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waterschap.sharepoint.com/sites/SA_Watersystemen/Gedeelde documenten/Waterkwaliteit/Monitoring/Meetnet waterkwaliteit/Monitoringsplannen/_Monitoringsplan 3.0/"/>
    </mc:Choice>
  </mc:AlternateContent>
  <xr:revisionPtr revIDLastSave="102" documentId="13_ncr:1_{F4E68A4A-E063-47EF-9E42-3D5072D077D1}" xr6:coauthVersionLast="47" xr6:coauthVersionMax="47" xr10:uidLastSave="{1DA97789-420D-4B3F-9910-824DEFC57DCE}"/>
  <bookViews>
    <workbookView xWindow="-110" yWindow="-110" windowWidth="19420" windowHeight="10300" tabRatio="723" activeTab="3" xr2:uid="{12FC86EF-D2B5-4EBA-97D3-528C8DEA5C67}"/>
  </bookViews>
  <sheets>
    <sheet name="Log" sheetId="8" r:id="rId1"/>
    <sheet name="Stappen" sheetId="13" r:id="rId2"/>
    <sheet name="meetnetcodes" sheetId="7" r:id="rId3"/>
    <sheet name="meetnetten" sheetId="10" r:id="rId4"/>
    <sheet name="artikelgroepcodes" sheetId="1" r:id="rId5"/>
    <sheet name="artikelgroepen" sheetId="2" r:id="rId6"/>
    <sheet name="artikelen" sheetId="3" r:id="rId7"/>
    <sheet name="pdc_ow" sheetId="18" r:id="rId8"/>
    <sheet name="frequentiecodes" sheetId="5" r:id="rId9"/>
    <sheet name="frequenties" sheetId="6" r:id="rId10"/>
    <sheet name="WNS Dawaco" sheetId="20" r:id="rId11"/>
    <sheet name="maand_week_overlap" sheetId="12" r:id="rId12"/>
    <sheet name="meetnetten_kerkhof" sheetId="15" r:id="rId13"/>
  </sheets>
  <definedNames>
    <definedName name="_xlnm._FilterDatabase" localSheetId="6" hidden="1">artikelen!$A$1:$H$93</definedName>
    <definedName name="_xlnm._FilterDatabase" localSheetId="4" hidden="1">artikelgroepcodes!$A$1:$C$58</definedName>
    <definedName name="_xlnm._FilterDatabase" localSheetId="5" hidden="1">artikelgroepen!$A$1:$E$982</definedName>
    <definedName name="_xlnm._FilterDatabase" localSheetId="8" hidden="1">frequentiecodes!$A$1:$D$91</definedName>
    <definedName name="_xlnm._FilterDatabase" localSheetId="9" hidden="1">frequenties!$A$1:$M$9977</definedName>
    <definedName name="_xlnm._FilterDatabase" localSheetId="0" hidden="1">Log!$A$1:$C$2</definedName>
    <definedName name="_xlnm._FilterDatabase" localSheetId="2" hidden="1">meetnetcodes!$A$1:$I$58</definedName>
    <definedName name="_xlnm._FilterDatabase" localSheetId="3" hidden="1">meetnetten!$A$1:$O$9730</definedName>
    <definedName name="_xlnm._FilterDatabase" localSheetId="12" hidden="1">meetnetten_kerkhof!$A$1:$O$224</definedName>
    <definedName name="_xlnm._FilterDatabase" localSheetId="7" hidden="1">pdc_ow!$A$1:$X$9999</definedName>
    <definedName name="_xlnm._FilterDatabase" localSheetId="1" hidden="1">Stappen!$A$3:$B$5</definedName>
    <definedName name="_xlnm._FilterDatabase" localSheetId="10" hidden="1">'WNS Dawaco'!$A$1:$C$1079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4" i="3" l="1"/>
  <c r="D94" i="3"/>
  <c r="I3843" i="10"/>
  <c r="I3842" i="10"/>
  <c r="I208" i="6"/>
  <c r="I207" i="6"/>
  <c r="I206" i="6"/>
  <c r="I205" i="6"/>
  <c r="I204" i="6"/>
  <c r="I203" i="6"/>
  <c r="I202" i="6"/>
  <c r="I201" i="6"/>
  <c r="I200" i="6"/>
  <c r="I199" i="6"/>
  <c r="I198" i="6"/>
  <c r="I197" i="6"/>
  <c r="I196" i="6"/>
  <c r="I195" i="6"/>
  <c r="I194" i="6"/>
  <c r="I193" i="6"/>
  <c r="I192" i="6"/>
  <c r="I191" i="6"/>
  <c r="I190" i="6"/>
  <c r="B319" i="2"/>
  <c r="B318" i="2"/>
  <c r="B317" i="2"/>
  <c r="B316" i="2"/>
  <c r="B315" i="2"/>
  <c r="B314" i="2"/>
  <c r="B313" i="2"/>
  <c r="B312" i="2"/>
  <c r="B311" i="2"/>
  <c r="B310" i="2"/>
  <c r="B309" i="2"/>
  <c r="E93" i="3" l="1"/>
  <c r="E92" i="3"/>
  <c r="E91" i="3"/>
  <c r="D93" i="3"/>
  <c r="D92" i="3"/>
  <c r="D91" i="3"/>
  <c r="I782" i="10" l="1"/>
  <c r="I781" i="10"/>
  <c r="I780" i="10"/>
  <c r="I779" i="10"/>
  <c r="I3560" i="10"/>
  <c r="I3559" i="10"/>
  <c r="I3558" i="10"/>
  <c r="I3557" i="10"/>
  <c r="I3556" i="10"/>
  <c r="I3555" i="10"/>
  <c r="I3554" i="10"/>
  <c r="I3553" i="10"/>
  <c r="I3552" i="10"/>
  <c r="I3551" i="10"/>
  <c r="I3550" i="10"/>
  <c r="I3549" i="10"/>
  <c r="I3548" i="10"/>
  <c r="I3547" i="10"/>
  <c r="I3546" i="10"/>
  <c r="I3545" i="10"/>
  <c r="I3544" i="10"/>
  <c r="I3543" i="10"/>
  <c r="I3542" i="10"/>
  <c r="I3541" i="10"/>
  <c r="I3540" i="10"/>
  <c r="I3539" i="10"/>
  <c r="I3538" i="10"/>
  <c r="I3537" i="10"/>
  <c r="I3536" i="10"/>
  <c r="I3535" i="10"/>
  <c r="I3534" i="10"/>
  <c r="I3533" i="10"/>
  <c r="I3532" i="10"/>
  <c r="I3531" i="10"/>
  <c r="I3530" i="10"/>
  <c r="I3529" i="10"/>
  <c r="I3528" i="10"/>
  <c r="I3527" i="10"/>
  <c r="I3526" i="10"/>
  <c r="I3525" i="10"/>
  <c r="I3524" i="10"/>
  <c r="I3523" i="10"/>
  <c r="I3522" i="10"/>
  <c r="I3521" i="10"/>
  <c r="I3520" i="10"/>
  <c r="I3519" i="10"/>
  <c r="I3518" i="10"/>
  <c r="I3517" i="10"/>
  <c r="I3516" i="10"/>
  <c r="I3515" i="10"/>
  <c r="I3514" i="10"/>
  <c r="I3513" i="10"/>
  <c r="I3512" i="10"/>
  <c r="I3511" i="10"/>
  <c r="I3510" i="10"/>
  <c r="I3509" i="10"/>
  <c r="I3508" i="10"/>
  <c r="I3507" i="10"/>
  <c r="I3506" i="10"/>
  <c r="I3505" i="10"/>
  <c r="I3504" i="10"/>
  <c r="I3503" i="10"/>
  <c r="I3502" i="10"/>
  <c r="I3501" i="10"/>
  <c r="I3500" i="10"/>
  <c r="I3499" i="10"/>
  <c r="I3498" i="10"/>
  <c r="I3497" i="10"/>
  <c r="I3496" i="10"/>
  <c r="I3495" i="10"/>
  <c r="I3494" i="10"/>
  <c r="I3493" i="10"/>
  <c r="I3492" i="10"/>
  <c r="I3491" i="10"/>
  <c r="I3490" i="10"/>
  <c r="I3489" i="10"/>
  <c r="I3488" i="10"/>
  <c r="I3487" i="10"/>
  <c r="I3486" i="10"/>
  <c r="I3485" i="10"/>
  <c r="I3484" i="10"/>
  <c r="I3483" i="10"/>
  <c r="I3482" i="10"/>
  <c r="I3481" i="10"/>
  <c r="I3480" i="10"/>
  <c r="I3479" i="10"/>
  <c r="I3478" i="10"/>
  <c r="I3477" i="10"/>
  <c r="I3476" i="10"/>
  <c r="I3475" i="10"/>
  <c r="I3474" i="10"/>
  <c r="I3473" i="10"/>
  <c r="I3472" i="10"/>
  <c r="I3471" i="10"/>
  <c r="I3470" i="10"/>
  <c r="I3469" i="10"/>
  <c r="I3468" i="10"/>
  <c r="I3467" i="10"/>
  <c r="I3466" i="10"/>
  <c r="I3465" i="10"/>
  <c r="I3464" i="10"/>
  <c r="I3463" i="10"/>
  <c r="I3462" i="10"/>
  <c r="I3461" i="10"/>
  <c r="I3460" i="10"/>
  <c r="I3459" i="10"/>
  <c r="I3458" i="10"/>
  <c r="I3457" i="10"/>
  <c r="I3456" i="10"/>
  <c r="I3455" i="10"/>
  <c r="I3454" i="10"/>
  <c r="I3453" i="10"/>
  <c r="I3452" i="10"/>
  <c r="I3451" i="10"/>
  <c r="I3450" i="10"/>
  <c r="I3449" i="10"/>
  <c r="I3448" i="10"/>
  <c r="I3447" i="10"/>
  <c r="I3446" i="10"/>
  <c r="I3445" i="10"/>
  <c r="I3444" i="10"/>
  <c r="I3443" i="10"/>
  <c r="I3442" i="10"/>
  <c r="I3441" i="10"/>
  <c r="I3440" i="10"/>
  <c r="I3439" i="10"/>
  <c r="I3438" i="10"/>
  <c r="I3437" i="10"/>
  <c r="I3436" i="10"/>
  <c r="I3435" i="10"/>
  <c r="I3434" i="10"/>
  <c r="I3433" i="10"/>
  <c r="I3432" i="10"/>
  <c r="I3431" i="10"/>
  <c r="I3430" i="10"/>
  <c r="I3429" i="10"/>
  <c r="I3428" i="10"/>
  <c r="I3427" i="10"/>
  <c r="I3426" i="10"/>
  <c r="I3425" i="10"/>
  <c r="I3424" i="10"/>
  <c r="I3423" i="10"/>
  <c r="I3422" i="10"/>
  <c r="I3421" i="10"/>
  <c r="I3420" i="10"/>
  <c r="I3419" i="10"/>
  <c r="I3418" i="10"/>
  <c r="I3417" i="10"/>
  <c r="I3416" i="10"/>
  <c r="I3415" i="10"/>
  <c r="I3414" i="10"/>
  <c r="I3413" i="10"/>
  <c r="I3412" i="10"/>
  <c r="I3411" i="10"/>
  <c r="I3410" i="10"/>
  <c r="I3409" i="10"/>
  <c r="I3408" i="10"/>
  <c r="I3407" i="10"/>
  <c r="I3406" i="10"/>
  <c r="I3405" i="10"/>
  <c r="I3404" i="10"/>
  <c r="I3403" i="10"/>
  <c r="I3402" i="10"/>
  <c r="I3401" i="10"/>
  <c r="I3400" i="10"/>
  <c r="I3399" i="10"/>
  <c r="I3398" i="10"/>
  <c r="I3397" i="10"/>
  <c r="I3396" i="10"/>
  <c r="I3395" i="10"/>
  <c r="I3394" i="10"/>
  <c r="I3393" i="10"/>
  <c r="I3392" i="10"/>
  <c r="I3391" i="10"/>
  <c r="I3390" i="10"/>
  <c r="I3389" i="10"/>
  <c r="I3388" i="10"/>
  <c r="I3387" i="10"/>
  <c r="I3386" i="10"/>
  <c r="I3385" i="10"/>
  <c r="I3384" i="10"/>
  <c r="I3383" i="10"/>
  <c r="I3382" i="10"/>
  <c r="I3381" i="10"/>
  <c r="I3380" i="10"/>
  <c r="I3379" i="10"/>
  <c r="I3378" i="10"/>
  <c r="I3377" i="10"/>
  <c r="I3376" i="10"/>
  <c r="I3375" i="10"/>
  <c r="I3374" i="10"/>
  <c r="I3373" i="10"/>
  <c r="I3372" i="10"/>
  <c r="I3371" i="10"/>
  <c r="I3370" i="10"/>
  <c r="I3369" i="10"/>
  <c r="I3368" i="10"/>
  <c r="I3367" i="10"/>
  <c r="I3366" i="10"/>
  <c r="I3365" i="10"/>
  <c r="I3364" i="10"/>
  <c r="I3363" i="10"/>
  <c r="I3362" i="10"/>
  <c r="I3361" i="10"/>
  <c r="I3360" i="10"/>
  <c r="I3359" i="10"/>
  <c r="I3358" i="10"/>
  <c r="I3357" i="10"/>
  <c r="I3356" i="10"/>
  <c r="I3355" i="10"/>
  <c r="I3354" i="10"/>
  <c r="I3353" i="10"/>
  <c r="I3352" i="10"/>
  <c r="I3351" i="10"/>
  <c r="I3350" i="10"/>
  <c r="I3349" i="10"/>
  <c r="I3348" i="10"/>
  <c r="I3347" i="10"/>
  <c r="I3346" i="10"/>
  <c r="I3345" i="10"/>
  <c r="I3344" i="10"/>
  <c r="I3343" i="10"/>
  <c r="I3342" i="10"/>
  <c r="I3341" i="10"/>
  <c r="I3340" i="10"/>
  <c r="I3339" i="10"/>
  <c r="I3338" i="10"/>
  <c r="I3337" i="10"/>
  <c r="I3336" i="10"/>
  <c r="I3335" i="10"/>
  <c r="I3334" i="10"/>
  <c r="I3333" i="10"/>
  <c r="I3332" i="10"/>
  <c r="I3331" i="10"/>
  <c r="I3330" i="10"/>
  <c r="I3329" i="10"/>
  <c r="I3328" i="10"/>
  <c r="I3327" i="10"/>
  <c r="I3326" i="10"/>
  <c r="I3325" i="10"/>
  <c r="I3324" i="10"/>
  <c r="I3323" i="10"/>
  <c r="I3322" i="10"/>
  <c r="I3321" i="10"/>
  <c r="I3320" i="10"/>
  <c r="I3319" i="10"/>
  <c r="I3318" i="10"/>
  <c r="I3317" i="10"/>
  <c r="I3316" i="10"/>
  <c r="I3315" i="10"/>
  <c r="I3314" i="10"/>
  <c r="I3313" i="10"/>
  <c r="I3312" i="10"/>
  <c r="I3311" i="10"/>
  <c r="I3310" i="10"/>
  <c r="I3309" i="10"/>
  <c r="I3308" i="10"/>
  <c r="I3307" i="10"/>
  <c r="I3306" i="10"/>
  <c r="I3305" i="10"/>
  <c r="I3304" i="10"/>
  <c r="I3303" i="10"/>
  <c r="I3302" i="10"/>
  <c r="I3301" i="10"/>
  <c r="I3300" i="10"/>
  <c r="I3299" i="10"/>
  <c r="I3298" i="10"/>
  <c r="I3297" i="10"/>
  <c r="I3296" i="10"/>
  <c r="I3295" i="10"/>
  <c r="I3294" i="10"/>
  <c r="I3293" i="10"/>
  <c r="I3292" i="10"/>
  <c r="I3291" i="10"/>
  <c r="I3290" i="10"/>
  <c r="I3289" i="10"/>
  <c r="I3288" i="10"/>
  <c r="I3287" i="10"/>
  <c r="I3286" i="10"/>
  <c r="I3285" i="10"/>
  <c r="I3284" i="10"/>
  <c r="I3283" i="10"/>
  <c r="I3282" i="10"/>
  <c r="I3281" i="10"/>
  <c r="I3280" i="10"/>
  <c r="I3279" i="10"/>
  <c r="I3278" i="10"/>
  <c r="I3277" i="10"/>
  <c r="I3276" i="10"/>
  <c r="I3275" i="10"/>
  <c r="I3274" i="10"/>
  <c r="I3273" i="10"/>
  <c r="I3272" i="10"/>
  <c r="I3271" i="10"/>
  <c r="I3270" i="10"/>
  <c r="I3269" i="10"/>
  <c r="I3268" i="10"/>
  <c r="I3267" i="10"/>
  <c r="I3266" i="10"/>
  <c r="I3265" i="10"/>
  <c r="I3264" i="10"/>
  <c r="I3263" i="10"/>
  <c r="I3262" i="10"/>
  <c r="I3261" i="10"/>
  <c r="I3260" i="10"/>
  <c r="I3259" i="10"/>
  <c r="I3258" i="10"/>
  <c r="I3257" i="10"/>
  <c r="I3256" i="10"/>
  <c r="I3255" i="10"/>
  <c r="I3254" i="10"/>
  <c r="I3253" i="10"/>
  <c r="I3252" i="10"/>
  <c r="I3251" i="10"/>
  <c r="I3250" i="10"/>
  <c r="I3249" i="10"/>
  <c r="I3248" i="10"/>
  <c r="I3247" i="10"/>
  <c r="I3246" i="10"/>
  <c r="I3245" i="10"/>
  <c r="I3244" i="10"/>
  <c r="I3243" i="10"/>
  <c r="I3242" i="10"/>
  <c r="I3241" i="10"/>
  <c r="I3240" i="10"/>
  <c r="I3239" i="10"/>
  <c r="I3238" i="10"/>
  <c r="I3237" i="10"/>
  <c r="I3236" i="10"/>
  <c r="I3235" i="10"/>
  <c r="I3234" i="10"/>
  <c r="I3233" i="10"/>
  <c r="I3232" i="10"/>
  <c r="I3231" i="10"/>
  <c r="I3230" i="10"/>
  <c r="I3229" i="10"/>
  <c r="I3228" i="10"/>
  <c r="I3227" i="10"/>
  <c r="I3226" i="10"/>
  <c r="I3225" i="10"/>
  <c r="I3224" i="10"/>
  <c r="I3223" i="10"/>
  <c r="I3222" i="10"/>
  <c r="I3221" i="10"/>
  <c r="I3220" i="10"/>
  <c r="I3219" i="10"/>
  <c r="I3218" i="10"/>
  <c r="I3217" i="10"/>
  <c r="I3216" i="10"/>
  <c r="I3215" i="10"/>
  <c r="I3214" i="10"/>
  <c r="I3213" i="10"/>
  <c r="I3212" i="10"/>
  <c r="I3211" i="10"/>
  <c r="I3210" i="10"/>
  <c r="I3209" i="10"/>
  <c r="I3208" i="10"/>
  <c r="I3207" i="10"/>
  <c r="I3206" i="10"/>
  <c r="I3205" i="10"/>
  <c r="I3204" i="10"/>
  <c r="I3203" i="10"/>
  <c r="I3202" i="10"/>
  <c r="I3201" i="10"/>
  <c r="I3200" i="10"/>
  <c r="I3199" i="10"/>
  <c r="I3198" i="10"/>
  <c r="I3197" i="10"/>
  <c r="I3196" i="10"/>
  <c r="I3195" i="10"/>
  <c r="I3194" i="10"/>
  <c r="I3193" i="10"/>
  <c r="I3192" i="10"/>
  <c r="I3191" i="10"/>
  <c r="I3190" i="10"/>
  <c r="I3189" i="10"/>
  <c r="I3188" i="10"/>
  <c r="I3187" i="10"/>
  <c r="I3186" i="10"/>
  <c r="I3185" i="10"/>
  <c r="I3184" i="10"/>
  <c r="I3183" i="10"/>
  <c r="I3182" i="10"/>
  <c r="I3181" i="10"/>
  <c r="I3180" i="10"/>
  <c r="I3179" i="10"/>
  <c r="I3178" i="10"/>
  <c r="I3177" i="10"/>
  <c r="I3176" i="10"/>
  <c r="I3175" i="10"/>
  <c r="I3174" i="10"/>
  <c r="I3173" i="10"/>
  <c r="I3172" i="10"/>
  <c r="I3171" i="10"/>
  <c r="I3170" i="10"/>
  <c r="I3169" i="10"/>
  <c r="I3168" i="10"/>
  <c r="I3167" i="10"/>
  <c r="I3166" i="10"/>
  <c r="I3165" i="10"/>
  <c r="I3164" i="10"/>
  <c r="I3163" i="10"/>
  <c r="I3162" i="10"/>
  <c r="I3161" i="10"/>
  <c r="I3160" i="10"/>
  <c r="I3159" i="10"/>
  <c r="I3158" i="10"/>
  <c r="I3157" i="10"/>
  <c r="I3156" i="10"/>
  <c r="I3155" i="10"/>
  <c r="I3154" i="10"/>
  <c r="I3153" i="10"/>
  <c r="I3152" i="10"/>
  <c r="I3151" i="10"/>
  <c r="I3150" i="10"/>
  <c r="I3149" i="10"/>
  <c r="I3148" i="10"/>
  <c r="I3147" i="10"/>
  <c r="I3146" i="10"/>
  <c r="I3145" i="10"/>
  <c r="I3144" i="10"/>
  <c r="I3143" i="10"/>
  <c r="I3142" i="10"/>
  <c r="I3141" i="10"/>
  <c r="I3140" i="10"/>
  <c r="I3139" i="10"/>
  <c r="I3138" i="10"/>
  <c r="I3137" i="10"/>
  <c r="I3136" i="10"/>
  <c r="I3135" i="10"/>
  <c r="I3134" i="10"/>
  <c r="I3133" i="10"/>
  <c r="I3132" i="10"/>
  <c r="I3131" i="10"/>
  <c r="I3130" i="10"/>
  <c r="I3129" i="10"/>
  <c r="I3128" i="10"/>
  <c r="I3127" i="10"/>
  <c r="I3126" i="10"/>
  <c r="I3125" i="10"/>
  <c r="I2421" i="10"/>
  <c r="I2420" i="10"/>
  <c r="I2419" i="10"/>
  <c r="I2418" i="10"/>
  <c r="I2417" i="10"/>
  <c r="I2416" i="10"/>
  <c r="I2415" i="10"/>
  <c r="I2414" i="10"/>
  <c r="I2413" i="10"/>
  <c r="I2412" i="10"/>
  <c r="I2411" i="10"/>
  <c r="I2410" i="10"/>
  <c r="I2409" i="10"/>
  <c r="I2408" i="10"/>
  <c r="I2407" i="10"/>
  <c r="I2406" i="10"/>
  <c r="I2405" i="10"/>
  <c r="I2404" i="10"/>
  <c r="I2403" i="10"/>
  <c r="I2402" i="10"/>
  <c r="I2401" i="10"/>
  <c r="I2400" i="10"/>
  <c r="I2399" i="10"/>
  <c r="I2398" i="10"/>
  <c r="I2397" i="10"/>
  <c r="I2396" i="10"/>
  <c r="I2395" i="10"/>
  <c r="I2394" i="10"/>
  <c r="I2393" i="10"/>
  <c r="I2392" i="10"/>
  <c r="I2391" i="10"/>
  <c r="I2390" i="10"/>
  <c r="I2389" i="10"/>
  <c r="I2388" i="10"/>
  <c r="I2387" i="10"/>
  <c r="I2386" i="10"/>
  <c r="I2385" i="10"/>
  <c r="I2384" i="10"/>
  <c r="I2383" i="10"/>
  <c r="I2382" i="10"/>
  <c r="I2381" i="10"/>
  <c r="I2380" i="10"/>
  <c r="I2379" i="10"/>
  <c r="I2378" i="10"/>
  <c r="I2377" i="10"/>
  <c r="I2376" i="10"/>
  <c r="I2375" i="10"/>
  <c r="I2374" i="10"/>
  <c r="I2373" i="10"/>
  <c r="I2372" i="10"/>
  <c r="I2371" i="10"/>
  <c r="I2370" i="10"/>
  <c r="I2369" i="10"/>
  <c r="I2368" i="10"/>
  <c r="I2367" i="10"/>
  <c r="I2366" i="10"/>
  <c r="I2365" i="10"/>
  <c r="I2364" i="10"/>
  <c r="I2363" i="10"/>
  <c r="I2362" i="10"/>
  <c r="I2361" i="10"/>
  <c r="I2360" i="10"/>
  <c r="I2359" i="10"/>
  <c r="I2358" i="10"/>
  <c r="I2357" i="10"/>
  <c r="I2356" i="10"/>
  <c r="I2355" i="10"/>
  <c r="I2354" i="10"/>
  <c r="I2353" i="10"/>
  <c r="I2352" i="10"/>
  <c r="I2351" i="10"/>
  <c r="I2350" i="10"/>
  <c r="I2349" i="10"/>
  <c r="I2348" i="10"/>
  <c r="I2347" i="10"/>
  <c r="I2346" i="10"/>
  <c r="I2345" i="10"/>
  <c r="I2344" i="10"/>
  <c r="I2343" i="10"/>
  <c r="I2342" i="10"/>
  <c r="I2341" i="10"/>
  <c r="I2340" i="10"/>
  <c r="I2339" i="10"/>
  <c r="I2338" i="10"/>
  <c r="I2337" i="10"/>
  <c r="I2336" i="10"/>
  <c r="I2335" i="10"/>
  <c r="I2334" i="10"/>
  <c r="I2333" i="10"/>
  <c r="I2332" i="10"/>
  <c r="I2331" i="10"/>
  <c r="I2330" i="10"/>
  <c r="I2329" i="10"/>
  <c r="I2328" i="10"/>
  <c r="I2327" i="10"/>
  <c r="I2326" i="10"/>
  <c r="I2325" i="10"/>
  <c r="I2324" i="10"/>
  <c r="I2323" i="10"/>
  <c r="I2322" i="10"/>
  <c r="I2321" i="10"/>
  <c r="I2320" i="10"/>
  <c r="I2319" i="10"/>
  <c r="I2318" i="10"/>
  <c r="I2317" i="10"/>
  <c r="I2316" i="10"/>
  <c r="I2315" i="10"/>
  <c r="I2314" i="10"/>
  <c r="I2313" i="10"/>
  <c r="I2312" i="10"/>
  <c r="I2311" i="10"/>
  <c r="I2310" i="10"/>
  <c r="I2309" i="10"/>
  <c r="I2308" i="10"/>
  <c r="I2307" i="10"/>
  <c r="I2306" i="10"/>
  <c r="I2305" i="10"/>
  <c r="I2304" i="10"/>
  <c r="I2303" i="10"/>
  <c r="I2302" i="10"/>
  <c r="I2301" i="10"/>
  <c r="I2300" i="10"/>
  <c r="I2299" i="10"/>
  <c r="I2298" i="10"/>
  <c r="I2297" i="10"/>
  <c r="I2296" i="10"/>
  <c r="I2295" i="10"/>
  <c r="I2294" i="10"/>
  <c r="I2293" i="10"/>
  <c r="I2292" i="10"/>
  <c r="I2291" i="10"/>
  <c r="I2290" i="10"/>
  <c r="I2289" i="10"/>
  <c r="I2288" i="10"/>
  <c r="I2287" i="10"/>
  <c r="I2286" i="10"/>
  <c r="I2285" i="10"/>
  <c r="I2284" i="10"/>
  <c r="I2283" i="10"/>
  <c r="I2282" i="10"/>
  <c r="I2281" i="10"/>
  <c r="I2280" i="10"/>
  <c r="I2279" i="10"/>
  <c r="I2278" i="10"/>
  <c r="I2277" i="10"/>
  <c r="I2276" i="10"/>
  <c r="I2275" i="10"/>
  <c r="I2274" i="10"/>
  <c r="I2273" i="10"/>
  <c r="I2272" i="10"/>
  <c r="I2271" i="10"/>
  <c r="I2270" i="10"/>
  <c r="I2269" i="10"/>
  <c r="I2268" i="10"/>
  <c r="I2267" i="10"/>
  <c r="I2266" i="10"/>
  <c r="I2265" i="10"/>
  <c r="I2264" i="10"/>
  <c r="I2263" i="10"/>
  <c r="I2262" i="10"/>
  <c r="I2261" i="10"/>
  <c r="I2260" i="10"/>
  <c r="I2259" i="10"/>
  <c r="I2258" i="10"/>
  <c r="I2257" i="10"/>
  <c r="I2256" i="10"/>
  <c r="I2255" i="10"/>
  <c r="I2254" i="10"/>
  <c r="I2253" i="10"/>
  <c r="I2252" i="10"/>
  <c r="I2251" i="10"/>
  <c r="I2250" i="10"/>
  <c r="I2249" i="10"/>
  <c r="I2248" i="10"/>
  <c r="I2247" i="10"/>
  <c r="I2246" i="10"/>
  <c r="I2245" i="10"/>
  <c r="I2244" i="10"/>
  <c r="I2243" i="10"/>
  <c r="I2242" i="10"/>
  <c r="I2241" i="10"/>
  <c r="I2240" i="10"/>
  <c r="I2239" i="10"/>
  <c r="I2238" i="10"/>
  <c r="I2237" i="10"/>
  <c r="I2236" i="10"/>
  <c r="I2235" i="10"/>
  <c r="I2234" i="10"/>
  <c r="I2233" i="10"/>
  <c r="I2232" i="10"/>
  <c r="I2231" i="10"/>
  <c r="I2230" i="10"/>
  <c r="I2229" i="10"/>
  <c r="I2228" i="10"/>
  <c r="I2227" i="10"/>
  <c r="I2226" i="10"/>
  <c r="I2225" i="10"/>
  <c r="I2224" i="10"/>
  <c r="I2223" i="10"/>
  <c r="I2222" i="10"/>
  <c r="I2221" i="10"/>
  <c r="I2220" i="10"/>
  <c r="I2219" i="10"/>
  <c r="I2218" i="10"/>
  <c r="I2217" i="10"/>
  <c r="I2216" i="10"/>
  <c r="I2215" i="10"/>
  <c r="I2214" i="10"/>
  <c r="I2213" i="10"/>
  <c r="I2212" i="10"/>
  <c r="I2211" i="10"/>
  <c r="I2210" i="10"/>
  <c r="I2209" i="10"/>
  <c r="I2208" i="10"/>
  <c r="I2207" i="10"/>
  <c r="I2206" i="10"/>
  <c r="I2205" i="10"/>
  <c r="I2204" i="10"/>
  <c r="I2203" i="10"/>
  <c r="I2202" i="10"/>
  <c r="I2201" i="10"/>
  <c r="I2200" i="10"/>
  <c r="I2199" i="10"/>
  <c r="I2198" i="10"/>
  <c r="I2197" i="10"/>
  <c r="I2196" i="10"/>
  <c r="I2195" i="10"/>
  <c r="I2194" i="10"/>
  <c r="I2193" i="10"/>
  <c r="I2192" i="10"/>
  <c r="I2191" i="10"/>
  <c r="I2190" i="10"/>
  <c r="I2189" i="10"/>
  <c r="I2188" i="10"/>
  <c r="I2187" i="10"/>
  <c r="I2186" i="10"/>
  <c r="I2185" i="10"/>
  <c r="I2184" i="10"/>
  <c r="I2183" i="10"/>
  <c r="I2182" i="10"/>
  <c r="I2181" i="10"/>
  <c r="I2180" i="10"/>
  <c r="I2179" i="10"/>
  <c r="I2178" i="10"/>
  <c r="I2177" i="10"/>
  <c r="I2176" i="10"/>
  <c r="I2175" i="10"/>
  <c r="I2174" i="10"/>
  <c r="I2173" i="10"/>
  <c r="I2172" i="10"/>
  <c r="I2171" i="10"/>
  <c r="I2170" i="10"/>
  <c r="I2169" i="10"/>
  <c r="I2168" i="10"/>
  <c r="I2167" i="10"/>
  <c r="I2166" i="10"/>
  <c r="I2165" i="10"/>
  <c r="I2164" i="10"/>
  <c r="I2163" i="10"/>
  <c r="I2162" i="10"/>
  <c r="I2161" i="10"/>
  <c r="I2160" i="10"/>
  <c r="I2159" i="10"/>
  <c r="I2158" i="10"/>
  <c r="I2157" i="10"/>
  <c r="I2156" i="10"/>
  <c r="I2155" i="10"/>
  <c r="I2154" i="10"/>
  <c r="I2153" i="10"/>
  <c r="I2152" i="10"/>
  <c r="I2151" i="10"/>
  <c r="I2150" i="10"/>
  <c r="I2149" i="10"/>
  <c r="I2148" i="10"/>
  <c r="I2147" i="10"/>
  <c r="I2146" i="10"/>
  <c r="I2145" i="10"/>
  <c r="I2144" i="10"/>
  <c r="I2143" i="10"/>
  <c r="I2142" i="10"/>
  <c r="I2141" i="10"/>
  <c r="I2140" i="10"/>
  <c r="I2139" i="10"/>
  <c r="I2138" i="10"/>
  <c r="I2137" i="10"/>
  <c r="I2136" i="10"/>
  <c r="I2135" i="10"/>
  <c r="I2134" i="10"/>
  <c r="I2133" i="10"/>
  <c r="I2132" i="10"/>
  <c r="I2131" i="10"/>
  <c r="I2130" i="10"/>
  <c r="I2129" i="10"/>
  <c r="I2128" i="10"/>
  <c r="I2127" i="10"/>
  <c r="I2126" i="10"/>
  <c r="I2125" i="10"/>
  <c r="I2124" i="10"/>
  <c r="I2123" i="10"/>
  <c r="I2122" i="10"/>
  <c r="I2121" i="10"/>
  <c r="I2120" i="10"/>
  <c r="I2119" i="10"/>
  <c r="I2118" i="10"/>
  <c r="I2117" i="10"/>
  <c r="I2116" i="10"/>
  <c r="I2115" i="10"/>
  <c r="I2114" i="10"/>
  <c r="I2113" i="10"/>
  <c r="I2112" i="10"/>
  <c r="I2111" i="10"/>
  <c r="I2110" i="10"/>
  <c r="I2109" i="10"/>
  <c r="I2108" i="10"/>
  <c r="I2107" i="10"/>
  <c r="I2106" i="10"/>
  <c r="I2105" i="10"/>
  <c r="I2104" i="10"/>
  <c r="I2103" i="10"/>
  <c r="I2102" i="10"/>
  <c r="I2101" i="10"/>
  <c r="I2100" i="10"/>
  <c r="I2099" i="10"/>
  <c r="I2098" i="10"/>
  <c r="I2097" i="10"/>
  <c r="I2096" i="10"/>
  <c r="I2095" i="10"/>
  <c r="I2094" i="10"/>
  <c r="I2093" i="10"/>
  <c r="I2092" i="10"/>
  <c r="I2091" i="10"/>
  <c r="I2090" i="10"/>
  <c r="I2089" i="10"/>
  <c r="I2088" i="10"/>
  <c r="I2087" i="10"/>
  <c r="I2086" i="10"/>
  <c r="I2085" i="10"/>
  <c r="I2084" i="10"/>
  <c r="I2083" i="10"/>
  <c r="I2082" i="10"/>
  <c r="I2081" i="10"/>
  <c r="I2080" i="10"/>
  <c r="I2079" i="10"/>
  <c r="I2078" i="10"/>
  <c r="I2077" i="10"/>
  <c r="I2076" i="10"/>
  <c r="I2075" i="10"/>
  <c r="I2074" i="10"/>
  <c r="I2073" i="10"/>
  <c r="I2072" i="10"/>
  <c r="I2071" i="10"/>
  <c r="I2070" i="10"/>
  <c r="I2069" i="10"/>
  <c r="I2068" i="10"/>
  <c r="I2067" i="10"/>
  <c r="I2066" i="10"/>
  <c r="I2065" i="10"/>
  <c r="I2064" i="10"/>
  <c r="I2063" i="10"/>
  <c r="I2062" i="10"/>
  <c r="I2061" i="10"/>
  <c r="I2060" i="10"/>
  <c r="I2059" i="10"/>
  <c r="I2058" i="10"/>
  <c r="I2057" i="10"/>
  <c r="I2056" i="10"/>
  <c r="I2055" i="10"/>
  <c r="I2054" i="10"/>
  <c r="I2053" i="10"/>
  <c r="I2052" i="10"/>
  <c r="I2051" i="10"/>
  <c r="I2050" i="10"/>
  <c r="I2049" i="10"/>
  <c r="I2048" i="10"/>
  <c r="I2047" i="10"/>
  <c r="I2046" i="10"/>
  <c r="I2045" i="10"/>
  <c r="I2044" i="10"/>
  <c r="I2043" i="10"/>
  <c r="I2042" i="10"/>
  <c r="I2041" i="10"/>
  <c r="I2040" i="10"/>
  <c r="I2039" i="10"/>
  <c r="I2038" i="10"/>
  <c r="I2037" i="10"/>
  <c r="I2036" i="10"/>
  <c r="I2035" i="10"/>
  <c r="I2034" i="10"/>
  <c r="I2033" i="10"/>
  <c r="I2032" i="10"/>
  <c r="I2031" i="10"/>
  <c r="I2030" i="10"/>
  <c r="I2029" i="10"/>
  <c r="I2028" i="10"/>
  <c r="I2027" i="10"/>
  <c r="I2026" i="10"/>
  <c r="I2025" i="10"/>
  <c r="I2024" i="10"/>
  <c r="I2023" i="10"/>
  <c r="I2022" i="10"/>
  <c r="I2021" i="10"/>
  <c r="I2020" i="10"/>
  <c r="I2019" i="10"/>
  <c r="I2018" i="10"/>
  <c r="I2017" i="10"/>
  <c r="I2016" i="10"/>
  <c r="I2015" i="10"/>
  <c r="I2014" i="10"/>
  <c r="I2013" i="10"/>
  <c r="I2012" i="10"/>
  <c r="I2011" i="10"/>
  <c r="I2010" i="10"/>
  <c r="I2009" i="10"/>
  <c r="I2008" i="10"/>
  <c r="I2007" i="10"/>
  <c r="I2006" i="10"/>
  <c r="I2005" i="10"/>
  <c r="I2004" i="10"/>
  <c r="I2003" i="10"/>
  <c r="I2002" i="10"/>
  <c r="I2001" i="10"/>
  <c r="I2000" i="10"/>
  <c r="I1999" i="10"/>
  <c r="I1998" i="10"/>
  <c r="I1997" i="10"/>
  <c r="I1996" i="10"/>
  <c r="I1995" i="10"/>
  <c r="I1994" i="10"/>
  <c r="I1993" i="10"/>
  <c r="I1992" i="10"/>
  <c r="I1991" i="10"/>
  <c r="I1990" i="10"/>
  <c r="I1989" i="10"/>
  <c r="I1988" i="10"/>
  <c r="I1987" i="10"/>
  <c r="I1986" i="10"/>
  <c r="I1985" i="10"/>
  <c r="I1984" i="10"/>
  <c r="I1983" i="10"/>
  <c r="I1982" i="10"/>
  <c r="I1981" i="10"/>
  <c r="I1980" i="10"/>
  <c r="I1979" i="10"/>
  <c r="I1978" i="10"/>
  <c r="I1977" i="10"/>
  <c r="I1976" i="10"/>
  <c r="I1975" i="10"/>
  <c r="I1974" i="10"/>
  <c r="I1973" i="10"/>
  <c r="I1972" i="10"/>
  <c r="I1971" i="10"/>
  <c r="I1970" i="10"/>
  <c r="I1969" i="10"/>
  <c r="I1968" i="10"/>
  <c r="I1967" i="10"/>
  <c r="I1966" i="10"/>
  <c r="I1965" i="10"/>
  <c r="I1964" i="10"/>
  <c r="I1963" i="10"/>
  <c r="I1961" i="10"/>
  <c r="I1960" i="10"/>
  <c r="I1959" i="10"/>
  <c r="I1958" i="10"/>
  <c r="I1957" i="10"/>
  <c r="I1956" i="10"/>
  <c r="I1955" i="10"/>
  <c r="I1954" i="10"/>
  <c r="I1953" i="10"/>
  <c r="I1952" i="10"/>
  <c r="I1951" i="10"/>
  <c r="I1950" i="10"/>
  <c r="I1949" i="10"/>
  <c r="I1948" i="10"/>
  <c r="I1947" i="10"/>
  <c r="I1946" i="10"/>
  <c r="I1945" i="10"/>
  <c r="I1944" i="10"/>
  <c r="I1943" i="10"/>
  <c r="I1942" i="10"/>
  <c r="I1941" i="10"/>
  <c r="I1940" i="10"/>
  <c r="I1939" i="10"/>
  <c r="I1938" i="10"/>
  <c r="I1937" i="10"/>
  <c r="I1936" i="10"/>
  <c r="I1935" i="10"/>
  <c r="I1934" i="10"/>
  <c r="I1933" i="10"/>
  <c r="I1932" i="10"/>
  <c r="I1931" i="10"/>
  <c r="I1930" i="10"/>
  <c r="I1929" i="10"/>
  <c r="I1928" i="10"/>
  <c r="I1927" i="10"/>
  <c r="I1926" i="10"/>
  <c r="I1925" i="10"/>
  <c r="I1924" i="10"/>
  <c r="I1923" i="10"/>
  <c r="I1922" i="10"/>
  <c r="I1921" i="10"/>
  <c r="I1920" i="10"/>
  <c r="I1919" i="10"/>
  <c r="I1918" i="10"/>
  <c r="I1917" i="10"/>
  <c r="I1916" i="10"/>
  <c r="I1915" i="10"/>
  <c r="I1914" i="10"/>
  <c r="I1913" i="10"/>
  <c r="I1912" i="10"/>
  <c r="I1911" i="10"/>
  <c r="I1910" i="10"/>
  <c r="I1909" i="10"/>
  <c r="I1908" i="10"/>
  <c r="I1907" i="10"/>
  <c r="I1906" i="10"/>
  <c r="I1905" i="10"/>
  <c r="I1904" i="10"/>
  <c r="I1903" i="10"/>
  <c r="I1902" i="10"/>
  <c r="I1901" i="10"/>
  <c r="I1900" i="10"/>
  <c r="I1899" i="10"/>
  <c r="I1898" i="10"/>
  <c r="I1897" i="10"/>
  <c r="I1896" i="10"/>
  <c r="I1895" i="10"/>
  <c r="I1894" i="10"/>
  <c r="I1893" i="10"/>
  <c r="I1892" i="10"/>
  <c r="I1891" i="10"/>
  <c r="I1890" i="10"/>
  <c r="I1889" i="10"/>
  <c r="I1888" i="10"/>
  <c r="I1887" i="10"/>
  <c r="I1886" i="10"/>
  <c r="I1885" i="10"/>
  <c r="I1884" i="10"/>
  <c r="I1883" i="10"/>
  <c r="I1882" i="10"/>
  <c r="I1881" i="10"/>
  <c r="I1880" i="10"/>
  <c r="I1879" i="10"/>
  <c r="I1878" i="10"/>
  <c r="I1877" i="10"/>
  <c r="I1876" i="10"/>
  <c r="I1875" i="10"/>
  <c r="I1874" i="10"/>
  <c r="I1873" i="10"/>
  <c r="I1872" i="10"/>
  <c r="I1871" i="10"/>
  <c r="I1870" i="10"/>
  <c r="I1869" i="10"/>
  <c r="I1868" i="10"/>
  <c r="I1867" i="10"/>
  <c r="I1866" i="10"/>
  <c r="I1865" i="10"/>
  <c r="I1864" i="10"/>
  <c r="I1863" i="10"/>
  <c r="I1862" i="10"/>
  <c r="I1861" i="10"/>
  <c r="I1860" i="10"/>
  <c r="I1859" i="10"/>
  <c r="I1858" i="10"/>
  <c r="I1857" i="10"/>
  <c r="I1856" i="10"/>
  <c r="I1855" i="10"/>
  <c r="I1854" i="10"/>
  <c r="I1853" i="10"/>
  <c r="I1852" i="10"/>
  <c r="I1851" i="10"/>
  <c r="I1850" i="10"/>
  <c r="I1849" i="10"/>
  <c r="I1848" i="10"/>
  <c r="I1847" i="10"/>
  <c r="I1846" i="10"/>
  <c r="I1845" i="10"/>
  <c r="I1844" i="10"/>
  <c r="I1843" i="10"/>
  <c r="I1842" i="10"/>
  <c r="I1841" i="10"/>
  <c r="I1840" i="10"/>
  <c r="I1839" i="10"/>
  <c r="I1838" i="10"/>
  <c r="I1837" i="10"/>
  <c r="I1836" i="10"/>
  <c r="I1835" i="10"/>
  <c r="I1834" i="10"/>
  <c r="I1833" i="10"/>
  <c r="I1832" i="10"/>
  <c r="I1831" i="10"/>
  <c r="I1830" i="10"/>
  <c r="I1829" i="10"/>
  <c r="I1828" i="10"/>
  <c r="I1827" i="10"/>
  <c r="I1826" i="10"/>
  <c r="I1825" i="10"/>
  <c r="I1824" i="10"/>
  <c r="I1823" i="10"/>
  <c r="I1822" i="10"/>
  <c r="I1821" i="10"/>
  <c r="I1820" i="10"/>
  <c r="I1819" i="10"/>
  <c r="I1818" i="10"/>
  <c r="I1817" i="10"/>
  <c r="I1816" i="10"/>
  <c r="I1815" i="10"/>
  <c r="I1814" i="10"/>
  <c r="I1813" i="10"/>
  <c r="I1812" i="10"/>
  <c r="I1811" i="10"/>
  <c r="I1810" i="10"/>
  <c r="I1809" i="10"/>
  <c r="I1808" i="10"/>
  <c r="I1807" i="10"/>
  <c r="I1806" i="10"/>
  <c r="I1805" i="10"/>
  <c r="I1804" i="10"/>
  <c r="I1803" i="10"/>
  <c r="I1802" i="10"/>
  <c r="I1801" i="10"/>
  <c r="I1800" i="10"/>
  <c r="I1799" i="10"/>
  <c r="I1798" i="10"/>
  <c r="I1797" i="10"/>
  <c r="I1796" i="10"/>
  <c r="I1795" i="10"/>
  <c r="I1794" i="10"/>
  <c r="I1793" i="10"/>
  <c r="I1792" i="10"/>
  <c r="I1791" i="10"/>
  <c r="I1790" i="10"/>
  <c r="I1789" i="10"/>
  <c r="I1788" i="10"/>
  <c r="I1787" i="10"/>
  <c r="I1786" i="10"/>
  <c r="I1785" i="10"/>
  <c r="I1784" i="10"/>
  <c r="I1783" i="10"/>
  <c r="I1782" i="10"/>
  <c r="I1781" i="10"/>
  <c r="I1780" i="10"/>
  <c r="I1779" i="10"/>
  <c r="I1778" i="10"/>
  <c r="I1777" i="10"/>
  <c r="I1776" i="10"/>
  <c r="I1775" i="10"/>
  <c r="I1774" i="10"/>
  <c r="I1773" i="10"/>
  <c r="I1772" i="10"/>
  <c r="I1771" i="10"/>
  <c r="I1770" i="10"/>
  <c r="I1769" i="10"/>
  <c r="I1768" i="10"/>
  <c r="I1767" i="10"/>
  <c r="I1766" i="10"/>
  <c r="I1765" i="10"/>
  <c r="I1764" i="10"/>
  <c r="I1763" i="10"/>
  <c r="I1762" i="10"/>
  <c r="I1761" i="10"/>
  <c r="I1760" i="10"/>
  <c r="I1759" i="10"/>
  <c r="I1758" i="10"/>
  <c r="I1757" i="10"/>
  <c r="I1756" i="10"/>
  <c r="I1755" i="10"/>
  <c r="I1754" i="10"/>
  <c r="I1753" i="10"/>
  <c r="I1752" i="10"/>
  <c r="I1751" i="10"/>
  <c r="I1750" i="10"/>
  <c r="I1749" i="10"/>
  <c r="I1748" i="10"/>
  <c r="I1747" i="10"/>
  <c r="I1746" i="10"/>
  <c r="I1745" i="10"/>
  <c r="I1744" i="10"/>
  <c r="I1743" i="10"/>
  <c r="I1742" i="10"/>
  <c r="I1741" i="10"/>
  <c r="I1740" i="10"/>
  <c r="I1739" i="10"/>
  <c r="I1738" i="10"/>
  <c r="I1737" i="10"/>
  <c r="I1736" i="10"/>
  <c r="I1735" i="10"/>
  <c r="I1734" i="10"/>
  <c r="I1733" i="10"/>
  <c r="I1732" i="10"/>
  <c r="I1731" i="10"/>
  <c r="I1730" i="10"/>
  <c r="I1729" i="10"/>
  <c r="I1728" i="10"/>
  <c r="I1727" i="10"/>
  <c r="I1726" i="10"/>
  <c r="I1725" i="10"/>
  <c r="I1724" i="10"/>
  <c r="I1723" i="10"/>
  <c r="I1722" i="10"/>
  <c r="I1721" i="10"/>
  <c r="I1720" i="10"/>
  <c r="I1719" i="10"/>
  <c r="I1718" i="10"/>
  <c r="I1717" i="10"/>
  <c r="I1716" i="10"/>
  <c r="I1715" i="10"/>
  <c r="I1714" i="10"/>
  <c r="I1713" i="10"/>
  <c r="I1712" i="10"/>
  <c r="I1711" i="10"/>
  <c r="I1710" i="10"/>
  <c r="I1709" i="10"/>
  <c r="I1708" i="10"/>
  <c r="I1707" i="10"/>
  <c r="I1706" i="10"/>
  <c r="I1705" i="10"/>
  <c r="I1704" i="10"/>
  <c r="I1703" i="10"/>
  <c r="I1702" i="10"/>
  <c r="I1701" i="10"/>
  <c r="I1700" i="10"/>
  <c r="I1699" i="10"/>
  <c r="I1698" i="10"/>
  <c r="I1697" i="10"/>
  <c r="I1696" i="10"/>
  <c r="I1695" i="10"/>
  <c r="I1694" i="10"/>
  <c r="I1693" i="10"/>
  <c r="I1692" i="10"/>
  <c r="I1691" i="10"/>
  <c r="I1690" i="10"/>
  <c r="I1689" i="10"/>
  <c r="I1688" i="10"/>
  <c r="I1687" i="10"/>
  <c r="I1686" i="10"/>
  <c r="I1685" i="10"/>
  <c r="I1684" i="10"/>
  <c r="I1683" i="10"/>
  <c r="I1682" i="10"/>
  <c r="I1681" i="10"/>
  <c r="I1680" i="10"/>
  <c r="I1679" i="10"/>
  <c r="I1678" i="10"/>
  <c r="I1677" i="10"/>
  <c r="I1676" i="10"/>
  <c r="I1675" i="10"/>
  <c r="I1674" i="10"/>
  <c r="I1673" i="10"/>
  <c r="I1672" i="10"/>
  <c r="I1671" i="10"/>
  <c r="I1670" i="10"/>
  <c r="I1669" i="10"/>
  <c r="I1668" i="10"/>
  <c r="I1667" i="10"/>
  <c r="I1666" i="10"/>
  <c r="I1665" i="10"/>
  <c r="I1664" i="10"/>
  <c r="I1663" i="10"/>
  <c r="I1662" i="10"/>
  <c r="I1661" i="10"/>
  <c r="I1660" i="10"/>
  <c r="I1659" i="10"/>
  <c r="I1658" i="10"/>
  <c r="I1657" i="10"/>
  <c r="I1656" i="10"/>
  <c r="I1655" i="10"/>
  <c r="I1654" i="10"/>
  <c r="I1653" i="10"/>
  <c r="I1652" i="10"/>
  <c r="I1651" i="10"/>
  <c r="I1650" i="10"/>
  <c r="I1649" i="10"/>
  <c r="I1648" i="10"/>
  <c r="I1647" i="10"/>
  <c r="I1646" i="10"/>
  <c r="I1645" i="10"/>
  <c r="I1644" i="10"/>
  <c r="I1643" i="10"/>
  <c r="I1642" i="10"/>
  <c r="I1641" i="10"/>
  <c r="I1640" i="10"/>
  <c r="I1639" i="10"/>
  <c r="I1638" i="10"/>
  <c r="I1637" i="10"/>
  <c r="I1636" i="10"/>
  <c r="I1635" i="10"/>
  <c r="I1634" i="10"/>
  <c r="I1633" i="10"/>
  <c r="I1632" i="10"/>
  <c r="I1631" i="10"/>
  <c r="I1630" i="10"/>
  <c r="I1629" i="10"/>
  <c r="I1628" i="10"/>
  <c r="I1627" i="10"/>
  <c r="I1626" i="10"/>
  <c r="I1625" i="10"/>
  <c r="I1624" i="10"/>
  <c r="I1623" i="10"/>
  <c r="I1622" i="10"/>
  <c r="I1621" i="10"/>
  <c r="I1620" i="10"/>
  <c r="I1619" i="10"/>
  <c r="I1618" i="10"/>
  <c r="I1617" i="10"/>
  <c r="I1616" i="10"/>
  <c r="I1615" i="10"/>
  <c r="I1614" i="10"/>
  <c r="I1613" i="10"/>
  <c r="I1612" i="10"/>
  <c r="I1611" i="10"/>
  <c r="I1610" i="10"/>
  <c r="I1609" i="10"/>
  <c r="I1608" i="10"/>
  <c r="I1607" i="10"/>
  <c r="I1606" i="10"/>
  <c r="I1605" i="10"/>
  <c r="I1604" i="10"/>
  <c r="I1603" i="10"/>
  <c r="I1602" i="10"/>
  <c r="I1601" i="10"/>
  <c r="I1600" i="10"/>
  <c r="I1599" i="10"/>
  <c r="I1598" i="10"/>
  <c r="I1597" i="10"/>
  <c r="I1596" i="10"/>
  <c r="I1595" i="10"/>
  <c r="I1594" i="10"/>
  <c r="I1593" i="10"/>
  <c r="I1592" i="10"/>
  <c r="I1591" i="10"/>
  <c r="I1590" i="10"/>
  <c r="I1589" i="10"/>
  <c r="I1588" i="10"/>
  <c r="I1587" i="10"/>
  <c r="I1586" i="10"/>
  <c r="I1585" i="10"/>
  <c r="I1584" i="10"/>
  <c r="I1583" i="10"/>
  <c r="I1582" i="10"/>
  <c r="I1581" i="10"/>
  <c r="I1580" i="10"/>
  <c r="I1579" i="10"/>
  <c r="I1578" i="10"/>
  <c r="I1577" i="10"/>
  <c r="I1576" i="10"/>
  <c r="I1575" i="10"/>
  <c r="I1574" i="10"/>
  <c r="I1573" i="10"/>
  <c r="I1572" i="10"/>
  <c r="I1571" i="10"/>
  <c r="I1570" i="10"/>
  <c r="I1569" i="10"/>
  <c r="I1568" i="10"/>
  <c r="I1567" i="10"/>
  <c r="I1566" i="10"/>
  <c r="I1565" i="10"/>
  <c r="I1564" i="10"/>
  <c r="I1563" i="10"/>
  <c r="I1562" i="10"/>
  <c r="I1561" i="10"/>
  <c r="I1560" i="10"/>
  <c r="I1559" i="10"/>
  <c r="I1558" i="10"/>
  <c r="I1557" i="10"/>
  <c r="I1556" i="10"/>
  <c r="I1555" i="10"/>
  <c r="I1554" i="10"/>
  <c r="I1553" i="10"/>
  <c r="I1552" i="10"/>
  <c r="I1551" i="10"/>
  <c r="I1550" i="10"/>
  <c r="I1549" i="10"/>
  <c r="I1548" i="10"/>
  <c r="I1547" i="10"/>
  <c r="I1546" i="10"/>
  <c r="I1545" i="10"/>
  <c r="I1544" i="10"/>
  <c r="I1543" i="10"/>
  <c r="I1542" i="10"/>
  <c r="I1541" i="10"/>
  <c r="I1540" i="10"/>
  <c r="I1539" i="10"/>
  <c r="I1538" i="10"/>
  <c r="I1537" i="10"/>
  <c r="I1536" i="10"/>
  <c r="I1535" i="10"/>
  <c r="I1534" i="10"/>
  <c r="I1533" i="10"/>
  <c r="I1532" i="10"/>
  <c r="I1531" i="10"/>
  <c r="I1530" i="10"/>
  <c r="I1529" i="10"/>
  <c r="I1528" i="10"/>
  <c r="I1527" i="10"/>
  <c r="I1526" i="10"/>
  <c r="I1525" i="10"/>
  <c r="I1524" i="10"/>
  <c r="I1523" i="10"/>
  <c r="I1522" i="10"/>
  <c r="I1521" i="10"/>
  <c r="I1520" i="10"/>
  <c r="I1519" i="10"/>
  <c r="I1518" i="10"/>
  <c r="I1517" i="10"/>
  <c r="I1516" i="10"/>
  <c r="I1515" i="10"/>
  <c r="I1514" i="10"/>
  <c r="I1513" i="10"/>
  <c r="I1512" i="10"/>
  <c r="I1511" i="10"/>
  <c r="I1510" i="10"/>
  <c r="I1509" i="10"/>
  <c r="I1508" i="10"/>
  <c r="I1507" i="10"/>
  <c r="I1506" i="10"/>
  <c r="I1505" i="10"/>
  <c r="I1504" i="10"/>
  <c r="I1503" i="10"/>
  <c r="I1502" i="10"/>
  <c r="I1501" i="10"/>
  <c r="I1500" i="10"/>
  <c r="I1499" i="10"/>
  <c r="I1498" i="10"/>
  <c r="I1497" i="10"/>
  <c r="I1496" i="10"/>
  <c r="I1495" i="10"/>
  <c r="I1494" i="10"/>
  <c r="I1493" i="10"/>
  <c r="I1492" i="10"/>
  <c r="I1491" i="10"/>
  <c r="I1490" i="10"/>
  <c r="I1489" i="10"/>
  <c r="I1488" i="10"/>
  <c r="I1487" i="10"/>
  <c r="I1486" i="10"/>
  <c r="I1485" i="10"/>
  <c r="I1484" i="10"/>
  <c r="I1483" i="10"/>
  <c r="I1482" i="10"/>
  <c r="I1481" i="10"/>
  <c r="I1480" i="10"/>
  <c r="I1479" i="10"/>
  <c r="I1478" i="10"/>
  <c r="I1477" i="10"/>
  <c r="I1476" i="10"/>
  <c r="I1475" i="10"/>
  <c r="I1474" i="10"/>
  <c r="I1473" i="10"/>
  <c r="I1472" i="10"/>
  <c r="I1471" i="10"/>
  <c r="I1470" i="10"/>
  <c r="I1469" i="10"/>
  <c r="I1468" i="10"/>
  <c r="I1467" i="10"/>
  <c r="I1466" i="10"/>
  <c r="I1465" i="10"/>
  <c r="I1464" i="10"/>
  <c r="I1463" i="10"/>
  <c r="I1462" i="10"/>
  <c r="I1461" i="10"/>
  <c r="I1460" i="10"/>
  <c r="I1459" i="10"/>
  <c r="I1458" i="10"/>
  <c r="I1457" i="10"/>
  <c r="I1456" i="10"/>
  <c r="I1455" i="10"/>
  <c r="I1454" i="10"/>
  <c r="I1453" i="10"/>
  <c r="I1452" i="10"/>
  <c r="I1451" i="10"/>
  <c r="I1450" i="10"/>
  <c r="I1449" i="10"/>
  <c r="I1448" i="10"/>
  <c r="I1447" i="10"/>
  <c r="I1446" i="10"/>
  <c r="I1445" i="10"/>
  <c r="I1444" i="10"/>
  <c r="I1443" i="10"/>
  <c r="I1442" i="10"/>
  <c r="I1441" i="10"/>
  <c r="I1440" i="10"/>
  <c r="I1439" i="10"/>
  <c r="I1438" i="10"/>
  <c r="I1437" i="10"/>
  <c r="I1436" i="10"/>
  <c r="I1435" i="10"/>
  <c r="I1434" i="10"/>
  <c r="I1433" i="10"/>
  <c r="I1432" i="10"/>
  <c r="I1431" i="10"/>
  <c r="I1430" i="10"/>
  <c r="I1429" i="10"/>
  <c r="I1428" i="10"/>
  <c r="I1427" i="10"/>
  <c r="I1426" i="10"/>
  <c r="I1425" i="10"/>
  <c r="I1424" i="10"/>
  <c r="I1423" i="10"/>
  <c r="I1422" i="10"/>
  <c r="I1421" i="10"/>
  <c r="I1420" i="10"/>
  <c r="I1419" i="10"/>
  <c r="I1418" i="10"/>
  <c r="I1417" i="10"/>
  <c r="I1416" i="10"/>
  <c r="I1415" i="10"/>
  <c r="I1414" i="10"/>
  <c r="I1413" i="10"/>
  <c r="I1412" i="10"/>
  <c r="I1411" i="10"/>
  <c r="I1410" i="10"/>
  <c r="I1409" i="10"/>
  <c r="I1408" i="10"/>
  <c r="I1407" i="10"/>
  <c r="I1406" i="10"/>
  <c r="I1405" i="10"/>
  <c r="I1404" i="10"/>
  <c r="I1403" i="10"/>
  <c r="I1402" i="10"/>
  <c r="I1401" i="10"/>
  <c r="I1400" i="10"/>
  <c r="I1399" i="10"/>
  <c r="I1398" i="10"/>
  <c r="I1397" i="10"/>
  <c r="I1396" i="10"/>
  <c r="I1395" i="10"/>
  <c r="I1394" i="10"/>
  <c r="I1393" i="10"/>
  <c r="I1392" i="10"/>
  <c r="I1391" i="10"/>
  <c r="I1390" i="10"/>
  <c r="I1389" i="10"/>
  <c r="I1388" i="10"/>
  <c r="I1387" i="10"/>
  <c r="I1386" i="10"/>
  <c r="I1385" i="10"/>
  <c r="I1384" i="10"/>
  <c r="I1383" i="10"/>
  <c r="I1382" i="10"/>
  <c r="I1381" i="10"/>
  <c r="I1380" i="10"/>
  <c r="I1379" i="10"/>
  <c r="I1378" i="10"/>
  <c r="I1377" i="10"/>
  <c r="I1376" i="10"/>
  <c r="I1375" i="10"/>
  <c r="I1374" i="10"/>
  <c r="I1373" i="10"/>
  <c r="I1372" i="10"/>
  <c r="I1371" i="10"/>
  <c r="I1370" i="10"/>
  <c r="I1369" i="10"/>
  <c r="I1368" i="10"/>
  <c r="I1367" i="10"/>
  <c r="I1366" i="10"/>
  <c r="I1365" i="10"/>
  <c r="I1364" i="10"/>
  <c r="I1363" i="10"/>
  <c r="I1362" i="10"/>
  <c r="I1361" i="10"/>
  <c r="I1360" i="10"/>
  <c r="I1359" i="10"/>
  <c r="I1358" i="10"/>
  <c r="I1357" i="10"/>
  <c r="I1356" i="10"/>
  <c r="I1355" i="10"/>
  <c r="I1354" i="10"/>
  <c r="I1353" i="10"/>
  <c r="I1352" i="10"/>
  <c r="I1351" i="10"/>
  <c r="I1350" i="10"/>
  <c r="I1349" i="10"/>
  <c r="I1348" i="10"/>
  <c r="I1347" i="10"/>
  <c r="I1346" i="10"/>
  <c r="I1345" i="10"/>
  <c r="I1344" i="10"/>
  <c r="I1343" i="10"/>
  <c r="I1342" i="10"/>
  <c r="I1341" i="10"/>
  <c r="I1340" i="10"/>
  <c r="I1339" i="10"/>
  <c r="I1338" i="10"/>
  <c r="I1337" i="10"/>
  <c r="I1336" i="10"/>
  <c r="I1335" i="10"/>
  <c r="I1334" i="10"/>
  <c r="I1333" i="10"/>
  <c r="I1332" i="10"/>
  <c r="I1331" i="10"/>
  <c r="I1330" i="10"/>
  <c r="I1329" i="10"/>
  <c r="I1328" i="10"/>
  <c r="I1327" i="10"/>
  <c r="I1326" i="10"/>
  <c r="I1325" i="10"/>
  <c r="I1324" i="10"/>
  <c r="I1323" i="10"/>
  <c r="I1322" i="10"/>
  <c r="I1321" i="10"/>
  <c r="I1320" i="10"/>
  <c r="I1319" i="10"/>
  <c r="I1318" i="10"/>
  <c r="I1317" i="10"/>
  <c r="I1316" i="10"/>
  <c r="I1315" i="10"/>
  <c r="I1314" i="10"/>
  <c r="I1313" i="10"/>
  <c r="I1312" i="10"/>
  <c r="I1311" i="10"/>
  <c r="I1310" i="10"/>
  <c r="I1309" i="10"/>
  <c r="I1308" i="10"/>
  <c r="I1307" i="10"/>
  <c r="I1306" i="10"/>
  <c r="I1305" i="10"/>
  <c r="I1304" i="10"/>
  <c r="I1303" i="10"/>
  <c r="I1302" i="10"/>
  <c r="I1301" i="10"/>
  <c r="I1300" i="10"/>
  <c r="I1299" i="10"/>
  <c r="I1298" i="10"/>
  <c r="I1297" i="10"/>
  <c r="I1296" i="10"/>
  <c r="I1295" i="10"/>
  <c r="I1294" i="10"/>
  <c r="I1293" i="10"/>
  <c r="I1292" i="10"/>
  <c r="I1291" i="10"/>
  <c r="I1290" i="10"/>
  <c r="I1289" i="10"/>
  <c r="I1288" i="10"/>
  <c r="I1287" i="10"/>
  <c r="I1286" i="10"/>
  <c r="I1285" i="10"/>
  <c r="I1284" i="10"/>
  <c r="I1283" i="10"/>
  <c r="I1282" i="10"/>
  <c r="I1281" i="10"/>
  <c r="I1280" i="10"/>
  <c r="I1279" i="10"/>
  <c r="I1278" i="10"/>
  <c r="I1277" i="10"/>
  <c r="I1276" i="10"/>
  <c r="I1275" i="10"/>
  <c r="I1274" i="10"/>
  <c r="I1273" i="10"/>
  <c r="I1272" i="10"/>
  <c r="I1271" i="10"/>
  <c r="I1270" i="10"/>
  <c r="I1269" i="10"/>
  <c r="I1268" i="10"/>
  <c r="I1267" i="10"/>
  <c r="I1266" i="10"/>
  <c r="I1265" i="10"/>
  <c r="I1264" i="10"/>
  <c r="I1263" i="10"/>
  <c r="I1262" i="10"/>
  <c r="I1261" i="10"/>
  <c r="I1260" i="10"/>
  <c r="I1259" i="10"/>
  <c r="I1258" i="10"/>
  <c r="I1192" i="10"/>
  <c r="I1191" i="10"/>
  <c r="I1190" i="10"/>
  <c r="I1180" i="10"/>
  <c r="I1179" i="10"/>
  <c r="I1178" i="10"/>
  <c r="I1165" i="10"/>
  <c r="I1164" i="10"/>
  <c r="I1163" i="10"/>
  <c r="I1162" i="10"/>
  <c r="I1161" i="10"/>
  <c r="I1160" i="10"/>
  <c r="I1159" i="10"/>
  <c r="I1158" i="10"/>
  <c r="I1157" i="10"/>
  <c r="I1153" i="10"/>
  <c r="I1152" i="10"/>
  <c r="I1151" i="10"/>
  <c r="I1147" i="10"/>
  <c r="I1146" i="10"/>
  <c r="I1145" i="10"/>
  <c r="I1144" i="10"/>
  <c r="I1143" i="10"/>
  <c r="I1142" i="10"/>
  <c r="I1141" i="10"/>
  <c r="I1140" i="10"/>
  <c r="I1139" i="10"/>
  <c r="I1138" i="10"/>
  <c r="I1137" i="10"/>
  <c r="I1136" i="10"/>
  <c r="I1132" i="10"/>
  <c r="I1131" i="10"/>
  <c r="I1130" i="10"/>
  <c r="I1129" i="10"/>
  <c r="I1128" i="10"/>
  <c r="I1127" i="10"/>
  <c r="I1126" i="10"/>
  <c r="I1125" i="10"/>
  <c r="I1124" i="10"/>
  <c r="I1120" i="10"/>
  <c r="I1119" i="10"/>
  <c r="I1118" i="10"/>
  <c r="I1117" i="10"/>
  <c r="I1116" i="10"/>
  <c r="I1115" i="10"/>
  <c r="I1114" i="10"/>
  <c r="I1113" i="10"/>
  <c r="I1112" i="10"/>
  <c r="I1111" i="10"/>
  <c r="I1110" i="10"/>
  <c r="I1109" i="10"/>
  <c r="I1102" i="10"/>
  <c r="I1101" i="10"/>
  <c r="I1100" i="10"/>
  <c r="I1099" i="10"/>
  <c r="I1098" i="10"/>
  <c r="I1097" i="10"/>
  <c r="I1096" i="10"/>
  <c r="I1095" i="10"/>
  <c r="I1094" i="10"/>
  <c r="I1093" i="10"/>
  <c r="I1092" i="10"/>
  <c r="I1091" i="10"/>
  <c r="I1030" i="10"/>
  <c r="I1029" i="10"/>
  <c r="I1028" i="10"/>
  <c r="I1027" i="10"/>
  <c r="I1026" i="10"/>
  <c r="I1025" i="10"/>
  <c r="I1024" i="10"/>
  <c r="I1023" i="10"/>
  <c r="I1022" i="10"/>
  <c r="I1021" i="10"/>
  <c r="I1020" i="10"/>
  <c r="I1019" i="10"/>
  <c r="I1018" i="10"/>
  <c r="I1017" i="10"/>
  <c r="I1016" i="10"/>
  <c r="I1015" i="10"/>
  <c r="I960" i="10"/>
  <c r="I959" i="10"/>
  <c r="I958" i="10"/>
  <c r="I957" i="10"/>
  <c r="I956" i="10"/>
  <c r="I955" i="10"/>
  <c r="I954" i="10"/>
  <c r="I953" i="10"/>
  <c r="I952" i="10"/>
  <c r="I951" i="10"/>
  <c r="I950" i="10"/>
  <c r="I949" i="10"/>
  <c r="I948" i="10"/>
  <c r="I947" i="10"/>
  <c r="I946" i="10"/>
  <c r="I945" i="10"/>
  <c r="I944" i="10"/>
  <c r="I943" i="10"/>
  <c r="I942" i="10"/>
  <c r="I941" i="10"/>
  <c r="I940" i="10"/>
  <c r="I939" i="10"/>
  <c r="I938" i="10"/>
  <c r="I937" i="10"/>
  <c r="I936" i="10"/>
  <c r="I935" i="10"/>
  <c r="I934" i="10"/>
  <c r="I933" i="10"/>
  <c r="I932" i="10"/>
  <c r="I931" i="10"/>
  <c r="I930" i="10"/>
  <c r="I929" i="10"/>
  <c r="I928" i="10"/>
  <c r="I927" i="10"/>
  <c r="I926" i="10"/>
  <c r="I925" i="10"/>
  <c r="I924" i="10"/>
  <c r="I923" i="10"/>
  <c r="I922" i="10"/>
  <c r="I921" i="10"/>
  <c r="I920" i="10"/>
  <c r="I919" i="10"/>
  <c r="I918" i="10"/>
  <c r="I917" i="10"/>
  <c r="I916" i="10"/>
  <c r="I915" i="10"/>
  <c r="I914" i="10"/>
  <c r="I913" i="10"/>
  <c r="I912" i="10"/>
  <c r="I911" i="10"/>
  <c r="I910" i="10"/>
  <c r="I909" i="10"/>
  <c r="I908" i="10"/>
  <c r="I907" i="10"/>
  <c r="I906" i="10"/>
  <c r="I905" i="10"/>
  <c r="I904" i="10"/>
  <c r="I903" i="10"/>
  <c r="I902" i="10"/>
  <c r="I901" i="10"/>
  <c r="I900" i="10"/>
  <c r="I899" i="10"/>
  <c r="I898" i="10"/>
  <c r="I897" i="10"/>
  <c r="I896" i="10"/>
  <c r="I895" i="10"/>
  <c r="I894" i="10"/>
  <c r="I893" i="10"/>
  <c r="I892" i="10"/>
  <c r="I891" i="10"/>
  <c r="I890" i="10"/>
  <c r="I889" i="10"/>
  <c r="I888" i="10"/>
  <c r="I887" i="10"/>
  <c r="I886" i="10"/>
  <c r="I885" i="10"/>
  <c r="I884" i="10"/>
  <c r="I883" i="10"/>
  <c r="I882" i="10"/>
  <c r="I881" i="10"/>
  <c r="I880" i="10"/>
  <c r="I879" i="10"/>
  <c r="I878" i="10"/>
  <c r="I877" i="10"/>
  <c r="I876" i="10"/>
  <c r="I875" i="10"/>
  <c r="I874" i="10"/>
  <c r="I873" i="10"/>
  <c r="I872" i="10"/>
  <c r="I871" i="10"/>
  <c r="I870" i="10"/>
  <c r="I869" i="10"/>
  <c r="I868" i="10"/>
  <c r="I867" i="10"/>
  <c r="I866" i="10"/>
  <c r="I865" i="10"/>
  <c r="I864" i="10"/>
  <c r="I863" i="10"/>
  <c r="I862" i="10"/>
  <c r="I861" i="10"/>
  <c r="I860" i="10"/>
  <c r="I859" i="10"/>
  <c r="I858" i="10"/>
  <c r="I857" i="10"/>
  <c r="I856" i="10"/>
  <c r="I855" i="10"/>
  <c r="I854" i="10"/>
  <c r="I853" i="10"/>
  <c r="I852" i="10"/>
  <c r="I851" i="10"/>
  <c r="I850" i="10"/>
  <c r="I849" i="10"/>
  <c r="I848" i="10"/>
  <c r="I847" i="10"/>
  <c r="I846" i="10"/>
  <c r="I845" i="10"/>
  <c r="I844" i="10"/>
  <c r="I843" i="10"/>
  <c r="I842" i="10"/>
  <c r="I841" i="10"/>
  <c r="I840" i="10"/>
  <c r="I839" i="10"/>
  <c r="I838" i="10"/>
  <c r="I837" i="10"/>
  <c r="I836" i="10"/>
  <c r="I835" i="10"/>
  <c r="I834" i="10"/>
  <c r="I833" i="10"/>
  <c r="I832" i="10"/>
  <c r="I831" i="10"/>
  <c r="I830" i="10"/>
  <c r="I829" i="10"/>
  <c r="I828" i="10"/>
  <c r="I827" i="10"/>
  <c r="I826" i="10"/>
  <c r="I825" i="10"/>
  <c r="I824" i="10"/>
  <c r="I823" i="10"/>
  <c r="I822" i="10"/>
  <c r="I821" i="10"/>
  <c r="I820" i="10"/>
  <c r="I819" i="10"/>
  <c r="I818" i="10"/>
  <c r="I817" i="10"/>
  <c r="I816" i="10"/>
  <c r="I815" i="10"/>
  <c r="I814" i="10"/>
  <c r="I813" i="10"/>
  <c r="I812" i="10"/>
  <c r="I811" i="10"/>
  <c r="I810" i="10"/>
  <c r="I809" i="10"/>
  <c r="I808" i="10"/>
  <c r="I807" i="10"/>
  <c r="I806" i="10"/>
  <c r="I805" i="10"/>
  <c r="I804" i="10"/>
  <c r="I803" i="10"/>
  <c r="I802" i="10"/>
  <c r="I801" i="10"/>
  <c r="I800" i="10"/>
  <c r="I799" i="10"/>
  <c r="I798" i="10"/>
  <c r="I797" i="10"/>
  <c r="I796" i="10"/>
  <c r="I795" i="10"/>
  <c r="I794" i="10"/>
  <c r="I793" i="10"/>
  <c r="I792" i="10"/>
  <c r="I791" i="10"/>
  <c r="I790" i="10"/>
  <c r="I789" i="10"/>
  <c r="I788" i="10"/>
  <c r="I787" i="10"/>
  <c r="I786" i="10"/>
  <c r="I785" i="10"/>
  <c r="I784" i="10"/>
  <c r="I783" i="10"/>
  <c r="I778" i="10"/>
  <c r="I777" i="10"/>
  <c r="I776" i="10"/>
  <c r="I775" i="10"/>
  <c r="I774" i="10"/>
  <c r="I773" i="10"/>
  <c r="I772" i="10"/>
  <c r="I771" i="10"/>
  <c r="I770" i="10"/>
  <c r="I769" i="10"/>
  <c r="I768" i="10"/>
  <c r="I767" i="10"/>
  <c r="I766" i="10"/>
  <c r="I765" i="10"/>
  <c r="I764" i="10"/>
  <c r="I763" i="10"/>
  <c r="I762" i="10"/>
  <c r="I761" i="10"/>
  <c r="I760" i="10"/>
  <c r="I759" i="10"/>
  <c r="I758" i="10"/>
  <c r="I757" i="10"/>
  <c r="I756" i="10"/>
  <c r="I755" i="10"/>
  <c r="I754" i="10"/>
  <c r="I753" i="10"/>
  <c r="I752" i="10"/>
  <c r="I751" i="10"/>
  <c r="I750" i="10"/>
  <c r="I749" i="10"/>
  <c r="I748" i="10"/>
  <c r="I747" i="10"/>
  <c r="I746" i="10"/>
  <c r="I745" i="10"/>
  <c r="I744" i="10"/>
  <c r="I743" i="10"/>
  <c r="I742" i="10"/>
  <c r="I741" i="10"/>
  <c r="I740" i="10"/>
  <c r="I739" i="10"/>
  <c r="I738" i="10"/>
  <c r="I737" i="10"/>
  <c r="I736" i="10"/>
  <c r="I735" i="10"/>
  <c r="I734" i="10"/>
  <c r="I733" i="10"/>
  <c r="I732" i="10"/>
  <c r="I731" i="10"/>
  <c r="I730" i="10"/>
  <c r="I729" i="10"/>
  <c r="I728" i="10"/>
  <c r="I727" i="10"/>
  <c r="I726" i="10"/>
  <c r="I725" i="10"/>
  <c r="I724" i="10"/>
  <c r="I723" i="10"/>
  <c r="I722" i="10"/>
  <c r="I721" i="10"/>
  <c r="I720" i="10"/>
  <c r="I719" i="10"/>
  <c r="I718" i="10"/>
  <c r="I717" i="10"/>
  <c r="I716" i="10"/>
  <c r="I715" i="10"/>
  <c r="I714" i="10"/>
  <c r="I713" i="10"/>
  <c r="I712" i="10"/>
  <c r="I711" i="10"/>
  <c r="I710" i="10"/>
  <c r="I709" i="10"/>
  <c r="I708" i="10"/>
  <c r="I707" i="10"/>
  <c r="I706" i="10"/>
  <c r="I705" i="10"/>
  <c r="I704" i="10"/>
  <c r="I703" i="10"/>
  <c r="I702" i="10"/>
  <c r="I701" i="10"/>
  <c r="I700" i="10"/>
  <c r="I699" i="10"/>
  <c r="I698" i="10"/>
  <c r="I697" i="10"/>
  <c r="I696" i="10"/>
  <c r="I695" i="10"/>
  <c r="I694" i="10"/>
  <c r="I693" i="10"/>
  <c r="I692" i="10"/>
  <c r="I691" i="10"/>
  <c r="I690" i="10"/>
  <c r="I689" i="10"/>
  <c r="I688" i="10"/>
  <c r="I687" i="10"/>
  <c r="I686" i="10"/>
  <c r="I685" i="10"/>
  <c r="I684" i="10"/>
  <c r="I683" i="10"/>
  <c r="I682" i="10"/>
  <c r="I681" i="10"/>
  <c r="I680" i="10"/>
  <c r="I679" i="10"/>
  <c r="I678" i="10"/>
  <c r="I677" i="10"/>
  <c r="I676" i="10"/>
  <c r="I675" i="10"/>
  <c r="I674" i="10"/>
  <c r="I673" i="10"/>
  <c r="I672" i="10"/>
  <c r="I671" i="10"/>
  <c r="I670" i="10"/>
  <c r="I669" i="10"/>
  <c r="I668" i="10"/>
  <c r="I667" i="10"/>
  <c r="I666" i="10"/>
  <c r="I665" i="10"/>
  <c r="I664" i="10"/>
  <c r="I663" i="10"/>
  <c r="I662" i="10"/>
  <c r="I661" i="10"/>
  <c r="I660" i="10"/>
  <c r="I659" i="10"/>
  <c r="I658" i="10"/>
  <c r="I657" i="10"/>
  <c r="I656" i="10"/>
  <c r="I655" i="10"/>
  <c r="I654" i="10"/>
  <c r="I653" i="10"/>
  <c r="I652" i="10"/>
  <c r="I651" i="10"/>
  <c r="I650" i="10"/>
  <c r="I649" i="10"/>
  <c r="I648" i="10"/>
  <c r="I647" i="10"/>
  <c r="I646" i="10"/>
  <c r="I645" i="10"/>
  <c r="I644" i="10"/>
  <c r="I643" i="10"/>
  <c r="I642" i="10"/>
  <c r="I641" i="10"/>
  <c r="I640" i="10"/>
  <c r="I639" i="10"/>
  <c r="I638" i="10"/>
  <c r="I637" i="10"/>
  <c r="I636" i="10"/>
  <c r="I635" i="10"/>
  <c r="I634" i="10"/>
  <c r="I633" i="10"/>
  <c r="I632" i="10"/>
  <c r="I631" i="10"/>
  <c r="I630" i="10"/>
  <c r="I629" i="10"/>
  <c r="I628" i="10"/>
  <c r="I627" i="10"/>
  <c r="I626" i="10"/>
  <c r="I625" i="10"/>
  <c r="I624" i="10"/>
  <c r="I623" i="10"/>
  <c r="I622" i="10"/>
  <c r="I621" i="10"/>
  <c r="I620" i="10"/>
  <c r="I619" i="10"/>
  <c r="I618" i="10"/>
  <c r="I617" i="10"/>
  <c r="I616" i="10"/>
  <c r="I615" i="10"/>
  <c r="I614" i="10"/>
  <c r="I613" i="10"/>
  <c r="I612" i="10"/>
  <c r="I611" i="10"/>
  <c r="I610" i="10"/>
  <c r="I609" i="10"/>
  <c r="I608" i="10"/>
  <c r="I607" i="10"/>
  <c r="I606" i="10"/>
  <c r="I605" i="10"/>
  <c r="I604" i="10"/>
  <c r="I603" i="10"/>
  <c r="I602" i="10"/>
  <c r="I601" i="10"/>
  <c r="I600" i="10"/>
  <c r="I599" i="10"/>
  <c r="I598" i="10"/>
  <c r="I597" i="10"/>
  <c r="I596" i="10"/>
  <c r="I595" i="10"/>
  <c r="I594" i="10"/>
  <c r="I593" i="10"/>
  <c r="I592" i="10"/>
  <c r="I591" i="10"/>
  <c r="I590" i="10"/>
  <c r="I589" i="10"/>
  <c r="I588" i="10"/>
  <c r="I587" i="10"/>
  <c r="I586" i="10"/>
  <c r="I585" i="10"/>
  <c r="I584" i="10"/>
  <c r="I583" i="10"/>
  <c r="I582" i="10"/>
  <c r="I581" i="10"/>
  <c r="I580" i="10"/>
  <c r="I579" i="10"/>
  <c r="I578" i="10"/>
  <c r="I577" i="10"/>
  <c r="I576" i="10"/>
  <c r="I575" i="10"/>
  <c r="I574" i="10"/>
  <c r="I573" i="10"/>
  <c r="I572" i="10"/>
  <c r="I571" i="10"/>
  <c r="I570" i="10"/>
  <c r="I569" i="10"/>
  <c r="I568" i="10"/>
  <c r="I567" i="10"/>
  <c r="I566" i="10"/>
  <c r="I565" i="10"/>
  <c r="I564" i="10"/>
  <c r="I563" i="10"/>
  <c r="I562" i="10"/>
  <c r="I561" i="10"/>
  <c r="I560" i="10"/>
  <c r="I559" i="10"/>
  <c r="I558" i="10"/>
  <c r="I557" i="10"/>
  <c r="I556" i="10"/>
  <c r="I555" i="10"/>
  <c r="I554" i="10"/>
  <c r="I553" i="10"/>
  <c r="I552" i="10"/>
  <c r="I551" i="10"/>
  <c r="I550" i="10"/>
  <c r="I549" i="10"/>
  <c r="I548" i="10"/>
  <c r="I547" i="10"/>
  <c r="I546" i="10"/>
  <c r="I545" i="10"/>
  <c r="I544" i="10"/>
  <c r="I543" i="10"/>
  <c r="I542" i="10"/>
  <c r="I541" i="10"/>
  <c r="I540" i="10"/>
  <c r="I539" i="10"/>
  <c r="I538" i="10"/>
  <c r="I537" i="10"/>
  <c r="I536" i="10"/>
  <c r="I535" i="10"/>
  <c r="I534" i="10"/>
  <c r="I533" i="10"/>
  <c r="I532" i="10"/>
  <c r="I531" i="10"/>
  <c r="I530" i="10"/>
  <c r="I529" i="10"/>
  <c r="I528" i="10"/>
  <c r="I527"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7" i="10"/>
  <c r="I496" i="10"/>
  <c r="I495" i="10"/>
  <c r="I494" i="10"/>
  <c r="I493" i="10"/>
  <c r="I492" i="10"/>
  <c r="I491" i="10"/>
  <c r="I490" i="10"/>
  <c r="I489" i="10"/>
  <c r="I488" i="10"/>
  <c r="I487" i="10"/>
  <c r="I486" i="10"/>
  <c r="I485" i="10"/>
  <c r="I484" i="10"/>
  <c r="I483" i="10"/>
  <c r="I482" i="10"/>
  <c r="I481" i="10"/>
  <c r="I480" i="10"/>
  <c r="I479" i="10"/>
  <c r="I478" i="10"/>
  <c r="I477" i="10"/>
  <c r="I476" i="10"/>
  <c r="I475" i="10"/>
  <c r="I474" i="10"/>
  <c r="I473" i="10"/>
  <c r="I472" i="10"/>
  <c r="I471" i="10"/>
  <c r="I470" i="10"/>
  <c r="I469" i="10"/>
  <c r="I468" i="10"/>
  <c r="I467" i="10"/>
  <c r="I466" i="10"/>
  <c r="I465" i="10"/>
  <c r="I464" i="10"/>
  <c r="I463" i="10"/>
  <c r="I462" i="10"/>
  <c r="I461" i="10"/>
  <c r="I460" i="10"/>
  <c r="I459" i="10"/>
  <c r="I458" i="10"/>
  <c r="I457" i="10"/>
  <c r="I456" i="10"/>
  <c r="I455" i="10"/>
  <c r="I454" i="10"/>
  <c r="I453" i="10"/>
  <c r="I452" i="10"/>
  <c r="I451" i="10"/>
  <c r="I450" i="10"/>
  <c r="I449" i="10"/>
  <c r="I448" i="10"/>
  <c r="I447" i="10"/>
  <c r="I446" i="10"/>
  <c r="I445" i="10"/>
  <c r="I444" i="10"/>
  <c r="I443" i="10"/>
  <c r="I442" i="10"/>
  <c r="I441" i="10"/>
  <c r="I440" i="10"/>
  <c r="I439" i="10"/>
  <c r="I438" i="10"/>
  <c r="I437" i="10"/>
  <c r="I436" i="10"/>
  <c r="I435" i="10"/>
  <c r="I434" i="10"/>
  <c r="I433" i="10"/>
  <c r="I432" i="10"/>
  <c r="I431" i="10"/>
  <c r="I430" i="10"/>
  <c r="I429" i="10"/>
  <c r="I428" i="10"/>
  <c r="I427" i="10"/>
  <c r="I426" i="10"/>
  <c r="I425" i="10"/>
  <c r="I424" i="10"/>
  <c r="I423" i="10"/>
  <c r="I422" i="10"/>
  <c r="I421" i="10"/>
  <c r="I420" i="10"/>
  <c r="I419" i="10"/>
  <c r="I418" i="10"/>
  <c r="I417" i="10"/>
  <c r="I416" i="10"/>
  <c r="I415"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I389" i="10"/>
  <c r="I388" i="10"/>
  <c r="I387" i="10"/>
  <c r="I386" i="10"/>
  <c r="I385" i="10"/>
  <c r="I384" i="10"/>
  <c r="I383" i="10"/>
  <c r="I382" i="10"/>
  <c r="I381" i="10"/>
  <c r="I380" i="10"/>
  <c r="I379" i="10"/>
  <c r="I378" i="10"/>
  <c r="I377" i="10"/>
  <c r="I376" i="10"/>
  <c r="I375" i="10"/>
  <c r="I374" i="10"/>
  <c r="I373" i="10"/>
  <c r="I372" i="10"/>
  <c r="I371" i="10"/>
  <c r="I370" i="10"/>
  <c r="I369" i="10"/>
  <c r="I368" i="10"/>
  <c r="I367" i="10"/>
  <c r="I366" i="10"/>
  <c r="I365" i="10"/>
  <c r="I364" i="10"/>
  <c r="I363" i="10"/>
  <c r="I362" i="10"/>
  <c r="I361" i="10"/>
  <c r="I360" i="10"/>
  <c r="I359" i="10"/>
  <c r="I358" i="10"/>
  <c r="I357" i="10"/>
  <c r="I356" i="10"/>
  <c r="I355" i="10"/>
  <c r="I354" i="10"/>
  <c r="I353" i="10"/>
  <c r="I352" i="10"/>
  <c r="I351" i="10"/>
  <c r="I350" i="10"/>
  <c r="I349" i="10"/>
  <c r="I348" i="10"/>
  <c r="I347" i="10"/>
  <c r="I346" i="10"/>
  <c r="I345" i="10"/>
  <c r="I344" i="10"/>
  <c r="I343" i="10"/>
  <c r="I342" i="10"/>
  <c r="I341" i="10"/>
  <c r="I340" i="10"/>
  <c r="I339" i="10"/>
  <c r="I338" i="10"/>
  <c r="I337" i="10"/>
  <c r="I336" i="10"/>
  <c r="I335" i="10"/>
  <c r="I334" i="10"/>
  <c r="I333" i="10"/>
  <c r="I332" i="10"/>
  <c r="I331" i="10"/>
  <c r="I330" i="10"/>
  <c r="I329" i="10"/>
  <c r="I328" i="10"/>
  <c r="I327" i="10"/>
  <c r="I326" i="10"/>
  <c r="I325" i="10"/>
  <c r="I324" i="10"/>
  <c r="I323" i="10"/>
  <c r="I322" i="10"/>
  <c r="I321" i="10"/>
  <c r="I320" i="10"/>
  <c r="I319" i="10"/>
  <c r="I318" i="10"/>
  <c r="I317" i="10"/>
  <c r="I316" i="10"/>
  <c r="I315" i="10"/>
  <c r="I314" i="10"/>
  <c r="I313" i="10"/>
  <c r="I312" i="10"/>
  <c r="I311" i="10"/>
  <c r="I310" i="10"/>
  <c r="I309" i="10"/>
  <c r="I308" i="10"/>
  <c r="I307" i="10"/>
  <c r="I306" i="10"/>
  <c r="I305" i="10"/>
  <c r="I304" i="10"/>
  <c r="I303" i="10"/>
  <c r="I302" i="10"/>
  <c r="I301" i="10"/>
  <c r="I300" i="10"/>
  <c r="I299" i="10"/>
  <c r="I298" i="10"/>
  <c r="I297" i="10"/>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115" i="10"/>
  <c r="I116" i="10"/>
  <c r="I117" i="10"/>
  <c r="I119" i="10"/>
  <c r="I120" i="10"/>
  <c r="I121" i="10"/>
  <c r="I123" i="10"/>
  <c r="I124" i="10"/>
  <c r="I125" i="10"/>
  <c r="I127" i="10"/>
  <c r="I128" i="10"/>
  <c r="I129" i="10"/>
  <c r="I131" i="10"/>
  <c r="I132" i="10"/>
  <c r="I133" i="10"/>
  <c r="I135" i="10"/>
  <c r="I136" i="10"/>
  <c r="I137" i="10"/>
  <c r="I139" i="10"/>
  <c r="I140" i="10"/>
  <c r="I141" i="10"/>
  <c r="I143" i="10"/>
  <c r="I144" i="10"/>
  <c r="I145" i="10"/>
  <c r="I147" i="10"/>
  <c r="I148" i="10"/>
  <c r="I149" i="10"/>
  <c r="I151" i="10"/>
  <c r="I152" i="10"/>
  <c r="I153" i="10"/>
  <c r="I155" i="10"/>
  <c r="I156" i="10"/>
  <c r="I157" i="10"/>
  <c r="I158" i="10"/>
  <c r="I159" i="10"/>
  <c r="I160" i="10"/>
  <c r="I161" i="10"/>
  <c r="I162" i="10"/>
  <c r="I164" i="10"/>
  <c r="I165" i="10"/>
  <c r="I166" i="10"/>
  <c r="I168" i="10"/>
  <c r="I169" i="10"/>
  <c r="I170" i="10"/>
  <c r="I172" i="10"/>
  <c r="I173" i="10"/>
  <c r="I174" i="10"/>
  <c r="I175" i="10"/>
  <c r="I176" i="10"/>
  <c r="I177" i="10"/>
  <c r="I179" i="10"/>
  <c r="I180" i="10"/>
  <c r="I181" i="10"/>
  <c r="I183" i="10"/>
  <c r="I184" i="10"/>
  <c r="I185" i="10"/>
  <c r="I187" i="10"/>
  <c r="I188" i="10"/>
  <c r="I189" i="10"/>
  <c r="I191" i="10"/>
  <c r="I192" i="10"/>
  <c r="I193" i="10"/>
  <c r="I194" i="10"/>
  <c r="I195" i="10"/>
  <c r="I197" i="10"/>
  <c r="I198" i="10"/>
  <c r="I199" i="10"/>
  <c r="I201" i="10"/>
  <c r="I202" i="10"/>
  <c r="I203" i="10"/>
  <c r="I205" i="10"/>
  <c r="I206" i="10"/>
  <c r="I207" i="10"/>
  <c r="I209" i="10"/>
  <c r="I210" i="10"/>
  <c r="I211" i="10"/>
  <c r="I213" i="10"/>
  <c r="I214" i="10"/>
  <c r="I215" i="10"/>
  <c r="I217" i="10"/>
  <c r="I218" i="10"/>
  <c r="I962" i="10"/>
  <c r="I963" i="10"/>
  <c r="I964" i="10"/>
  <c r="I966" i="10"/>
  <c r="I967" i="10"/>
  <c r="I969" i="10"/>
  <c r="I970" i="10"/>
  <c r="I972" i="10"/>
  <c r="I973" i="10"/>
  <c r="I975" i="10"/>
  <c r="I976" i="10"/>
  <c r="I977" i="10"/>
  <c r="I978" i="10"/>
  <c r="I979" i="10"/>
  <c r="I981" i="10"/>
  <c r="I982" i="10"/>
  <c r="I983" i="10"/>
  <c r="I985" i="10"/>
  <c r="I986" i="10"/>
  <c r="I988" i="10"/>
  <c r="I990" i="10"/>
  <c r="I991" i="10"/>
  <c r="I992" i="10"/>
  <c r="I993" i="10"/>
  <c r="I995" i="10"/>
  <c r="I996" i="10"/>
  <c r="I997" i="10"/>
  <c r="I998" i="10"/>
  <c r="I1000" i="10"/>
  <c r="I1001" i="10"/>
  <c r="I1002" i="10"/>
  <c r="I1003" i="10"/>
  <c r="I1005" i="10"/>
  <c r="I1006" i="10"/>
  <c r="I1008" i="10"/>
  <c r="I1009" i="10"/>
  <c r="I1010" i="10"/>
  <c r="I1012" i="10"/>
  <c r="I1013" i="10"/>
  <c r="I1014" i="10"/>
  <c r="I1031" i="10"/>
  <c r="I1033" i="10"/>
  <c r="I1034" i="10"/>
  <c r="I1035" i="10"/>
  <c r="I1036" i="10"/>
  <c r="I1037" i="10"/>
  <c r="I1039" i="10"/>
  <c r="I1040" i="10"/>
  <c r="I1041" i="10"/>
  <c r="I1042" i="10"/>
  <c r="I1043" i="10"/>
  <c r="I1045" i="10"/>
  <c r="I1046" i="10"/>
  <c r="I1047" i="10"/>
  <c r="I1048" i="10"/>
  <c r="I1049" i="10"/>
  <c r="I1051" i="10"/>
  <c r="I1052" i="10"/>
  <c r="I1053" i="10"/>
  <c r="I1055" i="10"/>
  <c r="I1056" i="10"/>
  <c r="I1057" i="10"/>
  <c r="I1058" i="10"/>
  <c r="I1059" i="10"/>
  <c r="I1060" i="10"/>
  <c r="I1061" i="10"/>
  <c r="I1062" i="10"/>
  <c r="I1063" i="10"/>
  <c r="I1065" i="10"/>
  <c r="I1066" i="10"/>
  <c r="I1067" i="10"/>
  <c r="I1069" i="10"/>
  <c r="I1070" i="10"/>
  <c r="I1071" i="10"/>
  <c r="I1072" i="10"/>
  <c r="I1073" i="10"/>
  <c r="I1075" i="10"/>
  <c r="I1076" i="10"/>
  <c r="I1077" i="10"/>
  <c r="I1078" i="10"/>
  <c r="I1079" i="10"/>
  <c r="I1080" i="10"/>
  <c r="I1081" i="10"/>
  <c r="I1082" i="10"/>
  <c r="I1083" i="10"/>
  <c r="I1084" i="10"/>
  <c r="I1085" i="10"/>
  <c r="I1086" i="10"/>
  <c r="I1087" i="10"/>
  <c r="I1088" i="10"/>
  <c r="I1089" i="10"/>
  <c r="I1090" i="10"/>
  <c r="I1103" i="10"/>
  <c r="I1105" i="10"/>
  <c r="I1106" i="10"/>
  <c r="I1107" i="10"/>
  <c r="I1108" i="10"/>
  <c r="I1121" i="10"/>
  <c r="I1123" i="10"/>
  <c r="I1133" i="10"/>
  <c r="I1135" i="10"/>
  <c r="I1148" i="10"/>
  <c r="I1150" i="10"/>
  <c r="I1154" i="10"/>
  <c r="I1156" i="10"/>
  <c r="I1166" i="10"/>
  <c r="I1168" i="10"/>
  <c r="I1169" i="10"/>
  <c r="I1171" i="10"/>
  <c r="I1172" i="10"/>
  <c r="I1174" i="10"/>
  <c r="I1175" i="10"/>
  <c r="I1177" i="10"/>
  <c r="I1181" i="10"/>
  <c r="I1183" i="10"/>
  <c r="I1184" i="10"/>
  <c r="I1186" i="10"/>
  <c r="I1187" i="10"/>
  <c r="I1189" i="10"/>
  <c r="I1193" i="10"/>
  <c r="I1195" i="10"/>
  <c r="I1196" i="10"/>
  <c r="I1198" i="10"/>
  <c r="I1199" i="10"/>
  <c r="I1201" i="10"/>
  <c r="I1202" i="10"/>
  <c r="I1204" i="10"/>
  <c r="I1205" i="10"/>
  <c r="I1207" i="10"/>
  <c r="I1208" i="10"/>
  <c r="I1210" i="10"/>
  <c r="I1211" i="10"/>
  <c r="I1213" i="10"/>
  <c r="I1217" i="10"/>
  <c r="I1219" i="10"/>
  <c r="I1220" i="10"/>
  <c r="I1222" i="10"/>
  <c r="I1223" i="10"/>
  <c r="I1225" i="10"/>
  <c r="I1226" i="10"/>
  <c r="I1228" i="10"/>
  <c r="I1229" i="10"/>
  <c r="I1231" i="10"/>
  <c r="I1232" i="10"/>
  <c r="I1234" i="10"/>
  <c r="I1235" i="10"/>
  <c r="I1237" i="10"/>
  <c r="I1238" i="10"/>
  <c r="I1239" i="10"/>
  <c r="I1241" i="10"/>
  <c r="I1242" i="10"/>
  <c r="I1243" i="10"/>
  <c r="I1244" i="10"/>
  <c r="I1246" i="10"/>
  <c r="I1247" i="10"/>
  <c r="I1248" i="10"/>
  <c r="I1250" i="10"/>
  <c r="I1251" i="10"/>
  <c r="I1252" i="10"/>
  <c r="I1253" i="10"/>
  <c r="I1255" i="10"/>
  <c r="I1256" i="10"/>
  <c r="I1257" i="10"/>
  <c r="I1962" i="10"/>
  <c r="I2422" i="10"/>
  <c r="I2423" i="10"/>
  <c r="I2424" i="10"/>
  <c r="I2425" i="10"/>
  <c r="I2426" i="10"/>
  <c r="I2427" i="10"/>
  <c r="I2428" i="10"/>
  <c r="I2429" i="10"/>
  <c r="I2430" i="10"/>
  <c r="I2431" i="10"/>
  <c r="I2432" i="10"/>
  <c r="I2433" i="10"/>
  <c r="I2434" i="10"/>
  <c r="I2435" i="10"/>
  <c r="I2436" i="10"/>
  <c r="I2437" i="10"/>
  <c r="I2438" i="10"/>
  <c r="I2439" i="10"/>
  <c r="I2440" i="10"/>
  <c r="I2441" i="10"/>
  <c r="I2442" i="10"/>
  <c r="I2443" i="10"/>
  <c r="I2444" i="10"/>
  <c r="I2445" i="10"/>
  <c r="I2446" i="10"/>
  <c r="I2447" i="10"/>
  <c r="I2448" i="10"/>
  <c r="I2449" i="10"/>
  <c r="I2450" i="10"/>
  <c r="I2451" i="10"/>
  <c r="I2452" i="10"/>
  <c r="I2453" i="10"/>
  <c r="I2454" i="10"/>
  <c r="I2455" i="10"/>
  <c r="I2456" i="10"/>
  <c r="I2457" i="10"/>
  <c r="I2458" i="10"/>
  <c r="I2459" i="10"/>
  <c r="I2460" i="10"/>
  <c r="I2461" i="10"/>
  <c r="I2462" i="10"/>
  <c r="I2463" i="10"/>
  <c r="I2464" i="10"/>
  <c r="I2465" i="10"/>
  <c r="I2466" i="10"/>
  <c r="I2467" i="10"/>
  <c r="I2468" i="10"/>
  <c r="I2469" i="10"/>
  <c r="I2470" i="10"/>
  <c r="I2471" i="10"/>
  <c r="I2472" i="10"/>
  <c r="I2473" i="10"/>
  <c r="I2474" i="10"/>
  <c r="I2475" i="10"/>
  <c r="I2476" i="10"/>
  <c r="I2477" i="10"/>
  <c r="I2478" i="10"/>
  <c r="I2479" i="10"/>
  <c r="I2480" i="10"/>
  <c r="I2481" i="10"/>
  <c r="I2482" i="10"/>
  <c r="I2483" i="10"/>
  <c r="I2484" i="10"/>
  <c r="I2485" i="10"/>
  <c r="I2486" i="10"/>
  <c r="I2487" i="10"/>
  <c r="I2488" i="10"/>
  <c r="I2489" i="10"/>
  <c r="I2490" i="10"/>
  <c r="I2491" i="10"/>
  <c r="I2492" i="10"/>
  <c r="I2493" i="10"/>
  <c r="I2494" i="10"/>
  <c r="I2495" i="10"/>
  <c r="I2496" i="10"/>
  <c r="I2497" i="10"/>
  <c r="I2498" i="10"/>
  <c r="I2499" i="10"/>
  <c r="I2500" i="10"/>
  <c r="I2501" i="10"/>
  <c r="I2502" i="10"/>
  <c r="I2503" i="10"/>
  <c r="I2504" i="10"/>
  <c r="I2505" i="10"/>
  <c r="I2506" i="10"/>
  <c r="I2507" i="10"/>
  <c r="I2508" i="10"/>
  <c r="I2509" i="10"/>
  <c r="I2510" i="10"/>
  <c r="I2511" i="10"/>
  <c r="I2512" i="10"/>
  <c r="I2513" i="10"/>
  <c r="I2514" i="10"/>
  <c r="I2515" i="10"/>
  <c r="I2516" i="10"/>
  <c r="I2517" i="10"/>
  <c r="I2518" i="10"/>
  <c r="I2519" i="10"/>
  <c r="I2520" i="10"/>
  <c r="I2521" i="10"/>
  <c r="I2522" i="10"/>
  <c r="I2523" i="10"/>
  <c r="I2524" i="10"/>
  <c r="I2525" i="10"/>
  <c r="I2526" i="10"/>
  <c r="I2527" i="10"/>
  <c r="I2528" i="10"/>
  <c r="I2529" i="10"/>
  <c r="I2530" i="10"/>
  <c r="I2531" i="10"/>
  <c r="I2532" i="10"/>
  <c r="I2533" i="10"/>
  <c r="I2534" i="10"/>
  <c r="I2535" i="10"/>
  <c r="I2536" i="10"/>
  <c r="I2537" i="10"/>
  <c r="I2538" i="10"/>
  <c r="I2539" i="10"/>
  <c r="I2540" i="10"/>
  <c r="I2541" i="10"/>
  <c r="I2542" i="10"/>
  <c r="I2543" i="10"/>
  <c r="I2544" i="10"/>
  <c r="I2545" i="10"/>
  <c r="I2546" i="10"/>
  <c r="I2547" i="10"/>
  <c r="I2548" i="10"/>
  <c r="I2549" i="10"/>
  <c r="I2550" i="10"/>
  <c r="I2551" i="10"/>
  <c r="I2552" i="10"/>
  <c r="I2553" i="10"/>
  <c r="I2554" i="10"/>
  <c r="I2555" i="10"/>
  <c r="I2556" i="10"/>
  <c r="I2557" i="10"/>
  <c r="I2558" i="10"/>
  <c r="I2559" i="10"/>
  <c r="I2560" i="10"/>
  <c r="I2561" i="10"/>
  <c r="I2562" i="10"/>
  <c r="I2563" i="10"/>
  <c r="I2564" i="10"/>
  <c r="I2565" i="10"/>
  <c r="I2566" i="10"/>
  <c r="I2567" i="10"/>
  <c r="I2568" i="10"/>
  <c r="I2569" i="10"/>
  <c r="I2570" i="10"/>
  <c r="I2571" i="10"/>
  <c r="I2572" i="10"/>
  <c r="I2573" i="10"/>
  <c r="I2574" i="10"/>
  <c r="I2575" i="10"/>
  <c r="I2576" i="10"/>
  <c r="I2577" i="10"/>
  <c r="I2578" i="10"/>
  <c r="I2579" i="10"/>
  <c r="I2580" i="10"/>
  <c r="I2581" i="10"/>
  <c r="I2582" i="10"/>
  <c r="I2583" i="10"/>
  <c r="I2584" i="10"/>
  <c r="I2585" i="10"/>
  <c r="I2586" i="10"/>
  <c r="I2587" i="10"/>
  <c r="I2588" i="10"/>
  <c r="I2589" i="10"/>
  <c r="I2590" i="10"/>
  <c r="I2591" i="10"/>
  <c r="I2592" i="10"/>
  <c r="I2593" i="10"/>
  <c r="I2594" i="10"/>
  <c r="I2595" i="10"/>
  <c r="I2596" i="10"/>
  <c r="I2597" i="10"/>
  <c r="I2598" i="10"/>
  <c r="I2599" i="10"/>
  <c r="I2600" i="10"/>
  <c r="I2601" i="10"/>
  <c r="I2602" i="10"/>
  <c r="I2603" i="10"/>
  <c r="I2604" i="10"/>
  <c r="I2605" i="10"/>
  <c r="I2606" i="10"/>
  <c r="I2607" i="10"/>
  <c r="I2608" i="10"/>
  <c r="I2609" i="10"/>
  <c r="I2610" i="10"/>
  <c r="I2611" i="10"/>
  <c r="I2612" i="10"/>
  <c r="I2613" i="10"/>
  <c r="I2614" i="10"/>
  <c r="I2615" i="10"/>
  <c r="I2616" i="10"/>
  <c r="I2617" i="10"/>
  <c r="I2618" i="10"/>
  <c r="I2619" i="10"/>
  <c r="I2620" i="10"/>
  <c r="I2621" i="10"/>
  <c r="I2622" i="10"/>
  <c r="I2623" i="10"/>
  <c r="I2624" i="10"/>
  <c r="I2625" i="10"/>
  <c r="I2626" i="10"/>
  <c r="I2627" i="10"/>
  <c r="I2628" i="10"/>
  <c r="I2629" i="10"/>
  <c r="I2630" i="10"/>
  <c r="I2631" i="10"/>
  <c r="I2632" i="10"/>
  <c r="I2633" i="10"/>
  <c r="I2634" i="10"/>
  <c r="I2635" i="10"/>
  <c r="I2636" i="10"/>
  <c r="I2637" i="10"/>
  <c r="I2638" i="10"/>
  <c r="I2639" i="10"/>
  <c r="I2640" i="10"/>
  <c r="I2641" i="10"/>
  <c r="I2642" i="10"/>
  <c r="I2643" i="10"/>
  <c r="I2644" i="10"/>
  <c r="I2645" i="10"/>
  <c r="I2646" i="10"/>
  <c r="I2647" i="10"/>
  <c r="I2648" i="10"/>
  <c r="I2649" i="10"/>
  <c r="I2650" i="10"/>
  <c r="I2651" i="10"/>
  <c r="I2652" i="10"/>
  <c r="I2653" i="10"/>
  <c r="I2654" i="10"/>
  <c r="I2655" i="10"/>
  <c r="I2656" i="10"/>
  <c r="I2657" i="10"/>
  <c r="I2658" i="10"/>
  <c r="I2659" i="10"/>
  <c r="I2660" i="10"/>
  <c r="I2661" i="10"/>
  <c r="I2662" i="10"/>
  <c r="I2663" i="10"/>
  <c r="I2664" i="10"/>
  <c r="I2665" i="10"/>
  <c r="I2666" i="10"/>
  <c r="I2667" i="10"/>
  <c r="I2668" i="10"/>
  <c r="I2669" i="10"/>
  <c r="I2670" i="10"/>
  <c r="I2671" i="10"/>
  <c r="I2672" i="10"/>
  <c r="I2673" i="10"/>
  <c r="I2674" i="10"/>
  <c r="I2675" i="10"/>
  <c r="I2676" i="10"/>
  <c r="I2677" i="10"/>
  <c r="I2678" i="10"/>
  <c r="I2679" i="10"/>
  <c r="I2680" i="10"/>
  <c r="I2681" i="10"/>
  <c r="I2682" i="10"/>
  <c r="I2683" i="10"/>
  <c r="I2684" i="10"/>
  <c r="I2685" i="10"/>
  <c r="I2686" i="10"/>
  <c r="I2687" i="10"/>
  <c r="I2688" i="10"/>
  <c r="I2689" i="10"/>
  <c r="I2690" i="10"/>
  <c r="I2691" i="10"/>
  <c r="I2692" i="10"/>
  <c r="I2693" i="10"/>
  <c r="I2694" i="10"/>
  <c r="I2695" i="10"/>
  <c r="I2696" i="10"/>
  <c r="I2697" i="10"/>
  <c r="I2698" i="10"/>
  <c r="I2699" i="10"/>
  <c r="I2700" i="10"/>
  <c r="I2701" i="10"/>
  <c r="I2702" i="10"/>
  <c r="I2703" i="10"/>
  <c r="I2704" i="10"/>
  <c r="I2705" i="10"/>
  <c r="I2706" i="10"/>
  <c r="I2707" i="10"/>
  <c r="I2708" i="10"/>
  <c r="I2709" i="10"/>
  <c r="I2710" i="10"/>
  <c r="I2711" i="10"/>
  <c r="I2712" i="10"/>
  <c r="I2713" i="10"/>
  <c r="I2714" i="10"/>
  <c r="I2715" i="10"/>
  <c r="I2716" i="10"/>
  <c r="I2717" i="10"/>
  <c r="I2718" i="10"/>
  <c r="I2719" i="10"/>
  <c r="I2720" i="10"/>
  <c r="I2721" i="10"/>
  <c r="I2722" i="10"/>
  <c r="I2723" i="10"/>
  <c r="I2724" i="10"/>
  <c r="I2725" i="10"/>
  <c r="I2726" i="10"/>
  <c r="I2727" i="10"/>
  <c r="I2728" i="10"/>
  <c r="I2729" i="10"/>
  <c r="I2730" i="10"/>
  <c r="I2731" i="10"/>
  <c r="I2732" i="10"/>
  <c r="I2733" i="10"/>
  <c r="I2734" i="10"/>
  <c r="I2735" i="10"/>
  <c r="I2736" i="10"/>
  <c r="I2737" i="10"/>
  <c r="I2738" i="10"/>
  <c r="I2739" i="10"/>
  <c r="I2740" i="10"/>
  <c r="I2741" i="10"/>
  <c r="I2742" i="10"/>
  <c r="I2743" i="10"/>
  <c r="I2744" i="10"/>
  <c r="I2745" i="10"/>
  <c r="I2746" i="10"/>
  <c r="I2747" i="10"/>
  <c r="I2748" i="10"/>
  <c r="I2749" i="10"/>
  <c r="I2750" i="10"/>
  <c r="I2751" i="10"/>
  <c r="I2752" i="10"/>
  <c r="I2753" i="10"/>
  <c r="I2754" i="10"/>
  <c r="I2755" i="10"/>
  <c r="I2756" i="10"/>
  <c r="I2757" i="10"/>
  <c r="I2758" i="10"/>
  <c r="I2759" i="10"/>
  <c r="I2760" i="10"/>
  <c r="I2761" i="10"/>
  <c r="I2762" i="10"/>
  <c r="I2763" i="10"/>
  <c r="I2764" i="10"/>
  <c r="I2765" i="10"/>
  <c r="I2766" i="10"/>
  <c r="I2767" i="10"/>
  <c r="I2768" i="10"/>
  <c r="I2769" i="10"/>
  <c r="I2770" i="10"/>
  <c r="I2771" i="10"/>
  <c r="I2772" i="10"/>
  <c r="I2773" i="10"/>
  <c r="I2774" i="10"/>
  <c r="I2775" i="10"/>
  <c r="I2776" i="10"/>
  <c r="I2777" i="10"/>
  <c r="I2778" i="10"/>
  <c r="I2779" i="10"/>
  <c r="I2780" i="10"/>
  <c r="I2781" i="10"/>
  <c r="I2782" i="10"/>
  <c r="I2783" i="10"/>
  <c r="I2784" i="10"/>
  <c r="I2785" i="10"/>
  <c r="I2786" i="10"/>
  <c r="I2787" i="10"/>
  <c r="I2788" i="10"/>
  <c r="I2789" i="10"/>
  <c r="I2790" i="10"/>
  <c r="I2791" i="10"/>
  <c r="I2792" i="10"/>
  <c r="I2793" i="10"/>
  <c r="I2794" i="10"/>
  <c r="I2795" i="10"/>
  <c r="I2796" i="10"/>
  <c r="I2797" i="10"/>
  <c r="I2798" i="10"/>
  <c r="I2799" i="10"/>
  <c r="I2800" i="10"/>
  <c r="I2801" i="10"/>
  <c r="I2802" i="10"/>
  <c r="I2803" i="10"/>
  <c r="I2804" i="10"/>
  <c r="I2805" i="10"/>
  <c r="I2806" i="10"/>
  <c r="I2807" i="10"/>
  <c r="I2808" i="10"/>
  <c r="I2809" i="10"/>
  <c r="I2810" i="10"/>
  <c r="I2811" i="10"/>
  <c r="I2812" i="10"/>
  <c r="I2813" i="10"/>
  <c r="I2814" i="10"/>
  <c r="I2815" i="10"/>
  <c r="I2816" i="10"/>
  <c r="I2817" i="10"/>
  <c r="I2818" i="10"/>
  <c r="I2819" i="10"/>
  <c r="I2820" i="10"/>
  <c r="I2821" i="10"/>
  <c r="I2822" i="10"/>
  <c r="I2823" i="10"/>
  <c r="I2824" i="10"/>
  <c r="I2825" i="10"/>
  <c r="I2826" i="10"/>
  <c r="I2827" i="10"/>
  <c r="I2828" i="10"/>
  <c r="I2829" i="10"/>
  <c r="I2830" i="10"/>
  <c r="I2831" i="10"/>
  <c r="I2832" i="10"/>
  <c r="I2833" i="10"/>
  <c r="I2834" i="10"/>
  <c r="I2835" i="10"/>
  <c r="I2836" i="10"/>
  <c r="I2837" i="10"/>
  <c r="I2838" i="10"/>
  <c r="I2839" i="10"/>
  <c r="I2840" i="10"/>
  <c r="I2841" i="10"/>
  <c r="I2842" i="10"/>
  <c r="I2843" i="10"/>
  <c r="I2844" i="10"/>
  <c r="I2845" i="10"/>
  <c r="I2846" i="10"/>
  <c r="I2847" i="10"/>
  <c r="I2848" i="10"/>
  <c r="I2849" i="10"/>
  <c r="I2850" i="10"/>
  <c r="I2851" i="10"/>
  <c r="I2852" i="10"/>
  <c r="I2853" i="10"/>
  <c r="I2854" i="10"/>
  <c r="I2855" i="10"/>
  <c r="I2856" i="10"/>
  <c r="I2857" i="10"/>
  <c r="I2858" i="10"/>
  <c r="I2859" i="10"/>
  <c r="I2860" i="10"/>
  <c r="I2861" i="10"/>
  <c r="I2862" i="10"/>
  <c r="I2863" i="10"/>
  <c r="I2864" i="10"/>
  <c r="I2865" i="10"/>
  <c r="I2866" i="10"/>
  <c r="I2867" i="10"/>
  <c r="I2868" i="10"/>
  <c r="I2869" i="10"/>
  <c r="I2870" i="10"/>
  <c r="I2871" i="10"/>
  <c r="I2872" i="10"/>
  <c r="I2873" i="10"/>
  <c r="I2874" i="10"/>
  <c r="I2875" i="10"/>
  <c r="I2876" i="10"/>
  <c r="I2877" i="10"/>
  <c r="I2878" i="10"/>
  <c r="I2879" i="10"/>
  <c r="I2880" i="10"/>
  <c r="I2881" i="10"/>
  <c r="I2882" i="10"/>
  <c r="I2883" i="10"/>
  <c r="I2884" i="10"/>
  <c r="I2885" i="10"/>
  <c r="I2886" i="10"/>
  <c r="I2887" i="10"/>
  <c r="I2888" i="10"/>
  <c r="I2889" i="10"/>
  <c r="I2890" i="10"/>
  <c r="I2891" i="10"/>
  <c r="I2892" i="10"/>
  <c r="I2893" i="10"/>
  <c r="I2894" i="10"/>
  <c r="I2895" i="10"/>
  <c r="I2896" i="10"/>
  <c r="I2897" i="10"/>
  <c r="I2898" i="10"/>
  <c r="I2899" i="10"/>
  <c r="I2900" i="10"/>
  <c r="I2901" i="10"/>
  <c r="I2902" i="10"/>
  <c r="I2903" i="10"/>
  <c r="I2904" i="10"/>
  <c r="I2905" i="10"/>
  <c r="I2906" i="10"/>
  <c r="I2907" i="10"/>
  <c r="I2908" i="10"/>
  <c r="I2909" i="10"/>
  <c r="I2910" i="10"/>
  <c r="I2911" i="10"/>
  <c r="I2912" i="10"/>
  <c r="I2913" i="10"/>
  <c r="I2914" i="10"/>
  <c r="I2915" i="10"/>
  <c r="I2916" i="10"/>
  <c r="I2917" i="10"/>
  <c r="I2918" i="10"/>
  <c r="I2919" i="10"/>
  <c r="I2920" i="10"/>
  <c r="I2921" i="10"/>
  <c r="I2922" i="10"/>
  <c r="I2923" i="10"/>
  <c r="I2924" i="10"/>
  <c r="I2925" i="10"/>
  <c r="I2926" i="10"/>
  <c r="I2927" i="10"/>
  <c r="I2928" i="10"/>
  <c r="I2929" i="10"/>
  <c r="I2930" i="10"/>
  <c r="I2931" i="10"/>
  <c r="I2932" i="10"/>
  <c r="I2933" i="10"/>
  <c r="I2934" i="10"/>
  <c r="I2935" i="10"/>
  <c r="I2936" i="10"/>
  <c r="I2937" i="10"/>
  <c r="I2938" i="10"/>
  <c r="I2939" i="10"/>
  <c r="I2940" i="10"/>
  <c r="I2941" i="10"/>
  <c r="I2942" i="10"/>
  <c r="I2943" i="10"/>
  <c r="I2944" i="10"/>
  <c r="I2945" i="10"/>
  <c r="I2946" i="10"/>
  <c r="I2947" i="10"/>
  <c r="I2948" i="10"/>
  <c r="I2949" i="10"/>
  <c r="I2950" i="10"/>
  <c r="I2951" i="10"/>
  <c r="I2952" i="10"/>
  <c r="I2953" i="10"/>
  <c r="I2954" i="10"/>
  <c r="I2955" i="10"/>
  <c r="I2956" i="10"/>
  <c r="I2957" i="10"/>
  <c r="I2958" i="10"/>
  <c r="I2959" i="10"/>
  <c r="I2960" i="10"/>
  <c r="I2961" i="10"/>
  <c r="I2962" i="10"/>
  <c r="I2963" i="10"/>
  <c r="I2964" i="10"/>
  <c r="I2965" i="10"/>
  <c r="I2966" i="10"/>
  <c r="I2967" i="10"/>
  <c r="I2968" i="10"/>
  <c r="I2969" i="10"/>
  <c r="I2970" i="10"/>
  <c r="I2971" i="10"/>
  <c r="I2972" i="10"/>
  <c r="I2973" i="10"/>
  <c r="I2974" i="10"/>
  <c r="I2975" i="10"/>
  <c r="I2976" i="10"/>
  <c r="I2977" i="10"/>
  <c r="I2978" i="10"/>
  <c r="I2979" i="10"/>
  <c r="I2980" i="10"/>
  <c r="I2981" i="10"/>
  <c r="I2982" i="10"/>
  <c r="I2983" i="10"/>
  <c r="I2984" i="10"/>
  <c r="I2985" i="10"/>
  <c r="I2986" i="10"/>
  <c r="I2987" i="10"/>
  <c r="I2988" i="10"/>
  <c r="I2989" i="10"/>
  <c r="I2990" i="10"/>
  <c r="I2991" i="10"/>
  <c r="I2992" i="10"/>
  <c r="I2993" i="10"/>
  <c r="I2994" i="10"/>
  <c r="I2995" i="10"/>
  <c r="I2996" i="10"/>
  <c r="I2997" i="10"/>
  <c r="I2998" i="10"/>
  <c r="I2999" i="10"/>
  <c r="I3000" i="10"/>
  <c r="I3001" i="10"/>
  <c r="I3002" i="10"/>
  <c r="I3003" i="10"/>
  <c r="I3004" i="10"/>
  <c r="I3005" i="10"/>
  <c r="I3006" i="10"/>
  <c r="I3007" i="10"/>
  <c r="I3008" i="10"/>
  <c r="I3009" i="10"/>
  <c r="I3010" i="10"/>
  <c r="I3011" i="10"/>
  <c r="I3012" i="10"/>
  <c r="I3013" i="10"/>
  <c r="I3014" i="10"/>
  <c r="I3015" i="10"/>
  <c r="I3016" i="10"/>
  <c r="I3017" i="10"/>
  <c r="I3018" i="10"/>
  <c r="I3019" i="10"/>
  <c r="I3020" i="10"/>
  <c r="I3021" i="10"/>
  <c r="I3022" i="10"/>
  <c r="I3023" i="10"/>
  <c r="I3024" i="10"/>
  <c r="I3025" i="10"/>
  <c r="I3026" i="10"/>
  <c r="I3027" i="10"/>
  <c r="I3028" i="10"/>
  <c r="I3029" i="10"/>
  <c r="I3030" i="10"/>
  <c r="I3031" i="10"/>
  <c r="I3032" i="10"/>
  <c r="I3033" i="10"/>
  <c r="I3034" i="10"/>
  <c r="I3035" i="10"/>
  <c r="I3036" i="10"/>
  <c r="I3037" i="10"/>
  <c r="I3038" i="10"/>
  <c r="I3039" i="10"/>
  <c r="I3040" i="10"/>
  <c r="I3041" i="10"/>
  <c r="I3042" i="10"/>
  <c r="I3043" i="10"/>
  <c r="I3044" i="10"/>
  <c r="I3045" i="10"/>
  <c r="I3046" i="10"/>
  <c r="I3047" i="10"/>
  <c r="I3048" i="10"/>
  <c r="I3049" i="10"/>
  <c r="I3050" i="10"/>
  <c r="I3051" i="10"/>
  <c r="I3052" i="10"/>
  <c r="I3053" i="10"/>
  <c r="I3054" i="10"/>
  <c r="I3055" i="10"/>
  <c r="I3056" i="10"/>
  <c r="I3057" i="10"/>
  <c r="I3058" i="10"/>
  <c r="I3059" i="10"/>
  <c r="I3060" i="10"/>
  <c r="I3061" i="10"/>
  <c r="I3062" i="10"/>
  <c r="I3063" i="10"/>
  <c r="I3064" i="10"/>
  <c r="I3065" i="10"/>
  <c r="I3066" i="10"/>
  <c r="I3067" i="10"/>
  <c r="I3068" i="10"/>
  <c r="I3069" i="10"/>
  <c r="I3070" i="10"/>
  <c r="I3071" i="10"/>
  <c r="I3072" i="10"/>
  <c r="I3073" i="10"/>
  <c r="I3074" i="10"/>
  <c r="I3075" i="10"/>
  <c r="I3076" i="10"/>
  <c r="I3077" i="10"/>
  <c r="I3078" i="10"/>
  <c r="I3079" i="10"/>
  <c r="I3080" i="10"/>
  <c r="I3081" i="10"/>
  <c r="I3082" i="10"/>
  <c r="I3083" i="10"/>
  <c r="I3084" i="10"/>
  <c r="I3085" i="10"/>
  <c r="I3086" i="10"/>
  <c r="I3087" i="10"/>
  <c r="I3088" i="10"/>
  <c r="I3089" i="10"/>
  <c r="I3090" i="10"/>
  <c r="I3091" i="10"/>
  <c r="I3092" i="10"/>
  <c r="I3093" i="10"/>
  <c r="I3094" i="10"/>
  <c r="I3095" i="10"/>
  <c r="I3096" i="10"/>
  <c r="I3097" i="10"/>
  <c r="I3098" i="10"/>
  <c r="I3099" i="10"/>
  <c r="I3100" i="10"/>
  <c r="I3101" i="10"/>
  <c r="I3102" i="10"/>
  <c r="I3103" i="10"/>
  <c r="I3104" i="10"/>
  <c r="I3105" i="10"/>
  <c r="I3106" i="10"/>
  <c r="I3107" i="10"/>
  <c r="I3108" i="10"/>
  <c r="I3109" i="10"/>
  <c r="I3110" i="10"/>
  <c r="I3111" i="10"/>
  <c r="I3112" i="10"/>
  <c r="I3113" i="10"/>
  <c r="I3114" i="10"/>
  <c r="I3115" i="10"/>
  <c r="I3116" i="10"/>
  <c r="I3117" i="10"/>
  <c r="I3118" i="10"/>
  <c r="I3119" i="10"/>
  <c r="I3120" i="10"/>
  <c r="I3121" i="10"/>
  <c r="I3122" i="10"/>
  <c r="I3123" i="10"/>
  <c r="I3124" i="10"/>
  <c r="I3561" i="10"/>
  <c r="I3562" i="10"/>
  <c r="I3563" i="10"/>
  <c r="I3564" i="10"/>
  <c r="I3565" i="10"/>
  <c r="I3566" i="10"/>
  <c r="I3567" i="10"/>
  <c r="I3568" i="10"/>
  <c r="I3569" i="10"/>
  <c r="I3571" i="10"/>
  <c r="I3573" i="10"/>
  <c r="I3574" i="10"/>
  <c r="I3575" i="10"/>
  <c r="I3576" i="10"/>
  <c r="I3578" i="10"/>
  <c r="I3579" i="10"/>
  <c r="I3583" i="10"/>
  <c r="I3584" i="10"/>
  <c r="I3586" i="10"/>
  <c r="I3587" i="10"/>
  <c r="I3588" i="10"/>
  <c r="I3590" i="10"/>
  <c r="I3591" i="10"/>
  <c r="I3592" i="10"/>
  <c r="I3593" i="10"/>
  <c r="I3595" i="10"/>
  <c r="I3596" i="10"/>
  <c r="I3597" i="10"/>
  <c r="I3598" i="10"/>
  <c r="I3599" i="10"/>
  <c r="I3600" i="10"/>
  <c r="I3601" i="10"/>
  <c r="I3602" i="10"/>
  <c r="I3603" i="10"/>
  <c r="I3604" i="10"/>
  <c r="I3605" i="10"/>
  <c r="I3606" i="10"/>
  <c r="I3607" i="10"/>
  <c r="I3608" i="10"/>
  <c r="I3609" i="10"/>
  <c r="I3610" i="10"/>
  <c r="I3611" i="10"/>
  <c r="I3612" i="10"/>
  <c r="I3613" i="10"/>
  <c r="I3614" i="10"/>
  <c r="I3615" i="10"/>
  <c r="I3616" i="10"/>
  <c r="I3617" i="10"/>
  <c r="I3618" i="10"/>
  <c r="I3619" i="10"/>
  <c r="I3620" i="10"/>
  <c r="I3621" i="10"/>
  <c r="I3622" i="10"/>
  <c r="I3623" i="10"/>
  <c r="I3624" i="10"/>
  <c r="I3625" i="10"/>
  <c r="I3626" i="10"/>
  <c r="I3627" i="10"/>
  <c r="I3628" i="10"/>
  <c r="I3629" i="10"/>
  <c r="I3630" i="10"/>
  <c r="I3631" i="10"/>
  <c r="I3632" i="10"/>
  <c r="I3633" i="10"/>
  <c r="I3634" i="10"/>
  <c r="I3635" i="10"/>
  <c r="I3636" i="10"/>
  <c r="I3637" i="10"/>
  <c r="I3638" i="10"/>
  <c r="I3639" i="10"/>
  <c r="I3640" i="10"/>
  <c r="I3641" i="10"/>
  <c r="I3642" i="10"/>
  <c r="I3643" i="10"/>
  <c r="I3644" i="10"/>
  <c r="I3645" i="10"/>
  <c r="I3646" i="10"/>
  <c r="I3647" i="10"/>
  <c r="I3648" i="10"/>
  <c r="I3649" i="10"/>
  <c r="I3650" i="10"/>
  <c r="I3651" i="10"/>
  <c r="I3652" i="10"/>
  <c r="I3653" i="10"/>
  <c r="I3654" i="10"/>
  <c r="I3655" i="10"/>
  <c r="I3657" i="10"/>
  <c r="I3658" i="10"/>
  <c r="I3660" i="10"/>
  <c r="I3661" i="10"/>
  <c r="I3663" i="10"/>
  <c r="I3664" i="10"/>
  <c r="I3666" i="10"/>
  <c r="I3667" i="10"/>
  <c r="I3669" i="10"/>
  <c r="I3670" i="10"/>
  <c r="I3672" i="10"/>
  <c r="I3673" i="10"/>
  <c r="I3675" i="10"/>
  <c r="I3676" i="10"/>
  <c r="I3678" i="10"/>
  <c r="I3679" i="10"/>
  <c r="I3680" i="10"/>
  <c r="I3681" i="10"/>
  <c r="I3682" i="10"/>
  <c r="I3683" i="10"/>
  <c r="I3685" i="10"/>
  <c r="I3687" i="10"/>
  <c r="I3688" i="10"/>
  <c r="I3689" i="10"/>
  <c r="I3691" i="10"/>
  <c r="I3692" i="10"/>
  <c r="I3693" i="10"/>
  <c r="I3695" i="10"/>
  <c r="I3696" i="10"/>
  <c r="I3699" i="10"/>
  <c r="I3702" i="10"/>
  <c r="I3706" i="10"/>
  <c r="I3708" i="10"/>
  <c r="I3709" i="10"/>
  <c r="I3710" i="10"/>
  <c r="I3712" i="10"/>
  <c r="I3713" i="10"/>
  <c r="I3714" i="10"/>
  <c r="I3716" i="10"/>
  <c r="I3717" i="10"/>
  <c r="I3718" i="10"/>
  <c r="I3720" i="10"/>
  <c r="I3721" i="10"/>
  <c r="I3722" i="10"/>
  <c r="I3723" i="10"/>
  <c r="I3724" i="10"/>
  <c r="I3725" i="10"/>
  <c r="I3726" i="10"/>
  <c r="I3727" i="10"/>
  <c r="I3728" i="10"/>
  <c r="I3729" i="10"/>
  <c r="I3730" i="10"/>
  <c r="I3731" i="10"/>
  <c r="I3732" i="10"/>
  <c r="I3733" i="10"/>
  <c r="I3734" i="10"/>
  <c r="I3735" i="10"/>
  <c r="I3736" i="10"/>
  <c r="I3737" i="10"/>
  <c r="I3738" i="10"/>
  <c r="I3739" i="10"/>
  <c r="I3744" i="10"/>
  <c r="I3745" i="10"/>
  <c r="I3746" i="10"/>
  <c r="I3747" i="10"/>
  <c r="I3748" i="10"/>
  <c r="I3749" i="10"/>
  <c r="I3750" i="10"/>
  <c r="I3751" i="10"/>
  <c r="I3752" i="10"/>
  <c r="I3753" i="10"/>
  <c r="I3754" i="10"/>
  <c r="I3755" i="10"/>
  <c r="I3756" i="10"/>
  <c r="I3757" i="10"/>
  <c r="I3758" i="10"/>
  <c r="I3759" i="10"/>
  <c r="I3760" i="10"/>
  <c r="I3761" i="10"/>
  <c r="I3762" i="10"/>
  <c r="I3763" i="10"/>
  <c r="I3764" i="10"/>
  <c r="I3765" i="10"/>
  <c r="I3766" i="10"/>
  <c r="I3767" i="10"/>
  <c r="I3768" i="10"/>
  <c r="I3769" i="10"/>
  <c r="I3770" i="10"/>
  <c r="I3771" i="10"/>
  <c r="I3772" i="10"/>
  <c r="I3773" i="10"/>
  <c r="I3774" i="10"/>
  <c r="I3775" i="10"/>
  <c r="I3776" i="10"/>
  <c r="I3777" i="10"/>
  <c r="I3778" i="10"/>
  <c r="I3779" i="10"/>
  <c r="I3780" i="10"/>
  <c r="I3784" i="10"/>
  <c r="I3785" i="10"/>
  <c r="I3786" i="10"/>
  <c r="I3787" i="10"/>
  <c r="I3788" i="10"/>
  <c r="I3789" i="10"/>
  <c r="I3790" i="10"/>
  <c r="I3791" i="10"/>
  <c r="I3792" i="10"/>
  <c r="I3793" i="10"/>
  <c r="I3794" i="10"/>
  <c r="I3795" i="10"/>
  <c r="I3796" i="10"/>
  <c r="I3797" i="10"/>
  <c r="I3798" i="10"/>
  <c r="I3799" i="10"/>
  <c r="I3800" i="10"/>
  <c r="I3801" i="10"/>
  <c r="I3802" i="10"/>
  <c r="I3803" i="10"/>
  <c r="I3804" i="10"/>
  <c r="I3805" i="10"/>
  <c r="I3806" i="10"/>
  <c r="I3807" i="10"/>
  <c r="I3808" i="10"/>
  <c r="I3809" i="10"/>
  <c r="I3810" i="10"/>
  <c r="I3811" i="10"/>
  <c r="I3812" i="10"/>
  <c r="I3813" i="10"/>
  <c r="I3814" i="10"/>
  <c r="I3816" i="10"/>
  <c r="I3817" i="10"/>
  <c r="I3818" i="10"/>
  <c r="I3819" i="10"/>
  <c r="I3820" i="10"/>
  <c r="I3822" i="10"/>
  <c r="I3824" i="10"/>
  <c r="I3825" i="10"/>
  <c r="I3826" i="10"/>
  <c r="I3827" i="10"/>
  <c r="I3828" i="10"/>
  <c r="I3829" i="10"/>
  <c r="I3830" i="10"/>
  <c r="I3831" i="10"/>
  <c r="I3832" i="10"/>
  <c r="I3833" i="10"/>
  <c r="I3834" i="10"/>
  <c r="I3835" i="10"/>
  <c r="I3704" i="10"/>
  <c r="I3703" i="10"/>
  <c r="I3705" i="10"/>
  <c r="I3815" i="10"/>
  <c r="I3821" i="10"/>
  <c r="I3823" i="10"/>
  <c r="I3836" i="10"/>
  <c r="I3837" i="10"/>
  <c r="I3838" i="10"/>
  <c r="I3839" i="10"/>
  <c r="I3840" i="10"/>
  <c r="I3841" i="10"/>
  <c r="I3844" i="10"/>
  <c r="I3845" i="10"/>
  <c r="I3846" i="10"/>
  <c r="I3847" i="10"/>
  <c r="I3848" i="10"/>
  <c r="I3849" i="10"/>
  <c r="I3850" i="10"/>
  <c r="I3851" i="10"/>
  <c r="I3852" i="10"/>
  <c r="I3853" i="10"/>
  <c r="I3854" i="10"/>
  <c r="I3855" i="10"/>
  <c r="I3856" i="10"/>
  <c r="I3857" i="10"/>
  <c r="I3858" i="10"/>
  <c r="I3859" i="10"/>
  <c r="I3860" i="10"/>
  <c r="I3861" i="10"/>
  <c r="I3862" i="10"/>
  <c r="I3863" i="10"/>
  <c r="I3864" i="10"/>
  <c r="I3865" i="10"/>
  <c r="I3866" i="10"/>
  <c r="I3867" i="10"/>
  <c r="I3868" i="10"/>
  <c r="I3869" i="10"/>
  <c r="I3870" i="10"/>
  <c r="I3871" i="10"/>
  <c r="I3872" i="10"/>
  <c r="I3873" i="10"/>
  <c r="I3874" i="10"/>
  <c r="I3875" i="10"/>
  <c r="I3876" i="10"/>
  <c r="I3877" i="10"/>
  <c r="I3878" i="10"/>
  <c r="I3879" i="10"/>
  <c r="I3880" i="10"/>
  <c r="I3881" i="10"/>
  <c r="I3882" i="10"/>
  <c r="I3883" i="10"/>
  <c r="I3884" i="10"/>
  <c r="I3885" i="10"/>
  <c r="I3886" i="10"/>
  <c r="I3887" i="10"/>
  <c r="I3888" i="10"/>
  <c r="I3889" i="10"/>
  <c r="I3890" i="10"/>
  <c r="I3891" i="10"/>
  <c r="I3892" i="10"/>
  <c r="I3893" i="10"/>
  <c r="I3894" i="10"/>
  <c r="I3895" i="10"/>
  <c r="I3896" i="10"/>
  <c r="I3897" i="10"/>
  <c r="I3898" i="10"/>
  <c r="I3899" i="10"/>
  <c r="I3900" i="10"/>
  <c r="I3901" i="10"/>
  <c r="I3902" i="10"/>
  <c r="I3903" i="10"/>
  <c r="I3904" i="10"/>
  <c r="I3905" i="10"/>
  <c r="I3906" i="10"/>
  <c r="I3907" i="10"/>
  <c r="I3908" i="10"/>
  <c r="I3909" i="10"/>
  <c r="I3910" i="10"/>
  <c r="I3911" i="10"/>
  <c r="I3912" i="10"/>
  <c r="I3913" i="10"/>
  <c r="I3914" i="10"/>
  <c r="I3915" i="10"/>
  <c r="I3916" i="10"/>
  <c r="I3917" i="10"/>
  <c r="I3918" i="10"/>
  <c r="I3919" i="10"/>
  <c r="I3920" i="10"/>
  <c r="I3921" i="10"/>
  <c r="I3922" i="10"/>
  <c r="I3923" i="10"/>
  <c r="I3924" i="10"/>
  <c r="I3925" i="10"/>
  <c r="I3926" i="10"/>
  <c r="I3927" i="10"/>
  <c r="I3928" i="10"/>
  <c r="I3929" i="10"/>
  <c r="I3930" i="10"/>
  <c r="I3931" i="10"/>
  <c r="I3932" i="10"/>
  <c r="I3933" i="10"/>
  <c r="I3934" i="10"/>
  <c r="I3935" i="10"/>
  <c r="I3936" i="10"/>
  <c r="I3937" i="10"/>
  <c r="I3938" i="10"/>
  <c r="I3939" i="10"/>
  <c r="I3940" i="10"/>
  <c r="I3941" i="10"/>
  <c r="I3942" i="10"/>
  <c r="I3943" i="10"/>
  <c r="I3944" i="10"/>
  <c r="I3945" i="10"/>
  <c r="I3946" i="10"/>
  <c r="I3947" i="10"/>
  <c r="I3948" i="10"/>
  <c r="I3949" i="10"/>
  <c r="I3950" i="10"/>
  <c r="I3951" i="10"/>
  <c r="I3952" i="10"/>
  <c r="I3953" i="10"/>
  <c r="I3954" i="10"/>
  <c r="I3955" i="10"/>
  <c r="I3956" i="10"/>
  <c r="I3957" i="10"/>
  <c r="I3958" i="10"/>
  <c r="I3959" i="10"/>
  <c r="I3960" i="10"/>
  <c r="I3961" i="10"/>
  <c r="I3962" i="10"/>
  <c r="I3963" i="10"/>
  <c r="I3964" i="10"/>
  <c r="I3965" i="10"/>
  <c r="I3966" i="10"/>
  <c r="I3967" i="10"/>
  <c r="I3968" i="10"/>
  <c r="I3969" i="10"/>
  <c r="I3970" i="10"/>
  <c r="I3971" i="10"/>
  <c r="I3972" i="10"/>
  <c r="I3973" i="10"/>
  <c r="I3974" i="10"/>
  <c r="I3975" i="10"/>
  <c r="I3976" i="10"/>
  <c r="I3977" i="10"/>
  <c r="I3978" i="10"/>
  <c r="I3979" i="10"/>
  <c r="I3980" i="10"/>
  <c r="I3981" i="10"/>
  <c r="I3982" i="10"/>
  <c r="I3983" i="10"/>
  <c r="I3984" i="10"/>
  <c r="I3985" i="10"/>
  <c r="I3986" i="10"/>
  <c r="I3987" i="10"/>
  <c r="I3988" i="10"/>
  <c r="I3989" i="10"/>
  <c r="I3990" i="10"/>
  <c r="I3991" i="10"/>
  <c r="I3992" i="10"/>
  <c r="I3993" i="10"/>
  <c r="I3994" i="10"/>
  <c r="I3995" i="10"/>
  <c r="I3996" i="10"/>
  <c r="I3997" i="10"/>
  <c r="I3998" i="10"/>
  <c r="I3999" i="10"/>
  <c r="I4000" i="10"/>
  <c r="I4001" i="10"/>
  <c r="I4002" i="10"/>
  <c r="I4003" i="10"/>
  <c r="I4004" i="10"/>
  <c r="I4005" i="10"/>
  <c r="I4006" i="10"/>
  <c r="I4007" i="10"/>
  <c r="I4008" i="10"/>
  <c r="I4009" i="10"/>
  <c r="I4010" i="10"/>
  <c r="I4011" i="10"/>
  <c r="I4012" i="10"/>
  <c r="I4013" i="10"/>
  <c r="I4014" i="10"/>
  <c r="I4015" i="10"/>
  <c r="I4016" i="10"/>
  <c r="I4017" i="10"/>
  <c r="I4018" i="10"/>
  <c r="I4019" i="10"/>
  <c r="I4020" i="10"/>
  <c r="I4021" i="10"/>
  <c r="I4022" i="10"/>
  <c r="I4023" i="10"/>
  <c r="I4024" i="10"/>
  <c r="I4025" i="10"/>
  <c r="I4026" i="10"/>
  <c r="I4027" i="10"/>
  <c r="I4028" i="10"/>
  <c r="I4029" i="10"/>
  <c r="I4030" i="10"/>
  <c r="I4031" i="10"/>
  <c r="I4032" i="10"/>
  <c r="I4033" i="10"/>
  <c r="I4034" i="10"/>
  <c r="I4035" i="10"/>
  <c r="I4036" i="10"/>
  <c r="I4037" i="10"/>
  <c r="I4038" i="10"/>
  <c r="I4039" i="10"/>
  <c r="I4040" i="10"/>
  <c r="I4041" i="10"/>
  <c r="I4042" i="10"/>
  <c r="I4043" i="10"/>
  <c r="I4044" i="10"/>
  <c r="I4045" i="10"/>
  <c r="I4046" i="10"/>
  <c r="I4047" i="10"/>
  <c r="I4048" i="10"/>
  <c r="I4049" i="10"/>
  <c r="I4050" i="10"/>
  <c r="I4051" i="10"/>
  <c r="I4052" i="10"/>
  <c r="I4053" i="10"/>
  <c r="I4054" i="10"/>
  <c r="I4055" i="10"/>
  <c r="I4056" i="10"/>
  <c r="I4057" i="10"/>
  <c r="I4058" i="10"/>
  <c r="I4059" i="10"/>
  <c r="I4060" i="10"/>
  <c r="I4061" i="10"/>
  <c r="I4062" i="10"/>
  <c r="I4063" i="10"/>
  <c r="I4064" i="10"/>
  <c r="I4065" i="10"/>
  <c r="I4066" i="10"/>
  <c r="I4067" i="10"/>
  <c r="I4068" i="10"/>
  <c r="I4069" i="10"/>
  <c r="I4070" i="10"/>
  <c r="I4071" i="10"/>
  <c r="I4072" i="10"/>
  <c r="I4073" i="10"/>
  <c r="I4074" i="10"/>
  <c r="I4075" i="10"/>
  <c r="I4076" i="10"/>
  <c r="I4077" i="10"/>
  <c r="I4078" i="10"/>
  <c r="I4079" i="10"/>
  <c r="I4080" i="10"/>
  <c r="I4081" i="10"/>
  <c r="I4082" i="10"/>
  <c r="I4083" i="10"/>
  <c r="I4084" i="10"/>
  <c r="I4085" i="10"/>
  <c r="I4086" i="10"/>
  <c r="I4087" i="10"/>
  <c r="I4088" i="10"/>
  <c r="I4089" i="10"/>
  <c r="I4090" i="10"/>
  <c r="I4091" i="10"/>
  <c r="I4092" i="10"/>
  <c r="I4093" i="10"/>
  <c r="I4094" i="10"/>
  <c r="I4095" i="10"/>
  <c r="I4096" i="10"/>
  <c r="I4097" i="10"/>
  <c r="I4098" i="10"/>
  <c r="I4099" i="10"/>
  <c r="I4100" i="10"/>
  <c r="I4101" i="10"/>
  <c r="I4102" i="10"/>
  <c r="I4103" i="10"/>
  <c r="I4104" i="10"/>
  <c r="I4105" i="10"/>
  <c r="I4106" i="10"/>
  <c r="I4107" i="10"/>
  <c r="I4108" i="10"/>
  <c r="I4109" i="10"/>
  <c r="I4110" i="10"/>
  <c r="I4111" i="10"/>
  <c r="I4112" i="10"/>
  <c r="I4113" i="10"/>
  <c r="I4114" i="10"/>
  <c r="I4115" i="10"/>
  <c r="I4116" i="10"/>
  <c r="I4117" i="10"/>
  <c r="I4118" i="10"/>
  <c r="I4119" i="10"/>
  <c r="I4120" i="10"/>
  <c r="I4121" i="10"/>
  <c r="I4122" i="10"/>
  <c r="I4123" i="10"/>
  <c r="I4124" i="10"/>
  <c r="I4125" i="10"/>
  <c r="I4126" i="10"/>
  <c r="I4127" i="10"/>
  <c r="I4128" i="10"/>
  <c r="I4129" i="10"/>
  <c r="I4130" i="10"/>
  <c r="I4131" i="10"/>
  <c r="I4132" i="10"/>
  <c r="I4133" i="10"/>
  <c r="I4134" i="10"/>
  <c r="I4135" i="10"/>
  <c r="I4136" i="10"/>
  <c r="I4137" i="10"/>
  <c r="I4138" i="10"/>
  <c r="I4139" i="10"/>
  <c r="I4140" i="10"/>
  <c r="I4141" i="10"/>
  <c r="I4142" i="10"/>
  <c r="I4143" i="10"/>
  <c r="I4144" i="10"/>
  <c r="I4145" i="10"/>
  <c r="I4146" i="10"/>
  <c r="I4147" i="10"/>
  <c r="I4148" i="10"/>
  <c r="I4149" i="10"/>
  <c r="I4150" i="10"/>
  <c r="I4151" i="10"/>
  <c r="I4152" i="10"/>
  <c r="I4153" i="10"/>
  <c r="I4154" i="10"/>
  <c r="I4155" i="10"/>
  <c r="I4156" i="10"/>
  <c r="I4157" i="10"/>
  <c r="I4158" i="10"/>
  <c r="I4159" i="10"/>
  <c r="I4160" i="10"/>
  <c r="I4161" i="10"/>
  <c r="I4162" i="10"/>
  <c r="I4163" i="10"/>
  <c r="I4164" i="10"/>
  <c r="I4165" i="10"/>
  <c r="I4166" i="10"/>
  <c r="I4167" i="10"/>
  <c r="I4168" i="10"/>
  <c r="I4169" i="10"/>
  <c r="I4170" i="10"/>
  <c r="I4171" i="10"/>
  <c r="I4172" i="10"/>
  <c r="I4173" i="10"/>
  <c r="I4174" i="10"/>
  <c r="I4175" i="10"/>
  <c r="I4176" i="10"/>
  <c r="I4177" i="10"/>
  <c r="I4178" i="10"/>
  <c r="I4179" i="10"/>
  <c r="I4180" i="10"/>
  <c r="I4181" i="10"/>
  <c r="I4182" i="10"/>
  <c r="I4183" i="10"/>
  <c r="I4184" i="10"/>
  <c r="I4185" i="10"/>
  <c r="I4186" i="10"/>
  <c r="I4187" i="10"/>
  <c r="I4188" i="10"/>
  <c r="I4189" i="10"/>
  <c r="I4190" i="10"/>
  <c r="I4191" i="10"/>
  <c r="I4192" i="10"/>
  <c r="I4193" i="10"/>
  <c r="I4194" i="10"/>
  <c r="I4195" i="10"/>
  <c r="I4196" i="10"/>
  <c r="I4197" i="10"/>
  <c r="I4198" i="10"/>
  <c r="I4199" i="10"/>
  <c r="I4200" i="10"/>
  <c r="I4201" i="10"/>
  <c r="I4202" i="10"/>
  <c r="I4203" i="10"/>
  <c r="I4204" i="10"/>
  <c r="I4205" i="10"/>
  <c r="I4206" i="10"/>
  <c r="I4207" i="10"/>
  <c r="I4208" i="10"/>
  <c r="I4209" i="10"/>
  <c r="I4210" i="10"/>
  <c r="I4211" i="10"/>
  <c r="I4212" i="10"/>
  <c r="I4213" i="10"/>
  <c r="I4214" i="10"/>
  <c r="I4215" i="10"/>
  <c r="I4216" i="10"/>
  <c r="I4217" i="10"/>
  <c r="I4218" i="10"/>
  <c r="I4219" i="10"/>
  <c r="I4220" i="10"/>
  <c r="I4221" i="10"/>
  <c r="I4222" i="10"/>
  <c r="I4223" i="10"/>
  <c r="I4224" i="10"/>
  <c r="I4225" i="10"/>
  <c r="I4226" i="10"/>
  <c r="I4227" i="10"/>
  <c r="I4228" i="10"/>
  <c r="I4229" i="10"/>
  <c r="I4230" i="10"/>
  <c r="I4231" i="10"/>
  <c r="I4232" i="10"/>
  <c r="I4233" i="10"/>
  <c r="I4234" i="10"/>
  <c r="I4235" i="10"/>
  <c r="I4236" i="10"/>
  <c r="I4237" i="10"/>
  <c r="I4238" i="10"/>
  <c r="I4239" i="10"/>
  <c r="I4240" i="10"/>
  <c r="I4241" i="10"/>
  <c r="I4242" i="10"/>
  <c r="I4243" i="10"/>
  <c r="I4244" i="10"/>
  <c r="I4245" i="10"/>
  <c r="I4246" i="10"/>
  <c r="I4247" i="10"/>
  <c r="I4248" i="10"/>
  <c r="I4249" i="10"/>
  <c r="I4250" i="10"/>
  <c r="I4251" i="10"/>
  <c r="I4252" i="10"/>
  <c r="I4253" i="10"/>
  <c r="I4254" i="10"/>
  <c r="I4255" i="10"/>
  <c r="I4256" i="10"/>
  <c r="I4257" i="10"/>
  <c r="I4258" i="10"/>
  <c r="I4259" i="10"/>
  <c r="I4260" i="10"/>
  <c r="I4261" i="10"/>
  <c r="I4262" i="10"/>
  <c r="I4263" i="10"/>
  <c r="I4264" i="10"/>
  <c r="I4265" i="10"/>
  <c r="I4266" i="10"/>
  <c r="I4267" i="10"/>
  <c r="I4268" i="10"/>
  <c r="I4269" i="10"/>
  <c r="I4270" i="10"/>
  <c r="I4271" i="10"/>
  <c r="I4272" i="10"/>
  <c r="I4273" i="10"/>
  <c r="I4274" i="10"/>
  <c r="I4275" i="10"/>
  <c r="I4276" i="10"/>
  <c r="I4277" i="10"/>
  <c r="I4278" i="10"/>
  <c r="I4279" i="10"/>
  <c r="I4280" i="10"/>
  <c r="I4281" i="10"/>
  <c r="I4282" i="10"/>
  <c r="I4283" i="10"/>
  <c r="I4284" i="10"/>
  <c r="I4285" i="10"/>
  <c r="I4286" i="10"/>
  <c r="I4287" i="10"/>
  <c r="I4288" i="10"/>
  <c r="I4289" i="10"/>
  <c r="I4290" i="10"/>
  <c r="I4291" i="10"/>
  <c r="I4292" i="10"/>
  <c r="I4293" i="10"/>
  <c r="I4294" i="10"/>
  <c r="I4295" i="10"/>
  <c r="I4296" i="10"/>
  <c r="I4297" i="10"/>
  <c r="I4298" i="10"/>
  <c r="I4299" i="10"/>
  <c r="I4300" i="10"/>
  <c r="I4301" i="10"/>
  <c r="I4302" i="10"/>
  <c r="I4303" i="10"/>
  <c r="I4304" i="10"/>
  <c r="I4305" i="10"/>
  <c r="I4306" i="10"/>
  <c r="I4307" i="10"/>
  <c r="I4308" i="10"/>
  <c r="I4309" i="10"/>
  <c r="I4310" i="10"/>
  <c r="I4311" i="10"/>
  <c r="I4312" i="10"/>
  <c r="I4313" i="10"/>
  <c r="I4314" i="10"/>
  <c r="I4315" i="10"/>
  <c r="I4316" i="10"/>
  <c r="I4317" i="10"/>
  <c r="I4318" i="10"/>
  <c r="I4319" i="10"/>
  <c r="I4320" i="10"/>
  <c r="I4321" i="10"/>
  <c r="I4322" i="10"/>
  <c r="I4323" i="10"/>
  <c r="I4324" i="10"/>
  <c r="I4325" i="10"/>
  <c r="I4326" i="10"/>
  <c r="I4327" i="10"/>
  <c r="I4328" i="10"/>
  <c r="I4329" i="10"/>
  <c r="I4330" i="10"/>
  <c r="I4331" i="10"/>
  <c r="I4332" i="10"/>
  <c r="I4333" i="10"/>
  <c r="I4334" i="10"/>
  <c r="I4335" i="10"/>
  <c r="I4336" i="10"/>
  <c r="I4337" i="10"/>
  <c r="I4338" i="10"/>
  <c r="I4339" i="10"/>
  <c r="I4340" i="10"/>
  <c r="I4341" i="10"/>
  <c r="I4342" i="10"/>
  <c r="I4343" i="10"/>
  <c r="I4344" i="10"/>
  <c r="I4345" i="10"/>
  <c r="I4346" i="10"/>
  <c r="I4347" i="10"/>
  <c r="I4348" i="10"/>
  <c r="I4349" i="10"/>
  <c r="I4350" i="10"/>
  <c r="I4351" i="10"/>
  <c r="I4352" i="10"/>
  <c r="I4353" i="10"/>
  <c r="I4354" i="10"/>
  <c r="I4355" i="10"/>
  <c r="I4356" i="10"/>
  <c r="I4357" i="10"/>
  <c r="I4358" i="10"/>
  <c r="I4359" i="10"/>
  <c r="I4360" i="10"/>
  <c r="I4361" i="10"/>
  <c r="I4362" i="10"/>
  <c r="I4363" i="10"/>
  <c r="I4364" i="10"/>
  <c r="I4365" i="10"/>
  <c r="I4366" i="10"/>
  <c r="I4367" i="10"/>
  <c r="I4368" i="10"/>
  <c r="I4369" i="10"/>
  <c r="I4370" i="10"/>
  <c r="I4371" i="10"/>
  <c r="I4372" i="10"/>
  <c r="I4373" i="10"/>
  <c r="I4374" i="10"/>
  <c r="I4375" i="10"/>
  <c r="I4376" i="10"/>
  <c r="I4377" i="10"/>
  <c r="I4378" i="10"/>
  <c r="I4379" i="10"/>
  <c r="I4380" i="10"/>
  <c r="I4381" i="10"/>
  <c r="I4382" i="10"/>
  <c r="I4383" i="10"/>
  <c r="I4384" i="10"/>
  <c r="I4385" i="10"/>
  <c r="I4386" i="10"/>
  <c r="I4387" i="10"/>
  <c r="I4388" i="10"/>
  <c r="I4389" i="10"/>
  <c r="I4390" i="10"/>
  <c r="I4391" i="10"/>
  <c r="I4392" i="10"/>
  <c r="I4393" i="10"/>
  <c r="I4394" i="10"/>
  <c r="I4395" i="10"/>
  <c r="I4396" i="10"/>
  <c r="I4397" i="10"/>
  <c r="I4398" i="10"/>
  <c r="I4399" i="10"/>
  <c r="I4400" i="10"/>
  <c r="I4401" i="10"/>
  <c r="I4402" i="10"/>
  <c r="I4403" i="10"/>
  <c r="I4404" i="10"/>
  <c r="I4405" i="10"/>
  <c r="I4406" i="10"/>
  <c r="I4407" i="10"/>
  <c r="I4408" i="10"/>
  <c r="I4409" i="10"/>
  <c r="I4410" i="10"/>
  <c r="I4411" i="10"/>
  <c r="I4412" i="10"/>
  <c r="I4413" i="10"/>
  <c r="I4414" i="10"/>
  <c r="I4415" i="10"/>
  <c r="I4416" i="10"/>
  <c r="I4417" i="10"/>
  <c r="I4418" i="10"/>
  <c r="I4419" i="10"/>
  <c r="I4420" i="10"/>
  <c r="I4421" i="10"/>
  <c r="I4422" i="10"/>
  <c r="I4423" i="10"/>
  <c r="I4424" i="10"/>
  <c r="I4425" i="10"/>
  <c r="I4426" i="10"/>
  <c r="I4427" i="10"/>
  <c r="I4428" i="10"/>
  <c r="I4429" i="10"/>
  <c r="I4430" i="10"/>
  <c r="I4431" i="10"/>
  <c r="I4432" i="10"/>
  <c r="I4433" i="10"/>
  <c r="I4434" i="10"/>
  <c r="I4435" i="10"/>
  <c r="I4436" i="10"/>
  <c r="I4437" i="10"/>
  <c r="I4438" i="10"/>
  <c r="I4439" i="10"/>
  <c r="I4440" i="10"/>
  <c r="I4441" i="10"/>
  <c r="I4442" i="10"/>
  <c r="I4443" i="10"/>
  <c r="I4444" i="10"/>
  <c r="I4445" i="10"/>
  <c r="I4446" i="10"/>
  <c r="I4447" i="10"/>
  <c r="I4448" i="10"/>
  <c r="I4449" i="10"/>
  <c r="I4450" i="10"/>
  <c r="I4451" i="10"/>
  <c r="I4452" i="10"/>
  <c r="I4453" i="10"/>
  <c r="I4454" i="10"/>
  <c r="I4455" i="10"/>
  <c r="I4456" i="10"/>
  <c r="I4457" i="10"/>
  <c r="I4458" i="10"/>
  <c r="I4459" i="10"/>
  <c r="I4460" i="10"/>
  <c r="I4461" i="10"/>
  <c r="I4462" i="10"/>
  <c r="I4463" i="10"/>
  <c r="I4464" i="10"/>
  <c r="I4465" i="10"/>
  <c r="I4466" i="10"/>
  <c r="I4467" i="10"/>
  <c r="I4468" i="10"/>
  <c r="I4469" i="10"/>
  <c r="I4470" i="10"/>
  <c r="I4471" i="10"/>
  <c r="I4472" i="10"/>
  <c r="I4473" i="10"/>
  <c r="I4474" i="10"/>
  <c r="I4475" i="10"/>
  <c r="I4476" i="10"/>
  <c r="I4477" i="10"/>
  <c r="I4478" i="10"/>
  <c r="I4479" i="10"/>
  <c r="I4480" i="10"/>
  <c r="I4481" i="10"/>
  <c r="I4482" i="10"/>
  <c r="I4483" i="10"/>
  <c r="I4484" i="10"/>
  <c r="I4485" i="10"/>
  <c r="I4486" i="10"/>
  <c r="I4487" i="10"/>
  <c r="I4488" i="10"/>
  <c r="I4489" i="10"/>
  <c r="I4490" i="10"/>
  <c r="I4491" i="10"/>
  <c r="I4492" i="10"/>
  <c r="I4493" i="10"/>
  <c r="I4494" i="10"/>
  <c r="I4495" i="10"/>
  <c r="I4496" i="10"/>
  <c r="I4497" i="10"/>
  <c r="I4498" i="10"/>
  <c r="I4499" i="10"/>
  <c r="I4500" i="10"/>
  <c r="I4501" i="10"/>
  <c r="I4502" i="10"/>
  <c r="I4503" i="10"/>
  <c r="I4504" i="10"/>
  <c r="I4505" i="10"/>
  <c r="I4506" i="10"/>
  <c r="I4507" i="10"/>
  <c r="I4508" i="10"/>
  <c r="I4509" i="10"/>
  <c r="I4510" i="10"/>
  <c r="I4511" i="10"/>
  <c r="I4512" i="10"/>
  <c r="I4513" i="10"/>
  <c r="I4514" i="10"/>
  <c r="I4515" i="10"/>
  <c r="I4516" i="10"/>
  <c r="I4517" i="10"/>
  <c r="I4518" i="10"/>
  <c r="I4519" i="10"/>
  <c r="I4520" i="10"/>
  <c r="I4521" i="10"/>
  <c r="I4522" i="10"/>
  <c r="I4523" i="10"/>
  <c r="I4524" i="10"/>
  <c r="I4525" i="10"/>
  <c r="I4526" i="10"/>
  <c r="I4527" i="10"/>
  <c r="I4528" i="10"/>
  <c r="I4529" i="10"/>
  <c r="I4530" i="10"/>
  <c r="I4531" i="10"/>
  <c r="I4532" i="10"/>
  <c r="I4533" i="10"/>
  <c r="I4534" i="10"/>
  <c r="I4535" i="10"/>
  <c r="I4536" i="10"/>
  <c r="I4537" i="10"/>
  <c r="I4538" i="10"/>
  <c r="I4539" i="10"/>
  <c r="I4540" i="10"/>
  <c r="I4541" i="10"/>
  <c r="I4542" i="10"/>
  <c r="I4543" i="10"/>
  <c r="I4544" i="10"/>
  <c r="I4545" i="10"/>
  <c r="I4546" i="10"/>
  <c r="I4547" i="10"/>
  <c r="I4548" i="10"/>
  <c r="I4549" i="10"/>
  <c r="I4550" i="10"/>
  <c r="I4551" i="10"/>
  <c r="I4552" i="10"/>
  <c r="I4553" i="10"/>
  <c r="I4554" i="10"/>
  <c r="I4555" i="10"/>
  <c r="I4556" i="10"/>
  <c r="I4557" i="10"/>
  <c r="I4558" i="10"/>
  <c r="I4559" i="10"/>
  <c r="I4560" i="10"/>
  <c r="I4561" i="10"/>
  <c r="I4562" i="10"/>
  <c r="I4563" i="10"/>
  <c r="I4564" i="10"/>
  <c r="I4565" i="10"/>
  <c r="I4566" i="10"/>
  <c r="I4567" i="10"/>
  <c r="I4568" i="10"/>
  <c r="I4569" i="10"/>
  <c r="I4570" i="10"/>
  <c r="I4571" i="10"/>
  <c r="I4572" i="10"/>
  <c r="I4573" i="10"/>
  <c r="I4574" i="10"/>
  <c r="I4575" i="10"/>
  <c r="I4576" i="10"/>
  <c r="I4577" i="10"/>
  <c r="I4578" i="10"/>
  <c r="I4579" i="10"/>
  <c r="I4580" i="10"/>
  <c r="I4581" i="10"/>
  <c r="I4582" i="10"/>
  <c r="I4583" i="10"/>
  <c r="I4584" i="10"/>
  <c r="I4585" i="10"/>
  <c r="I4586" i="10"/>
  <c r="I4587" i="10"/>
  <c r="I4588" i="10"/>
  <c r="I4589" i="10"/>
  <c r="I4590" i="10"/>
  <c r="I4591" i="10"/>
  <c r="I4592" i="10"/>
  <c r="I4593" i="10"/>
  <c r="I4594" i="10"/>
  <c r="I4595" i="10"/>
  <c r="I4596" i="10"/>
  <c r="I4597" i="10"/>
  <c r="I4598" i="10"/>
  <c r="I4599" i="10"/>
  <c r="I4600" i="10"/>
  <c r="I4601" i="10"/>
  <c r="I4602" i="10"/>
  <c r="I4603" i="10"/>
  <c r="I4604" i="10"/>
  <c r="I4605" i="10"/>
  <c r="I4606" i="10"/>
  <c r="I4607" i="10"/>
  <c r="I4608" i="10"/>
  <c r="I4609" i="10"/>
  <c r="I4610" i="10"/>
  <c r="I4611" i="10"/>
  <c r="I4612" i="10"/>
  <c r="I4613" i="10"/>
  <c r="I4614" i="10"/>
  <c r="I4615" i="10"/>
  <c r="I4616" i="10"/>
  <c r="I4617" i="10"/>
  <c r="I4618" i="10"/>
  <c r="I4619" i="10"/>
  <c r="I4620" i="10"/>
  <c r="I4621" i="10"/>
  <c r="I4622" i="10"/>
  <c r="I4623" i="10"/>
  <c r="I4624" i="10"/>
  <c r="I4625" i="10"/>
  <c r="I4626" i="10"/>
  <c r="I4627" i="10"/>
  <c r="I4628" i="10"/>
  <c r="I4629" i="10"/>
  <c r="I4630" i="10"/>
  <c r="I4631" i="10"/>
  <c r="I4632" i="10"/>
  <c r="I4633" i="10"/>
  <c r="I4634" i="10"/>
  <c r="I4635" i="10"/>
  <c r="I4636" i="10"/>
  <c r="I4637" i="10"/>
  <c r="I4638" i="10"/>
  <c r="I4639" i="10"/>
  <c r="I4640" i="10"/>
  <c r="I4641" i="10"/>
  <c r="I4642" i="10"/>
  <c r="I4643" i="10"/>
  <c r="I4644" i="10"/>
  <c r="I4645" i="10"/>
  <c r="I4646" i="10"/>
  <c r="I4647" i="10"/>
  <c r="I4648" i="10"/>
  <c r="I4649" i="10"/>
  <c r="I4650" i="10"/>
  <c r="I4651" i="10"/>
  <c r="I4652" i="10"/>
  <c r="I4653" i="10"/>
  <c r="I4654" i="10"/>
  <c r="I4655" i="10"/>
  <c r="I4656" i="10"/>
  <c r="I4657" i="10"/>
  <c r="I4658" i="10"/>
  <c r="I4659" i="10"/>
  <c r="I4660" i="10"/>
  <c r="I4661" i="10"/>
  <c r="I4662" i="10"/>
  <c r="I4663" i="10"/>
  <c r="I4664" i="10"/>
  <c r="I4665" i="10"/>
  <c r="I4666" i="10"/>
  <c r="I4667" i="10"/>
  <c r="I4668" i="10"/>
  <c r="I4669" i="10"/>
  <c r="I4670" i="10"/>
  <c r="I4671" i="10"/>
  <c r="I4672" i="10"/>
  <c r="I4673" i="10"/>
  <c r="I4674" i="10"/>
  <c r="I4675" i="10"/>
  <c r="I4676" i="10"/>
  <c r="I4677" i="10"/>
  <c r="I4678" i="10"/>
  <c r="I4679" i="10"/>
  <c r="I4680" i="10"/>
  <c r="I4681" i="10"/>
  <c r="I4682" i="10"/>
  <c r="I4683" i="10"/>
  <c r="I4684" i="10"/>
  <c r="I4685" i="10"/>
  <c r="I4686" i="10"/>
  <c r="I4687" i="10"/>
  <c r="I4688" i="10"/>
  <c r="I4689" i="10"/>
  <c r="I4690" i="10"/>
  <c r="I4691" i="10"/>
  <c r="I4692" i="10"/>
  <c r="I4693" i="10"/>
  <c r="I4694" i="10"/>
  <c r="I4695" i="10"/>
  <c r="I4696" i="10"/>
  <c r="I4697" i="10"/>
  <c r="I4698" i="10"/>
  <c r="I4699" i="10"/>
  <c r="I4700" i="10"/>
  <c r="I4701" i="10"/>
  <c r="I4702" i="10"/>
  <c r="I4703" i="10"/>
  <c r="I4704" i="10"/>
  <c r="I4705" i="10"/>
  <c r="I4706" i="10"/>
  <c r="I4707" i="10"/>
  <c r="I4708" i="10"/>
  <c r="I4709" i="10"/>
  <c r="I4710" i="10"/>
  <c r="I4711" i="10"/>
  <c r="I4712" i="10"/>
  <c r="I4713" i="10"/>
  <c r="I4714" i="10"/>
  <c r="I4715" i="10"/>
  <c r="I4716" i="10"/>
  <c r="I4717" i="10"/>
  <c r="I4718" i="10"/>
  <c r="I4719" i="10"/>
  <c r="I4720" i="10"/>
  <c r="I4721" i="10"/>
  <c r="I4722" i="10"/>
  <c r="I4723" i="10"/>
  <c r="I4724" i="10"/>
  <c r="I4725" i="10"/>
  <c r="I4726" i="10"/>
  <c r="I4727" i="10"/>
  <c r="I4728" i="10"/>
  <c r="I4729" i="10"/>
  <c r="I4730" i="10"/>
  <c r="I4731" i="10"/>
  <c r="I4732" i="10"/>
  <c r="I4733" i="10"/>
  <c r="I4734" i="10"/>
  <c r="I4735" i="10"/>
  <c r="I4736" i="10"/>
  <c r="I4737" i="10"/>
  <c r="I4738" i="10"/>
  <c r="I4739" i="10"/>
  <c r="I4740" i="10"/>
  <c r="I4741" i="10"/>
  <c r="I4742" i="10"/>
  <c r="I4743" i="10"/>
  <c r="I4744" i="10"/>
  <c r="I4745" i="10"/>
  <c r="I4746" i="10"/>
  <c r="I4747" i="10"/>
  <c r="I4748" i="10"/>
  <c r="I4749" i="10"/>
  <c r="I4750" i="10"/>
  <c r="I4751" i="10"/>
  <c r="I4752" i="10"/>
  <c r="I4753" i="10"/>
  <c r="I4754" i="10"/>
  <c r="I4755" i="10"/>
  <c r="I4756" i="10"/>
  <c r="I4757" i="10"/>
  <c r="I4758" i="10"/>
  <c r="I4759" i="10"/>
  <c r="I4760" i="10"/>
  <c r="I4761" i="10"/>
  <c r="I4762" i="10"/>
  <c r="I4763" i="10"/>
  <c r="I4764" i="10"/>
  <c r="I4765" i="10"/>
  <c r="I4766" i="10"/>
  <c r="I4767" i="10"/>
  <c r="I4768" i="10"/>
  <c r="I4769" i="10"/>
  <c r="I4770" i="10"/>
  <c r="I4771" i="10"/>
  <c r="I4772" i="10"/>
  <c r="I4773" i="10"/>
  <c r="I4774" i="10"/>
  <c r="I4775" i="10"/>
  <c r="I4776" i="10"/>
  <c r="I4777" i="10"/>
  <c r="I4778" i="10"/>
  <c r="I4779" i="10"/>
  <c r="I4780" i="10"/>
  <c r="I4781" i="10"/>
  <c r="I4782" i="10"/>
  <c r="I4783" i="10"/>
  <c r="I4784" i="10"/>
  <c r="I4785" i="10"/>
  <c r="I4786" i="10"/>
  <c r="I4787" i="10"/>
  <c r="I4788" i="10"/>
  <c r="I4789" i="10"/>
  <c r="I4790" i="10"/>
  <c r="I4791" i="10"/>
  <c r="I4792" i="10"/>
  <c r="I4793" i="10"/>
  <c r="I4794" i="10"/>
  <c r="I4795" i="10"/>
  <c r="I4796" i="10"/>
  <c r="I4797" i="10"/>
  <c r="I4798" i="10"/>
  <c r="I4799" i="10"/>
  <c r="I4800" i="10"/>
  <c r="I4801" i="10"/>
  <c r="I4802" i="10"/>
  <c r="I4803" i="10"/>
  <c r="I4804" i="10"/>
  <c r="I4805" i="10"/>
  <c r="I4806" i="10"/>
  <c r="I4807" i="10"/>
  <c r="I4808" i="10"/>
  <c r="I4809" i="10"/>
  <c r="I4810" i="10"/>
  <c r="I4811" i="10"/>
  <c r="I4812" i="10"/>
  <c r="I4813" i="10"/>
  <c r="I4814" i="10"/>
  <c r="I4815" i="10"/>
  <c r="I4816" i="10"/>
  <c r="I4817" i="10"/>
  <c r="I4818" i="10"/>
  <c r="I4819" i="10"/>
  <c r="I4820" i="10"/>
  <c r="I4821" i="10"/>
  <c r="I4822" i="10"/>
  <c r="I4823" i="10"/>
  <c r="I4824" i="10"/>
  <c r="I4825" i="10"/>
  <c r="I4826" i="10"/>
  <c r="I4827" i="10"/>
  <c r="I4828" i="10"/>
  <c r="I4829" i="10"/>
  <c r="I4830" i="10"/>
  <c r="I4831" i="10"/>
  <c r="I4832" i="10"/>
  <c r="I4833" i="10"/>
  <c r="I4834" i="10"/>
  <c r="I4835" i="10"/>
  <c r="I4836" i="10"/>
  <c r="I4837" i="10"/>
  <c r="I4838" i="10"/>
  <c r="I4839" i="10"/>
  <c r="I4840" i="10"/>
  <c r="I4841" i="10"/>
  <c r="I4842" i="10"/>
  <c r="I4843" i="10"/>
  <c r="I4844" i="10"/>
  <c r="I4845" i="10"/>
  <c r="I4846" i="10"/>
  <c r="I4847" i="10"/>
  <c r="I4848" i="10"/>
  <c r="I4849" i="10"/>
  <c r="I4850" i="10"/>
  <c r="I4851" i="10"/>
  <c r="I4852" i="10"/>
  <c r="I4853" i="10"/>
  <c r="I4854" i="10"/>
  <c r="I4855" i="10"/>
  <c r="I4856" i="10"/>
  <c r="I4857" i="10"/>
  <c r="I4858" i="10"/>
  <c r="I4859" i="10"/>
  <c r="I4860" i="10"/>
  <c r="I4861" i="10"/>
  <c r="I4862" i="10"/>
  <c r="I4863" i="10"/>
  <c r="I4864" i="10"/>
  <c r="I4865" i="10"/>
  <c r="I4866" i="10"/>
  <c r="I4867" i="10"/>
  <c r="I4868" i="10"/>
  <c r="I4869" i="10"/>
  <c r="I4870" i="10"/>
  <c r="I4871" i="10"/>
  <c r="I4872" i="10"/>
  <c r="I4873" i="10"/>
  <c r="I4874" i="10"/>
  <c r="I4875" i="10"/>
  <c r="I4876" i="10"/>
  <c r="I4877" i="10"/>
  <c r="I4878" i="10"/>
  <c r="I4879" i="10"/>
  <c r="I4880" i="10"/>
  <c r="I4881" i="10"/>
  <c r="I4882" i="10"/>
  <c r="I4883" i="10"/>
  <c r="I4884" i="10"/>
  <c r="I4885" i="10"/>
  <c r="I4886" i="10"/>
  <c r="I4887" i="10"/>
  <c r="I4888" i="10"/>
  <c r="I4889" i="10"/>
  <c r="I4890" i="10"/>
  <c r="I4891" i="10"/>
  <c r="I4892" i="10"/>
  <c r="I4893" i="10"/>
  <c r="I4894" i="10"/>
  <c r="I4895" i="10"/>
  <c r="I4896" i="10"/>
  <c r="I4897" i="10"/>
  <c r="I4898" i="10"/>
  <c r="I4899" i="10"/>
  <c r="I4900" i="10"/>
  <c r="I4901" i="10"/>
  <c r="I4902" i="10"/>
  <c r="I4903" i="10"/>
  <c r="I4904" i="10"/>
  <c r="I4905" i="10"/>
  <c r="I4906" i="10"/>
  <c r="I4907" i="10"/>
  <c r="I4908" i="10"/>
  <c r="I4909" i="10"/>
  <c r="I4910" i="10"/>
  <c r="I4911" i="10"/>
  <c r="I4912" i="10"/>
  <c r="I4913" i="10"/>
  <c r="I4914" i="10"/>
  <c r="I4915" i="10"/>
  <c r="I4916" i="10"/>
  <c r="I4917" i="10"/>
  <c r="I4918" i="10"/>
  <c r="I4919" i="10"/>
  <c r="I4920" i="10"/>
  <c r="I4921" i="10"/>
  <c r="I4922" i="10"/>
  <c r="I4923" i="10"/>
  <c r="I4924" i="10"/>
  <c r="I4925" i="10"/>
  <c r="I4926" i="10"/>
  <c r="I4927" i="10"/>
  <c r="I4928" i="10"/>
  <c r="I4929" i="10"/>
  <c r="I4930" i="10"/>
  <c r="I4931" i="10"/>
  <c r="I4932" i="10"/>
  <c r="I4933" i="10"/>
  <c r="I4934" i="10"/>
  <c r="I4935" i="10"/>
  <c r="I4936" i="10"/>
  <c r="I4937" i="10"/>
  <c r="I4938" i="10"/>
  <c r="I4939" i="10"/>
  <c r="I4940" i="10"/>
  <c r="I4941" i="10"/>
  <c r="I4942" i="10"/>
  <c r="I4943" i="10"/>
  <c r="I4944" i="10"/>
  <c r="I4945" i="10"/>
  <c r="I4946" i="10"/>
  <c r="I4947" i="10"/>
  <c r="I4948" i="10"/>
  <c r="I4949" i="10"/>
  <c r="I4950" i="10"/>
  <c r="I4951" i="10"/>
  <c r="I4952" i="10"/>
  <c r="I4953" i="10"/>
  <c r="I4954" i="10"/>
  <c r="I4955" i="10"/>
  <c r="I4956" i="10"/>
  <c r="I4957" i="10"/>
  <c r="I4958" i="10"/>
  <c r="I4959" i="10"/>
  <c r="I4960" i="10"/>
  <c r="I4961" i="10"/>
  <c r="I4962" i="10"/>
  <c r="I4963" i="10"/>
  <c r="I4964" i="10"/>
  <c r="I4965" i="10"/>
  <c r="I4966" i="10"/>
  <c r="I4967" i="10"/>
  <c r="I4968" i="10"/>
  <c r="I4969" i="10"/>
  <c r="I4970" i="10"/>
  <c r="I4971" i="10"/>
  <c r="I4972" i="10"/>
  <c r="I4973" i="10"/>
  <c r="I4974" i="10"/>
  <c r="I4975" i="10"/>
  <c r="I4976" i="10"/>
  <c r="I4977" i="10"/>
  <c r="I4978" i="10"/>
  <c r="I4979" i="10"/>
  <c r="I4980" i="10"/>
  <c r="I4981" i="10"/>
  <c r="I4982" i="10"/>
  <c r="I4983" i="10"/>
  <c r="I4984" i="10"/>
  <c r="I4985" i="10"/>
  <c r="I4986" i="10"/>
  <c r="I4987" i="10"/>
  <c r="I4988" i="10"/>
  <c r="I4989" i="10"/>
  <c r="I4990" i="10"/>
  <c r="I4991" i="10"/>
  <c r="I4992" i="10"/>
  <c r="I4993" i="10"/>
  <c r="I4994" i="10"/>
  <c r="I4995" i="10"/>
  <c r="I4996" i="10"/>
  <c r="I4997" i="10"/>
  <c r="I4998" i="10"/>
  <c r="I4999" i="10"/>
  <c r="I5000" i="10"/>
  <c r="I5001" i="10"/>
  <c r="I5002" i="10"/>
  <c r="I5003" i="10"/>
  <c r="I5004" i="10"/>
  <c r="I5005" i="10"/>
  <c r="I5006" i="10"/>
  <c r="I5007" i="10"/>
  <c r="I5008" i="10"/>
  <c r="I5009" i="10"/>
  <c r="I5010" i="10"/>
  <c r="I5011" i="10"/>
  <c r="I5012" i="10"/>
  <c r="I5013" i="10"/>
  <c r="I5014" i="10"/>
  <c r="I5015" i="10"/>
  <c r="I5016" i="10"/>
  <c r="I5017" i="10"/>
  <c r="I5018" i="10"/>
  <c r="I5019" i="10"/>
  <c r="I5020" i="10"/>
  <c r="I5021" i="10"/>
  <c r="I5022" i="10"/>
  <c r="I5023" i="10"/>
  <c r="I5024" i="10"/>
  <c r="I5025" i="10"/>
  <c r="I5026" i="10"/>
  <c r="I5027" i="10"/>
  <c r="I5028" i="10"/>
  <c r="I5029" i="10"/>
  <c r="I5030" i="10"/>
  <c r="I5031" i="10"/>
  <c r="I5032" i="10"/>
  <c r="I5033" i="10"/>
  <c r="I5034" i="10"/>
  <c r="I5035" i="10"/>
  <c r="I5036" i="10"/>
  <c r="I5037" i="10"/>
  <c r="I5038" i="10"/>
  <c r="I5039" i="10"/>
  <c r="I5040" i="10"/>
  <c r="I5041" i="10"/>
  <c r="I5042" i="10"/>
  <c r="I5043" i="10"/>
  <c r="I5044" i="10"/>
  <c r="I5045" i="10"/>
  <c r="I5046" i="10"/>
  <c r="I5047" i="10"/>
  <c r="I5048" i="10"/>
  <c r="I5049" i="10"/>
  <c r="I5050" i="10"/>
  <c r="I5051" i="10"/>
  <c r="I5052" i="10"/>
  <c r="I5053" i="10"/>
  <c r="I5054" i="10"/>
  <c r="I5055" i="10"/>
  <c r="I5056" i="10"/>
  <c r="I5057" i="10"/>
  <c r="I5058" i="10"/>
  <c r="I5059" i="10"/>
  <c r="I5060" i="10"/>
  <c r="I5061" i="10"/>
  <c r="I5062" i="10"/>
  <c r="I5063" i="10"/>
  <c r="I5064" i="10"/>
  <c r="I5065" i="10"/>
  <c r="I5066" i="10"/>
  <c r="I5067" i="10"/>
  <c r="I5068" i="10"/>
  <c r="I5069" i="10"/>
  <c r="I5070" i="10"/>
  <c r="I5071" i="10"/>
  <c r="I5072" i="10"/>
  <c r="I5073" i="10"/>
  <c r="I5074" i="10"/>
  <c r="I5075" i="10"/>
  <c r="I5076" i="10"/>
  <c r="I5077" i="10"/>
  <c r="I5078" i="10"/>
  <c r="I5079" i="10"/>
  <c r="I5080" i="10"/>
  <c r="I5081" i="10"/>
  <c r="I5082" i="10"/>
  <c r="I5083" i="10"/>
  <c r="I5084" i="10"/>
  <c r="I5085" i="10"/>
  <c r="I5086" i="10"/>
  <c r="I5087" i="10"/>
  <c r="I5088" i="10"/>
  <c r="I5089" i="10"/>
  <c r="I5090" i="10"/>
  <c r="I5091" i="10"/>
  <c r="I5092" i="10"/>
  <c r="I5093" i="10"/>
  <c r="I5094" i="10"/>
  <c r="I5095" i="10"/>
  <c r="I5096" i="10"/>
  <c r="I5097" i="10"/>
  <c r="I5098" i="10"/>
  <c r="I5099" i="10"/>
  <c r="I5100" i="10"/>
  <c r="I5101" i="10"/>
  <c r="I5102" i="10"/>
  <c r="I5103" i="10"/>
  <c r="I5104" i="10"/>
  <c r="I5105" i="10"/>
  <c r="I5106" i="10"/>
  <c r="I5107" i="10"/>
  <c r="I5108" i="10"/>
  <c r="I5109" i="10"/>
  <c r="I5110" i="10"/>
  <c r="I5111" i="10"/>
  <c r="I5112" i="10"/>
  <c r="I5113" i="10"/>
  <c r="I5114" i="10"/>
  <c r="I5115" i="10"/>
  <c r="I5116" i="10"/>
  <c r="I5117" i="10"/>
  <c r="I5118" i="10"/>
  <c r="I5119" i="10"/>
  <c r="I5120" i="10"/>
  <c r="I5121" i="10"/>
  <c r="I5122" i="10"/>
  <c r="I5123" i="10"/>
  <c r="I5124" i="10"/>
  <c r="I5125" i="10"/>
  <c r="I5126" i="10"/>
  <c r="I5127" i="10"/>
  <c r="I5128" i="10"/>
  <c r="I5129" i="10"/>
  <c r="I5130" i="10"/>
  <c r="I5131" i="10"/>
  <c r="I5132" i="10"/>
  <c r="I5133" i="10"/>
  <c r="I5134" i="10"/>
  <c r="I5135" i="10"/>
  <c r="I5136" i="10"/>
  <c r="I5137" i="10"/>
  <c r="I5138" i="10"/>
  <c r="I5139" i="10"/>
  <c r="I5140" i="10"/>
  <c r="I5141" i="10"/>
  <c r="I5142" i="10"/>
  <c r="I5143" i="10"/>
  <c r="I5144" i="10"/>
  <c r="I5145" i="10"/>
  <c r="I5146" i="10"/>
  <c r="I5147" i="10"/>
  <c r="I5148" i="10"/>
  <c r="I5149" i="10"/>
  <c r="I5150" i="10"/>
  <c r="I5151" i="10"/>
  <c r="I5152" i="10"/>
  <c r="I5153" i="10"/>
  <c r="I5154" i="10"/>
  <c r="I5155" i="10"/>
  <c r="I5156" i="10"/>
  <c r="I5157" i="10"/>
  <c r="I5158" i="10"/>
  <c r="I5159" i="10"/>
  <c r="I5160" i="10"/>
  <c r="I5161" i="10"/>
  <c r="I5162" i="10"/>
  <c r="I5163" i="10"/>
  <c r="I5164" i="10"/>
  <c r="I5165" i="10"/>
  <c r="I5166" i="10"/>
  <c r="I5167" i="10"/>
  <c r="I5168" i="10"/>
  <c r="I5169" i="10"/>
  <c r="I5170" i="10"/>
  <c r="I5171" i="10"/>
  <c r="I5172" i="10"/>
  <c r="I5173" i="10"/>
  <c r="I5174" i="10"/>
  <c r="I5175" i="10"/>
  <c r="I5176" i="10"/>
  <c r="I5177" i="10"/>
  <c r="I5178" i="10"/>
  <c r="I5179" i="10"/>
  <c r="I5180" i="10"/>
  <c r="I5181" i="10"/>
  <c r="I5182" i="10"/>
  <c r="I5183" i="10"/>
  <c r="I5184" i="10"/>
  <c r="I5185" i="10"/>
  <c r="I5186" i="10"/>
  <c r="I5187" i="10"/>
  <c r="I5188" i="10"/>
  <c r="I5189" i="10"/>
  <c r="I5190" i="10"/>
  <c r="I5191" i="10"/>
  <c r="I5192" i="10"/>
  <c r="I5193" i="10"/>
  <c r="I5194" i="10"/>
  <c r="I5195" i="10"/>
  <c r="I5196" i="10"/>
  <c r="I5197" i="10"/>
  <c r="I5198" i="10"/>
  <c r="I5199" i="10"/>
  <c r="I5200" i="10"/>
  <c r="I5201" i="10"/>
  <c r="I5202" i="10"/>
  <c r="I5203" i="10"/>
  <c r="I5204" i="10"/>
  <c r="I5205" i="10"/>
  <c r="I5206" i="10"/>
  <c r="I5207" i="10"/>
  <c r="I5208" i="10"/>
  <c r="I5209" i="10"/>
  <c r="I5210" i="10"/>
  <c r="I5211" i="10"/>
  <c r="I5212" i="10"/>
  <c r="I5213" i="10"/>
  <c r="I5214" i="10"/>
  <c r="I5215" i="10"/>
  <c r="I5216" i="10"/>
  <c r="I5217" i="10"/>
  <c r="I5218" i="10"/>
  <c r="I5219" i="10"/>
  <c r="I5220" i="10"/>
  <c r="I5221" i="10"/>
  <c r="I5222" i="10"/>
  <c r="I5223" i="10"/>
  <c r="I5224" i="10"/>
  <c r="I5225" i="10"/>
  <c r="I5226" i="10"/>
  <c r="I5227" i="10"/>
  <c r="I5228" i="10"/>
  <c r="I5229" i="10"/>
  <c r="I5230" i="10"/>
  <c r="I5231" i="10"/>
  <c r="I5232" i="10"/>
  <c r="I5233" i="10"/>
  <c r="I5234" i="10"/>
  <c r="I5235" i="10"/>
  <c r="I5236" i="10"/>
  <c r="I5237" i="10"/>
  <c r="I5238" i="10"/>
  <c r="I5239" i="10"/>
  <c r="I5240" i="10"/>
  <c r="I5241" i="10"/>
  <c r="I5242" i="10"/>
  <c r="I5243" i="10"/>
  <c r="I5244" i="10"/>
  <c r="I5245" i="10"/>
  <c r="I5246" i="10"/>
  <c r="I5247" i="10"/>
  <c r="I5248" i="10"/>
  <c r="I5249" i="10"/>
  <c r="I5250" i="10"/>
  <c r="I5251" i="10"/>
  <c r="I5252" i="10"/>
  <c r="I5253" i="10"/>
  <c r="I5254" i="10"/>
  <c r="I5255" i="10"/>
  <c r="I5256" i="10"/>
  <c r="I5257" i="10"/>
  <c r="I5258" i="10"/>
  <c r="I5259" i="10"/>
  <c r="I5260" i="10"/>
  <c r="I5261" i="10"/>
  <c r="I5262" i="10"/>
  <c r="I5263" i="10"/>
  <c r="I5264" i="10"/>
  <c r="I5265" i="10"/>
  <c r="I5266" i="10"/>
  <c r="I5267" i="10"/>
  <c r="I5268" i="10"/>
  <c r="I5269" i="10"/>
  <c r="I5270" i="10"/>
  <c r="I5271" i="10"/>
  <c r="I5272" i="10"/>
  <c r="I5273" i="10"/>
  <c r="I5274" i="10"/>
  <c r="I5275" i="10"/>
  <c r="I5276" i="10"/>
  <c r="I5277" i="10"/>
  <c r="I5278" i="10"/>
  <c r="I5279" i="10"/>
  <c r="I5280" i="10"/>
  <c r="I5281" i="10"/>
  <c r="I5282" i="10"/>
  <c r="I5283" i="10"/>
  <c r="I5284" i="10"/>
  <c r="I5285" i="10"/>
  <c r="I5286" i="10"/>
  <c r="I5287" i="10"/>
  <c r="I5288" i="10"/>
  <c r="I5289" i="10"/>
  <c r="I5290" i="10"/>
  <c r="I5291" i="10"/>
  <c r="I5292" i="10"/>
  <c r="I5293" i="10"/>
  <c r="I5294" i="10"/>
  <c r="I5295" i="10"/>
  <c r="I5296" i="10"/>
  <c r="I5297" i="10"/>
  <c r="I5298" i="10"/>
  <c r="I5299" i="10"/>
  <c r="I5300" i="10"/>
  <c r="I5301" i="10"/>
  <c r="I5302" i="10"/>
  <c r="I5303" i="10"/>
  <c r="I5304" i="10"/>
  <c r="I5305" i="10"/>
  <c r="I5306" i="10"/>
  <c r="I5307" i="10"/>
  <c r="I5308" i="10"/>
  <c r="I5309" i="10"/>
  <c r="I5310" i="10"/>
  <c r="I5311" i="10"/>
  <c r="I5312" i="10"/>
  <c r="I5313" i="10"/>
  <c r="I5314" i="10"/>
  <c r="I5315" i="10"/>
  <c r="I5316" i="10"/>
  <c r="I5317" i="10"/>
  <c r="I5318" i="10"/>
  <c r="I5319" i="10"/>
  <c r="I5320" i="10"/>
  <c r="I5321" i="10"/>
  <c r="I5322" i="10"/>
  <c r="I5323" i="10"/>
  <c r="I5324" i="10"/>
  <c r="I5325" i="10"/>
  <c r="I5326" i="10"/>
  <c r="I5327" i="10"/>
  <c r="I5328" i="10"/>
  <c r="I5329" i="10"/>
  <c r="I5330" i="10"/>
  <c r="I5331" i="10"/>
  <c r="I5332" i="10"/>
  <c r="I5333" i="10"/>
  <c r="I5334" i="10"/>
  <c r="I5335" i="10"/>
  <c r="I5336" i="10"/>
  <c r="I5337" i="10"/>
  <c r="I5338" i="10"/>
  <c r="I5339" i="10"/>
  <c r="I5340" i="10"/>
  <c r="I5341" i="10"/>
  <c r="I5342" i="10"/>
  <c r="I5343" i="10"/>
  <c r="I5344" i="10"/>
  <c r="I5345" i="10"/>
  <c r="I5346" i="10"/>
  <c r="I5347" i="10"/>
  <c r="I5348" i="10"/>
  <c r="I5349" i="10"/>
  <c r="I5350" i="10"/>
  <c r="I5351" i="10"/>
  <c r="I5352" i="10"/>
  <c r="I5353" i="10"/>
  <c r="I5354" i="10"/>
  <c r="I5355" i="10"/>
  <c r="I5356" i="10"/>
  <c r="I5357" i="10"/>
  <c r="I5358" i="10"/>
  <c r="I5359" i="10"/>
  <c r="I5360" i="10"/>
  <c r="I5361" i="10"/>
  <c r="I5362" i="10"/>
  <c r="I5363" i="10"/>
  <c r="I5364" i="10"/>
  <c r="I5365" i="10"/>
  <c r="I5366" i="10"/>
  <c r="I5367" i="10"/>
  <c r="I5368" i="10"/>
  <c r="I5369" i="10"/>
  <c r="I5370" i="10"/>
  <c r="I5371" i="10"/>
  <c r="I5372" i="10"/>
  <c r="I5373" i="10"/>
  <c r="I5374" i="10"/>
  <c r="I5375" i="10"/>
  <c r="I5376" i="10"/>
  <c r="I5377" i="10"/>
  <c r="I5378" i="10"/>
  <c r="I5379" i="10"/>
  <c r="I5380" i="10"/>
  <c r="I5381" i="10"/>
  <c r="I5382" i="10"/>
  <c r="I5383" i="10"/>
  <c r="I5384" i="10"/>
  <c r="I5385" i="10"/>
  <c r="I5386" i="10"/>
  <c r="I5387" i="10"/>
  <c r="I5388" i="10"/>
  <c r="I5389" i="10"/>
  <c r="I5390" i="10"/>
  <c r="I5391" i="10"/>
  <c r="I5392" i="10"/>
  <c r="I5393" i="10"/>
  <c r="I5394" i="10"/>
  <c r="I5395" i="10"/>
  <c r="I5396" i="10"/>
  <c r="I5397" i="10"/>
  <c r="I5398" i="10"/>
  <c r="I5399" i="10"/>
  <c r="I5400" i="10"/>
  <c r="I5401" i="10"/>
  <c r="I5402" i="10"/>
  <c r="I5403" i="10"/>
  <c r="I5404" i="10"/>
  <c r="I5405" i="10"/>
  <c r="I5406" i="10"/>
  <c r="I5407" i="10"/>
  <c r="I5408" i="10"/>
  <c r="I5409" i="10"/>
  <c r="I5410" i="10"/>
  <c r="I5411" i="10"/>
  <c r="I5412" i="10"/>
  <c r="I5413" i="10"/>
  <c r="I5414" i="10"/>
  <c r="I5415" i="10"/>
  <c r="I5416" i="10"/>
  <c r="I5417" i="10"/>
  <c r="I5418" i="10"/>
  <c r="I5419" i="10"/>
  <c r="I5420" i="10"/>
  <c r="I5421" i="10"/>
  <c r="I5422" i="10"/>
  <c r="I5423" i="10"/>
  <c r="I5424" i="10"/>
  <c r="I5425" i="10"/>
  <c r="I5426" i="10"/>
  <c r="I5427" i="10"/>
  <c r="I5428" i="10"/>
  <c r="I5429" i="10"/>
  <c r="I5430" i="10"/>
  <c r="I5431" i="10"/>
  <c r="I5432" i="10"/>
  <c r="I5433" i="10"/>
  <c r="I5434" i="10"/>
  <c r="I5435" i="10"/>
  <c r="I5436" i="10"/>
  <c r="I5437" i="10"/>
  <c r="I5438" i="10"/>
  <c r="I5439" i="10"/>
  <c r="I5440" i="10"/>
  <c r="I5441" i="10"/>
  <c r="I5442" i="10"/>
  <c r="I5443" i="10"/>
  <c r="I5444" i="10"/>
  <c r="I5445" i="10"/>
  <c r="I5446" i="10"/>
  <c r="I5447" i="10"/>
  <c r="I5448" i="10"/>
  <c r="I5449" i="10"/>
  <c r="I5450" i="10"/>
  <c r="I5451" i="10"/>
  <c r="I5452" i="10"/>
  <c r="I5453" i="10"/>
  <c r="I5454" i="10"/>
  <c r="I5455" i="10"/>
  <c r="I5456" i="10"/>
  <c r="I5457" i="10"/>
  <c r="I5458" i="10"/>
  <c r="I5459" i="10"/>
  <c r="I5460" i="10"/>
  <c r="I5461" i="10"/>
  <c r="I5462" i="10"/>
  <c r="I5463" i="10"/>
  <c r="I5464" i="10"/>
  <c r="I5465" i="10"/>
  <c r="I5466" i="10"/>
  <c r="I5467" i="10"/>
  <c r="I5468" i="10"/>
  <c r="I5469" i="10"/>
  <c r="I5470" i="10"/>
  <c r="I5471" i="10"/>
  <c r="I5472" i="10"/>
  <c r="I5473" i="10"/>
  <c r="I5474" i="10"/>
  <c r="I5475" i="10"/>
  <c r="I5476" i="10"/>
  <c r="I5477" i="10"/>
  <c r="I5478" i="10"/>
  <c r="I5479" i="10"/>
  <c r="I5480" i="10"/>
  <c r="I5481" i="10"/>
  <c r="I5482" i="10"/>
  <c r="I5483" i="10"/>
  <c r="I5484" i="10"/>
  <c r="I5485" i="10"/>
  <c r="I5486" i="10"/>
  <c r="I5487" i="10"/>
  <c r="I5488" i="10"/>
  <c r="I5489" i="10"/>
  <c r="I5490" i="10"/>
  <c r="I5491" i="10"/>
  <c r="I5492" i="10"/>
  <c r="I5493" i="10"/>
  <c r="I5494" i="10"/>
  <c r="I5495" i="10"/>
  <c r="I5496" i="10"/>
  <c r="I5497" i="10"/>
  <c r="I5498" i="10"/>
  <c r="I5499" i="10"/>
  <c r="I5500" i="10"/>
  <c r="I5501" i="10"/>
  <c r="I5502" i="10"/>
  <c r="I5503" i="10"/>
  <c r="I5504" i="10"/>
  <c r="I5505" i="10"/>
  <c r="I5506" i="10"/>
  <c r="I5507" i="10"/>
  <c r="I5508" i="10"/>
  <c r="I5509" i="10"/>
  <c r="I5510" i="10"/>
  <c r="I5511" i="10"/>
  <c r="I5512" i="10"/>
  <c r="I5513" i="10"/>
  <c r="I5514" i="10"/>
  <c r="I5515" i="10"/>
  <c r="I5516" i="10"/>
  <c r="I5517" i="10"/>
  <c r="I5518" i="10"/>
  <c r="I5519" i="10"/>
  <c r="I5520" i="10"/>
  <c r="I5521" i="10"/>
  <c r="I5522" i="10"/>
  <c r="I5523" i="10"/>
  <c r="I5524" i="10"/>
  <c r="I5525" i="10"/>
  <c r="I5526" i="10"/>
  <c r="I5527" i="10"/>
  <c r="I5528" i="10"/>
  <c r="I5529" i="10"/>
  <c r="I5530" i="10"/>
  <c r="I5531" i="10"/>
  <c r="I5532" i="10"/>
  <c r="I5533" i="10"/>
  <c r="I5534" i="10"/>
  <c r="I5535" i="10"/>
  <c r="I5536" i="10"/>
  <c r="I5537" i="10"/>
  <c r="I5538" i="10"/>
  <c r="I5539" i="10"/>
  <c r="I5540" i="10"/>
  <c r="I5541" i="10"/>
  <c r="I5542" i="10"/>
  <c r="I5543" i="10"/>
  <c r="I5544" i="10"/>
  <c r="I5545" i="10"/>
  <c r="I5546" i="10"/>
  <c r="I5547" i="10"/>
  <c r="I5548" i="10"/>
  <c r="I5549" i="10"/>
  <c r="I5550" i="10"/>
  <c r="I5551" i="10"/>
  <c r="I5552" i="10"/>
  <c r="I5553" i="10"/>
  <c r="I5554" i="10"/>
  <c r="I5555" i="10"/>
  <c r="I5556" i="10"/>
  <c r="I5557" i="10"/>
  <c r="I5558" i="10"/>
  <c r="I5559" i="10"/>
  <c r="I5560" i="10"/>
  <c r="I5561" i="10"/>
  <c r="I5562" i="10"/>
  <c r="I5563" i="10"/>
  <c r="I5564" i="10"/>
  <c r="I5565" i="10"/>
  <c r="I5566" i="10"/>
  <c r="I5567" i="10"/>
  <c r="I5568" i="10"/>
  <c r="I5569" i="10"/>
  <c r="I5570" i="10"/>
  <c r="I5571" i="10"/>
  <c r="I5572" i="10"/>
  <c r="I5573" i="10"/>
  <c r="I5574" i="10"/>
  <c r="I5575" i="10"/>
  <c r="I5576" i="10"/>
  <c r="I5577" i="10"/>
  <c r="I5578" i="10"/>
  <c r="I5579" i="10"/>
  <c r="I5580" i="10"/>
  <c r="I5581" i="10"/>
  <c r="I5582" i="10"/>
  <c r="I5583" i="10"/>
  <c r="I5584" i="10"/>
  <c r="I5585" i="10"/>
  <c r="I5586" i="10"/>
  <c r="I5587" i="10"/>
  <c r="I5588" i="10"/>
  <c r="I5589" i="10"/>
  <c r="I5590" i="10"/>
  <c r="I5591" i="10"/>
  <c r="I5592" i="10"/>
  <c r="I5593" i="10"/>
  <c r="I5594" i="10"/>
  <c r="I5595" i="10"/>
  <c r="I5596" i="10"/>
  <c r="I5597" i="10"/>
  <c r="I5598" i="10"/>
  <c r="I5599" i="10"/>
  <c r="I5600" i="10"/>
  <c r="I5601" i="10"/>
  <c r="I5602" i="10"/>
  <c r="I5603" i="10"/>
  <c r="I5604" i="10"/>
  <c r="I5605" i="10"/>
  <c r="I5606" i="10"/>
  <c r="I5607" i="10"/>
  <c r="I5608" i="10"/>
  <c r="I5609" i="10"/>
  <c r="I5610" i="10"/>
  <c r="I5611" i="10"/>
  <c r="I5612" i="10"/>
  <c r="I5613" i="10"/>
  <c r="I5614" i="10"/>
  <c r="I5615" i="10"/>
  <c r="I5616" i="10"/>
  <c r="I5617" i="10"/>
  <c r="I5618" i="10"/>
  <c r="I5619" i="10"/>
  <c r="I5620" i="10"/>
  <c r="I5621" i="10"/>
  <c r="I5622" i="10"/>
  <c r="I5623" i="10"/>
  <c r="I5624" i="10"/>
  <c r="I5625" i="10"/>
  <c r="I5626" i="10"/>
  <c r="I5627" i="10"/>
  <c r="I5628" i="10"/>
  <c r="I5629" i="10"/>
  <c r="I5630" i="10"/>
  <c r="I5631" i="10"/>
  <c r="I5632" i="10"/>
  <c r="I5633" i="10"/>
  <c r="I5634" i="10"/>
  <c r="I5635" i="10"/>
  <c r="I5636" i="10"/>
  <c r="I5637" i="10"/>
  <c r="I5638" i="10"/>
  <c r="I5639" i="10"/>
  <c r="I5640" i="10"/>
  <c r="I5641" i="10"/>
  <c r="I5642" i="10"/>
  <c r="I5643" i="10"/>
  <c r="I5644" i="10"/>
  <c r="I5645" i="10"/>
  <c r="I5646" i="10"/>
  <c r="I5647" i="10"/>
  <c r="I5648" i="10"/>
  <c r="I5649" i="10"/>
  <c r="I5650" i="10"/>
  <c r="I5651" i="10"/>
  <c r="I5652" i="10"/>
  <c r="I5653" i="10"/>
  <c r="I5654" i="10"/>
  <c r="I5655" i="10"/>
  <c r="I5656" i="10"/>
  <c r="I5657" i="10"/>
  <c r="I5658" i="10"/>
  <c r="I5659" i="10"/>
  <c r="I5660" i="10"/>
  <c r="I5661" i="10"/>
  <c r="I5662" i="10"/>
  <c r="I5663" i="10"/>
  <c r="I5664" i="10"/>
  <c r="I5665" i="10"/>
  <c r="I5666" i="10"/>
  <c r="I5667" i="10"/>
  <c r="I5668" i="10"/>
  <c r="I5669" i="10"/>
  <c r="I5670" i="10"/>
  <c r="I5671" i="10"/>
  <c r="I5672" i="10"/>
  <c r="I5673" i="10"/>
  <c r="I5674" i="10"/>
  <c r="I5675" i="10"/>
  <c r="I5676" i="10"/>
  <c r="I5677" i="10"/>
  <c r="I5678" i="10"/>
  <c r="I5679" i="10"/>
  <c r="I5680" i="10"/>
  <c r="I5681" i="10"/>
  <c r="I5682" i="10"/>
  <c r="I5683" i="10"/>
  <c r="I5684" i="10"/>
  <c r="I5685" i="10"/>
  <c r="I5686" i="10"/>
  <c r="I5687" i="10"/>
  <c r="I5688" i="10"/>
  <c r="I5689" i="10"/>
  <c r="I5690" i="10"/>
  <c r="I5691" i="10"/>
  <c r="I5692" i="10"/>
  <c r="I5693" i="10"/>
  <c r="I5694" i="10"/>
  <c r="I5695" i="10"/>
  <c r="I5696" i="10"/>
  <c r="I5697" i="10"/>
  <c r="I5698" i="10"/>
  <c r="I5699" i="10"/>
  <c r="I5700" i="10"/>
  <c r="I5701" i="10"/>
  <c r="I5702" i="10"/>
  <c r="I5703" i="10"/>
  <c r="I5704" i="10"/>
  <c r="I5705" i="10"/>
  <c r="I5706" i="10"/>
  <c r="I5707" i="10"/>
  <c r="I5708" i="10"/>
  <c r="I5709" i="10"/>
  <c r="I5710" i="10"/>
  <c r="I5711" i="10"/>
  <c r="I5712" i="10"/>
  <c r="I5713" i="10"/>
  <c r="I5714" i="10"/>
  <c r="I5715" i="10"/>
  <c r="I5716" i="10"/>
  <c r="I5717" i="10"/>
  <c r="I5718" i="10"/>
  <c r="I5719" i="10"/>
  <c r="I5720" i="10"/>
  <c r="I5721" i="10"/>
  <c r="I5722" i="10"/>
  <c r="I5723" i="10"/>
  <c r="I5724" i="10"/>
  <c r="I5725" i="10"/>
  <c r="I5726" i="10"/>
  <c r="I5727" i="10"/>
  <c r="I5728" i="10"/>
  <c r="I5729" i="10"/>
  <c r="I5730" i="10"/>
  <c r="I5731" i="10"/>
  <c r="I5732" i="10"/>
  <c r="I5733" i="10"/>
  <c r="I5734" i="10"/>
  <c r="I5735" i="10"/>
  <c r="I5736" i="10"/>
  <c r="I5737" i="10"/>
  <c r="I5738" i="10"/>
  <c r="I5739" i="10"/>
  <c r="I5740" i="10"/>
  <c r="I5741" i="10"/>
  <c r="I5742" i="10"/>
  <c r="I5743" i="10"/>
  <c r="I5744" i="10"/>
  <c r="I5745" i="10"/>
  <c r="I5746" i="10"/>
  <c r="I5747" i="10"/>
  <c r="I5748" i="10"/>
  <c r="I5749" i="10"/>
  <c r="I5750" i="10"/>
  <c r="I5751" i="10"/>
  <c r="I5752" i="10"/>
  <c r="I5753" i="10"/>
  <c r="I5754" i="10"/>
  <c r="I5755" i="10"/>
  <c r="I5756" i="10"/>
  <c r="I5757" i="10"/>
  <c r="I5758" i="10"/>
  <c r="I5759" i="10"/>
  <c r="I5760" i="10"/>
  <c r="I5761" i="10"/>
  <c r="I5762" i="10"/>
  <c r="I5763" i="10"/>
  <c r="I5764" i="10"/>
  <c r="I5765" i="10"/>
  <c r="I5766" i="10"/>
  <c r="I5767" i="10"/>
  <c r="I5768" i="10"/>
  <c r="I5769" i="10"/>
  <c r="I5770" i="10"/>
  <c r="I5771" i="10"/>
  <c r="I5772" i="10"/>
  <c r="I5773" i="10"/>
  <c r="I5774" i="10"/>
  <c r="I5775" i="10"/>
  <c r="I5776" i="10"/>
  <c r="I5777" i="10"/>
  <c r="I5778" i="10"/>
  <c r="I5779" i="10"/>
  <c r="I5780" i="10"/>
  <c r="I5781" i="10"/>
  <c r="I5782" i="10"/>
  <c r="I5783" i="10"/>
  <c r="I5784" i="10"/>
  <c r="I5785" i="10"/>
  <c r="I5786" i="10"/>
  <c r="I5787" i="10"/>
  <c r="I5788" i="10"/>
  <c r="I5789" i="10"/>
  <c r="I5790" i="10"/>
  <c r="I5791" i="10"/>
  <c r="I5792" i="10"/>
  <c r="I5793" i="10"/>
  <c r="I5794" i="10"/>
  <c r="I5795" i="10"/>
  <c r="I5796" i="10"/>
  <c r="I5797" i="10"/>
  <c r="I5798" i="10"/>
  <c r="I5799" i="10"/>
  <c r="I5800" i="10"/>
  <c r="I5801" i="10"/>
  <c r="I5802" i="10"/>
  <c r="I5803" i="10"/>
  <c r="I5804" i="10"/>
  <c r="I5805" i="10"/>
  <c r="I5806" i="10"/>
  <c r="I5807" i="10"/>
  <c r="I5808" i="10"/>
  <c r="I5809" i="10"/>
  <c r="I5810" i="10"/>
  <c r="I5811" i="10"/>
  <c r="I5812" i="10"/>
  <c r="I5813" i="10"/>
  <c r="I5814" i="10"/>
  <c r="I5815" i="10"/>
  <c r="I5816" i="10"/>
  <c r="I5817" i="10"/>
  <c r="I5818" i="10"/>
  <c r="I5819" i="10"/>
  <c r="I5820" i="10"/>
  <c r="I5821" i="10"/>
  <c r="I5822" i="10"/>
  <c r="I5823" i="10"/>
  <c r="I5824" i="10"/>
  <c r="I5825" i="10"/>
  <c r="I5826" i="10"/>
  <c r="I5827" i="10"/>
  <c r="I5828" i="10"/>
  <c r="I5829" i="10"/>
  <c r="I5830" i="10"/>
  <c r="I5831" i="10"/>
  <c r="I5832" i="10"/>
  <c r="I5833" i="10"/>
  <c r="I5834" i="10"/>
  <c r="I5835" i="10"/>
  <c r="I5836" i="10"/>
  <c r="I5837" i="10"/>
  <c r="I5838" i="10"/>
  <c r="I5839" i="10"/>
  <c r="I5840" i="10"/>
  <c r="I5841" i="10"/>
  <c r="I5842" i="10"/>
  <c r="I5843" i="10"/>
  <c r="I5844" i="10"/>
  <c r="I5845" i="10"/>
  <c r="I5846" i="10"/>
  <c r="I5847" i="10"/>
  <c r="I5848" i="10"/>
  <c r="I5849" i="10"/>
  <c r="I5850" i="10"/>
  <c r="I5851" i="10"/>
  <c r="I5852" i="10"/>
  <c r="I5853" i="10"/>
  <c r="I5854" i="10"/>
  <c r="I5855" i="10"/>
  <c r="I5856" i="10"/>
  <c r="I5857" i="10"/>
  <c r="I5858" i="10"/>
  <c r="I5859" i="10"/>
  <c r="I5860" i="10"/>
  <c r="I5861" i="10"/>
  <c r="I5862" i="10"/>
  <c r="I5863" i="10"/>
  <c r="I5864" i="10"/>
  <c r="I5865" i="10"/>
  <c r="I5866" i="10"/>
  <c r="I5867" i="10"/>
  <c r="I5868" i="10"/>
  <c r="I5869" i="10"/>
  <c r="I5870" i="10"/>
  <c r="I5871" i="10"/>
  <c r="I5872" i="10"/>
  <c r="I5873" i="10"/>
  <c r="I5874" i="10"/>
  <c r="I5875" i="10"/>
  <c r="I5876" i="10"/>
  <c r="I5877" i="10"/>
  <c r="I5878" i="10"/>
  <c r="I5879" i="10"/>
  <c r="I5880" i="10"/>
  <c r="I5881" i="10"/>
  <c r="I5882" i="10"/>
  <c r="I5883" i="10"/>
  <c r="I5884" i="10"/>
  <c r="I5885" i="10"/>
  <c r="I5886" i="10"/>
  <c r="I5887" i="10"/>
  <c r="I5888" i="10"/>
  <c r="I5889" i="10"/>
  <c r="I5890" i="10"/>
  <c r="I5891" i="10"/>
  <c r="I5892" i="10"/>
  <c r="I5893" i="10"/>
  <c r="I5894" i="10"/>
  <c r="I5895" i="10"/>
  <c r="I5896" i="10"/>
  <c r="I5897" i="10"/>
  <c r="I5898" i="10"/>
  <c r="I5899" i="10"/>
  <c r="I5900" i="10"/>
  <c r="I5901" i="10"/>
  <c r="I5902" i="10"/>
  <c r="I5903" i="10"/>
  <c r="I5904" i="10"/>
  <c r="I5905" i="10"/>
  <c r="I5906" i="10"/>
  <c r="I5907" i="10"/>
  <c r="I5908" i="10"/>
  <c r="I5909" i="10"/>
  <c r="I5910" i="10"/>
  <c r="I5911" i="10"/>
  <c r="I5912" i="10"/>
  <c r="I5913" i="10"/>
  <c r="I5914" i="10"/>
  <c r="I5915" i="10"/>
  <c r="I5916" i="10"/>
  <c r="I5917" i="10"/>
  <c r="I5918" i="10"/>
  <c r="I5919" i="10"/>
  <c r="I5920" i="10"/>
  <c r="I5921" i="10"/>
  <c r="I5922" i="10"/>
  <c r="I5923" i="10"/>
  <c r="I5924" i="10"/>
  <c r="I5925" i="10"/>
  <c r="I5926" i="10"/>
  <c r="I5927" i="10"/>
  <c r="I5928" i="10"/>
  <c r="I5929" i="10"/>
  <c r="I5930" i="10"/>
  <c r="I5931" i="10"/>
  <c r="I5932" i="10"/>
  <c r="I5933" i="10"/>
  <c r="I5934" i="10"/>
  <c r="I5935" i="10"/>
  <c r="I5936" i="10"/>
  <c r="I5937" i="10"/>
  <c r="I5938" i="10"/>
  <c r="I5939" i="10"/>
  <c r="I5940" i="10"/>
  <c r="I5941" i="10"/>
  <c r="I5942" i="10"/>
  <c r="I5943" i="10"/>
  <c r="I5944" i="10"/>
  <c r="I5945" i="10"/>
  <c r="I5946" i="10"/>
  <c r="I5947" i="10"/>
  <c r="I5948" i="10"/>
  <c r="I5949" i="10"/>
  <c r="I5950" i="10"/>
  <c r="I5951" i="10"/>
  <c r="I5952" i="10"/>
  <c r="I5953" i="10"/>
  <c r="I5954" i="10"/>
  <c r="I5955" i="10"/>
  <c r="I5956" i="10"/>
  <c r="I5957" i="10"/>
  <c r="I5958" i="10"/>
  <c r="I5959" i="10"/>
  <c r="I5960" i="10"/>
  <c r="I5961" i="10"/>
  <c r="I5962" i="10"/>
  <c r="I5963" i="10"/>
  <c r="I5964" i="10"/>
  <c r="I5965" i="10"/>
  <c r="I5966" i="10"/>
  <c r="I5967" i="10"/>
  <c r="I5968" i="10"/>
  <c r="I5969" i="10"/>
  <c r="I5970" i="10"/>
  <c r="I5971" i="10"/>
  <c r="I5972" i="10"/>
  <c r="I5973" i="10"/>
  <c r="I5974" i="10"/>
  <c r="I5975" i="10"/>
  <c r="I5976" i="10"/>
  <c r="I5977" i="10"/>
  <c r="I5978" i="10"/>
  <c r="I5979" i="10"/>
  <c r="I5980" i="10"/>
  <c r="I5981" i="10"/>
  <c r="I5982" i="10"/>
  <c r="I5983" i="10"/>
  <c r="I5984" i="10"/>
  <c r="I5985" i="10"/>
  <c r="I5986" i="10"/>
  <c r="I5987" i="10"/>
  <c r="I5988" i="10"/>
  <c r="I5989" i="10"/>
  <c r="I5990" i="10"/>
  <c r="I5991" i="10"/>
  <c r="I5992" i="10"/>
  <c r="I5993" i="10"/>
  <c r="I5994" i="10"/>
  <c r="I5995" i="10"/>
  <c r="I5996" i="10"/>
  <c r="I5997" i="10"/>
  <c r="I5998" i="10"/>
  <c r="I5999" i="10"/>
  <c r="I6000" i="10"/>
  <c r="I6001" i="10"/>
  <c r="I6002" i="10"/>
  <c r="I6003" i="10"/>
  <c r="I6004" i="10"/>
  <c r="I6005" i="10"/>
  <c r="I6006" i="10"/>
  <c r="I6007" i="10"/>
  <c r="I6008" i="10"/>
  <c r="I6009" i="10"/>
  <c r="I6010" i="10"/>
  <c r="I6011" i="10"/>
  <c r="I6012" i="10"/>
  <c r="I6013" i="10"/>
  <c r="I6014" i="10"/>
  <c r="I6015" i="10"/>
  <c r="I6016" i="10"/>
  <c r="I6017" i="10"/>
  <c r="I6018" i="10"/>
  <c r="I6019" i="10"/>
  <c r="I6020" i="10"/>
  <c r="I6021" i="10"/>
  <c r="I6022" i="10"/>
  <c r="I6023" i="10"/>
  <c r="I6024" i="10"/>
  <c r="I6025" i="10"/>
  <c r="I6026" i="10"/>
  <c r="I6027" i="10"/>
  <c r="I6028" i="10"/>
  <c r="I6029" i="10"/>
  <c r="I6030" i="10"/>
  <c r="I6031" i="10"/>
  <c r="I6032" i="10"/>
  <c r="I6033" i="10"/>
  <c r="I6034" i="10"/>
  <c r="I6035" i="10"/>
  <c r="I6036" i="10"/>
  <c r="I6037" i="10"/>
  <c r="I6038" i="10"/>
  <c r="I6039" i="10"/>
  <c r="I6040" i="10"/>
  <c r="I6041" i="10"/>
  <c r="I6042" i="10"/>
  <c r="I6043" i="10"/>
  <c r="I6044" i="10"/>
  <c r="I6045" i="10"/>
  <c r="I6046" i="10"/>
  <c r="I6047" i="10"/>
  <c r="I6048" i="10"/>
  <c r="I6049" i="10"/>
  <c r="I6050" i="10"/>
  <c r="I6051" i="10"/>
  <c r="I6052" i="10"/>
  <c r="I6053" i="10"/>
  <c r="I6054" i="10"/>
  <c r="I6055" i="10"/>
  <c r="I6056" i="10"/>
  <c r="I6057" i="10"/>
  <c r="I6058" i="10"/>
  <c r="I6059" i="10"/>
  <c r="I6060" i="10"/>
  <c r="I6061" i="10"/>
  <c r="I6062" i="10"/>
  <c r="I6063" i="10"/>
  <c r="I6064" i="10"/>
  <c r="I6065" i="10"/>
  <c r="I6066" i="10"/>
  <c r="I6067" i="10"/>
  <c r="I6068" i="10"/>
  <c r="I6069" i="10"/>
  <c r="I6070" i="10"/>
  <c r="I6071" i="10"/>
  <c r="I6072" i="10"/>
  <c r="I6073" i="10"/>
  <c r="I6074" i="10"/>
  <c r="I6075" i="10"/>
  <c r="I6076" i="10"/>
  <c r="I6077" i="10"/>
  <c r="I6078" i="10"/>
  <c r="I6079" i="10"/>
  <c r="I6080" i="10"/>
  <c r="I6081" i="10"/>
  <c r="I6082" i="10"/>
  <c r="I6083" i="10"/>
  <c r="I6084" i="10"/>
  <c r="I6085" i="10"/>
  <c r="I6086" i="10"/>
  <c r="I6087" i="10"/>
  <c r="I6088" i="10"/>
  <c r="I6089" i="10"/>
  <c r="I6090" i="10"/>
  <c r="I6091" i="10"/>
  <c r="I6092" i="10"/>
  <c r="I6093" i="10"/>
  <c r="I6094" i="10"/>
  <c r="I6095" i="10"/>
  <c r="I6096" i="10"/>
  <c r="I6097" i="10"/>
  <c r="I6098" i="10"/>
  <c r="I6099" i="10"/>
  <c r="I6100" i="10"/>
  <c r="I6101" i="10"/>
  <c r="I6102" i="10"/>
  <c r="I6103" i="10"/>
  <c r="I6104" i="10"/>
  <c r="I6105" i="10"/>
  <c r="I6106" i="10"/>
  <c r="I6107" i="10"/>
  <c r="I6108" i="10"/>
  <c r="I6109" i="10"/>
  <c r="I6110" i="10"/>
  <c r="I6111" i="10"/>
  <c r="I6112" i="10"/>
  <c r="I6113" i="10"/>
  <c r="I6114" i="10"/>
  <c r="I6115" i="10"/>
  <c r="I6116" i="10"/>
  <c r="I6117" i="10"/>
  <c r="I6118" i="10"/>
  <c r="I6119" i="10"/>
  <c r="I6120" i="10"/>
  <c r="I6121" i="10"/>
  <c r="I6122" i="10"/>
  <c r="I6123" i="10"/>
  <c r="I6124" i="10"/>
  <c r="I6125" i="10"/>
  <c r="I6126" i="10"/>
  <c r="I6127" i="10"/>
  <c r="I6128" i="10"/>
  <c r="I6129" i="10"/>
  <c r="I6130" i="10"/>
  <c r="I6131" i="10"/>
  <c r="I6132" i="10"/>
  <c r="I6133" i="10"/>
  <c r="I6134" i="10"/>
  <c r="I6135" i="10"/>
  <c r="I6136" i="10"/>
  <c r="I6137" i="10"/>
  <c r="I6138" i="10"/>
  <c r="I6139" i="10"/>
  <c r="I6140" i="10"/>
  <c r="I6141" i="10"/>
  <c r="I6142" i="10"/>
  <c r="I6143" i="10"/>
  <c r="I6144" i="10"/>
  <c r="I6145" i="10"/>
  <c r="I6146" i="10"/>
  <c r="I6147" i="10"/>
  <c r="I6148" i="10"/>
  <c r="I6149" i="10"/>
  <c r="I6150" i="10"/>
  <c r="I6151" i="10"/>
  <c r="I6152" i="10"/>
  <c r="I6153" i="10"/>
  <c r="I6154" i="10"/>
  <c r="I6155" i="10"/>
  <c r="I6156" i="10"/>
  <c r="I6157" i="10"/>
  <c r="I6158" i="10"/>
  <c r="I6159" i="10"/>
  <c r="I6160" i="10"/>
  <c r="I6161" i="10"/>
  <c r="I6162" i="10"/>
  <c r="I6163" i="10"/>
  <c r="I6164" i="10"/>
  <c r="I6165" i="10"/>
  <c r="I6166" i="10"/>
  <c r="I6167" i="10"/>
  <c r="I6168" i="10"/>
  <c r="I6169" i="10"/>
  <c r="I6170" i="10"/>
  <c r="I6171" i="10"/>
  <c r="I6172" i="10"/>
  <c r="I6173" i="10"/>
  <c r="I6174" i="10"/>
  <c r="I6175" i="10"/>
  <c r="I6176" i="10"/>
  <c r="I6177" i="10"/>
  <c r="I6178" i="10"/>
  <c r="I6179" i="10"/>
  <c r="I6180" i="10"/>
  <c r="I6181" i="10"/>
  <c r="I6182" i="10"/>
  <c r="I6183" i="10"/>
  <c r="I6184" i="10"/>
  <c r="I6185" i="10"/>
  <c r="I6186" i="10"/>
  <c r="I6187" i="10"/>
  <c r="I6188" i="10"/>
  <c r="I6189" i="10"/>
  <c r="I6190" i="10"/>
  <c r="I6191" i="10"/>
  <c r="I6192" i="10"/>
  <c r="I6193" i="10"/>
  <c r="I6194" i="10"/>
  <c r="I6195" i="10"/>
  <c r="I6196" i="10"/>
  <c r="I6197" i="10"/>
  <c r="I6198" i="10"/>
  <c r="I6199" i="10"/>
  <c r="I6200" i="10"/>
  <c r="I6201" i="10"/>
  <c r="I6202" i="10"/>
  <c r="I6203" i="10"/>
  <c r="I6204" i="10"/>
  <c r="I6205" i="10"/>
  <c r="I6206" i="10"/>
  <c r="I6207" i="10"/>
  <c r="I6208" i="10"/>
  <c r="I6209" i="10"/>
  <c r="I6210" i="10"/>
  <c r="I6211" i="10"/>
  <c r="I6212" i="10"/>
  <c r="I6213" i="10"/>
  <c r="I6214" i="10"/>
  <c r="I6215" i="10"/>
  <c r="I6216" i="10"/>
  <c r="I6217" i="10"/>
  <c r="I6218" i="10"/>
  <c r="I6219" i="10"/>
  <c r="I6220" i="10"/>
  <c r="I6221" i="10"/>
  <c r="I6222" i="10"/>
  <c r="I6223" i="10"/>
  <c r="I6224" i="10"/>
  <c r="I6225" i="10"/>
  <c r="I6226" i="10"/>
  <c r="I6227" i="10"/>
  <c r="I6228" i="10"/>
  <c r="I6229" i="10"/>
  <c r="I6230" i="10"/>
  <c r="I6231" i="10"/>
  <c r="I6232" i="10"/>
  <c r="I6233" i="10"/>
  <c r="I6234" i="10"/>
  <c r="I6235" i="10"/>
  <c r="I6236" i="10"/>
  <c r="I6237" i="10"/>
  <c r="I6238" i="10"/>
  <c r="I6239" i="10"/>
  <c r="I6240" i="10"/>
  <c r="I6241" i="10"/>
  <c r="I6242" i="10"/>
  <c r="I6243" i="10"/>
  <c r="I6244" i="10"/>
  <c r="I6245" i="10"/>
  <c r="I6246" i="10"/>
  <c r="I6247" i="10"/>
  <c r="I6248" i="10"/>
  <c r="I6249" i="10"/>
  <c r="I6250" i="10"/>
  <c r="I6251" i="10"/>
  <c r="I6252" i="10"/>
  <c r="I6253" i="10"/>
  <c r="I6254" i="10"/>
  <c r="I6255" i="10"/>
  <c r="I6256" i="10"/>
  <c r="I6257" i="10"/>
  <c r="I6258" i="10"/>
  <c r="I6259" i="10"/>
  <c r="I6260" i="10"/>
  <c r="I6261" i="10"/>
  <c r="I6262" i="10"/>
  <c r="I6263" i="10"/>
  <c r="I6264" i="10"/>
  <c r="I6265" i="10"/>
  <c r="I6266" i="10"/>
  <c r="I6267" i="10"/>
  <c r="I6268" i="10"/>
  <c r="I6269" i="10"/>
  <c r="I6270" i="10"/>
  <c r="I6271" i="10"/>
  <c r="I6272" i="10"/>
  <c r="I6273" i="10"/>
  <c r="I6274" i="10"/>
  <c r="I6275" i="10"/>
  <c r="I6276" i="10"/>
  <c r="I6277" i="10"/>
  <c r="I6278" i="10"/>
  <c r="I6279" i="10"/>
  <c r="I6280" i="10"/>
  <c r="I6281" i="10"/>
  <c r="I6282" i="10"/>
  <c r="I6283" i="10"/>
  <c r="I6284" i="10"/>
  <c r="I6285" i="10"/>
  <c r="I6286" i="10"/>
  <c r="I6287" i="10"/>
  <c r="I6288" i="10"/>
  <c r="I6289" i="10"/>
  <c r="I6290" i="10"/>
  <c r="I6291" i="10"/>
  <c r="I6292" i="10"/>
  <c r="I6293" i="10"/>
  <c r="I6294" i="10"/>
  <c r="I6295" i="10"/>
  <c r="I6296" i="10"/>
  <c r="I6297" i="10"/>
  <c r="I6298" i="10"/>
  <c r="I6299" i="10"/>
  <c r="I6300" i="10"/>
  <c r="I6301" i="10"/>
  <c r="I6302" i="10"/>
  <c r="I6303" i="10"/>
  <c r="I6304" i="10"/>
  <c r="I6305" i="10"/>
  <c r="I6306" i="10"/>
  <c r="I6307" i="10"/>
  <c r="I6308" i="10"/>
  <c r="I6309" i="10"/>
  <c r="I6310" i="10"/>
  <c r="I6311" i="10"/>
  <c r="I6312" i="10"/>
  <c r="I6313" i="10"/>
  <c r="I6314" i="10"/>
  <c r="I6315" i="10"/>
  <c r="I6316" i="10"/>
  <c r="I6317" i="10"/>
  <c r="I6318" i="10"/>
  <c r="I6319" i="10"/>
  <c r="I6320" i="10"/>
  <c r="I6321" i="10"/>
  <c r="I6322" i="10"/>
  <c r="I6323" i="10"/>
  <c r="I6324" i="10"/>
  <c r="I6325" i="10"/>
  <c r="I6326" i="10"/>
  <c r="I6327" i="10"/>
  <c r="I6328" i="10"/>
  <c r="I6329" i="10"/>
  <c r="I6330" i="10"/>
  <c r="I6331" i="10"/>
  <c r="I6332" i="10"/>
  <c r="I6333" i="10"/>
  <c r="I6334" i="10"/>
  <c r="I6335" i="10"/>
  <c r="I6336" i="10"/>
  <c r="I6337" i="10"/>
  <c r="I6338" i="10"/>
  <c r="I6339" i="10"/>
  <c r="I6340" i="10"/>
  <c r="I6341" i="10"/>
  <c r="I6342" i="10"/>
  <c r="I6343" i="10"/>
  <c r="I6344" i="10"/>
  <c r="I6345" i="10"/>
  <c r="I6346" i="10"/>
  <c r="I6347" i="10"/>
  <c r="I6348" i="10"/>
  <c r="I6349" i="10"/>
  <c r="I6350" i="10"/>
  <c r="I6351" i="10"/>
  <c r="I6352" i="10"/>
  <c r="I6353" i="10"/>
  <c r="I6354" i="10"/>
  <c r="I6355" i="10"/>
  <c r="I6356" i="10"/>
  <c r="I6357" i="10"/>
  <c r="I6358" i="10"/>
  <c r="I6359" i="10"/>
  <c r="I6360" i="10"/>
  <c r="I6361" i="10"/>
  <c r="I6362" i="10"/>
  <c r="I6363" i="10"/>
  <c r="I6364" i="10"/>
  <c r="I6365" i="10"/>
  <c r="I6366" i="10"/>
  <c r="I6367" i="10"/>
  <c r="I6368" i="10"/>
  <c r="I6369" i="10"/>
  <c r="I6370" i="10"/>
  <c r="I6371" i="10"/>
  <c r="I6372" i="10"/>
  <c r="I6373" i="10"/>
  <c r="I6374" i="10"/>
  <c r="I6375" i="10"/>
  <c r="I6376" i="10"/>
  <c r="I6377" i="10"/>
  <c r="I6378" i="10"/>
  <c r="I6379" i="10"/>
  <c r="I6380" i="10"/>
  <c r="I6381" i="10"/>
  <c r="I6382" i="10"/>
  <c r="I6383" i="10"/>
  <c r="I6384" i="10"/>
  <c r="I6385" i="10"/>
  <c r="I6386" i="10"/>
  <c r="I6387" i="10"/>
  <c r="I6388" i="10"/>
  <c r="I6389" i="10"/>
  <c r="I6390" i="10"/>
  <c r="I6391" i="10"/>
  <c r="I6392" i="10"/>
  <c r="I6393" i="10"/>
  <c r="I6394" i="10"/>
  <c r="I6395" i="10"/>
  <c r="I6396" i="10"/>
  <c r="I6397" i="10"/>
  <c r="I6398" i="10"/>
  <c r="I6399" i="10"/>
  <c r="I6400" i="10"/>
  <c r="I6401" i="10"/>
  <c r="I6402" i="10"/>
  <c r="I6403" i="10"/>
  <c r="I6404" i="10"/>
  <c r="I6405" i="10"/>
  <c r="I6406" i="10"/>
  <c r="I6407" i="10"/>
  <c r="I6408" i="10"/>
  <c r="I6409" i="10"/>
  <c r="I6410" i="10"/>
  <c r="I6411" i="10"/>
  <c r="I6412" i="10"/>
  <c r="I6413" i="10"/>
  <c r="I6414" i="10"/>
  <c r="I6415" i="10"/>
  <c r="I6416" i="10"/>
  <c r="I6417" i="10"/>
  <c r="I6418" i="10"/>
  <c r="I6419" i="10"/>
  <c r="I6420" i="10"/>
  <c r="I6421" i="10"/>
  <c r="I6422" i="10"/>
  <c r="I6423" i="10"/>
  <c r="I6424" i="10"/>
  <c r="I6425" i="10"/>
  <c r="I6426" i="10"/>
  <c r="I6427" i="10"/>
  <c r="I6428" i="10"/>
  <c r="I6429" i="10"/>
  <c r="I6430" i="10"/>
  <c r="I6431" i="10"/>
  <c r="I6432" i="10"/>
  <c r="I6433" i="10"/>
  <c r="I6434" i="10"/>
  <c r="I6435" i="10"/>
  <c r="I6436" i="10"/>
  <c r="I6437" i="10"/>
  <c r="I6438" i="10"/>
  <c r="I6439" i="10"/>
  <c r="I6440" i="10"/>
  <c r="I6441" i="10"/>
  <c r="I6442" i="10"/>
  <c r="I6443" i="10"/>
  <c r="I6444" i="10"/>
  <c r="I6445" i="10"/>
  <c r="I6446" i="10"/>
  <c r="I6447" i="10"/>
  <c r="I6448" i="10"/>
  <c r="I6449" i="10"/>
  <c r="I6450" i="10"/>
  <c r="I6451" i="10"/>
  <c r="I6452" i="10"/>
  <c r="I6453" i="10"/>
  <c r="I6454" i="10"/>
  <c r="I6455" i="10"/>
  <c r="I6456" i="10"/>
  <c r="I6457" i="10"/>
  <c r="I6458" i="10"/>
  <c r="I6459" i="10"/>
  <c r="I6460" i="10"/>
  <c r="I6461" i="10"/>
  <c r="I6462" i="10"/>
  <c r="I6463" i="10"/>
  <c r="I6464" i="10"/>
  <c r="I6465" i="10"/>
  <c r="I6466" i="10"/>
  <c r="I6467" i="10"/>
  <c r="I6468" i="10"/>
  <c r="I6469" i="10"/>
  <c r="I6470" i="10"/>
  <c r="I6471" i="10"/>
  <c r="I6472" i="10"/>
  <c r="I6473" i="10"/>
  <c r="I6474" i="10"/>
  <c r="I6475" i="10"/>
  <c r="I6476" i="10"/>
  <c r="I6477" i="10"/>
  <c r="I6478" i="10"/>
  <c r="I6479" i="10"/>
  <c r="I6480" i="10"/>
  <c r="I6481" i="10"/>
  <c r="I6482" i="10"/>
  <c r="I6483" i="10"/>
  <c r="I6484" i="10"/>
  <c r="I6485" i="10"/>
  <c r="I6486" i="10"/>
  <c r="I6487" i="10"/>
  <c r="I6488" i="10"/>
  <c r="I6489" i="10"/>
  <c r="I6490" i="10"/>
  <c r="I6491" i="10"/>
  <c r="I6492" i="10"/>
  <c r="I6493" i="10"/>
  <c r="I6494" i="10"/>
  <c r="I6495" i="10"/>
  <c r="I6496" i="10"/>
  <c r="I6497" i="10"/>
  <c r="I6498" i="10"/>
  <c r="I6499" i="10"/>
  <c r="I6500" i="10"/>
  <c r="I6501" i="10"/>
  <c r="I6502" i="10"/>
  <c r="I6503" i="10"/>
  <c r="I6504" i="10"/>
  <c r="I6505" i="10"/>
  <c r="I6506" i="10"/>
  <c r="I6507" i="10"/>
  <c r="I6508" i="10"/>
  <c r="I6509" i="10"/>
  <c r="I6510" i="10"/>
  <c r="I6511" i="10"/>
  <c r="I6512" i="10"/>
  <c r="I6513" i="10"/>
  <c r="I6514" i="10"/>
  <c r="I6515" i="10"/>
  <c r="I6516" i="10"/>
  <c r="I6517" i="10"/>
  <c r="I6518" i="10"/>
  <c r="I6519" i="10"/>
  <c r="I6520" i="10"/>
  <c r="I6521" i="10"/>
  <c r="I6522" i="10"/>
  <c r="I6523" i="10"/>
  <c r="I6524" i="10"/>
  <c r="I6525" i="10"/>
  <c r="I6526" i="10"/>
  <c r="I6527" i="10"/>
  <c r="I6528" i="10"/>
  <c r="I6529" i="10"/>
  <c r="I6530" i="10"/>
  <c r="I6531" i="10"/>
  <c r="I6532" i="10"/>
  <c r="I6533" i="10"/>
  <c r="I6534" i="10"/>
  <c r="I6535" i="10"/>
  <c r="I6536" i="10"/>
  <c r="I6537" i="10"/>
  <c r="I6538" i="10"/>
  <c r="I6539" i="10"/>
  <c r="I6540" i="10"/>
  <c r="I6541" i="10"/>
  <c r="I6542" i="10"/>
  <c r="I6543" i="10"/>
  <c r="I6544" i="10"/>
  <c r="I6545" i="10"/>
  <c r="I6546" i="10"/>
  <c r="I6547" i="10"/>
  <c r="I6548" i="10"/>
  <c r="I6549" i="10"/>
  <c r="I6550" i="10"/>
  <c r="I6551" i="10"/>
  <c r="I6552" i="10"/>
  <c r="I6553" i="10"/>
  <c r="I6554" i="10"/>
  <c r="I6555" i="10"/>
  <c r="I6556" i="10"/>
  <c r="I6557" i="10"/>
  <c r="I6558" i="10"/>
  <c r="I6559" i="10"/>
  <c r="I6560" i="10"/>
  <c r="I6561" i="10"/>
  <c r="I6562" i="10"/>
  <c r="I6563" i="10"/>
  <c r="I6564" i="10"/>
  <c r="I6565" i="10"/>
  <c r="I6566" i="10"/>
  <c r="I6567" i="10"/>
  <c r="I6568" i="10"/>
  <c r="I6569" i="10"/>
  <c r="I6570" i="10"/>
  <c r="I6571" i="10"/>
  <c r="I6572" i="10"/>
  <c r="I6573" i="10"/>
  <c r="I6574" i="10"/>
  <c r="I6575" i="10"/>
  <c r="I6576" i="10"/>
  <c r="I6577" i="10"/>
  <c r="I6578" i="10"/>
  <c r="I6579" i="10"/>
  <c r="I6580" i="10"/>
  <c r="I6581" i="10"/>
  <c r="I6582" i="10"/>
  <c r="I6583" i="10"/>
  <c r="I6584" i="10"/>
  <c r="I6585" i="10"/>
  <c r="I6586" i="10"/>
  <c r="I6587" i="10"/>
  <c r="I6588" i="10"/>
  <c r="I6589" i="10"/>
  <c r="I6590" i="10"/>
  <c r="I6591" i="10"/>
  <c r="I6592" i="10"/>
  <c r="I6593" i="10"/>
  <c r="I6594" i="10"/>
  <c r="I6595" i="10"/>
  <c r="I6596" i="10"/>
  <c r="I6597" i="10"/>
  <c r="I6598" i="10"/>
  <c r="I6599" i="10"/>
  <c r="I6600" i="10"/>
  <c r="I6601" i="10"/>
  <c r="I6602" i="10"/>
  <c r="I6603" i="10"/>
  <c r="I6604" i="10"/>
  <c r="I6605" i="10"/>
  <c r="I6606" i="10"/>
  <c r="I6607" i="10"/>
  <c r="I6608" i="10"/>
  <c r="I6609" i="10"/>
  <c r="I6610" i="10"/>
  <c r="I6611" i="10"/>
  <c r="I6612" i="10"/>
  <c r="I6613" i="10"/>
  <c r="I6614" i="10"/>
  <c r="I6615" i="10"/>
  <c r="I6616" i="10"/>
  <c r="I6617" i="10"/>
  <c r="I6618" i="10"/>
  <c r="I6619" i="10"/>
  <c r="I6620" i="10"/>
  <c r="I6621" i="10"/>
  <c r="I6622" i="10"/>
  <c r="I6623" i="10"/>
  <c r="I6624" i="10"/>
  <c r="I6625" i="10"/>
  <c r="I6626" i="10"/>
  <c r="I6627" i="10"/>
  <c r="I6628" i="10"/>
  <c r="I6629" i="10"/>
  <c r="I6630" i="10"/>
  <c r="I6631" i="10"/>
  <c r="I6632" i="10"/>
  <c r="I6633" i="10"/>
  <c r="I6634" i="10"/>
  <c r="I6635" i="10"/>
  <c r="I6636" i="10"/>
  <c r="I6637" i="10"/>
  <c r="I6638" i="10"/>
  <c r="I6639" i="10"/>
  <c r="I6640" i="10"/>
  <c r="I6641" i="10"/>
  <c r="I6642" i="10"/>
  <c r="I6643" i="10"/>
  <c r="I6644" i="10"/>
  <c r="I6645" i="10"/>
  <c r="I6646" i="10"/>
  <c r="I6647" i="10"/>
  <c r="I6648" i="10"/>
  <c r="I6649" i="10"/>
  <c r="I6650" i="10"/>
  <c r="I6651" i="10"/>
  <c r="I6652" i="10"/>
  <c r="I6653" i="10"/>
  <c r="I6654" i="10"/>
  <c r="I6655" i="10"/>
  <c r="I6656" i="10"/>
  <c r="I6657" i="10"/>
  <c r="I6658" i="10"/>
  <c r="I6659" i="10"/>
  <c r="I6660" i="10"/>
  <c r="I6661" i="10"/>
  <c r="I6662" i="10"/>
  <c r="I6663" i="10"/>
  <c r="I6664" i="10"/>
  <c r="I6665" i="10"/>
  <c r="I6666" i="10"/>
  <c r="I6667" i="10"/>
  <c r="I6668" i="10"/>
  <c r="I6669" i="10"/>
  <c r="I6670" i="10"/>
  <c r="I6671" i="10"/>
  <c r="I6672" i="10"/>
  <c r="I6673" i="10"/>
  <c r="I6674" i="10"/>
  <c r="I6675" i="10"/>
  <c r="I6676" i="10"/>
  <c r="I6677" i="10"/>
  <c r="I6678" i="10"/>
  <c r="I6679" i="10"/>
  <c r="I6680" i="10"/>
  <c r="I6681" i="10"/>
  <c r="I6682" i="10"/>
  <c r="I6683" i="10"/>
  <c r="I6684" i="10"/>
  <c r="I6685" i="10"/>
  <c r="I6686" i="10"/>
  <c r="I6687" i="10"/>
  <c r="I6688" i="10"/>
  <c r="I6689" i="10"/>
  <c r="I6690" i="10"/>
  <c r="I6691" i="10"/>
  <c r="I6692" i="10"/>
  <c r="I6693" i="10"/>
  <c r="I6694" i="10"/>
  <c r="I6695" i="10"/>
  <c r="I6696" i="10"/>
  <c r="I6697" i="10"/>
  <c r="I6698" i="10"/>
  <c r="I6699" i="10"/>
  <c r="I6700" i="10"/>
  <c r="I6701" i="10"/>
  <c r="I6702" i="10"/>
  <c r="I6703" i="10"/>
  <c r="I6704" i="10"/>
  <c r="I6705" i="10"/>
  <c r="I6706" i="10"/>
  <c r="I6707" i="10"/>
  <c r="I6708" i="10"/>
  <c r="I6709" i="10"/>
  <c r="I6710" i="10"/>
  <c r="I6711" i="10"/>
  <c r="I6712" i="10"/>
  <c r="I6713" i="10"/>
  <c r="I6714" i="10"/>
  <c r="I6715" i="10"/>
  <c r="I6716" i="10"/>
  <c r="I6717" i="10"/>
  <c r="I6718" i="10"/>
  <c r="I6719" i="10"/>
  <c r="I6720" i="10"/>
  <c r="I6721" i="10"/>
  <c r="I6722" i="10"/>
  <c r="I6723" i="10"/>
  <c r="I6724" i="10"/>
  <c r="I6725" i="10"/>
  <c r="I6726" i="10"/>
  <c r="I6727" i="10"/>
  <c r="I6728" i="10"/>
  <c r="I6729" i="10"/>
  <c r="I6730" i="10"/>
  <c r="I6731" i="10"/>
  <c r="I6732" i="10"/>
  <c r="I6733" i="10"/>
  <c r="I6734" i="10"/>
  <c r="I6735" i="10"/>
  <c r="I6736" i="10"/>
  <c r="I6737" i="10"/>
  <c r="I6738" i="10"/>
  <c r="I6739" i="10"/>
  <c r="I6740" i="10"/>
  <c r="I6741" i="10"/>
  <c r="I6742" i="10"/>
  <c r="I6743" i="10"/>
  <c r="I6744" i="10"/>
  <c r="I6745" i="10"/>
  <c r="I6746" i="10"/>
  <c r="I6747" i="10"/>
  <c r="I6748" i="10"/>
  <c r="I6749" i="10"/>
  <c r="I6750" i="10"/>
  <c r="I6751" i="10"/>
  <c r="I6752" i="10"/>
  <c r="I6753" i="10"/>
  <c r="I6754" i="10"/>
  <c r="I6755" i="10"/>
  <c r="I6756" i="10"/>
  <c r="I6757" i="10"/>
  <c r="I6758" i="10"/>
  <c r="I6759" i="10"/>
  <c r="I6760" i="10"/>
  <c r="I6761" i="10"/>
  <c r="I6762" i="10"/>
  <c r="I6763" i="10"/>
  <c r="I6764" i="10"/>
  <c r="I6765" i="10"/>
  <c r="I6766" i="10"/>
  <c r="I6767" i="10"/>
  <c r="I6768" i="10"/>
  <c r="I6769" i="10"/>
  <c r="I6770" i="10"/>
  <c r="I6771" i="10"/>
  <c r="I6772" i="10"/>
  <c r="I6773" i="10"/>
  <c r="I6774" i="10"/>
  <c r="I6775" i="10"/>
  <c r="I6776" i="10"/>
  <c r="I6777" i="10"/>
  <c r="I6778" i="10"/>
  <c r="I6779" i="10"/>
  <c r="I6780" i="10"/>
  <c r="I6781" i="10"/>
  <c r="I6782" i="10"/>
  <c r="I6783" i="10"/>
  <c r="I6784" i="10"/>
  <c r="I6785" i="10"/>
  <c r="I6786" i="10"/>
  <c r="I6787" i="10"/>
  <c r="I6788" i="10"/>
  <c r="I6789" i="10"/>
  <c r="I6790" i="10"/>
  <c r="I6791" i="10"/>
  <c r="I6792" i="10"/>
  <c r="I6793" i="10"/>
  <c r="I6794" i="10"/>
  <c r="I6795" i="10"/>
  <c r="I6796" i="10"/>
  <c r="I6797" i="10"/>
  <c r="I6798" i="10"/>
  <c r="I6799" i="10"/>
  <c r="I6800" i="10"/>
  <c r="I6801" i="10"/>
  <c r="I6802" i="10"/>
  <c r="I6803" i="10"/>
  <c r="I6804" i="10"/>
  <c r="I6805" i="10"/>
  <c r="I6806" i="10"/>
  <c r="I6807" i="10"/>
  <c r="I6808" i="10"/>
  <c r="I6809" i="10"/>
  <c r="I6810" i="10"/>
  <c r="I6811" i="10"/>
  <c r="I6812" i="10"/>
  <c r="I6813" i="10"/>
  <c r="I6814" i="10"/>
  <c r="I6815" i="10"/>
  <c r="I6816" i="10"/>
  <c r="I6817" i="10"/>
  <c r="I6818" i="10"/>
  <c r="I6819" i="10"/>
  <c r="I6820" i="10"/>
  <c r="I6821" i="10"/>
  <c r="I6822" i="10"/>
  <c r="I6823" i="10"/>
  <c r="I6824" i="10"/>
  <c r="I6825" i="10"/>
  <c r="I6826" i="10"/>
  <c r="I6827" i="10"/>
  <c r="I6828" i="10"/>
  <c r="I6829" i="10"/>
  <c r="I6830" i="10"/>
  <c r="I6831" i="10"/>
  <c r="I6832" i="10"/>
  <c r="I6833" i="10"/>
  <c r="I6834" i="10"/>
  <c r="I6835" i="10"/>
  <c r="I6836" i="10"/>
  <c r="I6837" i="10"/>
  <c r="I6838" i="10"/>
  <c r="I6839" i="10"/>
  <c r="I6840" i="10"/>
  <c r="I6841" i="10"/>
  <c r="I6842" i="10"/>
  <c r="I6843" i="10"/>
  <c r="I6844" i="10"/>
  <c r="I6845" i="10"/>
  <c r="I6846" i="10"/>
  <c r="I6847" i="10"/>
  <c r="I6848" i="10"/>
  <c r="I6849" i="10"/>
  <c r="I6850" i="10"/>
  <c r="I6851" i="10"/>
  <c r="I6852" i="10"/>
  <c r="I6853" i="10"/>
  <c r="I6854" i="10"/>
  <c r="I6855" i="10"/>
  <c r="I6856" i="10"/>
  <c r="I6857" i="10"/>
  <c r="I6858" i="10"/>
  <c r="I6859" i="10"/>
  <c r="I6860" i="10"/>
  <c r="I6861" i="10"/>
  <c r="I6862" i="10"/>
  <c r="I6863" i="10"/>
  <c r="I6864" i="10"/>
  <c r="I6865" i="10"/>
  <c r="I6866" i="10"/>
  <c r="I6867" i="10"/>
  <c r="I6868" i="10"/>
  <c r="I6869" i="10"/>
  <c r="I6870" i="10"/>
  <c r="I6871" i="10"/>
  <c r="I6872" i="10"/>
  <c r="I6873" i="10"/>
  <c r="I6874" i="10"/>
  <c r="I6875" i="10"/>
  <c r="I6876" i="10"/>
  <c r="I6877" i="10"/>
  <c r="I6878" i="10"/>
  <c r="I6879" i="10"/>
  <c r="I6880" i="10"/>
  <c r="I6881" i="10"/>
  <c r="I6882" i="10"/>
  <c r="I6883" i="10"/>
  <c r="I6884" i="10"/>
  <c r="I6885" i="10"/>
  <c r="I6886" i="10"/>
  <c r="I6887" i="10"/>
  <c r="I6888" i="10"/>
  <c r="I6889" i="10"/>
  <c r="I6890" i="10"/>
  <c r="I6891" i="10"/>
  <c r="I6892" i="10"/>
  <c r="I6893" i="10"/>
  <c r="I6894" i="10"/>
  <c r="I6895" i="10"/>
  <c r="I6896" i="10"/>
  <c r="I6897" i="10"/>
  <c r="I6898" i="10"/>
  <c r="I6899" i="10"/>
  <c r="I6900" i="10"/>
  <c r="I6901" i="10"/>
  <c r="I6902" i="10"/>
  <c r="I6903" i="10"/>
  <c r="I6904" i="10"/>
  <c r="I6905" i="10"/>
  <c r="I6906" i="10"/>
  <c r="I6907" i="10"/>
  <c r="I6908" i="10"/>
  <c r="I6909" i="10"/>
  <c r="I6910" i="10"/>
  <c r="I6911" i="10"/>
  <c r="I6912" i="10"/>
  <c r="I6913" i="10"/>
  <c r="I6914" i="10"/>
  <c r="I6915" i="10"/>
  <c r="I6916" i="10"/>
  <c r="I6917" i="10"/>
  <c r="I6918" i="10"/>
  <c r="I6919" i="10"/>
  <c r="I6920" i="10"/>
  <c r="I6921" i="10"/>
  <c r="I6922" i="10"/>
  <c r="I6923" i="10"/>
  <c r="I6924" i="10"/>
  <c r="I6925" i="10"/>
  <c r="I6926" i="10"/>
  <c r="I6927" i="10"/>
  <c r="I6928" i="10"/>
  <c r="I6929" i="10"/>
  <c r="I6930" i="10"/>
  <c r="I6931" i="10"/>
  <c r="I6932" i="10"/>
  <c r="I6933" i="10"/>
  <c r="I6934" i="10"/>
  <c r="I6935" i="10"/>
  <c r="I6936" i="10"/>
  <c r="I6937" i="10"/>
  <c r="I6938" i="10"/>
  <c r="I6939" i="10"/>
  <c r="I6940" i="10"/>
  <c r="I6941" i="10"/>
  <c r="I6942" i="10"/>
  <c r="I6943" i="10"/>
  <c r="I6944" i="10"/>
  <c r="I6945" i="10"/>
  <c r="I6946" i="10"/>
  <c r="I6947" i="10"/>
  <c r="I6948" i="10"/>
  <c r="I6949" i="10"/>
  <c r="I6950" i="10"/>
  <c r="I6951" i="10"/>
  <c r="I6952" i="10"/>
  <c r="I6953" i="10"/>
  <c r="I6954" i="10"/>
  <c r="I6955" i="10"/>
  <c r="I6956" i="10"/>
  <c r="I6957" i="10"/>
  <c r="I6958" i="10"/>
  <c r="I6959" i="10"/>
  <c r="I6960" i="10"/>
  <c r="I6961" i="10"/>
  <c r="I6962" i="10"/>
  <c r="I6963" i="10"/>
  <c r="I6964" i="10"/>
  <c r="I6965" i="10"/>
  <c r="I6966" i="10"/>
  <c r="I6967" i="10"/>
  <c r="I6968" i="10"/>
  <c r="I6969" i="10"/>
  <c r="I6970" i="10"/>
  <c r="I6971" i="10"/>
  <c r="I6972" i="10"/>
  <c r="I6973" i="10"/>
  <c r="I6974" i="10"/>
  <c r="I6975" i="10"/>
  <c r="I6976" i="10"/>
  <c r="I6977" i="10"/>
  <c r="I6978" i="10"/>
  <c r="I6979" i="10"/>
  <c r="I6980" i="10"/>
  <c r="I6981" i="10"/>
  <c r="I6982" i="10"/>
  <c r="I6983" i="10"/>
  <c r="I6984" i="10"/>
  <c r="I6985" i="10"/>
  <c r="I6986" i="10"/>
  <c r="I6987" i="10"/>
  <c r="I6988" i="10"/>
  <c r="I6989" i="10"/>
  <c r="I6990" i="10"/>
  <c r="I6991" i="10"/>
  <c r="I6992" i="10"/>
  <c r="I6993" i="10"/>
  <c r="I6994" i="10"/>
  <c r="I6995" i="10"/>
  <c r="I6996" i="10"/>
  <c r="I6997" i="10"/>
  <c r="I6998" i="10"/>
  <c r="I6999" i="10"/>
  <c r="I7000" i="10"/>
  <c r="I7001" i="10"/>
  <c r="I7002" i="10"/>
  <c r="I7003" i="10"/>
  <c r="I7004" i="10"/>
  <c r="I7005" i="10"/>
  <c r="I7006" i="10"/>
  <c r="I7007" i="10"/>
  <c r="I7008" i="10"/>
  <c r="I7009" i="10"/>
  <c r="I7010" i="10"/>
  <c r="I7011" i="10"/>
  <c r="I7012" i="10"/>
  <c r="I7013" i="10"/>
  <c r="I7014" i="10"/>
  <c r="I7015" i="10"/>
  <c r="I7016" i="10"/>
  <c r="I7017" i="10"/>
  <c r="I7018" i="10"/>
  <c r="I7019" i="10"/>
  <c r="I7020" i="10"/>
  <c r="I7021" i="10"/>
  <c r="I7022" i="10"/>
  <c r="I7023" i="10"/>
  <c r="I7024" i="10"/>
  <c r="I7025" i="10"/>
  <c r="I7026" i="10"/>
  <c r="I7027" i="10"/>
  <c r="I7028" i="10"/>
  <c r="I7029" i="10"/>
  <c r="I7030" i="10"/>
  <c r="I7031" i="10"/>
  <c r="I7032" i="10"/>
  <c r="I7033" i="10"/>
  <c r="I7034" i="10"/>
  <c r="I7035" i="10"/>
  <c r="I7036" i="10"/>
  <c r="I7037" i="10"/>
  <c r="I7038" i="10"/>
  <c r="I7039" i="10"/>
  <c r="I7040" i="10"/>
  <c r="I7041" i="10"/>
  <c r="I7042" i="10"/>
  <c r="I7043" i="10"/>
  <c r="I7044" i="10"/>
  <c r="I7045" i="10"/>
  <c r="I7046" i="10"/>
  <c r="I7047" i="10"/>
  <c r="I7048" i="10"/>
  <c r="I7049" i="10"/>
  <c r="I7050" i="10"/>
  <c r="I7051" i="10"/>
  <c r="I7052" i="10"/>
  <c r="I7053" i="10"/>
  <c r="I7054" i="10"/>
  <c r="I7055" i="10"/>
  <c r="I7056" i="10"/>
  <c r="I7057" i="10"/>
  <c r="I7058" i="10"/>
  <c r="I7059" i="10"/>
  <c r="I7060" i="10"/>
  <c r="I7061" i="10"/>
  <c r="I7062" i="10"/>
  <c r="I7063" i="10"/>
  <c r="I7064" i="10"/>
  <c r="I7065" i="10"/>
  <c r="I7066" i="10"/>
  <c r="I7067" i="10"/>
  <c r="I7068" i="10"/>
  <c r="I7069" i="10"/>
  <c r="I7070" i="10"/>
  <c r="I7071" i="10"/>
  <c r="I7072" i="10"/>
  <c r="I7073" i="10"/>
  <c r="I7074" i="10"/>
  <c r="I7075" i="10"/>
  <c r="I7076" i="10"/>
  <c r="I7077" i="10"/>
  <c r="I7078" i="10"/>
  <c r="I7079" i="10"/>
  <c r="I7080" i="10"/>
  <c r="I7081" i="10"/>
  <c r="I7082" i="10"/>
  <c r="I7083" i="10"/>
  <c r="I7084" i="10"/>
  <c r="I7085" i="10"/>
  <c r="I7086" i="10"/>
  <c r="I7087" i="10"/>
  <c r="I7088" i="10"/>
  <c r="I7089" i="10"/>
  <c r="I7090" i="10"/>
  <c r="I7091" i="10"/>
  <c r="I7092" i="10"/>
  <c r="I7093" i="10"/>
  <c r="I7094" i="10"/>
  <c r="I7095" i="10"/>
  <c r="I7096" i="10"/>
  <c r="I7097" i="10"/>
  <c r="I7098" i="10"/>
  <c r="I7099" i="10"/>
  <c r="I7100" i="10"/>
  <c r="I7101" i="10"/>
  <c r="I7102" i="10"/>
  <c r="I7103" i="10"/>
  <c r="I7104" i="10"/>
  <c r="I7105" i="10"/>
  <c r="I7106" i="10"/>
  <c r="I7107" i="10"/>
  <c r="I7108" i="10"/>
  <c r="I7109" i="10"/>
  <c r="I7110" i="10"/>
  <c r="I7111" i="10"/>
  <c r="I7112" i="10"/>
  <c r="I7113" i="10"/>
  <c r="I7114" i="10"/>
  <c r="I7115" i="10"/>
  <c r="I7116" i="10"/>
  <c r="I7117" i="10"/>
  <c r="I7118" i="10"/>
  <c r="I7119" i="10"/>
  <c r="I7120" i="10"/>
  <c r="I7121" i="10"/>
  <c r="I7122" i="10"/>
  <c r="I7123" i="10"/>
  <c r="I7124" i="10"/>
  <c r="I7125" i="10"/>
  <c r="I7126" i="10"/>
  <c r="I7127" i="10"/>
  <c r="I7128" i="10"/>
  <c r="I7129" i="10"/>
  <c r="I7130" i="10"/>
  <c r="I7131" i="10"/>
  <c r="I7132" i="10"/>
  <c r="I7133" i="10"/>
  <c r="I7134" i="10"/>
  <c r="I7135" i="10"/>
  <c r="I7136" i="10"/>
  <c r="I7137" i="10"/>
  <c r="I7138" i="10"/>
  <c r="I7139" i="10"/>
  <c r="I7140" i="10"/>
  <c r="I7141" i="10"/>
  <c r="I7142" i="10"/>
  <c r="I7143" i="10"/>
  <c r="I7144" i="10"/>
  <c r="I7145" i="10"/>
  <c r="I7146" i="10"/>
  <c r="I7147" i="10"/>
  <c r="I7148" i="10"/>
  <c r="I7149" i="10"/>
  <c r="I7150" i="10"/>
  <c r="I7151" i="10"/>
  <c r="I7152" i="10"/>
  <c r="I7153" i="10"/>
  <c r="I7154" i="10"/>
  <c r="I7155" i="10"/>
  <c r="I7156" i="10"/>
  <c r="I7157" i="10"/>
  <c r="I7158" i="10"/>
  <c r="I7159" i="10"/>
  <c r="I7160" i="10"/>
  <c r="I7161" i="10"/>
  <c r="I7162" i="10"/>
  <c r="I7163" i="10"/>
  <c r="I7164" i="10"/>
  <c r="I7165" i="10"/>
  <c r="I7166" i="10"/>
  <c r="I7167" i="10"/>
  <c r="I7168" i="10"/>
  <c r="I7169" i="10"/>
  <c r="I7170" i="10"/>
  <c r="I7171" i="10"/>
  <c r="I7172" i="10"/>
  <c r="I7173" i="10"/>
  <c r="I7174" i="10"/>
  <c r="I7175" i="10"/>
  <c r="I7176" i="10"/>
  <c r="I7177" i="10"/>
  <c r="I7178" i="10"/>
  <c r="I7179" i="10"/>
  <c r="I7180" i="10"/>
  <c r="I7181" i="10"/>
  <c r="I7182" i="10"/>
  <c r="I7183" i="10"/>
  <c r="I7184" i="10"/>
  <c r="I7185" i="10"/>
  <c r="I7186" i="10"/>
  <c r="I7187" i="10"/>
  <c r="I7188" i="10"/>
  <c r="I7189" i="10"/>
  <c r="I7190" i="10"/>
  <c r="I7191" i="10"/>
  <c r="I7192" i="10"/>
  <c r="I7193" i="10"/>
  <c r="I7194" i="10"/>
  <c r="I7195" i="10"/>
  <c r="I7196" i="10"/>
  <c r="I7197" i="10"/>
  <c r="I7198" i="10"/>
  <c r="I7199" i="10"/>
  <c r="I7200" i="10"/>
  <c r="I7201" i="10"/>
  <c r="I7202" i="10"/>
  <c r="I7203" i="10"/>
  <c r="I7204" i="10"/>
  <c r="I7205" i="10"/>
  <c r="I7206" i="10"/>
  <c r="I7207" i="10"/>
  <c r="I7208" i="10"/>
  <c r="I7209" i="10"/>
  <c r="I7210" i="10"/>
  <c r="I7211" i="10"/>
  <c r="I7212" i="10"/>
  <c r="I7213" i="10"/>
  <c r="I7214" i="10"/>
  <c r="I7215" i="10"/>
  <c r="I7216" i="10"/>
  <c r="I7217" i="10"/>
  <c r="I7218" i="10"/>
  <c r="I7219" i="10"/>
  <c r="I7220" i="10"/>
  <c r="I7221" i="10"/>
  <c r="I7222" i="10"/>
  <c r="I7223" i="10"/>
  <c r="I7224" i="10"/>
  <c r="I7225" i="10"/>
  <c r="I7226" i="10"/>
  <c r="I7227" i="10"/>
  <c r="I7228" i="10"/>
  <c r="I7229" i="10"/>
  <c r="I7230" i="10"/>
  <c r="I7231" i="10"/>
  <c r="I7232" i="10"/>
  <c r="I7233" i="10"/>
  <c r="I7234" i="10"/>
  <c r="I7235" i="10"/>
  <c r="I7236" i="10"/>
  <c r="I7237" i="10"/>
  <c r="I7238" i="10"/>
  <c r="I7239" i="10"/>
  <c r="I7240" i="10"/>
  <c r="I7241" i="10"/>
  <c r="I7242" i="10"/>
  <c r="I7243" i="10"/>
  <c r="I7244" i="10"/>
  <c r="I7245" i="10"/>
  <c r="I7246" i="10"/>
  <c r="I7247" i="10"/>
  <c r="I7248" i="10"/>
  <c r="I7249" i="10"/>
  <c r="I7250" i="10"/>
  <c r="I7251" i="10"/>
  <c r="I7252" i="10"/>
  <c r="I7253" i="10"/>
  <c r="I7254" i="10"/>
  <c r="I7255" i="10"/>
  <c r="I7256" i="10"/>
  <c r="I7257" i="10"/>
  <c r="I7258" i="10"/>
  <c r="I7259" i="10"/>
  <c r="I7260" i="10"/>
  <c r="I7261" i="10"/>
  <c r="I7262" i="10"/>
  <c r="I7263" i="10"/>
  <c r="I7264" i="10"/>
  <c r="I7265" i="10"/>
  <c r="I7266" i="10"/>
  <c r="I7267" i="10"/>
  <c r="I7268" i="10"/>
  <c r="I7269" i="10"/>
  <c r="I7270" i="10"/>
  <c r="I7271" i="10"/>
  <c r="I7272" i="10"/>
  <c r="I7273" i="10"/>
  <c r="I7274" i="10"/>
  <c r="I7275" i="10"/>
  <c r="I7276" i="10"/>
  <c r="I7277" i="10"/>
  <c r="I7278" i="10"/>
  <c r="I7279" i="10"/>
  <c r="I7280" i="10"/>
  <c r="I7281" i="10"/>
  <c r="I7282" i="10"/>
  <c r="I7283" i="10"/>
  <c r="I7284" i="10"/>
  <c r="I7285" i="10"/>
  <c r="I7286" i="10"/>
  <c r="I7287" i="10"/>
  <c r="I7288" i="10"/>
  <c r="I7289" i="10"/>
  <c r="I7290" i="10"/>
  <c r="I7291" i="10"/>
  <c r="I7292" i="10"/>
  <c r="I7293" i="10"/>
  <c r="I7294" i="10"/>
  <c r="I7295" i="10"/>
  <c r="I7296" i="10"/>
  <c r="I7297" i="10"/>
  <c r="I7298" i="10"/>
  <c r="I7299" i="10"/>
  <c r="I7300" i="10"/>
  <c r="I7301" i="10"/>
  <c r="I7302" i="10"/>
  <c r="I7303" i="10"/>
  <c r="I7304" i="10"/>
  <c r="I7305" i="10"/>
  <c r="I7306" i="10"/>
  <c r="I7307" i="10"/>
  <c r="I7308" i="10"/>
  <c r="I7309" i="10"/>
  <c r="I7310" i="10"/>
  <c r="I7311" i="10"/>
  <c r="I7312" i="10"/>
  <c r="I7313" i="10"/>
  <c r="I7314" i="10"/>
  <c r="I7315" i="10"/>
  <c r="I7316" i="10"/>
  <c r="I7317" i="10"/>
  <c r="I7318" i="10"/>
  <c r="I7319" i="10"/>
  <c r="I7320" i="10"/>
  <c r="I7321" i="10"/>
  <c r="I7322" i="10"/>
  <c r="I7323" i="10"/>
  <c r="I7324" i="10"/>
  <c r="I7325" i="10"/>
  <c r="I7326" i="10"/>
  <c r="I7327" i="10"/>
  <c r="I7328" i="10"/>
  <c r="I7329" i="10"/>
  <c r="I7330" i="10"/>
  <c r="I7331" i="10"/>
  <c r="I7332" i="10"/>
  <c r="I7333" i="10"/>
  <c r="I7334" i="10"/>
  <c r="I7335" i="10"/>
  <c r="I7336" i="10"/>
  <c r="I7337" i="10"/>
  <c r="I7338" i="10"/>
  <c r="I7339" i="10"/>
  <c r="I7340" i="10"/>
  <c r="I7341" i="10"/>
  <c r="I7342" i="10"/>
  <c r="I7343" i="10"/>
  <c r="I7344" i="10"/>
  <c r="I7345" i="10"/>
  <c r="I7346" i="10"/>
  <c r="I7347" i="10"/>
  <c r="I7348" i="10"/>
  <c r="I7349" i="10"/>
  <c r="I7350" i="10"/>
  <c r="I7351" i="10"/>
  <c r="I7352" i="10"/>
  <c r="I7353" i="10"/>
  <c r="I7354" i="10"/>
  <c r="I7355" i="10"/>
  <c r="I7356" i="10"/>
  <c r="I7357" i="10"/>
  <c r="I7358" i="10"/>
  <c r="I7359" i="10"/>
  <c r="I7360" i="10"/>
  <c r="I7361" i="10"/>
  <c r="I7362" i="10"/>
  <c r="I7363" i="10"/>
  <c r="I7364" i="10"/>
  <c r="I7365" i="10"/>
  <c r="I7366" i="10"/>
  <c r="I7367" i="10"/>
  <c r="I7368" i="10"/>
  <c r="I7369" i="10"/>
  <c r="I7370" i="10"/>
  <c r="I7371" i="10"/>
  <c r="I7372" i="10"/>
  <c r="I7373" i="10"/>
  <c r="I7374" i="10"/>
  <c r="I7375" i="10"/>
  <c r="I7376" i="10"/>
  <c r="I7377" i="10"/>
  <c r="I7378" i="10"/>
  <c r="I7379" i="10"/>
  <c r="I7380" i="10"/>
  <c r="I7381" i="10"/>
  <c r="I7382" i="10"/>
  <c r="I7383" i="10"/>
  <c r="I7384" i="10"/>
  <c r="I7385" i="10"/>
  <c r="I7386" i="10"/>
  <c r="I7387" i="10"/>
  <c r="I7388" i="10"/>
  <c r="I7389" i="10"/>
  <c r="I7390" i="10"/>
  <c r="I7391" i="10"/>
  <c r="I7392" i="10"/>
  <c r="I7393" i="10"/>
  <c r="I7394" i="10"/>
  <c r="I7395" i="10"/>
  <c r="I7396" i="10"/>
  <c r="I7397" i="10"/>
  <c r="I7398" i="10"/>
  <c r="I7399" i="10"/>
  <c r="I7400" i="10"/>
  <c r="I7401" i="10"/>
  <c r="I7402" i="10"/>
  <c r="I7403" i="10"/>
  <c r="I7404" i="10"/>
  <c r="I7405" i="10"/>
  <c r="I7406" i="10"/>
  <c r="I7407" i="10"/>
  <c r="I7408" i="10"/>
  <c r="I7409" i="10"/>
  <c r="I7410" i="10"/>
  <c r="I7411" i="10"/>
  <c r="I7412" i="10"/>
  <c r="I7413" i="10"/>
  <c r="I7414" i="10"/>
  <c r="I7415" i="10"/>
  <c r="I7416" i="10"/>
  <c r="I7417" i="10"/>
  <c r="I7418" i="10"/>
  <c r="I7419" i="10"/>
  <c r="I7420" i="10"/>
  <c r="I7421" i="10"/>
  <c r="I7422" i="10"/>
  <c r="I7423" i="10"/>
  <c r="I7424" i="10"/>
  <c r="I7425" i="10"/>
  <c r="I7426" i="10"/>
  <c r="I7427" i="10"/>
  <c r="I7428" i="10"/>
  <c r="I7429" i="10"/>
  <c r="I7430" i="10"/>
  <c r="I7431" i="10"/>
  <c r="I7432" i="10"/>
  <c r="I7433" i="10"/>
  <c r="I7434" i="10"/>
  <c r="I7435" i="10"/>
  <c r="I7436" i="10"/>
  <c r="I7437" i="10"/>
  <c r="I7438" i="10"/>
  <c r="I7439" i="10"/>
  <c r="I7440" i="10"/>
  <c r="I7441" i="10"/>
  <c r="I7442" i="10"/>
  <c r="I7443" i="10"/>
  <c r="I7444" i="10"/>
  <c r="I7445" i="10"/>
  <c r="I7446" i="10"/>
  <c r="I7447" i="10"/>
  <c r="I7448" i="10"/>
  <c r="I7449" i="10"/>
  <c r="I7450" i="10"/>
  <c r="I7451" i="10"/>
  <c r="I7452" i="10"/>
  <c r="I7453" i="10"/>
  <c r="I7454" i="10"/>
  <c r="I7455" i="10"/>
  <c r="I7456" i="10"/>
  <c r="I7457" i="10"/>
  <c r="I7458" i="10"/>
  <c r="I7459" i="10"/>
  <c r="I7460" i="10"/>
  <c r="I7461" i="10"/>
  <c r="I7462" i="10"/>
  <c r="I7463" i="10"/>
  <c r="I7464" i="10"/>
  <c r="I7465" i="10"/>
  <c r="I7466" i="10"/>
  <c r="I7467" i="10"/>
  <c r="I7468" i="10"/>
  <c r="I7469" i="10"/>
  <c r="I7470" i="10"/>
  <c r="I7471" i="10"/>
  <c r="I7472" i="10"/>
  <c r="I7473" i="10"/>
  <c r="I7474" i="10"/>
  <c r="I7475" i="10"/>
  <c r="I7476" i="10"/>
  <c r="I7477" i="10"/>
  <c r="I7478" i="10"/>
  <c r="I7479" i="10"/>
  <c r="I7480" i="10"/>
  <c r="I7481" i="10"/>
  <c r="I7482" i="10"/>
  <c r="I7483" i="10"/>
  <c r="I7484" i="10"/>
  <c r="I7485" i="10"/>
  <c r="I7486" i="10"/>
  <c r="I7487" i="10"/>
  <c r="I7488" i="10"/>
  <c r="I7489" i="10"/>
  <c r="I7490" i="10"/>
  <c r="I7491" i="10"/>
  <c r="I7492" i="10"/>
  <c r="I7493" i="10"/>
  <c r="I7494" i="10"/>
  <c r="I7495" i="10"/>
  <c r="I7496" i="10"/>
  <c r="I7497" i="10"/>
  <c r="I7498" i="10"/>
  <c r="I7499" i="10"/>
  <c r="I7500" i="10"/>
  <c r="I7501" i="10"/>
  <c r="I7502" i="10"/>
  <c r="I7503" i="10"/>
  <c r="I7504" i="10"/>
  <c r="I7505" i="10"/>
  <c r="I7506" i="10"/>
  <c r="I7507" i="10"/>
  <c r="I7508" i="10"/>
  <c r="I7509" i="10"/>
  <c r="I7510" i="10"/>
  <c r="I7511" i="10"/>
  <c r="I7512" i="10"/>
  <c r="I7513" i="10"/>
  <c r="I7514" i="10"/>
  <c r="I7515" i="10"/>
  <c r="I7516" i="10"/>
  <c r="I7517" i="10"/>
  <c r="I7518" i="10"/>
  <c r="I7519" i="10"/>
  <c r="I7520" i="10"/>
  <c r="I7521" i="10"/>
  <c r="I7522" i="10"/>
  <c r="I7523" i="10"/>
  <c r="I7524" i="10"/>
  <c r="I7525" i="10"/>
  <c r="I7526" i="10"/>
  <c r="I7527" i="10"/>
  <c r="I7528" i="10"/>
  <c r="I7529" i="10"/>
  <c r="I7530" i="10"/>
  <c r="I7531" i="10"/>
  <c r="I7532" i="10"/>
  <c r="I7533" i="10"/>
  <c r="I7534" i="10"/>
  <c r="I7535" i="10"/>
  <c r="I7536" i="10"/>
  <c r="I7537" i="10"/>
  <c r="I7538" i="10"/>
  <c r="I7539" i="10"/>
  <c r="I7540" i="10"/>
  <c r="I7541" i="10"/>
  <c r="I7542" i="10"/>
  <c r="I7543" i="10"/>
  <c r="I7544" i="10"/>
  <c r="I7545" i="10"/>
  <c r="I7546" i="10"/>
  <c r="I7547" i="10"/>
  <c r="I7548" i="10"/>
  <c r="I7549" i="10"/>
  <c r="I7550" i="10"/>
  <c r="I7551" i="10"/>
  <c r="I7552" i="10"/>
  <c r="I7553" i="10"/>
  <c r="I7554" i="10"/>
  <c r="I7555" i="10"/>
  <c r="I7556" i="10"/>
  <c r="I7557" i="10"/>
  <c r="I7558" i="10"/>
  <c r="I7559" i="10"/>
  <c r="I7560" i="10"/>
  <c r="I7561" i="10"/>
  <c r="I7562" i="10"/>
  <c r="I7563" i="10"/>
  <c r="I7564" i="10"/>
  <c r="I7565" i="10"/>
  <c r="I7566" i="10"/>
  <c r="I7567" i="10"/>
  <c r="I7568" i="10"/>
  <c r="I7569" i="10"/>
  <c r="I7570" i="10"/>
  <c r="I7571" i="10"/>
  <c r="I7572" i="10"/>
  <c r="I7573" i="10"/>
  <c r="I7574" i="10"/>
  <c r="I7575" i="10"/>
  <c r="I7576" i="10"/>
  <c r="I7577" i="10"/>
  <c r="I7578" i="10"/>
  <c r="I7579" i="10"/>
  <c r="I7580" i="10"/>
  <c r="I7581" i="10"/>
  <c r="I7582" i="10"/>
  <c r="I7583" i="10"/>
  <c r="I7584" i="10"/>
  <c r="I7585" i="10"/>
  <c r="I7586" i="10"/>
  <c r="I7587" i="10"/>
  <c r="I7588" i="10"/>
  <c r="I7589" i="10"/>
  <c r="I7590" i="10"/>
  <c r="I7591" i="10"/>
  <c r="I7592" i="10"/>
  <c r="I7593" i="10"/>
  <c r="I7594" i="10"/>
  <c r="I7595" i="10"/>
  <c r="I7596" i="10"/>
  <c r="I7597" i="10"/>
  <c r="I7598" i="10"/>
  <c r="I7599" i="10"/>
  <c r="I7600" i="10"/>
  <c r="I7601" i="10"/>
  <c r="I7602" i="10"/>
  <c r="I7603" i="10"/>
  <c r="I7604" i="10"/>
  <c r="I7605" i="10"/>
  <c r="I7606" i="10"/>
  <c r="I7607" i="10"/>
  <c r="I7608" i="10"/>
  <c r="I7609" i="10"/>
  <c r="I7610" i="10"/>
  <c r="I7611" i="10"/>
  <c r="I7612" i="10"/>
  <c r="I7613" i="10"/>
  <c r="I7614" i="10"/>
  <c r="I7615" i="10"/>
  <c r="I7616" i="10"/>
  <c r="I7617" i="10"/>
  <c r="I7618" i="10"/>
  <c r="I7619" i="10"/>
  <c r="I7620" i="10"/>
  <c r="I7621" i="10"/>
  <c r="I7622" i="10"/>
  <c r="I7623" i="10"/>
  <c r="I7624" i="10"/>
  <c r="I7625" i="10"/>
  <c r="I7626" i="10"/>
  <c r="I7627" i="10"/>
  <c r="I7628" i="10"/>
  <c r="I7629" i="10"/>
  <c r="I7630" i="10"/>
  <c r="I7631" i="10"/>
  <c r="I7632" i="10"/>
  <c r="I7633" i="10"/>
  <c r="I7634" i="10"/>
  <c r="I7635" i="10"/>
  <c r="I7636" i="10"/>
  <c r="I7637" i="10"/>
  <c r="I7638" i="10"/>
  <c r="I7639" i="10"/>
  <c r="I7640" i="10"/>
  <c r="I7641" i="10"/>
  <c r="I7642" i="10"/>
  <c r="I7643" i="10"/>
  <c r="I7644" i="10"/>
  <c r="I7645" i="10"/>
  <c r="I7646" i="10"/>
  <c r="I7647" i="10"/>
  <c r="I7648" i="10"/>
  <c r="I7649" i="10"/>
  <c r="I7650" i="10"/>
  <c r="I7651" i="10"/>
  <c r="I7652" i="10"/>
  <c r="I7653" i="10"/>
  <c r="I7654" i="10"/>
  <c r="I7655" i="10"/>
  <c r="I7656" i="10"/>
  <c r="I7657" i="10"/>
  <c r="I7658" i="10"/>
  <c r="I7659" i="10"/>
  <c r="I7660" i="10"/>
  <c r="I7661" i="10"/>
  <c r="I7662" i="10"/>
  <c r="I7663" i="10"/>
  <c r="I7664" i="10"/>
  <c r="I7665" i="10"/>
  <c r="I7666" i="10"/>
  <c r="I7667" i="10"/>
  <c r="I7668" i="10"/>
  <c r="I7669" i="10"/>
  <c r="I7670" i="10"/>
  <c r="I7671" i="10"/>
  <c r="I7672" i="10"/>
  <c r="I7673" i="10"/>
  <c r="I7674" i="10"/>
  <c r="I7675" i="10"/>
  <c r="I7676" i="10"/>
  <c r="I7677" i="10"/>
  <c r="I7678" i="10"/>
  <c r="I7679" i="10"/>
  <c r="I7680" i="10"/>
  <c r="I7681" i="10"/>
  <c r="I7682" i="10"/>
  <c r="I7683" i="10"/>
  <c r="I7684" i="10"/>
  <c r="I7685" i="10"/>
  <c r="I7686" i="10"/>
  <c r="I7687" i="10"/>
  <c r="I7688" i="10"/>
  <c r="I7689" i="10"/>
  <c r="I7690" i="10"/>
  <c r="I7691" i="10"/>
  <c r="I7692" i="10"/>
  <c r="I7693" i="10"/>
  <c r="I7694" i="10"/>
  <c r="I7695" i="10"/>
  <c r="I7696" i="10"/>
  <c r="I7697" i="10"/>
  <c r="I7698" i="10"/>
  <c r="I7699" i="10"/>
  <c r="I7700" i="10"/>
  <c r="I7701" i="10"/>
  <c r="I7702" i="10"/>
  <c r="I7703" i="10"/>
  <c r="I7704" i="10"/>
  <c r="I7705" i="10"/>
  <c r="I7706" i="10"/>
  <c r="I7707" i="10"/>
  <c r="I7708" i="10"/>
  <c r="I7709" i="10"/>
  <c r="I7710" i="10"/>
  <c r="I7711" i="10"/>
  <c r="I7712" i="10"/>
  <c r="I7713" i="10"/>
  <c r="I7714" i="10"/>
  <c r="I7715" i="10"/>
  <c r="I7716" i="10"/>
  <c r="I7717" i="10"/>
  <c r="I7718" i="10"/>
  <c r="I7719" i="10"/>
  <c r="I7720" i="10"/>
  <c r="I7721" i="10"/>
  <c r="I7722" i="10"/>
  <c r="I7723" i="10"/>
  <c r="I7724" i="10"/>
  <c r="I7725" i="10"/>
  <c r="I7726" i="10"/>
  <c r="I7727" i="10"/>
  <c r="I7728" i="10"/>
  <c r="I7729" i="10"/>
  <c r="I7730" i="10"/>
  <c r="I7731" i="10"/>
  <c r="I7732" i="10"/>
  <c r="I7733" i="10"/>
  <c r="I7734" i="10"/>
  <c r="I7735" i="10"/>
  <c r="I7736" i="10"/>
  <c r="I7737" i="10"/>
  <c r="I7738" i="10"/>
  <c r="I7739" i="10"/>
  <c r="I7740" i="10"/>
  <c r="I7741" i="10"/>
  <c r="I7742" i="10"/>
  <c r="I7743" i="10"/>
  <c r="I7744" i="10"/>
  <c r="I7745" i="10"/>
  <c r="I7746" i="10"/>
  <c r="I7747" i="10"/>
  <c r="I7748" i="10"/>
  <c r="I7749" i="10"/>
  <c r="I7750" i="10"/>
  <c r="I7751" i="10"/>
  <c r="I7752" i="10"/>
  <c r="I7753" i="10"/>
  <c r="I7754" i="10"/>
  <c r="I7755" i="10"/>
  <c r="I7756" i="10"/>
  <c r="I7757" i="10"/>
  <c r="I7758" i="10"/>
  <c r="I7759" i="10"/>
  <c r="I7760" i="10"/>
  <c r="I7761" i="10"/>
  <c r="I7762" i="10"/>
  <c r="I7763" i="10"/>
  <c r="I7764" i="10"/>
  <c r="I7765" i="10"/>
  <c r="I7766" i="10"/>
  <c r="I7767" i="10"/>
  <c r="I7768" i="10"/>
  <c r="I7769" i="10"/>
  <c r="I7770" i="10"/>
  <c r="I7771" i="10"/>
  <c r="I7772" i="10"/>
  <c r="I7773" i="10"/>
  <c r="I7774" i="10"/>
  <c r="I7775" i="10"/>
  <c r="I7776" i="10"/>
  <c r="I7777" i="10"/>
  <c r="I7778" i="10"/>
  <c r="I7779" i="10"/>
  <c r="I7780" i="10"/>
  <c r="I7781" i="10"/>
  <c r="I7782" i="10"/>
  <c r="I7783" i="10"/>
  <c r="I7784" i="10"/>
  <c r="I7785" i="10"/>
  <c r="I7786" i="10"/>
  <c r="I7787" i="10"/>
  <c r="I7788" i="10"/>
  <c r="I7789" i="10"/>
  <c r="I7790" i="10"/>
  <c r="I7791" i="10"/>
  <c r="I7792" i="10"/>
  <c r="I7793" i="10"/>
  <c r="I7794" i="10"/>
  <c r="I7795" i="10"/>
  <c r="I7796" i="10"/>
  <c r="I7797" i="10"/>
  <c r="I7798" i="10"/>
  <c r="I7799" i="10"/>
  <c r="I7800" i="10"/>
  <c r="I7801" i="10"/>
  <c r="I7802" i="10"/>
  <c r="I7803" i="10"/>
  <c r="I7804" i="10"/>
  <c r="I7805" i="10"/>
  <c r="I7806" i="10"/>
  <c r="I7807" i="10"/>
  <c r="I7808" i="10"/>
  <c r="I7809" i="10"/>
  <c r="I7810" i="10"/>
  <c r="I7811" i="10"/>
  <c r="I7812" i="10"/>
  <c r="I7813" i="10"/>
  <c r="I7814" i="10"/>
  <c r="I7815" i="10"/>
  <c r="I7816" i="10"/>
  <c r="I7817" i="10"/>
  <c r="I7818" i="10"/>
  <c r="I7819" i="10"/>
  <c r="I7820" i="10"/>
  <c r="I7821" i="10"/>
  <c r="I7822" i="10"/>
  <c r="I7823" i="10"/>
  <c r="I7824" i="10"/>
  <c r="I7825" i="10"/>
  <c r="I7826" i="10"/>
  <c r="I7827" i="10"/>
  <c r="I7828" i="10"/>
  <c r="I7829" i="10"/>
  <c r="I7830" i="10"/>
  <c r="I7831" i="10"/>
  <c r="I7832" i="10"/>
  <c r="I7833" i="10"/>
  <c r="I7834" i="10"/>
  <c r="I7835" i="10"/>
  <c r="I7836" i="10"/>
  <c r="I7837" i="10"/>
  <c r="I7838" i="10"/>
  <c r="I7839" i="10"/>
  <c r="I7840" i="10"/>
  <c r="I7841" i="10"/>
  <c r="I7842" i="10"/>
  <c r="I7843" i="10"/>
  <c r="I7844" i="10"/>
  <c r="I7845" i="10"/>
  <c r="I7846" i="10"/>
  <c r="I7847" i="10"/>
  <c r="I7848" i="10"/>
  <c r="I7849" i="10"/>
  <c r="I7850" i="10"/>
  <c r="I7851" i="10"/>
  <c r="I7852" i="10"/>
  <c r="I7853" i="10"/>
  <c r="I7854" i="10"/>
  <c r="I7855" i="10"/>
  <c r="I7856" i="10"/>
  <c r="I7857" i="10"/>
  <c r="I7858" i="10"/>
  <c r="I7859" i="10"/>
  <c r="I7860" i="10"/>
  <c r="I7861" i="10"/>
  <c r="I7862" i="10"/>
  <c r="I7863" i="10"/>
  <c r="I7864" i="10"/>
  <c r="I7865" i="10"/>
  <c r="I7866" i="10"/>
  <c r="I7867" i="10"/>
  <c r="I7868" i="10"/>
  <c r="I7869" i="10"/>
  <c r="I7870" i="10"/>
  <c r="I7871" i="10"/>
  <c r="I7872" i="10"/>
  <c r="I7873" i="10"/>
  <c r="I7874" i="10"/>
  <c r="I7875" i="10"/>
  <c r="I7876" i="10"/>
  <c r="I7877" i="10"/>
  <c r="I7878" i="10"/>
  <c r="I7879" i="10"/>
  <c r="I7880" i="10"/>
  <c r="I7881" i="10"/>
  <c r="I7882" i="10"/>
  <c r="I7883" i="10"/>
  <c r="I7884" i="10"/>
  <c r="I7885" i="10"/>
  <c r="I7886" i="10"/>
  <c r="I7887" i="10"/>
  <c r="I7888" i="10"/>
  <c r="I7889" i="10"/>
  <c r="I7890" i="10"/>
  <c r="I7891" i="10"/>
  <c r="I7892" i="10"/>
  <c r="I7893" i="10"/>
  <c r="I7894" i="10"/>
  <c r="I7895" i="10"/>
  <c r="I7896" i="10"/>
  <c r="I7897" i="10"/>
  <c r="I7898" i="10"/>
  <c r="I7899" i="10"/>
  <c r="I7900" i="10"/>
  <c r="I7901" i="10"/>
  <c r="I7902" i="10"/>
  <c r="I7903" i="10"/>
  <c r="I7904" i="10"/>
  <c r="I7905" i="10"/>
  <c r="I7906" i="10"/>
  <c r="I7907" i="10"/>
  <c r="I7908" i="10"/>
  <c r="I7909" i="10"/>
  <c r="I7910" i="10"/>
  <c r="I7911" i="10"/>
  <c r="I7912" i="10"/>
  <c r="I7913" i="10"/>
  <c r="I7914" i="10"/>
  <c r="I7915" i="10"/>
  <c r="I7916" i="10"/>
  <c r="I7917" i="10"/>
  <c r="I7918" i="10"/>
  <c r="I7919" i="10"/>
  <c r="I7920" i="10"/>
  <c r="I7921" i="10"/>
  <c r="I7922" i="10"/>
  <c r="I7923" i="10"/>
  <c r="I7924" i="10"/>
  <c r="I7925" i="10"/>
  <c r="I7926" i="10"/>
  <c r="I7927" i="10"/>
  <c r="I7928" i="10"/>
  <c r="I7929" i="10"/>
  <c r="I7930" i="10"/>
  <c r="I7931" i="10"/>
  <c r="I7932" i="10"/>
  <c r="I7933" i="10"/>
  <c r="I7934" i="10"/>
  <c r="I7935" i="10"/>
  <c r="I7936" i="10"/>
  <c r="I7937" i="10"/>
  <c r="I7938" i="10"/>
  <c r="I7939" i="10"/>
  <c r="I7940" i="10"/>
  <c r="I7941" i="10"/>
  <c r="I7942" i="10"/>
  <c r="I7943" i="10"/>
  <c r="I7944" i="10"/>
  <c r="I7945" i="10"/>
  <c r="I7946" i="10"/>
  <c r="I7947" i="10"/>
  <c r="I7948" i="10"/>
  <c r="I7949" i="10"/>
  <c r="I7950" i="10"/>
  <c r="I7951" i="10"/>
  <c r="I7952" i="10"/>
  <c r="I7953" i="10"/>
  <c r="I7954" i="10"/>
  <c r="I7955" i="10"/>
  <c r="I7956" i="10"/>
  <c r="I7957" i="10"/>
  <c r="I7958" i="10"/>
  <c r="I7959" i="10"/>
  <c r="I7960" i="10"/>
  <c r="I7961" i="10"/>
  <c r="I7962" i="10"/>
  <c r="I7963" i="10"/>
  <c r="I7964" i="10"/>
  <c r="I7965" i="10"/>
  <c r="I7966" i="10"/>
  <c r="I7967" i="10"/>
  <c r="I7968" i="10"/>
  <c r="I7969" i="10"/>
  <c r="I7970" i="10"/>
  <c r="I7971" i="10"/>
  <c r="I7972" i="10"/>
  <c r="I7973" i="10"/>
  <c r="I7974" i="10"/>
  <c r="I7975" i="10"/>
  <c r="I7976" i="10"/>
  <c r="I7977" i="10"/>
  <c r="I7978" i="10"/>
  <c r="I7979" i="10"/>
  <c r="I7980" i="10"/>
  <c r="I7981" i="10"/>
  <c r="I7982" i="10"/>
  <c r="I7983" i="10"/>
  <c r="I7984" i="10"/>
  <c r="I7985" i="10"/>
  <c r="I7986" i="10"/>
  <c r="I7987" i="10"/>
  <c r="I7988" i="10"/>
  <c r="I7989" i="10"/>
  <c r="I7990" i="10"/>
  <c r="I7991" i="10"/>
  <c r="I7992" i="10"/>
  <c r="I7993" i="10"/>
  <c r="I7994" i="10"/>
  <c r="I7995" i="10"/>
  <c r="I7996" i="10"/>
  <c r="I7997" i="10"/>
  <c r="I7998" i="10"/>
  <c r="I7999" i="10"/>
  <c r="I8000" i="10"/>
  <c r="I8001" i="10"/>
  <c r="I8002" i="10"/>
  <c r="I8003" i="10"/>
  <c r="I8004" i="10"/>
  <c r="I8005" i="10"/>
  <c r="I8006" i="10"/>
  <c r="I8007" i="10"/>
  <c r="I8008" i="10"/>
  <c r="I8009" i="10"/>
  <c r="I8010" i="10"/>
  <c r="I8011" i="10"/>
  <c r="I8012" i="10"/>
  <c r="I8013" i="10"/>
  <c r="I8014" i="10"/>
  <c r="I8015" i="10"/>
  <c r="I8016" i="10"/>
  <c r="I8017" i="10"/>
  <c r="I8018" i="10"/>
  <c r="I8019" i="10"/>
  <c r="I8020" i="10"/>
  <c r="I8021" i="10"/>
  <c r="I8022" i="10"/>
  <c r="I8023" i="10"/>
  <c r="I8024" i="10"/>
  <c r="I8025" i="10"/>
  <c r="I8026" i="10"/>
  <c r="I8027" i="10"/>
  <c r="I8028" i="10"/>
  <c r="I8029" i="10"/>
  <c r="I8030" i="10"/>
  <c r="I8031" i="10"/>
  <c r="I8032" i="10"/>
  <c r="I8033" i="10"/>
  <c r="I8034" i="10"/>
  <c r="I8035" i="10"/>
  <c r="I8036" i="10"/>
  <c r="I8037" i="10"/>
  <c r="I8038" i="10"/>
  <c r="I8039" i="10"/>
  <c r="I8040" i="10"/>
  <c r="I8041" i="10"/>
  <c r="I8042" i="10"/>
  <c r="I8043" i="10"/>
  <c r="I8044" i="10"/>
  <c r="I8045" i="10"/>
  <c r="I8046" i="10"/>
  <c r="I8047" i="10"/>
  <c r="I8048" i="10"/>
  <c r="I8049" i="10"/>
  <c r="I8050" i="10"/>
  <c r="I8051" i="10"/>
  <c r="I8052" i="10"/>
  <c r="I8053" i="10"/>
  <c r="I8054" i="10"/>
  <c r="I8055" i="10"/>
  <c r="I8056" i="10"/>
  <c r="I8057" i="10"/>
  <c r="I8058" i="10"/>
  <c r="I8059" i="10"/>
  <c r="I8060" i="10"/>
  <c r="I8061" i="10"/>
  <c r="I8062" i="10"/>
  <c r="I8063" i="10"/>
  <c r="I8064" i="10"/>
  <c r="I8065" i="10"/>
  <c r="I8066" i="10"/>
  <c r="I8067" i="10"/>
  <c r="I8068" i="10"/>
  <c r="I8069" i="10"/>
  <c r="I8070" i="10"/>
  <c r="I8071" i="10"/>
  <c r="I8072" i="10"/>
  <c r="I8073" i="10"/>
  <c r="I8074" i="10"/>
  <c r="I8075" i="10"/>
  <c r="I8076" i="10"/>
  <c r="I8077" i="10"/>
  <c r="I8078" i="10"/>
  <c r="I8079" i="10"/>
  <c r="I8080" i="10"/>
  <c r="I8081" i="10"/>
  <c r="I8082" i="10"/>
  <c r="I8083" i="10"/>
  <c r="I8084" i="10"/>
  <c r="I8085" i="10"/>
  <c r="I8086" i="10"/>
  <c r="I8087" i="10"/>
  <c r="I8088" i="10"/>
  <c r="I8089" i="10"/>
  <c r="I8090" i="10"/>
  <c r="I8091" i="10"/>
  <c r="I8092" i="10"/>
  <c r="I8093" i="10"/>
  <c r="I8094" i="10"/>
  <c r="I8095" i="10"/>
  <c r="I8096" i="10"/>
  <c r="I8097" i="10"/>
  <c r="I8098" i="10"/>
  <c r="I8099" i="10"/>
  <c r="I8100" i="10"/>
  <c r="I8101" i="10"/>
  <c r="I8102" i="10"/>
  <c r="I8103" i="10"/>
  <c r="I8104" i="10"/>
  <c r="I8105" i="10"/>
  <c r="I8106" i="10"/>
  <c r="I8107" i="10"/>
  <c r="I8108" i="10"/>
  <c r="I8109" i="10"/>
  <c r="I8110" i="10"/>
  <c r="I8111" i="10"/>
  <c r="I8112" i="10"/>
  <c r="I8113" i="10"/>
  <c r="I8114" i="10"/>
  <c r="I8115" i="10"/>
  <c r="I8116" i="10"/>
  <c r="I8117" i="10"/>
  <c r="I8118" i="10"/>
  <c r="I8119" i="10"/>
  <c r="I8120" i="10"/>
  <c r="I8121" i="10"/>
  <c r="I8122" i="10"/>
  <c r="I8123" i="10"/>
  <c r="I8124" i="10"/>
  <c r="I8125" i="10"/>
  <c r="I8126" i="10"/>
  <c r="I8127" i="10"/>
  <c r="I8128" i="10"/>
  <c r="I8129" i="10"/>
  <c r="I8130" i="10"/>
  <c r="I8131" i="10"/>
  <c r="I8132" i="10"/>
  <c r="I8133" i="10"/>
  <c r="I8134" i="10"/>
  <c r="I8135" i="10"/>
  <c r="I8136" i="10"/>
  <c r="I8137" i="10"/>
  <c r="I8138" i="10"/>
  <c r="I8139" i="10"/>
  <c r="I8140" i="10"/>
  <c r="I8141" i="10"/>
  <c r="I8142" i="10"/>
  <c r="I8143" i="10"/>
  <c r="I8144" i="10"/>
  <c r="I8145" i="10"/>
  <c r="I8146" i="10"/>
  <c r="I8147" i="10"/>
  <c r="I8148" i="10"/>
  <c r="I8149" i="10"/>
  <c r="I8150" i="10"/>
  <c r="I8151" i="10"/>
  <c r="I8152" i="10"/>
  <c r="I8153" i="10"/>
  <c r="I8154" i="10"/>
  <c r="I8155" i="10"/>
  <c r="I8156" i="10"/>
  <c r="I8157" i="10"/>
  <c r="I8158" i="10"/>
  <c r="I8159" i="10"/>
  <c r="I8160" i="10"/>
  <c r="I8161" i="10"/>
  <c r="I8162" i="10"/>
  <c r="I8163" i="10"/>
  <c r="I8164" i="10"/>
  <c r="I8165" i="10"/>
  <c r="I8166" i="10"/>
  <c r="I8167" i="10"/>
  <c r="I8168" i="10"/>
  <c r="I8169" i="10"/>
  <c r="I8170" i="10"/>
  <c r="I8171" i="10"/>
  <c r="I8172" i="10"/>
  <c r="I8173" i="10"/>
  <c r="I8174" i="10"/>
  <c r="I8175" i="10"/>
  <c r="I8176" i="10"/>
  <c r="I8177" i="10"/>
  <c r="I8178" i="10"/>
  <c r="I8179" i="10"/>
  <c r="I8180" i="10"/>
  <c r="I8181" i="10"/>
  <c r="I8182" i="10"/>
  <c r="I8183" i="10"/>
  <c r="I8184" i="10"/>
  <c r="I8185" i="10"/>
  <c r="I8186" i="10"/>
  <c r="I8187" i="10"/>
  <c r="I8188" i="10"/>
  <c r="I8189" i="10"/>
  <c r="I8190" i="10"/>
  <c r="I8191" i="10"/>
  <c r="I8192" i="10"/>
  <c r="I8193" i="10"/>
  <c r="I8194" i="10"/>
  <c r="I8195" i="10"/>
  <c r="I8196" i="10"/>
  <c r="I8197" i="10"/>
  <c r="I8198" i="10"/>
  <c r="I8199" i="10"/>
  <c r="I8200" i="10"/>
  <c r="I8201" i="10"/>
  <c r="I8202" i="10"/>
  <c r="I8203" i="10"/>
  <c r="I8204" i="10"/>
  <c r="I8205" i="10"/>
  <c r="I8206" i="10"/>
  <c r="I8207" i="10"/>
  <c r="I8208" i="10"/>
  <c r="I8209" i="10"/>
  <c r="I8210" i="10"/>
  <c r="I8211" i="10"/>
  <c r="I8212" i="10"/>
  <c r="I8213" i="10"/>
  <c r="I8214" i="10"/>
  <c r="I8215" i="10"/>
  <c r="I8216" i="10"/>
  <c r="I8217" i="10"/>
  <c r="I8218" i="10"/>
  <c r="I8219" i="10"/>
  <c r="I8220" i="10"/>
  <c r="I8221" i="10"/>
  <c r="I8222" i="10"/>
  <c r="I8223" i="10"/>
  <c r="I8224" i="10"/>
  <c r="I8225" i="10"/>
  <c r="I8226" i="10"/>
  <c r="I8227" i="10"/>
  <c r="I8228" i="10"/>
  <c r="I8229" i="10"/>
  <c r="I8230" i="10"/>
  <c r="I8231" i="10"/>
  <c r="I8232" i="10"/>
  <c r="I8233" i="10"/>
  <c r="I8234" i="10"/>
  <c r="I8235" i="10"/>
  <c r="I8236" i="10"/>
  <c r="I8237" i="10"/>
  <c r="I8238" i="10"/>
  <c r="I8239" i="10"/>
  <c r="I8240" i="10"/>
  <c r="I8241" i="10"/>
  <c r="I8242" i="10"/>
  <c r="I8243" i="10"/>
  <c r="I8244" i="10"/>
  <c r="I8245" i="10"/>
  <c r="I8246" i="10"/>
  <c r="I8247" i="10"/>
  <c r="I8248" i="10"/>
  <c r="I8249" i="10"/>
  <c r="I8250" i="10"/>
  <c r="I8251" i="10"/>
  <c r="I8252" i="10"/>
  <c r="I8253" i="10"/>
  <c r="I8254" i="10"/>
  <c r="I8255" i="10"/>
  <c r="I8256" i="10"/>
  <c r="I8257" i="10"/>
  <c r="I8258" i="10"/>
  <c r="I8259" i="10"/>
  <c r="I8260" i="10"/>
  <c r="I8261" i="10"/>
  <c r="I8262" i="10"/>
  <c r="I8263" i="10"/>
  <c r="I8264" i="10"/>
  <c r="I8265" i="10"/>
  <c r="I8266" i="10"/>
  <c r="I8267" i="10"/>
  <c r="I8268" i="10"/>
  <c r="I8269" i="10"/>
  <c r="I8270" i="10"/>
  <c r="I8271" i="10"/>
  <c r="I8272" i="10"/>
  <c r="I8273" i="10"/>
  <c r="I8274" i="10"/>
  <c r="I8275" i="10"/>
  <c r="I8276" i="10"/>
  <c r="I8277" i="10"/>
  <c r="I8278" i="10"/>
  <c r="I8279" i="10"/>
  <c r="I8280" i="10"/>
  <c r="I8281" i="10"/>
  <c r="I8282" i="10"/>
  <c r="I8283" i="10"/>
  <c r="I8284" i="10"/>
  <c r="I8285" i="10"/>
  <c r="I8286" i="10"/>
  <c r="I8287" i="10"/>
  <c r="I8288" i="10"/>
  <c r="I8289" i="10"/>
  <c r="I8290" i="10"/>
  <c r="I8291" i="10"/>
  <c r="I8292" i="10"/>
  <c r="I8293" i="10"/>
  <c r="I8294" i="10"/>
  <c r="I8295" i="10"/>
  <c r="I8296" i="10"/>
  <c r="I8297" i="10"/>
  <c r="I8298" i="10"/>
  <c r="I8299" i="10"/>
  <c r="I8300" i="10"/>
  <c r="I8301" i="10"/>
  <c r="I8302" i="10"/>
  <c r="I8303" i="10"/>
  <c r="I8304" i="10"/>
  <c r="I8305" i="10"/>
  <c r="I8306" i="10"/>
  <c r="I8307" i="10"/>
  <c r="I8308" i="10"/>
  <c r="I8309" i="10"/>
  <c r="I8310" i="10"/>
  <c r="I8311" i="10"/>
  <c r="I8312" i="10"/>
  <c r="I8313" i="10"/>
  <c r="I8314" i="10"/>
  <c r="I8315" i="10"/>
  <c r="I8316" i="10"/>
  <c r="I8317" i="10"/>
  <c r="I8318" i="10"/>
  <c r="I8319" i="10"/>
  <c r="I8320" i="10"/>
  <c r="I8321" i="10"/>
  <c r="I8322" i="10"/>
  <c r="I8323" i="10"/>
  <c r="I8324" i="10"/>
  <c r="I8325" i="10"/>
  <c r="I8326" i="10"/>
  <c r="I8327" i="10"/>
  <c r="I8328" i="10"/>
  <c r="I8329" i="10"/>
  <c r="I8330" i="10"/>
  <c r="I8331" i="10"/>
  <c r="I8332" i="10"/>
  <c r="I8333" i="10"/>
  <c r="I8334" i="10"/>
  <c r="I8335" i="10"/>
  <c r="I8336" i="10"/>
  <c r="I8337" i="10"/>
  <c r="I8338" i="10"/>
  <c r="I8339" i="10"/>
  <c r="I8340" i="10"/>
  <c r="I8341" i="10"/>
  <c r="I8342" i="10"/>
  <c r="I8343" i="10"/>
  <c r="I8344" i="10"/>
  <c r="I8345" i="10"/>
  <c r="I8346" i="10"/>
  <c r="I8347" i="10"/>
  <c r="I8348" i="10"/>
  <c r="I8349" i="10"/>
  <c r="I8350" i="10"/>
  <c r="I8351" i="10"/>
  <c r="I8352" i="10"/>
  <c r="I8353" i="10"/>
  <c r="I8354" i="10"/>
  <c r="I8355" i="10"/>
  <c r="I8356" i="10"/>
  <c r="I8357" i="10"/>
  <c r="I8358" i="10"/>
  <c r="I8359" i="10"/>
  <c r="I8360" i="10"/>
  <c r="I8361" i="10"/>
  <c r="I8362" i="10"/>
  <c r="I8363" i="10"/>
  <c r="I8364" i="10"/>
  <c r="I8365" i="10"/>
  <c r="I8366" i="10"/>
  <c r="I8367" i="10"/>
  <c r="I8368" i="10"/>
  <c r="I8369" i="10"/>
  <c r="I8370" i="10"/>
  <c r="I8371" i="10"/>
  <c r="I8372" i="10"/>
  <c r="I8373" i="10"/>
  <c r="I8374" i="10"/>
  <c r="I8375" i="10"/>
  <c r="I8376" i="10"/>
  <c r="I8377" i="10"/>
  <c r="I8378" i="10"/>
  <c r="I8379" i="10"/>
  <c r="I8380" i="10"/>
  <c r="I8381" i="10"/>
  <c r="I8382" i="10"/>
  <c r="I8383" i="10"/>
  <c r="I8384" i="10"/>
  <c r="I8385" i="10"/>
  <c r="I8386" i="10"/>
  <c r="I8387" i="10"/>
  <c r="I8388" i="10"/>
  <c r="I8389" i="10"/>
  <c r="I8390" i="10"/>
  <c r="I8391" i="10"/>
  <c r="I8392" i="10"/>
  <c r="I8393" i="10"/>
  <c r="I8394" i="10"/>
  <c r="I8395" i="10"/>
  <c r="I8396" i="10"/>
  <c r="I8397" i="10"/>
  <c r="I8398" i="10"/>
  <c r="I8399" i="10"/>
  <c r="I8400" i="10"/>
  <c r="I8401" i="10"/>
  <c r="I8402" i="10"/>
  <c r="I8403" i="10"/>
  <c r="I8404" i="10"/>
  <c r="I8405" i="10"/>
  <c r="I8406" i="10"/>
  <c r="I8407" i="10"/>
  <c r="I8408" i="10"/>
  <c r="I8409" i="10"/>
  <c r="I8410" i="10"/>
  <c r="I8411" i="10"/>
  <c r="I8412" i="10"/>
  <c r="I8413" i="10"/>
  <c r="I8414" i="10"/>
  <c r="I8415" i="10"/>
  <c r="I8416" i="10"/>
  <c r="I8417" i="10"/>
  <c r="I8418" i="10"/>
  <c r="I8419" i="10"/>
  <c r="I8420" i="10"/>
  <c r="I8421" i="10"/>
  <c r="I8422" i="10"/>
  <c r="I8423" i="10"/>
  <c r="I8424" i="10"/>
  <c r="I8425" i="10"/>
  <c r="I8426" i="10"/>
  <c r="I8427" i="10"/>
  <c r="I8428" i="10"/>
  <c r="I8429" i="10"/>
  <c r="I8430" i="10"/>
  <c r="I8431" i="10"/>
  <c r="I8432" i="10"/>
  <c r="I8433" i="10"/>
  <c r="I8434" i="10"/>
  <c r="I8435" i="10"/>
  <c r="I8436" i="10"/>
  <c r="I8437" i="10"/>
  <c r="I8438" i="10"/>
  <c r="I8439" i="10"/>
  <c r="I8440" i="10"/>
  <c r="I8441" i="10"/>
  <c r="I8442" i="10"/>
  <c r="I8443" i="10"/>
  <c r="I8444" i="10"/>
  <c r="I8445" i="10"/>
  <c r="I8446" i="10"/>
  <c r="I8447" i="10"/>
  <c r="I8448" i="10"/>
  <c r="I8449" i="10"/>
  <c r="I8450" i="10"/>
  <c r="I8451" i="10"/>
  <c r="I8452" i="10"/>
  <c r="I8453" i="10"/>
  <c r="I8454" i="10"/>
  <c r="I8455" i="10"/>
  <c r="I8456" i="10"/>
  <c r="I8457" i="10"/>
  <c r="I8458" i="10"/>
  <c r="I8459" i="10"/>
  <c r="I8460" i="10"/>
  <c r="I8461" i="10"/>
  <c r="I8462" i="10"/>
  <c r="I8463" i="10"/>
  <c r="I8464" i="10"/>
  <c r="I8465" i="10"/>
  <c r="I8466" i="10"/>
  <c r="I8467" i="10"/>
  <c r="I8468" i="10"/>
  <c r="I8469" i="10"/>
  <c r="I8470" i="10"/>
  <c r="I8471" i="10"/>
  <c r="I8472" i="10"/>
  <c r="I8473" i="10"/>
  <c r="I8474" i="10"/>
  <c r="I8475" i="10"/>
  <c r="I8476" i="10"/>
  <c r="I8477" i="10"/>
  <c r="I8478" i="10"/>
  <c r="I8479" i="10"/>
  <c r="I8480" i="10"/>
  <c r="I8481" i="10"/>
  <c r="I8482" i="10"/>
  <c r="I8483" i="10"/>
  <c r="I8484" i="10"/>
  <c r="I8485" i="10"/>
  <c r="I8486" i="10"/>
  <c r="I8487" i="10"/>
  <c r="I8488" i="10"/>
  <c r="I8489" i="10"/>
  <c r="I8490" i="10"/>
  <c r="I8491" i="10"/>
  <c r="I8492" i="10"/>
  <c r="I8493" i="10"/>
  <c r="I8494" i="10"/>
  <c r="I8495" i="10"/>
  <c r="I8496" i="10"/>
  <c r="I8497" i="10"/>
  <c r="I8498" i="10"/>
  <c r="I8499" i="10"/>
  <c r="I8500" i="10"/>
  <c r="I8501" i="10"/>
  <c r="I8502" i="10"/>
  <c r="I8503" i="10"/>
  <c r="I8504" i="10"/>
  <c r="I8505" i="10"/>
  <c r="I8506" i="10"/>
  <c r="I8507" i="10"/>
  <c r="I8508" i="10"/>
  <c r="I8509" i="10"/>
  <c r="I8510" i="10"/>
  <c r="I8511" i="10"/>
  <c r="I8512" i="10"/>
  <c r="I8513" i="10"/>
  <c r="I8514" i="10"/>
  <c r="I8515" i="10"/>
  <c r="I8516" i="10"/>
  <c r="I8517" i="10"/>
  <c r="I8518" i="10"/>
  <c r="I8519" i="10"/>
  <c r="I8520" i="10"/>
  <c r="I8521" i="10"/>
  <c r="I8522" i="10"/>
  <c r="I8523" i="10"/>
  <c r="I8524" i="10"/>
  <c r="I8525" i="10"/>
  <c r="I8526" i="10"/>
  <c r="I8527" i="10"/>
  <c r="I8528" i="10"/>
  <c r="I8529" i="10"/>
  <c r="I8530" i="10"/>
  <c r="I8531" i="10"/>
  <c r="I8532" i="10"/>
  <c r="I8533" i="10"/>
  <c r="I8534" i="10"/>
  <c r="I8535" i="10"/>
  <c r="I8536" i="10"/>
  <c r="I8537" i="10"/>
  <c r="I8538" i="10"/>
  <c r="I8539" i="10"/>
  <c r="I8540" i="10"/>
  <c r="I8541" i="10"/>
  <c r="I8542" i="10"/>
  <c r="I8543" i="10"/>
  <c r="I8544" i="10"/>
  <c r="I8545" i="10"/>
  <c r="I8546" i="10"/>
  <c r="I8547" i="10"/>
  <c r="I8548" i="10"/>
  <c r="I8549" i="10"/>
  <c r="I8550" i="10"/>
  <c r="I8551" i="10"/>
  <c r="I8552" i="10"/>
  <c r="I8553" i="10"/>
  <c r="I8554" i="10"/>
  <c r="I8555" i="10"/>
  <c r="I8556" i="10"/>
  <c r="I8557" i="10"/>
  <c r="I8558" i="10"/>
  <c r="I8559" i="10"/>
  <c r="I8560" i="10"/>
  <c r="I8561" i="10"/>
  <c r="I8562" i="10"/>
  <c r="I8563" i="10"/>
  <c r="I8564" i="10"/>
  <c r="I8565" i="10"/>
  <c r="I8566" i="10"/>
  <c r="I8567" i="10"/>
  <c r="I8568" i="10"/>
  <c r="I8569" i="10"/>
  <c r="I8570" i="10"/>
  <c r="I8571" i="10"/>
  <c r="I8572" i="10"/>
  <c r="I8573" i="10"/>
  <c r="I8574" i="10"/>
  <c r="I8575" i="10"/>
  <c r="I8576" i="10"/>
  <c r="I8577" i="10"/>
  <c r="I8578" i="10"/>
  <c r="I8579" i="10"/>
  <c r="I8580" i="10"/>
  <c r="I8581" i="10"/>
  <c r="I8582" i="10"/>
  <c r="I8583" i="10"/>
  <c r="I8584" i="10"/>
  <c r="I8585" i="10"/>
  <c r="I8586" i="10"/>
  <c r="I8587" i="10"/>
  <c r="I8588" i="10"/>
  <c r="I8589" i="10"/>
  <c r="I8590" i="10"/>
  <c r="I8591" i="10"/>
  <c r="I8592" i="10"/>
  <c r="I8593" i="10"/>
  <c r="I8594" i="10"/>
  <c r="I8595" i="10"/>
  <c r="I8596" i="10"/>
  <c r="I8597" i="10"/>
  <c r="I8598" i="10"/>
  <c r="I8599" i="10"/>
  <c r="I8600" i="10"/>
  <c r="I8601" i="10"/>
  <c r="I8602" i="10"/>
  <c r="I8603" i="10"/>
  <c r="I8604" i="10"/>
  <c r="I8605" i="10"/>
  <c r="I8606" i="10"/>
  <c r="I8607" i="10"/>
  <c r="I8608" i="10"/>
  <c r="I8609" i="10"/>
  <c r="I8610" i="10"/>
  <c r="I8611" i="10"/>
  <c r="I8612" i="10"/>
  <c r="I8613" i="10"/>
  <c r="I8614" i="10"/>
  <c r="I8615" i="10"/>
  <c r="I8616" i="10"/>
  <c r="I8617" i="10"/>
  <c r="I8618" i="10"/>
  <c r="I8619" i="10"/>
  <c r="I8620" i="10"/>
  <c r="I8621" i="10"/>
  <c r="I8622" i="10"/>
  <c r="I8623" i="10"/>
  <c r="I8624" i="10"/>
  <c r="I8625" i="10"/>
  <c r="I8626" i="10"/>
  <c r="I8627" i="10"/>
  <c r="I8628" i="10"/>
  <c r="I8629" i="10"/>
  <c r="I8630" i="10"/>
  <c r="I8631" i="10"/>
  <c r="I8632" i="10"/>
  <c r="I8633" i="10"/>
  <c r="I8634" i="10"/>
  <c r="I8635" i="10"/>
  <c r="I8636" i="10"/>
  <c r="I8637" i="10"/>
  <c r="I8638" i="10"/>
  <c r="I8639" i="10"/>
  <c r="I8640" i="10"/>
  <c r="I8641" i="10"/>
  <c r="I8642" i="10"/>
  <c r="I8643" i="10"/>
  <c r="I8644" i="10"/>
  <c r="I8645" i="10"/>
  <c r="I8646" i="10"/>
  <c r="I8647" i="10"/>
  <c r="I8648" i="10"/>
  <c r="I8649" i="10"/>
  <c r="I8650" i="10"/>
  <c r="I8651" i="10"/>
  <c r="I8652" i="10"/>
  <c r="I8653" i="10"/>
  <c r="I8654" i="10"/>
  <c r="I8655" i="10"/>
  <c r="I8656" i="10"/>
  <c r="I8657" i="10"/>
  <c r="I8658" i="10"/>
  <c r="I8659" i="10"/>
  <c r="I8660" i="10"/>
  <c r="I8661" i="10"/>
  <c r="I8662" i="10"/>
  <c r="I8663" i="10"/>
  <c r="I8664" i="10"/>
  <c r="I8665" i="10"/>
  <c r="I8666" i="10"/>
  <c r="I8667" i="10"/>
  <c r="I8668" i="10"/>
  <c r="I8669" i="10"/>
  <c r="I8670" i="10"/>
  <c r="I8671" i="10"/>
  <c r="I8672" i="10"/>
  <c r="I8673" i="10"/>
  <c r="I8674" i="10"/>
  <c r="I8675" i="10"/>
  <c r="I8676" i="10"/>
  <c r="I8677" i="10"/>
  <c r="I8678" i="10"/>
  <c r="I8679" i="10"/>
  <c r="I8680" i="10"/>
  <c r="I8681" i="10"/>
  <c r="I8682" i="10"/>
  <c r="I8683" i="10"/>
  <c r="I8684" i="10"/>
  <c r="I8685" i="10"/>
  <c r="I8686" i="10"/>
  <c r="I8687" i="10"/>
  <c r="I8688" i="10"/>
  <c r="I8689" i="10"/>
  <c r="I8690" i="10"/>
  <c r="I8691" i="10"/>
  <c r="I8692" i="10"/>
  <c r="I8693" i="10"/>
  <c r="I8694" i="10"/>
  <c r="I8695" i="10"/>
  <c r="I8696" i="10"/>
  <c r="I8697" i="10"/>
  <c r="I8698" i="10"/>
  <c r="I8699" i="10"/>
  <c r="I8700" i="10"/>
  <c r="I8701" i="10"/>
  <c r="I8702" i="10"/>
  <c r="I8703" i="10"/>
  <c r="I8704" i="10"/>
  <c r="I8705" i="10"/>
  <c r="I8706" i="10"/>
  <c r="I8707" i="10"/>
  <c r="I8708" i="10"/>
  <c r="I8709" i="10"/>
  <c r="I8710" i="10"/>
  <c r="I8711" i="10"/>
  <c r="I8712" i="10"/>
  <c r="I8713" i="10"/>
  <c r="I8714" i="10"/>
  <c r="I8715" i="10"/>
  <c r="I8716" i="10"/>
  <c r="I8717" i="10"/>
  <c r="I8718" i="10"/>
  <c r="I8719" i="10"/>
  <c r="I8720" i="10"/>
  <c r="I8721" i="10"/>
  <c r="I8722" i="10"/>
  <c r="I8723" i="10"/>
  <c r="I8724" i="10"/>
  <c r="I8725" i="10"/>
  <c r="I8726" i="10"/>
  <c r="I8727" i="10"/>
  <c r="I8728" i="10"/>
  <c r="I8729" i="10"/>
  <c r="I8730" i="10"/>
  <c r="I8731" i="10"/>
  <c r="I8732" i="10"/>
  <c r="I8733" i="10"/>
  <c r="I8734" i="10"/>
  <c r="I8735" i="10"/>
  <c r="I8736" i="10"/>
  <c r="I8737" i="10"/>
  <c r="I8738" i="10"/>
  <c r="I8739" i="10"/>
  <c r="I8740" i="10"/>
  <c r="I8741" i="10"/>
  <c r="I8742" i="10"/>
  <c r="I8743" i="10"/>
  <c r="I8744" i="10"/>
  <c r="I8745" i="10"/>
  <c r="I8746" i="10"/>
  <c r="I8747" i="10"/>
  <c r="I8748" i="10"/>
  <c r="I8749" i="10"/>
  <c r="I8750" i="10"/>
  <c r="I8751" i="10"/>
  <c r="I8752" i="10"/>
  <c r="I8753" i="10"/>
  <c r="I8754" i="10"/>
  <c r="I8755" i="10"/>
  <c r="I8756" i="10"/>
  <c r="I8757" i="10"/>
  <c r="I8758" i="10"/>
  <c r="I8759" i="10"/>
  <c r="I8760" i="10"/>
  <c r="I8761" i="10"/>
  <c r="I8762" i="10"/>
  <c r="I8763" i="10"/>
  <c r="I8764" i="10"/>
  <c r="I8765" i="10"/>
  <c r="I8766" i="10"/>
  <c r="I8767" i="10"/>
  <c r="I8768" i="10"/>
  <c r="I8769" i="10"/>
  <c r="I8770" i="10"/>
  <c r="I8771" i="10"/>
  <c r="I8772" i="10"/>
  <c r="I8773" i="10"/>
  <c r="I8774" i="10"/>
  <c r="I8775" i="10"/>
  <c r="I8776" i="10"/>
  <c r="I8777" i="10"/>
  <c r="I8778" i="10"/>
  <c r="I8779" i="10"/>
  <c r="I8780" i="10"/>
  <c r="I8781" i="10"/>
  <c r="I8782" i="10"/>
  <c r="I8783" i="10"/>
  <c r="I8784" i="10"/>
  <c r="I8785" i="10"/>
  <c r="I8786" i="10"/>
  <c r="I8787" i="10"/>
  <c r="I8788" i="10"/>
  <c r="I8789" i="10"/>
  <c r="I8790" i="10"/>
  <c r="I8791" i="10"/>
  <c r="I8792" i="10"/>
  <c r="I8793" i="10"/>
  <c r="I8794" i="10"/>
  <c r="I8795" i="10"/>
  <c r="I8796" i="10"/>
  <c r="I8797" i="10"/>
  <c r="I8798" i="10"/>
  <c r="I8799" i="10"/>
  <c r="I8800" i="10"/>
  <c r="I8801" i="10"/>
  <c r="I8802" i="10"/>
  <c r="I8803" i="10"/>
  <c r="I8804" i="10"/>
  <c r="I8805" i="10"/>
  <c r="I8806" i="10"/>
  <c r="I8807" i="10"/>
  <c r="I8808" i="10"/>
  <c r="I8809" i="10"/>
  <c r="I8810" i="10"/>
  <c r="I8811" i="10"/>
  <c r="I8812" i="10"/>
  <c r="I8813" i="10"/>
  <c r="I8814" i="10"/>
  <c r="I8815" i="10"/>
  <c r="I8816" i="10"/>
  <c r="I8817" i="10"/>
  <c r="I8818" i="10"/>
  <c r="I8819" i="10"/>
  <c r="I8820" i="10"/>
  <c r="I8821" i="10"/>
  <c r="I8822" i="10"/>
  <c r="I8823" i="10"/>
  <c r="I8824" i="10"/>
  <c r="I8825" i="10"/>
  <c r="I8826" i="10"/>
  <c r="I8827" i="10"/>
  <c r="I8828" i="10"/>
  <c r="I8829" i="10"/>
  <c r="I8830" i="10"/>
  <c r="I8831" i="10"/>
  <c r="I8832" i="10"/>
  <c r="I8833" i="10"/>
  <c r="I8834" i="10"/>
  <c r="I8835" i="10"/>
  <c r="I8836" i="10"/>
  <c r="I8837" i="10"/>
  <c r="I8838" i="10"/>
  <c r="I8839" i="10"/>
  <c r="I8840" i="10"/>
  <c r="I8841" i="10"/>
  <c r="I8842" i="10"/>
  <c r="I8843" i="10"/>
  <c r="I8844" i="10"/>
  <c r="I8845" i="10"/>
  <c r="I8846" i="10"/>
  <c r="I8847" i="10"/>
  <c r="I8848" i="10"/>
  <c r="I8849" i="10"/>
  <c r="I8850" i="10"/>
  <c r="I8851" i="10"/>
  <c r="I8852" i="10"/>
  <c r="I8853" i="10"/>
  <c r="I8854" i="10"/>
  <c r="I8855" i="10"/>
  <c r="I8856" i="10"/>
  <c r="I8857" i="10"/>
  <c r="I8858" i="10"/>
  <c r="I8859" i="10"/>
  <c r="I8860" i="10"/>
  <c r="I8861" i="10"/>
  <c r="I8862" i="10"/>
  <c r="I8863" i="10"/>
  <c r="I8864" i="10"/>
  <c r="I8865" i="10"/>
  <c r="I8866" i="10"/>
  <c r="I8867" i="10"/>
  <c r="I8868" i="10"/>
  <c r="I8869" i="10"/>
  <c r="I8870" i="10"/>
  <c r="I8871" i="10"/>
  <c r="I8872" i="10"/>
  <c r="I8873" i="10"/>
  <c r="I8874" i="10"/>
  <c r="I8875" i="10"/>
  <c r="I8876" i="10"/>
  <c r="I8877" i="10"/>
  <c r="I8878" i="10"/>
  <c r="I8879" i="10"/>
  <c r="I8880" i="10"/>
  <c r="I8881" i="10"/>
  <c r="I8882" i="10"/>
  <c r="I8883" i="10"/>
  <c r="I8884" i="10"/>
  <c r="I8885" i="10"/>
  <c r="I8886" i="10"/>
  <c r="I8887" i="10"/>
  <c r="I8888" i="10"/>
  <c r="I8889" i="10"/>
  <c r="I8890" i="10"/>
  <c r="I8891" i="10"/>
  <c r="I8892" i="10"/>
  <c r="I8893" i="10"/>
  <c r="I8894" i="10"/>
  <c r="I8895" i="10"/>
  <c r="I8896" i="10"/>
  <c r="I8897" i="10"/>
  <c r="I8898" i="10"/>
  <c r="I8899" i="10"/>
  <c r="I8900" i="10"/>
  <c r="I8901" i="10"/>
  <c r="I8902" i="10"/>
  <c r="I8903" i="10"/>
  <c r="I8904" i="10"/>
  <c r="I8905" i="10"/>
  <c r="I8906" i="10"/>
  <c r="I8907" i="10"/>
  <c r="I8908" i="10"/>
  <c r="I8909" i="10"/>
  <c r="I8910" i="10"/>
  <c r="I8911" i="10"/>
  <c r="I8912" i="10"/>
  <c r="I8913" i="10"/>
  <c r="I8914" i="10"/>
  <c r="I8915" i="10"/>
  <c r="I8916" i="10"/>
  <c r="I8917" i="10"/>
  <c r="I8918" i="10"/>
  <c r="I8919" i="10"/>
  <c r="I8920" i="10"/>
  <c r="I8921" i="10"/>
  <c r="I8922" i="10"/>
  <c r="I8923" i="10"/>
  <c r="I8924" i="10"/>
  <c r="I8925" i="10"/>
  <c r="I8926" i="10"/>
  <c r="I8927" i="10"/>
  <c r="I8928" i="10"/>
  <c r="I8929" i="10"/>
  <c r="I8930" i="10"/>
  <c r="I8931" i="10"/>
  <c r="I8932" i="10"/>
  <c r="I8933" i="10"/>
  <c r="I8934" i="10"/>
  <c r="I8935" i="10"/>
  <c r="I8936" i="10"/>
  <c r="I8937" i="10"/>
  <c r="I8938" i="10"/>
  <c r="I8939" i="10"/>
  <c r="I8940" i="10"/>
  <c r="I8941" i="10"/>
  <c r="I8942" i="10"/>
  <c r="I8943" i="10"/>
  <c r="I8944" i="10"/>
  <c r="I8945" i="10"/>
  <c r="I8946" i="10"/>
  <c r="I8947" i="10"/>
  <c r="I8948" i="10"/>
  <c r="I8949" i="10"/>
  <c r="I8950" i="10"/>
  <c r="I8951" i="10"/>
  <c r="I8952" i="10"/>
  <c r="I8953" i="10"/>
  <c r="I8954" i="10"/>
  <c r="I8955" i="10"/>
  <c r="I8956" i="10"/>
  <c r="I8957" i="10"/>
  <c r="I8958" i="10"/>
  <c r="I8959" i="10"/>
  <c r="I8960" i="10"/>
  <c r="I8961" i="10"/>
  <c r="I8962" i="10"/>
  <c r="I8963" i="10"/>
  <c r="I8964" i="10"/>
  <c r="I8965" i="10"/>
  <c r="I8966" i="10"/>
  <c r="I8967" i="10"/>
  <c r="I8968" i="10"/>
  <c r="I8969" i="10"/>
  <c r="I8970" i="10"/>
  <c r="I8971" i="10"/>
  <c r="I8972" i="10"/>
  <c r="I8973" i="10"/>
  <c r="I8974" i="10"/>
  <c r="I8975" i="10"/>
  <c r="I8976" i="10"/>
  <c r="I8977" i="10"/>
  <c r="I8978" i="10"/>
  <c r="I8979" i="10"/>
  <c r="I8980" i="10"/>
  <c r="I8981" i="10"/>
  <c r="I8982" i="10"/>
  <c r="I8983" i="10"/>
  <c r="I8984" i="10"/>
  <c r="I8985" i="10"/>
  <c r="I8986" i="10"/>
  <c r="I8987" i="10"/>
  <c r="I8988" i="10"/>
  <c r="I8989" i="10"/>
  <c r="I8990" i="10"/>
  <c r="I8991" i="10"/>
  <c r="I8992" i="10"/>
  <c r="I8993" i="10"/>
  <c r="I8994" i="10"/>
  <c r="I8995" i="10"/>
  <c r="I8996" i="10"/>
  <c r="I8997" i="10"/>
  <c r="I8998" i="10"/>
  <c r="I8999" i="10"/>
  <c r="I9000" i="10"/>
  <c r="I9001" i="10"/>
  <c r="I9002" i="10"/>
  <c r="I9003" i="10"/>
  <c r="I9004" i="10"/>
  <c r="I9005" i="10"/>
  <c r="I9006" i="10"/>
  <c r="I9007" i="10"/>
  <c r="I9008" i="10"/>
  <c r="I9009" i="10"/>
  <c r="I9010" i="10"/>
  <c r="I9011" i="10"/>
  <c r="I9012" i="10"/>
  <c r="I9013" i="10"/>
  <c r="I9014" i="10"/>
  <c r="I9015" i="10"/>
  <c r="I9016" i="10"/>
  <c r="I9017" i="10"/>
  <c r="I9018" i="10"/>
  <c r="I9019" i="10"/>
  <c r="I9020" i="10"/>
  <c r="I9021" i="10"/>
  <c r="I9022" i="10"/>
  <c r="I9023" i="10"/>
  <c r="I9024" i="10"/>
  <c r="I9025" i="10"/>
  <c r="I9026" i="10"/>
  <c r="I9027" i="10"/>
  <c r="I9028" i="10"/>
  <c r="I9029" i="10"/>
  <c r="I9030" i="10"/>
  <c r="I9031" i="10"/>
  <c r="I9032" i="10"/>
  <c r="I9033" i="10"/>
  <c r="I9034" i="10"/>
  <c r="I9035" i="10"/>
  <c r="I9036" i="10"/>
  <c r="I9037" i="10"/>
  <c r="I9038" i="10"/>
  <c r="I9039" i="10"/>
  <c r="I9040" i="10"/>
  <c r="I9041" i="10"/>
  <c r="I9042" i="10"/>
  <c r="I9043" i="10"/>
  <c r="I9044" i="10"/>
  <c r="I9045" i="10"/>
  <c r="I9046" i="10"/>
  <c r="I9047" i="10"/>
  <c r="I9048" i="10"/>
  <c r="I9049" i="10"/>
  <c r="I9050" i="10"/>
  <c r="I9051" i="10"/>
  <c r="I9052" i="10"/>
  <c r="I9053" i="10"/>
  <c r="I9054" i="10"/>
  <c r="I9055" i="10"/>
  <c r="I9056" i="10"/>
  <c r="I9057" i="10"/>
  <c r="I9058" i="10"/>
  <c r="I9059" i="10"/>
  <c r="I9060" i="10"/>
  <c r="I9061" i="10"/>
  <c r="I9062" i="10"/>
  <c r="I9063" i="10"/>
  <c r="I9064" i="10"/>
  <c r="I9065" i="10"/>
  <c r="I9066" i="10"/>
  <c r="I9067" i="10"/>
  <c r="I9068" i="10"/>
  <c r="I9069" i="10"/>
  <c r="I9070" i="10"/>
  <c r="I9071" i="10"/>
  <c r="I9072" i="10"/>
  <c r="I9073" i="10"/>
  <c r="I9074" i="10"/>
  <c r="I9075" i="10"/>
  <c r="I9076" i="10"/>
  <c r="I9077" i="10"/>
  <c r="I9078" i="10"/>
  <c r="I9079" i="10"/>
  <c r="I9080" i="10"/>
  <c r="I9081" i="10"/>
  <c r="I9082" i="10"/>
  <c r="I9083" i="10"/>
  <c r="I9084" i="10"/>
  <c r="I9085" i="10"/>
  <c r="I9086" i="10"/>
  <c r="I9087" i="10"/>
  <c r="I9088" i="10"/>
  <c r="I9089" i="10"/>
  <c r="I9090" i="10"/>
  <c r="I9091" i="10"/>
  <c r="I9092" i="10"/>
  <c r="I9093" i="10"/>
  <c r="I9094" i="10"/>
  <c r="I9095" i="10"/>
  <c r="I9096" i="10"/>
  <c r="I9097" i="10"/>
  <c r="I9098" i="10"/>
  <c r="I9099" i="10"/>
  <c r="I9100" i="10"/>
  <c r="I9101" i="10"/>
  <c r="I9102" i="10"/>
  <c r="I9103" i="10"/>
  <c r="I9104" i="10"/>
  <c r="I9105" i="10"/>
  <c r="I9106" i="10"/>
  <c r="I9107" i="10"/>
  <c r="I9108" i="10"/>
  <c r="I9109" i="10"/>
  <c r="I9110" i="10"/>
  <c r="I9111" i="10"/>
  <c r="I9112" i="10"/>
  <c r="I9113" i="10"/>
  <c r="I9114" i="10"/>
  <c r="I9115" i="10"/>
  <c r="I9116" i="10"/>
  <c r="I9117" i="10"/>
  <c r="I9118" i="10"/>
  <c r="I9119" i="10"/>
  <c r="I9120" i="10"/>
  <c r="I9121" i="10"/>
  <c r="I9122" i="10"/>
  <c r="I9123" i="10"/>
  <c r="I9124" i="10"/>
  <c r="I9125" i="10"/>
  <c r="I9126" i="10"/>
  <c r="I9127" i="10"/>
  <c r="I9128" i="10"/>
  <c r="I9129" i="10"/>
  <c r="I9130" i="10"/>
  <c r="I9131" i="10"/>
  <c r="I9132" i="10"/>
  <c r="I9133" i="10"/>
  <c r="I9134" i="10"/>
  <c r="I9135" i="10"/>
  <c r="I9136" i="10"/>
  <c r="I9137" i="10"/>
  <c r="I9138" i="10"/>
  <c r="I9139" i="10"/>
  <c r="I9140" i="10"/>
  <c r="I9141" i="10"/>
  <c r="I9142" i="10"/>
  <c r="I9143" i="10"/>
  <c r="I9144" i="10"/>
  <c r="I9145" i="10"/>
  <c r="I9146" i="10"/>
  <c r="I9147" i="10"/>
  <c r="I9148" i="10"/>
  <c r="I9149" i="10"/>
  <c r="I9150" i="10"/>
  <c r="I9151" i="10"/>
  <c r="I9152" i="10"/>
  <c r="I9153" i="10"/>
  <c r="I9154" i="10"/>
  <c r="I9155" i="10"/>
  <c r="I9156" i="10"/>
  <c r="I9157" i="10"/>
  <c r="I9158" i="10"/>
  <c r="I9159" i="10"/>
  <c r="I9160" i="10"/>
  <c r="I9161" i="10"/>
  <c r="I9162" i="10"/>
  <c r="I9163" i="10"/>
  <c r="I9164" i="10"/>
  <c r="I9165" i="10"/>
  <c r="I9166" i="10"/>
  <c r="I9167" i="10"/>
  <c r="I9168" i="10"/>
  <c r="I9169" i="10"/>
  <c r="I9170" i="10"/>
  <c r="I9171" i="10"/>
  <c r="I9172" i="10"/>
  <c r="I9173" i="10"/>
  <c r="I9174" i="10"/>
  <c r="I9175" i="10"/>
  <c r="I9176" i="10"/>
  <c r="I9177" i="10"/>
  <c r="I9178" i="10"/>
  <c r="I9179" i="10"/>
  <c r="I9180" i="10"/>
  <c r="I9181" i="10"/>
  <c r="I9182" i="10"/>
  <c r="I9183" i="10"/>
  <c r="I9184" i="10"/>
  <c r="I9185" i="10"/>
  <c r="I9186" i="10"/>
  <c r="I9187" i="10"/>
  <c r="I9188" i="10"/>
  <c r="I9189" i="10"/>
  <c r="I9190" i="10"/>
  <c r="I9191" i="10"/>
  <c r="I9192" i="10"/>
  <c r="I9193" i="10"/>
  <c r="I9194" i="10"/>
  <c r="I9195" i="10"/>
  <c r="I9196" i="10"/>
  <c r="I9197" i="10"/>
  <c r="I9198" i="10"/>
  <c r="I9199" i="10"/>
  <c r="I9200" i="10"/>
  <c r="I9201" i="10"/>
  <c r="I9202" i="10"/>
  <c r="I9203" i="10"/>
  <c r="I9204" i="10"/>
  <c r="I9205" i="10"/>
  <c r="I9206" i="10"/>
  <c r="I9207" i="10"/>
  <c r="I9208" i="10"/>
  <c r="I9209" i="10"/>
  <c r="I9210" i="10"/>
  <c r="I9211" i="10"/>
  <c r="I9212" i="10"/>
  <c r="I9213" i="10"/>
  <c r="I9214" i="10"/>
  <c r="I9215" i="10"/>
  <c r="I9216" i="10"/>
  <c r="I9217" i="10"/>
  <c r="I9218" i="10"/>
  <c r="I9219" i="10"/>
  <c r="I9220" i="10"/>
  <c r="I9221" i="10"/>
  <c r="I9222" i="10"/>
  <c r="I9223" i="10"/>
  <c r="I9224" i="10"/>
  <c r="I9225" i="10"/>
  <c r="I9226" i="10"/>
  <c r="I9227" i="10"/>
  <c r="I9228" i="10"/>
  <c r="I9229" i="10"/>
  <c r="I9230" i="10"/>
  <c r="I9231" i="10"/>
  <c r="I9232" i="10"/>
  <c r="I9233" i="10"/>
  <c r="I9234" i="10"/>
  <c r="I9235" i="10"/>
  <c r="I9236" i="10"/>
  <c r="I9237" i="10"/>
  <c r="I9238" i="10"/>
  <c r="I9239" i="10"/>
  <c r="I9240" i="10"/>
  <c r="I9241" i="10"/>
  <c r="I9242" i="10"/>
  <c r="I9243" i="10"/>
  <c r="I9244" i="10"/>
  <c r="I9245" i="10"/>
  <c r="I9246" i="10"/>
  <c r="I9247" i="10"/>
  <c r="I9248" i="10"/>
  <c r="I9249" i="10"/>
  <c r="I9250" i="10"/>
  <c r="I9251" i="10"/>
  <c r="I9252" i="10"/>
  <c r="I9253" i="10"/>
  <c r="I9254" i="10"/>
  <c r="I9255" i="10"/>
  <c r="I9256" i="10"/>
  <c r="I9257" i="10"/>
  <c r="I9258" i="10"/>
  <c r="I9259" i="10"/>
  <c r="I9260" i="10"/>
  <c r="I9261" i="10"/>
  <c r="I9262" i="10"/>
  <c r="I9263" i="10"/>
  <c r="I9264" i="10"/>
  <c r="I9265" i="10"/>
  <c r="I9266" i="10"/>
  <c r="I9267" i="10"/>
  <c r="I9268" i="10"/>
  <c r="I9269" i="10"/>
  <c r="I9270" i="10"/>
  <c r="I9271" i="10"/>
  <c r="I9272" i="10"/>
  <c r="I9273" i="10"/>
  <c r="I9274" i="10"/>
  <c r="I9275" i="10"/>
  <c r="I9276" i="10"/>
  <c r="I9277" i="10"/>
  <c r="I9278" i="10"/>
  <c r="I9279" i="10"/>
  <c r="I9280" i="10"/>
  <c r="I9281" i="10"/>
  <c r="I9282" i="10"/>
  <c r="I9283" i="10"/>
  <c r="I9284" i="10"/>
  <c r="I9285" i="10"/>
  <c r="I9286" i="10"/>
  <c r="I9287" i="10"/>
  <c r="I9288" i="10"/>
  <c r="I9289" i="10"/>
  <c r="I9290" i="10"/>
  <c r="I9291" i="10"/>
  <c r="I9292" i="10"/>
  <c r="I9293" i="10"/>
  <c r="I9294" i="10"/>
  <c r="I9295" i="10"/>
  <c r="I9296" i="10"/>
  <c r="I9297" i="10"/>
  <c r="I9298" i="10"/>
  <c r="I9299" i="10"/>
  <c r="I9300" i="10"/>
  <c r="I9301" i="10"/>
  <c r="I9302" i="10"/>
  <c r="I9303" i="10"/>
  <c r="I9304" i="10"/>
  <c r="I9305" i="10"/>
  <c r="I9306" i="10"/>
  <c r="I9307" i="10"/>
  <c r="I9308" i="10"/>
  <c r="I9309" i="10"/>
  <c r="I9310" i="10"/>
  <c r="I9311" i="10"/>
  <c r="I9312" i="10"/>
  <c r="I9313" i="10"/>
  <c r="I9314" i="10"/>
  <c r="I9315" i="10"/>
  <c r="I9316" i="10"/>
  <c r="I9317" i="10"/>
  <c r="I9318" i="10"/>
  <c r="I9319" i="10"/>
  <c r="I9320" i="10"/>
  <c r="I9321" i="10"/>
  <c r="I9322" i="10"/>
  <c r="I9323" i="10"/>
  <c r="I9324" i="10"/>
  <c r="I9325" i="10"/>
  <c r="I9326" i="10"/>
  <c r="I9327" i="10"/>
  <c r="I9328" i="10"/>
  <c r="I9329" i="10"/>
  <c r="I9330" i="10"/>
  <c r="I9331" i="10"/>
  <c r="I9332" i="10"/>
  <c r="I9333" i="10"/>
  <c r="I9334" i="10"/>
  <c r="I9335" i="10"/>
  <c r="I9336" i="10"/>
  <c r="I9337" i="10"/>
  <c r="I9338" i="10"/>
  <c r="I9339" i="10"/>
  <c r="I9340" i="10"/>
  <c r="I9341" i="10"/>
  <c r="I9342" i="10"/>
  <c r="I9343" i="10"/>
  <c r="I9344" i="10"/>
  <c r="I9345" i="10"/>
  <c r="I9346" i="10"/>
  <c r="I9347" i="10"/>
  <c r="I9348" i="10"/>
  <c r="I9349" i="10"/>
  <c r="I9350" i="10"/>
  <c r="I9351" i="10"/>
  <c r="I9352" i="10"/>
  <c r="I9353" i="10"/>
  <c r="I9354" i="10"/>
  <c r="I9355" i="10"/>
  <c r="I9356" i="10"/>
  <c r="I9357" i="10"/>
  <c r="I9358" i="10"/>
  <c r="I9359" i="10"/>
  <c r="I9360" i="10"/>
  <c r="I9361" i="10"/>
  <c r="I9362" i="10"/>
  <c r="I9363" i="10"/>
  <c r="I9364" i="10"/>
  <c r="I9365" i="10"/>
  <c r="I9366" i="10"/>
  <c r="I9367" i="10"/>
  <c r="I9368" i="10"/>
  <c r="I9369" i="10"/>
  <c r="I9370" i="10"/>
  <c r="I9371" i="10"/>
  <c r="I9372" i="10"/>
  <c r="I9373" i="10"/>
  <c r="I9374" i="10"/>
  <c r="I9375" i="10"/>
  <c r="I9376" i="10"/>
  <c r="I9377" i="10"/>
  <c r="I9378" i="10"/>
  <c r="I9379" i="10"/>
  <c r="I9380" i="10"/>
  <c r="I9381" i="10"/>
  <c r="I9382" i="10"/>
  <c r="I9383" i="10"/>
  <c r="I9384" i="10"/>
  <c r="I9385" i="10"/>
  <c r="I9386" i="10"/>
  <c r="I9387" i="10"/>
  <c r="I9388" i="10"/>
  <c r="I9389" i="10"/>
  <c r="I9390" i="10"/>
  <c r="I9391" i="10"/>
  <c r="I9392" i="10"/>
  <c r="I9393" i="10"/>
  <c r="I9394" i="10"/>
  <c r="I9395" i="10"/>
  <c r="I9396" i="10"/>
  <c r="I9397" i="10"/>
  <c r="I9398" i="10"/>
  <c r="I9399" i="10"/>
  <c r="I9400" i="10"/>
  <c r="I9401" i="10"/>
  <c r="I9402" i="10"/>
  <c r="I9403" i="10"/>
  <c r="I9404" i="10"/>
  <c r="I9405" i="10"/>
  <c r="I9406" i="10"/>
  <c r="I9407" i="10"/>
  <c r="I9408" i="10"/>
  <c r="I9409" i="10"/>
  <c r="I9410" i="10"/>
  <c r="I9411" i="10"/>
  <c r="I9412" i="10"/>
  <c r="I9413" i="10"/>
  <c r="I9414" i="10"/>
  <c r="I9415" i="10"/>
  <c r="I9416" i="10"/>
  <c r="I9417" i="10"/>
  <c r="I9418" i="10"/>
  <c r="I9419" i="10"/>
  <c r="I9420" i="10"/>
  <c r="I9421" i="10"/>
  <c r="I9422" i="10"/>
  <c r="I9423" i="10"/>
  <c r="I9424" i="10"/>
  <c r="I9425" i="10"/>
  <c r="I9426" i="10"/>
  <c r="I9427" i="10"/>
  <c r="I9428" i="10"/>
  <c r="I9429" i="10"/>
  <c r="I9430" i="10"/>
  <c r="I9431" i="10"/>
  <c r="I9432" i="10"/>
  <c r="I9433" i="10"/>
  <c r="I9434" i="10"/>
  <c r="I9435" i="10"/>
  <c r="I9436" i="10"/>
  <c r="I9437" i="10"/>
  <c r="I9438" i="10"/>
  <c r="I9439" i="10"/>
  <c r="I9440" i="10"/>
  <c r="I9441" i="10"/>
  <c r="I9442" i="10"/>
  <c r="I9443" i="10"/>
  <c r="I9444" i="10"/>
  <c r="I9445" i="10"/>
  <c r="I9446" i="10"/>
  <c r="I9447" i="10"/>
  <c r="I9448" i="10"/>
  <c r="I9449" i="10"/>
  <c r="I9450" i="10"/>
  <c r="I9451" i="10"/>
  <c r="I9452" i="10"/>
  <c r="I9453" i="10"/>
  <c r="I9454" i="10"/>
  <c r="I9455" i="10"/>
  <c r="I9456" i="10"/>
  <c r="I9457" i="10"/>
  <c r="I9458" i="10"/>
  <c r="I9459" i="10"/>
  <c r="I9460" i="10"/>
  <c r="I9461" i="10"/>
  <c r="I9462" i="10"/>
  <c r="I9463" i="10"/>
  <c r="I9464" i="10"/>
  <c r="I9465" i="10"/>
  <c r="I9466" i="10"/>
  <c r="I9467" i="10"/>
  <c r="I9468" i="10"/>
  <c r="I9469" i="10"/>
  <c r="I9470" i="10"/>
  <c r="I9471" i="10"/>
  <c r="I9472" i="10"/>
  <c r="I9473" i="10"/>
  <c r="I9474" i="10"/>
  <c r="I9475" i="10"/>
  <c r="I9476" i="10"/>
  <c r="I9477" i="10"/>
  <c r="I9478" i="10"/>
  <c r="I9479" i="10"/>
  <c r="I9480" i="10"/>
  <c r="I9481" i="10"/>
  <c r="I9482" i="10"/>
  <c r="I9483" i="10"/>
  <c r="I9484" i="10"/>
  <c r="I9485" i="10"/>
  <c r="I9486" i="10"/>
  <c r="I9487" i="10"/>
  <c r="I9488" i="10"/>
  <c r="I9489" i="10"/>
  <c r="I9490" i="10"/>
  <c r="I9491" i="10"/>
  <c r="I9492" i="10"/>
  <c r="I9493" i="10"/>
  <c r="I9494" i="10"/>
  <c r="I9495" i="10"/>
  <c r="I9496" i="10"/>
  <c r="I9497" i="10"/>
  <c r="I9498" i="10"/>
  <c r="I9499" i="10"/>
  <c r="I9500" i="10"/>
  <c r="I9501" i="10"/>
  <c r="I9502" i="10"/>
  <c r="I9503" i="10"/>
  <c r="I9504" i="10"/>
  <c r="I9505" i="10"/>
  <c r="I9506" i="10"/>
  <c r="I9507" i="10"/>
  <c r="I9508" i="10"/>
  <c r="I9509" i="10"/>
  <c r="I9510" i="10"/>
  <c r="I9511" i="10"/>
  <c r="I9512" i="10"/>
  <c r="I9513" i="10"/>
  <c r="I9514" i="10"/>
  <c r="I9515" i="10"/>
  <c r="I9516" i="10"/>
  <c r="I9517" i="10"/>
  <c r="I9518" i="10"/>
  <c r="I9519" i="10"/>
  <c r="I9520" i="10"/>
  <c r="I9521" i="10"/>
  <c r="I9522" i="10"/>
  <c r="I9523" i="10"/>
  <c r="I9524" i="10"/>
  <c r="I9525" i="10"/>
  <c r="I9526" i="10"/>
  <c r="I9527" i="10"/>
  <c r="I9528" i="10"/>
  <c r="I9529" i="10"/>
  <c r="I9530" i="10"/>
  <c r="I9531" i="10"/>
  <c r="I9532" i="10"/>
  <c r="I9533" i="10"/>
  <c r="I9534" i="10"/>
  <c r="I9535" i="10"/>
  <c r="I9536" i="10"/>
  <c r="I9537" i="10"/>
  <c r="I9538" i="10"/>
  <c r="I9539" i="10"/>
  <c r="I9540" i="10"/>
  <c r="I9541" i="10"/>
  <c r="I9542" i="10"/>
  <c r="I9543" i="10"/>
  <c r="I9544" i="10"/>
  <c r="I9545" i="10"/>
  <c r="I9546" i="10"/>
  <c r="I9547" i="10"/>
  <c r="I9548" i="10"/>
  <c r="I9549" i="10"/>
  <c r="I9550" i="10"/>
  <c r="I9551" i="10"/>
  <c r="I9552" i="10"/>
  <c r="I9553" i="10"/>
  <c r="I9554" i="10"/>
  <c r="I9555" i="10"/>
  <c r="I9556" i="10"/>
  <c r="I9557" i="10"/>
  <c r="I9558" i="10"/>
  <c r="I9559" i="10"/>
  <c r="I9560" i="10"/>
  <c r="I9561" i="10"/>
  <c r="I9562" i="10"/>
  <c r="I9563" i="10"/>
  <c r="I9564" i="10"/>
  <c r="I9565" i="10"/>
  <c r="I9566" i="10"/>
  <c r="I9567" i="10"/>
  <c r="I9568" i="10"/>
  <c r="I9569" i="10"/>
  <c r="I9570" i="10"/>
  <c r="I9571" i="10"/>
  <c r="I9572" i="10"/>
  <c r="I9573" i="10"/>
  <c r="I9574" i="10"/>
  <c r="I9575" i="10"/>
  <c r="I9576" i="10"/>
  <c r="I9577" i="10"/>
  <c r="I9578" i="10"/>
  <c r="I9579" i="10"/>
  <c r="I9580" i="10"/>
  <c r="I9581" i="10"/>
  <c r="I9582" i="10"/>
  <c r="I9583" i="10"/>
  <c r="I9584" i="10"/>
  <c r="I9585" i="10"/>
  <c r="I9586" i="10"/>
  <c r="I9587" i="10"/>
  <c r="I9588" i="10"/>
  <c r="I9589" i="10"/>
  <c r="I9590" i="10"/>
  <c r="I9591" i="10"/>
  <c r="I9592" i="10"/>
  <c r="I9593" i="10"/>
  <c r="I9594" i="10"/>
  <c r="I9595" i="10"/>
  <c r="I9596" i="10"/>
  <c r="I9597" i="10"/>
  <c r="I9598" i="10"/>
  <c r="I9599" i="10"/>
  <c r="I9600" i="10"/>
  <c r="I9601" i="10"/>
  <c r="I9602" i="10"/>
  <c r="I9603" i="10"/>
  <c r="I9604" i="10"/>
  <c r="I9605" i="10"/>
  <c r="I9606" i="10"/>
  <c r="I9607" i="10"/>
  <c r="I9608" i="10"/>
  <c r="I9609" i="10"/>
  <c r="I9610" i="10"/>
  <c r="I9611" i="10"/>
  <c r="I9612" i="10"/>
  <c r="I9613" i="10"/>
  <c r="I9614" i="10"/>
  <c r="I9615" i="10"/>
  <c r="I9616" i="10"/>
  <c r="I9617" i="10"/>
  <c r="I9618" i="10"/>
  <c r="I9619" i="10"/>
  <c r="I9620" i="10"/>
  <c r="I9621" i="10"/>
  <c r="I9622" i="10"/>
  <c r="I9623" i="10"/>
  <c r="I9624" i="10"/>
  <c r="I9625" i="10"/>
  <c r="I9626" i="10"/>
  <c r="I9627" i="10"/>
  <c r="I9628" i="10"/>
  <c r="I9629" i="10"/>
  <c r="I9630" i="10"/>
  <c r="I9631" i="10"/>
  <c r="I9632" i="10"/>
  <c r="I9633" i="10"/>
  <c r="I9634" i="10"/>
  <c r="I9635" i="10"/>
  <c r="I9636" i="10"/>
  <c r="I9637" i="10"/>
  <c r="I9638" i="10"/>
  <c r="I9639" i="10"/>
  <c r="I9640" i="10"/>
  <c r="I9641" i="10"/>
  <c r="I9642" i="10"/>
  <c r="I9643" i="10"/>
  <c r="I9644" i="10"/>
  <c r="I9645" i="10"/>
  <c r="I9646" i="10"/>
  <c r="I9647" i="10"/>
  <c r="I9648" i="10"/>
  <c r="I9649" i="10"/>
  <c r="I9650" i="10"/>
  <c r="I9651" i="10"/>
  <c r="I9652" i="10"/>
  <c r="I9653" i="10"/>
  <c r="I9654" i="10"/>
  <c r="I9655" i="10"/>
  <c r="I9656" i="10"/>
  <c r="I9657" i="10"/>
  <c r="I9658" i="10"/>
  <c r="I9659" i="10"/>
  <c r="I9660" i="10"/>
  <c r="I9661" i="10"/>
  <c r="I9662" i="10"/>
  <c r="I9663" i="10"/>
  <c r="I9664" i="10"/>
  <c r="I9665" i="10"/>
  <c r="I9666" i="10"/>
  <c r="I9667" i="10"/>
  <c r="I9668" i="10"/>
  <c r="I9669" i="10"/>
  <c r="I9670" i="10"/>
  <c r="I9671" i="10"/>
  <c r="I9672" i="10"/>
  <c r="I9673" i="10"/>
  <c r="I9674" i="10"/>
  <c r="I9675" i="10"/>
  <c r="I9676" i="10"/>
  <c r="I9677" i="10"/>
  <c r="I9678" i="10"/>
  <c r="I9679" i="10"/>
  <c r="I9680" i="10"/>
  <c r="I9681" i="10"/>
  <c r="I9682" i="10"/>
  <c r="I9683" i="10"/>
  <c r="I9684" i="10"/>
  <c r="I9685" i="10"/>
  <c r="I9686" i="10"/>
  <c r="I9687" i="10"/>
  <c r="I9688" i="10"/>
  <c r="I9689" i="10"/>
  <c r="I9690" i="10"/>
  <c r="I9691" i="10"/>
  <c r="I9692" i="10"/>
  <c r="I9693" i="10"/>
  <c r="I9694" i="10"/>
  <c r="I9695" i="10"/>
  <c r="I9696" i="10"/>
  <c r="I9697" i="10"/>
  <c r="I9698" i="10"/>
  <c r="I9699" i="10"/>
  <c r="I9700" i="10"/>
  <c r="I9701" i="10"/>
  <c r="I9702" i="10"/>
  <c r="I9703" i="10"/>
  <c r="I9704" i="10"/>
  <c r="I9705" i="10"/>
  <c r="I9706" i="10"/>
  <c r="I9707" i="10"/>
  <c r="I9708" i="10"/>
  <c r="I9709" i="10"/>
  <c r="I9710" i="10"/>
  <c r="I9711" i="10"/>
  <c r="I9712" i="10"/>
  <c r="I9713" i="10"/>
  <c r="I9714" i="10"/>
  <c r="I9715" i="10"/>
  <c r="I9716" i="10"/>
  <c r="I9717" i="10"/>
  <c r="I9718" i="10"/>
  <c r="I9719" i="10"/>
  <c r="I9720" i="10"/>
  <c r="I9721" i="10"/>
  <c r="I9722" i="10"/>
  <c r="I9723" i="10"/>
  <c r="I9724" i="10"/>
  <c r="I9725" i="10"/>
  <c r="I9726" i="10"/>
  <c r="I9727" i="10"/>
  <c r="I9728" i="10"/>
  <c r="I9729" i="10"/>
  <c r="I9730" i="10"/>
  <c r="I189" i="6"/>
  <c r="I188" i="6"/>
  <c r="I187" i="6"/>
  <c r="E40" i="3"/>
  <c r="D40" i="3"/>
  <c r="B1496" i="10"/>
  <c r="A1496" i="10"/>
  <c r="B1495" i="10"/>
  <c r="A1495" i="10"/>
  <c r="B1478" i="10"/>
  <c r="A1478" i="10"/>
  <c r="B1477" i="10"/>
  <c r="A1477" i="10"/>
  <c r="E10" i="3"/>
  <c r="D10" i="3"/>
  <c r="A3800" i="10"/>
  <c r="C178" i="6"/>
  <c r="C177" i="6"/>
  <c r="C179" i="6"/>
  <c r="D171" i="6"/>
  <c r="B287" i="2"/>
  <c r="I224" i="15"/>
  <c r="B224" i="15"/>
  <c r="A224" i="15"/>
  <c r="I223" i="15"/>
  <c r="B223" i="15"/>
  <c r="A223" i="15"/>
  <c r="I222" i="15"/>
  <c r="B222" i="15"/>
  <c r="A222" i="15"/>
  <c r="I221" i="15"/>
  <c r="B221" i="15"/>
  <c r="A221" i="15"/>
  <c r="I220" i="15"/>
  <c r="B220" i="15"/>
  <c r="A220" i="15"/>
  <c r="I219" i="15"/>
  <c r="B219" i="15"/>
  <c r="A219" i="15"/>
  <c r="I218" i="15"/>
  <c r="B218" i="15"/>
  <c r="A218" i="15"/>
  <c r="I217" i="15"/>
  <c r="B217" i="15"/>
  <c r="A217" i="15"/>
  <c r="I216" i="15"/>
  <c r="B216" i="15"/>
  <c r="A216" i="15"/>
  <c r="I215" i="15"/>
  <c r="B215" i="15"/>
  <c r="A215" i="15"/>
  <c r="I214" i="15"/>
  <c r="B214" i="15"/>
  <c r="A214" i="15"/>
  <c r="I213" i="15"/>
  <c r="B213" i="15"/>
  <c r="A213" i="15"/>
  <c r="I212" i="15"/>
  <c r="B212" i="15"/>
  <c r="A212" i="15"/>
  <c r="I211" i="15"/>
  <c r="B211" i="15"/>
  <c r="A211" i="15"/>
  <c r="B210" i="15"/>
  <c r="A210" i="15"/>
  <c r="I209" i="15"/>
  <c r="B209" i="15"/>
  <c r="A209" i="15"/>
  <c r="I208" i="15"/>
  <c r="B208" i="15"/>
  <c r="A208" i="15"/>
  <c r="B207" i="15"/>
  <c r="A207" i="15"/>
  <c r="I206" i="15"/>
  <c r="B206" i="15"/>
  <c r="A206" i="15"/>
  <c r="I205" i="15"/>
  <c r="B205" i="15"/>
  <c r="A205" i="15"/>
  <c r="I204" i="15"/>
  <c r="B204" i="15"/>
  <c r="A204" i="15"/>
  <c r="B203" i="15"/>
  <c r="A203" i="15"/>
  <c r="I202" i="15"/>
  <c r="B202" i="15"/>
  <c r="A202" i="15"/>
  <c r="I201" i="15"/>
  <c r="B201" i="15"/>
  <c r="A201" i="15"/>
  <c r="I200" i="15"/>
  <c r="B200" i="15"/>
  <c r="A200" i="15"/>
  <c r="I199" i="15"/>
  <c r="B199" i="15"/>
  <c r="A199" i="15"/>
  <c r="I198" i="15"/>
  <c r="B198" i="15"/>
  <c r="A198" i="15"/>
  <c r="I197" i="15"/>
  <c r="B197" i="15"/>
  <c r="A197" i="15"/>
  <c r="B196" i="15"/>
  <c r="A196" i="15"/>
  <c r="I195" i="15"/>
  <c r="B195" i="15"/>
  <c r="A195" i="15"/>
  <c r="I194" i="15"/>
  <c r="B194" i="15"/>
  <c r="A194" i="15"/>
  <c r="I193" i="15"/>
  <c r="B193" i="15"/>
  <c r="A193" i="15"/>
  <c r="I192" i="15"/>
  <c r="B192" i="15"/>
  <c r="A192" i="15"/>
  <c r="I191" i="15"/>
  <c r="B191" i="15"/>
  <c r="A191" i="15"/>
  <c r="I190" i="15"/>
  <c r="B190" i="15"/>
  <c r="A190" i="15"/>
  <c r="I189" i="15"/>
  <c r="B189" i="15"/>
  <c r="A189" i="15"/>
  <c r="I188" i="15"/>
  <c r="B188" i="15"/>
  <c r="A188" i="15"/>
  <c r="I187" i="15"/>
  <c r="B187" i="15"/>
  <c r="A187" i="15"/>
  <c r="I186" i="15"/>
  <c r="B186" i="15"/>
  <c r="A186" i="15"/>
  <c r="I185" i="15"/>
  <c r="B185" i="15"/>
  <c r="A185" i="15"/>
  <c r="I184" i="15"/>
  <c r="B184" i="15"/>
  <c r="A184" i="15"/>
  <c r="I183" i="15"/>
  <c r="B183" i="15"/>
  <c r="A183" i="15"/>
  <c r="I182" i="15"/>
  <c r="B182" i="15"/>
  <c r="A182" i="15"/>
  <c r="I181" i="15"/>
  <c r="B181" i="15"/>
  <c r="A181" i="15"/>
  <c r="I180" i="15"/>
  <c r="B180" i="15"/>
  <c r="A180" i="15"/>
  <c r="I179" i="15"/>
  <c r="B179" i="15"/>
  <c r="A179" i="15"/>
  <c r="I178" i="15"/>
  <c r="B178" i="15"/>
  <c r="A178" i="15"/>
  <c r="I177" i="15"/>
  <c r="B177" i="15"/>
  <c r="A177" i="15"/>
  <c r="I176" i="15"/>
  <c r="B176" i="15"/>
  <c r="A176" i="15"/>
  <c r="I175" i="15"/>
  <c r="B175" i="15"/>
  <c r="A175" i="15"/>
  <c r="I174" i="15"/>
  <c r="B174" i="15"/>
  <c r="A174" i="15"/>
  <c r="I173" i="15"/>
  <c r="B173" i="15"/>
  <c r="A173" i="15"/>
  <c r="I172" i="15"/>
  <c r="B172" i="15"/>
  <c r="A172" i="15"/>
  <c r="I171" i="15"/>
  <c r="B171" i="15"/>
  <c r="A171" i="15"/>
  <c r="I170" i="15"/>
  <c r="B170" i="15"/>
  <c r="A170" i="15"/>
  <c r="I169" i="15"/>
  <c r="B169" i="15"/>
  <c r="A169" i="15"/>
  <c r="I168" i="15"/>
  <c r="B168" i="15"/>
  <c r="A168" i="15"/>
  <c r="I167" i="15"/>
  <c r="B167" i="15"/>
  <c r="A167" i="15"/>
  <c r="I166" i="15"/>
  <c r="B166" i="15"/>
  <c r="A166" i="15"/>
  <c r="I165" i="15"/>
  <c r="B165" i="15"/>
  <c r="A165" i="15"/>
  <c r="I164" i="15"/>
  <c r="B164" i="15"/>
  <c r="A164" i="15"/>
  <c r="I163" i="15"/>
  <c r="B163" i="15"/>
  <c r="A163" i="15"/>
  <c r="I162" i="15"/>
  <c r="B162" i="15"/>
  <c r="A162" i="15"/>
  <c r="I161" i="15"/>
  <c r="B161" i="15"/>
  <c r="A161" i="15"/>
  <c r="I160" i="15"/>
  <c r="B160" i="15"/>
  <c r="A160" i="15"/>
  <c r="I159" i="15"/>
  <c r="B159" i="15"/>
  <c r="A159" i="15"/>
  <c r="I158" i="15"/>
  <c r="B158" i="15"/>
  <c r="A158" i="15"/>
  <c r="I157" i="15"/>
  <c r="B157" i="15"/>
  <c r="A157" i="15"/>
  <c r="I156" i="15"/>
  <c r="B156" i="15"/>
  <c r="A156" i="15"/>
  <c r="I155" i="15"/>
  <c r="B155" i="15"/>
  <c r="A155" i="15"/>
  <c r="I154" i="15"/>
  <c r="B154" i="15"/>
  <c r="A154" i="15"/>
  <c r="I153" i="15"/>
  <c r="B153" i="15"/>
  <c r="A153" i="15"/>
  <c r="I152" i="15"/>
  <c r="B152" i="15"/>
  <c r="A152" i="15"/>
  <c r="I151" i="15"/>
  <c r="B151" i="15"/>
  <c r="A151" i="15"/>
  <c r="I150" i="15"/>
  <c r="B150" i="15"/>
  <c r="A150" i="15"/>
  <c r="I149" i="15"/>
  <c r="B149" i="15"/>
  <c r="A149" i="15"/>
  <c r="I148" i="15"/>
  <c r="B148" i="15"/>
  <c r="A148" i="15"/>
  <c r="E28" i="3"/>
  <c r="D28" i="3"/>
  <c r="E29" i="3"/>
  <c r="D29" i="3"/>
  <c r="E46" i="3"/>
  <c r="D46" i="3"/>
  <c r="E48" i="3"/>
  <c r="D48" i="3"/>
  <c r="E44" i="3"/>
  <c r="D44" i="3"/>
  <c r="E45" i="3"/>
  <c r="D45" i="3"/>
  <c r="E47" i="3"/>
  <c r="D47" i="3"/>
  <c r="E43" i="3"/>
  <c r="D43" i="3"/>
  <c r="X9999" i="18"/>
  <c r="W9999" i="18"/>
  <c r="X9998" i="18"/>
  <c r="W9998" i="18"/>
  <c r="X9997" i="18"/>
  <c r="W9997" i="18"/>
  <c r="X9996" i="18"/>
  <c r="W9996" i="18"/>
  <c r="X9995" i="18"/>
  <c r="W9995" i="18"/>
  <c r="X9994" i="18"/>
  <c r="W9994" i="18"/>
  <c r="X9993" i="18"/>
  <c r="W9993" i="18"/>
  <c r="X9992" i="18"/>
  <c r="W9992" i="18"/>
  <c r="X9991" i="18"/>
  <c r="W9991" i="18"/>
  <c r="X9990" i="18"/>
  <c r="W9990" i="18"/>
  <c r="X9989" i="18"/>
  <c r="W9989" i="18"/>
  <c r="X9988" i="18"/>
  <c r="W9988" i="18"/>
  <c r="X9987" i="18"/>
  <c r="W9987" i="18"/>
  <c r="X9986" i="18"/>
  <c r="W9986" i="18"/>
  <c r="X9985" i="18"/>
  <c r="W9985" i="18"/>
  <c r="X9984" i="18"/>
  <c r="W9984" i="18"/>
  <c r="X9983" i="18"/>
  <c r="W9983" i="18"/>
  <c r="X9982" i="18"/>
  <c r="W9982" i="18"/>
  <c r="X9981" i="18"/>
  <c r="W9981" i="18"/>
  <c r="X9980" i="18"/>
  <c r="W9980" i="18"/>
  <c r="X9979" i="18"/>
  <c r="W9979" i="18"/>
  <c r="X9978" i="18"/>
  <c r="W9978" i="18"/>
  <c r="X9977" i="18"/>
  <c r="W9977" i="18"/>
  <c r="X9976" i="18"/>
  <c r="W9976" i="18"/>
  <c r="X9975" i="18"/>
  <c r="W9975" i="18"/>
  <c r="X9974" i="18"/>
  <c r="W9974" i="18"/>
  <c r="X9973" i="18"/>
  <c r="W9973" i="18"/>
  <c r="X9972" i="18"/>
  <c r="W9972" i="18"/>
  <c r="X9971" i="18"/>
  <c r="W9971" i="18"/>
  <c r="X9970" i="18"/>
  <c r="W9970" i="18"/>
  <c r="X9969" i="18"/>
  <c r="W9969" i="18"/>
  <c r="X9968" i="18"/>
  <c r="W9968" i="18"/>
  <c r="X9967" i="18"/>
  <c r="W9967" i="18"/>
  <c r="X9966" i="18"/>
  <c r="W9966" i="18"/>
  <c r="X9965" i="18"/>
  <c r="W9965" i="18"/>
  <c r="X9964" i="18"/>
  <c r="W9964" i="18"/>
  <c r="X9963" i="18"/>
  <c r="W9963" i="18"/>
  <c r="X9962" i="18"/>
  <c r="W9962" i="18"/>
  <c r="X9961" i="18"/>
  <c r="W9961" i="18"/>
  <c r="X9960" i="18"/>
  <c r="W9960" i="18"/>
  <c r="X9959" i="18"/>
  <c r="W9959" i="18"/>
  <c r="X9958" i="18"/>
  <c r="W9958" i="18"/>
  <c r="X9957" i="18"/>
  <c r="W9957" i="18"/>
  <c r="X9956" i="18"/>
  <c r="W9956" i="18"/>
  <c r="X9955" i="18"/>
  <c r="W9955" i="18"/>
  <c r="X9954" i="18"/>
  <c r="W9954" i="18"/>
  <c r="X9953" i="18"/>
  <c r="W9953" i="18"/>
  <c r="X9952" i="18"/>
  <c r="W9952" i="18"/>
  <c r="X9951" i="18"/>
  <c r="W9951" i="18"/>
  <c r="X9950" i="18"/>
  <c r="W9950" i="18"/>
  <c r="X9949" i="18"/>
  <c r="W9949" i="18"/>
  <c r="X9948" i="18"/>
  <c r="W9948" i="18"/>
  <c r="X9947" i="18"/>
  <c r="W9947" i="18"/>
  <c r="X9946" i="18"/>
  <c r="W9946" i="18"/>
  <c r="X9945" i="18"/>
  <c r="W9945" i="18"/>
  <c r="X9944" i="18"/>
  <c r="W9944" i="18"/>
  <c r="X9943" i="18"/>
  <c r="W9943" i="18"/>
  <c r="X9942" i="18"/>
  <c r="W9942" i="18"/>
  <c r="X9941" i="18"/>
  <c r="W9941" i="18"/>
  <c r="X9940" i="18"/>
  <c r="W9940" i="18"/>
  <c r="X9939" i="18"/>
  <c r="W9939" i="18"/>
  <c r="X9938" i="18"/>
  <c r="W9938" i="18"/>
  <c r="X9937" i="18"/>
  <c r="W9937" i="18"/>
  <c r="X9936" i="18"/>
  <c r="W9936" i="18"/>
  <c r="X9935" i="18"/>
  <c r="W9935" i="18"/>
  <c r="X9934" i="18"/>
  <c r="W9934" i="18"/>
  <c r="X9933" i="18"/>
  <c r="W9933" i="18"/>
  <c r="X9932" i="18"/>
  <c r="W9932" i="18"/>
  <c r="X9931" i="18"/>
  <c r="W9931" i="18"/>
  <c r="X9930" i="18"/>
  <c r="W9930" i="18"/>
  <c r="X9929" i="18"/>
  <c r="W9929" i="18"/>
  <c r="X9928" i="18"/>
  <c r="W9928" i="18"/>
  <c r="X9927" i="18"/>
  <c r="W9927" i="18"/>
  <c r="X9926" i="18"/>
  <c r="W9926" i="18"/>
  <c r="X9925" i="18"/>
  <c r="W9925" i="18"/>
  <c r="X9924" i="18"/>
  <c r="W9924" i="18"/>
  <c r="X9923" i="18"/>
  <c r="W9923" i="18"/>
  <c r="X9922" i="18"/>
  <c r="W9922" i="18"/>
  <c r="X9921" i="18"/>
  <c r="W9921" i="18"/>
  <c r="X9920" i="18"/>
  <c r="W9920" i="18"/>
  <c r="X9919" i="18"/>
  <c r="W9919" i="18"/>
  <c r="X9918" i="18"/>
  <c r="W9918" i="18"/>
  <c r="X9917" i="18"/>
  <c r="W9917" i="18"/>
  <c r="X9916" i="18"/>
  <c r="W9916" i="18"/>
  <c r="X9915" i="18"/>
  <c r="W9915" i="18"/>
  <c r="X9914" i="18"/>
  <c r="W9914" i="18"/>
  <c r="X9913" i="18"/>
  <c r="W9913" i="18"/>
  <c r="X9912" i="18"/>
  <c r="W9912" i="18"/>
  <c r="X9911" i="18"/>
  <c r="W9911" i="18"/>
  <c r="X9910" i="18"/>
  <c r="W9910" i="18"/>
  <c r="X9909" i="18"/>
  <c r="W9909" i="18"/>
  <c r="X9908" i="18"/>
  <c r="W9908" i="18"/>
  <c r="X9907" i="18"/>
  <c r="W9907" i="18"/>
  <c r="X9906" i="18"/>
  <c r="W9906" i="18"/>
  <c r="X9905" i="18"/>
  <c r="W9905" i="18"/>
  <c r="X9904" i="18"/>
  <c r="W9904" i="18"/>
  <c r="X9903" i="18"/>
  <c r="W9903" i="18"/>
  <c r="X9902" i="18"/>
  <c r="W9902" i="18"/>
  <c r="X9901" i="18"/>
  <c r="W9901" i="18"/>
  <c r="X9900" i="18"/>
  <c r="W9900" i="18"/>
  <c r="X9899" i="18"/>
  <c r="W9899" i="18"/>
  <c r="X9898" i="18"/>
  <c r="W9898" i="18"/>
  <c r="X9897" i="18"/>
  <c r="W9897" i="18"/>
  <c r="X9896" i="18"/>
  <c r="W9896" i="18"/>
  <c r="X9895" i="18"/>
  <c r="W9895" i="18"/>
  <c r="X9894" i="18"/>
  <c r="W9894" i="18"/>
  <c r="X9893" i="18"/>
  <c r="W9893" i="18"/>
  <c r="X9892" i="18"/>
  <c r="W9892" i="18"/>
  <c r="X9891" i="18"/>
  <c r="W9891" i="18"/>
  <c r="X9890" i="18"/>
  <c r="W9890" i="18"/>
  <c r="X9889" i="18"/>
  <c r="W9889" i="18"/>
  <c r="X9888" i="18"/>
  <c r="W9888" i="18"/>
  <c r="X9887" i="18"/>
  <c r="W9887" i="18"/>
  <c r="X9886" i="18"/>
  <c r="W9886" i="18"/>
  <c r="X9885" i="18"/>
  <c r="W9885" i="18"/>
  <c r="X9884" i="18"/>
  <c r="W9884" i="18"/>
  <c r="X9883" i="18"/>
  <c r="W9883" i="18"/>
  <c r="X9882" i="18"/>
  <c r="W9882" i="18"/>
  <c r="X9881" i="18"/>
  <c r="W9881" i="18"/>
  <c r="X9880" i="18"/>
  <c r="W9880" i="18"/>
  <c r="X9879" i="18"/>
  <c r="W9879" i="18"/>
  <c r="X9878" i="18"/>
  <c r="W9878" i="18"/>
  <c r="X9877" i="18"/>
  <c r="W9877" i="18"/>
  <c r="X9876" i="18"/>
  <c r="W9876" i="18"/>
  <c r="X9875" i="18"/>
  <c r="W9875" i="18"/>
  <c r="X9874" i="18"/>
  <c r="W9874" i="18"/>
  <c r="X9873" i="18"/>
  <c r="W9873" i="18"/>
  <c r="X9872" i="18"/>
  <c r="W9872" i="18"/>
  <c r="X9871" i="18"/>
  <c r="W9871" i="18"/>
  <c r="X9870" i="18"/>
  <c r="W9870" i="18"/>
  <c r="X9869" i="18"/>
  <c r="W9869" i="18"/>
  <c r="X9868" i="18"/>
  <c r="W9868" i="18"/>
  <c r="X9867" i="18"/>
  <c r="W9867" i="18"/>
  <c r="X9866" i="18"/>
  <c r="W9866" i="18"/>
  <c r="X9865" i="18"/>
  <c r="W9865" i="18"/>
  <c r="X9864" i="18"/>
  <c r="W9864" i="18"/>
  <c r="X9863" i="18"/>
  <c r="W9863" i="18"/>
  <c r="X9862" i="18"/>
  <c r="W9862" i="18"/>
  <c r="X9861" i="18"/>
  <c r="W9861" i="18"/>
  <c r="X9860" i="18"/>
  <c r="W9860" i="18"/>
  <c r="X9859" i="18"/>
  <c r="W9859" i="18"/>
  <c r="X9858" i="18"/>
  <c r="W9858" i="18"/>
  <c r="X9857" i="18"/>
  <c r="W9857" i="18"/>
  <c r="X9856" i="18"/>
  <c r="W9856" i="18"/>
  <c r="X9855" i="18"/>
  <c r="W9855" i="18"/>
  <c r="X9854" i="18"/>
  <c r="W9854" i="18"/>
  <c r="X9853" i="18"/>
  <c r="W9853" i="18"/>
  <c r="X9852" i="18"/>
  <c r="W9852" i="18"/>
  <c r="X9851" i="18"/>
  <c r="W9851" i="18"/>
  <c r="X9850" i="18"/>
  <c r="W9850" i="18"/>
  <c r="X9849" i="18"/>
  <c r="W9849" i="18"/>
  <c r="X9848" i="18"/>
  <c r="W9848" i="18"/>
  <c r="X9847" i="18"/>
  <c r="W9847" i="18"/>
  <c r="X9846" i="18"/>
  <c r="W9846" i="18"/>
  <c r="X9845" i="18"/>
  <c r="W9845" i="18"/>
  <c r="X9844" i="18"/>
  <c r="W9844" i="18"/>
  <c r="X9843" i="18"/>
  <c r="W9843" i="18"/>
  <c r="X9842" i="18"/>
  <c r="W9842" i="18"/>
  <c r="X9841" i="18"/>
  <c r="W9841" i="18"/>
  <c r="X9840" i="18"/>
  <c r="W9840" i="18"/>
  <c r="X9839" i="18"/>
  <c r="W9839" i="18"/>
  <c r="X9838" i="18"/>
  <c r="W9838" i="18"/>
  <c r="X9837" i="18"/>
  <c r="W9837" i="18"/>
  <c r="X9836" i="18"/>
  <c r="W9836" i="18"/>
  <c r="X9835" i="18"/>
  <c r="W9835" i="18"/>
  <c r="X9834" i="18"/>
  <c r="W9834" i="18"/>
  <c r="X9833" i="18"/>
  <c r="W9833" i="18"/>
  <c r="X9832" i="18"/>
  <c r="W9832" i="18"/>
  <c r="X9831" i="18"/>
  <c r="W9831" i="18"/>
  <c r="X9830" i="18"/>
  <c r="W9830" i="18"/>
  <c r="X9829" i="18"/>
  <c r="W9829" i="18"/>
  <c r="X9828" i="18"/>
  <c r="W9828" i="18"/>
  <c r="X9827" i="18"/>
  <c r="W9827" i="18"/>
  <c r="X9826" i="18"/>
  <c r="W9826" i="18"/>
  <c r="X9825" i="18"/>
  <c r="W9825" i="18"/>
  <c r="X9824" i="18"/>
  <c r="W9824" i="18"/>
  <c r="X9823" i="18"/>
  <c r="W9823" i="18"/>
  <c r="X9822" i="18"/>
  <c r="W9822" i="18"/>
  <c r="X9821" i="18"/>
  <c r="W9821" i="18"/>
  <c r="X9820" i="18"/>
  <c r="W9820" i="18"/>
  <c r="X9819" i="18"/>
  <c r="W9819" i="18"/>
  <c r="X9818" i="18"/>
  <c r="W9818" i="18"/>
  <c r="X9817" i="18"/>
  <c r="W9817" i="18"/>
  <c r="X9816" i="18"/>
  <c r="W9816" i="18"/>
  <c r="X9815" i="18"/>
  <c r="W9815" i="18"/>
  <c r="X9814" i="18"/>
  <c r="W9814" i="18"/>
  <c r="X9813" i="18"/>
  <c r="W9813" i="18"/>
  <c r="X9812" i="18"/>
  <c r="W9812" i="18"/>
  <c r="X9811" i="18"/>
  <c r="W9811" i="18"/>
  <c r="X9810" i="18"/>
  <c r="W9810" i="18"/>
  <c r="X9809" i="18"/>
  <c r="W9809" i="18"/>
  <c r="X9808" i="18"/>
  <c r="W9808" i="18"/>
  <c r="X9807" i="18"/>
  <c r="W9807" i="18"/>
  <c r="X9806" i="18"/>
  <c r="W9806" i="18"/>
  <c r="X9805" i="18"/>
  <c r="W9805" i="18"/>
  <c r="X9804" i="18"/>
  <c r="W9804" i="18"/>
  <c r="X9803" i="18"/>
  <c r="W9803" i="18"/>
  <c r="X9802" i="18"/>
  <c r="W9802" i="18"/>
  <c r="X9801" i="18"/>
  <c r="W9801" i="18"/>
  <c r="X9800" i="18"/>
  <c r="W9800" i="18"/>
  <c r="X9799" i="18"/>
  <c r="W9799" i="18"/>
  <c r="X9798" i="18"/>
  <c r="W9798" i="18"/>
  <c r="X9797" i="18"/>
  <c r="W9797" i="18"/>
  <c r="X9796" i="18"/>
  <c r="W9796" i="18"/>
  <c r="X9795" i="18"/>
  <c r="W9795" i="18"/>
  <c r="X9794" i="18"/>
  <c r="W9794" i="18"/>
  <c r="X9793" i="18"/>
  <c r="W9793" i="18"/>
  <c r="X9792" i="18"/>
  <c r="W9792" i="18"/>
  <c r="X9791" i="18"/>
  <c r="W9791" i="18"/>
  <c r="X9790" i="18"/>
  <c r="W9790" i="18"/>
  <c r="X9789" i="18"/>
  <c r="W9789" i="18"/>
  <c r="X9788" i="18"/>
  <c r="W9788" i="18"/>
  <c r="X9787" i="18"/>
  <c r="W9787" i="18"/>
  <c r="X9786" i="18"/>
  <c r="W9786" i="18"/>
  <c r="X9785" i="18"/>
  <c r="W9785" i="18"/>
  <c r="X9784" i="18"/>
  <c r="W9784" i="18"/>
  <c r="X9783" i="18"/>
  <c r="W9783" i="18"/>
  <c r="X9782" i="18"/>
  <c r="W9782" i="18"/>
  <c r="X9781" i="18"/>
  <c r="W9781" i="18"/>
  <c r="X9780" i="18"/>
  <c r="W9780" i="18"/>
  <c r="X9779" i="18"/>
  <c r="W9779" i="18"/>
  <c r="X9778" i="18"/>
  <c r="W9778" i="18"/>
  <c r="X9777" i="18"/>
  <c r="W9777" i="18"/>
  <c r="X9776" i="18"/>
  <c r="W9776" i="18"/>
  <c r="X9775" i="18"/>
  <c r="W9775" i="18"/>
  <c r="X9774" i="18"/>
  <c r="W9774" i="18"/>
  <c r="X9773" i="18"/>
  <c r="W9773" i="18"/>
  <c r="X9772" i="18"/>
  <c r="W9772" i="18"/>
  <c r="X9771" i="18"/>
  <c r="W9771" i="18"/>
  <c r="X9770" i="18"/>
  <c r="W9770" i="18"/>
  <c r="X9769" i="18"/>
  <c r="W9769" i="18"/>
  <c r="X9768" i="18"/>
  <c r="W9768" i="18"/>
  <c r="X9767" i="18"/>
  <c r="W9767" i="18"/>
  <c r="X9766" i="18"/>
  <c r="W9766" i="18"/>
  <c r="X9765" i="18"/>
  <c r="W9765" i="18"/>
  <c r="X9764" i="18"/>
  <c r="W9764" i="18"/>
  <c r="X9763" i="18"/>
  <c r="W9763" i="18"/>
  <c r="X9762" i="18"/>
  <c r="W9762" i="18"/>
  <c r="X9761" i="18"/>
  <c r="W9761" i="18"/>
  <c r="X9760" i="18"/>
  <c r="W9760" i="18"/>
  <c r="X9759" i="18"/>
  <c r="W9759" i="18"/>
  <c r="X9758" i="18"/>
  <c r="W9758" i="18"/>
  <c r="X9757" i="18"/>
  <c r="W9757" i="18"/>
  <c r="X9756" i="18"/>
  <c r="W9756" i="18"/>
  <c r="X9755" i="18"/>
  <c r="W9755" i="18"/>
  <c r="X9754" i="18"/>
  <c r="W9754" i="18"/>
  <c r="X9753" i="18"/>
  <c r="W9753" i="18"/>
  <c r="X9752" i="18"/>
  <c r="W9752" i="18"/>
  <c r="X9751" i="18"/>
  <c r="W9751" i="18"/>
  <c r="X9750" i="18"/>
  <c r="W9750" i="18"/>
  <c r="X9749" i="18"/>
  <c r="W9749" i="18"/>
  <c r="X9748" i="18"/>
  <c r="W9748" i="18"/>
  <c r="X9747" i="18"/>
  <c r="W9747" i="18"/>
  <c r="X9746" i="18"/>
  <c r="W9746" i="18"/>
  <c r="X9745" i="18"/>
  <c r="W9745" i="18"/>
  <c r="X9744" i="18"/>
  <c r="W9744" i="18"/>
  <c r="X9743" i="18"/>
  <c r="W9743" i="18"/>
  <c r="X9742" i="18"/>
  <c r="W9742" i="18"/>
  <c r="X9741" i="18"/>
  <c r="W9741" i="18"/>
  <c r="X9740" i="18"/>
  <c r="W9740" i="18"/>
  <c r="X9739" i="18"/>
  <c r="W9739" i="18"/>
  <c r="X9738" i="18"/>
  <c r="W9738" i="18"/>
  <c r="X9737" i="18"/>
  <c r="W9737" i="18"/>
  <c r="X9736" i="18"/>
  <c r="W9736" i="18"/>
  <c r="X9735" i="18"/>
  <c r="W9735" i="18"/>
  <c r="X9734" i="18"/>
  <c r="W9734" i="18"/>
  <c r="X9733" i="18"/>
  <c r="W9733" i="18"/>
  <c r="X9732" i="18"/>
  <c r="W9732" i="18"/>
  <c r="X9731" i="18"/>
  <c r="W9731" i="18"/>
  <c r="X9730" i="18"/>
  <c r="W9730" i="18"/>
  <c r="X9729" i="18"/>
  <c r="W9729" i="18"/>
  <c r="X9728" i="18"/>
  <c r="W9728" i="18"/>
  <c r="X9727" i="18"/>
  <c r="W9727" i="18"/>
  <c r="X9726" i="18"/>
  <c r="W9726" i="18"/>
  <c r="X9725" i="18"/>
  <c r="W9725" i="18"/>
  <c r="X9724" i="18"/>
  <c r="W9724" i="18"/>
  <c r="X9723" i="18"/>
  <c r="W9723" i="18"/>
  <c r="X9722" i="18"/>
  <c r="W9722" i="18"/>
  <c r="X9721" i="18"/>
  <c r="W9721" i="18"/>
  <c r="X9720" i="18"/>
  <c r="W9720" i="18"/>
  <c r="X9719" i="18"/>
  <c r="W9719" i="18"/>
  <c r="X9718" i="18"/>
  <c r="W9718" i="18"/>
  <c r="X9717" i="18"/>
  <c r="W9717" i="18"/>
  <c r="X9716" i="18"/>
  <c r="W9716" i="18"/>
  <c r="X9715" i="18"/>
  <c r="W9715" i="18"/>
  <c r="X9714" i="18"/>
  <c r="W9714" i="18"/>
  <c r="X9713" i="18"/>
  <c r="W9713" i="18"/>
  <c r="X9712" i="18"/>
  <c r="W9712" i="18"/>
  <c r="X9711" i="18"/>
  <c r="W9711" i="18"/>
  <c r="X9710" i="18"/>
  <c r="W9710" i="18"/>
  <c r="X9709" i="18"/>
  <c r="W9709" i="18"/>
  <c r="X9708" i="18"/>
  <c r="W9708" i="18"/>
  <c r="X9707" i="18"/>
  <c r="W9707" i="18"/>
  <c r="X9706" i="18"/>
  <c r="W9706" i="18"/>
  <c r="X9705" i="18"/>
  <c r="W9705" i="18"/>
  <c r="X9704" i="18"/>
  <c r="W9704" i="18"/>
  <c r="X9703" i="18"/>
  <c r="W9703" i="18"/>
  <c r="X9702" i="18"/>
  <c r="W9702" i="18"/>
  <c r="X9701" i="18"/>
  <c r="W9701" i="18"/>
  <c r="X9700" i="18"/>
  <c r="W9700" i="18"/>
  <c r="X9699" i="18"/>
  <c r="W9699" i="18"/>
  <c r="X9698" i="18"/>
  <c r="W9698" i="18"/>
  <c r="X9697" i="18"/>
  <c r="W9697" i="18"/>
  <c r="X9696" i="18"/>
  <c r="W9696" i="18"/>
  <c r="X9695" i="18"/>
  <c r="W9695" i="18"/>
  <c r="X9694" i="18"/>
  <c r="W9694" i="18"/>
  <c r="X9693" i="18"/>
  <c r="W9693" i="18"/>
  <c r="X9692" i="18"/>
  <c r="W9692" i="18"/>
  <c r="X9691" i="18"/>
  <c r="W9691" i="18"/>
  <c r="X9690" i="18"/>
  <c r="W9690" i="18"/>
  <c r="X9689" i="18"/>
  <c r="W9689" i="18"/>
  <c r="X9688" i="18"/>
  <c r="W9688" i="18"/>
  <c r="X9687" i="18"/>
  <c r="W9687" i="18"/>
  <c r="X9686" i="18"/>
  <c r="W9686" i="18"/>
  <c r="X9685" i="18"/>
  <c r="W9685" i="18"/>
  <c r="X9684" i="18"/>
  <c r="W9684" i="18"/>
  <c r="X9683" i="18"/>
  <c r="W9683" i="18"/>
  <c r="X9682" i="18"/>
  <c r="W9682" i="18"/>
  <c r="X9681" i="18"/>
  <c r="W9681" i="18"/>
  <c r="X9680" i="18"/>
  <c r="W9680" i="18"/>
  <c r="X9679" i="18"/>
  <c r="W9679" i="18"/>
  <c r="X9678" i="18"/>
  <c r="W9678" i="18"/>
  <c r="X9677" i="18"/>
  <c r="W9677" i="18"/>
  <c r="X9676" i="18"/>
  <c r="W9676" i="18"/>
  <c r="X9675" i="18"/>
  <c r="W9675" i="18"/>
  <c r="X9674" i="18"/>
  <c r="W9674" i="18"/>
  <c r="X9673" i="18"/>
  <c r="W9673" i="18"/>
  <c r="X9672" i="18"/>
  <c r="W9672" i="18"/>
  <c r="X9671" i="18"/>
  <c r="W9671" i="18"/>
  <c r="X9670" i="18"/>
  <c r="W9670" i="18"/>
  <c r="X9669" i="18"/>
  <c r="W9669" i="18"/>
  <c r="X9668" i="18"/>
  <c r="W9668" i="18"/>
  <c r="X9667" i="18"/>
  <c r="W9667" i="18"/>
  <c r="X9666" i="18"/>
  <c r="W9666" i="18"/>
  <c r="X9665" i="18"/>
  <c r="W9665" i="18"/>
  <c r="X9664" i="18"/>
  <c r="W9664" i="18"/>
  <c r="X9663" i="18"/>
  <c r="W9663" i="18"/>
  <c r="X9662" i="18"/>
  <c r="W9662" i="18"/>
  <c r="X9661" i="18"/>
  <c r="W9661" i="18"/>
  <c r="X9660" i="18"/>
  <c r="W9660" i="18"/>
  <c r="X9659" i="18"/>
  <c r="W9659" i="18"/>
  <c r="X9658" i="18"/>
  <c r="W9658" i="18"/>
  <c r="X9657" i="18"/>
  <c r="W9657" i="18"/>
  <c r="X9656" i="18"/>
  <c r="W9656" i="18"/>
  <c r="X9655" i="18"/>
  <c r="W9655" i="18"/>
  <c r="X9654" i="18"/>
  <c r="W9654" i="18"/>
  <c r="X9653" i="18"/>
  <c r="W9653" i="18"/>
  <c r="X9652" i="18"/>
  <c r="W9652" i="18"/>
  <c r="X9651" i="18"/>
  <c r="W9651" i="18"/>
  <c r="X9650" i="18"/>
  <c r="W9650" i="18"/>
  <c r="X9649" i="18"/>
  <c r="W9649" i="18"/>
  <c r="X9648" i="18"/>
  <c r="W9648" i="18"/>
  <c r="X9647" i="18"/>
  <c r="W9647" i="18"/>
  <c r="X9646" i="18"/>
  <c r="W9646" i="18"/>
  <c r="X9645" i="18"/>
  <c r="W9645" i="18"/>
  <c r="X9644" i="18"/>
  <c r="W9644" i="18"/>
  <c r="X9643" i="18"/>
  <c r="W9643" i="18"/>
  <c r="X9642" i="18"/>
  <c r="W9642" i="18"/>
  <c r="X9641" i="18"/>
  <c r="W9641" i="18"/>
  <c r="X9640" i="18"/>
  <c r="W9640" i="18"/>
  <c r="X9639" i="18"/>
  <c r="W9639" i="18"/>
  <c r="X9638" i="18"/>
  <c r="W9638" i="18"/>
  <c r="X9637" i="18"/>
  <c r="W9637" i="18"/>
  <c r="X9636" i="18"/>
  <c r="W9636" i="18"/>
  <c r="X9635" i="18"/>
  <c r="W9635" i="18"/>
  <c r="X9634" i="18"/>
  <c r="W9634" i="18"/>
  <c r="X9633" i="18"/>
  <c r="W9633" i="18"/>
  <c r="X9632" i="18"/>
  <c r="W9632" i="18"/>
  <c r="X9631" i="18"/>
  <c r="W9631" i="18"/>
  <c r="X9630" i="18"/>
  <c r="W9630" i="18"/>
  <c r="X9629" i="18"/>
  <c r="W9629" i="18"/>
  <c r="X9628" i="18"/>
  <c r="W9628" i="18"/>
  <c r="X9627" i="18"/>
  <c r="W9627" i="18"/>
  <c r="X9626" i="18"/>
  <c r="W9626" i="18"/>
  <c r="X9625" i="18"/>
  <c r="W9625" i="18"/>
  <c r="X9624" i="18"/>
  <c r="W9624" i="18"/>
  <c r="X9623" i="18"/>
  <c r="W9623" i="18"/>
  <c r="X9622" i="18"/>
  <c r="W9622" i="18"/>
  <c r="X9621" i="18"/>
  <c r="W9621" i="18"/>
  <c r="X9620" i="18"/>
  <c r="W9620" i="18"/>
  <c r="X9619" i="18"/>
  <c r="W9619" i="18"/>
  <c r="X9618" i="18"/>
  <c r="W9618" i="18"/>
  <c r="X9617" i="18"/>
  <c r="W9617" i="18"/>
  <c r="X9616" i="18"/>
  <c r="W9616" i="18"/>
  <c r="X9615" i="18"/>
  <c r="W9615" i="18"/>
  <c r="X9614" i="18"/>
  <c r="W9614" i="18"/>
  <c r="X9613" i="18"/>
  <c r="W9613" i="18"/>
  <c r="X9612" i="18"/>
  <c r="W9612" i="18"/>
  <c r="X9611" i="18"/>
  <c r="W9611" i="18"/>
  <c r="X9610" i="18"/>
  <c r="W9610" i="18"/>
  <c r="X9609" i="18"/>
  <c r="W9609" i="18"/>
  <c r="X9608" i="18"/>
  <c r="W9608" i="18"/>
  <c r="X9607" i="18"/>
  <c r="W9607" i="18"/>
  <c r="X9606" i="18"/>
  <c r="W9606" i="18"/>
  <c r="X9605" i="18"/>
  <c r="W9605" i="18"/>
  <c r="X9604" i="18"/>
  <c r="W9604" i="18"/>
  <c r="X9603" i="18"/>
  <c r="W9603" i="18"/>
  <c r="X9602" i="18"/>
  <c r="W9602" i="18"/>
  <c r="X9601" i="18"/>
  <c r="W9601" i="18"/>
  <c r="X9600" i="18"/>
  <c r="W9600" i="18"/>
  <c r="X9599" i="18"/>
  <c r="W9599" i="18"/>
  <c r="X9598" i="18"/>
  <c r="W9598" i="18"/>
  <c r="X9597" i="18"/>
  <c r="W9597" i="18"/>
  <c r="X9596" i="18"/>
  <c r="W9596" i="18"/>
  <c r="X9595" i="18"/>
  <c r="W9595" i="18"/>
  <c r="X9594" i="18"/>
  <c r="W9594" i="18"/>
  <c r="X9593" i="18"/>
  <c r="W9593" i="18"/>
  <c r="X9592" i="18"/>
  <c r="W9592" i="18"/>
  <c r="X9591" i="18"/>
  <c r="W9591" i="18"/>
  <c r="X9590" i="18"/>
  <c r="W9590" i="18"/>
  <c r="X9589" i="18"/>
  <c r="W9589" i="18"/>
  <c r="X9588" i="18"/>
  <c r="W9588" i="18"/>
  <c r="X9587" i="18"/>
  <c r="W9587" i="18"/>
  <c r="X9586" i="18"/>
  <c r="W9586" i="18"/>
  <c r="X9585" i="18"/>
  <c r="W9585" i="18"/>
  <c r="X9584" i="18"/>
  <c r="W9584" i="18"/>
  <c r="X9583" i="18"/>
  <c r="W9583" i="18"/>
  <c r="X9582" i="18"/>
  <c r="W9582" i="18"/>
  <c r="X9581" i="18"/>
  <c r="W9581" i="18"/>
  <c r="X9580" i="18"/>
  <c r="W9580" i="18"/>
  <c r="X9579" i="18"/>
  <c r="W9579" i="18"/>
  <c r="X9578" i="18"/>
  <c r="W9578" i="18"/>
  <c r="X9577" i="18"/>
  <c r="W9577" i="18"/>
  <c r="X9576" i="18"/>
  <c r="W9576" i="18"/>
  <c r="X9575" i="18"/>
  <c r="W9575" i="18"/>
  <c r="X9574" i="18"/>
  <c r="W9574" i="18"/>
  <c r="X9573" i="18"/>
  <c r="W9573" i="18"/>
  <c r="X9572" i="18"/>
  <c r="W9572" i="18"/>
  <c r="X9571" i="18"/>
  <c r="W9571" i="18"/>
  <c r="X9570" i="18"/>
  <c r="W9570" i="18"/>
  <c r="X9569" i="18"/>
  <c r="W9569" i="18"/>
  <c r="X9568" i="18"/>
  <c r="W9568" i="18"/>
  <c r="X9567" i="18"/>
  <c r="W9567" i="18"/>
  <c r="X9566" i="18"/>
  <c r="W9566" i="18"/>
  <c r="X9565" i="18"/>
  <c r="W9565" i="18"/>
  <c r="X9564" i="18"/>
  <c r="W9564" i="18"/>
  <c r="X9563" i="18"/>
  <c r="W9563" i="18"/>
  <c r="X9562" i="18"/>
  <c r="W9562" i="18"/>
  <c r="X9561" i="18"/>
  <c r="W9561" i="18"/>
  <c r="X9560" i="18"/>
  <c r="W9560" i="18"/>
  <c r="X9559" i="18"/>
  <c r="W9559" i="18"/>
  <c r="X9558" i="18"/>
  <c r="W9558" i="18"/>
  <c r="X9557" i="18"/>
  <c r="W9557" i="18"/>
  <c r="X9556" i="18"/>
  <c r="W9556" i="18"/>
  <c r="X9555" i="18"/>
  <c r="W9555" i="18"/>
  <c r="X9554" i="18"/>
  <c r="W9554" i="18"/>
  <c r="X9553" i="18"/>
  <c r="W9553" i="18"/>
  <c r="X9552" i="18"/>
  <c r="W9552" i="18"/>
  <c r="X9551" i="18"/>
  <c r="W9551" i="18"/>
  <c r="X9550" i="18"/>
  <c r="W9550" i="18"/>
  <c r="X9549" i="18"/>
  <c r="W9549" i="18"/>
  <c r="X9548" i="18"/>
  <c r="W9548" i="18"/>
  <c r="X9547" i="18"/>
  <c r="W9547" i="18"/>
  <c r="X9546" i="18"/>
  <c r="W9546" i="18"/>
  <c r="X9545" i="18"/>
  <c r="W9545" i="18"/>
  <c r="X9544" i="18"/>
  <c r="W9544" i="18"/>
  <c r="X9543" i="18"/>
  <c r="W9543" i="18"/>
  <c r="X9542" i="18"/>
  <c r="W9542" i="18"/>
  <c r="X9541" i="18"/>
  <c r="W9541" i="18"/>
  <c r="X9540" i="18"/>
  <c r="W9540" i="18"/>
  <c r="X9539" i="18"/>
  <c r="W9539" i="18"/>
  <c r="X9538" i="18"/>
  <c r="W9538" i="18"/>
  <c r="X9537" i="18"/>
  <c r="W9537" i="18"/>
  <c r="X9536" i="18"/>
  <c r="W9536" i="18"/>
  <c r="X9535" i="18"/>
  <c r="W9535" i="18"/>
  <c r="X9534" i="18"/>
  <c r="W9534" i="18"/>
  <c r="X9533" i="18"/>
  <c r="W9533" i="18"/>
  <c r="X9532" i="18"/>
  <c r="W9532" i="18"/>
  <c r="X9531" i="18"/>
  <c r="W9531" i="18"/>
  <c r="X9530" i="18"/>
  <c r="W9530" i="18"/>
  <c r="X9529" i="18"/>
  <c r="W9529" i="18"/>
  <c r="X9528" i="18"/>
  <c r="W9528" i="18"/>
  <c r="X9527" i="18"/>
  <c r="W9527" i="18"/>
  <c r="X9526" i="18"/>
  <c r="W9526" i="18"/>
  <c r="X9525" i="18"/>
  <c r="W9525" i="18"/>
  <c r="X9524" i="18"/>
  <c r="W9524" i="18"/>
  <c r="X9523" i="18"/>
  <c r="W9523" i="18"/>
  <c r="X9522" i="18"/>
  <c r="W9522" i="18"/>
  <c r="X9521" i="18"/>
  <c r="W9521" i="18"/>
  <c r="X9520" i="18"/>
  <c r="W9520" i="18"/>
  <c r="X9519" i="18"/>
  <c r="W9519" i="18"/>
  <c r="X9518" i="18"/>
  <c r="W9518" i="18"/>
  <c r="X9517" i="18"/>
  <c r="W9517" i="18"/>
  <c r="X9516" i="18"/>
  <c r="W9516" i="18"/>
  <c r="X9515" i="18"/>
  <c r="W9515" i="18"/>
  <c r="X9514" i="18"/>
  <c r="W9514" i="18"/>
  <c r="X9513" i="18"/>
  <c r="W9513" i="18"/>
  <c r="X9512" i="18"/>
  <c r="W9512" i="18"/>
  <c r="X9511" i="18"/>
  <c r="W9511" i="18"/>
  <c r="X9510" i="18"/>
  <c r="W9510" i="18"/>
  <c r="X9509" i="18"/>
  <c r="W9509" i="18"/>
  <c r="X9508" i="18"/>
  <c r="W9508" i="18"/>
  <c r="X9507" i="18"/>
  <c r="W9507" i="18"/>
  <c r="X9506" i="18"/>
  <c r="W9506" i="18"/>
  <c r="X9505" i="18"/>
  <c r="W9505" i="18"/>
  <c r="X9504" i="18"/>
  <c r="W9504" i="18"/>
  <c r="X9503" i="18"/>
  <c r="W9503" i="18"/>
  <c r="X9502" i="18"/>
  <c r="W9502" i="18"/>
  <c r="X9501" i="18"/>
  <c r="W9501" i="18"/>
  <c r="X9500" i="18"/>
  <c r="W9500" i="18"/>
  <c r="X9499" i="18"/>
  <c r="W9499" i="18"/>
  <c r="X9498" i="18"/>
  <c r="W9498" i="18"/>
  <c r="X9497" i="18"/>
  <c r="W9497" i="18"/>
  <c r="X9496" i="18"/>
  <c r="W9496" i="18"/>
  <c r="X9495" i="18"/>
  <c r="W9495" i="18"/>
  <c r="X9494" i="18"/>
  <c r="W9494" i="18"/>
  <c r="X9493" i="18"/>
  <c r="W9493" i="18"/>
  <c r="X9492" i="18"/>
  <c r="W9492" i="18"/>
  <c r="X9491" i="18"/>
  <c r="W9491" i="18"/>
  <c r="X9490" i="18"/>
  <c r="W9490" i="18"/>
  <c r="X9489" i="18"/>
  <c r="W9489" i="18"/>
  <c r="X9488" i="18"/>
  <c r="W9488" i="18"/>
  <c r="X9487" i="18"/>
  <c r="W9487" i="18"/>
  <c r="X9486" i="18"/>
  <c r="W9486" i="18"/>
  <c r="X9485" i="18"/>
  <c r="W9485" i="18"/>
  <c r="X9484" i="18"/>
  <c r="W9484" i="18"/>
  <c r="X9483" i="18"/>
  <c r="W9483" i="18"/>
  <c r="X9482" i="18"/>
  <c r="W9482" i="18"/>
  <c r="X9481" i="18"/>
  <c r="W9481" i="18"/>
  <c r="X9480" i="18"/>
  <c r="W9480" i="18"/>
  <c r="X9479" i="18"/>
  <c r="W9479" i="18"/>
  <c r="X9478" i="18"/>
  <c r="W9478" i="18"/>
  <c r="X9477" i="18"/>
  <c r="W9477" i="18"/>
  <c r="X9476" i="18"/>
  <c r="W9476" i="18"/>
  <c r="X9475" i="18"/>
  <c r="W9475" i="18"/>
  <c r="X9474" i="18"/>
  <c r="W9474" i="18"/>
  <c r="X9473" i="18"/>
  <c r="W9473" i="18"/>
  <c r="X9472" i="18"/>
  <c r="W9472" i="18"/>
  <c r="X9471" i="18"/>
  <c r="W9471" i="18"/>
  <c r="X9470" i="18"/>
  <c r="W9470" i="18"/>
  <c r="X9469" i="18"/>
  <c r="W9469" i="18"/>
  <c r="X9468" i="18"/>
  <c r="W9468" i="18"/>
  <c r="X9467" i="18"/>
  <c r="W9467" i="18"/>
  <c r="X9466" i="18"/>
  <c r="W9466" i="18"/>
  <c r="X9465" i="18"/>
  <c r="W9465" i="18"/>
  <c r="X9464" i="18"/>
  <c r="W9464" i="18"/>
  <c r="X9463" i="18"/>
  <c r="W9463" i="18"/>
  <c r="X9462" i="18"/>
  <c r="W9462" i="18"/>
  <c r="X9461" i="18"/>
  <c r="W9461" i="18"/>
  <c r="X9460" i="18"/>
  <c r="W9460" i="18"/>
  <c r="X9459" i="18"/>
  <c r="W9459" i="18"/>
  <c r="X9458" i="18"/>
  <c r="W9458" i="18"/>
  <c r="X9457" i="18"/>
  <c r="W9457" i="18"/>
  <c r="X9456" i="18"/>
  <c r="W9456" i="18"/>
  <c r="X9455" i="18"/>
  <c r="W9455" i="18"/>
  <c r="X9454" i="18"/>
  <c r="W9454" i="18"/>
  <c r="X9453" i="18"/>
  <c r="W9453" i="18"/>
  <c r="X9452" i="18"/>
  <c r="W9452" i="18"/>
  <c r="X9451" i="18"/>
  <c r="W9451" i="18"/>
  <c r="X9450" i="18"/>
  <c r="W9450" i="18"/>
  <c r="X9449" i="18"/>
  <c r="W9449" i="18"/>
  <c r="X9448" i="18"/>
  <c r="W9448" i="18"/>
  <c r="X9447" i="18"/>
  <c r="W9447" i="18"/>
  <c r="X9446" i="18"/>
  <c r="W9446" i="18"/>
  <c r="X9445" i="18"/>
  <c r="W9445" i="18"/>
  <c r="X9444" i="18"/>
  <c r="W9444" i="18"/>
  <c r="X9443" i="18"/>
  <c r="W9443" i="18"/>
  <c r="X9442" i="18"/>
  <c r="W9442" i="18"/>
  <c r="X9441" i="18"/>
  <c r="W9441" i="18"/>
  <c r="X9440" i="18"/>
  <c r="W9440" i="18"/>
  <c r="X9439" i="18"/>
  <c r="W9439" i="18"/>
  <c r="X9438" i="18"/>
  <c r="W9438" i="18"/>
  <c r="X9437" i="18"/>
  <c r="W9437" i="18"/>
  <c r="X9436" i="18"/>
  <c r="W9436" i="18"/>
  <c r="X9435" i="18"/>
  <c r="W9435" i="18"/>
  <c r="X9434" i="18"/>
  <c r="W9434" i="18"/>
  <c r="X9433" i="18"/>
  <c r="W9433" i="18"/>
  <c r="X9432" i="18"/>
  <c r="W9432" i="18"/>
  <c r="X9431" i="18"/>
  <c r="W9431" i="18"/>
  <c r="X9430" i="18"/>
  <c r="W9430" i="18"/>
  <c r="X9429" i="18"/>
  <c r="W9429" i="18"/>
  <c r="X9428" i="18"/>
  <c r="W9428" i="18"/>
  <c r="X9427" i="18"/>
  <c r="W9427" i="18"/>
  <c r="X9426" i="18"/>
  <c r="W9426" i="18"/>
  <c r="X9425" i="18"/>
  <c r="W9425" i="18"/>
  <c r="X9424" i="18"/>
  <c r="W9424" i="18"/>
  <c r="X9423" i="18"/>
  <c r="W9423" i="18"/>
  <c r="X9422" i="18"/>
  <c r="W9422" i="18"/>
  <c r="X9421" i="18"/>
  <c r="W9421" i="18"/>
  <c r="X9420" i="18"/>
  <c r="W9420" i="18"/>
  <c r="X9419" i="18"/>
  <c r="W9419" i="18"/>
  <c r="X9418" i="18"/>
  <c r="W9418" i="18"/>
  <c r="X9417" i="18"/>
  <c r="W9417" i="18"/>
  <c r="X9416" i="18"/>
  <c r="W9416" i="18"/>
  <c r="X9415" i="18"/>
  <c r="W9415" i="18"/>
  <c r="X9414" i="18"/>
  <c r="W9414" i="18"/>
  <c r="X9413" i="18"/>
  <c r="W9413" i="18"/>
  <c r="X9412" i="18"/>
  <c r="W9412" i="18"/>
  <c r="X9411" i="18"/>
  <c r="W9411" i="18"/>
  <c r="X9410" i="18"/>
  <c r="W9410" i="18"/>
  <c r="X9409" i="18"/>
  <c r="W9409" i="18"/>
  <c r="X9408" i="18"/>
  <c r="W9408" i="18"/>
  <c r="X9407" i="18"/>
  <c r="W9407" i="18"/>
  <c r="X9406" i="18"/>
  <c r="W9406" i="18"/>
  <c r="X9405" i="18"/>
  <c r="W9405" i="18"/>
  <c r="X9404" i="18"/>
  <c r="W9404" i="18"/>
  <c r="X9403" i="18"/>
  <c r="W9403" i="18"/>
  <c r="X9402" i="18"/>
  <c r="W9402" i="18"/>
  <c r="X9401" i="18"/>
  <c r="W9401" i="18"/>
  <c r="X9400" i="18"/>
  <c r="W9400" i="18"/>
  <c r="X9399" i="18"/>
  <c r="W9399" i="18"/>
  <c r="X9398" i="18"/>
  <c r="W9398" i="18"/>
  <c r="X9397" i="18"/>
  <c r="W9397" i="18"/>
  <c r="X9396" i="18"/>
  <c r="W9396" i="18"/>
  <c r="X9395" i="18"/>
  <c r="W9395" i="18"/>
  <c r="X9394" i="18"/>
  <c r="W9394" i="18"/>
  <c r="X9393" i="18"/>
  <c r="W9393" i="18"/>
  <c r="X9392" i="18"/>
  <c r="W9392" i="18"/>
  <c r="X9391" i="18"/>
  <c r="W9391" i="18"/>
  <c r="X9390" i="18"/>
  <c r="W9390" i="18"/>
  <c r="X9389" i="18"/>
  <c r="W9389" i="18"/>
  <c r="X9388" i="18"/>
  <c r="W9388" i="18"/>
  <c r="X9387" i="18"/>
  <c r="W9387" i="18"/>
  <c r="X9386" i="18"/>
  <c r="W9386" i="18"/>
  <c r="X9385" i="18"/>
  <c r="W9385" i="18"/>
  <c r="X9384" i="18"/>
  <c r="W9384" i="18"/>
  <c r="X9383" i="18"/>
  <c r="W9383" i="18"/>
  <c r="X9382" i="18"/>
  <c r="W9382" i="18"/>
  <c r="X9381" i="18"/>
  <c r="W9381" i="18"/>
  <c r="X9380" i="18"/>
  <c r="W9380" i="18"/>
  <c r="X9379" i="18"/>
  <c r="W9379" i="18"/>
  <c r="X9378" i="18"/>
  <c r="W9378" i="18"/>
  <c r="X9377" i="18"/>
  <c r="W9377" i="18"/>
  <c r="X9376" i="18"/>
  <c r="W9376" i="18"/>
  <c r="X9375" i="18"/>
  <c r="W9375" i="18"/>
  <c r="X9374" i="18"/>
  <c r="W9374" i="18"/>
  <c r="X9373" i="18"/>
  <c r="W9373" i="18"/>
  <c r="X9372" i="18"/>
  <c r="W9372" i="18"/>
  <c r="X9371" i="18"/>
  <c r="W9371" i="18"/>
  <c r="X9370" i="18"/>
  <c r="W9370" i="18"/>
  <c r="X9369" i="18"/>
  <c r="W9369" i="18"/>
  <c r="X9368" i="18"/>
  <c r="W9368" i="18"/>
  <c r="X9367" i="18"/>
  <c r="W9367" i="18"/>
  <c r="X9366" i="18"/>
  <c r="W9366" i="18"/>
  <c r="X9365" i="18"/>
  <c r="W9365" i="18"/>
  <c r="X9364" i="18"/>
  <c r="W9364" i="18"/>
  <c r="X9363" i="18"/>
  <c r="W9363" i="18"/>
  <c r="X9362" i="18"/>
  <c r="W9362" i="18"/>
  <c r="X9361" i="18"/>
  <c r="W9361" i="18"/>
  <c r="X9360" i="18"/>
  <c r="W9360" i="18"/>
  <c r="X9359" i="18"/>
  <c r="W9359" i="18"/>
  <c r="X9358" i="18"/>
  <c r="W9358" i="18"/>
  <c r="X9357" i="18"/>
  <c r="W9357" i="18"/>
  <c r="X9356" i="18"/>
  <c r="W9356" i="18"/>
  <c r="X9355" i="18"/>
  <c r="W9355" i="18"/>
  <c r="X9354" i="18"/>
  <c r="W9354" i="18"/>
  <c r="X9353" i="18"/>
  <c r="W9353" i="18"/>
  <c r="X9352" i="18"/>
  <c r="W9352" i="18"/>
  <c r="X9351" i="18"/>
  <c r="W9351" i="18"/>
  <c r="X9350" i="18"/>
  <c r="W9350" i="18"/>
  <c r="X9349" i="18"/>
  <c r="W9349" i="18"/>
  <c r="X9348" i="18"/>
  <c r="W9348" i="18"/>
  <c r="X9347" i="18"/>
  <c r="W9347" i="18"/>
  <c r="X9346" i="18"/>
  <c r="W9346" i="18"/>
  <c r="X9345" i="18"/>
  <c r="W9345" i="18"/>
  <c r="X9344" i="18"/>
  <c r="W9344" i="18"/>
  <c r="X9343" i="18"/>
  <c r="W9343" i="18"/>
  <c r="X9342" i="18"/>
  <c r="W9342" i="18"/>
  <c r="X9341" i="18"/>
  <c r="W9341" i="18"/>
  <c r="X9340" i="18"/>
  <c r="W9340" i="18"/>
  <c r="X9339" i="18"/>
  <c r="W9339" i="18"/>
  <c r="X9338" i="18"/>
  <c r="W9338" i="18"/>
  <c r="X9337" i="18"/>
  <c r="W9337" i="18"/>
  <c r="X9336" i="18"/>
  <c r="W9336" i="18"/>
  <c r="X9335" i="18"/>
  <c r="W9335" i="18"/>
  <c r="X9334" i="18"/>
  <c r="W9334" i="18"/>
  <c r="X9333" i="18"/>
  <c r="W9333" i="18"/>
  <c r="X9332" i="18"/>
  <c r="W9332" i="18"/>
  <c r="X9331" i="18"/>
  <c r="W9331" i="18"/>
  <c r="X9330" i="18"/>
  <c r="W9330" i="18"/>
  <c r="X9329" i="18"/>
  <c r="W9329" i="18"/>
  <c r="X9328" i="18"/>
  <c r="W9328" i="18"/>
  <c r="X9327" i="18"/>
  <c r="W9327" i="18"/>
  <c r="X9326" i="18"/>
  <c r="W9326" i="18"/>
  <c r="X9325" i="18"/>
  <c r="W9325" i="18"/>
  <c r="X9324" i="18"/>
  <c r="W9324" i="18"/>
  <c r="X9323" i="18"/>
  <c r="W9323" i="18"/>
  <c r="X9322" i="18"/>
  <c r="W9322" i="18"/>
  <c r="X9321" i="18"/>
  <c r="W9321" i="18"/>
  <c r="X9320" i="18"/>
  <c r="W9320" i="18"/>
  <c r="X9319" i="18"/>
  <c r="W9319" i="18"/>
  <c r="X9318" i="18"/>
  <c r="W9318" i="18"/>
  <c r="X9317" i="18"/>
  <c r="W9317" i="18"/>
  <c r="X9316" i="18"/>
  <c r="W9316" i="18"/>
  <c r="X9315" i="18"/>
  <c r="W9315" i="18"/>
  <c r="X9314" i="18"/>
  <c r="W9314" i="18"/>
  <c r="X9313" i="18"/>
  <c r="W9313" i="18"/>
  <c r="X9312" i="18"/>
  <c r="W9312" i="18"/>
  <c r="X9311" i="18"/>
  <c r="W9311" i="18"/>
  <c r="X9310" i="18"/>
  <c r="W9310" i="18"/>
  <c r="X9309" i="18"/>
  <c r="W9309" i="18"/>
  <c r="X9308" i="18"/>
  <c r="W9308" i="18"/>
  <c r="X9307" i="18"/>
  <c r="W9307" i="18"/>
  <c r="X9306" i="18"/>
  <c r="W9306" i="18"/>
  <c r="X9305" i="18"/>
  <c r="W9305" i="18"/>
  <c r="X9304" i="18"/>
  <c r="W9304" i="18"/>
  <c r="X9303" i="18"/>
  <c r="W9303" i="18"/>
  <c r="X9302" i="18"/>
  <c r="W9302" i="18"/>
  <c r="X9301" i="18"/>
  <c r="W9301" i="18"/>
  <c r="X9300" i="18"/>
  <c r="W9300" i="18"/>
  <c r="X9299" i="18"/>
  <c r="W9299" i="18"/>
  <c r="X9298" i="18"/>
  <c r="W9298" i="18"/>
  <c r="X9297" i="18"/>
  <c r="W9297" i="18"/>
  <c r="X9296" i="18"/>
  <c r="W9296" i="18"/>
  <c r="X9295" i="18"/>
  <c r="W9295" i="18"/>
  <c r="X9294" i="18"/>
  <c r="W9294" i="18"/>
  <c r="X9293" i="18"/>
  <c r="W9293" i="18"/>
  <c r="X9292" i="18"/>
  <c r="W9292" i="18"/>
  <c r="X9291" i="18"/>
  <c r="W9291" i="18"/>
  <c r="X9290" i="18"/>
  <c r="W9290" i="18"/>
  <c r="X9289" i="18"/>
  <c r="W9289" i="18"/>
  <c r="X9288" i="18"/>
  <c r="W9288" i="18"/>
  <c r="X9287" i="18"/>
  <c r="W9287" i="18"/>
  <c r="X9286" i="18"/>
  <c r="W9286" i="18"/>
  <c r="X9285" i="18"/>
  <c r="W9285" i="18"/>
  <c r="X9284" i="18"/>
  <c r="W9284" i="18"/>
  <c r="X9283" i="18"/>
  <c r="W9283" i="18"/>
  <c r="X9282" i="18"/>
  <c r="W9282" i="18"/>
  <c r="X9281" i="18"/>
  <c r="W9281" i="18"/>
  <c r="X9280" i="18"/>
  <c r="W9280" i="18"/>
  <c r="X9279" i="18"/>
  <c r="W9279" i="18"/>
  <c r="X9278" i="18"/>
  <c r="W9278" i="18"/>
  <c r="X9277" i="18"/>
  <c r="W9277" i="18"/>
  <c r="X9276" i="18"/>
  <c r="W9276" i="18"/>
  <c r="X9275" i="18"/>
  <c r="W9275" i="18"/>
  <c r="X9274" i="18"/>
  <c r="W9274" i="18"/>
  <c r="X9273" i="18"/>
  <c r="W9273" i="18"/>
  <c r="X9272" i="18"/>
  <c r="W9272" i="18"/>
  <c r="X9271" i="18"/>
  <c r="W9271" i="18"/>
  <c r="X9270" i="18"/>
  <c r="W9270" i="18"/>
  <c r="X9269" i="18"/>
  <c r="W9269" i="18"/>
  <c r="X9268" i="18"/>
  <c r="W9268" i="18"/>
  <c r="X9267" i="18"/>
  <c r="W9267" i="18"/>
  <c r="X9266" i="18"/>
  <c r="W9266" i="18"/>
  <c r="X9265" i="18"/>
  <c r="W9265" i="18"/>
  <c r="X9264" i="18"/>
  <c r="W9264" i="18"/>
  <c r="X9263" i="18"/>
  <c r="W9263" i="18"/>
  <c r="X9262" i="18"/>
  <c r="W9262" i="18"/>
  <c r="X9261" i="18"/>
  <c r="W9261" i="18"/>
  <c r="X9260" i="18"/>
  <c r="W9260" i="18"/>
  <c r="X9259" i="18"/>
  <c r="W9259" i="18"/>
  <c r="X9258" i="18"/>
  <c r="W9258" i="18"/>
  <c r="X9257" i="18"/>
  <c r="W9257" i="18"/>
  <c r="X9256" i="18"/>
  <c r="W9256" i="18"/>
  <c r="X9255" i="18"/>
  <c r="W9255" i="18"/>
  <c r="X9254" i="18"/>
  <c r="W9254" i="18"/>
  <c r="X9253" i="18"/>
  <c r="W9253" i="18"/>
  <c r="X9252" i="18"/>
  <c r="W9252" i="18"/>
  <c r="X9251" i="18"/>
  <c r="W9251" i="18"/>
  <c r="X9250" i="18"/>
  <c r="W9250" i="18"/>
  <c r="X9249" i="18"/>
  <c r="W9249" i="18"/>
  <c r="X9248" i="18"/>
  <c r="W9248" i="18"/>
  <c r="X9247" i="18"/>
  <c r="W9247" i="18"/>
  <c r="X9246" i="18"/>
  <c r="W9246" i="18"/>
  <c r="X9245" i="18"/>
  <c r="W9245" i="18"/>
  <c r="X9244" i="18"/>
  <c r="W9244" i="18"/>
  <c r="X9243" i="18"/>
  <c r="W9243" i="18"/>
  <c r="X9242" i="18"/>
  <c r="W9242" i="18"/>
  <c r="X9241" i="18"/>
  <c r="W9241" i="18"/>
  <c r="X9240" i="18"/>
  <c r="W9240" i="18"/>
  <c r="X9239" i="18"/>
  <c r="W9239" i="18"/>
  <c r="X9238" i="18"/>
  <c r="W9238" i="18"/>
  <c r="X9237" i="18"/>
  <c r="W9237" i="18"/>
  <c r="X9236" i="18"/>
  <c r="W9236" i="18"/>
  <c r="X9235" i="18"/>
  <c r="W9235" i="18"/>
  <c r="X9234" i="18"/>
  <c r="W9234" i="18"/>
  <c r="X9233" i="18"/>
  <c r="W9233" i="18"/>
  <c r="X9232" i="18"/>
  <c r="W9232" i="18"/>
  <c r="X9231" i="18"/>
  <c r="W9231" i="18"/>
  <c r="X9230" i="18"/>
  <c r="W9230" i="18"/>
  <c r="X9229" i="18"/>
  <c r="W9229" i="18"/>
  <c r="X9228" i="18"/>
  <c r="W9228" i="18"/>
  <c r="X9227" i="18"/>
  <c r="W9227" i="18"/>
  <c r="X9226" i="18"/>
  <c r="W9226" i="18"/>
  <c r="X9225" i="18"/>
  <c r="W9225" i="18"/>
  <c r="X9224" i="18"/>
  <c r="W9224" i="18"/>
  <c r="X9223" i="18"/>
  <c r="W9223" i="18"/>
  <c r="X9222" i="18"/>
  <c r="W9222" i="18"/>
  <c r="X9221" i="18"/>
  <c r="W9221" i="18"/>
  <c r="X9220" i="18"/>
  <c r="W9220" i="18"/>
  <c r="X9219" i="18"/>
  <c r="W9219" i="18"/>
  <c r="X9218" i="18"/>
  <c r="W9218" i="18"/>
  <c r="X9217" i="18"/>
  <c r="W9217" i="18"/>
  <c r="X9216" i="18"/>
  <c r="W9216" i="18"/>
  <c r="X9215" i="18"/>
  <c r="W9215" i="18"/>
  <c r="X9214" i="18"/>
  <c r="W9214" i="18"/>
  <c r="X9213" i="18"/>
  <c r="W9213" i="18"/>
  <c r="X9212" i="18"/>
  <c r="W9212" i="18"/>
  <c r="X9211" i="18"/>
  <c r="W9211" i="18"/>
  <c r="X9210" i="18"/>
  <c r="W9210" i="18"/>
  <c r="X9209" i="18"/>
  <c r="W9209" i="18"/>
  <c r="X9208" i="18"/>
  <c r="W9208" i="18"/>
  <c r="X9207" i="18"/>
  <c r="W9207" i="18"/>
  <c r="X9206" i="18"/>
  <c r="W9206" i="18"/>
  <c r="X9205" i="18"/>
  <c r="W9205" i="18"/>
  <c r="X9204" i="18"/>
  <c r="W9204" i="18"/>
  <c r="X9203" i="18"/>
  <c r="W9203" i="18"/>
  <c r="X9202" i="18"/>
  <c r="W9202" i="18"/>
  <c r="X9201" i="18"/>
  <c r="W9201" i="18"/>
  <c r="X9200" i="18"/>
  <c r="W9200" i="18"/>
  <c r="X9199" i="18"/>
  <c r="W9199" i="18"/>
  <c r="X9198" i="18"/>
  <c r="W9198" i="18"/>
  <c r="X9197" i="18"/>
  <c r="W9197" i="18"/>
  <c r="X9196" i="18"/>
  <c r="W9196" i="18"/>
  <c r="X9195" i="18"/>
  <c r="W9195" i="18"/>
  <c r="X9194" i="18"/>
  <c r="W9194" i="18"/>
  <c r="X9193" i="18"/>
  <c r="W9193" i="18"/>
  <c r="X9192" i="18"/>
  <c r="W9192" i="18"/>
  <c r="X9191" i="18"/>
  <c r="W9191" i="18"/>
  <c r="X9190" i="18"/>
  <c r="W9190" i="18"/>
  <c r="X9189" i="18"/>
  <c r="W9189" i="18"/>
  <c r="X9188" i="18"/>
  <c r="W9188" i="18"/>
  <c r="X9187" i="18"/>
  <c r="W9187" i="18"/>
  <c r="X9186" i="18"/>
  <c r="W9186" i="18"/>
  <c r="X9185" i="18"/>
  <c r="W9185" i="18"/>
  <c r="X9184" i="18"/>
  <c r="W9184" i="18"/>
  <c r="X9183" i="18"/>
  <c r="W9183" i="18"/>
  <c r="X9182" i="18"/>
  <c r="W9182" i="18"/>
  <c r="X9181" i="18"/>
  <c r="W9181" i="18"/>
  <c r="X9180" i="18"/>
  <c r="W9180" i="18"/>
  <c r="X9179" i="18"/>
  <c r="W9179" i="18"/>
  <c r="X9178" i="18"/>
  <c r="W9178" i="18"/>
  <c r="X9177" i="18"/>
  <c r="W9177" i="18"/>
  <c r="X9176" i="18"/>
  <c r="W9176" i="18"/>
  <c r="X9175" i="18"/>
  <c r="W9175" i="18"/>
  <c r="X9174" i="18"/>
  <c r="W9174" i="18"/>
  <c r="X9173" i="18"/>
  <c r="W9173" i="18"/>
  <c r="X9172" i="18"/>
  <c r="W9172" i="18"/>
  <c r="X9171" i="18"/>
  <c r="W9171" i="18"/>
  <c r="X9170" i="18"/>
  <c r="W9170" i="18"/>
  <c r="X9169" i="18"/>
  <c r="W9169" i="18"/>
  <c r="X9168" i="18"/>
  <c r="W9168" i="18"/>
  <c r="X9167" i="18"/>
  <c r="W9167" i="18"/>
  <c r="X9166" i="18"/>
  <c r="W9166" i="18"/>
  <c r="X9165" i="18"/>
  <c r="W9165" i="18"/>
  <c r="X9164" i="18"/>
  <c r="W9164" i="18"/>
  <c r="X9163" i="18"/>
  <c r="W9163" i="18"/>
  <c r="X9162" i="18"/>
  <c r="W9162" i="18"/>
  <c r="X9161" i="18"/>
  <c r="W9161" i="18"/>
  <c r="X9160" i="18"/>
  <c r="W9160" i="18"/>
  <c r="X9159" i="18"/>
  <c r="W9159" i="18"/>
  <c r="X9158" i="18"/>
  <c r="W9158" i="18"/>
  <c r="X9157" i="18"/>
  <c r="W9157" i="18"/>
  <c r="X9156" i="18"/>
  <c r="W9156" i="18"/>
  <c r="X9155" i="18"/>
  <c r="W9155" i="18"/>
  <c r="X9154" i="18"/>
  <c r="W9154" i="18"/>
  <c r="X9153" i="18"/>
  <c r="W9153" i="18"/>
  <c r="X9152" i="18"/>
  <c r="W9152" i="18"/>
  <c r="X9151" i="18"/>
  <c r="W9151" i="18"/>
  <c r="X9150" i="18"/>
  <c r="W9150" i="18"/>
  <c r="X9149" i="18"/>
  <c r="W9149" i="18"/>
  <c r="X9148" i="18"/>
  <c r="W9148" i="18"/>
  <c r="X9147" i="18"/>
  <c r="W9147" i="18"/>
  <c r="X9146" i="18"/>
  <c r="W9146" i="18"/>
  <c r="X9145" i="18"/>
  <c r="W9145" i="18"/>
  <c r="X9144" i="18"/>
  <c r="W9144" i="18"/>
  <c r="X9143" i="18"/>
  <c r="W9143" i="18"/>
  <c r="X9142" i="18"/>
  <c r="W9142" i="18"/>
  <c r="X9141" i="18"/>
  <c r="W9141" i="18"/>
  <c r="X9140" i="18"/>
  <c r="W9140" i="18"/>
  <c r="X9139" i="18"/>
  <c r="W9139" i="18"/>
  <c r="X9138" i="18"/>
  <c r="W9138" i="18"/>
  <c r="X9137" i="18"/>
  <c r="W9137" i="18"/>
  <c r="X9136" i="18"/>
  <c r="W9136" i="18"/>
  <c r="X9135" i="18"/>
  <c r="W9135" i="18"/>
  <c r="X9134" i="18"/>
  <c r="W9134" i="18"/>
  <c r="X9133" i="18"/>
  <c r="W9133" i="18"/>
  <c r="X9132" i="18"/>
  <c r="W9132" i="18"/>
  <c r="X9131" i="18"/>
  <c r="W9131" i="18"/>
  <c r="X9130" i="18"/>
  <c r="W9130" i="18"/>
  <c r="X9129" i="18"/>
  <c r="W9129" i="18"/>
  <c r="X9128" i="18"/>
  <c r="W9128" i="18"/>
  <c r="X9127" i="18"/>
  <c r="W9127" i="18"/>
  <c r="X9126" i="18"/>
  <c r="W9126" i="18"/>
  <c r="X9125" i="18"/>
  <c r="W9125" i="18"/>
  <c r="X9124" i="18"/>
  <c r="W9124" i="18"/>
  <c r="X9123" i="18"/>
  <c r="W9123" i="18"/>
  <c r="X9122" i="18"/>
  <c r="W9122" i="18"/>
  <c r="X9121" i="18"/>
  <c r="W9121" i="18"/>
  <c r="X9120" i="18"/>
  <c r="W9120" i="18"/>
  <c r="X9119" i="18"/>
  <c r="W9119" i="18"/>
  <c r="X9118" i="18"/>
  <c r="W9118" i="18"/>
  <c r="X9117" i="18"/>
  <c r="W9117" i="18"/>
  <c r="X9116" i="18"/>
  <c r="W9116" i="18"/>
  <c r="X9115" i="18"/>
  <c r="W9115" i="18"/>
  <c r="X9114" i="18"/>
  <c r="W9114" i="18"/>
  <c r="X9113" i="18"/>
  <c r="W9113" i="18"/>
  <c r="X9112" i="18"/>
  <c r="W9112" i="18"/>
  <c r="X9111" i="18"/>
  <c r="W9111" i="18"/>
  <c r="X9110" i="18"/>
  <c r="W9110" i="18"/>
  <c r="X9109" i="18"/>
  <c r="W9109" i="18"/>
  <c r="X9108" i="18"/>
  <c r="W9108" i="18"/>
  <c r="X9107" i="18"/>
  <c r="W9107" i="18"/>
  <c r="X9106" i="18"/>
  <c r="W9106" i="18"/>
  <c r="X9105" i="18"/>
  <c r="W9105" i="18"/>
  <c r="X9104" i="18"/>
  <c r="W9104" i="18"/>
  <c r="X9103" i="18"/>
  <c r="W9103" i="18"/>
  <c r="X9102" i="18"/>
  <c r="W9102" i="18"/>
  <c r="X9101" i="18"/>
  <c r="W9101" i="18"/>
  <c r="X9100" i="18"/>
  <c r="W9100" i="18"/>
  <c r="X9099" i="18"/>
  <c r="W9099" i="18"/>
  <c r="X9098" i="18"/>
  <c r="W9098" i="18"/>
  <c r="X9097" i="18"/>
  <c r="W9097" i="18"/>
  <c r="X9096" i="18"/>
  <c r="W9096" i="18"/>
  <c r="X9095" i="18"/>
  <c r="W9095" i="18"/>
  <c r="X9094" i="18"/>
  <c r="W9094" i="18"/>
  <c r="X9093" i="18"/>
  <c r="W9093" i="18"/>
  <c r="X9092" i="18"/>
  <c r="W9092" i="18"/>
  <c r="X9091" i="18"/>
  <c r="W9091" i="18"/>
  <c r="X9090" i="18"/>
  <c r="W9090" i="18"/>
  <c r="X9089" i="18"/>
  <c r="W9089" i="18"/>
  <c r="X9088" i="18"/>
  <c r="W9088" i="18"/>
  <c r="X9087" i="18"/>
  <c r="W9087" i="18"/>
  <c r="X9086" i="18"/>
  <c r="W9086" i="18"/>
  <c r="X9085" i="18"/>
  <c r="W9085" i="18"/>
  <c r="X9084" i="18"/>
  <c r="W9084" i="18"/>
  <c r="X9083" i="18"/>
  <c r="W9083" i="18"/>
  <c r="X9082" i="18"/>
  <c r="W9082" i="18"/>
  <c r="X9081" i="18"/>
  <c r="W9081" i="18"/>
  <c r="X9080" i="18"/>
  <c r="W9080" i="18"/>
  <c r="X9079" i="18"/>
  <c r="W9079" i="18"/>
  <c r="X9078" i="18"/>
  <c r="W9078" i="18"/>
  <c r="X9077" i="18"/>
  <c r="W9077" i="18"/>
  <c r="X9076" i="18"/>
  <c r="W9076" i="18"/>
  <c r="X9075" i="18"/>
  <c r="W9075" i="18"/>
  <c r="X9074" i="18"/>
  <c r="W9074" i="18"/>
  <c r="X9073" i="18"/>
  <c r="W9073" i="18"/>
  <c r="X9072" i="18"/>
  <c r="W9072" i="18"/>
  <c r="X9071" i="18"/>
  <c r="W9071" i="18"/>
  <c r="X9070" i="18"/>
  <c r="W9070" i="18"/>
  <c r="X9069" i="18"/>
  <c r="W9069" i="18"/>
  <c r="X9068" i="18"/>
  <c r="W9068" i="18"/>
  <c r="X9067" i="18"/>
  <c r="W9067" i="18"/>
  <c r="X9066" i="18"/>
  <c r="W9066" i="18"/>
  <c r="X9065" i="18"/>
  <c r="W9065" i="18"/>
  <c r="X9064" i="18"/>
  <c r="W9064" i="18"/>
  <c r="X9063" i="18"/>
  <c r="W9063" i="18"/>
  <c r="X9062" i="18"/>
  <c r="W9062" i="18"/>
  <c r="X9061" i="18"/>
  <c r="W9061" i="18"/>
  <c r="X9060" i="18"/>
  <c r="W9060" i="18"/>
  <c r="X9059" i="18"/>
  <c r="W9059" i="18"/>
  <c r="X9058" i="18"/>
  <c r="W9058" i="18"/>
  <c r="X9057" i="18"/>
  <c r="W9057" i="18"/>
  <c r="X9056" i="18"/>
  <c r="W9056" i="18"/>
  <c r="X9055" i="18"/>
  <c r="W9055" i="18"/>
  <c r="X9054" i="18"/>
  <c r="W9054" i="18"/>
  <c r="X9053" i="18"/>
  <c r="W9053" i="18"/>
  <c r="X9052" i="18"/>
  <c r="W9052" i="18"/>
  <c r="X9051" i="18"/>
  <c r="W9051" i="18"/>
  <c r="X9050" i="18"/>
  <c r="W9050" i="18"/>
  <c r="X9049" i="18"/>
  <c r="W9049" i="18"/>
  <c r="X9048" i="18"/>
  <c r="W9048" i="18"/>
  <c r="X9047" i="18"/>
  <c r="W9047" i="18"/>
  <c r="X9046" i="18"/>
  <c r="W9046" i="18"/>
  <c r="X9045" i="18"/>
  <c r="W9045" i="18"/>
  <c r="X9044" i="18"/>
  <c r="W9044" i="18"/>
  <c r="X9043" i="18"/>
  <c r="W9043" i="18"/>
  <c r="X9042" i="18"/>
  <c r="W9042" i="18"/>
  <c r="X9041" i="18"/>
  <c r="W9041" i="18"/>
  <c r="X9040" i="18"/>
  <c r="W9040" i="18"/>
  <c r="X9039" i="18"/>
  <c r="W9039" i="18"/>
  <c r="X9038" i="18"/>
  <c r="W9038" i="18"/>
  <c r="X9037" i="18"/>
  <c r="W9037" i="18"/>
  <c r="X9036" i="18"/>
  <c r="W9036" i="18"/>
  <c r="X9035" i="18"/>
  <c r="W9035" i="18"/>
  <c r="X9034" i="18"/>
  <c r="W9034" i="18"/>
  <c r="X9033" i="18"/>
  <c r="W9033" i="18"/>
  <c r="X9032" i="18"/>
  <c r="W9032" i="18"/>
  <c r="X9031" i="18"/>
  <c r="W9031" i="18"/>
  <c r="X9030" i="18"/>
  <c r="W9030" i="18"/>
  <c r="X9029" i="18"/>
  <c r="W9029" i="18"/>
  <c r="X9028" i="18"/>
  <c r="W9028" i="18"/>
  <c r="X9027" i="18"/>
  <c r="W9027" i="18"/>
  <c r="X9026" i="18"/>
  <c r="W9026" i="18"/>
  <c r="X9025" i="18"/>
  <c r="W9025" i="18"/>
  <c r="X9024" i="18"/>
  <c r="W9024" i="18"/>
  <c r="X9023" i="18"/>
  <c r="W9023" i="18"/>
  <c r="X9022" i="18"/>
  <c r="W9022" i="18"/>
  <c r="X9021" i="18"/>
  <c r="W9021" i="18"/>
  <c r="X9020" i="18"/>
  <c r="W9020" i="18"/>
  <c r="X9019" i="18"/>
  <c r="W9019" i="18"/>
  <c r="X9018" i="18"/>
  <c r="W9018" i="18"/>
  <c r="X9017" i="18"/>
  <c r="W9017" i="18"/>
  <c r="X9016" i="18"/>
  <c r="W9016" i="18"/>
  <c r="X9015" i="18"/>
  <c r="W9015" i="18"/>
  <c r="X9014" i="18"/>
  <c r="W9014" i="18"/>
  <c r="X9013" i="18"/>
  <c r="W9013" i="18"/>
  <c r="X9012" i="18"/>
  <c r="W9012" i="18"/>
  <c r="X9011" i="18"/>
  <c r="W9011" i="18"/>
  <c r="X9010" i="18"/>
  <c r="W9010" i="18"/>
  <c r="X9009" i="18"/>
  <c r="W9009" i="18"/>
  <c r="X9008" i="18"/>
  <c r="W9008" i="18"/>
  <c r="X9007" i="18"/>
  <c r="W9007" i="18"/>
  <c r="X9006" i="18"/>
  <c r="W9006" i="18"/>
  <c r="X9005" i="18"/>
  <c r="W9005" i="18"/>
  <c r="X9004" i="18"/>
  <c r="W9004" i="18"/>
  <c r="X9003" i="18"/>
  <c r="W9003" i="18"/>
  <c r="X9002" i="18"/>
  <c r="W9002" i="18"/>
  <c r="X9001" i="18"/>
  <c r="W9001" i="18"/>
  <c r="X9000" i="18"/>
  <c r="W9000" i="18"/>
  <c r="X8999" i="18"/>
  <c r="W8999" i="18"/>
  <c r="X8998" i="18"/>
  <c r="W8998" i="18"/>
  <c r="X8997" i="18"/>
  <c r="W8997" i="18"/>
  <c r="X8996" i="18"/>
  <c r="W8996" i="18"/>
  <c r="X8995" i="18"/>
  <c r="W8995" i="18"/>
  <c r="X8994" i="18"/>
  <c r="W8994" i="18"/>
  <c r="X8993" i="18"/>
  <c r="W8993" i="18"/>
  <c r="X8992" i="18"/>
  <c r="W8992" i="18"/>
  <c r="X8991" i="18"/>
  <c r="W8991" i="18"/>
  <c r="X8990" i="18"/>
  <c r="W8990" i="18"/>
  <c r="X8989" i="18"/>
  <c r="W8989" i="18"/>
  <c r="X8988" i="18"/>
  <c r="W8988" i="18"/>
  <c r="X8987" i="18"/>
  <c r="W8987" i="18"/>
  <c r="X8986" i="18"/>
  <c r="W8986" i="18"/>
  <c r="X8985" i="18"/>
  <c r="W8985" i="18"/>
  <c r="X8984" i="18"/>
  <c r="W8984" i="18"/>
  <c r="X8983" i="18"/>
  <c r="W8983" i="18"/>
  <c r="X8982" i="18"/>
  <c r="W8982" i="18"/>
  <c r="X8981" i="18"/>
  <c r="W8981" i="18"/>
  <c r="X8980" i="18"/>
  <c r="W8980" i="18"/>
  <c r="X8979" i="18"/>
  <c r="W8979" i="18"/>
  <c r="X8978" i="18"/>
  <c r="W8978" i="18"/>
  <c r="X8977" i="18"/>
  <c r="W8977" i="18"/>
  <c r="X8976" i="18"/>
  <c r="W8976" i="18"/>
  <c r="X8975" i="18"/>
  <c r="W8975" i="18"/>
  <c r="X8974" i="18"/>
  <c r="W8974" i="18"/>
  <c r="X8973" i="18"/>
  <c r="W8973" i="18"/>
  <c r="X8972" i="18"/>
  <c r="W8972" i="18"/>
  <c r="X8971" i="18"/>
  <c r="W8971" i="18"/>
  <c r="X8970" i="18"/>
  <c r="W8970" i="18"/>
  <c r="X8969" i="18"/>
  <c r="W8969" i="18"/>
  <c r="X8968" i="18"/>
  <c r="W8968" i="18"/>
  <c r="X8967" i="18"/>
  <c r="W8967" i="18"/>
  <c r="X8966" i="18"/>
  <c r="W8966" i="18"/>
  <c r="X8965" i="18"/>
  <c r="W8965" i="18"/>
  <c r="X8964" i="18"/>
  <c r="W8964" i="18"/>
  <c r="X8963" i="18"/>
  <c r="W8963" i="18"/>
  <c r="X8962" i="18"/>
  <c r="W8962" i="18"/>
  <c r="X8961" i="18"/>
  <c r="W8961" i="18"/>
  <c r="X8960" i="18"/>
  <c r="W8960" i="18"/>
  <c r="X8959" i="18"/>
  <c r="W8959" i="18"/>
  <c r="X8958" i="18"/>
  <c r="W8958" i="18"/>
  <c r="X8957" i="18"/>
  <c r="W8957" i="18"/>
  <c r="X8956" i="18"/>
  <c r="W8956" i="18"/>
  <c r="X8955" i="18"/>
  <c r="W8955" i="18"/>
  <c r="X8954" i="18"/>
  <c r="W8954" i="18"/>
  <c r="X8953" i="18"/>
  <c r="W8953" i="18"/>
  <c r="X8952" i="18"/>
  <c r="W8952" i="18"/>
  <c r="X8951" i="18"/>
  <c r="W8951" i="18"/>
  <c r="X8950" i="18"/>
  <c r="W8950" i="18"/>
  <c r="X8949" i="18"/>
  <c r="W8949" i="18"/>
  <c r="X8948" i="18"/>
  <c r="W8948" i="18"/>
  <c r="X8947" i="18"/>
  <c r="W8947" i="18"/>
  <c r="X8946" i="18"/>
  <c r="W8946" i="18"/>
  <c r="X8945" i="18"/>
  <c r="W8945" i="18"/>
  <c r="X8944" i="18"/>
  <c r="W8944" i="18"/>
  <c r="X8943" i="18"/>
  <c r="W8943" i="18"/>
  <c r="X8942" i="18"/>
  <c r="W8942" i="18"/>
  <c r="X8941" i="18"/>
  <c r="W8941" i="18"/>
  <c r="X8940" i="18"/>
  <c r="W8940" i="18"/>
  <c r="X8939" i="18"/>
  <c r="W8939" i="18"/>
  <c r="X8938" i="18"/>
  <c r="W8938" i="18"/>
  <c r="X8937" i="18"/>
  <c r="W8937" i="18"/>
  <c r="X8936" i="18"/>
  <c r="W8936" i="18"/>
  <c r="X8935" i="18"/>
  <c r="W8935" i="18"/>
  <c r="X8934" i="18"/>
  <c r="W8934" i="18"/>
  <c r="X8933" i="18"/>
  <c r="W8933" i="18"/>
  <c r="X8932" i="18"/>
  <c r="W8932" i="18"/>
  <c r="X8931" i="18"/>
  <c r="W8931" i="18"/>
  <c r="X8930" i="18"/>
  <c r="W8930" i="18"/>
  <c r="X8929" i="18"/>
  <c r="W8929" i="18"/>
  <c r="X8928" i="18"/>
  <c r="W8928" i="18"/>
  <c r="X8927" i="18"/>
  <c r="W8927" i="18"/>
  <c r="X8926" i="18"/>
  <c r="W8926" i="18"/>
  <c r="X8925" i="18"/>
  <c r="W8925" i="18"/>
  <c r="X8924" i="18"/>
  <c r="W8924" i="18"/>
  <c r="X8923" i="18"/>
  <c r="W8923" i="18"/>
  <c r="X8922" i="18"/>
  <c r="W8922" i="18"/>
  <c r="X8921" i="18"/>
  <c r="W8921" i="18"/>
  <c r="X8920" i="18"/>
  <c r="W8920" i="18"/>
  <c r="X8919" i="18"/>
  <c r="W8919" i="18"/>
  <c r="X8918" i="18"/>
  <c r="W8918" i="18"/>
  <c r="X8917" i="18"/>
  <c r="W8917" i="18"/>
  <c r="X8916" i="18"/>
  <c r="W8916" i="18"/>
  <c r="X8915" i="18"/>
  <c r="W8915" i="18"/>
  <c r="X8914" i="18"/>
  <c r="W8914" i="18"/>
  <c r="X8913" i="18"/>
  <c r="W8913" i="18"/>
  <c r="X8912" i="18"/>
  <c r="W8912" i="18"/>
  <c r="X8911" i="18"/>
  <c r="W8911" i="18"/>
  <c r="X8910" i="18"/>
  <c r="W8910" i="18"/>
  <c r="X8909" i="18"/>
  <c r="W8909" i="18"/>
  <c r="X8908" i="18"/>
  <c r="W8908" i="18"/>
  <c r="X8907" i="18"/>
  <c r="W8907" i="18"/>
  <c r="X8906" i="18"/>
  <c r="W8906" i="18"/>
  <c r="X8905" i="18"/>
  <c r="W8905" i="18"/>
  <c r="X8904" i="18"/>
  <c r="W8904" i="18"/>
  <c r="X8903" i="18"/>
  <c r="W8903" i="18"/>
  <c r="X8902" i="18"/>
  <c r="W8902" i="18"/>
  <c r="X8901" i="18"/>
  <c r="W8901" i="18"/>
  <c r="X8900" i="18"/>
  <c r="W8900" i="18"/>
  <c r="X8899" i="18"/>
  <c r="W8899" i="18"/>
  <c r="X8898" i="18"/>
  <c r="W8898" i="18"/>
  <c r="X8897" i="18"/>
  <c r="W8897" i="18"/>
  <c r="X8896" i="18"/>
  <c r="W8896" i="18"/>
  <c r="X8895" i="18"/>
  <c r="W8895" i="18"/>
  <c r="X8894" i="18"/>
  <c r="W8894" i="18"/>
  <c r="X8893" i="18"/>
  <c r="W8893" i="18"/>
  <c r="X8892" i="18"/>
  <c r="W8892" i="18"/>
  <c r="X8891" i="18"/>
  <c r="W8891" i="18"/>
  <c r="X8890" i="18"/>
  <c r="W8890" i="18"/>
  <c r="X8889" i="18"/>
  <c r="W8889" i="18"/>
  <c r="X8888" i="18"/>
  <c r="W8888" i="18"/>
  <c r="X8887" i="18"/>
  <c r="W8887" i="18"/>
  <c r="X8886" i="18"/>
  <c r="W8886" i="18"/>
  <c r="X8885" i="18"/>
  <c r="W8885" i="18"/>
  <c r="X8884" i="18"/>
  <c r="W8884" i="18"/>
  <c r="X8883" i="18"/>
  <c r="W8883" i="18"/>
  <c r="X8882" i="18"/>
  <c r="W8882" i="18"/>
  <c r="X8881" i="18"/>
  <c r="W8881" i="18"/>
  <c r="X8880" i="18"/>
  <c r="W8880" i="18"/>
  <c r="X8879" i="18"/>
  <c r="W8879" i="18"/>
  <c r="X8878" i="18"/>
  <c r="W8878" i="18"/>
  <c r="X8877" i="18"/>
  <c r="W8877" i="18"/>
  <c r="X8876" i="18"/>
  <c r="W8876" i="18"/>
  <c r="X8875" i="18"/>
  <c r="W8875" i="18"/>
  <c r="X8874" i="18"/>
  <c r="W8874" i="18"/>
  <c r="X8873" i="18"/>
  <c r="W8873" i="18"/>
  <c r="X8872" i="18"/>
  <c r="W8872" i="18"/>
  <c r="X8871" i="18"/>
  <c r="W8871" i="18"/>
  <c r="X8870" i="18"/>
  <c r="W8870" i="18"/>
  <c r="X8869" i="18"/>
  <c r="W8869" i="18"/>
  <c r="X8868" i="18"/>
  <c r="W8868" i="18"/>
  <c r="X8867" i="18"/>
  <c r="W8867" i="18"/>
  <c r="X8866" i="18"/>
  <c r="W8866" i="18"/>
  <c r="X8865" i="18"/>
  <c r="W8865" i="18"/>
  <c r="X8864" i="18"/>
  <c r="W8864" i="18"/>
  <c r="X8863" i="18"/>
  <c r="W8863" i="18"/>
  <c r="X8862" i="18"/>
  <c r="W8862" i="18"/>
  <c r="X8861" i="18"/>
  <c r="W8861" i="18"/>
  <c r="X8860" i="18"/>
  <c r="W8860" i="18"/>
  <c r="X8859" i="18"/>
  <c r="W8859" i="18"/>
  <c r="X8858" i="18"/>
  <c r="W8858" i="18"/>
  <c r="X8857" i="18"/>
  <c r="W8857" i="18"/>
  <c r="X8856" i="18"/>
  <c r="W8856" i="18"/>
  <c r="X8855" i="18"/>
  <c r="W8855" i="18"/>
  <c r="X8854" i="18"/>
  <c r="W8854" i="18"/>
  <c r="X8853" i="18"/>
  <c r="W8853" i="18"/>
  <c r="X8852" i="18"/>
  <c r="W8852" i="18"/>
  <c r="X8851" i="18"/>
  <c r="W8851" i="18"/>
  <c r="X8850" i="18"/>
  <c r="W8850" i="18"/>
  <c r="X8849" i="18"/>
  <c r="W8849" i="18"/>
  <c r="X8848" i="18"/>
  <c r="W8848" i="18"/>
  <c r="X8847" i="18"/>
  <c r="W8847" i="18"/>
  <c r="X8846" i="18"/>
  <c r="W8846" i="18"/>
  <c r="X8845" i="18"/>
  <c r="W8845" i="18"/>
  <c r="X8844" i="18"/>
  <c r="W8844" i="18"/>
  <c r="X8843" i="18"/>
  <c r="W8843" i="18"/>
  <c r="X8842" i="18"/>
  <c r="W8842" i="18"/>
  <c r="X8841" i="18"/>
  <c r="W8841" i="18"/>
  <c r="X8840" i="18"/>
  <c r="W8840" i="18"/>
  <c r="X8839" i="18"/>
  <c r="W8839" i="18"/>
  <c r="X8838" i="18"/>
  <c r="W8838" i="18"/>
  <c r="X8837" i="18"/>
  <c r="W8837" i="18"/>
  <c r="X8836" i="18"/>
  <c r="W8836" i="18"/>
  <c r="X8835" i="18"/>
  <c r="W8835" i="18"/>
  <c r="X8834" i="18"/>
  <c r="W8834" i="18"/>
  <c r="X8833" i="18"/>
  <c r="W8833" i="18"/>
  <c r="X8832" i="18"/>
  <c r="W8832" i="18"/>
  <c r="X8831" i="18"/>
  <c r="W8831" i="18"/>
  <c r="X8830" i="18"/>
  <c r="W8830" i="18"/>
  <c r="X8829" i="18"/>
  <c r="W8829" i="18"/>
  <c r="X8828" i="18"/>
  <c r="W8828" i="18"/>
  <c r="X8827" i="18"/>
  <c r="W8827" i="18"/>
  <c r="X8826" i="18"/>
  <c r="W8826" i="18"/>
  <c r="X8825" i="18"/>
  <c r="W8825" i="18"/>
  <c r="X8824" i="18"/>
  <c r="W8824" i="18"/>
  <c r="X8823" i="18"/>
  <c r="W8823" i="18"/>
  <c r="X8822" i="18"/>
  <c r="W8822" i="18"/>
  <c r="X8821" i="18"/>
  <c r="W8821" i="18"/>
  <c r="X8820" i="18"/>
  <c r="W8820" i="18"/>
  <c r="X8819" i="18"/>
  <c r="W8819" i="18"/>
  <c r="X8818" i="18"/>
  <c r="W8818" i="18"/>
  <c r="X8817" i="18"/>
  <c r="W8817" i="18"/>
  <c r="X8816" i="18"/>
  <c r="W8816" i="18"/>
  <c r="X8815" i="18"/>
  <c r="W8815" i="18"/>
  <c r="X8814" i="18"/>
  <c r="W8814" i="18"/>
  <c r="X8813" i="18"/>
  <c r="W8813" i="18"/>
  <c r="X8812" i="18"/>
  <c r="W8812" i="18"/>
  <c r="X8811" i="18"/>
  <c r="W8811" i="18"/>
  <c r="X8810" i="18"/>
  <c r="W8810" i="18"/>
  <c r="X8809" i="18"/>
  <c r="W8809" i="18"/>
  <c r="X8808" i="18"/>
  <c r="W8808" i="18"/>
  <c r="X8807" i="18"/>
  <c r="W8807" i="18"/>
  <c r="X8806" i="18"/>
  <c r="W8806" i="18"/>
  <c r="X8805" i="18"/>
  <c r="W8805" i="18"/>
  <c r="X8804" i="18"/>
  <c r="W8804" i="18"/>
  <c r="X8803" i="18"/>
  <c r="W8803" i="18"/>
  <c r="X8802" i="18"/>
  <c r="W8802" i="18"/>
  <c r="X8801" i="18"/>
  <c r="W8801" i="18"/>
  <c r="X8800" i="18"/>
  <c r="W8800" i="18"/>
  <c r="X8799" i="18"/>
  <c r="W8799" i="18"/>
  <c r="X8798" i="18"/>
  <c r="W8798" i="18"/>
  <c r="X8797" i="18"/>
  <c r="W8797" i="18"/>
  <c r="X8796" i="18"/>
  <c r="W8796" i="18"/>
  <c r="X8795" i="18"/>
  <c r="W8795" i="18"/>
  <c r="X8794" i="18"/>
  <c r="W8794" i="18"/>
  <c r="X8793" i="18"/>
  <c r="W8793" i="18"/>
  <c r="X8792" i="18"/>
  <c r="W8792" i="18"/>
  <c r="X8791" i="18"/>
  <c r="W8791" i="18"/>
  <c r="X8790" i="18"/>
  <c r="W8790" i="18"/>
  <c r="X8789" i="18"/>
  <c r="W8789" i="18"/>
  <c r="X8788" i="18"/>
  <c r="W8788" i="18"/>
  <c r="X8787" i="18"/>
  <c r="W8787" i="18"/>
  <c r="X8786" i="18"/>
  <c r="W8786" i="18"/>
  <c r="X8785" i="18"/>
  <c r="W8785" i="18"/>
  <c r="X8784" i="18"/>
  <c r="W8784" i="18"/>
  <c r="X8783" i="18"/>
  <c r="W8783" i="18"/>
  <c r="X8782" i="18"/>
  <c r="W8782" i="18"/>
  <c r="X8781" i="18"/>
  <c r="W8781" i="18"/>
  <c r="X8780" i="18"/>
  <c r="W8780" i="18"/>
  <c r="X8779" i="18"/>
  <c r="W8779" i="18"/>
  <c r="X8778" i="18"/>
  <c r="W8778" i="18"/>
  <c r="X8777" i="18"/>
  <c r="W8777" i="18"/>
  <c r="X8776" i="18"/>
  <c r="W8776" i="18"/>
  <c r="X8775" i="18"/>
  <c r="W8775" i="18"/>
  <c r="X8774" i="18"/>
  <c r="W8774" i="18"/>
  <c r="X8773" i="18"/>
  <c r="W8773" i="18"/>
  <c r="X8772" i="18"/>
  <c r="W8772" i="18"/>
  <c r="X8771" i="18"/>
  <c r="W8771" i="18"/>
  <c r="X8770" i="18"/>
  <c r="W8770" i="18"/>
  <c r="X8769" i="18"/>
  <c r="W8769" i="18"/>
  <c r="X8768" i="18"/>
  <c r="W8768" i="18"/>
  <c r="X8767" i="18"/>
  <c r="W8767" i="18"/>
  <c r="X8766" i="18"/>
  <c r="W8766" i="18"/>
  <c r="X8765" i="18"/>
  <c r="W8765" i="18"/>
  <c r="X8764" i="18"/>
  <c r="W8764" i="18"/>
  <c r="X8763" i="18"/>
  <c r="W8763" i="18"/>
  <c r="X8762" i="18"/>
  <c r="W8762" i="18"/>
  <c r="X8761" i="18"/>
  <c r="W8761" i="18"/>
  <c r="X8760" i="18"/>
  <c r="W8760" i="18"/>
  <c r="X8759" i="18"/>
  <c r="W8759" i="18"/>
  <c r="X8758" i="18"/>
  <c r="W8758" i="18"/>
  <c r="X8757" i="18"/>
  <c r="W8757" i="18"/>
  <c r="X8756" i="18"/>
  <c r="W8756" i="18"/>
  <c r="X8755" i="18"/>
  <c r="W8755" i="18"/>
  <c r="X8754" i="18"/>
  <c r="W8754" i="18"/>
  <c r="X8753" i="18"/>
  <c r="W8753" i="18"/>
  <c r="X8752" i="18"/>
  <c r="W8752" i="18"/>
  <c r="X8751" i="18"/>
  <c r="W8751" i="18"/>
  <c r="X8750" i="18"/>
  <c r="W8750" i="18"/>
  <c r="X8749" i="18"/>
  <c r="W8749" i="18"/>
  <c r="X8748" i="18"/>
  <c r="W8748" i="18"/>
  <c r="X8747" i="18"/>
  <c r="W8747" i="18"/>
  <c r="X8746" i="18"/>
  <c r="W8746" i="18"/>
  <c r="X8745" i="18"/>
  <c r="W8745" i="18"/>
  <c r="X8744" i="18"/>
  <c r="W8744" i="18"/>
  <c r="X8743" i="18"/>
  <c r="W8743" i="18"/>
  <c r="X8742" i="18"/>
  <c r="W8742" i="18"/>
  <c r="X8741" i="18"/>
  <c r="W8741" i="18"/>
  <c r="X8740" i="18"/>
  <c r="W8740" i="18"/>
  <c r="X8739" i="18"/>
  <c r="W8739" i="18"/>
  <c r="X8738" i="18"/>
  <c r="W8738" i="18"/>
  <c r="X8737" i="18"/>
  <c r="W8737" i="18"/>
  <c r="X8736" i="18"/>
  <c r="W8736" i="18"/>
  <c r="X8735" i="18"/>
  <c r="W8735" i="18"/>
  <c r="X8734" i="18"/>
  <c r="W8734" i="18"/>
  <c r="X8733" i="18"/>
  <c r="W8733" i="18"/>
  <c r="X8732" i="18"/>
  <c r="W8732" i="18"/>
  <c r="X8731" i="18"/>
  <c r="W8731" i="18"/>
  <c r="X8730" i="18"/>
  <c r="W8730" i="18"/>
  <c r="X8729" i="18"/>
  <c r="W8729" i="18"/>
  <c r="X8728" i="18"/>
  <c r="W8728" i="18"/>
  <c r="X8727" i="18"/>
  <c r="W8727" i="18"/>
  <c r="X8726" i="18"/>
  <c r="W8726" i="18"/>
  <c r="X8725" i="18"/>
  <c r="W8725" i="18"/>
  <c r="X8724" i="18"/>
  <c r="W8724" i="18"/>
  <c r="X8723" i="18"/>
  <c r="W8723" i="18"/>
  <c r="X8722" i="18"/>
  <c r="W8722" i="18"/>
  <c r="X8721" i="18"/>
  <c r="W8721" i="18"/>
  <c r="X8720" i="18"/>
  <c r="W8720" i="18"/>
  <c r="X8719" i="18"/>
  <c r="W8719" i="18"/>
  <c r="X8718" i="18"/>
  <c r="W8718" i="18"/>
  <c r="X8717" i="18"/>
  <c r="W8717" i="18"/>
  <c r="X8716" i="18"/>
  <c r="W8716" i="18"/>
  <c r="X8715" i="18"/>
  <c r="W8715" i="18"/>
  <c r="X8714" i="18"/>
  <c r="W8714" i="18"/>
  <c r="X8713" i="18"/>
  <c r="W8713" i="18"/>
  <c r="X8712" i="18"/>
  <c r="W8712" i="18"/>
  <c r="X8711" i="18"/>
  <c r="W8711" i="18"/>
  <c r="X8710" i="18"/>
  <c r="W8710" i="18"/>
  <c r="X8709" i="18"/>
  <c r="W8709" i="18"/>
  <c r="X8708" i="18"/>
  <c r="W8708" i="18"/>
  <c r="X8707" i="18"/>
  <c r="W8707" i="18"/>
  <c r="X8706" i="18"/>
  <c r="W8706" i="18"/>
  <c r="X8705" i="18"/>
  <c r="W8705" i="18"/>
  <c r="X8704" i="18"/>
  <c r="W8704" i="18"/>
  <c r="X8703" i="18"/>
  <c r="W8703" i="18"/>
  <c r="X8702" i="18"/>
  <c r="W8702" i="18"/>
  <c r="X8701" i="18"/>
  <c r="W8701" i="18"/>
  <c r="X8700" i="18"/>
  <c r="W8700" i="18"/>
  <c r="X8699" i="18"/>
  <c r="W8699" i="18"/>
  <c r="X8698" i="18"/>
  <c r="W8698" i="18"/>
  <c r="X8697" i="18"/>
  <c r="W8697" i="18"/>
  <c r="X8696" i="18"/>
  <c r="W8696" i="18"/>
  <c r="X8695" i="18"/>
  <c r="W8695" i="18"/>
  <c r="X8694" i="18"/>
  <c r="W8694" i="18"/>
  <c r="X8693" i="18"/>
  <c r="W8693" i="18"/>
  <c r="X8692" i="18"/>
  <c r="W8692" i="18"/>
  <c r="X8691" i="18"/>
  <c r="W8691" i="18"/>
  <c r="X8690" i="18"/>
  <c r="W8690" i="18"/>
  <c r="X8689" i="18"/>
  <c r="W8689" i="18"/>
  <c r="X8688" i="18"/>
  <c r="W8688" i="18"/>
  <c r="X8687" i="18"/>
  <c r="W8687" i="18"/>
  <c r="X8686" i="18"/>
  <c r="W8686" i="18"/>
  <c r="X8685" i="18"/>
  <c r="W8685" i="18"/>
  <c r="X8684" i="18"/>
  <c r="W8684" i="18"/>
  <c r="X8683" i="18"/>
  <c r="W8683" i="18"/>
  <c r="X8682" i="18"/>
  <c r="W8682" i="18"/>
  <c r="X8681" i="18"/>
  <c r="W8681" i="18"/>
  <c r="X8680" i="18"/>
  <c r="W8680" i="18"/>
  <c r="X8679" i="18"/>
  <c r="W8679" i="18"/>
  <c r="X8678" i="18"/>
  <c r="W8678" i="18"/>
  <c r="X8677" i="18"/>
  <c r="W8677" i="18"/>
  <c r="X8676" i="18"/>
  <c r="W8676" i="18"/>
  <c r="X8675" i="18"/>
  <c r="W8675" i="18"/>
  <c r="X8674" i="18"/>
  <c r="W8674" i="18"/>
  <c r="X8673" i="18"/>
  <c r="W8673" i="18"/>
  <c r="X8672" i="18"/>
  <c r="W8672" i="18"/>
  <c r="X8671" i="18"/>
  <c r="W8671" i="18"/>
  <c r="X8670" i="18"/>
  <c r="W8670" i="18"/>
  <c r="X8669" i="18"/>
  <c r="W8669" i="18"/>
  <c r="X8668" i="18"/>
  <c r="W8668" i="18"/>
  <c r="X8667" i="18"/>
  <c r="W8667" i="18"/>
  <c r="X8666" i="18"/>
  <c r="W8666" i="18"/>
  <c r="X8665" i="18"/>
  <c r="W8665" i="18"/>
  <c r="X8664" i="18"/>
  <c r="W8664" i="18"/>
  <c r="X8663" i="18"/>
  <c r="W8663" i="18"/>
  <c r="X8662" i="18"/>
  <c r="W8662" i="18"/>
  <c r="X8661" i="18"/>
  <c r="W8661" i="18"/>
  <c r="X8660" i="18"/>
  <c r="W8660" i="18"/>
  <c r="X8659" i="18"/>
  <c r="W8659" i="18"/>
  <c r="X8658" i="18"/>
  <c r="W8658" i="18"/>
  <c r="X8657" i="18"/>
  <c r="W8657" i="18"/>
  <c r="X8656" i="18"/>
  <c r="W8656" i="18"/>
  <c r="X8655" i="18"/>
  <c r="W8655" i="18"/>
  <c r="X8654" i="18"/>
  <c r="W8654" i="18"/>
  <c r="X8653" i="18"/>
  <c r="W8653" i="18"/>
  <c r="X8652" i="18"/>
  <c r="W8652" i="18"/>
  <c r="X8651" i="18"/>
  <c r="W8651" i="18"/>
  <c r="X8650" i="18"/>
  <c r="W8650" i="18"/>
  <c r="X8649" i="18"/>
  <c r="W8649" i="18"/>
  <c r="X8648" i="18"/>
  <c r="W8648" i="18"/>
  <c r="X8647" i="18"/>
  <c r="W8647" i="18"/>
  <c r="X8646" i="18"/>
  <c r="W8646" i="18"/>
  <c r="X8645" i="18"/>
  <c r="W8645" i="18"/>
  <c r="X8644" i="18"/>
  <c r="W8644" i="18"/>
  <c r="X8643" i="18"/>
  <c r="W8643" i="18"/>
  <c r="X8642" i="18"/>
  <c r="W8642" i="18"/>
  <c r="X8641" i="18"/>
  <c r="W8641" i="18"/>
  <c r="X8640" i="18"/>
  <c r="W8640" i="18"/>
  <c r="X8639" i="18"/>
  <c r="W8639" i="18"/>
  <c r="X8638" i="18"/>
  <c r="W8638" i="18"/>
  <c r="X8637" i="18"/>
  <c r="W8637" i="18"/>
  <c r="X8636" i="18"/>
  <c r="W8636" i="18"/>
  <c r="X8635" i="18"/>
  <c r="W8635" i="18"/>
  <c r="X8634" i="18"/>
  <c r="W8634" i="18"/>
  <c r="X8633" i="18"/>
  <c r="W8633" i="18"/>
  <c r="X8632" i="18"/>
  <c r="W8632" i="18"/>
  <c r="X8631" i="18"/>
  <c r="W8631" i="18"/>
  <c r="X8630" i="18"/>
  <c r="W8630" i="18"/>
  <c r="X8629" i="18"/>
  <c r="W8629" i="18"/>
  <c r="X8628" i="18"/>
  <c r="W8628" i="18"/>
  <c r="X8627" i="18"/>
  <c r="W8627" i="18"/>
  <c r="X8626" i="18"/>
  <c r="W8626" i="18"/>
  <c r="X8625" i="18"/>
  <c r="W8625" i="18"/>
  <c r="X8624" i="18"/>
  <c r="W8624" i="18"/>
  <c r="X8623" i="18"/>
  <c r="W8623" i="18"/>
  <c r="X8622" i="18"/>
  <c r="W8622" i="18"/>
  <c r="X8621" i="18"/>
  <c r="W8621" i="18"/>
  <c r="X8620" i="18"/>
  <c r="W8620" i="18"/>
  <c r="X8619" i="18"/>
  <c r="W8619" i="18"/>
  <c r="X8618" i="18"/>
  <c r="W8618" i="18"/>
  <c r="X8617" i="18"/>
  <c r="W8617" i="18"/>
  <c r="X8616" i="18"/>
  <c r="W8616" i="18"/>
  <c r="X8615" i="18"/>
  <c r="W8615" i="18"/>
  <c r="X8614" i="18"/>
  <c r="W8614" i="18"/>
  <c r="X8613" i="18"/>
  <c r="W8613" i="18"/>
  <c r="X8612" i="18"/>
  <c r="W8612" i="18"/>
  <c r="X8611" i="18"/>
  <c r="W8611" i="18"/>
  <c r="X8610" i="18"/>
  <c r="W8610" i="18"/>
  <c r="X8609" i="18"/>
  <c r="W8609" i="18"/>
  <c r="X8608" i="18"/>
  <c r="W8608" i="18"/>
  <c r="X8607" i="18"/>
  <c r="W8607" i="18"/>
  <c r="X8606" i="18"/>
  <c r="W8606" i="18"/>
  <c r="X8605" i="18"/>
  <c r="W8605" i="18"/>
  <c r="X8604" i="18"/>
  <c r="W8604" i="18"/>
  <c r="X8603" i="18"/>
  <c r="W8603" i="18"/>
  <c r="X8602" i="18"/>
  <c r="W8602" i="18"/>
  <c r="X8601" i="18"/>
  <c r="W8601" i="18"/>
  <c r="X8600" i="18"/>
  <c r="W8600" i="18"/>
  <c r="X8599" i="18"/>
  <c r="W8599" i="18"/>
  <c r="X8598" i="18"/>
  <c r="W8598" i="18"/>
  <c r="X8597" i="18"/>
  <c r="W8597" i="18"/>
  <c r="X8596" i="18"/>
  <c r="W8596" i="18"/>
  <c r="X8595" i="18"/>
  <c r="W8595" i="18"/>
  <c r="X8594" i="18"/>
  <c r="W8594" i="18"/>
  <c r="X8593" i="18"/>
  <c r="W8593" i="18"/>
  <c r="X8592" i="18"/>
  <c r="W8592" i="18"/>
  <c r="X8591" i="18"/>
  <c r="W8591" i="18"/>
  <c r="X8590" i="18"/>
  <c r="W8590" i="18"/>
  <c r="X8589" i="18"/>
  <c r="W8589" i="18"/>
  <c r="X8588" i="18"/>
  <c r="W8588" i="18"/>
  <c r="X8587" i="18"/>
  <c r="W8587" i="18"/>
  <c r="X8586" i="18"/>
  <c r="W8586" i="18"/>
  <c r="X8585" i="18"/>
  <c r="W8585" i="18"/>
  <c r="X8584" i="18"/>
  <c r="W8584" i="18"/>
  <c r="X8583" i="18"/>
  <c r="W8583" i="18"/>
  <c r="X8582" i="18"/>
  <c r="W8582" i="18"/>
  <c r="X8581" i="18"/>
  <c r="W8581" i="18"/>
  <c r="X8580" i="18"/>
  <c r="W8580" i="18"/>
  <c r="X8579" i="18"/>
  <c r="W8579" i="18"/>
  <c r="X8578" i="18"/>
  <c r="W8578" i="18"/>
  <c r="X8577" i="18"/>
  <c r="W8577" i="18"/>
  <c r="X8576" i="18"/>
  <c r="W8576" i="18"/>
  <c r="X8575" i="18"/>
  <c r="W8575" i="18"/>
  <c r="X8574" i="18"/>
  <c r="W8574" i="18"/>
  <c r="X8573" i="18"/>
  <c r="W8573" i="18"/>
  <c r="X8572" i="18"/>
  <c r="W8572" i="18"/>
  <c r="X8571" i="18"/>
  <c r="W8571" i="18"/>
  <c r="X8570" i="18"/>
  <c r="W8570" i="18"/>
  <c r="X8569" i="18"/>
  <c r="W8569" i="18"/>
  <c r="X8568" i="18"/>
  <c r="W8568" i="18"/>
  <c r="X8567" i="18"/>
  <c r="W8567" i="18"/>
  <c r="X8566" i="18"/>
  <c r="W8566" i="18"/>
  <c r="X8565" i="18"/>
  <c r="W8565" i="18"/>
  <c r="X8564" i="18"/>
  <c r="W8564" i="18"/>
  <c r="X8563" i="18"/>
  <c r="W8563" i="18"/>
  <c r="X8562" i="18"/>
  <c r="W8562" i="18"/>
  <c r="X8561" i="18"/>
  <c r="W8561" i="18"/>
  <c r="X8560" i="18"/>
  <c r="W8560" i="18"/>
  <c r="X8559" i="18"/>
  <c r="W8559" i="18"/>
  <c r="X8558" i="18"/>
  <c r="W8558" i="18"/>
  <c r="X8557" i="18"/>
  <c r="W8557" i="18"/>
  <c r="X8556" i="18"/>
  <c r="W8556" i="18"/>
  <c r="X8555" i="18"/>
  <c r="W8555" i="18"/>
  <c r="X8554" i="18"/>
  <c r="W8554" i="18"/>
  <c r="X8553" i="18"/>
  <c r="W8553" i="18"/>
  <c r="X8552" i="18"/>
  <c r="W8552" i="18"/>
  <c r="X8551" i="18"/>
  <c r="W8551" i="18"/>
  <c r="X8550" i="18"/>
  <c r="W8550" i="18"/>
  <c r="X8549" i="18"/>
  <c r="W8549" i="18"/>
  <c r="X8548" i="18"/>
  <c r="W8548" i="18"/>
  <c r="X8547" i="18"/>
  <c r="W8547" i="18"/>
  <c r="X8546" i="18"/>
  <c r="W8546" i="18"/>
  <c r="X8545" i="18"/>
  <c r="W8545" i="18"/>
  <c r="X8544" i="18"/>
  <c r="W8544" i="18"/>
  <c r="X8543" i="18"/>
  <c r="W8543" i="18"/>
  <c r="X8542" i="18"/>
  <c r="W8542" i="18"/>
  <c r="X8541" i="18"/>
  <c r="W8541" i="18"/>
  <c r="X8540" i="18"/>
  <c r="W8540" i="18"/>
  <c r="X8539" i="18"/>
  <c r="W8539" i="18"/>
  <c r="X8538" i="18"/>
  <c r="W8538" i="18"/>
  <c r="X8537" i="18"/>
  <c r="W8537" i="18"/>
  <c r="X8536" i="18"/>
  <c r="W8536" i="18"/>
  <c r="X8535" i="18"/>
  <c r="W8535" i="18"/>
  <c r="X8534" i="18"/>
  <c r="W8534" i="18"/>
  <c r="X8533" i="18"/>
  <c r="W8533" i="18"/>
  <c r="X8532" i="18"/>
  <c r="W8532" i="18"/>
  <c r="X8531" i="18"/>
  <c r="W8531" i="18"/>
  <c r="X8530" i="18"/>
  <c r="W8530" i="18"/>
  <c r="X8529" i="18"/>
  <c r="W8529" i="18"/>
  <c r="X8528" i="18"/>
  <c r="W8528" i="18"/>
  <c r="X8527" i="18"/>
  <c r="W8527" i="18"/>
  <c r="X8526" i="18"/>
  <c r="W8526" i="18"/>
  <c r="X8525" i="18"/>
  <c r="W8525" i="18"/>
  <c r="X8524" i="18"/>
  <c r="W8524" i="18"/>
  <c r="X8523" i="18"/>
  <c r="W8523" i="18"/>
  <c r="X8522" i="18"/>
  <c r="W8522" i="18"/>
  <c r="X8521" i="18"/>
  <c r="W8521" i="18"/>
  <c r="X8520" i="18"/>
  <c r="W8520" i="18"/>
  <c r="X8519" i="18"/>
  <c r="W8519" i="18"/>
  <c r="X8518" i="18"/>
  <c r="W8518" i="18"/>
  <c r="X8517" i="18"/>
  <c r="W8517" i="18"/>
  <c r="X8516" i="18"/>
  <c r="W8516" i="18"/>
  <c r="X8515" i="18"/>
  <c r="W8515" i="18"/>
  <c r="X8514" i="18"/>
  <c r="W8514" i="18"/>
  <c r="X8513" i="18"/>
  <c r="W8513" i="18"/>
  <c r="X8512" i="18"/>
  <c r="W8512" i="18"/>
  <c r="X8511" i="18"/>
  <c r="W8511" i="18"/>
  <c r="X8510" i="18"/>
  <c r="W8510" i="18"/>
  <c r="X8509" i="18"/>
  <c r="W8509" i="18"/>
  <c r="X8508" i="18"/>
  <c r="W8508" i="18"/>
  <c r="X8507" i="18"/>
  <c r="W8507" i="18"/>
  <c r="X8506" i="18"/>
  <c r="W8506" i="18"/>
  <c r="X8505" i="18"/>
  <c r="W8505" i="18"/>
  <c r="X8504" i="18"/>
  <c r="W8504" i="18"/>
  <c r="X8503" i="18"/>
  <c r="W8503" i="18"/>
  <c r="X8502" i="18"/>
  <c r="W8502" i="18"/>
  <c r="X8501" i="18"/>
  <c r="W8501" i="18"/>
  <c r="X8500" i="18"/>
  <c r="W8500" i="18"/>
  <c r="X8499" i="18"/>
  <c r="W8499" i="18"/>
  <c r="X8498" i="18"/>
  <c r="W8498" i="18"/>
  <c r="X8497" i="18"/>
  <c r="W8497" i="18"/>
  <c r="X8496" i="18"/>
  <c r="W8496" i="18"/>
  <c r="X8495" i="18"/>
  <c r="W8495" i="18"/>
  <c r="X8494" i="18"/>
  <c r="W8494" i="18"/>
  <c r="X8493" i="18"/>
  <c r="W8493" i="18"/>
  <c r="X8492" i="18"/>
  <c r="W8492" i="18"/>
  <c r="X8491" i="18"/>
  <c r="W8491" i="18"/>
  <c r="X8490" i="18"/>
  <c r="W8490" i="18"/>
  <c r="X8489" i="18"/>
  <c r="W8489" i="18"/>
  <c r="X8488" i="18"/>
  <c r="W8488" i="18"/>
  <c r="X8487" i="18"/>
  <c r="W8487" i="18"/>
  <c r="X8486" i="18"/>
  <c r="W8486" i="18"/>
  <c r="X8485" i="18"/>
  <c r="W8485" i="18"/>
  <c r="X8484" i="18"/>
  <c r="W8484" i="18"/>
  <c r="X8483" i="18"/>
  <c r="W8483" i="18"/>
  <c r="X8482" i="18"/>
  <c r="W8482" i="18"/>
  <c r="X8481" i="18"/>
  <c r="W8481" i="18"/>
  <c r="X8480" i="18"/>
  <c r="W8480" i="18"/>
  <c r="X8479" i="18"/>
  <c r="W8479" i="18"/>
  <c r="X8478" i="18"/>
  <c r="W8478" i="18"/>
  <c r="X8477" i="18"/>
  <c r="W8477" i="18"/>
  <c r="X8476" i="18"/>
  <c r="W8476" i="18"/>
  <c r="X8475" i="18"/>
  <c r="W8475" i="18"/>
  <c r="X8474" i="18"/>
  <c r="W8474" i="18"/>
  <c r="X8473" i="18"/>
  <c r="W8473" i="18"/>
  <c r="X8472" i="18"/>
  <c r="W8472" i="18"/>
  <c r="X8471" i="18"/>
  <c r="W8471" i="18"/>
  <c r="X8470" i="18"/>
  <c r="W8470" i="18"/>
  <c r="X8469" i="18"/>
  <c r="W8469" i="18"/>
  <c r="X8468" i="18"/>
  <c r="W8468" i="18"/>
  <c r="X8467" i="18"/>
  <c r="W8467" i="18"/>
  <c r="X8466" i="18"/>
  <c r="W8466" i="18"/>
  <c r="X8465" i="18"/>
  <c r="W8465" i="18"/>
  <c r="X8464" i="18"/>
  <c r="W8464" i="18"/>
  <c r="X8463" i="18"/>
  <c r="W8463" i="18"/>
  <c r="X8462" i="18"/>
  <c r="W8462" i="18"/>
  <c r="X8461" i="18"/>
  <c r="W8461" i="18"/>
  <c r="X8460" i="18"/>
  <c r="W8460" i="18"/>
  <c r="X8459" i="18"/>
  <c r="W8459" i="18"/>
  <c r="X8458" i="18"/>
  <c r="W8458" i="18"/>
  <c r="X8457" i="18"/>
  <c r="W8457" i="18"/>
  <c r="X8456" i="18"/>
  <c r="W8456" i="18"/>
  <c r="X8455" i="18"/>
  <c r="W8455" i="18"/>
  <c r="X8454" i="18"/>
  <c r="W8454" i="18"/>
  <c r="X8453" i="18"/>
  <c r="W8453" i="18"/>
  <c r="X8452" i="18"/>
  <c r="W8452" i="18"/>
  <c r="X8451" i="18"/>
  <c r="W8451" i="18"/>
  <c r="X8450" i="18"/>
  <c r="W8450" i="18"/>
  <c r="X8449" i="18"/>
  <c r="W8449" i="18"/>
  <c r="X8448" i="18"/>
  <c r="W8448" i="18"/>
  <c r="X8447" i="18"/>
  <c r="W8447" i="18"/>
  <c r="X8446" i="18"/>
  <c r="W8446" i="18"/>
  <c r="X8445" i="18"/>
  <c r="W8445" i="18"/>
  <c r="X8444" i="18"/>
  <c r="W8444" i="18"/>
  <c r="X8443" i="18"/>
  <c r="W8443" i="18"/>
  <c r="X8442" i="18"/>
  <c r="W8442" i="18"/>
  <c r="X8441" i="18"/>
  <c r="W8441" i="18"/>
  <c r="X8440" i="18"/>
  <c r="W8440" i="18"/>
  <c r="X8439" i="18"/>
  <c r="W8439" i="18"/>
  <c r="X8438" i="18"/>
  <c r="W8438" i="18"/>
  <c r="X8437" i="18"/>
  <c r="W8437" i="18"/>
  <c r="X8436" i="18"/>
  <c r="W8436" i="18"/>
  <c r="X8435" i="18"/>
  <c r="W8435" i="18"/>
  <c r="X8434" i="18"/>
  <c r="W8434" i="18"/>
  <c r="X8433" i="18"/>
  <c r="W8433" i="18"/>
  <c r="X8432" i="18"/>
  <c r="W8432" i="18"/>
  <c r="X8431" i="18"/>
  <c r="W8431" i="18"/>
  <c r="X8430" i="18"/>
  <c r="W8430" i="18"/>
  <c r="X8429" i="18"/>
  <c r="W8429" i="18"/>
  <c r="X8428" i="18"/>
  <c r="W8428" i="18"/>
  <c r="X8427" i="18"/>
  <c r="W8427" i="18"/>
  <c r="X8426" i="18"/>
  <c r="W8426" i="18"/>
  <c r="X8425" i="18"/>
  <c r="W8425" i="18"/>
  <c r="X8424" i="18"/>
  <c r="W8424" i="18"/>
  <c r="X8423" i="18"/>
  <c r="W8423" i="18"/>
  <c r="X8422" i="18"/>
  <c r="W8422" i="18"/>
  <c r="X8421" i="18"/>
  <c r="W8421" i="18"/>
  <c r="X8420" i="18"/>
  <c r="W8420" i="18"/>
  <c r="X8419" i="18"/>
  <c r="W8419" i="18"/>
  <c r="X8418" i="18"/>
  <c r="W8418" i="18"/>
  <c r="X8417" i="18"/>
  <c r="W8417" i="18"/>
  <c r="X8416" i="18"/>
  <c r="W8416" i="18"/>
  <c r="X8415" i="18"/>
  <c r="W8415" i="18"/>
  <c r="X8414" i="18"/>
  <c r="W8414" i="18"/>
  <c r="X8413" i="18"/>
  <c r="W8413" i="18"/>
  <c r="X8412" i="18"/>
  <c r="W8412" i="18"/>
  <c r="X8411" i="18"/>
  <c r="W8411" i="18"/>
  <c r="X8410" i="18"/>
  <c r="W8410" i="18"/>
  <c r="X8409" i="18"/>
  <c r="W8409" i="18"/>
  <c r="X8408" i="18"/>
  <c r="W8408" i="18"/>
  <c r="X8407" i="18"/>
  <c r="W8407" i="18"/>
  <c r="X8406" i="18"/>
  <c r="W8406" i="18"/>
  <c r="X8405" i="18"/>
  <c r="W8405" i="18"/>
  <c r="X8404" i="18"/>
  <c r="W8404" i="18"/>
  <c r="X8403" i="18"/>
  <c r="W8403" i="18"/>
  <c r="X8402" i="18"/>
  <c r="W8402" i="18"/>
  <c r="X8401" i="18"/>
  <c r="W8401" i="18"/>
  <c r="X8400" i="18"/>
  <c r="W8400" i="18"/>
  <c r="X8399" i="18"/>
  <c r="W8399" i="18"/>
  <c r="X8398" i="18"/>
  <c r="W8398" i="18"/>
  <c r="X8397" i="18"/>
  <c r="W8397" i="18"/>
  <c r="X8396" i="18"/>
  <c r="W8396" i="18"/>
  <c r="X8395" i="18"/>
  <c r="W8395" i="18"/>
  <c r="X8394" i="18"/>
  <c r="W8394" i="18"/>
  <c r="X8393" i="18"/>
  <c r="W8393" i="18"/>
  <c r="X8392" i="18"/>
  <c r="W8392" i="18"/>
  <c r="X8391" i="18"/>
  <c r="W8391" i="18"/>
  <c r="X8390" i="18"/>
  <c r="W8390" i="18"/>
  <c r="X8389" i="18"/>
  <c r="W8389" i="18"/>
  <c r="X8388" i="18"/>
  <c r="W8388" i="18"/>
  <c r="X8387" i="18"/>
  <c r="W8387" i="18"/>
  <c r="X8386" i="18"/>
  <c r="W8386" i="18"/>
  <c r="X8385" i="18"/>
  <c r="W8385" i="18"/>
  <c r="X8384" i="18"/>
  <c r="W8384" i="18"/>
  <c r="X8383" i="18"/>
  <c r="W8383" i="18"/>
  <c r="X8382" i="18"/>
  <c r="W8382" i="18"/>
  <c r="X8381" i="18"/>
  <c r="W8381" i="18"/>
  <c r="X8380" i="18"/>
  <c r="W8380" i="18"/>
  <c r="X8379" i="18"/>
  <c r="W8379" i="18"/>
  <c r="X8378" i="18"/>
  <c r="W8378" i="18"/>
  <c r="X8377" i="18"/>
  <c r="W8377" i="18"/>
  <c r="X8376" i="18"/>
  <c r="W8376" i="18"/>
  <c r="X8375" i="18"/>
  <c r="W8375" i="18"/>
  <c r="X8374" i="18"/>
  <c r="W8374" i="18"/>
  <c r="X8373" i="18"/>
  <c r="W8373" i="18"/>
  <c r="X8372" i="18"/>
  <c r="W8372" i="18"/>
  <c r="X8371" i="18"/>
  <c r="W8371" i="18"/>
  <c r="X8370" i="18"/>
  <c r="W8370" i="18"/>
  <c r="X8369" i="18"/>
  <c r="W8369" i="18"/>
  <c r="X8368" i="18"/>
  <c r="W8368" i="18"/>
  <c r="X8367" i="18"/>
  <c r="W8367" i="18"/>
  <c r="X8366" i="18"/>
  <c r="W8366" i="18"/>
  <c r="X8365" i="18"/>
  <c r="W8365" i="18"/>
  <c r="X8364" i="18"/>
  <c r="W8364" i="18"/>
  <c r="X8363" i="18"/>
  <c r="W8363" i="18"/>
  <c r="X8362" i="18"/>
  <c r="W8362" i="18"/>
  <c r="X8361" i="18"/>
  <c r="W8361" i="18"/>
  <c r="X8360" i="18"/>
  <c r="W8360" i="18"/>
  <c r="X8359" i="18"/>
  <c r="W8359" i="18"/>
  <c r="X8358" i="18"/>
  <c r="W8358" i="18"/>
  <c r="X8357" i="18"/>
  <c r="W8357" i="18"/>
  <c r="X8356" i="18"/>
  <c r="W8356" i="18"/>
  <c r="X8355" i="18"/>
  <c r="W8355" i="18"/>
  <c r="X8354" i="18"/>
  <c r="W8354" i="18"/>
  <c r="X8353" i="18"/>
  <c r="W8353" i="18"/>
  <c r="X8352" i="18"/>
  <c r="W8352" i="18"/>
  <c r="X8351" i="18"/>
  <c r="W8351" i="18"/>
  <c r="X8350" i="18"/>
  <c r="W8350" i="18"/>
  <c r="X8349" i="18"/>
  <c r="W8349" i="18"/>
  <c r="X8348" i="18"/>
  <c r="W8348" i="18"/>
  <c r="X8347" i="18"/>
  <c r="W8347" i="18"/>
  <c r="X8346" i="18"/>
  <c r="W8346" i="18"/>
  <c r="X8345" i="18"/>
  <c r="W8345" i="18"/>
  <c r="X8344" i="18"/>
  <c r="W8344" i="18"/>
  <c r="X8343" i="18"/>
  <c r="W8343" i="18"/>
  <c r="X8342" i="18"/>
  <c r="W8342" i="18"/>
  <c r="X8341" i="18"/>
  <c r="W8341" i="18"/>
  <c r="X8340" i="18"/>
  <c r="W8340" i="18"/>
  <c r="X8339" i="18"/>
  <c r="W8339" i="18"/>
  <c r="X8338" i="18"/>
  <c r="W8338" i="18"/>
  <c r="X8337" i="18"/>
  <c r="W8337" i="18"/>
  <c r="X8336" i="18"/>
  <c r="W8336" i="18"/>
  <c r="X8335" i="18"/>
  <c r="W8335" i="18"/>
  <c r="X8334" i="18"/>
  <c r="W8334" i="18"/>
  <c r="X8333" i="18"/>
  <c r="W8333" i="18"/>
  <c r="X8332" i="18"/>
  <c r="W8332" i="18"/>
  <c r="X8331" i="18"/>
  <c r="W8331" i="18"/>
  <c r="X8330" i="18"/>
  <c r="W8330" i="18"/>
  <c r="X8329" i="18"/>
  <c r="W8329" i="18"/>
  <c r="X8328" i="18"/>
  <c r="W8328" i="18"/>
  <c r="X8327" i="18"/>
  <c r="W8327" i="18"/>
  <c r="X8326" i="18"/>
  <c r="W8326" i="18"/>
  <c r="X8325" i="18"/>
  <c r="W8325" i="18"/>
  <c r="X8324" i="18"/>
  <c r="W8324" i="18"/>
  <c r="X8323" i="18"/>
  <c r="W8323" i="18"/>
  <c r="X8322" i="18"/>
  <c r="W8322" i="18"/>
  <c r="X8321" i="18"/>
  <c r="W8321" i="18"/>
  <c r="X8320" i="18"/>
  <c r="W8320" i="18"/>
  <c r="X8319" i="18"/>
  <c r="W8319" i="18"/>
  <c r="X8318" i="18"/>
  <c r="W8318" i="18"/>
  <c r="X8317" i="18"/>
  <c r="W8317" i="18"/>
  <c r="X8316" i="18"/>
  <c r="W8316" i="18"/>
  <c r="X8315" i="18"/>
  <c r="W8315" i="18"/>
  <c r="X8314" i="18"/>
  <c r="W8314" i="18"/>
  <c r="X8313" i="18"/>
  <c r="W8313" i="18"/>
  <c r="X8312" i="18"/>
  <c r="W8312" i="18"/>
  <c r="X8311" i="18"/>
  <c r="W8311" i="18"/>
  <c r="X8310" i="18"/>
  <c r="W8310" i="18"/>
  <c r="X8309" i="18"/>
  <c r="W8309" i="18"/>
  <c r="X8308" i="18"/>
  <c r="W8308" i="18"/>
  <c r="X8307" i="18"/>
  <c r="W8307" i="18"/>
  <c r="X8306" i="18"/>
  <c r="W8306" i="18"/>
  <c r="X8305" i="18"/>
  <c r="W8305" i="18"/>
  <c r="X8304" i="18"/>
  <c r="W8304" i="18"/>
  <c r="X8303" i="18"/>
  <c r="W8303" i="18"/>
  <c r="X8302" i="18"/>
  <c r="W8302" i="18"/>
  <c r="X8301" i="18"/>
  <c r="W8301" i="18"/>
  <c r="X8300" i="18"/>
  <c r="W8300" i="18"/>
  <c r="X8299" i="18"/>
  <c r="W8299" i="18"/>
  <c r="X8298" i="18"/>
  <c r="W8298" i="18"/>
  <c r="X8297" i="18"/>
  <c r="W8297" i="18"/>
  <c r="X8296" i="18"/>
  <c r="W8296" i="18"/>
  <c r="X8295" i="18"/>
  <c r="W8295" i="18"/>
  <c r="X8294" i="18"/>
  <c r="W8294" i="18"/>
  <c r="X8293" i="18"/>
  <c r="W8293" i="18"/>
  <c r="X8292" i="18"/>
  <c r="W8292" i="18"/>
  <c r="X8291" i="18"/>
  <c r="W8291" i="18"/>
  <c r="X8290" i="18"/>
  <c r="W8290" i="18"/>
  <c r="X8289" i="18"/>
  <c r="W8289" i="18"/>
  <c r="X8288" i="18"/>
  <c r="W8288" i="18"/>
  <c r="X8287" i="18"/>
  <c r="W8287" i="18"/>
  <c r="X8286" i="18"/>
  <c r="W8286" i="18"/>
  <c r="X8285" i="18"/>
  <c r="W8285" i="18"/>
  <c r="X8284" i="18"/>
  <c r="W8284" i="18"/>
  <c r="X8283" i="18"/>
  <c r="W8283" i="18"/>
  <c r="X8282" i="18"/>
  <c r="W8282" i="18"/>
  <c r="X8281" i="18"/>
  <c r="W8281" i="18"/>
  <c r="X8280" i="18"/>
  <c r="W8280" i="18"/>
  <c r="X8279" i="18"/>
  <c r="W8279" i="18"/>
  <c r="X8278" i="18"/>
  <c r="W8278" i="18"/>
  <c r="X8277" i="18"/>
  <c r="W8277" i="18"/>
  <c r="X8276" i="18"/>
  <c r="W8276" i="18"/>
  <c r="X8275" i="18"/>
  <c r="W8275" i="18"/>
  <c r="X8274" i="18"/>
  <c r="W8274" i="18"/>
  <c r="X8273" i="18"/>
  <c r="W8273" i="18"/>
  <c r="X8272" i="18"/>
  <c r="W8272" i="18"/>
  <c r="X8271" i="18"/>
  <c r="W8271" i="18"/>
  <c r="X8270" i="18"/>
  <c r="W8270" i="18"/>
  <c r="X8269" i="18"/>
  <c r="W8269" i="18"/>
  <c r="X8268" i="18"/>
  <c r="W8268" i="18"/>
  <c r="X8267" i="18"/>
  <c r="W8267" i="18"/>
  <c r="X8266" i="18"/>
  <c r="W8266" i="18"/>
  <c r="X8265" i="18"/>
  <c r="W8265" i="18"/>
  <c r="X8264" i="18"/>
  <c r="W8264" i="18"/>
  <c r="X8263" i="18"/>
  <c r="W8263" i="18"/>
  <c r="X8262" i="18"/>
  <c r="W8262" i="18"/>
  <c r="X8261" i="18"/>
  <c r="W8261" i="18"/>
  <c r="X8260" i="18"/>
  <c r="W8260" i="18"/>
  <c r="X8259" i="18"/>
  <c r="W8259" i="18"/>
  <c r="X8258" i="18"/>
  <c r="W8258" i="18"/>
  <c r="X8257" i="18"/>
  <c r="W8257" i="18"/>
  <c r="X8256" i="18"/>
  <c r="W8256" i="18"/>
  <c r="X8255" i="18"/>
  <c r="W8255" i="18"/>
  <c r="X8254" i="18"/>
  <c r="W8254" i="18"/>
  <c r="X8253" i="18"/>
  <c r="W8253" i="18"/>
  <c r="X8252" i="18"/>
  <c r="W8252" i="18"/>
  <c r="X8251" i="18"/>
  <c r="W8251" i="18"/>
  <c r="X8250" i="18"/>
  <c r="W8250" i="18"/>
  <c r="X8249" i="18"/>
  <c r="W8249" i="18"/>
  <c r="X8248" i="18"/>
  <c r="W8248" i="18"/>
  <c r="X8247" i="18"/>
  <c r="W8247" i="18"/>
  <c r="X8246" i="18"/>
  <c r="W8246" i="18"/>
  <c r="X8245" i="18"/>
  <c r="W8245" i="18"/>
  <c r="X8244" i="18"/>
  <c r="W8244" i="18"/>
  <c r="X8243" i="18"/>
  <c r="W8243" i="18"/>
  <c r="X8242" i="18"/>
  <c r="W8242" i="18"/>
  <c r="X8241" i="18"/>
  <c r="W8241" i="18"/>
  <c r="X8240" i="18"/>
  <c r="W8240" i="18"/>
  <c r="X8239" i="18"/>
  <c r="W8239" i="18"/>
  <c r="X8238" i="18"/>
  <c r="W8238" i="18"/>
  <c r="X8237" i="18"/>
  <c r="W8237" i="18"/>
  <c r="X8236" i="18"/>
  <c r="W8236" i="18"/>
  <c r="X8235" i="18"/>
  <c r="W8235" i="18"/>
  <c r="X8234" i="18"/>
  <c r="W8234" i="18"/>
  <c r="X8233" i="18"/>
  <c r="W8233" i="18"/>
  <c r="X8232" i="18"/>
  <c r="W8232" i="18"/>
  <c r="X8231" i="18"/>
  <c r="W8231" i="18"/>
  <c r="X8230" i="18"/>
  <c r="W8230" i="18"/>
  <c r="X8229" i="18"/>
  <c r="W8229" i="18"/>
  <c r="X8228" i="18"/>
  <c r="W8228" i="18"/>
  <c r="X8227" i="18"/>
  <c r="W8227" i="18"/>
  <c r="X8226" i="18"/>
  <c r="W8226" i="18"/>
  <c r="X8225" i="18"/>
  <c r="W8225" i="18"/>
  <c r="X8224" i="18"/>
  <c r="W8224" i="18"/>
  <c r="X8223" i="18"/>
  <c r="W8223" i="18"/>
  <c r="X8222" i="18"/>
  <c r="W8222" i="18"/>
  <c r="X8221" i="18"/>
  <c r="W8221" i="18"/>
  <c r="X8220" i="18"/>
  <c r="W8220" i="18"/>
  <c r="X8219" i="18"/>
  <c r="W8219" i="18"/>
  <c r="X8218" i="18"/>
  <c r="W8218" i="18"/>
  <c r="X8217" i="18"/>
  <c r="W8217" i="18"/>
  <c r="X8216" i="18"/>
  <c r="W8216" i="18"/>
  <c r="X8215" i="18"/>
  <c r="W8215" i="18"/>
  <c r="X8214" i="18"/>
  <c r="W8214" i="18"/>
  <c r="X8213" i="18"/>
  <c r="W8213" i="18"/>
  <c r="X8212" i="18"/>
  <c r="W8212" i="18"/>
  <c r="X8211" i="18"/>
  <c r="W8211" i="18"/>
  <c r="X8210" i="18"/>
  <c r="W8210" i="18"/>
  <c r="X8209" i="18"/>
  <c r="W8209" i="18"/>
  <c r="X8208" i="18"/>
  <c r="W8208" i="18"/>
  <c r="X8207" i="18"/>
  <c r="W8207" i="18"/>
  <c r="X8206" i="18"/>
  <c r="W8206" i="18"/>
  <c r="X8205" i="18"/>
  <c r="W8205" i="18"/>
  <c r="X8204" i="18"/>
  <c r="W8204" i="18"/>
  <c r="X8203" i="18"/>
  <c r="W8203" i="18"/>
  <c r="X8202" i="18"/>
  <c r="W8202" i="18"/>
  <c r="X8201" i="18"/>
  <c r="W8201" i="18"/>
  <c r="X8200" i="18"/>
  <c r="W8200" i="18"/>
  <c r="X8199" i="18"/>
  <c r="W8199" i="18"/>
  <c r="X8198" i="18"/>
  <c r="W8198" i="18"/>
  <c r="X8197" i="18"/>
  <c r="W8197" i="18"/>
  <c r="X8196" i="18"/>
  <c r="W8196" i="18"/>
  <c r="X8195" i="18"/>
  <c r="W8195" i="18"/>
  <c r="X8194" i="18"/>
  <c r="W8194" i="18"/>
  <c r="X8193" i="18"/>
  <c r="W8193" i="18"/>
  <c r="X8192" i="18"/>
  <c r="W8192" i="18"/>
  <c r="X8191" i="18"/>
  <c r="W8191" i="18"/>
  <c r="X8190" i="18"/>
  <c r="W8190" i="18"/>
  <c r="X8189" i="18"/>
  <c r="W8189" i="18"/>
  <c r="X8188" i="18"/>
  <c r="W8188" i="18"/>
  <c r="X8187" i="18"/>
  <c r="W8187" i="18"/>
  <c r="X8186" i="18"/>
  <c r="W8186" i="18"/>
  <c r="X8185" i="18"/>
  <c r="W8185" i="18"/>
  <c r="X8184" i="18"/>
  <c r="W8184" i="18"/>
  <c r="X8183" i="18"/>
  <c r="W8183" i="18"/>
  <c r="X8182" i="18"/>
  <c r="W8182" i="18"/>
  <c r="X8181" i="18"/>
  <c r="W8181" i="18"/>
  <c r="X8180" i="18"/>
  <c r="W8180" i="18"/>
  <c r="X8179" i="18"/>
  <c r="W8179" i="18"/>
  <c r="X8178" i="18"/>
  <c r="W8178" i="18"/>
  <c r="X8177" i="18"/>
  <c r="W8177" i="18"/>
  <c r="X8176" i="18"/>
  <c r="W8176" i="18"/>
  <c r="X8175" i="18"/>
  <c r="W8175" i="18"/>
  <c r="X8174" i="18"/>
  <c r="W8174" i="18"/>
  <c r="X8173" i="18"/>
  <c r="W8173" i="18"/>
  <c r="X8172" i="18"/>
  <c r="W8172" i="18"/>
  <c r="X8171" i="18"/>
  <c r="W8171" i="18"/>
  <c r="X8170" i="18"/>
  <c r="W8170" i="18"/>
  <c r="X8169" i="18"/>
  <c r="W8169" i="18"/>
  <c r="X8168" i="18"/>
  <c r="W8168" i="18"/>
  <c r="X8167" i="18"/>
  <c r="W8167" i="18"/>
  <c r="X8166" i="18"/>
  <c r="W8166" i="18"/>
  <c r="X8165" i="18"/>
  <c r="W8165" i="18"/>
  <c r="X8164" i="18"/>
  <c r="W8164" i="18"/>
  <c r="X8163" i="18"/>
  <c r="W8163" i="18"/>
  <c r="X8162" i="18"/>
  <c r="W8162" i="18"/>
  <c r="X8161" i="18"/>
  <c r="W8161" i="18"/>
  <c r="X8160" i="18"/>
  <c r="W8160" i="18"/>
  <c r="X8159" i="18"/>
  <c r="W8159" i="18"/>
  <c r="X8158" i="18"/>
  <c r="W8158" i="18"/>
  <c r="X8157" i="18"/>
  <c r="W8157" i="18"/>
  <c r="X8156" i="18"/>
  <c r="W8156" i="18"/>
  <c r="X8155" i="18"/>
  <c r="W8155" i="18"/>
  <c r="X8154" i="18"/>
  <c r="W8154" i="18"/>
  <c r="X8153" i="18"/>
  <c r="W8153" i="18"/>
  <c r="X8152" i="18"/>
  <c r="W8152" i="18"/>
  <c r="X8151" i="18"/>
  <c r="W8151" i="18"/>
  <c r="X8150" i="18"/>
  <c r="W8150" i="18"/>
  <c r="X8149" i="18"/>
  <c r="W8149" i="18"/>
  <c r="X8148" i="18"/>
  <c r="W8148" i="18"/>
  <c r="X8147" i="18"/>
  <c r="W8147" i="18"/>
  <c r="X8146" i="18"/>
  <c r="W8146" i="18"/>
  <c r="X8145" i="18"/>
  <c r="W8145" i="18"/>
  <c r="X8144" i="18"/>
  <c r="W8144" i="18"/>
  <c r="X8143" i="18"/>
  <c r="W8143" i="18"/>
  <c r="X8142" i="18"/>
  <c r="W8142" i="18"/>
  <c r="X8141" i="18"/>
  <c r="W8141" i="18"/>
  <c r="X8140" i="18"/>
  <c r="W8140" i="18"/>
  <c r="X8139" i="18"/>
  <c r="W8139" i="18"/>
  <c r="X8138" i="18"/>
  <c r="W8138" i="18"/>
  <c r="X8137" i="18"/>
  <c r="W8137" i="18"/>
  <c r="X8136" i="18"/>
  <c r="W8136" i="18"/>
  <c r="X8135" i="18"/>
  <c r="W8135" i="18"/>
  <c r="X8134" i="18"/>
  <c r="W8134" i="18"/>
  <c r="X8133" i="18"/>
  <c r="W8133" i="18"/>
  <c r="X8132" i="18"/>
  <c r="W8132" i="18"/>
  <c r="X8131" i="18"/>
  <c r="W8131" i="18"/>
  <c r="X8130" i="18"/>
  <c r="W8130" i="18"/>
  <c r="X8129" i="18"/>
  <c r="W8129" i="18"/>
  <c r="X8128" i="18"/>
  <c r="W8128" i="18"/>
  <c r="X8127" i="18"/>
  <c r="W8127" i="18"/>
  <c r="X8126" i="18"/>
  <c r="W8126" i="18"/>
  <c r="X8125" i="18"/>
  <c r="W8125" i="18"/>
  <c r="X8124" i="18"/>
  <c r="W8124" i="18"/>
  <c r="X8123" i="18"/>
  <c r="W8123" i="18"/>
  <c r="X8122" i="18"/>
  <c r="W8122" i="18"/>
  <c r="X8121" i="18"/>
  <c r="W8121" i="18"/>
  <c r="X8120" i="18"/>
  <c r="W8120" i="18"/>
  <c r="X8119" i="18"/>
  <c r="W8119" i="18"/>
  <c r="X8118" i="18"/>
  <c r="W8118" i="18"/>
  <c r="X8117" i="18"/>
  <c r="W8117" i="18"/>
  <c r="X8116" i="18"/>
  <c r="W8116" i="18"/>
  <c r="X8115" i="18"/>
  <c r="W8115" i="18"/>
  <c r="X8114" i="18"/>
  <c r="W8114" i="18"/>
  <c r="X8113" i="18"/>
  <c r="W8113" i="18"/>
  <c r="X8112" i="18"/>
  <c r="W8112" i="18"/>
  <c r="X8111" i="18"/>
  <c r="W8111" i="18"/>
  <c r="X8110" i="18"/>
  <c r="W8110" i="18"/>
  <c r="X8109" i="18"/>
  <c r="W8109" i="18"/>
  <c r="X8108" i="18"/>
  <c r="W8108" i="18"/>
  <c r="X8107" i="18"/>
  <c r="W8107" i="18"/>
  <c r="X8106" i="18"/>
  <c r="W8106" i="18"/>
  <c r="X8105" i="18"/>
  <c r="W8105" i="18"/>
  <c r="X8104" i="18"/>
  <c r="W8104" i="18"/>
  <c r="X8103" i="18"/>
  <c r="W8103" i="18"/>
  <c r="X8102" i="18"/>
  <c r="W8102" i="18"/>
  <c r="X8101" i="18"/>
  <c r="W8101" i="18"/>
  <c r="X8100" i="18"/>
  <c r="W8100" i="18"/>
  <c r="X8099" i="18"/>
  <c r="W8099" i="18"/>
  <c r="X8098" i="18"/>
  <c r="W8098" i="18"/>
  <c r="X8097" i="18"/>
  <c r="W8097" i="18"/>
  <c r="X8096" i="18"/>
  <c r="W8096" i="18"/>
  <c r="X8095" i="18"/>
  <c r="W8095" i="18"/>
  <c r="X8094" i="18"/>
  <c r="W8094" i="18"/>
  <c r="X8093" i="18"/>
  <c r="W8093" i="18"/>
  <c r="X8092" i="18"/>
  <c r="W8092" i="18"/>
  <c r="X8091" i="18"/>
  <c r="W8091" i="18"/>
  <c r="X8090" i="18"/>
  <c r="W8090" i="18"/>
  <c r="X8089" i="18"/>
  <c r="W8089" i="18"/>
  <c r="X8088" i="18"/>
  <c r="W8088" i="18"/>
  <c r="X8087" i="18"/>
  <c r="W8087" i="18"/>
  <c r="X8086" i="18"/>
  <c r="W8086" i="18"/>
  <c r="X8085" i="18"/>
  <c r="W8085" i="18"/>
  <c r="X8084" i="18"/>
  <c r="W8084" i="18"/>
  <c r="X8083" i="18"/>
  <c r="W8083" i="18"/>
  <c r="X8082" i="18"/>
  <c r="W8082" i="18"/>
  <c r="X8081" i="18"/>
  <c r="W8081" i="18"/>
  <c r="X8080" i="18"/>
  <c r="W8080" i="18"/>
  <c r="X8079" i="18"/>
  <c r="W8079" i="18"/>
  <c r="X8078" i="18"/>
  <c r="W8078" i="18"/>
  <c r="X8077" i="18"/>
  <c r="W8077" i="18"/>
  <c r="X8076" i="18"/>
  <c r="W8076" i="18"/>
  <c r="X8075" i="18"/>
  <c r="W8075" i="18"/>
  <c r="X8074" i="18"/>
  <c r="W8074" i="18"/>
  <c r="X8073" i="18"/>
  <c r="W8073" i="18"/>
  <c r="X8072" i="18"/>
  <c r="W8072" i="18"/>
  <c r="X8071" i="18"/>
  <c r="W8071" i="18"/>
  <c r="X8070" i="18"/>
  <c r="W8070" i="18"/>
  <c r="X8069" i="18"/>
  <c r="W8069" i="18"/>
  <c r="X8068" i="18"/>
  <c r="W8068" i="18"/>
  <c r="X8067" i="18"/>
  <c r="W8067" i="18"/>
  <c r="X8066" i="18"/>
  <c r="W8066" i="18"/>
  <c r="X8065" i="18"/>
  <c r="W8065" i="18"/>
  <c r="X8064" i="18"/>
  <c r="W8064" i="18"/>
  <c r="X8063" i="18"/>
  <c r="W8063" i="18"/>
  <c r="X8062" i="18"/>
  <c r="W8062" i="18"/>
  <c r="X8061" i="18"/>
  <c r="W8061" i="18"/>
  <c r="X8060" i="18"/>
  <c r="W8060" i="18"/>
  <c r="X8059" i="18"/>
  <c r="W8059" i="18"/>
  <c r="X8058" i="18"/>
  <c r="W8058" i="18"/>
  <c r="X8057" i="18"/>
  <c r="W8057" i="18"/>
  <c r="X8056" i="18"/>
  <c r="W8056" i="18"/>
  <c r="X8055" i="18"/>
  <c r="W8055" i="18"/>
  <c r="X8054" i="18"/>
  <c r="W8054" i="18"/>
  <c r="X8053" i="18"/>
  <c r="W8053" i="18"/>
  <c r="X8052" i="18"/>
  <c r="W8052" i="18"/>
  <c r="X8051" i="18"/>
  <c r="W8051" i="18"/>
  <c r="X8050" i="18"/>
  <c r="W8050" i="18"/>
  <c r="X8049" i="18"/>
  <c r="W8049" i="18"/>
  <c r="X8048" i="18"/>
  <c r="W8048" i="18"/>
  <c r="X8047" i="18"/>
  <c r="W8047" i="18"/>
  <c r="X8046" i="18"/>
  <c r="W8046" i="18"/>
  <c r="X8045" i="18"/>
  <c r="W8045" i="18"/>
  <c r="X8044" i="18"/>
  <c r="W8044" i="18"/>
  <c r="X8043" i="18"/>
  <c r="W8043" i="18"/>
  <c r="X8042" i="18"/>
  <c r="W8042" i="18"/>
  <c r="X8041" i="18"/>
  <c r="W8041" i="18"/>
  <c r="X8040" i="18"/>
  <c r="W8040" i="18"/>
  <c r="X8039" i="18"/>
  <c r="W8039" i="18"/>
  <c r="X8038" i="18"/>
  <c r="W8038" i="18"/>
  <c r="X8037" i="18"/>
  <c r="W8037" i="18"/>
  <c r="X8036" i="18"/>
  <c r="W8036" i="18"/>
  <c r="X8035" i="18"/>
  <c r="W8035" i="18"/>
  <c r="X8034" i="18"/>
  <c r="W8034" i="18"/>
  <c r="X8033" i="18"/>
  <c r="W8033" i="18"/>
  <c r="X8032" i="18"/>
  <c r="W8032" i="18"/>
  <c r="X8031" i="18"/>
  <c r="W8031" i="18"/>
  <c r="X8030" i="18"/>
  <c r="W8030" i="18"/>
  <c r="X8029" i="18"/>
  <c r="W8029" i="18"/>
  <c r="X8028" i="18"/>
  <c r="W8028" i="18"/>
  <c r="X8027" i="18"/>
  <c r="W8027" i="18"/>
  <c r="X8026" i="18"/>
  <c r="W8026" i="18"/>
  <c r="X8025" i="18"/>
  <c r="W8025" i="18"/>
  <c r="X8024" i="18"/>
  <c r="W8024" i="18"/>
  <c r="X8023" i="18"/>
  <c r="W8023" i="18"/>
  <c r="X8022" i="18"/>
  <c r="W8022" i="18"/>
  <c r="X8021" i="18"/>
  <c r="W8021" i="18"/>
  <c r="X8020" i="18"/>
  <c r="W8020" i="18"/>
  <c r="X8019" i="18"/>
  <c r="W8019" i="18"/>
  <c r="X8018" i="18"/>
  <c r="W8018" i="18"/>
  <c r="X8017" i="18"/>
  <c r="W8017" i="18"/>
  <c r="X8016" i="18"/>
  <c r="W8016" i="18"/>
  <c r="X8015" i="18"/>
  <c r="W8015" i="18"/>
  <c r="X8014" i="18"/>
  <c r="W8014" i="18"/>
  <c r="X8013" i="18"/>
  <c r="W8013" i="18"/>
  <c r="X8012" i="18"/>
  <c r="W8012" i="18"/>
  <c r="X8011" i="18"/>
  <c r="W8011" i="18"/>
  <c r="X8010" i="18"/>
  <c r="W8010" i="18"/>
  <c r="X8009" i="18"/>
  <c r="W8009" i="18"/>
  <c r="X8008" i="18"/>
  <c r="W8008" i="18"/>
  <c r="X8007" i="18"/>
  <c r="W8007" i="18"/>
  <c r="X8006" i="18"/>
  <c r="W8006" i="18"/>
  <c r="X8005" i="18"/>
  <c r="W8005" i="18"/>
  <c r="X8004" i="18"/>
  <c r="W8004" i="18"/>
  <c r="X8003" i="18"/>
  <c r="W8003" i="18"/>
  <c r="X8002" i="18"/>
  <c r="W8002" i="18"/>
  <c r="X8001" i="18"/>
  <c r="W8001" i="18"/>
  <c r="X8000" i="18"/>
  <c r="W8000" i="18"/>
  <c r="X7999" i="18"/>
  <c r="W7999" i="18"/>
  <c r="X7998" i="18"/>
  <c r="W7998" i="18"/>
  <c r="X7997" i="18"/>
  <c r="W7997" i="18"/>
  <c r="X7996" i="18"/>
  <c r="W7996" i="18"/>
  <c r="X7995" i="18"/>
  <c r="W7995" i="18"/>
  <c r="X7994" i="18"/>
  <c r="W7994" i="18"/>
  <c r="X7993" i="18"/>
  <c r="W7993" i="18"/>
  <c r="X7992" i="18"/>
  <c r="W7992" i="18"/>
  <c r="X7991" i="18"/>
  <c r="W7991" i="18"/>
  <c r="X7990" i="18"/>
  <c r="W7990" i="18"/>
  <c r="X7989" i="18"/>
  <c r="W7989" i="18"/>
  <c r="X7988" i="18"/>
  <c r="W7988" i="18"/>
  <c r="X7987" i="18"/>
  <c r="W7987" i="18"/>
  <c r="X7986" i="18"/>
  <c r="W7986" i="18"/>
  <c r="X7985" i="18"/>
  <c r="W7985" i="18"/>
  <c r="X7984" i="18"/>
  <c r="W7984" i="18"/>
  <c r="X7983" i="18"/>
  <c r="W7983" i="18"/>
  <c r="X7982" i="18"/>
  <c r="W7982" i="18"/>
  <c r="X7981" i="18"/>
  <c r="W7981" i="18"/>
  <c r="X7980" i="18"/>
  <c r="W7980" i="18"/>
  <c r="X7979" i="18"/>
  <c r="W7979" i="18"/>
  <c r="X7978" i="18"/>
  <c r="W7978" i="18"/>
  <c r="X7977" i="18"/>
  <c r="W7977" i="18"/>
  <c r="X7976" i="18"/>
  <c r="W7976" i="18"/>
  <c r="X7975" i="18"/>
  <c r="W7975" i="18"/>
  <c r="X7974" i="18"/>
  <c r="W7974" i="18"/>
  <c r="X7973" i="18"/>
  <c r="W7973" i="18"/>
  <c r="X7972" i="18"/>
  <c r="W7972" i="18"/>
  <c r="X7971" i="18"/>
  <c r="W7971" i="18"/>
  <c r="X7970" i="18"/>
  <c r="W7970" i="18"/>
  <c r="X7969" i="18"/>
  <c r="W7969" i="18"/>
  <c r="X7968" i="18"/>
  <c r="W7968" i="18"/>
  <c r="X7967" i="18"/>
  <c r="W7967" i="18"/>
  <c r="X7966" i="18"/>
  <c r="W7966" i="18"/>
  <c r="X7965" i="18"/>
  <c r="W7965" i="18"/>
  <c r="X7964" i="18"/>
  <c r="W7964" i="18"/>
  <c r="X7963" i="18"/>
  <c r="W7963" i="18"/>
  <c r="X7962" i="18"/>
  <c r="W7962" i="18"/>
  <c r="X7961" i="18"/>
  <c r="W7961" i="18"/>
  <c r="X7960" i="18"/>
  <c r="W7960" i="18"/>
  <c r="X7959" i="18"/>
  <c r="W7959" i="18"/>
  <c r="X7958" i="18"/>
  <c r="W7958" i="18"/>
  <c r="X7957" i="18"/>
  <c r="W7957" i="18"/>
  <c r="X7956" i="18"/>
  <c r="W7956" i="18"/>
  <c r="X7955" i="18"/>
  <c r="W7955" i="18"/>
  <c r="X7954" i="18"/>
  <c r="W7954" i="18"/>
  <c r="X7953" i="18"/>
  <c r="W7953" i="18"/>
  <c r="X7952" i="18"/>
  <c r="W7952" i="18"/>
  <c r="X7951" i="18"/>
  <c r="W7951" i="18"/>
  <c r="X7950" i="18"/>
  <c r="W7950" i="18"/>
  <c r="X7949" i="18"/>
  <c r="W7949" i="18"/>
  <c r="X7948" i="18"/>
  <c r="W7948" i="18"/>
  <c r="X7947" i="18"/>
  <c r="W7947" i="18"/>
  <c r="X7946" i="18"/>
  <c r="W7946" i="18"/>
  <c r="X7945" i="18"/>
  <c r="W7945" i="18"/>
  <c r="X7944" i="18"/>
  <c r="W7944" i="18"/>
  <c r="X7943" i="18"/>
  <c r="W7943" i="18"/>
  <c r="X7942" i="18"/>
  <c r="W7942" i="18"/>
  <c r="X7941" i="18"/>
  <c r="W7941" i="18"/>
  <c r="X7940" i="18"/>
  <c r="W7940" i="18"/>
  <c r="X7939" i="18"/>
  <c r="W7939" i="18"/>
  <c r="X7938" i="18"/>
  <c r="W7938" i="18"/>
  <c r="X7937" i="18"/>
  <c r="W7937" i="18"/>
  <c r="X7936" i="18"/>
  <c r="W7936" i="18"/>
  <c r="X7935" i="18"/>
  <c r="W7935" i="18"/>
  <c r="X7934" i="18"/>
  <c r="W7934" i="18"/>
  <c r="X7933" i="18"/>
  <c r="W7933" i="18"/>
  <c r="X7932" i="18"/>
  <c r="W7932" i="18"/>
  <c r="X7931" i="18"/>
  <c r="W7931" i="18"/>
  <c r="X7930" i="18"/>
  <c r="W7930" i="18"/>
  <c r="X7929" i="18"/>
  <c r="W7929" i="18"/>
  <c r="X7928" i="18"/>
  <c r="W7928" i="18"/>
  <c r="X7927" i="18"/>
  <c r="W7927" i="18"/>
  <c r="X7926" i="18"/>
  <c r="W7926" i="18"/>
  <c r="X7925" i="18"/>
  <c r="W7925" i="18"/>
  <c r="X7924" i="18"/>
  <c r="W7924" i="18"/>
  <c r="X7923" i="18"/>
  <c r="W7923" i="18"/>
  <c r="X7922" i="18"/>
  <c r="W7922" i="18"/>
  <c r="X7921" i="18"/>
  <c r="W7921" i="18"/>
  <c r="X7920" i="18"/>
  <c r="W7920" i="18"/>
  <c r="X7919" i="18"/>
  <c r="W7919" i="18"/>
  <c r="X7918" i="18"/>
  <c r="W7918" i="18"/>
  <c r="X7917" i="18"/>
  <c r="W7917" i="18"/>
  <c r="X7916" i="18"/>
  <c r="W7916" i="18"/>
  <c r="X7915" i="18"/>
  <c r="W7915" i="18"/>
  <c r="X7914" i="18"/>
  <c r="W7914" i="18"/>
  <c r="X7913" i="18"/>
  <c r="W7913" i="18"/>
  <c r="X7912" i="18"/>
  <c r="W7912" i="18"/>
  <c r="X7911" i="18"/>
  <c r="W7911" i="18"/>
  <c r="X7910" i="18"/>
  <c r="W7910" i="18"/>
  <c r="X7909" i="18"/>
  <c r="W7909" i="18"/>
  <c r="X7908" i="18"/>
  <c r="W7908" i="18"/>
  <c r="X7907" i="18"/>
  <c r="W7907" i="18"/>
  <c r="X7906" i="18"/>
  <c r="W7906" i="18"/>
  <c r="X7905" i="18"/>
  <c r="W7905" i="18"/>
  <c r="X7904" i="18"/>
  <c r="W7904" i="18"/>
  <c r="X7903" i="18"/>
  <c r="W7903" i="18"/>
  <c r="X7902" i="18"/>
  <c r="W7902" i="18"/>
  <c r="X7901" i="18"/>
  <c r="W7901" i="18"/>
  <c r="X7900" i="18"/>
  <c r="W7900" i="18"/>
  <c r="X7899" i="18"/>
  <c r="W7899" i="18"/>
  <c r="X7898" i="18"/>
  <c r="W7898" i="18"/>
  <c r="X7897" i="18"/>
  <c r="W7897" i="18"/>
  <c r="X7896" i="18"/>
  <c r="W7896" i="18"/>
  <c r="X7895" i="18"/>
  <c r="W7895" i="18"/>
  <c r="X7894" i="18"/>
  <c r="W7894" i="18"/>
  <c r="X7893" i="18"/>
  <c r="W7893" i="18"/>
  <c r="X7892" i="18"/>
  <c r="W7892" i="18"/>
  <c r="X7891" i="18"/>
  <c r="W7891" i="18"/>
  <c r="X7890" i="18"/>
  <c r="W7890" i="18"/>
  <c r="X7889" i="18"/>
  <c r="W7889" i="18"/>
  <c r="X7888" i="18"/>
  <c r="W7888" i="18"/>
  <c r="X7887" i="18"/>
  <c r="W7887" i="18"/>
  <c r="X7886" i="18"/>
  <c r="W7886" i="18"/>
  <c r="X7885" i="18"/>
  <c r="W7885" i="18"/>
  <c r="X7884" i="18"/>
  <c r="W7884" i="18"/>
  <c r="X7883" i="18"/>
  <c r="W7883" i="18"/>
  <c r="X7882" i="18"/>
  <c r="W7882" i="18"/>
  <c r="X7881" i="18"/>
  <c r="W7881" i="18"/>
  <c r="X7880" i="18"/>
  <c r="W7880" i="18"/>
  <c r="X7879" i="18"/>
  <c r="W7879" i="18"/>
  <c r="X7878" i="18"/>
  <c r="W7878" i="18"/>
  <c r="X7877" i="18"/>
  <c r="W7877" i="18"/>
  <c r="X7876" i="18"/>
  <c r="W7876" i="18"/>
  <c r="X7875" i="18"/>
  <c r="W7875" i="18"/>
  <c r="X7874" i="18"/>
  <c r="W7874" i="18"/>
  <c r="X7873" i="18"/>
  <c r="W7873" i="18"/>
  <c r="X7872" i="18"/>
  <c r="W7872" i="18"/>
  <c r="X7871" i="18"/>
  <c r="W7871" i="18"/>
  <c r="X7870" i="18"/>
  <c r="W7870" i="18"/>
  <c r="X7869" i="18"/>
  <c r="W7869" i="18"/>
  <c r="X7868" i="18"/>
  <c r="W7868" i="18"/>
  <c r="X7867" i="18"/>
  <c r="W7867" i="18"/>
  <c r="X7866" i="18"/>
  <c r="W7866" i="18"/>
  <c r="X7865" i="18"/>
  <c r="W7865" i="18"/>
  <c r="X7864" i="18"/>
  <c r="W7864" i="18"/>
  <c r="X7863" i="18"/>
  <c r="W7863" i="18"/>
  <c r="X7862" i="18"/>
  <c r="W7862" i="18"/>
  <c r="X7861" i="18"/>
  <c r="W7861" i="18"/>
  <c r="X7860" i="18"/>
  <c r="W7860" i="18"/>
  <c r="X7859" i="18"/>
  <c r="W7859" i="18"/>
  <c r="X7858" i="18"/>
  <c r="W7858" i="18"/>
  <c r="X7857" i="18"/>
  <c r="W7857" i="18"/>
  <c r="X7856" i="18"/>
  <c r="W7856" i="18"/>
  <c r="X7855" i="18"/>
  <c r="W7855" i="18"/>
  <c r="X7854" i="18"/>
  <c r="W7854" i="18"/>
  <c r="X7853" i="18"/>
  <c r="W7853" i="18"/>
  <c r="X7852" i="18"/>
  <c r="W7852" i="18"/>
  <c r="X7851" i="18"/>
  <c r="W7851" i="18"/>
  <c r="X7850" i="18"/>
  <c r="W7850" i="18"/>
  <c r="X7849" i="18"/>
  <c r="W7849" i="18"/>
  <c r="X7848" i="18"/>
  <c r="W7848" i="18"/>
  <c r="X7847" i="18"/>
  <c r="W7847" i="18"/>
  <c r="X7846" i="18"/>
  <c r="W7846" i="18"/>
  <c r="X7845" i="18"/>
  <c r="W7845" i="18"/>
  <c r="X7844" i="18"/>
  <c r="W7844" i="18"/>
  <c r="X7843" i="18"/>
  <c r="W7843" i="18"/>
  <c r="X7842" i="18"/>
  <c r="W7842" i="18"/>
  <c r="X7841" i="18"/>
  <c r="W7841" i="18"/>
  <c r="X7840" i="18"/>
  <c r="W7840" i="18"/>
  <c r="X7839" i="18"/>
  <c r="W7839" i="18"/>
  <c r="X7838" i="18"/>
  <c r="W7838" i="18"/>
  <c r="X7837" i="18"/>
  <c r="W7837" i="18"/>
  <c r="X7836" i="18"/>
  <c r="W7836" i="18"/>
  <c r="X7835" i="18"/>
  <c r="W7835" i="18"/>
  <c r="X7834" i="18"/>
  <c r="W7834" i="18"/>
  <c r="X7833" i="18"/>
  <c r="W7833" i="18"/>
  <c r="X7832" i="18"/>
  <c r="W7832" i="18"/>
  <c r="X7831" i="18"/>
  <c r="W7831" i="18"/>
  <c r="X7830" i="18"/>
  <c r="W7830" i="18"/>
  <c r="X7829" i="18"/>
  <c r="W7829" i="18"/>
  <c r="X7828" i="18"/>
  <c r="W7828" i="18"/>
  <c r="X7827" i="18"/>
  <c r="W7827" i="18"/>
  <c r="X7826" i="18"/>
  <c r="W7826" i="18"/>
  <c r="X7825" i="18"/>
  <c r="W7825" i="18"/>
  <c r="X7824" i="18"/>
  <c r="W7824" i="18"/>
  <c r="X7823" i="18"/>
  <c r="W7823" i="18"/>
  <c r="X7822" i="18"/>
  <c r="W7822" i="18"/>
  <c r="X7821" i="18"/>
  <c r="W7821" i="18"/>
  <c r="X7820" i="18"/>
  <c r="W7820" i="18"/>
  <c r="X7819" i="18"/>
  <c r="W7819" i="18"/>
  <c r="X7818" i="18"/>
  <c r="W7818" i="18"/>
  <c r="X7817" i="18"/>
  <c r="W7817" i="18"/>
  <c r="X7816" i="18"/>
  <c r="W7816" i="18"/>
  <c r="X7815" i="18"/>
  <c r="W7815" i="18"/>
  <c r="X7814" i="18"/>
  <c r="W7814" i="18"/>
  <c r="X7813" i="18"/>
  <c r="W7813" i="18"/>
  <c r="X7812" i="18"/>
  <c r="W7812" i="18"/>
  <c r="X7811" i="18"/>
  <c r="W7811" i="18"/>
  <c r="X7810" i="18"/>
  <c r="W7810" i="18"/>
  <c r="X7809" i="18"/>
  <c r="W7809" i="18"/>
  <c r="X7808" i="18"/>
  <c r="W7808" i="18"/>
  <c r="X7807" i="18"/>
  <c r="W7807" i="18"/>
  <c r="X7806" i="18"/>
  <c r="W7806" i="18"/>
  <c r="X7805" i="18"/>
  <c r="W7805" i="18"/>
  <c r="X7804" i="18"/>
  <c r="W7804" i="18"/>
  <c r="X7803" i="18"/>
  <c r="W7803" i="18"/>
  <c r="X7802" i="18"/>
  <c r="W7802" i="18"/>
  <c r="X7801" i="18"/>
  <c r="W7801" i="18"/>
  <c r="X7800" i="18"/>
  <c r="W7800" i="18"/>
  <c r="X7799" i="18"/>
  <c r="W7799" i="18"/>
  <c r="X7798" i="18"/>
  <c r="W7798" i="18"/>
  <c r="X7797" i="18"/>
  <c r="W7797" i="18"/>
  <c r="X7796" i="18"/>
  <c r="W7796" i="18"/>
  <c r="X7795" i="18"/>
  <c r="W7795" i="18"/>
  <c r="X7794" i="18"/>
  <c r="W7794" i="18"/>
  <c r="X7793" i="18"/>
  <c r="W7793" i="18"/>
  <c r="X7792" i="18"/>
  <c r="W7792" i="18"/>
  <c r="X7791" i="18"/>
  <c r="W7791" i="18"/>
  <c r="X7790" i="18"/>
  <c r="W7790" i="18"/>
  <c r="X7789" i="18"/>
  <c r="W7789" i="18"/>
  <c r="X7788" i="18"/>
  <c r="W7788" i="18"/>
  <c r="X7787" i="18"/>
  <c r="W7787" i="18"/>
  <c r="X7786" i="18"/>
  <c r="W7786" i="18"/>
  <c r="X7785" i="18"/>
  <c r="W7785" i="18"/>
  <c r="X7784" i="18"/>
  <c r="W7784" i="18"/>
  <c r="X7783" i="18"/>
  <c r="W7783" i="18"/>
  <c r="X7782" i="18"/>
  <c r="W7782" i="18"/>
  <c r="X7781" i="18"/>
  <c r="W7781" i="18"/>
  <c r="X7780" i="18"/>
  <c r="W7780" i="18"/>
  <c r="X7779" i="18"/>
  <c r="W7779" i="18"/>
  <c r="X7778" i="18"/>
  <c r="W7778" i="18"/>
  <c r="X7777" i="18"/>
  <c r="W7777" i="18"/>
  <c r="X7776" i="18"/>
  <c r="W7776" i="18"/>
  <c r="X7775" i="18"/>
  <c r="W7775" i="18"/>
  <c r="X7774" i="18"/>
  <c r="W7774" i="18"/>
  <c r="X7773" i="18"/>
  <c r="W7773" i="18"/>
  <c r="X7772" i="18"/>
  <c r="W7772" i="18"/>
  <c r="X7771" i="18"/>
  <c r="W7771" i="18"/>
  <c r="X7770" i="18"/>
  <c r="W7770" i="18"/>
  <c r="X7769" i="18"/>
  <c r="W7769" i="18"/>
  <c r="X7768" i="18"/>
  <c r="W7768" i="18"/>
  <c r="X7767" i="18"/>
  <c r="W7767" i="18"/>
  <c r="X7766" i="18"/>
  <c r="W7766" i="18"/>
  <c r="X7765" i="18"/>
  <c r="W7765" i="18"/>
  <c r="X7764" i="18"/>
  <c r="W7764" i="18"/>
  <c r="X7763" i="18"/>
  <c r="W7763" i="18"/>
  <c r="X7762" i="18"/>
  <c r="W7762" i="18"/>
  <c r="X7761" i="18"/>
  <c r="W7761" i="18"/>
  <c r="X7760" i="18"/>
  <c r="W7760" i="18"/>
  <c r="X7759" i="18"/>
  <c r="W7759" i="18"/>
  <c r="X7758" i="18"/>
  <c r="W7758" i="18"/>
  <c r="X7757" i="18"/>
  <c r="W7757" i="18"/>
  <c r="X7756" i="18"/>
  <c r="W7756" i="18"/>
  <c r="X7755" i="18"/>
  <c r="W7755" i="18"/>
  <c r="X7754" i="18"/>
  <c r="W7754" i="18"/>
  <c r="X7753" i="18"/>
  <c r="W7753" i="18"/>
  <c r="X7752" i="18"/>
  <c r="W7752" i="18"/>
  <c r="X7751" i="18"/>
  <c r="W7751" i="18"/>
  <c r="X7750" i="18"/>
  <c r="W7750" i="18"/>
  <c r="X7749" i="18"/>
  <c r="W7749" i="18"/>
  <c r="X7748" i="18"/>
  <c r="W7748" i="18"/>
  <c r="X7747" i="18"/>
  <c r="W7747" i="18"/>
  <c r="X7746" i="18"/>
  <c r="W7746" i="18"/>
  <c r="X7745" i="18"/>
  <c r="W7745" i="18"/>
  <c r="X7744" i="18"/>
  <c r="W7744" i="18"/>
  <c r="X7743" i="18"/>
  <c r="W7743" i="18"/>
  <c r="X7742" i="18"/>
  <c r="W7742" i="18"/>
  <c r="X7741" i="18"/>
  <c r="W7741" i="18"/>
  <c r="X7740" i="18"/>
  <c r="W7740" i="18"/>
  <c r="X7739" i="18"/>
  <c r="W7739" i="18"/>
  <c r="X7738" i="18"/>
  <c r="W7738" i="18"/>
  <c r="X7737" i="18"/>
  <c r="W7737" i="18"/>
  <c r="X7736" i="18"/>
  <c r="W7736" i="18"/>
  <c r="X7735" i="18"/>
  <c r="W7735" i="18"/>
  <c r="X7734" i="18"/>
  <c r="W7734" i="18"/>
  <c r="X7733" i="18"/>
  <c r="W7733" i="18"/>
  <c r="X7732" i="18"/>
  <c r="W7732" i="18"/>
  <c r="X7731" i="18"/>
  <c r="W7731" i="18"/>
  <c r="X7730" i="18"/>
  <c r="W7730" i="18"/>
  <c r="X7729" i="18"/>
  <c r="W7729" i="18"/>
  <c r="X7728" i="18"/>
  <c r="W7728" i="18"/>
  <c r="X7727" i="18"/>
  <c r="W7727" i="18"/>
  <c r="X7726" i="18"/>
  <c r="W7726" i="18"/>
  <c r="X7725" i="18"/>
  <c r="W7725" i="18"/>
  <c r="X7724" i="18"/>
  <c r="W7724" i="18"/>
  <c r="X7723" i="18"/>
  <c r="W7723" i="18"/>
  <c r="X7722" i="18"/>
  <c r="W7722" i="18"/>
  <c r="X7721" i="18"/>
  <c r="W7721" i="18"/>
  <c r="X7720" i="18"/>
  <c r="W7720" i="18"/>
  <c r="X7719" i="18"/>
  <c r="W7719" i="18"/>
  <c r="X7718" i="18"/>
  <c r="W7718" i="18"/>
  <c r="X7717" i="18"/>
  <c r="W7717" i="18"/>
  <c r="X7716" i="18"/>
  <c r="W7716" i="18"/>
  <c r="X7715" i="18"/>
  <c r="W7715" i="18"/>
  <c r="X7714" i="18"/>
  <c r="W7714" i="18"/>
  <c r="X7713" i="18"/>
  <c r="W7713" i="18"/>
  <c r="X7712" i="18"/>
  <c r="W7712" i="18"/>
  <c r="X7711" i="18"/>
  <c r="W7711" i="18"/>
  <c r="X7710" i="18"/>
  <c r="W7710" i="18"/>
  <c r="X7709" i="18"/>
  <c r="W7709" i="18"/>
  <c r="X7708" i="18"/>
  <c r="W7708" i="18"/>
  <c r="X7707" i="18"/>
  <c r="W7707" i="18"/>
  <c r="X7706" i="18"/>
  <c r="W7706" i="18"/>
  <c r="X7705" i="18"/>
  <c r="W7705" i="18"/>
  <c r="X7704" i="18"/>
  <c r="W7704" i="18"/>
  <c r="X7703" i="18"/>
  <c r="W7703" i="18"/>
  <c r="X7702" i="18"/>
  <c r="W7702" i="18"/>
  <c r="X7701" i="18"/>
  <c r="W7701" i="18"/>
  <c r="X7700" i="18"/>
  <c r="W7700" i="18"/>
  <c r="X7699" i="18"/>
  <c r="W7699" i="18"/>
  <c r="X7698" i="18"/>
  <c r="W7698" i="18"/>
  <c r="X7697" i="18"/>
  <c r="W7697" i="18"/>
  <c r="X7696" i="18"/>
  <c r="W7696" i="18"/>
  <c r="X7695" i="18"/>
  <c r="W7695" i="18"/>
  <c r="X7694" i="18"/>
  <c r="W7694" i="18"/>
  <c r="X7693" i="18"/>
  <c r="W7693" i="18"/>
  <c r="X7692" i="18"/>
  <c r="W7692" i="18"/>
  <c r="X7691" i="18"/>
  <c r="W7691" i="18"/>
  <c r="X7690" i="18"/>
  <c r="W7690" i="18"/>
  <c r="X7689" i="18"/>
  <c r="W7689" i="18"/>
  <c r="X7688" i="18"/>
  <c r="W7688" i="18"/>
  <c r="X7687" i="18"/>
  <c r="W7687" i="18"/>
  <c r="X7686" i="18"/>
  <c r="W7686" i="18"/>
  <c r="X7685" i="18"/>
  <c r="W7685" i="18"/>
  <c r="X7684" i="18"/>
  <c r="W7684" i="18"/>
  <c r="X7683" i="18"/>
  <c r="W7683" i="18"/>
  <c r="X7682" i="18"/>
  <c r="W7682" i="18"/>
  <c r="X7681" i="18"/>
  <c r="W7681" i="18"/>
  <c r="X7680" i="18"/>
  <c r="W7680" i="18"/>
  <c r="X7679" i="18"/>
  <c r="W7679" i="18"/>
  <c r="X7678" i="18"/>
  <c r="W7678" i="18"/>
  <c r="X7677" i="18"/>
  <c r="W7677" i="18"/>
  <c r="X7676" i="18"/>
  <c r="W7676" i="18"/>
  <c r="X7675" i="18"/>
  <c r="W7675" i="18"/>
  <c r="X7674" i="18"/>
  <c r="W7674" i="18"/>
  <c r="X7673" i="18"/>
  <c r="W7673" i="18"/>
  <c r="X7672" i="18"/>
  <c r="W7672" i="18"/>
  <c r="X7671" i="18"/>
  <c r="W7671" i="18"/>
  <c r="X7670" i="18"/>
  <c r="W7670" i="18"/>
  <c r="X7669" i="18"/>
  <c r="W7669" i="18"/>
  <c r="X7668" i="18"/>
  <c r="W7668" i="18"/>
  <c r="X7667" i="18"/>
  <c r="W7667" i="18"/>
  <c r="X7666" i="18"/>
  <c r="W7666" i="18"/>
  <c r="X7665" i="18"/>
  <c r="W7665" i="18"/>
  <c r="X7664" i="18"/>
  <c r="W7664" i="18"/>
  <c r="X7663" i="18"/>
  <c r="W7663" i="18"/>
  <c r="X7662" i="18"/>
  <c r="W7662" i="18"/>
  <c r="X7661" i="18"/>
  <c r="W7661" i="18"/>
  <c r="X7660" i="18"/>
  <c r="W7660" i="18"/>
  <c r="X7659" i="18"/>
  <c r="W7659" i="18"/>
  <c r="X7658" i="18"/>
  <c r="W7658" i="18"/>
  <c r="X7657" i="18"/>
  <c r="W7657" i="18"/>
  <c r="X7656" i="18"/>
  <c r="W7656" i="18"/>
  <c r="X7655" i="18"/>
  <c r="W7655" i="18"/>
  <c r="X7654" i="18"/>
  <c r="W7654" i="18"/>
  <c r="X7653" i="18"/>
  <c r="W7653" i="18"/>
  <c r="X7652" i="18"/>
  <c r="W7652" i="18"/>
  <c r="X7651" i="18"/>
  <c r="W7651" i="18"/>
  <c r="X7650" i="18"/>
  <c r="W7650" i="18"/>
  <c r="X7649" i="18"/>
  <c r="W7649" i="18"/>
  <c r="X7648" i="18"/>
  <c r="W7648" i="18"/>
  <c r="X7647" i="18"/>
  <c r="W7647" i="18"/>
  <c r="X7646" i="18"/>
  <c r="W7646" i="18"/>
  <c r="X7645" i="18"/>
  <c r="W7645" i="18"/>
  <c r="X7644" i="18"/>
  <c r="W7644" i="18"/>
  <c r="X7643" i="18"/>
  <c r="W7643" i="18"/>
  <c r="X7642" i="18"/>
  <c r="W7642" i="18"/>
  <c r="X7641" i="18"/>
  <c r="W7641" i="18"/>
  <c r="X7640" i="18"/>
  <c r="W7640" i="18"/>
  <c r="X7639" i="18"/>
  <c r="W7639" i="18"/>
  <c r="X7638" i="18"/>
  <c r="W7638" i="18"/>
  <c r="X7637" i="18"/>
  <c r="W7637" i="18"/>
  <c r="X7636" i="18"/>
  <c r="W7636" i="18"/>
  <c r="X7635" i="18"/>
  <c r="W7635" i="18"/>
  <c r="X7634" i="18"/>
  <c r="W7634" i="18"/>
  <c r="X7633" i="18"/>
  <c r="W7633" i="18"/>
  <c r="X7632" i="18"/>
  <c r="W7632" i="18"/>
  <c r="X7631" i="18"/>
  <c r="W7631" i="18"/>
  <c r="X7630" i="18"/>
  <c r="W7630" i="18"/>
  <c r="X7629" i="18"/>
  <c r="W7629" i="18"/>
  <c r="X7628" i="18"/>
  <c r="W7628" i="18"/>
  <c r="X7627" i="18"/>
  <c r="W7627" i="18"/>
  <c r="X7626" i="18"/>
  <c r="W7626" i="18"/>
  <c r="X7625" i="18"/>
  <c r="W7625" i="18"/>
  <c r="X7624" i="18"/>
  <c r="W7624" i="18"/>
  <c r="X7623" i="18"/>
  <c r="W7623" i="18"/>
  <c r="X7622" i="18"/>
  <c r="W7622" i="18"/>
  <c r="X7621" i="18"/>
  <c r="W7621" i="18"/>
  <c r="X7620" i="18"/>
  <c r="W7620" i="18"/>
  <c r="X7619" i="18"/>
  <c r="W7619" i="18"/>
  <c r="X7618" i="18"/>
  <c r="W7618" i="18"/>
  <c r="X7617" i="18"/>
  <c r="W7617" i="18"/>
  <c r="X7616" i="18"/>
  <c r="W7616" i="18"/>
  <c r="X7615" i="18"/>
  <c r="W7615" i="18"/>
  <c r="X7614" i="18"/>
  <c r="W7614" i="18"/>
  <c r="X7613" i="18"/>
  <c r="W7613" i="18"/>
  <c r="X7612" i="18"/>
  <c r="W7612" i="18"/>
  <c r="X7611" i="18"/>
  <c r="W7611" i="18"/>
  <c r="X7610" i="18"/>
  <c r="W7610" i="18"/>
  <c r="X7609" i="18"/>
  <c r="W7609" i="18"/>
  <c r="X7608" i="18"/>
  <c r="W7608" i="18"/>
  <c r="X7607" i="18"/>
  <c r="W7607" i="18"/>
  <c r="X7606" i="18"/>
  <c r="W7606" i="18"/>
  <c r="X7605" i="18"/>
  <c r="W7605" i="18"/>
  <c r="X7604" i="18"/>
  <c r="W7604" i="18"/>
  <c r="X7603" i="18"/>
  <c r="W7603" i="18"/>
  <c r="X7602" i="18"/>
  <c r="W7602" i="18"/>
  <c r="X7601" i="18"/>
  <c r="W7601" i="18"/>
  <c r="X7600" i="18"/>
  <c r="W7600" i="18"/>
  <c r="X7599" i="18"/>
  <c r="W7599" i="18"/>
  <c r="X7598" i="18"/>
  <c r="W7598" i="18"/>
  <c r="X7597" i="18"/>
  <c r="W7597" i="18"/>
  <c r="X7596" i="18"/>
  <c r="W7596" i="18"/>
  <c r="X7595" i="18"/>
  <c r="W7595" i="18"/>
  <c r="X7594" i="18"/>
  <c r="W7594" i="18"/>
  <c r="X7593" i="18"/>
  <c r="W7593" i="18"/>
  <c r="X7592" i="18"/>
  <c r="W7592" i="18"/>
  <c r="X7591" i="18"/>
  <c r="W7591" i="18"/>
  <c r="X7590" i="18"/>
  <c r="W7590" i="18"/>
  <c r="X7589" i="18"/>
  <c r="W7589" i="18"/>
  <c r="X7588" i="18"/>
  <c r="W7588" i="18"/>
  <c r="X7587" i="18"/>
  <c r="W7587" i="18"/>
  <c r="X7586" i="18"/>
  <c r="W7586" i="18"/>
  <c r="X7585" i="18"/>
  <c r="W7585" i="18"/>
  <c r="X7584" i="18"/>
  <c r="W7584" i="18"/>
  <c r="X7583" i="18"/>
  <c r="W7583" i="18"/>
  <c r="X7582" i="18"/>
  <c r="W7582" i="18"/>
  <c r="X7581" i="18"/>
  <c r="W7581" i="18"/>
  <c r="X7580" i="18"/>
  <c r="W7580" i="18"/>
  <c r="X7579" i="18"/>
  <c r="W7579" i="18"/>
  <c r="X7578" i="18"/>
  <c r="W7578" i="18"/>
  <c r="X7577" i="18"/>
  <c r="W7577" i="18"/>
  <c r="X7576" i="18"/>
  <c r="W7576" i="18"/>
  <c r="X7575" i="18"/>
  <c r="W7575" i="18"/>
  <c r="X7574" i="18"/>
  <c r="W7574" i="18"/>
  <c r="X7573" i="18"/>
  <c r="W7573" i="18"/>
  <c r="X7572" i="18"/>
  <c r="W7572" i="18"/>
  <c r="X7571" i="18"/>
  <c r="W7571" i="18"/>
  <c r="X7570" i="18"/>
  <c r="W7570" i="18"/>
  <c r="X7569" i="18"/>
  <c r="W7569" i="18"/>
  <c r="X7568" i="18"/>
  <c r="W7568" i="18"/>
  <c r="X7567" i="18"/>
  <c r="W7567" i="18"/>
  <c r="X7566" i="18"/>
  <c r="W7566" i="18"/>
  <c r="X7565" i="18"/>
  <c r="W7565" i="18"/>
  <c r="X7564" i="18"/>
  <c r="W7564" i="18"/>
  <c r="X7563" i="18"/>
  <c r="W7563" i="18"/>
  <c r="X7562" i="18"/>
  <c r="W7562" i="18"/>
  <c r="X7561" i="18"/>
  <c r="W7561" i="18"/>
  <c r="X7560" i="18"/>
  <c r="W7560" i="18"/>
  <c r="X7559" i="18"/>
  <c r="W7559" i="18"/>
  <c r="X7558" i="18"/>
  <c r="W7558" i="18"/>
  <c r="X7557" i="18"/>
  <c r="W7557" i="18"/>
  <c r="X7556" i="18"/>
  <c r="W7556" i="18"/>
  <c r="X7555" i="18"/>
  <c r="W7555" i="18"/>
  <c r="X7554" i="18"/>
  <c r="W7554" i="18"/>
  <c r="X7553" i="18"/>
  <c r="W7553" i="18"/>
  <c r="X7552" i="18"/>
  <c r="W7552" i="18"/>
  <c r="X7551" i="18"/>
  <c r="W7551" i="18"/>
  <c r="X7550" i="18"/>
  <c r="W7550" i="18"/>
  <c r="X7549" i="18"/>
  <c r="W7549" i="18"/>
  <c r="X7548" i="18"/>
  <c r="W7548" i="18"/>
  <c r="X7547" i="18"/>
  <c r="W7547" i="18"/>
  <c r="X7546" i="18"/>
  <c r="W7546" i="18"/>
  <c r="X7545" i="18"/>
  <c r="W7545" i="18"/>
  <c r="X7544" i="18"/>
  <c r="W7544" i="18"/>
  <c r="X7543" i="18"/>
  <c r="W7543" i="18"/>
  <c r="X7542" i="18"/>
  <c r="W7542" i="18"/>
  <c r="X7541" i="18"/>
  <c r="W7541" i="18"/>
  <c r="X7540" i="18"/>
  <c r="W7540" i="18"/>
  <c r="X7539" i="18"/>
  <c r="W7539" i="18"/>
  <c r="X7538" i="18"/>
  <c r="W7538" i="18"/>
  <c r="X7537" i="18"/>
  <c r="W7537" i="18"/>
  <c r="X7536" i="18"/>
  <c r="W7536" i="18"/>
  <c r="X7535" i="18"/>
  <c r="W7535" i="18"/>
  <c r="X7534" i="18"/>
  <c r="W7534" i="18"/>
  <c r="X7533" i="18"/>
  <c r="W7533" i="18"/>
  <c r="X7532" i="18"/>
  <c r="W7532" i="18"/>
  <c r="X7531" i="18"/>
  <c r="W7531" i="18"/>
  <c r="X7530" i="18"/>
  <c r="W7530" i="18"/>
  <c r="X7529" i="18"/>
  <c r="W7529" i="18"/>
  <c r="X7528" i="18"/>
  <c r="W7528" i="18"/>
  <c r="X7527" i="18"/>
  <c r="W7527" i="18"/>
  <c r="X7526" i="18"/>
  <c r="W7526" i="18"/>
  <c r="X7525" i="18"/>
  <c r="W7525" i="18"/>
  <c r="X7524" i="18"/>
  <c r="W7524" i="18"/>
  <c r="X7523" i="18"/>
  <c r="W7523" i="18"/>
  <c r="X7522" i="18"/>
  <c r="W7522" i="18"/>
  <c r="X7521" i="18"/>
  <c r="W7521" i="18"/>
  <c r="X7520" i="18"/>
  <c r="W7520" i="18"/>
  <c r="X7519" i="18"/>
  <c r="W7519" i="18"/>
  <c r="X7518" i="18"/>
  <c r="W7518" i="18"/>
  <c r="X7517" i="18"/>
  <c r="W7517" i="18"/>
  <c r="X7516" i="18"/>
  <c r="W7516" i="18"/>
  <c r="X7515" i="18"/>
  <c r="W7515" i="18"/>
  <c r="X7514" i="18"/>
  <c r="W7514" i="18"/>
  <c r="X7513" i="18"/>
  <c r="W7513" i="18"/>
  <c r="X7512" i="18"/>
  <c r="W7512" i="18"/>
  <c r="X7511" i="18"/>
  <c r="W7511" i="18"/>
  <c r="X7510" i="18"/>
  <c r="W7510" i="18"/>
  <c r="X7509" i="18"/>
  <c r="W7509" i="18"/>
  <c r="X7508" i="18"/>
  <c r="W7508" i="18"/>
  <c r="X7507" i="18"/>
  <c r="W7507" i="18"/>
  <c r="X7506" i="18"/>
  <c r="W7506" i="18"/>
  <c r="X7505" i="18"/>
  <c r="W7505" i="18"/>
  <c r="X7504" i="18"/>
  <c r="W7504" i="18"/>
  <c r="X7503" i="18"/>
  <c r="W7503" i="18"/>
  <c r="X7502" i="18"/>
  <c r="W7502" i="18"/>
  <c r="X7501" i="18"/>
  <c r="W7501" i="18"/>
  <c r="X7500" i="18"/>
  <c r="W7500" i="18"/>
  <c r="X7499" i="18"/>
  <c r="W7499" i="18"/>
  <c r="X7498" i="18"/>
  <c r="W7498" i="18"/>
  <c r="X7497" i="18"/>
  <c r="W7497" i="18"/>
  <c r="X7496" i="18"/>
  <c r="W7496" i="18"/>
  <c r="X7495" i="18"/>
  <c r="W7495" i="18"/>
  <c r="X7494" i="18"/>
  <c r="W7494" i="18"/>
  <c r="X7493" i="18"/>
  <c r="W7493" i="18"/>
  <c r="X7492" i="18"/>
  <c r="W7492" i="18"/>
  <c r="X7491" i="18"/>
  <c r="W7491" i="18"/>
  <c r="X7490" i="18"/>
  <c r="W7490" i="18"/>
  <c r="X7489" i="18"/>
  <c r="W7489" i="18"/>
  <c r="X7488" i="18"/>
  <c r="W7488" i="18"/>
  <c r="X7487" i="18"/>
  <c r="W7487" i="18"/>
  <c r="X7486" i="18"/>
  <c r="W7486" i="18"/>
  <c r="X7485" i="18"/>
  <c r="W7485" i="18"/>
  <c r="X7484" i="18"/>
  <c r="W7484" i="18"/>
  <c r="X7483" i="18"/>
  <c r="W7483" i="18"/>
  <c r="X7482" i="18"/>
  <c r="W7482" i="18"/>
  <c r="X7481" i="18"/>
  <c r="W7481" i="18"/>
  <c r="X7480" i="18"/>
  <c r="W7480" i="18"/>
  <c r="X7479" i="18"/>
  <c r="W7479" i="18"/>
  <c r="X7478" i="18"/>
  <c r="W7478" i="18"/>
  <c r="X7477" i="18"/>
  <c r="W7477" i="18"/>
  <c r="X7476" i="18"/>
  <c r="W7476" i="18"/>
  <c r="X7475" i="18"/>
  <c r="W7475" i="18"/>
  <c r="X7474" i="18"/>
  <c r="W7474" i="18"/>
  <c r="X7473" i="18"/>
  <c r="W7473" i="18"/>
  <c r="X7472" i="18"/>
  <c r="W7472" i="18"/>
  <c r="X7471" i="18"/>
  <c r="W7471" i="18"/>
  <c r="X7470" i="18"/>
  <c r="W7470" i="18"/>
  <c r="X7469" i="18"/>
  <c r="W7469" i="18"/>
  <c r="X7468" i="18"/>
  <c r="W7468" i="18"/>
  <c r="X7467" i="18"/>
  <c r="W7467" i="18"/>
  <c r="X7466" i="18"/>
  <c r="W7466" i="18"/>
  <c r="X7465" i="18"/>
  <c r="W7465" i="18"/>
  <c r="X7464" i="18"/>
  <c r="W7464" i="18"/>
  <c r="X7463" i="18"/>
  <c r="W7463" i="18"/>
  <c r="X7462" i="18"/>
  <c r="W7462" i="18"/>
  <c r="X7461" i="18"/>
  <c r="W7461" i="18"/>
  <c r="X7460" i="18"/>
  <c r="W7460" i="18"/>
  <c r="X7459" i="18"/>
  <c r="W7459" i="18"/>
  <c r="X7458" i="18"/>
  <c r="W7458" i="18"/>
  <c r="X7457" i="18"/>
  <c r="W7457" i="18"/>
  <c r="X7456" i="18"/>
  <c r="W7456" i="18"/>
  <c r="X7455" i="18"/>
  <c r="W7455" i="18"/>
  <c r="X7454" i="18"/>
  <c r="W7454" i="18"/>
  <c r="X7453" i="18"/>
  <c r="W7453" i="18"/>
  <c r="X7452" i="18"/>
  <c r="W7452" i="18"/>
  <c r="X7451" i="18"/>
  <c r="W7451" i="18"/>
  <c r="X7450" i="18"/>
  <c r="W7450" i="18"/>
  <c r="X7449" i="18"/>
  <c r="W7449" i="18"/>
  <c r="X7448" i="18"/>
  <c r="W7448" i="18"/>
  <c r="X7447" i="18"/>
  <c r="W7447" i="18"/>
  <c r="X7446" i="18"/>
  <c r="W7446" i="18"/>
  <c r="X7445" i="18"/>
  <c r="W7445" i="18"/>
  <c r="X7444" i="18"/>
  <c r="W7444" i="18"/>
  <c r="X7443" i="18"/>
  <c r="W7443" i="18"/>
  <c r="X7442" i="18"/>
  <c r="W7442" i="18"/>
  <c r="X7441" i="18"/>
  <c r="W7441" i="18"/>
  <c r="X7440" i="18"/>
  <c r="W7440" i="18"/>
  <c r="X7439" i="18"/>
  <c r="W7439" i="18"/>
  <c r="X7438" i="18"/>
  <c r="W7438" i="18"/>
  <c r="X7437" i="18"/>
  <c r="W7437" i="18"/>
  <c r="X7436" i="18"/>
  <c r="W7436" i="18"/>
  <c r="X7435" i="18"/>
  <c r="W7435" i="18"/>
  <c r="X7434" i="18"/>
  <c r="W7434" i="18"/>
  <c r="X7433" i="18"/>
  <c r="W7433" i="18"/>
  <c r="X7432" i="18"/>
  <c r="W7432" i="18"/>
  <c r="X7431" i="18"/>
  <c r="W7431" i="18"/>
  <c r="X7430" i="18"/>
  <c r="W7430" i="18"/>
  <c r="X7429" i="18"/>
  <c r="W7429" i="18"/>
  <c r="X7428" i="18"/>
  <c r="W7428" i="18"/>
  <c r="X7427" i="18"/>
  <c r="W7427" i="18"/>
  <c r="X7426" i="18"/>
  <c r="W7426" i="18"/>
  <c r="X7425" i="18"/>
  <c r="W7425" i="18"/>
  <c r="X7424" i="18"/>
  <c r="W7424" i="18"/>
  <c r="X7423" i="18"/>
  <c r="W7423" i="18"/>
  <c r="X7422" i="18"/>
  <c r="W7422" i="18"/>
  <c r="X7421" i="18"/>
  <c r="W7421" i="18"/>
  <c r="X7420" i="18"/>
  <c r="W7420" i="18"/>
  <c r="X7419" i="18"/>
  <c r="W7419" i="18"/>
  <c r="X7418" i="18"/>
  <c r="W7418" i="18"/>
  <c r="X7417" i="18"/>
  <c r="W7417" i="18"/>
  <c r="X7416" i="18"/>
  <c r="W7416" i="18"/>
  <c r="X7415" i="18"/>
  <c r="W7415" i="18"/>
  <c r="X7414" i="18"/>
  <c r="W7414" i="18"/>
  <c r="X7413" i="18"/>
  <c r="W7413" i="18"/>
  <c r="X7412" i="18"/>
  <c r="W7412" i="18"/>
  <c r="X7411" i="18"/>
  <c r="W7411" i="18"/>
  <c r="X7410" i="18"/>
  <c r="W7410" i="18"/>
  <c r="X7409" i="18"/>
  <c r="W7409" i="18"/>
  <c r="X7408" i="18"/>
  <c r="W7408" i="18"/>
  <c r="X7407" i="18"/>
  <c r="W7407" i="18"/>
  <c r="X7406" i="18"/>
  <c r="W7406" i="18"/>
  <c r="X7405" i="18"/>
  <c r="W7405" i="18"/>
  <c r="X7404" i="18"/>
  <c r="W7404" i="18"/>
  <c r="X7403" i="18"/>
  <c r="W7403" i="18"/>
  <c r="X7402" i="18"/>
  <c r="W7402" i="18"/>
  <c r="X7401" i="18"/>
  <c r="W7401" i="18"/>
  <c r="X7400" i="18"/>
  <c r="W7400" i="18"/>
  <c r="X7399" i="18"/>
  <c r="W7399" i="18"/>
  <c r="X7398" i="18"/>
  <c r="W7398" i="18"/>
  <c r="X7397" i="18"/>
  <c r="W7397" i="18"/>
  <c r="X7396" i="18"/>
  <c r="W7396" i="18"/>
  <c r="X7395" i="18"/>
  <c r="W7395" i="18"/>
  <c r="X7394" i="18"/>
  <c r="W7394" i="18"/>
  <c r="X7393" i="18"/>
  <c r="W7393" i="18"/>
  <c r="X7392" i="18"/>
  <c r="W7392" i="18"/>
  <c r="X7391" i="18"/>
  <c r="W7391" i="18"/>
  <c r="X7390" i="18"/>
  <c r="W7390" i="18"/>
  <c r="X7389" i="18"/>
  <c r="W7389" i="18"/>
  <c r="X7388" i="18"/>
  <c r="W7388" i="18"/>
  <c r="X7387" i="18"/>
  <c r="W7387" i="18"/>
  <c r="X7386" i="18"/>
  <c r="W7386" i="18"/>
  <c r="X7385" i="18"/>
  <c r="W7385" i="18"/>
  <c r="X7384" i="18"/>
  <c r="W7384" i="18"/>
  <c r="X7383" i="18"/>
  <c r="W7383" i="18"/>
  <c r="X7382" i="18"/>
  <c r="W7382" i="18"/>
  <c r="X7381" i="18"/>
  <c r="W7381" i="18"/>
  <c r="X7380" i="18"/>
  <c r="W7380" i="18"/>
  <c r="X7379" i="18"/>
  <c r="W7379" i="18"/>
  <c r="X7378" i="18"/>
  <c r="W7378" i="18"/>
  <c r="X7377" i="18"/>
  <c r="W7377" i="18"/>
  <c r="X7376" i="18"/>
  <c r="W7376" i="18"/>
  <c r="X7375" i="18"/>
  <c r="W7375" i="18"/>
  <c r="X7374" i="18"/>
  <c r="W7374" i="18"/>
  <c r="X7373" i="18"/>
  <c r="W7373" i="18"/>
  <c r="X7372" i="18"/>
  <c r="W7372" i="18"/>
  <c r="X7371" i="18"/>
  <c r="W7371" i="18"/>
  <c r="X7370" i="18"/>
  <c r="W7370" i="18"/>
  <c r="X7369" i="18"/>
  <c r="W7369" i="18"/>
  <c r="X7368" i="18"/>
  <c r="W7368" i="18"/>
  <c r="X7367" i="18"/>
  <c r="W7367" i="18"/>
  <c r="X7366" i="18"/>
  <c r="W7366" i="18"/>
  <c r="X7365" i="18"/>
  <c r="W7365" i="18"/>
  <c r="X7364" i="18"/>
  <c r="W7364" i="18"/>
  <c r="X7363" i="18"/>
  <c r="W7363" i="18"/>
  <c r="X7362" i="18"/>
  <c r="W7362" i="18"/>
  <c r="X7361" i="18"/>
  <c r="W7361" i="18"/>
  <c r="X7360" i="18"/>
  <c r="W7360" i="18"/>
  <c r="X7359" i="18"/>
  <c r="W7359" i="18"/>
  <c r="X7358" i="18"/>
  <c r="W7358" i="18"/>
  <c r="X7357" i="18"/>
  <c r="W7357" i="18"/>
  <c r="X7356" i="18"/>
  <c r="W7356" i="18"/>
  <c r="X7355" i="18"/>
  <c r="W7355" i="18"/>
  <c r="X7354" i="18"/>
  <c r="W7354" i="18"/>
  <c r="X7353" i="18"/>
  <c r="W7353" i="18"/>
  <c r="X7352" i="18"/>
  <c r="W7352" i="18"/>
  <c r="X7351" i="18"/>
  <c r="W7351" i="18"/>
  <c r="X7350" i="18"/>
  <c r="W7350" i="18"/>
  <c r="X7349" i="18"/>
  <c r="W7349" i="18"/>
  <c r="X7348" i="18"/>
  <c r="W7348" i="18"/>
  <c r="X7347" i="18"/>
  <c r="W7347" i="18"/>
  <c r="X7346" i="18"/>
  <c r="W7346" i="18"/>
  <c r="X7345" i="18"/>
  <c r="W7345" i="18"/>
  <c r="X7344" i="18"/>
  <c r="W7344" i="18"/>
  <c r="X7343" i="18"/>
  <c r="W7343" i="18"/>
  <c r="X7342" i="18"/>
  <c r="W7342" i="18"/>
  <c r="X7341" i="18"/>
  <c r="W7341" i="18"/>
  <c r="X7340" i="18"/>
  <c r="W7340" i="18"/>
  <c r="X7339" i="18"/>
  <c r="W7339" i="18"/>
  <c r="X7338" i="18"/>
  <c r="W7338" i="18"/>
  <c r="X7337" i="18"/>
  <c r="W7337" i="18"/>
  <c r="X7336" i="18"/>
  <c r="W7336" i="18"/>
  <c r="X7335" i="18"/>
  <c r="W7335" i="18"/>
  <c r="X7334" i="18"/>
  <c r="W7334" i="18"/>
  <c r="X7333" i="18"/>
  <c r="W7333" i="18"/>
  <c r="X7332" i="18"/>
  <c r="W7332" i="18"/>
  <c r="X7331" i="18"/>
  <c r="W7331" i="18"/>
  <c r="X7330" i="18"/>
  <c r="W7330" i="18"/>
  <c r="X7329" i="18"/>
  <c r="W7329" i="18"/>
  <c r="X7328" i="18"/>
  <c r="W7328" i="18"/>
  <c r="X7327" i="18"/>
  <c r="W7327" i="18"/>
  <c r="X7326" i="18"/>
  <c r="W7326" i="18"/>
  <c r="X7325" i="18"/>
  <c r="W7325" i="18"/>
  <c r="X7324" i="18"/>
  <c r="W7324" i="18"/>
  <c r="X7323" i="18"/>
  <c r="W7323" i="18"/>
  <c r="X7322" i="18"/>
  <c r="W7322" i="18"/>
  <c r="X7321" i="18"/>
  <c r="W7321" i="18"/>
  <c r="X7320" i="18"/>
  <c r="W7320" i="18"/>
  <c r="X7319" i="18"/>
  <c r="W7319" i="18"/>
  <c r="X7318" i="18"/>
  <c r="W7318" i="18"/>
  <c r="X7317" i="18"/>
  <c r="W7317" i="18"/>
  <c r="X7316" i="18"/>
  <c r="W7316" i="18"/>
  <c r="X7315" i="18"/>
  <c r="W7315" i="18"/>
  <c r="X7314" i="18"/>
  <c r="W7314" i="18"/>
  <c r="X7313" i="18"/>
  <c r="W7313" i="18"/>
  <c r="X7312" i="18"/>
  <c r="W7312" i="18"/>
  <c r="X7311" i="18"/>
  <c r="W7311" i="18"/>
  <c r="X7310" i="18"/>
  <c r="W7310" i="18"/>
  <c r="X7309" i="18"/>
  <c r="W7309" i="18"/>
  <c r="X7308" i="18"/>
  <c r="W7308" i="18"/>
  <c r="X7307" i="18"/>
  <c r="W7307" i="18"/>
  <c r="X7306" i="18"/>
  <c r="W7306" i="18"/>
  <c r="X7305" i="18"/>
  <c r="W7305" i="18"/>
  <c r="X7304" i="18"/>
  <c r="W7304" i="18"/>
  <c r="X7303" i="18"/>
  <c r="W7303" i="18"/>
  <c r="X7302" i="18"/>
  <c r="W7302" i="18"/>
  <c r="X7301" i="18"/>
  <c r="W7301" i="18"/>
  <c r="X7300" i="18"/>
  <c r="W7300" i="18"/>
  <c r="X7299" i="18"/>
  <c r="W7299" i="18"/>
  <c r="X7298" i="18"/>
  <c r="W7298" i="18"/>
  <c r="X7297" i="18"/>
  <c r="W7297" i="18"/>
  <c r="X7296" i="18"/>
  <c r="W7296" i="18"/>
  <c r="X7295" i="18"/>
  <c r="W7295" i="18"/>
  <c r="X7294" i="18"/>
  <c r="W7294" i="18"/>
  <c r="X7293" i="18"/>
  <c r="W7293" i="18"/>
  <c r="X7292" i="18"/>
  <c r="W7292" i="18"/>
  <c r="X7291" i="18"/>
  <c r="W7291" i="18"/>
  <c r="X7290" i="18"/>
  <c r="W7290" i="18"/>
  <c r="X7289" i="18"/>
  <c r="W7289" i="18"/>
  <c r="X7288" i="18"/>
  <c r="W7288" i="18"/>
  <c r="X7287" i="18"/>
  <c r="W7287" i="18"/>
  <c r="X7286" i="18"/>
  <c r="W7286" i="18"/>
  <c r="X7285" i="18"/>
  <c r="W7285" i="18"/>
  <c r="X7284" i="18"/>
  <c r="W7284" i="18"/>
  <c r="X7283" i="18"/>
  <c r="W7283" i="18"/>
  <c r="X7282" i="18"/>
  <c r="W7282" i="18"/>
  <c r="X7281" i="18"/>
  <c r="W7281" i="18"/>
  <c r="X7280" i="18"/>
  <c r="W7280" i="18"/>
  <c r="X7279" i="18"/>
  <c r="W7279" i="18"/>
  <c r="X7278" i="18"/>
  <c r="W7278" i="18"/>
  <c r="X7277" i="18"/>
  <c r="W7277" i="18"/>
  <c r="X7276" i="18"/>
  <c r="W7276" i="18"/>
  <c r="X7275" i="18"/>
  <c r="W7275" i="18"/>
  <c r="X7274" i="18"/>
  <c r="W7274" i="18"/>
  <c r="X7273" i="18"/>
  <c r="W7273" i="18"/>
  <c r="X7272" i="18"/>
  <c r="W7272" i="18"/>
  <c r="X7271" i="18"/>
  <c r="W7271" i="18"/>
  <c r="X7270" i="18"/>
  <c r="W7270" i="18"/>
  <c r="X7269" i="18"/>
  <c r="W7269" i="18"/>
  <c r="X7268" i="18"/>
  <c r="W7268" i="18"/>
  <c r="X7267" i="18"/>
  <c r="W7267" i="18"/>
  <c r="X7266" i="18"/>
  <c r="W7266" i="18"/>
  <c r="X7265" i="18"/>
  <c r="W7265" i="18"/>
  <c r="X7264" i="18"/>
  <c r="W7264" i="18"/>
  <c r="X7263" i="18"/>
  <c r="W7263" i="18"/>
  <c r="X7262" i="18"/>
  <c r="W7262" i="18"/>
  <c r="X7261" i="18"/>
  <c r="W7261" i="18"/>
  <c r="X7260" i="18"/>
  <c r="W7260" i="18"/>
  <c r="X7259" i="18"/>
  <c r="W7259" i="18"/>
  <c r="X7258" i="18"/>
  <c r="W7258" i="18"/>
  <c r="X7257" i="18"/>
  <c r="W7257" i="18"/>
  <c r="X7256" i="18"/>
  <c r="W7256" i="18"/>
  <c r="X7255" i="18"/>
  <c r="W7255" i="18"/>
  <c r="X7254" i="18"/>
  <c r="W7254" i="18"/>
  <c r="X7253" i="18"/>
  <c r="W7253" i="18"/>
  <c r="X7252" i="18"/>
  <c r="W7252" i="18"/>
  <c r="X7251" i="18"/>
  <c r="W7251" i="18"/>
  <c r="X7250" i="18"/>
  <c r="W7250" i="18"/>
  <c r="X7249" i="18"/>
  <c r="W7249" i="18"/>
  <c r="X7248" i="18"/>
  <c r="W7248" i="18"/>
  <c r="X7247" i="18"/>
  <c r="W7247" i="18"/>
  <c r="X7246" i="18"/>
  <c r="W7246" i="18"/>
  <c r="X7245" i="18"/>
  <c r="W7245" i="18"/>
  <c r="X7244" i="18"/>
  <c r="W7244" i="18"/>
  <c r="X7243" i="18"/>
  <c r="W7243" i="18"/>
  <c r="X7242" i="18"/>
  <c r="W7242" i="18"/>
  <c r="X7241" i="18"/>
  <c r="W7241" i="18"/>
  <c r="X7240" i="18"/>
  <c r="W7240" i="18"/>
  <c r="X7239" i="18"/>
  <c r="W7239" i="18"/>
  <c r="X7238" i="18"/>
  <c r="W7238" i="18"/>
  <c r="X7237" i="18"/>
  <c r="W7237" i="18"/>
  <c r="X7236" i="18"/>
  <c r="W7236" i="18"/>
  <c r="X7235" i="18"/>
  <c r="W7235" i="18"/>
  <c r="X7234" i="18"/>
  <c r="W7234" i="18"/>
  <c r="X7233" i="18"/>
  <c r="W7233" i="18"/>
  <c r="X7232" i="18"/>
  <c r="W7232" i="18"/>
  <c r="X7231" i="18"/>
  <c r="W7231" i="18"/>
  <c r="X7230" i="18"/>
  <c r="W7230" i="18"/>
  <c r="X7229" i="18"/>
  <c r="W7229" i="18"/>
  <c r="X7228" i="18"/>
  <c r="W7228" i="18"/>
  <c r="X7227" i="18"/>
  <c r="W7227" i="18"/>
  <c r="X7226" i="18"/>
  <c r="W7226" i="18"/>
  <c r="X7225" i="18"/>
  <c r="W7225" i="18"/>
  <c r="X7224" i="18"/>
  <c r="W7224" i="18"/>
  <c r="X7223" i="18"/>
  <c r="W7223" i="18"/>
  <c r="X7222" i="18"/>
  <c r="W7222" i="18"/>
  <c r="X7221" i="18"/>
  <c r="W7221" i="18"/>
  <c r="X7220" i="18"/>
  <c r="W7220" i="18"/>
  <c r="X7219" i="18"/>
  <c r="W7219" i="18"/>
  <c r="X7218" i="18"/>
  <c r="W7218" i="18"/>
  <c r="X7217" i="18"/>
  <c r="W7217" i="18"/>
  <c r="X7216" i="18"/>
  <c r="W7216" i="18"/>
  <c r="X7215" i="18"/>
  <c r="W7215" i="18"/>
  <c r="X7214" i="18"/>
  <c r="W7214" i="18"/>
  <c r="X7213" i="18"/>
  <c r="W7213" i="18"/>
  <c r="X7212" i="18"/>
  <c r="W7212" i="18"/>
  <c r="X7211" i="18"/>
  <c r="W7211" i="18"/>
  <c r="X7210" i="18"/>
  <c r="W7210" i="18"/>
  <c r="X7209" i="18"/>
  <c r="W7209" i="18"/>
  <c r="X7208" i="18"/>
  <c r="W7208" i="18"/>
  <c r="X7207" i="18"/>
  <c r="W7207" i="18"/>
  <c r="X7206" i="18"/>
  <c r="W7206" i="18"/>
  <c r="X7205" i="18"/>
  <c r="W7205" i="18"/>
  <c r="X7204" i="18"/>
  <c r="W7204" i="18"/>
  <c r="X7203" i="18"/>
  <c r="W7203" i="18"/>
  <c r="X7202" i="18"/>
  <c r="W7202" i="18"/>
  <c r="X7201" i="18"/>
  <c r="W7201" i="18"/>
  <c r="X7200" i="18"/>
  <c r="W7200" i="18"/>
  <c r="X7199" i="18"/>
  <c r="W7199" i="18"/>
  <c r="X7198" i="18"/>
  <c r="W7198" i="18"/>
  <c r="X7197" i="18"/>
  <c r="W7197" i="18"/>
  <c r="X7196" i="18"/>
  <c r="W7196" i="18"/>
  <c r="X7195" i="18"/>
  <c r="W7195" i="18"/>
  <c r="X7194" i="18"/>
  <c r="W7194" i="18"/>
  <c r="X7193" i="18"/>
  <c r="W7193" i="18"/>
  <c r="X7192" i="18"/>
  <c r="W7192" i="18"/>
  <c r="X7191" i="18"/>
  <c r="W7191" i="18"/>
  <c r="X7190" i="18"/>
  <c r="W7190" i="18"/>
  <c r="X7189" i="18"/>
  <c r="W7189" i="18"/>
  <c r="X7188" i="18"/>
  <c r="W7188" i="18"/>
  <c r="X7187" i="18"/>
  <c r="W7187" i="18"/>
  <c r="X7186" i="18"/>
  <c r="W7186" i="18"/>
  <c r="X7185" i="18"/>
  <c r="W7185" i="18"/>
  <c r="X7184" i="18"/>
  <c r="W7184" i="18"/>
  <c r="X7183" i="18"/>
  <c r="W7183" i="18"/>
  <c r="X7182" i="18"/>
  <c r="W7182" i="18"/>
  <c r="X7181" i="18"/>
  <c r="W7181" i="18"/>
  <c r="X7180" i="18"/>
  <c r="W7180" i="18"/>
  <c r="X7179" i="18"/>
  <c r="W7179" i="18"/>
  <c r="X7178" i="18"/>
  <c r="W7178" i="18"/>
  <c r="X7177" i="18"/>
  <c r="W7177" i="18"/>
  <c r="X7176" i="18"/>
  <c r="W7176" i="18"/>
  <c r="X7175" i="18"/>
  <c r="W7175" i="18"/>
  <c r="X7174" i="18"/>
  <c r="W7174" i="18"/>
  <c r="X7173" i="18"/>
  <c r="W7173" i="18"/>
  <c r="X7172" i="18"/>
  <c r="W7172" i="18"/>
  <c r="X7171" i="18"/>
  <c r="W7171" i="18"/>
  <c r="X7170" i="18"/>
  <c r="W7170" i="18"/>
  <c r="X7169" i="18"/>
  <c r="W7169" i="18"/>
  <c r="X7168" i="18"/>
  <c r="W7168" i="18"/>
  <c r="X7167" i="18"/>
  <c r="W7167" i="18"/>
  <c r="X7166" i="18"/>
  <c r="W7166" i="18"/>
  <c r="X7165" i="18"/>
  <c r="W7165" i="18"/>
  <c r="X7164" i="18"/>
  <c r="W7164" i="18"/>
  <c r="X7163" i="18"/>
  <c r="W7163" i="18"/>
  <c r="X7162" i="18"/>
  <c r="W7162" i="18"/>
  <c r="X7161" i="18"/>
  <c r="W7161" i="18"/>
  <c r="X7160" i="18"/>
  <c r="W7160" i="18"/>
  <c r="X7159" i="18"/>
  <c r="W7159" i="18"/>
  <c r="X7158" i="18"/>
  <c r="W7158" i="18"/>
  <c r="X7157" i="18"/>
  <c r="W7157" i="18"/>
  <c r="X7156" i="18"/>
  <c r="W7156" i="18"/>
  <c r="X7155" i="18"/>
  <c r="W7155" i="18"/>
  <c r="X7154" i="18"/>
  <c r="W7154" i="18"/>
  <c r="X7153" i="18"/>
  <c r="W7153" i="18"/>
  <c r="X7152" i="18"/>
  <c r="W7152" i="18"/>
  <c r="X7151" i="18"/>
  <c r="W7151" i="18"/>
  <c r="X7150" i="18"/>
  <c r="W7150" i="18"/>
  <c r="X7149" i="18"/>
  <c r="W7149" i="18"/>
  <c r="X7148" i="18"/>
  <c r="W7148" i="18"/>
  <c r="X7147" i="18"/>
  <c r="W7147" i="18"/>
  <c r="X7146" i="18"/>
  <c r="W7146" i="18"/>
  <c r="X7145" i="18"/>
  <c r="W7145" i="18"/>
  <c r="X7144" i="18"/>
  <c r="W7144" i="18"/>
  <c r="X7143" i="18"/>
  <c r="W7143" i="18"/>
  <c r="X7142" i="18"/>
  <c r="W7142" i="18"/>
  <c r="X7141" i="18"/>
  <c r="W7141" i="18"/>
  <c r="X7140" i="18"/>
  <c r="W7140" i="18"/>
  <c r="X7139" i="18"/>
  <c r="W7139" i="18"/>
  <c r="X7138" i="18"/>
  <c r="W7138" i="18"/>
  <c r="X7137" i="18"/>
  <c r="W7137" i="18"/>
  <c r="X7136" i="18"/>
  <c r="W7136" i="18"/>
  <c r="X7135" i="18"/>
  <c r="W7135" i="18"/>
  <c r="X7134" i="18"/>
  <c r="W7134" i="18"/>
  <c r="X7133" i="18"/>
  <c r="W7133" i="18"/>
  <c r="X7132" i="18"/>
  <c r="W7132" i="18"/>
  <c r="X7131" i="18"/>
  <c r="W7131" i="18"/>
  <c r="X7130" i="18"/>
  <c r="W7130" i="18"/>
  <c r="X7129" i="18"/>
  <c r="W7129" i="18"/>
  <c r="X7128" i="18"/>
  <c r="W7128" i="18"/>
  <c r="X7127" i="18"/>
  <c r="W7127" i="18"/>
  <c r="X7126" i="18"/>
  <c r="W7126" i="18"/>
  <c r="X7125" i="18"/>
  <c r="W7125" i="18"/>
  <c r="X7124" i="18"/>
  <c r="W7124" i="18"/>
  <c r="X7123" i="18"/>
  <c r="W7123" i="18"/>
  <c r="X7122" i="18"/>
  <c r="W7122" i="18"/>
  <c r="X7121" i="18"/>
  <c r="W7121" i="18"/>
  <c r="X7120" i="18"/>
  <c r="W7120" i="18"/>
  <c r="X7119" i="18"/>
  <c r="W7119" i="18"/>
  <c r="X7118" i="18"/>
  <c r="W7118" i="18"/>
  <c r="X7117" i="18"/>
  <c r="W7117" i="18"/>
  <c r="X7116" i="18"/>
  <c r="W7116" i="18"/>
  <c r="X7115" i="18"/>
  <c r="W7115" i="18"/>
  <c r="X7114" i="18"/>
  <c r="W7114" i="18"/>
  <c r="X7113" i="18"/>
  <c r="W7113" i="18"/>
  <c r="X7112" i="18"/>
  <c r="W7112" i="18"/>
  <c r="X7111" i="18"/>
  <c r="W7111" i="18"/>
  <c r="X7110" i="18"/>
  <c r="W7110" i="18"/>
  <c r="X7109" i="18"/>
  <c r="W7109" i="18"/>
  <c r="X7108" i="18"/>
  <c r="W7108" i="18"/>
  <c r="X7107" i="18"/>
  <c r="W7107" i="18"/>
  <c r="X7106" i="18"/>
  <c r="W7106" i="18"/>
  <c r="X7105" i="18"/>
  <c r="W7105" i="18"/>
  <c r="X7104" i="18"/>
  <c r="W7104" i="18"/>
  <c r="X7103" i="18"/>
  <c r="W7103" i="18"/>
  <c r="X7102" i="18"/>
  <c r="W7102" i="18"/>
  <c r="X7101" i="18"/>
  <c r="W7101" i="18"/>
  <c r="X7100" i="18"/>
  <c r="W7100" i="18"/>
  <c r="X7099" i="18"/>
  <c r="W7099" i="18"/>
  <c r="X7098" i="18"/>
  <c r="W7098" i="18"/>
  <c r="X7097" i="18"/>
  <c r="W7097" i="18"/>
  <c r="X7096" i="18"/>
  <c r="W7096" i="18"/>
  <c r="X7095" i="18"/>
  <c r="W7095" i="18"/>
  <c r="X7094" i="18"/>
  <c r="W7094" i="18"/>
  <c r="X7093" i="18"/>
  <c r="W7093" i="18"/>
  <c r="X7092" i="18"/>
  <c r="W7092" i="18"/>
  <c r="X7091" i="18"/>
  <c r="W7091" i="18"/>
  <c r="X7090" i="18"/>
  <c r="W7090" i="18"/>
  <c r="X7089" i="18"/>
  <c r="W7089" i="18"/>
  <c r="X7088" i="18"/>
  <c r="W7088" i="18"/>
  <c r="X7087" i="18"/>
  <c r="W7087" i="18"/>
  <c r="X7086" i="18"/>
  <c r="W7086" i="18"/>
  <c r="X7085" i="18"/>
  <c r="W7085" i="18"/>
  <c r="X7084" i="18"/>
  <c r="W7084" i="18"/>
  <c r="X7083" i="18"/>
  <c r="W7083" i="18"/>
  <c r="X7082" i="18"/>
  <c r="W7082" i="18"/>
  <c r="X7081" i="18"/>
  <c r="W7081" i="18"/>
  <c r="X7080" i="18"/>
  <c r="W7080" i="18"/>
  <c r="X7079" i="18"/>
  <c r="W7079" i="18"/>
  <c r="X7078" i="18"/>
  <c r="W7078" i="18"/>
  <c r="X7077" i="18"/>
  <c r="W7077" i="18"/>
  <c r="X7076" i="18"/>
  <c r="W7076" i="18"/>
  <c r="X7075" i="18"/>
  <c r="W7075" i="18"/>
  <c r="X7074" i="18"/>
  <c r="W7074" i="18"/>
  <c r="X7073" i="18"/>
  <c r="W7073" i="18"/>
  <c r="X7072" i="18"/>
  <c r="W7072" i="18"/>
  <c r="X7071" i="18"/>
  <c r="W7071" i="18"/>
  <c r="X7070" i="18"/>
  <c r="W7070" i="18"/>
  <c r="X7069" i="18"/>
  <c r="W7069" i="18"/>
  <c r="X7068" i="18"/>
  <c r="W7068" i="18"/>
  <c r="X7067" i="18"/>
  <c r="W7067" i="18"/>
  <c r="X7066" i="18"/>
  <c r="W7066" i="18"/>
  <c r="X7065" i="18"/>
  <c r="W7065" i="18"/>
  <c r="X7064" i="18"/>
  <c r="W7064" i="18"/>
  <c r="X7063" i="18"/>
  <c r="W7063" i="18"/>
  <c r="X7062" i="18"/>
  <c r="W7062" i="18"/>
  <c r="X7061" i="18"/>
  <c r="W7061" i="18"/>
  <c r="X7060" i="18"/>
  <c r="W7060" i="18"/>
  <c r="X7059" i="18"/>
  <c r="W7059" i="18"/>
  <c r="X7058" i="18"/>
  <c r="W7058" i="18"/>
  <c r="X7057" i="18"/>
  <c r="W7057" i="18"/>
  <c r="X7056" i="18"/>
  <c r="W7056" i="18"/>
  <c r="X7055" i="18"/>
  <c r="W7055" i="18"/>
  <c r="X7054" i="18"/>
  <c r="W7054" i="18"/>
  <c r="X7053" i="18"/>
  <c r="W7053" i="18"/>
  <c r="X7052" i="18"/>
  <c r="W7052" i="18"/>
  <c r="X7051" i="18"/>
  <c r="W7051" i="18"/>
  <c r="X7050" i="18"/>
  <c r="W7050" i="18"/>
  <c r="X7049" i="18"/>
  <c r="W7049" i="18"/>
  <c r="X7048" i="18"/>
  <c r="W7048" i="18"/>
  <c r="X7047" i="18"/>
  <c r="W7047" i="18"/>
  <c r="X7046" i="18"/>
  <c r="W7046" i="18"/>
  <c r="X7045" i="18"/>
  <c r="W7045" i="18"/>
  <c r="X7044" i="18"/>
  <c r="W7044" i="18"/>
  <c r="X7043" i="18"/>
  <c r="W7043" i="18"/>
  <c r="X7042" i="18"/>
  <c r="W7042" i="18"/>
  <c r="X7041" i="18"/>
  <c r="W7041" i="18"/>
  <c r="X7040" i="18"/>
  <c r="W7040" i="18"/>
  <c r="X7039" i="18"/>
  <c r="W7039" i="18"/>
  <c r="X7038" i="18"/>
  <c r="W7038" i="18"/>
  <c r="X7037" i="18"/>
  <c r="W7037" i="18"/>
  <c r="X7036" i="18"/>
  <c r="W7036" i="18"/>
  <c r="X7035" i="18"/>
  <c r="W7035" i="18"/>
  <c r="X7034" i="18"/>
  <c r="W7034" i="18"/>
  <c r="X7033" i="18"/>
  <c r="W7033" i="18"/>
  <c r="X7032" i="18"/>
  <c r="W7032" i="18"/>
  <c r="X7031" i="18"/>
  <c r="W7031" i="18"/>
  <c r="X7030" i="18"/>
  <c r="W7030" i="18"/>
  <c r="X7029" i="18"/>
  <c r="W7029" i="18"/>
  <c r="X7028" i="18"/>
  <c r="W7028" i="18"/>
  <c r="X7027" i="18"/>
  <c r="W7027" i="18"/>
  <c r="X7026" i="18"/>
  <c r="W7026" i="18"/>
  <c r="X7025" i="18"/>
  <c r="W7025" i="18"/>
  <c r="X7024" i="18"/>
  <c r="W7024" i="18"/>
  <c r="X7023" i="18"/>
  <c r="W7023" i="18"/>
  <c r="X7022" i="18"/>
  <c r="W7022" i="18"/>
  <c r="X7021" i="18"/>
  <c r="W7021" i="18"/>
  <c r="X7020" i="18"/>
  <c r="W7020" i="18"/>
  <c r="X7019" i="18"/>
  <c r="W7019" i="18"/>
  <c r="X7018" i="18"/>
  <c r="W7018" i="18"/>
  <c r="X7017" i="18"/>
  <c r="W7017" i="18"/>
  <c r="X7016" i="18"/>
  <c r="W7016" i="18"/>
  <c r="X7015" i="18"/>
  <c r="W7015" i="18"/>
  <c r="X7014" i="18"/>
  <c r="W7014" i="18"/>
  <c r="X7013" i="18"/>
  <c r="W7013" i="18"/>
  <c r="X7012" i="18"/>
  <c r="W7012" i="18"/>
  <c r="X7011" i="18"/>
  <c r="W7011" i="18"/>
  <c r="X7010" i="18"/>
  <c r="W7010" i="18"/>
  <c r="X7009" i="18"/>
  <c r="W7009" i="18"/>
  <c r="X7008" i="18"/>
  <c r="W7008" i="18"/>
  <c r="X7007" i="18"/>
  <c r="W7007" i="18"/>
  <c r="X7006" i="18"/>
  <c r="W7006" i="18"/>
  <c r="X7005" i="18"/>
  <c r="W7005" i="18"/>
  <c r="X7004" i="18"/>
  <c r="W7004" i="18"/>
  <c r="X7003" i="18"/>
  <c r="W7003" i="18"/>
  <c r="X7002" i="18"/>
  <c r="W7002" i="18"/>
  <c r="X7001" i="18"/>
  <c r="W7001" i="18"/>
  <c r="X7000" i="18"/>
  <c r="W7000" i="18"/>
  <c r="X6999" i="18"/>
  <c r="W6999" i="18"/>
  <c r="X6998" i="18"/>
  <c r="W6998" i="18"/>
  <c r="X6997" i="18"/>
  <c r="W6997" i="18"/>
  <c r="X6996" i="18"/>
  <c r="W6996" i="18"/>
  <c r="X6995" i="18"/>
  <c r="W6995" i="18"/>
  <c r="X6994" i="18"/>
  <c r="W6994" i="18"/>
  <c r="X6993" i="18"/>
  <c r="W6993" i="18"/>
  <c r="X6992" i="18"/>
  <c r="W6992" i="18"/>
  <c r="X6991" i="18"/>
  <c r="W6991" i="18"/>
  <c r="X6990" i="18"/>
  <c r="W6990" i="18"/>
  <c r="X6989" i="18"/>
  <c r="W6989" i="18"/>
  <c r="X6988" i="18"/>
  <c r="W6988" i="18"/>
  <c r="X6987" i="18"/>
  <c r="W6987" i="18"/>
  <c r="X6986" i="18"/>
  <c r="W6986" i="18"/>
  <c r="X6985" i="18"/>
  <c r="W6985" i="18"/>
  <c r="X6984" i="18"/>
  <c r="W6984" i="18"/>
  <c r="X6983" i="18"/>
  <c r="W6983" i="18"/>
  <c r="X6982" i="18"/>
  <c r="W6982" i="18"/>
  <c r="X6981" i="18"/>
  <c r="W6981" i="18"/>
  <c r="X6980" i="18"/>
  <c r="W6980" i="18"/>
  <c r="X6979" i="18"/>
  <c r="W6979" i="18"/>
  <c r="X6978" i="18"/>
  <c r="W6978" i="18"/>
  <c r="X6977" i="18"/>
  <c r="W6977" i="18"/>
  <c r="X6976" i="18"/>
  <c r="W6976" i="18"/>
  <c r="X6975" i="18"/>
  <c r="W6975" i="18"/>
  <c r="X6974" i="18"/>
  <c r="W6974" i="18"/>
  <c r="X6973" i="18"/>
  <c r="W6973" i="18"/>
  <c r="X6972" i="18"/>
  <c r="W6972" i="18"/>
  <c r="X6971" i="18"/>
  <c r="W6971" i="18"/>
  <c r="X6970" i="18"/>
  <c r="W6970" i="18"/>
  <c r="X6969" i="18"/>
  <c r="W6969" i="18"/>
  <c r="X6968" i="18"/>
  <c r="W6968" i="18"/>
  <c r="X6967" i="18"/>
  <c r="W6967" i="18"/>
  <c r="X6966" i="18"/>
  <c r="W6966" i="18"/>
  <c r="X6965" i="18"/>
  <c r="W6965" i="18"/>
  <c r="X6964" i="18"/>
  <c r="W6964" i="18"/>
  <c r="X6963" i="18"/>
  <c r="W6963" i="18"/>
  <c r="X6962" i="18"/>
  <c r="W6962" i="18"/>
  <c r="X6961" i="18"/>
  <c r="W6961" i="18"/>
  <c r="X6960" i="18"/>
  <c r="W6960" i="18"/>
  <c r="X6959" i="18"/>
  <c r="W6959" i="18"/>
  <c r="X6958" i="18"/>
  <c r="W6958" i="18"/>
  <c r="X6957" i="18"/>
  <c r="W6957" i="18"/>
  <c r="X6956" i="18"/>
  <c r="W6956" i="18"/>
  <c r="X6955" i="18"/>
  <c r="W6955" i="18"/>
  <c r="X6954" i="18"/>
  <c r="W6954" i="18"/>
  <c r="X6953" i="18"/>
  <c r="W6953" i="18"/>
  <c r="X6952" i="18"/>
  <c r="W6952" i="18"/>
  <c r="X6951" i="18"/>
  <c r="W6951" i="18"/>
  <c r="X6950" i="18"/>
  <c r="W6950" i="18"/>
  <c r="X6949" i="18"/>
  <c r="W6949" i="18"/>
  <c r="X6948" i="18"/>
  <c r="W6948" i="18"/>
  <c r="X6947" i="18"/>
  <c r="W6947" i="18"/>
  <c r="X6946" i="18"/>
  <c r="W6946" i="18"/>
  <c r="X6945" i="18"/>
  <c r="W6945" i="18"/>
  <c r="X6944" i="18"/>
  <c r="W6944" i="18"/>
  <c r="X6943" i="18"/>
  <c r="W6943" i="18"/>
  <c r="X6942" i="18"/>
  <c r="W6942" i="18"/>
  <c r="X6941" i="18"/>
  <c r="W6941" i="18"/>
  <c r="X6940" i="18"/>
  <c r="W6940" i="18"/>
  <c r="X6939" i="18"/>
  <c r="W6939" i="18"/>
  <c r="X6938" i="18"/>
  <c r="W6938" i="18"/>
  <c r="X6937" i="18"/>
  <c r="W6937" i="18"/>
  <c r="X6936" i="18"/>
  <c r="W6936" i="18"/>
  <c r="X6935" i="18"/>
  <c r="W6935" i="18"/>
  <c r="X6934" i="18"/>
  <c r="W6934" i="18"/>
  <c r="X6933" i="18"/>
  <c r="W6933" i="18"/>
  <c r="X6932" i="18"/>
  <c r="W6932" i="18"/>
  <c r="X6931" i="18"/>
  <c r="W6931" i="18"/>
  <c r="X6930" i="18"/>
  <c r="W6930" i="18"/>
  <c r="X6929" i="18"/>
  <c r="W6929" i="18"/>
  <c r="X6928" i="18"/>
  <c r="W6928" i="18"/>
  <c r="X6927" i="18"/>
  <c r="W6927" i="18"/>
  <c r="X6926" i="18"/>
  <c r="W6926" i="18"/>
  <c r="X6925" i="18"/>
  <c r="W6925" i="18"/>
  <c r="X6924" i="18"/>
  <c r="W6924" i="18"/>
  <c r="X6923" i="18"/>
  <c r="W6923" i="18"/>
  <c r="X6922" i="18"/>
  <c r="W6922" i="18"/>
  <c r="X6921" i="18"/>
  <c r="W6921" i="18"/>
  <c r="X6920" i="18"/>
  <c r="W6920" i="18"/>
  <c r="X6919" i="18"/>
  <c r="W6919" i="18"/>
  <c r="X6918" i="18"/>
  <c r="W6918" i="18"/>
  <c r="X6917" i="18"/>
  <c r="W6917" i="18"/>
  <c r="X6916" i="18"/>
  <c r="W6916" i="18"/>
  <c r="X6915" i="18"/>
  <c r="W6915" i="18"/>
  <c r="X6914" i="18"/>
  <c r="W6914" i="18"/>
  <c r="X6913" i="18"/>
  <c r="W6913" i="18"/>
  <c r="X6912" i="18"/>
  <c r="W6912" i="18"/>
  <c r="X6911" i="18"/>
  <c r="W6911" i="18"/>
  <c r="X6910" i="18"/>
  <c r="W6910" i="18"/>
  <c r="X6909" i="18"/>
  <c r="W6909" i="18"/>
  <c r="X6908" i="18"/>
  <c r="W6908" i="18"/>
  <c r="X6907" i="18"/>
  <c r="W6907" i="18"/>
  <c r="X6906" i="18"/>
  <c r="W6906" i="18"/>
  <c r="X6905" i="18"/>
  <c r="W6905" i="18"/>
  <c r="X6904" i="18"/>
  <c r="W6904" i="18"/>
  <c r="X6903" i="18"/>
  <c r="W6903" i="18"/>
  <c r="X6902" i="18"/>
  <c r="W6902" i="18"/>
  <c r="X6901" i="18"/>
  <c r="W6901" i="18"/>
  <c r="X6900" i="18"/>
  <c r="W6900" i="18"/>
  <c r="X6899" i="18"/>
  <c r="W6899" i="18"/>
  <c r="X6898" i="18"/>
  <c r="W6898" i="18"/>
  <c r="X6897" i="18"/>
  <c r="W6897" i="18"/>
  <c r="X6896" i="18"/>
  <c r="W6896" i="18"/>
  <c r="X6895" i="18"/>
  <c r="W6895" i="18"/>
  <c r="X6894" i="18"/>
  <c r="W6894" i="18"/>
  <c r="X6893" i="18"/>
  <c r="W6893" i="18"/>
  <c r="X6892" i="18"/>
  <c r="W6892" i="18"/>
  <c r="X6891" i="18"/>
  <c r="W6891" i="18"/>
  <c r="X6890" i="18"/>
  <c r="W6890" i="18"/>
  <c r="X6889" i="18"/>
  <c r="W6889" i="18"/>
  <c r="X6888" i="18"/>
  <c r="W6888" i="18"/>
  <c r="X6887" i="18"/>
  <c r="W6887" i="18"/>
  <c r="X6886" i="18"/>
  <c r="W6886" i="18"/>
  <c r="X6885" i="18"/>
  <c r="W6885" i="18"/>
  <c r="X6884" i="18"/>
  <c r="W6884" i="18"/>
  <c r="X6883" i="18"/>
  <c r="W6883" i="18"/>
  <c r="X6882" i="18"/>
  <c r="W6882" i="18"/>
  <c r="X6881" i="18"/>
  <c r="W6881" i="18"/>
  <c r="X6880" i="18"/>
  <c r="W6880" i="18"/>
  <c r="X6879" i="18"/>
  <c r="W6879" i="18"/>
  <c r="X6878" i="18"/>
  <c r="W6878" i="18"/>
  <c r="X6877" i="18"/>
  <c r="W6877" i="18"/>
  <c r="X6876" i="18"/>
  <c r="W6876" i="18"/>
  <c r="X6875" i="18"/>
  <c r="W6875" i="18"/>
  <c r="X6874" i="18"/>
  <c r="W6874" i="18"/>
  <c r="X6873" i="18"/>
  <c r="W6873" i="18"/>
  <c r="X6872" i="18"/>
  <c r="W6872" i="18"/>
  <c r="X6871" i="18"/>
  <c r="W6871" i="18"/>
  <c r="X6870" i="18"/>
  <c r="W6870" i="18"/>
  <c r="X6869" i="18"/>
  <c r="W6869" i="18"/>
  <c r="X6868" i="18"/>
  <c r="W6868" i="18"/>
  <c r="X6867" i="18"/>
  <c r="W6867" i="18"/>
  <c r="X6866" i="18"/>
  <c r="W6866" i="18"/>
  <c r="X6865" i="18"/>
  <c r="W6865" i="18"/>
  <c r="X6864" i="18"/>
  <c r="W6864" i="18"/>
  <c r="X6863" i="18"/>
  <c r="W6863" i="18"/>
  <c r="X6862" i="18"/>
  <c r="W6862" i="18"/>
  <c r="X6861" i="18"/>
  <c r="W6861" i="18"/>
  <c r="X6860" i="18"/>
  <c r="W6860" i="18"/>
  <c r="X6859" i="18"/>
  <c r="W6859" i="18"/>
  <c r="X6858" i="18"/>
  <c r="W6858" i="18"/>
  <c r="X6857" i="18"/>
  <c r="W6857" i="18"/>
  <c r="X6856" i="18"/>
  <c r="W6856" i="18"/>
  <c r="X6855" i="18"/>
  <c r="W6855" i="18"/>
  <c r="X6854" i="18"/>
  <c r="W6854" i="18"/>
  <c r="X6853" i="18"/>
  <c r="W6853" i="18"/>
  <c r="X6852" i="18"/>
  <c r="W6852" i="18"/>
  <c r="X6851" i="18"/>
  <c r="W6851" i="18"/>
  <c r="X6850" i="18"/>
  <c r="W6850" i="18"/>
  <c r="X6849" i="18"/>
  <c r="W6849" i="18"/>
  <c r="X6848" i="18"/>
  <c r="W6848" i="18"/>
  <c r="X6847" i="18"/>
  <c r="W6847" i="18"/>
  <c r="X6846" i="18"/>
  <c r="W6846" i="18"/>
  <c r="X6845" i="18"/>
  <c r="W6845" i="18"/>
  <c r="X6844" i="18"/>
  <c r="W6844" i="18"/>
  <c r="X6843" i="18"/>
  <c r="W6843" i="18"/>
  <c r="X6842" i="18"/>
  <c r="W6842" i="18"/>
  <c r="X6841" i="18"/>
  <c r="W6841" i="18"/>
  <c r="X6840" i="18"/>
  <c r="W6840" i="18"/>
  <c r="X6839" i="18"/>
  <c r="W6839" i="18"/>
  <c r="X6838" i="18"/>
  <c r="W6838" i="18"/>
  <c r="X6837" i="18"/>
  <c r="W6837" i="18"/>
  <c r="X6836" i="18"/>
  <c r="W6836" i="18"/>
  <c r="X6835" i="18"/>
  <c r="W6835" i="18"/>
  <c r="X6834" i="18"/>
  <c r="W6834" i="18"/>
  <c r="X6833" i="18"/>
  <c r="W6833" i="18"/>
  <c r="X6832" i="18"/>
  <c r="W6832" i="18"/>
  <c r="X6831" i="18"/>
  <c r="W6831" i="18"/>
  <c r="X6830" i="18"/>
  <c r="W6830" i="18"/>
  <c r="X6829" i="18"/>
  <c r="W6829" i="18"/>
  <c r="X6828" i="18"/>
  <c r="W6828" i="18"/>
  <c r="X6827" i="18"/>
  <c r="W6827" i="18"/>
  <c r="X6826" i="18"/>
  <c r="W6826" i="18"/>
  <c r="X6825" i="18"/>
  <c r="W6825" i="18"/>
  <c r="X6824" i="18"/>
  <c r="W6824" i="18"/>
  <c r="X6823" i="18"/>
  <c r="W6823" i="18"/>
  <c r="X6822" i="18"/>
  <c r="W6822" i="18"/>
  <c r="X6821" i="18"/>
  <c r="W6821" i="18"/>
  <c r="X6820" i="18"/>
  <c r="W6820" i="18"/>
  <c r="X6819" i="18"/>
  <c r="W6819" i="18"/>
  <c r="X6818" i="18"/>
  <c r="W6818" i="18"/>
  <c r="X6817" i="18"/>
  <c r="W6817" i="18"/>
  <c r="X6816" i="18"/>
  <c r="W6816" i="18"/>
  <c r="X6815" i="18"/>
  <c r="W6815" i="18"/>
  <c r="X6814" i="18"/>
  <c r="W6814" i="18"/>
  <c r="X6813" i="18"/>
  <c r="W6813" i="18"/>
  <c r="X6812" i="18"/>
  <c r="W6812" i="18"/>
  <c r="X6811" i="18"/>
  <c r="W6811" i="18"/>
  <c r="X6810" i="18"/>
  <c r="W6810" i="18"/>
  <c r="X6809" i="18"/>
  <c r="W6809" i="18"/>
  <c r="X6808" i="18"/>
  <c r="W6808" i="18"/>
  <c r="X6807" i="18"/>
  <c r="W6807" i="18"/>
  <c r="X6806" i="18"/>
  <c r="W6806" i="18"/>
  <c r="X6805" i="18"/>
  <c r="W6805" i="18"/>
  <c r="X6804" i="18"/>
  <c r="W6804" i="18"/>
  <c r="X6803" i="18"/>
  <c r="W6803" i="18"/>
  <c r="X6802" i="18"/>
  <c r="W6802" i="18"/>
  <c r="X6801" i="18"/>
  <c r="W6801" i="18"/>
  <c r="X6800" i="18"/>
  <c r="W6800" i="18"/>
  <c r="X6799" i="18"/>
  <c r="W6799" i="18"/>
  <c r="X6798" i="18"/>
  <c r="W6798" i="18"/>
  <c r="X6797" i="18"/>
  <c r="W6797" i="18"/>
  <c r="X6796" i="18"/>
  <c r="W6796" i="18"/>
  <c r="X6795" i="18"/>
  <c r="W6795" i="18"/>
  <c r="X6794" i="18"/>
  <c r="W6794" i="18"/>
  <c r="X6793" i="18"/>
  <c r="W6793" i="18"/>
  <c r="X6792" i="18"/>
  <c r="W6792" i="18"/>
  <c r="X6791" i="18"/>
  <c r="W6791" i="18"/>
  <c r="X6790" i="18"/>
  <c r="W6790" i="18"/>
  <c r="X6789" i="18"/>
  <c r="W6789" i="18"/>
  <c r="X6788" i="18"/>
  <c r="W6788" i="18"/>
  <c r="X6787" i="18"/>
  <c r="W6787" i="18"/>
  <c r="X6786" i="18"/>
  <c r="W6786" i="18"/>
  <c r="X6785" i="18"/>
  <c r="W6785" i="18"/>
  <c r="X6784" i="18"/>
  <c r="W6784" i="18"/>
  <c r="X6783" i="18"/>
  <c r="W6783" i="18"/>
  <c r="X6782" i="18"/>
  <c r="W6782" i="18"/>
  <c r="X6781" i="18"/>
  <c r="W6781" i="18"/>
  <c r="X6780" i="18"/>
  <c r="W6780" i="18"/>
  <c r="X6779" i="18"/>
  <c r="W6779" i="18"/>
  <c r="X6778" i="18"/>
  <c r="W6778" i="18"/>
  <c r="X6777" i="18"/>
  <c r="W6777" i="18"/>
  <c r="X6776" i="18"/>
  <c r="W6776" i="18"/>
  <c r="X6775" i="18"/>
  <c r="W6775" i="18"/>
  <c r="X6774" i="18"/>
  <c r="W6774" i="18"/>
  <c r="X6773" i="18"/>
  <c r="W6773" i="18"/>
  <c r="X6772" i="18"/>
  <c r="W6772" i="18"/>
  <c r="X6771" i="18"/>
  <c r="W6771" i="18"/>
  <c r="X6770" i="18"/>
  <c r="W6770" i="18"/>
  <c r="X6769" i="18"/>
  <c r="W6769" i="18"/>
  <c r="X6768" i="18"/>
  <c r="W6768" i="18"/>
  <c r="X6767" i="18"/>
  <c r="W6767" i="18"/>
  <c r="X6766" i="18"/>
  <c r="W6766" i="18"/>
  <c r="X6765" i="18"/>
  <c r="W6765" i="18"/>
  <c r="X6764" i="18"/>
  <c r="W6764" i="18"/>
  <c r="X6763" i="18"/>
  <c r="W6763" i="18"/>
  <c r="X6762" i="18"/>
  <c r="W6762" i="18"/>
  <c r="X6761" i="18"/>
  <c r="W6761" i="18"/>
  <c r="X6760" i="18"/>
  <c r="W6760" i="18"/>
  <c r="X6759" i="18"/>
  <c r="W6759" i="18"/>
  <c r="X6758" i="18"/>
  <c r="W6758" i="18"/>
  <c r="X6757" i="18"/>
  <c r="W6757" i="18"/>
  <c r="X6756" i="18"/>
  <c r="W6756" i="18"/>
  <c r="X6755" i="18"/>
  <c r="W6755" i="18"/>
  <c r="X6754" i="18"/>
  <c r="W6754" i="18"/>
  <c r="X6753" i="18"/>
  <c r="W6753" i="18"/>
  <c r="X6752" i="18"/>
  <c r="W6752" i="18"/>
  <c r="X6751" i="18"/>
  <c r="W6751" i="18"/>
  <c r="X6750" i="18"/>
  <c r="W6750" i="18"/>
  <c r="X6749" i="18"/>
  <c r="W6749" i="18"/>
  <c r="X6748" i="18"/>
  <c r="W6748" i="18"/>
  <c r="X6747" i="18"/>
  <c r="W6747" i="18"/>
  <c r="X6746" i="18"/>
  <c r="W6746" i="18"/>
  <c r="X6745" i="18"/>
  <c r="W6745" i="18"/>
  <c r="X6744" i="18"/>
  <c r="W6744" i="18"/>
  <c r="X6743" i="18"/>
  <c r="W6743" i="18"/>
  <c r="X6742" i="18"/>
  <c r="W6742" i="18"/>
  <c r="X6741" i="18"/>
  <c r="W6741" i="18"/>
  <c r="X6740" i="18"/>
  <c r="W6740" i="18"/>
  <c r="X6739" i="18"/>
  <c r="W6739" i="18"/>
  <c r="X6738" i="18"/>
  <c r="W6738" i="18"/>
  <c r="X6737" i="18"/>
  <c r="W6737" i="18"/>
  <c r="X6736" i="18"/>
  <c r="W6736" i="18"/>
  <c r="X6735" i="18"/>
  <c r="W6735" i="18"/>
  <c r="X6734" i="18"/>
  <c r="W6734" i="18"/>
  <c r="X6733" i="18"/>
  <c r="W6733" i="18"/>
  <c r="X6732" i="18"/>
  <c r="W6732" i="18"/>
  <c r="X6731" i="18"/>
  <c r="W6731" i="18"/>
  <c r="X6730" i="18"/>
  <c r="W6730" i="18"/>
  <c r="X6729" i="18"/>
  <c r="W6729" i="18"/>
  <c r="X6728" i="18"/>
  <c r="W6728" i="18"/>
  <c r="X6727" i="18"/>
  <c r="W6727" i="18"/>
  <c r="X6726" i="18"/>
  <c r="W6726" i="18"/>
  <c r="X6725" i="18"/>
  <c r="W6725" i="18"/>
  <c r="X6724" i="18"/>
  <c r="W6724" i="18"/>
  <c r="X6723" i="18"/>
  <c r="W6723" i="18"/>
  <c r="X6722" i="18"/>
  <c r="W6722" i="18"/>
  <c r="X6721" i="18"/>
  <c r="W6721" i="18"/>
  <c r="X6720" i="18"/>
  <c r="W6720" i="18"/>
  <c r="X6719" i="18"/>
  <c r="W6719" i="18"/>
  <c r="X6718" i="18"/>
  <c r="W6718" i="18"/>
  <c r="X6717" i="18"/>
  <c r="W6717" i="18"/>
  <c r="X6716" i="18"/>
  <c r="W6716" i="18"/>
  <c r="X6715" i="18"/>
  <c r="W6715" i="18"/>
  <c r="X6714" i="18"/>
  <c r="W6714" i="18"/>
  <c r="X6713" i="18"/>
  <c r="W6713" i="18"/>
  <c r="X6712" i="18"/>
  <c r="W6712" i="18"/>
  <c r="X6711" i="18"/>
  <c r="W6711" i="18"/>
  <c r="X6710" i="18"/>
  <c r="W6710" i="18"/>
  <c r="X6709" i="18"/>
  <c r="W6709" i="18"/>
  <c r="X6708" i="18"/>
  <c r="W6708" i="18"/>
  <c r="X6707" i="18"/>
  <c r="W6707" i="18"/>
  <c r="X6706" i="18"/>
  <c r="W6706" i="18"/>
  <c r="X6705" i="18"/>
  <c r="W6705" i="18"/>
  <c r="X6704" i="18"/>
  <c r="W6704" i="18"/>
  <c r="X6703" i="18"/>
  <c r="W6703" i="18"/>
  <c r="X6702" i="18"/>
  <c r="W6702" i="18"/>
  <c r="X6701" i="18"/>
  <c r="W6701" i="18"/>
  <c r="X6700" i="18"/>
  <c r="W6700" i="18"/>
  <c r="X6699" i="18"/>
  <c r="W6699" i="18"/>
  <c r="X6698" i="18"/>
  <c r="W6698" i="18"/>
  <c r="X6697" i="18"/>
  <c r="W6697" i="18"/>
  <c r="X6696" i="18"/>
  <c r="W6696" i="18"/>
  <c r="X6695" i="18"/>
  <c r="W6695" i="18"/>
  <c r="X6694" i="18"/>
  <c r="W6694" i="18"/>
  <c r="X6693" i="18"/>
  <c r="W6693" i="18"/>
  <c r="X6692" i="18"/>
  <c r="W6692" i="18"/>
  <c r="X6691" i="18"/>
  <c r="W6691" i="18"/>
  <c r="X6690" i="18"/>
  <c r="W6690" i="18"/>
  <c r="X6689" i="18"/>
  <c r="W6689" i="18"/>
  <c r="X6688" i="18"/>
  <c r="W6688" i="18"/>
  <c r="X6687" i="18"/>
  <c r="W6687" i="18"/>
  <c r="X6686" i="18"/>
  <c r="W6686" i="18"/>
  <c r="X6685" i="18"/>
  <c r="W6685" i="18"/>
  <c r="X6684" i="18"/>
  <c r="W6684" i="18"/>
  <c r="X6683" i="18"/>
  <c r="W6683" i="18"/>
  <c r="X6682" i="18"/>
  <c r="W6682" i="18"/>
  <c r="X6681" i="18"/>
  <c r="W6681" i="18"/>
  <c r="X6680" i="18"/>
  <c r="W6680" i="18"/>
  <c r="X6679" i="18"/>
  <c r="W6679" i="18"/>
  <c r="X6678" i="18"/>
  <c r="W6678" i="18"/>
  <c r="X6677" i="18"/>
  <c r="W6677" i="18"/>
  <c r="X6676" i="18"/>
  <c r="W6676" i="18"/>
  <c r="X6675" i="18"/>
  <c r="W6675" i="18"/>
  <c r="X6674" i="18"/>
  <c r="W6674" i="18"/>
  <c r="X6673" i="18"/>
  <c r="W6673" i="18"/>
  <c r="X6672" i="18"/>
  <c r="W6672" i="18"/>
  <c r="X6671" i="18"/>
  <c r="W6671" i="18"/>
  <c r="X6670" i="18"/>
  <c r="W6670" i="18"/>
  <c r="X6669" i="18"/>
  <c r="W6669" i="18"/>
  <c r="X6668" i="18"/>
  <c r="W6668" i="18"/>
  <c r="X6667" i="18"/>
  <c r="W6667" i="18"/>
  <c r="X6666" i="18"/>
  <c r="W6666" i="18"/>
  <c r="X6665" i="18"/>
  <c r="W6665" i="18"/>
  <c r="X6664" i="18"/>
  <c r="W6664" i="18"/>
  <c r="X6663" i="18"/>
  <c r="W6663" i="18"/>
  <c r="X6662" i="18"/>
  <c r="W6662" i="18"/>
  <c r="X6661" i="18"/>
  <c r="W6661" i="18"/>
  <c r="X6660" i="18"/>
  <c r="W6660" i="18"/>
  <c r="X6659" i="18"/>
  <c r="W6659" i="18"/>
  <c r="X6658" i="18"/>
  <c r="W6658" i="18"/>
  <c r="X6657" i="18"/>
  <c r="W6657" i="18"/>
  <c r="X6656" i="18"/>
  <c r="W6656" i="18"/>
  <c r="X6655" i="18"/>
  <c r="W6655" i="18"/>
  <c r="X6654" i="18"/>
  <c r="W6654" i="18"/>
  <c r="X6653" i="18"/>
  <c r="W6653" i="18"/>
  <c r="X6652" i="18"/>
  <c r="W6652" i="18"/>
  <c r="X6651" i="18"/>
  <c r="W6651" i="18"/>
  <c r="X6650" i="18"/>
  <c r="W6650" i="18"/>
  <c r="X6649" i="18"/>
  <c r="W6649" i="18"/>
  <c r="X6648" i="18"/>
  <c r="W6648" i="18"/>
  <c r="X6647" i="18"/>
  <c r="W6647" i="18"/>
  <c r="X6646" i="18"/>
  <c r="W6646" i="18"/>
  <c r="X6645" i="18"/>
  <c r="W6645" i="18"/>
  <c r="X6644" i="18"/>
  <c r="W6644" i="18"/>
  <c r="X6643" i="18"/>
  <c r="W6643" i="18"/>
  <c r="X6642" i="18"/>
  <c r="W6642" i="18"/>
  <c r="X6641" i="18"/>
  <c r="W6641" i="18"/>
  <c r="X6640" i="18"/>
  <c r="W6640" i="18"/>
  <c r="X6639" i="18"/>
  <c r="W6639" i="18"/>
  <c r="X6638" i="18"/>
  <c r="W6638" i="18"/>
  <c r="X6637" i="18"/>
  <c r="W6637" i="18"/>
  <c r="X6636" i="18"/>
  <c r="W6636" i="18"/>
  <c r="X6635" i="18"/>
  <c r="W6635" i="18"/>
  <c r="X6634" i="18"/>
  <c r="W6634" i="18"/>
  <c r="X6633" i="18"/>
  <c r="W6633" i="18"/>
  <c r="X6632" i="18"/>
  <c r="W6632" i="18"/>
  <c r="X6631" i="18"/>
  <c r="W6631" i="18"/>
  <c r="X6630" i="18"/>
  <c r="W6630" i="18"/>
  <c r="X6629" i="18"/>
  <c r="W6629" i="18"/>
  <c r="X6628" i="18"/>
  <c r="W6628" i="18"/>
  <c r="X6627" i="18"/>
  <c r="W6627" i="18"/>
  <c r="X6626" i="18"/>
  <c r="W6626" i="18"/>
  <c r="X6625" i="18"/>
  <c r="W6625" i="18"/>
  <c r="X6624" i="18"/>
  <c r="W6624" i="18"/>
  <c r="X6623" i="18"/>
  <c r="W6623" i="18"/>
  <c r="X6622" i="18"/>
  <c r="W6622" i="18"/>
  <c r="X6621" i="18"/>
  <c r="W6621" i="18"/>
  <c r="X6620" i="18"/>
  <c r="W6620" i="18"/>
  <c r="X6619" i="18"/>
  <c r="W6619" i="18"/>
  <c r="X6618" i="18"/>
  <c r="W6618" i="18"/>
  <c r="X6617" i="18"/>
  <c r="W6617" i="18"/>
  <c r="X6616" i="18"/>
  <c r="W6616" i="18"/>
  <c r="X6615" i="18"/>
  <c r="W6615" i="18"/>
  <c r="X6614" i="18"/>
  <c r="W6614" i="18"/>
  <c r="X6613" i="18"/>
  <c r="W6613" i="18"/>
  <c r="X6612" i="18"/>
  <c r="W6612" i="18"/>
  <c r="X6611" i="18"/>
  <c r="W6611" i="18"/>
  <c r="X6610" i="18"/>
  <c r="W6610" i="18"/>
  <c r="X6609" i="18"/>
  <c r="W6609" i="18"/>
  <c r="X6608" i="18"/>
  <c r="W6608" i="18"/>
  <c r="X6607" i="18"/>
  <c r="W6607" i="18"/>
  <c r="X6606" i="18"/>
  <c r="W6606" i="18"/>
  <c r="X6605" i="18"/>
  <c r="W6605" i="18"/>
  <c r="X6604" i="18"/>
  <c r="W6604" i="18"/>
  <c r="X6603" i="18"/>
  <c r="W6603" i="18"/>
  <c r="X6602" i="18"/>
  <c r="W6602" i="18"/>
  <c r="X6601" i="18"/>
  <c r="W6601" i="18"/>
  <c r="X6600" i="18"/>
  <c r="W6600" i="18"/>
  <c r="X6599" i="18"/>
  <c r="W6599" i="18"/>
  <c r="X6598" i="18"/>
  <c r="W6598" i="18"/>
  <c r="X6597" i="18"/>
  <c r="W6597" i="18"/>
  <c r="X6596" i="18"/>
  <c r="W6596" i="18"/>
  <c r="X6595" i="18"/>
  <c r="W6595" i="18"/>
  <c r="X6594" i="18"/>
  <c r="W6594" i="18"/>
  <c r="X6593" i="18"/>
  <c r="W6593" i="18"/>
  <c r="X6592" i="18"/>
  <c r="W6592" i="18"/>
  <c r="X6591" i="18"/>
  <c r="W6591" i="18"/>
  <c r="X6590" i="18"/>
  <c r="W6590" i="18"/>
  <c r="X6589" i="18"/>
  <c r="W6589" i="18"/>
  <c r="X6588" i="18"/>
  <c r="W6588" i="18"/>
  <c r="X6587" i="18"/>
  <c r="W6587" i="18"/>
  <c r="X6586" i="18"/>
  <c r="W6586" i="18"/>
  <c r="X6585" i="18"/>
  <c r="W6585" i="18"/>
  <c r="X6584" i="18"/>
  <c r="W6584" i="18"/>
  <c r="X6583" i="18"/>
  <c r="W6583" i="18"/>
  <c r="X6582" i="18"/>
  <c r="W6582" i="18"/>
  <c r="X6581" i="18"/>
  <c r="W6581" i="18"/>
  <c r="X6580" i="18"/>
  <c r="W6580" i="18"/>
  <c r="X6579" i="18"/>
  <c r="W6579" i="18"/>
  <c r="X6578" i="18"/>
  <c r="W6578" i="18"/>
  <c r="X6577" i="18"/>
  <c r="W6577" i="18"/>
  <c r="X6576" i="18"/>
  <c r="W6576" i="18"/>
  <c r="X6575" i="18"/>
  <c r="W6575" i="18"/>
  <c r="X6574" i="18"/>
  <c r="W6574" i="18"/>
  <c r="X6573" i="18"/>
  <c r="W6573" i="18"/>
  <c r="X6572" i="18"/>
  <c r="W6572" i="18"/>
  <c r="X6571" i="18"/>
  <c r="W6571" i="18"/>
  <c r="X6570" i="18"/>
  <c r="W6570" i="18"/>
  <c r="X6569" i="18"/>
  <c r="W6569" i="18"/>
  <c r="X6568" i="18"/>
  <c r="W6568" i="18"/>
  <c r="X6567" i="18"/>
  <c r="W6567" i="18"/>
  <c r="X6566" i="18"/>
  <c r="W6566" i="18"/>
  <c r="X6565" i="18"/>
  <c r="W6565" i="18"/>
  <c r="X6564" i="18"/>
  <c r="W6564" i="18"/>
  <c r="X6563" i="18"/>
  <c r="W6563" i="18"/>
  <c r="X6562" i="18"/>
  <c r="W6562" i="18"/>
  <c r="X6561" i="18"/>
  <c r="W6561" i="18"/>
  <c r="X6560" i="18"/>
  <c r="W6560" i="18"/>
  <c r="X6559" i="18"/>
  <c r="W6559" i="18"/>
  <c r="X6558" i="18"/>
  <c r="W6558" i="18"/>
  <c r="X6557" i="18"/>
  <c r="W6557" i="18"/>
  <c r="X6556" i="18"/>
  <c r="W6556" i="18"/>
  <c r="X6555" i="18"/>
  <c r="W6555" i="18"/>
  <c r="X6554" i="18"/>
  <c r="W6554" i="18"/>
  <c r="X6553" i="18"/>
  <c r="W6553" i="18"/>
  <c r="X6552" i="18"/>
  <c r="W6552" i="18"/>
  <c r="X6551" i="18"/>
  <c r="W6551" i="18"/>
  <c r="X6550" i="18"/>
  <c r="W6550" i="18"/>
  <c r="X6549" i="18"/>
  <c r="W6549" i="18"/>
  <c r="X6548" i="18"/>
  <c r="W6548" i="18"/>
  <c r="X6547" i="18"/>
  <c r="W6547" i="18"/>
  <c r="X6546" i="18"/>
  <c r="W6546" i="18"/>
  <c r="X6545" i="18"/>
  <c r="W6545" i="18"/>
  <c r="X6544" i="18"/>
  <c r="W6544" i="18"/>
  <c r="X6543" i="18"/>
  <c r="W6543" i="18"/>
  <c r="X6542" i="18"/>
  <c r="W6542" i="18"/>
  <c r="X6541" i="18"/>
  <c r="W6541" i="18"/>
  <c r="X6540" i="18"/>
  <c r="W6540" i="18"/>
  <c r="X6539" i="18"/>
  <c r="W6539" i="18"/>
  <c r="X6538" i="18"/>
  <c r="W6538" i="18"/>
  <c r="X6537" i="18"/>
  <c r="W6537" i="18"/>
  <c r="X6536" i="18"/>
  <c r="W6536" i="18"/>
  <c r="X6535" i="18"/>
  <c r="W6535" i="18"/>
  <c r="X6534" i="18"/>
  <c r="W6534" i="18"/>
  <c r="X6533" i="18"/>
  <c r="W6533" i="18"/>
  <c r="X6532" i="18"/>
  <c r="W6532" i="18"/>
  <c r="X6531" i="18"/>
  <c r="W6531" i="18"/>
  <c r="X6530" i="18"/>
  <c r="W6530" i="18"/>
  <c r="X6529" i="18"/>
  <c r="W6529" i="18"/>
  <c r="X6528" i="18"/>
  <c r="W6528" i="18"/>
  <c r="X6527" i="18"/>
  <c r="W6527" i="18"/>
  <c r="X6526" i="18"/>
  <c r="W6526" i="18"/>
  <c r="X6525" i="18"/>
  <c r="W6525" i="18"/>
  <c r="X6524" i="18"/>
  <c r="W6524" i="18"/>
  <c r="X6523" i="18"/>
  <c r="W6523" i="18"/>
  <c r="X6522" i="18"/>
  <c r="W6522" i="18"/>
  <c r="X6521" i="18"/>
  <c r="W6521" i="18"/>
  <c r="X6520" i="18"/>
  <c r="W6520" i="18"/>
  <c r="X6519" i="18"/>
  <c r="W6519" i="18"/>
  <c r="X6518" i="18"/>
  <c r="W6518" i="18"/>
  <c r="X6517" i="18"/>
  <c r="W6517" i="18"/>
  <c r="X6516" i="18"/>
  <c r="W6516" i="18"/>
  <c r="X6515" i="18"/>
  <c r="W6515" i="18"/>
  <c r="X6514" i="18"/>
  <c r="W6514" i="18"/>
  <c r="X6513" i="18"/>
  <c r="W6513" i="18"/>
  <c r="X6512" i="18"/>
  <c r="W6512" i="18"/>
  <c r="X6511" i="18"/>
  <c r="W6511" i="18"/>
  <c r="X6510" i="18"/>
  <c r="W6510" i="18"/>
  <c r="X6509" i="18"/>
  <c r="W6509" i="18"/>
  <c r="X6508" i="18"/>
  <c r="W6508" i="18"/>
  <c r="X6507" i="18"/>
  <c r="W6507" i="18"/>
  <c r="X6506" i="18"/>
  <c r="W6506" i="18"/>
  <c r="X6505" i="18"/>
  <c r="W6505" i="18"/>
  <c r="X6504" i="18"/>
  <c r="W6504" i="18"/>
  <c r="X6503" i="18"/>
  <c r="W6503" i="18"/>
  <c r="X6502" i="18"/>
  <c r="W6502" i="18"/>
  <c r="X6501" i="18"/>
  <c r="W6501" i="18"/>
  <c r="X6500" i="18"/>
  <c r="W6500" i="18"/>
  <c r="X6499" i="18"/>
  <c r="W6499" i="18"/>
  <c r="X6498" i="18"/>
  <c r="W6498" i="18"/>
  <c r="X6497" i="18"/>
  <c r="W6497" i="18"/>
  <c r="X6496" i="18"/>
  <c r="W6496" i="18"/>
  <c r="X6495" i="18"/>
  <c r="W6495" i="18"/>
  <c r="X6494" i="18"/>
  <c r="W6494" i="18"/>
  <c r="X6493" i="18"/>
  <c r="W6493" i="18"/>
  <c r="X6492" i="18"/>
  <c r="W6492" i="18"/>
  <c r="X6491" i="18"/>
  <c r="W6491" i="18"/>
  <c r="X6490" i="18"/>
  <c r="W6490" i="18"/>
  <c r="X6489" i="18"/>
  <c r="W6489" i="18"/>
  <c r="X6488" i="18"/>
  <c r="W6488" i="18"/>
  <c r="X6487" i="18"/>
  <c r="W6487" i="18"/>
  <c r="X6486" i="18"/>
  <c r="W6486" i="18"/>
  <c r="X6485" i="18"/>
  <c r="W6485" i="18"/>
  <c r="X6484" i="18"/>
  <c r="W6484" i="18"/>
  <c r="X6483" i="18"/>
  <c r="W6483" i="18"/>
  <c r="X6482" i="18"/>
  <c r="W6482" i="18"/>
  <c r="X6481" i="18"/>
  <c r="W6481" i="18"/>
  <c r="X6480" i="18"/>
  <c r="W6480" i="18"/>
  <c r="X6479" i="18"/>
  <c r="W6479" i="18"/>
  <c r="X6478" i="18"/>
  <c r="W6478" i="18"/>
  <c r="X6477" i="18"/>
  <c r="W6477" i="18"/>
  <c r="X6476" i="18"/>
  <c r="W6476" i="18"/>
  <c r="X6475" i="18"/>
  <c r="W6475" i="18"/>
  <c r="X6474" i="18"/>
  <c r="W6474" i="18"/>
  <c r="X6473" i="18"/>
  <c r="W6473" i="18"/>
  <c r="X6472" i="18"/>
  <c r="W6472" i="18"/>
  <c r="X6471" i="18"/>
  <c r="W6471" i="18"/>
  <c r="X6470" i="18"/>
  <c r="W6470" i="18"/>
  <c r="X6469" i="18"/>
  <c r="W6469" i="18"/>
  <c r="X6468" i="18"/>
  <c r="W6468" i="18"/>
  <c r="X6467" i="18"/>
  <c r="W6467" i="18"/>
  <c r="X6466" i="18"/>
  <c r="W6466" i="18"/>
  <c r="X6465" i="18"/>
  <c r="W6465" i="18"/>
  <c r="X6464" i="18"/>
  <c r="W6464" i="18"/>
  <c r="X6463" i="18"/>
  <c r="W6463" i="18"/>
  <c r="X6462" i="18"/>
  <c r="W6462" i="18"/>
  <c r="X6461" i="18"/>
  <c r="W6461" i="18"/>
  <c r="X6460" i="18"/>
  <c r="W6460" i="18"/>
  <c r="X6459" i="18"/>
  <c r="W6459" i="18"/>
  <c r="X6458" i="18"/>
  <c r="W6458" i="18"/>
  <c r="X6457" i="18"/>
  <c r="W6457" i="18"/>
  <c r="X6456" i="18"/>
  <c r="W6456" i="18"/>
  <c r="X6455" i="18"/>
  <c r="W6455" i="18"/>
  <c r="X6454" i="18"/>
  <c r="W6454" i="18"/>
  <c r="X6453" i="18"/>
  <c r="W6453" i="18"/>
  <c r="X6452" i="18"/>
  <c r="W6452" i="18"/>
  <c r="X6451" i="18"/>
  <c r="W6451" i="18"/>
  <c r="X6450" i="18"/>
  <c r="W6450" i="18"/>
  <c r="X6449" i="18"/>
  <c r="W6449" i="18"/>
  <c r="X6448" i="18"/>
  <c r="W6448" i="18"/>
  <c r="X6447" i="18"/>
  <c r="W6447" i="18"/>
  <c r="X6446" i="18"/>
  <c r="W6446" i="18"/>
  <c r="X6445" i="18"/>
  <c r="W6445" i="18"/>
  <c r="X6444" i="18"/>
  <c r="W6444" i="18"/>
  <c r="X6443" i="18"/>
  <c r="W6443" i="18"/>
  <c r="X6442" i="18"/>
  <c r="W6442" i="18"/>
  <c r="X6441" i="18"/>
  <c r="W6441" i="18"/>
  <c r="X6440" i="18"/>
  <c r="W6440" i="18"/>
  <c r="X6439" i="18"/>
  <c r="W6439" i="18"/>
  <c r="X6438" i="18"/>
  <c r="W6438" i="18"/>
  <c r="X6437" i="18"/>
  <c r="W6437" i="18"/>
  <c r="X6436" i="18"/>
  <c r="W6436" i="18"/>
  <c r="X6435" i="18"/>
  <c r="W6435" i="18"/>
  <c r="X6434" i="18"/>
  <c r="W6434" i="18"/>
  <c r="X6433" i="18"/>
  <c r="W6433" i="18"/>
  <c r="X6432" i="18"/>
  <c r="W6432" i="18"/>
  <c r="X6431" i="18"/>
  <c r="W6431" i="18"/>
  <c r="X6430" i="18"/>
  <c r="W6430" i="18"/>
  <c r="X6429" i="18"/>
  <c r="W6429" i="18"/>
  <c r="X6428" i="18"/>
  <c r="W6428" i="18"/>
  <c r="X6427" i="18"/>
  <c r="W6427" i="18"/>
  <c r="X6426" i="18"/>
  <c r="W6426" i="18"/>
  <c r="X6425" i="18"/>
  <c r="W6425" i="18"/>
  <c r="X6424" i="18"/>
  <c r="W6424" i="18"/>
  <c r="X6423" i="18"/>
  <c r="W6423" i="18"/>
  <c r="X6422" i="18"/>
  <c r="W6422" i="18"/>
  <c r="X6421" i="18"/>
  <c r="W6421" i="18"/>
  <c r="X6420" i="18"/>
  <c r="W6420" i="18"/>
  <c r="X6419" i="18"/>
  <c r="W6419" i="18"/>
  <c r="X6418" i="18"/>
  <c r="W6418" i="18"/>
  <c r="X6417" i="18"/>
  <c r="W6417" i="18"/>
  <c r="X6416" i="18"/>
  <c r="W6416" i="18"/>
  <c r="X6415" i="18"/>
  <c r="W6415" i="18"/>
  <c r="X6414" i="18"/>
  <c r="W6414" i="18"/>
  <c r="X6413" i="18"/>
  <c r="W6413" i="18"/>
  <c r="X6412" i="18"/>
  <c r="W6412" i="18"/>
  <c r="X6411" i="18"/>
  <c r="W6411" i="18"/>
  <c r="X6410" i="18"/>
  <c r="W6410" i="18"/>
  <c r="X6409" i="18"/>
  <c r="W6409" i="18"/>
  <c r="X6408" i="18"/>
  <c r="W6408" i="18"/>
  <c r="X6407" i="18"/>
  <c r="W6407" i="18"/>
  <c r="X6406" i="18"/>
  <c r="W6406" i="18"/>
  <c r="X6405" i="18"/>
  <c r="W6405" i="18"/>
  <c r="X6404" i="18"/>
  <c r="W6404" i="18"/>
  <c r="X6403" i="18"/>
  <c r="W6403" i="18"/>
  <c r="X6402" i="18"/>
  <c r="W6402" i="18"/>
  <c r="X6401" i="18"/>
  <c r="W6401" i="18"/>
  <c r="X6400" i="18"/>
  <c r="W6400" i="18"/>
  <c r="X6399" i="18"/>
  <c r="W6399" i="18"/>
  <c r="X6398" i="18"/>
  <c r="W6398" i="18"/>
  <c r="X6397" i="18"/>
  <c r="W6397" i="18"/>
  <c r="X6396" i="18"/>
  <c r="W6396" i="18"/>
  <c r="X6395" i="18"/>
  <c r="W6395" i="18"/>
  <c r="X6394" i="18"/>
  <c r="W6394" i="18"/>
  <c r="X6393" i="18"/>
  <c r="W6393" i="18"/>
  <c r="X6392" i="18"/>
  <c r="W6392" i="18"/>
  <c r="X6391" i="18"/>
  <c r="W6391" i="18"/>
  <c r="X6390" i="18"/>
  <c r="W6390" i="18"/>
  <c r="X6389" i="18"/>
  <c r="W6389" i="18"/>
  <c r="X6388" i="18"/>
  <c r="W6388" i="18"/>
  <c r="X6387" i="18"/>
  <c r="W6387" i="18"/>
  <c r="X6386" i="18"/>
  <c r="W6386" i="18"/>
  <c r="X6385" i="18"/>
  <c r="W6385" i="18"/>
  <c r="X6384" i="18"/>
  <c r="W6384" i="18"/>
  <c r="X6383" i="18"/>
  <c r="W6383" i="18"/>
  <c r="X6382" i="18"/>
  <c r="W6382" i="18"/>
  <c r="X6381" i="18"/>
  <c r="W6381" i="18"/>
  <c r="X6380" i="18"/>
  <c r="W6380" i="18"/>
  <c r="X6379" i="18"/>
  <c r="W6379" i="18"/>
  <c r="X6378" i="18"/>
  <c r="W6378" i="18"/>
  <c r="X6377" i="18"/>
  <c r="W6377" i="18"/>
  <c r="X6376" i="18"/>
  <c r="W6376" i="18"/>
  <c r="X6375" i="18"/>
  <c r="W6375" i="18"/>
  <c r="X6374" i="18"/>
  <c r="W6374" i="18"/>
  <c r="X6373" i="18"/>
  <c r="W6373" i="18"/>
  <c r="X6372" i="18"/>
  <c r="W6372" i="18"/>
  <c r="X6371" i="18"/>
  <c r="W6371" i="18"/>
  <c r="X6370" i="18"/>
  <c r="W6370" i="18"/>
  <c r="X6369" i="18"/>
  <c r="W6369" i="18"/>
  <c r="X6368" i="18"/>
  <c r="W6368" i="18"/>
  <c r="X6367" i="18"/>
  <c r="W6367" i="18"/>
  <c r="X6366" i="18"/>
  <c r="W6366" i="18"/>
  <c r="X6365" i="18"/>
  <c r="W6365" i="18"/>
  <c r="X6364" i="18"/>
  <c r="W6364" i="18"/>
  <c r="X6363" i="18"/>
  <c r="W6363" i="18"/>
  <c r="X6362" i="18"/>
  <c r="W6362" i="18"/>
  <c r="X6361" i="18"/>
  <c r="W6361" i="18"/>
  <c r="X6360" i="18"/>
  <c r="W6360" i="18"/>
  <c r="X6359" i="18"/>
  <c r="W6359" i="18"/>
  <c r="X6358" i="18"/>
  <c r="W6358" i="18"/>
  <c r="X6357" i="18"/>
  <c r="W6357" i="18"/>
  <c r="X6356" i="18"/>
  <c r="W6356" i="18"/>
  <c r="X6355" i="18"/>
  <c r="W6355" i="18"/>
  <c r="X6354" i="18"/>
  <c r="W6354" i="18"/>
  <c r="X6353" i="18"/>
  <c r="W6353" i="18"/>
  <c r="X6352" i="18"/>
  <c r="W6352" i="18"/>
  <c r="X6351" i="18"/>
  <c r="W6351" i="18"/>
  <c r="X6350" i="18"/>
  <c r="W6350" i="18"/>
  <c r="X6349" i="18"/>
  <c r="W6349" i="18"/>
  <c r="X6348" i="18"/>
  <c r="W6348" i="18"/>
  <c r="X6347" i="18"/>
  <c r="W6347" i="18"/>
  <c r="X6346" i="18"/>
  <c r="W6346" i="18"/>
  <c r="X6345" i="18"/>
  <c r="W6345" i="18"/>
  <c r="X6344" i="18"/>
  <c r="W6344" i="18"/>
  <c r="X6343" i="18"/>
  <c r="W6343" i="18"/>
  <c r="X6342" i="18"/>
  <c r="W6342" i="18"/>
  <c r="X6341" i="18"/>
  <c r="W6341" i="18"/>
  <c r="X6340" i="18"/>
  <c r="W6340" i="18"/>
  <c r="X6339" i="18"/>
  <c r="W6339" i="18"/>
  <c r="X6338" i="18"/>
  <c r="W6338" i="18"/>
  <c r="X6337" i="18"/>
  <c r="W6337" i="18"/>
  <c r="X6336" i="18"/>
  <c r="W6336" i="18"/>
  <c r="X6335" i="18"/>
  <c r="W6335" i="18"/>
  <c r="X6334" i="18"/>
  <c r="W6334" i="18"/>
  <c r="X6333" i="18"/>
  <c r="W6333" i="18"/>
  <c r="X6332" i="18"/>
  <c r="W6332" i="18"/>
  <c r="X6331" i="18"/>
  <c r="W6331" i="18"/>
  <c r="X6330" i="18"/>
  <c r="W6330" i="18"/>
  <c r="X6329" i="18"/>
  <c r="W6329" i="18"/>
  <c r="X6328" i="18"/>
  <c r="W6328" i="18"/>
  <c r="X6327" i="18"/>
  <c r="W6327" i="18"/>
  <c r="X6326" i="18"/>
  <c r="W6326" i="18"/>
  <c r="X6325" i="18"/>
  <c r="W6325" i="18"/>
  <c r="X6324" i="18"/>
  <c r="W6324" i="18"/>
  <c r="X6323" i="18"/>
  <c r="W6323" i="18"/>
  <c r="X6322" i="18"/>
  <c r="W6322" i="18"/>
  <c r="X6321" i="18"/>
  <c r="W6321" i="18"/>
  <c r="X6320" i="18"/>
  <c r="W6320" i="18"/>
  <c r="X6319" i="18"/>
  <c r="W6319" i="18"/>
  <c r="X6318" i="18"/>
  <c r="W6318" i="18"/>
  <c r="X6317" i="18"/>
  <c r="W6317" i="18"/>
  <c r="X6316" i="18"/>
  <c r="W6316" i="18"/>
  <c r="X6315" i="18"/>
  <c r="W6315" i="18"/>
  <c r="X6314" i="18"/>
  <c r="W6314" i="18"/>
  <c r="X6313" i="18"/>
  <c r="W6313" i="18"/>
  <c r="X6312" i="18"/>
  <c r="W6312" i="18"/>
  <c r="X6311" i="18"/>
  <c r="W6311" i="18"/>
  <c r="X6310" i="18"/>
  <c r="W6310" i="18"/>
  <c r="X6309" i="18"/>
  <c r="W6309" i="18"/>
  <c r="X6308" i="18"/>
  <c r="W6308" i="18"/>
  <c r="X6307" i="18"/>
  <c r="W6307" i="18"/>
  <c r="X6306" i="18"/>
  <c r="W6306" i="18"/>
  <c r="X6305" i="18"/>
  <c r="W6305" i="18"/>
  <c r="X6304" i="18"/>
  <c r="W6304" i="18"/>
  <c r="X6303" i="18"/>
  <c r="W6303" i="18"/>
  <c r="X6302" i="18"/>
  <c r="W6302" i="18"/>
  <c r="X6301" i="18"/>
  <c r="W6301" i="18"/>
  <c r="X6300" i="18"/>
  <c r="W6300" i="18"/>
  <c r="X6299" i="18"/>
  <c r="W6299" i="18"/>
  <c r="X6298" i="18"/>
  <c r="W6298" i="18"/>
  <c r="X6297" i="18"/>
  <c r="W6297" i="18"/>
  <c r="X6296" i="18"/>
  <c r="W6296" i="18"/>
  <c r="X6295" i="18"/>
  <c r="W6295" i="18"/>
  <c r="X6294" i="18"/>
  <c r="W6294" i="18"/>
  <c r="X6293" i="18"/>
  <c r="W6293" i="18"/>
  <c r="X6292" i="18"/>
  <c r="W6292" i="18"/>
  <c r="X6291" i="18"/>
  <c r="W6291" i="18"/>
  <c r="X6290" i="18"/>
  <c r="W6290" i="18"/>
  <c r="X6289" i="18"/>
  <c r="W6289" i="18"/>
  <c r="X6288" i="18"/>
  <c r="W6288" i="18"/>
  <c r="X6287" i="18"/>
  <c r="W6287" i="18"/>
  <c r="X6286" i="18"/>
  <c r="W6286" i="18"/>
  <c r="X6285" i="18"/>
  <c r="W6285" i="18"/>
  <c r="X6284" i="18"/>
  <c r="W6284" i="18"/>
  <c r="X6283" i="18"/>
  <c r="W6283" i="18"/>
  <c r="X6282" i="18"/>
  <c r="W6282" i="18"/>
  <c r="X6281" i="18"/>
  <c r="W6281" i="18"/>
  <c r="X6280" i="18"/>
  <c r="W6280" i="18"/>
  <c r="X6279" i="18"/>
  <c r="W6279" i="18"/>
  <c r="X6278" i="18"/>
  <c r="W6278" i="18"/>
  <c r="X6277" i="18"/>
  <c r="W6277" i="18"/>
  <c r="X6276" i="18"/>
  <c r="W6276" i="18"/>
  <c r="X6275" i="18"/>
  <c r="W6275" i="18"/>
  <c r="X6274" i="18"/>
  <c r="W6274" i="18"/>
  <c r="X6273" i="18"/>
  <c r="W6273" i="18"/>
  <c r="X6272" i="18"/>
  <c r="W6272" i="18"/>
  <c r="X6271" i="18"/>
  <c r="W6271" i="18"/>
  <c r="X6270" i="18"/>
  <c r="W6270" i="18"/>
  <c r="X6269" i="18"/>
  <c r="W6269" i="18"/>
  <c r="X6268" i="18"/>
  <c r="W6268" i="18"/>
  <c r="X6267" i="18"/>
  <c r="W6267" i="18"/>
  <c r="X6266" i="18"/>
  <c r="W6266" i="18"/>
  <c r="X6265" i="18"/>
  <c r="W6265" i="18"/>
  <c r="X6264" i="18"/>
  <c r="W6264" i="18"/>
  <c r="X6263" i="18"/>
  <c r="W6263" i="18"/>
  <c r="X6262" i="18"/>
  <c r="W6262" i="18"/>
  <c r="X6261" i="18"/>
  <c r="W6261" i="18"/>
  <c r="X6260" i="18"/>
  <c r="W6260" i="18"/>
  <c r="X6259" i="18"/>
  <c r="W6259" i="18"/>
  <c r="X6258" i="18"/>
  <c r="W6258" i="18"/>
  <c r="X6257" i="18"/>
  <c r="W6257" i="18"/>
  <c r="X6256" i="18"/>
  <c r="W6256" i="18"/>
  <c r="X6255" i="18"/>
  <c r="W6255" i="18"/>
  <c r="X6254" i="18"/>
  <c r="W6254" i="18"/>
  <c r="X6253" i="18"/>
  <c r="W6253" i="18"/>
  <c r="X6252" i="18"/>
  <c r="W6252" i="18"/>
  <c r="X6251" i="18"/>
  <c r="W6251" i="18"/>
  <c r="X6250" i="18"/>
  <c r="W6250" i="18"/>
  <c r="X6249" i="18"/>
  <c r="W6249" i="18"/>
  <c r="X6248" i="18"/>
  <c r="W6248" i="18"/>
  <c r="X6247" i="18"/>
  <c r="W6247" i="18"/>
  <c r="X6246" i="18"/>
  <c r="W6246" i="18"/>
  <c r="X6245" i="18"/>
  <c r="W6245" i="18"/>
  <c r="X6244" i="18"/>
  <c r="W6244" i="18"/>
  <c r="X6243" i="18"/>
  <c r="W6243" i="18"/>
  <c r="X6242" i="18"/>
  <c r="W6242" i="18"/>
  <c r="X6241" i="18"/>
  <c r="W6241" i="18"/>
  <c r="X6240" i="18"/>
  <c r="W6240" i="18"/>
  <c r="X6239" i="18"/>
  <c r="W6239" i="18"/>
  <c r="X6238" i="18"/>
  <c r="W6238" i="18"/>
  <c r="X6237" i="18"/>
  <c r="W6237" i="18"/>
  <c r="X6236" i="18"/>
  <c r="W6236" i="18"/>
  <c r="X6235" i="18"/>
  <c r="W6235" i="18"/>
  <c r="X6234" i="18"/>
  <c r="W6234" i="18"/>
  <c r="X6233" i="18"/>
  <c r="W6233" i="18"/>
  <c r="X6232" i="18"/>
  <c r="W6232" i="18"/>
  <c r="X6231" i="18"/>
  <c r="W6231" i="18"/>
  <c r="X6230" i="18"/>
  <c r="W6230" i="18"/>
  <c r="X6229" i="18"/>
  <c r="W6229" i="18"/>
  <c r="X6228" i="18"/>
  <c r="W6228" i="18"/>
  <c r="X6227" i="18"/>
  <c r="W6227" i="18"/>
  <c r="X6226" i="18"/>
  <c r="W6226" i="18"/>
  <c r="X6225" i="18"/>
  <c r="W6225" i="18"/>
  <c r="X6224" i="18"/>
  <c r="W6224" i="18"/>
  <c r="X6223" i="18"/>
  <c r="W6223" i="18"/>
  <c r="X6222" i="18"/>
  <c r="W6222" i="18"/>
  <c r="X6221" i="18"/>
  <c r="W6221" i="18"/>
  <c r="X6220" i="18"/>
  <c r="W6220" i="18"/>
  <c r="X6219" i="18"/>
  <c r="W6219" i="18"/>
  <c r="X6218" i="18"/>
  <c r="W6218" i="18"/>
  <c r="X6217" i="18"/>
  <c r="W6217" i="18"/>
  <c r="X6216" i="18"/>
  <c r="W6216" i="18"/>
  <c r="X6215" i="18"/>
  <c r="W6215" i="18"/>
  <c r="X6214" i="18"/>
  <c r="W6214" i="18"/>
  <c r="X6213" i="18"/>
  <c r="W6213" i="18"/>
  <c r="X6212" i="18"/>
  <c r="W6212" i="18"/>
  <c r="X6211" i="18"/>
  <c r="W6211" i="18"/>
  <c r="X6210" i="18"/>
  <c r="W6210" i="18"/>
  <c r="X6209" i="18"/>
  <c r="W6209" i="18"/>
  <c r="X6208" i="18"/>
  <c r="W6208" i="18"/>
  <c r="X6207" i="18"/>
  <c r="W6207" i="18"/>
  <c r="X6206" i="18"/>
  <c r="W6206" i="18"/>
  <c r="X6205" i="18"/>
  <c r="W6205" i="18"/>
  <c r="X6204" i="18"/>
  <c r="W6204" i="18"/>
  <c r="X6203" i="18"/>
  <c r="W6203" i="18"/>
  <c r="X6202" i="18"/>
  <c r="W6202" i="18"/>
  <c r="X6201" i="18"/>
  <c r="W6201" i="18"/>
  <c r="X6200" i="18"/>
  <c r="W6200" i="18"/>
  <c r="X6199" i="18"/>
  <c r="W6199" i="18"/>
  <c r="X6198" i="18"/>
  <c r="W6198" i="18"/>
  <c r="X6197" i="18"/>
  <c r="W6197" i="18"/>
  <c r="X6196" i="18"/>
  <c r="W6196" i="18"/>
  <c r="X6195" i="18"/>
  <c r="W6195" i="18"/>
  <c r="X6194" i="18"/>
  <c r="W6194" i="18"/>
  <c r="X6193" i="18"/>
  <c r="W6193" i="18"/>
  <c r="X6192" i="18"/>
  <c r="W6192" i="18"/>
  <c r="X6191" i="18"/>
  <c r="W6191" i="18"/>
  <c r="X6190" i="18"/>
  <c r="W6190" i="18"/>
  <c r="X6189" i="18"/>
  <c r="W6189" i="18"/>
  <c r="X6188" i="18"/>
  <c r="W6188" i="18"/>
  <c r="X6187" i="18"/>
  <c r="W6187" i="18"/>
  <c r="X6186" i="18"/>
  <c r="W6186" i="18"/>
  <c r="X6185" i="18"/>
  <c r="W6185" i="18"/>
  <c r="X6184" i="18"/>
  <c r="W6184" i="18"/>
  <c r="X6183" i="18"/>
  <c r="W6183" i="18"/>
  <c r="X6182" i="18"/>
  <c r="W6182" i="18"/>
  <c r="X6181" i="18"/>
  <c r="W6181" i="18"/>
  <c r="X6180" i="18"/>
  <c r="W6180" i="18"/>
  <c r="X6179" i="18"/>
  <c r="W6179" i="18"/>
  <c r="X6178" i="18"/>
  <c r="W6178" i="18"/>
  <c r="X6177" i="18"/>
  <c r="W6177" i="18"/>
  <c r="X6176" i="18"/>
  <c r="W6176" i="18"/>
  <c r="X6175" i="18"/>
  <c r="W6175" i="18"/>
  <c r="X6174" i="18"/>
  <c r="W6174" i="18"/>
  <c r="X6173" i="18"/>
  <c r="W6173" i="18"/>
  <c r="X6172" i="18"/>
  <c r="W6172" i="18"/>
  <c r="X6171" i="18"/>
  <c r="W6171" i="18"/>
  <c r="X6170" i="18"/>
  <c r="W6170" i="18"/>
  <c r="X6169" i="18"/>
  <c r="W6169" i="18"/>
  <c r="X6168" i="18"/>
  <c r="W6168" i="18"/>
  <c r="X6167" i="18"/>
  <c r="W6167" i="18"/>
  <c r="X6166" i="18"/>
  <c r="W6166" i="18"/>
  <c r="X6165" i="18"/>
  <c r="W6165" i="18"/>
  <c r="X6164" i="18"/>
  <c r="W6164" i="18"/>
  <c r="X6163" i="18"/>
  <c r="W6163" i="18"/>
  <c r="X6162" i="18"/>
  <c r="W6162" i="18"/>
  <c r="X6161" i="18"/>
  <c r="W6161" i="18"/>
  <c r="X6160" i="18"/>
  <c r="W6160" i="18"/>
  <c r="X6159" i="18"/>
  <c r="W6159" i="18"/>
  <c r="X6158" i="18"/>
  <c r="W6158" i="18"/>
  <c r="X6157" i="18"/>
  <c r="W6157" i="18"/>
  <c r="X6156" i="18"/>
  <c r="W6156" i="18"/>
  <c r="X6155" i="18"/>
  <c r="W6155" i="18"/>
  <c r="X6154" i="18"/>
  <c r="W6154" i="18"/>
  <c r="X6153" i="18"/>
  <c r="W6153" i="18"/>
  <c r="X6152" i="18"/>
  <c r="W6152" i="18"/>
  <c r="X6151" i="18"/>
  <c r="W6151" i="18"/>
  <c r="X6150" i="18"/>
  <c r="W6150" i="18"/>
  <c r="X6149" i="18"/>
  <c r="W6149" i="18"/>
  <c r="X6148" i="18"/>
  <c r="W6148" i="18"/>
  <c r="X6147" i="18"/>
  <c r="W6147" i="18"/>
  <c r="X6146" i="18"/>
  <c r="W6146" i="18"/>
  <c r="X6145" i="18"/>
  <c r="W6145" i="18"/>
  <c r="X6144" i="18"/>
  <c r="W6144" i="18"/>
  <c r="X6143" i="18"/>
  <c r="W6143" i="18"/>
  <c r="X6142" i="18"/>
  <c r="W6142" i="18"/>
  <c r="X6141" i="18"/>
  <c r="W6141" i="18"/>
  <c r="X6140" i="18"/>
  <c r="W6140" i="18"/>
  <c r="X6139" i="18"/>
  <c r="W6139" i="18"/>
  <c r="X6138" i="18"/>
  <c r="W6138" i="18"/>
  <c r="X6137" i="18"/>
  <c r="W6137" i="18"/>
  <c r="X6136" i="18"/>
  <c r="W6136" i="18"/>
  <c r="X6135" i="18"/>
  <c r="W6135" i="18"/>
  <c r="X6134" i="18"/>
  <c r="W6134" i="18"/>
  <c r="X6133" i="18"/>
  <c r="W6133" i="18"/>
  <c r="X6132" i="18"/>
  <c r="W6132" i="18"/>
  <c r="X6131" i="18"/>
  <c r="W6131" i="18"/>
  <c r="X6130" i="18"/>
  <c r="W6130" i="18"/>
  <c r="X6129" i="18"/>
  <c r="W6129" i="18"/>
  <c r="X6128" i="18"/>
  <c r="W6128" i="18"/>
  <c r="X6127" i="18"/>
  <c r="W6127" i="18"/>
  <c r="X6126" i="18"/>
  <c r="W6126" i="18"/>
  <c r="X6125" i="18"/>
  <c r="W6125" i="18"/>
  <c r="X6124" i="18"/>
  <c r="W6124" i="18"/>
  <c r="X6123" i="18"/>
  <c r="W6123" i="18"/>
  <c r="X6122" i="18"/>
  <c r="W6122" i="18"/>
  <c r="X6121" i="18"/>
  <c r="W6121" i="18"/>
  <c r="X6120" i="18"/>
  <c r="W6120" i="18"/>
  <c r="X6119" i="18"/>
  <c r="W6119" i="18"/>
  <c r="X6118" i="18"/>
  <c r="W6118" i="18"/>
  <c r="X6117" i="18"/>
  <c r="W6117" i="18"/>
  <c r="X6116" i="18"/>
  <c r="W6116" i="18"/>
  <c r="X6115" i="18"/>
  <c r="W6115" i="18"/>
  <c r="X6114" i="18"/>
  <c r="W6114" i="18"/>
  <c r="X6113" i="18"/>
  <c r="W6113" i="18"/>
  <c r="X6112" i="18"/>
  <c r="W6112" i="18"/>
  <c r="X6111" i="18"/>
  <c r="W6111" i="18"/>
  <c r="X6110" i="18"/>
  <c r="W6110" i="18"/>
  <c r="X6109" i="18"/>
  <c r="W6109" i="18"/>
  <c r="X6108" i="18"/>
  <c r="W6108" i="18"/>
  <c r="X6107" i="18"/>
  <c r="W6107" i="18"/>
  <c r="X6106" i="18"/>
  <c r="W6106" i="18"/>
  <c r="X6105" i="18"/>
  <c r="W6105" i="18"/>
  <c r="X6104" i="18"/>
  <c r="W6104" i="18"/>
  <c r="X6103" i="18"/>
  <c r="W6103" i="18"/>
  <c r="X6102" i="18"/>
  <c r="W6102" i="18"/>
  <c r="X6101" i="18"/>
  <c r="W6101" i="18"/>
  <c r="X6100" i="18"/>
  <c r="W6100" i="18"/>
  <c r="X6099" i="18"/>
  <c r="W6099" i="18"/>
  <c r="X6098" i="18"/>
  <c r="W6098" i="18"/>
  <c r="X6097" i="18"/>
  <c r="W6097" i="18"/>
  <c r="X6096" i="18"/>
  <c r="W6096" i="18"/>
  <c r="X6095" i="18"/>
  <c r="W6095" i="18"/>
  <c r="X6094" i="18"/>
  <c r="W6094" i="18"/>
  <c r="X6093" i="18"/>
  <c r="W6093" i="18"/>
  <c r="X6092" i="18"/>
  <c r="W6092" i="18"/>
  <c r="X6091" i="18"/>
  <c r="W6091" i="18"/>
  <c r="X6090" i="18"/>
  <c r="W6090" i="18"/>
  <c r="X6089" i="18"/>
  <c r="W6089" i="18"/>
  <c r="X6088" i="18"/>
  <c r="W6088" i="18"/>
  <c r="X6087" i="18"/>
  <c r="W6087" i="18"/>
  <c r="X6086" i="18"/>
  <c r="W6086" i="18"/>
  <c r="X6085" i="18"/>
  <c r="W6085" i="18"/>
  <c r="X6084" i="18"/>
  <c r="W6084" i="18"/>
  <c r="X6083" i="18"/>
  <c r="W6083" i="18"/>
  <c r="X6082" i="18"/>
  <c r="W6082" i="18"/>
  <c r="X6081" i="18"/>
  <c r="W6081" i="18"/>
  <c r="X6080" i="18"/>
  <c r="W6080" i="18"/>
  <c r="X6079" i="18"/>
  <c r="W6079" i="18"/>
  <c r="X6078" i="18"/>
  <c r="W6078" i="18"/>
  <c r="X6077" i="18"/>
  <c r="W6077" i="18"/>
  <c r="X6076" i="18"/>
  <c r="W6076" i="18"/>
  <c r="X6075" i="18"/>
  <c r="W6075" i="18"/>
  <c r="X6074" i="18"/>
  <c r="W6074" i="18"/>
  <c r="X6073" i="18"/>
  <c r="W6073" i="18"/>
  <c r="X6072" i="18"/>
  <c r="W6072" i="18"/>
  <c r="X6071" i="18"/>
  <c r="W6071" i="18"/>
  <c r="X6070" i="18"/>
  <c r="W6070" i="18"/>
  <c r="X6069" i="18"/>
  <c r="W6069" i="18"/>
  <c r="X6068" i="18"/>
  <c r="W6068" i="18"/>
  <c r="X6067" i="18"/>
  <c r="W6067" i="18"/>
  <c r="X6066" i="18"/>
  <c r="W6066" i="18"/>
  <c r="X6065" i="18"/>
  <c r="W6065" i="18"/>
  <c r="X6064" i="18"/>
  <c r="W6064" i="18"/>
  <c r="X6063" i="18"/>
  <c r="W6063" i="18"/>
  <c r="X6062" i="18"/>
  <c r="W6062" i="18"/>
  <c r="X6061" i="18"/>
  <c r="W6061" i="18"/>
  <c r="X6060" i="18"/>
  <c r="W6060" i="18"/>
  <c r="X6059" i="18"/>
  <c r="W6059" i="18"/>
  <c r="X6058" i="18"/>
  <c r="W6058" i="18"/>
  <c r="X6057" i="18"/>
  <c r="W6057" i="18"/>
  <c r="X6056" i="18"/>
  <c r="W6056" i="18"/>
  <c r="X6055" i="18"/>
  <c r="W6055" i="18"/>
  <c r="X6054" i="18"/>
  <c r="W6054" i="18"/>
  <c r="X6053" i="18"/>
  <c r="W6053" i="18"/>
  <c r="X6052" i="18"/>
  <c r="W6052" i="18"/>
  <c r="X6051" i="18"/>
  <c r="W6051" i="18"/>
  <c r="X6050" i="18"/>
  <c r="W6050" i="18"/>
  <c r="X6049" i="18"/>
  <c r="W6049" i="18"/>
  <c r="X6048" i="18"/>
  <c r="W6048" i="18"/>
  <c r="X6047" i="18"/>
  <c r="W6047" i="18"/>
  <c r="X6046" i="18"/>
  <c r="W6046" i="18"/>
  <c r="X6045" i="18"/>
  <c r="W6045" i="18"/>
  <c r="X6044" i="18"/>
  <c r="W6044" i="18"/>
  <c r="X6043" i="18"/>
  <c r="W6043" i="18"/>
  <c r="X6042" i="18"/>
  <c r="W6042" i="18"/>
  <c r="X6041" i="18"/>
  <c r="W6041" i="18"/>
  <c r="X6040" i="18"/>
  <c r="W6040" i="18"/>
  <c r="X6039" i="18"/>
  <c r="W6039" i="18"/>
  <c r="X6038" i="18"/>
  <c r="W6038" i="18"/>
  <c r="X6037" i="18"/>
  <c r="W6037" i="18"/>
  <c r="X6036" i="18"/>
  <c r="W6036" i="18"/>
  <c r="X6035" i="18"/>
  <c r="W6035" i="18"/>
  <c r="X6034" i="18"/>
  <c r="W6034" i="18"/>
  <c r="X6033" i="18"/>
  <c r="W6033" i="18"/>
  <c r="X6032" i="18"/>
  <c r="W6032" i="18"/>
  <c r="X6031" i="18"/>
  <c r="W6031" i="18"/>
  <c r="X6030" i="18"/>
  <c r="W6030" i="18"/>
  <c r="X6029" i="18"/>
  <c r="W6029" i="18"/>
  <c r="X6028" i="18"/>
  <c r="W6028" i="18"/>
  <c r="X6027" i="18"/>
  <c r="W6027" i="18"/>
  <c r="X6026" i="18"/>
  <c r="W6026" i="18"/>
  <c r="X6025" i="18"/>
  <c r="W6025" i="18"/>
  <c r="X6024" i="18"/>
  <c r="W6024" i="18"/>
  <c r="X6023" i="18"/>
  <c r="W6023" i="18"/>
  <c r="X6022" i="18"/>
  <c r="W6022" i="18"/>
  <c r="X6021" i="18"/>
  <c r="W6021" i="18"/>
  <c r="X6020" i="18"/>
  <c r="W6020" i="18"/>
  <c r="X6019" i="18"/>
  <c r="W6019" i="18"/>
  <c r="X6018" i="18"/>
  <c r="W6018" i="18"/>
  <c r="X6017" i="18"/>
  <c r="W6017" i="18"/>
  <c r="X6016" i="18"/>
  <c r="W6016" i="18"/>
  <c r="X6015" i="18"/>
  <c r="W6015" i="18"/>
  <c r="X6014" i="18"/>
  <c r="W6014" i="18"/>
  <c r="X6013" i="18"/>
  <c r="W6013" i="18"/>
  <c r="X6012" i="18"/>
  <c r="W6012" i="18"/>
  <c r="X6011" i="18"/>
  <c r="W6011" i="18"/>
  <c r="X6010" i="18"/>
  <c r="W6010" i="18"/>
  <c r="X6009" i="18"/>
  <c r="W6009" i="18"/>
  <c r="X6008" i="18"/>
  <c r="W6008" i="18"/>
  <c r="X6007" i="18"/>
  <c r="W6007" i="18"/>
  <c r="X6006" i="18"/>
  <c r="W6006" i="18"/>
  <c r="X6005" i="18"/>
  <c r="W6005" i="18"/>
  <c r="X6004" i="18"/>
  <c r="W6004" i="18"/>
  <c r="X6003" i="18"/>
  <c r="W6003" i="18"/>
  <c r="X6002" i="18"/>
  <c r="W6002" i="18"/>
  <c r="X6001" i="18"/>
  <c r="W6001" i="18"/>
  <c r="X6000" i="18"/>
  <c r="W6000" i="18"/>
  <c r="X5999" i="18"/>
  <c r="W5999" i="18"/>
  <c r="X5998" i="18"/>
  <c r="W5998" i="18"/>
  <c r="X5997" i="18"/>
  <c r="W5997" i="18"/>
  <c r="X5996" i="18"/>
  <c r="W5996" i="18"/>
  <c r="X5995" i="18"/>
  <c r="W5995" i="18"/>
  <c r="X5994" i="18"/>
  <c r="W5994" i="18"/>
  <c r="X5993" i="18"/>
  <c r="W5993" i="18"/>
  <c r="X5992" i="18"/>
  <c r="W5992" i="18"/>
  <c r="X5991" i="18"/>
  <c r="W5991" i="18"/>
  <c r="X5990" i="18"/>
  <c r="W5990" i="18"/>
  <c r="X5989" i="18"/>
  <c r="W5989" i="18"/>
  <c r="X5988" i="18"/>
  <c r="W5988" i="18"/>
  <c r="X5987" i="18"/>
  <c r="W5987" i="18"/>
  <c r="X5986" i="18"/>
  <c r="W5986" i="18"/>
  <c r="X5985" i="18"/>
  <c r="W5985" i="18"/>
  <c r="X5984" i="18"/>
  <c r="W5984" i="18"/>
  <c r="X5983" i="18"/>
  <c r="W5983" i="18"/>
  <c r="X5982" i="18"/>
  <c r="W5982" i="18"/>
  <c r="X5981" i="18"/>
  <c r="W5981" i="18"/>
  <c r="X5980" i="18"/>
  <c r="W5980" i="18"/>
  <c r="X5979" i="18"/>
  <c r="W5979" i="18"/>
  <c r="X5978" i="18"/>
  <c r="W5978" i="18"/>
  <c r="X5977" i="18"/>
  <c r="W5977" i="18"/>
  <c r="X5976" i="18"/>
  <c r="W5976" i="18"/>
  <c r="X5975" i="18"/>
  <c r="W5975" i="18"/>
  <c r="X5974" i="18"/>
  <c r="W5974" i="18"/>
  <c r="X5973" i="18"/>
  <c r="W5973" i="18"/>
  <c r="X5972" i="18"/>
  <c r="W5972" i="18"/>
  <c r="X5971" i="18"/>
  <c r="W5971" i="18"/>
  <c r="X5970" i="18"/>
  <c r="W5970" i="18"/>
  <c r="X5969" i="18"/>
  <c r="W5969" i="18"/>
  <c r="X5968" i="18"/>
  <c r="W5968" i="18"/>
  <c r="X5967" i="18"/>
  <c r="W5967" i="18"/>
  <c r="X5966" i="18"/>
  <c r="W5966" i="18"/>
  <c r="X5965" i="18"/>
  <c r="W5965" i="18"/>
  <c r="X5964" i="18"/>
  <c r="W5964" i="18"/>
  <c r="X5963" i="18"/>
  <c r="W5963" i="18"/>
  <c r="X5962" i="18"/>
  <c r="W5962" i="18"/>
  <c r="X5961" i="18"/>
  <c r="W5961" i="18"/>
  <c r="X5960" i="18"/>
  <c r="W5960" i="18"/>
  <c r="X5959" i="18"/>
  <c r="W5959" i="18"/>
  <c r="X5958" i="18"/>
  <c r="W5958" i="18"/>
  <c r="X5957" i="18"/>
  <c r="W5957" i="18"/>
  <c r="X5956" i="18"/>
  <c r="W5956" i="18"/>
  <c r="X5955" i="18"/>
  <c r="W5955" i="18"/>
  <c r="X5954" i="18"/>
  <c r="W5954" i="18"/>
  <c r="X5953" i="18"/>
  <c r="W5953" i="18"/>
  <c r="X5952" i="18"/>
  <c r="W5952" i="18"/>
  <c r="X5951" i="18"/>
  <c r="W5951" i="18"/>
  <c r="X5950" i="18"/>
  <c r="W5950" i="18"/>
  <c r="X5949" i="18"/>
  <c r="W5949" i="18"/>
  <c r="X5948" i="18"/>
  <c r="W5948" i="18"/>
  <c r="X5947" i="18"/>
  <c r="W5947" i="18"/>
  <c r="X5946" i="18"/>
  <c r="W5946" i="18"/>
  <c r="X5945" i="18"/>
  <c r="W5945" i="18"/>
  <c r="X5944" i="18"/>
  <c r="W5944" i="18"/>
  <c r="X5943" i="18"/>
  <c r="W5943" i="18"/>
  <c r="X5942" i="18"/>
  <c r="W5942" i="18"/>
  <c r="X5941" i="18"/>
  <c r="W5941" i="18"/>
  <c r="X5940" i="18"/>
  <c r="W5940" i="18"/>
  <c r="X5939" i="18"/>
  <c r="W5939" i="18"/>
  <c r="X5938" i="18"/>
  <c r="W5938" i="18"/>
  <c r="X5937" i="18"/>
  <c r="W5937" i="18"/>
  <c r="X5936" i="18"/>
  <c r="W5936" i="18"/>
  <c r="X5935" i="18"/>
  <c r="W5935" i="18"/>
  <c r="X5934" i="18"/>
  <c r="W5934" i="18"/>
  <c r="X5933" i="18"/>
  <c r="W5933" i="18"/>
  <c r="X5932" i="18"/>
  <c r="W5932" i="18"/>
  <c r="X5931" i="18"/>
  <c r="W5931" i="18"/>
  <c r="X5930" i="18"/>
  <c r="W5930" i="18"/>
  <c r="X5929" i="18"/>
  <c r="W5929" i="18"/>
  <c r="X5928" i="18"/>
  <c r="W5928" i="18"/>
  <c r="X5927" i="18"/>
  <c r="W5927" i="18"/>
  <c r="X5926" i="18"/>
  <c r="W5926" i="18"/>
  <c r="X5925" i="18"/>
  <c r="W5925" i="18"/>
  <c r="X5924" i="18"/>
  <c r="W5924" i="18"/>
  <c r="X5923" i="18"/>
  <c r="W5923" i="18"/>
  <c r="X5922" i="18"/>
  <c r="W5922" i="18"/>
  <c r="X5921" i="18"/>
  <c r="W5921" i="18"/>
  <c r="X5920" i="18"/>
  <c r="W5920" i="18"/>
  <c r="X5919" i="18"/>
  <c r="W5919" i="18"/>
  <c r="X5918" i="18"/>
  <c r="W5918" i="18"/>
  <c r="X5917" i="18"/>
  <c r="W5917" i="18"/>
  <c r="X5916" i="18"/>
  <c r="W5916" i="18"/>
  <c r="X5915" i="18"/>
  <c r="W5915" i="18"/>
  <c r="X5914" i="18"/>
  <c r="W5914" i="18"/>
  <c r="X5913" i="18"/>
  <c r="W5913" i="18"/>
  <c r="X5912" i="18"/>
  <c r="W5912" i="18"/>
  <c r="X5911" i="18"/>
  <c r="W5911" i="18"/>
  <c r="X5910" i="18"/>
  <c r="W5910" i="18"/>
  <c r="X5909" i="18"/>
  <c r="W5909" i="18"/>
  <c r="X5908" i="18"/>
  <c r="W5908" i="18"/>
  <c r="X5907" i="18"/>
  <c r="W5907" i="18"/>
  <c r="X5906" i="18"/>
  <c r="W5906" i="18"/>
  <c r="X5905" i="18"/>
  <c r="W5905" i="18"/>
  <c r="X5904" i="18"/>
  <c r="W5904" i="18"/>
  <c r="X5903" i="18"/>
  <c r="W5903" i="18"/>
  <c r="X5902" i="18"/>
  <c r="W5902" i="18"/>
  <c r="X5901" i="18"/>
  <c r="W5901" i="18"/>
  <c r="X5900" i="18"/>
  <c r="W5900" i="18"/>
  <c r="X5899" i="18"/>
  <c r="W5899" i="18"/>
  <c r="X5898" i="18"/>
  <c r="W5898" i="18"/>
  <c r="X5897" i="18"/>
  <c r="W5897" i="18"/>
  <c r="X5896" i="18"/>
  <c r="W5896" i="18"/>
  <c r="X5895" i="18"/>
  <c r="W5895" i="18"/>
  <c r="X5894" i="18"/>
  <c r="W5894" i="18"/>
  <c r="X5893" i="18"/>
  <c r="W5893" i="18"/>
  <c r="X5892" i="18"/>
  <c r="W5892" i="18"/>
  <c r="X5891" i="18"/>
  <c r="W5891" i="18"/>
  <c r="X5890" i="18"/>
  <c r="W5890" i="18"/>
  <c r="X5889" i="18"/>
  <c r="W5889" i="18"/>
  <c r="X5888" i="18"/>
  <c r="W5888" i="18"/>
  <c r="X5887" i="18"/>
  <c r="W5887" i="18"/>
  <c r="X5886" i="18"/>
  <c r="W5886" i="18"/>
  <c r="X5885" i="18"/>
  <c r="W5885" i="18"/>
  <c r="X5884" i="18"/>
  <c r="W5884" i="18"/>
  <c r="X5883" i="18"/>
  <c r="W5883" i="18"/>
  <c r="X5882" i="18"/>
  <c r="W5882" i="18"/>
  <c r="X5881" i="18"/>
  <c r="W5881" i="18"/>
  <c r="X5880" i="18"/>
  <c r="W5880" i="18"/>
  <c r="X5879" i="18"/>
  <c r="W5879" i="18"/>
  <c r="X5878" i="18"/>
  <c r="W5878" i="18"/>
  <c r="X5877" i="18"/>
  <c r="W5877" i="18"/>
  <c r="X5876" i="18"/>
  <c r="W5876" i="18"/>
  <c r="X5875" i="18"/>
  <c r="W5875" i="18"/>
  <c r="X5874" i="18"/>
  <c r="W5874" i="18"/>
  <c r="X5873" i="18"/>
  <c r="W5873" i="18"/>
  <c r="X5872" i="18"/>
  <c r="W5872" i="18"/>
  <c r="X5871" i="18"/>
  <c r="W5871" i="18"/>
  <c r="X5870" i="18"/>
  <c r="W5870" i="18"/>
  <c r="X5869" i="18"/>
  <c r="W5869" i="18"/>
  <c r="X5868" i="18"/>
  <c r="W5868" i="18"/>
  <c r="X5867" i="18"/>
  <c r="W5867" i="18"/>
  <c r="X5866" i="18"/>
  <c r="W5866" i="18"/>
  <c r="X5865" i="18"/>
  <c r="W5865" i="18"/>
  <c r="X5864" i="18"/>
  <c r="W5864" i="18"/>
  <c r="X5863" i="18"/>
  <c r="W5863" i="18"/>
  <c r="X5862" i="18"/>
  <c r="W5862" i="18"/>
  <c r="X5861" i="18"/>
  <c r="W5861" i="18"/>
  <c r="X5860" i="18"/>
  <c r="W5860" i="18"/>
  <c r="X5859" i="18"/>
  <c r="W5859" i="18"/>
  <c r="X5858" i="18"/>
  <c r="W5858" i="18"/>
  <c r="X5857" i="18"/>
  <c r="W5857" i="18"/>
  <c r="X5856" i="18"/>
  <c r="W5856" i="18"/>
  <c r="X5855" i="18"/>
  <c r="W5855" i="18"/>
  <c r="X5854" i="18"/>
  <c r="W5854" i="18"/>
  <c r="X5853" i="18"/>
  <c r="W5853" i="18"/>
  <c r="X5852" i="18"/>
  <c r="W5852" i="18"/>
  <c r="X5851" i="18"/>
  <c r="W5851" i="18"/>
  <c r="X5850" i="18"/>
  <c r="W5850" i="18"/>
  <c r="X5849" i="18"/>
  <c r="W5849" i="18"/>
  <c r="X5848" i="18"/>
  <c r="W5848" i="18"/>
  <c r="X5847" i="18"/>
  <c r="W5847" i="18"/>
  <c r="X5846" i="18"/>
  <c r="W5846" i="18"/>
  <c r="X5845" i="18"/>
  <c r="W5845" i="18"/>
  <c r="X5844" i="18"/>
  <c r="W5844" i="18"/>
  <c r="X5843" i="18"/>
  <c r="W5843" i="18"/>
  <c r="X5842" i="18"/>
  <c r="W5842" i="18"/>
  <c r="X5841" i="18"/>
  <c r="W5841" i="18"/>
  <c r="X5840" i="18"/>
  <c r="W5840" i="18"/>
  <c r="X5839" i="18"/>
  <c r="W5839" i="18"/>
  <c r="X5838" i="18"/>
  <c r="W5838" i="18"/>
  <c r="X5837" i="18"/>
  <c r="W5837" i="18"/>
  <c r="X5836" i="18"/>
  <c r="W5836" i="18"/>
  <c r="X5835" i="18"/>
  <c r="W5835" i="18"/>
  <c r="X5834" i="18"/>
  <c r="W5834" i="18"/>
  <c r="X5833" i="18"/>
  <c r="W5833" i="18"/>
  <c r="X5832" i="18"/>
  <c r="W5832" i="18"/>
  <c r="X5831" i="18"/>
  <c r="W5831" i="18"/>
  <c r="X5830" i="18"/>
  <c r="W5830" i="18"/>
  <c r="X5829" i="18"/>
  <c r="W5829" i="18"/>
  <c r="X5828" i="18"/>
  <c r="W5828" i="18"/>
  <c r="X5827" i="18"/>
  <c r="W5827" i="18"/>
  <c r="X5826" i="18"/>
  <c r="W5826" i="18"/>
  <c r="X5825" i="18"/>
  <c r="W5825" i="18"/>
  <c r="X5824" i="18"/>
  <c r="W5824" i="18"/>
  <c r="X5823" i="18"/>
  <c r="W5823" i="18"/>
  <c r="X5822" i="18"/>
  <c r="W5822" i="18"/>
  <c r="X5821" i="18"/>
  <c r="W5821" i="18"/>
  <c r="X5820" i="18"/>
  <c r="W5820" i="18"/>
  <c r="X5819" i="18"/>
  <c r="W5819" i="18"/>
  <c r="X5818" i="18"/>
  <c r="W5818" i="18"/>
  <c r="X5817" i="18"/>
  <c r="W5817" i="18"/>
  <c r="X5816" i="18"/>
  <c r="W5816" i="18"/>
  <c r="X5815" i="18"/>
  <c r="W5815" i="18"/>
  <c r="X5814" i="18"/>
  <c r="W5814" i="18"/>
  <c r="X5813" i="18"/>
  <c r="W5813" i="18"/>
  <c r="X5812" i="18"/>
  <c r="W5812" i="18"/>
  <c r="X5811" i="18"/>
  <c r="W5811" i="18"/>
  <c r="X5810" i="18"/>
  <c r="W5810" i="18"/>
  <c r="X5809" i="18"/>
  <c r="W5809" i="18"/>
  <c r="X5808" i="18"/>
  <c r="W5808" i="18"/>
  <c r="X5807" i="18"/>
  <c r="W5807" i="18"/>
  <c r="X5806" i="18"/>
  <c r="W5806" i="18"/>
  <c r="X5805" i="18"/>
  <c r="W5805" i="18"/>
  <c r="X5804" i="18"/>
  <c r="W5804" i="18"/>
  <c r="X5803" i="18"/>
  <c r="W5803" i="18"/>
  <c r="X5802" i="18"/>
  <c r="W5802" i="18"/>
  <c r="X5801" i="18"/>
  <c r="W5801" i="18"/>
  <c r="X5800" i="18"/>
  <c r="W5800" i="18"/>
  <c r="X5799" i="18"/>
  <c r="W5799" i="18"/>
  <c r="X5798" i="18"/>
  <c r="W5798" i="18"/>
  <c r="X5797" i="18"/>
  <c r="W5797" i="18"/>
  <c r="X5796" i="18"/>
  <c r="W5796" i="18"/>
  <c r="X5795" i="18"/>
  <c r="W5795" i="18"/>
  <c r="X5794" i="18"/>
  <c r="W5794" i="18"/>
  <c r="X5793" i="18"/>
  <c r="W5793" i="18"/>
  <c r="X5792" i="18"/>
  <c r="W5792" i="18"/>
  <c r="X5791" i="18"/>
  <c r="W5791" i="18"/>
  <c r="X5790" i="18"/>
  <c r="W5790" i="18"/>
  <c r="X5789" i="18"/>
  <c r="W5789" i="18"/>
  <c r="X5788" i="18"/>
  <c r="W5788" i="18"/>
  <c r="X5787" i="18"/>
  <c r="W5787" i="18"/>
  <c r="X5786" i="18"/>
  <c r="W5786" i="18"/>
  <c r="X5785" i="18"/>
  <c r="W5785" i="18"/>
  <c r="X5784" i="18"/>
  <c r="W5784" i="18"/>
  <c r="X5783" i="18"/>
  <c r="W5783" i="18"/>
  <c r="X5782" i="18"/>
  <c r="W5782" i="18"/>
  <c r="X5781" i="18"/>
  <c r="W5781" i="18"/>
  <c r="X5780" i="18"/>
  <c r="W5780" i="18"/>
  <c r="X5779" i="18"/>
  <c r="W5779" i="18"/>
  <c r="X5778" i="18"/>
  <c r="W5778" i="18"/>
  <c r="X5777" i="18"/>
  <c r="W5777" i="18"/>
  <c r="X5776" i="18"/>
  <c r="W5776" i="18"/>
  <c r="X5775" i="18"/>
  <c r="W5775" i="18"/>
  <c r="X5774" i="18"/>
  <c r="W5774" i="18"/>
  <c r="X5773" i="18"/>
  <c r="W5773" i="18"/>
  <c r="X5772" i="18"/>
  <c r="W5772" i="18"/>
  <c r="X5771" i="18"/>
  <c r="W5771" i="18"/>
  <c r="X5770" i="18"/>
  <c r="W5770" i="18"/>
  <c r="X5769" i="18"/>
  <c r="W5769" i="18"/>
  <c r="X5768" i="18"/>
  <c r="W5768" i="18"/>
  <c r="X5767" i="18"/>
  <c r="W5767" i="18"/>
  <c r="X5766" i="18"/>
  <c r="W5766" i="18"/>
  <c r="X5765" i="18"/>
  <c r="W5765" i="18"/>
  <c r="X5764" i="18"/>
  <c r="W5764" i="18"/>
  <c r="X5763" i="18"/>
  <c r="W5763" i="18"/>
  <c r="X5762" i="18"/>
  <c r="W5762" i="18"/>
  <c r="X5761" i="18"/>
  <c r="W5761" i="18"/>
  <c r="X5760" i="18"/>
  <c r="W5760" i="18"/>
  <c r="X5759" i="18"/>
  <c r="W5759" i="18"/>
  <c r="X5758" i="18"/>
  <c r="W5758" i="18"/>
  <c r="X5757" i="18"/>
  <c r="W5757" i="18"/>
  <c r="X5756" i="18"/>
  <c r="W5756" i="18"/>
  <c r="X5755" i="18"/>
  <c r="W5755" i="18"/>
  <c r="X5754" i="18"/>
  <c r="W5754" i="18"/>
  <c r="X5753" i="18"/>
  <c r="W5753" i="18"/>
  <c r="X5752" i="18"/>
  <c r="W5752" i="18"/>
  <c r="X5751" i="18"/>
  <c r="W5751" i="18"/>
  <c r="X5750" i="18"/>
  <c r="W5750" i="18"/>
  <c r="X5749" i="18"/>
  <c r="W5749" i="18"/>
  <c r="X5748" i="18"/>
  <c r="W5748" i="18"/>
  <c r="X5747" i="18"/>
  <c r="W5747" i="18"/>
  <c r="X5746" i="18"/>
  <c r="W5746" i="18"/>
  <c r="X5745" i="18"/>
  <c r="W5745" i="18"/>
  <c r="X5744" i="18"/>
  <c r="W5744" i="18"/>
  <c r="X5743" i="18"/>
  <c r="W5743" i="18"/>
  <c r="X5742" i="18"/>
  <c r="W5742" i="18"/>
  <c r="X5741" i="18"/>
  <c r="W5741" i="18"/>
  <c r="X5740" i="18"/>
  <c r="W5740" i="18"/>
  <c r="X5739" i="18"/>
  <c r="W5739" i="18"/>
  <c r="X5738" i="18"/>
  <c r="W5738" i="18"/>
  <c r="X5737" i="18"/>
  <c r="W5737" i="18"/>
  <c r="X5736" i="18"/>
  <c r="W5736" i="18"/>
  <c r="X5735" i="18"/>
  <c r="W5735" i="18"/>
  <c r="X5734" i="18"/>
  <c r="W5734" i="18"/>
  <c r="X5733" i="18"/>
  <c r="W5733" i="18"/>
  <c r="X5732" i="18"/>
  <c r="W5732" i="18"/>
  <c r="X5731" i="18"/>
  <c r="W5731" i="18"/>
  <c r="X5730" i="18"/>
  <c r="W5730" i="18"/>
  <c r="X5729" i="18"/>
  <c r="W5729" i="18"/>
  <c r="X5728" i="18"/>
  <c r="W5728" i="18"/>
  <c r="X5727" i="18"/>
  <c r="W5727" i="18"/>
  <c r="X5726" i="18"/>
  <c r="W5726" i="18"/>
  <c r="X5725" i="18"/>
  <c r="W5725" i="18"/>
  <c r="X5724" i="18"/>
  <c r="W5724" i="18"/>
  <c r="X5723" i="18"/>
  <c r="W5723" i="18"/>
  <c r="X5722" i="18"/>
  <c r="W5722" i="18"/>
  <c r="X5721" i="18"/>
  <c r="W5721" i="18"/>
  <c r="X5720" i="18"/>
  <c r="W5720" i="18"/>
  <c r="X5719" i="18"/>
  <c r="W5719" i="18"/>
  <c r="X5718" i="18"/>
  <c r="W5718" i="18"/>
  <c r="X5717" i="18"/>
  <c r="W5717" i="18"/>
  <c r="X5716" i="18"/>
  <c r="W5716" i="18"/>
  <c r="X5715" i="18"/>
  <c r="W5715" i="18"/>
  <c r="X5714" i="18"/>
  <c r="W5714" i="18"/>
  <c r="X5713" i="18"/>
  <c r="W5713" i="18"/>
  <c r="X5712" i="18"/>
  <c r="W5712" i="18"/>
  <c r="X5711" i="18"/>
  <c r="W5711" i="18"/>
  <c r="X5710" i="18"/>
  <c r="W5710" i="18"/>
  <c r="X5709" i="18"/>
  <c r="W5709" i="18"/>
  <c r="X5708" i="18"/>
  <c r="W5708" i="18"/>
  <c r="X5707" i="18"/>
  <c r="W5707" i="18"/>
  <c r="X5706" i="18"/>
  <c r="W5706" i="18"/>
  <c r="X5705" i="18"/>
  <c r="W5705" i="18"/>
  <c r="X5704" i="18"/>
  <c r="W5704" i="18"/>
  <c r="X5703" i="18"/>
  <c r="W5703" i="18"/>
  <c r="X5702" i="18"/>
  <c r="W5702" i="18"/>
  <c r="X5701" i="18"/>
  <c r="W5701" i="18"/>
  <c r="X5700" i="18"/>
  <c r="W5700" i="18"/>
  <c r="X5699" i="18"/>
  <c r="W5699" i="18"/>
  <c r="X5698" i="18"/>
  <c r="W5698" i="18"/>
  <c r="X5697" i="18"/>
  <c r="W5697" i="18"/>
  <c r="X5696" i="18"/>
  <c r="W5696" i="18"/>
  <c r="X5695" i="18"/>
  <c r="W5695" i="18"/>
  <c r="X5694" i="18"/>
  <c r="W5694" i="18"/>
  <c r="X5693" i="18"/>
  <c r="W5693" i="18"/>
  <c r="X5692" i="18"/>
  <c r="W5692" i="18"/>
  <c r="X5691" i="18"/>
  <c r="W5691" i="18"/>
  <c r="X5690" i="18"/>
  <c r="W5690" i="18"/>
  <c r="X5689" i="18"/>
  <c r="W5689" i="18"/>
  <c r="X5688" i="18"/>
  <c r="W5688" i="18"/>
  <c r="X5687" i="18"/>
  <c r="W5687" i="18"/>
  <c r="X5686" i="18"/>
  <c r="W5686" i="18"/>
  <c r="X5685" i="18"/>
  <c r="W5685" i="18"/>
  <c r="X5684" i="18"/>
  <c r="W5684" i="18"/>
  <c r="X5683" i="18"/>
  <c r="W5683" i="18"/>
  <c r="X5682" i="18"/>
  <c r="W5682" i="18"/>
  <c r="X5681" i="18"/>
  <c r="W5681" i="18"/>
  <c r="X5680" i="18"/>
  <c r="W5680" i="18"/>
  <c r="X5679" i="18"/>
  <c r="W5679" i="18"/>
  <c r="X5678" i="18"/>
  <c r="W5678" i="18"/>
  <c r="X5677" i="18"/>
  <c r="W5677" i="18"/>
  <c r="X5676" i="18"/>
  <c r="W5676" i="18"/>
  <c r="X5675" i="18"/>
  <c r="W5675" i="18"/>
  <c r="X5674" i="18"/>
  <c r="W5674" i="18"/>
  <c r="X5673" i="18"/>
  <c r="W5673" i="18"/>
  <c r="X5672" i="18"/>
  <c r="W5672" i="18"/>
  <c r="X5671" i="18"/>
  <c r="W5671" i="18"/>
  <c r="X5670" i="18"/>
  <c r="W5670" i="18"/>
  <c r="X5669" i="18"/>
  <c r="W5669" i="18"/>
  <c r="X5668" i="18"/>
  <c r="W5668" i="18"/>
  <c r="X5667" i="18"/>
  <c r="W5667" i="18"/>
  <c r="X5666" i="18"/>
  <c r="W5666" i="18"/>
  <c r="X5665" i="18"/>
  <c r="W5665" i="18"/>
  <c r="X5664" i="18"/>
  <c r="W5664" i="18"/>
  <c r="X5663" i="18"/>
  <c r="W5663" i="18"/>
  <c r="X5662" i="18"/>
  <c r="W5662" i="18"/>
  <c r="X5661" i="18"/>
  <c r="W5661" i="18"/>
  <c r="X5660" i="18"/>
  <c r="W5660" i="18"/>
  <c r="X5659" i="18"/>
  <c r="W5659" i="18"/>
  <c r="X5658" i="18"/>
  <c r="W5658" i="18"/>
  <c r="X5657" i="18"/>
  <c r="W5657" i="18"/>
  <c r="X5656" i="18"/>
  <c r="W5656" i="18"/>
  <c r="X5655" i="18"/>
  <c r="W5655" i="18"/>
  <c r="X5654" i="18"/>
  <c r="W5654" i="18"/>
  <c r="X5653" i="18"/>
  <c r="W5653" i="18"/>
  <c r="X5652" i="18"/>
  <c r="W5652" i="18"/>
  <c r="X5651" i="18"/>
  <c r="W5651" i="18"/>
  <c r="X5650" i="18"/>
  <c r="W5650" i="18"/>
  <c r="X5649" i="18"/>
  <c r="W5649" i="18"/>
  <c r="X5648" i="18"/>
  <c r="W5648" i="18"/>
  <c r="X5647" i="18"/>
  <c r="W5647" i="18"/>
  <c r="X5646" i="18"/>
  <c r="W5646" i="18"/>
  <c r="X5645" i="18"/>
  <c r="W5645" i="18"/>
  <c r="X5644" i="18"/>
  <c r="W5644" i="18"/>
  <c r="X5643" i="18"/>
  <c r="W5643" i="18"/>
  <c r="X5642" i="18"/>
  <c r="W5642" i="18"/>
  <c r="X5641" i="18"/>
  <c r="W5641" i="18"/>
  <c r="X5640" i="18"/>
  <c r="W5640" i="18"/>
  <c r="X5639" i="18"/>
  <c r="W5639" i="18"/>
  <c r="X5638" i="18"/>
  <c r="W5638" i="18"/>
  <c r="X5637" i="18"/>
  <c r="W5637" i="18"/>
  <c r="X5636" i="18"/>
  <c r="W5636" i="18"/>
  <c r="X5635" i="18"/>
  <c r="W5635" i="18"/>
  <c r="X5634" i="18"/>
  <c r="W5634" i="18"/>
  <c r="X5633" i="18"/>
  <c r="W5633" i="18"/>
  <c r="X5632" i="18"/>
  <c r="W5632" i="18"/>
  <c r="X5631" i="18"/>
  <c r="W5631" i="18"/>
  <c r="X5630" i="18"/>
  <c r="W5630" i="18"/>
  <c r="X5629" i="18"/>
  <c r="W5629" i="18"/>
  <c r="X5628" i="18"/>
  <c r="W5628" i="18"/>
  <c r="X5627" i="18"/>
  <c r="W5627" i="18"/>
  <c r="X5626" i="18"/>
  <c r="W5626" i="18"/>
  <c r="X5625" i="18"/>
  <c r="W5625" i="18"/>
  <c r="X5624" i="18"/>
  <c r="W5624" i="18"/>
  <c r="X5623" i="18"/>
  <c r="W5623" i="18"/>
  <c r="X5622" i="18"/>
  <c r="W5622" i="18"/>
  <c r="X5621" i="18"/>
  <c r="W5621" i="18"/>
  <c r="X5620" i="18"/>
  <c r="W5620" i="18"/>
  <c r="X5619" i="18"/>
  <c r="W5619" i="18"/>
  <c r="X5618" i="18"/>
  <c r="W5618" i="18"/>
  <c r="X5617" i="18"/>
  <c r="W5617" i="18"/>
  <c r="X5616" i="18"/>
  <c r="W5616" i="18"/>
  <c r="X5615" i="18"/>
  <c r="W5615" i="18"/>
  <c r="X5614" i="18"/>
  <c r="W5614" i="18"/>
  <c r="X5613" i="18"/>
  <c r="W5613" i="18"/>
  <c r="X5612" i="18"/>
  <c r="W5612" i="18"/>
  <c r="X5611" i="18"/>
  <c r="W5611" i="18"/>
  <c r="X5610" i="18"/>
  <c r="W5610" i="18"/>
  <c r="X5609" i="18"/>
  <c r="W5609" i="18"/>
  <c r="X5608" i="18"/>
  <c r="W5608" i="18"/>
  <c r="X5607" i="18"/>
  <c r="W5607" i="18"/>
  <c r="X5606" i="18"/>
  <c r="W5606" i="18"/>
  <c r="X5605" i="18"/>
  <c r="W5605" i="18"/>
  <c r="X5604" i="18"/>
  <c r="W5604" i="18"/>
  <c r="X5603" i="18"/>
  <c r="W5603" i="18"/>
  <c r="X5602" i="18"/>
  <c r="W5602" i="18"/>
  <c r="X5601" i="18"/>
  <c r="W5601" i="18"/>
  <c r="X5600" i="18"/>
  <c r="W5600" i="18"/>
  <c r="X5599" i="18"/>
  <c r="W5599" i="18"/>
  <c r="X5598" i="18"/>
  <c r="W5598" i="18"/>
  <c r="X5597" i="18"/>
  <c r="W5597" i="18"/>
  <c r="X5596" i="18"/>
  <c r="W5596" i="18"/>
  <c r="X5595" i="18"/>
  <c r="W5595" i="18"/>
  <c r="X5594" i="18"/>
  <c r="W5594" i="18"/>
  <c r="X5593" i="18"/>
  <c r="W5593" i="18"/>
  <c r="X5592" i="18"/>
  <c r="W5592" i="18"/>
  <c r="X5591" i="18"/>
  <c r="W5591" i="18"/>
  <c r="X5590" i="18"/>
  <c r="W5590" i="18"/>
  <c r="X5589" i="18"/>
  <c r="W5589" i="18"/>
  <c r="X5588" i="18"/>
  <c r="W5588" i="18"/>
  <c r="X5587" i="18"/>
  <c r="W5587" i="18"/>
  <c r="X5586" i="18"/>
  <c r="W5586" i="18"/>
  <c r="X5585" i="18"/>
  <c r="W5585" i="18"/>
  <c r="X5584" i="18"/>
  <c r="W5584" i="18"/>
  <c r="X5583" i="18"/>
  <c r="W5583" i="18"/>
  <c r="X5582" i="18"/>
  <c r="W5582" i="18"/>
  <c r="X5581" i="18"/>
  <c r="W5581" i="18"/>
  <c r="X5580" i="18"/>
  <c r="W5580" i="18"/>
  <c r="X5579" i="18"/>
  <c r="W5579" i="18"/>
  <c r="X5578" i="18"/>
  <c r="W5578" i="18"/>
  <c r="X5577" i="18"/>
  <c r="W5577" i="18"/>
  <c r="X5576" i="18"/>
  <c r="W5576" i="18"/>
  <c r="X5575" i="18"/>
  <c r="W5575" i="18"/>
  <c r="X5574" i="18"/>
  <c r="W5574" i="18"/>
  <c r="X5573" i="18"/>
  <c r="W5573" i="18"/>
  <c r="X5572" i="18"/>
  <c r="W5572" i="18"/>
  <c r="X5571" i="18"/>
  <c r="W5571" i="18"/>
  <c r="X5570" i="18"/>
  <c r="W5570" i="18"/>
  <c r="X5569" i="18"/>
  <c r="W5569" i="18"/>
  <c r="X5568" i="18"/>
  <c r="W5568" i="18"/>
  <c r="X5567" i="18"/>
  <c r="W5567" i="18"/>
  <c r="X5566" i="18"/>
  <c r="W5566" i="18"/>
  <c r="X5565" i="18"/>
  <c r="W5565" i="18"/>
  <c r="X5564" i="18"/>
  <c r="W5564" i="18"/>
  <c r="X5563" i="18"/>
  <c r="W5563" i="18"/>
  <c r="X5562" i="18"/>
  <c r="W5562" i="18"/>
  <c r="X5561" i="18"/>
  <c r="W5561" i="18"/>
  <c r="X5560" i="18"/>
  <c r="W5560" i="18"/>
  <c r="X5559" i="18"/>
  <c r="W5559" i="18"/>
  <c r="X5558" i="18"/>
  <c r="W5558" i="18"/>
  <c r="X5557" i="18"/>
  <c r="W5557" i="18"/>
  <c r="X5556" i="18"/>
  <c r="W5556" i="18"/>
  <c r="X5555" i="18"/>
  <c r="W5555" i="18"/>
  <c r="X5554" i="18"/>
  <c r="W5554" i="18"/>
  <c r="X5553" i="18"/>
  <c r="W5553" i="18"/>
  <c r="X5552" i="18"/>
  <c r="W5552" i="18"/>
  <c r="X5551" i="18"/>
  <c r="W5551" i="18"/>
  <c r="X5550" i="18"/>
  <c r="W5550" i="18"/>
  <c r="X5549" i="18"/>
  <c r="W5549" i="18"/>
  <c r="X5548" i="18"/>
  <c r="W5548" i="18"/>
  <c r="X5547" i="18"/>
  <c r="W5547" i="18"/>
  <c r="X5546" i="18"/>
  <c r="W5546" i="18"/>
  <c r="X5545" i="18"/>
  <c r="W5545" i="18"/>
  <c r="X5544" i="18"/>
  <c r="W5544" i="18"/>
  <c r="X5543" i="18"/>
  <c r="W5543" i="18"/>
  <c r="X5542" i="18"/>
  <c r="W5542" i="18"/>
  <c r="X5541" i="18"/>
  <c r="W5541" i="18"/>
  <c r="X5540" i="18"/>
  <c r="W5540" i="18"/>
  <c r="X5539" i="18"/>
  <c r="W5539" i="18"/>
  <c r="X5538" i="18"/>
  <c r="W5538" i="18"/>
  <c r="X5537" i="18"/>
  <c r="W5537" i="18"/>
  <c r="X5536" i="18"/>
  <c r="W5536" i="18"/>
  <c r="X5535" i="18"/>
  <c r="W5535" i="18"/>
  <c r="X5534" i="18"/>
  <c r="W5534" i="18"/>
  <c r="X5533" i="18"/>
  <c r="W5533" i="18"/>
  <c r="X5532" i="18"/>
  <c r="W5532" i="18"/>
  <c r="X5531" i="18"/>
  <c r="W5531" i="18"/>
  <c r="X5530" i="18"/>
  <c r="W5530" i="18"/>
  <c r="X5529" i="18"/>
  <c r="W5529" i="18"/>
  <c r="X5528" i="18"/>
  <c r="W5528" i="18"/>
  <c r="X5527" i="18"/>
  <c r="W5527" i="18"/>
  <c r="X5526" i="18"/>
  <c r="W5526" i="18"/>
  <c r="X5525" i="18"/>
  <c r="W5525" i="18"/>
  <c r="X5524" i="18"/>
  <c r="W5524" i="18"/>
  <c r="X5523" i="18"/>
  <c r="W5523" i="18"/>
  <c r="X5522" i="18"/>
  <c r="W5522" i="18"/>
  <c r="X5521" i="18"/>
  <c r="W5521" i="18"/>
  <c r="X5520" i="18"/>
  <c r="W5520" i="18"/>
  <c r="X5519" i="18"/>
  <c r="W5519" i="18"/>
  <c r="X5518" i="18"/>
  <c r="W5518" i="18"/>
  <c r="X5517" i="18"/>
  <c r="W5517" i="18"/>
  <c r="X5516" i="18"/>
  <c r="W5516" i="18"/>
  <c r="X5515" i="18"/>
  <c r="W5515" i="18"/>
  <c r="X5514" i="18"/>
  <c r="W5514" i="18"/>
  <c r="X5513" i="18"/>
  <c r="W5513" i="18"/>
  <c r="X5512" i="18"/>
  <c r="W5512" i="18"/>
  <c r="X5511" i="18"/>
  <c r="W5511" i="18"/>
  <c r="X5510" i="18"/>
  <c r="W5510" i="18"/>
  <c r="X5509" i="18"/>
  <c r="W5509" i="18"/>
  <c r="X5508" i="18"/>
  <c r="W5508" i="18"/>
  <c r="X5507" i="18"/>
  <c r="W5507" i="18"/>
  <c r="X5506" i="18"/>
  <c r="W5506" i="18"/>
  <c r="X5505" i="18"/>
  <c r="W5505" i="18"/>
  <c r="X5504" i="18"/>
  <c r="W5504" i="18"/>
  <c r="X5503" i="18"/>
  <c r="W5503" i="18"/>
  <c r="X5502" i="18"/>
  <c r="W5502" i="18"/>
  <c r="X5501" i="18"/>
  <c r="W5501" i="18"/>
  <c r="X5500" i="18"/>
  <c r="W5500" i="18"/>
  <c r="X5499" i="18"/>
  <c r="W5499" i="18"/>
  <c r="X5498" i="18"/>
  <c r="W5498" i="18"/>
  <c r="X5497" i="18"/>
  <c r="W5497" i="18"/>
  <c r="X5496" i="18"/>
  <c r="W5496" i="18"/>
  <c r="X5495" i="18"/>
  <c r="W5495" i="18"/>
  <c r="X5494" i="18"/>
  <c r="W5494" i="18"/>
  <c r="X5493" i="18"/>
  <c r="W5493" i="18"/>
  <c r="X5492" i="18"/>
  <c r="W5492" i="18"/>
  <c r="X5491" i="18"/>
  <c r="W5491" i="18"/>
  <c r="X5490" i="18"/>
  <c r="W5490" i="18"/>
  <c r="X5489" i="18"/>
  <c r="W5489" i="18"/>
  <c r="X5488" i="18"/>
  <c r="W5488" i="18"/>
  <c r="X5487" i="18"/>
  <c r="W5487" i="18"/>
  <c r="X5486" i="18"/>
  <c r="W5486" i="18"/>
  <c r="X5485" i="18"/>
  <c r="W5485" i="18"/>
  <c r="X5484" i="18"/>
  <c r="W5484" i="18"/>
  <c r="X5483" i="18"/>
  <c r="W5483" i="18"/>
  <c r="X5482" i="18"/>
  <c r="W5482" i="18"/>
  <c r="X5481" i="18"/>
  <c r="W5481" i="18"/>
  <c r="X5480" i="18"/>
  <c r="W5480" i="18"/>
  <c r="X5479" i="18"/>
  <c r="W5479" i="18"/>
  <c r="X5478" i="18"/>
  <c r="W5478" i="18"/>
  <c r="X5477" i="18"/>
  <c r="W5477" i="18"/>
  <c r="X5476" i="18"/>
  <c r="W5476" i="18"/>
  <c r="X5475" i="18"/>
  <c r="W5475" i="18"/>
  <c r="X5474" i="18"/>
  <c r="W5474" i="18"/>
  <c r="X5473" i="18"/>
  <c r="W5473" i="18"/>
  <c r="X5472" i="18"/>
  <c r="W5472" i="18"/>
  <c r="X5471" i="18"/>
  <c r="W5471" i="18"/>
  <c r="X5470" i="18"/>
  <c r="W5470" i="18"/>
  <c r="X5469" i="18"/>
  <c r="W5469" i="18"/>
  <c r="X5468" i="18"/>
  <c r="W5468" i="18"/>
  <c r="X5467" i="18"/>
  <c r="W5467" i="18"/>
  <c r="X5466" i="18"/>
  <c r="W5466" i="18"/>
  <c r="X5465" i="18"/>
  <c r="W5465" i="18"/>
  <c r="X5464" i="18"/>
  <c r="W5464" i="18"/>
  <c r="X5463" i="18"/>
  <c r="W5463" i="18"/>
  <c r="X5462" i="18"/>
  <c r="W5462" i="18"/>
  <c r="X5461" i="18"/>
  <c r="W5461" i="18"/>
  <c r="X5460" i="18"/>
  <c r="W5460" i="18"/>
  <c r="X5459" i="18"/>
  <c r="W5459" i="18"/>
  <c r="X5458" i="18"/>
  <c r="W5458" i="18"/>
  <c r="X5457" i="18"/>
  <c r="W5457" i="18"/>
  <c r="X5456" i="18"/>
  <c r="W5456" i="18"/>
  <c r="X5455" i="18"/>
  <c r="W5455" i="18"/>
  <c r="X5454" i="18"/>
  <c r="W5454" i="18"/>
  <c r="X5453" i="18"/>
  <c r="W5453" i="18"/>
  <c r="X5452" i="18"/>
  <c r="W5452" i="18"/>
  <c r="X5451" i="18"/>
  <c r="W5451" i="18"/>
  <c r="X5450" i="18"/>
  <c r="W5450" i="18"/>
  <c r="X5449" i="18"/>
  <c r="W5449" i="18"/>
  <c r="X5448" i="18"/>
  <c r="W5448" i="18"/>
  <c r="X5447" i="18"/>
  <c r="W5447" i="18"/>
  <c r="X5446" i="18"/>
  <c r="W5446" i="18"/>
  <c r="X5445" i="18"/>
  <c r="W5445" i="18"/>
  <c r="X5444" i="18"/>
  <c r="W5444" i="18"/>
  <c r="X5443" i="18"/>
  <c r="W5443" i="18"/>
  <c r="X5442" i="18"/>
  <c r="W5442" i="18"/>
  <c r="X5441" i="18"/>
  <c r="W5441" i="18"/>
  <c r="X5440" i="18"/>
  <c r="W5440" i="18"/>
  <c r="X5439" i="18"/>
  <c r="W5439" i="18"/>
  <c r="X5438" i="18"/>
  <c r="W5438" i="18"/>
  <c r="X5437" i="18"/>
  <c r="W5437" i="18"/>
  <c r="X5436" i="18"/>
  <c r="W5436" i="18"/>
  <c r="X5435" i="18"/>
  <c r="W5435" i="18"/>
  <c r="X5434" i="18"/>
  <c r="W5434" i="18"/>
  <c r="X5433" i="18"/>
  <c r="W5433" i="18"/>
  <c r="X5432" i="18"/>
  <c r="W5432" i="18"/>
  <c r="X5431" i="18"/>
  <c r="W5431" i="18"/>
  <c r="X5430" i="18"/>
  <c r="W5430" i="18"/>
  <c r="X5429" i="18"/>
  <c r="W5429" i="18"/>
  <c r="X5428" i="18"/>
  <c r="W5428" i="18"/>
  <c r="X5427" i="18"/>
  <c r="W5427" i="18"/>
  <c r="X5426" i="18"/>
  <c r="W5426" i="18"/>
  <c r="X5425" i="18"/>
  <c r="W5425" i="18"/>
  <c r="X5424" i="18"/>
  <c r="W5424" i="18"/>
  <c r="X5423" i="18"/>
  <c r="W5423" i="18"/>
  <c r="X5422" i="18"/>
  <c r="W5422" i="18"/>
  <c r="X5421" i="18"/>
  <c r="W5421" i="18"/>
  <c r="X5420" i="18"/>
  <c r="W5420" i="18"/>
  <c r="X5419" i="18"/>
  <c r="W5419" i="18"/>
  <c r="X5418" i="18"/>
  <c r="W5418" i="18"/>
  <c r="X5417" i="18"/>
  <c r="W5417" i="18"/>
  <c r="X5416" i="18"/>
  <c r="W5416" i="18"/>
  <c r="X5415" i="18"/>
  <c r="W5415" i="18"/>
  <c r="X5414" i="18"/>
  <c r="W5414" i="18"/>
  <c r="X5413" i="18"/>
  <c r="W5413" i="18"/>
  <c r="X5412" i="18"/>
  <c r="W5412" i="18"/>
  <c r="X5411" i="18"/>
  <c r="W5411" i="18"/>
  <c r="X5410" i="18"/>
  <c r="W5410" i="18"/>
  <c r="X5409" i="18"/>
  <c r="W5409" i="18"/>
  <c r="X5408" i="18"/>
  <c r="W5408" i="18"/>
  <c r="X5407" i="18"/>
  <c r="W5407" i="18"/>
  <c r="X5406" i="18"/>
  <c r="W5406" i="18"/>
  <c r="X5405" i="18"/>
  <c r="W5405" i="18"/>
  <c r="X5404" i="18"/>
  <c r="W5404" i="18"/>
  <c r="X5403" i="18"/>
  <c r="W5403" i="18"/>
  <c r="X5402" i="18"/>
  <c r="W5402" i="18"/>
  <c r="X5401" i="18"/>
  <c r="W5401" i="18"/>
  <c r="X5400" i="18"/>
  <c r="W5400" i="18"/>
  <c r="X5399" i="18"/>
  <c r="W5399" i="18"/>
  <c r="X5398" i="18"/>
  <c r="W5398" i="18"/>
  <c r="X5397" i="18"/>
  <c r="W5397" i="18"/>
  <c r="X5396" i="18"/>
  <c r="W5396" i="18"/>
  <c r="X5395" i="18"/>
  <c r="W5395" i="18"/>
  <c r="X5394" i="18"/>
  <c r="W5394" i="18"/>
  <c r="X5393" i="18"/>
  <c r="W5393" i="18"/>
  <c r="X5392" i="18"/>
  <c r="W5392" i="18"/>
  <c r="X5391" i="18"/>
  <c r="W5391" i="18"/>
  <c r="X5390" i="18"/>
  <c r="W5390" i="18"/>
  <c r="X5389" i="18"/>
  <c r="W5389" i="18"/>
  <c r="X5388" i="18"/>
  <c r="W5388" i="18"/>
  <c r="X5387" i="18"/>
  <c r="W5387" i="18"/>
  <c r="X5386" i="18"/>
  <c r="W5386" i="18"/>
  <c r="X5385" i="18"/>
  <c r="W5385" i="18"/>
  <c r="X5384" i="18"/>
  <c r="W5384" i="18"/>
  <c r="X5383" i="18"/>
  <c r="W5383" i="18"/>
  <c r="X5382" i="18"/>
  <c r="W5382" i="18"/>
  <c r="X5381" i="18"/>
  <c r="W5381" i="18"/>
  <c r="X5380" i="18"/>
  <c r="W5380" i="18"/>
  <c r="X5379" i="18"/>
  <c r="W5379" i="18"/>
  <c r="X5378" i="18"/>
  <c r="W5378" i="18"/>
  <c r="X5377" i="18"/>
  <c r="W5377" i="18"/>
  <c r="X5376" i="18"/>
  <c r="W5376" i="18"/>
  <c r="X5375" i="18"/>
  <c r="W5375" i="18"/>
  <c r="X5374" i="18"/>
  <c r="W5374" i="18"/>
  <c r="X5373" i="18"/>
  <c r="W5373" i="18"/>
  <c r="X5372" i="18"/>
  <c r="W5372" i="18"/>
  <c r="X5371" i="18"/>
  <c r="W5371" i="18"/>
  <c r="X5370" i="18"/>
  <c r="W5370" i="18"/>
  <c r="X5369" i="18"/>
  <c r="W5369" i="18"/>
  <c r="X5368" i="18"/>
  <c r="W5368" i="18"/>
  <c r="X5367" i="18"/>
  <c r="W5367" i="18"/>
  <c r="X5366" i="18"/>
  <c r="W5366" i="18"/>
  <c r="X5365" i="18"/>
  <c r="W5365" i="18"/>
  <c r="X5364" i="18"/>
  <c r="W5364" i="18"/>
  <c r="X5363" i="18"/>
  <c r="W5363" i="18"/>
  <c r="X5362" i="18"/>
  <c r="W5362" i="18"/>
  <c r="X5361" i="18"/>
  <c r="W5361" i="18"/>
  <c r="X5360" i="18"/>
  <c r="W5360" i="18"/>
  <c r="X5359" i="18"/>
  <c r="W5359" i="18"/>
  <c r="X5358" i="18"/>
  <c r="W5358" i="18"/>
  <c r="X5357" i="18"/>
  <c r="W5357" i="18"/>
  <c r="X5356" i="18"/>
  <c r="W5356" i="18"/>
  <c r="X5355" i="18"/>
  <c r="W5355" i="18"/>
  <c r="X5354" i="18"/>
  <c r="W5354" i="18"/>
  <c r="X5353" i="18"/>
  <c r="W5353" i="18"/>
  <c r="X5352" i="18"/>
  <c r="W5352" i="18"/>
  <c r="X5351" i="18"/>
  <c r="W5351" i="18"/>
  <c r="X5350" i="18"/>
  <c r="W5350" i="18"/>
  <c r="X5349" i="18"/>
  <c r="W5349" i="18"/>
  <c r="X5348" i="18"/>
  <c r="W5348" i="18"/>
  <c r="X5347" i="18"/>
  <c r="W5347" i="18"/>
  <c r="X5346" i="18"/>
  <c r="W5346" i="18"/>
  <c r="X5345" i="18"/>
  <c r="W5345" i="18"/>
  <c r="X5344" i="18"/>
  <c r="W5344" i="18"/>
  <c r="X5343" i="18"/>
  <c r="W5343" i="18"/>
  <c r="X5342" i="18"/>
  <c r="W5342" i="18"/>
  <c r="X5341" i="18"/>
  <c r="W5341" i="18"/>
  <c r="X5340" i="18"/>
  <c r="W5340" i="18"/>
  <c r="X5339" i="18"/>
  <c r="W5339" i="18"/>
  <c r="X5338" i="18"/>
  <c r="W5338" i="18"/>
  <c r="X5337" i="18"/>
  <c r="W5337" i="18"/>
  <c r="X5336" i="18"/>
  <c r="W5336" i="18"/>
  <c r="X5335" i="18"/>
  <c r="W5335" i="18"/>
  <c r="X5334" i="18"/>
  <c r="W5334" i="18"/>
  <c r="X5333" i="18"/>
  <c r="W5333" i="18"/>
  <c r="X5332" i="18"/>
  <c r="W5332" i="18"/>
  <c r="X5331" i="18"/>
  <c r="W5331" i="18"/>
  <c r="X5330" i="18"/>
  <c r="W5330" i="18"/>
  <c r="X5329" i="18"/>
  <c r="W5329" i="18"/>
  <c r="X5328" i="18"/>
  <c r="W5328" i="18"/>
  <c r="X5327" i="18"/>
  <c r="W5327" i="18"/>
  <c r="X5326" i="18"/>
  <c r="W5326" i="18"/>
  <c r="X5325" i="18"/>
  <c r="W5325" i="18"/>
  <c r="X5324" i="18"/>
  <c r="W5324" i="18"/>
  <c r="X5323" i="18"/>
  <c r="W5323" i="18"/>
  <c r="X5322" i="18"/>
  <c r="W5322" i="18"/>
  <c r="X5321" i="18"/>
  <c r="W5321" i="18"/>
  <c r="X5320" i="18"/>
  <c r="W5320" i="18"/>
  <c r="X5319" i="18"/>
  <c r="W5319" i="18"/>
  <c r="X5318" i="18"/>
  <c r="W5318" i="18"/>
  <c r="X5317" i="18"/>
  <c r="W5317" i="18"/>
  <c r="X5316" i="18"/>
  <c r="W5316" i="18"/>
  <c r="X5315" i="18"/>
  <c r="W5315" i="18"/>
  <c r="X5314" i="18"/>
  <c r="W5314" i="18"/>
  <c r="X5313" i="18"/>
  <c r="W5313" i="18"/>
  <c r="X5312" i="18"/>
  <c r="W5312" i="18"/>
  <c r="X5311" i="18"/>
  <c r="W5311" i="18"/>
  <c r="X5310" i="18"/>
  <c r="W5310" i="18"/>
  <c r="X5309" i="18"/>
  <c r="W5309" i="18"/>
  <c r="X5308" i="18"/>
  <c r="W5308" i="18"/>
  <c r="X5307" i="18"/>
  <c r="W5307" i="18"/>
  <c r="X5306" i="18"/>
  <c r="W5306" i="18"/>
  <c r="X5305" i="18"/>
  <c r="W5305" i="18"/>
  <c r="X5304" i="18"/>
  <c r="W5304" i="18"/>
  <c r="X5303" i="18"/>
  <c r="W5303" i="18"/>
  <c r="X5302" i="18"/>
  <c r="W5302" i="18"/>
  <c r="X5301" i="18"/>
  <c r="W5301" i="18"/>
  <c r="X5300" i="18"/>
  <c r="W5300" i="18"/>
  <c r="X5299" i="18"/>
  <c r="W5299" i="18"/>
  <c r="X5298" i="18"/>
  <c r="W5298" i="18"/>
  <c r="X5297" i="18"/>
  <c r="W5297" i="18"/>
  <c r="X5296" i="18"/>
  <c r="W5296" i="18"/>
  <c r="X5295" i="18"/>
  <c r="W5295" i="18"/>
  <c r="X5294" i="18"/>
  <c r="W5294" i="18"/>
  <c r="X5293" i="18"/>
  <c r="W5293" i="18"/>
  <c r="X5292" i="18"/>
  <c r="W5292" i="18"/>
  <c r="X5291" i="18"/>
  <c r="W5291" i="18"/>
  <c r="X5290" i="18"/>
  <c r="W5290" i="18"/>
  <c r="X5289" i="18"/>
  <c r="W5289" i="18"/>
  <c r="X5288" i="18"/>
  <c r="W5288" i="18"/>
  <c r="X5287" i="18"/>
  <c r="W5287" i="18"/>
  <c r="X5286" i="18"/>
  <c r="W5286" i="18"/>
  <c r="X5285" i="18"/>
  <c r="W5285" i="18"/>
  <c r="X5284" i="18"/>
  <c r="W5284" i="18"/>
  <c r="X5283" i="18"/>
  <c r="W5283" i="18"/>
  <c r="X5282" i="18"/>
  <c r="W5282" i="18"/>
  <c r="X5281" i="18"/>
  <c r="W5281" i="18"/>
  <c r="X5280" i="18"/>
  <c r="W5280" i="18"/>
  <c r="X5279" i="18"/>
  <c r="W5279" i="18"/>
  <c r="X5278" i="18"/>
  <c r="W5278" i="18"/>
  <c r="X5277" i="18"/>
  <c r="W5277" i="18"/>
  <c r="X5276" i="18"/>
  <c r="W5276" i="18"/>
  <c r="X5275" i="18"/>
  <c r="W5275" i="18"/>
  <c r="X5274" i="18"/>
  <c r="W5274" i="18"/>
  <c r="X5273" i="18"/>
  <c r="W5273" i="18"/>
  <c r="X5272" i="18"/>
  <c r="W5272" i="18"/>
  <c r="X5271" i="18"/>
  <c r="W5271" i="18"/>
  <c r="X5270" i="18"/>
  <c r="W5270" i="18"/>
  <c r="X5269" i="18"/>
  <c r="W5269" i="18"/>
  <c r="X5268" i="18"/>
  <c r="W5268" i="18"/>
  <c r="X5267" i="18"/>
  <c r="W5267" i="18"/>
  <c r="X5266" i="18"/>
  <c r="W5266" i="18"/>
  <c r="X5265" i="18"/>
  <c r="W5265" i="18"/>
  <c r="X5264" i="18"/>
  <c r="W5264" i="18"/>
  <c r="X5263" i="18"/>
  <c r="W5263" i="18"/>
  <c r="X5262" i="18"/>
  <c r="W5262" i="18"/>
  <c r="X5261" i="18"/>
  <c r="W5261" i="18"/>
  <c r="X5260" i="18"/>
  <c r="W5260" i="18"/>
  <c r="X5259" i="18"/>
  <c r="W5259" i="18"/>
  <c r="X5258" i="18"/>
  <c r="W5258" i="18"/>
  <c r="X5257" i="18"/>
  <c r="W5257" i="18"/>
  <c r="X5256" i="18"/>
  <c r="W5256" i="18"/>
  <c r="X5255" i="18"/>
  <c r="W5255" i="18"/>
  <c r="X5254" i="18"/>
  <c r="W5254" i="18"/>
  <c r="X5253" i="18"/>
  <c r="W5253" i="18"/>
  <c r="X5252" i="18"/>
  <c r="W5252" i="18"/>
  <c r="X5251" i="18"/>
  <c r="W5251" i="18"/>
  <c r="X5250" i="18"/>
  <c r="W5250" i="18"/>
  <c r="X5249" i="18"/>
  <c r="W5249" i="18"/>
  <c r="X5248" i="18"/>
  <c r="W5248" i="18"/>
  <c r="X5247" i="18"/>
  <c r="W5247" i="18"/>
  <c r="X5246" i="18"/>
  <c r="W5246" i="18"/>
  <c r="X5245" i="18"/>
  <c r="W5245" i="18"/>
  <c r="X5244" i="18"/>
  <c r="W5244" i="18"/>
  <c r="X5243" i="18"/>
  <c r="W5243" i="18"/>
  <c r="X5242" i="18"/>
  <c r="W5242" i="18"/>
  <c r="X5241" i="18"/>
  <c r="W5241" i="18"/>
  <c r="X5240" i="18"/>
  <c r="W5240" i="18"/>
  <c r="X5239" i="18"/>
  <c r="W5239" i="18"/>
  <c r="X5238" i="18"/>
  <c r="W5238" i="18"/>
  <c r="X5237" i="18"/>
  <c r="W5237" i="18"/>
  <c r="X5236" i="18"/>
  <c r="W5236" i="18"/>
  <c r="X5235" i="18"/>
  <c r="W5235" i="18"/>
  <c r="X5234" i="18"/>
  <c r="W5234" i="18"/>
  <c r="X5233" i="18"/>
  <c r="W5233" i="18"/>
  <c r="X5232" i="18"/>
  <c r="W5232" i="18"/>
  <c r="X5231" i="18"/>
  <c r="W5231" i="18"/>
  <c r="X5230" i="18"/>
  <c r="W5230" i="18"/>
  <c r="X5229" i="18"/>
  <c r="W5229" i="18"/>
  <c r="X5228" i="18"/>
  <c r="W5228" i="18"/>
  <c r="X5227" i="18"/>
  <c r="W5227" i="18"/>
  <c r="X5226" i="18"/>
  <c r="W5226" i="18"/>
  <c r="X5225" i="18"/>
  <c r="W5225" i="18"/>
  <c r="X5224" i="18"/>
  <c r="W5224" i="18"/>
  <c r="X5223" i="18"/>
  <c r="W5223" i="18"/>
  <c r="X5222" i="18"/>
  <c r="W5222" i="18"/>
  <c r="X5221" i="18"/>
  <c r="W5221" i="18"/>
  <c r="X5220" i="18"/>
  <c r="W5220" i="18"/>
  <c r="X5219" i="18"/>
  <c r="W5219" i="18"/>
  <c r="X5218" i="18"/>
  <c r="W5218" i="18"/>
  <c r="X5217" i="18"/>
  <c r="W5217" i="18"/>
  <c r="X5216" i="18"/>
  <c r="W5216" i="18"/>
  <c r="X5215" i="18"/>
  <c r="W5215" i="18"/>
  <c r="X5214" i="18"/>
  <c r="W5214" i="18"/>
  <c r="X5213" i="18"/>
  <c r="W5213" i="18"/>
  <c r="X5212" i="18"/>
  <c r="W5212" i="18"/>
  <c r="X5211" i="18"/>
  <c r="W5211" i="18"/>
  <c r="X5210" i="18"/>
  <c r="W5210" i="18"/>
  <c r="X5209" i="18"/>
  <c r="W5209" i="18"/>
  <c r="X5208" i="18"/>
  <c r="W5208" i="18"/>
  <c r="X5207" i="18"/>
  <c r="W5207" i="18"/>
  <c r="X5206" i="18"/>
  <c r="W5206" i="18"/>
  <c r="X5205" i="18"/>
  <c r="W5205" i="18"/>
  <c r="X5204" i="18"/>
  <c r="W5204" i="18"/>
  <c r="X5203" i="18"/>
  <c r="W5203" i="18"/>
  <c r="X5202" i="18"/>
  <c r="W5202" i="18"/>
  <c r="X5201" i="18"/>
  <c r="W5201" i="18"/>
  <c r="X5200" i="18"/>
  <c r="W5200" i="18"/>
  <c r="X5199" i="18"/>
  <c r="W5199" i="18"/>
  <c r="X5198" i="18"/>
  <c r="W5198" i="18"/>
  <c r="X5197" i="18"/>
  <c r="W5197" i="18"/>
  <c r="X5196" i="18"/>
  <c r="W5196" i="18"/>
  <c r="X5195" i="18"/>
  <c r="W5195" i="18"/>
  <c r="X5194" i="18"/>
  <c r="W5194" i="18"/>
  <c r="X5193" i="18"/>
  <c r="W5193" i="18"/>
  <c r="X5192" i="18"/>
  <c r="W5192" i="18"/>
  <c r="X5191" i="18"/>
  <c r="W5191" i="18"/>
  <c r="X5190" i="18"/>
  <c r="W5190" i="18"/>
  <c r="X5189" i="18"/>
  <c r="W5189" i="18"/>
  <c r="X5188" i="18"/>
  <c r="W5188" i="18"/>
  <c r="X5187" i="18"/>
  <c r="W5187" i="18"/>
  <c r="X5186" i="18"/>
  <c r="W5186" i="18"/>
  <c r="X5185" i="18"/>
  <c r="W5185" i="18"/>
  <c r="X5184" i="18"/>
  <c r="W5184" i="18"/>
  <c r="X5183" i="18"/>
  <c r="W5183" i="18"/>
  <c r="X5182" i="18"/>
  <c r="W5182" i="18"/>
  <c r="X5181" i="18"/>
  <c r="W5181" i="18"/>
  <c r="X5180" i="18"/>
  <c r="W5180" i="18"/>
  <c r="X5179" i="18"/>
  <c r="W5179" i="18"/>
  <c r="X5178" i="18"/>
  <c r="W5178" i="18"/>
  <c r="X5177" i="18"/>
  <c r="W5177" i="18"/>
  <c r="X5176" i="18"/>
  <c r="W5176" i="18"/>
  <c r="X5175" i="18"/>
  <c r="W5175" i="18"/>
  <c r="X5174" i="18"/>
  <c r="W5174" i="18"/>
  <c r="X5173" i="18"/>
  <c r="W5173" i="18"/>
  <c r="X5172" i="18"/>
  <c r="W5172" i="18"/>
  <c r="X5171" i="18"/>
  <c r="W5171" i="18"/>
  <c r="X5170" i="18"/>
  <c r="W5170" i="18"/>
  <c r="X5169" i="18"/>
  <c r="W5169" i="18"/>
  <c r="X5168" i="18"/>
  <c r="W5168" i="18"/>
  <c r="X5167" i="18"/>
  <c r="W5167" i="18"/>
  <c r="X5166" i="18"/>
  <c r="W5166" i="18"/>
  <c r="X5165" i="18"/>
  <c r="W5165" i="18"/>
  <c r="X5164" i="18"/>
  <c r="W5164" i="18"/>
  <c r="X5163" i="18"/>
  <c r="W5163" i="18"/>
  <c r="X5162" i="18"/>
  <c r="W5162" i="18"/>
  <c r="X5161" i="18"/>
  <c r="W5161" i="18"/>
  <c r="X5160" i="18"/>
  <c r="W5160" i="18"/>
  <c r="X5159" i="18"/>
  <c r="W5159" i="18"/>
  <c r="X5158" i="18"/>
  <c r="W5158" i="18"/>
  <c r="X5157" i="18"/>
  <c r="W5157" i="18"/>
  <c r="X5156" i="18"/>
  <c r="W5156" i="18"/>
  <c r="X5155" i="18"/>
  <c r="W5155" i="18"/>
  <c r="X5154" i="18"/>
  <c r="W5154" i="18"/>
  <c r="X5153" i="18"/>
  <c r="W5153" i="18"/>
  <c r="X5152" i="18"/>
  <c r="W5152" i="18"/>
  <c r="X5151" i="18"/>
  <c r="W5151" i="18"/>
  <c r="X5150" i="18"/>
  <c r="W5150" i="18"/>
  <c r="X5149" i="18"/>
  <c r="W5149" i="18"/>
  <c r="X5148" i="18"/>
  <c r="W5148" i="18"/>
  <c r="X5147" i="18"/>
  <c r="W5147" i="18"/>
  <c r="X5146" i="18"/>
  <c r="W5146" i="18"/>
  <c r="X5145" i="18"/>
  <c r="W5145" i="18"/>
  <c r="X5144" i="18"/>
  <c r="W5144" i="18"/>
  <c r="X5143" i="18"/>
  <c r="W5143" i="18"/>
  <c r="X5142" i="18"/>
  <c r="W5142" i="18"/>
  <c r="X5141" i="18"/>
  <c r="W5141" i="18"/>
  <c r="X5140" i="18"/>
  <c r="W5140" i="18"/>
  <c r="X5139" i="18"/>
  <c r="W5139" i="18"/>
  <c r="X5138" i="18"/>
  <c r="W5138" i="18"/>
  <c r="X5137" i="18"/>
  <c r="W5137" i="18"/>
  <c r="X5136" i="18"/>
  <c r="W5136" i="18"/>
  <c r="X5135" i="18"/>
  <c r="W5135" i="18"/>
  <c r="X5134" i="18"/>
  <c r="W5134" i="18"/>
  <c r="X5133" i="18"/>
  <c r="W5133" i="18"/>
  <c r="X5132" i="18"/>
  <c r="W5132" i="18"/>
  <c r="X5131" i="18"/>
  <c r="W5131" i="18"/>
  <c r="X5130" i="18"/>
  <c r="W5130" i="18"/>
  <c r="X5129" i="18"/>
  <c r="W5129" i="18"/>
  <c r="X5128" i="18"/>
  <c r="W5128" i="18"/>
  <c r="X5127" i="18"/>
  <c r="W5127" i="18"/>
  <c r="X5126" i="18"/>
  <c r="W5126" i="18"/>
  <c r="X5125" i="18"/>
  <c r="W5125" i="18"/>
  <c r="X5124" i="18"/>
  <c r="W5124" i="18"/>
  <c r="X5123" i="18"/>
  <c r="W5123" i="18"/>
  <c r="X5122" i="18"/>
  <c r="W5122" i="18"/>
  <c r="X5121" i="18"/>
  <c r="W5121" i="18"/>
  <c r="X5120" i="18"/>
  <c r="W5120" i="18"/>
  <c r="X5119" i="18"/>
  <c r="W5119" i="18"/>
  <c r="X5118" i="18"/>
  <c r="W5118" i="18"/>
  <c r="X5117" i="18"/>
  <c r="W5117" i="18"/>
  <c r="X5116" i="18"/>
  <c r="W5116" i="18"/>
  <c r="X5115" i="18"/>
  <c r="W5115" i="18"/>
  <c r="X5114" i="18"/>
  <c r="W5114" i="18"/>
  <c r="X5113" i="18"/>
  <c r="W5113" i="18"/>
  <c r="X5112" i="18"/>
  <c r="W5112" i="18"/>
  <c r="X5111" i="18"/>
  <c r="W5111" i="18"/>
  <c r="X5110" i="18"/>
  <c r="W5110" i="18"/>
  <c r="X5109" i="18"/>
  <c r="W5109" i="18"/>
  <c r="X5108" i="18"/>
  <c r="W5108" i="18"/>
  <c r="X5107" i="18"/>
  <c r="W5107" i="18"/>
  <c r="X5106" i="18"/>
  <c r="W5106" i="18"/>
  <c r="X5105" i="18"/>
  <c r="W5105" i="18"/>
  <c r="X5104" i="18"/>
  <c r="W5104" i="18"/>
  <c r="X5103" i="18"/>
  <c r="W5103" i="18"/>
  <c r="X5102" i="18"/>
  <c r="W5102" i="18"/>
  <c r="X5101" i="18"/>
  <c r="W5101" i="18"/>
  <c r="X5100" i="18"/>
  <c r="W5100" i="18"/>
  <c r="X5099" i="18"/>
  <c r="W5099" i="18"/>
  <c r="X5098" i="18"/>
  <c r="W5098" i="18"/>
  <c r="X5097" i="18"/>
  <c r="W5097" i="18"/>
  <c r="X5096" i="18"/>
  <c r="W5096" i="18"/>
  <c r="X5095" i="18"/>
  <c r="W5095" i="18"/>
  <c r="X5094" i="18"/>
  <c r="W5094" i="18"/>
  <c r="X5093" i="18"/>
  <c r="W5093" i="18"/>
  <c r="X5092" i="18"/>
  <c r="W5092" i="18"/>
  <c r="X5091" i="18"/>
  <c r="W5091" i="18"/>
  <c r="X5090" i="18"/>
  <c r="W5090" i="18"/>
  <c r="X5089" i="18"/>
  <c r="W5089" i="18"/>
  <c r="X5088" i="18"/>
  <c r="W5088" i="18"/>
  <c r="X5087" i="18"/>
  <c r="W5087" i="18"/>
  <c r="X5086" i="18"/>
  <c r="W5086" i="18"/>
  <c r="X5085" i="18"/>
  <c r="W5085" i="18"/>
  <c r="X5084" i="18"/>
  <c r="W5084" i="18"/>
  <c r="X5083" i="18"/>
  <c r="W5083" i="18"/>
  <c r="X5082" i="18"/>
  <c r="W5082" i="18"/>
  <c r="X5081" i="18"/>
  <c r="W5081" i="18"/>
  <c r="X5080" i="18"/>
  <c r="W5080" i="18"/>
  <c r="X5079" i="18"/>
  <c r="W5079" i="18"/>
  <c r="X5078" i="18"/>
  <c r="W5078" i="18"/>
  <c r="X5077" i="18"/>
  <c r="W5077" i="18"/>
  <c r="X5076" i="18"/>
  <c r="W5076" i="18"/>
  <c r="X5075" i="18"/>
  <c r="W5075" i="18"/>
  <c r="X5074" i="18"/>
  <c r="W5074" i="18"/>
  <c r="X5073" i="18"/>
  <c r="W5073" i="18"/>
  <c r="X5072" i="18"/>
  <c r="W5072" i="18"/>
  <c r="X5071" i="18"/>
  <c r="W5071" i="18"/>
  <c r="X5070" i="18"/>
  <c r="W5070" i="18"/>
  <c r="X5069" i="18"/>
  <c r="W5069" i="18"/>
  <c r="X5068" i="18"/>
  <c r="W5068" i="18"/>
  <c r="X5067" i="18"/>
  <c r="W5067" i="18"/>
  <c r="X5066" i="18"/>
  <c r="W5066" i="18"/>
  <c r="X5065" i="18"/>
  <c r="W5065" i="18"/>
  <c r="X5064" i="18"/>
  <c r="W5064" i="18"/>
  <c r="X5063" i="18"/>
  <c r="W5063" i="18"/>
  <c r="X5062" i="18"/>
  <c r="W5062" i="18"/>
  <c r="X5061" i="18"/>
  <c r="W5061" i="18"/>
  <c r="X5060" i="18"/>
  <c r="W5060" i="18"/>
  <c r="X5059" i="18"/>
  <c r="W5059" i="18"/>
  <c r="X5058" i="18"/>
  <c r="W5058" i="18"/>
  <c r="X5057" i="18"/>
  <c r="W5057" i="18"/>
  <c r="X5056" i="18"/>
  <c r="W5056" i="18"/>
  <c r="X5055" i="18"/>
  <c r="W5055" i="18"/>
  <c r="X5054" i="18"/>
  <c r="W5054" i="18"/>
  <c r="X5053" i="18"/>
  <c r="W5053" i="18"/>
  <c r="X5052" i="18"/>
  <c r="W5052" i="18"/>
  <c r="X5051" i="18"/>
  <c r="W5051" i="18"/>
  <c r="X5050" i="18"/>
  <c r="W5050" i="18"/>
  <c r="X5049" i="18"/>
  <c r="W5049" i="18"/>
  <c r="X5048" i="18"/>
  <c r="W5048" i="18"/>
  <c r="X5047" i="18"/>
  <c r="W5047" i="18"/>
  <c r="X5046" i="18"/>
  <c r="W5046" i="18"/>
  <c r="X5045" i="18"/>
  <c r="W5045" i="18"/>
  <c r="X5044" i="18"/>
  <c r="W5044" i="18"/>
  <c r="X5043" i="18"/>
  <c r="W5043" i="18"/>
  <c r="X5042" i="18"/>
  <c r="W5042" i="18"/>
  <c r="X5041" i="18"/>
  <c r="W5041" i="18"/>
  <c r="X5040" i="18"/>
  <c r="W5040" i="18"/>
  <c r="X5039" i="18"/>
  <c r="W5039" i="18"/>
  <c r="X5038" i="18"/>
  <c r="W5038" i="18"/>
  <c r="X5037" i="18"/>
  <c r="W5037" i="18"/>
  <c r="X5036" i="18"/>
  <c r="W5036" i="18"/>
  <c r="X5035" i="18"/>
  <c r="W5035" i="18"/>
  <c r="X5034" i="18"/>
  <c r="W5034" i="18"/>
  <c r="X5033" i="18"/>
  <c r="W5033" i="18"/>
  <c r="X5032" i="18"/>
  <c r="W5032" i="18"/>
  <c r="X5031" i="18"/>
  <c r="W5031" i="18"/>
  <c r="X5030" i="18"/>
  <c r="W5030" i="18"/>
  <c r="X5029" i="18"/>
  <c r="W5029" i="18"/>
  <c r="X5028" i="18"/>
  <c r="W5028" i="18"/>
  <c r="X5027" i="18"/>
  <c r="W5027" i="18"/>
  <c r="X5026" i="18"/>
  <c r="W5026" i="18"/>
  <c r="X5025" i="18"/>
  <c r="W5025" i="18"/>
  <c r="X5024" i="18"/>
  <c r="W5024" i="18"/>
  <c r="X5023" i="18"/>
  <c r="W5023" i="18"/>
  <c r="X5022" i="18"/>
  <c r="W5022" i="18"/>
  <c r="X5021" i="18"/>
  <c r="W5021" i="18"/>
  <c r="X5020" i="18"/>
  <c r="W5020" i="18"/>
  <c r="X5019" i="18"/>
  <c r="W5019" i="18"/>
  <c r="X5018" i="18"/>
  <c r="W5018" i="18"/>
  <c r="X5017" i="18"/>
  <c r="W5017" i="18"/>
  <c r="X5016" i="18"/>
  <c r="W5016" i="18"/>
  <c r="X5015" i="18"/>
  <c r="W5015" i="18"/>
  <c r="X5014" i="18"/>
  <c r="W5014" i="18"/>
  <c r="X5013" i="18"/>
  <c r="W5013" i="18"/>
  <c r="X5012" i="18"/>
  <c r="W5012" i="18"/>
  <c r="X5011" i="18"/>
  <c r="W5011" i="18"/>
  <c r="X5010" i="18"/>
  <c r="W5010" i="18"/>
  <c r="X5009" i="18"/>
  <c r="W5009" i="18"/>
  <c r="X5008" i="18"/>
  <c r="W5008" i="18"/>
  <c r="X5007" i="18"/>
  <c r="W5007" i="18"/>
  <c r="X5006" i="18"/>
  <c r="W5006" i="18"/>
  <c r="X5005" i="18"/>
  <c r="W5005" i="18"/>
  <c r="X5004" i="18"/>
  <c r="W5004" i="18"/>
  <c r="X5003" i="18"/>
  <c r="W5003" i="18"/>
  <c r="X5002" i="18"/>
  <c r="W5002" i="18"/>
  <c r="X5001" i="18"/>
  <c r="W5001" i="18"/>
  <c r="X5000" i="18"/>
  <c r="W5000" i="18"/>
  <c r="X4999" i="18"/>
  <c r="W4999" i="18"/>
  <c r="X4998" i="18"/>
  <c r="W4998" i="18"/>
  <c r="X4997" i="18"/>
  <c r="W4997" i="18"/>
  <c r="X4996" i="18"/>
  <c r="W4996" i="18"/>
  <c r="X4995" i="18"/>
  <c r="W4995" i="18"/>
  <c r="X4994" i="18"/>
  <c r="W4994" i="18"/>
  <c r="X4993" i="18"/>
  <c r="W4993" i="18"/>
  <c r="X4992" i="18"/>
  <c r="W4992" i="18"/>
  <c r="X4991" i="18"/>
  <c r="W4991" i="18"/>
  <c r="X4990" i="18"/>
  <c r="W4990" i="18"/>
  <c r="X4989" i="18"/>
  <c r="W4989" i="18"/>
  <c r="X4988" i="18"/>
  <c r="W4988" i="18"/>
  <c r="X4987" i="18"/>
  <c r="W4987" i="18"/>
  <c r="X4986" i="18"/>
  <c r="W4986" i="18"/>
  <c r="X4985" i="18"/>
  <c r="W4985" i="18"/>
  <c r="X4984" i="18"/>
  <c r="W4984" i="18"/>
  <c r="X4983" i="18"/>
  <c r="W4983" i="18"/>
  <c r="X4982" i="18"/>
  <c r="W4982" i="18"/>
  <c r="X4981" i="18"/>
  <c r="W4981" i="18"/>
  <c r="X4980" i="18"/>
  <c r="W4980" i="18"/>
  <c r="X4979" i="18"/>
  <c r="W4979" i="18"/>
  <c r="X4978" i="18"/>
  <c r="W4978" i="18"/>
  <c r="X4977" i="18"/>
  <c r="W4977" i="18"/>
  <c r="X4976" i="18"/>
  <c r="W4976" i="18"/>
  <c r="X4975" i="18"/>
  <c r="W4975" i="18"/>
  <c r="X4974" i="18"/>
  <c r="W4974" i="18"/>
  <c r="X4973" i="18"/>
  <c r="W4973" i="18"/>
  <c r="X4972" i="18"/>
  <c r="W4972" i="18"/>
  <c r="X4971" i="18"/>
  <c r="W4971" i="18"/>
  <c r="X4970" i="18"/>
  <c r="W4970" i="18"/>
  <c r="X4969" i="18"/>
  <c r="W4969" i="18"/>
  <c r="X4968" i="18"/>
  <c r="W4968" i="18"/>
  <c r="X4967" i="18"/>
  <c r="W4967" i="18"/>
  <c r="X4966" i="18"/>
  <c r="W4966" i="18"/>
  <c r="X4965" i="18"/>
  <c r="W4965" i="18"/>
  <c r="X4964" i="18"/>
  <c r="W4964" i="18"/>
  <c r="X4963" i="18"/>
  <c r="W4963" i="18"/>
  <c r="X4962" i="18"/>
  <c r="W4962" i="18"/>
  <c r="X4961" i="18"/>
  <c r="W4961" i="18"/>
  <c r="X4960" i="18"/>
  <c r="W4960" i="18"/>
  <c r="X4959" i="18"/>
  <c r="W4959" i="18"/>
  <c r="X4958" i="18"/>
  <c r="W4958" i="18"/>
  <c r="X4957" i="18"/>
  <c r="W4957" i="18"/>
  <c r="X4956" i="18"/>
  <c r="W4956" i="18"/>
  <c r="X4955" i="18"/>
  <c r="W4955" i="18"/>
  <c r="X4954" i="18"/>
  <c r="W4954" i="18"/>
  <c r="X4953" i="18"/>
  <c r="W4953" i="18"/>
  <c r="X4952" i="18"/>
  <c r="W4952" i="18"/>
  <c r="X4951" i="18"/>
  <c r="W4951" i="18"/>
  <c r="X4950" i="18"/>
  <c r="W4950" i="18"/>
  <c r="X4949" i="18"/>
  <c r="W4949" i="18"/>
  <c r="X4948" i="18"/>
  <c r="W4948" i="18"/>
  <c r="X4947" i="18"/>
  <c r="W4947" i="18"/>
  <c r="X4946" i="18"/>
  <c r="W4946" i="18"/>
  <c r="X4945" i="18"/>
  <c r="W4945" i="18"/>
  <c r="X4944" i="18"/>
  <c r="W4944" i="18"/>
  <c r="X4943" i="18"/>
  <c r="W4943" i="18"/>
  <c r="X4942" i="18"/>
  <c r="W4942" i="18"/>
  <c r="X4941" i="18"/>
  <c r="W4941" i="18"/>
  <c r="X4940" i="18"/>
  <c r="W4940" i="18"/>
  <c r="X4939" i="18"/>
  <c r="W4939" i="18"/>
  <c r="X4938" i="18"/>
  <c r="W4938" i="18"/>
  <c r="X4937" i="18"/>
  <c r="W4937" i="18"/>
  <c r="X4936" i="18"/>
  <c r="W4936" i="18"/>
  <c r="X4935" i="18"/>
  <c r="W4935" i="18"/>
  <c r="X4934" i="18"/>
  <c r="W4934" i="18"/>
  <c r="X4933" i="18"/>
  <c r="W4933" i="18"/>
  <c r="X4932" i="18"/>
  <c r="W4932" i="18"/>
  <c r="X4931" i="18"/>
  <c r="W4931" i="18"/>
  <c r="X4930" i="18"/>
  <c r="W4930" i="18"/>
  <c r="X4929" i="18"/>
  <c r="W4929" i="18"/>
  <c r="X4928" i="18"/>
  <c r="W4928" i="18"/>
  <c r="X4927" i="18"/>
  <c r="W4927" i="18"/>
  <c r="X4926" i="18"/>
  <c r="W4926" i="18"/>
  <c r="X4925" i="18"/>
  <c r="W4925" i="18"/>
  <c r="X4924" i="18"/>
  <c r="W4924" i="18"/>
  <c r="X4923" i="18"/>
  <c r="W4923" i="18"/>
  <c r="X4922" i="18"/>
  <c r="W4922" i="18"/>
  <c r="X4921" i="18"/>
  <c r="W4921" i="18"/>
  <c r="X4920" i="18"/>
  <c r="W4920" i="18"/>
  <c r="X4919" i="18"/>
  <c r="W4919" i="18"/>
  <c r="X4918" i="18"/>
  <c r="W4918" i="18"/>
  <c r="X4917" i="18"/>
  <c r="W4917" i="18"/>
  <c r="X4916" i="18"/>
  <c r="W4916" i="18"/>
  <c r="X4915" i="18"/>
  <c r="W4915" i="18"/>
  <c r="X4914" i="18"/>
  <c r="W4914" i="18"/>
  <c r="X4913" i="18"/>
  <c r="W4913" i="18"/>
  <c r="X4912" i="18"/>
  <c r="W4912" i="18"/>
  <c r="X4911" i="18"/>
  <c r="W4911" i="18"/>
  <c r="X4910" i="18"/>
  <c r="W4910" i="18"/>
  <c r="X4909" i="18"/>
  <c r="W4909" i="18"/>
  <c r="X4908" i="18"/>
  <c r="W4908" i="18"/>
  <c r="X4907" i="18"/>
  <c r="W4907" i="18"/>
  <c r="X4906" i="18"/>
  <c r="W4906" i="18"/>
  <c r="X4905" i="18"/>
  <c r="W4905" i="18"/>
  <c r="X4904" i="18"/>
  <c r="W4904" i="18"/>
  <c r="X4903" i="18"/>
  <c r="W4903" i="18"/>
  <c r="X4902" i="18"/>
  <c r="W4902" i="18"/>
  <c r="X4901" i="18"/>
  <c r="W4901" i="18"/>
  <c r="X4900" i="18"/>
  <c r="W4900" i="18"/>
  <c r="X4899" i="18"/>
  <c r="W4899" i="18"/>
  <c r="X4898" i="18"/>
  <c r="W4898" i="18"/>
  <c r="X4897" i="18"/>
  <c r="W4897" i="18"/>
  <c r="X4896" i="18"/>
  <c r="W4896" i="18"/>
  <c r="X4895" i="18"/>
  <c r="W4895" i="18"/>
  <c r="X4894" i="18"/>
  <c r="W4894" i="18"/>
  <c r="X4893" i="18"/>
  <c r="W4893" i="18"/>
  <c r="X4892" i="18"/>
  <c r="W4892" i="18"/>
  <c r="X4891" i="18"/>
  <c r="W4891" i="18"/>
  <c r="X4890" i="18"/>
  <c r="W4890" i="18"/>
  <c r="X4889" i="18"/>
  <c r="W4889" i="18"/>
  <c r="X4888" i="18"/>
  <c r="W4888" i="18"/>
  <c r="X4887" i="18"/>
  <c r="W4887" i="18"/>
  <c r="X4886" i="18"/>
  <c r="W4886" i="18"/>
  <c r="X4885" i="18"/>
  <c r="W4885" i="18"/>
  <c r="X4884" i="18"/>
  <c r="W4884" i="18"/>
  <c r="X4883" i="18"/>
  <c r="W4883" i="18"/>
  <c r="X4882" i="18"/>
  <c r="W4882" i="18"/>
  <c r="X4881" i="18"/>
  <c r="W4881" i="18"/>
  <c r="X4880" i="18"/>
  <c r="W4880" i="18"/>
  <c r="X4879" i="18"/>
  <c r="W4879" i="18"/>
  <c r="X4878" i="18"/>
  <c r="W4878" i="18"/>
  <c r="X4877" i="18"/>
  <c r="W4877" i="18"/>
  <c r="X4876" i="18"/>
  <c r="W4876" i="18"/>
  <c r="X4875" i="18"/>
  <c r="W4875" i="18"/>
  <c r="X4874" i="18"/>
  <c r="W4874" i="18"/>
  <c r="X4873" i="18"/>
  <c r="W4873" i="18"/>
  <c r="X4872" i="18"/>
  <c r="W4872" i="18"/>
  <c r="X4871" i="18"/>
  <c r="W4871" i="18"/>
  <c r="X4870" i="18"/>
  <c r="W4870" i="18"/>
  <c r="X4869" i="18"/>
  <c r="W4869" i="18"/>
  <c r="X4868" i="18"/>
  <c r="W4868" i="18"/>
  <c r="X4867" i="18"/>
  <c r="W4867" i="18"/>
  <c r="X4866" i="18"/>
  <c r="W4866" i="18"/>
  <c r="X4865" i="18"/>
  <c r="W4865" i="18"/>
  <c r="X4864" i="18"/>
  <c r="W4864" i="18"/>
  <c r="X4863" i="18"/>
  <c r="W4863" i="18"/>
  <c r="X4862" i="18"/>
  <c r="W4862" i="18"/>
  <c r="X4861" i="18"/>
  <c r="W4861" i="18"/>
  <c r="X4860" i="18"/>
  <c r="W4860" i="18"/>
  <c r="X4859" i="18"/>
  <c r="W4859" i="18"/>
  <c r="X4858" i="18"/>
  <c r="W4858" i="18"/>
  <c r="X4857" i="18"/>
  <c r="W4857" i="18"/>
  <c r="X4856" i="18"/>
  <c r="W4856" i="18"/>
  <c r="X4855" i="18"/>
  <c r="W4855" i="18"/>
  <c r="X4854" i="18"/>
  <c r="W4854" i="18"/>
  <c r="X4853" i="18"/>
  <c r="W4853" i="18"/>
  <c r="X4852" i="18"/>
  <c r="W4852" i="18"/>
  <c r="X4851" i="18"/>
  <c r="W4851" i="18"/>
  <c r="X4850" i="18"/>
  <c r="W4850" i="18"/>
  <c r="X4849" i="18"/>
  <c r="W4849" i="18"/>
  <c r="X4848" i="18"/>
  <c r="W4848" i="18"/>
  <c r="X4847" i="18"/>
  <c r="W4847" i="18"/>
  <c r="X4846" i="18"/>
  <c r="W4846" i="18"/>
  <c r="X4845" i="18"/>
  <c r="W4845" i="18"/>
  <c r="X4844" i="18"/>
  <c r="W4844" i="18"/>
  <c r="X4843" i="18"/>
  <c r="W4843" i="18"/>
  <c r="X4842" i="18"/>
  <c r="W4842" i="18"/>
  <c r="X4841" i="18"/>
  <c r="W4841" i="18"/>
  <c r="X4840" i="18"/>
  <c r="W4840" i="18"/>
  <c r="X4839" i="18"/>
  <c r="W4839" i="18"/>
  <c r="X4838" i="18"/>
  <c r="W4838" i="18"/>
  <c r="X4837" i="18"/>
  <c r="W4837" i="18"/>
  <c r="X4836" i="18"/>
  <c r="W4836" i="18"/>
  <c r="X4835" i="18"/>
  <c r="W4835" i="18"/>
  <c r="X4834" i="18"/>
  <c r="W4834" i="18"/>
  <c r="X4833" i="18"/>
  <c r="W4833" i="18"/>
  <c r="X4832" i="18"/>
  <c r="W4832" i="18"/>
  <c r="X4831" i="18"/>
  <c r="W4831" i="18"/>
  <c r="X4830" i="18"/>
  <c r="W4830" i="18"/>
  <c r="X4829" i="18"/>
  <c r="W4829" i="18"/>
  <c r="X4828" i="18"/>
  <c r="W4828" i="18"/>
  <c r="X4827" i="18"/>
  <c r="W4827" i="18"/>
  <c r="X4826" i="18"/>
  <c r="W4826" i="18"/>
  <c r="X4825" i="18"/>
  <c r="W4825" i="18"/>
  <c r="X4824" i="18"/>
  <c r="W4824" i="18"/>
  <c r="X4823" i="18"/>
  <c r="W4823" i="18"/>
  <c r="X4822" i="18"/>
  <c r="W4822" i="18"/>
  <c r="X4821" i="18"/>
  <c r="W4821" i="18"/>
  <c r="X4820" i="18"/>
  <c r="W4820" i="18"/>
  <c r="X4819" i="18"/>
  <c r="W4819" i="18"/>
  <c r="X4818" i="18"/>
  <c r="W4818" i="18"/>
  <c r="X4817" i="18"/>
  <c r="W4817" i="18"/>
  <c r="X4816" i="18"/>
  <c r="W4816" i="18"/>
  <c r="X4815" i="18"/>
  <c r="W4815" i="18"/>
  <c r="X4814" i="18"/>
  <c r="W4814" i="18"/>
  <c r="X4813" i="18"/>
  <c r="W4813" i="18"/>
  <c r="X4812" i="18"/>
  <c r="W4812" i="18"/>
  <c r="X4811" i="18"/>
  <c r="W4811" i="18"/>
  <c r="X4810" i="18"/>
  <c r="W4810" i="18"/>
  <c r="X4809" i="18"/>
  <c r="W4809" i="18"/>
  <c r="X4808" i="18"/>
  <c r="W4808" i="18"/>
  <c r="X4807" i="18"/>
  <c r="W4807" i="18"/>
  <c r="X4806" i="18"/>
  <c r="W4806" i="18"/>
  <c r="X4805" i="18"/>
  <c r="W4805" i="18"/>
  <c r="X4804" i="18"/>
  <c r="W4804" i="18"/>
  <c r="X4803" i="18"/>
  <c r="W4803" i="18"/>
  <c r="X4802" i="18"/>
  <c r="W4802" i="18"/>
  <c r="X4801" i="18"/>
  <c r="W4801" i="18"/>
  <c r="X4800" i="18"/>
  <c r="W4800" i="18"/>
  <c r="X4799" i="18"/>
  <c r="W4799" i="18"/>
  <c r="X4798" i="18"/>
  <c r="W4798" i="18"/>
  <c r="X4797" i="18"/>
  <c r="W4797" i="18"/>
  <c r="X4796" i="18"/>
  <c r="W4796" i="18"/>
  <c r="X4795" i="18"/>
  <c r="W4795" i="18"/>
  <c r="X4794" i="18"/>
  <c r="W4794" i="18"/>
  <c r="X4793" i="18"/>
  <c r="W4793" i="18"/>
  <c r="X4792" i="18"/>
  <c r="W4792" i="18"/>
  <c r="X4791" i="18"/>
  <c r="W4791" i="18"/>
  <c r="X4790" i="18"/>
  <c r="W4790" i="18"/>
  <c r="X4789" i="18"/>
  <c r="W4789" i="18"/>
  <c r="X4788" i="18"/>
  <c r="W4788" i="18"/>
  <c r="X4787" i="18"/>
  <c r="W4787" i="18"/>
  <c r="X4786" i="18"/>
  <c r="W4786" i="18"/>
  <c r="X4785" i="18"/>
  <c r="W4785" i="18"/>
  <c r="X4784" i="18"/>
  <c r="W4784" i="18"/>
  <c r="X4783" i="18"/>
  <c r="W4783" i="18"/>
  <c r="X4782" i="18"/>
  <c r="W4782" i="18"/>
  <c r="X4781" i="18"/>
  <c r="W4781" i="18"/>
  <c r="X4780" i="18"/>
  <c r="W4780" i="18"/>
  <c r="X4779" i="18"/>
  <c r="W4779" i="18"/>
  <c r="X4778" i="18"/>
  <c r="W4778" i="18"/>
  <c r="X4777" i="18"/>
  <c r="W4777" i="18"/>
  <c r="X4776" i="18"/>
  <c r="W4776" i="18"/>
  <c r="X4775" i="18"/>
  <c r="W4775" i="18"/>
  <c r="X4774" i="18"/>
  <c r="W4774" i="18"/>
  <c r="X4773" i="18"/>
  <c r="W4773" i="18"/>
  <c r="X4772" i="18"/>
  <c r="W4772" i="18"/>
  <c r="X4771" i="18"/>
  <c r="W4771" i="18"/>
  <c r="X4770" i="18"/>
  <c r="W4770" i="18"/>
  <c r="X4769" i="18"/>
  <c r="W4769" i="18"/>
  <c r="X4768" i="18"/>
  <c r="W4768" i="18"/>
  <c r="X4767" i="18"/>
  <c r="W4767" i="18"/>
  <c r="X4766" i="18"/>
  <c r="W4766" i="18"/>
  <c r="X4765" i="18"/>
  <c r="W4765" i="18"/>
  <c r="X4764" i="18"/>
  <c r="W4764" i="18"/>
  <c r="X4763" i="18"/>
  <c r="W4763" i="18"/>
  <c r="X4762" i="18"/>
  <c r="W4762" i="18"/>
  <c r="X4761" i="18"/>
  <c r="W4761" i="18"/>
  <c r="X4760" i="18"/>
  <c r="W4760" i="18"/>
  <c r="X4759" i="18"/>
  <c r="W4759" i="18"/>
  <c r="X4758" i="18"/>
  <c r="W4758" i="18"/>
  <c r="X4757" i="18"/>
  <c r="W4757" i="18"/>
  <c r="X4756" i="18"/>
  <c r="W4756" i="18"/>
  <c r="X4755" i="18"/>
  <c r="W4755" i="18"/>
  <c r="X4754" i="18"/>
  <c r="W4754" i="18"/>
  <c r="X4753" i="18"/>
  <c r="W4753" i="18"/>
  <c r="X4752" i="18"/>
  <c r="W4752" i="18"/>
  <c r="X4751" i="18"/>
  <c r="W4751" i="18"/>
  <c r="X4750" i="18"/>
  <c r="W4750" i="18"/>
  <c r="X4749" i="18"/>
  <c r="W4749" i="18"/>
  <c r="X4748" i="18"/>
  <c r="W4748" i="18"/>
  <c r="X4747" i="18"/>
  <c r="W4747" i="18"/>
  <c r="X4746" i="18"/>
  <c r="W4746" i="18"/>
  <c r="X4745" i="18"/>
  <c r="W4745" i="18"/>
  <c r="X4744" i="18"/>
  <c r="W4744" i="18"/>
  <c r="X4743" i="18"/>
  <c r="W4743" i="18"/>
  <c r="X4742" i="18"/>
  <c r="W4742" i="18"/>
  <c r="X4741" i="18"/>
  <c r="W4741" i="18"/>
  <c r="X4740" i="18"/>
  <c r="W4740" i="18"/>
  <c r="X4739" i="18"/>
  <c r="W4739" i="18"/>
  <c r="X4738" i="18"/>
  <c r="W4738" i="18"/>
  <c r="X4737" i="18"/>
  <c r="W4737" i="18"/>
  <c r="X4736" i="18"/>
  <c r="W4736" i="18"/>
  <c r="X4735" i="18"/>
  <c r="W4735" i="18"/>
  <c r="X4734" i="18"/>
  <c r="W4734" i="18"/>
  <c r="X4733" i="18"/>
  <c r="W4733" i="18"/>
  <c r="X4732" i="18"/>
  <c r="W4732" i="18"/>
  <c r="X4731" i="18"/>
  <c r="W4731" i="18"/>
  <c r="X4730" i="18"/>
  <c r="W4730" i="18"/>
  <c r="X4729" i="18"/>
  <c r="W4729" i="18"/>
  <c r="X4728" i="18"/>
  <c r="W4728" i="18"/>
  <c r="X4727" i="18"/>
  <c r="W4727" i="18"/>
  <c r="X4726" i="18"/>
  <c r="W4726" i="18"/>
  <c r="X4725" i="18"/>
  <c r="W4725" i="18"/>
  <c r="X4724" i="18"/>
  <c r="W4724" i="18"/>
  <c r="X4723" i="18"/>
  <c r="W4723" i="18"/>
  <c r="X4722" i="18"/>
  <c r="W4722" i="18"/>
  <c r="X4721" i="18"/>
  <c r="W4721" i="18"/>
  <c r="X4720" i="18"/>
  <c r="W4720" i="18"/>
  <c r="X4719" i="18"/>
  <c r="W4719" i="18"/>
  <c r="X4718" i="18"/>
  <c r="W4718" i="18"/>
  <c r="X4717" i="18"/>
  <c r="W4717" i="18"/>
  <c r="X4716" i="18"/>
  <c r="W4716" i="18"/>
  <c r="X4715" i="18"/>
  <c r="W4715" i="18"/>
  <c r="X4714" i="18"/>
  <c r="W4714" i="18"/>
  <c r="X4713" i="18"/>
  <c r="W4713" i="18"/>
  <c r="X4712" i="18"/>
  <c r="W4712" i="18"/>
  <c r="X4711" i="18"/>
  <c r="W4711" i="18"/>
  <c r="X4710" i="18"/>
  <c r="W4710" i="18"/>
  <c r="X4709" i="18"/>
  <c r="W4709" i="18"/>
  <c r="X4708" i="18"/>
  <c r="W4708" i="18"/>
  <c r="X4707" i="18"/>
  <c r="W4707" i="18"/>
  <c r="X4706" i="18"/>
  <c r="W4706" i="18"/>
  <c r="X4705" i="18"/>
  <c r="W4705" i="18"/>
  <c r="X4704" i="18"/>
  <c r="W4704" i="18"/>
  <c r="X4703" i="18"/>
  <c r="W4703" i="18"/>
  <c r="X4702" i="18"/>
  <c r="W4702" i="18"/>
  <c r="X4701" i="18"/>
  <c r="W4701" i="18"/>
  <c r="X4700" i="18"/>
  <c r="W4700" i="18"/>
  <c r="X4699" i="18"/>
  <c r="W4699" i="18"/>
  <c r="X4698" i="18"/>
  <c r="W4698" i="18"/>
  <c r="X4697" i="18"/>
  <c r="W4697" i="18"/>
  <c r="X4696" i="18"/>
  <c r="W4696" i="18"/>
  <c r="X4695" i="18"/>
  <c r="W4695" i="18"/>
  <c r="X4694" i="18"/>
  <c r="W4694" i="18"/>
  <c r="X4693" i="18"/>
  <c r="W4693" i="18"/>
  <c r="X4692" i="18"/>
  <c r="W4692" i="18"/>
  <c r="X4691" i="18"/>
  <c r="W4691" i="18"/>
  <c r="X4690" i="18"/>
  <c r="W4690" i="18"/>
  <c r="X4689" i="18"/>
  <c r="W4689" i="18"/>
  <c r="X4688" i="18"/>
  <c r="W4688" i="18"/>
  <c r="X4687" i="18"/>
  <c r="W4687" i="18"/>
  <c r="X4686" i="18"/>
  <c r="W4686" i="18"/>
  <c r="X4685" i="18"/>
  <c r="W4685" i="18"/>
  <c r="X4684" i="18"/>
  <c r="W4684" i="18"/>
  <c r="X4683" i="18"/>
  <c r="W4683" i="18"/>
  <c r="X4682" i="18"/>
  <c r="W4682" i="18"/>
  <c r="X4681" i="18"/>
  <c r="W4681" i="18"/>
  <c r="X4680" i="18"/>
  <c r="W4680" i="18"/>
  <c r="X4679" i="18"/>
  <c r="W4679" i="18"/>
  <c r="X4678" i="18"/>
  <c r="W4678" i="18"/>
  <c r="X4677" i="18"/>
  <c r="W4677" i="18"/>
  <c r="X4676" i="18"/>
  <c r="W4676" i="18"/>
  <c r="X4675" i="18"/>
  <c r="W4675" i="18"/>
  <c r="X4674" i="18"/>
  <c r="W4674" i="18"/>
  <c r="X4673" i="18"/>
  <c r="W4673" i="18"/>
  <c r="X4672" i="18"/>
  <c r="W4672" i="18"/>
  <c r="X4671" i="18"/>
  <c r="W4671" i="18"/>
  <c r="X4670" i="18"/>
  <c r="W4670" i="18"/>
  <c r="X4669" i="18"/>
  <c r="W4669" i="18"/>
  <c r="X4668" i="18"/>
  <c r="W4668" i="18"/>
  <c r="X4667" i="18"/>
  <c r="W4667" i="18"/>
  <c r="X4666" i="18"/>
  <c r="W4666" i="18"/>
  <c r="X4665" i="18"/>
  <c r="W4665" i="18"/>
  <c r="X4664" i="18"/>
  <c r="W4664" i="18"/>
  <c r="X4663" i="18"/>
  <c r="W4663" i="18"/>
  <c r="X4662" i="18"/>
  <c r="W4662" i="18"/>
  <c r="X4661" i="18"/>
  <c r="W4661" i="18"/>
  <c r="X4660" i="18"/>
  <c r="W4660" i="18"/>
  <c r="X4659" i="18"/>
  <c r="W4659" i="18"/>
  <c r="X4658" i="18"/>
  <c r="W4658" i="18"/>
  <c r="X4657" i="18"/>
  <c r="W4657" i="18"/>
  <c r="X4656" i="18"/>
  <c r="W4656" i="18"/>
  <c r="X4655" i="18"/>
  <c r="W4655" i="18"/>
  <c r="X4654" i="18"/>
  <c r="W4654" i="18"/>
  <c r="X4653" i="18"/>
  <c r="W4653" i="18"/>
  <c r="X4652" i="18"/>
  <c r="W4652" i="18"/>
  <c r="X4651" i="18"/>
  <c r="W4651" i="18"/>
  <c r="X4650" i="18"/>
  <c r="W4650" i="18"/>
  <c r="X4649" i="18"/>
  <c r="W4649" i="18"/>
  <c r="X4648" i="18"/>
  <c r="W4648" i="18"/>
  <c r="X4647" i="18"/>
  <c r="W4647" i="18"/>
  <c r="X4646" i="18"/>
  <c r="W4646" i="18"/>
  <c r="X4645" i="18"/>
  <c r="W4645" i="18"/>
  <c r="X4644" i="18"/>
  <c r="W4644" i="18"/>
  <c r="X4643" i="18"/>
  <c r="W4643" i="18"/>
  <c r="X4642" i="18"/>
  <c r="W4642" i="18"/>
  <c r="X4641" i="18"/>
  <c r="W4641" i="18"/>
  <c r="X4640" i="18"/>
  <c r="W4640" i="18"/>
  <c r="X4639" i="18"/>
  <c r="W4639" i="18"/>
  <c r="X4638" i="18"/>
  <c r="W4638" i="18"/>
  <c r="X4637" i="18"/>
  <c r="W4637" i="18"/>
  <c r="X4636" i="18"/>
  <c r="W4636" i="18"/>
  <c r="X4635" i="18"/>
  <c r="W4635" i="18"/>
  <c r="X4634" i="18"/>
  <c r="W4634" i="18"/>
  <c r="X4633" i="18"/>
  <c r="W4633" i="18"/>
  <c r="X4632" i="18"/>
  <c r="W4632" i="18"/>
  <c r="X4631" i="18"/>
  <c r="W4631" i="18"/>
  <c r="X4630" i="18"/>
  <c r="W4630" i="18"/>
  <c r="X4629" i="18"/>
  <c r="W4629" i="18"/>
  <c r="X4628" i="18"/>
  <c r="W4628" i="18"/>
  <c r="X4627" i="18"/>
  <c r="W4627" i="18"/>
  <c r="X4626" i="18"/>
  <c r="W4626" i="18"/>
  <c r="X4625" i="18"/>
  <c r="W4625" i="18"/>
  <c r="X4624" i="18"/>
  <c r="W4624" i="18"/>
  <c r="X4623" i="18"/>
  <c r="W4623" i="18"/>
  <c r="X4622" i="18"/>
  <c r="W4622" i="18"/>
  <c r="X4621" i="18"/>
  <c r="W4621" i="18"/>
  <c r="X4620" i="18"/>
  <c r="W4620" i="18"/>
  <c r="X4619" i="18"/>
  <c r="W4619" i="18"/>
  <c r="X4618" i="18"/>
  <c r="W4618" i="18"/>
  <c r="X4617" i="18"/>
  <c r="W4617" i="18"/>
  <c r="X4616" i="18"/>
  <c r="W4616" i="18"/>
  <c r="X4615" i="18"/>
  <c r="W4615" i="18"/>
  <c r="X4614" i="18"/>
  <c r="W4614" i="18"/>
  <c r="X4613" i="18"/>
  <c r="W4613" i="18"/>
  <c r="X4612" i="18"/>
  <c r="W4612" i="18"/>
  <c r="X4611" i="18"/>
  <c r="W4611" i="18"/>
  <c r="X4610" i="18"/>
  <c r="W4610" i="18"/>
  <c r="X4609" i="18"/>
  <c r="W4609" i="18"/>
  <c r="X4608" i="18"/>
  <c r="W4608" i="18"/>
  <c r="X4607" i="18"/>
  <c r="W4607" i="18"/>
  <c r="X4606" i="18"/>
  <c r="W4606" i="18"/>
  <c r="X4605" i="18"/>
  <c r="W4605" i="18"/>
  <c r="X4604" i="18"/>
  <c r="W4604" i="18"/>
  <c r="X4603" i="18"/>
  <c r="W4603" i="18"/>
  <c r="X4602" i="18"/>
  <c r="W4602" i="18"/>
  <c r="X4601" i="18"/>
  <c r="W4601" i="18"/>
  <c r="X4600" i="18"/>
  <c r="W4600" i="18"/>
  <c r="X4599" i="18"/>
  <c r="W4599" i="18"/>
  <c r="X4598" i="18"/>
  <c r="W4598" i="18"/>
  <c r="X4597" i="18"/>
  <c r="W4597" i="18"/>
  <c r="X4596" i="18"/>
  <c r="W4596" i="18"/>
  <c r="X4595" i="18"/>
  <c r="W4595" i="18"/>
  <c r="X4594" i="18"/>
  <c r="W4594" i="18"/>
  <c r="X4593" i="18"/>
  <c r="W4593" i="18"/>
  <c r="X4592" i="18"/>
  <c r="W4592" i="18"/>
  <c r="X4591" i="18"/>
  <c r="W4591" i="18"/>
  <c r="X4590" i="18"/>
  <c r="W4590" i="18"/>
  <c r="X4589" i="18"/>
  <c r="W4589" i="18"/>
  <c r="X4588" i="18"/>
  <c r="W4588" i="18"/>
  <c r="X4587" i="18"/>
  <c r="W4587" i="18"/>
  <c r="X4586" i="18"/>
  <c r="W4586" i="18"/>
  <c r="X4585" i="18"/>
  <c r="W4585" i="18"/>
  <c r="X4584" i="18"/>
  <c r="W4584" i="18"/>
  <c r="X4583" i="18"/>
  <c r="W4583" i="18"/>
  <c r="X4582" i="18"/>
  <c r="W4582" i="18"/>
  <c r="X4581" i="18"/>
  <c r="W4581" i="18"/>
  <c r="X4580" i="18"/>
  <c r="W4580" i="18"/>
  <c r="X4579" i="18"/>
  <c r="W4579" i="18"/>
  <c r="X4578" i="18"/>
  <c r="W4578" i="18"/>
  <c r="X4577" i="18"/>
  <c r="W4577" i="18"/>
  <c r="X4576" i="18"/>
  <c r="W4576" i="18"/>
  <c r="X4575" i="18"/>
  <c r="W4575" i="18"/>
  <c r="X4574" i="18"/>
  <c r="W4574" i="18"/>
  <c r="X4573" i="18"/>
  <c r="W4573" i="18"/>
  <c r="X4572" i="18"/>
  <c r="W4572" i="18"/>
  <c r="X4571" i="18"/>
  <c r="W4571" i="18"/>
  <c r="X4570" i="18"/>
  <c r="W4570" i="18"/>
  <c r="X4569" i="18"/>
  <c r="W4569" i="18"/>
  <c r="X4568" i="18"/>
  <c r="W4568" i="18"/>
  <c r="X4567" i="18"/>
  <c r="W4567" i="18"/>
  <c r="X4566" i="18"/>
  <c r="W4566" i="18"/>
  <c r="X4565" i="18"/>
  <c r="W4565" i="18"/>
  <c r="X4564" i="18"/>
  <c r="W4564" i="18"/>
  <c r="X4563" i="18"/>
  <c r="W4563" i="18"/>
  <c r="X4562" i="18"/>
  <c r="W4562" i="18"/>
  <c r="X4561" i="18"/>
  <c r="W4561" i="18"/>
  <c r="X4560" i="18"/>
  <c r="W4560" i="18"/>
  <c r="X4559" i="18"/>
  <c r="W4559" i="18"/>
  <c r="X4558" i="18"/>
  <c r="W4558" i="18"/>
  <c r="X4557" i="18"/>
  <c r="W4557" i="18"/>
  <c r="X4556" i="18"/>
  <c r="W4556" i="18"/>
  <c r="X4555" i="18"/>
  <c r="W4555" i="18"/>
  <c r="X4554" i="18"/>
  <c r="W4554" i="18"/>
  <c r="X4553" i="18"/>
  <c r="W4553" i="18"/>
  <c r="X4552" i="18"/>
  <c r="W4552" i="18"/>
  <c r="X4551" i="18"/>
  <c r="W4551" i="18"/>
  <c r="X4550" i="18"/>
  <c r="W4550" i="18"/>
  <c r="X4549" i="18"/>
  <c r="W4549" i="18"/>
  <c r="X4548" i="18"/>
  <c r="W4548" i="18"/>
  <c r="X4547" i="18"/>
  <c r="W4547" i="18"/>
  <c r="X4546" i="18"/>
  <c r="W4546" i="18"/>
  <c r="X4545" i="18"/>
  <c r="W4545" i="18"/>
  <c r="X4544" i="18"/>
  <c r="W4544" i="18"/>
  <c r="X4543" i="18"/>
  <c r="W4543" i="18"/>
  <c r="X4542" i="18"/>
  <c r="W4542" i="18"/>
  <c r="X4541" i="18"/>
  <c r="W4541" i="18"/>
  <c r="X4540" i="18"/>
  <c r="W4540" i="18"/>
  <c r="X4539" i="18"/>
  <c r="W4539" i="18"/>
  <c r="X4538" i="18"/>
  <c r="W4538" i="18"/>
  <c r="X4537" i="18"/>
  <c r="W4537" i="18"/>
  <c r="X4536" i="18"/>
  <c r="W4536" i="18"/>
  <c r="X4535" i="18"/>
  <c r="W4535" i="18"/>
  <c r="X4534" i="18"/>
  <c r="W4534" i="18"/>
  <c r="X4533" i="18"/>
  <c r="W4533" i="18"/>
  <c r="X4532" i="18"/>
  <c r="W4532" i="18"/>
  <c r="X4531" i="18"/>
  <c r="W4531" i="18"/>
  <c r="X4530" i="18"/>
  <c r="W4530" i="18"/>
  <c r="X4529" i="18"/>
  <c r="W4529" i="18"/>
  <c r="X4528" i="18"/>
  <c r="W4528" i="18"/>
  <c r="X4527" i="18"/>
  <c r="W4527" i="18"/>
  <c r="X4526" i="18"/>
  <c r="W4526" i="18"/>
  <c r="X4525" i="18"/>
  <c r="W4525" i="18"/>
  <c r="X4524" i="18"/>
  <c r="W4524" i="18"/>
  <c r="X4523" i="18"/>
  <c r="W4523" i="18"/>
  <c r="X4522" i="18"/>
  <c r="W4522" i="18"/>
  <c r="X4521" i="18"/>
  <c r="W4521" i="18"/>
  <c r="X4520" i="18"/>
  <c r="W4520" i="18"/>
  <c r="X4519" i="18"/>
  <c r="W4519" i="18"/>
  <c r="X4518" i="18"/>
  <c r="W4518" i="18"/>
  <c r="X4517" i="18"/>
  <c r="W4517" i="18"/>
  <c r="X4516" i="18"/>
  <c r="W4516" i="18"/>
  <c r="X4515" i="18"/>
  <c r="W4515" i="18"/>
  <c r="X4514" i="18"/>
  <c r="W4514" i="18"/>
  <c r="X4513" i="18"/>
  <c r="W4513" i="18"/>
  <c r="X4512" i="18"/>
  <c r="W4512" i="18"/>
  <c r="X4511" i="18"/>
  <c r="W4511" i="18"/>
  <c r="X4510" i="18"/>
  <c r="W4510" i="18"/>
  <c r="X4509" i="18"/>
  <c r="W4509" i="18"/>
  <c r="X4508" i="18"/>
  <c r="W4508" i="18"/>
  <c r="X4507" i="18"/>
  <c r="W4507" i="18"/>
  <c r="X4506" i="18"/>
  <c r="W4506" i="18"/>
  <c r="X4505" i="18"/>
  <c r="W4505" i="18"/>
  <c r="X4504" i="18"/>
  <c r="W4504" i="18"/>
  <c r="X4503" i="18"/>
  <c r="W4503" i="18"/>
  <c r="X4502" i="18"/>
  <c r="W4502" i="18"/>
  <c r="X4501" i="18"/>
  <c r="W4501" i="18"/>
  <c r="X4500" i="18"/>
  <c r="W4500" i="18"/>
  <c r="X4499" i="18"/>
  <c r="W4499" i="18"/>
  <c r="X4498" i="18"/>
  <c r="W4498" i="18"/>
  <c r="X4497" i="18"/>
  <c r="W4497" i="18"/>
  <c r="X4496" i="18"/>
  <c r="W4496" i="18"/>
  <c r="X4495" i="18"/>
  <c r="W4495" i="18"/>
  <c r="X4494" i="18"/>
  <c r="W4494" i="18"/>
  <c r="X4493" i="18"/>
  <c r="W4493" i="18"/>
  <c r="X4492" i="18"/>
  <c r="W4492" i="18"/>
  <c r="X4491" i="18"/>
  <c r="W4491" i="18"/>
  <c r="X4490" i="18"/>
  <c r="W4490" i="18"/>
  <c r="X4489" i="18"/>
  <c r="W4489" i="18"/>
  <c r="X4488" i="18"/>
  <c r="W4488" i="18"/>
  <c r="X4487" i="18"/>
  <c r="W4487" i="18"/>
  <c r="X4486" i="18"/>
  <c r="W4486" i="18"/>
  <c r="X4485" i="18"/>
  <c r="W4485" i="18"/>
  <c r="X4484" i="18"/>
  <c r="W4484" i="18"/>
  <c r="X4483" i="18"/>
  <c r="W4483" i="18"/>
  <c r="X4482" i="18"/>
  <c r="W4482" i="18"/>
  <c r="X4481" i="18"/>
  <c r="W4481" i="18"/>
  <c r="X4480" i="18"/>
  <c r="W4480" i="18"/>
  <c r="X4479" i="18"/>
  <c r="W4479" i="18"/>
  <c r="X4478" i="18"/>
  <c r="W4478" i="18"/>
  <c r="X4477" i="18"/>
  <c r="W4477" i="18"/>
  <c r="X4476" i="18"/>
  <c r="W4476" i="18"/>
  <c r="X4475" i="18"/>
  <c r="W4475" i="18"/>
  <c r="X4474" i="18"/>
  <c r="W4474" i="18"/>
  <c r="X4473" i="18"/>
  <c r="W4473" i="18"/>
  <c r="X4472" i="18"/>
  <c r="W4472" i="18"/>
  <c r="X4471" i="18"/>
  <c r="W4471" i="18"/>
  <c r="X4470" i="18"/>
  <c r="W4470" i="18"/>
  <c r="X4469" i="18"/>
  <c r="W4469" i="18"/>
  <c r="X4468" i="18"/>
  <c r="W4468" i="18"/>
  <c r="X4467" i="18"/>
  <c r="W4467" i="18"/>
  <c r="X4466" i="18"/>
  <c r="W4466" i="18"/>
  <c r="X4465" i="18"/>
  <c r="W4465" i="18"/>
  <c r="X4464" i="18"/>
  <c r="W4464" i="18"/>
  <c r="X4463" i="18"/>
  <c r="W4463" i="18"/>
  <c r="X4462" i="18"/>
  <c r="W4462" i="18"/>
  <c r="X4461" i="18"/>
  <c r="W4461" i="18"/>
  <c r="X4460" i="18"/>
  <c r="W4460" i="18"/>
  <c r="X4459" i="18"/>
  <c r="W4459" i="18"/>
  <c r="X4458" i="18"/>
  <c r="W4458" i="18"/>
  <c r="X4457" i="18"/>
  <c r="W4457" i="18"/>
  <c r="X4456" i="18"/>
  <c r="W4456" i="18"/>
  <c r="X4455" i="18"/>
  <c r="W4455" i="18"/>
  <c r="X4454" i="18"/>
  <c r="W4454" i="18"/>
  <c r="X4453" i="18"/>
  <c r="W4453" i="18"/>
  <c r="X4452" i="18"/>
  <c r="W4452" i="18"/>
  <c r="X4451" i="18"/>
  <c r="W4451" i="18"/>
  <c r="X4450" i="18"/>
  <c r="W4450" i="18"/>
  <c r="X4449" i="18"/>
  <c r="W4449" i="18"/>
  <c r="X4448" i="18"/>
  <c r="W4448" i="18"/>
  <c r="X4447" i="18"/>
  <c r="W4447" i="18"/>
  <c r="X4446" i="18"/>
  <c r="W4446" i="18"/>
  <c r="X4445" i="18"/>
  <c r="W4445" i="18"/>
  <c r="X4444" i="18"/>
  <c r="W4444" i="18"/>
  <c r="X4443" i="18"/>
  <c r="W4443" i="18"/>
  <c r="X4442" i="18"/>
  <c r="W4442" i="18"/>
  <c r="X4441" i="18"/>
  <c r="W4441" i="18"/>
  <c r="X4440" i="18"/>
  <c r="W4440" i="18"/>
  <c r="X4439" i="18"/>
  <c r="W4439" i="18"/>
  <c r="X4438" i="18"/>
  <c r="W4438" i="18"/>
  <c r="X4437" i="18"/>
  <c r="W4437" i="18"/>
  <c r="X4436" i="18"/>
  <c r="W4436" i="18"/>
  <c r="X4435" i="18"/>
  <c r="W4435" i="18"/>
  <c r="X4434" i="18"/>
  <c r="W4434" i="18"/>
  <c r="X4433" i="18"/>
  <c r="W4433" i="18"/>
  <c r="X4432" i="18"/>
  <c r="W4432" i="18"/>
  <c r="X4431" i="18"/>
  <c r="W4431" i="18"/>
  <c r="X4430" i="18"/>
  <c r="W4430" i="18"/>
  <c r="X4429" i="18"/>
  <c r="W4429" i="18"/>
  <c r="X4428" i="18"/>
  <c r="W4428" i="18"/>
  <c r="X4427" i="18"/>
  <c r="W4427" i="18"/>
  <c r="X4426" i="18"/>
  <c r="W4426" i="18"/>
  <c r="X4425" i="18"/>
  <c r="W4425" i="18"/>
  <c r="X4424" i="18"/>
  <c r="W4424" i="18"/>
  <c r="X4423" i="18"/>
  <c r="W4423" i="18"/>
  <c r="X4422" i="18"/>
  <c r="W4422" i="18"/>
  <c r="X4421" i="18"/>
  <c r="W4421" i="18"/>
  <c r="X4420" i="18"/>
  <c r="W4420" i="18"/>
  <c r="X4419" i="18"/>
  <c r="W4419" i="18"/>
  <c r="X4418" i="18"/>
  <c r="W4418" i="18"/>
  <c r="X4417" i="18"/>
  <c r="W4417" i="18"/>
  <c r="X4416" i="18"/>
  <c r="W4416" i="18"/>
  <c r="X4415" i="18"/>
  <c r="W4415" i="18"/>
  <c r="X4414" i="18"/>
  <c r="W4414" i="18"/>
  <c r="X4413" i="18"/>
  <c r="W4413" i="18"/>
  <c r="X4412" i="18"/>
  <c r="W4412" i="18"/>
  <c r="X4411" i="18"/>
  <c r="W4411" i="18"/>
  <c r="X4410" i="18"/>
  <c r="W4410" i="18"/>
  <c r="X4409" i="18"/>
  <c r="W4409" i="18"/>
  <c r="X4408" i="18"/>
  <c r="W4408" i="18"/>
  <c r="X4407" i="18"/>
  <c r="W4407" i="18"/>
  <c r="X4406" i="18"/>
  <c r="W4406" i="18"/>
  <c r="X4405" i="18"/>
  <c r="W4405" i="18"/>
  <c r="X4404" i="18"/>
  <c r="W4404" i="18"/>
  <c r="X4403" i="18"/>
  <c r="W4403" i="18"/>
  <c r="X4402" i="18"/>
  <c r="W4402" i="18"/>
  <c r="X4401" i="18"/>
  <c r="W4401" i="18"/>
  <c r="X4400" i="18"/>
  <c r="W4400" i="18"/>
  <c r="X4399" i="18"/>
  <c r="W4399" i="18"/>
  <c r="X4398" i="18"/>
  <c r="W4398" i="18"/>
  <c r="X4397" i="18"/>
  <c r="W4397" i="18"/>
  <c r="X4396" i="18"/>
  <c r="W4396" i="18"/>
  <c r="X4395" i="18"/>
  <c r="W4395" i="18"/>
  <c r="X4394" i="18"/>
  <c r="W4394" i="18"/>
  <c r="X4393" i="18"/>
  <c r="W4393" i="18"/>
  <c r="X4392" i="18"/>
  <c r="W4392" i="18"/>
  <c r="X4391" i="18"/>
  <c r="W4391" i="18"/>
  <c r="X4390" i="18"/>
  <c r="W4390" i="18"/>
  <c r="X4389" i="18"/>
  <c r="W4389" i="18"/>
  <c r="X4388" i="18"/>
  <c r="W4388" i="18"/>
  <c r="X4387" i="18"/>
  <c r="W4387" i="18"/>
  <c r="X4386" i="18"/>
  <c r="W4386" i="18"/>
  <c r="X4385" i="18"/>
  <c r="W4385" i="18"/>
  <c r="X4384" i="18"/>
  <c r="W4384" i="18"/>
  <c r="X4383" i="18"/>
  <c r="W4383" i="18"/>
  <c r="X4382" i="18"/>
  <c r="W4382" i="18"/>
  <c r="X4381" i="18"/>
  <c r="W4381" i="18"/>
  <c r="X4380" i="18"/>
  <c r="W4380" i="18"/>
  <c r="X4379" i="18"/>
  <c r="W4379" i="18"/>
  <c r="X4378" i="18"/>
  <c r="W4378" i="18"/>
  <c r="X4377" i="18"/>
  <c r="W4377" i="18"/>
  <c r="X4376" i="18"/>
  <c r="W4376" i="18"/>
  <c r="X4375" i="18"/>
  <c r="W4375" i="18"/>
  <c r="X4374" i="18"/>
  <c r="W4374" i="18"/>
  <c r="X4373" i="18"/>
  <c r="W4373" i="18"/>
  <c r="X4372" i="18"/>
  <c r="W4372" i="18"/>
  <c r="X4371" i="18"/>
  <c r="W4371" i="18"/>
  <c r="X4370" i="18"/>
  <c r="W4370" i="18"/>
  <c r="X4369" i="18"/>
  <c r="W4369" i="18"/>
  <c r="X4368" i="18"/>
  <c r="W4368" i="18"/>
  <c r="X4367" i="18"/>
  <c r="W4367" i="18"/>
  <c r="X4366" i="18"/>
  <c r="W4366" i="18"/>
  <c r="X4365" i="18"/>
  <c r="W4365" i="18"/>
  <c r="X4364" i="18"/>
  <c r="W4364" i="18"/>
  <c r="X4363" i="18"/>
  <c r="W4363" i="18"/>
  <c r="X4362" i="18"/>
  <c r="W4362" i="18"/>
  <c r="X4361" i="18"/>
  <c r="W4361" i="18"/>
  <c r="X4360" i="18"/>
  <c r="W4360" i="18"/>
  <c r="X4359" i="18"/>
  <c r="W4359" i="18"/>
  <c r="X4358" i="18"/>
  <c r="W4358" i="18"/>
  <c r="X4357" i="18"/>
  <c r="W4357" i="18"/>
  <c r="X4356" i="18"/>
  <c r="W4356" i="18"/>
  <c r="X4355" i="18"/>
  <c r="W4355" i="18"/>
  <c r="X4354" i="18"/>
  <c r="W4354" i="18"/>
  <c r="X4353" i="18"/>
  <c r="W4353" i="18"/>
  <c r="X4352" i="18"/>
  <c r="W4352" i="18"/>
  <c r="X4351" i="18"/>
  <c r="W4351" i="18"/>
  <c r="X4350" i="18"/>
  <c r="W4350" i="18"/>
  <c r="X4349" i="18"/>
  <c r="W4349" i="18"/>
  <c r="X4348" i="18"/>
  <c r="W4348" i="18"/>
  <c r="X4347" i="18"/>
  <c r="W4347" i="18"/>
  <c r="X4346" i="18"/>
  <c r="W4346" i="18"/>
  <c r="X4345" i="18"/>
  <c r="W4345" i="18"/>
  <c r="X4344" i="18"/>
  <c r="W4344" i="18"/>
  <c r="X4343" i="18"/>
  <c r="W4343" i="18"/>
  <c r="X4342" i="18"/>
  <c r="W4342" i="18"/>
  <c r="X4341" i="18"/>
  <c r="W4341" i="18"/>
  <c r="X4340" i="18"/>
  <c r="W4340" i="18"/>
  <c r="X4339" i="18"/>
  <c r="W4339" i="18"/>
  <c r="X4338" i="18"/>
  <c r="W4338" i="18"/>
  <c r="X4337" i="18"/>
  <c r="W4337" i="18"/>
  <c r="X4336" i="18"/>
  <c r="W4336" i="18"/>
  <c r="X4335" i="18"/>
  <c r="W4335" i="18"/>
  <c r="X4334" i="18"/>
  <c r="W4334" i="18"/>
  <c r="X4333" i="18"/>
  <c r="W4333" i="18"/>
  <c r="X4332" i="18"/>
  <c r="W4332" i="18"/>
  <c r="X4331" i="18"/>
  <c r="W4331" i="18"/>
  <c r="X4330" i="18"/>
  <c r="W4330" i="18"/>
  <c r="X4329" i="18"/>
  <c r="W4329" i="18"/>
  <c r="X4328" i="18"/>
  <c r="W4328" i="18"/>
  <c r="X4327" i="18"/>
  <c r="W4327" i="18"/>
  <c r="X4326" i="18"/>
  <c r="W4326" i="18"/>
  <c r="X4325" i="18"/>
  <c r="W4325" i="18"/>
  <c r="X4324" i="18"/>
  <c r="W4324" i="18"/>
  <c r="X4323" i="18"/>
  <c r="W4323" i="18"/>
  <c r="X4322" i="18"/>
  <c r="W4322" i="18"/>
  <c r="X4321" i="18"/>
  <c r="W4321" i="18"/>
  <c r="X4320" i="18"/>
  <c r="W4320" i="18"/>
  <c r="X4319" i="18"/>
  <c r="W4319" i="18"/>
  <c r="X4318" i="18"/>
  <c r="W4318" i="18"/>
  <c r="X4317" i="18"/>
  <c r="W4317" i="18"/>
  <c r="X4316" i="18"/>
  <c r="W4316" i="18"/>
  <c r="X4315" i="18"/>
  <c r="W4315" i="18"/>
  <c r="X4314" i="18"/>
  <c r="W4314" i="18"/>
  <c r="X4313" i="18"/>
  <c r="W4313" i="18"/>
  <c r="X4312" i="18"/>
  <c r="W4312" i="18"/>
  <c r="X4311" i="18"/>
  <c r="W4311" i="18"/>
  <c r="X4310" i="18"/>
  <c r="W4310" i="18"/>
  <c r="X4309" i="18"/>
  <c r="W4309" i="18"/>
  <c r="X4308" i="18"/>
  <c r="W4308" i="18"/>
  <c r="X4307" i="18"/>
  <c r="W4307" i="18"/>
  <c r="X4306" i="18"/>
  <c r="W4306" i="18"/>
  <c r="X4305" i="18"/>
  <c r="W4305" i="18"/>
  <c r="X4304" i="18"/>
  <c r="W4304" i="18"/>
  <c r="X4303" i="18"/>
  <c r="W4303" i="18"/>
  <c r="X4302" i="18"/>
  <c r="W4302" i="18"/>
  <c r="X4301" i="18"/>
  <c r="W4301" i="18"/>
  <c r="X4300" i="18"/>
  <c r="W4300" i="18"/>
  <c r="X4299" i="18"/>
  <c r="W4299" i="18"/>
  <c r="X4298" i="18"/>
  <c r="W4298" i="18"/>
  <c r="X4297" i="18"/>
  <c r="W4297" i="18"/>
  <c r="X4296" i="18"/>
  <c r="W4296" i="18"/>
  <c r="X4295" i="18"/>
  <c r="W4295" i="18"/>
  <c r="X4294" i="18"/>
  <c r="W4294" i="18"/>
  <c r="X4293" i="18"/>
  <c r="W4293" i="18"/>
  <c r="X4292" i="18"/>
  <c r="W4292" i="18"/>
  <c r="X4291" i="18"/>
  <c r="W4291" i="18"/>
  <c r="X4290" i="18"/>
  <c r="W4290" i="18"/>
  <c r="X4289" i="18"/>
  <c r="W4289" i="18"/>
  <c r="X4288" i="18"/>
  <c r="W4288" i="18"/>
  <c r="X4287" i="18"/>
  <c r="W4287" i="18"/>
  <c r="X4286" i="18"/>
  <c r="W4286" i="18"/>
  <c r="X4285" i="18"/>
  <c r="W4285" i="18"/>
  <c r="X4284" i="18"/>
  <c r="W4284" i="18"/>
  <c r="X4283" i="18"/>
  <c r="W4283" i="18"/>
  <c r="X4282" i="18"/>
  <c r="W4282" i="18"/>
  <c r="X4281" i="18"/>
  <c r="W4281" i="18"/>
  <c r="X4280" i="18"/>
  <c r="W4280" i="18"/>
  <c r="X4279" i="18"/>
  <c r="W4279" i="18"/>
  <c r="X4278" i="18"/>
  <c r="W4278" i="18"/>
  <c r="X4277" i="18"/>
  <c r="W4277" i="18"/>
  <c r="X4276" i="18"/>
  <c r="W4276" i="18"/>
  <c r="X4275" i="18"/>
  <c r="W4275" i="18"/>
  <c r="X4274" i="18"/>
  <c r="W4274" i="18"/>
  <c r="X4273" i="18"/>
  <c r="W4273" i="18"/>
  <c r="X4272" i="18"/>
  <c r="W4272" i="18"/>
  <c r="X4271" i="18"/>
  <c r="W4271" i="18"/>
  <c r="X4270" i="18"/>
  <c r="W4270" i="18"/>
  <c r="X4269" i="18"/>
  <c r="W4269" i="18"/>
  <c r="X4268" i="18"/>
  <c r="W4268" i="18"/>
  <c r="X4267" i="18"/>
  <c r="W4267" i="18"/>
  <c r="X4266" i="18"/>
  <c r="W4266" i="18"/>
  <c r="X4265" i="18"/>
  <c r="W4265" i="18"/>
  <c r="X4264" i="18"/>
  <c r="W4264" i="18"/>
  <c r="X4263" i="18"/>
  <c r="W4263" i="18"/>
  <c r="X4262" i="18"/>
  <c r="W4262" i="18"/>
  <c r="X4261" i="18"/>
  <c r="W4261" i="18"/>
  <c r="X4260" i="18"/>
  <c r="W4260" i="18"/>
  <c r="X4259" i="18"/>
  <c r="W4259" i="18"/>
  <c r="X4258" i="18"/>
  <c r="W4258" i="18"/>
  <c r="X4257" i="18"/>
  <c r="W4257" i="18"/>
  <c r="X4256" i="18"/>
  <c r="W4256" i="18"/>
  <c r="X4255" i="18"/>
  <c r="W4255" i="18"/>
  <c r="X4254" i="18"/>
  <c r="W4254" i="18"/>
  <c r="X4253" i="18"/>
  <c r="W4253" i="18"/>
  <c r="X4252" i="18"/>
  <c r="W4252" i="18"/>
  <c r="X4251" i="18"/>
  <c r="W4251" i="18"/>
  <c r="X4250" i="18"/>
  <c r="W4250" i="18"/>
  <c r="X4249" i="18"/>
  <c r="W4249" i="18"/>
  <c r="X4248" i="18"/>
  <c r="W4248" i="18"/>
  <c r="X4247" i="18"/>
  <c r="W4247" i="18"/>
  <c r="X4246" i="18"/>
  <c r="W4246" i="18"/>
  <c r="X4245" i="18"/>
  <c r="W4245" i="18"/>
  <c r="X4244" i="18"/>
  <c r="W4244" i="18"/>
  <c r="X4243" i="18"/>
  <c r="W4243" i="18"/>
  <c r="X4242" i="18"/>
  <c r="W4242" i="18"/>
  <c r="X4241" i="18"/>
  <c r="W4241" i="18"/>
  <c r="X4240" i="18"/>
  <c r="W4240" i="18"/>
  <c r="X4239" i="18"/>
  <c r="W4239" i="18"/>
  <c r="X4238" i="18"/>
  <c r="W4238" i="18"/>
  <c r="X4237" i="18"/>
  <c r="W4237" i="18"/>
  <c r="X4236" i="18"/>
  <c r="W4236" i="18"/>
  <c r="X4235" i="18"/>
  <c r="W4235" i="18"/>
  <c r="X4234" i="18"/>
  <c r="W4234" i="18"/>
  <c r="X4233" i="18"/>
  <c r="W4233" i="18"/>
  <c r="X4232" i="18"/>
  <c r="W4232" i="18"/>
  <c r="X4231" i="18"/>
  <c r="W4231" i="18"/>
  <c r="X4230" i="18"/>
  <c r="W4230" i="18"/>
  <c r="X4229" i="18"/>
  <c r="W4229" i="18"/>
  <c r="X4228" i="18"/>
  <c r="W4228" i="18"/>
  <c r="X4227" i="18"/>
  <c r="W4227" i="18"/>
  <c r="X4226" i="18"/>
  <c r="W4226" i="18"/>
  <c r="X4225" i="18"/>
  <c r="W4225" i="18"/>
  <c r="X4224" i="18"/>
  <c r="W4224" i="18"/>
  <c r="X4223" i="18"/>
  <c r="W4223" i="18"/>
  <c r="X4222" i="18"/>
  <c r="W4222" i="18"/>
  <c r="X4221" i="18"/>
  <c r="W4221" i="18"/>
  <c r="X4220" i="18"/>
  <c r="W4220" i="18"/>
  <c r="X4219" i="18"/>
  <c r="W4219" i="18"/>
  <c r="X4218" i="18"/>
  <c r="W4218" i="18"/>
  <c r="X4217" i="18"/>
  <c r="W4217" i="18"/>
  <c r="X4216" i="18"/>
  <c r="W4216" i="18"/>
  <c r="X4215" i="18"/>
  <c r="W4215" i="18"/>
  <c r="X4214" i="18"/>
  <c r="W4214" i="18"/>
  <c r="X4213" i="18"/>
  <c r="W4213" i="18"/>
  <c r="X4212" i="18"/>
  <c r="W4212" i="18"/>
  <c r="X4211" i="18"/>
  <c r="W4211" i="18"/>
  <c r="X4210" i="18"/>
  <c r="W4210" i="18"/>
  <c r="X4209" i="18"/>
  <c r="W4209" i="18"/>
  <c r="X4208" i="18"/>
  <c r="W4208" i="18"/>
  <c r="X4207" i="18"/>
  <c r="W4207" i="18"/>
  <c r="X4206" i="18"/>
  <c r="W4206" i="18"/>
  <c r="X4205" i="18"/>
  <c r="W4205" i="18"/>
  <c r="X4204" i="18"/>
  <c r="W4204" i="18"/>
  <c r="X4203" i="18"/>
  <c r="W4203" i="18"/>
  <c r="X4202" i="18"/>
  <c r="W4202" i="18"/>
  <c r="X4201" i="18"/>
  <c r="W4201" i="18"/>
  <c r="X4200" i="18"/>
  <c r="W4200" i="18"/>
  <c r="X4199" i="18"/>
  <c r="W4199" i="18"/>
  <c r="X4198" i="18"/>
  <c r="W4198" i="18"/>
  <c r="X4197" i="18"/>
  <c r="W4197" i="18"/>
  <c r="X4196" i="18"/>
  <c r="W4196" i="18"/>
  <c r="X4195" i="18"/>
  <c r="W4195" i="18"/>
  <c r="X4194" i="18"/>
  <c r="W4194" i="18"/>
  <c r="X4193" i="18"/>
  <c r="W4193" i="18"/>
  <c r="X4192" i="18"/>
  <c r="W4192" i="18"/>
  <c r="X4191" i="18"/>
  <c r="W4191" i="18"/>
  <c r="X4190" i="18"/>
  <c r="W4190" i="18"/>
  <c r="X4189" i="18"/>
  <c r="W4189" i="18"/>
  <c r="X4188" i="18"/>
  <c r="W4188" i="18"/>
  <c r="X4187" i="18"/>
  <c r="W4187" i="18"/>
  <c r="X4186" i="18"/>
  <c r="W4186" i="18"/>
  <c r="X4185" i="18"/>
  <c r="W4185" i="18"/>
  <c r="X4184" i="18"/>
  <c r="W4184" i="18"/>
  <c r="X4183" i="18"/>
  <c r="W4183" i="18"/>
  <c r="X4182" i="18"/>
  <c r="W4182" i="18"/>
  <c r="X4181" i="18"/>
  <c r="W4181" i="18"/>
  <c r="X4180" i="18"/>
  <c r="W4180" i="18"/>
  <c r="X4179" i="18"/>
  <c r="W4179" i="18"/>
  <c r="X4178" i="18"/>
  <c r="W4178" i="18"/>
  <c r="X4177" i="18"/>
  <c r="W4177" i="18"/>
  <c r="X4176" i="18"/>
  <c r="W4176" i="18"/>
  <c r="X4175" i="18"/>
  <c r="W4175" i="18"/>
  <c r="X4174" i="18"/>
  <c r="W4174" i="18"/>
  <c r="X4173" i="18"/>
  <c r="W4173" i="18"/>
  <c r="X4172" i="18"/>
  <c r="W4172" i="18"/>
  <c r="X4171" i="18"/>
  <c r="W4171" i="18"/>
  <c r="X4170" i="18"/>
  <c r="W4170" i="18"/>
  <c r="X4169" i="18"/>
  <c r="W4169" i="18"/>
  <c r="X4168" i="18"/>
  <c r="W4168" i="18"/>
  <c r="X4167" i="18"/>
  <c r="W4167" i="18"/>
  <c r="X4166" i="18"/>
  <c r="W4166" i="18"/>
  <c r="X4165" i="18"/>
  <c r="W4165" i="18"/>
  <c r="X4164" i="18"/>
  <c r="W4164" i="18"/>
  <c r="X4163" i="18"/>
  <c r="W4163" i="18"/>
  <c r="X4162" i="18"/>
  <c r="W4162" i="18"/>
  <c r="X4161" i="18"/>
  <c r="W4161" i="18"/>
  <c r="X4160" i="18"/>
  <c r="W4160" i="18"/>
  <c r="X4159" i="18"/>
  <c r="W4159" i="18"/>
  <c r="X4158" i="18"/>
  <c r="W4158" i="18"/>
  <c r="X4157" i="18"/>
  <c r="W4157" i="18"/>
  <c r="X4156" i="18"/>
  <c r="W4156" i="18"/>
  <c r="X4155" i="18"/>
  <c r="W4155" i="18"/>
  <c r="X4154" i="18"/>
  <c r="W4154" i="18"/>
  <c r="X4153" i="18"/>
  <c r="W4153" i="18"/>
  <c r="X4152" i="18"/>
  <c r="W4152" i="18"/>
  <c r="X4151" i="18"/>
  <c r="W4151" i="18"/>
  <c r="X4150" i="18"/>
  <c r="W4150" i="18"/>
  <c r="X4149" i="18"/>
  <c r="W4149" i="18"/>
  <c r="X4148" i="18"/>
  <c r="W4148" i="18"/>
  <c r="X4147" i="18"/>
  <c r="W4147" i="18"/>
  <c r="X4146" i="18"/>
  <c r="W4146" i="18"/>
  <c r="X4145" i="18"/>
  <c r="W4145" i="18"/>
  <c r="X4144" i="18"/>
  <c r="W4144" i="18"/>
  <c r="X4143" i="18"/>
  <c r="W4143" i="18"/>
  <c r="X4142" i="18"/>
  <c r="W4142" i="18"/>
  <c r="X4141" i="18"/>
  <c r="W4141" i="18"/>
  <c r="X4140" i="18"/>
  <c r="W4140" i="18"/>
  <c r="X4139" i="18"/>
  <c r="W4139" i="18"/>
  <c r="X4138" i="18"/>
  <c r="W4138" i="18"/>
  <c r="X4137" i="18"/>
  <c r="W4137" i="18"/>
  <c r="X4136" i="18"/>
  <c r="W4136" i="18"/>
  <c r="X4135" i="18"/>
  <c r="W4135" i="18"/>
  <c r="X4134" i="18"/>
  <c r="W4134" i="18"/>
  <c r="X4133" i="18"/>
  <c r="W4133" i="18"/>
  <c r="X4132" i="18"/>
  <c r="W4132" i="18"/>
  <c r="X4131" i="18"/>
  <c r="W4131" i="18"/>
  <c r="X4130" i="18"/>
  <c r="W4130" i="18"/>
  <c r="X4129" i="18"/>
  <c r="W4129" i="18"/>
  <c r="X4128" i="18"/>
  <c r="W4128" i="18"/>
  <c r="X4127" i="18"/>
  <c r="W4127" i="18"/>
  <c r="X4126" i="18"/>
  <c r="W4126" i="18"/>
  <c r="X4125" i="18"/>
  <c r="W4125" i="18"/>
  <c r="X4124" i="18"/>
  <c r="W4124" i="18"/>
  <c r="X4123" i="18"/>
  <c r="W4123" i="18"/>
  <c r="X4122" i="18"/>
  <c r="W4122" i="18"/>
  <c r="X4121" i="18"/>
  <c r="W4121" i="18"/>
  <c r="X4120" i="18"/>
  <c r="W4120" i="18"/>
  <c r="X4119" i="18"/>
  <c r="W4119" i="18"/>
  <c r="X4118" i="18"/>
  <c r="W4118" i="18"/>
  <c r="X4117" i="18"/>
  <c r="W4117" i="18"/>
  <c r="X4116" i="18"/>
  <c r="W4116" i="18"/>
  <c r="X4115" i="18"/>
  <c r="W4115" i="18"/>
  <c r="X4114" i="18"/>
  <c r="W4114" i="18"/>
  <c r="X4113" i="18"/>
  <c r="W4113" i="18"/>
  <c r="X4112" i="18"/>
  <c r="W4112" i="18"/>
  <c r="X4111" i="18"/>
  <c r="W4111" i="18"/>
  <c r="X4110" i="18"/>
  <c r="W4110" i="18"/>
  <c r="X4109" i="18"/>
  <c r="W4109" i="18"/>
  <c r="X4108" i="18"/>
  <c r="W4108" i="18"/>
  <c r="X4107" i="18"/>
  <c r="W4107" i="18"/>
  <c r="X4106" i="18"/>
  <c r="W4106" i="18"/>
  <c r="X4105" i="18"/>
  <c r="W4105" i="18"/>
  <c r="X4104" i="18"/>
  <c r="W4104" i="18"/>
  <c r="X4103" i="18"/>
  <c r="W4103" i="18"/>
  <c r="X4102" i="18"/>
  <c r="W4102" i="18"/>
  <c r="X4101" i="18"/>
  <c r="W4101" i="18"/>
  <c r="X4100" i="18"/>
  <c r="W4100" i="18"/>
  <c r="X4099" i="18"/>
  <c r="W4099" i="18"/>
  <c r="X4098" i="18"/>
  <c r="W4098" i="18"/>
  <c r="X4097" i="18"/>
  <c r="W4097" i="18"/>
  <c r="X4096" i="18"/>
  <c r="W4096" i="18"/>
  <c r="X4095" i="18"/>
  <c r="W4095" i="18"/>
  <c r="X4094" i="18"/>
  <c r="W4094" i="18"/>
  <c r="X4093" i="18"/>
  <c r="W4093" i="18"/>
  <c r="X4092" i="18"/>
  <c r="W4092" i="18"/>
  <c r="X4091" i="18"/>
  <c r="W4091" i="18"/>
  <c r="X4090" i="18"/>
  <c r="W4090" i="18"/>
  <c r="X4089" i="18"/>
  <c r="W4089" i="18"/>
  <c r="X4088" i="18"/>
  <c r="W4088" i="18"/>
  <c r="X4087" i="18"/>
  <c r="W4087" i="18"/>
  <c r="X4086" i="18"/>
  <c r="W4086" i="18"/>
  <c r="X4085" i="18"/>
  <c r="W4085" i="18"/>
  <c r="X4084" i="18"/>
  <c r="W4084" i="18"/>
  <c r="X4083" i="18"/>
  <c r="W4083" i="18"/>
  <c r="X4082" i="18"/>
  <c r="W4082" i="18"/>
  <c r="X4081" i="18"/>
  <c r="W4081" i="18"/>
  <c r="X4080" i="18"/>
  <c r="W4080" i="18"/>
  <c r="X4079" i="18"/>
  <c r="W4079" i="18"/>
  <c r="X4078" i="18"/>
  <c r="W4078" i="18"/>
  <c r="X4077" i="18"/>
  <c r="W4077" i="18"/>
  <c r="X4076" i="18"/>
  <c r="W4076" i="18"/>
  <c r="X4075" i="18"/>
  <c r="W4075" i="18"/>
  <c r="X4074" i="18"/>
  <c r="W4074" i="18"/>
  <c r="X4073" i="18"/>
  <c r="W4073" i="18"/>
  <c r="X4072" i="18"/>
  <c r="W4072" i="18"/>
  <c r="X4071" i="18"/>
  <c r="W4071" i="18"/>
  <c r="X4070" i="18"/>
  <c r="W4070" i="18"/>
  <c r="X4069" i="18"/>
  <c r="W4069" i="18"/>
  <c r="X4068" i="18"/>
  <c r="W4068" i="18"/>
  <c r="X4067" i="18"/>
  <c r="W4067" i="18"/>
  <c r="X4066" i="18"/>
  <c r="W4066" i="18"/>
  <c r="X4065" i="18"/>
  <c r="W4065" i="18"/>
  <c r="X4064" i="18"/>
  <c r="W4064" i="18"/>
  <c r="X4063" i="18"/>
  <c r="W4063" i="18"/>
  <c r="X4062" i="18"/>
  <c r="W4062" i="18"/>
  <c r="X4061" i="18"/>
  <c r="W4061" i="18"/>
  <c r="X4060" i="18"/>
  <c r="W4060" i="18"/>
  <c r="X4059" i="18"/>
  <c r="W4059" i="18"/>
  <c r="X4058" i="18"/>
  <c r="W4058" i="18"/>
  <c r="X4057" i="18"/>
  <c r="W4057" i="18"/>
  <c r="X4056" i="18"/>
  <c r="W4056" i="18"/>
  <c r="X4055" i="18"/>
  <c r="W4055" i="18"/>
  <c r="X4054" i="18"/>
  <c r="W4054" i="18"/>
  <c r="X4053" i="18"/>
  <c r="W4053" i="18"/>
  <c r="X4052" i="18"/>
  <c r="W4052" i="18"/>
  <c r="X4051" i="18"/>
  <c r="W4051" i="18"/>
  <c r="X4050" i="18"/>
  <c r="W4050" i="18"/>
  <c r="X4049" i="18"/>
  <c r="W4049" i="18"/>
  <c r="X4048" i="18"/>
  <c r="W4048" i="18"/>
  <c r="X4047" i="18"/>
  <c r="W4047" i="18"/>
  <c r="X4046" i="18"/>
  <c r="W4046" i="18"/>
  <c r="X4045" i="18"/>
  <c r="W4045" i="18"/>
  <c r="X4044" i="18"/>
  <c r="W4044" i="18"/>
  <c r="X4043" i="18"/>
  <c r="W4043" i="18"/>
  <c r="X4042" i="18"/>
  <c r="W4042" i="18"/>
  <c r="X4041" i="18"/>
  <c r="W4041" i="18"/>
  <c r="X4040" i="18"/>
  <c r="W4040" i="18"/>
  <c r="X4039" i="18"/>
  <c r="W4039" i="18"/>
  <c r="X4038" i="18"/>
  <c r="W4038" i="18"/>
  <c r="X4037" i="18"/>
  <c r="W4037" i="18"/>
  <c r="X4036" i="18"/>
  <c r="W4036" i="18"/>
  <c r="X4035" i="18"/>
  <c r="W4035" i="18"/>
  <c r="X4034" i="18"/>
  <c r="W4034" i="18"/>
  <c r="X4033" i="18"/>
  <c r="W4033" i="18"/>
  <c r="X4032" i="18"/>
  <c r="W4032" i="18"/>
  <c r="X4031" i="18"/>
  <c r="W4031" i="18"/>
  <c r="X4030" i="18"/>
  <c r="W4030" i="18"/>
  <c r="X4029" i="18"/>
  <c r="W4029" i="18"/>
  <c r="X4028" i="18"/>
  <c r="W4028" i="18"/>
  <c r="X4027" i="18"/>
  <c r="W4027" i="18"/>
  <c r="X4026" i="18"/>
  <c r="W4026" i="18"/>
  <c r="X4025" i="18"/>
  <c r="W4025" i="18"/>
  <c r="X4024" i="18"/>
  <c r="W4024" i="18"/>
  <c r="X4023" i="18"/>
  <c r="W4023" i="18"/>
  <c r="X4022" i="18"/>
  <c r="W4022" i="18"/>
  <c r="X4021" i="18"/>
  <c r="W4021" i="18"/>
  <c r="X4020" i="18"/>
  <c r="W4020" i="18"/>
  <c r="X4019" i="18"/>
  <c r="W4019" i="18"/>
  <c r="X4018" i="18"/>
  <c r="W4018" i="18"/>
  <c r="X4017" i="18"/>
  <c r="W4017" i="18"/>
  <c r="X4016" i="18"/>
  <c r="W4016" i="18"/>
  <c r="X4015" i="18"/>
  <c r="W4015" i="18"/>
  <c r="X4014" i="18"/>
  <c r="W4014" i="18"/>
  <c r="X4013" i="18"/>
  <c r="W4013" i="18"/>
  <c r="X4012" i="18"/>
  <c r="W4012" i="18"/>
  <c r="X4011" i="18"/>
  <c r="W4011" i="18"/>
  <c r="X4010" i="18"/>
  <c r="W4010" i="18"/>
  <c r="X4009" i="18"/>
  <c r="W4009" i="18"/>
  <c r="X4008" i="18"/>
  <c r="W4008" i="18"/>
  <c r="X4007" i="18"/>
  <c r="W4007" i="18"/>
  <c r="X4006" i="18"/>
  <c r="W4006" i="18"/>
  <c r="X4005" i="18"/>
  <c r="W4005" i="18"/>
  <c r="X4004" i="18"/>
  <c r="W4004" i="18"/>
  <c r="X4003" i="18"/>
  <c r="W4003" i="18"/>
  <c r="X4002" i="18"/>
  <c r="W4002" i="18"/>
  <c r="X4001" i="18"/>
  <c r="W4001" i="18"/>
  <c r="X4000" i="18"/>
  <c r="W4000" i="18"/>
  <c r="X3999" i="18"/>
  <c r="W3999" i="18"/>
  <c r="X3998" i="18"/>
  <c r="W3998" i="18"/>
  <c r="X3997" i="18"/>
  <c r="W3997" i="18"/>
  <c r="X3996" i="18"/>
  <c r="W3996" i="18"/>
  <c r="X3995" i="18"/>
  <c r="W3995" i="18"/>
  <c r="X3994" i="18"/>
  <c r="W3994" i="18"/>
  <c r="X3993" i="18"/>
  <c r="W3993" i="18"/>
  <c r="X3992" i="18"/>
  <c r="W3992" i="18"/>
  <c r="X3991" i="18"/>
  <c r="W3991" i="18"/>
  <c r="X3990" i="18"/>
  <c r="W3990" i="18"/>
  <c r="X3989" i="18"/>
  <c r="W3989" i="18"/>
  <c r="X3988" i="18"/>
  <c r="W3988" i="18"/>
  <c r="X3987" i="18"/>
  <c r="W3987" i="18"/>
  <c r="X3986" i="18"/>
  <c r="W3986" i="18"/>
  <c r="X3985" i="18"/>
  <c r="W3985" i="18"/>
  <c r="X3984" i="18"/>
  <c r="W3984" i="18"/>
  <c r="X3983" i="18"/>
  <c r="W3983" i="18"/>
  <c r="X3982" i="18"/>
  <c r="W3982" i="18"/>
  <c r="X3981" i="18"/>
  <c r="W3981" i="18"/>
  <c r="X3980" i="18"/>
  <c r="W3980" i="18"/>
  <c r="X3979" i="18"/>
  <c r="W3979" i="18"/>
  <c r="X3978" i="18"/>
  <c r="W3978" i="18"/>
  <c r="X3977" i="18"/>
  <c r="W3977" i="18"/>
  <c r="X3976" i="18"/>
  <c r="W3976" i="18"/>
  <c r="X3975" i="18"/>
  <c r="W3975" i="18"/>
  <c r="X3974" i="18"/>
  <c r="W3974" i="18"/>
  <c r="X3973" i="18"/>
  <c r="W3973" i="18"/>
  <c r="X3972" i="18"/>
  <c r="W3972" i="18"/>
  <c r="X3971" i="18"/>
  <c r="W3971" i="18"/>
  <c r="X3970" i="18"/>
  <c r="W3970" i="18"/>
  <c r="X3969" i="18"/>
  <c r="W3969" i="18"/>
  <c r="X3968" i="18"/>
  <c r="W3968" i="18"/>
  <c r="X3967" i="18"/>
  <c r="W3967" i="18"/>
  <c r="X3966" i="18"/>
  <c r="W3966" i="18"/>
  <c r="X3965" i="18"/>
  <c r="W3965" i="18"/>
  <c r="X3964" i="18"/>
  <c r="W3964" i="18"/>
  <c r="X3963" i="18"/>
  <c r="W3963" i="18"/>
  <c r="X3962" i="18"/>
  <c r="W3962" i="18"/>
  <c r="X3961" i="18"/>
  <c r="W3961" i="18"/>
  <c r="X3960" i="18"/>
  <c r="W3960" i="18"/>
  <c r="X3959" i="18"/>
  <c r="W3959" i="18"/>
  <c r="X3958" i="18"/>
  <c r="W3958" i="18"/>
  <c r="X3957" i="18"/>
  <c r="W3957" i="18"/>
  <c r="X3956" i="18"/>
  <c r="W3956" i="18"/>
  <c r="X3955" i="18"/>
  <c r="W3955" i="18"/>
  <c r="X3954" i="18"/>
  <c r="W3954" i="18"/>
  <c r="X3953" i="18"/>
  <c r="W3953" i="18"/>
  <c r="X3952" i="18"/>
  <c r="W3952" i="18"/>
  <c r="X3951" i="18"/>
  <c r="W3951" i="18"/>
  <c r="X3950" i="18"/>
  <c r="W3950" i="18"/>
  <c r="X3949" i="18"/>
  <c r="W3949" i="18"/>
  <c r="X3948" i="18"/>
  <c r="W3948" i="18"/>
  <c r="X3947" i="18"/>
  <c r="W3947" i="18"/>
  <c r="X3946" i="18"/>
  <c r="W3946" i="18"/>
  <c r="X3945" i="18"/>
  <c r="W3945" i="18"/>
  <c r="X3944" i="18"/>
  <c r="W3944" i="18"/>
  <c r="X3943" i="18"/>
  <c r="W3943" i="18"/>
  <c r="X3942" i="18"/>
  <c r="W3942" i="18"/>
  <c r="X3941" i="18"/>
  <c r="W3941" i="18"/>
  <c r="X3940" i="18"/>
  <c r="W3940" i="18"/>
  <c r="X3939" i="18"/>
  <c r="W3939" i="18"/>
  <c r="X3938" i="18"/>
  <c r="W3938" i="18"/>
  <c r="X3937" i="18"/>
  <c r="W3937" i="18"/>
  <c r="X3936" i="18"/>
  <c r="W3936" i="18"/>
  <c r="X3935" i="18"/>
  <c r="W3935" i="18"/>
  <c r="X3934" i="18"/>
  <c r="W3934" i="18"/>
  <c r="X3933" i="18"/>
  <c r="W3933" i="18"/>
  <c r="X3932" i="18"/>
  <c r="W3932" i="18"/>
  <c r="X3931" i="18"/>
  <c r="W3931" i="18"/>
  <c r="X3930" i="18"/>
  <c r="W3930" i="18"/>
  <c r="X3929" i="18"/>
  <c r="W3929" i="18"/>
  <c r="X3928" i="18"/>
  <c r="W3928" i="18"/>
  <c r="X3927" i="18"/>
  <c r="W3927" i="18"/>
  <c r="X3926" i="18"/>
  <c r="W3926" i="18"/>
  <c r="X3925" i="18"/>
  <c r="W3925" i="18"/>
  <c r="X3924" i="18"/>
  <c r="W3924" i="18"/>
  <c r="X3923" i="18"/>
  <c r="W3923" i="18"/>
  <c r="X3922" i="18"/>
  <c r="W3922" i="18"/>
  <c r="X3921" i="18"/>
  <c r="W3921" i="18"/>
  <c r="X3920" i="18"/>
  <c r="W3920" i="18"/>
  <c r="X3919" i="18"/>
  <c r="W3919" i="18"/>
  <c r="X3918" i="18"/>
  <c r="W3918" i="18"/>
  <c r="X3917" i="18"/>
  <c r="W3917" i="18"/>
  <c r="X3916" i="18"/>
  <c r="W3916" i="18"/>
  <c r="X3915" i="18"/>
  <c r="W3915" i="18"/>
  <c r="X3914" i="18"/>
  <c r="W3914" i="18"/>
  <c r="X3913" i="18"/>
  <c r="W3913" i="18"/>
  <c r="X3912" i="18"/>
  <c r="W3912" i="18"/>
  <c r="X3911" i="18"/>
  <c r="W3911" i="18"/>
  <c r="X3910" i="18"/>
  <c r="W3910" i="18"/>
  <c r="X3909" i="18"/>
  <c r="W3909" i="18"/>
  <c r="X3908" i="18"/>
  <c r="W3908" i="18"/>
  <c r="X3907" i="18"/>
  <c r="W3907" i="18"/>
  <c r="X3906" i="18"/>
  <c r="W3906" i="18"/>
  <c r="X3905" i="18"/>
  <c r="W3905" i="18"/>
  <c r="X3904" i="18"/>
  <c r="W3904" i="18"/>
  <c r="X3903" i="18"/>
  <c r="W3903" i="18"/>
  <c r="X3902" i="18"/>
  <c r="W3902" i="18"/>
  <c r="X3901" i="18"/>
  <c r="W3901" i="18"/>
  <c r="X3900" i="18"/>
  <c r="W3900" i="18"/>
  <c r="X3899" i="18"/>
  <c r="W3899" i="18"/>
  <c r="X3898" i="18"/>
  <c r="W3898" i="18"/>
  <c r="X3897" i="18"/>
  <c r="W3897" i="18"/>
  <c r="X3896" i="18"/>
  <c r="W3896" i="18"/>
  <c r="X3895" i="18"/>
  <c r="W3895" i="18"/>
  <c r="X3894" i="18"/>
  <c r="W3894" i="18"/>
  <c r="X3893" i="18"/>
  <c r="W3893" i="18"/>
  <c r="X3892" i="18"/>
  <c r="W3892" i="18"/>
  <c r="X3891" i="18"/>
  <c r="W3891" i="18"/>
  <c r="X3890" i="18"/>
  <c r="W3890" i="18"/>
  <c r="X3889" i="18"/>
  <c r="W3889" i="18"/>
  <c r="X3888" i="18"/>
  <c r="W3888" i="18"/>
  <c r="X3887" i="18"/>
  <c r="W3887" i="18"/>
  <c r="X3886" i="18"/>
  <c r="W3886" i="18"/>
  <c r="X3885" i="18"/>
  <c r="W3885" i="18"/>
  <c r="X3884" i="18"/>
  <c r="W3884" i="18"/>
  <c r="X3883" i="18"/>
  <c r="W3883" i="18"/>
  <c r="X3882" i="18"/>
  <c r="W3882" i="18"/>
  <c r="X3881" i="18"/>
  <c r="W3881" i="18"/>
  <c r="X3880" i="18"/>
  <c r="W3880" i="18"/>
  <c r="X3879" i="18"/>
  <c r="W3879" i="18"/>
  <c r="X3878" i="18"/>
  <c r="W3878" i="18"/>
  <c r="X3877" i="18"/>
  <c r="W3877" i="18"/>
  <c r="X3876" i="18"/>
  <c r="W3876" i="18"/>
  <c r="X3875" i="18"/>
  <c r="W3875" i="18"/>
  <c r="X3874" i="18"/>
  <c r="W3874" i="18"/>
  <c r="X3873" i="18"/>
  <c r="W3873" i="18"/>
  <c r="X3872" i="18"/>
  <c r="W3872" i="18"/>
  <c r="X3871" i="18"/>
  <c r="W3871" i="18"/>
  <c r="X3870" i="18"/>
  <c r="W3870" i="18"/>
  <c r="X3869" i="18"/>
  <c r="W3869" i="18"/>
  <c r="X3868" i="18"/>
  <c r="W3868" i="18"/>
  <c r="X3867" i="18"/>
  <c r="W3867" i="18"/>
  <c r="X3866" i="18"/>
  <c r="W3866" i="18"/>
  <c r="X3865" i="18"/>
  <c r="W3865" i="18"/>
  <c r="X3864" i="18"/>
  <c r="W3864" i="18"/>
  <c r="X3863" i="18"/>
  <c r="W3863" i="18"/>
  <c r="X3862" i="18"/>
  <c r="W3862" i="18"/>
  <c r="X3861" i="18"/>
  <c r="W3861" i="18"/>
  <c r="X3860" i="18"/>
  <c r="W3860" i="18"/>
  <c r="X3859" i="18"/>
  <c r="W3859" i="18"/>
  <c r="X3858" i="18"/>
  <c r="W3858" i="18"/>
  <c r="X3857" i="18"/>
  <c r="W3857" i="18"/>
  <c r="X3856" i="18"/>
  <c r="W3856" i="18"/>
  <c r="X3855" i="18"/>
  <c r="W3855" i="18"/>
  <c r="X3854" i="18"/>
  <c r="W3854" i="18"/>
  <c r="X3853" i="18"/>
  <c r="W3853" i="18"/>
  <c r="X3852" i="18"/>
  <c r="W3852" i="18"/>
  <c r="X3851" i="18"/>
  <c r="W3851" i="18"/>
  <c r="X3850" i="18"/>
  <c r="W3850" i="18"/>
  <c r="X3849" i="18"/>
  <c r="W3849" i="18"/>
  <c r="X3848" i="18"/>
  <c r="W3848" i="18"/>
  <c r="X3847" i="18"/>
  <c r="W3847" i="18"/>
  <c r="X3846" i="18"/>
  <c r="W3846" i="18"/>
  <c r="X3845" i="18"/>
  <c r="W3845" i="18"/>
  <c r="X3844" i="18"/>
  <c r="W3844" i="18"/>
  <c r="X3843" i="18"/>
  <c r="W3843" i="18"/>
  <c r="X3842" i="18"/>
  <c r="W3842" i="18"/>
  <c r="X3841" i="18"/>
  <c r="W3841" i="18"/>
  <c r="X3840" i="18"/>
  <c r="W3840" i="18"/>
  <c r="X3839" i="18"/>
  <c r="W3839" i="18"/>
  <c r="X3838" i="18"/>
  <c r="W3838" i="18"/>
  <c r="X3837" i="18"/>
  <c r="W3837" i="18"/>
  <c r="X3836" i="18"/>
  <c r="W3836" i="18"/>
  <c r="X3835" i="18"/>
  <c r="W3835" i="18"/>
  <c r="X3834" i="18"/>
  <c r="W3834" i="18"/>
  <c r="X3833" i="18"/>
  <c r="W3833" i="18"/>
  <c r="X3832" i="18"/>
  <c r="W3832" i="18"/>
  <c r="X3831" i="18"/>
  <c r="W3831" i="18"/>
  <c r="X3830" i="18"/>
  <c r="W3830" i="18"/>
  <c r="X3829" i="18"/>
  <c r="W3829" i="18"/>
  <c r="X3828" i="18"/>
  <c r="W3828" i="18"/>
  <c r="X3827" i="18"/>
  <c r="W3827" i="18"/>
  <c r="X3826" i="18"/>
  <c r="W3826" i="18"/>
  <c r="X3825" i="18"/>
  <c r="W3825" i="18"/>
  <c r="X3824" i="18"/>
  <c r="W3824" i="18"/>
  <c r="X3823" i="18"/>
  <c r="W3823" i="18"/>
  <c r="X3822" i="18"/>
  <c r="W3822" i="18"/>
  <c r="X3821" i="18"/>
  <c r="W3821" i="18"/>
  <c r="X3820" i="18"/>
  <c r="W3820" i="18"/>
  <c r="X3819" i="18"/>
  <c r="W3819" i="18"/>
  <c r="X3818" i="18"/>
  <c r="W3818" i="18"/>
  <c r="X3817" i="18"/>
  <c r="W3817" i="18"/>
  <c r="X3816" i="18"/>
  <c r="W3816" i="18"/>
  <c r="X3815" i="18"/>
  <c r="W3815" i="18"/>
  <c r="X3814" i="18"/>
  <c r="W3814" i="18"/>
  <c r="X3813" i="18"/>
  <c r="W3813" i="18"/>
  <c r="X3812" i="18"/>
  <c r="W3812" i="18"/>
  <c r="X3811" i="18"/>
  <c r="W3811" i="18"/>
  <c r="X3810" i="18"/>
  <c r="W3810" i="18"/>
  <c r="X3809" i="18"/>
  <c r="W3809" i="18"/>
  <c r="X3808" i="18"/>
  <c r="W3808" i="18"/>
  <c r="X3807" i="18"/>
  <c r="W3807" i="18"/>
  <c r="X3806" i="18"/>
  <c r="W3806" i="18"/>
  <c r="X3805" i="18"/>
  <c r="W3805" i="18"/>
  <c r="X3804" i="18"/>
  <c r="W3804" i="18"/>
  <c r="X3803" i="18"/>
  <c r="W3803" i="18"/>
  <c r="X3802" i="18"/>
  <c r="W3802" i="18"/>
  <c r="X3801" i="18"/>
  <c r="W3801" i="18"/>
  <c r="X3800" i="18"/>
  <c r="W3800" i="18"/>
  <c r="X3799" i="18"/>
  <c r="W3799" i="18"/>
  <c r="X3798" i="18"/>
  <c r="W3798" i="18"/>
  <c r="X3797" i="18"/>
  <c r="W3797" i="18"/>
  <c r="X3796" i="18"/>
  <c r="W3796" i="18"/>
  <c r="X3795" i="18"/>
  <c r="W3795" i="18"/>
  <c r="X3794" i="18"/>
  <c r="W3794" i="18"/>
  <c r="X3793" i="18"/>
  <c r="W3793" i="18"/>
  <c r="X3792" i="18"/>
  <c r="W3792" i="18"/>
  <c r="X3791" i="18"/>
  <c r="W3791" i="18"/>
  <c r="X3790" i="18"/>
  <c r="W3790" i="18"/>
  <c r="X3789" i="18"/>
  <c r="W3789" i="18"/>
  <c r="X3788" i="18"/>
  <c r="W3788" i="18"/>
  <c r="X3787" i="18"/>
  <c r="W3787" i="18"/>
  <c r="X3786" i="18"/>
  <c r="W3786" i="18"/>
  <c r="X3785" i="18"/>
  <c r="W3785" i="18"/>
  <c r="X3784" i="18"/>
  <c r="W3784" i="18"/>
  <c r="X3783" i="18"/>
  <c r="W3783" i="18"/>
  <c r="X3782" i="18"/>
  <c r="W3782" i="18"/>
  <c r="X3781" i="18"/>
  <c r="W3781" i="18"/>
  <c r="X3780" i="18"/>
  <c r="W3780" i="18"/>
  <c r="X3779" i="18"/>
  <c r="W3779" i="18"/>
  <c r="X3778" i="18"/>
  <c r="W3778" i="18"/>
  <c r="X3777" i="18"/>
  <c r="W3777" i="18"/>
  <c r="X3776" i="18"/>
  <c r="W3776" i="18"/>
  <c r="X3775" i="18"/>
  <c r="W3775" i="18"/>
  <c r="X3774" i="18"/>
  <c r="W3774" i="18"/>
  <c r="X3773" i="18"/>
  <c r="W3773" i="18"/>
  <c r="X3772" i="18"/>
  <c r="W3772" i="18"/>
  <c r="X3771" i="18"/>
  <c r="W3771" i="18"/>
  <c r="X3770" i="18"/>
  <c r="W3770" i="18"/>
  <c r="X3769" i="18"/>
  <c r="W3769" i="18"/>
  <c r="X3768" i="18"/>
  <c r="W3768" i="18"/>
  <c r="X3767" i="18"/>
  <c r="W3767" i="18"/>
  <c r="X3766" i="18"/>
  <c r="W3766" i="18"/>
  <c r="X3765" i="18"/>
  <c r="W3765" i="18"/>
  <c r="X3764" i="18"/>
  <c r="W3764" i="18"/>
  <c r="X3763" i="18"/>
  <c r="W3763" i="18"/>
  <c r="X3762" i="18"/>
  <c r="W3762" i="18"/>
  <c r="X3761" i="18"/>
  <c r="W3761" i="18"/>
  <c r="X3760" i="18"/>
  <c r="W3760" i="18"/>
  <c r="X3759" i="18"/>
  <c r="W3759" i="18"/>
  <c r="X3758" i="18"/>
  <c r="W3758" i="18"/>
  <c r="X3757" i="18"/>
  <c r="W3757" i="18"/>
  <c r="X3756" i="18"/>
  <c r="W3756" i="18"/>
  <c r="X3755" i="18"/>
  <c r="W3755" i="18"/>
  <c r="X3754" i="18"/>
  <c r="W3754" i="18"/>
  <c r="X3753" i="18"/>
  <c r="W3753" i="18"/>
  <c r="X3752" i="18"/>
  <c r="W3752" i="18"/>
  <c r="X3751" i="18"/>
  <c r="W3751" i="18"/>
  <c r="X3750" i="18"/>
  <c r="W3750" i="18"/>
  <c r="X3749" i="18"/>
  <c r="W3749" i="18"/>
  <c r="X3748" i="18"/>
  <c r="W3748" i="18"/>
  <c r="X3747" i="18"/>
  <c r="W3747" i="18"/>
  <c r="X3746" i="18"/>
  <c r="W3746" i="18"/>
  <c r="X3745" i="18"/>
  <c r="W3745" i="18"/>
  <c r="X3744" i="18"/>
  <c r="W3744" i="18"/>
  <c r="X3743" i="18"/>
  <c r="W3743" i="18"/>
  <c r="X3742" i="18"/>
  <c r="W3742" i="18"/>
  <c r="X3741" i="18"/>
  <c r="W3741" i="18"/>
  <c r="X3740" i="18"/>
  <c r="W3740" i="18"/>
  <c r="X3739" i="18"/>
  <c r="W3739" i="18"/>
  <c r="X3738" i="18"/>
  <c r="W3738" i="18"/>
  <c r="X3737" i="18"/>
  <c r="W3737" i="18"/>
  <c r="X3736" i="18"/>
  <c r="W3736" i="18"/>
  <c r="X3735" i="18"/>
  <c r="W3735" i="18"/>
  <c r="X3734" i="18"/>
  <c r="W3734" i="18"/>
  <c r="X3733" i="18"/>
  <c r="W3733" i="18"/>
  <c r="X3732" i="18"/>
  <c r="W3732" i="18"/>
  <c r="X3731" i="18"/>
  <c r="W3731" i="18"/>
  <c r="X3730" i="18"/>
  <c r="W3730" i="18"/>
  <c r="X3729" i="18"/>
  <c r="W3729" i="18"/>
  <c r="X3728" i="18"/>
  <c r="W3728" i="18"/>
  <c r="X3727" i="18"/>
  <c r="W3727" i="18"/>
  <c r="X3726" i="18"/>
  <c r="W3726" i="18"/>
  <c r="X3725" i="18"/>
  <c r="W3725" i="18"/>
  <c r="X3724" i="18"/>
  <c r="W3724" i="18"/>
  <c r="X3723" i="18"/>
  <c r="W3723" i="18"/>
  <c r="X3722" i="18"/>
  <c r="W3722" i="18"/>
  <c r="X3721" i="18"/>
  <c r="W3721" i="18"/>
  <c r="X3720" i="18"/>
  <c r="W3720" i="18"/>
  <c r="X3719" i="18"/>
  <c r="W3719" i="18"/>
  <c r="X3718" i="18"/>
  <c r="W3718" i="18"/>
  <c r="X3717" i="18"/>
  <c r="W3717" i="18"/>
  <c r="X3716" i="18"/>
  <c r="W3716" i="18"/>
  <c r="X3715" i="18"/>
  <c r="W3715" i="18"/>
  <c r="X3714" i="18"/>
  <c r="W3714" i="18"/>
  <c r="X3713" i="18"/>
  <c r="W3713" i="18"/>
  <c r="X3712" i="18"/>
  <c r="W3712" i="18"/>
  <c r="X3711" i="18"/>
  <c r="W3711" i="18"/>
  <c r="X3710" i="18"/>
  <c r="W3710" i="18"/>
  <c r="X3709" i="18"/>
  <c r="W3709" i="18"/>
  <c r="X3708" i="18"/>
  <c r="W3708" i="18"/>
  <c r="X3707" i="18"/>
  <c r="W3707" i="18"/>
  <c r="X3706" i="18"/>
  <c r="W3706" i="18"/>
  <c r="X3705" i="18"/>
  <c r="W3705" i="18"/>
  <c r="X3704" i="18"/>
  <c r="W3704" i="18"/>
  <c r="X3703" i="18"/>
  <c r="W3703" i="18"/>
  <c r="X3702" i="18"/>
  <c r="W3702" i="18"/>
  <c r="X3701" i="18"/>
  <c r="W3701" i="18"/>
  <c r="X3700" i="18"/>
  <c r="W3700" i="18"/>
  <c r="X3699" i="18"/>
  <c r="W3699" i="18"/>
  <c r="X3698" i="18"/>
  <c r="W3698" i="18"/>
  <c r="X3697" i="18"/>
  <c r="W3697" i="18"/>
  <c r="X3696" i="18"/>
  <c r="W3696" i="18"/>
  <c r="X3695" i="18"/>
  <c r="W3695" i="18"/>
  <c r="X3694" i="18"/>
  <c r="W3694" i="18"/>
  <c r="X3693" i="18"/>
  <c r="W3693" i="18"/>
  <c r="X3692" i="18"/>
  <c r="W3692" i="18"/>
  <c r="X3691" i="18"/>
  <c r="W3691" i="18"/>
  <c r="X3690" i="18"/>
  <c r="W3690" i="18"/>
  <c r="X3689" i="18"/>
  <c r="W3689" i="18"/>
  <c r="X3688" i="18"/>
  <c r="W3688" i="18"/>
  <c r="X3687" i="18"/>
  <c r="W3687" i="18"/>
  <c r="X3686" i="18"/>
  <c r="W3686" i="18"/>
  <c r="X3685" i="18"/>
  <c r="W3685" i="18"/>
  <c r="X3684" i="18"/>
  <c r="W3684" i="18"/>
  <c r="X3683" i="18"/>
  <c r="W3683" i="18"/>
  <c r="X3682" i="18"/>
  <c r="W3682" i="18"/>
  <c r="X3681" i="18"/>
  <c r="W3681" i="18"/>
  <c r="X3680" i="18"/>
  <c r="W3680" i="18"/>
  <c r="X3679" i="18"/>
  <c r="W3679" i="18"/>
  <c r="X3678" i="18"/>
  <c r="W3678" i="18"/>
  <c r="X3677" i="18"/>
  <c r="W3677" i="18"/>
  <c r="X3676" i="18"/>
  <c r="W3676" i="18"/>
  <c r="X3675" i="18"/>
  <c r="W3675" i="18"/>
  <c r="X3674" i="18"/>
  <c r="W3674" i="18"/>
  <c r="X3673" i="18"/>
  <c r="W3673" i="18"/>
  <c r="X3672" i="18"/>
  <c r="W3672" i="18"/>
  <c r="X3671" i="18"/>
  <c r="W3671" i="18"/>
  <c r="X3670" i="18"/>
  <c r="W3670" i="18"/>
  <c r="X3669" i="18"/>
  <c r="W3669" i="18"/>
  <c r="X3668" i="18"/>
  <c r="W3668" i="18"/>
  <c r="X3667" i="18"/>
  <c r="W3667" i="18"/>
  <c r="X3666" i="18"/>
  <c r="W3666" i="18"/>
  <c r="X3665" i="18"/>
  <c r="W3665" i="18"/>
  <c r="X3664" i="18"/>
  <c r="W3664" i="18"/>
  <c r="X3663" i="18"/>
  <c r="W3663" i="18"/>
  <c r="X3662" i="18"/>
  <c r="W3662" i="18"/>
  <c r="X3661" i="18"/>
  <c r="W3661" i="18"/>
  <c r="X3660" i="18"/>
  <c r="W3660" i="18"/>
  <c r="X3659" i="18"/>
  <c r="W3659" i="18"/>
  <c r="X3658" i="18"/>
  <c r="W3658" i="18"/>
  <c r="X3657" i="18"/>
  <c r="W3657" i="18"/>
  <c r="X3656" i="18"/>
  <c r="W3656" i="18"/>
  <c r="X3655" i="18"/>
  <c r="W3655" i="18"/>
  <c r="X3654" i="18"/>
  <c r="W3654" i="18"/>
  <c r="X3653" i="18"/>
  <c r="W3653" i="18"/>
  <c r="X3652" i="18"/>
  <c r="W3652" i="18"/>
  <c r="X3651" i="18"/>
  <c r="W3651" i="18"/>
  <c r="X3650" i="18"/>
  <c r="W3650" i="18"/>
  <c r="X3649" i="18"/>
  <c r="W3649" i="18"/>
  <c r="X3648" i="18"/>
  <c r="W3648" i="18"/>
  <c r="X3647" i="18"/>
  <c r="W3647" i="18"/>
  <c r="X3646" i="18"/>
  <c r="W3646" i="18"/>
  <c r="X3645" i="18"/>
  <c r="W3645" i="18"/>
  <c r="X3644" i="18"/>
  <c r="W3644" i="18"/>
  <c r="X3643" i="18"/>
  <c r="W3643" i="18"/>
  <c r="X3642" i="18"/>
  <c r="W3642" i="18"/>
  <c r="X3641" i="18"/>
  <c r="W3641" i="18"/>
  <c r="X3640" i="18"/>
  <c r="W3640" i="18"/>
  <c r="X3639" i="18"/>
  <c r="W3639" i="18"/>
  <c r="X3638" i="18"/>
  <c r="W3638" i="18"/>
  <c r="X3637" i="18"/>
  <c r="W3637" i="18"/>
  <c r="X3636" i="18"/>
  <c r="W3636" i="18"/>
  <c r="X3635" i="18"/>
  <c r="W3635" i="18"/>
  <c r="X3634" i="18"/>
  <c r="W3634" i="18"/>
  <c r="X3633" i="18"/>
  <c r="W3633" i="18"/>
  <c r="X3632" i="18"/>
  <c r="W3632" i="18"/>
  <c r="X3631" i="18"/>
  <c r="W3631" i="18"/>
  <c r="X3630" i="18"/>
  <c r="W3630" i="18"/>
  <c r="X3629" i="18"/>
  <c r="W3629" i="18"/>
  <c r="X3628" i="18"/>
  <c r="W3628" i="18"/>
  <c r="X3627" i="18"/>
  <c r="W3627" i="18"/>
  <c r="X3626" i="18"/>
  <c r="W3626" i="18"/>
  <c r="X3625" i="18"/>
  <c r="W3625" i="18"/>
  <c r="X3624" i="18"/>
  <c r="W3624" i="18"/>
  <c r="X3623" i="18"/>
  <c r="W3623" i="18"/>
  <c r="X3622" i="18"/>
  <c r="W3622" i="18"/>
  <c r="X3621" i="18"/>
  <c r="W3621" i="18"/>
  <c r="X3620" i="18"/>
  <c r="W3620" i="18"/>
  <c r="X3619" i="18"/>
  <c r="W3619" i="18"/>
  <c r="X3618" i="18"/>
  <c r="W3618" i="18"/>
  <c r="X3617" i="18"/>
  <c r="W3617" i="18"/>
  <c r="X3616" i="18"/>
  <c r="W3616" i="18"/>
  <c r="X3615" i="18"/>
  <c r="W3615" i="18"/>
  <c r="X3614" i="18"/>
  <c r="W3614" i="18"/>
  <c r="X3613" i="18"/>
  <c r="W3613" i="18"/>
  <c r="X3612" i="18"/>
  <c r="W3612" i="18"/>
  <c r="X3611" i="18"/>
  <c r="W3611" i="18"/>
  <c r="X3610" i="18"/>
  <c r="W3610" i="18"/>
  <c r="X3609" i="18"/>
  <c r="W3609" i="18"/>
  <c r="X3608" i="18"/>
  <c r="W3608" i="18"/>
  <c r="X3607" i="18"/>
  <c r="W3607" i="18"/>
  <c r="X3606" i="18"/>
  <c r="W3606" i="18"/>
  <c r="X3605" i="18"/>
  <c r="W3605" i="18"/>
  <c r="X3604" i="18"/>
  <c r="W3604" i="18"/>
  <c r="X3603" i="18"/>
  <c r="W3603" i="18"/>
  <c r="X3602" i="18"/>
  <c r="W3602" i="18"/>
  <c r="X3601" i="18"/>
  <c r="W3601" i="18"/>
  <c r="X3600" i="18"/>
  <c r="W3600" i="18"/>
  <c r="X3599" i="18"/>
  <c r="W3599" i="18"/>
  <c r="X3598" i="18"/>
  <c r="W3598" i="18"/>
  <c r="X3597" i="18"/>
  <c r="W3597" i="18"/>
  <c r="X3596" i="18"/>
  <c r="W3596" i="18"/>
  <c r="X3595" i="18"/>
  <c r="W3595" i="18"/>
  <c r="X3594" i="18"/>
  <c r="W3594" i="18"/>
  <c r="X3593" i="18"/>
  <c r="W3593" i="18"/>
  <c r="X3592" i="18"/>
  <c r="W3592" i="18"/>
  <c r="X3591" i="18"/>
  <c r="W3591" i="18"/>
  <c r="X3590" i="18"/>
  <c r="W3590" i="18"/>
  <c r="X3589" i="18"/>
  <c r="W3589" i="18"/>
  <c r="X3588" i="18"/>
  <c r="W3588" i="18"/>
  <c r="X3587" i="18"/>
  <c r="W3587" i="18"/>
  <c r="X3586" i="18"/>
  <c r="W3586" i="18"/>
  <c r="X3585" i="18"/>
  <c r="W3585" i="18"/>
  <c r="X3584" i="18"/>
  <c r="W3584" i="18"/>
  <c r="X3583" i="18"/>
  <c r="W3583" i="18"/>
  <c r="X3582" i="18"/>
  <c r="W3582" i="18"/>
  <c r="X3581" i="18"/>
  <c r="W3581" i="18"/>
  <c r="X3580" i="18"/>
  <c r="W3580" i="18"/>
  <c r="X3579" i="18"/>
  <c r="W3579" i="18"/>
  <c r="X3578" i="18"/>
  <c r="W3578" i="18"/>
  <c r="X3577" i="18"/>
  <c r="W3577" i="18"/>
  <c r="X3576" i="18"/>
  <c r="W3576" i="18"/>
  <c r="X3575" i="18"/>
  <c r="W3575" i="18"/>
  <c r="X3574" i="18"/>
  <c r="W3574" i="18"/>
  <c r="X3573" i="18"/>
  <c r="W3573" i="18"/>
  <c r="X3572" i="18"/>
  <c r="W3572" i="18"/>
  <c r="X3571" i="18"/>
  <c r="W3571" i="18"/>
  <c r="X3570" i="18"/>
  <c r="W3570" i="18"/>
  <c r="X3569" i="18"/>
  <c r="W3569" i="18"/>
  <c r="X3568" i="18"/>
  <c r="W3568" i="18"/>
  <c r="X3567" i="18"/>
  <c r="W3567" i="18"/>
  <c r="X3566" i="18"/>
  <c r="W3566" i="18"/>
  <c r="X3565" i="18"/>
  <c r="W3565" i="18"/>
  <c r="X3564" i="18"/>
  <c r="W3564" i="18"/>
  <c r="X3563" i="18"/>
  <c r="W3563" i="18"/>
  <c r="X3562" i="18"/>
  <c r="W3562" i="18"/>
  <c r="X3561" i="18"/>
  <c r="W3561" i="18"/>
  <c r="X3560" i="18"/>
  <c r="W3560" i="18"/>
  <c r="X3559" i="18"/>
  <c r="W3559" i="18"/>
  <c r="X3558" i="18"/>
  <c r="W3558" i="18"/>
  <c r="X3557" i="18"/>
  <c r="W3557" i="18"/>
  <c r="X3556" i="18"/>
  <c r="W3556" i="18"/>
  <c r="X3555" i="18"/>
  <c r="W3555" i="18"/>
  <c r="X3554" i="18"/>
  <c r="W3554" i="18"/>
  <c r="X3553" i="18"/>
  <c r="W3553" i="18"/>
  <c r="X3552" i="18"/>
  <c r="W3552" i="18"/>
  <c r="X3551" i="18"/>
  <c r="W3551" i="18"/>
  <c r="X3550" i="18"/>
  <c r="W3550" i="18"/>
  <c r="X3549" i="18"/>
  <c r="W3549" i="18"/>
  <c r="X3548" i="18"/>
  <c r="W3548" i="18"/>
  <c r="X3547" i="18"/>
  <c r="W3547" i="18"/>
  <c r="X3546" i="18"/>
  <c r="W3546" i="18"/>
  <c r="X3545" i="18"/>
  <c r="W3545" i="18"/>
  <c r="X3544" i="18"/>
  <c r="W3544" i="18"/>
  <c r="X3543" i="18"/>
  <c r="W3543" i="18"/>
  <c r="X3542" i="18"/>
  <c r="W3542" i="18"/>
  <c r="X3541" i="18"/>
  <c r="W3541" i="18"/>
  <c r="X3540" i="18"/>
  <c r="W3540" i="18"/>
  <c r="X3539" i="18"/>
  <c r="W3539" i="18"/>
  <c r="X3538" i="18"/>
  <c r="W3538" i="18"/>
  <c r="X3537" i="18"/>
  <c r="W3537" i="18"/>
  <c r="X3536" i="18"/>
  <c r="W3536" i="18"/>
  <c r="X3535" i="18"/>
  <c r="W3535" i="18"/>
  <c r="X3534" i="18"/>
  <c r="W3534" i="18"/>
  <c r="X3533" i="18"/>
  <c r="W3533" i="18"/>
  <c r="X3532" i="18"/>
  <c r="W3532" i="18"/>
  <c r="X3531" i="18"/>
  <c r="W3531" i="18"/>
  <c r="X3530" i="18"/>
  <c r="W3530" i="18"/>
  <c r="X3529" i="18"/>
  <c r="W3529" i="18"/>
  <c r="X3528" i="18"/>
  <c r="W3528" i="18"/>
  <c r="X3527" i="18"/>
  <c r="W3527" i="18"/>
  <c r="X3526" i="18"/>
  <c r="W3526" i="18"/>
  <c r="X3525" i="18"/>
  <c r="W3525" i="18"/>
  <c r="X3524" i="18"/>
  <c r="W3524" i="18"/>
  <c r="X3523" i="18"/>
  <c r="W3523" i="18"/>
  <c r="X3522" i="18"/>
  <c r="W3522" i="18"/>
  <c r="X3521" i="18"/>
  <c r="W3521" i="18"/>
  <c r="X3520" i="18"/>
  <c r="W3520" i="18"/>
  <c r="X3519" i="18"/>
  <c r="W3519" i="18"/>
  <c r="X3518" i="18"/>
  <c r="W3518" i="18"/>
  <c r="X3517" i="18"/>
  <c r="W3517" i="18"/>
  <c r="X3516" i="18"/>
  <c r="W3516" i="18"/>
  <c r="X3515" i="18"/>
  <c r="W3515" i="18"/>
  <c r="X3514" i="18"/>
  <c r="W3514" i="18"/>
  <c r="X3513" i="18"/>
  <c r="W3513" i="18"/>
  <c r="X3512" i="18"/>
  <c r="W3512" i="18"/>
  <c r="X3511" i="18"/>
  <c r="W3511" i="18"/>
  <c r="X3510" i="18"/>
  <c r="W3510" i="18"/>
  <c r="X3509" i="18"/>
  <c r="W3509" i="18"/>
  <c r="X3508" i="18"/>
  <c r="W3508" i="18"/>
  <c r="X3507" i="18"/>
  <c r="W3507" i="18"/>
  <c r="X3506" i="18"/>
  <c r="W3506" i="18"/>
  <c r="X3505" i="18"/>
  <c r="W3505" i="18"/>
  <c r="X3504" i="18"/>
  <c r="W3504" i="18"/>
  <c r="X3503" i="18"/>
  <c r="W3503" i="18"/>
  <c r="X3502" i="18"/>
  <c r="W3502" i="18"/>
  <c r="X3501" i="18"/>
  <c r="W3501" i="18"/>
  <c r="X3500" i="18"/>
  <c r="W3500" i="18"/>
  <c r="X3499" i="18"/>
  <c r="W3499" i="18"/>
  <c r="X3498" i="18"/>
  <c r="W3498" i="18"/>
  <c r="X3497" i="18"/>
  <c r="W3497" i="18"/>
  <c r="X3496" i="18"/>
  <c r="W3496" i="18"/>
  <c r="X3495" i="18"/>
  <c r="W3495" i="18"/>
  <c r="X3494" i="18"/>
  <c r="W3494" i="18"/>
  <c r="X3493" i="18"/>
  <c r="W3493" i="18"/>
  <c r="X3492" i="18"/>
  <c r="W3492" i="18"/>
  <c r="X3491" i="18"/>
  <c r="W3491" i="18"/>
  <c r="X3490" i="18"/>
  <c r="W3490" i="18"/>
  <c r="X3489" i="18"/>
  <c r="W3489" i="18"/>
  <c r="X3488" i="18"/>
  <c r="W3488" i="18"/>
  <c r="X3487" i="18"/>
  <c r="W3487" i="18"/>
  <c r="X3486" i="18"/>
  <c r="W3486" i="18"/>
  <c r="X3485" i="18"/>
  <c r="W3485" i="18"/>
  <c r="X3484" i="18"/>
  <c r="W3484" i="18"/>
  <c r="X3483" i="18"/>
  <c r="W3483" i="18"/>
  <c r="X3482" i="18"/>
  <c r="W3482" i="18"/>
  <c r="X3481" i="18"/>
  <c r="W3481" i="18"/>
  <c r="X3480" i="18"/>
  <c r="W3480" i="18"/>
  <c r="X3479" i="18"/>
  <c r="W3479" i="18"/>
  <c r="X3478" i="18"/>
  <c r="W3478" i="18"/>
  <c r="X3477" i="18"/>
  <c r="W3477" i="18"/>
  <c r="X3476" i="18"/>
  <c r="W3476" i="18"/>
  <c r="X3475" i="18"/>
  <c r="W3475" i="18"/>
  <c r="X3474" i="18"/>
  <c r="W3474" i="18"/>
  <c r="X3473" i="18"/>
  <c r="W3473" i="18"/>
  <c r="X3472" i="18"/>
  <c r="W3472" i="18"/>
  <c r="X3471" i="18"/>
  <c r="W3471" i="18"/>
  <c r="X3470" i="18"/>
  <c r="W3470" i="18"/>
  <c r="X3469" i="18"/>
  <c r="W3469" i="18"/>
  <c r="X3468" i="18"/>
  <c r="W3468" i="18"/>
  <c r="X3467" i="18"/>
  <c r="W3467" i="18"/>
  <c r="X3466" i="18"/>
  <c r="W3466" i="18"/>
  <c r="X3465" i="18"/>
  <c r="W3465" i="18"/>
  <c r="X3464" i="18"/>
  <c r="W3464" i="18"/>
  <c r="X3463" i="18"/>
  <c r="W3463" i="18"/>
  <c r="X3462" i="18"/>
  <c r="W3462" i="18"/>
  <c r="X3461" i="18"/>
  <c r="W3461" i="18"/>
  <c r="X3460" i="18"/>
  <c r="W3460" i="18"/>
  <c r="X3459" i="18"/>
  <c r="W3459" i="18"/>
  <c r="X3458" i="18"/>
  <c r="W3458" i="18"/>
  <c r="X3457" i="18"/>
  <c r="W3457" i="18"/>
  <c r="X3456" i="18"/>
  <c r="W3456" i="18"/>
  <c r="X3455" i="18"/>
  <c r="W3455" i="18"/>
  <c r="X3454" i="18"/>
  <c r="W3454" i="18"/>
  <c r="X3453" i="18"/>
  <c r="W3453" i="18"/>
  <c r="X3452" i="18"/>
  <c r="W3452" i="18"/>
  <c r="X3451" i="18"/>
  <c r="W3451" i="18"/>
  <c r="X3450" i="18"/>
  <c r="W3450" i="18"/>
  <c r="X3449" i="18"/>
  <c r="W3449" i="18"/>
  <c r="X3448" i="18"/>
  <c r="W3448" i="18"/>
  <c r="X3447" i="18"/>
  <c r="W3447" i="18"/>
  <c r="X3446" i="18"/>
  <c r="W3446" i="18"/>
  <c r="X3445" i="18"/>
  <c r="W3445" i="18"/>
  <c r="X3444" i="18"/>
  <c r="W3444" i="18"/>
  <c r="X3443" i="18"/>
  <c r="W3443" i="18"/>
  <c r="X3442" i="18"/>
  <c r="W3442" i="18"/>
  <c r="X3441" i="18"/>
  <c r="W3441" i="18"/>
  <c r="X3440" i="18"/>
  <c r="W3440" i="18"/>
  <c r="X3439" i="18"/>
  <c r="W3439" i="18"/>
  <c r="X3438" i="18"/>
  <c r="W3438" i="18"/>
  <c r="X3437" i="18"/>
  <c r="W3437" i="18"/>
  <c r="X3436" i="18"/>
  <c r="W3436" i="18"/>
  <c r="X3435" i="18"/>
  <c r="W3435" i="18"/>
  <c r="X3434" i="18"/>
  <c r="W3434" i="18"/>
  <c r="X3433" i="18"/>
  <c r="W3433" i="18"/>
  <c r="X3432" i="18"/>
  <c r="W3432" i="18"/>
  <c r="X3431" i="18"/>
  <c r="W3431" i="18"/>
  <c r="X3430" i="18"/>
  <c r="W3430" i="18"/>
  <c r="X3429" i="18"/>
  <c r="W3429" i="18"/>
  <c r="X3428" i="18"/>
  <c r="W3428" i="18"/>
  <c r="X3427" i="18"/>
  <c r="W3427" i="18"/>
  <c r="X3426" i="18"/>
  <c r="W3426" i="18"/>
  <c r="X3425" i="18"/>
  <c r="W3425" i="18"/>
  <c r="X3424" i="18"/>
  <c r="W3424" i="18"/>
  <c r="X3423" i="18"/>
  <c r="W3423" i="18"/>
  <c r="X3422" i="18"/>
  <c r="W3422" i="18"/>
  <c r="X3421" i="18"/>
  <c r="W3421" i="18"/>
  <c r="X3420" i="18"/>
  <c r="W3420" i="18"/>
  <c r="X3419" i="18"/>
  <c r="W3419" i="18"/>
  <c r="X3418" i="18"/>
  <c r="W3418" i="18"/>
  <c r="X3417" i="18"/>
  <c r="W3417" i="18"/>
  <c r="X3416" i="18"/>
  <c r="W3416" i="18"/>
  <c r="X3415" i="18"/>
  <c r="W3415" i="18"/>
  <c r="X3414" i="18"/>
  <c r="W3414" i="18"/>
  <c r="X3413" i="18"/>
  <c r="W3413" i="18"/>
  <c r="X3412" i="18"/>
  <c r="W3412" i="18"/>
  <c r="X3411" i="18"/>
  <c r="W3411" i="18"/>
  <c r="X3410" i="18"/>
  <c r="W3410" i="18"/>
  <c r="X3409" i="18"/>
  <c r="W3409" i="18"/>
  <c r="X3408" i="18"/>
  <c r="W3408" i="18"/>
  <c r="X3407" i="18"/>
  <c r="W3407" i="18"/>
  <c r="X3406" i="18"/>
  <c r="W3406" i="18"/>
  <c r="X3405" i="18"/>
  <c r="W3405" i="18"/>
  <c r="X3404" i="18"/>
  <c r="W3404" i="18"/>
  <c r="X3403" i="18"/>
  <c r="W3403" i="18"/>
  <c r="X3402" i="18"/>
  <c r="W3402" i="18"/>
  <c r="X3401" i="18"/>
  <c r="W3401" i="18"/>
  <c r="X3400" i="18"/>
  <c r="W3400" i="18"/>
  <c r="X3399" i="18"/>
  <c r="W3399" i="18"/>
  <c r="X3398" i="18"/>
  <c r="W3398" i="18"/>
  <c r="X3397" i="18"/>
  <c r="W3397" i="18"/>
  <c r="X3396" i="18"/>
  <c r="W3396" i="18"/>
  <c r="X3395" i="18"/>
  <c r="W3395" i="18"/>
  <c r="X3394" i="18"/>
  <c r="W3394" i="18"/>
  <c r="X3393" i="18"/>
  <c r="W3393" i="18"/>
  <c r="X3392" i="18"/>
  <c r="W3392" i="18"/>
  <c r="X3391" i="18"/>
  <c r="W3391" i="18"/>
  <c r="X3390" i="18"/>
  <c r="W3390" i="18"/>
  <c r="X3389" i="18"/>
  <c r="W3389" i="18"/>
  <c r="X3388" i="18"/>
  <c r="W3388" i="18"/>
  <c r="X3387" i="18"/>
  <c r="W3387" i="18"/>
  <c r="X3386" i="18"/>
  <c r="W3386" i="18"/>
  <c r="X3385" i="18"/>
  <c r="W3385" i="18"/>
  <c r="X3384" i="18"/>
  <c r="W3384" i="18"/>
  <c r="X3383" i="18"/>
  <c r="W3383" i="18"/>
  <c r="X3382" i="18"/>
  <c r="W3382" i="18"/>
  <c r="X3381" i="18"/>
  <c r="W3381" i="18"/>
  <c r="X3380" i="18"/>
  <c r="W3380" i="18"/>
  <c r="X3379" i="18"/>
  <c r="W3379" i="18"/>
  <c r="X3378" i="18"/>
  <c r="W3378" i="18"/>
  <c r="X3377" i="18"/>
  <c r="W3377" i="18"/>
  <c r="X3376" i="18"/>
  <c r="W3376" i="18"/>
  <c r="X3375" i="18"/>
  <c r="W3375" i="18"/>
  <c r="X3374" i="18"/>
  <c r="W3374" i="18"/>
  <c r="X3373" i="18"/>
  <c r="W3373" i="18"/>
  <c r="X3372" i="18"/>
  <c r="W3372" i="18"/>
  <c r="X3371" i="18"/>
  <c r="W3371" i="18"/>
  <c r="X3370" i="18"/>
  <c r="W3370" i="18"/>
  <c r="X3369" i="18"/>
  <c r="W3369" i="18"/>
  <c r="X3368" i="18"/>
  <c r="W3368" i="18"/>
  <c r="X3367" i="18"/>
  <c r="W3367" i="18"/>
  <c r="X3366" i="18"/>
  <c r="W3366" i="18"/>
  <c r="X3365" i="18"/>
  <c r="W3365" i="18"/>
  <c r="X3364" i="18"/>
  <c r="W3364" i="18"/>
  <c r="X3363" i="18"/>
  <c r="W3363" i="18"/>
  <c r="X3362" i="18"/>
  <c r="W3362" i="18"/>
  <c r="X3361" i="18"/>
  <c r="W3361" i="18"/>
  <c r="X3360" i="18"/>
  <c r="W3360" i="18"/>
  <c r="X3359" i="18"/>
  <c r="W3359" i="18"/>
  <c r="X3358" i="18"/>
  <c r="W3358" i="18"/>
  <c r="X3357" i="18"/>
  <c r="W3357" i="18"/>
  <c r="X3356" i="18"/>
  <c r="W3356" i="18"/>
  <c r="X3355" i="18"/>
  <c r="W3355" i="18"/>
  <c r="X3354" i="18"/>
  <c r="W3354" i="18"/>
  <c r="X3353" i="18"/>
  <c r="W3353" i="18"/>
  <c r="X3352" i="18"/>
  <c r="W3352" i="18"/>
  <c r="X3351" i="18"/>
  <c r="W3351" i="18"/>
  <c r="X3350" i="18"/>
  <c r="W3350" i="18"/>
  <c r="X3349" i="18"/>
  <c r="W3349" i="18"/>
  <c r="X3348" i="18"/>
  <c r="W3348" i="18"/>
  <c r="X3347" i="18"/>
  <c r="W3347" i="18"/>
  <c r="X3346" i="18"/>
  <c r="W3346" i="18"/>
  <c r="X3345" i="18"/>
  <c r="W3345" i="18"/>
  <c r="X3344" i="18"/>
  <c r="W3344" i="18"/>
  <c r="X3343" i="18"/>
  <c r="W3343" i="18"/>
  <c r="X3342" i="18"/>
  <c r="W3342" i="18"/>
  <c r="X3341" i="18"/>
  <c r="W3341" i="18"/>
  <c r="X3340" i="18"/>
  <c r="W3340" i="18"/>
  <c r="X3339" i="18"/>
  <c r="W3339" i="18"/>
  <c r="X3338" i="18"/>
  <c r="W3338" i="18"/>
  <c r="X3337" i="18"/>
  <c r="W3337" i="18"/>
  <c r="X3336" i="18"/>
  <c r="W3336" i="18"/>
  <c r="X3335" i="18"/>
  <c r="W3335" i="18"/>
  <c r="X3334" i="18"/>
  <c r="W3334" i="18"/>
  <c r="X3333" i="18"/>
  <c r="W3333" i="18"/>
  <c r="X3332" i="18"/>
  <c r="W3332" i="18"/>
  <c r="X3331" i="18"/>
  <c r="W3331" i="18"/>
  <c r="X3330" i="18"/>
  <c r="W3330" i="18"/>
  <c r="X3329" i="18"/>
  <c r="W3329" i="18"/>
  <c r="X3328" i="18"/>
  <c r="W3328" i="18"/>
  <c r="X3327" i="18"/>
  <c r="W3327" i="18"/>
  <c r="X3326" i="18"/>
  <c r="W3326" i="18"/>
  <c r="X3325" i="18"/>
  <c r="W3325" i="18"/>
  <c r="X3324" i="18"/>
  <c r="W3324" i="18"/>
  <c r="X3323" i="18"/>
  <c r="W3323" i="18"/>
  <c r="X3322" i="18"/>
  <c r="W3322" i="18"/>
  <c r="X3321" i="18"/>
  <c r="W3321" i="18"/>
  <c r="X3320" i="18"/>
  <c r="W3320" i="18"/>
  <c r="X3319" i="18"/>
  <c r="W3319" i="18"/>
  <c r="X3318" i="18"/>
  <c r="W3318" i="18"/>
  <c r="X3317" i="18"/>
  <c r="W3317" i="18"/>
  <c r="X3316" i="18"/>
  <c r="W3316" i="18"/>
  <c r="X3315" i="18"/>
  <c r="W3315" i="18"/>
  <c r="X3314" i="18"/>
  <c r="W3314" i="18"/>
  <c r="X3313" i="18"/>
  <c r="W3313" i="18"/>
  <c r="X3312" i="18"/>
  <c r="W3312" i="18"/>
  <c r="X3311" i="18"/>
  <c r="W3311" i="18"/>
  <c r="X3310" i="18"/>
  <c r="W3310" i="18"/>
  <c r="X3309" i="18"/>
  <c r="W3309" i="18"/>
  <c r="X3308" i="18"/>
  <c r="W3308" i="18"/>
  <c r="X3307" i="18"/>
  <c r="W3307" i="18"/>
  <c r="X3306" i="18"/>
  <c r="W3306" i="18"/>
  <c r="X3305" i="18"/>
  <c r="W3305" i="18"/>
  <c r="X3304" i="18"/>
  <c r="W3304" i="18"/>
  <c r="X3303" i="18"/>
  <c r="W3303" i="18"/>
  <c r="X3302" i="18"/>
  <c r="W3302" i="18"/>
  <c r="X3301" i="18"/>
  <c r="W3301" i="18"/>
  <c r="X3300" i="18"/>
  <c r="W3300" i="18"/>
  <c r="X3299" i="18"/>
  <c r="W3299" i="18"/>
  <c r="X3298" i="18"/>
  <c r="W3298" i="18"/>
  <c r="X3297" i="18"/>
  <c r="W3297" i="18"/>
  <c r="X3296" i="18"/>
  <c r="W3296" i="18"/>
  <c r="X3295" i="18"/>
  <c r="W3295" i="18"/>
  <c r="X3294" i="18"/>
  <c r="W3294" i="18"/>
  <c r="X3293" i="18"/>
  <c r="W3293" i="18"/>
  <c r="X3292" i="18"/>
  <c r="W3292" i="18"/>
  <c r="X3291" i="18"/>
  <c r="W3291" i="18"/>
  <c r="X3290" i="18"/>
  <c r="W3290" i="18"/>
  <c r="X3289" i="18"/>
  <c r="W3289" i="18"/>
  <c r="X3288" i="18"/>
  <c r="W3288" i="18"/>
  <c r="X3287" i="18"/>
  <c r="W3287" i="18"/>
  <c r="X3286" i="18"/>
  <c r="W3286" i="18"/>
  <c r="X3285" i="18"/>
  <c r="W3285" i="18"/>
  <c r="X3284" i="18"/>
  <c r="W3284" i="18"/>
  <c r="X3283" i="18"/>
  <c r="W3283" i="18"/>
  <c r="X3282" i="18"/>
  <c r="W3282" i="18"/>
  <c r="X3281" i="18"/>
  <c r="W3281" i="18"/>
  <c r="X3280" i="18"/>
  <c r="W3280" i="18"/>
  <c r="X3279" i="18"/>
  <c r="W3279" i="18"/>
  <c r="X3278" i="18"/>
  <c r="W3278" i="18"/>
  <c r="X3277" i="18"/>
  <c r="W3277" i="18"/>
  <c r="X3276" i="18"/>
  <c r="W3276" i="18"/>
  <c r="X3275" i="18"/>
  <c r="W3275" i="18"/>
  <c r="X3274" i="18"/>
  <c r="W3274" i="18"/>
  <c r="X3273" i="18"/>
  <c r="W3273" i="18"/>
  <c r="X3272" i="18"/>
  <c r="W3272" i="18"/>
  <c r="X3271" i="18"/>
  <c r="W3271" i="18"/>
  <c r="X3270" i="18"/>
  <c r="W3270" i="18"/>
  <c r="X3269" i="18"/>
  <c r="W3269" i="18"/>
  <c r="X3268" i="18"/>
  <c r="W3268" i="18"/>
  <c r="X3267" i="18"/>
  <c r="W3267" i="18"/>
  <c r="X3266" i="18"/>
  <c r="W3266" i="18"/>
  <c r="X3265" i="18"/>
  <c r="W3265" i="18"/>
  <c r="X3264" i="18"/>
  <c r="W3264" i="18"/>
  <c r="X3263" i="18"/>
  <c r="W3263" i="18"/>
  <c r="X3262" i="18"/>
  <c r="W3262" i="18"/>
  <c r="X3261" i="18"/>
  <c r="W3261" i="18"/>
  <c r="X3260" i="18"/>
  <c r="W3260" i="18"/>
  <c r="X3259" i="18"/>
  <c r="W3259" i="18"/>
  <c r="X3258" i="18"/>
  <c r="W3258" i="18"/>
  <c r="X3257" i="18"/>
  <c r="W3257" i="18"/>
  <c r="X3256" i="18"/>
  <c r="W3256" i="18"/>
  <c r="X3255" i="18"/>
  <c r="W3255" i="18"/>
  <c r="X3254" i="18"/>
  <c r="W3254" i="18"/>
  <c r="X3253" i="18"/>
  <c r="W3253" i="18"/>
  <c r="X3252" i="18"/>
  <c r="W3252" i="18"/>
  <c r="X3251" i="18"/>
  <c r="W3251" i="18"/>
  <c r="X3250" i="18"/>
  <c r="W3250" i="18"/>
  <c r="X3249" i="18"/>
  <c r="W3249" i="18"/>
  <c r="X3248" i="18"/>
  <c r="W3248" i="18"/>
  <c r="X3247" i="18"/>
  <c r="W3247" i="18"/>
  <c r="X3246" i="18"/>
  <c r="W3246" i="18"/>
  <c r="X3245" i="18"/>
  <c r="W3245" i="18"/>
  <c r="X3244" i="18"/>
  <c r="W3244" i="18"/>
  <c r="X3243" i="18"/>
  <c r="W3243" i="18"/>
  <c r="X3242" i="18"/>
  <c r="W3242" i="18"/>
  <c r="X3241" i="18"/>
  <c r="W3241" i="18"/>
  <c r="X3240" i="18"/>
  <c r="W3240" i="18"/>
  <c r="X3239" i="18"/>
  <c r="W3239" i="18"/>
  <c r="X3238" i="18"/>
  <c r="W3238" i="18"/>
  <c r="X3237" i="18"/>
  <c r="W3237" i="18"/>
  <c r="X3236" i="18"/>
  <c r="W3236" i="18"/>
  <c r="X3235" i="18"/>
  <c r="W3235" i="18"/>
  <c r="X3234" i="18"/>
  <c r="W3234" i="18"/>
  <c r="X3233" i="18"/>
  <c r="W3233" i="18"/>
  <c r="X3232" i="18"/>
  <c r="W3232" i="18"/>
  <c r="X3231" i="18"/>
  <c r="W3231" i="18"/>
  <c r="X3230" i="18"/>
  <c r="W3230" i="18"/>
  <c r="X3229" i="18"/>
  <c r="W3229" i="18"/>
  <c r="X3228" i="18"/>
  <c r="W3228" i="18"/>
  <c r="X3227" i="18"/>
  <c r="W3227" i="18"/>
  <c r="X3226" i="18"/>
  <c r="W3226" i="18"/>
  <c r="X3225" i="18"/>
  <c r="W3225" i="18"/>
  <c r="X3224" i="18"/>
  <c r="W3224" i="18"/>
  <c r="X3223" i="18"/>
  <c r="W3223" i="18"/>
  <c r="X3222" i="18"/>
  <c r="W3222" i="18"/>
  <c r="X3221" i="18"/>
  <c r="W3221" i="18"/>
  <c r="X3220" i="18"/>
  <c r="W3220" i="18"/>
  <c r="X3219" i="18"/>
  <c r="W3219" i="18"/>
  <c r="X3218" i="18"/>
  <c r="W3218" i="18"/>
  <c r="X3217" i="18"/>
  <c r="W3217" i="18"/>
  <c r="X3216" i="18"/>
  <c r="W3216" i="18"/>
  <c r="X3215" i="18"/>
  <c r="W3215" i="18"/>
  <c r="X3214" i="18"/>
  <c r="W3214" i="18"/>
  <c r="X3213" i="18"/>
  <c r="W3213" i="18"/>
  <c r="X3212" i="18"/>
  <c r="W3212" i="18"/>
  <c r="X3211" i="18"/>
  <c r="W3211" i="18"/>
  <c r="X3210" i="18"/>
  <c r="W3210" i="18"/>
  <c r="X3209" i="18"/>
  <c r="W3209" i="18"/>
  <c r="X3208" i="18"/>
  <c r="W3208" i="18"/>
  <c r="X3207" i="18"/>
  <c r="W3207" i="18"/>
  <c r="X3206" i="18"/>
  <c r="W3206" i="18"/>
  <c r="X3205" i="18"/>
  <c r="W3205" i="18"/>
  <c r="X3204" i="18"/>
  <c r="W3204" i="18"/>
  <c r="X3203" i="18"/>
  <c r="W3203" i="18"/>
  <c r="X3202" i="18"/>
  <c r="W3202" i="18"/>
  <c r="X3201" i="18"/>
  <c r="W3201" i="18"/>
  <c r="X3200" i="18"/>
  <c r="W3200" i="18"/>
  <c r="X3199" i="18"/>
  <c r="W3199" i="18"/>
  <c r="X3198" i="18"/>
  <c r="W3198" i="18"/>
  <c r="X3197" i="18"/>
  <c r="W3197" i="18"/>
  <c r="X3196" i="18"/>
  <c r="W3196" i="18"/>
  <c r="X3195" i="18"/>
  <c r="W3195" i="18"/>
  <c r="X3194" i="18"/>
  <c r="W3194" i="18"/>
  <c r="X3193" i="18"/>
  <c r="W3193" i="18"/>
  <c r="X3192" i="18"/>
  <c r="W3192" i="18"/>
  <c r="X3191" i="18"/>
  <c r="W3191" i="18"/>
  <c r="X3190" i="18"/>
  <c r="W3190" i="18"/>
  <c r="X3189" i="18"/>
  <c r="W3189" i="18"/>
  <c r="X3188" i="18"/>
  <c r="W3188" i="18"/>
  <c r="X3187" i="18"/>
  <c r="W3187" i="18"/>
  <c r="X3186" i="18"/>
  <c r="W3186" i="18"/>
  <c r="X3185" i="18"/>
  <c r="W3185" i="18"/>
  <c r="X3184" i="18"/>
  <c r="W3184" i="18"/>
  <c r="X3183" i="18"/>
  <c r="W3183" i="18"/>
  <c r="X3182" i="18"/>
  <c r="W3182" i="18"/>
  <c r="X3181" i="18"/>
  <c r="W3181" i="18"/>
  <c r="X3180" i="18"/>
  <c r="W3180" i="18"/>
  <c r="X3179" i="18"/>
  <c r="W3179" i="18"/>
  <c r="X3178" i="18"/>
  <c r="W3178" i="18"/>
  <c r="X3177" i="18"/>
  <c r="W3177" i="18"/>
  <c r="X3176" i="18"/>
  <c r="W3176" i="18"/>
  <c r="X3175" i="18"/>
  <c r="W3175" i="18"/>
  <c r="X3174" i="18"/>
  <c r="W3174" i="18"/>
  <c r="X3173" i="18"/>
  <c r="W3173" i="18"/>
  <c r="X3172" i="18"/>
  <c r="W3172" i="18"/>
  <c r="X3171" i="18"/>
  <c r="W3171" i="18"/>
  <c r="X3170" i="18"/>
  <c r="W3170" i="18"/>
  <c r="X3169" i="18"/>
  <c r="W3169" i="18"/>
  <c r="X3168" i="18"/>
  <c r="W3168" i="18"/>
  <c r="X3167" i="18"/>
  <c r="W3167" i="18"/>
  <c r="X3166" i="18"/>
  <c r="W3166" i="18"/>
  <c r="X3165" i="18"/>
  <c r="W3165" i="18"/>
  <c r="X3164" i="18"/>
  <c r="W3164" i="18"/>
  <c r="X3163" i="18"/>
  <c r="W3163" i="18"/>
  <c r="X3162" i="18"/>
  <c r="W3162" i="18"/>
  <c r="X3161" i="18"/>
  <c r="W3161" i="18"/>
  <c r="X3160" i="18"/>
  <c r="W3160" i="18"/>
  <c r="X3159" i="18"/>
  <c r="W3159" i="18"/>
  <c r="X3158" i="18"/>
  <c r="W3158" i="18"/>
  <c r="X3157" i="18"/>
  <c r="W3157" i="18"/>
  <c r="X3156" i="18"/>
  <c r="W3156" i="18"/>
  <c r="X3155" i="18"/>
  <c r="W3155" i="18"/>
  <c r="X3154" i="18"/>
  <c r="W3154" i="18"/>
  <c r="X3153" i="18"/>
  <c r="W3153" i="18"/>
  <c r="X3152" i="18"/>
  <c r="W3152" i="18"/>
  <c r="X3151" i="18"/>
  <c r="W3151" i="18"/>
  <c r="X3150" i="18"/>
  <c r="W3150" i="18"/>
  <c r="X3149" i="18"/>
  <c r="W3149" i="18"/>
  <c r="X3148" i="18"/>
  <c r="W3148" i="18"/>
  <c r="X3147" i="18"/>
  <c r="W3147" i="18"/>
  <c r="X3146" i="18"/>
  <c r="W3146" i="18"/>
  <c r="X3145" i="18"/>
  <c r="W3145" i="18"/>
  <c r="X3144" i="18"/>
  <c r="W3144" i="18"/>
  <c r="X3143" i="18"/>
  <c r="W3143" i="18"/>
  <c r="X3142" i="18"/>
  <c r="W3142" i="18"/>
  <c r="X3141" i="18"/>
  <c r="W3141" i="18"/>
  <c r="X3140" i="18"/>
  <c r="W3140" i="18"/>
  <c r="X3139" i="18"/>
  <c r="W3139" i="18"/>
  <c r="X3138" i="18"/>
  <c r="W3138" i="18"/>
  <c r="X3137" i="18"/>
  <c r="W3137" i="18"/>
  <c r="X3136" i="18"/>
  <c r="W3136" i="18"/>
  <c r="X3135" i="18"/>
  <c r="W3135" i="18"/>
  <c r="X3134" i="18"/>
  <c r="W3134" i="18"/>
  <c r="X3133" i="18"/>
  <c r="W3133" i="18"/>
  <c r="X3132" i="18"/>
  <c r="W3132" i="18"/>
  <c r="X3131" i="18"/>
  <c r="W3131" i="18"/>
  <c r="X3130" i="18"/>
  <c r="W3130" i="18"/>
  <c r="X3129" i="18"/>
  <c r="W3129" i="18"/>
  <c r="X3128" i="18"/>
  <c r="W3128" i="18"/>
  <c r="X3127" i="18"/>
  <c r="W3127" i="18"/>
  <c r="X3126" i="18"/>
  <c r="W3126" i="18"/>
  <c r="X3125" i="18"/>
  <c r="W3125" i="18"/>
  <c r="X3124" i="18"/>
  <c r="W3124" i="18"/>
  <c r="X3123" i="18"/>
  <c r="W3123" i="18"/>
  <c r="X3122" i="18"/>
  <c r="W3122" i="18"/>
  <c r="X3121" i="18"/>
  <c r="W3121" i="18"/>
  <c r="X3120" i="18"/>
  <c r="W3120" i="18"/>
  <c r="X3119" i="18"/>
  <c r="W3119" i="18"/>
  <c r="X3118" i="18"/>
  <c r="W3118" i="18"/>
  <c r="X3117" i="18"/>
  <c r="W3117" i="18"/>
  <c r="X3116" i="18"/>
  <c r="W3116" i="18"/>
  <c r="X3115" i="18"/>
  <c r="W3115" i="18"/>
  <c r="X3114" i="18"/>
  <c r="W3114" i="18"/>
  <c r="X3113" i="18"/>
  <c r="W3113" i="18"/>
  <c r="X3112" i="18"/>
  <c r="W3112" i="18"/>
  <c r="X3111" i="18"/>
  <c r="W3111" i="18"/>
  <c r="X3110" i="18"/>
  <c r="W3110" i="18"/>
  <c r="X3109" i="18"/>
  <c r="W3109" i="18"/>
  <c r="X3108" i="18"/>
  <c r="W3108" i="18"/>
  <c r="X3107" i="18"/>
  <c r="W3107" i="18"/>
  <c r="X3106" i="18"/>
  <c r="W3106" i="18"/>
  <c r="X3105" i="18"/>
  <c r="W3105" i="18"/>
  <c r="X3104" i="18"/>
  <c r="W3104" i="18"/>
  <c r="X3103" i="18"/>
  <c r="W3103" i="18"/>
  <c r="X3102" i="18"/>
  <c r="W3102" i="18"/>
  <c r="X3101" i="18"/>
  <c r="W3101" i="18"/>
  <c r="X3100" i="18"/>
  <c r="W3100" i="18"/>
  <c r="X3099" i="18"/>
  <c r="W3099" i="18"/>
  <c r="X3098" i="18"/>
  <c r="W3098" i="18"/>
  <c r="X3097" i="18"/>
  <c r="W3097" i="18"/>
  <c r="X3096" i="18"/>
  <c r="W3096" i="18"/>
  <c r="X3095" i="18"/>
  <c r="W3095" i="18"/>
  <c r="X3094" i="18"/>
  <c r="W3094" i="18"/>
  <c r="X3093" i="18"/>
  <c r="W3093" i="18"/>
  <c r="X3092" i="18"/>
  <c r="W3092" i="18"/>
  <c r="X3091" i="18"/>
  <c r="W3091" i="18"/>
  <c r="X3090" i="18"/>
  <c r="W3090" i="18"/>
  <c r="X3089" i="18"/>
  <c r="W3089" i="18"/>
  <c r="X3088" i="18"/>
  <c r="W3088" i="18"/>
  <c r="X3087" i="18"/>
  <c r="W3087" i="18"/>
  <c r="X3086" i="18"/>
  <c r="W3086" i="18"/>
  <c r="X3085" i="18"/>
  <c r="W3085" i="18"/>
  <c r="X3084" i="18"/>
  <c r="W3084" i="18"/>
  <c r="X3083" i="18"/>
  <c r="W3083" i="18"/>
  <c r="X3082" i="18"/>
  <c r="W3082" i="18"/>
  <c r="X3081" i="18"/>
  <c r="W3081" i="18"/>
  <c r="X3080" i="18"/>
  <c r="W3080" i="18"/>
  <c r="X3079" i="18"/>
  <c r="W3079" i="18"/>
  <c r="X3078" i="18"/>
  <c r="W3078" i="18"/>
  <c r="X3077" i="18"/>
  <c r="W3077" i="18"/>
  <c r="X3076" i="18"/>
  <c r="W3076" i="18"/>
  <c r="X3075" i="18"/>
  <c r="W3075" i="18"/>
  <c r="X3074" i="18"/>
  <c r="W3074" i="18"/>
  <c r="X3073" i="18"/>
  <c r="W3073" i="18"/>
  <c r="X3072" i="18"/>
  <c r="W3072" i="18"/>
  <c r="X3071" i="18"/>
  <c r="W3071" i="18"/>
  <c r="X3070" i="18"/>
  <c r="W3070" i="18"/>
  <c r="X3069" i="18"/>
  <c r="W3069" i="18"/>
  <c r="X3068" i="18"/>
  <c r="W3068" i="18"/>
  <c r="X3067" i="18"/>
  <c r="W3067" i="18"/>
  <c r="X3066" i="18"/>
  <c r="W3066" i="18"/>
  <c r="X3065" i="18"/>
  <c r="W3065" i="18"/>
  <c r="X3064" i="18"/>
  <c r="W3064" i="18"/>
  <c r="X3063" i="18"/>
  <c r="W3063" i="18"/>
  <c r="X3062" i="18"/>
  <c r="W3062" i="18"/>
  <c r="X3061" i="18"/>
  <c r="W3061" i="18"/>
  <c r="X3060" i="18"/>
  <c r="W3060" i="18"/>
  <c r="X3059" i="18"/>
  <c r="W3059" i="18"/>
  <c r="X3058" i="18"/>
  <c r="W3058" i="18"/>
  <c r="X3057" i="18"/>
  <c r="W3057" i="18"/>
  <c r="X3056" i="18"/>
  <c r="W3056" i="18"/>
  <c r="X3055" i="18"/>
  <c r="W3055" i="18"/>
  <c r="X3054" i="18"/>
  <c r="W3054" i="18"/>
  <c r="X3053" i="18"/>
  <c r="W3053" i="18"/>
  <c r="X3052" i="18"/>
  <c r="W3052" i="18"/>
  <c r="X3051" i="18"/>
  <c r="W3051" i="18"/>
  <c r="X3050" i="18"/>
  <c r="W3050" i="18"/>
  <c r="X3049" i="18"/>
  <c r="W3049" i="18"/>
  <c r="X3048" i="18"/>
  <c r="W3048" i="18"/>
  <c r="X3047" i="18"/>
  <c r="W3047" i="18"/>
  <c r="X3046" i="18"/>
  <c r="W3046" i="18"/>
  <c r="X3045" i="18"/>
  <c r="W3045" i="18"/>
  <c r="X3044" i="18"/>
  <c r="W3044" i="18"/>
  <c r="X3043" i="18"/>
  <c r="W3043" i="18"/>
  <c r="X3042" i="18"/>
  <c r="W3042" i="18"/>
  <c r="X3041" i="18"/>
  <c r="W3041" i="18"/>
  <c r="X3040" i="18"/>
  <c r="W3040" i="18"/>
  <c r="X3039" i="18"/>
  <c r="W3039" i="18"/>
  <c r="X3038" i="18"/>
  <c r="W3038" i="18"/>
  <c r="X3037" i="18"/>
  <c r="W3037" i="18"/>
  <c r="X3036" i="18"/>
  <c r="W3036" i="18"/>
  <c r="X3035" i="18"/>
  <c r="W3035" i="18"/>
  <c r="X3034" i="18"/>
  <c r="W3034" i="18"/>
  <c r="X3033" i="18"/>
  <c r="W3033" i="18"/>
  <c r="X3032" i="18"/>
  <c r="W3032" i="18"/>
  <c r="X3031" i="18"/>
  <c r="W3031" i="18"/>
  <c r="X3030" i="18"/>
  <c r="W3030" i="18"/>
  <c r="X3029" i="18"/>
  <c r="W3029" i="18"/>
  <c r="X3028" i="18"/>
  <c r="W3028" i="18"/>
  <c r="X3027" i="18"/>
  <c r="W3027" i="18"/>
  <c r="X3026" i="18"/>
  <c r="W3026" i="18"/>
  <c r="X3025" i="18"/>
  <c r="W3025" i="18"/>
  <c r="X3024" i="18"/>
  <c r="W3024" i="18"/>
  <c r="X3023" i="18"/>
  <c r="W3023" i="18"/>
  <c r="X3022" i="18"/>
  <c r="W3022" i="18"/>
  <c r="X3021" i="18"/>
  <c r="W3021" i="18"/>
  <c r="X3020" i="18"/>
  <c r="W3020" i="18"/>
  <c r="X3019" i="18"/>
  <c r="W3019" i="18"/>
  <c r="X3018" i="18"/>
  <c r="W3018" i="18"/>
  <c r="X3017" i="18"/>
  <c r="W3017" i="18"/>
  <c r="X3016" i="18"/>
  <c r="W3016" i="18"/>
  <c r="X3015" i="18"/>
  <c r="W3015" i="18"/>
  <c r="X3014" i="18"/>
  <c r="W3014" i="18"/>
  <c r="X3013" i="18"/>
  <c r="W3013" i="18"/>
  <c r="X3012" i="18"/>
  <c r="W3012" i="18"/>
  <c r="X3011" i="18"/>
  <c r="W3011" i="18"/>
  <c r="X3010" i="18"/>
  <c r="W3010" i="18"/>
  <c r="X3009" i="18"/>
  <c r="W3009" i="18"/>
  <c r="X3008" i="18"/>
  <c r="W3008" i="18"/>
  <c r="X3007" i="18"/>
  <c r="W3007" i="18"/>
  <c r="X3006" i="18"/>
  <c r="W3006" i="18"/>
  <c r="X3005" i="18"/>
  <c r="W3005" i="18"/>
  <c r="X3004" i="18"/>
  <c r="W3004" i="18"/>
  <c r="X3003" i="18"/>
  <c r="W3003" i="18"/>
  <c r="X3002" i="18"/>
  <c r="W3002" i="18"/>
  <c r="X3001" i="18"/>
  <c r="W3001" i="18"/>
  <c r="X3000" i="18"/>
  <c r="W3000" i="18"/>
  <c r="X2999" i="18"/>
  <c r="W2999" i="18"/>
  <c r="X2998" i="18"/>
  <c r="W2998" i="18"/>
  <c r="X2997" i="18"/>
  <c r="W2997" i="18"/>
  <c r="X2996" i="18"/>
  <c r="W2996" i="18"/>
  <c r="X2995" i="18"/>
  <c r="W2995" i="18"/>
  <c r="X2994" i="18"/>
  <c r="W2994" i="18"/>
  <c r="X2993" i="18"/>
  <c r="W2993" i="18"/>
  <c r="X2992" i="18"/>
  <c r="W2992" i="18"/>
  <c r="X2991" i="18"/>
  <c r="W2991" i="18"/>
  <c r="X2990" i="18"/>
  <c r="W2990" i="18"/>
  <c r="X2989" i="18"/>
  <c r="W2989" i="18"/>
  <c r="X2988" i="18"/>
  <c r="W2988" i="18"/>
  <c r="X2987" i="18"/>
  <c r="W2987" i="18"/>
  <c r="X2986" i="18"/>
  <c r="W2986" i="18"/>
  <c r="X2985" i="18"/>
  <c r="W2985" i="18"/>
  <c r="X2984" i="18"/>
  <c r="W2984" i="18"/>
  <c r="X2983" i="18"/>
  <c r="W2983" i="18"/>
  <c r="X2982" i="18"/>
  <c r="W2982" i="18"/>
  <c r="X2981" i="18"/>
  <c r="W2981" i="18"/>
  <c r="X2980" i="18"/>
  <c r="W2980" i="18"/>
  <c r="X2979" i="18"/>
  <c r="W2979" i="18"/>
  <c r="X2978" i="18"/>
  <c r="W2978" i="18"/>
  <c r="X2977" i="18"/>
  <c r="W2977" i="18"/>
  <c r="X2976" i="18"/>
  <c r="W2976" i="18"/>
  <c r="X2975" i="18"/>
  <c r="W2975" i="18"/>
  <c r="X2974" i="18"/>
  <c r="W2974" i="18"/>
  <c r="X2973" i="18"/>
  <c r="W2973" i="18"/>
  <c r="X2972" i="18"/>
  <c r="W2972" i="18"/>
  <c r="X2971" i="18"/>
  <c r="W2971" i="18"/>
  <c r="X2970" i="18"/>
  <c r="W2970" i="18"/>
  <c r="X2969" i="18"/>
  <c r="W2969" i="18"/>
  <c r="X2968" i="18"/>
  <c r="W2968" i="18"/>
  <c r="X2967" i="18"/>
  <c r="W2967" i="18"/>
  <c r="X2966" i="18"/>
  <c r="W2966" i="18"/>
  <c r="X2965" i="18"/>
  <c r="W2965" i="18"/>
  <c r="X2964" i="18"/>
  <c r="W2964" i="18"/>
  <c r="X2963" i="18"/>
  <c r="W2963" i="18"/>
  <c r="X2962" i="18"/>
  <c r="W2962" i="18"/>
  <c r="X2961" i="18"/>
  <c r="W2961" i="18"/>
  <c r="X2960" i="18"/>
  <c r="W2960" i="18"/>
  <c r="X2959" i="18"/>
  <c r="W2959" i="18"/>
  <c r="X2958" i="18"/>
  <c r="W2958" i="18"/>
  <c r="X2957" i="18"/>
  <c r="W2957" i="18"/>
  <c r="X2956" i="18"/>
  <c r="W2956" i="18"/>
  <c r="X2955" i="18"/>
  <c r="W2955" i="18"/>
  <c r="X2954" i="18"/>
  <c r="W2954" i="18"/>
  <c r="X2953" i="18"/>
  <c r="W2953" i="18"/>
  <c r="X2952" i="18"/>
  <c r="W2952" i="18"/>
  <c r="X2951" i="18"/>
  <c r="W2951" i="18"/>
  <c r="X2950" i="18"/>
  <c r="W2950" i="18"/>
  <c r="X2949" i="18"/>
  <c r="W2949" i="18"/>
  <c r="X2948" i="18"/>
  <c r="W2948" i="18"/>
  <c r="X2947" i="18"/>
  <c r="W2947" i="18"/>
  <c r="X2946" i="18"/>
  <c r="W2946" i="18"/>
  <c r="X2945" i="18"/>
  <c r="W2945" i="18"/>
  <c r="X2944" i="18"/>
  <c r="W2944" i="18"/>
  <c r="X2943" i="18"/>
  <c r="W2943" i="18"/>
  <c r="X2942" i="18"/>
  <c r="W2942" i="18"/>
  <c r="X2941" i="18"/>
  <c r="W2941" i="18"/>
  <c r="X2940" i="18"/>
  <c r="W2940" i="18"/>
  <c r="X2939" i="18"/>
  <c r="W2939" i="18"/>
  <c r="X2938" i="18"/>
  <c r="W2938" i="18"/>
  <c r="X2937" i="18"/>
  <c r="W2937" i="18"/>
  <c r="X2936" i="18"/>
  <c r="W2936" i="18"/>
  <c r="X2935" i="18"/>
  <c r="W2935" i="18"/>
  <c r="X2934" i="18"/>
  <c r="W2934" i="18"/>
  <c r="X2933" i="18"/>
  <c r="W2933" i="18"/>
  <c r="X2932" i="18"/>
  <c r="W2932" i="18"/>
  <c r="X2931" i="18"/>
  <c r="W2931" i="18"/>
  <c r="X2930" i="18"/>
  <c r="W2930" i="18"/>
  <c r="X2929" i="18"/>
  <c r="W2929" i="18"/>
  <c r="X2928" i="18"/>
  <c r="W2928" i="18"/>
  <c r="X2927" i="18"/>
  <c r="W2927" i="18"/>
  <c r="X2926" i="18"/>
  <c r="W2926" i="18"/>
  <c r="X2925" i="18"/>
  <c r="W2925" i="18"/>
  <c r="X2924" i="18"/>
  <c r="W2924" i="18"/>
  <c r="X2923" i="18"/>
  <c r="W2923" i="18"/>
  <c r="X2922" i="18"/>
  <c r="W2922" i="18"/>
  <c r="X2921" i="18"/>
  <c r="W2921" i="18"/>
  <c r="X2920" i="18"/>
  <c r="W2920" i="18"/>
  <c r="X2919" i="18"/>
  <c r="W2919" i="18"/>
  <c r="X2918" i="18"/>
  <c r="W2918" i="18"/>
  <c r="X2917" i="18"/>
  <c r="W2917" i="18"/>
  <c r="X2916" i="18"/>
  <c r="W2916" i="18"/>
  <c r="X2915" i="18"/>
  <c r="W2915" i="18"/>
  <c r="X2914" i="18"/>
  <c r="W2914" i="18"/>
  <c r="X2913" i="18"/>
  <c r="W2913" i="18"/>
  <c r="X2912" i="18"/>
  <c r="W2912" i="18"/>
  <c r="X2911" i="18"/>
  <c r="W2911" i="18"/>
  <c r="X2910" i="18"/>
  <c r="W2910" i="18"/>
  <c r="X2909" i="18"/>
  <c r="W2909" i="18"/>
  <c r="X2908" i="18"/>
  <c r="W2908" i="18"/>
  <c r="X2907" i="18"/>
  <c r="W2907" i="18"/>
  <c r="X2906" i="18"/>
  <c r="W2906" i="18"/>
  <c r="X2905" i="18"/>
  <c r="W2905" i="18"/>
  <c r="X2904" i="18"/>
  <c r="W2904" i="18"/>
  <c r="X2903" i="18"/>
  <c r="W2903" i="18"/>
  <c r="X2902" i="18"/>
  <c r="W2902" i="18"/>
  <c r="X2901" i="18"/>
  <c r="W2901" i="18"/>
  <c r="X2900" i="18"/>
  <c r="W2900" i="18"/>
  <c r="X2899" i="18"/>
  <c r="W2899" i="18"/>
  <c r="X2898" i="18"/>
  <c r="W2898" i="18"/>
  <c r="X2897" i="18"/>
  <c r="W2897" i="18"/>
  <c r="X2896" i="18"/>
  <c r="W2896" i="18"/>
  <c r="X2895" i="18"/>
  <c r="W2895" i="18"/>
  <c r="X2894" i="18"/>
  <c r="W2894" i="18"/>
  <c r="X2893" i="18"/>
  <c r="W2893" i="18"/>
  <c r="X2892" i="18"/>
  <c r="W2892" i="18"/>
  <c r="X2891" i="18"/>
  <c r="W2891" i="18"/>
  <c r="X2890" i="18"/>
  <c r="W2890" i="18"/>
  <c r="X2889" i="18"/>
  <c r="W2889" i="18"/>
  <c r="X2888" i="18"/>
  <c r="W2888" i="18"/>
  <c r="X2887" i="18"/>
  <c r="W2887" i="18"/>
  <c r="X2886" i="18"/>
  <c r="W2886" i="18"/>
  <c r="X2885" i="18"/>
  <c r="W2885" i="18"/>
  <c r="X2884" i="18"/>
  <c r="W2884" i="18"/>
  <c r="X2883" i="18"/>
  <c r="W2883" i="18"/>
  <c r="X2882" i="18"/>
  <c r="W2882" i="18"/>
  <c r="X2881" i="18"/>
  <c r="W2881" i="18"/>
  <c r="X2880" i="18"/>
  <c r="W2880" i="18"/>
  <c r="X2879" i="18"/>
  <c r="W2879" i="18"/>
  <c r="X2878" i="18"/>
  <c r="W2878" i="18"/>
  <c r="X2877" i="18"/>
  <c r="W2877" i="18"/>
  <c r="X2876" i="18"/>
  <c r="W2876" i="18"/>
  <c r="X2875" i="18"/>
  <c r="W2875" i="18"/>
  <c r="X2874" i="18"/>
  <c r="W2874" i="18"/>
  <c r="X2873" i="18"/>
  <c r="W2873" i="18"/>
  <c r="X2872" i="18"/>
  <c r="W2872" i="18"/>
  <c r="X2871" i="18"/>
  <c r="W2871" i="18"/>
  <c r="X2870" i="18"/>
  <c r="W2870" i="18"/>
  <c r="X2869" i="18"/>
  <c r="W2869" i="18"/>
  <c r="X2868" i="18"/>
  <c r="W2868" i="18"/>
  <c r="X2867" i="18"/>
  <c r="W2867" i="18"/>
  <c r="X2866" i="18"/>
  <c r="W2866" i="18"/>
  <c r="X2865" i="18"/>
  <c r="W2865" i="18"/>
  <c r="X2864" i="18"/>
  <c r="W2864" i="18"/>
  <c r="X2863" i="18"/>
  <c r="W2863" i="18"/>
  <c r="X2862" i="18"/>
  <c r="W2862" i="18"/>
  <c r="X2861" i="18"/>
  <c r="W2861" i="18"/>
  <c r="X2860" i="18"/>
  <c r="W2860" i="18"/>
  <c r="X2859" i="18"/>
  <c r="W2859" i="18"/>
  <c r="X2858" i="18"/>
  <c r="W2858" i="18"/>
  <c r="X2857" i="18"/>
  <c r="W2857" i="18"/>
  <c r="X2856" i="18"/>
  <c r="W2856" i="18"/>
  <c r="X2855" i="18"/>
  <c r="W2855" i="18"/>
  <c r="X2854" i="18"/>
  <c r="W2854" i="18"/>
  <c r="X2853" i="18"/>
  <c r="W2853" i="18"/>
  <c r="X2852" i="18"/>
  <c r="W2852" i="18"/>
  <c r="X2851" i="18"/>
  <c r="W2851" i="18"/>
  <c r="X2850" i="18"/>
  <c r="W2850" i="18"/>
  <c r="X2849" i="18"/>
  <c r="W2849" i="18"/>
  <c r="X2848" i="18"/>
  <c r="W2848" i="18"/>
  <c r="X2847" i="18"/>
  <c r="W2847" i="18"/>
  <c r="X2846" i="18"/>
  <c r="W2846" i="18"/>
  <c r="X2845" i="18"/>
  <c r="W2845" i="18"/>
  <c r="X2844" i="18"/>
  <c r="W2844" i="18"/>
  <c r="X2843" i="18"/>
  <c r="W2843" i="18"/>
  <c r="X2842" i="18"/>
  <c r="W2842" i="18"/>
  <c r="X2841" i="18"/>
  <c r="W2841" i="18"/>
  <c r="X2840" i="18"/>
  <c r="W2840" i="18"/>
  <c r="X2839" i="18"/>
  <c r="W2839" i="18"/>
  <c r="X2838" i="18"/>
  <c r="W2838" i="18"/>
  <c r="X2837" i="18"/>
  <c r="W2837" i="18"/>
  <c r="X2836" i="18"/>
  <c r="W2836" i="18"/>
  <c r="X2835" i="18"/>
  <c r="W2835" i="18"/>
  <c r="X2834" i="18"/>
  <c r="W2834" i="18"/>
  <c r="X2833" i="18"/>
  <c r="W2833" i="18"/>
  <c r="X2832" i="18"/>
  <c r="W2832" i="18"/>
  <c r="X2831" i="18"/>
  <c r="W2831" i="18"/>
  <c r="X2830" i="18"/>
  <c r="W2830" i="18"/>
  <c r="X2829" i="18"/>
  <c r="W2829" i="18"/>
  <c r="X2828" i="18"/>
  <c r="W2828" i="18"/>
  <c r="X2827" i="18"/>
  <c r="W2827" i="18"/>
  <c r="X2826" i="18"/>
  <c r="W2826" i="18"/>
  <c r="X2825" i="18"/>
  <c r="W2825" i="18"/>
  <c r="X2824" i="18"/>
  <c r="W2824" i="18"/>
  <c r="X2823" i="18"/>
  <c r="W2823" i="18"/>
  <c r="X2822" i="18"/>
  <c r="W2822" i="18"/>
  <c r="X2821" i="18"/>
  <c r="W2821" i="18"/>
  <c r="X2820" i="18"/>
  <c r="W2820" i="18"/>
  <c r="X2819" i="18"/>
  <c r="W2819" i="18"/>
  <c r="X2818" i="18"/>
  <c r="W2818" i="18"/>
  <c r="X2817" i="18"/>
  <c r="W2817" i="18"/>
  <c r="X2816" i="18"/>
  <c r="W2816" i="18"/>
  <c r="X2815" i="18"/>
  <c r="W2815" i="18"/>
  <c r="X2814" i="18"/>
  <c r="W2814" i="18"/>
  <c r="X2813" i="18"/>
  <c r="W2813" i="18"/>
  <c r="X2812" i="18"/>
  <c r="W2812" i="18"/>
  <c r="X2811" i="18"/>
  <c r="W2811" i="18"/>
  <c r="X2810" i="18"/>
  <c r="W2810" i="18"/>
  <c r="X2809" i="18"/>
  <c r="W2809" i="18"/>
  <c r="X2808" i="18"/>
  <c r="W2808" i="18"/>
  <c r="X2807" i="18"/>
  <c r="W2807" i="18"/>
  <c r="X2806" i="18"/>
  <c r="W2806" i="18"/>
  <c r="X2805" i="18"/>
  <c r="W2805" i="18"/>
  <c r="X2804" i="18"/>
  <c r="W2804" i="18"/>
  <c r="X2803" i="18"/>
  <c r="W2803" i="18"/>
  <c r="X2802" i="18"/>
  <c r="W2802" i="18"/>
  <c r="X2801" i="18"/>
  <c r="W2801" i="18"/>
  <c r="X2800" i="18"/>
  <c r="W2800" i="18"/>
  <c r="X2799" i="18"/>
  <c r="W2799" i="18"/>
  <c r="X2798" i="18"/>
  <c r="W2798" i="18"/>
  <c r="X2797" i="18"/>
  <c r="W2797" i="18"/>
  <c r="X2796" i="18"/>
  <c r="W2796" i="18"/>
  <c r="X2795" i="18"/>
  <c r="W2795" i="18"/>
  <c r="X2794" i="18"/>
  <c r="W2794" i="18"/>
  <c r="X2793" i="18"/>
  <c r="W2793" i="18"/>
  <c r="X2792" i="18"/>
  <c r="W2792" i="18"/>
  <c r="X2791" i="18"/>
  <c r="W2791" i="18"/>
  <c r="X2790" i="18"/>
  <c r="W2790" i="18"/>
  <c r="X2789" i="18"/>
  <c r="W2789" i="18"/>
  <c r="X2788" i="18"/>
  <c r="W2788" i="18"/>
  <c r="X2787" i="18"/>
  <c r="W2787" i="18"/>
  <c r="X2786" i="18"/>
  <c r="W2786" i="18"/>
  <c r="X2785" i="18"/>
  <c r="W2785" i="18"/>
  <c r="X2784" i="18"/>
  <c r="W2784" i="18"/>
  <c r="X2783" i="18"/>
  <c r="W2783" i="18"/>
  <c r="X2782" i="18"/>
  <c r="W2782" i="18"/>
  <c r="X2781" i="18"/>
  <c r="W2781" i="18"/>
  <c r="X2780" i="18"/>
  <c r="W2780" i="18"/>
  <c r="X2779" i="18"/>
  <c r="W2779" i="18"/>
  <c r="X2778" i="18"/>
  <c r="W2778" i="18"/>
  <c r="X2777" i="18"/>
  <c r="W2777" i="18"/>
  <c r="X2776" i="18"/>
  <c r="W2776" i="18"/>
  <c r="X2775" i="18"/>
  <c r="W2775" i="18"/>
  <c r="X2774" i="18"/>
  <c r="W2774" i="18"/>
  <c r="X2773" i="18"/>
  <c r="W2773" i="18"/>
  <c r="X2772" i="18"/>
  <c r="W2772" i="18"/>
  <c r="X2771" i="18"/>
  <c r="W2771" i="18"/>
  <c r="X2770" i="18"/>
  <c r="W2770" i="18"/>
  <c r="X2769" i="18"/>
  <c r="W2769" i="18"/>
  <c r="X2768" i="18"/>
  <c r="W2768" i="18"/>
  <c r="X2767" i="18"/>
  <c r="W2767" i="18"/>
  <c r="X2766" i="18"/>
  <c r="W2766" i="18"/>
  <c r="X2765" i="18"/>
  <c r="W2765" i="18"/>
  <c r="X2764" i="18"/>
  <c r="W2764" i="18"/>
  <c r="X2763" i="18"/>
  <c r="W2763" i="18"/>
  <c r="X2762" i="18"/>
  <c r="W2762" i="18"/>
  <c r="X2761" i="18"/>
  <c r="W2761" i="18"/>
  <c r="X2760" i="18"/>
  <c r="W2760" i="18"/>
  <c r="X2759" i="18"/>
  <c r="W2759" i="18"/>
  <c r="X2758" i="18"/>
  <c r="W2758" i="18"/>
  <c r="X2757" i="18"/>
  <c r="W2757" i="18"/>
  <c r="X2756" i="18"/>
  <c r="W2756" i="18"/>
  <c r="X2755" i="18"/>
  <c r="W2755" i="18"/>
  <c r="X2754" i="18"/>
  <c r="W2754" i="18"/>
  <c r="X2753" i="18"/>
  <c r="W2753" i="18"/>
  <c r="X2752" i="18"/>
  <c r="W2752" i="18"/>
  <c r="X2751" i="18"/>
  <c r="W2751" i="18"/>
  <c r="X2750" i="18"/>
  <c r="W2750" i="18"/>
  <c r="X2749" i="18"/>
  <c r="W2749" i="18"/>
  <c r="X2748" i="18"/>
  <c r="W2748" i="18"/>
  <c r="X2747" i="18"/>
  <c r="W2747" i="18"/>
  <c r="X2746" i="18"/>
  <c r="W2746" i="18"/>
  <c r="X2745" i="18"/>
  <c r="W2745" i="18"/>
  <c r="X2744" i="18"/>
  <c r="W2744" i="18"/>
  <c r="X2743" i="18"/>
  <c r="W2743" i="18"/>
  <c r="X2742" i="18"/>
  <c r="W2742" i="18"/>
  <c r="X2741" i="18"/>
  <c r="W2741" i="18"/>
  <c r="X2740" i="18"/>
  <c r="W2740" i="18"/>
  <c r="X2739" i="18"/>
  <c r="W2739" i="18"/>
  <c r="X2738" i="18"/>
  <c r="W2738" i="18"/>
  <c r="X2737" i="18"/>
  <c r="W2737" i="18"/>
  <c r="X2736" i="18"/>
  <c r="W2736" i="18"/>
  <c r="X2735" i="18"/>
  <c r="W2735" i="18"/>
  <c r="X2734" i="18"/>
  <c r="W2734" i="18"/>
  <c r="X2733" i="18"/>
  <c r="W2733" i="18"/>
  <c r="X2732" i="18"/>
  <c r="W2732" i="18"/>
  <c r="X2731" i="18"/>
  <c r="W2731" i="18"/>
  <c r="X2730" i="18"/>
  <c r="W2730" i="18"/>
  <c r="X2729" i="18"/>
  <c r="W2729" i="18"/>
  <c r="X2728" i="18"/>
  <c r="W2728" i="18"/>
  <c r="X2727" i="18"/>
  <c r="W2727" i="18"/>
  <c r="X2726" i="18"/>
  <c r="W2726" i="18"/>
  <c r="X2725" i="18"/>
  <c r="W2725" i="18"/>
  <c r="X2724" i="18"/>
  <c r="W2724" i="18"/>
  <c r="X2723" i="18"/>
  <c r="W2723" i="18"/>
  <c r="X2722" i="18"/>
  <c r="W2722" i="18"/>
  <c r="X2721" i="18"/>
  <c r="W2721" i="18"/>
  <c r="X2720" i="18"/>
  <c r="W2720" i="18"/>
  <c r="X2719" i="18"/>
  <c r="W2719" i="18"/>
  <c r="X2718" i="18"/>
  <c r="W2718" i="18"/>
  <c r="X2717" i="18"/>
  <c r="W2717" i="18"/>
  <c r="X2716" i="18"/>
  <c r="W2716" i="18"/>
  <c r="X2715" i="18"/>
  <c r="W2715" i="18"/>
  <c r="X2714" i="18"/>
  <c r="W2714" i="18"/>
  <c r="X2713" i="18"/>
  <c r="W2713" i="18"/>
  <c r="X2712" i="18"/>
  <c r="W2712" i="18"/>
  <c r="X2711" i="18"/>
  <c r="W2711" i="18"/>
  <c r="X2710" i="18"/>
  <c r="W2710" i="18"/>
  <c r="X2709" i="18"/>
  <c r="W2709" i="18"/>
  <c r="X2708" i="18"/>
  <c r="W2708" i="18"/>
  <c r="X2707" i="18"/>
  <c r="W2707" i="18"/>
  <c r="X2706" i="18"/>
  <c r="W2706" i="18"/>
  <c r="X2705" i="18"/>
  <c r="W2705" i="18"/>
  <c r="X2704" i="18"/>
  <c r="W2704" i="18"/>
  <c r="X2703" i="18"/>
  <c r="W2703" i="18"/>
  <c r="X2702" i="18"/>
  <c r="W2702" i="18"/>
  <c r="X2701" i="18"/>
  <c r="W2701" i="18"/>
  <c r="X2700" i="18"/>
  <c r="W2700" i="18"/>
  <c r="X2699" i="18"/>
  <c r="W2699" i="18"/>
  <c r="X2698" i="18"/>
  <c r="W2698" i="18"/>
  <c r="X2697" i="18"/>
  <c r="W2697" i="18"/>
  <c r="X2696" i="18"/>
  <c r="W2696" i="18"/>
  <c r="X2695" i="18"/>
  <c r="W2695" i="18"/>
  <c r="X2694" i="18"/>
  <c r="W2694" i="18"/>
  <c r="X2693" i="18"/>
  <c r="W2693" i="18"/>
  <c r="X2692" i="18"/>
  <c r="W2692" i="18"/>
  <c r="X2691" i="18"/>
  <c r="W2691" i="18"/>
  <c r="X2690" i="18"/>
  <c r="W2690" i="18"/>
  <c r="X2689" i="18"/>
  <c r="W2689" i="18"/>
  <c r="X2688" i="18"/>
  <c r="W2688" i="18"/>
  <c r="X2687" i="18"/>
  <c r="W2687" i="18"/>
  <c r="X2686" i="18"/>
  <c r="W2686" i="18"/>
  <c r="X2685" i="18"/>
  <c r="W2685" i="18"/>
  <c r="X2684" i="18"/>
  <c r="W2684" i="18"/>
  <c r="X2683" i="18"/>
  <c r="W2683" i="18"/>
  <c r="X2682" i="18"/>
  <c r="W2682" i="18"/>
  <c r="X2681" i="18"/>
  <c r="W2681" i="18"/>
  <c r="X2680" i="18"/>
  <c r="W2680" i="18"/>
  <c r="X2679" i="18"/>
  <c r="W2679" i="18"/>
  <c r="X2678" i="18"/>
  <c r="W2678" i="18"/>
  <c r="X2677" i="18"/>
  <c r="W2677" i="18"/>
  <c r="X2676" i="18"/>
  <c r="W2676" i="18"/>
  <c r="X2675" i="18"/>
  <c r="W2675" i="18"/>
  <c r="X2674" i="18"/>
  <c r="W2674" i="18"/>
  <c r="X2673" i="18"/>
  <c r="W2673" i="18"/>
  <c r="X2672" i="18"/>
  <c r="W2672" i="18"/>
  <c r="X2671" i="18"/>
  <c r="W2671" i="18"/>
  <c r="X2670" i="18"/>
  <c r="W2670" i="18"/>
  <c r="X2669" i="18"/>
  <c r="W2669" i="18"/>
  <c r="X2668" i="18"/>
  <c r="W2668" i="18"/>
  <c r="X2667" i="18"/>
  <c r="W2667" i="18"/>
  <c r="X2666" i="18"/>
  <c r="W2666" i="18"/>
  <c r="X2665" i="18"/>
  <c r="W2665" i="18"/>
  <c r="X2664" i="18"/>
  <c r="W2664" i="18"/>
  <c r="X2663" i="18"/>
  <c r="W2663" i="18"/>
  <c r="X2662" i="18"/>
  <c r="W2662" i="18"/>
  <c r="X2661" i="18"/>
  <c r="W2661" i="18"/>
  <c r="X2660" i="18"/>
  <c r="W2660" i="18"/>
  <c r="X2659" i="18"/>
  <c r="W2659" i="18"/>
  <c r="X2658" i="18"/>
  <c r="W2658" i="18"/>
  <c r="X2657" i="18"/>
  <c r="W2657" i="18"/>
  <c r="X2656" i="18"/>
  <c r="W2656" i="18"/>
  <c r="X2655" i="18"/>
  <c r="W2655" i="18"/>
  <c r="X2654" i="18"/>
  <c r="W2654" i="18"/>
  <c r="X2653" i="18"/>
  <c r="W2653" i="18"/>
  <c r="X2652" i="18"/>
  <c r="W2652" i="18"/>
  <c r="X2651" i="18"/>
  <c r="W2651" i="18"/>
  <c r="X2650" i="18"/>
  <c r="W2650" i="18"/>
  <c r="X2649" i="18"/>
  <c r="W2649" i="18"/>
  <c r="X2648" i="18"/>
  <c r="W2648" i="18"/>
  <c r="X2647" i="18"/>
  <c r="W2647" i="18"/>
  <c r="X2646" i="18"/>
  <c r="W2646" i="18"/>
  <c r="X2645" i="18"/>
  <c r="W2645" i="18"/>
  <c r="X2644" i="18"/>
  <c r="W2644" i="18"/>
  <c r="X2643" i="18"/>
  <c r="W2643" i="18"/>
  <c r="X2642" i="18"/>
  <c r="W2642" i="18"/>
  <c r="X2641" i="18"/>
  <c r="W2641" i="18"/>
  <c r="X2640" i="18"/>
  <c r="W2640" i="18"/>
  <c r="X2639" i="18"/>
  <c r="W2639" i="18"/>
  <c r="X2638" i="18"/>
  <c r="W2638" i="18"/>
  <c r="X2637" i="18"/>
  <c r="W2637" i="18"/>
  <c r="X2636" i="18"/>
  <c r="W2636" i="18"/>
  <c r="X2635" i="18"/>
  <c r="W2635" i="18"/>
  <c r="X2634" i="18"/>
  <c r="W2634" i="18"/>
  <c r="X2633" i="18"/>
  <c r="W2633" i="18"/>
  <c r="X2632" i="18"/>
  <c r="W2632" i="18"/>
  <c r="X2631" i="18"/>
  <c r="W2631" i="18"/>
  <c r="X2630" i="18"/>
  <c r="W2630" i="18"/>
  <c r="X2629" i="18"/>
  <c r="W2629" i="18"/>
  <c r="X2628" i="18"/>
  <c r="W2628" i="18"/>
  <c r="X2627" i="18"/>
  <c r="W2627" i="18"/>
  <c r="X2626" i="18"/>
  <c r="W2626" i="18"/>
  <c r="X2625" i="18"/>
  <c r="W2625" i="18"/>
  <c r="X2624" i="18"/>
  <c r="W2624" i="18"/>
  <c r="X2623" i="18"/>
  <c r="W2623" i="18"/>
  <c r="X2622" i="18"/>
  <c r="W2622" i="18"/>
  <c r="X2621" i="18"/>
  <c r="W2621" i="18"/>
  <c r="X2620" i="18"/>
  <c r="W2620" i="18"/>
  <c r="X2619" i="18"/>
  <c r="W2619" i="18"/>
  <c r="X2618" i="18"/>
  <c r="W2618" i="18"/>
  <c r="X2617" i="18"/>
  <c r="W2617" i="18"/>
  <c r="X2616" i="18"/>
  <c r="W2616" i="18"/>
  <c r="X2615" i="18"/>
  <c r="W2615" i="18"/>
  <c r="X2614" i="18"/>
  <c r="W2614" i="18"/>
  <c r="X2613" i="18"/>
  <c r="W2613" i="18"/>
  <c r="X2612" i="18"/>
  <c r="W2612" i="18"/>
  <c r="X2611" i="18"/>
  <c r="W2611" i="18"/>
  <c r="X2610" i="18"/>
  <c r="W2610" i="18"/>
  <c r="X2609" i="18"/>
  <c r="W2609" i="18"/>
  <c r="X2608" i="18"/>
  <c r="W2608" i="18"/>
  <c r="X2607" i="18"/>
  <c r="W2607" i="18"/>
  <c r="X2606" i="18"/>
  <c r="W2606" i="18"/>
  <c r="X2605" i="18"/>
  <c r="W2605" i="18"/>
  <c r="X2604" i="18"/>
  <c r="W2604" i="18"/>
  <c r="X2603" i="18"/>
  <c r="W2603" i="18"/>
  <c r="X2602" i="18"/>
  <c r="W2602" i="18"/>
  <c r="X2601" i="18"/>
  <c r="W2601" i="18"/>
  <c r="X2600" i="18"/>
  <c r="W2600" i="18"/>
  <c r="X2599" i="18"/>
  <c r="W2599" i="18"/>
  <c r="X2598" i="18"/>
  <c r="W2598" i="18"/>
  <c r="X2597" i="18"/>
  <c r="W2597" i="18"/>
  <c r="X2596" i="18"/>
  <c r="W2596" i="18"/>
  <c r="X2595" i="18"/>
  <c r="W2595" i="18"/>
  <c r="X2594" i="18"/>
  <c r="W2594" i="18"/>
  <c r="X2593" i="18"/>
  <c r="W2593" i="18"/>
  <c r="X2592" i="18"/>
  <c r="W2592" i="18"/>
  <c r="X2591" i="18"/>
  <c r="W2591" i="18"/>
  <c r="X2590" i="18"/>
  <c r="W2590" i="18"/>
  <c r="X2589" i="18"/>
  <c r="W2589" i="18"/>
  <c r="X2588" i="18"/>
  <c r="W2588" i="18"/>
  <c r="X2587" i="18"/>
  <c r="W2587" i="18"/>
  <c r="X2586" i="18"/>
  <c r="W2586" i="18"/>
  <c r="X2585" i="18"/>
  <c r="W2585" i="18"/>
  <c r="X2584" i="18"/>
  <c r="W2584" i="18"/>
  <c r="X2583" i="18"/>
  <c r="W2583" i="18"/>
  <c r="X2582" i="18"/>
  <c r="W2582" i="18"/>
  <c r="X2581" i="18"/>
  <c r="W2581" i="18"/>
  <c r="X2580" i="18"/>
  <c r="W2580" i="18"/>
  <c r="X2579" i="18"/>
  <c r="W2579" i="18"/>
  <c r="X2578" i="18"/>
  <c r="W2578" i="18"/>
  <c r="X2577" i="18"/>
  <c r="W2577" i="18"/>
  <c r="X2576" i="18"/>
  <c r="W2576" i="18"/>
  <c r="X2575" i="18"/>
  <c r="W2575" i="18"/>
  <c r="X2574" i="18"/>
  <c r="W2574" i="18"/>
  <c r="X2573" i="18"/>
  <c r="W2573" i="18"/>
  <c r="X2572" i="18"/>
  <c r="W2572" i="18"/>
  <c r="X2571" i="18"/>
  <c r="W2571" i="18"/>
  <c r="X2570" i="18"/>
  <c r="W2570" i="18"/>
  <c r="X2569" i="18"/>
  <c r="W2569" i="18"/>
  <c r="X2568" i="18"/>
  <c r="W2568" i="18"/>
  <c r="X2567" i="18"/>
  <c r="W2567" i="18"/>
  <c r="X2566" i="18"/>
  <c r="W2566" i="18"/>
  <c r="X2565" i="18"/>
  <c r="W2565" i="18"/>
  <c r="X2564" i="18"/>
  <c r="W2564" i="18"/>
  <c r="X2563" i="18"/>
  <c r="W2563" i="18"/>
  <c r="X2562" i="18"/>
  <c r="W2562" i="18"/>
  <c r="X2561" i="18"/>
  <c r="W2561" i="18"/>
  <c r="X2560" i="18"/>
  <c r="W2560" i="18"/>
  <c r="X2559" i="18"/>
  <c r="W2559" i="18"/>
  <c r="X2558" i="18"/>
  <c r="W2558" i="18"/>
  <c r="X2557" i="18"/>
  <c r="W2557" i="18"/>
  <c r="X2556" i="18"/>
  <c r="W2556" i="18"/>
  <c r="X2555" i="18"/>
  <c r="W2555" i="18"/>
  <c r="X2554" i="18"/>
  <c r="W2554" i="18"/>
  <c r="X2553" i="18"/>
  <c r="W2553" i="18"/>
  <c r="X2552" i="18"/>
  <c r="W2552" i="18"/>
  <c r="X2551" i="18"/>
  <c r="W2551" i="18"/>
  <c r="X2550" i="18"/>
  <c r="W2550" i="18"/>
  <c r="X2549" i="18"/>
  <c r="W2549" i="18"/>
  <c r="X2548" i="18"/>
  <c r="W2548" i="18"/>
  <c r="X2547" i="18"/>
  <c r="W2547" i="18"/>
  <c r="X2546" i="18"/>
  <c r="W2546" i="18"/>
  <c r="X2545" i="18"/>
  <c r="W2545" i="18"/>
  <c r="X2544" i="18"/>
  <c r="W2544" i="18"/>
  <c r="X2543" i="18"/>
  <c r="W2543" i="18"/>
  <c r="X2542" i="18"/>
  <c r="W2542" i="18"/>
  <c r="X2541" i="18"/>
  <c r="W2541" i="18"/>
  <c r="X2540" i="18"/>
  <c r="W2540" i="18"/>
  <c r="X2539" i="18"/>
  <c r="W2539" i="18"/>
  <c r="X2538" i="18"/>
  <c r="W2538" i="18"/>
  <c r="X2537" i="18"/>
  <c r="W2537" i="18"/>
  <c r="X2536" i="18"/>
  <c r="W2536" i="18"/>
  <c r="X2535" i="18"/>
  <c r="W2535" i="18"/>
  <c r="X2534" i="18"/>
  <c r="W2534" i="18"/>
  <c r="X2533" i="18"/>
  <c r="W2533" i="18"/>
  <c r="X2532" i="18"/>
  <c r="W2532" i="18"/>
  <c r="X2531" i="18"/>
  <c r="W2531" i="18"/>
  <c r="X2530" i="18"/>
  <c r="W2530" i="18"/>
  <c r="X2529" i="18"/>
  <c r="W2529" i="18"/>
  <c r="X2528" i="18"/>
  <c r="W2528" i="18"/>
  <c r="X2527" i="18"/>
  <c r="W2527" i="18"/>
  <c r="X2526" i="18"/>
  <c r="W2526" i="18"/>
  <c r="X2525" i="18"/>
  <c r="W2525" i="18"/>
  <c r="X2524" i="18"/>
  <c r="W2524" i="18"/>
  <c r="X2523" i="18"/>
  <c r="W2523" i="18"/>
  <c r="X2522" i="18"/>
  <c r="W2522" i="18"/>
  <c r="X2521" i="18"/>
  <c r="W2521" i="18"/>
  <c r="X2520" i="18"/>
  <c r="W2520" i="18"/>
  <c r="X2519" i="18"/>
  <c r="W2519" i="18"/>
  <c r="X2518" i="18"/>
  <c r="W2518" i="18"/>
  <c r="X2517" i="18"/>
  <c r="W2517" i="18"/>
  <c r="X2516" i="18"/>
  <c r="W2516" i="18"/>
  <c r="X2515" i="18"/>
  <c r="W2515" i="18"/>
  <c r="X2514" i="18"/>
  <c r="W2514" i="18"/>
  <c r="X2513" i="18"/>
  <c r="W2513" i="18"/>
  <c r="X2512" i="18"/>
  <c r="W2512" i="18"/>
  <c r="X2511" i="18"/>
  <c r="W2511" i="18"/>
  <c r="X2510" i="18"/>
  <c r="W2510" i="18"/>
  <c r="X2509" i="18"/>
  <c r="W2509" i="18"/>
  <c r="X2508" i="18"/>
  <c r="W2508" i="18"/>
  <c r="X2507" i="18"/>
  <c r="W2507" i="18"/>
  <c r="X2506" i="18"/>
  <c r="W2506" i="18"/>
  <c r="X2505" i="18"/>
  <c r="W2505" i="18"/>
  <c r="X2504" i="18"/>
  <c r="W2504" i="18"/>
  <c r="X2503" i="18"/>
  <c r="W2503" i="18"/>
  <c r="X2502" i="18"/>
  <c r="W2502" i="18"/>
  <c r="X2501" i="18"/>
  <c r="W2501" i="18"/>
  <c r="X2500" i="18"/>
  <c r="W2500" i="18"/>
  <c r="X2499" i="18"/>
  <c r="W2499" i="18"/>
  <c r="X2498" i="18"/>
  <c r="W2498" i="18"/>
  <c r="X2497" i="18"/>
  <c r="W2497" i="18"/>
  <c r="X2496" i="18"/>
  <c r="W2496" i="18"/>
  <c r="X2495" i="18"/>
  <c r="W2495" i="18"/>
  <c r="X2494" i="18"/>
  <c r="W2494" i="18"/>
  <c r="X2493" i="18"/>
  <c r="W2493" i="18"/>
  <c r="X2492" i="18"/>
  <c r="W2492" i="18"/>
  <c r="X2491" i="18"/>
  <c r="W2491" i="18"/>
  <c r="X2490" i="18"/>
  <c r="W2490" i="18"/>
  <c r="X2489" i="18"/>
  <c r="W2489" i="18"/>
  <c r="X2488" i="18"/>
  <c r="W2488" i="18"/>
  <c r="X2487" i="18"/>
  <c r="W2487" i="18"/>
  <c r="X2486" i="18"/>
  <c r="W2486" i="18"/>
  <c r="X2485" i="18"/>
  <c r="W2485" i="18"/>
  <c r="X2484" i="18"/>
  <c r="W2484" i="18"/>
  <c r="X2483" i="18"/>
  <c r="W2483" i="18"/>
  <c r="X2482" i="18"/>
  <c r="W2482" i="18"/>
  <c r="X2481" i="18"/>
  <c r="W2481" i="18"/>
  <c r="X2480" i="18"/>
  <c r="W2480" i="18"/>
  <c r="X2479" i="18"/>
  <c r="W2479" i="18"/>
  <c r="X2478" i="18"/>
  <c r="W2478" i="18"/>
  <c r="X2477" i="18"/>
  <c r="W2477" i="18"/>
  <c r="X2476" i="18"/>
  <c r="W2476" i="18"/>
  <c r="X2475" i="18"/>
  <c r="W2475" i="18"/>
  <c r="X2474" i="18"/>
  <c r="W2474" i="18"/>
  <c r="X2473" i="18"/>
  <c r="W2473" i="18"/>
  <c r="X2472" i="18"/>
  <c r="W2472" i="18"/>
  <c r="X2471" i="18"/>
  <c r="W2471" i="18"/>
  <c r="X2470" i="18"/>
  <c r="W2470" i="18"/>
  <c r="X2469" i="18"/>
  <c r="W2469" i="18"/>
  <c r="X2468" i="18"/>
  <c r="W2468" i="18"/>
  <c r="X2467" i="18"/>
  <c r="W2467" i="18"/>
  <c r="X2466" i="18"/>
  <c r="W2466" i="18"/>
  <c r="X2465" i="18"/>
  <c r="W2465" i="18"/>
  <c r="X2464" i="18"/>
  <c r="W2464" i="18"/>
  <c r="X2463" i="18"/>
  <c r="W2463" i="18"/>
  <c r="X2462" i="18"/>
  <c r="W2462" i="18"/>
  <c r="X2461" i="18"/>
  <c r="W2461" i="18"/>
  <c r="X2460" i="18"/>
  <c r="W2460" i="18"/>
  <c r="X2459" i="18"/>
  <c r="W2459" i="18"/>
  <c r="X2458" i="18"/>
  <c r="W2458" i="18"/>
  <c r="X2457" i="18"/>
  <c r="W2457" i="18"/>
  <c r="X2456" i="18"/>
  <c r="W2456" i="18"/>
  <c r="X2455" i="18"/>
  <c r="W2455" i="18"/>
  <c r="X2454" i="18"/>
  <c r="W2454" i="18"/>
  <c r="X2453" i="18"/>
  <c r="W2453" i="18"/>
  <c r="X2452" i="18"/>
  <c r="W2452" i="18"/>
  <c r="X2451" i="18"/>
  <c r="W2451" i="18"/>
  <c r="X2450" i="18"/>
  <c r="W2450" i="18"/>
  <c r="X2449" i="18"/>
  <c r="W2449" i="18"/>
  <c r="X2448" i="18"/>
  <c r="W2448" i="18"/>
  <c r="X2447" i="18"/>
  <c r="W2447" i="18"/>
  <c r="X2446" i="18"/>
  <c r="W2446" i="18"/>
  <c r="X2445" i="18"/>
  <c r="W2445" i="18"/>
  <c r="X2444" i="18"/>
  <c r="W2444" i="18"/>
  <c r="X2443" i="18"/>
  <c r="W2443" i="18"/>
  <c r="X2442" i="18"/>
  <c r="W2442" i="18"/>
  <c r="X2441" i="18"/>
  <c r="W2441" i="18"/>
  <c r="X2440" i="18"/>
  <c r="W2440" i="18"/>
  <c r="X2439" i="18"/>
  <c r="W2439" i="18"/>
  <c r="X2438" i="18"/>
  <c r="W2438" i="18"/>
  <c r="X2437" i="18"/>
  <c r="W2437" i="18"/>
  <c r="X2436" i="18"/>
  <c r="W2436" i="18"/>
  <c r="X2435" i="18"/>
  <c r="W2435" i="18"/>
  <c r="X2434" i="18"/>
  <c r="W2434" i="18"/>
  <c r="X2433" i="18"/>
  <c r="W2433" i="18"/>
  <c r="X2432" i="18"/>
  <c r="W2432" i="18"/>
  <c r="X2431" i="18"/>
  <c r="W2431" i="18"/>
  <c r="X2430" i="18"/>
  <c r="W2430" i="18"/>
  <c r="X2429" i="18"/>
  <c r="W2429" i="18"/>
  <c r="X2428" i="18"/>
  <c r="W2428" i="18"/>
  <c r="X2427" i="18"/>
  <c r="W2427" i="18"/>
  <c r="X2426" i="18"/>
  <c r="W2426" i="18"/>
  <c r="X2425" i="18"/>
  <c r="W2425" i="18"/>
  <c r="X2424" i="18"/>
  <c r="W2424" i="18"/>
  <c r="X2423" i="18"/>
  <c r="W2423" i="18"/>
  <c r="X2422" i="18"/>
  <c r="W2422" i="18"/>
  <c r="X2421" i="18"/>
  <c r="W2421" i="18"/>
  <c r="X2420" i="18"/>
  <c r="W2420" i="18"/>
  <c r="X2419" i="18"/>
  <c r="W2419" i="18"/>
  <c r="X2418" i="18"/>
  <c r="W2418" i="18"/>
  <c r="X2417" i="18"/>
  <c r="W2417" i="18"/>
  <c r="X2416" i="18"/>
  <c r="W2416" i="18"/>
  <c r="X2415" i="18"/>
  <c r="W2415" i="18"/>
  <c r="X2414" i="18"/>
  <c r="W2414" i="18"/>
  <c r="X2413" i="18"/>
  <c r="W2413" i="18"/>
  <c r="X2412" i="18"/>
  <c r="W2412" i="18"/>
  <c r="X2411" i="18"/>
  <c r="W2411" i="18"/>
  <c r="X2410" i="18"/>
  <c r="W2410" i="18"/>
  <c r="X2409" i="18"/>
  <c r="W2409" i="18"/>
  <c r="X2408" i="18"/>
  <c r="W2408" i="18"/>
  <c r="X2407" i="18"/>
  <c r="W2407" i="18"/>
  <c r="X2406" i="18"/>
  <c r="W2406" i="18"/>
  <c r="X2405" i="18"/>
  <c r="W2405" i="18"/>
  <c r="X2404" i="18"/>
  <c r="W2404" i="18"/>
  <c r="X2403" i="18"/>
  <c r="W2403" i="18"/>
  <c r="X2402" i="18"/>
  <c r="W2402" i="18"/>
  <c r="X2401" i="18"/>
  <c r="W2401" i="18"/>
  <c r="X2400" i="18"/>
  <c r="W2400" i="18"/>
  <c r="X2399" i="18"/>
  <c r="W2399" i="18"/>
  <c r="X2398" i="18"/>
  <c r="W2398" i="18"/>
  <c r="X2397" i="18"/>
  <c r="W2397" i="18"/>
  <c r="X2396" i="18"/>
  <c r="W2396" i="18"/>
  <c r="X2395" i="18"/>
  <c r="W2395" i="18"/>
  <c r="X2394" i="18"/>
  <c r="W2394" i="18"/>
  <c r="X2393" i="18"/>
  <c r="W2393" i="18"/>
  <c r="X2392" i="18"/>
  <c r="W2392" i="18"/>
  <c r="X2391" i="18"/>
  <c r="W2391" i="18"/>
  <c r="X2390" i="18"/>
  <c r="W2390" i="18"/>
  <c r="X2389" i="18"/>
  <c r="W2389" i="18"/>
  <c r="X2388" i="18"/>
  <c r="W2388" i="18"/>
  <c r="X2387" i="18"/>
  <c r="W2387" i="18"/>
  <c r="X2386" i="18"/>
  <c r="W2386" i="18"/>
  <c r="X2385" i="18"/>
  <c r="W2385" i="18"/>
  <c r="X2384" i="18"/>
  <c r="W2384" i="18"/>
  <c r="X2383" i="18"/>
  <c r="W2383" i="18"/>
  <c r="X2382" i="18"/>
  <c r="W2382" i="18"/>
  <c r="X2381" i="18"/>
  <c r="W2381" i="18"/>
  <c r="X2380" i="18"/>
  <c r="W2380" i="18"/>
  <c r="X2379" i="18"/>
  <c r="W2379" i="18"/>
  <c r="X2378" i="18"/>
  <c r="W2378" i="18"/>
  <c r="X2377" i="18"/>
  <c r="W2377" i="18"/>
  <c r="X2376" i="18"/>
  <c r="W2376" i="18"/>
  <c r="X2375" i="18"/>
  <c r="W2375" i="18"/>
  <c r="X2374" i="18"/>
  <c r="W2374" i="18"/>
  <c r="X2373" i="18"/>
  <c r="W2373" i="18"/>
  <c r="X2372" i="18"/>
  <c r="W2372" i="18"/>
  <c r="X2371" i="18"/>
  <c r="W2371" i="18"/>
  <c r="X2370" i="18"/>
  <c r="W2370" i="18"/>
  <c r="X2369" i="18"/>
  <c r="W2369" i="18"/>
  <c r="X2368" i="18"/>
  <c r="W2368" i="18"/>
  <c r="X2367" i="18"/>
  <c r="W2367" i="18"/>
  <c r="X2366" i="18"/>
  <c r="W2366" i="18"/>
  <c r="X2365" i="18"/>
  <c r="W2365" i="18"/>
  <c r="X2364" i="18"/>
  <c r="W2364" i="18"/>
  <c r="X2363" i="18"/>
  <c r="W2363" i="18"/>
  <c r="X2362" i="18"/>
  <c r="W2362" i="18"/>
  <c r="X2361" i="18"/>
  <c r="W2361" i="18"/>
  <c r="X2360" i="18"/>
  <c r="W2360" i="18"/>
  <c r="X2359" i="18"/>
  <c r="W2359" i="18"/>
  <c r="X2358" i="18"/>
  <c r="W2358" i="18"/>
  <c r="X2357" i="18"/>
  <c r="W2357" i="18"/>
  <c r="X2356" i="18"/>
  <c r="W2356" i="18"/>
  <c r="X2355" i="18"/>
  <c r="W2355" i="18"/>
  <c r="X2354" i="18"/>
  <c r="W2354" i="18"/>
  <c r="X2353" i="18"/>
  <c r="W2353" i="18"/>
  <c r="X2352" i="18"/>
  <c r="W2352" i="18"/>
  <c r="X2351" i="18"/>
  <c r="W2351" i="18"/>
  <c r="X2350" i="18"/>
  <c r="W2350" i="18"/>
  <c r="X2349" i="18"/>
  <c r="W2349" i="18"/>
  <c r="X2348" i="18"/>
  <c r="W2348" i="18"/>
  <c r="X2347" i="18"/>
  <c r="W2347" i="18"/>
  <c r="X2346" i="18"/>
  <c r="W2346" i="18"/>
  <c r="X2345" i="18"/>
  <c r="W2345" i="18"/>
  <c r="X2344" i="18"/>
  <c r="W2344" i="18"/>
  <c r="X2343" i="18"/>
  <c r="W2343" i="18"/>
  <c r="X2342" i="18"/>
  <c r="W2342" i="18"/>
  <c r="X2341" i="18"/>
  <c r="W2341" i="18"/>
  <c r="X2340" i="18"/>
  <c r="W2340" i="18"/>
  <c r="X2339" i="18"/>
  <c r="W2339" i="18"/>
  <c r="X2338" i="18"/>
  <c r="W2338" i="18"/>
  <c r="X2337" i="18"/>
  <c r="W2337" i="18"/>
  <c r="X2336" i="18"/>
  <c r="W2336" i="18"/>
  <c r="X2335" i="18"/>
  <c r="W2335" i="18"/>
  <c r="X2334" i="18"/>
  <c r="W2334" i="18"/>
  <c r="X2333" i="18"/>
  <c r="W2333" i="18"/>
  <c r="X2332" i="18"/>
  <c r="W2332" i="18"/>
  <c r="X2331" i="18"/>
  <c r="W2331" i="18"/>
  <c r="X2330" i="18"/>
  <c r="W2330" i="18"/>
  <c r="X2329" i="18"/>
  <c r="W2329" i="18"/>
  <c r="X2328" i="18"/>
  <c r="W2328" i="18"/>
  <c r="X2327" i="18"/>
  <c r="W2327" i="18"/>
  <c r="X2326" i="18"/>
  <c r="W2326" i="18"/>
  <c r="X2325" i="18"/>
  <c r="W2325" i="18"/>
  <c r="X2324" i="18"/>
  <c r="W2324" i="18"/>
  <c r="X2323" i="18"/>
  <c r="W2323" i="18"/>
  <c r="X2322" i="18"/>
  <c r="W2322" i="18"/>
  <c r="X2321" i="18"/>
  <c r="W2321" i="18"/>
  <c r="X2320" i="18"/>
  <c r="W2320" i="18"/>
  <c r="X2319" i="18"/>
  <c r="W2319" i="18"/>
  <c r="X2318" i="18"/>
  <c r="W2318" i="18"/>
  <c r="X2317" i="18"/>
  <c r="W2317" i="18"/>
  <c r="X2316" i="18"/>
  <c r="W2316" i="18"/>
  <c r="X2315" i="18"/>
  <c r="W2315" i="18"/>
  <c r="X2314" i="18"/>
  <c r="W2314" i="18"/>
  <c r="X2313" i="18"/>
  <c r="W2313" i="18"/>
  <c r="X2312" i="18"/>
  <c r="W2312" i="18"/>
  <c r="X2311" i="18"/>
  <c r="W2311" i="18"/>
  <c r="X2310" i="18"/>
  <c r="W2310" i="18"/>
  <c r="X2309" i="18"/>
  <c r="W2309" i="18"/>
  <c r="X2308" i="18"/>
  <c r="W2308" i="18"/>
  <c r="X2307" i="18"/>
  <c r="W2307" i="18"/>
  <c r="X2306" i="18"/>
  <c r="W2306" i="18"/>
  <c r="X2305" i="18"/>
  <c r="W2305" i="18"/>
  <c r="X2304" i="18"/>
  <c r="W2304" i="18"/>
  <c r="X2303" i="18"/>
  <c r="W2303" i="18"/>
  <c r="X2302" i="18"/>
  <c r="W2302" i="18"/>
  <c r="X2301" i="18"/>
  <c r="W2301" i="18"/>
  <c r="X2300" i="18"/>
  <c r="W2300" i="18"/>
  <c r="X2299" i="18"/>
  <c r="W2299" i="18"/>
  <c r="X2298" i="18"/>
  <c r="W2298" i="18"/>
  <c r="X2297" i="18"/>
  <c r="W2297" i="18"/>
  <c r="X2296" i="18"/>
  <c r="W2296" i="18"/>
  <c r="X2295" i="18"/>
  <c r="W2295" i="18"/>
  <c r="X2294" i="18"/>
  <c r="W2294" i="18"/>
  <c r="X2293" i="18"/>
  <c r="W2293" i="18"/>
  <c r="X2292" i="18"/>
  <c r="W2292" i="18"/>
  <c r="X2291" i="18"/>
  <c r="W2291" i="18"/>
  <c r="X2290" i="18"/>
  <c r="W2290" i="18"/>
  <c r="X2289" i="18"/>
  <c r="W2289" i="18"/>
  <c r="X2288" i="18"/>
  <c r="W2288" i="18"/>
  <c r="X2287" i="18"/>
  <c r="W2287" i="18"/>
  <c r="X2286" i="18"/>
  <c r="W2286" i="18"/>
  <c r="X2285" i="18"/>
  <c r="W2285" i="18"/>
  <c r="X2284" i="18"/>
  <c r="W2284" i="18"/>
  <c r="X2283" i="18"/>
  <c r="W2283" i="18"/>
  <c r="X2282" i="18"/>
  <c r="W2282" i="18"/>
  <c r="X2281" i="18"/>
  <c r="W2281" i="18"/>
  <c r="X2280" i="18"/>
  <c r="W2280" i="18"/>
  <c r="X2279" i="18"/>
  <c r="W2279" i="18"/>
  <c r="X2278" i="18"/>
  <c r="W2278" i="18"/>
  <c r="X2277" i="18"/>
  <c r="W2277" i="18"/>
  <c r="X2276" i="18"/>
  <c r="W2276" i="18"/>
  <c r="X2275" i="18"/>
  <c r="W2275" i="18"/>
  <c r="X2274" i="18"/>
  <c r="W2274" i="18"/>
  <c r="X2273" i="18"/>
  <c r="W2273" i="18"/>
  <c r="X2272" i="18"/>
  <c r="W2272" i="18"/>
  <c r="X2271" i="18"/>
  <c r="W2271" i="18"/>
  <c r="X2270" i="18"/>
  <c r="W2270" i="18"/>
  <c r="X2269" i="18"/>
  <c r="W2269" i="18"/>
  <c r="X2268" i="18"/>
  <c r="W2268" i="18"/>
  <c r="X2267" i="18"/>
  <c r="W2267" i="18"/>
  <c r="X2266" i="18"/>
  <c r="W2266" i="18"/>
  <c r="X2265" i="18"/>
  <c r="W2265" i="18"/>
  <c r="X2264" i="18"/>
  <c r="W2264" i="18"/>
  <c r="X2263" i="18"/>
  <c r="W2263" i="18"/>
  <c r="X2262" i="18"/>
  <c r="W2262" i="18"/>
  <c r="X2261" i="18"/>
  <c r="W2261" i="18"/>
  <c r="X2260" i="18"/>
  <c r="W2260" i="18"/>
  <c r="X2259" i="18"/>
  <c r="W2259" i="18"/>
  <c r="X2258" i="18"/>
  <c r="W2258" i="18"/>
  <c r="X2257" i="18"/>
  <c r="W2257" i="18"/>
  <c r="X2256" i="18"/>
  <c r="W2256" i="18"/>
  <c r="X2255" i="18"/>
  <c r="W2255" i="18"/>
  <c r="X2254" i="18"/>
  <c r="W2254" i="18"/>
  <c r="X2253" i="18"/>
  <c r="W2253" i="18"/>
  <c r="X2252" i="18"/>
  <c r="W2252" i="18"/>
  <c r="X2251" i="18"/>
  <c r="W2251" i="18"/>
  <c r="X2250" i="18"/>
  <c r="W2250" i="18"/>
  <c r="X2249" i="18"/>
  <c r="W2249" i="18"/>
  <c r="X2248" i="18"/>
  <c r="W2248" i="18"/>
  <c r="X2247" i="18"/>
  <c r="W2247" i="18"/>
  <c r="X2246" i="18"/>
  <c r="W2246" i="18"/>
  <c r="X2245" i="18"/>
  <c r="W2245" i="18"/>
  <c r="X2244" i="18"/>
  <c r="W2244" i="18"/>
  <c r="X2243" i="18"/>
  <c r="W2243" i="18"/>
  <c r="X2242" i="18"/>
  <c r="W2242" i="18"/>
  <c r="X2241" i="18"/>
  <c r="W2241" i="18"/>
  <c r="X2240" i="18"/>
  <c r="W2240" i="18"/>
  <c r="X2239" i="18"/>
  <c r="W2239" i="18"/>
  <c r="X2238" i="18"/>
  <c r="W2238" i="18"/>
  <c r="X2237" i="18"/>
  <c r="W2237" i="18"/>
  <c r="X2236" i="18"/>
  <c r="W2236" i="18"/>
  <c r="X2235" i="18"/>
  <c r="W2235" i="18"/>
  <c r="X2234" i="18"/>
  <c r="W2234" i="18"/>
  <c r="X2233" i="18"/>
  <c r="W2233" i="18"/>
  <c r="X2232" i="18"/>
  <c r="W2232" i="18"/>
  <c r="X2231" i="18"/>
  <c r="W2231" i="18"/>
  <c r="X2230" i="18"/>
  <c r="W2230" i="18"/>
  <c r="X2229" i="18"/>
  <c r="W2229" i="18"/>
  <c r="X2228" i="18"/>
  <c r="W2228" i="18"/>
  <c r="X2227" i="18"/>
  <c r="W2227" i="18"/>
  <c r="X2226" i="18"/>
  <c r="W2226" i="18"/>
  <c r="X2225" i="18"/>
  <c r="W2225" i="18"/>
  <c r="X2224" i="18"/>
  <c r="W2224" i="18"/>
  <c r="X2223" i="18"/>
  <c r="W2223" i="18"/>
  <c r="X2222" i="18"/>
  <c r="W2222" i="18"/>
  <c r="X2221" i="18"/>
  <c r="W2221" i="18"/>
  <c r="X2220" i="18"/>
  <c r="W2220" i="18"/>
  <c r="X2219" i="18"/>
  <c r="W2219" i="18"/>
  <c r="X2218" i="18"/>
  <c r="W2218" i="18"/>
  <c r="X2217" i="18"/>
  <c r="W2217" i="18"/>
  <c r="X2216" i="18"/>
  <c r="W2216" i="18"/>
  <c r="X2215" i="18"/>
  <c r="W2215" i="18"/>
  <c r="X2214" i="18"/>
  <c r="W2214" i="18"/>
  <c r="X2213" i="18"/>
  <c r="W2213" i="18"/>
  <c r="X2212" i="18"/>
  <c r="W2212" i="18"/>
  <c r="X2211" i="18"/>
  <c r="W2211" i="18"/>
  <c r="X2210" i="18"/>
  <c r="W2210" i="18"/>
  <c r="X2209" i="18"/>
  <c r="W2209" i="18"/>
  <c r="X2208" i="18"/>
  <c r="W2208" i="18"/>
  <c r="X2207" i="18"/>
  <c r="W2207" i="18"/>
  <c r="X2206" i="18"/>
  <c r="W2206" i="18"/>
  <c r="X2205" i="18"/>
  <c r="W2205" i="18"/>
  <c r="X2204" i="18"/>
  <c r="W2204" i="18"/>
  <c r="X2203" i="18"/>
  <c r="W2203" i="18"/>
  <c r="X2202" i="18"/>
  <c r="W2202" i="18"/>
  <c r="X2201" i="18"/>
  <c r="W2201" i="18"/>
  <c r="X2200" i="18"/>
  <c r="W2200" i="18"/>
  <c r="X2199" i="18"/>
  <c r="W2199" i="18"/>
  <c r="X2198" i="18"/>
  <c r="W2198" i="18"/>
  <c r="X2197" i="18"/>
  <c r="W2197" i="18"/>
  <c r="X2196" i="18"/>
  <c r="W2196" i="18"/>
  <c r="X2195" i="18"/>
  <c r="W2195" i="18"/>
  <c r="X2194" i="18"/>
  <c r="W2194" i="18"/>
  <c r="X2193" i="18"/>
  <c r="W2193" i="18"/>
  <c r="X2192" i="18"/>
  <c r="W2192" i="18"/>
  <c r="X2191" i="18"/>
  <c r="W2191" i="18"/>
  <c r="X2190" i="18"/>
  <c r="W2190" i="18"/>
  <c r="X2189" i="18"/>
  <c r="W2189" i="18"/>
  <c r="X2188" i="18"/>
  <c r="W2188" i="18"/>
  <c r="X2187" i="18"/>
  <c r="W2187" i="18"/>
  <c r="X2186" i="18"/>
  <c r="W2186" i="18"/>
  <c r="X2185" i="18"/>
  <c r="W2185" i="18"/>
  <c r="X2184" i="18"/>
  <c r="W2184" i="18"/>
  <c r="X2183" i="18"/>
  <c r="W2183" i="18"/>
  <c r="X2182" i="18"/>
  <c r="W2182" i="18"/>
  <c r="X2181" i="18"/>
  <c r="W2181" i="18"/>
  <c r="X2180" i="18"/>
  <c r="W2180" i="18"/>
  <c r="X2179" i="18"/>
  <c r="W2179" i="18"/>
  <c r="X2178" i="18"/>
  <c r="W2178" i="18"/>
  <c r="X2177" i="18"/>
  <c r="W2177" i="18"/>
  <c r="X2176" i="18"/>
  <c r="W2176" i="18"/>
  <c r="X2175" i="18"/>
  <c r="W2175" i="18"/>
  <c r="X2174" i="18"/>
  <c r="W2174" i="18"/>
  <c r="X2173" i="18"/>
  <c r="W2173" i="18"/>
  <c r="X2172" i="18"/>
  <c r="W2172" i="18"/>
  <c r="X2171" i="18"/>
  <c r="W2171" i="18"/>
  <c r="X2170" i="18"/>
  <c r="W2170" i="18"/>
  <c r="X2169" i="18"/>
  <c r="W2169" i="18"/>
  <c r="X2168" i="18"/>
  <c r="W2168" i="18"/>
  <c r="X2167" i="18"/>
  <c r="W2167" i="18"/>
  <c r="X2166" i="18"/>
  <c r="W2166" i="18"/>
  <c r="X2165" i="18"/>
  <c r="W2165" i="18"/>
  <c r="X2164" i="18"/>
  <c r="W2164" i="18"/>
  <c r="X2163" i="18"/>
  <c r="W2163" i="18"/>
  <c r="X2162" i="18"/>
  <c r="W2162" i="18"/>
  <c r="X2161" i="18"/>
  <c r="W2161" i="18"/>
  <c r="X2160" i="18"/>
  <c r="W2160" i="18"/>
  <c r="X2159" i="18"/>
  <c r="W2159" i="18"/>
  <c r="X2158" i="18"/>
  <c r="W2158" i="18"/>
  <c r="X2157" i="18"/>
  <c r="W2157" i="18"/>
  <c r="X2156" i="18"/>
  <c r="W2156" i="18"/>
  <c r="X2155" i="18"/>
  <c r="W2155" i="18"/>
  <c r="X2154" i="18"/>
  <c r="W2154" i="18"/>
  <c r="X2153" i="18"/>
  <c r="W2153" i="18"/>
  <c r="X2152" i="18"/>
  <c r="W2152" i="18"/>
  <c r="X2151" i="18"/>
  <c r="W2151" i="18"/>
  <c r="X2150" i="18"/>
  <c r="W2150" i="18"/>
  <c r="X2149" i="18"/>
  <c r="W2149" i="18"/>
  <c r="X2148" i="18"/>
  <c r="W2148" i="18"/>
  <c r="X2147" i="18"/>
  <c r="W2147" i="18"/>
  <c r="X2146" i="18"/>
  <c r="W2146" i="18"/>
  <c r="X2145" i="18"/>
  <c r="W2145" i="18"/>
  <c r="X2144" i="18"/>
  <c r="W2144" i="18"/>
  <c r="X2143" i="18"/>
  <c r="W2143" i="18"/>
  <c r="X2142" i="18"/>
  <c r="W2142" i="18"/>
  <c r="X2141" i="18"/>
  <c r="W2141" i="18"/>
  <c r="X2140" i="18"/>
  <c r="W2140" i="18"/>
  <c r="X2139" i="18"/>
  <c r="W2139" i="18"/>
  <c r="X2138" i="18"/>
  <c r="W2138" i="18"/>
  <c r="X2137" i="18"/>
  <c r="W2137" i="18"/>
  <c r="X2136" i="18"/>
  <c r="W2136" i="18"/>
  <c r="X2135" i="18"/>
  <c r="W2135" i="18"/>
  <c r="X2134" i="18"/>
  <c r="W2134" i="18"/>
  <c r="X2133" i="18"/>
  <c r="W2133" i="18"/>
  <c r="X2132" i="18"/>
  <c r="W2132" i="18"/>
  <c r="X2131" i="18"/>
  <c r="W2131" i="18"/>
  <c r="X2130" i="18"/>
  <c r="W2130" i="18"/>
  <c r="X2129" i="18"/>
  <c r="W2129" i="18"/>
  <c r="X2128" i="18"/>
  <c r="W2128" i="18"/>
  <c r="X2127" i="18"/>
  <c r="W2127" i="18"/>
  <c r="X2126" i="18"/>
  <c r="W2126" i="18"/>
  <c r="X2125" i="18"/>
  <c r="W2125" i="18"/>
  <c r="X2124" i="18"/>
  <c r="W2124" i="18"/>
  <c r="X2123" i="18"/>
  <c r="W2123" i="18"/>
  <c r="X2122" i="18"/>
  <c r="W2122" i="18"/>
  <c r="X2121" i="18"/>
  <c r="W2121" i="18"/>
  <c r="X2120" i="18"/>
  <c r="W2120" i="18"/>
  <c r="X2119" i="18"/>
  <c r="W2119" i="18"/>
  <c r="X2118" i="18"/>
  <c r="W2118" i="18"/>
  <c r="X2117" i="18"/>
  <c r="W2117" i="18"/>
  <c r="X2116" i="18"/>
  <c r="W2116" i="18"/>
  <c r="X2115" i="18"/>
  <c r="W2115" i="18"/>
  <c r="X2114" i="18"/>
  <c r="W2114" i="18"/>
  <c r="X2113" i="18"/>
  <c r="W2113" i="18"/>
  <c r="X2112" i="18"/>
  <c r="W2112" i="18"/>
  <c r="X2111" i="18"/>
  <c r="W2111" i="18"/>
  <c r="X2110" i="18"/>
  <c r="W2110" i="18"/>
  <c r="X2109" i="18"/>
  <c r="W2109" i="18"/>
  <c r="X2108" i="18"/>
  <c r="W2108" i="18"/>
  <c r="X2107" i="18"/>
  <c r="W2107" i="18"/>
  <c r="X2106" i="18"/>
  <c r="W2106" i="18"/>
  <c r="X2105" i="18"/>
  <c r="W2105" i="18"/>
  <c r="X2104" i="18"/>
  <c r="W2104" i="18"/>
  <c r="X2103" i="18"/>
  <c r="W2103" i="18"/>
  <c r="X2102" i="18"/>
  <c r="W2102" i="18"/>
  <c r="X2101" i="18"/>
  <c r="W2101" i="18"/>
  <c r="X2100" i="18"/>
  <c r="W2100" i="18"/>
  <c r="X2099" i="18"/>
  <c r="W2099" i="18"/>
  <c r="X2098" i="18"/>
  <c r="W2098" i="18"/>
  <c r="X2097" i="18"/>
  <c r="W2097" i="18"/>
  <c r="X2096" i="18"/>
  <c r="W2096" i="18"/>
  <c r="X2095" i="18"/>
  <c r="W2095" i="18"/>
  <c r="X2094" i="18"/>
  <c r="W2094" i="18"/>
  <c r="X2093" i="18"/>
  <c r="W2093" i="18"/>
  <c r="X2092" i="18"/>
  <c r="W2092" i="18"/>
  <c r="X2091" i="18"/>
  <c r="W2091" i="18"/>
  <c r="X2090" i="18"/>
  <c r="W2090" i="18"/>
  <c r="X2089" i="18"/>
  <c r="W2089" i="18"/>
  <c r="X2088" i="18"/>
  <c r="W2088" i="18"/>
  <c r="X2087" i="18"/>
  <c r="W2087" i="18"/>
  <c r="X2086" i="18"/>
  <c r="W2086" i="18"/>
  <c r="X2085" i="18"/>
  <c r="W2085" i="18"/>
  <c r="X2084" i="18"/>
  <c r="W2084" i="18"/>
  <c r="X2083" i="18"/>
  <c r="W2083" i="18"/>
  <c r="X2082" i="18"/>
  <c r="W2082" i="18"/>
  <c r="X2081" i="18"/>
  <c r="W2081" i="18"/>
  <c r="X2080" i="18"/>
  <c r="W2080" i="18"/>
  <c r="X2079" i="18"/>
  <c r="W2079" i="18"/>
  <c r="X2078" i="18"/>
  <c r="W2078" i="18"/>
  <c r="X2077" i="18"/>
  <c r="W2077" i="18"/>
  <c r="X2076" i="18"/>
  <c r="W2076" i="18"/>
  <c r="X2075" i="18"/>
  <c r="W2075" i="18"/>
  <c r="X2074" i="18"/>
  <c r="W2074" i="18"/>
  <c r="X2073" i="18"/>
  <c r="W2073" i="18"/>
  <c r="X2072" i="18"/>
  <c r="W2072" i="18"/>
  <c r="X2071" i="18"/>
  <c r="W2071" i="18"/>
  <c r="X2070" i="18"/>
  <c r="W2070" i="18"/>
  <c r="X2069" i="18"/>
  <c r="W2069" i="18"/>
  <c r="X2068" i="18"/>
  <c r="W2068" i="18"/>
  <c r="X2067" i="18"/>
  <c r="W2067" i="18"/>
  <c r="X2066" i="18"/>
  <c r="W2066" i="18"/>
  <c r="X2065" i="18"/>
  <c r="W2065" i="18"/>
  <c r="X2064" i="18"/>
  <c r="W2064" i="18"/>
  <c r="X2063" i="18"/>
  <c r="W2063" i="18"/>
  <c r="X2062" i="18"/>
  <c r="W2062" i="18"/>
  <c r="X2061" i="18"/>
  <c r="W2061" i="18"/>
  <c r="X2060" i="18"/>
  <c r="W2060" i="18"/>
  <c r="X2059" i="18"/>
  <c r="W2059" i="18"/>
  <c r="X2058" i="18"/>
  <c r="W2058" i="18"/>
  <c r="X2057" i="18"/>
  <c r="W2057" i="18"/>
  <c r="X2056" i="18"/>
  <c r="W2056" i="18"/>
  <c r="X2055" i="18"/>
  <c r="W2055" i="18"/>
  <c r="X2054" i="18"/>
  <c r="W2054" i="18"/>
  <c r="X2053" i="18"/>
  <c r="W2053" i="18"/>
  <c r="X2052" i="18"/>
  <c r="W2052" i="18"/>
  <c r="X2051" i="18"/>
  <c r="W2051" i="18"/>
  <c r="X2050" i="18"/>
  <c r="W2050" i="18"/>
  <c r="X2049" i="18"/>
  <c r="W2049" i="18"/>
  <c r="X2048" i="18"/>
  <c r="W2048" i="18"/>
  <c r="X2047" i="18"/>
  <c r="W2047" i="18"/>
  <c r="X2046" i="18"/>
  <c r="W2046" i="18"/>
  <c r="X2045" i="18"/>
  <c r="W2045" i="18"/>
  <c r="X2044" i="18"/>
  <c r="W2044" i="18"/>
  <c r="X2043" i="18"/>
  <c r="W2043" i="18"/>
  <c r="X2042" i="18"/>
  <c r="W2042" i="18"/>
  <c r="X2041" i="18"/>
  <c r="W2041" i="18"/>
  <c r="X2040" i="18"/>
  <c r="W2040" i="18"/>
  <c r="X2039" i="18"/>
  <c r="W2039" i="18"/>
  <c r="X2038" i="18"/>
  <c r="W2038" i="18"/>
  <c r="X2037" i="18"/>
  <c r="W2037" i="18"/>
  <c r="X2036" i="18"/>
  <c r="W2036" i="18"/>
  <c r="X2035" i="18"/>
  <c r="W2035" i="18"/>
  <c r="X2034" i="18"/>
  <c r="W2034" i="18"/>
  <c r="X2033" i="18"/>
  <c r="W2033" i="18"/>
  <c r="X2032" i="18"/>
  <c r="W2032" i="18"/>
  <c r="X2031" i="18"/>
  <c r="W2031" i="18"/>
  <c r="X2030" i="18"/>
  <c r="W2030" i="18"/>
  <c r="X2029" i="18"/>
  <c r="W2029" i="18"/>
  <c r="X2028" i="18"/>
  <c r="W2028" i="18"/>
  <c r="X2027" i="18"/>
  <c r="W2027" i="18"/>
  <c r="X2026" i="18"/>
  <c r="W2026" i="18"/>
  <c r="X2025" i="18"/>
  <c r="W2025" i="18"/>
  <c r="X2024" i="18"/>
  <c r="W2024" i="18"/>
  <c r="X2023" i="18"/>
  <c r="W2023" i="18"/>
  <c r="X2022" i="18"/>
  <c r="W2022" i="18"/>
  <c r="X2021" i="18"/>
  <c r="W2021" i="18"/>
  <c r="X2020" i="18"/>
  <c r="W2020" i="18"/>
  <c r="X2019" i="18"/>
  <c r="W2019" i="18"/>
  <c r="X2018" i="18"/>
  <c r="W2018" i="18"/>
  <c r="X2017" i="18"/>
  <c r="W2017" i="18"/>
  <c r="X2016" i="18"/>
  <c r="W2016" i="18"/>
  <c r="X2015" i="18"/>
  <c r="W2015" i="18"/>
  <c r="X2014" i="18"/>
  <c r="W2014" i="18"/>
  <c r="X2013" i="18"/>
  <c r="W2013" i="18"/>
  <c r="X2012" i="18"/>
  <c r="W2012" i="18"/>
  <c r="X2011" i="18"/>
  <c r="W2011" i="18"/>
  <c r="X2010" i="18"/>
  <c r="W2010" i="18"/>
  <c r="X2009" i="18"/>
  <c r="W2009" i="18"/>
  <c r="X2008" i="18"/>
  <c r="W2008" i="18"/>
  <c r="X2007" i="18"/>
  <c r="W2007" i="18"/>
  <c r="X2006" i="18"/>
  <c r="W2006" i="18"/>
  <c r="X2005" i="18"/>
  <c r="W2005" i="18"/>
  <c r="X2004" i="18"/>
  <c r="W2004" i="18"/>
  <c r="X2003" i="18"/>
  <c r="W2003" i="18"/>
  <c r="X2002" i="18"/>
  <c r="W2002" i="18"/>
  <c r="X2001" i="18"/>
  <c r="W2001" i="18"/>
  <c r="X2000" i="18"/>
  <c r="W2000" i="18"/>
  <c r="X1999" i="18"/>
  <c r="W1999" i="18"/>
  <c r="X1998" i="18"/>
  <c r="W1998" i="18"/>
  <c r="X1997" i="18"/>
  <c r="W1997" i="18"/>
  <c r="X1996" i="18"/>
  <c r="W1996" i="18"/>
  <c r="X1995" i="18"/>
  <c r="W1995" i="18"/>
  <c r="X1994" i="18"/>
  <c r="W1994" i="18"/>
  <c r="X1993" i="18"/>
  <c r="W1993" i="18"/>
  <c r="X1992" i="18"/>
  <c r="W1992" i="18"/>
  <c r="X1991" i="18"/>
  <c r="W1991" i="18"/>
  <c r="X1990" i="18"/>
  <c r="W1990" i="18"/>
  <c r="X1989" i="18"/>
  <c r="W1989" i="18"/>
  <c r="X1988" i="18"/>
  <c r="W1988" i="18"/>
  <c r="X1987" i="18"/>
  <c r="W1987" i="18"/>
  <c r="X1986" i="18"/>
  <c r="W1986" i="18"/>
  <c r="X1985" i="18"/>
  <c r="W1985" i="18"/>
  <c r="X1984" i="18"/>
  <c r="W1984" i="18"/>
  <c r="X1983" i="18"/>
  <c r="W1983" i="18"/>
  <c r="X1982" i="18"/>
  <c r="W1982" i="18"/>
  <c r="X1981" i="18"/>
  <c r="W1981" i="18"/>
  <c r="X1980" i="18"/>
  <c r="W1980" i="18"/>
  <c r="X1979" i="18"/>
  <c r="W1979" i="18"/>
  <c r="X1978" i="18"/>
  <c r="W1978" i="18"/>
  <c r="X1977" i="18"/>
  <c r="W1977" i="18"/>
  <c r="X1976" i="18"/>
  <c r="W1976" i="18"/>
  <c r="X1975" i="18"/>
  <c r="W1975" i="18"/>
  <c r="X1974" i="18"/>
  <c r="W1974" i="18"/>
  <c r="X1973" i="18"/>
  <c r="W1973" i="18"/>
  <c r="X1972" i="18"/>
  <c r="W1972" i="18"/>
  <c r="X1971" i="18"/>
  <c r="W1971" i="18"/>
  <c r="X1970" i="18"/>
  <c r="W1970" i="18"/>
  <c r="X1969" i="18"/>
  <c r="W1969" i="18"/>
  <c r="X1968" i="18"/>
  <c r="W1968" i="18"/>
  <c r="X1967" i="18"/>
  <c r="W1967" i="18"/>
  <c r="X1966" i="18"/>
  <c r="W1966" i="18"/>
  <c r="X1965" i="18"/>
  <c r="W1965" i="18"/>
  <c r="X1964" i="18"/>
  <c r="W1964" i="18"/>
  <c r="X1963" i="18"/>
  <c r="W1963" i="18"/>
  <c r="X1962" i="18"/>
  <c r="W1962" i="18"/>
  <c r="X1961" i="18"/>
  <c r="W1961" i="18"/>
  <c r="X1960" i="18"/>
  <c r="W1960" i="18"/>
  <c r="X1959" i="18"/>
  <c r="W1959" i="18"/>
  <c r="X1958" i="18"/>
  <c r="W1958" i="18"/>
  <c r="X1957" i="18"/>
  <c r="W1957" i="18"/>
  <c r="X1956" i="18"/>
  <c r="W1956" i="18"/>
  <c r="X1955" i="18"/>
  <c r="W1955" i="18"/>
  <c r="X1954" i="18"/>
  <c r="W1954" i="18"/>
  <c r="X1953" i="18"/>
  <c r="W1953" i="18"/>
  <c r="X1952" i="18"/>
  <c r="W1952" i="18"/>
  <c r="X1951" i="18"/>
  <c r="W1951" i="18"/>
  <c r="X1950" i="18"/>
  <c r="W1950" i="18"/>
  <c r="X1949" i="18"/>
  <c r="W1949" i="18"/>
  <c r="X1948" i="18"/>
  <c r="W1948" i="18"/>
  <c r="X1947" i="18"/>
  <c r="W1947" i="18"/>
  <c r="X1946" i="18"/>
  <c r="W1946" i="18"/>
  <c r="X1945" i="18"/>
  <c r="W1945" i="18"/>
  <c r="X1944" i="18"/>
  <c r="W1944" i="18"/>
  <c r="X1943" i="18"/>
  <c r="W1943" i="18"/>
  <c r="X1942" i="18"/>
  <c r="W1942" i="18"/>
  <c r="X1941" i="18"/>
  <c r="W1941" i="18"/>
  <c r="X1940" i="18"/>
  <c r="W1940" i="18"/>
  <c r="X1939" i="18"/>
  <c r="W1939" i="18"/>
  <c r="X1938" i="18"/>
  <c r="W1938" i="18"/>
  <c r="X1937" i="18"/>
  <c r="W1937" i="18"/>
  <c r="X1936" i="18"/>
  <c r="W1936" i="18"/>
  <c r="X1935" i="18"/>
  <c r="W1935" i="18"/>
  <c r="X1934" i="18"/>
  <c r="W1934" i="18"/>
  <c r="X1933" i="18"/>
  <c r="W1933" i="18"/>
  <c r="X1932" i="18"/>
  <c r="W1932" i="18"/>
  <c r="X1931" i="18"/>
  <c r="W1931" i="18"/>
  <c r="X1930" i="18"/>
  <c r="W1930" i="18"/>
  <c r="X1929" i="18"/>
  <c r="W1929" i="18"/>
  <c r="X1928" i="18"/>
  <c r="W1928" i="18"/>
  <c r="X1927" i="18"/>
  <c r="W1927" i="18"/>
  <c r="X1926" i="18"/>
  <c r="W1926" i="18"/>
  <c r="X1925" i="18"/>
  <c r="W1925" i="18"/>
  <c r="X1924" i="18"/>
  <c r="W1924" i="18"/>
  <c r="X1923" i="18"/>
  <c r="W1923" i="18"/>
  <c r="X1922" i="18"/>
  <c r="W1922" i="18"/>
  <c r="X1921" i="18"/>
  <c r="W1921" i="18"/>
  <c r="X1920" i="18"/>
  <c r="W1920" i="18"/>
  <c r="X1919" i="18"/>
  <c r="W1919" i="18"/>
  <c r="X1918" i="18"/>
  <c r="W1918" i="18"/>
  <c r="X1917" i="18"/>
  <c r="W1917" i="18"/>
  <c r="X1916" i="18"/>
  <c r="W1916" i="18"/>
  <c r="X1915" i="18"/>
  <c r="W1915" i="18"/>
  <c r="X1914" i="18"/>
  <c r="W1914" i="18"/>
  <c r="X1913" i="18"/>
  <c r="W1913" i="18"/>
  <c r="X1912" i="18"/>
  <c r="W1912" i="18"/>
  <c r="X1911" i="18"/>
  <c r="W1911" i="18"/>
  <c r="X1910" i="18"/>
  <c r="W1910" i="18"/>
  <c r="X1909" i="18"/>
  <c r="W1909" i="18"/>
  <c r="X1908" i="18"/>
  <c r="W1908" i="18"/>
  <c r="X1907" i="18"/>
  <c r="W1907" i="18"/>
  <c r="X1906" i="18"/>
  <c r="W1906" i="18"/>
  <c r="X1905" i="18"/>
  <c r="W1905" i="18"/>
  <c r="X1904" i="18"/>
  <c r="W1904" i="18"/>
  <c r="X1903" i="18"/>
  <c r="W1903" i="18"/>
  <c r="X1902" i="18"/>
  <c r="W1902" i="18"/>
  <c r="X1901" i="18"/>
  <c r="W1901" i="18"/>
  <c r="X1900" i="18"/>
  <c r="W1900" i="18"/>
  <c r="X1899" i="18"/>
  <c r="W1899" i="18"/>
  <c r="X1898" i="18"/>
  <c r="W1898" i="18"/>
  <c r="X1897" i="18"/>
  <c r="W1897" i="18"/>
  <c r="X1896" i="18"/>
  <c r="W1896" i="18"/>
  <c r="X1895" i="18"/>
  <c r="W1895" i="18"/>
  <c r="X1894" i="18"/>
  <c r="W1894" i="18"/>
  <c r="X1893" i="18"/>
  <c r="W1893" i="18"/>
  <c r="X1892" i="18"/>
  <c r="W1892" i="18"/>
  <c r="X1891" i="18"/>
  <c r="W1891" i="18"/>
  <c r="X1890" i="18"/>
  <c r="W1890" i="18"/>
  <c r="X1889" i="18"/>
  <c r="W1889" i="18"/>
  <c r="X1888" i="18"/>
  <c r="W1888" i="18"/>
  <c r="X1887" i="18"/>
  <c r="W1887" i="18"/>
  <c r="X1886" i="18"/>
  <c r="W1886" i="18"/>
  <c r="X1885" i="18"/>
  <c r="W1885" i="18"/>
  <c r="X1884" i="18"/>
  <c r="W1884" i="18"/>
  <c r="X1883" i="18"/>
  <c r="W1883" i="18"/>
  <c r="X1882" i="18"/>
  <c r="W1882" i="18"/>
  <c r="X1881" i="18"/>
  <c r="W1881" i="18"/>
  <c r="X1880" i="18"/>
  <c r="W1880" i="18"/>
  <c r="X1879" i="18"/>
  <c r="W1879" i="18"/>
  <c r="X1878" i="18"/>
  <c r="W1878" i="18"/>
  <c r="X1877" i="18"/>
  <c r="W1877" i="18"/>
  <c r="X1876" i="18"/>
  <c r="W1876" i="18"/>
  <c r="X1875" i="18"/>
  <c r="W1875" i="18"/>
  <c r="X1874" i="18"/>
  <c r="W1874" i="18"/>
  <c r="X1873" i="18"/>
  <c r="W1873" i="18"/>
  <c r="X1872" i="18"/>
  <c r="W1872" i="18"/>
  <c r="X1871" i="18"/>
  <c r="W1871" i="18"/>
  <c r="X1870" i="18"/>
  <c r="W1870" i="18"/>
  <c r="X1869" i="18"/>
  <c r="W1869" i="18"/>
  <c r="X1868" i="18"/>
  <c r="W1868" i="18"/>
  <c r="X1867" i="18"/>
  <c r="W1867" i="18"/>
  <c r="X1866" i="18"/>
  <c r="W1866" i="18"/>
  <c r="X1865" i="18"/>
  <c r="W1865" i="18"/>
  <c r="X1864" i="18"/>
  <c r="W1864" i="18"/>
  <c r="X1863" i="18"/>
  <c r="W1863" i="18"/>
  <c r="X1862" i="18"/>
  <c r="W1862" i="18"/>
  <c r="X1861" i="18"/>
  <c r="W1861" i="18"/>
  <c r="X1860" i="18"/>
  <c r="W1860" i="18"/>
  <c r="X1859" i="18"/>
  <c r="W1859" i="18"/>
  <c r="X1858" i="18"/>
  <c r="W1858" i="18"/>
  <c r="X1857" i="18"/>
  <c r="W1857" i="18"/>
  <c r="X1856" i="18"/>
  <c r="W1856" i="18"/>
  <c r="X1855" i="18"/>
  <c r="W1855" i="18"/>
  <c r="X1854" i="18"/>
  <c r="W1854" i="18"/>
  <c r="X1853" i="18"/>
  <c r="W1853" i="18"/>
  <c r="X1852" i="18"/>
  <c r="W1852" i="18"/>
  <c r="X1851" i="18"/>
  <c r="W1851" i="18"/>
  <c r="X1850" i="18"/>
  <c r="W1850" i="18"/>
  <c r="X1849" i="18"/>
  <c r="W1849" i="18"/>
  <c r="X1848" i="18"/>
  <c r="W1848" i="18"/>
  <c r="X1847" i="18"/>
  <c r="W1847" i="18"/>
  <c r="X1846" i="18"/>
  <c r="W1846" i="18"/>
  <c r="X1845" i="18"/>
  <c r="W1845" i="18"/>
  <c r="X1844" i="18"/>
  <c r="W1844" i="18"/>
  <c r="X1843" i="18"/>
  <c r="W1843" i="18"/>
  <c r="X1842" i="18"/>
  <c r="W1842" i="18"/>
  <c r="X1841" i="18"/>
  <c r="W1841" i="18"/>
  <c r="X1840" i="18"/>
  <c r="W1840" i="18"/>
  <c r="X1839" i="18"/>
  <c r="W1839" i="18"/>
  <c r="X1838" i="18"/>
  <c r="W1838" i="18"/>
  <c r="X1837" i="18"/>
  <c r="W1837" i="18"/>
  <c r="X1836" i="18"/>
  <c r="W1836" i="18"/>
  <c r="X1835" i="18"/>
  <c r="W1835" i="18"/>
  <c r="X1834" i="18"/>
  <c r="W1834" i="18"/>
  <c r="X1833" i="18"/>
  <c r="W1833" i="18"/>
  <c r="X1832" i="18"/>
  <c r="W1832" i="18"/>
  <c r="X1831" i="18"/>
  <c r="W1831" i="18"/>
  <c r="X1830" i="18"/>
  <c r="W1830" i="18"/>
  <c r="X1829" i="18"/>
  <c r="W1829" i="18"/>
  <c r="X1828" i="18"/>
  <c r="W1828" i="18"/>
  <c r="X1827" i="18"/>
  <c r="W1827" i="18"/>
  <c r="X1826" i="18"/>
  <c r="W1826" i="18"/>
  <c r="X1825" i="18"/>
  <c r="W1825" i="18"/>
  <c r="X1824" i="18"/>
  <c r="W1824" i="18"/>
  <c r="X1823" i="18"/>
  <c r="W1823" i="18"/>
  <c r="X1822" i="18"/>
  <c r="W1822" i="18"/>
  <c r="X1821" i="18"/>
  <c r="W1821" i="18"/>
  <c r="X1820" i="18"/>
  <c r="W1820" i="18"/>
  <c r="X1819" i="18"/>
  <c r="W1819" i="18"/>
  <c r="X1818" i="18"/>
  <c r="W1818" i="18"/>
  <c r="X1817" i="18"/>
  <c r="W1817" i="18"/>
  <c r="X1816" i="18"/>
  <c r="W1816" i="18"/>
  <c r="X1815" i="18"/>
  <c r="W1815" i="18"/>
  <c r="X1814" i="18"/>
  <c r="W1814" i="18"/>
  <c r="X1813" i="18"/>
  <c r="W1813" i="18"/>
  <c r="X1812" i="18"/>
  <c r="W1812" i="18"/>
  <c r="X1811" i="18"/>
  <c r="W1811" i="18"/>
  <c r="X1810" i="18"/>
  <c r="W1810" i="18"/>
  <c r="X1809" i="18"/>
  <c r="W1809" i="18"/>
  <c r="X1808" i="18"/>
  <c r="W1808" i="18"/>
  <c r="X1807" i="18"/>
  <c r="W1807" i="18"/>
  <c r="X1806" i="18"/>
  <c r="W1806" i="18"/>
  <c r="X1805" i="18"/>
  <c r="W1805" i="18"/>
  <c r="X1804" i="18"/>
  <c r="W1804" i="18"/>
  <c r="X1803" i="18"/>
  <c r="W1803" i="18"/>
  <c r="X1802" i="18"/>
  <c r="W1802" i="18"/>
  <c r="X1801" i="18"/>
  <c r="W1801" i="18"/>
  <c r="X1800" i="18"/>
  <c r="W1800" i="18"/>
  <c r="X1799" i="18"/>
  <c r="W1799" i="18"/>
  <c r="X1798" i="18"/>
  <c r="W1798" i="18"/>
  <c r="X1797" i="18"/>
  <c r="W1797" i="18"/>
  <c r="X1796" i="18"/>
  <c r="W1796" i="18"/>
  <c r="X1795" i="18"/>
  <c r="W1795" i="18"/>
  <c r="X1794" i="18"/>
  <c r="W1794" i="18"/>
  <c r="X1793" i="18"/>
  <c r="W1793" i="18"/>
  <c r="X1792" i="18"/>
  <c r="W1792" i="18"/>
  <c r="X1791" i="18"/>
  <c r="W1791" i="18"/>
  <c r="X1790" i="18"/>
  <c r="W1790" i="18"/>
  <c r="X1789" i="18"/>
  <c r="W1789" i="18"/>
  <c r="X1788" i="18"/>
  <c r="W1788" i="18"/>
  <c r="X1787" i="18"/>
  <c r="W1787" i="18"/>
  <c r="X1786" i="18"/>
  <c r="W1786" i="18"/>
  <c r="X1785" i="18"/>
  <c r="W1785" i="18"/>
  <c r="X1784" i="18"/>
  <c r="W1784" i="18"/>
  <c r="X1783" i="18"/>
  <c r="W1783" i="18"/>
  <c r="X1782" i="18"/>
  <c r="W1782" i="18"/>
  <c r="X1781" i="18"/>
  <c r="W1781" i="18"/>
  <c r="X1780" i="18"/>
  <c r="W1780" i="18"/>
  <c r="X1779" i="18"/>
  <c r="W1779" i="18"/>
  <c r="X1778" i="18"/>
  <c r="W1778" i="18"/>
  <c r="X1777" i="18"/>
  <c r="W1777" i="18"/>
  <c r="X1776" i="18"/>
  <c r="W1776" i="18"/>
  <c r="X1775" i="18"/>
  <c r="W1775" i="18"/>
  <c r="X1774" i="18"/>
  <c r="W1774" i="18"/>
  <c r="X1773" i="18"/>
  <c r="W1773" i="18"/>
  <c r="X1772" i="18"/>
  <c r="W1772" i="18"/>
  <c r="X1771" i="18"/>
  <c r="W1771" i="18"/>
  <c r="X1770" i="18"/>
  <c r="W1770" i="18"/>
  <c r="X1769" i="18"/>
  <c r="W1769" i="18"/>
  <c r="X1768" i="18"/>
  <c r="W1768" i="18"/>
  <c r="X1767" i="18"/>
  <c r="W1767" i="18"/>
  <c r="X1766" i="18"/>
  <c r="W1766" i="18"/>
  <c r="X1765" i="18"/>
  <c r="W1765" i="18"/>
  <c r="X1764" i="18"/>
  <c r="W1764" i="18"/>
  <c r="X1763" i="18"/>
  <c r="W1763" i="18"/>
  <c r="X1762" i="18"/>
  <c r="W1762" i="18"/>
  <c r="X1761" i="18"/>
  <c r="W1761" i="18"/>
  <c r="X1760" i="18"/>
  <c r="W1760" i="18"/>
  <c r="X1759" i="18"/>
  <c r="W1759" i="18"/>
  <c r="X1758" i="18"/>
  <c r="W1758" i="18"/>
  <c r="X1757" i="18"/>
  <c r="W1757" i="18"/>
  <c r="X1756" i="18"/>
  <c r="W1756" i="18"/>
  <c r="X1755" i="18"/>
  <c r="W1755" i="18"/>
  <c r="X1754" i="18"/>
  <c r="W1754" i="18"/>
  <c r="X1753" i="18"/>
  <c r="W1753" i="18"/>
  <c r="X1752" i="18"/>
  <c r="W1752" i="18"/>
  <c r="X1751" i="18"/>
  <c r="W1751" i="18"/>
  <c r="X1750" i="18"/>
  <c r="W1750" i="18"/>
  <c r="X1749" i="18"/>
  <c r="W1749" i="18"/>
  <c r="X1748" i="18"/>
  <c r="W1748" i="18"/>
  <c r="X1747" i="18"/>
  <c r="W1747" i="18"/>
  <c r="X1746" i="18"/>
  <c r="W1746" i="18"/>
  <c r="X1745" i="18"/>
  <c r="W1745" i="18"/>
  <c r="X1744" i="18"/>
  <c r="W1744" i="18"/>
  <c r="X1743" i="18"/>
  <c r="W1743" i="18"/>
  <c r="X1742" i="18"/>
  <c r="W1742" i="18"/>
  <c r="X1741" i="18"/>
  <c r="W1741" i="18"/>
  <c r="X1740" i="18"/>
  <c r="W1740" i="18"/>
  <c r="X1739" i="18"/>
  <c r="W1739" i="18"/>
  <c r="X1738" i="18"/>
  <c r="W1738" i="18"/>
  <c r="X1737" i="18"/>
  <c r="W1737" i="18"/>
  <c r="X1736" i="18"/>
  <c r="W1736" i="18"/>
  <c r="X1735" i="18"/>
  <c r="W1735" i="18"/>
  <c r="X1734" i="18"/>
  <c r="W1734" i="18"/>
  <c r="X1733" i="18"/>
  <c r="W1733" i="18"/>
  <c r="X1732" i="18"/>
  <c r="W1732" i="18"/>
  <c r="X1731" i="18"/>
  <c r="W1731" i="18"/>
  <c r="X1730" i="18"/>
  <c r="W1730" i="18"/>
  <c r="X1729" i="18"/>
  <c r="W1729" i="18"/>
  <c r="X1728" i="18"/>
  <c r="W1728" i="18"/>
  <c r="X1727" i="18"/>
  <c r="W1727" i="18"/>
  <c r="X1726" i="18"/>
  <c r="W1726" i="18"/>
  <c r="X1725" i="18"/>
  <c r="W1725" i="18"/>
  <c r="X1724" i="18"/>
  <c r="W1724" i="18"/>
  <c r="X1723" i="18"/>
  <c r="W1723" i="18"/>
  <c r="X1722" i="18"/>
  <c r="W1722" i="18"/>
  <c r="X1721" i="18"/>
  <c r="W1721" i="18"/>
  <c r="X1720" i="18"/>
  <c r="W1720" i="18"/>
  <c r="X1719" i="18"/>
  <c r="W1719" i="18"/>
  <c r="X1718" i="18"/>
  <c r="W1718" i="18"/>
  <c r="X1717" i="18"/>
  <c r="W1717" i="18"/>
  <c r="X1716" i="18"/>
  <c r="W1716" i="18"/>
  <c r="X1715" i="18"/>
  <c r="W1715" i="18"/>
  <c r="X1714" i="18"/>
  <c r="W1714" i="18"/>
  <c r="X1713" i="18"/>
  <c r="W1713" i="18"/>
  <c r="X1712" i="18"/>
  <c r="W1712" i="18"/>
  <c r="X1711" i="18"/>
  <c r="W1711" i="18"/>
  <c r="X1710" i="18"/>
  <c r="W1710" i="18"/>
  <c r="X1709" i="18"/>
  <c r="W1709" i="18"/>
  <c r="X1708" i="18"/>
  <c r="W1708" i="18"/>
  <c r="X1707" i="18"/>
  <c r="W1707" i="18"/>
  <c r="X1706" i="18"/>
  <c r="W1706" i="18"/>
  <c r="X1705" i="18"/>
  <c r="W1705" i="18"/>
  <c r="X1704" i="18"/>
  <c r="W1704" i="18"/>
  <c r="X1703" i="18"/>
  <c r="W1703" i="18"/>
  <c r="X1702" i="18"/>
  <c r="W1702" i="18"/>
  <c r="X1701" i="18"/>
  <c r="W1701" i="18"/>
  <c r="X1700" i="18"/>
  <c r="W1700" i="18"/>
  <c r="X1699" i="18"/>
  <c r="W1699" i="18"/>
  <c r="X1698" i="18"/>
  <c r="W1698" i="18"/>
  <c r="X1697" i="18"/>
  <c r="W1697" i="18"/>
  <c r="X1696" i="18"/>
  <c r="W1696" i="18"/>
  <c r="X1695" i="18"/>
  <c r="W1695" i="18"/>
  <c r="X1694" i="18"/>
  <c r="W1694" i="18"/>
  <c r="X1693" i="18"/>
  <c r="W1693" i="18"/>
  <c r="X1692" i="18"/>
  <c r="W1692" i="18"/>
  <c r="X1691" i="18"/>
  <c r="W1691" i="18"/>
  <c r="X1690" i="18"/>
  <c r="W1690" i="18"/>
  <c r="X1689" i="18"/>
  <c r="W1689" i="18"/>
  <c r="X1688" i="18"/>
  <c r="W1688" i="18"/>
  <c r="X1687" i="18"/>
  <c r="W1687" i="18"/>
  <c r="X1686" i="18"/>
  <c r="W1686" i="18"/>
  <c r="X1685" i="18"/>
  <c r="W1685" i="18"/>
  <c r="X1684" i="18"/>
  <c r="W1684" i="18"/>
  <c r="X1683" i="18"/>
  <c r="W1683" i="18"/>
  <c r="X1682" i="18"/>
  <c r="W1682" i="18"/>
  <c r="X1681" i="18"/>
  <c r="W1681" i="18"/>
  <c r="X1680" i="18"/>
  <c r="W1680" i="18"/>
  <c r="X1679" i="18"/>
  <c r="W1679" i="18"/>
  <c r="X1678" i="18"/>
  <c r="W1678" i="18"/>
  <c r="X1677" i="18"/>
  <c r="W1677" i="18"/>
  <c r="X1676" i="18"/>
  <c r="W1676" i="18"/>
  <c r="X1675" i="18"/>
  <c r="W1675" i="18"/>
  <c r="X1674" i="18"/>
  <c r="W1674" i="18"/>
  <c r="X1673" i="18"/>
  <c r="W1673" i="18"/>
  <c r="X1672" i="18"/>
  <c r="W1672" i="18"/>
  <c r="X1671" i="18"/>
  <c r="W1671" i="18"/>
  <c r="X1670" i="18"/>
  <c r="W1670" i="18"/>
  <c r="X1669" i="18"/>
  <c r="W1669" i="18"/>
  <c r="X1668" i="18"/>
  <c r="W1668" i="18"/>
  <c r="X1667" i="18"/>
  <c r="W1667" i="18"/>
  <c r="X1666" i="18"/>
  <c r="W1666" i="18"/>
  <c r="X1665" i="18"/>
  <c r="W1665" i="18"/>
  <c r="X1664" i="18"/>
  <c r="W1664" i="18"/>
  <c r="X1663" i="18"/>
  <c r="W1663" i="18"/>
  <c r="X1662" i="18"/>
  <c r="W1662" i="18"/>
  <c r="X1661" i="18"/>
  <c r="W1661" i="18"/>
  <c r="X1660" i="18"/>
  <c r="W1660" i="18"/>
  <c r="X1659" i="18"/>
  <c r="W1659" i="18"/>
  <c r="X1658" i="18"/>
  <c r="W1658" i="18"/>
  <c r="X1657" i="18"/>
  <c r="W1657" i="18"/>
  <c r="X1656" i="18"/>
  <c r="W1656" i="18"/>
  <c r="X1655" i="18"/>
  <c r="W1655" i="18"/>
  <c r="X1654" i="18"/>
  <c r="W1654" i="18"/>
  <c r="X1653" i="18"/>
  <c r="W1653" i="18"/>
  <c r="X1652" i="18"/>
  <c r="W1652" i="18"/>
  <c r="X1651" i="18"/>
  <c r="W1651" i="18"/>
  <c r="X1650" i="18"/>
  <c r="W1650" i="18"/>
  <c r="X1649" i="18"/>
  <c r="W1649" i="18"/>
  <c r="X1648" i="18"/>
  <c r="W1648" i="18"/>
  <c r="X1647" i="18"/>
  <c r="W1647" i="18"/>
  <c r="X1646" i="18"/>
  <c r="W1646" i="18"/>
  <c r="X1645" i="18"/>
  <c r="W1645" i="18"/>
  <c r="X1644" i="18"/>
  <c r="W1644" i="18"/>
  <c r="X1643" i="18"/>
  <c r="W1643" i="18"/>
  <c r="X1642" i="18"/>
  <c r="W1642" i="18"/>
  <c r="X1641" i="18"/>
  <c r="W1641" i="18"/>
  <c r="X1640" i="18"/>
  <c r="W1640" i="18"/>
  <c r="X1639" i="18"/>
  <c r="W1639" i="18"/>
  <c r="X1638" i="18"/>
  <c r="W1638" i="18"/>
  <c r="X1637" i="18"/>
  <c r="W1637" i="18"/>
  <c r="X1636" i="18"/>
  <c r="W1636" i="18"/>
  <c r="X1635" i="18"/>
  <c r="W1635" i="18"/>
  <c r="X1634" i="18"/>
  <c r="W1634" i="18"/>
  <c r="X1633" i="18"/>
  <c r="W1633" i="18"/>
  <c r="X1632" i="18"/>
  <c r="W1632" i="18"/>
  <c r="X1631" i="18"/>
  <c r="W1631" i="18"/>
  <c r="X1630" i="18"/>
  <c r="W1630" i="18"/>
  <c r="X1629" i="18"/>
  <c r="W1629" i="18"/>
  <c r="X1628" i="18"/>
  <c r="W1628" i="18"/>
  <c r="X1627" i="18"/>
  <c r="W1627" i="18"/>
  <c r="X1626" i="18"/>
  <c r="W1626" i="18"/>
  <c r="X1625" i="18"/>
  <c r="W1625" i="18"/>
  <c r="X1624" i="18"/>
  <c r="W1624" i="18"/>
  <c r="X1623" i="18"/>
  <c r="W1623" i="18"/>
  <c r="X1622" i="18"/>
  <c r="W1622" i="18"/>
  <c r="X1621" i="18"/>
  <c r="W1621" i="18"/>
  <c r="X1620" i="18"/>
  <c r="W1620" i="18"/>
  <c r="X1619" i="18"/>
  <c r="W1619" i="18"/>
  <c r="X1618" i="18"/>
  <c r="W1618" i="18"/>
  <c r="X1617" i="18"/>
  <c r="W1617" i="18"/>
  <c r="X1616" i="18"/>
  <c r="W1616" i="18"/>
  <c r="X1615" i="18"/>
  <c r="W1615" i="18"/>
  <c r="X1614" i="18"/>
  <c r="W1614" i="18"/>
  <c r="X1613" i="18"/>
  <c r="W1613" i="18"/>
  <c r="X1612" i="18"/>
  <c r="W1612" i="18"/>
  <c r="X1611" i="18"/>
  <c r="W1611" i="18"/>
  <c r="X1610" i="18"/>
  <c r="W1610" i="18"/>
  <c r="X1609" i="18"/>
  <c r="W1609" i="18"/>
  <c r="X1608" i="18"/>
  <c r="W1608" i="18"/>
  <c r="X1607" i="18"/>
  <c r="W1607" i="18"/>
  <c r="X1606" i="18"/>
  <c r="W1606" i="18"/>
  <c r="X1605" i="18"/>
  <c r="W1605" i="18"/>
  <c r="X1604" i="18"/>
  <c r="W1604" i="18"/>
  <c r="X1603" i="18"/>
  <c r="W1603" i="18"/>
  <c r="X1602" i="18"/>
  <c r="W1602" i="18"/>
  <c r="X1601" i="18"/>
  <c r="W1601" i="18"/>
  <c r="X1600" i="18"/>
  <c r="W1600" i="18"/>
  <c r="X1599" i="18"/>
  <c r="W1599" i="18"/>
  <c r="X1598" i="18"/>
  <c r="W1598" i="18"/>
  <c r="X1597" i="18"/>
  <c r="W1597" i="18"/>
  <c r="X1596" i="18"/>
  <c r="W1596" i="18"/>
  <c r="X1595" i="18"/>
  <c r="W1595" i="18"/>
  <c r="X1594" i="18"/>
  <c r="W1594" i="18"/>
  <c r="X1593" i="18"/>
  <c r="W1593" i="18"/>
  <c r="X1592" i="18"/>
  <c r="W1592" i="18"/>
  <c r="X1591" i="18"/>
  <c r="W1591" i="18"/>
  <c r="X1590" i="18"/>
  <c r="W1590" i="18"/>
  <c r="X1589" i="18"/>
  <c r="W1589" i="18"/>
  <c r="X1588" i="18"/>
  <c r="W1588" i="18"/>
  <c r="X1587" i="18"/>
  <c r="W1587" i="18"/>
  <c r="X1586" i="18"/>
  <c r="W1586" i="18"/>
  <c r="X1585" i="18"/>
  <c r="W1585" i="18"/>
  <c r="X1584" i="18"/>
  <c r="W1584" i="18"/>
  <c r="X1583" i="18"/>
  <c r="W1583" i="18"/>
  <c r="X1582" i="18"/>
  <c r="W1582" i="18"/>
  <c r="X1581" i="18"/>
  <c r="W1581" i="18"/>
  <c r="X1580" i="18"/>
  <c r="W1580" i="18"/>
  <c r="X1579" i="18"/>
  <c r="W1579" i="18"/>
  <c r="X1578" i="18"/>
  <c r="W1578" i="18"/>
  <c r="X1577" i="18"/>
  <c r="W1577" i="18"/>
  <c r="X1576" i="18"/>
  <c r="W1576" i="18"/>
  <c r="X1575" i="18"/>
  <c r="W1575" i="18"/>
  <c r="X1574" i="18"/>
  <c r="W1574" i="18"/>
  <c r="X1573" i="18"/>
  <c r="W1573" i="18"/>
  <c r="X1572" i="18"/>
  <c r="W1572" i="18"/>
  <c r="X1571" i="18"/>
  <c r="W1571" i="18"/>
  <c r="X1570" i="18"/>
  <c r="W1570" i="18"/>
  <c r="X1569" i="18"/>
  <c r="W1569" i="18"/>
  <c r="X1568" i="18"/>
  <c r="W1568" i="18"/>
  <c r="X1567" i="18"/>
  <c r="W1567" i="18"/>
  <c r="X1566" i="18"/>
  <c r="W1566" i="18"/>
  <c r="X1565" i="18"/>
  <c r="W1565" i="18"/>
  <c r="X1564" i="18"/>
  <c r="W1564" i="18"/>
  <c r="X1563" i="18"/>
  <c r="W1563" i="18"/>
  <c r="X1562" i="18"/>
  <c r="W1562" i="18"/>
  <c r="X1561" i="18"/>
  <c r="W1561" i="18"/>
  <c r="X1560" i="18"/>
  <c r="W1560" i="18"/>
  <c r="X1559" i="18"/>
  <c r="W1559" i="18"/>
  <c r="X1558" i="18"/>
  <c r="W1558" i="18"/>
  <c r="X1557" i="18"/>
  <c r="W1557" i="18"/>
  <c r="X1556" i="18"/>
  <c r="W1556" i="18"/>
  <c r="X1555" i="18"/>
  <c r="W1555" i="18"/>
  <c r="X1554" i="18"/>
  <c r="W1554" i="18"/>
  <c r="X1553" i="18"/>
  <c r="W1553" i="18"/>
  <c r="X1552" i="18"/>
  <c r="W1552" i="18"/>
  <c r="X1551" i="18"/>
  <c r="W1551" i="18"/>
  <c r="X1550" i="18"/>
  <c r="W1550" i="18"/>
  <c r="X1549" i="18"/>
  <c r="W1549" i="18"/>
  <c r="X1548" i="18"/>
  <c r="W1548" i="18"/>
  <c r="X1547" i="18"/>
  <c r="W1547" i="18"/>
  <c r="X1546" i="18"/>
  <c r="W1546" i="18"/>
  <c r="X1545" i="18"/>
  <c r="W1545" i="18"/>
  <c r="X1544" i="18"/>
  <c r="W1544" i="18"/>
  <c r="X1543" i="18"/>
  <c r="W1543" i="18"/>
  <c r="X1542" i="18"/>
  <c r="W1542" i="18"/>
  <c r="X1541" i="18"/>
  <c r="W1541" i="18"/>
  <c r="X1540" i="18"/>
  <c r="W1540" i="18"/>
  <c r="X1539" i="18"/>
  <c r="W1539" i="18"/>
  <c r="X1538" i="18"/>
  <c r="W1538" i="18"/>
  <c r="X1537" i="18"/>
  <c r="W1537" i="18"/>
  <c r="X1536" i="18"/>
  <c r="W1536" i="18"/>
  <c r="X1535" i="18"/>
  <c r="W1535" i="18"/>
  <c r="X1534" i="18"/>
  <c r="W1534" i="18"/>
  <c r="X1533" i="18"/>
  <c r="W1533" i="18"/>
  <c r="X1532" i="18"/>
  <c r="W1532" i="18"/>
  <c r="X1531" i="18"/>
  <c r="W1531" i="18"/>
  <c r="X1530" i="18"/>
  <c r="W1530" i="18"/>
  <c r="X1529" i="18"/>
  <c r="W1529" i="18"/>
  <c r="X1528" i="18"/>
  <c r="W1528" i="18"/>
  <c r="X1527" i="18"/>
  <c r="W1527" i="18"/>
  <c r="X1526" i="18"/>
  <c r="W1526" i="18"/>
  <c r="X1525" i="18"/>
  <c r="W1525" i="18"/>
  <c r="X1524" i="18"/>
  <c r="W1524" i="18"/>
  <c r="X1523" i="18"/>
  <c r="W1523" i="18"/>
  <c r="X1522" i="18"/>
  <c r="W1522" i="18"/>
  <c r="X1521" i="18"/>
  <c r="W1521" i="18"/>
  <c r="X1520" i="18"/>
  <c r="W1520" i="18"/>
  <c r="X1519" i="18"/>
  <c r="W1519" i="18"/>
  <c r="X1518" i="18"/>
  <c r="W1518" i="18"/>
  <c r="X1517" i="18"/>
  <c r="W1517" i="18"/>
  <c r="X1516" i="18"/>
  <c r="W1516" i="18"/>
  <c r="X1515" i="18"/>
  <c r="W1515" i="18"/>
  <c r="X1514" i="18"/>
  <c r="W1514" i="18"/>
  <c r="X1513" i="18"/>
  <c r="W1513" i="18"/>
  <c r="X1512" i="18"/>
  <c r="W1512" i="18"/>
  <c r="X1511" i="18"/>
  <c r="W1511" i="18"/>
  <c r="X1510" i="18"/>
  <c r="W1510" i="18"/>
  <c r="X1509" i="18"/>
  <c r="W1509" i="18"/>
  <c r="X1508" i="18"/>
  <c r="W1508" i="18"/>
  <c r="X1507" i="18"/>
  <c r="W1507" i="18"/>
  <c r="X1506" i="18"/>
  <c r="W1506" i="18"/>
  <c r="X1505" i="18"/>
  <c r="W1505" i="18"/>
  <c r="X1504" i="18"/>
  <c r="W1504" i="18"/>
  <c r="X1503" i="18"/>
  <c r="W1503" i="18"/>
  <c r="X1502" i="18"/>
  <c r="W1502" i="18"/>
  <c r="X1501" i="18"/>
  <c r="W1501" i="18"/>
  <c r="X1500" i="18"/>
  <c r="W1500" i="18"/>
  <c r="X1499" i="18"/>
  <c r="W1499" i="18"/>
  <c r="X1498" i="18"/>
  <c r="W1498" i="18"/>
  <c r="X1497" i="18"/>
  <c r="W1497" i="18"/>
  <c r="X1496" i="18"/>
  <c r="W1496" i="18"/>
  <c r="X1495" i="18"/>
  <c r="W1495" i="18"/>
  <c r="X1494" i="18"/>
  <c r="W1494" i="18"/>
  <c r="X1493" i="18"/>
  <c r="W1493" i="18"/>
  <c r="X1492" i="18"/>
  <c r="W1492" i="18"/>
  <c r="X1491" i="18"/>
  <c r="W1491" i="18"/>
  <c r="X1490" i="18"/>
  <c r="W1490" i="18"/>
  <c r="X1489" i="18"/>
  <c r="W1489" i="18"/>
  <c r="X1488" i="18"/>
  <c r="W1488" i="18"/>
  <c r="X1487" i="18"/>
  <c r="W1487" i="18"/>
  <c r="X1486" i="18"/>
  <c r="W1486" i="18"/>
  <c r="X1485" i="18"/>
  <c r="W1485" i="18"/>
  <c r="X1484" i="18"/>
  <c r="W1484" i="18"/>
  <c r="X1483" i="18"/>
  <c r="W1483" i="18"/>
  <c r="X1482" i="18"/>
  <c r="W1482" i="18"/>
  <c r="X1481" i="18"/>
  <c r="W1481" i="18"/>
  <c r="X1480" i="18"/>
  <c r="W1480" i="18"/>
  <c r="X1479" i="18"/>
  <c r="W1479" i="18"/>
  <c r="X1478" i="18"/>
  <c r="W1478" i="18"/>
  <c r="X1477" i="18"/>
  <c r="W1477" i="18"/>
  <c r="X1476" i="18"/>
  <c r="W1476" i="18"/>
  <c r="X1475" i="18"/>
  <c r="W1475" i="18"/>
  <c r="X1474" i="18"/>
  <c r="W1474" i="18"/>
  <c r="X1473" i="18"/>
  <c r="W1473" i="18"/>
  <c r="X1472" i="18"/>
  <c r="W1472" i="18"/>
  <c r="X1471" i="18"/>
  <c r="W1471" i="18"/>
  <c r="X1470" i="18"/>
  <c r="W1470" i="18"/>
  <c r="X1469" i="18"/>
  <c r="W1469" i="18"/>
  <c r="X1468" i="18"/>
  <c r="W1468" i="18"/>
  <c r="X1467" i="18"/>
  <c r="W1467" i="18"/>
  <c r="X1466" i="18"/>
  <c r="W1466" i="18"/>
  <c r="X1465" i="18"/>
  <c r="W1465" i="18"/>
  <c r="X1464" i="18"/>
  <c r="W1464" i="18"/>
  <c r="X1463" i="18"/>
  <c r="W1463" i="18"/>
  <c r="X1462" i="18"/>
  <c r="W1462" i="18"/>
  <c r="X1461" i="18"/>
  <c r="W1461" i="18"/>
  <c r="X1460" i="18"/>
  <c r="W1460" i="18"/>
  <c r="X1459" i="18"/>
  <c r="W1459" i="18"/>
  <c r="X1458" i="18"/>
  <c r="W1458" i="18"/>
  <c r="X1457" i="18"/>
  <c r="W1457" i="18"/>
  <c r="X1456" i="18"/>
  <c r="W1456" i="18"/>
  <c r="X1455" i="18"/>
  <c r="W1455" i="18"/>
  <c r="X1454" i="18"/>
  <c r="W1454" i="18"/>
  <c r="X1453" i="18"/>
  <c r="W1453" i="18"/>
  <c r="X1452" i="18"/>
  <c r="W1452" i="18"/>
  <c r="X1451" i="18"/>
  <c r="W1451" i="18"/>
  <c r="X1450" i="18"/>
  <c r="W1450" i="18"/>
  <c r="X1449" i="18"/>
  <c r="W1449" i="18"/>
  <c r="X1448" i="18"/>
  <c r="W1448" i="18"/>
  <c r="X1447" i="18"/>
  <c r="W1447" i="18"/>
  <c r="X1446" i="18"/>
  <c r="W1446" i="18"/>
  <c r="X1445" i="18"/>
  <c r="W1445" i="18"/>
  <c r="X1444" i="18"/>
  <c r="W1444" i="18"/>
  <c r="X1443" i="18"/>
  <c r="W1443" i="18"/>
  <c r="X1442" i="18"/>
  <c r="W1442" i="18"/>
  <c r="X1441" i="18"/>
  <c r="W1441" i="18"/>
  <c r="X1440" i="18"/>
  <c r="W1440" i="18"/>
  <c r="X1439" i="18"/>
  <c r="W1439" i="18"/>
  <c r="X1438" i="18"/>
  <c r="W1438" i="18"/>
  <c r="X1437" i="18"/>
  <c r="W1437" i="18"/>
  <c r="X1436" i="18"/>
  <c r="W1436" i="18"/>
  <c r="X1435" i="18"/>
  <c r="W1435" i="18"/>
  <c r="X1434" i="18"/>
  <c r="W1434" i="18"/>
  <c r="X1433" i="18"/>
  <c r="W1433" i="18"/>
  <c r="X1432" i="18"/>
  <c r="W1432" i="18"/>
  <c r="X1431" i="18"/>
  <c r="W1431" i="18"/>
  <c r="X1430" i="18"/>
  <c r="W1430" i="18"/>
  <c r="X1429" i="18"/>
  <c r="W1429" i="18"/>
  <c r="X1428" i="18"/>
  <c r="W1428" i="18"/>
  <c r="X1427" i="18"/>
  <c r="W1427" i="18"/>
  <c r="X1426" i="18"/>
  <c r="W1426" i="18"/>
  <c r="X1425" i="18"/>
  <c r="W1425" i="18"/>
  <c r="X1424" i="18"/>
  <c r="W1424" i="18"/>
  <c r="X1423" i="18"/>
  <c r="W1423" i="18"/>
  <c r="X1422" i="18"/>
  <c r="W1422" i="18"/>
  <c r="X1421" i="18"/>
  <c r="W1421" i="18"/>
  <c r="X1420" i="18"/>
  <c r="W1420" i="18"/>
  <c r="X1419" i="18"/>
  <c r="W1419" i="18"/>
  <c r="X1418" i="18"/>
  <c r="W1418" i="18"/>
  <c r="X1417" i="18"/>
  <c r="W1417" i="18"/>
  <c r="X1416" i="18"/>
  <c r="W1416" i="18"/>
  <c r="X1415" i="18"/>
  <c r="W1415" i="18"/>
  <c r="X1414" i="18"/>
  <c r="W1414" i="18"/>
  <c r="X1413" i="18"/>
  <c r="W1413" i="18"/>
  <c r="X1412" i="18"/>
  <c r="W1412" i="18"/>
  <c r="X1411" i="18"/>
  <c r="W1411" i="18"/>
  <c r="X1410" i="18"/>
  <c r="W1410" i="18"/>
  <c r="X1409" i="18"/>
  <c r="W1409" i="18"/>
  <c r="X1408" i="18"/>
  <c r="W1408" i="18"/>
  <c r="X1407" i="18"/>
  <c r="W1407" i="18"/>
  <c r="X1406" i="18"/>
  <c r="W1406" i="18"/>
  <c r="X1405" i="18"/>
  <c r="W1405" i="18"/>
  <c r="X1404" i="18"/>
  <c r="W1404" i="18"/>
  <c r="X1403" i="18"/>
  <c r="W1403" i="18"/>
  <c r="X1402" i="18"/>
  <c r="W1402" i="18"/>
  <c r="X1401" i="18"/>
  <c r="W1401" i="18"/>
  <c r="X1400" i="18"/>
  <c r="W1400" i="18"/>
  <c r="X1399" i="18"/>
  <c r="W1399" i="18"/>
  <c r="X1398" i="18"/>
  <c r="W1398" i="18"/>
  <c r="X1397" i="18"/>
  <c r="W1397" i="18"/>
  <c r="X1396" i="18"/>
  <c r="W1396" i="18"/>
  <c r="X1395" i="18"/>
  <c r="W1395" i="18"/>
  <c r="X1394" i="18"/>
  <c r="W1394" i="18"/>
  <c r="X1393" i="18"/>
  <c r="W1393" i="18"/>
  <c r="X1392" i="18"/>
  <c r="W1392" i="18"/>
  <c r="X1391" i="18"/>
  <c r="W1391" i="18"/>
  <c r="X1390" i="18"/>
  <c r="W1390" i="18"/>
  <c r="X1389" i="18"/>
  <c r="W1389" i="18"/>
  <c r="X1388" i="18"/>
  <c r="W1388" i="18"/>
  <c r="X1387" i="18"/>
  <c r="W1387" i="18"/>
  <c r="X1386" i="18"/>
  <c r="W1386" i="18"/>
  <c r="X1385" i="18"/>
  <c r="W1385" i="18"/>
  <c r="X1384" i="18"/>
  <c r="W1384" i="18"/>
  <c r="X1383" i="18"/>
  <c r="W1383" i="18"/>
  <c r="X1382" i="18"/>
  <c r="W1382" i="18"/>
  <c r="X1381" i="18"/>
  <c r="W1381" i="18"/>
  <c r="X1380" i="18"/>
  <c r="W1380" i="18"/>
  <c r="X1379" i="18"/>
  <c r="W1379" i="18"/>
  <c r="X1378" i="18"/>
  <c r="W1378" i="18"/>
  <c r="X1377" i="18"/>
  <c r="W1377" i="18"/>
  <c r="X1376" i="18"/>
  <c r="W1376" i="18"/>
  <c r="X1375" i="18"/>
  <c r="W1375" i="18"/>
  <c r="X1374" i="18"/>
  <c r="W1374" i="18"/>
  <c r="X1373" i="18"/>
  <c r="W1373" i="18"/>
  <c r="X1372" i="18"/>
  <c r="W1372" i="18"/>
  <c r="X1371" i="18"/>
  <c r="W1371" i="18"/>
  <c r="X1370" i="18"/>
  <c r="W1370" i="18"/>
  <c r="X1369" i="18"/>
  <c r="W1369" i="18"/>
  <c r="X1368" i="18"/>
  <c r="W1368" i="18"/>
  <c r="X1367" i="18"/>
  <c r="W1367" i="18"/>
  <c r="X1366" i="18"/>
  <c r="W1366" i="18"/>
  <c r="X1365" i="18"/>
  <c r="W1365" i="18"/>
  <c r="X1364" i="18"/>
  <c r="W1364" i="18"/>
  <c r="X1363" i="18"/>
  <c r="W1363" i="18"/>
  <c r="X1362" i="18"/>
  <c r="W1362" i="18"/>
  <c r="X1361" i="18"/>
  <c r="W1361" i="18"/>
  <c r="X1360" i="18"/>
  <c r="W1360" i="18"/>
  <c r="X1359" i="18"/>
  <c r="W1359" i="18"/>
  <c r="X1358" i="18"/>
  <c r="W1358" i="18"/>
  <c r="X1357" i="18"/>
  <c r="W1357" i="18"/>
  <c r="X1356" i="18"/>
  <c r="W1356" i="18"/>
  <c r="X1355" i="18"/>
  <c r="W1355" i="18"/>
  <c r="X1354" i="18"/>
  <c r="W1354" i="18"/>
  <c r="X1353" i="18"/>
  <c r="W1353" i="18"/>
  <c r="X1352" i="18"/>
  <c r="W1352" i="18"/>
  <c r="X1351" i="18"/>
  <c r="W1351" i="18"/>
  <c r="X1350" i="18"/>
  <c r="W1350" i="18"/>
  <c r="X1349" i="18"/>
  <c r="W1349" i="18"/>
  <c r="X1348" i="18"/>
  <c r="W1348" i="18"/>
  <c r="X1347" i="18"/>
  <c r="W1347" i="18"/>
  <c r="X1346" i="18"/>
  <c r="W1346" i="18"/>
  <c r="X1345" i="18"/>
  <c r="W1345" i="18"/>
  <c r="X1344" i="18"/>
  <c r="W1344" i="18"/>
  <c r="X1343" i="18"/>
  <c r="W1343" i="18"/>
  <c r="X1342" i="18"/>
  <c r="W1342" i="18"/>
  <c r="X1341" i="18"/>
  <c r="W1341" i="18"/>
  <c r="X1340" i="18"/>
  <c r="W1340" i="18"/>
  <c r="X1339" i="18"/>
  <c r="W1339" i="18"/>
  <c r="X1338" i="18"/>
  <c r="W1338" i="18"/>
  <c r="X1337" i="18"/>
  <c r="W1337" i="18"/>
  <c r="X1336" i="18"/>
  <c r="W1336" i="18"/>
  <c r="X1335" i="18"/>
  <c r="W1335" i="18"/>
  <c r="X1334" i="18"/>
  <c r="W1334" i="18"/>
  <c r="X1333" i="18"/>
  <c r="W1333" i="18"/>
  <c r="X1332" i="18"/>
  <c r="W1332" i="18"/>
  <c r="X1331" i="18"/>
  <c r="W1331" i="18"/>
  <c r="X1330" i="18"/>
  <c r="W1330" i="18"/>
  <c r="X1329" i="18"/>
  <c r="W1329" i="18"/>
  <c r="X1328" i="18"/>
  <c r="W1328" i="18"/>
  <c r="X1327" i="18"/>
  <c r="W1327" i="18"/>
  <c r="X1326" i="18"/>
  <c r="W1326" i="18"/>
  <c r="X1325" i="18"/>
  <c r="W1325" i="18"/>
  <c r="X1324" i="18"/>
  <c r="W1324" i="18"/>
  <c r="X1323" i="18"/>
  <c r="W1323" i="18"/>
  <c r="X1322" i="18"/>
  <c r="W1322" i="18"/>
  <c r="X1321" i="18"/>
  <c r="W1321" i="18"/>
  <c r="X1320" i="18"/>
  <c r="W1320" i="18"/>
  <c r="X1319" i="18"/>
  <c r="W1319" i="18"/>
  <c r="X1318" i="18"/>
  <c r="W1318" i="18"/>
  <c r="X1317" i="18"/>
  <c r="W1317" i="18"/>
  <c r="X1316" i="18"/>
  <c r="W1316" i="18"/>
  <c r="X1315" i="18"/>
  <c r="W1315" i="18"/>
  <c r="X1314" i="18"/>
  <c r="W1314" i="18"/>
  <c r="X1313" i="18"/>
  <c r="W1313" i="18"/>
  <c r="X1312" i="18"/>
  <c r="W1312" i="18"/>
  <c r="X1311" i="18"/>
  <c r="W1311" i="18"/>
  <c r="X1310" i="18"/>
  <c r="W1310" i="18"/>
  <c r="X1309" i="18"/>
  <c r="W1309" i="18"/>
  <c r="X1308" i="18"/>
  <c r="W1308" i="18"/>
  <c r="X1307" i="18"/>
  <c r="W1307" i="18"/>
  <c r="X1306" i="18"/>
  <c r="W1306" i="18"/>
  <c r="X1305" i="18"/>
  <c r="W1305" i="18"/>
  <c r="X1304" i="18"/>
  <c r="W1304" i="18"/>
  <c r="X1303" i="18"/>
  <c r="W1303" i="18"/>
  <c r="X1302" i="18"/>
  <c r="W1302" i="18"/>
  <c r="X1301" i="18"/>
  <c r="W1301" i="18"/>
  <c r="X1300" i="18"/>
  <c r="W1300" i="18"/>
  <c r="X1299" i="18"/>
  <c r="W1299" i="18"/>
  <c r="X1298" i="18"/>
  <c r="W1298" i="18"/>
  <c r="X1297" i="18"/>
  <c r="W1297" i="18"/>
  <c r="X1296" i="18"/>
  <c r="W1296" i="18"/>
  <c r="X1295" i="18"/>
  <c r="W1295" i="18"/>
  <c r="X1294" i="18"/>
  <c r="W1294" i="18"/>
  <c r="X1293" i="18"/>
  <c r="W1293" i="18"/>
  <c r="X1292" i="18"/>
  <c r="W1292" i="18"/>
  <c r="X1291" i="18"/>
  <c r="W1291" i="18"/>
  <c r="X1290" i="18"/>
  <c r="W1290" i="18"/>
  <c r="X1289" i="18"/>
  <c r="W1289" i="18"/>
  <c r="X1288" i="18"/>
  <c r="W1288" i="18"/>
  <c r="X1287" i="18"/>
  <c r="W1287" i="18"/>
  <c r="X1286" i="18"/>
  <c r="W1286" i="18"/>
  <c r="X1285" i="18"/>
  <c r="W1285" i="18"/>
  <c r="X1284" i="18"/>
  <c r="W1284" i="18"/>
  <c r="X1283" i="18"/>
  <c r="W1283" i="18"/>
  <c r="X1282" i="18"/>
  <c r="W1282" i="18"/>
  <c r="X1281" i="18"/>
  <c r="W1281" i="18"/>
  <c r="X1280" i="18"/>
  <c r="W1280" i="18"/>
  <c r="X1279" i="18"/>
  <c r="W1279" i="18"/>
  <c r="X1278" i="18"/>
  <c r="W1278" i="18"/>
  <c r="X1277" i="18"/>
  <c r="W1277" i="18"/>
  <c r="X1276" i="18"/>
  <c r="W1276" i="18"/>
  <c r="X1275" i="18"/>
  <c r="W1275" i="18"/>
  <c r="X1274" i="18"/>
  <c r="W1274" i="18"/>
  <c r="X1273" i="18"/>
  <c r="W1273" i="18"/>
  <c r="X1272" i="18"/>
  <c r="W1272" i="18"/>
  <c r="X1271" i="18"/>
  <c r="W1271" i="18"/>
  <c r="X1270" i="18"/>
  <c r="W1270" i="18"/>
  <c r="X1269" i="18"/>
  <c r="W1269" i="18"/>
  <c r="X1268" i="18"/>
  <c r="W1268" i="18"/>
  <c r="X1267" i="18"/>
  <c r="W1267" i="18"/>
  <c r="X1266" i="18"/>
  <c r="W1266" i="18"/>
  <c r="X1265" i="18"/>
  <c r="W1265" i="18"/>
  <c r="X1264" i="18"/>
  <c r="W1264" i="18"/>
  <c r="X1263" i="18"/>
  <c r="W1263" i="18"/>
  <c r="X1262" i="18"/>
  <c r="W1262" i="18"/>
  <c r="X1261" i="18"/>
  <c r="W1261" i="18"/>
  <c r="X1260" i="18"/>
  <c r="W1260" i="18"/>
  <c r="X1259" i="18"/>
  <c r="W1259" i="18"/>
  <c r="X1258" i="18"/>
  <c r="W1258" i="18"/>
  <c r="X1257" i="18"/>
  <c r="W1257" i="18"/>
  <c r="X1256" i="18"/>
  <c r="W1256" i="18"/>
  <c r="X1255" i="18"/>
  <c r="W1255" i="18"/>
  <c r="X1254" i="18"/>
  <c r="W1254" i="18"/>
  <c r="X1253" i="18"/>
  <c r="W1253" i="18"/>
  <c r="X1252" i="18"/>
  <c r="W1252" i="18"/>
  <c r="X1251" i="18"/>
  <c r="W1251" i="18"/>
  <c r="X1250" i="18"/>
  <c r="W1250" i="18"/>
  <c r="X1249" i="18"/>
  <c r="W1249" i="18"/>
  <c r="X1248" i="18"/>
  <c r="W1248" i="18"/>
  <c r="X1247" i="18"/>
  <c r="W1247" i="18"/>
  <c r="X1246" i="18"/>
  <c r="W1246" i="18"/>
  <c r="X1245" i="18"/>
  <c r="W1245" i="18"/>
  <c r="X1244" i="18"/>
  <c r="W1244" i="18"/>
  <c r="X1243" i="18"/>
  <c r="W1243" i="18"/>
  <c r="X1242" i="18"/>
  <c r="W1242" i="18"/>
  <c r="X1241" i="18"/>
  <c r="W1241" i="18"/>
  <c r="X1240" i="18"/>
  <c r="W1240" i="18"/>
  <c r="X1239" i="18"/>
  <c r="W1239" i="18"/>
  <c r="X1238" i="18"/>
  <c r="W1238" i="18"/>
  <c r="X1237" i="18"/>
  <c r="W1237" i="18"/>
  <c r="X1236" i="18"/>
  <c r="W1236" i="18"/>
  <c r="X1235" i="18"/>
  <c r="W1235" i="18"/>
  <c r="X1234" i="18"/>
  <c r="W1234" i="18"/>
  <c r="X1233" i="18"/>
  <c r="W1233" i="18"/>
  <c r="X1232" i="18"/>
  <c r="W1232" i="18"/>
  <c r="X1231" i="18"/>
  <c r="W1231" i="18"/>
  <c r="X1230" i="18"/>
  <c r="W1230" i="18"/>
  <c r="X1229" i="18"/>
  <c r="W1229" i="18"/>
  <c r="X1228" i="18"/>
  <c r="W1228" i="18"/>
  <c r="X1227" i="18"/>
  <c r="W1227" i="18"/>
  <c r="X1226" i="18"/>
  <c r="W1226" i="18"/>
  <c r="X1225" i="18"/>
  <c r="W1225" i="18"/>
  <c r="X1224" i="18"/>
  <c r="W1224" i="18"/>
  <c r="X1223" i="18"/>
  <c r="W1223" i="18"/>
  <c r="X1222" i="18"/>
  <c r="W1222" i="18"/>
  <c r="X1221" i="18"/>
  <c r="W1221" i="18"/>
  <c r="X1220" i="18"/>
  <c r="W1220" i="18"/>
  <c r="X1219" i="18"/>
  <c r="W1219" i="18"/>
  <c r="X1218" i="18"/>
  <c r="W1218" i="18"/>
  <c r="X1217" i="18"/>
  <c r="W1217" i="18"/>
  <c r="X1216" i="18"/>
  <c r="W1216" i="18"/>
  <c r="X1215" i="18"/>
  <c r="W1215" i="18"/>
  <c r="X1214" i="18"/>
  <c r="W1214" i="18"/>
  <c r="X1213" i="18"/>
  <c r="W1213" i="18"/>
  <c r="X1212" i="18"/>
  <c r="W1212" i="18"/>
  <c r="X1211" i="18"/>
  <c r="W1211" i="18"/>
  <c r="X1210" i="18"/>
  <c r="W1210" i="18"/>
  <c r="X1209" i="18"/>
  <c r="W1209" i="18"/>
  <c r="X1208" i="18"/>
  <c r="W1208" i="18"/>
  <c r="X1207" i="18"/>
  <c r="W1207" i="18"/>
  <c r="X1206" i="18"/>
  <c r="W1206" i="18"/>
  <c r="X1205" i="18"/>
  <c r="W1205" i="18"/>
  <c r="X1204" i="18"/>
  <c r="W1204" i="18"/>
  <c r="X1203" i="18"/>
  <c r="W1203" i="18"/>
  <c r="X1202" i="18"/>
  <c r="W1202" i="18"/>
  <c r="X1201" i="18"/>
  <c r="W1201" i="18"/>
  <c r="X1200" i="18"/>
  <c r="W1200" i="18"/>
  <c r="X1199" i="18"/>
  <c r="W1199" i="18"/>
  <c r="X1198" i="18"/>
  <c r="W1198" i="18"/>
  <c r="X1197" i="18"/>
  <c r="W1197" i="18"/>
  <c r="X1196" i="18"/>
  <c r="W1196" i="18"/>
  <c r="X1195" i="18"/>
  <c r="W1195" i="18"/>
  <c r="X1194" i="18"/>
  <c r="W1194" i="18"/>
  <c r="X1193" i="18"/>
  <c r="W1193" i="18"/>
  <c r="X1192" i="18"/>
  <c r="W1192" i="18"/>
  <c r="X1191" i="18"/>
  <c r="W1191" i="18"/>
  <c r="X1190" i="18"/>
  <c r="W1190" i="18"/>
  <c r="X1189" i="18"/>
  <c r="W1189" i="18"/>
  <c r="X1188" i="18"/>
  <c r="W1188" i="18"/>
  <c r="X1187" i="18"/>
  <c r="W1187" i="18"/>
  <c r="X1186" i="18"/>
  <c r="W1186" i="18"/>
  <c r="X1185" i="18"/>
  <c r="W1185" i="18"/>
  <c r="X1184" i="18"/>
  <c r="W1184" i="18"/>
  <c r="X1183" i="18"/>
  <c r="W1183" i="18"/>
  <c r="X1182" i="18"/>
  <c r="W1182" i="18"/>
  <c r="X1181" i="18"/>
  <c r="W1181" i="18"/>
  <c r="X1180" i="18"/>
  <c r="W1180" i="18"/>
  <c r="X1179" i="18"/>
  <c r="W1179" i="18"/>
  <c r="X1178" i="18"/>
  <c r="W1178" i="18"/>
  <c r="X1177" i="18"/>
  <c r="W1177" i="18"/>
  <c r="X1176" i="18"/>
  <c r="W1176" i="18"/>
  <c r="X1175" i="18"/>
  <c r="W1175" i="18"/>
  <c r="X1174" i="18"/>
  <c r="W1174" i="18"/>
  <c r="X1173" i="18"/>
  <c r="W1173" i="18"/>
  <c r="X1172" i="18"/>
  <c r="W1172" i="18"/>
  <c r="X1171" i="18"/>
  <c r="W1171" i="18"/>
  <c r="X1170" i="18"/>
  <c r="W1170" i="18"/>
  <c r="X1169" i="18"/>
  <c r="W1169" i="18"/>
  <c r="X1168" i="18"/>
  <c r="W1168" i="18"/>
  <c r="X1167" i="18"/>
  <c r="W1167" i="18"/>
  <c r="X1166" i="18"/>
  <c r="W1166" i="18"/>
  <c r="X1165" i="18"/>
  <c r="W1165" i="18"/>
  <c r="X1164" i="18"/>
  <c r="W1164" i="18"/>
  <c r="X1163" i="18"/>
  <c r="W1163" i="18"/>
  <c r="X1162" i="18"/>
  <c r="W1162" i="18"/>
  <c r="X1161" i="18"/>
  <c r="W1161" i="18"/>
  <c r="X1160" i="18"/>
  <c r="W1160" i="18"/>
  <c r="X1159" i="18"/>
  <c r="W1159" i="18"/>
  <c r="X1158" i="18"/>
  <c r="W1158" i="18"/>
  <c r="X1157" i="18"/>
  <c r="W1157" i="18"/>
  <c r="X1156" i="18"/>
  <c r="W1156" i="18"/>
  <c r="X1155" i="18"/>
  <c r="W1155" i="18"/>
  <c r="X1154" i="18"/>
  <c r="W1154" i="18"/>
  <c r="X1153" i="18"/>
  <c r="W1153" i="18"/>
  <c r="X1152" i="18"/>
  <c r="W1152" i="18"/>
  <c r="X1151" i="18"/>
  <c r="W1151" i="18"/>
  <c r="X1150" i="18"/>
  <c r="W1150" i="18"/>
  <c r="X1149" i="18"/>
  <c r="W1149" i="18"/>
  <c r="X1148" i="18"/>
  <c r="W1148" i="18"/>
  <c r="X1147" i="18"/>
  <c r="W1147" i="18"/>
  <c r="X1146" i="18"/>
  <c r="W1146" i="18"/>
  <c r="X1145" i="18"/>
  <c r="W1145" i="18"/>
  <c r="X1144" i="18"/>
  <c r="W1144" i="18"/>
  <c r="X1143" i="18"/>
  <c r="W1143" i="18"/>
  <c r="X1142" i="18"/>
  <c r="W1142" i="18"/>
  <c r="X1141" i="18"/>
  <c r="W1141" i="18"/>
  <c r="X1140" i="18"/>
  <c r="W1140" i="18"/>
  <c r="X1139" i="18"/>
  <c r="W1139" i="18"/>
  <c r="X1138" i="18"/>
  <c r="W1138" i="18"/>
  <c r="X1137" i="18"/>
  <c r="W1137" i="18"/>
  <c r="X1136" i="18"/>
  <c r="W1136" i="18"/>
  <c r="X1135" i="18"/>
  <c r="W1135" i="18"/>
  <c r="X1134" i="18"/>
  <c r="W1134" i="18"/>
  <c r="X1133" i="18"/>
  <c r="W1133" i="18"/>
  <c r="X1132" i="18"/>
  <c r="W1132" i="18"/>
  <c r="X1131" i="18"/>
  <c r="W1131" i="18"/>
  <c r="X1130" i="18"/>
  <c r="W1130" i="18"/>
  <c r="X1129" i="18"/>
  <c r="W1129" i="18"/>
  <c r="X1128" i="18"/>
  <c r="W1128" i="18"/>
  <c r="X1127" i="18"/>
  <c r="W1127" i="18"/>
  <c r="X1126" i="18"/>
  <c r="W1126" i="18"/>
  <c r="X1125" i="18"/>
  <c r="W1125" i="18"/>
  <c r="X1124" i="18"/>
  <c r="W1124" i="18"/>
  <c r="X1123" i="18"/>
  <c r="W1123" i="18"/>
  <c r="X1122" i="18"/>
  <c r="W1122" i="18"/>
  <c r="X1121" i="18"/>
  <c r="W1121" i="18"/>
  <c r="X1120" i="18"/>
  <c r="W1120" i="18"/>
  <c r="X1119" i="18"/>
  <c r="W1119" i="18"/>
  <c r="X1118" i="18"/>
  <c r="W1118" i="18"/>
  <c r="X1117" i="18"/>
  <c r="W1117" i="18"/>
  <c r="X1116" i="18"/>
  <c r="W1116" i="18"/>
  <c r="X1115" i="18"/>
  <c r="W1115" i="18"/>
  <c r="X1114" i="18"/>
  <c r="W1114" i="18"/>
  <c r="X1113" i="18"/>
  <c r="W1113" i="18"/>
  <c r="X1112" i="18"/>
  <c r="W1112" i="18"/>
  <c r="X1111" i="18"/>
  <c r="W1111" i="18"/>
  <c r="X1110" i="18"/>
  <c r="W1110" i="18"/>
  <c r="X1109" i="18"/>
  <c r="W1109" i="18"/>
  <c r="X1108" i="18"/>
  <c r="W1108" i="18"/>
  <c r="X1107" i="18"/>
  <c r="W1107" i="18"/>
  <c r="X1106" i="18"/>
  <c r="W1106" i="18"/>
  <c r="X1105" i="18"/>
  <c r="W1105" i="18"/>
  <c r="X1104" i="18"/>
  <c r="W1104" i="18"/>
  <c r="X1103" i="18"/>
  <c r="W1103" i="18"/>
  <c r="X1102" i="18"/>
  <c r="W1102" i="18"/>
  <c r="X1101" i="18"/>
  <c r="W1101" i="18"/>
  <c r="X1100" i="18"/>
  <c r="W1100" i="18"/>
  <c r="X1099" i="18"/>
  <c r="W1099" i="18"/>
  <c r="X1098" i="18"/>
  <c r="W1098" i="18"/>
  <c r="X1097" i="18"/>
  <c r="W1097" i="18"/>
  <c r="X1096" i="18"/>
  <c r="W1096" i="18"/>
  <c r="X1095" i="18"/>
  <c r="W1095" i="18"/>
  <c r="X1094" i="18"/>
  <c r="W1094" i="18"/>
  <c r="X1093" i="18"/>
  <c r="W1093" i="18"/>
  <c r="X1092" i="18"/>
  <c r="W1092" i="18"/>
  <c r="X1091" i="18"/>
  <c r="W1091" i="18"/>
  <c r="X1090" i="18"/>
  <c r="W1090" i="18"/>
  <c r="X1089" i="18"/>
  <c r="W1089" i="18"/>
  <c r="X1088" i="18"/>
  <c r="W1088" i="18"/>
  <c r="X1087" i="18"/>
  <c r="W1087" i="18"/>
  <c r="X1086" i="18"/>
  <c r="W1086" i="18"/>
  <c r="X1085" i="18"/>
  <c r="W1085" i="18"/>
  <c r="X1084" i="18"/>
  <c r="W1084" i="18"/>
  <c r="X1083" i="18"/>
  <c r="W1083" i="18"/>
  <c r="X1082" i="18"/>
  <c r="W1082" i="18"/>
  <c r="X1081" i="18"/>
  <c r="W1081" i="18"/>
  <c r="X1080" i="18"/>
  <c r="W1080" i="18"/>
  <c r="X1079" i="18"/>
  <c r="W1079" i="18"/>
  <c r="X1078" i="18"/>
  <c r="W1078" i="18"/>
  <c r="X1077" i="18"/>
  <c r="W1077" i="18"/>
  <c r="X1076" i="18"/>
  <c r="W1076" i="18"/>
  <c r="X1075" i="18"/>
  <c r="W1075" i="18"/>
  <c r="X1074" i="18"/>
  <c r="W1074" i="18"/>
  <c r="X1073" i="18"/>
  <c r="W1073" i="18"/>
  <c r="X1072" i="18"/>
  <c r="W1072" i="18"/>
  <c r="X1071" i="18"/>
  <c r="W1071" i="18"/>
  <c r="X1070" i="18"/>
  <c r="W1070" i="18"/>
  <c r="X1069" i="18"/>
  <c r="W1069" i="18"/>
  <c r="X1068" i="18"/>
  <c r="W1068" i="18"/>
  <c r="X1067" i="18"/>
  <c r="W1067" i="18"/>
  <c r="X1066" i="18"/>
  <c r="W1066" i="18"/>
  <c r="X1065" i="18"/>
  <c r="W1065" i="18"/>
  <c r="X1064" i="18"/>
  <c r="W1064" i="18"/>
  <c r="X1063" i="18"/>
  <c r="W1063" i="18"/>
  <c r="X1062" i="18"/>
  <c r="W1062" i="18"/>
  <c r="X1061" i="18"/>
  <c r="W1061" i="18"/>
  <c r="X1060" i="18"/>
  <c r="W1060" i="18"/>
  <c r="X1059" i="18"/>
  <c r="W1059" i="18"/>
  <c r="X1058" i="18"/>
  <c r="W1058" i="18"/>
  <c r="X1057" i="18"/>
  <c r="W1057" i="18"/>
  <c r="X1056" i="18"/>
  <c r="W1056" i="18"/>
  <c r="X1055" i="18"/>
  <c r="W1055" i="18"/>
  <c r="X1054" i="18"/>
  <c r="W1054" i="18"/>
  <c r="X1053" i="18"/>
  <c r="W1053" i="18"/>
  <c r="X1052" i="18"/>
  <c r="W1052" i="18"/>
  <c r="X1051" i="18"/>
  <c r="W1051" i="18"/>
  <c r="X1050" i="18"/>
  <c r="W1050" i="18"/>
  <c r="X1049" i="18"/>
  <c r="W1049" i="18"/>
  <c r="X1048" i="18"/>
  <c r="W1048" i="18"/>
  <c r="X1047" i="18"/>
  <c r="W1047" i="18"/>
  <c r="X1046" i="18"/>
  <c r="W1046" i="18"/>
  <c r="X1045" i="18"/>
  <c r="W1045" i="18"/>
  <c r="X1044" i="18"/>
  <c r="W1044" i="18"/>
  <c r="X1043" i="18"/>
  <c r="W1043" i="18"/>
  <c r="X1042" i="18"/>
  <c r="W1042" i="18"/>
  <c r="X1041" i="18"/>
  <c r="W1041" i="18"/>
  <c r="X1040" i="18"/>
  <c r="W1040" i="18"/>
  <c r="X1039" i="18"/>
  <c r="W1039" i="18"/>
  <c r="X1038" i="18"/>
  <c r="W1038" i="18"/>
  <c r="X1037" i="18"/>
  <c r="W1037" i="18"/>
  <c r="X1036" i="18"/>
  <c r="W1036" i="18"/>
  <c r="X1035" i="18"/>
  <c r="W1035" i="18"/>
  <c r="X1034" i="18"/>
  <c r="W1034" i="18"/>
  <c r="X1033" i="18"/>
  <c r="W1033" i="18"/>
  <c r="X1032" i="18"/>
  <c r="W1032" i="18"/>
  <c r="X1031" i="18"/>
  <c r="W1031" i="18"/>
  <c r="X1030" i="18"/>
  <c r="W1030" i="18"/>
  <c r="X1029" i="18"/>
  <c r="W1029" i="18"/>
  <c r="X1028" i="18"/>
  <c r="W1028" i="18"/>
  <c r="X1027" i="18"/>
  <c r="W1027" i="18"/>
  <c r="X1026" i="18"/>
  <c r="W1026" i="18"/>
  <c r="X1025" i="18"/>
  <c r="W1025" i="18"/>
  <c r="X1024" i="18"/>
  <c r="W1024" i="18"/>
  <c r="X1023" i="18"/>
  <c r="W1023" i="18"/>
  <c r="X1022" i="18"/>
  <c r="W1022" i="18"/>
  <c r="X1021" i="18"/>
  <c r="W1021" i="18"/>
  <c r="X1020" i="18"/>
  <c r="W1020" i="18"/>
  <c r="X1019" i="18"/>
  <c r="W1019" i="18"/>
  <c r="X1018" i="18"/>
  <c r="W1018" i="18"/>
  <c r="X1017" i="18"/>
  <c r="W1017" i="18"/>
  <c r="X1016" i="18"/>
  <c r="W1016" i="18"/>
  <c r="X1015" i="18"/>
  <c r="W1015" i="18"/>
  <c r="X1014" i="18"/>
  <c r="W1014" i="18"/>
  <c r="X1013" i="18"/>
  <c r="W1013" i="18"/>
  <c r="X1012" i="18"/>
  <c r="W1012" i="18"/>
  <c r="X1011" i="18"/>
  <c r="W1011" i="18"/>
  <c r="X1010" i="18"/>
  <c r="W1010" i="18"/>
  <c r="X1009" i="18"/>
  <c r="W1009" i="18"/>
  <c r="X1008" i="18"/>
  <c r="W1008" i="18"/>
  <c r="X1007" i="18"/>
  <c r="W1007" i="18"/>
  <c r="X1006" i="18"/>
  <c r="W1006" i="18"/>
  <c r="X1005" i="18"/>
  <c r="W1005" i="18"/>
  <c r="X1004" i="18"/>
  <c r="W1004" i="18"/>
  <c r="X1003" i="18"/>
  <c r="W1003" i="18"/>
  <c r="X1002" i="18"/>
  <c r="W1002" i="18"/>
  <c r="X1001" i="18"/>
  <c r="W1001" i="18"/>
  <c r="X1000" i="18"/>
  <c r="W1000" i="18"/>
  <c r="X999" i="18"/>
  <c r="W999" i="18"/>
  <c r="X998" i="18"/>
  <c r="W998" i="18"/>
  <c r="X997" i="18"/>
  <c r="W997" i="18"/>
  <c r="X996" i="18"/>
  <c r="W996" i="18"/>
  <c r="X995" i="18"/>
  <c r="W995" i="18"/>
  <c r="X994" i="18"/>
  <c r="W994" i="18"/>
  <c r="X993" i="18"/>
  <c r="W993" i="18"/>
  <c r="X992" i="18"/>
  <c r="W992" i="18"/>
  <c r="X991" i="18"/>
  <c r="W991" i="18"/>
  <c r="X990" i="18"/>
  <c r="W990" i="18"/>
  <c r="X989" i="18"/>
  <c r="W989" i="18"/>
  <c r="X988" i="18"/>
  <c r="W988" i="18"/>
  <c r="X987" i="18"/>
  <c r="W987" i="18"/>
  <c r="X986" i="18"/>
  <c r="W986" i="18"/>
  <c r="X985" i="18"/>
  <c r="W985" i="18"/>
  <c r="X984" i="18"/>
  <c r="W984" i="18"/>
  <c r="X983" i="18"/>
  <c r="W983" i="18"/>
  <c r="X982" i="18"/>
  <c r="W982" i="18"/>
  <c r="X981" i="18"/>
  <c r="W981" i="18"/>
  <c r="X980" i="18"/>
  <c r="W980" i="18"/>
  <c r="X979" i="18"/>
  <c r="W979" i="18"/>
  <c r="X978" i="18"/>
  <c r="W978" i="18"/>
  <c r="X977" i="18"/>
  <c r="W977" i="18"/>
  <c r="X976" i="18"/>
  <c r="W976" i="18"/>
  <c r="X975" i="18"/>
  <c r="W975" i="18"/>
  <c r="X974" i="18"/>
  <c r="W974" i="18"/>
  <c r="X973" i="18"/>
  <c r="W973" i="18"/>
  <c r="X972" i="18"/>
  <c r="W972" i="18"/>
  <c r="X971" i="18"/>
  <c r="W971" i="18"/>
  <c r="X970" i="18"/>
  <c r="W970" i="18"/>
  <c r="X969" i="18"/>
  <c r="W969" i="18"/>
  <c r="X968" i="18"/>
  <c r="W968" i="18"/>
  <c r="X967" i="18"/>
  <c r="W967" i="18"/>
  <c r="X966" i="18"/>
  <c r="W966" i="18"/>
  <c r="X965" i="18"/>
  <c r="W965" i="18"/>
  <c r="X964" i="18"/>
  <c r="W964" i="18"/>
  <c r="X963" i="18"/>
  <c r="W963" i="18"/>
  <c r="X962" i="18"/>
  <c r="W962" i="18"/>
  <c r="X961" i="18"/>
  <c r="W961" i="18"/>
  <c r="X960" i="18"/>
  <c r="W960" i="18"/>
  <c r="X959" i="18"/>
  <c r="W959" i="18"/>
  <c r="X958" i="18"/>
  <c r="W958" i="18"/>
  <c r="X957" i="18"/>
  <c r="W957" i="18"/>
  <c r="X956" i="18"/>
  <c r="W956" i="18"/>
  <c r="X955" i="18"/>
  <c r="W955" i="18"/>
  <c r="X954" i="18"/>
  <c r="W954" i="18"/>
  <c r="X953" i="18"/>
  <c r="W953" i="18"/>
  <c r="X952" i="18"/>
  <c r="W952" i="18"/>
  <c r="X951" i="18"/>
  <c r="W951" i="18"/>
  <c r="X950" i="18"/>
  <c r="W950" i="18"/>
  <c r="X949" i="18"/>
  <c r="W949" i="18"/>
  <c r="X948" i="18"/>
  <c r="W948" i="18"/>
  <c r="X947" i="18"/>
  <c r="W947" i="18"/>
  <c r="X946" i="18"/>
  <c r="W946" i="18"/>
  <c r="X945" i="18"/>
  <c r="W945" i="18"/>
  <c r="X944" i="18"/>
  <c r="W944" i="18"/>
  <c r="X943" i="18"/>
  <c r="W943" i="18"/>
  <c r="X942" i="18"/>
  <c r="W942" i="18"/>
  <c r="X941" i="18"/>
  <c r="W941" i="18"/>
  <c r="X940" i="18"/>
  <c r="W940" i="18"/>
  <c r="X939" i="18"/>
  <c r="W939" i="18"/>
  <c r="X938" i="18"/>
  <c r="W938" i="18"/>
  <c r="X937" i="18"/>
  <c r="W937" i="18"/>
  <c r="X936" i="18"/>
  <c r="W936" i="18"/>
  <c r="X935" i="18"/>
  <c r="W935" i="18"/>
  <c r="X934" i="18"/>
  <c r="W934" i="18"/>
  <c r="X933" i="18"/>
  <c r="W933" i="18"/>
  <c r="X932" i="18"/>
  <c r="W932" i="18"/>
  <c r="X931" i="18"/>
  <c r="W931" i="18"/>
  <c r="X930" i="18"/>
  <c r="W930" i="18"/>
  <c r="X929" i="18"/>
  <c r="W929" i="18"/>
  <c r="X928" i="18"/>
  <c r="W928" i="18"/>
  <c r="X927" i="18"/>
  <c r="W927" i="18"/>
  <c r="X926" i="18"/>
  <c r="W926" i="18"/>
  <c r="X925" i="18"/>
  <c r="W925" i="18"/>
  <c r="X924" i="18"/>
  <c r="W924" i="18"/>
  <c r="X923" i="18"/>
  <c r="W923" i="18"/>
  <c r="X922" i="18"/>
  <c r="W922" i="18"/>
  <c r="X921" i="18"/>
  <c r="W921" i="18"/>
  <c r="X920" i="18"/>
  <c r="W920" i="18"/>
  <c r="X919" i="18"/>
  <c r="W919" i="18"/>
  <c r="X918" i="18"/>
  <c r="W918" i="18"/>
  <c r="X917" i="18"/>
  <c r="W917" i="18"/>
  <c r="X916" i="18"/>
  <c r="W916" i="18"/>
  <c r="X915" i="18"/>
  <c r="W915" i="18"/>
  <c r="X914" i="18"/>
  <c r="W914" i="18"/>
  <c r="X913" i="18"/>
  <c r="W913" i="18"/>
  <c r="X912" i="18"/>
  <c r="W912" i="18"/>
  <c r="X911" i="18"/>
  <c r="W911" i="18"/>
  <c r="X910" i="18"/>
  <c r="W910" i="18"/>
  <c r="X909" i="18"/>
  <c r="W909" i="18"/>
  <c r="X908" i="18"/>
  <c r="W908" i="18"/>
  <c r="X907" i="18"/>
  <c r="W907" i="18"/>
  <c r="X906" i="18"/>
  <c r="W906" i="18"/>
  <c r="X905" i="18"/>
  <c r="W905" i="18"/>
  <c r="X904" i="18"/>
  <c r="W904" i="18"/>
  <c r="X903" i="18"/>
  <c r="W903" i="18"/>
  <c r="X902" i="18"/>
  <c r="W902" i="18"/>
  <c r="X901" i="18"/>
  <c r="W901" i="18"/>
  <c r="X900" i="18"/>
  <c r="W900" i="18"/>
  <c r="X899" i="18"/>
  <c r="W899" i="18"/>
  <c r="X898" i="18"/>
  <c r="W898" i="18"/>
  <c r="X897" i="18"/>
  <c r="W897" i="18"/>
  <c r="X896" i="18"/>
  <c r="W896" i="18"/>
  <c r="X895" i="18"/>
  <c r="W895" i="18"/>
  <c r="X894" i="18"/>
  <c r="W894" i="18"/>
  <c r="X893" i="18"/>
  <c r="W893" i="18"/>
  <c r="X892" i="18"/>
  <c r="W892" i="18"/>
  <c r="X891" i="18"/>
  <c r="W891" i="18"/>
  <c r="X890" i="18"/>
  <c r="W890" i="18"/>
  <c r="X889" i="18"/>
  <c r="W889" i="18"/>
  <c r="X888" i="18"/>
  <c r="W888" i="18"/>
  <c r="X887" i="18"/>
  <c r="W887" i="18"/>
  <c r="X886" i="18"/>
  <c r="W886" i="18"/>
  <c r="X885" i="18"/>
  <c r="W885" i="18"/>
  <c r="X884" i="18"/>
  <c r="W884" i="18"/>
  <c r="X883" i="18"/>
  <c r="W883" i="18"/>
  <c r="X882" i="18"/>
  <c r="W882" i="18"/>
  <c r="X881" i="18"/>
  <c r="W881" i="18"/>
  <c r="X880" i="18"/>
  <c r="W880" i="18"/>
  <c r="X879" i="18"/>
  <c r="W879" i="18"/>
  <c r="X878" i="18"/>
  <c r="W878" i="18"/>
  <c r="X877" i="18"/>
  <c r="W877" i="18"/>
  <c r="X876" i="18"/>
  <c r="W876" i="18"/>
  <c r="X875" i="18"/>
  <c r="W875" i="18"/>
  <c r="X874" i="18"/>
  <c r="W874" i="18"/>
  <c r="X873" i="18"/>
  <c r="W873" i="18"/>
  <c r="X872" i="18"/>
  <c r="W872" i="18"/>
  <c r="X871" i="18"/>
  <c r="W871" i="18"/>
  <c r="X870" i="18"/>
  <c r="W870" i="18"/>
  <c r="X869" i="18"/>
  <c r="W869" i="18"/>
  <c r="X868" i="18"/>
  <c r="W868" i="18"/>
  <c r="X867" i="18"/>
  <c r="W867" i="18"/>
  <c r="X866" i="18"/>
  <c r="W866" i="18"/>
  <c r="X865" i="18"/>
  <c r="W865" i="18"/>
  <c r="X864" i="18"/>
  <c r="W864" i="18"/>
  <c r="X863" i="18"/>
  <c r="W863" i="18"/>
  <c r="X862" i="18"/>
  <c r="W862" i="18"/>
  <c r="X861" i="18"/>
  <c r="W861" i="18"/>
  <c r="X860" i="18"/>
  <c r="W860" i="18"/>
  <c r="X859" i="18"/>
  <c r="W859" i="18"/>
  <c r="X858" i="18"/>
  <c r="W858" i="18"/>
  <c r="X857" i="18"/>
  <c r="W857" i="18"/>
  <c r="X856" i="18"/>
  <c r="W856" i="18"/>
  <c r="X855" i="18"/>
  <c r="W855" i="18"/>
  <c r="X854" i="18"/>
  <c r="W854" i="18"/>
  <c r="X853" i="18"/>
  <c r="W853" i="18"/>
  <c r="X852" i="18"/>
  <c r="W852" i="18"/>
  <c r="X851" i="18"/>
  <c r="W851" i="18"/>
  <c r="X850" i="18"/>
  <c r="W850" i="18"/>
  <c r="X849" i="18"/>
  <c r="W849" i="18"/>
  <c r="X848" i="18"/>
  <c r="W848" i="18"/>
  <c r="X847" i="18"/>
  <c r="W847" i="18"/>
  <c r="X846" i="18"/>
  <c r="W846" i="18"/>
  <c r="X845" i="18"/>
  <c r="W845" i="18"/>
  <c r="X844" i="18"/>
  <c r="W844" i="18"/>
  <c r="X843" i="18"/>
  <c r="W843" i="18"/>
  <c r="X842" i="18"/>
  <c r="W842" i="18"/>
  <c r="X841" i="18"/>
  <c r="W841" i="18"/>
  <c r="X840" i="18"/>
  <c r="W840" i="18"/>
  <c r="X839" i="18"/>
  <c r="W839" i="18"/>
  <c r="X838" i="18"/>
  <c r="W838" i="18"/>
  <c r="X837" i="18"/>
  <c r="W837" i="18"/>
  <c r="X836" i="18"/>
  <c r="W836" i="18"/>
  <c r="X835" i="18"/>
  <c r="W835" i="18"/>
  <c r="X834" i="18"/>
  <c r="W834" i="18"/>
  <c r="X833" i="18"/>
  <c r="W833" i="18"/>
  <c r="X832" i="18"/>
  <c r="W832" i="18"/>
  <c r="X831" i="18"/>
  <c r="W831" i="18"/>
  <c r="X830" i="18"/>
  <c r="W830" i="18"/>
  <c r="X829" i="18"/>
  <c r="W829" i="18"/>
  <c r="X828" i="18"/>
  <c r="W828" i="18"/>
  <c r="X827" i="18"/>
  <c r="W827" i="18"/>
  <c r="X826" i="18"/>
  <c r="W826" i="18"/>
  <c r="X825" i="18"/>
  <c r="W825" i="18"/>
  <c r="X824" i="18"/>
  <c r="W824" i="18"/>
  <c r="X823" i="18"/>
  <c r="W823" i="18"/>
  <c r="X822" i="18"/>
  <c r="W822" i="18"/>
  <c r="X821" i="18"/>
  <c r="W821" i="18"/>
  <c r="X820" i="18"/>
  <c r="W820" i="18"/>
  <c r="X819" i="18"/>
  <c r="W819" i="18"/>
  <c r="X818" i="18"/>
  <c r="W818" i="18"/>
  <c r="X817" i="18"/>
  <c r="W817" i="18"/>
  <c r="X816" i="18"/>
  <c r="W816" i="18"/>
  <c r="X815" i="18"/>
  <c r="W815" i="18"/>
  <c r="X814" i="18"/>
  <c r="W814" i="18"/>
  <c r="X813" i="18"/>
  <c r="W813" i="18"/>
  <c r="X812" i="18"/>
  <c r="W812" i="18"/>
  <c r="X811" i="18"/>
  <c r="W811" i="18"/>
  <c r="X810" i="18"/>
  <c r="W810" i="18"/>
  <c r="X809" i="18"/>
  <c r="W809" i="18"/>
  <c r="X808" i="18"/>
  <c r="W808" i="18"/>
  <c r="X807" i="18"/>
  <c r="W807" i="18"/>
  <c r="X806" i="18"/>
  <c r="W806" i="18"/>
  <c r="X805" i="18"/>
  <c r="W805" i="18"/>
  <c r="X804" i="18"/>
  <c r="W804" i="18"/>
  <c r="X803" i="18"/>
  <c r="W803" i="18"/>
  <c r="X802" i="18"/>
  <c r="W802" i="18"/>
  <c r="X801" i="18"/>
  <c r="W801" i="18"/>
  <c r="X800" i="18"/>
  <c r="W800" i="18"/>
  <c r="X799" i="18"/>
  <c r="W799" i="18"/>
  <c r="X798" i="18"/>
  <c r="W798" i="18"/>
  <c r="X797" i="18"/>
  <c r="W797" i="18"/>
  <c r="X796" i="18"/>
  <c r="W796" i="18"/>
  <c r="X795" i="18"/>
  <c r="W795" i="18"/>
  <c r="X794" i="18"/>
  <c r="W794" i="18"/>
  <c r="X793" i="18"/>
  <c r="W793" i="18"/>
  <c r="X792" i="18"/>
  <c r="W792" i="18"/>
  <c r="X791" i="18"/>
  <c r="W791" i="18"/>
  <c r="X790" i="18"/>
  <c r="W790" i="18"/>
  <c r="X789" i="18"/>
  <c r="W789" i="18"/>
  <c r="X788" i="18"/>
  <c r="W788" i="18"/>
  <c r="X787" i="18"/>
  <c r="W787" i="18"/>
  <c r="X786" i="18"/>
  <c r="W786" i="18"/>
  <c r="X785" i="18"/>
  <c r="W785" i="18"/>
  <c r="X784" i="18"/>
  <c r="W784" i="18"/>
  <c r="X783" i="18"/>
  <c r="W783" i="18"/>
  <c r="X782" i="18"/>
  <c r="W782" i="18"/>
  <c r="X781" i="18"/>
  <c r="W781" i="18"/>
  <c r="X780" i="18"/>
  <c r="W780" i="18"/>
  <c r="X779" i="18"/>
  <c r="W779" i="18"/>
  <c r="X778" i="18"/>
  <c r="W778" i="18"/>
  <c r="X777" i="18"/>
  <c r="W777" i="18"/>
  <c r="X776" i="18"/>
  <c r="W776" i="18"/>
  <c r="X775" i="18"/>
  <c r="W775" i="18"/>
  <c r="X774" i="18"/>
  <c r="W774" i="18"/>
  <c r="X773" i="18"/>
  <c r="W773" i="18"/>
  <c r="X772" i="18"/>
  <c r="W772" i="18"/>
  <c r="X771" i="18"/>
  <c r="W771" i="18"/>
  <c r="X770" i="18"/>
  <c r="W770" i="18"/>
  <c r="X769" i="18"/>
  <c r="W769" i="18"/>
  <c r="X768" i="18"/>
  <c r="W768" i="18"/>
  <c r="X767" i="18"/>
  <c r="W767" i="18"/>
  <c r="X766" i="18"/>
  <c r="W766" i="18"/>
  <c r="X765" i="18"/>
  <c r="W765" i="18"/>
  <c r="X764" i="18"/>
  <c r="W764" i="18"/>
  <c r="X763" i="18"/>
  <c r="W763" i="18"/>
  <c r="X762" i="18"/>
  <c r="W762" i="18"/>
  <c r="X761" i="18"/>
  <c r="W761" i="18"/>
  <c r="X760" i="18"/>
  <c r="W760" i="18"/>
  <c r="X759" i="18"/>
  <c r="W759" i="18"/>
  <c r="X758" i="18"/>
  <c r="W758" i="18"/>
  <c r="X757" i="18"/>
  <c r="W757" i="18"/>
  <c r="X756" i="18"/>
  <c r="W756" i="18"/>
  <c r="X755" i="18"/>
  <c r="W755" i="18"/>
  <c r="X754" i="18"/>
  <c r="W754" i="18"/>
  <c r="X753" i="18"/>
  <c r="W753" i="18"/>
  <c r="X752" i="18"/>
  <c r="W752" i="18"/>
  <c r="X751" i="18"/>
  <c r="W751" i="18"/>
  <c r="X750" i="18"/>
  <c r="W750" i="18"/>
  <c r="X749" i="18"/>
  <c r="W749" i="18"/>
  <c r="X748" i="18"/>
  <c r="W748" i="18"/>
  <c r="X747" i="18"/>
  <c r="W747" i="18"/>
  <c r="X746" i="18"/>
  <c r="W746" i="18"/>
  <c r="X745" i="18"/>
  <c r="W745" i="18"/>
  <c r="X744" i="18"/>
  <c r="W744" i="18"/>
  <c r="X743" i="18"/>
  <c r="W743" i="18"/>
  <c r="X742" i="18"/>
  <c r="W742" i="18"/>
  <c r="X741" i="18"/>
  <c r="W741" i="18"/>
  <c r="X740" i="18"/>
  <c r="W740" i="18"/>
  <c r="X739" i="18"/>
  <c r="W739" i="18"/>
  <c r="X738" i="18"/>
  <c r="W738" i="18"/>
  <c r="X737" i="18"/>
  <c r="W737" i="18"/>
  <c r="X736" i="18"/>
  <c r="W736" i="18"/>
  <c r="X735" i="18"/>
  <c r="W735" i="18"/>
  <c r="X734" i="18"/>
  <c r="W734" i="18"/>
  <c r="X733" i="18"/>
  <c r="W733" i="18"/>
  <c r="X732" i="18"/>
  <c r="W732" i="18"/>
  <c r="X731" i="18"/>
  <c r="W731" i="18"/>
  <c r="X730" i="18"/>
  <c r="W730" i="18"/>
  <c r="X729" i="18"/>
  <c r="W729" i="18"/>
  <c r="X728" i="18"/>
  <c r="W728" i="18"/>
  <c r="X727" i="18"/>
  <c r="W727" i="18"/>
  <c r="X726" i="18"/>
  <c r="W726" i="18"/>
  <c r="X725" i="18"/>
  <c r="W725" i="18"/>
  <c r="X724" i="18"/>
  <c r="W724" i="18"/>
  <c r="X723" i="18"/>
  <c r="W723" i="18"/>
  <c r="X722" i="18"/>
  <c r="W722" i="18"/>
  <c r="X721" i="18"/>
  <c r="W721" i="18"/>
  <c r="X720" i="18"/>
  <c r="W720" i="18"/>
  <c r="X719" i="18"/>
  <c r="W719" i="18"/>
  <c r="X718" i="18"/>
  <c r="W718" i="18"/>
  <c r="X717" i="18"/>
  <c r="W717" i="18"/>
  <c r="X716" i="18"/>
  <c r="W716" i="18"/>
  <c r="X715" i="18"/>
  <c r="W715" i="18"/>
  <c r="X714" i="18"/>
  <c r="W714" i="18"/>
  <c r="X713" i="18"/>
  <c r="W713" i="18"/>
  <c r="X712" i="18"/>
  <c r="W712" i="18"/>
  <c r="X711" i="18"/>
  <c r="W711" i="18"/>
  <c r="X710" i="18"/>
  <c r="W710" i="18"/>
  <c r="X709" i="18"/>
  <c r="W709" i="18"/>
  <c r="X708" i="18"/>
  <c r="W708" i="18"/>
  <c r="X707" i="18"/>
  <c r="W707" i="18"/>
  <c r="X706" i="18"/>
  <c r="W706" i="18"/>
  <c r="X705" i="18"/>
  <c r="W705" i="18"/>
  <c r="X704" i="18"/>
  <c r="W704" i="18"/>
  <c r="X703" i="18"/>
  <c r="W703" i="18"/>
  <c r="X702" i="18"/>
  <c r="W702" i="18"/>
  <c r="X701" i="18"/>
  <c r="W701" i="18"/>
  <c r="X700" i="18"/>
  <c r="W700" i="18"/>
  <c r="X699" i="18"/>
  <c r="W699" i="18"/>
  <c r="X698" i="18"/>
  <c r="W698" i="18"/>
  <c r="X697" i="18"/>
  <c r="W697" i="18"/>
  <c r="X696" i="18"/>
  <c r="W696" i="18"/>
  <c r="X695" i="18"/>
  <c r="W695" i="18"/>
  <c r="X694" i="18"/>
  <c r="W694" i="18"/>
  <c r="X693" i="18"/>
  <c r="W693" i="18"/>
  <c r="X692" i="18"/>
  <c r="W692" i="18"/>
  <c r="X691" i="18"/>
  <c r="W691" i="18"/>
  <c r="X690" i="18"/>
  <c r="W690" i="18"/>
  <c r="X689" i="18"/>
  <c r="W689" i="18"/>
  <c r="X688" i="18"/>
  <c r="W688" i="18"/>
  <c r="X687" i="18"/>
  <c r="W687" i="18"/>
  <c r="X686" i="18"/>
  <c r="W686" i="18"/>
  <c r="X685" i="18"/>
  <c r="W685" i="18"/>
  <c r="X684" i="18"/>
  <c r="W684" i="18"/>
  <c r="X683" i="18"/>
  <c r="W683" i="18"/>
  <c r="X682" i="18"/>
  <c r="W682" i="18"/>
  <c r="X681" i="18"/>
  <c r="W681" i="18"/>
  <c r="X680" i="18"/>
  <c r="W680" i="18"/>
  <c r="X679" i="18"/>
  <c r="W679" i="18"/>
  <c r="X678" i="18"/>
  <c r="W678" i="18"/>
  <c r="X677" i="18"/>
  <c r="W677" i="18"/>
  <c r="X676" i="18"/>
  <c r="W676" i="18"/>
  <c r="X675" i="18"/>
  <c r="W675" i="18"/>
  <c r="X674" i="18"/>
  <c r="W674" i="18"/>
  <c r="X673" i="18"/>
  <c r="W673" i="18"/>
  <c r="X672" i="18"/>
  <c r="W672" i="18"/>
  <c r="X671" i="18"/>
  <c r="W671" i="18"/>
  <c r="X670" i="18"/>
  <c r="W670" i="18"/>
  <c r="X669" i="18"/>
  <c r="W669" i="18"/>
  <c r="X668" i="18"/>
  <c r="W668" i="18"/>
  <c r="X667" i="18"/>
  <c r="W667" i="18"/>
  <c r="X666" i="18"/>
  <c r="W666" i="18"/>
  <c r="X665" i="18"/>
  <c r="W665" i="18"/>
  <c r="X664" i="18"/>
  <c r="W664" i="18"/>
  <c r="X663" i="18"/>
  <c r="W663" i="18"/>
  <c r="X662" i="18"/>
  <c r="W662" i="18"/>
  <c r="X661" i="18"/>
  <c r="W661" i="18"/>
  <c r="X660" i="18"/>
  <c r="W660" i="18"/>
  <c r="X659" i="18"/>
  <c r="W659" i="18"/>
  <c r="X658" i="18"/>
  <c r="W658" i="18"/>
  <c r="X657" i="18"/>
  <c r="W657" i="18"/>
  <c r="X656" i="18"/>
  <c r="W656" i="18"/>
  <c r="X655" i="18"/>
  <c r="W655" i="18"/>
  <c r="X654" i="18"/>
  <c r="W654" i="18"/>
  <c r="X653" i="18"/>
  <c r="W653" i="18"/>
  <c r="X652" i="18"/>
  <c r="W652" i="18"/>
  <c r="X651" i="18"/>
  <c r="W651" i="18"/>
  <c r="X650" i="18"/>
  <c r="W650" i="18"/>
  <c r="X649" i="18"/>
  <c r="W649" i="18"/>
  <c r="X648" i="18"/>
  <c r="W648" i="18"/>
  <c r="X647" i="18"/>
  <c r="W647" i="18"/>
  <c r="X646" i="18"/>
  <c r="W646" i="18"/>
  <c r="X645" i="18"/>
  <c r="W645" i="18"/>
  <c r="X644" i="18"/>
  <c r="W644" i="18"/>
  <c r="X643" i="18"/>
  <c r="W643" i="18"/>
  <c r="X642" i="18"/>
  <c r="W642" i="18"/>
  <c r="X641" i="18"/>
  <c r="W641" i="18"/>
  <c r="X640" i="18"/>
  <c r="W640" i="18"/>
  <c r="X639" i="18"/>
  <c r="W639" i="18"/>
  <c r="X638" i="18"/>
  <c r="W638" i="18"/>
  <c r="X637" i="18"/>
  <c r="W637" i="18"/>
  <c r="X636" i="18"/>
  <c r="W636" i="18"/>
  <c r="X635" i="18"/>
  <c r="W635" i="18"/>
  <c r="X634" i="18"/>
  <c r="W634" i="18"/>
  <c r="X633" i="18"/>
  <c r="W633" i="18"/>
  <c r="X632" i="18"/>
  <c r="W632" i="18"/>
  <c r="X631" i="18"/>
  <c r="W631" i="18"/>
  <c r="X630" i="18"/>
  <c r="W630" i="18"/>
  <c r="X629" i="18"/>
  <c r="W629" i="18"/>
  <c r="X628" i="18"/>
  <c r="W628" i="18"/>
  <c r="X627" i="18"/>
  <c r="W627" i="18"/>
  <c r="X626" i="18"/>
  <c r="W626" i="18"/>
  <c r="X625" i="18"/>
  <c r="W625" i="18"/>
  <c r="X624" i="18"/>
  <c r="W624" i="18"/>
  <c r="X623" i="18"/>
  <c r="W623" i="18"/>
  <c r="X622" i="18"/>
  <c r="W622" i="18"/>
  <c r="X621" i="18"/>
  <c r="W621" i="18"/>
  <c r="X620" i="18"/>
  <c r="W620" i="18"/>
  <c r="X619" i="18"/>
  <c r="W619" i="18"/>
  <c r="X618" i="18"/>
  <c r="W618" i="18"/>
  <c r="X617" i="18"/>
  <c r="W617" i="18"/>
  <c r="X616" i="18"/>
  <c r="W616" i="18"/>
  <c r="X615" i="18"/>
  <c r="W615" i="18"/>
  <c r="X614" i="18"/>
  <c r="W614" i="18"/>
  <c r="X613" i="18"/>
  <c r="W613" i="18"/>
  <c r="X612" i="18"/>
  <c r="W612" i="18"/>
  <c r="X611" i="18"/>
  <c r="W611" i="18"/>
  <c r="X610" i="18"/>
  <c r="W610" i="18"/>
  <c r="X609" i="18"/>
  <c r="W609" i="18"/>
  <c r="X608" i="18"/>
  <c r="W608" i="18"/>
  <c r="X607" i="18"/>
  <c r="W607" i="18"/>
  <c r="X606" i="18"/>
  <c r="W606" i="18"/>
  <c r="X605" i="18"/>
  <c r="W605" i="18"/>
  <c r="X604" i="18"/>
  <c r="W604" i="18"/>
  <c r="X603" i="18"/>
  <c r="W603" i="18"/>
  <c r="X602" i="18"/>
  <c r="W602" i="18"/>
  <c r="X601" i="18"/>
  <c r="W601" i="18"/>
  <c r="X600" i="18"/>
  <c r="W600" i="18"/>
  <c r="X599" i="18"/>
  <c r="W599" i="18"/>
  <c r="X598" i="18"/>
  <c r="W598" i="18"/>
  <c r="X597" i="18"/>
  <c r="W597" i="18"/>
  <c r="X596" i="18"/>
  <c r="W596" i="18"/>
  <c r="X595" i="18"/>
  <c r="W595" i="18"/>
  <c r="X594" i="18"/>
  <c r="W594" i="18"/>
  <c r="X593" i="18"/>
  <c r="W593" i="18"/>
  <c r="X592" i="18"/>
  <c r="W592" i="18"/>
  <c r="X591" i="18"/>
  <c r="W591" i="18"/>
  <c r="X590" i="18"/>
  <c r="W590" i="18"/>
  <c r="X589" i="18"/>
  <c r="W589" i="18"/>
  <c r="X588" i="18"/>
  <c r="W588" i="18"/>
  <c r="X587" i="18"/>
  <c r="W587" i="18"/>
  <c r="X586" i="18"/>
  <c r="W586" i="18"/>
  <c r="X585" i="18"/>
  <c r="W585" i="18"/>
  <c r="X584" i="18"/>
  <c r="W584" i="18"/>
  <c r="X583" i="18"/>
  <c r="W583" i="18"/>
  <c r="X582" i="18"/>
  <c r="W582" i="18"/>
  <c r="X581" i="18"/>
  <c r="W581" i="18"/>
  <c r="X580" i="18"/>
  <c r="W580" i="18"/>
  <c r="X579" i="18"/>
  <c r="W579" i="18"/>
  <c r="X578" i="18"/>
  <c r="W578" i="18"/>
  <c r="X577" i="18"/>
  <c r="W577" i="18"/>
  <c r="X576" i="18"/>
  <c r="W576" i="18"/>
  <c r="X575" i="18"/>
  <c r="W575" i="18"/>
  <c r="X574" i="18"/>
  <c r="W574" i="18"/>
  <c r="X573" i="18"/>
  <c r="W573" i="18"/>
  <c r="X572" i="18"/>
  <c r="W572" i="18"/>
  <c r="X571" i="18"/>
  <c r="W571" i="18"/>
  <c r="X570" i="18"/>
  <c r="W570" i="18"/>
  <c r="X569" i="18"/>
  <c r="W569" i="18"/>
  <c r="X568" i="18"/>
  <c r="W568" i="18"/>
  <c r="X567" i="18"/>
  <c r="W567" i="18"/>
  <c r="X566" i="18"/>
  <c r="W566" i="18"/>
  <c r="X565" i="18"/>
  <c r="W565" i="18"/>
  <c r="X564" i="18"/>
  <c r="W564" i="18"/>
  <c r="X563" i="18"/>
  <c r="W563" i="18"/>
  <c r="X562" i="18"/>
  <c r="W562" i="18"/>
  <c r="X561" i="18"/>
  <c r="W561" i="18"/>
  <c r="X560" i="18"/>
  <c r="W560" i="18"/>
  <c r="X559" i="18"/>
  <c r="W559" i="18"/>
  <c r="X558" i="18"/>
  <c r="W558" i="18"/>
  <c r="X557" i="18"/>
  <c r="W557" i="18"/>
  <c r="X556" i="18"/>
  <c r="W556" i="18"/>
  <c r="X555" i="18"/>
  <c r="W555" i="18"/>
  <c r="X554" i="18"/>
  <c r="W554" i="18"/>
  <c r="X553" i="18"/>
  <c r="W553" i="18"/>
  <c r="X552" i="18"/>
  <c r="W552" i="18"/>
  <c r="X551" i="18"/>
  <c r="W551" i="18"/>
  <c r="X550" i="18"/>
  <c r="W550" i="18"/>
  <c r="X549" i="18"/>
  <c r="W549" i="18"/>
  <c r="X548" i="18"/>
  <c r="W548" i="18"/>
  <c r="X547" i="18"/>
  <c r="W547" i="18"/>
  <c r="X546" i="18"/>
  <c r="W546" i="18"/>
  <c r="X545" i="18"/>
  <c r="W545" i="18"/>
  <c r="X544" i="18"/>
  <c r="W544" i="18"/>
  <c r="X543" i="18"/>
  <c r="W543" i="18"/>
  <c r="X542" i="18"/>
  <c r="W542" i="18"/>
  <c r="X541" i="18"/>
  <c r="W541" i="18"/>
  <c r="X540" i="18"/>
  <c r="W540" i="18"/>
  <c r="X539" i="18"/>
  <c r="W539" i="18"/>
  <c r="X538" i="18"/>
  <c r="W538" i="18"/>
  <c r="X537" i="18"/>
  <c r="W537" i="18"/>
  <c r="X536" i="18"/>
  <c r="W536" i="18"/>
  <c r="X535" i="18"/>
  <c r="W535" i="18"/>
  <c r="X534" i="18"/>
  <c r="W534" i="18"/>
  <c r="X533" i="18"/>
  <c r="W533" i="18"/>
  <c r="X532" i="18"/>
  <c r="W532" i="18"/>
  <c r="X531" i="18"/>
  <c r="W531" i="18"/>
  <c r="X530" i="18"/>
  <c r="W530" i="18"/>
  <c r="X529" i="18"/>
  <c r="W529" i="18"/>
  <c r="X528" i="18"/>
  <c r="W528" i="18"/>
  <c r="X527" i="18"/>
  <c r="W527" i="18"/>
  <c r="X526" i="18"/>
  <c r="W526" i="18"/>
  <c r="X525" i="18"/>
  <c r="W525" i="18"/>
  <c r="X524" i="18"/>
  <c r="W524" i="18"/>
  <c r="X523" i="18"/>
  <c r="W523" i="18"/>
  <c r="X522" i="18"/>
  <c r="W522" i="18"/>
  <c r="X521" i="18"/>
  <c r="W521" i="18"/>
  <c r="X520" i="18"/>
  <c r="W520" i="18"/>
  <c r="X519" i="18"/>
  <c r="W519" i="18"/>
  <c r="X518" i="18"/>
  <c r="W518" i="18"/>
  <c r="X517" i="18"/>
  <c r="W517" i="18"/>
  <c r="X516" i="18"/>
  <c r="W516" i="18"/>
  <c r="X515" i="18"/>
  <c r="W515" i="18"/>
  <c r="X514" i="18"/>
  <c r="W514" i="18"/>
  <c r="X513" i="18"/>
  <c r="W513" i="18"/>
  <c r="X512" i="18"/>
  <c r="W512" i="18"/>
  <c r="X511" i="18"/>
  <c r="W511" i="18"/>
  <c r="X510" i="18"/>
  <c r="W510" i="18"/>
  <c r="X509" i="18"/>
  <c r="W509" i="18"/>
  <c r="X508" i="18"/>
  <c r="W508" i="18"/>
  <c r="X507" i="18"/>
  <c r="W507" i="18"/>
  <c r="X506" i="18"/>
  <c r="W506" i="18"/>
  <c r="X505" i="18"/>
  <c r="W505" i="18"/>
  <c r="X504" i="18"/>
  <c r="W504" i="18"/>
  <c r="X503" i="18"/>
  <c r="W503" i="18"/>
  <c r="X502" i="18"/>
  <c r="W502" i="18"/>
  <c r="X501" i="18"/>
  <c r="W501" i="18"/>
  <c r="X500" i="18"/>
  <c r="W500" i="18"/>
  <c r="X499" i="18"/>
  <c r="W499" i="18"/>
  <c r="X498" i="18"/>
  <c r="W498" i="18"/>
  <c r="X497" i="18"/>
  <c r="W497" i="18"/>
  <c r="X496" i="18"/>
  <c r="W496" i="18"/>
  <c r="X495" i="18"/>
  <c r="W495" i="18"/>
  <c r="X494" i="18"/>
  <c r="W494" i="18"/>
  <c r="X493" i="18"/>
  <c r="W493" i="18"/>
  <c r="X492" i="18"/>
  <c r="W492" i="18"/>
  <c r="X491" i="18"/>
  <c r="W491" i="18"/>
  <c r="X490" i="18"/>
  <c r="W490" i="18"/>
  <c r="X489" i="18"/>
  <c r="W489" i="18"/>
  <c r="X488" i="18"/>
  <c r="W488" i="18"/>
  <c r="X487" i="18"/>
  <c r="W487" i="18"/>
  <c r="X486" i="18"/>
  <c r="W486" i="18"/>
  <c r="X485" i="18"/>
  <c r="W485" i="18"/>
  <c r="X484" i="18"/>
  <c r="W484" i="18"/>
  <c r="X483" i="18"/>
  <c r="W483" i="18"/>
  <c r="X482" i="18"/>
  <c r="W482" i="18"/>
  <c r="X481" i="18"/>
  <c r="W481" i="18"/>
  <c r="X480" i="18"/>
  <c r="W480" i="18"/>
  <c r="X479" i="18"/>
  <c r="W479" i="18"/>
  <c r="X478" i="18"/>
  <c r="W478" i="18"/>
  <c r="X477" i="18"/>
  <c r="W477" i="18"/>
  <c r="X476" i="18"/>
  <c r="W476" i="18"/>
  <c r="X475" i="18"/>
  <c r="W475" i="18"/>
  <c r="X474" i="18"/>
  <c r="W474" i="18"/>
  <c r="X473" i="18"/>
  <c r="W473" i="18"/>
  <c r="X472" i="18"/>
  <c r="W472" i="18"/>
  <c r="X471" i="18"/>
  <c r="W471" i="18"/>
  <c r="X470" i="18"/>
  <c r="W470" i="18"/>
  <c r="X469" i="18"/>
  <c r="W469" i="18"/>
  <c r="X468" i="18"/>
  <c r="W468" i="18"/>
  <c r="X467" i="18"/>
  <c r="W467" i="18"/>
  <c r="X466" i="18"/>
  <c r="W466" i="18"/>
  <c r="X465" i="18"/>
  <c r="W465" i="18"/>
  <c r="X464" i="18"/>
  <c r="W464" i="18"/>
  <c r="X463" i="18"/>
  <c r="W463" i="18"/>
  <c r="X462" i="18"/>
  <c r="W462" i="18"/>
  <c r="X461" i="18"/>
  <c r="W461" i="18"/>
  <c r="X460" i="18"/>
  <c r="W460" i="18"/>
  <c r="X459" i="18"/>
  <c r="W459" i="18"/>
  <c r="X458" i="18"/>
  <c r="W458" i="18"/>
  <c r="X457" i="18"/>
  <c r="W457" i="18"/>
  <c r="X456" i="18"/>
  <c r="W456" i="18"/>
  <c r="X455" i="18"/>
  <c r="W455" i="18"/>
  <c r="X454" i="18"/>
  <c r="W454" i="18"/>
  <c r="X453" i="18"/>
  <c r="W453" i="18"/>
  <c r="X452" i="18"/>
  <c r="W452" i="18"/>
  <c r="X451" i="18"/>
  <c r="W451" i="18"/>
  <c r="X450" i="18"/>
  <c r="W450" i="18"/>
  <c r="X449" i="18"/>
  <c r="W449" i="18"/>
  <c r="X448" i="18"/>
  <c r="W448" i="18"/>
  <c r="X447" i="18"/>
  <c r="W447" i="18"/>
  <c r="X446" i="18"/>
  <c r="W446" i="18"/>
  <c r="X445" i="18"/>
  <c r="W445" i="18"/>
  <c r="X444" i="18"/>
  <c r="W444" i="18"/>
  <c r="X443" i="18"/>
  <c r="W443" i="18"/>
  <c r="X442" i="18"/>
  <c r="W442" i="18"/>
  <c r="X441" i="18"/>
  <c r="W441" i="18"/>
  <c r="X440" i="18"/>
  <c r="W440" i="18"/>
  <c r="X439" i="18"/>
  <c r="W439" i="18"/>
  <c r="X438" i="18"/>
  <c r="W438" i="18"/>
  <c r="X437" i="18"/>
  <c r="W437" i="18"/>
  <c r="X436" i="18"/>
  <c r="W436" i="18"/>
  <c r="X435" i="18"/>
  <c r="W435" i="18"/>
  <c r="X434" i="18"/>
  <c r="W434" i="18"/>
  <c r="X433" i="18"/>
  <c r="W433" i="18"/>
  <c r="X432" i="18"/>
  <c r="W432" i="18"/>
  <c r="X431" i="18"/>
  <c r="W431" i="18"/>
  <c r="X430" i="18"/>
  <c r="W430" i="18"/>
  <c r="X429" i="18"/>
  <c r="W429" i="18"/>
  <c r="X428" i="18"/>
  <c r="W428" i="18"/>
  <c r="X427" i="18"/>
  <c r="W427" i="18"/>
  <c r="X426" i="18"/>
  <c r="W426" i="18"/>
  <c r="X425" i="18"/>
  <c r="W425" i="18"/>
  <c r="X424" i="18"/>
  <c r="W424" i="18"/>
  <c r="X423" i="18"/>
  <c r="W423" i="18"/>
  <c r="X422" i="18"/>
  <c r="W422" i="18"/>
  <c r="X421" i="18"/>
  <c r="W421" i="18"/>
  <c r="X420" i="18"/>
  <c r="W420" i="18"/>
  <c r="X419" i="18"/>
  <c r="W419" i="18"/>
  <c r="X418" i="18"/>
  <c r="W418" i="18"/>
  <c r="X417" i="18"/>
  <c r="W417" i="18"/>
  <c r="X416" i="18"/>
  <c r="W416" i="18"/>
  <c r="X415" i="18"/>
  <c r="W415" i="18"/>
  <c r="X414" i="18"/>
  <c r="W414" i="18"/>
  <c r="X413" i="18"/>
  <c r="W413" i="18"/>
  <c r="X412" i="18"/>
  <c r="W412" i="18"/>
  <c r="X411" i="18"/>
  <c r="W411" i="18"/>
  <c r="X410" i="18"/>
  <c r="W410" i="18"/>
  <c r="X409" i="18"/>
  <c r="W409" i="18"/>
  <c r="X408" i="18"/>
  <c r="W408" i="18"/>
  <c r="X407" i="18"/>
  <c r="W407" i="18"/>
  <c r="X406" i="18"/>
  <c r="W406" i="18"/>
  <c r="X405" i="18"/>
  <c r="W405" i="18"/>
  <c r="X404" i="18"/>
  <c r="W404" i="18"/>
  <c r="X403" i="18"/>
  <c r="W403" i="18"/>
  <c r="X402" i="18"/>
  <c r="W402" i="18"/>
  <c r="X401" i="18"/>
  <c r="W401" i="18"/>
  <c r="X400" i="18"/>
  <c r="W400" i="18"/>
  <c r="X399" i="18"/>
  <c r="W399" i="18"/>
  <c r="X398" i="18"/>
  <c r="W398" i="18"/>
  <c r="X397" i="18"/>
  <c r="W397" i="18"/>
  <c r="X396" i="18"/>
  <c r="W396" i="18"/>
  <c r="X395" i="18"/>
  <c r="W395" i="18"/>
  <c r="X394" i="18"/>
  <c r="W394" i="18"/>
  <c r="X393" i="18"/>
  <c r="W393" i="18"/>
  <c r="X392" i="18"/>
  <c r="W392" i="18"/>
  <c r="X391" i="18"/>
  <c r="W391" i="18"/>
  <c r="X390" i="18"/>
  <c r="W390" i="18"/>
  <c r="X389" i="18"/>
  <c r="W389" i="18"/>
  <c r="X388" i="18"/>
  <c r="W388" i="18"/>
  <c r="X387" i="18"/>
  <c r="W387" i="18"/>
  <c r="X386" i="18"/>
  <c r="W386" i="18"/>
  <c r="X385" i="18"/>
  <c r="W385" i="18"/>
  <c r="X384" i="18"/>
  <c r="W384" i="18"/>
  <c r="X383" i="18"/>
  <c r="W383" i="18"/>
  <c r="X382" i="18"/>
  <c r="W382" i="18"/>
  <c r="X381" i="18"/>
  <c r="W381" i="18"/>
  <c r="X380" i="18"/>
  <c r="W380" i="18"/>
  <c r="X379" i="18"/>
  <c r="W379" i="18"/>
  <c r="X378" i="18"/>
  <c r="W378" i="18"/>
  <c r="X377" i="18"/>
  <c r="W377" i="18"/>
  <c r="X376" i="18"/>
  <c r="W376" i="18"/>
  <c r="X375" i="18"/>
  <c r="W375" i="18"/>
  <c r="X374" i="18"/>
  <c r="W374" i="18"/>
  <c r="X373" i="18"/>
  <c r="W373" i="18"/>
  <c r="X372" i="18"/>
  <c r="W372" i="18"/>
  <c r="X371" i="18"/>
  <c r="W371" i="18"/>
  <c r="X370" i="18"/>
  <c r="W370" i="18"/>
  <c r="X369" i="18"/>
  <c r="W369" i="18"/>
  <c r="X368" i="18"/>
  <c r="W368" i="18"/>
  <c r="X367" i="18"/>
  <c r="W367" i="18"/>
  <c r="X366" i="18"/>
  <c r="W366" i="18"/>
  <c r="X365" i="18"/>
  <c r="W365" i="18"/>
  <c r="X364" i="18"/>
  <c r="W364" i="18"/>
  <c r="X363" i="18"/>
  <c r="W363" i="18"/>
  <c r="X362" i="18"/>
  <c r="W362" i="18"/>
  <c r="X361" i="18"/>
  <c r="W361" i="18"/>
  <c r="X360" i="18"/>
  <c r="W360" i="18"/>
  <c r="X359" i="18"/>
  <c r="W359" i="18"/>
  <c r="X358" i="18"/>
  <c r="W358" i="18"/>
  <c r="X357" i="18"/>
  <c r="W357" i="18"/>
  <c r="X356" i="18"/>
  <c r="W356" i="18"/>
  <c r="X355" i="18"/>
  <c r="W355" i="18"/>
  <c r="X354" i="18"/>
  <c r="W354" i="18"/>
  <c r="X353" i="18"/>
  <c r="W353" i="18"/>
  <c r="X352" i="18"/>
  <c r="W352" i="18"/>
  <c r="X351" i="18"/>
  <c r="W351" i="18"/>
  <c r="X350" i="18"/>
  <c r="W350" i="18"/>
  <c r="X349" i="18"/>
  <c r="W349" i="18"/>
  <c r="X348" i="18"/>
  <c r="W348" i="18"/>
  <c r="X347" i="18"/>
  <c r="W347" i="18"/>
  <c r="X346" i="18"/>
  <c r="W346" i="18"/>
  <c r="X345" i="18"/>
  <c r="W345" i="18"/>
  <c r="X344" i="18"/>
  <c r="W344" i="18"/>
  <c r="X343" i="18"/>
  <c r="W343" i="18"/>
  <c r="X342" i="18"/>
  <c r="W342" i="18"/>
  <c r="X341" i="18"/>
  <c r="W341" i="18"/>
  <c r="X340" i="18"/>
  <c r="W340" i="18"/>
  <c r="X339" i="18"/>
  <c r="W339" i="18"/>
  <c r="X338" i="18"/>
  <c r="W338" i="18"/>
  <c r="X337" i="18"/>
  <c r="W337" i="18"/>
  <c r="X336" i="18"/>
  <c r="W336" i="18"/>
  <c r="X335" i="18"/>
  <c r="W335" i="18"/>
  <c r="X334" i="18"/>
  <c r="W334" i="18"/>
  <c r="X333" i="18"/>
  <c r="W333" i="18"/>
  <c r="X332" i="18"/>
  <c r="W332" i="18"/>
  <c r="X331" i="18"/>
  <c r="W331" i="18"/>
  <c r="X330" i="18"/>
  <c r="W330" i="18"/>
  <c r="X329" i="18"/>
  <c r="W329" i="18"/>
  <c r="X328" i="18"/>
  <c r="W328" i="18"/>
  <c r="X327" i="18"/>
  <c r="W327" i="18"/>
  <c r="X326" i="18"/>
  <c r="W326" i="18"/>
  <c r="X325" i="18"/>
  <c r="W325" i="18"/>
  <c r="X324" i="18"/>
  <c r="W324" i="18"/>
  <c r="X323" i="18"/>
  <c r="W323" i="18"/>
  <c r="X322" i="18"/>
  <c r="W322" i="18"/>
  <c r="X321" i="18"/>
  <c r="W321" i="18"/>
  <c r="X320" i="18"/>
  <c r="W320" i="18"/>
  <c r="X319" i="18"/>
  <c r="W319" i="18"/>
  <c r="X318" i="18"/>
  <c r="W318" i="18"/>
  <c r="X317" i="18"/>
  <c r="W317" i="18"/>
  <c r="X316" i="18"/>
  <c r="W316" i="18"/>
  <c r="X315" i="18"/>
  <c r="W315" i="18"/>
  <c r="X314" i="18"/>
  <c r="W314" i="18"/>
  <c r="X313" i="18"/>
  <c r="W313" i="18"/>
  <c r="X312" i="18"/>
  <c r="W312" i="18"/>
  <c r="X311" i="18"/>
  <c r="W311" i="18"/>
  <c r="X310" i="18"/>
  <c r="W310" i="18"/>
  <c r="X309" i="18"/>
  <c r="W309" i="18"/>
  <c r="X308" i="18"/>
  <c r="W308" i="18"/>
  <c r="X307" i="18"/>
  <c r="W307" i="18"/>
  <c r="X306" i="18"/>
  <c r="W306" i="18"/>
  <c r="X305" i="18"/>
  <c r="W305" i="18"/>
  <c r="X304" i="18"/>
  <c r="W304" i="18"/>
  <c r="X303" i="18"/>
  <c r="W303" i="18"/>
  <c r="X302" i="18"/>
  <c r="W302" i="18"/>
  <c r="X301" i="18"/>
  <c r="W301" i="18"/>
  <c r="X300" i="18"/>
  <c r="W300" i="18"/>
  <c r="X299" i="18"/>
  <c r="W299" i="18"/>
  <c r="X298" i="18"/>
  <c r="W298" i="18"/>
  <c r="X297" i="18"/>
  <c r="W297" i="18"/>
  <c r="X296" i="18"/>
  <c r="W296" i="18"/>
  <c r="X295" i="18"/>
  <c r="W295" i="18"/>
  <c r="X294" i="18"/>
  <c r="W294" i="18"/>
  <c r="X293" i="18"/>
  <c r="W293" i="18"/>
  <c r="X292" i="18"/>
  <c r="W292" i="18"/>
  <c r="X291" i="18"/>
  <c r="W291" i="18"/>
  <c r="X290" i="18"/>
  <c r="W290" i="18"/>
  <c r="X289" i="18"/>
  <c r="W289" i="18"/>
  <c r="X288" i="18"/>
  <c r="W288" i="18"/>
  <c r="X287" i="18"/>
  <c r="W287" i="18"/>
  <c r="X286" i="18"/>
  <c r="W286" i="18"/>
  <c r="X285" i="18"/>
  <c r="W285" i="18"/>
  <c r="X284" i="18"/>
  <c r="W284" i="18"/>
  <c r="X283" i="18"/>
  <c r="W283" i="18"/>
  <c r="X282" i="18"/>
  <c r="W282" i="18"/>
  <c r="X281" i="18"/>
  <c r="W281" i="18"/>
  <c r="X280" i="18"/>
  <c r="W280" i="18"/>
  <c r="X279" i="18"/>
  <c r="W279" i="18"/>
  <c r="X278" i="18"/>
  <c r="W278" i="18"/>
  <c r="X277" i="18"/>
  <c r="W277" i="18"/>
  <c r="X276" i="18"/>
  <c r="W276" i="18"/>
  <c r="X275" i="18"/>
  <c r="W275" i="18"/>
  <c r="X274" i="18"/>
  <c r="W274" i="18"/>
  <c r="X273" i="18"/>
  <c r="W273" i="18"/>
  <c r="X272" i="18"/>
  <c r="W272" i="18"/>
  <c r="X271" i="18"/>
  <c r="W271" i="18"/>
  <c r="X270" i="18"/>
  <c r="W270" i="18"/>
  <c r="X269" i="18"/>
  <c r="W269" i="18"/>
  <c r="X268" i="18"/>
  <c r="W268" i="18"/>
  <c r="X267" i="18"/>
  <c r="W267" i="18"/>
  <c r="X266" i="18"/>
  <c r="W266" i="18"/>
  <c r="X265" i="18"/>
  <c r="W265" i="18"/>
  <c r="X264" i="18"/>
  <c r="W264" i="18"/>
  <c r="X263" i="18"/>
  <c r="W263" i="18"/>
  <c r="X262" i="18"/>
  <c r="W262" i="18"/>
  <c r="X261" i="18"/>
  <c r="W261" i="18"/>
  <c r="X260" i="18"/>
  <c r="W260" i="18"/>
  <c r="X259" i="18"/>
  <c r="W259" i="18"/>
  <c r="X258" i="18"/>
  <c r="W258" i="18"/>
  <c r="X257" i="18"/>
  <c r="W257" i="18"/>
  <c r="X256" i="18"/>
  <c r="W256" i="18"/>
  <c r="X255" i="18"/>
  <c r="W255" i="18"/>
  <c r="X254" i="18"/>
  <c r="W254" i="18"/>
  <c r="X253" i="18"/>
  <c r="W253" i="18"/>
  <c r="X252" i="18"/>
  <c r="W252" i="18"/>
  <c r="X251" i="18"/>
  <c r="W251" i="18"/>
  <c r="X250" i="18"/>
  <c r="W250" i="18"/>
  <c r="X249" i="18"/>
  <c r="W249" i="18"/>
  <c r="X248" i="18"/>
  <c r="W248" i="18"/>
  <c r="X247" i="18"/>
  <c r="W247" i="18"/>
  <c r="X246" i="18"/>
  <c r="W246" i="18"/>
  <c r="X245" i="18"/>
  <c r="W245" i="18"/>
  <c r="X244" i="18"/>
  <c r="W244" i="18"/>
  <c r="X243" i="18"/>
  <c r="W243" i="18"/>
  <c r="X242" i="18"/>
  <c r="W242" i="18"/>
  <c r="X241" i="18"/>
  <c r="W241" i="18"/>
  <c r="X240" i="18"/>
  <c r="W240" i="18"/>
  <c r="X239" i="18"/>
  <c r="W239" i="18"/>
  <c r="X238" i="18"/>
  <c r="W238" i="18"/>
  <c r="X237" i="18"/>
  <c r="W237" i="18"/>
  <c r="X236" i="18"/>
  <c r="W236" i="18"/>
  <c r="X235" i="18"/>
  <c r="W235" i="18"/>
  <c r="X234" i="18"/>
  <c r="W234" i="18"/>
  <c r="X233" i="18"/>
  <c r="W233" i="18"/>
  <c r="X232" i="18"/>
  <c r="W232" i="18"/>
  <c r="X231" i="18"/>
  <c r="W231" i="18"/>
  <c r="X230" i="18"/>
  <c r="W230" i="18"/>
  <c r="X229" i="18"/>
  <c r="W229" i="18"/>
  <c r="X228" i="18"/>
  <c r="W228" i="18"/>
  <c r="X227" i="18"/>
  <c r="W227" i="18"/>
  <c r="X226" i="18"/>
  <c r="W226" i="18"/>
  <c r="X225" i="18"/>
  <c r="W225" i="18"/>
  <c r="X224" i="18"/>
  <c r="W224" i="18"/>
  <c r="X223" i="18"/>
  <c r="W223" i="18"/>
  <c r="X222" i="18"/>
  <c r="W222" i="18"/>
  <c r="X221" i="18"/>
  <c r="W221" i="18"/>
  <c r="X220" i="18"/>
  <c r="W220" i="18"/>
  <c r="X219" i="18"/>
  <c r="W219" i="18"/>
  <c r="X218" i="18"/>
  <c r="W218" i="18"/>
  <c r="X217" i="18"/>
  <c r="W217" i="18"/>
  <c r="X216" i="18"/>
  <c r="W216" i="18"/>
  <c r="X215" i="18"/>
  <c r="W215" i="18"/>
  <c r="X214" i="18"/>
  <c r="W214" i="18"/>
  <c r="X213" i="18"/>
  <c r="W213" i="18"/>
  <c r="X212" i="18"/>
  <c r="W212" i="18"/>
  <c r="X211" i="18"/>
  <c r="W211" i="18"/>
  <c r="X210" i="18"/>
  <c r="W210" i="18"/>
  <c r="X209" i="18"/>
  <c r="W209" i="18"/>
  <c r="X208" i="18"/>
  <c r="W208" i="18"/>
  <c r="X207" i="18"/>
  <c r="W207" i="18"/>
  <c r="X206" i="18"/>
  <c r="W206" i="18"/>
  <c r="X205" i="18"/>
  <c r="W205" i="18"/>
  <c r="X204" i="18"/>
  <c r="W204" i="18"/>
  <c r="X203" i="18"/>
  <c r="W203" i="18"/>
  <c r="X202" i="18"/>
  <c r="W202" i="18"/>
  <c r="X201" i="18"/>
  <c r="W201" i="18"/>
  <c r="X200" i="18"/>
  <c r="W200" i="18"/>
  <c r="X199" i="18"/>
  <c r="W199" i="18"/>
  <c r="X198" i="18"/>
  <c r="W198" i="18"/>
  <c r="X197" i="18"/>
  <c r="W197" i="18"/>
  <c r="X196" i="18"/>
  <c r="W196" i="18"/>
  <c r="X195" i="18"/>
  <c r="W195" i="18"/>
  <c r="X194" i="18"/>
  <c r="W194" i="18"/>
  <c r="X193" i="18"/>
  <c r="W193" i="18"/>
  <c r="X192" i="18"/>
  <c r="W192" i="18"/>
  <c r="X191" i="18"/>
  <c r="W191" i="18"/>
  <c r="X190" i="18"/>
  <c r="W190" i="18"/>
  <c r="X189" i="18"/>
  <c r="W189" i="18"/>
  <c r="X188" i="18"/>
  <c r="W188" i="18"/>
  <c r="X187" i="18"/>
  <c r="W187" i="18"/>
  <c r="X186" i="18"/>
  <c r="W186" i="18"/>
  <c r="X185" i="18"/>
  <c r="W185" i="18"/>
  <c r="X184" i="18"/>
  <c r="W184" i="18"/>
  <c r="X183" i="18"/>
  <c r="W183" i="18"/>
  <c r="X182" i="18"/>
  <c r="W182" i="18"/>
  <c r="X181" i="18"/>
  <c r="W181" i="18"/>
  <c r="X180" i="18"/>
  <c r="W180" i="18"/>
  <c r="X179" i="18"/>
  <c r="W179" i="18"/>
  <c r="X178" i="18"/>
  <c r="W178" i="18"/>
  <c r="X177" i="18"/>
  <c r="W177" i="18"/>
  <c r="X176" i="18"/>
  <c r="W176" i="18"/>
  <c r="X175" i="18"/>
  <c r="W175" i="18"/>
  <c r="X174" i="18"/>
  <c r="W174" i="18"/>
  <c r="X173" i="18"/>
  <c r="W173" i="18"/>
  <c r="X172" i="18"/>
  <c r="W172" i="18"/>
  <c r="X171" i="18"/>
  <c r="W171" i="18"/>
  <c r="X170" i="18"/>
  <c r="W170" i="18"/>
  <c r="X169" i="18"/>
  <c r="W169" i="18"/>
  <c r="X168" i="18"/>
  <c r="W168" i="18"/>
  <c r="X167" i="18"/>
  <c r="W167" i="18"/>
  <c r="X166" i="18"/>
  <c r="W166" i="18"/>
  <c r="X165" i="18"/>
  <c r="W165" i="18"/>
  <c r="X164" i="18"/>
  <c r="W164" i="18"/>
  <c r="X163" i="18"/>
  <c r="W163" i="18"/>
  <c r="X162" i="18"/>
  <c r="W162" i="18"/>
  <c r="X161" i="18"/>
  <c r="W161" i="18"/>
  <c r="X160" i="18"/>
  <c r="W160" i="18"/>
  <c r="X159" i="18"/>
  <c r="W159" i="18"/>
  <c r="X158" i="18"/>
  <c r="W158" i="18"/>
  <c r="X157" i="18"/>
  <c r="W157" i="18"/>
  <c r="X156" i="18"/>
  <c r="W156" i="18"/>
  <c r="X155" i="18"/>
  <c r="W155" i="18"/>
  <c r="X154" i="18"/>
  <c r="W154" i="18"/>
  <c r="X153" i="18"/>
  <c r="W153" i="18"/>
  <c r="X152" i="18"/>
  <c r="W152" i="18"/>
  <c r="X151" i="18"/>
  <c r="W151" i="18"/>
  <c r="X150" i="18"/>
  <c r="W150" i="18"/>
  <c r="X149" i="18"/>
  <c r="W149" i="18"/>
  <c r="X148" i="18"/>
  <c r="W148" i="18"/>
  <c r="X147" i="18"/>
  <c r="W147" i="18"/>
  <c r="X146" i="18"/>
  <c r="W146" i="18"/>
  <c r="X145" i="18"/>
  <c r="W145" i="18"/>
  <c r="X144" i="18"/>
  <c r="W144" i="18"/>
  <c r="X143" i="18"/>
  <c r="W143" i="18"/>
  <c r="X142" i="18"/>
  <c r="W142" i="18"/>
  <c r="X141" i="18"/>
  <c r="W141" i="18"/>
  <c r="X140" i="18"/>
  <c r="W140" i="18"/>
  <c r="X139" i="18"/>
  <c r="W139" i="18"/>
  <c r="X138" i="18"/>
  <c r="W138" i="18"/>
  <c r="X137" i="18"/>
  <c r="W137" i="18"/>
  <c r="X136" i="18"/>
  <c r="W136" i="18"/>
  <c r="X135" i="18"/>
  <c r="W135" i="18"/>
  <c r="X134" i="18"/>
  <c r="W134" i="18"/>
  <c r="X133" i="18"/>
  <c r="W133" i="18"/>
  <c r="X132" i="18"/>
  <c r="W132" i="18"/>
  <c r="X131" i="18"/>
  <c r="W131" i="18"/>
  <c r="X130" i="18"/>
  <c r="W130" i="18"/>
  <c r="X129" i="18"/>
  <c r="W129" i="18"/>
  <c r="X128" i="18"/>
  <c r="W128" i="18"/>
  <c r="X127" i="18"/>
  <c r="W127" i="18"/>
  <c r="X126" i="18"/>
  <c r="W126" i="18"/>
  <c r="X125" i="18"/>
  <c r="W125" i="18"/>
  <c r="X124" i="18"/>
  <c r="W124" i="18"/>
  <c r="X123" i="18"/>
  <c r="W123" i="18"/>
  <c r="X122" i="18"/>
  <c r="W122" i="18"/>
  <c r="X121" i="18"/>
  <c r="W121" i="18"/>
  <c r="X120" i="18"/>
  <c r="W120" i="18"/>
  <c r="X119" i="18"/>
  <c r="W119" i="18"/>
  <c r="X118" i="18"/>
  <c r="W118" i="18"/>
  <c r="X117" i="18"/>
  <c r="W117" i="18"/>
  <c r="X116" i="18"/>
  <c r="W116" i="18"/>
  <c r="X115" i="18"/>
  <c r="W115" i="18"/>
  <c r="X114" i="18"/>
  <c r="W114" i="18"/>
  <c r="X113" i="18"/>
  <c r="W113" i="18"/>
  <c r="X112" i="18"/>
  <c r="W112" i="18"/>
  <c r="X111" i="18"/>
  <c r="W111" i="18"/>
  <c r="X110" i="18"/>
  <c r="W110" i="18"/>
  <c r="X109" i="18"/>
  <c r="W109" i="18"/>
  <c r="X108" i="18"/>
  <c r="W108" i="18"/>
  <c r="X107" i="18"/>
  <c r="W107" i="18"/>
  <c r="X106" i="18"/>
  <c r="W106" i="18"/>
  <c r="X105" i="18"/>
  <c r="W105" i="18"/>
  <c r="X104" i="18"/>
  <c r="W104" i="18"/>
  <c r="X103" i="18"/>
  <c r="W103" i="18"/>
  <c r="X102" i="18"/>
  <c r="W102" i="18"/>
  <c r="X101" i="18"/>
  <c r="W101" i="18"/>
  <c r="X100" i="18"/>
  <c r="W100" i="18"/>
  <c r="X99" i="18"/>
  <c r="W99" i="18"/>
  <c r="X98" i="18"/>
  <c r="W98" i="18"/>
  <c r="X97" i="18"/>
  <c r="W97" i="18"/>
  <c r="X96" i="18"/>
  <c r="W96" i="18"/>
  <c r="X95" i="18"/>
  <c r="W95" i="18"/>
  <c r="X94" i="18"/>
  <c r="W94" i="18"/>
  <c r="X93" i="18"/>
  <c r="W93" i="18"/>
  <c r="X92" i="18"/>
  <c r="W92" i="18"/>
  <c r="X91" i="18"/>
  <c r="W91" i="18"/>
  <c r="X90" i="18"/>
  <c r="W90" i="18"/>
  <c r="X89" i="18"/>
  <c r="W89" i="18"/>
  <c r="X88" i="18"/>
  <c r="W88" i="18"/>
  <c r="X87" i="18"/>
  <c r="W87" i="18"/>
  <c r="X86" i="18"/>
  <c r="W86" i="18"/>
  <c r="X85" i="18"/>
  <c r="W85" i="18"/>
  <c r="X84" i="18"/>
  <c r="W84" i="18"/>
  <c r="X83" i="18"/>
  <c r="W83" i="18"/>
  <c r="X82" i="18"/>
  <c r="W82" i="18"/>
  <c r="X81" i="18"/>
  <c r="W81" i="18"/>
  <c r="X80" i="18"/>
  <c r="W80" i="18"/>
  <c r="X79" i="18"/>
  <c r="W79" i="18"/>
  <c r="X78" i="18"/>
  <c r="W78" i="18"/>
  <c r="X77" i="18"/>
  <c r="W77" i="18"/>
  <c r="X76" i="18"/>
  <c r="W76" i="18"/>
  <c r="X75" i="18"/>
  <c r="W75" i="18"/>
  <c r="X74" i="18"/>
  <c r="W74" i="18"/>
  <c r="X73" i="18"/>
  <c r="W73" i="18"/>
  <c r="X72" i="18"/>
  <c r="W72" i="18"/>
  <c r="X71" i="18"/>
  <c r="W71" i="18"/>
  <c r="X70" i="18"/>
  <c r="W70" i="18"/>
  <c r="X69" i="18"/>
  <c r="W69" i="18"/>
  <c r="X68" i="18"/>
  <c r="W68" i="18"/>
  <c r="X67" i="18"/>
  <c r="W67" i="18"/>
  <c r="X66" i="18"/>
  <c r="W66" i="18"/>
  <c r="X65" i="18"/>
  <c r="W65" i="18"/>
  <c r="X64" i="18"/>
  <c r="W64" i="18"/>
  <c r="X63" i="18"/>
  <c r="W63" i="18"/>
  <c r="X62" i="18"/>
  <c r="W62" i="18"/>
  <c r="X61" i="18"/>
  <c r="W61" i="18"/>
  <c r="X60" i="18"/>
  <c r="W60" i="18"/>
  <c r="X59" i="18"/>
  <c r="W59" i="18"/>
  <c r="X58" i="18"/>
  <c r="W58" i="18"/>
  <c r="X57" i="18"/>
  <c r="W57" i="18"/>
  <c r="X56" i="18"/>
  <c r="W56" i="18"/>
  <c r="X55" i="18"/>
  <c r="W55" i="18"/>
  <c r="X54" i="18"/>
  <c r="W54" i="18"/>
  <c r="X53" i="18"/>
  <c r="W53" i="18"/>
  <c r="X52" i="18"/>
  <c r="W52" i="18"/>
  <c r="X51" i="18"/>
  <c r="W51" i="18"/>
  <c r="X50" i="18"/>
  <c r="W50" i="18"/>
  <c r="X49" i="18"/>
  <c r="W49" i="18"/>
  <c r="X48" i="18"/>
  <c r="W48" i="18"/>
  <c r="X47" i="18"/>
  <c r="W47" i="18"/>
  <c r="X46" i="18"/>
  <c r="W46" i="18"/>
  <c r="X45" i="18"/>
  <c r="W45" i="18"/>
  <c r="X44" i="18"/>
  <c r="W44" i="18"/>
  <c r="X43" i="18"/>
  <c r="W43" i="18"/>
  <c r="X42" i="18"/>
  <c r="W42" i="18"/>
  <c r="X41" i="18"/>
  <c r="W41" i="18"/>
  <c r="X40" i="18"/>
  <c r="W40" i="18"/>
  <c r="X39" i="18"/>
  <c r="W39" i="18"/>
  <c r="X38" i="18"/>
  <c r="W38" i="18"/>
  <c r="X37" i="18"/>
  <c r="W37" i="18"/>
  <c r="X36" i="18"/>
  <c r="W36" i="18"/>
  <c r="X35" i="18"/>
  <c r="W35" i="18"/>
  <c r="X34" i="18"/>
  <c r="W34" i="18"/>
  <c r="X33" i="18"/>
  <c r="W33" i="18"/>
  <c r="X32" i="18"/>
  <c r="W32" i="18"/>
  <c r="X31" i="18"/>
  <c r="W31" i="18"/>
  <c r="X30" i="18"/>
  <c r="W30" i="18"/>
  <c r="X29" i="18"/>
  <c r="W29" i="18"/>
  <c r="X28" i="18"/>
  <c r="W28" i="18"/>
  <c r="X27" i="18"/>
  <c r="W27" i="18"/>
  <c r="X26" i="18"/>
  <c r="W26" i="18"/>
  <c r="X25" i="18"/>
  <c r="W25" i="18"/>
  <c r="X24" i="18"/>
  <c r="W24" i="18"/>
  <c r="X23" i="18"/>
  <c r="W23" i="18"/>
  <c r="X22" i="18"/>
  <c r="W22" i="18"/>
  <c r="X21" i="18"/>
  <c r="W21" i="18"/>
  <c r="X20" i="18"/>
  <c r="W20" i="18"/>
  <c r="X19" i="18"/>
  <c r="W19" i="18"/>
  <c r="X18" i="18"/>
  <c r="W18" i="18"/>
  <c r="X17" i="18"/>
  <c r="W17" i="18"/>
  <c r="X16" i="18"/>
  <c r="W16" i="18"/>
  <c r="X15" i="18"/>
  <c r="W15" i="18"/>
  <c r="X14" i="18"/>
  <c r="W14" i="18"/>
  <c r="X13" i="18"/>
  <c r="W13" i="18"/>
  <c r="X12" i="18"/>
  <c r="W12" i="18"/>
  <c r="X11" i="18"/>
  <c r="W11" i="18"/>
  <c r="X10" i="18"/>
  <c r="W10" i="18"/>
  <c r="X9" i="18"/>
  <c r="W9" i="18"/>
  <c r="X8" i="18"/>
  <c r="W8" i="18"/>
  <c r="X7" i="18"/>
  <c r="W7" i="18"/>
  <c r="X6" i="18"/>
  <c r="W6" i="18"/>
  <c r="X5" i="18"/>
  <c r="W5" i="18"/>
  <c r="X4" i="18"/>
  <c r="W4" i="18"/>
  <c r="X3" i="18"/>
  <c r="W3" i="18"/>
  <c r="X2" i="18"/>
  <c r="W2" i="18"/>
  <c r="A1292" i="10" l="1"/>
  <c r="B1292" i="10"/>
  <c r="I170" i="6"/>
  <c r="I169" i="6"/>
  <c r="I168" i="6"/>
  <c r="I167" i="6"/>
  <c r="I166" i="6"/>
  <c r="I165" i="6"/>
  <c r="I164" i="6"/>
  <c r="I163" i="6"/>
  <c r="I162" i="6"/>
  <c r="I161" i="6"/>
  <c r="C170" i="6"/>
  <c r="B170" i="6"/>
  <c r="C169" i="6"/>
  <c r="B169" i="6"/>
  <c r="C168" i="6"/>
  <c r="B168" i="6"/>
  <c r="C167" i="6"/>
  <c r="B167" i="6"/>
  <c r="C166" i="6"/>
  <c r="B166" i="6"/>
  <c r="C165" i="6"/>
  <c r="B165" i="6"/>
  <c r="C164" i="6"/>
  <c r="B164" i="6"/>
  <c r="C163" i="6"/>
  <c r="B163" i="6"/>
  <c r="C162" i="6"/>
  <c r="B162" i="6"/>
  <c r="C161" i="6"/>
  <c r="B161" i="6"/>
  <c r="B159" i="6"/>
  <c r="C159" i="6"/>
  <c r="B160" i="6"/>
  <c r="C160" i="6"/>
  <c r="E78" i="3"/>
  <c r="D78" i="3"/>
  <c r="B1260" i="10"/>
  <c r="B260" i="2" l="1"/>
  <c r="B268" i="2"/>
  <c r="B266" i="2"/>
  <c r="B267" i="2"/>
  <c r="B201" i="2"/>
  <c r="E73" i="3"/>
  <c r="D73" i="3"/>
  <c r="E41" i="3"/>
  <c r="E42" i="3"/>
  <c r="B139" i="6"/>
  <c r="C139" i="6"/>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4" i="5"/>
  <c r="D43" i="5"/>
  <c r="D42" i="5"/>
  <c r="D40" i="5"/>
  <c r="D39" i="5"/>
  <c r="D160" i="6" s="1"/>
  <c r="D38" i="5"/>
  <c r="D37" i="5"/>
  <c r="D36" i="5"/>
  <c r="D35" i="5"/>
  <c r="D34" i="5"/>
  <c r="D33" i="5"/>
  <c r="E53" i="3"/>
  <c r="D53" i="3"/>
  <c r="E52" i="3"/>
  <c r="D52" i="3"/>
  <c r="E11" i="3"/>
  <c r="D11" i="3"/>
  <c r="E19" i="3"/>
  <c r="D19" i="3"/>
  <c r="D156" i="6" l="1"/>
  <c r="D157" i="6"/>
  <c r="D158" i="6"/>
  <c r="D159" i="6"/>
  <c r="D155" i="6"/>
  <c r="D169" i="6"/>
  <c r="D161" i="6"/>
  <c r="D166" i="6"/>
  <c r="D163" i="6"/>
  <c r="D168" i="6"/>
  <c r="D165" i="6"/>
  <c r="D170" i="6"/>
  <c r="D162" i="6"/>
  <c r="D167" i="6"/>
  <c r="D164" i="6"/>
  <c r="B289" i="2"/>
  <c r="B115" i="2"/>
  <c r="B108" i="2"/>
  <c r="I9977" i="6"/>
  <c r="I9976" i="6"/>
  <c r="I9975" i="6"/>
  <c r="I9974" i="6"/>
  <c r="I9973" i="6"/>
  <c r="I9972" i="6"/>
  <c r="I9971" i="6"/>
  <c r="I9970" i="6"/>
  <c r="I9969" i="6"/>
  <c r="I9968" i="6"/>
  <c r="I9967" i="6"/>
  <c r="I9966" i="6"/>
  <c r="I9965" i="6"/>
  <c r="I9964" i="6"/>
  <c r="I9963" i="6"/>
  <c r="I9962" i="6"/>
  <c r="I9961" i="6"/>
  <c r="I9960" i="6"/>
  <c r="I9959" i="6"/>
  <c r="I9958" i="6"/>
  <c r="I9957" i="6"/>
  <c r="I9956" i="6"/>
  <c r="I9955" i="6"/>
  <c r="I9954" i="6"/>
  <c r="I9953" i="6"/>
  <c r="I9952" i="6"/>
  <c r="I9951" i="6"/>
  <c r="I9950" i="6"/>
  <c r="I9949" i="6"/>
  <c r="I9948" i="6"/>
  <c r="I9947" i="6"/>
  <c r="I9946" i="6"/>
  <c r="I9945" i="6"/>
  <c r="I9944" i="6"/>
  <c r="I9943" i="6"/>
  <c r="I9942" i="6"/>
  <c r="I9941" i="6"/>
  <c r="I9940" i="6"/>
  <c r="I9939" i="6"/>
  <c r="I9938" i="6"/>
  <c r="I9937" i="6"/>
  <c r="I9936" i="6"/>
  <c r="I9935" i="6"/>
  <c r="I9934" i="6"/>
  <c r="I9933" i="6"/>
  <c r="I9932" i="6"/>
  <c r="I9931" i="6"/>
  <c r="I9930" i="6"/>
  <c r="I9929" i="6"/>
  <c r="I9928" i="6"/>
  <c r="I9927" i="6"/>
  <c r="I9926" i="6"/>
  <c r="I9925" i="6"/>
  <c r="I9924" i="6"/>
  <c r="I9923" i="6"/>
  <c r="I9922" i="6"/>
  <c r="I9921" i="6"/>
  <c r="I9920" i="6"/>
  <c r="I9919" i="6"/>
  <c r="I9918" i="6"/>
  <c r="I9917" i="6"/>
  <c r="I9916" i="6"/>
  <c r="I9915" i="6"/>
  <c r="I9914" i="6"/>
  <c r="I9913" i="6"/>
  <c r="I9912" i="6"/>
  <c r="I9911" i="6"/>
  <c r="I9910" i="6"/>
  <c r="I9909" i="6"/>
  <c r="I9908" i="6"/>
  <c r="I9907" i="6"/>
  <c r="I9906" i="6"/>
  <c r="I9905" i="6"/>
  <c r="I9904" i="6"/>
  <c r="I9903" i="6"/>
  <c r="I9902" i="6"/>
  <c r="I9901" i="6"/>
  <c r="I9900" i="6"/>
  <c r="I9899" i="6"/>
  <c r="I9898" i="6"/>
  <c r="I9897" i="6"/>
  <c r="I9896" i="6"/>
  <c r="I9895" i="6"/>
  <c r="I9894" i="6"/>
  <c r="I9893" i="6"/>
  <c r="I9892" i="6"/>
  <c r="I9891" i="6"/>
  <c r="I9890" i="6"/>
  <c r="I9889" i="6"/>
  <c r="I9888" i="6"/>
  <c r="I9887" i="6"/>
  <c r="I9886" i="6"/>
  <c r="I9885" i="6"/>
  <c r="I9884" i="6"/>
  <c r="I9883" i="6"/>
  <c r="I9882" i="6"/>
  <c r="I9881" i="6"/>
  <c r="I9880" i="6"/>
  <c r="I9879" i="6"/>
  <c r="I9878" i="6"/>
  <c r="I9877" i="6"/>
  <c r="I9876" i="6"/>
  <c r="I9875" i="6"/>
  <c r="I9874" i="6"/>
  <c r="I9873" i="6"/>
  <c r="I9872" i="6"/>
  <c r="I9871" i="6"/>
  <c r="I9870" i="6"/>
  <c r="I9869" i="6"/>
  <c r="I9868" i="6"/>
  <c r="I9867" i="6"/>
  <c r="I9866" i="6"/>
  <c r="I9865" i="6"/>
  <c r="I9864" i="6"/>
  <c r="I9863" i="6"/>
  <c r="I9862" i="6"/>
  <c r="I9861" i="6"/>
  <c r="I9860" i="6"/>
  <c r="I9859" i="6"/>
  <c r="I9858" i="6"/>
  <c r="I9857" i="6"/>
  <c r="I9856" i="6"/>
  <c r="I9855" i="6"/>
  <c r="I9854" i="6"/>
  <c r="I9853" i="6"/>
  <c r="I9852" i="6"/>
  <c r="I9851" i="6"/>
  <c r="I9850" i="6"/>
  <c r="I9849" i="6"/>
  <c r="I9848" i="6"/>
  <c r="I9847" i="6"/>
  <c r="I9846" i="6"/>
  <c r="I9845" i="6"/>
  <c r="I9844" i="6"/>
  <c r="I9843" i="6"/>
  <c r="I9842" i="6"/>
  <c r="I9841" i="6"/>
  <c r="I9840" i="6"/>
  <c r="I9839" i="6"/>
  <c r="I9838" i="6"/>
  <c r="I9837" i="6"/>
  <c r="I9836" i="6"/>
  <c r="I9835" i="6"/>
  <c r="I9834" i="6"/>
  <c r="I9833" i="6"/>
  <c r="I9832" i="6"/>
  <c r="I9831" i="6"/>
  <c r="I9830" i="6"/>
  <c r="I9829" i="6"/>
  <c r="I9828" i="6"/>
  <c r="I9827" i="6"/>
  <c r="I9826" i="6"/>
  <c r="I9825" i="6"/>
  <c r="I9824" i="6"/>
  <c r="I9823" i="6"/>
  <c r="I9822" i="6"/>
  <c r="I9821" i="6"/>
  <c r="I9820" i="6"/>
  <c r="I9819" i="6"/>
  <c r="I9818" i="6"/>
  <c r="I9817" i="6"/>
  <c r="I9816" i="6"/>
  <c r="I9815" i="6"/>
  <c r="I9814" i="6"/>
  <c r="I9813" i="6"/>
  <c r="I9812" i="6"/>
  <c r="I9811" i="6"/>
  <c r="I9810" i="6"/>
  <c r="I9809" i="6"/>
  <c r="I9808" i="6"/>
  <c r="I9807" i="6"/>
  <c r="I9806" i="6"/>
  <c r="I9805" i="6"/>
  <c r="I9804" i="6"/>
  <c r="I9803" i="6"/>
  <c r="I9802" i="6"/>
  <c r="I9801" i="6"/>
  <c r="I9800" i="6"/>
  <c r="I9799" i="6"/>
  <c r="I9798" i="6"/>
  <c r="I9797" i="6"/>
  <c r="I9796" i="6"/>
  <c r="I9795" i="6"/>
  <c r="I9794" i="6"/>
  <c r="I9793" i="6"/>
  <c r="I9792" i="6"/>
  <c r="I9791" i="6"/>
  <c r="I9790" i="6"/>
  <c r="I9789" i="6"/>
  <c r="I9788" i="6"/>
  <c r="I9787" i="6"/>
  <c r="I9786" i="6"/>
  <c r="I9785" i="6"/>
  <c r="I9784" i="6"/>
  <c r="I9783" i="6"/>
  <c r="I9782" i="6"/>
  <c r="I9781" i="6"/>
  <c r="I9780" i="6"/>
  <c r="I9779" i="6"/>
  <c r="I9778" i="6"/>
  <c r="I9777" i="6"/>
  <c r="I9776" i="6"/>
  <c r="I9775" i="6"/>
  <c r="I9774" i="6"/>
  <c r="I9773" i="6"/>
  <c r="I9772" i="6"/>
  <c r="I9771" i="6"/>
  <c r="I9770" i="6"/>
  <c r="I9769" i="6"/>
  <c r="I9768" i="6"/>
  <c r="I9767" i="6"/>
  <c r="I9766" i="6"/>
  <c r="I9765" i="6"/>
  <c r="I9764" i="6"/>
  <c r="I9763" i="6"/>
  <c r="I9762" i="6"/>
  <c r="I9761" i="6"/>
  <c r="I9760" i="6"/>
  <c r="I9759" i="6"/>
  <c r="I9758" i="6"/>
  <c r="I9757" i="6"/>
  <c r="I9756" i="6"/>
  <c r="I9755" i="6"/>
  <c r="I9754" i="6"/>
  <c r="I9753" i="6"/>
  <c r="I9752" i="6"/>
  <c r="I9751" i="6"/>
  <c r="I9750" i="6"/>
  <c r="I9749" i="6"/>
  <c r="I9748" i="6"/>
  <c r="I9747" i="6"/>
  <c r="I9746" i="6"/>
  <c r="I9745" i="6"/>
  <c r="I9744" i="6"/>
  <c r="I9743" i="6"/>
  <c r="I9742" i="6"/>
  <c r="I9741" i="6"/>
  <c r="I9740" i="6"/>
  <c r="I9739" i="6"/>
  <c r="I9738" i="6"/>
  <c r="I9737" i="6"/>
  <c r="I9736" i="6"/>
  <c r="I9735" i="6"/>
  <c r="I9734" i="6"/>
  <c r="I9733" i="6"/>
  <c r="I9732" i="6"/>
  <c r="I9731" i="6"/>
  <c r="I9730" i="6"/>
  <c r="I9729" i="6"/>
  <c r="I9728" i="6"/>
  <c r="I9727" i="6"/>
  <c r="I9726" i="6"/>
  <c r="I9725" i="6"/>
  <c r="I9724" i="6"/>
  <c r="I9723" i="6"/>
  <c r="I9722" i="6"/>
  <c r="I9721" i="6"/>
  <c r="I9720" i="6"/>
  <c r="I9719" i="6"/>
  <c r="I9718" i="6"/>
  <c r="I9717" i="6"/>
  <c r="I9716" i="6"/>
  <c r="I9715" i="6"/>
  <c r="I9714" i="6"/>
  <c r="I9713" i="6"/>
  <c r="I9712" i="6"/>
  <c r="I9711" i="6"/>
  <c r="I9710" i="6"/>
  <c r="I9709" i="6"/>
  <c r="I9708" i="6"/>
  <c r="I9707" i="6"/>
  <c r="I9706" i="6"/>
  <c r="I9705" i="6"/>
  <c r="I9704" i="6"/>
  <c r="I9703" i="6"/>
  <c r="I9702" i="6"/>
  <c r="I9701" i="6"/>
  <c r="I9700" i="6"/>
  <c r="I9699" i="6"/>
  <c r="I9698" i="6"/>
  <c r="I9697" i="6"/>
  <c r="I9696" i="6"/>
  <c r="I9695" i="6"/>
  <c r="I9694" i="6"/>
  <c r="I9693" i="6"/>
  <c r="I9692" i="6"/>
  <c r="I9691" i="6"/>
  <c r="I9690" i="6"/>
  <c r="I9689" i="6"/>
  <c r="I9688" i="6"/>
  <c r="I9687" i="6"/>
  <c r="I9686" i="6"/>
  <c r="I9685" i="6"/>
  <c r="I9684" i="6"/>
  <c r="I9683" i="6"/>
  <c r="I9682" i="6"/>
  <c r="I9681" i="6"/>
  <c r="I9680" i="6"/>
  <c r="I9679" i="6"/>
  <c r="I9678" i="6"/>
  <c r="I9677" i="6"/>
  <c r="I9676" i="6"/>
  <c r="I9675" i="6"/>
  <c r="I9674" i="6"/>
  <c r="I9673" i="6"/>
  <c r="I9672" i="6"/>
  <c r="I9671" i="6"/>
  <c r="I9670" i="6"/>
  <c r="I9669" i="6"/>
  <c r="I9668" i="6"/>
  <c r="I9667" i="6"/>
  <c r="I9666" i="6"/>
  <c r="I9665" i="6"/>
  <c r="I9664" i="6"/>
  <c r="I9663" i="6"/>
  <c r="I9662" i="6"/>
  <c r="I9661" i="6"/>
  <c r="I9660" i="6"/>
  <c r="I9659" i="6"/>
  <c r="I9658" i="6"/>
  <c r="I9657" i="6"/>
  <c r="I9656" i="6"/>
  <c r="I9655" i="6"/>
  <c r="I9654" i="6"/>
  <c r="I9653" i="6"/>
  <c r="I9652" i="6"/>
  <c r="I9651" i="6"/>
  <c r="I9650" i="6"/>
  <c r="I9649" i="6"/>
  <c r="I9648" i="6"/>
  <c r="I9647" i="6"/>
  <c r="I9646" i="6"/>
  <c r="I9645" i="6"/>
  <c r="I9644" i="6"/>
  <c r="I9643" i="6"/>
  <c r="I9642" i="6"/>
  <c r="I9641" i="6"/>
  <c r="I9640" i="6"/>
  <c r="I9639" i="6"/>
  <c r="I9638" i="6"/>
  <c r="I9637" i="6"/>
  <c r="I9636" i="6"/>
  <c r="I9635" i="6"/>
  <c r="I9634" i="6"/>
  <c r="I9633" i="6"/>
  <c r="I9632" i="6"/>
  <c r="I9631" i="6"/>
  <c r="I9630" i="6"/>
  <c r="I9629" i="6"/>
  <c r="I9628" i="6"/>
  <c r="I9627" i="6"/>
  <c r="I9626" i="6"/>
  <c r="I9625" i="6"/>
  <c r="I9624" i="6"/>
  <c r="I9623" i="6"/>
  <c r="I9622" i="6"/>
  <c r="I9621" i="6"/>
  <c r="I9620" i="6"/>
  <c r="I9619" i="6"/>
  <c r="I9618" i="6"/>
  <c r="I9617" i="6"/>
  <c r="I9616" i="6"/>
  <c r="I9615" i="6"/>
  <c r="I9614" i="6"/>
  <c r="I9613" i="6"/>
  <c r="I9612" i="6"/>
  <c r="I9611" i="6"/>
  <c r="I9610" i="6"/>
  <c r="I9609" i="6"/>
  <c r="I9608" i="6"/>
  <c r="I9607" i="6"/>
  <c r="I9606" i="6"/>
  <c r="I9605" i="6"/>
  <c r="I9604" i="6"/>
  <c r="I9603" i="6"/>
  <c r="I9602" i="6"/>
  <c r="I9601" i="6"/>
  <c r="I9600" i="6"/>
  <c r="I9599" i="6"/>
  <c r="I9598" i="6"/>
  <c r="I9597" i="6"/>
  <c r="I9596" i="6"/>
  <c r="I9595" i="6"/>
  <c r="I9594" i="6"/>
  <c r="I9593" i="6"/>
  <c r="I9592" i="6"/>
  <c r="I9591" i="6"/>
  <c r="I9590" i="6"/>
  <c r="I9589" i="6"/>
  <c r="I9588" i="6"/>
  <c r="I9587" i="6"/>
  <c r="I9586" i="6"/>
  <c r="I9585" i="6"/>
  <c r="I9584" i="6"/>
  <c r="I9583" i="6"/>
  <c r="I9582" i="6"/>
  <c r="I9581" i="6"/>
  <c r="I9580" i="6"/>
  <c r="I9579" i="6"/>
  <c r="I9578" i="6"/>
  <c r="I9577" i="6"/>
  <c r="I9576" i="6"/>
  <c r="I9575" i="6"/>
  <c r="I9574" i="6"/>
  <c r="I9573" i="6"/>
  <c r="I9572" i="6"/>
  <c r="I9571" i="6"/>
  <c r="I9570" i="6"/>
  <c r="I9569" i="6"/>
  <c r="I9568" i="6"/>
  <c r="I9567" i="6"/>
  <c r="I9566" i="6"/>
  <c r="I9565" i="6"/>
  <c r="I9564" i="6"/>
  <c r="I9563" i="6"/>
  <c r="I9562" i="6"/>
  <c r="I9561" i="6"/>
  <c r="I9560" i="6"/>
  <c r="I9559" i="6"/>
  <c r="I9558" i="6"/>
  <c r="I9557" i="6"/>
  <c r="I9556" i="6"/>
  <c r="I9555" i="6"/>
  <c r="I9554" i="6"/>
  <c r="I9553" i="6"/>
  <c r="I9552" i="6"/>
  <c r="I9551" i="6"/>
  <c r="I9550" i="6"/>
  <c r="I9549" i="6"/>
  <c r="I9548" i="6"/>
  <c r="I9547" i="6"/>
  <c r="I9546" i="6"/>
  <c r="I9545" i="6"/>
  <c r="I9544" i="6"/>
  <c r="I9543" i="6"/>
  <c r="I9542" i="6"/>
  <c r="I9541" i="6"/>
  <c r="I9540" i="6"/>
  <c r="I9539" i="6"/>
  <c r="I9538" i="6"/>
  <c r="I9537" i="6"/>
  <c r="I9536" i="6"/>
  <c r="I9535" i="6"/>
  <c r="I9534" i="6"/>
  <c r="I9533" i="6"/>
  <c r="I9532" i="6"/>
  <c r="I9531" i="6"/>
  <c r="I9530" i="6"/>
  <c r="I9529" i="6"/>
  <c r="I9528" i="6"/>
  <c r="I9527" i="6"/>
  <c r="I9526" i="6"/>
  <c r="I9525" i="6"/>
  <c r="I9524" i="6"/>
  <c r="I9523" i="6"/>
  <c r="I9522" i="6"/>
  <c r="I9521" i="6"/>
  <c r="I9520" i="6"/>
  <c r="I9519" i="6"/>
  <c r="I9518" i="6"/>
  <c r="I9517" i="6"/>
  <c r="I9516" i="6"/>
  <c r="I9515" i="6"/>
  <c r="I9514" i="6"/>
  <c r="I9513" i="6"/>
  <c r="I9512" i="6"/>
  <c r="I9511" i="6"/>
  <c r="I9510" i="6"/>
  <c r="I9509" i="6"/>
  <c r="I9508" i="6"/>
  <c r="I9507" i="6"/>
  <c r="I9506" i="6"/>
  <c r="I9505" i="6"/>
  <c r="I9504" i="6"/>
  <c r="I9503" i="6"/>
  <c r="I9502" i="6"/>
  <c r="I9501" i="6"/>
  <c r="I9500" i="6"/>
  <c r="I9499" i="6"/>
  <c r="I9498" i="6"/>
  <c r="I9497" i="6"/>
  <c r="I9496" i="6"/>
  <c r="I9495" i="6"/>
  <c r="I9494" i="6"/>
  <c r="I9493" i="6"/>
  <c r="I9492" i="6"/>
  <c r="I9491" i="6"/>
  <c r="I9490" i="6"/>
  <c r="I9489" i="6"/>
  <c r="I9488" i="6"/>
  <c r="I9487" i="6"/>
  <c r="I9486" i="6"/>
  <c r="I9485" i="6"/>
  <c r="I9484" i="6"/>
  <c r="I9483" i="6"/>
  <c r="I9482" i="6"/>
  <c r="I9481" i="6"/>
  <c r="I9480" i="6"/>
  <c r="I9479" i="6"/>
  <c r="I9478" i="6"/>
  <c r="I9477" i="6"/>
  <c r="I9476" i="6"/>
  <c r="I9475" i="6"/>
  <c r="I9474" i="6"/>
  <c r="I9473" i="6"/>
  <c r="I9472" i="6"/>
  <c r="I9471" i="6"/>
  <c r="I9470" i="6"/>
  <c r="I9469" i="6"/>
  <c r="I9468" i="6"/>
  <c r="I9467" i="6"/>
  <c r="I9466" i="6"/>
  <c r="I9465" i="6"/>
  <c r="I9464" i="6"/>
  <c r="I9463" i="6"/>
  <c r="I9462" i="6"/>
  <c r="I9461" i="6"/>
  <c r="I9460" i="6"/>
  <c r="I9459" i="6"/>
  <c r="I9458" i="6"/>
  <c r="I9457" i="6"/>
  <c r="I9456" i="6"/>
  <c r="I9455" i="6"/>
  <c r="I9454" i="6"/>
  <c r="I9453" i="6"/>
  <c r="I9452" i="6"/>
  <c r="I9451" i="6"/>
  <c r="I9450" i="6"/>
  <c r="I9449" i="6"/>
  <c r="I9448" i="6"/>
  <c r="I9447" i="6"/>
  <c r="I9446" i="6"/>
  <c r="I9445" i="6"/>
  <c r="I9444" i="6"/>
  <c r="I9443" i="6"/>
  <c r="I9442" i="6"/>
  <c r="I9441" i="6"/>
  <c r="I9440" i="6"/>
  <c r="I9439" i="6"/>
  <c r="I9438" i="6"/>
  <c r="I9437" i="6"/>
  <c r="I9436" i="6"/>
  <c r="I9435" i="6"/>
  <c r="I9434" i="6"/>
  <c r="I9433" i="6"/>
  <c r="I9432" i="6"/>
  <c r="I9431" i="6"/>
  <c r="I9430" i="6"/>
  <c r="I9429" i="6"/>
  <c r="I9428" i="6"/>
  <c r="I9427" i="6"/>
  <c r="I9426" i="6"/>
  <c r="I9425" i="6"/>
  <c r="I9424" i="6"/>
  <c r="I9423" i="6"/>
  <c r="I9422" i="6"/>
  <c r="I9421" i="6"/>
  <c r="I9420" i="6"/>
  <c r="I9419" i="6"/>
  <c r="I9418" i="6"/>
  <c r="I9417" i="6"/>
  <c r="I9416" i="6"/>
  <c r="I9415" i="6"/>
  <c r="I9414" i="6"/>
  <c r="I9413" i="6"/>
  <c r="I9412" i="6"/>
  <c r="I9411" i="6"/>
  <c r="I9410" i="6"/>
  <c r="I9409" i="6"/>
  <c r="I9408" i="6"/>
  <c r="I9407" i="6"/>
  <c r="I9406" i="6"/>
  <c r="I9405" i="6"/>
  <c r="I9404" i="6"/>
  <c r="I9403" i="6"/>
  <c r="I9402" i="6"/>
  <c r="I9401" i="6"/>
  <c r="I9400" i="6"/>
  <c r="I9399" i="6"/>
  <c r="I9398" i="6"/>
  <c r="I9397" i="6"/>
  <c r="I9396" i="6"/>
  <c r="I9395" i="6"/>
  <c r="I9394" i="6"/>
  <c r="I9393" i="6"/>
  <c r="I9392" i="6"/>
  <c r="I9391" i="6"/>
  <c r="I9390" i="6"/>
  <c r="I9389" i="6"/>
  <c r="I9388" i="6"/>
  <c r="I9387" i="6"/>
  <c r="I9386" i="6"/>
  <c r="I9385" i="6"/>
  <c r="I9384" i="6"/>
  <c r="I9383" i="6"/>
  <c r="I9382" i="6"/>
  <c r="I9381" i="6"/>
  <c r="I9380" i="6"/>
  <c r="I9379" i="6"/>
  <c r="I9378" i="6"/>
  <c r="I9377" i="6"/>
  <c r="I9376" i="6"/>
  <c r="I9375" i="6"/>
  <c r="I9374" i="6"/>
  <c r="I9373" i="6"/>
  <c r="I9372" i="6"/>
  <c r="I9371" i="6"/>
  <c r="I9370" i="6"/>
  <c r="I9369" i="6"/>
  <c r="I9368" i="6"/>
  <c r="I9367" i="6"/>
  <c r="I9366" i="6"/>
  <c r="I9365" i="6"/>
  <c r="I9364" i="6"/>
  <c r="I9363" i="6"/>
  <c r="I9362" i="6"/>
  <c r="I9361" i="6"/>
  <c r="I9360" i="6"/>
  <c r="I9359" i="6"/>
  <c r="I9358" i="6"/>
  <c r="I9357" i="6"/>
  <c r="I9356" i="6"/>
  <c r="I9355" i="6"/>
  <c r="I9354" i="6"/>
  <c r="I9353" i="6"/>
  <c r="I9352" i="6"/>
  <c r="I9351" i="6"/>
  <c r="I9350" i="6"/>
  <c r="I9349" i="6"/>
  <c r="I9348" i="6"/>
  <c r="I9347" i="6"/>
  <c r="I9346" i="6"/>
  <c r="I9345" i="6"/>
  <c r="I9344" i="6"/>
  <c r="I9343" i="6"/>
  <c r="I9342" i="6"/>
  <c r="I9341" i="6"/>
  <c r="I9340" i="6"/>
  <c r="I9339" i="6"/>
  <c r="I9338" i="6"/>
  <c r="I9337" i="6"/>
  <c r="I9336" i="6"/>
  <c r="I9335" i="6"/>
  <c r="I9334" i="6"/>
  <c r="I9333" i="6"/>
  <c r="I9332" i="6"/>
  <c r="I9331" i="6"/>
  <c r="I9330" i="6"/>
  <c r="I9329" i="6"/>
  <c r="I9328" i="6"/>
  <c r="I9327" i="6"/>
  <c r="I9326" i="6"/>
  <c r="I9325" i="6"/>
  <c r="I9324" i="6"/>
  <c r="I9323" i="6"/>
  <c r="I9322" i="6"/>
  <c r="I9321" i="6"/>
  <c r="I9320" i="6"/>
  <c r="I9319" i="6"/>
  <c r="I9318" i="6"/>
  <c r="I9317" i="6"/>
  <c r="I9316" i="6"/>
  <c r="I9315" i="6"/>
  <c r="I9314" i="6"/>
  <c r="I9313" i="6"/>
  <c r="I9312" i="6"/>
  <c r="I9311" i="6"/>
  <c r="I9310" i="6"/>
  <c r="I9309" i="6"/>
  <c r="I9308" i="6"/>
  <c r="I9307" i="6"/>
  <c r="I9306" i="6"/>
  <c r="I9305" i="6"/>
  <c r="I9304" i="6"/>
  <c r="I9303" i="6"/>
  <c r="I9302" i="6"/>
  <c r="I9301" i="6"/>
  <c r="I9300" i="6"/>
  <c r="I9299" i="6"/>
  <c r="I9298" i="6"/>
  <c r="I9297" i="6"/>
  <c r="I9296" i="6"/>
  <c r="I9295" i="6"/>
  <c r="I9294" i="6"/>
  <c r="I9293" i="6"/>
  <c r="I9292" i="6"/>
  <c r="I9291" i="6"/>
  <c r="I9290" i="6"/>
  <c r="I9289" i="6"/>
  <c r="I9288" i="6"/>
  <c r="I9287" i="6"/>
  <c r="I9286" i="6"/>
  <c r="I9285" i="6"/>
  <c r="I9284" i="6"/>
  <c r="I9283" i="6"/>
  <c r="I9282" i="6"/>
  <c r="I9281" i="6"/>
  <c r="I9280" i="6"/>
  <c r="I9279" i="6"/>
  <c r="I9278" i="6"/>
  <c r="I9277" i="6"/>
  <c r="I9276" i="6"/>
  <c r="I9275" i="6"/>
  <c r="I9274" i="6"/>
  <c r="I9273" i="6"/>
  <c r="I9272" i="6"/>
  <c r="I9271" i="6"/>
  <c r="I9270" i="6"/>
  <c r="I9269" i="6"/>
  <c r="I9268" i="6"/>
  <c r="I9267" i="6"/>
  <c r="I9266" i="6"/>
  <c r="I9265" i="6"/>
  <c r="I9264" i="6"/>
  <c r="I9263" i="6"/>
  <c r="I9262" i="6"/>
  <c r="I9261" i="6"/>
  <c r="I9260" i="6"/>
  <c r="I9259" i="6"/>
  <c r="I9258" i="6"/>
  <c r="I9257" i="6"/>
  <c r="I9256" i="6"/>
  <c r="I9255" i="6"/>
  <c r="I9254" i="6"/>
  <c r="I9253" i="6"/>
  <c r="I9252" i="6"/>
  <c r="I9251" i="6"/>
  <c r="I9250" i="6"/>
  <c r="I9249" i="6"/>
  <c r="I9248" i="6"/>
  <c r="I9247" i="6"/>
  <c r="I9246" i="6"/>
  <c r="I9245" i="6"/>
  <c r="I9244" i="6"/>
  <c r="I9243" i="6"/>
  <c r="I9242" i="6"/>
  <c r="I9241" i="6"/>
  <c r="I9240" i="6"/>
  <c r="I9239" i="6"/>
  <c r="I9238" i="6"/>
  <c r="I9237" i="6"/>
  <c r="I9236" i="6"/>
  <c r="I9235" i="6"/>
  <c r="I9234" i="6"/>
  <c r="I9233" i="6"/>
  <c r="I9232" i="6"/>
  <c r="I9231" i="6"/>
  <c r="I9230" i="6"/>
  <c r="I9229" i="6"/>
  <c r="I9228" i="6"/>
  <c r="I9227" i="6"/>
  <c r="I9226" i="6"/>
  <c r="I9225" i="6"/>
  <c r="I9224" i="6"/>
  <c r="I9223" i="6"/>
  <c r="I9222" i="6"/>
  <c r="I9221" i="6"/>
  <c r="I9220" i="6"/>
  <c r="I9219" i="6"/>
  <c r="I9218" i="6"/>
  <c r="I9217" i="6"/>
  <c r="I9216" i="6"/>
  <c r="I9215" i="6"/>
  <c r="I9214" i="6"/>
  <c r="I9213" i="6"/>
  <c r="I9212" i="6"/>
  <c r="I9211" i="6"/>
  <c r="I9210" i="6"/>
  <c r="I9209" i="6"/>
  <c r="I9208" i="6"/>
  <c r="I9207" i="6"/>
  <c r="I9206" i="6"/>
  <c r="I9205" i="6"/>
  <c r="I9204" i="6"/>
  <c r="I9203" i="6"/>
  <c r="I9202" i="6"/>
  <c r="I9201" i="6"/>
  <c r="I9200" i="6"/>
  <c r="I9199" i="6"/>
  <c r="I9198" i="6"/>
  <c r="I9197" i="6"/>
  <c r="I9196" i="6"/>
  <c r="I9195" i="6"/>
  <c r="I9194" i="6"/>
  <c r="I9193" i="6"/>
  <c r="I9192" i="6"/>
  <c r="I9191" i="6"/>
  <c r="I9190" i="6"/>
  <c r="I9189" i="6"/>
  <c r="I9188" i="6"/>
  <c r="I9187" i="6"/>
  <c r="I9186" i="6"/>
  <c r="I9185" i="6"/>
  <c r="I9184" i="6"/>
  <c r="I9183" i="6"/>
  <c r="I9182" i="6"/>
  <c r="I9181" i="6"/>
  <c r="I9180" i="6"/>
  <c r="I9179" i="6"/>
  <c r="I9178" i="6"/>
  <c r="I9177" i="6"/>
  <c r="I9176" i="6"/>
  <c r="I9175" i="6"/>
  <c r="I9174" i="6"/>
  <c r="I9173" i="6"/>
  <c r="I9172" i="6"/>
  <c r="I9171" i="6"/>
  <c r="I9170" i="6"/>
  <c r="I9169" i="6"/>
  <c r="I9168" i="6"/>
  <c r="I9167" i="6"/>
  <c r="I9166" i="6"/>
  <c r="I9165" i="6"/>
  <c r="I9164" i="6"/>
  <c r="I9163" i="6"/>
  <c r="I9162" i="6"/>
  <c r="I9161" i="6"/>
  <c r="I9160" i="6"/>
  <c r="I9159" i="6"/>
  <c r="I9158" i="6"/>
  <c r="I9157" i="6"/>
  <c r="I9156" i="6"/>
  <c r="I9155" i="6"/>
  <c r="I9154" i="6"/>
  <c r="I9153" i="6"/>
  <c r="I9152" i="6"/>
  <c r="I9151" i="6"/>
  <c r="I9150" i="6"/>
  <c r="I9149" i="6"/>
  <c r="I9148" i="6"/>
  <c r="I9147" i="6"/>
  <c r="I9146" i="6"/>
  <c r="I9145" i="6"/>
  <c r="I9144" i="6"/>
  <c r="I9143" i="6"/>
  <c r="I9142" i="6"/>
  <c r="I9141" i="6"/>
  <c r="I9140" i="6"/>
  <c r="I9139" i="6"/>
  <c r="I9138" i="6"/>
  <c r="I9137" i="6"/>
  <c r="I9136" i="6"/>
  <c r="I9135" i="6"/>
  <c r="I9134" i="6"/>
  <c r="I9133" i="6"/>
  <c r="I9132" i="6"/>
  <c r="I9131" i="6"/>
  <c r="I9130" i="6"/>
  <c r="I9129" i="6"/>
  <c r="I9128" i="6"/>
  <c r="I9127" i="6"/>
  <c r="I9126" i="6"/>
  <c r="I9125" i="6"/>
  <c r="I9124" i="6"/>
  <c r="I9123" i="6"/>
  <c r="I9122" i="6"/>
  <c r="I9121" i="6"/>
  <c r="I9120" i="6"/>
  <c r="I9119" i="6"/>
  <c r="I9118" i="6"/>
  <c r="I9117" i="6"/>
  <c r="I9116" i="6"/>
  <c r="I9115" i="6"/>
  <c r="I9114" i="6"/>
  <c r="I9113" i="6"/>
  <c r="I9112" i="6"/>
  <c r="I9111" i="6"/>
  <c r="I9110" i="6"/>
  <c r="I9109" i="6"/>
  <c r="I9108" i="6"/>
  <c r="I9107" i="6"/>
  <c r="I9106" i="6"/>
  <c r="I9105" i="6"/>
  <c r="I9104" i="6"/>
  <c r="I9103" i="6"/>
  <c r="I9102" i="6"/>
  <c r="I9101" i="6"/>
  <c r="I9100" i="6"/>
  <c r="I9099" i="6"/>
  <c r="I9098" i="6"/>
  <c r="I9097" i="6"/>
  <c r="I9096" i="6"/>
  <c r="I9095" i="6"/>
  <c r="I9094" i="6"/>
  <c r="I9093" i="6"/>
  <c r="I9092" i="6"/>
  <c r="I9091" i="6"/>
  <c r="I9090" i="6"/>
  <c r="I9089" i="6"/>
  <c r="I9088" i="6"/>
  <c r="I9087" i="6"/>
  <c r="I9086" i="6"/>
  <c r="I9085" i="6"/>
  <c r="I9084" i="6"/>
  <c r="I9083" i="6"/>
  <c r="I9082" i="6"/>
  <c r="I9081" i="6"/>
  <c r="I9080" i="6"/>
  <c r="I9079" i="6"/>
  <c r="I9078" i="6"/>
  <c r="I9077" i="6"/>
  <c r="I9076" i="6"/>
  <c r="I9075" i="6"/>
  <c r="I9074" i="6"/>
  <c r="I9073" i="6"/>
  <c r="I9072" i="6"/>
  <c r="I9071" i="6"/>
  <c r="I9070" i="6"/>
  <c r="I9069" i="6"/>
  <c r="I9068" i="6"/>
  <c r="I9067" i="6"/>
  <c r="I9066" i="6"/>
  <c r="I9065" i="6"/>
  <c r="I9064" i="6"/>
  <c r="I9063" i="6"/>
  <c r="I9062" i="6"/>
  <c r="I9061" i="6"/>
  <c r="I9060" i="6"/>
  <c r="I9059" i="6"/>
  <c r="I9058" i="6"/>
  <c r="I9057" i="6"/>
  <c r="I9056" i="6"/>
  <c r="I9055" i="6"/>
  <c r="I9054" i="6"/>
  <c r="I9053" i="6"/>
  <c r="I9052" i="6"/>
  <c r="I9051" i="6"/>
  <c r="I9050" i="6"/>
  <c r="I9049" i="6"/>
  <c r="I9048" i="6"/>
  <c r="I9047" i="6"/>
  <c r="I9046" i="6"/>
  <c r="I9045" i="6"/>
  <c r="I9044" i="6"/>
  <c r="I9043" i="6"/>
  <c r="I9042" i="6"/>
  <c r="I9041" i="6"/>
  <c r="I9040" i="6"/>
  <c r="I9039" i="6"/>
  <c r="I9038" i="6"/>
  <c r="I9037" i="6"/>
  <c r="I9036" i="6"/>
  <c r="I9035" i="6"/>
  <c r="I9034" i="6"/>
  <c r="I9033" i="6"/>
  <c r="I9032" i="6"/>
  <c r="I9031" i="6"/>
  <c r="I9030" i="6"/>
  <c r="I9029" i="6"/>
  <c r="I9028" i="6"/>
  <c r="I9027" i="6"/>
  <c r="I9026" i="6"/>
  <c r="I9025" i="6"/>
  <c r="I9024" i="6"/>
  <c r="I9023" i="6"/>
  <c r="I9022" i="6"/>
  <c r="I9021" i="6"/>
  <c r="I9020" i="6"/>
  <c r="I9019" i="6"/>
  <c r="I9018" i="6"/>
  <c r="I9017" i="6"/>
  <c r="I9016" i="6"/>
  <c r="I9015" i="6"/>
  <c r="I9014" i="6"/>
  <c r="I9013" i="6"/>
  <c r="I9012" i="6"/>
  <c r="I9011" i="6"/>
  <c r="I9010" i="6"/>
  <c r="I9009" i="6"/>
  <c r="I9008" i="6"/>
  <c r="I9007" i="6"/>
  <c r="I9006" i="6"/>
  <c r="I9005" i="6"/>
  <c r="I9004" i="6"/>
  <c r="I9003" i="6"/>
  <c r="I9002" i="6"/>
  <c r="I9001" i="6"/>
  <c r="I9000" i="6"/>
  <c r="I8999" i="6"/>
  <c r="I8998" i="6"/>
  <c r="I8997" i="6"/>
  <c r="I8996" i="6"/>
  <c r="I8995" i="6"/>
  <c r="I8994" i="6"/>
  <c r="I8993" i="6"/>
  <c r="I8992" i="6"/>
  <c r="I8991" i="6"/>
  <c r="I8990" i="6"/>
  <c r="I8989" i="6"/>
  <c r="I8988" i="6"/>
  <c r="I8987" i="6"/>
  <c r="I8986" i="6"/>
  <c r="I8985" i="6"/>
  <c r="I8984" i="6"/>
  <c r="I8983" i="6"/>
  <c r="I8982" i="6"/>
  <c r="I8981" i="6"/>
  <c r="I8980" i="6"/>
  <c r="I8979" i="6"/>
  <c r="I8978" i="6"/>
  <c r="I8977" i="6"/>
  <c r="I8976" i="6"/>
  <c r="I8975" i="6"/>
  <c r="I8974" i="6"/>
  <c r="I8973" i="6"/>
  <c r="I8972" i="6"/>
  <c r="I8971" i="6"/>
  <c r="I8970" i="6"/>
  <c r="I8969" i="6"/>
  <c r="I8968" i="6"/>
  <c r="I8967" i="6"/>
  <c r="I8966" i="6"/>
  <c r="I8965" i="6"/>
  <c r="I8964" i="6"/>
  <c r="I8963" i="6"/>
  <c r="I8962" i="6"/>
  <c r="I8961" i="6"/>
  <c r="I8960" i="6"/>
  <c r="I8959" i="6"/>
  <c r="I8958" i="6"/>
  <c r="I8957" i="6"/>
  <c r="I8956" i="6"/>
  <c r="I8955" i="6"/>
  <c r="I8954" i="6"/>
  <c r="I8953" i="6"/>
  <c r="I8952" i="6"/>
  <c r="I8951" i="6"/>
  <c r="I8950" i="6"/>
  <c r="I8949" i="6"/>
  <c r="I8948" i="6"/>
  <c r="I8947" i="6"/>
  <c r="I8946" i="6"/>
  <c r="I8945" i="6"/>
  <c r="I8944" i="6"/>
  <c r="I8943" i="6"/>
  <c r="I8942" i="6"/>
  <c r="I8941" i="6"/>
  <c r="I8940" i="6"/>
  <c r="I8939" i="6"/>
  <c r="I8938" i="6"/>
  <c r="I8937" i="6"/>
  <c r="I8936" i="6"/>
  <c r="I8935" i="6"/>
  <c r="I8934" i="6"/>
  <c r="I8933" i="6"/>
  <c r="I8932" i="6"/>
  <c r="I8931" i="6"/>
  <c r="I8930" i="6"/>
  <c r="I8929" i="6"/>
  <c r="I8928" i="6"/>
  <c r="I8927" i="6"/>
  <c r="I8926" i="6"/>
  <c r="I8925" i="6"/>
  <c r="I8924" i="6"/>
  <c r="I8923" i="6"/>
  <c r="I8922" i="6"/>
  <c r="I8921" i="6"/>
  <c r="I8920" i="6"/>
  <c r="I8919" i="6"/>
  <c r="I8918" i="6"/>
  <c r="I8917" i="6"/>
  <c r="I8916" i="6"/>
  <c r="I8915" i="6"/>
  <c r="I8914" i="6"/>
  <c r="I8913" i="6"/>
  <c r="I8912" i="6"/>
  <c r="I8911" i="6"/>
  <c r="I8910" i="6"/>
  <c r="I8909" i="6"/>
  <c r="I8908" i="6"/>
  <c r="I8907" i="6"/>
  <c r="I8906" i="6"/>
  <c r="I8905" i="6"/>
  <c r="I8904" i="6"/>
  <c r="I8903" i="6"/>
  <c r="I8902" i="6"/>
  <c r="I8901" i="6"/>
  <c r="I8900" i="6"/>
  <c r="I8899" i="6"/>
  <c r="I8898" i="6"/>
  <c r="I8897" i="6"/>
  <c r="I8896" i="6"/>
  <c r="I8895" i="6"/>
  <c r="I8894" i="6"/>
  <c r="I8893" i="6"/>
  <c r="I8892" i="6"/>
  <c r="I8891" i="6"/>
  <c r="I8890" i="6"/>
  <c r="I8889" i="6"/>
  <c r="I8888" i="6"/>
  <c r="I8887" i="6"/>
  <c r="I8886" i="6"/>
  <c r="I8885" i="6"/>
  <c r="I8884" i="6"/>
  <c r="I8883" i="6"/>
  <c r="I8882" i="6"/>
  <c r="I8881" i="6"/>
  <c r="I8880" i="6"/>
  <c r="I8879" i="6"/>
  <c r="I8878" i="6"/>
  <c r="I8877" i="6"/>
  <c r="I8876" i="6"/>
  <c r="I8875" i="6"/>
  <c r="I8874" i="6"/>
  <c r="I8873" i="6"/>
  <c r="I8872" i="6"/>
  <c r="I8871" i="6"/>
  <c r="I8870" i="6"/>
  <c r="I8869" i="6"/>
  <c r="I8868" i="6"/>
  <c r="I8867" i="6"/>
  <c r="I8866" i="6"/>
  <c r="I8865" i="6"/>
  <c r="I8864" i="6"/>
  <c r="I8863" i="6"/>
  <c r="I8862" i="6"/>
  <c r="I8861" i="6"/>
  <c r="I8860" i="6"/>
  <c r="I8859" i="6"/>
  <c r="I8858" i="6"/>
  <c r="I8857" i="6"/>
  <c r="I8856" i="6"/>
  <c r="I8855" i="6"/>
  <c r="I8854" i="6"/>
  <c r="I8853" i="6"/>
  <c r="I8852" i="6"/>
  <c r="I8851" i="6"/>
  <c r="I8850" i="6"/>
  <c r="I8849" i="6"/>
  <c r="I8848" i="6"/>
  <c r="I8847" i="6"/>
  <c r="I8846" i="6"/>
  <c r="I8845" i="6"/>
  <c r="I8844" i="6"/>
  <c r="I8843" i="6"/>
  <c r="I8842" i="6"/>
  <c r="I8841" i="6"/>
  <c r="I8840" i="6"/>
  <c r="I8839" i="6"/>
  <c r="I8838" i="6"/>
  <c r="I8837" i="6"/>
  <c r="I8836" i="6"/>
  <c r="I8835" i="6"/>
  <c r="I8834" i="6"/>
  <c r="I8833" i="6"/>
  <c r="I8832" i="6"/>
  <c r="I8831" i="6"/>
  <c r="I8830" i="6"/>
  <c r="I8829" i="6"/>
  <c r="I8828" i="6"/>
  <c r="I8827" i="6"/>
  <c r="I8826" i="6"/>
  <c r="I8825" i="6"/>
  <c r="I8824" i="6"/>
  <c r="I8823" i="6"/>
  <c r="I8822" i="6"/>
  <c r="I8821" i="6"/>
  <c r="I8820" i="6"/>
  <c r="I8819" i="6"/>
  <c r="I8818" i="6"/>
  <c r="I8817" i="6"/>
  <c r="I8816" i="6"/>
  <c r="I8815" i="6"/>
  <c r="I8814" i="6"/>
  <c r="I8813" i="6"/>
  <c r="I8812" i="6"/>
  <c r="I8811" i="6"/>
  <c r="I8810" i="6"/>
  <c r="I8809" i="6"/>
  <c r="I8808" i="6"/>
  <c r="I8807" i="6"/>
  <c r="I8806" i="6"/>
  <c r="I8805" i="6"/>
  <c r="I8804" i="6"/>
  <c r="I8803" i="6"/>
  <c r="I8802" i="6"/>
  <c r="I8801" i="6"/>
  <c r="I8800" i="6"/>
  <c r="I8799" i="6"/>
  <c r="I8798" i="6"/>
  <c r="I8797" i="6"/>
  <c r="I8796" i="6"/>
  <c r="I8795" i="6"/>
  <c r="I8794" i="6"/>
  <c r="I8793" i="6"/>
  <c r="I8792" i="6"/>
  <c r="I8791" i="6"/>
  <c r="I8790" i="6"/>
  <c r="I8789" i="6"/>
  <c r="I8788" i="6"/>
  <c r="I8787" i="6"/>
  <c r="I8786" i="6"/>
  <c r="I8785" i="6"/>
  <c r="I8784" i="6"/>
  <c r="I8783" i="6"/>
  <c r="I8782" i="6"/>
  <c r="I8781" i="6"/>
  <c r="I8780" i="6"/>
  <c r="I8779" i="6"/>
  <c r="I8778" i="6"/>
  <c r="I8777" i="6"/>
  <c r="I8776" i="6"/>
  <c r="I8775" i="6"/>
  <c r="I8774" i="6"/>
  <c r="I8773" i="6"/>
  <c r="I8772" i="6"/>
  <c r="I8771" i="6"/>
  <c r="I8770" i="6"/>
  <c r="I8769" i="6"/>
  <c r="I8768" i="6"/>
  <c r="I8767" i="6"/>
  <c r="I8766" i="6"/>
  <c r="I8765" i="6"/>
  <c r="I8764" i="6"/>
  <c r="I8763" i="6"/>
  <c r="I8762" i="6"/>
  <c r="I8761" i="6"/>
  <c r="I8760" i="6"/>
  <c r="I8759" i="6"/>
  <c r="I8758" i="6"/>
  <c r="I8757" i="6"/>
  <c r="I8756" i="6"/>
  <c r="I8755" i="6"/>
  <c r="I8754" i="6"/>
  <c r="I8753" i="6"/>
  <c r="I8752" i="6"/>
  <c r="I8751" i="6"/>
  <c r="I8750" i="6"/>
  <c r="I8749" i="6"/>
  <c r="I8748" i="6"/>
  <c r="I8747" i="6"/>
  <c r="I8746" i="6"/>
  <c r="I8745" i="6"/>
  <c r="I8744" i="6"/>
  <c r="I8743" i="6"/>
  <c r="I8742" i="6"/>
  <c r="I8741" i="6"/>
  <c r="I8740" i="6"/>
  <c r="I8739" i="6"/>
  <c r="I8738" i="6"/>
  <c r="I8737" i="6"/>
  <c r="I8736" i="6"/>
  <c r="I8735" i="6"/>
  <c r="I8734" i="6"/>
  <c r="I8733" i="6"/>
  <c r="I8732" i="6"/>
  <c r="I8731" i="6"/>
  <c r="I8730" i="6"/>
  <c r="I8729" i="6"/>
  <c r="I8728" i="6"/>
  <c r="I8727" i="6"/>
  <c r="I8726" i="6"/>
  <c r="I8725" i="6"/>
  <c r="I8724" i="6"/>
  <c r="I8723" i="6"/>
  <c r="I8722" i="6"/>
  <c r="I8721" i="6"/>
  <c r="I8720" i="6"/>
  <c r="I8719" i="6"/>
  <c r="I8718" i="6"/>
  <c r="I8717" i="6"/>
  <c r="I8716" i="6"/>
  <c r="I8715" i="6"/>
  <c r="I8714" i="6"/>
  <c r="I8713" i="6"/>
  <c r="I8712" i="6"/>
  <c r="I8711" i="6"/>
  <c r="I8710" i="6"/>
  <c r="I8709" i="6"/>
  <c r="I8708" i="6"/>
  <c r="I8707" i="6"/>
  <c r="I8706" i="6"/>
  <c r="I8705" i="6"/>
  <c r="I8704" i="6"/>
  <c r="I8703" i="6"/>
  <c r="I8702" i="6"/>
  <c r="I8701" i="6"/>
  <c r="I8700" i="6"/>
  <c r="I8699" i="6"/>
  <c r="I8698" i="6"/>
  <c r="I8697" i="6"/>
  <c r="I8696" i="6"/>
  <c r="I8695" i="6"/>
  <c r="I8694" i="6"/>
  <c r="I8693" i="6"/>
  <c r="I8692" i="6"/>
  <c r="I8691" i="6"/>
  <c r="I8690" i="6"/>
  <c r="I8689" i="6"/>
  <c r="I8688" i="6"/>
  <c r="I8687" i="6"/>
  <c r="I8686" i="6"/>
  <c r="I8685" i="6"/>
  <c r="I8684" i="6"/>
  <c r="I8683" i="6"/>
  <c r="I8682" i="6"/>
  <c r="I8681" i="6"/>
  <c r="I8680" i="6"/>
  <c r="I8679" i="6"/>
  <c r="I8678" i="6"/>
  <c r="I8677" i="6"/>
  <c r="I8676" i="6"/>
  <c r="I8675" i="6"/>
  <c r="I8674" i="6"/>
  <c r="I8673" i="6"/>
  <c r="I8672" i="6"/>
  <c r="I8671" i="6"/>
  <c r="I8670" i="6"/>
  <c r="I8669" i="6"/>
  <c r="I8668" i="6"/>
  <c r="I8667" i="6"/>
  <c r="I8666" i="6"/>
  <c r="I8665" i="6"/>
  <c r="I8664" i="6"/>
  <c r="I8663" i="6"/>
  <c r="I8662" i="6"/>
  <c r="I8661" i="6"/>
  <c r="I8660" i="6"/>
  <c r="I8659" i="6"/>
  <c r="I8658" i="6"/>
  <c r="I8657" i="6"/>
  <c r="I8656" i="6"/>
  <c r="I8655" i="6"/>
  <c r="I8654" i="6"/>
  <c r="I8653" i="6"/>
  <c r="I8652" i="6"/>
  <c r="I8651" i="6"/>
  <c r="I8650" i="6"/>
  <c r="I8649" i="6"/>
  <c r="I8648" i="6"/>
  <c r="I8647" i="6"/>
  <c r="I8646" i="6"/>
  <c r="I8645" i="6"/>
  <c r="I8644" i="6"/>
  <c r="I8643" i="6"/>
  <c r="I8642" i="6"/>
  <c r="I8641" i="6"/>
  <c r="I8640" i="6"/>
  <c r="I8639" i="6"/>
  <c r="I8638" i="6"/>
  <c r="I8637" i="6"/>
  <c r="I8636" i="6"/>
  <c r="I8635" i="6"/>
  <c r="I8634" i="6"/>
  <c r="I8633" i="6"/>
  <c r="I8632" i="6"/>
  <c r="I8631" i="6"/>
  <c r="I8630" i="6"/>
  <c r="I8629" i="6"/>
  <c r="I8628" i="6"/>
  <c r="I8627" i="6"/>
  <c r="I8626" i="6"/>
  <c r="I8625" i="6"/>
  <c r="I8624" i="6"/>
  <c r="I8623" i="6"/>
  <c r="I8622" i="6"/>
  <c r="I8621" i="6"/>
  <c r="I8620" i="6"/>
  <c r="I8619" i="6"/>
  <c r="I8618" i="6"/>
  <c r="I8617" i="6"/>
  <c r="I8616" i="6"/>
  <c r="I8615" i="6"/>
  <c r="I8614" i="6"/>
  <c r="I8613" i="6"/>
  <c r="I8612" i="6"/>
  <c r="I8611" i="6"/>
  <c r="I8610" i="6"/>
  <c r="I8609" i="6"/>
  <c r="I8608" i="6"/>
  <c r="I8607" i="6"/>
  <c r="I8606" i="6"/>
  <c r="I8605" i="6"/>
  <c r="I8604" i="6"/>
  <c r="I8603" i="6"/>
  <c r="I8602" i="6"/>
  <c r="I8601" i="6"/>
  <c r="I8600" i="6"/>
  <c r="I8599" i="6"/>
  <c r="I8598" i="6"/>
  <c r="I8597" i="6"/>
  <c r="I8596" i="6"/>
  <c r="I8595" i="6"/>
  <c r="I8594" i="6"/>
  <c r="I8593" i="6"/>
  <c r="I8592" i="6"/>
  <c r="I8591" i="6"/>
  <c r="I8590" i="6"/>
  <c r="I8589" i="6"/>
  <c r="I8588" i="6"/>
  <c r="I8587" i="6"/>
  <c r="I8586" i="6"/>
  <c r="I8585" i="6"/>
  <c r="I8584" i="6"/>
  <c r="I8583" i="6"/>
  <c r="I8582" i="6"/>
  <c r="I8581" i="6"/>
  <c r="I8580" i="6"/>
  <c r="I8579" i="6"/>
  <c r="I8578" i="6"/>
  <c r="I8577" i="6"/>
  <c r="I8576" i="6"/>
  <c r="I8575" i="6"/>
  <c r="I8574" i="6"/>
  <c r="I8573" i="6"/>
  <c r="I8572" i="6"/>
  <c r="I8571" i="6"/>
  <c r="I8570" i="6"/>
  <c r="I8569" i="6"/>
  <c r="I8568" i="6"/>
  <c r="I8567" i="6"/>
  <c r="I8566" i="6"/>
  <c r="I8565" i="6"/>
  <c r="I8564" i="6"/>
  <c r="I8563" i="6"/>
  <c r="I8562" i="6"/>
  <c r="I8561" i="6"/>
  <c r="I8560" i="6"/>
  <c r="I8559" i="6"/>
  <c r="I8558" i="6"/>
  <c r="I8557" i="6"/>
  <c r="I8556" i="6"/>
  <c r="I8555" i="6"/>
  <c r="I8554" i="6"/>
  <c r="I8553" i="6"/>
  <c r="I8552" i="6"/>
  <c r="I8551" i="6"/>
  <c r="I8550" i="6"/>
  <c r="I8549" i="6"/>
  <c r="I8548" i="6"/>
  <c r="I8547" i="6"/>
  <c r="I8546" i="6"/>
  <c r="I8545" i="6"/>
  <c r="I8544" i="6"/>
  <c r="I8543" i="6"/>
  <c r="I8542" i="6"/>
  <c r="I8541" i="6"/>
  <c r="I8540" i="6"/>
  <c r="I8539" i="6"/>
  <c r="I8538" i="6"/>
  <c r="I8537" i="6"/>
  <c r="I8536" i="6"/>
  <c r="I8535" i="6"/>
  <c r="I8534" i="6"/>
  <c r="I8533" i="6"/>
  <c r="I8532" i="6"/>
  <c r="I8531" i="6"/>
  <c r="I8530" i="6"/>
  <c r="I8529" i="6"/>
  <c r="I8528" i="6"/>
  <c r="I8527" i="6"/>
  <c r="I8526" i="6"/>
  <c r="I8525" i="6"/>
  <c r="I8524" i="6"/>
  <c r="I8523" i="6"/>
  <c r="I8522" i="6"/>
  <c r="I8521" i="6"/>
  <c r="I8520" i="6"/>
  <c r="I8519" i="6"/>
  <c r="I8518" i="6"/>
  <c r="I8517" i="6"/>
  <c r="I8516" i="6"/>
  <c r="I8515" i="6"/>
  <c r="I8514" i="6"/>
  <c r="I8513" i="6"/>
  <c r="I8512" i="6"/>
  <c r="I8511" i="6"/>
  <c r="I8510" i="6"/>
  <c r="I8509" i="6"/>
  <c r="I8508" i="6"/>
  <c r="I8507" i="6"/>
  <c r="I8506" i="6"/>
  <c r="I8505" i="6"/>
  <c r="I8504" i="6"/>
  <c r="I8503" i="6"/>
  <c r="I8502" i="6"/>
  <c r="I8501" i="6"/>
  <c r="I8500" i="6"/>
  <c r="I8499" i="6"/>
  <c r="I8498" i="6"/>
  <c r="I8497" i="6"/>
  <c r="I8496" i="6"/>
  <c r="I8495" i="6"/>
  <c r="I8494" i="6"/>
  <c r="I8493" i="6"/>
  <c r="I8492" i="6"/>
  <c r="I8491" i="6"/>
  <c r="I8490" i="6"/>
  <c r="I8489" i="6"/>
  <c r="I8488" i="6"/>
  <c r="I8487" i="6"/>
  <c r="I8486" i="6"/>
  <c r="I8485" i="6"/>
  <c r="I8484" i="6"/>
  <c r="I8483" i="6"/>
  <c r="I8482" i="6"/>
  <c r="I8481" i="6"/>
  <c r="I8480" i="6"/>
  <c r="I8479" i="6"/>
  <c r="I8478" i="6"/>
  <c r="I8477" i="6"/>
  <c r="I8476" i="6"/>
  <c r="I8475" i="6"/>
  <c r="I8474" i="6"/>
  <c r="I8473" i="6"/>
  <c r="I8472" i="6"/>
  <c r="I8471" i="6"/>
  <c r="I8470" i="6"/>
  <c r="I8469" i="6"/>
  <c r="I8468" i="6"/>
  <c r="I8467" i="6"/>
  <c r="I8466" i="6"/>
  <c r="I8465" i="6"/>
  <c r="I8464" i="6"/>
  <c r="I8463" i="6"/>
  <c r="I8462" i="6"/>
  <c r="I8461" i="6"/>
  <c r="I8460" i="6"/>
  <c r="I8459" i="6"/>
  <c r="I8458" i="6"/>
  <c r="I8457" i="6"/>
  <c r="I8456" i="6"/>
  <c r="I8455" i="6"/>
  <c r="I8454" i="6"/>
  <c r="I8453" i="6"/>
  <c r="I8452" i="6"/>
  <c r="I8451" i="6"/>
  <c r="I8450" i="6"/>
  <c r="I8449" i="6"/>
  <c r="I8448" i="6"/>
  <c r="I8447" i="6"/>
  <c r="I8446" i="6"/>
  <c r="I8445" i="6"/>
  <c r="I8444" i="6"/>
  <c r="I8443" i="6"/>
  <c r="I8442" i="6"/>
  <c r="I8441" i="6"/>
  <c r="I8440" i="6"/>
  <c r="I8439" i="6"/>
  <c r="I8438" i="6"/>
  <c r="I8437" i="6"/>
  <c r="I8436" i="6"/>
  <c r="I8435" i="6"/>
  <c r="I8434" i="6"/>
  <c r="I8433" i="6"/>
  <c r="I8432" i="6"/>
  <c r="I8431" i="6"/>
  <c r="I8430" i="6"/>
  <c r="I8429" i="6"/>
  <c r="I8428" i="6"/>
  <c r="I8427" i="6"/>
  <c r="I8426" i="6"/>
  <c r="I8425" i="6"/>
  <c r="I8424" i="6"/>
  <c r="I8423" i="6"/>
  <c r="I8422" i="6"/>
  <c r="I8421" i="6"/>
  <c r="I8420" i="6"/>
  <c r="I8419" i="6"/>
  <c r="I8418" i="6"/>
  <c r="I8417" i="6"/>
  <c r="I8416" i="6"/>
  <c r="I8415" i="6"/>
  <c r="I8414" i="6"/>
  <c r="I8413" i="6"/>
  <c r="I8412" i="6"/>
  <c r="I8411" i="6"/>
  <c r="I8410" i="6"/>
  <c r="I8409" i="6"/>
  <c r="I8408" i="6"/>
  <c r="I8407" i="6"/>
  <c r="I8406" i="6"/>
  <c r="I8405" i="6"/>
  <c r="I8404" i="6"/>
  <c r="I8403" i="6"/>
  <c r="I8402" i="6"/>
  <c r="I8401" i="6"/>
  <c r="I8400" i="6"/>
  <c r="I8399" i="6"/>
  <c r="I8398" i="6"/>
  <c r="I8397" i="6"/>
  <c r="I8396" i="6"/>
  <c r="I8395" i="6"/>
  <c r="I8394" i="6"/>
  <c r="I8393" i="6"/>
  <c r="I8392" i="6"/>
  <c r="I8391" i="6"/>
  <c r="I8390" i="6"/>
  <c r="I8389" i="6"/>
  <c r="I8388" i="6"/>
  <c r="I8387" i="6"/>
  <c r="I8386" i="6"/>
  <c r="I8385" i="6"/>
  <c r="I8384" i="6"/>
  <c r="I8383" i="6"/>
  <c r="I8382" i="6"/>
  <c r="I8381" i="6"/>
  <c r="I8380" i="6"/>
  <c r="I8379" i="6"/>
  <c r="I8378" i="6"/>
  <c r="I8377" i="6"/>
  <c r="I8376" i="6"/>
  <c r="I8375" i="6"/>
  <c r="I8374" i="6"/>
  <c r="I8373" i="6"/>
  <c r="I8372" i="6"/>
  <c r="I8371" i="6"/>
  <c r="I8370" i="6"/>
  <c r="I8369" i="6"/>
  <c r="I8368" i="6"/>
  <c r="I8367" i="6"/>
  <c r="I8366" i="6"/>
  <c r="I8365" i="6"/>
  <c r="I8364" i="6"/>
  <c r="I8363" i="6"/>
  <c r="I8362" i="6"/>
  <c r="I8361" i="6"/>
  <c r="I8360" i="6"/>
  <c r="I8359" i="6"/>
  <c r="I8358" i="6"/>
  <c r="I8357" i="6"/>
  <c r="I8356" i="6"/>
  <c r="I8355" i="6"/>
  <c r="I8354" i="6"/>
  <c r="I8353" i="6"/>
  <c r="I8352" i="6"/>
  <c r="I8351" i="6"/>
  <c r="I8350" i="6"/>
  <c r="I8349" i="6"/>
  <c r="I8348" i="6"/>
  <c r="I8347" i="6"/>
  <c r="I8346" i="6"/>
  <c r="I8345" i="6"/>
  <c r="I8344" i="6"/>
  <c r="I8343" i="6"/>
  <c r="I8342" i="6"/>
  <c r="I8341" i="6"/>
  <c r="I8340" i="6"/>
  <c r="I8339" i="6"/>
  <c r="I8338" i="6"/>
  <c r="I8337" i="6"/>
  <c r="I8336" i="6"/>
  <c r="I8335" i="6"/>
  <c r="I8334" i="6"/>
  <c r="I8333" i="6"/>
  <c r="I8332" i="6"/>
  <c r="I8331" i="6"/>
  <c r="I8330" i="6"/>
  <c r="I8329" i="6"/>
  <c r="I8328" i="6"/>
  <c r="I8327" i="6"/>
  <c r="I8326" i="6"/>
  <c r="I8325" i="6"/>
  <c r="I8324" i="6"/>
  <c r="I8323" i="6"/>
  <c r="I8322" i="6"/>
  <c r="I8321" i="6"/>
  <c r="I8320" i="6"/>
  <c r="I8319" i="6"/>
  <c r="I8318" i="6"/>
  <c r="I8317" i="6"/>
  <c r="I8316" i="6"/>
  <c r="I8315" i="6"/>
  <c r="I8314" i="6"/>
  <c r="I8313" i="6"/>
  <c r="I8312" i="6"/>
  <c r="I8311" i="6"/>
  <c r="I8310" i="6"/>
  <c r="I8309" i="6"/>
  <c r="I8308" i="6"/>
  <c r="I8307" i="6"/>
  <c r="I8306" i="6"/>
  <c r="I8305" i="6"/>
  <c r="I8304" i="6"/>
  <c r="I8303" i="6"/>
  <c r="I8302" i="6"/>
  <c r="I8301" i="6"/>
  <c r="I8300" i="6"/>
  <c r="I8299" i="6"/>
  <c r="I8298" i="6"/>
  <c r="I8297" i="6"/>
  <c r="I8296" i="6"/>
  <c r="I8295" i="6"/>
  <c r="I8294" i="6"/>
  <c r="I8293" i="6"/>
  <c r="I8292" i="6"/>
  <c r="I8291" i="6"/>
  <c r="I8290" i="6"/>
  <c r="I8289" i="6"/>
  <c r="I8288" i="6"/>
  <c r="I8287" i="6"/>
  <c r="I8286" i="6"/>
  <c r="I8285" i="6"/>
  <c r="I8284" i="6"/>
  <c r="I8283" i="6"/>
  <c r="I8282" i="6"/>
  <c r="I8281" i="6"/>
  <c r="I8280" i="6"/>
  <c r="I8279" i="6"/>
  <c r="I8278" i="6"/>
  <c r="I8277" i="6"/>
  <c r="I8276" i="6"/>
  <c r="I8275" i="6"/>
  <c r="I8274" i="6"/>
  <c r="I8273" i="6"/>
  <c r="I8272" i="6"/>
  <c r="I8271" i="6"/>
  <c r="I8270" i="6"/>
  <c r="I8269" i="6"/>
  <c r="I8268" i="6"/>
  <c r="I8267" i="6"/>
  <c r="I8266" i="6"/>
  <c r="I8265" i="6"/>
  <c r="I8264" i="6"/>
  <c r="I8263" i="6"/>
  <c r="I8262" i="6"/>
  <c r="I8261" i="6"/>
  <c r="I8260" i="6"/>
  <c r="I8259" i="6"/>
  <c r="I8258" i="6"/>
  <c r="I8257" i="6"/>
  <c r="I8256" i="6"/>
  <c r="I8255" i="6"/>
  <c r="I8254" i="6"/>
  <c r="I8253" i="6"/>
  <c r="I8252" i="6"/>
  <c r="I8251" i="6"/>
  <c r="I8250" i="6"/>
  <c r="I8249" i="6"/>
  <c r="I8248" i="6"/>
  <c r="I8247" i="6"/>
  <c r="I8246" i="6"/>
  <c r="I8245" i="6"/>
  <c r="I8244" i="6"/>
  <c r="I8243" i="6"/>
  <c r="I8242" i="6"/>
  <c r="I8241" i="6"/>
  <c r="I8240" i="6"/>
  <c r="I8239" i="6"/>
  <c r="I8238" i="6"/>
  <c r="I8237" i="6"/>
  <c r="I8236" i="6"/>
  <c r="I8235" i="6"/>
  <c r="I8234" i="6"/>
  <c r="I8233" i="6"/>
  <c r="I8232" i="6"/>
  <c r="I8231" i="6"/>
  <c r="I8230" i="6"/>
  <c r="I8229" i="6"/>
  <c r="I8228" i="6"/>
  <c r="I8227" i="6"/>
  <c r="I8226" i="6"/>
  <c r="I8225" i="6"/>
  <c r="I8224" i="6"/>
  <c r="I8223" i="6"/>
  <c r="I8222" i="6"/>
  <c r="I8221" i="6"/>
  <c r="I8220" i="6"/>
  <c r="I8219" i="6"/>
  <c r="I8218" i="6"/>
  <c r="I8217" i="6"/>
  <c r="I8216" i="6"/>
  <c r="I8215" i="6"/>
  <c r="I8214" i="6"/>
  <c r="I8213" i="6"/>
  <c r="I8212" i="6"/>
  <c r="I8211" i="6"/>
  <c r="I8210" i="6"/>
  <c r="I8209" i="6"/>
  <c r="I8208" i="6"/>
  <c r="I8207" i="6"/>
  <c r="I8206" i="6"/>
  <c r="I8205" i="6"/>
  <c r="I8204" i="6"/>
  <c r="I8203" i="6"/>
  <c r="I8202" i="6"/>
  <c r="I8201" i="6"/>
  <c r="I8200" i="6"/>
  <c r="I8199" i="6"/>
  <c r="I8198" i="6"/>
  <c r="I8197" i="6"/>
  <c r="I8196" i="6"/>
  <c r="I8195" i="6"/>
  <c r="I8194" i="6"/>
  <c r="I8193" i="6"/>
  <c r="I8192" i="6"/>
  <c r="I8191" i="6"/>
  <c r="I8190" i="6"/>
  <c r="I8189" i="6"/>
  <c r="I8188" i="6"/>
  <c r="I8187" i="6"/>
  <c r="I8186" i="6"/>
  <c r="I8185" i="6"/>
  <c r="I8184" i="6"/>
  <c r="I8183" i="6"/>
  <c r="I8182" i="6"/>
  <c r="I8181" i="6"/>
  <c r="I8180" i="6"/>
  <c r="I8179" i="6"/>
  <c r="I8178" i="6"/>
  <c r="I8177" i="6"/>
  <c r="I8176" i="6"/>
  <c r="I8175" i="6"/>
  <c r="I8174" i="6"/>
  <c r="I8173" i="6"/>
  <c r="I8172" i="6"/>
  <c r="I8171" i="6"/>
  <c r="I8170" i="6"/>
  <c r="I8169" i="6"/>
  <c r="I8168" i="6"/>
  <c r="I8167" i="6"/>
  <c r="I8166" i="6"/>
  <c r="I8165" i="6"/>
  <c r="I8164" i="6"/>
  <c r="I8163" i="6"/>
  <c r="I8162" i="6"/>
  <c r="I8161" i="6"/>
  <c r="I8160" i="6"/>
  <c r="I8159" i="6"/>
  <c r="I8158" i="6"/>
  <c r="I8157" i="6"/>
  <c r="I8156" i="6"/>
  <c r="I8155" i="6"/>
  <c r="I8154" i="6"/>
  <c r="I8153" i="6"/>
  <c r="I8152" i="6"/>
  <c r="I8151" i="6"/>
  <c r="I8150" i="6"/>
  <c r="I8149" i="6"/>
  <c r="I8148" i="6"/>
  <c r="I8147" i="6"/>
  <c r="I8146" i="6"/>
  <c r="I8145" i="6"/>
  <c r="I8144" i="6"/>
  <c r="I8143" i="6"/>
  <c r="I8142" i="6"/>
  <c r="I8141" i="6"/>
  <c r="I8140" i="6"/>
  <c r="I8139" i="6"/>
  <c r="I8138" i="6"/>
  <c r="I8137" i="6"/>
  <c r="I8136" i="6"/>
  <c r="I8135" i="6"/>
  <c r="I8134" i="6"/>
  <c r="I8133" i="6"/>
  <c r="I8132" i="6"/>
  <c r="I8131" i="6"/>
  <c r="I8130" i="6"/>
  <c r="I8129" i="6"/>
  <c r="I8128" i="6"/>
  <c r="I8127" i="6"/>
  <c r="I8126" i="6"/>
  <c r="I8125" i="6"/>
  <c r="I8124" i="6"/>
  <c r="I8123" i="6"/>
  <c r="I8122" i="6"/>
  <c r="I8121" i="6"/>
  <c r="I8120" i="6"/>
  <c r="I8119" i="6"/>
  <c r="I8118" i="6"/>
  <c r="I8117" i="6"/>
  <c r="I8116" i="6"/>
  <c r="I8115" i="6"/>
  <c r="I8114" i="6"/>
  <c r="I8113" i="6"/>
  <c r="I8112" i="6"/>
  <c r="I8111" i="6"/>
  <c r="I8110" i="6"/>
  <c r="I8109" i="6"/>
  <c r="I8108" i="6"/>
  <c r="I8107" i="6"/>
  <c r="I8106" i="6"/>
  <c r="I8105" i="6"/>
  <c r="I8104" i="6"/>
  <c r="I8103" i="6"/>
  <c r="I8102" i="6"/>
  <c r="I8101" i="6"/>
  <c r="I8100" i="6"/>
  <c r="I8099" i="6"/>
  <c r="I8098" i="6"/>
  <c r="I8097" i="6"/>
  <c r="I8096" i="6"/>
  <c r="I8095" i="6"/>
  <c r="I8094" i="6"/>
  <c r="I8093" i="6"/>
  <c r="I8092" i="6"/>
  <c r="I8091" i="6"/>
  <c r="I8090" i="6"/>
  <c r="I8089" i="6"/>
  <c r="I8088" i="6"/>
  <c r="I8087" i="6"/>
  <c r="I8086" i="6"/>
  <c r="I8085" i="6"/>
  <c r="I8084" i="6"/>
  <c r="I8083" i="6"/>
  <c r="I8082" i="6"/>
  <c r="I8081" i="6"/>
  <c r="I8080" i="6"/>
  <c r="I8079" i="6"/>
  <c r="I8078" i="6"/>
  <c r="I8077" i="6"/>
  <c r="I8076" i="6"/>
  <c r="I8075" i="6"/>
  <c r="I8074" i="6"/>
  <c r="I8073" i="6"/>
  <c r="I8072" i="6"/>
  <c r="I8071" i="6"/>
  <c r="I8070" i="6"/>
  <c r="I8069" i="6"/>
  <c r="I8068" i="6"/>
  <c r="I8067" i="6"/>
  <c r="I8066" i="6"/>
  <c r="I8065" i="6"/>
  <c r="I8064" i="6"/>
  <c r="I8063" i="6"/>
  <c r="I8062" i="6"/>
  <c r="I8061" i="6"/>
  <c r="I8060" i="6"/>
  <c r="I8059" i="6"/>
  <c r="I8058" i="6"/>
  <c r="I8057" i="6"/>
  <c r="I8056" i="6"/>
  <c r="I8055" i="6"/>
  <c r="I8054" i="6"/>
  <c r="I8053" i="6"/>
  <c r="I8052" i="6"/>
  <c r="I8051" i="6"/>
  <c r="I8050" i="6"/>
  <c r="I8049" i="6"/>
  <c r="I8048" i="6"/>
  <c r="I8047" i="6"/>
  <c r="I8046" i="6"/>
  <c r="I8045" i="6"/>
  <c r="I8044" i="6"/>
  <c r="I8043" i="6"/>
  <c r="I8042" i="6"/>
  <c r="I8041" i="6"/>
  <c r="I8040" i="6"/>
  <c r="I8039" i="6"/>
  <c r="I8038" i="6"/>
  <c r="I8037" i="6"/>
  <c r="I8036" i="6"/>
  <c r="I8035" i="6"/>
  <c r="I8034" i="6"/>
  <c r="I8033" i="6"/>
  <c r="I8032" i="6"/>
  <c r="I8031" i="6"/>
  <c r="I8030" i="6"/>
  <c r="I8029" i="6"/>
  <c r="I8028" i="6"/>
  <c r="I8027" i="6"/>
  <c r="I8026" i="6"/>
  <c r="I8025" i="6"/>
  <c r="I8024" i="6"/>
  <c r="I8023" i="6"/>
  <c r="I8022" i="6"/>
  <c r="I8021" i="6"/>
  <c r="I8020" i="6"/>
  <c r="I8019" i="6"/>
  <c r="I8018" i="6"/>
  <c r="I8017" i="6"/>
  <c r="I8016" i="6"/>
  <c r="I8015" i="6"/>
  <c r="I8014" i="6"/>
  <c r="I8013" i="6"/>
  <c r="I8012" i="6"/>
  <c r="I8011" i="6"/>
  <c r="I8010" i="6"/>
  <c r="I8009" i="6"/>
  <c r="I8008" i="6"/>
  <c r="I8007" i="6"/>
  <c r="I8006" i="6"/>
  <c r="I8005" i="6"/>
  <c r="I8004" i="6"/>
  <c r="I8003" i="6"/>
  <c r="I8002" i="6"/>
  <c r="I8001" i="6"/>
  <c r="I8000" i="6"/>
  <c r="I7999" i="6"/>
  <c r="I7998" i="6"/>
  <c r="I7997" i="6"/>
  <c r="I7996" i="6"/>
  <c r="I7995" i="6"/>
  <c r="I7994" i="6"/>
  <c r="I7993" i="6"/>
  <c r="I7992" i="6"/>
  <c r="I7991" i="6"/>
  <c r="I7990" i="6"/>
  <c r="I7989" i="6"/>
  <c r="I7988" i="6"/>
  <c r="I7987" i="6"/>
  <c r="I7986" i="6"/>
  <c r="I7985" i="6"/>
  <c r="I7984" i="6"/>
  <c r="I7983" i="6"/>
  <c r="I7982" i="6"/>
  <c r="I7981" i="6"/>
  <c r="I7980" i="6"/>
  <c r="I7979" i="6"/>
  <c r="I7978" i="6"/>
  <c r="I7977" i="6"/>
  <c r="I7976" i="6"/>
  <c r="I7975" i="6"/>
  <c r="I7974" i="6"/>
  <c r="I7973" i="6"/>
  <c r="I7972" i="6"/>
  <c r="I7971" i="6"/>
  <c r="I7970" i="6"/>
  <c r="I7969" i="6"/>
  <c r="I7968" i="6"/>
  <c r="I7967" i="6"/>
  <c r="I7966" i="6"/>
  <c r="I7965" i="6"/>
  <c r="I7964" i="6"/>
  <c r="I7963" i="6"/>
  <c r="I7962" i="6"/>
  <c r="I7961" i="6"/>
  <c r="I7960" i="6"/>
  <c r="I7959" i="6"/>
  <c r="I7958" i="6"/>
  <c r="I7957" i="6"/>
  <c r="I7956" i="6"/>
  <c r="I7955" i="6"/>
  <c r="I7954" i="6"/>
  <c r="I7953" i="6"/>
  <c r="I7952" i="6"/>
  <c r="I7951" i="6"/>
  <c r="I7950" i="6"/>
  <c r="I7949" i="6"/>
  <c r="I7948" i="6"/>
  <c r="I7947" i="6"/>
  <c r="I7946" i="6"/>
  <c r="I7945" i="6"/>
  <c r="I7944" i="6"/>
  <c r="I7943" i="6"/>
  <c r="I7942" i="6"/>
  <c r="I7941" i="6"/>
  <c r="I7940" i="6"/>
  <c r="I7939" i="6"/>
  <c r="I7938" i="6"/>
  <c r="I7937" i="6"/>
  <c r="I7936" i="6"/>
  <c r="I7935" i="6"/>
  <c r="I7934" i="6"/>
  <c r="I7933" i="6"/>
  <c r="I7932" i="6"/>
  <c r="I7931" i="6"/>
  <c r="I7930" i="6"/>
  <c r="I7929" i="6"/>
  <c r="I7928" i="6"/>
  <c r="I7927" i="6"/>
  <c r="I7926" i="6"/>
  <c r="I7925" i="6"/>
  <c r="I7924" i="6"/>
  <c r="I7923" i="6"/>
  <c r="I7922" i="6"/>
  <c r="I7921" i="6"/>
  <c r="I7920" i="6"/>
  <c r="I7919" i="6"/>
  <c r="I7918" i="6"/>
  <c r="I7917" i="6"/>
  <c r="I7916" i="6"/>
  <c r="I7915" i="6"/>
  <c r="I7914" i="6"/>
  <c r="I7913" i="6"/>
  <c r="I7912" i="6"/>
  <c r="I7911" i="6"/>
  <c r="I7910" i="6"/>
  <c r="I7909" i="6"/>
  <c r="I7908" i="6"/>
  <c r="I7907" i="6"/>
  <c r="I7906" i="6"/>
  <c r="I7905" i="6"/>
  <c r="I7904" i="6"/>
  <c r="I7903" i="6"/>
  <c r="I7902" i="6"/>
  <c r="I7901" i="6"/>
  <c r="I7900" i="6"/>
  <c r="I7899" i="6"/>
  <c r="I7898" i="6"/>
  <c r="I7897" i="6"/>
  <c r="I7896" i="6"/>
  <c r="I7895" i="6"/>
  <c r="I7894" i="6"/>
  <c r="I7893" i="6"/>
  <c r="I7892" i="6"/>
  <c r="I7891" i="6"/>
  <c r="I7890" i="6"/>
  <c r="I7889" i="6"/>
  <c r="I7888" i="6"/>
  <c r="I7887" i="6"/>
  <c r="I7886" i="6"/>
  <c r="I7885" i="6"/>
  <c r="I7884" i="6"/>
  <c r="I7883" i="6"/>
  <c r="I7882" i="6"/>
  <c r="I7881" i="6"/>
  <c r="I7880" i="6"/>
  <c r="I7879" i="6"/>
  <c r="I7878" i="6"/>
  <c r="I7877" i="6"/>
  <c r="I7876" i="6"/>
  <c r="I7875" i="6"/>
  <c r="I7874" i="6"/>
  <c r="I7873" i="6"/>
  <c r="I7872" i="6"/>
  <c r="I7871" i="6"/>
  <c r="I7870" i="6"/>
  <c r="I7869" i="6"/>
  <c r="I7868" i="6"/>
  <c r="I7867" i="6"/>
  <c r="I7866" i="6"/>
  <c r="I7865" i="6"/>
  <c r="I7864" i="6"/>
  <c r="I7863" i="6"/>
  <c r="I7862" i="6"/>
  <c r="I7861" i="6"/>
  <c r="I7860" i="6"/>
  <c r="I7859" i="6"/>
  <c r="I7858" i="6"/>
  <c r="I7857" i="6"/>
  <c r="I7856" i="6"/>
  <c r="I7855" i="6"/>
  <c r="I7854" i="6"/>
  <c r="I7853" i="6"/>
  <c r="I7852" i="6"/>
  <c r="I7851" i="6"/>
  <c r="I7850" i="6"/>
  <c r="I7849" i="6"/>
  <c r="I7848" i="6"/>
  <c r="I7847" i="6"/>
  <c r="I7846" i="6"/>
  <c r="I7845" i="6"/>
  <c r="I7844" i="6"/>
  <c r="I7843" i="6"/>
  <c r="I7842" i="6"/>
  <c r="I7841" i="6"/>
  <c r="I7840" i="6"/>
  <c r="I7839" i="6"/>
  <c r="I7838" i="6"/>
  <c r="I7837" i="6"/>
  <c r="I7836" i="6"/>
  <c r="I7835" i="6"/>
  <c r="I7834" i="6"/>
  <c r="I7833" i="6"/>
  <c r="I7832" i="6"/>
  <c r="I7831" i="6"/>
  <c r="I7830" i="6"/>
  <c r="I7829" i="6"/>
  <c r="I7828" i="6"/>
  <c r="I7827" i="6"/>
  <c r="I7826" i="6"/>
  <c r="I7825" i="6"/>
  <c r="I7824" i="6"/>
  <c r="I7823" i="6"/>
  <c r="I7822" i="6"/>
  <c r="I7821" i="6"/>
  <c r="I7820" i="6"/>
  <c r="I7819" i="6"/>
  <c r="I7818" i="6"/>
  <c r="I7817" i="6"/>
  <c r="I7816" i="6"/>
  <c r="I7815" i="6"/>
  <c r="I7814" i="6"/>
  <c r="I7813" i="6"/>
  <c r="I7812" i="6"/>
  <c r="I7811" i="6"/>
  <c r="I7810" i="6"/>
  <c r="I7809" i="6"/>
  <c r="I7808" i="6"/>
  <c r="I7807" i="6"/>
  <c r="I7806" i="6"/>
  <c r="I7805" i="6"/>
  <c r="I7804" i="6"/>
  <c r="I7803" i="6"/>
  <c r="I7802" i="6"/>
  <c r="I7801" i="6"/>
  <c r="I7800" i="6"/>
  <c r="I7799" i="6"/>
  <c r="I7798" i="6"/>
  <c r="I7797" i="6"/>
  <c r="I7796" i="6"/>
  <c r="I7795" i="6"/>
  <c r="I7794" i="6"/>
  <c r="I7793" i="6"/>
  <c r="I7792" i="6"/>
  <c r="I7791" i="6"/>
  <c r="I7790" i="6"/>
  <c r="I7789" i="6"/>
  <c r="I7788" i="6"/>
  <c r="I7787" i="6"/>
  <c r="I7786" i="6"/>
  <c r="I7785" i="6"/>
  <c r="I7784" i="6"/>
  <c r="I7783" i="6"/>
  <c r="I7782" i="6"/>
  <c r="I7781" i="6"/>
  <c r="I7780" i="6"/>
  <c r="I7779" i="6"/>
  <c r="I7778" i="6"/>
  <c r="I7777" i="6"/>
  <c r="I7776" i="6"/>
  <c r="I7775" i="6"/>
  <c r="I7774" i="6"/>
  <c r="I7773" i="6"/>
  <c r="I7772" i="6"/>
  <c r="I7771" i="6"/>
  <c r="I7770" i="6"/>
  <c r="I7769" i="6"/>
  <c r="I7768" i="6"/>
  <c r="I7767" i="6"/>
  <c r="I7766" i="6"/>
  <c r="I7765" i="6"/>
  <c r="I7764" i="6"/>
  <c r="I7763" i="6"/>
  <c r="I7762" i="6"/>
  <c r="I7761" i="6"/>
  <c r="I7760" i="6"/>
  <c r="I7759" i="6"/>
  <c r="I7758" i="6"/>
  <c r="I7757" i="6"/>
  <c r="I7756" i="6"/>
  <c r="I7755" i="6"/>
  <c r="I7754" i="6"/>
  <c r="I7753" i="6"/>
  <c r="I7752" i="6"/>
  <c r="I7751" i="6"/>
  <c r="I7750" i="6"/>
  <c r="I7749" i="6"/>
  <c r="I7748" i="6"/>
  <c r="I7747" i="6"/>
  <c r="I7746" i="6"/>
  <c r="I7745" i="6"/>
  <c r="I7744" i="6"/>
  <c r="I7743" i="6"/>
  <c r="I7742" i="6"/>
  <c r="I7741" i="6"/>
  <c r="I7740" i="6"/>
  <c r="I7739" i="6"/>
  <c r="I7738" i="6"/>
  <c r="I7737" i="6"/>
  <c r="I7736" i="6"/>
  <c r="I7735" i="6"/>
  <c r="I7734" i="6"/>
  <c r="I7733" i="6"/>
  <c r="I7732" i="6"/>
  <c r="I7731" i="6"/>
  <c r="I7730" i="6"/>
  <c r="I7729" i="6"/>
  <c r="I7728" i="6"/>
  <c r="I7727" i="6"/>
  <c r="I7726" i="6"/>
  <c r="I7725" i="6"/>
  <c r="I7724" i="6"/>
  <c r="I7723" i="6"/>
  <c r="I7722" i="6"/>
  <c r="I7721" i="6"/>
  <c r="I7720" i="6"/>
  <c r="I7719" i="6"/>
  <c r="I7718" i="6"/>
  <c r="I7717" i="6"/>
  <c r="I7716" i="6"/>
  <c r="I7715" i="6"/>
  <c r="I7714" i="6"/>
  <c r="I7713" i="6"/>
  <c r="I7712" i="6"/>
  <c r="I7711" i="6"/>
  <c r="I7710" i="6"/>
  <c r="I7709" i="6"/>
  <c r="I7708" i="6"/>
  <c r="I7707" i="6"/>
  <c r="I7706" i="6"/>
  <c r="I7705" i="6"/>
  <c r="I7704" i="6"/>
  <c r="I7703" i="6"/>
  <c r="I7702" i="6"/>
  <c r="I7701" i="6"/>
  <c r="I7700" i="6"/>
  <c r="I7699" i="6"/>
  <c r="I7698" i="6"/>
  <c r="I7697" i="6"/>
  <c r="I7696" i="6"/>
  <c r="I7695" i="6"/>
  <c r="I7694" i="6"/>
  <c r="I7693" i="6"/>
  <c r="I7692" i="6"/>
  <c r="I7691" i="6"/>
  <c r="I7690" i="6"/>
  <c r="I7689" i="6"/>
  <c r="I7688" i="6"/>
  <c r="I7687" i="6"/>
  <c r="I7686" i="6"/>
  <c r="I7685" i="6"/>
  <c r="I7684" i="6"/>
  <c r="I7683" i="6"/>
  <c r="I7682" i="6"/>
  <c r="I7681" i="6"/>
  <c r="I7680" i="6"/>
  <c r="I7679" i="6"/>
  <c r="I7678" i="6"/>
  <c r="I7677" i="6"/>
  <c r="I7676" i="6"/>
  <c r="I7675" i="6"/>
  <c r="I7674" i="6"/>
  <c r="I7673" i="6"/>
  <c r="I7672" i="6"/>
  <c r="I7671" i="6"/>
  <c r="I7670" i="6"/>
  <c r="I7669" i="6"/>
  <c r="I7668" i="6"/>
  <c r="I7667" i="6"/>
  <c r="I7666" i="6"/>
  <c r="I7665" i="6"/>
  <c r="I7664" i="6"/>
  <c r="I7663" i="6"/>
  <c r="I7662" i="6"/>
  <c r="I7661" i="6"/>
  <c r="I7660" i="6"/>
  <c r="I7659" i="6"/>
  <c r="I7658" i="6"/>
  <c r="I7657" i="6"/>
  <c r="I7656" i="6"/>
  <c r="I7655" i="6"/>
  <c r="I7654" i="6"/>
  <c r="I7653" i="6"/>
  <c r="I7652" i="6"/>
  <c r="I7651" i="6"/>
  <c r="I7650" i="6"/>
  <c r="I7649" i="6"/>
  <c r="I7648" i="6"/>
  <c r="I7647" i="6"/>
  <c r="I7646" i="6"/>
  <c r="I7645" i="6"/>
  <c r="I7644" i="6"/>
  <c r="I7643" i="6"/>
  <c r="I7642" i="6"/>
  <c r="I7641" i="6"/>
  <c r="I7640" i="6"/>
  <c r="I7639" i="6"/>
  <c r="I7638" i="6"/>
  <c r="I7637" i="6"/>
  <c r="I7636" i="6"/>
  <c r="I7635" i="6"/>
  <c r="I7634" i="6"/>
  <c r="I7633" i="6"/>
  <c r="I7632" i="6"/>
  <c r="I7631" i="6"/>
  <c r="I7630" i="6"/>
  <c r="I7629" i="6"/>
  <c r="I7628" i="6"/>
  <c r="I7627" i="6"/>
  <c r="I7626" i="6"/>
  <c r="I7625" i="6"/>
  <c r="I7624" i="6"/>
  <c r="I7623" i="6"/>
  <c r="I7622" i="6"/>
  <c r="I7621" i="6"/>
  <c r="I7620" i="6"/>
  <c r="I7619" i="6"/>
  <c r="I7618" i="6"/>
  <c r="I7617" i="6"/>
  <c r="I7616" i="6"/>
  <c r="I7615" i="6"/>
  <c r="I7614" i="6"/>
  <c r="I7613" i="6"/>
  <c r="I7612" i="6"/>
  <c r="I7611" i="6"/>
  <c r="I7610" i="6"/>
  <c r="I7609" i="6"/>
  <c r="I7608" i="6"/>
  <c r="I7607" i="6"/>
  <c r="I7606" i="6"/>
  <c r="I7605" i="6"/>
  <c r="I7604" i="6"/>
  <c r="I7603" i="6"/>
  <c r="I7602" i="6"/>
  <c r="I7601" i="6"/>
  <c r="I7600" i="6"/>
  <c r="I7599" i="6"/>
  <c r="I7598" i="6"/>
  <c r="I7597" i="6"/>
  <c r="I7596" i="6"/>
  <c r="I7595" i="6"/>
  <c r="I7594" i="6"/>
  <c r="I7593" i="6"/>
  <c r="I7592" i="6"/>
  <c r="I7591" i="6"/>
  <c r="I7590" i="6"/>
  <c r="I7589" i="6"/>
  <c r="I7588" i="6"/>
  <c r="I7587" i="6"/>
  <c r="I7586" i="6"/>
  <c r="I7585" i="6"/>
  <c r="I7584" i="6"/>
  <c r="I7583" i="6"/>
  <c r="I7582" i="6"/>
  <c r="I7581" i="6"/>
  <c r="I7580" i="6"/>
  <c r="I7579" i="6"/>
  <c r="I7578" i="6"/>
  <c r="I7577" i="6"/>
  <c r="I7576" i="6"/>
  <c r="I7575" i="6"/>
  <c r="I7574" i="6"/>
  <c r="I7573" i="6"/>
  <c r="I7572" i="6"/>
  <c r="I7571" i="6"/>
  <c r="I7570" i="6"/>
  <c r="I7569" i="6"/>
  <c r="I7568" i="6"/>
  <c r="I7567" i="6"/>
  <c r="I7566" i="6"/>
  <c r="I7565" i="6"/>
  <c r="I7564" i="6"/>
  <c r="I7563" i="6"/>
  <c r="I7562" i="6"/>
  <c r="I7561" i="6"/>
  <c r="I7560" i="6"/>
  <c r="I7559" i="6"/>
  <c r="I7558" i="6"/>
  <c r="I7557" i="6"/>
  <c r="I7556" i="6"/>
  <c r="I7555" i="6"/>
  <c r="I7554" i="6"/>
  <c r="I7553" i="6"/>
  <c r="I7552" i="6"/>
  <c r="I7551" i="6"/>
  <c r="I7550" i="6"/>
  <c r="I7549" i="6"/>
  <c r="I7548" i="6"/>
  <c r="I7547" i="6"/>
  <c r="I7546" i="6"/>
  <c r="I7545" i="6"/>
  <c r="I7544" i="6"/>
  <c r="I7543" i="6"/>
  <c r="I7542" i="6"/>
  <c r="I7541" i="6"/>
  <c r="I7540" i="6"/>
  <c r="I7539" i="6"/>
  <c r="I7538" i="6"/>
  <c r="I7537" i="6"/>
  <c r="I7536" i="6"/>
  <c r="I7535" i="6"/>
  <c r="I7534" i="6"/>
  <c r="I7533" i="6"/>
  <c r="I7532" i="6"/>
  <c r="I7531" i="6"/>
  <c r="I7530" i="6"/>
  <c r="I7529" i="6"/>
  <c r="I7528" i="6"/>
  <c r="I7527" i="6"/>
  <c r="I7526" i="6"/>
  <c r="I7525" i="6"/>
  <c r="I7524" i="6"/>
  <c r="I7523" i="6"/>
  <c r="I7522" i="6"/>
  <c r="I7521" i="6"/>
  <c r="I7520" i="6"/>
  <c r="I7519" i="6"/>
  <c r="I7518" i="6"/>
  <c r="I7517" i="6"/>
  <c r="I7516" i="6"/>
  <c r="I7515" i="6"/>
  <c r="I7514" i="6"/>
  <c r="I7513" i="6"/>
  <c r="I7512" i="6"/>
  <c r="I7511" i="6"/>
  <c r="I7510" i="6"/>
  <c r="I7509" i="6"/>
  <c r="I7508" i="6"/>
  <c r="I7507" i="6"/>
  <c r="I7506" i="6"/>
  <c r="I7505" i="6"/>
  <c r="I7504" i="6"/>
  <c r="I7503" i="6"/>
  <c r="I7502" i="6"/>
  <c r="I7501" i="6"/>
  <c r="I7500" i="6"/>
  <c r="I7499" i="6"/>
  <c r="I7498" i="6"/>
  <c r="I7497" i="6"/>
  <c r="I7496" i="6"/>
  <c r="I7495" i="6"/>
  <c r="I7494" i="6"/>
  <c r="I7493" i="6"/>
  <c r="I7492" i="6"/>
  <c r="I7491" i="6"/>
  <c r="I7490" i="6"/>
  <c r="I7489" i="6"/>
  <c r="I7488" i="6"/>
  <c r="I7487" i="6"/>
  <c r="I7486" i="6"/>
  <c r="I7485" i="6"/>
  <c r="I7484" i="6"/>
  <c r="I7483" i="6"/>
  <c r="I7482" i="6"/>
  <c r="I7481" i="6"/>
  <c r="I7480" i="6"/>
  <c r="I7479" i="6"/>
  <c r="I7478" i="6"/>
  <c r="I7477" i="6"/>
  <c r="I7476" i="6"/>
  <c r="I7475" i="6"/>
  <c r="I7474" i="6"/>
  <c r="I7473" i="6"/>
  <c r="I7472" i="6"/>
  <c r="I7471" i="6"/>
  <c r="I7470" i="6"/>
  <c r="I7469" i="6"/>
  <c r="I7468" i="6"/>
  <c r="I7467" i="6"/>
  <c r="I7466" i="6"/>
  <c r="I7465" i="6"/>
  <c r="I7464" i="6"/>
  <c r="I7463" i="6"/>
  <c r="I7462" i="6"/>
  <c r="I7461" i="6"/>
  <c r="I7460" i="6"/>
  <c r="I7459" i="6"/>
  <c r="I7458" i="6"/>
  <c r="I7457" i="6"/>
  <c r="I7456" i="6"/>
  <c r="I7455" i="6"/>
  <c r="I7454" i="6"/>
  <c r="I7453" i="6"/>
  <c r="I7452" i="6"/>
  <c r="I7451" i="6"/>
  <c r="I7450" i="6"/>
  <c r="I7449" i="6"/>
  <c r="I7448" i="6"/>
  <c r="I7447" i="6"/>
  <c r="I7446" i="6"/>
  <c r="I7445" i="6"/>
  <c r="I7444" i="6"/>
  <c r="I7443" i="6"/>
  <c r="I7442" i="6"/>
  <c r="I7441" i="6"/>
  <c r="I7440" i="6"/>
  <c r="I7439" i="6"/>
  <c r="I7438" i="6"/>
  <c r="I7437" i="6"/>
  <c r="I7436" i="6"/>
  <c r="I7435" i="6"/>
  <c r="I7434" i="6"/>
  <c r="I7433" i="6"/>
  <c r="I7432" i="6"/>
  <c r="I7431" i="6"/>
  <c r="I7430" i="6"/>
  <c r="I7429" i="6"/>
  <c r="I7428" i="6"/>
  <c r="I7427" i="6"/>
  <c r="I7426" i="6"/>
  <c r="I7425" i="6"/>
  <c r="I7424" i="6"/>
  <c r="I7423" i="6"/>
  <c r="I7422" i="6"/>
  <c r="I7421" i="6"/>
  <c r="I7420" i="6"/>
  <c r="I7419" i="6"/>
  <c r="I7418" i="6"/>
  <c r="I7417" i="6"/>
  <c r="I7416" i="6"/>
  <c r="I7415" i="6"/>
  <c r="I7414" i="6"/>
  <c r="I7413" i="6"/>
  <c r="I7412" i="6"/>
  <c r="I7411" i="6"/>
  <c r="I7410" i="6"/>
  <c r="I7409" i="6"/>
  <c r="I7408" i="6"/>
  <c r="I7407" i="6"/>
  <c r="I7406" i="6"/>
  <c r="I7405" i="6"/>
  <c r="I7404" i="6"/>
  <c r="I7403" i="6"/>
  <c r="I7402" i="6"/>
  <c r="I7401" i="6"/>
  <c r="I7400" i="6"/>
  <c r="I7399" i="6"/>
  <c r="I7398" i="6"/>
  <c r="I7397" i="6"/>
  <c r="I7396" i="6"/>
  <c r="I7395" i="6"/>
  <c r="I7394" i="6"/>
  <c r="I7393" i="6"/>
  <c r="I7392" i="6"/>
  <c r="I7391" i="6"/>
  <c r="I7390" i="6"/>
  <c r="I7389" i="6"/>
  <c r="I7388" i="6"/>
  <c r="I7387" i="6"/>
  <c r="I7386" i="6"/>
  <c r="I7385" i="6"/>
  <c r="I7384" i="6"/>
  <c r="I7383" i="6"/>
  <c r="I7382" i="6"/>
  <c r="I7381" i="6"/>
  <c r="I7380" i="6"/>
  <c r="I7379" i="6"/>
  <c r="I7378" i="6"/>
  <c r="I7377" i="6"/>
  <c r="I7376" i="6"/>
  <c r="I7375" i="6"/>
  <c r="I7374" i="6"/>
  <c r="I7373" i="6"/>
  <c r="I7372" i="6"/>
  <c r="I7371" i="6"/>
  <c r="I7370" i="6"/>
  <c r="I7369" i="6"/>
  <c r="I7368" i="6"/>
  <c r="I7367" i="6"/>
  <c r="I7366" i="6"/>
  <c r="I7365" i="6"/>
  <c r="I7364" i="6"/>
  <c r="I7363" i="6"/>
  <c r="I7362" i="6"/>
  <c r="I7361" i="6"/>
  <c r="I7360" i="6"/>
  <c r="I7359" i="6"/>
  <c r="I7358" i="6"/>
  <c r="I7357" i="6"/>
  <c r="I7356" i="6"/>
  <c r="I7355" i="6"/>
  <c r="I7354" i="6"/>
  <c r="I7353" i="6"/>
  <c r="I7352" i="6"/>
  <c r="I7351" i="6"/>
  <c r="I7350" i="6"/>
  <c r="I7349" i="6"/>
  <c r="I7348" i="6"/>
  <c r="I7347" i="6"/>
  <c r="I7346" i="6"/>
  <c r="I7345" i="6"/>
  <c r="I7344" i="6"/>
  <c r="I7343" i="6"/>
  <c r="I7342" i="6"/>
  <c r="I7341" i="6"/>
  <c r="I7340" i="6"/>
  <c r="I7339" i="6"/>
  <c r="I7338" i="6"/>
  <c r="I7337" i="6"/>
  <c r="I7336" i="6"/>
  <c r="I7335" i="6"/>
  <c r="I7334" i="6"/>
  <c r="I7333" i="6"/>
  <c r="I7332" i="6"/>
  <c r="I7331" i="6"/>
  <c r="I7330" i="6"/>
  <c r="I7329" i="6"/>
  <c r="I7328" i="6"/>
  <c r="I7327" i="6"/>
  <c r="I7326" i="6"/>
  <c r="I7325" i="6"/>
  <c r="I7324" i="6"/>
  <c r="I7323" i="6"/>
  <c r="I7322" i="6"/>
  <c r="I7321" i="6"/>
  <c r="I7320" i="6"/>
  <c r="I7319" i="6"/>
  <c r="I7318" i="6"/>
  <c r="I7317" i="6"/>
  <c r="I7316" i="6"/>
  <c r="I7315" i="6"/>
  <c r="I7314" i="6"/>
  <c r="I7313" i="6"/>
  <c r="I7312" i="6"/>
  <c r="I7311" i="6"/>
  <c r="I7310" i="6"/>
  <c r="I7309" i="6"/>
  <c r="I7308" i="6"/>
  <c r="I7307" i="6"/>
  <c r="I7306" i="6"/>
  <c r="I7305" i="6"/>
  <c r="I7304" i="6"/>
  <c r="I7303" i="6"/>
  <c r="I7302" i="6"/>
  <c r="I7301" i="6"/>
  <c r="I7300" i="6"/>
  <c r="I7299" i="6"/>
  <c r="I7298" i="6"/>
  <c r="I7297" i="6"/>
  <c r="I7296" i="6"/>
  <c r="I7295" i="6"/>
  <c r="I7294" i="6"/>
  <c r="I7293" i="6"/>
  <c r="I7292" i="6"/>
  <c r="I7291" i="6"/>
  <c r="I7290" i="6"/>
  <c r="I7289" i="6"/>
  <c r="I7288" i="6"/>
  <c r="I7287" i="6"/>
  <c r="I7286" i="6"/>
  <c r="I7285" i="6"/>
  <c r="I7284" i="6"/>
  <c r="I7283" i="6"/>
  <c r="I7282" i="6"/>
  <c r="I7281" i="6"/>
  <c r="I7280" i="6"/>
  <c r="I7279" i="6"/>
  <c r="I7278" i="6"/>
  <c r="I7277" i="6"/>
  <c r="I7276" i="6"/>
  <c r="I7275" i="6"/>
  <c r="I7274" i="6"/>
  <c r="I7273" i="6"/>
  <c r="I7272" i="6"/>
  <c r="I7271" i="6"/>
  <c r="I7270" i="6"/>
  <c r="I7269" i="6"/>
  <c r="I7268" i="6"/>
  <c r="I7267" i="6"/>
  <c r="I7266" i="6"/>
  <c r="I7265" i="6"/>
  <c r="I7264" i="6"/>
  <c r="I7263" i="6"/>
  <c r="I7262" i="6"/>
  <c r="I7261" i="6"/>
  <c r="I7260" i="6"/>
  <c r="I7259" i="6"/>
  <c r="I7258" i="6"/>
  <c r="I7257" i="6"/>
  <c r="I7256" i="6"/>
  <c r="I7255" i="6"/>
  <c r="I7254" i="6"/>
  <c r="I7253" i="6"/>
  <c r="I7252" i="6"/>
  <c r="I7251" i="6"/>
  <c r="I7250" i="6"/>
  <c r="I7249" i="6"/>
  <c r="I7248" i="6"/>
  <c r="I7247" i="6"/>
  <c r="I7246" i="6"/>
  <c r="I7245" i="6"/>
  <c r="I7244" i="6"/>
  <c r="I7243" i="6"/>
  <c r="I7242" i="6"/>
  <c r="I7241" i="6"/>
  <c r="I7240" i="6"/>
  <c r="I7239" i="6"/>
  <c r="I7238" i="6"/>
  <c r="I7237" i="6"/>
  <c r="I7236" i="6"/>
  <c r="I7235" i="6"/>
  <c r="I7234" i="6"/>
  <c r="I7233" i="6"/>
  <c r="I7232" i="6"/>
  <c r="I7231" i="6"/>
  <c r="I7230" i="6"/>
  <c r="I7229" i="6"/>
  <c r="I7228" i="6"/>
  <c r="I7227" i="6"/>
  <c r="I7226" i="6"/>
  <c r="I7225" i="6"/>
  <c r="I7224" i="6"/>
  <c r="I7223" i="6"/>
  <c r="I7222" i="6"/>
  <c r="I7221" i="6"/>
  <c r="I7220" i="6"/>
  <c r="I7219" i="6"/>
  <c r="I7218" i="6"/>
  <c r="I7217" i="6"/>
  <c r="I7216" i="6"/>
  <c r="I7215" i="6"/>
  <c r="I7214" i="6"/>
  <c r="I7213" i="6"/>
  <c r="I7212" i="6"/>
  <c r="I7211" i="6"/>
  <c r="I7210" i="6"/>
  <c r="I7209" i="6"/>
  <c r="I7208" i="6"/>
  <c r="I7207" i="6"/>
  <c r="I7206" i="6"/>
  <c r="I7205" i="6"/>
  <c r="I7204" i="6"/>
  <c r="I7203" i="6"/>
  <c r="I7202" i="6"/>
  <c r="I7201" i="6"/>
  <c r="I7200" i="6"/>
  <c r="I7199" i="6"/>
  <c r="I7198" i="6"/>
  <c r="I7197" i="6"/>
  <c r="I7196" i="6"/>
  <c r="I7195" i="6"/>
  <c r="I7194" i="6"/>
  <c r="I7193" i="6"/>
  <c r="I7192" i="6"/>
  <c r="I7191" i="6"/>
  <c r="I7190" i="6"/>
  <c r="I7189" i="6"/>
  <c r="I7188" i="6"/>
  <c r="I7187" i="6"/>
  <c r="I7186" i="6"/>
  <c r="I7185" i="6"/>
  <c r="I7184" i="6"/>
  <c r="I7183" i="6"/>
  <c r="I7182" i="6"/>
  <c r="I7181" i="6"/>
  <c r="I7180" i="6"/>
  <c r="I7179" i="6"/>
  <c r="I7178" i="6"/>
  <c r="I7177" i="6"/>
  <c r="I7176" i="6"/>
  <c r="I7175" i="6"/>
  <c r="I7174" i="6"/>
  <c r="I7173" i="6"/>
  <c r="I7172" i="6"/>
  <c r="I7171" i="6"/>
  <c r="I7170" i="6"/>
  <c r="I7169" i="6"/>
  <c r="I7168" i="6"/>
  <c r="I7167" i="6"/>
  <c r="I7166" i="6"/>
  <c r="I7165" i="6"/>
  <c r="I7164" i="6"/>
  <c r="I7163" i="6"/>
  <c r="I7162" i="6"/>
  <c r="I7161" i="6"/>
  <c r="I7160" i="6"/>
  <c r="I7159" i="6"/>
  <c r="I7158" i="6"/>
  <c r="I7157" i="6"/>
  <c r="I7156" i="6"/>
  <c r="I7155" i="6"/>
  <c r="I7154" i="6"/>
  <c r="I7153" i="6"/>
  <c r="I7152" i="6"/>
  <c r="I7151" i="6"/>
  <c r="I7150" i="6"/>
  <c r="I7149" i="6"/>
  <c r="I7148" i="6"/>
  <c r="I7147" i="6"/>
  <c r="I7146" i="6"/>
  <c r="I7145" i="6"/>
  <c r="I7144" i="6"/>
  <c r="I7143" i="6"/>
  <c r="I7142" i="6"/>
  <c r="I7141" i="6"/>
  <c r="I7140" i="6"/>
  <c r="I7139" i="6"/>
  <c r="I7138" i="6"/>
  <c r="I7137" i="6"/>
  <c r="I7136" i="6"/>
  <c r="I7135" i="6"/>
  <c r="I7134" i="6"/>
  <c r="I7133" i="6"/>
  <c r="I7132" i="6"/>
  <c r="I7131" i="6"/>
  <c r="I7130" i="6"/>
  <c r="I7129" i="6"/>
  <c r="I7128" i="6"/>
  <c r="I7127" i="6"/>
  <c r="I7126" i="6"/>
  <c r="I7125" i="6"/>
  <c r="I7124" i="6"/>
  <c r="I7123" i="6"/>
  <c r="I7122" i="6"/>
  <c r="I7121" i="6"/>
  <c r="I7120" i="6"/>
  <c r="I7119" i="6"/>
  <c r="I7118" i="6"/>
  <c r="I7117" i="6"/>
  <c r="I7116" i="6"/>
  <c r="I7115" i="6"/>
  <c r="I7114" i="6"/>
  <c r="I7113" i="6"/>
  <c r="I7112" i="6"/>
  <c r="I7111" i="6"/>
  <c r="I7110" i="6"/>
  <c r="I7109" i="6"/>
  <c r="I7108" i="6"/>
  <c r="I7107" i="6"/>
  <c r="I7106" i="6"/>
  <c r="I7105" i="6"/>
  <c r="I7104" i="6"/>
  <c r="I7103" i="6"/>
  <c r="I7102" i="6"/>
  <c r="I7101" i="6"/>
  <c r="I7100" i="6"/>
  <c r="I7099" i="6"/>
  <c r="I7098" i="6"/>
  <c r="I7097" i="6"/>
  <c r="I7096" i="6"/>
  <c r="I7095" i="6"/>
  <c r="I7094" i="6"/>
  <c r="I7093" i="6"/>
  <c r="I7092" i="6"/>
  <c r="I7091" i="6"/>
  <c r="I7090" i="6"/>
  <c r="I7089" i="6"/>
  <c r="I7088" i="6"/>
  <c r="I7087" i="6"/>
  <c r="I7086" i="6"/>
  <c r="I7085" i="6"/>
  <c r="I7084" i="6"/>
  <c r="I7083" i="6"/>
  <c r="I7082" i="6"/>
  <c r="I7081" i="6"/>
  <c r="I7080" i="6"/>
  <c r="I7079" i="6"/>
  <c r="I7078" i="6"/>
  <c r="I7077" i="6"/>
  <c r="I7076" i="6"/>
  <c r="I7075" i="6"/>
  <c r="I7074" i="6"/>
  <c r="I7073" i="6"/>
  <c r="I7072" i="6"/>
  <c r="I7071" i="6"/>
  <c r="I7070" i="6"/>
  <c r="I7069" i="6"/>
  <c r="I7068" i="6"/>
  <c r="I7067" i="6"/>
  <c r="I7066" i="6"/>
  <c r="I7065" i="6"/>
  <c r="I7064" i="6"/>
  <c r="I7063" i="6"/>
  <c r="I7062" i="6"/>
  <c r="I7061" i="6"/>
  <c r="I7060" i="6"/>
  <c r="I7059" i="6"/>
  <c r="I7058" i="6"/>
  <c r="I7057" i="6"/>
  <c r="I7056" i="6"/>
  <c r="I7055" i="6"/>
  <c r="I7054" i="6"/>
  <c r="I7053" i="6"/>
  <c r="I7052" i="6"/>
  <c r="I7051" i="6"/>
  <c r="I7050" i="6"/>
  <c r="I7049" i="6"/>
  <c r="I7048" i="6"/>
  <c r="I7047" i="6"/>
  <c r="I7046" i="6"/>
  <c r="I7045" i="6"/>
  <c r="I7044" i="6"/>
  <c r="I7043" i="6"/>
  <c r="I7042" i="6"/>
  <c r="I7041" i="6"/>
  <c r="I7040" i="6"/>
  <c r="I7039" i="6"/>
  <c r="I7038" i="6"/>
  <c r="I7037" i="6"/>
  <c r="I7036" i="6"/>
  <c r="I7035" i="6"/>
  <c r="I7034" i="6"/>
  <c r="I7033" i="6"/>
  <c r="I7032" i="6"/>
  <c r="I7031" i="6"/>
  <c r="I7030" i="6"/>
  <c r="I7029" i="6"/>
  <c r="I7028" i="6"/>
  <c r="I7027" i="6"/>
  <c r="I7026" i="6"/>
  <c r="I7025" i="6"/>
  <c r="I7024" i="6"/>
  <c r="I7023" i="6"/>
  <c r="I7022" i="6"/>
  <c r="I7021" i="6"/>
  <c r="I7020" i="6"/>
  <c r="I7019" i="6"/>
  <c r="I7018" i="6"/>
  <c r="I7017" i="6"/>
  <c r="I7016" i="6"/>
  <c r="I7015" i="6"/>
  <c r="I7014" i="6"/>
  <c r="I7013" i="6"/>
  <c r="I7012" i="6"/>
  <c r="I7011" i="6"/>
  <c r="I7010" i="6"/>
  <c r="I7009" i="6"/>
  <c r="I7008" i="6"/>
  <c r="I7007" i="6"/>
  <c r="I7006" i="6"/>
  <c r="I7005" i="6"/>
  <c r="I7004" i="6"/>
  <c r="I7003" i="6"/>
  <c r="I7002" i="6"/>
  <c r="I7001" i="6"/>
  <c r="I7000" i="6"/>
  <c r="I6999" i="6"/>
  <c r="I6998" i="6"/>
  <c r="I6997" i="6"/>
  <c r="I6996" i="6"/>
  <c r="I6995" i="6"/>
  <c r="I6994" i="6"/>
  <c r="I6993" i="6"/>
  <c r="I6992" i="6"/>
  <c r="I6991" i="6"/>
  <c r="I6990" i="6"/>
  <c r="I6989" i="6"/>
  <c r="I6988" i="6"/>
  <c r="I6987" i="6"/>
  <c r="I6986" i="6"/>
  <c r="I6985" i="6"/>
  <c r="I6984" i="6"/>
  <c r="I6983" i="6"/>
  <c r="I6982" i="6"/>
  <c r="I6981" i="6"/>
  <c r="I6980" i="6"/>
  <c r="I6979" i="6"/>
  <c r="I6978" i="6"/>
  <c r="I6977" i="6"/>
  <c r="I6976" i="6"/>
  <c r="I6975" i="6"/>
  <c r="I6974" i="6"/>
  <c r="I6973" i="6"/>
  <c r="I6972" i="6"/>
  <c r="I6971" i="6"/>
  <c r="I6970" i="6"/>
  <c r="I6969" i="6"/>
  <c r="I6968" i="6"/>
  <c r="I6967" i="6"/>
  <c r="I6966" i="6"/>
  <c r="I6965" i="6"/>
  <c r="I6964" i="6"/>
  <c r="I6963" i="6"/>
  <c r="I6962" i="6"/>
  <c r="I6961" i="6"/>
  <c r="I6960" i="6"/>
  <c r="I6959" i="6"/>
  <c r="I6958" i="6"/>
  <c r="I6957" i="6"/>
  <c r="I6956" i="6"/>
  <c r="I6955" i="6"/>
  <c r="I6954" i="6"/>
  <c r="I6953" i="6"/>
  <c r="I6952" i="6"/>
  <c r="I6951" i="6"/>
  <c r="I6950" i="6"/>
  <c r="I6949" i="6"/>
  <c r="I6948" i="6"/>
  <c r="I6947" i="6"/>
  <c r="I6946" i="6"/>
  <c r="I6945" i="6"/>
  <c r="I6944" i="6"/>
  <c r="I6943" i="6"/>
  <c r="I6942" i="6"/>
  <c r="I6941" i="6"/>
  <c r="I6940" i="6"/>
  <c r="I6939" i="6"/>
  <c r="I6938" i="6"/>
  <c r="I6937" i="6"/>
  <c r="I6936" i="6"/>
  <c r="I6935" i="6"/>
  <c r="I6934" i="6"/>
  <c r="I6933" i="6"/>
  <c r="I6932" i="6"/>
  <c r="I6931" i="6"/>
  <c r="I6930" i="6"/>
  <c r="I6929" i="6"/>
  <c r="I6928" i="6"/>
  <c r="I6927" i="6"/>
  <c r="I6926" i="6"/>
  <c r="I6925" i="6"/>
  <c r="I6924" i="6"/>
  <c r="I6923" i="6"/>
  <c r="I6922" i="6"/>
  <c r="I6921" i="6"/>
  <c r="I6920" i="6"/>
  <c r="I6919" i="6"/>
  <c r="I6918" i="6"/>
  <c r="I6917" i="6"/>
  <c r="I6916" i="6"/>
  <c r="I6915" i="6"/>
  <c r="I6914" i="6"/>
  <c r="I6913" i="6"/>
  <c r="I6912" i="6"/>
  <c r="I6911" i="6"/>
  <c r="I6910" i="6"/>
  <c r="I6909" i="6"/>
  <c r="I6908" i="6"/>
  <c r="I6907" i="6"/>
  <c r="I6906" i="6"/>
  <c r="I6905" i="6"/>
  <c r="I6904" i="6"/>
  <c r="I6903" i="6"/>
  <c r="I6902" i="6"/>
  <c r="I6901" i="6"/>
  <c r="I6900" i="6"/>
  <c r="I6899" i="6"/>
  <c r="I6898" i="6"/>
  <c r="I6897" i="6"/>
  <c r="I6896" i="6"/>
  <c r="I6895" i="6"/>
  <c r="I6894" i="6"/>
  <c r="I6893" i="6"/>
  <c r="I6892" i="6"/>
  <c r="I6891" i="6"/>
  <c r="I6890" i="6"/>
  <c r="I6889" i="6"/>
  <c r="I6888" i="6"/>
  <c r="I6887" i="6"/>
  <c r="I6886" i="6"/>
  <c r="I6885" i="6"/>
  <c r="I6884" i="6"/>
  <c r="I6883" i="6"/>
  <c r="I6882" i="6"/>
  <c r="I6881" i="6"/>
  <c r="I6880" i="6"/>
  <c r="I6879" i="6"/>
  <c r="I6878" i="6"/>
  <c r="I6877" i="6"/>
  <c r="I6876" i="6"/>
  <c r="I6875" i="6"/>
  <c r="I6874" i="6"/>
  <c r="I6873" i="6"/>
  <c r="I6872" i="6"/>
  <c r="I6871" i="6"/>
  <c r="I6870" i="6"/>
  <c r="I6869" i="6"/>
  <c r="I6868" i="6"/>
  <c r="I6867" i="6"/>
  <c r="I6866" i="6"/>
  <c r="I6865" i="6"/>
  <c r="I6864" i="6"/>
  <c r="I6863" i="6"/>
  <c r="I6862" i="6"/>
  <c r="I6861" i="6"/>
  <c r="I6860" i="6"/>
  <c r="I6859" i="6"/>
  <c r="I6858" i="6"/>
  <c r="I6857" i="6"/>
  <c r="I6856" i="6"/>
  <c r="I6855" i="6"/>
  <c r="I6854" i="6"/>
  <c r="I6853" i="6"/>
  <c r="I6852" i="6"/>
  <c r="I6851" i="6"/>
  <c r="I6850" i="6"/>
  <c r="I6849" i="6"/>
  <c r="I6848" i="6"/>
  <c r="I6847" i="6"/>
  <c r="I6846" i="6"/>
  <c r="I6845" i="6"/>
  <c r="I6844" i="6"/>
  <c r="I6843" i="6"/>
  <c r="I6842" i="6"/>
  <c r="I6841" i="6"/>
  <c r="I6840" i="6"/>
  <c r="I6839" i="6"/>
  <c r="I6838" i="6"/>
  <c r="I6837" i="6"/>
  <c r="I6836" i="6"/>
  <c r="I6835" i="6"/>
  <c r="I6834" i="6"/>
  <c r="I6833" i="6"/>
  <c r="I6832" i="6"/>
  <c r="I6831" i="6"/>
  <c r="I6830" i="6"/>
  <c r="I6829" i="6"/>
  <c r="I6828" i="6"/>
  <c r="I6827" i="6"/>
  <c r="I6826" i="6"/>
  <c r="I6825" i="6"/>
  <c r="I6824" i="6"/>
  <c r="I6823" i="6"/>
  <c r="I6822" i="6"/>
  <c r="I6821" i="6"/>
  <c r="I6820" i="6"/>
  <c r="I6819" i="6"/>
  <c r="I6818" i="6"/>
  <c r="I6817" i="6"/>
  <c r="I6816" i="6"/>
  <c r="I6815" i="6"/>
  <c r="I6814" i="6"/>
  <c r="I6813" i="6"/>
  <c r="I6812" i="6"/>
  <c r="I6811" i="6"/>
  <c r="I6810" i="6"/>
  <c r="I6809" i="6"/>
  <c r="I6808" i="6"/>
  <c r="I6807" i="6"/>
  <c r="I6806" i="6"/>
  <c r="I6805" i="6"/>
  <c r="I6804" i="6"/>
  <c r="I6803" i="6"/>
  <c r="I6802" i="6"/>
  <c r="I6801" i="6"/>
  <c r="I6800" i="6"/>
  <c r="I6799" i="6"/>
  <c r="I6798" i="6"/>
  <c r="I6797" i="6"/>
  <c r="I6796" i="6"/>
  <c r="I6795" i="6"/>
  <c r="I6794" i="6"/>
  <c r="I6793" i="6"/>
  <c r="I6792" i="6"/>
  <c r="I6791" i="6"/>
  <c r="I6790" i="6"/>
  <c r="I6789" i="6"/>
  <c r="I6788" i="6"/>
  <c r="I6787" i="6"/>
  <c r="I6786" i="6"/>
  <c r="I6785" i="6"/>
  <c r="I6784" i="6"/>
  <c r="I6783" i="6"/>
  <c r="I6782" i="6"/>
  <c r="I6781" i="6"/>
  <c r="I6780" i="6"/>
  <c r="I6779" i="6"/>
  <c r="I6778" i="6"/>
  <c r="I6777" i="6"/>
  <c r="I6776" i="6"/>
  <c r="I6775" i="6"/>
  <c r="I6774" i="6"/>
  <c r="I6773" i="6"/>
  <c r="I6772" i="6"/>
  <c r="I6771" i="6"/>
  <c r="I6770" i="6"/>
  <c r="I6769" i="6"/>
  <c r="I6768" i="6"/>
  <c r="I6767" i="6"/>
  <c r="I6766" i="6"/>
  <c r="I6765" i="6"/>
  <c r="I6764" i="6"/>
  <c r="I6763" i="6"/>
  <c r="I6762" i="6"/>
  <c r="I6761" i="6"/>
  <c r="I6760" i="6"/>
  <c r="I6759" i="6"/>
  <c r="I6758" i="6"/>
  <c r="I6757" i="6"/>
  <c r="I6756" i="6"/>
  <c r="I6755" i="6"/>
  <c r="I6754" i="6"/>
  <c r="I6753" i="6"/>
  <c r="I6752" i="6"/>
  <c r="I6751" i="6"/>
  <c r="I6750" i="6"/>
  <c r="I6749" i="6"/>
  <c r="I6748" i="6"/>
  <c r="I6747" i="6"/>
  <c r="I6746" i="6"/>
  <c r="I6745" i="6"/>
  <c r="I6744" i="6"/>
  <c r="I6743" i="6"/>
  <c r="I6742" i="6"/>
  <c r="I6741" i="6"/>
  <c r="I6740" i="6"/>
  <c r="I6739" i="6"/>
  <c r="I6738" i="6"/>
  <c r="I6737" i="6"/>
  <c r="I6736" i="6"/>
  <c r="I6735" i="6"/>
  <c r="I6734" i="6"/>
  <c r="I6733" i="6"/>
  <c r="I6732" i="6"/>
  <c r="I6731" i="6"/>
  <c r="I6730" i="6"/>
  <c r="I6729" i="6"/>
  <c r="I6728" i="6"/>
  <c r="I6727" i="6"/>
  <c r="I6726" i="6"/>
  <c r="I6725" i="6"/>
  <c r="I6724" i="6"/>
  <c r="I6723" i="6"/>
  <c r="I6722" i="6"/>
  <c r="I6721" i="6"/>
  <c r="I6720" i="6"/>
  <c r="I6719" i="6"/>
  <c r="I6718" i="6"/>
  <c r="I6717" i="6"/>
  <c r="I6716" i="6"/>
  <c r="I6715" i="6"/>
  <c r="I6714" i="6"/>
  <c r="I6713" i="6"/>
  <c r="I6712" i="6"/>
  <c r="I6711" i="6"/>
  <c r="I6710" i="6"/>
  <c r="I6709" i="6"/>
  <c r="I6708" i="6"/>
  <c r="I6707" i="6"/>
  <c r="I6706" i="6"/>
  <c r="I6705" i="6"/>
  <c r="I6704" i="6"/>
  <c r="I6703" i="6"/>
  <c r="I6702" i="6"/>
  <c r="I6701" i="6"/>
  <c r="I6700" i="6"/>
  <c r="I6699" i="6"/>
  <c r="I6698" i="6"/>
  <c r="I6697" i="6"/>
  <c r="I6696" i="6"/>
  <c r="I6695" i="6"/>
  <c r="I6694" i="6"/>
  <c r="I6693" i="6"/>
  <c r="I6692" i="6"/>
  <c r="I6691" i="6"/>
  <c r="I6690" i="6"/>
  <c r="I6689" i="6"/>
  <c r="I6688" i="6"/>
  <c r="I6687" i="6"/>
  <c r="I6686" i="6"/>
  <c r="I6685" i="6"/>
  <c r="I6684" i="6"/>
  <c r="I6683" i="6"/>
  <c r="I6682" i="6"/>
  <c r="I6681" i="6"/>
  <c r="I6680" i="6"/>
  <c r="I6679" i="6"/>
  <c r="I6678" i="6"/>
  <c r="I6677" i="6"/>
  <c r="I6676" i="6"/>
  <c r="I6675" i="6"/>
  <c r="I6674" i="6"/>
  <c r="I6673" i="6"/>
  <c r="I6672" i="6"/>
  <c r="I6671" i="6"/>
  <c r="I6670" i="6"/>
  <c r="I6669" i="6"/>
  <c r="I6668" i="6"/>
  <c r="I6667" i="6"/>
  <c r="I6666" i="6"/>
  <c r="I6665" i="6"/>
  <c r="I6664" i="6"/>
  <c r="I6663" i="6"/>
  <c r="I6662" i="6"/>
  <c r="I6661" i="6"/>
  <c r="I6660" i="6"/>
  <c r="I6659" i="6"/>
  <c r="I6658" i="6"/>
  <c r="I6657" i="6"/>
  <c r="I6656" i="6"/>
  <c r="I6655" i="6"/>
  <c r="I6654" i="6"/>
  <c r="I6653" i="6"/>
  <c r="I6652" i="6"/>
  <c r="I6651" i="6"/>
  <c r="I6650" i="6"/>
  <c r="I6649" i="6"/>
  <c r="I6648" i="6"/>
  <c r="I6647" i="6"/>
  <c r="I6646" i="6"/>
  <c r="I6645" i="6"/>
  <c r="I6644" i="6"/>
  <c r="I6643" i="6"/>
  <c r="I6642" i="6"/>
  <c r="I6641" i="6"/>
  <c r="I6640" i="6"/>
  <c r="I6639" i="6"/>
  <c r="I6638" i="6"/>
  <c r="I6637" i="6"/>
  <c r="I6636" i="6"/>
  <c r="I6635" i="6"/>
  <c r="I6634" i="6"/>
  <c r="I6633" i="6"/>
  <c r="I6632" i="6"/>
  <c r="I6631" i="6"/>
  <c r="I6630" i="6"/>
  <c r="I6629" i="6"/>
  <c r="I6628" i="6"/>
  <c r="I6627" i="6"/>
  <c r="I6626" i="6"/>
  <c r="I6625" i="6"/>
  <c r="I6624" i="6"/>
  <c r="I6623" i="6"/>
  <c r="I6622" i="6"/>
  <c r="I6621" i="6"/>
  <c r="I6620" i="6"/>
  <c r="I6619" i="6"/>
  <c r="I6618" i="6"/>
  <c r="I6617" i="6"/>
  <c r="I6616" i="6"/>
  <c r="I6615" i="6"/>
  <c r="I6614" i="6"/>
  <c r="I6613" i="6"/>
  <c r="I6612" i="6"/>
  <c r="I6611" i="6"/>
  <c r="I6610" i="6"/>
  <c r="I6609" i="6"/>
  <c r="I6608" i="6"/>
  <c r="I6607" i="6"/>
  <c r="I6606" i="6"/>
  <c r="I6605" i="6"/>
  <c r="I6604" i="6"/>
  <c r="I6603" i="6"/>
  <c r="I6602" i="6"/>
  <c r="I6601" i="6"/>
  <c r="I6600" i="6"/>
  <c r="I6599" i="6"/>
  <c r="I6598" i="6"/>
  <c r="I6597" i="6"/>
  <c r="I6596" i="6"/>
  <c r="I6595" i="6"/>
  <c r="I6594" i="6"/>
  <c r="I6593" i="6"/>
  <c r="I6592" i="6"/>
  <c r="I6591" i="6"/>
  <c r="I6590" i="6"/>
  <c r="I6589" i="6"/>
  <c r="I6588" i="6"/>
  <c r="I6587" i="6"/>
  <c r="I6586" i="6"/>
  <c r="I6585" i="6"/>
  <c r="I6584" i="6"/>
  <c r="I6583" i="6"/>
  <c r="I6582" i="6"/>
  <c r="I6581" i="6"/>
  <c r="I6580" i="6"/>
  <c r="I6579" i="6"/>
  <c r="I6578" i="6"/>
  <c r="I6577" i="6"/>
  <c r="I6576" i="6"/>
  <c r="I6575" i="6"/>
  <c r="I6574" i="6"/>
  <c r="I6573" i="6"/>
  <c r="I6572" i="6"/>
  <c r="I6571" i="6"/>
  <c r="I6570" i="6"/>
  <c r="I6569" i="6"/>
  <c r="I6568" i="6"/>
  <c r="I6567" i="6"/>
  <c r="I6566" i="6"/>
  <c r="I6565" i="6"/>
  <c r="I6564" i="6"/>
  <c r="I6563" i="6"/>
  <c r="I6562" i="6"/>
  <c r="I6561" i="6"/>
  <c r="I6560" i="6"/>
  <c r="I6559" i="6"/>
  <c r="I6558" i="6"/>
  <c r="I6557" i="6"/>
  <c r="I6556" i="6"/>
  <c r="I6555" i="6"/>
  <c r="I6554" i="6"/>
  <c r="I6553" i="6"/>
  <c r="I6552" i="6"/>
  <c r="I6551" i="6"/>
  <c r="I6550" i="6"/>
  <c r="I6549" i="6"/>
  <c r="I6548" i="6"/>
  <c r="I6547" i="6"/>
  <c r="I6546" i="6"/>
  <c r="I6545" i="6"/>
  <c r="I6544" i="6"/>
  <c r="I6543" i="6"/>
  <c r="I6542" i="6"/>
  <c r="I6541" i="6"/>
  <c r="I6540" i="6"/>
  <c r="I6539" i="6"/>
  <c r="I6538" i="6"/>
  <c r="I6537" i="6"/>
  <c r="I6536" i="6"/>
  <c r="I6535" i="6"/>
  <c r="I6534" i="6"/>
  <c r="I6533" i="6"/>
  <c r="I6532" i="6"/>
  <c r="I6531" i="6"/>
  <c r="I6530" i="6"/>
  <c r="I6529" i="6"/>
  <c r="I6528" i="6"/>
  <c r="I6527" i="6"/>
  <c r="I6526" i="6"/>
  <c r="I6525" i="6"/>
  <c r="I6524" i="6"/>
  <c r="I6523" i="6"/>
  <c r="I6522" i="6"/>
  <c r="I6521" i="6"/>
  <c r="I6520" i="6"/>
  <c r="I6519" i="6"/>
  <c r="I6518" i="6"/>
  <c r="I6517" i="6"/>
  <c r="I6516" i="6"/>
  <c r="I6515" i="6"/>
  <c r="I6514" i="6"/>
  <c r="I6513" i="6"/>
  <c r="I6512" i="6"/>
  <c r="I6511" i="6"/>
  <c r="I6510" i="6"/>
  <c r="I6509" i="6"/>
  <c r="I6508" i="6"/>
  <c r="I6507" i="6"/>
  <c r="I6506" i="6"/>
  <c r="I6505" i="6"/>
  <c r="I6504" i="6"/>
  <c r="I6503" i="6"/>
  <c r="I6502" i="6"/>
  <c r="I6501" i="6"/>
  <c r="I6500" i="6"/>
  <c r="I6499" i="6"/>
  <c r="I6498" i="6"/>
  <c r="I6497" i="6"/>
  <c r="I6496" i="6"/>
  <c r="I6495" i="6"/>
  <c r="I6494" i="6"/>
  <c r="I6493" i="6"/>
  <c r="I6492" i="6"/>
  <c r="I6491" i="6"/>
  <c r="I6490" i="6"/>
  <c r="I6489" i="6"/>
  <c r="I6488" i="6"/>
  <c r="I6487" i="6"/>
  <c r="I6486" i="6"/>
  <c r="I6485" i="6"/>
  <c r="I6484" i="6"/>
  <c r="I6483" i="6"/>
  <c r="I6482" i="6"/>
  <c r="I6481" i="6"/>
  <c r="I6480" i="6"/>
  <c r="I6479" i="6"/>
  <c r="I6478" i="6"/>
  <c r="I6477" i="6"/>
  <c r="I6476" i="6"/>
  <c r="I6475" i="6"/>
  <c r="I6474" i="6"/>
  <c r="I6473" i="6"/>
  <c r="I6472" i="6"/>
  <c r="I6471" i="6"/>
  <c r="I6470" i="6"/>
  <c r="I6469" i="6"/>
  <c r="I6468" i="6"/>
  <c r="I6467" i="6"/>
  <c r="I6466" i="6"/>
  <c r="I6465" i="6"/>
  <c r="I6464" i="6"/>
  <c r="I6463" i="6"/>
  <c r="I6462" i="6"/>
  <c r="I6461" i="6"/>
  <c r="I6460" i="6"/>
  <c r="I6459" i="6"/>
  <c r="I6458" i="6"/>
  <c r="I6457" i="6"/>
  <c r="I6456" i="6"/>
  <c r="I6455" i="6"/>
  <c r="I6454" i="6"/>
  <c r="I6453" i="6"/>
  <c r="I6452" i="6"/>
  <c r="I6451" i="6"/>
  <c r="I6450" i="6"/>
  <c r="I6449" i="6"/>
  <c r="I6448" i="6"/>
  <c r="I6447" i="6"/>
  <c r="I6446" i="6"/>
  <c r="I6445" i="6"/>
  <c r="I6444" i="6"/>
  <c r="I6443" i="6"/>
  <c r="I6442" i="6"/>
  <c r="I6441" i="6"/>
  <c r="I6440" i="6"/>
  <c r="I6439" i="6"/>
  <c r="I6438" i="6"/>
  <c r="I6437" i="6"/>
  <c r="I6436" i="6"/>
  <c r="I6435" i="6"/>
  <c r="I6434" i="6"/>
  <c r="I6433" i="6"/>
  <c r="I6432" i="6"/>
  <c r="I6431" i="6"/>
  <c r="I6430" i="6"/>
  <c r="I6429" i="6"/>
  <c r="I6428" i="6"/>
  <c r="I6427" i="6"/>
  <c r="I6426" i="6"/>
  <c r="I6425" i="6"/>
  <c r="I6424" i="6"/>
  <c r="I6423" i="6"/>
  <c r="I6422" i="6"/>
  <c r="I6421" i="6"/>
  <c r="I6420" i="6"/>
  <c r="I6419" i="6"/>
  <c r="I6418" i="6"/>
  <c r="I6417" i="6"/>
  <c r="I6416" i="6"/>
  <c r="I6415" i="6"/>
  <c r="I6414" i="6"/>
  <c r="I6413" i="6"/>
  <c r="I6412" i="6"/>
  <c r="I6411" i="6"/>
  <c r="I6410" i="6"/>
  <c r="I6409" i="6"/>
  <c r="I6408" i="6"/>
  <c r="I6407" i="6"/>
  <c r="I6406" i="6"/>
  <c r="I6405" i="6"/>
  <c r="I6404" i="6"/>
  <c r="I6403" i="6"/>
  <c r="I6402" i="6"/>
  <c r="I6401" i="6"/>
  <c r="I6400" i="6"/>
  <c r="I6399" i="6"/>
  <c r="I6398" i="6"/>
  <c r="I6397" i="6"/>
  <c r="I6396" i="6"/>
  <c r="I6395" i="6"/>
  <c r="I6394" i="6"/>
  <c r="I6393" i="6"/>
  <c r="I6392" i="6"/>
  <c r="I6391" i="6"/>
  <c r="I6390" i="6"/>
  <c r="I6389" i="6"/>
  <c r="I6388" i="6"/>
  <c r="I6387" i="6"/>
  <c r="I6386" i="6"/>
  <c r="I6385" i="6"/>
  <c r="I6384" i="6"/>
  <c r="I6383" i="6"/>
  <c r="I6382" i="6"/>
  <c r="I6381" i="6"/>
  <c r="I6380" i="6"/>
  <c r="I6379" i="6"/>
  <c r="I6378" i="6"/>
  <c r="I6377" i="6"/>
  <c r="I6376" i="6"/>
  <c r="I6375" i="6"/>
  <c r="I6374" i="6"/>
  <c r="I6373" i="6"/>
  <c r="I6372" i="6"/>
  <c r="I6371" i="6"/>
  <c r="I6370" i="6"/>
  <c r="I6369" i="6"/>
  <c r="I6368" i="6"/>
  <c r="I6367" i="6"/>
  <c r="I6366" i="6"/>
  <c r="I6365" i="6"/>
  <c r="I6364" i="6"/>
  <c r="I6363" i="6"/>
  <c r="I6362" i="6"/>
  <c r="I6361" i="6"/>
  <c r="I6360" i="6"/>
  <c r="I6359" i="6"/>
  <c r="I6358" i="6"/>
  <c r="I6357" i="6"/>
  <c r="I6356" i="6"/>
  <c r="I6355" i="6"/>
  <c r="I6354" i="6"/>
  <c r="I6353" i="6"/>
  <c r="I6352" i="6"/>
  <c r="I6351" i="6"/>
  <c r="I6350" i="6"/>
  <c r="I6349" i="6"/>
  <c r="I6348" i="6"/>
  <c r="I6347" i="6"/>
  <c r="I6346" i="6"/>
  <c r="I6345" i="6"/>
  <c r="I6344" i="6"/>
  <c r="I6343" i="6"/>
  <c r="I6342" i="6"/>
  <c r="I6341" i="6"/>
  <c r="I6340" i="6"/>
  <c r="I6339" i="6"/>
  <c r="I6338" i="6"/>
  <c r="I6337" i="6"/>
  <c r="I6336" i="6"/>
  <c r="I6335" i="6"/>
  <c r="I6334" i="6"/>
  <c r="I6333" i="6"/>
  <c r="I6332" i="6"/>
  <c r="I6331" i="6"/>
  <c r="I6330" i="6"/>
  <c r="I6329" i="6"/>
  <c r="I6328" i="6"/>
  <c r="I6327" i="6"/>
  <c r="I6326" i="6"/>
  <c r="I6325" i="6"/>
  <c r="I6324" i="6"/>
  <c r="I6323" i="6"/>
  <c r="I6322" i="6"/>
  <c r="I6321" i="6"/>
  <c r="I6320" i="6"/>
  <c r="I6319" i="6"/>
  <c r="I6318" i="6"/>
  <c r="I6317" i="6"/>
  <c r="I6316" i="6"/>
  <c r="I6315" i="6"/>
  <c r="I6314" i="6"/>
  <c r="I6313" i="6"/>
  <c r="I6312" i="6"/>
  <c r="I6311" i="6"/>
  <c r="I6310" i="6"/>
  <c r="I6309" i="6"/>
  <c r="I6308" i="6"/>
  <c r="I6307" i="6"/>
  <c r="I6306" i="6"/>
  <c r="I6305" i="6"/>
  <c r="I6304" i="6"/>
  <c r="I6303" i="6"/>
  <c r="I6302" i="6"/>
  <c r="I6301" i="6"/>
  <c r="I6300" i="6"/>
  <c r="I6299" i="6"/>
  <c r="I6298" i="6"/>
  <c r="I6297" i="6"/>
  <c r="I6296" i="6"/>
  <c r="I6295" i="6"/>
  <c r="I6294" i="6"/>
  <c r="I6293" i="6"/>
  <c r="I6292" i="6"/>
  <c r="I6291" i="6"/>
  <c r="I6290" i="6"/>
  <c r="I6289" i="6"/>
  <c r="I6288" i="6"/>
  <c r="I6287" i="6"/>
  <c r="I6286" i="6"/>
  <c r="I6285" i="6"/>
  <c r="I6284" i="6"/>
  <c r="I6283" i="6"/>
  <c r="I6282" i="6"/>
  <c r="I6281" i="6"/>
  <c r="I6280" i="6"/>
  <c r="I6279" i="6"/>
  <c r="I6278" i="6"/>
  <c r="I6277" i="6"/>
  <c r="I6276" i="6"/>
  <c r="I6275" i="6"/>
  <c r="I6274" i="6"/>
  <c r="I6273" i="6"/>
  <c r="I6272" i="6"/>
  <c r="I6271" i="6"/>
  <c r="I6270" i="6"/>
  <c r="I6269" i="6"/>
  <c r="I6268" i="6"/>
  <c r="I6267" i="6"/>
  <c r="I6266" i="6"/>
  <c r="I6265" i="6"/>
  <c r="I6264" i="6"/>
  <c r="I6263" i="6"/>
  <c r="I6262" i="6"/>
  <c r="I6261" i="6"/>
  <c r="I6260" i="6"/>
  <c r="I6259" i="6"/>
  <c r="I6258" i="6"/>
  <c r="I6257" i="6"/>
  <c r="I6256" i="6"/>
  <c r="I6255" i="6"/>
  <c r="I6254" i="6"/>
  <c r="I6253" i="6"/>
  <c r="I6252" i="6"/>
  <c r="I6251" i="6"/>
  <c r="I6250" i="6"/>
  <c r="I6249" i="6"/>
  <c r="I6248" i="6"/>
  <c r="I6247" i="6"/>
  <c r="I6246" i="6"/>
  <c r="I6245" i="6"/>
  <c r="I6244" i="6"/>
  <c r="I6243" i="6"/>
  <c r="I6242" i="6"/>
  <c r="I6241" i="6"/>
  <c r="I6240" i="6"/>
  <c r="I6239" i="6"/>
  <c r="I6238" i="6"/>
  <c r="I6237" i="6"/>
  <c r="I6236" i="6"/>
  <c r="I6235" i="6"/>
  <c r="I6234" i="6"/>
  <c r="I6233" i="6"/>
  <c r="I6232" i="6"/>
  <c r="I6231" i="6"/>
  <c r="I6230" i="6"/>
  <c r="I6229" i="6"/>
  <c r="I6228" i="6"/>
  <c r="I6227" i="6"/>
  <c r="I6226" i="6"/>
  <c r="I6225" i="6"/>
  <c r="I6224" i="6"/>
  <c r="I6223" i="6"/>
  <c r="I6222" i="6"/>
  <c r="I6221" i="6"/>
  <c r="I6220" i="6"/>
  <c r="I6219" i="6"/>
  <c r="I6218" i="6"/>
  <c r="I6217" i="6"/>
  <c r="I6216" i="6"/>
  <c r="I6215" i="6"/>
  <c r="I6214" i="6"/>
  <c r="I6213" i="6"/>
  <c r="I6212" i="6"/>
  <c r="I6211" i="6"/>
  <c r="I6210" i="6"/>
  <c r="I6209" i="6"/>
  <c r="I6208" i="6"/>
  <c r="I6207" i="6"/>
  <c r="I6206" i="6"/>
  <c r="I6205" i="6"/>
  <c r="I6204" i="6"/>
  <c r="I6203" i="6"/>
  <c r="I6202" i="6"/>
  <c r="I6201" i="6"/>
  <c r="I6200" i="6"/>
  <c r="I6199" i="6"/>
  <c r="I6198" i="6"/>
  <c r="I6197" i="6"/>
  <c r="I6196" i="6"/>
  <c r="I6195" i="6"/>
  <c r="I6194" i="6"/>
  <c r="I6193" i="6"/>
  <c r="I6192" i="6"/>
  <c r="I6191" i="6"/>
  <c r="I6190" i="6"/>
  <c r="I6189" i="6"/>
  <c r="I6188" i="6"/>
  <c r="I6187" i="6"/>
  <c r="I6186" i="6"/>
  <c r="I6185" i="6"/>
  <c r="I6184" i="6"/>
  <c r="I6183" i="6"/>
  <c r="I6182" i="6"/>
  <c r="I6181" i="6"/>
  <c r="I6180" i="6"/>
  <c r="I6179" i="6"/>
  <c r="I6178" i="6"/>
  <c r="I6177" i="6"/>
  <c r="I6176" i="6"/>
  <c r="I6175" i="6"/>
  <c r="I6174" i="6"/>
  <c r="I6173" i="6"/>
  <c r="I6172" i="6"/>
  <c r="I6171" i="6"/>
  <c r="I6170" i="6"/>
  <c r="I6169" i="6"/>
  <c r="I6168" i="6"/>
  <c r="I6167" i="6"/>
  <c r="I6166" i="6"/>
  <c r="I6165" i="6"/>
  <c r="I6164" i="6"/>
  <c r="I6163" i="6"/>
  <c r="I6162" i="6"/>
  <c r="I6161" i="6"/>
  <c r="I6160" i="6"/>
  <c r="I6159" i="6"/>
  <c r="I6158" i="6"/>
  <c r="I6157" i="6"/>
  <c r="I6156" i="6"/>
  <c r="I6155" i="6"/>
  <c r="I6154" i="6"/>
  <c r="I6153" i="6"/>
  <c r="I6152" i="6"/>
  <c r="I6151" i="6"/>
  <c r="I6150" i="6"/>
  <c r="I6149" i="6"/>
  <c r="I6148" i="6"/>
  <c r="I6147" i="6"/>
  <c r="I6146" i="6"/>
  <c r="I6145" i="6"/>
  <c r="I6144" i="6"/>
  <c r="I6143" i="6"/>
  <c r="I6142" i="6"/>
  <c r="I6141" i="6"/>
  <c r="I6140" i="6"/>
  <c r="I6139" i="6"/>
  <c r="I6138" i="6"/>
  <c r="I6137" i="6"/>
  <c r="I6136" i="6"/>
  <c r="I6135" i="6"/>
  <c r="I6134" i="6"/>
  <c r="I6133" i="6"/>
  <c r="I6132" i="6"/>
  <c r="I6131" i="6"/>
  <c r="I6130" i="6"/>
  <c r="I6129" i="6"/>
  <c r="I6128" i="6"/>
  <c r="I6127" i="6"/>
  <c r="I6126" i="6"/>
  <c r="I6125" i="6"/>
  <c r="I6124" i="6"/>
  <c r="I6123" i="6"/>
  <c r="I6122" i="6"/>
  <c r="I6121" i="6"/>
  <c r="I6120" i="6"/>
  <c r="I6119" i="6"/>
  <c r="I6118" i="6"/>
  <c r="I6117" i="6"/>
  <c r="I6116" i="6"/>
  <c r="I6115" i="6"/>
  <c r="I6114" i="6"/>
  <c r="I6113" i="6"/>
  <c r="I6112" i="6"/>
  <c r="I6111" i="6"/>
  <c r="I6110" i="6"/>
  <c r="I6109" i="6"/>
  <c r="I6108" i="6"/>
  <c r="I6107" i="6"/>
  <c r="I6106" i="6"/>
  <c r="I6105" i="6"/>
  <c r="I6104" i="6"/>
  <c r="I6103" i="6"/>
  <c r="I6102" i="6"/>
  <c r="I6101" i="6"/>
  <c r="I6100" i="6"/>
  <c r="I6099" i="6"/>
  <c r="I6098" i="6"/>
  <c r="I6097" i="6"/>
  <c r="I6096" i="6"/>
  <c r="I6095" i="6"/>
  <c r="I6094" i="6"/>
  <c r="I6093" i="6"/>
  <c r="I6092" i="6"/>
  <c r="I6091" i="6"/>
  <c r="I6090" i="6"/>
  <c r="I6089" i="6"/>
  <c r="I6088" i="6"/>
  <c r="I6087" i="6"/>
  <c r="I6086" i="6"/>
  <c r="I6085" i="6"/>
  <c r="I6084" i="6"/>
  <c r="I6083" i="6"/>
  <c r="I6082" i="6"/>
  <c r="I6081" i="6"/>
  <c r="I6080" i="6"/>
  <c r="I6079" i="6"/>
  <c r="I6078" i="6"/>
  <c r="I6077" i="6"/>
  <c r="I6076" i="6"/>
  <c r="I6075" i="6"/>
  <c r="I6074" i="6"/>
  <c r="I6073" i="6"/>
  <c r="I6072" i="6"/>
  <c r="I6071" i="6"/>
  <c r="I6070" i="6"/>
  <c r="I6069" i="6"/>
  <c r="I6068" i="6"/>
  <c r="I6067" i="6"/>
  <c r="I6066" i="6"/>
  <c r="I6065" i="6"/>
  <c r="I6064" i="6"/>
  <c r="I6063" i="6"/>
  <c r="I6062" i="6"/>
  <c r="I6061" i="6"/>
  <c r="I6060" i="6"/>
  <c r="I6059" i="6"/>
  <c r="I6058" i="6"/>
  <c r="I6057" i="6"/>
  <c r="I6056" i="6"/>
  <c r="I6055" i="6"/>
  <c r="I6054" i="6"/>
  <c r="I6053" i="6"/>
  <c r="I6052" i="6"/>
  <c r="I6051" i="6"/>
  <c r="I6050" i="6"/>
  <c r="I6049" i="6"/>
  <c r="I6048" i="6"/>
  <c r="I6047" i="6"/>
  <c r="I6046" i="6"/>
  <c r="I6045" i="6"/>
  <c r="I6044" i="6"/>
  <c r="I6043" i="6"/>
  <c r="I6042" i="6"/>
  <c r="I6041" i="6"/>
  <c r="I6040" i="6"/>
  <c r="I6039" i="6"/>
  <c r="I6038" i="6"/>
  <c r="I6037" i="6"/>
  <c r="I6036" i="6"/>
  <c r="I6035" i="6"/>
  <c r="I6034" i="6"/>
  <c r="I6033" i="6"/>
  <c r="I6032" i="6"/>
  <c r="I6031" i="6"/>
  <c r="I6030" i="6"/>
  <c r="I6029" i="6"/>
  <c r="I6028" i="6"/>
  <c r="I6027" i="6"/>
  <c r="I6026" i="6"/>
  <c r="I6025" i="6"/>
  <c r="I6024" i="6"/>
  <c r="I6023" i="6"/>
  <c r="I6022" i="6"/>
  <c r="I6021" i="6"/>
  <c r="I6020" i="6"/>
  <c r="I6019" i="6"/>
  <c r="I6018" i="6"/>
  <c r="I6017" i="6"/>
  <c r="I6016" i="6"/>
  <c r="I6015" i="6"/>
  <c r="I6014" i="6"/>
  <c r="I6013" i="6"/>
  <c r="I6012" i="6"/>
  <c r="I6011" i="6"/>
  <c r="I6010" i="6"/>
  <c r="I6009" i="6"/>
  <c r="I6008" i="6"/>
  <c r="I6007" i="6"/>
  <c r="I6006" i="6"/>
  <c r="I6005" i="6"/>
  <c r="I6004" i="6"/>
  <c r="I6003" i="6"/>
  <c r="I6002" i="6"/>
  <c r="I6001" i="6"/>
  <c r="I6000" i="6"/>
  <c r="I5999" i="6"/>
  <c r="I5998" i="6"/>
  <c r="I5997" i="6"/>
  <c r="I5996" i="6"/>
  <c r="I5995" i="6"/>
  <c r="I5994" i="6"/>
  <c r="I5993" i="6"/>
  <c r="I5992" i="6"/>
  <c r="I5991" i="6"/>
  <c r="I5990" i="6"/>
  <c r="I5989" i="6"/>
  <c r="I5988" i="6"/>
  <c r="I5987" i="6"/>
  <c r="I5986" i="6"/>
  <c r="I5985" i="6"/>
  <c r="I5984" i="6"/>
  <c r="I5983" i="6"/>
  <c r="I5982" i="6"/>
  <c r="I5981" i="6"/>
  <c r="I5980" i="6"/>
  <c r="I5979" i="6"/>
  <c r="I5978" i="6"/>
  <c r="I5977" i="6"/>
  <c r="I5976" i="6"/>
  <c r="I5975" i="6"/>
  <c r="I5974" i="6"/>
  <c r="I5973" i="6"/>
  <c r="I5972" i="6"/>
  <c r="I5971" i="6"/>
  <c r="I5970" i="6"/>
  <c r="I5969" i="6"/>
  <c r="I5968" i="6"/>
  <c r="I5967" i="6"/>
  <c r="I5966" i="6"/>
  <c r="I5965" i="6"/>
  <c r="I5964" i="6"/>
  <c r="I5963" i="6"/>
  <c r="I5962" i="6"/>
  <c r="I5961" i="6"/>
  <c r="I5960" i="6"/>
  <c r="I5959" i="6"/>
  <c r="I5958" i="6"/>
  <c r="I5957" i="6"/>
  <c r="I5956" i="6"/>
  <c r="I5955" i="6"/>
  <c r="I5954" i="6"/>
  <c r="I5953" i="6"/>
  <c r="I5952" i="6"/>
  <c r="I5951" i="6"/>
  <c r="I5950" i="6"/>
  <c r="I5949" i="6"/>
  <c r="I5948" i="6"/>
  <c r="I5947" i="6"/>
  <c r="I5946" i="6"/>
  <c r="I5945" i="6"/>
  <c r="I5944" i="6"/>
  <c r="I5943" i="6"/>
  <c r="I5942" i="6"/>
  <c r="I5941" i="6"/>
  <c r="I5940" i="6"/>
  <c r="I5939" i="6"/>
  <c r="I5938" i="6"/>
  <c r="I5937" i="6"/>
  <c r="I5936" i="6"/>
  <c r="I5935" i="6"/>
  <c r="I5934" i="6"/>
  <c r="I5933" i="6"/>
  <c r="I5932" i="6"/>
  <c r="I5931" i="6"/>
  <c r="I5930" i="6"/>
  <c r="I5929" i="6"/>
  <c r="I5928" i="6"/>
  <c r="I5927" i="6"/>
  <c r="I5926" i="6"/>
  <c r="I5925" i="6"/>
  <c r="I5924" i="6"/>
  <c r="I5923" i="6"/>
  <c r="I5922" i="6"/>
  <c r="I5921" i="6"/>
  <c r="I5920" i="6"/>
  <c r="I5919" i="6"/>
  <c r="I5918" i="6"/>
  <c r="I5917" i="6"/>
  <c r="I5916" i="6"/>
  <c r="I5915" i="6"/>
  <c r="I5914" i="6"/>
  <c r="I5913" i="6"/>
  <c r="I5912" i="6"/>
  <c r="I5911" i="6"/>
  <c r="I5910" i="6"/>
  <c r="I5909" i="6"/>
  <c r="I5908" i="6"/>
  <c r="I5907" i="6"/>
  <c r="I5906" i="6"/>
  <c r="I5905" i="6"/>
  <c r="I5904" i="6"/>
  <c r="I5903" i="6"/>
  <c r="I5902" i="6"/>
  <c r="I5901" i="6"/>
  <c r="I5900" i="6"/>
  <c r="I5899" i="6"/>
  <c r="I5898" i="6"/>
  <c r="I5897" i="6"/>
  <c r="I5896" i="6"/>
  <c r="I5895" i="6"/>
  <c r="I5894" i="6"/>
  <c r="I5893" i="6"/>
  <c r="I5892" i="6"/>
  <c r="I5891" i="6"/>
  <c r="I5890" i="6"/>
  <c r="I5889" i="6"/>
  <c r="I5888" i="6"/>
  <c r="I5887" i="6"/>
  <c r="I5886" i="6"/>
  <c r="I5885" i="6"/>
  <c r="I5884" i="6"/>
  <c r="I5883" i="6"/>
  <c r="I5882" i="6"/>
  <c r="I5881" i="6"/>
  <c r="I5880" i="6"/>
  <c r="I5879" i="6"/>
  <c r="I5878" i="6"/>
  <c r="I5877" i="6"/>
  <c r="I5876" i="6"/>
  <c r="I5875" i="6"/>
  <c r="I5874" i="6"/>
  <c r="I5873" i="6"/>
  <c r="I5872" i="6"/>
  <c r="I5871" i="6"/>
  <c r="I5870" i="6"/>
  <c r="I5869" i="6"/>
  <c r="I5868" i="6"/>
  <c r="I5867" i="6"/>
  <c r="I5866" i="6"/>
  <c r="I5865" i="6"/>
  <c r="I5864" i="6"/>
  <c r="I5863" i="6"/>
  <c r="I5862" i="6"/>
  <c r="I5861" i="6"/>
  <c r="I5860" i="6"/>
  <c r="I5859" i="6"/>
  <c r="I5858" i="6"/>
  <c r="I5857" i="6"/>
  <c r="I5856" i="6"/>
  <c r="I5855" i="6"/>
  <c r="I5854" i="6"/>
  <c r="I5853" i="6"/>
  <c r="I5852" i="6"/>
  <c r="I5851" i="6"/>
  <c r="I5850" i="6"/>
  <c r="I5849" i="6"/>
  <c r="I5848" i="6"/>
  <c r="I5847" i="6"/>
  <c r="I5846" i="6"/>
  <c r="I5845" i="6"/>
  <c r="I5844" i="6"/>
  <c r="I5843" i="6"/>
  <c r="I5842" i="6"/>
  <c r="I5841" i="6"/>
  <c r="I5840" i="6"/>
  <c r="I5839" i="6"/>
  <c r="I5838" i="6"/>
  <c r="I5837" i="6"/>
  <c r="I5836" i="6"/>
  <c r="I5835" i="6"/>
  <c r="I5834" i="6"/>
  <c r="I5833" i="6"/>
  <c r="I5832" i="6"/>
  <c r="I5831" i="6"/>
  <c r="I5830" i="6"/>
  <c r="I5829" i="6"/>
  <c r="I5828" i="6"/>
  <c r="I5827" i="6"/>
  <c r="I5826" i="6"/>
  <c r="I5825" i="6"/>
  <c r="I5824" i="6"/>
  <c r="I5823" i="6"/>
  <c r="I5822" i="6"/>
  <c r="I5821" i="6"/>
  <c r="I5820" i="6"/>
  <c r="I5819" i="6"/>
  <c r="I5818" i="6"/>
  <c r="I5817" i="6"/>
  <c r="I5816" i="6"/>
  <c r="I5815" i="6"/>
  <c r="I5814" i="6"/>
  <c r="I5813" i="6"/>
  <c r="I5812" i="6"/>
  <c r="I5811" i="6"/>
  <c r="I5810" i="6"/>
  <c r="I5809" i="6"/>
  <c r="I5808" i="6"/>
  <c r="I5807" i="6"/>
  <c r="I5806" i="6"/>
  <c r="I5805" i="6"/>
  <c r="I5804" i="6"/>
  <c r="I5803" i="6"/>
  <c r="I5802" i="6"/>
  <c r="I5801" i="6"/>
  <c r="I5800" i="6"/>
  <c r="I5799" i="6"/>
  <c r="I5798" i="6"/>
  <c r="I5797" i="6"/>
  <c r="I5796" i="6"/>
  <c r="I5795" i="6"/>
  <c r="I5794" i="6"/>
  <c r="I5793" i="6"/>
  <c r="I5792" i="6"/>
  <c r="I5791" i="6"/>
  <c r="I5790" i="6"/>
  <c r="I5789" i="6"/>
  <c r="I5788" i="6"/>
  <c r="I5787" i="6"/>
  <c r="I5786" i="6"/>
  <c r="I5785" i="6"/>
  <c r="I5784" i="6"/>
  <c r="I5783" i="6"/>
  <c r="I5782" i="6"/>
  <c r="I5781" i="6"/>
  <c r="I5780" i="6"/>
  <c r="I5779" i="6"/>
  <c r="I5778" i="6"/>
  <c r="I5777" i="6"/>
  <c r="I5776" i="6"/>
  <c r="I5775" i="6"/>
  <c r="I5774" i="6"/>
  <c r="I5773" i="6"/>
  <c r="I5772" i="6"/>
  <c r="I5771" i="6"/>
  <c r="I5770" i="6"/>
  <c r="I5769" i="6"/>
  <c r="I5768" i="6"/>
  <c r="I5767" i="6"/>
  <c r="I5766" i="6"/>
  <c r="I5765" i="6"/>
  <c r="I5764" i="6"/>
  <c r="I5763" i="6"/>
  <c r="I5762" i="6"/>
  <c r="I5761" i="6"/>
  <c r="I5760" i="6"/>
  <c r="I5759" i="6"/>
  <c r="I5758" i="6"/>
  <c r="I5757" i="6"/>
  <c r="I5756" i="6"/>
  <c r="I5755" i="6"/>
  <c r="I5754" i="6"/>
  <c r="I5753" i="6"/>
  <c r="I5752" i="6"/>
  <c r="I5751" i="6"/>
  <c r="I5750" i="6"/>
  <c r="I5749" i="6"/>
  <c r="I5748" i="6"/>
  <c r="I5747" i="6"/>
  <c r="I5746" i="6"/>
  <c r="I5745" i="6"/>
  <c r="I5744" i="6"/>
  <c r="I5743" i="6"/>
  <c r="I5742" i="6"/>
  <c r="I5741" i="6"/>
  <c r="I5740" i="6"/>
  <c r="I5739" i="6"/>
  <c r="I5738" i="6"/>
  <c r="I5737" i="6"/>
  <c r="I5736" i="6"/>
  <c r="I5735" i="6"/>
  <c r="I5734" i="6"/>
  <c r="I5733" i="6"/>
  <c r="I5732" i="6"/>
  <c r="I5731" i="6"/>
  <c r="I5730" i="6"/>
  <c r="I5729" i="6"/>
  <c r="I5728" i="6"/>
  <c r="I5727" i="6"/>
  <c r="I5726" i="6"/>
  <c r="I5725" i="6"/>
  <c r="I5724" i="6"/>
  <c r="I5723" i="6"/>
  <c r="I5722" i="6"/>
  <c r="I5721" i="6"/>
  <c r="I5720" i="6"/>
  <c r="I5719" i="6"/>
  <c r="I5718" i="6"/>
  <c r="I5717" i="6"/>
  <c r="I5716" i="6"/>
  <c r="I5715" i="6"/>
  <c r="I5714" i="6"/>
  <c r="I5713" i="6"/>
  <c r="I5712" i="6"/>
  <c r="I5711" i="6"/>
  <c r="I5710" i="6"/>
  <c r="I5709" i="6"/>
  <c r="I5708" i="6"/>
  <c r="I5707" i="6"/>
  <c r="I5706" i="6"/>
  <c r="I5705" i="6"/>
  <c r="I5704" i="6"/>
  <c r="I5703" i="6"/>
  <c r="I5702" i="6"/>
  <c r="I5701" i="6"/>
  <c r="I5700" i="6"/>
  <c r="I5699" i="6"/>
  <c r="I5698" i="6"/>
  <c r="I5697" i="6"/>
  <c r="I5696" i="6"/>
  <c r="I5695" i="6"/>
  <c r="I5694" i="6"/>
  <c r="I5693" i="6"/>
  <c r="I5692" i="6"/>
  <c r="I5691" i="6"/>
  <c r="I5690" i="6"/>
  <c r="I5689" i="6"/>
  <c r="I5688" i="6"/>
  <c r="I5687" i="6"/>
  <c r="I5686" i="6"/>
  <c r="I5685" i="6"/>
  <c r="I5684" i="6"/>
  <c r="I5683" i="6"/>
  <c r="I5682" i="6"/>
  <c r="I5681" i="6"/>
  <c r="I5680" i="6"/>
  <c r="I5679" i="6"/>
  <c r="I5678" i="6"/>
  <c r="I5677" i="6"/>
  <c r="I5676" i="6"/>
  <c r="I5675" i="6"/>
  <c r="I5674" i="6"/>
  <c r="I5673" i="6"/>
  <c r="I5672" i="6"/>
  <c r="I5671" i="6"/>
  <c r="I5670" i="6"/>
  <c r="I5669" i="6"/>
  <c r="I5668" i="6"/>
  <c r="I5667" i="6"/>
  <c r="I5666" i="6"/>
  <c r="I5665" i="6"/>
  <c r="I5664" i="6"/>
  <c r="I5663" i="6"/>
  <c r="I5662" i="6"/>
  <c r="I5661" i="6"/>
  <c r="I5660" i="6"/>
  <c r="I5659" i="6"/>
  <c r="I5658" i="6"/>
  <c r="I5657" i="6"/>
  <c r="I5656" i="6"/>
  <c r="I5655" i="6"/>
  <c r="I5654" i="6"/>
  <c r="I5653" i="6"/>
  <c r="I5652" i="6"/>
  <c r="I5651" i="6"/>
  <c r="I5650" i="6"/>
  <c r="I5649" i="6"/>
  <c r="I5648" i="6"/>
  <c r="I5647" i="6"/>
  <c r="I5646" i="6"/>
  <c r="I5645" i="6"/>
  <c r="I5644" i="6"/>
  <c r="I5643" i="6"/>
  <c r="I5642" i="6"/>
  <c r="I5641" i="6"/>
  <c r="I5640" i="6"/>
  <c r="I5639" i="6"/>
  <c r="I5638" i="6"/>
  <c r="I5637" i="6"/>
  <c r="I5636" i="6"/>
  <c r="I5635" i="6"/>
  <c r="I5634" i="6"/>
  <c r="I5633" i="6"/>
  <c r="I5632" i="6"/>
  <c r="I5631" i="6"/>
  <c r="I5630" i="6"/>
  <c r="I5629" i="6"/>
  <c r="I5628" i="6"/>
  <c r="I5627" i="6"/>
  <c r="I5626" i="6"/>
  <c r="I5625" i="6"/>
  <c r="I5624" i="6"/>
  <c r="I5623" i="6"/>
  <c r="I5622" i="6"/>
  <c r="I5621" i="6"/>
  <c r="I5620" i="6"/>
  <c r="I5619" i="6"/>
  <c r="I5618" i="6"/>
  <c r="I5617" i="6"/>
  <c r="I5616" i="6"/>
  <c r="I5615" i="6"/>
  <c r="I5614" i="6"/>
  <c r="I5613" i="6"/>
  <c r="I5612" i="6"/>
  <c r="I5611" i="6"/>
  <c r="I5610" i="6"/>
  <c r="I5609" i="6"/>
  <c r="I5608" i="6"/>
  <c r="I5607" i="6"/>
  <c r="I5606" i="6"/>
  <c r="I5605" i="6"/>
  <c r="I5604" i="6"/>
  <c r="I5603" i="6"/>
  <c r="I5602" i="6"/>
  <c r="I5601" i="6"/>
  <c r="I5600" i="6"/>
  <c r="I5599" i="6"/>
  <c r="I5598" i="6"/>
  <c r="I5597" i="6"/>
  <c r="I5596" i="6"/>
  <c r="I5595" i="6"/>
  <c r="I5594" i="6"/>
  <c r="I5593" i="6"/>
  <c r="I5592" i="6"/>
  <c r="I5591" i="6"/>
  <c r="I5590" i="6"/>
  <c r="I5589" i="6"/>
  <c r="I5588" i="6"/>
  <c r="I5587" i="6"/>
  <c r="I5586" i="6"/>
  <c r="I5585" i="6"/>
  <c r="I5584" i="6"/>
  <c r="I5583" i="6"/>
  <c r="I5582" i="6"/>
  <c r="I5581" i="6"/>
  <c r="I5580" i="6"/>
  <c r="I5579" i="6"/>
  <c r="I5578" i="6"/>
  <c r="I5577" i="6"/>
  <c r="I5576" i="6"/>
  <c r="I5575" i="6"/>
  <c r="I5574" i="6"/>
  <c r="I5573" i="6"/>
  <c r="I5572" i="6"/>
  <c r="I5571" i="6"/>
  <c r="I5570" i="6"/>
  <c r="I5569" i="6"/>
  <c r="I5568" i="6"/>
  <c r="I5567" i="6"/>
  <c r="I5566" i="6"/>
  <c r="I5565" i="6"/>
  <c r="I5564" i="6"/>
  <c r="I5563" i="6"/>
  <c r="I5562" i="6"/>
  <c r="I5561" i="6"/>
  <c r="I5560" i="6"/>
  <c r="I5559" i="6"/>
  <c r="I5558" i="6"/>
  <c r="I5557" i="6"/>
  <c r="I5556" i="6"/>
  <c r="I5555" i="6"/>
  <c r="I5554" i="6"/>
  <c r="I5553" i="6"/>
  <c r="I5552" i="6"/>
  <c r="I5551" i="6"/>
  <c r="I5550" i="6"/>
  <c r="I5549" i="6"/>
  <c r="I5548" i="6"/>
  <c r="I5547" i="6"/>
  <c r="I5546" i="6"/>
  <c r="I5545" i="6"/>
  <c r="I5544" i="6"/>
  <c r="I5543" i="6"/>
  <c r="I5542" i="6"/>
  <c r="I5541" i="6"/>
  <c r="I5540" i="6"/>
  <c r="I5539" i="6"/>
  <c r="I5538" i="6"/>
  <c r="I5537" i="6"/>
  <c r="I5536" i="6"/>
  <c r="I5535" i="6"/>
  <c r="I5534" i="6"/>
  <c r="I5533" i="6"/>
  <c r="I5532" i="6"/>
  <c r="I5531" i="6"/>
  <c r="I5530" i="6"/>
  <c r="I5529" i="6"/>
  <c r="I5528" i="6"/>
  <c r="I5527" i="6"/>
  <c r="I5526" i="6"/>
  <c r="I5525" i="6"/>
  <c r="I5524" i="6"/>
  <c r="I5523" i="6"/>
  <c r="I5522" i="6"/>
  <c r="I5521" i="6"/>
  <c r="I5520" i="6"/>
  <c r="I5519" i="6"/>
  <c r="I5518" i="6"/>
  <c r="I5517" i="6"/>
  <c r="I5516" i="6"/>
  <c r="I5515" i="6"/>
  <c r="I5514" i="6"/>
  <c r="I5513" i="6"/>
  <c r="I5512" i="6"/>
  <c r="I5511" i="6"/>
  <c r="I5510" i="6"/>
  <c r="I5509" i="6"/>
  <c r="I5508" i="6"/>
  <c r="I5507" i="6"/>
  <c r="I5506" i="6"/>
  <c r="I5505" i="6"/>
  <c r="I5504" i="6"/>
  <c r="I5503" i="6"/>
  <c r="I5502" i="6"/>
  <c r="I5501" i="6"/>
  <c r="I5500" i="6"/>
  <c r="I5499" i="6"/>
  <c r="I5498" i="6"/>
  <c r="I5497" i="6"/>
  <c r="I5496" i="6"/>
  <c r="I5495" i="6"/>
  <c r="I5494" i="6"/>
  <c r="I5493" i="6"/>
  <c r="I5492" i="6"/>
  <c r="I5491" i="6"/>
  <c r="I5490" i="6"/>
  <c r="I5489" i="6"/>
  <c r="I5488" i="6"/>
  <c r="I5487" i="6"/>
  <c r="I5486" i="6"/>
  <c r="I5485" i="6"/>
  <c r="I5484" i="6"/>
  <c r="I5483" i="6"/>
  <c r="I5482" i="6"/>
  <c r="I5481" i="6"/>
  <c r="I5480" i="6"/>
  <c r="I5479" i="6"/>
  <c r="I5478" i="6"/>
  <c r="I5477" i="6"/>
  <c r="I5476" i="6"/>
  <c r="I5475" i="6"/>
  <c r="I5474" i="6"/>
  <c r="I5473" i="6"/>
  <c r="I5472" i="6"/>
  <c r="I5471" i="6"/>
  <c r="I5470" i="6"/>
  <c r="I5469" i="6"/>
  <c r="I5468" i="6"/>
  <c r="I5467" i="6"/>
  <c r="I5466" i="6"/>
  <c r="I5465" i="6"/>
  <c r="I5464" i="6"/>
  <c r="I5463" i="6"/>
  <c r="I5462" i="6"/>
  <c r="I5461" i="6"/>
  <c r="I5460" i="6"/>
  <c r="I5459" i="6"/>
  <c r="I5458" i="6"/>
  <c r="I5457" i="6"/>
  <c r="I5456" i="6"/>
  <c r="I5455" i="6"/>
  <c r="I5454" i="6"/>
  <c r="I5453" i="6"/>
  <c r="I5452" i="6"/>
  <c r="I5451" i="6"/>
  <c r="I5450" i="6"/>
  <c r="I5449" i="6"/>
  <c r="I5448" i="6"/>
  <c r="I5447" i="6"/>
  <c r="I5446" i="6"/>
  <c r="I5445" i="6"/>
  <c r="I5444" i="6"/>
  <c r="I5443" i="6"/>
  <c r="I5442" i="6"/>
  <c r="I5441" i="6"/>
  <c r="I5440" i="6"/>
  <c r="I5439" i="6"/>
  <c r="I5438" i="6"/>
  <c r="I5437" i="6"/>
  <c r="I5436" i="6"/>
  <c r="I5435" i="6"/>
  <c r="I5434" i="6"/>
  <c r="I5433" i="6"/>
  <c r="I5432" i="6"/>
  <c r="I5431" i="6"/>
  <c r="I5430" i="6"/>
  <c r="I5429" i="6"/>
  <c r="I5428" i="6"/>
  <c r="I5427" i="6"/>
  <c r="I5426" i="6"/>
  <c r="I5425" i="6"/>
  <c r="I5424" i="6"/>
  <c r="I5423" i="6"/>
  <c r="I5422" i="6"/>
  <c r="I5421" i="6"/>
  <c r="I5420" i="6"/>
  <c r="I5419" i="6"/>
  <c r="I5418" i="6"/>
  <c r="I5417" i="6"/>
  <c r="I5416" i="6"/>
  <c r="I5415" i="6"/>
  <c r="I5414" i="6"/>
  <c r="I5413" i="6"/>
  <c r="I5412" i="6"/>
  <c r="I5411" i="6"/>
  <c r="I5410" i="6"/>
  <c r="I5409" i="6"/>
  <c r="I5408" i="6"/>
  <c r="I5407" i="6"/>
  <c r="I5406" i="6"/>
  <c r="I5405" i="6"/>
  <c r="I5404" i="6"/>
  <c r="I5403" i="6"/>
  <c r="I5402" i="6"/>
  <c r="I5401" i="6"/>
  <c r="I5400" i="6"/>
  <c r="I5399" i="6"/>
  <c r="I5398" i="6"/>
  <c r="I5397" i="6"/>
  <c r="I5396" i="6"/>
  <c r="I5395" i="6"/>
  <c r="I5394" i="6"/>
  <c r="I5393" i="6"/>
  <c r="I5392" i="6"/>
  <c r="I5391" i="6"/>
  <c r="I5390" i="6"/>
  <c r="I5389" i="6"/>
  <c r="I5388" i="6"/>
  <c r="I5387" i="6"/>
  <c r="I5386" i="6"/>
  <c r="I5385" i="6"/>
  <c r="I5384" i="6"/>
  <c r="I5383" i="6"/>
  <c r="I5382" i="6"/>
  <c r="I5381" i="6"/>
  <c r="I5380" i="6"/>
  <c r="I5379" i="6"/>
  <c r="I5378" i="6"/>
  <c r="I5377" i="6"/>
  <c r="I5376" i="6"/>
  <c r="I5375" i="6"/>
  <c r="I5374" i="6"/>
  <c r="I5373" i="6"/>
  <c r="I5372" i="6"/>
  <c r="I5371" i="6"/>
  <c r="I5370" i="6"/>
  <c r="I5369" i="6"/>
  <c r="I5368" i="6"/>
  <c r="I5367" i="6"/>
  <c r="I5366" i="6"/>
  <c r="I5365" i="6"/>
  <c r="I5364" i="6"/>
  <c r="I5363" i="6"/>
  <c r="I5362" i="6"/>
  <c r="I5361" i="6"/>
  <c r="I5360" i="6"/>
  <c r="I5359" i="6"/>
  <c r="I5358" i="6"/>
  <c r="I5357" i="6"/>
  <c r="I5356" i="6"/>
  <c r="I5355" i="6"/>
  <c r="I5354" i="6"/>
  <c r="I5353" i="6"/>
  <c r="I5352" i="6"/>
  <c r="I5351" i="6"/>
  <c r="I5350" i="6"/>
  <c r="I5349" i="6"/>
  <c r="I5348" i="6"/>
  <c r="I5347" i="6"/>
  <c r="I5346" i="6"/>
  <c r="I5345" i="6"/>
  <c r="I5344" i="6"/>
  <c r="I5343" i="6"/>
  <c r="I5342" i="6"/>
  <c r="I5341" i="6"/>
  <c r="I5340" i="6"/>
  <c r="I5339" i="6"/>
  <c r="I5338" i="6"/>
  <c r="I5337" i="6"/>
  <c r="I5336" i="6"/>
  <c r="I5335" i="6"/>
  <c r="I5334" i="6"/>
  <c r="I5333" i="6"/>
  <c r="I5332" i="6"/>
  <c r="I5331" i="6"/>
  <c r="I5330" i="6"/>
  <c r="I5329" i="6"/>
  <c r="I5328" i="6"/>
  <c r="I5327" i="6"/>
  <c r="I5326" i="6"/>
  <c r="I5325" i="6"/>
  <c r="I5324" i="6"/>
  <c r="I5323" i="6"/>
  <c r="I5322" i="6"/>
  <c r="I5321" i="6"/>
  <c r="I5320" i="6"/>
  <c r="I5319" i="6"/>
  <c r="I5318" i="6"/>
  <c r="I5317" i="6"/>
  <c r="I5316" i="6"/>
  <c r="I5315" i="6"/>
  <c r="I5314" i="6"/>
  <c r="I5313" i="6"/>
  <c r="I5312" i="6"/>
  <c r="I5311" i="6"/>
  <c r="I5310" i="6"/>
  <c r="I5309" i="6"/>
  <c r="I5308" i="6"/>
  <c r="I5307" i="6"/>
  <c r="I5306" i="6"/>
  <c r="I5305" i="6"/>
  <c r="I5304" i="6"/>
  <c r="I5303" i="6"/>
  <c r="I5302" i="6"/>
  <c r="I5301" i="6"/>
  <c r="I5300" i="6"/>
  <c r="I5299" i="6"/>
  <c r="I5298" i="6"/>
  <c r="I5297" i="6"/>
  <c r="I5296" i="6"/>
  <c r="I5295" i="6"/>
  <c r="I5294" i="6"/>
  <c r="I5293" i="6"/>
  <c r="I5292" i="6"/>
  <c r="I5291" i="6"/>
  <c r="I5290" i="6"/>
  <c r="I5289" i="6"/>
  <c r="I5288" i="6"/>
  <c r="I5287" i="6"/>
  <c r="I5286" i="6"/>
  <c r="I5285" i="6"/>
  <c r="I5284" i="6"/>
  <c r="I5283" i="6"/>
  <c r="I5282" i="6"/>
  <c r="I5281" i="6"/>
  <c r="I5280" i="6"/>
  <c r="I5279" i="6"/>
  <c r="I5278" i="6"/>
  <c r="I5277" i="6"/>
  <c r="I5276" i="6"/>
  <c r="I5275" i="6"/>
  <c r="I5274" i="6"/>
  <c r="I5273" i="6"/>
  <c r="I5272" i="6"/>
  <c r="I5271" i="6"/>
  <c r="I5270" i="6"/>
  <c r="I5269" i="6"/>
  <c r="I5268" i="6"/>
  <c r="I5267" i="6"/>
  <c r="I5266" i="6"/>
  <c r="I5265" i="6"/>
  <c r="I5264" i="6"/>
  <c r="I5263" i="6"/>
  <c r="I5262" i="6"/>
  <c r="I5261" i="6"/>
  <c r="I5260" i="6"/>
  <c r="I5259" i="6"/>
  <c r="I5258" i="6"/>
  <c r="I5257" i="6"/>
  <c r="I5256" i="6"/>
  <c r="I5255" i="6"/>
  <c r="I5254" i="6"/>
  <c r="I5253" i="6"/>
  <c r="I5252" i="6"/>
  <c r="I5251" i="6"/>
  <c r="I5250" i="6"/>
  <c r="I5249" i="6"/>
  <c r="I5248" i="6"/>
  <c r="I5247" i="6"/>
  <c r="I5246" i="6"/>
  <c r="I5245" i="6"/>
  <c r="I5244" i="6"/>
  <c r="I5243" i="6"/>
  <c r="I5242" i="6"/>
  <c r="I5241" i="6"/>
  <c r="I5240" i="6"/>
  <c r="I5239" i="6"/>
  <c r="I5238" i="6"/>
  <c r="I5237" i="6"/>
  <c r="I5236" i="6"/>
  <c r="I5235" i="6"/>
  <c r="I5234" i="6"/>
  <c r="I5233" i="6"/>
  <c r="I5232" i="6"/>
  <c r="I5231" i="6"/>
  <c r="I5230" i="6"/>
  <c r="I5229" i="6"/>
  <c r="I5228" i="6"/>
  <c r="I5227" i="6"/>
  <c r="I5226" i="6"/>
  <c r="I5225" i="6"/>
  <c r="I5224" i="6"/>
  <c r="I5223" i="6"/>
  <c r="I5222" i="6"/>
  <c r="I5221" i="6"/>
  <c r="I5220" i="6"/>
  <c r="I5219" i="6"/>
  <c r="I5218" i="6"/>
  <c r="I5217" i="6"/>
  <c r="I5216" i="6"/>
  <c r="I5215" i="6"/>
  <c r="I5214" i="6"/>
  <c r="I5213" i="6"/>
  <c r="I5212" i="6"/>
  <c r="I5211" i="6"/>
  <c r="I5210" i="6"/>
  <c r="I5209" i="6"/>
  <c r="I5208" i="6"/>
  <c r="I5207" i="6"/>
  <c r="I5206" i="6"/>
  <c r="I5205" i="6"/>
  <c r="I5204" i="6"/>
  <c r="I5203" i="6"/>
  <c r="I5202" i="6"/>
  <c r="I5201" i="6"/>
  <c r="I5200" i="6"/>
  <c r="I5199" i="6"/>
  <c r="I5198" i="6"/>
  <c r="I5197" i="6"/>
  <c r="I5196" i="6"/>
  <c r="I5195" i="6"/>
  <c r="I5194" i="6"/>
  <c r="I5193" i="6"/>
  <c r="I5192" i="6"/>
  <c r="I5191" i="6"/>
  <c r="I5190" i="6"/>
  <c r="I5189" i="6"/>
  <c r="I5188" i="6"/>
  <c r="I5187" i="6"/>
  <c r="I5186" i="6"/>
  <c r="I5185" i="6"/>
  <c r="I5184" i="6"/>
  <c r="I5183" i="6"/>
  <c r="I5182" i="6"/>
  <c r="I5181" i="6"/>
  <c r="I5180" i="6"/>
  <c r="I5179" i="6"/>
  <c r="I5178" i="6"/>
  <c r="I5177" i="6"/>
  <c r="I5176" i="6"/>
  <c r="I5175" i="6"/>
  <c r="I5174" i="6"/>
  <c r="I5173" i="6"/>
  <c r="I5172" i="6"/>
  <c r="I5171" i="6"/>
  <c r="I5170" i="6"/>
  <c r="I5169" i="6"/>
  <c r="I5168" i="6"/>
  <c r="I5167" i="6"/>
  <c r="I5166" i="6"/>
  <c r="I5165" i="6"/>
  <c r="I5164" i="6"/>
  <c r="I5163" i="6"/>
  <c r="I5162" i="6"/>
  <c r="I5161" i="6"/>
  <c r="I5160" i="6"/>
  <c r="I5159" i="6"/>
  <c r="I5158" i="6"/>
  <c r="I5157" i="6"/>
  <c r="I5156" i="6"/>
  <c r="I5155" i="6"/>
  <c r="I5154" i="6"/>
  <c r="I5153" i="6"/>
  <c r="I5152" i="6"/>
  <c r="I5151" i="6"/>
  <c r="I5150" i="6"/>
  <c r="I5149" i="6"/>
  <c r="I5148" i="6"/>
  <c r="I5147" i="6"/>
  <c r="I5146" i="6"/>
  <c r="I5145" i="6"/>
  <c r="I5144" i="6"/>
  <c r="I5143" i="6"/>
  <c r="I5142" i="6"/>
  <c r="I5141" i="6"/>
  <c r="I5140" i="6"/>
  <c r="I5139" i="6"/>
  <c r="I5138" i="6"/>
  <c r="I5137" i="6"/>
  <c r="I5136" i="6"/>
  <c r="I5135" i="6"/>
  <c r="I5134" i="6"/>
  <c r="I5133" i="6"/>
  <c r="I5132" i="6"/>
  <c r="I5131" i="6"/>
  <c r="I5130" i="6"/>
  <c r="I5129" i="6"/>
  <c r="I5128" i="6"/>
  <c r="I5127" i="6"/>
  <c r="I5126" i="6"/>
  <c r="I5125" i="6"/>
  <c r="I5124" i="6"/>
  <c r="I5123" i="6"/>
  <c r="I5122" i="6"/>
  <c r="I5121" i="6"/>
  <c r="I5120" i="6"/>
  <c r="I5119" i="6"/>
  <c r="I5118" i="6"/>
  <c r="I5117" i="6"/>
  <c r="I5116" i="6"/>
  <c r="I5115" i="6"/>
  <c r="I5114" i="6"/>
  <c r="I5113" i="6"/>
  <c r="I5112" i="6"/>
  <c r="I5111" i="6"/>
  <c r="I5110" i="6"/>
  <c r="I5109" i="6"/>
  <c r="I5108" i="6"/>
  <c r="I5107" i="6"/>
  <c r="I5106" i="6"/>
  <c r="I5105" i="6"/>
  <c r="I5104" i="6"/>
  <c r="I5103" i="6"/>
  <c r="I5102" i="6"/>
  <c r="I5101" i="6"/>
  <c r="I5100" i="6"/>
  <c r="I5099" i="6"/>
  <c r="I5098" i="6"/>
  <c r="I5097" i="6"/>
  <c r="I5096" i="6"/>
  <c r="I5095" i="6"/>
  <c r="I5094" i="6"/>
  <c r="I5093" i="6"/>
  <c r="I5092" i="6"/>
  <c r="I5091" i="6"/>
  <c r="I5090" i="6"/>
  <c r="I5089" i="6"/>
  <c r="I5088" i="6"/>
  <c r="I5087" i="6"/>
  <c r="I5086" i="6"/>
  <c r="I5085" i="6"/>
  <c r="I5084" i="6"/>
  <c r="I5083" i="6"/>
  <c r="I5082" i="6"/>
  <c r="I5081" i="6"/>
  <c r="I5080" i="6"/>
  <c r="I5079" i="6"/>
  <c r="I5078" i="6"/>
  <c r="I5077" i="6"/>
  <c r="I5076" i="6"/>
  <c r="I5075" i="6"/>
  <c r="I5074" i="6"/>
  <c r="I5073" i="6"/>
  <c r="I5072" i="6"/>
  <c r="I5071" i="6"/>
  <c r="I5070" i="6"/>
  <c r="I5069" i="6"/>
  <c r="I5068" i="6"/>
  <c r="I5067" i="6"/>
  <c r="I5066" i="6"/>
  <c r="I5065" i="6"/>
  <c r="I5064" i="6"/>
  <c r="I5063" i="6"/>
  <c r="I5062" i="6"/>
  <c r="I5061" i="6"/>
  <c r="I5060" i="6"/>
  <c r="I5059" i="6"/>
  <c r="I5058" i="6"/>
  <c r="I5057" i="6"/>
  <c r="I5056" i="6"/>
  <c r="I5055" i="6"/>
  <c r="I5054" i="6"/>
  <c r="I5053" i="6"/>
  <c r="I5052" i="6"/>
  <c r="I5051" i="6"/>
  <c r="I5050" i="6"/>
  <c r="I5049" i="6"/>
  <c r="I5048" i="6"/>
  <c r="I5047" i="6"/>
  <c r="I5046" i="6"/>
  <c r="I5045" i="6"/>
  <c r="I5044" i="6"/>
  <c r="I5043" i="6"/>
  <c r="I5042" i="6"/>
  <c r="I5041" i="6"/>
  <c r="I5040" i="6"/>
  <c r="I5039" i="6"/>
  <c r="I5038" i="6"/>
  <c r="I5037" i="6"/>
  <c r="I5036" i="6"/>
  <c r="I5035" i="6"/>
  <c r="I5034" i="6"/>
  <c r="I5033" i="6"/>
  <c r="I5032" i="6"/>
  <c r="I5031" i="6"/>
  <c r="I5030" i="6"/>
  <c r="I5029" i="6"/>
  <c r="I5028" i="6"/>
  <c r="I5027" i="6"/>
  <c r="I5026" i="6"/>
  <c r="I5025" i="6"/>
  <c r="I5024" i="6"/>
  <c r="I5023" i="6"/>
  <c r="I5022" i="6"/>
  <c r="I5021" i="6"/>
  <c r="I5020" i="6"/>
  <c r="I5019" i="6"/>
  <c r="I5018" i="6"/>
  <c r="I5017" i="6"/>
  <c r="I5016" i="6"/>
  <c r="I5015" i="6"/>
  <c r="I5014" i="6"/>
  <c r="I5013" i="6"/>
  <c r="I5012" i="6"/>
  <c r="I5011" i="6"/>
  <c r="I5010" i="6"/>
  <c r="I5009" i="6"/>
  <c r="I5008" i="6"/>
  <c r="I5007" i="6"/>
  <c r="I5006" i="6"/>
  <c r="I5005" i="6"/>
  <c r="I5004" i="6"/>
  <c r="I5003" i="6"/>
  <c r="I5002" i="6"/>
  <c r="I5001" i="6"/>
  <c r="I5000" i="6"/>
  <c r="I4999" i="6"/>
  <c r="I4998" i="6"/>
  <c r="I4997" i="6"/>
  <c r="I4996" i="6"/>
  <c r="I4995" i="6"/>
  <c r="I4994" i="6"/>
  <c r="I4993" i="6"/>
  <c r="I4992" i="6"/>
  <c r="I4991" i="6"/>
  <c r="I4990" i="6"/>
  <c r="I4989" i="6"/>
  <c r="I4988" i="6"/>
  <c r="I4987" i="6"/>
  <c r="I4986" i="6"/>
  <c r="I4985" i="6"/>
  <c r="I4984" i="6"/>
  <c r="I4983" i="6"/>
  <c r="I4982" i="6"/>
  <c r="I4981" i="6"/>
  <c r="I4980" i="6"/>
  <c r="I4979" i="6"/>
  <c r="I4978" i="6"/>
  <c r="I4977" i="6"/>
  <c r="I4976" i="6"/>
  <c r="I4975" i="6"/>
  <c r="I4974" i="6"/>
  <c r="I4973" i="6"/>
  <c r="I4972" i="6"/>
  <c r="I4971" i="6"/>
  <c r="I4970" i="6"/>
  <c r="I4969" i="6"/>
  <c r="I4968" i="6"/>
  <c r="I4967" i="6"/>
  <c r="I4966" i="6"/>
  <c r="I4965" i="6"/>
  <c r="I4964" i="6"/>
  <c r="I4963" i="6"/>
  <c r="I4962" i="6"/>
  <c r="I4961" i="6"/>
  <c r="I4960" i="6"/>
  <c r="I4959" i="6"/>
  <c r="I4958" i="6"/>
  <c r="I4957" i="6"/>
  <c r="I4956" i="6"/>
  <c r="I4955" i="6"/>
  <c r="I4954" i="6"/>
  <c r="I4953" i="6"/>
  <c r="I4952" i="6"/>
  <c r="I4951" i="6"/>
  <c r="I4950" i="6"/>
  <c r="I4949" i="6"/>
  <c r="I4948" i="6"/>
  <c r="I4947" i="6"/>
  <c r="I4946" i="6"/>
  <c r="I4945" i="6"/>
  <c r="I4944" i="6"/>
  <c r="I4943" i="6"/>
  <c r="I4942" i="6"/>
  <c r="I4941" i="6"/>
  <c r="I4940" i="6"/>
  <c r="I4939" i="6"/>
  <c r="I4938" i="6"/>
  <c r="I4937" i="6"/>
  <c r="I4936" i="6"/>
  <c r="I4935" i="6"/>
  <c r="I4934" i="6"/>
  <c r="I4933" i="6"/>
  <c r="I4932" i="6"/>
  <c r="I4931" i="6"/>
  <c r="I4930" i="6"/>
  <c r="I4929" i="6"/>
  <c r="I4928" i="6"/>
  <c r="I4927" i="6"/>
  <c r="I4926" i="6"/>
  <c r="I4925" i="6"/>
  <c r="I4924" i="6"/>
  <c r="I4923" i="6"/>
  <c r="I4922" i="6"/>
  <c r="I4921" i="6"/>
  <c r="I4920" i="6"/>
  <c r="I4919" i="6"/>
  <c r="I4918" i="6"/>
  <c r="I4917" i="6"/>
  <c r="I4916" i="6"/>
  <c r="I4915" i="6"/>
  <c r="I4914" i="6"/>
  <c r="I4913" i="6"/>
  <c r="I4912" i="6"/>
  <c r="I4911" i="6"/>
  <c r="I4910" i="6"/>
  <c r="I4909" i="6"/>
  <c r="I4908" i="6"/>
  <c r="I4907" i="6"/>
  <c r="I4906" i="6"/>
  <c r="I4905" i="6"/>
  <c r="I4904" i="6"/>
  <c r="I4903" i="6"/>
  <c r="I4902" i="6"/>
  <c r="I4901" i="6"/>
  <c r="I4900" i="6"/>
  <c r="I4899" i="6"/>
  <c r="I4898" i="6"/>
  <c r="I4897" i="6"/>
  <c r="I4896" i="6"/>
  <c r="I4895" i="6"/>
  <c r="I4894" i="6"/>
  <c r="I4893" i="6"/>
  <c r="I4892" i="6"/>
  <c r="I4891" i="6"/>
  <c r="I4890" i="6"/>
  <c r="I4889" i="6"/>
  <c r="I4888" i="6"/>
  <c r="I4887" i="6"/>
  <c r="I4886" i="6"/>
  <c r="I4885" i="6"/>
  <c r="I4884" i="6"/>
  <c r="I4883" i="6"/>
  <c r="I4882" i="6"/>
  <c r="I4881" i="6"/>
  <c r="I4880" i="6"/>
  <c r="I4879" i="6"/>
  <c r="I4878" i="6"/>
  <c r="I4877" i="6"/>
  <c r="I4876" i="6"/>
  <c r="I4875" i="6"/>
  <c r="I4874" i="6"/>
  <c r="I4873" i="6"/>
  <c r="I4872" i="6"/>
  <c r="I4871" i="6"/>
  <c r="I4870" i="6"/>
  <c r="I4869" i="6"/>
  <c r="I4868" i="6"/>
  <c r="I4867" i="6"/>
  <c r="I4866" i="6"/>
  <c r="I4865" i="6"/>
  <c r="I4864" i="6"/>
  <c r="I4863" i="6"/>
  <c r="I4862" i="6"/>
  <c r="I4861" i="6"/>
  <c r="I4860" i="6"/>
  <c r="I4859" i="6"/>
  <c r="I4858" i="6"/>
  <c r="I4857" i="6"/>
  <c r="I4856" i="6"/>
  <c r="I4855" i="6"/>
  <c r="I4854" i="6"/>
  <c r="I4853" i="6"/>
  <c r="I4852" i="6"/>
  <c r="I4851" i="6"/>
  <c r="I4850" i="6"/>
  <c r="I4849" i="6"/>
  <c r="I4848" i="6"/>
  <c r="I4847" i="6"/>
  <c r="I4846" i="6"/>
  <c r="I4845" i="6"/>
  <c r="I4844" i="6"/>
  <c r="I4843" i="6"/>
  <c r="I4842" i="6"/>
  <c r="I4841" i="6"/>
  <c r="I4840" i="6"/>
  <c r="I4839" i="6"/>
  <c r="I4838" i="6"/>
  <c r="I4837" i="6"/>
  <c r="I4836" i="6"/>
  <c r="I4835" i="6"/>
  <c r="I4834" i="6"/>
  <c r="I4833" i="6"/>
  <c r="I4832" i="6"/>
  <c r="I4831" i="6"/>
  <c r="I4830" i="6"/>
  <c r="I4829" i="6"/>
  <c r="I4828" i="6"/>
  <c r="I4827" i="6"/>
  <c r="I4826" i="6"/>
  <c r="I4825" i="6"/>
  <c r="I4824" i="6"/>
  <c r="I4823" i="6"/>
  <c r="I4822" i="6"/>
  <c r="I4821" i="6"/>
  <c r="I4820" i="6"/>
  <c r="I4819" i="6"/>
  <c r="I4818" i="6"/>
  <c r="I4817" i="6"/>
  <c r="I4816" i="6"/>
  <c r="I4815" i="6"/>
  <c r="I4814" i="6"/>
  <c r="I4813" i="6"/>
  <c r="I4812" i="6"/>
  <c r="I4811" i="6"/>
  <c r="I4810" i="6"/>
  <c r="I4809" i="6"/>
  <c r="I4808" i="6"/>
  <c r="I4807" i="6"/>
  <c r="I4806" i="6"/>
  <c r="I4805" i="6"/>
  <c r="I4804" i="6"/>
  <c r="I4803" i="6"/>
  <c r="I4802" i="6"/>
  <c r="I4801" i="6"/>
  <c r="I4800" i="6"/>
  <c r="I4799" i="6"/>
  <c r="I4798" i="6"/>
  <c r="I4797" i="6"/>
  <c r="I4796" i="6"/>
  <c r="I4795" i="6"/>
  <c r="I4794" i="6"/>
  <c r="I4793" i="6"/>
  <c r="I4792" i="6"/>
  <c r="I4791" i="6"/>
  <c r="I4790" i="6"/>
  <c r="I4789" i="6"/>
  <c r="I4788" i="6"/>
  <c r="I4787" i="6"/>
  <c r="I4786" i="6"/>
  <c r="I4785" i="6"/>
  <c r="I4784" i="6"/>
  <c r="I4783" i="6"/>
  <c r="I4782" i="6"/>
  <c r="I4781" i="6"/>
  <c r="I4780" i="6"/>
  <c r="I4779" i="6"/>
  <c r="I4778" i="6"/>
  <c r="I4777" i="6"/>
  <c r="I4776" i="6"/>
  <c r="I4775" i="6"/>
  <c r="I4774" i="6"/>
  <c r="I4773" i="6"/>
  <c r="I4772" i="6"/>
  <c r="I4771" i="6"/>
  <c r="I4770" i="6"/>
  <c r="I4769" i="6"/>
  <c r="I4768" i="6"/>
  <c r="I4767" i="6"/>
  <c r="I4766" i="6"/>
  <c r="I4765" i="6"/>
  <c r="I4764" i="6"/>
  <c r="I4763" i="6"/>
  <c r="I4762" i="6"/>
  <c r="I4761" i="6"/>
  <c r="I4760" i="6"/>
  <c r="I4759" i="6"/>
  <c r="I4758" i="6"/>
  <c r="I4757" i="6"/>
  <c r="I4756" i="6"/>
  <c r="I4755" i="6"/>
  <c r="I4754" i="6"/>
  <c r="I4753" i="6"/>
  <c r="I4752" i="6"/>
  <c r="I4751" i="6"/>
  <c r="I4750" i="6"/>
  <c r="I4749" i="6"/>
  <c r="I4748" i="6"/>
  <c r="I4747" i="6"/>
  <c r="I4746" i="6"/>
  <c r="I4745" i="6"/>
  <c r="I4744" i="6"/>
  <c r="I4743" i="6"/>
  <c r="I4742" i="6"/>
  <c r="I4741" i="6"/>
  <c r="I4740" i="6"/>
  <c r="I4739" i="6"/>
  <c r="I4738" i="6"/>
  <c r="I4737" i="6"/>
  <c r="I4736" i="6"/>
  <c r="I4735" i="6"/>
  <c r="I4734" i="6"/>
  <c r="I4733" i="6"/>
  <c r="I4732" i="6"/>
  <c r="I4731" i="6"/>
  <c r="I4730" i="6"/>
  <c r="I4729" i="6"/>
  <c r="I4728" i="6"/>
  <c r="I4727" i="6"/>
  <c r="I4726" i="6"/>
  <c r="I4725" i="6"/>
  <c r="I4724" i="6"/>
  <c r="I4723" i="6"/>
  <c r="I4722" i="6"/>
  <c r="I4721" i="6"/>
  <c r="I4720" i="6"/>
  <c r="I4719" i="6"/>
  <c r="I4718" i="6"/>
  <c r="I4717" i="6"/>
  <c r="I4716" i="6"/>
  <c r="I4715" i="6"/>
  <c r="I4714" i="6"/>
  <c r="I4713" i="6"/>
  <c r="I4712" i="6"/>
  <c r="I4711" i="6"/>
  <c r="I4710" i="6"/>
  <c r="I4709" i="6"/>
  <c r="I4708" i="6"/>
  <c r="I4707" i="6"/>
  <c r="I4706" i="6"/>
  <c r="I4705" i="6"/>
  <c r="I4704" i="6"/>
  <c r="I4703" i="6"/>
  <c r="I4702" i="6"/>
  <c r="I4701" i="6"/>
  <c r="I4700" i="6"/>
  <c r="I4699" i="6"/>
  <c r="I4698" i="6"/>
  <c r="I4697" i="6"/>
  <c r="I4696" i="6"/>
  <c r="I4695" i="6"/>
  <c r="I4694" i="6"/>
  <c r="I4693" i="6"/>
  <c r="I4692" i="6"/>
  <c r="I4691" i="6"/>
  <c r="I4690" i="6"/>
  <c r="I4689" i="6"/>
  <c r="I4688" i="6"/>
  <c r="I4687" i="6"/>
  <c r="I4686" i="6"/>
  <c r="I4685" i="6"/>
  <c r="I4684" i="6"/>
  <c r="I4683" i="6"/>
  <c r="I4682" i="6"/>
  <c r="I4681" i="6"/>
  <c r="I4680" i="6"/>
  <c r="I4679" i="6"/>
  <c r="I4678" i="6"/>
  <c r="I4677" i="6"/>
  <c r="I4676" i="6"/>
  <c r="I4675" i="6"/>
  <c r="I4674" i="6"/>
  <c r="I4673" i="6"/>
  <c r="I4672" i="6"/>
  <c r="I4671" i="6"/>
  <c r="I4670" i="6"/>
  <c r="I4669" i="6"/>
  <c r="I4668" i="6"/>
  <c r="I4667" i="6"/>
  <c r="I4666" i="6"/>
  <c r="I4665" i="6"/>
  <c r="I4664" i="6"/>
  <c r="I4663" i="6"/>
  <c r="I4662" i="6"/>
  <c r="I4661" i="6"/>
  <c r="I4660" i="6"/>
  <c r="I4659" i="6"/>
  <c r="I4658" i="6"/>
  <c r="I4657" i="6"/>
  <c r="I4656" i="6"/>
  <c r="I4655" i="6"/>
  <c r="I4654" i="6"/>
  <c r="I4653" i="6"/>
  <c r="I4652" i="6"/>
  <c r="I4651" i="6"/>
  <c r="I4650" i="6"/>
  <c r="I4649" i="6"/>
  <c r="I4648" i="6"/>
  <c r="I4647" i="6"/>
  <c r="I4646" i="6"/>
  <c r="I4645" i="6"/>
  <c r="I4644" i="6"/>
  <c r="I4643" i="6"/>
  <c r="I4642" i="6"/>
  <c r="I4641" i="6"/>
  <c r="I4640" i="6"/>
  <c r="I4639" i="6"/>
  <c r="I4638" i="6"/>
  <c r="I4637" i="6"/>
  <c r="I4636" i="6"/>
  <c r="I4635" i="6"/>
  <c r="I4634" i="6"/>
  <c r="I4633" i="6"/>
  <c r="I4632" i="6"/>
  <c r="I4631" i="6"/>
  <c r="I4630" i="6"/>
  <c r="I4629" i="6"/>
  <c r="I4628" i="6"/>
  <c r="I4627" i="6"/>
  <c r="I4626" i="6"/>
  <c r="I4625" i="6"/>
  <c r="I4624" i="6"/>
  <c r="I4623" i="6"/>
  <c r="I4622" i="6"/>
  <c r="I4621" i="6"/>
  <c r="I4620" i="6"/>
  <c r="I4619" i="6"/>
  <c r="I4618" i="6"/>
  <c r="I4617" i="6"/>
  <c r="I4616" i="6"/>
  <c r="I4615" i="6"/>
  <c r="I4614" i="6"/>
  <c r="I4613" i="6"/>
  <c r="I4612" i="6"/>
  <c r="I4611" i="6"/>
  <c r="I4610" i="6"/>
  <c r="I4609" i="6"/>
  <c r="I4608" i="6"/>
  <c r="I4607" i="6"/>
  <c r="I4606" i="6"/>
  <c r="I4605" i="6"/>
  <c r="I4604" i="6"/>
  <c r="I4603" i="6"/>
  <c r="I4602" i="6"/>
  <c r="I4601" i="6"/>
  <c r="I4600" i="6"/>
  <c r="I4599" i="6"/>
  <c r="I4598" i="6"/>
  <c r="I4597" i="6"/>
  <c r="I4596" i="6"/>
  <c r="I4595" i="6"/>
  <c r="I4594" i="6"/>
  <c r="I4593" i="6"/>
  <c r="I4592" i="6"/>
  <c r="I4591" i="6"/>
  <c r="I4590" i="6"/>
  <c r="I4589" i="6"/>
  <c r="I4588" i="6"/>
  <c r="I4587" i="6"/>
  <c r="I4586" i="6"/>
  <c r="I4585" i="6"/>
  <c r="I4584" i="6"/>
  <c r="I4583" i="6"/>
  <c r="I4582" i="6"/>
  <c r="I4581" i="6"/>
  <c r="I4580" i="6"/>
  <c r="I4579" i="6"/>
  <c r="I4578" i="6"/>
  <c r="I4577" i="6"/>
  <c r="I4576" i="6"/>
  <c r="I4575" i="6"/>
  <c r="I4574" i="6"/>
  <c r="I4573" i="6"/>
  <c r="I4572" i="6"/>
  <c r="I4571" i="6"/>
  <c r="I4570" i="6"/>
  <c r="I4569" i="6"/>
  <c r="I4568" i="6"/>
  <c r="I4567" i="6"/>
  <c r="I4566" i="6"/>
  <c r="I4565" i="6"/>
  <c r="I4564" i="6"/>
  <c r="I4563" i="6"/>
  <c r="I4562" i="6"/>
  <c r="I4561" i="6"/>
  <c r="I4560" i="6"/>
  <c r="I4559" i="6"/>
  <c r="I4558" i="6"/>
  <c r="I4557" i="6"/>
  <c r="I4556" i="6"/>
  <c r="I4555" i="6"/>
  <c r="I4554" i="6"/>
  <c r="I4553" i="6"/>
  <c r="I4552" i="6"/>
  <c r="I4551" i="6"/>
  <c r="I4550" i="6"/>
  <c r="I4549" i="6"/>
  <c r="I4548" i="6"/>
  <c r="I4547" i="6"/>
  <c r="I4546" i="6"/>
  <c r="I4545" i="6"/>
  <c r="I4544" i="6"/>
  <c r="I4543" i="6"/>
  <c r="I4542" i="6"/>
  <c r="I4541" i="6"/>
  <c r="I4540" i="6"/>
  <c r="I4539" i="6"/>
  <c r="I4538" i="6"/>
  <c r="I4537" i="6"/>
  <c r="I4536" i="6"/>
  <c r="I4535" i="6"/>
  <c r="I4534" i="6"/>
  <c r="I4533" i="6"/>
  <c r="I4532" i="6"/>
  <c r="I4531" i="6"/>
  <c r="I4530" i="6"/>
  <c r="I4529" i="6"/>
  <c r="I4528" i="6"/>
  <c r="I4527" i="6"/>
  <c r="I4526" i="6"/>
  <c r="I4525" i="6"/>
  <c r="I4524" i="6"/>
  <c r="I4523" i="6"/>
  <c r="I4522" i="6"/>
  <c r="I4521" i="6"/>
  <c r="I4520" i="6"/>
  <c r="I4519" i="6"/>
  <c r="I4518" i="6"/>
  <c r="I4517" i="6"/>
  <c r="I4516" i="6"/>
  <c r="I4515" i="6"/>
  <c r="I4514" i="6"/>
  <c r="I4513" i="6"/>
  <c r="I4512" i="6"/>
  <c r="I4511" i="6"/>
  <c r="I4510" i="6"/>
  <c r="I4509" i="6"/>
  <c r="I4508" i="6"/>
  <c r="I4507" i="6"/>
  <c r="I4506" i="6"/>
  <c r="I4505" i="6"/>
  <c r="I4504" i="6"/>
  <c r="I4503" i="6"/>
  <c r="I4502" i="6"/>
  <c r="I4501" i="6"/>
  <c r="I4500" i="6"/>
  <c r="I4499" i="6"/>
  <c r="I4498" i="6"/>
  <c r="I4497" i="6"/>
  <c r="I4496" i="6"/>
  <c r="I4495" i="6"/>
  <c r="I4494" i="6"/>
  <c r="I4493" i="6"/>
  <c r="I4492" i="6"/>
  <c r="I4491" i="6"/>
  <c r="I4490" i="6"/>
  <c r="I4489" i="6"/>
  <c r="I4488" i="6"/>
  <c r="I4487" i="6"/>
  <c r="I4486" i="6"/>
  <c r="I4485" i="6"/>
  <c r="I4484" i="6"/>
  <c r="I4483" i="6"/>
  <c r="I4482" i="6"/>
  <c r="I4481" i="6"/>
  <c r="I4480" i="6"/>
  <c r="I4479" i="6"/>
  <c r="I4478" i="6"/>
  <c r="I4477" i="6"/>
  <c r="I4476" i="6"/>
  <c r="I4475" i="6"/>
  <c r="I4474" i="6"/>
  <c r="I4473" i="6"/>
  <c r="I4472" i="6"/>
  <c r="I4471" i="6"/>
  <c r="I4470" i="6"/>
  <c r="I4469" i="6"/>
  <c r="I4468" i="6"/>
  <c r="I4467" i="6"/>
  <c r="I4466" i="6"/>
  <c r="I4465" i="6"/>
  <c r="I4464" i="6"/>
  <c r="I4463" i="6"/>
  <c r="I4462" i="6"/>
  <c r="I4461" i="6"/>
  <c r="I4460" i="6"/>
  <c r="I4459" i="6"/>
  <c r="I4458" i="6"/>
  <c r="I4457" i="6"/>
  <c r="I4456" i="6"/>
  <c r="I4455" i="6"/>
  <c r="I4454" i="6"/>
  <c r="I4453" i="6"/>
  <c r="I4452" i="6"/>
  <c r="I4451" i="6"/>
  <c r="I4450" i="6"/>
  <c r="I4449" i="6"/>
  <c r="I4448" i="6"/>
  <c r="I4447" i="6"/>
  <c r="I4446" i="6"/>
  <c r="I4445" i="6"/>
  <c r="I4444" i="6"/>
  <c r="I4443" i="6"/>
  <c r="I4442" i="6"/>
  <c r="I4441" i="6"/>
  <c r="I4440" i="6"/>
  <c r="I4439" i="6"/>
  <c r="I4438" i="6"/>
  <c r="I4437" i="6"/>
  <c r="I4436" i="6"/>
  <c r="I4435" i="6"/>
  <c r="I4434" i="6"/>
  <c r="I4433" i="6"/>
  <c r="I4432" i="6"/>
  <c r="I4431" i="6"/>
  <c r="I4430" i="6"/>
  <c r="I4429" i="6"/>
  <c r="I4428" i="6"/>
  <c r="I4427" i="6"/>
  <c r="I4426" i="6"/>
  <c r="I4425" i="6"/>
  <c r="I4424" i="6"/>
  <c r="I4423" i="6"/>
  <c r="I4422" i="6"/>
  <c r="I4421" i="6"/>
  <c r="I4420" i="6"/>
  <c r="I4419" i="6"/>
  <c r="I4418" i="6"/>
  <c r="I4417" i="6"/>
  <c r="I4416" i="6"/>
  <c r="I4415" i="6"/>
  <c r="I4414" i="6"/>
  <c r="I4413" i="6"/>
  <c r="I4412" i="6"/>
  <c r="I4411" i="6"/>
  <c r="I4410" i="6"/>
  <c r="I4409" i="6"/>
  <c r="I4408" i="6"/>
  <c r="I4407" i="6"/>
  <c r="I4406" i="6"/>
  <c r="I4405" i="6"/>
  <c r="I4404" i="6"/>
  <c r="I4403" i="6"/>
  <c r="I4402" i="6"/>
  <c r="I4401" i="6"/>
  <c r="I4400" i="6"/>
  <c r="I4399" i="6"/>
  <c r="I4398" i="6"/>
  <c r="I4397" i="6"/>
  <c r="I4396" i="6"/>
  <c r="I4395" i="6"/>
  <c r="I4394" i="6"/>
  <c r="I4393" i="6"/>
  <c r="I4392" i="6"/>
  <c r="I4391" i="6"/>
  <c r="I4390" i="6"/>
  <c r="I4389" i="6"/>
  <c r="I4388" i="6"/>
  <c r="I4387" i="6"/>
  <c r="I4386" i="6"/>
  <c r="I4385" i="6"/>
  <c r="I4384" i="6"/>
  <c r="I4383" i="6"/>
  <c r="I4382" i="6"/>
  <c r="I4381" i="6"/>
  <c r="I4380" i="6"/>
  <c r="I4379" i="6"/>
  <c r="I4378" i="6"/>
  <c r="I4377" i="6"/>
  <c r="I4376" i="6"/>
  <c r="I4375" i="6"/>
  <c r="I4374" i="6"/>
  <c r="I4373" i="6"/>
  <c r="I4372" i="6"/>
  <c r="I4371" i="6"/>
  <c r="I4370" i="6"/>
  <c r="I4369" i="6"/>
  <c r="I4368" i="6"/>
  <c r="I4367" i="6"/>
  <c r="I4366" i="6"/>
  <c r="I4365" i="6"/>
  <c r="I4364" i="6"/>
  <c r="I4363" i="6"/>
  <c r="I4362" i="6"/>
  <c r="I4361" i="6"/>
  <c r="I4360" i="6"/>
  <c r="I4359" i="6"/>
  <c r="I4358" i="6"/>
  <c r="I4357" i="6"/>
  <c r="I4356" i="6"/>
  <c r="I4355" i="6"/>
  <c r="I4354" i="6"/>
  <c r="I4353" i="6"/>
  <c r="I4352" i="6"/>
  <c r="I4351" i="6"/>
  <c r="I4350" i="6"/>
  <c r="I4349" i="6"/>
  <c r="I4348" i="6"/>
  <c r="I4347" i="6"/>
  <c r="I4346" i="6"/>
  <c r="I4345" i="6"/>
  <c r="I4344" i="6"/>
  <c r="I4343" i="6"/>
  <c r="I4342" i="6"/>
  <c r="I4341" i="6"/>
  <c r="I4340" i="6"/>
  <c r="I4339" i="6"/>
  <c r="I4338" i="6"/>
  <c r="I4337" i="6"/>
  <c r="I4336" i="6"/>
  <c r="I4335" i="6"/>
  <c r="I4334" i="6"/>
  <c r="I4333" i="6"/>
  <c r="I4332" i="6"/>
  <c r="I4331" i="6"/>
  <c r="I4330" i="6"/>
  <c r="I4329" i="6"/>
  <c r="I4328" i="6"/>
  <c r="I4327" i="6"/>
  <c r="I4326" i="6"/>
  <c r="I4325" i="6"/>
  <c r="I4324" i="6"/>
  <c r="I4323" i="6"/>
  <c r="I4322" i="6"/>
  <c r="I4321" i="6"/>
  <c r="I4320" i="6"/>
  <c r="I4319" i="6"/>
  <c r="I4318" i="6"/>
  <c r="I4317" i="6"/>
  <c r="I4316" i="6"/>
  <c r="I4315" i="6"/>
  <c r="I4314" i="6"/>
  <c r="I4313" i="6"/>
  <c r="I4312" i="6"/>
  <c r="I4311" i="6"/>
  <c r="I4310" i="6"/>
  <c r="I4309" i="6"/>
  <c r="I4308" i="6"/>
  <c r="I4307" i="6"/>
  <c r="I4306" i="6"/>
  <c r="I4305" i="6"/>
  <c r="I4304" i="6"/>
  <c r="I4303" i="6"/>
  <c r="I4302" i="6"/>
  <c r="I4301" i="6"/>
  <c r="I4300" i="6"/>
  <c r="I4299" i="6"/>
  <c r="I4298" i="6"/>
  <c r="I4297" i="6"/>
  <c r="I4296" i="6"/>
  <c r="I4295" i="6"/>
  <c r="I4294" i="6"/>
  <c r="I4293" i="6"/>
  <c r="I4292" i="6"/>
  <c r="I4291" i="6"/>
  <c r="I4290" i="6"/>
  <c r="I4289" i="6"/>
  <c r="I4288" i="6"/>
  <c r="I4287" i="6"/>
  <c r="I4286" i="6"/>
  <c r="I4285" i="6"/>
  <c r="I4284" i="6"/>
  <c r="I4283" i="6"/>
  <c r="I4282" i="6"/>
  <c r="I4281" i="6"/>
  <c r="I4280" i="6"/>
  <c r="I4279" i="6"/>
  <c r="I4278" i="6"/>
  <c r="I4277" i="6"/>
  <c r="I4276" i="6"/>
  <c r="I4275" i="6"/>
  <c r="I4274" i="6"/>
  <c r="I4273" i="6"/>
  <c r="I4272" i="6"/>
  <c r="I4271" i="6"/>
  <c r="I4270" i="6"/>
  <c r="I4269" i="6"/>
  <c r="I4268" i="6"/>
  <c r="I4267" i="6"/>
  <c r="I4266" i="6"/>
  <c r="I4265" i="6"/>
  <c r="I4264" i="6"/>
  <c r="I4263" i="6"/>
  <c r="I4262" i="6"/>
  <c r="I4261" i="6"/>
  <c r="I4260" i="6"/>
  <c r="I4259" i="6"/>
  <c r="I4258" i="6"/>
  <c r="I4257" i="6"/>
  <c r="I4256" i="6"/>
  <c r="I4255" i="6"/>
  <c r="I4254" i="6"/>
  <c r="I4253" i="6"/>
  <c r="I4252" i="6"/>
  <c r="I4251" i="6"/>
  <c r="I4250" i="6"/>
  <c r="I4249" i="6"/>
  <c r="I4248" i="6"/>
  <c r="I4247" i="6"/>
  <c r="I4246" i="6"/>
  <c r="I4245" i="6"/>
  <c r="I4244" i="6"/>
  <c r="I4243" i="6"/>
  <c r="I4242" i="6"/>
  <c r="I4241" i="6"/>
  <c r="I4240" i="6"/>
  <c r="I4239" i="6"/>
  <c r="I4238" i="6"/>
  <c r="I4237" i="6"/>
  <c r="I4236" i="6"/>
  <c r="I4235" i="6"/>
  <c r="I4234" i="6"/>
  <c r="I4233" i="6"/>
  <c r="I4232" i="6"/>
  <c r="I4231" i="6"/>
  <c r="I4230" i="6"/>
  <c r="I4229" i="6"/>
  <c r="I4228" i="6"/>
  <c r="I4227" i="6"/>
  <c r="I4226" i="6"/>
  <c r="I4225" i="6"/>
  <c r="I4224" i="6"/>
  <c r="I4223" i="6"/>
  <c r="I4222" i="6"/>
  <c r="I4221" i="6"/>
  <c r="I4220" i="6"/>
  <c r="I4219" i="6"/>
  <c r="I4218" i="6"/>
  <c r="I4217" i="6"/>
  <c r="I4216" i="6"/>
  <c r="I4215" i="6"/>
  <c r="I4214" i="6"/>
  <c r="I4213" i="6"/>
  <c r="I4212" i="6"/>
  <c r="I4211" i="6"/>
  <c r="I4210" i="6"/>
  <c r="I4209" i="6"/>
  <c r="I4208" i="6"/>
  <c r="I4207" i="6"/>
  <c r="I4206" i="6"/>
  <c r="I4205" i="6"/>
  <c r="I4204" i="6"/>
  <c r="I4203" i="6"/>
  <c r="I4202" i="6"/>
  <c r="I4201" i="6"/>
  <c r="I4200" i="6"/>
  <c r="I4199" i="6"/>
  <c r="I4198" i="6"/>
  <c r="I4197" i="6"/>
  <c r="I4196" i="6"/>
  <c r="I4195" i="6"/>
  <c r="I4194" i="6"/>
  <c r="I4193" i="6"/>
  <c r="I4192" i="6"/>
  <c r="I4191" i="6"/>
  <c r="I4190" i="6"/>
  <c r="I4189" i="6"/>
  <c r="I4188" i="6"/>
  <c r="I4187" i="6"/>
  <c r="I4186" i="6"/>
  <c r="I4185" i="6"/>
  <c r="I4184" i="6"/>
  <c r="I4183" i="6"/>
  <c r="I4182" i="6"/>
  <c r="I4181" i="6"/>
  <c r="I4180" i="6"/>
  <c r="I4179" i="6"/>
  <c r="I4178" i="6"/>
  <c r="I4177" i="6"/>
  <c r="I4176" i="6"/>
  <c r="I4175" i="6"/>
  <c r="I4174" i="6"/>
  <c r="I4173" i="6"/>
  <c r="I4172" i="6"/>
  <c r="I4171" i="6"/>
  <c r="I4170" i="6"/>
  <c r="I4169" i="6"/>
  <c r="I4168" i="6"/>
  <c r="I4167" i="6"/>
  <c r="I4166" i="6"/>
  <c r="I4165" i="6"/>
  <c r="I4164" i="6"/>
  <c r="I4163" i="6"/>
  <c r="I4162" i="6"/>
  <c r="I4161" i="6"/>
  <c r="I4160" i="6"/>
  <c r="I4159" i="6"/>
  <c r="I4158" i="6"/>
  <c r="I4157" i="6"/>
  <c r="I4156" i="6"/>
  <c r="I4155" i="6"/>
  <c r="I4154" i="6"/>
  <c r="I4153" i="6"/>
  <c r="I4152" i="6"/>
  <c r="I4151" i="6"/>
  <c r="I4150" i="6"/>
  <c r="I4149" i="6"/>
  <c r="I4148" i="6"/>
  <c r="I4147" i="6"/>
  <c r="I4146" i="6"/>
  <c r="I4145" i="6"/>
  <c r="I4144" i="6"/>
  <c r="I4143" i="6"/>
  <c r="I4142" i="6"/>
  <c r="I4141" i="6"/>
  <c r="I4140" i="6"/>
  <c r="I4139" i="6"/>
  <c r="I4138" i="6"/>
  <c r="I4137" i="6"/>
  <c r="I4136" i="6"/>
  <c r="I4135" i="6"/>
  <c r="I4134" i="6"/>
  <c r="I4133" i="6"/>
  <c r="I4132" i="6"/>
  <c r="I4131" i="6"/>
  <c r="I4130" i="6"/>
  <c r="I4129" i="6"/>
  <c r="I4128" i="6"/>
  <c r="I4127" i="6"/>
  <c r="I4126" i="6"/>
  <c r="I4125" i="6"/>
  <c r="I4124" i="6"/>
  <c r="I4123" i="6"/>
  <c r="I4122" i="6"/>
  <c r="I4121" i="6"/>
  <c r="I4120" i="6"/>
  <c r="I4119" i="6"/>
  <c r="I4118" i="6"/>
  <c r="I4117" i="6"/>
  <c r="I4116" i="6"/>
  <c r="I4115" i="6"/>
  <c r="I4114" i="6"/>
  <c r="I4113" i="6"/>
  <c r="I4112" i="6"/>
  <c r="I4111" i="6"/>
  <c r="I4110" i="6"/>
  <c r="I4109" i="6"/>
  <c r="I4108" i="6"/>
  <c r="I4107" i="6"/>
  <c r="I4106" i="6"/>
  <c r="I4105" i="6"/>
  <c r="I4104" i="6"/>
  <c r="I4103" i="6"/>
  <c r="I4102" i="6"/>
  <c r="I4101" i="6"/>
  <c r="I4100" i="6"/>
  <c r="I4099" i="6"/>
  <c r="I4098" i="6"/>
  <c r="I4097" i="6"/>
  <c r="I4096" i="6"/>
  <c r="I4095" i="6"/>
  <c r="I4094" i="6"/>
  <c r="I4093" i="6"/>
  <c r="I4092" i="6"/>
  <c r="I4091" i="6"/>
  <c r="I4090" i="6"/>
  <c r="I4089" i="6"/>
  <c r="I4088" i="6"/>
  <c r="I4087" i="6"/>
  <c r="I4086" i="6"/>
  <c r="I4085" i="6"/>
  <c r="I4084" i="6"/>
  <c r="I4083" i="6"/>
  <c r="I4082" i="6"/>
  <c r="I4081" i="6"/>
  <c r="I4080" i="6"/>
  <c r="I4079" i="6"/>
  <c r="I4078" i="6"/>
  <c r="I4077" i="6"/>
  <c r="I4076" i="6"/>
  <c r="I4075" i="6"/>
  <c r="I4074" i="6"/>
  <c r="I4073" i="6"/>
  <c r="I4072" i="6"/>
  <c r="I4071" i="6"/>
  <c r="I4070" i="6"/>
  <c r="I4069" i="6"/>
  <c r="I4068" i="6"/>
  <c r="I4067" i="6"/>
  <c r="I4066" i="6"/>
  <c r="I4065" i="6"/>
  <c r="I4064" i="6"/>
  <c r="I4063" i="6"/>
  <c r="I4062" i="6"/>
  <c r="I4061" i="6"/>
  <c r="I4060" i="6"/>
  <c r="I4059" i="6"/>
  <c r="I4058" i="6"/>
  <c r="I4057" i="6"/>
  <c r="I4056" i="6"/>
  <c r="I4055" i="6"/>
  <c r="I4054" i="6"/>
  <c r="I4053" i="6"/>
  <c r="I4052" i="6"/>
  <c r="I4051" i="6"/>
  <c r="I4050" i="6"/>
  <c r="I4049" i="6"/>
  <c r="I4048" i="6"/>
  <c r="I4047" i="6"/>
  <c r="I4046" i="6"/>
  <c r="I4045" i="6"/>
  <c r="I4044" i="6"/>
  <c r="I4043" i="6"/>
  <c r="I4042" i="6"/>
  <c r="I4041" i="6"/>
  <c r="I4040" i="6"/>
  <c r="I4039" i="6"/>
  <c r="I4038" i="6"/>
  <c r="I4037" i="6"/>
  <c r="I4036" i="6"/>
  <c r="I4035" i="6"/>
  <c r="I4034" i="6"/>
  <c r="I4033" i="6"/>
  <c r="I4032" i="6"/>
  <c r="I4031" i="6"/>
  <c r="I4030" i="6"/>
  <c r="I4029" i="6"/>
  <c r="I4028" i="6"/>
  <c r="I4027" i="6"/>
  <c r="I4026" i="6"/>
  <c r="I4025" i="6"/>
  <c r="I4024" i="6"/>
  <c r="I4023" i="6"/>
  <c r="I4022" i="6"/>
  <c r="I4021" i="6"/>
  <c r="I4020" i="6"/>
  <c r="I4019" i="6"/>
  <c r="I4018" i="6"/>
  <c r="I4017" i="6"/>
  <c r="I4016" i="6"/>
  <c r="I4015" i="6"/>
  <c r="I4014" i="6"/>
  <c r="I4013" i="6"/>
  <c r="I4012" i="6"/>
  <c r="I4011" i="6"/>
  <c r="I4010" i="6"/>
  <c r="I4009" i="6"/>
  <c r="I4008" i="6"/>
  <c r="I4007" i="6"/>
  <c r="I4006" i="6"/>
  <c r="I4005" i="6"/>
  <c r="I4004" i="6"/>
  <c r="I4003" i="6"/>
  <c r="I4002" i="6"/>
  <c r="I4001" i="6"/>
  <c r="I4000" i="6"/>
  <c r="I3999" i="6"/>
  <c r="I3998" i="6"/>
  <c r="I3997" i="6"/>
  <c r="I3996" i="6"/>
  <c r="I3995" i="6"/>
  <c r="I3994" i="6"/>
  <c r="I3993" i="6"/>
  <c r="I3992" i="6"/>
  <c r="I3991" i="6"/>
  <c r="I3990" i="6"/>
  <c r="I3989" i="6"/>
  <c r="I3988" i="6"/>
  <c r="I3987" i="6"/>
  <c r="I3986" i="6"/>
  <c r="I3985" i="6"/>
  <c r="I3984" i="6"/>
  <c r="I3983" i="6"/>
  <c r="I3982" i="6"/>
  <c r="I3981" i="6"/>
  <c r="I3980" i="6"/>
  <c r="I3979" i="6"/>
  <c r="I3978" i="6"/>
  <c r="I3977" i="6"/>
  <c r="I3976" i="6"/>
  <c r="I3975" i="6"/>
  <c r="I3974" i="6"/>
  <c r="I3973" i="6"/>
  <c r="I3972" i="6"/>
  <c r="I3971" i="6"/>
  <c r="I3970" i="6"/>
  <c r="I3969" i="6"/>
  <c r="I3968" i="6"/>
  <c r="I3967" i="6"/>
  <c r="I3966" i="6"/>
  <c r="I3965" i="6"/>
  <c r="I3964" i="6"/>
  <c r="I3963" i="6"/>
  <c r="I3962" i="6"/>
  <c r="I3961" i="6"/>
  <c r="I3960" i="6"/>
  <c r="I3959" i="6"/>
  <c r="I3958" i="6"/>
  <c r="I3957" i="6"/>
  <c r="I3956" i="6"/>
  <c r="I3955" i="6"/>
  <c r="I3954" i="6"/>
  <c r="I3953" i="6"/>
  <c r="I3952" i="6"/>
  <c r="I3951" i="6"/>
  <c r="I3950" i="6"/>
  <c r="I3949" i="6"/>
  <c r="I3948" i="6"/>
  <c r="I3947" i="6"/>
  <c r="I3946" i="6"/>
  <c r="I3945" i="6"/>
  <c r="I3944" i="6"/>
  <c r="I3943" i="6"/>
  <c r="I3942" i="6"/>
  <c r="I3941" i="6"/>
  <c r="I3940" i="6"/>
  <c r="I3939" i="6"/>
  <c r="I3938" i="6"/>
  <c r="I3937" i="6"/>
  <c r="I3936" i="6"/>
  <c r="I3935" i="6"/>
  <c r="I3934" i="6"/>
  <c r="I3933" i="6"/>
  <c r="I3932" i="6"/>
  <c r="I3931" i="6"/>
  <c r="I3930" i="6"/>
  <c r="I3929" i="6"/>
  <c r="I3928" i="6"/>
  <c r="I3927" i="6"/>
  <c r="I3926" i="6"/>
  <c r="I3925" i="6"/>
  <c r="I3924" i="6"/>
  <c r="I3923" i="6"/>
  <c r="I3922" i="6"/>
  <c r="I3921" i="6"/>
  <c r="I3920" i="6"/>
  <c r="I3919" i="6"/>
  <c r="I3918" i="6"/>
  <c r="I3917" i="6"/>
  <c r="I3916" i="6"/>
  <c r="I3915" i="6"/>
  <c r="I3914" i="6"/>
  <c r="I3913" i="6"/>
  <c r="I3912" i="6"/>
  <c r="I3911" i="6"/>
  <c r="I3910" i="6"/>
  <c r="I3909" i="6"/>
  <c r="I3908" i="6"/>
  <c r="I3907" i="6"/>
  <c r="I3906" i="6"/>
  <c r="I3905" i="6"/>
  <c r="I3904" i="6"/>
  <c r="I3903" i="6"/>
  <c r="I3902" i="6"/>
  <c r="I3901" i="6"/>
  <c r="I3900" i="6"/>
  <c r="I3899" i="6"/>
  <c r="I3898" i="6"/>
  <c r="I3897" i="6"/>
  <c r="I3896" i="6"/>
  <c r="I3895" i="6"/>
  <c r="I3894" i="6"/>
  <c r="I3893" i="6"/>
  <c r="I3892" i="6"/>
  <c r="I3891" i="6"/>
  <c r="I3890" i="6"/>
  <c r="I3889" i="6"/>
  <c r="I3888" i="6"/>
  <c r="I3887" i="6"/>
  <c r="I3886" i="6"/>
  <c r="I3885" i="6"/>
  <c r="I3884" i="6"/>
  <c r="I3883" i="6"/>
  <c r="I3882" i="6"/>
  <c r="I3881" i="6"/>
  <c r="I3880" i="6"/>
  <c r="I3879" i="6"/>
  <c r="I3878" i="6"/>
  <c r="I3877" i="6"/>
  <c r="I3876" i="6"/>
  <c r="I3875" i="6"/>
  <c r="I3874" i="6"/>
  <c r="I3873" i="6"/>
  <c r="I3872" i="6"/>
  <c r="I3871" i="6"/>
  <c r="I3870" i="6"/>
  <c r="I3869" i="6"/>
  <c r="I3868" i="6"/>
  <c r="I3867" i="6"/>
  <c r="I3866" i="6"/>
  <c r="I3865" i="6"/>
  <c r="I3864" i="6"/>
  <c r="I3863" i="6"/>
  <c r="I3862" i="6"/>
  <c r="I3861" i="6"/>
  <c r="I3860" i="6"/>
  <c r="I3859" i="6"/>
  <c r="I3858" i="6"/>
  <c r="I3857" i="6"/>
  <c r="I3856" i="6"/>
  <c r="I3855" i="6"/>
  <c r="I3854" i="6"/>
  <c r="I3853" i="6"/>
  <c r="I3852" i="6"/>
  <c r="I3851" i="6"/>
  <c r="I3850" i="6"/>
  <c r="I3849" i="6"/>
  <c r="I3848" i="6"/>
  <c r="I3847" i="6"/>
  <c r="I3846" i="6"/>
  <c r="I3845" i="6"/>
  <c r="I3844" i="6"/>
  <c r="I3843" i="6"/>
  <c r="I3842" i="6"/>
  <c r="I3841" i="6"/>
  <c r="I3840" i="6"/>
  <c r="I3839" i="6"/>
  <c r="I3838" i="6"/>
  <c r="I3837" i="6"/>
  <c r="I3836" i="6"/>
  <c r="I3835" i="6"/>
  <c r="I3834" i="6"/>
  <c r="I3833" i="6"/>
  <c r="I3832" i="6"/>
  <c r="I3831" i="6"/>
  <c r="I3830" i="6"/>
  <c r="I3829" i="6"/>
  <c r="I3828" i="6"/>
  <c r="I3827" i="6"/>
  <c r="I3826" i="6"/>
  <c r="I3825" i="6"/>
  <c r="I3824" i="6"/>
  <c r="I3823" i="6"/>
  <c r="I3822" i="6"/>
  <c r="I3821" i="6"/>
  <c r="I3820" i="6"/>
  <c r="I3819" i="6"/>
  <c r="I3818" i="6"/>
  <c r="I3817" i="6"/>
  <c r="I3816" i="6"/>
  <c r="I3815" i="6"/>
  <c r="I3814" i="6"/>
  <c r="I3813" i="6"/>
  <c r="I3812" i="6"/>
  <c r="I3811" i="6"/>
  <c r="I3810" i="6"/>
  <c r="I3809" i="6"/>
  <c r="I3808" i="6"/>
  <c r="I3807" i="6"/>
  <c r="I3806" i="6"/>
  <c r="I3805" i="6"/>
  <c r="I3804" i="6"/>
  <c r="I3803" i="6"/>
  <c r="I3802" i="6"/>
  <c r="I3801" i="6"/>
  <c r="I3800" i="6"/>
  <c r="I3799" i="6"/>
  <c r="I3798" i="6"/>
  <c r="I3797" i="6"/>
  <c r="I3796" i="6"/>
  <c r="I3795" i="6"/>
  <c r="I3794" i="6"/>
  <c r="I3793" i="6"/>
  <c r="I3792" i="6"/>
  <c r="I3791" i="6"/>
  <c r="I3790" i="6"/>
  <c r="I3789" i="6"/>
  <c r="I3788" i="6"/>
  <c r="I3787" i="6"/>
  <c r="I3786" i="6"/>
  <c r="I3785" i="6"/>
  <c r="I3784" i="6"/>
  <c r="I3783" i="6"/>
  <c r="I3782" i="6"/>
  <c r="I3781" i="6"/>
  <c r="I3780" i="6"/>
  <c r="I3779" i="6"/>
  <c r="I3778" i="6"/>
  <c r="I3777" i="6"/>
  <c r="I3776" i="6"/>
  <c r="I3775" i="6"/>
  <c r="I3774" i="6"/>
  <c r="I3773" i="6"/>
  <c r="I3772" i="6"/>
  <c r="I3771" i="6"/>
  <c r="I3770" i="6"/>
  <c r="I3769" i="6"/>
  <c r="I3768" i="6"/>
  <c r="I3767" i="6"/>
  <c r="I3766" i="6"/>
  <c r="I3765" i="6"/>
  <c r="I3764" i="6"/>
  <c r="I3763" i="6"/>
  <c r="I3762" i="6"/>
  <c r="I3761" i="6"/>
  <c r="I3760" i="6"/>
  <c r="I3759" i="6"/>
  <c r="I3758" i="6"/>
  <c r="I3757" i="6"/>
  <c r="I3756" i="6"/>
  <c r="I3755" i="6"/>
  <c r="I3754" i="6"/>
  <c r="I3753" i="6"/>
  <c r="I3752" i="6"/>
  <c r="I3751" i="6"/>
  <c r="I3750" i="6"/>
  <c r="I3749" i="6"/>
  <c r="I3748" i="6"/>
  <c r="I3747" i="6"/>
  <c r="I3746" i="6"/>
  <c r="I3745" i="6"/>
  <c r="I3744" i="6"/>
  <c r="I3743" i="6"/>
  <c r="I3742" i="6"/>
  <c r="I3741" i="6"/>
  <c r="I3740" i="6"/>
  <c r="I3739" i="6"/>
  <c r="I3738" i="6"/>
  <c r="I3737" i="6"/>
  <c r="I3736" i="6"/>
  <c r="I3735" i="6"/>
  <c r="I3734" i="6"/>
  <c r="I3733" i="6"/>
  <c r="I3732" i="6"/>
  <c r="I3731" i="6"/>
  <c r="I3730" i="6"/>
  <c r="I3729" i="6"/>
  <c r="I3728" i="6"/>
  <c r="I3727" i="6"/>
  <c r="I3726" i="6"/>
  <c r="I3725" i="6"/>
  <c r="I3724" i="6"/>
  <c r="I3723" i="6"/>
  <c r="I3722" i="6"/>
  <c r="I3721" i="6"/>
  <c r="I3720" i="6"/>
  <c r="I3719" i="6"/>
  <c r="I3718" i="6"/>
  <c r="I3717" i="6"/>
  <c r="I3716" i="6"/>
  <c r="I3715" i="6"/>
  <c r="I3714" i="6"/>
  <c r="I3713" i="6"/>
  <c r="I3712" i="6"/>
  <c r="I3711" i="6"/>
  <c r="I3710" i="6"/>
  <c r="I3709" i="6"/>
  <c r="I3708" i="6"/>
  <c r="I3707" i="6"/>
  <c r="I3706" i="6"/>
  <c r="I3705" i="6"/>
  <c r="I3704" i="6"/>
  <c r="I3703" i="6"/>
  <c r="I3702" i="6"/>
  <c r="I3701" i="6"/>
  <c r="I3700" i="6"/>
  <c r="I3699" i="6"/>
  <c r="I3698" i="6"/>
  <c r="I3697" i="6"/>
  <c r="I3696" i="6"/>
  <c r="I3695" i="6"/>
  <c r="I3694" i="6"/>
  <c r="I3693" i="6"/>
  <c r="I3692" i="6"/>
  <c r="I3691" i="6"/>
  <c r="I3690" i="6"/>
  <c r="I3689" i="6"/>
  <c r="I3688" i="6"/>
  <c r="I3687" i="6"/>
  <c r="I3686" i="6"/>
  <c r="I3685" i="6"/>
  <c r="I3684" i="6"/>
  <c r="I3683" i="6"/>
  <c r="I3682" i="6"/>
  <c r="I3681" i="6"/>
  <c r="I3680" i="6"/>
  <c r="I3679" i="6"/>
  <c r="I3678" i="6"/>
  <c r="I3677" i="6"/>
  <c r="I3676" i="6"/>
  <c r="I3675" i="6"/>
  <c r="I3674" i="6"/>
  <c r="I3673" i="6"/>
  <c r="I3672" i="6"/>
  <c r="I3671" i="6"/>
  <c r="I3670" i="6"/>
  <c r="I3669" i="6"/>
  <c r="I3668" i="6"/>
  <c r="I3667" i="6"/>
  <c r="I3666" i="6"/>
  <c r="I3665" i="6"/>
  <c r="I3664" i="6"/>
  <c r="I3663" i="6"/>
  <c r="I3662" i="6"/>
  <c r="I3661" i="6"/>
  <c r="I3660" i="6"/>
  <c r="I3659" i="6"/>
  <c r="I3658" i="6"/>
  <c r="I3657" i="6"/>
  <c r="I3656" i="6"/>
  <c r="I3655" i="6"/>
  <c r="I3654" i="6"/>
  <c r="I3653" i="6"/>
  <c r="I3652" i="6"/>
  <c r="I3651" i="6"/>
  <c r="I3650" i="6"/>
  <c r="I3649" i="6"/>
  <c r="I3648" i="6"/>
  <c r="I3647" i="6"/>
  <c r="I3646" i="6"/>
  <c r="I3645" i="6"/>
  <c r="I3644" i="6"/>
  <c r="I3643" i="6"/>
  <c r="I3642" i="6"/>
  <c r="I3641" i="6"/>
  <c r="I3640" i="6"/>
  <c r="I3639" i="6"/>
  <c r="I3638" i="6"/>
  <c r="I3637" i="6"/>
  <c r="I3636" i="6"/>
  <c r="I3635" i="6"/>
  <c r="I3634" i="6"/>
  <c r="I3633" i="6"/>
  <c r="I3632" i="6"/>
  <c r="I3631" i="6"/>
  <c r="I3630" i="6"/>
  <c r="I3629" i="6"/>
  <c r="I3628" i="6"/>
  <c r="I3627" i="6"/>
  <c r="I3626" i="6"/>
  <c r="I3625" i="6"/>
  <c r="I3624" i="6"/>
  <c r="I3623" i="6"/>
  <c r="I3622" i="6"/>
  <c r="I3621" i="6"/>
  <c r="I3620" i="6"/>
  <c r="I3619" i="6"/>
  <c r="I3618" i="6"/>
  <c r="I3617" i="6"/>
  <c r="I3616" i="6"/>
  <c r="I3615" i="6"/>
  <c r="I3614" i="6"/>
  <c r="I3613" i="6"/>
  <c r="I3612" i="6"/>
  <c r="I3611" i="6"/>
  <c r="I3610" i="6"/>
  <c r="I3609" i="6"/>
  <c r="I3608" i="6"/>
  <c r="I3607" i="6"/>
  <c r="I3606" i="6"/>
  <c r="I3605" i="6"/>
  <c r="I3604" i="6"/>
  <c r="I3603" i="6"/>
  <c r="I3602" i="6"/>
  <c r="I3601" i="6"/>
  <c r="I3600" i="6"/>
  <c r="I3599" i="6"/>
  <c r="I3598" i="6"/>
  <c r="I3597" i="6"/>
  <c r="I3596" i="6"/>
  <c r="I3595" i="6"/>
  <c r="I3594" i="6"/>
  <c r="I3593" i="6"/>
  <c r="I3592" i="6"/>
  <c r="I3591" i="6"/>
  <c r="I3590" i="6"/>
  <c r="I3589" i="6"/>
  <c r="I3588" i="6"/>
  <c r="I3587" i="6"/>
  <c r="I3586" i="6"/>
  <c r="I3585" i="6"/>
  <c r="I3584" i="6"/>
  <c r="I3583" i="6"/>
  <c r="I3582" i="6"/>
  <c r="I3581" i="6"/>
  <c r="I3580" i="6"/>
  <c r="I3579" i="6"/>
  <c r="I3578" i="6"/>
  <c r="I3577" i="6"/>
  <c r="I3576" i="6"/>
  <c r="I3575" i="6"/>
  <c r="I3574" i="6"/>
  <c r="I3573" i="6"/>
  <c r="I3572" i="6"/>
  <c r="I3571" i="6"/>
  <c r="I3570" i="6"/>
  <c r="I3569" i="6"/>
  <c r="I3568" i="6"/>
  <c r="I3567" i="6"/>
  <c r="I3566" i="6"/>
  <c r="I3565" i="6"/>
  <c r="I3564" i="6"/>
  <c r="I3563" i="6"/>
  <c r="I3562" i="6"/>
  <c r="I3561" i="6"/>
  <c r="I3560" i="6"/>
  <c r="I3559" i="6"/>
  <c r="I3558" i="6"/>
  <c r="I3557" i="6"/>
  <c r="I3556" i="6"/>
  <c r="I3555" i="6"/>
  <c r="I3554" i="6"/>
  <c r="I3553" i="6"/>
  <c r="I3552" i="6"/>
  <c r="I3551" i="6"/>
  <c r="I3550" i="6"/>
  <c r="I3549" i="6"/>
  <c r="I3548" i="6"/>
  <c r="I3547" i="6"/>
  <c r="I3546" i="6"/>
  <c r="I3545" i="6"/>
  <c r="I3544" i="6"/>
  <c r="I3543" i="6"/>
  <c r="I3542" i="6"/>
  <c r="I3541" i="6"/>
  <c r="I3540" i="6"/>
  <c r="I3539" i="6"/>
  <c r="I3538" i="6"/>
  <c r="I3537" i="6"/>
  <c r="I3536" i="6"/>
  <c r="I3535" i="6"/>
  <c r="I3534" i="6"/>
  <c r="I3533" i="6"/>
  <c r="I3532" i="6"/>
  <c r="I3531" i="6"/>
  <c r="I3530" i="6"/>
  <c r="I3529" i="6"/>
  <c r="I3528" i="6"/>
  <c r="I3527" i="6"/>
  <c r="I3526" i="6"/>
  <c r="I3525" i="6"/>
  <c r="I3524" i="6"/>
  <c r="I3523" i="6"/>
  <c r="I3522" i="6"/>
  <c r="I3521" i="6"/>
  <c r="I3520" i="6"/>
  <c r="I3519" i="6"/>
  <c r="I3518" i="6"/>
  <c r="I3517" i="6"/>
  <c r="I3516" i="6"/>
  <c r="I3515" i="6"/>
  <c r="I3514" i="6"/>
  <c r="I3513" i="6"/>
  <c r="I3512" i="6"/>
  <c r="I3511" i="6"/>
  <c r="I3510" i="6"/>
  <c r="I3509" i="6"/>
  <c r="I3508" i="6"/>
  <c r="I3507" i="6"/>
  <c r="I3506" i="6"/>
  <c r="I3505" i="6"/>
  <c r="I3504" i="6"/>
  <c r="I3503" i="6"/>
  <c r="I3502" i="6"/>
  <c r="I3501" i="6"/>
  <c r="I3500" i="6"/>
  <c r="I3499" i="6"/>
  <c r="I3498" i="6"/>
  <c r="I3497" i="6"/>
  <c r="I3496" i="6"/>
  <c r="I3495" i="6"/>
  <c r="I3494" i="6"/>
  <c r="I3493" i="6"/>
  <c r="I3492" i="6"/>
  <c r="I3491" i="6"/>
  <c r="I3490" i="6"/>
  <c r="I3489" i="6"/>
  <c r="I3488" i="6"/>
  <c r="I3487" i="6"/>
  <c r="I3486" i="6"/>
  <c r="I3485" i="6"/>
  <c r="I3484" i="6"/>
  <c r="I3483" i="6"/>
  <c r="I3482" i="6"/>
  <c r="I3481" i="6"/>
  <c r="I3480" i="6"/>
  <c r="I3479" i="6"/>
  <c r="I3478" i="6"/>
  <c r="I3477" i="6"/>
  <c r="I3476" i="6"/>
  <c r="I3475" i="6"/>
  <c r="I3474" i="6"/>
  <c r="I3473" i="6"/>
  <c r="I3472" i="6"/>
  <c r="I3471" i="6"/>
  <c r="I3470" i="6"/>
  <c r="I3469" i="6"/>
  <c r="I3468" i="6"/>
  <c r="I3467" i="6"/>
  <c r="I3466" i="6"/>
  <c r="I3465" i="6"/>
  <c r="I3464" i="6"/>
  <c r="I3463" i="6"/>
  <c r="I3462" i="6"/>
  <c r="I3461" i="6"/>
  <c r="I3460" i="6"/>
  <c r="I3459" i="6"/>
  <c r="I3458" i="6"/>
  <c r="I3457" i="6"/>
  <c r="I3456" i="6"/>
  <c r="I3455" i="6"/>
  <c r="I3454" i="6"/>
  <c r="I3453" i="6"/>
  <c r="I3452" i="6"/>
  <c r="I3451" i="6"/>
  <c r="I3450" i="6"/>
  <c r="I3449" i="6"/>
  <c r="I3448" i="6"/>
  <c r="I3447" i="6"/>
  <c r="I3446" i="6"/>
  <c r="I3445" i="6"/>
  <c r="I3444" i="6"/>
  <c r="I3443" i="6"/>
  <c r="I3442" i="6"/>
  <c r="I3441" i="6"/>
  <c r="I3440" i="6"/>
  <c r="I3439" i="6"/>
  <c r="I3438" i="6"/>
  <c r="I3437" i="6"/>
  <c r="I3436" i="6"/>
  <c r="I3435" i="6"/>
  <c r="I3434" i="6"/>
  <c r="I3433" i="6"/>
  <c r="I3432" i="6"/>
  <c r="I3431" i="6"/>
  <c r="I3430" i="6"/>
  <c r="I3429" i="6"/>
  <c r="I3428" i="6"/>
  <c r="I3427" i="6"/>
  <c r="I3426" i="6"/>
  <c r="I3425" i="6"/>
  <c r="I3424" i="6"/>
  <c r="I3423" i="6"/>
  <c r="I3422" i="6"/>
  <c r="I3421" i="6"/>
  <c r="I3420" i="6"/>
  <c r="I3419" i="6"/>
  <c r="I3418" i="6"/>
  <c r="I3417" i="6"/>
  <c r="I3416" i="6"/>
  <c r="I3415" i="6"/>
  <c r="I3414" i="6"/>
  <c r="I3413" i="6"/>
  <c r="I3412" i="6"/>
  <c r="I3411" i="6"/>
  <c r="I3410" i="6"/>
  <c r="I3409" i="6"/>
  <c r="I3408" i="6"/>
  <c r="I3407" i="6"/>
  <c r="I3406" i="6"/>
  <c r="I3405" i="6"/>
  <c r="I3404" i="6"/>
  <c r="I3403" i="6"/>
  <c r="I3402" i="6"/>
  <c r="I3401" i="6"/>
  <c r="I3400" i="6"/>
  <c r="I3399" i="6"/>
  <c r="I3398" i="6"/>
  <c r="I3397" i="6"/>
  <c r="I3396" i="6"/>
  <c r="I3395" i="6"/>
  <c r="I3394" i="6"/>
  <c r="I3393" i="6"/>
  <c r="I3392" i="6"/>
  <c r="I3391" i="6"/>
  <c r="I3390" i="6"/>
  <c r="I3389" i="6"/>
  <c r="I3388" i="6"/>
  <c r="I3387" i="6"/>
  <c r="I3386" i="6"/>
  <c r="I3385" i="6"/>
  <c r="I3384" i="6"/>
  <c r="I3383" i="6"/>
  <c r="I3382" i="6"/>
  <c r="I3381" i="6"/>
  <c r="I3380" i="6"/>
  <c r="I3379" i="6"/>
  <c r="I3378" i="6"/>
  <c r="I3377" i="6"/>
  <c r="I3376" i="6"/>
  <c r="I3375" i="6"/>
  <c r="I3374" i="6"/>
  <c r="I3373" i="6"/>
  <c r="I3372" i="6"/>
  <c r="I3371" i="6"/>
  <c r="I3370" i="6"/>
  <c r="I3369" i="6"/>
  <c r="I3368" i="6"/>
  <c r="I3367" i="6"/>
  <c r="I3366" i="6"/>
  <c r="I3365" i="6"/>
  <c r="I3364" i="6"/>
  <c r="I3363" i="6"/>
  <c r="I3362" i="6"/>
  <c r="I3361" i="6"/>
  <c r="I3360" i="6"/>
  <c r="I3359" i="6"/>
  <c r="I3358" i="6"/>
  <c r="I3357" i="6"/>
  <c r="I3356" i="6"/>
  <c r="I3355" i="6"/>
  <c r="I3354" i="6"/>
  <c r="I3353" i="6"/>
  <c r="I3352" i="6"/>
  <c r="I3351" i="6"/>
  <c r="I3350" i="6"/>
  <c r="I3349" i="6"/>
  <c r="I3348" i="6"/>
  <c r="I3347" i="6"/>
  <c r="I3346" i="6"/>
  <c r="I3345" i="6"/>
  <c r="I3344" i="6"/>
  <c r="I3343" i="6"/>
  <c r="I3342" i="6"/>
  <c r="I3341" i="6"/>
  <c r="I3340" i="6"/>
  <c r="I3339" i="6"/>
  <c r="I3338" i="6"/>
  <c r="I3337" i="6"/>
  <c r="I3336" i="6"/>
  <c r="I3335" i="6"/>
  <c r="I3334" i="6"/>
  <c r="I3333" i="6"/>
  <c r="I3332" i="6"/>
  <c r="I3331" i="6"/>
  <c r="I3330" i="6"/>
  <c r="I3329" i="6"/>
  <c r="I3328" i="6"/>
  <c r="I3327" i="6"/>
  <c r="I3326" i="6"/>
  <c r="I3325" i="6"/>
  <c r="I3324" i="6"/>
  <c r="I3323" i="6"/>
  <c r="I3322" i="6"/>
  <c r="I3321" i="6"/>
  <c r="I3320" i="6"/>
  <c r="I3319" i="6"/>
  <c r="I3318" i="6"/>
  <c r="I3317" i="6"/>
  <c r="I3316" i="6"/>
  <c r="I3315" i="6"/>
  <c r="I3314" i="6"/>
  <c r="I3313" i="6"/>
  <c r="I3312" i="6"/>
  <c r="I3311" i="6"/>
  <c r="I3310" i="6"/>
  <c r="I3309" i="6"/>
  <c r="I3308" i="6"/>
  <c r="I3307" i="6"/>
  <c r="I3306" i="6"/>
  <c r="I3305" i="6"/>
  <c r="I3304" i="6"/>
  <c r="I3303" i="6"/>
  <c r="I3302" i="6"/>
  <c r="I3301" i="6"/>
  <c r="I3300" i="6"/>
  <c r="I3299" i="6"/>
  <c r="I3298" i="6"/>
  <c r="I3297" i="6"/>
  <c r="I3296" i="6"/>
  <c r="I3295" i="6"/>
  <c r="I3294" i="6"/>
  <c r="I3293" i="6"/>
  <c r="I3292" i="6"/>
  <c r="I3291" i="6"/>
  <c r="I3290" i="6"/>
  <c r="I3289" i="6"/>
  <c r="I3288" i="6"/>
  <c r="I3287" i="6"/>
  <c r="I3286" i="6"/>
  <c r="I3285" i="6"/>
  <c r="I3284" i="6"/>
  <c r="I3283" i="6"/>
  <c r="I3282" i="6"/>
  <c r="I3281" i="6"/>
  <c r="I3280" i="6"/>
  <c r="I3279" i="6"/>
  <c r="I3278" i="6"/>
  <c r="I3277" i="6"/>
  <c r="I3276" i="6"/>
  <c r="I3275" i="6"/>
  <c r="I3274" i="6"/>
  <c r="I3273" i="6"/>
  <c r="I3272" i="6"/>
  <c r="I3271" i="6"/>
  <c r="I3270" i="6"/>
  <c r="I3269" i="6"/>
  <c r="I3268" i="6"/>
  <c r="I3267" i="6"/>
  <c r="I3266" i="6"/>
  <c r="I3265" i="6"/>
  <c r="I3264" i="6"/>
  <c r="I3263" i="6"/>
  <c r="I3262" i="6"/>
  <c r="I3261" i="6"/>
  <c r="I3260" i="6"/>
  <c r="I3259" i="6"/>
  <c r="I3258" i="6"/>
  <c r="I3257" i="6"/>
  <c r="I3256" i="6"/>
  <c r="I3255" i="6"/>
  <c r="I3254" i="6"/>
  <c r="I3253" i="6"/>
  <c r="I3252" i="6"/>
  <c r="I3251" i="6"/>
  <c r="I3250" i="6"/>
  <c r="I3249" i="6"/>
  <c r="I3248" i="6"/>
  <c r="I3247" i="6"/>
  <c r="I3246" i="6"/>
  <c r="I3245" i="6"/>
  <c r="I3244" i="6"/>
  <c r="I3243" i="6"/>
  <c r="I3242" i="6"/>
  <c r="I3241" i="6"/>
  <c r="I3240" i="6"/>
  <c r="I3239" i="6"/>
  <c r="I3238" i="6"/>
  <c r="I3237" i="6"/>
  <c r="I3236" i="6"/>
  <c r="I3235" i="6"/>
  <c r="I3234" i="6"/>
  <c r="I3233" i="6"/>
  <c r="I3232" i="6"/>
  <c r="I3231" i="6"/>
  <c r="I3230" i="6"/>
  <c r="I3229" i="6"/>
  <c r="I3228" i="6"/>
  <c r="I3227" i="6"/>
  <c r="I3226" i="6"/>
  <c r="I3225" i="6"/>
  <c r="I3224" i="6"/>
  <c r="I3223" i="6"/>
  <c r="I3222" i="6"/>
  <c r="I3221" i="6"/>
  <c r="I3220" i="6"/>
  <c r="I3219" i="6"/>
  <c r="I3218" i="6"/>
  <c r="I3217" i="6"/>
  <c r="I3216" i="6"/>
  <c r="I3215" i="6"/>
  <c r="I3214" i="6"/>
  <c r="I3213" i="6"/>
  <c r="I3212" i="6"/>
  <c r="I3211" i="6"/>
  <c r="I3210" i="6"/>
  <c r="I3209" i="6"/>
  <c r="I3208" i="6"/>
  <c r="I3207" i="6"/>
  <c r="I3206" i="6"/>
  <c r="I3205" i="6"/>
  <c r="I3204" i="6"/>
  <c r="I3203" i="6"/>
  <c r="I3202" i="6"/>
  <c r="I3201" i="6"/>
  <c r="I3200" i="6"/>
  <c r="I3199" i="6"/>
  <c r="I3198" i="6"/>
  <c r="I3197" i="6"/>
  <c r="I3196" i="6"/>
  <c r="I3195" i="6"/>
  <c r="I3194" i="6"/>
  <c r="I3193" i="6"/>
  <c r="I3192" i="6"/>
  <c r="I3191" i="6"/>
  <c r="I3190" i="6"/>
  <c r="I3189" i="6"/>
  <c r="I3188" i="6"/>
  <c r="I3187" i="6"/>
  <c r="I3186" i="6"/>
  <c r="I3185" i="6"/>
  <c r="I3184" i="6"/>
  <c r="I3183" i="6"/>
  <c r="I3182" i="6"/>
  <c r="I3181" i="6"/>
  <c r="I3180" i="6"/>
  <c r="I3179" i="6"/>
  <c r="I3178" i="6"/>
  <c r="I3177" i="6"/>
  <c r="I3176" i="6"/>
  <c r="I3175" i="6"/>
  <c r="I3174" i="6"/>
  <c r="I3173" i="6"/>
  <c r="I3172" i="6"/>
  <c r="I3171" i="6"/>
  <c r="I3170" i="6"/>
  <c r="I3169" i="6"/>
  <c r="I3168" i="6"/>
  <c r="I3167" i="6"/>
  <c r="I3166" i="6"/>
  <c r="I3165" i="6"/>
  <c r="I3164" i="6"/>
  <c r="I3163" i="6"/>
  <c r="I3162" i="6"/>
  <c r="I3161" i="6"/>
  <c r="I3160" i="6"/>
  <c r="I3159" i="6"/>
  <c r="I3158" i="6"/>
  <c r="I3157" i="6"/>
  <c r="I3156" i="6"/>
  <c r="I3155" i="6"/>
  <c r="I3154" i="6"/>
  <c r="I3153" i="6"/>
  <c r="I3152" i="6"/>
  <c r="I3151" i="6"/>
  <c r="I3150" i="6"/>
  <c r="I3149" i="6"/>
  <c r="I3148" i="6"/>
  <c r="I3147" i="6"/>
  <c r="I3146" i="6"/>
  <c r="I3145" i="6"/>
  <c r="I3144" i="6"/>
  <c r="I3143" i="6"/>
  <c r="I3142" i="6"/>
  <c r="I3141" i="6"/>
  <c r="I3140" i="6"/>
  <c r="I3139" i="6"/>
  <c r="I3138" i="6"/>
  <c r="I3137" i="6"/>
  <c r="I3136" i="6"/>
  <c r="I3135" i="6"/>
  <c r="I3134" i="6"/>
  <c r="I3133" i="6"/>
  <c r="I3132" i="6"/>
  <c r="I3131" i="6"/>
  <c r="I3130" i="6"/>
  <c r="I3129" i="6"/>
  <c r="I3128" i="6"/>
  <c r="I3127" i="6"/>
  <c r="I3126" i="6"/>
  <c r="I3125" i="6"/>
  <c r="I3124" i="6"/>
  <c r="I3123" i="6"/>
  <c r="I3122" i="6"/>
  <c r="I3121" i="6"/>
  <c r="I3120" i="6"/>
  <c r="I3119" i="6"/>
  <c r="I3118" i="6"/>
  <c r="I3117" i="6"/>
  <c r="I3116" i="6"/>
  <c r="I3115" i="6"/>
  <c r="I3114" i="6"/>
  <c r="I3113" i="6"/>
  <c r="I3112" i="6"/>
  <c r="I3111" i="6"/>
  <c r="I3110" i="6"/>
  <c r="I3109" i="6"/>
  <c r="I3108" i="6"/>
  <c r="I3107" i="6"/>
  <c r="I3106" i="6"/>
  <c r="I3105" i="6"/>
  <c r="I3104" i="6"/>
  <c r="I3103" i="6"/>
  <c r="I3102" i="6"/>
  <c r="I3101" i="6"/>
  <c r="I3100" i="6"/>
  <c r="I3099" i="6"/>
  <c r="I3098" i="6"/>
  <c r="I3097" i="6"/>
  <c r="I3096" i="6"/>
  <c r="I3095" i="6"/>
  <c r="I3094" i="6"/>
  <c r="I3093" i="6"/>
  <c r="I3092" i="6"/>
  <c r="I3091" i="6"/>
  <c r="I3090" i="6"/>
  <c r="I3089" i="6"/>
  <c r="I3088" i="6"/>
  <c r="I3087" i="6"/>
  <c r="I3086" i="6"/>
  <c r="I3085" i="6"/>
  <c r="I3084" i="6"/>
  <c r="I3083" i="6"/>
  <c r="I3082" i="6"/>
  <c r="I3081" i="6"/>
  <c r="I3080" i="6"/>
  <c r="I3079" i="6"/>
  <c r="I3078" i="6"/>
  <c r="I3077" i="6"/>
  <c r="I3076" i="6"/>
  <c r="I3075" i="6"/>
  <c r="I3074" i="6"/>
  <c r="I3073" i="6"/>
  <c r="I3072" i="6"/>
  <c r="I3071" i="6"/>
  <c r="I3070" i="6"/>
  <c r="I3069" i="6"/>
  <c r="I3068" i="6"/>
  <c r="I3067" i="6"/>
  <c r="I3066" i="6"/>
  <c r="I3065" i="6"/>
  <c r="I3064" i="6"/>
  <c r="I3063" i="6"/>
  <c r="I3062" i="6"/>
  <c r="I3061" i="6"/>
  <c r="I3060" i="6"/>
  <c r="I3059" i="6"/>
  <c r="I3058" i="6"/>
  <c r="I3057" i="6"/>
  <c r="I3056" i="6"/>
  <c r="I3055" i="6"/>
  <c r="I3054" i="6"/>
  <c r="I3053" i="6"/>
  <c r="I3052" i="6"/>
  <c r="I3051" i="6"/>
  <c r="I3050" i="6"/>
  <c r="I3049" i="6"/>
  <c r="I3048" i="6"/>
  <c r="I3047" i="6"/>
  <c r="I3046" i="6"/>
  <c r="I3045" i="6"/>
  <c r="I3044" i="6"/>
  <c r="I3043" i="6"/>
  <c r="I3042" i="6"/>
  <c r="I3041" i="6"/>
  <c r="I3040" i="6"/>
  <c r="I3039" i="6"/>
  <c r="I3038" i="6"/>
  <c r="I3037" i="6"/>
  <c r="I3036" i="6"/>
  <c r="I3035" i="6"/>
  <c r="I3034" i="6"/>
  <c r="I3033" i="6"/>
  <c r="I3032" i="6"/>
  <c r="I3031" i="6"/>
  <c r="I3030" i="6"/>
  <c r="I3029" i="6"/>
  <c r="I3028" i="6"/>
  <c r="I3027" i="6"/>
  <c r="I3026" i="6"/>
  <c r="I3025" i="6"/>
  <c r="I3024" i="6"/>
  <c r="I3023" i="6"/>
  <c r="I3022" i="6"/>
  <c r="I3021" i="6"/>
  <c r="I3020" i="6"/>
  <c r="I3019" i="6"/>
  <c r="I3018" i="6"/>
  <c r="I3017" i="6"/>
  <c r="I3016" i="6"/>
  <c r="I3015" i="6"/>
  <c r="I3014" i="6"/>
  <c r="I3013" i="6"/>
  <c r="I3012" i="6"/>
  <c r="I3011" i="6"/>
  <c r="I3010" i="6"/>
  <c r="I3009" i="6"/>
  <c r="I3008" i="6"/>
  <c r="I3007" i="6"/>
  <c r="I3006" i="6"/>
  <c r="I3005" i="6"/>
  <c r="I3004" i="6"/>
  <c r="I3003" i="6"/>
  <c r="I3002" i="6"/>
  <c r="I3001" i="6"/>
  <c r="I3000" i="6"/>
  <c r="I2999" i="6"/>
  <c r="I2998" i="6"/>
  <c r="I2997" i="6"/>
  <c r="I2996" i="6"/>
  <c r="I2995" i="6"/>
  <c r="I2994" i="6"/>
  <c r="I2993" i="6"/>
  <c r="I2992" i="6"/>
  <c r="I2991" i="6"/>
  <c r="I2990" i="6"/>
  <c r="I2989" i="6"/>
  <c r="I2988" i="6"/>
  <c r="I2987" i="6"/>
  <c r="I2986" i="6"/>
  <c r="I2985" i="6"/>
  <c r="I2984" i="6"/>
  <c r="I2983" i="6"/>
  <c r="I2982" i="6"/>
  <c r="I2981" i="6"/>
  <c r="I2980" i="6"/>
  <c r="I2979" i="6"/>
  <c r="I2978" i="6"/>
  <c r="I2977" i="6"/>
  <c r="I2976" i="6"/>
  <c r="I2975" i="6"/>
  <c r="I2974" i="6"/>
  <c r="I2973" i="6"/>
  <c r="I2972" i="6"/>
  <c r="I2971" i="6"/>
  <c r="I2970" i="6"/>
  <c r="I2969" i="6"/>
  <c r="I2968" i="6"/>
  <c r="I2967" i="6"/>
  <c r="I2966" i="6"/>
  <c r="I2965" i="6"/>
  <c r="I2964" i="6"/>
  <c r="I2963" i="6"/>
  <c r="I2962" i="6"/>
  <c r="I2961" i="6"/>
  <c r="I2960" i="6"/>
  <c r="I2959" i="6"/>
  <c r="I2958" i="6"/>
  <c r="I2957" i="6"/>
  <c r="I2956" i="6"/>
  <c r="I2955" i="6"/>
  <c r="I2954" i="6"/>
  <c r="I2953" i="6"/>
  <c r="I2952" i="6"/>
  <c r="I2951" i="6"/>
  <c r="I2950" i="6"/>
  <c r="I2949" i="6"/>
  <c r="I2948" i="6"/>
  <c r="I2947" i="6"/>
  <c r="I2946" i="6"/>
  <c r="I2945" i="6"/>
  <c r="I2944" i="6"/>
  <c r="I2943" i="6"/>
  <c r="I2942" i="6"/>
  <c r="I2941" i="6"/>
  <c r="I2940" i="6"/>
  <c r="I2939" i="6"/>
  <c r="I2938" i="6"/>
  <c r="I2937" i="6"/>
  <c r="I2936" i="6"/>
  <c r="I2935" i="6"/>
  <c r="I2934" i="6"/>
  <c r="I2933" i="6"/>
  <c r="I2932" i="6"/>
  <c r="I2931" i="6"/>
  <c r="I2930" i="6"/>
  <c r="I2929" i="6"/>
  <c r="I2928" i="6"/>
  <c r="I2927" i="6"/>
  <c r="I2926" i="6"/>
  <c r="I2925" i="6"/>
  <c r="I2924" i="6"/>
  <c r="I2923" i="6"/>
  <c r="I2922" i="6"/>
  <c r="I2921" i="6"/>
  <c r="I2920" i="6"/>
  <c r="I2919" i="6"/>
  <c r="I2918" i="6"/>
  <c r="I2917" i="6"/>
  <c r="I2916" i="6"/>
  <c r="I2915" i="6"/>
  <c r="I2914" i="6"/>
  <c r="I2913" i="6"/>
  <c r="I2912" i="6"/>
  <c r="I2911" i="6"/>
  <c r="I2910" i="6"/>
  <c r="I2909" i="6"/>
  <c r="I2908" i="6"/>
  <c r="I2907" i="6"/>
  <c r="I2906" i="6"/>
  <c r="I2905" i="6"/>
  <c r="I2904" i="6"/>
  <c r="I2903" i="6"/>
  <c r="I2902" i="6"/>
  <c r="I2901" i="6"/>
  <c r="I2900" i="6"/>
  <c r="I2899" i="6"/>
  <c r="I2898" i="6"/>
  <c r="I2897" i="6"/>
  <c r="I2896" i="6"/>
  <c r="I2895" i="6"/>
  <c r="I2894" i="6"/>
  <c r="I2893" i="6"/>
  <c r="I2892" i="6"/>
  <c r="I2891" i="6"/>
  <c r="I2890" i="6"/>
  <c r="I2889" i="6"/>
  <c r="I2888" i="6"/>
  <c r="I2887" i="6"/>
  <c r="I2886" i="6"/>
  <c r="I2885" i="6"/>
  <c r="I2884" i="6"/>
  <c r="I2883" i="6"/>
  <c r="I2882" i="6"/>
  <c r="I2881" i="6"/>
  <c r="I2880" i="6"/>
  <c r="I2879" i="6"/>
  <c r="I2878" i="6"/>
  <c r="I2877" i="6"/>
  <c r="I2876" i="6"/>
  <c r="I2875" i="6"/>
  <c r="I2874" i="6"/>
  <c r="I2873" i="6"/>
  <c r="I2872" i="6"/>
  <c r="I2871" i="6"/>
  <c r="I2870" i="6"/>
  <c r="I2869" i="6"/>
  <c r="I2868" i="6"/>
  <c r="I2867" i="6"/>
  <c r="I2866" i="6"/>
  <c r="I2865" i="6"/>
  <c r="I2864" i="6"/>
  <c r="I2863" i="6"/>
  <c r="I2862" i="6"/>
  <c r="I2861" i="6"/>
  <c r="I2860" i="6"/>
  <c r="I2859" i="6"/>
  <c r="I2858" i="6"/>
  <c r="I2857" i="6"/>
  <c r="I2856" i="6"/>
  <c r="I2855" i="6"/>
  <c r="I2854" i="6"/>
  <c r="I2853" i="6"/>
  <c r="I2852" i="6"/>
  <c r="I2851" i="6"/>
  <c r="I2850" i="6"/>
  <c r="I2849" i="6"/>
  <c r="I2848" i="6"/>
  <c r="I2847" i="6"/>
  <c r="I2846" i="6"/>
  <c r="I2845" i="6"/>
  <c r="I2844" i="6"/>
  <c r="I2843" i="6"/>
  <c r="I2842" i="6"/>
  <c r="I2841" i="6"/>
  <c r="I2840" i="6"/>
  <c r="I2839" i="6"/>
  <c r="I2838" i="6"/>
  <c r="I2837" i="6"/>
  <c r="I2836" i="6"/>
  <c r="I2835" i="6"/>
  <c r="I2834" i="6"/>
  <c r="I2833" i="6"/>
  <c r="I2832" i="6"/>
  <c r="I2831" i="6"/>
  <c r="I2830" i="6"/>
  <c r="I2829" i="6"/>
  <c r="I2828" i="6"/>
  <c r="I2827" i="6"/>
  <c r="I2826" i="6"/>
  <c r="I2825" i="6"/>
  <c r="I2824" i="6"/>
  <c r="I2823" i="6"/>
  <c r="I2822" i="6"/>
  <c r="I2821" i="6"/>
  <c r="I2820" i="6"/>
  <c r="I2819" i="6"/>
  <c r="I2818" i="6"/>
  <c r="I2817" i="6"/>
  <c r="I2816" i="6"/>
  <c r="I2815" i="6"/>
  <c r="I2814" i="6"/>
  <c r="I2813" i="6"/>
  <c r="I2812" i="6"/>
  <c r="I2811" i="6"/>
  <c r="I2810" i="6"/>
  <c r="I2809" i="6"/>
  <c r="I2808" i="6"/>
  <c r="I2807" i="6"/>
  <c r="I2806" i="6"/>
  <c r="I2805" i="6"/>
  <c r="I2804" i="6"/>
  <c r="I2803" i="6"/>
  <c r="I2802" i="6"/>
  <c r="I2801" i="6"/>
  <c r="I2800" i="6"/>
  <c r="I2799" i="6"/>
  <c r="I2798" i="6"/>
  <c r="I2797" i="6"/>
  <c r="I2796" i="6"/>
  <c r="I2795" i="6"/>
  <c r="I2794" i="6"/>
  <c r="I2793" i="6"/>
  <c r="I2792" i="6"/>
  <c r="I2791" i="6"/>
  <c r="I2790" i="6"/>
  <c r="I2789" i="6"/>
  <c r="I2788" i="6"/>
  <c r="I2787" i="6"/>
  <c r="I2786" i="6"/>
  <c r="I2785" i="6"/>
  <c r="I2784" i="6"/>
  <c r="I2783" i="6"/>
  <c r="I2782" i="6"/>
  <c r="I2781" i="6"/>
  <c r="I2780" i="6"/>
  <c r="I2779" i="6"/>
  <c r="I2778" i="6"/>
  <c r="I2777" i="6"/>
  <c r="I2776" i="6"/>
  <c r="I2775" i="6"/>
  <c r="I2774" i="6"/>
  <c r="I2773" i="6"/>
  <c r="I2772" i="6"/>
  <c r="I2771" i="6"/>
  <c r="I2770" i="6"/>
  <c r="I2769" i="6"/>
  <c r="I2768" i="6"/>
  <c r="I2767" i="6"/>
  <c r="I2766" i="6"/>
  <c r="I2765" i="6"/>
  <c r="I2764" i="6"/>
  <c r="I2763" i="6"/>
  <c r="I2762" i="6"/>
  <c r="I2761" i="6"/>
  <c r="I2760" i="6"/>
  <c r="I2759" i="6"/>
  <c r="I2758" i="6"/>
  <c r="I2757" i="6"/>
  <c r="I2756" i="6"/>
  <c r="I2755" i="6"/>
  <c r="I2754" i="6"/>
  <c r="I2753" i="6"/>
  <c r="I2752" i="6"/>
  <c r="I2751" i="6"/>
  <c r="I2750" i="6"/>
  <c r="I2749" i="6"/>
  <c r="I2748" i="6"/>
  <c r="I2747" i="6"/>
  <c r="I2746" i="6"/>
  <c r="I2745" i="6"/>
  <c r="I2744" i="6"/>
  <c r="I2743" i="6"/>
  <c r="I2742" i="6"/>
  <c r="I2741" i="6"/>
  <c r="I2740" i="6"/>
  <c r="I2739" i="6"/>
  <c r="I2738" i="6"/>
  <c r="I2737" i="6"/>
  <c r="I2736" i="6"/>
  <c r="I2735" i="6"/>
  <c r="I2734" i="6"/>
  <c r="I2733" i="6"/>
  <c r="I2732" i="6"/>
  <c r="I2731" i="6"/>
  <c r="I2730" i="6"/>
  <c r="I2729" i="6"/>
  <c r="I2728" i="6"/>
  <c r="I2727" i="6"/>
  <c r="I2726" i="6"/>
  <c r="I2725" i="6"/>
  <c r="I2724" i="6"/>
  <c r="I2723" i="6"/>
  <c r="I2722" i="6"/>
  <c r="I2721" i="6"/>
  <c r="I2720" i="6"/>
  <c r="I2719" i="6"/>
  <c r="I2718" i="6"/>
  <c r="I2717" i="6"/>
  <c r="I2716" i="6"/>
  <c r="I2715" i="6"/>
  <c r="I2714" i="6"/>
  <c r="I2713" i="6"/>
  <c r="I2712" i="6"/>
  <c r="I2711" i="6"/>
  <c r="I2710" i="6"/>
  <c r="I2709" i="6"/>
  <c r="I2708" i="6"/>
  <c r="I2707" i="6"/>
  <c r="I2706" i="6"/>
  <c r="I2705" i="6"/>
  <c r="I2704" i="6"/>
  <c r="I2703" i="6"/>
  <c r="I2702" i="6"/>
  <c r="I2701" i="6"/>
  <c r="I2700" i="6"/>
  <c r="I2699" i="6"/>
  <c r="I2698" i="6"/>
  <c r="I2697" i="6"/>
  <c r="I2696" i="6"/>
  <c r="I2695" i="6"/>
  <c r="I2694" i="6"/>
  <c r="I2693" i="6"/>
  <c r="I2692" i="6"/>
  <c r="I2691" i="6"/>
  <c r="I2690" i="6"/>
  <c r="I2689" i="6"/>
  <c r="I2688" i="6"/>
  <c r="I2687" i="6"/>
  <c r="I2686" i="6"/>
  <c r="I2685" i="6"/>
  <c r="I2684" i="6"/>
  <c r="I2683" i="6"/>
  <c r="I2682" i="6"/>
  <c r="I2681" i="6"/>
  <c r="I2680" i="6"/>
  <c r="I2679" i="6"/>
  <c r="I2678" i="6"/>
  <c r="I2677" i="6"/>
  <c r="I2676" i="6"/>
  <c r="I2675" i="6"/>
  <c r="I2674" i="6"/>
  <c r="I2673" i="6"/>
  <c r="I2672" i="6"/>
  <c r="I2671" i="6"/>
  <c r="I2670" i="6"/>
  <c r="I2669" i="6"/>
  <c r="I2668" i="6"/>
  <c r="I2667" i="6"/>
  <c r="I2666" i="6"/>
  <c r="I2665" i="6"/>
  <c r="I2664" i="6"/>
  <c r="I2663" i="6"/>
  <c r="I2662" i="6"/>
  <c r="I2661" i="6"/>
  <c r="I2660" i="6"/>
  <c r="I2659" i="6"/>
  <c r="I2658" i="6"/>
  <c r="I2657" i="6"/>
  <c r="I2656" i="6"/>
  <c r="I2655" i="6"/>
  <c r="I2654" i="6"/>
  <c r="I2653" i="6"/>
  <c r="I2652" i="6"/>
  <c r="I2651" i="6"/>
  <c r="I2650" i="6"/>
  <c r="I2649" i="6"/>
  <c r="I2648" i="6"/>
  <c r="I2647" i="6"/>
  <c r="I2646" i="6"/>
  <c r="I2645" i="6"/>
  <c r="I2644" i="6"/>
  <c r="I2643" i="6"/>
  <c r="I2642" i="6"/>
  <c r="I2641" i="6"/>
  <c r="I2640" i="6"/>
  <c r="I2639" i="6"/>
  <c r="I2638" i="6"/>
  <c r="I2637" i="6"/>
  <c r="I2636" i="6"/>
  <c r="I2635" i="6"/>
  <c r="I2634" i="6"/>
  <c r="I2633" i="6"/>
  <c r="I2632" i="6"/>
  <c r="I2631" i="6"/>
  <c r="I2630" i="6"/>
  <c r="I2629" i="6"/>
  <c r="I2628" i="6"/>
  <c r="I2627" i="6"/>
  <c r="I2626" i="6"/>
  <c r="I2625" i="6"/>
  <c r="I2624" i="6"/>
  <c r="I2623" i="6"/>
  <c r="I2622" i="6"/>
  <c r="I2621" i="6"/>
  <c r="I2620" i="6"/>
  <c r="I2619" i="6"/>
  <c r="I2618" i="6"/>
  <c r="I2617" i="6"/>
  <c r="I2616" i="6"/>
  <c r="I2615" i="6"/>
  <c r="I2614" i="6"/>
  <c r="I2613" i="6"/>
  <c r="I2612" i="6"/>
  <c r="I2611" i="6"/>
  <c r="I2610" i="6"/>
  <c r="I2609" i="6"/>
  <c r="I2608" i="6"/>
  <c r="I2607" i="6"/>
  <c r="I2606" i="6"/>
  <c r="I2605" i="6"/>
  <c r="I2604" i="6"/>
  <c r="I2603" i="6"/>
  <c r="I2602" i="6"/>
  <c r="I2601" i="6"/>
  <c r="I2600" i="6"/>
  <c r="I2599" i="6"/>
  <c r="I2598" i="6"/>
  <c r="I2597" i="6"/>
  <c r="I2596" i="6"/>
  <c r="I2595" i="6"/>
  <c r="I2594" i="6"/>
  <c r="I2593" i="6"/>
  <c r="I2592" i="6"/>
  <c r="I2591" i="6"/>
  <c r="I2590" i="6"/>
  <c r="I2589" i="6"/>
  <c r="I2588" i="6"/>
  <c r="I2587" i="6"/>
  <c r="I2586" i="6"/>
  <c r="I2585" i="6"/>
  <c r="I2584" i="6"/>
  <c r="I2583" i="6"/>
  <c r="I2582" i="6"/>
  <c r="I2581" i="6"/>
  <c r="I2580" i="6"/>
  <c r="I2579" i="6"/>
  <c r="I2578" i="6"/>
  <c r="I2577" i="6"/>
  <c r="I2576" i="6"/>
  <c r="I2575" i="6"/>
  <c r="I2574" i="6"/>
  <c r="I2573" i="6"/>
  <c r="I2572" i="6"/>
  <c r="I2571" i="6"/>
  <c r="I2570" i="6"/>
  <c r="I2569" i="6"/>
  <c r="I2568" i="6"/>
  <c r="I2567" i="6"/>
  <c r="I2566" i="6"/>
  <c r="I2565" i="6"/>
  <c r="I2564" i="6"/>
  <c r="I2563" i="6"/>
  <c r="I2562" i="6"/>
  <c r="I2561" i="6"/>
  <c r="I2560" i="6"/>
  <c r="I2559" i="6"/>
  <c r="I2558" i="6"/>
  <c r="I2557" i="6"/>
  <c r="I2556" i="6"/>
  <c r="I2555" i="6"/>
  <c r="I2554" i="6"/>
  <c r="I2553" i="6"/>
  <c r="I2552" i="6"/>
  <c r="I2551" i="6"/>
  <c r="I2550" i="6"/>
  <c r="I2549" i="6"/>
  <c r="I2548" i="6"/>
  <c r="I2547" i="6"/>
  <c r="I2546" i="6"/>
  <c r="I2545" i="6"/>
  <c r="I2544" i="6"/>
  <c r="I2543" i="6"/>
  <c r="I2542" i="6"/>
  <c r="I2541" i="6"/>
  <c r="I2540" i="6"/>
  <c r="I2539" i="6"/>
  <c r="I2538" i="6"/>
  <c r="I2537" i="6"/>
  <c r="I2536" i="6"/>
  <c r="I2535" i="6"/>
  <c r="I2534" i="6"/>
  <c r="I2533" i="6"/>
  <c r="I2532" i="6"/>
  <c r="I2531" i="6"/>
  <c r="I2530" i="6"/>
  <c r="I2529" i="6"/>
  <c r="I2528" i="6"/>
  <c r="I2527" i="6"/>
  <c r="I2526" i="6"/>
  <c r="I2525" i="6"/>
  <c r="I2524" i="6"/>
  <c r="I2523" i="6"/>
  <c r="I2522" i="6"/>
  <c r="I2521" i="6"/>
  <c r="I2520" i="6"/>
  <c r="I2519" i="6"/>
  <c r="I2518" i="6"/>
  <c r="I2517" i="6"/>
  <c r="I2516" i="6"/>
  <c r="I2515" i="6"/>
  <c r="I2514" i="6"/>
  <c r="I2513" i="6"/>
  <c r="I2512" i="6"/>
  <c r="I2511" i="6"/>
  <c r="I2510" i="6"/>
  <c r="I2509" i="6"/>
  <c r="I2508" i="6"/>
  <c r="I2507" i="6"/>
  <c r="I2506" i="6"/>
  <c r="I2505" i="6"/>
  <c r="I2504" i="6"/>
  <c r="I2503" i="6"/>
  <c r="I2502" i="6"/>
  <c r="I2501" i="6"/>
  <c r="I2500" i="6"/>
  <c r="I2499" i="6"/>
  <c r="I2498" i="6"/>
  <c r="I2497" i="6"/>
  <c r="I2496" i="6"/>
  <c r="I2495" i="6"/>
  <c r="I2494" i="6"/>
  <c r="I2493" i="6"/>
  <c r="I2492" i="6"/>
  <c r="I2491" i="6"/>
  <c r="I2490" i="6"/>
  <c r="I2489" i="6"/>
  <c r="I2488" i="6"/>
  <c r="I2487" i="6"/>
  <c r="I2486" i="6"/>
  <c r="I2485" i="6"/>
  <c r="I2484" i="6"/>
  <c r="I2483" i="6"/>
  <c r="I2482" i="6"/>
  <c r="I2481" i="6"/>
  <c r="I2480" i="6"/>
  <c r="I2479" i="6"/>
  <c r="I2478" i="6"/>
  <c r="I2477" i="6"/>
  <c r="I2476" i="6"/>
  <c r="I2475" i="6"/>
  <c r="I2474" i="6"/>
  <c r="I2473" i="6"/>
  <c r="I2472" i="6"/>
  <c r="I2471" i="6"/>
  <c r="I2470" i="6"/>
  <c r="I2469" i="6"/>
  <c r="I2468" i="6"/>
  <c r="I2467" i="6"/>
  <c r="I2466" i="6"/>
  <c r="I2465" i="6"/>
  <c r="I2464" i="6"/>
  <c r="I2463" i="6"/>
  <c r="I2462" i="6"/>
  <c r="I2461" i="6"/>
  <c r="I2460" i="6"/>
  <c r="I2459" i="6"/>
  <c r="I2458" i="6"/>
  <c r="I2457" i="6"/>
  <c r="I2456" i="6"/>
  <c r="I2455" i="6"/>
  <c r="I2454" i="6"/>
  <c r="I2453" i="6"/>
  <c r="I2452" i="6"/>
  <c r="I2451" i="6"/>
  <c r="I2450" i="6"/>
  <c r="I2449" i="6"/>
  <c r="I2448" i="6"/>
  <c r="I2447" i="6"/>
  <c r="I2446" i="6"/>
  <c r="I2445" i="6"/>
  <c r="I2444" i="6"/>
  <c r="I2443" i="6"/>
  <c r="I2442" i="6"/>
  <c r="I2441" i="6"/>
  <c r="I2440" i="6"/>
  <c r="I2439" i="6"/>
  <c r="I2438" i="6"/>
  <c r="I2437" i="6"/>
  <c r="I2436" i="6"/>
  <c r="I2435" i="6"/>
  <c r="I2434" i="6"/>
  <c r="I2433" i="6"/>
  <c r="I2432" i="6"/>
  <c r="I2431" i="6"/>
  <c r="I2430" i="6"/>
  <c r="I2429" i="6"/>
  <c r="I2428" i="6"/>
  <c r="I2427" i="6"/>
  <c r="I2426" i="6"/>
  <c r="I2425" i="6"/>
  <c r="I2424" i="6"/>
  <c r="I2423" i="6"/>
  <c r="I2422" i="6"/>
  <c r="I2421" i="6"/>
  <c r="I2420" i="6"/>
  <c r="I2419" i="6"/>
  <c r="I2418" i="6"/>
  <c r="I2417" i="6"/>
  <c r="I2416" i="6"/>
  <c r="I2415" i="6"/>
  <c r="I2414" i="6"/>
  <c r="I2413" i="6"/>
  <c r="I2412" i="6"/>
  <c r="I2411" i="6"/>
  <c r="I2410" i="6"/>
  <c r="I2409" i="6"/>
  <c r="I2408" i="6"/>
  <c r="I2407" i="6"/>
  <c r="I2406" i="6"/>
  <c r="I2405" i="6"/>
  <c r="I2404" i="6"/>
  <c r="I2403" i="6"/>
  <c r="I2402" i="6"/>
  <c r="I2401" i="6"/>
  <c r="I2400" i="6"/>
  <c r="I2399" i="6"/>
  <c r="I2398" i="6"/>
  <c r="I2397" i="6"/>
  <c r="I2396" i="6"/>
  <c r="I2395" i="6"/>
  <c r="I2394" i="6"/>
  <c r="I2393" i="6"/>
  <c r="I2392" i="6"/>
  <c r="I2391" i="6"/>
  <c r="I2390" i="6"/>
  <c r="I2389" i="6"/>
  <c r="I2388" i="6"/>
  <c r="I2387" i="6"/>
  <c r="I2386" i="6"/>
  <c r="I2385" i="6"/>
  <c r="I2384" i="6"/>
  <c r="I2383" i="6"/>
  <c r="I2382" i="6"/>
  <c r="I2381" i="6"/>
  <c r="I2380" i="6"/>
  <c r="I2379" i="6"/>
  <c r="I2378" i="6"/>
  <c r="I2377" i="6"/>
  <c r="I2376" i="6"/>
  <c r="I2375" i="6"/>
  <c r="I2374" i="6"/>
  <c r="I2373" i="6"/>
  <c r="I2372" i="6"/>
  <c r="I2371" i="6"/>
  <c r="I2370" i="6"/>
  <c r="I2369" i="6"/>
  <c r="I2368" i="6"/>
  <c r="I2367" i="6"/>
  <c r="I2366" i="6"/>
  <c r="I2365" i="6"/>
  <c r="I2364" i="6"/>
  <c r="I2363" i="6"/>
  <c r="I2362" i="6"/>
  <c r="I2361" i="6"/>
  <c r="I2360" i="6"/>
  <c r="I2359" i="6"/>
  <c r="I2358" i="6"/>
  <c r="I2357" i="6"/>
  <c r="I2356" i="6"/>
  <c r="I2355" i="6"/>
  <c r="I2354" i="6"/>
  <c r="I2353" i="6"/>
  <c r="I2352" i="6"/>
  <c r="I2351" i="6"/>
  <c r="I2350" i="6"/>
  <c r="I2349" i="6"/>
  <c r="I2348" i="6"/>
  <c r="I2347" i="6"/>
  <c r="I2346" i="6"/>
  <c r="I2345" i="6"/>
  <c r="I2344" i="6"/>
  <c r="I2343" i="6"/>
  <c r="I2342" i="6"/>
  <c r="I2341" i="6"/>
  <c r="I2340" i="6"/>
  <c r="I2339" i="6"/>
  <c r="I2338" i="6"/>
  <c r="I2337" i="6"/>
  <c r="I2336" i="6"/>
  <c r="I2335" i="6"/>
  <c r="I2334" i="6"/>
  <c r="I2333" i="6"/>
  <c r="I2332" i="6"/>
  <c r="I2331" i="6"/>
  <c r="I2330" i="6"/>
  <c r="I2329" i="6"/>
  <c r="I2328" i="6"/>
  <c r="I2327" i="6"/>
  <c r="I2326" i="6"/>
  <c r="I2325" i="6"/>
  <c r="I2324" i="6"/>
  <c r="I2323" i="6"/>
  <c r="I2322" i="6"/>
  <c r="I2321" i="6"/>
  <c r="I2320" i="6"/>
  <c r="I2319" i="6"/>
  <c r="I2318" i="6"/>
  <c r="I2317" i="6"/>
  <c r="I2316" i="6"/>
  <c r="I2315" i="6"/>
  <c r="I2314" i="6"/>
  <c r="I2313" i="6"/>
  <c r="I2312" i="6"/>
  <c r="I2311" i="6"/>
  <c r="I2310" i="6"/>
  <c r="I2309" i="6"/>
  <c r="I2308" i="6"/>
  <c r="I2307" i="6"/>
  <c r="I2306" i="6"/>
  <c r="I2305" i="6"/>
  <c r="I2304" i="6"/>
  <c r="I2303" i="6"/>
  <c r="I2302" i="6"/>
  <c r="I2301" i="6"/>
  <c r="I2300" i="6"/>
  <c r="I2299" i="6"/>
  <c r="I2298" i="6"/>
  <c r="I2297" i="6"/>
  <c r="I2296" i="6"/>
  <c r="I2295" i="6"/>
  <c r="I2294" i="6"/>
  <c r="I2293" i="6"/>
  <c r="I2292" i="6"/>
  <c r="I2291" i="6"/>
  <c r="I2290" i="6"/>
  <c r="I2289" i="6"/>
  <c r="I2288" i="6"/>
  <c r="I2287" i="6"/>
  <c r="I2286" i="6"/>
  <c r="I2285" i="6"/>
  <c r="I2284" i="6"/>
  <c r="I2283" i="6"/>
  <c r="I2282" i="6"/>
  <c r="I2281" i="6"/>
  <c r="I2280" i="6"/>
  <c r="I2279" i="6"/>
  <c r="I2278" i="6"/>
  <c r="I2277" i="6"/>
  <c r="I2276" i="6"/>
  <c r="I2275" i="6"/>
  <c r="I2274" i="6"/>
  <c r="I2273" i="6"/>
  <c r="I2272" i="6"/>
  <c r="I2271" i="6"/>
  <c r="I2270" i="6"/>
  <c r="I2269" i="6"/>
  <c r="I2268" i="6"/>
  <c r="I2267" i="6"/>
  <c r="I2266" i="6"/>
  <c r="I2265" i="6"/>
  <c r="I2264" i="6"/>
  <c r="I2263" i="6"/>
  <c r="I2262" i="6"/>
  <c r="I2261" i="6"/>
  <c r="I2260" i="6"/>
  <c r="I2259" i="6"/>
  <c r="I2258" i="6"/>
  <c r="I2257" i="6"/>
  <c r="I2256" i="6"/>
  <c r="I2255" i="6"/>
  <c r="I2254" i="6"/>
  <c r="I2253" i="6"/>
  <c r="I2252" i="6"/>
  <c r="I2251" i="6"/>
  <c r="I2250" i="6"/>
  <c r="I2249" i="6"/>
  <c r="I2248" i="6"/>
  <c r="I2247" i="6"/>
  <c r="I2246" i="6"/>
  <c r="I2245" i="6"/>
  <c r="I2244" i="6"/>
  <c r="I2243" i="6"/>
  <c r="I2242" i="6"/>
  <c r="I2241" i="6"/>
  <c r="I2240" i="6"/>
  <c r="I2239" i="6"/>
  <c r="I2238" i="6"/>
  <c r="I2237" i="6"/>
  <c r="I2236" i="6"/>
  <c r="I2235" i="6"/>
  <c r="I2234" i="6"/>
  <c r="I2233" i="6"/>
  <c r="I2232" i="6"/>
  <c r="I2231" i="6"/>
  <c r="I2230" i="6"/>
  <c r="I2229" i="6"/>
  <c r="I2228" i="6"/>
  <c r="I2227" i="6"/>
  <c r="I2226" i="6"/>
  <c r="I2225" i="6"/>
  <c r="I2224" i="6"/>
  <c r="I2223" i="6"/>
  <c r="I2222" i="6"/>
  <c r="I2221" i="6"/>
  <c r="I2220" i="6"/>
  <c r="I2219" i="6"/>
  <c r="I2218" i="6"/>
  <c r="I2217" i="6"/>
  <c r="I2216" i="6"/>
  <c r="I2215" i="6"/>
  <c r="I2214" i="6"/>
  <c r="I2213" i="6"/>
  <c r="I2212" i="6"/>
  <c r="I2211" i="6"/>
  <c r="I2210" i="6"/>
  <c r="I2209" i="6"/>
  <c r="I2208" i="6"/>
  <c r="I2207" i="6"/>
  <c r="I2206" i="6"/>
  <c r="I2205" i="6"/>
  <c r="I2204" i="6"/>
  <c r="I2203" i="6"/>
  <c r="I2202" i="6"/>
  <c r="I2201" i="6"/>
  <c r="I2200" i="6"/>
  <c r="I2199" i="6"/>
  <c r="I2198" i="6"/>
  <c r="I2197" i="6"/>
  <c r="I2196" i="6"/>
  <c r="I2195" i="6"/>
  <c r="I2194" i="6"/>
  <c r="I2193" i="6"/>
  <c r="I2192" i="6"/>
  <c r="I2191" i="6"/>
  <c r="I2190" i="6"/>
  <c r="I2189" i="6"/>
  <c r="I2188" i="6"/>
  <c r="I2187" i="6"/>
  <c r="I2186" i="6"/>
  <c r="I2185" i="6"/>
  <c r="I2184" i="6"/>
  <c r="I2183" i="6"/>
  <c r="I2182" i="6"/>
  <c r="I2181" i="6"/>
  <c r="I2180" i="6"/>
  <c r="I2179" i="6"/>
  <c r="I2178" i="6"/>
  <c r="I2177" i="6"/>
  <c r="I2176" i="6"/>
  <c r="I2175" i="6"/>
  <c r="I2174" i="6"/>
  <c r="I2173" i="6"/>
  <c r="I2172" i="6"/>
  <c r="I2171" i="6"/>
  <c r="I2170" i="6"/>
  <c r="I2169" i="6"/>
  <c r="I2168" i="6"/>
  <c r="I2167" i="6"/>
  <c r="I2166" i="6"/>
  <c r="I2165" i="6"/>
  <c r="I2164" i="6"/>
  <c r="I2163" i="6"/>
  <c r="I2162" i="6"/>
  <c r="I2161" i="6"/>
  <c r="I2160" i="6"/>
  <c r="I2159" i="6"/>
  <c r="I2158" i="6"/>
  <c r="I2157" i="6"/>
  <c r="I2156" i="6"/>
  <c r="I2155" i="6"/>
  <c r="I2154" i="6"/>
  <c r="I2153" i="6"/>
  <c r="I2152" i="6"/>
  <c r="I2151" i="6"/>
  <c r="I2150" i="6"/>
  <c r="I2149" i="6"/>
  <c r="I2148" i="6"/>
  <c r="I2147" i="6"/>
  <c r="I2146" i="6"/>
  <c r="I2145" i="6"/>
  <c r="I2144" i="6"/>
  <c r="I2143" i="6"/>
  <c r="I2142" i="6"/>
  <c r="I2141" i="6"/>
  <c r="I2140" i="6"/>
  <c r="I2139" i="6"/>
  <c r="I2138" i="6"/>
  <c r="I2137" i="6"/>
  <c r="I2136" i="6"/>
  <c r="I2135" i="6"/>
  <c r="I2134" i="6"/>
  <c r="I2133" i="6"/>
  <c r="I2132" i="6"/>
  <c r="I2131" i="6"/>
  <c r="I2130" i="6"/>
  <c r="I2129" i="6"/>
  <c r="I2128" i="6"/>
  <c r="I2127" i="6"/>
  <c r="I2126" i="6"/>
  <c r="I2125" i="6"/>
  <c r="I2124" i="6"/>
  <c r="I2123" i="6"/>
  <c r="I2122" i="6"/>
  <c r="I2121" i="6"/>
  <c r="I2120" i="6"/>
  <c r="I2119" i="6"/>
  <c r="I2118" i="6"/>
  <c r="I2117" i="6"/>
  <c r="I2116" i="6"/>
  <c r="I2115" i="6"/>
  <c r="I2114" i="6"/>
  <c r="I2113" i="6"/>
  <c r="I2112" i="6"/>
  <c r="I2111" i="6"/>
  <c r="I2110" i="6"/>
  <c r="I2109" i="6"/>
  <c r="I2108" i="6"/>
  <c r="I2107" i="6"/>
  <c r="I2106" i="6"/>
  <c r="I2105" i="6"/>
  <c r="I2104" i="6"/>
  <c r="I2103" i="6"/>
  <c r="I2102" i="6"/>
  <c r="I2101" i="6"/>
  <c r="I2100" i="6"/>
  <c r="I2099" i="6"/>
  <c r="I2098" i="6"/>
  <c r="I2097" i="6"/>
  <c r="I2096" i="6"/>
  <c r="I2095" i="6"/>
  <c r="I2094" i="6"/>
  <c r="I2093" i="6"/>
  <c r="I2092" i="6"/>
  <c r="I2091" i="6"/>
  <c r="I2090" i="6"/>
  <c r="I2089" i="6"/>
  <c r="I2088" i="6"/>
  <c r="I2087" i="6"/>
  <c r="I2086" i="6"/>
  <c r="I2085" i="6"/>
  <c r="I2084" i="6"/>
  <c r="I2083" i="6"/>
  <c r="I2082" i="6"/>
  <c r="I2081" i="6"/>
  <c r="I2080" i="6"/>
  <c r="I2079" i="6"/>
  <c r="I2078" i="6"/>
  <c r="I2077" i="6"/>
  <c r="I2076" i="6"/>
  <c r="I2075" i="6"/>
  <c r="I2074" i="6"/>
  <c r="I2073" i="6"/>
  <c r="I2072" i="6"/>
  <c r="I2071" i="6"/>
  <c r="I2070" i="6"/>
  <c r="I2069" i="6"/>
  <c r="I2068" i="6"/>
  <c r="I2067" i="6"/>
  <c r="I2066" i="6"/>
  <c r="I2065" i="6"/>
  <c r="I2064" i="6"/>
  <c r="I2063" i="6"/>
  <c r="I2062" i="6"/>
  <c r="I2061" i="6"/>
  <c r="I2060" i="6"/>
  <c r="I2059" i="6"/>
  <c r="I2058" i="6"/>
  <c r="I2057" i="6"/>
  <c r="I2056" i="6"/>
  <c r="I2055" i="6"/>
  <c r="I2054" i="6"/>
  <c r="I2053" i="6"/>
  <c r="I2052" i="6"/>
  <c r="I2051" i="6"/>
  <c r="I2050" i="6"/>
  <c r="I2049" i="6"/>
  <c r="I2048" i="6"/>
  <c r="I2047" i="6"/>
  <c r="I2046" i="6"/>
  <c r="I2045" i="6"/>
  <c r="I2044" i="6"/>
  <c r="I2043" i="6"/>
  <c r="I2042" i="6"/>
  <c r="I2041" i="6"/>
  <c r="I2040" i="6"/>
  <c r="I2039" i="6"/>
  <c r="I2038" i="6"/>
  <c r="I2037" i="6"/>
  <c r="I2036" i="6"/>
  <c r="I2035" i="6"/>
  <c r="I2034" i="6"/>
  <c r="I2033" i="6"/>
  <c r="I2032" i="6"/>
  <c r="I2031" i="6"/>
  <c r="I2030" i="6"/>
  <c r="I2029" i="6"/>
  <c r="I2028" i="6"/>
  <c r="I2027" i="6"/>
  <c r="I2026" i="6"/>
  <c r="I2025" i="6"/>
  <c r="I2024" i="6"/>
  <c r="I2023" i="6"/>
  <c r="I2022" i="6"/>
  <c r="I2021" i="6"/>
  <c r="I2020" i="6"/>
  <c r="I2019" i="6"/>
  <c r="I2018" i="6"/>
  <c r="I2017" i="6"/>
  <c r="I2016" i="6"/>
  <c r="I2015" i="6"/>
  <c r="I2014" i="6"/>
  <c r="I2013" i="6"/>
  <c r="I2012" i="6"/>
  <c r="I2011" i="6"/>
  <c r="I2010" i="6"/>
  <c r="I2009" i="6"/>
  <c r="I2008" i="6"/>
  <c r="I2007" i="6"/>
  <c r="I2006" i="6"/>
  <c r="I2005" i="6"/>
  <c r="I2004" i="6"/>
  <c r="I2003" i="6"/>
  <c r="I2002" i="6"/>
  <c r="I2001" i="6"/>
  <c r="I2000" i="6"/>
  <c r="I1999" i="6"/>
  <c r="I1998" i="6"/>
  <c r="I1997" i="6"/>
  <c r="I1996" i="6"/>
  <c r="I1995" i="6"/>
  <c r="I1994" i="6"/>
  <c r="I1993" i="6"/>
  <c r="I1992" i="6"/>
  <c r="I1991" i="6"/>
  <c r="I1990" i="6"/>
  <c r="I1989" i="6"/>
  <c r="I1988" i="6"/>
  <c r="I1987" i="6"/>
  <c r="I1986" i="6"/>
  <c r="I1985" i="6"/>
  <c r="I1984" i="6"/>
  <c r="I1983" i="6"/>
  <c r="I1982" i="6"/>
  <c r="I1981" i="6"/>
  <c r="I1980" i="6"/>
  <c r="I1979" i="6"/>
  <c r="I1978" i="6"/>
  <c r="I1977" i="6"/>
  <c r="I1976" i="6"/>
  <c r="I1975" i="6"/>
  <c r="I1974" i="6"/>
  <c r="I1973" i="6"/>
  <c r="I1972" i="6"/>
  <c r="I1971" i="6"/>
  <c r="I1970" i="6"/>
  <c r="I1969" i="6"/>
  <c r="I1968" i="6"/>
  <c r="I1967" i="6"/>
  <c r="I1966" i="6"/>
  <c r="I1965" i="6"/>
  <c r="I1964" i="6"/>
  <c r="I1963" i="6"/>
  <c r="I1962" i="6"/>
  <c r="I1961" i="6"/>
  <c r="I1960" i="6"/>
  <c r="I1959" i="6"/>
  <c r="I1958" i="6"/>
  <c r="I1957" i="6"/>
  <c r="I1956" i="6"/>
  <c r="I1955" i="6"/>
  <c r="I1954" i="6"/>
  <c r="I1953" i="6"/>
  <c r="I1952" i="6"/>
  <c r="I1951" i="6"/>
  <c r="I1950" i="6"/>
  <c r="I1949" i="6"/>
  <c r="I1948" i="6"/>
  <c r="I1947" i="6"/>
  <c r="I1946"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87" i="6"/>
  <c r="I1786" i="6"/>
  <c r="I1785" i="6"/>
  <c r="I1784" i="6"/>
  <c r="I1783" i="6"/>
  <c r="I1782" i="6"/>
  <c r="I1781" i="6"/>
  <c r="I1780" i="6"/>
  <c r="I1779" i="6"/>
  <c r="I1778" i="6"/>
  <c r="I1777" i="6"/>
  <c r="I1776" i="6"/>
  <c r="I1775" i="6"/>
  <c r="I1774" i="6"/>
  <c r="I1773" i="6"/>
  <c r="I1772" i="6"/>
  <c r="I1771" i="6"/>
  <c r="I1770" i="6"/>
  <c r="I1769" i="6"/>
  <c r="I1768" i="6"/>
  <c r="I1767" i="6"/>
  <c r="I1766" i="6"/>
  <c r="I1765" i="6"/>
  <c r="I1764" i="6"/>
  <c r="I1763" i="6"/>
  <c r="I1762" i="6"/>
  <c r="I1761" i="6"/>
  <c r="I1760" i="6"/>
  <c r="I1759" i="6"/>
  <c r="I1758" i="6"/>
  <c r="I1757" i="6"/>
  <c r="I1756" i="6"/>
  <c r="I1755" i="6"/>
  <c r="I1754" i="6"/>
  <c r="I1753" i="6"/>
  <c r="I1752" i="6"/>
  <c r="I1751" i="6"/>
  <c r="I1750" i="6"/>
  <c r="I1749" i="6"/>
  <c r="I1748" i="6"/>
  <c r="I1747" i="6"/>
  <c r="I1746"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7" i="6"/>
  <c r="I1476" i="6"/>
  <c r="I1475" i="6"/>
  <c r="I1474" i="6"/>
  <c r="I1473"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6" i="6"/>
  <c r="I1445" i="6"/>
  <c r="I1444" i="6"/>
  <c r="I1443" i="6"/>
  <c r="I1442" i="6"/>
  <c r="I1441" i="6"/>
  <c r="I1440" i="6"/>
  <c r="I1439" i="6"/>
  <c r="I1438" i="6"/>
  <c r="I1437" i="6"/>
  <c r="I1436" i="6"/>
  <c r="I1435" i="6"/>
  <c r="I1434" i="6"/>
  <c r="I1433" i="6"/>
  <c r="I1432" i="6"/>
  <c r="I1431" i="6"/>
  <c r="I1430" i="6"/>
  <c r="I1429" i="6"/>
  <c r="I1428" i="6"/>
  <c r="I1427" i="6"/>
  <c r="I1426" i="6"/>
  <c r="I1425" i="6"/>
  <c r="I1424" i="6"/>
  <c r="I1423" i="6"/>
  <c r="I1422" i="6"/>
  <c r="I1421" i="6"/>
  <c r="I1420" i="6"/>
  <c r="I1419"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84" i="6"/>
  <c r="I1283" i="6"/>
  <c r="I1282" i="6"/>
  <c r="I1281" i="6"/>
  <c r="I1280" i="6"/>
  <c r="I1279" i="6"/>
  <c r="I1278" i="6"/>
  <c r="I1277" i="6"/>
  <c r="I1276" i="6"/>
  <c r="I1275" i="6"/>
  <c r="I1274" i="6"/>
  <c r="I1273" i="6"/>
  <c r="I1272" i="6"/>
  <c r="I1271" i="6"/>
  <c r="I1270" i="6"/>
  <c r="I1269" i="6"/>
  <c r="I1268" i="6"/>
  <c r="I1267" i="6"/>
  <c r="I1266" i="6"/>
  <c r="I1265" i="6"/>
  <c r="I1264" i="6"/>
  <c r="I1263" i="6"/>
  <c r="I1262" i="6"/>
  <c r="I1261" i="6"/>
  <c r="I1260" i="6"/>
  <c r="I1259" i="6"/>
  <c r="I1258" i="6"/>
  <c r="I1257" i="6"/>
  <c r="I1256" i="6"/>
  <c r="I1255" i="6"/>
  <c r="I1254"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186" i="6"/>
  <c r="I185" i="6"/>
  <c r="I184" i="6"/>
  <c r="I183" i="6"/>
  <c r="I182" i="6"/>
  <c r="I181" i="6"/>
  <c r="I180" i="6"/>
  <c r="I179" i="6"/>
  <c r="I178" i="6"/>
  <c r="I177" i="6"/>
  <c r="I176" i="6"/>
  <c r="I175" i="6"/>
  <c r="I174" i="6"/>
  <c r="I173" i="6"/>
  <c r="I172" i="6"/>
  <c r="I17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5" i="6"/>
  <c r="I14" i="6"/>
  <c r="I13" i="6"/>
  <c r="I12" i="6"/>
  <c r="I11" i="6"/>
  <c r="I10" i="6"/>
  <c r="I9" i="6"/>
  <c r="I8" i="6"/>
  <c r="I7" i="6"/>
  <c r="I6" i="6"/>
  <c r="I5" i="6"/>
  <c r="I4" i="6"/>
  <c r="I3" i="6"/>
  <c r="I2" i="6"/>
  <c r="I16" i="6"/>
  <c r="I147" i="15" l="1"/>
  <c r="B147" i="15"/>
  <c r="A147" i="15"/>
  <c r="I146" i="15"/>
  <c r="B146" i="15"/>
  <c r="A146" i="15"/>
  <c r="I145" i="15"/>
  <c r="B145" i="15"/>
  <c r="A145" i="15"/>
  <c r="I144" i="15"/>
  <c r="B144" i="15"/>
  <c r="A144" i="15"/>
  <c r="D32" i="5"/>
  <c r="B69" i="2"/>
  <c r="B68" i="2"/>
  <c r="B67" i="2"/>
  <c r="B66" i="2"/>
  <c r="B65" i="2"/>
  <c r="B64" i="2"/>
  <c r="B63" i="2"/>
  <c r="B62" i="2"/>
  <c r="E68" i="3"/>
  <c r="D68" i="3"/>
  <c r="E60" i="3"/>
  <c r="E83" i="3"/>
  <c r="E82" i="3"/>
  <c r="E75" i="3"/>
  <c r="E14" i="3"/>
  <c r="E61" i="3"/>
  <c r="E39" i="3"/>
  <c r="E38" i="3"/>
  <c r="E88" i="3"/>
  <c r="E87" i="3"/>
  <c r="E64" i="3"/>
  <c r="E90" i="3"/>
  <c r="E89" i="3"/>
  <c r="E86" i="3"/>
  <c r="E85" i="3"/>
  <c r="E84" i="3"/>
  <c r="E80" i="3"/>
  <c r="E79" i="3"/>
  <c r="E77" i="3"/>
  <c r="E76" i="3"/>
  <c r="E74" i="3"/>
  <c r="E72" i="3"/>
  <c r="E71" i="3"/>
  <c r="E70" i="3"/>
  <c r="E69" i="3"/>
  <c r="E67" i="3"/>
  <c r="E66" i="3"/>
  <c r="E65" i="3"/>
  <c r="E63" i="3"/>
  <c r="E62" i="3"/>
  <c r="E58" i="3"/>
  <c r="E57" i="3"/>
  <c r="E56" i="3"/>
  <c r="E55" i="3"/>
  <c r="E54" i="3"/>
  <c r="E50" i="3"/>
  <c r="E49" i="3"/>
  <c r="E37" i="3"/>
  <c r="E35" i="3"/>
  <c r="E34" i="3"/>
  <c r="E33" i="3"/>
  <c r="E32" i="3"/>
  <c r="E31" i="3"/>
  <c r="E30" i="3"/>
  <c r="E27" i="3"/>
  <c r="E26" i="3"/>
  <c r="E25" i="3"/>
  <c r="E24" i="3"/>
  <c r="E23" i="3"/>
  <c r="E22" i="3"/>
  <c r="E21" i="3"/>
  <c r="E20" i="3"/>
  <c r="E17" i="3"/>
  <c r="E16" i="3"/>
  <c r="E15" i="3"/>
  <c r="E13" i="3"/>
  <c r="E12" i="3"/>
  <c r="E9" i="3"/>
  <c r="E8" i="3"/>
  <c r="E7" i="3"/>
  <c r="E6" i="3"/>
  <c r="E5" i="3"/>
  <c r="E4" i="3"/>
  <c r="D60" i="3"/>
  <c r="D83" i="3"/>
  <c r="D82" i="3"/>
  <c r="D75" i="3"/>
  <c r="D14" i="3"/>
  <c r="D61" i="3"/>
  <c r="D39" i="3"/>
  <c r="D38" i="3"/>
  <c r="D88" i="3"/>
  <c r="D87" i="3"/>
  <c r="D64" i="3"/>
  <c r="D90" i="3"/>
  <c r="D89" i="3"/>
  <c r="D86" i="3"/>
  <c r="D85" i="3"/>
  <c r="D84" i="3"/>
  <c r="D81" i="3"/>
  <c r="D80" i="3"/>
  <c r="D79" i="3"/>
  <c r="D77" i="3"/>
  <c r="D76" i="3"/>
  <c r="D74" i="3"/>
  <c r="D72" i="3"/>
  <c r="D71" i="3"/>
  <c r="D70" i="3"/>
  <c r="D69" i="3"/>
  <c r="D67" i="3"/>
  <c r="D66" i="3"/>
  <c r="D65" i="3"/>
  <c r="D63" i="3"/>
  <c r="D62" i="3"/>
  <c r="D59" i="3"/>
  <c r="D58" i="3"/>
  <c r="D57" i="3"/>
  <c r="D56" i="3"/>
  <c r="D55" i="3"/>
  <c r="D54" i="3"/>
  <c r="D51" i="3"/>
  <c r="D50" i="3"/>
  <c r="D49" i="3"/>
  <c r="D42" i="3"/>
  <c r="D41" i="3"/>
  <c r="D37" i="3"/>
  <c r="D36" i="3"/>
  <c r="D35" i="3"/>
  <c r="D34" i="3"/>
  <c r="D33" i="3"/>
  <c r="D32" i="3"/>
  <c r="D31" i="3"/>
  <c r="D30" i="3"/>
  <c r="D27" i="3"/>
  <c r="D26" i="3"/>
  <c r="D25" i="3"/>
  <c r="D24" i="3"/>
  <c r="D23" i="3"/>
  <c r="D22" i="3"/>
  <c r="D21" i="3"/>
  <c r="D20" i="3"/>
  <c r="D18" i="3"/>
  <c r="D17" i="3"/>
  <c r="D16" i="3"/>
  <c r="D15" i="3"/>
  <c r="D13" i="3"/>
  <c r="D12" i="3"/>
  <c r="D9" i="3"/>
  <c r="D8" i="3"/>
  <c r="D7" i="3"/>
  <c r="D6" i="3"/>
  <c r="D5" i="3"/>
  <c r="D4" i="3"/>
  <c r="D3" i="3"/>
  <c r="D2" i="3"/>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263" i="2"/>
  <c r="B191" i="2"/>
  <c r="B192" i="2"/>
  <c r="B190" i="2"/>
  <c r="B293" i="2"/>
  <c r="B292" i="2"/>
  <c r="B291" i="2"/>
  <c r="B104" i="2"/>
  <c r="B103" i="2"/>
  <c r="B102" i="2"/>
  <c r="B131" i="2"/>
  <c r="B134" i="2"/>
  <c r="B132" i="2"/>
  <c r="B133" i="2"/>
  <c r="B197" i="2"/>
  <c r="B198" i="2"/>
  <c r="B196" i="2"/>
  <c r="B194" i="2"/>
  <c r="B195" i="2"/>
  <c r="B193" i="2"/>
  <c r="B255" i="2"/>
  <c r="B254" i="2"/>
  <c r="B253" i="2"/>
  <c r="B252" i="2"/>
  <c r="B251" i="2"/>
  <c r="B276" i="2"/>
  <c r="B272" i="2"/>
  <c r="B277" i="2"/>
  <c r="B274" i="2"/>
  <c r="B273" i="2"/>
  <c r="B270" i="2"/>
  <c r="B275" i="2"/>
  <c r="B271" i="2"/>
  <c r="B127" i="2"/>
  <c r="B126" i="2"/>
  <c r="B129" i="2"/>
  <c r="B128" i="2"/>
  <c r="B92" i="2"/>
  <c r="B93" i="2"/>
  <c r="B135" i="2"/>
  <c r="B136" i="2"/>
  <c r="B71" i="2"/>
  <c r="B259" i="2"/>
  <c r="B258" i="2"/>
  <c r="B256" i="2"/>
  <c r="B257" i="2"/>
  <c r="B188" i="2"/>
  <c r="B189" i="2"/>
  <c r="B187" i="2"/>
  <c r="B184" i="2"/>
  <c r="B186" i="2"/>
  <c r="B185" i="2"/>
  <c r="B7" i="2"/>
  <c r="B11" i="2"/>
  <c r="B10" i="2"/>
  <c r="B9" i="2"/>
  <c r="B8" i="2"/>
  <c r="B6" i="2"/>
  <c r="B169" i="2"/>
  <c r="B175" i="2"/>
  <c r="B174" i="2"/>
  <c r="B173" i="2"/>
  <c r="B172" i="2"/>
  <c r="B171" i="2"/>
  <c r="B170" i="2"/>
  <c r="B168" i="2"/>
  <c r="B167" i="2"/>
  <c r="B226" i="2"/>
  <c r="B225" i="2"/>
  <c r="B224" i="2"/>
  <c r="B223" i="2"/>
  <c r="B222" i="2"/>
  <c r="B221" i="2"/>
  <c r="B220" i="2"/>
  <c r="B219" i="2"/>
  <c r="B218" i="2"/>
  <c r="B217" i="2"/>
  <c r="B216" i="2"/>
  <c r="B215" i="2"/>
  <c r="B214" i="2"/>
  <c r="B213" i="2"/>
  <c r="B212" i="2"/>
  <c r="B211" i="2"/>
  <c r="B210" i="2"/>
  <c r="B250" i="2"/>
  <c r="B249" i="2"/>
  <c r="B248" i="2"/>
  <c r="B247" i="2"/>
  <c r="B246" i="2"/>
  <c r="B245" i="2"/>
  <c r="B244" i="2"/>
  <c r="B243" i="2"/>
  <c r="B242" i="2"/>
  <c r="B241" i="2"/>
  <c r="B240" i="2"/>
  <c r="B239" i="2"/>
  <c r="B238" i="2"/>
  <c r="B237" i="2"/>
  <c r="B236" i="2"/>
  <c r="B235" i="2"/>
  <c r="B234" i="2"/>
  <c r="B233" i="2"/>
  <c r="B232" i="2"/>
  <c r="B231" i="2"/>
  <c r="B230" i="2"/>
  <c r="B229" i="2"/>
  <c r="B228" i="2"/>
  <c r="B227" i="2"/>
  <c r="B209" i="2"/>
  <c r="B208" i="2"/>
  <c r="B207" i="2"/>
  <c r="B206" i="2"/>
  <c r="B205" i="2"/>
  <c r="B204" i="2"/>
  <c r="B203" i="2"/>
  <c r="B202" i="2"/>
  <c r="B308" i="2"/>
  <c r="B307" i="2"/>
  <c r="B306" i="2"/>
  <c r="B305" i="2"/>
  <c r="B303" i="2"/>
  <c r="B304" i="2"/>
  <c r="B302" i="2"/>
  <c r="B301" i="2"/>
  <c r="B300" i="2"/>
  <c r="B299" i="2"/>
  <c r="B298" i="2"/>
  <c r="B297" i="2"/>
  <c r="B296" i="2"/>
  <c r="B295" i="2"/>
  <c r="B294" i="2"/>
  <c r="B290" i="2"/>
  <c r="B288" i="2"/>
  <c r="B286" i="2"/>
  <c r="B285" i="2"/>
  <c r="B284" i="2"/>
  <c r="B283" i="2"/>
  <c r="B282" i="2"/>
  <c r="B281" i="2"/>
  <c r="B280" i="2"/>
  <c r="B91" i="2"/>
  <c r="B279" i="2"/>
  <c r="B278" i="2"/>
  <c r="B269" i="2"/>
  <c r="B265" i="2"/>
  <c r="B264" i="2"/>
  <c r="B262" i="2"/>
  <c r="B261" i="2"/>
  <c r="B200" i="2"/>
  <c r="B199" i="2"/>
  <c r="B183" i="2"/>
  <c r="B182" i="2"/>
  <c r="B181" i="2"/>
  <c r="B180" i="2"/>
  <c r="B179" i="2"/>
  <c r="B178" i="2"/>
  <c r="B177" i="2"/>
  <c r="B176"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0" i="2"/>
  <c r="B120" i="2"/>
  <c r="B119" i="2"/>
  <c r="B118" i="2"/>
  <c r="B117" i="2"/>
  <c r="B116" i="2"/>
  <c r="B114" i="2"/>
  <c r="B113" i="2"/>
  <c r="B112" i="2"/>
  <c r="B111" i="2"/>
  <c r="B110" i="2"/>
  <c r="B109" i="2"/>
  <c r="B107" i="2"/>
  <c r="B106" i="2"/>
  <c r="B105" i="2"/>
  <c r="B101" i="2"/>
  <c r="B100" i="2"/>
  <c r="B99" i="2"/>
  <c r="B90" i="2"/>
  <c r="B98" i="2"/>
  <c r="B97" i="2"/>
  <c r="B96" i="2"/>
  <c r="B95" i="2"/>
  <c r="B94" i="2"/>
  <c r="B89" i="2"/>
  <c r="B88" i="2"/>
  <c r="B87" i="2"/>
  <c r="B86" i="2"/>
  <c r="B85" i="2"/>
  <c r="B84" i="2"/>
  <c r="B83" i="2"/>
  <c r="B82" i="2"/>
  <c r="B81" i="2"/>
  <c r="B80" i="2"/>
  <c r="B79" i="2"/>
  <c r="B78" i="2"/>
  <c r="B77" i="2"/>
  <c r="B76" i="2"/>
  <c r="B75" i="2"/>
  <c r="B74" i="2"/>
  <c r="B73" i="2"/>
  <c r="B72" i="2"/>
  <c r="B70" i="2"/>
  <c r="B45" i="2"/>
  <c r="B44" i="2"/>
  <c r="B43" i="2"/>
  <c r="B42" i="2"/>
  <c r="B41" i="2"/>
  <c r="B40" i="2"/>
  <c r="B39" i="2"/>
  <c r="B38" i="2"/>
  <c r="B37" i="2"/>
  <c r="B36" i="2"/>
  <c r="B35" i="2"/>
  <c r="B34" i="2"/>
  <c r="B33" i="2"/>
  <c r="B32" i="2"/>
  <c r="B31" i="2"/>
  <c r="B30" i="2"/>
  <c r="B28" i="2"/>
  <c r="B29" i="2"/>
  <c r="B27" i="2"/>
  <c r="B26" i="2"/>
  <c r="B25" i="2"/>
  <c r="B24" i="2"/>
  <c r="B23" i="2"/>
  <c r="B22" i="2"/>
  <c r="B21" i="2"/>
  <c r="B20" i="2"/>
  <c r="B19" i="2"/>
  <c r="B18" i="2"/>
  <c r="B5" i="2"/>
  <c r="B4" i="2"/>
  <c r="B3" i="2"/>
  <c r="B2" i="2"/>
  <c r="B124" i="2"/>
  <c r="B125" i="2"/>
  <c r="B123" i="2"/>
  <c r="B122" i="2"/>
  <c r="B121" i="2"/>
  <c r="B61" i="2"/>
  <c r="B60" i="2"/>
  <c r="B59" i="2"/>
  <c r="B58" i="2"/>
  <c r="B57" i="2"/>
  <c r="B56" i="2"/>
  <c r="B55" i="2"/>
  <c r="B54" i="2"/>
  <c r="B53" i="2"/>
  <c r="B52" i="2"/>
  <c r="B51" i="2"/>
  <c r="B50" i="2"/>
  <c r="B49" i="2"/>
  <c r="B48" i="2"/>
  <c r="B47" i="2"/>
  <c r="B46" i="2"/>
  <c r="B17" i="2"/>
  <c r="B16" i="2"/>
  <c r="B15" i="2"/>
  <c r="B14" i="2"/>
  <c r="B13" i="2"/>
  <c r="B12" i="2"/>
  <c r="D31" i="5"/>
  <c r="C133" i="6"/>
  <c r="B133" i="6"/>
  <c r="D27" i="5"/>
  <c r="D30" i="5"/>
  <c r="B119" i="6" l="1"/>
  <c r="C119" i="6"/>
  <c r="I143" i="15" l="1"/>
  <c r="B143" i="15"/>
  <c r="A143" i="15"/>
  <c r="I142" i="15"/>
  <c r="B142" i="15"/>
  <c r="A142" i="15"/>
  <c r="I141" i="15"/>
  <c r="B141" i="15"/>
  <c r="A141" i="15"/>
  <c r="I140" i="15"/>
  <c r="B140" i="15"/>
  <c r="A140" i="15"/>
  <c r="I139" i="15"/>
  <c r="B139" i="15"/>
  <c r="A139" i="15"/>
  <c r="I138" i="15"/>
  <c r="B138" i="15"/>
  <c r="A138" i="15"/>
  <c r="I137" i="15"/>
  <c r="B137" i="15"/>
  <c r="A137" i="15"/>
  <c r="I136" i="15"/>
  <c r="B136" i="15"/>
  <c r="A136" i="15"/>
  <c r="I135" i="15"/>
  <c r="B135" i="15"/>
  <c r="A135" i="15"/>
  <c r="I134" i="15"/>
  <c r="B134" i="15"/>
  <c r="A134" i="15"/>
  <c r="I133" i="15"/>
  <c r="B133" i="15"/>
  <c r="A133" i="15"/>
  <c r="I132" i="15"/>
  <c r="B132" i="15"/>
  <c r="A132" i="15"/>
  <c r="I131" i="15"/>
  <c r="B131" i="15"/>
  <c r="A131" i="15"/>
  <c r="I130" i="15"/>
  <c r="B130" i="15"/>
  <c r="A130" i="15"/>
  <c r="I129" i="15"/>
  <c r="B129" i="15"/>
  <c r="A129" i="15"/>
  <c r="I128" i="15"/>
  <c r="B128" i="15"/>
  <c r="A128" i="15"/>
  <c r="I127" i="15"/>
  <c r="B127" i="15"/>
  <c r="A127" i="15"/>
  <c r="I126" i="15"/>
  <c r="B126" i="15"/>
  <c r="A126" i="15"/>
  <c r="I125" i="15"/>
  <c r="B125" i="15"/>
  <c r="A125" i="15"/>
  <c r="I124" i="15"/>
  <c r="B124" i="15"/>
  <c r="A124" i="15"/>
  <c r="I123" i="15"/>
  <c r="B123" i="15"/>
  <c r="A123" i="15"/>
  <c r="I122" i="15"/>
  <c r="B122" i="15"/>
  <c r="A122" i="15"/>
  <c r="I121" i="15"/>
  <c r="B121" i="15"/>
  <c r="A121" i="15"/>
  <c r="I120" i="15"/>
  <c r="B120" i="15"/>
  <c r="A120" i="15"/>
  <c r="I119" i="15"/>
  <c r="B119" i="15"/>
  <c r="A119" i="15"/>
  <c r="I118" i="15"/>
  <c r="B118" i="15"/>
  <c r="A118" i="15"/>
  <c r="I117" i="15"/>
  <c r="B117" i="15"/>
  <c r="A117" i="15"/>
  <c r="I116" i="15"/>
  <c r="B116" i="15"/>
  <c r="A116" i="15"/>
  <c r="I115" i="15"/>
  <c r="B115" i="15"/>
  <c r="A115" i="15"/>
  <c r="I114" i="15"/>
  <c r="B114" i="15"/>
  <c r="A114" i="15"/>
  <c r="I113" i="15"/>
  <c r="B113" i="15"/>
  <c r="A113" i="15"/>
  <c r="I112" i="15"/>
  <c r="B112" i="15"/>
  <c r="A112" i="15"/>
  <c r="I111" i="15"/>
  <c r="B111" i="15"/>
  <c r="A111" i="15"/>
  <c r="I110" i="15"/>
  <c r="B110" i="15"/>
  <c r="A110" i="15"/>
  <c r="I109" i="15"/>
  <c r="B109" i="15"/>
  <c r="A109" i="15"/>
  <c r="I108" i="15"/>
  <c r="B108" i="15"/>
  <c r="A108" i="15"/>
  <c r="I107" i="15"/>
  <c r="B107" i="15"/>
  <c r="A107" i="15"/>
  <c r="I106" i="15"/>
  <c r="B106" i="15"/>
  <c r="A106" i="15"/>
  <c r="I105" i="15"/>
  <c r="B105" i="15"/>
  <c r="A105" i="15"/>
  <c r="I104" i="15"/>
  <c r="B104" i="15"/>
  <c r="A104" i="15"/>
  <c r="I103" i="15"/>
  <c r="B103" i="15"/>
  <c r="A103" i="15"/>
  <c r="I102" i="15"/>
  <c r="B102" i="15"/>
  <c r="A102" i="15"/>
  <c r="I101" i="15"/>
  <c r="B101" i="15"/>
  <c r="A101" i="15"/>
  <c r="I100" i="15"/>
  <c r="B100" i="15"/>
  <c r="A100" i="15"/>
  <c r="I99" i="15"/>
  <c r="B99" i="15"/>
  <c r="A99" i="15"/>
  <c r="I98" i="15"/>
  <c r="B98" i="15"/>
  <c r="A98" i="15"/>
  <c r="I97" i="15"/>
  <c r="B97" i="15"/>
  <c r="A97" i="15"/>
  <c r="I96" i="15"/>
  <c r="B96" i="15"/>
  <c r="A96" i="15"/>
  <c r="I95" i="15"/>
  <c r="B95" i="15"/>
  <c r="A95" i="15"/>
  <c r="I94" i="15"/>
  <c r="B94" i="15"/>
  <c r="A94" i="15"/>
  <c r="I93" i="15"/>
  <c r="B93" i="15"/>
  <c r="A93" i="15"/>
  <c r="I92" i="15"/>
  <c r="B92" i="15"/>
  <c r="A92" i="15"/>
  <c r="I91" i="15"/>
  <c r="B91" i="15"/>
  <c r="A91" i="15"/>
  <c r="I90" i="15"/>
  <c r="B90" i="15"/>
  <c r="A90" i="15"/>
  <c r="I89" i="15"/>
  <c r="B89" i="15"/>
  <c r="A89" i="15"/>
  <c r="I88" i="15"/>
  <c r="B88" i="15"/>
  <c r="A88" i="15"/>
  <c r="I87" i="15"/>
  <c r="B87" i="15"/>
  <c r="A87" i="15"/>
  <c r="I86" i="15"/>
  <c r="B86" i="15"/>
  <c r="A86" i="15"/>
  <c r="I85" i="15"/>
  <c r="B85" i="15"/>
  <c r="A85" i="15"/>
  <c r="I84" i="15"/>
  <c r="B84" i="15"/>
  <c r="A84" i="15"/>
  <c r="I83" i="15"/>
  <c r="B83" i="15"/>
  <c r="A83" i="15"/>
  <c r="I82" i="15"/>
  <c r="B82" i="15"/>
  <c r="A82" i="15"/>
  <c r="I81" i="15"/>
  <c r="B81" i="15"/>
  <c r="A81" i="15"/>
  <c r="I80" i="15"/>
  <c r="B80" i="15"/>
  <c r="A80" i="15"/>
  <c r="I79" i="15"/>
  <c r="B79" i="15"/>
  <c r="A79" i="15"/>
  <c r="I78" i="15"/>
  <c r="B78" i="15"/>
  <c r="A78" i="15"/>
  <c r="I77" i="15"/>
  <c r="B77" i="15"/>
  <c r="A77" i="15"/>
  <c r="I76" i="15"/>
  <c r="B76" i="15"/>
  <c r="A76" i="15"/>
  <c r="I75" i="15"/>
  <c r="B75" i="15"/>
  <c r="A75" i="15"/>
  <c r="I74" i="15"/>
  <c r="B74" i="15"/>
  <c r="A74" i="15"/>
  <c r="I73" i="15"/>
  <c r="B73" i="15"/>
  <c r="A73" i="15"/>
  <c r="I72" i="15"/>
  <c r="B72" i="15"/>
  <c r="A72" i="15"/>
  <c r="I71" i="15"/>
  <c r="B71" i="15"/>
  <c r="A71" i="15"/>
  <c r="I70" i="15"/>
  <c r="B70" i="15"/>
  <c r="A70" i="15"/>
  <c r="I69" i="15"/>
  <c r="B69" i="15"/>
  <c r="A69" i="15"/>
  <c r="I68" i="15"/>
  <c r="B68" i="15"/>
  <c r="A68" i="15"/>
  <c r="I67" i="15"/>
  <c r="B67" i="15"/>
  <c r="A67" i="15"/>
  <c r="I66" i="15"/>
  <c r="B66" i="15"/>
  <c r="A66" i="15"/>
  <c r="I65" i="15"/>
  <c r="B65" i="15"/>
  <c r="A65" i="15"/>
  <c r="I64" i="15"/>
  <c r="B64" i="15"/>
  <c r="A64" i="15"/>
  <c r="I63" i="15"/>
  <c r="B63" i="15"/>
  <c r="A63" i="15"/>
  <c r="I62" i="15"/>
  <c r="B62" i="15"/>
  <c r="A62" i="15"/>
  <c r="I61" i="15"/>
  <c r="B61" i="15"/>
  <c r="A61" i="15"/>
  <c r="I60" i="15"/>
  <c r="B60" i="15"/>
  <c r="A60" i="15"/>
  <c r="I110" i="10" l="1"/>
  <c r="I106" i="10"/>
  <c r="I90" i="10"/>
  <c r="I78" i="10"/>
  <c r="I74" i="10"/>
  <c r="I52" i="10"/>
  <c r="I102" i="10"/>
  <c r="I98" i="10"/>
  <c r="I94" i="10"/>
  <c r="I86" i="10"/>
  <c r="I82" i="10"/>
  <c r="I70" i="10"/>
  <c r="I66" i="10"/>
  <c r="I61" i="10"/>
  <c r="I48" i="10"/>
  <c r="I44" i="10"/>
  <c r="I37" i="10"/>
  <c r="I33" i="10"/>
  <c r="I29" i="10"/>
  <c r="I57" i="10"/>
  <c r="I25" i="10"/>
  <c r="I21" i="10"/>
  <c r="I17" i="10"/>
  <c r="I13" i="10"/>
  <c r="I9" i="10"/>
  <c r="I5" i="10"/>
  <c r="D112" i="6" l="1"/>
  <c r="C112" i="6"/>
  <c r="B112" i="6"/>
  <c r="I54" i="10"/>
  <c r="I38" i="10"/>
  <c r="I40" i="10"/>
  <c r="I39" i="10"/>
  <c r="I65" i="10"/>
  <c r="I113" i="10"/>
  <c r="I111" i="10"/>
  <c r="I109" i="10"/>
  <c r="I105" i="10"/>
  <c r="I101" i="10"/>
  <c r="I97" i="10"/>
  <c r="I93" i="10"/>
  <c r="I89" i="10"/>
  <c r="I85" i="10"/>
  <c r="I81" i="10"/>
  <c r="I77" i="10"/>
  <c r="I73" i="10"/>
  <c r="I69" i="10"/>
  <c r="I60" i="10"/>
  <c r="I56" i="10"/>
  <c r="I51" i="10"/>
  <c r="I47" i="10"/>
  <c r="I43" i="10"/>
  <c r="I36" i="10"/>
  <c r="I32" i="10"/>
  <c r="I28" i="10"/>
  <c r="I24" i="10"/>
  <c r="I20" i="10"/>
  <c r="I16" i="10"/>
  <c r="I12" i="10"/>
  <c r="I8" i="10"/>
  <c r="I4" i="10"/>
  <c r="I107" i="10"/>
  <c r="I103" i="10"/>
  <c r="I87" i="10"/>
  <c r="I75" i="10"/>
  <c r="I71" i="10"/>
  <c r="I49" i="10"/>
  <c r="I99" i="10"/>
  <c r="I95" i="10"/>
  <c r="I91" i="10"/>
  <c r="I83" i="10"/>
  <c r="I79" i="10"/>
  <c r="I67" i="10"/>
  <c r="I63" i="10"/>
  <c r="I58" i="10"/>
  <c r="I45" i="10"/>
  <c r="I41" i="10"/>
  <c r="I34" i="10"/>
  <c r="I30" i="10"/>
  <c r="I26" i="10"/>
  <c r="I62" i="10"/>
  <c r="I53" i="10"/>
  <c r="I22" i="10"/>
  <c r="I18" i="10"/>
  <c r="I14" i="10"/>
  <c r="I10" i="10"/>
  <c r="I6" i="10"/>
  <c r="I2" i="10"/>
  <c r="D24" i="5" l="1"/>
  <c r="D23" i="5"/>
  <c r="D22" i="5"/>
  <c r="D21" i="5"/>
  <c r="D20" i="5"/>
  <c r="B9976" i="6"/>
  <c r="B9975" i="6"/>
  <c r="B9974" i="6"/>
  <c r="B9973" i="6"/>
  <c r="B9972" i="6"/>
  <c r="B9971" i="6"/>
  <c r="B9970" i="6"/>
  <c r="B9969" i="6"/>
  <c r="B9968" i="6"/>
  <c r="B9967" i="6"/>
  <c r="B9966" i="6"/>
  <c r="B9965" i="6"/>
  <c r="B9964" i="6"/>
  <c r="B9963" i="6"/>
  <c r="B9962" i="6"/>
  <c r="B9961" i="6"/>
  <c r="B9960" i="6"/>
  <c r="B9959" i="6"/>
  <c r="B9958" i="6"/>
  <c r="B9957" i="6"/>
  <c r="B9956" i="6"/>
  <c r="B9955" i="6"/>
  <c r="B9954" i="6"/>
  <c r="B9953" i="6"/>
  <c r="B9952" i="6"/>
  <c r="B9951" i="6"/>
  <c r="B9950" i="6"/>
  <c r="B9949" i="6"/>
  <c r="B9948" i="6"/>
  <c r="B9947" i="6"/>
  <c r="B9946" i="6"/>
  <c r="B9945" i="6"/>
  <c r="B9944" i="6"/>
  <c r="B9943" i="6"/>
  <c r="B9942" i="6"/>
  <c r="B9941" i="6"/>
  <c r="B9940" i="6"/>
  <c r="B9939" i="6"/>
  <c r="B9938" i="6"/>
  <c r="B9937" i="6"/>
  <c r="B9936" i="6"/>
  <c r="B9935" i="6"/>
  <c r="B9934" i="6"/>
  <c r="B9933" i="6"/>
  <c r="B9932" i="6"/>
  <c r="B9931" i="6"/>
  <c r="B9930" i="6"/>
  <c r="B9929" i="6"/>
  <c r="B9928" i="6"/>
  <c r="B9927" i="6"/>
  <c r="B9926" i="6"/>
  <c r="B9925" i="6"/>
  <c r="B9924" i="6"/>
  <c r="B9923" i="6"/>
  <c r="B9922" i="6"/>
  <c r="B9921" i="6"/>
  <c r="B9920" i="6"/>
  <c r="B9919" i="6"/>
  <c r="B9918" i="6"/>
  <c r="B9917" i="6"/>
  <c r="B9916" i="6"/>
  <c r="B9915" i="6"/>
  <c r="B9914" i="6"/>
  <c r="B9913" i="6"/>
  <c r="B9912" i="6"/>
  <c r="B9911" i="6"/>
  <c r="B9910" i="6"/>
  <c r="B9909" i="6"/>
  <c r="B9908" i="6"/>
  <c r="B9907" i="6"/>
  <c r="B9906" i="6"/>
  <c r="B9905" i="6"/>
  <c r="B9904" i="6"/>
  <c r="B9903" i="6"/>
  <c r="B9902" i="6"/>
  <c r="B9901" i="6"/>
  <c r="B9900" i="6"/>
  <c r="B9899" i="6"/>
  <c r="B9898" i="6"/>
  <c r="B9897" i="6"/>
  <c r="B9896" i="6"/>
  <c r="B9895" i="6"/>
  <c r="B9894" i="6"/>
  <c r="B9893" i="6"/>
  <c r="B9892" i="6"/>
  <c r="B9891" i="6"/>
  <c r="B9890" i="6"/>
  <c r="B9889" i="6"/>
  <c r="B9888" i="6"/>
  <c r="B9887" i="6"/>
  <c r="B9886" i="6"/>
  <c r="B9885" i="6"/>
  <c r="B9884" i="6"/>
  <c r="B9883" i="6"/>
  <c r="B9882" i="6"/>
  <c r="B9881" i="6"/>
  <c r="B9880" i="6"/>
  <c r="B9879" i="6"/>
  <c r="B9878" i="6"/>
  <c r="B9877" i="6"/>
  <c r="B9876" i="6"/>
  <c r="B9875" i="6"/>
  <c r="B9874" i="6"/>
  <c r="B9873" i="6"/>
  <c r="B9872" i="6"/>
  <c r="B9871" i="6"/>
  <c r="B9870" i="6"/>
  <c r="B9869" i="6"/>
  <c r="B9868" i="6"/>
  <c r="B9867" i="6"/>
  <c r="B9866" i="6"/>
  <c r="B9865" i="6"/>
  <c r="B9864" i="6"/>
  <c r="B9863" i="6"/>
  <c r="B9862" i="6"/>
  <c r="B9861" i="6"/>
  <c r="B9860" i="6"/>
  <c r="B9859" i="6"/>
  <c r="B9858" i="6"/>
  <c r="B9857" i="6"/>
  <c r="B9856" i="6"/>
  <c r="B9855" i="6"/>
  <c r="B9854" i="6"/>
  <c r="B9853" i="6"/>
  <c r="B9852" i="6"/>
  <c r="B9851" i="6"/>
  <c r="B9850" i="6"/>
  <c r="B9849" i="6"/>
  <c r="B9848" i="6"/>
  <c r="B9847" i="6"/>
  <c r="B9846" i="6"/>
  <c r="B9845" i="6"/>
  <c r="B9844" i="6"/>
  <c r="B9843" i="6"/>
  <c r="B9842" i="6"/>
  <c r="B9841" i="6"/>
  <c r="B9840" i="6"/>
  <c r="B9839" i="6"/>
  <c r="B9838" i="6"/>
  <c r="B9837" i="6"/>
  <c r="B9836" i="6"/>
  <c r="B9835" i="6"/>
  <c r="B9834" i="6"/>
  <c r="B9833" i="6"/>
  <c r="B9832" i="6"/>
  <c r="B9831" i="6"/>
  <c r="B9830" i="6"/>
  <c r="B9829" i="6"/>
  <c r="B9828" i="6"/>
  <c r="B9827" i="6"/>
  <c r="B9826" i="6"/>
  <c r="B9825" i="6"/>
  <c r="B9824" i="6"/>
  <c r="B9823" i="6"/>
  <c r="B9822" i="6"/>
  <c r="B9821" i="6"/>
  <c r="B9820" i="6"/>
  <c r="B9819" i="6"/>
  <c r="B9818" i="6"/>
  <c r="B9817" i="6"/>
  <c r="B9816" i="6"/>
  <c r="B9815" i="6"/>
  <c r="B9814" i="6"/>
  <c r="B9813" i="6"/>
  <c r="B9812" i="6"/>
  <c r="B9811" i="6"/>
  <c r="B9810" i="6"/>
  <c r="B9809" i="6"/>
  <c r="B9808" i="6"/>
  <c r="B9807" i="6"/>
  <c r="B9806" i="6"/>
  <c r="B9805" i="6"/>
  <c r="B9804" i="6"/>
  <c r="B9803" i="6"/>
  <c r="B9802" i="6"/>
  <c r="B9801" i="6"/>
  <c r="B9800" i="6"/>
  <c r="B9799" i="6"/>
  <c r="B9798" i="6"/>
  <c r="B9797" i="6"/>
  <c r="B9796" i="6"/>
  <c r="B9795" i="6"/>
  <c r="B9794" i="6"/>
  <c r="B9793" i="6"/>
  <c r="B9792" i="6"/>
  <c r="B9791" i="6"/>
  <c r="B9790" i="6"/>
  <c r="B9789" i="6"/>
  <c r="B9788" i="6"/>
  <c r="B9787" i="6"/>
  <c r="B9786" i="6"/>
  <c r="B9785" i="6"/>
  <c r="B9784" i="6"/>
  <c r="B9783" i="6"/>
  <c r="B9782" i="6"/>
  <c r="B9781" i="6"/>
  <c r="B9780" i="6"/>
  <c r="B9779" i="6"/>
  <c r="B9778" i="6"/>
  <c r="B9777" i="6"/>
  <c r="B9776" i="6"/>
  <c r="B9775" i="6"/>
  <c r="B9774" i="6"/>
  <c r="B9773" i="6"/>
  <c r="B9772" i="6"/>
  <c r="B9771" i="6"/>
  <c r="B9770" i="6"/>
  <c r="B9769" i="6"/>
  <c r="B9768" i="6"/>
  <c r="B9767" i="6"/>
  <c r="B9766" i="6"/>
  <c r="B9765" i="6"/>
  <c r="B9764" i="6"/>
  <c r="B9763" i="6"/>
  <c r="B9762" i="6"/>
  <c r="B9761" i="6"/>
  <c r="B9760" i="6"/>
  <c r="B9759" i="6"/>
  <c r="B9758" i="6"/>
  <c r="B9757" i="6"/>
  <c r="B9756" i="6"/>
  <c r="B9755" i="6"/>
  <c r="B9754" i="6"/>
  <c r="B9753" i="6"/>
  <c r="B9752" i="6"/>
  <c r="B9751" i="6"/>
  <c r="B9750" i="6"/>
  <c r="B9749" i="6"/>
  <c r="B9748" i="6"/>
  <c r="B9747" i="6"/>
  <c r="B9746" i="6"/>
  <c r="B9745" i="6"/>
  <c r="B9744" i="6"/>
  <c r="B9743" i="6"/>
  <c r="B9742" i="6"/>
  <c r="B9741" i="6"/>
  <c r="B9740" i="6"/>
  <c r="B9739" i="6"/>
  <c r="B9738" i="6"/>
  <c r="B9737" i="6"/>
  <c r="B9736" i="6"/>
  <c r="B9735" i="6"/>
  <c r="B9734" i="6"/>
  <c r="B9733" i="6"/>
  <c r="B9732" i="6"/>
  <c r="B9731" i="6"/>
  <c r="B9730" i="6"/>
  <c r="B9729" i="6"/>
  <c r="B9728" i="6"/>
  <c r="B9727" i="6"/>
  <c r="B9726" i="6"/>
  <c r="B9725" i="6"/>
  <c r="B9724" i="6"/>
  <c r="B9723" i="6"/>
  <c r="B9722" i="6"/>
  <c r="B9721" i="6"/>
  <c r="B9720" i="6"/>
  <c r="B9719" i="6"/>
  <c r="B9718" i="6"/>
  <c r="B9717" i="6"/>
  <c r="B9716" i="6"/>
  <c r="B9715" i="6"/>
  <c r="B9714" i="6"/>
  <c r="B9713" i="6"/>
  <c r="B9712" i="6"/>
  <c r="B9711" i="6"/>
  <c r="B9710" i="6"/>
  <c r="B9709" i="6"/>
  <c r="B9708" i="6"/>
  <c r="B9707" i="6"/>
  <c r="B9706" i="6"/>
  <c r="B9705" i="6"/>
  <c r="B9704" i="6"/>
  <c r="B9703" i="6"/>
  <c r="B9702" i="6"/>
  <c r="B9701" i="6"/>
  <c r="B9700" i="6"/>
  <c r="B9699" i="6"/>
  <c r="B9698" i="6"/>
  <c r="B9697" i="6"/>
  <c r="B9696" i="6"/>
  <c r="B9695" i="6"/>
  <c r="B9694" i="6"/>
  <c r="B9693" i="6"/>
  <c r="B9692" i="6"/>
  <c r="B9691" i="6"/>
  <c r="B9690" i="6"/>
  <c r="B9689" i="6"/>
  <c r="B9688" i="6"/>
  <c r="B9687" i="6"/>
  <c r="B9686" i="6"/>
  <c r="B9685" i="6"/>
  <c r="B9684" i="6"/>
  <c r="B9683" i="6"/>
  <c r="B9682" i="6"/>
  <c r="B9681" i="6"/>
  <c r="B9680" i="6"/>
  <c r="B9679" i="6"/>
  <c r="B9678" i="6"/>
  <c r="B9677" i="6"/>
  <c r="B9676" i="6"/>
  <c r="B9675" i="6"/>
  <c r="B9674" i="6"/>
  <c r="B9673" i="6"/>
  <c r="B9672" i="6"/>
  <c r="B9671" i="6"/>
  <c r="B9670" i="6"/>
  <c r="B9669" i="6"/>
  <c r="B9668" i="6"/>
  <c r="B9667" i="6"/>
  <c r="B9666" i="6"/>
  <c r="B9665" i="6"/>
  <c r="B9664" i="6"/>
  <c r="B9663" i="6"/>
  <c r="B9662" i="6"/>
  <c r="B9661" i="6"/>
  <c r="B9660" i="6"/>
  <c r="B9659" i="6"/>
  <c r="B9658" i="6"/>
  <c r="B9657" i="6"/>
  <c r="B9656" i="6"/>
  <c r="B9655" i="6"/>
  <c r="B9654" i="6"/>
  <c r="B9653" i="6"/>
  <c r="B9652" i="6"/>
  <c r="B9651" i="6"/>
  <c r="B9650" i="6"/>
  <c r="B9649" i="6"/>
  <c r="B9648" i="6"/>
  <c r="B9647" i="6"/>
  <c r="B9646" i="6"/>
  <c r="B9645" i="6"/>
  <c r="B9644" i="6"/>
  <c r="B9643" i="6"/>
  <c r="B9642" i="6"/>
  <c r="B9641" i="6"/>
  <c r="B9640" i="6"/>
  <c r="B9639" i="6"/>
  <c r="B9638" i="6"/>
  <c r="B9637" i="6"/>
  <c r="B9636" i="6"/>
  <c r="B9635" i="6"/>
  <c r="B9634" i="6"/>
  <c r="B9633" i="6"/>
  <c r="B9632" i="6"/>
  <c r="B9631" i="6"/>
  <c r="B9630" i="6"/>
  <c r="B9629" i="6"/>
  <c r="B9628" i="6"/>
  <c r="B9627" i="6"/>
  <c r="B9626" i="6"/>
  <c r="B9625" i="6"/>
  <c r="B9624" i="6"/>
  <c r="B9623" i="6"/>
  <c r="B9622" i="6"/>
  <c r="B9621" i="6"/>
  <c r="B9620" i="6"/>
  <c r="B9619" i="6"/>
  <c r="B9618" i="6"/>
  <c r="B9617" i="6"/>
  <c r="B9616" i="6"/>
  <c r="B9615" i="6"/>
  <c r="B9614" i="6"/>
  <c r="B9613" i="6"/>
  <c r="B9612" i="6"/>
  <c r="B9611" i="6"/>
  <c r="B9610" i="6"/>
  <c r="B9609" i="6"/>
  <c r="B9608" i="6"/>
  <c r="B9607" i="6"/>
  <c r="B9606" i="6"/>
  <c r="B9605" i="6"/>
  <c r="B9604" i="6"/>
  <c r="B9603" i="6"/>
  <c r="B9602" i="6"/>
  <c r="B9601" i="6"/>
  <c r="B9600" i="6"/>
  <c r="B9599" i="6"/>
  <c r="B9598" i="6"/>
  <c r="B9597" i="6"/>
  <c r="B9596" i="6"/>
  <c r="B9595" i="6"/>
  <c r="B9594" i="6"/>
  <c r="B9593" i="6"/>
  <c r="B9592" i="6"/>
  <c r="B9591" i="6"/>
  <c r="B9590" i="6"/>
  <c r="B9589" i="6"/>
  <c r="B9588" i="6"/>
  <c r="B9587" i="6"/>
  <c r="B9586" i="6"/>
  <c r="B9585" i="6"/>
  <c r="B9584" i="6"/>
  <c r="B9583" i="6"/>
  <c r="B9582" i="6"/>
  <c r="B9581" i="6"/>
  <c r="B9580" i="6"/>
  <c r="B9579" i="6"/>
  <c r="B9578" i="6"/>
  <c r="B9577" i="6"/>
  <c r="B9576" i="6"/>
  <c r="B9575" i="6"/>
  <c r="B9574" i="6"/>
  <c r="B9573" i="6"/>
  <c r="B9572" i="6"/>
  <c r="B9571" i="6"/>
  <c r="B9570" i="6"/>
  <c r="B9569" i="6"/>
  <c r="B9568" i="6"/>
  <c r="B9567" i="6"/>
  <c r="B9566" i="6"/>
  <c r="B9565" i="6"/>
  <c r="B9564" i="6"/>
  <c r="B9563" i="6"/>
  <c r="B9562" i="6"/>
  <c r="B9561" i="6"/>
  <c r="B9560" i="6"/>
  <c r="B9559" i="6"/>
  <c r="B9558" i="6"/>
  <c r="B9557" i="6"/>
  <c r="B9556" i="6"/>
  <c r="B9555" i="6"/>
  <c r="B9554" i="6"/>
  <c r="B9553" i="6"/>
  <c r="B9552" i="6"/>
  <c r="B9551" i="6"/>
  <c r="B9550" i="6"/>
  <c r="B9549" i="6"/>
  <c r="B9548" i="6"/>
  <c r="B9547" i="6"/>
  <c r="B9546" i="6"/>
  <c r="B9545" i="6"/>
  <c r="B9544" i="6"/>
  <c r="B9543" i="6"/>
  <c r="B9542" i="6"/>
  <c r="B9541" i="6"/>
  <c r="B9540" i="6"/>
  <c r="B9539" i="6"/>
  <c r="B9538" i="6"/>
  <c r="B9537" i="6"/>
  <c r="B9536" i="6"/>
  <c r="B9535" i="6"/>
  <c r="B9534" i="6"/>
  <c r="B9533" i="6"/>
  <c r="B9532" i="6"/>
  <c r="B9531" i="6"/>
  <c r="B9530" i="6"/>
  <c r="B9529" i="6"/>
  <c r="B9528" i="6"/>
  <c r="B9527" i="6"/>
  <c r="B9526" i="6"/>
  <c r="B9525" i="6"/>
  <c r="B9524" i="6"/>
  <c r="B9523" i="6"/>
  <c r="B9522" i="6"/>
  <c r="B9521" i="6"/>
  <c r="B9520" i="6"/>
  <c r="B9519" i="6"/>
  <c r="B9518" i="6"/>
  <c r="B9517" i="6"/>
  <c r="B9516" i="6"/>
  <c r="B9515" i="6"/>
  <c r="B9514" i="6"/>
  <c r="B9513" i="6"/>
  <c r="B9512" i="6"/>
  <c r="B9511" i="6"/>
  <c r="B9510" i="6"/>
  <c r="B9509" i="6"/>
  <c r="B9508" i="6"/>
  <c r="B9507" i="6"/>
  <c r="B9506" i="6"/>
  <c r="B9505" i="6"/>
  <c r="B9504" i="6"/>
  <c r="B9503" i="6"/>
  <c r="B9502" i="6"/>
  <c r="B9501" i="6"/>
  <c r="B9500" i="6"/>
  <c r="B9499" i="6"/>
  <c r="B9498" i="6"/>
  <c r="B9497" i="6"/>
  <c r="B9496" i="6"/>
  <c r="B9495" i="6"/>
  <c r="B9494" i="6"/>
  <c r="B9493" i="6"/>
  <c r="B9492" i="6"/>
  <c r="B9491" i="6"/>
  <c r="B9490" i="6"/>
  <c r="B9489" i="6"/>
  <c r="B9488" i="6"/>
  <c r="B9487" i="6"/>
  <c r="B9486" i="6"/>
  <c r="B9485" i="6"/>
  <c r="B9484" i="6"/>
  <c r="B9483" i="6"/>
  <c r="B9482" i="6"/>
  <c r="B9481" i="6"/>
  <c r="B9480" i="6"/>
  <c r="B9479" i="6"/>
  <c r="B9478" i="6"/>
  <c r="B9477" i="6"/>
  <c r="B9476" i="6"/>
  <c r="B9475" i="6"/>
  <c r="B9474" i="6"/>
  <c r="B9473" i="6"/>
  <c r="B9472" i="6"/>
  <c r="B9471" i="6"/>
  <c r="B9470" i="6"/>
  <c r="B9469" i="6"/>
  <c r="B9468" i="6"/>
  <c r="B9467" i="6"/>
  <c r="B9466" i="6"/>
  <c r="B9465" i="6"/>
  <c r="B9464" i="6"/>
  <c r="B9463" i="6"/>
  <c r="B9462" i="6"/>
  <c r="B9461" i="6"/>
  <c r="B9460" i="6"/>
  <c r="B9459" i="6"/>
  <c r="B9458" i="6"/>
  <c r="B9457" i="6"/>
  <c r="B9456" i="6"/>
  <c r="B9455" i="6"/>
  <c r="B9454" i="6"/>
  <c r="B9453" i="6"/>
  <c r="B9452" i="6"/>
  <c r="B9451" i="6"/>
  <c r="B9450" i="6"/>
  <c r="B9449" i="6"/>
  <c r="B9448" i="6"/>
  <c r="B9447" i="6"/>
  <c r="B9446" i="6"/>
  <c r="B9445" i="6"/>
  <c r="B9444" i="6"/>
  <c r="B9443" i="6"/>
  <c r="B9442" i="6"/>
  <c r="B9441" i="6"/>
  <c r="B9440" i="6"/>
  <c r="B9439" i="6"/>
  <c r="B9438" i="6"/>
  <c r="B9437" i="6"/>
  <c r="B9436" i="6"/>
  <c r="B9435" i="6"/>
  <c r="B9434" i="6"/>
  <c r="B9433" i="6"/>
  <c r="B9432" i="6"/>
  <c r="B9431" i="6"/>
  <c r="B9430" i="6"/>
  <c r="B9429" i="6"/>
  <c r="B9428" i="6"/>
  <c r="B9427" i="6"/>
  <c r="B9426" i="6"/>
  <c r="B9425" i="6"/>
  <c r="B9424" i="6"/>
  <c r="B9423" i="6"/>
  <c r="B9422" i="6"/>
  <c r="B9421" i="6"/>
  <c r="B9420" i="6"/>
  <c r="B9419" i="6"/>
  <c r="B9418" i="6"/>
  <c r="B9417" i="6"/>
  <c r="B9416" i="6"/>
  <c r="B9415" i="6"/>
  <c r="B9414" i="6"/>
  <c r="B9413" i="6"/>
  <c r="B9412" i="6"/>
  <c r="B9411" i="6"/>
  <c r="B9410" i="6"/>
  <c r="B9409" i="6"/>
  <c r="B9408" i="6"/>
  <c r="B9407" i="6"/>
  <c r="B9406" i="6"/>
  <c r="B9405" i="6"/>
  <c r="B9404" i="6"/>
  <c r="B9403" i="6"/>
  <c r="B9402" i="6"/>
  <c r="B9401" i="6"/>
  <c r="B9400" i="6"/>
  <c r="B9399" i="6"/>
  <c r="B9398" i="6"/>
  <c r="B9397" i="6"/>
  <c r="B9396" i="6"/>
  <c r="B9395" i="6"/>
  <c r="B9394" i="6"/>
  <c r="B9393" i="6"/>
  <c r="B9392" i="6"/>
  <c r="B9391" i="6"/>
  <c r="B9390" i="6"/>
  <c r="B9389" i="6"/>
  <c r="B9388" i="6"/>
  <c r="B9387" i="6"/>
  <c r="B9386" i="6"/>
  <c r="B9385" i="6"/>
  <c r="B9384" i="6"/>
  <c r="B9383" i="6"/>
  <c r="B9382" i="6"/>
  <c r="B9381" i="6"/>
  <c r="B9380" i="6"/>
  <c r="B9379" i="6"/>
  <c r="B9378" i="6"/>
  <c r="B9377" i="6"/>
  <c r="B9376" i="6"/>
  <c r="B9375" i="6"/>
  <c r="B9374" i="6"/>
  <c r="B9373" i="6"/>
  <c r="B9372" i="6"/>
  <c r="B9371" i="6"/>
  <c r="B9370" i="6"/>
  <c r="B9369" i="6"/>
  <c r="B9368" i="6"/>
  <c r="B9367" i="6"/>
  <c r="B9366" i="6"/>
  <c r="B9365" i="6"/>
  <c r="B9364" i="6"/>
  <c r="B9363" i="6"/>
  <c r="B9362" i="6"/>
  <c r="B9361" i="6"/>
  <c r="B9360" i="6"/>
  <c r="B9359" i="6"/>
  <c r="B9358" i="6"/>
  <c r="B9357" i="6"/>
  <c r="B9356" i="6"/>
  <c r="B9355" i="6"/>
  <c r="B9354" i="6"/>
  <c r="B9353" i="6"/>
  <c r="B9352" i="6"/>
  <c r="B9351" i="6"/>
  <c r="B9350" i="6"/>
  <c r="B9349" i="6"/>
  <c r="B9348" i="6"/>
  <c r="B9347" i="6"/>
  <c r="B9346" i="6"/>
  <c r="B9345" i="6"/>
  <c r="B9344" i="6"/>
  <c r="B9343" i="6"/>
  <c r="B9342" i="6"/>
  <c r="B9341" i="6"/>
  <c r="B9340" i="6"/>
  <c r="B9339" i="6"/>
  <c r="B9338" i="6"/>
  <c r="B9337" i="6"/>
  <c r="B9336" i="6"/>
  <c r="B9335" i="6"/>
  <c r="B9334" i="6"/>
  <c r="B9333" i="6"/>
  <c r="B9332" i="6"/>
  <c r="B9331" i="6"/>
  <c r="B9330" i="6"/>
  <c r="B9329" i="6"/>
  <c r="B9328" i="6"/>
  <c r="B9327" i="6"/>
  <c r="B9326" i="6"/>
  <c r="B9325" i="6"/>
  <c r="B9324" i="6"/>
  <c r="B9323" i="6"/>
  <c r="B9322" i="6"/>
  <c r="B9321" i="6"/>
  <c r="B9320" i="6"/>
  <c r="B9319" i="6"/>
  <c r="B9318" i="6"/>
  <c r="B9317" i="6"/>
  <c r="B9316" i="6"/>
  <c r="B9315" i="6"/>
  <c r="B9314" i="6"/>
  <c r="B9313" i="6"/>
  <c r="B9312" i="6"/>
  <c r="B9311" i="6"/>
  <c r="B9310" i="6"/>
  <c r="B9309" i="6"/>
  <c r="B9308" i="6"/>
  <c r="B9307" i="6"/>
  <c r="B9306" i="6"/>
  <c r="B9305" i="6"/>
  <c r="B9304" i="6"/>
  <c r="B9303" i="6"/>
  <c r="B9302" i="6"/>
  <c r="B9301" i="6"/>
  <c r="B9300" i="6"/>
  <c r="B9299" i="6"/>
  <c r="B9298" i="6"/>
  <c r="B9297" i="6"/>
  <c r="B9296" i="6"/>
  <c r="B9295" i="6"/>
  <c r="B9294" i="6"/>
  <c r="B9293" i="6"/>
  <c r="B9292" i="6"/>
  <c r="B9291" i="6"/>
  <c r="B9290" i="6"/>
  <c r="B9289" i="6"/>
  <c r="B9288" i="6"/>
  <c r="B9287" i="6"/>
  <c r="B9286" i="6"/>
  <c r="B9285" i="6"/>
  <c r="B9284" i="6"/>
  <c r="B9283" i="6"/>
  <c r="B9282" i="6"/>
  <c r="B9281" i="6"/>
  <c r="B9280" i="6"/>
  <c r="B9279" i="6"/>
  <c r="B9278" i="6"/>
  <c r="B9277" i="6"/>
  <c r="B9276" i="6"/>
  <c r="B9275" i="6"/>
  <c r="B9274" i="6"/>
  <c r="B9273" i="6"/>
  <c r="B9272" i="6"/>
  <c r="B9271" i="6"/>
  <c r="B9270" i="6"/>
  <c r="B9269" i="6"/>
  <c r="B9268" i="6"/>
  <c r="B9267" i="6"/>
  <c r="B9266" i="6"/>
  <c r="B9265" i="6"/>
  <c r="B9264" i="6"/>
  <c r="B9263" i="6"/>
  <c r="B9262" i="6"/>
  <c r="B9261" i="6"/>
  <c r="B9260" i="6"/>
  <c r="B9259" i="6"/>
  <c r="B9258" i="6"/>
  <c r="B9257" i="6"/>
  <c r="B9256" i="6"/>
  <c r="B9255" i="6"/>
  <c r="B9254" i="6"/>
  <c r="B9253" i="6"/>
  <c r="B9252" i="6"/>
  <c r="B9251" i="6"/>
  <c r="B9250" i="6"/>
  <c r="B9249" i="6"/>
  <c r="B9248" i="6"/>
  <c r="B9247" i="6"/>
  <c r="B9246" i="6"/>
  <c r="B9245" i="6"/>
  <c r="B9244" i="6"/>
  <c r="B9243" i="6"/>
  <c r="B9242" i="6"/>
  <c r="B9241" i="6"/>
  <c r="B9240" i="6"/>
  <c r="B9239" i="6"/>
  <c r="B9238" i="6"/>
  <c r="B9237" i="6"/>
  <c r="B9236" i="6"/>
  <c r="B9235" i="6"/>
  <c r="B9234" i="6"/>
  <c r="B9233" i="6"/>
  <c r="B9232" i="6"/>
  <c r="B9231" i="6"/>
  <c r="B9230" i="6"/>
  <c r="B9229" i="6"/>
  <c r="B9228" i="6"/>
  <c r="B9227" i="6"/>
  <c r="B9226" i="6"/>
  <c r="B9225" i="6"/>
  <c r="B9224" i="6"/>
  <c r="B9223" i="6"/>
  <c r="B9222" i="6"/>
  <c r="B9221" i="6"/>
  <c r="B9220" i="6"/>
  <c r="B9219" i="6"/>
  <c r="B9218" i="6"/>
  <c r="B9217" i="6"/>
  <c r="B9216" i="6"/>
  <c r="B9215" i="6"/>
  <c r="B9214" i="6"/>
  <c r="B9213" i="6"/>
  <c r="B9212" i="6"/>
  <c r="B9211" i="6"/>
  <c r="B9210" i="6"/>
  <c r="B9209" i="6"/>
  <c r="B9208" i="6"/>
  <c r="B9207" i="6"/>
  <c r="B9206" i="6"/>
  <c r="B9205" i="6"/>
  <c r="B9204" i="6"/>
  <c r="B9203" i="6"/>
  <c r="B9202" i="6"/>
  <c r="B9201" i="6"/>
  <c r="B9200" i="6"/>
  <c r="B9199" i="6"/>
  <c r="B9198" i="6"/>
  <c r="B9197" i="6"/>
  <c r="B9196" i="6"/>
  <c r="B9195" i="6"/>
  <c r="B9194" i="6"/>
  <c r="B9193" i="6"/>
  <c r="B9192" i="6"/>
  <c r="B9191" i="6"/>
  <c r="B9190" i="6"/>
  <c r="B9189" i="6"/>
  <c r="B9188" i="6"/>
  <c r="B9187" i="6"/>
  <c r="B9186" i="6"/>
  <c r="B9185" i="6"/>
  <c r="B9184" i="6"/>
  <c r="B9183" i="6"/>
  <c r="B9182" i="6"/>
  <c r="B9181" i="6"/>
  <c r="B9180" i="6"/>
  <c r="B9179" i="6"/>
  <c r="B9178" i="6"/>
  <c r="B9177" i="6"/>
  <c r="B9176" i="6"/>
  <c r="B9175" i="6"/>
  <c r="B9174" i="6"/>
  <c r="B9173" i="6"/>
  <c r="B9172" i="6"/>
  <c r="B9171" i="6"/>
  <c r="B9170" i="6"/>
  <c r="B9169" i="6"/>
  <c r="B9168" i="6"/>
  <c r="B9167" i="6"/>
  <c r="B9166" i="6"/>
  <c r="B9165" i="6"/>
  <c r="B9164" i="6"/>
  <c r="B9163" i="6"/>
  <c r="B9162" i="6"/>
  <c r="B9161" i="6"/>
  <c r="B9160" i="6"/>
  <c r="B9159" i="6"/>
  <c r="B9158" i="6"/>
  <c r="B9157" i="6"/>
  <c r="B9156" i="6"/>
  <c r="B9155" i="6"/>
  <c r="B9154" i="6"/>
  <c r="B9153" i="6"/>
  <c r="B9152" i="6"/>
  <c r="B9151" i="6"/>
  <c r="B9150" i="6"/>
  <c r="B9149" i="6"/>
  <c r="B9148" i="6"/>
  <c r="B9147" i="6"/>
  <c r="B9146" i="6"/>
  <c r="B9145" i="6"/>
  <c r="B9144" i="6"/>
  <c r="B9143" i="6"/>
  <c r="B9142" i="6"/>
  <c r="B9141" i="6"/>
  <c r="B9140" i="6"/>
  <c r="B9139" i="6"/>
  <c r="B9138" i="6"/>
  <c r="B9137" i="6"/>
  <c r="B9136" i="6"/>
  <c r="B9135" i="6"/>
  <c r="B9134" i="6"/>
  <c r="B9133" i="6"/>
  <c r="B9132" i="6"/>
  <c r="B9131" i="6"/>
  <c r="B9130" i="6"/>
  <c r="B9129" i="6"/>
  <c r="B9128" i="6"/>
  <c r="B9127" i="6"/>
  <c r="B9126" i="6"/>
  <c r="B9125" i="6"/>
  <c r="B9124" i="6"/>
  <c r="B9123" i="6"/>
  <c r="B9122" i="6"/>
  <c r="B9121" i="6"/>
  <c r="B9120" i="6"/>
  <c r="B9119" i="6"/>
  <c r="B9118" i="6"/>
  <c r="B9117" i="6"/>
  <c r="B9116" i="6"/>
  <c r="B9115" i="6"/>
  <c r="B9114" i="6"/>
  <c r="B9113" i="6"/>
  <c r="B9112" i="6"/>
  <c r="B9111" i="6"/>
  <c r="B9110" i="6"/>
  <c r="B9109" i="6"/>
  <c r="B9108" i="6"/>
  <c r="B9107" i="6"/>
  <c r="B9106" i="6"/>
  <c r="B9105" i="6"/>
  <c r="B9104" i="6"/>
  <c r="B9103" i="6"/>
  <c r="B9102" i="6"/>
  <c r="B9101" i="6"/>
  <c r="B9100" i="6"/>
  <c r="B9099" i="6"/>
  <c r="B9098" i="6"/>
  <c r="B9097" i="6"/>
  <c r="B9096" i="6"/>
  <c r="B9095" i="6"/>
  <c r="B9094" i="6"/>
  <c r="B9093" i="6"/>
  <c r="B9092" i="6"/>
  <c r="B9091" i="6"/>
  <c r="B9090" i="6"/>
  <c r="B9089" i="6"/>
  <c r="B9088" i="6"/>
  <c r="B9087" i="6"/>
  <c r="B9086" i="6"/>
  <c r="B9085" i="6"/>
  <c r="B9084" i="6"/>
  <c r="B9083" i="6"/>
  <c r="B9082" i="6"/>
  <c r="B9081" i="6"/>
  <c r="B9080" i="6"/>
  <c r="B9079" i="6"/>
  <c r="B9078" i="6"/>
  <c r="B9077" i="6"/>
  <c r="B9076" i="6"/>
  <c r="B9075" i="6"/>
  <c r="B9074" i="6"/>
  <c r="B9073" i="6"/>
  <c r="B9072" i="6"/>
  <c r="B9071" i="6"/>
  <c r="B9070" i="6"/>
  <c r="B9069" i="6"/>
  <c r="B9068" i="6"/>
  <c r="B9067" i="6"/>
  <c r="B9066" i="6"/>
  <c r="B9065" i="6"/>
  <c r="B9064" i="6"/>
  <c r="B9063" i="6"/>
  <c r="B9062" i="6"/>
  <c r="B9061" i="6"/>
  <c r="B9060" i="6"/>
  <c r="B9059" i="6"/>
  <c r="B9058" i="6"/>
  <c r="B9057" i="6"/>
  <c r="B9056" i="6"/>
  <c r="B9055" i="6"/>
  <c r="B9054" i="6"/>
  <c r="B9053" i="6"/>
  <c r="B9052" i="6"/>
  <c r="B9051" i="6"/>
  <c r="B9050" i="6"/>
  <c r="B9049" i="6"/>
  <c r="B9048" i="6"/>
  <c r="B9047" i="6"/>
  <c r="B9046" i="6"/>
  <c r="B9045" i="6"/>
  <c r="B9044" i="6"/>
  <c r="B9043" i="6"/>
  <c r="B9042" i="6"/>
  <c r="B9041" i="6"/>
  <c r="B9040" i="6"/>
  <c r="B9039" i="6"/>
  <c r="B9038" i="6"/>
  <c r="B9037" i="6"/>
  <c r="B9036" i="6"/>
  <c r="B9035" i="6"/>
  <c r="B9034" i="6"/>
  <c r="B9033" i="6"/>
  <c r="B9032" i="6"/>
  <c r="B9031" i="6"/>
  <c r="B9030" i="6"/>
  <c r="B9029" i="6"/>
  <c r="B9028" i="6"/>
  <c r="B9027" i="6"/>
  <c r="B9026" i="6"/>
  <c r="B9025" i="6"/>
  <c r="B9024" i="6"/>
  <c r="B9023" i="6"/>
  <c r="B9022" i="6"/>
  <c r="B9021" i="6"/>
  <c r="B9020" i="6"/>
  <c r="B9019" i="6"/>
  <c r="B9018" i="6"/>
  <c r="B9017" i="6"/>
  <c r="B9016" i="6"/>
  <c r="B9015" i="6"/>
  <c r="B9014" i="6"/>
  <c r="B9013" i="6"/>
  <c r="B9012" i="6"/>
  <c r="B9011" i="6"/>
  <c r="B9010" i="6"/>
  <c r="B9009" i="6"/>
  <c r="B9008" i="6"/>
  <c r="B9007" i="6"/>
  <c r="B9006" i="6"/>
  <c r="B9005" i="6"/>
  <c r="B9004" i="6"/>
  <c r="B9003" i="6"/>
  <c r="B9002" i="6"/>
  <c r="B9001" i="6"/>
  <c r="B9000" i="6"/>
  <c r="B8999" i="6"/>
  <c r="B8998" i="6"/>
  <c r="B8997" i="6"/>
  <c r="B8996" i="6"/>
  <c r="B8995" i="6"/>
  <c r="B8994" i="6"/>
  <c r="B8993" i="6"/>
  <c r="B8992" i="6"/>
  <c r="B8991" i="6"/>
  <c r="B8990" i="6"/>
  <c r="B8989" i="6"/>
  <c r="B8988" i="6"/>
  <c r="B8987" i="6"/>
  <c r="B8986" i="6"/>
  <c r="B8985" i="6"/>
  <c r="B8984" i="6"/>
  <c r="B8983" i="6"/>
  <c r="B8982" i="6"/>
  <c r="B8981" i="6"/>
  <c r="B8980" i="6"/>
  <c r="B8979" i="6"/>
  <c r="B8978" i="6"/>
  <c r="B8977" i="6"/>
  <c r="B8976" i="6"/>
  <c r="B8975" i="6"/>
  <c r="B8974" i="6"/>
  <c r="B8973" i="6"/>
  <c r="B8972" i="6"/>
  <c r="B8971" i="6"/>
  <c r="B8970" i="6"/>
  <c r="B8969" i="6"/>
  <c r="B8968" i="6"/>
  <c r="B8967" i="6"/>
  <c r="B8966" i="6"/>
  <c r="B8965" i="6"/>
  <c r="B8964" i="6"/>
  <c r="B8963" i="6"/>
  <c r="B8962" i="6"/>
  <c r="B8961" i="6"/>
  <c r="B8960" i="6"/>
  <c r="B8959" i="6"/>
  <c r="B8958" i="6"/>
  <c r="B8957" i="6"/>
  <c r="B8956" i="6"/>
  <c r="B8955" i="6"/>
  <c r="B8954" i="6"/>
  <c r="B8953" i="6"/>
  <c r="B8952" i="6"/>
  <c r="B8951" i="6"/>
  <c r="B8950" i="6"/>
  <c r="B8949" i="6"/>
  <c r="B8948" i="6"/>
  <c r="B8947" i="6"/>
  <c r="B8946" i="6"/>
  <c r="B8945" i="6"/>
  <c r="B8944" i="6"/>
  <c r="B8943" i="6"/>
  <c r="B8942" i="6"/>
  <c r="B8941" i="6"/>
  <c r="B8940" i="6"/>
  <c r="B8939" i="6"/>
  <c r="B8938" i="6"/>
  <c r="B8937" i="6"/>
  <c r="B8936" i="6"/>
  <c r="B8935" i="6"/>
  <c r="B8934" i="6"/>
  <c r="B8933" i="6"/>
  <c r="B8932" i="6"/>
  <c r="B8931" i="6"/>
  <c r="B8930" i="6"/>
  <c r="B8929" i="6"/>
  <c r="B8928" i="6"/>
  <c r="B8927" i="6"/>
  <c r="B8926" i="6"/>
  <c r="B8925" i="6"/>
  <c r="B8924" i="6"/>
  <c r="B8923" i="6"/>
  <c r="B8922" i="6"/>
  <c r="B8921" i="6"/>
  <c r="B8920" i="6"/>
  <c r="B8919" i="6"/>
  <c r="B8918" i="6"/>
  <c r="B8917" i="6"/>
  <c r="B8916" i="6"/>
  <c r="B8915" i="6"/>
  <c r="B8914" i="6"/>
  <c r="B8913" i="6"/>
  <c r="B8912" i="6"/>
  <c r="B8911" i="6"/>
  <c r="B8910" i="6"/>
  <c r="B8909" i="6"/>
  <c r="B8908" i="6"/>
  <c r="B8907" i="6"/>
  <c r="B8906" i="6"/>
  <c r="B8905" i="6"/>
  <c r="B8904" i="6"/>
  <c r="B8903" i="6"/>
  <c r="B8902" i="6"/>
  <c r="B8901" i="6"/>
  <c r="B8900" i="6"/>
  <c r="B8899" i="6"/>
  <c r="B8898" i="6"/>
  <c r="B8897" i="6"/>
  <c r="B8896" i="6"/>
  <c r="B8895" i="6"/>
  <c r="B8894" i="6"/>
  <c r="B8893" i="6"/>
  <c r="B8892" i="6"/>
  <c r="B8891" i="6"/>
  <c r="B8890" i="6"/>
  <c r="B8889" i="6"/>
  <c r="B8888" i="6"/>
  <c r="B8887" i="6"/>
  <c r="B8886" i="6"/>
  <c r="B8885" i="6"/>
  <c r="B8884" i="6"/>
  <c r="B8883" i="6"/>
  <c r="B8882" i="6"/>
  <c r="B8881" i="6"/>
  <c r="B8880" i="6"/>
  <c r="B8879" i="6"/>
  <c r="B8878" i="6"/>
  <c r="B8877" i="6"/>
  <c r="B8876" i="6"/>
  <c r="B8875" i="6"/>
  <c r="B8874" i="6"/>
  <c r="B8873" i="6"/>
  <c r="B8872" i="6"/>
  <c r="B8871" i="6"/>
  <c r="B8870" i="6"/>
  <c r="B8869" i="6"/>
  <c r="B8868" i="6"/>
  <c r="B8867" i="6"/>
  <c r="B8866" i="6"/>
  <c r="B8865" i="6"/>
  <c r="B8864" i="6"/>
  <c r="B8863" i="6"/>
  <c r="B8862" i="6"/>
  <c r="B8861" i="6"/>
  <c r="B8860" i="6"/>
  <c r="B8859" i="6"/>
  <c r="B8858" i="6"/>
  <c r="B8857" i="6"/>
  <c r="B8856" i="6"/>
  <c r="B8855" i="6"/>
  <c r="B8854" i="6"/>
  <c r="B8853" i="6"/>
  <c r="B8852" i="6"/>
  <c r="B8851" i="6"/>
  <c r="B8850" i="6"/>
  <c r="B8849" i="6"/>
  <c r="B8848" i="6"/>
  <c r="B8847" i="6"/>
  <c r="B8846" i="6"/>
  <c r="B8845" i="6"/>
  <c r="B8844" i="6"/>
  <c r="B8843" i="6"/>
  <c r="B8842" i="6"/>
  <c r="B8841" i="6"/>
  <c r="B8840" i="6"/>
  <c r="B8839" i="6"/>
  <c r="B8838" i="6"/>
  <c r="B8837" i="6"/>
  <c r="B8836" i="6"/>
  <c r="B8835" i="6"/>
  <c r="B8834" i="6"/>
  <c r="B8833" i="6"/>
  <c r="B8832" i="6"/>
  <c r="B8831" i="6"/>
  <c r="B8830" i="6"/>
  <c r="B8829" i="6"/>
  <c r="B8828" i="6"/>
  <c r="B8827" i="6"/>
  <c r="B8826" i="6"/>
  <c r="B8825" i="6"/>
  <c r="B8824" i="6"/>
  <c r="B8823" i="6"/>
  <c r="B8822" i="6"/>
  <c r="B8821" i="6"/>
  <c r="B8820" i="6"/>
  <c r="B8819" i="6"/>
  <c r="B8818" i="6"/>
  <c r="B8817" i="6"/>
  <c r="B8816" i="6"/>
  <c r="B8815" i="6"/>
  <c r="B8814" i="6"/>
  <c r="B8813" i="6"/>
  <c r="B8812" i="6"/>
  <c r="B8811" i="6"/>
  <c r="B8810" i="6"/>
  <c r="B8809" i="6"/>
  <c r="B8808" i="6"/>
  <c r="B8807" i="6"/>
  <c r="B8806" i="6"/>
  <c r="B8805" i="6"/>
  <c r="B8804" i="6"/>
  <c r="B8803" i="6"/>
  <c r="B8802" i="6"/>
  <c r="B8801" i="6"/>
  <c r="B8800" i="6"/>
  <c r="B8799" i="6"/>
  <c r="B8798" i="6"/>
  <c r="B8797" i="6"/>
  <c r="B8796" i="6"/>
  <c r="B8795" i="6"/>
  <c r="B8794" i="6"/>
  <c r="B8793" i="6"/>
  <c r="B8792" i="6"/>
  <c r="B8791" i="6"/>
  <c r="B8790" i="6"/>
  <c r="B8789" i="6"/>
  <c r="B8788" i="6"/>
  <c r="B8787" i="6"/>
  <c r="B8786" i="6"/>
  <c r="B8785" i="6"/>
  <c r="B8784" i="6"/>
  <c r="B8783" i="6"/>
  <c r="B8782" i="6"/>
  <c r="B8781" i="6"/>
  <c r="B8780" i="6"/>
  <c r="B8779" i="6"/>
  <c r="B8778" i="6"/>
  <c r="B8777" i="6"/>
  <c r="B8776" i="6"/>
  <c r="B8775" i="6"/>
  <c r="B8774" i="6"/>
  <c r="B8773" i="6"/>
  <c r="B8772" i="6"/>
  <c r="B8771" i="6"/>
  <c r="B8770" i="6"/>
  <c r="B8769" i="6"/>
  <c r="B8768" i="6"/>
  <c r="B8767" i="6"/>
  <c r="B8766" i="6"/>
  <c r="B8765" i="6"/>
  <c r="B8764" i="6"/>
  <c r="B8763" i="6"/>
  <c r="B8762" i="6"/>
  <c r="B8761" i="6"/>
  <c r="B8760" i="6"/>
  <c r="B8759" i="6"/>
  <c r="B8758" i="6"/>
  <c r="B8757" i="6"/>
  <c r="B8756" i="6"/>
  <c r="B8755" i="6"/>
  <c r="B8754" i="6"/>
  <c r="B8753" i="6"/>
  <c r="B8752" i="6"/>
  <c r="B8751" i="6"/>
  <c r="B8750" i="6"/>
  <c r="B8749" i="6"/>
  <c r="B8748" i="6"/>
  <c r="B8747" i="6"/>
  <c r="B8746" i="6"/>
  <c r="B8745" i="6"/>
  <c r="B8744" i="6"/>
  <c r="B8743" i="6"/>
  <c r="B8742" i="6"/>
  <c r="B8741" i="6"/>
  <c r="B8740" i="6"/>
  <c r="B8739" i="6"/>
  <c r="B8738" i="6"/>
  <c r="B8737" i="6"/>
  <c r="B8736" i="6"/>
  <c r="B8735" i="6"/>
  <c r="B8734" i="6"/>
  <c r="B8733" i="6"/>
  <c r="B8732" i="6"/>
  <c r="B8731" i="6"/>
  <c r="B8730" i="6"/>
  <c r="B8729" i="6"/>
  <c r="B8728" i="6"/>
  <c r="B8727" i="6"/>
  <c r="B8726" i="6"/>
  <c r="B8725" i="6"/>
  <c r="B8724" i="6"/>
  <c r="B8723" i="6"/>
  <c r="B8722" i="6"/>
  <c r="B8721" i="6"/>
  <c r="B8720" i="6"/>
  <c r="B8719" i="6"/>
  <c r="B8718" i="6"/>
  <c r="B8717" i="6"/>
  <c r="B8716" i="6"/>
  <c r="B8715" i="6"/>
  <c r="B8714" i="6"/>
  <c r="B8713" i="6"/>
  <c r="B8712" i="6"/>
  <c r="B8711" i="6"/>
  <c r="B8710" i="6"/>
  <c r="B8709" i="6"/>
  <c r="B8708" i="6"/>
  <c r="B8707" i="6"/>
  <c r="B8706" i="6"/>
  <c r="B8705" i="6"/>
  <c r="B8704" i="6"/>
  <c r="B8703" i="6"/>
  <c r="B8702" i="6"/>
  <c r="B8701" i="6"/>
  <c r="B8700" i="6"/>
  <c r="B8699" i="6"/>
  <c r="B8698" i="6"/>
  <c r="B8697" i="6"/>
  <c r="B8696" i="6"/>
  <c r="B8695" i="6"/>
  <c r="B8694" i="6"/>
  <c r="B8693" i="6"/>
  <c r="B8692" i="6"/>
  <c r="B8691" i="6"/>
  <c r="B8690" i="6"/>
  <c r="B8689" i="6"/>
  <c r="B8688" i="6"/>
  <c r="B8687" i="6"/>
  <c r="B8686" i="6"/>
  <c r="B8685" i="6"/>
  <c r="B8684" i="6"/>
  <c r="B8683" i="6"/>
  <c r="B8682" i="6"/>
  <c r="B8681" i="6"/>
  <c r="B8680" i="6"/>
  <c r="B8679" i="6"/>
  <c r="B8678" i="6"/>
  <c r="B8677" i="6"/>
  <c r="B8676" i="6"/>
  <c r="B8675" i="6"/>
  <c r="B8674" i="6"/>
  <c r="B8673" i="6"/>
  <c r="B8672" i="6"/>
  <c r="B8671" i="6"/>
  <c r="B8670" i="6"/>
  <c r="B8669" i="6"/>
  <c r="B8668" i="6"/>
  <c r="B8667" i="6"/>
  <c r="B8666" i="6"/>
  <c r="B8665" i="6"/>
  <c r="B8664" i="6"/>
  <c r="B8663" i="6"/>
  <c r="B8662" i="6"/>
  <c r="B8661" i="6"/>
  <c r="B8660" i="6"/>
  <c r="B8659" i="6"/>
  <c r="B8658" i="6"/>
  <c r="B8657" i="6"/>
  <c r="B8656" i="6"/>
  <c r="B8655" i="6"/>
  <c r="B8654" i="6"/>
  <c r="B8653" i="6"/>
  <c r="B8652" i="6"/>
  <c r="B8651" i="6"/>
  <c r="B8650" i="6"/>
  <c r="B8649" i="6"/>
  <c r="B8648" i="6"/>
  <c r="B8647" i="6"/>
  <c r="B8646" i="6"/>
  <c r="B8645" i="6"/>
  <c r="B8644" i="6"/>
  <c r="B8643" i="6"/>
  <c r="B8642" i="6"/>
  <c r="B8641" i="6"/>
  <c r="B8640" i="6"/>
  <c r="B8639" i="6"/>
  <c r="B8638" i="6"/>
  <c r="B8637" i="6"/>
  <c r="B8636" i="6"/>
  <c r="B8635" i="6"/>
  <c r="B8634" i="6"/>
  <c r="B8633" i="6"/>
  <c r="B8632" i="6"/>
  <c r="B8631" i="6"/>
  <c r="B8630" i="6"/>
  <c r="B8629" i="6"/>
  <c r="B8628" i="6"/>
  <c r="B8627" i="6"/>
  <c r="B8626" i="6"/>
  <c r="B8625" i="6"/>
  <c r="B8624" i="6"/>
  <c r="B8623" i="6"/>
  <c r="B8622" i="6"/>
  <c r="B8621" i="6"/>
  <c r="B8620" i="6"/>
  <c r="B8619" i="6"/>
  <c r="B8618" i="6"/>
  <c r="B8617" i="6"/>
  <c r="B8616" i="6"/>
  <c r="B8615" i="6"/>
  <c r="B8614" i="6"/>
  <c r="B8613" i="6"/>
  <c r="B8612" i="6"/>
  <c r="B8611" i="6"/>
  <c r="B8610" i="6"/>
  <c r="B8609" i="6"/>
  <c r="B8608" i="6"/>
  <c r="B8607" i="6"/>
  <c r="B8606" i="6"/>
  <c r="B8605" i="6"/>
  <c r="B8604" i="6"/>
  <c r="B8603" i="6"/>
  <c r="B8602" i="6"/>
  <c r="B8601" i="6"/>
  <c r="B8600" i="6"/>
  <c r="B8599" i="6"/>
  <c r="B8598" i="6"/>
  <c r="B8597" i="6"/>
  <c r="B8596" i="6"/>
  <c r="B8595" i="6"/>
  <c r="B8594" i="6"/>
  <c r="B8593" i="6"/>
  <c r="B8592" i="6"/>
  <c r="B8591" i="6"/>
  <c r="B8590" i="6"/>
  <c r="B8589" i="6"/>
  <c r="B8588" i="6"/>
  <c r="B8587" i="6"/>
  <c r="B8586" i="6"/>
  <c r="B8585" i="6"/>
  <c r="B8584" i="6"/>
  <c r="B8583" i="6"/>
  <c r="B8582" i="6"/>
  <c r="B8581" i="6"/>
  <c r="B8580" i="6"/>
  <c r="B8579" i="6"/>
  <c r="B8578" i="6"/>
  <c r="B8577" i="6"/>
  <c r="B8576" i="6"/>
  <c r="B8575" i="6"/>
  <c r="B8574" i="6"/>
  <c r="B8573" i="6"/>
  <c r="B8572" i="6"/>
  <c r="B8571" i="6"/>
  <c r="B8570" i="6"/>
  <c r="B8569" i="6"/>
  <c r="B8568" i="6"/>
  <c r="B8567" i="6"/>
  <c r="B8566" i="6"/>
  <c r="B8565" i="6"/>
  <c r="B8564" i="6"/>
  <c r="B8563" i="6"/>
  <c r="B8562" i="6"/>
  <c r="B8561" i="6"/>
  <c r="B8560" i="6"/>
  <c r="B8559" i="6"/>
  <c r="B8558" i="6"/>
  <c r="B8557" i="6"/>
  <c r="B8556" i="6"/>
  <c r="B8555" i="6"/>
  <c r="B8554" i="6"/>
  <c r="B8553" i="6"/>
  <c r="B8552" i="6"/>
  <c r="B8551" i="6"/>
  <c r="B8550" i="6"/>
  <c r="B8549" i="6"/>
  <c r="B8548" i="6"/>
  <c r="B8547" i="6"/>
  <c r="B8546" i="6"/>
  <c r="B8545" i="6"/>
  <c r="B8544" i="6"/>
  <c r="B8543" i="6"/>
  <c r="B8542" i="6"/>
  <c r="B8541" i="6"/>
  <c r="B8540" i="6"/>
  <c r="B8539" i="6"/>
  <c r="B8538" i="6"/>
  <c r="B8537" i="6"/>
  <c r="B8536" i="6"/>
  <c r="B8535" i="6"/>
  <c r="B8534" i="6"/>
  <c r="B8533" i="6"/>
  <c r="B8532" i="6"/>
  <c r="B8531" i="6"/>
  <c r="B8530" i="6"/>
  <c r="B8529" i="6"/>
  <c r="B8528" i="6"/>
  <c r="B8527" i="6"/>
  <c r="B8526" i="6"/>
  <c r="B8525" i="6"/>
  <c r="B8524" i="6"/>
  <c r="B8523" i="6"/>
  <c r="B8522" i="6"/>
  <c r="B8521" i="6"/>
  <c r="B8520" i="6"/>
  <c r="B8519" i="6"/>
  <c r="B8518" i="6"/>
  <c r="B8517" i="6"/>
  <c r="B8516" i="6"/>
  <c r="B8515" i="6"/>
  <c r="B8514" i="6"/>
  <c r="B8513" i="6"/>
  <c r="B8512" i="6"/>
  <c r="B8511" i="6"/>
  <c r="B8510" i="6"/>
  <c r="B8509" i="6"/>
  <c r="B8508" i="6"/>
  <c r="B8507" i="6"/>
  <c r="B8506" i="6"/>
  <c r="B8505" i="6"/>
  <c r="B8504" i="6"/>
  <c r="B8503" i="6"/>
  <c r="B8502" i="6"/>
  <c r="B8501" i="6"/>
  <c r="B8500" i="6"/>
  <c r="B8499" i="6"/>
  <c r="B8498" i="6"/>
  <c r="B8497" i="6"/>
  <c r="B8496" i="6"/>
  <c r="B8495" i="6"/>
  <c r="B8494" i="6"/>
  <c r="B8493" i="6"/>
  <c r="B8492" i="6"/>
  <c r="B8491" i="6"/>
  <c r="B8490" i="6"/>
  <c r="B8489" i="6"/>
  <c r="B8488" i="6"/>
  <c r="B8487" i="6"/>
  <c r="B8486" i="6"/>
  <c r="B8485" i="6"/>
  <c r="B8484" i="6"/>
  <c r="B8483" i="6"/>
  <c r="B8482" i="6"/>
  <c r="B8481" i="6"/>
  <c r="B8480" i="6"/>
  <c r="B8479" i="6"/>
  <c r="B8478" i="6"/>
  <c r="B8477" i="6"/>
  <c r="B8476" i="6"/>
  <c r="B8475" i="6"/>
  <c r="B8474" i="6"/>
  <c r="B8473" i="6"/>
  <c r="B8472" i="6"/>
  <c r="B8471" i="6"/>
  <c r="B8470" i="6"/>
  <c r="B8469" i="6"/>
  <c r="B8468" i="6"/>
  <c r="B8467" i="6"/>
  <c r="B8466" i="6"/>
  <c r="B8465" i="6"/>
  <c r="B8464" i="6"/>
  <c r="B8463" i="6"/>
  <c r="B8462" i="6"/>
  <c r="B8461" i="6"/>
  <c r="B8460" i="6"/>
  <c r="B8459" i="6"/>
  <c r="B8458" i="6"/>
  <c r="B8457" i="6"/>
  <c r="B8456" i="6"/>
  <c r="B8455" i="6"/>
  <c r="B8454" i="6"/>
  <c r="B8453" i="6"/>
  <c r="B8452" i="6"/>
  <c r="B8451" i="6"/>
  <c r="B8450" i="6"/>
  <c r="B8449" i="6"/>
  <c r="B8448" i="6"/>
  <c r="B8447" i="6"/>
  <c r="B8446" i="6"/>
  <c r="B8445" i="6"/>
  <c r="B8444" i="6"/>
  <c r="B8443" i="6"/>
  <c r="B8442" i="6"/>
  <c r="B8441" i="6"/>
  <c r="B8440" i="6"/>
  <c r="B8439" i="6"/>
  <c r="B8438" i="6"/>
  <c r="B8437" i="6"/>
  <c r="B8436" i="6"/>
  <c r="B8435" i="6"/>
  <c r="B8434" i="6"/>
  <c r="B8433" i="6"/>
  <c r="B8432" i="6"/>
  <c r="B8431" i="6"/>
  <c r="B8430" i="6"/>
  <c r="B8429" i="6"/>
  <c r="B8428" i="6"/>
  <c r="B8427" i="6"/>
  <c r="B8426" i="6"/>
  <c r="B8425" i="6"/>
  <c r="B8424" i="6"/>
  <c r="B8423" i="6"/>
  <c r="B8422" i="6"/>
  <c r="B8421" i="6"/>
  <c r="B8420" i="6"/>
  <c r="B8419" i="6"/>
  <c r="B8418" i="6"/>
  <c r="B8417" i="6"/>
  <c r="B8416" i="6"/>
  <c r="B8415" i="6"/>
  <c r="B8414" i="6"/>
  <c r="B8413" i="6"/>
  <c r="B8412" i="6"/>
  <c r="B8411" i="6"/>
  <c r="B8410" i="6"/>
  <c r="B8409" i="6"/>
  <c r="B8408" i="6"/>
  <c r="B8407" i="6"/>
  <c r="B8406" i="6"/>
  <c r="B8405" i="6"/>
  <c r="B8404" i="6"/>
  <c r="B8403" i="6"/>
  <c r="B8402" i="6"/>
  <c r="B8401" i="6"/>
  <c r="B8400" i="6"/>
  <c r="B8399" i="6"/>
  <c r="B8398" i="6"/>
  <c r="B8397" i="6"/>
  <c r="B8396" i="6"/>
  <c r="B8395" i="6"/>
  <c r="B8394" i="6"/>
  <c r="B8393" i="6"/>
  <c r="B8392" i="6"/>
  <c r="B8391" i="6"/>
  <c r="B8390" i="6"/>
  <c r="B8389" i="6"/>
  <c r="B8388" i="6"/>
  <c r="B8387" i="6"/>
  <c r="B8386" i="6"/>
  <c r="B8385" i="6"/>
  <c r="B8384" i="6"/>
  <c r="B8383" i="6"/>
  <c r="B8382" i="6"/>
  <c r="B8381" i="6"/>
  <c r="B8380" i="6"/>
  <c r="B8379" i="6"/>
  <c r="B8378" i="6"/>
  <c r="B8377" i="6"/>
  <c r="B8376" i="6"/>
  <c r="B8375" i="6"/>
  <c r="B8374" i="6"/>
  <c r="B8373" i="6"/>
  <c r="B8372" i="6"/>
  <c r="B8371" i="6"/>
  <c r="B8370" i="6"/>
  <c r="B8369" i="6"/>
  <c r="B8368" i="6"/>
  <c r="B8367" i="6"/>
  <c r="B8366" i="6"/>
  <c r="B8365" i="6"/>
  <c r="B8364" i="6"/>
  <c r="B8363" i="6"/>
  <c r="B8362" i="6"/>
  <c r="B8361" i="6"/>
  <c r="B8360" i="6"/>
  <c r="B8359" i="6"/>
  <c r="B8358" i="6"/>
  <c r="B8357" i="6"/>
  <c r="B8356" i="6"/>
  <c r="B8355" i="6"/>
  <c r="B8354" i="6"/>
  <c r="B8353" i="6"/>
  <c r="B8352" i="6"/>
  <c r="B8351" i="6"/>
  <c r="B8350" i="6"/>
  <c r="B8349" i="6"/>
  <c r="B8348" i="6"/>
  <c r="B8347" i="6"/>
  <c r="B8346" i="6"/>
  <c r="B8345" i="6"/>
  <c r="B8344" i="6"/>
  <c r="B8343" i="6"/>
  <c r="B8342" i="6"/>
  <c r="B8341" i="6"/>
  <c r="B8340" i="6"/>
  <c r="B8339" i="6"/>
  <c r="B8338" i="6"/>
  <c r="B8337" i="6"/>
  <c r="B8336" i="6"/>
  <c r="B8335" i="6"/>
  <c r="B8334" i="6"/>
  <c r="B8333" i="6"/>
  <c r="B8332" i="6"/>
  <c r="B8331" i="6"/>
  <c r="B8330" i="6"/>
  <c r="B8329" i="6"/>
  <c r="B8328" i="6"/>
  <c r="B8327" i="6"/>
  <c r="B8326" i="6"/>
  <c r="B8325" i="6"/>
  <c r="B8324" i="6"/>
  <c r="B8323" i="6"/>
  <c r="B8322" i="6"/>
  <c r="B8321" i="6"/>
  <c r="B8320" i="6"/>
  <c r="B8319" i="6"/>
  <c r="B8318" i="6"/>
  <c r="B8317" i="6"/>
  <c r="B8316" i="6"/>
  <c r="B8315" i="6"/>
  <c r="B8314" i="6"/>
  <c r="B8313" i="6"/>
  <c r="B8312" i="6"/>
  <c r="B8311" i="6"/>
  <c r="B8310" i="6"/>
  <c r="B8309" i="6"/>
  <c r="B8308" i="6"/>
  <c r="B8307" i="6"/>
  <c r="B8306" i="6"/>
  <c r="B8305" i="6"/>
  <c r="B8304" i="6"/>
  <c r="B8303" i="6"/>
  <c r="B8302" i="6"/>
  <c r="B8301" i="6"/>
  <c r="B8300" i="6"/>
  <c r="B8299" i="6"/>
  <c r="B8298" i="6"/>
  <c r="B8297" i="6"/>
  <c r="B8296" i="6"/>
  <c r="B8295" i="6"/>
  <c r="B8294" i="6"/>
  <c r="B8293" i="6"/>
  <c r="B8292" i="6"/>
  <c r="B8291" i="6"/>
  <c r="B8290" i="6"/>
  <c r="B8289" i="6"/>
  <c r="B8288" i="6"/>
  <c r="B8287" i="6"/>
  <c r="B8286" i="6"/>
  <c r="B8285" i="6"/>
  <c r="B8284" i="6"/>
  <c r="B8283" i="6"/>
  <c r="B8282" i="6"/>
  <c r="B8281" i="6"/>
  <c r="B8280" i="6"/>
  <c r="B8279" i="6"/>
  <c r="B8278" i="6"/>
  <c r="B8277" i="6"/>
  <c r="B8276" i="6"/>
  <c r="B8275" i="6"/>
  <c r="B8274" i="6"/>
  <c r="B8273" i="6"/>
  <c r="B8272" i="6"/>
  <c r="B8271" i="6"/>
  <c r="B8270" i="6"/>
  <c r="B8269" i="6"/>
  <c r="B8268" i="6"/>
  <c r="B8267" i="6"/>
  <c r="B8266" i="6"/>
  <c r="B8265" i="6"/>
  <c r="B8264" i="6"/>
  <c r="B8263" i="6"/>
  <c r="B8262" i="6"/>
  <c r="B8261" i="6"/>
  <c r="B8260" i="6"/>
  <c r="B8259" i="6"/>
  <c r="B8258" i="6"/>
  <c r="B8257" i="6"/>
  <c r="B8256" i="6"/>
  <c r="B8255" i="6"/>
  <c r="B8254" i="6"/>
  <c r="B8253" i="6"/>
  <c r="B8252" i="6"/>
  <c r="B8251" i="6"/>
  <c r="B8250" i="6"/>
  <c r="B8249" i="6"/>
  <c r="B8248" i="6"/>
  <c r="B8247" i="6"/>
  <c r="B8246" i="6"/>
  <c r="B8245" i="6"/>
  <c r="B8244" i="6"/>
  <c r="B8243" i="6"/>
  <c r="B8242" i="6"/>
  <c r="B8241" i="6"/>
  <c r="B8240" i="6"/>
  <c r="B8239" i="6"/>
  <c r="B8238" i="6"/>
  <c r="B8237" i="6"/>
  <c r="B8236" i="6"/>
  <c r="B8235" i="6"/>
  <c r="B8234" i="6"/>
  <c r="B8233" i="6"/>
  <c r="B8232" i="6"/>
  <c r="B8231" i="6"/>
  <c r="B8230" i="6"/>
  <c r="B8229" i="6"/>
  <c r="B8228" i="6"/>
  <c r="B8227" i="6"/>
  <c r="B8226" i="6"/>
  <c r="B8225" i="6"/>
  <c r="B8224" i="6"/>
  <c r="B8223" i="6"/>
  <c r="B8222" i="6"/>
  <c r="B8221" i="6"/>
  <c r="B8220" i="6"/>
  <c r="B8219" i="6"/>
  <c r="B8218" i="6"/>
  <c r="B8217" i="6"/>
  <c r="B8216" i="6"/>
  <c r="B8215" i="6"/>
  <c r="B8214" i="6"/>
  <c r="B8213" i="6"/>
  <c r="B8212" i="6"/>
  <c r="B8211" i="6"/>
  <c r="B8210" i="6"/>
  <c r="B8209" i="6"/>
  <c r="B8208" i="6"/>
  <c r="B8207" i="6"/>
  <c r="B8206" i="6"/>
  <c r="B8205" i="6"/>
  <c r="B8204" i="6"/>
  <c r="B8203" i="6"/>
  <c r="B8202" i="6"/>
  <c r="B8201" i="6"/>
  <c r="B8200" i="6"/>
  <c r="B8199" i="6"/>
  <c r="B8198" i="6"/>
  <c r="B8197" i="6"/>
  <c r="B8196" i="6"/>
  <c r="B8195" i="6"/>
  <c r="B8194" i="6"/>
  <c r="B8193" i="6"/>
  <c r="B8192" i="6"/>
  <c r="B8191" i="6"/>
  <c r="B8190" i="6"/>
  <c r="B8189" i="6"/>
  <c r="B8188" i="6"/>
  <c r="B8187" i="6"/>
  <c r="B8186" i="6"/>
  <c r="B8185" i="6"/>
  <c r="B8184" i="6"/>
  <c r="B8183" i="6"/>
  <c r="B8182" i="6"/>
  <c r="B8181" i="6"/>
  <c r="B8180" i="6"/>
  <c r="B8179" i="6"/>
  <c r="B8178" i="6"/>
  <c r="B8177" i="6"/>
  <c r="B8176" i="6"/>
  <c r="B8175" i="6"/>
  <c r="B8174" i="6"/>
  <c r="B8173" i="6"/>
  <c r="B8172" i="6"/>
  <c r="B8171" i="6"/>
  <c r="B8170" i="6"/>
  <c r="B8169" i="6"/>
  <c r="B8168" i="6"/>
  <c r="B8167" i="6"/>
  <c r="B8166" i="6"/>
  <c r="B8165" i="6"/>
  <c r="B8164" i="6"/>
  <c r="B8163" i="6"/>
  <c r="B8162" i="6"/>
  <c r="B8161" i="6"/>
  <c r="B8160" i="6"/>
  <c r="B8159" i="6"/>
  <c r="B8158" i="6"/>
  <c r="B8157" i="6"/>
  <c r="B8156" i="6"/>
  <c r="B8155" i="6"/>
  <c r="B8154" i="6"/>
  <c r="B8153" i="6"/>
  <c r="B8152" i="6"/>
  <c r="B8151" i="6"/>
  <c r="B8150" i="6"/>
  <c r="B8149" i="6"/>
  <c r="B8148" i="6"/>
  <c r="B8147" i="6"/>
  <c r="B8146" i="6"/>
  <c r="B8145" i="6"/>
  <c r="B8144" i="6"/>
  <c r="B8143" i="6"/>
  <c r="B8142" i="6"/>
  <c r="B8141" i="6"/>
  <c r="B8140" i="6"/>
  <c r="B8139" i="6"/>
  <c r="B8138" i="6"/>
  <c r="B8137" i="6"/>
  <c r="B8136" i="6"/>
  <c r="B8135" i="6"/>
  <c r="B8134" i="6"/>
  <c r="B8133" i="6"/>
  <c r="B8132" i="6"/>
  <c r="B8131" i="6"/>
  <c r="B8130" i="6"/>
  <c r="B8129" i="6"/>
  <c r="B8128" i="6"/>
  <c r="B8127" i="6"/>
  <c r="B8126" i="6"/>
  <c r="B8125" i="6"/>
  <c r="B8124" i="6"/>
  <c r="B8123" i="6"/>
  <c r="B8122" i="6"/>
  <c r="B8121" i="6"/>
  <c r="B8120" i="6"/>
  <c r="B8119" i="6"/>
  <c r="B8118" i="6"/>
  <c r="B8117" i="6"/>
  <c r="B8116" i="6"/>
  <c r="B8115" i="6"/>
  <c r="B8114" i="6"/>
  <c r="B8113" i="6"/>
  <c r="B8112" i="6"/>
  <c r="B8111" i="6"/>
  <c r="B8110" i="6"/>
  <c r="B8109" i="6"/>
  <c r="B8108" i="6"/>
  <c r="B8107" i="6"/>
  <c r="B8106" i="6"/>
  <c r="B8105" i="6"/>
  <c r="B8104" i="6"/>
  <c r="B8103" i="6"/>
  <c r="B8102" i="6"/>
  <c r="B8101" i="6"/>
  <c r="B8100" i="6"/>
  <c r="B8099" i="6"/>
  <c r="B8098" i="6"/>
  <c r="B8097" i="6"/>
  <c r="B8096" i="6"/>
  <c r="B8095" i="6"/>
  <c r="B8094" i="6"/>
  <c r="B8093" i="6"/>
  <c r="B8092" i="6"/>
  <c r="B8091" i="6"/>
  <c r="B8090" i="6"/>
  <c r="B8089" i="6"/>
  <c r="B8088" i="6"/>
  <c r="B8087" i="6"/>
  <c r="B8086" i="6"/>
  <c r="B8085" i="6"/>
  <c r="B8084" i="6"/>
  <c r="B8083" i="6"/>
  <c r="B8082" i="6"/>
  <c r="B8081" i="6"/>
  <c r="B8080" i="6"/>
  <c r="B8079" i="6"/>
  <c r="B8078" i="6"/>
  <c r="B8077" i="6"/>
  <c r="B8076" i="6"/>
  <c r="B8075" i="6"/>
  <c r="B8074" i="6"/>
  <c r="B8073" i="6"/>
  <c r="B8072" i="6"/>
  <c r="B8071" i="6"/>
  <c r="B8070" i="6"/>
  <c r="B8069" i="6"/>
  <c r="B8068" i="6"/>
  <c r="B8067" i="6"/>
  <c r="B8066" i="6"/>
  <c r="B8065" i="6"/>
  <c r="B8064" i="6"/>
  <c r="B8063" i="6"/>
  <c r="B8062" i="6"/>
  <c r="B8061" i="6"/>
  <c r="B8060" i="6"/>
  <c r="B8059" i="6"/>
  <c r="B8058" i="6"/>
  <c r="B8057" i="6"/>
  <c r="B8056" i="6"/>
  <c r="B8055" i="6"/>
  <c r="B8054" i="6"/>
  <c r="B8053" i="6"/>
  <c r="B8052" i="6"/>
  <c r="B8051" i="6"/>
  <c r="B8050" i="6"/>
  <c r="B8049" i="6"/>
  <c r="B8048" i="6"/>
  <c r="B8047" i="6"/>
  <c r="B8046" i="6"/>
  <c r="B8045" i="6"/>
  <c r="B8044" i="6"/>
  <c r="B8043" i="6"/>
  <c r="B8042" i="6"/>
  <c r="B8041" i="6"/>
  <c r="B8040" i="6"/>
  <c r="B8039" i="6"/>
  <c r="B8038" i="6"/>
  <c r="B8037" i="6"/>
  <c r="B8036" i="6"/>
  <c r="B8035" i="6"/>
  <c r="B8034" i="6"/>
  <c r="B8033" i="6"/>
  <c r="B8032" i="6"/>
  <c r="B8031" i="6"/>
  <c r="B8030" i="6"/>
  <c r="B8029" i="6"/>
  <c r="B8028" i="6"/>
  <c r="B8027" i="6"/>
  <c r="B8026" i="6"/>
  <c r="B8025" i="6"/>
  <c r="B8024" i="6"/>
  <c r="B8023" i="6"/>
  <c r="B8022" i="6"/>
  <c r="B8021" i="6"/>
  <c r="B8020" i="6"/>
  <c r="B8019" i="6"/>
  <c r="B8018" i="6"/>
  <c r="B8017" i="6"/>
  <c r="B8016" i="6"/>
  <c r="B8015" i="6"/>
  <c r="B8014" i="6"/>
  <c r="B8013" i="6"/>
  <c r="B8012" i="6"/>
  <c r="B8011" i="6"/>
  <c r="B8010" i="6"/>
  <c r="B8009" i="6"/>
  <c r="B8008" i="6"/>
  <c r="B8007" i="6"/>
  <c r="B8006" i="6"/>
  <c r="B8005" i="6"/>
  <c r="B8004" i="6"/>
  <c r="B8003" i="6"/>
  <c r="B8002" i="6"/>
  <c r="B8001" i="6"/>
  <c r="B8000" i="6"/>
  <c r="B7999" i="6"/>
  <c r="B7998" i="6"/>
  <c r="B7997" i="6"/>
  <c r="B7996" i="6"/>
  <c r="B7995" i="6"/>
  <c r="B7994" i="6"/>
  <c r="B7993" i="6"/>
  <c r="B7992" i="6"/>
  <c r="B7991" i="6"/>
  <c r="B7990" i="6"/>
  <c r="B7989" i="6"/>
  <c r="B7988" i="6"/>
  <c r="B7987" i="6"/>
  <c r="B7986" i="6"/>
  <c r="B7985" i="6"/>
  <c r="B7984" i="6"/>
  <c r="B7983" i="6"/>
  <c r="B7982" i="6"/>
  <c r="B7981" i="6"/>
  <c r="B7980" i="6"/>
  <c r="B7979" i="6"/>
  <c r="B7978" i="6"/>
  <c r="B7977" i="6"/>
  <c r="B7976" i="6"/>
  <c r="B7975" i="6"/>
  <c r="B7974" i="6"/>
  <c r="B7973" i="6"/>
  <c r="B7972" i="6"/>
  <c r="B7971" i="6"/>
  <c r="B7970" i="6"/>
  <c r="B7969" i="6"/>
  <c r="B7968" i="6"/>
  <c r="B7967" i="6"/>
  <c r="B7966" i="6"/>
  <c r="B7965" i="6"/>
  <c r="B7964" i="6"/>
  <c r="B7963" i="6"/>
  <c r="B7962" i="6"/>
  <c r="B7961" i="6"/>
  <c r="B7960" i="6"/>
  <c r="B7959" i="6"/>
  <c r="B7958" i="6"/>
  <c r="B7957" i="6"/>
  <c r="B7956" i="6"/>
  <c r="B7955" i="6"/>
  <c r="B7954" i="6"/>
  <c r="B7953" i="6"/>
  <c r="B7952" i="6"/>
  <c r="B7951" i="6"/>
  <c r="B7950" i="6"/>
  <c r="B7949" i="6"/>
  <c r="B7948" i="6"/>
  <c r="B7947" i="6"/>
  <c r="B7946" i="6"/>
  <c r="B7945" i="6"/>
  <c r="B7944" i="6"/>
  <c r="B7943" i="6"/>
  <c r="B7942" i="6"/>
  <c r="B7941" i="6"/>
  <c r="B7940" i="6"/>
  <c r="B7939" i="6"/>
  <c r="B7938" i="6"/>
  <c r="B7937" i="6"/>
  <c r="B7936" i="6"/>
  <c r="B7935" i="6"/>
  <c r="B7934" i="6"/>
  <c r="B7933" i="6"/>
  <c r="B7932" i="6"/>
  <c r="B7931" i="6"/>
  <c r="B7930" i="6"/>
  <c r="B7929" i="6"/>
  <c r="B7928" i="6"/>
  <c r="B7927" i="6"/>
  <c r="B7926" i="6"/>
  <c r="B7925" i="6"/>
  <c r="B7924" i="6"/>
  <c r="B7923" i="6"/>
  <c r="B7922" i="6"/>
  <c r="B7921" i="6"/>
  <c r="B7920" i="6"/>
  <c r="B7919" i="6"/>
  <c r="B7918" i="6"/>
  <c r="B7917" i="6"/>
  <c r="B7916" i="6"/>
  <c r="B7915" i="6"/>
  <c r="B7914" i="6"/>
  <c r="B7913" i="6"/>
  <c r="B7912" i="6"/>
  <c r="B7911" i="6"/>
  <c r="B7910" i="6"/>
  <c r="B7909" i="6"/>
  <c r="B7908" i="6"/>
  <c r="B7907" i="6"/>
  <c r="B7906" i="6"/>
  <c r="B7905" i="6"/>
  <c r="B7904" i="6"/>
  <c r="B7903" i="6"/>
  <c r="B7902" i="6"/>
  <c r="B7901" i="6"/>
  <c r="B7900" i="6"/>
  <c r="B7899" i="6"/>
  <c r="B7898" i="6"/>
  <c r="B7897" i="6"/>
  <c r="B7896" i="6"/>
  <c r="B7895" i="6"/>
  <c r="B7894" i="6"/>
  <c r="B7893" i="6"/>
  <c r="B7892" i="6"/>
  <c r="B7891" i="6"/>
  <c r="B7890" i="6"/>
  <c r="B7889" i="6"/>
  <c r="B7888" i="6"/>
  <c r="B7887" i="6"/>
  <c r="B7886" i="6"/>
  <c r="B7885" i="6"/>
  <c r="B7884" i="6"/>
  <c r="B7883" i="6"/>
  <c r="B7882" i="6"/>
  <c r="B7881" i="6"/>
  <c r="B7880" i="6"/>
  <c r="B7879" i="6"/>
  <c r="B7878" i="6"/>
  <c r="B7877" i="6"/>
  <c r="B7876" i="6"/>
  <c r="B7875" i="6"/>
  <c r="B7874" i="6"/>
  <c r="B7873" i="6"/>
  <c r="B7872" i="6"/>
  <c r="B7871" i="6"/>
  <c r="B7870" i="6"/>
  <c r="B7869" i="6"/>
  <c r="B7868" i="6"/>
  <c r="B7867" i="6"/>
  <c r="B7866" i="6"/>
  <c r="B7865" i="6"/>
  <c r="B7864" i="6"/>
  <c r="B7863" i="6"/>
  <c r="B7862" i="6"/>
  <c r="B7861" i="6"/>
  <c r="B7860" i="6"/>
  <c r="B7859" i="6"/>
  <c r="B7858" i="6"/>
  <c r="B7857" i="6"/>
  <c r="B7856" i="6"/>
  <c r="B7855" i="6"/>
  <c r="B7854" i="6"/>
  <c r="B7853" i="6"/>
  <c r="B7852" i="6"/>
  <c r="B7851" i="6"/>
  <c r="B7850" i="6"/>
  <c r="B7849" i="6"/>
  <c r="B7848" i="6"/>
  <c r="B7847" i="6"/>
  <c r="B7846" i="6"/>
  <c r="B7845" i="6"/>
  <c r="B7844" i="6"/>
  <c r="B7843" i="6"/>
  <c r="B7842" i="6"/>
  <c r="B7841" i="6"/>
  <c r="B7840" i="6"/>
  <c r="B7839" i="6"/>
  <c r="B7838" i="6"/>
  <c r="B7837" i="6"/>
  <c r="B7836" i="6"/>
  <c r="B7835" i="6"/>
  <c r="B7834" i="6"/>
  <c r="B7833" i="6"/>
  <c r="B7832" i="6"/>
  <c r="B7831" i="6"/>
  <c r="B7830" i="6"/>
  <c r="B7829" i="6"/>
  <c r="B7828" i="6"/>
  <c r="B7827" i="6"/>
  <c r="B7826" i="6"/>
  <c r="B7825" i="6"/>
  <c r="B7824" i="6"/>
  <c r="B7823" i="6"/>
  <c r="B7822" i="6"/>
  <c r="B7821" i="6"/>
  <c r="B7820" i="6"/>
  <c r="B7819" i="6"/>
  <c r="B7818" i="6"/>
  <c r="B7817" i="6"/>
  <c r="B7816" i="6"/>
  <c r="B7815" i="6"/>
  <c r="B7814" i="6"/>
  <c r="B7813" i="6"/>
  <c r="B7812" i="6"/>
  <c r="B7811" i="6"/>
  <c r="B7810" i="6"/>
  <c r="B7809" i="6"/>
  <c r="B7808" i="6"/>
  <c r="B7807" i="6"/>
  <c r="B7806" i="6"/>
  <c r="B7805" i="6"/>
  <c r="B7804" i="6"/>
  <c r="B7803" i="6"/>
  <c r="B7802" i="6"/>
  <c r="B7801" i="6"/>
  <c r="B7800" i="6"/>
  <c r="B7799" i="6"/>
  <c r="B7798" i="6"/>
  <c r="B7797" i="6"/>
  <c r="B7796" i="6"/>
  <c r="B7795" i="6"/>
  <c r="B7794" i="6"/>
  <c r="B7793" i="6"/>
  <c r="B7792" i="6"/>
  <c r="B7791" i="6"/>
  <c r="B7790" i="6"/>
  <c r="B7789" i="6"/>
  <c r="B7788" i="6"/>
  <c r="B7787" i="6"/>
  <c r="B7786" i="6"/>
  <c r="B7785" i="6"/>
  <c r="B7784" i="6"/>
  <c r="B7783" i="6"/>
  <c r="B7782" i="6"/>
  <c r="B7781" i="6"/>
  <c r="B7780" i="6"/>
  <c r="B7779" i="6"/>
  <c r="B7778" i="6"/>
  <c r="B7777" i="6"/>
  <c r="B7776" i="6"/>
  <c r="B7775" i="6"/>
  <c r="B7774" i="6"/>
  <c r="B7773" i="6"/>
  <c r="B7772" i="6"/>
  <c r="B7771" i="6"/>
  <c r="B7770" i="6"/>
  <c r="B7769" i="6"/>
  <c r="B7768" i="6"/>
  <c r="B7767" i="6"/>
  <c r="B7766" i="6"/>
  <c r="B7765" i="6"/>
  <c r="B7764" i="6"/>
  <c r="B7763" i="6"/>
  <c r="B7762" i="6"/>
  <c r="B7761" i="6"/>
  <c r="B7760" i="6"/>
  <c r="B7759" i="6"/>
  <c r="B7758" i="6"/>
  <c r="B7757" i="6"/>
  <c r="B7756" i="6"/>
  <c r="B7755" i="6"/>
  <c r="B7754" i="6"/>
  <c r="B7753" i="6"/>
  <c r="B7752" i="6"/>
  <c r="B7751" i="6"/>
  <c r="B7750" i="6"/>
  <c r="B7749" i="6"/>
  <c r="B7748" i="6"/>
  <c r="B7747" i="6"/>
  <c r="B7746" i="6"/>
  <c r="B7745" i="6"/>
  <c r="B7744" i="6"/>
  <c r="B7743" i="6"/>
  <c r="B7742" i="6"/>
  <c r="B7741" i="6"/>
  <c r="B7740" i="6"/>
  <c r="B7739" i="6"/>
  <c r="B7738" i="6"/>
  <c r="B7737" i="6"/>
  <c r="B7736" i="6"/>
  <c r="B7735" i="6"/>
  <c r="B7734" i="6"/>
  <c r="B7733" i="6"/>
  <c r="B7732" i="6"/>
  <c r="B7731" i="6"/>
  <c r="B7730" i="6"/>
  <c r="B7729" i="6"/>
  <c r="B7728" i="6"/>
  <c r="B7727" i="6"/>
  <c r="B7726" i="6"/>
  <c r="B7725" i="6"/>
  <c r="B7724" i="6"/>
  <c r="B7723" i="6"/>
  <c r="B7722" i="6"/>
  <c r="B7721" i="6"/>
  <c r="B7720" i="6"/>
  <c r="B7719" i="6"/>
  <c r="B7718" i="6"/>
  <c r="B7717" i="6"/>
  <c r="B7716" i="6"/>
  <c r="B7715" i="6"/>
  <c r="B7714" i="6"/>
  <c r="B7713" i="6"/>
  <c r="B7712" i="6"/>
  <c r="B7711" i="6"/>
  <c r="B7710" i="6"/>
  <c r="B7709" i="6"/>
  <c r="B7708" i="6"/>
  <c r="B7707" i="6"/>
  <c r="B7706" i="6"/>
  <c r="B7705" i="6"/>
  <c r="B7704" i="6"/>
  <c r="B7703" i="6"/>
  <c r="B7702" i="6"/>
  <c r="B7701" i="6"/>
  <c r="B7700" i="6"/>
  <c r="B7699" i="6"/>
  <c r="B7698" i="6"/>
  <c r="B7697" i="6"/>
  <c r="B7696" i="6"/>
  <c r="B7695" i="6"/>
  <c r="B7694" i="6"/>
  <c r="B7693" i="6"/>
  <c r="B7692" i="6"/>
  <c r="B7691" i="6"/>
  <c r="B7690" i="6"/>
  <c r="B7689" i="6"/>
  <c r="B7688" i="6"/>
  <c r="B7687" i="6"/>
  <c r="B7686" i="6"/>
  <c r="B7685" i="6"/>
  <c r="B7684" i="6"/>
  <c r="B7683" i="6"/>
  <c r="B7682" i="6"/>
  <c r="B7681" i="6"/>
  <c r="B7680" i="6"/>
  <c r="B7679" i="6"/>
  <c r="B7678" i="6"/>
  <c r="B7677" i="6"/>
  <c r="B7676" i="6"/>
  <c r="B7675" i="6"/>
  <c r="B7674" i="6"/>
  <c r="B7673" i="6"/>
  <c r="B7672" i="6"/>
  <c r="B7671" i="6"/>
  <c r="B7670" i="6"/>
  <c r="B7669" i="6"/>
  <c r="B7668" i="6"/>
  <c r="B7667" i="6"/>
  <c r="B7666" i="6"/>
  <c r="B7665" i="6"/>
  <c r="B7664" i="6"/>
  <c r="B7663" i="6"/>
  <c r="B7662" i="6"/>
  <c r="B7661" i="6"/>
  <c r="B7660" i="6"/>
  <c r="B7659" i="6"/>
  <c r="B7658" i="6"/>
  <c r="B7657" i="6"/>
  <c r="B7656" i="6"/>
  <c r="B7655" i="6"/>
  <c r="B7654" i="6"/>
  <c r="B7653" i="6"/>
  <c r="B7652" i="6"/>
  <c r="B7651" i="6"/>
  <c r="B7650" i="6"/>
  <c r="B7649" i="6"/>
  <c r="B7648" i="6"/>
  <c r="B7647" i="6"/>
  <c r="B7646" i="6"/>
  <c r="B7645" i="6"/>
  <c r="B7644" i="6"/>
  <c r="B7643" i="6"/>
  <c r="B7642" i="6"/>
  <c r="B7641" i="6"/>
  <c r="B7640" i="6"/>
  <c r="B7639" i="6"/>
  <c r="B7638" i="6"/>
  <c r="B7637" i="6"/>
  <c r="B7636" i="6"/>
  <c r="B7635" i="6"/>
  <c r="B7634" i="6"/>
  <c r="B7633" i="6"/>
  <c r="B7632" i="6"/>
  <c r="B7631" i="6"/>
  <c r="B7630" i="6"/>
  <c r="B7629" i="6"/>
  <c r="B7628" i="6"/>
  <c r="B7627" i="6"/>
  <c r="B7626" i="6"/>
  <c r="B7625" i="6"/>
  <c r="B7624" i="6"/>
  <c r="B7623" i="6"/>
  <c r="B7622" i="6"/>
  <c r="B7621" i="6"/>
  <c r="B7620" i="6"/>
  <c r="B7619" i="6"/>
  <c r="B7618" i="6"/>
  <c r="B7617" i="6"/>
  <c r="B7616" i="6"/>
  <c r="B7615" i="6"/>
  <c r="B7614" i="6"/>
  <c r="B7613" i="6"/>
  <c r="B7612" i="6"/>
  <c r="B7611" i="6"/>
  <c r="B7610" i="6"/>
  <c r="B7609" i="6"/>
  <c r="B7608" i="6"/>
  <c r="B7607" i="6"/>
  <c r="B7606" i="6"/>
  <c r="B7605" i="6"/>
  <c r="B7604" i="6"/>
  <c r="B7603" i="6"/>
  <c r="B7602" i="6"/>
  <c r="B7601" i="6"/>
  <c r="B7600" i="6"/>
  <c r="B7599" i="6"/>
  <c r="B7598" i="6"/>
  <c r="B7597" i="6"/>
  <c r="B7596" i="6"/>
  <c r="B7595" i="6"/>
  <c r="B7594" i="6"/>
  <c r="B7593" i="6"/>
  <c r="B7592" i="6"/>
  <c r="B7591" i="6"/>
  <c r="B7590" i="6"/>
  <c r="B7589" i="6"/>
  <c r="B7588" i="6"/>
  <c r="B7587" i="6"/>
  <c r="B7586" i="6"/>
  <c r="B7585" i="6"/>
  <c r="B7584" i="6"/>
  <c r="B7583" i="6"/>
  <c r="B7582" i="6"/>
  <c r="B7581" i="6"/>
  <c r="B7580" i="6"/>
  <c r="B7579" i="6"/>
  <c r="B7578" i="6"/>
  <c r="B7577" i="6"/>
  <c r="B7576" i="6"/>
  <c r="B7575" i="6"/>
  <c r="B7574" i="6"/>
  <c r="B7573" i="6"/>
  <c r="B7572" i="6"/>
  <c r="B7571" i="6"/>
  <c r="B7570" i="6"/>
  <c r="B7569" i="6"/>
  <c r="B7568" i="6"/>
  <c r="B7567" i="6"/>
  <c r="B7566" i="6"/>
  <c r="B7565" i="6"/>
  <c r="B7564" i="6"/>
  <c r="B7563" i="6"/>
  <c r="B7562" i="6"/>
  <c r="B7561" i="6"/>
  <c r="B7560" i="6"/>
  <c r="B7559" i="6"/>
  <c r="B7558" i="6"/>
  <c r="B7557" i="6"/>
  <c r="B7556" i="6"/>
  <c r="B7555" i="6"/>
  <c r="B7554" i="6"/>
  <c r="B7553" i="6"/>
  <c r="B7552" i="6"/>
  <c r="B7551" i="6"/>
  <c r="B7550" i="6"/>
  <c r="B7549" i="6"/>
  <c r="B7548" i="6"/>
  <c r="B7547" i="6"/>
  <c r="B7546" i="6"/>
  <c r="B7545" i="6"/>
  <c r="B7544" i="6"/>
  <c r="B7543" i="6"/>
  <c r="B7542" i="6"/>
  <c r="B7541" i="6"/>
  <c r="B7540" i="6"/>
  <c r="B7539" i="6"/>
  <c r="B7538" i="6"/>
  <c r="B7537" i="6"/>
  <c r="B7536" i="6"/>
  <c r="B7535" i="6"/>
  <c r="B7534" i="6"/>
  <c r="B7533" i="6"/>
  <c r="B7532" i="6"/>
  <c r="B7531" i="6"/>
  <c r="B7530" i="6"/>
  <c r="B7529" i="6"/>
  <c r="B7528" i="6"/>
  <c r="B7527" i="6"/>
  <c r="B7526" i="6"/>
  <c r="B7525" i="6"/>
  <c r="B7524" i="6"/>
  <c r="B7523" i="6"/>
  <c r="B7522" i="6"/>
  <c r="B7521" i="6"/>
  <c r="B7520" i="6"/>
  <c r="B7519" i="6"/>
  <c r="B7518" i="6"/>
  <c r="B7517" i="6"/>
  <c r="B7516" i="6"/>
  <c r="B7515" i="6"/>
  <c r="B7514" i="6"/>
  <c r="B7513" i="6"/>
  <c r="B7512" i="6"/>
  <c r="B7511" i="6"/>
  <c r="B7510" i="6"/>
  <c r="B7509" i="6"/>
  <c r="B7508" i="6"/>
  <c r="B7507" i="6"/>
  <c r="B7506" i="6"/>
  <c r="B7505" i="6"/>
  <c r="B7504" i="6"/>
  <c r="B7503" i="6"/>
  <c r="B7502" i="6"/>
  <c r="B7501" i="6"/>
  <c r="B7500" i="6"/>
  <c r="B7499" i="6"/>
  <c r="B7498" i="6"/>
  <c r="B7497" i="6"/>
  <c r="B7496" i="6"/>
  <c r="B7495" i="6"/>
  <c r="B7494" i="6"/>
  <c r="B7493" i="6"/>
  <c r="B7492" i="6"/>
  <c r="B7491" i="6"/>
  <c r="B7490" i="6"/>
  <c r="B7489" i="6"/>
  <c r="B7488" i="6"/>
  <c r="B7487" i="6"/>
  <c r="B7486" i="6"/>
  <c r="B7485" i="6"/>
  <c r="B7484" i="6"/>
  <c r="B7483" i="6"/>
  <c r="B7482" i="6"/>
  <c r="B7481" i="6"/>
  <c r="B7480" i="6"/>
  <c r="B7479" i="6"/>
  <c r="B7478" i="6"/>
  <c r="B7477" i="6"/>
  <c r="B7476" i="6"/>
  <c r="B7475" i="6"/>
  <c r="B7474" i="6"/>
  <c r="B7473" i="6"/>
  <c r="B7472" i="6"/>
  <c r="B7471" i="6"/>
  <c r="B7470" i="6"/>
  <c r="B7469" i="6"/>
  <c r="B7468" i="6"/>
  <c r="B7467" i="6"/>
  <c r="B7466" i="6"/>
  <c r="B7465" i="6"/>
  <c r="B7464" i="6"/>
  <c r="B7463" i="6"/>
  <c r="B7462" i="6"/>
  <c r="B7461" i="6"/>
  <c r="B7460" i="6"/>
  <c r="B7459" i="6"/>
  <c r="B7458" i="6"/>
  <c r="B7457" i="6"/>
  <c r="B7456" i="6"/>
  <c r="B7455" i="6"/>
  <c r="B7454" i="6"/>
  <c r="B7453" i="6"/>
  <c r="B7452" i="6"/>
  <c r="B7451" i="6"/>
  <c r="B7450" i="6"/>
  <c r="B7449" i="6"/>
  <c r="B7448" i="6"/>
  <c r="B7447" i="6"/>
  <c r="B7446" i="6"/>
  <c r="B7445" i="6"/>
  <c r="B7444" i="6"/>
  <c r="B7443" i="6"/>
  <c r="B7442" i="6"/>
  <c r="B7441" i="6"/>
  <c r="B7440" i="6"/>
  <c r="B7439" i="6"/>
  <c r="B7438" i="6"/>
  <c r="B7437" i="6"/>
  <c r="B7436" i="6"/>
  <c r="B7435" i="6"/>
  <c r="B7434" i="6"/>
  <c r="B7433" i="6"/>
  <c r="B7432" i="6"/>
  <c r="B7431" i="6"/>
  <c r="B7430" i="6"/>
  <c r="B7429" i="6"/>
  <c r="B7428" i="6"/>
  <c r="B7427" i="6"/>
  <c r="B7426" i="6"/>
  <c r="B7425" i="6"/>
  <c r="B7424" i="6"/>
  <c r="B7423" i="6"/>
  <c r="B7422" i="6"/>
  <c r="B7421" i="6"/>
  <c r="B7420" i="6"/>
  <c r="B7419" i="6"/>
  <c r="B7418" i="6"/>
  <c r="B7417" i="6"/>
  <c r="B7416" i="6"/>
  <c r="B7415" i="6"/>
  <c r="B7414" i="6"/>
  <c r="B7413" i="6"/>
  <c r="B7412" i="6"/>
  <c r="B7411" i="6"/>
  <c r="B7410" i="6"/>
  <c r="B7409" i="6"/>
  <c r="B7408" i="6"/>
  <c r="B7407" i="6"/>
  <c r="B7406" i="6"/>
  <c r="B7405" i="6"/>
  <c r="B7404" i="6"/>
  <c r="B7403" i="6"/>
  <c r="B7402" i="6"/>
  <c r="B7401" i="6"/>
  <c r="B7400" i="6"/>
  <c r="B7399" i="6"/>
  <c r="B7398" i="6"/>
  <c r="B7397" i="6"/>
  <c r="B7396" i="6"/>
  <c r="B7395" i="6"/>
  <c r="B7394" i="6"/>
  <c r="B7393" i="6"/>
  <c r="B7392" i="6"/>
  <c r="B7391" i="6"/>
  <c r="B7390" i="6"/>
  <c r="B7389" i="6"/>
  <c r="B7388" i="6"/>
  <c r="B7387" i="6"/>
  <c r="B7386" i="6"/>
  <c r="B7385" i="6"/>
  <c r="B7384" i="6"/>
  <c r="B7383" i="6"/>
  <c r="B7382" i="6"/>
  <c r="B7381" i="6"/>
  <c r="B7380" i="6"/>
  <c r="B7379" i="6"/>
  <c r="B7378" i="6"/>
  <c r="B7377" i="6"/>
  <c r="B7376" i="6"/>
  <c r="B7375" i="6"/>
  <c r="B7374" i="6"/>
  <c r="B7373" i="6"/>
  <c r="B7372" i="6"/>
  <c r="B7371" i="6"/>
  <c r="B7370" i="6"/>
  <c r="B7369" i="6"/>
  <c r="B7368" i="6"/>
  <c r="B7367" i="6"/>
  <c r="B7366" i="6"/>
  <c r="B7365" i="6"/>
  <c r="B7364" i="6"/>
  <c r="B7363" i="6"/>
  <c r="B7362" i="6"/>
  <c r="B7361" i="6"/>
  <c r="B7360" i="6"/>
  <c r="B7359" i="6"/>
  <c r="B7358" i="6"/>
  <c r="B7357" i="6"/>
  <c r="B7356" i="6"/>
  <c r="B7355" i="6"/>
  <c r="B7354" i="6"/>
  <c r="B7353" i="6"/>
  <c r="B7352" i="6"/>
  <c r="B7351" i="6"/>
  <c r="B7350" i="6"/>
  <c r="B7349" i="6"/>
  <c r="B7348" i="6"/>
  <c r="B7347" i="6"/>
  <c r="B7346" i="6"/>
  <c r="B7345" i="6"/>
  <c r="B7344" i="6"/>
  <c r="B7343" i="6"/>
  <c r="B7342" i="6"/>
  <c r="B7341" i="6"/>
  <c r="B7340" i="6"/>
  <c r="B7339" i="6"/>
  <c r="B7338" i="6"/>
  <c r="B7337" i="6"/>
  <c r="B7336" i="6"/>
  <c r="B7335" i="6"/>
  <c r="B7334" i="6"/>
  <c r="B7333" i="6"/>
  <c r="B7332" i="6"/>
  <c r="B7331" i="6"/>
  <c r="B7330" i="6"/>
  <c r="B7329" i="6"/>
  <c r="B7328" i="6"/>
  <c r="B7327" i="6"/>
  <c r="B7326" i="6"/>
  <c r="B7325" i="6"/>
  <c r="B7324" i="6"/>
  <c r="B7323" i="6"/>
  <c r="B7322" i="6"/>
  <c r="B7321" i="6"/>
  <c r="B7320" i="6"/>
  <c r="B7319" i="6"/>
  <c r="B7318" i="6"/>
  <c r="B7317" i="6"/>
  <c r="B7316" i="6"/>
  <c r="B7315" i="6"/>
  <c r="B7314" i="6"/>
  <c r="B7313" i="6"/>
  <c r="B7312" i="6"/>
  <c r="B7311" i="6"/>
  <c r="B7310" i="6"/>
  <c r="B7309" i="6"/>
  <c r="B7308" i="6"/>
  <c r="B7307" i="6"/>
  <c r="B7306" i="6"/>
  <c r="B7305" i="6"/>
  <c r="B7304" i="6"/>
  <c r="B7303" i="6"/>
  <c r="B7302" i="6"/>
  <c r="B7301" i="6"/>
  <c r="B7300" i="6"/>
  <c r="B7299" i="6"/>
  <c r="B7298" i="6"/>
  <c r="B7297" i="6"/>
  <c r="B7296" i="6"/>
  <c r="B7295" i="6"/>
  <c r="B7294" i="6"/>
  <c r="B7293" i="6"/>
  <c r="B7292" i="6"/>
  <c r="B7291" i="6"/>
  <c r="B7290" i="6"/>
  <c r="B7289" i="6"/>
  <c r="B7288" i="6"/>
  <c r="B7287" i="6"/>
  <c r="B7286" i="6"/>
  <c r="B7285" i="6"/>
  <c r="B7284" i="6"/>
  <c r="B7283" i="6"/>
  <c r="B7282" i="6"/>
  <c r="B7281" i="6"/>
  <c r="B7280" i="6"/>
  <c r="B7279" i="6"/>
  <c r="B7278" i="6"/>
  <c r="B7277" i="6"/>
  <c r="B7276" i="6"/>
  <c r="B7275" i="6"/>
  <c r="B7274" i="6"/>
  <c r="B7273" i="6"/>
  <c r="B7272" i="6"/>
  <c r="B7271" i="6"/>
  <c r="B7270" i="6"/>
  <c r="B7269" i="6"/>
  <c r="B7268" i="6"/>
  <c r="B7267" i="6"/>
  <c r="B7266" i="6"/>
  <c r="B7265" i="6"/>
  <c r="B7264" i="6"/>
  <c r="B7263" i="6"/>
  <c r="B7262" i="6"/>
  <c r="B7261" i="6"/>
  <c r="B7260" i="6"/>
  <c r="B7259" i="6"/>
  <c r="B7258" i="6"/>
  <c r="B7257" i="6"/>
  <c r="B7256" i="6"/>
  <c r="B7255" i="6"/>
  <c r="B7254" i="6"/>
  <c r="B7253" i="6"/>
  <c r="B7252" i="6"/>
  <c r="B7251" i="6"/>
  <c r="B7250" i="6"/>
  <c r="B7249" i="6"/>
  <c r="B7248" i="6"/>
  <c r="B7247" i="6"/>
  <c r="B7246" i="6"/>
  <c r="B7245" i="6"/>
  <c r="B7244" i="6"/>
  <c r="B7243" i="6"/>
  <c r="B7242" i="6"/>
  <c r="B7241" i="6"/>
  <c r="B7240" i="6"/>
  <c r="B7239" i="6"/>
  <c r="B7238" i="6"/>
  <c r="B7237" i="6"/>
  <c r="B7236" i="6"/>
  <c r="B7235" i="6"/>
  <c r="B7234" i="6"/>
  <c r="B7233" i="6"/>
  <c r="B7232" i="6"/>
  <c r="B7231" i="6"/>
  <c r="B7230" i="6"/>
  <c r="B7229" i="6"/>
  <c r="B7228" i="6"/>
  <c r="B7227" i="6"/>
  <c r="B7226" i="6"/>
  <c r="B7225" i="6"/>
  <c r="B7224" i="6"/>
  <c r="B7223" i="6"/>
  <c r="B7222" i="6"/>
  <c r="B7221" i="6"/>
  <c r="B7220" i="6"/>
  <c r="B7219" i="6"/>
  <c r="B7218" i="6"/>
  <c r="B7217" i="6"/>
  <c r="B7216" i="6"/>
  <c r="B7215" i="6"/>
  <c r="B7214" i="6"/>
  <c r="B7213" i="6"/>
  <c r="B7212" i="6"/>
  <c r="B7211" i="6"/>
  <c r="B7210" i="6"/>
  <c r="B7209" i="6"/>
  <c r="B7208" i="6"/>
  <c r="B7207" i="6"/>
  <c r="B7206" i="6"/>
  <c r="B7205" i="6"/>
  <c r="B7204" i="6"/>
  <c r="B7203" i="6"/>
  <c r="B7202" i="6"/>
  <c r="B7201" i="6"/>
  <c r="B7200" i="6"/>
  <c r="B7199" i="6"/>
  <c r="B7198" i="6"/>
  <c r="B7197" i="6"/>
  <c r="B7196" i="6"/>
  <c r="B7195" i="6"/>
  <c r="B7194" i="6"/>
  <c r="B7193" i="6"/>
  <c r="B7192" i="6"/>
  <c r="B7191" i="6"/>
  <c r="B7190" i="6"/>
  <c r="B7189" i="6"/>
  <c r="B7188" i="6"/>
  <c r="B7187" i="6"/>
  <c r="B7186" i="6"/>
  <c r="B7185" i="6"/>
  <c r="B7184" i="6"/>
  <c r="B7183" i="6"/>
  <c r="B7182" i="6"/>
  <c r="B7181" i="6"/>
  <c r="B7180" i="6"/>
  <c r="B7179" i="6"/>
  <c r="B7178" i="6"/>
  <c r="B7177" i="6"/>
  <c r="B7176" i="6"/>
  <c r="B7175" i="6"/>
  <c r="B7174" i="6"/>
  <c r="B7173" i="6"/>
  <c r="B7172" i="6"/>
  <c r="B7171" i="6"/>
  <c r="B7170" i="6"/>
  <c r="B7169" i="6"/>
  <c r="B7168" i="6"/>
  <c r="B7167" i="6"/>
  <c r="B7166" i="6"/>
  <c r="B7165" i="6"/>
  <c r="B7164" i="6"/>
  <c r="B7163" i="6"/>
  <c r="B7162" i="6"/>
  <c r="B7161" i="6"/>
  <c r="B7160" i="6"/>
  <c r="B7159" i="6"/>
  <c r="B7158" i="6"/>
  <c r="B7157" i="6"/>
  <c r="B7156" i="6"/>
  <c r="B7155" i="6"/>
  <c r="B7154" i="6"/>
  <c r="B7153" i="6"/>
  <c r="B7152" i="6"/>
  <c r="B7151" i="6"/>
  <c r="B7150" i="6"/>
  <c r="B7149" i="6"/>
  <c r="B7148" i="6"/>
  <c r="B7147" i="6"/>
  <c r="B7146" i="6"/>
  <c r="B7145" i="6"/>
  <c r="B7144" i="6"/>
  <c r="B7143" i="6"/>
  <c r="B7142" i="6"/>
  <c r="B7141" i="6"/>
  <c r="B7140" i="6"/>
  <c r="B7139" i="6"/>
  <c r="B7138" i="6"/>
  <c r="B7137" i="6"/>
  <c r="B7136" i="6"/>
  <c r="B7135" i="6"/>
  <c r="B7134" i="6"/>
  <c r="B7133" i="6"/>
  <c r="B7132" i="6"/>
  <c r="B7131" i="6"/>
  <c r="B7130" i="6"/>
  <c r="B7129" i="6"/>
  <c r="B7128" i="6"/>
  <c r="B7127" i="6"/>
  <c r="B7126" i="6"/>
  <c r="B7125" i="6"/>
  <c r="B7124" i="6"/>
  <c r="B7123" i="6"/>
  <c r="B7122" i="6"/>
  <c r="B7121" i="6"/>
  <c r="B7120" i="6"/>
  <c r="B7119" i="6"/>
  <c r="B7118" i="6"/>
  <c r="B7117" i="6"/>
  <c r="B7116" i="6"/>
  <c r="B7115" i="6"/>
  <c r="B7114" i="6"/>
  <c r="B7113" i="6"/>
  <c r="B7112" i="6"/>
  <c r="B7111" i="6"/>
  <c r="B7110" i="6"/>
  <c r="B7109" i="6"/>
  <c r="B7108" i="6"/>
  <c r="B7107" i="6"/>
  <c r="B7106" i="6"/>
  <c r="B7105" i="6"/>
  <c r="B7104" i="6"/>
  <c r="B7103" i="6"/>
  <c r="B7102" i="6"/>
  <c r="B7101" i="6"/>
  <c r="B7100" i="6"/>
  <c r="B7099" i="6"/>
  <c r="B7098" i="6"/>
  <c r="B7097" i="6"/>
  <c r="B7096" i="6"/>
  <c r="B7095" i="6"/>
  <c r="B7094" i="6"/>
  <c r="B7093" i="6"/>
  <c r="B7092" i="6"/>
  <c r="B7091" i="6"/>
  <c r="B7090" i="6"/>
  <c r="B7089" i="6"/>
  <c r="B7088" i="6"/>
  <c r="B7087" i="6"/>
  <c r="B7086" i="6"/>
  <c r="B7085" i="6"/>
  <c r="B7084" i="6"/>
  <c r="B7083" i="6"/>
  <c r="B7082" i="6"/>
  <c r="B7081" i="6"/>
  <c r="B7080" i="6"/>
  <c r="B7079" i="6"/>
  <c r="B7078" i="6"/>
  <c r="B7077" i="6"/>
  <c r="B7076" i="6"/>
  <c r="B7075" i="6"/>
  <c r="B7074" i="6"/>
  <c r="B7073" i="6"/>
  <c r="B7072" i="6"/>
  <c r="B7071" i="6"/>
  <c r="B7070" i="6"/>
  <c r="B7069" i="6"/>
  <c r="B7068" i="6"/>
  <c r="B7067" i="6"/>
  <c r="B7066" i="6"/>
  <c r="B7065" i="6"/>
  <c r="B7064" i="6"/>
  <c r="B7063" i="6"/>
  <c r="B7062" i="6"/>
  <c r="B7061" i="6"/>
  <c r="B7060" i="6"/>
  <c r="B7059" i="6"/>
  <c r="B7058" i="6"/>
  <c r="B7057" i="6"/>
  <c r="B7056" i="6"/>
  <c r="B7055" i="6"/>
  <c r="B7054" i="6"/>
  <c r="B7053" i="6"/>
  <c r="B7052" i="6"/>
  <c r="B7051" i="6"/>
  <c r="B7050" i="6"/>
  <c r="B7049" i="6"/>
  <c r="B7048" i="6"/>
  <c r="B7047" i="6"/>
  <c r="B7046" i="6"/>
  <c r="B7045" i="6"/>
  <c r="B7044" i="6"/>
  <c r="B7043" i="6"/>
  <c r="B7042" i="6"/>
  <c r="B7041" i="6"/>
  <c r="B7040" i="6"/>
  <c r="B7039" i="6"/>
  <c r="B7038" i="6"/>
  <c r="B7037" i="6"/>
  <c r="B7036" i="6"/>
  <c r="B7035" i="6"/>
  <c r="B7034" i="6"/>
  <c r="B7033" i="6"/>
  <c r="B7032" i="6"/>
  <c r="B7031" i="6"/>
  <c r="B7030" i="6"/>
  <c r="B7029" i="6"/>
  <c r="B7028" i="6"/>
  <c r="B7027" i="6"/>
  <c r="B7026" i="6"/>
  <c r="B7025" i="6"/>
  <c r="B7024" i="6"/>
  <c r="B7023" i="6"/>
  <c r="B7022" i="6"/>
  <c r="B7021" i="6"/>
  <c r="B7020" i="6"/>
  <c r="B7019" i="6"/>
  <c r="B7018" i="6"/>
  <c r="B7017" i="6"/>
  <c r="B7016" i="6"/>
  <c r="B7015" i="6"/>
  <c r="B7014" i="6"/>
  <c r="B7013" i="6"/>
  <c r="B7012" i="6"/>
  <c r="B7011" i="6"/>
  <c r="B7010" i="6"/>
  <c r="B7009" i="6"/>
  <c r="B7008" i="6"/>
  <c r="B7007" i="6"/>
  <c r="B7006" i="6"/>
  <c r="B7005" i="6"/>
  <c r="B7004" i="6"/>
  <c r="B7003" i="6"/>
  <c r="B7002" i="6"/>
  <c r="B7001" i="6"/>
  <c r="B7000" i="6"/>
  <c r="B6999" i="6"/>
  <c r="B6998" i="6"/>
  <c r="B6997" i="6"/>
  <c r="B6996" i="6"/>
  <c r="B6995" i="6"/>
  <c r="B6994" i="6"/>
  <c r="B6993" i="6"/>
  <c r="B6992" i="6"/>
  <c r="B6991" i="6"/>
  <c r="B6990" i="6"/>
  <c r="B6989" i="6"/>
  <c r="B6988" i="6"/>
  <c r="B6987" i="6"/>
  <c r="B6986" i="6"/>
  <c r="B6985" i="6"/>
  <c r="B6984" i="6"/>
  <c r="B6983" i="6"/>
  <c r="B6982" i="6"/>
  <c r="B6981" i="6"/>
  <c r="B6980" i="6"/>
  <c r="B6979" i="6"/>
  <c r="B6978" i="6"/>
  <c r="B6977" i="6"/>
  <c r="B6976" i="6"/>
  <c r="B6975" i="6"/>
  <c r="B6974" i="6"/>
  <c r="B6973" i="6"/>
  <c r="B6972" i="6"/>
  <c r="B6971" i="6"/>
  <c r="B6970" i="6"/>
  <c r="B6969" i="6"/>
  <c r="B6968" i="6"/>
  <c r="B6967" i="6"/>
  <c r="B6966" i="6"/>
  <c r="B6965" i="6"/>
  <c r="B6964" i="6"/>
  <c r="B6963" i="6"/>
  <c r="B6962" i="6"/>
  <c r="B6961" i="6"/>
  <c r="B6960" i="6"/>
  <c r="B6959" i="6"/>
  <c r="B6958" i="6"/>
  <c r="B6957" i="6"/>
  <c r="B6956" i="6"/>
  <c r="B6955" i="6"/>
  <c r="B6954" i="6"/>
  <c r="B6953" i="6"/>
  <c r="B6952" i="6"/>
  <c r="B6951" i="6"/>
  <c r="B6950" i="6"/>
  <c r="B6949" i="6"/>
  <c r="B6948" i="6"/>
  <c r="B6947" i="6"/>
  <c r="B6946" i="6"/>
  <c r="B6945" i="6"/>
  <c r="B6944" i="6"/>
  <c r="B6943" i="6"/>
  <c r="B6942" i="6"/>
  <c r="B6941" i="6"/>
  <c r="B6940" i="6"/>
  <c r="B6939" i="6"/>
  <c r="B6938" i="6"/>
  <c r="B6937" i="6"/>
  <c r="B6936" i="6"/>
  <c r="B6935" i="6"/>
  <c r="B6934" i="6"/>
  <c r="B6933" i="6"/>
  <c r="B6932" i="6"/>
  <c r="B6931" i="6"/>
  <c r="B6930" i="6"/>
  <c r="B6929" i="6"/>
  <c r="B6928" i="6"/>
  <c r="B6927" i="6"/>
  <c r="B6926" i="6"/>
  <c r="B6925" i="6"/>
  <c r="B6924" i="6"/>
  <c r="B6923" i="6"/>
  <c r="B6922" i="6"/>
  <c r="B6921" i="6"/>
  <c r="B6920" i="6"/>
  <c r="B6919" i="6"/>
  <c r="B6918" i="6"/>
  <c r="B6917" i="6"/>
  <c r="B6916" i="6"/>
  <c r="B6915" i="6"/>
  <c r="B6914" i="6"/>
  <c r="B6913" i="6"/>
  <c r="B6912" i="6"/>
  <c r="B6911" i="6"/>
  <c r="B6910" i="6"/>
  <c r="B6909" i="6"/>
  <c r="B6908" i="6"/>
  <c r="B6907" i="6"/>
  <c r="B6906" i="6"/>
  <c r="B6905" i="6"/>
  <c r="B6904" i="6"/>
  <c r="B6903" i="6"/>
  <c r="B6902" i="6"/>
  <c r="B6901" i="6"/>
  <c r="B6900" i="6"/>
  <c r="B6899" i="6"/>
  <c r="B6898" i="6"/>
  <c r="B6897" i="6"/>
  <c r="B6896" i="6"/>
  <c r="B6895" i="6"/>
  <c r="B6894" i="6"/>
  <c r="B6893" i="6"/>
  <c r="B6892" i="6"/>
  <c r="B6891" i="6"/>
  <c r="B6890" i="6"/>
  <c r="B6889" i="6"/>
  <c r="B6888" i="6"/>
  <c r="B6887" i="6"/>
  <c r="B6886" i="6"/>
  <c r="B6885" i="6"/>
  <c r="B6884" i="6"/>
  <c r="B6883" i="6"/>
  <c r="B6882" i="6"/>
  <c r="B6881" i="6"/>
  <c r="B6880" i="6"/>
  <c r="B6879" i="6"/>
  <c r="B6878" i="6"/>
  <c r="B6877" i="6"/>
  <c r="B6876" i="6"/>
  <c r="B6875" i="6"/>
  <c r="B6874" i="6"/>
  <c r="B6873" i="6"/>
  <c r="B6872" i="6"/>
  <c r="B6871" i="6"/>
  <c r="B6870" i="6"/>
  <c r="B6869" i="6"/>
  <c r="B6868" i="6"/>
  <c r="B6867" i="6"/>
  <c r="B6866" i="6"/>
  <c r="B6865" i="6"/>
  <c r="B6864" i="6"/>
  <c r="B6863" i="6"/>
  <c r="B6862" i="6"/>
  <c r="B6861" i="6"/>
  <c r="B6860" i="6"/>
  <c r="B6859" i="6"/>
  <c r="B6858" i="6"/>
  <c r="B6857" i="6"/>
  <c r="B6856" i="6"/>
  <c r="B6855" i="6"/>
  <c r="B6854" i="6"/>
  <c r="B6853" i="6"/>
  <c r="B6852" i="6"/>
  <c r="B6851" i="6"/>
  <c r="B6850" i="6"/>
  <c r="B6849" i="6"/>
  <c r="B6848" i="6"/>
  <c r="B6847" i="6"/>
  <c r="B6846" i="6"/>
  <c r="B6845" i="6"/>
  <c r="B6844" i="6"/>
  <c r="B6843" i="6"/>
  <c r="B6842" i="6"/>
  <c r="B6841" i="6"/>
  <c r="B6840" i="6"/>
  <c r="B6839" i="6"/>
  <c r="B6838" i="6"/>
  <c r="B6837" i="6"/>
  <c r="B6836" i="6"/>
  <c r="B6835" i="6"/>
  <c r="B6834" i="6"/>
  <c r="B6833" i="6"/>
  <c r="B6832" i="6"/>
  <c r="B6831" i="6"/>
  <c r="B6830" i="6"/>
  <c r="B6829" i="6"/>
  <c r="B6828" i="6"/>
  <c r="B6827" i="6"/>
  <c r="B6826" i="6"/>
  <c r="B6825" i="6"/>
  <c r="B6824" i="6"/>
  <c r="B6823" i="6"/>
  <c r="B6822" i="6"/>
  <c r="B6821" i="6"/>
  <c r="B6820" i="6"/>
  <c r="B6819" i="6"/>
  <c r="B6818" i="6"/>
  <c r="B6817" i="6"/>
  <c r="B6816" i="6"/>
  <c r="B6815" i="6"/>
  <c r="B6814" i="6"/>
  <c r="B6813" i="6"/>
  <c r="B6812" i="6"/>
  <c r="B6811" i="6"/>
  <c r="B6810" i="6"/>
  <c r="B6809" i="6"/>
  <c r="B6808" i="6"/>
  <c r="B6807" i="6"/>
  <c r="B6806" i="6"/>
  <c r="B6805" i="6"/>
  <c r="B6804" i="6"/>
  <c r="B6803" i="6"/>
  <c r="B6802" i="6"/>
  <c r="B6801" i="6"/>
  <c r="B6800" i="6"/>
  <c r="B6799" i="6"/>
  <c r="B6798" i="6"/>
  <c r="B6797" i="6"/>
  <c r="B6796" i="6"/>
  <c r="B6795" i="6"/>
  <c r="B6794" i="6"/>
  <c r="B6793" i="6"/>
  <c r="B6792" i="6"/>
  <c r="B6791" i="6"/>
  <c r="B6790" i="6"/>
  <c r="B6789" i="6"/>
  <c r="B6788" i="6"/>
  <c r="B6787" i="6"/>
  <c r="B6786" i="6"/>
  <c r="B6785" i="6"/>
  <c r="B6784" i="6"/>
  <c r="B6783" i="6"/>
  <c r="B6782" i="6"/>
  <c r="B6781" i="6"/>
  <c r="B6780" i="6"/>
  <c r="B6779" i="6"/>
  <c r="B6778" i="6"/>
  <c r="B6777" i="6"/>
  <c r="B6776" i="6"/>
  <c r="B6775" i="6"/>
  <c r="B6774" i="6"/>
  <c r="B6773" i="6"/>
  <c r="B6772" i="6"/>
  <c r="B6771" i="6"/>
  <c r="B6770" i="6"/>
  <c r="B6769" i="6"/>
  <c r="B6768" i="6"/>
  <c r="B6767" i="6"/>
  <c r="B6766" i="6"/>
  <c r="B6765" i="6"/>
  <c r="B6764" i="6"/>
  <c r="B6763" i="6"/>
  <c r="B6762" i="6"/>
  <c r="B6761" i="6"/>
  <c r="B6760" i="6"/>
  <c r="B6759" i="6"/>
  <c r="B6758" i="6"/>
  <c r="B6757" i="6"/>
  <c r="B6756" i="6"/>
  <c r="B6755" i="6"/>
  <c r="B6754" i="6"/>
  <c r="B6753" i="6"/>
  <c r="B6752" i="6"/>
  <c r="B6751" i="6"/>
  <c r="B6750" i="6"/>
  <c r="B6749" i="6"/>
  <c r="B6748" i="6"/>
  <c r="B6747" i="6"/>
  <c r="B6746" i="6"/>
  <c r="B6745" i="6"/>
  <c r="B6744" i="6"/>
  <c r="B6743" i="6"/>
  <c r="B6742" i="6"/>
  <c r="B6741" i="6"/>
  <c r="B6740" i="6"/>
  <c r="B6739" i="6"/>
  <c r="B6738" i="6"/>
  <c r="B6737" i="6"/>
  <c r="B6736" i="6"/>
  <c r="B6735" i="6"/>
  <c r="B6734" i="6"/>
  <c r="B6733" i="6"/>
  <c r="B6732" i="6"/>
  <c r="B6731" i="6"/>
  <c r="B6730" i="6"/>
  <c r="B6729" i="6"/>
  <c r="B6728" i="6"/>
  <c r="B6727" i="6"/>
  <c r="B6726" i="6"/>
  <c r="B6725" i="6"/>
  <c r="B6724" i="6"/>
  <c r="B6723" i="6"/>
  <c r="B6722" i="6"/>
  <c r="B6721" i="6"/>
  <c r="B6720" i="6"/>
  <c r="B6719" i="6"/>
  <c r="B6718" i="6"/>
  <c r="B6717" i="6"/>
  <c r="B6716" i="6"/>
  <c r="B6715" i="6"/>
  <c r="B6714" i="6"/>
  <c r="B6713" i="6"/>
  <c r="B6712" i="6"/>
  <c r="B6711" i="6"/>
  <c r="B6710" i="6"/>
  <c r="B6709" i="6"/>
  <c r="B6708" i="6"/>
  <c r="B6707" i="6"/>
  <c r="B6706" i="6"/>
  <c r="B6705" i="6"/>
  <c r="B6704" i="6"/>
  <c r="B6703" i="6"/>
  <c r="B6702" i="6"/>
  <c r="B6701" i="6"/>
  <c r="B6700" i="6"/>
  <c r="B6699" i="6"/>
  <c r="B6698" i="6"/>
  <c r="B6697" i="6"/>
  <c r="B6696" i="6"/>
  <c r="B6695" i="6"/>
  <c r="B6694" i="6"/>
  <c r="B6693" i="6"/>
  <c r="B6692" i="6"/>
  <c r="B6691" i="6"/>
  <c r="B6690" i="6"/>
  <c r="B6689" i="6"/>
  <c r="B6688" i="6"/>
  <c r="B6687" i="6"/>
  <c r="B6686" i="6"/>
  <c r="B6685" i="6"/>
  <c r="B6684" i="6"/>
  <c r="B6683" i="6"/>
  <c r="B6682" i="6"/>
  <c r="B6681" i="6"/>
  <c r="B6680" i="6"/>
  <c r="B6679" i="6"/>
  <c r="B6678" i="6"/>
  <c r="B6677" i="6"/>
  <c r="B6676" i="6"/>
  <c r="B6675" i="6"/>
  <c r="B6674" i="6"/>
  <c r="B6673" i="6"/>
  <c r="B6672" i="6"/>
  <c r="B6671" i="6"/>
  <c r="B6670" i="6"/>
  <c r="B6669" i="6"/>
  <c r="B6668" i="6"/>
  <c r="B6667" i="6"/>
  <c r="B6666" i="6"/>
  <c r="B6665" i="6"/>
  <c r="B6664" i="6"/>
  <c r="B6663" i="6"/>
  <c r="B6662" i="6"/>
  <c r="B6661" i="6"/>
  <c r="B6660" i="6"/>
  <c r="B6659" i="6"/>
  <c r="B6658" i="6"/>
  <c r="B6657" i="6"/>
  <c r="B6656" i="6"/>
  <c r="B6655" i="6"/>
  <c r="B6654" i="6"/>
  <c r="B6653" i="6"/>
  <c r="B6652" i="6"/>
  <c r="B6651" i="6"/>
  <c r="B6650" i="6"/>
  <c r="B6649" i="6"/>
  <c r="B6648" i="6"/>
  <c r="B6647" i="6"/>
  <c r="B6646" i="6"/>
  <c r="B6645" i="6"/>
  <c r="B6644" i="6"/>
  <c r="B6643" i="6"/>
  <c r="B6642" i="6"/>
  <c r="B6641" i="6"/>
  <c r="B6640" i="6"/>
  <c r="B6639" i="6"/>
  <c r="B6638" i="6"/>
  <c r="B6637" i="6"/>
  <c r="B6636" i="6"/>
  <c r="B6635" i="6"/>
  <c r="B6634" i="6"/>
  <c r="B6633" i="6"/>
  <c r="B6632" i="6"/>
  <c r="B6631" i="6"/>
  <c r="B6630" i="6"/>
  <c r="B6629" i="6"/>
  <c r="B6628" i="6"/>
  <c r="B6627" i="6"/>
  <c r="B6626" i="6"/>
  <c r="B6625" i="6"/>
  <c r="B6624" i="6"/>
  <c r="B6623" i="6"/>
  <c r="B6622" i="6"/>
  <c r="B6621" i="6"/>
  <c r="B6620" i="6"/>
  <c r="B6619" i="6"/>
  <c r="B6618" i="6"/>
  <c r="B6617" i="6"/>
  <c r="B6616" i="6"/>
  <c r="B6615" i="6"/>
  <c r="B6614" i="6"/>
  <c r="B6613" i="6"/>
  <c r="B6612" i="6"/>
  <c r="B6611" i="6"/>
  <c r="B6610" i="6"/>
  <c r="B6609" i="6"/>
  <c r="B6608" i="6"/>
  <c r="B6607" i="6"/>
  <c r="B6606" i="6"/>
  <c r="B6605" i="6"/>
  <c r="B6604" i="6"/>
  <c r="B6603" i="6"/>
  <c r="B6602" i="6"/>
  <c r="B6601" i="6"/>
  <c r="B6600" i="6"/>
  <c r="B6599" i="6"/>
  <c r="B6598" i="6"/>
  <c r="B6597" i="6"/>
  <c r="B6596" i="6"/>
  <c r="B6595" i="6"/>
  <c r="B6594" i="6"/>
  <c r="B6593" i="6"/>
  <c r="B6592" i="6"/>
  <c r="B6591" i="6"/>
  <c r="B6590" i="6"/>
  <c r="B6589" i="6"/>
  <c r="B6588" i="6"/>
  <c r="B6587" i="6"/>
  <c r="B6586" i="6"/>
  <c r="B6585" i="6"/>
  <c r="B6584" i="6"/>
  <c r="B6583" i="6"/>
  <c r="B6582" i="6"/>
  <c r="B6581" i="6"/>
  <c r="B6580" i="6"/>
  <c r="B6579" i="6"/>
  <c r="B6578" i="6"/>
  <c r="B6577" i="6"/>
  <c r="B6576" i="6"/>
  <c r="B6575" i="6"/>
  <c r="B6574" i="6"/>
  <c r="B6573" i="6"/>
  <c r="B6572" i="6"/>
  <c r="B6571" i="6"/>
  <c r="B6570" i="6"/>
  <c r="B6569" i="6"/>
  <c r="B6568" i="6"/>
  <c r="B6567" i="6"/>
  <c r="B6566" i="6"/>
  <c r="B6565" i="6"/>
  <c r="B6564" i="6"/>
  <c r="B6563" i="6"/>
  <c r="B6562" i="6"/>
  <c r="B6561" i="6"/>
  <c r="B6560" i="6"/>
  <c r="B6559" i="6"/>
  <c r="B6558" i="6"/>
  <c r="B6557" i="6"/>
  <c r="B6556" i="6"/>
  <c r="B6555" i="6"/>
  <c r="B6554" i="6"/>
  <c r="B6553" i="6"/>
  <c r="B6552" i="6"/>
  <c r="B6551" i="6"/>
  <c r="B6550" i="6"/>
  <c r="B6549" i="6"/>
  <c r="B6548" i="6"/>
  <c r="B6547" i="6"/>
  <c r="B6546" i="6"/>
  <c r="B6545" i="6"/>
  <c r="B6544" i="6"/>
  <c r="B6543" i="6"/>
  <c r="B6542" i="6"/>
  <c r="B6541" i="6"/>
  <c r="B6540" i="6"/>
  <c r="B6539" i="6"/>
  <c r="B6538" i="6"/>
  <c r="B6537" i="6"/>
  <c r="B6536" i="6"/>
  <c r="B6535" i="6"/>
  <c r="B6534" i="6"/>
  <c r="B6533" i="6"/>
  <c r="B6532" i="6"/>
  <c r="B6531" i="6"/>
  <c r="B6530" i="6"/>
  <c r="B6529" i="6"/>
  <c r="B6528" i="6"/>
  <c r="B6527" i="6"/>
  <c r="B6526" i="6"/>
  <c r="B6525" i="6"/>
  <c r="B6524" i="6"/>
  <c r="B6523" i="6"/>
  <c r="B6522" i="6"/>
  <c r="B6521" i="6"/>
  <c r="B6520" i="6"/>
  <c r="B6519" i="6"/>
  <c r="B6518" i="6"/>
  <c r="B6517" i="6"/>
  <c r="B6516" i="6"/>
  <c r="B6515" i="6"/>
  <c r="B6514" i="6"/>
  <c r="B6513" i="6"/>
  <c r="B6512" i="6"/>
  <c r="B6511" i="6"/>
  <c r="B6510" i="6"/>
  <c r="B6509" i="6"/>
  <c r="B6508" i="6"/>
  <c r="B6507" i="6"/>
  <c r="B6506" i="6"/>
  <c r="B6505" i="6"/>
  <c r="B6504" i="6"/>
  <c r="B6503" i="6"/>
  <c r="B6502" i="6"/>
  <c r="B6501" i="6"/>
  <c r="B6500" i="6"/>
  <c r="B6499" i="6"/>
  <c r="B6498" i="6"/>
  <c r="B6497" i="6"/>
  <c r="B6496" i="6"/>
  <c r="B6495" i="6"/>
  <c r="B6494" i="6"/>
  <c r="B6493" i="6"/>
  <c r="B6492" i="6"/>
  <c r="B6491" i="6"/>
  <c r="B6490" i="6"/>
  <c r="B6489" i="6"/>
  <c r="B6488" i="6"/>
  <c r="B6487" i="6"/>
  <c r="B6486" i="6"/>
  <c r="B6485" i="6"/>
  <c r="B6484" i="6"/>
  <c r="B6483" i="6"/>
  <c r="B6482" i="6"/>
  <c r="B6481" i="6"/>
  <c r="B6480" i="6"/>
  <c r="B6479" i="6"/>
  <c r="B6478" i="6"/>
  <c r="B6477" i="6"/>
  <c r="B6476" i="6"/>
  <c r="B6475" i="6"/>
  <c r="B6474" i="6"/>
  <c r="B6473" i="6"/>
  <c r="B6472" i="6"/>
  <c r="B6471" i="6"/>
  <c r="B6470" i="6"/>
  <c r="B6469" i="6"/>
  <c r="B6468" i="6"/>
  <c r="B6467" i="6"/>
  <c r="B6466" i="6"/>
  <c r="B6465" i="6"/>
  <c r="B6464" i="6"/>
  <c r="B6463" i="6"/>
  <c r="B6462" i="6"/>
  <c r="B6461" i="6"/>
  <c r="B6460" i="6"/>
  <c r="B6459" i="6"/>
  <c r="B6458" i="6"/>
  <c r="B6457" i="6"/>
  <c r="B6456" i="6"/>
  <c r="B6455" i="6"/>
  <c r="B6454" i="6"/>
  <c r="B6453" i="6"/>
  <c r="B6452" i="6"/>
  <c r="B6451" i="6"/>
  <c r="B6450" i="6"/>
  <c r="B6449" i="6"/>
  <c r="B6448" i="6"/>
  <c r="B6447" i="6"/>
  <c r="B6446" i="6"/>
  <c r="B6445" i="6"/>
  <c r="B6444" i="6"/>
  <c r="B6443" i="6"/>
  <c r="B6442" i="6"/>
  <c r="B6441" i="6"/>
  <c r="B6440" i="6"/>
  <c r="B6439" i="6"/>
  <c r="B6438" i="6"/>
  <c r="B6437" i="6"/>
  <c r="B6436" i="6"/>
  <c r="B6435" i="6"/>
  <c r="B6434" i="6"/>
  <c r="B6433" i="6"/>
  <c r="B6432" i="6"/>
  <c r="B6431" i="6"/>
  <c r="B6430" i="6"/>
  <c r="B6429" i="6"/>
  <c r="B6428" i="6"/>
  <c r="B6427" i="6"/>
  <c r="B6426" i="6"/>
  <c r="B6425" i="6"/>
  <c r="B6424" i="6"/>
  <c r="B6423" i="6"/>
  <c r="B6422" i="6"/>
  <c r="B6421" i="6"/>
  <c r="B6420" i="6"/>
  <c r="B6419" i="6"/>
  <c r="B6418" i="6"/>
  <c r="B6417" i="6"/>
  <c r="B6416" i="6"/>
  <c r="B6415" i="6"/>
  <c r="B6414" i="6"/>
  <c r="B6413" i="6"/>
  <c r="B6412" i="6"/>
  <c r="B6411" i="6"/>
  <c r="B6410" i="6"/>
  <c r="B6409" i="6"/>
  <c r="B6408" i="6"/>
  <c r="B6407" i="6"/>
  <c r="B6406" i="6"/>
  <c r="B6405" i="6"/>
  <c r="B6404" i="6"/>
  <c r="B6403" i="6"/>
  <c r="B6402" i="6"/>
  <c r="B6401" i="6"/>
  <c r="B6400" i="6"/>
  <c r="B6399" i="6"/>
  <c r="B6398" i="6"/>
  <c r="B6397" i="6"/>
  <c r="B6396" i="6"/>
  <c r="B6395" i="6"/>
  <c r="B6394" i="6"/>
  <c r="B6393" i="6"/>
  <c r="B6392" i="6"/>
  <c r="B6391" i="6"/>
  <c r="B6390" i="6"/>
  <c r="B6389" i="6"/>
  <c r="B6388" i="6"/>
  <c r="B6387" i="6"/>
  <c r="B6386" i="6"/>
  <c r="B6385" i="6"/>
  <c r="B6384" i="6"/>
  <c r="B6383" i="6"/>
  <c r="B6382" i="6"/>
  <c r="B6381" i="6"/>
  <c r="B6380" i="6"/>
  <c r="B6379" i="6"/>
  <c r="B6378" i="6"/>
  <c r="B6377" i="6"/>
  <c r="B6376" i="6"/>
  <c r="B6375" i="6"/>
  <c r="B6374" i="6"/>
  <c r="B6373" i="6"/>
  <c r="B6372" i="6"/>
  <c r="B6371" i="6"/>
  <c r="B6370" i="6"/>
  <c r="B6369" i="6"/>
  <c r="B6368" i="6"/>
  <c r="B6367" i="6"/>
  <c r="B6366" i="6"/>
  <c r="B6365" i="6"/>
  <c r="B6364" i="6"/>
  <c r="B6363" i="6"/>
  <c r="B6362" i="6"/>
  <c r="B6361" i="6"/>
  <c r="B6360" i="6"/>
  <c r="B6359" i="6"/>
  <c r="B6358" i="6"/>
  <c r="B6357" i="6"/>
  <c r="B6356" i="6"/>
  <c r="B6355" i="6"/>
  <c r="B6354" i="6"/>
  <c r="B6353" i="6"/>
  <c r="B6352" i="6"/>
  <c r="B6351" i="6"/>
  <c r="B6350" i="6"/>
  <c r="B6349" i="6"/>
  <c r="B6348" i="6"/>
  <c r="B6347" i="6"/>
  <c r="B6346" i="6"/>
  <c r="B6345" i="6"/>
  <c r="B6344" i="6"/>
  <c r="B6343" i="6"/>
  <c r="B6342" i="6"/>
  <c r="B6341" i="6"/>
  <c r="B6340" i="6"/>
  <c r="B6339" i="6"/>
  <c r="B6338" i="6"/>
  <c r="B6337" i="6"/>
  <c r="B6336" i="6"/>
  <c r="B6335" i="6"/>
  <c r="B6334" i="6"/>
  <c r="B6333" i="6"/>
  <c r="B6332" i="6"/>
  <c r="B6331" i="6"/>
  <c r="B6330" i="6"/>
  <c r="B6329" i="6"/>
  <c r="B6328" i="6"/>
  <c r="B6327" i="6"/>
  <c r="B6326" i="6"/>
  <c r="B6325" i="6"/>
  <c r="B6324" i="6"/>
  <c r="B6323" i="6"/>
  <c r="B6322" i="6"/>
  <c r="B6321" i="6"/>
  <c r="B6320" i="6"/>
  <c r="B6319" i="6"/>
  <c r="B6318" i="6"/>
  <c r="B6317" i="6"/>
  <c r="B6316" i="6"/>
  <c r="B6315" i="6"/>
  <c r="B6314" i="6"/>
  <c r="B6313" i="6"/>
  <c r="B6312" i="6"/>
  <c r="B6311" i="6"/>
  <c r="B6310" i="6"/>
  <c r="B6309" i="6"/>
  <c r="B6308" i="6"/>
  <c r="B6307" i="6"/>
  <c r="B6306" i="6"/>
  <c r="B6305" i="6"/>
  <c r="B6304" i="6"/>
  <c r="B6303" i="6"/>
  <c r="B6302" i="6"/>
  <c r="B6301" i="6"/>
  <c r="B6300" i="6"/>
  <c r="B6299" i="6"/>
  <c r="B6298" i="6"/>
  <c r="B6297" i="6"/>
  <c r="B6296" i="6"/>
  <c r="B6295" i="6"/>
  <c r="B6294" i="6"/>
  <c r="B6293" i="6"/>
  <c r="B6292" i="6"/>
  <c r="B6291" i="6"/>
  <c r="B6290" i="6"/>
  <c r="B6289" i="6"/>
  <c r="B6288" i="6"/>
  <c r="B6287" i="6"/>
  <c r="B6286" i="6"/>
  <c r="B6285" i="6"/>
  <c r="B6284" i="6"/>
  <c r="B6283" i="6"/>
  <c r="B6282" i="6"/>
  <c r="B6281" i="6"/>
  <c r="B6280" i="6"/>
  <c r="B6279" i="6"/>
  <c r="B6278" i="6"/>
  <c r="B6277" i="6"/>
  <c r="B6276" i="6"/>
  <c r="B6275" i="6"/>
  <c r="B6274" i="6"/>
  <c r="B6273" i="6"/>
  <c r="B6272" i="6"/>
  <c r="B6271" i="6"/>
  <c r="B6270" i="6"/>
  <c r="B6269" i="6"/>
  <c r="B6268" i="6"/>
  <c r="B6267" i="6"/>
  <c r="B6266" i="6"/>
  <c r="B6265" i="6"/>
  <c r="B6264" i="6"/>
  <c r="B6263" i="6"/>
  <c r="B6262" i="6"/>
  <c r="B6261" i="6"/>
  <c r="B6260" i="6"/>
  <c r="B6259" i="6"/>
  <c r="B6258" i="6"/>
  <c r="B6257" i="6"/>
  <c r="B6256" i="6"/>
  <c r="B6255" i="6"/>
  <c r="B6254" i="6"/>
  <c r="B6253" i="6"/>
  <c r="B6252" i="6"/>
  <c r="B6251" i="6"/>
  <c r="B6250" i="6"/>
  <c r="B6249" i="6"/>
  <c r="B6248" i="6"/>
  <c r="B6247" i="6"/>
  <c r="B6246" i="6"/>
  <c r="B6245" i="6"/>
  <c r="B6244" i="6"/>
  <c r="B6243" i="6"/>
  <c r="B6242" i="6"/>
  <c r="B6241" i="6"/>
  <c r="B6240" i="6"/>
  <c r="B6239" i="6"/>
  <c r="B6238" i="6"/>
  <c r="B6237" i="6"/>
  <c r="B6236" i="6"/>
  <c r="B6235" i="6"/>
  <c r="B6234" i="6"/>
  <c r="B6233" i="6"/>
  <c r="B6232" i="6"/>
  <c r="B6231" i="6"/>
  <c r="B6230" i="6"/>
  <c r="B6229" i="6"/>
  <c r="B6228" i="6"/>
  <c r="B6227" i="6"/>
  <c r="B6226" i="6"/>
  <c r="B6225" i="6"/>
  <c r="B6224" i="6"/>
  <c r="B6223" i="6"/>
  <c r="B6222" i="6"/>
  <c r="B6221" i="6"/>
  <c r="B6220" i="6"/>
  <c r="B6219" i="6"/>
  <c r="B6218" i="6"/>
  <c r="B6217" i="6"/>
  <c r="B6216" i="6"/>
  <c r="B6215" i="6"/>
  <c r="B6214" i="6"/>
  <c r="B6213" i="6"/>
  <c r="B6212" i="6"/>
  <c r="B6211" i="6"/>
  <c r="B6210" i="6"/>
  <c r="B6209" i="6"/>
  <c r="B6208" i="6"/>
  <c r="B6207" i="6"/>
  <c r="B6206" i="6"/>
  <c r="B6205" i="6"/>
  <c r="B6204" i="6"/>
  <c r="B6203" i="6"/>
  <c r="B6202" i="6"/>
  <c r="B6201" i="6"/>
  <c r="B6200" i="6"/>
  <c r="B6199" i="6"/>
  <c r="B6198" i="6"/>
  <c r="B6197" i="6"/>
  <c r="B6196" i="6"/>
  <c r="B6195" i="6"/>
  <c r="B6194" i="6"/>
  <c r="B6193" i="6"/>
  <c r="B6192" i="6"/>
  <c r="B6191" i="6"/>
  <c r="B6190" i="6"/>
  <c r="B6189" i="6"/>
  <c r="B6188" i="6"/>
  <c r="B6187" i="6"/>
  <c r="B6186" i="6"/>
  <c r="B6185" i="6"/>
  <c r="B6184" i="6"/>
  <c r="B6183" i="6"/>
  <c r="B6182" i="6"/>
  <c r="B6181" i="6"/>
  <c r="B6180" i="6"/>
  <c r="B6179" i="6"/>
  <c r="B6178" i="6"/>
  <c r="B6177" i="6"/>
  <c r="B6176" i="6"/>
  <c r="B6175" i="6"/>
  <c r="B6174" i="6"/>
  <c r="B6173" i="6"/>
  <c r="B6172" i="6"/>
  <c r="B6171" i="6"/>
  <c r="B6170" i="6"/>
  <c r="B6169" i="6"/>
  <c r="B6168" i="6"/>
  <c r="B6167" i="6"/>
  <c r="B6166" i="6"/>
  <c r="B6165" i="6"/>
  <c r="B6164" i="6"/>
  <c r="B6163" i="6"/>
  <c r="B6162" i="6"/>
  <c r="B6161" i="6"/>
  <c r="B6160" i="6"/>
  <c r="B6159" i="6"/>
  <c r="B6158" i="6"/>
  <c r="B6157" i="6"/>
  <c r="B6156" i="6"/>
  <c r="B6155" i="6"/>
  <c r="B6154" i="6"/>
  <c r="B6153" i="6"/>
  <c r="B6152" i="6"/>
  <c r="B6151" i="6"/>
  <c r="B6150" i="6"/>
  <c r="B6149" i="6"/>
  <c r="B6148" i="6"/>
  <c r="B6147" i="6"/>
  <c r="B6146" i="6"/>
  <c r="B6145" i="6"/>
  <c r="B6144" i="6"/>
  <c r="B6143" i="6"/>
  <c r="B6142" i="6"/>
  <c r="B6141" i="6"/>
  <c r="B6140" i="6"/>
  <c r="B6139" i="6"/>
  <c r="B6138" i="6"/>
  <c r="B6137" i="6"/>
  <c r="B6136" i="6"/>
  <c r="B6135" i="6"/>
  <c r="B6134" i="6"/>
  <c r="B6133" i="6"/>
  <c r="B6132" i="6"/>
  <c r="B6131" i="6"/>
  <c r="B6130" i="6"/>
  <c r="B6129" i="6"/>
  <c r="B6128" i="6"/>
  <c r="B6127" i="6"/>
  <c r="B6126" i="6"/>
  <c r="B6125" i="6"/>
  <c r="B6124" i="6"/>
  <c r="B6123" i="6"/>
  <c r="B6122" i="6"/>
  <c r="B6121" i="6"/>
  <c r="B6120" i="6"/>
  <c r="B6119" i="6"/>
  <c r="B6118" i="6"/>
  <c r="B6117" i="6"/>
  <c r="B6116" i="6"/>
  <c r="B6115" i="6"/>
  <c r="B6114" i="6"/>
  <c r="B6113" i="6"/>
  <c r="B6112" i="6"/>
  <c r="B6111" i="6"/>
  <c r="B6110" i="6"/>
  <c r="B6109" i="6"/>
  <c r="B6108" i="6"/>
  <c r="B6107" i="6"/>
  <c r="B6106" i="6"/>
  <c r="B6105" i="6"/>
  <c r="B6104" i="6"/>
  <c r="B6103" i="6"/>
  <c r="B6102" i="6"/>
  <c r="B6101" i="6"/>
  <c r="B6100" i="6"/>
  <c r="B6099" i="6"/>
  <c r="B6098" i="6"/>
  <c r="B6097" i="6"/>
  <c r="B6096" i="6"/>
  <c r="B6095" i="6"/>
  <c r="B6094" i="6"/>
  <c r="B6093" i="6"/>
  <c r="B6092" i="6"/>
  <c r="B6091" i="6"/>
  <c r="B6090" i="6"/>
  <c r="B6089" i="6"/>
  <c r="B6088" i="6"/>
  <c r="B6087" i="6"/>
  <c r="B6086" i="6"/>
  <c r="B6085" i="6"/>
  <c r="B6084" i="6"/>
  <c r="B6083" i="6"/>
  <c r="B6082" i="6"/>
  <c r="B6081" i="6"/>
  <c r="B6080" i="6"/>
  <c r="B6079" i="6"/>
  <c r="B6078" i="6"/>
  <c r="B6077" i="6"/>
  <c r="B6076" i="6"/>
  <c r="B6075" i="6"/>
  <c r="B6074" i="6"/>
  <c r="B6073" i="6"/>
  <c r="B6072" i="6"/>
  <c r="B6071" i="6"/>
  <c r="B6070" i="6"/>
  <c r="B6069" i="6"/>
  <c r="B6068" i="6"/>
  <c r="B6067" i="6"/>
  <c r="B6066" i="6"/>
  <c r="B6065" i="6"/>
  <c r="B6064" i="6"/>
  <c r="B6063" i="6"/>
  <c r="B6062" i="6"/>
  <c r="B6061" i="6"/>
  <c r="B6060" i="6"/>
  <c r="B6059" i="6"/>
  <c r="B6058" i="6"/>
  <c r="B6057" i="6"/>
  <c r="B6056" i="6"/>
  <c r="B6055" i="6"/>
  <c r="B6054" i="6"/>
  <c r="B6053" i="6"/>
  <c r="B6052" i="6"/>
  <c r="B6051" i="6"/>
  <c r="B6050" i="6"/>
  <c r="B6049" i="6"/>
  <c r="B6048" i="6"/>
  <c r="B6047" i="6"/>
  <c r="B6046" i="6"/>
  <c r="B6045" i="6"/>
  <c r="B6044" i="6"/>
  <c r="B6043" i="6"/>
  <c r="B6042" i="6"/>
  <c r="B6041" i="6"/>
  <c r="B6040" i="6"/>
  <c r="B6039" i="6"/>
  <c r="B6038" i="6"/>
  <c r="B6037" i="6"/>
  <c r="B6036" i="6"/>
  <c r="B6035" i="6"/>
  <c r="B6034" i="6"/>
  <c r="B6033" i="6"/>
  <c r="B6032" i="6"/>
  <c r="B6031" i="6"/>
  <c r="B6030" i="6"/>
  <c r="B6029" i="6"/>
  <c r="B6028" i="6"/>
  <c r="B6027" i="6"/>
  <c r="B6026" i="6"/>
  <c r="B6025" i="6"/>
  <c r="B6024" i="6"/>
  <c r="B6023" i="6"/>
  <c r="B6022" i="6"/>
  <c r="B6021" i="6"/>
  <c r="B6020" i="6"/>
  <c r="B6019" i="6"/>
  <c r="B6018" i="6"/>
  <c r="B6017" i="6"/>
  <c r="B6016" i="6"/>
  <c r="B6015" i="6"/>
  <c r="B6014" i="6"/>
  <c r="B6013" i="6"/>
  <c r="B6012" i="6"/>
  <c r="B6011" i="6"/>
  <c r="B6010" i="6"/>
  <c r="B6009" i="6"/>
  <c r="B6008" i="6"/>
  <c r="B6007" i="6"/>
  <c r="B6006" i="6"/>
  <c r="B6005" i="6"/>
  <c r="B6004" i="6"/>
  <c r="B6003" i="6"/>
  <c r="B6002" i="6"/>
  <c r="B6001" i="6"/>
  <c r="B6000" i="6"/>
  <c r="B5999" i="6"/>
  <c r="B5998" i="6"/>
  <c r="B5997" i="6"/>
  <c r="B5996" i="6"/>
  <c r="B5995" i="6"/>
  <c r="B5994" i="6"/>
  <c r="B5993" i="6"/>
  <c r="B5992" i="6"/>
  <c r="B5991" i="6"/>
  <c r="B5990" i="6"/>
  <c r="B5989" i="6"/>
  <c r="B5988" i="6"/>
  <c r="B5987" i="6"/>
  <c r="B5986" i="6"/>
  <c r="B5985" i="6"/>
  <c r="B5984" i="6"/>
  <c r="B5983" i="6"/>
  <c r="B5982" i="6"/>
  <c r="B5981" i="6"/>
  <c r="B5980" i="6"/>
  <c r="B5979" i="6"/>
  <c r="B5978" i="6"/>
  <c r="B5977" i="6"/>
  <c r="B5976" i="6"/>
  <c r="B5975" i="6"/>
  <c r="B5974" i="6"/>
  <c r="B5973" i="6"/>
  <c r="B5972" i="6"/>
  <c r="B5971" i="6"/>
  <c r="B5970" i="6"/>
  <c r="B5969" i="6"/>
  <c r="B5968" i="6"/>
  <c r="B5967" i="6"/>
  <c r="B5966" i="6"/>
  <c r="B5965" i="6"/>
  <c r="B5964" i="6"/>
  <c r="B5963" i="6"/>
  <c r="B5962" i="6"/>
  <c r="B5961" i="6"/>
  <c r="B5960" i="6"/>
  <c r="B5959" i="6"/>
  <c r="B5958" i="6"/>
  <c r="B5957" i="6"/>
  <c r="B5956" i="6"/>
  <c r="B5955" i="6"/>
  <c r="B5954" i="6"/>
  <c r="B5953" i="6"/>
  <c r="B5952" i="6"/>
  <c r="B5951" i="6"/>
  <c r="B5950" i="6"/>
  <c r="B5949" i="6"/>
  <c r="B5948" i="6"/>
  <c r="B5947" i="6"/>
  <c r="B5946" i="6"/>
  <c r="B5945" i="6"/>
  <c r="B5944" i="6"/>
  <c r="B5943" i="6"/>
  <c r="B5942" i="6"/>
  <c r="B5941" i="6"/>
  <c r="B5940" i="6"/>
  <c r="B5939" i="6"/>
  <c r="B5938" i="6"/>
  <c r="B5937" i="6"/>
  <c r="B5936" i="6"/>
  <c r="B5935" i="6"/>
  <c r="B5934" i="6"/>
  <c r="B5933" i="6"/>
  <c r="B5932" i="6"/>
  <c r="B5931" i="6"/>
  <c r="B5930" i="6"/>
  <c r="B5929" i="6"/>
  <c r="B5928" i="6"/>
  <c r="B5927" i="6"/>
  <c r="B5926" i="6"/>
  <c r="B5925" i="6"/>
  <c r="B5924" i="6"/>
  <c r="B5923" i="6"/>
  <c r="B5922" i="6"/>
  <c r="B5921" i="6"/>
  <c r="B5920" i="6"/>
  <c r="B5919" i="6"/>
  <c r="B5918" i="6"/>
  <c r="B5917" i="6"/>
  <c r="B5916" i="6"/>
  <c r="B5915" i="6"/>
  <c r="B5914" i="6"/>
  <c r="B5913" i="6"/>
  <c r="B5912" i="6"/>
  <c r="B5911" i="6"/>
  <c r="B5910" i="6"/>
  <c r="B5909" i="6"/>
  <c r="B5908" i="6"/>
  <c r="B5907" i="6"/>
  <c r="B5906" i="6"/>
  <c r="B5905" i="6"/>
  <c r="B5904" i="6"/>
  <c r="B5903" i="6"/>
  <c r="B5902" i="6"/>
  <c r="B5901" i="6"/>
  <c r="B5900" i="6"/>
  <c r="B5899" i="6"/>
  <c r="B5898" i="6"/>
  <c r="B5897" i="6"/>
  <c r="B5896" i="6"/>
  <c r="B5895" i="6"/>
  <c r="B5894" i="6"/>
  <c r="B5893" i="6"/>
  <c r="B5892" i="6"/>
  <c r="B5891" i="6"/>
  <c r="B5890" i="6"/>
  <c r="B5889" i="6"/>
  <c r="B5888" i="6"/>
  <c r="B5887" i="6"/>
  <c r="B5886" i="6"/>
  <c r="B5885" i="6"/>
  <c r="B5884" i="6"/>
  <c r="B5883" i="6"/>
  <c r="B5882" i="6"/>
  <c r="B5881" i="6"/>
  <c r="B5880" i="6"/>
  <c r="B5879" i="6"/>
  <c r="B5878" i="6"/>
  <c r="B5877" i="6"/>
  <c r="B5876" i="6"/>
  <c r="B5875" i="6"/>
  <c r="B5874" i="6"/>
  <c r="B5873" i="6"/>
  <c r="B5872" i="6"/>
  <c r="B5871" i="6"/>
  <c r="B5870" i="6"/>
  <c r="B5869" i="6"/>
  <c r="B5868" i="6"/>
  <c r="B5867" i="6"/>
  <c r="B5866" i="6"/>
  <c r="B5865" i="6"/>
  <c r="B5864" i="6"/>
  <c r="B5863" i="6"/>
  <c r="B5862" i="6"/>
  <c r="B5861" i="6"/>
  <c r="B5860" i="6"/>
  <c r="B5859" i="6"/>
  <c r="B5858" i="6"/>
  <c r="B5857" i="6"/>
  <c r="B5856" i="6"/>
  <c r="B5855" i="6"/>
  <c r="B5854" i="6"/>
  <c r="B5853" i="6"/>
  <c r="B5852" i="6"/>
  <c r="B5851" i="6"/>
  <c r="B5850" i="6"/>
  <c r="B5849" i="6"/>
  <c r="B5848" i="6"/>
  <c r="B5847" i="6"/>
  <c r="B5846" i="6"/>
  <c r="B5845" i="6"/>
  <c r="B5844" i="6"/>
  <c r="B5843" i="6"/>
  <c r="B5842" i="6"/>
  <c r="B5841" i="6"/>
  <c r="B5840" i="6"/>
  <c r="B5839" i="6"/>
  <c r="B5838" i="6"/>
  <c r="B5837" i="6"/>
  <c r="B5836" i="6"/>
  <c r="B5835" i="6"/>
  <c r="B5834" i="6"/>
  <c r="B5833" i="6"/>
  <c r="B5832" i="6"/>
  <c r="B5831" i="6"/>
  <c r="B5830" i="6"/>
  <c r="B5829" i="6"/>
  <c r="B5828" i="6"/>
  <c r="B5827" i="6"/>
  <c r="B5826" i="6"/>
  <c r="B5825" i="6"/>
  <c r="B5824" i="6"/>
  <c r="B5823" i="6"/>
  <c r="B5822" i="6"/>
  <c r="B5821" i="6"/>
  <c r="B5820" i="6"/>
  <c r="B5819" i="6"/>
  <c r="B5818" i="6"/>
  <c r="B5817" i="6"/>
  <c r="B5816" i="6"/>
  <c r="B5815" i="6"/>
  <c r="B5814" i="6"/>
  <c r="B5813" i="6"/>
  <c r="B5812" i="6"/>
  <c r="B5811" i="6"/>
  <c r="B5810" i="6"/>
  <c r="B5809" i="6"/>
  <c r="B5808" i="6"/>
  <c r="B5807" i="6"/>
  <c r="B5806" i="6"/>
  <c r="B5805" i="6"/>
  <c r="B5804" i="6"/>
  <c r="B5803" i="6"/>
  <c r="B5802" i="6"/>
  <c r="B5801" i="6"/>
  <c r="B5800" i="6"/>
  <c r="B5799" i="6"/>
  <c r="B5798" i="6"/>
  <c r="B5797" i="6"/>
  <c r="B5796" i="6"/>
  <c r="B5795" i="6"/>
  <c r="B5794" i="6"/>
  <c r="B5793" i="6"/>
  <c r="B5792" i="6"/>
  <c r="B5791" i="6"/>
  <c r="B5790" i="6"/>
  <c r="B5789" i="6"/>
  <c r="B5788" i="6"/>
  <c r="B5787" i="6"/>
  <c r="B5786" i="6"/>
  <c r="B5785" i="6"/>
  <c r="B5784" i="6"/>
  <c r="B5783" i="6"/>
  <c r="B5782" i="6"/>
  <c r="B5781" i="6"/>
  <c r="B5780" i="6"/>
  <c r="B5779" i="6"/>
  <c r="B5778" i="6"/>
  <c r="B5777" i="6"/>
  <c r="B5776" i="6"/>
  <c r="B5775" i="6"/>
  <c r="B5774" i="6"/>
  <c r="B5773" i="6"/>
  <c r="B5772" i="6"/>
  <c r="B5771" i="6"/>
  <c r="B5770" i="6"/>
  <c r="B5769" i="6"/>
  <c r="B5768" i="6"/>
  <c r="B5767" i="6"/>
  <c r="B5766" i="6"/>
  <c r="B5765" i="6"/>
  <c r="B5764" i="6"/>
  <c r="B5763" i="6"/>
  <c r="B5762" i="6"/>
  <c r="B5761" i="6"/>
  <c r="B5760" i="6"/>
  <c r="B5759" i="6"/>
  <c r="B5758" i="6"/>
  <c r="B5757" i="6"/>
  <c r="B5756" i="6"/>
  <c r="B5755" i="6"/>
  <c r="B5754" i="6"/>
  <c r="B5753" i="6"/>
  <c r="B5752" i="6"/>
  <c r="B5751" i="6"/>
  <c r="B5750" i="6"/>
  <c r="B5749" i="6"/>
  <c r="B5748" i="6"/>
  <c r="B5747" i="6"/>
  <c r="B5746" i="6"/>
  <c r="B5745" i="6"/>
  <c r="B5744" i="6"/>
  <c r="B5743" i="6"/>
  <c r="B5742" i="6"/>
  <c r="B5741" i="6"/>
  <c r="B5740" i="6"/>
  <c r="B5739" i="6"/>
  <c r="B5738" i="6"/>
  <c r="B5737" i="6"/>
  <c r="B5736" i="6"/>
  <c r="B5735" i="6"/>
  <c r="B5734" i="6"/>
  <c r="B5733" i="6"/>
  <c r="B5732" i="6"/>
  <c r="B5731" i="6"/>
  <c r="B5730" i="6"/>
  <c r="B5729" i="6"/>
  <c r="B5728" i="6"/>
  <c r="B5727" i="6"/>
  <c r="B5726" i="6"/>
  <c r="B5725" i="6"/>
  <c r="B5724" i="6"/>
  <c r="B5723" i="6"/>
  <c r="B5722" i="6"/>
  <c r="B5721" i="6"/>
  <c r="B5720" i="6"/>
  <c r="B5719" i="6"/>
  <c r="B5718" i="6"/>
  <c r="B5717" i="6"/>
  <c r="B5716" i="6"/>
  <c r="B5715" i="6"/>
  <c r="B5714" i="6"/>
  <c r="B5713" i="6"/>
  <c r="B5712" i="6"/>
  <c r="B5711" i="6"/>
  <c r="B5710" i="6"/>
  <c r="B5709" i="6"/>
  <c r="B5708" i="6"/>
  <c r="B5707" i="6"/>
  <c r="B5706" i="6"/>
  <c r="B5705" i="6"/>
  <c r="B5704" i="6"/>
  <c r="B5703" i="6"/>
  <c r="B5702" i="6"/>
  <c r="B5701" i="6"/>
  <c r="B5700" i="6"/>
  <c r="B5699" i="6"/>
  <c r="B5698" i="6"/>
  <c r="B5697" i="6"/>
  <c r="B5696" i="6"/>
  <c r="B5695" i="6"/>
  <c r="B5694" i="6"/>
  <c r="B5693" i="6"/>
  <c r="B5692" i="6"/>
  <c r="B5691" i="6"/>
  <c r="B5690" i="6"/>
  <c r="B5689" i="6"/>
  <c r="B5688" i="6"/>
  <c r="B5687" i="6"/>
  <c r="B5686" i="6"/>
  <c r="B5685" i="6"/>
  <c r="B5684" i="6"/>
  <c r="B5683" i="6"/>
  <c r="B5682" i="6"/>
  <c r="B5681" i="6"/>
  <c r="B5680" i="6"/>
  <c r="B5679" i="6"/>
  <c r="B5678" i="6"/>
  <c r="B5677" i="6"/>
  <c r="B5676" i="6"/>
  <c r="B5675" i="6"/>
  <c r="B5674" i="6"/>
  <c r="B5673" i="6"/>
  <c r="B5672" i="6"/>
  <c r="B5671" i="6"/>
  <c r="B5670" i="6"/>
  <c r="B5669" i="6"/>
  <c r="B5668" i="6"/>
  <c r="B5667" i="6"/>
  <c r="B5666" i="6"/>
  <c r="B5665" i="6"/>
  <c r="B5664" i="6"/>
  <c r="B5663" i="6"/>
  <c r="B5662" i="6"/>
  <c r="B5661" i="6"/>
  <c r="B5660" i="6"/>
  <c r="B5659" i="6"/>
  <c r="B5658" i="6"/>
  <c r="B5657" i="6"/>
  <c r="B5656" i="6"/>
  <c r="B5655" i="6"/>
  <c r="B5654" i="6"/>
  <c r="B5653" i="6"/>
  <c r="B5652" i="6"/>
  <c r="B5651" i="6"/>
  <c r="B5650" i="6"/>
  <c r="B5649" i="6"/>
  <c r="B5648" i="6"/>
  <c r="B5647" i="6"/>
  <c r="B5646" i="6"/>
  <c r="B5645" i="6"/>
  <c r="B5644" i="6"/>
  <c r="B5643" i="6"/>
  <c r="B5642" i="6"/>
  <c r="B5641" i="6"/>
  <c r="B5640" i="6"/>
  <c r="B5639" i="6"/>
  <c r="B5638" i="6"/>
  <c r="B5637" i="6"/>
  <c r="B5636" i="6"/>
  <c r="B5635" i="6"/>
  <c r="B5634" i="6"/>
  <c r="B5633" i="6"/>
  <c r="B5632" i="6"/>
  <c r="B5631" i="6"/>
  <c r="B5630" i="6"/>
  <c r="B5629" i="6"/>
  <c r="B5628" i="6"/>
  <c r="B5627" i="6"/>
  <c r="B5626" i="6"/>
  <c r="B5625" i="6"/>
  <c r="B5624" i="6"/>
  <c r="B5623" i="6"/>
  <c r="B5622" i="6"/>
  <c r="B5621" i="6"/>
  <c r="B5620" i="6"/>
  <c r="B5619" i="6"/>
  <c r="B5618" i="6"/>
  <c r="B5617" i="6"/>
  <c r="B5616" i="6"/>
  <c r="B5615" i="6"/>
  <c r="B5614" i="6"/>
  <c r="B5613" i="6"/>
  <c r="B5612" i="6"/>
  <c r="B5611" i="6"/>
  <c r="B5610" i="6"/>
  <c r="B5609" i="6"/>
  <c r="B5608" i="6"/>
  <c r="B5607" i="6"/>
  <c r="B5606" i="6"/>
  <c r="B5605" i="6"/>
  <c r="B5604" i="6"/>
  <c r="B5603" i="6"/>
  <c r="B5602" i="6"/>
  <c r="B5601" i="6"/>
  <c r="B5600" i="6"/>
  <c r="B5599" i="6"/>
  <c r="B5598" i="6"/>
  <c r="B5597" i="6"/>
  <c r="B5596" i="6"/>
  <c r="B5595" i="6"/>
  <c r="B5594" i="6"/>
  <c r="B5593" i="6"/>
  <c r="B5592" i="6"/>
  <c r="B5591" i="6"/>
  <c r="B5590" i="6"/>
  <c r="B5589" i="6"/>
  <c r="B5588" i="6"/>
  <c r="B5587" i="6"/>
  <c r="B5586" i="6"/>
  <c r="B5585" i="6"/>
  <c r="B5584" i="6"/>
  <c r="B5583" i="6"/>
  <c r="B5582" i="6"/>
  <c r="B5581" i="6"/>
  <c r="B5580" i="6"/>
  <c r="B5579" i="6"/>
  <c r="B5578" i="6"/>
  <c r="B5577" i="6"/>
  <c r="B5576" i="6"/>
  <c r="B5575" i="6"/>
  <c r="B5574" i="6"/>
  <c r="B5573" i="6"/>
  <c r="B5572" i="6"/>
  <c r="B5571" i="6"/>
  <c r="B5570" i="6"/>
  <c r="B5569" i="6"/>
  <c r="B5568" i="6"/>
  <c r="B5567" i="6"/>
  <c r="B5566" i="6"/>
  <c r="B5565" i="6"/>
  <c r="B5564" i="6"/>
  <c r="B5563" i="6"/>
  <c r="B5562" i="6"/>
  <c r="B5561" i="6"/>
  <c r="B5560" i="6"/>
  <c r="B5559" i="6"/>
  <c r="B5558" i="6"/>
  <c r="B5557" i="6"/>
  <c r="B5556" i="6"/>
  <c r="B5555" i="6"/>
  <c r="B5554" i="6"/>
  <c r="B5553" i="6"/>
  <c r="B5552" i="6"/>
  <c r="B5551" i="6"/>
  <c r="B5550" i="6"/>
  <c r="B5549" i="6"/>
  <c r="B5548" i="6"/>
  <c r="B5547" i="6"/>
  <c r="B5546" i="6"/>
  <c r="B5545" i="6"/>
  <c r="B5544" i="6"/>
  <c r="B5543" i="6"/>
  <c r="B5542" i="6"/>
  <c r="B5541" i="6"/>
  <c r="B5540" i="6"/>
  <c r="B5539" i="6"/>
  <c r="B5538" i="6"/>
  <c r="B5537" i="6"/>
  <c r="B5536" i="6"/>
  <c r="B5535" i="6"/>
  <c r="B5534" i="6"/>
  <c r="B5533" i="6"/>
  <c r="B5532" i="6"/>
  <c r="B5531" i="6"/>
  <c r="B5530" i="6"/>
  <c r="B5529" i="6"/>
  <c r="B5528" i="6"/>
  <c r="B5527" i="6"/>
  <c r="B5526" i="6"/>
  <c r="B5525" i="6"/>
  <c r="B5524" i="6"/>
  <c r="B5523" i="6"/>
  <c r="B5522" i="6"/>
  <c r="B5521" i="6"/>
  <c r="B5520" i="6"/>
  <c r="B5519" i="6"/>
  <c r="B5518" i="6"/>
  <c r="B5517" i="6"/>
  <c r="B5516" i="6"/>
  <c r="B5515" i="6"/>
  <c r="B5514" i="6"/>
  <c r="B5513" i="6"/>
  <c r="B5512" i="6"/>
  <c r="B5511" i="6"/>
  <c r="B5510" i="6"/>
  <c r="B5509" i="6"/>
  <c r="B5508" i="6"/>
  <c r="B5507" i="6"/>
  <c r="B5506" i="6"/>
  <c r="B5505" i="6"/>
  <c r="B5504" i="6"/>
  <c r="B5503" i="6"/>
  <c r="B5502" i="6"/>
  <c r="B5501" i="6"/>
  <c r="B5500" i="6"/>
  <c r="B5499" i="6"/>
  <c r="B5498" i="6"/>
  <c r="B5497" i="6"/>
  <c r="B5496" i="6"/>
  <c r="B5495" i="6"/>
  <c r="B5494" i="6"/>
  <c r="B5493" i="6"/>
  <c r="B5492" i="6"/>
  <c r="B5491" i="6"/>
  <c r="B5490" i="6"/>
  <c r="B5489" i="6"/>
  <c r="B5488" i="6"/>
  <c r="B5487" i="6"/>
  <c r="B5486" i="6"/>
  <c r="B5485" i="6"/>
  <c r="B5484" i="6"/>
  <c r="B5483" i="6"/>
  <c r="B5482" i="6"/>
  <c r="B5481" i="6"/>
  <c r="B5480" i="6"/>
  <c r="B5479" i="6"/>
  <c r="B5478" i="6"/>
  <c r="B5477" i="6"/>
  <c r="B5476" i="6"/>
  <c r="B5475" i="6"/>
  <c r="B5474" i="6"/>
  <c r="B5473" i="6"/>
  <c r="B5472" i="6"/>
  <c r="B5471" i="6"/>
  <c r="B5470" i="6"/>
  <c r="B5469" i="6"/>
  <c r="B5468" i="6"/>
  <c r="B5467" i="6"/>
  <c r="B5466" i="6"/>
  <c r="B5465" i="6"/>
  <c r="B5464" i="6"/>
  <c r="B5463" i="6"/>
  <c r="B5462" i="6"/>
  <c r="B5461" i="6"/>
  <c r="B5460" i="6"/>
  <c r="B5459" i="6"/>
  <c r="B5458" i="6"/>
  <c r="B5457" i="6"/>
  <c r="B5456" i="6"/>
  <c r="B5455" i="6"/>
  <c r="B5454" i="6"/>
  <c r="B5453" i="6"/>
  <c r="B5452" i="6"/>
  <c r="B5451" i="6"/>
  <c r="B5450" i="6"/>
  <c r="B5449" i="6"/>
  <c r="B5448" i="6"/>
  <c r="B5447" i="6"/>
  <c r="B5446" i="6"/>
  <c r="B5445" i="6"/>
  <c r="B5444" i="6"/>
  <c r="B5443" i="6"/>
  <c r="B5442" i="6"/>
  <c r="B5441" i="6"/>
  <c r="B5440" i="6"/>
  <c r="B5439" i="6"/>
  <c r="B5438" i="6"/>
  <c r="B5437" i="6"/>
  <c r="B5436" i="6"/>
  <c r="B5435" i="6"/>
  <c r="B5434" i="6"/>
  <c r="B5433" i="6"/>
  <c r="B5432" i="6"/>
  <c r="B5431" i="6"/>
  <c r="B5430" i="6"/>
  <c r="B5429" i="6"/>
  <c r="B5428" i="6"/>
  <c r="B5427" i="6"/>
  <c r="B5426" i="6"/>
  <c r="B5425" i="6"/>
  <c r="B5424" i="6"/>
  <c r="B5423" i="6"/>
  <c r="B5422" i="6"/>
  <c r="B5421" i="6"/>
  <c r="B5420" i="6"/>
  <c r="B5419" i="6"/>
  <c r="B5418" i="6"/>
  <c r="B5417" i="6"/>
  <c r="B5416" i="6"/>
  <c r="B5415" i="6"/>
  <c r="B5414" i="6"/>
  <c r="B5413" i="6"/>
  <c r="B5412" i="6"/>
  <c r="B5411" i="6"/>
  <c r="B5410" i="6"/>
  <c r="B5409" i="6"/>
  <c r="B5408" i="6"/>
  <c r="B5407" i="6"/>
  <c r="B5406" i="6"/>
  <c r="B5405" i="6"/>
  <c r="B5404" i="6"/>
  <c r="B5403" i="6"/>
  <c r="B5402" i="6"/>
  <c r="B5401" i="6"/>
  <c r="B5400" i="6"/>
  <c r="B5399" i="6"/>
  <c r="B5398" i="6"/>
  <c r="B5397" i="6"/>
  <c r="B5396" i="6"/>
  <c r="B5395" i="6"/>
  <c r="B5394" i="6"/>
  <c r="B5393" i="6"/>
  <c r="B5392" i="6"/>
  <c r="B5391" i="6"/>
  <c r="B5390" i="6"/>
  <c r="B5389" i="6"/>
  <c r="B5388" i="6"/>
  <c r="B5387" i="6"/>
  <c r="B5386" i="6"/>
  <c r="B5385" i="6"/>
  <c r="B5384" i="6"/>
  <c r="B5383" i="6"/>
  <c r="B5382" i="6"/>
  <c r="B5381" i="6"/>
  <c r="B5380" i="6"/>
  <c r="B5379" i="6"/>
  <c r="B5378" i="6"/>
  <c r="B5377" i="6"/>
  <c r="B5376" i="6"/>
  <c r="B5375" i="6"/>
  <c r="B5374" i="6"/>
  <c r="B5373" i="6"/>
  <c r="B5372" i="6"/>
  <c r="B5371" i="6"/>
  <c r="B5370" i="6"/>
  <c r="B5369" i="6"/>
  <c r="B5368" i="6"/>
  <c r="B5367" i="6"/>
  <c r="B5366" i="6"/>
  <c r="B5365" i="6"/>
  <c r="B5364" i="6"/>
  <c r="B5363" i="6"/>
  <c r="B5362" i="6"/>
  <c r="B5361" i="6"/>
  <c r="B5360" i="6"/>
  <c r="B5359" i="6"/>
  <c r="B5358" i="6"/>
  <c r="B5357" i="6"/>
  <c r="B5356" i="6"/>
  <c r="B5355" i="6"/>
  <c r="B5354" i="6"/>
  <c r="B5353" i="6"/>
  <c r="B5352" i="6"/>
  <c r="B5351" i="6"/>
  <c r="B5350" i="6"/>
  <c r="B5349" i="6"/>
  <c r="B5348" i="6"/>
  <c r="B5347" i="6"/>
  <c r="B5346" i="6"/>
  <c r="B5345" i="6"/>
  <c r="B5344" i="6"/>
  <c r="B5343" i="6"/>
  <c r="B5342" i="6"/>
  <c r="B5341" i="6"/>
  <c r="B5340" i="6"/>
  <c r="B5339" i="6"/>
  <c r="B5338" i="6"/>
  <c r="B5337" i="6"/>
  <c r="B5336" i="6"/>
  <c r="B5335" i="6"/>
  <c r="B5334" i="6"/>
  <c r="B5333" i="6"/>
  <c r="B5332" i="6"/>
  <c r="B5331" i="6"/>
  <c r="B5330" i="6"/>
  <c r="B5329" i="6"/>
  <c r="B5328" i="6"/>
  <c r="B5327" i="6"/>
  <c r="B5326" i="6"/>
  <c r="B5325" i="6"/>
  <c r="B5324" i="6"/>
  <c r="B5323" i="6"/>
  <c r="B5322" i="6"/>
  <c r="B5321" i="6"/>
  <c r="B5320" i="6"/>
  <c r="B5319" i="6"/>
  <c r="B5318" i="6"/>
  <c r="B5317" i="6"/>
  <c r="B5316" i="6"/>
  <c r="B5315" i="6"/>
  <c r="B5314" i="6"/>
  <c r="B5313" i="6"/>
  <c r="B5312" i="6"/>
  <c r="B5311" i="6"/>
  <c r="B5310" i="6"/>
  <c r="B5309" i="6"/>
  <c r="B5308" i="6"/>
  <c r="B5307" i="6"/>
  <c r="B5306" i="6"/>
  <c r="B5305" i="6"/>
  <c r="B5304" i="6"/>
  <c r="B5303" i="6"/>
  <c r="B5302" i="6"/>
  <c r="B5301" i="6"/>
  <c r="B5300" i="6"/>
  <c r="B5299" i="6"/>
  <c r="B5298" i="6"/>
  <c r="B5297" i="6"/>
  <c r="B5296" i="6"/>
  <c r="B5295" i="6"/>
  <c r="B5294" i="6"/>
  <c r="B5293" i="6"/>
  <c r="B5292" i="6"/>
  <c r="B5291" i="6"/>
  <c r="B5290" i="6"/>
  <c r="B5289" i="6"/>
  <c r="B5288" i="6"/>
  <c r="B5287" i="6"/>
  <c r="B5286" i="6"/>
  <c r="B5285" i="6"/>
  <c r="B5284" i="6"/>
  <c r="B5283" i="6"/>
  <c r="B5282" i="6"/>
  <c r="B5281" i="6"/>
  <c r="B5280" i="6"/>
  <c r="B5279" i="6"/>
  <c r="B5278" i="6"/>
  <c r="B5277" i="6"/>
  <c r="B5276" i="6"/>
  <c r="B5275" i="6"/>
  <c r="B5274" i="6"/>
  <c r="B5273" i="6"/>
  <c r="B5272" i="6"/>
  <c r="B5271" i="6"/>
  <c r="B5270" i="6"/>
  <c r="B5269" i="6"/>
  <c r="B5268" i="6"/>
  <c r="B5267" i="6"/>
  <c r="B5266" i="6"/>
  <c r="B5265" i="6"/>
  <c r="B5264" i="6"/>
  <c r="B5263" i="6"/>
  <c r="B5262" i="6"/>
  <c r="B5261" i="6"/>
  <c r="B5260" i="6"/>
  <c r="B5259" i="6"/>
  <c r="B5258" i="6"/>
  <c r="B5257" i="6"/>
  <c r="B5256" i="6"/>
  <c r="B5255" i="6"/>
  <c r="B5254" i="6"/>
  <c r="B5253" i="6"/>
  <c r="B5252" i="6"/>
  <c r="B5251" i="6"/>
  <c r="B5250" i="6"/>
  <c r="B5249" i="6"/>
  <c r="B5248" i="6"/>
  <c r="B5247" i="6"/>
  <c r="B5246" i="6"/>
  <c r="B5245" i="6"/>
  <c r="B5244" i="6"/>
  <c r="B5243" i="6"/>
  <c r="B5242" i="6"/>
  <c r="B5241" i="6"/>
  <c r="B5240" i="6"/>
  <c r="B5239" i="6"/>
  <c r="B5238" i="6"/>
  <c r="B5237" i="6"/>
  <c r="B5236" i="6"/>
  <c r="B5235" i="6"/>
  <c r="B5234" i="6"/>
  <c r="B5233" i="6"/>
  <c r="B5232" i="6"/>
  <c r="B5231" i="6"/>
  <c r="B5230" i="6"/>
  <c r="B5229" i="6"/>
  <c r="B5228" i="6"/>
  <c r="B5227" i="6"/>
  <c r="B5226" i="6"/>
  <c r="B5225" i="6"/>
  <c r="B5224" i="6"/>
  <c r="B5223" i="6"/>
  <c r="B5222" i="6"/>
  <c r="B5221" i="6"/>
  <c r="B5220" i="6"/>
  <c r="B5219" i="6"/>
  <c r="B5218" i="6"/>
  <c r="B5217" i="6"/>
  <c r="B5216" i="6"/>
  <c r="B5215" i="6"/>
  <c r="B5214" i="6"/>
  <c r="B5213" i="6"/>
  <c r="B5212" i="6"/>
  <c r="B5211" i="6"/>
  <c r="B5210" i="6"/>
  <c r="B5209" i="6"/>
  <c r="B5208" i="6"/>
  <c r="B5207" i="6"/>
  <c r="B5206" i="6"/>
  <c r="B5205" i="6"/>
  <c r="B5204" i="6"/>
  <c r="B5203" i="6"/>
  <c r="B5202" i="6"/>
  <c r="B5201" i="6"/>
  <c r="B5200" i="6"/>
  <c r="B5199" i="6"/>
  <c r="B5198" i="6"/>
  <c r="B5197" i="6"/>
  <c r="B5196" i="6"/>
  <c r="B5195" i="6"/>
  <c r="B5194" i="6"/>
  <c r="B5193" i="6"/>
  <c r="B5192" i="6"/>
  <c r="B5191" i="6"/>
  <c r="B5190" i="6"/>
  <c r="B5189" i="6"/>
  <c r="B5188" i="6"/>
  <c r="B5187" i="6"/>
  <c r="B5186" i="6"/>
  <c r="B5185" i="6"/>
  <c r="B5184" i="6"/>
  <c r="B5183" i="6"/>
  <c r="B5182" i="6"/>
  <c r="B5181" i="6"/>
  <c r="B5180" i="6"/>
  <c r="B5179" i="6"/>
  <c r="B5178" i="6"/>
  <c r="B5177" i="6"/>
  <c r="B5176" i="6"/>
  <c r="B5175" i="6"/>
  <c r="B5174" i="6"/>
  <c r="B5173" i="6"/>
  <c r="B5172" i="6"/>
  <c r="B5171" i="6"/>
  <c r="B5170" i="6"/>
  <c r="B5169" i="6"/>
  <c r="B5168" i="6"/>
  <c r="B5167" i="6"/>
  <c r="B5166" i="6"/>
  <c r="B5165" i="6"/>
  <c r="B5164" i="6"/>
  <c r="B5163" i="6"/>
  <c r="B5162" i="6"/>
  <c r="B5161" i="6"/>
  <c r="B5160" i="6"/>
  <c r="B5159" i="6"/>
  <c r="B5158" i="6"/>
  <c r="B5157" i="6"/>
  <c r="B5156" i="6"/>
  <c r="B5155" i="6"/>
  <c r="B5154" i="6"/>
  <c r="B5153" i="6"/>
  <c r="B5152" i="6"/>
  <c r="B5151" i="6"/>
  <c r="B5150" i="6"/>
  <c r="B5149" i="6"/>
  <c r="B5148" i="6"/>
  <c r="B5147" i="6"/>
  <c r="B5146" i="6"/>
  <c r="B5145" i="6"/>
  <c r="B5144" i="6"/>
  <c r="B5143" i="6"/>
  <c r="B5142" i="6"/>
  <c r="B5141" i="6"/>
  <c r="B5140" i="6"/>
  <c r="B5139" i="6"/>
  <c r="B5138" i="6"/>
  <c r="B5137" i="6"/>
  <c r="B5136" i="6"/>
  <c r="B5135" i="6"/>
  <c r="B5134" i="6"/>
  <c r="B5133" i="6"/>
  <c r="B5132" i="6"/>
  <c r="B5131" i="6"/>
  <c r="B5130" i="6"/>
  <c r="B5129" i="6"/>
  <c r="B5128" i="6"/>
  <c r="B5127" i="6"/>
  <c r="B5126" i="6"/>
  <c r="B5125" i="6"/>
  <c r="B5124" i="6"/>
  <c r="B5123" i="6"/>
  <c r="B5122" i="6"/>
  <c r="B5121" i="6"/>
  <c r="B5120" i="6"/>
  <c r="B5119" i="6"/>
  <c r="B5118" i="6"/>
  <c r="B5117" i="6"/>
  <c r="B5116" i="6"/>
  <c r="B5115" i="6"/>
  <c r="B5114" i="6"/>
  <c r="B5113" i="6"/>
  <c r="B5112" i="6"/>
  <c r="B5111" i="6"/>
  <c r="B5110" i="6"/>
  <c r="B5109" i="6"/>
  <c r="B5108" i="6"/>
  <c r="B5107" i="6"/>
  <c r="B5106" i="6"/>
  <c r="B5105" i="6"/>
  <c r="B5104" i="6"/>
  <c r="B5103" i="6"/>
  <c r="B5102" i="6"/>
  <c r="B5101" i="6"/>
  <c r="B5100" i="6"/>
  <c r="B5099" i="6"/>
  <c r="B5098" i="6"/>
  <c r="B5097" i="6"/>
  <c r="B5096" i="6"/>
  <c r="B5095" i="6"/>
  <c r="B5094" i="6"/>
  <c r="B5093" i="6"/>
  <c r="B5092" i="6"/>
  <c r="B5091" i="6"/>
  <c r="B5090" i="6"/>
  <c r="B5089" i="6"/>
  <c r="B5088" i="6"/>
  <c r="B5087" i="6"/>
  <c r="B5086" i="6"/>
  <c r="B5085" i="6"/>
  <c r="B5084" i="6"/>
  <c r="B5083" i="6"/>
  <c r="B5082" i="6"/>
  <c r="B5081" i="6"/>
  <c r="B5080" i="6"/>
  <c r="B5079" i="6"/>
  <c r="B5078" i="6"/>
  <c r="B5077" i="6"/>
  <c r="B5076" i="6"/>
  <c r="B5075" i="6"/>
  <c r="B5074" i="6"/>
  <c r="B5073" i="6"/>
  <c r="B5072" i="6"/>
  <c r="B5071" i="6"/>
  <c r="B5070" i="6"/>
  <c r="B5069" i="6"/>
  <c r="B5068" i="6"/>
  <c r="B5067" i="6"/>
  <c r="B5066" i="6"/>
  <c r="B5065" i="6"/>
  <c r="B5064" i="6"/>
  <c r="B5063" i="6"/>
  <c r="B5062" i="6"/>
  <c r="B5061" i="6"/>
  <c r="B5060" i="6"/>
  <c r="B5059" i="6"/>
  <c r="B5058" i="6"/>
  <c r="B5057" i="6"/>
  <c r="B5056" i="6"/>
  <c r="B5055" i="6"/>
  <c r="B5054" i="6"/>
  <c r="B5053" i="6"/>
  <c r="B5052" i="6"/>
  <c r="B5051" i="6"/>
  <c r="B5050" i="6"/>
  <c r="B5049" i="6"/>
  <c r="B5048" i="6"/>
  <c r="B5047" i="6"/>
  <c r="B5046" i="6"/>
  <c r="B5045" i="6"/>
  <c r="B5044" i="6"/>
  <c r="B5043" i="6"/>
  <c r="B5042" i="6"/>
  <c r="B5041" i="6"/>
  <c r="B5040" i="6"/>
  <c r="B5039" i="6"/>
  <c r="B5038" i="6"/>
  <c r="B5037" i="6"/>
  <c r="B5036" i="6"/>
  <c r="B5035" i="6"/>
  <c r="B5034" i="6"/>
  <c r="B5033" i="6"/>
  <c r="B5032" i="6"/>
  <c r="B5031" i="6"/>
  <c r="B5030" i="6"/>
  <c r="B5029" i="6"/>
  <c r="B5028" i="6"/>
  <c r="B5027" i="6"/>
  <c r="B5026" i="6"/>
  <c r="B5025" i="6"/>
  <c r="B5024" i="6"/>
  <c r="B5023" i="6"/>
  <c r="B5022" i="6"/>
  <c r="B5021" i="6"/>
  <c r="B5020" i="6"/>
  <c r="B5019" i="6"/>
  <c r="B5018" i="6"/>
  <c r="B5017" i="6"/>
  <c r="B5016" i="6"/>
  <c r="B5015" i="6"/>
  <c r="B5014" i="6"/>
  <c r="B5013" i="6"/>
  <c r="B5012" i="6"/>
  <c r="B5011" i="6"/>
  <c r="B5010" i="6"/>
  <c r="B5009" i="6"/>
  <c r="B5008" i="6"/>
  <c r="B5007" i="6"/>
  <c r="B5006" i="6"/>
  <c r="B5005" i="6"/>
  <c r="B5004" i="6"/>
  <c r="B5003" i="6"/>
  <c r="B5002" i="6"/>
  <c r="B5001" i="6"/>
  <c r="B5000" i="6"/>
  <c r="B4999" i="6"/>
  <c r="B4998" i="6"/>
  <c r="B4997" i="6"/>
  <c r="B4996" i="6"/>
  <c r="B4995" i="6"/>
  <c r="B4994" i="6"/>
  <c r="B4993" i="6"/>
  <c r="B4992" i="6"/>
  <c r="B4991" i="6"/>
  <c r="B4990" i="6"/>
  <c r="B4989" i="6"/>
  <c r="B4988" i="6"/>
  <c r="B4987" i="6"/>
  <c r="B4986" i="6"/>
  <c r="B4985" i="6"/>
  <c r="B4984" i="6"/>
  <c r="B4983" i="6"/>
  <c r="B4982" i="6"/>
  <c r="B4981" i="6"/>
  <c r="B4980" i="6"/>
  <c r="B4979" i="6"/>
  <c r="B4978" i="6"/>
  <c r="B4977" i="6"/>
  <c r="B4976" i="6"/>
  <c r="B4975" i="6"/>
  <c r="B4974" i="6"/>
  <c r="B4973" i="6"/>
  <c r="B4972" i="6"/>
  <c r="B4971" i="6"/>
  <c r="B4970" i="6"/>
  <c r="B4969" i="6"/>
  <c r="B4968" i="6"/>
  <c r="B4967" i="6"/>
  <c r="B4966" i="6"/>
  <c r="B4965" i="6"/>
  <c r="B4964" i="6"/>
  <c r="B4963" i="6"/>
  <c r="B4962" i="6"/>
  <c r="B4961" i="6"/>
  <c r="B4960" i="6"/>
  <c r="B4959" i="6"/>
  <c r="B4958" i="6"/>
  <c r="B4957" i="6"/>
  <c r="B4956" i="6"/>
  <c r="B4955" i="6"/>
  <c r="B4954" i="6"/>
  <c r="B4953" i="6"/>
  <c r="B4952" i="6"/>
  <c r="B4951" i="6"/>
  <c r="B4950" i="6"/>
  <c r="B4949" i="6"/>
  <c r="B4948" i="6"/>
  <c r="B4947" i="6"/>
  <c r="B4946" i="6"/>
  <c r="B4945" i="6"/>
  <c r="B4944" i="6"/>
  <c r="B4943" i="6"/>
  <c r="B4942" i="6"/>
  <c r="B4941" i="6"/>
  <c r="B4940" i="6"/>
  <c r="B4939" i="6"/>
  <c r="B4938" i="6"/>
  <c r="B4937" i="6"/>
  <c r="B4936" i="6"/>
  <c r="B4935" i="6"/>
  <c r="B4934" i="6"/>
  <c r="B4933" i="6"/>
  <c r="B4932" i="6"/>
  <c r="B4931" i="6"/>
  <c r="B4930" i="6"/>
  <c r="B4929" i="6"/>
  <c r="B4928" i="6"/>
  <c r="B4927" i="6"/>
  <c r="B4926" i="6"/>
  <c r="B4925" i="6"/>
  <c r="B4924" i="6"/>
  <c r="B4923" i="6"/>
  <c r="B4922" i="6"/>
  <c r="B4921" i="6"/>
  <c r="B4920" i="6"/>
  <c r="B4919" i="6"/>
  <c r="B4918" i="6"/>
  <c r="B4917" i="6"/>
  <c r="B4916" i="6"/>
  <c r="B4915" i="6"/>
  <c r="B4914" i="6"/>
  <c r="B4913" i="6"/>
  <c r="B4912" i="6"/>
  <c r="B4911" i="6"/>
  <c r="B4910" i="6"/>
  <c r="B4909" i="6"/>
  <c r="B4908" i="6"/>
  <c r="B4907" i="6"/>
  <c r="B4906" i="6"/>
  <c r="B4905" i="6"/>
  <c r="B4904" i="6"/>
  <c r="B4903" i="6"/>
  <c r="B4902" i="6"/>
  <c r="B4901" i="6"/>
  <c r="B4900" i="6"/>
  <c r="B4899" i="6"/>
  <c r="B4898" i="6"/>
  <c r="B4897" i="6"/>
  <c r="B4896" i="6"/>
  <c r="B4895" i="6"/>
  <c r="B4894" i="6"/>
  <c r="B4893" i="6"/>
  <c r="B4892" i="6"/>
  <c r="B4891" i="6"/>
  <c r="B4890" i="6"/>
  <c r="B4889" i="6"/>
  <c r="B4888" i="6"/>
  <c r="B4887" i="6"/>
  <c r="B4886" i="6"/>
  <c r="B4885" i="6"/>
  <c r="B4884" i="6"/>
  <c r="B4883" i="6"/>
  <c r="B4882" i="6"/>
  <c r="B4881" i="6"/>
  <c r="B4880" i="6"/>
  <c r="B4879" i="6"/>
  <c r="B4878" i="6"/>
  <c r="B4877" i="6"/>
  <c r="B4876" i="6"/>
  <c r="B4875" i="6"/>
  <c r="B4874" i="6"/>
  <c r="B4873" i="6"/>
  <c r="B4872" i="6"/>
  <c r="B4871" i="6"/>
  <c r="B4870" i="6"/>
  <c r="B4869" i="6"/>
  <c r="B4868" i="6"/>
  <c r="B4867" i="6"/>
  <c r="B4866" i="6"/>
  <c r="B4865" i="6"/>
  <c r="B4864" i="6"/>
  <c r="B4863" i="6"/>
  <c r="B4862" i="6"/>
  <c r="B4861" i="6"/>
  <c r="B4860" i="6"/>
  <c r="B4859" i="6"/>
  <c r="B4858" i="6"/>
  <c r="B4857" i="6"/>
  <c r="B4856" i="6"/>
  <c r="B4855" i="6"/>
  <c r="B4854" i="6"/>
  <c r="B4853" i="6"/>
  <c r="B4852" i="6"/>
  <c r="B4851" i="6"/>
  <c r="B4850" i="6"/>
  <c r="B4849" i="6"/>
  <c r="B4848" i="6"/>
  <c r="B4847" i="6"/>
  <c r="B4846" i="6"/>
  <c r="B4845" i="6"/>
  <c r="B4844" i="6"/>
  <c r="B4843" i="6"/>
  <c r="B4842" i="6"/>
  <c r="B4841" i="6"/>
  <c r="B4840" i="6"/>
  <c r="B4839" i="6"/>
  <c r="B4838" i="6"/>
  <c r="B4837" i="6"/>
  <c r="B4836" i="6"/>
  <c r="B4835" i="6"/>
  <c r="B4834" i="6"/>
  <c r="B4833" i="6"/>
  <c r="B4832" i="6"/>
  <c r="B4831" i="6"/>
  <c r="B4830" i="6"/>
  <c r="B4829" i="6"/>
  <c r="B4828" i="6"/>
  <c r="B4827" i="6"/>
  <c r="B4826" i="6"/>
  <c r="B4825" i="6"/>
  <c r="B4824" i="6"/>
  <c r="B4823" i="6"/>
  <c r="B4822" i="6"/>
  <c r="B4821" i="6"/>
  <c r="B4820" i="6"/>
  <c r="B4819" i="6"/>
  <c r="B4818" i="6"/>
  <c r="B4817" i="6"/>
  <c r="B4816" i="6"/>
  <c r="B4815" i="6"/>
  <c r="B4814" i="6"/>
  <c r="B4813" i="6"/>
  <c r="B4812" i="6"/>
  <c r="B4811" i="6"/>
  <c r="B4810" i="6"/>
  <c r="B4809" i="6"/>
  <c r="B4808" i="6"/>
  <c r="B4807" i="6"/>
  <c r="B4806" i="6"/>
  <c r="B4805" i="6"/>
  <c r="B4804" i="6"/>
  <c r="B4803" i="6"/>
  <c r="B4802" i="6"/>
  <c r="B4801" i="6"/>
  <c r="B4800" i="6"/>
  <c r="B4799" i="6"/>
  <c r="B4798" i="6"/>
  <c r="B4797" i="6"/>
  <c r="B4796" i="6"/>
  <c r="B4795" i="6"/>
  <c r="B4794" i="6"/>
  <c r="B4793" i="6"/>
  <c r="B4792" i="6"/>
  <c r="B4791" i="6"/>
  <c r="B4790" i="6"/>
  <c r="B4789" i="6"/>
  <c r="B4788" i="6"/>
  <c r="B4787" i="6"/>
  <c r="B4786" i="6"/>
  <c r="B4785" i="6"/>
  <c r="B4784" i="6"/>
  <c r="B4783" i="6"/>
  <c r="B4782" i="6"/>
  <c r="B4781" i="6"/>
  <c r="B4780" i="6"/>
  <c r="B4779" i="6"/>
  <c r="B4778" i="6"/>
  <c r="B4777" i="6"/>
  <c r="B4776" i="6"/>
  <c r="B4775" i="6"/>
  <c r="B4774" i="6"/>
  <c r="B4773" i="6"/>
  <c r="B4772" i="6"/>
  <c r="B4771" i="6"/>
  <c r="B4770" i="6"/>
  <c r="B4769" i="6"/>
  <c r="B4768" i="6"/>
  <c r="B4767" i="6"/>
  <c r="B4766" i="6"/>
  <c r="B4765" i="6"/>
  <c r="B4764" i="6"/>
  <c r="B4763" i="6"/>
  <c r="B4762" i="6"/>
  <c r="B4761" i="6"/>
  <c r="B4760" i="6"/>
  <c r="B4759" i="6"/>
  <c r="B4758" i="6"/>
  <c r="B4757" i="6"/>
  <c r="B4756" i="6"/>
  <c r="B4755" i="6"/>
  <c r="B4754" i="6"/>
  <c r="B4753" i="6"/>
  <c r="B4752" i="6"/>
  <c r="B4751" i="6"/>
  <c r="B4750" i="6"/>
  <c r="B4749" i="6"/>
  <c r="B4748" i="6"/>
  <c r="B4747" i="6"/>
  <c r="B4746" i="6"/>
  <c r="B4745" i="6"/>
  <c r="B4744" i="6"/>
  <c r="B4743" i="6"/>
  <c r="B4742" i="6"/>
  <c r="B4741" i="6"/>
  <c r="B4740" i="6"/>
  <c r="B4739" i="6"/>
  <c r="B4738" i="6"/>
  <c r="B4737" i="6"/>
  <c r="B4736" i="6"/>
  <c r="B4735" i="6"/>
  <c r="B4734" i="6"/>
  <c r="B4733" i="6"/>
  <c r="B4732" i="6"/>
  <c r="B4731" i="6"/>
  <c r="B4730" i="6"/>
  <c r="B4729" i="6"/>
  <c r="B4728" i="6"/>
  <c r="B4727" i="6"/>
  <c r="B4726" i="6"/>
  <c r="B4725" i="6"/>
  <c r="B4724" i="6"/>
  <c r="B4723" i="6"/>
  <c r="B4722" i="6"/>
  <c r="B4721" i="6"/>
  <c r="B4720" i="6"/>
  <c r="B4719" i="6"/>
  <c r="B4718" i="6"/>
  <c r="B4717" i="6"/>
  <c r="B4716" i="6"/>
  <c r="B4715" i="6"/>
  <c r="B4714" i="6"/>
  <c r="B4713" i="6"/>
  <c r="B4712" i="6"/>
  <c r="B4711" i="6"/>
  <c r="B4710" i="6"/>
  <c r="B4709" i="6"/>
  <c r="B4708" i="6"/>
  <c r="B4707" i="6"/>
  <c r="B4706" i="6"/>
  <c r="B4705" i="6"/>
  <c r="B4704" i="6"/>
  <c r="B4703" i="6"/>
  <c r="B4702" i="6"/>
  <c r="B4701" i="6"/>
  <c r="B4700" i="6"/>
  <c r="B4699" i="6"/>
  <c r="B4698" i="6"/>
  <c r="B4697" i="6"/>
  <c r="B4696" i="6"/>
  <c r="B4695" i="6"/>
  <c r="B4694" i="6"/>
  <c r="B4693" i="6"/>
  <c r="B4692" i="6"/>
  <c r="B4691" i="6"/>
  <c r="B4690" i="6"/>
  <c r="B4689" i="6"/>
  <c r="B4688" i="6"/>
  <c r="B4687" i="6"/>
  <c r="B4686" i="6"/>
  <c r="B4685" i="6"/>
  <c r="B4684" i="6"/>
  <c r="B4683" i="6"/>
  <c r="B4682" i="6"/>
  <c r="B4681" i="6"/>
  <c r="B4680" i="6"/>
  <c r="B4679" i="6"/>
  <c r="B4678" i="6"/>
  <c r="B4677" i="6"/>
  <c r="B4676" i="6"/>
  <c r="B4675" i="6"/>
  <c r="B4674" i="6"/>
  <c r="B4673" i="6"/>
  <c r="B4672" i="6"/>
  <c r="B4671" i="6"/>
  <c r="B4670" i="6"/>
  <c r="B4669" i="6"/>
  <c r="B4668" i="6"/>
  <c r="B4667" i="6"/>
  <c r="B4666" i="6"/>
  <c r="B4665" i="6"/>
  <c r="B4664" i="6"/>
  <c r="B4663" i="6"/>
  <c r="B4662" i="6"/>
  <c r="B4661" i="6"/>
  <c r="B4660" i="6"/>
  <c r="B4659" i="6"/>
  <c r="B4658" i="6"/>
  <c r="B4657" i="6"/>
  <c r="B4656" i="6"/>
  <c r="B4655" i="6"/>
  <c r="B4654" i="6"/>
  <c r="B4653" i="6"/>
  <c r="B4652" i="6"/>
  <c r="B4651" i="6"/>
  <c r="B4650" i="6"/>
  <c r="B4649" i="6"/>
  <c r="B4648" i="6"/>
  <c r="B4647" i="6"/>
  <c r="B4646" i="6"/>
  <c r="B4645" i="6"/>
  <c r="B4644" i="6"/>
  <c r="B4643" i="6"/>
  <c r="B4642" i="6"/>
  <c r="B4641" i="6"/>
  <c r="B4640" i="6"/>
  <c r="B4639" i="6"/>
  <c r="B4638" i="6"/>
  <c r="B4637" i="6"/>
  <c r="B4636" i="6"/>
  <c r="B4635" i="6"/>
  <c r="B4634" i="6"/>
  <c r="B4633" i="6"/>
  <c r="B4632" i="6"/>
  <c r="B4631" i="6"/>
  <c r="B4630" i="6"/>
  <c r="B4629" i="6"/>
  <c r="B4628" i="6"/>
  <c r="B4627" i="6"/>
  <c r="B4626" i="6"/>
  <c r="B4625" i="6"/>
  <c r="B4624" i="6"/>
  <c r="B4623" i="6"/>
  <c r="B4622" i="6"/>
  <c r="B4621" i="6"/>
  <c r="B4620" i="6"/>
  <c r="B4619" i="6"/>
  <c r="B4618" i="6"/>
  <c r="B4617" i="6"/>
  <c r="B4616" i="6"/>
  <c r="B4615" i="6"/>
  <c r="B4614" i="6"/>
  <c r="B4613" i="6"/>
  <c r="B4612" i="6"/>
  <c r="B4611" i="6"/>
  <c r="B4610" i="6"/>
  <c r="B4609" i="6"/>
  <c r="B4608" i="6"/>
  <c r="B4607" i="6"/>
  <c r="B4606" i="6"/>
  <c r="B4605" i="6"/>
  <c r="B4604" i="6"/>
  <c r="B4603" i="6"/>
  <c r="B4602" i="6"/>
  <c r="B4601" i="6"/>
  <c r="B4600" i="6"/>
  <c r="B4599" i="6"/>
  <c r="B4598" i="6"/>
  <c r="B4597" i="6"/>
  <c r="B4596" i="6"/>
  <c r="B4595" i="6"/>
  <c r="B4594" i="6"/>
  <c r="B4593" i="6"/>
  <c r="B4592" i="6"/>
  <c r="B4591" i="6"/>
  <c r="B4590" i="6"/>
  <c r="B4589" i="6"/>
  <c r="B4588" i="6"/>
  <c r="B4587" i="6"/>
  <c r="B4586" i="6"/>
  <c r="B4585" i="6"/>
  <c r="B4584" i="6"/>
  <c r="B4583" i="6"/>
  <c r="B4582" i="6"/>
  <c r="B4581" i="6"/>
  <c r="B4580" i="6"/>
  <c r="B4579" i="6"/>
  <c r="B4578" i="6"/>
  <c r="B4577" i="6"/>
  <c r="B4576" i="6"/>
  <c r="B4575" i="6"/>
  <c r="B4574" i="6"/>
  <c r="B4573" i="6"/>
  <c r="B4572" i="6"/>
  <c r="B4571" i="6"/>
  <c r="B4570" i="6"/>
  <c r="B4569" i="6"/>
  <c r="B4568" i="6"/>
  <c r="B4567" i="6"/>
  <c r="B4566" i="6"/>
  <c r="B4565" i="6"/>
  <c r="B4564" i="6"/>
  <c r="B4563" i="6"/>
  <c r="B4562" i="6"/>
  <c r="B4561" i="6"/>
  <c r="B4560" i="6"/>
  <c r="B4559" i="6"/>
  <c r="B4558" i="6"/>
  <c r="B4557" i="6"/>
  <c r="B4556" i="6"/>
  <c r="B4555" i="6"/>
  <c r="B4554" i="6"/>
  <c r="B4553" i="6"/>
  <c r="B4552" i="6"/>
  <c r="B4551" i="6"/>
  <c r="B4550" i="6"/>
  <c r="B4549" i="6"/>
  <c r="B4548" i="6"/>
  <c r="B4547" i="6"/>
  <c r="B4546" i="6"/>
  <c r="B4545" i="6"/>
  <c r="B4544" i="6"/>
  <c r="B4543" i="6"/>
  <c r="B4542" i="6"/>
  <c r="B4541" i="6"/>
  <c r="B4540" i="6"/>
  <c r="B4539" i="6"/>
  <c r="B4538" i="6"/>
  <c r="B4537" i="6"/>
  <c r="B4536" i="6"/>
  <c r="B4535" i="6"/>
  <c r="B4534" i="6"/>
  <c r="B4533" i="6"/>
  <c r="B4532" i="6"/>
  <c r="B4531" i="6"/>
  <c r="B4530" i="6"/>
  <c r="B4529" i="6"/>
  <c r="B4528" i="6"/>
  <c r="B4527" i="6"/>
  <c r="B4526" i="6"/>
  <c r="B4525" i="6"/>
  <c r="B4524" i="6"/>
  <c r="B4523" i="6"/>
  <c r="B4522" i="6"/>
  <c r="B4521" i="6"/>
  <c r="B4520" i="6"/>
  <c r="B4519" i="6"/>
  <c r="B4518" i="6"/>
  <c r="B4517" i="6"/>
  <c r="B4516" i="6"/>
  <c r="B4515" i="6"/>
  <c r="B4514" i="6"/>
  <c r="B4513" i="6"/>
  <c r="B4512" i="6"/>
  <c r="B4511" i="6"/>
  <c r="B4510" i="6"/>
  <c r="B4509" i="6"/>
  <c r="B4508" i="6"/>
  <c r="B4507" i="6"/>
  <c r="B4506" i="6"/>
  <c r="B4505" i="6"/>
  <c r="B4504" i="6"/>
  <c r="B4503" i="6"/>
  <c r="B4502" i="6"/>
  <c r="B4501" i="6"/>
  <c r="B4500" i="6"/>
  <c r="B4499" i="6"/>
  <c r="B4498" i="6"/>
  <c r="B4497" i="6"/>
  <c r="B4496" i="6"/>
  <c r="B4495" i="6"/>
  <c r="B4494" i="6"/>
  <c r="B4493" i="6"/>
  <c r="B4492" i="6"/>
  <c r="B4491" i="6"/>
  <c r="B4490" i="6"/>
  <c r="B4489" i="6"/>
  <c r="B4488" i="6"/>
  <c r="B4487" i="6"/>
  <c r="B4486" i="6"/>
  <c r="B4485" i="6"/>
  <c r="B4484" i="6"/>
  <c r="B4483" i="6"/>
  <c r="B4482" i="6"/>
  <c r="B4481" i="6"/>
  <c r="B4480" i="6"/>
  <c r="B4479" i="6"/>
  <c r="B4478" i="6"/>
  <c r="B4477" i="6"/>
  <c r="B4476" i="6"/>
  <c r="B4475" i="6"/>
  <c r="B4474" i="6"/>
  <c r="B4473" i="6"/>
  <c r="B4472" i="6"/>
  <c r="B4471" i="6"/>
  <c r="B4470" i="6"/>
  <c r="B4469" i="6"/>
  <c r="B4468" i="6"/>
  <c r="B4467" i="6"/>
  <c r="B4466" i="6"/>
  <c r="B4465" i="6"/>
  <c r="B4464" i="6"/>
  <c r="B4463" i="6"/>
  <c r="B4462" i="6"/>
  <c r="B4461" i="6"/>
  <c r="B4460" i="6"/>
  <c r="B4459" i="6"/>
  <c r="B4458" i="6"/>
  <c r="B4457" i="6"/>
  <c r="B4456" i="6"/>
  <c r="B4455" i="6"/>
  <c r="B4454" i="6"/>
  <c r="B4453" i="6"/>
  <c r="B4452" i="6"/>
  <c r="B4451" i="6"/>
  <c r="B4450" i="6"/>
  <c r="B4449" i="6"/>
  <c r="B4448" i="6"/>
  <c r="B4447" i="6"/>
  <c r="B4446" i="6"/>
  <c r="B4445" i="6"/>
  <c r="B4444" i="6"/>
  <c r="B4443" i="6"/>
  <c r="B4442" i="6"/>
  <c r="B4441" i="6"/>
  <c r="B4440" i="6"/>
  <c r="B4439" i="6"/>
  <c r="B4438" i="6"/>
  <c r="B4437" i="6"/>
  <c r="B4436" i="6"/>
  <c r="B4435" i="6"/>
  <c r="B4434" i="6"/>
  <c r="B4433" i="6"/>
  <c r="B4432" i="6"/>
  <c r="B4431" i="6"/>
  <c r="B4430" i="6"/>
  <c r="B4429" i="6"/>
  <c r="B4428" i="6"/>
  <c r="B4427" i="6"/>
  <c r="B4426" i="6"/>
  <c r="B4425" i="6"/>
  <c r="B4424" i="6"/>
  <c r="B4423" i="6"/>
  <c r="B4422" i="6"/>
  <c r="B4421" i="6"/>
  <c r="B4420" i="6"/>
  <c r="B4419" i="6"/>
  <c r="B4418" i="6"/>
  <c r="B4417" i="6"/>
  <c r="B4416" i="6"/>
  <c r="B4415" i="6"/>
  <c r="B4414" i="6"/>
  <c r="B4413" i="6"/>
  <c r="B4412" i="6"/>
  <c r="B4411" i="6"/>
  <c r="B4410" i="6"/>
  <c r="B4409" i="6"/>
  <c r="B4408" i="6"/>
  <c r="B4407" i="6"/>
  <c r="B4406" i="6"/>
  <c r="B4405" i="6"/>
  <c r="B4404" i="6"/>
  <c r="B4403" i="6"/>
  <c r="B4402" i="6"/>
  <c r="B4401" i="6"/>
  <c r="B4400" i="6"/>
  <c r="B4399" i="6"/>
  <c r="B4398" i="6"/>
  <c r="B4397" i="6"/>
  <c r="B4396" i="6"/>
  <c r="B4395" i="6"/>
  <c r="B4394" i="6"/>
  <c r="B4393" i="6"/>
  <c r="B4392" i="6"/>
  <c r="B4391" i="6"/>
  <c r="B4390" i="6"/>
  <c r="B4389" i="6"/>
  <c r="B4388" i="6"/>
  <c r="B4387" i="6"/>
  <c r="B4386" i="6"/>
  <c r="B4385" i="6"/>
  <c r="B4384" i="6"/>
  <c r="B4383" i="6"/>
  <c r="B4382" i="6"/>
  <c r="B4381" i="6"/>
  <c r="B4380" i="6"/>
  <c r="B4379" i="6"/>
  <c r="B4378" i="6"/>
  <c r="B4377" i="6"/>
  <c r="B4376" i="6"/>
  <c r="B4375" i="6"/>
  <c r="B4374" i="6"/>
  <c r="B4373" i="6"/>
  <c r="B4372" i="6"/>
  <c r="B4371" i="6"/>
  <c r="B4370" i="6"/>
  <c r="B4369" i="6"/>
  <c r="B4368" i="6"/>
  <c r="B4367" i="6"/>
  <c r="B4366" i="6"/>
  <c r="B4365" i="6"/>
  <c r="B4364" i="6"/>
  <c r="B4363" i="6"/>
  <c r="B4362" i="6"/>
  <c r="B4361" i="6"/>
  <c r="B4360" i="6"/>
  <c r="B4359" i="6"/>
  <c r="B4358" i="6"/>
  <c r="B4357" i="6"/>
  <c r="B4356" i="6"/>
  <c r="B4355" i="6"/>
  <c r="B4354" i="6"/>
  <c r="B4353" i="6"/>
  <c r="B4352" i="6"/>
  <c r="B4351" i="6"/>
  <c r="B4350" i="6"/>
  <c r="B4349" i="6"/>
  <c r="B4348" i="6"/>
  <c r="B4347" i="6"/>
  <c r="B4346" i="6"/>
  <c r="B4345" i="6"/>
  <c r="B4344" i="6"/>
  <c r="B4343" i="6"/>
  <c r="B4342" i="6"/>
  <c r="B4341" i="6"/>
  <c r="B4340" i="6"/>
  <c r="B4339" i="6"/>
  <c r="B4338" i="6"/>
  <c r="B4337" i="6"/>
  <c r="B4336" i="6"/>
  <c r="B4335" i="6"/>
  <c r="B4334" i="6"/>
  <c r="B4333" i="6"/>
  <c r="B4332" i="6"/>
  <c r="B4331" i="6"/>
  <c r="B4330" i="6"/>
  <c r="B4329" i="6"/>
  <c r="B4328" i="6"/>
  <c r="B4327" i="6"/>
  <c r="B4326" i="6"/>
  <c r="B4325" i="6"/>
  <c r="B4324" i="6"/>
  <c r="B4323" i="6"/>
  <c r="B4322" i="6"/>
  <c r="B4321" i="6"/>
  <c r="B4320" i="6"/>
  <c r="B4319" i="6"/>
  <c r="B4318" i="6"/>
  <c r="B4317" i="6"/>
  <c r="B4316" i="6"/>
  <c r="B4315" i="6"/>
  <c r="B4314" i="6"/>
  <c r="B4313" i="6"/>
  <c r="B4312" i="6"/>
  <c r="B4311" i="6"/>
  <c r="B4310" i="6"/>
  <c r="B4309" i="6"/>
  <c r="B4308" i="6"/>
  <c r="B4307" i="6"/>
  <c r="B4306" i="6"/>
  <c r="B4305" i="6"/>
  <c r="B4304" i="6"/>
  <c r="B4303" i="6"/>
  <c r="B4302" i="6"/>
  <c r="B4301" i="6"/>
  <c r="B4300" i="6"/>
  <c r="B4299" i="6"/>
  <c r="B4298" i="6"/>
  <c r="B4297" i="6"/>
  <c r="B4296" i="6"/>
  <c r="B4295" i="6"/>
  <c r="B4294" i="6"/>
  <c r="B4293" i="6"/>
  <c r="B4292" i="6"/>
  <c r="B4291" i="6"/>
  <c r="B4290" i="6"/>
  <c r="B4289" i="6"/>
  <c r="B4288" i="6"/>
  <c r="B4287" i="6"/>
  <c r="B4286" i="6"/>
  <c r="B4285" i="6"/>
  <c r="B4284" i="6"/>
  <c r="B4283" i="6"/>
  <c r="B4282" i="6"/>
  <c r="B4281" i="6"/>
  <c r="B4280" i="6"/>
  <c r="B4279" i="6"/>
  <c r="B4278" i="6"/>
  <c r="B4277" i="6"/>
  <c r="B4276" i="6"/>
  <c r="B4275" i="6"/>
  <c r="B4274" i="6"/>
  <c r="B4273" i="6"/>
  <c r="B4272" i="6"/>
  <c r="B4271" i="6"/>
  <c r="B4270" i="6"/>
  <c r="B4269" i="6"/>
  <c r="B4268" i="6"/>
  <c r="B4267" i="6"/>
  <c r="B4266" i="6"/>
  <c r="B4265" i="6"/>
  <c r="B4264" i="6"/>
  <c r="B4263" i="6"/>
  <c r="B4262" i="6"/>
  <c r="B4261" i="6"/>
  <c r="B4260" i="6"/>
  <c r="B4259" i="6"/>
  <c r="B4258" i="6"/>
  <c r="B4257" i="6"/>
  <c r="B4256" i="6"/>
  <c r="B4255" i="6"/>
  <c r="B4254" i="6"/>
  <c r="B4253" i="6"/>
  <c r="B4252" i="6"/>
  <c r="B4251" i="6"/>
  <c r="B4250" i="6"/>
  <c r="B4249" i="6"/>
  <c r="B4248" i="6"/>
  <c r="B4247" i="6"/>
  <c r="B4246" i="6"/>
  <c r="B4245" i="6"/>
  <c r="B4244" i="6"/>
  <c r="B4243" i="6"/>
  <c r="B4242" i="6"/>
  <c r="B4241" i="6"/>
  <c r="B4240" i="6"/>
  <c r="B4239" i="6"/>
  <c r="B4238" i="6"/>
  <c r="B4237" i="6"/>
  <c r="B4236" i="6"/>
  <c r="B4235" i="6"/>
  <c r="B4234" i="6"/>
  <c r="B4233" i="6"/>
  <c r="B4232" i="6"/>
  <c r="B4231" i="6"/>
  <c r="B4230" i="6"/>
  <c r="B4229" i="6"/>
  <c r="B4228" i="6"/>
  <c r="B4227" i="6"/>
  <c r="B4226" i="6"/>
  <c r="B4225" i="6"/>
  <c r="B4224" i="6"/>
  <c r="B4223" i="6"/>
  <c r="B4222" i="6"/>
  <c r="B4221" i="6"/>
  <c r="B4220" i="6"/>
  <c r="B4219" i="6"/>
  <c r="B4218" i="6"/>
  <c r="B4217" i="6"/>
  <c r="B4216" i="6"/>
  <c r="B4215" i="6"/>
  <c r="B4214" i="6"/>
  <c r="B4213" i="6"/>
  <c r="B4212" i="6"/>
  <c r="B4211" i="6"/>
  <c r="B4210" i="6"/>
  <c r="B4209" i="6"/>
  <c r="B4208" i="6"/>
  <c r="B4207" i="6"/>
  <c r="B4206" i="6"/>
  <c r="B4205" i="6"/>
  <c r="B4204" i="6"/>
  <c r="B4203" i="6"/>
  <c r="B4202" i="6"/>
  <c r="B4201" i="6"/>
  <c r="B4200" i="6"/>
  <c r="B4199" i="6"/>
  <c r="B4198" i="6"/>
  <c r="B4197" i="6"/>
  <c r="B4196" i="6"/>
  <c r="B4195" i="6"/>
  <c r="B4194" i="6"/>
  <c r="B4193" i="6"/>
  <c r="B4192" i="6"/>
  <c r="B4191" i="6"/>
  <c r="B4190" i="6"/>
  <c r="B4189" i="6"/>
  <c r="B4188" i="6"/>
  <c r="B4187" i="6"/>
  <c r="B4186" i="6"/>
  <c r="B4185" i="6"/>
  <c r="B4184" i="6"/>
  <c r="B4183" i="6"/>
  <c r="B4182" i="6"/>
  <c r="B4181" i="6"/>
  <c r="B4180" i="6"/>
  <c r="B4179" i="6"/>
  <c r="B4178" i="6"/>
  <c r="B4177" i="6"/>
  <c r="B4176" i="6"/>
  <c r="B4175" i="6"/>
  <c r="B4174" i="6"/>
  <c r="B4173" i="6"/>
  <c r="B4172" i="6"/>
  <c r="B4171" i="6"/>
  <c r="B4170" i="6"/>
  <c r="B4169" i="6"/>
  <c r="B4168" i="6"/>
  <c r="B4167" i="6"/>
  <c r="B4166" i="6"/>
  <c r="B4165" i="6"/>
  <c r="B4164" i="6"/>
  <c r="B4163" i="6"/>
  <c r="B4162" i="6"/>
  <c r="B4161" i="6"/>
  <c r="B4160" i="6"/>
  <c r="B4159" i="6"/>
  <c r="B4158" i="6"/>
  <c r="B4157" i="6"/>
  <c r="B4156" i="6"/>
  <c r="B4155" i="6"/>
  <c r="B4154" i="6"/>
  <c r="B4153" i="6"/>
  <c r="B4152" i="6"/>
  <c r="B4151" i="6"/>
  <c r="B4150" i="6"/>
  <c r="B4149" i="6"/>
  <c r="B4148" i="6"/>
  <c r="B4147" i="6"/>
  <c r="B4146" i="6"/>
  <c r="B4145" i="6"/>
  <c r="B4144" i="6"/>
  <c r="B4143" i="6"/>
  <c r="B4142" i="6"/>
  <c r="B4141" i="6"/>
  <c r="B4140" i="6"/>
  <c r="B4139" i="6"/>
  <c r="B4138" i="6"/>
  <c r="B4137" i="6"/>
  <c r="B4136" i="6"/>
  <c r="B4135" i="6"/>
  <c r="B4134" i="6"/>
  <c r="B4133" i="6"/>
  <c r="B4132" i="6"/>
  <c r="B4131" i="6"/>
  <c r="B4130" i="6"/>
  <c r="B4129" i="6"/>
  <c r="B4128" i="6"/>
  <c r="B4127" i="6"/>
  <c r="B4126" i="6"/>
  <c r="B4125" i="6"/>
  <c r="B4124" i="6"/>
  <c r="B4123" i="6"/>
  <c r="B4122" i="6"/>
  <c r="B4121" i="6"/>
  <c r="B4120" i="6"/>
  <c r="B4119" i="6"/>
  <c r="B4118" i="6"/>
  <c r="B4117" i="6"/>
  <c r="B4116" i="6"/>
  <c r="B4115" i="6"/>
  <c r="B4114" i="6"/>
  <c r="B4113" i="6"/>
  <c r="B4112" i="6"/>
  <c r="B4111" i="6"/>
  <c r="B4110" i="6"/>
  <c r="B4109" i="6"/>
  <c r="B4108" i="6"/>
  <c r="B4107" i="6"/>
  <c r="B4106" i="6"/>
  <c r="B4105" i="6"/>
  <c r="B4104" i="6"/>
  <c r="B4103" i="6"/>
  <c r="B4102" i="6"/>
  <c r="B4101" i="6"/>
  <c r="B4100" i="6"/>
  <c r="B4099" i="6"/>
  <c r="B4098" i="6"/>
  <c r="B4097" i="6"/>
  <c r="B4096" i="6"/>
  <c r="B4095" i="6"/>
  <c r="B4094" i="6"/>
  <c r="B4093" i="6"/>
  <c r="B4092" i="6"/>
  <c r="B4091" i="6"/>
  <c r="B4090" i="6"/>
  <c r="B4089" i="6"/>
  <c r="B4088" i="6"/>
  <c r="B4087" i="6"/>
  <c r="B4086" i="6"/>
  <c r="B4085" i="6"/>
  <c r="B4084" i="6"/>
  <c r="B4083" i="6"/>
  <c r="B4082" i="6"/>
  <c r="B4081" i="6"/>
  <c r="B4080" i="6"/>
  <c r="B4079" i="6"/>
  <c r="B4078" i="6"/>
  <c r="B4077" i="6"/>
  <c r="B4076" i="6"/>
  <c r="B4075" i="6"/>
  <c r="B4074" i="6"/>
  <c r="B4073" i="6"/>
  <c r="B4072" i="6"/>
  <c r="B4071" i="6"/>
  <c r="B4070" i="6"/>
  <c r="B4069" i="6"/>
  <c r="B4068" i="6"/>
  <c r="B4067" i="6"/>
  <c r="B4066" i="6"/>
  <c r="B4065" i="6"/>
  <c r="B4064" i="6"/>
  <c r="B4063" i="6"/>
  <c r="B4062" i="6"/>
  <c r="B4061" i="6"/>
  <c r="B4060" i="6"/>
  <c r="B4059" i="6"/>
  <c r="B4058" i="6"/>
  <c r="B4057" i="6"/>
  <c r="B4056" i="6"/>
  <c r="B4055" i="6"/>
  <c r="B4054" i="6"/>
  <c r="B4053" i="6"/>
  <c r="B4052" i="6"/>
  <c r="B4051" i="6"/>
  <c r="B4050" i="6"/>
  <c r="B4049" i="6"/>
  <c r="B4048" i="6"/>
  <c r="B4047" i="6"/>
  <c r="B4046" i="6"/>
  <c r="B4045" i="6"/>
  <c r="B4044" i="6"/>
  <c r="B4043" i="6"/>
  <c r="B4042" i="6"/>
  <c r="B4041" i="6"/>
  <c r="B4040" i="6"/>
  <c r="B4039" i="6"/>
  <c r="B4038" i="6"/>
  <c r="B4037" i="6"/>
  <c r="B4036" i="6"/>
  <c r="B4035" i="6"/>
  <c r="B4034" i="6"/>
  <c r="B4033" i="6"/>
  <c r="B4032" i="6"/>
  <c r="B4031" i="6"/>
  <c r="B4030" i="6"/>
  <c r="B4029" i="6"/>
  <c r="B4028" i="6"/>
  <c r="B4027" i="6"/>
  <c r="B4026" i="6"/>
  <c r="B4025" i="6"/>
  <c r="B4024" i="6"/>
  <c r="B4023" i="6"/>
  <c r="B4022" i="6"/>
  <c r="B4021" i="6"/>
  <c r="B4020" i="6"/>
  <c r="B4019" i="6"/>
  <c r="B4018" i="6"/>
  <c r="B4017" i="6"/>
  <c r="B4016" i="6"/>
  <c r="B4015" i="6"/>
  <c r="B4014" i="6"/>
  <c r="B4013" i="6"/>
  <c r="B4012" i="6"/>
  <c r="B4011" i="6"/>
  <c r="B4010" i="6"/>
  <c r="B4009" i="6"/>
  <c r="B4008" i="6"/>
  <c r="B4007" i="6"/>
  <c r="B4006" i="6"/>
  <c r="B4005" i="6"/>
  <c r="B4004" i="6"/>
  <c r="B4003" i="6"/>
  <c r="B4002" i="6"/>
  <c r="B4001" i="6"/>
  <c r="B4000" i="6"/>
  <c r="B3999" i="6"/>
  <c r="B3998" i="6"/>
  <c r="B3997" i="6"/>
  <c r="B3996" i="6"/>
  <c r="B3995" i="6"/>
  <c r="B3994" i="6"/>
  <c r="B3993" i="6"/>
  <c r="B3992" i="6"/>
  <c r="B3991" i="6"/>
  <c r="B3990" i="6"/>
  <c r="B3989" i="6"/>
  <c r="B3988" i="6"/>
  <c r="B3987" i="6"/>
  <c r="B3986" i="6"/>
  <c r="B3985" i="6"/>
  <c r="B3984" i="6"/>
  <c r="B3983" i="6"/>
  <c r="B3982" i="6"/>
  <c r="B3981" i="6"/>
  <c r="B3980" i="6"/>
  <c r="B3979" i="6"/>
  <c r="B3978" i="6"/>
  <c r="B3977" i="6"/>
  <c r="B3976" i="6"/>
  <c r="B3975" i="6"/>
  <c r="B3974" i="6"/>
  <c r="B3973" i="6"/>
  <c r="B3972" i="6"/>
  <c r="B3971" i="6"/>
  <c r="B3970" i="6"/>
  <c r="B3969" i="6"/>
  <c r="B3968" i="6"/>
  <c r="B3967" i="6"/>
  <c r="B3966" i="6"/>
  <c r="B3965" i="6"/>
  <c r="B3964" i="6"/>
  <c r="B3963" i="6"/>
  <c r="B3962" i="6"/>
  <c r="B3961" i="6"/>
  <c r="B3960" i="6"/>
  <c r="B3959" i="6"/>
  <c r="B3958" i="6"/>
  <c r="B3957" i="6"/>
  <c r="B3956" i="6"/>
  <c r="B3955" i="6"/>
  <c r="B3954" i="6"/>
  <c r="B3953" i="6"/>
  <c r="B3952" i="6"/>
  <c r="B3951" i="6"/>
  <c r="B3950" i="6"/>
  <c r="B3949" i="6"/>
  <c r="B3948" i="6"/>
  <c r="B3947" i="6"/>
  <c r="B3946" i="6"/>
  <c r="B3945" i="6"/>
  <c r="B3944" i="6"/>
  <c r="B3943" i="6"/>
  <c r="B3942" i="6"/>
  <c r="B3941" i="6"/>
  <c r="B3940" i="6"/>
  <c r="B3939" i="6"/>
  <c r="B3938" i="6"/>
  <c r="B3937" i="6"/>
  <c r="B3936" i="6"/>
  <c r="B3935" i="6"/>
  <c r="B3934" i="6"/>
  <c r="B3933" i="6"/>
  <c r="B3932" i="6"/>
  <c r="B3931" i="6"/>
  <c r="B3930" i="6"/>
  <c r="B3929" i="6"/>
  <c r="B3928" i="6"/>
  <c r="B3927" i="6"/>
  <c r="B3926" i="6"/>
  <c r="B3925" i="6"/>
  <c r="B3924" i="6"/>
  <c r="B3923" i="6"/>
  <c r="B3922" i="6"/>
  <c r="B3921" i="6"/>
  <c r="B3920" i="6"/>
  <c r="B3919" i="6"/>
  <c r="B3918" i="6"/>
  <c r="B3917" i="6"/>
  <c r="B3916" i="6"/>
  <c r="B3915" i="6"/>
  <c r="B3914" i="6"/>
  <c r="B3913" i="6"/>
  <c r="B3912" i="6"/>
  <c r="B3911" i="6"/>
  <c r="B3910" i="6"/>
  <c r="B3909" i="6"/>
  <c r="B3908" i="6"/>
  <c r="B3907" i="6"/>
  <c r="B3906" i="6"/>
  <c r="B3905" i="6"/>
  <c r="B3904" i="6"/>
  <c r="B3903" i="6"/>
  <c r="B3902" i="6"/>
  <c r="B3901" i="6"/>
  <c r="B3900" i="6"/>
  <c r="B3899" i="6"/>
  <c r="B3898" i="6"/>
  <c r="B3897" i="6"/>
  <c r="B3896" i="6"/>
  <c r="B3895" i="6"/>
  <c r="B3894" i="6"/>
  <c r="B3893" i="6"/>
  <c r="B3892" i="6"/>
  <c r="B3891" i="6"/>
  <c r="B3890" i="6"/>
  <c r="B3889" i="6"/>
  <c r="B3888" i="6"/>
  <c r="B3887" i="6"/>
  <c r="B3886" i="6"/>
  <c r="B3885" i="6"/>
  <c r="B3884" i="6"/>
  <c r="B3883" i="6"/>
  <c r="B3882" i="6"/>
  <c r="B3881" i="6"/>
  <c r="B3880" i="6"/>
  <c r="B3879" i="6"/>
  <c r="B3878" i="6"/>
  <c r="B3877" i="6"/>
  <c r="B3876" i="6"/>
  <c r="B3875" i="6"/>
  <c r="B3874" i="6"/>
  <c r="B3873" i="6"/>
  <c r="B3872" i="6"/>
  <c r="B3871" i="6"/>
  <c r="B3870" i="6"/>
  <c r="B3869" i="6"/>
  <c r="B3868" i="6"/>
  <c r="B3867" i="6"/>
  <c r="B3866" i="6"/>
  <c r="B3865" i="6"/>
  <c r="B3864" i="6"/>
  <c r="B3863" i="6"/>
  <c r="B3862" i="6"/>
  <c r="B3861" i="6"/>
  <c r="B3860" i="6"/>
  <c r="B3859" i="6"/>
  <c r="B3858" i="6"/>
  <c r="B3857" i="6"/>
  <c r="B3856" i="6"/>
  <c r="B3855" i="6"/>
  <c r="B3854" i="6"/>
  <c r="B3853" i="6"/>
  <c r="B3852" i="6"/>
  <c r="B3851" i="6"/>
  <c r="B3850" i="6"/>
  <c r="B3849" i="6"/>
  <c r="B3848" i="6"/>
  <c r="B3847" i="6"/>
  <c r="B3846" i="6"/>
  <c r="B3845" i="6"/>
  <c r="B3844" i="6"/>
  <c r="B3843" i="6"/>
  <c r="B3842" i="6"/>
  <c r="B3841" i="6"/>
  <c r="B3840" i="6"/>
  <c r="B3839" i="6"/>
  <c r="B3838" i="6"/>
  <c r="B3837" i="6"/>
  <c r="B3836" i="6"/>
  <c r="B3835" i="6"/>
  <c r="B3834" i="6"/>
  <c r="B3833" i="6"/>
  <c r="B3832" i="6"/>
  <c r="B3831" i="6"/>
  <c r="B3830" i="6"/>
  <c r="B3829" i="6"/>
  <c r="B3828" i="6"/>
  <c r="B3827" i="6"/>
  <c r="B3826" i="6"/>
  <c r="B3825" i="6"/>
  <c r="B3824" i="6"/>
  <c r="B3823" i="6"/>
  <c r="B3822" i="6"/>
  <c r="B3821" i="6"/>
  <c r="B3820" i="6"/>
  <c r="B3819" i="6"/>
  <c r="B3818" i="6"/>
  <c r="B3817" i="6"/>
  <c r="B3816" i="6"/>
  <c r="B3815" i="6"/>
  <c r="B3814" i="6"/>
  <c r="B3813" i="6"/>
  <c r="B3812" i="6"/>
  <c r="B3811" i="6"/>
  <c r="B3810" i="6"/>
  <c r="B3809" i="6"/>
  <c r="B3808" i="6"/>
  <c r="B3807" i="6"/>
  <c r="B3806" i="6"/>
  <c r="B3805" i="6"/>
  <c r="B3804" i="6"/>
  <c r="B3803" i="6"/>
  <c r="B3802" i="6"/>
  <c r="B3801" i="6"/>
  <c r="B3800" i="6"/>
  <c r="B3799" i="6"/>
  <c r="B3798" i="6"/>
  <c r="B3797" i="6"/>
  <c r="B3796" i="6"/>
  <c r="B3795" i="6"/>
  <c r="B3794" i="6"/>
  <c r="B3793" i="6"/>
  <c r="B3792" i="6"/>
  <c r="B3791" i="6"/>
  <c r="B3790" i="6"/>
  <c r="B3789" i="6"/>
  <c r="B3788" i="6"/>
  <c r="B3787" i="6"/>
  <c r="B3786" i="6"/>
  <c r="B3785" i="6"/>
  <c r="B3784" i="6"/>
  <c r="B3783" i="6"/>
  <c r="B3782" i="6"/>
  <c r="B3781" i="6"/>
  <c r="B3780" i="6"/>
  <c r="B3779" i="6"/>
  <c r="B3778" i="6"/>
  <c r="B3777" i="6"/>
  <c r="B3776" i="6"/>
  <c r="B3775" i="6"/>
  <c r="B3774" i="6"/>
  <c r="B3773" i="6"/>
  <c r="B3772" i="6"/>
  <c r="B3771" i="6"/>
  <c r="B3770" i="6"/>
  <c r="B3769" i="6"/>
  <c r="B3768" i="6"/>
  <c r="B3767" i="6"/>
  <c r="B3766" i="6"/>
  <c r="B3765" i="6"/>
  <c r="B3764" i="6"/>
  <c r="B3763" i="6"/>
  <c r="B3762" i="6"/>
  <c r="B3761" i="6"/>
  <c r="B3760" i="6"/>
  <c r="B3759" i="6"/>
  <c r="B3758" i="6"/>
  <c r="B3757" i="6"/>
  <c r="B3756" i="6"/>
  <c r="B3755" i="6"/>
  <c r="B3754" i="6"/>
  <c r="B3753" i="6"/>
  <c r="B3752" i="6"/>
  <c r="B3751" i="6"/>
  <c r="B3750" i="6"/>
  <c r="B3749" i="6"/>
  <c r="B3748" i="6"/>
  <c r="B3747" i="6"/>
  <c r="B3746" i="6"/>
  <c r="B3745" i="6"/>
  <c r="B3744" i="6"/>
  <c r="B3743" i="6"/>
  <c r="B3742" i="6"/>
  <c r="B3741" i="6"/>
  <c r="B3740" i="6"/>
  <c r="B3739" i="6"/>
  <c r="B3738" i="6"/>
  <c r="B3737" i="6"/>
  <c r="B3736" i="6"/>
  <c r="B3735" i="6"/>
  <c r="B3734" i="6"/>
  <c r="B3733" i="6"/>
  <c r="B3732" i="6"/>
  <c r="B3731" i="6"/>
  <c r="B3730" i="6"/>
  <c r="B3729" i="6"/>
  <c r="B3728" i="6"/>
  <c r="B3727" i="6"/>
  <c r="B3726" i="6"/>
  <c r="B3725" i="6"/>
  <c r="B3724" i="6"/>
  <c r="B3723" i="6"/>
  <c r="B3722" i="6"/>
  <c r="B3721" i="6"/>
  <c r="B3720" i="6"/>
  <c r="B3719" i="6"/>
  <c r="B3718" i="6"/>
  <c r="B3717" i="6"/>
  <c r="B3716" i="6"/>
  <c r="B3715" i="6"/>
  <c r="B3714" i="6"/>
  <c r="B3713" i="6"/>
  <c r="B3712" i="6"/>
  <c r="B3711" i="6"/>
  <c r="B3710" i="6"/>
  <c r="B3709" i="6"/>
  <c r="B3708" i="6"/>
  <c r="B3707" i="6"/>
  <c r="B3706" i="6"/>
  <c r="B3705" i="6"/>
  <c r="B3704" i="6"/>
  <c r="B3703" i="6"/>
  <c r="B3702" i="6"/>
  <c r="B3701" i="6"/>
  <c r="B3700" i="6"/>
  <c r="B3699" i="6"/>
  <c r="B3698" i="6"/>
  <c r="B3697" i="6"/>
  <c r="B3696" i="6"/>
  <c r="B3695" i="6"/>
  <c r="B3694" i="6"/>
  <c r="B3693" i="6"/>
  <c r="B3692" i="6"/>
  <c r="B3691" i="6"/>
  <c r="B3690" i="6"/>
  <c r="B3689" i="6"/>
  <c r="B3688" i="6"/>
  <c r="B3687" i="6"/>
  <c r="B3686" i="6"/>
  <c r="B3685" i="6"/>
  <c r="B3684" i="6"/>
  <c r="B3683" i="6"/>
  <c r="B3682" i="6"/>
  <c r="B3681" i="6"/>
  <c r="B3680" i="6"/>
  <c r="B3679" i="6"/>
  <c r="B3678" i="6"/>
  <c r="B3677" i="6"/>
  <c r="B3676" i="6"/>
  <c r="B3675" i="6"/>
  <c r="B3674" i="6"/>
  <c r="B3673" i="6"/>
  <c r="B3672" i="6"/>
  <c r="B3671" i="6"/>
  <c r="B3670" i="6"/>
  <c r="B3669" i="6"/>
  <c r="B3668" i="6"/>
  <c r="B3667" i="6"/>
  <c r="B3666" i="6"/>
  <c r="B3665" i="6"/>
  <c r="B3664" i="6"/>
  <c r="B3663" i="6"/>
  <c r="B3662" i="6"/>
  <c r="B3661" i="6"/>
  <c r="B3660" i="6"/>
  <c r="B3659" i="6"/>
  <c r="B3658" i="6"/>
  <c r="B3657" i="6"/>
  <c r="B3656" i="6"/>
  <c r="B3655" i="6"/>
  <c r="B3654" i="6"/>
  <c r="B3653" i="6"/>
  <c r="B3652" i="6"/>
  <c r="B3651" i="6"/>
  <c r="B3650" i="6"/>
  <c r="B3649" i="6"/>
  <c r="B3648" i="6"/>
  <c r="B3647" i="6"/>
  <c r="B3646" i="6"/>
  <c r="B3645" i="6"/>
  <c r="B3644" i="6"/>
  <c r="B3643" i="6"/>
  <c r="B3642" i="6"/>
  <c r="B3641" i="6"/>
  <c r="B3640" i="6"/>
  <c r="B3639" i="6"/>
  <c r="B3638" i="6"/>
  <c r="B3637" i="6"/>
  <c r="B3636" i="6"/>
  <c r="B3635" i="6"/>
  <c r="B3634" i="6"/>
  <c r="B3633" i="6"/>
  <c r="B3632" i="6"/>
  <c r="B3631" i="6"/>
  <c r="B3630" i="6"/>
  <c r="B3629" i="6"/>
  <c r="B3628" i="6"/>
  <c r="B3627" i="6"/>
  <c r="B3626" i="6"/>
  <c r="B3625" i="6"/>
  <c r="B3624" i="6"/>
  <c r="B3623" i="6"/>
  <c r="B3622" i="6"/>
  <c r="B3621" i="6"/>
  <c r="B3620" i="6"/>
  <c r="B3619" i="6"/>
  <c r="B3618" i="6"/>
  <c r="B3617" i="6"/>
  <c r="B3616" i="6"/>
  <c r="B3615" i="6"/>
  <c r="B3614" i="6"/>
  <c r="B3613" i="6"/>
  <c r="B3612" i="6"/>
  <c r="B3611" i="6"/>
  <c r="B3610" i="6"/>
  <c r="B3609" i="6"/>
  <c r="B3608" i="6"/>
  <c r="B3607" i="6"/>
  <c r="B3606" i="6"/>
  <c r="B3605" i="6"/>
  <c r="B3604" i="6"/>
  <c r="B3603" i="6"/>
  <c r="B3602" i="6"/>
  <c r="B3601" i="6"/>
  <c r="B3600" i="6"/>
  <c r="B3599" i="6"/>
  <c r="B3598" i="6"/>
  <c r="B3597" i="6"/>
  <c r="B3596" i="6"/>
  <c r="B3595" i="6"/>
  <c r="B3594" i="6"/>
  <c r="B3593" i="6"/>
  <c r="B3592" i="6"/>
  <c r="B3591" i="6"/>
  <c r="B3590" i="6"/>
  <c r="B3589" i="6"/>
  <c r="B3588" i="6"/>
  <c r="B3587" i="6"/>
  <c r="B3586" i="6"/>
  <c r="B3585" i="6"/>
  <c r="B3584" i="6"/>
  <c r="B3583" i="6"/>
  <c r="B3582" i="6"/>
  <c r="B3581" i="6"/>
  <c r="B3580" i="6"/>
  <c r="B3579" i="6"/>
  <c r="B3578" i="6"/>
  <c r="B3577" i="6"/>
  <c r="B3576" i="6"/>
  <c r="B3575" i="6"/>
  <c r="B3574" i="6"/>
  <c r="B3573" i="6"/>
  <c r="B3572" i="6"/>
  <c r="B3571" i="6"/>
  <c r="B3570" i="6"/>
  <c r="B3569" i="6"/>
  <c r="B3568" i="6"/>
  <c r="B3567" i="6"/>
  <c r="B3566" i="6"/>
  <c r="B3565" i="6"/>
  <c r="B3564" i="6"/>
  <c r="B3563" i="6"/>
  <c r="B3562" i="6"/>
  <c r="B3561" i="6"/>
  <c r="B3560" i="6"/>
  <c r="B3559" i="6"/>
  <c r="B3558" i="6"/>
  <c r="B3557" i="6"/>
  <c r="B3556" i="6"/>
  <c r="B3555" i="6"/>
  <c r="B3554" i="6"/>
  <c r="B3553" i="6"/>
  <c r="B3552" i="6"/>
  <c r="B3551" i="6"/>
  <c r="B3550" i="6"/>
  <c r="B3549" i="6"/>
  <c r="B3548" i="6"/>
  <c r="B3547" i="6"/>
  <c r="B3546" i="6"/>
  <c r="B3545" i="6"/>
  <c r="B3544" i="6"/>
  <c r="B3543" i="6"/>
  <c r="B3542" i="6"/>
  <c r="B3541" i="6"/>
  <c r="B3540" i="6"/>
  <c r="B3539" i="6"/>
  <c r="B3538" i="6"/>
  <c r="B3537" i="6"/>
  <c r="B3536" i="6"/>
  <c r="B3535" i="6"/>
  <c r="B3534" i="6"/>
  <c r="B3533" i="6"/>
  <c r="B3532" i="6"/>
  <c r="B3531" i="6"/>
  <c r="B3530" i="6"/>
  <c r="B3529" i="6"/>
  <c r="B3528" i="6"/>
  <c r="B3527" i="6"/>
  <c r="B3526" i="6"/>
  <c r="B3525" i="6"/>
  <c r="B3524" i="6"/>
  <c r="B3523" i="6"/>
  <c r="B3522" i="6"/>
  <c r="B3521" i="6"/>
  <c r="B3520" i="6"/>
  <c r="B3519" i="6"/>
  <c r="B3518" i="6"/>
  <c r="B3517" i="6"/>
  <c r="B3516" i="6"/>
  <c r="B3515" i="6"/>
  <c r="B3514" i="6"/>
  <c r="B3513" i="6"/>
  <c r="B3512" i="6"/>
  <c r="B3511" i="6"/>
  <c r="B3510" i="6"/>
  <c r="B3509" i="6"/>
  <c r="B3508" i="6"/>
  <c r="B3507" i="6"/>
  <c r="B3506" i="6"/>
  <c r="B3505" i="6"/>
  <c r="B3504" i="6"/>
  <c r="B3503" i="6"/>
  <c r="B3502" i="6"/>
  <c r="B3501" i="6"/>
  <c r="B3500" i="6"/>
  <c r="B3499" i="6"/>
  <c r="B3498" i="6"/>
  <c r="B3497" i="6"/>
  <c r="B3496" i="6"/>
  <c r="B3495" i="6"/>
  <c r="B3494" i="6"/>
  <c r="B3493" i="6"/>
  <c r="B3492" i="6"/>
  <c r="B3491" i="6"/>
  <c r="B3490" i="6"/>
  <c r="B3489" i="6"/>
  <c r="B3488" i="6"/>
  <c r="B3487" i="6"/>
  <c r="B3486" i="6"/>
  <c r="B3485" i="6"/>
  <c r="B3484" i="6"/>
  <c r="B3483" i="6"/>
  <c r="B3482" i="6"/>
  <c r="B3481" i="6"/>
  <c r="B3480" i="6"/>
  <c r="B3479" i="6"/>
  <c r="B3478" i="6"/>
  <c r="B3477" i="6"/>
  <c r="B3476" i="6"/>
  <c r="B3475" i="6"/>
  <c r="B3474" i="6"/>
  <c r="B3473" i="6"/>
  <c r="B3472" i="6"/>
  <c r="B3471" i="6"/>
  <c r="B3470" i="6"/>
  <c r="B3469" i="6"/>
  <c r="B3468" i="6"/>
  <c r="B3467" i="6"/>
  <c r="B3466" i="6"/>
  <c r="B3465" i="6"/>
  <c r="B3464" i="6"/>
  <c r="B3463" i="6"/>
  <c r="B3462" i="6"/>
  <c r="B3461" i="6"/>
  <c r="B3460" i="6"/>
  <c r="B3459" i="6"/>
  <c r="B3458" i="6"/>
  <c r="B3457" i="6"/>
  <c r="B3456" i="6"/>
  <c r="B3455" i="6"/>
  <c r="B3454" i="6"/>
  <c r="B3453" i="6"/>
  <c r="B3452" i="6"/>
  <c r="B3451" i="6"/>
  <c r="B3450" i="6"/>
  <c r="B3449" i="6"/>
  <c r="B3448" i="6"/>
  <c r="B3447" i="6"/>
  <c r="B3446" i="6"/>
  <c r="B3445" i="6"/>
  <c r="B3444" i="6"/>
  <c r="B3443" i="6"/>
  <c r="B3442" i="6"/>
  <c r="B3441" i="6"/>
  <c r="B3440" i="6"/>
  <c r="B3439" i="6"/>
  <c r="B3438" i="6"/>
  <c r="B3437" i="6"/>
  <c r="B3436" i="6"/>
  <c r="B3435" i="6"/>
  <c r="B3434" i="6"/>
  <c r="B3433" i="6"/>
  <c r="B3432" i="6"/>
  <c r="B3431" i="6"/>
  <c r="B3430" i="6"/>
  <c r="B3429" i="6"/>
  <c r="B3428" i="6"/>
  <c r="B3427" i="6"/>
  <c r="B3426" i="6"/>
  <c r="B3425" i="6"/>
  <c r="B3424" i="6"/>
  <c r="B3423" i="6"/>
  <c r="B3422" i="6"/>
  <c r="B3421" i="6"/>
  <c r="B3420" i="6"/>
  <c r="B3419" i="6"/>
  <c r="B3418" i="6"/>
  <c r="B3417" i="6"/>
  <c r="B3416" i="6"/>
  <c r="B3415" i="6"/>
  <c r="B3414" i="6"/>
  <c r="B3413" i="6"/>
  <c r="B3412" i="6"/>
  <c r="B3411" i="6"/>
  <c r="B3410" i="6"/>
  <c r="B3409" i="6"/>
  <c r="B3408" i="6"/>
  <c r="B3407" i="6"/>
  <c r="B3406" i="6"/>
  <c r="B3405" i="6"/>
  <c r="B3404" i="6"/>
  <c r="B3403" i="6"/>
  <c r="B3402" i="6"/>
  <c r="B3401" i="6"/>
  <c r="B3400" i="6"/>
  <c r="B3399" i="6"/>
  <c r="B3398" i="6"/>
  <c r="B3397" i="6"/>
  <c r="B3396" i="6"/>
  <c r="B3395" i="6"/>
  <c r="B3394" i="6"/>
  <c r="B3393" i="6"/>
  <c r="B3392" i="6"/>
  <c r="B3391" i="6"/>
  <c r="B3390" i="6"/>
  <c r="B3389" i="6"/>
  <c r="B3388" i="6"/>
  <c r="B3387" i="6"/>
  <c r="B3386" i="6"/>
  <c r="B3385" i="6"/>
  <c r="B3384" i="6"/>
  <c r="B3383" i="6"/>
  <c r="B3382" i="6"/>
  <c r="B3381" i="6"/>
  <c r="B3380" i="6"/>
  <c r="B3379" i="6"/>
  <c r="B3378" i="6"/>
  <c r="B3377" i="6"/>
  <c r="B3376" i="6"/>
  <c r="B3375" i="6"/>
  <c r="B3374" i="6"/>
  <c r="B3373" i="6"/>
  <c r="B3372" i="6"/>
  <c r="B3371" i="6"/>
  <c r="B3370" i="6"/>
  <c r="B3369" i="6"/>
  <c r="B3368" i="6"/>
  <c r="B3367" i="6"/>
  <c r="B3366" i="6"/>
  <c r="B3365" i="6"/>
  <c r="B3364" i="6"/>
  <c r="B3363" i="6"/>
  <c r="B3362" i="6"/>
  <c r="B3361" i="6"/>
  <c r="B3360" i="6"/>
  <c r="B3359" i="6"/>
  <c r="B3358" i="6"/>
  <c r="B3357" i="6"/>
  <c r="B3356" i="6"/>
  <c r="B3355" i="6"/>
  <c r="B3354" i="6"/>
  <c r="B3353" i="6"/>
  <c r="B3352" i="6"/>
  <c r="B3351" i="6"/>
  <c r="B3350" i="6"/>
  <c r="B3349" i="6"/>
  <c r="B3348" i="6"/>
  <c r="B3347" i="6"/>
  <c r="B3346" i="6"/>
  <c r="B3345" i="6"/>
  <c r="B3344" i="6"/>
  <c r="B3343" i="6"/>
  <c r="B3342" i="6"/>
  <c r="B3341" i="6"/>
  <c r="B3340" i="6"/>
  <c r="B3339" i="6"/>
  <c r="B3338" i="6"/>
  <c r="B3337" i="6"/>
  <c r="B3336" i="6"/>
  <c r="B3335" i="6"/>
  <c r="B3334" i="6"/>
  <c r="B3333" i="6"/>
  <c r="B3332" i="6"/>
  <c r="B3331" i="6"/>
  <c r="B3330" i="6"/>
  <c r="B3329" i="6"/>
  <c r="B3328" i="6"/>
  <c r="B3327" i="6"/>
  <c r="B3326" i="6"/>
  <c r="B3325" i="6"/>
  <c r="B3324" i="6"/>
  <c r="B3323" i="6"/>
  <c r="B3322" i="6"/>
  <c r="B3321" i="6"/>
  <c r="B3320" i="6"/>
  <c r="B3319" i="6"/>
  <c r="B3318" i="6"/>
  <c r="B3317" i="6"/>
  <c r="B3316" i="6"/>
  <c r="B3315" i="6"/>
  <c r="B3314" i="6"/>
  <c r="B3313" i="6"/>
  <c r="B3312" i="6"/>
  <c r="B3311" i="6"/>
  <c r="B3310" i="6"/>
  <c r="B3309" i="6"/>
  <c r="B3308" i="6"/>
  <c r="B3307" i="6"/>
  <c r="B3306" i="6"/>
  <c r="B3305" i="6"/>
  <c r="B3304" i="6"/>
  <c r="B3303" i="6"/>
  <c r="B3302" i="6"/>
  <c r="B3301" i="6"/>
  <c r="B3300" i="6"/>
  <c r="B3299" i="6"/>
  <c r="B3298" i="6"/>
  <c r="B3297" i="6"/>
  <c r="B3296" i="6"/>
  <c r="B3295" i="6"/>
  <c r="B3294" i="6"/>
  <c r="B3293" i="6"/>
  <c r="B3292" i="6"/>
  <c r="B3291" i="6"/>
  <c r="B3290" i="6"/>
  <c r="B3289" i="6"/>
  <c r="B3288" i="6"/>
  <c r="B3287" i="6"/>
  <c r="B3286" i="6"/>
  <c r="B3285" i="6"/>
  <c r="B3284" i="6"/>
  <c r="B3283" i="6"/>
  <c r="B3282" i="6"/>
  <c r="B3281" i="6"/>
  <c r="B3280" i="6"/>
  <c r="B3279" i="6"/>
  <c r="B3278" i="6"/>
  <c r="B3277" i="6"/>
  <c r="B3276" i="6"/>
  <c r="B3275" i="6"/>
  <c r="B3274" i="6"/>
  <c r="B3273" i="6"/>
  <c r="B3272" i="6"/>
  <c r="B3271" i="6"/>
  <c r="B3270" i="6"/>
  <c r="B3269" i="6"/>
  <c r="B3268" i="6"/>
  <c r="B3267" i="6"/>
  <c r="B3266" i="6"/>
  <c r="B3265" i="6"/>
  <c r="B3264" i="6"/>
  <c r="B3263" i="6"/>
  <c r="B3262" i="6"/>
  <c r="B3261" i="6"/>
  <c r="B3260" i="6"/>
  <c r="B3259" i="6"/>
  <c r="B3258" i="6"/>
  <c r="B3257" i="6"/>
  <c r="B3256" i="6"/>
  <c r="B3255" i="6"/>
  <c r="B3254" i="6"/>
  <c r="B3253" i="6"/>
  <c r="B3252" i="6"/>
  <c r="B3251" i="6"/>
  <c r="B3250" i="6"/>
  <c r="B3249" i="6"/>
  <c r="B3248" i="6"/>
  <c r="B3247" i="6"/>
  <c r="B3246" i="6"/>
  <c r="B3245" i="6"/>
  <c r="B3244" i="6"/>
  <c r="B3243" i="6"/>
  <c r="B3242" i="6"/>
  <c r="B3241" i="6"/>
  <c r="B3240" i="6"/>
  <c r="B3239" i="6"/>
  <c r="B3238" i="6"/>
  <c r="B3237" i="6"/>
  <c r="B3236" i="6"/>
  <c r="B3235" i="6"/>
  <c r="B3234" i="6"/>
  <c r="B3233" i="6"/>
  <c r="B3232" i="6"/>
  <c r="B3231" i="6"/>
  <c r="B3230" i="6"/>
  <c r="B3229" i="6"/>
  <c r="B3228" i="6"/>
  <c r="B3227" i="6"/>
  <c r="B3226" i="6"/>
  <c r="B3225" i="6"/>
  <c r="B3224" i="6"/>
  <c r="B3223" i="6"/>
  <c r="B3222" i="6"/>
  <c r="B3221" i="6"/>
  <c r="B3220" i="6"/>
  <c r="B3219" i="6"/>
  <c r="B3218" i="6"/>
  <c r="B3217" i="6"/>
  <c r="B3216" i="6"/>
  <c r="B3215" i="6"/>
  <c r="B3214" i="6"/>
  <c r="B3213" i="6"/>
  <c r="B3212" i="6"/>
  <c r="B3211" i="6"/>
  <c r="B3210" i="6"/>
  <c r="B3209" i="6"/>
  <c r="B3208" i="6"/>
  <c r="B3207" i="6"/>
  <c r="B3206" i="6"/>
  <c r="B3205" i="6"/>
  <c r="B3204" i="6"/>
  <c r="B3203" i="6"/>
  <c r="B3202" i="6"/>
  <c r="B3201" i="6"/>
  <c r="B3200" i="6"/>
  <c r="B3199" i="6"/>
  <c r="B3198" i="6"/>
  <c r="B3197" i="6"/>
  <c r="B3196" i="6"/>
  <c r="B3195" i="6"/>
  <c r="B3194" i="6"/>
  <c r="B3193" i="6"/>
  <c r="B3192" i="6"/>
  <c r="B3191" i="6"/>
  <c r="B3190" i="6"/>
  <c r="B3189" i="6"/>
  <c r="B3188" i="6"/>
  <c r="B3187" i="6"/>
  <c r="B3186" i="6"/>
  <c r="B3185" i="6"/>
  <c r="B3184" i="6"/>
  <c r="B3183" i="6"/>
  <c r="B3182" i="6"/>
  <c r="B3181" i="6"/>
  <c r="B3180" i="6"/>
  <c r="B3179" i="6"/>
  <c r="B3178" i="6"/>
  <c r="B3177" i="6"/>
  <c r="B3176" i="6"/>
  <c r="B3175" i="6"/>
  <c r="B3174" i="6"/>
  <c r="B3173" i="6"/>
  <c r="B3172" i="6"/>
  <c r="B3171" i="6"/>
  <c r="B3170" i="6"/>
  <c r="B3169" i="6"/>
  <c r="B3168" i="6"/>
  <c r="B3167" i="6"/>
  <c r="B3166" i="6"/>
  <c r="B3165" i="6"/>
  <c r="B3164" i="6"/>
  <c r="B3163" i="6"/>
  <c r="B3162" i="6"/>
  <c r="B3161" i="6"/>
  <c r="B3160" i="6"/>
  <c r="B3159" i="6"/>
  <c r="B3158" i="6"/>
  <c r="B3157" i="6"/>
  <c r="B3156" i="6"/>
  <c r="B3155" i="6"/>
  <c r="B3154"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B3127" i="6"/>
  <c r="B3126" i="6"/>
  <c r="B3125" i="6"/>
  <c r="B3124" i="6"/>
  <c r="B3123" i="6"/>
  <c r="B3122" i="6"/>
  <c r="B3121" i="6"/>
  <c r="B3120" i="6"/>
  <c r="B3119" i="6"/>
  <c r="B3118" i="6"/>
  <c r="B3117" i="6"/>
  <c r="B3116" i="6"/>
  <c r="B3115" i="6"/>
  <c r="B3114" i="6"/>
  <c r="B3113" i="6"/>
  <c r="B3112" i="6"/>
  <c r="B3111" i="6"/>
  <c r="B3110" i="6"/>
  <c r="B3109" i="6"/>
  <c r="B3108" i="6"/>
  <c r="B3107" i="6"/>
  <c r="B3106" i="6"/>
  <c r="B3105" i="6"/>
  <c r="B3104" i="6"/>
  <c r="B3103" i="6"/>
  <c r="B3102" i="6"/>
  <c r="B3101" i="6"/>
  <c r="B3100" i="6"/>
  <c r="B3099" i="6"/>
  <c r="B3098" i="6"/>
  <c r="B3097" i="6"/>
  <c r="B3096" i="6"/>
  <c r="B3095" i="6"/>
  <c r="B3094" i="6"/>
  <c r="B3093" i="6"/>
  <c r="B3092" i="6"/>
  <c r="B3091" i="6"/>
  <c r="B3090" i="6"/>
  <c r="B3089" i="6"/>
  <c r="B3088" i="6"/>
  <c r="B3087" i="6"/>
  <c r="B3086" i="6"/>
  <c r="B3085" i="6"/>
  <c r="B3084" i="6"/>
  <c r="B3083" i="6"/>
  <c r="B3082" i="6"/>
  <c r="B3081" i="6"/>
  <c r="B3080" i="6"/>
  <c r="B3079" i="6"/>
  <c r="B3078" i="6"/>
  <c r="B3077" i="6"/>
  <c r="B3076" i="6"/>
  <c r="B3075" i="6"/>
  <c r="B3074" i="6"/>
  <c r="B3073" i="6"/>
  <c r="B3072" i="6"/>
  <c r="B3071" i="6"/>
  <c r="B3070" i="6"/>
  <c r="B3069" i="6"/>
  <c r="B3068" i="6"/>
  <c r="B3067" i="6"/>
  <c r="B3066" i="6"/>
  <c r="B3065" i="6"/>
  <c r="B3064" i="6"/>
  <c r="B3063" i="6"/>
  <c r="B3062" i="6"/>
  <c r="B3061" i="6"/>
  <c r="B3060" i="6"/>
  <c r="B3059" i="6"/>
  <c r="B3058" i="6"/>
  <c r="B3057" i="6"/>
  <c r="B3056" i="6"/>
  <c r="B3055" i="6"/>
  <c r="B3054" i="6"/>
  <c r="B3053" i="6"/>
  <c r="B3052" i="6"/>
  <c r="B3051" i="6"/>
  <c r="B3050" i="6"/>
  <c r="B3049" i="6"/>
  <c r="B3048" i="6"/>
  <c r="B3047" i="6"/>
  <c r="B3046" i="6"/>
  <c r="B3045" i="6"/>
  <c r="B3044" i="6"/>
  <c r="B3043" i="6"/>
  <c r="B3042" i="6"/>
  <c r="B3041" i="6"/>
  <c r="B3040" i="6"/>
  <c r="B3039" i="6"/>
  <c r="B3038" i="6"/>
  <c r="B3037" i="6"/>
  <c r="B3036" i="6"/>
  <c r="B3035" i="6"/>
  <c r="B3034" i="6"/>
  <c r="B3033" i="6"/>
  <c r="B3032" i="6"/>
  <c r="B3031" i="6"/>
  <c r="B3030" i="6"/>
  <c r="B3029" i="6"/>
  <c r="B3028" i="6"/>
  <c r="B3027" i="6"/>
  <c r="B3026" i="6"/>
  <c r="B3025" i="6"/>
  <c r="B3024" i="6"/>
  <c r="B3023" i="6"/>
  <c r="B3022" i="6"/>
  <c r="B3021" i="6"/>
  <c r="B3020" i="6"/>
  <c r="B3019" i="6"/>
  <c r="B3018" i="6"/>
  <c r="B3017" i="6"/>
  <c r="B3016" i="6"/>
  <c r="B3015" i="6"/>
  <c r="B3014" i="6"/>
  <c r="B3013" i="6"/>
  <c r="B3012" i="6"/>
  <c r="B3011" i="6"/>
  <c r="B3010" i="6"/>
  <c r="B3009" i="6"/>
  <c r="B3008" i="6"/>
  <c r="B3007" i="6"/>
  <c r="B3006" i="6"/>
  <c r="B3005" i="6"/>
  <c r="B3004" i="6"/>
  <c r="B3003" i="6"/>
  <c r="B3002" i="6"/>
  <c r="B3001" i="6"/>
  <c r="B3000" i="6"/>
  <c r="B2999" i="6"/>
  <c r="B2998" i="6"/>
  <c r="B2997" i="6"/>
  <c r="B2996" i="6"/>
  <c r="B2995" i="6"/>
  <c r="B2994" i="6"/>
  <c r="B2993" i="6"/>
  <c r="B2992" i="6"/>
  <c r="B2991" i="6"/>
  <c r="B2990" i="6"/>
  <c r="B2989" i="6"/>
  <c r="B2988" i="6"/>
  <c r="B2987" i="6"/>
  <c r="B2986" i="6"/>
  <c r="B2985" i="6"/>
  <c r="B2984" i="6"/>
  <c r="B2983" i="6"/>
  <c r="B2982" i="6"/>
  <c r="B2981" i="6"/>
  <c r="B2980" i="6"/>
  <c r="B2979" i="6"/>
  <c r="B2978" i="6"/>
  <c r="B2977" i="6"/>
  <c r="B2976" i="6"/>
  <c r="B2975" i="6"/>
  <c r="B2974" i="6"/>
  <c r="B2973" i="6"/>
  <c r="B2972" i="6"/>
  <c r="B2971" i="6"/>
  <c r="B2970" i="6"/>
  <c r="B2969" i="6"/>
  <c r="B2968" i="6"/>
  <c r="B2967" i="6"/>
  <c r="B2966" i="6"/>
  <c r="B2965" i="6"/>
  <c r="B2964" i="6"/>
  <c r="B2963" i="6"/>
  <c r="B2962" i="6"/>
  <c r="B2961" i="6"/>
  <c r="B2960" i="6"/>
  <c r="B2959" i="6"/>
  <c r="B2958" i="6"/>
  <c r="B2957" i="6"/>
  <c r="B2956" i="6"/>
  <c r="B2955" i="6"/>
  <c r="B2954" i="6"/>
  <c r="B2953" i="6"/>
  <c r="B2952" i="6"/>
  <c r="B2951" i="6"/>
  <c r="B2950" i="6"/>
  <c r="B2949" i="6"/>
  <c r="B2948" i="6"/>
  <c r="B2947" i="6"/>
  <c r="B2946" i="6"/>
  <c r="B2945" i="6"/>
  <c r="B2944" i="6"/>
  <c r="B2943" i="6"/>
  <c r="B2942" i="6"/>
  <c r="B2941" i="6"/>
  <c r="B2940" i="6"/>
  <c r="B2939" i="6"/>
  <c r="B2938" i="6"/>
  <c r="B2937" i="6"/>
  <c r="B2936" i="6"/>
  <c r="B2935" i="6"/>
  <c r="B2934" i="6"/>
  <c r="B2933" i="6"/>
  <c r="B2932" i="6"/>
  <c r="B2931" i="6"/>
  <c r="B2930" i="6"/>
  <c r="B2929" i="6"/>
  <c r="B2928" i="6"/>
  <c r="B2927" i="6"/>
  <c r="B2926" i="6"/>
  <c r="B2925" i="6"/>
  <c r="B2924" i="6"/>
  <c r="B2923" i="6"/>
  <c r="B2922" i="6"/>
  <c r="B2921" i="6"/>
  <c r="B2920" i="6"/>
  <c r="B2919" i="6"/>
  <c r="B2918" i="6"/>
  <c r="B2917" i="6"/>
  <c r="B2916" i="6"/>
  <c r="B2915" i="6"/>
  <c r="B2914" i="6"/>
  <c r="B2913" i="6"/>
  <c r="B2912" i="6"/>
  <c r="B2911" i="6"/>
  <c r="B2910" i="6"/>
  <c r="B2909" i="6"/>
  <c r="B2908" i="6"/>
  <c r="B2907" i="6"/>
  <c r="B2906" i="6"/>
  <c r="B2905" i="6"/>
  <c r="B2904" i="6"/>
  <c r="B2903" i="6"/>
  <c r="B2902" i="6"/>
  <c r="B2901" i="6"/>
  <c r="B2900" i="6"/>
  <c r="B2899" i="6"/>
  <c r="B2898" i="6"/>
  <c r="B2897" i="6"/>
  <c r="B2896" i="6"/>
  <c r="B2895" i="6"/>
  <c r="B2894" i="6"/>
  <c r="B2893" i="6"/>
  <c r="B2892" i="6"/>
  <c r="B2891" i="6"/>
  <c r="B2890" i="6"/>
  <c r="B2889" i="6"/>
  <c r="B2888" i="6"/>
  <c r="B2887" i="6"/>
  <c r="B2886" i="6"/>
  <c r="B2885" i="6"/>
  <c r="B2884" i="6"/>
  <c r="B2883" i="6"/>
  <c r="B2882" i="6"/>
  <c r="B2881" i="6"/>
  <c r="B2880" i="6"/>
  <c r="B2879" i="6"/>
  <c r="B2878" i="6"/>
  <c r="B2877" i="6"/>
  <c r="B2876" i="6"/>
  <c r="B2875" i="6"/>
  <c r="B2874" i="6"/>
  <c r="B2873" i="6"/>
  <c r="B2872" i="6"/>
  <c r="B2871" i="6"/>
  <c r="B2870" i="6"/>
  <c r="B2869" i="6"/>
  <c r="B2868" i="6"/>
  <c r="B2867" i="6"/>
  <c r="B2866" i="6"/>
  <c r="B2865" i="6"/>
  <c r="B2864" i="6"/>
  <c r="B2863" i="6"/>
  <c r="B2862" i="6"/>
  <c r="B2861" i="6"/>
  <c r="B2860" i="6"/>
  <c r="B2859" i="6"/>
  <c r="B2858" i="6"/>
  <c r="B2857" i="6"/>
  <c r="B2856" i="6"/>
  <c r="B2855" i="6"/>
  <c r="B2854" i="6"/>
  <c r="B2853" i="6"/>
  <c r="B2852" i="6"/>
  <c r="B2851" i="6"/>
  <c r="B2850" i="6"/>
  <c r="B2849" i="6"/>
  <c r="B2848" i="6"/>
  <c r="B2847" i="6"/>
  <c r="B2846" i="6"/>
  <c r="B2845" i="6"/>
  <c r="B2844" i="6"/>
  <c r="B2843" i="6"/>
  <c r="B2842" i="6"/>
  <c r="B2841" i="6"/>
  <c r="B2840" i="6"/>
  <c r="B2839" i="6"/>
  <c r="B2838" i="6"/>
  <c r="B2837" i="6"/>
  <c r="B2836" i="6"/>
  <c r="B2835" i="6"/>
  <c r="B2834" i="6"/>
  <c r="B2833" i="6"/>
  <c r="B2832" i="6"/>
  <c r="B2831" i="6"/>
  <c r="B2830" i="6"/>
  <c r="B2829" i="6"/>
  <c r="B2828" i="6"/>
  <c r="B2827" i="6"/>
  <c r="B2826" i="6"/>
  <c r="B2825" i="6"/>
  <c r="B2824" i="6"/>
  <c r="B2823" i="6"/>
  <c r="B2822" i="6"/>
  <c r="B2821" i="6"/>
  <c r="B2820" i="6"/>
  <c r="B2819" i="6"/>
  <c r="B2818" i="6"/>
  <c r="B2817" i="6"/>
  <c r="B2816" i="6"/>
  <c r="B2815" i="6"/>
  <c r="B2814" i="6"/>
  <c r="B2813" i="6"/>
  <c r="B2812" i="6"/>
  <c r="B2811" i="6"/>
  <c r="B2810" i="6"/>
  <c r="B2809" i="6"/>
  <c r="B2808" i="6"/>
  <c r="B2807" i="6"/>
  <c r="B2806" i="6"/>
  <c r="B2805" i="6"/>
  <c r="B2804" i="6"/>
  <c r="B2803" i="6"/>
  <c r="B2802" i="6"/>
  <c r="B2801" i="6"/>
  <c r="B2800" i="6"/>
  <c r="B2799" i="6"/>
  <c r="B2798" i="6"/>
  <c r="B2797" i="6"/>
  <c r="B2796" i="6"/>
  <c r="B2795" i="6"/>
  <c r="B2794" i="6"/>
  <c r="B2793" i="6"/>
  <c r="B2792" i="6"/>
  <c r="B2791" i="6"/>
  <c r="B2790" i="6"/>
  <c r="B2789" i="6"/>
  <c r="B2788" i="6"/>
  <c r="B2787" i="6"/>
  <c r="B2786" i="6"/>
  <c r="B2785" i="6"/>
  <c r="B2784" i="6"/>
  <c r="B2783" i="6"/>
  <c r="B2782" i="6"/>
  <c r="B2781" i="6"/>
  <c r="B2780" i="6"/>
  <c r="B2779" i="6"/>
  <c r="B2778" i="6"/>
  <c r="B2777" i="6"/>
  <c r="B2776" i="6"/>
  <c r="B2775" i="6"/>
  <c r="B2774" i="6"/>
  <c r="B2773" i="6"/>
  <c r="B2772" i="6"/>
  <c r="B2771" i="6"/>
  <c r="B2770" i="6"/>
  <c r="B2769" i="6"/>
  <c r="B2768" i="6"/>
  <c r="B2767" i="6"/>
  <c r="B2766" i="6"/>
  <c r="B2765" i="6"/>
  <c r="B2764" i="6"/>
  <c r="B2763" i="6"/>
  <c r="B2762" i="6"/>
  <c r="B2761" i="6"/>
  <c r="B2760" i="6"/>
  <c r="B2759" i="6"/>
  <c r="B2758" i="6"/>
  <c r="B2757" i="6"/>
  <c r="B2756" i="6"/>
  <c r="B2755" i="6"/>
  <c r="B2754" i="6"/>
  <c r="B2753" i="6"/>
  <c r="B2752" i="6"/>
  <c r="B2751" i="6"/>
  <c r="B2750" i="6"/>
  <c r="B2749" i="6"/>
  <c r="B2748" i="6"/>
  <c r="B2747" i="6"/>
  <c r="B2746" i="6"/>
  <c r="B2745" i="6"/>
  <c r="B2744" i="6"/>
  <c r="B2743" i="6"/>
  <c r="B2742" i="6"/>
  <c r="B2741" i="6"/>
  <c r="B2740" i="6"/>
  <c r="B2739" i="6"/>
  <c r="B2738" i="6"/>
  <c r="B2737" i="6"/>
  <c r="B2736" i="6"/>
  <c r="B2735" i="6"/>
  <c r="B2734" i="6"/>
  <c r="B2733" i="6"/>
  <c r="B2732" i="6"/>
  <c r="B2731" i="6"/>
  <c r="B2730" i="6"/>
  <c r="B2729" i="6"/>
  <c r="B2728" i="6"/>
  <c r="B2727" i="6"/>
  <c r="B2726" i="6"/>
  <c r="B2725" i="6"/>
  <c r="B2724" i="6"/>
  <c r="B2723" i="6"/>
  <c r="B2722" i="6"/>
  <c r="B2721" i="6"/>
  <c r="B2720" i="6"/>
  <c r="B2719" i="6"/>
  <c r="B2718" i="6"/>
  <c r="B2717" i="6"/>
  <c r="B2716" i="6"/>
  <c r="B2715" i="6"/>
  <c r="B2714" i="6"/>
  <c r="B2713" i="6"/>
  <c r="B2712" i="6"/>
  <c r="B2711" i="6"/>
  <c r="B2710" i="6"/>
  <c r="B2709" i="6"/>
  <c r="B2708" i="6"/>
  <c r="B2707" i="6"/>
  <c r="B2706" i="6"/>
  <c r="B2705" i="6"/>
  <c r="B2704" i="6"/>
  <c r="B2703" i="6"/>
  <c r="B2702" i="6"/>
  <c r="B2701" i="6"/>
  <c r="B2700" i="6"/>
  <c r="B2699" i="6"/>
  <c r="B2698" i="6"/>
  <c r="B2697" i="6"/>
  <c r="B2696" i="6"/>
  <c r="B2695" i="6"/>
  <c r="B2694" i="6"/>
  <c r="B2693" i="6"/>
  <c r="B2692" i="6"/>
  <c r="B2691" i="6"/>
  <c r="B2690" i="6"/>
  <c r="B2689" i="6"/>
  <c r="B2688" i="6"/>
  <c r="B2687" i="6"/>
  <c r="B2686" i="6"/>
  <c r="B2685" i="6"/>
  <c r="B2684" i="6"/>
  <c r="B2683" i="6"/>
  <c r="B2682" i="6"/>
  <c r="B2681" i="6"/>
  <c r="B2680" i="6"/>
  <c r="B2679" i="6"/>
  <c r="B2678" i="6"/>
  <c r="B2677" i="6"/>
  <c r="B2676" i="6"/>
  <c r="B2675" i="6"/>
  <c r="B2674" i="6"/>
  <c r="B2673" i="6"/>
  <c r="B2672" i="6"/>
  <c r="B2671" i="6"/>
  <c r="B2670" i="6"/>
  <c r="B2669" i="6"/>
  <c r="B2668" i="6"/>
  <c r="B2667" i="6"/>
  <c r="B2666" i="6"/>
  <c r="B2665" i="6"/>
  <c r="B2664" i="6"/>
  <c r="B2663" i="6"/>
  <c r="B2662" i="6"/>
  <c r="B2661" i="6"/>
  <c r="B2660" i="6"/>
  <c r="B2659" i="6"/>
  <c r="B2658" i="6"/>
  <c r="B2657" i="6"/>
  <c r="B2656" i="6"/>
  <c r="B2655" i="6"/>
  <c r="B2654" i="6"/>
  <c r="B2653" i="6"/>
  <c r="B2652" i="6"/>
  <c r="B2651" i="6"/>
  <c r="B2650" i="6"/>
  <c r="B2649" i="6"/>
  <c r="B2648" i="6"/>
  <c r="B2647" i="6"/>
  <c r="B2646" i="6"/>
  <c r="B2645" i="6"/>
  <c r="B2644" i="6"/>
  <c r="B2643" i="6"/>
  <c r="B2642" i="6"/>
  <c r="B2641" i="6"/>
  <c r="B2640" i="6"/>
  <c r="B2639" i="6"/>
  <c r="B2638" i="6"/>
  <c r="B2637" i="6"/>
  <c r="B2636" i="6"/>
  <c r="B2635" i="6"/>
  <c r="B2634" i="6"/>
  <c r="B2633" i="6"/>
  <c r="B2632" i="6"/>
  <c r="B2631" i="6"/>
  <c r="B2630" i="6"/>
  <c r="B2629" i="6"/>
  <c r="B2628" i="6"/>
  <c r="B2627" i="6"/>
  <c r="B2626" i="6"/>
  <c r="B2625" i="6"/>
  <c r="B2624" i="6"/>
  <c r="B2623" i="6"/>
  <c r="B2622" i="6"/>
  <c r="B2621" i="6"/>
  <c r="B2620" i="6"/>
  <c r="B2619" i="6"/>
  <c r="B2618" i="6"/>
  <c r="B2617" i="6"/>
  <c r="B2616" i="6"/>
  <c r="B2615" i="6"/>
  <c r="B2614" i="6"/>
  <c r="B2613" i="6"/>
  <c r="B2612" i="6"/>
  <c r="B2611" i="6"/>
  <c r="B2610" i="6"/>
  <c r="B2609" i="6"/>
  <c r="B2608" i="6"/>
  <c r="B2607" i="6"/>
  <c r="B2606" i="6"/>
  <c r="B2605" i="6"/>
  <c r="B2604" i="6"/>
  <c r="B2603" i="6"/>
  <c r="B2602" i="6"/>
  <c r="B2601" i="6"/>
  <c r="B2600" i="6"/>
  <c r="B2599" i="6"/>
  <c r="B2598" i="6"/>
  <c r="B2597" i="6"/>
  <c r="B2596" i="6"/>
  <c r="B2595" i="6"/>
  <c r="B2594" i="6"/>
  <c r="B2593" i="6"/>
  <c r="B2592" i="6"/>
  <c r="B2591" i="6"/>
  <c r="B2590" i="6"/>
  <c r="B2589" i="6"/>
  <c r="B2588" i="6"/>
  <c r="B2587" i="6"/>
  <c r="B2586" i="6"/>
  <c r="B2585" i="6"/>
  <c r="B2584" i="6"/>
  <c r="B2583" i="6"/>
  <c r="B2582" i="6"/>
  <c r="B2581" i="6"/>
  <c r="B2580" i="6"/>
  <c r="B2579" i="6"/>
  <c r="B2578" i="6"/>
  <c r="B2577" i="6"/>
  <c r="B2576" i="6"/>
  <c r="B2575" i="6"/>
  <c r="B2574" i="6"/>
  <c r="B2573" i="6"/>
  <c r="B2572" i="6"/>
  <c r="B2571" i="6"/>
  <c r="B2570" i="6"/>
  <c r="B2569" i="6"/>
  <c r="B2568" i="6"/>
  <c r="B2567" i="6"/>
  <c r="B2566" i="6"/>
  <c r="B2565" i="6"/>
  <c r="B2564" i="6"/>
  <c r="B2563" i="6"/>
  <c r="B2562" i="6"/>
  <c r="B2561" i="6"/>
  <c r="B2560" i="6"/>
  <c r="B2559" i="6"/>
  <c r="B2558" i="6"/>
  <c r="B2557" i="6"/>
  <c r="B2556" i="6"/>
  <c r="B2555" i="6"/>
  <c r="B2554" i="6"/>
  <c r="B2553" i="6"/>
  <c r="B2552" i="6"/>
  <c r="B2551" i="6"/>
  <c r="B2550" i="6"/>
  <c r="B2549" i="6"/>
  <c r="B2548" i="6"/>
  <c r="B2547" i="6"/>
  <c r="B2546" i="6"/>
  <c r="B2545" i="6"/>
  <c r="B2544" i="6"/>
  <c r="B2543" i="6"/>
  <c r="B2542" i="6"/>
  <c r="B2541" i="6"/>
  <c r="B2540" i="6"/>
  <c r="B2539" i="6"/>
  <c r="B2538" i="6"/>
  <c r="B2537" i="6"/>
  <c r="B2536" i="6"/>
  <c r="B2535" i="6"/>
  <c r="B2534" i="6"/>
  <c r="B2533" i="6"/>
  <c r="B2532" i="6"/>
  <c r="B2531" i="6"/>
  <c r="B2530" i="6"/>
  <c r="B2529" i="6"/>
  <c r="B2528" i="6"/>
  <c r="B2527" i="6"/>
  <c r="B2526" i="6"/>
  <c r="B2525" i="6"/>
  <c r="B2524" i="6"/>
  <c r="B2523" i="6"/>
  <c r="B2522" i="6"/>
  <c r="B2521" i="6"/>
  <c r="B2520" i="6"/>
  <c r="B2519" i="6"/>
  <c r="B2518" i="6"/>
  <c r="B2517" i="6"/>
  <c r="B2516" i="6"/>
  <c r="B2515" i="6"/>
  <c r="B2514" i="6"/>
  <c r="B2513" i="6"/>
  <c r="B2512" i="6"/>
  <c r="B2511" i="6"/>
  <c r="B2510" i="6"/>
  <c r="B2509" i="6"/>
  <c r="B2508" i="6"/>
  <c r="B2507" i="6"/>
  <c r="B2506" i="6"/>
  <c r="B2505" i="6"/>
  <c r="B2504" i="6"/>
  <c r="B2503" i="6"/>
  <c r="B2502" i="6"/>
  <c r="B2501" i="6"/>
  <c r="B2500" i="6"/>
  <c r="B2499" i="6"/>
  <c r="B2498" i="6"/>
  <c r="B2497" i="6"/>
  <c r="B2496" i="6"/>
  <c r="B2495" i="6"/>
  <c r="B2494" i="6"/>
  <c r="B2493" i="6"/>
  <c r="B2492" i="6"/>
  <c r="B2491" i="6"/>
  <c r="B2490" i="6"/>
  <c r="B2489" i="6"/>
  <c r="B2488" i="6"/>
  <c r="B2487" i="6"/>
  <c r="B2486" i="6"/>
  <c r="B2485" i="6"/>
  <c r="B2484" i="6"/>
  <c r="B2483" i="6"/>
  <c r="B2482" i="6"/>
  <c r="B2481" i="6"/>
  <c r="B2480" i="6"/>
  <c r="B2479" i="6"/>
  <c r="B2478" i="6"/>
  <c r="B2477" i="6"/>
  <c r="B2476" i="6"/>
  <c r="B2475" i="6"/>
  <c r="B2474" i="6"/>
  <c r="B2473" i="6"/>
  <c r="B2472" i="6"/>
  <c r="B2471" i="6"/>
  <c r="B2470" i="6"/>
  <c r="B2469" i="6"/>
  <c r="B2468" i="6"/>
  <c r="B2467" i="6"/>
  <c r="B2466" i="6"/>
  <c r="B2465" i="6"/>
  <c r="B2464" i="6"/>
  <c r="B2463" i="6"/>
  <c r="B2462" i="6"/>
  <c r="B2461" i="6"/>
  <c r="B2460" i="6"/>
  <c r="B2459" i="6"/>
  <c r="B2458" i="6"/>
  <c r="B2457" i="6"/>
  <c r="B2456" i="6"/>
  <c r="B2455" i="6"/>
  <c r="B2454" i="6"/>
  <c r="B2453" i="6"/>
  <c r="B2452" i="6"/>
  <c r="B2451" i="6"/>
  <c r="B2450" i="6"/>
  <c r="B2449" i="6"/>
  <c r="B2448" i="6"/>
  <c r="B2447" i="6"/>
  <c r="B2446" i="6"/>
  <c r="B2445" i="6"/>
  <c r="B2444" i="6"/>
  <c r="B2443" i="6"/>
  <c r="B2442" i="6"/>
  <c r="B2441" i="6"/>
  <c r="B2440" i="6"/>
  <c r="B2439" i="6"/>
  <c r="B2438" i="6"/>
  <c r="B2437" i="6"/>
  <c r="B2436" i="6"/>
  <c r="B2435" i="6"/>
  <c r="B2434" i="6"/>
  <c r="B2433" i="6"/>
  <c r="B2432" i="6"/>
  <c r="B2431" i="6"/>
  <c r="B2430" i="6"/>
  <c r="B2429" i="6"/>
  <c r="B2428" i="6"/>
  <c r="B2427" i="6"/>
  <c r="B2426" i="6"/>
  <c r="B2425" i="6"/>
  <c r="B2424" i="6"/>
  <c r="B2423" i="6"/>
  <c r="B2422" i="6"/>
  <c r="B2421" i="6"/>
  <c r="B2420" i="6"/>
  <c r="B2419" i="6"/>
  <c r="B2418" i="6"/>
  <c r="B2417" i="6"/>
  <c r="B2416" i="6"/>
  <c r="B2415" i="6"/>
  <c r="B2414" i="6"/>
  <c r="B2413" i="6"/>
  <c r="B2412" i="6"/>
  <c r="B2411" i="6"/>
  <c r="B2410" i="6"/>
  <c r="B2409" i="6"/>
  <c r="B2408" i="6"/>
  <c r="B2407" i="6"/>
  <c r="B2406" i="6"/>
  <c r="B2405" i="6"/>
  <c r="B2404" i="6"/>
  <c r="B2403" i="6"/>
  <c r="B2402" i="6"/>
  <c r="B2401" i="6"/>
  <c r="B2400" i="6"/>
  <c r="B2399" i="6"/>
  <c r="B2398" i="6"/>
  <c r="B2397" i="6"/>
  <c r="B2396" i="6"/>
  <c r="B2395" i="6"/>
  <c r="B2394" i="6"/>
  <c r="B2393" i="6"/>
  <c r="B2392" i="6"/>
  <c r="B2391" i="6"/>
  <c r="B2390" i="6"/>
  <c r="B2389" i="6"/>
  <c r="B2388" i="6"/>
  <c r="B2387" i="6"/>
  <c r="B2386" i="6"/>
  <c r="B2385" i="6"/>
  <c r="B2384" i="6"/>
  <c r="B2383" i="6"/>
  <c r="B2382" i="6"/>
  <c r="B2381" i="6"/>
  <c r="B2380" i="6"/>
  <c r="B2379" i="6"/>
  <c r="B2378" i="6"/>
  <c r="B2377" i="6"/>
  <c r="B2376" i="6"/>
  <c r="B2375" i="6"/>
  <c r="B2374" i="6"/>
  <c r="B2373" i="6"/>
  <c r="B2372" i="6"/>
  <c r="B2371" i="6"/>
  <c r="B2370" i="6"/>
  <c r="B2369" i="6"/>
  <c r="B2368" i="6"/>
  <c r="B2367" i="6"/>
  <c r="B2366" i="6"/>
  <c r="B2365" i="6"/>
  <c r="B2364" i="6"/>
  <c r="B2363" i="6"/>
  <c r="B2362" i="6"/>
  <c r="B2361" i="6"/>
  <c r="B2360" i="6"/>
  <c r="B2359" i="6"/>
  <c r="B2358" i="6"/>
  <c r="B2357" i="6"/>
  <c r="B2356" i="6"/>
  <c r="B2355" i="6"/>
  <c r="B2354" i="6"/>
  <c r="B2353" i="6"/>
  <c r="B2352" i="6"/>
  <c r="B2351" i="6"/>
  <c r="B2350" i="6"/>
  <c r="B2349" i="6"/>
  <c r="B2348" i="6"/>
  <c r="B2347" i="6"/>
  <c r="B2346" i="6"/>
  <c r="B2345" i="6"/>
  <c r="B2344" i="6"/>
  <c r="B2343" i="6"/>
  <c r="B2342" i="6"/>
  <c r="B2341" i="6"/>
  <c r="B2340" i="6"/>
  <c r="B2339" i="6"/>
  <c r="B2338" i="6"/>
  <c r="B2337" i="6"/>
  <c r="B2336" i="6"/>
  <c r="B2335" i="6"/>
  <c r="B2334" i="6"/>
  <c r="B2333" i="6"/>
  <c r="B2332" i="6"/>
  <c r="B2331" i="6"/>
  <c r="B2330" i="6"/>
  <c r="B2329" i="6"/>
  <c r="B2328" i="6"/>
  <c r="B2327" i="6"/>
  <c r="B2326" i="6"/>
  <c r="B2325" i="6"/>
  <c r="B2324" i="6"/>
  <c r="B2323" i="6"/>
  <c r="B2322" i="6"/>
  <c r="B2321" i="6"/>
  <c r="B2320" i="6"/>
  <c r="B2319" i="6"/>
  <c r="B2318" i="6"/>
  <c r="B2317" i="6"/>
  <c r="B2316" i="6"/>
  <c r="B2315" i="6"/>
  <c r="B2314" i="6"/>
  <c r="B2313" i="6"/>
  <c r="B2312" i="6"/>
  <c r="B2311" i="6"/>
  <c r="B2310" i="6"/>
  <c r="B2309" i="6"/>
  <c r="B2308" i="6"/>
  <c r="B2307" i="6"/>
  <c r="B2306" i="6"/>
  <c r="B2305" i="6"/>
  <c r="B2304" i="6"/>
  <c r="B2303" i="6"/>
  <c r="B2302" i="6"/>
  <c r="B2301" i="6"/>
  <c r="B2300" i="6"/>
  <c r="B2299" i="6"/>
  <c r="B2298" i="6"/>
  <c r="B2297" i="6"/>
  <c r="B2296" i="6"/>
  <c r="B2295" i="6"/>
  <c r="B2294" i="6"/>
  <c r="B2293" i="6"/>
  <c r="B2292" i="6"/>
  <c r="B2291" i="6"/>
  <c r="B2290" i="6"/>
  <c r="B2289" i="6"/>
  <c r="B2288" i="6"/>
  <c r="B2287" i="6"/>
  <c r="B2286" i="6"/>
  <c r="B2285" i="6"/>
  <c r="B2284" i="6"/>
  <c r="B2283" i="6"/>
  <c r="B2282" i="6"/>
  <c r="B2281" i="6"/>
  <c r="B2280" i="6"/>
  <c r="B2279" i="6"/>
  <c r="B2278" i="6"/>
  <c r="B2277" i="6"/>
  <c r="B2276" i="6"/>
  <c r="B2275" i="6"/>
  <c r="B2274" i="6"/>
  <c r="B2273" i="6"/>
  <c r="B2272" i="6"/>
  <c r="B2271" i="6"/>
  <c r="B2270" i="6"/>
  <c r="B2269" i="6"/>
  <c r="B2268" i="6"/>
  <c r="B2267" i="6"/>
  <c r="B2266" i="6"/>
  <c r="B2265" i="6"/>
  <c r="B2264" i="6"/>
  <c r="B2263" i="6"/>
  <c r="B2262" i="6"/>
  <c r="B2261" i="6"/>
  <c r="B2260" i="6"/>
  <c r="B2259" i="6"/>
  <c r="B2258" i="6"/>
  <c r="B2257" i="6"/>
  <c r="B2256" i="6"/>
  <c r="B2255" i="6"/>
  <c r="B2254" i="6"/>
  <c r="B2253" i="6"/>
  <c r="B2252" i="6"/>
  <c r="B2251" i="6"/>
  <c r="B2250" i="6"/>
  <c r="B2249" i="6"/>
  <c r="B2248" i="6"/>
  <c r="B2247" i="6"/>
  <c r="B2246" i="6"/>
  <c r="B2245" i="6"/>
  <c r="B2244" i="6"/>
  <c r="B2243" i="6"/>
  <c r="B2242" i="6"/>
  <c r="B2241" i="6"/>
  <c r="B2240" i="6"/>
  <c r="B2239" i="6"/>
  <c r="B2238" i="6"/>
  <c r="B2237" i="6"/>
  <c r="B2236" i="6"/>
  <c r="B2235" i="6"/>
  <c r="B2234" i="6"/>
  <c r="B2233" i="6"/>
  <c r="B2232" i="6"/>
  <c r="B2231" i="6"/>
  <c r="B2230" i="6"/>
  <c r="B2229" i="6"/>
  <c r="B2228" i="6"/>
  <c r="B2227" i="6"/>
  <c r="B2226" i="6"/>
  <c r="B2225" i="6"/>
  <c r="B2224" i="6"/>
  <c r="B2223" i="6"/>
  <c r="B2222" i="6"/>
  <c r="B2221" i="6"/>
  <c r="B2220" i="6"/>
  <c r="B2219" i="6"/>
  <c r="B2218" i="6"/>
  <c r="B2217" i="6"/>
  <c r="B2216" i="6"/>
  <c r="B2215" i="6"/>
  <c r="B2214" i="6"/>
  <c r="B2213" i="6"/>
  <c r="B2212" i="6"/>
  <c r="B2211" i="6"/>
  <c r="B2210" i="6"/>
  <c r="B2209" i="6"/>
  <c r="B2208" i="6"/>
  <c r="B2207" i="6"/>
  <c r="B2206" i="6"/>
  <c r="B2205" i="6"/>
  <c r="B2204" i="6"/>
  <c r="B2203" i="6"/>
  <c r="B2202" i="6"/>
  <c r="B2201" i="6"/>
  <c r="B2200" i="6"/>
  <c r="B2199" i="6"/>
  <c r="B2198" i="6"/>
  <c r="B2197" i="6"/>
  <c r="B2196" i="6"/>
  <c r="B2195" i="6"/>
  <c r="B2194" i="6"/>
  <c r="B2193" i="6"/>
  <c r="B2192" i="6"/>
  <c r="B2191" i="6"/>
  <c r="B2190" i="6"/>
  <c r="B2189" i="6"/>
  <c r="B2188" i="6"/>
  <c r="B2187" i="6"/>
  <c r="B2186" i="6"/>
  <c r="B2185" i="6"/>
  <c r="B2184" i="6"/>
  <c r="B2183" i="6"/>
  <c r="B2182" i="6"/>
  <c r="B2181" i="6"/>
  <c r="B2180" i="6"/>
  <c r="B2179" i="6"/>
  <c r="B2178" i="6"/>
  <c r="B2177" i="6"/>
  <c r="B2176" i="6"/>
  <c r="B2175" i="6"/>
  <c r="B2174" i="6"/>
  <c r="B2173" i="6"/>
  <c r="B2172" i="6"/>
  <c r="B2171" i="6"/>
  <c r="B2170" i="6"/>
  <c r="B2169" i="6"/>
  <c r="B2168" i="6"/>
  <c r="B2167" i="6"/>
  <c r="B2166" i="6"/>
  <c r="B2165" i="6"/>
  <c r="B2164" i="6"/>
  <c r="B2163" i="6"/>
  <c r="B2162" i="6"/>
  <c r="B2161" i="6"/>
  <c r="B2160" i="6"/>
  <c r="B2159" i="6"/>
  <c r="B2158" i="6"/>
  <c r="B2157" i="6"/>
  <c r="B2156" i="6"/>
  <c r="B2155" i="6"/>
  <c r="B2154" i="6"/>
  <c r="B2153" i="6"/>
  <c r="B2152" i="6"/>
  <c r="B2151" i="6"/>
  <c r="B2150" i="6"/>
  <c r="B2149" i="6"/>
  <c r="B2148" i="6"/>
  <c r="B2147" i="6"/>
  <c r="B2146" i="6"/>
  <c r="B2145" i="6"/>
  <c r="B2144" i="6"/>
  <c r="B2143" i="6"/>
  <c r="B2142" i="6"/>
  <c r="B2141" i="6"/>
  <c r="B2140" i="6"/>
  <c r="B2139" i="6"/>
  <c r="B2138" i="6"/>
  <c r="B2137" i="6"/>
  <c r="B2136" i="6"/>
  <c r="B2135" i="6"/>
  <c r="B2134" i="6"/>
  <c r="B2133" i="6"/>
  <c r="B2132" i="6"/>
  <c r="B2131" i="6"/>
  <c r="B2130" i="6"/>
  <c r="B2129" i="6"/>
  <c r="B2128" i="6"/>
  <c r="B2127" i="6"/>
  <c r="B2126" i="6"/>
  <c r="B2125" i="6"/>
  <c r="B2124" i="6"/>
  <c r="B2123" i="6"/>
  <c r="B2122" i="6"/>
  <c r="B2121" i="6"/>
  <c r="B2120" i="6"/>
  <c r="B2119" i="6"/>
  <c r="B2118" i="6"/>
  <c r="B2117" i="6"/>
  <c r="B2116" i="6"/>
  <c r="B2115" i="6"/>
  <c r="B2114" i="6"/>
  <c r="B2113" i="6"/>
  <c r="B2112" i="6"/>
  <c r="B2111" i="6"/>
  <c r="B2110" i="6"/>
  <c r="B2109" i="6"/>
  <c r="B2108" i="6"/>
  <c r="B2107" i="6"/>
  <c r="B2106" i="6"/>
  <c r="B2105" i="6"/>
  <c r="B2104" i="6"/>
  <c r="B2103" i="6"/>
  <c r="B2102" i="6"/>
  <c r="B2101" i="6"/>
  <c r="B2100" i="6"/>
  <c r="B2099" i="6"/>
  <c r="B2098" i="6"/>
  <c r="B2097" i="6"/>
  <c r="B2096" i="6"/>
  <c r="B2095" i="6"/>
  <c r="B2094" i="6"/>
  <c r="B2093" i="6"/>
  <c r="B2092" i="6"/>
  <c r="B2091" i="6"/>
  <c r="B2090" i="6"/>
  <c r="B2089" i="6"/>
  <c r="B2088" i="6"/>
  <c r="B2087" i="6"/>
  <c r="B2086" i="6"/>
  <c r="B2085" i="6"/>
  <c r="B2084" i="6"/>
  <c r="B2083" i="6"/>
  <c r="B2082" i="6"/>
  <c r="B2081" i="6"/>
  <c r="B2080" i="6"/>
  <c r="B2079" i="6"/>
  <c r="B2078" i="6"/>
  <c r="B2077" i="6"/>
  <c r="B2076" i="6"/>
  <c r="B2075" i="6"/>
  <c r="B2074" i="6"/>
  <c r="B2073" i="6"/>
  <c r="B2072" i="6"/>
  <c r="B2071" i="6"/>
  <c r="B2070" i="6"/>
  <c r="B2069" i="6"/>
  <c r="B2068" i="6"/>
  <c r="B2067" i="6"/>
  <c r="B2066" i="6"/>
  <c r="B2065" i="6"/>
  <c r="B2064" i="6"/>
  <c r="B2063" i="6"/>
  <c r="B2062" i="6"/>
  <c r="B2061" i="6"/>
  <c r="B2060" i="6"/>
  <c r="B2059" i="6"/>
  <c r="B2058" i="6"/>
  <c r="B2057" i="6"/>
  <c r="B2056" i="6"/>
  <c r="B2055" i="6"/>
  <c r="B2054" i="6"/>
  <c r="B2053" i="6"/>
  <c r="B2052" i="6"/>
  <c r="B2051" i="6"/>
  <c r="B2050" i="6"/>
  <c r="B2049" i="6"/>
  <c r="B2048" i="6"/>
  <c r="B2047" i="6"/>
  <c r="B2046" i="6"/>
  <c r="B2045" i="6"/>
  <c r="B2044" i="6"/>
  <c r="B2043" i="6"/>
  <c r="B2042" i="6"/>
  <c r="B2041" i="6"/>
  <c r="B2040" i="6"/>
  <c r="B2039" i="6"/>
  <c r="B2038" i="6"/>
  <c r="B2037" i="6"/>
  <c r="B2036" i="6"/>
  <c r="B2035" i="6"/>
  <c r="B2034" i="6"/>
  <c r="B2033" i="6"/>
  <c r="B2032" i="6"/>
  <c r="B2031" i="6"/>
  <c r="B2030" i="6"/>
  <c r="B2029" i="6"/>
  <c r="B2028" i="6"/>
  <c r="B2027" i="6"/>
  <c r="B2026" i="6"/>
  <c r="B2025" i="6"/>
  <c r="B2024" i="6"/>
  <c r="B2023" i="6"/>
  <c r="B2022" i="6"/>
  <c r="B2021" i="6"/>
  <c r="B2020" i="6"/>
  <c r="B2019" i="6"/>
  <c r="B2018" i="6"/>
  <c r="B2017" i="6"/>
  <c r="B2016" i="6"/>
  <c r="B2015" i="6"/>
  <c r="B2014" i="6"/>
  <c r="B2013" i="6"/>
  <c r="B2012" i="6"/>
  <c r="B2011" i="6"/>
  <c r="B2010" i="6"/>
  <c r="B2009" i="6"/>
  <c r="B2008" i="6"/>
  <c r="B2007" i="6"/>
  <c r="B2006" i="6"/>
  <c r="B2005" i="6"/>
  <c r="B2004" i="6"/>
  <c r="B2003" i="6"/>
  <c r="B2002"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58" i="6"/>
  <c r="B157" i="6"/>
  <c r="B156" i="6"/>
  <c r="B155" i="6"/>
  <c r="B154" i="6"/>
  <c r="B153" i="6"/>
  <c r="B152" i="6"/>
  <c r="B151" i="6"/>
  <c r="B150" i="6"/>
  <c r="B149" i="6"/>
  <c r="B148" i="6"/>
  <c r="B147" i="6"/>
  <c r="B146" i="6"/>
  <c r="B145" i="6"/>
  <c r="B144" i="6"/>
  <c r="B143" i="6"/>
  <c r="B142" i="6"/>
  <c r="B141" i="6"/>
  <c r="B140" i="6"/>
  <c r="B138" i="6"/>
  <c r="B137" i="6"/>
  <c r="B136" i="6"/>
  <c r="B135" i="6"/>
  <c r="B134" i="6"/>
  <c r="B132" i="6"/>
  <c r="B131" i="6"/>
  <c r="B130" i="6"/>
  <c r="B129" i="6"/>
  <c r="B128" i="6"/>
  <c r="B127" i="6"/>
  <c r="B126" i="6"/>
  <c r="B125" i="6"/>
  <c r="B124" i="6"/>
  <c r="B123" i="6"/>
  <c r="B122" i="6"/>
  <c r="B121" i="6"/>
  <c r="B120" i="6"/>
  <c r="B118" i="6"/>
  <c r="B117" i="6"/>
  <c r="B116" i="6"/>
  <c r="B115" i="6"/>
  <c r="B114" i="6"/>
  <c r="B113" i="6"/>
  <c r="B111" i="6"/>
  <c r="B110" i="6"/>
  <c r="B109" i="6"/>
  <c r="B108" i="6"/>
  <c r="B107" i="6"/>
  <c r="B106" i="6"/>
  <c r="B105" i="6"/>
  <c r="B104" i="6"/>
  <c r="B103" i="6"/>
  <c r="B102" i="6"/>
  <c r="B101" i="6"/>
  <c r="B100" i="6"/>
  <c r="B99" i="6"/>
  <c r="D9976" i="6" l="1"/>
  <c r="C9976" i="6"/>
  <c r="D9975" i="6"/>
  <c r="C9975" i="6"/>
  <c r="D9974" i="6"/>
  <c r="C9974" i="6"/>
  <c r="D9973" i="6"/>
  <c r="C9973" i="6"/>
  <c r="D9972" i="6"/>
  <c r="C9972" i="6"/>
  <c r="D9971" i="6"/>
  <c r="C9971" i="6"/>
  <c r="D9970" i="6"/>
  <c r="C9970" i="6"/>
  <c r="D9969" i="6"/>
  <c r="C9969" i="6"/>
  <c r="D9968" i="6"/>
  <c r="C9968" i="6"/>
  <c r="D9967" i="6"/>
  <c r="C9967" i="6"/>
  <c r="D9966" i="6"/>
  <c r="C9966" i="6"/>
  <c r="D9965" i="6"/>
  <c r="C9965" i="6"/>
  <c r="D9964" i="6"/>
  <c r="C9964" i="6"/>
  <c r="D9963" i="6"/>
  <c r="C9963" i="6"/>
  <c r="D9962" i="6"/>
  <c r="C9962" i="6"/>
  <c r="D9961" i="6"/>
  <c r="C9961" i="6"/>
  <c r="D9960" i="6"/>
  <c r="C9960" i="6"/>
  <c r="D9959" i="6"/>
  <c r="C9959" i="6"/>
  <c r="D9958" i="6"/>
  <c r="C9958" i="6"/>
  <c r="D9957" i="6"/>
  <c r="C9957" i="6"/>
  <c r="D9956" i="6"/>
  <c r="C9956" i="6"/>
  <c r="D9955" i="6"/>
  <c r="C9955" i="6"/>
  <c r="D9954" i="6"/>
  <c r="C9954" i="6"/>
  <c r="D9953" i="6"/>
  <c r="C9953" i="6"/>
  <c r="D9952" i="6"/>
  <c r="C9952" i="6"/>
  <c r="D9951" i="6"/>
  <c r="C9951" i="6"/>
  <c r="D9950" i="6"/>
  <c r="C9950" i="6"/>
  <c r="D9949" i="6"/>
  <c r="C9949" i="6"/>
  <c r="D9948" i="6"/>
  <c r="C9948" i="6"/>
  <c r="D9947" i="6"/>
  <c r="C9947" i="6"/>
  <c r="D9946" i="6"/>
  <c r="C9946" i="6"/>
  <c r="D9945" i="6"/>
  <c r="C9945" i="6"/>
  <c r="D9944" i="6"/>
  <c r="C9944" i="6"/>
  <c r="D9943" i="6"/>
  <c r="C9943" i="6"/>
  <c r="D9942" i="6"/>
  <c r="C9942" i="6"/>
  <c r="D9941" i="6"/>
  <c r="C9941" i="6"/>
  <c r="D9940" i="6"/>
  <c r="C9940" i="6"/>
  <c r="D9939" i="6"/>
  <c r="C9939" i="6"/>
  <c r="D9938" i="6"/>
  <c r="C9938" i="6"/>
  <c r="D9937" i="6"/>
  <c r="C9937" i="6"/>
  <c r="D9936" i="6"/>
  <c r="C9936" i="6"/>
  <c r="D9935" i="6"/>
  <c r="C9935" i="6"/>
  <c r="D9934" i="6"/>
  <c r="C9934" i="6"/>
  <c r="D9933" i="6"/>
  <c r="C9933" i="6"/>
  <c r="D9932" i="6"/>
  <c r="C9932" i="6"/>
  <c r="D9931" i="6"/>
  <c r="C9931" i="6"/>
  <c r="D9930" i="6"/>
  <c r="C9930" i="6"/>
  <c r="D9929" i="6"/>
  <c r="C9929" i="6"/>
  <c r="D9928" i="6"/>
  <c r="C9928" i="6"/>
  <c r="D9927" i="6"/>
  <c r="C9927" i="6"/>
  <c r="D9926" i="6"/>
  <c r="C9926" i="6"/>
  <c r="D9925" i="6"/>
  <c r="C9925" i="6"/>
  <c r="D9924" i="6"/>
  <c r="C9924" i="6"/>
  <c r="D9923" i="6"/>
  <c r="C9923" i="6"/>
  <c r="D9922" i="6"/>
  <c r="C9922" i="6"/>
  <c r="D9921" i="6"/>
  <c r="C9921" i="6"/>
  <c r="D9920" i="6"/>
  <c r="C9920" i="6"/>
  <c r="D9919" i="6"/>
  <c r="C9919" i="6"/>
  <c r="D9918" i="6"/>
  <c r="C9918" i="6"/>
  <c r="D9917" i="6"/>
  <c r="C9917" i="6"/>
  <c r="D9916" i="6"/>
  <c r="C9916" i="6"/>
  <c r="D9915" i="6"/>
  <c r="C9915" i="6"/>
  <c r="D9914" i="6"/>
  <c r="C9914" i="6"/>
  <c r="D9913" i="6"/>
  <c r="C9913" i="6"/>
  <c r="D9912" i="6"/>
  <c r="C9912" i="6"/>
  <c r="D9911" i="6"/>
  <c r="C9911" i="6"/>
  <c r="D9910" i="6"/>
  <c r="C9910" i="6"/>
  <c r="D9909" i="6"/>
  <c r="C9909" i="6"/>
  <c r="D9908" i="6"/>
  <c r="C9908" i="6"/>
  <c r="D9907" i="6"/>
  <c r="C9907" i="6"/>
  <c r="D9906" i="6"/>
  <c r="C9906" i="6"/>
  <c r="D9905" i="6"/>
  <c r="C9905" i="6"/>
  <c r="D9904" i="6"/>
  <c r="C9904" i="6"/>
  <c r="D9903" i="6"/>
  <c r="C9903" i="6"/>
  <c r="D9902" i="6"/>
  <c r="C9902" i="6"/>
  <c r="D9901" i="6"/>
  <c r="C9901" i="6"/>
  <c r="D9900" i="6"/>
  <c r="C9900" i="6"/>
  <c r="D9899" i="6"/>
  <c r="C9899" i="6"/>
  <c r="D9898" i="6"/>
  <c r="C9898" i="6"/>
  <c r="D9897" i="6"/>
  <c r="C9897" i="6"/>
  <c r="D9896" i="6"/>
  <c r="C9896" i="6"/>
  <c r="D9895" i="6"/>
  <c r="C9895" i="6"/>
  <c r="D9894" i="6"/>
  <c r="C9894" i="6"/>
  <c r="D9893" i="6"/>
  <c r="C9893" i="6"/>
  <c r="D9892" i="6"/>
  <c r="C9892" i="6"/>
  <c r="D9891" i="6"/>
  <c r="C9891" i="6"/>
  <c r="D9890" i="6"/>
  <c r="C9890" i="6"/>
  <c r="D9889" i="6"/>
  <c r="C9889" i="6"/>
  <c r="D9888" i="6"/>
  <c r="C9888" i="6"/>
  <c r="D9887" i="6"/>
  <c r="C9887" i="6"/>
  <c r="D9886" i="6"/>
  <c r="C9886" i="6"/>
  <c r="D9885" i="6"/>
  <c r="C9885" i="6"/>
  <c r="D9884" i="6"/>
  <c r="C9884" i="6"/>
  <c r="D9883" i="6"/>
  <c r="C9883" i="6"/>
  <c r="D9882" i="6"/>
  <c r="C9882" i="6"/>
  <c r="D9881" i="6"/>
  <c r="C9881" i="6"/>
  <c r="D9880" i="6"/>
  <c r="C9880" i="6"/>
  <c r="D9879" i="6"/>
  <c r="C9879" i="6"/>
  <c r="D9878" i="6"/>
  <c r="C9878" i="6"/>
  <c r="D9877" i="6"/>
  <c r="C9877" i="6"/>
  <c r="D9876" i="6"/>
  <c r="C9876" i="6"/>
  <c r="D9875" i="6"/>
  <c r="C9875" i="6"/>
  <c r="D9874" i="6"/>
  <c r="C9874" i="6"/>
  <c r="D9873" i="6"/>
  <c r="C9873" i="6"/>
  <c r="D9872" i="6"/>
  <c r="C9872" i="6"/>
  <c r="D9871" i="6"/>
  <c r="C9871" i="6"/>
  <c r="D9870" i="6"/>
  <c r="C9870" i="6"/>
  <c r="D9869" i="6"/>
  <c r="C9869" i="6"/>
  <c r="D9868" i="6"/>
  <c r="C9868" i="6"/>
  <c r="D9867" i="6"/>
  <c r="C9867" i="6"/>
  <c r="D9866" i="6"/>
  <c r="C9866" i="6"/>
  <c r="D9865" i="6"/>
  <c r="C9865" i="6"/>
  <c r="D9864" i="6"/>
  <c r="C9864" i="6"/>
  <c r="D9863" i="6"/>
  <c r="C9863" i="6"/>
  <c r="D9862" i="6"/>
  <c r="C9862" i="6"/>
  <c r="D9861" i="6"/>
  <c r="C9861" i="6"/>
  <c r="D9860" i="6"/>
  <c r="C9860" i="6"/>
  <c r="D9859" i="6"/>
  <c r="C9859" i="6"/>
  <c r="D9858" i="6"/>
  <c r="C9858" i="6"/>
  <c r="D9857" i="6"/>
  <c r="C9857" i="6"/>
  <c r="D9856" i="6"/>
  <c r="C9856" i="6"/>
  <c r="D9855" i="6"/>
  <c r="C9855" i="6"/>
  <c r="D9854" i="6"/>
  <c r="C9854" i="6"/>
  <c r="D9853" i="6"/>
  <c r="C9853" i="6"/>
  <c r="D9852" i="6"/>
  <c r="C9852" i="6"/>
  <c r="D9851" i="6"/>
  <c r="C9851" i="6"/>
  <c r="D9850" i="6"/>
  <c r="C9850" i="6"/>
  <c r="D9849" i="6"/>
  <c r="C9849" i="6"/>
  <c r="D9848" i="6"/>
  <c r="C9848" i="6"/>
  <c r="D9847" i="6"/>
  <c r="C9847" i="6"/>
  <c r="D9846" i="6"/>
  <c r="C9846" i="6"/>
  <c r="D9845" i="6"/>
  <c r="C9845" i="6"/>
  <c r="D9844" i="6"/>
  <c r="C9844" i="6"/>
  <c r="D9843" i="6"/>
  <c r="C9843" i="6"/>
  <c r="D9842" i="6"/>
  <c r="C9842" i="6"/>
  <c r="D9841" i="6"/>
  <c r="C9841" i="6"/>
  <c r="D9840" i="6"/>
  <c r="C9840" i="6"/>
  <c r="D9839" i="6"/>
  <c r="C9839" i="6"/>
  <c r="D9838" i="6"/>
  <c r="C9838" i="6"/>
  <c r="D9837" i="6"/>
  <c r="C9837" i="6"/>
  <c r="D9836" i="6"/>
  <c r="C9836" i="6"/>
  <c r="D9835" i="6"/>
  <c r="C9835" i="6"/>
  <c r="D9834" i="6"/>
  <c r="C9834" i="6"/>
  <c r="D9833" i="6"/>
  <c r="C9833" i="6"/>
  <c r="D9832" i="6"/>
  <c r="C9832" i="6"/>
  <c r="D9831" i="6"/>
  <c r="C9831" i="6"/>
  <c r="D9830" i="6"/>
  <c r="C9830" i="6"/>
  <c r="D9829" i="6"/>
  <c r="C9829" i="6"/>
  <c r="D9828" i="6"/>
  <c r="C9828" i="6"/>
  <c r="D9827" i="6"/>
  <c r="C9827" i="6"/>
  <c r="D9826" i="6"/>
  <c r="C9826" i="6"/>
  <c r="D9825" i="6"/>
  <c r="C9825" i="6"/>
  <c r="D9824" i="6"/>
  <c r="C9824" i="6"/>
  <c r="D9823" i="6"/>
  <c r="C9823" i="6"/>
  <c r="D9822" i="6"/>
  <c r="C9822" i="6"/>
  <c r="D9821" i="6"/>
  <c r="C9821" i="6"/>
  <c r="D9820" i="6"/>
  <c r="C9820" i="6"/>
  <c r="D9819" i="6"/>
  <c r="C9819" i="6"/>
  <c r="D9818" i="6"/>
  <c r="C9818" i="6"/>
  <c r="D9817" i="6"/>
  <c r="C9817" i="6"/>
  <c r="D9816" i="6"/>
  <c r="C9816" i="6"/>
  <c r="D9815" i="6"/>
  <c r="C9815" i="6"/>
  <c r="D9814" i="6"/>
  <c r="C9814" i="6"/>
  <c r="D9813" i="6"/>
  <c r="C9813" i="6"/>
  <c r="D9812" i="6"/>
  <c r="C9812" i="6"/>
  <c r="D9811" i="6"/>
  <c r="C9811" i="6"/>
  <c r="D9810" i="6"/>
  <c r="C9810" i="6"/>
  <c r="D9809" i="6"/>
  <c r="C9809" i="6"/>
  <c r="D9808" i="6"/>
  <c r="C9808" i="6"/>
  <c r="D9807" i="6"/>
  <c r="C9807" i="6"/>
  <c r="D9806" i="6"/>
  <c r="C9806" i="6"/>
  <c r="D9805" i="6"/>
  <c r="C9805" i="6"/>
  <c r="D9804" i="6"/>
  <c r="C9804" i="6"/>
  <c r="D9803" i="6"/>
  <c r="C9803" i="6"/>
  <c r="D9802" i="6"/>
  <c r="C9802" i="6"/>
  <c r="D9801" i="6"/>
  <c r="C9801" i="6"/>
  <c r="D9800" i="6"/>
  <c r="C9800" i="6"/>
  <c r="D9799" i="6"/>
  <c r="C9799" i="6"/>
  <c r="D9798" i="6"/>
  <c r="C9798" i="6"/>
  <c r="D9797" i="6"/>
  <c r="C9797" i="6"/>
  <c r="D9796" i="6"/>
  <c r="C9796" i="6"/>
  <c r="D9795" i="6"/>
  <c r="C9795" i="6"/>
  <c r="D9794" i="6"/>
  <c r="C9794" i="6"/>
  <c r="D9793" i="6"/>
  <c r="C9793" i="6"/>
  <c r="D9792" i="6"/>
  <c r="C9792" i="6"/>
  <c r="D9791" i="6"/>
  <c r="C9791" i="6"/>
  <c r="D9790" i="6"/>
  <c r="C9790" i="6"/>
  <c r="D9789" i="6"/>
  <c r="C9789" i="6"/>
  <c r="D9788" i="6"/>
  <c r="C9788" i="6"/>
  <c r="D9787" i="6"/>
  <c r="C9787" i="6"/>
  <c r="D9786" i="6"/>
  <c r="C9786" i="6"/>
  <c r="D9785" i="6"/>
  <c r="C9785" i="6"/>
  <c r="D9784" i="6"/>
  <c r="C9784" i="6"/>
  <c r="D9783" i="6"/>
  <c r="C9783" i="6"/>
  <c r="D9782" i="6"/>
  <c r="C9782" i="6"/>
  <c r="D9781" i="6"/>
  <c r="C9781" i="6"/>
  <c r="D9780" i="6"/>
  <c r="C9780" i="6"/>
  <c r="D9779" i="6"/>
  <c r="C9779" i="6"/>
  <c r="D9778" i="6"/>
  <c r="C9778" i="6"/>
  <c r="D9777" i="6"/>
  <c r="C9777" i="6"/>
  <c r="D9776" i="6"/>
  <c r="C9776" i="6"/>
  <c r="D9775" i="6"/>
  <c r="C9775" i="6"/>
  <c r="D9774" i="6"/>
  <c r="C9774" i="6"/>
  <c r="D9773" i="6"/>
  <c r="C9773" i="6"/>
  <c r="D9772" i="6"/>
  <c r="C9772" i="6"/>
  <c r="D9771" i="6"/>
  <c r="C9771" i="6"/>
  <c r="D9770" i="6"/>
  <c r="C9770" i="6"/>
  <c r="D9769" i="6"/>
  <c r="C9769" i="6"/>
  <c r="D9768" i="6"/>
  <c r="C9768" i="6"/>
  <c r="D9767" i="6"/>
  <c r="C9767" i="6"/>
  <c r="D9766" i="6"/>
  <c r="C9766" i="6"/>
  <c r="D9765" i="6"/>
  <c r="C9765" i="6"/>
  <c r="D9764" i="6"/>
  <c r="C9764" i="6"/>
  <c r="D9763" i="6"/>
  <c r="C9763" i="6"/>
  <c r="D9762" i="6"/>
  <c r="C9762" i="6"/>
  <c r="D9761" i="6"/>
  <c r="C9761" i="6"/>
  <c r="D9760" i="6"/>
  <c r="C9760" i="6"/>
  <c r="D9759" i="6"/>
  <c r="C9759" i="6"/>
  <c r="D9758" i="6"/>
  <c r="C9758" i="6"/>
  <c r="D9757" i="6"/>
  <c r="C9757" i="6"/>
  <c r="D9756" i="6"/>
  <c r="C9756" i="6"/>
  <c r="D9755" i="6"/>
  <c r="C9755" i="6"/>
  <c r="D9754" i="6"/>
  <c r="C9754" i="6"/>
  <c r="D9753" i="6"/>
  <c r="C9753" i="6"/>
  <c r="D9752" i="6"/>
  <c r="C9752" i="6"/>
  <c r="D9751" i="6"/>
  <c r="C9751" i="6"/>
  <c r="D9750" i="6"/>
  <c r="C9750" i="6"/>
  <c r="D9749" i="6"/>
  <c r="C9749" i="6"/>
  <c r="D9748" i="6"/>
  <c r="C9748" i="6"/>
  <c r="D9747" i="6"/>
  <c r="C9747" i="6"/>
  <c r="D9746" i="6"/>
  <c r="C9746" i="6"/>
  <c r="D9745" i="6"/>
  <c r="C9745" i="6"/>
  <c r="D9744" i="6"/>
  <c r="C9744" i="6"/>
  <c r="D9743" i="6"/>
  <c r="C9743" i="6"/>
  <c r="D9742" i="6"/>
  <c r="C9742" i="6"/>
  <c r="D9741" i="6"/>
  <c r="C9741" i="6"/>
  <c r="D9740" i="6"/>
  <c r="C9740" i="6"/>
  <c r="D9739" i="6"/>
  <c r="C9739" i="6"/>
  <c r="D9738" i="6"/>
  <c r="C9738" i="6"/>
  <c r="D9737" i="6"/>
  <c r="C9737" i="6"/>
  <c r="D9736" i="6"/>
  <c r="C9736" i="6"/>
  <c r="D9735" i="6"/>
  <c r="C9735" i="6"/>
  <c r="D9734" i="6"/>
  <c r="C9734" i="6"/>
  <c r="D9733" i="6"/>
  <c r="C9733" i="6"/>
  <c r="D9732" i="6"/>
  <c r="C9732" i="6"/>
  <c r="D9731" i="6"/>
  <c r="C9731" i="6"/>
  <c r="D9730" i="6"/>
  <c r="C9730" i="6"/>
  <c r="D9729" i="6"/>
  <c r="C9729" i="6"/>
  <c r="D9728" i="6"/>
  <c r="C9728" i="6"/>
  <c r="D9727" i="6"/>
  <c r="C9727" i="6"/>
  <c r="D9726" i="6"/>
  <c r="C9726" i="6"/>
  <c r="D9725" i="6"/>
  <c r="C9725" i="6"/>
  <c r="D9724" i="6"/>
  <c r="C9724" i="6"/>
  <c r="D9723" i="6"/>
  <c r="C9723" i="6"/>
  <c r="D9722" i="6"/>
  <c r="C9722" i="6"/>
  <c r="D9721" i="6"/>
  <c r="C9721" i="6"/>
  <c r="D9720" i="6"/>
  <c r="C9720" i="6"/>
  <c r="D9719" i="6"/>
  <c r="C9719" i="6"/>
  <c r="D9718" i="6"/>
  <c r="C9718" i="6"/>
  <c r="D9717" i="6"/>
  <c r="C9717" i="6"/>
  <c r="D9716" i="6"/>
  <c r="C9716" i="6"/>
  <c r="D9715" i="6"/>
  <c r="C9715" i="6"/>
  <c r="D9714" i="6"/>
  <c r="C9714" i="6"/>
  <c r="D9713" i="6"/>
  <c r="C9713" i="6"/>
  <c r="D9712" i="6"/>
  <c r="C9712" i="6"/>
  <c r="D9711" i="6"/>
  <c r="C9711" i="6"/>
  <c r="D9710" i="6"/>
  <c r="C9710" i="6"/>
  <c r="D9709" i="6"/>
  <c r="C9709" i="6"/>
  <c r="D9708" i="6"/>
  <c r="C9708" i="6"/>
  <c r="D9707" i="6"/>
  <c r="C9707" i="6"/>
  <c r="D9706" i="6"/>
  <c r="C9706" i="6"/>
  <c r="D9705" i="6"/>
  <c r="C9705" i="6"/>
  <c r="D9704" i="6"/>
  <c r="C9704" i="6"/>
  <c r="D9703" i="6"/>
  <c r="C9703" i="6"/>
  <c r="D9702" i="6"/>
  <c r="C9702" i="6"/>
  <c r="D9701" i="6"/>
  <c r="C9701" i="6"/>
  <c r="D9700" i="6"/>
  <c r="C9700" i="6"/>
  <c r="D9699" i="6"/>
  <c r="C9699" i="6"/>
  <c r="D9698" i="6"/>
  <c r="C9698" i="6"/>
  <c r="D9697" i="6"/>
  <c r="C9697" i="6"/>
  <c r="D9696" i="6"/>
  <c r="C9696" i="6"/>
  <c r="D9695" i="6"/>
  <c r="C9695" i="6"/>
  <c r="D9694" i="6"/>
  <c r="C9694" i="6"/>
  <c r="D9693" i="6"/>
  <c r="C9693" i="6"/>
  <c r="D9692" i="6"/>
  <c r="C9692" i="6"/>
  <c r="D9691" i="6"/>
  <c r="C9691" i="6"/>
  <c r="D9690" i="6"/>
  <c r="C9690" i="6"/>
  <c r="D9689" i="6"/>
  <c r="C9689" i="6"/>
  <c r="D9688" i="6"/>
  <c r="C9688" i="6"/>
  <c r="D9687" i="6"/>
  <c r="C9687" i="6"/>
  <c r="D9686" i="6"/>
  <c r="C9686" i="6"/>
  <c r="D9685" i="6"/>
  <c r="C9685" i="6"/>
  <c r="D9684" i="6"/>
  <c r="C9684" i="6"/>
  <c r="D9683" i="6"/>
  <c r="C9683" i="6"/>
  <c r="D9682" i="6"/>
  <c r="C9682" i="6"/>
  <c r="D9681" i="6"/>
  <c r="C9681" i="6"/>
  <c r="D9680" i="6"/>
  <c r="C9680" i="6"/>
  <c r="D9679" i="6"/>
  <c r="C9679" i="6"/>
  <c r="D9678" i="6"/>
  <c r="C9678" i="6"/>
  <c r="D9677" i="6"/>
  <c r="C9677" i="6"/>
  <c r="D9676" i="6"/>
  <c r="C9676" i="6"/>
  <c r="D9675" i="6"/>
  <c r="C9675" i="6"/>
  <c r="D9674" i="6"/>
  <c r="C9674" i="6"/>
  <c r="D9673" i="6"/>
  <c r="C9673" i="6"/>
  <c r="D9672" i="6"/>
  <c r="C9672" i="6"/>
  <c r="D9671" i="6"/>
  <c r="C9671" i="6"/>
  <c r="D9670" i="6"/>
  <c r="C9670" i="6"/>
  <c r="D9669" i="6"/>
  <c r="C9669" i="6"/>
  <c r="D9668" i="6"/>
  <c r="C9668" i="6"/>
  <c r="D9667" i="6"/>
  <c r="C9667" i="6"/>
  <c r="D9666" i="6"/>
  <c r="C9666" i="6"/>
  <c r="D9665" i="6"/>
  <c r="C9665" i="6"/>
  <c r="D9664" i="6"/>
  <c r="C9664" i="6"/>
  <c r="D9663" i="6"/>
  <c r="C9663" i="6"/>
  <c r="D9662" i="6"/>
  <c r="C9662" i="6"/>
  <c r="D9661" i="6"/>
  <c r="C9661" i="6"/>
  <c r="D9660" i="6"/>
  <c r="C9660" i="6"/>
  <c r="D9659" i="6"/>
  <c r="C9659" i="6"/>
  <c r="D9658" i="6"/>
  <c r="C9658" i="6"/>
  <c r="D9657" i="6"/>
  <c r="C9657" i="6"/>
  <c r="D9656" i="6"/>
  <c r="C9656" i="6"/>
  <c r="D9655" i="6"/>
  <c r="C9655" i="6"/>
  <c r="D9654" i="6"/>
  <c r="C9654" i="6"/>
  <c r="D9653" i="6"/>
  <c r="C9653" i="6"/>
  <c r="D9652" i="6"/>
  <c r="C9652" i="6"/>
  <c r="D9651" i="6"/>
  <c r="C9651" i="6"/>
  <c r="D9650" i="6"/>
  <c r="C9650" i="6"/>
  <c r="D9649" i="6"/>
  <c r="C9649" i="6"/>
  <c r="D9648" i="6"/>
  <c r="C9648" i="6"/>
  <c r="D9647" i="6"/>
  <c r="C9647" i="6"/>
  <c r="D9646" i="6"/>
  <c r="C9646" i="6"/>
  <c r="D9645" i="6"/>
  <c r="C9645" i="6"/>
  <c r="D9644" i="6"/>
  <c r="C9644" i="6"/>
  <c r="D9643" i="6"/>
  <c r="C9643" i="6"/>
  <c r="D9642" i="6"/>
  <c r="C9642" i="6"/>
  <c r="D9641" i="6"/>
  <c r="C9641" i="6"/>
  <c r="D9640" i="6"/>
  <c r="C9640" i="6"/>
  <c r="D9639" i="6"/>
  <c r="C9639" i="6"/>
  <c r="D9638" i="6"/>
  <c r="C9638" i="6"/>
  <c r="D9637" i="6"/>
  <c r="C9637" i="6"/>
  <c r="D9636" i="6"/>
  <c r="C9636" i="6"/>
  <c r="D9635" i="6"/>
  <c r="C9635" i="6"/>
  <c r="D9634" i="6"/>
  <c r="C9634" i="6"/>
  <c r="D9633" i="6"/>
  <c r="C9633" i="6"/>
  <c r="D9632" i="6"/>
  <c r="C9632" i="6"/>
  <c r="D9631" i="6"/>
  <c r="C9631" i="6"/>
  <c r="D9630" i="6"/>
  <c r="C9630" i="6"/>
  <c r="D9629" i="6"/>
  <c r="C9629" i="6"/>
  <c r="D9628" i="6"/>
  <c r="C9628" i="6"/>
  <c r="D9627" i="6"/>
  <c r="C9627" i="6"/>
  <c r="D9626" i="6"/>
  <c r="C9626" i="6"/>
  <c r="D9625" i="6"/>
  <c r="C9625" i="6"/>
  <c r="D9624" i="6"/>
  <c r="C9624" i="6"/>
  <c r="D9623" i="6"/>
  <c r="C9623" i="6"/>
  <c r="D9622" i="6"/>
  <c r="C9622" i="6"/>
  <c r="D9621" i="6"/>
  <c r="C9621" i="6"/>
  <c r="D9620" i="6"/>
  <c r="C9620" i="6"/>
  <c r="D9619" i="6"/>
  <c r="C9619" i="6"/>
  <c r="D9618" i="6"/>
  <c r="C9618" i="6"/>
  <c r="D9617" i="6"/>
  <c r="C9617" i="6"/>
  <c r="D9616" i="6"/>
  <c r="C9616" i="6"/>
  <c r="D9615" i="6"/>
  <c r="C9615" i="6"/>
  <c r="D9614" i="6"/>
  <c r="C9614" i="6"/>
  <c r="D9613" i="6"/>
  <c r="C9613" i="6"/>
  <c r="D9612" i="6"/>
  <c r="C9612" i="6"/>
  <c r="D9611" i="6"/>
  <c r="C9611" i="6"/>
  <c r="D9610" i="6"/>
  <c r="C9610" i="6"/>
  <c r="D9609" i="6"/>
  <c r="C9609" i="6"/>
  <c r="D9608" i="6"/>
  <c r="C9608" i="6"/>
  <c r="D9607" i="6"/>
  <c r="C9607" i="6"/>
  <c r="D9606" i="6"/>
  <c r="C9606" i="6"/>
  <c r="D9605" i="6"/>
  <c r="C9605" i="6"/>
  <c r="D9604" i="6"/>
  <c r="C9604" i="6"/>
  <c r="D9603" i="6"/>
  <c r="C9603" i="6"/>
  <c r="D9602" i="6"/>
  <c r="C9602" i="6"/>
  <c r="D9601" i="6"/>
  <c r="C9601" i="6"/>
  <c r="D9600" i="6"/>
  <c r="C9600" i="6"/>
  <c r="D9599" i="6"/>
  <c r="C9599" i="6"/>
  <c r="D9598" i="6"/>
  <c r="C9598" i="6"/>
  <c r="D9597" i="6"/>
  <c r="C9597" i="6"/>
  <c r="D9596" i="6"/>
  <c r="C9596" i="6"/>
  <c r="D9595" i="6"/>
  <c r="C9595" i="6"/>
  <c r="D9594" i="6"/>
  <c r="C9594" i="6"/>
  <c r="D9593" i="6"/>
  <c r="C9593" i="6"/>
  <c r="D9592" i="6"/>
  <c r="C9592" i="6"/>
  <c r="D9591" i="6"/>
  <c r="C9591" i="6"/>
  <c r="D9590" i="6"/>
  <c r="C9590" i="6"/>
  <c r="D9589" i="6"/>
  <c r="C9589" i="6"/>
  <c r="D9588" i="6"/>
  <c r="C9588" i="6"/>
  <c r="D9587" i="6"/>
  <c r="C9587" i="6"/>
  <c r="D9586" i="6"/>
  <c r="C9586" i="6"/>
  <c r="D9585" i="6"/>
  <c r="C9585" i="6"/>
  <c r="D9584" i="6"/>
  <c r="C9584" i="6"/>
  <c r="D9583" i="6"/>
  <c r="C9583" i="6"/>
  <c r="D9582" i="6"/>
  <c r="C9582" i="6"/>
  <c r="D9581" i="6"/>
  <c r="C9581" i="6"/>
  <c r="D9580" i="6"/>
  <c r="C9580" i="6"/>
  <c r="D9579" i="6"/>
  <c r="C9579" i="6"/>
  <c r="D9578" i="6"/>
  <c r="C9578" i="6"/>
  <c r="D9577" i="6"/>
  <c r="C9577" i="6"/>
  <c r="D9576" i="6"/>
  <c r="C9576" i="6"/>
  <c r="D9575" i="6"/>
  <c r="C9575" i="6"/>
  <c r="D9574" i="6"/>
  <c r="C9574" i="6"/>
  <c r="D9573" i="6"/>
  <c r="C9573" i="6"/>
  <c r="D9572" i="6"/>
  <c r="C9572" i="6"/>
  <c r="D9571" i="6"/>
  <c r="C9571" i="6"/>
  <c r="D9570" i="6"/>
  <c r="C9570" i="6"/>
  <c r="D9569" i="6"/>
  <c r="C9569" i="6"/>
  <c r="D9568" i="6"/>
  <c r="C9568" i="6"/>
  <c r="D9567" i="6"/>
  <c r="C9567" i="6"/>
  <c r="D9566" i="6"/>
  <c r="C9566" i="6"/>
  <c r="D9565" i="6"/>
  <c r="C9565" i="6"/>
  <c r="D9564" i="6"/>
  <c r="C9564" i="6"/>
  <c r="D9563" i="6"/>
  <c r="C9563" i="6"/>
  <c r="D9562" i="6"/>
  <c r="C9562" i="6"/>
  <c r="D9561" i="6"/>
  <c r="C9561" i="6"/>
  <c r="D9560" i="6"/>
  <c r="C9560" i="6"/>
  <c r="D9559" i="6"/>
  <c r="C9559" i="6"/>
  <c r="D9558" i="6"/>
  <c r="C9558" i="6"/>
  <c r="D9557" i="6"/>
  <c r="C9557" i="6"/>
  <c r="D9556" i="6"/>
  <c r="C9556" i="6"/>
  <c r="D9555" i="6"/>
  <c r="C9555" i="6"/>
  <c r="D9554" i="6"/>
  <c r="C9554" i="6"/>
  <c r="D9553" i="6"/>
  <c r="C9553" i="6"/>
  <c r="D9552" i="6"/>
  <c r="C9552" i="6"/>
  <c r="D9551" i="6"/>
  <c r="C9551" i="6"/>
  <c r="D9550" i="6"/>
  <c r="C9550" i="6"/>
  <c r="D9549" i="6"/>
  <c r="C9549" i="6"/>
  <c r="D9548" i="6"/>
  <c r="C9548" i="6"/>
  <c r="D9547" i="6"/>
  <c r="C9547" i="6"/>
  <c r="D9546" i="6"/>
  <c r="C9546" i="6"/>
  <c r="D9545" i="6"/>
  <c r="C9545" i="6"/>
  <c r="D9544" i="6"/>
  <c r="C9544" i="6"/>
  <c r="D9543" i="6"/>
  <c r="C9543" i="6"/>
  <c r="D9542" i="6"/>
  <c r="C9542" i="6"/>
  <c r="D9541" i="6"/>
  <c r="C9541" i="6"/>
  <c r="D9540" i="6"/>
  <c r="C9540" i="6"/>
  <c r="D9539" i="6"/>
  <c r="C9539" i="6"/>
  <c r="D9538" i="6"/>
  <c r="C9538" i="6"/>
  <c r="D9537" i="6"/>
  <c r="C9537" i="6"/>
  <c r="D9536" i="6"/>
  <c r="C9536" i="6"/>
  <c r="D9535" i="6"/>
  <c r="C9535" i="6"/>
  <c r="D9534" i="6"/>
  <c r="C9534" i="6"/>
  <c r="D9533" i="6"/>
  <c r="C9533" i="6"/>
  <c r="D9532" i="6"/>
  <c r="C9532" i="6"/>
  <c r="D9531" i="6"/>
  <c r="C9531" i="6"/>
  <c r="D9530" i="6"/>
  <c r="C9530" i="6"/>
  <c r="D9529" i="6"/>
  <c r="C9529" i="6"/>
  <c r="D9528" i="6"/>
  <c r="C9528" i="6"/>
  <c r="D9527" i="6"/>
  <c r="C9527" i="6"/>
  <c r="D9526" i="6"/>
  <c r="C9526" i="6"/>
  <c r="D9525" i="6"/>
  <c r="C9525" i="6"/>
  <c r="D9524" i="6"/>
  <c r="C9524" i="6"/>
  <c r="D9523" i="6"/>
  <c r="C9523" i="6"/>
  <c r="D9522" i="6"/>
  <c r="C9522" i="6"/>
  <c r="D9521" i="6"/>
  <c r="C9521" i="6"/>
  <c r="D9520" i="6"/>
  <c r="C9520" i="6"/>
  <c r="D9519" i="6"/>
  <c r="C9519" i="6"/>
  <c r="D9518" i="6"/>
  <c r="C9518" i="6"/>
  <c r="D9517" i="6"/>
  <c r="C9517" i="6"/>
  <c r="D9516" i="6"/>
  <c r="C9516" i="6"/>
  <c r="D9515" i="6"/>
  <c r="C9515" i="6"/>
  <c r="D9514" i="6"/>
  <c r="C9514" i="6"/>
  <c r="D9513" i="6"/>
  <c r="C9513" i="6"/>
  <c r="D9512" i="6"/>
  <c r="C9512" i="6"/>
  <c r="D9511" i="6"/>
  <c r="C9511" i="6"/>
  <c r="D9510" i="6"/>
  <c r="C9510" i="6"/>
  <c r="D9509" i="6"/>
  <c r="C9509" i="6"/>
  <c r="D9508" i="6"/>
  <c r="C9508" i="6"/>
  <c r="D9507" i="6"/>
  <c r="C9507" i="6"/>
  <c r="D9506" i="6"/>
  <c r="C9506" i="6"/>
  <c r="D9505" i="6"/>
  <c r="C9505" i="6"/>
  <c r="D9504" i="6"/>
  <c r="C9504" i="6"/>
  <c r="D9503" i="6"/>
  <c r="C9503" i="6"/>
  <c r="D9502" i="6"/>
  <c r="C9502" i="6"/>
  <c r="D9501" i="6"/>
  <c r="C9501" i="6"/>
  <c r="D9500" i="6"/>
  <c r="C9500" i="6"/>
  <c r="D9499" i="6"/>
  <c r="C9499" i="6"/>
  <c r="D9498" i="6"/>
  <c r="C9498" i="6"/>
  <c r="D9497" i="6"/>
  <c r="C9497" i="6"/>
  <c r="D9496" i="6"/>
  <c r="C9496" i="6"/>
  <c r="D9495" i="6"/>
  <c r="C9495" i="6"/>
  <c r="D9494" i="6"/>
  <c r="C9494" i="6"/>
  <c r="D9493" i="6"/>
  <c r="C9493" i="6"/>
  <c r="D9492" i="6"/>
  <c r="C9492" i="6"/>
  <c r="D9491" i="6"/>
  <c r="C9491" i="6"/>
  <c r="D9490" i="6"/>
  <c r="C9490" i="6"/>
  <c r="D9489" i="6"/>
  <c r="C9489" i="6"/>
  <c r="D9488" i="6"/>
  <c r="C9488" i="6"/>
  <c r="D9487" i="6"/>
  <c r="C9487" i="6"/>
  <c r="D9486" i="6"/>
  <c r="C9486" i="6"/>
  <c r="D9485" i="6"/>
  <c r="C9485" i="6"/>
  <c r="D9484" i="6"/>
  <c r="C9484" i="6"/>
  <c r="D9483" i="6"/>
  <c r="C9483" i="6"/>
  <c r="D9482" i="6"/>
  <c r="C9482" i="6"/>
  <c r="D9481" i="6"/>
  <c r="C9481" i="6"/>
  <c r="D9480" i="6"/>
  <c r="C9480" i="6"/>
  <c r="D9479" i="6"/>
  <c r="C9479" i="6"/>
  <c r="D9478" i="6"/>
  <c r="C9478" i="6"/>
  <c r="D9477" i="6"/>
  <c r="C9477" i="6"/>
  <c r="D9476" i="6"/>
  <c r="C9476" i="6"/>
  <c r="D9475" i="6"/>
  <c r="C9475" i="6"/>
  <c r="D9474" i="6"/>
  <c r="C9474" i="6"/>
  <c r="D9473" i="6"/>
  <c r="C9473" i="6"/>
  <c r="D9472" i="6"/>
  <c r="C9472" i="6"/>
  <c r="D9471" i="6"/>
  <c r="C9471" i="6"/>
  <c r="D9470" i="6"/>
  <c r="C9470" i="6"/>
  <c r="D9469" i="6"/>
  <c r="C9469" i="6"/>
  <c r="D9468" i="6"/>
  <c r="C9468" i="6"/>
  <c r="D9467" i="6"/>
  <c r="C9467" i="6"/>
  <c r="D9466" i="6"/>
  <c r="C9466" i="6"/>
  <c r="D9465" i="6"/>
  <c r="C9465" i="6"/>
  <c r="D9464" i="6"/>
  <c r="C9464" i="6"/>
  <c r="D9463" i="6"/>
  <c r="C9463" i="6"/>
  <c r="D9462" i="6"/>
  <c r="C9462" i="6"/>
  <c r="D9461" i="6"/>
  <c r="C9461" i="6"/>
  <c r="D9460" i="6"/>
  <c r="C9460" i="6"/>
  <c r="D9459" i="6"/>
  <c r="C9459" i="6"/>
  <c r="D9458" i="6"/>
  <c r="C9458" i="6"/>
  <c r="D9457" i="6"/>
  <c r="C9457" i="6"/>
  <c r="D9456" i="6"/>
  <c r="C9456" i="6"/>
  <c r="D9455" i="6"/>
  <c r="C9455" i="6"/>
  <c r="D9454" i="6"/>
  <c r="C9454" i="6"/>
  <c r="D9453" i="6"/>
  <c r="C9453" i="6"/>
  <c r="D9452" i="6"/>
  <c r="C9452" i="6"/>
  <c r="D9451" i="6"/>
  <c r="C9451" i="6"/>
  <c r="D9450" i="6"/>
  <c r="C9450" i="6"/>
  <c r="D9449" i="6"/>
  <c r="C9449" i="6"/>
  <c r="D9448" i="6"/>
  <c r="C9448" i="6"/>
  <c r="D9447" i="6"/>
  <c r="C9447" i="6"/>
  <c r="D9446" i="6"/>
  <c r="C9446" i="6"/>
  <c r="D9445" i="6"/>
  <c r="C9445" i="6"/>
  <c r="D9444" i="6"/>
  <c r="C9444" i="6"/>
  <c r="D9443" i="6"/>
  <c r="C9443" i="6"/>
  <c r="D9442" i="6"/>
  <c r="C9442" i="6"/>
  <c r="D9441" i="6"/>
  <c r="C9441" i="6"/>
  <c r="D9440" i="6"/>
  <c r="C9440" i="6"/>
  <c r="D9439" i="6"/>
  <c r="C9439" i="6"/>
  <c r="D9438" i="6"/>
  <c r="C9438" i="6"/>
  <c r="D9437" i="6"/>
  <c r="C9437" i="6"/>
  <c r="D9436" i="6"/>
  <c r="C9436" i="6"/>
  <c r="D9435" i="6"/>
  <c r="C9435" i="6"/>
  <c r="D9434" i="6"/>
  <c r="C9434" i="6"/>
  <c r="D9433" i="6"/>
  <c r="C9433" i="6"/>
  <c r="D9432" i="6"/>
  <c r="C9432" i="6"/>
  <c r="D9431" i="6"/>
  <c r="C9431" i="6"/>
  <c r="D9430" i="6"/>
  <c r="C9430" i="6"/>
  <c r="D9429" i="6"/>
  <c r="C9429" i="6"/>
  <c r="D9428" i="6"/>
  <c r="C9428" i="6"/>
  <c r="D9427" i="6"/>
  <c r="C9427" i="6"/>
  <c r="D9426" i="6"/>
  <c r="C9426" i="6"/>
  <c r="D9425" i="6"/>
  <c r="C9425" i="6"/>
  <c r="D9424" i="6"/>
  <c r="C9424" i="6"/>
  <c r="D9423" i="6"/>
  <c r="C9423" i="6"/>
  <c r="D9422" i="6"/>
  <c r="C9422" i="6"/>
  <c r="D9421" i="6"/>
  <c r="C9421" i="6"/>
  <c r="D9420" i="6"/>
  <c r="C9420" i="6"/>
  <c r="D9419" i="6"/>
  <c r="C9419" i="6"/>
  <c r="D9418" i="6"/>
  <c r="C9418" i="6"/>
  <c r="D9417" i="6"/>
  <c r="C9417" i="6"/>
  <c r="D9416" i="6"/>
  <c r="C9416" i="6"/>
  <c r="D9415" i="6"/>
  <c r="C9415" i="6"/>
  <c r="D9414" i="6"/>
  <c r="C9414" i="6"/>
  <c r="D9413" i="6"/>
  <c r="C9413" i="6"/>
  <c r="D9412" i="6"/>
  <c r="C9412" i="6"/>
  <c r="D9411" i="6"/>
  <c r="C9411" i="6"/>
  <c r="D9410" i="6"/>
  <c r="C9410" i="6"/>
  <c r="D9409" i="6"/>
  <c r="C9409" i="6"/>
  <c r="D9408" i="6"/>
  <c r="C9408" i="6"/>
  <c r="D9407" i="6"/>
  <c r="C9407" i="6"/>
  <c r="D9406" i="6"/>
  <c r="C9406" i="6"/>
  <c r="D9405" i="6"/>
  <c r="C9405" i="6"/>
  <c r="D9404" i="6"/>
  <c r="C9404" i="6"/>
  <c r="D9403" i="6"/>
  <c r="C9403" i="6"/>
  <c r="D9402" i="6"/>
  <c r="C9402" i="6"/>
  <c r="D9401" i="6"/>
  <c r="C9401" i="6"/>
  <c r="D9400" i="6"/>
  <c r="C9400" i="6"/>
  <c r="D9399" i="6"/>
  <c r="C9399" i="6"/>
  <c r="D9398" i="6"/>
  <c r="C9398" i="6"/>
  <c r="D9397" i="6"/>
  <c r="C9397" i="6"/>
  <c r="D9396" i="6"/>
  <c r="C9396" i="6"/>
  <c r="D9395" i="6"/>
  <c r="C9395" i="6"/>
  <c r="D9394" i="6"/>
  <c r="C9394" i="6"/>
  <c r="D9393" i="6"/>
  <c r="C9393" i="6"/>
  <c r="D9392" i="6"/>
  <c r="C9392" i="6"/>
  <c r="D9391" i="6"/>
  <c r="C9391" i="6"/>
  <c r="D9390" i="6"/>
  <c r="C9390" i="6"/>
  <c r="D9389" i="6"/>
  <c r="C9389" i="6"/>
  <c r="D9388" i="6"/>
  <c r="C9388" i="6"/>
  <c r="D9387" i="6"/>
  <c r="C9387" i="6"/>
  <c r="D9386" i="6"/>
  <c r="C9386" i="6"/>
  <c r="D9385" i="6"/>
  <c r="C9385" i="6"/>
  <c r="D9384" i="6"/>
  <c r="C9384" i="6"/>
  <c r="D9383" i="6"/>
  <c r="C9383" i="6"/>
  <c r="D9382" i="6"/>
  <c r="C9382" i="6"/>
  <c r="D9381" i="6"/>
  <c r="C9381" i="6"/>
  <c r="D9380" i="6"/>
  <c r="C9380" i="6"/>
  <c r="D9379" i="6"/>
  <c r="C9379" i="6"/>
  <c r="D9378" i="6"/>
  <c r="C9378" i="6"/>
  <c r="D9377" i="6"/>
  <c r="C9377" i="6"/>
  <c r="D9376" i="6"/>
  <c r="C9376" i="6"/>
  <c r="D9375" i="6"/>
  <c r="C9375" i="6"/>
  <c r="D9374" i="6"/>
  <c r="C9374" i="6"/>
  <c r="D9373" i="6"/>
  <c r="C9373" i="6"/>
  <c r="D9372" i="6"/>
  <c r="C9372" i="6"/>
  <c r="D9371" i="6"/>
  <c r="C9371" i="6"/>
  <c r="D9370" i="6"/>
  <c r="C9370" i="6"/>
  <c r="D9369" i="6"/>
  <c r="C9369" i="6"/>
  <c r="D9368" i="6"/>
  <c r="C9368" i="6"/>
  <c r="D9367" i="6"/>
  <c r="C9367" i="6"/>
  <c r="D9366" i="6"/>
  <c r="C9366" i="6"/>
  <c r="D9365" i="6"/>
  <c r="C9365" i="6"/>
  <c r="D9364" i="6"/>
  <c r="C9364" i="6"/>
  <c r="D9363" i="6"/>
  <c r="C9363" i="6"/>
  <c r="D9362" i="6"/>
  <c r="C9362" i="6"/>
  <c r="D9361" i="6"/>
  <c r="C9361" i="6"/>
  <c r="D9360" i="6"/>
  <c r="C9360" i="6"/>
  <c r="D9359" i="6"/>
  <c r="C9359" i="6"/>
  <c r="D9358" i="6"/>
  <c r="C9358" i="6"/>
  <c r="D9357" i="6"/>
  <c r="C9357" i="6"/>
  <c r="D9356" i="6"/>
  <c r="C9356" i="6"/>
  <c r="D9355" i="6"/>
  <c r="C9355" i="6"/>
  <c r="D9354" i="6"/>
  <c r="C9354" i="6"/>
  <c r="D9353" i="6"/>
  <c r="C9353" i="6"/>
  <c r="D9352" i="6"/>
  <c r="C9352" i="6"/>
  <c r="D9351" i="6"/>
  <c r="C9351" i="6"/>
  <c r="D9350" i="6"/>
  <c r="C9350" i="6"/>
  <c r="D9349" i="6"/>
  <c r="C9349" i="6"/>
  <c r="D9348" i="6"/>
  <c r="C9348" i="6"/>
  <c r="D9347" i="6"/>
  <c r="C9347" i="6"/>
  <c r="D9346" i="6"/>
  <c r="C9346" i="6"/>
  <c r="D9345" i="6"/>
  <c r="C9345" i="6"/>
  <c r="D9344" i="6"/>
  <c r="C9344" i="6"/>
  <c r="D9343" i="6"/>
  <c r="C9343" i="6"/>
  <c r="D9342" i="6"/>
  <c r="C9342" i="6"/>
  <c r="D9341" i="6"/>
  <c r="C9341" i="6"/>
  <c r="D9340" i="6"/>
  <c r="C9340" i="6"/>
  <c r="D9339" i="6"/>
  <c r="C9339" i="6"/>
  <c r="D9338" i="6"/>
  <c r="C9338" i="6"/>
  <c r="D9337" i="6"/>
  <c r="C9337" i="6"/>
  <c r="D9336" i="6"/>
  <c r="C9336" i="6"/>
  <c r="D9335" i="6"/>
  <c r="C9335" i="6"/>
  <c r="D9334" i="6"/>
  <c r="C9334" i="6"/>
  <c r="D9333" i="6"/>
  <c r="C9333" i="6"/>
  <c r="D9332" i="6"/>
  <c r="C9332" i="6"/>
  <c r="D9331" i="6"/>
  <c r="C9331" i="6"/>
  <c r="D9330" i="6"/>
  <c r="C9330" i="6"/>
  <c r="D9329" i="6"/>
  <c r="C9329" i="6"/>
  <c r="D9328" i="6"/>
  <c r="C9328" i="6"/>
  <c r="D9327" i="6"/>
  <c r="C9327" i="6"/>
  <c r="D9326" i="6"/>
  <c r="C9326" i="6"/>
  <c r="D9325" i="6"/>
  <c r="C9325" i="6"/>
  <c r="D9324" i="6"/>
  <c r="C9324" i="6"/>
  <c r="D9323" i="6"/>
  <c r="C9323" i="6"/>
  <c r="D9322" i="6"/>
  <c r="C9322" i="6"/>
  <c r="D9321" i="6"/>
  <c r="C9321" i="6"/>
  <c r="D9320" i="6"/>
  <c r="C9320" i="6"/>
  <c r="D9319" i="6"/>
  <c r="C9319" i="6"/>
  <c r="D9318" i="6"/>
  <c r="C9318" i="6"/>
  <c r="D9317" i="6"/>
  <c r="C9317" i="6"/>
  <c r="D9316" i="6"/>
  <c r="C9316" i="6"/>
  <c r="D9315" i="6"/>
  <c r="C9315" i="6"/>
  <c r="D9314" i="6"/>
  <c r="C9314" i="6"/>
  <c r="D9313" i="6"/>
  <c r="C9313" i="6"/>
  <c r="D9312" i="6"/>
  <c r="C9312" i="6"/>
  <c r="D9311" i="6"/>
  <c r="C9311" i="6"/>
  <c r="D9310" i="6"/>
  <c r="C9310" i="6"/>
  <c r="D9309" i="6"/>
  <c r="C9309" i="6"/>
  <c r="D9308" i="6"/>
  <c r="C9308" i="6"/>
  <c r="D9307" i="6"/>
  <c r="C9307" i="6"/>
  <c r="D9306" i="6"/>
  <c r="C9306" i="6"/>
  <c r="D9305" i="6"/>
  <c r="C9305" i="6"/>
  <c r="D9304" i="6"/>
  <c r="C9304" i="6"/>
  <c r="D9303" i="6"/>
  <c r="C9303" i="6"/>
  <c r="D9302" i="6"/>
  <c r="C9302" i="6"/>
  <c r="D9301" i="6"/>
  <c r="C9301" i="6"/>
  <c r="D9300" i="6"/>
  <c r="C9300" i="6"/>
  <c r="D9299" i="6"/>
  <c r="C9299" i="6"/>
  <c r="D9298" i="6"/>
  <c r="C9298" i="6"/>
  <c r="D9297" i="6"/>
  <c r="C9297" i="6"/>
  <c r="D9296" i="6"/>
  <c r="C9296" i="6"/>
  <c r="D9295" i="6"/>
  <c r="C9295" i="6"/>
  <c r="D9294" i="6"/>
  <c r="C9294" i="6"/>
  <c r="D9293" i="6"/>
  <c r="C9293" i="6"/>
  <c r="D9292" i="6"/>
  <c r="C9292" i="6"/>
  <c r="D9291" i="6"/>
  <c r="C9291" i="6"/>
  <c r="D9290" i="6"/>
  <c r="C9290" i="6"/>
  <c r="D9289" i="6"/>
  <c r="C9289" i="6"/>
  <c r="D9288" i="6"/>
  <c r="C9288" i="6"/>
  <c r="D9287" i="6"/>
  <c r="C9287" i="6"/>
  <c r="D9286" i="6"/>
  <c r="C9286" i="6"/>
  <c r="D9285" i="6"/>
  <c r="C9285" i="6"/>
  <c r="D9284" i="6"/>
  <c r="C9284" i="6"/>
  <c r="D9283" i="6"/>
  <c r="C9283" i="6"/>
  <c r="D9282" i="6"/>
  <c r="C9282" i="6"/>
  <c r="D9281" i="6"/>
  <c r="C9281" i="6"/>
  <c r="D9280" i="6"/>
  <c r="C9280" i="6"/>
  <c r="D9279" i="6"/>
  <c r="C9279" i="6"/>
  <c r="D9278" i="6"/>
  <c r="C9278" i="6"/>
  <c r="D9277" i="6"/>
  <c r="C9277" i="6"/>
  <c r="D9276" i="6"/>
  <c r="C9276" i="6"/>
  <c r="D9275" i="6"/>
  <c r="C9275" i="6"/>
  <c r="D9274" i="6"/>
  <c r="C9274" i="6"/>
  <c r="D9273" i="6"/>
  <c r="C9273" i="6"/>
  <c r="D9272" i="6"/>
  <c r="C9272" i="6"/>
  <c r="D9271" i="6"/>
  <c r="C9271" i="6"/>
  <c r="D9270" i="6"/>
  <c r="C9270" i="6"/>
  <c r="D9269" i="6"/>
  <c r="C9269" i="6"/>
  <c r="D9268" i="6"/>
  <c r="C9268" i="6"/>
  <c r="D9267" i="6"/>
  <c r="C9267" i="6"/>
  <c r="D9266" i="6"/>
  <c r="C9266" i="6"/>
  <c r="D9265" i="6"/>
  <c r="C9265" i="6"/>
  <c r="D9264" i="6"/>
  <c r="C9264" i="6"/>
  <c r="D9263" i="6"/>
  <c r="C9263" i="6"/>
  <c r="D9262" i="6"/>
  <c r="C9262" i="6"/>
  <c r="D9261" i="6"/>
  <c r="C9261" i="6"/>
  <c r="D9260" i="6"/>
  <c r="C9260" i="6"/>
  <c r="D9259" i="6"/>
  <c r="C9259" i="6"/>
  <c r="D9258" i="6"/>
  <c r="C9258" i="6"/>
  <c r="D9257" i="6"/>
  <c r="C9257" i="6"/>
  <c r="D9256" i="6"/>
  <c r="C9256" i="6"/>
  <c r="D9255" i="6"/>
  <c r="C9255" i="6"/>
  <c r="D9254" i="6"/>
  <c r="C9254" i="6"/>
  <c r="D9253" i="6"/>
  <c r="C9253" i="6"/>
  <c r="D9252" i="6"/>
  <c r="C9252" i="6"/>
  <c r="D9251" i="6"/>
  <c r="C9251" i="6"/>
  <c r="D9250" i="6"/>
  <c r="C9250" i="6"/>
  <c r="D9249" i="6"/>
  <c r="C9249" i="6"/>
  <c r="D9248" i="6"/>
  <c r="C9248" i="6"/>
  <c r="D9247" i="6"/>
  <c r="C9247" i="6"/>
  <c r="D9246" i="6"/>
  <c r="C9246" i="6"/>
  <c r="D9245" i="6"/>
  <c r="C9245" i="6"/>
  <c r="D9244" i="6"/>
  <c r="C9244" i="6"/>
  <c r="D9243" i="6"/>
  <c r="C9243" i="6"/>
  <c r="D9242" i="6"/>
  <c r="C9242" i="6"/>
  <c r="D9241" i="6"/>
  <c r="C9241" i="6"/>
  <c r="D9240" i="6"/>
  <c r="C9240" i="6"/>
  <c r="D9239" i="6"/>
  <c r="C9239" i="6"/>
  <c r="D9238" i="6"/>
  <c r="C9238" i="6"/>
  <c r="D9237" i="6"/>
  <c r="C9237" i="6"/>
  <c r="D9236" i="6"/>
  <c r="C9236" i="6"/>
  <c r="D9235" i="6"/>
  <c r="C9235" i="6"/>
  <c r="D9234" i="6"/>
  <c r="C9234" i="6"/>
  <c r="D9233" i="6"/>
  <c r="C9233" i="6"/>
  <c r="D9232" i="6"/>
  <c r="C9232" i="6"/>
  <c r="D9231" i="6"/>
  <c r="C9231" i="6"/>
  <c r="D9230" i="6"/>
  <c r="C9230" i="6"/>
  <c r="D9229" i="6"/>
  <c r="C9229" i="6"/>
  <c r="D9228" i="6"/>
  <c r="C9228" i="6"/>
  <c r="D9227" i="6"/>
  <c r="C9227" i="6"/>
  <c r="D9226" i="6"/>
  <c r="C9226" i="6"/>
  <c r="D9225" i="6"/>
  <c r="C9225" i="6"/>
  <c r="D9224" i="6"/>
  <c r="C9224" i="6"/>
  <c r="D9223" i="6"/>
  <c r="C9223" i="6"/>
  <c r="D9222" i="6"/>
  <c r="C9222" i="6"/>
  <c r="D9221" i="6"/>
  <c r="C9221" i="6"/>
  <c r="D9220" i="6"/>
  <c r="C9220" i="6"/>
  <c r="D9219" i="6"/>
  <c r="C9219" i="6"/>
  <c r="D9218" i="6"/>
  <c r="C9218" i="6"/>
  <c r="D9217" i="6"/>
  <c r="C9217" i="6"/>
  <c r="D9216" i="6"/>
  <c r="C9216" i="6"/>
  <c r="D9215" i="6"/>
  <c r="C9215" i="6"/>
  <c r="D9214" i="6"/>
  <c r="C9214" i="6"/>
  <c r="D9213" i="6"/>
  <c r="C9213" i="6"/>
  <c r="D9212" i="6"/>
  <c r="C9212" i="6"/>
  <c r="D9211" i="6"/>
  <c r="C9211" i="6"/>
  <c r="D9210" i="6"/>
  <c r="C9210" i="6"/>
  <c r="D9209" i="6"/>
  <c r="C9209" i="6"/>
  <c r="D9208" i="6"/>
  <c r="C9208" i="6"/>
  <c r="D9207" i="6"/>
  <c r="C9207" i="6"/>
  <c r="D9206" i="6"/>
  <c r="C9206" i="6"/>
  <c r="D9205" i="6"/>
  <c r="C9205" i="6"/>
  <c r="D9204" i="6"/>
  <c r="C9204" i="6"/>
  <c r="D9203" i="6"/>
  <c r="C9203" i="6"/>
  <c r="D9202" i="6"/>
  <c r="C9202" i="6"/>
  <c r="D9201" i="6"/>
  <c r="C9201" i="6"/>
  <c r="D9200" i="6"/>
  <c r="C9200" i="6"/>
  <c r="D9199" i="6"/>
  <c r="C9199" i="6"/>
  <c r="D9198" i="6"/>
  <c r="C9198" i="6"/>
  <c r="D9197" i="6"/>
  <c r="C9197" i="6"/>
  <c r="D9196" i="6"/>
  <c r="C9196" i="6"/>
  <c r="D9195" i="6"/>
  <c r="C9195" i="6"/>
  <c r="D9194" i="6"/>
  <c r="C9194" i="6"/>
  <c r="D9193" i="6"/>
  <c r="C9193" i="6"/>
  <c r="D9192" i="6"/>
  <c r="C9192" i="6"/>
  <c r="D9191" i="6"/>
  <c r="C9191" i="6"/>
  <c r="D9190" i="6"/>
  <c r="C9190" i="6"/>
  <c r="D9189" i="6"/>
  <c r="C9189" i="6"/>
  <c r="D9188" i="6"/>
  <c r="C9188" i="6"/>
  <c r="D9187" i="6"/>
  <c r="C9187" i="6"/>
  <c r="D9186" i="6"/>
  <c r="C9186" i="6"/>
  <c r="D9185" i="6"/>
  <c r="C9185" i="6"/>
  <c r="D9184" i="6"/>
  <c r="C9184" i="6"/>
  <c r="D9183" i="6"/>
  <c r="C9183" i="6"/>
  <c r="D9182" i="6"/>
  <c r="C9182" i="6"/>
  <c r="D9181" i="6"/>
  <c r="C9181" i="6"/>
  <c r="D9180" i="6"/>
  <c r="C9180" i="6"/>
  <c r="D9179" i="6"/>
  <c r="C9179" i="6"/>
  <c r="D9178" i="6"/>
  <c r="C9178" i="6"/>
  <c r="D9177" i="6"/>
  <c r="C9177" i="6"/>
  <c r="D9176" i="6"/>
  <c r="C9176" i="6"/>
  <c r="D9175" i="6"/>
  <c r="C9175" i="6"/>
  <c r="D9174" i="6"/>
  <c r="C9174" i="6"/>
  <c r="D9173" i="6"/>
  <c r="C9173" i="6"/>
  <c r="D9172" i="6"/>
  <c r="C9172" i="6"/>
  <c r="D9171" i="6"/>
  <c r="C9171" i="6"/>
  <c r="D9170" i="6"/>
  <c r="C9170" i="6"/>
  <c r="D9169" i="6"/>
  <c r="C9169" i="6"/>
  <c r="D9168" i="6"/>
  <c r="C9168" i="6"/>
  <c r="D9167" i="6"/>
  <c r="C9167" i="6"/>
  <c r="D9166" i="6"/>
  <c r="C9166" i="6"/>
  <c r="D9165" i="6"/>
  <c r="C9165" i="6"/>
  <c r="D9164" i="6"/>
  <c r="C9164" i="6"/>
  <c r="D9163" i="6"/>
  <c r="C9163" i="6"/>
  <c r="D9162" i="6"/>
  <c r="C9162" i="6"/>
  <c r="D9161" i="6"/>
  <c r="C9161" i="6"/>
  <c r="D9160" i="6"/>
  <c r="C9160" i="6"/>
  <c r="D9159" i="6"/>
  <c r="C9159" i="6"/>
  <c r="D9158" i="6"/>
  <c r="C9158" i="6"/>
  <c r="D9157" i="6"/>
  <c r="C9157" i="6"/>
  <c r="D9156" i="6"/>
  <c r="C9156" i="6"/>
  <c r="D9155" i="6"/>
  <c r="C9155" i="6"/>
  <c r="D9154" i="6"/>
  <c r="C9154" i="6"/>
  <c r="D9153" i="6"/>
  <c r="C9153" i="6"/>
  <c r="D9152" i="6"/>
  <c r="C9152" i="6"/>
  <c r="D9151" i="6"/>
  <c r="C9151" i="6"/>
  <c r="D9150" i="6"/>
  <c r="C9150" i="6"/>
  <c r="D9149" i="6"/>
  <c r="C9149" i="6"/>
  <c r="D9148" i="6"/>
  <c r="C9148" i="6"/>
  <c r="D9147" i="6"/>
  <c r="C9147" i="6"/>
  <c r="D9146" i="6"/>
  <c r="C9146" i="6"/>
  <c r="D9145" i="6"/>
  <c r="C9145" i="6"/>
  <c r="D9144" i="6"/>
  <c r="C9144" i="6"/>
  <c r="D9143" i="6"/>
  <c r="C9143" i="6"/>
  <c r="D9142" i="6"/>
  <c r="C9142" i="6"/>
  <c r="D9141" i="6"/>
  <c r="C9141" i="6"/>
  <c r="D9140" i="6"/>
  <c r="C9140" i="6"/>
  <c r="D9139" i="6"/>
  <c r="C9139" i="6"/>
  <c r="D9138" i="6"/>
  <c r="C9138" i="6"/>
  <c r="D9137" i="6"/>
  <c r="C9137" i="6"/>
  <c r="D9136" i="6"/>
  <c r="C9136" i="6"/>
  <c r="D9135" i="6"/>
  <c r="C9135" i="6"/>
  <c r="D9134" i="6"/>
  <c r="C9134" i="6"/>
  <c r="D9133" i="6"/>
  <c r="C9133" i="6"/>
  <c r="D9132" i="6"/>
  <c r="C9132" i="6"/>
  <c r="D9131" i="6"/>
  <c r="C9131" i="6"/>
  <c r="D9130" i="6"/>
  <c r="C9130" i="6"/>
  <c r="D9129" i="6"/>
  <c r="C9129" i="6"/>
  <c r="D9128" i="6"/>
  <c r="C9128" i="6"/>
  <c r="D9127" i="6"/>
  <c r="C9127" i="6"/>
  <c r="D9126" i="6"/>
  <c r="C9126" i="6"/>
  <c r="D9125" i="6"/>
  <c r="C9125" i="6"/>
  <c r="D9124" i="6"/>
  <c r="C9124" i="6"/>
  <c r="D9123" i="6"/>
  <c r="C9123" i="6"/>
  <c r="D9122" i="6"/>
  <c r="C9122" i="6"/>
  <c r="D9121" i="6"/>
  <c r="C9121" i="6"/>
  <c r="D9120" i="6"/>
  <c r="C9120" i="6"/>
  <c r="D9119" i="6"/>
  <c r="C9119" i="6"/>
  <c r="D9118" i="6"/>
  <c r="C9118" i="6"/>
  <c r="D9117" i="6"/>
  <c r="C9117" i="6"/>
  <c r="D9116" i="6"/>
  <c r="C9116" i="6"/>
  <c r="D9115" i="6"/>
  <c r="C9115" i="6"/>
  <c r="D9114" i="6"/>
  <c r="C9114" i="6"/>
  <c r="D9113" i="6"/>
  <c r="C9113" i="6"/>
  <c r="D9112" i="6"/>
  <c r="C9112" i="6"/>
  <c r="D9111" i="6"/>
  <c r="C9111" i="6"/>
  <c r="D9110" i="6"/>
  <c r="C9110" i="6"/>
  <c r="D9109" i="6"/>
  <c r="C9109" i="6"/>
  <c r="D9108" i="6"/>
  <c r="C9108" i="6"/>
  <c r="D9107" i="6"/>
  <c r="C9107" i="6"/>
  <c r="D9106" i="6"/>
  <c r="C9106" i="6"/>
  <c r="D9105" i="6"/>
  <c r="C9105" i="6"/>
  <c r="D9104" i="6"/>
  <c r="C9104" i="6"/>
  <c r="D9103" i="6"/>
  <c r="C9103" i="6"/>
  <c r="D9102" i="6"/>
  <c r="C9102" i="6"/>
  <c r="D9101" i="6"/>
  <c r="C9101" i="6"/>
  <c r="D9100" i="6"/>
  <c r="C9100" i="6"/>
  <c r="D9099" i="6"/>
  <c r="C9099" i="6"/>
  <c r="D9098" i="6"/>
  <c r="C9098" i="6"/>
  <c r="D9097" i="6"/>
  <c r="C9097" i="6"/>
  <c r="D9096" i="6"/>
  <c r="C9096" i="6"/>
  <c r="D9095" i="6"/>
  <c r="C9095" i="6"/>
  <c r="D9094" i="6"/>
  <c r="C9094" i="6"/>
  <c r="D9093" i="6"/>
  <c r="C9093" i="6"/>
  <c r="D9092" i="6"/>
  <c r="C9092" i="6"/>
  <c r="D9091" i="6"/>
  <c r="C9091" i="6"/>
  <c r="D9090" i="6"/>
  <c r="C9090" i="6"/>
  <c r="D9089" i="6"/>
  <c r="C9089" i="6"/>
  <c r="D9088" i="6"/>
  <c r="C9088" i="6"/>
  <c r="D9087" i="6"/>
  <c r="C9087" i="6"/>
  <c r="D9086" i="6"/>
  <c r="C9086" i="6"/>
  <c r="D9085" i="6"/>
  <c r="C9085" i="6"/>
  <c r="D9084" i="6"/>
  <c r="C9084" i="6"/>
  <c r="D9083" i="6"/>
  <c r="C9083" i="6"/>
  <c r="D9082" i="6"/>
  <c r="C9082" i="6"/>
  <c r="D9081" i="6"/>
  <c r="C9081" i="6"/>
  <c r="D9080" i="6"/>
  <c r="C9080" i="6"/>
  <c r="D9079" i="6"/>
  <c r="C9079" i="6"/>
  <c r="D9078" i="6"/>
  <c r="C9078" i="6"/>
  <c r="D9077" i="6"/>
  <c r="C9077" i="6"/>
  <c r="D9076" i="6"/>
  <c r="C9076" i="6"/>
  <c r="D9075" i="6"/>
  <c r="C9075" i="6"/>
  <c r="D9074" i="6"/>
  <c r="C9074" i="6"/>
  <c r="D9073" i="6"/>
  <c r="C9073" i="6"/>
  <c r="D9072" i="6"/>
  <c r="C9072" i="6"/>
  <c r="D9071" i="6"/>
  <c r="C9071" i="6"/>
  <c r="D9070" i="6"/>
  <c r="C9070" i="6"/>
  <c r="D9069" i="6"/>
  <c r="C9069" i="6"/>
  <c r="D9068" i="6"/>
  <c r="C9068" i="6"/>
  <c r="D9067" i="6"/>
  <c r="C9067" i="6"/>
  <c r="D9066" i="6"/>
  <c r="C9066" i="6"/>
  <c r="D9065" i="6"/>
  <c r="C9065" i="6"/>
  <c r="D9064" i="6"/>
  <c r="C9064" i="6"/>
  <c r="D9063" i="6"/>
  <c r="C9063" i="6"/>
  <c r="D9062" i="6"/>
  <c r="C9062" i="6"/>
  <c r="D9061" i="6"/>
  <c r="C9061" i="6"/>
  <c r="D9060" i="6"/>
  <c r="C9060" i="6"/>
  <c r="D9059" i="6"/>
  <c r="C9059" i="6"/>
  <c r="D9058" i="6"/>
  <c r="C9058" i="6"/>
  <c r="D9057" i="6"/>
  <c r="C9057" i="6"/>
  <c r="D9056" i="6"/>
  <c r="C9056" i="6"/>
  <c r="D9055" i="6"/>
  <c r="C9055" i="6"/>
  <c r="D9054" i="6"/>
  <c r="C9054" i="6"/>
  <c r="D9053" i="6"/>
  <c r="C9053" i="6"/>
  <c r="D9052" i="6"/>
  <c r="C9052" i="6"/>
  <c r="D9051" i="6"/>
  <c r="C9051" i="6"/>
  <c r="D9050" i="6"/>
  <c r="C9050" i="6"/>
  <c r="D9049" i="6"/>
  <c r="C9049" i="6"/>
  <c r="D9048" i="6"/>
  <c r="C9048" i="6"/>
  <c r="D9047" i="6"/>
  <c r="C9047" i="6"/>
  <c r="D9046" i="6"/>
  <c r="C9046" i="6"/>
  <c r="D9045" i="6"/>
  <c r="C9045" i="6"/>
  <c r="D9044" i="6"/>
  <c r="C9044" i="6"/>
  <c r="D9043" i="6"/>
  <c r="C9043" i="6"/>
  <c r="D9042" i="6"/>
  <c r="C9042" i="6"/>
  <c r="D9041" i="6"/>
  <c r="C9041" i="6"/>
  <c r="D9040" i="6"/>
  <c r="C9040" i="6"/>
  <c r="D9039" i="6"/>
  <c r="C9039" i="6"/>
  <c r="D9038" i="6"/>
  <c r="C9038" i="6"/>
  <c r="D9037" i="6"/>
  <c r="C9037" i="6"/>
  <c r="D9036" i="6"/>
  <c r="C9036" i="6"/>
  <c r="D9035" i="6"/>
  <c r="C9035" i="6"/>
  <c r="D9034" i="6"/>
  <c r="C9034" i="6"/>
  <c r="D9033" i="6"/>
  <c r="C9033" i="6"/>
  <c r="D9032" i="6"/>
  <c r="C9032" i="6"/>
  <c r="D9031" i="6"/>
  <c r="C9031" i="6"/>
  <c r="D9030" i="6"/>
  <c r="C9030" i="6"/>
  <c r="D9029" i="6"/>
  <c r="C9029" i="6"/>
  <c r="D9028" i="6"/>
  <c r="C9028" i="6"/>
  <c r="D9027" i="6"/>
  <c r="C9027" i="6"/>
  <c r="D9026" i="6"/>
  <c r="C9026" i="6"/>
  <c r="D9025" i="6"/>
  <c r="C9025" i="6"/>
  <c r="D9024" i="6"/>
  <c r="C9024" i="6"/>
  <c r="D9023" i="6"/>
  <c r="C9023" i="6"/>
  <c r="D9022" i="6"/>
  <c r="C9022" i="6"/>
  <c r="D9021" i="6"/>
  <c r="C9021" i="6"/>
  <c r="D9020" i="6"/>
  <c r="C9020" i="6"/>
  <c r="D9019" i="6"/>
  <c r="C9019" i="6"/>
  <c r="D9018" i="6"/>
  <c r="C9018" i="6"/>
  <c r="D9017" i="6"/>
  <c r="C9017" i="6"/>
  <c r="D9016" i="6"/>
  <c r="C9016" i="6"/>
  <c r="D9015" i="6"/>
  <c r="C9015" i="6"/>
  <c r="D9014" i="6"/>
  <c r="C9014" i="6"/>
  <c r="D9013" i="6"/>
  <c r="C9013" i="6"/>
  <c r="D9012" i="6"/>
  <c r="C9012" i="6"/>
  <c r="D9011" i="6"/>
  <c r="C9011" i="6"/>
  <c r="D9010" i="6"/>
  <c r="C9010" i="6"/>
  <c r="D9009" i="6"/>
  <c r="C9009" i="6"/>
  <c r="D9008" i="6"/>
  <c r="C9008" i="6"/>
  <c r="D9007" i="6"/>
  <c r="C9007" i="6"/>
  <c r="D9006" i="6"/>
  <c r="C9006" i="6"/>
  <c r="D9005" i="6"/>
  <c r="C9005" i="6"/>
  <c r="D9004" i="6"/>
  <c r="C9004" i="6"/>
  <c r="D9003" i="6"/>
  <c r="C9003" i="6"/>
  <c r="D9002" i="6"/>
  <c r="C9002" i="6"/>
  <c r="D9001" i="6"/>
  <c r="C9001" i="6"/>
  <c r="D9000" i="6"/>
  <c r="C9000" i="6"/>
  <c r="D8999" i="6"/>
  <c r="C8999" i="6"/>
  <c r="D8998" i="6"/>
  <c r="C8998" i="6"/>
  <c r="D8997" i="6"/>
  <c r="C8997" i="6"/>
  <c r="D8996" i="6"/>
  <c r="C8996" i="6"/>
  <c r="D8995" i="6"/>
  <c r="C8995" i="6"/>
  <c r="D8994" i="6"/>
  <c r="C8994" i="6"/>
  <c r="D8993" i="6"/>
  <c r="C8993" i="6"/>
  <c r="D8992" i="6"/>
  <c r="C8992" i="6"/>
  <c r="D8991" i="6"/>
  <c r="C8991" i="6"/>
  <c r="D8990" i="6"/>
  <c r="C8990" i="6"/>
  <c r="D8989" i="6"/>
  <c r="C8989" i="6"/>
  <c r="D8988" i="6"/>
  <c r="C8988" i="6"/>
  <c r="D8987" i="6"/>
  <c r="C8987" i="6"/>
  <c r="D8986" i="6"/>
  <c r="C8986" i="6"/>
  <c r="D8985" i="6"/>
  <c r="C8985" i="6"/>
  <c r="D8984" i="6"/>
  <c r="C8984" i="6"/>
  <c r="D8983" i="6"/>
  <c r="C8983" i="6"/>
  <c r="D8982" i="6"/>
  <c r="C8982" i="6"/>
  <c r="D8981" i="6"/>
  <c r="C8981" i="6"/>
  <c r="D8980" i="6"/>
  <c r="C8980" i="6"/>
  <c r="D8979" i="6"/>
  <c r="C8979" i="6"/>
  <c r="D8978" i="6"/>
  <c r="C8978" i="6"/>
  <c r="D8977" i="6"/>
  <c r="C8977" i="6"/>
  <c r="D8976" i="6"/>
  <c r="C8976" i="6"/>
  <c r="D8975" i="6"/>
  <c r="C8975" i="6"/>
  <c r="D8974" i="6"/>
  <c r="C8974" i="6"/>
  <c r="D8973" i="6"/>
  <c r="C8973" i="6"/>
  <c r="D8972" i="6"/>
  <c r="C8972" i="6"/>
  <c r="D8971" i="6"/>
  <c r="C8971" i="6"/>
  <c r="D8970" i="6"/>
  <c r="C8970" i="6"/>
  <c r="D8969" i="6"/>
  <c r="C8969" i="6"/>
  <c r="D8968" i="6"/>
  <c r="C8968" i="6"/>
  <c r="D8967" i="6"/>
  <c r="C8967" i="6"/>
  <c r="D8966" i="6"/>
  <c r="C8966" i="6"/>
  <c r="D8965" i="6"/>
  <c r="C8965" i="6"/>
  <c r="D8964" i="6"/>
  <c r="C8964" i="6"/>
  <c r="D8963" i="6"/>
  <c r="C8963" i="6"/>
  <c r="D8962" i="6"/>
  <c r="C8962" i="6"/>
  <c r="D8961" i="6"/>
  <c r="C8961" i="6"/>
  <c r="D8960" i="6"/>
  <c r="C8960" i="6"/>
  <c r="D8959" i="6"/>
  <c r="C8959" i="6"/>
  <c r="D8958" i="6"/>
  <c r="C8958" i="6"/>
  <c r="D8957" i="6"/>
  <c r="C8957" i="6"/>
  <c r="D8956" i="6"/>
  <c r="C8956" i="6"/>
  <c r="D8955" i="6"/>
  <c r="C8955" i="6"/>
  <c r="D8954" i="6"/>
  <c r="C8954" i="6"/>
  <c r="D8953" i="6"/>
  <c r="C8953" i="6"/>
  <c r="D8952" i="6"/>
  <c r="C8952" i="6"/>
  <c r="D8951" i="6"/>
  <c r="C8951" i="6"/>
  <c r="D8950" i="6"/>
  <c r="C8950" i="6"/>
  <c r="D8949" i="6"/>
  <c r="C8949" i="6"/>
  <c r="D8948" i="6"/>
  <c r="C8948" i="6"/>
  <c r="D8947" i="6"/>
  <c r="C8947" i="6"/>
  <c r="D8946" i="6"/>
  <c r="C8946" i="6"/>
  <c r="D8945" i="6"/>
  <c r="C8945" i="6"/>
  <c r="D8944" i="6"/>
  <c r="C8944" i="6"/>
  <c r="D8943" i="6"/>
  <c r="C8943" i="6"/>
  <c r="D8942" i="6"/>
  <c r="C8942" i="6"/>
  <c r="D8941" i="6"/>
  <c r="C8941" i="6"/>
  <c r="D8940" i="6"/>
  <c r="C8940" i="6"/>
  <c r="D8939" i="6"/>
  <c r="C8939" i="6"/>
  <c r="D8938" i="6"/>
  <c r="C8938" i="6"/>
  <c r="D8937" i="6"/>
  <c r="C8937" i="6"/>
  <c r="D8936" i="6"/>
  <c r="C8936" i="6"/>
  <c r="D8935" i="6"/>
  <c r="C8935" i="6"/>
  <c r="D8934" i="6"/>
  <c r="C8934" i="6"/>
  <c r="D8933" i="6"/>
  <c r="C8933" i="6"/>
  <c r="D8932" i="6"/>
  <c r="C8932" i="6"/>
  <c r="D8931" i="6"/>
  <c r="C8931" i="6"/>
  <c r="D8930" i="6"/>
  <c r="C8930" i="6"/>
  <c r="D8929" i="6"/>
  <c r="C8929" i="6"/>
  <c r="D8928" i="6"/>
  <c r="C8928" i="6"/>
  <c r="D8927" i="6"/>
  <c r="C8927" i="6"/>
  <c r="D8926" i="6"/>
  <c r="C8926" i="6"/>
  <c r="D8925" i="6"/>
  <c r="C8925" i="6"/>
  <c r="D8924" i="6"/>
  <c r="C8924" i="6"/>
  <c r="D8923" i="6"/>
  <c r="C8923" i="6"/>
  <c r="D8922" i="6"/>
  <c r="C8922" i="6"/>
  <c r="D8921" i="6"/>
  <c r="C8921" i="6"/>
  <c r="D8920" i="6"/>
  <c r="C8920" i="6"/>
  <c r="D8919" i="6"/>
  <c r="C8919" i="6"/>
  <c r="D8918" i="6"/>
  <c r="C8918" i="6"/>
  <c r="D8917" i="6"/>
  <c r="C8917" i="6"/>
  <c r="D8916" i="6"/>
  <c r="C8916" i="6"/>
  <c r="D8915" i="6"/>
  <c r="C8915" i="6"/>
  <c r="D8914" i="6"/>
  <c r="C8914" i="6"/>
  <c r="D8913" i="6"/>
  <c r="C8913" i="6"/>
  <c r="D8912" i="6"/>
  <c r="C8912" i="6"/>
  <c r="D8911" i="6"/>
  <c r="C8911" i="6"/>
  <c r="D8910" i="6"/>
  <c r="C8910" i="6"/>
  <c r="D8909" i="6"/>
  <c r="C8909" i="6"/>
  <c r="D8908" i="6"/>
  <c r="C8908" i="6"/>
  <c r="D8907" i="6"/>
  <c r="C8907" i="6"/>
  <c r="D8906" i="6"/>
  <c r="C8906" i="6"/>
  <c r="D8905" i="6"/>
  <c r="C8905" i="6"/>
  <c r="D8904" i="6"/>
  <c r="C8904" i="6"/>
  <c r="D8903" i="6"/>
  <c r="C8903" i="6"/>
  <c r="D8902" i="6"/>
  <c r="C8902" i="6"/>
  <c r="D8901" i="6"/>
  <c r="C8901" i="6"/>
  <c r="D8900" i="6"/>
  <c r="C8900" i="6"/>
  <c r="D8899" i="6"/>
  <c r="C8899" i="6"/>
  <c r="D8898" i="6"/>
  <c r="C8898" i="6"/>
  <c r="D8897" i="6"/>
  <c r="C8897" i="6"/>
  <c r="D8896" i="6"/>
  <c r="C8896" i="6"/>
  <c r="D8895" i="6"/>
  <c r="C8895" i="6"/>
  <c r="D8894" i="6"/>
  <c r="C8894" i="6"/>
  <c r="D8893" i="6"/>
  <c r="C8893" i="6"/>
  <c r="D8892" i="6"/>
  <c r="C8892" i="6"/>
  <c r="D8891" i="6"/>
  <c r="C8891" i="6"/>
  <c r="D8890" i="6"/>
  <c r="C8890" i="6"/>
  <c r="D8889" i="6"/>
  <c r="C8889" i="6"/>
  <c r="D8888" i="6"/>
  <c r="C8888" i="6"/>
  <c r="D8887" i="6"/>
  <c r="C8887" i="6"/>
  <c r="D8886" i="6"/>
  <c r="C8886" i="6"/>
  <c r="D8885" i="6"/>
  <c r="C8885" i="6"/>
  <c r="D8884" i="6"/>
  <c r="C8884" i="6"/>
  <c r="D8883" i="6"/>
  <c r="C8883" i="6"/>
  <c r="D8882" i="6"/>
  <c r="C8882" i="6"/>
  <c r="D8881" i="6"/>
  <c r="C8881" i="6"/>
  <c r="D8880" i="6"/>
  <c r="C8880" i="6"/>
  <c r="D8879" i="6"/>
  <c r="C8879" i="6"/>
  <c r="D8878" i="6"/>
  <c r="C8878" i="6"/>
  <c r="D8877" i="6"/>
  <c r="C8877" i="6"/>
  <c r="D8876" i="6"/>
  <c r="C8876" i="6"/>
  <c r="D8875" i="6"/>
  <c r="C8875" i="6"/>
  <c r="D8874" i="6"/>
  <c r="C8874" i="6"/>
  <c r="D8873" i="6"/>
  <c r="C8873" i="6"/>
  <c r="D8872" i="6"/>
  <c r="C8872" i="6"/>
  <c r="D8871" i="6"/>
  <c r="C8871" i="6"/>
  <c r="D8870" i="6"/>
  <c r="C8870" i="6"/>
  <c r="D8869" i="6"/>
  <c r="C8869" i="6"/>
  <c r="D8868" i="6"/>
  <c r="C8868" i="6"/>
  <c r="D8867" i="6"/>
  <c r="C8867" i="6"/>
  <c r="D8866" i="6"/>
  <c r="C8866" i="6"/>
  <c r="D8865" i="6"/>
  <c r="C8865" i="6"/>
  <c r="D8864" i="6"/>
  <c r="C8864" i="6"/>
  <c r="D8863" i="6"/>
  <c r="C8863" i="6"/>
  <c r="D8862" i="6"/>
  <c r="C8862" i="6"/>
  <c r="D8861" i="6"/>
  <c r="C8861" i="6"/>
  <c r="D8860" i="6"/>
  <c r="C8860" i="6"/>
  <c r="D8859" i="6"/>
  <c r="C8859" i="6"/>
  <c r="D8858" i="6"/>
  <c r="C8858" i="6"/>
  <c r="D8857" i="6"/>
  <c r="C8857" i="6"/>
  <c r="D8856" i="6"/>
  <c r="C8856" i="6"/>
  <c r="D8855" i="6"/>
  <c r="C8855" i="6"/>
  <c r="D8854" i="6"/>
  <c r="C8854" i="6"/>
  <c r="D8853" i="6"/>
  <c r="C8853" i="6"/>
  <c r="D8852" i="6"/>
  <c r="C8852" i="6"/>
  <c r="D8851" i="6"/>
  <c r="C8851" i="6"/>
  <c r="D8850" i="6"/>
  <c r="C8850" i="6"/>
  <c r="D8849" i="6"/>
  <c r="C8849" i="6"/>
  <c r="D8848" i="6"/>
  <c r="C8848" i="6"/>
  <c r="D8847" i="6"/>
  <c r="C8847" i="6"/>
  <c r="D8846" i="6"/>
  <c r="C8846" i="6"/>
  <c r="D8845" i="6"/>
  <c r="C8845" i="6"/>
  <c r="D8844" i="6"/>
  <c r="C8844" i="6"/>
  <c r="D8843" i="6"/>
  <c r="C8843" i="6"/>
  <c r="D8842" i="6"/>
  <c r="C8842" i="6"/>
  <c r="D8841" i="6"/>
  <c r="C8841" i="6"/>
  <c r="D8840" i="6"/>
  <c r="C8840" i="6"/>
  <c r="D8839" i="6"/>
  <c r="C8839" i="6"/>
  <c r="D8838" i="6"/>
  <c r="C8838" i="6"/>
  <c r="D8837" i="6"/>
  <c r="C8837" i="6"/>
  <c r="D8836" i="6"/>
  <c r="C8836" i="6"/>
  <c r="D8835" i="6"/>
  <c r="C8835" i="6"/>
  <c r="D8834" i="6"/>
  <c r="C8834" i="6"/>
  <c r="D8833" i="6"/>
  <c r="C8833" i="6"/>
  <c r="D8832" i="6"/>
  <c r="C8832" i="6"/>
  <c r="D8831" i="6"/>
  <c r="C8831" i="6"/>
  <c r="D8830" i="6"/>
  <c r="C8830" i="6"/>
  <c r="D8829" i="6"/>
  <c r="C8829" i="6"/>
  <c r="D8828" i="6"/>
  <c r="C8828" i="6"/>
  <c r="D8827" i="6"/>
  <c r="C8827" i="6"/>
  <c r="D8826" i="6"/>
  <c r="C8826" i="6"/>
  <c r="D8825" i="6"/>
  <c r="C8825" i="6"/>
  <c r="D8824" i="6"/>
  <c r="C8824" i="6"/>
  <c r="D8823" i="6"/>
  <c r="C8823" i="6"/>
  <c r="D8822" i="6"/>
  <c r="C8822" i="6"/>
  <c r="D8821" i="6"/>
  <c r="C8821" i="6"/>
  <c r="D8820" i="6"/>
  <c r="C8820" i="6"/>
  <c r="D8819" i="6"/>
  <c r="C8819" i="6"/>
  <c r="D8818" i="6"/>
  <c r="C8818" i="6"/>
  <c r="D8817" i="6"/>
  <c r="C8817" i="6"/>
  <c r="D8816" i="6"/>
  <c r="C8816" i="6"/>
  <c r="D8815" i="6"/>
  <c r="C8815" i="6"/>
  <c r="D8814" i="6"/>
  <c r="C8814" i="6"/>
  <c r="D8813" i="6"/>
  <c r="C8813" i="6"/>
  <c r="D8812" i="6"/>
  <c r="C8812" i="6"/>
  <c r="D8811" i="6"/>
  <c r="C8811" i="6"/>
  <c r="D8810" i="6"/>
  <c r="C8810" i="6"/>
  <c r="D8809" i="6"/>
  <c r="C8809" i="6"/>
  <c r="D8808" i="6"/>
  <c r="C8808" i="6"/>
  <c r="D8807" i="6"/>
  <c r="C8807" i="6"/>
  <c r="D8806" i="6"/>
  <c r="C8806" i="6"/>
  <c r="D8805" i="6"/>
  <c r="C8805" i="6"/>
  <c r="D8804" i="6"/>
  <c r="C8804" i="6"/>
  <c r="D8803" i="6"/>
  <c r="C8803" i="6"/>
  <c r="D8802" i="6"/>
  <c r="C8802" i="6"/>
  <c r="D8801" i="6"/>
  <c r="C8801" i="6"/>
  <c r="D8800" i="6"/>
  <c r="C8800" i="6"/>
  <c r="D8799" i="6"/>
  <c r="C8799" i="6"/>
  <c r="D8798" i="6"/>
  <c r="C8798" i="6"/>
  <c r="D8797" i="6"/>
  <c r="C8797" i="6"/>
  <c r="D8796" i="6"/>
  <c r="C8796" i="6"/>
  <c r="D8795" i="6"/>
  <c r="C8795" i="6"/>
  <c r="D8794" i="6"/>
  <c r="C8794" i="6"/>
  <c r="D8793" i="6"/>
  <c r="C8793" i="6"/>
  <c r="D8792" i="6"/>
  <c r="C8792" i="6"/>
  <c r="D8791" i="6"/>
  <c r="C8791" i="6"/>
  <c r="D8790" i="6"/>
  <c r="C8790" i="6"/>
  <c r="D8789" i="6"/>
  <c r="C8789" i="6"/>
  <c r="D8788" i="6"/>
  <c r="C8788" i="6"/>
  <c r="D8787" i="6"/>
  <c r="C8787" i="6"/>
  <c r="D8786" i="6"/>
  <c r="C8786" i="6"/>
  <c r="D8785" i="6"/>
  <c r="C8785" i="6"/>
  <c r="D8784" i="6"/>
  <c r="C8784" i="6"/>
  <c r="D8783" i="6"/>
  <c r="C8783" i="6"/>
  <c r="D8782" i="6"/>
  <c r="C8782" i="6"/>
  <c r="D8781" i="6"/>
  <c r="C8781" i="6"/>
  <c r="D8780" i="6"/>
  <c r="C8780" i="6"/>
  <c r="D8779" i="6"/>
  <c r="C8779" i="6"/>
  <c r="D8778" i="6"/>
  <c r="C8778" i="6"/>
  <c r="D8777" i="6"/>
  <c r="C8777" i="6"/>
  <c r="D8776" i="6"/>
  <c r="C8776" i="6"/>
  <c r="D8775" i="6"/>
  <c r="C8775" i="6"/>
  <c r="D8774" i="6"/>
  <c r="C8774" i="6"/>
  <c r="D8773" i="6"/>
  <c r="C8773" i="6"/>
  <c r="D8772" i="6"/>
  <c r="C8772" i="6"/>
  <c r="D8771" i="6"/>
  <c r="C8771" i="6"/>
  <c r="D8770" i="6"/>
  <c r="C8770" i="6"/>
  <c r="D8769" i="6"/>
  <c r="C8769" i="6"/>
  <c r="D8768" i="6"/>
  <c r="C8768" i="6"/>
  <c r="D8767" i="6"/>
  <c r="C8767" i="6"/>
  <c r="D8766" i="6"/>
  <c r="C8766" i="6"/>
  <c r="D8765" i="6"/>
  <c r="C8765" i="6"/>
  <c r="D8764" i="6"/>
  <c r="C8764" i="6"/>
  <c r="D8763" i="6"/>
  <c r="C8763" i="6"/>
  <c r="D8762" i="6"/>
  <c r="C8762" i="6"/>
  <c r="D8761" i="6"/>
  <c r="C8761" i="6"/>
  <c r="D8760" i="6"/>
  <c r="C8760" i="6"/>
  <c r="D8759" i="6"/>
  <c r="C8759" i="6"/>
  <c r="D8758" i="6"/>
  <c r="C8758" i="6"/>
  <c r="D8757" i="6"/>
  <c r="C8757" i="6"/>
  <c r="D8756" i="6"/>
  <c r="C8756" i="6"/>
  <c r="D8755" i="6"/>
  <c r="C8755" i="6"/>
  <c r="D8754" i="6"/>
  <c r="C8754" i="6"/>
  <c r="D8753" i="6"/>
  <c r="C8753" i="6"/>
  <c r="D8752" i="6"/>
  <c r="C8752" i="6"/>
  <c r="D8751" i="6"/>
  <c r="C8751" i="6"/>
  <c r="D8750" i="6"/>
  <c r="C8750" i="6"/>
  <c r="D8749" i="6"/>
  <c r="C8749" i="6"/>
  <c r="D8748" i="6"/>
  <c r="C8748" i="6"/>
  <c r="D8747" i="6"/>
  <c r="C8747" i="6"/>
  <c r="D8746" i="6"/>
  <c r="C8746" i="6"/>
  <c r="D8745" i="6"/>
  <c r="C8745" i="6"/>
  <c r="D8744" i="6"/>
  <c r="C8744" i="6"/>
  <c r="D8743" i="6"/>
  <c r="C8743" i="6"/>
  <c r="D8742" i="6"/>
  <c r="C8742" i="6"/>
  <c r="D8741" i="6"/>
  <c r="C8741" i="6"/>
  <c r="D8740" i="6"/>
  <c r="C8740" i="6"/>
  <c r="D8739" i="6"/>
  <c r="C8739" i="6"/>
  <c r="D8738" i="6"/>
  <c r="C8738" i="6"/>
  <c r="D8737" i="6"/>
  <c r="C8737" i="6"/>
  <c r="D8736" i="6"/>
  <c r="C8736" i="6"/>
  <c r="D8735" i="6"/>
  <c r="C8735" i="6"/>
  <c r="D8734" i="6"/>
  <c r="C8734" i="6"/>
  <c r="D8733" i="6"/>
  <c r="C8733" i="6"/>
  <c r="D8732" i="6"/>
  <c r="C8732" i="6"/>
  <c r="D8731" i="6"/>
  <c r="C8731" i="6"/>
  <c r="D8730" i="6"/>
  <c r="C8730" i="6"/>
  <c r="D8729" i="6"/>
  <c r="C8729" i="6"/>
  <c r="D8728" i="6"/>
  <c r="C8728" i="6"/>
  <c r="D8727" i="6"/>
  <c r="C8727" i="6"/>
  <c r="D8726" i="6"/>
  <c r="C8726" i="6"/>
  <c r="D8725" i="6"/>
  <c r="C8725" i="6"/>
  <c r="D8724" i="6"/>
  <c r="C8724" i="6"/>
  <c r="D8723" i="6"/>
  <c r="C8723" i="6"/>
  <c r="D8722" i="6"/>
  <c r="C8722" i="6"/>
  <c r="D8721" i="6"/>
  <c r="C8721" i="6"/>
  <c r="D8720" i="6"/>
  <c r="C8720" i="6"/>
  <c r="D8719" i="6"/>
  <c r="C8719" i="6"/>
  <c r="D8718" i="6"/>
  <c r="C8718" i="6"/>
  <c r="D8717" i="6"/>
  <c r="C8717" i="6"/>
  <c r="D8716" i="6"/>
  <c r="C8716" i="6"/>
  <c r="D8715" i="6"/>
  <c r="C8715" i="6"/>
  <c r="D8714" i="6"/>
  <c r="C8714" i="6"/>
  <c r="D8713" i="6"/>
  <c r="C8713" i="6"/>
  <c r="D8712" i="6"/>
  <c r="C8712" i="6"/>
  <c r="D8711" i="6"/>
  <c r="C8711" i="6"/>
  <c r="D8710" i="6"/>
  <c r="C8710" i="6"/>
  <c r="D8709" i="6"/>
  <c r="C8709" i="6"/>
  <c r="D8708" i="6"/>
  <c r="C8708" i="6"/>
  <c r="D8707" i="6"/>
  <c r="C8707" i="6"/>
  <c r="D8706" i="6"/>
  <c r="C8706" i="6"/>
  <c r="D8705" i="6"/>
  <c r="C8705" i="6"/>
  <c r="D8704" i="6"/>
  <c r="C8704" i="6"/>
  <c r="D8703" i="6"/>
  <c r="C8703" i="6"/>
  <c r="D8702" i="6"/>
  <c r="C8702" i="6"/>
  <c r="D8701" i="6"/>
  <c r="C8701" i="6"/>
  <c r="D8700" i="6"/>
  <c r="C8700" i="6"/>
  <c r="D8699" i="6"/>
  <c r="C8699" i="6"/>
  <c r="D8698" i="6"/>
  <c r="C8698" i="6"/>
  <c r="D8697" i="6"/>
  <c r="C8697" i="6"/>
  <c r="D8696" i="6"/>
  <c r="C8696" i="6"/>
  <c r="D8695" i="6"/>
  <c r="C8695" i="6"/>
  <c r="D8694" i="6"/>
  <c r="C8694" i="6"/>
  <c r="D8693" i="6"/>
  <c r="C8693" i="6"/>
  <c r="D8692" i="6"/>
  <c r="C8692" i="6"/>
  <c r="D8691" i="6"/>
  <c r="C8691" i="6"/>
  <c r="D8690" i="6"/>
  <c r="C8690" i="6"/>
  <c r="D8689" i="6"/>
  <c r="C8689" i="6"/>
  <c r="D8688" i="6"/>
  <c r="C8688" i="6"/>
  <c r="D8687" i="6"/>
  <c r="C8687" i="6"/>
  <c r="D8686" i="6"/>
  <c r="C8686" i="6"/>
  <c r="D8685" i="6"/>
  <c r="C8685" i="6"/>
  <c r="D8684" i="6"/>
  <c r="C8684" i="6"/>
  <c r="D8683" i="6"/>
  <c r="C8683" i="6"/>
  <c r="D8682" i="6"/>
  <c r="C8682" i="6"/>
  <c r="D8681" i="6"/>
  <c r="C8681" i="6"/>
  <c r="D8680" i="6"/>
  <c r="C8680" i="6"/>
  <c r="D8679" i="6"/>
  <c r="C8679" i="6"/>
  <c r="D8678" i="6"/>
  <c r="C8678" i="6"/>
  <c r="D8677" i="6"/>
  <c r="C8677" i="6"/>
  <c r="D8676" i="6"/>
  <c r="C8676" i="6"/>
  <c r="D8675" i="6"/>
  <c r="C8675" i="6"/>
  <c r="D8674" i="6"/>
  <c r="C8674" i="6"/>
  <c r="D8673" i="6"/>
  <c r="C8673" i="6"/>
  <c r="D8672" i="6"/>
  <c r="C8672" i="6"/>
  <c r="D8671" i="6"/>
  <c r="C8671" i="6"/>
  <c r="D8670" i="6"/>
  <c r="C8670" i="6"/>
  <c r="D8669" i="6"/>
  <c r="C8669" i="6"/>
  <c r="D8668" i="6"/>
  <c r="C8668" i="6"/>
  <c r="D8667" i="6"/>
  <c r="C8667" i="6"/>
  <c r="D8666" i="6"/>
  <c r="C8666" i="6"/>
  <c r="D8665" i="6"/>
  <c r="C8665" i="6"/>
  <c r="D8664" i="6"/>
  <c r="C8664" i="6"/>
  <c r="D8663" i="6"/>
  <c r="C8663" i="6"/>
  <c r="D8662" i="6"/>
  <c r="C8662" i="6"/>
  <c r="D8661" i="6"/>
  <c r="C8661" i="6"/>
  <c r="D8660" i="6"/>
  <c r="C8660" i="6"/>
  <c r="D8659" i="6"/>
  <c r="C8659" i="6"/>
  <c r="D8658" i="6"/>
  <c r="C8658" i="6"/>
  <c r="D8657" i="6"/>
  <c r="C8657" i="6"/>
  <c r="D8656" i="6"/>
  <c r="C8656" i="6"/>
  <c r="D8655" i="6"/>
  <c r="C8655" i="6"/>
  <c r="D8654" i="6"/>
  <c r="C8654" i="6"/>
  <c r="D8653" i="6"/>
  <c r="C8653" i="6"/>
  <c r="D8652" i="6"/>
  <c r="C8652" i="6"/>
  <c r="D8651" i="6"/>
  <c r="C8651" i="6"/>
  <c r="D8650" i="6"/>
  <c r="C8650" i="6"/>
  <c r="D8649" i="6"/>
  <c r="C8649" i="6"/>
  <c r="D8648" i="6"/>
  <c r="C8648" i="6"/>
  <c r="D8647" i="6"/>
  <c r="C8647" i="6"/>
  <c r="D8646" i="6"/>
  <c r="C8646" i="6"/>
  <c r="D8645" i="6"/>
  <c r="C8645" i="6"/>
  <c r="D8644" i="6"/>
  <c r="C8644" i="6"/>
  <c r="D8643" i="6"/>
  <c r="C8643" i="6"/>
  <c r="D8642" i="6"/>
  <c r="C8642" i="6"/>
  <c r="D8641" i="6"/>
  <c r="C8641" i="6"/>
  <c r="D8640" i="6"/>
  <c r="C8640" i="6"/>
  <c r="D8639" i="6"/>
  <c r="C8639" i="6"/>
  <c r="D8638" i="6"/>
  <c r="C8638" i="6"/>
  <c r="D8637" i="6"/>
  <c r="C8637" i="6"/>
  <c r="D8636" i="6"/>
  <c r="C8636" i="6"/>
  <c r="D8635" i="6"/>
  <c r="C8635" i="6"/>
  <c r="D8634" i="6"/>
  <c r="C8634" i="6"/>
  <c r="D8633" i="6"/>
  <c r="C8633" i="6"/>
  <c r="D8632" i="6"/>
  <c r="C8632" i="6"/>
  <c r="D8631" i="6"/>
  <c r="C8631" i="6"/>
  <c r="D8630" i="6"/>
  <c r="C8630" i="6"/>
  <c r="D8629" i="6"/>
  <c r="C8629" i="6"/>
  <c r="D8628" i="6"/>
  <c r="C8628" i="6"/>
  <c r="D8627" i="6"/>
  <c r="C8627" i="6"/>
  <c r="D8626" i="6"/>
  <c r="C8626" i="6"/>
  <c r="D8625" i="6"/>
  <c r="C8625" i="6"/>
  <c r="D8624" i="6"/>
  <c r="C8624" i="6"/>
  <c r="D8623" i="6"/>
  <c r="C8623" i="6"/>
  <c r="D8622" i="6"/>
  <c r="C8622" i="6"/>
  <c r="D8621" i="6"/>
  <c r="C8621" i="6"/>
  <c r="D8620" i="6"/>
  <c r="C8620" i="6"/>
  <c r="D8619" i="6"/>
  <c r="C8619" i="6"/>
  <c r="D8618" i="6"/>
  <c r="C8618" i="6"/>
  <c r="D8617" i="6"/>
  <c r="C8617" i="6"/>
  <c r="D8616" i="6"/>
  <c r="C8616" i="6"/>
  <c r="D8615" i="6"/>
  <c r="C8615" i="6"/>
  <c r="D8614" i="6"/>
  <c r="C8614" i="6"/>
  <c r="D8613" i="6"/>
  <c r="C8613" i="6"/>
  <c r="D8612" i="6"/>
  <c r="C8612" i="6"/>
  <c r="D8611" i="6"/>
  <c r="C8611" i="6"/>
  <c r="D8610" i="6"/>
  <c r="C8610" i="6"/>
  <c r="D8609" i="6"/>
  <c r="C8609" i="6"/>
  <c r="D8608" i="6"/>
  <c r="C8608" i="6"/>
  <c r="D8607" i="6"/>
  <c r="C8607" i="6"/>
  <c r="D8606" i="6"/>
  <c r="C8606" i="6"/>
  <c r="D8605" i="6"/>
  <c r="C8605" i="6"/>
  <c r="D8604" i="6"/>
  <c r="C8604" i="6"/>
  <c r="D8603" i="6"/>
  <c r="C8603" i="6"/>
  <c r="D8602" i="6"/>
  <c r="C8602" i="6"/>
  <c r="D8601" i="6"/>
  <c r="C8601" i="6"/>
  <c r="D8600" i="6"/>
  <c r="C8600" i="6"/>
  <c r="D8599" i="6"/>
  <c r="C8599" i="6"/>
  <c r="D8598" i="6"/>
  <c r="C8598" i="6"/>
  <c r="D8597" i="6"/>
  <c r="C8597" i="6"/>
  <c r="D8596" i="6"/>
  <c r="C8596" i="6"/>
  <c r="D8595" i="6"/>
  <c r="C8595" i="6"/>
  <c r="D8594" i="6"/>
  <c r="C8594" i="6"/>
  <c r="D8593" i="6"/>
  <c r="C8593" i="6"/>
  <c r="D8592" i="6"/>
  <c r="C8592" i="6"/>
  <c r="D8591" i="6"/>
  <c r="C8591" i="6"/>
  <c r="D8590" i="6"/>
  <c r="C8590" i="6"/>
  <c r="D8589" i="6"/>
  <c r="C8589" i="6"/>
  <c r="D8588" i="6"/>
  <c r="C8588" i="6"/>
  <c r="D8587" i="6"/>
  <c r="C8587" i="6"/>
  <c r="D8586" i="6"/>
  <c r="C8586" i="6"/>
  <c r="D8585" i="6"/>
  <c r="C8585" i="6"/>
  <c r="D8584" i="6"/>
  <c r="C8584" i="6"/>
  <c r="D8583" i="6"/>
  <c r="C8583" i="6"/>
  <c r="D8582" i="6"/>
  <c r="C8582" i="6"/>
  <c r="D8581" i="6"/>
  <c r="C8581" i="6"/>
  <c r="D8580" i="6"/>
  <c r="C8580" i="6"/>
  <c r="D8579" i="6"/>
  <c r="C8579" i="6"/>
  <c r="D8578" i="6"/>
  <c r="C8578" i="6"/>
  <c r="D8577" i="6"/>
  <c r="C8577" i="6"/>
  <c r="D8576" i="6"/>
  <c r="C8576" i="6"/>
  <c r="D8575" i="6"/>
  <c r="C8575" i="6"/>
  <c r="D8574" i="6"/>
  <c r="C8574" i="6"/>
  <c r="D8573" i="6"/>
  <c r="C8573" i="6"/>
  <c r="D8572" i="6"/>
  <c r="C8572" i="6"/>
  <c r="D8571" i="6"/>
  <c r="C8571" i="6"/>
  <c r="D8570" i="6"/>
  <c r="C8570" i="6"/>
  <c r="D8569" i="6"/>
  <c r="C8569" i="6"/>
  <c r="D8568" i="6"/>
  <c r="C8568" i="6"/>
  <c r="D8567" i="6"/>
  <c r="C8567" i="6"/>
  <c r="D8566" i="6"/>
  <c r="C8566" i="6"/>
  <c r="D8565" i="6"/>
  <c r="C8565" i="6"/>
  <c r="D8564" i="6"/>
  <c r="C8564" i="6"/>
  <c r="D8563" i="6"/>
  <c r="C8563" i="6"/>
  <c r="D8562" i="6"/>
  <c r="C8562" i="6"/>
  <c r="D8561" i="6"/>
  <c r="C8561" i="6"/>
  <c r="D8560" i="6"/>
  <c r="C8560" i="6"/>
  <c r="D8559" i="6"/>
  <c r="C8559" i="6"/>
  <c r="D8558" i="6"/>
  <c r="C8558" i="6"/>
  <c r="D8557" i="6"/>
  <c r="C8557" i="6"/>
  <c r="D8556" i="6"/>
  <c r="C8556" i="6"/>
  <c r="D8555" i="6"/>
  <c r="C8555" i="6"/>
  <c r="D8554" i="6"/>
  <c r="C8554" i="6"/>
  <c r="D8553" i="6"/>
  <c r="C8553" i="6"/>
  <c r="D8552" i="6"/>
  <c r="C8552" i="6"/>
  <c r="D8551" i="6"/>
  <c r="C8551" i="6"/>
  <c r="D8550" i="6"/>
  <c r="C8550" i="6"/>
  <c r="D8549" i="6"/>
  <c r="C8549" i="6"/>
  <c r="D8548" i="6"/>
  <c r="C8548" i="6"/>
  <c r="D8547" i="6"/>
  <c r="C8547" i="6"/>
  <c r="D8546" i="6"/>
  <c r="C8546" i="6"/>
  <c r="D8545" i="6"/>
  <c r="C8545" i="6"/>
  <c r="D8544" i="6"/>
  <c r="C8544" i="6"/>
  <c r="D8543" i="6"/>
  <c r="C8543" i="6"/>
  <c r="D8542" i="6"/>
  <c r="C8542" i="6"/>
  <c r="D8541" i="6"/>
  <c r="C8541" i="6"/>
  <c r="D8540" i="6"/>
  <c r="C8540" i="6"/>
  <c r="D8539" i="6"/>
  <c r="C8539" i="6"/>
  <c r="D8538" i="6"/>
  <c r="C8538" i="6"/>
  <c r="D8537" i="6"/>
  <c r="C8537" i="6"/>
  <c r="D8536" i="6"/>
  <c r="C8536" i="6"/>
  <c r="D8535" i="6"/>
  <c r="C8535" i="6"/>
  <c r="D8534" i="6"/>
  <c r="C8534" i="6"/>
  <c r="D8533" i="6"/>
  <c r="C8533" i="6"/>
  <c r="D8532" i="6"/>
  <c r="C8532" i="6"/>
  <c r="D8531" i="6"/>
  <c r="C8531" i="6"/>
  <c r="D8530" i="6"/>
  <c r="C8530" i="6"/>
  <c r="D8529" i="6"/>
  <c r="C8529" i="6"/>
  <c r="D8528" i="6"/>
  <c r="C8528" i="6"/>
  <c r="D8527" i="6"/>
  <c r="C8527" i="6"/>
  <c r="D8526" i="6"/>
  <c r="C8526" i="6"/>
  <c r="D8525" i="6"/>
  <c r="C8525" i="6"/>
  <c r="D8524" i="6"/>
  <c r="C8524" i="6"/>
  <c r="D8523" i="6"/>
  <c r="C8523" i="6"/>
  <c r="D8522" i="6"/>
  <c r="C8522" i="6"/>
  <c r="D8521" i="6"/>
  <c r="C8521" i="6"/>
  <c r="D8520" i="6"/>
  <c r="C8520" i="6"/>
  <c r="D8519" i="6"/>
  <c r="C8519" i="6"/>
  <c r="D8518" i="6"/>
  <c r="C8518" i="6"/>
  <c r="D8517" i="6"/>
  <c r="C8517" i="6"/>
  <c r="D8516" i="6"/>
  <c r="C8516" i="6"/>
  <c r="D8515" i="6"/>
  <c r="C8515" i="6"/>
  <c r="D8514" i="6"/>
  <c r="C8514" i="6"/>
  <c r="D8513" i="6"/>
  <c r="C8513" i="6"/>
  <c r="D8512" i="6"/>
  <c r="C8512" i="6"/>
  <c r="D8511" i="6"/>
  <c r="C8511" i="6"/>
  <c r="D8510" i="6"/>
  <c r="C8510" i="6"/>
  <c r="D8509" i="6"/>
  <c r="C8509" i="6"/>
  <c r="D8508" i="6"/>
  <c r="C8508" i="6"/>
  <c r="D8507" i="6"/>
  <c r="C8507" i="6"/>
  <c r="D8506" i="6"/>
  <c r="C8506" i="6"/>
  <c r="D8505" i="6"/>
  <c r="C8505" i="6"/>
  <c r="D8504" i="6"/>
  <c r="C8504" i="6"/>
  <c r="D8503" i="6"/>
  <c r="C8503" i="6"/>
  <c r="D8502" i="6"/>
  <c r="C8502" i="6"/>
  <c r="D8501" i="6"/>
  <c r="C8501" i="6"/>
  <c r="D8500" i="6"/>
  <c r="C8500" i="6"/>
  <c r="D8499" i="6"/>
  <c r="C8499" i="6"/>
  <c r="D8498" i="6"/>
  <c r="C8498" i="6"/>
  <c r="D8497" i="6"/>
  <c r="C8497" i="6"/>
  <c r="D8496" i="6"/>
  <c r="C8496" i="6"/>
  <c r="D8495" i="6"/>
  <c r="C8495" i="6"/>
  <c r="D8494" i="6"/>
  <c r="C8494" i="6"/>
  <c r="D8493" i="6"/>
  <c r="C8493" i="6"/>
  <c r="D8492" i="6"/>
  <c r="C8492" i="6"/>
  <c r="D8491" i="6"/>
  <c r="C8491" i="6"/>
  <c r="D8490" i="6"/>
  <c r="C8490" i="6"/>
  <c r="D8489" i="6"/>
  <c r="C8489" i="6"/>
  <c r="D8488" i="6"/>
  <c r="C8488" i="6"/>
  <c r="D8487" i="6"/>
  <c r="C8487" i="6"/>
  <c r="D8486" i="6"/>
  <c r="C8486" i="6"/>
  <c r="D8485" i="6"/>
  <c r="C8485" i="6"/>
  <c r="D8484" i="6"/>
  <c r="C8484" i="6"/>
  <c r="D8483" i="6"/>
  <c r="C8483" i="6"/>
  <c r="D8482" i="6"/>
  <c r="C8482" i="6"/>
  <c r="D8481" i="6"/>
  <c r="C8481" i="6"/>
  <c r="D8480" i="6"/>
  <c r="C8480" i="6"/>
  <c r="D8479" i="6"/>
  <c r="C8479" i="6"/>
  <c r="D8478" i="6"/>
  <c r="C8478" i="6"/>
  <c r="D8477" i="6"/>
  <c r="C8477" i="6"/>
  <c r="D8476" i="6"/>
  <c r="C8476" i="6"/>
  <c r="D8475" i="6"/>
  <c r="C8475" i="6"/>
  <c r="D8474" i="6"/>
  <c r="C8474" i="6"/>
  <c r="D8473" i="6"/>
  <c r="C8473" i="6"/>
  <c r="D8472" i="6"/>
  <c r="C8472" i="6"/>
  <c r="D8471" i="6"/>
  <c r="C8471" i="6"/>
  <c r="D8470" i="6"/>
  <c r="C8470" i="6"/>
  <c r="D8469" i="6"/>
  <c r="C8469" i="6"/>
  <c r="D8468" i="6"/>
  <c r="C8468" i="6"/>
  <c r="D8467" i="6"/>
  <c r="C8467" i="6"/>
  <c r="D8466" i="6"/>
  <c r="C8466" i="6"/>
  <c r="D8465" i="6"/>
  <c r="C8465" i="6"/>
  <c r="D8464" i="6"/>
  <c r="C8464" i="6"/>
  <c r="D8463" i="6"/>
  <c r="C8463" i="6"/>
  <c r="D8462" i="6"/>
  <c r="C8462" i="6"/>
  <c r="D8461" i="6"/>
  <c r="C8461" i="6"/>
  <c r="D8460" i="6"/>
  <c r="C8460" i="6"/>
  <c r="D8459" i="6"/>
  <c r="C8459" i="6"/>
  <c r="D8458" i="6"/>
  <c r="C8458" i="6"/>
  <c r="D8457" i="6"/>
  <c r="C8457" i="6"/>
  <c r="D8456" i="6"/>
  <c r="C8456" i="6"/>
  <c r="D8455" i="6"/>
  <c r="C8455" i="6"/>
  <c r="D8454" i="6"/>
  <c r="C8454" i="6"/>
  <c r="D8453" i="6"/>
  <c r="C8453" i="6"/>
  <c r="D8452" i="6"/>
  <c r="C8452" i="6"/>
  <c r="D8451" i="6"/>
  <c r="C8451" i="6"/>
  <c r="D8450" i="6"/>
  <c r="C8450" i="6"/>
  <c r="D8449" i="6"/>
  <c r="C8449" i="6"/>
  <c r="D8448" i="6"/>
  <c r="C8448" i="6"/>
  <c r="D8447" i="6"/>
  <c r="C8447" i="6"/>
  <c r="D8446" i="6"/>
  <c r="C8446" i="6"/>
  <c r="D8445" i="6"/>
  <c r="C8445" i="6"/>
  <c r="D8444" i="6"/>
  <c r="C8444" i="6"/>
  <c r="D8443" i="6"/>
  <c r="C8443" i="6"/>
  <c r="D8442" i="6"/>
  <c r="C8442" i="6"/>
  <c r="D8441" i="6"/>
  <c r="C8441" i="6"/>
  <c r="D8440" i="6"/>
  <c r="C8440" i="6"/>
  <c r="D8439" i="6"/>
  <c r="C8439" i="6"/>
  <c r="D8438" i="6"/>
  <c r="C8438" i="6"/>
  <c r="D8437" i="6"/>
  <c r="C8437" i="6"/>
  <c r="D8436" i="6"/>
  <c r="C8436" i="6"/>
  <c r="D8435" i="6"/>
  <c r="C8435" i="6"/>
  <c r="D8434" i="6"/>
  <c r="C8434" i="6"/>
  <c r="D8433" i="6"/>
  <c r="C8433" i="6"/>
  <c r="D8432" i="6"/>
  <c r="C8432" i="6"/>
  <c r="D8431" i="6"/>
  <c r="C8431" i="6"/>
  <c r="D8430" i="6"/>
  <c r="C8430" i="6"/>
  <c r="D8429" i="6"/>
  <c r="C8429" i="6"/>
  <c r="D8428" i="6"/>
  <c r="C8428" i="6"/>
  <c r="D8427" i="6"/>
  <c r="C8427" i="6"/>
  <c r="D8426" i="6"/>
  <c r="C8426" i="6"/>
  <c r="D8425" i="6"/>
  <c r="C8425" i="6"/>
  <c r="D8424" i="6"/>
  <c r="C8424" i="6"/>
  <c r="D8423" i="6"/>
  <c r="C8423" i="6"/>
  <c r="D8422" i="6"/>
  <c r="C8422" i="6"/>
  <c r="D8421" i="6"/>
  <c r="C8421" i="6"/>
  <c r="D8420" i="6"/>
  <c r="C8420" i="6"/>
  <c r="D8419" i="6"/>
  <c r="C8419" i="6"/>
  <c r="D8418" i="6"/>
  <c r="C8418" i="6"/>
  <c r="D8417" i="6"/>
  <c r="C8417" i="6"/>
  <c r="D8416" i="6"/>
  <c r="C8416" i="6"/>
  <c r="D8415" i="6"/>
  <c r="C8415" i="6"/>
  <c r="D8414" i="6"/>
  <c r="C8414" i="6"/>
  <c r="D8413" i="6"/>
  <c r="C8413" i="6"/>
  <c r="D8412" i="6"/>
  <c r="C8412" i="6"/>
  <c r="D8411" i="6"/>
  <c r="C8411" i="6"/>
  <c r="D8410" i="6"/>
  <c r="C8410" i="6"/>
  <c r="D8409" i="6"/>
  <c r="C8409" i="6"/>
  <c r="D8408" i="6"/>
  <c r="C8408" i="6"/>
  <c r="D8407" i="6"/>
  <c r="C8407" i="6"/>
  <c r="D8406" i="6"/>
  <c r="C8406" i="6"/>
  <c r="D8405" i="6"/>
  <c r="C8405" i="6"/>
  <c r="D8404" i="6"/>
  <c r="C8404" i="6"/>
  <c r="D8403" i="6"/>
  <c r="C8403" i="6"/>
  <c r="D8402" i="6"/>
  <c r="C8402" i="6"/>
  <c r="D8401" i="6"/>
  <c r="C8401" i="6"/>
  <c r="D8400" i="6"/>
  <c r="C8400" i="6"/>
  <c r="D8399" i="6"/>
  <c r="C8399" i="6"/>
  <c r="D8398" i="6"/>
  <c r="C8398" i="6"/>
  <c r="D8397" i="6"/>
  <c r="C8397" i="6"/>
  <c r="D8396" i="6"/>
  <c r="C8396" i="6"/>
  <c r="D8395" i="6"/>
  <c r="C8395" i="6"/>
  <c r="D8394" i="6"/>
  <c r="C8394" i="6"/>
  <c r="D8393" i="6"/>
  <c r="C8393" i="6"/>
  <c r="D8392" i="6"/>
  <c r="C8392" i="6"/>
  <c r="D8391" i="6"/>
  <c r="C8391" i="6"/>
  <c r="D8390" i="6"/>
  <c r="C8390" i="6"/>
  <c r="D8389" i="6"/>
  <c r="C8389" i="6"/>
  <c r="D8388" i="6"/>
  <c r="C8388" i="6"/>
  <c r="D8387" i="6"/>
  <c r="C8387" i="6"/>
  <c r="D8386" i="6"/>
  <c r="C8386" i="6"/>
  <c r="D8385" i="6"/>
  <c r="C8385" i="6"/>
  <c r="D8384" i="6"/>
  <c r="C8384" i="6"/>
  <c r="D8383" i="6"/>
  <c r="C8383" i="6"/>
  <c r="D8382" i="6"/>
  <c r="C8382" i="6"/>
  <c r="D8381" i="6"/>
  <c r="C8381" i="6"/>
  <c r="D8380" i="6"/>
  <c r="C8380" i="6"/>
  <c r="D8379" i="6"/>
  <c r="C8379" i="6"/>
  <c r="D8378" i="6"/>
  <c r="C8378" i="6"/>
  <c r="D8377" i="6"/>
  <c r="C8377" i="6"/>
  <c r="D8376" i="6"/>
  <c r="C8376" i="6"/>
  <c r="D8375" i="6"/>
  <c r="C8375" i="6"/>
  <c r="D8374" i="6"/>
  <c r="C8374" i="6"/>
  <c r="D8373" i="6"/>
  <c r="C8373" i="6"/>
  <c r="D8372" i="6"/>
  <c r="C8372" i="6"/>
  <c r="D8371" i="6"/>
  <c r="C8371" i="6"/>
  <c r="D8370" i="6"/>
  <c r="C8370" i="6"/>
  <c r="D8369" i="6"/>
  <c r="C8369" i="6"/>
  <c r="D8368" i="6"/>
  <c r="C8368" i="6"/>
  <c r="D8367" i="6"/>
  <c r="C8367" i="6"/>
  <c r="D8366" i="6"/>
  <c r="C8366" i="6"/>
  <c r="D8365" i="6"/>
  <c r="C8365" i="6"/>
  <c r="D8364" i="6"/>
  <c r="C8364" i="6"/>
  <c r="D8363" i="6"/>
  <c r="C8363" i="6"/>
  <c r="D8362" i="6"/>
  <c r="C8362" i="6"/>
  <c r="D8361" i="6"/>
  <c r="C8361" i="6"/>
  <c r="D8360" i="6"/>
  <c r="C8360" i="6"/>
  <c r="D8359" i="6"/>
  <c r="C8359" i="6"/>
  <c r="D8358" i="6"/>
  <c r="C8358" i="6"/>
  <c r="D8357" i="6"/>
  <c r="C8357" i="6"/>
  <c r="D8356" i="6"/>
  <c r="C8356" i="6"/>
  <c r="D8355" i="6"/>
  <c r="C8355" i="6"/>
  <c r="D8354" i="6"/>
  <c r="C8354" i="6"/>
  <c r="D8353" i="6"/>
  <c r="C8353" i="6"/>
  <c r="D8352" i="6"/>
  <c r="C8352" i="6"/>
  <c r="D8351" i="6"/>
  <c r="C8351" i="6"/>
  <c r="D8350" i="6"/>
  <c r="C8350" i="6"/>
  <c r="D8349" i="6"/>
  <c r="C8349" i="6"/>
  <c r="D8348" i="6"/>
  <c r="C8348" i="6"/>
  <c r="D8347" i="6"/>
  <c r="C8347" i="6"/>
  <c r="D8346" i="6"/>
  <c r="C8346" i="6"/>
  <c r="D8345" i="6"/>
  <c r="C8345" i="6"/>
  <c r="D8344" i="6"/>
  <c r="C8344" i="6"/>
  <c r="D8343" i="6"/>
  <c r="C8343" i="6"/>
  <c r="D8342" i="6"/>
  <c r="C8342" i="6"/>
  <c r="D8341" i="6"/>
  <c r="C8341" i="6"/>
  <c r="D8340" i="6"/>
  <c r="C8340" i="6"/>
  <c r="D8339" i="6"/>
  <c r="C8339" i="6"/>
  <c r="D8338" i="6"/>
  <c r="C8338" i="6"/>
  <c r="D8337" i="6"/>
  <c r="C8337" i="6"/>
  <c r="D8336" i="6"/>
  <c r="C8336" i="6"/>
  <c r="D8335" i="6"/>
  <c r="C8335" i="6"/>
  <c r="D8334" i="6"/>
  <c r="C8334" i="6"/>
  <c r="D8333" i="6"/>
  <c r="C8333" i="6"/>
  <c r="D8332" i="6"/>
  <c r="C8332" i="6"/>
  <c r="D8331" i="6"/>
  <c r="C8331" i="6"/>
  <c r="D8330" i="6"/>
  <c r="C8330" i="6"/>
  <c r="D8329" i="6"/>
  <c r="C8329" i="6"/>
  <c r="D8328" i="6"/>
  <c r="C8328" i="6"/>
  <c r="D8327" i="6"/>
  <c r="C8327" i="6"/>
  <c r="D8326" i="6"/>
  <c r="C8326" i="6"/>
  <c r="D8325" i="6"/>
  <c r="C8325" i="6"/>
  <c r="D8324" i="6"/>
  <c r="C8324" i="6"/>
  <c r="D8323" i="6"/>
  <c r="C8323" i="6"/>
  <c r="D8322" i="6"/>
  <c r="C8322" i="6"/>
  <c r="D8321" i="6"/>
  <c r="C8321" i="6"/>
  <c r="D8320" i="6"/>
  <c r="C8320" i="6"/>
  <c r="D8319" i="6"/>
  <c r="C8319" i="6"/>
  <c r="D8318" i="6"/>
  <c r="C8318" i="6"/>
  <c r="D8317" i="6"/>
  <c r="C8317" i="6"/>
  <c r="D8316" i="6"/>
  <c r="C8316" i="6"/>
  <c r="D8315" i="6"/>
  <c r="C8315" i="6"/>
  <c r="D8314" i="6"/>
  <c r="C8314" i="6"/>
  <c r="D8313" i="6"/>
  <c r="C8313" i="6"/>
  <c r="D8312" i="6"/>
  <c r="C8312" i="6"/>
  <c r="D8311" i="6"/>
  <c r="C8311" i="6"/>
  <c r="D8310" i="6"/>
  <c r="C8310" i="6"/>
  <c r="D8309" i="6"/>
  <c r="C8309" i="6"/>
  <c r="D8308" i="6"/>
  <c r="C8308" i="6"/>
  <c r="D8307" i="6"/>
  <c r="C8307" i="6"/>
  <c r="D8306" i="6"/>
  <c r="C8306" i="6"/>
  <c r="D8305" i="6"/>
  <c r="C8305" i="6"/>
  <c r="D8304" i="6"/>
  <c r="C8304" i="6"/>
  <c r="D8303" i="6"/>
  <c r="C8303" i="6"/>
  <c r="D8302" i="6"/>
  <c r="C8302" i="6"/>
  <c r="D8301" i="6"/>
  <c r="C8301" i="6"/>
  <c r="D8300" i="6"/>
  <c r="C8300" i="6"/>
  <c r="D8299" i="6"/>
  <c r="C8299" i="6"/>
  <c r="D8298" i="6"/>
  <c r="C8298" i="6"/>
  <c r="D8297" i="6"/>
  <c r="C8297" i="6"/>
  <c r="D8296" i="6"/>
  <c r="C8296" i="6"/>
  <c r="D8295" i="6"/>
  <c r="C8295" i="6"/>
  <c r="D8294" i="6"/>
  <c r="C8294" i="6"/>
  <c r="D8293" i="6"/>
  <c r="C8293" i="6"/>
  <c r="D8292" i="6"/>
  <c r="C8292" i="6"/>
  <c r="D8291" i="6"/>
  <c r="C8291" i="6"/>
  <c r="D8290" i="6"/>
  <c r="C8290" i="6"/>
  <c r="D8289" i="6"/>
  <c r="C8289" i="6"/>
  <c r="D8288" i="6"/>
  <c r="C8288" i="6"/>
  <c r="D8287" i="6"/>
  <c r="C8287" i="6"/>
  <c r="D8286" i="6"/>
  <c r="C8286" i="6"/>
  <c r="D8285" i="6"/>
  <c r="C8285" i="6"/>
  <c r="D8284" i="6"/>
  <c r="C8284" i="6"/>
  <c r="D8283" i="6"/>
  <c r="C8283" i="6"/>
  <c r="D8282" i="6"/>
  <c r="C8282" i="6"/>
  <c r="D8281" i="6"/>
  <c r="C8281" i="6"/>
  <c r="D8280" i="6"/>
  <c r="C8280" i="6"/>
  <c r="D8279" i="6"/>
  <c r="C8279" i="6"/>
  <c r="D8278" i="6"/>
  <c r="C8278" i="6"/>
  <c r="D8277" i="6"/>
  <c r="C8277" i="6"/>
  <c r="D8276" i="6"/>
  <c r="C8276" i="6"/>
  <c r="D8275" i="6"/>
  <c r="C8275" i="6"/>
  <c r="D8274" i="6"/>
  <c r="C8274" i="6"/>
  <c r="D8273" i="6"/>
  <c r="C8273" i="6"/>
  <c r="D8272" i="6"/>
  <c r="C8272" i="6"/>
  <c r="D8271" i="6"/>
  <c r="C8271" i="6"/>
  <c r="D8270" i="6"/>
  <c r="C8270" i="6"/>
  <c r="D8269" i="6"/>
  <c r="C8269" i="6"/>
  <c r="D8268" i="6"/>
  <c r="C8268" i="6"/>
  <c r="D8267" i="6"/>
  <c r="C8267" i="6"/>
  <c r="D8266" i="6"/>
  <c r="C8266" i="6"/>
  <c r="D8265" i="6"/>
  <c r="C8265" i="6"/>
  <c r="D8264" i="6"/>
  <c r="C8264" i="6"/>
  <c r="D8263" i="6"/>
  <c r="C8263" i="6"/>
  <c r="D8262" i="6"/>
  <c r="C8262" i="6"/>
  <c r="D8261" i="6"/>
  <c r="C8261" i="6"/>
  <c r="D8260" i="6"/>
  <c r="C8260" i="6"/>
  <c r="D8259" i="6"/>
  <c r="C8259" i="6"/>
  <c r="D8258" i="6"/>
  <c r="C8258" i="6"/>
  <c r="D8257" i="6"/>
  <c r="C8257" i="6"/>
  <c r="D8256" i="6"/>
  <c r="C8256" i="6"/>
  <c r="D8255" i="6"/>
  <c r="C8255" i="6"/>
  <c r="D8254" i="6"/>
  <c r="C8254" i="6"/>
  <c r="D8253" i="6"/>
  <c r="C8253" i="6"/>
  <c r="D8252" i="6"/>
  <c r="C8252" i="6"/>
  <c r="D8251" i="6"/>
  <c r="C8251" i="6"/>
  <c r="D8250" i="6"/>
  <c r="C8250" i="6"/>
  <c r="D8249" i="6"/>
  <c r="C8249" i="6"/>
  <c r="D8248" i="6"/>
  <c r="C8248" i="6"/>
  <c r="D8247" i="6"/>
  <c r="C8247" i="6"/>
  <c r="D8246" i="6"/>
  <c r="C8246" i="6"/>
  <c r="D8245" i="6"/>
  <c r="C8245" i="6"/>
  <c r="D8244" i="6"/>
  <c r="C8244" i="6"/>
  <c r="D8243" i="6"/>
  <c r="C8243" i="6"/>
  <c r="D8242" i="6"/>
  <c r="C8242" i="6"/>
  <c r="D8241" i="6"/>
  <c r="C8241" i="6"/>
  <c r="D8240" i="6"/>
  <c r="C8240" i="6"/>
  <c r="D8239" i="6"/>
  <c r="C8239" i="6"/>
  <c r="D8238" i="6"/>
  <c r="C8238" i="6"/>
  <c r="D8237" i="6"/>
  <c r="C8237" i="6"/>
  <c r="D8236" i="6"/>
  <c r="C8236" i="6"/>
  <c r="D8235" i="6"/>
  <c r="C8235" i="6"/>
  <c r="D8234" i="6"/>
  <c r="C8234" i="6"/>
  <c r="D8233" i="6"/>
  <c r="C8233" i="6"/>
  <c r="D8232" i="6"/>
  <c r="C8232" i="6"/>
  <c r="D8231" i="6"/>
  <c r="C8231" i="6"/>
  <c r="D8230" i="6"/>
  <c r="C8230" i="6"/>
  <c r="D8229" i="6"/>
  <c r="C8229" i="6"/>
  <c r="D8228" i="6"/>
  <c r="C8228" i="6"/>
  <c r="D8227" i="6"/>
  <c r="C8227" i="6"/>
  <c r="D8226" i="6"/>
  <c r="C8226" i="6"/>
  <c r="D8225" i="6"/>
  <c r="C8225" i="6"/>
  <c r="D8224" i="6"/>
  <c r="C8224" i="6"/>
  <c r="D8223" i="6"/>
  <c r="C8223" i="6"/>
  <c r="D8222" i="6"/>
  <c r="C8222" i="6"/>
  <c r="D8221" i="6"/>
  <c r="C8221" i="6"/>
  <c r="D8220" i="6"/>
  <c r="C8220" i="6"/>
  <c r="D8219" i="6"/>
  <c r="C8219" i="6"/>
  <c r="D8218" i="6"/>
  <c r="C8218" i="6"/>
  <c r="D8217" i="6"/>
  <c r="C8217" i="6"/>
  <c r="D8216" i="6"/>
  <c r="C8216" i="6"/>
  <c r="D8215" i="6"/>
  <c r="C8215" i="6"/>
  <c r="D8214" i="6"/>
  <c r="C8214" i="6"/>
  <c r="D8213" i="6"/>
  <c r="C8213" i="6"/>
  <c r="D8212" i="6"/>
  <c r="C8212" i="6"/>
  <c r="D8211" i="6"/>
  <c r="C8211" i="6"/>
  <c r="D8210" i="6"/>
  <c r="C8210" i="6"/>
  <c r="D8209" i="6"/>
  <c r="C8209" i="6"/>
  <c r="D8208" i="6"/>
  <c r="C8208" i="6"/>
  <c r="D8207" i="6"/>
  <c r="C8207" i="6"/>
  <c r="D8206" i="6"/>
  <c r="C8206" i="6"/>
  <c r="D8205" i="6"/>
  <c r="C8205" i="6"/>
  <c r="D8204" i="6"/>
  <c r="C8204" i="6"/>
  <c r="D8203" i="6"/>
  <c r="C8203" i="6"/>
  <c r="D8202" i="6"/>
  <c r="C8202" i="6"/>
  <c r="D8201" i="6"/>
  <c r="C8201" i="6"/>
  <c r="D8200" i="6"/>
  <c r="C8200" i="6"/>
  <c r="D8199" i="6"/>
  <c r="C8199" i="6"/>
  <c r="D8198" i="6"/>
  <c r="C8198" i="6"/>
  <c r="D8197" i="6"/>
  <c r="C8197" i="6"/>
  <c r="D8196" i="6"/>
  <c r="C8196" i="6"/>
  <c r="D8195" i="6"/>
  <c r="C8195" i="6"/>
  <c r="D8194" i="6"/>
  <c r="C8194" i="6"/>
  <c r="D8193" i="6"/>
  <c r="C8193" i="6"/>
  <c r="D8192" i="6"/>
  <c r="C8192" i="6"/>
  <c r="D8191" i="6"/>
  <c r="C8191" i="6"/>
  <c r="D8190" i="6"/>
  <c r="C8190" i="6"/>
  <c r="D8189" i="6"/>
  <c r="C8189" i="6"/>
  <c r="D8188" i="6"/>
  <c r="C8188" i="6"/>
  <c r="D8187" i="6"/>
  <c r="C8187" i="6"/>
  <c r="D8186" i="6"/>
  <c r="C8186" i="6"/>
  <c r="D8185" i="6"/>
  <c r="C8185" i="6"/>
  <c r="D8184" i="6"/>
  <c r="C8184" i="6"/>
  <c r="D8183" i="6"/>
  <c r="C8183" i="6"/>
  <c r="D8182" i="6"/>
  <c r="C8182" i="6"/>
  <c r="D8181" i="6"/>
  <c r="C8181" i="6"/>
  <c r="D8180" i="6"/>
  <c r="C8180" i="6"/>
  <c r="D8179" i="6"/>
  <c r="C8179" i="6"/>
  <c r="D8178" i="6"/>
  <c r="C8178" i="6"/>
  <c r="D8177" i="6"/>
  <c r="C8177" i="6"/>
  <c r="D8176" i="6"/>
  <c r="C8176" i="6"/>
  <c r="D8175" i="6"/>
  <c r="C8175" i="6"/>
  <c r="D8174" i="6"/>
  <c r="C8174" i="6"/>
  <c r="D8173" i="6"/>
  <c r="C8173" i="6"/>
  <c r="D8172" i="6"/>
  <c r="C8172" i="6"/>
  <c r="D8171" i="6"/>
  <c r="C8171" i="6"/>
  <c r="D8170" i="6"/>
  <c r="C8170" i="6"/>
  <c r="D8169" i="6"/>
  <c r="C8169" i="6"/>
  <c r="D8168" i="6"/>
  <c r="C8168" i="6"/>
  <c r="D8167" i="6"/>
  <c r="C8167" i="6"/>
  <c r="D8166" i="6"/>
  <c r="C8166" i="6"/>
  <c r="D8165" i="6"/>
  <c r="C8165" i="6"/>
  <c r="D8164" i="6"/>
  <c r="C8164" i="6"/>
  <c r="D8163" i="6"/>
  <c r="C8163" i="6"/>
  <c r="D8162" i="6"/>
  <c r="C8162" i="6"/>
  <c r="D8161" i="6"/>
  <c r="C8161" i="6"/>
  <c r="D8160" i="6"/>
  <c r="C8160" i="6"/>
  <c r="D8159" i="6"/>
  <c r="C8159" i="6"/>
  <c r="D8158" i="6"/>
  <c r="C8158" i="6"/>
  <c r="D8157" i="6"/>
  <c r="C8157" i="6"/>
  <c r="D8156" i="6"/>
  <c r="C8156" i="6"/>
  <c r="D8155" i="6"/>
  <c r="C8155" i="6"/>
  <c r="D8154" i="6"/>
  <c r="C8154" i="6"/>
  <c r="D8153" i="6"/>
  <c r="C8153" i="6"/>
  <c r="D8152" i="6"/>
  <c r="C8152" i="6"/>
  <c r="D8151" i="6"/>
  <c r="C8151" i="6"/>
  <c r="D8150" i="6"/>
  <c r="C8150" i="6"/>
  <c r="D8149" i="6"/>
  <c r="C8149" i="6"/>
  <c r="D8148" i="6"/>
  <c r="C8148" i="6"/>
  <c r="D8147" i="6"/>
  <c r="C8147" i="6"/>
  <c r="D8146" i="6"/>
  <c r="C8146" i="6"/>
  <c r="D8145" i="6"/>
  <c r="C8145" i="6"/>
  <c r="D8144" i="6"/>
  <c r="C8144" i="6"/>
  <c r="D8143" i="6"/>
  <c r="C8143" i="6"/>
  <c r="D8142" i="6"/>
  <c r="C8142" i="6"/>
  <c r="D8141" i="6"/>
  <c r="C8141" i="6"/>
  <c r="D8140" i="6"/>
  <c r="C8140" i="6"/>
  <c r="D8139" i="6"/>
  <c r="C8139" i="6"/>
  <c r="D8138" i="6"/>
  <c r="C8138" i="6"/>
  <c r="D8137" i="6"/>
  <c r="C8137" i="6"/>
  <c r="D8136" i="6"/>
  <c r="C8136" i="6"/>
  <c r="D8135" i="6"/>
  <c r="C8135" i="6"/>
  <c r="D8134" i="6"/>
  <c r="C8134" i="6"/>
  <c r="D8133" i="6"/>
  <c r="C8133" i="6"/>
  <c r="D8132" i="6"/>
  <c r="C8132" i="6"/>
  <c r="D8131" i="6"/>
  <c r="C8131" i="6"/>
  <c r="D8130" i="6"/>
  <c r="C8130" i="6"/>
  <c r="D8129" i="6"/>
  <c r="C8129" i="6"/>
  <c r="D8128" i="6"/>
  <c r="C8128" i="6"/>
  <c r="D8127" i="6"/>
  <c r="C8127" i="6"/>
  <c r="D8126" i="6"/>
  <c r="C8126" i="6"/>
  <c r="D8125" i="6"/>
  <c r="C8125" i="6"/>
  <c r="D8124" i="6"/>
  <c r="C8124" i="6"/>
  <c r="D8123" i="6"/>
  <c r="C8123" i="6"/>
  <c r="D8122" i="6"/>
  <c r="C8122" i="6"/>
  <c r="D8121" i="6"/>
  <c r="C8121" i="6"/>
  <c r="D8120" i="6"/>
  <c r="C8120" i="6"/>
  <c r="D8119" i="6"/>
  <c r="C8119" i="6"/>
  <c r="D8118" i="6"/>
  <c r="C8118" i="6"/>
  <c r="D8117" i="6"/>
  <c r="C8117" i="6"/>
  <c r="D8116" i="6"/>
  <c r="C8116" i="6"/>
  <c r="D8115" i="6"/>
  <c r="C8115" i="6"/>
  <c r="D8114" i="6"/>
  <c r="C8114" i="6"/>
  <c r="D8113" i="6"/>
  <c r="C8113" i="6"/>
  <c r="D8112" i="6"/>
  <c r="C8112" i="6"/>
  <c r="D8111" i="6"/>
  <c r="C8111" i="6"/>
  <c r="D8110" i="6"/>
  <c r="C8110" i="6"/>
  <c r="D8109" i="6"/>
  <c r="C8109" i="6"/>
  <c r="D8108" i="6"/>
  <c r="C8108" i="6"/>
  <c r="D8107" i="6"/>
  <c r="C8107" i="6"/>
  <c r="D8106" i="6"/>
  <c r="C8106" i="6"/>
  <c r="D8105" i="6"/>
  <c r="C8105" i="6"/>
  <c r="D8104" i="6"/>
  <c r="C8104" i="6"/>
  <c r="D8103" i="6"/>
  <c r="C8103" i="6"/>
  <c r="D8102" i="6"/>
  <c r="C8102" i="6"/>
  <c r="D8101" i="6"/>
  <c r="C8101" i="6"/>
  <c r="D8100" i="6"/>
  <c r="C8100" i="6"/>
  <c r="D8099" i="6"/>
  <c r="C8099" i="6"/>
  <c r="D8098" i="6"/>
  <c r="C8098" i="6"/>
  <c r="D8097" i="6"/>
  <c r="C8097" i="6"/>
  <c r="D8096" i="6"/>
  <c r="C8096" i="6"/>
  <c r="D8095" i="6"/>
  <c r="C8095" i="6"/>
  <c r="D8094" i="6"/>
  <c r="C8094" i="6"/>
  <c r="D8093" i="6"/>
  <c r="C8093" i="6"/>
  <c r="D8092" i="6"/>
  <c r="C8092" i="6"/>
  <c r="D8091" i="6"/>
  <c r="C8091" i="6"/>
  <c r="D8090" i="6"/>
  <c r="C8090" i="6"/>
  <c r="D8089" i="6"/>
  <c r="C8089" i="6"/>
  <c r="D8088" i="6"/>
  <c r="C8088" i="6"/>
  <c r="D8087" i="6"/>
  <c r="C8087" i="6"/>
  <c r="D8086" i="6"/>
  <c r="C8086" i="6"/>
  <c r="D8085" i="6"/>
  <c r="C8085" i="6"/>
  <c r="D8084" i="6"/>
  <c r="C8084" i="6"/>
  <c r="D8083" i="6"/>
  <c r="C8083" i="6"/>
  <c r="D8082" i="6"/>
  <c r="C8082" i="6"/>
  <c r="D8081" i="6"/>
  <c r="C8081" i="6"/>
  <c r="D8080" i="6"/>
  <c r="C8080" i="6"/>
  <c r="D8079" i="6"/>
  <c r="C8079" i="6"/>
  <c r="D8078" i="6"/>
  <c r="C8078" i="6"/>
  <c r="D8077" i="6"/>
  <c r="C8077" i="6"/>
  <c r="D8076" i="6"/>
  <c r="C8076" i="6"/>
  <c r="D8075" i="6"/>
  <c r="C8075" i="6"/>
  <c r="D8074" i="6"/>
  <c r="C8074" i="6"/>
  <c r="D8073" i="6"/>
  <c r="C8073" i="6"/>
  <c r="D8072" i="6"/>
  <c r="C8072" i="6"/>
  <c r="D8071" i="6"/>
  <c r="C8071" i="6"/>
  <c r="D8070" i="6"/>
  <c r="C8070" i="6"/>
  <c r="D8069" i="6"/>
  <c r="C8069" i="6"/>
  <c r="D8068" i="6"/>
  <c r="C8068" i="6"/>
  <c r="D8067" i="6"/>
  <c r="C8067" i="6"/>
  <c r="D8066" i="6"/>
  <c r="C8066" i="6"/>
  <c r="D8065" i="6"/>
  <c r="C8065" i="6"/>
  <c r="D8064" i="6"/>
  <c r="C8064" i="6"/>
  <c r="D8063" i="6"/>
  <c r="C8063" i="6"/>
  <c r="D8062" i="6"/>
  <c r="C8062" i="6"/>
  <c r="D8061" i="6"/>
  <c r="C8061" i="6"/>
  <c r="D8060" i="6"/>
  <c r="C8060" i="6"/>
  <c r="D8059" i="6"/>
  <c r="C8059" i="6"/>
  <c r="D8058" i="6"/>
  <c r="C8058" i="6"/>
  <c r="D8057" i="6"/>
  <c r="C8057" i="6"/>
  <c r="D8056" i="6"/>
  <c r="C8056" i="6"/>
  <c r="D8055" i="6"/>
  <c r="C8055" i="6"/>
  <c r="D8054" i="6"/>
  <c r="C8054" i="6"/>
  <c r="D8053" i="6"/>
  <c r="C8053" i="6"/>
  <c r="D8052" i="6"/>
  <c r="C8052" i="6"/>
  <c r="D8051" i="6"/>
  <c r="C8051" i="6"/>
  <c r="D8050" i="6"/>
  <c r="C8050" i="6"/>
  <c r="D8049" i="6"/>
  <c r="C8049" i="6"/>
  <c r="D8048" i="6"/>
  <c r="C8048" i="6"/>
  <c r="D8047" i="6"/>
  <c r="C8047" i="6"/>
  <c r="D8046" i="6"/>
  <c r="C8046" i="6"/>
  <c r="D8045" i="6"/>
  <c r="C8045" i="6"/>
  <c r="D8044" i="6"/>
  <c r="C8044" i="6"/>
  <c r="D8043" i="6"/>
  <c r="C8043" i="6"/>
  <c r="D8042" i="6"/>
  <c r="C8042" i="6"/>
  <c r="D8041" i="6"/>
  <c r="C8041" i="6"/>
  <c r="D8040" i="6"/>
  <c r="C8040" i="6"/>
  <c r="D8039" i="6"/>
  <c r="C8039" i="6"/>
  <c r="D8038" i="6"/>
  <c r="C8038" i="6"/>
  <c r="D8037" i="6"/>
  <c r="C8037" i="6"/>
  <c r="D8036" i="6"/>
  <c r="C8036" i="6"/>
  <c r="D8035" i="6"/>
  <c r="C8035" i="6"/>
  <c r="D8034" i="6"/>
  <c r="C8034" i="6"/>
  <c r="D8033" i="6"/>
  <c r="C8033" i="6"/>
  <c r="D8032" i="6"/>
  <c r="C8032" i="6"/>
  <c r="D8031" i="6"/>
  <c r="C8031" i="6"/>
  <c r="D8030" i="6"/>
  <c r="C8030" i="6"/>
  <c r="D8029" i="6"/>
  <c r="C8029" i="6"/>
  <c r="D8028" i="6"/>
  <c r="C8028" i="6"/>
  <c r="D8027" i="6"/>
  <c r="C8027" i="6"/>
  <c r="D8026" i="6"/>
  <c r="C8026" i="6"/>
  <c r="D8025" i="6"/>
  <c r="C8025" i="6"/>
  <c r="D8024" i="6"/>
  <c r="C8024" i="6"/>
  <c r="D8023" i="6"/>
  <c r="C8023" i="6"/>
  <c r="D8022" i="6"/>
  <c r="C8022" i="6"/>
  <c r="D8021" i="6"/>
  <c r="C8021" i="6"/>
  <c r="D8020" i="6"/>
  <c r="C8020" i="6"/>
  <c r="D8019" i="6"/>
  <c r="C8019" i="6"/>
  <c r="D8018" i="6"/>
  <c r="C8018" i="6"/>
  <c r="D8017" i="6"/>
  <c r="C8017" i="6"/>
  <c r="D8016" i="6"/>
  <c r="C8016" i="6"/>
  <c r="D8015" i="6"/>
  <c r="C8015" i="6"/>
  <c r="D8014" i="6"/>
  <c r="C8014" i="6"/>
  <c r="D8013" i="6"/>
  <c r="C8013" i="6"/>
  <c r="D8012" i="6"/>
  <c r="C8012" i="6"/>
  <c r="D8011" i="6"/>
  <c r="C8011" i="6"/>
  <c r="D8010" i="6"/>
  <c r="C8010" i="6"/>
  <c r="D8009" i="6"/>
  <c r="C8009" i="6"/>
  <c r="D8008" i="6"/>
  <c r="C8008" i="6"/>
  <c r="D8007" i="6"/>
  <c r="C8007" i="6"/>
  <c r="D8006" i="6"/>
  <c r="C8006" i="6"/>
  <c r="D8005" i="6"/>
  <c r="C8005" i="6"/>
  <c r="D8004" i="6"/>
  <c r="C8004" i="6"/>
  <c r="D8003" i="6"/>
  <c r="C8003" i="6"/>
  <c r="D8002" i="6"/>
  <c r="C8002" i="6"/>
  <c r="D8001" i="6"/>
  <c r="C8001" i="6"/>
  <c r="D8000" i="6"/>
  <c r="C8000" i="6"/>
  <c r="D7999" i="6"/>
  <c r="C7999" i="6"/>
  <c r="D7998" i="6"/>
  <c r="C7998" i="6"/>
  <c r="D7997" i="6"/>
  <c r="C7997" i="6"/>
  <c r="D7996" i="6"/>
  <c r="C7996" i="6"/>
  <c r="D7995" i="6"/>
  <c r="C7995" i="6"/>
  <c r="D7994" i="6"/>
  <c r="C7994" i="6"/>
  <c r="D7993" i="6"/>
  <c r="C7993" i="6"/>
  <c r="D7992" i="6"/>
  <c r="C7992" i="6"/>
  <c r="D7991" i="6"/>
  <c r="C7991" i="6"/>
  <c r="D7990" i="6"/>
  <c r="C7990" i="6"/>
  <c r="D7989" i="6"/>
  <c r="C7989" i="6"/>
  <c r="D7988" i="6"/>
  <c r="C7988" i="6"/>
  <c r="D7987" i="6"/>
  <c r="C7987" i="6"/>
  <c r="D7986" i="6"/>
  <c r="C7986" i="6"/>
  <c r="D7985" i="6"/>
  <c r="C7985" i="6"/>
  <c r="D7984" i="6"/>
  <c r="C7984" i="6"/>
  <c r="D7983" i="6"/>
  <c r="C7983" i="6"/>
  <c r="D7982" i="6"/>
  <c r="C7982" i="6"/>
  <c r="D7981" i="6"/>
  <c r="C7981" i="6"/>
  <c r="D7980" i="6"/>
  <c r="C7980" i="6"/>
  <c r="D7979" i="6"/>
  <c r="C7979" i="6"/>
  <c r="D7978" i="6"/>
  <c r="C7978" i="6"/>
  <c r="D7977" i="6"/>
  <c r="C7977" i="6"/>
  <c r="D7976" i="6"/>
  <c r="C7976" i="6"/>
  <c r="D7975" i="6"/>
  <c r="C7975" i="6"/>
  <c r="D7974" i="6"/>
  <c r="C7974" i="6"/>
  <c r="D7973" i="6"/>
  <c r="C7973" i="6"/>
  <c r="D7972" i="6"/>
  <c r="C7972" i="6"/>
  <c r="D7971" i="6"/>
  <c r="C7971" i="6"/>
  <c r="D7970" i="6"/>
  <c r="C7970" i="6"/>
  <c r="D7969" i="6"/>
  <c r="C7969" i="6"/>
  <c r="D7968" i="6"/>
  <c r="C7968" i="6"/>
  <c r="D7967" i="6"/>
  <c r="C7967" i="6"/>
  <c r="D7966" i="6"/>
  <c r="C7966" i="6"/>
  <c r="D7965" i="6"/>
  <c r="C7965" i="6"/>
  <c r="D7964" i="6"/>
  <c r="C7964" i="6"/>
  <c r="D7963" i="6"/>
  <c r="C7963" i="6"/>
  <c r="D7962" i="6"/>
  <c r="C7962" i="6"/>
  <c r="D7961" i="6"/>
  <c r="C7961" i="6"/>
  <c r="D7960" i="6"/>
  <c r="C7960" i="6"/>
  <c r="D7959" i="6"/>
  <c r="C7959" i="6"/>
  <c r="D7958" i="6"/>
  <c r="C7958" i="6"/>
  <c r="D7957" i="6"/>
  <c r="C7957" i="6"/>
  <c r="D7956" i="6"/>
  <c r="C7956" i="6"/>
  <c r="D7955" i="6"/>
  <c r="C7955" i="6"/>
  <c r="D7954" i="6"/>
  <c r="C7954" i="6"/>
  <c r="D7953" i="6"/>
  <c r="C7953" i="6"/>
  <c r="D7952" i="6"/>
  <c r="C7952" i="6"/>
  <c r="D7951" i="6"/>
  <c r="C7951" i="6"/>
  <c r="D7950" i="6"/>
  <c r="C7950" i="6"/>
  <c r="D7949" i="6"/>
  <c r="C7949" i="6"/>
  <c r="D7948" i="6"/>
  <c r="C7948" i="6"/>
  <c r="D7947" i="6"/>
  <c r="C7947" i="6"/>
  <c r="D7946" i="6"/>
  <c r="C7946" i="6"/>
  <c r="D7945" i="6"/>
  <c r="C7945" i="6"/>
  <c r="D7944" i="6"/>
  <c r="C7944" i="6"/>
  <c r="D7943" i="6"/>
  <c r="C7943" i="6"/>
  <c r="D7942" i="6"/>
  <c r="C7942" i="6"/>
  <c r="D7941" i="6"/>
  <c r="C7941" i="6"/>
  <c r="D7940" i="6"/>
  <c r="C7940" i="6"/>
  <c r="D7939" i="6"/>
  <c r="C7939" i="6"/>
  <c r="D7938" i="6"/>
  <c r="C7938" i="6"/>
  <c r="D7937" i="6"/>
  <c r="C7937" i="6"/>
  <c r="D7936" i="6"/>
  <c r="C7936" i="6"/>
  <c r="D7935" i="6"/>
  <c r="C7935" i="6"/>
  <c r="D7934" i="6"/>
  <c r="C7934" i="6"/>
  <c r="D7933" i="6"/>
  <c r="C7933" i="6"/>
  <c r="D7932" i="6"/>
  <c r="C7932" i="6"/>
  <c r="D7931" i="6"/>
  <c r="C7931" i="6"/>
  <c r="D7930" i="6"/>
  <c r="C7930" i="6"/>
  <c r="D7929" i="6"/>
  <c r="C7929" i="6"/>
  <c r="D7928" i="6"/>
  <c r="C7928" i="6"/>
  <c r="D7927" i="6"/>
  <c r="C7927" i="6"/>
  <c r="D7926" i="6"/>
  <c r="C7926" i="6"/>
  <c r="D7925" i="6"/>
  <c r="C7925" i="6"/>
  <c r="D7924" i="6"/>
  <c r="C7924" i="6"/>
  <c r="D7923" i="6"/>
  <c r="C7923" i="6"/>
  <c r="D7922" i="6"/>
  <c r="C7922" i="6"/>
  <c r="D7921" i="6"/>
  <c r="C7921" i="6"/>
  <c r="D7920" i="6"/>
  <c r="C7920" i="6"/>
  <c r="D7919" i="6"/>
  <c r="C7919" i="6"/>
  <c r="D7918" i="6"/>
  <c r="C7918" i="6"/>
  <c r="D7917" i="6"/>
  <c r="C7917" i="6"/>
  <c r="D7916" i="6"/>
  <c r="C7916" i="6"/>
  <c r="D7915" i="6"/>
  <c r="C7915" i="6"/>
  <c r="D7914" i="6"/>
  <c r="C7914" i="6"/>
  <c r="D7913" i="6"/>
  <c r="C7913" i="6"/>
  <c r="D7912" i="6"/>
  <c r="C7912" i="6"/>
  <c r="D7911" i="6"/>
  <c r="C7911" i="6"/>
  <c r="D7910" i="6"/>
  <c r="C7910" i="6"/>
  <c r="D7909" i="6"/>
  <c r="C7909" i="6"/>
  <c r="D7908" i="6"/>
  <c r="C7908" i="6"/>
  <c r="D7907" i="6"/>
  <c r="C7907" i="6"/>
  <c r="D7906" i="6"/>
  <c r="C7906" i="6"/>
  <c r="D7905" i="6"/>
  <c r="C7905" i="6"/>
  <c r="D7904" i="6"/>
  <c r="C7904" i="6"/>
  <c r="D7903" i="6"/>
  <c r="C7903" i="6"/>
  <c r="D7902" i="6"/>
  <c r="C7902" i="6"/>
  <c r="D7901" i="6"/>
  <c r="C7901" i="6"/>
  <c r="D7900" i="6"/>
  <c r="C7900" i="6"/>
  <c r="D7899" i="6"/>
  <c r="C7899" i="6"/>
  <c r="D7898" i="6"/>
  <c r="C7898" i="6"/>
  <c r="D7897" i="6"/>
  <c r="C7897" i="6"/>
  <c r="D7896" i="6"/>
  <c r="C7896" i="6"/>
  <c r="D7895" i="6"/>
  <c r="C7895" i="6"/>
  <c r="D7894" i="6"/>
  <c r="C7894" i="6"/>
  <c r="D7893" i="6"/>
  <c r="C7893" i="6"/>
  <c r="D7892" i="6"/>
  <c r="C7892" i="6"/>
  <c r="D7891" i="6"/>
  <c r="C7891" i="6"/>
  <c r="D7890" i="6"/>
  <c r="C7890" i="6"/>
  <c r="D7889" i="6"/>
  <c r="C7889" i="6"/>
  <c r="D7888" i="6"/>
  <c r="C7888" i="6"/>
  <c r="D7887" i="6"/>
  <c r="C7887" i="6"/>
  <c r="D7886" i="6"/>
  <c r="C7886" i="6"/>
  <c r="D7885" i="6"/>
  <c r="C7885" i="6"/>
  <c r="D7884" i="6"/>
  <c r="C7884" i="6"/>
  <c r="D7883" i="6"/>
  <c r="C7883" i="6"/>
  <c r="D7882" i="6"/>
  <c r="C7882" i="6"/>
  <c r="D7881" i="6"/>
  <c r="C7881" i="6"/>
  <c r="D7880" i="6"/>
  <c r="C7880" i="6"/>
  <c r="D7879" i="6"/>
  <c r="C7879" i="6"/>
  <c r="D7878" i="6"/>
  <c r="C7878" i="6"/>
  <c r="D7877" i="6"/>
  <c r="C7877" i="6"/>
  <c r="D7876" i="6"/>
  <c r="C7876" i="6"/>
  <c r="D7875" i="6"/>
  <c r="C7875" i="6"/>
  <c r="D7874" i="6"/>
  <c r="C7874" i="6"/>
  <c r="D7873" i="6"/>
  <c r="C7873" i="6"/>
  <c r="D7872" i="6"/>
  <c r="C7872" i="6"/>
  <c r="D7871" i="6"/>
  <c r="C7871" i="6"/>
  <c r="D7870" i="6"/>
  <c r="C7870" i="6"/>
  <c r="D7869" i="6"/>
  <c r="C7869" i="6"/>
  <c r="D7868" i="6"/>
  <c r="C7868" i="6"/>
  <c r="D7867" i="6"/>
  <c r="C7867" i="6"/>
  <c r="D7866" i="6"/>
  <c r="C7866" i="6"/>
  <c r="D7865" i="6"/>
  <c r="C7865" i="6"/>
  <c r="D7864" i="6"/>
  <c r="C7864" i="6"/>
  <c r="D7863" i="6"/>
  <c r="C7863" i="6"/>
  <c r="D7862" i="6"/>
  <c r="C7862" i="6"/>
  <c r="D7861" i="6"/>
  <c r="C7861" i="6"/>
  <c r="D7860" i="6"/>
  <c r="C7860" i="6"/>
  <c r="D7859" i="6"/>
  <c r="C7859" i="6"/>
  <c r="D7858" i="6"/>
  <c r="C7858" i="6"/>
  <c r="D7857" i="6"/>
  <c r="C7857" i="6"/>
  <c r="D7856" i="6"/>
  <c r="C7856" i="6"/>
  <c r="D7855" i="6"/>
  <c r="C7855" i="6"/>
  <c r="D7854" i="6"/>
  <c r="C7854" i="6"/>
  <c r="D7853" i="6"/>
  <c r="C7853" i="6"/>
  <c r="D7852" i="6"/>
  <c r="C7852" i="6"/>
  <c r="D7851" i="6"/>
  <c r="C7851" i="6"/>
  <c r="D7850" i="6"/>
  <c r="C7850" i="6"/>
  <c r="D7849" i="6"/>
  <c r="C7849" i="6"/>
  <c r="D7848" i="6"/>
  <c r="C7848" i="6"/>
  <c r="D7847" i="6"/>
  <c r="C7847" i="6"/>
  <c r="D7846" i="6"/>
  <c r="C7846" i="6"/>
  <c r="D7845" i="6"/>
  <c r="C7845" i="6"/>
  <c r="D7844" i="6"/>
  <c r="C7844" i="6"/>
  <c r="D7843" i="6"/>
  <c r="C7843" i="6"/>
  <c r="D7842" i="6"/>
  <c r="C7842" i="6"/>
  <c r="D7841" i="6"/>
  <c r="C7841" i="6"/>
  <c r="D7840" i="6"/>
  <c r="C7840" i="6"/>
  <c r="D7839" i="6"/>
  <c r="C7839" i="6"/>
  <c r="D7838" i="6"/>
  <c r="C7838" i="6"/>
  <c r="D7837" i="6"/>
  <c r="C7837" i="6"/>
  <c r="D7836" i="6"/>
  <c r="C7836" i="6"/>
  <c r="D7835" i="6"/>
  <c r="C7835" i="6"/>
  <c r="D7834" i="6"/>
  <c r="C7834" i="6"/>
  <c r="D7833" i="6"/>
  <c r="C7833" i="6"/>
  <c r="D7832" i="6"/>
  <c r="C7832" i="6"/>
  <c r="D7831" i="6"/>
  <c r="C7831" i="6"/>
  <c r="D7830" i="6"/>
  <c r="C7830" i="6"/>
  <c r="D7829" i="6"/>
  <c r="C7829" i="6"/>
  <c r="D7828" i="6"/>
  <c r="C7828" i="6"/>
  <c r="D7827" i="6"/>
  <c r="C7827" i="6"/>
  <c r="D7826" i="6"/>
  <c r="C7826" i="6"/>
  <c r="D7825" i="6"/>
  <c r="C7825" i="6"/>
  <c r="D7824" i="6"/>
  <c r="C7824" i="6"/>
  <c r="D7823" i="6"/>
  <c r="C7823" i="6"/>
  <c r="D7822" i="6"/>
  <c r="C7822" i="6"/>
  <c r="D7821" i="6"/>
  <c r="C7821" i="6"/>
  <c r="D7820" i="6"/>
  <c r="C7820" i="6"/>
  <c r="D7819" i="6"/>
  <c r="C7819" i="6"/>
  <c r="D7818" i="6"/>
  <c r="C7818" i="6"/>
  <c r="D7817" i="6"/>
  <c r="C7817" i="6"/>
  <c r="D7816" i="6"/>
  <c r="C7816" i="6"/>
  <c r="D7815" i="6"/>
  <c r="C7815" i="6"/>
  <c r="D7814" i="6"/>
  <c r="C7814" i="6"/>
  <c r="D7813" i="6"/>
  <c r="C7813" i="6"/>
  <c r="D7812" i="6"/>
  <c r="C7812" i="6"/>
  <c r="D7811" i="6"/>
  <c r="C7811" i="6"/>
  <c r="D7810" i="6"/>
  <c r="C7810" i="6"/>
  <c r="D7809" i="6"/>
  <c r="C7809" i="6"/>
  <c r="D7808" i="6"/>
  <c r="C7808" i="6"/>
  <c r="D7807" i="6"/>
  <c r="C7807" i="6"/>
  <c r="D7806" i="6"/>
  <c r="C7806" i="6"/>
  <c r="D7805" i="6"/>
  <c r="C7805" i="6"/>
  <c r="D7804" i="6"/>
  <c r="C7804" i="6"/>
  <c r="D7803" i="6"/>
  <c r="C7803" i="6"/>
  <c r="D7802" i="6"/>
  <c r="C7802" i="6"/>
  <c r="D7801" i="6"/>
  <c r="C7801" i="6"/>
  <c r="D7800" i="6"/>
  <c r="C7800" i="6"/>
  <c r="D7799" i="6"/>
  <c r="C7799" i="6"/>
  <c r="D7798" i="6"/>
  <c r="C7798" i="6"/>
  <c r="D7797" i="6"/>
  <c r="C7797" i="6"/>
  <c r="D7796" i="6"/>
  <c r="C7796" i="6"/>
  <c r="D7795" i="6"/>
  <c r="C7795" i="6"/>
  <c r="D7794" i="6"/>
  <c r="C7794" i="6"/>
  <c r="D7793" i="6"/>
  <c r="C7793" i="6"/>
  <c r="D7792" i="6"/>
  <c r="C7792" i="6"/>
  <c r="D7791" i="6"/>
  <c r="C7791" i="6"/>
  <c r="D7790" i="6"/>
  <c r="C7790" i="6"/>
  <c r="D7789" i="6"/>
  <c r="C7789" i="6"/>
  <c r="D7788" i="6"/>
  <c r="C7788" i="6"/>
  <c r="D7787" i="6"/>
  <c r="C7787" i="6"/>
  <c r="D7786" i="6"/>
  <c r="C7786" i="6"/>
  <c r="D7785" i="6"/>
  <c r="C7785" i="6"/>
  <c r="D7784" i="6"/>
  <c r="C7784" i="6"/>
  <c r="D7783" i="6"/>
  <c r="C7783" i="6"/>
  <c r="D7782" i="6"/>
  <c r="C7782" i="6"/>
  <c r="D7781" i="6"/>
  <c r="C7781" i="6"/>
  <c r="D7780" i="6"/>
  <c r="C7780" i="6"/>
  <c r="D7779" i="6"/>
  <c r="C7779" i="6"/>
  <c r="D7778" i="6"/>
  <c r="C7778" i="6"/>
  <c r="D7777" i="6"/>
  <c r="C7777" i="6"/>
  <c r="D7776" i="6"/>
  <c r="C7776" i="6"/>
  <c r="D7775" i="6"/>
  <c r="C7775" i="6"/>
  <c r="D7774" i="6"/>
  <c r="C7774" i="6"/>
  <c r="D7773" i="6"/>
  <c r="C7773" i="6"/>
  <c r="D7772" i="6"/>
  <c r="C7772" i="6"/>
  <c r="D7771" i="6"/>
  <c r="C7771" i="6"/>
  <c r="D7770" i="6"/>
  <c r="C7770" i="6"/>
  <c r="D7769" i="6"/>
  <c r="C7769" i="6"/>
  <c r="D7768" i="6"/>
  <c r="C7768" i="6"/>
  <c r="D7767" i="6"/>
  <c r="C7767" i="6"/>
  <c r="D7766" i="6"/>
  <c r="C7766" i="6"/>
  <c r="D7765" i="6"/>
  <c r="C7765" i="6"/>
  <c r="D7764" i="6"/>
  <c r="C7764" i="6"/>
  <c r="D7763" i="6"/>
  <c r="C7763" i="6"/>
  <c r="D7762" i="6"/>
  <c r="C7762" i="6"/>
  <c r="D7761" i="6"/>
  <c r="C7761" i="6"/>
  <c r="D7760" i="6"/>
  <c r="C7760" i="6"/>
  <c r="D7759" i="6"/>
  <c r="C7759" i="6"/>
  <c r="D7758" i="6"/>
  <c r="C7758" i="6"/>
  <c r="D7757" i="6"/>
  <c r="C7757" i="6"/>
  <c r="D7756" i="6"/>
  <c r="C7756" i="6"/>
  <c r="D7755" i="6"/>
  <c r="C7755" i="6"/>
  <c r="D7754" i="6"/>
  <c r="C7754" i="6"/>
  <c r="D7753" i="6"/>
  <c r="C7753" i="6"/>
  <c r="D7752" i="6"/>
  <c r="C7752" i="6"/>
  <c r="D7751" i="6"/>
  <c r="C7751" i="6"/>
  <c r="D7750" i="6"/>
  <c r="C7750" i="6"/>
  <c r="D7749" i="6"/>
  <c r="C7749" i="6"/>
  <c r="D7748" i="6"/>
  <c r="C7748" i="6"/>
  <c r="D7747" i="6"/>
  <c r="C7747" i="6"/>
  <c r="D7746" i="6"/>
  <c r="C7746" i="6"/>
  <c r="D7745" i="6"/>
  <c r="C7745" i="6"/>
  <c r="D7744" i="6"/>
  <c r="C7744" i="6"/>
  <c r="D7743" i="6"/>
  <c r="C7743" i="6"/>
  <c r="D7742" i="6"/>
  <c r="C7742" i="6"/>
  <c r="D7741" i="6"/>
  <c r="C7741" i="6"/>
  <c r="D7740" i="6"/>
  <c r="C7740" i="6"/>
  <c r="D7739" i="6"/>
  <c r="C7739" i="6"/>
  <c r="D7738" i="6"/>
  <c r="C7738" i="6"/>
  <c r="D7737" i="6"/>
  <c r="C7737" i="6"/>
  <c r="D7736" i="6"/>
  <c r="C7736" i="6"/>
  <c r="D7735" i="6"/>
  <c r="C7735" i="6"/>
  <c r="D7734" i="6"/>
  <c r="C7734" i="6"/>
  <c r="D7733" i="6"/>
  <c r="C7733" i="6"/>
  <c r="D7732" i="6"/>
  <c r="C7732" i="6"/>
  <c r="D7731" i="6"/>
  <c r="C7731" i="6"/>
  <c r="D7730" i="6"/>
  <c r="C7730" i="6"/>
  <c r="D7729" i="6"/>
  <c r="C7729" i="6"/>
  <c r="D7728" i="6"/>
  <c r="C7728" i="6"/>
  <c r="D7727" i="6"/>
  <c r="C7727" i="6"/>
  <c r="D7726" i="6"/>
  <c r="C7726" i="6"/>
  <c r="D7725" i="6"/>
  <c r="C7725" i="6"/>
  <c r="D7724" i="6"/>
  <c r="C7724" i="6"/>
  <c r="D7723" i="6"/>
  <c r="C7723" i="6"/>
  <c r="D7722" i="6"/>
  <c r="C7722" i="6"/>
  <c r="D7721" i="6"/>
  <c r="C7721" i="6"/>
  <c r="D7720" i="6"/>
  <c r="C7720" i="6"/>
  <c r="D7719" i="6"/>
  <c r="C7719" i="6"/>
  <c r="D7718" i="6"/>
  <c r="C7718" i="6"/>
  <c r="D7717" i="6"/>
  <c r="C7717" i="6"/>
  <c r="D7716" i="6"/>
  <c r="C7716" i="6"/>
  <c r="D7715" i="6"/>
  <c r="C7715" i="6"/>
  <c r="D7714" i="6"/>
  <c r="C7714" i="6"/>
  <c r="D7713" i="6"/>
  <c r="C7713" i="6"/>
  <c r="D7712" i="6"/>
  <c r="C7712" i="6"/>
  <c r="D7711" i="6"/>
  <c r="C7711" i="6"/>
  <c r="D7710" i="6"/>
  <c r="C7710" i="6"/>
  <c r="D7709" i="6"/>
  <c r="C7709" i="6"/>
  <c r="D7708" i="6"/>
  <c r="C7708" i="6"/>
  <c r="D7707" i="6"/>
  <c r="C7707" i="6"/>
  <c r="D7706" i="6"/>
  <c r="C7706" i="6"/>
  <c r="D7705" i="6"/>
  <c r="C7705" i="6"/>
  <c r="D7704" i="6"/>
  <c r="C7704" i="6"/>
  <c r="D7703" i="6"/>
  <c r="C7703" i="6"/>
  <c r="D7702" i="6"/>
  <c r="C7702" i="6"/>
  <c r="D7701" i="6"/>
  <c r="C7701" i="6"/>
  <c r="D7700" i="6"/>
  <c r="C7700" i="6"/>
  <c r="D7699" i="6"/>
  <c r="C7699" i="6"/>
  <c r="D7698" i="6"/>
  <c r="C7698" i="6"/>
  <c r="D7697" i="6"/>
  <c r="C7697" i="6"/>
  <c r="D7696" i="6"/>
  <c r="C7696" i="6"/>
  <c r="D7695" i="6"/>
  <c r="C7695" i="6"/>
  <c r="D7694" i="6"/>
  <c r="C7694" i="6"/>
  <c r="D7693" i="6"/>
  <c r="C7693" i="6"/>
  <c r="D7692" i="6"/>
  <c r="C7692" i="6"/>
  <c r="D7691" i="6"/>
  <c r="C7691" i="6"/>
  <c r="D7690" i="6"/>
  <c r="C7690" i="6"/>
  <c r="D7689" i="6"/>
  <c r="C7689" i="6"/>
  <c r="D7688" i="6"/>
  <c r="C7688" i="6"/>
  <c r="D7687" i="6"/>
  <c r="C7687" i="6"/>
  <c r="D7686" i="6"/>
  <c r="C7686" i="6"/>
  <c r="D7685" i="6"/>
  <c r="C7685" i="6"/>
  <c r="D7684" i="6"/>
  <c r="C7684" i="6"/>
  <c r="D7683" i="6"/>
  <c r="C7683" i="6"/>
  <c r="D7682" i="6"/>
  <c r="C7682" i="6"/>
  <c r="D7681" i="6"/>
  <c r="C7681" i="6"/>
  <c r="D7680" i="6"/>
  <c r="C7680" i="6"/>
  <c r="D7679" i="6"/>
  <c r="C7679" i="6"/>
  <c r="D7678" i="6"/>
  <c r="C7678" i="6"/>
  <c r="D7677" i="6"/>
  <c r="C7677" i="6"/>
  <c r="D7676" i="6"/>
  <c r="C7676" i="6"/>
  <c r="D7675" i="6"/>
  <c r="C7675" i="6"/>
  <c r="D7674" i="6"/>
  <c r="C7674" i="6"/>
  <c r="D7673" i="6"/>
  <c r="C7673" i="6"/>
  <c r="D7672" i="6"/>
  <c r="C7672" i="6"/>
  <c r="D7671" i="6"/>
  <c r="C7671" i="6"/>
  <c r="D7670" i="6"/>
  <c r="C7670" i="6"/>
  <c r="D7669" i="6"/>
  <c r="C7669" i="6"/>
  <c r="D7668" i="6"/>
  <c r="C7668" i="6"/>
  <c r="D7667" i="6"/>
  <c r="C7667" i="6"/>
  <c r="D7666" i="6"/>
  <c r="C7666" i="6"/>
  <c r="D7665" i="6"/>
  <c r="C7665" i="6"/>
  <c r="D7664" i="6"/>
  <c r="C7664" i="6"/>
  <c r="D7663" i="6"/>
  <c r="C7663" i="6"/>
  <c r="D7662" i="6"/>
  <c r="C7662" i="6"/>
  <c r="D7661" i="6"/>
  <c r="C7661" i="6"/>
  <c r="D7660" i="6"/>
  <c r="C7660" i="6"/>
  <c r="D7659" i="6"/>
  <c r="C7659" i="6"/>
  <c r="D7658" i="6"/>
  <c r="C7658" i="6"/>
  <c r="D7657" i="6"/>
  <c r="C7657" i="6"/>
  <c r="D7656" i="6"/>
  <c r="C7656" i="6"/>
  <c r="D7655" i="6"/>
  <c r="C7655" i="6"/>
  <c r="D7654" i="6"/>
  <c r="C7654" i="6"/>
  <c r="D7653" i="6"/>
  <c r="C7653" i="6"/>
  <c r="D7652" i="6"/>
  <c r="C7652" i="6"/>
  <c r="D7651" i="6"/>
  <c r="C7651" i="6"/>
  <c r="D7650" i="6"/>
  <c r="C7650" i="6"/>
  <c r="D7649" i="6"/>
  <c r="C7649" i="6"/>
  <c r="D7648" i="6"/>
  <c r="C7648" i="6"/>
  <c r="D7647" i="6"/>
  <c r="C7647" i="6"/>
  <c r="D7646" i="6"/>
  <c r="C7646" i="6"/>
  <c r="D7645" i="6"/>
  <c r="C7645" i="6"/>
  <c r="D7644" i="6"/>
  <c r="C7644" i="6"/>
  <c r="D7643" i="6"/>
  <c r="C7643" i="6"/>
  <c r="D7642" i="6"/>
  <c r="C7642" i="6"/>
  <c r="D7641" i="6"/>
  <c r="C7641" i="6"/>
  <c r="D7640" i="6"/>
  <c r="C7640" i="6"/>
  <c r="D7639" i="6"/>
  <c r="C7639" i="6"/>
  <c r="D7638" i="6"/>
  <c r="C7638" i="6"/>
  <c r="D7637" i="6"/>
  <c r="C7637" i="6"/>
  <c r="D7636" i="6"/>
  <c r="C7636" i="6"/>
  <c r="D7635" i="6"/>
  <c r="C7635" i="6"/>
  <c r="D7634" i="6"/>
  <c r="C7634" i="6"/>
  <c r="D7633" i="6"/>
  <c r="C7633" i="6"/>
  <c r="D7632" i="6"/>
  <c r="C7632" i="6"/>
  <c r="D7631" i="6"/>
  <c r="C7631" i="6"/>
  <c r="D7630" i="6"/>
  <c r="C7630" i="6"/>
  <c r="D7629" i="6"/>
  <c r="C7629" i="6"/>
  <c r="D7628" i="6"/>
  <c r="C7628" i="6"/>
  <c r="D7627" i="6"/>
  <c r="C7627" i="6"/>
  <c r="D7626" i="6"/>
  <c r="C7626" i="6"/>
  <c r="D7625" i="6"/>
  <c r="C7625" i="6"/>
  <c r="D7624" i="6"/>
  <c r="C7624" i="6"/>
  <c r="D7623" i="6"/>
  <c r="C7623" i="6"/>
  <c r="D7622" i="6"/>
  <c r="C7622" i="6"/>
  <c r="D7621" i="6"/>
  <c r="C7621" i="6"/>
  <c r="D7620" i="6"/>
  <c r="C7620" i="6"/>
  <c r="D7619" i="6"/>
  <c r="C7619" i="6"/>
  <c r="D7618" i="6"/>
  <c r="C7618" i="6"/>
  <c r="D7617" i="6"/>
  <c r="C7617" i="6"/>
  <c r="D7616" i="6"/>
  <c r="C7616" i="6"/>
  <c r="D7615" i="6"/>
  <c r="C7615" i="6"/>
  <c r="D7614" i="6"/>
  <c r="C7614" i="6"/>
  <c r="D7613" i="6"/>
  <c r="C7613" i="6"/>
  <c r="D7612" i="6"/>
  <c r="C7612" i="6"/>
  <c r="D7611" i="6"/>
  <c r="C7611" i="6"/>
  <c r="D7610" i="6"/>
  <c r="C7610" i="6"/>
  <c r="D7609" i="6"/>
  <c r="C7609" i="6"/>
  <c r="D7608" i="6"/>
  <c r="C7608" i="6"/>
  <c r="D7607" i="6"/>
  <c r="C7607" i="6"/>
  <c r="D7606" i="6"/>
  <c r="C7606" i="6"/>
  <c r="D7605" i="6"/>
  <c r="C7605" i="6"/>
  <c r="D7604" i="6"/>
  <c r="C7604" i="6"/>
  <c r="D7603" i="6"/>
  <c r="C7603" i="6"/>
  <c r="D7602" i="6"/>
  <c r="C7602" i="6"/>
  <c r="D7601" i="6"/>
  <c r="C7601" i="6"/>
  <c r="D7600" i="6"/>
  <c r="C7600" i="6"/>
  <c r="D7599" i="6"/>
  <c r="C7599" i="6"/>
  <c r="D7598" i="6"/>
  <c r="C7598" i="6"/>
  <c r="D7597" i="6"/>
  <c r="C7597" i="6"/>
  <c r="D7596" i="6"/>
  <c r="C7596" i="6"/>
  <c r="D7595" i="6"/>
  <c r="C7595" i="6"/>
  <c r="D7594" i="6"/>
  <c r="C7594" i="6"/>
  <c r="D7593" i="6"/>
  <c r="C7593" i="6"/>
  <c r="D7592" i="6"/>
  <c r="C7592" i="6"/>
  <c r="D7591" i="6"/>
  <c r="C7591" i="6"/>
  <c r="D7590" i="6"/>
  <c r="C7590" i="6"/>
  <c r="D7589" i="6"/>
  <c r="C7589" i="6"/>
  <c r="D7588" i="6"/>
  <c r="C7588" i="6"/>
  <c r="D7587" i="6"/>
  <c r="C7587" i="6"/>
  <c r="D7586" i="6"/>
  <c r="C7586" i="6"/>
  <c r="D7585" i="6"/>
  <c r="C7585" i="6"/>
  <c r="D7584" i="6"/>
  <c r="C7584" i="6"/>
  <c r="D7583" i="6"/>
  <c r="C7583" i="6"/>
  <c r="D7582" i="6"/>
  <c r="C7582" i="6"/>
  <c r="D7581" i="6"/>
  <c r="C7581" i="6"/>
  <c r="D7580" i="6"/>
  <c r="C7580" i="6"/>
  <c r="D7579" i="6"/>
  <c r="C7579" i="6"/>
  <c r="D7578" i="6"/>
  <c r="C7578" i="6"/>
  <c r="D7577" i="6"/>
  <c r="C7577" i="6"/>
  <c r="D7576" i="6"/>
  <c r="C7576" i="6"/>
  <c r="D7575" i="6"/>
  <c r="C7575" i="6"/>
  <c r="D7574" i="6"/>
  <c r="C7574" i="6"/>
  <c r="D7573" i="6"/>
  <c r="C7573" i="6"/>
  <c r="D7572" i="6"/>
  <c r="C7572" i="6"/>
  <c r="D7571" i="6"/>
  <c r="C7571" i="6"/>
  <c r="D7570" i="6"/>
  <c r="C7570" i="6"/>
  <c r="D7569" i="6"/>
  <c r="C7569" i="6"/>
  <c r="D7568" i="6"/>
  <c r="C7568" i="6"/>
  <c r="D7567" i="6"/>
  <c r="C7567" i="6"/>
  <c r="D7566" i="6"/>
  <c r="C7566" i="6"/>
  <c r="D7565" i="6"/>
  <c r="C7565" i="6"/>
  <c r="D7564" i="6"/>
  <c r="C7564" i="6"/>
  <c r="D7563" i="6"/>
  <c r="C7563" i="6"/>
  <c r="D7562" i="6"/>
  <c r="C7562" i="6"/>
  <c r="D7561" i="6"/>
  <c r="C7561" i="6"/>
  <c r="D7560" i="6"/>
  <c r="C7560" i="6"/>
  <c r="D7559" i="6"/>
  <c r="C7559" i="6"/>
  <c r="D7558" i="6"/>
  <c r="C7558" i="6"/>
  <c r="D7557" i="6"/>
  <c r="C7557" i="6"/>
  <c r="D7556" i="6"/>
  <c r="C7556" i="6"/>
  <c r="D7555" i="6"/>
  <c r="C7555" i="6"/>
  <c r="D7554" i="6"/>
  <c r="C7554" i="6"/>
  <c r="D7553" i="6"/>
  <c r="C7553" i="6"/>
  <c r="D7552" i="6"/>
  <c r="C7552" i="6"/>
  <c r="D7551" i="6"/>
  <c r="C7551" i="6"/>
  <c r="D7550" i="6"/>
  <c r="C7550" i="6"/>
  <c r="D7549" i="6"/>
  <c r="C7549" i="6"/>
  <c r="D7548" i="6"/>
  <c r="C7548" i="6"/>
  <c r="D7547" i="6"/>
  <c r="C7547" i="6"/>
  <c r="D7546" i="6"/>
  <c r="C7546" i="6"/>
  <c r="D7545" i="6"/>
  <c r="C7545" i="6"/>
  <c r="D7544" i="6"/>
  <c r="C7544" i="6"/>
  <c r="D7543" i="6"/>
  <c r="C7543" i="6"/>
  <c r="D7542" i="6"/>
  <c r="C7542" i="6"/>
  <c r="D7541" i="6"/>
  <c r="C7541" i="6"/>
  <c r="D7540" i="6"/>
  <c r="C7540" i="6"/>
  <c r="D7539" i="6"/>
  <c r="C7539" i="6"/>
  <c r="D7538" i="6"/>
  <c r="C7538" i="6"/>
  <c r="D7537" i="6"/>
  <c r="C7537" i="6"/>
  <c r="D7536" i="6"/>
  <c r="C7536" i="6"/>
  <c r="D7535" i="6"/>
  <c r="C7535" i="6"/>
  <c r="D7534" i="6"/>
  <c r="C7534" i="6"/>
  <c r="D7533" i="6"/>
  <c r="C7533" i="6"/>
  <c r="D7532" i="6"/>
  <c r="C7532" i="6"/>
  <c r="D7531" i="6"/>
  <c r="C7531" i="6"/>
  <c r="D7530" i="6"/>
  <c r="C7530" i="6"/>
  <c r="D7529" i="6"/>
  <c r="C7529" i="6"/>
  <c r="D7528" i="6"/>
  <c r="C7528" i="6"/>
  <c r="D7527" i="6"/>
  <c r="C7527" i="6"/>
  <c r="D7526" i="6"/>
  <c r="C7526" i="6"/>
  <c r="D7525" i="6"/>
  <c r="C7525" i="6"/>
  <c r="D7524" i="6"/>
  <c r="C7524" i="6"/>
  <c r="D7523" i="6"/>
  <c r="C7523" i="6"/>
  <c r="D7522" i="6"/>
  <c r="C7522" i="6"/>
  <c r="D7521" i="6"/>
  <c r="C7521" i="6"/>
  <c r="D7520" i="6"/>
  <c r="C7520" i="6"/>
  <c r="D7519" i="6"/>
  <c r="C7519" i="6"/>
  <c r="D7518" i="6"/>
  <c r="C7518" i="6"/>
  <c r="D7517" i="6"/>
  <c r="C7517" i="6"/>
  <c r="D7516" i="6"/>
  <c r="C7516" i="6"/>
  <c r="D7515" i="6"/>
  <c r="C7515" i="6"/>
  <c r="D7514" i="6"/>
  <c r="C7514" i="6"/>
  <c r="D7513" i="6"/>
  <c r="C7513" i="6"/>
  <c r="D7512" i="6"/>
  <c r="C7512" i="6"/>
  <c r="D7511" i="6"/>
  <c r="C7511" i="6"/>
  <c r="D7510" i="6"/>
  <c r="C7510" i="6"/>
  <c r="D7509" i="6"/>
  <c r="C7509" i="6"/>
  <c r="D7508" i="6"/>
  <c r="C7508" i="6"/>
  <c r="D7507" i="6"/>
  <c r="C7507" i="6"/>
  <c r="D7506" i="6"/>
  <c r="C7506" i="6"/>
  <c r="D7505" i="6"/>
  <c r="C7505" i="6"/>
  <c r="D7504" i="6"/>
  <c r="C7504" i="6"/>
  <c r="D7503" i="6"/>
  <c r="C7503" i="6"/>
  <c r="D7502" i="6"/>
  <c r="C7502" i="6"/>
  <c r="D7501" i="6"/>
  <c r="C7501" i="6"/>
  <c r="D7500" i="6"/>
  <c r="C7500" i="6"/>
  <c r="D7499" i="6"/>
  <c r="C7499" i="6"/>
  <c r="D7498" i="6"/>
  <c r="C7498" i="6"/>
  <c r="D7497" i="6"/>
  <c r="C7497" i="6"/>
  <c r="D7496" i="6"/>
  <c r="C7496" i="6"/>
  <c r="D7495" i="6"/>
  <c r="C7495" i="6"/>
  <c r="D7494" i="6"/>
  <c r="C7494" i="6"/>
  <c r="D7493" i="6"/>
  <c r="C7493" i="6"/>
  <c r="D7492" i="6"/>
  <c r="C7492" i="6"/>
  <c r="D7491" i="6"/>
  <c r="C7491" i="6"/>
  <c r="D7490" i="6"/>
  <c r="C7490" i="6"/>
  <c r="D7489" i="6"/>
  <c r="C7489" i="6"/>
  <c r="D7488" i="6"/>
  <c r="C7488" i="6"/>
  <c r="D7487" i="6"/>
  <c r="C7487" i="6"/>
  <c r="D7486" i="6"/>
  <c r="C7486" i="6"/>
  <c r="D7485" i="6"/>
  <c r="C7485" i="6"/>
  <c r="D7484" i="6"/>
  <c r="C7484" i="6"/>
  <c r="D7483" i="6"/>
  <c r="C7483" i="6"/>
  <c r="D7482" i="6"/>
  <c r="C7482" i="6"/>
  <c r="D7481" i="6"/>
  <c r="C7481" i="6"/>
  <c r="D7480" i="6"/>
  <c r="C7480" i="6"/>
  <c r="D7479" i="6"/>
  <c r="C7479" i="6"/>
  <c r="D7478" i="6"/>
  <c r="C7478" i="6"/>
  <c r="D7477" i="6"/>
  <c r="C7477" i="6"/>
  <c r="D7476" i="6"/>
  <c r="C7476" i="6"/>
  <c r="D7475" i="6"/>
  <c r="C7475" i="6"/>
  <c r="D7474" i="6"/>
  <c r="C7474" i="6"/>
  <c r="D7473" i="6"/>
  <c r="C7473" i="6"/>
  <c r="D7472" i="6"/>
  <c r="C7472" i="6"/>
  <c r="D7471" i="6"/>
  <c r="C7471" i="6"/>
  <c r="D7470" i="6"/>
  <c r="C7470" i="6"/>
  <c r="D7469" i="6"/>
  <c r="C7469" i="6"/>
  <c r="D7468" i="6"/>
  <c r="C7468" i="6"/>
  <c r="D7467" i="6"/>
  <c r="C7467" i="6"/>
  <c r="D7466" i="6"/>
  <c r="C7466" i="6"/>
  <c r="D7465" i="6"/>
  <c r="C7465" i="6"/>
  <c r="D7464" i="6"/>
  <c r="C7464" i="6"/>
  <c r="D7463" i="6"/>
  <c r="C7463" i="6"/>
  <c r="D7462" i="6"/>
  <c r="C7462" i="6"/>
  <c r="D7461" i="6"/>
  <c r="C7461" i="6"/>
  <c r="D7460" i="6"/>
  <c r="C7460" i="6"/>
  <c r="D7459" i="6"/>
  <c r="C7459" i="6"/>
  <c r="D7458" i="6"/>
  <c r="C7458" i="6"/>
  <c r="D7457" i="6"/>
  <c r="C7457" i="6"/>
  <c r="D7456" i="6"/>
  <c r="C7456" i="6"/>
  <c r="D7455" i="6"/>
  <c r="C7455" i="6"/>
  <c r="D7454" i="6"/>
  <c r="C7454" i="6"/>
  <c r="D7453" i="6"/>
  <c r="C7453" i="6"/>
  <c r="D7452" i="6"/>
  <c r="C7452" i="6"/>
  <c r="D7451" i="6"/>
  <c r="C7451" i="6"/>
  <c r="D7450" i="6"/>
  <c r="C7450" i="6"/>
  <c r="D7449" i="6"/>
  <c r="C7449" i="6"/>
  <c r="D7448" i="6"/>
  <c r="C7448" i="6"/>
  <c r="D7447" i="6"/>
  <c r="C7447" i="6"/>
  <c r="D7446" i="6"/>
  <c r="C7446" i="6"/>
  <c r="D7445" i="6"/>
  <c r="C7445" i="6"/>
  <c r="D7444" i="6"/>
  <c r="C7444" i="6"/>
  <c r="D7443" i="6"/>
  <c r="C7443" i="6"/>
  <c r="D7442" i="6"/>
  <c r="C7442" i="6"/>
  <c r="D7441" i="6"/>
  <c r="C7441" i="6"/>
  <c r="D7440" i="6"/>
  <c r="C7440" i="6"/>
  <c r="D7439" i="6"/>
  <c r="C7439" i="6"/>
  <c r="D7438" i="6"/>
  <c r="C7438" i="6"/>
  <c r="D7437" i="6"/>
  <c r="C7437" i="6"/>
  <c r="D7436" i="6"/>
  <c r="C7436" i="6"/>
  <c r="D7435" i="6"/>
  <c r="C7435" i="6"/>
  <c r="D7434" i="6"/>
  <c r="C7434" i="6"/>
  <c r="D7433" i="6"/>
  <c r="C7433" i="6"/>
  <c r="D7432" i="6"/>
  <c r="C7432" i="6"/>
  <c r="D7431" i="6"/>
  <c r="C7431" i="6"/>
  <c r="D7430" i="6"/>
  <c r="C7430" i="6"/>
  <c r="D7429" i="6"/>
  <c r="C7429" i="6"/>
  <c r="D7428" i="6"/>
  <c r="C7428" i="6"/>
  <c r="D7427" i="6"/>
  <c r="C7427" i="6"/>
  <c r="D7426" i="6"/>
  <c r="C7426" i="6"/>
  <c r="D7425" i="6"/>
  <c r="C7425" i="6"/>
  <c r="D7424" i="6"/>
  <c r="C7424" i="6"/>
  <c r="D7423" i="6"/>
  <c r="C7423" i="6"/>
  <c r="D7422" i="6"/>
  <c r="C7422" i="6"/>
  <c r="D7421" i="6"/>
  <c r="C7421" i="6"/>
  <c r="D7420" i="6"/>
  <c r="C7420" i="6"/>
  <c r="D7419" i="6"/>
  <c r="C7419" i="6"/>
  <c r="D7418" i="6"/>
  <c r="C7418" i="6"/>
  <c r="D7417" i="6"/>
  <c r="C7417" i="6"/>
  <c r="D7416" i="6"/>
  <c r="C7416" i="6"/>
  <c r="D7415" i="6"/>
  <c r="C7415" i="6"/>
  <c r="D7414" i="6"/>
  <c r="C7414" i="6"/>
  <c r="D7413" i="6"/>
  <c r="C7413" i="6"/>
  <c r="D7412" i="6"/>
  <c r="C7412" i="6"/>
  <c r="D7411" i="6"/>
  <c r="C7411" i="6"/>
  <c r="D7410" i="6"/>
  <c r="C7410" i="6"/>
  <c r="D7409" i="6"/>
  <c r="C7409" i="6"/>
  <c r="D7408" i="6"/>
  <c r="C7408" i="6"/>
  <c r="D7407" i="6"/>
  <c r="C7407" i="6"/>
  <c r="D7406" i="6"/>
  <c r="C7406" i="6"/>
  <c r="D7405" i="6"/>
  <c r="C7405" i="6"/>
  <c r="D7404" i="6"/>
  <c r="C7404" i="6"/>
  <c r="D7403" i="6"/>
  <c r="C7403" i="6"/>
  <c r="D7402" i="6"/>
  <c r="C7402" i="6"/>
  <c r="D7401" i="6"/>
  <c r="C7401" i="6"/>
  <c r="D7400" i="6"/>
  <c r="C7400" i="6"/>
  <c r="D7399" i="6"/>
  <c r="C7399" i="6"/>
  <c r="D7398" i="6"/>
  <c r="C7398" i="6"/>
  <c r="D7397" i="6"/>
  <c r="C7397" i="6"/>
  <c r="D7396" i="6"/>
  <c r="C7396" i="6"/>
  <c r="D7395" i="6"/>
  <c r="C7395" i="6"/>
  <c r="D7394" i="6"/>
  <c r="C7394" i="6"/>
  <c r="D7393" i="6"/>
  <c r="C7393" i="6"/>
  <c r="D7392" i="6"/>
  <c r="C7392" i="6"/>
  <c r="D7391" i="6"/>
  <c r="C7391" i="6"/>
  <c r="D7390" i="6"/>
  <c r="C7390" i="6"/>
  <c r="D7389" i="6"/>
  <c r="C7389" i="6"/>
  <c r="D7388" i="6"/>
  <c r="C7388" i="6"/>
  <c r="D7387" i="6"/>
  <c r="C7387" i="6"/>
  <c r="D7386" i="6"/>
  <c r="C7386" i="6"/>
  <c r="D7385" i="6"/>
  <c r="C7385" i="6"/>
  <c r="D7384" i="6"/>
  <c r="C7384" i="6"/>
  <c r="D7383" i="6"/>
  <c r="C7383" i="6"/>
  <c r="D7382" i="6"/>
  <c r="C7382" i="6"/>
  <c r="D7381" i="6"/>
  <c r="C7381" i="6"/>
  <c r="D7380" i="6"/>
  <c r="C7380" i="6"/>
  <c r="D7379" i="6"/>
  <c r="C7379" i="6"/>
  <c r="D7378" i="6"/>
  <c r="C7378" i="6"/>
  <c r="D7377" i="6"/>
  <c r="C7377" i="6"/>
  <c r="D7376" i="6"/>
  <c r="C7376" i="6"/>
  <c r="D7375" i="6"/>
  <c r="C7375" i="6"/>
  <c r="D7374" i="6"/>
  <c r="C7374" i="6"/>
  <c r="D7373" i="6"/>
  <c r="C7373" i="6"/>
  <c r="D7372" i="6"/>
  <c r="C7372" i="6"/>
  <c r="D7371" i="6"/>
  <c r="C7371" i="6"/>
  <c r="D7370" i="6"/>
  <c r="C7370" i="6"/>
  <c r="D7369" i="6"/>
  <c r="C7369" i="6"/>
  <c r="D7368" i="6"/>
  <c r="C7368" i="6"/>
  <c r="D7367" i="6"/>
  <c r="C7367" i="6"/>
  <c r="D7366" i="6"/>
  <c r="C7366" i="6"/>
  <c r="D7365" i="6"/>
  <c r="C7365" i="6"/>
  <c r="D7364" i="6"/>
  <c r="C7364" i="6"/>
  <c r="D7363" i="6"/>
  <c r="C7363" i="6"/>
  <c r="D7362" i="6"/>
  <c r="C7362" i="6"/>
  <c r="D7361" i="6"/>
  <c r="C7361" i="6"/>
  <c r="D7360" i="6"/>
  <c r="C7360" i="6"/>
  <c r="D7359" i="6"/>
  <c r="C7359" i="6"/>
  <c r="D7358" i="6"/>
  <c r="C7358" i="6"/>
  <c r="D7357" i="6"/>
  <c r="C7357" i="6"/>
  <c r="D7356" i="6"/>
  <c r="C7356" i="6"/>
  <c r="D7355" i="6"/>
  <c r="C7355" i="6"/>
  <c r="D7354" i="6"/>
  <c r="C7354" i="6"/>
  <c r="D7353" i="6"/>
  <c r="C7353" i="6"/>
  <c r="D7352" i="6"/>
  <c r="C7352" i="6"/>
  <c r="D7351" i="6"/>
  <c r="C7351" i="6"/>
  <c r="D7350" i="6"/>
  <c r="C7350" i="6"/>
  <c r="D7349" i="6"/>
  <c r="C7349" i="6"/>
  <c r="D7348" i="6"/>
  <c r="C7348" i="6"/>
  <c r="D7347" i="6"/>
  <c r="C7347" i="6"/>
  <c r="D7346" i="6"/>
  <c r="C7346" i="6"/>
  <c r="D7345" i="6"/>
  <c r="C7345" i="6"/>
  <c r="D7344" i="6"/>
  <c r="C7344" i="6"/>
  <c r="D7343" i="6"/>
  <c r="C7343" i="6"/>
  <c r="D7342" i="6"/>
  <c r="C7342" i="6"/>
  <c r="D7341" i="6"/>
  <c r="C7341" i="6"/>
  <c r="D7340" i="6"/>
  <c r="C7340" i="6"/>
  <c r="D7339" i="6"/>
  <c r="C7339" i="6"/>
  <c r="D7338" i="6"/>
  <c r="C7338" i="6"/>
  <c r="D7337" i="6"/>
  <c r="C7337" i="6"/>
  <c r="D7336" i="6"/>
  <c r="C7336" i="6"/>
  <c r="D7335" i="6"/>
  <c r="C7335" i="6"/>
  <c r="D7334" i="6"/>
  <c r="C7334" i="6"/>
  <c r="D7333" i="6"/>
  <c r="C7333" i="6"/>
  <c r="D7332" i="6"/>
  <c r="C7332" i="6"/>
  <c r="D7331" i="6"/>
  <c r="C7331" i="6"/>
  <c r="D7330" i="6"/>
  <c r="C7330" i="6"/>
  <c r="D7329" i="6"/>
  <c r="C7329" i="6"/>
  <c r="D7328" i="6"/>
  <c r="C7328" i="6"/>
  <c r="D7327" i="6"/>
  <c r="C7327" i="6"/>
  <c r="D7326" i="6"/>
  <c r="C7326" i="6"/>
  <c r="D7325" i="6"/>
  <c r="C7325" i="6"/>
  <c r="D7324" i="6"/>
  <c r="C7324" i="6"/>
  <c r="D7323" i="6"/>
  <c r="C7323" i="6"/>
  <c r="D7322" i="6"/>
  <c r="C7322" i="6"/>
  <c r="D7321" i="6"/>
  <c r="C7321" i="6"/>
  <c r="D7320" i="6"/>
  <c r="C7320" i="6"/>
  <c r="D7319" i="6"/>
  <c r="C7319" i="6"/>
  <c r="D7318" i="6"/>
  <c r="C7318" i="6"/>
  <c r="D7317" i="6"/>
  <c r="C7317" i="6"/>
  <c r="D7316" i="6"/>
  <c r="C7316" i="6"/>
  <c r="D7315" i="6"/>
  <c r="C7315" i="6"/>
  <c r="D7314" i="6"/>
  <c r="C7314" i="6"/>
  <c r="D7313" i="6"/>
  <c r="C7313" i="6"/>
  <c r="D7312" i="6"/>
  <c r="C7312" i="6"/>
  <c r="D7311" i="6"/>
  <c r="C7311" i="6"/>
  <c r="D7310" i="6"/>
  <c r="C7310" i="6"/>
  <c r="D7309" i="6"/>
  <c r="C7309" i="6"/>
  <c r="D7308" i="6"/>
  <c r="C7308" i="6"/>
  <c r="D7307" i="6"/>
  <c r="C7307" i="6"/>
  <c r="D7306" i="6"/>
  <c r="C7306" i="6"/>
  <c r="D7305" i="6"/>
  <c r="C7305" i="6"/>
  <c r="D7304" i="6"/>
  <c r="C7304" i="6"/>
  <c r="D7303" i="6"/>
  <c r="C7303" i="6"/>
  <c r="D7302" i="6"/>
  <c r="C7302" i="6"/>
  <c r="D7301" i="6"/>
  <c r="C7301" i="6"/>
  <c r="D7300" i="6"/>
  <c r="C7300" i="6"/>
  <c r="D7299" i="6"/>
  <c r="C7299" i="6"/>
  <c r="D7298" i="6"/>
  <c r="C7298" i="6"/>
  <c r="D7297" i="6"/>
  <c r="C7297" i="6"/>
  <c r="D7296" i="6"/>
  <c r="C7296" i="6"/>
  <c r="D7295" i="6"/>
  <c r="C7295" i="6"/>
  <c r="D7294" i="6"/>
  <c r="C7294" i="6"/>
  <c r="D7293" i="6"/>
  <c r="C7293" i="6"/>
  <c r="D7292" i="6"/>
  <c r="C7292" i="6"/>
  <c r="D7291" i="6"/>
  <c r="C7291" i="6"/>
  <c r="D7290" i="6"/>
  <c r="C7290" i="6"/>
  <c r="D7289" i="6"/>
  <c r="C7289" i="6"/>
  <c r="D7288" i="6"/>
  <c r="C7288" i="6"/>
  <c r="D7287" i="6"/>
  <c r="C7287" i="6"/>
  <c r="D7286" i="6"/>
  <c r="C7286" i="6"/>
  <c r="D7285" i="6"/>
  <c r="C7285" i="6"/>
  <c r="D7284" i="6"/>
  <c r="C7284" i="6"/>
  <c r="D7283" i="6"/>
  <c r="C7283" i="6"/>
  <c r="D7282" i="6"/>
  <c r="C7282" i="6"/>
  <c r="D7281" i="6"/>
  <c r="C7281" i="6"/>
  <c r="D7280" i="6"/>
  <c r="C7280" i="6"/>
  <c r="D7279" i="6"/>
  <c r="C7279" i="6"/>
  <c r="D7278" i="6"/>
  <c r="C7278" i="6"/>
  <c r="D7277" i="6"/>
  <c r="C7277" i="6"/>
  <c r="D7276" i="6"/>
  <c r="C7276" i="6"/>
  <c r="D7275" i="6"/>
  <c r="C7275" i="6"/>
  <c r="D7274" i="6"/>
  <c r="C7274" i="6"/>
  <c r="D7273" i="6"/>
  <c r="C7273" i="6"/>
  <c r="D7272" i="6"/>
  <c r="C7272" i="6"/>
  <c r="D7271" i="6"/>
  <c r="C7271" i="6"/>
  <c r="D7270" i="6"/>
  <c r="C7270" i="6"/>
  <c r="D7269" i="6"/>
  <c r="C7269" i="6"/>
  <c r="D7268" i="6"/>
  <c r="C7268" i="6"/>
  <c r="D7267" i="6"/>
  <c r="C7267" i="6"/>
  <c r="D7266" i="6"/>
  <c r="C7266" i="6"/>
  <c r="D7265" i="6"/>
  <c r="C7265" i="6"/>
  <c r="D7264" i="6"/>
  <c r="C7264" i="6"/>
  <c r="D7263" i="6"/>
  <c r="C7263" i="6"/>
  <c r="D7262" i="6"/>
  <c r="C7262" i="6"/>
  <c r="D7261" i="6"/>
  <c r="C7261" i="6"/>
  <c r="D7260" i="6"/>
  <c r="C7260" i="6"/>
  <c r="D7259" i="6"/>
  <c r="C7259" i="6"/>
  <c r="D7258" i="6"/>
  <c r="C7258" i="6"/>
  <c r="D7257" i="6"/>
  <c r="C7257" i="6"/>
  <c r="D7256" i="6"/>
  <c r="C7256" i="6"/>
  <c r="D7255" i="6"/>
  <c r="C7255" i="6"/>
  <c r="D7254" i="6"/>
  <c r="C7254" i="6"/>
  <c r="D7253" i="6"/>
  <c r="C7253" i="6"/>
  <c r="D7252" i="6"/>
  <c r="C7252" i="6"/>
  <c r="D7251" i="6"/>
  <c r="C7251" i="6"/>
  <c r="D7250" i="6"/>
  <c r="C7250" i="6"/>
  <c r="D7249" i="6"/>
  <c r="C7249" i="6"/>
  <c r="D7248" i="6"/>
  <c r="C7248" i="6"/>
  <c r="D7247" i="6"/>
  <c r="C7247" i="6"/>
  <c r="D7246" i="6"/>
  <c r="C7246" i="6"/>
  <c r="D7245" i="6"/>
  <c r="C7245" i="6"/>
  <c r="D7244" i="6"/>
  <c r="C7244" i="6"/>
  <c r="D7243" i="6"/>
  <c r="C7243" i="6"/>
  <c r="D7242" i="6"/>
  <c r="C7242" i="6"/>
  <c r="D7241" i="6"/>
  <c r="C7241" i="6"/>
  <c r="D7240" i="6"/>
  <c r="C7240" i="6"/>
  <c r="D7239" i="6"/>
  <c r="C7239" i="6"/>
  <c r="D7238" i="6"/>
  <c r="C7238" i="6"/>
  <c r="D7237" i="6"/>
  <c r="C7237" i="6"/>
  <c r="D7236" i="6"/>
  <c r="C7236" i="6"/>
  <c r="D7235" i="6"/>
  <c r="C7235" i="6"/>
  <c r="D7234" i="6"/>
  <c r="C7234" i="6"/>
  <c r="D7233" i="6"/>
  <c r="C7233" i="6"/>
  <c r="D7232" i="6"/>
  <c r="C7232" i="6"/>
  <c r="D7231" i="6"/>
  <c r="C7231" i="6"/>
  <c r="D7230" i="6"/>
  <c r="C7230" i="6"/>
  <c r="D7229" i="6"/>
  <c r="C7229" i="6"/>
  <c r="D7228" i="6"/>
  <c r="C7228" i="6"/>
  <c r="D7227" i="6"/>
  <c r="C7227" i="6"/>
  <c r="D7226" i="6"/>
  <c r="C7226" i="6"/>
  <c r="D7225" i="6"/>
  <c r="C7225" i="6"/>
  <c r="D7224" i="6"/>
  <c r="C7224" i="6"/>
  <c r="D7223" i="6"/>
  <c r="C7223" i="6"/>
  <c r="D7222" i="6"/>
  <c r="C7222" i="6"/>
  <c r="D7221" i="6"/>
  <c r="C7221" i="6"/>
  <c r="D7220" i="6"/>
  <c r="C7220" i="6"/>
  <c r="D7219" i="6"/>
  <c r="C7219" i="6"/>
  <c r="D7218" i="6"/>
  <c r="C7218" i="6"/>
  <c r="D7217" i="6"/>
  <c r="C7217" i="6"/>
  <c r="D7216" i="6"/>
  <c r="C7216" i="6"/>
  <c r="D7215" i="6"/>
  <c r="C7215" i="6"/>
  <c r="D7214" i="6"/>
  <c r="C7214" i="6"/>
  <c r="D7213" i="6"/>
  <c r="C7213" i="6"/>
  <c r="D7212" i="6"/>
  <c r="C7212" i="6"/>
  <c r="D7211" i="6"/>
  <c r="C7211" i="6"/>
  <c r="D7210" i="6"/>
  <c r="C7210" i="6"/>
  <c r="D7209" i="6"/>
  <c r="C7209" i="6"/>
  <c r="D7208" i="6"/>
  <c r="C7208" i="6"/>
  <c r="D7207" i="6"/>
  <c r="C7207" i="6"/>
  <c r="D7206" i="6"/>
  <c r="C7206" i="6"/>
  <c r="D7205" i="6"/>
  <c r="C7205" i="6"/>
  <c r="D7204" i="6"/>
  <c r="C7204" i="6"/>
  <c r="D7203" i="6"/>
  <c r="C7203" i="6"/>
  <c r="D7202" i="6"/>
  <c r="C7202" i="6"/>
  <c r="D7201" i="6"/>
  <c r="C7201" i="6"/>
  <c r="D7200" i="6"/>
  <c r="C7200" i="6"/>
  <c r="D7199" i="6"/>
  <c r="C7199" i="6"/>
  <c r="D7198" i="6"/>
  <c r="C7198" i="6"/>
  <c r="D7197" i="6"/>
  <c r="C7197" i="6"/>
  <c r="D7196" i="6"/>
  <c r="C7196" i="6"/>
  <c r="D7195" i="6"/>
  <c r="C7195" i="6"/>
  <c r="D7194" i="6"/>
  <c r="C7194" i="6"/>
  <c r="D7193" i="6"/>
  <c r="C7193" i="6"/>
  <c r="D7192" i="6"/>
  <c r="C7192" i="6"/>
  <c r="D7191" i="6"/>
  <c r="C7191" i="6"/>
  <c r="D7190" i="6"/>
  <c r="C7190" i="6"/>
  <c r="D7189" i="6"/>
  <c r="C7189" i="6"/>
  <c r="D7188" i="6"/>
  <c r="C7188" i="6"/>
  <c r="D7187" i="6"/>
  <c r="C7187" i="6"/>
  <c r="D7186" i="6"/>
  <c r="C7186" i="6"/>
  <c r="D7185" i="6"/>
  <c r="C7185" i="6"/>
  <c r="D7184" i="6"/>
  <c r="C7184" i="6"/>
  <c r="D7183" i="6"/>
  <c r="C7183" i="6"/>
  <c r="D7182" i="6"/>
  <c r="C7182" i="6"/>
  <c r="D7181" i="6"/>
  <c r="C7181" i="6"/>
  <c r="D7180" i="6"/>
  <c r="C7180" i="6"/>
  <c r="D7179" i="6"/>
  <c r="C7179" i="6"/>
  <c r="D7178" i="6"/>
  <c r="C7178" i="6"/>
  <c r="D7177" i="6"/>
  <c r="C7177" i="6"/>
  <c r="D7176" i="6"/>
  <c r="C7176" i="6"/>
  <c r="D7175" i="6"/>
  <c r="C7175" i="6"/>
  <c r="D7174" i="6"/>
  <c r="C7174" i="6"/>
  <c r="D7173" i="6"/>
  <c r="C7173" i="6"/>
  <c r="D7172" i="6"/>
  <c r="C7172" i="6"/>
  <c r="D7171" i="6"/>
  <c r="C7171" i="6"/>
  <c r="D7170" i="6"/>
  <c r="C7170" i="6"/>
  <c r="D7169" i="6"/>
  <c r="C7169" i="6"/>
  <c r="D7168" i="6"/>
  <c r="C7168" i="6"/>
  <c r="D7167" i="6"/>
  <c r="C7167" i="6"/>
  <c r="D7166" i="6"/>
  <c r="C7166" i="6"/>
  <c r="D7165" i="6"/>
  <c r="C7165" i="6"/>
  <c r="D7164" i="6"/>
  <c r="C7164" i="6"/>
  <c r="D7163" i="6"/>
  <c r="C7163" i="6"/>
  <c r="D7162" i="6"/>
  <c r="C7162" i="6"/>
  <c r="D7161" i="6"/>
  <c r="C7161" i="6"/>
  <c r="D7160" i="6"/>
  <c r="C7160" i="6"/>
  <c r="D7159" i="6"/>
  <c r="C7159" i="6"/>
  <c r="D7158" i="6"/>
  <c r="C7158" i="6"/>
  <c r="D7157" i="6"/>
  <c r="C7157" i="6"/>
  <c r="D7156" i="6"/>
  <c r="C7156" i="6"/>
  <c r="D7155" i="6"/>
  <c r="C7155" i="6"/>
  <c r="D7154" i="6"/>
  <c r="C7154" i="6"/>
  <c r="D7153" i="6"/>
  <c r="C7153" i="6"/>
  <c r="D7152" i="6"/>
  <c r="C7152" i="6"/>
  <c r="D7151" i="6"/>
  <c r="C7151" i="6"/>
  <c r="D7150" i="6"/>
  <c r="C7150" i="6"/>
  <c r="D7149" i="6"/>
  <c r="C7149" i="6"/>
  <c r="D7148" i="6"/>
  <c r="C7148" i="6"/>
  <c r="D7147" i="6"/>
  <c r="C7147" i="6"/>
  <c r="D7146" i="6"/>
  <c r="C7146" i="6"/>
  <c r="D7145" i="6"/>
  <c r="C7145" i="6"/>
  <c r="D7144" i="6"/>
  <c r="C7144" i="6"/>
  <c r="D7143" i="6"/>
  <c r="C7143" i="6"/>
  <c r="D7142" i="6"/>
  <c r="C7142" i="6"/>
  <c r="D7141" i="6"/>
  <c r="C7141" i="6"/>
  <c r="D7140" i="6"/>
  <c r="C7140" i="6"/>
  <c r="D7139" i="6"/>
  <c r="C7139" i="6"/>
  <c r="D7138" i="6"/>
  <c r="C7138" i="6"/>
  <c r="D7137" i="6"/>
  <c r="C7137" i="6"/>
  <c r="D7136" i="6"/>
  <c r="C7136" i="6"/>
  <c r="D7135" i="6"/>
  <c r="C7135" i="6"/>
  <c r="D7134" i="6"/>
  <c r="C7134" i="6"/>
  <c r="D7133" i="6"/>
  <c r="C7133" i="6"/>
  <c r="D7132" i="6"/>
  <c r="C7132" i="6"/>
  <c r="D7131" i="6"/>
  <c r="C7131" i="6"/>
  <c r="D7130" i="6"/>
  <c r="C7130" i="6"/>
  <c r="D7129" i="6"/>
  <c r="C7129" i="6"/>
  <c r="D7128" i="6"/>
  <c r="C7128" i="6"/>
  <c r="D7127" i="6"/>
  <c r="C7127" i="6"/>
  <c r="D7126" i="6"/>
  <c r="C7126" i="6"/>
  <c r="D7125" i="6"/>
  <c r="C7125" i="6"/>
  <c r="D7124" i="6"/>
  <c r="C7124" i="6"/>
  <c r="D7123" i="6"/>
  <c r="C7123" i="6"/>
  <c r="D7122" i="6"/>
  <c r="C7122" i="6"/>
  <c r="D7121" i="6"/>
  <c r="C7121" i="6"/>
  <c r="D7120" i="6"/>
  <c r="C7120" i="6"/>
  <c r="D7119" i="6"/>
  <c r="C7119" i="6"/>
  <c r="D7118" i="6"/>
  <c r="C7118" i="6"/>
  <c r="D7117" i="6"/>
  <c r="C7117" i="6"/>
  <c r="D7116" i="6"/>
  <c r="C7116" i="6"/>
  <c r="D7115" i="6"/>
  <c r="C7115" i="6"/>
  <c r="D7114" i="6"/>
  <c r="C7114" i="6"/>
  <c r="D7113" i="6"/>
  <c r="C7113" i="6"/>
  <c r="D7112" i="6"/>
  <c r="C7112" i="6"/>
  <c r="D7111" i="6"/>
  <c r="C7111" i="6"/>
  <c r="D7110" i="6"/>
  <c r="C7110" i="6"/>
  <c r="D7109" i="6"/>
  <c r="C7109" i="6"/>
  <c r="D7108" i="6"/>
  <c r="C7108" i="6"/>
  <c r="D7107" i="6"/>
  <c r="C7107" i="6"/>
  <c r="D7106" i="6"/>
  <c r="C7106" i="6"/>
  <c r="D7105" i="6"/>
  <c r="C7105" i="6"/>
  <c r="D7104" i="6"/>
  <c r="C7104" i="6"/>
  <c r="D7103" i="6"/>
  <c r="C7103" i="6"/>
  <c r="D7102" i="6"/>
  <c r="C7102" i="6"/>
  <c r="D7101" i="6"/>
  <c r="C7101" i="6"/>
  <c r="D7100" i="6"/>
  <c r="C7100" i="6"/>
  <c r="D7099" i="6"/>
  <c r="C7099" i="6"/>
  <c r="D7098" i="6"/>
  <c r="C7098" i="6"/>
  <c r="D7097" i="6"/>
  <c r="C7097" i="6"/>
  <c r="D7096" i="6"/>
  <c r="C7096" i="6"/>
  <c r="D7095" i="6"/>
  <c r="C7095" i="6"/>
  <c r="D7094" i="6"/>
  <c r="C7094" i="6"/>
  <c r="D7093" i="6"/>
  <c r="C7093" i="6"/>
  <c r="D7092" i="6"/>
  <c r="C7092" i="6"/>
  <c r="D7091" i="6"/>
  <c r="C7091" i="6"/>
  <c r="D7090" i="6"/>
  <c r="C7090" i="6"/>
  <c r="D7089" i="6"/>
  <c r="C7089" i="6"/>
  <c r="D7088" i="6"/>
  <c r="C7088" i="6"/>
  <c r="D7087" i="6"/>
  <c r="C7087" i="6"/>
  <c r="D7086" i="6"/>
  <c r="C7086" i="6"/>
  <c r="D7085" i="6"/>
  <c r="C7085" i="6"/>
  <c r="D7084" i="6"/>
  <c r="C7084" i="6"/>
  <c r="D7083" i="6"/>
  <c r="C7083" i="6"/>
  <c r="D7082" i="6"/>
  <c r="C7082" i="6"/>
  <c r="D7081" i="6"/>
  <c r="C7081" i="6"/>
  <c r="D7080" i="6"/>
  <c r="C7080" i="6"/>
  <c r="D7079" i="6"/>
  <c r="C7079" i="6"/>
  <c r="D7078" i="6"/>
  <c r="C7078" i="6"/>
  <c r="D7077" i="6"/>
  <c r="C7077" i="6"/>
  <c r="D7076" i="6"/>
  <c r="C7076" i="6"/>
  <c r="D7075" i="6"/>
  <c r="C7075" i="6"/>
  <c r="D7074" i="6"/>
  <c r="C7074" i="6"/>
  <c r="D7073" i="6"/>
  <c r="C7073" i="6"/>
  <c r="D7072" i="6"/>
  <c r="C7072" i="6"/>
  <c r="D7071" i="6"/>
  <c r="C7071" i="6"/>
  <c r="D7070" i="6"/>
  <c r="C7070" i="6"/>
  <c r="D7069" i="6"/>
  <c r="C7069" i="6"/>
  <c r="D7068" i="6"/>
  <c r="C7068" i="6"/>
  <c r="D7067" i="6"/>
  <c r="C7067" i="6"/>
  <c r="D7066" i="6"/>
  <c r="C7066" i="6"/>
  <c r="D7065" i="6"/>
  <c r="C7065" i="6"/>
  <c r="D7064" i="6"/>
  <c r="C7064" i="6"/>
  <c r="D7063" i="6"/>
  <c r="C7063" i="6"/>
  <c r="D7062" i="6"/>
  <c r="C7062" i="6"/>
  <c r="D7061" i="6"/>
  <c r="C7061" i="6"/>
  <c r="D7060" i="6"/>
  <c r="C7060" i="6"/>
  <c r="D7059" i="6"/>
  <c r="C7059" i="6"/>
  <c r="D7058" i="6"/>
  <c r="C7058" i="6"/>
  <c r="D7057" i="6"/>
  <c r="C7057" i="6"/>
  <c r="D7056" i="6"/>
  <c r="C7056" i="6"/>
  <c r="D7055" i="6"/>
  <c r="C7055" i="6"/>
  <c r="D7054" i="6"/>
  <c r="C7054" i="6"/>
  <c r="D7053" i="6"/>
  <c r="C7053" i="6"/>
  <c r="D7052" i="6"/>
  <c r="C7052" i="6"/>
  <c r="D7051" i="6"/>
  <c r="C7051" i="6"/>
  <c r="D7050" i="6"/>
  <c r="C7050" i="6"/>
  <c r="D7049" i="6"/>
  <c r="C7049" i="6"/>
  <c r="D7048" i="6"/>
  <c r="C7048" i="6"/>
  <c r="D7047" i="6"/>
  <c r="C7047" i="6"/>
  <c r="D7046" i="6"/>
  <c r="C7046" i="6"/>
  <c r="D7045" i="6"/>
  <c r="C7045" i="6"/>
  <c r="D7044" i="6"/>
  <c r="C7044" i="6"/>
  <c r="D7043" i="6"/>
  <c r="C7043" i="6"/>
  <c r="D7042" i="6"/>
  <c r="C7042" i="6"/>
  <c r="D7041" i="6"/>
  <c r="C7041" i="6"/>
  <c r="D7040" i="6"/>
  <c r="C7040" i="6"/>
  <c r="D7039" i="6"/>
  <c r="C7039" i="6"/>
  <c r="D7038" i="6"/>
  <c r="C7038" i="6"/>
  <c r="D7037" i="6"/>
  <c r="C7037" i="6"/>
  <c r="D7036" i="6"/>
  <c r="C7036" i="6"/>
  <c r="D7035" i="6"/>
  <c r="C7035" i="6"/>
  <c r="D7034" i="6"/>
  <c r="C7034" i="6"/>
  <c r="D7033" i="6"/>
  <c r="C7033" i="6"/>
  <c r="D7032" i="6"/>
  <c r="C7032" i="6"/>
  <c r="D7031" i="6"/>
  <c r="C7031" i="6"/>
  <c r="D7030" i="6"/>
  <c r="C7030" i="6"/>
  <c r="D7029" i="6"/>
  <c r="C7029" i="6"/>
  <c r="D7028" i="6"/>
  <c r="C7028" i="6"/>
  <c r="D7027" i="6"/>
  <c r="C7027" i="6"/>
  <c r="D7026" i="6"/>
  <c r="C7026" i="6"/>
  <c r="D7025" i="6"/>
  <c r="C7025" i="6"/>
  <c r="D7024" i="6"/>
  <c r="C7024" i="6"/>
  <c r="D7023" i="6"/>
  <c r="C7023" i="6"/>
  <c r="D7022" i="6"/>
  <c r="C7022" i="6"/>
  <c r="D7021" i="6"/>
  <c r="C7021" i="6"/>
  <c r="D7020" i="6"/>
  <c r="C7020" i="6"/>
  <c r="D7019" i="6"/>
  <c r="C7019" i="6"/>
  <c r="D7018" i="6"/>
  <c r="C7018" i="6"/>
  <c r="D7017" i="6"/>
  <c r="C7017" i="6"/>
  <c r="D7016" i="6"/>
  <c r="C7016" i="6"/>
  <c r="D7015" i="6"/>
  <c r="C7015" i="6"/>
  <c r="D7014" i="6"/>
  <c r="C7014" i="6"/>
  <c r="D7013" i="6"/>
  <c r="C7013" i="6"/>
  <c r="D7012" i="6"/>
  <c r="C7012" i="6"/>
  <c r="D7011" i="6"/>
  <c r="C7011" i="6"/>
  <c r="D7010" i="6"/>
  <c r="C7010" i="6"/>
  <c r="D7009" i="6"/>
  <c r="C7009" i="6"/>
  <c r="D7008" i="6"/>
  <c r="C7008" i="6"/>
  <c r="D7007" i="6"/>
  <c r="C7007" i="6"/>
  <c r="D7006" i="6"/>
  <c r="C7006" i="6"/>
  <c r="D7005" i="6"/>
  <c r="C7005" i="6"/>
  <c r="D7004" i="6"/>
  <c r="C7004" i="6"/>
  <c r="D7003" i="6"/>
  <c r="C7003" i="6"/>
  <c r="D7002" i="6"/>
  <c r="C7002" i="6"/>
  <c r="D7001" i="6"/>
  <c r="C7001" i="6"/>
  <c r="D7000" i="6"/>
  <c r="C7000" i="6"/>
  <c r="D6999" i="6"/>
  <c r="C6999" i="6"/>
  <c r="D6998" i="6"/>
  <c r="C6998" i="6"/>
  <c r="D6997" i="6"/>
  <c r="C6997" i="6"/>
  <c r="D6996" i="6"/>
  <c r="C6996" i="6"/>
  <c r="D6995" i="6"/>
  <c r="C6995" i="6"/>
  <c r="D6994" i="6"/>
  <c r="C6994" i="6"/>
  <c r="D6993" i="6"/>
  <c r="C6993" i="6"/>
  <c r="D6992" i="6"/>
  <c r="C6992" i="6"/>
  <c r="D6991" i="6"/>
  <c r="C6991" i="6"/>
  <c r="D6990" i="6"/>
  <c r="C6990" i="6"/>
  <c r="D6989" i="6"/>
  <c r="C6989" i="6"/>
  <c r="D6988" i="6"/>
  <c r="C6988" i="6"/>
  <c r="D6987" i="6"/>
  <c r="C6987" i="6"/>
  <c r="D6986" i="6"/>
  <c r="C6986" i="6"/>
  <c r="D6985" i="6"/>
  <c r="C6985" i="6"/>
  <c r="D6984" i="6"/>
  <c r="C6984" i="6"/>
  <c r="D6983" i="6"/>
  <c r="C6983" i="6"/>
  <c r="D6982" i="6"/>
  <c r="C6982" i="6"/>
  <c r="D6981" i="6"/>
  <c r="C6981" i="6"/>
  <c r="D6980" i="6"/>
  <c r="C6980" i="6"/>
  <c r="D6979" i="6"/>
  <c r="C6979" i="6"/>
  <c r="D6978" i="6"/>
  <c r="C6978" i="6"/>
  <c r="D6977" i="6"/>
  <c r="C6977" i="6"/>
  <c r="D6976" i="6"/>
  <c r="C6976" i="6"/>
  <c r="D6975" i="6"/>
  <c r="C6975" i="6"/>
  <c r="D6974" i="6"/>
  <c r="C6974" i="6"/>
  <c r="D6973" i="6"/>
  <c r="C6973" i="6"/>
  <c r="D6972" i="6"/>
  <c r="C6972" i="6"/>
  <c r="D6971" i="6"/>
  <c r="C6971" i="6"/>
  <c r="D6970" i="6"/>
  <c r="C6970" i="6"/>
  <c r="D6969" i="6"/>
  <c r="C6969" i="6"/>
  <c r="D6968" i="6"/>
  <c r="C6968" i="6"/>
  <c r="D6967" i="6"/>
  <c r="C6967" i="6"/>
  <c r="D6966" i="6"/>
  <c r="C6966" i="6"/>
  <c r="D6965" i="6"/>
  <c r="C6965" i="6"/>
  <c r="D6964" i="6"/>
  <c r="C6964" i="6"/>
  <c r="D6963" i="6"/>
  <c r="C6963" i="6"/>
  <c r="D6962" i="6"/>
  <c r="C6962" i="6"/>
  <c r="D6961" i="6"/>
  <c r="C6961" i="6"/>
  <c r="D6960" i="6"/>
  <c r="C6960" i="6"/>
  <c r="D6959" i="6"/>
  <c r="C6959" i="6"/>
  <c r="D6958" i="6"/>
  <c r="C6958" i="6"/>
  <c r="D6957" i="6"/>
  <c r="C6957" i="6"/>
  <c r="D6956" i="6"/>
  <c r="C6956" i="6"/>
  <c r="D6955" i="6"/>
  <c r="C6955" i="6"/>
  <c r="D6954" i="6"/>
  <c r="C6954" i="6"/>
  <c r="D6953" i="6"/>
  <c r="C6953" i="6"/>
  <c r="D6952" i="6"/>
  <c r="C6952" i="6"/>
  <c r="D6951" i="6"/>
  <c r="C6951" i="6"/>
  <c r="D6950" i="6"/>
  <c r="C6950" i="6"/>
  <c r="D6949" i="6"/>
  <c r="C6949" i="6"/>
  <c r="D6948" i="6"/>
  <c r="C6948" i="6"/>
  <c r="D6947" i="6"/>
  <c r="C6947" i="6"/>
  <c r="D6946" i="6"/>
  <c r="C6946" i="6"/>
  <c r="D6945" i="6"/>
  <c r="C6945" i="6"/>
  <c r="D6944" i="6"/>
  <c r="C6944" i="6"/>
  <c r="D6943" i="6"/>
  <c r="C6943" i="6"/>
  <c r="D6942" i="6"/>
  <c r="C6942" i="6"/>
  <c r="D6941" i="6"/>
  <c r="C6941" i="6"/>
  <c r="D6940" i="6"/>
  <c r="C6940" i="6"/>
  <c r="D6939" i="6"/>
  <c r="C6939" i="6"/>
  <c r="D6938" i="6"/>
  <c r="C6938" i="6"/>
  <c r="D6937" i="6"/>
  <c r="C6937" i="6"/>
  <c r="D6936" i="6"/>
  <c r="C6936" i="6"/>
  <c r="D6935" i="6"/>
  <c r="C6935" i="6"/>
  <c r="D6934" i="6"/>
  <c r="C6934" i="6"/>
  <c r="D6933" i="6"/>
  <c r="C6933" i="6"/>
  <c r="D6932" i="6"/>
  <c r="C6932" i="6"/>
  <c r="D6931" i="6"/>
  <c r="C6931" i="6"/>
  <c r="D6930" i="6"/>
  <c r="C6930" i="6"/>
  <c r="D6929" i="6"/>
  <c r="C6929" i="6"/>
  <c r="D6928" i="6"/>
  <c r="C6928" i="6"/>
  <c r="D6927" i="6"/>
  <c r="C6927" i="6"/>
  <c r="D6926" i="6"/>
  <c r="C6926" i="6"/>
  <c r="D6925" i="6"/>
  <c r="C6925" i="6"/>
  <c r="D6924" i="6"/>
  <c r="C6924" i="6"/>
  <c r="D6923" i="6"/>
  <c r="C6923" i="6"/>
  <c r="D6922" i="6"/>
  <c r="C6922" i="6"/>
  <c r="D6921" i="6"/>
  <c r="C6921" i="6"/>
  <c r="D6920" i="6"/>
  <c r="C6920" i="6"/>
  <c r="D6919" i="6"/>
  <c r="C6919" i="6"/>
  <c r="D6918" i="6"/>
  <c r="C6918" i="6"/>
  <c r="D6917" i="6"/>
  <c r="C6917" i="6"/>
  <c r="D6916" i="6"/>
  <c r="C6916" i="6"/>
  <c r="D6915" i="6"/>
  <c r="C6915" i="6"/>
  <c r="D6914" i="6"/>
  <c r="C6914" i="6"/>
  <c r="D6913" i="6"/>
  <c r="C6913" i="6"/>
  <c r="D6912" i="6"/>
  <c r="C6912" i="6"/>
  <c r="D6911" i="6"/>
  <c r="C6911" i="6"/>
  <c r="D6910" i="6"/>
  <c r="C6910" i="6"/>
  <c r="D6909" i="6"/>
  <c r="C6909" i="6"/>
  <c r="D6908" i="6"/>
  <c r="C6908" i="6"/>
  <c r="D6907" i="6"/>
  <c r="C6907" i="6"/>
  <c r="D6906" i="6"/>
  <c r="C6906" i="6"/>
  <c r="D6905" i="6"/>
  <c r="C6905" i="6"/>
  <c r="D6904" i="6"/>
  <c r="C6904" i="6"/>
  <c r="D6903" i="6"/>
  <c r="C6903" i="6"/>
  <c r="D6902" i="6"/>
  <c r="C6902" i="6"/>
  <c r="D6901" i="6"/>
  <c r="C6901" i="6"/>
  <c r="D6900" i="6"/>
  <c r="C6900" i="6"/>
  <c r="D6899" i="6"/>
  <c r="C6899" i="6"/>
  <c r="D6898" i="6"/>
  <c r="C6898" i="6"/>
  <c r="D6897" i="6"/>
  <c r="C6897" i="6"/>
  <c r="D6896" i="6"/>
  <c r="C6896" i="6"/>
  <c r="D6895" i="6"/>
  <c r="C6895" i="6"/>
  <c r="D6894" i="6"/>
  <c r="C6894" i="6"/>
  <c r="D6893" i="6"/>
  <c r="C6893" i="6"/>
  <c r="D6892" i="6"/>
  <c r="C6892" i="6"/>
  <c r="D6891" i="6"/>
  <c r="C6891" i="6"/>
  <c r="D6890" i="6"/>
  <c r="C6890" i="6"/>
  <c r="D6889" i="6"/>
  <c r="C6889" i="6"/>
  <c r="D6888" i="6"/>
  <c r="C6888" i="6"/>
  <c r="D6887" i="6"/>
  <c r="C6887" i="6"/>
  <c r="D6886" i="6"/>
  <c r="C6886" i="6"/>
  <c r="D6885" i="6"/>
  <c r="C6885" i="6"/>
  <c r="D6884" i="6"/>
  <c r="C6884" i="6"/>
  <c r="D6883" i="6"/>
  <c r="C6883" i="6"/>
  <c r="D6882" i="6"/>
  <c r="C6882" i="6"/>
  <c r="D6881" i="6"/>
  <c r="C6881" i="6"/>
  <c r="D6880" i="6"/>
  <c r="C6880" i="6"/>
  <c r="D6879" i="6"/>
  <c r="C6879" i="6"/>
  <c r="D6878" i="6"/>
  <c r="C6878" i="6"/>
  <c r="D6877" i="6"/>
  <c r="C6877" i="6"/>
  <c r="D6876" i="6"/>
  <c r="C6876" i="6"/>
  <c r="D6875" i="6"/>
  <c r="C6875" i="6"/>
  <c r="D6874" i="6"/>
  <c r="C6874" i="6"/>
  <c r="D6873" i="6"/>
  <c r="C6873" i="6"/>
  <c r="D6872" i="6"/>
  <c r="C6872" i="6"/>
  <c r="D6871" i="6"/>
  <c r="C6871" i="6"/>
  <c r="D6870" i="6"/>
  <c r="C6870" i="6"/>
  <c r="D6869" i="6"/>
  <c r="C6869" i="6"/>
  <c r="D6868" i="6"/>
  <c r="C6868" i="6"/>
  <c r="D6867" i="6"/>
  <c r="C6867" i="6"/>
  <c r="D6866" i="6"/>
  <c r="C6866" i="6"/>
  <c r="D6865" i="6"/>
  <c r="C6865" i="6"/>
  <c r="D6864" i="6"/>
  <c r="C6864" i="6"/>
  <c r="D6863" i="6"/>
  <c r="C6863" i="6"/>
  <c r="D6862" i="6"/>
  <c r="C6862" i="6"/>
  <c r="D6861" i="6"/>
  <c r="C6861" i="6"/>
  <c r="D6860" i="6"/>
  <c r="C6860" i="6"/>
  <c r="D6859" i="6"/>
  <c r="C6859" i="6"/>
  <c r="D6858" i="6"/>
  <c r="C6858" i="6"/>
  <c r="D6857" i="6"/>
  <c r="C6857" i="6"/>
  <c r="D6856" i="6"/>
  <c r="C6856" i="6"/>
  <c r="D6855" i="6"/>
  <c r="C6855" i="6"/>
  <c r="D6854" i="6"/>
  <c r="C6854" i="6"/>
  <c r="D6853" i="6"/>
  <c r="C6853" i="6"/>
  <c r="D6852" i="6"/>
  <c r="C6852" i="6"/>
  <c r="D6851" i="6"/>
  <c r="C6851" i="6"/>
  <c r="D6850" i="6"/>
  <c r="C6850" i="6"/>
  <c r="D6849" i="6"/>
  <c r="C6849" i="6"/>
  <c r="D6848" i="6"/>
  <c r="C6848" i="6"/>
  <c r="D6847" i="6"/>
  <c r="C6847" i="6"/>
  <c r="D6846" i="6"/>
  <c r="C6846" i="6"/>
  <c r="D6845" i="6"/>
  <c r="C6845" i="6"/>
  <c r="D6844" i="6"/>
  <c r="C6844" i="6"/>
  <c r="D6843" i="6"/>
  <c r="C6843" i="6"/>
  <c r="D6842" i="6"/>
  <c r="C6842" i="6"/>
  <c r="D6841" i="6"/>
  <c r="C6841" i="6"/>
  <c r="D6840" i="6"/>
  <c r="C6840" i="6"/>
  <c r="D6839" i="6"/>
  <c r="C6839" i="6"/>
  <c r="D6838" i="6"/>
  <c r="C6838" i="6"/>
  <c r="D6837" i="6"/>
  <c r="C6837" i="6"/>
  <c r="D6836" i="6"/>
  <c r="C6836" i="6"/>
  <c r="D6835" i="6"/>
  <c r="C6835" i="6"/>
  <c r="D6834" i="6"/>
  <c r="C6834" i="6"/>
  <c r="D6833" i="6"/>
  <c r="C6833" i="6"/>
  <c r="D6832" i="6"/>
  <c r="C6832" i="6"/>
  <c r="D6831" i="6"/>
  <c r="C6831" i="6"/>
  <c r="D6830" i="6"/>
  <c r="C6830" i="6"/>
  <c r="D6829" i="6"/>
  <c r="C6829" i="6"/>
  <c r="D6828" i="6"/>
  <c r="C6828" i="6"/>
  <c r="D6827" i="6"/>
  <c r="C6827" i="6"/>
  <c r="D6826" i="6"/>
  <c r="C6826" i="6"/>
  <c r="D6825" i="6"/>
  <c r="C6825" i="6"/>
  <c r="D6824" i="6"/>
  <c r="C6824" i="6"/>
  <c r="D6823" i="6"/>
  <c r="C6823" i="6"/>
  <c r="D6822" i="6"/>
  <c r="C6822" i="6"/>
  <c r="D6821" i="6"/>
  <c r="C6821" i="6"/>
  <c r="D6820" i="6"/>
  <c r="C6820" i="6"/>
  <c r="D6819" i="6"/>
  <c r="C6819" i="6"/>
  <c r="D6818" i="6"/>
  <c r="C6818" i="6"/>
  <c r="D6817" i="6"/>
  <c r="C6817" i="6"/>
  <c r="D6816" i="6"/>
  <c r="C6816" i="6"/>
  <c r="D6815" i="6"/>
  <c r="C6815" i="6"/>
  <c r="D6814" i="6"/>
  <c r="C6814" i="6"/>
  <c r="D6813" i="6"/>
  <c r="C6813" i="6"/>
  <c r="D6812" i="6"/>
  <c r="C6812" i="6"/>
  <c r="D6811" i="6"/>
  <c r="C6811" i="6"/>
  <c r="D6810" i="6"/>
  <c r="C6810" i="6"/>
  <c r="D6809" i="6"/>
  <c r="C6809" i="6"/>
  <c r="D6808" i="6"/>
  <c r="C6808" i="6"/>
  <c r="D6807" i="6"/>
  <c r="C6807" i="6"/>
  <c r="D6806" i="6"/>
  <c r="C6806" i="6"/>
  <c r="D6805" i="6"/>
  <c r="C6805" i="6"/>
  <c r="D6804" i="6"/>
  <c r="C6804" i="6"/>
  <c r="D6803" i="6"/>
  <c r="C6803" i="6"/>
  <c r="D6802" i="6"/>
  <c r="C6802" i="6"/>
  <c r="D6801" i="6"/>
  <c r="C6801" i="6"/>
  <c r="D6800" i="6"/>
  <c r="C6800" i="6"/>
  <c r="D6799" i="6"/>
  <c r="C6799" i="6"/>
  <c r="D6798" i="6"/>
  <c r="C6798" i="6"/>
  <c r="D6797" i="6"/>
  <c r="C6797" i="6"/>
  <c r="D6796" i="6"/>
  <c r="C6796" i="6"/>
  <c r="D6795" i="6"/>
  <c r="C6795" i="6"/>
  <c r="D6794" i="6"/>
  <c r="C6794" i="6"/>
  <c r="D6793" i="6"/>
  <c r="C6793" i="6"/>
  <c r="D6792" i="6"/>
  <c r="C6792" i="6"/>
  <c r="D6791" i="6"/>
  <c r="C6791" i="6"/>
  <c r="D6790" i="6"/>
  <c r="C6790" i="6"/>
  <c r="D6789" i="6"/>
  <c r="C6789" i="6"/>
  <c r="D6788" i="6"/>
  <c r="C6788" i="6"/>
  <c r="D6787" i="6"/>
  <c r="C6787" i="6"/>
  <c r="D6786" i="6"/>
  <c r="C6786" i="6"/>
  <c r="D6785" i="6"/>
  <c r="C6785" i="6"/>
  <c r="D6784" i="6"/>
  <c r="C6784" i="6"/>
  <c r="D6783" i="6"/>
  <c r="C6783" i="6"/>
  <c r="D6782" i="6"/>
  <c r="C6782" i="6"/>
  <c r="D6781" i="6"/>
  <c r="C6781" i="6"/>
  <c r="D6780" i="6"/>
  <c r="C6780" i="6"/>
  <c r="D6779" i="6"/>
  <c r="C6779" i="6"/>
  <c r="D6778" i="6"/>
  <c r="C6778" i="6"/>
  <c r="D6777" i="6"/>
  <c r="C6777" i="6"/>
  <c r="D6776" i="6"/>
  <c r="C6776" i="6"/>
  <c r="D6775" i="6"/>
  <c r="C6775" i="6"/>
  <c r="D6774" i="6"/>
  <c r="C6774" i="6"/>
  <c r="D6773" i="6"/>
  <c r="C6773" i="6"/>
  <c r="D6772" i="6"/>
  <c r="C6772" i="6"/>
  <c r="D6771" i="6"/>
  <c r="C6771" i="6"/>
  <c r="D6770" i="6"/>
  <c r="C6770" i="6"/>
  <c r="D6769" i="6"/>
  <c r="C6769" i="6"/>
  <c r="D6768" i="6"/>
  <c r="C6768" i="6"/>
  <c r="D6767" i="6"/>
  <c r="C6767" i="6"/>
  <c r="D6766" i="6"/>
  <c r="C6766" i="6"/>
  <c r="D6765" i="6"/>
  <c r="C6765" i="6"/>
  <c r="D6764" i="6"/>
  <c r="C6764" i="6"/>
  <c r="D6763" i="6"/>
  <c r="C6763" i="6"/>
  <c r="D6762" i="6"/>
  <c r="C6762" i="6"/>
  <c r="D6761" i="6"/>
  <c r="C6761" i="6"/>
  <c r="D6760" i="6"/>
  <c r="C6760" i="6"/>
  <c r="D6759" i="6"/>
  <c r="C6759" i="6"/>
  <c r="D6758" i="6"/>
  <c r="C6758" i="6"/>
  <c r="D6757" i="6"/>
  <c r="C6757" i="6"/>
  <c r="D6756" i="6"/>
  <c r="C6756" i="6"/>
  <c r="D6755" i="6"/>
  <c r="C6755" i="6"/>
  <c r="D6754" i="6"/>
  <c r="C6754" i="6"/>
  <c r="D6753" i="6"/>
  <c r="C6753" i="6"/>
  <c r="D6752" i="6"/>
  <c r="C6752" i="6"/>
  <c r="D6751" i="6"/>
  <c r="C6751" i="6"/>
  <c r="D6750" i="6"/>
  <c r="C6750" i="6"/>
  <c r="D6749" i="6"/>
  <c r="C6749" i="6"/>
  <c r="D6748" i="6"/>
  <c r="C6748" i="6"/>
  <c r="D6747" i="6"/>
  <c r="C6747" i="6"/>
  <c r="D6746" i="6"/>
  <c r="C6746" i="6"/>
  <c r="D6745" i="6"/>
  <c r="C6745" i="6"/>
  <c r="D6744" i="6"/>
  <c r="C6744" i="6"/>
  <c r="D6743" i="6"/>
  <c r="C6743" i="6"/>
  <c r="D6742" i="6"/>
  <c r="C6742" i="6"/>
  <c r="D6741" i="6"/>
  <c r="C6741" i="6"/>
  <c r="D6740" i="6"/>
  <c r="C6740" i="6"/>
  <c r="D6739" i="6"/>
  <c r="C6739" i="6"/>
  <c r="D6738" i="6"/>
  <c r="C6738" i="6"/>
  <c r="D6737" i="6"/>
  <c r="C6737" i="6"/>
  <c r="D6736" i="6"/>
  <c r="C6736" i="6"/>
  <c r="D6735" i="6"/>
  <c r="C6735" i="6"/>
  <c r="D6734" i="6"/>
  <c r="C6734" i="6"/>
  <c r="D6733" i="6"/>
  <c r="C6733" i="6"/>
  <c r="D6732" i="6"/>
  <c r="C6732" i="6"/>
  <c r="D6731" i="6"/>
  <c r="C6731" i="6"/>
  <c r="D6730" i="6"/>
  <c r="C6730" i="6"/>
  <c r="D6729" i="6"/>
  <c r="C6729" i="6"/>
  <c r="D6728" i="6"/>
  <c r="C6728" i="6"/>
  <c r="D6727" i="6"/>
  <c r="C6727" i="6"/>
  <c r="D6726" i="6"/>
  <c r="C6726" i="6"/>
  <c r="D6725" i="6"/>
  <c r="C6725" i="6"/>
  <c r="D6724" i="6"/>
  <c r="C6724" i="6"/>
  <c r="D6723" i="6"/>
  <c r="C6723" i="6"/>
  <c r="D6722" i="6"/>
  <c r="C6722" i="6"/>
  <c r="D6721" i="6"/>
  <c r="C6721" i="6"/>
  <c r="D6720" i="6"/>
  <c r="C6720" i="6"/>
  <c r="D6719" i="6"/>
  <c r="C6719" i="6"/>
  <c r="D6718" i="6"/>
  <c r="C6718" i="6"/>
  <c r="D6717" i="6"/>
  <c r="C6717" i="6"/>
  <c r="D6716" i="6"/>
  <c r="C6716" i="6"/>
  <c r="D6715" i="6"/>
  <c r="C6715" i="6"/>
  <c r="D6714" i="6"/>
  <c r="C6714" i="6"/>
  <c r="D6713" i="6"/>
  <c r="C6713" i="6"/>
  <c r="D6712" i="6"/>
  <c r="C6712" i="6"/>
  <c r="D6711" i="6"/>
  <c r="C6711" i="6"/>
  <c r="D6710" i="6"/>
  <c r="C6710" i="6"/>
  <c r="D6709" i="6"/>
  <c r="C6709" i="6"/>
  <c r="D6708" i="6"/>
  <c r="C6708" i="6"/>
  <c r="D6707" i="6"/>
  <c r="C6707" i="6"/>
  <c r="D6706" i="6"/>
  <c r="C6706" i="6"/>
  <c r="D6705" i="6"/>
  <c r="C6705" i="6"/>
  <c r="D6704" i="6"/>
  <c r="C6704" i="6"/>
  <c r="D6703" i="6"/>
  <c r="C6703" i="6"/>
  <c r="D6702" i="6"/>
  <c r="C6702" i="6"/>
  <c r="D6701" i="6"/>
  <c r="C6701" i="6"/>
  <c r="D6700" i="6"/>
  <c r="C6700" i="6"/>
  <c r="D6699" i="6"/>
  <c r="C6699" i="6"/>
  <c r="D6698" i="6"/>
  <c r="C6698" i="6"/>
  <c r="D6697" i="6"/>
  <c r="C6697" i="6"/>
  <c r="D6696" i="6"/>
  <c r="C6696" i="6"/>
  <c r="D6695" i="6"/>
  <c r="C6695" i="6"/>
  <c r="D6694" i="6"/>
  <c r="C6694" i="6"/>
  <c r="D6693" i="6"/>
  <c r="C6693" i="6"/>
  <c r="D6692" i="6"/>
  <c r="C6692" i="6"/>
  <c r="D6691" i="6"/>
  <c r="C6691" i="6"/>
  <c r="D6690" i="6"/>
  <c r="C6690" i="6"/>
  <c r="D6689" i="6"/>
  <c r="C6689" i="6"/>
  <c r="D6688" i="6"/>
  <c r="C6688" i="6"/>
  <c r="D6687" i="6"/>
  <c r="C6687" i="6"/>
  <c r="D6686" i="6"/>
  <c r="C6686" i="6"/>
  <c r="D6685" i="6"/>
  <c r="C6685" i="6"/>
  <c r="D6684" i="6"/>
  <c r="C6684" i="6"/>
  <c r="D6683" i="6"/>
  <c r="C6683" i="6"/>
  <c r="D6682" i="6"/>
  <c r="C6682" i="6"/>
  <c r="D6681" i="6"/>
  <c r="C6681" i="6"/>
  <c r="D6680" i="6"/>
  <c r="C6680" i="6"/>
  <c r="D6679" i="6"/>
  <c r="C6679" i="6"/>
  <c r="D6678" i="6"/>
  <c r="C6678" i="6"/>
  <c r="D6677" i="6"/>
  <c r="C6677" i="6"/>
  <c r="D6676" i="6"/>
  <c r="C6676" i="6"/>
  <c r="D6675" i="6"/>
  <c r="C6675" i="6"/>
  <c r="D6674" i="6"/>
  <c r="C6674" i="6"/>
  <c r="D6673" i="6"/>
  <c r="C6673" i="6"/>
  <c r="D6672" i="6"/>
  <c r="C6672" i="6"/>
  <c r="D6671" i="6"/>
  <c r="C6671" i="6"/>
  <c r="D6670" i="6"/>
  <c r="C6670" i="6"/>
  <c r="D6669" i="6"/>
  <c r="C6669" i="6"/>
  <c r="D6668" i="6"/>
  <c r="C6668" i="6"/>
  <c r="D6667" i="6"/>
  <c r="C6667" i="6"/>
  <c r="D6666" i="6"/>
  <c r="C6666" i="6"/>
  <c r="D6665" i="6"/>
  <c r="C6665" i="6"/>
  <c r="D6664" i="6"/>
  <c r="C6664" i="6"/>
  <c r="D6663" i="6"/>
  <c r="C6663" i="6"/>
  <c r="D6662" i="6"/>
  <c r="C6662" i="6"/>
  <c r="D6661" i="6"/>
  <c r="C6661" i="6"/>
  <c r="D6660" i="6"/>
  <c r="C6660" i="6"/>
  <c r="D6659" i="6"/>
  <c r="C6659" i="6"/>
  <c r="D6658" i="6"/>
  <c r="C6658" i="6"/>
  <c r="D6657" i="6"/>
  <c r="C6657" i="6"/>
  <c r="D6656" i="6"/>
  <c r="C6656" i="6"/>
  <c r="D6655" i="6"/>
  <c r="C6655" i="6"/>
  <c r="D6654" i="6"/>
  <c r="C6654" i="6"/>
  <c r="D6653" i="6"/>
  <c r="C6653" i="6"/>
  <c r="D6652" i="6"/>
  <c r="C6652" i="6"/>
  <c r="D6651" i="6"/>
  <c r="C6651" i="6"/>
  <c r="D6650" i="6"/>
  <c r="C6650" i="6"/>
  <c r="D6649" i="6"/>
  <c r="C6649" i="6"/>
  <c r="D6648" i="6"/>
  <c r="C6648" i="6"/>
  <c r="D6647" i="6"/>
  <c r="C6647" i="6"/>
  <c r="D6646" i="6"/>
  <c r="C6646" i="6"/>
  <c r="D6645" i="6"/>
  <c r="C6645" i="6"/>
  <c r="D6644" i="6"/>
  <c r="C6644" i="6"/>
  <c r="D6643" i="6"/>
  <c r="C6643" i="6"/>
  <c r="D6642" i="6"/>
  <c r="C6642" i="6"/>
  <c r="D6641" i="6"/>
  <c r="C6641" i="6"/>
  <c r="D6640" i="6"/>
  <c r="C6640" i="6"/>
  <c r="D6639" i="6"/>
  <c r="C6639" i="6"/>
  <c r="D6638" i="6"/>
  <c r="C6638" i="6"/>
  <c r="D6637" i="6"/>
  <c r="C6637" i="6"/>
  <c r="D6636" i="6"/>
  <c r="C6636" i="6"/>
  <c r="D6635" i="6"/>
  <c r="C6635" i="6"/>
  <c r="D6634" i="6"/>
  <c r="C6634" i="6"/>
  <c r="D6633" i="6"/>
  <c r="C6633" i="6"/>
  <c r="D6632" i="6"/>
  <c r="C6632" i="6"/>
  <c r="D6631" i="6"/>
  <c r="C6631" i="6"/>
  <c r="D6630" i="6"/>
  <c r="C6630" i="6"/>
  <c r="D6629" i="6"/>
  <c r="C6629" i="6"/>
  <c r="D6628" i="6"/>
  <c r="C6628" i="6"/>
  <c r="D6627" i="6"/>
  <c r="C6627" i="6"/>
  <c r="D6626" i="6"/>
  <c r="C6626" i="6"/>
  <c r="D6625" i="6"/>
  <c r="C6625" i="6"/>
  <c r="D6624" i="6"/>
  <c r="C6624" i="6"/>
  <c r="D6623" i="6"/>
  <c r="C6623" i="6"/>
  <c r="D6622" i="6"/>
  <c r="C6622" i="6"/>
  <c r="D6621" i="6"/>
  <c r="C6621" i="6"/>
  <c r="D6620" i="6"/>
  <c r="C6620" i="6"/>
  <c r="D6619" i="6"/>
  <c r="C6619" i="6"/>
  <c r="D6618" i="6"/>
  <c r="C6618" i="6"/>
  <c r="D6617" i="6"/>
  <c r="C6617" i="6"/>
  <c r="D6616" i="6"/>
  <c r="C6616" i="6"/>
  <c r="D6615" i="6"/>
  <c r="C6615" i="6"/>
  <c r="D6614" i="6"/>
  <c r="C6614" i="6"/>
  <c r="D6613" i="6"/>
  <c r="C6613" i="6"/>
  <c r="D6612" i="6"/>
  <c r="C6612" i="6"/>
  <c r="D6611" i="6"/>
  <c r="C6611" i="6"/>
  <c r="D6610" i="6"/>
  <c r="C6610" i="6"/>
  <c r="D6609" i="6"/>
  <c r="C6609" i="6"/>
  <c r="D6608" i="6"/>
  <c r="C6608" i="6"/>
  <c r="D6607" i="6"/>
  <c r="C6607" i="6"/>
  <c r="D6606" i="6"/>
  <c r="C6606" i="6"/>
  <c r="D6605" i="6"/>
  <c r="C6605" i="6"/>
  <c r="D6604" i="6"/>
  <c r="C6604" i="6"/>
  <c r="D6603" i="6"/>
  <c r="C6603" i="6"/>
  <c r="D6602" i="6"/>
  <c r="C6602" i="6"/>
  <c r="D6601" i="6"/>
  <c r="C6601" i="6"/>
  <c r="D6600" i="6"/>
  <c r="C6600" i="6"/>
  <c r="D6599" i="6"/>
  <c r="C6599" i="6"/>
  <c r="D6598" i="6"/>
  <c r="C6598" i="6"/>
  <c r="D6597" i="6"/>
  <c r="C6597" i="6"/>
  <c r="D6596" i="6"/>
  <c r="C6596" i="6"/>
  <c r="D6595" i="6"/>
  <c r="C6595" i="6"/>
  <c r="D6594" i="6"/>
  <c r="C6594" i="6"/>
  <c r="D6593" i="6"/>
  <c r="C6593" i="6"/>
  <c r="D6592" i="6"/>
  <c r="C6592" i="6"/>
  <c r="D6591" i="6"/>
  <c r="C6591" i="6"/>
  <c r="D6590" i="6"/>
  <c r="C6590" i="6"/>
  <c r="D6589" i="6"/>
  <c r="C6589" i="6"/>
  <c r="D6588" i="6"/>
  <c r="C6588" i="6"/>
  <c r="D6587" i="6"/>
  <c r="C6587" i="6"/>
  <c r="D6586" i="6"/>
  <c r="C6586" i="6"/>
  <c r="D6585" i="6"/>
  <c r="C6585" i="6"/>
  <c r="D6584" i="6"/>
  <c r="C6584" i="6"/>
  <c r="D6583" i="6"/>
  <c r="C6583" i="6"/>
  <c r="D6582" i="6"/>
  <c r="C6582" i="6"/>
  <c r="D6581" i="6"/>
  <c r="C6581" i="6"/>
  <c r="D6580" i="6"/>
  <c r="C6580" i="6"/>
  <c r="D6579" i="6"/>
  <c r="C6579" i="6"/>
  <c r="D6578" i="6"/>
  <c r="C6578" i="6"/>
  <c r="D6577" i="6"/>
  <c r="C6577" i="6"/>
  <c r="D6576" i="6"/>
  <c r="C6576" i="6"/>
  <c r="D6575" i="6"/>
  <c r="C6575" i="6"/>
  <c r="D6574" i="6"/>
  <c r="C6574" i="6"/>
  <c r="D6573" i="6"/>
  <c r="C6573" i="6"/>
  <c r="D6572" i="6"/>
  <c r="C6572" i="6"/>
  <c r="D6571" i="6"/>
  <c r="C6571" i="6"/>
  <c r="D6570" i="6"/>
  <c r="C6570" i="6"/>
  <c r="D6569" i="6"/>
  <c r="C6569" i="6"/>
  <c r="D6568" i="6"/>
  <c r="C6568" i="6"/>
  <c r="D6567" i="6"/>
  <c r="C6567" i="6"/>
  <c r="D6566" i="6"/>
  <c r="C6566" i="6"/>
  <c r="D6565" i="6"/>
  <c r="C6565" i="6"/>
  <c r="D6564" i="6"/>
  <c r="C6564" i="6"/>
  <c r="D6563" i="6"/>
  <c r="C6563" i="6"/>
  <c r="D6562" i="6"/>
  <c r="C6562" i="6"/>
  <c r="D6561" i="6"/>
  <c r="C6561" i="6"/>
  <c r="D6560" i="6"/>
  <c r="C6560" i="6"/>
  <c r="D6559" i="6"/>
  <c r="C6559" i="6"/>
  <c r="D6558" i="6"/>
  <c r="C6558" i="6"/>
  <c r="D6557" i="6"/>
  <c r="C6557" i="6"/>
  <c r="D6556" i="6"/>
  <c r="C6556" i="6"/>
  <c r="D6555" i="6"/>
  <c r="C6555" i="6"/>
  <c r="D6554" i="6"/>
  <c r="C6554" i="6"/>
  <c r="D6553" i="6"/>
  <c r="C6553" i="6"/>
  <c r="D6552" i="6"/>
  <c r="C6552" i="6"/>
  <c r="D6551" i="6"/>
  <c r="C6551" i="6"/>
  <c r="D6550" i="6"/>
  <c r="C6550" i="6"/>
  <c r="D6549" i="6"/>
  <c r="C6549" i="6"/>
  <c r="D6548" i="6"/>
  <c r="C6548" i="6"/>
  <c r="D6547" i="6"/>
  <c r="C6547" i="6"/>
  <c r="D6546" i="6"/>
  <c r="C6546" i="6"/>
  <c r="D6545" i="6"/>
  <c r="C6545" i="6"/>
  <c r="D6544" i="6"/>
  <c r="C6544" i="6"/>
  <c r="D6543" i="6"/>
  <c r="C6543" i="6"/>
  <c r="D6542" i="6"/>
  <c r="C6542" i="6"/>
  <c r="D6541" i="6"/>
  <c r="C6541" i="6"/>
  <c r="D6540" i="6"/>
  <c r="C6540" i="6"/>
  <c r="D6539" i="6"/>
  <c r="C6539" i="6"/>
  <c r="D6538" i="6"/>
  <c r="C6538" i="6"/>
  <c r="D6537" i="6"/>
  <c r="C6537" i="6"/>
  <c r="D6536" i="6"/>
  <c r="C6536" i="6"/>
  <c r="D6535" i="6"/>
  <c r="C6535" i="6"/>
  <c r="D6534" i="6"/>
  <c r="C6534" i="6"/>
  <c r="D6533" i="6"/>
  <c r="C6533" i="6"/>
  <c r="D6532" i="6"/>
  <c r="C6532" i="6"/>
  <c r="D6531" i="6"/>
  <c r="C6531" i="6"/>
  <c r="D6530" i="6"/>
  <c r="C6530" i="6"/>
  <c r="D6529" i="6"/>
  <c r="C6529" i="6"/>
  <c r="D6528" i="6"/>
  <c r="C6528" i="6"/>
  <c r="D6527" i="6"/>
  <c r="C6527" i="6"/>
  <c r="D6526" i="6"/>
  <c r="C6526" i="6"/>
  <c r="D6525" i="6"/>
  <c r="C6525" i="6"/>
  <c r="D6524" i="6"/>
  <c r="C6524" i="6"/>
  <c r="D6523" i="6"/>
  <c r="C6523" i="6"/>
  <c r="D6522" i="6"/>
  <c r="C6522" i="6"/>
  <c r="D6521" i="6"/>
  <c r="C6521" i="6"/>
  <c r="D6520" i="6"/>
  <c r="C6520" i="6"/>
  <c r="D6519" i="6"/>
  <c r="C6519" i="6"/>
  <c r="D6518" i="6"/>
  <c r="C6518" i="6"/>
  <c r="D6517" i="6"/>
  <c r="C6517" i="6"/>
  <c r="D6516" i="6"/>
  <c r="C6516" i="6"/>
  <c r="D6515" i="6"/>
  <c r="C6515" i="6"/>
  <c r="D6514" i="6"/>
  <c r="C6514" i="6"/>
  <c r="D6513" i="6"/>
  <c r="C6513" i="6"/>
  <c r="D6512" i="6"/>
  <c r="C6512" i="6"/>
  <c r="D6511" i="6"/>
  <c r="C6511" i="6"/>
  <c r="D6510" i="6"/>
  <c r="C6510" i="6"/>
  <c r="D6509" i="6"/>
  <c r="C6509" i="6"/>
  <c r="D6508" i="6"/>
  <c r="C6508" i="6"/>
  <c r="D6507" i="6"/>
  <c r="C6507" i="6"/>
  <c r="D6506" i="6"/>
  <c r="C6506" i="6"/>
  <c r="D6505" i="6"/>
  <c r="C6505" i="6"/>
  <c r="D6504" i="6"/>
  <c r="C6504" i="6"/>
  <c r="D6503" i="6"/>
  <c r="C6503" i="6"/>
  <c r="D6502" i="6"/>
  <c r="C6502" i="6"/>
  <c r="D6501" i="6"/>
  <c r="C6501" i="6"/>
  <c r="D6500" i="6"/>
  <c r="C6500" i="6"/>
  <c r="D6499" i="6"/>
  <c r="C6499" i="6"/>
  <c r="D6498" i="6"/>
  <c r="C6498" i="6"/>
  <c r="D6497" i="6"/>
  <c r="C6497" i="6"/>
  <c r="D6496" i="6"/>
  <c r="C6496" i="6"/>
  <c r="D6495" i="6"/>
  <c r="C6495" i="6"/>
  <c r="D6494" i="6"/>
  <c r="C6494" i="6"/>
  <c r="D6493" i="6"/>
  <c r="C6493" i="6"/>
  <c r="D6492" i="6"/>
  <c r="C6492" i="6"/>
  <c r="D6491" i="6"/>
  <c r="C6491" i="6"/>
  <c r="D6490" i="6"/>
  <c r="C6490" i="6"/>
  <c r="D6489" i="6"/>
  <c r="C6489" i="6"/>
  <c r="D6488" i="6"/>
  <c r="C6488" i="6"/>
  <c r="D6487" i="6"/>
  <c r="C6487" i="6"/>
  <c r="D6486" i="6"/>
  <c r="C6486" i="6"/>
  <c r="D6485" i="6"/>
  <c r="C6485" i="6"/>
  <c r="D6484" i="6"/>
  <c r="C6484" i="6"/>
  <c r="D6483" i="6"/>
  <c r="C6483" i="6"/>
  <c r="D6482" i="6"/>
  <c r="C6482" i="6"/>
  <c r="D6481" i="6"/>
  <c r="C6481" i="6"/>
  <c r="D6480" i="6"/>
  <c r="C6480" i="6"/>
  <c r="D6479" i="6"/>
  <c r="C6479" i="6"/>
  <c r="D6478" i="6"/>
  <c r="C6478" i="6"/>
  <c r="D6477" i="6"/>
  <c r="C6477" i="6"/>
  <c r="D6476" i="6"/>
  <c r="C6476" i="6"/>
  <c r="D6475" i="6"/>
  <c r="C6475" i="6"/>
  <c r="D6474" i="6"/>
  <c r="C6474" i="6"/>
  <c r="D6473" i="6"/>
  <c r="C6473" i="6"/>
  <c r="D6472" i="6"/>
  <c r="C6472" i="6"/>
  <c r="D6471" i="6"/>
  <c r="C6471" i="6"/>
  <c r="D6470" i="6"/>
  <c r="C6470" i="6"/>
  <c r="D6469" i="6"/>
  <c r="C6469" i="6"/>
  <c r="D6468" i="6"/>
  <c r="C6468" i="6"/>
  <c r="D6467" i="6"/>
  <c r="C6467" i="6"/>
  <c r="D6466" i="6"/>
  <c r="C6466" i="6"/>
  <c r="D6465" i="6"/>
  <c r="C6465" i="6"/>
  <c r="D6464" i="6"/>
  <c r="C6464" i="6"/>
  <c r="D6463" i="6"/>
  <c r="C6463" i="6"/>
  <c r="D6462" i="6"/>
  <c r="C6462" i="6"/>
  <c r="D6461" i="6"/>
  <c r="C6461" i="6"/>
  <c r="D6460" i="6"/>
  <c r="C6460" i="6"/>
  <c r="D6459" i="6"/>
  <c r="C6459" i="6"/>
  <c r="D6458" i="6"/>
  <c r="C6458" i="6"/>
  <c r="D6457" i="6"/>
  <c r="C6457" i="6"/>
  <c r="D6456" i="6"/>
  <c r="C6456" i="6"/>
  <c r="D6455" i="6"/>
  <c r="C6455" i="6"/>
  <c r="D6454" i="6"/>
  <c r="C6454" i="6"/>
  <c r="D6453" i="6"/>
  <c r="C6453" i="6"/>
  <c r="D6452" i="6"/>
  <c r="C6452" i="6"/>
  <c r="D6451" i="6"/>
  <c r="C6451" i="6"/>
  <c r="D6450" i="6"/>
  <c r="C6450" i="6"/>
  <c r="D6449" i="6"/>
  <c r="C6449" i="6"/>
  <c r="D6448" i="6"/>
  <c r="C6448" i="6"/>
  <c r="D6447" i="6"/>
  <c r="C6447" i="6"/>
  <c r="D6446" i="6"/>
  <c r="C6446" i="6"/>
  <c r="D6445" i="6"/>
  <c r="C6445" i="6"/>
  <c r="D6444" i="6"/>
  <c r="C6444" i="6"/>
  <c r="D6443" i="6"/>
  <c r="C6443" i="6"/>
  <c r="D6442" i="6"/>
  <c r="C6442" i="6"/>
  <c r="D6441" i="6"/>
  <c r="C6441" i="6"/>
  <c r="D6440" i="6"/>
  <c r="C6440" i="6"/>
  <c r="D6439" i="6"/>
  <c r="C6439" i="6"/>
  <c r="D6438" i="6"/>
  <c r="C6438" i="6"/>
  <c r="D6437" i="6"/>
  <c r="C6437" i="6"/>
  <c r="D6436" i="6"/>
  <c r="C6436" i="6"/>
  <c r="D6435" i="6"/>
  <c r="C6435" i="6"/>
  <c r="D6434" i="6"/>
  <c r="C6434" i="6"/>
  <c r="D6433" i="6"/>
  <c r="C6433" i="6"/>
  <c r="D6432" i="6"/>
  <c r="C6432" i="6"/>
  <c r="D6431" i="6"/>
  <c r="C6431" i="6"/>
  <c r="D6430" i="6"/>
  <c r="C6430" i="6"/>
  <c r="D6429" i="6"/>
  <c r="C6429" i="6"/>
  <c r="D6428" i="6"/>
  <c r="C6428" i="6"/>
  <c r="D6427" i="6"/>
  <c r="C6427" i="6"/>
  <c r="D6426" i="6"/>
  <c r="C6426" i="6"/>
  <c r="D6425" i="6"/>
  <c r="C6425" i="6"/>
  <c r="D6424" i="6"/>
  <c r="C6424" i="6"/>
  <c r="D6423" i="6"/>
  <c r="C6423" i="6"/>
  <c r="D6422" i="6"/>
  <c r="C6422" i="6"/>
  <c r="D6421" i="6"/>
  <c r="C6421" i="6"/>
  <c r="D6420" i="6"/>
  <c r="C6420" i="6"/>
  <c r="D6419" i="6"/>
  <c r="C6419" i="6"/>
  <c r="D6418" i="6"/>
  <c r="C6418" i="6"/>
  <c r="D6417" i="6"/>
  <c r="C6417" i="6"/>
  <c r="D6416" i="6"/>
  <c r="C6416" i="6"/>
  <c r="D6415" i="6"/>
  <c r="C6415" i="6"/>
  <c r="D6414" i="6"/>
  <c r="C6414" i="6"/>
  <c r="D6413" i="6"/>
  <c r="C6413" i="6"/>
  <c r="D6412" i="6"/>
  <c r="C6412" i="6"/>
  <c r="D6411" i="6"/>
  <c r="C6411" i="6"/>
  <c r="D6410" i="6"/>
  <c r="C6410" i="6"/>
  <c r="D6409" i="6"/>
  <c r="C6409" i="6"/>
  <c r="D6408" i="6"/>
  <c r="C6408" i="6"/>
  <c r="D6407" i="6"/>
  <c r="C6407" i="6"/>
  <c r="D6406" i="6"/>
  <c r="C6406" i="6"/>
  <c r="D6405" i="6"/>
  <c r="C6405" i="6"/>
  <c r="D6404" i="6"/>
  <c r="C6404" i="6"/>
  <c r="D6403" i="6"/>
  <c r="C6403" i="6"/>
  <c r="D6402" i="6"/>
  <c r="C6402" i="6"/>
  <c r="D6401" i="6"/>
  <c r="C6401" i="6"/>
  <c r="D6400" i="6"/>
  <c r="C6400" i="6"/>
  <c r="D6399" i="6"/>
  <c r="C6399" i="6"/>
  <c r="D6398" i="6"/>
  <c r="C6398" i="6"/>
  <c r="D6397" i="6"/>
  <c r="C6397" i="6"/>
  <c r="D6396" i="6"/>
  <c r="C6396" i="6"/>
  <c r="D6395" i="6"/>
  <c r="C6395" i="6"/>
  <c r="D6394" i="6"/>
  <c r="C6394" i="6"/>
  <c r="D6393" i="6"/>
  <c r="C6393" i="6"/>
  <c r="D6392" i="6"/>
  <c r="C6392" i="6"/>
  <c r="D6391" i="6"/>
  <c r="C6391" i="6"/>
  <c r="D6390" i="6"/>
  <c r="C6390" i="6"/>
  <c r="D6389" i="6"/>
  <c r="C6389" i="6"/>
  <c r="D6388" i="6"/>
  <c r="C6388" i="6"/>
  <c r="D6387" i="6"/>
  <c r="C6387" i="6"/>
  <c r="D6386" i="6"/>
  <c r="C6386" i="6"/>
  <c r="D6385" i="6"/>
  <c r="C6385" i="6"/>
  <c r="D6384" i="6"/>
  <c r="C6384" i="6"/>
  <c r="D6383" i="6"/>
  <c r="C6383" i="6"/>
  <c r="D6382" i="6"/>
  <c r="C6382" i="6"/>
  <c r="D6381" i="6"/>
  <c r="C6381" i="6"/>
  <c r="D6380" i="6"/>
  <c r="C6380" i="6"/>
  <c r="D6379" i="6"/>
  <c r="C6379" i="6"/>
  <c r="D6378" i="6"/>
  <c r="C6378" i="6"/>
  <c r="D6377" i="6"/>
  <c r="C6377" i="6"/>
  <c r="D6376" i="6"/>
  <c r="C6376" i="6"/>
  <c r="D6375" i="6"/>
  <c r="C6375" i="6"/>
  <c r="D6374" i="6"/>
  <c r="C6374" i="6"/>
  <c r="D6373" i="6"/>
  <c r="C6373" i="6"/>
  <c r="D6372" i="6"/>
  <c r="C6372" i="6"/>
  <c r="D6371" i="6"/>
  <c r="C6371" i="6"/>
  <c r="D6370" i="6"/>
  <c r="C6370" i="6"/>
  <c r="D6369" i="6"/>
  <c r="C6369" i="6"/>
  <c r="D6368" i="6"/>
  <c r="C6368" i="6"/>
  <c r="D6367" i="6"/>
  <c r="C6367" i="6"/>
  <c r="D6366" i="6"/>
  <c r="C6366" i="6"/>
  <c r="D6365" i="6"/>
  <c r="C6365" i="6"/>
  <c r="D6364" i="6"/>
  <c r="C6364" i="6"/>
  <c r="D6363" i="6"/>
  <c r="C6363" i="6"/>
  <c r="D6362" i="6"/>
  <c r="C6362" i="6"/>
  <c r="D6361" i="6"/>
  <c r="C6361" i="6"/>
  <c r="D6360" i="6"/>
  <c r="C6360" i="6"/>
  <c r="D6359" i="6"/>
  <c r="C6359" i="6"/>
  <c r="D6358" i="6"/>
  <c r="C6358" i="6"/>
  <c r="D6357" i="6"/>
  <c r="C6357" i="6"/>
  <c r="D6356" i="6"/>
  <c r="C6356" i="6"/>
  <c r="D6355" i="6"/>
  <c r="C6355" i="6"/>
  <c r="D6354" i="6"/>
  <c r="C6354" i="6"/>
  <c r="D6353" i="6"/>
  <c r="C6353" i="6"/>
  <c r="D6352" i="6"/>
  <c r="C6352" i="6"/>
  <c r="D6351" i="6"/>
  <c r="C6351" i="6"/>
  <c r="D6350" i="6"/>
  <c r="C6350" i="6"/>
  <c r="D6349" i="6"/>
  <c r="C6349" i="6"/>
  <c r="D6348" i="6"/>
  <c r="C6348" i="6"/>
  <c r="D6347" i="6"/>
  <c r="C6347" i="6"/>
  <c r="D6346" i="6"/>
  <c r="C6346" i="6"/>
  <c r="D6345" i="6"/>
  <c r="C6345" i="6"/>
  <c r="D6344" i="6"/>
  <c r="C6344" i="6"/>
  <c r="D6343" i="6"/>
  <c r="C6343" i="6"/>
  <c r="D6342" i="6"/>
  <c r="C6342" i="6"/>
  <c r="D6341" i="6"/>
  <c r="C6341" i="6"/>
  <c r="D6340" i="6"/>
  <c r="C6340" i="6"/>
  <c r="D6339" i="6"/>
  <c r="C6339" i="6"/>
  <c r="D6338" i="6"/>
  <c r="C6338" i="6"/>
  <c r="D6337" i="6"/>
  <c r="C6337" i="6"/>
  <c r="D6336" i="6"/>
  <c r="C6336" i="6"/>
  <c r="D6335" i="6"/>
  <c r="C6335" i="6"/>
  <c r="D6334" i="6"/>
  <c r="C6334" i="6"/>
  <c r="D6333" i="6"/>
  <c r="C6333" i="6"/>
  <c r="D6332" i="6"/>
  <c r="C6332" i="6"/>
  <c r="D6331" i="6"/>
  <c r="C6331" i="6"/>
  <c r="D6330" i="6"/>
  <c r="C6330" i="6"/>
  <c r="D6329" i="6"/>
  <c r="C6329" i="6"/>
  <c r="D6328" i="6"/>
  <c r="C6328" i="6"/>
  <c r="D6327" i="6"/>
  <c r="C6327" i="6"/>
  <c r="D6326" i="6"/>
  <c r="C6326" i="6"/>
  <c r="D6325" i="6"/>
  <c r="C6325" i="6"/>
  <c r="D6324" i="6"/>
  <c r="C6324" i="6"/>
  <c r="D6323" i="6"/>
  <c r="C6323" i="6"/>
  <c r="D6322" i="6"/>
  <c r="C6322" i="6"/>
  <c r="D6321" i="6"/>
  <c r="C6321" i="6"/>
  <c r="D6320" i="6"/>
  <c r="C6320" i="6"/>
  <c r="D6319" i="6"/>
  <c r="C6319" i="6"/>
  <c r="D6318" i="6"/>
  <c r="C6318" i="6"/>
  <c r="D6317" i="6"/>
  <c r="C6317" i="6"/>
  <c r="D6316" i="6"/>
  <c r="C6316" i="6"/>
  <c r="D6315" i="6"/>
  <c r="C6315" i="6"/>
  <c r="D6314" i="6"/>
  <c r="C6314" i="6"/>
  <c r="D6313" i="6"/>
  <c r="C6313" i="6"/>
  <c r="D6312" i="6"/>
  <c r="C6312" i="6"/>
  <c r="D6311" i="6"/>
  <c r="C6311" i="6"/>
  <c r="D6310" i="6"/>
  <c r="C6310" i="6"/>
  <c r="D6309" i="6"/>
  <c r="C6309" i="6"/>
  <c r="D6308" i="6"/>
  <c r="C6308" i="6"/>
  <c r="D6307" i="6"/>
  <c r="C6307" i="6"/>
  <c r="D6306" i="6"/>
  <c r="C6306" i="6"/>
  <c r="D6305" i="6"/>
  <c r="C6305" i="6"/>
  <c r="D6304" i="6"/>
  <c r="C6304" i="6"/>
  <c r="D6303" i="6"/>
  <c r="C6303" i="6"/>
  <c r="D6302" i="6"/>
  <c r="C6302" i="6"/>
  <c r="D6301" i="6"/>
  <c r="C6301" i="6"/>
  <c r="D6300" i="6"/>
  <c r="C6300" i="6"/>
  <c r="D6299" i="6"/>
  <c r="C6299" i="6"/>
  <c r="D6298" i="6"/>
  <c r="C6298" i="6"/>
  <c r="D6297" i="6"/>
  <c r="C6297" i="6"/>
  <c r="D6296" i="6"/>
  <c r="C6296" i="6"/>
  <c r="D6295" i="6"/>
  <c r="C6295" i="6"/>
  <c r="D6294" i="6"/>
  <c r="C6294" i="6"/>
  <c r="D6293" i="6"/>
  <c r="C6293" i="6"/>
  <c r="D6292" i="6"/>
  <c r="C6292" i="6"/>
  <c r="D6291" i="6"/>
  <c r="C6291" i="6"/>
  <c r="D6290" i="6"/>
  <c r="C6290" i="6"/>
  <c r="D6289" i="6"/>
  <c r="C6289" i="6"/>
  <c r="D6288" i="6"/>
  <c r="C6288" i="6"/>
  <c r="D6287" i="6"/>
  <c r="C6287" i="6"/>
  <c r="D6286" i="6"/>
  <c r="C6286" i="6"/>
  <c r="D6285" i="6"/>
  <c r="C6285" i="6"/>
  <c r="D6284" i="6"/>
  <c r="C6284" i="6"/>
  <c r="D6283" i="6"/>
  <c r="C6283" i="6"/>
  <c r="D6282" i="6"/>
  <c r="C6282" i="6"/>
  <c r="D6281" i="6"/>
  <c r="C6281" i="6"/>
  <c r="D6280" i="6"/>
  <c r="C6280" i="6"/>
  <c r="D6279" i="6"/>
  <c r="C6279" i="6"/>
  <c r="D6278" i="6"/>
  <c r="C6278" i="6"/>
  <c r="D6277" i="6"/>
  <c r="C6277" i="6"/>
  <c r="D6276" i="6"/>
  <c r="C6276" i="6"/>
  <c r="D6275" i="6"/>
  <c r="C6275" i="6"/>
  <c r="D6274" i="6"/>
  <c r="C6274" i="6"/>
  <c r="D6273" i="6"/>
  <c r="C6273" i="6"/>
  <c r="D6272" i="6"/>
  <c r="C6272" i="6"/>
  <c r="D6271" i="6"/>
  <c r="C6271" i="6"/>
  <c r="D6270" i="6"/>
  <c r="C6270" i="6"/>
  <c r="D6269" i="6"/>
  <c r="C6269" i="6"/>
  <c r="D6268" i="6"/>
  <c r="C6268" i="6"/>
  <c r="D6267" i="6"/>
  <c r="C6267" i="6"/>
  <c r="D6266" i="6"/>
  <c r="C6266" i="6"/>
  <c r="D6265" i="6"/>
  <c r="C6265" i="6"/>
  <c r="D6264" i="6"/>
  <c r="C6264" i="6"/>
  <c r="D6263" i="6"/>
  <c r="C6263" i="6"/>
  <c r="D6262" i="6"/>
  <c r="C6262" i="6"/>
  <c r="D6261" i="6"/>
  <c r="C6261" i="6"/>
  <c r="D6260" i="6"/>
  <c r="C6260" i="6"/>
  <c r="D6259" i="6"/>
  <c r="C6259" i="6"/>
  <c r="D6258" i="6"/>
  <c r="C6258" i="6"/>
  <c r="D6257" i="6"/>
  <c r="C6257" i="6"/>
  <c r="D6256" i="6"/>
  <c r="C6256" i="6"/>
  <c r="D6255" i="6"/>
  <c r="C6255" i="6"/>
  <c r="D6254" i="6"/>
  <c r="C6254" i="6"/>
  <c r="D6253" i="6"/>
  <c r="C6253" i="6"/>
  <c r="D6252" i="6"/>
  <c r="C6252" i="6"/>
  <c r="D6251" i="6"/>
  <c r="C6251" i="6"/>
  <c r="D6250" i="6"/>
  <c r="C6250" i="6"/>
  <c r="D6249" i="6"/>
  <c r="C6249" i="6"/>
  <c r="D6248" i="6"/>
  <c r="C6248" i="6"/>
  <c r="D6247" i="6"/>
  <c r="C6247" i="6"/>
  <c r="D6246" i="6"/>
  <c r="C6246" i="6"/>
  <c r="D6245" i="6"/>
  <c r="C6245" i="6"/>
  <c r="D6244" i="6"/>
  <c r="C6244" i="6"/>
  <c r="D6243" i="6"/>
  <c r="C6243" i="6"/>
  <c r="D6242" i="6"/>
  <c r="C6242" i="6"/>
  <c r="D6241" i="6"/>
  <c r="C6241" i="6"/>
  <c r="D6240" i="6"/>
  <c r="C6240" i="6"/>
  <c r="D6239" i="6"/>
  <c r="C6239" i="6"/>
  <c r="D6238" i="6"/>
  <c r="C6238" i="6"/>
  <c r="D6237" i="6"/>
  <c r="C6237" i="6"/>
  <c r="D6236" i="6"/>
  <c r="C6236" i="6"/>
  <c r="D6235" i="6"/>
  <c r="C6235" i="6"/>
  <c r="D6234" i="6"/>
  <c r="C6234" i="6"/>
  <c r="D6233" i="6"/>
  <c r="C6233" i="6"/>
  <c r="D6232" i="6"/>
  <c r="C6232" i="6"/>
  <c r="D6231" i="6"/>
  <c r="C6231" i="6"/>
  <c r="D6230" i="6"/>
  <c r="C6230" i="6"/>
  <c r="D6229" i="6"/>
  <c r="C6229" i="6"/>
  <c r="D6228" i="6"/>
  <c r="C6228" i="6"/>
  <c r="D6227" i="6"/>
  <c r="C6227" i="6"/>
  <c r="D6226" i="6"/>
  <c r="C6226" i="6"/>
  <c r="D6225" i="6"/>
  <c r="C6225" i="6"/>
  <c r="D6224" i="6"/>
  <c r="C6224" i="6"/>
  <c r="D6223" i="6"/>
  <c r="C6223" i="6"/>
  <c r="D6222" i="6"/>
  <c r="C6222" i="6"/>
  <c r="D6221" i="6"/>
  <c r="C6221" i="6"/>
  <c r="D6220" i="6"/>
  <c r="C6220" i="6"/>
  <c r="D6219" i="6"/>
  <c r="C6219" i="6"/>
  <c r="D6218" i="6"/>
  <c r="C6218" i="6"/>
  <c r="D6217" i="6"/>
  <c r="C6217" i="6"/>
  <c r="D6216" i="6"/>
  <c r="C6216" i="6"/>
  <c r="D6215" i="6"/>
  <c r="C6215" i="6"/>
  <c r="D6214" i="6"/>
  <c r="C6214" i="6"/>
  <c r="D6213" i="6"/>
  <c r="C6213" i="6"/>
  <c r="D6212" i="6"/>
  <c r="C6212" i="6"/>
  <c r="D6211" i="6"/>
  <c r="C6211" i="6"/>
  <c r="D6210" i="6"/>
  <c r="C6210" i="6"/>
  <c r="D6209" i="6"/>
  <c r="C6209" i="6"/>
  <c r="D6208" i="6"/>
  <c r="C6208" i="6"/>
  <c r="D6207" i="6"/>
  <c r="C6207" i="6"/>
  <c r="D6206" i="6"/>
  <c r="C6206" i="6"/>
  <c r="D6205" i="6"/>
  <c r="C6205" i="6"/>
  <c r="D6204" i="6"/>
  <c r="C6204" i="6"/>
  <c r="D6203" i="6"/>
  <c r="C6203" i="6"/>
  <c r="D6202" i="6"/>
  <c r="C6202" i="6"/>
  <c r="D6201" i="6"/>
  <c r="C6201" i="6"/>
  <c r="D6200" i="6"/>
  <c r="C6200" i="6"/>
  <c r="D6199" i="6"/>
  <c r="C6199" i="6"/>
  <c r="D6198" i="6"/>
  <c r="C6198" i="6"/>
  <c r="D6197" i="6"/>
  <c r="C6197" i="6"/>
  <c r="D6196" i="6"/>
  <c r="C6196" i="6"/>
  <c r="D6195" i="6"/>
  <c r="C6195" i="6"/>
  <c r="D6194" i="6"/>
  <c r="C6194" i="6"/>
  <c r="D6193" i="6"/>
  <c r="C6193" i="6"/>
  <c r="D6192" i="6"/>
  <c r="C6192" i="6"/>
  <c r="D6191" i="6"/>
  <c r="C6191" i="6"/>
  <c r="D6190" i="6"/>
  <c r="C6190" i="6"/>
  <c r="D6189" i="6"/>
  <c r="C6189" i="6"/>
  <c r="D6188" i="6"/>
  <c r="C6188" i="6"/>
  <c r="D6187" i="6"/>
  <c r="C6187" i="6"/>
  <c r="D6186" i="6"/>
  <c r="C6186" i="6"/>
  <c r="D6185" i="6"/>
  <c r="C6185" i="6"/>
  <c r="D6184" i="6"/>
  <c r="C6184" i="6"/>
  <c r="D6183" i="6"/>
  <c r="C6183" i="6"/>
  <c r="D6182" i="6"/>
  <c r="C6182" i="6"/>
  <c r="D6181" i="6"/>
  <c r="C6181" i="6"/>
  <c r="D6180" i="6"/>
  <c r="C6180" i="6"/>
  <c r="D6179" i="6"/>
  <c r="C6179" i="6"/>
  <c r="D6178" i="6"/>
  <c r="C6178" i="6"/>
  <c r="D6177" i="6"/>
  <c r="C6177" i="6"/>
  <c r="D6176" i="6"/>
  <c r="C6176" i="6"/>
  <c r="D6175" i="6"/>
  <c r="C6175" i="6"/>
  <c r="D6174" i="6"/>
  <c r="C6174" i="6"/>
  <c r="D6173" i="6"/>
  <c r="C6173" i="6"/>
  <c r="D6172" i="6"/>
  <c r="C6172" i="6"/>
  <c r="D6171" i="6"/>
  <c r="C6171" i="6"/>
  <c r="D6170" i="6"/>
  <c r="C6170" i="6"/>
  <c r="D6169" i="6"/>
  <c r="C6169" i="6"/>
  <c r="D6168" i="6"/>
  <c r="C6168" i="6"/>
  <c r="D6167" i="6"/>
  <c r="C6167" i="6"/>
  <c r="D6166" i="6"/>
  <c r="C6166" i="6"/>
  <c r="D6165" i="6"/>
  <c r="C6165" i="6"/>
  <c r="D6164" i="6"/>
  <c r="C6164" i="6"/>
  <c r="D6163" i="6"/>
  <c r="C6163" i="6"/>
  <c r="D6162" i="6"/>
  <c r="C6162" i="6"/>
  <c r="D6161" i="6"/>
  <c r="C6161" i="6"/>
  <c r="D6160" i="6"/>
  <c r="C6160" i="6"/>
  <c r="D6159" i="6"/>
  <c r="C6159" i="6"/>
  <c r="D6158" i="6"/>
  <c r="C6158" i="6"/>
  <c r="D6157" i="6"/>
  <c r="C6157" i="6"/>
  <c r="D6156" i="6"/>
  <c r="C6156" i="6"/>
  <c r="D6155" i="6"/>
  <c r="C6155" i="6"/>
  <c r="D6154" i="6"/>
  <c r="C6154" i="6"/>
  <c r="D6153" i="6"/>
  <c r="C6153" i="6"/>
  <c r="D6152" i="6"/>
  <c r="C6152" i="6"/>
  <c r="D6151" i="6"/>
  <c r="C6151" i="6"/>
  <c r="D6150" i="6"/>
  <c r="C6150" i="6"/>
  <c r="D6149" i="6"/>
  <c r="C6149" i="6"/>
  <c r="D6148" i="6"/>
  <c r="C6148" i="6"/>
  <c r="D6147" i="6"/>
  <c r="C6147" i="6"/>
  <c r="D6146" i="6"/>
  <c r="C6146" i="6"/>
  <c r="D6145" i="6"/>
  <c r="C6145" i="6"/>
  <c r="D6144" i="6"/>
  <c r="C6144" i="6"/>
  <c r="D6143" i="6"/>
  <c r="C6143" i="6"/>
  <c r="D6142" i="6"/>
  <c r="C6142" i="6"/>
  <c r="D6141" i="6"/>
  <c r="C6141" i="6"/>
  <c r="D6140" i="6"/>
  <c r="C6140" i="6"/>
  <c r="D6139" i="6"/>
  <c r="C6139" i="6"/>
  <c r="D6138" i="6"/>
  <c r="C6138" i="6"/>
  <c r="D6137" i="6"/>
  <c r="C6137" i="6"/>
  <c r="D6136" i="6"/>
  <c r="C6136" i="6"/>
  <c r="D6135" i="6"/>
  <c r="C6135" i="6"/>
  <c r="D6134" i="6"/>
  <c r="C6134" i="6"/>
  <c r="D6133" i="6"/>
  <c r="C6133" i="6"/>
  <c r="D6132" i="6"/>
  <c r="C6132" i="6"/>
  <c r="D6131" i="6"/>
  <c r="C6131" i="6"/>
  <c r="D6130" i="6"/>
  <c r="C6130" i="6"/>
  <c r="D6129" i="6"/>
  <c r="C6129" i="6"/>
  <c r="D6128" i="6"/>
  <c r="C6128" i="6"/>
  <c r="D6127" i="6"/>
  <c r="C6127" i="6"/>
  <c r="D6126" i="6"/>
  <c r="C6126" i="6"/>
  <c r="D6125" i="6"/>
  <c r="C6125" i="6"/>
  <c r="D6124" i="6"/>
  <c r="C6124" i="6"/>
  <c r="D6123" i="6"/>
  <c r="C6123" i="6"/>
  <c r="D6122" i="6"/>
  <c r="C6122" i="6"/>
  <c r="D6121" i="6"/>
  <c r="C6121" i="6"/>
  <c r="D6120" i="6"/>
  <c r="C6120" i="6"/>
  <c r="D6119" i="6"/>
  <c r="C6119" i="6"/>
  <c r="D6118" i="6"/>
  <c r="C6118" i="6"/>
  <c r="D6117" i="6"/>
  <c r="C6117" i="6"/>
  <c r="D6116" i="6"/>
  <c r="C6116" i="6"/>
  <c r="D6115" i="6"/>
  <c r="C6115" i="6"/>
  <c r="D6114" i="6"/>
  <c r="C6114" i="6"/>
  <c r="D6113" i="6"/>
  <c r="C6113" i="6"/>
  <c r="D6112" i="6"/>
  <c r="C6112" i="6"/>
  <c r="D6111" i="6"/>
  <c r="C6111" i="6"/>
  <c r="D6110" i="6"/>
  <c r="C6110" i="6"/>
  <c r="D6109" i="6"/>
  <c r="C6109" i="6"/>
  <c r="D6108" i="6"/>
  <c r="C6108" i="6"/>
  <c r="D6107" i="6"/>
  <c r="C6107" i="6"/>
  <c r="D6106" i="6"/>
  <c r="C6106" i="6"/>
  <c r="D6105" i="6"/>
  <c r="C6105" i="6"/>
  <c r="D6104" i="6"/>
  <c r="C6104" i="6"/>
  <c r="D6103" i="6"/>
  <c r="C6103" i="6"/>
  <c r="D6102" i="6"/>
  <c r="C6102" i="6"/>
  <c r="D6101" i="6"/>
  <c r="C6101" i="6"/>
  <c r="D6100" i="6"/>
  <c r="C6100" i="6"/>
  <c r="D6099" i="6"/>
  <c r="C6099" i="6"/>
  <c r="D6098" i="6"/>
  <c r="C6098" i="6"/>
  <c r="D6097" i="6"/>
  <c r="C6097" i="6"/>
  <c r="D6096" i="6"/>
  <c r="C6096" i="6"/>
  <c r="D6095" i="6"/>
  <c r="C6095" i="6"/>
  <c r="D6094" i="6"/>
  <c r="C6094" i="6"/>
  <c r="D6093" i="6"/>
  <c r="C6093" i="6"/>
  <c r="D6092" i="6"/>
  <c r="C6092" i="6"/>
  <c r="D6091" i="6"/>
  <c r="C6091" i="6"/>
  <c r="D6090" i="6"/>
  <c r="C6090" i="6"/>
  <c r="D6089" i="6"/>
  <c r="C6089" i="6"/>
  <c r="D6088" i="6"/>
  <c r="C6088" i="6"/>
  <c r="D6087" i="6"/>
  <c r="C6087" i="6"/>
  <c r="D6086" i="6"/>
  <c r="C6086" i="6"/>
  <c r="D6085" i="6"/>
  <c r="C6085" i="6"/>
  <c r="D6084" i="6"/>
  <c r="C6084" i="6"/>
  <c r="D6083" i="6"/>
  <c r="C6083" i="6"/>
  <c r="D6082" i="6"/>
  <c r="C6082" i="6"/>
  <c r="D6081" i="6"/>
  <c r="C6081" i="6"/>
  <c r="D6080" i="6"/>
  <c r="C6080" i="6"/>
  <c r="D6079" i="6"/>
  <c r="C6079" i="6"/>
  <c r="D6078" i="6"/>
  <c r="C6078" i="6"/>
  <c r="D6077" i="6"/>
  <c r="C6077" i="6"/>
  <c r="D6076" i="6"/>
  <c r="C6076" i="6"/>
  <c r="D6075" i="6"/>
  <c r="C6075" i="6"/>
  <c r="D6074" i="6"/>
  <c r="C6074" i="6"/>
  <c r="D6073" i="6"/>
  <c r="C6073" i="6"/>
  <c r="D6072" i="6"/>
  <c r="C6072" i="6"/>
  <c r="D6071" i="6"/>
  <c r="C6071" i="6"/>
  <c r="D6070" i="6"/>
  <c r="C6070" i="6"/>
  <c r="D6069" i="6"/>
  <c r="C6069" i="6"/>
  <c r="D6068" i="6"/>
  <c r="C6068" i="6"/>
  <c r="D6067" i="6"/>
  <c r="C6067" i="6"/>
  <c r="D6066" i="6"/>
  <c r="C6066" i="6"/>
  <c r="D6065" i="6"/>
  <c r="C6065" i="6"/>
  <c r="D6064" i="6"/>
  <c r="C6064" i="6"/>
  <c r="D6063" i="6"/>
  <c r="C6063" i="6"/>
  <c r="D6062" i="6"/>
  <c r="C6062" i="6"/>
  <c r="D6061" i="6"/>
  <c r="C6061" i="6"/>
  <c r="D6060" i="6"/>
  <c r="C6060" i="6"/>
  <c r="D6059" i="6"/>
  <c r="C6059" i="6"/>
  <c r="D6058" i="6"/>
  <c r="C6058" i="6"/>
  <c r="D6057" i="6"/>
  <c r="C6057" i="6"/>
  <c r="D6056" i="6"/>
  <c r="C6056" i="6"/>
  <c r="D6055" i="6"/>
  <c r="C6055" i="6"/>
  <c r="D6054" i="6"/>
  <c r="C6054" i="6"/>
  <c r="D6053" i="6"/>
  <c r="C6053" i="6"/>
  <c r="D6052" i="6"/>
  <c r="C6052" i="6"/>
  <c r="D6051" i="6"/>
  <c r="C6051" i="6"/>
  <c r="D6050" i="6"/>
  <c r="C6050" i="6"/>
  <c r="D6049" i="6"/>
  <c r="C6049" i="6"/>
  <c r="D6048" i="6"/>
  <c r="C6048" i="6"/>
  <c r="D6047" i="6"/>
  <c r="C6047" i="6"/>
  <c r="D6046" i="6"/>
  <c r="C6046" i="6"/>
  <c r="D6045" i="6"/>
  <c r="C6045" i="6"/>
  <c r="D6044" i="6"/>
  <c r="C6044" i="6"/>
  <c r="D6043" i="6"/>
  <c r="C6043" i="6"/>
  <c r="D6042" i="6"/>
  <c r="C6042" i="6"/>
  <c r="D6041" i="6"/>
  <c r="C6041" i="6"/>
  <c r="D6040" i="6"/>
  <c r="C6040" i="6"/>
  <c r="D6039" i="6"/>
  <c r="C6039" i="6"/>
  <c r="D6038" i="6"/>
  <c r="C6038" i="6"/>
  <c r="D6037" i="6"/>
  <c r="C6037" i="6"/>
  <c r="D6036" i="6"/>
  <c r="C6036" i="6"/>
  <c r="D6035" i="6"/>
  <c r="C6035" i="6"/>
  <c r="D6034" i="6"/>
  <c r="C6034" i="6"/>
  <c r="D6033" i="6"/>
  <c r="C6033" i="6"/>
  <c r="D6032" i="6"/>
  <c r="C6032" i="6"/>
  <c r="D6031" i="6"/>
  <c r="C6031" i="6"/>
  <c r="D6030" i="6"/>
  <c r="C6030" i="6"/>
  <c r="D6029" i="6"/>
  <c r="C6029" i="6"/>
  <c r="D6028" i="6"/>
  <c r="C6028" i="6"/>
  <c r="D6027" i="6"/>
  <c r="C6027" i="6"/>
  <c r="D6026" i="6"/>
  <c r="C6026" i="6"/>
  <c r="D6025" i="6"/>
  <c r="C6025" i="6"/>
  <c r="D6024" i="6"/>
  <c r="C6024" i="6"/>
  <c r="D6023" i="6"/>
  <c r="C6023" i="6"/>
  <c r="D6022" i="6"/>
  <c r="C6022" i="6"/>
  <c r="D6021" i="6"/>
  <c r="C6021" i="6"/>
  <c r="D6020" i="6"/>
  <c r="C6020" i="6"/>
  <c r="D6019" i="6"/>
  <c r="C6019" i="6"/>
  <c r="D6018" i="6"/>
  <c r="C6018" i="6"/>
  <c r="D6017" i="6"/>
  <c r="C6017" i="6"/>
  <c r="D6016" i="6"/>
  <c r="C6016" i="6"/>
  <c r="D6015" i="6"/>
  <c r="C6015" i="6"/>
  <c r="D6014" i="6"/>
  <c r="C6014" i="6"/>
  <c r="D6013" i="6"/>
  <c r="C6013" i="6"/>
  <c r="D6012" i="6"/>
  <c r="C6012" i="6"/>
  <c r="D6011" i="6"/>
  <c r="C6011" i="6"/>
  <c r="D6010" i="6"/>
  <c r="C6010" i="6"/>
  <c r="D6009" i="6"/>
  <c r="C6009" i="6"/>
  <c r="D6008" i="6"/>
  <c r="C6008" i="6"/>
  <c r="D6007" i="6"/>
  <c r="C6007" i="6"/>
  <c r="D6006" i="6"/>
  <c r="C6006" i="6"/>
  <c r="D6005" i="6"/>
  <c r="C6005" i="6"/>
  <c r="D6004" i="6"/>
  <c r="C6004" i="6"/>
  <c r="D6003" i="6"/>
  <c r="C6003" i="6"/>
  <c r="D6002" i="6"/>
  <c r="C6002" i="6"/>
  <c r="D6001" i="6"/>
  <c r="C6001" i="6"/>
  <c r="D6000" i="6"/>
  <c r="C6000" i="6"/>
  <c r="D5999" i="6"/>
  <c r="C5999" i="6"/>
  <c r="D5998" i="6"/>
  <c r="C5998" i="6"/>
  <c r="D5997" i="6"/>
  <c r="C5997" i="6"/>
  <c r="D5996" i="6"/>
  <c r="C5996" i="6"/>
  <c r="D5995" i="6"/>
  <c r="C5995" i="6"/>
  <c r="D5994" i="6"/>
  <c r="C5994" i="6"/>
  <c r="D5993" i="6"/>
  <c r="C5993" i="6"/>
  <c r="D5992" i="6"/>
  <c r="C5992" i="6"/>
  <c r="D5991" i="6"/>
  <c r="C5991" i="6"/>
  <c r="D5990" i="6"/>
  <c r="C5990" i="6"/>
  <c r="D5989" i="6"/>
  <c r="C5989" i="6"/>
  <c r="D5988" i="6"/>
  <c r="C5988" i="6"/>
  <c r="D5987" i="6"/>
  <c r="C5987" i="6"/>
  <c r="D5986" i="6"/>
  <c r="C5986" i="6"/>
  <c r="D5985" i="6"/>
  <c r="C5985" i="6"/>
  <c r="D5984" i="6"/>
  <c r="C5984" i="6"/>
  <c r="D5983" i="6"/>
  <c r="C5983" i="6"/>
  <c r="D5982" i="6"/>
  <c r="C5982" i="6"/>
  <c r="D5981" i="6"/>
  <c r="C5981" i="6"/>
  <c r="D5980" i="6"/>
  <c r="C5980" i="6"/>
  <c r="D5979" i="6"/>
  <c r="C5979" i="6"/>
  <c r="D5978" i="6"/>
  <c r="C5978" i="6"/>
  <c r="D5977" i="6"/>
  <c r="C5977" i="6"/>
  <c r="D5976" i="6"/>
  <c r="C5976" i="6"/>
  <c r="D5975" i="6"/>
  <c r="C5975" i="6"/>
  <c r="D5974" i="6"/>
  <c r="C5974" i="6"/>
  <c r="D5973" i="6"/>
  <c r="C5973" i="6"/>
  <c r="D5972" i="6"/>
  <c r="C5972" i="6"/>
  <c r="D5971" i="6"/>
  <c r="C5971" i="6"/>
  <c r="D5970" i="6"/>
  <c r="C5970" i="6"/>
  <c r="D5969" i="6"/>
  <c r="C5969" i="6"/>
  <c r="D5968" i="6"/>
  <c r="C5968" i="6"/>
  <c r="D5967" i="6"/>
  <c r="C5967" i="6"/>
  <c r="D5966" i="6"/>
  <c r="C5966" i="6"/>
  <c r="D5965" i="6"/>
  <c r="C5965" i="6"/>
  <c r="D5964" i="6"/>
  <c r="C5964" i="6"/>
  <c r="D5963" i="6"/>
  <c r="C5963" i="6"/>
  <c r="D5962" i="6"/>
  <c r="C5962" i="6"/>
  <c r="D5961" i="6"/>
  <c r="C5961" i="6"/>
  <c r="D5960" i="6"/>
  <c r="C5960" i="6"/>
  <c r="D5959" i="6"/>
  <c r="C5959" i="6"/>
  <c r="D5958" i="6"/>
  <c r="C5958" i="6"/>
  <c r="D5957" i="6"/>
  <c r="C5957" i="6"/>
  <c r="D5956" i="6"/>
  <c r="C5956" i="6"/>
  <c r="D5955" i="6"/>
  <c r="C5955" i="6"/>
  <c r="D5954" i="6"/>
  <c r="C5954" i="6"/>
  <c r="D5953" i="6"/>
  <c r="C5953" i="6"/>
  <c r="D5952" i="6"/>
  <c r="C5952" i="6"/>
  <c r="D5951" i="6"/>
  <c r="C5951" i="6"/>
  <c r="D5950" i="6"/>
  <c r="C5950" i="6"/>
  <c r="D5949" i="6"/>
  <c r="C5949" i="6"/>
  <c r="D5948" i="6"/>
  <c r="C5948" i="6"/>
  <c r="D5947" i="6"/>
  <c r="C5947" i="6"/>
  <c r="D5946" i="6"/>
  <c r="C5946" i="6"/>
  <c r="D5945" i="6"/>
  <c r="C5945" i="6"/>
  <c r="D5944" i="6"/>
  <c r="C5944" i="6"/>
  <c r="D5943" i="6"/>
  <c r="C5943" i="6"/>
  <c r="D5942" i="6"/>
  <c r="C5942" i="6"/>
  <c r="D5941" i="6"/>
  <c r="C5941" i="6"/>
  <c r="D5940" i="6"/>
  <c r="C5940" i="6"/>
  <c r="D5939" i="6"/>
  <c r="C5939" i="6"/>
  <c r="D5938" i="6"/>
  <c r="C5938" i="6"/>
  <c r="D5937" i="6"/>
  <c r="C5937" i="6"/>
  <c r="D5936" i="6"/>
  <c r="C5936" i="6"/>
  <c r="D5935" i="6"/>
  <c r="C5935" i="6"/>
  <c r="D5934" i="6"/>
  <c r="C5934" i="6"/>
  <c r="D5933" i="6"/>
  <c r="C5933" i="6"/>
  <c r="D5932" i="6"/>
  <c r="C5932" i="6"/>
  <c r="D5931" i="6"/>
  <c r="C5931" i="6"/>
  <c r="D5930" i="6"/>
  <c r="C5930" i="6"/>
  <c r="D5929" i="6"/>
  <c r="C5929" i="6"/>
  <c r="D5928" i="6"/>
  <c r="C5928" i="6"/>
  <c r="D5927" i="6"/>
  <c r="C5927" i="6"/>
  <c r="D5926" i="6"/>
  <c r="C5926" i="6"/>
  <c r="D5925" i="6"/>
  <c r="C5925" i="6"/>
  <c r="D5924" i="6"/>
  <c r="C5924" i="6"/>
  <c r="D5923" i="6"/>
  <c r="C5923" i="6"/>
  <c r="D5922" i="6"/>
  <c r="C5922" i="6"/>
  <c r="D5921" i="6"/>
  <c r="C5921" i="6"/>
  <c r="D5920" i="6"/>
  <c r="C5920" i="6"/>
  <c r="D5919" i="6"/>
  <c r="C5919" i="6"/>
  <c r="D5918" i="6"/>
  <c r="C5918" i="6"/>
  <c r="D5917" i="6"/>
  <c r="C5917" i="6"/>
  <c r="D5916" i="6"/>
  <c r="C5916" i="6"/>
  <c r="D5915" i="6"/>
  <c r="C5915" i="6"/>
  <c r="D5914" i="6"/>
  <c r="C5914" i="6"/>
  <c r="D5913" i="6"/>
  <c r="C5913" i="6"/>
  <c r="D5912" i="6"/>
  <c r="C5912" i="6"/>
  <c r="D5911" i="6"/>
  <c r="C5911" i="6"/>
  <c r="D5910" i="6"/>
  <c r="C5910" i="6"/>
  <c r="D5909" i="6"/>
  <c r="C5909" i="6"/>
  <c r="D5908" i="6"/>
  <c r="C5908" i="6"/>
  <c r="D5907" i="6"/>
  <c r="C5907" i="6"/>
  <c r="D5906" i="6"/>
  <c r="C5906" i="6"/>
  <c r="D5905" i="6"/>
  <c r="C5905" i="6"/>
  <c r="D5904" i="6"/>
  <c r="C5904" i="6"/>
  <c r="D5903" i="6"/>
  <c r="C5903" i="6"/>
  <c r="D5902" i="6"/>
  <c r="C5902" i="6"/>
  <c r="D5901" i="6"/>
  <c r="C5901" i="6"/>
  <c r="D5900" i="6"/>
  <c r="C5900" i="6"/>
  <c r="D5899" i="6"/>
  <c r="C5899" i="6"/>
  <c r="D5898" i="6"/>
  <c r="C5898" i="6"/>
  <c r="D5897" i="6"/>
  <c r="C5897" i="6"/>
  <c r="D5896" i="6"/>
  <c r="C5896" i="6"/>
  <c r="D5895" i="6"/>
  <c r="C5895" i="6"/>
  <c r="D5894" i="6"/>
  <c r="C5894" i="6"/>
  <c r="D5893" i="6"/>
  <c r="C5893" i="6"/>
  <c r="D5892" i="6"/>
  <c r="C5892" i="6"/>
  <c r="D5891" i="6"/>
  <c r="C5891" i="6"/>
  <c r="D5890" i="6"/>
  <c r="C5890" i="6"/>
  <c r="D5889" i="6"/>
  <c r="C5889" i="6"/>
  <c r="D5888" i="6"/>
  <c r="C5888" i="6"/>
  <c r="D5887" i="6"/>
  <c r="C5887" i="6"/>
  <c r="D5886" i="6"/>
  <c r="C5886" i="6"/>
  <c r="D5885" i="6"/>
  <c r="C5885" i="6"/>
  <c r="D5884" i="6"/>
  <c r="C5884" i="6"/>
  <c r="D5883" i="6"/>
  <c r="C5883" i="6"/>
  <c r="D5882" i="6"/>
  <c r="C5882" i="6"/>
  <c r="D5881" i="6"/>
  <c r="C5881" i="6"/>
  <c r="D5880" i="6"/>
  <c r="C5880" i="6"/>
  <c r="D5879" i="6"/>
  <c r="C5879" i="6"/>
  <c r="D5878" i="6"/>
  <c r="C5878" i="6"/>
  <c r="D5877" i="6"/>
  <c r="C5877" i="6"/>
  <c r="D5876" i="6"/>
  <c r="C5876" i="6"/>
  <c r="D5875" i="6"/>
  <c r="C5875" i="6"/>
  <c r="D5874" i="6"/>
  <c r="C5874" i="6"/>
  <c r="D5873" i="6"/>
  <c r="C5873" i="6"/>
  <c r="D5872" i="6"/>
  <c r="C5872" i="6"/>
  <c r="D5871" i="6"/>
  <c r="C5871" i="6"/>
  <c r="D5870" i="6"/>
  <c r="C5870" i="6"/>
  <c r="D5869" i="6"/>
  <c r="C5869" i="6"/>
  <c r="D5868" i="6"/>
  <c r="C5868" i="6"/>
  <c r="D5867" i="6"/>
  <c r="C5867" i="6"/>
  <c r="D5866" i="6"/>
  <c r="C5866" i="6"/>
  <c r="D5865" i="6"/>
  <c r="C5865" i="6"/>
  <c r="D5864" i="6"/>
  <c r="C5864" i="6"/>
  <c r="D5863" i="6"/>
  <c r="C5863" i="6"/>
  <c r="D5862" i="6"/>
  <c r="C5862" i="6"/>
  <c r="D5861" i="6"/>
  <c r="C5861" i="6"/>
  <c r="D5860" i="6"/>
  <c r="C5860" i="6"/>
  <c r="D5859" i="6"/>
  <c r="C5859" i="6"/>
  <c r="D5858" i="6"/>
  <c r="C5858" i="6"/>
  <c r="D5857" i="6"/>
  <c r="C5857" i="6"/>
  <c r="D5856" i="6"/>
  <c r="C5856" i="6"/>
  <c r="D5855" i="6"/>
  <c r="C5855" i="6"/>
  <c r="D5854" i="6"/>
  <c r="C5854" i="6"/>
  <c r="D5853" i="6"/>
  <c r="C5853" i="6"/>
  <c r="D5852" i="6"/>
  <c r="C5852" i="6"/>
  <c r="D5851" i="6"/>
  <c r="C5851" i="6"/>
  <c r="D5850" i="6"/>
  <c r="C5850" i="6"/>
  <c r="D5849" i="6"/>
  <c r="C5849" i="6"/>
  <c r="D5848" i="6"/>
  <c r="C5848" i="6"/>
  <c r="D5847" i="6"/>
  <c r="C5847" i="6"/>
  <c r="D5846" i="6"/>
  <c r="C5846" i="6"/>
  <c r="D5845" i="6"/>
  <c r="C5845" i="6"/>
  <c r="D5844" i="6"/>
  <c r="C5844" i="6"/>
  <c r="D5843" i="6"/>
  <c r="C5843" i="6"/>
  <c r="D5842" i="6"/>
  <c r="C5842" i="6"/>
  <c r="D5841" i="6"/>
  <c r="C5841" i="6"/>
  <c r="D5840" i="6"/>
  <c r="C5840" i="6"/>
  <c r="D5839" i="6"/>
  <c r="C5839" i="6"/>
  <c r="D5838" i="6"/>
  <c r="C5838" i="6"/>
  <c r="D5837" i="6"/>
  <c r="C5837" i="6"/>
  <c r="D5836" i="6"/>
  <c r="C5836" i="6"/>
  <c r="D5835" i="6"/>
  <c r="C5835" i="6"/>
  <c r="D5834" i="6"/>
  <c r="C5834" i="6"/>
  <c r="D5833" i="6"/>
  <c r="C5833" i="6"/>
  <c r="D5832" i="6"/>
  <c r="C5832" i="6"/>
  <c r="D5831" i="6"/>
  <c r="C5831" i="6"/>
  <c r="D5830" i="6"/>
  <c r="C5830" i="6"/>
  <c r="D5829" i="6"/>
  <c r="C5829" i="6"/>
  <c r="D5828" i="6"/>
  <c r="C5828" i="6"/>
  <c r="D5827" i="6"/>
  <c r="C5827" i="6"/>
  <c r="D5826" i="6"/>
  <c r="C5826" i="6"/>
  <c r="D5825" i="6"/>
  <c r="C5825" i="6"/>
  <c r="D5824" i="6"/>
  <c r="C5824" i="6"/>
  <c r="D5823" i="6"/>
  <c r="C5823" i="6"/>
  <c r="D5822" i="6"/>
  <c r="C5822" i="6"/>
  <c r="D5821" i="6"/>
  <c r="C5821" i="6"/>
  <c r="D5820" i="6"/>
  <c r="C5820" i="6"/>
  <c r="D5819" i="6"/>
  <c r="C5819" i="6"/>
  <c r="D5818" i="6"/>
  <c r="C5818" i="6"/>
  <c r="D5817" i="6"/>
  <c r="C5817" i="6"/>
  <c r="D5816" i="6"/>
  <c r="C5816" i="6"/>
  <c r="D5815" i="6"/>
  <c r="C5815" i="6"/>
  <c r="D5814" i="6"/>
  <c r="C5814" i="6"/>
  <c r="D5813" i="6"/>
  <c r="C5813" i="6"/>
  <c r="D5812" i="6"/>
  <c r="C5812" i="6"/>
  <c r="D5811" i="6"/>
  <c r="C5811" i="6"/>
  <c r="D5810" i="6"/>
  <c r="C5810" i="6"/>
  <c r="D5809" i="6"/>
  <c r="C5809" i="6"/>
  <c r="D5808" i="6"/>
  <c r="C5808" i="6"/>
  <c r="D5807" i="6"/>
  <c r="C5807" i="6"/>
  <c r="D5806" i="6"/>
  <c r="C5806" i="6"/>
  <c r="D5805" i="6"/>
  <c r="C5805" i="6"/>
  <c r="D5804" i="6"/>
  <c r="C5804" i="6"/>
  <c r="D5803" i="6"/>
  <c r="C5803" i="6"/>
  <c r="D5802" i="6"/>
  <c r="C5802" i="6"/>
  <c r="D5801" i="6"/>
  <c r="C5801" i="6"/>
  <c r="D5800" i="6"/>
  <c r="C5800" i="6"/>
  <c r="D5799" i="6"/>
  <c r="C5799" i="6"/>
  <c r="D5798" i="6"/>
  <c r="C5798" i="6"/>
  <c r="D5797" i="6"/>
  <c r="C5797" i="6"/>
  <c r="D5796" i="6"/>
  <c r="C5796" i="6"/>
  <c r="D5795" i="6"/>
  <c r="C5795" i="6"/>
  <c r="D5794" i="6"/>
  <c r="C5794" i="6"/>
  <c r="D5793" i="6"/>
  <c r="C5793" i="6"/>
  <c r="D5792" i="6"/>
  <c r="C5792" i="6"/>
  <c r="D5791" i="6"/>
  <c r="C5791" i="6"/>
  <c r="D5790" i="6"/>
  <c r="C5790" i="6"/>
  <c r="D5789" i="6"/>
  <c r="C5789" i="6"/>
  <c r="D5788" i="6"/>
  <c r="C5788" i="6"/>
  <c r="D5787" i="6"/>
  <c r="C5787" i="6"/>
  <c r="D5786" i="6"/>
  <c r="C5786" i="6"/>
  <c r="D5785" i="6"/>
  <c r="C5785" i="6"/>
  <c r="D5784" i="6"/>
  <c r="C5784" i="6"/>
  <c r="D5783" i="6"/>
  <c r="C5783" i="6"/>
  <c r="D5782" i="6"/>
  <c r="C5782" i="6"/>
  <c r="D5781" i="6"/>
  <c r="C5781" i="6"/>
  <c r="D5780" i="6"/>
  <c r="C5780" i="6"/>
  <c r="D5779" i="6"/>
  <c r="C5779" i="6"/>
  <c r="D5778" i="6"/>
  <c r="C5778" i="6"/>
  <c r="D5777" i="6"/>
  <c r="C5777" i="6"/>
  <c r="D5776" i="6"/>
  <c r="C5776" i="6"/>
  <c r="D5775" i="6"/>
  <c r="C5775" i="6"/>
  <c r="D5774" i="6"/>
  <c r="C5774" i="6"/>
  <c r="D5773" i="6"/>
  <c r="C5773" i="6"/>
  <c r="D5772" i="6"/>
  <c r="C5772" i="6"/>
  <c r="D5771" i="6"/>
  <c r="C5771" i="6"/>
  <c r="D5770" i="6"/>
  <c r="C5770" i="6"/>
  <c r="D5769" i="6"/>
  <c r="C5769" i="6"/>
  <c r="D5768" i="6"/>
  <c r="C5768" i="6"/>
  <c r="D5767" i="6"/>
  <c r="C5767" i="6"/>
  <c r="D5766" i="6"/>
  <c r="C5766" i="6"/>
  <c r="D5765" i="6"/>
  <c r="C5765" i="6"/>
  <c r="D5764" i="6"/>
  <c r="C5764" i="6"/>
  <c r="D5763" i="6"/>
  <c r="C5763" i="6"/>
  <c r="D5762" i="6"/>
  <c r="C5762" i="6"/>
  <c r="D5761" i="6"/>
  <c r="C5761" i="6"/>
  <c r="D5760" i="6"/>
  <c r="C5760" i="6"/>
  <c r="D5759" i="6"/>
  <c r="C5759" i="6"/>
  <c r="D5758" i="6"/>
  <c r="C5758" i="6"/>
  <c r="D5757" i="6"/>
  <c r="C5757" i="6"/>
  <c r="D5756" i="6"/>
  <c r="C5756" i="6"/>
  <c r="D5755" i="6"/>
  <c r="C5755" i="6"/>
  <c r="D5754" i="6"/>
  <c r="C5754" i="6"/>
  <c r="D5753" i="6"/>
  <c r="C5753" i="6"/>
  <c r="D5752" i="6"/>
  <c r="C5752" i="6"/>
  <c r="D5751" i="6"/>
  <c r="C5751" i="6"/>
  <c r="D5750" i="6"/>
  <c r="C5750" i="6"/>
  <c r="D5749" i="6"/>
  <c r="C5749" i="6"/>
  <c r="D5748" i="6"/>
  <c r="C5748" i="6"/>
  <c r="D5747" i="6"/>
  <c r="C5747" i="6"/>
  <c r="D5746" i="6"/>
  <c r="C5746" i="6"/>
  <c r="D5745" i="6"/>
  <c r="C5745" i="6"/>
  <c r="D5744" i="6"/>
  <c r="C5744" i="6"/>
  <c r="D5743" i="6"/>
  <c r="C5743" i="6"/>
  <c r="D5742" i="6"/>
  <c r="C5742" i="6"/>
  <c r="D5741" i="6"/>
  <c r="C5741" i="6"/>
  <c r="D5740" i="6"/>
  <c r="C5740" i="6"/>
  <c r="D5739" i="6"/>
  <c r="C5739" i="6"/>
  <c r="D5738" i="6"/>
  <c r="C5738" i="6"/>
  <c r="D5737" i="6"/>
  <c r="C5737" i="6"/>
  <c r="D5736" i="6"/>
  <c r="C5736" i="6"/>
  <c r="D5735" i="6"/>
  <c r="C5735" i="6"/>
  <c r="D5734" i="6"/>
  <c r="C5734" i="6"/>
  <c r="D5733" i="6"/>
  <c r="C5733" i="6"/>
  <c r="D5732" i="6"/>
  <c r="C5732" i="6"/>
  <c r="D5731" i="6"/>
  <c r="C5731" i="6"/>
  <c r="D5730" i="6"/>
  <c r="C5730" i="6"/>
  <c r="D5729" i="6"/>
  <c r="C5729" i="6"/>
  <c r="D5728" i="6"/>
  <c r="C5728" i="6"/>
  <c r="D5727" i="6"/>
  <c r="C5727" i="6"/>
  <c r="D5726" i="6"/>
  <c r="C5726" i="6"/>
  <c r="D5725" i="6"/>
  <c r="C5725" i="6"/>
  <c r="D5724" i="6"/>
  <c r="C5724" i="6"/>
  <c r="D5723" i="6"/>
  <c r="C5723" i="6"/>
  <c r="D5722" i="6"/>
  <c r="C5722" i="6"/>
  <c r="D5721" i="6"/>
  <c r="C5721" i="6"/>
  <c r="D5720" i="6"/>
  <c r="C5720" i="6"/>
  <c r="D5719" i="6"/>
  <c r="C5719" i="6"/>
  <c r="D5718" i="6"/>
  <c r="C5718" i="6"/>
  <c r="D5717" i="6"/>
  <c r="C5717" i="6"/>
  <c r="D5716" i="6"/>
  <c r="C5716" i="6"/>
  <c r="D5715" i="6"/>
  <c r="C5715" i="6"/>
  <c r="D5714" i="6"/>
  <c r="C5714" i="6"/>
  <c r="D5713" i="6"/>
  <c r="C5713" i="6"/>
  <c r="D5712" i="6"/>
  <c r="C5712" i="6"/>
  <c r="D5711" i="6"/>
  <c r="C5711" i="6"/>
  <c r="D5710" i="6"/>
  <c r="C5710" i="6"/>
  <c r="D5709" i="6"/>
  <c r="C5709" i="6"/>
  <c r="D5708" i="6"/>
  <c r="C5708" i="6"/>
  <c r="D5707" i="6"/>
  <c r="C5707" i="6"/>
  <c r="D5706" i="6"/>
  <c r="C5706" i="6"/>
  <c r="D5705" i="6"/>
  <c r="C5705" i="6"/>
  <c r="D5704" i="6"/>
  <c r="C5704" i="6"/>
  <c r="D5703" i="6"/>
  <c r="C5703" i="6"/>
  <c r="D5702" i="6"/>
  <c r="C5702" i="6"/>
  <c r="D5701" i="6"/>
  <c r="C5701" i="6"/>
  <c r="D5700" i="6"/>
  <c r="C5700" i="6"/>
  <c r="D5699" i="6"/>
  <c r="C5699" i="6"/>
  <c r="D5698" i="6"/>
  <c r="C5698" i="6"/>
  <c r="D5697" i="6"/>
  <c r="C5697" i="6"/>
  <c r="D5696" i="6"/>
  <c r="C5696" i="6"/>
  <c r="D5695" i="6"/>
  <c r="C5695" i="6"/>
  <c r="D5694" i="6"/>
  <c r="C5694" i="6"/>
  <c r="D5693" i="6"/>
  <c r="C5693" i="6"/>
  <c r="D5692" i="6"/>
  <c r="C5692" i="6"/>
  <c r="D5691" i="6"/>
  <c r="C5691" i="6"/>
  <c r="D5690" i="6"/>
  <c r="C5690" i="6"/>
  <c r="D5689" i="6"/>
  <c r="C5689" i="6"/>
  <c r="D5688" i="6"/>
  <c r="C5688" i="6"/>
  <c r="D5687" i="6"/>
  <c r="C5687" i="6"/>
  <c r="D5686" i="6"/>
  <c r="C5686" i="6"/>
  <c r="D5685" i="6"/>
  <c r="C5685" i="6"/>
  <c r="D5684" i="6"/>
  <c r="C5684" i="6"/>
  <c r="D5683" i="6"/>
  <c r="C5683" i="6"/>
  <c r="D5682" i="6"/>
  <c r="C5682" i="6"/>
  <c r="D5681" i="6"/>
  <c r="C5681" i="6"/>
  <c r="D5680" i="6"/>
  <c r="C5680" i="6"/>
  <c r="D5679" i="6"/>
  <c r="C5679" i="6"/>
  <c r="D5678" i="6"/>
  <c r="C5678" i="6"/>
  <c r="D5677" i="6"/>
  <c r="C5677" i="6"/>
  <c r="D5676" i="6"/>
  <c r="C5676" i="6"/>
  <c r="D5675" i="6"/>
  <c r="C5675" i="6"/>
  <c r="D5674" i="6"/>
  <c r="C5674" i="6"/>
  <c r="D5673" i="6"/>
  <c r="C5673" i="6"/>
  <c r="D5672" i="6"/>
  <c r="C5672" i="6"/>
  <c r="D5671" i="6"/>
  <c r="C5671" i="6"/>
  <c r="D5670" i="6"/>
  <c r="C5670" i="6"/>
  <c r="D5669" i="6"/>
  <c r="C5669" i="6"/>
  <c r="D5668" i="6"/>
  <c r="C5668" i="6"/>
  <c r="D5667" i="6"/>
  <c r="C5667" i="6"/>
  <c r="D5666" i="6"/>
  <c r="C5666" i="6"/>
  <c r="D5665" i="6"/>
  <c r="C5665" i="6"/>
  <c r="D5664" i="6"/>
  <c r="C5664" i="6"/>
  <c r="D5663" i="6"/>
  <c r="C5663" i="6"/>
  <c r="D5662" i="6"/>
  <c r="C5662" i="6"/>
  <c r="D5661" i="6"/>
  <c r="C5661" i="6"/>
  <c r="D5660" i="6"/>
  <c r="C5660" i="6"/>
  <c r="D5659" i="6"/>
  <c r="C5659" i="6"/>
  <c r="D5658" i="6"/>
  <c r="C5658" i="6"/>
  <c r="D5657" i="6"/>
  <c r="C5657" i="6"/>
  <c r="D5656" i="6"/>
  <c r="C5656" i="6"/>
  <c r="D5655" i="6"/>
  <c r="C5655" i="6"/>
  <c r="D5654" i="6"/>
  <c r="C5654" i="6"/>
  <c r="D5653" i="6"/>
  <c r="C5653" i="6"/>
  <c r="D5652" i="6"/>
  <c r="C5652" i="6"/>
  <c r="D5651" i="6"/>
  <c r="C5651" i="6"/>
  <c r="D5650" i="6"/>
  <c r="C5650" i="6"/>
  <c r="D5649" i="6"/>
  <c r="C5649" i="6"/>
  <c r="D5648" i="6"/>
  <c r="C5648" i="6"/>
  <c r="D5647" i="6"/>
  <c r="C5647" i="6"/>
  <c r="D5646" i="6"/>
  <c r="C5646" i="6"/>
  <c r="D5645" i="6"/>
  <c r="C5645" i="6"/>
  <c r="D5644" i="6"/>
  <c r="C5644" i="6"/>
  <c r="D5643" i="6"/>
  <c r="C5643" i="6"/>
  <c r="D5642" i="6"/>
  <c r="C5642" i="6"/>
  <c r="D5641" i="6"/>
  <c r="C5641" i="6"/>
  <c r="D5640" i="6"/>
  <c r="C5640" i="6"/>
  <c r="D5639" i="6"/>
  <c r="C5639" i="6"/>
  <c r="D5638" i="6"/>
  <c r="C5638" i="6"/>
  <c r="D5637" i="6"/>
  <c r="C5637" i="6"/>
  <c r="D5636" i="6"/>
  <c r="C5636" i="6"/>
  <c r="D5635" i="6"/>
  <c r="C5635" i="6"/>
  <c r="D5634" i="6"/>
  <c r="C5634" i="6"/>
  <c r="D5633" i="6"/>
  <c r="C5633" i="6"/>
  <c r="D5632" i="6"/>
  <c r="C5632" i="6"/>
  <c r="D5631" i="6"/>
  <c r="C5631" i="6"/>
  <c r="D5630" i="6"/>
  <c r="C5630" i="6"/>
  <c r="D5629" i="6"/>
  <c r="C5629" i="6"/>
  <c r="D5628" i="6"/>
  <c r="C5628" i="6"/>
  <c r="D5627" i="6"/>
  <c r="C5627" i="6"/>
  <c r="D5626" i="6"/>
  <c r="C5626" i="6"/>
  <c r="D5625" i="6"/>
  <c r="C5625" i="6"/>
  <c r="D5624" i="6"/>
  <c r="C5624" i="6"/>
  <c r="D5623" i="6"/>
  <c r="C5623" i="6"/>
  <c r="D5622" i="6"/>
  <c r="C5622" i="6"/>
  <c r="D5621" i="6"/>
  <c r="C5621" i="6"/>
  <c r="D5620" i="6"/>
  <c r="C5620" i="6"/>
  <c r="D5619" i="6"/>
  <c r="C5619" i="6"/>
  <c r="D5618" i="6"/>
  <c r="C5618" i="6"/>
  <c r="D5617" i="6"/>
  <c r="C5617" i="6"/>
  <c r="D5616" i="6"/>
  <c r="C5616" i="6"/>
  <c r="D5615" i="6"/>
  <c r="C5615" i="6"/>
  <c r="D5614" i="6"/>
  <c r="C5614" i="6"/>
  <c r="D5613" i="6"/>
  <c r="C5613" i="6"/>
  <c r="D5612" i="6"/>
  <c r="C5612" i="6"/>
  <c r="D5611" i="6"/>
  <c r="C5611" i="6"/>
  <c r="D5610" i="6"/>
  <c r="C5610" i="6"/>
  <c r="D5609" i="6"/>
  <c r="C5609" i="6"/>
  <c r="D5608" i="6"/>
  <c r="C5608" i="6"/>
  <c r="D5607" i="6"/>
  <c r="C5607" i="6"/>
  <c r="D5606" i="6"/>
  <c r="C5606" i="6"/>
  <c r="D5605" i="6"/>
  <c r="C5605" i="6"/>
  <c r="D5604" i="6"/>
  <c r="C5604" i="6"/>
  <c r="D5603" i="6"/>
  <c r="C5603" i="6"/>
  <c r="D5602" i="6"/>
  <c r="C5602" i="6"/>
  <c r="D5601" i="6"/>
  <c r="C5601" i="6"/>
  <c r="D5600" i="6"/>
  <c r="C5600" i="6"/>
  <c r="D5599" i="6"/>
  <c r="C5599" i="6"/>
  <c r="D5598" i="6"/>
  <c r="C5598" i="6"/>
  <c r="D5597" i="6"/>
  <c r="C5597" i="6"/>
  <c r="D5596" i="6"/>
  <c r="C5596" i="6"/>
  <c r="D5595" i="6"/>
  <c r="C5595" i="6"/>
  <c r="D5594" i="6"/>
  <c r="C5594" i="6"/>
  <c r="D5593" i="6"/>
  <c r="C5593" i="6"/>
  <c r="D5592" i="6"/>
  <c r="C5592" i="6"/>
  <c r="D5591" i="6"/>
  <c r="C5591" i="6"/>
  <c r="D5590" i="6"/>
  <c r="C5590" i="6"/>
  <c r="D5589" i="6"/>
  <c r="C5589" i="6"/>
  <c r="D5588" i="6"/>
  <c r="C5588" i="6"/>
  <c r="D5587" i="6"/>
  <c r="C5587" i="6"/>
  <c r="D5586" i="6"/>
  <c r="C5586" i="6"/>
  <c r="D5585" i="6"/>
  <c r="C5585" i="6"/>
  <c r="D5584" i="6"/>
  <c r="C5584" i="6"/>
  <c r="D5583" i="6"/>
  <c r="C5583" i="6"/>
  <c r="D5582" i="6"/>
  <c r="C5582" i="6"/>
  <c r="D5581" i="6"/>
  <c r="C5581" i="6"/>
  <c r="D5580" i="6"/>
  <c r="C5580" i="6"/>
  <c r="D5579" i="6"/>
  <c r="C5579" i="6"/>
  <c r="D5578" i="6"/>
  <c r="C5578" i="6"/>
  <c r="D5577" i="6"/>
  <c r="C5577" i="6"/>
  <c r="D5576" i="6"/>
  <c r="C5576" i="6"/>
  <c r="D5575" i="6"/>
  <c r="C5575" i="6"/>
  <c r="D5574" i="6"/>
  <c r="C5574" i="6"/>
  <c r="D5573" i="6"/>
  <c r="C5573" i="6"/>
  <c r="D5572" i="6"/>
  <c r="C5572" i="6"/>
  <c r="D5571" i="6"/>
  <c r="C5571" i="6"/>
  <c r="D5570" i="6"/>
  <c r="C5570" i="6"/>
  <c r="D5569" i="6"/>
  <c r="C5569" i="6"/>
  <c r="D5568" i="6"/>
  <c r="C5568" i="6"/>
  <c r="D5567" i="6"/>
  <c r="C5567" i="6"/>
  <c r="D5566" i="6"/>
  <c r="C5566" i="6"/>
  <c r="D5565" i="6"/>
  <c r="C5565" i="6"/>
  <c r="D5564" i="6"/>
  <c r="C5564" i="6"/>
  <c r="D5563" i="6"/>
  <c r="C5563" i="6"/>
  <c r="D5562" i="6"/>
  <c r="C5562" i="6"/>
  <c r="D5561" i="6"/>
  <c r="C5561" i="6"/>
  <c r="D5560" i="6"/>
  <c r="C5560" i="6"/>
  <c r="D5559" i="6"/>
  <c r="C5559" i="6"/>
  <c r="D5558" i="6"/>
  <c r="C5558" i="6"/>
  <c r="D5557" i="6"/>
  <c r="C5557" i="6"/>
  <c r="D5556" i="6"/>
  <c r="C5556" i="6"/>
  <c r="D5555" i="6"/>
  <c r="C5555" i="6"/>
  <c r="D5554" i="6"/>
  <c r="C5554" i="6"/>
  <c r="D5553" i="6"/>
  <c r="C5553" i="6"/>
  <c r="D5552" i="6"/>
  <c r="C5552" i="6"/>
  <c r="D5551" i="6"/>
  <c r="C5551" i="6"/>
  <c r="D5550" i="6"/>
  <c r="C5550" i="6"/>
  <c r="D5549" i="6"/>
  <c r="C5549" i="6"/>
  <c r="D5548" i="6"/>
  <c r="C5548" i="6"/>
  <c r="D5547" i="6"/>
  <c r="C5547" i="6"/>
  <c r="D5546" i="6"/>
  <c r="C5546" i="6"/>
  <c r="D5545" i="6"/>
  <c r="C5545" i="6"/>
  <c r="D5544" i="6"/>
  <c r="C5544" i="6"/>
  <c r="D5543" i="6"/>
  <c r="C5543" i="6"/>
  <c r="D5542" i="6"/>
  <c r="C5542" i="6"/>
  <c r="D5541" i="6"/>
  <c r="C5541" i="6"/>
  <c r="D5540" i="6"/>
  <c r="C5540" i="6"/>
  <c r="D5539" i="6"/>
  <c r="C5539" i="6"/>
  <c r="D5538" i="6"/>
  <c r="C5538" i="6"/>
  <c r="D5537" i="6"/>
  <c r="C5537" i="6"/>
  <c r="D5536" i="6"/>
  <c r="C5536" i="6"/>
  <c r="D5535" i="6"/>
  <c r="C5535" i="6"/>
  <c r="D5534" i="6"/>
  <c r="C5534" i="6"/>
  <c r="D5533" i="6"/>
  <c r="C5533" i="6"/>
  <c r="D5532" i="6"/>
  <c r="C5532" i="6"/>
  <c r="D5531" i="6"/>
  <c r="C5531" i="6"/>
  <c r="D5530" i="6"/>
  <c r="C5530" i="6"/>
  <c r="D5529" i="6"/>
  <c r="C5529" i="6"/>
  <c r="D5528" i="6"/>
  <c r="C5528" i="6"/>
  <c r="D5527" i="6"/>
  <c r="C5527" i="6"/>
  <c r="D5526" i="6"/>
  <c r="C5526" i="6"/>
  <c r="D5525" i="6"/>
  <c r="C5525" i="6"/>
  <c r="D5524" i="6"/>
  <c r="C5524" i="6"/>
  <c r="D5523" i="6"/>
  <c r="C5523" i="6"/>
  <c r="D5522" i="6"/>
  <c r="C5522" i="6"/>
  <c r="D5521" i="6"/>
  <c r="C5521" i="6"/>
  <c r="D5520" i="6"/>
  <c r="C5520" i="6"/>
  <c r="D5519" i="6"/>
  <c r="C5519" i="6"/>
  <c r="D5518" i="6"/>
  <c r="C5518" i="6"/>
  <c r="D5517" i="6"/>
  <c r="C5517" i="6"/>
  <c r="D5516" i="6"/>
  <c r="C5516" i="6"/>
  <c r="D5515" i="6"/>
  <c r="C5515" i="6"/>
  <c r="D5514" i="6"/>
  <c r="C5514" i="6"/>
  <c r="D5513" i="6"/>
  <c r="C5513" i="6"/>
  <c r="D5512" i="6"/>
  <c r="C5512" i="6"/>
  <c r="D5511" i="6"/>
  <c r="C5511" i="6"/>
  <c r="D5510" i="6"/>
  <c r="C5510" i="6"/>
  <c r="D5509" i="6"/>
  <c r="C5509" i="6"/>
  <c r="D5508" i="6"/>
  <c r="C5508" i="6"/>
  <c r="D5507" i="6"/>
  <c r="C5507" i="6"/>
  <c r="D5506" i="6"/>
  <c r="C5506" i="6"/>
  <c r="D5505" i="6"/>
  <c r="C5505" i="6"/>
  <c r="D5504" i="6"/>
  <c r="C5504" i="6"/>
  <c r="D5503" i="6"/>
  <c r="C5503" i="6"/>
  <c r="D5502" i="6"/>
  <c r="C5502" i="6"/>
  <c r="D5501" i="6"/>
  <c r="C5501" i="6"/>
  <c r="D5500" i="6"/>
  <c r="C5500" i="6"/>
  <c r="D5499" i="6"/>
  <c r="C5499" i="6"/>
  <c r="D5498" i="6"/>
  <c r="C5498" i="6"/>
  <c r="D5497" i="6"/>
  <c r="C5497" i="6"/>
  <c r="D5496" i="6"/>
  <c r="C5496" i="6"/>
  <c r="D5495" i="6"/>
  <c r="C5495" i="6"/>
  <c r="D5494" i="6"/>
  <c r="C5494" i="6"/>
  <c r="D5493" i="6"/>
  <c r="C5493" i="6"/>
  <c r="D5492" i="6"/>
  <c r="C5492" i="6"/>
  <c r="D5491" i="6"/>
  <c r="C5491" i="6"/>
  <c r="D5490" i="6"/>
  <c r="C5490" i="6"/>
  <c r="D5489" i="6"/>
  <c r="C5489" i="6"/>
  <c r="D5488" i="6"/>
  <c r="C5488" i="6"/>
  <c r="D5487" i="6"/>
  <c r="C5487" i="6"/>
  <c r="D5486" i="6"/>
  <c r="C5486" i="6"/>
  <c r="D5485" i="6"/>
  <c r="C5485" i="6"/>
  <c r="D5484" i="6"/>
  <c r="C5484" i="6"/>
  <c r="D5483" i="6"/>
  <c r="C5483" i="6"/>
  <c r="D5482" i="6"/>
  <c r="C5482" i="6"/>
  <c r="D5481" i="6"/>
  <c r="C5481" i="6"/>
  <c r="D5480" i="6"/>
  <c r="C5480" i="6"/>
  <c r="D5479" i="6"/>
  <c r="C5479" i="6"/>
  <c r="D5478" i="6"/>
  <c r="C5478" i="6"/>
  <c r="D5477" i="6"/>
  <c r="C5477" i="6"/>
  <c r="D5476" i="6"/>
  <c r="C5476" i="6"/>
  <c r="D5475" i="6"/>
  <c r="C5475" i="6"/>
  <c r="D5474" i="6"/>
  <c r="C5474" i="6"/>
  <c r="D5473" i="6"/>
  <c r="C5473" i="6"/>
  <c r="D5472" i="6"/>
  <c r="C5472" i="6"/>
  <c r="D5471" i="6"/>
  <c r="C5471" i="6"/>
  <c r="D5470" i="6"/>
  <c r="C5470" i="6"/>
  <c r="D5469" i="6"/>
  <c r="C5469" i="6"/>
  <c r="D5468" i="6"/>
  <c r="C5468" i="6"/>
  <c r="D5467" i="6"/>
  <c r="C5467" i="6"/>
  <c r="D5466" i="6"/>
  <c r="C5466" i="6"/>
  <c r="D5465" i="6"/>
  <c r="C5465" i="6"/>
  <c r="D5464" i="6"/>
  <c r="C5464" i="6"/>
  <c r="D5463" i="6"/>
  <c r="C5463" i="6"/>
  <c r="D5462" i="6"/>
  <c r="C5462" i="6"/>
  <c r="D5461" i="6"/>
  <c r="C5461" i="6"/>
  <c r="D5460" i="6"/>
  <c r="C5460" i="6"/>
  <c r="D5459" i="6"/>
  <c r="C5459" i="6"/>
  <c r="D5458" i="6"/>
  <c r="C5458" i="6"/>
  <c r="D5457" i="6"/>
  <c r="C5457" i="6"/>
  <c r="D5456" i="6"/>
  <c r="C5456" i="6"/>
  <c r="D5455" i="6"/>
  <c r="C5455" i="6"/>
  <c r="D5454" i="6"/>
  <c r="C5454" i="6"/>
  <c r="D5453" i="6"/>
  <c r="C5453" i="6"/>
  <c r="D5452" i="6"/>
  <c r="C5452" i="6"/>
  <c r="D5451" i="6"/>
  <c r="C5451" i="6"/>
  <c r="D5450" i="6"/>
  <c r="C5450" i="6"/>
  <c r="D5449" i="6"/>
  <c r="C5449" i="6"/>
  <c r="D5448" i="6"/>
  <c r="C5448" i="6"/>
  <c r="D5447" i="6"/>
  <c r="C5447" i="6"/>
  <c r="D5446" i="6"/>
  <c r="C5446" i="6"/>
  <c r="D5445" i="6"/>
  <c r="C5445" i="6"/>
  <c r="D5444" i="6"/>
  <c r="C5444" i="6"/>
  <c r="D5443" i="6"/>
  <c r="C5443" i="6"/>
  <c r="D5442" i="6"/>
  <c r="C5442" i="6"/>
  <c r="D5441" i="6"/>
  <c r="C5441" i="6"/>
  <c r="D5440" i="6"/>
  <c r="C5440" i="6"/>
  <c r="D5439" i="6"/>
  <c r="C5439" i="6"/>
  <c r="D5438" i="6"/>
  <c r="C5438" i="6"/>
  <c r="D5437" i="6"/>
  <c r="C5437" i="6"/>
  <c r="D5436" i="6"/>
  <c r="C5436" i="6"/>
  <c r="D5435" i="6"/>
  <c r="C5435" i="6"/>
  <c r="D5434" i="6"/>
  <c r="C5434" i="6"/>
  <c r="D5433" i="6"/>
  <c r="C5433" i="6"/>
  <c r="D5432" i="6"/>
  <c r="C5432" i="6"/>
  <c r="D5431" i="6"/>
  <c r="C5431" i="6"/>
  <c r="D5430" i="6"/>
  <c r="C5430" i="6"/>
  <c r="D5429" i="6"/>
  <c r="C5429" i="6"/>
  <c r="D5428" i="6"/>
  <c r="C5428" i="6"/>
  <c r="D5427" i="6"/>
  <c r="C5427" i="6"/>
  <c r="D5426" i="6"/>
  <c r="C5426" i="6"/>
  <c r="D5425" i="6"/>
  <c r="C5425" i="6"/>
  <c r="D5424" i="6"/>
  <c r="C5424" i="6"/>
  <c r="D5423" i="6"/>
  <c r="C5423" i="6"/>
  <c r="D5422" i="6"/>
  <c r="C5422" i="6"/>
  <c r="D5421" i="6"/>
  <c r="C5421" i="6"/>
  <c r="D5420" i="6"/>
  <c r="C5420" i="6"/>
  <c r="D5419" i="6"/>
  <c r="C5419" i="6"/>
  <c r="D5418" i="6"/>
  <c r="C5418" i="6"/>
  <c r="D5417" i="6"/>
  <c r="C5417" i="6"/>
  <c r="D5416" i="6"/>
  <c r="C5416" i="6"/>
  <c r="D5415" i="6"/>
  <c r="C5415" i="6"/>
  <c r="D5414" i="6"/>
  <c r="C5414" i="6"/>
  <c r="D5413" i="6"/>
  <c r="C5413" i="6"/>
  <c r="D5412" i="6"/>
  <c r="C5412" i="6"/>
  <c r="D5411" i="6"/>
  <c r="C5411" i="6"/>
  <c r="D5410" i="6"/>
  <c r="C5410" i="6"/>
  <c r="D5409" i="6"/>
  <c r="C5409" i="6"/>
  <c r="D5408" i="6"/>
  <c r="C5408" i="6"/>
  <c r="D5407" i="6"/>
  <c r="C5407" i="6"/>
  <c r="D5406" i="6"/>
  <c r="C5406" i="6"/>
  <c r="D5405" i="6"/>
  <c r="C5405" i="6"/>
  <c r="D5404" i="6"/>
  <c r="C5404" i="6"/>
  <c r="D5403" i="6"/>
  <c r="C5403" i="6"/>
  <c r="D5402" i="6"/>
  <c r="C5402" i="6"/>
  <c r="D5401" i="6"/>
  <c r="C5401" i="6"/>
  <c r="D5400" i="6"/>
  <c r="C5400" i="6"/>
  <c r="D5399" i="6"/>
  <c r="C5399" i="6"/>
  <c r="D5398" i="6"/>
  <c r="C5398" i="6"/>
  <c r="D5397" i="6"/>
  <c r="C5397" i="6"/>
  <c r="D5396" i="6"/>
  <c r="C5396" i="6"/>
  <c r="D5395" i="6"/>
  <c r="C5395" i="6"/>
  <c r="D5394" i="6"/>
  <c r="C5394" i="6"/>
  <c r="D5393" i="6"/>
  <c r="C5393" i="6"/>
  <c r="D5392" i="6"/>
  <c r="C5392" i="6"/>
  <c r="D5391" i="6"/>
  <c r="C5391" i="6"/>
  <c r="D5390" i="6"/>
  <c r="C5390" i="6"/>
  <c r="D5389" i="6"/>
  <c r="C5389" i="6"/>
  <c r="D5388" i="6"/>
  <c r="C5388" i="6"/>
  <c r="D5387" i="6"/>
  <c r="C5387" i="6"/>
  <c r="D5386" i="6"/>
  <c r="C5386" i="6"/>
  <c r="D5385" i="6"/>
  <c r="C5385" i="6"/>
  <c r="D5384" i="6"/>
  <c r="C5384" i="6"/>
  <c r="D5383" i="6"/>
  <c r="C5383" i="6"/>
  <c r="D5382" i="6"/>
  <c r="C5382" i="6"/>
  <c r="D5381" i="6"/>
  <c r="C5381" i="6"/>
  <c r="D5380" i="6"/>
  <c r="C5380" i="6"/>
  <c r="D5379" i="6"/>
  <c r="C5379" i="6"/>
  <c r="D5378" i="6"/>
  <c r="C5378" i="6"/>
  <c r="D5377" i="6"/>
  <c r="C5377" i="6"/>
  <c r="D5376" i="6"/>
  <c r="C5376" i="6"/>
  <c r="D5375" i="6"/>
  <c r="C5375" i="6"/>
  <c r="D5374" i="6"/>
  <c r="C5374" i="6"/>
  <c r="D5373" i="6"/>
  <c r="C5373" i="6"/>
  <c r="D5372" i="6"/>
  <c r="C5372" i="6"/>
  <c r="D5371" i="6"/>
  <c r="C5371" i="6"/>
  <c r="D5370" i="6"/>
  <c r="C5370" i="6"/>
  <c r="D5369" i="6"/>
  <c r="C5369" i="6"/>
  <c r="D5368" i="6"/>
  <c r="C5368" i="6"/>
  <c r="D5367" i="6"/>
  <c r="C5367" i="6"/>
  <c r="D5366" i="6"/>
  <c r="C5366" i="6"/>
  <c r="D5365" i="6"/>
  <c r="C5365" i="6"/>
  <c r="D5364" i="6"/>
  <c r="C5364" i="6"/>
  <c r="D5363" i="6"/>
  <c r="C5363" i="6"/>
  <c r="D5362" i="6"/>
  <c r="C5362" i="6"/>
  <c r="D5361" i="6"/>
  <c r="C5361" i="6"/>
  <c r="D5360" i="6"/>
  <c r="C5360" i="6"/>
  <c r="D5359" i="6"/>
  <c r="C5359" i="6"/>
  <c r="D5358" i="6"/>
  <c r="C5358" i="6"/>
  <c r="D5357" i="6"/>
  <c r="C5357" i="6"/>
  <c r="D5356" i="6"/>
  <c r="C5356" i="6"/>
  <c r="D5355" i="6"/>
  <c r="C5355" i="6"/>
  <c r="D5354" i="6"/>
  <c r="C5354" i="6"/>
  <c r="D5353" i="6"/>
  <c r="C5353" i="6"/>
  <c r="D5352" i="6"/>
  <c r="C5352" i="6"/>
  <c r="D5351" i="6"/>
  <c r="C5351" i="6"/>
  <c r="D5350" i="6"/>
  <c r="C5350" i="6"/>
  <c r="D5349" i="6"/>
  <c r="C5349" i="6"/>
  <c r="D5348" i="6"/>
  <c r="C5348" i="6"/>
  <c r="D5347" i="6"/>
  <c r="C5347" i="6"/>
  <c r="D5346" i="6"/>
  <c r="C5346" i="6"/>
  <c r="D5345" i="6"/>
  <c r="C5345" i="6"/>
  <c r="D5344" i="6"/>
  <c r="C5344" i="6"/>
  <c r="D5343" i="6"/>
  <c r="C5343" i="6"/>
  <c r="D5342" i="6"/>
  <c r="C5342" i="6"/>
  <c r="D5341" i="6"/>
  <c r="C5341" i="6"/>
  <c r="D5340" i="6"/>
  <c r="C5340" i="6"/>
  <c r="D5339" i="6"/>
  <c r="C5339" i="6"/>
  <c r="D5338" i="6"/>
  <c r="C5338" i="6"/>
  <c r="D5337" i="6"/>
  <c r="C5337" i="6"/>
  <c r="D5336" i="6"/>
  <c r="C5336" i="6"/>
  <c r="D5335" i="6"/>
  <c r="C5335" i="6"/>
  <c r="D5334" i="6"/>
  <c r="C5334" i="6"/>
  <c r="D5333" i="6"/>
  <c r="C5333" i="6"/>
  <c r="D5332" i="6"/>
  <c r="C5332" i="6"/>
  <c r="D5331" i="6"/>
  <c r="C5331" i="6"/>
  <c r="D5330" i="6"/>
  <c r="C5330" i="6"/>
  <c r="D5329" i="6"/>
  <c r="C5329" i="6"/>
  <c r="D5328" i="6"/>
  <c r="C5328" i="6"/>
  <c r="D5327" i="6"/>
  <c r="C5327" i="6"/>
  <c r="D5326" i="6"/>
  <c r="C5326" i="6"/>
  <c r="D5325" i="6"/>
  <c r="C5325" i="6"/>
  <c r="D5324" i="6"/>
  <c r="C5324" i="6"/>
  <c r="D5323" i="6"/>
  <c r="C5323" i="6"/>
  <c r="D5322" i="6"/>
  <c r="C5322" i="6"/>
  <c r="D5321" i="6"/>
  <c r="C5321" i="6"/>
  <c r="D5320" i="6"/>
  <c r="C5320" i="6"/>
  <c r="D5319" i="6"/>
  <c r="C5319" i="6"/>
  <c r="D5318" i="6"/>
  <c r="C5318" i="6"/>
  <c r="D5317" i="6"/>
  <c r="C5317" i="6"/>
  <c r="D5316" i="6"/>
  <c r="C5316" i="6"/>
  <c r="D5315" i="6"/>
  <c r="C5315" i="6"/>
  <c r="D5314" i="6"/>
  <c r="C5314" i="6"/>
  <c r="D5313" i="6"/>
  <c r="C5313" i="6"/>
  <c r="D5312" i="6"/>
  <c r="C5312" i="6"/>
  <c r="D5311" i="6"/>
  <c r="C5311" i="6"/>
  <c r="D5310" i="6"/>
  <c r="C5310" i="6"/>
  <c r="D5309" i="6"/>
  <c r="C5309" i="6"/>
  <c r="D5308" i="6"/>
  <c r="C5308" i="6"/>
  <c r="D5307" i="6"/>
  <c r="C5307" i="6"/>
  <c r="D5306" i="6"/>
  <c r="C5306" i="6"/>
  <c r="D5305" i="6"/>
  <c r="C5305" i="6"/>
  <c r="D5304" i="6"/>
  <c r="C5304" i="6"/>
  <c r="D5303" i="6"/>
  <c r="C5303" i="6"/>
  <c r="D5302" i="6"/>
  <c r="C5302" i="6"/>
  <c r="D5301" i="6"/>
  <c r="C5301" i="6"/>
  <c r="D5300" i="6"/>
  <c r="C5300" i="6"/>
  <c r="D5299" i="6"/>
  <c r="C5299" i="6"/>
  <c r="D5298" i="6"/>
  <c r="C5298" i="6"/>
  <c r="D5297" i="6"/>
  <c r="C5297" i="6"/>
  <c r="D5296" i="6"/>
  <c r="C5296" i="6"/>
  <c r="D5295" i="6"/>
  <c r="C5295" i="6"/>
  <c r="D5294" i="6"/>
  <c r="C5294" i="6"/>
  <c r="D5293" i="6"/>
  <c r="C5293" i="6"/>
  <c r="D5292" i="6"/>
  <c r="C5292" i="6"/>
  <c r="D5291" i="6"/>
  <c r="C5291" i="6"/>
  <c r="D5290" i="6"/>
  <c r="C5290" i="6"/>
  <c r="D5289" i="6"/>
  <c r="C5289" i="6"/>
  <c r="D5288" i="6"/>
  <c r="C5288" i="6"/>
  <c r="D5287" i="6"/>
  <c r="C5287" i="6"/>
  <c r="D5286" i="6"/>
  <c r="C5286" i="6"/>
  <c r="D5285" i="6"/>
  <c r="C5285" i="6"/>
  <c r="D5284" i="6"/>
  <c r="C5284" i="6"/>
  <c r="D5283" i="6"/>
  <c r="C5283" i="6"/>
  <c r="D5282" i="6"/>
  <c r="C5282" i="6"/>
  <c r="D5281" i="6"/>
  <c r="C5281" i="6"/>
  <c r="D5280" i="6"/>
  <c r="C5280" i="6"/>
  <c r="D5279" i="6"/>
  <c r="C5279" i="6"/>
  <c r="D5278" i="6"/>
  <c r="C5278" i="6"/>
  <c r="D5277" i="6"/>
  <c r="C5277" i="6"/>
  <c r="D5276" i="6"/>
  <c r="C5276" i="6"/>
  <c r="D5275" i="6"/>
  <c r="C5275" i="6"/>
  <c r="D5274" i="6"/>
  <c r="C5274" i="6"/>
  <c r="D5273" i="6"/>
  <c r="C5273" i="6"/>
  <c r="D5272" i="6"/>
  <c r="C5272" i="6"/>
  <c r="D5271" i="6"/>
  <c r="C5271" i="6"/>
  <c r="D5270" i="6"/>
  <c r="C5270" i="6"/>
  <c r="D5269" i="6"/>
  <c r="C5269" i="6"/>
  <c r="D5268" i="6"/>
  <c r="C5268" i="6"/>
  <c r="D5267" i="6"/>
  <c r="C5267" i="6"/>
  <c r="D5266" i="6"/>
  <c r="C5266" i="6"/>
  <c r="D5265" i="6"/>
  <c r="C5265" i="6"/>
  <c r="D5264" i="6"/>
  <c r="C5264" i="6"/>
  <c r="D5263" i="6"/>
  <c r="C5263" i="6"/>
  <c r="D5262" i="6"/>
  <c r="C5262" i="6"/>
  <c r="D5261" i="6"/>
  <c r="C5261" i="6"/>
  <c r="D5260" i="6"/>
  <c r="C5260" i="6"/>
  <c r="D5259" i="6"/>
  <c r="C5259" i="6"/>
  <c r="D5258" i="6"/>
  <c r="C5258" i="6"/>
  <c r="D5257" i="6"/>
  <c r="C5257" i="6"/>
  <c r="D5256" i="6"/>
  <c r="C5256" i="6"/>
  <c r="D5255" i="6"/>
  <c r="C5255" i="6"/>
  <c r="D5254" i="6"/>
  <c r="C5254" i="6"/>
  <c r="D5253" i="6"/>
  <c r="C5253" i="6"/>
  <c r="D5252" i="6"/>
  <c r="C5252" i="6"/>
  <c r="D5251" i="6"/>
  <c r="C5251" i="6"/>
  <c r="D5250" i="6"/>
  <c r="C5250" i="6"/>
  <c r="D5249" i="6"/>
  <c r="C5249" i="6"/>
  <c r="D5248" i="6"/>
  <c r="C5248" i="6"/>
  <c r="D5247" i="6"/>
  <c r="C5247" i="6"/>
  <c r="D5246" i="6"/>
  <c r="C5246" i="6"/>
  <c r="D5245" i="6"/>
  <c r="C5245" i="6"/>
  <c r="D5244" i="6"/>
  <c r="C5244" i="6"/>
  <c r="D5243" i="6"/>
  <c r="C5243" i="6"/>
  <c r="D5242" i="6"/>
  <c r="C5242" i="6"/>
  <c r="D5241" i="6"/>
  <c r="C5241" i="6"/>
  <c r="D5240" i="6"/>
  <c r="C5240" i="6"/>
  <c r="D5239" i="6"/>
  <c r="C5239" i="6"/>
  <c r="D5238" i="6"/>
  <c r="C5238" i="6"/>
  <c r="D5237" i="6"/>
  <c r="C5237" i="6"/>
  <c r="D5236" i="6"/>
  <c r="C5236" i="6"/>
  <c r="D5235" i="6"/>
  <c r="C5235" i="6"/>
  <c r="D5234" i="6"/>
  <c r="C5234" i="6"/>
  <c r="D5233" i="6"/>
  <c r="C5233" i="6"/>
  <c r="D5232" i="6"/>
  <c r="C5232" i="6"/>
  <c r="D5231" i="6"/>
  <c r="C5231" i="6"/>
  <c r="D5230" i="6"/>
  <c r="C5230" i="6"/>
  <c r="D5229" i="6"/>
  <c r="C5229" i="6"/>
  <c r="D5228" i="6"/>
  <c r="C5228" i="6"/>
  <c r="D5227" i="6"/>
  <c r="C5227" i="6"/>
  <c r="D5226" i="6"/>
  <c r="C5226" i="6"/>
  <c r="D5225" i="6"/>
  <c r="C5225" i="6"/>
  <c r="D5224" i="6"/>
  <c r="C5224" i="6"/>
  <c r="D5223" i="6"/>
  <c r="C5223" i="6"/>
  <c r="D5222" i="6"/>
  <c r="C5222" i="6"/>
  <c r="D5221" i="6"/>
  <c r="C5221" i="6"/>
  <c r="D5220" i="6"/>
  <c r="C5220" i="6"/>
  <c r="D5219" i="6"/>
  <c r="C5219" i="6"/>
  <c r="D5218" i="6"/>
  <c r="C5218" i="6"/>
  <c r="D5217" i="6"/>
  <c r="C5217" i="6"/>
  <c r="D5216" i="6"/>
  <c r="C5216" i="6"/>
  <c r="D5215" i="6"/>
  <c r="C5215" i="6"/>
  <c r="D5214" i="6"/>
  <c r="C5214" i="6"/>
  <c r="D5213" i="6"/>
  <c r="C5213" i="6"/>
  <c r="D5212" i="6"/>
  <c r="C5212" i="6"/>
  <c r="D5211" i="6"/>
  <c r="C5211" i="6"/>
  <c r="D5210" i="6"/>
  <c r="C5210" i="6"/>
  <c r="D5209" i="6"/>
  <c r="C5209" i="6"/>
  <c r="D5208" i="6"/>
  <c r="C5208" i="6"/>
  <c r="D5207" i="6"/>
  <c r="C5207" i="6"/>
  <c r="D5206" i="6"/>
  <c r="C5206" i="6"/>
  <c r="D5205" i="6"/>
  <c r="C5205" i="6"/>
  <c r="D5204" i="6"/>
  <c r="C5204" i="6"/>
  <c r="D5203" i="6"/>
  <c r="C5203" i="6"/>
  <c r="D5202" i="6"/>
  <c r="C5202" i="6"/>
  <c r="D5201" i="6"/>
  <c r="C5201" i="6"/>
  <c r="D5200" i="6"/>
  <c r="C5200" i="6"/>
  <c r="D5199" i="6"/>
  <c r="C5199" i="6"/>
  <c r="D5198" i="6"/>
  <c r="C5198" i="6"/>
  <c r="D5197" i="6"/>
  <c r="C5197" i="6"/>
  <c r="D5196" i="6"/>
  <c r="C5196" i="6"/>
  <c r="D5195" i="6"/>
  <c r="C5195" i="6"/>
  <c r="D5194" i="6"/>
  <c r="C5194" i="6"/>
  <c r="D5193" i="6"/>
  <c r="C5193" i="6"/>
  <c r="D5192" i="6"/>
  <c r="C5192" i="6"/>
  <c r="D5191" i="6"/>
  <c r="C5191" i="6"/>
  <c r="D5190" i="6"/>
  <c r="C5190" i="6"/>
  <c r="D5189" i="6"/>
  <c r="C5189" i="6"/>
  <c r="D5188" i="6"/>
  <c r="C5188" i="6"/>
  <c r="D5187" i="6"/>
  <c r="C5187" i="6"/>
  <c r="D5186" i="6"/>
  <c r="C5186" i="6"/>
  <c r="D5185" i="6"/>
  <c r="C5185" i="6"/>
  <c r="D5184" i="6"/>
  <c r="C5184" i="6"/>
  <c r="D5183" i="6"/>
  <c r="C5183" i="6"/>
  <c r="D5182" i="6"/>
  <c r="C5182" i="6"/>
  <c r="D5181" i="6"/>
  <c r="C5181" i="6"/>
  <c r="D5180" i="6"/>
  <c r="C5180" i="6"/>
  <c r="D5179" i="6"/>
  <c r="C5179" i="6"/>
  <c r="D5178" i="6"/>
  <c r="C5178" i="6"/>
  <c r="D5177" i="6"/>
  <c r="C5177" i="6"/>
  <c r="D5176" i="6"/>
  <c r="C5176" i="6"/>
  <c r="D5175" i="6"/>
  <c r="C5175" i="6"/>
  <c r="D5174" i="6"/>
  <c r="C5174" i="6"/>
  <c r="D5173" i="6"/>
  <c r="C5173" i="6"/>
  <c r="D5172" i="6"/>
  <c r="C5172" i="6"/>
  <c r="D5171" i="6"/>
  <c r="C5171" i="6"/>
  <c r="D5170" i="6"/>
  <c r="C5170" i="6"/>
  <c r="D5169" i="6"/>
  <c r="C5169" i="6"/>
  <c r="D5168" i="6"/>
  <c r="C5168" i="6"/>
  <c r="D5167" i="6"/>
  <c r="C5167" i="6"/>
  <c r="D5166" i="6"/>
  <c r="C5166" i="6"/>
  <c r="D5165" i="6"/>
  <c r="C5165" i="6"/>
  <c r="D5164" i="6"/>
  <c r="C5164" i="6"/>
  <c r="D5163" i="6"/>
  <c r="C5163" i="6"/>
  <c r="D5162" i="6"/>
  <c r="C5162" i="6"/>
  <c r="D5161" i="6"/>
  <c r="C5161" i="6"/>
  <c r="D5160" i="6"/>
  <c r="C5160" i="6"/>
  <c r="D5159" i="6"/>
  <c r="C5159" i="6"/>
  <c r="D5158" i="6"/>
  <c r="C5158" i="6"/>
  <c r="D5157" i="6"/>
  <c r="C5157" i="6"/>
  <c r="D5156" i="6"/>
  <c r="C5156" i="6"/>
  <c r="D5155" i="6"/>
  <c r="C5155" i="6"/>
  <c r="D5154" i="6"/>
  <c r="C5154" i="6"/>
  <c r="D5153" i="6"/>
  <c r="C5153" i="6"/>
  <c r="D5152" i="6"/>
  <c r="C5152" i="6"/>
  <c r="D5151" i="6"/>
  <c r="C5151" i="6"/>
  <c r="D5150" i="6"/>
  <c r="C5150" i="6"/>
  <c r="D5149" i="6"/>
  <c r="C5149" i="6"/>
  <c r="D5148" i="6"/>
  <c r="C5148" i="6"/>
  <c r="D5147" i="6"/>
  <c r="C5147" i="6"/>
  <c r="D5146" i="6"/>
  <c r="C5146" i="6"/>
  <c r="D5145" i="6"/>
  <c r="C5145" i="6"/>
  <c r="D5144" i="6"/>
  <c r="C5144" i="6"/>
  <c r="D5143" i="6"/>
  <c r="C5143" i="6"/>
  <c r="D5142" i="6"/>
  <c r="C5142" i="6"/>
  <c r="D5141" i="6"/>
  <c r="C5141" i="6"/>
  <c r="D5140" i="6"/>
  <c r="C5140" i="6"/>
  <c r="D5139" i="6"/>
  <c r="C5139" i="6"/>
  <c r="D5138" i="6"/>
  <c r="C5138" i="6"/>
  <c r="D5137" i="6"/>
  <c r="C5137" i="6"/>
  <c r="D5136" i="6"/>
  <c r="C5136" i="6"/>
  <c r="D5135" i="6"/>
  <c r="C5135" i="6"/>
  <c r="D5134" i="6"/>
  <c r="C5134" i="6"/>
  <c r="D5133" i="6"/>
  <c r="C5133" i="6"/>
  <c r="D5132" i="6"/>
  <c r="C5132" i="6"/>
  <c r="D5131" i="6"/>
  <c r="C5131" i="6"/>
  <c r="D5130" i="6"/>
  <c r="C5130" i="6"/>
  <c r="D5129" i="6"/>
  <c r="C5129" i="6"/>
  <c r="D5128" i="6"/>
  <c r="C5128" i="6"/>
  <c r="D5127" i="6"/>
  <c r="C5127" i="6"/>
  <c r="D5126" i="6"/>
  <c r="C5126" i="6"/>
  <c r="D5125" i="6"/>
  <c r="C5125" i="6"/>
  <c r="D5124" i="6"/>
  <c r="C5124" i="6"/>
  <c r="D5123" i="6"/>
  <c r="C5123" i="6"/>
  <c r="D5122" i="6"/>
  <c r="C5122" i="6"/>
  <c r="D5121" i="6"/>
  <c r="C5121" i="6"/>
  <c r="D5120" i="6"/>
  <c r="C5120" i="6"/>
  <c r="D5119" i="6"/>
  <c r="C5119" i="6"/>
  <c r="D5118" i="6"/>
  <c r="C5118" i="6"/>
  <c r="D5117" i="6"/>
  <c r="C5117" i="6"/>
  <c r="D5116" i="6"/>
  <c r="C5116" i="6"/>
  <c r="D5115" i="6"/>
  <c r="C5115" i="6"/>
  <c r="D5114" i="6"/>
  <c r="C5114" i="6"/>
  <c r="D5113" i="6"/>
  <c r="C5113" i="6"/>
  <c r="D5112" i="6"/>
  <c r="C5112" i="6"/>
  <c r="D5111" i="6"/>
  <c r="C5111" i="6"/>
  <c r="D5110" i="6"/>
  <c r="C5110" i="6"/>
  <c r="D5109" i="6"/>
  <c r="C5109" i="6"/>
  <c r="D5108" i="6"/>
  <c r="C5108" i="6"/>
  <c r="D5107" i="6"/>
  <c r="C5107" i="6"/>
  <c r="D5106" i="6"/>
  <c r="C5106" i="6"/>
  <c r="D5105" i="6"/>
  <c r="C5105" i="6"/>
  <c r="D5104" i="6"/>
  <c r="C5104" i="6"/>
  <c r="D5103" i="6"/>
  <c r="C5103" i="6"/>
  <c r="D5102" i="6"/>
  <c r="C5102" i="6"/>
  <c r="D5101" i="6"/>
  <c r="C5101" i="6"/>
  <c r="D5100" i="6"/>
  <c r="C5100" i="6"/>
  <c r="D5099" i="6"/>
  <c r="C5099" i="6"/>
  <c r="D5098" i="6"/>
  <c r="C5098" i="6"/>
  <c r="D5097" i="6"/>
  <c r="C5097" i="6"/>
  <c r="D5096" i="6"/>
  <c r="C5096" i="6"/>
  <c r="D5095" i="6"/>
  <c r="C5095" i="6"/>
  <c r="D5094" i="6"/>
  <c r="C5094" i="6"/>
  <c r="D5093" i="6"/>
  <c r="C5093" i="6"/>
  <c r="D5092" i="6"/>
  <c r="C5092" i="6"/>
  <c r="D5091" i="6"/>
  <c r="C5091" i="6"/>
  <c r="D5090" i="6"/>
  <c r="C5090" i="6"/>
  <c r="D5089" i="6"/>
  <c r="C5089" i="6"/>
  <c r="D5088" i="6"/>
  <c r="C5088" i="6"/>
  <c r="D5087" i="6"/>
  <c r="C5087" i="6"/>
  <c r="D5086" i="6"/>
  <c r="C5086" i="6"/>
  <c r="D5085" i="6"/>
  <c r="C5085" i="6"/>
  <c r="D5084" i="6"/>
  <c r="C5084" i="6"/>
  <c r="D5083" i="6"/>
  <c r="C5083" i="6"/>
  <c r="D5082" i="6"/>
  <c r="C5082" i="6"/>
  <c r="D5081" i="6"/>
  <c r="C5081" i="6"/>
  <c r="D5080" i="6"/>
  <c r="C5080" i="6"/>
  <c r="D5079" i="6"/>
  <c r="C5079" i="6"/>
  <c r="D5078" i="6"/>
  <c r="C5078" i="6"/>
  <c r="D5077" i="6"/>
  <c r="C5077" i="6"/>
  <c r="D5076" i="6"/>
  <c r="C5076" i="6"/>
  <c r="D5075" i="6"/>
  <c r="C5075" i="6"/>
  <c r="D5074" i="6"/>
  <c r="C5074" i="6"/>
  <c r="D5073" i="6"/>
  <c r="C5073" i="6"/>
  <c r="D5072" i="6"/>
  <c r="C5072" i="6"/>
  <c r="D5071" i="6"/>
  <c r="C5071" i="6"/>
  <c r="D5070" i="6"/>
  <c r="C5070" i="6"/>
  <c r="D5069" i="6"/>
  <c r="C5069" i="6"/>
  <c r="D5068" i="6"/>
  <c r="C5068" i="6"/>
  <c r="D5067" i="6"/>
  <c r="C5067" i="6"/>
  <c r="D5066" i="6"/>
  <c r="C5066" i="6"/>
  <c r="D5065" i="6"/>
  <c r="C5065" i="6"/>
  <c r="D5064" i="6"/>
  <c r="C5064" i="6"/>
  <c r="D5063" i="6"/>
  <c r="C5063" i="6"/>
  <c r="D5062" i="6"/>
  <c r="C5062" i="6"/>
  <c r="D5061" i="6"/>
  <c r="C5061" i="6"/>
  <c r="D5060" i="6"/>
  <c r="C5060" i="6"/>
  <c r="D5059" i="6"/>
  <c r="C5059" i="6"/>
  <c r="D5058" i="6"/>
  <c r="C5058" i="6"/>
  <c r="D5057" i="6"/>
  <c r="C5057" i="6"/>
  <c r="D5056" i="6"/>
  <c r="C5056" i="6"/>
  <c r="D5055" i="6"/>
  <c r="C5055" i="6"/>
  <c r="D5054" i="6"/>
  <c r="C5054" i="6"/>
  <c r="D5053" i="6"/>
  <c r="C5053" i="6"/>
  <c r="D5052" i="6"/>
  <c r="C5052" i="6"/>
  <c r="D5051" i="6"/>
  <c r="C5051" i="6"/>
  <c r="D5050" i="6"/>
  <c r="C5050" i="6"/>
  <c r="D5049" i="6"/>
  <c r="C5049" i="6"/>
  <c r="D5048" i="6"/>
  <c r="C5048" i="6"/>
  <c r="D5047" i="6"/>
  <c r="C5047" i="6"/>
  <c r="D5046" i="6"/>
  <c r="C5046" i="6"/>
  <c r="D5045" i="6"/>
  <c r="C5045" i="6"/>
  <c r="D5044" i="6"/>
  <c r="C5044" i="6"/>
  <c r="D5043" i="6"/>
  <c r="C5043" i="6"/>
  <c r="D5042" i="6"/>
  <c r="C5042" i="6"/>
  <c r="D5041" i="6"/>
  <c r="C5041" i="6"/>
  <c r="D5040" i="6"/>
  <c r="C5040" i="6"/>
  <c r="D5039" i="6"/>
  <c r="C5039" i="6"/>
  <c r="D5038" i="6"/>
  <c r="C5038" i="6"/>
  <c r="D5037" i="6"/>
  <c r="C5037" i="6"/>
  <c r="D5036" i="6"/>
  <c r="C5036" i="6"/>
  <c r="D5035" i="6"/>
  <c r="C5035" i="6"/>
  <c r="D5034" i="6"/>
  <c r="C5034" i="6"/>
  <c r="D5033" i="6"/>
  <c r="C5033" i="6"/>
  <c r="D5032" i="6"/>
  <c r="C5032" i="6"/>
  <c r="D5031" i="6"/>
  <c r="C5031" i="6"/>
  <c r="D5030" i="6"/>
  <c r="C5030" i="6"/>
  <c r="D5029" i="6"/>
  <c r="C5029" i="6"/>
  <c r="D5028" i="6"/>
  <c r="C5028" i="6"/>
  <c r="D5027" i="6"/>
  <c r="C5027" i="6"/>
  <c r="D5026" i="6"/>
  <c r="C5026" i="6"/>
  <c r="D5025" i="6"/>
  <c r="C5025" i="6"/>
  <c r="D5024" i="6"/>
  <c r="C5024" i="6"/>
  <c r="D5023" i="6"/>
  <c r="C5023" i="6"/>
  <c r="D5022" i="6"/>
  <c r="C5022" i="6"/>
  <c r="D5021" i="6"/>
  <c r="C5021" i="6"/>
  <c r="D5020" i="6"/>
  <c r="C5020" i="6"/>
  <c r="D5019" i="6"/>
  <c r="C5019" i="6"/>
  <c r="D5018" i="6"/>
  <c r="C5018" i="6"/>
  <c r="D5017" i="6"/>
  <c r="C5017" i="6"/>
  <c r="D5016" i="6"/>
  <c r="C5016" i="6"/>
  <c r="D5015" i="6"/>
  <c r="C5015" i="6"/>
  <c r="D5014" i="6"/>
  <c r="C5014" i="6"/>
  <c r="D5013" i="6"/>
  <c r="C5013" i="6"/>
  <c r="D5012" i="6"/>
  <c r="C5012" i="6"/>
  <c r="D5011" i="6"/>
  <c r="C5011" i="6"/>
  <c r="D5010" i="6"/>
  <c r="C5010" i="6"/>
  <c r="D5009" i="6"/>
  <c r="C5009" i="6"/>
  <c r="D5008" i="6"/>
  <c r="C5008" i="6"/>
  <c r="D5007" i="6"/>
  <c r="C5007" i="6"/>
  <c r="D5006" i="6"/>
  <c r="C5006" i="6"/>
  <c r="D5005" i="6"/>
  <c r="C5005" i="6"/>
  <c r="D5004" i="6"/>
  <c r="C5004" i="6"/>
  <c r="D5003" i="6"/>
  <c r="C5003" i="6"/>
  <c r="D5002" i="6"/>
  <c r="C5002" i="6"/>
  <c r="D5001" i="6"/>
  <c r="C5001" i="6"/>
  <c r="D5000" i="6"/>
  <c r="C5000" i="6"/>
  <c r="D4999" i="6"/>
  <c r="C4999" i="6"/>
  <c r="D4998" i="6"/>
  <c r="C4998" i="6"/>
  <c r="D4997" i="6"/>
  <c r="C4997" i="6"/>
  <c r="D4996" i="6"/>
  <c r="C4996" i="6"/>
  <c r="D4995" i="6"/>
  <c r="C4995" i="6"/>
  <c r="D4994" i="6"/>
  <c r="C4994" i="6"/>
  <c r="D4993" i="6"/>
  <c r="C4993" i="6"/>
  <c r="D4992" i="6"/>
  <c r="C4992" i="6"/>
  <c r="D4991" i="6"/>
  <c r="C4991" i="6"/>
  <c r="D4990" i="6"/>
  <c r="C4990" i="6"/>
  <c r="D4989" i="6"/>
  <c r="C4989" i="6"/>
  <c r="D4988" i="6"/>
  <c r="C4988" i="6"/>
  <c r="D4987" i="6"/>
  <c r="C4987" i="6"/>
  <c r="D4986" i="6"/>
  <c r="C4986" i="6"/>
  <c r="D4985" i="6"/>
  <c r="C4985" i="6"/>
  <c r="D4984" i="6"/>
  <c r="C4984" i="6"/>
  <c r="D4983" i="6"/>
  <c r="C4983" i="6"/>
  <c r="D4982" i="6"/>
  <c r="C4982" i="6"/>
  <c r="D4981" i="6"/>
  <c r="C4981" i="6"/>
  <c r="D4980" i="6"/>
  <c r="C4980" i="6"/>
  <c r="D4979" i="6"/>
  <c r="C4979" i="6"/>
  <c r="D4978" i="6"/>
  <c r="C4978" i="6"/>
  <c r="D4977" i="6"/>
  <c r="C4977" i="6"/>
  <c r="D4976" i="6"/>
  <c r="C4976" i="6"/>
  <c r="D4975" i="6"/>
  <c r="C4975" i="6"/>
  <c r="D4974" i="6"/>
  <c r="C4974" i="6"/>
  <c r="D4973" i="6"/>
  <c r="C4973" i="6"/>
  <c r="D4972" i="6"/>
  <c r="C4972" i="6"/>
  <c r="D4971" i="6"/>
  <c r="C4971" i="6"/>
  <c r="D4970" i="6"/>
  <c r="C4970" i="6"/>
  <c r="D4969" i="6"/>
  <c r="C4969" i="6"/>
  <c r="D4968" i="6"/>
  <c r="C4968" i="6"/>
  <c r="D4967" i="6"/>
  <c r="C4967" i="6"/>
  <c r="D4966" i="6"/>
  <c r="C4966" i="6"/>
  <c r="D4965" i="6"/>
  <c r="C4965" i="6"/>
  <c r="D4964" i="6"/>
  <c r="C4964" i="6"/>
  <c r="D4963" i="6"/>
  <c r="C4963" i="6"/>
  <c r="D4962" i="6"/>
  <c r="C4962" i="6"/>
  <c r="D4961" i="6"/>
  <c r="C4961" i="6"/>
  <c r="D4960" i="6"/>
  <c r="C4960" i="6"/>
  <c r="D4959" i="6"/>
  <c r="C4959" i="6"/>
  <c r="D4958" i="6"/>
  <c r="C4958" i="6"/>
  <c r="D4957" i="6"/>
  <c r="C4957" i="6"/>
  <c r="D4956" i="6"/>
  <c r="C4956" i="6"/>
  <c r="D4955" i="6"/>
  <c r="C4955" i="6"/>
  <c r="D4954" i="6"/>
  <c r="C4954" i="6"/>
  <c r="D4953" i="6"/>
  <c r="C4953" i="6"/>
  <c r="D4952" i="6"/>
  <c r="C4952" i="6"/>
  <c r="D4951" i="6"/>
  <c r="C4951" i="6"/>
  <c r="D4950" i="6"/>
  <c r="C4950" i="6"/>
  <c r="D4949" i="6"/>
  <c r="C4949" i="6"/>
  <c r="D4948" i="6"/>
  <c r="C4948" i="6"/>
  <c r="D4947" i="6"/>
  <c r="C4947" i="6"/>
  <c r="D4946" i="6"/>
  <c r="C4946" i="6"/>
  <c r="D4945" i="6"/>
  <c r="C4945" i="6"/>
  <c r="D4944" i="6"/>
  <c r="C4944" i="6"/>
  <c r="D4943" i="6"/>
  <c r="C4943" i="6"/>
  <c r="D4942" i="6"/>
  <c r="C4942" i="6"/>
  <c r="D4941" i="6"/>
  <c r="C4941" i="6"/>
  <c r="D4940" i="6"/>
  <c r="C4940" i="6"/>
  <c r="D4939" i="6"/>
  <c r="C4939" i="6"/>
  <c r="D4938" i="6"/>
  <c r="C4938" i="6"/>
  <c r="D4937" i="6"/>
  <c r="C4937" i="6"/>
  <c r="D4936" i="6"/>
  <c r="C4936" i="6"/>
  <c r="D4935" i="6"/>
  <c r="C4935" i="6"/>
  <c r="D4934" i="6"/>
  <c r="C4934" i="6"/>
  <c r="D4933" i="6"/>
  <c r="C4933" i="6"/>
  <c r="D4932" i="6"/>
  <c r="C4932" i="6"/>
  <c r="D4931" i="6"/>
  <c r="C4931" i="6"/>
  <c r="D4930" i="6"/>
  <c r="C4930" i="6"/>
  <c r="D4929" i="6"/>
  <c r="C4929" i="6"/>
  <c r="D4928" i="6"/>
  <c r="C4928" i="6"/>
  <c r="D4927" i="6"/>
  <c r="C4927" i="6"/>
  <c r="D4926" i="6"/>
  <c r="C4926" i="6"/>
  <c r="D4925" i="6"/>
  <c r="C4925" i="6"/>
  <c r="D4924" i="6"/>
  <c r="C4924" i="6"/>
  <c r="D4923" i="6"/>
  <c r="C4923" i="6"/>
  <c r="D4922" i="6"/>
  <c r="C4922" i="6"/>
  <c r="D4921" i="6"/>
  <c r="C4921" i="6"/>
  <c r="D4920" i="6"/>
  <c r="C4920" i="6"/>
  <c r="D4919" i="6"/>
  <c r="C4919" i="6"/>
  <c r="D4918" i="6"/>
  <c r="C4918" i="6"/>
  <c r="D4917" i="6"/>
  <c r="C4917" i="6"/>
  <c r="D4916" i="6"/>
  <c r="C4916" i="6"/>
  <c r="D4915" i="6"/>
  <c r="C4915" i="6"/>
  <c r="D4914" i="6"/>
  <c r="C4914" i="6"/>
  <c r="D4913" i="6"/>
  <c r="C4913" i="6"/>
  <c r="D4912" i="6"/>
  <c r="C4912" i="6"/>
  <c r="D4911" i="6"/>
  <c r="C4911" i="6"/>
  <c r="D4910" i="6"/>
  <c r="C4910" i="6"/>
  <c r="D4909" i="6"/>
  <c r="C4909" i="6"/>
  <c r="D4908" i="6"/>
  <c r="C4908" i="6"/>
  <c r="D4907" i="6"/>
  <c r="C4907" i="6"/>
  <c r="D4906" i="6"/>
  <c r="C4906" i="6"/>
  <c r="D4905" i="6"/>
  <c r="C4905" i="6"/>
  <c r="D4904" i="6"/>
  <c r="C4904" i="6"/>
  <c r="D4903" i="6"/>
  <c r="C4903" i="6"/>
  <c r="D4902" i="6"/>
  <c r="C4902" i="6"/>
  <c r="D4901" i="6"/>
  <c r="C4901" i="6"/>
  <c r="D4900" i="6"/>
  <c r="C4900" i="6"/>
  <c r="D4899" i="6"/>
  <c r="C4899" i="6"/>
  <c r="D4898" i="6"/>
  <c r="C4898" i="6"/>
  <c r="D4897" i="6"/>
  <c r="C4897" i="6"/>
  <c r="D4896" i="6"/>
  <c r="C4896" i="6"/>
  <c r="D4895" i="6"/>
  <c r="C4895" i="6"/>
  <c r="D4894" i="6"/>
  <c r="C4894" i="6"/>
  <c r="D4893" i="6"/>
  <c r="C4893" i="6"/>
  <c r="D4892" i="6"/>
  <c r="C4892" i="6"/>
  <c r="D4891" i="6"/>
  <c r="C4891" i="6"/>
  <c r="D4890" i="6"/>
  <c r="C4890" i="6"/>
  <c r="D4889" i="6"/>
  <c r="C4889" i="6"/>
  <c r="D4888" i="6"/>
  <c r="C4888" i="6"/>
  <c r="D4887" i="6"/>
  <c r="C4887" i="6"/>
  <c r="D4886" i="6"/>
  <c r="C4886" i="6"/>
  <c r="D4885" i="6"/>
  <c r="C4885" i="6"/>
  <c r="D4884" i="6"/>
  <c r="C4884" i="6"/>
  <c r="D4883" i="6"/>
  <c r="C4883" i="6"/>
  <c r="D4882" i="6"/>
  <c r="C4882" i="6"/>
  <c r="D4881" i="6"/>
  <c r="C4881" i="6"/>
  <c r="D4880" i="6"/>
  <c r="C4880" i="6"/>
  <c r="D4879" i="6"/>
  <c r="C4879" i="6"/>
  <c r="D4878" i="6"/>
  <c r="C4878" i="6"/>
  <c r="D4877" i="6"/>
  <c r="C4877" i="6"/>
  <c r="D4876" i="6"/>
  <c r="C4876" i="6"/>
  <c r="D4875" i="6"/>
  <c r="C4875" i="6"/>
  <c r="D4874" i="6"/>
  <c r="C4874" i="6"/>
  <c r="D4873" i="6"/>
  <c r="C4873" i="6"/>
  <c r="D4872" i="6"/>
  <c r="C4872" i="6"/>
  <c r="D4871" i="6"/>
  <c r="C4871" i="6"/>
  <c r="D4870" i="6"/>
  <c r="C4870" i="6"/>
  <c r="D4869" i="6"/>
  <c r="C4869" i="6"/>
  <c r="D4868" i="6"/>
  <c r="C4868" i="6"/>
  <c r="D4867" i="6"/>
  <c r="C4867" i="6"/>
  <c r="D4866" i="6"/>
  <c r="C4866" i="6"/>
  <c r="D4865" i="6"/>
  <c r="C4865" i="6"/>
  <c r="D4864" i="6"/>
  <c r="C4864" i="6"/>
  <c r="D4863" i="6"/>
  <c r="C4863" i="6"/>
  <c r="D4862" i="6"/>
  <c r="C4862" i="6"/>
  <c r="D4861" i="6"/>
  <c r="C4861" i="6"/>
  <c r="D4860" i="6"/>
  <c r="C4860" i="6"/>
  <c r="D4859" i="6"/>
  <c r="C4859" i="6"/>
  <c r="D4858" i="6"/>
  <c r="C4858" i="6"/>
  <c r="D4857" i="6"/>
  <c r="C4857" i="6"/>
  <c r="D4856" i="6"/>
  <c r="C4856" i="6"/>
  <c r="D4855" i="6"/>
  <c r="C4855" i="6"/>
  <c r="D4854" i="6"/>
  <c r="C4854" i="6"/>
  <c r="D4853" i="6"/>
  <c r="C4853" i="6"/>
  <c r="D4852" i="6"/>
  <c r="C4852" i="6"/>
  <c r="D4851" i="6"/>
  <c r="C4851" i="6"/>
  <c r="D4850" i="6"/>
  <c r="C4850" i="6"/>
  <c r="D4849" i="6"/>
  <c r="C4849" i="6"/>
  <c r="D4848" i="6"/>
  <c r="C4848" i="6"/>
  <c r="D4847" i="6"/>
  <c r="C4847" i="6"/>
  <c r="D4846" i="6"/>
  <c r="C4846" i="6"/>
  <c r="D4845" i="6"/>
  <c r="C4845" i="6"/>
  <c r="D4844" i="6"/>
  <c r="C4844" i="6"/>
  <c r="D4843" i="6"/>
  <c r="C4843" i="6"/>
  <c r="D4842" i="6"/>
  <c r="C4842" i="6"/>
  <c r="D4841" i="6"/>
  <c r="C4841" i="6"/>
  <c r="D4840" i="6"/>
  <c r="C4840" i="6"/>
  <c r="D4839" i="6"/>
  <c r="C4839" i="6"/>
  <c r="D4838" i="6"/>
  <c r="C4838" i="6"/>
  <c r="D4837" i="6"/>
  <c r="C4837" i="6"/>
  <c r="D4836" i="6"/>
  <c r="C4836" i="6"/>
  <c r="D4835" i="6"/>
  <c r="C4835" i="6"/>
  <c r="D4834" i="6"/>
  <c r="C4834" i="6"/>
  <c r="D4833" i="6"/>
  <c r="C4833" i="6"/>
  <c r="D4832" i="6"/>
  <c r="C4832" i="6"/>
  <c r="D4831" i="6"/>
  <c r="C4831" i="6"/>
  <c r="D4830" i="6"/>
  <c r="C4830" i="6"/>
  <c r="D4829" i="6"/>
  <c r="C4829" i="6"/>
  <c r="D4828" i="6"/>
  <c r="C4828" i="6"/>
  <c r="D4827" i="6"/>
  <c r="C4827" i="6"/>
  <c r="D4826" i="6"/>
  <c r="C4826" i="6"/>
  <c r="D4825" i="6"/>
  <c r="C4825" i="6"/>
  <c r="D4824" i="6"/>
  <c r="C4824" i="6"/>
  <c r="D4823" i="6"/>
  <c r="C4823" i="6"/>
  <c r="D4822" i="6"/>
  <c r="C4822" i="6"/>
  <c r="D4821" i="6"/>
  <c r="C4821" i="6"/>
  <c r="D4820" i="6"/>
  <c r="C4820" i="6"/>
  <c r="D4819" i="6"/>
  <c r="C4819" i="6"/>
  <c r="D4818" i="6"/>
  <c r="C4818" i="6"/>
  <c r="D4817" i="6"/>
  <c r="C4817" i="6"/>
  <c r="D4816" i="6"/>
  <c r="C4816" i="6"/>
  <c r="D4815" i="6"/>
  <c r="C4815" i="6"/>
  <c r="D4814" i="6"/>
  <c r="C4814" i="6"/>
  <c r="D4813" i="6"/>
  <c r="C4813" i="6"/>
  <c r="D4812" i="6"/>
  <c r="C4812" i="6"/>
  <c r="D4811" i="6"/>
  <c r="C4811" i="6"/>
  <c r="D4810" i="6"/>
  <c r="C4810" i="6"/>
  <c r="D4809" i="6"/>
  <c r="C4809" i="6"/>
  <c r="D4808" i="6"/>
  <c r="C4808" i="6"/>
  <c r="D4807" i="6"/>
  <c r="C4807" i="6"/>
  <c r="D4806" i="6"/>
  <c r="C4806" i="6"/>
  <c r="D4805" i="6"/>
  <c r="C4805" i="6"/>
  <c r="D4804" i="6"/>
  <c r="C4804" i="6"/>
  <c r="D4803" i="6"/>
  <c r="C4803" i="6"/>
  <c r="D4802" i="6"/>
  <c r="C4802" i="6"/>
  <c r="D4801" i="6"/>
  <c r="C4801" i="6"/>
  <c r="D4800" i="6"/>
  <c r="C4800" i="6"/>
  <c r="D4799" i="6"/>
  <c r="C4799" i="6"/>
  <c r="D4798" i="6"/>
  <c r="C4798" i="6"/>
  <c r="D4797" i="6"/>
  <c r="C4797" i="6"/>
  <c r="D4796" i="6"/>
  <c r="C4796" i="6"/>
  <c r="D4795" i="6"/>
  <c r="C4795" i="6"/>
  <c r="D4794" i="6"/>
  <c r="C4794" i="6"/>
  <c r="D4793" i="6"/>
  <c r="C4793" i="6"/>
  <c r="D4792" i="6"/>
  <c r="C4792" i="6"/>
  <c r="D4791" i="6"/>
  <c r="C4791" i="6"/>
  <c r="D4790" i="6"/>
  <c r="C4790" i="6"/>
  <c r="D4789" i="6"/>
  <c r="C4789" i="6"/>
  <c r="D4788" i="6"/>
  <c r="C4788" i="6"/>
  <c r="D4787" i="6"/>
  <c r="C4787" i="6"/>
  <c r="D4786" i="6"/>
  <c r="C4786" i="6"/>
  <c r="D4785" i="6"/>
  <c r="C4785" i="6"/>
  <c r="D4784" i="6"/>
  <c r="C4784" i="6"/>
  <c r="D4783" i="6"/>
  <c r="C4783" i="6"/>
  <c r="D4782" i="6"/>
  <c r="C4782" i="6"/>
  <c r="D4781" i="6"/>
  <c r="C4781" i="6"/>
  <c r="D4780" i="6"/>
  <c r="C4780" i="6"/>
  <c r="D4779" i="6"/>
  <c r="C4779" i="6"/>
  <c r="D4778" i="6"/>
  <c r="C4778" i="6"/>
  <c r="D4777" i="6"/>
  <c r="C4777" i="6"/>
  <c r="D4776" i="6"/>
  <c r="C4776" i="6"/>
  <c r="D4775" i="6"/>
  <c r="C4775" i="6"/>
  <c r="D4774" i="6"/>
  <c r="C4774" i="6"/>
  <c r="D4773" i="6"/>
  <c r="C4773" i="6"/>
  <c r="D4772" i="6"/>
  <c r="C4772" i="6"/>
  <c r="D4771" i="6"/>
  <c r="C4771" i="6"/>
  <c r="D4770" i="6"/>
  <c r="C4770" i="6"/>
  <c r="D4769" i="6"/>
  <c r="C4769" i="6"/>
  <c r="D4768" i="6"/>
  <c r="C4768" i="6"/>
  <c r="D4767" i="6"/>
  <c r="C4767" i="6"/>
  <c r="D4766" i="6"/>
  <c r="C4766" i="6"/>
  <c r="D4765" i="6"/>
  <c r="C4765" i="6"/>
  <c r="D4764" i="6"/>
  <c r="C4764" i="6"/>
  <c r="D4763" i="6"/>
  <c r="C4763" i="6"/>
  <c r="D4762" i="6"/>
  <c r="C4762" i="6"/>
  <c r="D4761" i="6"/>
  <c r="C4761" i="6"/>
  <c r="D4760" i="6"/>
  <c r="C4760" i="6"/>
  <c r="D4759" i="6"/>
  <c r="C4759" i="6"/>
  <c r="D4758" i="6"/>
  <c r="C4758" i="6"/>
  <c r="D4757" i="6"/>
  <c r="C4757" i="6"/>
  <c r="D4756" i="6"/>
  <c r="C4756" i="6"/>
  <c r="D4755" i="6"/>
  <c r="C4755" i="6"/>
  <c r="D4754" i="6"/>
  <c r="C4754" i="6"/>
  <c r="D4753" i="6"/>
  <c r="C4753" i="6"/>
  <c r="D4752" i="6"/>
  <c r="C4752" i="6"/>
  <c r="D4751" i="6"/>
  <c r="C4751" i="6"/>
  <c r="D4750" i="6"/>
  <c r="C4750" i="6"/>
  <c r="D4749" i="6"/>
  <c r="C4749" i="6"/>
  <c r="D4748" i="6"/>
  <c r="C4748" i="6"/>
  <c r="D4747" i="6"/>
  <c r="C4747" i="6"/>
  <c r="D4746" i="6"/>
  <c r="C4746" i="6"/>
  <c r="D4745" i="6"/>
  <c r="C4745" i="6"/>
  <c r="D4744" i="6"/>
  <c r="C4744" i="6"/>
  <c r="D4743" i="6"/>
  <c r="C4743" i="6"/>
  <c r="D4742" i="6"/>
  <c r="C4742" i="6"/>
  <c r="D4741" i="6"/>
  <c r="C4741" i="6"/>
  <c r="D4740" i="6"/>
  <c r="C4740" i="6"/>
  <c r="D4739" i="6"/>
  <c r="C4739" i="6"/>
  <c r="D4738" i="6"/>
  <c r="C4738" i="6"/>
  <c r="D4737" i="6"/>
  <c r="C4737" i="6"/>
  <c r="D4736" i="6"/>
  <c r="C4736" i="6"/>
  <c r="D4735" i="6"/>
  <c r="C4735" i="6"/>
  <c r="D4734" i="6"/>
  <c r="C4734" i="6"/>
  <c r="D4733" i="6"/>
  <c r="C4733" i="6"/>
  <c r="D4732" i="6"/>
  <c r="C4732" i="6"/>
  <c r="D4731" i="6"/>
  <c r="C4731" i="6"/>
  <c r="D4730" i="6"/>
  <c r="C4730" i="6"/>
  <c r="D4729" i="6"/>
  <c r="C4729" i="6"/>
  <c r="D4728" i="6"/>
  <c r="C4728" i="6"/>
  <c r="D4727" i="6"/>
  <c r="C4727" i="6"/>
  <c r="D4726" i="6"/>
  <c r="C4726" i="6"/>
  <c r="D4725" i="6"/>
  <c r="C4725" i="6"/>
  <c r="D4724" i="6"/>
  <c r="C4724" i="6"/>
  <c r="D4723" i="6"/>
  <c r="C4723" i="6"/>
  <c r="D4722" i="6"/>
  <c r="C4722" i="6"/>
  <c r="D4721" i="6"/>
  <c r="C4721" i="6"/>
  <c r="D4720" i="6"/>
  <c r="C4720" i="6"/>
  <c r="D4719" i="6"/>
  <c r="C4719" i="6"/>
  <c r="D4718" i="6"/>
  <c r="C4718" i="6"/>
  <c r="D4717" i="6"/>
  <c r="C4717" i="6"/>
  <c r="D4716" i="6"/>
  <c r="C4716" i="6"/>
  <c r="D4715" i="6"/>
  <c r="C4715" i="6"/>
  <c r="D4714" i="6"/>
  <c r="C4714" i="6"/>
  <c r="D4713" i="6"/>
  <c r="C4713" i="6"/>
  <c r="D4712" i="6"/>
  <c r="C4712" i="6"/>
  <c r="D4711" i="6"/>
  <c r="C4711" i="6"/>
  <c r="D4710" i="6"/>
  <c r="C4710" i="6"/>
  <c r="D4709" i="6"/>
  <c r="C4709" i="6"/>
  <c r="D4708" i="6"/>
  <c r="C4708" i="6"/>
  <c r="D4707" i="6"/>
  <c r="C4707" i="6"/>
  <c r="D4706" i="6"/>
  <c r="C4706" i="6"/>
  <c r="D4705" i="6"/>
  <c r="C4705" i="6"/>
  <c r="D4704" i="6"/>
  <c r="C4704" i="6"/>
  <c r="D4703" i="6"/>
  <c r="C4703" i="6"/>
  <c r="D4702" i="6"/>
  <c r="C4702" i="6"/>
  <c r="D4701" i="6"/>
  <c r="C4701" i="6"/>
  <c r="D4700" i="6"/>
  <c r="C4700" i="6"/>
  <c r="D4699" i="6"/>
  <c r="C4699" i="6"/>
  <c r="D4698" i="6"/>
  <c r="C4698" i="6"/>
  <c r="D4697" i="6"/>
  <c r="C4697" i="6"/>
  <c r="D4696" i="6"/>
  <c r="C4696" i="6"/>
  <c r="D4695" i="6"/>
  <c r="C4695" i="6"/>
  <c r="D4694" i="6"/>
  <c r="C4694" i="6"/>
  <c r="D4693" i="6"/>
  <c r="C4693" i="6"/>
  <c r="D4692" i="6"/>
  <c r="C4692" i="6"/>
  <c r="D4691" i="6"/>
  <c r="C4691" i="6"/>
  <c r="D4690" i="6"/>
  <c r="C4690" i="6"/>
  <c r="D4689" i="6"/>
  <c r="C4689" i="6"/>
  <c r="D4688" i="6"/>
  <c r="C4688" i="6"/>
  <c r="D4687" i="6"/>
  <c r="C4687" i="6"/>
  <c r="D4686" i="6"/>
  <c r="C4686" i="6"/>
  <c r="D4685" i="6"/>
  <c r="C4685" i="6"/>
  <c r="D4684" i="6"/>
  <c r="C4684" i="6"/>
  <c r="D4683" i="6"/>
  <c r="C4683" i="6"/>
  <c r="D4682" i="6"/>
  <c r="C4682" i="6"/>
  <c r="D4681" i="6"/>
  <c r="C4681" i="6"/>
  <c r="D4680" i="6"/>
  <c r="C4680" i="6"/>
  <c r="D4679" i="6"/>
  <c r="C4679" i="6"/>
  <c r="D4678" i="6"/>
  <c r="C4678" i="6"/>
  <c r="D4677" i="6"/>
  <c r="C4677" i="6"/>
  <c r="D4676" i="6"/>
  <c r="C4676" i="6"/>
  <c r="D4675" i="6"/>
  <c r="C4675" i="6"/>
  <c r="D4674" i="6"/>
  <c r="C4674" i="6"/>
  <c r="D4673" i="6"/>
  <c r="C4673" i="6"/>
  <c r="D4672" i="6"/>
  <c r="C4672" i="6"/>
  <c r="D4671" i="6"/>
  <c r="C4671" i="6"/>
  <c r="D4670" i="6"/>
  <c r="C4670" i="6"/>
  <c r="D4669" i="6"/>
  <c r="C4669" i="6"/>
  <c r="D4668" i="6"/>
  <c r="C4668" i="6"/>
  <c r="D4667" i="6"/>
  <c r="C4667" i="6"/>
  <c r="D4666" i="6"/>
  <c r="C4666" i="6"/>
  <c r="D4665" i="6"/>
  <c r="C4665" i="6"/>
  <c r="D4664" i="6"/>
  <c r="C4664" i="6"/>
  <c r="D4663" i="6"/>
  <c r="C4663" i="6"/>
  <c r="D4662" i="6"/>
  <c r="C4662" i="6"/>
  <c r="D4661" i="6"/>
  <c r="C4661" i="6"/>
  <c r="D4660" i="6"/>
  <c r="C4660" i="6"/>
  <c r="D4659" i="6"/>
  <c r="C4659" i="6"/>
  <c r="D4658" i="6"/>
  <c r="C4658" i="6"/>
  <c r="D4657" i="6"/>
  <c r="C4657" i="6"/>
  <c r="D4656" i="6"/>
  <c r="C4656" i="6"/>
  <c r="D4655" i="6"/>
  <c r="C4655" i="6"/>
  <c r="D4654" i="6"/>
  <c r="C4654" i="6"/>
  <c r="D4653" i="6"/>
  <c r="C4653" i="6"/>
  <c r="D4652" i="6"/>
  <c r="C4652" i="6"/>
  <c r="D4651" i="6"/>
  <c r="C4651" i="6"/>
  <c r="D4650" i="6"/>
  <c r="C4650" i="6"/>
  <c r="D4649" i="6"/>
  <c r="C4649" i="6"/>
  <c r="D4648" i="6"/>
  <c r="C4648" i="6"/>
  <c r="D4647" i="6"/>
  <c r="C4647" i="6"/>
  <c r="D4646" i="6"/>
  <c r="C4646" i="6"/>
  <c r="D4645" i="6"/>
  <c r="C4645" i="6"/>
  <c r="D4644" i="6"/>
  <c r="C4644" i="6"/>
  <c r="D4643" i="6"/>
  <c r="C4643" i="6"/>
  <c r="D4642" i="6"/>
  <c r="C4642" i="6"/>
  <c r="D4641" i="6"/>
  <c r="C4641" i="6"/>
  <c r="D4640" i="6"/>
  <c r="C4640" i="6"/>
  <c r="D4639" i="6"/>
  <c r="C4639" i="6"/>
  <c r="D4638" i="6"/>
  <c r="C4638" i="6"/>
  <c r="D4637" i="6"/>
  <c r="C4637" i="6"/>
  <c r="D4636" i="6"/>
  <c r="C4636" i="6"/>
  <c r="D4635" i="6"/>
  <c r="C4635" i="6"/>
  <c r="D4634" i="6"/>
  <c r="C4634" i="6"/>
  <c r="D4633" i="6"/>
  <c r="C4633" i="6"/>
  <c r="D4632" i="6"/>
  <c r="C4632" i="6"/>
  <c r="D4631" i="6"/>
  <c r="C4631" i="6"/>
  <c r="D4630" i="6"/>
  <c r="C4630" i="6"/>
  <c r="D4629" i="6"/>
  <c r="C4629" i="6"/>
  <c r="D4628" i="6"/>
  <c r="C4628" i="6"/>
  <c r="D4627" i="6"/>
  <c r="C4627" i="6"/>
  <c r="D4626" i="6"/>
  <c r="C4626" i="6"/>
  <c r="D4625" i="6"/>
  <c r="C4625" i="6"/>
  <c r="D4624" i="6"/>
  <c r="C4624" i="6"/>
  <c r="D4623" i="6"/>
  <c r="C4623" i="6"/>
  <c r="D4622" i="6"/>
  <c r="C4622" i="6"/>
  <c r="D4621" i="6"/>
  <c r="C4621" i="6"/>
  <c r="D4620" i="6"/>
  <c r="C4620" i="6"/>
  <c r="D4619" i="6"/>
  <c r="C4619" i="6"/>
  <c r="D4618" i="6"/>
  <c r="C4618" i="6"/>
  <c r="D4617" i="6"/>
  <c r="C4617" i="6"/>
  <c r="D4616" i="6"/>
  <c r="C4616" i="6"/>
  <c r="D4615" i="6"/>
  <c r="C4615" i="6"/>
  <c r="D4614" i="6"/>
  <c r="C4614" i="6"/>
  <c r="D4613" i="6"/>
  <c r="C4613" i="6"/>
  <c r="D4612" i="6"/>
  <c r="C4612" i="6"/>
  <c r="D4611" i="6"/>
  <c r="C4611" i="6"/>
  <c r="D4610" i="6"/>
  <c r="C4610" i="6"/>
  <c r="D4609" i="6"/>
  <c r="C4609" i="6"/>
  <c r="D4608" i="6"/>
  <c r="C4608" i="6"/>
  <c r="D4607" i="6"/>
  <c r="C4607" i="6"/>
  <c r="D4606" i="6"/>
  <c r="C4606" i="6"/>
  <c r="D4605" i="6"/>
  <c r="C4605" i="6"/>
  <c r="D4604" i="6"/>
  <c r="C4604" i="6"/>
  <c r="D4603" i="6"/>
  <c r="C4603" i="6"/>
  <c r="D4602" i="6"/>
  <c r="C4602" i="6"/>
  <c r="D4601" i="6"/>
  <c r="C4601" i="6"/>
  <c r="D4600" i="6"/>
  <c r="C4600" i="6"/>
  <c r="D4599" i="6"/>
  <c r="C4599" i="6"/>
  <c r="D4598" i="6"/>
  <c r="C4598" i="6"/>
  <c r="D4597" i="6"/>
  <c r="C4597" i="6"/>
  <c r="D4596" i="6"/>
  <c r="C4596" i="6"/>
  <c r="D4595" i="6"/>
  <c r="C4595" i="6"/>
  <c r="D4594" i="6"/>
  <c r="C4594" i="6"/>
  <c r="D4593" i="6"/>
  <c r="C4593" i="6"/>
  <c r="D4592" i="6"/>
  <c r="C4592" i="6"/>
  <c r="D4591" i="6"/>
  <c r="C4591" i="6"/>
  <c r="D4590" i="6"/>
  <c r="C4590" i="6"/>
  <c r="D4589" i="6"/>
  <c r="C4589" i="6"/>
  <c r="D4588" i="6"/>
  <c r="C4588" i="6"/>
  <c r="D4587" i="6"/>
  <c r="C4587" i="6"/>
  <c r="D4586" i="6"/>
  <c r="C4586" i="6"/>
  <c r="D4585" i="6"/>
  <c r="C4585" i="6"/>
  <c r="D4584" i="6"/>
  <c r="C4584" i="6"/>
  <c r="D4583" i="6"/>
  <c r="C4583" i="6"/>
  <c r="D4582" i="6"/>
  <c r="C4582" i="6"/>
  <c r="D4581" i="6"/>
  <c r="C4581" i="6"/>
  <c r="D4580" i="6"/>
  <c r="C4580" i="6"/>
  <c r="D4579" i="6"/>
  <c r="C4579" i="6"/>
  <c r="D4578" i="6"/>
  <c r="C4578" i="6"/>
  <c r="D4577" i="6"/>
  <c r="C4577" i="6"/>
  <c r="D4576" i="6"/>
  <c r="C4576" i="6"/>
  <c r="D4575" i="6"/>
  <c r="C4575" i="6"/>
  <c r="D4574" i="6"/>
  <c r="C4574" i="6"/>
  <c r="D4573" i="6"/>
  <c r="C4573" i="6"/>
  <c r="D4572" i="6"/>
  <c r="C4572" i="6"/>
  <c r="D4571" i="6"/>
  <c r="C4571" i="6"/>
  <c r="D4570" i="6"/>
  <c r="C4570" i="6"/>
  <c r="D4569" i="6"/>
  <c r="C4569" i="6"/>
  <c r="D4568" i="6"/>
  <c r="C4568" i="6"/>
  <c r="D4567" i="6"/>
  <c r="C4567" i="6"/>
  <c r="D4566" i="6"/>
  <c r="C4566" i="6"/>
  <c r="D4565" i="6"/>
  <c r="C4565" i="6"/>
  <c r="D4564" i="6"/>
  <c r="C4564" i="6"/>
  <c r="D4563" i="6"/>
  <c r="C4563" i="6"/>
  <c r="D4562" i="6"/>
  <c r="C4562" i="6"/>
  <c r="D4561" i="6"/>
  <c r="C4561" i="6"/>
  <c r="D4560" i="6"/>
  <c r="C4560" i="6"/>
  <c r="D4559" i="6"/>
  <c r="C4559" i="6"/>
  <c r="D4558" i="6"/>
  <c r="C4558" i="6"/>
  <c r="D4557" i="6"/>
  <c r="C4557" i="6"/>
  <c r="D4556" i="6"/>
  <c r="C4556" i="6"/>
  <c r="D4555" i="6"/>
  <c r="C4555" i="6"/>
  <c r="D4554" i="6"/>
  <c r="C4554" i="6"/>
  <c r="D4553" i="6"/>
  <c r="C4553" i="6"/>
  <c r="D4552" i="6"/>
  <c r="C4552" i="6"/>
  <c r="D4551" i="6"/>
  <c r="C4551" i="6"/>
  <c r="D4550" i="6"/>
  <c r="C4550" i="6"/>
  <c r="D4549" i="6"/>
  <c r="C4549" i="6"/>
  <c r="D4548" i="6"/>
  <c r="C4548" i="6"/>
  <c r="D4547" i="6"/>
  <c r="C4547" i="6"/>
  <c r="D4546" i="6"/>
  <c r="C4546" i="6"/>
  <c r="D4545" i="6"/>
  <c r="C4545" i="6"/>
  <c r="D4544" i="6"/>
  <c r="C4544" i="6"/>
  <c r="D4543" i="6"/>
  <c r="C4543" i="6"/>
  <c r="D4542" i="6"/>
  <c r="C4542" i="6"/>
  <c r="D4541" i="6"/>
  <c r="C4541" i="6"/>
  <c r="D4540" i="6"/>
  <c r="C4540" i="6"/>
  <c r="D4539" i="6"/>
  <c r="C4539" i="6"/>
  <c r="D4538" i="6"/>
  <c r="C4538" i="6"/>
  <c r="D4537" i="6"/>
  <c r="C4537" i="6"/>
  <c r="D4536" i="6"/>
  <c r="C4536" i="6"/>
  <c r="D4535" i="6"/>
  <c r="C4535" i="6"/>
  <c r="D4534" i="6"/>
  <c r="C4534" i="6"/>
  <c r="D4533" i="6"/>
  <c r="C4533" i="6"/>
  <c r="D4532" i="6"/>
  <c r="C4532" i="6"/>
  <c r="D4531" i="6"/>
  <c r="C4531" i="6"/>
  <c r="D4530" i="6"/>
  <c r="C4530" i="6"/>
  <c r="D4529" i="6"/>
  <c r="C4529" i="6"/>
  <c r="D4528" i="6"/>
  <c r="C4528" i="6"/>
  <c r="D4527" i="6"/>
  <c r="C4527" i="6"/>
  <c r="D4526" i="6"/>
  <c r="C4526" i="6"/>
  <c r="D4525" i="6"/>
  <c r="C4525" i="6"/>
  <c r="D4524" i="6"/>
  <c r="C4524" i="6"/>
  <c r="D4523" i="6"/>
  <c r="C4523" i="6"/>
  <c r="D4522" i="6"/>
  <c r="C4522" i="6"/>
  <c r="D4521" i="6"/>
  <c r="C4521" i="6"/>
  <c r="D4520" i="6"/>
  <c r="C4520" i="6"/>
  <c r="D4519" i="6"/>
  <c r="C4519" i="6"/>
  <c r="D4518" i="6"/>
  <c r="C4518" i="6"/>
  <c r="D4517" i="6"/>
  <c r="C4517" i="6"/>
  <c r="D4516" i="6"/>
  <c r="C4516" i="6"/>
  <c r="D4515" i="6"/>
  <c r="C4515" i="6"/>
  <c r="D4514" i="6"/>
  <c r="C4514" i="6"/>
  <c r="D4513" i="6"/>
  <c r="C4513" i="6"/>
  <c r="D4512" i="6"/>
  <c r="C4512" i="6"/>
  <c r="D4511" i="6"/>
  <c r="C4511" i="6"/>
  <c r="D4510" i="6"/>
  <c r="C4510" i="6"/>
  <c r="D4509" i="6"/>
  <c r="C4509" i="6"/>
  <c r="D4508" i="6"/>
  <c r="C4508" i="6"/>
  <c r="D4507" i="6"/>
  <c r="C4507" i="6"/>
  <c r="D4506" i="6"/>
  <c r="C4506" i="6"/>
  <c r="D4505" i="6"/>
  <c r="C4505" i="6"/>
  <c r="D4504" i="6"/>
  <c r="C4504" i="6"/>
  <c r="D4503" i="6"/>
  <c r="C4503" i="6"/>
  <c r="D4502" i="6"/>
  <c r="C4502" i="6"/>
  <c r="D4501" i="6"/>
  <c r="C4501" i="6"/>
  <c r="D4500" i="6"/>
  <c r="C4500" i="6"/>
  <c r="D4499" i="6"/>
  <c r="C4499" i="6"/>
  <c r="D4498" i="6"/>
  <c r="C4498" i="6"/>
  <c r="D4497" i="6"/>
  <c r="C4497" i="6"/>
  <c r="D4496" i="6"/>
  <c r="C4496" i="6"/>
  <c r="D4495" i="6"/>
  <c r="C4495" i="6"/>
  <c r="D4494" i="6"/>
  <c r="C4494" i="6"/>
  <c r="D4493" i="6"/>
  <c r="C4493" i="6"/>
  <c r="D4492" i="6"/>
  <c r="C4492" i="6"/>
  <c r="D4491" i="6"/>
  <c r="C4491" i="6"/>
  <c r="D4490" i="6"/>
  <c r="C4490" i="6"/>
  <c r="D4489" i="6"/>
  <c r="C4489" i="6"/>
  <c r="D4488" i="6"/>
  <c r="C4488" i="6"/>
  <c r="D4487" i="6"/>
  <c r="C4487" i="6"/>
  <c r="D4486" i="6"/>
  <c r="C4486" i="6"/>
  <c r="D4485" i="6"/>
  <c r="C4485" i="6"/>
  <c r="D4484" i="6"/>
  <c r="C4484" i="6"/>
  <c r="D4483" i="6"/>
  <c r="C4483" i="6"/>
  <c r="D4482" i="6"/>
  <c r="C4482" i="6"/>
  <c r="D4481" i="6"/>
  <c r="C4481" i="6"/>
  <c r="D4480" i="6"/>
  <c r="C4480" i="6"/>
  <c r="D4479" i="6"/>
  <c r="C4479" i="6"/>
  <c r="D4478" i="6"/>
  <c r="C4478" i="6"/>
  <c r="D4477" i="6"/>
  <c r="C4477" i="6"/>
  <c r="D4476" i="6"/>
  <c r="C4476" i="6"/>
  <c r="D4475" i="6"/>
  <c r="C4475" i="6"/>
  <c r="D4474" i="6"/>
  <c r="C4474" i="6"/>
  <c r="D4473" i="6"/>
  <c r="C4473" i="6"/>
  <c r="D4472" i="6"/>
  <c r="C4472" i="6"/>
  <c r="D4471" i="6"/>
  <c r="C4471" i="6"/>
  <c r="D4470" i="6"/>
  <c r="C4470" i="6"/>
  <c r="D4469" i="6"/>
  <c r="C4469" i="6"/>
  <c r="D4468" i="6"/>
  <c r="C4468" i="6"/>
  <c r="D4467" i="6"/>
  <c r="C4467" i="6"/>
  <c r="D4466" i="6"/>
  <c r="C4466" i="6"/>
  <c r="D4465" i="6"/>
  <c r="C4465" i="6"/>
  <c r="D4464" i="6"/>
  <c r="C4464" i="6"/>
  <c r="D4463" i="6"/>
  <c r="C4463" i="6"/>
  <c r="D4462" i="6"/>
  <c r="C4462" i="6"/>
  <c r="D4461" i="6"/>
  <c r="C4461" i="6"/>
  <c r="D4460" i="6"/>
  <c r="C4460" i="6"/>
  <c r="D4459" i="6"/>
  <c r="C4459" i="6"/>
  <c r="D4458" i="6"/>
  <c r="C4458" i="6"/>
  <c r="D4457" i="6"/>
  <c r="C4457" i="6"/>
  <c r="D4456" i="6"/>
  <c r="C4456" i="6"/>
  <c r="D4455" i="6"/>
  <c r="C4455" i="6"/>
  <c r="D4454" i="6"/>
  <c r="C4454" i="6"/>
  <c r="D4453" i="6"/>
  <c r="C4453" i="6"/>
  <c r="D4452" i="6"/>
  <c r="C4452" i="6"/>
  <c r="D4451" i="6"/>
  <c r="C4451" i="6"/>
  <c r="D4450" i="6"/>
  <c r="C4450" i="6"/>
  <c r="D4449" i="6"/>
  <c r="C4449" i="6"/>
  <c r="D4448" i="6"/>
  <c r="C4448" i="6"/>
  <c r="D4447" i="6"/>
  <c r="C4447" i="6"/>
  <c r="D4446" i="6"/>
  <c r="C4446" i="6"/>
  <c r="D4445" i="6"/>
  <c r="C4445" i="6"/>
  <c r="D4444" i="6"/>
  <c r="C4444" i="6"/>
  <c r="D4443" i="6"/>
  <c r="C4443" i="6"/>
  <c r="D4442" i="6"/>
  <c r="C4442" i="6"/>
  <c r="D4441" i="6"/>
  <c r="C4441" i="6"/>
  <c r="D4440" i="6"/>
  <c r="C4440" i="6"/>
  <c r="D4439" i="6"/>
  <c r="C4439" i="6"/>
  <c r="D4438" i="6"/>
  <c r="C4438" i="6"/>
  <c r="D4437" i="6"/>
  <c r="C4437" i="6"/>
  <c r="D4436" i="6"/>
  <c r="C4436" i="6"/>
  <c r="D4435" i="6"/>
  <c r="C4435" i="6"/>
  <c r="D4434" i="6"/>
  <c r="C4434" i="6"/>
  <c r="D4433" i="6"/>
  <c r="C4433" i="6"/>
  <c r="D4432" i="6"/>
  <c r="C4432" i="6"/>
  <c r="D4431" i="6"/>
  <c r="C4431" i="6"/>
  <c r="D4430" i="6"/>
  <c r="C4430" i="6"/>
  <c r="D4429" i="6"/>
  <c r="C4429" i="6"/>
  <c r="D4428" i="6"/>
  <c r="C4428" i="6"/>
  <c r="D4427" i="6"/>
  <c r="C4427" i="6"/>
  <c r="D4426" i="6"/>
  <c r="C4426" i="6"/>
  <c r="D4425" i="6"/>
  <c r="C4425" i="6"/>
  <c r="D4424" i="6"/>
  <c r="C4424" i="6"/>
  <c r="D4423" i="6"/>
  <c r="C4423" i="6"/>
  <c r="D4422" i="6"/>
  <c r="C4422" i="6"/>
  <c r="D4421" i="6"/>
  <c r="C4421" i="6"/>
  <c r="D4420" i="6"/>
  <c r="C4420" i="6"/>
  <c r="D4419" i="6"/>
  <c r="C4419" i="6"/>
  <c r="D4418" i="6"/>
  <c r="C4418" i="6"/>
  <c r="D4417" i="6"/>
  <c r="C4417" i="6"/>
  <c r="D4416" i="6"/>
  <c r="C4416" i="6"/>
  <c r="D4415" i="6"/>
  <c r="C4415" i="6"/>
  <c r="D4414" i="6"/>
  <c r="C4414" i="6"/>
  <c r="D4413" i="6"/>
  <c r="C4413" i="6"/>
  <c r="D4412" i="6"/>
  <c r="C4412" i="6"/>
  <c r="D4411" i="6"/>
  <c r="C4411" i="6"/>
  <c r="D4410" i="6"/>
  <c r="C4410" i="6"/>
  <c r="D4409" i="6"/>
  <c r="C4409" i="6"/>
  <c r="D4408" i="6"/>
  <c r="C4408" i="6"/>
  <c r="D4407" i="6"/>
  <c r="C4407" i="6"/>
  <c r="D4406" i="6"/>
  <c r="C4406" i="6"/>
  <c r="D4405" i="6"/>
  <c r="C4405" i="6"/>
  <c r="D4404" i="6"/>
  <c r="C4404" i="6"/>
  <c r="D4403" i="6"/>
  <c r="C4403" i="6"/>
  <c r="D4402" i="6"/>
  <c r="C4402" i="6"/>
  <c r="D4401" i="6"/>
  <c r="C4401" i="6"/>
  <c r="D4400" i="6"/>
  <c r="C4400" i="6"/>
  <c r="D4399" i="6"/>
  <c r="C4399" i="6"/>
  <c r="D4398" i="6"/>
  <c r="C4398" i="6"/>
  <c r="D4397" i="6"/>
  <c r="C4397" i="6"/>
  <c r="D4396" i="6"/>
  <c r="C4396" i="6"/>
  <c r="D4395" i="6"/>
  <c r="C4395" i="6"/>
  <c r="D4394" i="6"/>
  <c r="C4394" i="6"/>
  <c r="D4393" i="6"/>
  <c r="C4393" i="6"/>
  <c r="D4392" i="6"/>
  <c r="C4392" i="6"/>
  <c r="D4391" i="6"/>
  <c r="C4391" i="6"/>
  <c r="D4390" i="6"/>
  <c r="C4390" i="6"/>
  <c r="D4389" i="6"/>
  <c r="C4389" i="6"/>
  <c r="D4388" i="6"/>
  <c r="C4388" i="6"/>
  <c r="D4387" i="6"/>
  <c r="C4387" i="6"/>
  <c r="D4386" i="6"/>
  <c r="C4386" i="6"/>
  <c r="D4385" i="6"/>
  <c r="C4385" i="6"/>
  <c r="D4384" i="6"/>
  <c r="C4384" i="6"/>
  <c r="D4383" i="6"/>
  <c r="C4383" i="6"/>
  <c r="D4382" i="6"/>
  <c r="C4382" i="6"/>
  <c r="D4381" i="6"/>
  <c r="C4381" i="6"/>
  <c r="D4380" i="6"/>
  <c r="C4380" i="6"/>
  <c r="D4379" i="6"/>
  <c r="C4379" i="6"/>
  <c r="D4378" i="6"/>
  <c r="C4378" i="6"/>
  <c r="D4377" i="6"/>
  <c r="C4377" i="6"/>
  <c r="D4376" i="6"/>
  <c r="C4376" i="6"/>
  <c r="D4375" i="6"/>
  <c r="C4375" i="6"/>
  <c r="D4374" i="6"/>
  <c r="C4374" i="6"/>
  <c r="D4373" i="6"/>
  <c r="C4373" i="6"/>
  <c r="D4372" i="6"/>
  <c r="C4372" i="6"/>
  <c r="D4371" i="6"/>
  <c r="C4371" i="6"/>
  <c r="D4370" i="6"/>
  <c r="C4370" i="6"/>
  <c r="D4369" i="6"/>
  <c r="C4369" i="6"/>
  <c r="D4368" i="6"/>
  <c r="C4368" i="6"/>
  <c r="D4367" i="6"/>
  <c r="C4367" i="6"/>
  <c r="D4366" i="6"/>
  <c r="C4366" i="6"/>
  <c r="D4365" i="6"/>
  <c r="C4365" i="6"/>
  <c r="D4364" i="6"/>
  <c r="C4364" i="6"/>
  <c r="D4363" i="6"/>
  <c r="C4363" i="6"/>
  <c r="D4362" i="6"/>
  <c r="C4362" i="6"/>
  <c r="D4361" i="6"/>
  <c r="C4361" i="6"/>
  <c r="D4360" i="6"/>
  <c r="C4360" i="6"/>
  <c r="D4359" i="6"/>
  <c r="C4359" i="6"/>
  <c r="D4358" i="6"/>
  <c r="C4358" i="6"/>
  <c r="D4357" i="6"/>
  <c r="C4357" i="6"/>
  <c r="D4356" i="6"/>
  <c r="C4356" i="6"/>
  <c r="D4355" i="6"/>
  <c r="C4355" i="6"/>
  <c r="D4354" i="6"/>
  <c r="C4354" i="6"/>
  <c r="D4353" i="6"/>
  <c r="C4353" i="6"/>
  <c r="D4352" i="6"/>
  <c r="C4352" i="6"/>
  <c r="D4351" i="6"/>
  <c r="C4351" i="6"/>
  <c r="D4350" i="6"/>
  <c r="C4350" i="6"/>
  <c r="D4349" i="6"/>
  <c r="C4349" i="6"/>
  <c r="D4348" i="6"/>
  <c r="C4348" i="6"/>
  <c r="D4347" i="6"/>
  <c r="C4347" i="6"/>
  <c r="D4346" i="6"/>
  <c r="C4346" i="6"/>
  <c r="D4345" i="6"/>
  <c r="C4345" i="6"/>
  <c r="D4344" i="6"/>
  <c r="C4344" i="6"/>
  <c r="D4343" i="6"/>
  <c r="C4343" i="6"/>
  <c r="D4342" i="6"/>
  <c r="C4342" i="6"/>
  <c r="D4341" i="6"/>
  <c r="C4341" i="6"/>
  <c r="D4340" i="6"/>
  <c r="C4340" i="6"/>
  <c r="D4339" i="6"/>
  <c r="C4339" i="6"/>
  <c r="D4338" i="6"/>
  <c r="C4338" i="6"/>
  <c r="D4337" i="6"/>
  <c r="C4337" i="6"/>
  <c r="D4336" i="6"/>
  <c r="C4336" i="6"/>
  <c r="D4335" i="6"/>
  <c r="C4335" i="6"/>
  <c r="D4334" i="6"/>
  <c r="C4334" i="6"/>
  <c r="D4333" i="6"/>
  <c r="C4333" i="6"/>
  <c r="D4332" i="6"/>
  <c r="C4332" i="6"/>
  <c r="D4331" i="6"/>
  <c r="C4331" i="6"/>
  <c r="D4330" i="6"/>
  <c r="C4330" i="6"/>
  <c r="D4329" i="6"/>
  <c r="C4329" i="6"/>
  <c r="D4328" i="6"/>
  <c r="C4328" i="6"/>
  <c r="D4327" i="6"/>
  <c r="C4327" i="6"/>
  <c r="D4326" i="6"/>
  <c r="C4326" i="6"/>
  <c r="D4325" i="6"/>
  <c r="C4325" i="6"/>
  <c r="D4324" i="6"/>
  <c r="C4324" i="6"/>
  <c r="D4323" i="6"/>
  <c r="C4323" i="6"/>
  <c r="D4322" i="6"/>
  <c r="C4322" i="6"/>
  <c r="D4321" i="6"/>
  <c r="C4321" i="6"/>
  <c r="D4320" i="6"/>
  <c r="C4320" i="6"/>
  <c r="D4319" i="6"/>
  <c r="C4319" i="6"/>
  <c r="D4318" i="6"/>
  <c r="C4318" i="6"/>
  <c r="D4317" i="6"/>
  <c r="C4317" i="6"/>
  <c r="D4316" i="6"/>
  <c r="C4316" i="6"/>
  <c r="D4315" i="6"/>
  <c r="C4315" i="6"/>
  <c r="D4314" i="6"/>
  <c r="C4314" i="6"/>
  <c r="D4313" i="6"/>
  <c r="C4313" i="6"/>
  <c r="D4312" i="6"/>
  <c r="C4312" i="6"/>
  <c r="D4311" i="6"/>
  <c r="C4311" i="6"/>
  <c r="D4310" i="6"/>
  <c r="C4310" i="6"/>
  <c r="D4309" i="6"/>
  <c r="C4309" i="6"/>
  <c r="D4308" i="6"/>
  <c r="C4308" i="6"/>
  <c r="D4307" i="6"/>
  <c r="C4307" i="6"/>
  <c r="D4306" i="6"/>
  <c r="C4306" i="6"/>
  <c r="D4305" i="6"/>
  <c r="C4305" i="6"/>
  <c r="D4304" i="6"/>
  <c r="C4304" i="6"/>
  <c r="D4303" i="6"/>
  <c r="C4303" i="6"/>
  <c r="D4302" i="6"/>
  <c r="C4302" i="6"/>
  <c r="D4301" i="6"/>
  <c r="C4301" i="6"/>
  <c r="D4300" i="6"/>
  <c r="C4300" i="6"/>
  <c r="D4299" i="6"/>
  <c r="C4299" i="6"/>
  <c r="D4298" i="6"/>
  <c r="C4298" i="6"/>
  <c r="D4297" i="6"/>
  <c r="C4297" i="6"/>
  <c r="D4296" i="6"/>
  <c r="C4296" i="6"/>
  <c r="D4295" i="6"/>
  <c r="C4295" i="6"/>
  <c r="D4294" i="6"/>
  <c r="C4294" i="6"/>
  <c r="D4293" i="6"/>
  <c r="C4293" i="6"/>
  <c r="D4292" i="6"/>
  <c r="C4292" i="6"/>
  <c r="D4291" i="6"/>
  <c r="C4291" i="6"/>
  <c r="D4290" i="6"/>
  <c r="C4290" i="6"/>
  <c r="D4289" i="6"/>
  <c r="C4289" i="6"/>
  <c r="D4288" i="6"/>
  <c r="C4288" i="6"/>
  <c r="D4287" i="6"/>
  <c r="C4287" i="6"/>
  <c r="D4286" i="6"/>
  <c r="C4286" i="6"/>
  <c r="D4285" i="6"/>
  <c r="C4285" i="6"/>
  <c r="D4284" i="6"/>
  <c r="C4284" i="6"/>
  <c r="D4283" i="6"/>
  <c r="C4283" i="6"/>
  <c r="D4282" i="6"/>
  <c r="C4282" i="6"/>
  <c r="D4281" i="6"/>
  <c r="C4281" i="6"/>
  <c r="D4280" i="6"/>
  <c r="C4280" i="6"/>
  <c r="D4279" i="6"/>
  <c r="C4279" i="6"/>
  <c r="D4278" i="6"/>
  <c r="C4278" i="6"/>
  <c r="D4277" i="6"/>
  <c r="C4277" i="6"/>
  <c r="D4276" i="6"/>
  <c r="C4276" i="6"/>
  <c r="D4275" i="6"/>
  <c r="C4275" i="6"/>
  <c r="D4274" i="6"/>
  <c r="C4274" i="6"/>
  <c r="D4273" i="6"/>
  <c r="C4273" i="6"/>
  <c r="D4272" i="6"/>
  <c r="C4272" i="6"/>
  <c r="D4271" i="6"/>
  <c r="C4271" i="6"/>
  <c r="D4270" i="6"/>
  <c r="C4270" i="6"/>
  <c r="D4269" i="6"/>
  <c r="C4269" i="6"/>
  <c r="D4268" i="6"/>
  <c r="C4268" i="6"/>
  <c r="D4267" i="6"/>
  <c r="C4267" i="6"/>
  <c r="D4266" i="6"/>
  <c r="C4266" i="6"/>
  <c r="D4265" i="6"/>
  <c r="C4265" i="6"/>
  <c r="D4264" i="6"/>
  <c r="C4264" i="6"/>
  <c r="D4263" i="6"/>
  <c r="C4263" i="6"/>
  <c r="D4262" i="6"/>
  <c r="C4262" i="6"/>
  <c r="D4261" i="6"/>
  <c r="C4261" i="6"/>
  <c r="D4260" i="6"/>
  <c r="C4260" i="6"/>
  <c r="D4259" i="6"/>
  <c r="C4259" i="6"/>
  <c r="D4258" i="6"/>
  <c r="C4258" i="6"/>
  <c r="D4257" i="6"/>
  <c r="C4257" i="6"/>
  <c r="D4256" i="6"/>
  <c r="C4256" i="6"/>
  <c r="D4255" i="6"/>
  <c r="C4255" i="6"/>
  <c r="D4254" i="6"/>
  <c r="C4254" i="6"/>
  <c r="D4253" i="6"/>
  <c r="C4253" i="6"/>
  <c r="D4252" i="6"/>
  <c r="C4252" i="6"/>
  <c r="D4251" i="6"/>
  <c r="C4251" i="6"/>
  <c r="D4250" i="6"/>
  <c r="C4250" i="6"/>
  <c r="D4249" i="6"/>
  <c r="C4249" i="6"/>
  <c r="D4248" i="6"/>
  <c r="C4248" i="6"/>
  <c r="D4247" i="6"/>
  <c r="C4247" i="6"/>
  <c r="D4246" i="6"/>
  <c r="C4246" i="6"/>
  <c r="D4245" i="6"/>
  <c r="C4245" i="6"/>
  <c r="D4244" i="6"/>
  <c r="C4244" i="6"/>
  <c r="D4243" i="6"/>
  <c r="C4243" i="6"/>
  <c r="D4242" i="6"/>
  <c r="C4242" i="6"/>
  <c r="D4241" i="6"/>
  <c r="C4241" i="6"/>
  <c r="D4240" i="6"/>
  <c r="C4240" i="6"/>
  <c r="D4239" i="6"/>
  <c r="C4239" i="6"/>
  <c r="D4238" i="6"/>
  <c r="C4238" i="6"/>
  <c r="D4237" i="6"/>
  <c r="C4237" i="6"/>
  <c r="D4236" i="6"/>
  <c r="C4236" i="6"/>
  <c r="D4235" i="6"/>
  <c r="C4235" i="6"/>
  <c r="D4234" i="6"/>
  <c r="C4234" i="6"/>
  <c r="D4233" i="6"/>
  <c r="C4233" i="6"/>
  <c r="D4232" i="6"/>
  <c r="C4232" i="6"/>
  <c r="D4231" i="6"/>
  <c r="C4231" i="6"/>
  <c r="D4230" i="6"/>
  <c r="C4230" i="6"/>
  <c r="D4229" i="6"/>
  <c r="C4229" i="6"/>
  <c r="D4228" i="6"/>
  <c r="C4228" i="6"/>
  <c r="D4227" i="6"/>
  <c r="C4227" i="6"/>
  <c r="D4226" i="6"/>
  <c r="C4226" i="6"/>
  <c r="D4225" i="6"/>
  <c r="C4225" i="6"/>
  <c r="D4224" i="6"/>
  <c r="C4224" i="6"/>
  <c r="D4223" i="6"/>
  <c r="C4223" i="6"/>
  <c r="D4222" i="6"/>
  <c r="C4222" i="6"/>
  <c r="D4221" i="6"/>
  <c r="C4221" i="6"/>
  <c r="D4220" i="6"/>
  <c r="C4220" i="6"/>
  <c r="D4219" i="6"/>
  <c r="C4219" i="6"/>
  <c r="D4218" i="6"/>
  <c r="C4218" i="6"/>
  <c r="D4217" i="6"/>
  <c r="C4217" i="6"/>
  <c r="D4216" i="6"/>
  <c r="C4216" i="6"/>
  <c r="D4215" i="6"/>
  <c r="C4215" i="6"/>
  <c r="D4214" i="6"/>
  <c r="C4214" i="6"/>
  <c r="D4213" i="6"/>
  <c r="C4213" i="6"/>
  <c r="D4212" i="6"/>
  <c r="C4212" i="6"/>
  <c r="D4211" i="6"/>
  <c r="C4211" i="6"/>
  <c r="D4210" i="6"/>
  <c r="C4210" i="6"/>
  <c r="D4209" i="6"/>
  <c r="C4209" i="6"/>
  <c r="D4208" i="6"/>
  <c r="C4208" i="6"/>
  <c r="D4207" i="6"/>
  <c r="C4207" i="6"/>
  <c r="D4206" i="6"/>
  <c r="C4206" i="6"/>
  <c r="D4205" i="6"/>
  <c r="C4205" i="6"/>
  <c r="D4204" i="6"/>
  <c r="C4204" i="6"/>
  <c r="D4203" i="6"/>
  <c r="C4203" i="6"/>
  <c r="D4202" i="6"/>
  <c r="C4202" i="6"/>
  <c r="D4201" i="6"/>
  <c r="C4201" i="6"/>
  <c r="D4200" i="6"/>
  <c r="C4200" i="6"/>
  <c r="D4199" i="6"/>
  <c r="C4199" i="6"/>
  <c r="D4198" i="6"/>
  <c r="C4198" i="6"/>
  <c r="D4197" i="6"/>
  <c r="C4197" i="6"/>
  <c r="D4196" i="6"/>
  <c r="C4196" i="6"/>
  <c r="D4195" i="6"/>
  <c r="C4195" i="6"/>
  <c r="D4194" i="6"/>
  <c r="C4194" i="6"/>
  <c r="D4193" i="6"/>
  <c r="C4193" i="6"/>
  <c r="D4192" i="6"/>
  <c r="C4192" i="6"/>
  <c r="D4191" i="6"/>
  <c r="C4191" i="6"/>
  <c r="D4190" i="6"/>
  <c r="C4190" i="6"/>
  <c r="D4189" i="6"/>
  <c r="C4189" i="6"/>
  <c r="D4188" i="6"/>
  <c r="C4188" i="6"/>
  <c r="D4187" i="6"/>
  <c r="C4187" i="6"/>
  <c r="D4186" i="6"/>
  <c r="C4186" i="6"/>
  <c r="D4185" i="6"/>
  <c r="C4185" i="6"/>
  <c r="D4184" i="6"/>
  <c r="C4184" i="6"/>
  <c r="D4183" i="6"/>
  <c r="C4183" i="6"/>
  <c r="D4182" i="6"/>
  <c r="C4182" i="6"/>
  <c r="D4181" i="6"/>
  <c r="C4181" i="6"/>
  <c r="D4180" i="6"/>
  <c r="C4180" i="6"/>
  <c r="D4179" i="6"/>
  <c r="C4179" i="6"/>
  <c r="D4178" i="6"/>
  <c r="C4178" i="6"/>
  <c r="D4177" i="6"/>
  <c r="C4177" i="6"/>
  <c r="D4176" i="6"/>
  <c r="C4176" i="6"/>
  <c r="D4175" i="6"/>
  <c r="C4175" i="6"/>
  <c r="D4174" i="6"/>
  <c r="C4174" i="6"/>
  <c r="D4173" i="6"/>
  <c r="C4173" i="6"/>
  <c r="D4172" i="6"/>
  <c r="C4172" i="6"/>
  <c r="D4171" i="6"/>
  <c r="C4171" i="6"/>
  <c r="D4170" i="6"/>
  <c r="C4170" i="6"/>
  <c r="D4169" i="6"/>
  <c r="C4169" i="6"/>
  <c r="D4168" i="6"/>
  <c r="C4168" i="6"/>
  <c r="D4167" i="6"/>
  <c r="C4167" i="6"/>
  <c r="D4166" i="6"/>
  <c r="C4166" i="6"/>
  <c r="D4165" i="6"/>
  <c r="C4165" i="6"/>
  <c r="D4164" i="6"/>
  <c r="C4164" i="6"/>
  <c r="D4163" i="6"/>
  <c r="C4163" i="6"/>
  <c r="D4162" i="6"/>
  <c r="C4162" i="6"/>
  <c r="D4161" i="6"/>
  <c r="C4161" i="6"/>
  <c r="D4160" i="6"/>
  <c r="C4160" i="6"/>
  <c r="D4159" i="6"/>
  <c r="C4159" i="6"/>
  <c r="D4158" i="6"/>
  <c r="C4158" i="6"/>
  <c r="D4157" i="6"/>
  <c r="C4157" i="6"/>
  <c r="D4156" i="6"/>
  <c r="C4156" i="6"/>
  <c r="D4155" i="6"/>
  <c r="C4155" i="6"/>
  <c r="D4154" i="6"/>
  <c r="C4154" i="6"/>
  <c r="D4153" i="6"/>
  <c r="C4153" i="6"/>
  <c r="D4152" i="6"/>
  <c r="C4152" i="6"/>
  <c r="D4151" i="6"/>
  <c r="C4151" i="6"/>
  <c r="D4150" i="6"/>
  <c r="C4150" i="6"/>
  <c r="D4149" i="6"/>
  <c r="C4149" i="6"/>
  <c r="D4148" i="6"/>
  <c r="C4148" i="6"/>
  <c r="D4147" i="6"/>
  <c r="C4147" i="6"/>
  <c r="D4146" i="6"/>
  <c r="C4146" i="6"/>
  <c r="D4145" i="6"/>
  <c r="C4145" i="6"/>
  <c r="D4144" i="6"/>
  <c r="C4144" i="6"/>
  <c r="D4143" i="6"/>
  <c r="C4143" i="6"/>
  <c r="D4142" i="6"/>
  <c r="C4142" i="6"/>
  <c r="D4141" i="6"/>
  <c r="C4141" i="6"/>
  <c r="D4140" i="6"/>
  <c r="C4140" i="6"/>
  <c r="D4139" i="6"/>
  <c r="C4139" i="6"/>
  <c r="D4138" i="6"/>
  <c r="C4138" i="6"/>
  <c r="D4137" i="6"/>
  <c r="C4137" i="6"/>
  <c r="D4136" i="6"/>
  <c r="C4136" i="6"/>
  <c r="D4135" i="6"/>
  <c r="C4135" i="6"/>
  <c r="D4134" i="6"/>
  <c r="C4134" i="6"/>
  <c r="D4133" i="6"/>
  <c r="C4133" i="6"/>
  <c r="D4132" i="6"/>
  <c r="C4132" i="6"/>
  <c r="D4131" i="6"/>
  <c r="C4131" i="6"/>
  <c r="D4130" i="6"/>
  <c r="C4130" i="6"/>
  <c r="D4129" i="6"/>
  <c r="C4129" i="6"/>
  <c r="D4128" i="6"/>
  <c r="C4128" i="6"/>
  <c r="D4127" i="6"/>
  <c r="C4127" i="6"/>
  <c r="D4126" i="6"/>
  <c r="C4126" i="6"/>
  <c r="D4125" i="6"/>
  <c r="C4125" i="6"/>
  <c r="D4124" i="6"/>
  <c r="C4124" i="6"/>
  <c r="D4123" i="6"/>
  <c r="C4123" i="6"/>
  <c r="D4122" i="6"/>
  <c r="C4122" i="6"/>
  <c r="D4121" i="6"/>
  <c r="C4121" i="6"/>
  <c r="D4120" i="6"/>
  <c r="C4120" i="6"/>
  <c r="D4119" i="6"/>
  <c r="C4119" i="6"/>
  <c r="D4118" i="6"/>
  <c r="C4118" i="6"/>
  <c r="D4117" i="6"/>
  <c r="C4117" i="6"/>
  <c r="D4116" i="6"/>
  <c r="C4116" i="6"/>
  <c r="D4115" i="6"/>
  <c r="C4115" i="6"/>
  <c r="D4114" i="6"/>
  <c r="C4114" i="6"/>
  <c r="D4113" i="6"/>
  <c r="C4113" i="6"/>
  <c r="D4112" i="6"/>
  <c r="C4112" i="6"/>
  <c r="D4111" i="6"/>
  <c r="C4111" i="6"/>
  <c r="D4110" i="6"/>
  <c r="C4110" i="6"/>
  <c r="D4109" i="6"/>
  <c r="C4109" i="6"/>
  <c r="D4108" i="6"/>
  <c r="C4108" i="6"/>
  <c r="D4107" i="6"/>
  <c r="C4107" i="6"/>
  <c r="D4106" i="6"/>
  <c r="C4106" i="6"/>
  <c r="D4105" i="6"/>
  <c r="C4105" i="6"/>
  <c r="D4104" i="6"/>
  <c r="C4104" i="6"/>
  <c r="D4103" i="6"/>
  <c r="C4103" i="6"/>
  <c r="D4102" i="6"/>
  <c r="C4102" i="6"/>
  <c r="D4101" i="6"/>
  <c r="C4101" i="6"/>
  <c r="D4100" i="6"/>
  <c r="C4100" i="6"/>
  <c r="D4099" i="6"/>
  <c r="C4099" i="6"/>
  <c r="D4098" i="6"/>
  <c r="C4098" i="6"/>
  <c r="D4097" i="6"/>
  <c r="C4097" i="6"/>
  <c r="D4096" i="6"/>
  <c r="C4096" i="6"/>
  <c r="D4095" i="6"/>
  <c r="C4095" i="6"/>
  <c r="D4094" i="6"/>
  <c r="C4094" i="6"/>
  <c r="D4093" i="6"/>
  <c r="C4093" i="6"/>
  <c r="D4092" i="6"/>
  <c r="C4092" i="6"/>
  <c r="D4091" i="6"/>
  <c r="C4091" i="6"/>
  <c r="D4090" i="6"/>
  <c r="C4090" i="6"/>
  <c r="D4089" i="6"/>
  <c r="C4089" i="6"/>
  <c r="D4088" i="6"/>
  <c r="C4088" i="6"/>
  <c r="D4087" i="6"/>
  <c r="C4087" i="6"/>
  <c r="D4086" i="6"/>
  <c r="C4086" i="6"/>
  <c r="D4085" i="6"/>
  <c r="C4085" i="6"/>
  <c r="D4084" i="6"/>
  <c r="C4084" i="6"/>
  <c r="D4083" i="6"/>
  <c r="C4083" i="6"/>
  <c r="D4082" i="6"/>
  <c r="C4082" i="6"/>
  <c r="D4081" i="6"/>
  <c r="C4081" i="6"/>
  <c r="D4080" i="6"/>
  <c r="C4080" i="6"/>
  <c r="D4079" i="6"/>
  <c r="C4079" i="6"/>
  <c r="D4078" i="6"/>
  <c r="C4078" i="6"/>
  <c r="D4077" i="6"/>
  <c r="C4077" i="6"/>
  <c r="D4076" i="6"/>
  <c r="C4076" i="6"/>
  <c r="D4075" i="6"/>
  <c r="C4075" i="6"/>
  <c r="D4074" i="6"/>
  <c r="C4074" i="6"/>
  <c r="D4073" i="6"/>
  <c r="C4073" i="6"/>
  <c r="D4072" i="6"/>
  <c r="C4072" i="6"/>
  <c r="D4071" i="6"/>
  <c r="C4071" i="6"/>
  <c r="D4070" i="6"/>
  <c r="C4070" i="6"/>
  <c r="D4069" i="6"/>
  <c r="C4069" i="6"/>
  <c r="D4068" i="6"/>
  <c r="C4068" i="6"/>
  <c r="D4067" i="6"/>
  <c r="C4067" i="6"/>
  <c r="D4066" i="6"/>
  <c r="C4066" i="6"/>
  <c r="D4065" i="6"/>
  <c r="C4065" i="6"/>
  <c r="D4064" i="6"/>
  <c r="C4064" i="6"/>
  <c r="D4063" i="6"/>
  <c r="C4063" i="6"/>
  <c r="D4062" i="6"/>
  <c r="C4062" i="6"/>
  <c r="D4061" i="6"/>
  <c r="C4061" i="6"/>
  <c r="D4060" i="6"/>
  <c r="C4060" i="6"/>
  <c r="D4059" i="6"/>
  <c r="C4059" i="6"/>
  <c r="D4058" i="6"/>
  <c r="C4058" i="6"/>
  <c r="D4057" i="6"/>
  <c r="C4057" i="6"/>
  <c r="D4056" i="6"/>
  <c r="C4056" i="6"/>
  <c r="D4055" i="6"/>
  <c r="C4055" i="6"/>
  <c r="D4054" i="6"/>
  <c r="C4054" i="6"/>
  <c r="D4053" i="6"/>
  <c r="C4053" i="6"/>
  <c r="D4052" i="6"/>
  <c r="C4052" i="6"/>
  <c r="D4051" i="6"/>
  <c r="C4051" i="6"/>
  <c r="D4050" i="6"/>
  <c r="C4050" i="6"/>
  <c r="D4049" i="6"/>
  <c r="C4049" i="6"/>
  <c r="D4048" i="6"/>
  <c r="C4048" i="6"/>
  <c r="D4047" i="6"/>
  <c r="C4047" i="6"/>
  <c r="D4046" i="6"/>
  <c r="C4046" i="6"/>
  <c r="D4045" i="6"/>
  <c r="C4045" i="6"/>
  <c r="D4044" i="6"/>
  <c r="C4044" i="6"/>
  <c r="D4043" i="6"/>
  <c r="C4043" i="6"/>
  <c r="D4042" i="6"/>
  <c r="C4042" i="6"/>
  <c r="D4041" i="6"/>
  <c r="C4041" i="6"/>
  <c r="D4040" i="6"/>
  <c r="C4040" i="6"/>
  <c r="D4039" i="6"/>
  <c r="C4039" i="6"/>
  <c r="D4038" i="6"/>
  <c r="C4038" i="6"/>
  <c r="D4037" i="6"/>
  <c r="C4037" i="6"/>
  <c r="D4036" i="6"/>
  <c r="C4036" i="6"/>
  <c r="D4035" i="6"/>
  <c r="C4035" i="6"/>
  <c r="D4034" i="6"/>
  <c r="C4034" i="6"/>
  <c r="D4033" i="6"/>
  <c r="C4033" i="6"/>
  <c r="D4032" i="6"/>
  <c r="C4032" i="6"/>
  <c r="D4031" i="6"/>
  <c r="C4031" i="6"/>
  <c r="D4030" i="6"/>
  <c r="C4030" i="6"/>
  <c r="D4029" i="6"/>
  <c r="C4029" i="6"/>
  <c r="D4028" i="6"/>
  <c r="C4028" i="6"/>
  <c r="D4027" i="6"/>
  <c r="C4027" i="6"/>
  <c r="D4026" i="6"/>
  <c r="C4026" i="6"/>
  <c r="D4025" i="6"/>
  <c r="C4025" i="6"/>
  <c r="D4024" i="6"/>
  <c r="C4024" i="6"/>
  <c r="D4023" i="6"/>
  <c r="C4023" i="6"/>
  <c r="D4022" i="6"/>
  <c r="C4022" i="6"/>
  <c r="D4021" i="6"/>
  <c r="C4021" i="6"/>
  <c r="D4020" i="6"/>
  <c r="C4020" i="6"/>
  <c r="D4019" i="6"/>
  <c r="C4019" i="6"/>
  <c r="D4018" i="6"/>
  <c r="C4018" i="6"/>
  <c r="D4017" i="6"/>
  <c r="C4017" i="6"/>
  <c r="D4016" i="6"/>
  <c r="C4016" i="6"/>
  <c r="D4015" i="6"/>
  <c r="C4015" i="6"/>
  <c r="D4014" i="6"/>
  <c r="C4014" i="6"/>
  <c r="D4013" i="6"/>
  <c r="C4013" i="6"/>
  <c r="D4012" i="6"/>
  <c r="C4012" i="6"/>
  <c r="D4011" i="6"/>
  <c r="C4011" i="6"/>
  <c r="D4010" i="6"/>
  <c r="C4010" i="6"/>
  <c r="D4009" i="6"/>
  <c r="C4009" i="6"/>
  <c r="D4008" i="6"/>
  <c r="C4008" i="6"/>
  <c r="D4007" i="6"/>
  <c r="C4007" i="6"/>
  <c r="D4006" i="6"/>
  <c r="C4006" i="6"/>
  <c r="D4005" i="6"/>
  <c r="C4005" i="6"/>
  <c r="D4004" i="6"/>
  <c r="C4004" i="6"/>
  <c r="D4003" i="6"/>
  <c r="C4003" i="6"/>
  <c r="D4002" i="6"/>
  <c r="C4002" i="6"/>
  <c r="D4001" i="6"/>
  <c r="C4001" i="6"/>
  <c r="D4000" i="6"/>
  <c r="C4000" i="6"/>
  <c r="D3999" i="6"/>
  <c r="C3999" i="6"/>
  <c r="D3998" i="6"/>
  <c r="C3998" i="6"/>
  <c r="D3997" i="6"/>
  <c r="C3997" i="6"/>
  <c r="D3996" i="6"/>
  <c r="C3996" i="6"/>
  <c r="D3995" i="6"/>
  <c r="C3995" i="6"/>
  <c r="D3994" i="6"/>
  <c r="C3994" i="6"/>
  <c r="D3993" i="6"/>
  <c r="C3993" i="6"/>
  <c r="D3992" i="6"/>
  <c r="C3992" i="6"/>
  <c r="D3991" i="6"/>
  <c r="C3991" i="6"/>
  <c r="D3990" i="6"/>
  <c r="C3990" i="6"/>
  <c r="D3989" i="6"/>
  <c r="C3989" i="6"/>
  <c r="D3988" i="6"/>
  <c r="C3988" i="6"/>
  <c r="D3987" i="6"/>
  <c r="C3987" i="6"/>
  <c r="D3986" i="6"/>
  <c r="C3986" i="6"/>
  <c r="D3985" i="6"/>
  <c r="C3985" i="6"/>
  <c r="D3984" i="6"/>
  <c r="C3984" i="6"/>
  <c r="D3983" i="6"/>
  <c r="C3983" i="6"/>
  <c r="D3982" i="6"/>
  <c r="C3982" i="6"/>
  <c r="D3981" i="6"/>
  <c r="C3981" i="6"/>
  <c r="D3980" i="6"/>
  <c r="C3980" i="6"/>
  <c r="D3979" i="6"/>
  <c r="C3979" i="6"/>
  <c r="D3978" i="6"/>
  <c r="C3978" i="6"/>
  <c r="D3977" i="6"/>
  <c r="C3977" i="6"/>
  <c r="D3976" i="6"/>
  <c r="C3976" i="6"/>
  <c r="D3975" i="6"/>
  <c r="C3975" i="6"/>
  <c r="D3974" i="6"/>
  <c r="C3974" i="6"/>
  <c r="D3973" i="6"/>
  <c r="C3973" i="6"/>
  <c r="D3972" i="6"/>
  <c r="C3972" i="6"/>
  <c r="D3971" i="6"/>
  <c r="C3971" i="6"/>
  <c r="D3970" i="6"/>
  <c r="C3970" i="6"/>
  <c r="D3969" i="6"/>
  <c r="C3969" i="6"/>
  <c r="D3968" i="6"/>
  <c r="C3968" i="6"/>
  <c r="D3967" i="6"/>
  <c r="C3967" i="6"/>
  <c r="D3966" i="6"/>
  <c r="C3966" i="6"/>
  <c r="D3965" i="6"/>
  <c r="C3965" i="6"/>
  <c r="D3964" i="6"/>
  <c r="C3964" i="6"/>
  <c r="D3963" i="6"/>
  <c r="C3963" i="6"/>
  <c r="D3962" i="6"/>
  <c r="C3962" i="6"/>
  <c r="D3961" i="6"/>
  <c r="C3961" i="6"/>
  <c r="D3960" i="6"/>
  <c r="C3960" i="6"/>
  <c r="D3959" i="6"/>
  <c r="C3959" i="6"/>
  <c r="D3958" i="6"/>
  <c r="C3958" i="6"/>
  <c r="D3957" i="6"/>
  <c r="C3957" i="6"/>
  <c r="D3956" i="6"/>
  <c r="C3956" i="6"/>
  <c r="D3955" i="6"/>
  <c r="C3955" i="6"/>
  <c r="D3954" i="6"/>
  <c r="C3954" i="6"/>
  <c r="D3953" i="6"/>
  <c r="C3953" i="6"/>
  <c r="D3952" i="6"/>
  <c r="C3952" i="6"/>
  <c r="D3951" i="6"/>
  <c r="C3951" i="6"/>
  <c r="D3950" i="6"/>
  <c r="C3950" i="6"/>
  <c r="D3949" i="6"/>
  <c r="C3949" i="6"/>
  <c r="D3948" i="6"/>
  <c r="C3948" i="6"/>
  <c r="D3947" i="6"/>
  <c r="C3947" i="6"/>
  <c r="D3946" i="6"/>
  <c r="C3946" i="6"/>
  <c r="D3945" i="6"/>
  <c r="C3945" i="6"/>
  <c r="D3944" i="6"/>
  <c r="C3944" i="6"/>
  <c r="D3943" i="6"/>
  <c r="C3943" i="6"/>
  <c r="D3942" i="6"/>
  <c r="C3942" i="6"/>
  <c r="D3941" i="6"/>
  <c r="C3941" i="6"/>
  <c r="D3940" i="6"/>
  <c r="C3940" i="6"/>
  <c r="D3939" i="6"/>
  <c r="C3939" i="6"/>
  <c r="D3938" i="6"/>
  <c r="C3938" i="6"/>
  <c r="D3937" i="6"/>
  <c r="C3937" i="6"/>
  <c r="D3936" i="6"/>
  <c r="C3936" i="6"/>
  <c r="D3935" i="6"/>
  <c r="C3935" i="6"/>
  <c r="D3934" i="6"/>
  <c r="C3934" i="6"/>
  <c r="D3933" i="6"/>
  <c r="C3933" i="6"/>
  <c r="D3932" i="6"/>
  <c r="C3932" i="6"/>
  <c r="D3931" i="6"/>
  <c r="C3931" i="6"/>
  <c r="D3930" i="6"/>
  <c r="C3930" i="6"/>
  <c r="D3929" i="6"/>
  <c r="C3929" i="6"/>
  <c r="D3928" i="6"/>
  <c r="C3928" i="6"/>
  <c r="D3927" i="6"/>
  <c r="C3927" i="6"/>
  <c r="D3926" i="6"/>
  <c r="C3926" i="6"/>
  <c r="D3925" i="6"/>
  <c r="C3925" i="6"/>
  <c r="D3924" i="6"/>
  <c r="C3924" i="6"/>
  <c r="D3923" i="6"/>
  <c r="C3923" i="6"/>
  <c r="D3922" i="6"/>
  <c r="C3922" i="6"/>
  <c r="D3921" i="6"/>
  <c r="C3921" i="6"/>
  <c r="D3920" i="6"/>
  <c r="C3920" i="6"/>
  <c r="D3919" i="6"/>
  <c r="C3919" i="6"/>
  <c r="D3918" i="6"/>
  <c r="C3918" i="6"/>
  <c r="D3917" i="6"/>
  <c r="C3917" i="6"/>
  <c r="D3916" i="6"/>
  <c r="C3916" i="6"/>
  <c r="D3915" i="6"/>
  <c r="C3915" i="6"/>
  <c r="D3914" i="6"/>
  <c r="C3914" i="6"/>
  <c r="D3913" i="6"/>
  <c r="C3913" i="6"/>
  <c r="D3912" i="6"/>
  <c r="C3912" i="6"/>
  <c r="D3911" i="6"/>
  <c r="C3911" i="6"/>
  <c r="D3910" i="6"/>
  <c r="C3910" i="6"/>
  <c r="D3909" i="6"/>
  <c r="C3909" i="6"/>
  <c r="D3908" i="6"/>
  <c r="C3908" i="6"/>
  <c r="D3907" i="6"/>
  <c r="C3907" i="6"/>
  <c r="D3906" i="6"/>
  <c r="C3906" i="6"/>
  <c r="D3905" i="6"/>
  <c r="C3905" i="6"/>
  <c r="D3904" i="6"/>
  <c r="C3904" i="6"/>
  <c r="D3903" i="6"/>
  <c r="C3903" i="6"/>
  <c r="D3902" i="6"/>
  <c r="C3902" i="6"/>
  <c r="D3901" i="6"/>
  <c r="C3901" i="6"/>
  <c r="D3900" i="6"/>
  <c r="C3900" i="6"/>
  <c r="D3899" i="6"/>
  <c r="C3899" i="6"/>
  <c r="D3898" i="6"/>
  <c r="C3898" i="6"/>
  <c r="D3897" i="6"/>
  <c r="C3897" i="6"/>
  <c r="D3896" i="6"/>
  <c r="C3896" i="6"/>
  <c r="D3895" i="6"/>
  <c r="C3895" i="6"/>
  <c r="D3894" i="6"/>
  <c r="C3894" i="6"/>
  <c r="D3893" i="6"/>
  <c r="C3893" i="6"/>
  <c r="D3892" i="6"/>
  <c r="C3892" i="6"/>
  <c r="D3891" i="6"/>
  <c r="C3891" i="6"/>
  <c r="D3890" i="6"/>
  <c r="C3890" i="6"/>
  <c r="D3889" i="6"/>
  <c r="C3889" i="6"/>
  <c r="D3888" i="6"/>
  <c r="C3888" i="6"/>
  <c r="D3887" i="6"/>
  <c r="C3887" i="6"/>
  <c r="D3886" i="6"/>
  <c r="C3886" i="6"/>
  <c r="D3885" i="6"/>
  <c r="C3885" i="6"/>
  <c r="D3884" i="6"/>
  <c r="C3884" i="6"/>
  <c r="D3883" i="6"/>
  <c r="C3883" i="6"/>
  <c r="D3882" i="6"/>
  <c r="C3882" i="6"/>
  <c r="D3881" i="6"/>
  <c r="C3881" i="6"/>
  <c r="D3880" i="6"/>
  <c r="C3880" i="6"/>
  <c r="D3879" i="6"/>
  <c r="C3879" i="6"/>
  <c r="D3878" i="6"/>
  <c r="C3878" i="6"/>
  <c r="D3877" i="6"/>
  <c r="C3877" i="6"/>
  <c r="D3876" i="6"/>
  <c r="C3876" i="6"/>
  <c r="D3875" i="6"/>
  <c r="C3875" i="6"/>
  <c r="D3874" i="6"/>
  <c r="C3874" i="6"/>
  <c r="D3873" i="6"/>
  <c r="C3873" i="6"/>
  <c r="D3872" i="6"/>
  <c r="C3872" i="6"/>
  <c r="D3871" i="6"/>
  <c r="C3871" i="6"/>
  <c r="D3870" i="6"/>
  <c r="C3870" i="6"/>
  <c r="D3869" i="6"/>
  <c r="C3869" i="6"/>
  <c r="D3868" i="6"/>
  <c r="C3868" i="6"/>
  <c r="D3867" i="6"/>
  <c r="C3867" i="6"/>
  <c r="D3866" i="6"/>
  <c r="C3866" i="6"/>
  <c r="D3865" i="6"/>
  <c r="C3865" i="6"/>
  <c r="D3864" i="6"/>
  <c r="C3864" i="6"/>
  <c r="D3863" i="6"/>
  <c r="C3863" i="6"/>
  <c r="D3862" i="6"/>
  <c r="C3862" i="6"/>
  <c r="D3861" i="6"/>
  <c r="C3861" i="6"/>
  <c r="D3860" i="6"/>
  <c r="C3860" i="6"/>
  <c r="D3859" i="6"/>
  <c r="C3859" i="6"/>
  <c r="D3858" i="6"/>
  <c r="C3858" i="6"/>
  <c r="D3857" i="6"/>
  <c r="C3857" i="6"/>
  <c r="D3856" i="6"/>
  <c r="C3856" i="6"/>
  <c r="D3855" i="6"/>
  <c r="C3855" i="6"/>
  <c r="D3854" i="6"/>
  <c r="C3854" i="6"/>
  <c r="D3853" i="6"/>
  <c r="C3853" i="6"/>
  <c r="D3852" i="6"/>
  <c r="C3852" i="6"/>
  <c r="D3851" i="6"/>
  <c r="C3851" i="6"/>
  <c r="D3850" i="6"/>
  <c r="C3850" i="6"/>
  <c r="D3849" i="6"/>
  <c r="C3849" i="6"/>
  <c r="D3848" i="6"/>
  <c r="C3848" i="6"/>
  <c r="D3847" i="6"/>
  <c r="C3847" i="6"/>
  <c r="D3846" i="6"/>
  <c r="C3846" i="6"/>
  <c r="D3845" i="6"/>
  <c r="C3845" i="6"/>
  <c r="D3844" i="6"/>
  <c r="C3844" i="6"/>
  <c r="D3843" i="6"/>
  <c r="C3843" i="6"/>
  <c r="D3842" i="6"/>
  <c r="C3842" i="6"/>
  <c r="D3841" i="6"/>
  <c r="C3841" i="6"/>
  <c r="D3840" i="6"/>
  <c r="C3840" i="6"/>
  <c r="D3839" i="6"/>
  <c r="C3839" i="6"/>
  <c r="D3838" i="6"/>
  <c r="C3838" i="6"/>
  <c r="D3837" i="6"/>
  <c r="C3837" i="6"/>
  <c r="D3836" i="6"/>
  <c r="C3836" i="6"/>
  <c r="D3835" i="6"/>
  <c r="C3835" i="6"/>
  <c r="D3834" i="6"/>
  <c r="C3834" i="6"/>
  <c r="D3833" i="6"/>
  <c r="C3833" i="6"/>
  <c r="D3832" i="6"/>
  <c r="C3832" i="6"/>
  <c r="D3831" i="6"/>
  <c r="C3831" i="6"/>
  <c r="D3830" i="6"/>
  <c r="C3830" i="6"/>
  <c r="D3829" i="6"/>
  <c r="C3829" i="6"/>
  <c r="D3828" i="6"/>
  <c r="C3828" i="6"/>
  <c r="D3827" i="6"/>
  <c r="C3827" i="6"/>
  <c r="D3826" i="6"/>
  <c r="C3826" i="6"/>
  <c r="D3825" i="6"/>
  <c r="C3825" i="6"/>
  <c r="D3824" i="6"/>
  <c r="C3824" i="6"/>
  <c r="D3823" i="6"/>
  <c r="C3823" i="6"/>
  <c r="D3822" i="6"/>
  <c r="C3822" i="6"/>
  <c r="D3821" i="6"/>
  <c r="C3821" i="6"/>
  <c r="D3820" i="6"/>
  <c r="C3820" i="6"/>
  <c r="D3819" i="6"/>
  <c r="C3819" i="6"/>
  <c r="D3818" i="6"/>
  <c r="C3818" i="6"/>
  <c r="D3817" i="6"/>
  <c r="C3817" i="6"/>
  <c r="D3816" i="6"/>
  <c r="C3816" i="6"/>
  <c r="D3815" i="6"/>
  <c r="C3815" i="6"/>
  <c r="D3814" i="6"/>
  <c r="C3814" i="6"/>
  <c r="D3813" i="6"/>
  <c r="C3813" i="6"/>
  <c r="D3812" i="6"/>
  <c r="C3812" i="6"/>
  <c r="D3811" i="6"/>
  <c r="C3811" i="6"/>
  <c r="D3810" i="6"/>
  <c r="C3810" i="6"/>
  <c r="D3809" i="6"/>
  <c r="C3809" i="6"/>
  <c r="D3808" i="6"/>
  <c r="C3808" i="6"/>
  <c r="D3807" i="6"/>
  <c r="C3807" i="6"/>
  <c r="D3806" i="6"/>
  <c r="C3806" i="6"/>
  <c r="D3805" i="6"/>
  <c r="C3805" i="6"/>
  <c r="D3804" i="6"/>
  <c r="C3804" i="6"/>
  <c r="D3803" i="6"/>
  <c r="C3803" i="6"/>
  <c r="D3802" i="6"/>
  <c r="C3802" i="6"/>
  <c r="D3801" i="6"/>
  <c r="C3801" i="6"/>
  <c r="D3800" i="6"/>
  <c r="C3800" i="6"/>
  <c r="D3799" i="6"/>
  <c r="C3799" i="6"/>
  <c r="D3798" i="6"/>
  <c r="C3798" i="6"/>
  <c r="D3797" i="6"/>
  <c r="C3797" i="6"/>
  <c r="D3796" i="6"/>
  <c r="C3796" i="6"/>
  <c r="D3795" i="6"/>
  <c r="C3795" i="6"/>
  <c r="D3794" i="6"/>
  <c r="C3794" i="6"/>
  <c r="D3793" i="6"/>
  <c r="C3793" i="6"/>
  <c r="D3792" i="6"/>
  <c r="C3792" i="6"/>
  <c r="D3791" i="6"/>
  <c r="C3791" i="6"/>
  <c r="D3790" i="6"/>
  <c r="C3790" i="6"/>
  <c r="D3789" i="6"/>
  <c r="C3789" i="6"/>
  <c r="D3788" i="6"/>
  <c r="C3788" i="6"/>
  <c r="D3787" i="6"/>
  <c r="C3787" i="6"/>
  <c r="D3786" i="6"/>
  <c r="C3786" i="6"/>
  <c r="D3785" i="6"/>
  <c r="C3785" i="6"/>
  <c r="D3784" i="6"/>
  <c r="C3784" i="6"/>
  <c r="D3783" i="6"/>
  <c r="C3783" i="6"/>
  <c r="D3782" i="6"/>
  <c r="C3782" i="6"/>
  <c r="D3781" i="6"/>
  <c r="C3781" i="6"/>
  <c r="D3780" i="6"/>
  <c r="C3780" i="6"/>
  <c r="D3779" i="6"/>
  <c r="C3779" i="6"/>
  <c r="D3778" i="6"/>
  <c r="C3778" i="6"/>
  <c r="D3777" i="6"/>
  <c r="C3777" i="6"/>
  <c r="D3776" i="6"/>
  <c r="C3776" i="6"/>
  <c r="D3775" i="6"/>
  <c r="C3775" i="6"/>
  <c r="D3774" i="6"/>
  <c r="C3774" i="6"/>
  <c r="D3773" i="6"/>
  <c r="C3773" i="6"/>
  <c r="D3772" i="6"/>
  <c r="C3772" i="6"/>
  <c r="D3771" i="6"/>
  <c r="C3771" i="6"/>
  <c r="D3770" i="6"/>
  <c r="C3770" i="6"/>
  <c r="D3769" i="6"/>
  <c r="C3769" i="6"/>
  <c r="D3768" i="6"/>
  <c r="C3768" i="6"/>
  <c r="D3767" i="6"/>
  <c r="C3767" i="6"/>
  <c r="D3766" i="6"/>
  <c r="C3766" i="6"/>
  <c r="D3765" i="6"/>
  <c r="C3765" i="6"/>
  <c r="D3764" i="6"/>
  <c r="C3764" i="6"/>
  <c r="D3763" i="6"/>
  <c r="C3763" i="6"/>
  <c r="D3762" i="6"/>
  <c r="C3762" i="6"/>
  <c r="D3761" i="6"/>
  <c r="C3761" i="6"/>
  <c r="D3760" i="6"/>
  <c r="C3760" i="6"/>
  <c r="D3759" i="6"/>
  <c r="C3759" i="6"/>
  <c r="D3758" i="6"/>
  <c r="C3758" i="6"/>
  <c r="D3757" i="6"/>
  <c r="C3757" i="6"/>
  <c r="D3756" i="6"/>
  <c r="C3756" i="6"/>
  <c r="D3755" i="6"/>
  <c r="C3755" i="6"/>
  <c r="D3754" i="6"/>
  <c r="C3754" i="6"/>
  <c r="D3753" i="6"/>
  <c r="C3753" i="6"/>
  <c r="D3752" i="6"/>
  <c r="C3752" i="6"/>
  <c r="D3751" i="6"/>
  <c r="C3751" i="6"/>
  <c r="D3750" i="6"/>
  <c r="C3750" i="6"/>
  <c r="D3749" i="6"/>
  <c r="C3749" i="6"/>
  <c r="D3748" i="6"/>
  <c r="C3748" i="6"/>
  <c r="D3747" i="6"/>
  <c r="C3747" i="6"/>
  <c r="D3746" i="6"/>
  <c r="C3746" i="6"/>
  <c r="D3745" i="6"/>
  <c r="C3745" i="6"/>
  <c r="D3744" i="6"/>
  <c r="C3744" i="6"/>
  <c r="D3743" i="6"/>
  <c r="C3743" i="6"/>
  <c r="D3742" i="6"/>
  <c r="C3742" i="6"/>
  <c r="D3741" i="6"/>
  <c r="C3741" i="6"/>
  <c r="D3740" i="6"/>
  <c r="C3740" i="6"/>
  <c r="D3739" i="6"/>
  <c r="C3739" i="6"/>
  <c r="D3738" i="6"/>
  <c r="C3738" i="6"/>
  <c r="D3737" i="6"/>
  <c r="C3737" i="6"/>
  <c r="D3736" i="6"/>
  <c r="C3736" i="6"/>
  <c r="D3735" i="6"/>
  <c r="C3735" i="6"/>
  <c r="D3734" i="6"/>
  <c r="C3734" i="6"/>
  <c r="D3733" i="6"/>
  <c r="C3733" i="6"/>
  <c r="D3732" i="6"/>
  <c r="C3732" i="6"/>
  <c r="D3731" i="6"/>
  <c r="C3731" i="6"/>
  <c r="D3730" i="6"/>
  <c r="C3730" i="6"/>
  <c r="D3729" i="6"/>
  <c r="C3729" i="6"/>
  <c r="D3728" i="6"/>
  <c r="C3728" i="6"/>
  <c r="D3727" i="6"/>
  <c r="C3727" i="6"/>
  <c r="D3726" i="6"/>
  <c r="C3726" i="6"/>
  <c r="D3725" i="6"/>
  <c r="C3725" i="6"/>
  <c r="D3724" i="6"/>
  <c r="C3724" i="6"/>
  <c r="D3723" i="6"/>
  <c r="C3723" i="6"/>
  <c r="D3722" i="6"/>
  <c r="C3722" i="6"/>
  <c r="D3721" i="6"/>
  <c r="C3721" i="6"/>
  <c r="D3720" i="6"/>
  <c r="C3720" i="6"/>
  <c r="D3719" i="6"/>
  <c r="C3719" i="6"/>
  <c r="D3718" i="6"/>
  <c r="C3718" i="6"/>
  <c r="D3717" i="6"/>
  <c r="C3717" i="6"/>
  <c r="D3716" i="6"/>
  <c r="C3716" i="6"/>
  <c r="D3715" i="6"/>
  <c r="C3715" i="6"/>
  <c r="D3714" i="6"/>
  <c r="C3714" i="6"/>
  <c r="D3713" i="6"/>
  <c r="C3713" i="6"/>
  <c r="D3712" i="6"/>
  <c r="C3712" i="6"/>
  <c r="D3711" i="6"/>
  <c r="C3711" i="6"/>
  <c r="D3710" i="6"/>
  <c r="C3710" i="6"/>
  <c r="D3709" i="6"/>
  <c r="C3709" i="6"/>
  <c r="D3708" i="6"/>
  <c r="C3708" i="6"/>
  <c r="D3707" i="6"/>
  <c r="C3707" i="6"/>
  <c r="D3706" i="6"/>
  <c r="C3706" i="6"/>
  <c r="D3705" i="6"/>
  <c r="C3705" i="6"/>
  <c r="D3704" i="6"/>
  <c r="C3704" i="6"/>
  <c r="D3703" i="6"/>
  <c r="C3703" i="6"/>
  <c r="D3702" i="6"/>
  <c r="C3702" i="6"/>
  <c r="D3701" i="6"/>
  <c r="C3701" i="6"/>
  <c r="D3700" i="6"/>
  <c r="C3700" i="6"/>
  <c r="D3699" i="6"/>
  <c r="C3699" i="6"/>
  <c r="D3698" i="6"/>
  <c r="C3698" i="6"/>
  <c r="D3697" i="6"/>
  <c r="C3697" i="6"/>
  <c r="D3696" i="6"/>
  <c r="C3696" i="6"/>
  <c r="D3695" i="6"/>
  <c r="C3695" i="6"/>
  <c r="D3694" i="6"/>
  <c r="C3694" i="6"/>
  <c r="D3693" i="6"/>
  <c r="C3693" i="6"/>
  <c r="D3692" i="6"/>
  <c r="C3692" i="6"/>
  <c r="D3691" i="6"/>
  <c r="C3691" i="6"/>
  <c r="D3690" i="6"/>
  <c r="C3690" i="6"/>
  <c r="D3689" i="6"/>
  <c r="C3689" i="6"/>
  <c r="D3688" i="6"/>
  <c r="C3688" i="6"/>
  <c r="D3687" i="6"/>
  <c r="C3687" i="6"/>
  <c r="D3686" i="6"/>
  <c r="C3686" i="6"/>
  <c r="D3685" i="6"/>
  <c r="C3685" i="6"/>
  <c r="D3684" i="6"/>
  <c r="C3684" i="6"/>
  <c r="D3683" i="6"/>
  <c r="C3683" i="6"/>
  <c r="D3682" i="6"/>
  <c r="C3682" i="6"/>
  <c r="D3681" i="6"/>
  <c r="C3681" i="6"/>
  <c r="D3680" i="6"/>
  <c r="C3680" i="6"/>
  <c r="D3679" i="6"/>
  <c r="C3679" i="6"/>
  <c r="D3678" i="6"/>
  <c r="C3678" i="6"/>
  <c r="D3677" i="6"/>
  <c r="C3677" i="6"/>
  <c r="D3676" i="6"/>
  <c r="C3676" i="6"/>
  <c r="D3675" i="6"/>
  <c r="C3675" i="6"/>
  <c r="D3674" i="6"/>
  <c r="C3674" i="6"/>
  <c r="D3673" i="6"/>
  <c r="C3673" i="6"/>
  <c r="D3672" i="6"/>
  <c r="C3672" i="6"/>
  <c r="D3671" i="6"/>
  <c r="C3671" i="6"/>
  <c r="D3670" i="6"/>
  <c r="C3670" i="6"/>
  <c r="D3669" i="6"/>
  <c r="C3669" i="6"/>
  <c r="D3668" i="6"/>
  <c r="C3668" i="6"/>
  <c r="D3667" i="6"/>
  <c r="C3667" i="6"/>
  <c r="D3666" i="6"/>
  <c r="C3666" i="6"/>
  <c r="D3665" i="6"/>
  <c r="C3665" i="6"/>
  <c r="D3664" i="6"/>
  <c r="C3664" i="6"/>
  <c r="D3663" i="6"/>
  <c r="C3663" i="6"/>
  <c r="D3662" i="6"/>
  <c r="C3662" i="6"/>
  <c r="D3661" i="6"/>
  <c r="C3661" i="6"/>
  <c r="D3660" i="6"/>
  <c r="C3660" i="6"/>
  <c r="D3659" i="6"/>
  <c r="C3659" i="6"/>
  <c r="D3658" i="6"/>
  <c r="C3658" i="6"/>
  <c r="D3657" i="6"/>
  <c r="C3657" i="6"/>
  <c r="D3656" i="6"/>
  <c r="C3656" i="6"/>
  <c r="D3655" i="6"/>
  <c r="C3655" i="6"/>
  <c r="D3654" i="6"/>
  <c r="C3654" i="6"/>
  <c r="D3653" i="6"/>
  <c r="C3653" i="6"/>
  <c r="D3652" i="6"/>
  <c r="C3652" i="6"/>
  <c r="D3651" i="6"/>
  <c r="C3651" i="6"/>
  <c r="D3650" i="6"/>
  <c r="C3650" i="6"/>
  <c r="D3649" i="6"/>
  <c r="C3649" i="6"/>
  <c r="D3648" i="6"/>
  <c r="C3648" i="6"/>
  <c r="D3647" i="6"/>
  <c r="C3647" i="6"/>
  <c r="D3646" i="6"/>
  <c r="C3646" i="6"/>
  <c r="D3645" i="6"/>
  <c r="C3645" i="6"/>
  <c r="D3644" i="6"/>
  <c r="C3644" i="6"/>
  <c r="D3643" i="6"/>
  <c r="C3643" i="6"/>
  <c r="D3642" i="6"/>
  <c r="C3642" i="6"/>
  <c r="D3641" i="6"/>
  <c r="C3641" i="6"/>
  <c r="D3640" i="6"/>
  <c r="C3640" i="6"/>
  <c r="D3639" i="6"/>
  <c r="C3639" i="6"/>
  <c r="D3638" i="6"/>
  <c r="C3638" i="6"/>
  <c r="D3637" i="6"/>
  <c r="C3637" i="6"/>
  <c r="D3636" i="6"/>
  <c r="C3636" i="6"/>
  <c r="D3635" i="6"/>
  <c r="C3635" i="6"/>
  <c r="D3634" i="6"/>
  <c r="C3634" i="6"/>
  <c r="D3633" i="6"/>
  <c r="C3633" i="6"/>
  <c r="D3632" i="6"/>
  <c r="C3632" i="6"/>
  <c r="D3631" i="6"/>
  <c r="C3631" i="6"/>
  <c r="D3630" i="6"/>
  <c r="C3630" i="6"/>
  <c r="D3629" i="6"/>
  <c r="C3629" i="6"/>
  <c r="D3628" i="6"/>
  <c r="C3628" i="6"/>
  <c r="D3627" i="6"/>
  <c r="C3627" i="6"/>
  <c r="D3626" i="6"/>
  <c r="C3626" i="6"/>
  <c r="D3625" i="6"/>
  <c r="C3625" i="6"/>
  <c r="D3624" i="6"/>
  <c r="C3624" i="6"/>
  <c r="D3623" i="6"/>
  <c r="C3623" i="6"/>
  <c r="D3622" i="6"/>
  <c r="C3622" i="6"/>
  <c r="D3621" i="6"/>
  <c r="C3621" i="6"/>
  <c r="D3620" i="6"/>
  <c r="C3620" i="6"/>
  <c r="D3619" i="6"/>
  <c r="C3619" i="6"/>
  <c r="D3618" i="6"/>
  <c r="C3618" i="6"/>
  <c r="D3617" i="6"/>
  <c r="C3617" i="6"/>
  <c r="D3616" i="6"/>
  <c r="C3616" i="6"/>
  <c r="D3615" i="6"/>
  <c r="C3615" i="6"/>
  <c r="D3614" i="6"/>
  <c r="C3614" i="6"/>
  <c r="D3613" i="6"/>
  <c r="C3613" i="6"/>
  <c r="D3612" i="6"/>
  <c r="C3612" i="6"/>
  <c r="D3611" i="6"/>
  <c r="C3611" i="6"/>
  <c r="D3610" i="6"/>
  <c r="C3610" i="6"/>
  <c r="D3609" i="6"/>
  <c r="C3609" i="6"/>
  <c r="D3608" i="6"/>
  <c r="C3608" i="6"/>
  <c r="D3607" i="6"/>
  <c r="C3607" i="6"/>
  <c r="D3606" i="6"/>
  <c r="C3606" i="6"/>
  <c r="D3605" i="6"/>
  <c r="C3605" i="6"/>
  <c r="D3604" i="6"/>
  <c r="C3604" i="6"/>
  <c r="D3603" i="6"/>
  <c r="C3603" i="6"/>
  <c r="D3602" i="6"/>
  <c r="C3602" i="6"/>
  <c r="D3601" i="6"/>
  <c r="C3601" i="6"/>
  <c r="D3600" i="6"/>
  <c r="C3600" i="6"/>
  <c r="D3599" i="6"/>
  <c r="C3599" i="6"/>
  <c r="D3598" i="6"/>
  <c r="C3598" i="6"/>
  <c r="D3597" i="6"/>
  <c r="C3597" i="6"/>
  <c r="D3596" i="6"/>
  <c r="C3596" i="6"/>
  <c r="D3595" i="6"/>
  <c r="C3595" i="6"/>
  <c r="D3594" i="6"/>
  <c r="C3594" i="6"/>
  <c r="D3593" i="6"/>
  <c r="C3593" i="6"/>
  <c r="D3592" i="6"/>
  <c r="C3592" i="6"/>
  <c r="D3591" i="6"/>
  <c r="C3591" i="6"/>
  <c r="D3590" i="6"/>
  <c r="C3590" i="6"/>
  <c r="D3589" i="6"/>
  <c r="C3589" i="6"/>
  <c r="D3588" i="6"/>
  <c r="C3588" i="6"/>
  <c r="D3587" i="6"/>
  <c r="C3587" i="6"/>
  <c r="D3586" i="6"/>
  <c r="C3586" i="6"/>
  <c r="D3585" i="6"/>
  <c r="C3585" i="6"/>
  <c r="D3584" i="6"/>
  <c r="C3584" i="6"/>
  <c r="D3583" i="6"/>
  <c r="C3583" i="6"/>
  <c r="D3582" i="6"/>
  <c r="C3582" i="6"/>
  <c r="D3581" i="6"/>
  <c r="C3581" i="6"/>
  <c r="D3580" i="6"/>
  <c r="C3580" i="6"/>
  <c r="D3579" i="6"/>
  <c r="C3579" i="6"/>
  <c r="D3578" i="6"/>
  <c r="C3578" i="6"/>
  <c r="D3577" i="6"/>
  <c r="C3577" i="6"/>
  <c r="D3576" i="6"/>
  <c r="C3576" i="6"/>
  <c r="D3575" i="6"/>
  <c r="C3575" i="6"/>
  <c r="D3574" i="6"/>
  <c r="C3574" i="6"/>
  <c r="D3573" i="6"/>
  <c r="C3573" i="6"/>
  <c r="D3572" i="6"/>
  <c r="C3572" i="6"/>
  <c r="D3571" i="6"/>
  <c r="C3571" i="6"/>
  <c r="D3570" i="6"/>
  <c r="C3570" i="6"/>
  <c r="D3569" i="6"/>
  <c r="C3569" i="6"/>
  <c r="D3568" i="6"/>
  <c r="C3568" i="6"/>
  <c r="D3567" i="6"/>
  <c r="C3567" i="6"/>
  <c r="D3566" i="6"/>
  <c r="C3566" i="6"/>
  <c r="D3565" i="6"/>
  <c r="C3565" i="6"/>
  <c r="D3564" i="6"/>
  <c r="C3564" i="6"/>
  <c r="D3563" i="6"/>
  <c r="C3563" i="6"/>
  <c r="D3562" i="6"/>
  <c r="C3562" i="6"/>
  <c r="D3561" i="6"/>
  <c r="C3561" i="6"/>
  <c r="D3560" i="6"/>
  <c r="C3560" i="6"/>
  <c r="D3559" i="6"/>
  <c r="C3559" i="6"/>
  <c r="D3558" i="6"/>
  <c r="C3558" i="6"/>
  <c r="D3557" i="6"/>
  <c r="C3557" i="6"/>
  <c r="D3556" i="6"/>
  <c r="C3556" i="6"/>
  <c r="D3555" i="6"/>
  <c r="C3555" i="6"/>
  <c r="D3554" i="6"/>
  <c r="C3554" i="6"/>
  <c r="D3553" i="6"/>
  <c r="C3553" i="6"/>
  <c r="D3552" i="6"/>
  <c r="C3552" i="6"/>
  <c r="D3551" i="6"/>
  <c r="C3551" i="6"/>
  <c r="D3550" i="6"/>
  <c r="C3550" i="6"/>
  <c r="D3549" i="6"/>
  <c r="C3549" i="6"/>
  <c r="D3548" i="6"/>
  <c r="C3548" i="6"/>
  <c r="D3547" i="6"/>
  <c r="C3547" i="6"/>
  <c r="D3546" i="6"/>
  <c r="C3546" i="6"/>
  <c r="D3545" i="6"/>
  <c r="C3545" i="6"/>
  <c r="D3544" i="6"/>
  <c r="C3544" i="6"/>
  <c r="D3543" i="6"/>
  <c r="C3543" i="6"/>
  <c r="D3542" i="6"/>
  <c r="C3542" i="6"/>
  <c r="D3541" i="6"/>
  <c r="C3541" i="6"/>
  <c r="D3540" i="6"/>
  <c r="C3540" i="6"/>
  <c r="D3539" i="6"/>
  <c r="C3539" i="6"/>
  <c r="D3538" i="6"/>
  <c r="C3538" i="6"/>
  <c r="D3537" i="6"/>
  <c r="C3537" i="6"/>
  <c r="D3536" i="6"/>
  <c r="C3536" i="6"/>
  <c r="D3535" i="6"/>
  <c r="C3535" i="6"/>
  <c r="D3534" i="6"/>
  <c r="C3534" i="6"/>
  <c r="D3533" i="6"/>
  <c r="C3533" i="6"/>
  <c r="D3532" i="6"/>
  <c r="C3532" i="6"/>
  <c r="D3531" i="6"/>
  <c r="C3531" i="6"/>
  <c r="D3530" i="6"/>
  <c r="C3530" i="6"/>
  <c r="D3529" i="6"/>
  <c r="C3529" i="6"/>
  <c r="D3528" i="6"/>
  <c r="C3528" i="6"/>
  <c r="D3527" i="6"/>
  <c r="C3527" i="6"/>
  <c r="D3526" i="6"/>
  <c r="C3526" i="6"/>
  <c r="D3525" i="6"/>
  <c r="C3525" i="6"/>
  <c r="D3524" i="6"/>
  <c r="C3524" i="6"/>
  <c r="D3523" i="6"/>
  <c r="C3523" i="6"/>
  <c r="D3522" i="6"/>
  <c r="C3522" i="6"/>
  <c r="D3521" i="6"/>
  <c r="C3521" i="6"/>
  <c r="D3520" i="6"/>
  <c r="C3520" i="6"/>
  <c r="D3519" i="6"/>
  <c r="C3519" i="6"/>
  <c r="D3518" i="6"/>
  <c r="C3518" i="6"/>
  <c r="D3517" i="6"/>
  <c r="C3517" i="6"/>
  <c r="D3516" i="6"/>
  <c r="C3516" i="6"/>
  <c r="D3515" i="6"/>
  <c r="C3515" i="6"/>
  <c r="D3514" i="6"/>
  <c r="C3514" i="6"/>
  <c r="D3513" i="6"/>
  <c r="C3513" i="6"/>
  <c r="D3512" i="6"/>
  <c r="C3512" i="6"/>
  <c r="D3511" i="6"/>
  <c r="C3511" i="6"/>
  <c r="D3510" i="6"/>
  <c r="C3510" i="6"/>
  <c r="D3509" i="6"/>
  <c r="C3509" i="6"/>
  <c r="D3508" i="6"/>
  <c r="C3508" i="6"/>
  <c r="D3507" i="6"/>
  <c r="C3507" i="6"/>
  <c r="D3506" i="6"/>
  <c r="C3506" i="6"/>
  <c r="D3505" i="6"/>
  <c r="C3505" i="6"/>
  <c r="D3504" i="6"/>
  <c r="C3504" i="6"/>
  <c r="D3503" i="6"/>
  <c r="C3503" i="6"/>
  <c r="D3502" i="6"/>
  <c r="C3502" i="6"/>
  <c r="D3501" i="6"/>
  <c r="C3501" i="6"/>
  <c r="D3500" i="6"/>
  <c r="C3500" i="6"/>
  <c r="D3499" i="6"/>
  <c r="C3499" i="6"/>
  <c r="D3498" i="6"/>
  <c r="C3498" i="6"/>
  <c r="D3497" i="6"/>
  <c r="C3497" i="6"/>
  <c r="D3496" i="6"/>
  <c r="C3496" i="6"/>
  <c r="D3495" i="6"/>
  <c r="C3495" i="6"/>
  <c r="D3494" i="6"/>
  <c r="C3494" i="6"/>
  <c r="D3493" i="6"/>
  <c r="C3493" i="6"/>
  <c r="D3492" i="6"/>
  <c r="C3492" i="6"/>
  <c r="D3491" i="6"/>
  <c r="C3491" i="6"/>
  <c r="D3490" i="6"/>
  <c r="C3490" i="6"/>
  <c r="D3489" i="6"/>
  <c r="C3489" i="6"/>
  <c r="D3488" i="6"/>
  <c r="C3488" i="6"/>
  <c r="D3487" i="6"/>
  <c r="C3487" i="6"/>
  <c r="D3486" i="6"/>
  <c r="C3486" i="6"/>
  <c r="D3485" i="6"/>
  <c r="C3485" i="6"/>
  <c r="D3484" i="6"/>
  <c r="C3484" i="6"/>
  <c r="D3483" i="6"/>
  <c r="C3483" i="6"/>
  <c r="D3482" i="6"/>
  <c r="C3482" i="6"/>
  <c r="D3481" i="6"/>
  <c r="C3481" i="6"/>
  <c r="D3480" i="6"/>
  <c r="C3480" i="6"/>
  <c r="D3479" i="6"/>
  <c r="C3479" i="6"/>
  <c r="D3478" i="6"/>
  <c r="C3478" i="6"/>
  <c r="D3477" i="6"/>
  <c r="C3477" i="6"/>
  <c r="D3476" i="6"/>
  <c r="C3476" i="6"/>
  <c r="D3475" i="6"/>
  <c r="C3475" i="6"/>
  <c r="D3474" i="6"/>
  <c r="C3474" i="6"/>
  <c r="D3473" i="6"/>
  <c r="C3473" i="6"/>
  <c r="D3472" i="6"/>
  <c r="C3472" i="6"/>
  <c r="D3471" i="6"/>
  <c r="C3471" i="6"/>
  <c r="D3470" i="6"/>
  <c r="C3470" i="6"/>
  <c r="D3469" i="6"/>
  <c r="C3469" i="6"/>
  <c r="D3468" i="6"/>
  <c r="C3468" i="6"/>
  <c r="D3467" i="6"/>
  <c r="C3467" i="6"/>
  <c r="D3466" i="6"/>
  <c r="C3466" i="6"/>
  <c r="D3465" i="6"/>
  <c r="C3465" i="6"/>
  <c r="D3464" i="6"/>
  <c r="C3464" i="6"/>
  <c r="D3463" i="6"/>
  <c r="C3463" i="6"/>
  <c r="D3462" i="6"/>
  <c r="C3462" i="6"/>
  <c r="D3461" i="6"/>
  <c r="C3461" i="6"/>
  <c r="D3460" i="6"/>
  <c r="C3460" i="6"/>
  <c r="D3459" i="6"/>
  <c r="C3459" i="6"/>
  <c r="D3458" i="6"/>
  <c r="C3458" i="6"/>
  <c r="D3457" i="6"/>
  <c r="C3457" i="6"/>
  <c r="D3456" i="6"/>
  <c r="C3456" i="6"/>
  <c r="D3455" i="6"/>
  <c r="C3455" i="6"/>
  <c r="D3454" i="6"/>
  <c r="C3454" i="6"/>
  <c r="D3453" i="6"/>
  <c r="C3453" i="6"/>
  <c r="D3452" i="6"/>
  <c r="C3452" i="6"/>
  <c r="D3451" i="6"/>
  <c r="C3451" i="6"/>
  <c r="D3450" i="6"/>
  <c r="C3450" i="6"/>
  <c r="D3449" i="6"/>
  <c r="C3449" i="6"/>
  <c r="D3448" i="6"/>
  <c r="C3448" i="6"/>
  <c r="D3447" i="6"/>
  <c r="C3447" i="6"/>
  <c r="D3446" i="6"/>
  <c r="C3446" i="6"/>
  <c r="D3445" i="6"/>
  <c r="C3445" i="6"/>
  <c r="D3444" i="6"/>
  <c r="C3444" i="6"/>
  <c r="D3443" i="6"/>
  <c r="C3443" i="6"/>
  <c r="D3442" i="6"/>
  <c r="C3442" i="6"/>
  <c r="D3441" i="6"/>
  <c r="C3441" i="6"/>
  <c r="D3440" i="6"/>
  <c r="C3440" i="6"/>
  <c r="D3439" i="6"/>
  <c r="C3439" i="6"/>
  <c r="D3438" i="6"/>
  <c r="C3438" i="6"/>
  <c r="D3437" i="6"/>
  <c r="C3437" i="6"/>
  <c r="D3436" i="6"/>
  <c r="C3436" i="6"/>
  <c r="D3435" i="6"/>
  <c r="C3435" i="6"/>
  <c r="D3434" i="6"/>
  <c r="C3434" i="6"/>
  <c r="D3433" i="6"/>
  <c r="C3433" i="6"/>
  <c r="D3432" i="6"/>
  <c r="C3432" i="6"/>
  <c r="D3431" i="6"/>
  <c r="C3431" i="6"/>
  <c r="D3430" i="6"/>
  <c r="C3430" i="6"/>
  <c r="D3429" i="6"/>
  <c r="C3429" i="6"/>
  <c r="D3428" i="6"/>
  <c r="C3428" i="6"/>
  <c r="D3427" i="6"/>
  <c r="C3427" i="6"/>
  <c r="D3426" i="6"/>
  <c r="C3426" i="6"/>
  <c r="D3425" i="6"/>
  <c r="C3425" i="6"/>
  <c r="D3424" i="6"/>
  <c r="C3424" i="6"/>
  <c r="D3423" i="6"/>
  <c r="C3423" i="6"/>
  <c r="D3422" i="6"/>
  <c r="C3422" i="6"/>
  <c r="D3421" i="6"/>
  <c r="C3421" i="6"/>
  <c r="D3420" i="6"/>
  <c r="C3420" i="6"/>
  <c r="D3419" i="6"/>
  <c r="C3419" i="6"/>
  <c r="D3418" i="6"/>
  <c r="C3418" i="6"/>
  <c r="D3417" i="6"/>
  <c r="C3417" i="6"/>
  <c r="D3416" i="6"/>
  <c r="C3416" i="6"/>
  <c r="D3415" i="6"/>
  <c r="C3415" i="6"/>
  <c r="D3414" i="6"/>
  <c r="C3414" i="6"/>
  <c r="D3413" i="6"/>
  <c r="C3413" i="6"/>
  <c r="D3412" i="6"/>
  <c r="C3412" i="6"/>
  <c r="D3411" i="6"/>
  <c r="C3411" i="6"/>
  <c r="D3410" i="6"/>
  <c r="C3410" i="6"/>
  <c r="D3409" i="6"/>
  <c r="C3409" i="6"/>
  <c r="D3408" i="6"/>
  <c r="C3408" i="6"/>
  <c r="D3407" i="6"/>
  <c r="C3407" i="6"/>
  <c r="D3406" i="6"/>
  <c r="C3406" i="6"/>
  <c r="D3405" i="6"/>
  <c r="C3405" i="6"/>
  <c r="D3404" i="6"/>
  <c r="C3404" i="6"/>
  <c r="D3403" i="6"/>
  <c r="C3403" i="6"/>
  <c r="D3402" i="6"/>
  <c r="C3402" i="6"/>
  <c r="D3401" i="6"/>
  <c r="C3401" i="6"/>
  <c r="D3400" i="6"/>
  <c r="C3400" i="6"/>
  <c r="D3399" i="6"/>
  <c r="C3399" i="6"/>
  <c r="D3398" i="6"/>
  <c r="C3398" i="6"/>
  <c r="D3397" i="6"/>
  <c r="C3397" i="6"/>
  <c r="D3396" i="6"/>
  <c r="C3396" i="6"/>
  <c r="D3395" i="6"/>
  <c r="C3395" i="6"/>
  <c r="D3394" i="6"/>
  <c r="C3394" i="6"/>
  <c r="D3393" i="6"/>
  <c r="C3393" i="6"/>
  <c r="D3392" i="6"/>
  <c r="C3392" i="6"/>
  <c r="D3391" i="6"/>
  <c r="C3391" i="6"/>
  <c r="D3390" i="6"/>
  <c r="C3390" i="6"/>
  <c r="D3389" i="6"/>
  <c r="C3389" i="6"/>
  <c r="D3388" i="6"/>
  <c r="C3388" i="6"/>
  <c r="D3387" i="6"/>
  <c r="C3387" i="6"/>
  <c r="D3386" i="6"/>
  <c r="C3386" i="6"/>
  <c r="D3385" i="6"/>
  <c r="C3385" i="6"/>
  <c r="D3384" i="6"/>
  <c r="C3384" i="6"/>
  <c r="D3383" i="6"/>
  <c r="C3383" i="6"/>
  <c r="D3382" i="6"/>
  <c r="C3382" i="6"/>
  <c r="D3381" i="6"/>
  <c r="C3381" i="6"/>
  <c r="D3380" i="6"/>
  <c r="C3380" i="6"/>
  <c r="D3379" i="6"/>
  <c r="C3379" i="6"/>
  <c r="D3378" i="6"/>
  <c r="C3378" i="6"/>
  <c r="D3377" i="6"/>
  <c r="C3377" i="6"/>
  <c r="D3376" i="6"/>
  <c r="C3376" i="6"/>
  <c r="D3375" i="6"/>
  <c r="C3375" i="6"/>
  <c r="D3374" i="6"/>
  <c r="C3374" i="6"/>
  <c r="D3373" i="6"/>
  <c r="C3373" i="6"/>
  <c r="D3372" i="6"/>
  <c r="C3372" i="6"/>
  <c r="D3371" i="6"/>
  <c r="C3371" i="6"/>
  <c r="D3370" i="6"/>
  <c r="C3370" i="6"/>
  <c r="D3369" i="6"/>
  <c r="C3369" i="6"/>
  <c r="D3368" i="6"/>
  <c r="C3368" i="6"/>
  <c r="D3367" i="6"/>
  <c r="C3367" i="6"/>
  <c r="D3366" i="6"/>
  <c r="C3366" i="6"/>
  <c r="D3365" i="6"/>
  <c r="C3365" i="6"/>
  <c r="D3364" i="6"/>
  <c r="C3364" i="6"/>
  <c r="D3363" i="6"/>
  <c r="C3363" i="6"/>
  <c r="D3362" i="6"/>
  <c r="C3362" i="6"/>
  <c r="D3361" i="6"/>
  <c r="C3361" i="6"/>
  <c r="D3360" i="6"/>
  <c r="C3360" i="6"/>
  <c r="D3359" i="6"/>
  <c r="C3359" i="6"/>
  <c r="D3358" i="6"/>
  <c r="C3358" i="6"/>
  <c r="D3357" i="6"/>
  <c r="C3357" i="6"/>
  <c r="D3356" i="6"/>
  <c r="C3356" i="6"/>
  <c r="D3355" i="6"/>
  <c r="C3355" i="6"/>
  <c r="D3354" i="6"/>
  <c r="C3354" i="6"/>
  <c r="D3353" i="6"/>
  <c r="C3353" i="6"/>
  <c r="D3352" i="6"/>
  <c r="C3352" i="6"/>
  <c r="D3351" i="6"/>
  <c r="C3351" i="6"/>
  <c r="D3350" i="6"/>
  <c r="C3350" i="6"/>
  <c r="D3349" i="6"/>
  <c r="C3349" i="6"/>
  <c r="D3348" i="6"/>
  <c r="C3348" i="6"/>
  <c r="D3347" i="6"/>
  <c r="C3347" i="6"/>
  <c r="D3346" i="6"/>
  <c r="C3346" i="6"/>
  <c r="D3345" i="6"/>
  <c r="C3345" i="6"/>
  <c r="D3344" i="6"/>
  <c r="C3344" i="6"/>
  <c r="D3343" i="6"/>
  <c r="C3343" i="6"/>
  <c r="D3342" i="6"/>
  <c r="C3342" i="6"/>
  <c r="D3341" i="6"/>
  <c r="C3341" i="6"/>
  <c r="D3340" i="6"/>
  <c r="C3340" i="6"/>
  <c r="D3339" i="6"/>
  <c r="C3339" i="6"/>
  <c r="D3338" i="6"/>
  <c r="C3338" i="6"/>
  <c r="D3337" i="6"/>
  <c r="C3337" i="6"/>
  <c r="D3336" i="6"/>
  <c r="C3336" i="6"/>
  <c r="D3335" i="6"/>
  <c r="C3335" i="6"/>
  <c r="D3334" i="6"/>
  <c r="C3334" i="6"/>
  <c r="D3333" i="6"/>
  <c r="C3333" i="6"/>
  <c r="D3332" i="6"/>
  <c r="C3332" i="6"/>
  <c r="D3331" i="6"/>
  <c r="C3331" i="6"/>
  <c r="D3330" i="6"/>
  <c r="C3330" i="6"/>
  <c r="D3329" i="6"/>
  <c r="C3329" i="6"/>
  <c r="D3328" i="6"/>
  <c r="C3328" i="6"/>
  <c r="D3327" i="6"/>
  <c r="C3327" i="6"/>
  <c r="D3326" i="6"/>
  <c r="C3326" i="6"/>
  <c r="D3325" i="6"/>
  <c r="C3325" i="6"/>
  <c r="D3324" i="6"/>
  <c r="C3324" i="6"/>
  <c r="D3323" i="6"/>
  <c r="C3323" i="6"/>
  <c r="D3322" i="6"/>
  <c r="C3322" i="6"/>
  <c r="D3321" i="6"/>
  <c r="C3321" i="6"/>
  <c r="D3320" i="6"/>
  <c r="C3320" i="6"/>
  <c r="D3319" i="6"/>
  <c r="C3319" i="6"/>
  <c r="D3318" i="6"/>
  <c r="C3318" i="6"/>
  <c r="D3317" i="6"/>
  <c r="C3317" i="6"/>
  <c r="D3316" i="6"/>
  <c r="C3316" i="6"/>
  <c r="D3315" i="6"/>
  <c r="C3315" i="6"/>
  <c r="D3314" i="6"/>
  <c r="C3314" i="6"/>
  <c r="D3313" i="6"/>
  <c r="C3313" i="6"/>
  <c r="D3312" i="6"/>
  <c r="C3312" i="6"/>
  <c r="D3311" i="6"/>
  <c r="C3311" i="6"/>
  <c r="D3310" i="6"/>
  <c r="C3310" i="6"/>
  <c r="D3309" i="6"/>
  <c r="C3309" i="6"/>
  <c r="D3308" i="6"/>
  <c r="C3308" i="6"/>
  <c r="D3307" i="6"/>
  <c r="C3307" i="6"/>
  <c r="D3306" i="6"/>
  <c r="C3306" i="6"/>
  <c r="D3305" i="6"/>
  <c r="C3305" i="6"/>
  <c r="D3304" i="6"/>
  <c r="C3304" i="6"/>
  <c r="D3303" i="6"/>
  <c r="C3303" i="6"/>
  <c r="D3302" i="6"/>
  <c r="C3302" i="6"/>
  <c r="D3301" i="6"/>
  <c r="C3301" i="6"/>
  <c r="D3300" i="6"/>
  <c r="C3300" i="6"/>
  <c r="D3299" i="6"/>
  <c r="C3299" i="6"/>
  <c r="D3298" i="6"/>
  <c r="C3298" i="6"/>
  <c r="D3297" i="6"/>
  <c r="C3297" i="6"/>
  <c r="D3296" i="6"/>
  <c r="C3296" i="6"/>
  <c r="D3295" i="6"/>
  <c r="C3295" i="6"/>
  <c r="D3294" i="6"/>
  <c r="C3294" i="6"/>
  <c r="D3293" i="6"/>
  <c r="C3293" i="6"/>
  <c r="D3292" i="6"/>
  <c r="C3292" i="6"/>
  <c r="D3291" i="6"/>
  <c r="C3291" i="6"/>
  <c r="D3290" i="6"/>
  <c r="C3290" i="6"/>
  <c r="D3289" i="6"/>
  <c r="C3289" i="6"/>
  <c r="D3288" i="6"/>
  <c r="C3288" i="6"/>
  <c r="D3287" i="6"/>
  <c r="C3287" i="6"/>
  <c r="D3286" i="6"/>
  <c r="C3286" i="6"/>
  <c r="D3285" i="6"/>
  <c r="C3285" i="6"/>
  <c r="D3284" i="6"/>
  <c r="C3284" i="6"/>
  <c r="D3283" i="6"/>
  <c r="C3283" i="6"/>
  <c r="D3282" i="6"/>
  <c r="C3282" i="6"/>
  <c r="D3281" i="6"/>
  <c r="C3281" i="6"/>
  <c r="D3280" i="6"/>
  <c r="C3280" i="6"/>
  <c r="D3279" i="6"/>
  <c r="C3279" i="6"/>
  <c r="D3278" i="6"/>
  <c r="C3278" i="6"/>
  <c r="D3277" i="6"/>
  <c r="C3277" i="6"/>
  <c r="D3276" i="6"/>
  <c r="C3276" i="6"/>
  <c r="D3275" i="6"/>
  <c r="C3275" i="6"/>
  <c r="D3274" i="6"/>
  <c r="C3274" i="6"/>
  <c r="D3273" i="6"/>
  <c r="C3273" i="6"/>
  <c r="D3272" i="6"/>
  <c r="C3272" i="6"/>
  <c r="D3271" i="6"/>
  <c r="C3271" i="6"/>
  <c r="D3270" i="6"/>
  <c r="C3270" i="6"/>
  <c r="D3269" i="6"/>
  <c r="C3269" i="6"/>
  <c r="D3268" i="6"/>
  <c r="C3268" i="6"/>
  <c r="D3267" i="6"/>
  <c r="C3267" i="6"/>
  <c r="D3266" i="6"/>
  <c r="C3266" i="6"/>
  <c r="D3265" i="6"/>
  <c r="C3265" i="6"/>
  <c r="D3264" i="6"/>
  <c r="C3264" i="6"/>
  <c r="D3263" i="6"/>
  <c r="C3263" i="6"/>
  <c r="D3262" i="6"/>
  <c r="C3262" i="6"/>
  <c r="D3261" i="6"/>
  <c r="C3261" i="6"/>
  <c r="D3260" i="6"/>
  <c r="C3260" i="6"/>
  <c r="D3259" i="6"/>
  <c r="C3259" i="6"/>
  <c r="D3258" i="6"/>
  <c r="C3258" i="6"/>
  <c r="D3257" i="6"/>
  <c r="C3257" i="6"/>
  <c r="D3256" i="6"/>
  <c r="C3256" i="6"/>
  <c r="D3255" i="6"/>
  <c r="C3255" i="6"/>
  <c r="D3254" i="6"/>
  <c r="C3254" i="6"/>
  <c r="D3253" i="6"/>
  <c r="C3253" i="6"/>
  <c r="D3252" i="6"/>
  <c r="C3252" i="6"/>
  <c r="D3251" i="6"/>
  <c r="C3251" i="6"/>
  <c r="D3250" i="6"/>
  <c r="C3250" i="6"/>
  <c r="D3249" i="6"/>
  <c r="C3249" i="6"/>
  <c r="D3248" i="6"/>
  <c r="C3248" i="6"/>
  <c r="D3247" i="6"/>
  <c r="C3247" i="6"/>
  <c r="D3246" i="6"/>
  <c r="C3246" i="6"/>
  <c r="D3245" i="6"/>
  <c r="C3245" i="6"/>
  <c r="D3244" i="6"/>
  <c r="C3244" i="6"/>
  <c r="D3243" i="6"/>
  <c r="C3243" i="6"/>
  <c r="D3242" i="6"/>
  <c r="C3242" i="6"/>
  <c r="D3241" i="6"/>
  <c r="C3241" i="6"/>
  <c r="D3240" i="6"/>
  <c r="C3240" i="6"/>
  <c r="D3239" i="6"/>
  <c r="C3239" i="6"/>
  <c r="D3238" i="6"/>
  <c r="C3238" i="6"/>
  <c r="D3237" i="6"/>
  <c r="C3237" i="6"/>
  <c r="D3236" i="6"/>
  <c r="C3236" i="6"/>
  <c r="D3235" i="6"/>
  <c r="C3235" i="6"/>
  <c r="D3234" i="6"/>
  <c r="C3234" i="6"/>
  <c r="D3233" i="6"/>
  <c r="C3233" i="6"/>
  <c r="D3232" i="6"/>
  <c r="C3232" i="6"/>
  <c r="D3231" i="6"/>
  <c r="C3231" i="6"/>
  <c r="D3230" i="6"/>
  <c r="C3230" i="6"/>
  <c r="D3229" i="6"/>
  <c r="C3229" i="6"/>
  <c r="D3228" i="6"/>
  <c r="C3228" i="6"/>
  <c r="D3227" i="6"/>
  <c r="C3227" i="6"/>
  <c r="D3226" i="6"/>
  <c r="C3226" i="6"/>
  <c r="D3225" i="6"/>
  <c r="C3225" i="6"/>
  <c r="D3224" i="6"/>
  <c r="C3224" i="6"/>
  <c r="D3223" i="6"/>
  <c r="C3223" i="6"/>
  <c r="D3222" i="6"/>
  <c r="C3222" i="6"/>
  <c r="D3221" i="6"/>
  <c r="C3221" i="6"/>
  <c r="D3220" i="6"/>
  <c r="C3220" i="6"/>
  <c r="D3219" i="6"/>
  <c r="C3219" i="6"/>
  <c r="D3218" i="6"/>
  <c r="C3218" i="6"/>
  <c r="D3217" i="6"/>
  <c r="C3217" i="6"/>
  <c r="D3216" i="6"/>
  <c r="C3216" i="6"/>
  <c r="D3215" i="6"/>
  <c r="C3215" i="6"/>
  <c r="D3214" i="6"/>
  <c r="C3214" i="6"/>
  <c r="D3213" i="6"/>
  <c r="C3213" i="6"/>
  <c r="D3212" i="6"/>
  <c r="C3212" i="6"/>
  <c r="D3211" i="6"/>
  <c r="C3211" i="6"/>
  <c r="D3210" i="6"/>
  <c r="C3210" i="6"/>
  <c r="D3209" i="6"/>
  <c r="C3209" i="6"/>
  <c r="D3208" i="6"/>
  <c r="C3208" i="6"/>
  <c r="D3207" i="6"/>
  <c r="C3207" i="6"/>
  <c r="D3206" i="6"/>
  <c r="C3206" i="6"/>
  <c r="D3205" i="6"/>
  <c r="C3205" i="6"/>
  <c r="D3204" i="6"/>
  <c r="C3204" i="6"/>
  <c r="D3203" i="6"/>
  <c r="C3203" i="6"/>
  <c r="D3202" i="6"/>
  <c r="C3202" i="6"/>
  <c r="D3201" i="6"/>
  <c r="C3201" i="6"/>
  <c r="D3200" i="6"/>
  <c r="C3200" i="6"/>
  <c r="D3199" i="6"/>
  <c r="C3199" i="6"/>
  <c r="D3198" i="6"/>
  <c r="C3198" i="6"/>
  <c r="D3197" i="6"/>
  <c r="C3197" i="6"/>
  <c r="D3196" i="6"/>
  <c r="C3196" i="6"/>
  <c r="D3195" i="6"/>
  <c r="C3195" i="6"/>
  <c r="D3194" i="6"/>
  <c r="C3194" i="6"/>
  <c r="D3193" i="6"/>
  <c r="C3193" i="6"/>
  <c r="D3192" i="6"/>
  <c r="C3192" i="6"/>
  <c r="D3191" i="6"/>
  <c r="C3191" i="6"/>
  <c r="D3190" i="6"/>
  <c r="C3190" i="6"/>
  <c r="D3189" i="6"/>
  <c r="C3189" i="6"/>
  <c r="D3188" i="6"/>
  <c r="C3188" i="6"/>
  <c r="D3187" i="6"/>
  <c r="C3187" i="6"/>
  <c r="D3186" i="6"/>
  <c r="C3186" i="6"/>
  <c r="D3185" i="6"/>
  <c r="C3185" i="6"/>
  <c r="D3184" i="6"/>
  <c r="C3184" i="6"/>
  <c r="D3183" i="6"/>
  <c r="C3183" i="6"/>
  <c r="D3182" i="6"/>
  <c r="C3182" i="6"/>
  <c r="D3181" i="6"/>
  <c r="C3181" i="6"/>
  <c r="D3180" i="6"/>
  <c r="C3180" i="6"/>
  <c r="D3179" i="6"/>
  <c r="C3179" i="6"/>
  <c r="D3178" i="6"/>
  <c r="C3178" i="6"/>
  <c r="D3177" i="6"/>
  <c r="C3177" i="6"/>
  <c r="D3176" i="6"/>
  <c r="C3176" i="6"/>
  <c r="D3175" i="6"/>
  <c r="C3175" i="6"/>
  <c r="D3174" i="6"/>
  <c r="C3174" i="6"/>
  <c r="D3173" i="6"/>
  <c r="C3173" i="6"/>
  <c r="D3172" i="6"/>
  <c r="C3172" i="6"/>
  <c r="D3171" i="6"/>
  <c r="C3171" i="6"/>
  <c r="D3170" i="6"/>
  <c r="C3170" i="6"/>
  <c r="D3169" i="6"/>
  <c r="C3169" i="6"/>
  <c r="D3168" i="6"/>
  <c r="C3168" i="6"/>
  <c r="D3167" i="6"/>
  <c r="C3167" i="6"/>
  <c r="D3166" i="6"/>
  <c r="C3166" i="6"/>
  <c r="D3165" i="6"/>
  <c r="C3165" i="6"/>
  <c r="D3164" i="6"/>
  <c r="C3164" i="6"/>
  <c r="D3163" i="6"/>
  <c r="C3163" i="6"/>
  <c r="D3162" i="6"/>
  <c r="C3162" i="6"/>
  <c r="D3161" i="6"/>
  <c r="C3161" i="6"/>
  <c r="D3160" i="6"/>
  <c r="C3160" i="6"/>
  <c r="D3159" i="6"/>
  <c r="C3159" i="6"/>
  <c r="D3158" i="6"/>
  <c r="C3158" i="6"/>
  <c r="D3157" i="6"/>
  <c r="C3157" i="6"/>
  <c r="D3156" i="6"/>
  <c r="C3156" i="6"/>
  <c r="D3155" i="6"/>
  <c r="C3155" i="6"/>
  <c r="D3154" i="6"/>
  <c r="C3154" i="6"/>
  <c r="D3153" i="6"/>
  <c r="C3153" i="6"/>
  <c r="D3152" i="6"/>
  <c r="C3152" i="6"/>
  <c r="D3151" i="6"/>
  <c r="C3151" i="6"/>
  <c r="D3150" i="6"/>
  <c r="C3150" i="6"/>
  <c r="D3149" i="6"/>
  <c r="C3149" i="6"/>
  <c r="D3148" i="6"/>
  <c r="C3148" i="6"/>
  <c r="D3147" i="6"/>
  <c r="C3147" i="6"/>
  <c r="D3146" i="6"/>
  <c r="C3146" i="6"/>
  <c r="D3145" i="6"/>
  <c r="C3145" i="6"/>
  <c r="D3144" i="6"/>
  <c r="C3144" i="6"/>
  <c r="D3143" i="6"/>
  <c r="C3143" i="6"/>
  <c r="D3142" i="6"/>
  <c r="C3142" i="6"/>
  <c r="D3141" i="6"/>
  <c r="C3141" i="6"/>
  <c r="D3140" i="6"/>
  <c r="C3140" i="6"/>
  <c r="D3139" i="6"/>
  <c r="C3139" i="6"/>
  <c r="D3138" i="6"/>
  <c r="C3138" i="6"/>
  <c r="D3137" i="6"/>
  <c r="C3137" i="6"/>
  <c r="D3136" i="6"/>
  <c r="C3136" i="6"/>
  <c r="D3135" i="6"/>
  <c r="C3135" i="6"/>
  <c r="D3134" i="6"/>
  <c r="C3134" i="6"/>
  <c r="D3133" i="6"/>
  <c r="C3133" i="6"/>
  <c r="D3132" i="6"/>
  <c r="C3132" i="6"/>
  <c r="D3131" i="6"/>
  <c r="C3131" i="6"/>
  <c r="D3130" i="6"/>
  <c r="C3130" i="6"/>
  <c r="D3129" i="6"/>
  <c r="C3129" i="6"/>
  <c r="D3128" i="6"/>
  <c r="C3128" i="6"/>
  <c r="D3127" i="6"/>
  <c r="C3127" i="6"/>
  <c r="D3126" i="6"/>
  <c r="C3126" i="6"/>
  <c r="D3125" i="6"/>
  <c r="C3125" i="6"/>
  <c r="D3124" i="6"/>
  <c r="C3124" i="6"/>
  <c r="D3123" i="6"/>
  <c r="C3123" i="6"/>
  <c r="D3122" i="6"/>
  <c r="C3122" i="6"/>
  <c r="D3121" i="6"/>
  <c r="C3121" i="6"/>
  <c r="D3120" i="6"/>
  <c r="C3120" i="6"/>
  <c r="D3119" i="6"/>
  <c r="C3119" i="6"/>
  <c r="D3118" i="6"/>
  <c r="C3118" i="6"/>
  <c r="D3117" i="6"/>
  <c r="C3117" i="6"/>
  <c r="D3116" i="6"/>
  <c r="C3116" i="6"/>
  <c r="D3115" i="6"/>
  <c r="C3115" i="6"/>
  <c r="D3114" i="6"/>
  <c r="C3114" i="6"/>
  <c r="D3113" i="6"/>
  <c r="C3113" i="6"/>
  <c r="D3112" i="6"/>
  <c r="C3112" i="6"/>
  <c r="D3111" i="6"/>
  <c r="C3111" i="6"/>
  <c r="D3110" i="6"/>
  <c r="C3110" i="6"/>
  <c r="D3109" i="6"/>
  <c r="C3109" i="6"/>
  <c r="D3108" i="6"/>
  <c r="C3108" i="6"/>
  <c r="D3107" i="6"/>
  <c r="C3107" i="6"/>
  <c r="D3106" i="6"/>
  <c r="C3106" i="6"/>
  <c r="D3105" i="6"/>
  <c r="C3105" i="6"/>
  <c r="D3104" i="6"/>
  <c r="C3104" i="6"/>
  <c r="D3103" i="6"/>
  <c r="C3103" i="6"/>
  <c r="D3102" i="6"/>
  <c r="C3102" i="6"/>
  <c r="D3101" i="6"/>
  <c r="C3101" i="6"/>
  <c r="D3100" i="6"/>
  <c r="C3100" i="6"/>
  <c r="D3099" i="6"/>
  <c r="C3099" i="6"/>
  <c r="D3098" i="6"/>
  <c r="C3098" i="6"/>
  <c r="D3097" i="6"/>
  <c r="C3097" i="6"/>
  <c r="D3096" i="6"/>
  <c r="C3096" i="6"/>
  <c r="D3095" i="6"/>
  <c r="C3095" i="6"/>
  <c r="D3094" i="6"/>
  <c r="C3094" i="6"/>
  <c r="D3093" i="6"/>
  <c r="C3093" i="6"/>
  <c r="D3092" i="6"/>
  <c r="C3092" i="6"/>
  <c r="D3091" i="6"/>
  <c r="C3091" i="6"/>
  <c r="D3090" i="6"/>
  <c r="C3090" i="6"/>
  <c r="D3089" i="6"/>
  <c r="C3089" i="6"/>
  <c r="D3088" i="6"/>
  <c r="C3088" i="6"/>
  <c r="D3087" i="6"/>
  <c r="C3087" i="6"/>
  <c r="D3086" i="6"/>
  <c r="C3086" i="6"/>
  <c r="D3085" i="6"/>
  <c r="C3085" i="6"/>
  <c r="D3084" i="6"/>
  <c r="C3084" i="6"/>
  <c r="D3083" i="6"/>
  <c r="C3083" i="6"/>
  <c r="D3082" i="6"/>
  <c r="C3082" i="6"/>
  <c r="D3081" i="6"/>
  <c r="C3081" i="6"/>
  <c r="D3080" i="6"/>
  <c r="C3080" i="6"/>
  <c r="D3079" i="6"/>
  <c r="C3079" i="6"/>
  <c r="D3078" i="6"/>
  <c r="C3078" i="6"/>
  <c r="D3077" i="6"/>
  <c r="C3077" i="6"/>
  <c r="D3076" i="6"/>
  <c r="C3076" i="6"/>
  <c r="D3075" i="6"/>
  <c r="C3075" i="6"/>
  <c r="D3074" i="6"/>
  <c r="C3074" i="6"/>
  <c r="D3073" i="6"/>
  <c r="C3073" i="6"/>
  <c r="D3072" i="6"/>
  <c r="C3072" i="6"/>
  <c r="D3071" i="6"/>
  <c r="C3071" i="6"/>
  <c r="D3070" i="6"/>
  <c r="C3070" i="6"/>
  <c r="D3069" i="6"/>
  <c r="C3069" i="6"/>
  <c r="D3068" i="6"/>
  <c r="C3068" i="6"/>
  <c r="D3067" i="6"/>
  <c r="C3067" i="6"/>
  <c r="D3066" i="6"/>
  <c r="C3066" i="6"/>
  <c r="D3065" i="6"/>
  <c r="C3065" i="6"/>
  <c r="D3064" i="6"/>
  <c r="C3064" i="6"/>
  <c r="D3063" i="6"/>
  <c r="C3063" i="6"/>
  <c r="D3062" i="6"/>
  <c r="C3062" i="6"/>
  <c r="D3061" i="6"/>
  <c r="C3061" i="6"/>
  <c r="D3060" i="6"/>
  <c r="C3060" i="6"/>
  <c r="D3059" i="6"/>
  <c r="C3059" i="6"/>
  <c r="D3058" i="6"/>
  <c r="C3058" i="6"/>
  <c r="D3057" i="6"/>
  <c r="C3057" i="6"/>
  <c r="D3056" i="6"/>
  <c r="C3056" i="6"/>
  <c r="D3055" i="6"/>
  <c r="C3055" i="6"/>
  <c r="D3054" i="6"/>
  <c r="C3054" i="6"/>
  <c r="D3053" i="6"/>
  <c r="C3053" i="6"/>
  <c r="D3052" i="6"/>
  <c r="C3052" i="6"/>
  <c r="D3051" i="6"/>
  <c r="C3051" i="6"/>
  <c r="D3050" i="6"/>
  <c r="C3050" i="6"/>
  <c r="D3049" i="6"/>
  <c r="C3049" i="6"/>
  <c r="D3048" i="6"/>
  <c r="C3048" i="6"/>
  <c r="D3047" i="6"/>
  <c r="C3047" i="6"/>
  <c r="D3046" i="6"/>
  <c r="C3046" i="6"/>
  <c r="D3045" i="6"/>
  <c r="C3045" i="6"/>
  <c r="D3044" i="6"/>
  <c r="C3044" i="6"/>
  <c r="D3043" i="6"/>
  <c r="C3043" i="6"/>
  <c r="D3042" i="6"/>
  <c r="C3042" i="6"/>
  <c r="D3041" i="6"/>
  <c r="C3041" i="6"/>
  <c r="D3040" i="6"/>
  <c r="C3040" i="6"/>
  <c r="D3039" i="6"/>
  <c r="C3039" i="6"/>
  <c r="D3038" i="6"/>
  <c r="C3038" i="6"/>
  <c r="D3037" i="6"/>
  <c r="C3037" i="6"/>
  <c r="D3036" i="6"/>
  <c r="C3036" i="6"/>
  <c r="D3035" i="6"/>
  <c r="C3035" i="6"/>
  <c r="D3034" i="6"/>
  <c r="C3034" i="6"/>
  <c r="D3033" i="6"/>
  <c r="C3033" i="6"/>
  <c r="D3032" i="6"/>
  <c r="C3032" i="6"/>
  <c r="D3031" i="6"/>
  <c r="C3031" i="6"/>
  <c r="D3030" i="6"/>
  <c r="C3030" i="6"/>
  <c r="D3029" i="6"/>
  <c r="C3029" i="6"/>
  <c r="D3028" i="6"/>
  <c r="C3028" i="6"/>
  <c r="D3027" i="6"/>
  <c r="C3027" i="6"/>
  <c r="D3026" i="6"/>
  <c r="C3026" i="6"/>
  <c r="D3025" i="6"/>
  <c r="C3025" i="6"/>
  <c r="D3024" i="6"/>
  <c r="C3024" i="6"/>
  <c r="D3023" i="6"/>
  <c r="C3023" i="6"/>
  <c r="D3022" i="6"/>
  <c r="C3022" i="6"/>
  <c r="D3021" i="6"/>
  <c r="C3021" i="6"/>
  <c r="D3020" i="6"/>
  <c r="C3020" i="6"/>
  <c r="D3019" i="6"/>
  <c r="C3019" i="6"/>
  <c r="D3018" i="6"/>
  <c r="C3018" i="6"/>
  <c r="D3017" i="6"/>
  <c r="C3017" i="6"/>
  <c r="D3016" i="6"/>
  <c r="C3016" i="6"/>
  <c r="D3015" i="6"/>
  <c r="C3015" i="6"/>
  <c r="D3014" i="6"/>
  <c r="C3014" i="6"/>
  <c r="D3013" i="6"/>
  <c r="C3013" i="6"/>
  <c r="D3012" i="6"/>
  <c r="C3012" i="6"/>
  <c r="D3011" i="6"/>
  <c r="C3011" i="6"/>
  <c r="D3010" i="6"/>
  <c r="C3010" i="6"/>
  <c r="D3009" i="6"/>
  <c r="C3009" i="6"/>
  <c r="D3008" i="6"/>
  <c r="C3008" i="6"/>
  <c r="D3007" i="6"/>
  <c r="C3007" i="6"/>
  <c r="D3006" i="6"/>
  <c r="C3006" i="6"/>
  <c r="D3005" i="6"/>
  <c r="C3005" i="6"/>
  <c r="D3004" i="6"/>
  <c r="C3004" i="6"/>
  <c r="D3003" i="6"/>
  <c r="C3003" i="6"/>
  <c r="D3002" i="6"/>
  <c r="C3002" i="6"/>
  <c r="D3001" i="6"/>
  <c r="C3001" i="6"/>
  <c r="D3000" i="6"/>
  <c r="C3000" i="6"/>
  <c r="D2999" i="6"/>
  <c r="C2999" i="6"/>
  <c r="D2998" i="6"/>
  <c r="C2998" i="6"/>
  <c r="D2997" i="6"/>
  <c r="C2997" i="6"/>
  <c r="D2996" i="6"/>
  <c r="C2996" i="6"/>
  <c r="D2995" i="6"/>
  <c r="C2995" i="6"/>
  <c r="D2994" i="6"/>
  <c r="C2994" i="6"/>
  <c r="D2993" i="6"/>
  <c r="C2993" i="6"/>
  <c r="D2992" i="6"/>
  <c r="C2992" i="6"/>
  <c r="D2991" i="6"/>
  <c r="C2991" i="6"/>
  <c r="D2990" i="6"/>
  <c r="C2990" i="6"/>
  <c r="D2989" i="6"/>
  <c r="C2989" i="6"/>
  <c r="D2988" i="6"/>
  <c r="C2988" i="6"/>
  <c r="D2987" i="6"/>
  <c r="C2987" i="6"/>
  <c r="D2986" i="6"/>
  <c r="C2986" i="6"/>
  <c r="D2985" i="6"/>
  <c r="C2985" i="6"/>
  <c r="D2984" i="6"/>
  <c r="C2984" i="6"/>
  <c r="D2983" i="6"/>
  <c r="C2983" i="6"/>
  <c r="D2982" i="6"/>
  <c r="C2982" i="6"/>
  <c r="D2981" i="6"/>
  <c r="C2981" i="6"/>
  <c r="D2980" i="6"/>
  <c r="C2980" i="6"/>
  <c r="D2979" i="6"/>
  <c r="C2979" i="6"/>
  <c r="D2978" i="6"/>
  <c r="C2978" i="6"/>
  <c r="D2977" i="6"/>
  <c r="C2977" i="6"/>
  <c r="D2976" i="6"/>
  <c r="C2976" i="6"/>
  <c r="D2975" i="6"/>
  <c r="C2975" i="6"/>
  <c r="D2974" i="6"/>
  <c r="C2974" i="6"/>
  <c r="D2973" i="6"/>
  <c r="C2973" i="6"/>
  <c r="D2972" i="6"/>
  <c r="C2972" i="6"/>
  <c r="D2971" i="6"/>
  <c r="C2971" i="6"/>
  <c r="D2970" i="6"/>
  <c r="C2970" i="6"/>
  <c r="D2969" i="6"/>
  <c r="C2969" i="6"/>
  <c r="D2968" i="6"/>
  <c r="C2968" i="6"/>
  <c r="D2967" i="6"/>
  <c r="C2967" i="6"/>
  <c r="D2966" i="6"/>
  <c r="C2966" i="6"/>
  <c r="D2965" i="6"/>
  <c r="C2965" i="6"/>
  <c r="D2964" i="6"/>
  <c r="C2964" i="6"/>
  <c r="D2963" i="6"/>
  <c r="C2963" i="6"/>
  <c r="D2962" i="6"/>
  <c r="C2962" i="6"/>
  <c r="D2961" i="6"/>
  <c r="C2961" i="6"/>
  <c r="D2960" i="6"/>
  <c r="C2960" i="6"/>
  <c r="D2959" i="6"/>
  <c r="C2959" i="6"/>
  <c r="D2958" i="6"/>
  <c r="C2958" i="6"/>
  <c r="D2957" i="6"/>
  <c r="C2957" i="6"/>
  <c r="D2956" i="6"/>
  <c r="C2956" i="6"/>
  <c r="D2955" i="6"/>
  <c r="C2955" i="6"/>
  <c r="D2954" i="6"/>
  <c r="C2954" i="6"/>
  <c r="D2953" i="6"/>
  <c r="C2953" i="6"/>
  <c r="D2952" i="6"/>
  <c r="C2952" i="6"/>
  <c r="D2951" i="6"/>
  <c r="C2951" i="6"/>
  <c r="D2950" i="6"/>
  <c r="C2950" i="6"/>
  <c r="D2949" i="6"/>
  <c r="C2949" i="6"/>
  <c r="D2948" i="6"/>
  <c r="C2948" i="6"/>
  <c r="D2947" i="6"/>
  <c r="C2947" i="6"/>
  <c r="D2946" i="6"/>
  <c r="C2946" i="6"/>
  <c r="D2945" i="6"/>
  <c r="C2945" i="6"/>
  <c r="D2944" i="6"/>
  <c r="C2944" i="6"/>
  <c r="D2943" i="6"/>
  <c r="C2943" i="6"/>
  <c r="D2942" i="6"/>
  <c r="C2942" i="6"/>
  <c r="D2941" i="6"/>
  <c r="C2941" i="6"/>
  <c r="D2940" i="6"/>
  <c r="C2940" i="6"/>
  <c r="D2939" i="6"/>
  <c r="C2939" i="6"/>
  <c r="D2938" i="6"/>
  <c r="C2938" i="6"/>
  <c r="D2937" i="6"/>
  <c r="C2937" i="6"/>
  <c r="D2936" i="6"/>
  <c r="C2936" i="6"/>
  <c r="D2935" i="6"/>
  <c r="C2935" i="6"/>
  <c r="D2934" i="6"/>
  <c r="C2934" i="6"/>
  <c r="D2933" i="6"/>
  <c r="C2933" i="6"/>
  <c r="D2932" i="6"/>
  <c r="C2932" i="6"/>
  <c r="D2931" i="6"/>
  <c r="C2931" i="6"/>
  <c r="D2930" i="6"/>
  <c r="C2930" i="6"/>
  <c r="D2929" i="6"/>
  <c r="C2929" i="6"/>
  <c r="D2928" i="6"/>
  <c r="C2928" i="6"/>
  <c r="D2927" i="6"/>
  <c r="C2927" i="6"/>
  <c r="D2926" i="6"/>
  <c r="C2926" i="6"/>
  <c r="D2925" i="6"/>
  <c r="C2925" i="6"/>
  <c r="D2924" i="6"/>
  <c r="C2924" i="6"/>
  <c r="D2923" i="6"/>
  <c r="C2923" i="6"/>
  <c r="D2922" i="6"/>
  <c r="C2922" i="6"/>
  <c r="D2921" i="6"/>
  <c r="C2921" i="6"/>
  <c r="D2920" i="6"/>
  <c r="C2920" i="6"/>
  <c r="D2919" i="6"/>
  <c r="C2919" i="6"/>
  <c r="D2918" i="6"/>
  <c r="C2918" i="6"/>
  <c r="D2917" i="6"/>
  <c r="C2917" i="6"/>
  <c r="D2916" i="6"/>
  <c r="C2916" i="6"/>
  <c r="D2915" i="6"/>
  <c r="C2915" i="6"/>
  <c r="D2914" i="6"/>
  <c r="C2914" i="6"/>
  <c r="D2913" i="6"/>
  <c r="C2913" i="6"/>
  <c r="D2912" i="6"/>
  <c r="C2912" i="6"/>
  <c r="D2911" i="6"/>
  <c r="C2911" i="6"/>
  <c r="D2910" i="6"/>
  <c r="C2910" i="6"/>
  <c r="D2909" i="6"/>
  <c r="C2909" i="6"/>
  <c r="D2908" i="6"/>
  <c r="C2908" i="6"/>
  <c r="D2907" i="6"/>
  <c r="C2907" i="6"/>
  <c r="D2906" i="6"/>
  <c r="C2906" i="6"/>
  <c r="D2905" i="6"/>
  <c r="C2905" i="6"/>
  <c r="D2904" i="6"/>
  <c r="C2904" i="6"/>
  <c r="D2903" i="6"/>
  <c r="C2903" i="6"/>
  <c r="D2902" i="6"/>
  <c r="C2902" i="6"/>
  <c r="D2901" i="6"/>
  <c r="C2901" i="6"/>
  <c r="D2900" i="6"/>
  <c r="C2900" i="6"/>
  <c r="D2899" i="6"/>
  <c r="C2899" i="6"/>
  <c r="D2898" i="6"/>
  <c r="C2898" i="6"/>
  <c r="D2897" i="6"/>
  <c r="C2897" i="6"/>
  <c r="D2896" i="6"/>
  <c r="C2896" i="6"/>
  <c r="D2895" i="6"/>
  <c r="C2895" i="6"/>
  <c r="D2894" i="6"/>
  <c r="C2894" i="6"/>
  <c r="D2893" i="6"/>
  <c r="C2893" i="6"/>
  <c r="D2892" i="6"/>
  <c r="C2892" i="6"/>
  <c r="D2891" i="6"/>
  <c r="C2891" i="6"/>
  <c r="D2890" i="6"/>
  <c r="C2890" i="6"/>
  <c r="D2889" i="6"/>
  <c r="C2889" i="6"/>
  <c r="D2888" i="6"/>
  <c r="C2888" i="6"/>
  <c r="D2887" i="6"/>
  <c r="C2887" i="6"/>
  <c r="D2886" i="6"/>
  <c r="C2886" i="6"/>
  <c r="D2885" i="6"/>
  <c r="C2885" i="6"/>
  <c r="D2884" i="6"/>
  <c r="C2884" i="6"/>
  <c r="D2883" i="6"/>
  <c r="C2883" i="6"/>
  <c r="D2882" i="6"/>
  <c r="C2882" i="6"/>
  <c r="D2881" i="6"/>
  <c r="C2881" i="6"/>
  <c r="D2880" i="6"/>
  <c r="C2880" i="6"/>
  <c r="D2879" i="6"/>
  <c r="C2879" i="6"/>
  <c r="D2878" i="6"/>
  <c r="C2878" i="6"/>
  <c r="D2877" i="6"/>
  <c r="C2877" i="6"/>
  <c r="D2876" i="6"/>
  <c r="C2876" i="6"/>
  <c r="D2875" i="6"/>
  <c r="C2875" i="6"/>
  <c r="D2874" i="6"/>
  <c r="C2874" i="6"/>
  <c r="D2873" i="6"/>
  <c r="C2873" i="6"/>
  <c r="D2872" i="6"/>
  <c r="C2872" i="6"/>
  <c r="D2871" i="6"/>
  <c r="C2871" i="6"/>
  <c r="D2870" i="6"/>
  <c r="C2870" i="6"/>
  <c r="D2869" i="6"/>
  <c r="C2869" i="6"/>
  <c r="D2868" i="6"/>
  <c r="C2868" i="6"/>
  <c r="D2867" i="6"/>
  <c r="C2867" i="6"/>
  <c r="D2866" i="6"/>
  <c r="C2866" i="6"/>
  <c r="D2865" i="6"/>
  <c r="C2865" i="6"/>
  <c r="D2864" i="6"/>
  <c r="C2864" i="6"/>
  <c r="D2863" i="6"/>
  <c r="C2863" i="6"/>
  <c r="D2862" i="6"/>
  <c r="C2862" i="6"/>
  <c r="D2861" i="6"/>
  <c r="C2861" i="6"/>
  <c r="D2860" i="6"/>
  <c r="C2860" i="6"/>
  <c r="D2859" i="6"/>
  <c r="C2859" i="6"/>
  <c r="D2858" i="6"/>
  <c r="C2858" i="6"/>
  <c r="D2857" i="6"/>
  <c r="C2857" i="6"/>
  <c r="D2856" i="6"/>
  <c r="C2856" i="6"/>
  <c r="D2855" i="6"/>
  <c r="C2855" i="6"/>
  <c r="D2854" i="6"/>
  <c r="C2854" i="6"/>
  <c r="D2853" i="6"/>
  <c r="C2853" i="6"/>
  <c r="D2852" i="6"/>
  <c r="C2852" i="6"/>
  <c r="D2851" i="6"/>
  <c r="C2851" i="6"/>
  <c r="D2850" i="6"/>
  <c r="C2850" i="6"/>
  <c r="D2849" i="6"/>
  <c r="C2849" i="6"/>
  <c r="D2848" i="6"/>
  <c r="C2848" i="6"/>
  <c r="D2847" i="6"/>
  <c r="C2847" i="6"/>
  <c r="D2846" i="6"/>
  <c r="C2846" i="6"/>
  <c r="D2845" i="6"/>
  <c r="C2845" i="6"/>
  <c r="D2844" i="6"/>
  <c r="C2844" i="6"/>
  <c r="D2843" i="6"/>
  <c r="C2843" i="6"/>
  <c r="D2842" i="6"/>
  <c r="C2842" i="6"/>
  <c r="D2841" i="6"/>
  <c r="C2841" i="6"/>
  <c r="D2840" i="6"/>
  <c r="C2840" i="6"/>
  <c r="D2839" i="6"/>
  <c r="C2839" i="6"/>
  <c r="D2838" i="6"/>
  <c r="C2838" i="6"/>
  <c r="D2837" i="6"/>
  <c r="C2837" i="6"/>
  <c r="D2836" i="6"/>
  <c r="C2836" i="6"/>
  <c r="D2835" i="6"/>
  <c r="C2835" i="6"/>
  <c r="D2834" i="6"/>
  <c r="C2834" i="6"/>
  <c r="D2833" i="6"/>
  <c r="C2833" i="6"/>
  <c r="D2832" i="6"/>
  <c r="C2832" i="6"/>
  <c r="D2831" i="6"/>
  <c r="C2831" i="6"/>
  <c r="D2830" i="6"/>
  <c r="C2830" i="6"/>
  <c r="D2829" i="6"/>
  <c r="C2829" i="6"/>
  <c r="D2828" i="6"/>
  <c r="C2828" i="6"/>
  <c r="D2827" i="6"/>
  <c r="C2827" i="6"/>
  <c r="D2826" i="6"/>
  <c r="C2826" i="6"/>
  <c r="D2825" i="6"/>
  <c r="C2825" i="6"/>
  <c r="D2824" i="6"/>
  <c r="C2824" i="6"/>
  <c r="D2823" i="6"/>
  <c r="C2823" i="6"/>
  <c r="D2822" i="6"/>
  <c r="C2822" i="6"/>
  <c r="D2821" i="6"/>
  <c r="C2821" i="6"/>
  <c r="D2820" i="6"/>
  <c r="C2820" i="6"/>
  <c r="D2819" i="6"/>
  <c r="C2819" i="6"/>
  <c r="D2818" i="6"/>
  <c r="C2818" i="6"/>
  <c r="D2817" i="6"/>
  <c r="C2817" i="6"/>
  <c r="D2816" i="6"/>
  <c r="C2816" i="6"/>
  <c r="D2815" i="6"/>
  <c r="C2815" i="6"/>
  <c r="D2814" i="6"/>
  <c r="C2814" i="6"/>
  <c r="D2813" i="6"/>
  <c r="C2813" i="6"/>
  <c r="D2812" i="6"/>
  <c r="C2812" i="6"/>
  <c r="D2811" i="6"/>
  <c r="C2811" i="6"/>
  <c r="D2810" i="6"/>
  <c r="C2810" i="6"/>
  <c r="D2809" i="6"/>
  <c r="C2809" i="6"/>
  <c r="D2808" i="6"/>
  <c r="C2808" i="6"/>
  <c r="D2807" i="6"/>
  <c r="C2807" i="6"/>
  <c r="D2806" i="6"/>
  <c r="C2806" i="6"/>
  <c r="D2805" i="6"/>
  <c r="C2805" i="6"/>
  <c r="D2804" i="6"/>
  <c r="C2804" i="6"/>
  <c r="D2803" i="6"/>
  <c r="C2803" i="6"/>
  <c r="D2802" i="6"/>
  <c r="C2802" i="6"/>
  <c r="D2801" i="6"/>
  <c r="C2801" i="6"/>
  <c r="D2800" i="6"/>
  <c r="C2800" i="6"/>
  <c r="D2799" i="6"/>
  <c r="C2799" i="6"/>
  <c r="D2798" i="6"/>
  <c r="C2798" i="6"/>
  <c r="D2797" i="6"/>
  <c r="C2797" i="6"/>
  <c r="D2796" i="6"/>
  <c r="C2796" i="6"/>
  <c r="D2795" i="6"/>
  <c r="C2795" i="6"/>
  <c r="D2794" i="6"/>
  <c r="C2794" i="6"/>
  <c r="D2793" i="6"/>
  <c r="C2793" i="6"/>
  <c r="D2792" i="6"/>
  <c r="C2792" i="6"/>
  <c r="D2791" i="6"/>
  <c r="C2791" i="6"/>
  <c r="D2790" i="6"/>
  <c r="C2790" i="6"/>
  <c r="D2789" i="6"/>
  <c r="C2789" i="6"/>
  <c r="D2788" i="6"/>
  <c r="C2788" i="6"/>
  <c r="D2787" i="6"/>
  <c r="C2787" i="6"/>
  <c r="D2786" i="6"/>
  <c r="C2786" i="6"/>
  <c r="D2785" i="6"/>
  <c r="C2785" i="6"/>
  <c r="D2784" i="6"/>
  <c r="C2784" i="6"/>
  <c r="D2783" i="6"/>
  <c r="C2783" i="6"/>
  <c r="D2782" i="6"/>
  <c r="C2782" i="6"/>
  <c r="D2781" i="6"/>
  <c r="C2781" i="6"/>
  <c r="D2780" i="6"/>
  <c r="C2780" i="6"/>
  <c r="D2779" i="6"/>
  <c r="C2779" i="6"/>
  <c r="D2778" i="6"/>
  <c r="C2778" i="6"/>
  <c r="D2777" i="6"/>
  <c r="C2777" i="6"/>
  <c r="D2776" i="6"/>
  <c r="C2776" i="6"/>
  <c r="D2775" i="6"/>
  <c r="C2775" i="6"/>
  <c r="D2774" i="6"/>
  <c r="C2774" i="6"/>
  <c r="D2773" i="6"/>
  <c r="C2773" i="6"/>
  <c r="D2772" i="6"/>
  <c r="C2772" i="6"/>
  <c r="D2771" i="6"/>
  <c r="C2771" i="6"/>
  <c r="D2770" i="6"/>
  <c r="C2770" i="6"/>
  <c r="D2769" i="6"/>
  <c r="C2769" i="6"/>
  <c r="D2768" i="6"/>
  <c r="C2768" i="6"/>
  <c r="D2767" i="6"/>
  <c r="C2767" i="6"/>
  <c r="D2766" i="6"/>
  <c r="C2766" i="6"/>
  <c r="D2765" i="6"/>
  <c r="C2765" i="6"/>
  <c r="D2764" i="6"/>
  <c r="C2764" i="6"/>
  <c r="D2763" i="6"/>
  <c r="C2763" i="6"/>
  <c r="D2762" i="6"/>
  <c r="C2762" i="6"/>
  <c r="D2761" i="6"/>
  <c r="C2761" i="6"/>
  <c r="D2760" i="6"/>
  <c r="C2760" i="6"/>
  <c r="D2759" i="6"/>
  <c r="C2759" i="6"/>
  <c r="D2758" i="6"/>
  <c r="C2758" i="6"/>
  <c r="D2757" i="6"/>
  <c r="C2757" i="6"/>
  <c r="D2756" i="6"/>
  <c r="C2756" i="6"/>
  <c r="D2755" i="6"/>
  <c r="C2755" i="6"/>
  <c r="D2754" i="6"/>
  <c r="C2754" i="6"/>
  <c r="D2753" i="6"/>
  <c r="C2753" i="6"/>
  <c r="D2752" i="6"/>
  <c r="C2752" i="6"/>
  <c r="D2751" i="6"/>
  <c r="C2751" i="6"/>
  <c r="D2750" i="6"/>
  <c r="C2750" i="6"/>
  <c r="D2749" i="6"/>
  <c r="C2749" i="6"/>
  <c r="D2748" i="6"/>
  <c r="C2748" i="6"/>
  <c r="D2747" i="6"/>
  <c r="C2747" i="6"/>
  <c r="D2746" i="6"/>
  <c r="C2746" i="6"/>
  <c r="D2745" i="6"/>
  <c r="C2745" i="6"/>
  <c r="D2744" i="6"/>
  <c r="C2744" i="6"/>
  <c r="D2743" i="6"/>
  <c r="C2743" i="6"/>
  <c r="D2742" i="6"/>
  <c r="C2742" i="6"/>
  <c r="D2741" i="6"/>
  <c r="C2741" i="6"/>
  <c r="D2740" i="6"/>
  <c r="C2740" i="6"/>
  <c r="D2739" i="6"/>
  <c r="C2739" i="6"/>
  <c r="D2738" i="6"/>
  <c r="C2738" i="6"/>
  <c r="D2737" i="6"/>
  <c r="C2737" i="6"/>
  <c r="D2736" i="6"/>
  <c r="C2736" i="6"/>
  <c r="D2735" i="6"/>
  <c r="C2735" i="6"/>
  <c r="D2734" i="6"/>
  <c r="C2734" i="6"/>
  <c r="D2733" i="6"/>
  <c r="C2733" i="6"/>
  <c r="D2732" i="6"/>
  <c r="C2732" i="6"/>
  <c r="D2731" i="6"/>
  <c r="C2731" i="6"/>
  <c r="D2730" i="6"/>
  <c r="C2730" i="6"/>
  <c r="D2729" i="6"/>
  <c r="C2729" i="6"/>
  <c r="D2728" i="6"/>
  <c r="C2728" i="6"/>
  <c r="D2727" i="6"/>
  <c r="C2727" i="6"/>
  <c r="D2726" i="6"/>
  <c r="C2726" i="6"/>
  <c r="D2725" i="6"/>
  <c r="C2725" i="6"/>
  <c r="D2724" i="6"/>
  <c r="C2724" i="6"/>
  <c r="D2723" i="6"/>
  <c r="C2723" i="6"/>
  <c r="D2722" i="6"/>
  <c r="C2722" i="6"/>
  <c r="D2721" i="6"/>
  <c r="C2721" i="6"/>
  <c r="D2720" i="6"/>
  <c r="C2720" i="6"/>
  <c r="D2719" i="6"/>
  <c r="C2719" i="6"/>
  <c r="D2718" i="6"/>
  <c r="C2718" i="6"/>
  <c r="D2717" i="6"/>
  <c r="C2717" i="6"/>
  <c r="D2716" i="6"/>
  <c r="C2716" i="6"/>
  <c r="D2715" i="6"/>
  <c r="C2715" i="6"/>
  <c r="D2714" i="6"/>
  <c r="C2714" i="6"/>
  <c r="D2713" i="6"/>
  <c r="C2713" i="6"/>
  <c r="D2712" i="6"/>
  <c r="C2712" i="6"/>
  <c r="D2711" i="6"/>
  <c r="C2711" i="6"/>
  <c r="D2710" i="6"/>
  <c r="C2710" i="6"/>
  <c r="D2709" i="6"/>
  <c r="C2709" i="6"/>
  <c r="D2708" i="6"/>
  <c r="C2708" i="6"/>
  <c r="D2707" i="6"/>
  <c r="C2707" i="6"/>
  <c r="D2706" i="6"/>
  <c r="C2706" i="6"/>
  <c r="D2705" i="6"/>
  <c r="C2705" i="6"/>
  <c r="D2704" i="6"/>
  <c r="C2704" i="6"/>
  <c r="D2703" i="6"/>
  <c r="C2703" i="6"/>
  <c r="D2702" i="6"/>
  <c r="C2702" i="6"/>
  <c r="D2701" i="6"/>
  <c r="C2701" i="6"/>
  <c r="D2700" i="6"/>
  <c r="C2700" i="6"/>
  <c r="D2699" i="6"/>
  <c r="C2699" i="6"/>
  <c r="D2698" i="6"/>
  <c r="C2698" i="6"/>
  <c r="D2697" i="6"/>
  <c r="C2697" i="6"/>
  <c r="D2696" i="6"/>
  <c r="C2696" i="6"/>
  <c r="D2695" i="6"/>
  <c r="C2695" i="6"/>
  <c r="D2694" i="6"/>
  <c r="C2694" i="6"/>
  <c r="D2693" i="6"/>
  <c r="C2693" i="6"/>
  <c r="D2692" i="6"/>
  <c r="C2692" i="6"/>
  <c r="D2691" i="6"/>
  <c r="C2691" i="6"/>
  <c r="D2690" i="6"/>
  <c r="C2690" i="6"/>
  <c r="D2689" i="6"/>
  <c r="C2689" i="6"/>
  <c r="D2688" i="6"/>
  <c r="C2688" i="6"/>
  <c r="D2687" i="6"/>
  <c r="C2687" i="6"/>
  <c r="D2686" i="6"/>
  <c r="C2686" i="6"/>
  <c r="D2685" i="6"/>
  <c r="C2685" i="6"/>
  <c r="D2684" i="6"/>
  <c r="C2684" i="6"/>
  <c r="D2683" i="6"/>
  <c r="C2683" i="6"/>
  <c r="D2682" i="6"/>
  <c r="C2682" i="6"/>
  <c r="D2681" i="6"/>
  <c r="C2681" i="6"/>
  <c r="D2680" i="6"/>
  <c r="C2680" i="6"/>
  <c r="D2679" i="6"/>
  <c r="C2679" i="6"/>
  <c r="D2678" i="6"/>
  <c r="C2678" i="6"/>
  <c r="D2677" i="6"/>
  <c r="C2677" i="6"/>
  <c r="D2676" i="6"/>
  <c r="C2676" i="6"/>
  <c r="D2675" i="6"/>
  <c r="C2675" i="6"/>
  <c r="D2674" i="6"/>
  <c r="C2674" i="6"/>
  <c r="D2673" i="6"/>
  <c r="C2673" i="6"/>
  <c r="D2672" i="6"/>
  <c r="C2672" i="6"/>
  <c r="D2671" i="6"/>
  <c r="C2671" i="6"/>
  <c r="D2670" i="6"/>
  <c r="C2670" i="6"/>
  <c r="D2669" i="6"/>
  <c r="C2669" i="6"/>
  <c r="D2668" i="6"/>
  <c r="C2668" i="6"/>
  <c r="D2667" i="6"/>
  <c r="C2667" i="6"/>
  <c r="D2666" i="6"/>
  <c r="C2666" i="6"/>
  <c r="D2665" i="6"/>
  <c r="C2665" i="6"/>
  <c r="D2664" i="6"/>
  <c r="C2664" i="6"/>
  <c r="D2663" i="6"/>
  <c r="C2663" i="6"/>
  <c r="D2662" i="6"/>
  <c r="C2662" i="6"/>
  <c r="D2661" i="6"/>
  <c r="C2661" i="6"/>
  <c r="D2660" i="6"/>
  <c r="C2660" i="6"/>
  <c r="D2659" i="6"/>
  <c r="C2659" i="6"/>
  <c r="D2658" i="6"/>
  <c r="C2658" i="6"/>
  <c r="D2657" i="6"/>
  <c r="C2657" i="6"/>
  <c r="D2656" i="6"/>
  <c r="C2656" i="6"/>
  <c r="D2655" i="6"/>
  <c r="C2655" i="6"/>
  <c r="D2654" i="6"/>
  <c r="C2654" i="6"/>
  <c r="D2653" i="6"/>
  <c r="C2653" i="6"/>
  <c r="D2652" i="6"/>
  <c r="C2652" i="6"/>
  <c r="D2651" i="6"/>
  <c r="C2651" i="6"/>
  <c r="D2650" i="6"/>
  <c r="C2650" i="6"/>
  <c r="D2649" i="6"/>
  <c r="C2649" i="6"/>
  <c r="D2648" i="6"/>
  <c r="C2648" i="6"/>
  <c r="D2647" i="6"/>
  <c r="C2647" i="6"/>
  <c r="D2646" i="6"/>
  <c r="C2646" i="6"/>
  <c r="D2645" i="6"/>
  <c r="C2645" i="6"/>
  <c r="D2644" i="6"/>
  <c r="C2644" i="6"/>
  <c r="D2643" i="6"/>
  <c r="C2643" i="6"/>
  <c r="D2642" i="6"/>
  <c r="C2642" i="6"/>
  <c r="D2641" i="6"/>
  <c r="C2641" i="6"/>
  <c r="D2640" i="6"/>
  <c r="C2640" i="6"/>
  <c r="D2639" i="6"/>
  <c r="C2639" i="6"/>
  <c r="D2638" i="6"/>
  <c r="C2638" i="6"/>
  <c r="D2637" i="6"/>
  <c r="C2637" i="6"/>
  <c r="D2636" i="6"/>
  <c r="C2636" i="6"/>
  <c r="D2635" i="6"/>
  <c r="C2635" i="6"/>
  <c r="D2634" i="6"/>
  <c r="C2634" i="6"/>
  <c r="D2633" i="6"/>
  <c r="C2633" i="6"/>
  <c r="D2632" i="6"/>
  <c r="C2632" i="6"/>
  <c r="D2631" i="6"/>
  <c r="C2631" i="6"/>
  <c r="D2630" i="6"/>
  <c r="C2630" i="6"/>
  <c r="D2629" i="6"/>
  <c r="C2629" i="6"/>
  <c r="D2628" i="6"/>
  <c r="C2628" i="6"/>
  <c r="D2627" i="6"/>
  <c r="C2627" i="6"/>
  <c r="D2626" i="6"/>
  <c r="C2626" i="6"/>
  <c r="D2625" i="6"/>
  <c r="C2625" i="6"/>
  <c r="D2624" i="6"/>
  <c r="C2624" i="6"/>
  <c r="D2623" i="6"/>
  <c r="C2623" i="6"/>
  <c r="D2622" i="6"/>
  <c r="C2622" i="6"/>
  <c r="D2621" i="6"/>
  <c r="C2621" i="6"/>
  <c r="D2620" i="6"/>
  <c r="C2620" i="6"/>
  <c r="D2619" i="6"/>
  <c r="C2619" i="6"/>
  <c r="D2618" i="6"/>
  <c r="C2618" i="6"/>
  <c r="D2617" i="6"/>
  <c r="C2617" i="6"/>
  <c r="D2616" i="6"/>
  <c r="C2616" i="6"/>
  <c r="D2615" i="6"/>
  <c r="C2615" i="6"/>
  <c r="D2614" i="6"/>
  <c r="C2614" i="6"/>
  <c r="D2613" i="6"/>
  <c r="C2613" i="6"/>
  <c r="D2612" i="6"/>
  <c r="C2612" i="6"/>
  <c r="D2611" i="6"/>
  <c r="C2611" i="6"/>
  <c r="D2610" i="6"/>
  <c r="C2610" i="6"/>
  <c r="D2609" i="6"/>
  <c r="C2609" i="6"/>
  <c r="D2608" i="6"/>
  <c r="C2608" i="6"/>
  <c r="D2607" i="6"/>
  <c r="C2607" i="6"/>
  <c r="D2606" i="6"/>
  <c r="C2606" i="6"/>
  <c r="D2605" i="6"/>
  <c r="C2605" i="6"/>
  <c r="D2604" i="6"/>
  <c r="C2604" i="6"/>
  <c r="D2603" i="6"/>
  <c r="C2603" i="6"/>
  <c r="D2602" i="6"/>
  <c r="C2602" i="6"/>
  <c r="D2601" i="6"/>
  <c r="C2601" i="6"/>
  <c r="D2600" i="6"/>
  <c r="C2600" i="6"/>
  <c r="D2599" i="6"/>
  <c r="C2599" i="6"/>
  <c r="D2598" i="6"/>
  <c r="C2598" i="6"/>
  <c r="D2597" i="6"/>
  <c r="C2597" i="6"/>
  <c r="D2596" i="6"/>
  <c r="C2596" i="6"/>
  <c r="D2595" i="6"/>
  <c r="C2595" i="6"/>
  <c r="D2594" i="6"/>
  <c r="C2594" i="6"/>
  <c r="D2593" i="6"/>
  <c r="C2593" i="6"/>
  <c r="D2592" i="6"/>
  <c r="C2592" i="6"/>
  <c r="D2591" i="6"/>
  <c r="C2591" i="6"/>
  <c r="D2590" i="6"/>
  <c r="C2590" i="6"/>
  <c r="D2589" i="6"/>
  <c r="C2589" i="6"/>
  <c r="D2588" i="6"/>
  <c r="C2588" i="6"/>
  <c r="D2587" i="6"/>
  <c r="C2587" i="6"/>
  <c r="D2586" i="6"/>
  <c r="C2586" i="6"/>
  <c r="D2585" i="6"/>
  <c r="C2585" i="6"/>
  <c r="D2584" i="6"/>
  <c r="C2584" i="6"/>
  <c r="D2583" i="6"/>
  <c r="C2583" i="6"/>
  <c r="D2582" i="6"/>
  <c r="C2582" i="6"/>
  <c r="D2581" i="6"/>
  <c r="C2581" i="6"/>
  <c r="D2580" i="6"/>
  <c r="C2580" i="6"/>
  <c r="D2579" i="6"/>
  <c r="C2579" i="6"/>
  <c r="D2578" i="6"/>
  <c r="C2578" i="6"/>
  <c r="D2577" i="6"/>
  <c r="C2577" i="6"/>
  <c r="D2576" i="6"/>
  <c r="C2576" i="6"/>
  <c r="D2575" i="6"/>
  <c r="C2575" i="6"/>
  <c r="D2574" i="6"/>
  <c r="C2574" i="6"/>
  <c r="D2573" i="6"/>
  <c r="C2573" i="6"/>
  <c r="D2572" i="6"/>
  <c r="C2572" i="6"/>
  <c r="D2571" i="6"/>
  <c r="C2571" i="6"/>
  <c r="D2570" i="6"/>
  <c r="C2570" i="6"/>
  <c r="D2569" i="6"/>
  <c r="C2569" i="6"/>
  <c r="D2568" i="6"/>
  <c r="C2568" i="6"/>
  <c r="D2567" i="6"/>
  <c r="C2567" i="6"/>
  <c r="D2566" i="6"/>
  <c r="C2566" i="6"/>
  <c r="D2565" i="6"/>
  <c r="C2565" i="6"/>
  <c r="D2564" i="6"/>
  <c r="C2564" i="6"/>
  <c r="D2563" i="6"/>
  <c r="C2563" i="6"/>
  <c r="D2562" i="6"/>
  <c r="C2562" i="6"/>
  <c r="D2561" i="6"/>
  <c r="C2561" i="6"/>
  <c r="D2560" i="6"/>
  <c r="C2560" i="6"/>
  <c r="D2559" i="6"/>
  <c r="C2559" i="6"/>
  <c r="D2558" i="6"/>
  <c r="C2558" i="6"/>
  <c r="D2557" i="6"/>
  <c r="C2557" i="6"/>
  <c r="D2556" i="6"/>
  <c r="C2556" i="6"/>
  <c r="D2555" i="6"/>
  <c r="C2555" i="6"/>
  <c r="D2554" i="6"/>
  <c r="C2554" i="6"/>
  <c r="D2553" i="6"/>
  <c r="C2553" i="6"/>
  <c r="D2552" i="6"/>
  <c r="C2552" i="6"/>
  <c r="D2551" i="6"/>
  <c r="C2551" i="6"/>
  <c r="D2550" i="6"/>
  <c r="C2550" i="6"/>
  <c r="D2549" i="6"/>
  <c r="C2549" i="6"/>
  <c r="D2548" i="6"/>
  <c r="C2548" i="6"/>
  <c r="D2547" i="6"/>
  <c r="C2547" i="6"/>
  <c r="D2546" i="6"/>
  <c r="C2546" i="6"/>
  <c r="D2545" i="6"/>
  <c r="C2545" i="6"/>
  <c r="D2544" i="6"/>
  <c r="C2544" i="6"/>
  <c r="D2543" i="6"/>
  <c r="C2543" i="6"/>
  <c r="D2542" i="6"/>
  <c r="C2542" i="6"/>
  <c r="D2541" i="6"/>
  <c r="C2541" i="6"/>
  <c r="D2540" i="6"/>
  <c r="C2540" i="6"/>
  <c r="D2539" i="6"/>
  <c r="C2539" i="6"/>
  <c r="D2538" i="6"/>
  <c r="C2538" i="6"/>
  <c r="D2537" i="6"/>
  <c r="C2537" i="6"/>
  <c r="D2536" i="6"/>
  <c r="C2536" i="6"/>
  <c r="D2535" i="6"/>
  <c r="C2535" i="6"/>
  <c r="D2534" i="6"/>
  <c r="C2534" i="6"/>
  <c r="D2533" i="6"/>
  <c r="C2533" i="6"/>
  <c r="D2532" i="6"/>
  <c r="C2532" i="6"/>
  <c r="D2531" i="6"/>
  <c r="C2531" i="6"/>
  <c r="D2530" i="6"/>
  <c r="C2530" i="6"/>
  <c r="D2529" i="6"/>
  <c r="C2529" i="6"/>
  <c r="D2528" i="6"/>
  <c r="C2528" i="6"/>
  <c r="D2527" i="6"/>
  <c r="C2527" i="6"/>
  <c r="D2526" i="6"/>
  <c r="C2526" i="6"/>
  <c r="D2525" i="6"/>
  <c r="C2525" i="6"/>
  <c r="D2524" i="6"/>
  <c r="C2524" i="6"/>
  <c r="D2523" i="6"/>
  <c r="C2523" i="6"/>
  <c r="D2522" i="6"/>
  <c r="C2522" i="6"/>
  <c r="D2521" i="6"/>
  <c r="C2521" i="6"/>
  <c r="D2520" i="6"/>
  <c r="C2520" i="6"/>
  <c r="D2519" i="6"/>
  <c r="C2519" i="6"/>
  <c r="D2518" i="6"/>
  <c r="C2518" i="6"/>
  <c r="D2517" i="6"/>
  <c r="C2517" i="6"/>
  <c r="D2516" i="6"/>
  <c r="C2516" i="6"/>
  <c r="D2515" i="6"/>
  <c r="C2515" i="6"/>
  <c r="D2514" i="6"/>
  <c r="C2514" i="6"/>
  <c r="D2513" i="6"/>
  <c r="C2513" i="6"/>
  <c r="D2512" i="6"/>
  <c r="C2512" i="6"/>
  <c r="D2511" i="6"/>
  <c r="C2511" i="6"/>
  <c r="D2510" i="6"/>
  <c r="C2510" i="6"/>
  <c r="D2509" i="6"/>
  <c r="C2509" i="6"/>
  <c r="D2508" i="6"/>
  <c r="C2508" i="6"/>
  <c r="D2507" i="6"/>
  <c r="C2507" i="6"/>
  <c r="D2506" i="6"/>
  <c r="C2506" i="6"/>
  <c r="D2505" i="6"/>
  <c r="C2505" i="6"/>
  <c r="D2504" i="6"/>
  <c r="C2504" i="6"/>
  <c r="D2503" i="6"/>
  <c r="C2503" i="6"/>
  <c r="D2502" i="6"/>
  <c r="C2502" i="6"/>
  <c r="D2501" i="6"/>
  <c r="C2501" i="6"/>
  <c r="D2500" i="6"/>
  <c r="C2500" i="6"/>
  <c r="D2499" i="6"/>
  <c r="C2499" i="6"/>
  <c r="D2498" i="6"/>
  <c r="C2498" i="6"/>
  <c r="D2497" i="6"/>
  <c r="C2497" i="6"/>
  <c r="D2496" i="6"/>
  <c r="C2496" i="6"/>
  <c r="D2495" i="6"/>
  <c r="C2495" i="6"/>
  <c r="D2494" i="6"/>
  <c r="C2494" i="6"/>
  <c r="D2493" i="6"/>
  <c r="C2493" i="6"/>
  <c r="D2492" i="6"/>
  <c r="C2492" i="6"/>
  <c r="D2491" i="6"/>
  <c r="C2491" i="6"/>
  <c r="D2490" i="6"/>
  <c r="C2490" i="6"/>
  <c r="D2489" i="6"/>
  <c r="C2489" i="6"/>
  <c r="D2488" i="6"/>
  <c r="C2488" i="6"/>
  <c r="D2487" i="6"/>
  <c r="C2487" i="6"/>
  <c r="D2486" i="6"/>
  <c r="C2486" i="6"/>
  <c r="D2485" i="6"/>
  <c r="C2485" i="6"/>
  <c r="D2484" i="6"/>
  <c r="C2484" i="6"/>
  <c r="D2483" i="6"/>
  <c r="C2483" i="6"/>
  <c r="D2482" i="6"/>
  <c r="C2482" i="6"/>
  <c r="D2481" i="6"/>
  <c r="C2481" i="6"/>
  <c r="D2480" i="6"/>
  <c r="C2480" i="6"/>
  <c r="D2479" i="6"/>
  <c r="C2479" i="6"/>
  <c r="D2478" i="6"/>
  <c r="C2478" i="6"/>
  <c r="D2477" i="6"/>
  <c r="C2477" i="6"/>
  <c r="D2476" i="6"/>
  <c r="C2476" i="6"/>
  <c r="D2475" i="6"/>
  <c r="C2475" i="6"/>
  <c r="D2474" i="6"/>
  <c r="C2474" i="6"/>
  <c r="D2473" i="6"/>
  <c r="C2473" i="6"/>
  <c r="D2472" i="6"/>
  <c r="C2472" i="6"/>
  <c r="D2471" i="6"/>
  <c r="C2471" i="6"/>
  <c r="D2470" i="6"/>
  <c r="C2470" i="6"/>
  <c r="D2469" i="6"/>
  <c r="C2469" i="6"/>
  <c r="D2468" i="6"/>
  <c r="C2468" i="6"/>
  <c r="D2467" i="6"/>
  <c r="C2467" i="6"/>
  <c r="D2466" i="6"/>
  <c r="C2466" i="6"/>
  <c r="D2465" i="6"/>
  <c r="C2465" i="6"/>
  <c r="D2464" i="6"/>
  <c r="C2464" i="6"/>
  <c r="D2463" i="6"/>
  <c r="C2463" i="6"/>
  <c r="D2462" i="6"/>
  <c r="C2462" i="6"/>
  <c r="D2461" i="6"/>
  <c r="C2461" i="6"/>
  <c r="D2460" i="6"/>
  <c r="C2460" i="6"/>
  <c r="D2459" i="6"/>
  <c r="C2459" i="6"/>
  <c r="D2458" i="6"/>
  <c r="C2458" i="6"/>
  <c r="D2457" i="6"/>
  <c r="C2457" i="6"/>
  <c r="D2456" i="6"/>
  <c r="C2456" i="6"/>
  <c r="D2455" i="6"/>
  <c r="C2455" i="6"/>
  <c r="D2454" i="6"/>
  <c r="C2454" i="6"/>
  <c r="D2453" i="6"/>
  <c r="C2453" i="6"/>
  <c r="D2452" i="6"/>
  <c r="C2452" i="6"/>
  <c r="D2451" i="6"/>
  <c r="C2451" i="6"/>
  <c r="D2450" i="6"/>
  <c r="C2450" i="6"/>
  <c r="D2449" i="6"/>
  <c r="C2449" i="6"/>
  <c r="D2448" i="6"/>
  <c r="C2448" i="6"/>
  <c r="D2447" i="6"/>
  <c r="C2447" i="6"/>
  <c r="D2446" i="6"/>
  <c r="C2446" i="6"/>
  <c r="D2445" i="6"/>
  <c r="C2445" i="6"/>
  <c r="D2444" i="6"/>
  <c r="C2444" i="6"/>
  <c r="D2443" i="6"/>
  <c r="C2443" i="6"/>
  <c r="D2442" i="6"/>
  <c r="C2442" i="6"/>
  <c r="D2441" i="6"/>
  <c r="C2441" i="6"/>
  <c r="D2440" i="6"/>
  <c r="C2440" i="6"/>
  <c r="D2439" i="6"/>
  <c r="C2439" i="6"/>
  <c r="D2438" i="6"/>
  <c r="C2438" i="6"/>
  <c r="D2437" i="6"/>
  <c r="C2437" i="6"/>
  <c r="D2436" i="6"/>
  <c r="C2436" i="6"/>
  <c r="D2435" i="6"/>
  <c r="C2435" i="6"/>
  <c r="D2434" i="6"/>
  <c r="C2434" i="6"/>
  <c r="D2433" i="6"/>
  <c r="C2433" i="6"/>
  <c r="D2432" i="6"/>
  <c r="C2432" i="6"/>
  <c r="D2431" i="6"/>
  <c r="C2431" i="6"/>
  <c r="D2430" i="6"/>
  <c r="C2430" i="6"/>
  <c r="D2429" i="6"/>
  <c r="C2429" i="6"/>
  <c r="D2428" i="6"/>
  <c r="C2428" i="6"/>
  <c r="D2427" i="6"/>
  <c r="C2427" i="6"/>
  <c r="D2426" i="6"/>
  <c r="C2426" i="6"/>
  <c r="D2425" i="6"/>
  <c r="C2425" i="6"/>
  <c r="D2424" i="6"/>
  <c r="C2424" i="6"/>
  <c r="D2423" i="6"/>
  <c r="C2423" i="6"/>
  <c r="D2422" i="6"/>
  <c r="C2422" i="6"/>
  <c r="D2421" i="6"/>
  <c r="C2421" i="6"/>
  <c r="D2420" i="6"/>
  <c r="C2420" i="6"/>
  <c r="D2419" i="6"/>
  <c r="C2419" i="6"/>
  <c r="D2418" i="6"/>
  <c r="C2418" i="6"/>
  <c r="D2417" i="6"/>
  <c r="C2417" i="6"/>
  <c r="D2416" i="6"/>
  <c r="C2416" i="6"/>
  <c r="D2415" i="6"/>
  <c r="C2415" i="6"/>
  <c r="D2414" i="6"/>
  <c r="C2414" i="6"/>
  <c r="D2413" i="6"/>
  <c r="C2413" i="6"/>
  <c r="D2412" i="6"/>
  <c r="C2412" i="6"/>
  <c r="D2411" i="6"/>
  <c r="C2411" i="6"/>
  <c r="D2410" i="6"/>
  <c r="C2410" i="6"/>
  <c r="D2409" i="6"/>
  <c r="C2409" i="6"/>
  <c r="D2408" i="6"/>
  <c r="C2408" i="6"/>
  <c r="D2407" i="6"/>
  <c r="C2407" i="6"/>
  <c r="D2406" i="6"/>
  <c r="C2406" i="6"/>
  <c r="D2405" i="6"/>
  <c r="C2405" i="6"/>
  <c r="D2404" i="6"/>
  <c r="C2404" i="6"/>
  <c r="D2403" i="6"/>
  <c r="C2403" i="6"/>
  <c r="D2402" i="6"/>
  <c r="C2402" i="6"/>
  <c r="D2401" i="6"/>
  <c r="C2401" i="6"/>
  <c r="D2400" i="6"/>
  <c r="C2400" i="6"/>
  <c r="D2399" i="6"/>
  <c r="C2399" i="6"/>
  <c r="D2398" i="6"/>
  <c r="C2398" i="6"/>
  <c r="D2397" i="6"/>
  <c r="C2397" i="6"/>
  <c r="D2396" i="6"/>
  <c r="C2396" i="6"/>
  <c r="D2395" i="6"/>
  <c r="C2395" i="6"/>
  <c r="D2394" i="6"/>
  <c r="C2394" i="6"/>
  <c r="D2393" i="6"/>
  <c r="C2393" i="6"/>
  <c r="D2392" i="6"/>
  <c r="C2392" i="6"/>
  <c r="D2391" i="6"/>
  <c r="C2391" i="6"/>
  <c r="D2390" i="6"/>
  <c r="C2390" i="6"/>
  <c r="D2389" i="6"/>
  <c r="C2389" i="6"/>
  <c r="D2388" i="6"/>
  <c r="C2388" i="6"/>
  <c r="D2387" i="6"/>
  <c r="C2387" i="6"/>
  <c r="D2386" i="6"/>
  <c r="C2386" i="6"/>
  <c r="D2385" i="6"/>
  <c r="C2385" i="6"/>
  <c r="D2384" i="6"/>
  <c r="C2384" i="6"/>
  <c r="D2383" i="6"/>
  <c r="C2383" i="6"/>
  <c r="D2382" i="6"/>
  <c r="C2382" i="6"/>
  <c r="D2381" i="6"/>
  <c r="C2381" i="6"/>
  <c r="D2380" i="6"/>
  <c r="C2380" i="6"/>
  <c r="D2379" i="6"/>
  <c r="C2379" i="6"/>
  <c r="D2378" i="6"/>
  <c r="C2378" i="6"/>
  <c r="D2377" i="6"/>
  <c r="C2377" i="6"/>
  <c r="D2376" i="6"/>
  <c r="C2376" i="6"/>
  <c r="D2375" i="6"/>
  <c r="C2375" i="6"/>
  <c r="D2374" i="6"/>
  <c r="C2374" i="6"/>
  <c r="D2373" i="6"/>
  <c r="C2373" i="6"/>
  <c r="D2372" i="6"/>
  <c r="C2372" i="6"/>
  <c r="D2371" i="6"/>
  <c r="C2371" i="6"/>
  <c r="D2370" i="6"/>
  <c r="C2370" i="6"/>
  <c r="D2369" i="6"/>
  <c r="C2369" i="6"/>
  <c r="D2368" i="6"/>
  <c r="C2368" i="6"/>
  <c r="D2367" i="6"/>
  <c r="C2367" i="6"/>
  <c r="D2366" i="6"/>
  <c r="C2366" i="6"/>
  <c r="D2365" i="6"/>
  <c r="C2365" i="6"/>
  <c r="D2364" i="6"/>
  <c r="C2364" i="6"/>
  <c r="D2363" i="6"/>
  <c r="C2363" i="6"/>
  <c r="D2362" i="6"/>
  <c r="C2362" i="6"/>
  <c r="D2361" i="6"/>
  <c r="C2361" i="6"/>
  <c r="D2360" i="6"/>
  <c r="C2360" i="6"/>
  <c r="D2359" i="6"/>
  <c r="C2359" i="6"/>
  <c r="D2358" i="6"/>
  <c r="C2358" i="6"/>
  <c r="D2357" i="6"/>
  <c r="C2357" i="6"/>
  <c r="D2356" i="6"/>
  <c r="C2356" i="6"/>
  <c r="D2355" i="6"/>
  <c r="C2355" i="6"/>
  <c r="D2354" i="6"/>
  <c r="C2354" i="6"/>
  <c r="D2353" i="6"/>
  <c r="C2353" i="6"/>
  <c r="D2352" i="6"/>
  <c r="C2352" i="6"/>
  <c r="D2351" i="6"/>
  <c r="C2351" i="6"/>
  <c r="D2350" i="6"/>
  <c r="C2350" i="6"/>
  <c r="D2349" i="6"/>
  <c r="C2349" i="6"/>
  <c r="D2348" i="6"/>
  <c r="C2348" i="6"/>
  <c r="D2347" i="6"/>
  <c r="C2347" i="6"/>
  <c r="D2346" i="6"/>
  <c r="C2346" i="6"/>
  <c r="D2345" i="6"/>
  <c r="C2345" i="6"/>
  <c r="D2344" i="6"/>
  <c r="C2344" i="6"/>
  <c r="D2343" i="6"/>
  <c r="C2343" i="6"/>
  <c r="D2342" i="6"/>
  <c r="C2342" i="6"/>
  <c r="D2341" i="6"/>
  <c r="C2341" i="6"/>
  <c r="D2340" i="6"/>
  <c r="C2340" i="6"/>
  <c r="D2339" i="6"/>
  <c r="C2339" i="6"/>
  <c r="D2338" i="6"/>
  <c r="C2338" i="6"/>
  <c r="D2337" i="6"/>
  <c r="C2337" i="6"/>
  <c r="D2336" i="6"/>
  <c r="C2336" i="6"/>
  <c r="D2335" i="6"/>
  <c r="C2335" i="6"/>
  <c r="D2334" i="6"/>
  <c r="C2334" i="6"/>
  <c r="D2333" i="6"/>
  <c r="C2333" i="6"/>
  <c r="D2332" i="6"/>
  <c r="C2332" i="6"/>
  <c r="D2331" i="6"/>
  <c r="C2331" i="6"/>
  <c r="D2330" i="6"/>
  <c r="C2330" i="6"/>
  <c r="D2329" i="6"/>
  <c r="C2329" i="6"/>
  <c r="D2328" i="6"/>
  <c r="C2328" i="6"/>
  <c r="D2327" i="6"/>
  <c r="C2327" i="6"/>
  <c r="D2326" i="6"/>
  <c r="C2326" i="6"/>
  <c r="D2325" i="6"/>
  <c r="C2325" i="6"/>
  <c r="D2324" i="6"/>
  <c r="C2324" i="6"/>
  <c r="D2323" i="6"/>
  <c r="C2323" i="6"/>
  <c r="D2322" i="6"/>
  <c r="C2322" i="6"/>
  <c r="D2321" i="6"/>
  <c r="C2321" i="6"/>
  <c r="D2320" i="6"/>
  <c r="C2320" i="6"/>
  <c r="D2319" i="6"/>
  <c r="C2319" i="6"/>
  <c r="D2318" i="6"/>
  <c r="C2318" i="6"/>
  <c r="D2317" i="6"/>
  <c r="C2317" i="6"/>
  <c r="D2316" i="6"/>
  <c r="C2316" i="6"/>
  <c r="D2315" i="6"/>
  <c r="C2315" i="6"/>
  <c r="D2314" i="6"/>
  <c r="C2314" i="6"/>
  <c r="D2313" i="6"/>
  <c r="C2313" i="6"/>
  <c r="D2312" i="6"/>
  <c r="C2312" i="6"/>
  <c r="D2311" i="6"/>
  <c r="C2311" i="6"/>
  <c r="D2310" i="6"/>
  <c r="C2310" i="6"/>
  <c r="D2309" i="6"/>
  <c r="C2309" i="6"/>
  <c r="D2308" i="6"/>
  <c r="C2308" i="6"/>
  <c r="D2307" i="6"/>
  <c r="C2307" i="6"/>
  <c r="D2306" i="6"/>
  <c r="C2306" i="6"/>
  <c r="D2305" i="6"/>
  <c r="C2305" i="6"/>
  <c r="D2304" i="6"/>
  <c r="C2304" i="6"/>
  <c r="D2303" i="6"/>
  <c r="C2303" i="6"/>
  <c r="D2302" i="6"/>
  <c r="C2302" i="6"/>
  <c r="D2301" i="6"/>
  <c r="C2301" i="6"/>
  <c r="D2300" i="6"/>
  <c r="C2300" i="6"/>
  <c r="D2299" i="6"/>
  <c r="C2299" i="6"/>
  <c r="D2298" i="6"/>
  <c r="C2298" i="6"/>
  <c r="D2297" i="6"/>
  <c r="C2297" i="6"/>
  <c r="D2296" i="6"/>
  <c r="C2296" i="6"/>
  <c r="D2295" i="6"/>
  <c r="C2295" i="6"/>
  <c r="D2294" i="6"/>
  <c r="C2294" i="6"/>
  <c r="D2293" i="6"/>
  <c r="C2293" i="6"/>
  <c r="D2292" i="6"/>
  <c r="C2292" i="6"/>
  <c r="D2291" i="6"/>
  <c r="C2291" i="6"/>
  <c r="D2290" i="6"/>
  <c r="C2290" i="6"/>
  <c r="D2289" i="6"/>
  <c r="C2289" i="6"/>
  <c r="D2288" i="6"/>
  <c r="C2288" i="6"/>
  <c r="D2287" i="6"/>
  <c r="C2287" i="6"/>
  <c r="D2286" i="6"/>
  <c r="C2286" i="6"/>
  <c r="D2285" i="6"/>
  <c r="C2285" i="6"/>
  <c r="D2284" i="6"/>
  <c r="C2284" i="6"/>
  <c r="D2283" i="6"/>
  <c r="C2283" i="6"/>
  <c r="D2282" i="6"/>
  <c r="C2282" i="6"/>
  <c r="D2281" i="6"/>
  <c r="C2281" i="6"/>
  <c r="D2280" i="6"/>
  <c r="C2280" i="6"/>
  <c r="D2279" i="6"/>
  <c r="C2279" i="6"/>
  <c r="D2278" i="6"/>
  <c r="C2278" i="6"/>
  <c r="D2277" i="6"/>
  <c r="C2277" i="6"/>
  <c r="D2276" i="6"/>
  <c r="C2276" i="6"/>
  <c r="D2275" i="6"/>
  <c r="C2275" i="6"/>
  <c r="D2274" i="6"/>
  <c r="C2274" i="6"/>
  <c r="D2273" i="6"/>
  <c r="C2273" i="6"/>
  <c r="D2272" i="6"/>
  <c r="C2272" i="6"/>
  <c r="D2271" i="6"/>
  <c r="C2271" i="6"/>
  <c r="D2270" i="6"/>
  <c r="C2270" i="6"/>
  <c r="D2269" i="6"/>
  <c r="C2269" i="6"/>
  <c r="D2268" i="6"/>
  <c r="C2268" i="6"/>
  <c r="D2267" i="6"/>
  <c r="C2267" i="6"/>
  <c r="D2266" i="6"/>
  <c r="C2266" i="6"/>
  <c r="D2265" i="6"/>
  <c r="C2265" i="6"/>
  <c r="D2264" i="6"/>
  <c r="C2264" i="6"/>
  <c r="D2263" i="6"/>
  <c r="C2263" i="6"/>
  <c r="D2262" i="6"/>
  <c r="C2262" i="6"/>
  <c r="D2261" i="6"/>
  <c r="C2261" i="6"/>
  <c r="D2260" i="6"/>
  <c r="C2260" i="6"/>
  <c r="D2259" i="6"/>
  <c r="C2259" i="6"/>
  <c r="D2258" i="6"/>
  <c r="C2258" i="6"/>
  <c r="D2257" i="6"/>
  <c r="C2257" i="6"/>
  <c r="D2256" i="6"/>
  <c r="C2256" i="6"/>
  <c r="D2255" i="6"/>
  <c r="C2255" i="6"/>
  <c r="D2254" i="6"/>
  <c r="C2254" i="6"/>
  <c r="D2253" i="6"/>
  <c r="C2253" i="6"/>
  <c r="D2252" i="6"/>
  <c r="C2252" i="6"/>
  <c r="D2251" i="6"/>
  <c r="C2251" i="6"/>
  <c r="D2250" i="6"/>
  <c r="C2250" i="6"/>
  <c r="D2249" i="6"/>
  <c r="C2249" i="6"/>
  <c r="D2248" i="6"/>
  <c r="C2248" i="6"/>
  <c r="D2247" i="6"/>
  <c r="C2247" i="6"/>
  <c r="D2246" i="6"/>
  <c r="C2246" i="6"/>
  <c r="D2245" i="6"/>
  <c r="C2245" i="6"/>
  <c r="D2244" i="6"/>
  <c r="C2244" i="6"/>
  <c r="D2243" i="6"/>
  <c r="C2243" i="6"/>
  <c r="D2242" i="6"/>
  <c r="C2242" i="6"/>
  <c r="D2241" i="6"/>
  <c r="C2241" i="6"/>
  <c r="D2240" i="6"/>
  <c r="C2240" i="6"/>
  <c r="D2239" i="6"/>
  <c r="C2239" i="6"/>
  <c r="D2238" i="6"/>
  <c r="C2238" i="6"/>
  <c r="D2237" i="6"/>
  <c r="C2237" i="6"/>
  <c r="D2236" i="6"/>
  <c r="C2236" i="6"/>
  <c r="D2235" i="6"/>
  <c r="C2235" i="6"/>
  <c r="D2234" i="6"/>
  <c r="C2234" i="6"/>
  <c r="D2233" i="6"/>
  <c r="C2233" i="6"/>
  <c r="D2232" i="6"/>
  <c r="C2232" i="6"/>
  <c r="D2231" i="6"/>
  <c r="C2231" i="6"/>
  <c r="D2230" i="6"/>
  <c r="C2230" i="6"/>
  <c r="D2229" i="6"/>
  <c r="C2229" i="6"/>
  <c r="D2228" i="6"/>
  <c r="C2228" i="6"/>
  <c r="D2227" i="6"/>
  <c r="C2227" i="6"/>
  <c r="D2226" i="6"/>
  <c r="C2226" i="6"/>
  <c r="D2225" i="6"/>
  <c r="C2225" i="6"/>
  <c r="D2224" i="6"/>
  <c r="C2224" i="6"/>
  <c r="D2223" i="6"/>
  <c r="C2223" i="6"/>
  <c r="D2222" i="6"/>
  <c r="C2222" i="6"/>
  <c r="D2221" i="6"/>
  <c r="C2221" i="6"/>
  <c r="D2220" i="6"/>
  <c r="C2220" i="6"/>
  <c r="D2219" i="6"/>
  <c r="C2219" i="6"/>
  <c r="D2218" i="6"/>
  <c r="C2218" i="6"/>
  <c r="D2217" i="6"/>
  <c r="C2217" i="6"/>
  <c r="D2216" i="6"/>
  <c r="C2216" i="6"/>
  <c r="D2215" i="6"/>
  <c r="C2215" i="6"/>
  <c r="D2214" i="6"/>
  <c r="C2214" i="6"/>
  <c r="D2213" i="6"/>
  <c r="C2213" i="6"/>
  <c r="D2212" i="6"/>
  <c r="C2212" i="6"/>
  <c r="D2211" i="6"/>
  <c r="C2211" i="6"/>
  <c r="D2210" i="6"/>
  <c r="C2210" i="6"/>
  <c r="D2209" i="6"/>
  <c r="C2209" i="6"/>
  <c r="D2208" i="6"/>
  <c r="C2208" i="6"/>
  <c r="D2207" i="6"/>
  <c r="C2207" i="6"/>
  <c r="D2206" i="6"/>
  <c r="C2206" i="6"/>
  <c r="D2205" i="6"/>
  <c r="C2205" i="6"/>
  <c r="D2204" i="6"/>
  <c r="C2204" i="6"/>
  <c r="D2203" i="6"/>
  <c r="C2203" i="6"/>
  <c r="D2202" i="6"/>
  <c r="C2202" i="6"/>
  <c r="D2201" i="6"/>
  <c r="C2201" i="6"/>
  <c r="D2200" i="6"/>
  <c r="C2200" i="6"/>
  <c r="D2199" i="6"/>
  <c r="C2199" i="6"/>
  <c r="D2198" i="6"/>
  <c r="C2198" i="6"/>
  <c r="D2197" i="6"/>
  <c r="C2197" i="6"/>
  <c r="D2196" i="6"/>
  <c r="C2196" i="6"/>
  <c r="D2195" i="6"/>
  <c r="C2195" i="6"/>
  <c r="D2194" i="6"/>
  <c r="C2194" i="6"/>
  <c r="D2193" i="6"/>
  <c r="C2193" i="6"/>
  <c r="D2192" i="6"/>
  <c r="C2192" i="6"/>
  <c r="D2191" i="6"/>
  <c r="C2191" i="6"/>
  <c r="D2190" i="6"/>
  <c r="C2190" i="6"/>
  <c r="D2189" i="6"/>
  <c r="C2189" i="6"/>
  <c r="D2188" i="6"/>
  <c r="C2188" i="6"/>
  <c r="D2187" i="6"/>
  <c r="C2187" i="6"/>
  <c r="D2186" i="6"/>
  <c r="C2186" i="6"/>
  <c r="D2185" i="6"/>
  <c r="C2185" i="6"/>
  <c r="D2184" i="6"/>
  <c r="C2184" i="6"/>
  <c r="D2183" i="6"/>
  <c r="C2183" i="6"/>
  <c r="D2182" i="6"/>
  <c r="C2182" i="6"/>
  <c r="D2181" i="6"/>
  <c r="C2181" i="6"/>
  <c r="D2180" i="6"/>
  <c r="C2180" i="6"/>
  <c r="D2179" i="6"/>
  <c r="C2179" i="6"/>
  <c r="D2178" i="6"/>
  <c r="C2178" i="6"/>
  <c r="D2177" i="6"/>
  <c r="C2177" i="6"/>
  <c r="D2176" i="6"/>
  <c r="C2176" i="6"/>
  <c r="D2175" i="6"/>
  <c r="C2175" i="6"/>
  <c r="D2174" i="6"/>
  <c r="C2174" i="6"/>
  <c r="D2173" i="6"/>
  <c r="C2173" i="6"/>
  <c r="D2172" i="6"/>
  <c r="C2172" i="6"/>
  <c r="D2171" i="6"/>
  <c r="C2171" i="6"/>
  <c r="D2170" i="6"/>
  <c r="C2170" i="6"/>
  <c r="D2169" i="6"/>
  <c r="C2169" i="6"/>
  <c r="D2168" i="6"/>
  <c r="C2168" i="6"/>
  <c r="D2167" i="6"/>
  <c r="C2167" i="6"/>
  <c r="D2166" i="6"/>
  <c r="C2166" i="6"/>
  <c r="D2165" i="6"/>
  <c r="C2165" i="6"/>
  <c r="D2164" i="6"/>
  <c r="C2164" i="6"/>
  <c r="D2163" i="6"/>
  <c r="C2163" i="6"/>
  <c r="D2162" i="6"/>
  <c r="C2162" i="6"/>
  <c r="D2161" i="6"/>
  <c r="C2161" i="6"/>
  <c r="D2160" i="6"/>
  <c r="C2160" i="6"/>
  <c r="D2159" i="6"/>
  <c r="C2159" i="6"/>
  <c r="D2158" i="6"/>
  <c r="C2158" i="6"/>
  <c r="D2157" i="6"/>
  <c r="C2157" i="6"/>
  <c r="D2156" i="6"/>
  <c r="C2156" i="6"/>
  <c r="D2155" i="6"/>
  <c r="C2155" i="6"/>
  <c r="D2154" i="6"/>
  <c r="C2154" i="6"/>
  <c r="D2153" i="6"/>
  <c r="C2153" i="6"/>
  <c r="D2152" i="6"/>
  <c r="C2152" i="6"/>
  <c r="D2151" i="6"/>
  <c r="C2151" i="6"/>
  <c r="D2150" i="6"/>
  <c r="C2150" i="6"/>
  <c r="D2149" i="6"/>
  <c r="C2149" i="6"/>
  <c r="D2148" i="6"/>
  <c r="C2148" i="6"/>
  <c r="D2147" i="6"/>
  <c r="C2147" i="6"/>
  <c r="D2146" i="6"/>
  <c r="C2146" i="6"/>
  <c r="D2145" i="6"/>
  <c r="C2145" i="6"/>
  <c r="D2144" i="6"/>
  <c r="C2144" i="6"/>
  <c r="D2143" i="6"/>
  <c r="C2143" i="6"/>
  <c r="D2142" i="6"/>
  <c r="C2142" i="6"/>
  <c r="D2141" i="6"/>
  <c r="C2141" i="6"/>
  <c r="D2140" i="6"/>
  <c r="C2140" i="6"/>
  <c r="D2139" i="6"/>
  <c r="C2139" i="6"/>
  <c r="D2138" i="6"/>
  <c r="C2138" i="6"/>
  <c r="D2137" i="6"/>
  <c r="C2137" i="6"/>
  <c r="D2136" i="6"/>
  <c r="C2136" i="6"/>
  <c r="D2135" i="6"/>
  <c r="C2135" i="6"/>
  <c r="D2134" i="6"/>
  <c r="C2134" i="6"/>
  <c r="D2133" i="6"/>
  <c r="C2133" i="6"/>
  <c r="D2132" i="6"/>
  <c r="C2132" i="6"/>
  <c r="D2131" i="6"/>
  <c r="C2131" i="6"/>
  <c r="D2130" i="6"/>
  <c r="C2130" i="6"/>
  <c r="D2129" i="6"/>
  <c r="C2129" i="6"/>
  <c r="D2128" i="6"/>
  <c r="C2128" i="6"/>
  <c r="D2127" i="6"/>
  <c r="C2127" i="6"/>
  <c r="D2126" i="6"/>
  <c r="C2126" i="6"/>
  <c r="D2125" i="6"/>
  <c r="C2125" i="6"/>
  <c r="D2124" i="6"/>
  <c r="C2124" i="6"/>
  <c r="D2123" i="6"/>
  <c r="C2123" i="6"/>
  <c r="D2122" i="6"/>
  <c r="C2122" i="6"/>
  <c r="D2121" i="6"/>
  <c r="C2121" i="6"/>
  <c r="D2120" i="6"/>
  <c r="C2120" i="6"/>
  <c r="D2119" i="6"/>
  <c r="C2119" i="6"/>
  <c r="D2118" i="6"/>
  <c r="C2118" i="6"/>
  <c r="D2117" i="6"/>
  <c r="C2117" i="6"/>
  <c r="D2116" i="6"/>
  <c r="C2116" i="6"/>
  <c r="D2115" i="6"/>
  <c r="C2115" i="6"/>
  <c r="D2114" i="6"/>
  <c r="C2114" i="6"/>
  <c r="D2113" i="6"/>
  <c r="C2113" i="6"/>
  <c r="D2112" i="6"/>
  <c r="C2112" i="6"/>
  <c r="D2111" i="6"/>
  <c r="C2111" i="6"/>
  <c r="D2110" i="6"/>
  <c r="C2110" i="6"/>
  <c r="D2109" i="6"/>
  <c r="C2109" i="6"/>
  <c r="D2108" i="6"/>
  <c r="C2108" i="6"/>
  <c r="D2107" i="6"/>
  <c r="C2107" i="6"/>
  <c r="D2106" i="6"/>
  <c r="C2106" i="6"/>
  <c r="D2105" i="6"/>
  <c r="C2105" i="6"/>
  <c r="D2104" i="6"/>
  <c r="C2104" i="6"/>
  <c r="D2103" i="6"/>
  <c r="C2103" i="6"/>
  <c r="D2102" i="6"/>
  <c r="C2102" i="6"/>
  <c r="D2101" i="6"/>
  <c r="C2101" i="6"/>
  <c r="D2100" i="6"/>
  <c r="C2100" i="6"/>
  <c r="D2099" i="6"/>
  <c r="C2099" i="6"/>
  <c r="D2098" i="6"/>
  <c r="C2098" i="6"/>
  <c r="D2097" i="6"/>
  <c r="C2097" i="6"/>
  <c r="D2096" i="6"/>
  <c r="C2096" i="6"/>
  <c r="D2095" i="6"/>
  <c r="C2095" i="6"/>
  <c r="D2094" i="6"/>
  <c r="C2094" i="6"/>
  <c r="D2093" i="6"/>
  <c r="C2093" i="6"/>
  <c r="D2092" i="6"/>
  <c r="C2092" i="6"/>
  <c r="D2091" i="6"/>
  <c r="C2091" i="6"/>
  <c r="D2090" i="6"/>
  <c r="C2090" i="6"/>
  <c r="D2089" i="6"/>
  <c r="C2089" i="6"/>
  <c r="D2088" i="6"/>
  <c r="C2088" i="6"/>
  <c r="D2087" i="6"/>
  <c r="C2087" i="6"/>
  <c r="D2086" i="6"/>
  <c r="C2086" i="6"/>
  <c r="D2085" i="6"/>
  <c r="C2085" i="6"/>
  <c r="D2084" i="6"/>
  <c r="C2084" i="6"/>
  <c r="D2083" i="6"/>
  <c r="C2083" i="6"/>
  <c r="D2082" i="6"/>
  <c r="C2082" i="6"/>
  <c r="D2081" i="6"/>
  <c r="C2081" i="6"/>
  <c r="D2080" i="6"/>
  <c r="C2080" i="6"/>
  <c r="D2079" i="6"/>
  <c r="C2079" i="6"/>
  <c r="D2078" i="6"/>
  <c r="C2078" i="6"/>
  <c r="D2077" i="6"/>
  <c r="C2077" i="6"/>
  <c r="D2076" i="6"/>
  <c r="C2076" i="6"/>
  <c r="D2075" i="6"/>
  <c r="C2075" i="6"/>
  <c r="D2074" i="6"/>
  <c r="C2074" i="6"/>
  <c r="D2073" i="6"/>
  <c r="C2073" i="6"/>
  <c r="D2072" i="6"/>
  <c r="C2072" i="6"/>
  <c r="D2071" i="6"/>
  <c r="C2071" i="6"/>
  <c r="D2070" i="6"/>
  <c r="C2070" i="6"/>
  <c r="D2069" i="6"/>
  <c r="C2069" i="6"/>
  <c r="D2068" i="6"/>
  <c r="C2068" i="6"/>
  <c r="D2067" i="6"/>
  <c r="C2067" i="6"/>
  <c r="D2066" i="6"/>
  <c r="C2066" i="6"/>
  <c r="D2065" i="6"/>
  <c r="C2065" i="6"/>
  <c r="D2064" i="6"/>
  <c r="C2064" i="6"/>
  <c r="D2063" i="6"/>
  <c r="C2063" i="6"/>
  <c r="D2062" i="6"/>
  <c r="C2062" i="6"/>
  <c r="D2061" i="6"/>
  <c r="C2061" i="6"/>
  <c r="D2060" i="6"/>
  <c r="C2060" i="6"/>
  <c r="D2059" i="6"/>
  <c r="C2059" i="6"/>
  <c r="D2058" i="6"/>
  <c r="C2058" i="6"/>
  <c r="D2057" i="6"/>
  <c r="C2057" i="6"/>
  <c r="D2056" i="6"/>
  <c r="C2056" i="6"/>
  <c r="D2055" i="6"/>
  <c r="C2055" i="6"/>
  <c r="D2054" i="6"/>
  <c r="C2054" i="6"/>
  <c r="D2053" i="6"/>
  <c r="C2053" i="6"/>
  <c r="D2052" i="6"/>
  <c r="C2052" i="6"/>
  <c r="D2051" i="6"/>
  <c r="C2051" i="6"/>
  <c r="D2050" i="6"/>
  <c r="C2050" i="6"/>
  <c r="D2049" i="6"/>
  <c r="C2049" i="6"/>
  <c r="D2048" i="6"/>
  <c r="C2048" i="6"/>
  <c r="D2047" i="6"/>
  <c r="C2047" i="6"/>
  <c r="D2046" i="6"/>
  <c r="C2046" i="6"/>
  <c r="D2045" i="6"/>
  <c r="C2045" i="6"/>
  <c r="D2044" i="6"/>
  <c r="C2044" i="6"/>
  <c r="D2043" i="6"/>
  <c r="C2043" i="6"/>
  <c r="D2042" i="6"/>
  <c r="C2042" i="6"/>
  <c r="D2041" i="6"/>
  <c r="C2041" i="6"/>
  <c r="D2040" i="6"/>
  <c r="C2040" i="6"/>
  <c r="D2039" i="6"/>
  <c r="C2039" i="6"/>
  <c r="D2038" i="6"/>
  <c r="C2038" i="6"/>
  <c r="D2037" i="6"/>
  <c r="C2037" i="6"/>
  <c r="D2036" i="6"/>
  <c r="C2036" i="6"/>
  <c r="D2035" i="6"/>
  <c r="C2035" i="6"/>
  <c r="D2034" i="6"/>
  <c r="C2034" i="6"/>
  <c r="D2033" i="6"/>
  <c r="C2033" i="6"/>
  <c r="D2032" i="6"/>
  <c r="C2032" i="6"/>
  <c r="D2031" i="6"/>
  <c r="C2031" i="6"/>
  <c r="D2030" i="6"/>
  <c r="C2030" i="6"/>
  <c r="D2029" i="6"/>
  <c r="C2029" i="6"/>
  <c r="D2028" i="6"/>
  <c r="C2028" i="6"/>
  <c r="D2027" i="6"/>
  <c r="C2027" i="6"/>
  <c r="D2026" i="6"/>
  <c r="C2026" i="6"/>
  <c r="D2025" i="6"/>
  <c r="C2025" i="6"/>
  <c r="D2024" i="6"/>
  <c r="C2024" i="6"/>
  <c r="D2023" i="6"/>
  <c r="C2023" i="6"/>
  <c r="D2022" i="6"/>
  <c r="C2022" i="6"/>
  <c r="D2021" i="6"/>
  <c r="C2021" i="6"/>
  <c r="D2020" i="6"/>
  <c r="C2020" i="6"/>
  <c r="D2019" i="6"/>
  <c r="C2019" i="6"/>
  <c r="D2018" i="6"/>
  <c r="C2018" i="6"/>
  <c r="D2017" i="6"/>
  <c r="C2017" i="6"/>
  <c r="D2016" i="6"/>
  <c r="C2016" i="6"/>
  <c r="D2015" i="6"/>
  <c r="C2015" i="6"/>
  <c r="D2014" i="6"/>
  <c r="C2014" i="6"/>
  <c r="D2013" i="6"/>
  <c r="C2013" i="6"/>
  <c r="D2012" i="6"/>
  <c r="C2012" i="6"/>
  <c r="D2011" i="6"/>
  <c r="C2011" i="6"/>
  <c r="D2010" i="6"/>
  <c r="C2010" i="6"/>
  <c r="D2009" i="6"/>
  <c r="C2009" i="6"/>
  <c r="D2008" i="6"/>
  <c r="C2008" i="6"/>
  <c r="D2007" i="6"/>
  <c r="C2007" i="6"/>
  <c r="D2006" i="6"/>
  <c r="C2006" i="6"/>
  <c r="D2005" i="6"/>
  <c r="C2005" i="6"/>
  <c r="D2004" i="6"/>
  <c r="C2004" i="6"/>
  <c r="D2003" i="6"/>
  <c r="C2003" i="6"/>
  <c r="D2002" i="6"/>
  <c r="C2002" i="6"/>
  <c r="D2001" i="6"/>
  <c r="C2001" i="6"/>
  <c r="D2000" i="6"/>
  <c r="C2000" i="6"/>
  <c r="D1999" i="6"/>
  <c r="C1999" i="6"/>
  <c r="D1998" i="6"/>
  <c r="C1998" i="6"/>
  <c r="D1997" i="6"/>
  <c r="C1997" i="6"/>
  <c r="D1996" i="6"/>
  <c r="C1996" i="6"/>
  <c r="D1995" i="6"/>
  <c r="C1995" i="6"/>
  <c r="D1994" i="6"/>
  <c r="C1994" i="6"/>
  <c r="D1993" i="6"/>
  <c r="C1993" i="6"/>
  <c r="D1992" i="6"/>
  <c r="C1992" i="6"/>
  <c r="D1991" i="6"/>
  <c r="C1991" i="6"/>
  <c r="D1990" i="6"/>
  <c r="C1990" i="6"/>
  <c r="D1989" i="6"/>
  <c r="C1989" i="6"/>
  <c r="D1988" i="6"/>
  <c r="C1988" i="6"/>
  <c r="D1987" i="6"/>
  <c r="C1987" i="6"/>
  <c r="D1986" i="6"/>
  <c r="C1986" i="6"/>
  <c r="D1985" i="6"/>
  <c r="C1985" i="6"/>
  <c r="D1984" i="6"/>
  <c r="C1984" i="6"/>
  <c r="D1983" i="6"/>
  <c r="C1983" i="6"/>
  <c r="D1982" i="6"/>
  <c r="C1982" i="6"/>
  <c r="D1981" i="6"/>
  <c r="C1981" i="6"/>
  <c r="D1980" i="6"/>
  <c r="C1980" i="6"/>
  <c r="D1979" i="6"/>
  <c r="C1979" i="6"/>
  <c r="D1978" i="6"/>
  <c r="C1978" i="6"/>
  <c r="D1977" i="6"/>
  <c r="C1977" i="6"/>
  <c r="D1976" i="6"/>
  <c r="C1976" i="6"/>
  <c r="D1975" i="6"/>
  <c r="C1975" i="6"/>
  <c r="D1974" i="6"/>
  <c r="C1974" i="6"/>
  <c r="D1973" i="6"/>
  <c r="C1973" i="6"/>
  <c r="D1972" i="6"/>
  <c r="C1972" i="6"/>
  <c r="D1971" i="6"/>
  <c r="C1971" i="6"/>
  <c r="D1970" i="6"/>
  <c r="C1970" i="6"/>
  <c r="D1969" i="6"/>
  <c r="C1969" i="6"/>
  <c r="D1968" i="6"/>
  <c r="C1968" i="6"/>
  <c r="D1967" i="6"/>
  <c r="C1967" i="6"/>
  <c r="D1966" i="6"/>
  <c r="C1966" i="6"/>
  <c r="D1965" i="6"/>
  <c r="C1965" i="6"/>
  <c r="D1964" i="6"/>
  <c r="C1964" i="6"/>
  <c r="D1963" i="6"/>
  <c r="C1963" i="6"/>
  <c r="D1962" i="6"/>
  <c r="C1962" i="6"/>
  <c r="D1961" i="6"/>
  <c r="C1961" i="6"/>
  <c r="D1960" i="6"/>
  <c r="C1960" i="6"/>
  <c r="D1959" i="6"/>
  <c r="C1959" i="6"/>
  <c r="D1958" i="6"/>
  <c r="C1958" i="6"/>
  <c r="D1957" i="6"/>
  <c r="C1957" i="6"/>
  <c r="D1956" i="6"/>
  <c r="C1956" i="6"/>
  <c r="D1955" i="6"/>
  <c r="C1955" i="6"/>
  <c r="D1954" i="6"/>
  <c r="C1954" i="6"/>
  <c r="D1953" i="6"/>
  <c r="C1953" i="6"/>
  <c r="D1952" i="6"/>
  <c r="C1952" i="6"/>
  <c r="D1951" i="6"/>
  <c r="C1951" i="6"/>
  <c r="D1950" i="6"/>
  <c r="C1950" i="6"/>
  <c r="D1949" i="6"/>
  <c r="C1949" i="6"/>
  <c r="D1948" i="6"/>
  <c r="C1948" i="6"/>
  <c r="D1947" i="6"/>
  <c r="C1947" i="6"/>
  <c r="D1946" i="6"/>
  <c r="C1946" i="6"/>
  <c r="D1945" i="6"/>
  <c r="C1945" i="6"/>
  <c r="D1944" i="6"/>
  <c r="C1944" i="6"/>
  <c r="D1943" i="6"/>
  <c r="C1943" i="6"/>
  <c r="D1942" i="6"/>
  <c r="C1942" i="6"/>
  <c r="D1941" i="6"/>
  <c r="C1941" i="6"/>
  <c r="D1940" i="6"/>
  <c r="C1940" i="6"/>
  <c r="D1939" i="6"/>
  <c r="C1939" i="6"/>
  <c r="D1938" i="6"/>
  <c r="C1938" i="6"/>
  <c r="D1937" i="6"/>
  <c r="C1937" i="6"/>
  <c r="D1936" i="6"/>
  <c r="C1936" i="6"/>
  <c r="D1935" i="6"/>
  <c r="C1935" i="6"/>
  <c r="D1934" i="6"/>
  <c r="C1934" i="6"/>
  <c r="D1933" i="6"/>
  <c r="C1933" i="6"/>
  <c r="D1932" i="6"/>
  <c r="C1932" i="6"/>
  <c r="D1931" i="6"/>
  <c r="C1931" i="6"/>
  <c r="D1930" i="6"/>
  <c r="C1930" i="6"/>
  <c r="D1929" i="6"/>
  <c r="C1929" i="6"/>
  <c r="D1928" i="6"/>
  <c r="C1928" i="6"/>
  <c r="D1927" i="6"/>
  <c r="C1927" i="6"/>
  <c r="D1926" i="6"/>
  <c r="C1926" i="6"/>
  <c r="D1925" i="6"/>
  <c r="C1925" i="6"/>
  <c r="D1924" i="6"/>
  <c r="C1924" i="6"/>
  <c r="D1923" i="6"/>
  <c r="C1923" i="6"/>
  <c r="D1922" i="6"/>
  <c r="C1922" i="6"/>
  <c r="D1921" i="6"/>
  <c r="C1921" i="6"/>
  <c r="D1920" i="6"/>
  <c r="C1920" i="6"/>
  <c r="D1919" i="6"/>
  <c r="C1919" i="6"/>
  <c r="D1918" i="6"/>
  <c r="C1918" i="6"/>
  <c r="D1917" i="6"/>
  <c r="C1917" i="6"/>
  <c r="D1916" i="6"/>
  <c r="C1916" i="6"/>
  <c r="D1915" i="6"/>
  <c r="C1915" i="6"/>
  <c r="D1914" i="6"/>
  <c r="C1914" i="6"/>
  <c r="D1913" i="6"/>
  <c r="C1913" i="6"/>
  <c r="D1912" i="6"/>
  <c r="C1912" i="6"/>
  <c r="D1911" i="6"/>
  <c r="C1911" i="6"/>
  <c r="D1910" i="6"/>
  <c r="C1910" i="6"/>
  <c r="D1909" i="6"/>
  <c r="C1909" i="6"/>
  <c r="D1908" i="6"/>
  <c r="C1908" i="6"/>
  <c r="D1907" i="6"/>
  <c r="C1907" i="6"/>
  <c r="D1906" i="6"/>
  <c r="C1906" i="6"/>
  <c r="D1905" i="6"/>
  <c r="C1905" i="6"/>
  <c r="D1904" i="6"/>
  <c r="C1904" i="6"/>
  <c r="D1903" i="6"/>
  <c r="C1903" i="6"/>
  <c r="D1902" i="6"/>
  <c r="C1902" i="6"/>
  <c r="D1901" i="6"/>
  <c r="C1901" i="6"/>
  <c r="D1900" i="6"/>
  <c r="C1900" i="6"/>
  <c r="D1899" i="6"/>
  <c r="C1899" i="6"/>
  <c r="D1898" i="6"/>
  <c r="C1898" i="6"/>
  <c r="D1897" i="6"/>
  <c r="C1897" i="6"/>
  <c r="D1896" i="6"/>
  <c r="C1896" i="6"/>
  <c r="D1895" i="6"/>
  <c r="C1895" i="6"/>
  <c r="D1894" i="6"/>
  <c r="C1894" i="6"/>
  <c r="D1893" i="6"/>
  <c r="C1893" i="6"/>
  <c r="D1892" i="6"/>
  <c r="C1892" i="6"/>
  <c r="D1891" i="6"/>
  <c r="C1891" i="6"/>
  <c r="D1890" i="6"/>
  <c r="C1890" i="6"/>
  <c r="D1889" i="6"/>
  <c r="C1889" i="6"/>
  <c r="D1888" i="6"/>
  <c r="C1888" i="6"/>
  <c r="D1887" i="6"/>
  <c r="C1887" i="6"/>
  <c r="D1886" i="6"/>
  <c r="C1886" i="6"/>
  <c r="D1885" i="6"/>
  <c r="C1885" i="6"/>
  <c r="D1884" i="6"/>
  <c r="C1884" i="6"/>
  <c r="D1883" i="6"/>
  <c r="C1883" i="6"/>
  <c r="D1882" i="6"/>
  <c r="C1882" i="6"/>
  <c r="D1881" i="6"/>
  <c r="C1881" i="6"/>
  <c r="D1880" i="6"/>
  <c r="C1880" i="6"/>
  <c r="D1879" i="6"/>
  <c r="C1879" i="6"/>
  <c r="D1878" i="6"/>
  <c r="C1878" i="6"/>
  <c r="D1877" i="6"/>
  <c r="C1877" i="6"/>
  <c r="D1876" i="6"/>
  <c r="C1876" i="6"/>
  <c r="D1875" i="6"/>
  <c r="C1875" i="6"/>
  <c r="D1874" i="6"/>
  <c r="C1874" i="6"/>
  <c r="D1873" i="6"/>
  <c r="C1873" i="6"/>
  <c r="D1872" i="6"/>
  <c r="C1872" i="6"/>
  <c r="D1871" i="6"/>
  <c r="C1871" i="6"/>
  <c r="D1870" i="6"/>
  <c r="C1870" i="6"/>
  <c r="D1869" i="6"/>
  <c r="C1869" i="6"/>
  <c r="D1868" i="6"/>
  <c r="C1868" i="6"/>
  <c r="D1867" i="6"/>
  <c r="C1867" i="6"/>
  <c r="D1866" i="6"/>
  <c r="C1866" i="6"/>
  <c r="D1865" i="6"/>
  <c r="C1865" i="6"/>
  <c r="D1864" i="6"/>
  <c r="C1864" i="6"/>
  <c r="D1863" i="6"/>
  <c r="C1863" i="6"/>
  <c r="D1862" i="6"/>
  <c r="C1862" i="6"/>
  <c r="D1861" i="6"/>
  <c r="C1861" i="6"/>
  <c r="D1860" i="6"/>
  <c r="C1860" i="6"/>
  <c r="D1859" i="6"/>
  <c r="C1859" i="6"/>
  <c r="D1858" i="6"/>
  <c r="C1858" i="6"/>
  <c r="D1857" i="6"/>
  <c r="C1857" i="6"/>
  <c r="D1856" i="6"/>
  <c r="C1856" i="6"/>
  <c r="D1855" i="6"/>
  <c r="C1855" i="6"/>
  <c r="D1854" i="6"/>
  <c r="C1854" i="6"/>
  <c r="D1853" i="6"/>
  <c r="C1853" i="6"/>
  <c r="D1852" i="6"/>
  <c r="C1852" i="6"/>
  <c r="D1851" i="6"/>
  <c r="C1851" i="6"/>
  <c r="D1850" i="6"/>
  <c r="C1850" i="6"/>
  <c r="D1849" i="6"/>
  <c r="C1849" i="6"/>
  <c r="D1848" i="6"/>
  <c r="C1848" i="6"/>
  <c r="D1847" i="6"/>
  <c r="C1847" i="6"/>
  <c r="D1846" i="6"/>
  <c r="C1846" i="6"/>
  <c r="D1845" i="6"/>
  <c r="C1845" i="6"/>
  <c r="D1844" i="6"/>
  <c r="C1844" i="6"/>
  <c r="D1843" i="6"/>
  <c r="C1843" i="6"/>
  <c r="D1842" i="6"/>
  <c r="C1842" i="6"/>
  <c r="D1841" i="6"/>
  <c r="C1841" i="6"/>
  <c r="D1840" i="6"/>
  <c r="C1840" i="6"/>
  <c r="D1839" i="6"/>
  <c r="C1839" i="6"/>
  <c r="D1838" i="6"/>
  <c r="C1838" i="6"/>
  <c r="D1837" i="6"/>
  <c r="C1837" i="6"/>
  <c r="D1836" i="6"/>
  <c r="C1836" i="6"/>
  <c r="D1835" i="6"/>
  <c r="C1835" i="6"/>
  <c r="D1834" i="6"/>
  <c r="C1834" i="6"/>
  <c r="D1833" i="6"/>
  <c r="C1833" i="6"/>
  <c r="D1832" i="6"/>
  <c r="C1832" i="6"/>
  <c r="D1831" i="6"/>
  <c r="C1831" i="6"/>
  <c r="D1830" i="6"/>
  <c r="C1830" i="6"/>
  <c r="D1829" i="6"/>
  <c r="C1829" i="6"/>
  <c r="D1828" i="6"/>
  <c r="C1828" i="6"/>
  <c r="D1827" i="6"/>
  <c r="C1827" i="6"/>
  <c r="D1826" i="6"/>
  <c r="C1826" i="6"/>
  <c r="D1825" i="6"/>
  <c r="C1825" i="6"/>
  <c r="D1824" i="6"/>
  <c r="C1824" i="6"/>
  <c r="D1823" i="6"/>
  <c r="C1823" i="6"/>
  <c r="D1822" i="6"/>
  <c r="C1822" i="6"/>
  <c r="D1821" i="6"/>
  <c r="C1821" i="6"/>
  <c r="D1820" i="6"/>
  <c r="C1820" i="6"/>
  <c r="D1819" i="6"/>
  <c r="C1819" i="6"/>
  <c r="D1818" i="6"/>
  <c r="C1818" i="6"/>
  <c r="D1817" i="6"/>
  <c r="C1817" i="6"/>
  <c r="D1816" i="6"/>
  <c r="C1816" i="6"/>
  <c r="D1815" i="6"/>
  <c r="C1815" i="6"/>
  <c r="D1814" i="6"/>
  <c r="C1814" i="6"/>
  <c r="D1813" i="6"/>
  <c r="C1813" i="6"/>
  <c r="D1812" i="6"/>
  <c r="C1812" i="6"/>
  <c r="D1811" i="6"/>
  <c r="C1811" i="6"/>
  <c r="D1810" i="6"/>
  <c r="C1810" i="6"/>
  <c r="D1809" i="6"/>
  <c r="C1809" i="6"/>
  <c r="D1808" i="6"/>
  <c r="C1808" i="6"/>
  <c r="D1807" i="6"/>
  <c r="C1807" i="6"/>
  <c r="D1806" i="6"/>
  <c r="C1806" i="6"/>
  <c r="D1805" i="6"/>
  <c r="C1805" i="6"/>
  <c r="D1804" i="6"/>
  <c r="C1804" i="6"/>
  <c r="D1803" i="6"/>
  <c r="C1803" i="6"/>
  <c r="D1802" i="6"/>
  <c r="C1802" i="6"/>
  <c r="D1801" i="6"/>
  <c r="C1801" i="6"/>
  <c r="D1800" i="6"/>
  <c r="C1800" i="6"/>
  <c r="D1799" i="6"/>
  <c r="C1799" i="6"/>
  <c r="D1798" i="6"/>
  <c r="C1798" i="6"/>
  <c r="D1797" i="6"/>
  <c r="C1797" i="6"/>
  <c r="D1796" i="6"/>
  <c r="C1796" i="6"/>
  <c r="D1795" i="6"/>
  <c r="C1795" i="6"/>
  <c r="D1794" i="6"/>
  <c r="C1794" i="6"/>
  <c r="D1793" i="6"/>
  <c r="C1793" i="6"/>
  <c r="D1792" i="6"/>
  <c r="C1792" i="6"/>
  <c r="D1791" i="6"/>
  <c r="C1791" i="6"/>
  <c r="D1790" i="6"/>
  <c r="C1790" i="6"/>
  <c r="D1789" i="6"/>
  <c r="C1789" i="6"/>
  <c r="D1788" i="6"/>
  <c r="C1788" i="6"/>
  <c r="D1787" i="6"/>
  <c r="C1787" i="6"/>
  <c r="D1786" i="6"/>
  <c r="C1786" i="6"/>
  <c r="D1785" i="6"/>
  <c r="C1785" i="6"/>
  <c r="D1784" i="6"/>
  <c r="C1784" i="6"/>
  <c r="D1783" i="6"/>
  <c r="C1783" i="6"/>
  <c r="D1782" i="6"/>
  <c r="C1782" i="6"/>
  <c r="D1781" i="6"/>
  <c r="C1781" i="6"/>
  <c r="D1780" i="6"/>
  <c r="C1780" i="6"/>
  <c r="D1779" i="6"/>
  <c r="C1779" i="6"/>
  <c r="D1778" i="6"/>
  <c r="C1778" i="6"/>
  <c r="D1777" i="6"/>
  <c r="C1777" i="6"/>
  <c r="D1776" i="6"/>
  <c r="C1776" i="6"/>
  <c r="D1775" i="6"/>
  <c r="C1775" i="6"/>
  <c r="D1774" i="6"/>
  <c r="C1774" i="6"/>
  <c r="D1773" i="6"/>
  <c r="C1773" i="6"/>
  <c r="D1772" i="6"/>
  <c r="C1772" i="6"/>
  <c r="D1771" i="6"/>
  <c r="C1771" i="6"/>
  <c r="D1770" i="6"/>
  <c r="C1770" i="6"/>
  <c r="D1769" i="6"/>
  <c r="C1769" i="6"/>
  <c r="D1768" i="6"/>
  <c r="C1768" i="6"/>
  <c r="D1767" i="6"/>
  <c r="C1767" i="6"/>
  <c r="D1766" i="6"/>
  <c r="C1766" i="6"/>
  <c r="D1765" i="6"/>
  <c r="C1765" i="6"/>
  <c r="D1764" i="6"/>
  <c r="C1764" i="6"/>
  <c r="D1763" i="6"/>
  <c r="C1763" i="6"/>
  <c r="D1762" i="6"/>
  <c r="C1762" i="6"/>
  <c r="D1761" i="6"/>
  <c r="C1761" i="6"/>
  <c r="D1760" i="6"/>
  <c r="C1760" i="6"/>
  <c r="D1759" i="6"/>
  <c r="C1759" i="6"/>
  <c r="D1758" i="6"/>
  <c r="C1758" i="6"/>
  <c r="D1757" i="6"/>
  <c r="C1757" i="6"/>
  <c r="D1756" i="6"/>
  <c r="C1756" i="6"/>
  <c r="D1755" i="6"/>
  <c r="C1755" i="6"/>
  <c r="D1754" i="6"/>
  <c r="C1754" i="6"/>
  <c r="D1753" i="6"/>
  <c r="C1753" i="6"/>
  <c r="D1752" i="6"/>
  <c r="C1752" i="6"/>
  <c r="D1751" i="6"/>
  <c r="C1751" i="6"/>
  <c r="D1750" i="6"/>
  <c r="C1750" i="6"/>
  <c r="D1749" i="6"/>
  <c r="C1749" i="6"/>
  <c r="D1748" i="6"/>
  <c r="C1748" i="6"/>
  <c r="D1747" i="6"/>
  <c r="C1747" i="6"/>
  <c r="D1746" i="6"/>
  <c r="C1746" i="6"/>
  <c r="D1745" i="6"/>
  <c r="C1745" i="6"/>
  <c r="D1744" i="6"/>
  <c r="C1744" i="6"/>
  <c r="D1743" i="6"/>
  <c r="C1743" i="6"/>
  <c r="D1742" i="6"/>
  <c r="C1742" i="6"/>
  <c r="D1741" i="6"/>
  <c r="C1741" i="6"/>
  <c r="D1740" i="6"/>
  <c r="C1740" i="6"/>
  <c r="D1739" i="6"/>
  <c r="C1739" i="6"/>
  <c r="D1738" i="6"/>
  <c r="C1738" i="6"/>
  <c r="D1737" i="6"/>
  <c r="C1737" i="6"/>
  <c r="D1736" i="6"/>
  <c r="C1736" i="6"/>
  <c r="D1735" i="6"/>
  <c r="C1735" i="6"/>
  <c r="D1734" i="6"/>
  <c r="C1734" i="6"/>
  <c r="D1733" i="6"/>
  <c r="C1733" i="6"/>
  <c r="D1732" i="6"/>
  <c r="C1732" i="6"/>
  <c r="D1731" i="6"/>
  <c r="C1731" i="6"/>
  <c r="D1730" i="6"/>
  <c r="C1730" i="6"/>
  <c r="D1729" i="6"/>
  <c r="C1729" i="6"/>
  <c r="D1728" i="6"/>
  <c r="C1728" i="6"/>
  <c r="D1727" i="6"/>
  <c r="C1727" i="6"/>
  <c r="D1726" i="6"/>
  <c r="C1726" i="6"/>
  <c r="D1725" i="6"/>
  <c r="C1725" i="6"/>
  <c r="D1724" i="6"/>
  <c r="C1724" i="6"/>
  <c r="D1723" i="6"/>
  <c r="C1723" i="6"/>
  <c r="D1722" i="6"/>
  <c r="C1722" i="6"/>
  <c r="D1721" i="6"/>
  <c r="C1721" i="6"/>
  <c r="D1720" i="6"/>
  <c r="C1720" i="6"/>
  <c r="D1719" i="6"/>
  <c r="C1719" i="6"/>
  <c r="D1718" i="6"/>
  <c r="C1718" i="6"/>
  <c r="D1717" i="6"/>
  <c r="C1717" i="6"/>
  <c r="D1716" i="6"/>
  <c r="C1716" i="6"/>
  <c r="D1715" i="6"/>
  <c r="C1715" i="6"/>
  <c r="D1714" i="6"/>
  <c r="C1714" i="6"/>
  <c r="D1713" i="6"/>
  <c r="C1713" i="6"/>
  <c r="D1712" i="6"/>
  <c r="C1712" i="6"/>
  <c r="D1711" i="6"/>
  <c r="C1711" i="6"/>
  <c r="D1710" i="6"/>
  <c r="C1710" i="6"/>
  <c r="D1709" i="6"/>
  <c r="C1709" i="6"/>
  <c r="D1708" i="6"/>
  <c r="C1708" i="6"/>
  <c r="D1707" i="6"/>
  <c r="C1707" i="6"/>
  <c r="D1706" i="6"/>
  <c r="C1706" i="6"/>
  <c r="D1705" i="6"/>
  <c r="C1705" i="6"/>
  <c r="D1704" i="6"/>
  <c r="C1704" i="6"/>
  <c r="D1703" i="6"/>
  <c r="C1703" i="6"/>
  <c r="D1702" i="6"/>
  <c r="C1702" i="6"/>
  <c r="D1701" i="6"/>
  <c r="C1701" i="6"/>
  <c r="D1700" i="6"/>
  <c r="C1700" i="6"/>
  <c r="D1699" i="6"/>
  <c r="C1699" i="6"/>
  <c r="D1698" i="6"/>
  <c r="C1698" i="6"/>
  <c r="D1697" i="6"/>
  <c r="C1697" i="6"/>
  <c r="D1696" i="6"/>
  <c r="C1696" i="6"/>
  <c r="D1695" i="6"/>
  <c r="C1695" i="6"/>
  <c r="D1694" i="6"/>
  <c r="C1694" i="6"/>
  <c r="D1693" i="6"/>
  <c r="C1693" i="6"/>
  <c r="D1692" i="6"/>
  <c r="C1692" i="6"/>
  <c r="D1691" i="6"/>
  <c r="C1691" i="6"/>
  <c r="D1690" i="6"/>
  <c r="C1690" i="6"/>
  <c r="D1689" i="6"/>
  <c r="C1689" i="6"/>
  <c r="D1688" i="6"/>
  <c r="C1688" i="6"/>
  <c r="D1687" i="6"/>
  <c r="C1687" i="6"/>
  <c r="D1686" i="6"/>
  <c r="C1686" i="6"/>
  <c r="D1685" i="6"/>
  <c r="C1685" i="6"/>
  <c r="D1684" i="6"/>
  <c r="C1684" i="6"/>
  <c r="D1683" i="6"/>
  <c r="C1683" i="6"/>
  <c r="D1682" i="6"/>
  <c r="C1682" i="6"/>
  <c r="D1681" i="6"/>
  <c r="C1681" i="6"/>
  <c r="D1680" i="6"/>
  <c r="C1680" i="6"/>
  <c r="D1679" i="6"/>
  <c r="C1679" i="6"/>
  <c r="D1678" i="6"/>
  <c r="C1678" i="6"/>
  <c r="D1677" i="6"/>
  <c r="C1677" i="6"/>
  <c r="D1676" i="6"/>
  <c r="C1676" i="6"/>
  <c r="D1675" i="6"/>
  <c r="C1675" i="6"/>
  <c r="D1674" i="6"/>
  <c r="C1674" i="6"/>
  <c r="D1673" i="6"/>
  <c r="C1673" i="6"/>
  <c r="D1672" i="6"/>
  <c r="C1672" i="6"/>
  <c r="D1671" i="6"/>
  <c r="C1671" i="6"/>
  <c r="D1670" i="6"/>
  <c r="C1670" i="6"/>
  <c r="D1669" i="6"/>
  <c r="C1669" i="6"/>
  <c r="D1668" i="6"/>
  <c r="C1668" i="6"/>
  <c r="D1667" i="6"/>
  <c r="C1667" i="6"/>
  <c r="D1666" i="6"/>
  <c r="C1666" i="6"/>
  <c r="D1665" i="6"/>
  <c r="C1665" i="6"/>
  <c r="D1664" i="6"/>
  <c r="C1664" i="6"/>
  <c r="D1663" i="6"/>
  <c r="C1663" i="6"/>
  <c r="D1662" i="6"/>
  <c r="C1662" i="6"/>
  <c r="D1661" i="6"/>
  <c r="C1661" i="6"/>
  <c r="D1660" i="6"/>
  <c r="C1660" i="6"/>
  <c r="D1659" i="6"/>
  <c r="C1659" i="6"/>
  <c r="D1658" i="6"/>
  <c r="C1658" i="6"/>
  <c r="D1657" i="6"/>
  <c r="C1657" i="6"/>
  <c r="D1656" i="6"/>
  <c r="C1656" i="6"/>
  <c r="D1655" i="6"/>
  <c r="C1655" i="6"/>
  <c r="D1654" i="6"/>
  <c r="C1654" i="6"/>
  <c r="D1653" i="6"/>
  <c r="C1653" i="6"/>
  <c r="D1652" i="6"/>
  <c r="C1652" i="6"/>
  <c r="D1651" i="6"/>
  <c r="C1651" i="6"/>
  <c r="D1650" i="6"/>
  <c r="C1650" i="6"/>
  <c r="D1649" i="6"/>
  <c r="C1649" i="6"/>
  <c r="D1648" i="6"/>
  <c r="C1648" i="6"/>
  <c r="D1647" i="6"/>
  <c r="C1647" i="6"/>
  <c r="D1646" i="6"/>
  <c r="C1646" i="6"/>
  <c r="D1645" i="6"/>
  <c r="C1645" i="6"/>
  <c r="D1644" i="6"/>
  <c r="C1644" i="6"/>
  <c r="D1643" i="6"/>
  <c r="C1643" i="6"/>
  <c r="D1642" i="6"/>
  <c r="C1642" i="6"/>
  <c r="D1641" i="6"/>
  <c r="C1641" i="6"/>
  <c r="D1640" i="6"/>
  <c r="C1640" i="6"/>
  <c r="D1639" i="6"/>
  <c r="C1639" i="6"/>
  <c r="D1638" i="6"/>
  <c r="C1638" i="6"/>
  <c r="D1637" i="6"/>
  <c r="C1637" i="6"/>
  <c r="D1636" i="6"/>
  <c r="C1636" i="6"/>
  <c r="D1635" i="6"/>
  <c r="C1635" i="6"/>
  <c r="D1634" i="6"/>
  <c r="C1634" i="6"/>
  <c r="D1633" i="6"/>
  <c r="C1633" i="6"/>
  <c r="D1632" i="6"/>
  <c r="C1632" i="6"/>
  <c r="D1631" i="6"/>
  <c r="C1631" i="6"/>
  <c r="D1630" i="6"/>
  <c r="C1630" i="6"/>
  <c r="D1629" i="6"/>
  <c r="C1629" i="6"/>
  <c r="D1628" i="6"/>
  <c r="C1628" i="6"/>
  <c r="D1627" i="6"/>
  <c r="C1627" i="6"/>
  <c r="D1626" i="6"/>
  <c r="C1626" i="6"/>
  <c r="D1625" i="6"/>
  <c r="C1625" i="6"/>
  <c r="D1624" i="6"/>
  <c r="C1624" i="6"/>
  <c r="D1623" i="6"/>
  <c r="C1623" i="6"/>
  <c r="D1622" i="6"/>
  <c r="C1622" i="6"/>
  <c r="D1621" i="6"/>
  <c r="C1621" i="6"/>
  <c r="D1620" i="6"/>
  <c r="C1620" i="6"/>
  <c r="D1619" i="6"/>
  <c r="C1619" i="6"/>
  <c r="D1618" i="6"/>
  <c r="C1618" i="6"/>
  <c r="D1617" i="6"/>
  <c r="C1617" i="6"/>
  <c r="D1616" i="6"/>
  <c r="C1616" i="6"/>
  <c r="D1615" i="6"/>
  <c r="C1615" i="6"/>
  <c r="D1614" i="6"/>
  <c r="C1614" i="6"/>
  <c r="D1613" i="6"/>
  <c r="C1613" i="6"/>
  <c r="D1612" i="6"/>
  <c r="C1612" i="6"/>
  <c r="D1611" i="6"/>
  <c r="C1611" i="6"/>
  <c r="D1610" i="6"/>
  <c r="C1610" i="6"/>
  <c r="D1609" i="6"/>
  <c r="C1609" i="6"/>
  <c r="D1608" i="6"/>
  <c r="C1608" i="6"/>
  <c r="D1607" i="6"/>
  <c r="C1607" i="6"/>
  <c r="D1606" i="6"/>
  <c r="C1606" i="6"/>
  <c r="D1605" i="6"/>
  <c r="C1605" i="6"/>
  <c r="D1604" i="6"/>
  <c r="C1604" i="6"/>
  <c r="D1603" i="6"/>
  <c r="C1603" i="6"/>
  <c r="D1602" i="6"/>
  <c r="C1602" i="6"/>
  <c r="D1601" i="6"/>
  <c r="C1601" i="6"/>
  <c r="D1600" i="6"/>
  <c r="C1600" i="6"/>
  <c r="D1599" i="6"/>
  <c r="C1599" i="6"/>
  <c r="D1598" i="6"/>
  <c r="C1598" i="6"/>
  <c r="D1597" i="6"/>
  <c r="C1597" i="6"/>
  <c r="D1596" i="6"/>
  <c r="C1596" i="6"/>
  <c r="D1595" i="6"/>
  <c r="C1595" i="6"/>
  <c r="D1594" i="6"/>
  <c r="C1594" i="6"/>
  <c r="D1593" i="6"/>
  <c r="C1593" i="6"/>
  <c r="D1592" i="6"/>
  <c r="C1592" i="6"/>
  <c r="D1591" i="6"/>
  <c r="C1591" i="6"/>
  <c r="D1590" i="6"/>
  <c r="C1590" i="6"/>
  <c r="D1589" i="6"/>
  <c r="C1589" i="6"/>
  <c r="D1588" i="6"/>
  <c r="C1588" i="6"/>
  <c r="D1587" i="6"/>
  <c r="C1587" i="6"/>
  <c r="D1586" i="6"/>
  <c r="C1586" i="6"/>
  <c r="D1585" i="6"/>
  <c r="C1585" i="6"/>
  <c r="D1584" i="6"/>
  <c r="C1584" i="6"/>
  <c r="D1583" i="6"/>
  <c r="C1583" i="6"/>
  <c r="D1582" i="6"/>
  <c r="C1582" i="6"/>
  <c r="D1581" i="6"/>
  <c r="C1581" i="6"/>
  <c r="D1580" i="6"/>
  <c r="C1580" i="6"/>
  <c r="D1579" i="6"/>
  <c r="C1579" i="6"/>
  <c r="D1578" i="6"/>
  <c r="C1578" i="6"/>
  <c r="D1577" i="6"/>
  <c r="C1577" i="6"/>
  <c r="D1576" i="6"/>
  <c r="C1576" i="6"/>
  <c r="D1575" i="6"/>
  <c r="C1575" i="6"/>
  <c r="D1574" i="6"/>
  <c r="C1574" i="6"/>
  <c r="D1573" i="6"/>
  <c r="C1573" i="6"/>
  <c r="D1572" i="6"/>
  <c r="C1572" i="6"/>
  <c r="D1571" i="6"/>
  <c r="C1571" i="6"/>
  <c r="D1570" i="6"/>
  <c r="C1570" i="6"/>
  <c r="D1569" i="6"/>
  <c r="C1569" i="6"/>
  <c r="D1568" i="6"/>
  <c r="C1568" i="6"/>
  <c r="D1567" i="6"/>
  <c r="C1567" i="6"/>
  <c r="D1566" i="6"/>
  <c r="C1566" i="6"/>
  <c r="D1565" i="6"/>
  <c r="C1565" i="6"/>
  <c r="D1564" i="6"/>
  <c r="C1564" i="6"/>
  <c r="D1563" i="6"/>
  <c r="C1563" i="6"/>
  <c r="D1562" i="6"/>
  <c r="C1562" i="6"/>
  <c r="D1561" i="6"/>
  <c r="C1561" i="6"/>
  <c r="D1560" i="6"/>
  <c r="C1560" i="6"/>
  <c r="D1559" i="6"/>
  <c r="C1559" i="6"/>
  <c r="D1558" i="6"/>
  <c r="C1558" i="6"/>
  <c r="D1557" i="6"/>
  <c r="C1557" i="6"/>
  <c r="D1556" i="6"/>
  <c r="C1556" i="6"/>
  <c r="D1555" i="6"/>
  <c r="C1555" i="6"/>
  <c r="D1554" i="6"/>
  <c r="C1554" i="6"/>
  <c r="D1553" i="6"/>
  <c r="C1553" i="6"/>
  <c r="D1552" i="6"/>
  <c r="C1552" i="6"/>
  <c r="D1551" i="6"/>
  <c r="C1551" i="6"/>
  <c r="D1550" i="6"/>
  <c r="C1550" i="6"/>
  <c r="D1549" i="6"/>
  <c r="C1549" i="6"/>
  <c r="D1548" i="6"/>
  <c r="C1548" i="6"/>
  <c r="D1547" i="6"/>
  <c r="C1547" i="6"/>
  <c r="D1546" i="6"/>
  <c r="C1546" i="6"/>
  <c r="D1545" i="6"/>
  <c r="C1545" i="6"/>
  <c r="D1544" i="6"/>
  <c r="C1544" i="6"/>
  <c r="D1543" i="6"/>
  <c r="C1543" i="6"/>
  <c r="D1542" i="6"/>
  <c r="C1542" i="6"/>
  <c r="D1541" i="6"/>
  <c r="C1541" i="6"/>
  <c r="D1540" i="6"/>
  <c r="C1540" i="6"/>
  <c r="D1539" i="6"/>
  <c r="C1539" i="6"/>
  <c r="D1538" i="6"/>
  <c r="C1538" i="6"/>
  <c r="D1537" i="6"/>
  <c r="C1537" i="6"/>
  <c r="D1536" i="6"/>
  <c r="C1536" i="6"/>
  <c r="D1535" i="6"/>
  <c r="C1535" i="6"/>
  <c r="D1534" i="6"/>
  <c r="C1534" i="6"/>
  <c r="D1533" i="6"/>
  <c r="C1533" i="6"/>
  <c r="D1532" i="6"/>
  <c r="C1532" i="6"/>
  <c r="D1531" i="6"/>
  <c r="C1531" i="6"/>
  <c r="D1530" i="6"/>
  <c r="C1530" i="6"/>
  <c r="D1529" i="6"/>
  <c r="C1529" i="6"/>
  <c r="D1528" i="6"/>
  <c r="C1528" i="6"/>
  <c r="D1527" i="6"/>
  <c r="C1527" i="6"/>
  <c r="D1526" i="6"/>
  <c r="C1526" i="6"/>
  <c r="D1525" i="6"/>
  <c r="C1525" i="6"/>
  <c r="D1524" i="6"/>
  <c r="C1524" i="6"/>
  <c r="D1523" i="6"/>
  <c r="C1523" i="6"/>
  <c r="D1522" i="6"/>
  <c r="C1522" i="6"/>
  <c r="D1521" i="6"/>
  <c r="C1521" i="6"/>
  <c r="D1520" i="6"/>
  <c r="C1520" i="6"/>
  <c r="D1519" i="6"/>
  <c r="C1519" i="6"/>
  <c r="D1518" i="6"/>
  <c r="C1518" i="6"/>
  <c r="D1517" i="6"/>
  <c r="C1517" i="6"/>
  <c r="D1516" i="6"/>
  <c r="C1516" i="6"/>
  <c r="D1515" i="6"/>
  <c r="C1515" i="6"/>
  <c r="D1514" i="6"/>
  <c r="C1514" i="6"/>
  <c r="D1513" i="6"/>
  <c r="C1513" i="6"/>
  <c r="D1512" i="6"/>
  <c r="C1512" i="6"/>
  <c r="D1511" i="6"/>
  <c r="C1511" i="6"/>
  <c r="D1510" i="6"/>
  <c r="C1510" i="6"/>
  <c r="D1509" i="6"/>
  <c r="C1509" i="6"/>
  <c r="D1508" i="6"/>
  <c r="C1508" i="6"/>
  <c r="D1507" i="6"/>
  <c r="C1507" i="6"/>
  <c r="D1506" i="6"/>
  <c r="C1506" i="6"/>
  <c r="D1505" i="6"/>
  <c r="C1505" i="6"/>
  <c r="D1504" i="6"/>
  <c r="C1504" i="6"/>
  <c r="D1503" i="6"/>
  <c r="C1503" i="6"/>
  <c r="D1502" i="6"/>
  <c r="C1502" i="6"/>
  <c r="D1501" i="6"/>
  <c r="C1501" i="6"/>
  <c r="D1500" i="6"/>
  <c r="C1500" i="6"/>
  <c r="D1499" i="6"/>
  <c r="C1499" i="6"/>
  <c r="D1498" i="6"/>
  <c r="C1498" i="6"/>
  <c r="D1497" i="6"/>
  <c r="C1497" i="6"/>
  <c r="D1496" i="6"/>
  <c r="C1496" i="6"/>
  <c r="D1495" i="6"/>
  <c r="C1495" i="6"/>
  <c r="D1494" i="6"/>
  <c r="C1494" i="6"/>
  <c r="D1493" i="6"/>
  <c r="C1493" i="6"/>
  <c r="D1492" i="6"/>
  <c r="C1492" i="6"/>
  <c r="D1491" i="6"/>
  <c r="C1491" i="6"/>
  <c r="D1490" i="6"/>
  <c r="C1490" i="6"/>
  <c r="D1489" i="6"/>
  <c r="C1489" i="6"/>
  <c r="D1488" i="6"/>
  <c r="C1488" i="6"/>
  <c r="D1487" i="6"/>
  <c r="C1487" i="6"/>
  <c r="D1486" i="6"/>
  <c r="C1486" i="6"/>
  <c r="D1485" i="6"/>
  <c r="C1485" i="6"/>
  <c r="D1484" i="6"/>
  <c r="C1484" i="6"/>
  <c r="D1483" i="6"/>
  <c r="C1483" i="6"/>
  <c r="D1482" i="6"/>
  <c r="C1482" i="6"/>
  <c r="D1481" i="6"/>
  <c r="C1481" i="6"/>
  <c r="D1480" i="6"/>
  <c r="C1480" i="6"/>
  <c r="D1479" i="6"/>
  <c r="C1479" i="6"/>
  <c r="D1478" i="6"/>
  <c r="C1478" i="6"/>
  <c r="D1477" i="6"/>
  <c r="C1477" i="6"/>
  <c r="D1476" i="6"/>
  <c r="C1476" i="6"/>
  <c r="D1475" i="6"/>
  <c r="C1475" i="6"/>
  <c r="D1474" i="6"/>
  <c r="C1474" i="6"/>
  <c r="D1473" i="6"/>
  <c r="C1473" i="6"/>
  <c r="D1472" i="6"/>
  <c r="C1472" i="6"/>
  <c r="D1471" i="6"/>
  <c r="C1471" i="6"/>
  <c r="D1470" i="6"/>
  <c r="C1470" i="6"/>
  <c r="D1469" i="6"/>
  <c r="C1469" i="6"/>
  <c r="D1468" i="6"/>
  <c r="C1468" i="6"/>
  <c r="D1467" i="6"/>
  <c r="C1467" i="6"/>
  <c r="D1466" i="6"/>
  <c r="C1466" i="6"/>
  <c r="D1465" i="6"/>
  <c r="C1465" i="6"/>
  <c r="D1464" i="6"/>
  <c r="C1464" i="6"/>
  <c r="D1463" i="6"/>
  <c r="C1463" i="6"/>
  <c r="D1462" i="6"/>
  <c r="C1462" i="6"/>
  <c r="D1461" i="6"/>
  <c r="C1461" i="6"/>
  <c r="D1460" i="6"/>
  <c r="C1460" i="6"/>
  <c r="D1459" i="6"/>
  <c r="C1459" i="6"/>
  <c r="D1458" i="6"/>
  <c r="C1458" i="6"/>
  <c r="D1457" i="6"/>
  <c r="C1457" i="6"/>
  <c r="D1456" i="6"/>
  <c r="C1456" i="6"/>
  <c r="D1455" i="6"/>
  <c r="C1455" i="6"/>
  <c r="D1454" i="6"/>
  <c r="C1454" i="6"/>
  <c r="D1453" i="6"/>
  <c r="C1453" i="6"/>
  <c r="D1452" i="6"/>
  <c r="C1452" i="6"/>
  <c r="D1451" i="6"/>
  <c r="C1451" i="6"/>
  <c r="D1450" i="6"/>
  <c r="C1450" i="6"/>
  <c r="D1449" i="6"/>
  <c r="C1449" i="6"/>
  <c r="D1448" i="6"/>
  <c r="C1448" i="6"/>
  <c r="D1447" i="6"/>
  <c r="C1447" i="6"/>
  <c r="D1446" i="6"/>
  <c r="C1446" i="6"/>
  <c r="D1445" i="6"/>
  <c r="C1445" i="6"/>
  <c r="D1444" i="6"/>
  <c r="C1444" i="6"/>
  <c r="D1443" i="6"/>
  <c r="C1443" i="6"/>
  <c r="D1442" i="6"/>
  <c r="C1442" i="6"/>
  <c r="D1441" i="6"/>
  <c r="C1441" i="6"/>
  <c r="D1440" i="6"/>
  <c r="C1440" i="6"/>
  <c r="D1439" i="6"/>
  <c r="C1439" i="6"/>
  <c r="D1438" i="6"/>
  <c r="C1438" i="6"/>
  <c r="D1437" i="6"/>
  <c r="C1437" i="6"/>
  <c r="D1436" i="6"/>
  <c r="C1436" i="6"/>
  <c r="D1435" i="6"/>
  <c r="C1435" i="6"/>
  <c r="D1434" i="6"/>
  <c r="C1434" i="6"/>
  <c r="D1433" i="6"/>
  <c r="C1433" i="6"/>
  <c r="D1432" i="6"/>
  <c r="C1432" i="6"/>
  <c r="D1431" i="6"/>
  <c r="C1431" i="6"/>
  <c r="D1430" i="6"/>
  <c r="C1430" i="6"/>
  <c r="D1429" i="6"/>
  <c r="C1429" i="6"/>
  <c r="D1428" i="6"/>
  <c r="C1428" i="6"/>
  <c r="D1427" i="6"/>
  <c r="C1427" i="6"/>
  <c r="D1426" i="6"/>
  <c r="C1426" i="6"/>
  <c r="D1425" i="6"/>
  <c r="C1425" i="6"/>
  <c r="D1424" i="6"/>
  <c r="C1424" i="6"/>
  <c r="D1423" i="6"/>
  <c r="C1423" i="6"/>
  <c r="D1422" i="6"/>
  <c r="C1422" i="6"/>
  <c r="D1421" i="6"/>
  <c r="C1421" i="6"/>
  <c r="D1420" i="6"/>
  <c r="C1420" i="6"/>
  <c r="D1419" i="6"/>
  <c r="C1419" i="6"/>
  <c r="D1418" i="6"/>
  <c r="C1418" i="6"/>
  <c r="D1417" i="6"/>
  <c r="C1417" i="6"/>
  <c r="D1416" i="6"/>
  <c r="C1416" i="6"/>
  <c r="D1415" i="6"/>
  <c r="C1415" i="6"/>
  <c r="D1414" i="6"/>
  <c r="C1414" i="6"/>
  <c r="D1413" i="6"/>
  <c r="C1413" i="6"/>
  <c r="D1412" i="6"/>
  <c r="C1412" i="6"/>
  <c r="D1411" i="6"/>
  <c r="C1411" i="6"/>
  <c r="D1410" i="6"/>
  <c r="C1410" i="6"/>
  <c r="D1409" i="6"/>
  <c r="C1409" i="6"/>
  <c r="D1408" i="6"/>
  <c r="C1408" i="6"/>
  <c r="D1407" i="6"/>
  <c r="C1407" i="6"/>
  <c r="D1406" i="6"/>
  <c r="C1406" i="6"/>
  <c r="D1405" i="6"/>
  <c r="C1405" i="6"/>
  <c r="D1404" i="6"/>
  <c r="C1404" i="6"/>
  <c r="D1403" i="6"/>
  <c r="C1403" i="6"/>
  <c r="D1402" i="6"/>
  <c r="C1402" i="6"/>
  <c r="D1401" i="6"/>
  <c r="C1401" i="6"/>
  <c r="D1400" i="6"/>
  <c r="C1400" i="6"/>
  <c r="D1399" i="6"/>
  <c r="C1399" i="6"/>
  <c r="D1398" i="6"/>
  <c r="C1398" i="6"/>
  <c r="D1397" i="6"/>
  <c r="C1397" i="6"/>
  <c r="D1396" i="6"/>
  <c r="C1396" i="6"/>
  <c r="D1395" i="6"/>
  <c r="C1395" i="6"/>
  <c r="D1394" i="6"/>
  <c r="C1394" i="6"/>
  <c r="D1393" i="6"/>
  <c r="C1393" i="6"/>
  <c r="D1392" i="6"/>
  <c r="C1392" i="6"/>
  <c r="D1391" i="6"/>
  <c r="C1391" i="6"/>
  <c r="D1390" i="6"/>
  <c r="C1390" i="6"/>
  <c r="D1389" i="6"/>
  <c r="C1389" i="6"/>
  <c r="D1388" i="6"/>
  <c r="C1388" i="6"/>
  <c r="D1387" i="6"/>
  <c r="C1387" i="6"/>
  <c r="D1386" i="6"/>
  <c r="C1386" i="6"/>
  <c r="D1385" i="6"/>
  <c r="C1385" i="6"/>
  <c r="D1384" i="6"/>
  <c r="C1384" i="6"/>
  <c r="D1383" i="6"/>
  <c r="C1383" i="6"/>
  <c r="D1382" i="6"/>
  <c r="C1382" i="6"/>
  <c r="D1381" i="6"/>
  <c r="C1381" i="6"/>
  <c r="D1380" i="6"/>
  <c r="C1380" i="6"/>
  <c r="D1379" i="6"/>
  <c r="C1379" i="6"/>
  <c r="D1378" i="6"/>
  <c r="C1378" i="6"/>
  <c r="D1377" i="6"/>
  <c r="C1377" i="6"/>
  <c r="D1376" i="6"/>
  <c r="C1376" i="6"/>
  <c r="D1375" i="6"/>
  <c r="C1375" i="6"/>
  <c r="D1374" i="6"/>
  <c r="C1374" i="6"/>
  <c r="D1373" i="6"/>
  <c r="C1373" i="6"/>
  <c r="D1372" i="6"/>
  <c r="C1372" i="6"/>
  <c r="D1371" i="6"/>
  <c r="C1371" i="6"/>
  <c r="D1370" i="6"/>
  <c r="C1370" i="6"/>
  <c r="D1369" i="6"/>
  <c r="C1369" i="6"/>
  <c r="D1368" i="6"/>
  <c r="C1368" i="6"/>
  <c r="D1367" i="6"/>
  <c r="C1367" i="6"/>
  <c r="D1366" i="6"/>
  <c r="C1366" i="6"/>
  <c r="D1365" i="6"/>
  <c r="C1365" i="6"/>
  <c r="D1364" i="6"/>
  <c r="C1364" i="6"/>
  <c r="D1363" i="6"/>
  <c r="C1363" i="6"/>
  <c r="D1362" i="6"/>
  <c r="C1362" i="6"/>
  <c r="D1361" i="6"/>
  <c r="C1361" i="6"/>
  <c r="D1360" i="6"/>
  <c r="C1360" i="6"/>
  <c r="D1359" i="6"/>
  <c r="C1359" i="6"/>
  <c r="D1358" i="6"/>
  <c r="C1358" i="6"/>
  <c r="D1357" i="6"/>
  <c r="C1357" i="6"/>
  <c r="D1356" i="6"/>
  <c r="C1356" i="6"/>
  <c r="D1355" i="6"/>
  <c r="C1355" i="6"/>
  <c r="D1354" i="6"/>
  <c r="C1354" i="6"/>
  <c r="D1353" i="6"/>
  <c r="C1353" i="6"/>
  <c r="D1352" i="6"/>
  <c r="C1352" i="6"/>
  <c r="D1351" i="6"/>
  <c r="C1351" i="6"/>
  <c r="D1350" i="6"/>
  <c r="C1350" i="6"/>
  <c r="D1349" i="6"/>
  <c r="C1349" i="6"/>
  <c r="D1348" i="6"/>
  <c r="C1348" i="6"/>
  <c r="D1347" i="6"/>
  <c r="C1347" i="6"/>
  <c r="D1346" i="6"/>
  <c r="C1346" i="6"/>
  <c r="D1345" i="6"/>
  <c r="C1345" i="6"/>
  <c r="D1344" i="6"/>
  <c r="C1344" i="6"/>
  <c r="D1343" i="6"/>
  <c r="C1343" i="6"/>
  <c r="D1342" i="6"/>
  <c r="C1342" i="6"/>
  <c r="D1341" i="6"/>
  <c r="C1341" i="6"/>
  <c r="D1340" i="6"/>
  <c r="C1340" i="6"/>
  <c r="D1339" i="6"/>
  <c r="C1339" i="6"/>
  <c r="D1338" i="6"/>
  <c r="C1338" i="6"/>
  <c r="D1337" i="6"/>
  <c r="C1337" i="6"/>
  <c r="D1336" i="6"/>
  <c r="C1336" i="6"/>
  <c r="D1335" i="6"/>
  <c r="C1335" i="6"/>
  <c r="D1334" i="6"/>
  <c r="C1334" i="6"/>
  <c r="D1333" i="6"/>
  <c r="C1333" i="6"/>
  <c r="D1332" i="6"/>
  <c r="C1332" i="6"/>
  <c r="D1331" i="6"/>
  <c r="C1331" i="6"/>
  <c r="D1330" i="6"/>
  <c r="C1330" i="6"/>
  <c r="D1329" i="6"/>
  <c r="C1329" i="6"/>
  <c r="D1328" i="6"/>
  <c r="C1328" i="6"/>
  <c r="D1327" i="6"/>
  <c r="C1327" i="6"/>
  <c r="D1326" i="6"/>
  <c r="C1326" i="6"/>
  <c r="D1325" i="6"/>
  <c r="C1325" i="6"/>
  <c r="D1324" i="6"/>
  <c r="C1324" i="6"/>
  <c r="D1323" i="6"/>
  <c r="C1323" i="6"/>
  <c r="D1322" i="6"/>
  <c r="C1322" i="6"/>
  <c r="D1321" i="6"/>
  <c r="C1321" i="6"/>
  <c r="D1320" i="6"/>
  <c r="C1320" i="6"/>
  <c r="D1319" i="6"/>
  <c r="C1319" i="6"/>
  <c r="D1318" i="6"/>
  <c r="C1318" i="6"/>
  <c r="D1317" i="6"/>
  <c r="C1317" i="6"/>
  <c r="D1316" i="6"/>
  <c r="C1316" i="6"/>
  <c r="D1315" i="6"/>
  <c r="C1315" i="6"/>
  <c r="D1314" i="6"/>
  <c r="C1314" i="6"/>
  <c r="D1313" i="6"/>
  <c r="C1313" i="6"/>
  <c r="D1312" i="6"/>
  <c r="C1312" i="6"/>
  <c r="D1311" i="6"/>
  <c r="C1311" i="6"/>
  <c r="D1310" i="6"/>
  <c r="C1310" i="6"/>
  <c r="D1309" i="6"/>
  <c r="C1309" i="6"/>
  <c r="D1308" i="6"/>
  <c r="C1308" i="6"/>
  <c r="D1307" i="6"/>
  <c r="C1307" i="6"/>
  <c r="D1306" i="6"/>
  <c r="C1306" i="6"/>
  <c r="D1305" i="6"/>
  <c r="C1305" i="6"/>
  <c r="D1304" i="6"/>
  <c r="C1304" i="6"/>
  <c r="D1303" i="6"/>
  <c r="C1303" i="6"/>
  <c r="D1302" i="6"/>
  <c r="C1302" i="6"/>
  <c r="D1301" i="6"/>
  <c r="C1301" i="6"/>
  <c r="D1300" i="6"/>
  <c r="C1300" i="6"/>
  <c r="D1299" i="6"/>
  <c r="C1299" i="6"/>
  <c r="D1298" i="6"/>
  <c r="C1298" i="6"/>
  <c r="D1297" i="6"/>
  <c r="C1297" i="6"/>
  <c r="D1296" i="6"/>
  <c r="C1296" i="6"/>
  <c r="D1295" i="6"/>
  <c r="C1295" i="6"/>
  <c r="D1294" i="6"/>
  <c r="C1294" i="6"/>
  <c r="D1293" i="6"/>
  <c r="C1293" i="6"/>
  <c r="D1292" i="6"/>
  <c r="C1292" i="6"/>
  <c r="D1291" i="6"/>
  <c r="C1291" i="6"/>
  <c r="D1290" i="6"/>
  <c r="C1290" i="6"/>
  <c r="D1289" i="6"/>
  <c r="C1289" i="6"/>
  <c r="D1288" i="6"/>
  <c r="C1288" i="6"/>
  <c r="D1287" i="6"/>
  <c r="C1287" i="6"/>
  <c r="D1286" i="6"/>
  <c r="C1286" i="6"/>
  <c r="D1285" i="6"/>
  <c r="C1285" i="6"/>
  <c r="D1284" i="6"/>
  <c r="C1284" i="6"/>
  <c r="D1283" i="6"/>
  <c r="C1283" i="6"/>
  <c r="D1282" i="6"/>
  <c r="C1282" i="6"/>
  <c r="D1281" i="6"/>
  <c r="C1281" i="6"/>
  <c r="D1280" i="6"/>
  <c r="C1280" i="6"/>
  <c r="D1279" i="6"/>
  <c r="C1279" i="6"/>
  <c r="D1278" i="6"/>
  <c r="C1278" i="6"/>
  <c r="D1277" i="6"/>
  <c r="C1277" i="6"/>
  <c r="D1276" i="6"/>
  <c r="C1276" i="6"/>
  <c r="D1275" i="6"/>
  <c r="C1275" i="6"/>
  <c r="D1274" i="6"/>
  <c r="C1274" i="6"/>
  <c r="D1273" i="6"/>
  <c r="C1273" i="6"/>
  <c r="D1272" i="6"/>
  <c r="C1272" i="6"/>
  <c r="D1271" i="6"/>
  <c r="C1271" i="6"/>
  <c r="D1270" i="6"/>
  <c r="C1270" i="6"/>
  <c r="D1269" i="6"/>
  <c r="C1269" i="6"/>
  <c r="D1268" i="6"/>
  <c r="C1268" i="6"/>
  <c r="D1267" i="6"/>
  <c r="C1267" i="6"/>
  <c r="D1266" i="6"/>
  <c r="C1266" i="6"/>
  <c r="D1265" i="6"/>
  <c r="C1265" i="6"/>
  <c r="D1264" i="6"/>
  <c r="C1264" i="6"/>
  <c r="D1263" i="6"/>
  <c r="C1263" i="6"/>
  <c r="D1262" i="6"/>
  <c r="C1262" i="6"/>
  <c r="D1261" i="6"/>
  <c r="C1261" i="6"/>
  <c r="D1260" i="6"/>
  <c r="C1260" i="6"/>
  <c r="D1259" i="6"/>
  <c r="C1259" i="6"/>
  <c r="D1258" i="6"/>
  <c r="C1258" i="6"/>
  <c r="D1257" i="6"/>
  <c r="C1257" i="6"/>
  <c r="D1256" i="6"/>
  <c r="C1256" i="6"/>
  <c r="D1255" i="6"/>
  <c r="C1255" i="6"/>
  <c r="D1254" i="6"/>
  <c r="C1254" i="6"/>
  <c r="D1253" i="6"/>
  <c r="C1253" i="6"/>
  <c r="D1252" i="6"/>
  <c r="C1252" i="6"/>
  <c r="D1251" i="6"/>
  <c r="C1251" i="6"/>
  <c r="D1250" i="6"/>
  <c r="C1250" i="6"/>
  <c r="D1249" i="6"/>
  <c r="C1249" i="6"/>
  <c r="D1248" i="6"/>
  <c r="C1248" i="6"/>
  <c r="D1247" i="6"/>
  <c r="C1247" i="6"/>
  <c r="D1246" i="6"/>
  <c r="C1246" i="6"/>
  <c r="D1245" i="6"/>
  <c r="C1245" i="6"/>
  <c r="D1244" i="6"/>
  <c r="C1244" i="6"/>
  <c r="D1243" i="6"/>
  <c r="C1243" i="6"/>
  <c r="D1242" i="6"/>
  <c r="C1242" i="6"/>
  <c r="D1241" i="6"/>
  <c r="C1241" i="6"/>
  <c r="D1240" i="6"/>
  <c r="C1240" i="6"/>
  <c r="D1239" i="6"/>
  <c r="C1239" i="6"/>
  <c r="D1238" i="6"/>
  <c r="C1238" i="6"/>
  <c r="D1237" i="6"/>
  <c r="C1237" i="6"/>
  <c r="D1236" i="6"/>
  <c r="C1236" i="6"/>
  <c r="D1235" i="6"/>
  <c r="C1235" i="6"/>
  <c r="D1234" i="6"/>
  <c r="C1234" i="6"/>
  <c r="D1233" i="6"/>
  <c r="C1233" i="6"/>
  <c r="D1232" i="6"/>
  <c r="C1232" i="6"/>
  <c r="D1231" i="6"/>
  <c r="C1231" i="6"/>
  <c r="D1230" i="6"/>
  <c r="C1230" i="6"/>
  <c r="D1229" i="6"/>
  <c r="C1229" i="6"/>
  <c r="D1228" i="6"/>
  <c r="C1228" i="6"/>
  <c r="D1227" i="6"/>
  <c r="C1227" i="6"/>
  <c r="D1226" i="6"/>
  <c r="C1226" i="6"/>
  <c r="D1225" i="6"/>
  <c r="C1225" i="6"/>
  <c r="D1224" i="6"/>
  <c r="C1224" i="6"/>
  <c r="D1223" i="6"/>
  <c r="C1223" i="6"/>
  <c r="D1222" i="6"/>
  <c r="C1222" i="6"/>
  <c r="D1221" i="6"/>
  <c r="C1221" i="6"/>
  <c r="D1220" i="6"/>
  <c r="C1220" i="6"/>
  <c r="D1219" i="6"/>
  <c r="C1219" i="6"/>
  <c r="D1218" i="6"/>
  <c r="C1218" i="6"/>
  <c r="D1217" i="6"/>
  <c r="C1217" i="6"/>
  <c r="D1216" i="6"/>
  <c r="C1216" i="6"/>
  <c r="D1215" i="6"/>
  <c r="C1215" i="6"/>
  <c r="D1214" i="6"/>
  <c r="C1214" i="6"/>
  <c r="D1213" i="6"/>
  <c r="C1213" i="6"/>
  <c r="D1212" i="6"/>
  <c r="C1212" i="6"/>
  <c r="D1211" i="6"/>
  <c r="C1211" i="6"/>
  <c r="D1210" i="6"/>
  <c r="C1210" i="6"/>
  <c r="D1209" i="6"/>
  <c r="C1209" i="6"/>
  <c r="D1208" i="6"/>
  <c r="C1208" i="6"/>
  <c r="D1207" i="6"/>
  <c r="C1207" i="6"/>
  <c r="D1206" i="6"/>
  <c r="C1206" i="6"/>
  <c r="D1205" i="6"/>
  <c r="C1205" i="6"/>
  <c r="D1204" i="6"/>
  <c r="C1204" i="6"/>
  <c r="D1203" i="6"/>
  <c r="C1203" i="6"/>
  <c r="D1202" i="6"/>
  <c r="C1202" i="6"/>
  <c r="D1201" i="6"/>
  <c r="C1201" i="6"/>
  <c r="D1200" i="6"/>
  <c r="C1200" i="6"/>
  <c r="D1199" i="6"/>
  <c r="C1199" i="6"/>
  <c r="D1198" i="6"/>
  <c r="C1198" i="6"/>
  <c r="D1197" i="6"/>
  <c r="C1197" i="6"/>
  <c r="D1196" i="6"/>
  <c r="C1196" i="6"/>
  <c r="D1195" i="6"/>
  <c r="C1195" i="6"/>
  <c r="D1194" i="6"/>
  <c r="C1194" i="6"/>
  <c r="D1193" i="6"/>
  <c r="C1193" i="6"/>
  <c r="D1192" i="6"/>
  <c r="C1192" i="6"/>
  <c r="D1191" i="6"/>
  <c r="C1191" i="6"/>
  <c r="D1190" i="6"/>
  <c r="C1190" i="6"/>
  <c r="D1189" i="6"/>
  <c r="C1189" i="6"/>
  <c r="D1188" i="6"/>
  <c r="C1188" i="6"/>
  <c r="D1187" i="6"/>
  <c r="C1187" i="6"/>
  <c r="D1186" i="6"/>
  <c r="C1186" i="6"/>
  <c r="D1185" i="6"/>
  <c r="C1185" i="6"/>
  <c r="D1184" i="6"/>
  <c r="C1184" i="6"/>
  <c r="D1183" i="6"/>
  <c r="C1183" i="6"/>
  <c r="D1182" i="6"/>
  <c r="C1182" i="6"/>
  <c r="D1181" i="6"/>
  <c r="C1181" i="6"/>
  <c r="D1180" i="6"/>
  <c r="C1180" i="6"/>
  <c r="D1179" i="6"/>
  <c r="C1179" i="6"/>
  <c r="D1178" i="6"/>
  <c r="C1178" i="6"/>
  <c r="D1177" i="6"/>
  <c r="C1177" i="6"/>
  <c r="D1176" i="6"/>
  <c r="C1176" i="6"/>
  <c r="D1175" i="6"/>
  <c r="C1175" i="6"/>
  <c r="D1174" i="6"/>
  <c r="C1174" i="6"/>
  <c r="D1173" i="6"/>
  <c r="C1173" i="6"/>
  <c r="D1172" i="6"/>
  <c r="C1172" i="6"/>
  <c r="D1171" i="6"/>
  <c r="C1171" i="6"/>
  <c r="D1170" i="6"/>
  <c r="C1170" i="6"/>
  <c r="D1169" i="6"/>
  <c r="C1169" i="6"/>
  <c r="D1168" i="6"/>
  <c r="C1168" i="6"/>
  <c r="D1167" i="6"/>
  <c r="C1167" i="6"/>
  <c r="D1166" i="6"/>
  <c r="C1166" i="6"/>
  <c r="D1165" i="6"/>
  <c r="C1165" i="6"/>
  <c r="D1164" i="6"/>
  <c r="C1164" i="6"/>
  <c r="D1163" i="6"/>
  <c r="C1163" i="6"/>
  <c r="D1162" i="6"/>
  <c r="C1162" i="6"/>
  <c r="D1161" i="6"/>
  <c r="C1161" i="6"/>
  <c r="D1160" i="6"/>
  <c r="C1160" i="6"/>
  <c r="D1159" i="6"/>
  <c r="C1159" i="6"/>
  <c r="D1158" i="6"/>
  <c r="C1158" i="6"/>
  <c r="D1157" i="6"/>
  <c r="C1157" i="6"/>
  <c r="D1156" i="6"/>
  <c r="C1156" i="6"/>
  <c r="D1155" i="6"/>
  <c r="C1155" i="6"/>
  <c r="D1154" i="6"/>
  <c r="C1154" i="6"/>
  <c r="D1153" i="6"/>
  <c r="C1153" i="6"/>
  <c r="D1152" i="6"/>
  <c r="C1152" i="6"/>
  <c r="D1151" i="6"/>
  <c r="C1151" i="6"/>
  <c r="D1150" i="6"/>
  <c r="C1150" i="6"/>
  <c r="D1149" i="6"/>
  <c r="C1149" i="6"/>
  <c r="D1148" i="6"/>
  <c r="C1148" i="6"/>
  <c r="D1147" i="6"/>
  <c r="C1147" i="6"/>
  <c r="D1146" i="6"/>
  <c r="C1146" i="6"/>
  <c r="D1145" i="6"/>
  <c r="C1145" i="6"/>
  <c r="D1144" i="6"/>
  <c r="C1144" i="6"/>
  <c r="D1143" i="6"/>
  <c r="C1143" i="6"/>
  <c r="D1142" i="6"/>
  <c r="C1142" i="6"/>
  <c r="D1141" i="6"/>
  <c r="C1141" i="6"/>
  <c r="D1140" i="6"/>
  <c r="C1140" i="6"/>
  <c r="D1139" i="6"/>
  <c r="C1139" i="6"/>
  <c r="D1138" i="6"/>
  <c r="C1138" i="6"/>
  <c r="D1137" i="6"/>
  <c r="C1137" i="6"/>
  <c r="D1136" i="6"/>
  <c r="C1136" i="6"/>
  <c r="D1135" i="6"/>
  <c r="C1135" i="6"/>
  <c r="D1134" i="6"/>
  <c r="C1134" i="6"/>
  <c r="D1133" i="6"/>
  <c r="C1133" i="6"/>
  <c r="D1132" i="6"/>
  <c r="C1132" i="6"/>
  <c r="D1131" i="6"/>
  <c r="C1131" i="6"/>
  <c r="D1130" i="6"/>
  <c r="C1130" i="6"/>
  <c r="D1129" i="6"/>
  <c r="C1129" i="6"/>
  <c r="D1128" i="6"/>
  <c r="C1128" i="6"/>
  <c r="D1127" i="6"/>
  <c r="C1127" i="6"/>
  <c r="D1126" i="6"/>
  <c r="C1126" i="6"/>
  <c r="D1125" i="6"/>
  <c r="C1125" i="6"/>
  <c r="D1124" i="6"/>
  <c r="C1124" i="6"/>
  <c r="D1123" i="6"/>
  <c r="C1123" i="6"/>
  <c r="D1122" i="6"/>
  <c r="C1122" i="6"/>
  <c r="D1121" i="6"/>
  <c r="C1121" i="6"/>
  <c r="D1120" i="6"/>
  <c r="C1120" i="6"/>
  <c r="D1119" i="6"/>
  <c r="C1119" i="6"/>
  <c r="D1118" i="6"/>
  <c r="C1118" i="6"/>
  <c r="D1117" i="6"/>
  <c r="C1117" i="6"/>
  <c r="D1116" i="6"/>
  <c r="C1116" i="6"/>
  <c r="D1115" i="6"/>
  <c r="C1115" i="6"/>
  <c r="D1114" i="6"/>
  <c r="C1114" i="6"/>
  <c r="D1113" i="6"/>
  <c r="C1113" i="6"/>
  <c r="D1112" i="6"/>
  <c r="C1112" i="6"/>
  <c r="D1111" i="6"/>
  <c r="C1111" i="6"/>
  <c r="D1110" i="6"/>
  <c r="C1110" i="6"/>
  <c r="D1109" i="6"/>
  <c r="C1109" i="6"/>
  <c r="D1108" i="6"/>
  <c r="C1108" i="6"/>
  <c r="D1107" i="6"/>
  <c r="C1107" i="6"/>
  <c r="D1106" i="6"/>
  <c r="C1106" i="6"/>
  <c r="D1105" i="6"/>
  <c r="C1105" i="6"/>
  <c r="D1104" i="6"/>
  <c r="C1104" i="6"/>
  <c r="D1103" i="6"/>
  <c r="C1103" i="6"/>
  <c r="D1102" i="6"/>
  <c r="C1102" i="6"/>
  <c r="D1101" i="6"/>
  <c r="C1101" i="6"/>
  <c r="D1100" i="6"/>
  <c r="C1100" i="6"/>
  <c r="D1099" i="6"/>
  <c r="C1099" i="6"/>
  <c r="D1098" i="6"/>
  <c r="C1098" i="6"/>
  <c r="D1097" i="6"/>
  <c r="C1097" i="6"/>
  <c r="D1096" i="6"/>
  <c r="C1096" i="6"/>
  <c r="D1095" i="6"/>
  <c r="C1095" i="6"/>
  <c r="D1094" i="6"/>
  <c r="C1094" i="6"/>
  <c r="D1093" i="6"/>
  <c r="C1093" i="6"/>
  <c r="D1092" i="6"/>
  <c r="C1092" i="6"/>
  <c r="D1091" i="6"/>
  <c r="C1091" i="6"/>
  <c r="D1090" i="6"/>
  <c r="C1090" i="6"/>
  <c r="D1089" i="6"/>
  <c r="C1089" i="6"/>
  <c r="D1088" i="6"/>
  <c r="C1088" i="6"/>
  <c r="D1087" i="6"/>
  <c r="C1087" i="6"/>
  <c r="D1086" i="6"/>
  <c r="C1086" i="6"/>
  <c r="D1085" i="6"/>
  <c r="C1085" i="6"/>
  <c r="D1084" i="6"/>
  <c r="C1084" i="6"/>
  <c r="D1083" i="6"/>
  <c r="C1083" i="6"/>
  <c r="D1082" i="6"/>
  <c r="C1082" i="6"/>
  <c r="D1081" i="6"/>
  <c r="C1081" i="6"/>
  <c r="D1080" i="6"/>
  <c r="C1080" i="6"/>
  <c r="D1079" i="6"/>
  <c r="C1079" i="6"/>
  <c r="D1078" i="6"/>
  <c r="C1078" i="6"/>
  <c r="D1077" i="6"/>
  <c r="C1077" i="6"/>
  <c r="D1076" i="6"/>
  <c r="C1076" i="6"/>
  <c r="D1075" i="6"/>
  <c r="C1075" i="6"/>
  <c r="D1074" i="6"/>
  <c r="C1074" i="6"/>
  <c r="D1073" i="6"/>
  <c r="C1073" i="6"/>
  <c r="D1072" i="6"/>
  <c r="C1072" i="6"/>
  <c r="D1071" i="6"/>
  <c r="C1071" i="6"/>
  <c r="D1070" i="6"/>
  <c r="C1070" i="6"/>
  <c r="D1069" i="6"/>
  <c r="C1069" i="6"/>
  <c r="D1068" i="6"/>
  <c r="C1068" i="6"/>
  <c r="D1067" i="6"/>
  <c r="C1067" i="6"/>
  <c r="D1066" i="6"/>
  <c r="C1066" i="6"/>
  <c r="D1065" i="6"/>
  <c r="C1065" i="6"/>
  <c r="D1064" i="6"/>
  <c r="C1064" i="6"/>
  <c r="D1063" i="6"/>
  <c r="C1063" i="6"/>
  <c r="D1062" i="6"/>
  <c r="C1062" i="6"/>
  <c r="D1061" i="6"/>
  <c r="C1061" i="6"/>
  <c r="D1060" i="6"/>
  <c r="C1060" i="6"/>
  <c r="D1059" i="6"/>
  <c r="C1059" i="6"/>
  <c r="D1058" i="6"/>
  <c r="C1058" i="6"/>
  <c r="D1057" i="6"/>
  <c r="C1057" i="6"/>
  <c r="D1056" i="6"/>
  <c r="C1056" i="6"/>
  <c r="D1055" i="6"/>
  <c r="C1055" i="6"/>
  <c r="D1054" i="6"/>
  <c r="C1054" i="6"/>
  <c r="D1053" i="6"/>
  <c r="C1053" i="6"/>
  <c r="D1052" i="6"/>
  <c r="C1052" i="6"/>
  <c r="D1051" i="6"/>
  <c r="C1051" i="6"/>
  <c r="D1050" i="6"/>
  <c r="C1050" i="6"/>
  <c r="D1049" i="6"/>
  <c r="C1049" i="6"/>
  <c r="D1048" i="6"/>
  <c r="C1048" i="6"/>
  <c r="D1047" i="6"/>
  <c r="C1047" i="6"/>
  <c r="D1046" i="6"/>
  <c r="C1046" i="6"/>
  <c r="D1045" i="6"/>
  <c r="C1045" i="6"/>
  <c r="D1044" i="6"/>
  <c r="C1044" i="6"/>
  <c r="D1043" i="6"/>
  <c r="C1043" i="6"/>
  <c r="D1042" i="6"/>
  <c r="C1042" i="6"/>
  <c r="D1041" i="6"/>
  <c r="C1041" i="6"/>
  <c r="D1040" i="6"/>
  <c r="C1040" i="6"/>
  <c r="D1039" i="6"/>
  <c r="C1039" i="6"/>
  <c r="D1038" i="6"/>
  <c r="C1038" i="6"/>
  <c r="D1037" i="6"/>
  <c r="C1037" i="6"/>
  <c r="D1036" i="6"/>
  <c r="C1036" i="6"/>
  <c r="D1035" i="6"/>
  <c r="C1035" i="6"/>
  <c r="D1034" i="6"/>
  <c r="C1034" i="6"/>
  <c r="D1033" i="6"/>
  <c r="C1033" i="6"/>
  <c r="D1032" i="6"/>
  <c r="C1032" i="6"/>
  <c r="D1031" i="6"/>
  <c r="C1031" i="6"/>
  <c r="D1030" i="6"/>
  <c r="C1030" i="6"/>
  <c r="D1029" i="6"/>
  <c r="C1029" i="6"/>
  <c r="D1028" i="6"/>
  <c r="C1028" i="6"/>
  <c r="D1027" i="6"/>
  <c r="C1027" i="6"/>
  <c r="D1026" i="6"/>
  <c r="C1026" i="6"/>
  <c r="D1025" i="6"/>
  <c r="C1025" i="6"/>
  <c r="D1024" i="6"/>
  <c r="C1024" i="6"/>
  <c r="D1023" i="6"/>
  <c r="C1023" i="6"/>
  <c r="D1022" i="6"/>
  <c r="C1022" i="6"/>
  <c r="D1021" i="6"/>
  <c r="C1021" i="6"/>
  <c r="D1020" i="6"/>
  <c r="C1020" i="6"/>
  <c r="D1019" i="6"/>
  <c r="C1019" i="6"/>
  <c r="D1018" i="6"/>
  <c r="C1018" i="6"/>
  <c r="D1017" i="6"/>
  <c r="C1017" i="6"/>
  <c r="D1016" i="6"/>
  <c r="C1016" i="6"/>
  <c r="D1015" i="6"/>
  <c r="C1015" i="6"/>
  <c r="D1014" i="6"/>
  <c r="C1014" i="6"/>
  <c r="D1013" i="6"/>
  <c r="C1013" i="6"/>
  <c r="D1012" i="6"/>
  <c r="C1012" i="6"/>
  <c r="D1011" i="6"/>
  <c r="C1011" i="6"/>
  <c r="D1010" i="6"/>
  <c r="C1010" i="6"/>
  <c r="D1009" i="6"/>
  <c r="C1009" i="6"/>
  <c r="D1008" i="6"/>
  <c r="C1008" i="6"/>
  <c r="D1007" i="6"/>
  <c r="C1007" i="6"/>
  <c r="D1006" i="6"/>
  <c r="C1006" i="6"/>
  <c r="D1005" i="6"/>
  <c r="C1005" i="6"/>
  <c r="D1004" i="6"/>
  <c r="C1004" i="6"/>
  <c r="D1003" i="6"/>
  <c r="C1003" i="6"/>
  <c r="D1002" i="6"/>
  <c r="C1002" i="6"/>
  <c r="D1001" i="6"/>
  <c r="C1001" i="6"/>
  <c r="D1000" i="6"/>
  <c r="C1000" i="6"/>
  <c r="D999" i="6"/>
  <c r="C999" i="6"/>
  <c r="D998" i="6"/>
  <c r="C998" i="6"/>
  <c r="D997" i="6"/>
  <c r="C997" i="6"/>
  <c r="D996" i="6"/>
  <c r="C996" i="6"/>
  <c r="D995" i="6"/>
  <c r="C995" i="6"/>
  <c r="D994" i="6"/>
  <c r="C994" i="6"/>
  <c r="D993" i="6"/>
  <c r="C993" i="6"/>
  <c r="D992" i="6"/>
  <c r="C992" i="6"/>
  <c r="D991" i="6"/>
  <c r="C991" i="6"/>
  <c r="D990" i="6"/>
  <c r="C990" i="6"/>
  <c r="D989" i="6"/>
  <c r="C989" i="6"/>
  <c r="D988" i="6"/>
  <c r="C988" i="6"/>
  <c r="D987" i="6"/>
  <c r="C987" i="6"/>
  <c r="D986" i="6"/>
  <c r="C986" i="6"/>
  <c r="D985" i="6"/>
  <c r="C985" i="6"/>
  <c r="D984" i="6"/>
  <c r="C984" i="6"/>
  <c r="D983" i="6"/>
  <c r="C983" i="6"/>
  <c r="D982" i="6"/>
  <c r="C982" i="6"/>
  <c r="D981" i="6"/>
  <c r="C981" i="6"/>
  <c r="D980" i="6"/>
  <c r="C980" i="6"/>
  <c r="D979" i="6"/>
  <c r="C979" i="6"/>
  <c r="D978" i="6"/>
  <c r="C978" i="6"/>
  <c r="D977" i="6"/>
  <c r="C977" i="6"/>
  <c r="D976" i="6"/>
  <c r="C976" i="6"/>
  <c r="D975" i="6"/>
  <c r="C975" i="6"/>
  <c r="D974" i="6"/>
  <c r="C974" i="6"/>
  <c r="D973" i="6"/>
  <c r="C973" i="6"/>
  <c r="D972" i="6"/>
  <c r="C972" i="6"/>
  <c r="D971" i="6"/>
  <c r="C971" i="6"/>
  <c r="D970" i="6"/>
  <c r="C970" i="6"/>
  <c r="D969" i="6"/>
  <c r="C969" i="6"/>
  <c r="D968" i="6"/>
  <c r="C968" i="6"/>
  <c r="D967" i="6"/>
  <c r="C967" i="6"/>
  <c r="D966" i="6"/>
  <c r="C966" i="6"/>
  <c r="D965" i="6"/>
  <c r="C965" i="6"/>
  <c r="D964" i="6"/>
  <c r="C964" i="6"/>
  <c r="D963" i="6"/>
  <c r="C963" i="6"/>
  <c r="D962" i="6"/>
  <c r="C962" i="6"/>
  <c r="D961" i="6"/>
  <c r="C961" i="6"/>
  <c r="D960" i="6"/>
  <c r="C960" i="6"/>
  <c r="D959" i="6"/>
  <c r="C959" i="6"/>
  <c r="D958" i="6"/>
  <c r="C958" i="6"/>
  <c r="D957" i="6"/>
  <c r="C957" i="6"/>
  <c r="D956" i="6"/>
  <c r="C956" i="6"/>
  <c r="D955" i="6"/>
  <c r="C955" i="6"/>
  <c r="D954" i="6"/>
  <c r="C954" i="6"/>
  <c r="D953" i="6"/>
  <c r="C953" i="6"/>
  <c r="D952" i="6"/>
  <c r="C952" i="6"/>
  <c r="D951" i="6"/>
  <c r="C951" i="6"/>
  <c r="D950" i="6"/>
  <c r="C950" i="6"/>
  <c r="D949" i="6"/>
  <c r="C949" i="6"/>
  <c r="D948" i="6"/>
  <c r="C948" i="6"/>
  <c r="D947" i="6"/>
  <c r="C947" i="6"/>
  <c r="D946" i="6"/>
  <c r="C946" i="6"/>
  <c r="D945" i="6"/>
  <c r="C945" i="6"/>
  <c r="D944" i="6"/>
  <c r="C944" i="6"/>
  <c r="D943" i="6"/>
  <c r="C943" i="6"/>
  <c r="D942" i="6"/>
  <c r="C942" i="6"/>
  <c r="D941" i="6"/>
  <c r="C941" i="6"/>
  <c r="D940" i="6"/>
  <c r="C940" i="6"/>
  <c r="D939" i="6"/>
  <c r="C939" i="6"/>
  <c r="D938" i="6"/>
  <c r="C938" i="6"/>
  <c r="D937" i="6"/>
  <c r="C937" i="6"/>
  <c r="D936" i="6"/>
  <c r="C936" i="6"/>
  <c r="D935" i="6"/>
  <c r="C935" i="6"/>
  <c r="D934" i="6"/>
  <c r="C934" i="6"/>
  <c r="D933" i="6"/>
  <c r="C933" i="6"/>
  <c r="D932" i="6"/>
  <c r="C932" i="6"/>
  <c r="D931" i="6"/>
  <c r="C931" i="6"/>
  <c r="D930" i="6"/>
  <c r="C930" i="6"/>
  <c r="D929" i="6"/>
  <c r="C929" i="6"/>
  <c r="D928" i="6"/>
  <c r="C928" i="6"/>
  <c r="D927" i="6"/>
  <c r="C927" i="6"/>
  <c r="D926" i="6"/>
  <c r="C926" i="6"/>
  <c r="D925" i="6"/>
  <c r="C925" i="6"/>
  <c r="D924" i="6"/>
  <c r="C924" i="6"/>
  <c r="D923" i="6"/>
  <c r="C923" i="6"/>
  <c r="D922" i="6"/>
  <c r="C922" i="6"/>
  <c r="D921" i="6"/>
  <c r="C921" i="6"/>
  <c r="D920" i="6"/>
  <c r="C920" i="6"/>
  <c r="D919" i="6"/>
  <c r="C919" i="6"/>
  <c r="D918" i="6"/>
  <c r="C918" i="6"/>
  <c r="D917" i="6"/>
  <c r="C917" i="6"/>
  <c r="D916" i="6"/>
  <c r="C916" i="6"/>
  <c r="D915" i="6"/>
  <c r="C915" i="6"/>
  <c r="D914" i="6"/>
  <c r="C914" i="6"/>
  <c r="D913" i="6"/>
  <c r="C913" i="6"/>
  <c r="D912" i="6"/>
  <c r="C912" i="6"/>
  <c r="D911" i="6"/>
  <c r="C911" i="6"/>
  <c r="D910" i="6"/>
  <c r="C910" i="6"/>
  <c r="D909" i="6"/>
  <c r="C909" i="6"/>
  <c r="D908" i="6"/>
  <c r="C908" i="6"/>
  <c r="D907" i="6"/>
  <c r="C907" i="6"/>
  <c r="D906" i="6"/>
  <c r="C906" i="6"/>
  <c r="D905" i="6"/>
  <c r="C905" i="6"/>
  <c r="D904" i="6"/>
  <c r="C904" i="6"/>
  <c r="D903" i="6"/>
  <c r="C903" i="6"/>
  <c r="D902" i="6"/>
  <c r="C902" i="6"/>
  <c r="D901" i="6"/>
  <c r="C901" i="6"/>
  <c r="D900" i="6"/>
  <c r="C900" i="6"/>
  <c r="D899" i="6"/>
  <c r="C899" i="6"/>
  <c r="D898" i="6"/>
  <c r="C898" i="6"/>
  <c r="D897" i="6"/>
  <c r="C897" i="6"/>
  <c r="D896" i="6"/>
  <c r="C896" i="6"/>
  <c r="D895" i="6"/>
  <c r="C895" i="6"/>
  <c r="D894" i="6"/>
  <c r="C894" i="6"/>
  <c r="D893" i="6"/>
  <c r="C893" i="6"/>
  <c r="D892" i="6"/>
  <c r="C892" i="6"/>
  <c r="D891" i="6"/>
  <c r="C891" i="6"/>
  <c r="D890" i="6"/>
  <c r="C890" i="6"/>
  <c r="D889" i="6"/>
  <c r="C889" i="6"/>
  <c r="D888" i="6"/>
  <c r="C888" i="6"/>
  <c r="D887" i="6"/>
  <c r="C887" i="6"/>
  <c r="D886" i="6"/>
  <c r="C886" i="6"/>
  <c r="D885" i="6"/>
  <c r="C885" i="6"/>
  <c r="D884" i="6"/>
  <c r="C884" i="6"/>
  <c r="D883" i="6"/>
  <c r="C883" i="6"/>
  <c r="D882" i="6"/>
  <c r="C882" i="6"/>
  <c r="D881" i="6"/>
  <c r="C881" i="6"/>
  <c r="D880" i="6"/>
  <c r="C880" i="6"/>
  <c r="D879" i="6"/>
  <c r="C879" i="6"/>
  <c r="D878" i="6"/>
  <c r="C878" i="6"/>
  <c r="D877" i="6"/>
  <c r="C877" i="6"/>
  <c r="D876" i="6"/>
  <c r="C876" i="6"/>
  <c r="D875" i="6"/>
  <c r="C875" i="6"/>
  <c r="D874" i="6"/>
  <c r="C874" i="6"/>
  <c r="D873" i="6"/>
  <c r="C873" i="6"/>
  <c r="D872" i="6"/>
  <c r="C872" i="6"/>
  <c r="D871" i="6"/>
  <c r="C871" i="6"/>
  <c r="D870" i="6"/>
  <c r="C870" i="6"/>
  <c r="D869" i="6"/>
  <c r="C869" i="6"/>
  <c r="D868" i="6"/>
  <c r="C868" i="6"/>
  <c r="D867" i="6"/>
  <c r="C867" i="6"/>
  <c r="D866" i="6"/>
  <c r="C866" i="6"/>
  <c r="D865" i="6"/>
  <c r="C865" i="6"/>
  <c r="D864" i="6"/>
  <c r="C864" i="6"/>
  <c r="D863" i="6"/>
  <c r="C863" i="6"/>
  <c r="D862" i="6"/>
  <c r="C862" i="6"/>
  <c r="D861" i="6"/>
  <c r="C861" i="6"/>
  <c r="D860" i="6"/>
  <c r="C860" i="6"/>
  <c r="D859" i="6"/>
  <c r="C859" i="6"/>
  <c r="D858" i="6"/>
  <c r="C858" i="6"/>
  <c r="D857" i="6"/>
  <c r="C857" i="6"/>
  <c r="D856" i="6"/>
  <c r="C856" i="6"/>
  <c r="D855" i="6"/>
  <c r="C855" i="6"/>
  <c r="D854" i="6"/>
  <c r="C854" i="6"/>
  <c r="D853" i="6"/>
  <c r="C853" i="6"/>
  <c r="D852" i="6"/>
  <c r="C852" i="6"/>
  <c r="D851" i="6"/>
  <c r="C851" i="6"/>
  <c r="D850" i="6"/>
  <c r="C850" i="6"/>
  <c r="D849" i="6"/>
  <c r="C849" i="6"/>
  <c r="D848" i="6"/>
  <c r="C848" i="6"/>
  <c r="D847" i="6"/>
  <c r="C847" i="6"/>
  <c r="D846" i="6"/>
  <c r="C846" i="6"/>
  <c r="D845" i="6"/>
  <c r="C845" i="6"/>
  <c r="D844" i="6"/>
  <c r="C844" i="6"/>
  <c r="D843" i="6"/>
  <c r="C843" i="6"/>
  <c r="D842" i="6"/>
  <c r="C842" i="6"/>
  <c r="D841" i="6"/>
  <c r="C841" i="6"/>
  <c r="D840" i="6"/>
  <c r="C840" i="6"/>
  <c r="D839" i="6"/>
  <c r="C839" i="6"/>
  <c r="D838" i="6"/>
  <c r="C838" i="6"/>
  <c r="D837" i="6"/>
  <c r="C837" i="6"/>
  <c r="D836" i="6"/>
  <c r="C836" i="6"/>
  <c r="D835" i="6"/>
  <c r="C835" i="6"/>
  <c r="D834" i="6"/>
  <c r="C834" i="6"/>
  <c r="D833" i="6"/>
  <c r="C833" i="6"/>
  <c r="D832" i="6"/>
  <c r="C832" i="6"/>
  <c r="D831" i="6"/>
  <c r="C831" i="6"/>
  <c r="D830" i="6"/>
  <c r="C830" i="6"/>
  <c r="D829" i="6"/>
  <c r="C829" i="6"/>
  <c r="D828" i="6"/>
  <c r="C828" i="6"/>
  <c r="D827" i="6"/>
  <c r="C827" i="6"/>
  <c r="D826" i="6"/>
  <c r="C826" i="6"/>
  <c r="D825" i="6"/>
  <c r="C825" i="6"/>
  <c r="D824" i="6"/>
  <c r="C824" i="6"/>
  <c r="D823" i="6"/>
  <c r="C823" i="6"/>
  <c r="D822" i="6"/>
  <c r="C822" i="6"/>
  <c r="D821" i="6"/>
  <c r="C821" i="6"/>
  <c r="D820" i="6"/>
  <c r="C820" i="6"/>
  <c r="D819" i="6"/>
  <c r="C819" i="6"/>
  <c r="D818" i="6"/>
  <c r="C818" i="6"/>
  <c r="D817" i="6"/>
  <c r="C817" i="6"/>
  <c r="D816" i="6"/>
  <c r="C816" i="6"/>
  <c r="D815" i="6"/>
  <c r="C815" i="6"/>
  <c r="D814" i="6"/>
  <c r="C814" i="6"/>
  <c r="D813" i="6"/>
  <c r="C813" i="6"/>
  <c r="D812" i="6"/>
  <c r="C812" i="6"/>
  <c r="D811" i="6"/>
  <c r="C811" i="6"/>
  <c r="D810" i="6"/>
  <c r="C810" i="6"/>
  <c r="D809" i="6"/>
  <c r="C809" i="6"/>
  <c r="D808" i="6"/>
  <c r="C808" i="6"/>
  <c r="D807" i="6"/>
  <c r="C807" i="6"/>
  <c r="D806" i="6"/>
  <c r="C806" i="6"/>
  <c r="D805" i="6"/>
  <c r="C805" i="6"/>
  <c r="D804" i="6"/>
  <c r="C804" i="6"/>
  <c r="D803" i="6"/>
  <c r="C803" i="6"/>
  <c r="D802" i="6"/>
  <c r="C802" i="6"/>
  <c r="D801" i="6"/>
  <c r="C801" i="6"/>
  <c r="D800" i="6"/>
  <c r="C800" i="6"/>
  <c r="D799" i="6"/>
  <c r="C799" i="6"/>
  <c r="D798" i="6"/>
  <c r="C798" i="6"/>
  <c r="D797" i="6"/>
  <c r="C797" i="6"/>
  <c r="D796" i="6"/>
  <c r="C796" i="6"/>
  <c r="D795" i="6"/>
  <c r="C795" i="6"/>
  <c r="D794" i="6"/>
  <c r="C794" i="6"/>
  <c r="D793" i="6"/>
  <c r="C793" i="6"/>
  <c r="D792" i="6"/>
  <c r="C792" i="6"/>
  <c r="D791" i="6"/>
  <c r="C791" i="6"/>
  <c r="D790" i="6"/>
  <c r="C790" i="6"/>
  <c r="D789" i="6"/>
  <c r="C789" i="6"/>
  <c r="D788" i="6"/>
  <c r="C788" i="6"/>
  <c r="D787" i="6"/>
  <c r="C787" i="6"/>
  <c r="D786" i="6"/>
  <c r="C786" i="6"/>
  <c r="D785" i="6"/>
  <c r="C785" i="6"/>
  <c r="D784" i="6"/>
  <c r="C784" i="6"/>
  <c r="D783" i="6"/>
  <c r="C783" i="6"/>
  <c r="D782" i="6"/>
  <c r="C782" i="6"/>
  <c r="D781" i="6"/>
  <c r="C781" i="6"/>
  <c r="D780" i="6"/>
  <c r="C780" i="6"/>
  <c r="D779" i="6"/>
  <c r="C779" i="6"/>
  <c r="D778" i="6"/>
  <c r="C778" i="6"/>
  <c r="D777" i="6"/>
  <c r="C777" i="6"/>
  <c r="D776" i="6"/>
  <c r="C776" i="6"/>
  <c r="D775" i="6"/>
  <c r="C775" i="6"/>
  <c r="D774" i="6"/>
  <c r="C774" i="6"/>
  <c r="D773" i="6"/>
  <c r="C773" i="6"/>
  <c r="D772" i="6"/>
  <c r="C772" i="6"/>
  <c r="D771" i="6"/>
  <c r="C771" i="6"/>
  <c r="D770" i="6"/>
  <c r="C770" i="6"/>
  <c r="D769" i="6"/>
  <c r="C769" i="6"/>
  <c r="D768" i="6"/>
  <c r="C768" i="6"/>
  <c r="D767" i="6"/>
  <c r="C767" i="6"/>
  <c r="D766" i="6"/>
  <c r="C766" i="6"/>
  <c r="D765" i="6"/>
  <c r="C765" i="6"/>
  <c r="D764" i="6"/>
  <c r="C764" i="6"/>
  <c r="D763" i="6"/>
  <c r="C763" i="6"/>
  <c r="D762" i="6"/>
  <c r="C762" i="6"/>
  <c r="D761" i="6"/>
  <c r="C761" i="6"/>
  <c r="D760" i="6"/>
  <c r="C760" i="6"/>
  <c r="D759" i="6"/>
  <c r="C759" i="6"/>
  <c r="D758" i="6"/>
  <c r="C758" i="6"/>
  <c r="D757" i="6"/>
  <c r="C757" i="6"/>
  <c r="D756" i="6"/>
  <c r="C756" i="6"/>
  <c r="D755" i="6"/>
  <c r="C755" i="6"/>
  <c r="D754" i="6"/>
  <c r="C754" i="6"/>
  <c r="D753" i="6"/>
  <c r="C753" i="6"/>
  <c r="D752" i="6"/>
  <c r="C752" i="6"/>
  <c r="D751" i="6"/>
  <c r="C751" i="6"/>
  <c r="D750" i="6"/>
  <c r="C750" i="6"/>
  <c r="D749" i="6"/>
  <c r="C749" i="6"/>
  <c r="D748" i="6"/>
  <c r="C748" i="6"/>
  <c r="D747" i="6"/>
  <c r="C747" i="6"/>
  <c r="D746" i="6"/>
  <c r="C746" i="6"/>
  <c r="D745" i="6"/>
  <c r="C745" i="6"/>
  <c r="D744" i="6"/>
  <c r="C744" i="6"/>
  <c r="D743" i="6"/>
  <c r="C743" i="6"/>
  <c r="D742" i="6"/>
  <c r="C742" i="6"/>
  <c r="D741" i="6"/>
  <c r="C741" i="6"/>
  <c r="D740" i="6"/>
  <c r="C740" i="6"/>
  <c r="D739" i="6"/>
  <c r="C739" i="6"/>
  <c r="D738" i="6"/>
  <c r="C738" i="6"/>
  <c r="D737" i="6"/>
  <c r="C737" i="6"/>
  <c r="D736" i="6"/>
  <c r="C736" i="6"/>
  <c r="D735" i="6"/>
  <c r="C735" i="6"/>
  <c r="D734" i="6"/>
  <c r="C734" i="6"/>
  <c r="D733" i="6"/>
  <c r="C733" i="6"/>
  <c r="D732" i="6"/>
  <c r="C732" i="6"/>
  <c r="D731" i="6"/>
  <c r="C731" i="6"/>
  <c r="D730" i="6"/>
  <c r="C730" i="6"/>
  <c r="D729" i="6"/>
  <c r="C729" i="6"/>
  <c r="D728" i="6"/>
  <c r="C728" i="6"/>
  <c r="D727" i="6"/>
  <c r="C727" i="6"/>
  <c r="D726" i="6"/>
  <c r="C726" i="6"/>
  <c r="D725" i="6"/>
  <c r="C725" i="6"/>
  <c r="D724" i="6"/>
  <c r="C724" i="6"/>
  <c r="D723" i="6"/>
  <c r="C723" i="6"/>
  <c r="D722" i="6"/>
  <c r="C722" i="6"/>
  <c r="D721" i="6"/>
  <c r="C721" i="6"/>
  <c r="D720" i="6"/>
  <c r="C720" i="6"/>
  <c r="D719" i="6"/>
  <c r="C719" i="6"/>
  <c r="D718" i="6"/>
  <c r="C718" i="6"/>
  <c r="D717" i="6"/>
  <c r="C717" i="6"/>
  <c r="D716" i="6"/>
  <c r="C716" i="6"/>
  <c r="D715" i="6"/>
  <c r="C715" i="6"/>
  <c r="D714" i="6"/>
  <c r="C714" i="6"/>
  <c r="D713" i="6"/>
  <c r="C713" i="6"/>
  <c r="D712" i="6"/>
  <c r="C712" i="6"/>
  <c r="D711" i="6"/>
  <c r="C711" i="6"/>
  <c r="D710" i="6"/>
  <c r="C710" i="6"/>
  <c r="D709" i="6"/>
  <c r="C709" i="6"/>
  <c r="D708" i="6"/>
  <c r="C708" i="6"/>
  <c r="D707" i="6"/>
  <c r="C707" i="6"/>
  <c r="D706" i="6"/>
  <c r="C706" i="6"/>
  <c r="D705" i="6"/>
  <c r="C705" i="6"/>
  <c r="D704" i="6"/>
  <c r="C704" i="6"/>
  <c r="D703" i="6"/>
  <c r="C703" i="6"/>
  <c r="D702" i="6"/>
  <c r="C702" i="6"/>
  <c r="D701" i="6"/>
  <c r="C701" i="6"/>
  <c r="D700" i="6"/>
  <c r="C700" i="6"/>
  <c r="D699" i="6"/>
  <c r="C699" i="6"/>
  <c r="D698" i="6"/>
  <c r="C698" i="6"/>
  <c r="D697" i="6"/>
  <c r="C697" i="6"/>
  <c r="D696" i="6"/>
  <c r="C696" i="6"/>
  <c r="D695" i="6"/>
  <c r="C695" i="6"/>
  <c r="D694" i="6"/>
  <c r="C694" i="6"/>
  <c r="D693" i="6"/>
  <c r="C693" i="6"/>
  <c r="D692" i="6"/>
  <c r="C692" i="6"/>
  <c r="D691" i="6"/>
  <c r="C691" i="6"/>
  <c r="D690" i="6"/>
  <c r="C690" i="6"/>
  <c r="D689" i="6"/>
  <c r="C689" i="6"/>
  <c r="D688" i="6"/>
  <c r="C688" i="6"/>
  <c r="D687" i="6"/>
  <c r="C687" i="6"/>
  <c r="D686" i="6"/>
  <c r="C686" i="6"/>
  <c r="D685" i="6"/>
  <c r="C685" i="6"/>
  <c r="D684" i="6"/>
  <c r="C684" i="6"/>
  <c r="D683" i="6"/>
  <c r="C683" i="6"/>
  <c r="D682" i="6"/>
  <c r="C682" i="6"/>
  <c r="D681" i="6"/>
  <c r="C681" i="6"/>
  <c r="D680" i="6"/>
  <c r="C680" i="6"/>
  <c r="D679" i="6"/>
  <c r="C679" i="6"/>
  <c r="D678" i="6"/>
  <c r="C678" i="6"/>
  <c r="D677" i="6"/>
  <c r="C677" i="6"/>
  <c r="D676" i="6"/>
  <c r="C676" i="6"/>
  <c r="D675" i="6"/>
  <c r="C675" i="6"/>
  <c r="D674" i="6"/>
  <c r="C674" i="6"/>
  <c r="D673" i="6"/>
  <c r="C673" i="6"/>
  <c r="D672" i="6"/>
  <c r="C672" i="6"/>
  <c r="D671" i="6"/>
  <c r="C671" i="6"/>
  <c r="D670" i="6"/>
  <c r="C670" i="6"/>
  <c r="D669" i="6"/>
  <c r="C669" i="6"/>
  <c r="D668" i="6"/>
  <c r="C668" i="6"/>
  <c r="D667" i="6"/>
  <c r="C667" i="6"/>
  <c r="D666" i="6"/>
  <c r="C666" i="6"/>
  <c r="D665" i="6"/>
  <c r="C665" i="6"/>
  <c r="D664" i="6"/>
  <c r="C664" i="6"/>
  <c r="D663" i="6"/>
  <c r="C663" i="6"/>
  <c r="D662" i="6"/>
  <c r="C662" i="6"/>
  <c r="D661" i="6"/>
  <c r="C661" i="6"/>
  <c r="D660" i="6"/>
  <c r="C660" i="6"/>
  <c r="D659" i="6"/>
  <c r="C659" i="6"/>
  <c r="D658" i="6"/>
  <c r="C658" i="6"/>
  <c r="D657" i="6"/>
  <c r="C657" i="6"/>
  <c r="D656" i="6"/>
  <c r="C656" i="6"/>
  <c r="D655" i="6"/>
  <c r="C655" i="6"/>
  <c r="D654" i="6"/>
  <c r="C654" i="6"/>
  <c r="D653" i="6"/>
  <c r="C653" i="6"/>
  <c r="D652" i="6"/>
  <c r="C652" i="6"/>
  <c r="D651" i="6"/>
  <c r="C651" i="6"/>
  <c r="D650" i="6"/>
  <c r="C650" i="6"/>
  <c r="D649" i="6"/>
  <c r="C649" i="6"/>
  <c r="D648" i="6"/>
  <c r="C648" i="6"/>
  <c r="D647" i="6"/>
  <c r="C647" i="6"/>
  <c r="D646" i="6"/>
  <c r="C646" i="6"/>
  <c r="D645" i="6"/>
  <c r="C645" i="6"/>
  <c r="D644" i="6"/>
  <c r="C644" i="6"/>
  <c r="D643" i="6"/>
  <c r="C643" i="6"/>
  <c r="D642" i="6"/>
  <c r="C642" i="6"/>
  <c r="D641" i="6"/>
  <c r="C641" i="6"/>
  <c r="D640" i="6"/>
  <c r="C640" i="6"/>
  <c r="D639" i="6"/>
  <c r="C639" i="6"/>
  <c r="D638" i="6"/>
  <c r="C638" i="6"/>
  <c r="D637" i="6"/>
  <c r="C637" i="6"/>
  <c r="D636" i="6"/>
  <c r="C636" i="6"/>
  <c r="D635" i="6"/>
  <c r="C635" i="6"/>
  <c r="D634" i="6"/>
  <c r="C634" i="6"/>
  <c r="D633" i="6"/>
  <c r="C633" i="6"/>
  <c r="D632" i="6"/>
  <c r="C632" i="6"/>
  <c r="D631" i="6"/>
  <c r="C631" i="6"/>
  <c r="D630" i="6"/>
  <c r="C630" i="6"/>
  <c r="D629" i="6"/>
  <c r="C629" i="6"/>
  <c r="D628" i="6"/>
  <c r="C628" i="6"/>
  <c r="D627" i="6"/>
  <c r="C627" i="6"/>
  <c r="D626" i="6"/>
  <c r="C626" i="6"/>
  <c r="D625" i="6"/>
  <c r="C625" i="6"/>
  <c r="D624" i="6"/>
  <c r="C624" i="6"/>
  <c r="D623" i="6"/>
  <c r="C623" i="6"/>
  <c r="D622" i="6"/>
  <c r="C622" i="6"/>
  <c r="D621" i="6"/>
  <c r="C621" i="6"/>
  <c r="D620" i="6"/>
  <c r="C620" i="6"/>
  <c r="D619" i="6"/>
  <c r="C619" i="6"/>
  <c r="D618" i="6"/>
  <c r="C618" i="6"/>
  <c r="D617" i="6"/>
  <c r="C617" i="6"/>
  <c r="D616" i="6"/>
  <c r="C616" i="6"/>
  <c r="D615" i="6"/>
  <c r="C615" i="6"/>
  <c r="D614" i="6"/>
  <c r="C614" i="6"/>
  <c r="D613" i="6"/>
  <c r="C613" i="6"/>
  <c r="D612" i="6"/>
  <c r="C612" i="6"/>
  <c r="D611" i="6"/>
  <c r="C611" i="6"/>
  <c r="D610" i="6"/>
  <c r="C610" i="6"/>
  <c r="D609" i="6"/>
  <c r="C609" i="6"/>
  <c r="D608" i="6"/>
  <c r="C608" i="6"/>
  <c r="D607" i="6"/>
  <c r="C607" i="6"/>
  <c r="D606" i="6"/>
  <c r="C606" i="6"/>
  <c r="D605" i="6"/>
  <c r="C605" i="6"/>
  <c r="D604" i="6"/>
  <c r="C604" i="6"/>
  <c r="D603" i="6"/>
  <c r="C603" i="6"/>
  <c r="D602" i="6"/>
  <c r="C602" i="6"/>
  <c r="D601" i="6"/>
  <c r="C601" i="6"/>
  <c r="D600" i="6"/>
  <c r="C600" i="6"/>
  <c r="D599" i="6"/>
  <c r="C599" i="6"/>
  <c r="D598" i="6"/>
  <c r="C598" i="6"/>
  <c r="D597" i="6"/>
  <c r="C597" i="6"/>
  <c r="D596" i="6"/>
  <c r="C596" i="6"/>
  <c r="D595" i="6"/>
  <c r="C595" i="6"/>
  <c r="D594" i="6"/>
  <c r="C594" i="6"/>
  <c r="D593" i="6"/>
  <c r="C593" i="6"/>
  <c r="D592" i="6"/>
  <c r="C592" i="6"/>
  <c r="D591" i="6"/>
  <c r="C591" i="6"/>
  <c r="D590" i="6"/>
  <c r="C590" i="6"/>
  <c r="D589" i="6"/>
  <c r="C589" i="6"/>
  <c r="D588" i="6"/>
  <c r="C588" i="6"/>
  <c r="D587" i="6"/>
  <c r="C587" i="6"/>
  <c r="D586" i="6"/>
  <c r="C586" i="6"/>
  <c r="D585" i="6"/>
  <c r="C585" i="6"/>
  <c r="D584" i="6"/>
  <c r="C584" i="6"/>
  <c r="D583" i="6"/>
  <c r="C583" i="6"/>
  <c r="D582" i="6"/>
  <c r="C582" i="6"/>
  <c r="D581" i="6"/>
  <c r="C581" i="6"/>
  <c r="D580" i="6"/>
  <c r="C580" i="6"/>
  <c r="D579" i="6"/>
  <c r="C579" i="6"/>
  <c r="D578" i="6"/>
  <c r="C578" i="6"/>
  <c r="D577" i="6"/>
  <c r="C577" i="6"/>
  <c r="D576" i="6"/>
  <c r="C576" i="6"/>
  <c r="D575" i="6"/>
  <c r="C575" i="6"/>
  <c r="D574" i="6"/>
  <c r="C574" i="6"/>
  <c r="D573" i="6"/>
  <c r="C573" i="6"/>
  <c r="D572" i="6"/>
  <c r="C572" i="6"/>
  <c r="D571" i="6"/>
  <c r="C571" i="6"/>
  <c r="D570" i="6"/>
  <c r="C570" i="6"/>
  <c r="D569" i="6"/>
  <c r="C569" i="6"/>
  <c r="D568" i="6"/>
  <c r="C568" i="6"/>
  <c r="D567" i="6"/>
  <c r="C567" i="6"/>
  <c r="D566" i="6"/>
  <c r="C566" i="6"/>
  <c r="D565" i="6"/>
  <c r="C565" i="6"/>
  <c r="D564" i="6"/>
  <c r="C564" i="6"/>
  <c r="D563" i="6"/>
  <c r="C563" i="6"/>
  <c r="D562" i="6"/>
  <c r="C562" i="6"/>
  <c r="D561" i="6"/>
  <c r="C561" i="6"/>
  <c r="D560" i="6"/>
  <c r="C560" i="6"/>
  <c r="D559" i="6"/>
  <c r="C559" i="6"/>
  <c r="D558" i="6"/>
  <c r="C558" i="6"/>
  <c r="D557" i="6"/>
  <c r="C557" i="6"/>
  <c r="D556" i="6"/>
  <c r="C556" i="6"/>
  <c r="D555" i="6"/>
  <c r="C555" i="6"/>
  <c r="D554" i="6"/>
  <c r="C554" i="6"/>
  <c r="D553" i="6"/>
  <c r="C553" i="6"/>
  <c r="D552" i="6"/>
  <c r="C552" i="6"/>
  <c r="D551" i="6"/>
  <c r="C551" i="6"/>
  <c r="D550" i="6"/>
  <c r="C550" i="6"/>
  <c r="D549" i="6"/>
  <c r="C549" i="6"/>
  <c r="D548" i="6"/>
  <c r="C548" i="6"/>
  <c r="D547" i="6"/>
  <c r="C547" i="6"/>
  <c r="D546" i="6"/>
  <c r="C546" i="6"/>
  <c r="D545" i="6"/>
  <c r="C545" i="6"/>
  <c r="D544" i="6"/>
  <c r="C544" i="6"/>
  <c r="D543" i="6"/>
  <c r="C543" i="6"/>
  <c r="D542" i="6"/>
  <c r="C542" i="6"/>
  <c r="D541" i="6"/>
  <c r="C541" i="6"/>
  <c r="D540" i="6"/>
  <c r="C540" i="6"/>
  <c r="D539" i="6"/>
  <c r="C539" i="6"/>
  <c r="D538" i="6"/>
  <c r="C538" i="6"/>
  <c r="D537" i="6"/>
  <c r="C537" i="6"/>
  <c r="D536" i="6"/>
  <c r="C536" i="6"/>
  <c r="D535" i="6"/>
  <c r="C535" i="6"/>
  <c r="D534" i="6"/>
  <c r="C534" i="6"/>
  <c r="D533" i="6"/>
  <c r="C533" i="6"/>
  <c r="D532" i="6"/>
  <c r="C532" i="6"/>
  <c r="D531" i="6"/>
  <c r="C531" i="6"/>
  <c r="D530" i="6"/>
  <c r="C530" i="6"/>
  <c r="D529" i="6"/>
  <c r="C529" i="6"/>
  <c r="D528" i="6"/>
  <c r="C528" i="6"/>
  <c r="D527" i="6"/>
  <c r="C527" i="6"/>
  <c r="D526" i="6"/>
  <c r="C526" i="6"/>
  <c r="D525" i="6"/>
  <c r="C525" i="6"/>
  <c r="D524" i="6"/>
  <c r="C524" i="6"/>
  <c r="D523" i="6"/>
  <c r="C523" i="6"/>
  <c r="D522" i="6"/>
  <c r="C522" i="6"/>
  <c r="D521" i="6"/>
  <c r="C521" i="6"/>
  <c r="D520" i="6"/>
  <c r="C520" i="6"/>
  <c r="D519" i="6"/>
  <c r="C519" i="6"/>
  <c r="D518" i="6"/>
  <c r="C518" i="6"/>
  <c r="D517" i="6"/>
  <c r="C517" i="6"/>
  <c r="D516" i="6"/>
  <c r="C516" i="6"/>
  <c r="D515" i="6"/>
  <c r="C515" i="6"/>
  <c r="D514" i="6"/>
  <c r="C514" i="6"/>
  <c r="D513" i="6"/>
  <c r="C513" i="6"/>
  <c r="D512" i="6"/>
  <c r="C512" i="6"/>
  <c r="D511" i="6"/>
  <c r="C511" i="6"/>
  <c r="D510" i="6"/>
  <c r="C510" i="6"/>
  <c r="D509" i="6"/>
  <c r="C509" i="6"/>
  <c r="D508" i="6"/>
  <c r="C508" i="6"/>
  <c r="D507" i="6"/>
  <c r="C507" i="6"/>
  <c r="D506" i="6"/>
  <c r="C506" i="6"/>
  <c r="D505" i="6"/>
  <c r="C505" i="6"/>
  <c r="D504" i="6"/>
  <c r="C504" i="6"/>
  <c r="D503" i="6"/>
  <c r="C503" i="6"/>
  <c r="D502" i="6"/>
  <c r="C502" i="6"/>
  <c r="D501" i="6"/>
  <c r="C501" i="6"/>
  <c r="D500" i="6"/>
  <c r="C500" i="6"/>
  <c r="D499" i="6"/>
  <c r="C499" i="6"/>
  <c r="D498" i="6"/>
  <c r="C498" i="6"/>
  <c r="D497" i="6"/>
  <c r="C497" i="6"/>
  <c r="D496" i="6"/>
  <c r="C496" i="6"/>
  <c r="D495" i="6"/>
  <c r="C495" i="6"/>
  <c r="D494" i="6"/>
  <c r="C494" i="6"/>
  <c r="D493" i="6"/>
  <c r="C493" i="6"/>
  <c r="D492" i="6"/>
  <c r="C492" i="6"/>
  <c r="D491" i="6"/>
  <c r="C491" i="6"/>
  <c r="D490" i="6"/>
  <c r="C490" i="6"/>
  <c r="D489" i="6"/>
  <c r="C489" i="6"/>
  <c r="D488" i="6"/>
  <c r="C488" i="6"/>
  <c r="D487" i="6"/>
  <c r="C487" i="6"/>
  <c r="D486" i="6"/>
  <c r="C486" i="6"/>
  <c r="D485" i="6"/>
  <c r="C485" i="6"/>
  <c r="D484" i="6"/>
  <c r="C484" i="6"/>
  <c r="D483" i="6"/>
  <c r="C483" i="6"/>
  <c r="D482" i="6"/>
  <c r="C482" i="6"/>
  <c r="D481" i="6"/>
  <c r="C481" i="6"/>
  <c r="D480" i="6"/>
  <c r="C480" i="6"/>
  <c r="D479" i="6"/>
  <c r="C479" i="6"/>
  <c r="D478" i="6"/>
  <c r="C478" i="6"/>
  <c r="D477" i="6"/>
  <c r="C477" i="6"/>
  <c r="D476" i="6"/>
  <c r="C476" i="6"/>
  <c r="D475" i="6"/>
  <c r="C475" i="6"/>
  <c r="D474" i="6"/>
  <c r="C474" i="6"/>
  <c r="D473" i="6"/>
  <c r="C473" i="6"/>
  <c r="D472" i="6"/>
  <c r="C472" i="6"/>
  <c r="D471" i="6"/>
  <c r="C471" i="6"/>
  <c r="D470" i="6"/>
  <c r="C470" i="6"/>
  <c r="D469" i="6"/>
  <c r="C469" i="6"/>
  <c r="D468" i="6"/>
  <c r="C468" i="6"/>
  <c r="D467" i="6"/>
  <c r="C467" i="6"/>
  <c r="D466" i="6"/>
  <c r="C466" i="6"/>
  <c r="D465" i="6"/>
  <c r="C465" i="6"/>
  <c r="D464" i="6"/>
  <c r="C464" i="6"/>
  <c r="D463" i="6"/>
  <c r="C463" i="6"/>
  <c r="D462" i="6"/>
  <c r="C462" i="6"/>
  <c r="D461" i="6"/>
  <c r="C461" i="6"/>
  <c r="D460" i="6"/>
  <c r="C460" i="6"/>
  <c r="D459" i="6"/>
  <c r="C459" i="6"/>
  <c r="D458" i="6"/>
  <c r="C458" i="6"/>
  <c r="D457" i="6"/>
  <c r="C457" i="6"/>
  <c r="D456" i="6"/>
  <c r="C456" i="6"/>
  <c r="D455" i="6"/>
  <c r="C455" i="6"/>
  <c r="D454" i="6"/>
  <c r="C454" i="6"/>
  <c r="D453" i="6"/>
  <c r="C453" i="6"/>
  <c r="D452" i="6"/>
  <c r="C452" i="6"/>
  <c r="D451" i="6"/>
  <c r="C451" i="6"/>
  <c r="D450" i="6"/>
  <c r="C450" i="6"/>
  <c r="D449" i="6"/>
  <c r="C449" i="6"/>
  <c r="D448" i="6"/>
  <c r="C448" i="6"/>
  <c r="D447" i="6"/>
  <c r="C447" i="6"/>
  <c r="D446" i="6"/>
  <c r="C446" i="6"/>
  <c r="D445" i="6"/>
  <c r="C445" i="6"/>
  <c r="D444" i="6"/>
  <c r="C444" i="6"/>
  <c r="D443" i="6"/>
  <c r="C443" i="6"/>
  <c r="D442" i="6"/>
  <c r="C442" i="6"/>
  <c r="D441" i="6"/>
  <c r="C441" i="6"/>
  <c r="D440" i="6"/>
  <c r="C440" i="6"/>
  <c r="D439" i="6"/>
  <c r="C439" i="6"/>
  <c r="D438" i="6"/>
  <c r="C438" i="6"/>
  <c r="D437" i="6"/>
  <c r="C437" i="6"/>
  <c r="D436" i="6"/>
  <c r="C436" i="6"/>
  <c r="D435" i="6"/>
  <c r="C435" i="6"/>
  <c r="D434" i="6"/>
  <c r="C434" i="6"/>
  <c r="D433" i="6"/>
  <c r="C433" i="6"/>
  <c r="D432" i="6"/>
  <c r="C432" i="6"/>
  <c r="D431" i="6"/>
  <c r="C431" i="6"/>
  <c r="D430" i="6"/>
  <c r="C430" i="6"/>
  <c r="D429" i="6"/>
  <c r="C429" i="6"/>
  <c r="D428" i="6"/>
  <c r="C428" i="6"/>
  <c r="D427" i="6"/>
  <c r="C427" i="6"/>
  <c r="D426" i="6"/>
  <c r="C426" i="6"/>
  <c r="D425" i="6"/>
  <c r="C425" i="6"/>
  <c r="D424" i="6"/>
  <c r="C424" i="6"/>
  <c r="D423" i="6"/>
  <c r="C423" i="6"/>
  <c r="D422" i="6"/>
  <c r="C422" i="6"/>
  <c r="D421" i="6"/>
  <c r="C421" i="6"/>
  <c r="D420" i="6"/>
  <c r="C420" i="6"/>
  <c r="D419" i="6"/>
  <c r="C419" i="6"/>
  <c r="D418" i="6"/>
  <c r="C418" i="6"/>
  <c r="D417" i="6"/>
  <c r="C417" i="6"/>
  <c r="D416" i="6"/>
  <c r="C416" i="6"/>
  <c r="D415" i="6"/>
  <c r="C415" i="6"/>
  <c r="D414" i="6"/>
  <c r="C414" i="6"/>
  <c r="D413" i="6"/>
  <c r="C413" i="6"/>
  <c r="D412" i="6"/>
  <c r="C412" i="6"/>
  <c r="D411" i="6"/>
  <c r="C411" i="6"/>
  <c r="D410" i="6"/>
  <c r="C410" i="6"/>
  <c r="D409" i="6"/>
  <c r="C409" i="6"/>
  <c r="D408" i="6"/>
  <c r="C408" i="6"/>
  <c r="D407" i="6"/>
  <c r="C407" i="6"/>
  <c r="D406" i="6"/>
  <c r="C406" i="6"/>
  <c r="D405" i="6"/>
  <c r="C405" i="6"/>
  <c r="D404" i="6"/>
  <c r="C404" i="6"/>
  <c r="D403" i="6"/>
  <c r="C403" i="6"/>
  <c r="D402" i="6"/>
  <c r="C402" i="6"/>
  <c r="D401" i="6"/>
  <c r="C401" i="6"/>
  <c r="D400" i="6"/>
  <c r="C400" i="6"/>
  <c r="D399" i="6"/>
  <c r="C399" i="6"/>
  <c r="D398" i="6"/>
  <c r="C398" i="6"/>
  <c r="D397" i="6"/>
  <c r="C397" i="6"/>
  <c r="D396" i="6"/>
  <c r="C396" i="6"/>
  <c r="D395" i="6"/>
  <c r="C395" i="6"/>
  <c r="D394" i="6"/>
  <c r="C394" i="6"/>
  <c r="D393" i="6"/>
  <c r="C393" i="6"/>
  <c r="D392" i="6"/>
  <c r="C392" i="6"/>
  <c r="D391" i="6"/>
  <c r="C391" i="6"/>
  <c r="D390" i="6"/>
  <c r="C390" i="6"/>
  <c r="D389" i="6"/>
  <c r="C389" i="6"/>
  <c r="D388" i="6"/>
  <c r="C388" i="6"/>
  <c r="D387" i="6"/>
  <c r="C387" i="6"/>
  <c r="D386" i="6"/>
  <c r="C386" i="6"/>
  <c r="D385" i="6"/>
  <c r="C385" i="6"/>
  <c r="D384" i="6"/>
  <c r="C384" i="6"/>
  <c r="D383" i="6"/>
  <c r="C383" i="6"/>
  <c r="D382" i="6"/>
  <c r="C382" i="6"/>
  <c r="D381" i="6"/>
  <c r="C381" i="6"/>
  <c r="D380" i="6"/>
  <c r="C380" i="6"/>
  <c r="D379" i="6"/>
  <c r="C379" i="6"/>
  <c r="D378" i="6"/>
  <c r="C378" i="6"/>
  <c r="D377" i="6"/>
  <c r="C377" i="6"/>
  <c r="D376" i="6"/>
  <c r="C376" i="6"/>
  <c r="D375" i="6"/>
  <c r="C375" i="6"/>
  <c r="D374" i="6"/>
  <c r="C374" i="6"/>
  <c r="D373" i="6"/>
  <c r="C373" i="6"/>
  <c r="D372" i="6"/>
  <c r="C372" i="6"/>
  <c r="D371" i="6"/>
  <c r="C371" i="6"/>
  <c r="D370" i="6"/>
  <c r="C370" i="6"/>
  <c r="D369" i="6"/>
  <c r="C369" i="6"/>
  <c r="D368" i="6"/>
  <c r="C368" i="6"/>
  <c r="D367" i="6"/>
  <c r="C367" i="6"/>
  <c r="D366" i="6"/>
  <c r="C366" i="6"/>
  <c r="D365" i="6"/>
  <c r="C365" i="6"/>
  <c r="D364" i="6"/>
  <c r="C364" i="6"/>
  <c r="D363" i="6"/>
  <c r="C363" i="6"/>
  <c r="D362" i="6"/>
  <c r="C362" i="6"/>
  <c r="D361" i="6"/>
  <c r="C361" i="6"/>
  <c r="D360" i="6"/>
  <c r="C360" i="6"/>
  <c r="D359" i="6"/>
  <c r="C359" i="6"/>
  <c r="D358" i="6"/>
  <c r="C358" i="6"/>
  <c r="D357" i="6"/>
  <c r="C357" i="6"/>
  <c r="D356" i="6"/>
  <c r="C356" i="6"/>
  <c r="D355" i="6"/>
  <c r="C355" i="6"/>
  <c r="D354" i="6"/>
  <c r="C354" i="6"/>
  <c r="D353" i="6"/>
  <c r="C353" i="6"/>
  <c r="D352" i="6"/>
  <c r="C352" i="6"/>
  <c r="D351" i="6"/>
  <c r="C351" i="6"/>
  <c r="D350" i="6"/>
  <c r="C350" i="6"/>
  <c r="D349" i="6"/>
  <c r="C349" i="6"/>
  <c r="D348" i="6"/>
  <c r="C348" i="6"/>
  <c r="D347" i="6"/>
  <c r="C347" i="6"/>
  <c r="D346" i="6"/>
  <c r="C346" i="6"/>
  <c r="D345" i="6"/>
  <c r="C345" i="6"/>
  <c r="D344" i="6"/>
  <c r="C344" i="6"/>
  <c r="D343" i="6"/>
  <c r="C343" i="6"/>
  <c r="D342" i="6"/>
  <c r="C342" i="6"/>
  <c r="D341" i="6"/>
  <c r="C341" i="6"/>
  <c r="D340" i="6"/>
  <c r="C340" i="6"/>
  <c r="D339" i="6"/>
  <c r="C339" i="6"/>
  <c r="D338" i="6"/>
  <c r="C338" i="6"/>
  <c r="D337" i="6"/>
  <c r="C337" i="6"/>
  <c r="D336" i="6"/>
  <c r="C336" i="6"/>
  <c r="D335" i="6"/>
  <c r="C335" i="6"/>
  <c r="D334" i="6"/>
  <c r="C334" i="6"/>
  <c r="D333" i="6"/>
  <c r="C333" i="6"/>
  <c r="D332" i="6"/>
  <c r="C332" i="6"/>
  <c r="D331" i="6"/>
  <c r="C331" i="6"/>
  <c r="D330" i="6"/>
  <c r="C330" i="6"/>
  <c r="D329" i="6"/>
  <c r="C329" i="6"/>
  <c r="D328" i="6"/>
  <c r="C328" i="6"/>
  <c r="D327" i="6"/>
  <c r="C327" i="6"/>
  <c r="D326" i="6"/>
  <c r="C326" i="6"/>
  <c r="D325" i="6"/>
  <c r="C325" i="6"/>
  <c r="D324" i="6"/>
  <c r="C324" i="6"/>
  <c r="D323" i="6"/>
  <c r="C323" i="6"/>
  <c r="D322" i="6"/>
  <c r="C322" i="6"/>
  <c r="D321" i="6"/>
  <c r="C321" i="6"/>
  <c r="D320" i="6"/>
  <c r="C320" i="6"/>
  <c r="D319" i="6"/>
  <c r="C319" i="6"/>
  <c r="D318" i="6"/>
  <c r="C318" i="6"/>
  <c r="D317" i="6"/>
  <c r="C317" i="6"/>
  <c r="D316" i="6"/>
  <c r="C316" i="6"/>
  <c r="D315" i="6"/>
  <c r="C315" i="6"/>
  <c r="D314" i="6"/>
  <c r="C314" i="6"/>
  <c r="D313" i="6"/>
  <c r="C313" i="6"/>
  <c r="D312" i="6"/>
  <c r="C312" i="6"/>
  <c r="D311" i="6"/>
  <c r="C311" i="6"/>
  <c r="D310" i="6"/>
  <c r="C310" i="6"/>
  <c r="D309" i="6"/>
  <c r="C309" i="6"/>
  <c r="D308" i="6"/>
  <c r="C308" i="6"/>
  <c r="D307" i="6"/>
  <c r="C307" i="6"/>
  <c r="D306" i="6"/>
  <c r="C306" i="6"/>
  <c r="D305" i="6"/>
  <c r="C305" i="6"/>
  <c r="D304" i="6"/>
  <c r="C304" i="6"/>
  <c r="D303" i="6"/>
  <c r="C303" i="6"/>
  <c r="D302" i="6"/>
  <c r="C302" i="6"/>
  <c r="D301" i="6"/>
  <c r="C301" i="6"/>
  <c r="D300" i="6"/>
  <c r="C300" i="6"/>
  <c r="D299" i="6"/>
  <c r="C299" i="6"/>
  <c r="D298" i="6"/>
  <c r="C298" i="6"/>
  <c r="D297" i="6"/>
  <c r="C297" i="6"/>
  <c r="D296" i="6"/>
  <c r="C296" i="6"/>
  <c r="D295" i="6"/>
  <c r="C295" i="6"/>
  <c r="D294" i="6"/>
  <c r="C294" i="6"/>
  <c r="D293" i="6"/>
  <c r="C293" i="6"/>
  <c r="D292" i="6"/>
  <c r="C292" i="6"/>
  <c r="D291" i="6"/>
  <c r="C291" i="6"/>
  <c r="D290" i="6"/>
  <c r="C290" i="6"/>
  <c r="D289" i="6"/>
  <c r="C289" i="6"/>
  <c r="D288" i="6"/>
  <c r="C288" i="6"/>
  <c r="D287" i="6"/>
  <c r="C287" i="6"/>
  <c r="D286" i="6"/>
  <c r="C286" i="6"/>
  <c r="D285" i="6"/>
  <c r="C285" i="6"/>
  <c r="D284" i="6"/>
  <c r="C284" i="6"/>
  <c r="D283" i="6"/>
  <c r="C283" i="6"/>
  <c r="D282" i="6"/>
  <c r="C282" i="6"/>
  <c r="D281" i="6"/>
  <c r="C281" i="6"/>
  <c r="D280" i="6"/>
  <c r="C280" i="6"/>
  <c r="D279" i="6"/>
  <c r="C279" i="6"/>
  <c r="D278" i="6"/>
  <c r="C278" i="6"/>
  <c r="D277" i="6"/>
  <c r="C277" i="6"/>
  <c r="D276" i="6"/>
  <c r="C276" i="6"/>
  <c r="D275" i="6"/>
  <c r="C275" i="6"/>
  <c r="D274" i="6"/>
  <c r="C274" i="6"/>
  <c r="D273" i="6"/>
  <c r="C273" i="6"/>
  <c r="D272" i="6"/>
  <c r="C272" i="6"/>
  <c r="D271" i="6"/>
  <c r="C271" i="6"/>
  <c r="D270" i="6"/>
  <c r="C270" i="6"/>
  <c r="D269" i="6"/>
  <c r="C269" i="6"/>
  <c r="D268" i="6"/>
  <c r="C268" i="6"/>
  <c r="D267" i="6"/>
  <c r="C267" i="6"/>
  <c r="D266" i="6"/>
  <c r="C266" i="6"/>
  <c r="D265" i="6"/>
  <c r="C265" i="6"/>
  <c r="D264" i="6"/>
  <c r="C264" i="6"/>
  <c r="D263" i="6"/>
  <c r="C263" i="6"/>
  <c r="D262" i="6"/>
  <c r="C262" i="6"/>
  <c r="D261" i="6"/>
  <c r="C261" i="6"/>
  <c r="D260" i="6"/>
  <c r="C260" i="6"/>
  <c r="D259" i="6"/>
  <c r="C259" i="6"/>
  <c r="D258" i="6"/>
  <c r="C258" i="6"/>
  <c r="D257" i="6"/>
  <c r="C257" i="6"/>
  <c r="D256" i="6"/>
  <c r="C256" i="6"/>
  <c r="D255" i="6"/>
  <c r="C255" i="6"/>
  <c r="D254" i="6"/>
  <c r="C254" i="6"/>
  <c r="D253" i="6"/>
  <c r="C253" i="6"/>
  <c r="D252" i="6"/>
  <c r="C252" i="6"/>
  <c r="D251" i="6"/>
  <c r="C251" i="6"/>
  <c r="D250" i="6"/>
  <c r="C250" i="6"/>
  <c r="D249" i="6"/>
  <c r="C249" i="6"/>
  <c r="D248" i="6"/>
  <c r="C248" i="6"/>
  <c r="D247" i="6"/>
  <c r="C247" i="6"/>
  <c r="D246" i="6"/>
  <c r="C246" i="6"/>
  <c r="D245" i="6"/>
  <c r="C245" i="6"/>
  <c r="D244" i="6"/>
  <c r="C244" i="6"/>
  <c r="D243" i="6"/>
  <c r="C243" i="6"/>
  <c r="D242" i="6"/>
  <c r="C242" i="6"/>
  <c r="D241" i="6"/>
  <c r="C241" i="6"/>
  <c r="D240" i="6"/>
  <c r="C240" i="6"/>
  <c r="D239" i="6"/>
  <c r="C239" i="6"/>
  <c r="D238" i="6"/>
  <c r="C238" i="6"/>
  <c r="D237" i="6"/>
  <c r="C237" i="6"/>
  <c r="D236" i="6"/>
  <c r="C236" i="6"/>
  <c r="D235" i="6"/>
  <c r="C235" i="6"/>
  <c r="D234" i="6"/>
  <c r="C234" i="6"/>
  <c r="D233" i="6"/>
  <c r="C233" i="6"/>
  <c r="D232" i="6"/>
  <c r="C232" i="6"/>
  <c r="D231" i="6"/>
  <c r="C231" i="6"/>
  <c r="D230" i="6"/>
  <c r="C230" i="6"/>
  <c r="D229" i="6"/>
  <c r="C229" i="6"/>
  <c r="D228" i="6"/>
  <c r="C228" i="6"/>
  <c r="D227" i="6"/>
  <c r="C227" i="6"/>
  <c r="D226" i="6"/>
  <c r="C226" i="6"/>
  <c r="D225" i="6"/>
  <c r="C225" i="6"/>
  <c r="D224" i="6"/>
  <c r="C224" i="6"/>
  <c r="D223" i="6"/>
  <c r="C223" i="6"/>
  <c r="D222" i="6"/>
  <c r="C222" i="6"/>
  <c r="D221" i="6"/>
  <c r="C221" i="6"/>
  <c r="D220" i="6"/>
  <c r="C220" i="6"/>
  <c r="D219" i="6"/>
  <c r="C219" i="6"/>
  <c r="D218" i="6"/>
  <c r="C218" i="6"/>
  <c r="D217" i="6"/>
  <c r="C217" i="6"/>
  <c r="D216" i="6"/>
  <c r="C216" i="6"/>
  <c r="D215" i="6"/>
  <c r="C215" i="6"/>
  <c r="D214" i="6"/>
  <c r="C214" i="6"/>
  <c r="D213" i="6"/>
  <c r="C213" i="6"/>
  <c r="D212" i="6"/>
  <c r="C212" i="6"/>
  <c r="D211" i="6"/>
  <c r="C211" i="6"/>
  <c r="D210" i="6"/>
  <c r="C210" i="6"/>
  <c r="D209" i="6"/>
  <c r="C209" i="6"/>
  <c r="D208" i="6"/>
  <c r="C208" i="6"/>
  <c r="D207" i="6"/>
  <c r="C207" i="6"/>
  <c r="D206" i="6"/>
  <c r="C206" i="6"/>
  <c r="D205" i="6"/>
  <c r="C205" i="6"/>
  <c r="D204" i="6"/>
  <c r="C204" i="6"/>
  <c r="D203" i="6"/>
  <c r="C203" i="6"/>
  <c r="D202" i="6"/>
  <c r="C202" i="6"/>
  <c r="D201" i="6"/>
  <c r="C201" i="6"/>
  <c r="D200" i="6"/>
  <c r="C200" i="6"/>
  <c r="D199" i="6"/>
  <c r="C199" i="6"/>
  <c r="D198" i="6"/>
  <c r="C198" i="6"/>
  <c r="D197" i="6"/>
  <c r="C197" i="6"/>
  <c r="D196" i="6"/>
  <c r="C196" i="6"/>
  <c r="D195" i="6"/>
  <c r="C195" i="6"/>
  <c r="D194" i="6"/>
  <c r="C194" i="6"/>
  <c r="D193" i="6"/>
  <c r="C193" i="6"/>
  <c r="D192" i="6"/>
  <c r="C192" i="6"/>
  <c r="D191" i="6"/>
  <c r="C191" i="6"/>
  <c r="D190" i="6"/>
  <c r="C190" i="6"/>
  <c r="D189" i="6"/>
  <c r="C189" i="6"/>
  <c r="D188" i="6"/>
  <c r="C188" i="6"/>
  <c r="D187" i="6"/>
  <c r="C187" i="6"/>
  <c r="D186" i="6"/>
  <c r="C186" i="6"/>
  <c r="D185" i="6"/>
  <c r="C185" i="6"/>
  <c r="D184" i="6"/>
  <c r="C184" i="6"/>
  <c r="D183" i="6"/>
  <c r="C183" i="6"/>
  <c r="D182" i="6"/>
  <c r="C182" i="6"/>
  <c r="D181" i="6"/>
  <c r="C181" i="6"/>
  <c r="D180" i="6"/>
  <c r="C180" i="6"/>
  <c r="D179" i="6"/>
  <c r="D178" i="6"/>
  <c r="D177" i="6"/>
  <c r="D176" i="6"/>
  <c r="C176" i="6"/>
  <c r="D175" i="6"/>
  <c r="C175" i="6"/>
  <c r="D174" i="6"/>
  <c r="C174" i="6"/>
  <c r="D173" i="6"/>
  <c r="C173" i="6"/>
  <c r="D172" i="6"/>
  <c r="C172" i="6"/>
  <c r="C171" i="6"/>
  <c r="C158" i="6"/>
  <c r="C157" i="6"/>
  <c r="C156" i="6"/>
  <c r="C155" i="6"/>
  <c r="D154" i="6"/>
  <c r="C154" i="6"/>
  <c r="D153" i="6"/>
  <c r="C153" i="6"/>
  <c r="D152" i="6"/>
  <c r="C152" i="6"/>
  <c r="D151" i="6"/>
  <c r="C151" i="6"/>
  <c r="D150" i="6"/>
  <c r="C150" i="6"/>
  <c r="D149" i="6"/>
  <c r="C149" i="6"/>
  <c r="D148" i="6"/>
  <c r="C148" i="6"/>
  <c r="D147" i="6"/>
  <c r="C147" i="6"/>
  <c r="D146" i="6"/>
  <c r="C146" i="6"/>
  <c r="D145" i="6"/>
  <c r="C145" i="6"/>
  <c r="D144" i="6"/>
  <c r="C144" i="6"/>
  <c r="D143" i="6"/>
  <c r="C143" i="6"/>
  <c r="D142" i="6"/>
  <c r="C142" i="6"/>
  <c r="D141" i="6"/>
  <c r="C141" i="6"/>
  <c r="D140" i="6"/>
  <c r="C140" i="6"/>
  <c r="D139" i="6"/>
  <c r="D138" i="6"/>
  <c r="C138" i="6"/>
  <c r="D137" i="6"/>
  <c r="C137" i="6"/>
  <c r="D136" i="6"/>
  <c r="C136" i="6"/>
  <c r="D135" i="6"/>
  <c r="C135" i="6"/>
  <c r="D134" i="6"/>
  <c r="C134" i="6"/>
  <c r="D133" i="6"/>
  <c r="D132" i="6"/>
  <c r="C132" i="6"/>
  <c r="D131" i="6"/>
  <c r="C131" i="6"/>
  <c r="D130" i="6"/>
  <c r="C130" i="6"/>
  <c r="D129" i="6"/>
  <c r="C129" i="6"/>
  <c r="D128" i="6"/>
  <c r="C128" i="6"/>
  <c r="D127" i="6"/>
  <c r="C127" i="6"/>
  <c r="D126" i="6"/>
  <c r="C126" i="6"/>
  <c r="D125" i="6"/>
  <c r="C125" i="6"/>
  <c r="D124" i="6"/>
  <c r="C124" i="6"/>
  <c r="D123" i="6"/>
  <c r="C123" i="6"/>
  <c r="D122" i="6"/>
  <c r="C122" i="6"/>
  <c r="D121" i="6"/>
  <c r="C121" i="6"/>
  <c r="D120" i="6"/>
  <c r="C120" i="6"/>
  <c r="D119" i="6"/>
  <c r="D118" i="6"/>
  <c r="C118" i="6"/>
  <c r="D117" i="6"/>
  <c r="C117" i="6"/>
  <c r="D116" i="6"/>
  <c r="C116" i="6"/>
  <c r="D115" i="6"/>
  <c r="C115" i="6"/>
  <c r="D114" i="6"/>
  <c r="C114" i="6"/>
  <c r="D113" i="6"/>
  <c r="C113"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B98" i="6"/>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7" i="6"/>
  <c r="C87" i="6"/>
  <c r="B87" i="6"/>
  <c r="D86"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D54" i="6"/>
  <c r="B54" i="6"/>
  <c r="C53" i="6"/>
  <c r="B53" i="6"/>
  <c r="C52" i="6"/>
  <c r="B52" i="6"/>
  <c r="C51" i="6"/>
  <c r="B51" i="6"/>
  <c r="C50" i="6"/>
  <c r="B50" i="6"/>
  <c r="C49" i="6"/>
  <c r="B49" i="6"/>
  <c r="C48" i="6"/>
  <c r="B48" i="6"/>
  <c r="C47" i="6"/>
  <c r="B47" i="6"/>
  <c r="C46" i="6"/>
  <c r="B46" i="6"/>
  <c r="C45" i="6"/>
  <c r="B45" i="6"/>
  <c r="C44" i="6"/>
  <c r="B44" i="6"/>
  <c r="C43" i="6"/>
  <c r="B43" i="6"/>
  <c r="C42" i="6"/>
  <c r="B42"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B2" i="10" l="1"/>
  <c r="A9730" i="10" l="1"/>
  <c r="A9729" i="10"/>
  <c r="A9728" i="10"/>
  <c r="A9727" i="10"/>
  <c r="A9726" i="10"/>
  <c r="A9725" i="10"/>
  <c r="A9724" i="10"/>
  <c r="A9723" i="10"/>
  <c r="A9722" i="10"/>
  <c r="A9721" i="10"/>
  <c r="A9720" i="10"/>
  <c r="A9719" i="10"/>
  <c r="A9718" i="10"/>
  <c r="A9717" i="10"/>
  <c r="A9716" i="10"/>
  <c r="A9715" i="10"/>
  <c r="A9714" i="10"/>
  <c r="A9713" i="10"/>
  <c r="A9712" i="10"/>
  <c r="A9711" i="10"/>
  <c r="A9710" i="10"/>
  <c r="A9709" i="10"/>
  <c r="A9708" i="10"/>
  <c r="A9707" i="10"/>
  <c r="A9706" i="10"/>
  <c r="A9705" i="10"/>
  <c r="A9704" i="10"/>
  <c r="A9703" i="10"/>
  <c r="A9702" i="10"/>
  <c r="A9701" i="10"/>
  <c r="A9700" i="10"/>
  <c r="A9699" i="10"/>
  <c r="A9698" i="10"/>
  <c r="A9697" i="10"/>
  <c r="A9696" i="10"/>
  <c r="A9695" i="10"/>
  <c r="A9694" i="10"/>
  <c r="A9693" i="10"/>
  <c r="A9692" i="10"/>
  <c r="A9691" i="10"/>
  <c r="A9690" i="10"/>
  <c r="A9689" i="10"/>
  <c r="A9688" i="10"/>
  <c r="A9687" i="10"/>
  <c r="A9686" i="10"/>
  <c r="A9685" i="10"/>
  <c r="A9684" i="10"/>
  <c r="A9683" i="10"/>
  <c r="A9682" i="10"/>
  <c r="A9681" i="10"/>
  <c r="A9680" i="10"/>
  <c r="A9679" i="10"/>
  <c r="A9678" i="10"/>
  <c r="A9677" i="10"/>
  <c r="A9676" i="10"/>
  <c r="A9675" i="10"/>
  <c r="A9674" i="10"/>
  <c r="A9673" i="10"/>
  <c r="A9672" i="10"/>
  <c r="A9671" i="10"/>
  <c r="A9670" i="10"/>
  <c r="A9669" i="10"/>
  <c r="A9668" i="10"/>
  <c r="A9667" i="10"/>
  <c r="A9666" i="10"/>
  <c r="A9665" i="10"/>
  <c r="A9664" i="10"/>
  <c r="A9663" i="10"/>
  <c r="A9662" i="10"/>
  <c r="A9661" i="10"/>
  <c r="A9660" i="10"/>
  <c r="A9659" i="10"/>
  <c r="A9658" i="10"/>
  <c r="A9657" i="10"/>
  <c r="A9656" i="10"/>
  <c r="A9655" i="10"/>
  <c r="A9654" i="10"/>
  <c r="A9653" i="10"/>
  <c r="A9652" i="10"/>
  <c r="A9651" i="10"/>
  <c r="A9650" i="10"/>
  <c r="A9649" i="10"/>
  <c r="A9648" i="10"/>
  <c r="A9647" i="10"/>
  <c r="A9646" i="10"/>
  <c r="A9645" i="10"/>
  <c r="A9644" i="10"/>
  <c r="A9643" i="10"/>
  <c r="A9642" i="10"/>
  <c r="A9641" i="10"/>
  <c r="A9640" i="10"/>
  <c r="A9639" i="10"/>
  <c r="A9638" i="10"/>
  <c r="A9637" i="10"/>
  <c r="A9636" i="10"/>
  <c r="A9635" i="10"/>
  <c r="A9634" i="10"/>
  <c r="A9633" i="10"/>
  <c r="A9632" i="10"/>
  <c r="A9631" i="10"/>
  <c r="A9630" i="10"/>
  <c r="A9629" i="10"/>
  <c r="A9628" i="10"/>
  <c r="A9627" i="10"/>
  <c r="A9626" i="10"/>
  <c r="A9625" i="10"/>
  <c r="A9624" i="10"/>
  <c r="A9623" i="10"/>
  <c r="A9622" i="10"/>
  <c r="A9621" i="10"/>
  <c r="A9620" i="10"/>
  <c r="A9619" i="10"/>
  <c r="A9618" i="10"/>
  <c r="A9617" i="10"/>
  <c r="A9616" i="10"/>
  <c r="A9615" i="10"/>
  <c r="A9614" i="10"/>
  <c r="A9613" i="10"/>
  <c r="A9612" i="10"/>
  <c r="A9611" i="10"/>
  <c r="A9610" i="10"/>
  <c r="A9609" i="10"/>
  <c r="A9608" i="10"/>
  <c r="A9607" i="10"/>
  <c r="A9606" i="10"/>
  <c r="A9605" i="10"/>
  <c r="A9604" i="10"/>
  <c r="A9603" i="10"/>
  <c r="A9602" i="10"/>
  <c r="A9601" i="10"/>
  <c r="A9600" i="10"/>
  <c r="A9599" i="10"/>
  <c r="A9598" i="10"/>
  <c r="A9597" i="10"/>
  <c r="A9596" i="10"/>
  <c r="A9595" i="10"/>
  <c r="A9594" i="10"/>
  <c r="A9593" i="10"/>
  <c r="A9592" i="10"/>
  <c r="A9591" i="10"/>
  <c r="A9590" i="10"/>
  <c r="A9589" i="10"/>
  <c r="A9588" i="10"/>
  <c r="A9587" i="10"/>
  <c r="A9586" i="10"/>
  <c r="A9585" i="10"/>
  <c r="A9584" i="10"/>
  <c r="A9583" i="10"/>
  <c r="A9582" i="10"/>
  <c r="A9581" i="10"/>
  <c r="A9580" i="10"/>
  <c r="A9579" i="10"/>
  <c r="A9578" i="10"/>
  <c r="A9577" i="10"/>
  <c r="A9576" i="10"/>
  <c r="A9575" i="10"/>
  <c r="A9574" i="10"/>
  <c r="A9573" i="10"/>
  <c r="A9572" i="10"/>
  <c r="A9571" i="10"/>
  <c r="A9570" i="10"/>
  <c r="A9569" i="10"/>
  <c r="A9568" i="10"/>
  <c r="A9567" i="10"/>
  <c r="A9566" i="10"/>
  <c r="A9565" i="10"/>
  <c r="A9564" i="10"/>
  <c r="A9563" i="10"/>
  <c r="A9562" i="10"/>
  <c r="A9561" i="10"/>
  <c r="A9560" i="10"/>
  <c r="A9559" i="10"/>
  <c r="A9558" i="10"/>
  <c r="A9557" i="10"/>
  <c r="A9556" i="10"/>
  <c r="A9555" i="10"/>
  <c r="A9554" i="10"/>
  <c r="A9553" i="10"/>
  <c r="A9552" i="10"/>
  <c r="A9551" i="10"/>
  <c r="A9550" i="10"/>
  <c r="A9549" i="10"/>
  <c r="A9548" i="10"/>
  <c r="A9547" i="10"/>
  <c r="A9546" i="10"/>
  <c r="A9545" i="10"/>
  <c r="A9544" i="10"/>
  <c r="A9543" i="10"/>
  <c r="A9542" i="10"/>
  <c r="A9541" i="10"/>
  <c r="A9540" i="10"/>
  <c r="A9539" i="10"/>
  <c r="A9538" i="10"/>
  <c r="A9537" i="10"/>
  <c r="A9536" i="10"/>
  <c r="A9535" i="10"/>
  <c r="A9534" i="10"/>
  <c r="A9533" i="10"/>
  <c r="A9532" i="10"/>
  <c r="A9531" i="10"/>
  <c r="A9530" i="10"/>
  <c r="A9529" i="10"/>
  <c r="A9528" i="10"/>
  <c r="A9527" i="10"/>
  <c r="A9526" i="10"/>
  <c r="A9525" i="10"/>
  <c r="A9524" i="10"/>
  <c r="A9523" i="10"/>
  <c r="A9522" i="10"/>
  <c r="A9521" i="10"/>
  <c r="A9520" i="10"/>
  <c r="A9519" i="10"/>
  <c r="A9518" i="10"/>
  <c r="A9517" i="10"/>
  <c r="A9516" i="10"/>
  <c r="A9515" i="10"/>
  <c r="A9514" i="10"/>
  <c r="A9513" i="10"/>
  <c r="A9512" i="10"/>
  <c r="A9511" i="10"/>
  <c r="A9510" i="10"/>
  <c r="A9509" i="10"/>
  <c r="A9508" i="10"/>
  <c r="A9507" i="10"/>
  <c r="A9506" i="10"/>
  <c r="A9505" i="10"/>
  <c r="A9504" i="10"/>
  <c r="A9503" i="10"/>
  <c r="A9502" i="10"/>
  <c r="A9501" i="10"/>
  <c r="A9500" i="10"/>
  <c r="A9499" i="10"/>
  <c r="A9498" i="10"/>
  <c r="A9497" i="10"/>
  <c r="A9496" i="10"/>
  <c r="A9495" i="10"/>
  <c r="A9494" i="10"/>
  <c r="A9493" i="10"/>
  <c r="A9492" i="10"/>
  <c r="A9491" i="10"/>
  <c r="A9490" i="10"/>
  <c r="A9489" i="10"/>
  <c r="A9488" i="10"/>
  <c r="A9487" i="10"/>
  <c r="A9486" i="10"/>
  <c r="A9485" i="10"/>
  <c r="A9484" i="10"/>
  <c r="A9483" i="10"/>
  <c r="A9482" i="10"/>
  <c r="A9481" i="10"/>
  <c r="A9480" i="10"/>
  <c r="A9479" i="10"/>
  <c r="A9478" i="10"/>
  <c r="A9477" i="10"/>
  <c r="A9476" i="10"/>
  <c r="A9475" i="10"/>
  <c r="A9474" i="10"/>
  <c r="A9473" i="10"/>
  <c r="A9472" i="10"/>
  <c r="A9471" i="10"/>
  <c r="A9470" i="10"/>
  <c r="A9469" i="10"/>
  <c r="A9468" i="10"/>
  <c r="A9467" i="10"/>
  <c r="A9466" i="10"/>
  <c r="A9465" i="10"/>
  <c r="A9464" i="10"/>
  <c r="A9463" i="10"/>
  <c r="A9462" i="10"/>
  <c r="A9461" i="10"/>
  <c r="A9460" i="10"/>
  <c r="A9459" i="10"/>
  <c r="A9458" i="10"/>
  <c r="A9457" i="10"/>
  <c r="A9456" i="10"/>
  <c r="A9455" i="10"/>
  <c r="A9454" i="10"/>
  <c r="A9453" i="10"/>
  <c r="A9452" i="10"/>
  <c r="A9451" i="10"/>
  <c r="A9450" i="10"/>
  <c r="A9449" i="10"/>
  <c r="A9448" i="10"/>
  <c r="A9447" i="10"/>
  <c r="A9446" i="10"/>
  <c r="A9445" i="10"/>
  <c r="A9444" i="10"/>
  <c r="A9443" i="10"/>
  <c r="A9442" i="10"/>
  <c r="A9441" i="10"/>
  <c r="A9440" i="10"/>
  <c r="A9439" i="10"/>
  <c r="A9438" i="10"/>
  <c r="A9437" i="10"/>
  <c r="A9436" i="10"/>
  <c r="A9435" i="10"/>
  <c r="A9434" i="10"/>
  <c r="A9433" i="10"/>
  <c r="A9432" i="10"/>
  <c r="A9431" i="10"/>
  <c r="A9430" i="10"/>
  <c r="A9429" i="10"/>
  <c r="A9428" i="10"/>
  <c r="A9427" i="10"/>
  <c r="A9426" i="10"/>
  <c r="A9425" i="10"/>
  <c r="A9424" i="10"/>
  <c r="A9423" i="10"/>
  <c r="A9422" i="10"/>
  <c r="A9421" i="10"/>
  <c r="A9420" i="10"/>
  <c r="A9419" i="10"/>
  <c r="A9418" i="10"/>
  <c r="A9417" i="10"/>
  <c r="A9416" i="10"/>
  <c r="A9415" i="10"/>
  <c r="A9414" i="10"/>
  <c r="A9413" i="10"/>
  <c r="A9412" i="10"/>
  <c r="A9411" i="10"/>
  <c r="A9410" i="10"/>
  <c r="A9409" i="10"/>
  <c r="A9408" i="10"/>
  <c r="A9407" i="10"/>
  <c r="A9406" i="10"/>
  <c r="A9405" i="10"/>
  <c r="A9404" i="10"/>
  <c r="A9403" i="10"/>
  <c r="A9402" i="10"/>
  <c r="A9401" i="10"/>
  <c r="A9400" i="10"/>
  <c r="A9399" i="10"/>
  <c r="A9398" i="10"/>
  <c r="A9397" i="10"/>
  <c r="A9396" i="10"/>
  <c r="A9395" i="10"/>
  <c r="A9394" i="10"/>
  <c r="A9393" i="10"/>
  <c r="A9392" i="10"/>
  <c r="A9391" i="10"/>
  <c r="A9390" i="10"/>
  <c r="A9389" i="10"/>
  <c r="A9388" i="10"/>
  <c r="A9387" i="10"/>
  <c r="A9386" i="10"/>
  <c r="A9385" i="10"/>
  <c r="A9384" i="10"/>
  <c r="A9383" i="10"/>
  <c r="A9382" i="10"/>
  <c r="A9381" i="10"/>
  <c r="A9380" i="10"/>
  <c r="A9379" i="10"/>
  <c r="A9378" i="10"/>
  <c r="A9377" i="10"/>
  <c r="A9376" i="10"/>
  <c r="A9375" i="10"/>
  <c r="A9374" i="10"/>
  <c r="A9373" i="10"/>
  <c r="A9372" i="10"/>
  <c r="A9371" i="10"/>
  <c r="A9370" i="10"/>
  <c r="A9369" i="10"/>
  <c r="A9368" i="10"/>
  <c r="A9367" i="10"/>
  <c r="A9366" i="10"/>
  <c r="A9365" i="10"/>
  <c r="A9364" i="10"/>
  <c r="A9363" i="10"/>
  <c r="A9362" i="10"/>
  <c r="A9361" i="10"/>
  <c r="A9360" i="10"/>
  <c r="A9359" i="10"/>
  <c r="A9358" i="10"/>
  <c r="A9357" i="10"/>
  <c r="A9356" i="10"/>
  <c r="A9355" i="10"/>
  <c r="A9354" i="10"/>
  <c r="A9353" i="10"/>
  <c r="A9352" i="10"/>
  <c r="A9351" i="10"/>
  <c r="A9350" i="10"/>
  <c r="A9349" i="10"/>
  <c r="A9348" i="10"/>
  <c r="A9347" i="10"/>
  <c r="A9346" i="10"/>
  <c r="A9345" i="10"/>
  <c r="A9344" i="10"/>
  <c r="A9343" i="10"/>
  <c r="A9342" i="10"/>
  <c r="A9341" i="10"/>
  <c r="A9340" i="10"/>
  <c r="A9339" i="10"/>
  <c r="A9338" i="10"/>
  <c r="A9337" i="10"/>
  <c r="A9336" i="10"/>
  <c r="A9335" i="10"/>
  <c r="A9334" i="10"/>
  <c r="A9333" i="10"/>
  <c r="A9332" i="10"/>
  <c r="A9331" i="10"/>
  <c r="A9330" i="10"/>
  <c r="A9329" i="10"/>
  <c r="A9328" i="10"/>
  <c r="A9327" i="10"/>
  <c r="A9326" i="10"/>
  <c r="A9325" i="10"/>
  <c r="A9324" i="10"/>
  <c r="A9323" i="10"/>
  <c r="A9322" i="10"/>
  <c r="A9321" i="10"/>
  <c r="A9320" i="10"/>
  <c r="A9319" i="10"/>
  <c r="A9318" i="10"/>
  <c r="A9317" i="10"/>
  <c r="A9316" i="10"/>
  <c r="A9315" i="10"/>
  <c r="A9314" i="10"/>
  <c r="A9313" i="10"/>
  <c r="A9312" i="10"/>
  <c r="A9311" i="10"/>
  <c r="A9310" i="10"/>
  <c r="A9309" i="10"/>
  <c r="A9308" i="10"/>
  <c r="A9307" i="10"/>
  <c r="A9306" i="10"/>
  <c r="A9305" i="10"/>
  <c r="A9304" i="10"/>
  <c r="A9303" i="10"/>
  <c r="A9302" i="10"/>
  <c r="A9301" i="10"/>
  <c r="A9300" i="10"/>
  <c r="A9299" i="10"/>
  <c r="A9298" i="10"/>
  <c r="A9297" i="10"/>
  <c r="A9296" i="10"/>
  <c r="A9295" i="10"/>
  <c r="A9294" i="10"/>
  <c r="A9293" i="10"/>
  <c r="A9292" i="10"/>
  <c r="A9291" i="10"/>
  <c r="A9290" i="10"/>
  <c r="A9289" i="10"/>
  <c r="A9288" i="10"/>
  <c r="A9287" i="10"/>
  <c r="A9286" i="10"/>
  <c r="A9285" i="10"/>
  <c r="A9284" i="10"/>
  <c r="A9283" i="10"/>
  <c r="A9282" i="10"/>
  <c r="A9281" i="10"/>
  <c r="A9280" i="10"/>
  <c r="A9279" i="10"/>
  <c r="A9278" i="10"/>
  <c r="A9277" i="10"/>
  <c r="A9276" i="10"/>
  <c r="A9275" i="10"/>
  <c r="A9274" i="10"/>
  <c r="A9273" i="10"/>
  <c r="A9272" i="10"/>
  <c r="A9271" i="10"/>
  <c r="A9270" i="10"/>
  <c r="A9269" i="10"/>
  <c r="A9268" i="10"/>
  <c r="A9267" i="10"/>
  <c r="A9266" i="10"/>
  <c r="A9265" i="10"/>
  <c r="A9264" i="10"/>
  <c r="A9263" i="10"/>
  <c r="A9262" i="10"/>
  <c r="A9261" i="10"/>
  <c r="A9260" i="10"/>
  <c r="A9259" i="10"/>
  <c r="A9258" i="10"/>
  <c r="A9257" i="10"/>
  <c r="A9256" i="10"/>
  <c r="A9255" i="10"/>
  <c r="A9254" i="10"/>
  <c r="A9253" i="10"/>
  <c r="A9252" i="10"/>
  <c r="A9251" i="10"/>
  <c r="A9250" i="10"/>
  <c r="A9249" i="10"/>
  <c r="A9248" i="10"/>
  <c r="A9247" i="10"/>
  <c r="A9246" i="10"/>
  <c r="A9245" i="10"/>
  <c r="A9244" i="10"/>
  <c r="A9243" i="10"/>
  <c r="A9242" i="10"/>
  <c r="A9241" i="10"/>
  <c r="A9240" i="10"/>
  <c r="A9239" i="10"/>
  <c r="A9238" i="10"/>
  <c r="A9237" i="10"/>
  <c r="A9236" i="10"/>
  <c r="A9235" i="10"/>
  <c r="A9234" i="10"/>
  <c r="A9233" i="10"/>
  <c r="A9232" i="10"/>
  <c r="A9231" i="10"/>
  <c r="A9230" i="10"/>
  <c r="A9229" i="10"/>
  <c r="A9228" i="10"/>
  <c r="A9227" i="10"/>
  <c r="A9226" i="10"/>
  <c r="A9225" i="10"/>
  <c r="A9224" i="10"/>
  <c r="A9223" i="10"/>
  <c r="A9222" i="10"/>
  <c r="A9221" i="10"/>
  <c r="A9220" i="10"/>
  <c r="A9219" i="10"/>
  <c r="A9218" i="10"/>
  <c r="A9217" i="10"/>
  <c r="A9216" i="10"/>
  <c r="A9215" i="10"/>
  <c r="A9214" i="10"/>
  <c r="A9213" i="10"/>
  <c r="A9212" i="10"/>
  <c r="A9211" i="10"/>
  <c r="A9210" i="10"/>
  <c r="A9209" i="10"/>
  <c r="A9208" i="10"/>
  <c r="A9207" i="10"/>
  <c r="A9206" i="10"/>
  <c r="A9205" i="10"/>
  <c r="A9204" i="10"/>
  <c r="A9203" i="10"/>
  <c r="A9202" i="10"/>
  <c r="A9201" i="10"/>
  <c r="A9200" i="10"/>
  <c r="A9199" i="10"/>
  <c r="A9198" i="10"/>
  <c r="A9197" i="10"/>
  <c r="A9196" i="10"/>
  <c r="A9195" i="10"/>
  <c r="A9194" i="10"/>
  <c r="A9193" i="10"/>
  <c r="A9192" i="10"/>
  <c r="A9191" i="10"/>
  <c r="A9190" i="10"/>
  <c r="A9189" i="10"/>
  <c r="A9188" i="10"/>
  <c r="A9187" i="10"/>
  <c r="A9186" i="10"/>
  <c r="A9185" i="10"/>
  <c r="A9184" i="10"/>
  <c r="A9183" i="10"/>
  <c r="A9182" i="10"/>
  <c r="A9181" i="10"/>
  <c r="A9180" i="10"/>
  <c r="A9179" i="10"/>
  <c r="A9178" i="10"/>
  <c r="A9177" i="10"/>
  <c r="A9176" i="10"/>
  <c r="A9175" i="10"/>
  <c r="A9174" i="10"/>
  <c r="A9173" i="10"/>
  <c r="A9172" i="10"/>
  <c r="A9171" i="10"/>
  <c r="A9170" i="10"/>
  <c r="A9169" i="10"/>
  <c r="A9168" i="10"/>
  <c r="A9167" i="10"/>
  <c r="A9166" i="10"/>
  <c r="A9165" i="10"/>
  <c r="A9164" i="10"/>
  <c r="A9163" i="10"/>
  <c r="A9162" i="10"/>
  <c r="A9161" i="10"/>
  <c r="A9160" i="10"/>
  <c r="A9159" i="10"/>
  <c r="A9158" i="10"/>
  <c r="A9157" i="10"/>
  <c r="A9156" i="10"/>
  <c r="A9155" i="10"/>
  <c r="A9154" i="10"/>
  <c r="A9153" i="10"/>
  <c r="A9152" i="10"/>
  <c r="A9151" i="10"/>
  <c r="A9150" i="10"/>
  <c r="A9149" i="10"/>
  <c r="A9148" i="10"/>
  <c r="A9147" i="10"/>
  <c r="A9146" i="10"/>
  <c r="A9145" i="10"/>
  <c r="A9144" i="10"/>
  <c r="A9143" i="10"/>
  <c r="A9142" i="10"/>
  <c r="A9141" i="10"/>
  <c r="A9140" i="10"/>
  <c r="A9139" i="10"/>
  <c r="A9138" i="10"/>
  <c r="A9137" i="10"/>
  <c r="A9136" i="10"/>
  <c r="A9135" i="10"/>
  <c r="A9134" i="10"/>
  <c r="A9133" i="10"/>
  <c r="A9132" i="10"/>
  <c r="A9131" i="10"/>
  <c r="A9130" i="10"/>
  <c r="A9129" i="10"/>
  <c r="A9128" i="10"/>
  <c r="A9127" i="10"/>
  <c r="A9126" i="10"/>
  <c r="A9125" i="10"/>
  <c r="A9124" i="10"/>
  <c r="A9123" i="10"/>
  <c r="A9122" i="10"/>
  <c r="A9121" i="10"/>
  <c r="A9120" i="10"/>
  <c r="A9119" i="10"/>
  <c r="A9118" i="10"/>
  <c r="A9117" i="10"/>
  <c r="A9116" i="10"/>
  <c r="A9115" i="10"/>
  <c r="A9114" i="10"/>
  <c r="A9113" i="10"/>
  <c r="A9112" i="10"/>
  <c r="A9111" i="10"/>
  <c r="A9110" i="10"/>
  <c r="A9109" i="10"/>
  <c r="A9108" i="10"/>
  <c r="A9107" i="10"/>
  <c r="A9106" i="10"/>
  <c r="A9105" i="10"/>
  <c r="A9104" i="10"/>
  <c r="A9103" i="10"/>
  <c r="A9102" i="10"/>
  <c r="A9101" i="10"/>
  <c r="A9100" i="10"/>
  <c r="A9099" i="10"/>
  <c r="A9098" i="10"/>
  <c r="A9097" i="10"/>
  <c r="A9096" i="10"/>
  <c r="A9095" i="10"/>
  <c r="A9094" i="10"/>
  <c r="A9093" i="10"/>
  <c r="A9092" i="10"/>
  <c r="A9091" i="10"/>
  <c r="A9090" i="10"/>
  <c r="A9089" i="10"/>
  <c r="A9088" i="10"/>
  <c r="A9087" i="10"/>
  <c r="A9086" i="10"/>
  <c r="A9085" i="10"/>
  <c r="A9084" i="10"/>
  <c r="A9083" i="10"/>
  <c r="A9082" i="10"/>
  <c r="A9081" i="10"/>
  <c r="A9080" i="10"/>
  <c r="A9079" i="10"/>
  <c r="A9078" i="10"/>
  <c r="A9077" i="10"/>
  <c r="A9076" i="10"/>
  <c r="A9075" i="10"/>
  <c r="A9074" i="10"/>
  <c r="A9073" i="10"/>
  <c r="A9072" i="10"/>
  <c r="A9071" i="10"/>
  <c r="A9070" i="10"/>
  <c r="A9069" i="10"/>
  <c r="A9068" i="10"/>
  <c r="A9067" i="10"/>
  <c r="A9066" i="10"/>
  <c r="A9065" i="10"/>
  <c r="A9064" i="10"/>
  <c r="A9063" i="10"/>
  <c r="A9062" i="10"/>
  <c r="A9061" i="10"/>
  <c r="A9060" i="10"/>
  <c r="A9059" i="10"/>
  <c r="A9058" i="10"/>
  <c r="A9057" i="10"/>
  <c r="A9056" i="10"/>
  <c r="A9055" i="10"/>
  <c r="A9054" i="10"/>
  <c r="A9053" i="10"/>
  <c r="A9052" i="10"/>
  <c r="A9051" i="10"/>
  <c r="A9050" i="10"/>
  <c r="A9049" i="10"/>
  <c r="A9048" i="10"/>
  <c r="A9047" i="10"/>
  <c r="A9046" i="10"/>
  <c r="A9045" i="10"/>
  <c r="A9044" i="10"/>
  <c r="A9043" i="10"/>
  <c r="A9042" i="10"/>
  <c r="A9041" i="10"/>
  <c r="A9040" i="10"/>
  <c r="A9039" i="10"/>
  <c r="A9038" i="10"/>
  <c r="A9037" i="10"/>
  <c r="A9036" i="10"/>
  <c r="A9035" i="10"/>
  <c r="A9034" i="10"/>
  <c r="A9033" i="10"/>
  <c r="A9032" i="10"/>
  <c r="A9031" i="10"/>
  <c r="A9030" i="10"/>
  <c r="A9029" i="10"/>
  <c r="A9028" i="10"/>
  <c r="A9027" i="10"/>
  <c r="A9026" i="10"/>
  <c r="A9025" i="10"/>
  <c r="A9024" i="10"/>
  <c r="A9023" i="10"/>
  <c r="A9022" i="10"/>
  <c r="A9021" i="10"/>
  <c r="A9020" i="10"/>
  <c r="A9019" i="10"/>
  <c r="A9018" i="10"/>
  <c r="A9017" i="10"/>
  <c r="A9016" i="10"/>
  <c r="A9015" i="10"/>
  <c r="A9014" i="10"/>
  <c r="A9013" i="10"/>
  <c r="A9012" i="10"/>
  <c r="A9011" i="10"/>
  <c r="A9010" i="10"/>
  <c r="A9009" i="10"/>
  <c r="A9008" i="10"/>
  <c r="A9007" i="10"/>
  <c r="A9006" i="10"/>
  <c r="A9005" i="10"/>
  <c r="A9004" i="10"/>
  <c r="A9003" i="10"/>
  <c r="A9002" i="10"/>
  <c r="A9001" i="10"/>
  <c r="A9000" i="10"/>
  <c r="A8999" i="10"/>
  <c r="A8998" i="10"/>
  <c r="A8997" i="10"/>
  <c r="A8996" i="10"/>
  <c r="A8995" i="10"/>
  <c r="A8994" i="10"/>
  <c r="A8993" i="10"/>
  <c r="A8992" i="10"/>
  <c r="A8991" i="10"/>
  <c r="A8990" i="10"/>
  <c r="A8989" i="10"/>
  <c r="A8988" i="10"/>
  <c r="A8987" i="10"/>
  <c r="A8986" i="10"/>
  <c r="A8985" i="10"/>
  <c r="A8984" i="10"/>
  <c r="A8983" i="10"/>
  <c r="A8982" i="10"/>
  <c r="A8981" i="10"/>
  <c r="A8980" i="10"/>
  <c r="A8979" i="10"/>
  <c r="A8978" i="10"/>
  <c r="A8977" i="10"/>
  <c r="A8976" i="10"/>
  <c r="A8975" i="10"/>
  <c r="A8974" i="10"/>
  <c r="A8973" i="10"/>
  <c r="A8972" i="10"/>
  <c r="A8971" i="10"/>
  <c r="A8970" i="10"/>
  <c r="A8969" i="10"/>
  <c r="A8968" i="10"/>
  <c r="A8967" i="10"/>
  <c r="A8966" i="10"/>
  <c r="A8965" i="10"/>
  <c r="A8964" i="10"/>
  <c r="A8963" i="10"/>
  <c r="A8962" i="10"/>
  <c r="A8961" i="10"/>
  <c r="A8960" i="10"/>
  <c r="A8959" i="10"/>
  <c r="A8958" i="10"/>
  <c r="A8957" i="10"/>
  <c r="A8956" i="10"/>
  <c r="A8955" i="10"/>
  <c r="A8954" i="10"/>
  <c r="A8953" i="10"/>
  <c r="A8952" i="10"/>
  <c r="A8951" i="10"/>
  <c r="A8950" i="10"/>
  <c r="A8949" i="10"/>
  <c r="A8948" i="10"/>
  <c r="A8947" i="10"/>
  <c r="A8946" i="10"/>
  <c r="A8945" i="10"/>
  <c r="A8944" i="10"/>
  <c r="A8943" i="10"/>
  <c r="A8942" i="10"/>
  <c r="A8941" i="10"/>
  <c r="A8940" i="10"/>
  <c r="A8939" i="10"/>
  <c r="A8938" i="10"/>
  <c r="A8937" i="10"/>
  <c r="A8936" i="10"/>
  <c r="A8935" i="10"/>
  <c r="A8934" i="10"/>
  <c r="A8933" i="10"/>
  <c r="A8932" i="10"/>
  <c r="A8931" i="10"/>
  <c r="A8930" i="10"/>
  <c r="A8929" i="10"/>
  <c r="A8928" i="10"/>
  <c r="A8927" i="10"/>
  <c r="A8926" i="10"/>
  <c r="A8925" i="10"/>
  <c r="A8924" i="10"/>
  <c r="A8923" i="10"/>
  <c r="A8922" i="10"/>
  <c r="A8921" i="10"/>
  <c r="A8920" i="10"/>
  <c r="A8919" i="10"/>
  <c r="A8918" i="10"/>
  <c r="A8917" i="10"/>
  <c r="A8916" i="10"/>
  <c r="A8915" i="10"/>
  <c r="A8914" i="10"/>
  <c r="A8913" i="10"/>
  <c r="A8912" i="10"/>
  <c r="A8911" i="10"/>
  <c r="A8910" i="10"/>
  <c r="A8909" i="10"/>
  <c r="A8908" i="10"/>
  <c r="A8907" i="10"/>
  <c r="A8906" i="10"/>
  <c r="A8905" i="10"/>
  <c r="A8904" i="10"/>
  <c r="A8903" i="10"/>
  <c r="A8902" i="10"/>
  <c r="A8901" i="10"/>
  <c r="A8900" i="10"/>
  <c r="A8899" i="10"/>
  <c r="A8898" i="10"/>
  <c r="A8897" i="10"/>
  <c r="A8896" i="10"/>
  <c r="A8895" i="10"/>
  <c r="A8894" i="10"/>
  <c r="A8893" i="10"/>
  <c r="A8892" i="10"/>
  <c r="A8891" i="10"/>
  <c r="A8890" i="10"/>
  <c r="A8889" i="10"/>
  <c r="A8888" i="10"/>
  <c r="A8887" i="10"/>
  <c r="A8886" i="10"/>
  <c r="A8885" i="10"/>
  <c r="A8884" i="10"/>
  <c r="A8883" i="10"/>
  <c r="A8882" i="10"/>
  <c r="A8881" i="10"/>
  <c r="A8880" i="10"/>
  <c r="A8879" i="10"/>
  <c r="A8878" i="10"/>
  <c r="A8877" i="10"/>
  <c r="A8876" i="10"/>
  <c r="A8875" i="10"/>
  <c r="A8874" i="10"/>
  <c r="A8873" i="10"/>
  <c r="A8872" i="10"/>
  <c r="A8871" i="10"/>
  <c r="A8870" i="10"/>
  <c r="A8869" i="10"/>
  <c r="A8868" i="10"/>
  <c r="A8867" i="10"/>
  <c r="A8866" i="10"/>
  <c r="A8865" i="10"/>
  <c r="A8864" i="10"/>
  <c r="A8863" i="10"/>
  <c r="A8862" i="10"/>
  <c r="A8861" i="10"/>
  <c r="A8860" i="10"/>
  <c r="A8859" i="10"/>
  <c r="A8858" i="10"/>
  <c r="A8857" i="10"/>
  <c r="A8856" i="10"/>
  <c r="A8855" i="10"/>
  <c r="A8854" i="10"/>
  <c r="A8853" i="10"/>
  <c r="A8852" i="10"/>
  <c r="A8851" i="10"/>
  <c r="A8850" i="10"/>
  <c r="A8849" i="10"/>
  <c r="A8848" i="10"/>
  <c r="A8847" i="10"/>
  <c r="A8846" i="10"/>
  <c r="A8845" i="10"/>
  <c r="A8844" i="10"/>
  <c r="A8843" i="10"/>
  <c r="A8842" i="10"/>
  <c r="A8841" i="10"/>
  <c r="A8840" i="10"/>
  <c r="A8839" i="10"/>
  <c r="A8838" i="10"/>
  <c r="A8837" i="10"/>
  <c r="A8836" i="10"/>
  <c r="A8835" i="10"/>
  <c r="A8834" i="10"/>
  <c r="A8833" i="10"/>
  <c r="A8832" i="10"/>
  <c r="A8831" i="10"/>
  <c r="A8830" i="10"/>
  <c r="A8829" i="10"/>
  <c r="A8828" i="10"/>
  <c r="A8827" i="10"/>
  <c r="A8826" i="10"/>
  <c r="A8825" i="10"/>
  <c r="A8824" i="10"/>
  <c r="A8823" i="10"/>
  <c r="A8822" i="10"/>
  <c r="A8821" i="10"/>
  <c r="A8820" i="10"/>
  <c r="A8819" i="10"/>
  <c r="A8818" i="10"/>
  <c r="A8817" i="10"/>
  <c r="A8816" i="10"/>
  <c r="A8815" i="10"/>
  <c r="A8814" i="10"/>
  <c r="A8813" i="10"/>
  <c r="A8812" i="10"/>
  <c r="A8811" i="10"/>
  <c r="A8810" i="10"/>
  <c r="A8809" i="10"/>
  <c r="A8808" i="10"/>
  <c r="A8807" i="10"/>
  <c r="A8806" i="10"/>
  <c r="A8805" i="10"/>
  <c r="A8804" i="10"/>
  <c r="A8803" i="10"/>
  <c r="A8802" i="10"/>
  <c r="A8801" i="10"/>
  <c r="A8800" i="10"/>
  <c r="A8799" i="10"/>
  <c r="A8798" i="10"/>
  <c r="A8797" i="10"/>
  <c r="A8796" i="10"/>
  <c r="A8795" i="10"/>
  <c r="A8794" i="10"/>
  <c r="A8793" i="10"/>
  <c r="A8792" i="10"/>
  <c r="A8791" i="10"/>
  <c r="A8790" i="10"/>
  <c r="A8789" i="10"/>
  <c r="A8788" i="10"/>
  <c r="A8787" i="10"/>
  <c r="A8786" i="10"/>
  <c r="A8785" i="10"/>
  <c r="A8784" i="10"/>
  <c r="A8783" i="10"/>
  <c r="A8782" i="10"/>
  <c r="A8781" i="10"/>
  <c r="A8780" i="10"/>
  <c r="A8779" i="10"/>
  <c r="A8778" i="10"/>
  <c r="A8777" i="10"/>
  <c r="A8776" i="10"/>
  <c r="A8775" i="10"/>
  <c r="A8774" i="10"/>
  <c r="A8773" i="10"/>
  <c r="A8772" i="10"/>
  <c r="A8771" i="10"/>
  <c r="A8770" i="10"/>
  <c r="A8769" i="10"/>
  <c r="A8768" i="10"/>
  <c r="A8767" i="10"/>
  <c r="A8766" i="10"/>
  <c r="A8765" i="10"/>
  <c r="A8764" i="10"/>
  <c r="A8763" i="10"/>
  <c r="A8762" i="10"/>
  <c r="A8761" i="10"/>
  <c r="A8760" i="10"/>
  <c r="A8759" i="10"/>
  <c r="A8758" i="10"/>
  <c r="A8757" i="10"/>
  <c r="A8756" i="10"/>
  <c r="A8755" i="10"/>
  <c r="A8754" i="10"/>
  <c r="A8753" i="10"/>
  <c r="A8752" i="10"/>
  <c r="A8751" i="10"/>
  <c r="A8750" i="10"/>
  <c r="A8749" i="10"/>
  <c r="A8748" i="10"/>
  <c r="A8747" i="10"/>
  <c r="A8746" i="10"/>
  <c r="A8745" i="10"/>
  <c r="A8744" i="10"/>
  <c r="A8743" i="10"/>
  <c r="A8742" i="10"/>
  <c r="A8741" i="10"/>
  <c r="A8740" i="10"/>
  <c r="A8739" i="10"/>
  <c r="A8738" i="10"/>
  <c r="A8737" i="10"/>
  <c r="A8736" i="10"/>
  <c r="A8735" i="10"/>
  <c r="A8734" i="10"/>
  <c r="A8733" i="10"/>
  <c r="A8732" i="10"/>
  <c r="A8731" i="10"/>
  <c r="A8730" i="10"/>
  <c r="A8729" i="10"/>
  <c r="A8728" i="10"/>
  <c r="A8727" i="10"/>
  <c r="A8726" i="10"/>
  <c r="A8725" i="10"/>
  <c r="A8724" i="10"/>
  <c r="A8723" i="10"/>
  <c r="A8722" i="10"/>
  <c r="A8721" i="10"/>
  <c r="A8720" i="10"/>
  <c r="A8719" i="10"/>
  <c r="A8718" i="10"/>
  <c r="A8717" i="10"/>
  <c r="A8716" i="10"/>
  <c r="A8715" i="10"/>
  <c r="A8714" i="10"/>
  <c r="A8713" i="10"/>
  <c r="A8712" i="10"/>
  <c r="A8711" i="10"/>
  <c r="A8710" i="10"/>
  <c r="A8709" i="10"/>
  <c r="A8708" i="10"/>
  <c r="A8707" i="10"/>
  <c r="A8706" i="10"/>
  <c r="A8705" i="10"/>
  <c r="A8704" i="10"/>
  <c r="A8703" i="10"/>
  <c r="A8702" i="10"/>
  <c r="A8701" i="10"/>
  <c r="A8700" i="10"/>
  <c r="A8699" i="10"/>
  <c r="A8698" i="10"/>
  <c r="A8697" i="10"/>
  <c r="A8696" i="10"/>
  <c r="A8695" i="10"/>
  <c r="A8694" i="10"/>
  <c r="A8693" i="10"/>
  <c r="A8692" i="10"/>
  <c r="A8691" i="10"/>
  <c r="A8690" i="10"/>
  <c r="A8689" i="10"/>
  <c r="A8688" i="10"/>
  <c r="A8687" i="10"/>
  <c r="A8686" i="10"/>
  <c r="A8685" i="10"/>
  <c r="A8684" i="10"/>
  <c r="A8683" i="10"/>
  <c r="A8682" i="10"/>
  <c r="A8681" i="10"/>
  <c r="A8680" i="10"/>
  <c r="A8679" i="10"/>
  <c r="A8678" i="10"/>
  <c r="A8677" i="10"/>
  <c r="A8676" i="10"/>
  <c r="A8675" i="10"/>
  <c r="A8674" i="10"/>
  <c r="A8673" i="10"/>
  <c r="A8672" i="10"/>
  <c r="A8671" i="10"/>
  <c r="A8670" i="10"/>
  <c r="A8669" i="10"/>
  <c r="A8668" i="10"/>
  <c r="A8667" i="10"/>
  <c r="A8666" i="10"/>
  <c r="A8665" i="10"/>
  <c r="A8664" i="10"/>
  <c r="A8663" i="10"/>
  <c r="A8662" i="10"/>
  <c r="A8661" i="10"/>
  <c r="A8660" i="10"/>
  <c r="A8659" i="10"/>
  <c r="A8658" i="10"/>
  <c r="A8657" i="10"/>
  <c r="A8656" i="10"/>
  <c r="A8655" i="10"/>
  <c r="A8654" i="10"/>
  <c r="A8653" i="10"/>
  <c r="A8652" i="10"/>
  <c r="A8651" i="10"/>
  <c r="A8650" i="10"/>
  <c r="A8649" i="10"/>
  <c r="A8648" i="10"/>
  <c r="A8647" i="10"/>
  <c r="A8646" i="10"/>
  <c r="A8645" i="10"/>
  <c r="A8644" i="10"/>
  <c r="A8643" i="10"/>
  <c r="A8642" i="10"/>
  <c r="A8641" i="10"/>
  <c r="A8640" i="10"/>
  <c r="A8639" i="10"/>
  <c r="A8638" i="10"/>
  <c r="A8637" i="10"/>
  <c r="A8636" i="10"/>
  <c r="A8635" i="10"/>
  <c r="A8634" i="10"/>
  <c r="A8633" i="10"/>
  <c r="A8632" i="10"/>
  <c r="A8631" i="10"/>
  <c r="A8630" i="10"/>
  <c r="A8629" i="10"/>
  <c r="A8628" i="10"/>
  <c r="A8627" i="10"/>
  <c r="A8626" i="10"/>
  <c r="A8625" i="10"/>
  <c r="A8624" i="10"/>
  <c r="A8623" i="10"/>
  <c r="A8622" i="10"/>
  <c r="A8621" i="10"/>
  <c r="A8620" i="10"/>
  <c r="A8619" i="10"/>
  <c r="A8618" i="10"/>
  <c r="A8617" i="10"/>
  <c r="A8616" i="10"/>
  <c r="A8615" i="10"/>
  <c r="A8614" i="10"/>
  <c r="A8613" i="10"/>
  <c r="A8612" i="10"/>
  <c r="A8611" i="10"/>
  <c r="A8610" i="10"/>
  <c r="A8609" i="10"/>
  <c r="A8608" i="10"/>
  <c r="A8607" i="10"/>
  <c r="A8606" i="10"/>
  <c r="A8605" i="10"/>
  <c r="A8604" i="10"/>
  <c r="A8603" i="10"/>
  <c r="A8602" i="10"/>
  <c r="A8601" i="10"/>
  <c r="A8600" i="10"/>
  <c r="A8599" i="10"/>
  <c r="A8598" i="10"/>
  <c r="A8597" i="10"/>
  <c r="A8596" i="10"/>
  <c r="A8595" i="10"/>
  <c r="A8594" i="10"/>
  <c r="A8593" i="10"/>
  <c r="A8592" i="10"/>
  <c r="A8591" i="10"/>
  <c r="A8590" i="10"/>
  <c r="A8589" i="10"/>
  <c r="A8588" i="10"/>
  <c r="A8587" i="10"/>
  <c r="A8586" i="10"/>
  <c r="A8585" i="10"/>
  <c r="A8584" i="10"/>
  <c r="A8583" i="10"/>
  <c r="A8582" i="10"/>
  <c r="A8581" i="10"/>
  <c r="A8580" i="10"/>
  <c r="A8579" i="10"/>
  <c r="A8578" i="10"/>
  <c r="A8577" i="10"/>
  <c r="A8576" i="10"/>
  <c r="A8575" i="10"/>
  <c r="A8574" i="10"/>
  <c r="A8573" i="10"/>
  <c r="A8572" i="10"/>
  <c r="A8571" i="10"/>
  <c r="A8570" i="10"/>
  <c r="A8569" i="10"/>
  <c r="A8568" i="10"/>
  <c r="A8567" i="10"/>
  <c r="A8566" i="10"/>
  <c r="A8565" i="10"/>
  <c r="A8564" i="10"/>
  <c r="A8563" i="10"/>
  <c r="A8562" i="10"/>
  <c r="A8561" i="10"/>
  <c r="A8560" i="10"/>
  <c r="A8559" i="10"/>
  <c r="A8558" i="10"/>
  <c r="A8557" i="10"/>
  <c r="A8556" i="10"/>
  <c r="A8555" i="10"/>
  <c r="A8554" i="10"/>
  <c r="A8553" i="10"/>
  <c r="A8552" i="10"/>
  <c r="A8551" i="10"/>
  <c r="A8550" i="10"/>
  <c r="A8549" i="10"/>
  <c r="A8548" i="10"/>
  <c r="A8547" i="10"/>
  <c r="A8546" i="10"/>
  <c r="A8545" i="10"/>
  <c r="A8544" i="10"/>
  <c r="A8543" i="10"/>
  <c r="A8542" i="10"/>
  <c r="A8541" i="10"/>
  <c r="A8540" i="10"/>
  <c r="A8539" i="10"/>
  <c r="A8538" i="10"/>
  <c r="A8537" i="10"/>
  <c r="A8536" i="10"/>
  <c r="A8535" i="10"/>
  <c r="A8534" i="10"/>
  <c r="A8533" i="10"/>
  <c r="A8532" i="10"/>
  <c r="A8531" i="10"/>
  <c r="A8530" i="10"/>
  <c r="A8529" i="10"/>
  <c r="A8528" i="10"/>
  <c r="A8527" i="10"/>
  <c r="A8526" i="10"/>
  <c r="A8525" i="10"/>
  <c r="A8524" i="10"/>
  <c r="A8523" i="10"/>
  <c r="A8522" i="10"/>
  <c r="A8521" i="10"/>
  <c r="A8520" i="10"/>
  <c r="A8519" i="10"/>
  <c r="A8518" i="10"/>
  <c r="A8517" i="10"/>
  <c r="A8516" i="10"/>
  <c r="A8515" i="10"/>
  <c r="A8514" i="10"/>
  <c r="A8513" i="10"/>
  <c r="A8512" i="10"/>
  <c r="A8511" i="10"/>
  <c r="A8510" i="10"/>
  <c r="A8509" i="10"/>
  <c r="A8508" i="10"/>
  <c r="A8507" i="10"/>
  <c r="A8506" i="10"/>
  <c r="A8505" i="10"/>
  <c r="A8504" i="10"/>
  <c r="A8503" i="10"/>
  <c r="A8502" i="10"/>
  <c r="A8501" i="10"/>
  <c r="A8500" i="10"/>
  <c r="A8499" i="10"/>
  <c r="A8498" i="10"/>
  <c r="A8497" i="10"/>
  <c r="A8496" i="10"/>
  <c r="A8495" i="10"/>
  <c r="A8494" i="10"/>
  <c r="A8493" i="10"/>
  <c r="A8492" i="10"/>
  <c r="A8491" i="10"/>
  <c r="A8490" i="10"/>
  <c r="A8489" i="10"/>
  <c r="A8488" i="10"/>
  <c r="A8487" i="10"/>
  <c r="A8486" i="10"/>
  <c r="A8485" i="10"/>
  <c r="A8484" i="10"/>
  <c r="A8483" i="10"/>
  <c r="A8482" i="10"/>
  <c r="A8481" i="10"/>
  <c r="A8480" i="10"/>
  <c r="A8479" i="10"/>
  <c r="A8478" i="10"/>
  <c r="A8477" i="10"/>
  <c r="A8476" i="10"/>
  <c r="A8475" i="10"/>
  <c r="A8474" i="10"/>
  <c r="A8473" i="10"/>
  <c r="A8472" i="10"/>
  <c r="A8471" i="10"/>
  <c r="A8470" i="10"/>
  <c r="A8469" i="10"/>
  <c r="A8468" i="10"/>
  <c r="A8467" i="10"/>
  <c r="A8466" i="10"/>
  <c r="A8465" i="10"/>
  <c r="A8464" i="10"/>
  <c r="A8463" i="10"/>
  <c r="A8462" i="10"/>
  <c r="A8461" i="10"/>
  <c r="A8460" i="10"/>
  <c r="A8459" i="10"/>
  <c r="A8458" i="10"/>
  <c r="A8457" i="10"/>
  <c r="A8456" i="10"/>
  <c r="A8455" i="10"/>
  <c r="A8454" i="10"/>
  <c r="A8453" i="10"/>
  <c r="A8452" i="10"/>
  <c r="A8451" i="10"/>
  <c r="A8450" i="10"/>
  <c r="A8449" i="10"/>
  <c r="A8448" i="10"/>
  <c r="A8447" i="10"/>
  <c r="A8446" i="10"/>
  <c r="A8445" i="10"/>
  <c r="A8444" i="10"/>
  <c r="A8443" i="10"/>
  <c r="A8442" i="10"/>
  <c r="A8441" i="10"/>
  <c r="A8440" i="10"/>
  <c r="A8439" i="10"/>
  <c r="A8438" i="10"/>
  <c r="A8437" i="10"/>
  <c r="A8436" i="10"/>
  <c r="A8435" i="10"/>
  <c r="A8434" i="10"/>
  <c r="A8433" i="10"/>
  <c r="A8432" i="10"/>
  <c r="A8431" i="10"/>
  <c r="A8430" i="10"/>
  <c r="A8429" i="10"/>
  <c r="A8428" i="10"/>
  <c r="A8427" i="10"/>
  <c r="A8426" i="10"/>
  <c r="A8425" i="10"/>
  <c r="A8424" i="10"/>
  <c r="A8423" i="10"/>
  <c r="A8422" i="10"/>
  <c r="A8421" i="10"/>
  <c r="A8420" i="10"/>
  <c r="A8419" i="10"/>
  <c r="A8418" i="10"/>
  <c r="A8417" i="10"/>
  <c r="A8416" i="10"/>
  <c r="A8415" i="10"/>
  <c r="A8414" i="10"/>
  <c r="A8413" i="10"/>
  <c r="A8412" i="10"/>
  <c r="A8411" i="10"/>
  <c r="A8410" i="10"/>
  <c r="A8409" i="10"/>
  <c r="A8408" i="10"/>
  <c r="A8407" i="10"/>
  <c r="A8406" i="10"/>
  <c r="A8405" i="10"/>
  <c r="A8404" i="10"/>
  <c r="A8403" i="10"/>
  <c r="A8402" i="10"/>
  <c r="A8401" i="10"/>
  <c r="A8400" i="10"/>
  <c r="A8399" i="10"/>
  <c r="A8398" i="10"/>
  <c r="A8397" i="10"/>
  <c r="A8396" i="10"/>
  <c r="A8395" i="10"/>
  <c r="A8394" i="10"/>
  <c r="A8393" i="10"/>
  <c r="A8392" i="10"/>
  <c r="A8391" i="10"/>
  <c r="A8390" i="10"/>
  <c r="A8389" i="10"/>
  <c r="A8388" i="10"/>
  <c r="A8387" i="10"/>
  <c r="A8386" i="10"/>
  <c r="A8385" i="10"/>
  <c r="A8384" i="10"/>
  <c r="A8383" i="10"/>
  <c r="A8382" i="10"/>
  <c r="A8381" i="10"/>
  <c r="A8380" i="10"/>
  <c r="A8379" i="10"/>
  <c r="A8378" i="10"/>
  <c r="A8377" i="10"/>
  <c r="A8376" i="10"/>
  <c r="A8375" i="10"/>
  <c r="A8374" i="10"/>
  <c r="A8373" i="10"/>
  <c r="A8372" i="10"/>
  <c r="A8371" i="10"/>
  <c r="A8370" i="10"/>
  <c r="A8369" i="10"/>
  <c r="A8368" i="10"/>
  <c r="A8367" i="10"/>
  <c r="A8366" i="10"/>
  <c r="A8365" i="10"/>
  <c r="A8364" i="10"/>
  <c r="A8363" i="10"/>
  <c r="A8362" i="10"/>
  <c r="A8361" i="10"/>
  <c r="A8360" i="10"/>
  <c r="A8359" i="10"/>
  <c r="A8358" i="10"/>
  <c r="A8357" i="10"/>
  <c r="A8356" i="10"/>
  <c r="A8355" i="10"/>
  <c r="A8354" i="10"/>
  <c r="A8353" i="10"/>
  <c r="A8352" i="10"/>
  <c r="A8351" i="10"/>
  <c r="A8350" i="10"/>
  <c r="A8349" i="10"/>
  <c r="A8348" i="10"/>
  <c r="A8347" i="10"/>
  <c r="A8346" i="10"/>
  <c r="A8345" i="10"/>
  <c r="A8344" i="10"/>
  <c r="A8343" i="10"/>
  <c r="A8342" i="10"/>
  <c r="A8341" i="10"/>
  <c r="A8340" i="10"/>
  <c r="A8339" i="10"/>
  <c r="A8338" i="10"/>
  <c r="A8337" i="10"/>
  <c r="A8336" i="10"/>
  <c r="A8335" i="10"/>
  <c r="A8334" i="10"/>
  <c r="A8333" i="10"/>
  <c r="A8332" i="10"/>
  <c r="A8331" i="10"/>
  <c r="A8330" i="10"/>
  <c r="A8329" i="10"/>
  <c r="A8328" i="10"/>
  <c r="A8327" i="10"/>
  <c r="A8326" i="10"/>
  <c r="A8325" i="10"/>
  <c r="A8324" i="10"/>
  <c r="A8323" i="10"/>
  <c r="A8322" i="10"/>
  <c r="A8321" i="10"/>
  <c r="A8320" i="10"/>
  <c r="A8319" i="10"/>
  <c r="A8318" i="10"/>
  <c r="A8317" i="10"/>
  <c r="A8316" i="10"/>
  <c r="A8315" i="10"/>
  <c r="A8314" i="10"/>
  <c r="A8313" i="10"/>
  <c r="A8312" i="10"/>
  <c r="A8311" i="10"/>
  <c r="A8310" i="10"/>
  <c r="A8309" i="10"/>
  <c r="A8308" i="10"/>
  <c r="A8307" i="10"/>
  <c r="A8306" i="10"/>
  <c r="A8305" i="10"/>
  <c r="A8304" i="10"/>
  <c r="A8303" i="10"/>
  <c r="A8302" i="10"/>
  <c r="A8301" i="10"/>
  <c r="A8300" i="10"/>
  <c r="A8299" i="10"/>
  <c r="A8298" i="10"/>
  <c r="A8297" i="10"/>
  <c r="A8296" i="10"/>
  <c r="A8295" i="10"/>
  <c r="A8294" i="10"/>
  <c r="A8293" i="10"/>
  <c r="A8292" i="10"/>
  <c r="A8291" i="10"/>
  <c r="A8290" i="10"/>
  <c r="A8289" i="10"/>
  <c r="A8288" i="10"/>
  <c r="A8287" i="10"/>
  <c r="A8286" i="10"/>
  <c r="A8285" i="10"/>
  <c r="A8284" i="10"/>
  <c r="A8283" i="10"/>
  <c r="A8282" i="10"/>
  <c r="A8281" i="10"/>
  <c r="A8280" i="10"/>
  <c r="A8279" i="10"/>
  <c r="A8278" i="10"/>
  <c r="A8277" i="10"/>
  <c r="A8276" i="10"/>
  <c r="A8275" i="10"/>
  <c r="A8274" i="10"/>
  <c r="A8273" i="10"/>
  <c r="A8272" i="10"/>
  <c r="A8271" i="10"/>
  <c r="A8270" i="10"/>
  <c r="A8269" i="10"/>
  <c r="A8268" i="10"/>
  <c r="A8267" i="10"/>
  <c r="A8266" i="10"/>
  <c r="A8265" i="10"/>
  <c r="A8264" i="10"/>
  <c r="A8263" i="10"/>
  <c r="A8262" i="10"/>
  <c r="A8261" i="10"/>
  <c r="A8260" i="10"/>
  <c r="A8259" i="10"/>
  <c r="A8258" i="10"/>
  <c r="A8257" i="10"/>
  <c r="A8256" i="10"/>
  <c r="A8255" i="10"/>
  <c r="A8254" i="10"/>
  <c r="A8253" i="10"/>
  <c r="A8252" i="10"/>
  <c r="A8251" i="10"/>
  <c r="A8250" i="10"/>
  <c r="A8249" i="10"/>
  <c r="A8248" i="10"/>
  <c r="A8247" i="10"/>
  <c r="A8246" i="10"/>
  <c r="A8245" i="10"/>
  <c r="A8244" i="10"/>
  <c r="A8243" i="10"/>
  <c r="A8242" i="10"/>
  <c r="A8241" i="10"/>
  <c r="A8240" i="10"/>
  <c r="A8239" i="10"/>
  <c r="A8238" i="10"/>
  <c r="A8237" i="10"/>
  <c r="A8236" i="10"/>
  <c r="A8235" i="10"/>
  <c r="A8234" i="10"/>
  <c r="A8233" i="10"/>
  <c r="A8232" i="10"/>
  <c r="A8231" i="10"/>
  <c r="A8230" i="10"/>
  <c r="A8229" i="10"/>
  <c r="A8228" i="10"/>
  <c r="A8227" i="10"/>
  <c r="A8226" i="10"/>
  <c r="A8225" i="10"/>
  <c r="A8224" i="10"/>
  <c r="A8223" i="10"/>
  <c r="A8222" i="10"/>
  <c r="A8221" i="10"/>
  <c r="A8220" i="10"/>
  <c r="A8219" i="10"/>
  <c r="A8218" i="10"/>
  <c r="A8217" i="10"/>
  <c r="A8216" i="10"/>
  <c r="A8215" i="10"/>
  <c r="A8214" i="10"/>
  <c r="A8213" i="10"/>
  <c r="A8212" i="10"/>
  <c r="A8211" i="10"/>
  <c r="A8210" i="10"/>
  <c r="A8209" i="10"/>
  <c r="A8208" i="10"/>
  <c r="A8207" i="10"/>
  <c r="A8206" i="10"/>
  <c r="A8205" i="10"/>
  <c r="A8204" i="10"/>
  <c r="A8203" i="10"/>
  <c r="A8202" i="10"/>
  <c r="A8201" i="10"/>
  <c r="A8200" i="10"/>
  <c r="A8199" i="10"/>
  <c r="A8198" i="10"/>
  <c r="A8197" i="10"/>
  <c r="A8196" i="10"/>
  <c r="A8195" i="10"/>
  <c r="A8194" i="10"/>
  <c r="A8193" i="10"/>
  <c r="A8192" i="10"/>
  <c r="A8191" i="10"/>
  <c r="A8190" i="10"/>
  <c r="A8189" i="10"/>
  <c r="A8188" i="10"/>
  <c r="A8187" i="10"/>
  <c r="A8186" i="10"/>
  <c r="A8185" i="10"/>
  <c r="A8184" i="10"/>
  <c r="A8183" i="10"/>
  <c r="A8182" i="10"/>
  <c r="A8181" i="10"/>
  <c r="A8180" i="10"/>
  <c r="A8179" i="10"/>
  <c r="A8178" i="10"/>
  <c r="A8177" i="10"/>
  <c r="A8176" i="10"/>
  <c r="A8175" i="10"/>
  <c r="A8174" i="10"/>
  <c r="A8173" i="10"/>
  <c r="A8172" i="10"/>
  <c r="A8171" i="10"/>
  <c r="A8170" i="10"/>
  <c r="A8169" i="10"/>
  <c r="A8168" i="10"/>
  <c r="A8167" i="10"/>
  <c r="A8166" i="10"/>
  <c r="A8165" i="10"/>
  <c r="A8164" i="10"/>
  <c r="A8163" i="10"/>
  <c r="A8162" i="10"/>
  <c r="A8161" i="10"/>
  <c r="A8160" i="10"/>
  <c r="A8159" i="10"/>
  <c r="A8158" i="10"/>
  <c r="A8157" i="10"/>
  <c r="A8156" i="10"/>
  <c r="A8155" i="10"/>
  <c r="A8154" i="10"/>
  <c r="A8153" i="10"/>
  <c r="A8152" i="10"/>
  <c r="A8151" i="10"/>
  <c r="A8150" i="10"/>
  <c r="A8149" i="10"/>
  <c r="A8148" i="10"/>
  <c r="A8147" i="10"/>
  <c r="A8146" i="10"/>
  <c r="A8145" i="10"/>
  <c r="A8144" i="10"/>
  <c r="A8143" i="10"/>
  <c r="A8142" i="10"/>
  <c r="A8141" i="10"/>
  <c r="A8140" i="10"/>
  <c r="A8139" i="10"/>
  <c r="A8138" i="10"/>
  <c r="A8137" i="10"/>
  <c r="A8136" i="10"/>
  <c r="A8135" i="10"/>
  <c r="A8134" i="10"/>
  <c r="A8133" i="10"/>
  <c r="A8132" i="10"/>
  <c r="A8131" i="10"/>
  <c r="A8130" i="10"/>
  <c r="A8129" i="10"/>
  <c r="A8128" i="10"/>
  <c r="A8127" i="10"/>
  <c r="A8126" i="10"/>
  <c r="A8125" i="10"/>
  <c r="A8124" i="10"/>
  <c r="A8123" i="10"/>
  <c r="A8122" i="10"/>
  <c r="A8121" i="10"/>
  <c r="A8120" i="10"/>
  <c r="A8119" i="10"/>
  <c r="A8118" i="10"/>
  <c r="A8117" i="10"/>
  <c r="A8116" i="10"/>
  <c r="A8115" i="10"/>
  <c r="A8114" i="10"/>
  <c r="A8113" i="10"/>
  <c r="A8112" i="10"/>
  <c r="A8111" i="10"/>
  <c r="A8110" i="10"/>
  <c r="A8109" i="10"/>
  <c r="A8108" i="10"/>
  <c r="A8107" i="10"/>
  <c r="A8106" i="10"/>
  <c r="A8105" i="10"/>
  <c r="A8104" i="10"/>
  <c r="A8103" i="10"/>
  <c r="A8102" i="10"/>
  <c r="A8101" i="10"/>
  <c r="A8100" i="10"/>
  <c r="A8099" i="10"/>
  <c r="A8098" i="10"/>
  <c r="A8097" i="10"/>
  <c r="A8096" i="10"/>
  <c r="A8095" i="10"/>
  <c r="A8094" i="10"/>
  <c r="A8093" i="10"/>
  <c r="A8092" i="10"/>
  <c r="A8091" i="10"/>
  <c r="A8090" i="10"/>
  <c r="A8089" i="10"/>
  <c r="A8088" i="10"/>
  <c r="A8087" i="10"/>
  <c r="A8086" i="10"/>
  <c r="A8085" i="10"/>
  <c r="A8084" i="10"/>
  <c r="A8083" i="10"/>
  <c r="A8082" i="10"/>
  <c r="A8081" i="10"/>
  <c r="A8080" i="10"/>
  <c r="A8079" i="10"/>
  <c r="A8078" i="10"/>
  <c r="A8077" i="10"/>
  <c r="A8076" i="10"/>
  <c r="A8075" i="10"/>
  <c r="A8074" i="10"/>
  <c r="A8073" i="10"/>
  <c r="A8072" i="10"/>
  <c r="A8071" i="10"/>
  <c r="A8070" i="10"/>
  <c r="A8069" i="10"/>
  <c r="A8068" i="10"/>
  <c r="A8067" i="10"/>
  <c r="A8066" i="10"/>
  <c r="A8065" i="10"/>
  <c r="A8064" i="10"/>
  <c r="A8063" i="10"/>
  <c r="A8062" i="10"/>
  <c r="A8061" i="10"/>
  <c r="A8060" i="10"/>
  <c r="A8059" i="10"/>
  <c r="A8058" i="10"/>
  <c r="A8057" i="10"/>
  <c r="A8056" i="10"/>
  <c r="A8055" i="10"/>
  <c r="A8054" i="10"/>
  <c r="A8053" i="10"/>
  <c r="A8052" i="10"/>
  <c r="A8051" i="10"/>
  <c r="A8050" i="10"/>
  <c r="A8049" i="10"/>
  <c r="A8048" i="10"/>
  <c r="A8047" i="10"/>
  <c r="A8046" i="10"/>
  <c r="A8045" i="10"/>
  <c r="A8044" i="10"/>
  <c r="A8043" i="10"/>
  <c r="A8042" i="10"/>
  <c r="A8041" i="10"/>
  <c r="A8040" i="10"/>
  <c r="A8039" i="10"/>
  <c r="A8038" i="10"/>
  <c r="A8037" i="10"/>
  <c r="A8036" i="10"/>
  <c r="A8035" i="10"/>
  <c r="A8034" i="10"/>
  <c r="A8033" i="10"/>
  <c r="A8032" i="10"/>
  <c r="A8031" i="10"/>
  <c r="A8030" i="10"/>
  <c r="A8029" i="10"/>
  <c r="A8028" i="10"/>
  <c r="A8027" i="10"/>
  <c r="A8026" i="10"/>
  <c r="A8025" i="10"/>
  <c r="A8024" i="10"/>
  <c r="A8023" i="10"/>
  <c r="A8022" i="10"/>
  <c r="A8021" i="10"/>
  <c r="A8020" i="10"/>
  <c r="A8019" i="10"/>
  <c r="A8018" i="10"/>
  <c r="A8017" i="10"/>
  <c r="A8016" i="10"/>
  <c r="A8015" i="10"/>
  <c r="A8014" i="10"/>
  <c r="A8013" i="10"/>
  <c r="A8012" i="10"/>
  <c r="A8011" i="10"/>
  <c r="A8010" i="10"/>
  <c r="A8009" i="10"/>
  <c r="A8008" i="10"/>
  <c r="A8007" i="10"/>
  <c r="A8006" i="10"/>
  <c r="A8005" i="10"/>
  <c r="A8004" i="10"/>
  <c r="A8003" i="10"/>
  <c r="A8002" i="10"/>
  <c r="A8001" i="10"/>
  <c r="A8000" i="10"/>
  <c r="A7999" i="10"/>
  <c r="A7998" i="10"/>
  <c r="A7997" i="10"/>
  <c r="A7996" i="10"/>
  <c r="A7995" i="10"/>
  <c r="A7994" i="10"/>
  <c r="A7993" i="10"/>
  <c r="A7992" i="10"/>
  <c r="A7991" i="10"/>
  <c r="A7990" i="10"/>
  <c r="A7989" i="10"/>
  <c r="A7988" i="10"/>
  <c r="A7987" i="10"/>
  <c r="A7986" i="10"/>
  <c r="A7985" i="10"/>
  <c r="A7984" i="10"/>
  <c r="A7983" i="10"/>
  <c r="A7982" i="10"/>
  <c r="A7981" i="10"/>
  <c r="A7980" i="10"/>
  <c r="A7979" i="10"/>
  <c r="A7978" i="10"/>
  <c r="A7977" i="10"/>
  <c r="A7976" i="10"/>
  <c r="A7975" i="10"/>
  <c r="A7974" i="10"/>
  <c r="A7973" i="10"/>
  <c r="A7972" i="10"/>
  <c r="A7971" i="10"/>
  <c r="A7970" i="10"/>
  <c r="A7969" i="10"/>
  <c r="A7968" i="10"/>
  <c r="A7967" i="10"/>
  <c r="A7966" i="10"/>
  <c r="A7965" i="10"/>
  <c r="A7964" i="10"/>
  <c r="A7963" i="10"/>
  <c r="A7962" i="10"/>
  <c r="A7961" i="10"/>
  <c r="A7960" i="10"/>
  <c r="A7959" i="10"/>
  <c r="A7958" i="10"/>
  <c r="A7957" i="10"/>
  <c r="A7956" i="10"/>
  <c r="A7955" i="10"/>
  <c r="A7954" i="10"/>
  <c r="A7953" i="10"/>
  <c r="A7952" i="10"/>
  <c r="A7951" i="10"/>
  <c r="A7950" i="10"/>
  <c r="A7949" i="10"/>
  <c r="A7948" i="10"/>
  <c r="A7947" i="10"/>
  <c r="A7946" i="10"/>
  <c r="A7945" i="10"/>
  <c r="A7944" i="10"/>
  <c r="A7943" i="10"/>
  <c r="A7942" i="10"/>
  <c r="A7941" i="10"/>
  <c r="A7940" i="10"/>
  <c r="A7939" i="10"/>
  <c r="A7938" i="10"/>
  <c r="A7937" i="10"/>
  <c r="A7936" i="10"/>
  <c r="A7935" i="10"/>
  <c r="A7934" i="10"/>
  <c r="A7933" i="10"/>
  <c r="A7932" i="10"/>
  <c r="A7931" i="10"/>
  <c r="A7930" i="10"/>
  <c r="A7929" i="10"/>
  <c r="A7928" i="10"/>
  <c r="A7927" i="10"/>
  <c r="A7926" i="10"/>
  <c r="A7925" i="10"/>
  <c r="A7924" i="10"/>
  <c r="A7923" i="10"/>
  <c r="A7922" i="10"/>
  <c r="A7921" i="10"/>
  <c r="A7920" i="10"/>
  <c r="A7919" i="10"/>
  <c r="A7918" i="10"/>
  <c r="A7917" i="10"/>
  <c r="A7916" i="10"/>
  <c r="A7915" i="10"/>
  <c r="A7914" i="10"/>
  <c r="A7913" i="10"/>
  <c r="A7912" i="10"/>
  <c r="A7911" i="10"/>
  <c r="A7910" i="10"/>
  <c r="A7909" i="10"/>
  <c r="A7908" i="10"/>
  <c r="A7907" i="10"/>
  <c r="A7906" i="10"/>
  <c r="A7905" i="10"/>
  <c r="A7904" i="10"/>
  <c r="A7903" i="10"/>
  <c r="A7902" i="10"/>
  <c r="A7901" i="10"/>
  <c r="A7900" i="10"/>
  <c r="A7899" i="10"/>
  <c r="A7898" i="10"/>
  <c r="A7897" i="10"/>
  <c r="A7896" i="10"/>
  <c r="A7895" i="10"/>
  <c r="A7894" i="10"/>
  <c r="A7893" i="10"/>
  <c r="A7892" i="10"/>
  <c r="A7891" i="10"/>
  <c r="A7890" i="10"/>
  <c r="A7889" i="10"/>
  <c r="A7888" i="10"/>
  <c r="A7887" i="10"/>
  <c r="A7886" i="10"/>
  <c r="A7885" i="10"/>
  <c r="A7884" i="10"/>
  <c r="A7883" i="10"/>
  <c r="A7882" i="10"/>
  <c r="A7881" i="10"/>
  <c r="A7880" i="10"/>
  <c r="A7879" i="10"/>
  <c r="A7878" i="10"/>
  <c r="A7877" i="10"/>
  <c r="A7876" i="10"/>
  <c r="A7875" i="10"/>
  <c r="A7874" i="10"/>
  <c r="A7873" i="10"/>
  <c r="A7872" i="10"/>
  <c r="A7871" i="10"/>
  <c r="A7870" i="10"/>
  <c r="A7869" i="10"/>
  <c r="A7868" i="10"/>
  <c r="A7867" i="10"/>
  <c r="A7866" i="10"/>
  <c r="A7865" i="10"/>
  <c r="A7864" i="10"/>
  <c r="A7863" i="10"/>
  <c r="A7862" i="10"/>
  <c r="A7861" i="10"/>
  <c r="A7860" i="10"/>
  <c r="A7859" i="10"/>
  <c r="A7858" i="10"/>
  <c r="A7857" i="10"/>
  <c r="A7856" i="10"/>
  <c r="A7855" i="10"/>
  <c r="A7854" i="10"/>
  <c r="A7853" i="10"/>
  <c r="A7852" i="10"/>
  <c r="A7851" i="10"/>
  <c r="A7850" i="10"/>
  <c r="A7849" i="10"/>
  <c r="A7848" i="10"/>
  <c r="A7847" i="10"/>
  <c r="A7846" i="10"/>
  <c r="A7845" i="10"/>
  <c r="A7844" i="10"/>
  <c r="A7843" i="10"/>
  <c r="A7842" i="10"/>
  <c r="A7841" i="10"/>
  <c r="A7840" i="10"/>
  <c r="A7839" i="10"/>
  <c r="A7838" i="10"/>
  <c r="A7837" i="10"/>
  <c r="A7836" i="10"/>
  <c r="A7835" i="10"/>
  <c r="A7834" i="10"/>
  <c r="A7833" i="10"/>
  <c r="A7832" i="10"/>
  <c r="A7831" i="10"/>
  <c r="A7830" i="10"/>
  <c r="A7829" i="10"/>
  <c r="A7828" i="10"/>
  <c r="A7827" i="10"/>
  <c r="A7826" i="10"/>
  <c r="A7825" i="10"/>
  <c r="A7824" i="10"/>
  <c r="A7823" i="10"/>
  <c r="A7822" i="10"/>
  <c r="A7821" i="10"/>
  <c r="A7820" i="10"/>
  <c r="A7819" i="10"/>
  <c r="A7818" i="10"/>
  <c r="A7817" i="10"/>
  <c r="A7816" i="10"/>
  <c r="A7815" i="10"/>
  <c r="A7814" i="10"/>
  <c r="A7813" i="10"/>
  <c r="A7812" i="10"/>
  <c r="A7811" i="10"/>
  <c r="A7810" i="10"/>
  <c r="A7809" i="10"/>
  <c r="A7808" i="10"/>
  <c r="A7807" i="10"/>
  <c r="A7806" i="10"/>
  <c r="A7805" i="10"/>
  <c r="A7804" i="10"/>
  <c r="A7803" i="10"/>
  <c r="A7802" i="10"/>
  <c r="A7801" i="10"/>
  <c r="A7800" i="10"/>
  <c r="A7799" i="10"/>
  <c r="A7798" i="10"/>
  <c r="A7797" i="10"/>
  <c r="A7796" i="10"/>
  <c r="A7795" i="10"/>
  <c r="A7794" i="10"/>
  <c r="A7793" i="10"/>
  <c r="A7792" i="10"/>
  <c r="A7791" i="10"/>
  <c r="A7790" i="10"/>
  <c r="A7789" i="10"/>
  <c r="A7788" i="10"/>
  <c r="A7787" i="10"/>
  <c r="A7786" i="10"/>
  <c r="A7785" i="10"/>
  <c r="A7784" i="10"/>
  <c r="A7783" i="10"/>
  <c r="A7782" i="10"/>
  <c r="A7781" i="10"/>
  <c r="A7780" i="10"/>
  <c r="A7779" i="10"/>
  <c r="A7778" i="10"/>
  <c r="A7777" i="10"/>
  <c r="A7776" i="10"/>
  <c r="A7775" i="10"/>
  <c r="A7774" i="10"/>
  <c r="A7773" i="10"/>
  <c r="A7772" i="10"/>
  <c r="A7771" i="10"/>
  <c r="A7770" i="10"/>
  <c r="A7769" i="10"/>
  <c r="A7768" i="10"/>
  <c r="A7767" i="10"/>
  <c r="A7766" i="10"/>
  <c r="A7765" i="10"/>
  <c r="A7764" i="10"/>
  <c r="A7763" i="10"/>
  <c r="A7762" i="10"/>
  <c r="A7761" i="10"/>
  <c r="A7760" i="10"/>
  <c r="A7759" i="10"/>
  <c r="A7758" i="10"/>
  <c r="A7757" i="10"/>
  <c r="A7756" i="10"/>
  <c r="A7755" i="10"/>
  <c r="A7754" i="10"/>
  <c r="A7753" i="10"/>
  <c r="A7752" i="10"/>
  <c r="A7751" i="10"/>
  <c r="A7750" i="10"/>
  <c r="A7749" i="10"/>
  <c r="A7748" i="10"/>
  <c r="A7747" i="10"/>
  <c r="A7746" i="10"/>
  <c r="A7745" i="10"/>
  <c r="A7744" i="10"/>
  <c r="A7743" i="10"/>
  <c r="A7742" i="10"/>
  <c r="A7741" i="10"/>
  <c r="A7740" i="10"/>
  <c r="A7739" i="10"/>
  <c r="A7738" i="10"/>
  <c r="A7737" i="10"/>
  <c r="A7736" i="10"/>
  <c r="A7735" i="10"/>
  <c r="A7734" i="10"/>
  <c r="A7733" i="10"/>
  <c r="A7732" i="10"/>
  <c r="A7731" i="10"/>
  <c r="A7730" i="10"/>
  <c r="A7729" i="10"/>
  <c r="A7728" i="10"/>
  <c r="A7727" i="10"/>
  <c r="A7726" i="10"/>
  <c r="A7725" i="10"/>
  <c r="A7724" i="10"/>
  <c r="A7723" i="10"/>
  <c r="A7722" i="10"/>
  <c r="A7721" i="10"/>
  <c r="A7720" i="10"/>
  <c r="A7719" i="10"/>
  <c r="A7718" i="10"/>
  <c r="A7717" i="10"/>
  <c r="A7716" i="10"/>
  <c r="A7715" i="10"/>
  <c r="A7714" i="10"/>
  <c r="A7713" i="10"/>
  <c r="A7712" i="10"/>
  <c r="A7711" i="10"/>
  <c r="A7710" i="10"/>
  <c r="A7709" i="10"/>
  <c r="A7708" i="10"/>
  <c r="A7707" i="10"/>
  <c r="A7706" i="10"/>
  <c r="A7705" i="10"/>
  <c r="A7704" i="10"/>
  <c r="A7703" i="10"/>
  <c r="A7702" i="10"/>
  <c r="A7701" i="10"/>
  <c r="A7700" i="10"/>
  <c r="A7699" i="10"/>
  <c r="A7698" i="10"/>
  <c r="A7697" i="10"/>
  <c r="A7696" i="10"/>
  <c r="A7695" i="10"/>
  <c r="A7694" i="10"/>
  <c r="A7693" i="10"/>
  <c r="A7692" i="10"/>
  <c r="A7691" i="10"/>
  <c r="A7690" i="10"/>
  <c r="A7689" i="10"/>
  <c r="A7688" i="10"/>
  <c r="A7687" i="10"/>
  <c r="A7686" i="10"/>
  <c r="A7685" i="10"/>
  <c r="A7684" i="10"/>
  <c r="A7683" i="10"/>
  <c r="A7682" i="10"/>
  <c r="A7681" i="10"/>
  <c r="A7680" i="10"/>
  <c r="A7679" i="10"/>
  <c r="A7678" i="10"/>
  <c r="A7677" i="10"/>
  <c r="A7676" i="10"/>
  <c r="A7675" i="10"/>
  <c r="A7674" i="10"/>
  <c r="A7673" i="10"/>
  <c r="A7672" i="10"/>
  <c r="A7671" i="10"/>
  <c r="A7670" i="10"/>
  <c r="A7669" i="10"/>
  <c r="A7668" i="10"/>
  <c r="A7667" i="10"/>
  <c r="A7666" i="10"/>
  <c r="A7665" i="10"/>
  <c r="A7664" i="10"/>
  <c r="A7663" i="10"/>
  <c r="A7662" i="10"/>
  <c r="A7661" i="10"/>
  <c r="A7660" i="10"/>
  <c r="A7659" i="10"/>
  <c r="A7658" i="10"/>
  <c r="A7657" i="10"/>
  <c r="A7656" i="10"/>
  <c r="A7655" i="10"/>
  <c r="A7654" i="10"/>
  <c r="A7653" i="10"/>
  <c r="A7652" i="10"/>
  <c r="A7651" i="10"/>
  <c r="A7650" i="10"/>
  <c r="A7649" i="10"/>
  <c r="A7648" i="10"/>
  <c r="A7647" i="10"/>
  <c r="A7646" i="10"/>
  <c r="A7645" i="10"/>
  <c r="A7644" i="10"/>
  <c r="A7643" i="10"/>
  <c r="A7642" i="10"/>
  <c r="A7641" i="10"/>
  <c r="A7640" i="10"/>
  <c r="A7639" i="10"/>
  <c r="A7638" i="10"/>
  <c r="A7637" i="10"/>
  <c r="A7636" i="10"/>
  <c r="A7635" i="10"/>
  <c r="A7634" i="10"/>
  <c r="A7633" i="10"/>
  <c r="A7632" i="10"/>
  <c r="A7631" i="10"/>
  <c r="A7630" i="10"/>
  <c r="A7629" i="10"/>
  <c r="A7628" i="10"/>
  <c r="A7627" i="10"/>
  <c r="A7626" i="10"/>
  <c r="A7625" i="10"/>
  <c r="A7624" i="10"/>
  <c r="A7623" i="10"/>
  <c r="A7622" i="10"/>
  <c r="A7621" i="10"/>
  <c r="A7620" i="10"/>
  <c r="A7619" i="10"/>
  <c r="A7618" i="10"/>
  <c r="A7617" i="10"/>
  <c r="A7616" i="10"/>
  <c r="A7615" i="10"/>
  <c r="A7614" i="10"/>
  <c r="A7613" i="10"/>
  <c r="A7612" i="10"/>
  <c r="A7611" i="10"/>
  <c r="A7610" i="10"/>
  <c r="A7609" i="10"/>
  <c r="A7608" i="10"/>
  <c r="A7607" i="10"/>
  <c r="A7606" i="10"/>
  <c r="A7605" i="10"/>
  <c r="A7604" i="10"/>
  <c r="A7603" i="10"/>
  <c r="A7602" i="10"/>
  <c r="A7601" i="10"/>
  <c r="A7600" i="10"/>
  <c r="A7599" i="10"/>
  <c r="A7598" i="10"/>
  <c r="A7597" i="10"/>
  <c r="A7596" i="10"/>
  <c r="A7595" i="10"/>
  <c r="A7594" i="10"/>
  <c r="A7593" i="10"/>
  <c r="A7592" i="10"/>
  <c r="A7591" i="10"/>
  <c r="A7590" i="10"/>
  <c r="A7589" i="10"/>
  <c r="A7588" i="10"/>
  <c r="A7587" i="10"/>
  <c r="A7586" i="10"/>
  <c r="A7585" i="10"/>
  <c r="A7584" i="10"/>
  <c r="A7583" i="10"/>
  <c r="A7582" i="10"/>
  <c r="A7581" i="10"/>
  <c r="A7580" i="10"/>
  <c r="A7579" i="10"/>
  <c r="A7578" i="10"/>
  <c r="A7577" i="10"/>
  <c r="A7576" i="10"/>
  <c r="A7575" i="10"/>
  <c r="A7574" i="10"/>
  <c r="A7573" i="10"/>
  <c r="A7572" i="10"/>
  <c r="A7571" i="10"/>
  <c r="A7570" i="10"/>
  <c r="A7569" i="10"/>
  <c r="A7568" i="10"/>
  <c r="A7567" i="10"/>
  <c r="A7566" i="10"/>
  <c r="A7565" i="10"/>
  <c r="A7564" i="10"/>
  <c r="A7563" i="10"/>
  <c r="A7562" i="10"/>
  <c r="A7561" i="10"/>
  <c r="A7560" i="10"/>
  <c r="A7559" i="10"/>
  <c r="A7558" i="10"/>
  <c r="A7557" i="10"/>
  <c r="A7556" i="10"/>
  <c r="A7555" i="10"/>
  <c r="A7554" i="10"/>
  <c r="A7553" i="10"/>
  <c r="A7552" i="10"/>
  <c r="A7551" i="10"/>
  <c r="A7550" i="10"/>
  <c r="A7549" i="10"/>
  <c r="A7548" i="10"/>
  <c r="A7547" i="10"/>
  <c r="A7546" i="10"/>
  <c r="A7545" i="10"/>
  <c r="A7544" i="10"/>
  <c r="A7543" i="10"/>
  <c r="A7542" i="10"/>
  <c r="A7541" i="10"/>
  <c r="A7540" i="10"/>
  <c r="A7539" i="10"/>
  <c r="A7538" i="10"/>
  <c r="A7537" i="10"/>
  <c r="A7536" i="10"/>
  <c r="A7535" i="10"/>
  <c r="A7534" i="10"/>
  <c r="A7533" i="10"/>
  <c r="A7532" i="10"/>
  <c r="A7531" i="10"/>
  <c r="A7530" i="10"/>
  <c r="A7529" i="10"/>
  <c r="A7528" i="10"/>
  <c r="A7527" i="10"/>
  <c r="A7526" i="10"/>
  <c r="A7525" i="10"/>
  <c r="A7524" i="10"/>
  <c r="A7523" i="10"/>
  <c r="A7522" i="10"/>
  <c r="A7521" i="10"/>
  <c r="A7520" i="10"/>
  <c r="A7519" i="10"/>
  <c r="A7518" i="10"/>
  <c r="A7517" i="10"/>
  <c r="A7516" i="10"/>
  <c r="A7515" i="10"/>
  <c r="A7514" i="10"/>
  <c r="A7513" i="10"/>
  <c r="A7512" i="10"/>
  <c r="A7511" i="10"/>
  <c r="A7510" i="10"/>
  <c r="A7509" i="10"/>
  <c r="A7508" i="10"/>
  <c r="A7507" i="10"/>
  <c r="A7506" i="10"/>
  <c r="A7505" i="10"/>
  <c r="A7504" i="10"/>
  <c r="A7503" i="10"/>
  <c r="A7502" i="10"/>
  <c r="A7501" i="10"/>
  <c r="A7500" i="10"/>
  <c r="A7499" i="10"/>
  <c r="A7498" i="10"/>
  <c r="A7497" i="10"/>
  <c r="A7496" i="10"/>
  <c r="A7495" i="10"/>
  <c r="A7494" i="10"/>
  <c r="A7493" i="10"/>
  <c r="A7492" i="10"/>
  <c r="A7491" i="10"/>
  <c r="A7490" i="10"/>
  <c r="A7489" i="10"/>
  <c r="A7488" i="10"/>
  <c r="A7487" i="10"/>
  <c r="A7486" i="10"/>
  <c r="A7485" i="10"/>
  <c r="A7484" i="10"/>
  <c r="A7483" i="10"/>
  <c r="A7482" i="10"/>
  <c r="A7481" i="10"/>
  <c r="A7480" i="10"/>
  <c r="A7479" i="10"/>
  <c r="A7478" i="10"/>
  <c r="A7477" i="10"/>
  <c r="A7476" i="10"/>
  <c r="A7475" i="10"/>
  <c r="A7474" i="10"/>
  <c r="A7473" i="10"/>
  <c r="A7472" i="10"/>
  <c r="A7471" i="10"/>
  <c r="A7470" i="10"/>
  <c r="A7469" i="10"/>
  <c r="A7468" i="10"/>
  <c r="A7467" i="10"/>
  <c r="A7466" i="10"/>
  <c r="A7465" i="10"/>
  <c r="A7464" i="10"/>
  <c r="A7463" i="10"/>
  <c r="A7462" i="10"/>
  <c r="A7461" i="10"/>
  <c r="A7460" i="10"/>
  <c r="A7459" i="10"/>
  <c r="A7458" i="10"/>
  <c r="A7457" i="10"/>
  <c r="A7456" i="10"/>
  <c r="A7455" i="10"/>
  <c r="A7454" i="10"/>
  <c r="A7453" i="10"/>
  <c r="A7452" i="10"/>
  <c r="A7451" i="10"/>
  <c r="A7450" i="10"/>
  <c r="A7449" i="10"/>
  <c r="A7448" i="10"/>
  <c r="A7447" i="10"/>
  <c r="A7446" i="10"/>
  <c r="A7445" i="10"/>
  <c r="A7444" i="10"/>
  <c r="A7443" i="10"/>
  <c r="A7442" i="10"/>
  <c r="A7441" i="10"/>
  <c r="A7440" i="10"/>
  <c r="A7439" i="10"/>
  <c r="A7438" i="10"/>
  <c r="A7437" i="10"/>
  <c r="A7436" i="10"/>
  <c r="A7435" i="10"/>
  <c r="A7434" i="10"/>
  <c r="A7433" i="10"/>
  <c r="A7432" i="10"/>
  <c r="A7431" i="10"/>
  <c r="A7430" i="10"/>
  <c r="A7429" i="10"/>
  <c r="A7428" i="10"/>
  <c r="A7427" i="10"/>
  <c r="A7426" i="10"/>
  <c r="A7425" i="10"/>
  <c r="A7424" i="10"/>
  <c r="A7423" i="10"/>
  <c r="A7422" i="10"/>
  <c r="A7421" i="10"/>
  <c r="A7420" i="10"/>
  <c r="A7419" i="10"/>
  <c r="A7418" i="10"/>
  <c r="A7417" i="10"/>
  <c r="A7416" i="10"/>
  <c r="A7415" i="10"/>
  <c r="A7414" i="10"/>
  <c r="A7413" i="10"/>
  <c r="A7412" i="10"/>
  <c r="A7411" i="10"/>
  <c r="A7410" i="10"/>
  <c r="A7409" i="10"/>
  <c r="A7408" i="10"/>
  <c r="A7407" i="10"/>
  <c r="A7406" i="10"/>
  <c r="A7405" i="10"/>
  <c r="A7404" i="10"/>
  <c r="A7403" i="10"/>
  <c r="A7402" i="10"/>
  <c r="A7401" i="10"/>
  <c r="A7400" i="10"/>
  <c r="A7399" i="10"/>
  <c r="A7398" i="10"/>
  <c r="A7397" i="10"/>
  <c r="A7396" i="10"/>
  <c r="A7395" i="10"/>
  <c r="A7394" i="10"/>
  <c r="A7393" i="10"/>
  <c r="A7392" i="10"/>
  <c r="A7391" i="10"/>
  <c r="A7390" i="10"/>
  <c r="A7389" i="10"/>
  <c r="A7388" i="10"/>
  <c r="A7387" i="10"/>
  <c r="A7386" i="10"/>
  <c r="A7385" i="10"/>
  <c r="A7384" i="10"/>
  <c r="A7383" i="10"/>
  <c r="A7382" i="10"/>
  <c r="A7381" i="10"/>
  <c r="A7380" i="10"/>
  <c r="A7379" i="10"/>
  <c r="A7378" i="10"/>
  <c r="A7377" i="10"/>
  <c r="A7376" i="10"/>
  <c r="A7375" i="10"/>
  <c r="A7374" i="10"/>
  <c r="A7373" i="10"/>
  <c r="A7372" i="10"/>
  <c r="A7371" i="10"/>
  <c r="A7370" i="10"/>
  <c r="A7369" i="10"/>
  <c r="A7368" i="10"/>
  <c r="A7367" i="10"/>
  <c r="A7366" i="10"/>
  <c r="A7365" i="10"/>
  <c r="A7364" i="10"/>
  <c r="A7363" i="10"/>
  <c r="A7362" i="10"/>
  <c r="A7361" i="10"/>
  <c r="A7360" i="10"/>
  <c r="A7359" i="10"/>
  <c r="A7358" i="10"/>
  <c r="A7357" i="10"/>
  <c r="A7356" i="10"/>
  <c r="A7355" i="10"/>
  <c r="A7354" i="10"/>
  <c r="A7353" i="10"/>
  <c r="A7352" i="10"/>
  <c r="A7351" i="10"/>
  <c r="A7350" i="10"/>
  <c r="A7349" i="10"/>
  <c r="A7348" i="10"/>
  <c r="A7347" i="10"/>
  <c r="A7346" i="10"/>
  <c r="A7345" i="10"/>
  <c r="A7344" i="10"/>
  <c r="A7343" i="10"/>
  <c r="A7342" i="10"/>
  <c r="A7341" i="10"/>
  <c r="A7340" i="10"/>
  <c r="A7339" i="10"/>
  <c r="A7338" i="10"/>
  <c r="A7337" i="10"/>
  <c r="A7336" i="10"/>
  <c r="A7335" i="10"/>
  <c r="A7334" i="10"/>
  <c r="A7333" i="10"/>
  <c r="A7332" i="10"/>
  <c r="A7331" i="10"/>
  <c r="A7330" i="10"/>
  <c r="A7329" i="10"/>
  <c r="A7328" i="10"/>
  <c r="A7327" i="10"/>
  <c r="A7326" i="10"/>
  <c r="A7325" i="10"/>
  <c r="A7324" i="10"/>
  <c r="A7323" i="10"/>
  <c r="A7322" i="10"/>
  <c r="A7321" i="10"/>
  <c r="A7320" i="10"/>
  <c r="A7319" i="10"/>
  <c r="A7318" i="10"/>
  <c r="A7317" i="10"/>
  <c r="A7316" i="10"/>
  <c r="A7315" i="10"/>
  <c r="A7314" i="10"/>
  <c r="A7313" i="10"/>
  <c r="A7312" i="10"/>
  <c r="A7311" i="10"/>
  <c r="A7310" i="10"/>
  <c r="A7309" i="10"/>
  <c r="A7308" i="10"/>
  <c r="A7307" i="10"/>
  <c r="A7306" i="10"/>
  <c r="A7305" i="10"/>
  <c r="A7304" i="10"/>
  <c r="A7303" i="10"/>
  <c r="A7302" i="10"/>
  <c r="A7301" i="10"/>
  <c r="A7300" i="10"/>
  <c r="A7299" i="10"/>
  <c r="A7298" i="10"/>
  <c r="A7297" i="10"/>
  <c r="A7296" i="10"/>
  <c r="A7295" i="10"/>
  <c r="A7294" i="10"/>
  <c r="A7293" i="10"/>
  <c r="A7292" i="10"/>
  <c r="A7291" i="10"/>
  <c r="A7290" i="10"/>
  <c r="A7289" i="10"/>
  <c r="A7288" i="10"/>
  <c r="A7287" i="10"/>
  <c r="A7286" i="10"/>
  <c r="A7285" i="10"/>
  <c r="A7284" i="10"/>
  <c r="A7283" i="10"/>
  <c r="A7282" i="10"/>
  <c r="A7281" i="10"/>
  <c r="A7280" i="10"/>
  <c r="A7279" i="10"/>
  <c r="A7278" i="10"/>
  <c r="A7277" i="10"/>
  <c r="A7276" i="10"/>
  <c r="A7275" i="10"/>
  <c r="A7274" i="10"/>
  <c r="A7273" i="10"/>
  <c r="A7272" i="10"/>
  <c r="A7271" i="10"/>
  <c r="A7270" i="10"/>
  <c r="A7269" i="10"/>
  <c r="A7268" i="10"/>
  <c r="A7267" i="10"/>
  <c r="A7266" i="10"/>
  <c r="A7265" i="10"/>
  <c r="A7264" i="10"/>
  <c r="A7263" i="10"/>
  <c r="A7262" i="10"/>
  <c r="A7261" i="10"/>
  <c r="A7260" i="10"/>
  <c r="A7259" i="10"/>
  <c r="A7258" i="10"/>
  <c r="A7257" i="10"/>
  <c r="A7256" i="10"/>
  <c r="A7255" i="10"/>
  <c r="A7254" i="10"/>
  <c r="A7253" i="10"/>
  <c r="A7252" i="10"/>
  <c r="A7251" i="10"/>
  <c r="A7250" i="10"/>
  <c r="A7249" i="10"/>
  <c r="A7248" i="10"/>
  <c r="A7247" i="10"/>
  <c r="A7246" i="10"/>
  <c r="A7245" i="10"/>
  <c r="A7244" i="10"/>
  <c r="A7243" i="10"/>
  <c r="A7242" i="10"/>
  <c r="A7241" i="10"/>
  <c r="A7240" i="10"/>
  <c r="A7239" i="10"/>
  <c r="A7238" i="10"/>
  <c r="A7237" i="10"/>
  <c r="A7236" i="10"/>
  <c r="A7235" i="10"/>
  <c r="A7234" i="10"/>
  <c r="A7233" i="10"/>
  <c r="A7232" i="10"/>
  <c r="A7231" i="10"/>
  <c r="A7230" i="10"/>
  <c r="A7229" i="10"/>
  <c r="A7228" i="10"/>
  <c r="A7227" i="10"/>
  <c r="A7226" i="10"/>
  <c r="A7225" i="10"/>
  <c r="A7224" i="10"/>
  <c r="A7223" i="10"/>
  <c r="A7222" i="10"/>
  <c r="A7221" i="10"/>
  <c r="A7220" i="10"/>
  <c r="A7219" i="10"/>
  <c r="A7218" i="10"/>
  <c r="A7217" i="10"/>
  <c r="A7216" i="10"/>
  <c r="A7215" i="10"/>
  <c r="A7214" i="10"/>
  <c r="A7213" i="10"/>
  <c r="A7212" i="10"/>
  <c r="A7211" i="10"/>
  <c r="A7210" i="10"/>
  <c r="A7209" i="10"/>
  <c r="A7208" i="10"/>
  <c r="A7207" i="10"/>
  <c r="A7206" i="10"/>
  <c r="A7205" i="10"/>
  <c r="A7204" i="10"/>
  <c r="A7203" i="10"/>
  <c r="A7202" i="10"/>
  <c r="A7201" i="10"/>
  <c r="A7200" i="10"/>
  <c r="A7199" i="10"/>
  <c r="A7198" i="10"/>
  <c r="A7197" i="10"/>
  <c r="A7196" i="10"/>
  <c r="A7195" i="10"/>
  <c r="A7194" i="10"/>
  <c r="A7193" i="10"/>
  <c r="A7192" i="10"/>
  <c r="A7191" i="10"/>
  <c r="A7190" i="10"/>
  <c r="A7189" i="10"/>
  <c r="A7188" i="10"/>
  <c r="A7187" i="10"/>
  <c r="A7186" i="10"/>
  <c r="A7185" i="10"/>
  <c r="A7184" i="10"/>
  <c r="A7183" i="10"/>
  <c r="A7182" i="10"/>
  <c r="A7181" i="10"/>
  <c r="A7180" i="10"/>
  <c r="A7179" i="10"/>
  <c r="A7178" i="10"/>
  <c r="A7177" i="10"/>
  <c r="A7176" i="10"/>
  <c r="A7175" i="10"/>
  <c r="A7174" i="10"/>
  <c r="A7173" i="10"/>
  <c r="A7172" i="10"/>
  <c r="A7171" i="10"/>
  <c r="A7170" i="10"/>
  <c r="A7169" i="10"/>
  <c r="A7168" i="10"/>
  <c r="A7167" i="10"/>
  <c r="A7166" i="10"/>
  <c r="A7165" i="10"/>
  <c r="A7164" i="10"/>
  <c r="A7163" i="10"/>
  <c r="A7162" i="10"/>
  <c r="A7161" i="10"/>
  <c r="A7160" i="10"/>
  <c r="A7159" i="10"/>
  <c r="A7158" i="10"/>
  <c r="A7157" i="10"/>
  <c r="A7156" i="10"/>
  <c r="A7155" i="10"/>
  <c r="A7154" i="10"/>
  <c r="A7153" i="10"/>
  <c r="A7152" i="10"/>
  <c r="A7151" i="10"/>
  <c r="A7150" i="10"/>
  <c r="A7149" i="10"/>
  <c r="A7148" i="10"/>
  <c r="A7147" i="10"/>
  <c r="A7146" i="10"/>
  <c r="A7145" i="10"/>
  <c r="A7144" i="10"/>
  <c r="A7143" i="10"/>
  <c r="A7142" i="10"/>
  <c r="A7141" i="10"/>
  <c r="A7140" i="10"/>
  <c r="A7139" i="10"/>
  <c r="A7138" i="10"/>
  <c r="A7137" i="10"/>
  <c r="A7136" i="10"/>
  <c r="A7135" i="10"/>
  <c r="A7134" i="10"/>
  <c r="A7133" i="10"/>
  <c r="A7132" i="10"/>
  <c r="A7131" i="10"/>
  <c r="A7130" i="10"/>
  <c r="A7129" i="10"/>
  <c r="A7128" i="10"/>
  <c r="A7127" i="10"/>
  <c r="A7126" i="10"/>
  <c r="A7125" i="10"/>
  <c r="A7124" i="10"/>
  <c r="A7123" i="10"/>
  <c r="A7122" i="10"/>
  <c r="A7121" i="10"/>
  <c r="A7120" i="10"/>
  <c r="A7119" i="10"/>
  <c r="A7118" i="10"/>
  <c r="A7117" i="10"/>
  <c r="A7116" i="10"/>
  <c r="A7115" i="10"/>
  <c r="A7114" i="10"/>
  <c r="A7113" i="10"/>
  <c r="A7112" i="10"/>
  <c r="A7111" i="10"/>
  <c r="A7110" i="10"/>
  <c r="A7109" i="10"/>
  <c r="A7108" i="10"/>
  <c r="A7107" i="10"/>
  <c r="A7106" i="10"/>
  <c r="A7105" i="10"/>
  <c r="A7104" i="10"/>
  <c r="A7103" i="10"/>
  <c r="A7102" i="10"/>
  <c r="A7101" i="10"/>
  <c r="A7100" i="10"/>
  <c r="A7099" i="10"/>
  <c r="A7098" i="10"/>
  <c r="A7097" i="10"/>
  <c r="A7096" i="10"/>
  <c r="A7095" i="10"/>
  <c r="A7094" i="10"/>
  <c r="A7093" i="10"/>
  <c r="A7092" i="10"/>
  <c r="A7091" i="10"/>
  <c r="A7090" i="10"/>
  <c r="A7089" i="10"/>
  <c r="A7088" i="10"/>
  <c r="A7087" i="10"/>
  <c r="A7086" i="10"/>
  <c r="A7085" i="10"/>
  <c r="A7084" i="10"/>
  <c r="A7083" i="10"/>
  <c r="A7082" i="10"/>
  <c r="A7081" i="10"/>
  <c r="A7080" i="10"/>
  <c r="A7079" i="10"/>
  <c r="A7078" i="10"/>
  <c r="A7077" i="10"/>
  <c r="A7076" i="10"/>
  <c r="A7075" i="10"/>
  <c r="A7074" i="10"/>
  <c r="A7073" i="10"/>
  <c r="A7072" i="10"/>
  <c r="A7071" i="10"/>
  <c r="A7070" i="10"/>
  <c r="A7069" i="10"/>
  <c r="A7068" i="10"/>
  <c r="A7067" i="10"/>
  <c r="A7066" i="10"/>
  <c r="A7065" i="10"/>
  <c r="A7064" i="10"/>
  <c r="A7063" i="10"/>
  <c r="A7062" i="10"/>
  <c r="A7061" i="10"/>
  <c r="A7060" i="10"/>
  <c r="A7059" i="10"/>
  <c r="A7058" i="10"/>
  <c r="A7057" i="10"/>
  <c r="A7056" i="10"/>
  <c r="A7055" i="10"/>
  <c r="A7054" i="10"/>
  <c r="A7053" i="10"/>
  <c r="A7052" i="10"/>
  <c r="A7051" i="10"/>
  <c r="A7050" i="10"/>
  <c r="A7049" i="10"/>
  <c r="A7048" i="10"/>
  <c r="A7047" i="10"/>
  <c r="A7046" i="10"/>
  <c r="A7045" i="10"/>
  <c r="A7044" i="10"/>
  <c r="A7043" i="10"/>
  <c r="A7042" i="10"/>
  <c r="A7041" i="10"/>
  <c r="A7040" i="10"/>
  <c r="A7039" i="10"/>
  <c r="A7038" i="10"/>
  <c r="A7037" i="10"/>
  <c r="A7036" i="10"/>
  <c r="A7035" i="10"/>
  <c r="A7034" i="10"/>
  <c r="A7033" i="10"/>
  <c r="A7032" i="10"/>
  <c r="A7031" i="10"/>
  <c r="A7030" i="10"/>
  <c r="A7029" i="10"/>
  <c r="A7028" i="10"/>
  <c r="A7027" i="10"/>
  <c r="A7026" i="10"/>
  <c r="A7025" i="10"/>
  <c r="A7024" i="10"/>
  <c r="A7023" i="10"/>
  <c r="A7022" i="10"/>
  <c r="A7021" i="10"/>
  <c r="A7020" i="10"/>
  <c r="A7019" i="10"/>
  <c r="A7018" i="10"/>
  <c r="A7017" i="10"/>
  <c r="A7016" i="10"/>
  <c r="A7015" i="10"/>
  <c r="A7014" i="10"/>
  <c r="A7013" i="10"/>
  <c r="A7012" i="10"/>
  <c r="A7011" i="10"/>
  <c r="A7010" i="10"/>
  <c r="A7009" i="10"/>
  <c r="A7008" i="10"/>
  <c r="A7007" i="10"/>
  <c r="A7006" i="10"/>
  <c r="A7005" i="10"/>
  <c r="A7004" i="10"/>
  <c r="A7003" i="10"/>
  <c r="A7002" i="10"/>
  <c r="A7001" i="10"/>
  <c r="A7000" i="10"/>
  <c r="A6999" i="10"/>
  <c r="A6998" i="10"/>
  <c r="A6997" i="10"/>
  <c r="A6996" i="10"/>
  <c r="A6995" i="10"/>
  <c r="A6994" i="10"/>
  <c r="A6993" i="10"/>
  <c r="A6992" i="10"/>
  <c r="A6991" i="10"/>
  <c r="A6990" i="10"/>
  <c r="A6989" i="10"/>
  <c r="A6988" i="10"/>
  <c r="A6987" i="10"/>
  <c r="A6986" i="10"/>
  <c r="A6985" i="10"/>
  <c r="A6984" i="10"/>
  <c r="A6983" i="10"/>
  <c r="A6982" i="10"/>
  <c r="A6981" i="10"/>
  <c r="A6980" i="10"/>
  <c r="A6979" i="10"/>
  <c r="A6978" i="10"/>
  <c r="A6977" i="10"/>
  <c r="A6976" i="10"/>
  <c r="A6975" i="10"/>
  <c r="A6974" i="10"/>
  <c r="A6973" i="10"/>
  <c r="A6972" i="10"/>
  <c r="A6971" i="10"/>
  <c r="A6970" i="10"/>
  <c r="A6969" i="10"/>
  <c r="A6968" i="10"/>
  <c r="A6967" i="10"/>
  <c r="A6966" i="10"/>
  <c r="A6965" i="10"/>
  <c r="A6964" i="10"/>
  <c r="A6963" i="10"/>
  <c r="A6962" i="10"/>
  <c r="A6961" i="10"/>
  <c r="A6960" i="10"/>
  <c r="A6959" i="10"/>
  <c r="A6958" i="10"/>
  <c r="A6957" i="10"/>
  <c r="A6956" i="10"/>
  <c r="A6955" i="10"/>
  <c r="A6954" i="10"/>
  <c r="A6953" i="10"/>
  <c r="A6952" i="10"/>
  <c r="A6951" i="10"/>
  <c r="A6950" i="10"/>
  <c r="A6949" i="10"/>
  <c r="A6948" i="10"/>
  <c r="A6947" i="10"/>
  <c r="A6946" i="10"/>
  <c r="A6945" i="10"/>
  <c r="A6944" i="10"/>
  <c r="A6943" i="10"/>
  <c r="A6942" i="10"/>
  <c r="A6941" i="10"/>
  <c r="A6940" i="10"/>
  <c r="A6939" i="10"/>
  <c r="A6938" i="10"/>
  <c r="A6937" i="10"/>
  <c r="A6936" i="10"/>
  <c r="A6935" i="10"/>
  <c r="A6934" i="10"/>
  <c r="A6933" i="10"/>
  <c r="A6932" i="10"/>
  <c r="A6931" i="10"/>
  <c r="A6930" i="10"/>
  <c r="A6929" i="10"/>
  <c r="A6928" i="10"/>
  <c r="A6927" i="10"/>
  <c r="A6926" i="10"/>
  <c r="A6925" i="10"/>
  <c r="A6924" i="10"/>
  <c r="A6923" i="10"/>
  <c r="A6922" i="10"/>
  <c r="A6921" i="10"/>
  <c r="A6920" i="10"/>
  <c r="A6919" i="10"/>
  <c r="A6918" i="10"/>
  <c r="A6917" i="10"/>
  <c r="A6916" i="10"/>
  <c r="A6915" i="10"/>
  <c r="A6914" i="10"/>
  <c r="A6913" i="10"/>
  <c r="A6912" i="10"/>
  <c r="A6911" i="10"/>
  <c r="A6910" i="10"/>
  <c r="A6909" i="10"/>
  <c r="A6908" i="10"/>
  <c r="A6907" i="10"/>
  <c r="A6906" i="10"/>
  <c r="A6905" i="10"/>
  <c r="A6904" i="10"/>
  <c r="A6903" i="10"/>
  <c r="A6902" i="10"/>
  <c r="A6901" i="10"/>
  <c r="A6900" i="10"/>
  <c r="A6899" i="10"/>
  <c r="A6898" i="10"/>
  <c r="A6897" i="10"/>
  <c r="A6896" i="10"/>
  <c r="A6895" i="10"/>
  <c r="A6894" i="10"/>
  <c r="A6893" i="10"/>
  <c r="A6892" i="10"/>
  <c r="A6891" i="10"/>
  <c r="A6890" i="10"/>
  <c r="A6889" i="10"/>
  <c r="A6888" i="10"/>
  <c r="A6887" i="10"/>
  <c r="A6886" i="10"/>
  <c r="A6885" i="10"/>
  <c r="A6884" i="10"/>
  <c r="A6883" i="10"/>
  <c r="A6882" i="10"/>
  <c r="A6881" i="10"/>
  <c r="A6880" i="10"/>
  <c r="A6879" i="10"/>
  <c r="A6878" i="10"/>
  <c r="A6877" i="10"/>
  <c r="A6876" i="10"/>
  <c r="A6875" i="10"/>
  <c r="A6874" i="10"/>
  <c r="A6873" i="10"/>
  <c r="A6872" i="10"/>
  <c r="A6871" i="10"/>
  <c r="A6870" i="10"/>
  <c r="A6869" i="10"/>
  <c r="A6868" i="10"/>
  <c r="A6867" i="10"/>
  <c r="A6866" i="10"/>
  <c r="A6865" i="10"/>
  <c r="A6864" i="10"/>
  <c r="A6863" i="10"/>
  <c r="A6862" i="10"/>
  <c r="A6861" i="10"/>
  <c r="A6860" i="10"/>
  <c r="A6859" i="10"/>
  <c r="A6858" i="10"/>
  <c r="A6857" i="10"/>
  <c r="A6856" i="10"/>
  <c r="A6855" i="10"/>
  <c r="A6854" i="10"/>
  <c r="A6853" i="10"/>
  <c r="A6852" i="10"/>
  <c r="A6851" i="10"/>
  <c r="A6850" i="10"/>
  <c r="A6849" i="10"/>
  <c r="A6848" i="10"/>
  <c r="A6847" i="10"/>
  <c r="A6846" i="10"/>
  <c r="A6845" i="10"/>
  <c r="A6844" i="10"/>
  <c r="A6843" i="10"/>
  <c r="A6842" i="10"/>
  <c r="A6841" i="10"/>
  <c r="A6840" i="10"/>
  <c r="A6839" i="10"/>
  <c r="A6838" i="10"/>
  <c r="A6837" i="10"/>
  <c r="A6836" i="10"/>
  <c r="A6835" i="10"/>
  <c r="A6834" i="10"/>
  <c r="A6833" i="10"/>
  <c r="A6832" i="10"/>
  <c r="A6831" i="10"/>
  <c r="A6830" i="10"/>
  <c r="A6829" i="10"/>
  <c r="A6828" i="10"/>
  <c r="A6827" i="10"/>
  <c r="A6826" i="10"/>
  <c r="A6825" i="10"/>
  <c r="A6824" i="10"/>
  <c r="A6823" i="10"/>
  <c r="A6822" i="10"/>
  <c r="A6821" i="10"/>
  <c r="A6820" i="10"/>
  <c r="A6819" i="10"/>
  <c r="A6818" i="10"/>
  <c r="A6817" i="10"/>
  <c r="A6816" i="10"/>
  <c r="A6815" i="10"/>
  <c r="A6814" i="10"/>
  <c r="A6813" i="10"/>
  <c r="A6812" i="10"/>
  <c r="A6811" i="10"/>
  <c r="A6810" i="10"/>
  <c r="A6809" i="10"/>
  <c r="A6808" i="10"/>
  <c r="A6807" i="10"/>
  <c r="A6806" i="10"/>
  <c r="A6805" i="10"/>
  <c r="A6804" i="10"/>
  <c r="A6803" i="10"/>
  <c r="A6802" i="10"/>
  <c r="A6801" i="10"/>
  <c r="A6800" i="10"/>
  <c r="A6799" i="10"/>
  <c r="A6798" i="10"/>
  <c r="A6797" i="10"/>
  <c r="A6796" i="10"/>
  <c r="A6795" i="10"/>
  <c r="A6794" i="10"/>
  <c r="A6793" i="10"/>
  <c r="A6792" i="10"/>
  <c r="A6791" i="10"/>
  <c r="A6790" i="10"/>
  <c r="A6789" i="10"/>
  <c r="A6788" i="10"/>
  <c r="A6787" i="10"/>
  <c r="A6786" i="10"/>
  <c r="A6785" i="10"/>
  <c r="A6784" i="10"/>
  <c r="A6783" i="10"/>
  <c r="A6782" i="10"/>
  <c r="A6781" i="10"/>
  <c r="A6780" i="10"/>
  <c r="A6779" i="10"/>
  <c r="A6778" i="10"/>
  <c r="A6777" i="10"/>
  <c r="A6776" i="10"/>
  <c r="A6775" i="10"/>
  <c r="A6774" i="10"/>
  <c r="A6773" i="10"/>
  <c r="A6772" i="10"/>
  <c r="A6771" i="10"/>
  <c r="A6770" i="10"/>
  <c r="A6769" i="10"/>
  <c r="A6768" i="10"/>
  <c r="A6767" i="10"/>
  <c r="A6766" i="10"/>
  <c r="A6765" i="10"/>
  <c r="A6764" i="10"/>
  <c r="A6763" i="10"/>
  <c r="A6762" i="10"/>
  <c r="A6761" i="10"/>
  <c r="A6760" i="10"/>
  <c r="A6759" i="10"/>
  <c r="A6758" i="10"/>
  <c r="A6757" i="10"/>
  <c r="A6756" i="10"/>
  <c r="A6755" i="10"/>
  <c r="A6754" i="10"/>
  <c r="A6753" i="10"/>
  <c r="A6752" i="10"/>
  <c r="A6751" i="10"/>
  <c r="A6750" i="10"/>
  <c r="A6749" i="10"/>
  <c r="A6748" i="10"/>
  <c r="A6747" i="10"/>
  <c r="A6746" i="10"/>
  <c r="A6745" i="10"/>
  <c r="A6744" i="10"/>
  <c r="A6743" i="10"/>
  <c r="A6742" i="10"/>
  <c r="A6741" i="10"/>
  <c r="A6740" i="10"/>
  <c r="A6739" i="10"/>
  <c r="A6738" i="10"/>
  <c r="A6737" i="10"/>
  <c r="A6736" i="10"/>
  <c r="A6735" i="10"/>
  <c r="A6734" i="10"/>
  <c r="A6733" i="10"/>
  <c r="A6732" i="10"/>
  <c r="A6731" i="10"/>
  <c r="A6730" i="10"/>
  <c r="A6729" i="10"/>
  <c r="A6728" i="10"/>
  <c r="A6727" i="10"/>
  <c r="A6726" i="10"/>
  <c r="A6725" i="10"/>
  <c r="A6724" i="10"/>
  <c r="A6723" i="10"/>
  <c r="A6722" i="10"/>
  <c r="A6721" i="10"/>
  <c r="A6720" i="10"/>
  <c r="A6719" i="10"/>
  <c r="A6718" i="10"/>
  <c r="A6717" i="10"/>
  <c r="A6716" i="10"/>
  <c r="A6715" i="10"/>
  <c r="A6714" i="10"/>
  <c r="A6713" i="10"/>
  <c r="A6712" i="10"/>
  <c r="A6711" i="10"/>
  <c r="A6710" i="10"/>
  <c r="A6709" i="10"/>
  <c r="A6708" i="10"/>
  <c r="A6707" i="10"/>
  <c r="A6706" i="10"/>
  <c r="A6705" i="10"/>
  <c r="A6704" i="10"/>
  <c r="A6703" i="10"/>
  <c r="A6702" i="10"/>
  <c r="A6701" i="10"/>
  <c r="A6700" i="10"/>
  <c r="A6699" i="10"/>
  <c r="A6698" i="10"/>
  <c r="A6697" i="10"/>
  <c r="A6696" i="10"/>
  <c r="A6695" i="10"/>
  <c r="A6694" i="10"/>
  <c r="A6693" i="10"/>
  <c r="A6692" i="10"/>
  <c r="A6691" i="10"/>
  <c r="A6690" i="10"/>
  <c r="A6689" i="10"/>
  <c r="A6688" i="10"/>
  <c r="A6687" i="10"/>
  <c r="A6686" i="10"/>
  <c r="A6685" i="10"/>
  <c r="A6684" i="10"/>
  <c r="A6683" i="10"/>
  <c r="A6682" i="10"/>
  <c r="A6681" i="10"/>
  <c r="A6680" i="10"/>
  <c r="A6679" i="10"/>
  <c r="A6678" i="10"/>
  <c r="A6677" i="10"/>
  <c r="A6676" i="10"/>
  <c r="A6675" i="10"/>
  <c r="A6674" i="10"/>
  <c r="A6673" i="10"/>
  <c r="A6672" i="10"/>
  <c r="A6671" i="10"/>
  <c r="A6670" i="10"/>
  <c r="A6669" i="10"/>
  <c r="A6668" i="10"/>
  <c r="A6667" i="10"/>
  <c r="A6666" i="10"/>
  <c r="A6665" i="10"/>
  <c r="A6664" i="10"/>
  <c r="A6663" i="10"/>
  <c r="A6662" i="10"/>
  <c r="A6661" i="10"/>
  <c r="A6660" i="10"/>
  <c r="A6659" i="10"/>
  <c r="A6658" i="10"/>
  <c r="A6657" i="10"/>
  <c r="A6656" i="10"/>
  <c r="A6655" i="10"/>
  <c r="A6654" i="10"/>
  <c r="A6653" i="10"/>
  <c r="A6652" i="10"/>
  <c r="A6651" i="10"/>
  <c r="A6650" i="10"/>
  <c r="A6649" i="10"/>
  <c r="A6648" i="10"/>
  <c r="A6647" i="10"/>
  <c r="A6646" i="10"/>
  <c r="A6645" i="10"/>
  <c r="A6644" i="10"/>
  <c r="A6643" i="10"/>
  <c r="A6642" i="10"/>
  <c r="A6641" i="10"/>
  <c r="A6640" i="10"/>
  <c r="A6639" i="10"/>
  <c r="A6638" i="10"/>
  <c r="A6637" i="10"/>
  <c r="A6636" i="10"/>
  <c r="A6635" i="10"/>
  <c r="A6634" i="10"/>
  <c r="A6633" i="10"/>
  <c r="A6632" i="10"/>
  <c r="A6631" i="10"/>
  <c r="A6630" i="10"/>
  <c r="A6629" i="10"/>
  <c r="A6628" i="10"/>
  <c r="A6627" i="10"/>
  <c r="A6626" i="10"/>
  <c r="A6625" i="10"/>
  <c r="A6624" i="10"/>
  <c r="A6623" i="10"/>
  <c r="A6622" i="10"/>
  <c r="A6621" i="10"/>
  <c r="A6620" i="10"/>
  <c r="A6619" i="10"/>
  <c r="A6618" i="10"/>
  <c r="A6617" i="10"/>
  <c r="A6616" i="10"/>
  <c r="A6615" i="10"/>
  <c r="A6614" i="10"/>
  <c r="A6613" i="10"/>
  <c r="A6612" i="10"/>
  <c r="A6611" i="10"/>
  <c r="A6610" i="10"/>
  <c r="A6609" i="10"/>
  <c r="A6608" i="10"/>
  <c r="A6607" i="10"/>
  <c r="A6606" i="10"/>
  <c r="A6605" i="10"/>
  <c r="A6604" i="10"/>
  <c r="A6603" i="10"/>
  <c r="A6602" i="10"/>
  <c r="A6601" i="10"/>
  <c r="A6600" i="10"/>
  <c r="A6599" i="10"/>
  <c r="A6598" i="10"/>
  <c r="A6597" i="10"/>
  <c r="A6596" i="10"/>
  <c r="A6595" i="10"/>
  <c r="A6594" i="10"/>
  <c r="A6593" i="10"/>
  <c r="A6592" i="10"/>
  <c r="A6591" i="10"/>
  <c r="A6590" i="10"/>
  <c r="A6589" i="10"/>
  <c r="A6588" i="10"/>
  <c r="A6587" i="10"/>
  <c r="A6586" i="10"/>
  <c r="A6585" i="10"/>
  <c r="A6584" i="10"/>
  <c r="A6583" i="10"/>
  <c r="A6582" i="10"/>
  <c r="A6581" i="10"/>
  <c r="A6580" i="10"/>
  <c r="A6579" i="10"/>
  <c r="A6578" i="10"/>
  <c r="A6577" i="10"/>
  <c r="A6576" i="10"/>
  <c r="A6575" i="10"/>
  <c r="A6574" i="10"/>
  <c r="A6573" i="10"/>
  <c r="A6572" i="10"/>
  <c r="A6571" i="10"/>
  <c r="A6570" i="10"/>
  <c r="A6569" i="10"/>
  <c r="A6568" i="10"/>
  <c r="A6567" i="10"/>
  <c r="A6566" i="10"/>
  <c r="A6565" i="10"/>
  <c r="A6564" i="10"/>
  <c r="A6563" i="10"/>
  <c r="A6562" i="10"/>
  <c r="A6561" i="10"/>
  <c r="A6560" i="10"/>
  <c r="A6559" i="10"/>
  <c r="A6558" i="10"/>
  <c r="A6557" i="10"/>
  <c r="A6556" i="10"/>
  <c r="A6555" i="10"/>
  <c r="A6554" i="10"/>
  <c r="A6553" i="10"/>
  <c r="A6552" i="10"/>
  <c r="A6551" i="10"/>
  <c r="A6550" i="10"/>
  <c r="A6549" i="10"/>
  <c r="A6548" i="10"/>
  <c r="A6547" i="10"/>
  <c r="A6546" i="10"/>
  <c r="A6545" i="10"/>
  <c r="A6544" i="10"/>
  <c r="A6543" i="10"/>
  <c r="A6542" i="10"/>
  <c r="A6541" i="10"/>
  <c r="A6540" i="10"/>
  <c r="A6539" i="10"/>
  <c r="A6538" i="10"/>
  <c r="A6537" i="10"/>
  <c r="A6536" i="10"/>
  <c r="A6535" i="10"/>
  <c r="A6534" i="10"/>
  <c r="A6533" i="10"/>
  <c r="A6532" i="10"/>
  <c r="A6531" i="10"/>
  <c r="A6530" i="10"/>
  <c r="A6529" i="10"/>
  <c r="A6528" i="10"/>
  <c r="A6527" i="10"/>
  <c r="A6526" i="10"/>
  <c r="A6525" i="10"/>
  <c r="A6524" i="10"/>
  <c r="A6523" i="10"/>
  <c r="A6522" i="10"/>
  <c r="A6521" i="10"/>
  <c r="A6520" i="10"/>
  <c r="A6519" i="10"/>
  <c r="A6518" i="10"/>
  <c r="A6517" i="10"/>
  <c r="A6516" i="10"/>
  <c r="A6515" i="10"/>
  <c r="A6514" i="10"/>
  <c r="A6513" i="10"/>
  <c r="A6512" i="10"/>
  <c r="A6511" i="10"/>
  <c r="A6510" i="10"/>
  <c r="A6509" i="10"/>
  <c r="A6508" i="10"/>
  <c r="A6507" i="10"/>
  <c r="A6506" i="10"/>
  <c r="A6505" i="10"/>
  <c r="A6504" i="10"/>
  <c r="A6503" i="10"/>
  <c r="A6502" i="10"/>
  <c r="A6501" i="10"/>
  <c r="A6500" i="10"/>
  <c r="A6499" i="10"/>
  <c r="A6498" i="10"/>
  <c r="A6497" i="10"/>
  <c r="A6496" i="10"/>
  <c r="A6495" i="10"/>
  <c r="A6494" i="10"/>
  <c r="A6493" i="10"/>
  <c r="A6492" i="10"/>
  <c r="A6491" i="10"/>
  <c r="A6490" i="10"/>
  <c r="A6489" i="10"/>
  <c r="A6488" i="10"/>
  <c r="A6487" i="10"/>
  <c r="A6486" i="10"/>
  <c r="A6485" i="10"/>
  <c r="A6484" i="10"/>
  <c r="A6483" i="10"/>
  <c r="A6482" i="10"/>
  <c r="A6481" i="10"/>
  <c r="A6480" i="10"/>
  <c r="A6479" i="10"/>
  <c r="A6478" i="10"/>
  <c r="A6477" i="10"/>
  <c r="A6476" i="10"/>
  <c r="A6475" i="10"/>
  <c r="A6474" i="10"/>
  <c r="A6473" i="10"/>
  <c r="A6472" i="10"/>
  <c r="A6471" i="10"/>
  <c r="A6470" i="10"/>
  <c r="A6469" i="10"/>
  <c r="A6468" i="10"/>
  <c r="A6467" i="10"/>
  <c r="A6466" i="10"/>
  <c r="A6465" i="10"/>
  <c r="A6464" i="10"/>
  <c r="A6463" i="10"/>
  <c r="A6462" i="10"/>
  <c r="A6461" i="10"/>
  <c r="A6460" i="10"/>
  <c r="A6459" i="10"/>
  <c r="A6458" i="10"/>
  <c r="A6457" i="10"/>
  <c r="A6456" i="10"/>
  <c r="A6455" i="10"/>
  <c r="A6454" i="10"/>
  <c r="A6453" i="10"/>
  <c r="A6452" i="10"/>
  <c r="A6451" i="10"/>
  <c r="A6450" i="10"/>
  <c r="A6449" i="10"/>
  <c r="A6448" i="10"/>
  <c r="A6447" i="10"/>
  <c r="A6446" i="10"/>
  <c r="A6445" i="10"/>
  <c r="A6444" i="10"/>
  <c r="A6443" i="10"/>
  <c r="A6442" i="10"/>
  <c r="A6441" i="10"/>
  <c r="A6440" i="10"/>
  <c r="A6439" i="10"/>
  <c r="A6438" i="10"/>
  <c r="A6437" i="10"/>
  <c r="A6436" i="10"/>
  <c r="A6435" i="10"/>
  <c r="A6434" i="10"/>
  <c r="A6433" i="10"/>
  <c r="A6432" i="10"/>
  <c r="A6431" i="10"/>
  <c r="A6430" i="10"/>
  <c r="A6429" i="10"/>
  <c r="A6428" i="10"/>
  <c r="A6427" i="10"/>
  <c r="A6426" i="10"/>
  <c r="A6425" i="10"/>
  <c r="A6424" i="10"/>
  <c r="A6423" i="10"/>
  <c r="A6422" i="10"/>
  <c r="A6421" i="10"/>
  <c r="A6420" i="10"/>
  <c r="A6419" i="10"/>
  <c r="A6418" i="10"/>
  <c r="A6417" i="10"/>
  <c r="A6416" i="10"/>
  <c r="A6415" i="10"/>
  <c r="A6414" i="10"/>
  <c r="A6413" i="10"/>
  <c r="A6412" i="10"/>
  <c r="A6411" i="10"/>
  <c r="A6410" i="10"/>
  <c r="A6409" i="10"/>
  <c r="A6408" i="10"/>
  <c r="A6407" i="10"/>
  <c r="A6406" i="10"/>
  <c r="A6405" i="10"/>
  <c r="A6404" i="10"/>
  <c r="A6403" i="10"/>
  <c r="A6402" i="10"/>
  <c r="A6401" i="10"/>
  <c r="A6400" i="10"/>
  <c r="A6399" i="10"/>
  <c r="A6398" i="10"/>
  <c r="A6397" i="10"/>
  <c r="A6396" i="10"/>
  <c r="A6395" i="10"/>
  <c r="A6394" i="10"/>
  <c r="A6393" i="10"/>
  <c r="A6392" i="10"/>
  <c r="A6391" i="10"/>
  <c r="A6390" i="10"/>
  <c r="A6389" i="10"/>
  <c r="A6388" i="10"/>
  <c r="A6387" i="10"/>
  <c r="A6386" i="10"/>
  <c r="A6385" i="10"/>
  <c r="A6384" i="10"/>
  <c r="A6383" i="10"/>
  <c r="A6382" i="10"/>
  <c r="A6381" i="10"/>
  <c r="A6380" i="10"/>
  <c r="A6379" i="10"/>
  <c r="A6378" i="10"/>
  <c r="A6377" i="10"/>
  <c r="A6376" i="10"/>
  <c r="A6375" i="10"/>
  <c r="A6374" i="10"/>
  <c r="A6373" i="10"/>
  <c r="A6372" i="10"/>
  <c r="A6371" i="10"/>
  <c r="A6370" i="10"/>
  <c r="A6369" i="10"/>
  <c r="A6368" i="10"/>
  <c r="A6367" i="10"/>
  <c r="A6366" i="10"/>
  <c r="A6365" i="10"/>
  <c r="A6364" i="10"/>
  <c r="A6363" i="10"/>
  <c r="A6362" i="10"/>
  <c r="A6361" i="10"/>
  <c r="A6360" i="10"/>
  <c r="A6359" i="10"/>
  <c r="A6358" i="10"/>
  <c r="A6357" i="10"/>
  <c r="A6356" i="10"/>
  <c r="A6355" i="10"/>
  <c r="A6354" i="10"/>
  <c r="A6353" i="10"/>
  <c r="A6352" i="10"/>
  <c r="A6351" i="10"/>
  <c r="A6350" i="10"/>
  <c r="A6349" i="10"/>
  <c r="A6348" i="10"/>
  <c r="A6347" i="10"/>
  <c r="A6346" i="10"/>
  <c r="A6345" i="10"/>
  <c r="A6344" i="10"/>
  <c r="A6343" i="10"/>
  <c r="A6342" i="10"/>
  <c r="A6341" i="10"/>
  <c r="A6340" i="10"/>
  <c r="A6339" i="10"/>
  <c r="A6338" i="10"/>
  <c r="A6337" i="10"/>
  <c r="A6336" i="10"/>
  <c r="A6335" i="10"/>
  <c r="A6334" i="10"/>
  <c r="A6333" i="10"/>
  <c r="A6332" i="10"/>
  <c r="A6331" i="10"/>
  <c r="A6330" i="10"/>
  <c r="A6329" i="10"/>
  <c r="A6328" i="10"/>
  <c r="A6327" i="10"/>
  <c r="A6326" i="10"/>
  <c r="A6325" i="10"/>
  <c r="A6324" i="10"/>
  <c r="A6323" i="10"/>
  <c r="A6322" i="10"/>
  <c r="A6321" i="10"/>
  <c r="A6320" i="10"/>
  <c r="A6319" i="10"/>
  <c r="A6318" i="10"/>
  <c r="A6317" i="10"/>
  <c r="A6316" i="10"/>
  <c r="A6315" i="10"/>
  <c r="A6314" i="10"/>
  <c r="A6313" i="10"/>
  <c r="A6312" i="10"/>
  <c r="A6311" i="10"/>
  <c r="A6310" i="10"/>
  <c r="A6309" i="10"/>
  <c r="A6308" i="10"/>
  <c r="A6307" i="10"/>
  <c r="A6306" i="10"/>
  <c r="A6305" i="10"/>
  <c r="A6304" i="10"/>
  <c r="A6303" i="10"/>
  <c r="A6302" i="10"/>
  <c r="A6301" i="10"/>
  <c r="A6300" i="10"/>
  <c r="A6299" i="10"/>
  <c r="A6298" i="10"/>
  <c r="A6297" i="10"/>
  <c r="A6296" i="10"/>
  <c r="A6295" i="10"/>
  <c r="A6294" i="10"/>
  <c r="A6293" i="10"/>
  <c r="A6292" i="10"/>
  <c r="A6291" i="10"/>
  <c r="A6290" i="10"/>
  <c r="A6289" i="10"/>
  <c r="A6288" i="10"/>
  <c r="A6287" i="10"/>
  <c r="A6286" i="10"/>
  <c r="A6285" i="10"/>
  <c r="A6284" i="10"/>
  <c r="A6283" i="10"/>
  <c r="A6282" i="10"/>
  <c r="A6281" i="10"/>
  <c r="A6280" i="10"/>
  <c r="A6279" i="10"/>
  <c r="A6278" i="10"/>
  <c r="A6277" i="10"/>
  <c r="A6276" i="10"/>
  <c r="A6275" i="10"/>
  <c r="A6274" i="10"/>
  <c r="A6273" i="10"/>
  <c r="A6272" i="10"/>
  <c r="A6271" i="10"/>
  <c r="A6270" i="10"/>
  <c r="A6269" i="10"/>
  <c r="A6268" i="10"/>
  <c r="A6267" i="10"/>
  <c r="A6266" i="10"/>
  <c r="A6265" i="10"/>
  <c r="A6264" i="10"/>
  <c r="A6263" i="10"/>
  <c r="A6262" i="10"/>
  <c r="A6261" i="10"/>
  <c r="A6260" i="10"/>
  <c r="A6259" i="10"/>
  <c r="A6258" i="10"/>
  <c r="A6257" i="10"/>
  <c r="A6256" i="10"/>
  <c r="A6255" i="10"/>
  <c r="A6254" i="10"/>
  <c r="A6253" i="10"/>
  <c r="A6252" i="10"/>
  <c r="A6251" i="10"/>
  <c r="A6250" i="10"/>
  <c r="A6249" i="10"/>
  <c r="A6248" i="10"/>
  <c r="A6247" i="10"/>
  <c r="A6246" i="10"/>
  <c r="A6245" i="10"/>
  <c r="A6244" i="10"/>
  <c r="A6243" i="10"/>
  <c r="A6242" i="10"/>
  <c r="A6241" i="10"/>
  <c r="A6240" i="10"/>
  <c r="A6239" i="10"/>
  <c r="A6238" i="10"/>
  <c r="A6237" i="10"/>
  <c r="A6236" i="10"/>
  <c r="A6235" i="10"/>
  <c r="A6234" i="10"/>
  <c r="A6233" i="10"/>
  <c r="A6232" i="10"/>
  <c r="A6231" i="10"/>
  <c r="A6230" i="10"/>
  <c r="A6229" i="10"/>
  <c r="A6228" i="10"/>
  <c r="A6227" i="10"/>
  <c r="A6226" i="10"/>
  <c r="A6225" i="10"/>
  <c r="A6224" i="10"/>
  <c r="A6223" i="10"/>
  <c r="A6222" i="10"/>
  <c r="A6221" i="10"/>
  <c r="A6220" i="10"/>
  <c r="A6219" i="10"/>
  <c r="A6218" i="10"/>
  <c r="A6217" i="10"/>
  <c r="A6216" i="10"/>
  <c r="A6215" i="10"/>
  <c r="A6214" i="10"/>
  <c r="A6213" i="10"/>
  <c r="A6212" i="10"/>
  <c r="A6211" i="10"/>
  <c r="A6210" i="10"/>
  <c r="A6209" i="10"/>
  <c r="A6208" i="10"/>
  <c r="A6207" i="10"/>
  <c r="A6206" i="10"/>
  <c r="A6205" i="10"/>
  <c r="A6204" i="10"/>
  <c r="A6203" i="10"/>
  <c r="A6202" i="10"/>
  <c r="A6201" i="10"/>
  <c r="A6200" i="10"/>
  <c r="A6199" i="10"/>
  <c r="A6198" i="10"/>
  <c r="A6197" i="10"/>
  <c r="A6196" i="10"/>
  <c r="A6195" i="10"/>
  <c r="A6194" i="10"/>
  <c r="A6193" i="10"/>
  <c r="A6192" i="10"/>
  <c r="A6191" i="10"/>
  <c r="A6190" i="10"/>
  <c r="A6189" i="10"/>
  <c r="A6188" i="10"/>
  <c r="A6187" i="10"/>
  <c r="A6186" i="10"/>
  <c r="A6185" i="10"/>
  <c r="A6184" i="10"/>
  <c r="A6183" i="10"/>
  <c r="A6182" i="10"/>
  <c r="A6181" i="10"/>
  <c r="A6180" i="10"/>
  <c r="A6179" i="10"/>
  <c r="A6178" i="10"/>
  <c r="A6177" i="10"/>
  <c r="A6176" i="10"/>
  <c r="A6175" i="10"/>
  <c r="A6174" i="10"/>
  <c r="A6173" i="10"/>
  <c r="A6172" i="10"/>
  <c r="A6171" i="10"/>
  <c r="A6170" i="10"/>
  <c r="A6169" i="10"/>
  <c r="A6168" i="10"/>
  <c r="A6167" i="10"/>
  <c r="A6166" i="10"/>
  <c r="A6165" i="10"/>
  <c r="A6164" i="10"/>
  <c r="A6163" i="10"/>
  <c r="A6162" i="10"/>
  <c r="A6161" i="10"/>
  <c r="A6160" i="10"/>
  <c r="A6159" i="10"/>
  <c r="A6158" i="10"/>
  <c r="A6157" i="10"/>
  <c r="A6156" i="10"/>
  <c r="A6155" i="10"/>
  <c r="A6154" i="10"/>
  <c r="A6153" i="10"/>
  <c r="A6152" i="10"/>
  <c r="A6151" i="10"/>
  <c r="A6150" i="10"/>
  <c r="A6149" i="10"/>
  <c r="A6148" i="10"/>
  <c r="A6147" i="10"/>
  <c r="A6146" i="10"/>
  <c r="A6145" i="10"/>
  <c r="A6144" i="10"/>
  <c r="A6143" i="10"/>
  <c r="A6142" i="10"/>
  <c r="A6141" i="10"/>
  <c r="A6140" i="10"/>
  <c r="A6139" i="10"/>
  <c r="A6138" i="10"/>
  <c r="A6137" i="10"/>
  <c r="A6136" i="10"/>
  <c r="A6135" i="10"/>
  <c r="A6134" i="10"/>
  <c r="A6133" i="10"/>
  <c r="A6132" i="10"/>
  <c r="A6131" i="10"/>
  <c r="A6130" i="10"/>
  <c r="A6129" i="10"/>
  <c r="A6128" i="10"/>
  <c r="A6127" i="10"/>
  <c r="A6126" i="10"/>
  <c r="A6125" i="10"/>
  <c r="A6124" i="10"/>
  <c r="A6123" i="10"/>
  <c r="A6122" i="10"/>
  <c r="A6121" i="10"/>
  <c r="A6120" i="10"/>
  <c r="A6119" i="10"/>
  <c r="A6118" i="10"/>
  <c r="A6117" i="10"/>
  <c r="A6116" i="10"/>
  <c r="A6115" i="10"/>
  <c r="A6114" i="10"/>
  <c r="A6113" i="10"/>
  <c r="A6112" i="10"/>
  <c r="A6111" i="10"/>
  <c r="A6110" i="10"/>
  <c r="A6109" i="10"/>
  <c r="A6108" i="10"/>
  <c r="A6107" i="10"/>
  <c r="A6106" i="10"/>
  <c r="A6105" i="10"/>
  <c r="A6104" i="10"/>
  <c r="A6103" i="10"/>
  <c r="A6102" i="10"/>
  <c r="A6101" i="10"/>
  <c r="A6100" i="10"/>
  <c r="A6099" i="10"/>
  <c r="A6098" i="10"/>
  <c r="A6097" i="10"/>
  <c r="A6096" i="10"/>
  <c r="A6095" i="10"/>
  <c r="A6094" i="10"/>
  <c r="A6093" i="10"/>
  <c r="A6092" i="10"/>
  <c r="A6091" i="10"/>
  <c r="A6090" i="10"/>
  <c r="A6089" i="10"/>
  <c r="A6088" i="10"/>
  <c r="A6087" i="10"/>
  <c r="A6086" i="10"/>
  <c r="A6085" i="10"/>
  <c r="A6084" i="10"/>
  <c r="A6083" i="10"/>
  <c r="A6082" i="10"/>
  <c r="A6081" i="10"/>
  <c r="A6080" i="10"/>
  <c r="A6079" i="10"/>
  <c r="A6078" i="10"/>
  <c r="A6077" i="10"/>
  <c r="A6076" i="10"/>
  <c r="A6075" i="10"/>
  <c r="A6074" i="10"/>
  <c r="A6073" i="10"/>
  <c r="A6072" i="10"/>
  <c r="A6071" i="10"/>
  <c r="A6070" i="10"/>
  <c r="A6069" i="10"/>
  <c r="A6068" i="10"/>
  <c r="A6067" i="10"/>
  <c r="A6066" i="10"/>
  <c r="A6065" i="10"/>
  <c r="A6064" i="10"/>
  <c r="A6063" i="10"/>
  <c r="A6062" i="10"/>
  <c r="A6061" i="10"/>
  <c r="A6060" i="10"/>
  <c r="A6059" i="10"/>
  <c r="A6058" i="10"/>
  <c r="A6057" i="10"/>
  <c r="A6056" i="10"/>
  <c r="A6055" i="10"/>
  <c r="A6054" i="10"/>
  <c r="A6053" i="10"/>
  <c r="A6052" i="10"/>
  <c r="A6051" i="10"/>
  <c r="A6050" i="10"/>
  <c r="A6049" i="10"/>
  <c r="A6048" i="10"/>
  <c r="A6047" i="10"/>
  <c r="A6046" i="10"/>
  <c r="A6045" i="10"/>
  <c r="A6044" i="10"/>
  <c r="A6043" i="10"/>
  <c r="A6042" i="10"/>
  <c r="A6041" i="10"/>
  <c r="A6040" i="10"/>
  <c r="A6039" i="10"/>
  <c r="A6038" i="10"/>
  <c r="A6037" i="10"/>
  <c r="A6036" i="10"/>
  <c r="A6035" i="10"/>
  <c r="A6034" i="10"/>
  <c r="A6033" i="10"/>
  <c r="A6032" i="10"/>
  <c r="A6031" i="10"/>
  <c r="A6030" i="10"/>
  <c r="A6029" i="10"/>
  <c r="A6028" i="10"/>
  <c r="A6027" i="10"/>
  <c r="A6026" i="10"/>
  <c r="A6025" i="10"/>
  <c r="A6024" i="10"/>
  <c r="A6023" i="10"/>
  <c r="A6022" i="10"/>
  <c r="A6021" i="10"/>
  <c r="A6020" i="10"/>
  <c r="A6019" i="10"/>
  <c r="A6018" i="10"/>
  <c r="A6017" i="10"/>
  <c r="A6016" i="10"/>
  <c r="A6015" i="10"/>
  <c r="A6014" i="10"/>
  <c r="A6013" i="10"/>
  <c r="A6012" i="10"/>
  <c r="A6011" i="10"/>
  <c r="A6010" i="10"/>
  <c r="A6009" i="10"/>
  <c r="A6008" i="10"/>
  <c r="A6007" i="10"/>
  <c r="A6006" i="10"/>
  <c r="A6005" i="10"/>
  <c r="A6004" i="10"/>
  <c r="A6003" i="10"/>
  <c r="A6002" i="10"/>
  <c r="A6001" i="10"/>
  <c r="A6000" i="10"/>
  <c r="A5999" i="10"/>
  <c r="A5998" i="10"/>
  <c r="A5997" i="10"/>
  <c r="A5996" i="10"/>
  <c r="A5995" i="10"/>
  <c r="A5994" i="10"/>
  <c r="A5993" i="10"/>
  <c r="A5992" i="10"/>
  <c r="A5991" i="10"/>
  <c r="A5990" i="10"/>
  <c r="A5989" i="10"/>
  <c r="A5988" i="10"/>
  <c r="A5987" i="10"/>
  <c r="A5986" i="10"/>
  <c r="A5985" i="10"/>
  <c r="A5984" i="10"/>
  <c r="A5983" i="10"/>
  <c r="A5982" i="10"/>
  <c r="A5981" i="10"/>
  <c r="A5980" i="10"/>
  <c r="A5979" i="10"/>
  <c r="A5978" i="10"/>
  <c r="A5977" i="10"/>
  <c r="A5976" i="10"/>
  <c r="A5975" i="10"/>
  <c r="A5974" i="10"/>
  <c r="A5973" i="10"/>
  <c r="A5972" i="10"/>
  <c r="A5971" i="10"/>
  <c r="A5970" i="10"/>
  <c r="A5969" i="10"/>
  <c r="A5968" i="10"/>
  <c r="A5967" i="10"/>
  <c r="A5966" i="10"/>
  <c r="A5965" i="10"/>
  <c r="A5964" i="10"/>
  <c r="A5963" i="10"/>
  <c r="A5962" i="10"/>
  <c r="A5961" i="10"/>
  <c r="A5960" i="10"/>
  <c r="A5959" i="10"/>
  <c r="A5958" i="10"/>
  <c r="A5957" i="10"/>
  <c r="A5956" i="10"/>
  <c r="A5955" i="10"/>
  <c r="A5954" i="10"/>
  <c r="A5953" i="10"/>
  <c r="A5952" i="10"/>
  <c r="A5951" i="10"/>
  <c r="A5950" i="10"/>
  <c r="A5949" i="10"/>
  <c r="A5948" i="10"/>
  <c r="A5947" i="10"/>
  <c r="A5946" i="10"/>
  <c r="A5945" i="10"/>
  <c r="A5944" i="10"/>
  <c r="A5943" i="10"/>
  <c r="A5942" i="10"/>
  <c r="A5941" i="10"/>
  <c r="A5940" i="10"/>
  <c r="A5939" i="10"/>
  <c r="A5938" i="10"/>
  <c r="A5937" i="10"/>
  <c r="A5936" i="10"/>
  <c r="A5935" i="10"/>
  <c r="A5934" i="10"/>
  <c r="A5933" i="10"/>
  <c r="A5932" i="10"/>
  <c r="A5931" i="10"/>
  <c r="A5930" i="10"/>
  <c r="A5929" i="10"/>
  <c r="A5928" i="10"/>
  <c r="A5927" i="10"/>
  <c r="A5926" i="10"/>
  <c r="A5925" i="10"/>
  <c r="A5924" i="10"/>
  <c r="A5923" i="10"/>
  <c r="A5922" i="10"/>
  <c r="A5921" i="10"/>
  <c r="A5920" i="10"/>
  <c r="A5919" i="10"/>
  <c r="A5918" i="10"/>
  <c r="A5917" i="10"/>
  <c r="A5916" i="10"/>
  <c r="A5915" i="10"/>
  <c r="A5914" i="10"/>
  <c r="A5913" i="10"/>
  <c r="A5912" i="10"/>
  <c r="A5911" i="10"/>
  <c r="A5910" i="10"/>
  <c r="A5909" i="10"/>
  <c r="A5908" i="10"/>
  <c r="A5907" i="10"/>
  <c r="A5906" i="10"/>
  <c r="A5905" i="10"/>
  <c r="A5904" i="10"/>
  <c r="A5903" i="10"/>
  <c r="A5902" i="10"/>
  <c r="A5901" i="10"/>
  <c r="A5900" i="10"/>
  <c r="A5899" i="10"/>
  <c r="A5898" i="10"/>
  <c r="A5897" i="10"/>
  <c r="A5896" i="10"/>
  <c r="A5895" i="10"/>
  <c r="A5894" i="10"/>
  <c r="A5893" i="10"/>
  <c r="A5892" i="10"/>
  <c r="A5891" i="10"/>
  <c r="A5890" i="10"/>
  <c r="A5889" i="10"/>
  <c r="A5888" i="10"/>
  <c r="A5887" i="10"/>
  <c r="A5886" i="10"/>
  <c r="A5885" i="10"/>
  <c r="A5884" i="10"/>
  <c r="A5883" i="10"/>
  <c r="A5882" i="10"/>
  <c r="A5881" i="10"/>
  <c r="A5880" i="10"/>
  <c r="A5879" i="10"/>
  <c r="A5878" i="10"/>
  <c r="A5877" i="10"/>
  <c r="A5876" i="10"/>
  <c r="A5875" i="10"/>
  <c r="A5874" i="10"/>
  <c r="A5873" i="10"/>
  <c r="A5872" i="10"/>
  <c r="A5871" i="10"/>
  <c r="A5870" i="10"/>
  <c r="A5869" i="10"/>
  <c r="A5868" i="10"/>
  <c r="A5867" i="10"/>
  <c r="A5866" i="10"/>
  <c r="A5865" i="10"/>
  <c r="A5864" i="10"/>
  <c r="A5863" i="10"/>
  <c r="A5862" i="10"/>
  <c r="A5861" i="10"/>
  <c r="A5860" i="10"/>
  <c r="A5859" i="10"/>
  <c r="A5858" i="10"/>
  <c r="A5857" i="10"/>
  <c r="A5856" i="10"/>
  <c r="A5855" i="10"/>
  <c r="A5854" i="10"/>
  <c r="A5853" i="10"/>
  <c r="A5852" i="10"/>
  <c r="A5851" i="10"/>
  <c r="A5850" i="10"/>
  <c r="A5849" i="10"/>
  <c r="A5848" i="10"/>
  <c r="A5847" i="10"/>
  <c r="A5846" i="10"/>
  <c r="A5845" i="10"/>
  <c r="A5844" i="10"/>
  <c r="A5843" i="10"/>
  <c r="A5842" i="10"/>
  <c r="A5841" i="10"/>
  <c r="A5840" i="10"/>
  <c r="A5839" i="10"/>
  <c r="A5838" i="10"/>
  <c r="A5837" i="10"/>
  <c r="A5836" i="10"/>
  <c r="A5835" i="10"/>
  <c r="A5834" i="10"/>
  <c r="A5833" i="10"/>
  <c r="A5832" i="10"/>
  <c r="A5831" i="10"/>
  <c r="A5830" i="10"/>
  <c r="A5829" i="10"/>
  <c r="A5828" i="10"/>
  <c r="A5827" i="10"/>
  <c r="A5826" i="10"/>
  <c r="A5825" i="10"/>
  <c r="A5824" i="10"/>
  <c r="A5823" i="10"/>
  <c r="A5822" i="10"/>
  <c r="A5821" i="10"/>
  <c r="A5820" i="10"/>
  <c r="A5819" i="10"/>
  <c r="A5818" i="10"/>
  <c r="A5817" i="10"/>
  <c r="A5816" i="10"/>
  <c r="A5815" i="10"/>
  <c r="A5814" i="10"/>
  <c r="A5813" i="10"/>
  <c r="A5812" i="10"/>
  <c r="A5811" i="10"/>
  <c r="A5810" i="10"/>
  <c r="A5809" i="10"/>
  <c r="A5808" i="10"/>
  <c r="A5807" i="10"/>
  <c r="A5806" i="10"/>
  <c r="A5805" i="10"/>
  <c r="A5804" i="10"/>
  <c r="A5803" i="10"/>
  <c r="A5802" i="10"/>
  <c r="A5801" i="10"/>
  <c r="A5800" i="10"/>
  <c r="A5799" i="10"/>
  <c r="A5798" i="10"/>
  <c r="A5797" i="10"/>
  <c r="A5796" i="10"/>
  <c r="A5795" i="10"/>
  <c r="A5794" i="10"/>
  <c r="A5793" i="10"/>
  <c r="A5792" i="10"/>
  <c r="A5791" i="10"/>
  <c r="A5790" i="10"/>
  <c r="A5789" i="10"/>
  <c r="A5788" i="10"/>
  <c r="A5787" i="10"/>
  <c r="A5786" i="10"/>
  <c r="A5785" i="10"/>
  <c r="A5784" i="10"/>
  <c r="A5783" i="10"/>
  <c r="A5782" i="10"/>
  <c r="A5781" i="10"/>
  <c r="A5780" i="10"/>
  <c r="A5779" i="10"/>
  <c r="A5778" i="10"/>
  <c r="A5777" i="10"/>
  <c r="A5776" i="10"/>
  <c r="A5775" i="10"/>
  <c r="A5774" i="10"/>
  <c r="A5773" i="10"/>
  <c r="A5772" i="10"/>
  <c r="A5771" i="10"/>
  <c r="A5770" i="10"/>
  <c r="A5769" i="10"/>
  <c r="A5768" i="10"/>
  <c r="A5767" i="10"/>
  <c r="A5766" i="10"/>
  <c r="A5765" i="10"/>
  <c r="A5764" i="10"/>
  <c r="A5763" i="10"/>
  <c r="A5762" i="10"/>
  <c r="A5761" i="10"/>
  <c r="A5760" i="10"/>
  <c r="A5759" i="10"/>
  <c r="A5758" i="10"/>
  <c r="A5757" i="10"/>
  <c r="A5756" i="10"/>
  <c r="A5755" i="10"/>
  <c r="A5754" i="10"/>
  <c r="A5753" i="10"/>
  <c r="A5752" i="10"/>
  <c r="A5751" i="10"/>
  <c r="A5750" i="10"/>
  <c r="A5749" i="10"/>
  <c r="A5748" i="10"/>
  <c r="A5747" i="10"/>
  <c r="A5746" i="10"/>
  <c r="A5745" i="10"/>
  <c r="A5744" i="10"/>
  <c r="A5743" i="10"/>
  <c r="A5742" i="10"/>
  <c r="A5741" i="10"/>
  <c r="A5740" i="10"/>
  <c r="A5739" i="10"/>
  <c r="A5738" i="10"/>
  <c r="A5737" i="10"/>
  <c r="A5736" i="10"/>
  <c r="A5735" i="10"/>
  <c r="A5734" i="10"/>
  <c r="A5733" i="10"/>
  <c r="A5732" i="10"/>
  <c r="A5731" i="10"/>
  <c r="A5730" i="10"/>
  <c r="A5729" i="10"/>
  <c r="A5728" i="10"/>
  <c r="A5727" i="10"/>
  <c r="A5726" i="10"/>
  <c r="A5725" i="10"/>
  <c r="A5724" i="10"/>
  <c r="A5723" i="10"/>
  <c r="A5722" i="10"/>
  <c r="A5721" i="10"/>
  <c r="A5720" i="10"/>
  <c r="A5719" i="10"/>
  <c r="A5718" i="10"/>
  <c r="A5717" i="10"/>
  <c r="A5716" i="10"/>
  <c r="A5715" i="10"/>
  <c r="A5714" i="10"/>
  <c r="A5713" i="10"/>
  <c r="A5712" i="10"/>
  <c r="A5711" i="10"/>
  <c r="A5710" i="10"/>
  <c r="A5709" i="10"/>
  <c r="A5708" i="10"/>
  <c r="A5707" i="10"/>
  <c r="A5706" i="10"/>
  <c r="A5705" i="10"/>
  <c r="A5704" i="10"/>
  <c r="A5703" i="10"/>
  <c r="A5702" i="10"/>
  <c r="A5701" i="10"/>
  <c r="A5700" i="10"/>
  <c r="A5699" i="10"/>
  <c r="A5698" i="10"/>
  <c r="A5697" i="10"/>
  <c r="A5696" i="10"/>
  <c r="A5695" i="10"/>
  <c r="A5694" i="10"/>
  <c r="A5693" i="10"/>
  <c r="A5692" i="10"/>
  <c r="A5691" i="10"/>
  <c r="A5690" i="10"/>
  <c r="A5689" i="10"/>
  <c r="A5688" i="10"/>
  <c r="A5687" i="10"/>
  <c r="A5686" i="10"/>
  <c r="A5685" i="10"/>
  <c r="A5684" i="10"/>
  <c r="A5683" i="10"/>
  <c r="A5682" i="10"/>
  <c r="A5681" i="10"/>
  <c r="A5680" i="10"/>
  <c r="A5679" i="10"/>
  <c r="A5678" i="10"/>
  <c r="A5677" i="10"/>
  <c r="A5676" i="10"/>
  <c r="A5675" i="10"/>
  <c r="A5674" i="10"/>
  <c r="A5673" i="10"/>
  <c r="A5672" i="10"/>
  <c r="A5671" i="10"/>
  <c r="A5670" i="10"/>
  <c r="A5669" i="10"/>
  <c r="A5668" i="10"/>
  <c r="A5667" i="10"/>
  <c r="A5666" i="10"/>
  <c r="A5665" i="10"/>
  <c r="A5664" i="10"/>
  <c r="A5663" i="10"/>
  <c r="A5662" i="10"/>
  <c r="A5661" i="10"/>
  <c r="A5660" i="10"/>
  <c r="A5659" i="10"/>
  <c r="A5658" i="10"/>
  <c r="A5657" i="10"/>
  <c r="A5656" i="10"/>
  <c r="A5655" i="10"/>
  <c r="A5654" i="10"/>
  <c r="A5653" i="10"/>
  <c r="A5652" i="10"/>
  <c r="A5651" i="10"/>
  <c r="A5650" i="10"/>
  <c r="A5649" i="10"/>
  <c r="A5648" i="10"/>
  <c r="A5647" i="10"/>
  <c r="A5646" i="10"/>
  <c r="A5645" i="10"/>
  <c r="A5644" i="10"/>
  <c r="A5643" i="10"/>
  <c r="A5642" i="10"/>
  <c r="A5641" i="10"/>
  <c r="A5640" i="10"/>
  <c r="A5639" i="10"/>
  <c r="A5638" i="10"/>
  <c r="A5637" i="10"/>
  <c r="A5636" i="10"/>
  <c r="A5635" i="10"/>
  <c r="A5634" i="10"/>
  <c r="A5633" i="10"/>
  <c r="A5632" i="10"/>
  <c r="A5631" i="10"/>
  <c r="A5630" i="10"/>
  <c r="A5629" i="10"/>
  <c r="A5628" i="10"/>
  <c r="A5627" i="10"/>
  <c r="A5626" i="10"/>
  <c r="A5625" i="10"/>
  <c r="A5624" i="10"/>
  <c r="A5623" i="10"/>
  <c r="A5622" i="10"/>
  <c r="A5621" i="10"/>
  <c r="A5620" i="10"/>
  <c r="A5619" i="10"/>
  <c r="A5618" i="10"/>
  <c r="A5617" i="10"/>
  <c r="A5616" i="10"/>
  <c r="A5615" i="10"/>
  <c r="A5614" i="10"/>
  <c r="A5613" i="10"/>
  <c r="A5612" i="10"/>
  <c r="A5611" i="10"/>
  <c r="A5610" i="10"/>
  <c r="A5609" i="10"/>
  <c r="A5608" i="10"/>
  <c r="A5607" i="10"/>
  <c r="A5606" i="10"/>
  <c r="A5605" i="10"/>
  <c r="A5604" i="10"/>
  <c r="A5603" i="10"/>
  <c r="A5602" i="10"/>
  <c r="A5601" i="10"/>
  <c r="A5600" i="10"/>
  <c r="A5599" i="10"/>
  <c r="A5598" i="10"/>
  <c r="A5597" i="10"/>
  <c r="A5596" i="10"/>
  <c r="A5595" i="10"/>
  <c r="A5594" i="10"/>
  <c r="A5593" i="10"/>
  <c r="A5592" i="10"/>
  <c r="A5591" i="10"/>
  <c r="A5590" i="10"/>
  <c r="A5589" i="10"/>
  <c r="A5588" i="10"/>
  <c r="A5587" i="10"/>
  <c r="A5586" i="10"/>
  <c r="A5585" i="10"/>
  <c r="A5584" i="10"/>
  <c r="A5583" i="10"/>
  <c r="A5582" i="10"/>
  <c r="A5581" i="10"/>
  <c r="A5580" i="10"/>
  <c r="A5579" i="10"/>
  <c r="A5578" i="10"/>
  <c r="A5577" i="10"/>
  <c r="A5576" i="10"/>
  <c r="A5575" i="10"/>
  <c r="A5574" i="10"/>
  <c r="A5573" i="10"/>
  <c r="A5572" i="10"/>
  <c r="A5571" i="10"/>
  <c r="A5570" i="10"/>
  <c r="A5569" i="10"/>
  <c r="A5568" i="10"/>
  <c r="A5567" i="10"/>
  <c r="A5566" i="10"/>
  <c r="A5565" i="10"/>
  <c r="A5564" i="10"/>
  <c r="A5563" i="10"/>
  <c r="A5562" i="10"/>
  <c r="A5561" i="10"/>
  <c r="A5560" i="10"/>
  <c r="A5559" i="10"/>
  <c r="A5558" i="10"/>
  <c r="A5557" i="10"/>
  <c r="A5556" i="10"/>
  <c r="A5555" i="10"/>
  <c r="A5554" i="10"/>
  <c r="A5553" i="10"/>
  <c r="A5552" i="10"/>
  <c r="A5551" i="10"/>
  <c r="A5550" i="10"/>
  <c r="A5549" i="10"/>
  <c r="A5548" i="10"/>
  <c r="A5547" i="10"/>
  <c r="A5546" i="10"/>
  <c r="A5545" i="10"/>
  <c r="A5544" i="10"/>
  <c r="A5543" i="10"/>
  <c r="A5542" i="10"/>
  <c r="A5541" i="10"/>
  <c r="A5540" i="10"/>
  <c r="A5539" i="10"/>
  <c r="A5538" i="10"/>
  <c r="A5537" i="10"/>
  <c r="A5536" i="10"/>
  <c r="A5535" i="10"/>
  <c r="A5534" i="10"/>
  <c r="A5533" i="10"/>
  <c r="A5532" i="10"/>
  <c r="A5531" i="10"/>
  <c r="A5530" i="10"/>
  <c r="A5529" i="10"/>
  <c r="A5528" i="10"/>
  <c r="A5527" i="10"/>
  <c r="A5526" i="10"/>
  <c r="A5525" i="10"/>
  <c r="A5524" i="10"/>
  <c r="A5523" i="10"/>
  <c r="A5522" i="10"/>
  <c r="A5521" i="10"/>
  <c r="A5520" i="10"/>
  <c r="A5519" i="10"/>
  <c r="A5518" i="10"/>
  <c r="A5517" i="10"/>
  <c r="A5516" i="10"/>
  <c r="A5515" i="10"/>
  <c r="A5514" i="10"/>
  <c r="A5513" i="10"/>
  <c r="A5512" i="10"/>
  <c r="A5511" i="10"/>
  <c r="A5510" i="10"/>
  <c r="A5509" i="10"/>
  <c r="A5508" i="10"/>
  <c r="A5507" i="10"/>
  <c r="A5506" i="10"/>
  <c r="A5505" i="10"/>
  <c r="A5504" i="10"/>
  <c r="A5503" i="10"/>
  <c r="A5502" i="10"/>
  <c r="A5501" i="10"/>
  <c r="A5500" i="10"/>
  <c r="A5499" i="10"/>
  <c r="A5498" i="10"/>
  <c r="A5497" i="10"/>
  <c r="A5496" i="10"/>
  <c r="A5495" i="10"/>
  <c r="A5494" i="10"/>
  <c r="A5493" i="10"/>
  <c r="A5492" i="10"/>
  <c r="A5491" i="10"/>
  <c r="A5490" i="10"/>
  <c r="A5489" i="10"/>
  <c r="A5488" i="10"/>
  <c r="A5487" i="10"/>
  <c r="A5486" i="10"/>
  <c r="A5485" i="10"/>
  <c r="A5484" i="10"/>
  <c r="A5483" i="10"/>
  <c r="A5482" i="10"/>
  <c r="A5481" i="10"/>
  <c r="A5480" i="10"/>
  <c r="A5479" i="10"/>
  <c r="A5478" i="10"/>
  <c r="A5477" i="10"/>
  <c r="A5476" i="10"/>
  <c r="A5475" i="10"/>
  <c r="A5474" i="10"/>
  <c r="A5473" i="10"/>
  <c r="A5472" i="10"/>
  <c r="A5471" i="10"/>
  <c r="A5470" i="10"/>
  <c r="A5469" i="10"/>
  <c r="A5468" i="10"/>
  <c r="A5467" i="10"/>
  <c r="A5466" i="10"/>
  <c r="A5465" i="10"/>
  <c r="A5464" i="10"/>
  <c r="A5463" i="10"/>
  <c r="A5462" i="10"/>
  <c r="A5461" i="10"/>
  <c r="A5460" i="10"/>
  <c r="A5459" i="10"/>
  <c r="A5458" i="10"/>
  <c r="A5457" i="10"/>
  <c r="A5456" i="10"/>
  <c r="A5455" i="10"/>
  <c r="A5454" i="10"/>
  <c r="A5453" i="10"/>
  <c r="A5452" i="10"/>
  <c r="A5451" i="10"/>
  <c r="A5450" i="10"/>
  <c r="A5449" i="10"/>
  <c r="A5448" i="10"/>
  <c r="A5447" i="10"/>
  <c r="A5446" i="10"/>
  <c r="A5445" i="10"/>
  <c r="A5444" i="10"/>
  <c r="A5443" i="10"/>
  <c r="A5442" i="10"/>
  <c r="A5441" i="10"/>
  <c r="A5440" i="10"/>
  <c r="A5439" i="10"/>
  <c r="A5438" i="10"/>
  <c r="A5437" i="10"/>
  <c r="A5436" i="10"/>
  <c r="A5435" i="10"/>
  <c r="A5434" i="10"/>
  <c r="A5433" i="10"/>
  <c r="A5432" i="10"/>
  <c r="A5431" i="10"/>
  <c r="A5430" i="10"/>
  <c r="A5429" i="10"/>
  <c r="A5428" i="10"/>
  <c r="A5427" i="10"/>
  <c r="A5426" i="10"/>
  <c r="A5425" i="10"/>
  <c r="A5424" i="10"/>
  <c r="A5423" i="10"/>
  <c r="A5422" i="10"/>
  <c r="A5421" i="10"/>
  <c r="A5420" i="10"/>
  <c r="A5419" i="10"/>
  <c r="A5418" i="10"/>
  <c r="A5417" i="10"/>
  <c r="A5416" i="10"/>
  <c r="A5415" i="10"/>
  <c r="A5414" i="10"/>
  <c r="A5413" i="10"/>
  <c r="A5412" i="10"/>
  <c r="A5411" i="10"/>
  <c r="A5410" i="10"/>
  <c r="A5409" i="10"/>
  <c r="A5408" i="10"/>
  <c r="A5407" i="10"/>
  <c r="A5406" i="10"/>
  <c r="A5405" i="10"/>
  <c r="A5404" i="10"/>
  <c r="A5403" i="10"/>
  <c r="A5402" i="10"/>
  <c r="A5401" i="10"/>
  <c r="A5400" i="10"/>
  <c r="A5399" i="10"/>
  <c r="A5398" i="10"/>
  <c r="A5397" i="10"/>
  <c r="A5396" i="10"/>
  <c r="A5395" i="10"/>
  <c r="A5394" i="10"/>
  <c r="A5393" i="10"/>
  <c r="A5392" i="10"/>
  <c r="A5391" i="10"/>
  <c r="A5390" i="10"/>
  <c r="A5389" i="10"/>
  <c r="A5388" i="10"/>
  <c r="A5387" i="10"/>
  <c r="A5386" i="10"/>
  <c r="A5385" i="10"/>
  <c r="A5384" i="10"/>
  <c r="A5383" i="10"/>
  <c r="A5382" i="10"/>
  <c r="A5381" i="10"/>
  <c r="A5380" i="10"/>
  <c r="A5379" i="10"/>
  <c r="A5378" i="10"/>
  <c r="A5377" i="10"/>
  <c r="A5376" i="10"/>
  <c r="A5375" i="10"/>
  <c r="A5374" i="10"/>
  <c r="A5373" i="10"/>
  <c r="A5372" i="10"/>
  <c r="A5371" i="10"/>
  <c r="A5370" i="10"/>
  <c r="A5369" i="10"/>
  <c r="A5368" i="10"/>
  <c r="A5367" i="10"/>
  <c r="A5366" i="10"/>
  <c r="A5365" i="10"/>
  <c r="A5364" i="10"/>
  <c r="A5363" i="10"/>
  <c r="A5362" i="10"/>
  <c r="A5361" i="10"/>
  <c r="A5360" i="10"/>
  <c r="A5359" i="10"/>
  <c r="A5358" i="10"/>
  <c r="A5357" i="10"/>
  <c r="A5356" i="10"/>
  <c r="A5355" i="10"/>
  <c r="A5354" i="10"/>
  <c r="A5353" i="10"/>
  <c r="A5352" i="10"/>
  <c r="A5351" i="10"/>
  <c r="A5350" i="10"/>
  <c r="A5349" i="10"/>
  <c r="A5348" i="10"/>
  <c r="A5347" i="10"/>
  <c r="A5346" i="10"/>
  <c r="A5345" i="10"/>
  <c r="A5344" i="10"/>
  <c r="A5343" i="10"/>
  <c r="A5342" i="10"/>
  <c r="A5341" i="10"/>
  <c r="A5340" i="10"/>
  <c r="A5339" i="10"/>
  <c r="A5338" i="10"/>
  <c r="A5337" i="10"/>
  <c r="A5336" i="10"/>
  <c r="A5335" i="10"/>
  <c r="A5334" i="10"/>
  <c r="A5333" i="10"/>
  <c r="A5332" i="10"/>
  <c r="A5331" i="10"/>
  <c r="A5330" i="10"/>
  <c r="A5329" i="10"/>
  <c r="A5328" i="10"/>
  <c r="A5327" i="10"/>
  <c r="A5326" i="10"/>
  <c r="A5325" i="10"/>
  <c r="A5324" i="10"/>
  <c r="A5323" i="10"/>
  <c r="A5322" i="10"/>
  <c r="A5321" i="10"/>
  <c r="A5320" i="10"/>
  <c r="A5319" i="10"/>
  <c r="A5318" i="10"/>
  <c r="A5317" i="10"/>
  <c r="A5316" i="10"/>
  <c r="A5315" i="10"/>
  <c r="A5314" i="10"/>
  <c r="A5313" i="10"/>
  <c r="A5312" i="10"/>
  <c r="A5311" i="10"/>
  <c r="A5310" i="10"/>
  <c r="A5309" i="10"/>
  <c r="A5308" i="10"/>
  <c r="A5307" i="10"/>
  <c r="A5306" i="10"/>
  <c r="A5305" i="10"/>
  <c r="A5304" i="10"/>
  <c r="A5303" i="10"/>
  <c r="A5302" i="10"/>
  <c r="A5301" i="10"/>
  <c r="A5300" i="10"/>
  <c r="A5299" i="10"/>
  <c r="A5298" i="10"/>
  <c r="A5297" i="10"/>
  <c r="A5296" i="10"/>
  <c r="A5295" i="10"/>
  <c r="A5294" i="10"/>
  <c r="A5293" i="10"/>
  <c r="A5292" i="10"/>
  <c r="A5291" i="10"/>
  <c r="A5290" i="10"/>
  <c r="A5289" i="10"/>
  <c r="A5288" i="10"/>
  <c r="A5287" i="10"/>
  <c r="A5286" i="10"/>
  <c r="A5285" i="10"/>
  <c r="A5284" i="10"/>
  <c r="A5283" i="10"/>
  <c r="A5282" i="10"/>
  <c r="A5281" i="10"/>
  <c r="A5280" i="10"/>
  <c r="A5279" i="10"/>
  <c r="A5278" i="10"/>
  <c r="A5277" i="10"/>
  <c r="A5276" i="10"/>
  <c r="A5275" i="10"/>
  <c r="A5274" i="10"/>
  <c r="A5273" i="10"/>
  <c r="A5272" i="10"/>
  <c r="A5271" i="10"/>
  <c r="A5270" i="10"/>
  <c r="A5269" i="10"/>
  <c r="A5268" i="10"/>
  <c r="A5267" i="10"/>
  <c r="A5266" i="10"/>
  <c r="A5265" i="10"/>
  <c r="A5264" i="10"/>
  <c r="A5263" i="10"/>
  <c r="A5262" i="10"/>
  <c r="A5261" i="10"/>
  <c r="A5260" i="10"/>
  <c r="A5259" i="10"/>
  <c r="A5258" i="10"/>
  <c r="A5257" i="10"/>
  <c r="A5256" i="10"/>
  <c r="A5255" i="10"/>
  <c r="A5254" i="10"/>
  <c r="A5253" i="10"/>
  <c r="A5252" i="10"/>
  <c r="A5251" i="10"/>
  <c r="A5250" i="10"/>
  <c r="A5249" i="10"/>
  <c r="A5248" i="10"/>
  <c r="A5247" i="10"/>
  <c r="A5246" i="10"/>
  <c r="A5245" i="10"/>
  <c r="A5244" i="10"/>
  <c r="A5243" i="10"/>
  <c r="A5242" i="10"/>
  <c r="A5241" i="10"/>
  <c r="A5240" i="10"/>
  <c r="A5239" i="10"/>
  <c r="A5238" i="10"/>
  <c r="A5237" i="10"/>
  <c r="A5236" i="10"/>
  <c r="A5235" i="10"/>
  <c r="A5234" i="10"/>
  <c r="A5233" i="10"/>
  <c r="A5232" i="10"/>
  <c r="A5231" i="10"/>
  <c r="A5230" i="10"/>
  <c r="A5229" i="10"/>
  <c r="A5228" i="10"/>
  <c r="A5227" i="10"/>
  <c r="A5226" i="10"/>
  <c r="A5225" i="10"/>
  <c r="A5224" i="10"/>
  <c r="A5223" i="10"/>
  <c r="A5222" i="10"/>
  <c r="A5221" i="10"/>
  <c r="A5220" i="10"/>
  <c r="A5219" i="10"/>
  <c r="A5218" i="10"/>
  <c r="A5217" i="10"/>
  <c r="A5216" i="10"/>
  <c r="A5215" i="10"/>
  <c r="A5214" i="10"/>
  <c r="A5213" i="10"/>
  <c r="A5212" i="10"/>
  <c r="A5211" i="10"/>
  <c r="A5210" i="10"/>
  <c r="A5209" i="10"/>
  <c r="A5208" i="10"/>
  <c r="A5207" i="10"/>
  <c r="A5206" i="10"/>
  <c r="A5205" i="10"/>
  <c r="A5204" i="10"/>
  <c r="A5203" i="10"/>
  <c r="A5202" i="10"/>
  <c r="A5201" i="10"/>
  <c r="A5200" i="10"/>
  <c r="A5199" i="10"/>
  <c r="A5198" i="10"/>
  <c r="A5197" i="10"/>
  <c r="A5196" i="10"/>
  <c r="A5195" i="10"/>
  <c r="A5194" i="10"/>
  <c r="A5193" i="10"/>
  <c r="A5192" i="10"/>
  <c r="A5191" i="10"/>
  <c r="A5190" i="10"/>
  <c r="A5189" i="10"/>
  <c r="A5188" i="10"/>
  <c r="A5187" i="10"/>
  <c r="A5186" i="10"/>
  <c r="A5185" i="10"/>
  <c r="A5184" i="10"/>
  <c r="A5183" i="10"/>
  <c r="A5182" i="10"/>
  <c r="A5181" i="10"/>
  <c r="A5180" i="10"/>
  <c r="A5179" i="10"/>
  <c r="A5178" i="10"/>
  <c r="A5177" i="10"/>
  <c r="A5176" i="10"/>
  <c r="A5175" i="10"/>
  <c r="A5174" i="10"/>
  <c r="A5173" i="10"/>
  <c r="A5172" i="10"/>
  <c r="A5171" i="10"/>
  <c r="A5170" i="10"/>
  <c r="A5169" i="10"/>
  <c r="A5168" i="10"/>
  <c r="A5167" i="10"/>
  <c r="A5166" i="10"/>
  <c r="A5165" i="10"/>
  <c r="A5164" i="10"/>
  <c r="A5163" i="10"/>
  <c r="A5162" i="10"/>
  <c r="A5161" i="10"/>
  <c r="A5160" i="10"/>
  <c r="A5159" i="10"/>
  <c r="A5158" i="10"/>
  <c r="A5157" i="10"/>
  <c r="A5156" i="10"/>
  <c r="A5155" i="10"/>
  <c r="A5154" i="10"/>
  <c r="A5153" i="10"/>
  <c r="A5152" i="10"/>
  <c r="A5151" i="10"/>
  <c r="A5150" i="10"/>
  <c r="A5149" i="10"/>
  <c r="A5148" i="10"/>
  <c r="A5147" i="10"/>
  <c r="A5146" i="10"/>
  <c r="A5145" i="10"/>
  <c r="A5144" i="10"/>
  <c r="A5143" i="10"/>
  <c r="A5142" i="10"/>
  <c r="A5141" i="10"/>
  <c r="A5140" i="10"/>
  <c r="A5139" i="10"/>
  <c r="A5138" i="10"/>
  <c r="A5137" i="10"/>
  <c r="A5136" i="10"/>
  <c r="A5135" i="10"/>
  <c r="A5134" i="10"/>
  <c r="A5133" i="10"/>
  <c r="A5132" i="10"/>
  <c r="A5131" i="10"/>
  <c r="A5130" i="10"/>
  <c r="A5129" i="10"/>
  <c r="A5128" i="10"/>
  <c r="A5127" i="10"/>
  <c r="A5126" i="10"/>
  <c r="A5125" i="10"/>
  <c r="A5124" i="10"/>
  <c r="A5123" i="10"/>
  <c r="A5122" i="10"/>
  <c r="A5121" i="10"/>
  <c r="A5120" i="10"/>
  <c r="A5119" i="10"/>
  <c r="A5118" i="10"/>
  <c r="A5117" i="10"/>
  <c r="A5116" i="10"/>
  <c r="A5115" i="10"/>
  <c r="A5114" i="10"/>
  <c r="A5113" i="10"/>
  <c r="A5112" i="10"/>
  <c r="A5111" i="10"/>
  <c r="A5110" i="10"/>
  <c r="A5109" i="10"/>
  <c r="A5108" i="10"/>
  <c r="A5107" i="10"/>
  <c r="A5106" i="10"/>
  <c r="A5105" i="10"/>
  <c r="A5104" i="10"/>
  <c r="A5103" i="10"/>
  <c r="A5102" i="10"/>
  <c r="A5101" i="10"/>
  <c r="A5100" i="10"/>
  <c r="A5099" i="10"/>
  <c r="A5098" i="10"/>
  <c r="A5097" i="10"/>
  <c r="A5096" i="10"/>
  <c r="A5095" i="10"/>
  <c r="A5094" i="10"/>
  <c r="A5093" i="10"/>
  <c r="A5092" i="10"/>
  <c r="A5091" i="10"/>
  <c r="A5090" i="10"/>
  <c r="A5089" i="10"/>
  <c r="A5088" i="10"/>
  <c r="A5087" i="10"/>
  <c r="A5086" i="10"/>
  <c r="A5085" i="10"/>
  <c r="A5084" i="10"/>
  <c r="A5083" i="10"/>
  <c r="A5082" i="10"/>
  <c r="A5081" i="10"/>
  <c r="A5080" i="10"/>
  <c r="A5079" i="10"/>
  <c r="A5078" i="10"/>
  <c r="A5077" i="10"/>
  <c r="A5076" i="10"/>
  <c r="A5075" i="10"/>
  <c r="A5074" i="10"/>
  <c r="A5073" i="10"/>
  <c r="A5072" i="10"/>
  <c r="A5071" i="10"/>
  <c r="A5070" i="10"/>
  <c r="A5069" i="10"/>
  <c r="A5068" i="10"/>
  <c r="A5067" i="10"/>
  <c r="A5066" i="10"/>
  <c r="A5065" i="10"/>
  <c r="A5064" i="10"/>
  <c r="A5063" i="10"/>
  <c r="A5062" i="10"/>
  <c r="A5061" i="10"/>
  <c r="A5060" i="10"/>
  <c r="A5059" i="10"/>
  <c r="A5058" i="10"/>
  <c r="A5057" i="10"/>
  <c r="A5056" i="10"/>
  <c r="A5055" i="10"/>
  <c r="A5054" i="10"/>
  <c r="A5053" i="10"/>
  <c r="A5052" i="10"/>
  <c r="A5051" i="10"/>
  <c r="A5050" i="10"/>
  <c r="A5049" i="10"/>
  <c r="A5048" i="10"/>
  <c r="A5047" i="10"/>
  <c r="A5046" i="10"/>
  <c r="A5045" i="10"/>
  <c r="A5044" i="10"/>
  <c r="A5043" i="10"/>
  <c r="A5042" i="10"/>
  <c r="A5041" i="10"/>
  <c r="A5040" i="10"/>
  <c r="A5039" i="10"/>
  <c r="A5038" i="10"/>
  <c r="A5037" i="10"/>
  <c r="A5036" i="10"/>
  <c r="A5035" i="10"/>
  <c r="A5034" i="10"/>
  <c r="A5033" i="10"/>
  <c r="A5032" i="10"/>
  <c r="A5031" i="10"/>
  <c r="A5030" i="10"/>
  <c r="A5029" i="10"/>
  <c r="A5028" i="10"/>
  <c r="A5027" i="10"/>
  <c r="A5026" i="10"/>
  <c r="A5025" i="10"/>
  <c r="A5024" i="10"/>
  <c r="A5023" i="10"/>
  <c r="A5022" i="10"/>
  <c r="A5021" i="10"/>
  <c r="A5020" i="10"/>
  <c r="A5019" i="10"/>
  <c r="A5018" i="10"/>
  <c r="A5017" i="10"/>
  <c r="A5016" i="10"/>
  <c r="A5015" i="10"/>
  <c r="A5014" i="10"/>
  <c r="A5013" i="10"/>
  <c r="A5012" i="10"/>
  <c r="A5011" i="10"/>
  <c r="A5010" i="10"/>
  <c r="A5009" i="10"/>
  <c r="A5008" i="10"/>
  <c r="A5007" i="10"/>
  <c r="A5006" i="10"/>
  <c r="A5005" i="10"/>
  <c r="A5004" i="10"/>
  <c r="A5003" i="10"/>
  <c r="A5002" i="10"/>
  <c r="A5001" i="10"/>
  <c r="A5000" i="10"/>
  <c r="A4999" i="10"/>
  <c r="A4998" i="10"/>
  <c r="A4997" i="10"/>
  <c r="A4996" i="10"/>
  <c r="A4995" i="10"/>
  <c r="A4994" i="10"/>
  <c r="A4993" i="10"/>
  <c r="A4992" i="10"/>
  <c r="A4991" i="10"/>
  <c r="A4990" i="10"/>
  <c r="A4989" i="10"/>
  <c r="A4988" i="10"/>
  <c r="A4987" i="10"/>
  <c r="A4986" i="10"/>
  <c r="A4985" i="10"/>
  <c r="A4984" i="10"/>
  <c r="A4983" i="10"/>
  <c r="A4982" i="10"/>
  <c r="A4981" i="10"/>
  <c r="A4980" i="10"/>
  <c r="A4979" i="10"/>
  <c r="A4978" i="10"/>
  <c r="A4977" i="10"/>
  <c r="A4976" i="10"/>
  <c r="A4975" i="10"/>
  <c r="A4974" i="10"/>
  <c r="A4973" i="10"/>
  <c r="A4972" i="10"/>
  <c r="A4971" i="10"/>
  <c r="A4970" i="10"/>
  <c r="A4969" i="10"/>
  <c r="A4968" i="10"/>
  <c r="A4967" i="10"/>
  <c r="A4966" i="10"/>
  <c r="A4965" i="10"/>
  <c r="A4964" i="10"/>
  <c r="A4963" i="10"/>
  <c r="A4962" i="10"/>
  <c r="A4961" i="10"/>
  <c r="A4960" i="10"/>
  <c r="A4959" i="10"/>
  <c r="A4958" i="10"/>
  <c r="A4957" i="10"/>
  <c r="A4956" i="10"/>
  <c r="A4955" i="10"/>
  <c r="A4954" i="10"/>
  <c r="A4953" i="10"/>
  <c r="A4952" i="10"/>
  <c r="A4951" i="10"/>
  <c r="A4950" i="10"/>
  <c r="A4949" i="10"/>
  <c r="A4948" i="10"/>
  <c r="A4947" i="10"/>
  <c r="A4946" i="10"/>
  <c r="A4945" i="10"/>
  <c r="A4944" i="10"/>
  <c r="A4943" i="10"/>
  <c r="A4942" i="10"/>
  <c r="A4941" i="10"/>
  <c r="A4940" i="10"/>
  <c r="A4939" i="10"/>
  <c r="A4938" i="10"/>
  <c r="A4937" i="10"/>
  <c r="A4936" i="10"/>
  <c r="A4935" i="10"/>
  <c r="A4934" i="10"/>
  <c r="A4933" i="10"/>
  <c r="A4932" i="10"/>
  <c r="A4931" i="10"/>
  <c r="A4930" i="10"/>
  <c r="A4929" i="10"/>
  <c r="A4928" i="10"/>
  <c r="A4927" i="10"/>
  <c r="A4926" i="10"/>
  <c r="A4925" i="10"/>
  <c r="A4924" i="10"/>
  <c r="A4923" i="10"/>
  <c r="A4922" i="10"/>
  <c r="A4921" i="10"/>
  <c r="A4920" i="10"/>
  <c r="A4919" i="10"/>
  <c r="A4918" i="10"/>
  <c r="A4917" i="10"/>
  <c r="A4916" i="10"/>
  <c r="A4915" i="10"/>
  <c r="A4914" i="10"/>
  <c r="A4913" i="10"/>
  <c r="A4912" i="10"/>
  <c r="A4911" i="10"/>
  <c r="A4910" i="10"/>
  <c r="A4909" i="10"/>
  <c r="A4908" i="10"/>
  <c r="A4907" i="10"/>
  <c r="A4906" i="10"/>
  <c r="A4905" i="10"/>
  <c r="A4904" i="10"/>
  <c r="A4903" i="10"/>
  <c r="A4902" i="10"/>
  <c r="A4901" i="10"/>
  <c r="A4900" i="10"/>
  <c r="A4899" i="10"/>
  <c r="A4898" i="10"/>
  <c r="A4897" i="10"/>
  <c r="A4896" i="10"/>
  <c r="A4895" i="10"/>
  <c r="A4894" i="10"/>
  <c r="A4893" i="10"/>
  <c r="A4892" i="10"/>
  <c r="A4891" i="10"/>
  <c r="A4890" i="10"/>
  <c r="A4889" i="10"/>
  <c r="A4888" i="10"/>
  <c r="A4887" i="10"/>
  <c r="A4886" i="10"/>
  <c r="A4885" i="10"/>
  <c r="A4884" i="10"/>
  <c r="A4883" i="10"/>
  <c r="A4882" i="10"/>
  <c r="A4881" i="10"/>
  <c r="A4880" i="10"/>
  <c r="A4879" i="10"/>
  <c r="A4878" i="10"/>
  <c r="A4877" i="10"/>
  <c r="A4876" i="10"/>
  <c r="A4875" i="10"/>
  <c r="A4874" i="10"/>
  <c r="A4873" i="10"/>
  <c r="A4872" i="10"/>
  <c r="A4871" i="10"/>
  <c r="A4870" i="10"/>
  <c r="A4869" i="10"/>
  <c r="A4868" i="10"/>
  <c r="A4867" i="10"/>
  <c r="A4866" i="10"/>
  <c r="A4865" i="10"/>
  <c r="A4864" i="10"/>
  <c r="A4863" i="10"/>
  <c r="A4862" i="10"/>
  <c r="A4861" i="10"/>
  <c r="A4860" i="10"/>
  <c r="A4859" i="10"/>
  <c r="A4858" i="10"/>
  <c r="A4857" i="10"/>
  <c r="A4856" i="10"/>
  <c r="A4855" i="10"/>
  <c r="A4854" i="10"/>
  <c r="A4853" i="10"/>
  <c r="A4852" i="10"/>
  <c r="A4851" i="10"/>
  <c r="A4850" i="10"/>
  <c r="A4849" i="10"/>
  <c r="A4848" i="10"/>
  <c r="A4847" i="10"/>
  <c r="A4846" i="10"/>
  <c r="A4845" i="10"/>
  <c r="A4844" i="10"/>
  <c r="A4843" i="10"/>
  <c r="A4842" i="10"/>
  <c r="A4841" i="10"/>
  <c r="A4840" i="10"/>
  <c r="A4839" i="10"/>
  <c r="A4838" i="10"/>
  <c r="A4837" i="10"/>
  <c r="A4836" i="10"/>
  <c r="A4835" i="10"/>
  <c r="A4834" i="10"/>
  <c r="A4833" i="10"/>
  <c r="A4832" i="10"/>
  <c r="A4831" i="10"/>
  <c r="A4830" i="10"/>
  <c r="A4829" i="10"/>
  <c r="A4828" i="10"/>
  <c r="A4827" i="10"/>
  <c r="A4826" i="10"/>
  <c r="A4825" i="10"/>
  <c r="A4824" i="10"/>
  <c r="A4823" i="10"/>
  <c r="A4822" i="10"/>
  <c r="A4821" i="10"/>
  <c r="A4820" i="10"/>
  <c r="A4819" i="10"/>
  <c r="A4818" i="10"/>
  <c r="A4817" i="10"/>
  <c r="A4816" i="10"/>
  <c r="A4815" i="10"/>
  <c r="A4814" i="10"/>
  <c r="A4813" i="10"/>
  <c r="A4812" i="10"/>
  <c r="A4811" i="10"/>
  <c r="A4810" i="10"/>
  <c r="A4809" i="10"/>
  <c r="A4808" i="10"/>
  <c r="A4807" i="10"/>
  <c r="A4806" i="10"/>
  <c r="A4805" i="10"/>
  <c r="A4804" i="10"/>
  <c r="A4803" i="10"/>
  <c r="A4802" i="10"/>
  <c r="A4801" i="10"/>
  <c r="A4800" i="10"/>
  <c r="A4799" i="10"/>
  <c r="A4798" i="10"/>
  <c r="A4797" i="10"/>
  <c r="A4796" i="10"/>
  <c r="A4795" i="10"/>
  <c r="A4794" i="10"/>
  <c r="A4793" i="10"/>
  <c r="A4792" i="10"/>
  <c r="A4791" i="10"/>
  <c r="A4790" i="10"/>
  <c r="A4789" i="10"/>
  <c r="A4788" i="10"/>
  <c r="A4787" i="10"/>
  <c r="A4786" i="10"/>
  <c r="A4785" i="10"/>
  <c r="A4784" i="10"/>
  <c r="A4783" i="10"/>
  <c r="A4782" i="10"/>
  <c r="A4781" i="10"/>
  <c r="A4780" i="10"/>
  <c r="A4779" i="10"/>
  <c r="A4778" i="10"/>
  <c r="A4777" i="10"/>
  <c r="A4776" i="10"/>
  <c r="A4775" i="10"/>
  <c r="A4774" i="10"/>
  <c r="A4773" i="10"/>
  <c r="A4772" i="10"/>
  <c r="A4771" i="10"/>
  <c r="A4770" i="10"/>
  <c r="A4769" i="10"/>
  <c r="A4768" i="10"/>
  <c r="A4767" i="10"/>
  <c r="A4766" i="10"/>
  <c r="A4765" i="10"/>
  <c r="A4764" i="10"/>
  <c r="A4763" i="10"/>
  <c r="A4762" i="10"/>
  <c r="A4761" i="10"/>
  <c r="A4760" i="10"/>
  <c r="A4759" i="10"/>
  <c r="A4758" i="10"/>
  <c r="A4757" i="10"/>
  <c r="A4756" i="10"/>
  <c r="A4755" i="10"/>
  <c r="A4754" i="10"/>
  <c r="A4753" i="10"/>
  <c r="A4752" i="10"/>
  <c r="A4751" i="10"/>
  <c r="A4750" i="10"/>
  <c r="A4749" i="10"/>
  <c r="A4748" i="10"/>
  <c r="A4747" i="10"/>
  <c r="A4746" i="10"/>
  <c r="A4745" i="10"/>
  <c r="A4744" i="10"/>
  <c r="A4743" i="10"/>
  <c r="A4742" i="10"/>
  <c r="A4741" i="10"/>
  <c r="A4740" i="10"/>
  <c r="A4739" i="10"/>
  <c r="A4738" i="10"/>
  <c r="A4737" i="10"/>
  <c r="A4736" i="10"/>
  <c r="A4735" i="10"/>
  <c r="A4734" i="10"/>
  <c r="A4733" i="10"/>
  <c r="A4732" i="10"/>
  <c r="A4731" i="10"/>
  <c r="A4730" i="10"/>
  <c r="A4729" i="10"/>
  <c r="A4728" i="10"/>
  <c r="A4727" i="10"/>
  <c r="A4726" i="10"/>
  <c r="A4725" i="10"/>
  <c r="A4724" i="10"/>
  <c r="A4723" i="10"/>
  <c r="A4722" i="10"/>
  <c r="A4721" i="10"/>
  <c r="A4720" i="10"/>
  <c r="A4719" i="10"/>
  <c r="A4718" i="10"/>
  <c r="A4717" i="10"/>
  <c r="A4716" i="10"/>
  <c r="A4715" i="10"/>
  <c r="A4714" i="10"/>
  <c r="A4713" i="10"/>
  <c r="A4712" i="10"/>
  <c r="A4711" i="10"/>
  <c r="A4710" i="10"/>
  <c r="A4709" i="10"/>
  <c r="A4708" i="10"/>
  <c r="A4707" i="10"/>
  <c r="A4706" i="10"/>
  <c r="A4705" i="10"/>
  <c r="A4704" i="10"/>
  <c r="A4703" i="10"/>
  <c r="A4702" i="10"/>
  <c r="A4701" i="10"/>
  <c r="A4700" i="10"/>
  <c r="A4699" i="10"/>
  <c r="A4698" i="10"/>
  <c r="A4697" i="10"/>
  <c r="A4696" i="10"/>
  <c r="A4695" i="10"/>
  <c r="A4694" i="10"/>
  <c r="A4693" i="10"/>
  <c r="A4692" i="10"/>
  <c r="A4691" i="10"/>
  <c r="A4690" i="10"/>
  <c r="A4689" i="10"/>
  <c r="A4688" i="10"/>
  <c r="A4687" i="10"/>
  <c r="A4686" i="10"/>
  <c r="A4685" i="10"/>
  <c r="A4684" i="10"/>
  <c r="A4683" i="10"/>
  <c r="A4682" i="10"/>
  <c r="A4681" i="10"/>
  <c r="A4680" i="10"/>
  <c r="A4679" i="10"/>
  <c r="A4678" i="10"/>
  <c r="A4677" i="10"/>
  <c r="A4676" i="10"/>
  <c r="A4675" i="10"/>
  <c r="A4674" i="10"/>
  <c r="A4673" i="10"/>
  <c r="A4672" i="10"/>
  <c r="A4671" i="10"/>
  <c r="A4670" i="10"/>
  <c r="A4669" i="10"/>
  <c r="A4668" i="10"/>
  <c r="A4667" i="10"/>
  <c r="A4666" i="10"/>
  <c r="A4665" i="10"/>
  <c r="A4664" i="10"/>
  <c r="A4663" i="10"/>
  <c r="A4662" i="10"/>
  <c r="A4661" i="10"/>
  <c r="A4660" i="10"/>
  <c r="A4659" i="10"/>
  <c r="A4658" i="10"/>
  <c r="A4657" i="10"/>
  <c r="A4656" i="10"/>
  <c r="A4655" i="10"/>
  <c r="A4654" i="10"/>
  <c r="A4653" i="10"/>
  <c r="A4652" i="10"/>
  <c r="A4651" i="10"/>
  <c r="A4650" i="10"/>
  <c r="A4649" i="10"/>
  <c r="A4648" i="10"/>
  <c r="A4647" i="10"/>
  <c r="A4646" i="10"/>
  <c r="A4645" i="10"/>
  <c r="A4644" i="10"/>
  <c r="A4643" i="10"/>
  <c r="A4642" i="10"/>
  <c r="A4641" i="10"/>
  <c r="A4640" i="10"/>
  <c r="A4639" i="10"/>
  <c r="A4638" i="10"/>
  <c r="A4637" i="10"/>
  <c r="A4636" i="10"/>
  <c r="A4635" i="10"/>
  <c r="A4634" i="10"/>
  <c r="A4633" i="10"/>
  <c r="A4632" i="10"/>
  <c r="A4631" i="10"/>
  <c r="A4630" i="10"/>
  <c r="A4629" i="10"/>
  <c r="A4628" i="10"/>
  <c r="A4627" i="10"/>
  <c r="A4626" i="10"/>
  <c r="A4625" i="10"/>
  <c r="A4624" i="10"/>
  <c r="A4623" i="10"/>
  <c r="A4622" i="10"/>
  <c r="A4621" i="10"/>
  <c r="A4620" i="10"/>
  <c r="A4619" i="10"/>
  <c r="A4618" i="10"/>
  <c r="A4617" i="10"/>
  <c r="A4616" i="10"/>
  <c r="A4615" i="10"/>
  <c r="A4614" i="10"/>
  <c r="A4613" i="10"/>
  <c r="A4612" i="10"/>
  <c r="A4611" i="10"/>
  <c r="A4610" i="10"/>
  <c r="A4609" i="10"/>
  <c r="A4608" i="10"/>
  <c r="A4607" i="10"/>
  <c r="A4606" i="10"/>
  <c r="A4605" i="10"/>
  <c r="A4604" i="10"/>
  <c r="A4603" i="10"/>
  <c r="A4602" i="10"/>
  <c r="A4601" i="10"/>
  <c r="A4600" i="10"/>
  <c r="A4599" i="10"/>
  <c r="A4598" i="10"/>
  <c r="A4597" i="10"/>
  <c r="A4596" i="10"/>
  <c r="A4595" i="10"/>
  <c r="A4594" i="10"/>
  <c r="A4593" i="10"/>
  <c r="A4592" i="10"/>
  <c r="A4591" i="10"/>
  <c r="A4590" i="10"/>
  <c r="A4589" i="10"/>
  <c r="A4588" i="10"/>
  <c r="A4587" i="10"/>
  <c r="A4586" i="10"/>
  <c r="A4585" i="10"/>
  <c r="A4584" i="10"/>
  <c r="A4583" i="10"/>
  <c r="A4582" i="10"/>
  <c r="A4581" i="10"/>
  <c r="A4580" i="10"/>
  <c r="A4579" i="10"/>
  <c r="A4578" i="10"/>
  <c r="A4577" i="10"/>
  <c r="A4576" i="10"/>
  <c r="A4575" i="10"/>
  <c r="A4574" i="10"/>
  <c r="A4573" i="10"/>
  <c r="A4572" i="10"/>
  <c r="A4571" i="10"/>
  <c r="A4570" i="10"/>
  <c r="A4569" i="10"/>
  <c r="A4568" i="10"/>
  <c r="A4567" i="10"/>
  <c r="A4566" i="10"/>
  <c r="A4565" i="10"/>
  <c r="A4564" i="10"/>
  <c r="A4563" i="10"/>
  <c r="A4562" i="10"/>
  <c r="A4561" i="10"/>
  <c r="A4560" i="10"/>
  <c r="A4559" i="10"/>
  <c r="A4558" i="10"/>
  <c r="A4557" i="10"/>
  <c r="A4556" i="10"/>
  <c r="A4555" i="10"/>
  <c r="A4554" i="10"/>
  <c r="A4553" i="10"/>
  <c r="A4552" i="10"/>
  <c r="A4551" i="10"/>
  <c r="A4550" i="10"/>
  <c r="A4549" i="10"/>
  <c r="A4548" i="10"/>
  <c r="A4547" i="10"/>
  <c r="A4546" i="10"/>
  <c r="A4545" i="10"/>
  <c r="A4544" i="10"/>
  <c r="A4543" i="10"/>
  <c r="A4542" i="10"/>
  <c r="A4541" i="10"/>
  <c r="A4540" i="10"/>
  <c r="A4539" i="10"/>
  <c r="A4538" i="10"/>
  <c r="A4537" i="10"/>
  <c r="A4536" i="10"/>
  <c r="A4535" i="10"/>
  <c r="A4534" i="10"/>
  <c r="A4533" i="10"/>
  <c r="A4532" i="10"/>
  <c r="A4531" i="10"/>
  <c r="A4530" i="10"/>
  <c r="A4529" i="10"/>
  <c r="A4528" i="10"/>
  <c r="A4527" i="10"/>
  <c r="A4526" i="10"/>
  <c r="A4525" i="10"/>
  <c r="A4524" i="10"/>
  <c r="A4523" i="10"/>
  <c r="A4522" i="10"/>
  <c r="A4521" i="10"/>
  <c r="A4520" i="10"/>
  <c r="A4519" i="10"/>
  <c r="A4518" i="10"/>
  <c r="A4517" i="10"/>
  <c r="A4516" i="10"/>
  <c r="A4515" i="10"/>
  <c r="A4514" i="10"/>
  <c r="A4513" i="10"/>
  <c r="A4512" i="10"/>
  <c r="A4511" i="10"/>
  <c r="A4510" i="10"/>
  <c r="A4509" i="10"/>
  <c r="A4508" i="10"/>
  <c r="A4507" i="10"/>
  <c r="A4506" i="10"/>
  <c r="A4505" i="10"/>
  <c r="A4504" i="10"/>
  <c r="A4503" i="10"/>
  <c r="A4502" i="10"/>
  <c r="A4501" i="10"/>
  <c r="A4500" i="10"/>
  <c r="A4499" i="10"/>
  <c r="A4498" i="10"/>
  <c r="A4497" i="10"/>
  <c r="A4496" i="10"/>
  <c r="A4495" i="10"/>
  <c r="A4494" i="10"/>
  <c r="A4493" i="10"/>
  <c r="A4492" i="10"/>
  <c r="A4491" i="10"/>
  <c r="A4490" i="10"/>
  <c r="A4489" i="10"/>
  <c r="A4488" i="10"/>
  <c r="A4487" i="10"/>
  <c r="A4486" i="10"/>
  <c r="A4485" i="10"/>
  <c r="A4484" i="10"/>
  <c r="A4483" i="10"/>
  <c r="A4482" i="10"/>
  <c r="A4481" i="10"/>
  <c r="A4480" i="10"/>
  <c r="A4479" i="10"/>
  <c r="A4478" i="10"/>
  <c r="A4477" i="10"/>
  <c r="A4476" i="10"/>
  <c r="A4475" i="10"/>
  <c r="A4474" i="10"/>
  <c r="A4473" i="10"/>
  <c r="A4472" i="10"/>
  <c r="A4471" i="10"/>
  <c r="A4470" i="10"/>
  <c r="A4469" i="10"/>
  <c r="A4468" i="10"/>
  <c r="A4467" i="10"/>
  <c r="A4466" i="10"/>
  <c r="A4465" i="10"/>
  <c r="A4464" i="10"/>
  <c r="A4463" i="10"/>
  <c r="A4462" i="10"/>
  <c r="A4461" i="10"/>
  <c r="A4460" i="10"/>
  <c r="A4459" i="10"/>
  <c r="A4458" i="10"/>
  <c r="A4457" i="10"/>
  <c r="A4456" i="10"/>
  <c r="A4455" i="10"/>
  <c r="A4454" i="10"/>
  <c r="A4453" i="10"/>
  <c r="A4452" i="10"/>
  <c r="A4451" i="10"/>
  <c r="A4450" i="10"/>
  <c r="A4449" i="10"/>
  <c r="A4448" i="10"/>
  <c r="A4447" i="10"/>
  <c r="A4446" i="10"/>
  <c r="A4445" i="10"/>
  <c r="A4444" i="10"/>
  <c r="A4443" i="10"/>
  <c r="A4442" i="10"/>
  <c r="A4441" i="10"/>
  <c r="A4440" i="10"/>
  <c r="A4439" i="10"/>
  <c r="A4438" i="10"/>
  <c r="A4437" i="10"/>
  <c r="A4436" i="10"/>
  <c r="A4435" i="10"/>
  <c r="A4434" i="10"/>
  <c r="A4433" i="10"/>
  <c r="A4432" i="10"/>
  <c r="A4431" i="10"/>
  <c r="A4430" i="10"/>
  <c r="A4429" i="10"/>
  <c r="A4428" i="10"/>
  <c r="A4427" i="10"/>
  <c r="A4426" i="10"/>
  <c r="A4425" i="10"/>
  <c r="A4424" i="10"/>
  <c r="A4423" i="10"/>
  <c r="A4422" i="10"/>
  <c r="A4421" i="10"/>
  <c r="A4420" i="10"/>
  <c r="A4419" i="10"/>
  <c r="A4418" i="10"/>
  <c r="A4417" i="10"/>
  <c r="A4416" i="10"/>
  <c r="A4415" i="10"/>
  <c r="A4414" i="10"/>
  <c r="A4413" i="10"/>
  <c r="A4412" i="10"/>
  <c r="A4411" i="10"/>
  <c r="A4410" i="10"/>
  <c r="A4409" i="10"/>
  <c r="A4408" i="10"/>
  <c r="A4407" i="10"/>
  <c r="A4406" i="10"/>
  <c r="A4405" i="10"/>
  <c r="A4404" i="10"/>
  <c r="A4403" i="10"/>
  <c r="A4402" i="10"/>
  <c r="A4401" i="10"/>
  <c r="A4400" i="10"/>
  <c r="A4399" i="10"/>
  <c r="A4398" i="10"/>
  <c r="A4397" i="10"/>
  <c r="A4396" i="10"/>
  <c r="A4395" i="10"/>
  <c r="A4394" i="10"/>
  <c r="A4393" i="10"/>
  <c r="A4392" i="10"/>
  <c r="A4391" i="10"/>
  <c r="A4390" i="10"/>
  <c r="A4389" i="10"/>
  <c r="A4388" i="10"/>
  <c r="A4387" i="10"/>
  <c r="A4386" i="10"/>
  <c r="A4385" i="10"/>
  <c r="A4384" i="10"/>
  <c r="A4383" i="10"/>
  <c r="A4382" i="10"/>
  <c r="A4381" i="10"/>
  <c r="A4380" i="10"/>
  <c r="A4379" i="10"/>
  <c r="A4378" i="10"/>
  <c r="A4377" i="10"/>
  <c r="A4376" i="10"/>
  <c r="A4375" i="10"/>
  <c r="A4374" i="10"/>
  <c r="A4373" i="10"/>
  <c r="A4372" i="10"/>
  <c r="A4371" i="10"/>
  <c r="A4370" i="10"/>
  <c r="A4369" i="10"/>
  <c r="A4368" i="10"/>
  <c r="A4367" i="10"/>
  <c r="A4366" i="10"/>
  <c r="A4365" i="10"/>
  <c r="A4364" i="10"/>
  <c r="A4363" i="10"/>
  <c r="A4362" i="10"/>
  <c r="A4361" i="10"/>
  <c r="A4360" i="10"/>
  <c r="A4359" i="10"/>
  <c r="A4358" i="10"/>
  <c r="A4357" i="10"/>
  <c r="A4356" i="10"/>
  <c r="A4355" i="10"/>
  <c r="A4354" i="10"/>
  <c r="A4353" i="10"/>
  <c r="A4352" i="10"/>
  <c r="A4351" i="10"/>
  <c r="A4350" i="10"/>
  <c r="A4349" i="10"/>
  <c r="A4348" i="10"/>
  <c r="A4347" i="10"/>
  <c r="A4346" i="10"/>
  <c r="A4345" i="10"/>
  <c r="A4344" i="10"/>
  <c r="A4343" i="10"/>
  <c r="A4342" i="10"/>
  <c r="A4341" i="10"/>
  <c r="A4340" i="10"/>
  <c r="A4339" i="10"/>
  <c r="A4338" i="10"/>
  <c r="A4337" i="10"/>
  <c r="A4336" i="10"/>
  <c r="A4335" i="10"/>
  <c r="A4334" i="10"/>
  <c r="A4333" i="10"/>
  <c r="A4332" i="10"/>
  <c r="A4331" i="10"/>
  <c r="A4330" i="10"/>
  <c r="A4329" i="10"/>
  <c r="A4328" i="10"/>
  <c r="A4327" i="10"/>
  <c r="A4326" i="10"/>
  <c r="A4325" i="10"/>
  <c r="A4324" i="10"/>
  <c r="A4323" i="10"/>
  <c r="A4322" i="10"/>
  <c r="A4321" i="10"/>
  <c r="A4320" i="10"/>
  <c r="A4319" i="10"/>
  <c r="A4318" i="10"/>
  <c r="A4317" i="10"/>
  <c r="A4316" i="10"/>
  <c r="A4315" i="10"/>
  <c r="A4314" i="10"/>
  <c r="A4313" i="10"/>
  <c r="A4312" i="10"/>
  <c r="A4311" i="10"/>
  <c r="A4310" i="10"/>
  <c r="A4309" i="10"/>
  <c r="A4308" i="10"/>
  <c r="A4307" i="10"/>
  <c r="A4306" i="10"/>
  <c r="A4305" i="10"/>
  <c r="A4304" i="10"/>
  <c r="A4303" i="10"/>
  <c r="A4302" i="10"/>
  <c r="A4301" i="10"/>
  <c r="A4300" i="10"/>
  <c r="A4299" i="10"/>
  <c r="A4298" i="10"/>
  <c r="A4297" i="10"/>
  <c r="A4296" i="10"/>
  <c r="A4295" i="10"/>
  <c r="A4294" i="10"/>
  <c r="A4293" i="10"/>
  <c r="A4292" i="10"/>
  <c r="A4291" i="10"/>
  <c r="A4290" i="10"/>
  <c r="A4289" i="10"/>
  <c r="A4288" i="10"/>
  <c r="A4287" i="10"/>
  <c r="A4286" i="10"/>
  <c r="A4285" i="10"/>
  <c r="A4284" i="10"/>
  <c r="A4283" i="10"/>
  <c r="A4282" i="10"/>
  <c r="A4281" i="10"/>
  <c r="A4280" i="10"/>
  <c r="A4279" i="10"/>
  <c r="A4278" i="10"/>
  <c r="A4277" i="10"/>
  <c r="A4276" i="10"/>
  <c r="A4275" i="10"/>
  <c r="A4274" i="10"/>
  <c r="A4273" i="10"/>
  <c r="A4272" i="10"/>
  <c r="A4271" i="10"/>
  <c r="A4270" i="10"/>
  <c r="A4269" i="10"/>
  <c r="A4268" i="10"/>
  <c r="A4267" i="10"/>
  <c r="A4266" i="10"/>
  <c r="A4265" i="10"/>
  <c r="A4264" i="10"/>
  <c r="A4263" i="10"/>
  <c r="A4262" i="10"/>
  <c r="A4261" i="10"/>
  <c r="A4260" i="10"/>
  <c r="A4259" i="10"/>
  <c r="A4258" i="10"/>
  <c r="A4257" i="10"/>
  <c r="A4256" i="10"/>
  <c r="A4255" i="10"/>
  <c r="A4254" i="10"/>
  <c r="A4253" i="10"/>
  <c r="A4252" i="10"/>
  <c r="A4251" i="10"/>
  <c r="A4250" i="10"/>
  <c r="A4249" i="10"/>
  <c r="A4248" i="10"/>
  <c r="A4247" i="10"/>
  <c r="A4246" i="10"/>
  <c r="A4245" i="10"/>
  <c r="A4244" i="10"/>
  <c r="A4243" i="10"/>
  <c r="A4242" i="10"/>
  <c r="A4241" i="10"/>
  <c r="A4240" i="10"/>
  <c r="A4239" i="10"/>
  <c r="A4238" i="10"/>
  <c r="A4237" i="10"/>
  <c r="A4236" i="10"/>
  <c r="A4235" i="10"/>
  <c r="A4234" i="10"/>
  <c r="A4233" i="10"/>
  <c r="A4232" i="10"/>
  <c r="A4231" i="10"/>
  <c r="A4230" i="10"/>
  <c r="A4229" i="10"/>
  <c r="A4228" i="10"/>
  <c r="A4227" i="10"/>
  <c r="A4226" i="10"/>
  <c r="A4225" i="10"/>
  <c r="A4224" i="10"/>
  <c r="A4223" i="10"/>
  <c r="A4222" i="10"/>
  <c r="A4221" i="10"/>
  <c r="A4220" i="10"/>
  <c r="A4219" i="10"/>
  <c r="A4218" i="10"/>
  <c r="A4217" i="10"/>
  <c r="A4216" i="10"/>
  <c r="A4215" i="10"/>
  <c r="A4214" i="10"/>
  <c r="A4213" i="10"/>
  <c r="A4212" i="10"/>
  <c r="A4211" i="10"/>
  <c r="A4210" i="10"/>
  <c r="A4209" i="10"/>
  <c r="A4208" i="10"/>
  <c r="A4207" i="10"/>
  <c r="A4206" i="10"/>
  <c r="A4205" i="10"/>
  <c r="A4204" i="10"/>
  <c r="A4203" i="10"/>
  <c r="A4202" i="10"/>
  <c r="A4201" i="10"/>
  <c r="A4200" i="10"/>
  <c r="A4199" i="10"/>
  <c r="A4198" i="10"/>
  <c r="A4197" i="10"/>
  <c r="A4196" i="10"/>
  <c r="A4195" i="10"/>
  <c r="A4194" i="10"/>
  <c r="A4193" i="10"/>
  <c r="A4192" i="10"/>
  <c r="A4191" i="10"/>
  <c r="A4190" i="10"/>
  <c r="A4189" i="10"/>
  <c r="A4188" i="10"/>
  <c r="A4187" i="10"/>
  <c r="A4186" i="10"/>
  <c r="A4185" i="10"/>
  <c r="A4184" i="10"/>
  <c r="A4183" i="10"/>
  <c r="A4182" i="10"/>
  <c r="A4181" i="10"/>
  <c r="A4180" i="10"/>
  <c r="A4179" i="10"/>
  <c r="A4178" i="10"/>
  <c r="A4177" i="10"/>
  <c r="A4176" i="10"/>
  <c r="A4175" i="10"/>
  <c r="A4174" i="10"/>
  <c r="A4173" i="10"/>
  <c r="A4172" i="10"/>
  <c r="A4171" i="10"/>
  <c r="A4170" i="10"/>
  <c r="A4169" i="10"/>
  <c r="A4168" i="10"/>
  <c r="A4167" i="10"/>
  <c r="A4166" i="10"/>
  <c r="A4165" i="10"/>
  <c r="A4164" i="10"/>
  <c r="A4163" i="10"/>
  <c r="A4162" i="10"/>
  <c r="A4161" i="10"/>
  <c r="A4160" i="10"/>
  <c r="A4159" i="10"/>
  <c r="A4158" i="10"/>
  <c r="A4157" i="10"/>
  <c r="A4156" i="10"/>
  <c r="A4155" i="10"/>
  <c r="A4154" i="10"/>
  <c r="A4153" i="10"/>
  <c r="A4152" i="10"/>
  <c r="A4151" i="10"/>
  <c r="A4150" i="10"/>
  <c r="A4149" i="10"/>
  <c r="A4148" i="10"/>
  <c r="A4147" i="10"/>
  <c r="A4146" i="10"/>
  <c r="A4145" i="10"/>
  <c r="A4144" i="10"/>
  <c r="A4143" i="10"/>
  <c r="A4142" i="10"/>
  <c r="A4141" i="10"/>
  <c r="A4140" i="10"/>
  <c r="A4139" i="10"/>
  <c r="A4138" i="10"/>
  <c r="A4137" i="10"/>
  <c r="A4136" i="10"/>
  <c r="A4135" i="10"/>
  <c r="A4134" i="10"/>
  <c r="A4133" i="10"/>
  <c r="A4132" i="10"/>
  <c r="A4131" i="10"/>
  <c r="A4130" i="10"/>
  <c r="A4129" i="10"/>
  <c r="A4128" i="10"/>
  <c r="A4127" i="10"/>
  <c r="A4126" i="10"/>
  <c r="A4125" i="10"/>
  <c r="A4124" i="10"/>
  <c r="A4123" i="10"/>
  <c r="A4122" i="10"/>
  <c r="A4121" i="10"/>
  <c r="A4120" i="10"/>
  <c r="A4119" i="10"/>
  <c r="A4118" i="10"/>
  <c r="A4117" i="10"/>
  <c r="A4116" i="10"/>
  <c r="A4115" i="10"/>
  <c r="A4114" i="10"/>
  <c r="A4113" i="10"/>
  <c r="A4112" i="10"/>
  <c r="A4111" i="10"/>
  <c r="A4110" i="10"/>
  <c r="A4109" i="10"/>
  <c r="A4108" i="10"/>
  <c r="A4107" i="10"/>
  <c r="A4106" i="10"/>
  <c r="A4105" i="10"/>
  <c r="A4104" i="10"/>
  <c r="A4103" i="10"/>
  <c r="A4102" i="10"/>
  <c r="A4101" i="10"/>
  <c r="A4100" i="10"/>
  <c r="A4099" i="10"/>
  <c r="A4098" i="10"/>
  <c r="A4097" i="10"/>
  <c r="A4096" i="10"/>
  <c r="A4095" i="10"/>
  <c r="A4094" i="10"/>
  <c r="A4093" i="10"/>
  <c r="A4092" i="10"/>
  <c r="A4091" i="10"/>
  <c r="A4090" i="10"/>
  <c r="A4089" i="10"/>
  <c r="A4088" i="10"/>
  <c r="A4087" i="10"/>
  <c r="A4086" i="10"/>
  <c r="A4085" i="10"/>
  <c r="A4084" i="10"/>
  <c r="A4083" i="10"/>
  <c r="A4082" i="10"/>
  <c r="A4081" i="10"/>
  <c r="A4080" i="10"/>
  <c r="A4079" i="10"/>
  <c r="A4078" i="10"/>
  <c r="A4077" i="10"/>
  <c r="A4076" i="10"/>
  <c r="A4075" i="10"/>
  <c r="A4074" i="10"/>
  <c r="A4073" i="10"/>
  <c r="A4072" i="10"/>
  <c r="A4071" i="10"/>
  <c r="A4070" i="10"/>
  <c r="A4069" i="10"/>
  <c r="A4068" i="10"/>
  <c r="A4067" i="10"/>
  <c r="A4066" i="10"/>
  <c r="A4065" i="10"/>
  <c r="A4064" i="10"/>
  <c r="A4063" i="10"/>
  <c r="A4062" i="10"/>
  <c r="A4061" i="10"/>
  <c r="A4060" i="10"/>
  <c r="A4059" i="10"/>
  <c r="A4058" i="10"/>
  <c r="A4057" i="10"/>
  <c r="A4056" i="10"/>
  <c r="A4055" i="10"/>
  <c r="A4054" i="10"/>
  <c r="A4053" i="10"/>
  <c r="A4052" i="10"/>
  <c r="A4051" i="10"/>
  <c r="A4050" i="10"/>
  <c r="A4049" i="10"/>
  <c r="A4048" i="10"/>
  <c r="A4047" i="10"/>
  <c r="A4046" i="10"/>
  <c r="A4045" i="10"/>
  <c r="A4044" i="10"/>
  <c r="A4043" i="10"/>
  <c r="A4042" i="10"/>
  <c r="A4041" i="10"/>
  <c r="A4040" i="10"/>
  <c r="A4039" i="10"/>
  <c r="A4038" i="10"/>
  <c r="A4037" i="10"/>
  <c r="A4036" i="10"/>
  <c r="A4035" i="10"/>
  <c r="A4034" i="10"/>
  <c r="A4033" i="10"/>
  <c r="A4032" i="10"/>
  <c r="A4031" i="10"/>
  <c r="A4030" i="10"/>
  <c r="A4029" i="10"/>
  <c r="A4028" i="10"/>
  <c r="A4027" i="10"/>
  <c r="A4026" i="10"/>
  <c r="A4025" i="10"/>
  <c r="A4024" i="10"/>
  <c r="A4023" i="10"/>
  <c r="A4022" i="10"/>
  <c r="A4021" i="10"/>
  <c r="A4020" i="10"/>
  <c r="A4019" i="10"/>
  <c r="A4018" i="10"/>
  <c r="A4017" i="10"/>
  <c r="A4016" i="10"/>
  <c r="A4015" i="10"/>
  <c r="A4014" i="10"/>
  <c r="A4013" i="10"/>
  <c r="A4012" i="10"/>
  <c r="A4011" i="10"/>
  <c r="A4010" i="10"/>
  <c r="A4009" i="10"/>
  <c r="A4008" i="10"/>
  <c r="A4007" i="10"/>
  <c r="A4006" i="10"/>
  <c r="A4005" i="10"/>
  <c r="A4004" i="10"/>
  <c r="A4003" i="10"/>
  <c r="A4002" i="10"/>
  <c r="A4001" i="10"/>
  <c r="A4000" i="10"/>
  <c r="A3999" i="10"/>
  <c r="A3998" i="10"/>
  <c r="A3997" i="10"/>
  <c r="A3996" i="10"/>
  <c r="A3995" i="10"/>
  <c r="A3994" i="10"/>
  <c r="A3993" i="10"/>
  <c r="A3992" i="10"/>
  <c r="A3991" i="10"/>
  <c r="A3990" i="10"/>
  <c r="A3989" i="10"/>
  <c r="A3988" i="10"/>
  <c r="A3987" i="10"/>
  <c r="A3986" i="10"/>
  <c r="A3985" i="10"/>
  <c r="A3984" i="10"/>
  <c r="A3983" i="10"/>
  <c r="A3982" i="10"/>
  <c r="A3981" i="10"/>
  <c r="A3980" i="10"/>
  <c r="A3979" i="10"/>
  <c r="A3978" i="10"/>
  <c r="A3977" i="10"/>
  <c r="A3976" i="10"/>
  <c r="A3975" i="10"/>
  <c r="A3974" i="10"/>
  <c r="A3973" i="10"/>
  <c r="A3972" i="10"/>
  <c r="A3971" i="10"/>
  <c r="A3970" i="10"/>
  <c r="A3969" i="10"/>
  <c r="A3968" i="10"/>
  <c r="A3967" i="10"/>
  <c r="A3966" i="10"/>
  <c r="A3965" i="10"/>
  <c r="A3964" i="10"/>
  <c r="A3963" i="10"/>
  <c r="A3962" i="10"/>
  <c r="A3961" i="10"/>
  <c r="A3960" i="10"/>
  <c r="A3959" i="10"/>
  <c r="A3958" i="10"/>
  <c r="A3957" i="10"/>
  <c r="A3956" i="10"/>
  <c r="A3955" i="10"/>
  <c r="A3954" i="10"/>
  <c r="A3953" i="10"/>
  <c r="A3952" i="10"/>
  <c r="A3951" i="10"/>
  <c r="A3950" i="10"/>
  <c r="A3949" i="10"/>
  <c r="A3948" i="10"/>
  <c r="A3947" i="10"/>
  <c r="A3946" i="10"/>
  <c r="A3945" i="10"/>
  <c r="A3944" i="10"/>
  <c r="A3943" i="10"/>
  <c r="A3942" i="10"/>
  <c r="A3941" i="10"/>
  <c r="A3940" i="10"/>
  <c r="A3939" i="10"/>
  <c r="A3938" i="10"/>
  <c r="A3937" i="10"/>
  <c r="A3936" i="10"/>
  <c r="A3935" i="10"/>
  <c r="A3934" i="10"/>
  <c r="A3933" i="10"/>
  <c r="A3932" i="10"/>
  <c r="A3931" i="10"/>
  <c r="A3930" i="10"/>
  <c r="A3929" i="10"/>
  <c r="A3928" i="10"/>
  <c r="A3927" i="10"/>
  <c r="A3926" i="10"/>
  <c r="A3925" i="10"/>
  <c r="A3924" i="10"/>
  <c r="A3923" i="10"/>
  <c r="A3922" i="10"/>
  <c r="A3921" i="10"/>
  <c r="A3920" i="10"/>
  <c r="A3919" i="10"/>
  <c r="A3918" i="10"/>
  <c r="A3917" i="10"/>
  <c r="A3916" i="10"/>
  <c r="A3915" i="10"/>
  <c r="A3914" i="10"/>
  <c r="A3913" i="10"/>
  <c r="A3912" i="10"/>
  <c r="A3911" i="10"/>
  <c r="A3910" i="10"/>
  <c r="A3909" i="10"/>
  <c r="A3908" i="10"/>
  <c r="A3907" i="10"/>
  <c r="A3906" i="10"/>
  <c r="A3905" i="10"/>
  <c r="A3904" i="10"/>
  <c r="A3903" i="10"/>
  <c r="A3902" i="10"/>
  <c r="A3901" i="10"/>
  <c r="A3900" i="10"/>
  <c r="A3899" i="10"/>
  <c r="A3898" i="10"/>
  <c r="A3897" i="10"/>
  <c r="A3896" i="10"/>
  <c r="A3895" i="10"/>
  <c r="A3894" i="10"/>
  <c r="A3893" i="10"/>
  <c r="A3892" i="10"/>
  <c r="A3891" i="10"/>
  <c r="A3890" i="10"/>
  <c r="A3889" i="10"/>
  <c r="A3888" i="10"/>
  <c r="A3887" i="10"/>
  <c r="A3886" i="10"/>
  <c r="A3885" i="10"/>
  <c r="A3884" i="10"/>
  <c r="A3883" i="10"/>
  <c r="A3882" i="10"/>
  <c r="A3881" i="10"/>
  <c r="A3880" i="10"/>
  <c r="A3879" i="10"/>
  <c r="A3878" i="10"/>
  <c r="A3877" i="10"/>
  <c r="A3876" i="10"/>
  <c r="A3875" i="10"/>
  <c r="A3874" i="10"/>
  <c r="A3873" i="10"/>
  <c r="A3872" i="10"/>
  <c r="A3871" i="10"/>
  <c r="A3870" i="10"/>
  <c r="A3869" i="10"/>
  <c r="A3868" i="10"/>
  <c r="A3867" i="10"/>
  <c r="A3866" i="10"/>
  <c r="A3865" i="10"/>
  <c r="A3864" i="10"/>
  <c r="A3863" i="10"/>
  <c r="A3862" i="10"/>
  <c r="A3861" i="10"/>
  <c r="A3860" i="10"/>
  <c r="A3859" i="10"/>
  <c r="A3858" i="10"/>
  <c r="A3857" i="10"/>
  <c r="A3856" i="10"/>
  <c r="A3855" i="10"/>
  <c r="A3854" i="10"/>
  <c r="A3853" i="10"/>
  <c r="A3852" i="10"/>
  <c r="A3851" i="10"/>
  <c r="A3850" i="10"/>
  <c r="A3849" i="10"/>
  <c r="A3848" i="10"/>
  <c r="A3847" i="10"/>
  <c r="A3846" i="10"/>
  <c r="A3845" i="10"/>
  <c r="A3844" i="10"/>
  <c r="A3843" i="10"/>
  <c r="A3842" i="10"/>
  <c r="A3841" i="10"/>
  <c r="A3840" i="10"/>
  <c r="A3839" i="10"/>
  <c r="A987" i="10"/>
  <c r="A1011" i="10"/>
  <c r="A1004" i="10"/>
  <c r="A994" i="10"/>
  <c r="A3838" i="10"/>
  <c r="A3837" i="10"/>
  <c r="A3836" i="10"/>
  <c r="A3823" i="10"/>
  <c r="A3821" i="10"/>
  <c r="A782" i="10"/>
  <c r="A781" i="10"/>
  <c r="A780" i="10"/>
  <c r="A779" i="10"/>
  <c r="A3815" i="10"/>
  <c r="A3705" i="10"/>
  <c r="A3703" i="10"/>
  <c r="A3704" i="10"/>
  <c r="A3835" i="10"/>
  <c r="A3834" i="10"/>
  <c r="A3833" i="10"/>
  <c r="A3831" i="10"/>
  <c r="A3832" i="10"/>
  <c r="A3830" i="10"/>
  <c r="A3829" i="10"/>
  <c r="A3828" i="10"/>
  <c r="A3827" i="10"/>
  <c r="A3825" i="10"/>
  <c r="A3824" i="10"/>
  <c r="A613" i="10"/>
  <c r="A3826" i="10"/>
  <c r="A1061" i="10"/>
  <c r="A1060" i="10"/>
  <c r="A1059" i="10"/>
  <c r="A1062" i="10"/>
  <c r="A54" i="10"/>
  <c r="A3820" i="10"/>
  <c r="A3822" i="10"/>
  <c r="A3537" i="10"/>
  <c r="A2376" i="10"/>
  <c r="A2375" i="10"/>
  <c r="A3452" i="10"/>
  <c r="A2205" i="10"/>
  <c r="A2204" i="10"/>
  <c r="A3450" i="10"/>
  <c r="A2201" i="10"/>
  <c r="A2199" i="10"/>
  <c r="A3356" i="10"/>
  <c r="A2014" i="10"/>
  <c r="A2013" i="10"/>
  <c r="A1216" i="10"/>
  <c r="A1215" i="10"/>
  <c r="A1214" i="10"/>
  <c r="A176" i="10"/>
  <c r="A175" i="10"/>
  <c r="A174" i="10"/>
  <c r="A3799" i="10"/>
  <c r="A3798" i="10"/>
  <c r="A3797" i="10"/>
  <c r="A1088" i="10"/>
  <c r="A1087" i="10"/>
  <c r="A1086" i="10"/>
  <c r="A1085" i="10"/>
  <c r="A1084" i="10"/>
  <c r="A1083" i="10"/>
  <c r="A1082" i="10"/>
  <c r="A3819" i="10"/>
  <c r="A3818" i="10"/>
  <c r="A3817" i="10"/>
  <c r="A3816" i="10"/>
  <c r="A3811" i="10"/>
  <c r="A3810" i="10"/>
  <c r="A3809" i="10"/>
  <c r="A3808" i="10"/>
  <c r="A3807" i="10"/>
  <c r="A3806" i="10"/>
  <c r="A3805" i="10"/>
  <c r="A3804" i="10"/>
  <c r="A3803" i="10"/>
  <c r="A3802" i="10"/>
  <c r="A3801" i="10"/>
  <c r="A3814" i="10"/>
  <c r="A3813" i="10"/>
  <c r="A3812" i="10"/>
  <c r="A1058" i="10"/>
  <c r="A1048" i="10"/>
  <c r="A1078" i="10"/>
  <c r="A1072" i="10"/>
  <c r="A1042" i="10"/>
  <c r="A1036" i="10"/>
  <c r="A3783" i="10"/>
  <c r="A3782" i="10"/>
  <c r="A3781" i="10"/>
  <c r="A161" i="10"/>
  <c r="A160" i="10"/>
  <c r="A159" i="10"/>
  <c r="A3582" i="10"/>
  <c r="A3581" i="10"/>
  <c r="A3580" i="10"/>
  <c r="A3573" i="10"/>
  <c r="A3796" i="10"/>
  <c r="A3795" i="10"/>
  <c r="A3794" i="10"/>
  <c r="A3793" i="10"/>
  <c r="A3743" i="10"/>
  <c r="A3742" i="10"/>
  <c r="A3741" i="10"/>
  <c r="A3740" i="10"/>
  <c r="A3568" i="10"/>
  <c r="A3567" i="10"/>
  <c r="A3565" i="10"/>
  <c r="A3563" i="10"/>
  <c r="A3792" i="10"/>
  <c r="A3791" i="10"/>
  <c r="A3790" i="10"/>
  <c r="A3789" i="10"/>
  <c r="A3786" i="10"/>
  <c r="A3788" i="10"/>
  <c r="A3785" i="10"/>
  <c r="A3787" i="10"/>
  <c r="A3784" i="10"/>
  <c r="A864" i="10"/>
  <c r="A863" i="10"/>
  <c r="A862" i="10"/>
  <c r="A833" i="10"/>
  <c r="A832" i="10"/>
  <c r="A831" i="10"/>
  <c r="A358" i="10"/>
  <c r="A357" i="10"/>
  <c r="A356" i="10"/>
  <c r="A355" i="10"/>
  <c r="A3682" i="10"/>
  <c r="A3681" i="10"/>
  <c r="A3680" i="10"/>
  <c r="A3566" i="10"/>
  <c r="A3564" i="10"/>
  <c r="A979" i="10"/>
  <c r="A978" i="10"/>
  <c r="A977" i="10"/>
  <c r="A3701" i="10"/>
  <c r="A3698" i="10"/>
  <c r="A3684" i="10"/>
  <c r="A1539" i="10"/>
  <c r="A1541" i="10"/>
  <c r="A1540" i="10"/>
  <c r="A1013" i="10"/>
  <c r="A1005" i="10"/>
  <c r="A995" i="10"/>
  <c r="A1006" i="10"/>
  <c r="A997" i="10"/>
  <c r="A3780" i="10"/>
  <c r="A3779" i="10"/>
  <c r="A3778" i="10"/>
  <c r="A3777" i="10"/>
  <c r="A3776" i="10"/>
  <c r="A3775" i="10"/>
  <c r="A3774" i="10"/>
  <c r="A3773" i="10"/>
  <c r="A3772" i="10"/>
  <c r="A3771" i="10"/>
  <c r="A3770" i="10"/>
  <c r="A3769" i="10"/>
  <c r="A3768" i="10"/>
  <c r="A3767" i="10"/>
  <c r="A3766" i="10"/>
  <c r="A3765" i="10"/>
  <c r="A3764" i="10"/>
  <c r="A3763" i="10"/>
  <c r="A3762" i="10"/>
  <c r="A3761" i="10"/>
  <c r="A3760" i="10"/>
  <c r="A3759" i="10"/>
  <c r="A3758" i="10"/>
  <c r="A3757" i="10"/>
  <c r="A3756" i="10"/>
  <c r="A3755" i="10"/>
  <c r="A3751" i="10"/>
  <c r="A3747" i="10"/>
  <c r="A3753" i="10"/>
  <c r="A3749" i="10"/>
  <c r="A3745" i="10"/>
  <c r="A3754" i="10"/>
  <c r="A3750" i="10"/>
  <c r="A3746" i="10"/>
  <c r="A3752" i="10"/>
  <c r="A3748" i="10"/>
  <c r="A3744" i="10"/>
  <c r="A609" i="10"/>
  <c r="A2206" i="10"/>
  <c r="A2420" i="10"/>
  <c r="A2418" i="10"/>
  <c r="A2416" i="10"/>
  <c r="A2414" i="10"/>
  <c r="A2412" i="10"/>
  <c r="A2410" i="10"/>
  <c r="A2408" i="10"/>
  <c r="A2406" i="10"/>
  <c r="A2404" i="10"/>
  <c r="A2402" i="10"/>
  <c r="A2400" i="10"/>
  <c r="A2398" i="10"/>
  <c r="A2396" i="10"/>
  <c r="A2394" i="10"/>
  <c r="A2392" i="10"/>
  <c r="A2390" i="10"/>
  <c r="A2388" i="10"/>
  <c r="A2386" i="10"/>
  <c r="A2384" i="10"/>
  <c r="A2382" i="10"/>
  <c r="A2379" i="10"/>
  <c r="A2373" i="10"/>
  <c r="A2371" i="10"/>
  <c r="A2369" i="10"/>
  <c r="A2367" i="10"/>
  <c r="A2365" i="10"/>
  <c r="A2363" i="10"/>
  <c r="A2361" i="10"/>
  <c r="A2359" i="10"/>
  <c r="A2357" i="10"/>
  <c r="A2355" i="10"/>
  <c r="A2353" i="10"/>
  <c r="A2351" i="10"/>
  <c r="A2349" i="10"/>
  <c r="A2347" i="10"/>
  <c r="A2345" i="10"/>
  <c r="A2343" i="10"/>
  <c r="A2341" i="10"/>
  <c r="A2339" i="10"/>
  <c r="A2337" i="10"/>
  <c r="A2335" i="10"/>
  <c r="A2333" i="10"/>
  <c r="A2331" i="10"/>
  <c r="A2329" i="10"/>
  <c r="A2327" i="10"/>
  <c r="A2325" i="10"/>
  <c r="A2322" i="10"/>
  <c r="A2320" i="10"/>
  <c r="A2318" i="10"/>
  <c r="A2316" i="10"/>
  <c r="A2314" i="10"/>
  <c r="A2312" i="10"/>
  <c r="A2310" i="10"/>
  <c r="A2308" i="10"/>
  <c r="A2306" i="10"/>
  <c r="A2304" i="10"/>
  <c r="A2302" i="10"/>
  <c r="A2300" i="10"/>
  <c r="A2298" i="10"/>
  <c r="A2296" i="10"/>
  <c r="A2294" i="10"/>
  <c r="A2292" i="10"/>
  <c r="A2290" i="10"/>
  <c r="A2288" i="10"/>
  <c r="A2286" i="10"/>
  <c r="A2284" i="10"/>
  <c r="A2281" i="10"/>
  <c r="A2279" i="10"/>
  <c r="A2277" i="10"/>
  <c r="A2275" i="10"/>
  <c r="A2273" i="10"/>
  <c r="A2271" i="10"/>
  <c r="A2269" i="10"/>
  <c r="A2267" i="10"/>
  <c r="A2265" i="10"/>
  <c r="A2263" i="10"/>
  <c r="A2261" i="10"/>
  <c r="A2259" i="10"/>
  <c r="A2257" i="10"/>
  <c r="A2255" i="10"/>
  <c r="A2253" i="10"/>
  <c r="A2251" i="10"/>
  <c r="A2249" i="10"/>
  <c r="A2247" i="10"/>
  <c r="A2245" i="10"/>
  <c r="A2243" i="10"/>
  <c r="A2241" i="10"/>
  <c r="A2239" i="10"/>
  <c r="A2237" i="10"/>
  <c r="A2235" i="10"/>
  <c r="A2233" i="10"/>
  <c r="A2231" i="10"/>
  <c r="A2229" i="10"/>
  <c r="A2227" i="10"/>
  <c r="A2225" i="10"/>
  <c r="A2223" i="10"/>
  <c r="A2221" i="10"/>
  <c r="A2219" i="10"/>
  <c r="A2217" i="10"/>
  <c r="A2215" i="10"/>
  <c r="A2213" i="10"/>
  <c r="A2211" i="10"/>
  <c r="A2209" i="10"/>
  <c r="A2202" i="10"/>
  <c r="A2198" i="10"/>
  <c r="A2196" i="10"/>
  <c r="A2194" i="10"/>
  <c r="A2192" i="10"/>
  <c r="A2190" i="10"/>
  <c r="A2188" i="10"/>
  <c r="A2186" i="10"/>
  <c r="A2184" i="10"/>
  <c r="A2182" i="10"/>
  <c r="A2180" i="10"/>
  <c r="A2178" i="10"/>
  <c r="A2176" i="10"/>
  <c r="A2173" i="10"/>
  <c r="A2171" i="10"/>
  <c r="A2169" i="10"/>
  <c r="A2167" i="10"/>
  <c r="A2165" i="10"/>
  <c r="A2163" i="10"/>
  <c r="A2161" i="10"/>
  <c r="A2159" i="10"/>
  <c r="A2157" i="10"/>
  <c r="A2155" i="10"/>
  <c r="A2153" i="10"/>
  <c r="A2151" i="10"/>
  <c r="A2149" i="10"/>
  <c r="A2147" i="10"/>
  <c r="A2145" i="10"/>
  <c r="A2143" i="10"/>
  <c r="A2141" i="10"/>
  <c r="A2139" i="10"/>
  <c r="A2137" i="10"/>
  <c r="A2135" i="10"/>
  <c r="A2133" i="10"/>
  <c r="A2131" i="10"/>
  <c r="A2129" i="10"/>
  <c r="A2127" i="10"/>
  <c r="A2125" i="10"/>
  <c r="A2123" i="10"/>
  <c r="A2121" i="10"/>
  <c r="A2119" i="10"/>
  <c r="A2117" i="10"/>
  <c r="A2115" i="10"/>
  <c r="A2113" i="10"/>
  <c r="A2111" i="10"/>
  <c r="A2109" i="10"/>
  <c r="A2107" i="10"/>
  <c r="A2105" i="10"/>
  <c r="A2103" i="10"/>
  <c r="A2101" i="10"/>
  <c r="A2099" i="10"/>
  <c r="A2097" i="10"/>
  <c r="A2095" i="10"/>
  <c r="A2093" i="10"/>
  <c r="A2091" i="10"/>
  <c r="A2089" i="10"/>
  <c r="A2087" i="10"/>
  <c r="A2085" i="10"/>
  <c r="A2083" i="10"/>
  <c r="A2081" i="10"/>
  <c r="A2079" i="10"/>
  <c r="A2077" i="10"/>
  <c r="A2075" i="10"/>
  <c r="A2073" i="10"/>
  <c r="A2071" i="10"/>
  <c r="A2069" i="10"/>
  <c r="A2067" i="10"/>
  <c r="A2065" i="10"/>
  <c r="A2063" i="10"/>
  <c r="A2061" i="10"/>
  <c r="A2059" i="10"/>
  <c r="A2057" i="10"/>
  <c r="A2055" i="10"/>
  <c r="A2053" i="10"/>
  <c r="A2051" i="10"/>
  <c r="A2049" i="10"/>
  <c r="A2047" i="10"/>
  <c r="A2045" i="10"/>
  <c r="A2043" i="10"/>
  <c r="A2041" i="10"/>
  <c r="A2039" i="10"/>
  <c r="A2037" i="10"/>
  <c r="A2035" i="10"/>
  <c r="A2033" i="10"/>
  <c r="A2031" i="10"/>
  <c r="A2029" i="10"/>
  <c r="A2027" i="10"/>
  <c r="A2025" i="10"/>
  <c r="A2023" i="10"/>
  <c r="A2021" i="10"/>
  <c r="A2019" i="10"/>
  <c r="A2017" i="10"/>
  <c r="A2015" i="10"/>
  <c r="A2011" i="10"/>
  <c r="A2009" i="10"/>
  <c r="A2007" i="10"/>
  <c r="A2005" i="10"/>
  <c r="A2003" i="10"/>
  <c r="A2001" i="10"/>
  <c r="A1999" i="10"/>
  <c r="A1997" i="10"/>
  <c r="A1995" i="10"/>
  <c r="A1993" i="10"/>
  <c r="A1991" i="10"/>
  <c r="A1989" i="10"/>
  <c r="A1987" i="10"/>
  <c r="A1985" i="10"/>
  <c r="A1983" i="10"/>
  <c r="A1981" i="10"/>
  <c r="A1979" i="10"/>
  <c r="A1977" i="10"/>
  <c r="A1975" i="10"/>
  <c r="A1973" i="10"/>
  <c r="A1971" i="10"/>
  <c r="A1969" i="10"/>
  <c r="A1967" i="10"/>
  <c r="A1965" i="10"/>
  <c r="A1963" i="10"/>
  <c r="A1961" i="10"/>
  <c r="A1959" i="10"/>
  <c r="A1957" i="10"/>
  <c r="A1955" i="10"/>
  <c r="A1953" i="10"/>
  <c r="A1951" i="10"/>
  <c r="A1949" i="10"/>
  <c r="A1947" i="10"/>
  <c r="A1945" i="10"/>
  <c r="A1943" i="10"/>
  <c r="A1941" i="10"/>
  <c r="A1939" i="10"/>
  <c r="A1937" i="10"/>
  <c r="A1935" i="10"/>
  <c r="A1933" i="10"/>
  <c r="A1931" i="10"/>
  <c r="A1929" i="10"/>
  <c r="A1927" i="10"/>
  <c r="A1925" i="10"/>
  <c r="A1923" i="10"/>
  <c r="A1921" i="10"/>
  <c r="A1919" i="10"/>
  <c r="A1917" i="10"/>
  <c r="A1915" i="10"/>
  <c r="A1913" i="10"/>
  <c r="A1911" i="10"/>
  <c r="A1909" i="10"/>
  <c r="A1907" i="10"/>
  <c r="A1905" i="10"/>
  <c r="A1903" i="10"/>
  <c r="A1901" i="10"/>
  <c r="A1899" i="10"/>
  <c r="A1897" i="10"/>
  <c r="A1895" i="10"/>
  <c r="A1893" i="10"/>
  <c r="A1891" i="10"/>
  <c r="A1889" i="10"/>
  <c r="A1887" i="10"/>
  <c r="A1885" i="10"/>
  <c r="A1883" i="10"/>
  <c r="A1881" i="10"/>
  <c r="A1879" i="10"/>
  <c r="A1877" i="10"/>
  <c r="A1875" i="10"/>
  <c r="A1873" i="10"/>
  <c r="A1871" i="10"/>
  <c r="A1869" i="10"/>
  <c r="A1867" i="10"/>
  <c r="A1865" i="10"/>
  <c r="A1863" i="10"/>
  <c r="A1861" i="10"/>
  <c r="A1859" i="10"/>
  <c r="A1857" i="10"/>
  <c r="A1855" i="10"/>
  <c r="A1853" i="10"/>
  <c r="A1851" i="10"/>
  <c r="A1849" i="10"/>
  <c r="A1847" i="10"/>
  <c r="A1845" i="10"/>
  <c r="A1843" i="10"/>
  <c r="A1841" i="10"/>
  <c r="A1839" i="10"/>
  <c r="A1837" i="10"/>
  <c r="A1835" i="10"/>
  <c r="A1833" i="10"/>
  <c r="A1831" i="10"/>
  <c r="A1829" i="10"/>
  <c r="A1827" i="10"/>
  <c r="A1825" i="10"/>
  <c r="A1823" i="10"/>
  <c r="A1821" i="10"/>
  <c r="A1819" i="10"/>
  <c r="A1817" i="10"/>
  <c r="A1815" i="10"/>
  <c r="A1813" i="10"/>
  <c r="A1811" i="10"/>
  <c r="A1809" i="10"/>
  <c r="A1807" i="10"/>
  <c r="A1805" i="10"/>
  <c r="A1803" i="10"/>
  <c r="A1801" i="10"/>
  <c r="A1799" i="10"/>
  <c r="A1797" i="10"/>
  <c r="A1795" i="10"/>
  <c r="A1793" i="10"/>
  <c r="A1791" i="10"/>
  <c r="A1789" i="10"/>
  <c r="A1787" i="10"/>
  <c r="A1785" i="10"/>
  <c r="A1783" i="10"/>
  <c r="A1781" i="10"/>
  <c r="A1779" i="10"/>
  <c r="A1777" i="10"/>
  <c r="A1775" i="10"/>
  <c r="A1773" i="10"/>
  <c r="A1771" i="10"/>
  <c r="A1769" i="10"/>
  <c r="A1767" i="10"/>
  <c r="A1765" i="10"/>
  <c r="A1763" i="10"/>
  <c r="A1761" i="10"/>
  <c r="A1759" i="10"/>
  <c r="A1757" i="10"/>
  <c r="A1755" i="10"/>
  <c r="A1753" i="10"/>
  <c r="A1751" i="10"/>
  <c r="A1749" i="10"/>
  <c r="A1747" i="10"/>
  <c r="A1745" i="10"/>
  <c r="A1743" i="10"/>
  <c r="A1741" i="10"/>
  <c r="A1739" i="10"/>
  <c r="A1737" i="10"/>
  <c r="A1735" i="10"/>
  <c r="A1733" i="10"/>
  <c r="A1731" i="10"/>
  <c r="A1729" i="10"/>
  <c r="A1727" i="10"/>
  <c r="A1725" i="10"/>
  <c r="A1723" i="10"/>
  <c r="A1721" i="10"/>
  <c r="A1719" i="10"/>
  <c r="A1717" i="10"/>
  <c r="A1715" i="10"/>
  <c r="A1713" i="10"/>
  <c r="A1711" i="10"/>
  <c r="A1709" i="10"/>
  <c r="A1707" i="10"/>
  <c r="A1705" i="10"/>
  <c r="A1703" i="10"/>
  <c r="A1701" i="10"/>
  <c r="A1699" i="10"/>
  <c r="A1697" i="10"/>
  <c r="A1695" i="10"/>
  <c r="A1693" i="10"/>
  <c r="A1691" i="10"/>
  <c r="A1689" i="10"/>
  <c r="A1687" i="10"/>
  <c r="A1685" i="10"/>
  <c r="A1683" i="10"/>
  <c r="A1681" i="10"/>
  <c r="A1679" i="10"/>
  <c r="A1677" i="10"/>
  <c r="A1675" i="10"/>
  <c r="A1673" i="10"/>
  <c r="A1671" i="10"/>
  <c r="A1669" i="10"/>
  <c r="A1667" i="10"/>
  <c r="A1665" i="10"/>
  <c r="A1663" i="10"/>
  <c r="A1661" i="10"/>
  <c r="A1659" i="10"/>
  <c r="A1657" i="10"/>
  <c r="A1655" i="10"/>
  <c r="A1653" i="10"/>
  <c r="A1651" i="10"/>
  <c r="A1649" i="10"/>
  <c r="A1647" i="10"/>
  <c r="A1645" i="10"/>
  <c r="A1643" i="10"/>
  <c r="A1641" i="10"/>
  <c r="A1639" i="10"/>
  <c r="A1637" i="10"/>
  <c r="A1635" i="10"/>
  <c r="A1633" i="10"/>
  <c r="A1631" i="10"/>
  <c r="A1629" i="10"/>
  <c r="A1627" i="10"/>
  <c r="A1625" i="10"/>
  <c r="A1623" i="10"/>
  <c r="A1621" i="10"/>
  <c r="A1619" i="10"/>
  <c r="A1617" i="10"/>
  <c r="A1615" i="10"/>
  <c r="A1613" i="10"/>
  <c r="A1611" i="10"/>
  <c r="A1609" i="10"/>
  <c r="A1607" i="10"/>
  <c r="A1605" i="10"/>
  <c r="A1603" i="10"/>
  <c r="A1601" i="10"/>
  <c r="A1599" i="10"/>
  <c r="A1597" i="10"/>
  <c r="A1595" i="10"/>
  <c r="A1593" i="10"/>
  <c r="A1591" i="10"/>
  <c r="A1589" i="10"/>
  <c r="A1587" i="10"/>
  <c r="A1585" i="10"/>
  <c r="A1583" i="10"/>
  <c r="A1581" i="10"/>
  <c r="A1579" i="10"/>
  <c r="A1577" i="10"/>
  <c r="A1575" i="10"/>
  <c r="A1573" i="10"/>
  <c r="A1571" i="10"/>
  <c r="A1569" i="10"/>
  <c r="A1567" i="10"/>
  <c r="A1565" i="10"/>
  <c r="A1563" i="10"/>
  <c r="A1561" i="10"/>
  <c r="A1559" i="10"/>
  <c r="A1557" i="10"/>
  <c r="A1555" i="10"/>
  <c r="A1553" i="10"/>
  <c r="A1551" i="10"/>
  <c r="A3453" i="10"/>
  <c r="A2207" i="10"/>
  <c r="A3739" i="10"/>
  <c r="A3738" i="10"/>
  <c r="A3737" i="10"/>
  <c r="A3736" i="10"/>
  <c r="A3735" i="10"/>
  <c r="A3734" i="10"/>
  <c r="A3733" i="10"/>
  <c r="A3732" i="10"/>
  <c r="A3731" i="10"/>
  <c r="A3730" i="10"/>
  <c r="A3729" i="10"/>
  <c r="A3728" i="10"/>
  <c r="A3727" i="10"/>
  <c r="A3726" i="10"/>
  <c r="A3725" i="10"/>
  <c r="A1022" i="10"/>
  <c r="A1030" i="10"/>
  <c r="A38" i="10"/>
  <c r="A40" i="10"/>
  <c r="A39" i="10"/>
  <c r="A3719" i="10"/>
  <c r="A3715" i="10"/>
  <c r="A3711" i="10"/>
  <c r="A3707" i="10"/>
  <c r="A3700" i="10"/>
  <c r="A3697" i="10"/>
  <c r="A3694" i="10"/>
  <c r="A3690" i="10"/>
  <c r="A3686" i="10"/>
  <c r="A3677" i="10"/>
  <c r="A3674" i="10"/>
  <c r="A3671" i="10"/>
  <c r="A3668" i="10"/>
  <c r="A3665" i="10"/>
  <c r="A3662" i="10"/>
  <c r="A3659" i="10"/>
  <c r="A3656" i="10"/>
  <c r="A3594" i="10"/>
  <c r="A3589" i="10"/>
  <c r="A3585" i="10"/>
  <c r="A3577" i="10"/>
  <c r="A3572" i="10"/>
  <c r="A3570" i="10"/>
  <c r="A1254" i="10"/>
  <c r="A1249" i="10"/>
  <c r="A1245" i="10"/>
  <c r="A1240" i="10"/>
  <c r="A1236" i="10"/>
  <c r="A1233" i="10"/>
  <c r="A1230" i="10"/>
  <c r="A1227" i="10"/>
  <c r="A1224" i="10"/>
  <c r="A1221" i="10"/>
  <c r="A1218" i="10"/>
  <c r="A1212" i="10"/>
  <c r="A1209" i="10"/>
  <c r="A1206" i="10"/>
  <c r="A1203" i="10"/>
  <c r="A1200" i="10"/>
  <c r="A1197" i="10"/>
  <c r="A1194" i="10"/>
  <c r="A1191" i="10"/>
  <c r="A1188" i="10"/>
  <c r="A1185" i="10"/>
  <c r="A1182" i="10"/>
  <c r="A1179" i="10"/>
  <c r="A1176" i="10"/>
  <c r="A1173" i="10"/>
  <c r="A1170" i="10"/>
  <c r="A1167" i="10"/>
  <c r="A1164" i="10"/>
  <c r="A1161" i="10"/>
  <c r="A1158" i="10"/>
  <c r="A1155" i="10"/>
  <c r="A1152" i="10"/>
  <c r="A1149" i="10"/>
  <c r="A1146" i="10"/>
  <c r="A1143" i="10"/>
  <c r="A1140" i="10"/>
  <c r="A1137" i="10"/>
  <c r="A1134" i="10"/>
  <c r="A1131" i="10"/>
  <c r="A1128" i="10"/>
  <c r="A1125" i="10"/>
  <c r="A1122" i="10"/>
  <c r="A1119" i="10"/>
  <c r="A1116" i="10"/>
  <c r="A1113" i="10"/>
  <c r="A1110" i="10"/>
  <c r="A1104" i="10"/>
  <c r="A1098" i="10"/>
  <c r="A1092" i="10"/>
  <c r="A1074" i="10"/>
  <c r="A1068" i="10"/>
  <c r="A1064" i="10"/>
  <c r="A1054" i="10"/>
  <c r="A1050" i="10"/>
  <c r="A1044" i="10"/>
  <c r="A1038" i="10"/>
  <c r="A1032" i="10"/>
  <c r="A1024" i="10"/>
  <c r="A1016" i="10"/>
  <c r="A1007" i="10"/>
  <c r="A999" i="10"/>
  <c r="A989" i="10"/>
  <c r="A984" i="10"/>
  <c r="A980" i="10"/>
  <c r="A974" i="10"/>
  <c r="A971" i="10"/>
  <c r="A968" i="10"/>
  <c r="A965" i="10"/>
  <c r="A961" i="10"/>
  <c r="A958" i="10"/>
  <c r="A954" i="10"/>
  <c r="A950" i="10"/>
  <c r="A946" i="10"/>
  <c r="A942" i="10"/>
  <c r="A938" i="10"/>
  <c r="A934" i="10"/>
  <c r="A930" i="10"/>
  <c r="A926" i="10"/>
  <c r="A922" i="10"/>
  <c r="A918" i="10"/>
  <c r="A914" i="10"/>
  <c r="A910" i="10"/>
  <c r="A906" i="10"/>
  <c r="A902" i="10"/>
  <c r="A898" i="10"/>
  <c r="A894" i="10"/>
  <c r="A890" i="10"/>
  <c r="A886" i="10"/>
  <c r="A882" i="10"/>
  <c r="A878" i="10"/>
  <c r="A874" i="10"/>
  <c r="A870" i="10"/>
  <c r="A866" i="10"/>
  <c r="A859" i="10"/>
  <c r="A855" i="10"/>
  <c r="A851" i="10"/>
  <c r="A847" i="10"/>
  <c r="A843" i="10"/>
  <c r="A839" i="10"/>
  <c r="A835" i="10"/>
  <c r="A828" i="10"/>
  <c r="A824" i="10"/>
  <c r="A820" i="10"/>
  <c r="A816" i="10"/>
  <c r="A812" i="10"/>
  <c r="A808" i="10"/>
  <c r="A804" i="10"/>
  <c r="A800" i="10"/>
  <c r="A796" i="10"/>
  <c r="A792" i="10"/>
  <c r="A788" i="10"/>
  <c r="A784" i="10"/>
  <c r="A776" i="10"/>
  <c r="A772" i="10"/>
  <c r="A768" i="10"/>
  <c r="A764" i="10"/>
  <c r="A760" i="10"/>
  <c r="A756" i="10"/>
  <c r="A752" i="10"/>
  <c r="A747" i="10"/>
  <c r="A743" i="10"/>
  <c r="A739" i="10"/>
  <c r="A735" i="10"/>
  <c r="A731" i="10"/>
  <c r="A727" i="10"/>
  <c r="A723" i="10"/>
  <c r="A719" i="10"/>
  <c r="A715" i="10"/>
  <c r="A711" i="10"/>
  <c r="A707" i="10"/>
  <c r="A703" i="10"/>
  <c r="A699" i="10"/>
  <c r="A695" i="10"/>
  <c r="A691" i="10"/>
  <c r="A687" i="10"/>
  <c r="A683" i="10"/>
  <c r="A679" i="10"/>
  <c r="A675" i="10"/>
  <c r="A671" i="10"/>
  <c r="A667" i="10"/>
  <c r="A663" i="10"/>
  <c r="A659" i="10"/>
  <c r="A655" i="10"/>
  <c r="A651" i="10"/>
  <c r="A647" i="10"/>
  <c r="A643" i="10"/>
  <c r="A639" i="10"/>
  <c r="A635" i="10"/>
  <c r="A631" i="10"/>
  <c r="A627" i="10"/>
  <c r="A623" i="10"/>
  <c r="A619" i="10"/>
  <c r="A615" i="10"/>
  <c r="A610" i="10"/>
  <c r="A605" i="10"/>
  <c r="A601" i="10"/>
  <c r="A597" i="10"/>
  <c r="A593" i="10"/>
  <c r="A589" i="10"/>
  <c r="A585" i="10"/>
  <c r="A581" i="10"/>
  <c r="A577" i="10"/>
  <c r="A573" i="10"/>
  <c r="A569" i="10"/>
  <c r="A565" i="10"/>
  <c r="A561" i="10"/>
  <c r="A557" i="10"/>
  <c r="A550" i="10"/>
  <c r="A546" i="10"/>
  <c r="A542" i="10"/>
  <c r="A536" i="10"/>
  <c r="A532" i="10"/>
  <c r="A528" i="10"/>
  <c r="A524" i="10"/>
  <c r="A520" i="10"/>
  <c r="A516" i="10"/>
  <c r="A512" i="10"/>
  <c r="A508" i="10"/>
  <c r="A504" i="10"/>
  <c r="A500" i="10"/>
  <c r="A496" i="10"/>
  <c r="A492" i="10"/>
  <c r="A488" i="10"/>
  <c r="A484" i="10"/>
  <c r="A480" i="10"/>
  <c r="A474" i="10"/>
  <c r="A470" i="10"/>
  <c r="A466" i="10"/>
  <c r="A462" i="10"/>
  <c r="A458" i="10"/>
  <c r="A454" i="10"/>
  <c r="A450" i="10"/>
  <c r="A446" i="10"/>
  <c r="A442" i="10"/>
  <c r="A438" i="10"/>
  <c r="A434" i="10"/>
  <c r="A430" i="10"/>
  <c r="A426" i="10"/>
  <c r="A422" i="10"/>
  <c r="A416" i="10"/>
  <c r="A412" i="10"/>
  <c r="A408" i="10"/>
  <c r="A404" i="10"/>
  <c r="A400" i="10"/>
  <c r="A396" i="10"/>
  <c r="A392" i="10"/>
  <c r="A388" i="10"/>
  <c r="A384" i="10"/>
  <c r="A380" i="10"/>
  <c r="A376" i="10"/>
  <c r="A372" i="10"/>
  <c r="A368" i="10"/>
  <c r="A364" i="10"/>
  <c r="A360" i="10"/>
  <c r="A352" i="10"/>
  <c r="A348" i="10"/>
  <c r="A344" i="10"/>
  <c r="A340" i="10"/>
  <c r="A336" i="10"/>
  <c r="A332" i="10"/>
  <c r="A328" i="10"/>
  <c r="A324" i="10"/>
  <c r="A320" i="10"/>
  <c r="A316" i="10"/>
  <c r="A312" i="10"/>
  <c r="A308" i="10"/>
  <c r="A304" i="10"/>
  <c r="A300" i="10"/>
  <c r="A296" i="10"/>
  <c r="A292" i="10"/>
  <c r="A288" i="10"/>
  <c r="A284" i="10"/>
  <c r="A280" i="10"/>
  <c r="A276" i="10"/>
  <c r="A272" i="10"/>
  <c r="A268" i="10"/>
  <c r="A264" i="10"/>
  <c r="A260" i="10"/>
  <c r="A256" i="10"/>
  <c r="A252" i="10"/>
  <c r="A248" i="10"/>
  <c r="A244" i="10"/>
  <c r="A240" i="10"/>
  <c r="A236" i="10"/>
  <c r="A232" i="10"/>
  <c r="A228" i="10"/>
  <c r="A224" i="10"/>
  <c r="A220" i="10"/>
  <c r="A216" i="10"/>
  <c r="A212" i="10"/>
  <c r="A208" i="10"/>
  <c r="A204" i="10"/>
  <c r="A200" i="10"/>
  <c r="A196" i="10"/>
  <c r="A190" i="10"/>
  <c r="A186" i="10"/>
  <c r="A182" i="10"/>
  <c r="A178" i="10"/>
  <c r="A171" i="10"/>
  <c r="A167" i="10"/>
  <c r="A163" i="10"/>
  <c r="A154" i="10"/>
  <c r="A150" i="10"/>
  <c r="A146" i="10"/>
  <c r="A142" i="10"/>
  <c r="A138" i="10"/>
  <c r="A134" i="10"/>
  <c r="A130" i="10"/>
  <c r="A126" i="10"/>
  <c r="A122" i="10"/>
  <c r="A118" i="10"/>
  <c r="A112" i="10"/>
  <c r="A108" i="10"/>
  <c r="A104" i="10"/>
  <c r="A100" i="10"/>
  <c r="A96" i="10"/>
  <c r="A92" i="10"/>
  <c r="A88" i="10"/>
  <c r="A84" i="10"/>
  <c r="A80" i="10"/>
  <c r="A76" i="10"/>
  <c r="A72" i="10"/>
  <c r="A68" i="10"/>
  <c r="A64" i="10"/>
  <c r="A59" i="10"/>
  <c r="A55" i="10"/>
  <c r="A50" i="10"/>
  <c r="A46" i="10"/>
  <c r="A42" i="10"/>
  <c r="A35" i="10"/>
  <c r="A31" i="10"/>
  <c r="A27" i="10"/>
  <c r="A23" i="10"/>
  <c r="A19" i="10"/>
  <c r="A15" i="10"/>
  <c r="A11" i="10"/>
  <c r="A7" i="10"/>
  <c r="A3" i="10"/>
  <c r="A3670" i="10"/>
  <c r="A3669" i="10"/>
  <c r="A3667" i="10"/>
  <c r="A701" i="10"/>
  <c r="A700" i="10"/>
  <c r="A698" i="10"/>
  <c r="A3717" i="10"/>
  <c r="A3713" i="10"/>
  <c r="A3709" i="10"/>
  <c r="A3724" i="10"/>
  <c r="A3657" i="10"/>
  <c r="A3596" i="10"/>
  <c r="A3592" i="10"/>
  <c r="A3587" i="10"/>
  <c r="A3723" i="10"/>
  <c r="A3722" i="10"/>
  <c r="A998" i="10"/>
  <c r="A1014" i="10"/>
  <c r="A1010" i="10"/>
  <c r="A1003" i="10"/>
  <c r="A993" i="10"/>
  <c r="A3721" i="10"/>
  <c r="A3720" i="10"/>
  <c r="A3718" i="10"/>
  <c r="A753" i="10"/>
  <c r="A3696" i="10"/>
  <c r="A3692" i="10"/>
  <c r="A3688" i="10"/>
  <c r="A3579" i="10"/>
  <c r="A3561" i="10"/>
  <c r="A3562" i="10"/>
  <c r="A65" i="10"/>
  <c r="A538" i="10"/>
  <c r="A534" i="10"/>
  <c r="A876" i="10"/>
  <c r="A754" i="10"/>
  <c r="A741" i="10"/>
  <c r="A555" i="10"/>
  <c r="A548" i="10"/>
  <c r="A544" i="10"/>
  <c r="A114" i="10"/>
  <c r="A530" i="10"/>
  <c r="A522" i="10"/>
  <c r="A518" i="10"/>
  <c r="A514" i="10"/>
  <c r="A510" i="10"/>
  <c r="A506" i="10"/>
  <c r="A502" i="10"/>
  <c r="A960" i="10"/>
  <c r="A956" i="10"/>
  <c r="A952" i="10"/>
  <c r="A948" i="10"/>
  <c r="A944" i="10"/>
  <c r="A940" i="10"/>
  <c r="A936" i="10"/>
  <c r="A932" i="10"/>
  <c r="A928" i="10"/>
  <c r="A924" i="10"/>
  <c r="A920" i="10"/>
  <c r="A916" i="10"/>
  <c r="A912" i="10"/>
  <c r="A908" i="10"/>
  <c r="A904" i="10"/>
  <c r="A900" i="10"/>
  <c r="A896" i="10"/>
  <c r="A892" i="10"/>
  <c r="A888" i="10"/>
  <c r="A884" i="10"/>
  <c r="A880" i="10"/>
  <c r="A872" i="10"/>
  <c r="A868" i="10"/>
  <c r="A861" i="10"/>
  <c r="A857" i="10"/>
  <c r="A853" i="10"/>
  <c r="A849" i="10"/>
  <c r="A845" i="10"/>
  <c r="A841" i="10"/>
  <c r="A837" i="10"/>
  <c r="A830" i="10"/>
  <c r="A826" i="10"/>
  <c r="A822" i="10"/>
  <c r="A818" i="10"/>
  <c r="A814" i="10"/>
  <c r="A810" i="10"/>
  <c r="A806" i="10"/>
  <c r="A802" i="10"/>
  <c r="A798" i="10"/>
  <c r="A794" i="10"/>
  <c r="A790" i="10"/>
  <c r="A786" i="10"/>
  <c r="A778" i="10"/>
  <c r="A774" i="10"/>
  <c r="A770" i="10"/>
  <c r="A766" i="10"/>
  <c r="A762" i="10"/>
  <c r="A758" i="10"/>
  <c r="A749" i="10"/>
  <c r="A745" i="10"/>
  <c r="A737" i="10"/>
  <c r="A733" i="10"/>
  <c r="A729" i="10"/>
  <c r="A725" i="10"/>
  <c r="A721" i="10"/>
  <c r="A717" i="10"/>
  <c r="A713" i="10"/>
  <c r="A709" i="10"/>
  <c r="A705" i="10"/>
  <c r="A697" i="10"/>
  <c r="A693" i="10"/>
  <c r="A689" i="10"/>
  <c r="A685" i="10"/>
  <c r="A681" i="10"/>
  <c r="A677" i="10"/>
  <c r="A673" i="10"/>
  <c r="A669" i="10"/>
  <c r="A665" i="10"/>
  <c r="A661" i="10"/>
  <c r="A657" i="10"/>
  <c r="A653" i="10"/>
  <c r="A649" i="10"/>
  <c r="A645" i="10"/>
  <c r="A641" i="10"/>
  <c r="A637" i="10"/>
  <c r="A633" i="10"/>
  <c r="A629" i="10"/>
  <c r="A625" i="10"/>
  <c r="A621" i="10"/>
  <c r="A617" i="10"/>
  <c r="A612" i="10"/>
  <c r="A607" i="10"/>
  <c r="A603" i="10"/>
  <c r="A599" i="10"/>
  <c r="A595" i="10"/>
  <c r="A591" i="10"/>
  <c r="A587" i="10"/>
  <c r="A583" i="10"/>
  <c r="A579" i="10"/>
  <c r="A575" i="10"/>
  <c r="A571" i="10"/>
  <c r="A567" i="10"/>
  <c r="A563" i="10"/>
  <c r="A559" i="10"/>
  <c r="A552" i="10"/>
  <c r="A526" i="10"/>
  <c r="A498" i="10"/>
  <c r="A494" i="10"/>
  <c r="A490" i="10"/>
  <c r="A486" i="10"/>
  <c r="A482" i="10"/>
  <c r="A476" i="10"/>
  <c r="A472" i="10"/>
  <c r="A468" i="10"/>
  <c r="A464" i="10"/>
  <c r="A460" i="10"/>
  <c r="A456" i="10"/>
  <c r="A452" i="10"/>
  <c r="A448" i="10"/>
  <c r="A444" i="10"/>
  <c r="A440" i="10"/>
  <c r="A436" i="10"/>
  <c r="A432" i="10"/>
  <c r="A428" i="10"/>
  <c r="A424" i="10"/>
  <c r="A418" i="10"/>
  <c r="A414" i="10"/>
  <c r="A410" i="10"/>
  <c r="A406" i="10"/>
  <c r="A402" i="10"/>
  <c r="A398" i="10"/>
  <c r="A394" i="10"/>
  <c r="A390" i="10"/>
  <c r="A386" i="10"/>
  <c r="A382" i="10"/>
  <c r="A378" i="10"/>
  <c r="A374" i="10"/>
  <c r="A370" i="10"/>
  <c r="A366" i="10"/>
  <c r="A362" i="10"/>
  <c r="A354" i="10"/>
  <c r="A350" i="10"/>
  <c r="A346" i="10"/>
  <c r="A342" i="10"/>
  <c r="A338" i="10"/>
  <c r="A334" i="10"/>
  <c r="A330" i="10"/>
  <c r="A326" i="10"/>
  <c r="A322" i="10"/>
  <c r="A318" i="10"/>
  <c r="A314" i="10"/>
  <c r="A310" i="10"/>
  <c r="A306" i="10"/>
  <c r="A302" i="10"/>
  <c r="A298" i="10"/>
  <c r="A294" i="10"/>
  <c r="A290" i="10"/>
  <c r="A286" i="10"/>
  <c r="A282" i="10"/>
  <c r="A278" i="10"/>
  <c r="A274" i="10"/>
  <c r="A270" i="10"/>
  <c r="A266" i="10"/>
  <c r="A262" i="10"/>
  <c r="A258" i="10"/>
  <c r="A254" i="10"/>
  <c r="A250" i="10"/>
  <c r="A246" i="10"/>
  <c r="A242" i="10"/>
  <c r="A238" i="10"/>
  <c r="A234" i="10"/>
  <c r="A230" i="10"/>
  <c r="A226" i="10"/>
  <c r="A222" i="10"/>
  <c r="A120" i="10"/>
  <c r="A110" i="10"/>
  <c r="A106" i="10"/>
  <c r="A90" i="10"/>
  <c r="A78" i="10"/>
  <c r="A74" i="10"/>
  <c r="A52" i="10"/>
  <c r="A206" i="10"/>
  <c r="A198" i="10"/>
  <c r="A192" i="10"/>
  <c r="A156" i="10"/>
  <c r="A124" i="10"/>
  <c r="A102" i="10"/>
  <c r="A98" i="10"/>
  <c r="A94" i="10"/>
  <c r="A86" i="10"/>
  <c r="A82" i="10"/>
  <c r="A70" i="10"/>
  <c r="A66" i="10"/>
  <c r="A61" i="10"/>
  <c r="A48" i="10"/>
  <c r="A44" i="10"/>
  <c r="A37" i="10"/>
  <c r="A33" i="10"/>
  <c r="A29" i="10"/>
  <c r="A218" i="10"/>
  <c r="A214" i="10"/>
  <c r="A210" i="10"/>
  <c r="A202" i="10"/>
  <c r="A188" i="10"/>
  <c r="A184" i="10"/>
  <c r="A180" i="10"/>
  <c r="A173" i="10"/>
  <c r="A169" i="10"/>
  <c r="A165" i="10"/>
  <c r="A152" i="10"/>
  <c r="A148" i="10"/>
  <c r="A144" i="10"/>
  <c r="A140" i="10"/>
  <c r="A136" i="10"/>
  <c r="A132" i="10"/>
  <c r="A128" i="10"/>
  <c r="A57" i="10"/>
  <c r="A25" i="10"/>
  <c r="A21" i="10"/>
  <c r="A17" i="10"/>
  <c r="A13" i="10"/>
  <c r="A9" i="10"/>
  <c r="A5" i="10"/>
  <c r="A113" i="10"/>
  <c r="A111" i="10"/>
  <c r="A1442" i="10"/>
  <c r="A1428" i="10"/>
  <c r="A1008" i="10"/>
  <c r="A1012" i="10"/>
  <c r="A1000" i="10"/>
  <c r="A1002" i="10"/>
  <c r="A990" i="10"/>
  <c r="A992" i="10"/>
  <c r="A3560" i="10"/>
  <c r="A3559" i="10"/>
  <c r="A3558" i="10"/>
  <c r="A3557" i="10"/>
  <c r="A3556" i="10"/>
  <c r="A3555" i="10"/>
  <c r="A3554" i="10"/>
  <c r="A3553" i="10"/>
  <c r="A3552" i="10"/>
  <c r="A3551" i="10"/>
  <c r="A3550" i="10"/>
  <c r="A3549" i="10"/>
  <c r="A3548" i="10"/>
  <c r="A3547" i="10"/>
  <c r="A3546" i="10"/>
  <c r="A3545" i="10"/>
  <c r="A3544" i="10"/>
  <c r="A3543" i="10"/>
  <c r="A3542" i="10"/>
  <c r="A3541" i="10"/>
  <c r="A3540" i="10"/>
  <c r="A3539" i="10"/>
  <c r="A3536" i="10"/>
  <c r="A3535" i="10"/>
  <c r="A3534" i="10"/>
  <c r="A3533" i="10"/>
  <c r="A3532" i="10"/>
  <c r="A3531" i="10"/>
  <c r="A3530" i="10"/>
  <c r="A3529" i="10"/>
  <c r="A3528" i="10"/>
  <c r="A3527" i="10"/>
  <c r="A3526" i="10"/>
  <c r="A3525" i="10"/>
  <c r="A3524" i="10"/>
  <c r="A3523" i="10"/>
  <c r="A3522" i="10"/>
  <c r="A3521" i="10"/>
  <c r="A3520" i="10"/>
  <c r="A3519" i="10"/>
  <c r="A3518" i="10"/>
  <c r="A3517" i="10"/>
  <c r="A3516" i="10"/>
  <c r="A3515" i="10"/>
  <c r="A3514" i="10"/>
  <c r="A3513" i="10"/>
  <c r="A3512" i="10"/>
  <c r="A3511" i="10"/>
  <c r="A3510" i="10"/>
  <c r="A3509" i="10"/>
  <c r="A3508" i="10"/>
  <c r="A3507" i="10"/>
  <c r="A3506" i="10"/>
  <c r="A3505" i="10"/>
  <c r="A3504" i="10"/>
  <c r="A3503" i="10"/>
  <c r="A3502" i="10"/>
  <c r="A3501" i="10"/>
  <c r="A3500" i="10"/>
  <c r="A3499" i="10"/>
  <c r="A3498" i="10"/>
  <c r="A3497" i="10"/>
  <c r="A3496" i="10"/>
  <c r="A3495" i="10"/>
  <c r="A3494" i="10"/>
  <c r="A3493" i="10"/>
  <c r="A3492" i="10"/>
  <c r="A3491" i="10"/>
  <c r="A3490" i="10"/>
  <c r="A3489" i="10"/>
  <c r="A3488" i="10"/>
  <c r="A3487" i="10"/>
  <c r="A3486" i="10"/>
  <c r="A3485" i="10"/>
  <c r="A3484" i="10"/>
  <c r="A3483" i="10"/>
  <c r="A3482" i="10"/>
  <c r="A3481" i="10"/>
  <c r="A3480" i="10"/>
  <c r="A3479" i="10"/>
  <c r="A3478" i="10"/>
  <c r="A3477" i="10"/>
  <c r="A3476" i="10"/>
  <c r="A3475" i="10"/>
  <c r="A3474" i="10"/>
  <c r="A3473" i="10"/>
  <c r="A3472" i="10"/>
  <c r="A3471" i="10"/>
  <c r="A3470" i="10"/>
  <c r="A3469" i="10"/>
  <c r="A3468" i="10"/>
  <c r="A3467" i="10"/>
  <c r="A3466" i="10"/>
  <c r="A3465" i="10"/>
  <c r="A3464" i="10"/>
  <c r="A3463" i="10"/>
  <c r="A3462" i="10"/>
  <c r="A3461" i="10"/>
  <c r="A3460" i="10"/>
  <c r="A3459" i="10"/>
  <c r="A3458" i="10"/>
  <c r="A3457" i="10"/>
  <c r="A3456" i="10"/>
  <c r="A3455" i="10"/>
  <c r="A3451" i="10"/>
  <c r="A3449" i="10"/>
  <c r="A3448" i="10"/>
  <c r="A3447" i="10"/>
  <c r="A3446" i="10"/>
  <c r="A3445" i="10"/>
  <c r="A3444" i="10"/>
  <c r="A3443" i="10"/>
  <c r="A3442" i="10"/>
  <c r="A3441" i="10"/>
  <c r="A3440" i="10"/>
  <c r="A3439" i="10"/>
  <c r="A3438" i="10"/>
  <c r="A3437" i="10"/>
  <c r="A3436" i="10"/>
  <c r="A3435" i="10"/>
  <c r="A3434" i="10"/>
  <c r="A3433" i="10"/>
  <c r="A3432" i="10"/>
  <c r="A3431" i="10"/>
  <c r="A3430" i="10"/>
  <c r="A3429" i="10"/>
  <c r="A3428" i="10"/>
  <c r="A3427" i="10"/>
  <c r="A3426" i="10"/>
  <c r="A3425" i="10"/>
  <c r="A3424" i="10"/>
  <c r="A3423" i="10"/>
  <c r="A3422" i="10"/>
  <c r="A3421" i="10"/>
  <c r="A3420" i="10"/>
  <c r="A3419" i="10"/>
  <c r="A3418" i="10"/>
  <c r="A3417" i="10"/>
  <c r="A3416" i="10"/>
  <c r="A3415" i="10"/>
  <c r="A3414" i="10"/>
  <c r="A3413" i="10"/>
  <c r="A3412" i="10"/>
  <c r="A3411" i="10"/>
  <c r="A3410" i="10"/>
  <c r="A3409" i="10"/>
  <c r="A3408" i="10"/>
  <c r="A3407" i="10"/>
  <c r="A3406" i="10"/>
  <c r="A3405" i="10"/>
  <c r="A3404" i="10"/>
  <c r="A3403" i="10"/>
  <c r="A3402" i="10"/>
  <c r="A3401" i="10"/>
  <c r="A3400" i="10"/>
  <c r="A3399" i="10"/>
  <c r="A3398" i="10"/>
  <c r="A3397" i="10"/>
  <c r="A3396" i="10"/>
  <c r="A3395" i="10"/>
  <c r="A3394" i="10"/>
  <c r="A3393" i="10"/>
  <c r="A3392" i="10"/>
  <c r="A3391" i="10"/>
  <c r="A3390" i="10"/>
  <c r="A3389" i="10"/>
  <c r="A3388" i="10"/>
  <c r="A3387" i="10"/>
  <c r="A3386" i="10"/>
  <c r="A3385" i="10"/>
  <c r="A3384" i="10"/>
  <c r="A3383" i="10"/>
  <c r="A3382" i="10"/>
  <c r="A3381" i="10"/>
  <c r="A3380" i="10"/>
  <c r="A3379" i="10"/>
  <c r="A3378" i="10"/>
  <c r="A3377" i="10"/>
  <c r="A3376" i="10"/>
  <c r="A3375" i="10"/>
  <c r="A3374" i="10"/>
  <c r="A3373" i="10"/>
  <c r="A3372" i="10"/>
  <c r="A3371" i="10"/>
  <c r="A3370" i="10"/>
  <c r="A3369" i="10"/>
  <c r="A3368" i="10"/>
  <c r="A3367" i="10"/>
  <c r="A3366" i="10"/>
  <c r="A3365" i="10"/>
  <c r="A3364" i="10"/>
  <c r="A3363" i="10"/>
  <c r="A3362" i="10"/>
  <c r="A3361" i="10"/>
  <c r="A3360" i="10"/>
  <c r="A3359" i="10"/>
  <c r="A3358" i="10"/>
  <c r="A3357" i="10"/>
  <c r="A3355" i="10"/>
  <c r="A3354" i="10"/>
  <c r="A3353" i="10"/>
  <c r="A3352" i="10"/>
  <c r="A3351" i="10"/>
  <c r="A3350" i="10"/>
  <c r="A3349" i="10"/>
  <c r="A3348" i="10"/>
  <c r="A3347" i="10"/>
  <c r="A3346" i="10"/>
  <c r="A3345" i="10"/>
  <c r="A3344" i="10"/>
  <c r="A3343" i="10"/>
  <c r="A3342" i="10"/>
  <c r="A3341" i="10"/>
  <c r="A3340" i="10"/>
  <c r="A3339" i="10"/>
  <c r="A3338" i="10"/>
  <c r="A3337" i="10"/>
  <c r="A3336" i="10"/>
  <c r="A3335" i="10"/>
  <c r="A3334" i="10"/>
  <c r="A3333" i="10"/>
  <c r="A3332" i="10"/>
  <c r="A3331" i="10"/>
  <c r="A3330" i="10"/>
  <c r="A3329" i="10"/>
  <c r="A3328" i="10"/>
  <c r="A3327" i="10"/>
  <c r="A3326" i="10"/>
  <c r="A3325" i="10"/>
  <c r="A3324" i="10"/>
  <c r="A3323" i="10"/>
  <c r="A3322" i="10"/>
  <c r="A3321" i="10"/>
  <c r="A3320" i="10"/>
  <c r="A3319" i="10"/>
  <c r="A3318" i="10"/>
  <c r="A3317" i="10"/>
  <c r="A3316" i="10"/>
  <c r="A3315" i="10"/>
  <c r="A3314" i="10"/>
  <c r="A3313" i="10"/>
  <c r="A3312" i="10"/>
  <c r="A3311" i="10"/>
  <c r="A3310" i="10"/>
  <c r="A3309" i="10"/>
  <c r="A3308" i="10"/>
  <c r="A3307" i="10"/>
  <c r="A3306" i="10"/>
  <c r="A3305" i="10"/>
  <c r="A3304" i="10"/>
  <c r="A3303" i="10"/>
  <c r="A3302" i="10"/>
  <c r="A3301" i="10"/>
  <c r="A3300" i="10"/>
  <c r="A3299" i="10"/>
  <c r="A3298" i="10"/>
  <c r="A3297" i="10"/>
  <c r="A3296" i="10"/>
  <c r="A3295" i="10"/>
  <c r="A3294" i="10"/>
  <c r="A3293" i="10"/>
  <c r="A3292" i="10"/>
  <c r="A3291" i="10"/>
  <c r="A3290" i="10"/>
  <c r="A3289" i="10"/>
  <c r="A3288" i="10"/>
  <c r="A3287" i="10"/>
  <c r="A3286" i="10"/>
  <c r="A3285" i="10"/>
  <c r="A3284" i="10"/>
  <c r="A3283" i="10"/>
  <c r="A3282" i="10"/>
  <c r="A3281" i="10"/>
  <c r="A3280" i="10"/>
  <c r="A3279" i="10"/>
  <c r="A3278" i="10"/>
  <c r="A3277" i="10"/>
  <c r="A3276" i="10"/>
  <c r="A3275" i="10"/>
  <c r="A3274" i="10"/>
  <c r="A3273" i="10"/>
  <c r="A3272" i="10"/>
  <c r="A3271" i="10"/>
  <c r="A3270" i="10"/>
  <c r="A3269" i="10"/>
  <c r="A3268" i="10"/>
  <c r="A3267" i="10"/>
  <c r="A3266" i="10"/>
  <c r="A3265" i="10"/>
  <c r="A3264" i="10"/>
  <c r="A3263" i="10"/>
  <c r="A3262" i="10"/>
  <c r="A3261" i="10"/>
  <c r="A3260" i="10"/>
  <c r="A3259" i="10"/>
  <c r="A3258" i="10"/>
  <c r="A3257" i="10"/>
  <c r="A3256" i="10"/>
  <c r="A3255" i="10"/>
  <c r="A3254" i="10"/>
  <c r="A3253" i="10"/>
  <c r="A3252" i="10"/>
  <c r="A3251" i="10"/>
  <c r="A3250" i="10"/>
  <c r="A3249" i="10"/>
  <c r="A3248" i="10"/>
  <c r="A3247" i="10"/>
  <c r="A3246" i="10"/>
  <c r="A3245" i="10"/>
  <c r="A3244" i="10"/>
  <c r="A3243" i="10"/>
  <c r="A3242" i="10"/>
  <c r="A3241" i="10"/>
  <c r="A3240" i="10"/>
  <c r="A3239" i="10"/>
  <c r="A3238" i="10"/>
  <c r="A3237" i="10"/>
  <c r="A3236" i="10"/>
  <c r="A3235" i="10"/>
  <c r="A3234" i="10"/>
  <c r="A3233" i="10"/>
  <c r="A3232" i="10"/>
  <c r="A3231" i="10"/>
  <c r="A3230" i="10"/>
  <c r="A3229" i="10"/>
  <c r="A3228" i="10"/>
  <c r="A3227" i="10"/>
  <c r="A3226" i="10"/>
  <c r="A3225" i="10"/>
  <c r="A3224" i="10"/>
  <c r="A3223" i="10"/>
  <c r="A3222" i="10"/>
  <c r="A3221" i="10"/>
  <c r="A3220" i="10"/>
  <c r="A3219" i="10"/>
  <c r="A3218" i="10"/>
  <c r="A3217" i="10"/>
  <c r="A3216" i="10"/>
  <c r="A3215" i="10"/>
  <c r="A3214" i="10"/>
  <c r="A3213" i="10"/>
  <c r="A3212" i="10"/>
  <c r="A3211" i="10"/>
  <c r="A3210" i="10"/>
  <c r="A3209" i="10"/>
  <c r="A3208" i="10"/>
  <c r="A3207" i="10"/>
  <c r="A3206" i="10"/>
  <c r="A3205" i="10"/>
  <c r="A3204" i="10"/>
  <c r="A3203" i="10"/>
  <c r="A3202" i="10"/>
  <c r="A3201" i="10"/>
  <c r="A3200" i="10"/>
  <c r="A3199" i="10"/>
  <c r="A3198" i="10"/>
  <c r="A3197" i="10"/>
  <c r="A3196" i="10"/>
  <c r="A3195" i="10"/>
  <c r="A3194" i="10"/>
  <c r="A3193" i="10"/>
  <c r="A3192" i="10"/>
  <c r="A3191" i="10"/>
  <c r="A3190" i="10"/>
  <c r="A3189" i="10"/>
  <c r="A3188" i="10"/>
  <c r="A3187" i="10"/>
  <c r="A3186" i="10"/>
  <c r="A3185" i="10"/>
  <c r="A3184" i="10"/>
  <c r="A3183" i="10"/>
  <c r="A3182" i="10"/>
  <c r="A3181" i="10"/>
  <c r="A3180" i="10"/>
  <c r="A3179" i="10"/>
  <c r="A3178" i="10"/>
  <c r="A3177" i="10"/>
  <c r="A3176" i="10"/>
  <c r="A3175" i="10"/>
  <c r="A3174" i="10"/>
  <c r="A3173" i="10"/>
  <c r="A3172" i="10"/>
  <c r="A3171" i="10"/>
  <c r="A3170" i="10"/>
  <c r="A3169" i="10"/>
  <c r="A3168" i="10"/>
  <c r="A3167" i="10"/>
  <c r="A3166" i="10"/>
  <c r="A3165" i="10"/>
  <c r="A3164" i="10"/>
  <c r="A3163" i="10"/>
  <c r="A3162" i="10"/>
  <c r="A3161" i="10"/>
  <c r="A3160" i="10"/>
  <c r="A3159" i="10"/>
  <c r="A3158" i="10"/>
  <c r="A3157" i="10"/>
  <c r="A3156" i="10"/>
  <c r="A3155" i="10"/>
  <c r="A3154" i="10"/>
  <c r="A3153" i="10"/>
  <c r="A3152" i="10"/>
  <c r="A3151" i="10"/>
  <c r="A3150" i="10"/>
  <c r="A3149" i="10"/>
  <c r="A3148" i="10"/>
  <c r="A3147" i="10"/>
  <c r="A3146" i="10"/>
  <c r="A3145" i="10"/>
  <c r="A3144" i="10"/>
  <c r="A3143" i="10"/>
  <c r="A3142" i="10"/>
  <c r="A3141" i="10"/>
  <c r="A3140" i="10"/>
  <c r="A3139" i="10"/>
  <c r="A3138" i="10"/>
  <c r="A3137" i="10"/>
  <c r="A3136" i="10"/>
  <c r="A3135" i="10"/>
  <c r="A3134" i="10"/>
  <c r="A3133" i="10"/>
  <c r="A3132" i="10"/>
  <c r="A3131" i="10"/>
  <c r="A3130" i="10"/>
  <c r="A3129" i="10"/>
  <c r="A3128" i="10"/>
  <c r="A3127" i="10"/>
  <c r="A3126" i="10"/>
  <c r="A3125" i="10"/>
  <c r="A3583" i="10"/>
  <c r="A3591" i="10"/>
  <c r="A1046" i="10"/>
  <c r="A1040" i="10"/>
  <c r="A1034" i="10"/>
  <c r="A1028" i="10"/>
  <c r="A1026" i="10"/>
  <c r="A1020" i="10"/>
  <c r="A1018" i="10"/>
  <c r="A3716" i="10"/>
  <c r="A3714" i="10"/>
  <c r="A3712" i="10"/>
  <c r="A3710" i="10"/>
  <c r="A3708" i="10"/>
  <c r="A3706" i="10"/>
  <c r="A3702" i="10"/>
  <c r="A3699" i="10"/>
  <c r="A3695" i="10"/>
  <c r="A3693" i="10"/>
  <c r="A3691" i="10"/>
  <c r="A3689" i="10"/>
  <c r="A3687" i="10"/>
  <c r="A3685" i="10"/>
  <c r="A3683" i="10"/>
  <c r="A3679" i="10"/>
  <c r="A3678" i="10"/>
  <c r="A3676" i="10"/>
  <c r="A3675" i="10"/>
  <c r="A3673" i="10"/>
  <c r="A3672" i="10"/>
  <c r="A3666" i="10"/>
  <c r="A3664" i="10"/>
  <c r="A3663" i="10"/>
  <c r="A3661" i="10"/>
  <c r="A3660" i="10"/>
  <c r="A3658" i="10"/>
  <c r="A3655" i="10"/>
  <c r="A3654" i="10"/>
  <c r="A3653" i="10"/>
  <c r="A3652" i="10"/>
  <c r="A3651" i="10"/>
  <c r="A3650" i="10"/>
  <c r="A3649" i="10"/>
  <c r="A3648" i="10"/>
  <c r="A3647" i="10"/>
  <c r="A3646" i="10"/>
  <c r="A3645" i="10"/>
  <c r="A3644" i="10"/>
  <c r="A3643" i="10"/>
  <c r="A3642" i="10"/>
  <c r="A3641" i="10"/>
  <c r="A3640" i="10"/>
  <c r="A3639" i="10"/>
  <c r="A3638" i="10"/>
  <c r="A3637" i="10"/>
  <c r="A3636" i="10"/>
  <c r="A3635" i="10"/>
  <c r="A3634" i="10"/>
  <c r="A3633" i="10"/>
  <c r="A3632" i="10"/>
  <c r="A3631" i="10"/>
  <c r="A3630" i="10"/>
  <c r="A3629" i="10"/>
  <c r="A3628" i="10"/>
  <c r="A3627" i="10"/>
  <c r="A3626" i="10"/>
  <c r="A3625" i="10"/>
  <c r="A3624" i="10"/>
  <c r="A3623" i="10"/>
  <c r="A3622" i="10"/>
  <c r="A3621" i="10"/>
  <c r="A3620" i="10"/>
  <c r="A3619" i="10"/>
  <c r="A3618" i="10"/>
  <c r="A3617" i="10"/>
  <c r="A3616" i="10"/>
  <c r="A3615" i="10"/>
  <c r="A3614" i="10"/>
  <c r="A3613" i="10"/>
  <c r="A3612" i="10"/>
  <c r="A3611" i="10"/>
  <c r="A3610" i="10"/>
  <c r="A3609" i="10"/>
  <c r="A3608" i="10"/>
  <c r="A3607" i="10"/>
  <c r="A3606" i="10"/>
  <c r="A3605" i="10"/>
  <c r="A3604" i="10"/>
  <c r="A3603" i="10"/>
  <c r="A3602" i="10"/>
  <c r="A3601" i="10"/>
  <c r="A3600" i="10"/>
  <c r="A3599" i="10"/>
  <c r="A3598" i="10"/>
  <c r="A3597" i="10"/>
  <c r="A3595" i="10"/>
  <c r="A3593" i="10"/>
  <c r="A3590" i="10"/>
  <c r="A3588" i="10"/>
  <c r="A3586" i="10"/>
  <c r="A3584" i="10"/>
  <c r="A3578" i="10"/>
  <c r="A3576" i="10"/>
  <c r="A3575" i="10"/>
  <c r="A3574" i="10"/>
  <c r="A3569" i="10"/>
  <c r="A3571" i="10"/>
  <c r="A3124" i="10"/>
  <c r="A3123" i="10"/>
  <c r="A3122" i="10"/>
  <c r="A3121" i="10"/>
  <c r="A3120" i="10"/>
  <c r="A3119" i="10"/>
  <c r="A3118" i="10"/>
  <c r="A3117" i="10"/>
  <c r="A3116" i="10"/>
  <c r="A3115" i="10"/>
  <c r="A3114" i="10"/>
  <c r="A3113" i="10"/>
  <c r="A3112" i="10"/>
  <c r="A3111" i="10"/>
  <c r="A3110" i="10"/>
  <c r="A3109" i="10"/>
  <c r="A3108" i="10"/>
  <c r="A3107" i="10"/>
  <c r="A3106" i="10"/>
  <c r="A3105" i="10"/>
  <c r="A3104" i="10"/>
  <c r="A3103" i="10"/>
  <c r="A3102" i="10"/>
  <c r="A3101" i="10"/>
  <c r="A3100" i="10"/>
  <c r="A3099" i="10"/>
  <c r="A3098" i="10"/>
  <c r="A3097" i="10"/>
  <c r="A3096" i="10"/>
  <c r="A3095" i="10"/>
  <c r="A3094" i="10"/>
  <c r="A3093" i="10"/>
  <c r="A3092" i="10"/>
  <c r="A3091" i="10"/>
  <c r="A3090" i="10"/>
  <c r="A3089" i="10"/>
  <c r="A3088" i="10"/>
  <c r="A3087" i="10"/>
  <c r="A3086" i="10"/>
  <c r="A3085" i="10"/>
  <c r="A3084" i="10"/>
  <c r="A3083" i="10"/>
  <c r="A3082" i="10"/>
  <c r="A3081" i="10"/>
  <c r="A3080" i="10"/>
  <c r="A3079" i="10"/>
  <c r="A3078" i="10"/>
  <c r="A3077" i="10"/>
  <c r="A3076" i="10"/>
  <c r="A3075" i="10"/>
  <c r="A3074" i="10"/>
  <c r="A3073" i="10"/>
  <c r="A3072" i="10"/>
  <c r="A3071" i="10"/>
  <c r="A3070" i="10"/>
  <c r="A3069" i="10"/>
  <c r="A3068" i="10"/>
  <c r="A3067" i="10"/>
  <c r="A3066" i="10"/>
  <c r="A3065" i="10"/>
  <c r="A3064" i="10"/>
  <c r="A3063" i="10"/>
  <c r="A3062" i="10"/>
  <c r="A3061" i="10"/>
  <c r="A3060" i="10"/>
  <c r="A3059" i="10"/>
  <c r="A3058" i="10"/>
  <c r="A3057" i="10"/>
  <c r="A3056" i="10"/>
  <c r="A3055" i="10"/>
  <c r="A3054" i="10"/>
  <c r="A3053" i="10"/>
  <c r="A3052" i="10"/>
  <c r="A3051" i="10"/>
  <c r="A3050" i="10"/>
  <c r="A3049" i="10"/>
  <c r="A3048" i="10"/>
  <c r="A3047" i="10"/>
  <c r="A3046" i="10"/>
  <c r="A3045" i="10"/>
  <c r="A3044" i="10"/>
  <c r="A3043" i="10"/>
  <c r="A3042" i="10"/>
  <c r="A3041" i="10"/>
  <c r="A3040" i="10"/>
  <c r="A3039" i="10"/>
  <c r="A3038" i="10"/>
  <c r="A3037" i="10"/>
  <c r="A3036" i="10"/>
  <c r="A3035" i="10"/>
  <c r="A3034" i="10"/>
  <c r="A3033" i="10"/>
  <c r="A3032" i="10"/>
  <c r="A3031" i="10"/>
  <c r="A3030" i="10"/>
  <c r="A3029" i="10"/>
  <c r="A3028" i="10"/>
  <c r="A3027" i="10"/>
  <c r="A3026" i="10"/>
  <c r="A3025" i="10"/>
  <c r="A3024" i="10"/>
  <c r="A3023" i="10"/>
  <c r="A3022" i="10"/>
  <c r="A3021" i="10"/>
  <c r="A3020" i="10"/>
  <c r="A3019" i="10"/>
  <c r="A3018" i="10"/>
  <c r="A3017" i="10"/>
  <c r="A3016" i="10"/>
  <c r="A3015" i="10"/>
  <c r="A3014" i="10"/>
  <c r="A3013" i="10"/>
  <c r="A3012" i="10"/>
  <c r="A3011" i="10"/>
  <c r="A3010" i="10"/>
  <c r="A3009" i="10"/>
  <c r="A3008" i="10"/>
  <c r="A3007" i="10"/>
  <c r="A3006" i="10"/>
  <c r="A3005" i="10"/>
  <c r="A3004" i="10"/>
  <c r="A3003" i="10"/>
  <c r="A3002" i="10"/>
  <c r="A3001" i="10"/>
  <c r="A3000" i="10"/>
  <c r="A2999" i="10"/>
  <c r="A2998" i="10"/>
  <c r="A2997" i="10"/>
  <c r="A2996" i="10"/>
  <c r="A2995" i="10"/>
  <c r="A2994" i="10"/>
  <c r="A2993" i="10"/>
  <c r="A2992" i="10"/>
  <c r="A2991" i="10"/>
  <c r="A2990" i="10"/>
  <c r="A2989" i="10"/>
  <c r="A2988" i="10"/>
  <c r="A2987" i="10"/>
  <c r="A2986" i="10"/>
  <c r="A2985" i="10"/>
  <c r="A2984" i="10"/>
  <c r="A2983" i="10"/>
  <c r="A2982" i="10"/>
  <c r="A2981" i="10"/>
  <c r="A2980" i="10"/>
  <c r="A2979" i="10"/>
  <c r="A2978" i="10"/>
  <c r="A2977" i="10"/>
  <c r="A2976" i="10"/>
  <c r="A2975" i="10"/>
  <c r="A2974" i="10"/>
  <c r="A2973" i="10"/>
  <c r="A2972" i="10"/>
  <c r="A2971" i="10"/>
  <c r="A2970" i="10"/>
  <c r="A2969" i="10"/>
  <c r="A2968" i="10"/>
  <c r="A2967" i="10"/>
  <c r="A2966" i="10"/>
  <c r="A2965" i="10"/>
  <c r="A2964" i="10"/>
  <c r="A2963" i="10"/>
  <c r="A2962" i="10"/>
  <c r="A2961" i="10"/>
  <c r="A2960" i="10"/>
  <c r="A2959" i="10"/>
  <c r="A2958" i="10"/>
  <c r="A2957" i="10"/>
  <c r="A2956" i="10"/>
  <c r="A2955" i="10"/>
  <c r="A2954" i="10"/>
  <c r="A2953" i="10"/>
  <c r="A2952" i="10"/>
  <c r="A2951" i="10"/>
  <c r="A2950" i="10"/>
  <c r="A2949" i="10"/>
  <c r="A2948" i="10"/>
  <c r="A2947" i="10"/>
  <c r="A2946" i="10"/>
  <c r="A2945" i="10"/>
  <c r="A2944" i="10"/>
  <c r="A2943" i="10"/>
  <c r="A2942" i="10"/>
  <c r="A2941" i="10"/>
  <c r="A2940" i="10"/>
  <c r="A2939" i="10"/>
  <c r="A2938" i="10"/>
  <c r="A2937" i="10"/>
  <c r="A2936" i="10"/>
  <c r="A2935" i="10"/>
  <c r="A2934" i="10"/>
  <c r="A2933" i="10"/>
  <c r="A2932" i="10"/>
  <c r="A2931" i="10"/>
  <c r="A2930" i="10"/>
  <c r="A2929" i="10"/>
  <c r="A2928" i="10"/>
  <c r="A2927" i="10"/>
  <c r="A2926" i="10"/>
  <c r="A2925" i="10"/>
  <c r="A2924" i="10"/>
  <c r="A2923" i="10"/>
  <c r="A2922" i="10"/>
  <c r="A2921" i="10"/>
  <c r="A2920" i="10"/>
  <c r="A2919" i="10"/>
  <c r="A2918" i="10"/>
  <c r="A2917" i="10"/>
  <c r="A2916" i="10"/>
  <c r="A2915" i="10"/>
  <c r="A2914" i="10"/>
  <c r="A2913" i="10"/>
  <c r="A2912" i="10"/>
  <c r="A2911" i="10"/>
  <c r="A2910" i="10"/>
  <c r="A2909" i="10"/>
  <c r="A2908" i="10"/>
  <c r="A2907" i="10"/>
  <c r="A2906" i="10"/>
  <c r="A2905" i="10"/>
  <c r="A2904" i="10"/>
  <c r="A2903" i="10"/>
  <c r="A2902" i="10"/>
  <c r="A2901" i="10"/>
  <c r="A2900" i="10"/>
  <c r="A2899" i="10"/>
  <c r="A2898" i="10"/>
  <c r="A2897" i="10"/>
  <c r="A2896" i="10"/>
  <c r="A2895" i="10"/>
  <c r="A2894" i="10"/>
  <c r="A2893" i="10"/>
  <c r="A2892" i="10"/>
  <c r="A2891" i="10"/>
  <c r="A2890" i="10"/>
  <c r="A2889" i="10"/>
  <c r="A2888" i="10"/>
  <c r="A2887" i="10"/>
  <c r="A2886" i="10"/>
  <c r="A2885" i="10"/>
  <c r="A2884" i="10"/>
  <c r="A2883" i="10"/>
  <c r="A2882" i="10"/>
  <c r="A2881" i="10"/>
  <c r="A2880" i="10"/>
  <c r="A2879" i="10"/>
  <c r="A2878" i="10"/>
  <c r="A2877" i="10"/>
  <c r="A2876" i="10"/>
  <c r="A2875" i="10"/>
  <c r="A2874" i="10"/>
  <c r="A2873" i="10"/>
  <c r="A2872" i="10"/>
  <c r="A2871" i="10"/>
  <c r="A2870" i="10"/>
  <c r="A2869" i="10"/>
  <c r="A2868" i="10"/>
  <c r="A2867" i="10"/>
  <c r="A2866" i="10"/>
  <c r="A2865" i="10"/>
  <c r="A2864" i="10"/>
  <c r="A2863" i="10"/>
  <c r="A2862" i="10"/>
  <c r="A2861" i="10"/>
  <c r="A2860" i="10"/>
  <c r="A2859" i="10"/>
  <c r="A2858" i="10"/>
  <c r="A2857" i="10"/>
  <c r="A2856" i="10"/>
  <c r="A2855" i="10"/>
  <c r="A2854" i="10"/>
  <c r="A2853" i="10"/>
  <c r="A2852" i="10"/>
  <c r="A2851" i="10"/>
  <c r="A2850" i="10"/>
  <c r="A2849" i="10"/>
  <c r="A2848" i="10"/>
  <c r="A2847" i="10"/>
  <c r="A2846" i="10"/>
  <c r="A2845" i="10"/>
  <c r="A2844" i="10"/>
  <c r="A2843" i="10"/>
  <c r="A2842" i="10"/>
  <c r="A2841" i="10"/>
  <c r="A2840" i="10"/>
  <c r="A2839" i="10"/>
  <c r="A2838" i="10"/>
  <c r="A2837" i="10"/>
  <c r="A2836" i="10"/>
  <c r="A2835" i="10"/>
  <c r="A2834" i="10"/>
  <c r="A2833" i="10"/>
  <c r="A2832" i="10"/>
  <c r="A2831" i="10"/>
  <c r="A2830" i="10"/>
  <c r="A2829" i="10"/>
  <c r="A2828" i="10"/>
  <c r="A2827" i="10"/>
  <c r="A2826" i="10"/>
  <c r="A2825" i="10"/>
  <c r="A2824" i="10"/>
  <c r="A2823" i="10"/>
  <c r="A2822" i="10"/>
  <c r="A2821" i="10"/>
  <c r="A2820" i="10"/>
  <c r="A2819" i="10"/>
  <c r="A2818" i="10"/>
  <c r="A2817" i="10"/>
  <c r="A2816" i="10"/>
  <c r="A2815" i="10"/>
  <c r="A2814" i="10"/>
  <c r="A2813" i="10"/>
  <c r="A2812" i="10"/>
  <c r="A2811" i="10"/>
  <c r="A2810" i="10"/>
  <c r="A2809" i="10"/>
  <c r="A2808" i="10"/>
  <c r="A2807" i="10"/>
  <c r="A2806" i="10"/>
  <c r="A2805" i="10"/>
  <c r="A2804" i="10"/>
  <c r="A2803" i="10"/>
  <c r="A2802" i="10"/>
  <c r="A2801" i="10"/>
  <c r="A2800" i="10"/>
  <c r="A2799" i="10"/>
  <c r="A2798" i="10"/>
  <c r="A2797" i="10"/>
  <c r="A2796" i="10"/>
  <c r="A2795" i="10"/>
  <c r="A2794" i="10"/>
  <c r="A2793" i="10"/>
  <c r="A2792" i="10"/>
  <c r="A2791" i="10"/>
  <c r="A2790" i="10"/>
  <c r="A2789" i="10"/>
  <c r="A2788" i="10"/>
  <c r="A2787" i="10"/>
  <c r="A2786" i="10"/>
  <c r="A2785" i="10"/>
  <c r="A2784" i="10"/>
  <c r="A2783" i="10"/>
  <c r="A2782" i="10"/>
  <c r="A2781" i="10"/>
  <c r="A2780" i="10"/>
  <c r="A2779" i="10"/>
  <c r="A2778" i="10"/>
  <c r="A2777" i="10"/>
  <c r="A2776" i="10"/>
  <c r="A2775" i="10"/>
  <c r="A2774" i="10"/>
  <c r="A2773" i="10"/>
  <c r="A2772" i="10"/>
  <c r="A2771" i="10"/>
  <c r="A2770" i="10"/>
  <c r="A2769" i="10"/>
  <c r="A2768" i="10"/>
  <c r="A2767" i="10"/>
  <c r="A2766" i="10"/>
  <c r="A2765" i="10"/>
  <c r="A2764" i="10"/>
  <c r="A2763" i="10"/>
  <c r="A2762" i="10"/>
  <c r="A2761" i="10"/>
  <c r="A2760" i="10"/>
  <c r="A2759" i="10"/>
  <c r="A2758" i="10"/>
  <c r="A2757" i="10"/>
  <c r="A2756" i="10"/>
  <c r="A2755" i="10"/>
  <c r="A2754" i="10"/>
  <c r="A2753" i="10"/>
  <c r="A2752" i="10"/>
  <c r="A2751" i="10"/>
  <c r="A2750" i="10"/>
  <c r="A2749" i="10"/>
  <c r="A2748" i="10"/>
  <c r="A2747" i="10"/>
  <c r="A2746" i="10"/>
  <c r="A2745" i="10"/>
  <c r="A2744" i="10"/>
  <c r="A2743" i="10"/>
  <c r="A2742" i="10"/>
  <c r="A2741" i="10"/>
  <c r="A2740" i="10"/>
  <c r="A2739" i="10"/>
  <c r="A2738" i="10"/>
  <c r="A2737" i="10"/>
  <c r="A2736" i="10"/>
  <c r="A2735" i="10"/>
  <c r="A2734" i="10"/>
  <c r="A2733" i="10"/>
  <c r="A2732" i="10"/>
  <c r="A2731" i="10"/>
  <c r="A2730" i="10"/>
  <c r="A2729" i="10"/>
  <c r="A2728" i="10"/>
  <c r="A2727" i="10"/>
  <c r="A2726" i="10"/>
  <c r="A2725" i="10"/>
  <c r="A2724" i="10"/>
  <c r="A2723" i="10"/>
  <c r="A2722" i="10"/>
  <c r="A2721" i="10"/>
  <c r="A2720" i="10"/>
  <c r="A2719" i="10"/>
  <c r="A2718" i="10"/>
  <c r="A2717" i="10"/>
  <c r="A2716" i="10"/>
  <c r="A2715" i="10"/>
  <c r="A2714" i="10"/>
  <c r="A2713" i="10"/>
  <c r="A2712" i="10"/>
  <c r="A2711" i="10"/>
  <c r="A2710" i="10"/>
  <c r="A2709" i="10"/>
  <c r="A2708" i="10"/>
  <c r="A2707" i="10"/>
  <c r="A2706" i="10"/>
  <c r="A2705" i="10"/>
  <c r="A2704" i="10"/>
  <c r="A2703" i="10"/>
  <c r="A2702" i="10"/>
  <c r="A2701" i="10"/>
  <c r="A2700" i="10"/>
  <c r="A2699" i="10"/>
  <c r="A2698" i="10"/>
  <c r="A2697" i="10"/>
  <c r="A2696" i="10"/>
  <c r="A2695" i="10"/>
  <c r="A2694" i="10"/>
  <c r="A2693" i="10"/>
  <c r="A2692" i="10"/>
  <c r="A2691" i="10"/>
  <c r="A2690" i="10"/>
  <c r="A2689" i="10"/>
  <c r="A2688" i="10"/>
  <c r="A2687" i="10"/>
  <c r="A2686" i="10"/>
  <c r="A2685" i="10"/>
  <c r="A2684" i="10"/>
  <c r="A2683" i="10"/>
  <c r="A2682" i="10"/>
  <c r="A2681" i="10"/>
  <c r="A2680" i="10"/>
  <c r="A2679" i="10"/>
  <c r="A2678" i="10"/>
  <c r="A2677" i="10"/>
  <c r="A2676" i="10"/>
  <c r="A2675" i="10"/>
  <c r="A2674" i="10"/>
  <c r="A2673" i="10"/>
  <c r="A2672" i="10"/>
  <c r="A2671" i="10"/>
  <c r="A2670" i="10"/>
  <c r="A2669" i="10"/>
  <c r="A2668" i="10"/>
  <c r="A2667" i="10"/>
  <c r="A2666" i="10"/>
  <c r="A2665" i="10"/>
  <c r="A2664" i="10"/>
  <c r="A2663" i="10"/>
  <c r="A2662" i="10"/>
  <c r="A2661" i="10"/>
  <c r="A2660" i="10"/>
  <c r="A2659" i="10"/>
  <c r="A2658" i="10"/>
  <c r="A2657" i="10"/>
  <c r="A2656" i="10"/>
  <c r="A2655" i="10"/>
  <c r="A2654" i="10"/>
  <c r="A2653" i="10"/>
  <c r="A2652" i="10"/>
  <c r="A2651" i="10"/>
  <c r="A2650" i="10"/>
  <c r="A2649" i="10"/>
  <c r="A2648" i="10"/>
  <c r="A2647" i="10"/>
  <c r="A2646" i="10"/>
  <c r="A2645" i="10"/>
  <c r="A2644" i="10"/>
  <c r="A2643" i="10"/>
  <c r="A2642" i="10"/>
  <c r="A2641" i="10"/>
  <c r="A2640" i="10"/>
  <c r="A2639" i="10"/>
  <c r="A2638" i="10"/>
  <c r="A2637" i="10"/>
  <c r="A2636" i="10"/>
  <c r="A2635" i="10"/>
  <c r="A2634" i="10"/>
  <c r="A2633" i="10"/>
  <c r="A2632" i="10"/>
  <c r="A2631" i="10"/>
  <c r="A2630" i="10"/>
  <c r="A2629" i="10"/>
  <c r="A2628" i="10"/>
  <c r="A2627" i="10"/>
  <c r="A2626" i="10"/>
  <c r="A2625" i="10"/>
  <c r="A2624" i="10"/>
  <c r="A2623" i="10"/>
  <c r="A2622" i="10"/>
  <c r="A2621" i="10"/>
  <c r="A2620" i="10"/>
  <c r="A2619" i="10"/>
  <c r="A2618" i="10"/>
  <c r="A2617" i="10"/>
  <c r="A2616" i="10"/>
  <c r="A2615" i="10"/>
  <c r="A2614" i="10"/>
  <c r="A2613" i="10"/>
  <c r="A2612" i="10"/>
  <c r="A2611" i="10"/>
  <c r="A2610" i="10"/>
  <c r="A2609" i="10"/>
  <c r="A2608" i="10"/>
  <c r="A2607" i="10"/>
  <c r="A2606" i="10"/>
  <c r="A2605" i="10"/>
  <c r="A2604" i="10"/>
  <c r="A2603" i="10"/>
  <c r="A2602" i="10"/>
  <c r="A2601" i="10"/>
  <c r="A2600" i="10"/>
  <c r="A2599" i="10"/>
  <c r="A2598" i="10"/>
  <c r="A2597" i="10"/>
  <c r="A2596" i="10"/>
  <c r="A2595" i="10"/>
  <c r="A2594" i="10"/>
  <c r="A2593" i="10"/>
  <c r="A2592" i="10"/>
  <c r="A2591" i="10"/>
  <c r="A2590" i="10"/>
  <c r="A2589" i="10"/>
  <c r="A2588" i="10"/>
  <c r="A2587" i="10"/>
  <c r="A2586" i="10"/>
  <c r="A2585" i="10"/>
  <c r="A2584" i="10"/>
  <c r="A2583" i="10"/>
  <c r="A2582" i="10"/>
  <c r="A2581" i="10"/>
  <c r="A2580" i="10"/>
  <c r="A2579" i="10"/>
  <c r="A2578" i="10"/>
  <c r="A2577" i="10"/>
  <c r="A2576" i="10"/>
  <c r="A2575" i="10"/>
  <c r="A2574" i="10"/>
  <c r="A2573" i="10"/>
  <c r="A2572" i="10"/>
  <c r="A2571" i="10"/>
  <c r="A2570" i="10"/>
  <c r="A2569" i="10"/>
  <c r="A2568" i="10"/>
  <c r="A2567" i="10"/>
  <c r="A2566" i="10"/>
  <c r="A2565" i="10"/>
  <c r="A2564" i="10"/>
  <c r="A2563" i="10"/>
  <c r="A2562" i="10"/>
  <c r="A2561" i="10"/>
  <c r="A2560" i="10"/>
  <c r="A2559" i="10"/>
  <c r="A2558" i="10"/>
  <c r="A2557" i="10"/>
  <c r="A2556" i="10"/>
  <c r="A2555" i="10"/>
  <c r="A2554" i="10"/>
  <c r="A2553" i="10"/>
  <c r="A2552" i="10"/>
  <c r="A2551" i="10"/>
  <c r="A2550" i="10"/>
  <c r="A2549" i="10"/>
  <c r="A2548" i="10"/>
  <c r="A2547" i="10"/>
  <c r="A2546" i="10"/>
  <c r="A2545" i="10"/>
  <c r="A2544" i="10"/>
  <c r="A2543" i="10"/>
  <c r="A2542" i="10"/>
  <c r="A2541" i="10"/>
  <c r="A2540" i="10"/>
  <c r="A2539" i="10"/>
  <c r="A2538" i="10"/>
  <c r="A2537" i="10"/>
  <c r="A2536" i="10"/>
  <c r="A2535" i="10"/>
  <c r="A2534" i="10"/>
  <c r="A2533" i="10"/>
  <c r="A2532" i="10"/>
  <c r="A2531" i="10"/>
  <c r="A2530" i="10"/>
  <c r="A2529" i="10"/>
  <c r="A2528" i="10"/>
  <c r="A2527" i="10"/>
  <c r="A2526" i="10"/>
  <c r="A2525" i="10"/>
  <c r="A2524" i="10"/>
  <c r="A2523" i="10"/>
  <c r="A2522" i="10"/>
  <c r="A2521" i="10"/>
  <c r="A2520" i="10"/>
  <c r="A2519" i="10"/>
  <c r="A2518" i="10"/>
  <c r="A2517" i="10"/>
  <c r="A2516" i="10"/>
  <c r="A2515" i="10"/>
  <c r="A2514" i="10"/>
  <c r="A2513" i="10"/>
  <c r="A2512" i="10"/>
  <c r="A2511" i="10"/>
  <c r="A2510" i="10"/>
  <c r="A2509" i="10"/>
  <c r="A2508" i="10"/>
  <c r="A2507" i="10"/>
  <c r="A2506" i="10"/>
  <c r="A2505" i="10"/>
  <c r="A2504" i="10"/>
  <c r="A2503" i="10"/>
  <c r="A2502" i="10"/>
  <c r="A2501" i="10"/>
  <c r="A2500" i="10"/>
  <c r="A2499" i="10"/>
  <c r="A2498" i="10"/>
  <c r="A2497" i="10"/>
  <c r="A2496" i="10"/>
  <c r="A2495" i="10"/>
  <c r="A2494" i="10"/>
  <c r="A2493" i="10"/>
  <c r="A2492" i="10"/>
  <c r="A2491" i="10"/>
  <c r="A2490" i="10"/>
  <c r="A2489" i="10"/>
  <c r="A2488" i="10"/>
  <c r="A2487" i="10"/>
  <c r="A2486" i="10"/>
  <c r="A2485" i="10"/>
  <c r="A2484" i="10"/>
  <c r="A2483" i="10"/>
  <c r="A2482" i="10"/>
  <c r="A2481" i="10"/>
  <c r="A2480" i="10"/>
  <c r="A2479" i="10"/>
  <c r="A2478" i="10"/>
  <c r="A2477" i="10"/>
  <c r="A2476" i="10"/>
  <c r="A2475" i="10"/>
  <c r="A2474" i="10"/>
  <c r="A2473" i="10"/>
  <c r="A2472" i="10"/>
  <c r="A2471" i="10"/>
  <c r="A2470" i="10"/>
  <c r="A2469" i="10"/>
  <c r="A2468" i="10"/>
  <c r="A2467" i="10"/>
  <c r="A2466" i="10"/>
  <c r="A2465" i="10"/>
  <c r="A2464" i="10"/>
  <c r="A2463" i="10"/>
  <c r="A2462" i="10"/>
  <c r="A2461" i="10"/>
  <c r="A2460" i="10"/>
  <c r="A2459" i="10"/>
  <c r="A2458" i="10"/>
  <c r="A2457" i="10"/>
  <c r="A2456" i="10"/>
  <c r="A2455" i="10"/>
  <c r="A2454" i="10"/>
  <c r="A2453" i="10"/>
  <c r="A2452" i="10"/>
  <c r="A2451" i="10"/>
  <c r="A2450" i="10"/>
  <c r="A2449" i="10"/>
  <c r="A2448" i="10"/>
  <c r="A2447" i="10"/>
  <c r="A2446" i="10"/>
  <c r="A2445" i="10"/>
  <c r="A2444" i="10"/>
  <c r="A2443" i="10"/>
  <c r="A2442" i="10"/>
  <c r="A2441" i="10"/>
  <c r="A2440" i="10"/>
  <c r="A2439" i="10"/>
  <c r="A2438" i="10"/>
  <c r="A2437" i="10"/>
  <c r="A2436" i="10"/>
  <c r="A2435" i="10"/>
  <c r="A2434" i="10"/>
  <c r="A2433" i="10"/>
  <c r="A2432" i="10"/>
  <c r="A2431" i="10"/>
  <c r="A2430" i="10"/>
  <c r="A2429" i="10"/>
  <c r="A2428" i="10"/>
  <c r="A2427" i="10"/>
  <c r="A2426" i="10"/>
  <c r="A2425" i="10"/>
  <c r="A2424" i="10"/>
  <c r="A2423" i="10"/>
  <c r="A2422" i="10"/>
  <c r="A2421" i="10"/>
  <c r="A2419" i="10"/>
  <c r="A2417" i="10"/>
  <c r="A2415" i="10"/>
  <c r="A2413" i="10"/>
  <c r="A2411" i="10"/>
  <c r="A2409" i="10"/>
  <c r="A2407" i="10"/>
  <c r="A2405" i="10"/>
  <c r="A2403" i="10"/>
  <c r="A2401" i="10"/>
  <c r="A2399" i="10"/>
  <c r="A2397" i="10"/>
  <c r="A2395" i="10"/>
  <c r="A2393" i="10"/>
  <c r="A2391" i="10"/>
  <c r="A2389" i="10"/>
  <c r="A2387" i="10"/>
  <c r="A2385" i="10"/>
  <c r="A2383" i="10"/>
  <c r="A2381" i="10"/>
  <c r="A2380" i="10"/>
  <c r="A2374" i="10"/>
  <c r="A2372" i="10"/>
  <c r="A2370" i="10"/>
  <c r="A2368" i="10"/>
  <c r="A2366" i="10"/>
  <c r="A2364" i="10"/>
  <c r="A2362" i="10"/>
  <c r="A2360" i="10"/>
  <c r="A2358" i="10"/>
  <c r="A2356" i="10"/>
  <c r="A2354" i="10"/>
  <c r="A2352" i="10"/>
  <c r="A2350" i="10"/>
  <c r="A2348" i="10"/>
  <c r="A2346" i="10"/>
  <c r="A2344" i="10"/>
  <c r="A2342" i="10"/>
  <c r="A2340" i="10"/>
  <c r="A2338" i="10"/>
  <c r="A2336" i="10"/>
  <c r="A2334" i="10"/>
  <c r="A2332" i="10"/>
  <c r="A2330" i="10"/>
  <c r="A2328" i="10"/>
  <c r="A2326" i="10"/>
  <c r="A2324" i="10"/>
  <c r="A2323" i="10"/>
  <c r="A2321" i="10"/>
  <c r="A2319" i="10"/>
  <c r="A2317" i="10"/>
  <c r="A2315" i="10"/>
  <c r="A2313" i="10"/>
  <c r="A2311" i="10"/>
  <c r="A2309" i="10"/>
  <c r="A2307" i="10"/>
  <c r="A2305" i="10"/>
  <c r="A2303" i="10"/>
  <c r="A2301" i="10"/>
  <c r="A2299" i="10"/>
  <c r="A2297" i="10"/>
  <c r="A2295" i="10"/>
  <c r="A2293" i="10"/>
  <c r="A2291" i="10"/>
  <c r="A2289" i="10"/>
  <c r="A2287" i="10"/>
  <c r="A2285" i="10"/>
  <c r="A2283" i="10"/>
  <c r="A2282" i="10"/>
  <c r="A2280" i="10"/>
  <c r="A2278" i="10"/>
  <c r="A2276" i="10"/>
  <c r="A2274" i="10"/>
  <c r="A2272" i="10"/>
  <c r="A2270" i="10"/>
  <c r="A2268" i="10"/>
  <c r="A2266" i="10"/>
  <c r="A2264" i="10"/>
  <c r="A2262" i="10"/>
  <c r="A2260" i="10"/>
  <c r="A2258" i="10"/>
  <c r="A2256" i="10"/>
  <c r="A2254" i="10"/>
  <c r="A2252" i="10"/>
  <c r="A2250" i="10"/>
  <c r="A2248" i="10"/>
  <c r="A2246" i="10"/>
  <c r="A2244" i="10"/>
  <c r="A2242" i="10"/>
  <c r="A2240" i="10"/>
  <c r="A2238" i="10"/>
  <c r="A2236" i="10"/>
  <c r="A2234" i="10"/>
  <c r="A2232" i="10"/>
  <c r="A2230" i="10"/>
  <c r="A2228" i="10"/>
  <c r="A2226" i="10"/>
  <c r="A2224" i="10"/>
  <c r="A2222" i="10"/>
  <c r="A2220" i="10"/>
  <c r="A2218" i="10"/>
  <c r="A2216" i="10"/>
  <c r="A2214" i="10"/>
  <c r="A2212" i="10"/>
  <c r="A2210" i="10"/>
  <c r="A2203" i="10"/>
  <c r="A2200" i="10"/>
  <c r="A2197" i="10"/>
  <c r="A2195" i="10"/>
  <c r="A2193" i="10"/>
  <c r="A2191" i="10"/>
  <c r="A2189" i="10"/>
  <c r="A2187" i="10"/>
  <c r="A2185" i="10"/>
  <c r="A2183" i="10"/>
  <c r="A2181" i="10"/>
  <c r="A2179" i="10"/>
  <c r="A2177" i="10"/>
  <c r="A2175" i="10"/>
  <c r="A2174" i="10"/>
  <c r="A2172" i="10"/>
  <c r="A2170" i="10"/>
  <c r="A2168" i="10"/>
  <c r="A2166" i="10"/>
  <c r="A2164" i="10"/>
  <c r="A2162" i="10"/>
  <c r="A2160" i="10"/>
  <c r="A2158" i="10"/>
  <c r="A2156" i="10"/>
  <c r="A2154" i="10"/>
  <c r="A2152" i="10"/>
  <c r="A2150" i="10"/>
  <c r="A2148" i="10"/>
  <c r="A2146" i="10"/>
  <c r="A2144" i="10"/>
  <c r="A2142" i="10"/>
  <c r="A2140" i="10"/>
  <c r="A2138" i="10"/>
  <c r="A2136" i="10"/>
  <c r="A2134" i="10"/>
  <c r="A2132" i="10"/>
  <c r="A2130" i="10"/>
  <c r="A2128" i="10"/>
  <c r="A2126" i="10"/>
  <c r="A2124" i="10"/>
  <c r="A2122" i="10"/>
  <c r="A2120" i="10"/>
  <c r="A2118" i="10"/>
  <c r="A2116" i="10"/>
  <c r="A2114" i="10"/>
  <c r="A2112" i="10"/>
  <c r="A2110" i="10"/>
  <c r="A2108" i="10"/>
  <c r="A2106" i="10"/>
  <c r="A2104" i="10"/>
  <c r="A2102" i="10"/>
  <c r="A2100" i="10"/>
  <c r="A2098" i="10"/>
  <c r="A2096" i="10"/>
  <c r="A2094" i="10"/>
  <c r="A2092" i="10"/>
  <c r="A2090" i="10"/>
  <c r="A2088" i="10"/>
  <c r="A2086" i="10"/>
  <c r="A2084" i="10"/>
  <c r="A2082" i="10"/>
  <c r="A2080" i="10"/>
  <c r="A2078" i="10"/>
  <c r="A2076" i="10"/>
  <c r="A2074" i="10"/>
  <c r="A2072" i="10"/>
  <c r="A2070" i="10"/>
  <c r="A2068" i="10"/>
  <c r="A2066" i="10"/>
  <c r="A2064" i="10"/>
  <c r="A2062" i="10"/>
  <c r="A2060" i="10"/>
  <c r="A2058" i="10"/>
  <c r="A2056" i="10"/>
  <c r="A2054" i="10"/>
  <c r="A2052" i="10"/>
  <c r="A2050" i="10"/>
  <c r="A2048" i="10"/>
  <c r="A2046" i="10"/>
  <c r="A2044" i="10"/>
  <c r="A2042" i="10"/>
  <c r="A2040" i="10"/>
  <c r="A2038" i="10"/>
  <c r="A2036" i="10"/>
  <c r="A2034" i="10"/>
  <c r="A2032" i="10"/>
  <c r="A2030" i="10"/>
  <c r="A2028" i="10"/>
  <c r="A2026" i="10"/>
  <c r="A2024" i="10"/>
  <c r="A2022" i="10"/>
  <c r="A2020" i="10"/>
  <c r="A2018" i="10"/>
  <c r="A2016" i="10"/>
  <c r="A2012" i="10"/>
  <c r="A2010" i="10"/>
  <c r="A2008" i="10"/>
  <c r="A2006" i="10"/>
  <c r="A2004" i="10"/>
  <c r="A2002" i="10"/>
  <c r="A2000" i="10"/>
  <c r="A1998" i="10"/>
  <c r="A1996" i="10"/>
  <c r="A1994" i="10"/>
  <c r="A1992" i="10"/>
  <c r="A1990" i="10"/>
  <c r="A1988" i="10"/>
  <c r="A1986" i="10"/>
  <c r="A1984" i="10"/>
  <c r="A1982" i="10"/>
  <c r="A1980" i="10"/>
  <c r="A1978" i="10"/>
  <c r="A1976" i="10"/>
  <c r="A1974" i="10"/>
  <c r="A1972" i="10"/>
  <c r="A1970" i="10"/>
  <c r="A1968" i="10"/>
  <c r="A1966" i="10"/>
  <c r="A1964" i="10"/>
  <c r="A1962" i="10"/>
  <c r="A1960" i="10"/>
  <c r="A1958" i="10"/>
  <c r="A1956" i="10"/>
  <c r="A1954" i="10"/>
  <c r="A1952" i="10"/>
  <c r="A1950" i="10"/>
  <c r="A1948" i="10"/>
  <c r="A1946" i="10"/>
  <c r="A1944" i="10"/>
  <c r="A1942" i="10"/>
  <c r="A1940" i="10"/>
  <c r="A1938" i="10"/>
  <c r="A1936" i="10"/>
  <c r="A1934" i="10"/>
  <c r="A1932" i="10"/>
  <c r="A1930" i="10"/>
  <c r="A1928" i="10"/>
  <c r="A1926" i="10"/>
  <c r="A1924" i="10"/>
  <c r="A1922" i="10"/>
  <c r="A1920" i="10"/>
  <c r="A1918" i="10"/>
  <c r="A1916" i="10"/>
  <c r="A1914" i="10"/>
  <c r="A1912" i="10"/>
  <c r="A1910" i="10"/>
  <c r="A1908" i="10"/>
  <c r="A1906" i="10"/>
  <c r="A1904" i="10"/>
  <c r="A1902" i="10"/>
  <c r="A1900" i="10"/>
  <c r="A1898" i="10"/>
  <c r="A1896" i="10"/>
  <c r="A1894" i="10"/>
  <c r="A1892" i="10"/>
  <c r="A1890" i="10"/>
  <c r="A1888" i="10"/>
  <c r="A1886" i="10"/>
  <c r="A1884" i="10"/>
  <c r="A1882" i="10"/>
  <c r="A1880" i="10"/>
  <c r="A1878" i="10"/>
  <c r="A1876" i="10"/>
  <c r="A1874" i="10"/>
  <c r="A1872" i="10"/>
  <c r="A1870" i="10"/>
  <c r="A1868" i="10"/>
  <c r="A1866" i="10"/>
  <c r="A1864" i="10"/>
  <c r="A1862" i="10"/>
  <c r="A1860" i="10"/>
  <c r="A1858" i="10"/>
  <c r="A1856" i="10"/>
  <c r="A1854" i="10"/>
  <c r="A1852" i="10"/>
  <c r="A1850" i="10"/>
  <c r="A1848" i="10"/>
  <c r="A1846" i="10"/>
  <c r="A1844" i="10"/>
  <c r="A1842" i="10"/>
  <c r="A1840" i="10"/>
  <c r="A1838" i="10"/>
  <c r="A1836" i="10"/>
  <c r="A1834" i="10"/>
  <c r="A1832" i="10"/>
  <c r="A1830" i="10"/>
  <c r="A1828" i="10"/>
  <c r="A1826" i="10"/>
  <c r="A1824" i="10"/>
  <c r="A1822" i="10"/>
  <c r="A1820" i="10"/>
  <c r="A1818" i="10"/>
  <c r="A1816" i="10"/>
  <c r="A1814" i="10"/>
  <c r="A1812" i="10"/>
  <c r="A1810" i="10"/>
  <c r="A1808" i="10"/>
  <c r="A1806" i="10"/>
  <c r="A1804" i="10"/>
  <c r="A1802" i="10"/>
  <c r="A1800" i="10"/>
  <c r="A1798" i="10"/>
  <c r="A1796" i="10"/>
  <c r="A1794" i="10"/>
  <c r="A1792" i="10"/>
  <c r="A1790" i="10"/>
  <c r="A1788" i="10"/>
  <c r="A1786" i="10"/>
  <c r="A1784" i="10"/>
  <c r="A1782" i="10"/>
  <c r="A1780" i="10"/>
  <c r="A1778" i="10"/>
  <c r="A1776" i="10"/>
  <c r="A1774" i="10"/>
  <c r="A1772" i="10"/>
  <c r="A1770" i="10"/>
  <c r="A1768" i="10"/>
  <c r="A1766" i="10"/>
  <c r="A1764" i="10"/>
  <c r="A1762" i="10"/>
  <c r="A1760" i="10"/>
  <c r="A1758" i="10"/>
  <c r="A1756" i="10"/>
  <c r="A1754" i="10"/>
  <c r="A1752" i="10"/>
  <c r="A1750" i="10"/>
  <c r="A1748" i="10"/>
  <c r="A1746" i="10"/>
  <c r="A1744" i="10"/>
  <c r="A1742" i="10"/>
  <c r="A1740" i="10"/>
  <c r="A1738" i="10"/>
  <c r="A1736" i="10"/>
  <c r="A1734" i="10"/>
  <c r="A1732" i="10"/>
  <c r="A1730" i="10"/>
  <c r="A1728" i="10"/>
  <c r="A1726" i="10"/>
  <c r="A1724" i="10"/>
  <c r="A1722" i="10"/>
  <c r="A1720" i="10"/>
  <c r="A1718" i="10"/>
  <c r="A1716" i="10"/>
  <c r="A1714" i="10"/>
  <c r="A1712" i="10"/>
  <c r="A1710" i="10"/>
  <c r="A1708" i="10"/>
  <c r="A1706" i="10"/>
  <c r="A1704" i="10"/>
  <c r="A1702" i="10"/>
  <c r="A1700" i="10"/>
  <c r="A1698" i="10"/>
  <c r="A1696" i="10"/>
  <c r="A1694" i="10"/>
  <c r="A1692" i="10"/>
  <c r="A1690" i="10"/>
  <c r="A1688" i="10"/>
  <c r="A1686" i="10"/>
  <c r="A1684" i="10"/>
  <c r="A1682" i="10"/>
  <c r="A1680" i="10"/>
  <c r="A1678" i="10"/>
  <c r="A1676" i="10"/>
  <c r="A1674" i="10"/>
  <c r="A1672" i="10"/>
  <c r="A1670" i="10"/>
  <c r="A1668" i="10"/>
  <c r="A1666" i="10"/>
  <c r="A1664" i="10"/>
  <c r="A1662" i="10"/>
  <c r="A1660" i="10"/>
  <c r="A1658" i="10"/>
  <c r="A1656" i="10"/>
  <c r="A1654" i="10"/>
  <c r="A1652" i="10"/>
  <c r="A1650" i="10"/>
  <c r="A1648" i="10"/>
  <c r="A1646" i="10"/>
  <c r="A1644" i="10"/>
  <c r="A1642" i="10"/>
  <c r="A1640" i="10"/>
  <c r="A1638" i="10"/>
  <c r="A1636" i="10"/>
  <c r="A1634" i="10"/>
  <c r="A1632" i="10"/>
  <c r="A1630" i="10"/>
  <c r="A1628" i="10"/>
  <c r="A1626" i="10"/>
  <c r="A1624" i="10"/>
  <c r="A1622" i="10"/>
  <c r="A1620" i="10"/>
  <c r="A1618" i="10"/>
  <c r="A1616" i="10"/>
  <c r="A1614" i="10"/>
  <c r="A1612" i="10"/>
  <c r="A1610" i="10"/>
  <c r="A1608" i="10"/>
  <c r="A1606" i="10"/>
  <c r="A1604" i="10"/>
  <c r="A1602" i="10"/>
  <c r="A1600" i="10"/>
  <c r="A1598" i="10"/>
  <c r="A1596" i="10"/>
  <c r="A1594" i="10"/>
  <c r="A1592" i="10"/>
  <c r="A1590" i="10"/>
  <c r="A1588" i="10"/>
  <c r="A1586" i="10"/>
  <c r="A1584" i="10"/>
  <c r="A1582" i="10"/>
  <c r="A1580" i="10"/>
  <c r="A1578" i="10"/>
  <c r="A1576" i="10"/>
  <c r="A1574" i="10"/>
  <c r="A1572" i="10"/>
  <c r="A1570" i="10"/>
  <c r="A1568" i="10"/>
  <c r="A1566" i="10"/>
  <c r="A1564" i="10"/>
  <c r="A1562" i="10"/>
  <c r="A1560" i="10"/>
  <c r="A1558" i="10"/>
  <c r="A1556" i="10"/>
  <c r="A1554" i="10"/>
  <c r="A1552" i="10"/>
  <c r="A1549" i="10"/>
  <c r="A1548" i="10"/>
  <c r="A1550" i="10"/>
  <c r="A1546" i="10"/>
  <c r="A1545" i="10"/>
  <c r="A1547" i="10"/>
  <c r="A1543" i="10"/>
  <c r="A1542" i="10"/>
  <c r="A1544" i="10"/>
  <c r="A1537" i="10"/>
  <c r="A1536" i="10"/>
  <c r="A1538" i="10"/>
  <c r="A1534" i="10"/>
  <c r="A1533" i="10"/>
  <c r="A1535" i="10"/>
  <c r="A1531" i="10"/>
  <c r="A1530" i="10"/>
  <c r="A1532" i="10"/>
  <c r="A1528" i="10"/>
  <c r="A1527" i="10"/>
  <c r="A1529" i="10"/>
  <c r="A1525" i="10"/>
  <c r="A1524" i="10"/>
  <c r="A1526" i="10"/>
  <c r="A1522" i="10"/>
  <c r="A1521" i="10"/>
  <c r="A1523" i="10"/>
  <c r="A1519" i="10"/>
  <c r="A1518" i="10"/>
  <c r="A1520" i="10"/>
  <c r="A1516" i="10"/>
  <c r="A1515" i="10"/>
  <c r="A1517" i="10"/>
  <c r="A1513" i="10"/>
  <c r="A1512" i="10"/>
  <c r="A1514" i="10"/>
  <c r="A1510" i="10"/>
  <c r="A1509" i="10"/>
  <c r="A1511" i="10"/>
  <c r="A1507" i="10"/>
  <c r="A1506" i="10"/>
  <c r="A1508" i="10"/>
  <c r="A1504" i="10"/>
  <c r="A1503" i="10"/>
  <c r="A1505" i="10"/>
  <c r="A1501" i="10"/>
  <c r="A1500" i="10"/>
  <c r="A1502" i="10"/>
  <c r="A1498" i="10"/>
  <c r="A1497" i="10"/>
  <c r="A1499" i="10"/>
  <c r="A1493" i="10"/>
  <c r="A1494" i="10"/>
  <c r="A1491" i="10"/>
  <c r="A1492" i="10"/>
  <c r="A1489" i="10"/>
  <c r="A1490" i="10"/>
  <c r="A1488" i="10"/>
  <c r="A1486" i="10"/>
  <c r="A1487" i="10"/>
  <c r="A1484" i="10"/>
  <c r="A1485" i="10"/>
  <c r="A1482" i="10"/>
  <c r="A1483" i="10"/>
  <c r="A1481" i="10"/>
  <c r="A1480" i="10"/>
  <c r="A1479" i="10"/>
  <c r="A1476" i="10"/>
  <c r="A1475" i="10"/>
  <c r="A1474" i="10"/>
  <c r="A1382" i="10"/>
  <c r="A1383" i="10"/>
  <c r="A1380" i="10"/>
  <c r="A1381" i="10"/>
  <c r="A1472" i="10"/>
  <c r="A1473" i="10"/>
  <c r="A1470" i="10"/>
  <c r="A1471" i="10"/>
  <c r="A1468" i="10"/>
  <c r="A1469" i="10"/>
  <c r="A1466" i="10"/>
  <c r="A1467" i="10"/>
  <c r="A1465" i="10"/>
  <c r="A1463" i="10"/>
  <c r="A1464" i="10"/>
  <c r="A1461" i="10"/>
  <c r="A1462" i="10"/>
  <c r="A1459" i="10"/>
  <c r="A1460" i="10"/>
  <c r="A1457" i="10"/>
  <c r="A1458" i="10"/>
  <c r="A1455" i="10"/>
  <c r="A1456" i="10"/>
  <c r="A1453" i="10"/>
  <c r="A1454" i="10"/>
  <c r="A1452" i="10"/>
  <c r="A1450" i="10"/>
  <c r="A1451" i="10"/>
  <c r="A1448" i="10"/>
  <c r="A1449" i="10"/>
  <c r="A1446" i="10"/>
  <c r="A1447" i="10"/>
  <c r="A1444" i="10"/>
  <c r="A1445" i="10"/>
  <c r="A1443" i="10"/>
  <c r="A1440" i="10"/>
  <c r="A1441" i="10"/>
  <c r="A1438" i="10"/>
  <c r="A1439" i="10"/>
  <c r="A1436" i="10"/>
  <c r="A1437" i="10"/>
  <c r="A1434" i="10"/>
  <c r="A1435" i="10"/>
  <c r="A1432" i="10"/>
  <c r="A1433" i="10"/>
  <c r="A1430" i="10"/>
  <c r="A1431" i="10"/>
  <c r="A1429" i="10"/>
  <c r="A1427" i="10"/>
  <c r="A1426" i="10"/>
  <c r="A1425" i="10"/>
  <c r="A1424" i="10"/>
  <c r="A1423" i="10"/>
  <c r="A1422" i="10"/>
  <c r="A1420" i="10"/>
  <c r="A1421" i="10"/>
  <c r="A1418" i="10"/>
  <c r="A1419" i="10"/>
  <c r="A1416" i="10"/>
  <c r="A1417" i="10"/>
  <c r="A1414" i="10"/>
  <c r="A1415" i="10"/>
  <c r="A1413" i="10"/>
  <c r="A1411" i="10"/>
  <c r="A1412" i="10"/>
  <c r="A1409" i="10"/>
  <c r="A1410" i="10"/>
  <c r="A1407" i="10"/>
  <c r="A1408" i="10"/>
  <c r="A1406" i="10"/>
  <c r="A1404" i="10"/>
  <c r="A1405" i="10"/>
  <c r="A1402" i="10"/>
  <c r="A1403" i="10"/>
  <c r="A1400" i="10"/>
  <c r="A1401" i="10"/>
  <c r="A1398" i="10"/>
  <c r="A1399" i="10"/>
  <c r="A1397" i="10"/>
  <c r="A1395" i="10"/>
  <c r="A1396" i="10"/>
  <c r="A1393" i="10"/>
  <c r="A1394" i="10"/>
  <c r="A1384" i="10"/>
  <c r="A1371" i="10"/>
  <c r="A1358" i="10"/>
  <c r="A1378" i="10"/>
  <c r="A1379" i="10"/>
  <c r="A1376" i="10"/>
  <c r="A1377" i="10"/>
  <c r="A1356" i="10"/>
  <c r="A1357" i="10"/>
  <c r="A1354" i="10"/>
  <c r="A1355" i="10"/>
  <c r="A1352" i="10"/>
  <c r="A1353" i="10"/>
  <c r="A1351" i="10"/>
  <c r="A1350" i="10"/>
  <c r="A1349" i="10"/>
  <c r="A1348" i="10"/>
  <c r="A1347" i="10"/>
  <c r="A1346" i="10"/>
  <c r="A1344" i="10"/>
  <c r="A1345" i="10"/>
  <c r="A1342" i="10"/>
  <c r="A1343" i="10"/>
  <c r="A1340" i="10"/>
  <c r="A1341" i="10"/>
  <c r="A1339" i="10"/>
  <c r="A1369" i="10"/>
  <c r="A1370" i="10"/>
  <c r="A1367" i="10"/>
  <c r="A1368" i="10"/>
  <c r="A1365" i="10"/>
  <c r="A1366" i="10"/>
  <c r="A1337" i="10"/>
  <c r="A1338" i="10"/>
  <c r="A1335" i="10"/>
  <c r="A1336" i="10"/>
  <c r="A1333" i="10"/>
  <c r="A1334" i="10"/>
  <c r="A1331" i="10"/>
  <c r="A1332" i="10"/>
  <c r="A1329" i="10"/>
  <c r="A1330" i="10"/>
  <c r="A1327" i="10"/>
  <c r="A1328" i="10"/>
  <c r="A1326" i="10"/>
  <c r="A1325" i="10"/>
  <c r="A1324" i="10"/>
  <c r="A1323" i="10"/>
  <c r="A1322" i="10"/>
  <c r="A1321" i="10"/>
  <c r="A1320" i="10"/>
  <c r="A1319" i="10"/>
  <c r="A1318" i="10"/>
  <c r="A1317" i="10"/>
  <c r="A1316" i="10"/>
  <c r="A1315" i="10"/>
  <c r="A1314" i="10"/>
  <c r="A1313" i="10"/>
  <c r="A1363" i="10"/>
  <c r="A1364" i="10"/>
  <c r="A1361" i="10"/>
  <c r="A1362" i="10"/>
  <c r="A1359" i="10"/>
  <c r="A1360" i="10"/>
  <c r="A1311" i="10"/>
  <c r="A1312" i="10"/>
  <c r="A1309" i="10"/>
  <c r="A1310" i="10"/>
  <c r="A1307" i="10"/>
  <c r="A1308" i="10"/>
  <c r="A1306" i="10"/>
  <c r="A1391" i="10"/>
  <c r="A1392" i="10"/>
  <c r="A1389" i="10"/>
  <c r="A1390" i="10"/>
  <c r="A1305" i="10"/>
  <c r="A1304" i="10"/>
  <c r="A1303" i="10"/>
  <c r="A1302" i="10"/>
  <c r="A1301" i="10"/>
  <c r="A1300" i="10"/>
  <c r="A1299" i="10"/>
  <c r="A1298" i="10"/>
  <c r="A1297" i="10"/>
  <c r="A1296" i="10"/>
  <c r="A1295" i="10"/>
  <c r="A1294" i="10"/>
  <c r="A1293" i="10"/>
  <c r="A1291" i="10"/>
  <c r="A1290" i="10"/>
  <c r="A1289" i="10"/>
  <c r="A1287" i="10"/>
  <c r="A1288" i="10"/>
  <c r="A1285" i="10"/>
  <c r="A1286" i="10"/>
  <c r="A1283" i="10"/>
  <c r="A1284" i="10"/>
  <c r="A1282" i="10"/>
  <c r="A1374" i="10"/>
  <c r="A1375" i="10"/>
  <c r="A1372" i="10"/>
  <c r="A1373" i="10"/>
  <c r="A1387" i="10"/>
  <c r="A1388" i="10"/>
  <c r="A1385" i="10"/>
  <c r="A1386" i="10"/>
  <c r="A1280" i="10"/>
  <c r="A1281" i="10"/>
  <c r="A1278" i="10"/>
  <c r="A1279" i="10"/>
  <c r="A1276" i="10"/>
  <c r="A1277" i="10"/>
  <c r="A1275" i="10"/>
  <c r="A1273" i="10"/>
  <c r="A1272" i="10"/>
  <c r="A1274" i="10"/>
  <c r="A1270" i="10"/>
  <c r="A1269" i="10"/>
  <c r="A1271" i="10"/>
  <c r="A1267" i="10"/>
  <c r="A1266" i="10"/>
  <c r="A1268" i="10"/>
  <c r="A1264" i="10"/>
  <c r="A1263" i="10"/>
  <c r="A1265" i="10"/>
  <c r="A1261" i="10"/>
  <c r="A1260" i="10"/>
  <c r="A1262" i="10"/>
  <c r="A1259" i="10"/>
  <c r="A1258" i="10"/>
  <c r="A1257" i="10"/>
  <c r="A1256" i="10"/>
  <c r="A1255" i="10"/>
  <c r="A1253" i="10"/>
  <c r="A1252" i="10"/>
  <c r="A1251" i="10"/>
  <c r="A1250" i="10"/>
  <c r="A1248" i="10"/>
  <c r="A1247" i="10"/>
  <c r="A1246" i="10"/>
  <c r="A1244" i="10"/>
  <c r="A1243" i="10"/>
  <c r="A1242" i="10"/>
  <c r="A1241" i="10"/>
  <c r="A1239" i="10"/>
  <c r="A1238" i="10"/>
  <c r="A1237" i="10"/>
  <c r="A1235" i="10"/>
  <c r="A1234" i="10"/>
  <c r="A1232" i="10"/>
  <c r="A1231" i="10"/>
  <c r="A1229" i="10"/>
  <c r="A1228" i="10"/>
  <c r="A1226" i="10"/>
  <c r="A1225" i="10"/>
  <c r="A1223" i="10"/>
  <c r="A1222" i="10"/>
  <c r="A1220" i="10"/>
  <c r="A1219" i="10"/>
  <c r="A1217" i="10"/>
  <c r="A1213" i="10"/>
  <c r="A1211" i="10"/>
  <c r="A1210" i="10"/>
  <c r="A1208" i="10"/>
  <c r="A1207" i="10"/>
  <c r="A1205" i="10"/>
  <c r="A1204" i="10"/>
  <c r="A1202" i="10"/>
  <c r="A1201" i="10"/>
  <c r="A1199" i="10"/>
  <c r="A1198" i="10"/>
  <c r="A1196" i="10"/>
  <c r="A1195" i="10"/>
  <c r="A1193" i="10"/>
  <c r="A1192" i="10"/>
  <c r="A1190" i="10"/>
  <c r="A1189" i="10"/>
  <c r="A1187" i="10"/>
  <c r="A1186" i="10"/>
  <c r="A1184" i="10"/>
  <c r="A1183" i="10"/>
  <c r="A1181" i="10"/>
  <c r="A1180" i="10"/>
  <c r="A1178" i="10"/>
  <c r="A1177" i="10"/>
  <c r="A1175" i="10"/>
  <c r="A1174" i="10"/>
  <c r="A1172" i="10"/>
  <c r="A1171" i="10"/>
  <c r="A1169" i="10"/>
  <c r="A1168" i="10"/>
  <c r="A1166" i="10"/>
  <c r="A1165" i="10"/>
  <c r="A1163" i="10"/>
  <c r="A1162" i="10"/>
  <c r="A1160" i="10"/>
  <c r="A1159" i="10"/>
  <c r="A1157" i="10"/>
  <c r="A1156" i="10"/>
  <c r="A1154" i="10"/>
  <c r="A1153" i="10"/>
  <c r="A1151" i="10"/>
  <c r="A1150" i="10"/>
  <c r="A1148" i="10"/>
  <c r="A1147" i="10"/>
  <c r="A1145" i="10"/>
  <c r="A1144" i="10"/>
  <c r="A1142" i="10"/>
  <c r="A1141" i="10"/>
  <c r="A1139" i="10"/>
  <c r="A1138" i="10"/>
  <c r="A1136" i="10"/>
  <c r="A1135" i="10"/>
  <c r="A1133" i="10"/>
  <c r="A1132" i="10"/>
  <c r="A1130" i="10"/>
  <c r="A1129" i="10"/>
  <c r="A1127" i="10"/>
  <c r="A1126" i="10"/>
  <c r="A1124" i="10"/>
  <c r="A1123" i="10"/>
  <c r="A1121" i="10"/>
  <c r="A1120" i="10"/>
  <c r="A1118" i="10"/>
  <c r="A1117" i="10"/>
  <c r="A1115" i="10"/>
  <c r="A1114" i="10"/>
  <c r="A1112" i="10"/>
  <c r="A1111" i="10"/>
  <c r="A1109" i="10"/>
  <c r="A1105" i="10"/>
  <c r="A1107" i="10"/>
  <c r="A1108" i="10"/>
  <c r="A1106" i="10"/>
  <c r="A1103" i="10"/>
  <c r="A1099" i="10"/>
  <c r="A1101" i="10"/>
  <c r="A1102" i="10"/>
  <c r="A1100" i="10"/>
  <c r="A1097" i="10"/>
  <c r="A1093" i="10"/>
  <c r="A1095" i="10"/>
  <c r="A1096" i="10"/>
  <c r="A1094" i="10"/>
  <c r="A1091" i="10"/>
  <c r="A1090" i="10"/>
  <c r="A1089" i="10"/>
  <c r="A1081" i="10"/>
  <c r="A1080" i="10"/>
  <c r="A1079" i="10"/>
  <c r="A1077" i="10"/>
  <c r="A1076" i="10"/>
  <c r="A1075" i="10"/>
  <c r="A1073" i="10"/>
  <c r="A1071" i="10"/>
  <c r="A1070" i="10"/>
  <c r="A1069" i="10"/>
  <c r="A1067" i="10"/>
  <c r="A1066" i="10"/>
  <c r="A1065" i="10"/>
  <c r="A1063" i="10"/>
  <c r="A1057" i="10"/>
  <c r="A1056" i="10"/>
  <c r="A1055" i="10"/>
  <c r="A1053" i="10"/>
  <c r="A1052" i="10"/>
  <c r="A1051" i="10"/>
  <c r="A1049" i="10"/>
  <c r="A1047" i="10"/>
  <c r="A1045" i="10"/>
  <c r="A1043" i="10"/>
  <c r="A1041" i="10"/>
  <c r="A1039" i="10"/>
  <c r="A1037" i="10"/>
  <c r="A1035" i="10"/>
  <c r="A1033" i="10"/>
  <c r="A1031" i="10"/>
  <c r="A1029" i="10"/>
  <c r="A1027" i="10"/>
  <c r="A1025" i="10"/>
  <c r="A1023" i="10"/>
  <c r="A1021" i="10"/>
  <c r="A1019" i="10"/>
  <c r="A1017" i="10"/>
  <c r="A1015" i="10"/>
  <c r="A1009" i="10"/>
  <c r="A1001" i="10"/>
  <c r="A996" i="10"/>
  <c r="A991" i="10"/>
  <c r="A986" i="10"/>
  <c r="A985" i="10"/>
  <c r="A988" i="10"/>
  <c r="A982" i="10"/>
  <c r="A981" i="10"/>
  <c r="A983" i="10"/>
  <c r="A975" i="10"/>
  <c r="A976" i="10"/>
  <c r="A972" i="10"/>
  <c r="A973" i="10"/>
  <c r="A969" i="10"/>
  <c r="A970" i="10"/>
  <c r="A966" i="10"/>
  <c r="A967" i="10"/>
  <c r="A963" i="10"/>
  <c r="A962" i="10"/>
  <c r="A964" i="10"/>
  <c r="A959" i="10"/>
  <c r="A957" i="10"/>
  <c r="A955" i="10"/>
  <c r="A953" i="10"/>
  <c r="A951" i="10"/>
  <c r="A949" i="10"/>
  <c r="A947" i="10"/>
  <c r="A945" i="10"/>
  <c r="A943" i="10"/>
  <c r="A941" i="10"/>
  <c r="A939" i="10"/>
  <c r="A937" i="10"/>
  <c r="A935" i="10"/>
  <c r="A933" i="10"/>
  <c r="A931" i="10"/>
  <c r="A929" i="10"/>
  <c r="A927" i="10"/>
  <c r="A925" i="10"/>
  <c r="A923" i="10"/>
  <c r="A921" i="10"/>
  <c r="A919" i="10"/>
  <c r="A917" i="10"/>
  <c r="A915" i="10"/>
  <c r="A913" i="10"/>
  <c r="A911" i="10"/>
  <c r="A909" i="10"/>
  <c r="A907" i="10"/>
  <c r="A905" i="10"/>
  <c r="A903" i="10"/>
  <c r="A901" i="10"/>
  <c r="A899" i="10"/>
  <c r="A897" i="10"/>
  <c r="A895" i="10"/>
  <c r="A893" i="10"/>
  <c r="A891" i="10"/>
  <c r="A889" i="10"/>
  <c r="A887" i="10"/>
  <c r="A885" i="10"/>
  <c r="A883" i="10"/>
  <c r="A881" i="10"/>
  <c r="A879" i="10"/>
  <c r="A877" i="10"/>
  <c r="A875" i="10"/>
  <c r="A873" i="10"/>
  <c r="A871" i="10"/>
  <c r="A869" i="10"/>
  <c r="A867" i="10"/>
  <c r="A865" i="10"/>
  <c r="A860" i="10"/>
  <c r="A858" i="10"/>
  <c r="A856" i="10"/>
  <c r="A854" i="10"/>
  <c r="A852" i="10"/>
  <c r="A850" i="10"/>
  <c r="A848" i="10"/>
  <c r="A846" i="10"/>
  <c r="A844" i="10"/>
  <c r="A842" i="10"/>
  <c r="A840" i="10"/>
  <c r="A838" i="10"/>
  <c r="A836" i="10"/>
  <c r="A834" i="10"/>
  <c r="A829" i="10"/>
  <c r="A827" i="10"/>
  <c r="A825" i="10"/>
  <c r="A823" i="10"/>
  <c r="A821" i="10"/>
  <c r="A819" i="10"/>
  <c r="A817" i="10"/>
  <c r="A815" i="10"/>
  <c r="A813" i="10"/>
  <c r="A811" i="10"/>
  <c r="A809" i="10"/>
  <c r="A807" i="10"/>
  <c r="A805" i="10"/>
  <c r="A803" i="10"/>
  <c r="A801" i="10"/>
  <c r="A799" i="10"/>
  <c r="A797" i="10"/>
  <c r="A795" i="10"/>
  <c r="A793" i="10"/>
  <c r="A791" i="10"/>
  <c r="A789" i="10"/>
  <c r="A787" i="10"/>
  <c r="A785" i="10"/>
  <c r="A783" i="10"/>
  <c r="A777" i="10"/>
  <c r="A775" i="10"/>
  <c r="A773" i="10"/>
  <c r="A771" i="10"/>
  <c r="A769" i="10"/>
  <c r="A767" i="10"/>
  <c r="A765" i="10"/>
  <c r="A763" i="10"/>
  <c r="A761" i="10"/>
  <c r="A759" i="10"/>
  <c r="A757" i="10"/>
  <c r="A755" i="10"/>
  <c r="A751" i="10"/>
  <c r="A750" i="10"/>
  <c r="A748" i="10"/>
  <c r="A746" i="10"/>
  <c r="A744" i="10"/>
  <c r="A742" i="10"/>
  <c r="A740" i="10"/>
  <c r="A738" i="10"/>
  <c r="A736" i="10"/>
  <c r="A734" i="10"/>
  <c r="A732" i="10"/>
  <c r="A730" i="10"/>
  <c r="A728" i="10"/>
  <c r="A726" i="10"/>
  <c r="A724" i="10"/>
  <c r="A722" i="10"/>
  <c r="A720" i="10"/>
  <c r="A718" i="10"/>
  <c r="A716" i="10"/>
  <c r="A714" i="10"/>
  <c r="A712" i="10"/>
  <c r="A710" i="10"/>
  <c r="A708" i="10"/>
  <c r="A706" i="10"/>
  <c r="A704" i="10"/>
  <c r="A702" i="10"/>
  <c r="A696" i="10"/>
  <c r="A694" i="10"/>
  <c r="A692" i="10"/>
  <c r="A690" i="10"/>
  <c r="A688" i="10"/>
  <c r="A686" i="10"/>
  <c r="A684" i="10"/>
  <c r="A682" i="10"/>
  <c r="A680" i="10"/>
  <c r="A678" i="10"/>
  <c r="A676" i="10"/>
  <c r="A674" i="10"/>
  <c r="A672" i="10"/>
  <c r="A670" i="10"/>
  <c r="A668" i="10"/>
  <c r="A666" i="10"/>
  <c r="A664" i="10"/>
  <c r="A662" i="10"/>
  <c r="A660" i="10"/>
  <c r="A658" i="10"/>
  <c r="A656" i="10"/>
  <c r="A654" i="10"/>
  <c r="A652" i="10"/>
  <c r="A650" i="10"/>
  <c r="A648" i="10"/>
  <c r="A646" i="10"/>
  <c r="A644" i="10"/>
  <c r="A642" i="10"/>
  <c r="A640" i="10"/>
  <c r="A638" i="10"/>
  <c r="A636" i="10"/>
  <c r="A634" i="10"/>
  <c r="A632" i="10"/>
  <c r="A630" i="10"/>
  <c r="A628" i="10"/>
  <c r="A626" i="10"/>
  <c r="A624" i="10"/>
  <c r="A622" i="10"/>
  <c r="A620" i="10"/>
  <c r="A618" i="10"/>
  <c r="A616" i="10"/>
  <c r="A614" i="10"/>
  <c r="A611" i="10"/>
  <c r="A608" i="10"/>
  <c r="A606" i="10"/>
  <c r="A604" i="10"/>
  <c r="A602" i="10"/>
  <c r="A600" i="10"/>
  <c r="A598" i="10"/>
  <c r="A596" i="10"/>
  <c r="A594" i="10"/>
  <c r="A592" i="10"/>
  <c r="A590" i="10"/>
  <c r="A588" i="10"/>
  <c r="A586" i="10"/>
  <c r="A584" i="10"/>
  <c r="A582" i="10"/>
  <c r="A580" i="10"/>
  <c r="A578" i="10"/>
  <c r="A576" i="10"/>
  <c r="A574" i="10"/>
  <c r="A572" i="10"/>
  <c r="A570" i="10"/>
  <c r="A568" i="10"/>
  <c r="A566" i="10"/>
  <c r="A564" i="10"/>
  <c r="A562" i="10"/>
  <c r="A560" i="10"/>
  <c r="A558" i="10"/>
  <c r="A556" i="10"/>
  <c r="A554" i="10"/>
  <c r="A553" i="10"/>
  <c r="A551" i="10"/>
  <c r="A549" i="10"/>
  <c r="A547" i="10"/>
  <c r="A545" i="10"/>
  <c r="A543" i="10"/>
  <c r="A541" i="10"/>
  <c r="A540" i="10"/>
  <c r="A539" i="10"/>
  <c r="A537" i="10"/>
  <c r="A535" i="10"/>
  <c r="A533" i="10"/>
  <c r="A531" i="10"/>
  <c r="A529" i="10"/>
  <c r="A527" i="10"/>
  <c r="A525" i="10"/>
  <c r="A523" i="10"/>
  <c r="A521" i="10"/>
  <c r="A519" i="10"/>
  <c r="A517" i="10"/>
  <c r="A515" i="10"/>
  <c r="A513" i="10"/>
  <c r="A511" i="10"/>
  <c r="A509" i="10"/>
  <c r="A507" i="10"/>
  <c r="A505" i="10"/>
  <c r="A503" i="10"/>
  <c r="A501" i="10"/>
  <c r="A499" i="10"/>
  <c r="A497" i="10"/>
  <c r="A495" i="10"/>
  <c r="A493" i="10"/>
  <c r="A491" i="10"/>
  <c r="A489" i="10"/>
  <c r="A487" i="10"/>
  <c r="A485" i="10"/>
  <c r="A483" i="10"/>
  <c r="A481" i="10"/>
  <c r="A479" i="10"/>
  <c r="A478" i="10"/>
  <c r="A477" i="10"/>
  <c r="A475" i="10"/>
  <c r="A473" i="10"/>
  <c r="A471" i="10"/>
  <c r="A469" i="10"/>
  <c r="A467" i="10"/>
  <c r="A465" i="10"/>
  <c r="A463" i="10"/>
  <c r="A461" i="10"/>
  <c r="A459" i="10"/>
  <c r="A457" i="10"/>
  <c r="A455" i="10"/>
  <c r="A453" i="10"/>
  <c r="A451" i="10"/>
  <c r="A449" i="10"/>
  <c r="A447" i="10"/>
  <c r="A445" i="10"/>
  <c r="A443" i="10"/>
  <c r="A441" i="10"/>
  <c r="A439" i="10"/>
  <c r="A437" i="10"/>
  <c r="A435" i="10"/>
  <c r="A433" i="10"/>
  <c r="A431" i="10"/>
  <c r="A429" i="10"/>
  <c r="A427" i="10"/>
  <c r="A425" i="10"/>
  <c r="A423" i="10"/>
  <c r="A421" i="10"/>
  <c r="A420" i="10"/>
  <c r="A419" i="10"/>
  <c r="A417" i="10"/>
  <c r="A415" i="10"/>
  <c r="A413" i="10"/>
  <c r="A411" i="10"/>
  <c r="A409" i="10"/>
  <c r="A407" i="10"/>
  <c r="A405" i="10"/>
  <c r="A403" i="10"/>
  <c r="A401" i="10"/>
  <c r="A399" i="10"/>
  <c r="A397" i="10"/>
  <c r="A395" i="10"/>
  <c r="A393" i="10"/>
  <c r="A391" i="10"/>
  <c r="A389" i="10"/>
  <c r="A387" i="10"/>
  <c r="A385" i="10"/>
  <c r="A383" i="10"/>
  <c r="A381" i="10"/>
  <c r="A379" i="10"/>
  <c r="A377" i="10"/>
  <c r="A375" i="10"/>
  <c r="A373" i="10"/>
  <c r="A371" i="10"/>
  <c r="A369" i="10"/>
  <c r="A367" i="10"/>
  <c r="A365" i="10"/>
  <c r="A363" i="10"/>
  <c r="A361" i="10"/>
  <c r="A359" i="10"/>
  <c r="A353" i="10"/>
  <c r="A351" i="10"/>
  <c r="A349" i="10"/>
  <c r="A347" i="10"/>
  <c r="A345" i="10"/>
  <c r="A343" i="10"/>
  <c r="A341" i="10"/>
  <c r="A339" i="10"/>
  <c r="A337" i="10"/>
  <c r="A335" i="10"/>
  <c r="A333" i="10"/>
  <c r="A331" i="10"/>
  <c r="A329" i="10"/>
  <c r="A327" i="10"/>
  <c r="A325" i="10"/>
  <c r="A323" i="10"/>
  <c r="A321" i="10"/>
  <c r="A319" i="10"/>
  <c r="A317" i="10"/>
  <c r="A315" i="10"/>
  <c r="A313" i="10"/>
  <c r="A311" i="10"/>
  <c r="A309" i="10"/>
  <c r="A307" i="10"/>
  <c r="A305" i="10"/>
  <c r="A303" i="10"/>
  <c r="A301" i="10"/>
  <c r="A299" i="10"/>
  <c r="A297" i="10"/>
  <c r="A295" i="10"/>
  <c r="A293" i="10"/>
  <c r="A291" i="10"/>
  <c r="A289" i="10"/>
  <c r="A287" i="10"/>
  <c r="A285" i="10"/>
  <c r="A283" i="10"/>
  <c r="A281" i="10"/>
  <c r="A279" i="10"/>
  <c r="A277" i="10"/>
  <c r="A275" i="10"/>
  <c r="A273" i="10"/>
  <c r="A271" i="10"/>
  <c r="A269" i="10"/>
  <c r="A267" i="10"/>
  <c r="A265" i="10"/>
  <c r="A263" i="10"/>
  <c r="A261" i="10"/>
  <c r="A259" i="10"/>
  <c r="A257" i="10"/>
  <c r="A255" i="10"/>
  <c r="A253" i="10"/>
  <c r="A251" i="10"/>
  <c r="A249" i="10"/>
  <c r="A247" i="10"/>
  <c r="A245" i="10"/>
  <c r="A243" i="10"/>
  <c r="A241" i="10"/>
  <c r="A239" i="10"/>
  <c r="A237" i="10"/>
  <c r="A235" i="10"/>
  <c r="A233" i="10"/>
  <c r="A231" i="10"/>
  <c r="A229" i="10"/>
  <c r="A227" i="10"/>
  <c r="A225" i="10"/>
  <c r="A223" i="10"/>
  <c r="A221" i="10"/>
  <c r="A219" i="10"/>
  <c r="A217" i="10"/>
  <c r="A215" i="10"/>
  <c r="A213" i="10"/>
  <c r="A211" i="10"/>
  <c r="A209" i="10"/>
  <c r="A207" i="10"/>
  <c r="A205" i="10"/>
  <c r="A203" i="10"/>
  <c r="A201" i="10"/>
  <c r="A199" i="10"/>
  <c r="A197" i="10"/>
  <c r="A195" i="10"/>
  <c r="A194" i="10"/>
  <c r="A193" i="10"/>
  <c r="A191" i="10"/>
  <c r="A189" i="10"/>
  <c r="A187" i="10"/>
  <c r="A185" i="10"/>
  <c r="A183" i="10"/>
  <c r="A181" i="10"/>
  <c r="A179" i="10"/>
  <c r="A177" i="10"/>
  <c r="A172" i="10"/>
  <c r="A170" i="10"/>
  <c r="A168" i="10"/>
  <c r="A166" i="10"/>
  <c r="A164" i="10"/>
  <c r="A162" i="10"/>
  <c r="A155" i="10"/>
  <c r="A153" i="10"/>
  <c r="A158" i="10"/>
  <c r="A157" i="10"/>
  <c r="A151" i="10"/>
  <c r="A149" i="10"/>
  <c r="A147" i="10"/>
  <c r="A145" i="10"/>
  <c r="A143" i="10"/>
  <c r="A141" i="10"/>
  <c r="A139" i="10"/>
  <c r="A137" i="10"/>
  <c r="A135" i="10"/>
  <c r="A133" i="10"/>
  <c r="A131" i="10"/>
  <c r="A129" i="10"/>
  <c r="A127" i="10"/>
  <c r="A125" i="10"/>
  <c r="A123" i="10"/>
  <c r="A121" i="10"/>
  <c r="A119" i="10"/>
  <c r="A117" i="10"/>
  <c r="A116" i="10"/>
  <c r="A115" i="10"/>
  <c r="A109" i="10"/>
  <c r="A107" i="10"/>
  <c r="A105" i="10"/>
  <c r="A103" i="10"/>
  <c r="A101" i="10"/>
  <c r="A99" i="10"/>
  <c r="A97" i="10"/>
  <c r="A95" i="10"/>
  <c r="A93" i="10"/>
  <c r="A91" i="10"/>
  <c r="A89" i="10"/>
  <c r="A87" i="10"/>
  <c r="A85" i="10"/>
  <c r="A83" i="10"/>
  <c r="A81" i="10"/>
  <c r="A79" i="10"/>
  <c r="A77" i="10"/>
  <c r="A75" i="10"/>
  <c r="A73" i="10"/>
  <c r="A71" i="10"/>
  <c r="A69" i="10"/>
  <c r="A67" i="10"/>
  <c r="A63" i="10"/>
  <c r="A62" i="10"/>
  <c r="A60" i="10"/>
  <c r="A58" i="10"/>
  <c r="A56" i="10"/>
  <c r="A53" i="10"/>
  <c r="A51" i="10"/>
  <c r="A49" i="10"/>
  <c r="A47" i="10"/>
  <c r="A45" i="10"/>
  <c r="A43" i="10"/>
  <c r="A41" i="10"/>
  <c r="A36" i="10"/>
  <c r="A34" i="10"/>
  <c r="A32" i="10"/>
  <c r="A30" i="10"/>
  <c r="A28" i="10"/>
  <c r="A26" i="10"/>
  <c r="A24" i="10"/>
  <c r="A22" i="10"/>
  <c r="A20" i="10"/>
  <c r="A18" i="10"/>
  <c r="A16" i="10"/>
  <c r="A14" i="10"/>
  <c r="A12" i="10"/>
  <c r="A10" i="10"/>
  <c r="A8" i="10"/>
  <c r="A6" i="10"/>
  <c r="A4" i="10"/>
  <c r="A2" i="10"/>
  <c r="B9730" i="10"/>
  <c r="B9729" i="10"/>
  <c r="B9728" i="10"/>
  <c r="B9727" i="10"/>
  <c r="B9726" i="10"/>
  <c r="B9725" i="10"/>
  <c r="B9724" i="10"/>
  <c r="B9723" i="10"/>
  <c r="B9722" i="10"/>
  <c r="B9721" i="10"/>
  <c r="B9720" i="10"/>
  <c r="B9719" i="10"/>
  <c r="B9718" i="10"/>
  <c r="B9717" i="10"/>
  <c r="B9716" i="10"/>
  <c r="B9715" i="10"/>
  <c r="B9714" i="10"/>
  <c r="B9713" i="10"/>
  <c r="B9712" i="10"/>
  <c r="B9711" i="10"/>
  <c r="B9710" i="10"/>
  <c r="B9709" i="10"/>
  <c r="B9708" i="10"/>
  <c r="B9707" i="10"/>
  <c r="B9706" i="10"/>
  <c r="B9705" i="10"/>
  <c r="B9704" i="10"/>
  <c r="B9703" i="10"/>
  <c r="B9702" i="10"/>
  <c r="B9701" i="10"/>
  <c r="B9700" i="10"/>
  <c r="B9699" i="10"/>
  <c r="B9698" i="10"/>
  <c r="B9697" i="10"/>
  <c r="B9696" i="10"/>
  <c r="B9695" i="10"/>
  <c r="B9694" i="10"/>
  <c r="B9693" i="10"/>
  <c r="B9692" i="10"/>
  <c r="B9691" i="10"/>
  <c r="B9690" i="10"/>
  <c r="B9689" i="10"/>
  <c r="B9688" i="10"/>
  <c r="B9687" i="10"/>
  <c r="B9686" i="10"/>
  <c r="B9685" i="10"/>
  <c r="B9684" i="10"/>
  <c r="B9683" i="10"/>
  <c r="B9682" i="10"/>
  <c r="B9681" i="10"/>
  <c r="B9680" i="10"/>
  <c r="B9679" i="10"/>
  <c r="B9678" i="10"/>
  <c r="B9677" i="10"/>
  <c r="B9676" i="10"/>
  <c r="B9675" i="10"/>
  <c r="B9674" i="10"/>
  <c r="B9673" i="10"/>
  <c r="B9672" i="10"/>
  <c r="B9671" i="10"/>
  <c r="B9670" i="10"/>
  <c r="B9669" i="10"/>
  <c r="B9668" i="10"/>
  <c r="B9667" i="10"/>
  <c r="B9666" i="10"/>
  <c r="B9665" i="10"/>
  <c r="B9664" i="10"/>
  <c r="B9663" i="10"/>
  <c r="B9662" i="10"/>
  <c r="B9661" i="10"/>
  <c r="B9660" i="10"/>
  <c r="B9659" i="10"/>
  <c r="B9658" i="10"/>
  <c r="B9657" i="10"/>
  <c r="B9656" i="10"/>
  <c r="B9655" i="10"/>
  <c r="B9654" i="10"/>
  <c r="B9653" i="10"/>
  <c r="B9652" i="10"/>
  <c r="B9651" i="10"/>
  <c r="B9650" i="10"/>
  <c r="B9649" i="10"/>
  <c r="B9648" i="10"/>
  <c r="B9647" i="10"/>
  <c r="B9646" i="10"/>
  <c r="B9645" i="10"/>
  <c r="B9644" i="10"/>
  <c r="B9643" i="10"/>
  <c r="B9642" i="10"/>
  <c r="B9641" i="10"/>
  <c r="B9640" i="10"/>
  <c r="B9639" i="10"/>
  <c r="B9638" i="10"/>
  <c r="B9637" i="10"/>
  <c r="B9636" i="10"/>
  <c r="B9635" i="10"/>
  <c r="B9634" i="10"/>
  <c r="B9633" i="10"/>
  <c r="B9632" i="10"/>
  <c r="B9631" i="10"/>
  <c r="B9630" i="10"/>
  <c r="B9629" i="10"/>
  <c r="B9628" i="10"/>
  <c r="B9627" i="10"/>
  <c r="B9626" i="10"/>
  <c r="B9625" i="10"/>
  <c r="B9624" i="10"/>
  <c r="B9623" i="10"/>
  <c r="B9622" i="10"/>
  <c r="B9621" i="10"/>
  <c r="B9620" i="10"/>
  <c r="B9619" i="10"/>
  <c r="B9618" i="10"/>
  <c r="B9617" i="10"/>
  <c r="B9616" i="10"/>
  <c r="B9615" i="10"/>
  <c r="B9614" i="10"/>
  <c r="B9613" i="10"/>
  <c r="B9612" i="10"/>
  <c r="B9611" i="10"/>
  <c r="B9610" i="10"/>
  <c r="B9609" i="10"/>
  <c r="B9608" i="10"/>
  <c r="B9607" i="10"/>
  <c r="B9606" i="10"/>
  <c r="B9605" i="10"/>
  <c r="B9604" i="10"/>
  <c r="B9603" i="10"/>
  <c r="B9602" i="10"/>
  <c r="B9601" i="10"/>
  <c r="B9600" i="10"/>
  <c r="B9599" i="10"/>
  <c r="B9598" i="10"/>
  <c r="B9597" i="10"/>
  <c r="B9596" i="10"/>
  <c r="B9595" i="10"/>
  <c r="B9594" i="10"/>
  <c r="B9593" i="10"/>
  <c r="B9592" i="10"/>
  <c r="B9591" i="10"/>
  <c r="B9590" i="10"/>
  <c r="B9589" i="10"/>
  <c r="B9588" i="10"/>
  <c r="B9587" i="10"/>
  <c r="B9586" i="10"/>
  <c r="B9585" i="10"/>
  <c r="B9584" i="10"/>
  <c r="B9583" i="10"/>
  <c r="B9582" i="10"/>
  <c r="B9581" i="10"/>
  <c r="B9580" i="10"/>
  <c r="B9579" i="10"/>
  <c r="B9578" i="10"/>
  <c r="B9577" i="10"/>
  <c r="B9576" i="10"/>
  <c r="B9575" i="10"/>
  <c r="B9574" i="10"/>
  <c r="B9573" i="10"/>
  <c r="B9572" i="10"/>
  <c r="B9571" i="10"/>
  <c r="B9570" i="10"/>
  <c r="B9569" i="10"/>
  <c r="B9568" i="10"/>
  <c r="B9567" i="10"/>
  <c r="B9566" i="10"/>
  <c r="B9565" i="10"/>
  <c r="B9564" i="10"/>
  <c r="B9563" i="10"/>
  <c r="B9562" i="10"/>
  <c r="B9561" i="10"/>
  <c r="B9560" i="10"/>
  <c r="B9559" i="10"/>
  <c r="B9558" i="10"/>
  <c r="B9557" i="10"/>
  <c r="B9556" i="10"/>
  <c r="B9555" i="10"/>
  <c r="B9554" i="10"/>
  <c r="B9553" i="10"/>
  <c r="B9552" i="10"/>
  <c r="B9551" i="10"/>
  <c r="B9550" i="10"/>
  <c r="B9549" i="10"/>
  <c r="B9548" i="10"/>
  <c r="B9547" i="10"/>
  <c r="B9546" i="10"/>
  <c r="B9545" i="10"/>
  <c r="B9544" i="10"/>
  <c r="B9543" i="10"/>
  <c r="B9542" i="10"/>
  <c r="B9541" i="10"/>
  <c r="B9540" i="10"/>
  <c r="B9539" i="10"/>
  <c r="B9538" i="10"/>
  <c r="B9537" i="10"/>
  <c r="B9536" i="10"/>
  <c r="B9535" i="10"/>
  <c r="B9534" i="10"/>
  <c r="B9533" i="10"/>
  <c r="B9532" i="10"/>
  <c r="B9531" i="10"/>
  <c r="B9530" i="10"/>
  <c r="B9529" i="10"/>
  <c r="B9528" i="10"/>
  <c r="B9527" i="10"/>
  <c r="B9526" i="10"/>
  <c r="B9525" i="10"/>
  <c r="B9524" i="10"/>
  <c r="B9523" i="10"/>
  <c r="B9522" i="10"/>
  <c r="B9521" i="10"/>
  <c r="B9520" i="10"/>
  <c r="B9519" i="10"/>
  <c r="B9518" i="10"/>
  <c r="B9517" i="10"/>
  <c r="B9516" i="10"/>
  <c r="B9515" i="10"/>
  <c r="B9514" i="10"/>
  <c r="B9513" i="10"/>
  <c r="B9512" i="10"/>
  <c r="B9511" i="10"/>
  <c r="B9510" i="10"/>
  <c r="B9509" i="10"/>
  <c r="B9508" i="10"/>
  <c r="B9507" i="10"/>
  <c r="B9506" i="10"/>
  <c r="B9505" i="10"/>
  <c r="B9504" i="10"/>
  <c r="B9503" i="10"/>
  <c r="B9502" i="10"/>
  <c r="B9501" i="10"/>
  <c r="B9500" i="10"/>
  <c r="B9499" i="10"/>
  <c r="B9498" i="10"/>
  <c r="B9497" i="10"/>
  <c r="B9496" i="10"/>
  <c r="B9495" i="10"/>
  <c r="B9494" i="10"/>
  <c r="B9493" i="10"/>
  <c r="B9492" i="10"/>
  <c r="B9491" i="10"/>
  <c r="B9490" i="10"/>
  <c r="B9489" i="10"/>
  <c r="B9488" i="10"/>
  <c r="B9487" i="10"/>
  <c r="B9486" i="10"/>
  <c r="B9485" i="10"/>
  <c r="B9484" i="10"/>
  <c r="B9483" i="10"/>
  <c r="B9482" i="10"/>
  <c r="B9481" i="10"/>
  <c r="B9480" i="10"/>
  <c r="B9479" i="10"/>
  <c r="B9478" i="10"/>
  <c r="B9477" i="10"/>
  <c r="B9476" i="10"/>
  <c r="B9475" i="10"/>
  <c r="B9474" i="10"/>
  <c r="B9473" i="10"/>
  <c r="B9472" i="10"/>
  <c r="B9471" i="10"/>
  <c r="B9470" i="10"/>
  <c r="B9469" i="10"/>
  <c r="B9468" i="10"/>
  <c r="B9467" i="10"/>
  <c r="B9466" i="10"/>
  <c r="B9465" i="10"/>
  <c r="B9464" i="10"/>
  <c r="B9463" i="10"/>
  <c r="B9462" i="10"/>
  <c r="B9461" i="10"/>
  <c r="B9460" i="10"/>
  <c r="B9459" i="10"/>
  <c r="B9458" i="10"/>
  <c r="B9457" i="10"/>
  <c r="B9456" i="10"/>
  <c r="B9455" i="10"/>
  <c r="B9454" i="10"/>
  <c r="B9453" i="10"/>
  <c r="B9452" i="10"/>
  <c r="B9451" i="10"/>
  <c r="B9450" i="10"/>
  <c r="B9449" i="10"/>
  <c r="B9448" i="10"/>
  <c r="B9447" i="10"/>
  <c r="B9446" i="10"/>
  <c r="B9445" i="10"/>
  <c r="B9444" i="10"/>
  <c r="B9443" i="10"/>
  <c r="B9442" i="10"/>
  <c r="B9441" i="10"/>
  <c r="B9440" i="10"/>
  <c r="B9439" i="10"/>
  <c r="B9438" i="10"/>
  <c r="B9437" i="10"/>
  <c r="B9436" i="10"/>
  <c r="B9435" i="10"/>
  <c r="B9434" i="10"/>
  <c r="B9433" i="10"/>
  <c r="B9432" i="10"/>
  <c r="B9431" i="10"/>
  <c r="B9430" i="10"/>
  <c r="B9429" i="10"/>
  <c r="B9428" i="10"/>
  <c r="B9427" i="10"/>
  <c r="B9426" i="10"/>
  <c r="B9425" i="10"/>
  <c r="B9424" i="10"/>
  <c r="B9423" i="10"/>
  <c r="B9422" i="10"/>
  <c r="B9421" i="10"/>
  <c r="B9420" i="10"/>
  <c r="B9419" i="10"/>
  <c r="B9418" i="10"/>
  <c r="B9417" i="10"/>
  <c r="B9416" i="10"/>
  <c r="B9415" i="10"/>
  <c r="B9414" i="10"/>
  <c r="B9413" i="10"/>
  <c r="B9412" i="10"/>
  <c r="B9411" i="10"/>
  <c r="B9410" i="10"/>
  <c r="B9409" i="10"/>
  <c r="B9408" i="10"/>
  <c r="B9407" i="10"/>
  <c r="B9406" i="10"/>
  <c r="B9405" i="10"/>
  <c r="B9404" i="10"/>
  <c r="B9403" i="10"/>
  <c r="B9402" i="10"/>
  <c r="B9401" i="10"/>
  <c r="B9400" i="10"/>
  <c r="B9399" i="10"/>
  <c r="B9398" i="10"/>
  <c r="B9397" i="10"/>
  <c r="B9396" i="10"/>
  <c r="B9395" i="10"/>
  <c r="B9394" i="10"/>
  <c r="B9393" i="10"/>
  <c r="B9392" i="10"/>
  <c r="B9391" i="10"/>
  <c r="B9390" i="10"/>
  <c r="B9389" i="10"/>
  <c r="B9388" i="10"/>
  <c r="B9387" i="10"/>
  <c r="B9386" i="10"/>
  <c r="B9385" i="10"/>
  <c r="B9384" i="10"/>
  <c r="B9383" i="10"/>
  <c r="B9382" i="10"/>
  <c r="B9381" i="10"/>
  <c r="B9380" i="10"/>
  <c r="B9379" i="10"/>
  <c r="B9378" i="10"/>
  <c r="B9377" i="10"/>
  <c r="B9376" i="10"/>
  <c r="B9375" i="10"/>
  <c r="B9374" i="10"/>
  <c r="B9373" i="10"/>
  <c r="B9372" i="10"/>
  <c r="B9371" i="10"/>
  <c r="B9370" i="10"/>
  <c r="B9369" i="10"/>
  <c r="B9368" i="10"/>
  <c r="B9367" i="10"/>
  <c r="B9366" i="10"/>
  <c r="B9365" i="10"/>
  <c r="B9364" i="10"/>
  <c r="B9363" i="10"/>
  <c r="B9362" i="10"/>
  <c r="B9361" i="10"/>
  <c r="B9360" i="10"/>
  <c r="B9359" i="10"/>
  <c r="B9358" i="10"/>
  <c r="B9357" i="10"/>
  <c r="B9356" i="10"/>
  <c r="B9355" i="10"/>
  <c r="B9354" i="10"/>
  <c r="B9353" i="10"/>
  <c r="B9352" i="10"/>
  <c r="B9351" i="10"/>
  <c r="B9350" i="10"/>
  <c r="B9349" i="10"/>
  <c r="B9348" i="10"/>
  <c r="B9347" i="10"/>
  <c r="B9346" i="10"/>
  <c r="B9345" i="10"/>
  <c r="B9344" i="10"/>
  <c r="B9343" i="10"/>
  <c r="B9342" i="10"/>
  <c r="B9341" i="10"/>
  <c r="B9340" i="10"/>
  <c r="B9339" i="10"/>
  <c r="B9338" i="10"/>
  <c r="B9337" i="10"/>
  <c r="B9336" i="10"/>
  <c r="B9335" i="10"/>
  <c r="B9334" i="10"/>
  <c r="B9333" i="10"/>
  <c r="B9332" i="10"/>
  <c r="B9331" i="10"/>
  <c r="B9330" i="10"/>
  <c r="B9329" i="10"/>
  <c r="B9328" i="10"/>
  <c r="B9327" i="10"/>
  <c r="B9326" i="10"/>
  <c r="B9325" i="10"/>
  <c r="B9324" i="10"/>
  <c r="B9323" i="10"/>
  <c r="B9322" i="10"/>
  <c r="B9321" i="10"/>
  <c r="B9320" i="10"/>
  <c r="B9319" i="10"/>
  <c r="B9318" i="10"/>
  <c r="B9317" i="10"/>
  <c r="B9316" i="10"/>
  <c r="B9315" i="10"/>
  <c r="B9314" i="10"/>
  <c r="B9313" i="10"/>
  <c r="B9312" i="10"/>
  <c r="B9311" i="10"/>
  <c r="B9310" i="10"/>
  <c r="B9309" i="10"/>
  <c r="B9308" i="10"/>
  <c r="B9307" i="10"/>
  <c r="B9306" i="10"/>
  <c r="B9305" i="10"/>
  <c r="B9304" i="10"/>
  <c r="B9303" i="10"/>
  <c r="B9302" i="10"/>
  <c r="B9301" i="10"/>
  <c r="B9300" i="10"/>
  <c r="B9299" i="10"/>
  <c r="B9298" i="10"/>
  <c r="B9297" i="10"/>
  <c r="B9296" i="10"/>
  <c r="B9295" i="10"/>
  <c r="B9294" i="10"/>
  <c r="B9293" i="10"/>
  <c r="B9292" i="10"/>
  <c r="B9291" i="10"/>
  <c r="B9290" i="10"/>
  <c r="B9289" i="10"/>
  <c r="B9288" i="10"/>
  <c r="B9287" i="10"/>
  <c r="B9286" i="10"/>
  <c r="B9285" i="10"/>
  <c r="B9284" i="10"/>
  <c r="B9283" i="10"/>
  <c r="B9282" i="10"/>
  <c r="B9281" i="10"/>
  <c r="B9280" i="10"/>
  <c r="B9279" i="10"/>
  <c r="B9278" i="10"/>
  <c r="B9277" i="10"/>
  <c r="B9276" i="10"/>
  <c r="B9275" i="10"/>
  <c r="B9274" i="10"/>
  <c r="B9273" i="10"/>
  <c r="B9272" i="10"/>
  <c r="B9271" i="10"/>
  <c r="B9270" i="10"/>
  <c r="B9269" i="10"/>
  <c r="B9268" i="10"/>
  <c r="B9267" i="10"/>
  <c r="B9266" i="10"/>
  <c r="B9265" i="10"/>
  <c r="B9264" i="10"/>
  <c r="B9263" i="10"/>
  <c r="B9262" i="10"/>
  <c r="B9261" i="10"/>
  <c r="B9260" i="10"/>
  <c r="B9259" i="10"/>
  <c r="B9258" i="10"/>
  <c r="B9257" i="10"/>
  <c r="B9256" i="10"/>
  <c r="B9255" i="10"/>
  <c r="B9254" i="10"/>
  <c r="B9253" i="10"/>
  <c r="B9252" i="10"/>
  <c r="B9251" i="10"/>
  <c r="B9250" i="10"/>
  <c r="B9249" i="10"/>
  <c r="B9248" i="10"/>
  <c r="B9247" i="10"/>
  <c r="B9246" i="10"/>
  <c r="B9245" i="10"/>
  <c r="B9244" i="10"/>
  <c r="B9243" i="10"/>
  <c r="B9242" i="10"/>
  <c r="B9241" i="10"/>
  <c r="B9240" i="10"/>
  <c r="B9239" i="10"/>
  <c r="B9238" i="10"/>
  <c r="B9237" i="10"/>
  <c r="B9236" i="10"/>
  <c r="B9235" i="10"/>
  <c r="B9234" i="10"/>
  <c r="B9233" i="10"/>
  <c r="B9232" i="10"/>
  <c r="B9231" i="10"/>
  <c r="B9230" i="10"/>
  <c r="B9229" i="10"/>
  <c r="B9228" i="10"/>
  <c r="B9227" i="10"/>
  <c r="B9226" i="10"/>
  <c r="B9225" i="10"/>
  <c r="B9224" i="10"/>
  <c r="B9223" i="10"/>
  <c r="B9222" i="10"/>
  <c r="B9221" i="10"/>
  <c r="B9220" i="10"/>
  <c r="B9219" i="10"/>
  <c r="B9218" i="10"/>
  <c r="B9217" i="10"/>
  <c r="B9216" i="10"/>
  <c r="B9215" i="10"/>
  <c r="B9214" i="10"/>
  <c r="B9213" i="10"/>
  <c r="B9212" i="10"/>
  <c r="B9211" i="10"/>
  <c r="B9210" i="10"/>
  <c r="B9209" i="10"/>
  <c r="B9208" i="10"/>
  <c r="B9207" i="10"/>
  <c r="B9206" i="10"/>
  <c r="B9205" i="10"/>
  <c r="B9204" i="10"/>
  <c r="B9203" i="10"/>
  <c r="B9202" i="10"/>
  <c r="B9201" i="10"/>
  <c r="B9200" i="10"/>
  <c r="B9199" i="10"/>
  <c r="B9198" i="10"/>
  <c r="B9197" i="10"/>
  <c r="B9196" i="10"/>
  <c r="B9195" i="10"/>
  <c r="B9194" i="10"/>
  <c r="B9193" i="10"/>
  <c r="B9192" i="10"/>
  <c r="B9191" i="10"/>
  <c r="B9190" i="10"/>
  <c r="B9189" i="10"/>
  <c r="B9188" i="10"/>
  <c r="B9187" i="10"/>
  <c r="B9186" i="10"/>
  <c r="B9185" i="10"/>
  <c r="B9184" i="10"/>
  <c r="B9183" i="10"/>
  <c r="B9182" i="10"/>
  <c r="B9181" i="10"/>
  <c r="B9180" i="10"/>
  <c r="B9179" i="10"/>
  <c r="B9178" i="10"/>
  <c r="B9177" i="10"/>
  <c r="B9176" i="10"/>
  <c r="B9175" i="10"/>
  <c r="B9174" i="10"/>
  <c r="B9173" i="10"/>
  <c r="B9172" i="10"/>
  <c r="B9171" i="10"/>
  <c r="B9170" i="10"/>
  <c r="B9169" i="10"/>
  <c r="B9168" i="10"/>
  <c r="B9167" i="10"/>
  <c r="B9166" i="10"/>
  <c r="B9165" i="10"/>
  <c r="B9164" i="10"/>
  <c r="B9163" i="10"/>
  <c r="B9162" i="10"/>
  <c r="B9161" i="10"/>
  <c r="B9160" i="10"/>
  <c r="B9159" i="10"/>
  <c r="B9158" i="10"/>
  <c r="B9157" i="10"/>
  <c r="B9156" i="10"/>
  <c r="B9155" i="10"/>
  <c r="B9154" i="10"/>
  <c r="B9153" i="10"/>
  <c r="B9152" i="10"/>
  <c r="B9151" i="10"/>
  <c r="B9150" i="10"/>
  <c r="B9149" i="10"/>
  <c r="B9148" i="10"/>
  <c r="B9147" i="10"/>
  <c r="B9146" i="10"/>
  <c r="B9145" i="10"/>
  <c r="B9144" i="10"/>
  <c r="B9143" i="10"/>
  <c r="B9142" i="10"/>
  <c r="B9141" i="10"/>
  <c r="B9140" i="10"/>
  <c r="B9139" i="10"/>
  <c r="B9138" i="10"/>
  <c r="B9137" i="10"/>
  <c r="B9136" i="10"/>
  <c r="B9135" i="10"/>
  <c r="B9134" i="10"/>
  <c r="B9133" i="10"/>
  <c r="B9132" i="10"/>
  <c r="B9131" i="10"/>
  <c r="B9130" i="10"/>
  <c r="B9129" i="10"/>
  <c r="B9128" i="10"/>
  <c r="B9127" i="10"/>
  <c r="B9126" i="10"/>
  <c r="B9125" i="10"/>
  <c r="B9124" i="10"/>
  <c r="B9123" i="10"/>
  <c r="B9122" i="10"/>
  <c r="B9121" i="10"/>
  <c r="B9120" i="10"/>
  <c r="B9119" i="10"/>
  <c r="B9118" i="10"/>
  <c r="B9117" i="10"/>
  <c r="B9116" i="10"/>
  <c r="B9115" i="10"/>
  <c r="B9114" i="10"/>
  <c r="B9113" i="10"/>
  <c r="B9112" i="10"/>
  <c r="B9111" i="10"/>
  <c r="B9110" i="10"/>
  <c r="B9109" i="10"/>
  <c r="B9108" i="10"/>
  <c r="B9107" i="10"/>
  <c r="B9106" i="10"/>
  <c r="B9105" i="10"/>
  <c r="B9104" i="10"/>
  <c r="B9103" i="10"/>
  <c r="B9102" i="10"/>
  <c r="B9101" i="10"/>
  <c r="B9100" i="10"/>
  <c r="B9099" i="10"/>
  <c r="B9098" i="10"/>
  <c r="B9097" i="10"/>
  <c r="B9096" i="10"/>
  <c r="B9095" i="10"/>
  <c r="B9094" i="10"/>
  <c r="B9093" i="10"/>
  <c r="B9092" i="10"/>
  <c r="B9091" i="10"/>
  <c r="B9090" i="10"/>
  <c r="B9089" i="10"/>
  <c r="B9088" i="10"/>
  <c r="B9087" i="10"/>
  <c r="B9086" i="10"/>
  <c r="B9085" i="10"/>
  <c r="B9084" i="10"/>
  <c r="B9083" i="10"/>
  <c r="B9082" i="10"/>
  <c r="B9081" i="10"/>
  <c r="B9080" i="10"/>
  <c r="B9079" i="10"/>
  <c r="B9078" i="10"/>
  <c r="B9077" i="10"/>
  <c r="B9076" i="10"/>
  <c r="B9075" i="10"/>
  <c r="B9074" i="10"/>
  <c r="B9073" i="10"/>
  <c r="B9072" i="10"/>
  <c r="B9071" i="10"/>
  <c r="B9070" i="10"/>
  <c r="B9069" i="10"/>
  <c r="B9068" i="10"/>
  <c r="B9067" i="10"/>
  <c r="B9066" i="10"/>
  <c r="B9065" i="10"/>
  <c r="B9064" i="10"/>
  <c r="B9063" i="10"/>
  <c r="B9062" i="10"/>
  <c r="B9061" i="10"/>
  <c r="B9060" i="10"/>
  <c r="B9059" i="10"/>
  <c r="B9058" i="10"/>
  <c r="B9057" i="10"/>
  <c r="B9056" i="10"/>
  <c r="B9055" i="10"/>
  <c r="B9054" i="10"/>
  <c r="B9053" i="10"/>
  <c r="B9052" i="10"/>
  <c r="B9051" i="10"/>
  <c r="B9050" i="10"/>
  <c r="B9049" i="10"/>
  <c r="B9048" i="10"/>
  <c r="B9047" i="10"/>
  <c r="B9046" i="10"/>
  <c r="B9045" i="10"/>
  <c r="B9044" i="10"/>
  <c r="B9043" i="10"/>
  <c r="B9042" i="10"/>
  <c r="B9041" i="10"/>
  <c r="B9040" i="10"/>
  <c r="B9039" i="10"/>
  <c r="B9038" i="10"/>
  <c r="B9037" i="10"/>
  <c r="B9036" i="10"/>
  <c r="B9035" i="10"/>
  <c r="B9034" i="10"/>
  <c r="B9033" i="10"/>
  <c r="B9032" i="10"/>
  <c r="B9031" i="10"/>
  <c r="B9030" i="10"/>
  <c r="B9029" i="10"/>
  <c r="B9028" i="10"/>
  <c r="B9027" i="10"/>
  <c r="B9026" i="10"/>
  <c r="B9025" i="10"/>
  <c r="B9024" i="10"/>
  <c r="B9023" i="10"/>
  <c r="B9022" i="10"/>
  <c r="B9021" i="10"/>
  <c r="B9020" i="10"/>
  <c r="B9019" i="10"/>
  <c r="B9018" i="10"/>
  <c r="B9017" i="10"/>
  <c r="B9016" i="10"/>
  <c r="B9015" i="10"/>
  <c r="B9014" i="10"/>
  <c r="B9013" i="10"/>
  <c r="B9012" i="10"/>
  <c r="B9011" i="10"/>
  <c r="B9010" i="10"/>
  <c r="B9009" i="10"/>
  <c r="B9008" i="10"/>
  <c r="B9007" i="10"/>
  <c r="B9006" i="10"/>
  <c r="B9005" i="10"/>
  <c r="B9004" i="10"/>
  <c r="B9003" i="10"/>
  <c r="B9002" i="10"/>
  <c r="B9001" i="10"/>
  <c r="B9000" i="10"/>
  <c r="B8999" i="10"/>
  <c r="B8998" i="10"/>
  <c r="B8997" i="10"/>
  <c r="B8996" i="10"/>
  <c r="B8995" i="10"/>
  <c r="B8994" i="10"/>
  <c r="B8993" i="10"/>
  <c r="B8992" i="10"/>
  <c r="B8991" i="10"/>
  <c r="B8990" i="10"/>
  <c r="B8989" i="10"/>
  <c r="B8988" i="10"/>
  <c r="B8987" i="10"/>
  <c r="B8986" i="10"/>
  <c r="B8985" i="10"/>
  <c r="B8984" i="10"/>
  <c r="B8983" i="10"/>
  <c r="B8982" i="10"/>
  <c r="B8981" i="10"/>
  <c r="B8980" i="10"/>
  <c r="B8979" i="10"/>
  <c r="B8978" i="10"/>
  <c r="B8977" i="10"/>
  <c r="B8976" i="10"/>
  <c r="B8975" i="10"/>
  <c r="B8974" i="10"/>
  <c r="B8973" i="10"/>
  <c r="B8972" i="10"/>
  <c r="B8971" i="10"/>
  <c r="B8970" i="10"/>
  <c r="B8969" i="10"/>
  <c r="B8968" i="10"/>
  <c r="B8967" i="10"/>
  <c r="B8966" i="10"/>
  <c r="B8965" i="10"/>
  <c r="B8964" i="10"/>
  <c r="B8963" i="10"/>
  <c r="B8962" i="10"/>
  <c r="B8961" i="10"/>
  <c r="B8960" i="10"/>
  <c r="B8959" i="10"/>
  <c r="B8958" i="10"/>
  <c r="B8957" i="10"/>
  <c r="B8956" i="10"/>
  <c r="B8955" i="10"/>
  <c r="B8954" i="10"/>
  <c r="B8953" i="10"/>
  <c r="B8952" i="10"/>
  <c r="B8951" i="10"/>
  <c r="B8950" i="10"/>
  <c r="B8949" i="10"/>
  <c r="B8948" i="10"/>
  <c r="B8947" i="10"/>
  <c r="B8946" i="10"/>
  <c r="B8945" i="10"/>
  <c r="B8944" i="10"/>
  <c r="B8943" i="10"/>
  <c r="B8942" i="10"/>
  <c r="B8941" i="10"/>
  <c r="B8940" i="10"/>
  <c r="B8939" i="10"/>
  <c r="B8938" i="10"/>
  <c r="B8937" i="10"/>
  <c r="B8936" i="10"/>
  <c r="B8935" i="10"/>
  <c r="B8934" i="10"/>
  <c r="B8933" i="10"/>
  <c r="B8932" i="10"/>
  <c r="B8931" i="10"/>
  <c r="B8930" i="10"/>
  <c r="B8929" i="10"/>
  <c r="B8928" i="10"/>
  <c r="B8927" i="10"/>
  <c r="B8926" i="10"/>
  <c r="B8925" i="10"/>
  <c r="B8924" i="10"/>
  <c r="B8923" i="10"/>
  <c r="B8922" i="10"/>
  <c r="B8921" i="10"/>
  <c r="B8920" i="10"/>
  <c r="B8919" i="10"/>
  <c r="B8918" i="10"/>
  <c r="B8917" i="10"/>
  <c r="B8916" i="10"/>
  <c r="B8915" i="10"/>
  <c r="B8914" i="10"/>
  <c r="B8913" i="10"/>
  <c r="B8912" i="10"/>
  <c r="B8911" i="10"/>
  <c r="B8910" i="10"/>
  <c r="B8909" i="10"/>
  <c r="B8908" i="10"/>
  <c r="B8907" i="10"/>
  <c r="B8906" i="10"/>
  <c r="B8905" i="10"/>
  <c r="B8904" i="10"/>
  <c r="B8903" i="10"/>
  <c r="B8902" i="10"/>
  <c r="B8901" i="10"/>
  <c r="B8900" i="10"/>
  <c r="B8899" i="10"/>
  <c r="B8898" i="10"/>
  <c r="B8897" i="10"/>
  <c r="B8896" i="10"/>
  <c r="B8895" i="10"/>
  <c r="B8894" i="10"/>
  <c r="B8893" i="10"/>
  <c r="B8892" i="10"/>
  <c r="B8891" i="10"/>
  <c r="B8890" i="10"/>
  <c r="B8889" i="10"/>
  <c r="B8888" i="10"/>
  <c r="B8887" i="10"/>
  <c r="B8886" i="10"/>
  <c r="B8885" i="10"/>
  <c r="B8884" i="10"/>
  <c r="B8883" i="10"/>
  <c r="B8882" i="10"/>
  <c r="B8881" i="10"/>
  <c r="B8880" i="10"/>
  <c r="B8879" i="10"/>
  <c r="B8878" i="10"/>
  <c r="B8877" i="10"/>
  <c r="B8876" i="10"/>
  <c r="B8875" i="10"/>
  <c r="B8874" i="10"/>
  <c r="B8873" i="10"/>
  <c r="B8872" i="10"/>
  <c r="B8871" i="10"/>
  <c r="B8870" i="10"/>
  <c r="B8869" i="10"/>
  <c r="B8868" i="10"/>
  <c r="B8867" i="10"/>
  <c r="B8866" i="10"/>
  <c r="B8865" i="10"/>
  <c r="B8864" i="10"/>
  <c r="B8863" i="10"/>
  <c r="B8862" i="10"/>
  <c r="B8861" i="10"/>
  <c r="B8860" i="10"/>
  <c r="B8859" i="10"/>
  <c r="B8858" i="10"/>
  <c r="B8857" i="10"/>
  <c r="B8856" i="10"/>
  <c r="B8855" i="10"/>
  <c r="B8854" i="10"/>
  <c r="B8853" i="10"/>
  <c r="B8852" i="10"/>
  <c r="B8851" i="10"/>
  <c r="B8850" i="10"/>
  <c r="B8849" i="10"/>
  <c r="B8848" i="10"/>
  <c r="B8847" i="10"/>
  <c r="B8846" i="10"/>
  <c r="B8845" i="10"/>
  <c r="B8844" i="10"/>
  <c r="B8843" i="10"/>
  <c r="B8842" i="10"/>
  <c r="B8841" i="10"/>
  <c r="B8840" i="10"/>
  <c r="B8839" i="10"/>
  <c r="B8838" i="10"/>
  <c r="B8837" i="10"/>
  <c r="B8836" i="10"/>
  <c r="B8835" i="10"/>
  <c r="B8834" i="10"/>
  <c r="B8833" i="10"/>
  <c r="B8832" i="10"/>
  <c r="B8831" i="10"/>
  <c r="B8830" i="10"/>
  <c r="B8829" i="10"/>
  <c r="B8828" i="10"/>
  <c r="B8827" i="10"/>
  <c r="B8826" i="10"/>
  <c r="B8825" i="10"/>
  <c r="B8824" i="10"/>
  <c r="B8823" i="10"/>
  <c r="B8822" i="10"/>
  <c r="B8821" i="10"/>
  <c r="B8820" i="10"/>
  <c r="B8819" i="10"/>
  <c r="B8818" i="10"/>
  <c r="B8817" i="10"/>
  <c r="B8816" i="10"/>
  <c r="B8815" i="10"/>
  <c r="B8814" i="10"/>
  <c r="B8813" i="10"/>
  <c r="B8812" i="10"/>
  <c r="B8811" i="10"/>
  <c r="B8810" i="10"/>
  <c r="B8809" i="10"/>
  <c r="B8808" i="10"/>
  <c r="B8807" i="10"/>
  <c r="B8806" i="10"/>
  <c r="B8805" i="10"/>
  <c r="B8804" i="10"/>
  <c r="B8803" i="10"/>
  <c r="B8802" i="10"/>
  <c r="B8801" i="10"/>
  <c r="B8800" i="10"/>
  <c r="B8799" i="10"/>
  <c r="B8798" i="10"/>
  <c r="B8797" i="10"/>
  <c r="B8796" i="10"/>
  <c r="B8795" i="10"/>
  <c r="B8794" i="10"/>
  <c r="B8793" i="10"/>
  <c r="B8792" i="10"/>
  <c r="B8791" i="10"/>
  <c r="B8790" i="10"/>
  <c r="B8789" i="10"/>
  <c r="B8788" i="10"/>
  <c r="B8787" i="10"/>
  <c r="B8786" i="10"/>
  <c r="B8785" i="10"/>
  <c r="B8784" i="10"/>
  <c r="B8783" i="10"/>
  <c r="B8782" i="10"/>
  <c r="B8781" i="10"/>
  <c r="B8780" i="10"/>
  <c r="B8779" i="10"/>
  <c r="B8778" i="10"/>
  <c r="B8777" i="10"/>
  <c r="B8776" i="10"/>
  <c r="B8775" i="10"/>
  <c r="B8774" i="10"/>
  <c r="B8773" i="10"/>
  <c r="B8772" i="10"/>
  <c r="B8771" i="10"/>
  <c r="B8770" i="10"/>
  <c r="B8769" i="10"/>
  <c r="B8768" i="10"/>
  <c r="B8767" i="10"/>
  <c r="B8766" i="10"/>
  <c r="B8765" i="10"/>
  <c r="B8764" i="10"/>
  <c r="B8763" i="10"/>
  <c r="B8762" i="10"/>
  <c r="B8761" i="10"/>
  <c r="B8760" i="10"/>
  <c r="B8759" i="10"/>
  <c r="B8758" i="10"/>
  <c r="B8757" i="10"/>
  <c r="B8756" i="10"/>
  <c r="B8755" i="10"/>
  <c r="B8754" i="10"/>
  <c r="B8753" i="10"/>
  <c r="B8752" i="10"/>
  <c r="B8751" i="10"/>
  <c r="B8750" i="10"/>
  <c r="B8749" i="10"/>
  <c r="B8748" i="10"/>
  <c r="B8747" i="10"/>
  <c r="B8746" i="10"/>
  <c r="B8745" i="10"/>
  <c r="B8744" i="10"/>
  <c r="B8743" i="10"/>
  <c r="B8742" i="10"/>
  <c r="B8741" i="10"/>
  <c r="B8740" i="10"/>
  <c r="B8739" i="10"/>
  <c r="B8738" i="10"/>
  <c r="B8737" i="10"/>
  <c r="B8736" i="10"/>
  <c r="B8735" i="10"/>
  <c r="B8734" i="10"/>
  <c r="B8733" i="10"/>
  <c r="B8732" i="10"/>
  <c r="B8731" i="10"/>
  <c r="B8730" i="10"/>
  <c r="B8729" i="10"/>
  <c r="B8728" i="10"/>
  <c r="B8727" i="10"/>
  <c r="B8726" i="10"/>
  <c r="B8725" i="10"/>
  <c r="B8724" i="10"/>
  <c r="B8723" i="10"/>
  <c r="B8722" i="10"/>
  <c r="B8721" i="10"/>
  <c r="B8720" i="10"/>
  <c r="B8719" i="10"/>
  <c r="B8718" i="10"/>
  <c r="B8717" i="10"/>
  <c r="B8716" i="10"/>
  <c r="B8715" i="10"/>
  <c r="B8714" i="10"/>
  <c r="B8713" i="10"/>
  <c r="B8712" i="10"/>
  <c r="B8711" i="10"/>
  <c r="B8710" i="10"/>
  <c r="B8709" i="10"/>
  <c r="B8708" i="10"/>
  <c r="B8707" i="10"/>
  <c r="B8706" i="10"/>
  <c r="B8705" i="10"/>
  <c r="B8704" i="10"/>
  <c r="B8703" i="10"/>
  <c r="B8702" i="10"/>
  <c r="B8701" i="10"/>
  <c r="B8700" i="10"/>
  <c r="B8699" i="10"/>
  <c r="B8698" i="10"/>
  <c r="B8697" i="10"/>
  <c r="B8696" i="10"/>
  <c r="B8695" i="10"/>
  <c r="B8694" i="10"/>
  <c r="B8693" i="10"/>
  <c r="B8692" i="10"/>
  <c r="B8691" i="10"/>
  <c r="B8690" i="10"/>
  <c r="B8689" i="10"/>
  <c r="B8688" i="10"/>
  <c r="B8687" i="10"/>
  <c r="B8686" i="10"/>
  <c r="B8685" i="10"/>
  <c r="B8684" i="10"/>
  <c r="B8683" i="10"/>
  <c r="B8682" i="10"/>
  <c r="B8681" i="10"/>
  <c r="B8680" i="10"/>
  <c r="B8679" i="10"/>
  <c r="B8678" i="10"/>
  <c r="B8677" i="10"/>
  <c r="B8676" i="10"/>
  <c r="B8675" i="10"/>
  <c r="B8674" i="10"/>
  <c r="B8673" i="10"/>
  <c r="B8672" i="10"/>
  <c r="B8671" i="10"/>
  <c r="B8670" i="10"/>
  <c r="B8669" i="10"/>
  <c r="B8668" i="10"/>
  <c r="B8667" i="10"/>
  <c r="B8666" i="10"/>
  <c r="B8665" i="10"/>
  <c r="B8664" i="10"/>
  <c r="B8663" i="10"/>
  <c r="B8662" i="10"/>
  <c r="B8661" i="10"/>
  <c r="B8660" i="10"/>
  <c r="B8659" i="10"/>
  <c r="B8658" i="10"/>
  <c r="B8657" i="10"/>
  <c r="B8656" i="10"/>
  <c r="B8655" i="10"/>
  <c r="B8654" i="10"/>
  <c r="B8653" i="10"/>
  <c r="B8652" i="10"/>
  <c r="B8651" i="10"/>
  <c r="B8650" i="10"/>
  <c r="B8649" i="10"/>
  <c r="B8648" i="10"/>
  <c r="B8647" i="10"/>
  <c r="B8646" i="10"/>
  <c r="B8645" i="10"/>
  <c r="B8644" i="10"/>
  <c r="B8643" i="10"/>
  <c r="B8642" i="10"/>
  <c r="B8641" i="10"/>
  <c r="B8640" i="10"/>
  <c r="B8639" i="10"/>
  <c r="B8638" i="10"/>
  <c r="B8637" i="10"/>
  <c r="B8636" i="10"/>
  <c r="B8635" i="10"/>
  <c r="B8634" i="10"/>
  <c r="B8633" i="10"/>
  <c r="B8632" i="10"/>
  <c r="B8631" i="10"/>
  <c r="B8630" i="10"/>
  <c r="B8629" i="10"/>
  <c r="B8628" i="10"/>
  <c r="B8627" i="10"/>
  <c r="B8626" i="10"/>
  <c r="B8625" i="10"/>
  <c r="B8624" i="10"/>
  <c r="B8623" i="10"/>
  <c r="B8622" i="10"/>
  <c r="B8621" i="10"/>
  <c r="B8620" i="10"/>
  <c r="B8619" i="10"/>
  <c r="B8618" i="10"/>
  <c r="B8617" i="10"/>
  <c r="B8616" i="10"/>
  <c r="B8615" i="10"/>
  <c r="B8614" i="10"/>
  <c r="B8613" i="10"/>
  <c r="B8612" i="10"/>
  <c r="B8611" i="10"/>
  <c r="B8610" i="10"/>
  <c r="B8609" i="10"/>
  <c r="B8608" i="10"/>
  <c r="B8607" i="10"/>
  <c r="B8606" i="10"/>
  <c r="B8605" i="10"/>
  <c r="B8604" i="10"/>
  <c r="B8603" i="10"/>
  <c r="B8602" i="10"/>
  <c r="B8601" i="10"/>
  <c r="B8600" i="10"/>
  <c r="B8599" i="10"/>
  <c r="B8598" i="10"/>
  <c r="B8597" i="10"/>
  <c r="B8596" i="10"/>
  <c r="B8595" i="10"/>
  <c r="B8594" i="10"/>
  <c r="B8593" i="10"/>
  <c r="B8592" i="10"/>
  <c r="B8591" i="10"/>
  <c r="B8590" i="10"/>
  <c r="B8589" i="10"/>
  <c r="B8588" i="10"/>
  <c r="B8587" i="10"/>
  <c r="B8586" i="10"/>
  <c r="B8585" i="10"/>
  <c r="B8584" i="10"/>
  <c r="B8583" i="10"/>
  <c r="B8582" i="10"/>
  <c r="B8581" i="10"/>
  <c r="B8580" i="10"/>
  <c r="B8579" i="10"/>
  <c r="B8578" i="10"/>
  <c r="B8577" i="10"/>
  <c r="B8576" i="10"/>
  <c r="B8575" i="10"/>
  <c r="B8574" i="10"/>
  <c r="B8573" i="10"/>
  <c r="B8572" i="10"/>
  <c r="B8571" i="10"/>
  <c r="B8570" i="10"/>
  <c r="B8569" i="10"/>
  <c r="B8568" i="10"/>
  <c r="B8567" i="10"/>
  <c r="B8566" i="10"/>
  <c r="B8565" i="10"/>
  <c r="B8564" i="10"/>
  <c r="B8563" i="10"/>
  <c r="B8562" i="10"/>
  <c r="B8561" i="10"/>
  <c r="B8560" i="10"/>
  <c r="B8559" i="10"/>
  <c r="B8558" i="10"/>
  <c r="B8557" i="10"/>
  <c r="B8556" i="10"/>
  <c r="B8555" i="10"/>
  <c r="B8554" i="10"/>
  <c r="B8553" i="10"/>
  <c r="B8552" i="10"/>
  <c r="B8551" i="10"/>
  <c r="B8550" i="10"/>
  <c r="B8549" i="10"/>
  <c r="B8548" i="10"/>
  <c r="B8547" i="10"/>
  <c r="B8546" i="10"/>
  <c r="B8545" i="10"/>
  <c r="B8544" i="10"/>
  <c r="B8543" i="10"/>
  <c r="B8542" i="10"/>
  <c r="B8541" i="10"/>
  <c r="B8540" i="10"/>
  <c r="B8539" i="10"/>
  <c r="B8538" i="10"/>
  <c r="B8537" i="10"/>
  <c r="B8536" i="10"/>
  <c r="B8535" i="10"/>
  <c r="B8534" i="10"/>
  <c r="B8533" i="10"/>
  <c r="B8532" i="10"/>
  <c r="B8531" i="10"/>
  <c r="B8530" i="10"/>
  <c r="B8529" i="10"/>
  <c r="B8528" i="10"/>
  <c r="B8527" i="10"/>
  <c r="B8526" i="10"/>
  <c r="B8525" i="10"/>
  <c r="B8524" i="10"/>
  <c r="B8523" i="10"/>
  <c r="B8522" i="10"/>
  <c r="B8521" i="10"/>
  <c r="B8520" i="10"/>
  <c r="B8519" i="10"/>
  <c r="B8518" i="10"/>
  <c r="B8517" i="10"/>
  <c r="B8516" i="10"/>
  <c r="B8515" i="10"/>
  <c r="B8514" i="10"/>
  <c r="B8513" i="10"/>
  <c r="B8512" i="10"/>
  <c r="B8511" i="10"/>
  <c r="B8510" i="10"/>
  <c r="B8509" i="10"/>
  <c r="B8508" i="10"/>
  <c r="B8507" i="10"/>
  <c r="B8506" i="10"/>
  <c r="B8505" i="10"/>
  <c r="B8504" i="10"/>
  <c r="B8503" i="10"/>
  <c r="B8502" i="10"/>
  <c r="B8501" i="10"/>
  <c r="B8500" i="10"/>
  <c r="B8499" i="10"/>
  <c r="B8498" i="10"/>
  <c r="B8497" i="10"/>
  <c r="B8496" i="10"/>
  <c r="B8495" i="10"/>
  <c r="B8494" i="10"/>
  <c r="B8493" i="10"/>
  <c r="B8492" i="10"/>
  <c r="B8491" i="10"/>
  <c r="B8490" i="10"/>
  <c r="B8489" i="10"/>
  <c r="B8488" i="10"/>
  <c r="B8487" i="10"/>
  <c r="B8486" i="10"/>
  <c r="B8485" i="10"/>
  <c r="B8484" i="10"/>
  <c r="B8483" i="10"/>
  <c r="B8482" i="10"/>
  <c r="B8481" i="10"/>
  <c r="B8480" i="10"/>
  <c r="B8479" i="10"/>
  <c r="B8478" i="10"/>
  <c r="B8477" i="10"/>
  <c r="B8476" i="10"/>
  <c r="B8475" i="10"/>
  <c r="B8474" i="10"/>
  <c r="B8473" i="10"/>
  <c r="B8472" i="10"/>
  <c r="B8471" i="10"/>
  <c r="B8470" i="10"/>
  <c r="B8469" i="10"/>
  <c r="B8468" i="10"/>
  <c r="B8467" i="10"/>
  <c r="B8466" i="10"/>
  <c r="B8465" i="10"/>
  <c r="B8464" i="10"/>
  <c r="B8463" i="10"/>
  <c r="B8462" i="10"/>
  <c r="B8461" i="10"/>
  <c r="B8460" i="10"/>
  <c r="B8459" i="10"/>
  <c r="B8458" i="10"/>
  <c r="B8457" i="10"/>
  <c r="B8456" i="10"/>
  <c r="B8455" i="10"/>
  <c r="B8454" i="10"/>
  <c r="B8453" i="10"/>
  <c r="B8452" i="10"/>
  <c r="B8451" i="10"/>
  <c r="B8450" i="10"/>
  <c r="B8449" i="10"/>
  <c r="B8448" i="10"/>
  <c r="B8447" i="10"/>
  <c r="B8446" i="10"/>
  <c r="B8445" i="10"/>
  <c r="B8444" i="10"/>
  <c r="B8443" i="10"/>
  <c r="B8442" i="10"/>
  <c r="B8441" i="10"/>
  <c r="B8440" i="10"/>
  <c r="B8439" i="10"/>
  <c r="B8438" i="10"/>
  <c r="B8437" i="10"/>
  <c r="B8436" i="10"/>
  <c r="B8435" i="10"/>
  <c r="B8434" i="10"/>
  <c r="B8433" i="10"/>
  <c r="B8432" i="10"/>
  <c r="B8431" i="10"/>
  <c r="B8430" i="10"/>
  <c r="B8429" i="10"/>
  <c r="B8428" i="10"/>
  <c r="B8427" i="10"/>
  <c r="B8426" i="10"/>
  <c r="B8425" i="10"/>
  <c r="B8424" i="10"/>
  <c r="B8423" i="10"/>
  <c r="B8422" i="10"/>
  <c r="B8421" i="10"/>
  <c r="B8420" i="10"/>
  <c r="B8419" i="10"/>
  <c r="B8418" i="10"/>
  <c r="B8417" i="10"/>
  <c r="B8416" i="10"/>
  <c r="B8415" i="10"/>
  <c r="B8414" i="10"/>
  <c r="B8413" i="10"/>
  <c r="B8412" i="10"/>
  <c r="B8411" i="10"/>
  <c r="B8410" i="10"/>
  <c r="B8409" i="10"/>
  <c r="B8408" i="10"/>
  <c r="B8407" i="10"/>
  <c r="B8406" i="10"/>
  <c r="B8405" i="10"/>
  <c r="B8404" i="10"/>
  <c r="B8403" i="10"/>
  <c r="B8402" i="10"/>
  <c r="B8401" i="10"/>
  <c r="B8400" i="10"/>
  <c r="B8399" i="10"/>
  <c r="B8398" i="10"/>
  <c r="B8397" i="10"/>
  <c r="B8396" i="10"/>
  <c r="B8395" i="10"/>
  <c r="B8394" i="10"/>
  <c r="B8393" i="10"/>
  <c r="B8392" i="10"/>
  <c r="B8391" i="10"/>
  <c r="B8390" i="10"/>
  <c r="B8389" i="10"/>
  <c r="B8388" i="10"/>
  <c r="B8387" i="10"/>
  <c r="B8386" i="10"/>
  <c r="B8385" i="10"/>
  <c r="B8384" i="10"/>
  <c r="B8383" i="10"/>
  <c r="B8382" i="10"/>
  <c r="B8381" i="10"/>
  <c r="B8380" i="10"/>
  <c r="B8379" i="10"/>
  <c r="B8378" i="10"/>
  <c r="B8377" i="10"/>
  <c r="B8376" i="10"/>
  <c r="B8375" i="10"/>
  <c r="B8374" i="10"/>
  <c r="B8373" i="10"/>
  <c r="B8372" i="10"/>
  <c r="B8371" i="10"/>
  <c r="B8370" i="10"/>
  <c r="B8369" i="10"/>
  <c r="B8368" i="10"/>
  <c r="B8367" i="10"/>
  <c r="B8366" i="10"/>
  <c r="B8365" i="10"/>
  <c r="B8364" i="10"/>
  <c r="B8363" i="10"/>
  <c r="B8362" i="10"/>
  <c r="B8361" i="10"/>
  <c r="B8360" i="10"/>
  <c r="B8359" i="10"/>
  <c r="B8358" i="10"/>
  <c r="B8357" i="10"/>
  <c r="B8356" i="10"/>
  <c r="B8355" i="10"/>
  <c r="B8354" i="10"/>
  <c r="B8353" i="10"/>
  <c r="B8352" i="10"/>
  <c r="B8351" i="10"/>
  <c r="B8350" i="10"/>
  <c r="B8349" i="10"/>
  <c r="B8348" i="10"/>
  <c r="B8347" i="10"/>
  <c r="B8346" i="10"/>
  <c r="B8345" i="10"/>
  <c r="B8344" i="10"/>
  <c r="B8343" i="10"/>
  <c r="B8342" i="10"/>
  <c r="B8341" i="10"/>
  <c r="B8340" i="10"/>
  <c r="B8339" i="10"/>
  <c r="B8338" i="10"/>
  <c r="B8337" i="10"/>
  <c r="B8336" i="10"/>
  <c r="B8335" i="10"/>
  <c r="B8334" i="10"/>
  <c r="B8333" i="10"/>
  <c r="B8332" i="10"/>
  <c r="B8331" i="10"/>
  <c r="B8330" i="10"/>
  <c r="B8329" i="10"/>
  <c r="B8328" i="10"/>
  <c r="B8327" i="10"/>
  <c r="B8326" i="10"/>
  <c r="B8325" i="10"/>
  <c r="B8324" i="10"/>
  <c r="B8323" i="10"/>
  <c r="B8322" i="10"/>
  <c r="B8321" i="10"/>
  <c r="B8320" i="10"/>
  <c r="B8319" i="10"/>
  <c r="B8318" i="10"/>
  <c r="B8317" i="10"/>
  <c r="B8316" i="10"/>
  <c r="B8315" i="10"/>
  <c r="B8314" i="10"/>
  <c r="B8313" i="10"/>
  <c r="B8312" i="10"/>
  <c r="B8311" i="10"/>
  <c r="B8310" i="10"/>
  <c r="B8309" i="10"/>
  <c r="B8308" i="10"/>
  <c r="B8307" i="10"/>
  <c r="B8306" i="10"/>
  <c r="B8305" i="10"/>
  <c r="B8304" i="10"/>
  <c r="B8303" i="10"/>
  <c r="B8302" i="10"/>
  <c r="B8301" i="10"/>
  <c r="B8300" i="10"/>
  <c r="B8299" i="10"/>
  <c r="B8298" i="10"/>
  <c r="B8297" i="10"/>
  <c r="B8296" i="10"/>
  <c r="B8295" i="10"/>
  <c r="B8294" i="10"/>
  <c r="B8293" i="10"/>
  <c r="B8292" i="10"/>
  <c r="B8291" i="10"/>
  <c r="B8290" i="10"/>
  <c r="B8289" i="10"/>
  <c r="B8288" i="10"/>
  <c r="B8287" i="10"/>
  <c r="B8286" i="10"/>
  <c r="B8285" i="10"/>
  <c r="B8284" i="10"/>
  <c r="B8283" i="10"/>
  <c r="B8282" i="10"/>
  <c r="B8281" i="10"/>
  <c r="B8280" i="10"/>
  <c r="B8279" i="10"/>
  <c r="B8278" i="10"/>
  <c r="B8277" i="10"/>
  <c r="B8276" i="10"/>
  <c r="B8275" i="10"/>
  <c r="B8274" i="10"/>
  <c r="B8273" i="10"/>
  <c r="B8272" i="10"/>
  <c r="B8271" i="10"/>
  <c r="B8270" i="10"/>
  <c r="B8269" i="10"/>
  <c r="B8268" i="10"/>
  <c r="B8267" i="10"/>
  <c r="B8266" i="10"/>
  <c r="B8265" i="10"/>
  <c r="B8264" i="10"/>
  <c r="B8263" i="10"/>
  <c r="B8262" i="10"/>
  <c r="B8261" i="10"/>
  <c r="B8260" i="10"/>
  <c r="B8259" i="10"/>
  <c r="B8258" i="10"/>
  <c r="B8257" i="10"/>
  <c r="B8256" i="10"/>
  <c r="B8255" i="10"/>
  <c r="B8254" i="10"/>
  <c r="B8253" i="10"/>
  <c r="B8252" i="10"/>
  <c r="B8251" i="10"/>
  <c r="B8250" i="10"/>
  <c r="B8249" i="10"/>
  <c r="B8248" i="10"/>
  <c r="B8247" i="10"/>
  <c r="B8246" i="10"/>
  <c r="B8245" i="10"/>
  <c r="B8244" i="10"/>
  <c r="B8243" i="10"/>
  <c r="B8242" i="10"/>
  <c r="B8241" i="10"/>
  <c r="B8240" i="10"/>
  <c r="B8239" i="10"/>
  <c r="B8238" i="10"/>
  <c r="B8237" i="10"/>
  <c r="B8236" i="10"/>
  <c r="B8235" i="10"/>
  <c r="B8234" i="10"/>
  <c r="B8233" i="10"/>
  <c r="B8232" i="10"/>
  <c r="B8231" i="10"/>
  <c r="B8230" i="10"/>
  <c r="B8229" i="10"/>
  <c r="B8228" i="10"/>
  <c r="B8227" i="10"/>
  <c r="B8226" i="10"/>
  <c r="B8225" i="10"/>
  <c r="B8224" i="10"/>
  <c r="B8223" i="10"/>
  <c r="B8222" i="10"/>
  <c r="B8221" i="10"/>
  <c r="B8220" i="10"/>
  <c r="B8219" i="10"/>
  <c r="B8218" i="10"/>
  <c r="B8217" i="10"/>
  <c r="B8216" i="10"/>
  <c r="B8215" i="10"/>
  <c r="B8214" i="10"/>
  <c r="B8213" i="10"/>
  <c r="B8212" i="10"/>
  <c r="B8211" i="10"/>
  <c r="B8210" i="10"/>
  <c r="B8209" i="10"/>
  <c r="B8208" i="10"/>
  <c r="B8207" i="10"/>
  <c r="B8206" i="10"/>
  <c r="B8205" i="10"/>
  <c r="B8204" i="10"/>
  <c r="B8203" i="10"/>
  <c r="B8202" i="10"/>
  <c r="B8201" i="10"/>
  <c r="B8200" i="10"/>
  <c r="B8199" i="10"/>
  <c r="B8198" i="10"/>
  <c r="B8197" i="10"/>
  <c r="B8196" i="10"/>
  <c r="B8195" i="10"/>
  <c r="B8194" i="10"/>
  <c r="B8193" i="10"/>
  <c r="B8192" i="10"/>
  <c r="B8191" i="10"/>
  <c r="B8190" i="10"/>
  <c r="B8189" i="10"/>
  <c r="B8188" i="10"/>
  <c r="B8187" i="10"/>
  <c r="B8186" i="10"/>
  <c r="B8185" i="10"/>
  <c r="B8184" i="10"/>
  <c r="B8183" i="10"/>
  <c r="B8182" i="10"/>
  <c r="B8181" i="10"/>
  <c r="B8180" i="10"/>
  <c r="B8179" i="10"/>
  <c r="B8178" i="10"/>
  <c r="B8177" i="10"/>
  <c r="B8176" i="10"/>
  <c r="B8175" i="10"/>
  <c r="B8174" i="10"/>
  <c r="B8173" i="10"/>
  <c r="B8172" i="10"/>
  <c r="B8171" i="10"/>
  <c r="B8170" i="10"/>
  <c r="B8169" i="10"/>
  <c r="B8168" i="10"/>
  <c r="B8167" i="10"/>
  <c r="B8166" i="10"/>
  <c r="B8165" i="10"/>
  <c r="B8164" i="10"/>
  <c r="B8163" i="10"/>
  <c r="B8162" i="10"/>
  <c r="B8161" i="10"/>
  <c r="B8160" i="10"/>
  <c r="B8159" i="10"/>
  <c r="B8158" i="10"/>
  <c r="B8157" i="10"/>
  <c r="B8156" i="10"/>
  <c r="B8155" i="10"/>
  <c r="B8154" i="10"/>
  <c r="B8153" i="10"/>
  <c r="B8152" i="10"/>
  <c r="B8151" i="10"/>
  <c r="B8150" i="10"/>
  <c r="B8149" i="10"/>
  <c r="B8148" i="10"/>
  <c r="B8147" i="10"/>
  <c r="B8146" i="10"/>
  <c r="B8145" i="10"/>
  <c r="B8144" i="10"/>
  <c r="B8143" i="10"/>
  <c r="B8142" i="10"/>
  <c r="B8141" i="10"/>
  <c r="B8140" i="10"/>
  <c r="B8139" i="10"/>
  <c r="B8138" i="10"/>
  <c r="B8137" i="10"/>
  <c r="B8136" i="10"/>
  <c r="B8135" i="10"/>
  <c r="B8134" i="10"/>
  <c r="B8133" i="10"/>
  <c r="B8132" i="10"/>
  <c r="B8131" i="10"/>
  <c r="B8130" i="10"/>
  <c r="B8129" i="10"/>
  <c r="B8128" i="10"/>
  <c r="B8127" i="10"/>
  <c r="B8126" i="10"/>
  <c r="B8125" i="10"/>
  <c r="B8124" i="10"/>
  <c r="B8123" i="10"/>
  <c r="B8122" i="10"/>
  <c r="B8121" i="10"/>
  <c r="B8120" i="10"/>
  <c r="B8119" i="10"/>
  <c r="B8118" i="10"/>
  <c r="B8117" i="10"/>
  <c r="B8116" i="10"/>
  <c r="B8115" i="10"/>
  <c r="B8114" i="10"/>
  <c r="B8113" i="10"/>
  <c r="B8112" i="10"/>
  <c r="B8111" i="10"/>
  <c r="B8110" i="10"/>
  <c r="B8109" i="10"/>
  <c r="B8108" i="10"/>
  <c r="B8107" i="10"/>
  <c r="B8106" i="10"/>
  <c r="B8105" i="10"/>
  <c r="B8104" i="10"/>
  <c r="B8103" i="10"/>
  <c r="B8102" i="10"/>
  <c r="B8101" i="10"/>
  <c r="B8100" i="10"/>
  <c r="B8099" i="10"/>
  <c r="B8098" i="10"/>
  <c r="B8097" i="10"/>
  <c r="B8096" i="10"/>
  <c r="B8095" i="10"/>
  <c r="B8094" i="10"/>
  <c r="B8093" i="10"/>
  <c r="B8092" i="10"/>
  <c r="B8091" i="10"/>
  <c r="B8090" i="10"/>
  <c r="B8089" i="10"/>
  <c r="B8088" i="10"/>
  <c r="B8087" i="10"/>
  <c r="B8086" i="10"/>
  <c r="B8085" i="10"/>
  <c r="B8084" i="10"/>
  <c r="B8083" i="10"/>
  <c r="B8082" i="10"/>
  <c r="B8081" i="10"/>
  <c r="B8080" i="10"/>
  <c r="B8079" i="10"/>
  <c r="B8078" i="10"/>
  <c r="B8077" i="10"/>
  <c r="B8076" i="10"/>
  <c r="B8075" i="10"/>
  <c r="B8074" i="10"/>
  <c r="B8073" i="10"/>
  <c r="B8072" i="10"/>
  <c r="B8071" i="10"/>
  <c r="B8070" i="10"/>
  <c r="B8069" i="10"/>
  <c r="B8068" i="10"/>
  <c r="B8067" i="10"/>
  <c r="B8066" i="10"/>
  <c r="B8065" i="10"/>
  <c r="B8064" i="10"/>
  <c r="B8063" i="10"/>
  <c r="B8062" i="10"/>
  <c r="B8061" i="10"/>
  <c r="B8060" i="10"/>
  <c r="B8059" i="10"/>
  <c r="B8058" i="10"/>
  <c r="B8057" i="10"/>
  <c r="B8056" i="10"/>
  <c r="B8055" i="10"/>
  <c r="B8054" i="10"/>
  <c r="B8053" i="10"/>
  <c r="B8052" i="10"/>
  <c r="B8051" i="10"/>
  <c r="B8050" i="10"/>
  <c r="B8049" i="10"/>
  <c r="B8048" i="10"/>
  <c r="B8047" i="10"/>
  <c r="B8046" i="10"/>
  <c r="B8045" i="10"/>
  <c r="B8044" i="10"/>
  <c r="B8043" i="10"/>
  <c r="B8042" i="10"/>
  <c r="B8041" i="10"/>
  <c r="B8040" i="10"/>
  <c r="B8039" i="10"/>
  <c r="B8038" i="10"/>
  <c r="B8037" i="10"/>
  <c r="B8036" i="10"/>
  <c r="B8035" i="10"/>
  <c r="B8034" i="10"/>
  <c r="B8033" i="10"/>
  <c r="B8032" i="10"/>
  <c r="B8031" i="10"/>
  <c r="B8030" i="10"/>
  <c r="B8029" i="10"/>
  <c r="B8028" i="10"/>
  <c r="B8027" i="10"/>
  <c r="B8026" i="10"/>
  <c r="B8025" i="10"/>
  <c r="B8024" i="10"/>
  <c r="B8023" i="10"/>
  <c r="B8022" i="10"/>
  <c r="B8021" i="10"/>
  <c r="B8020" i="10"/>
  <c r="B8019" i="10"/>
  <c r="B8018" i="10"/>
  <c r="B8017" i="10"/>
  <c r="B8016" i="10"/>
  <c r="B8015" i="10"/>
  <c r="B8014" i="10"/>
  <c r="B8013" i="10"/>
  <c r="B8012" i="10"/>
  <c r="B8011" i="10"/>
  <c r="B8010" i="10"/>
  <c r="B8009" i="10"/>
  <c r="B8008" i="10"/>
  <c r="B8007" i="10"/>
  <c r="B8006" i="10"/>
  <c r="B8005" i="10"/>
  <c r="B8004" i="10"/>
  <c r="B8003" i="10"/>
  <c r="B8002" i="10"/>
  <c r="B8001" i="10"/>
  <c r="B8000" i="10"/>
  <c r="B7999" i="10"/>
  <c r="B7998" i="10"/>
  <c r="B7997" i="10"/>
  <c r="B7996" i="10"/>
  <c r="B7995" i="10"/>
  <c r="B7994" i="10"/>
  <c r="B7993" i="10"/>
  <c r="B7992" i="10"/>
  <c r="B7991" i="10"/>
  <c r="B7990" i="10"/>
  <c r="B7989" i="10"/>
  <c r="B7988" i="10"/>
  <c r="B7987" i="10"/>
  <c r="B7986" i="10"/>
  <c r="B7985" i="10"/>
  <c r="B7984" i="10"/>
  <c r="B7983" i="10"/>
  <c r="B7982" i="10"/>
  <c r="B7981" i="10"/>
  <c r="B7980" i="10"/>
  <c r="B7979" i="10"/>
  <c r="B7978" i="10"/>
  <c r="B7977" i="10"/>
  <c r="B7976" i="10"/>
  <c r="B7975" i="10"/>
  <c r="B7974" i="10"/>
  <c r="B7973" i="10"/>
  <c r="B7972" i="10"/>
  <c r="B7971" i="10"/>
  <c r="B7970" i="10"/>
  <c r="B7969" i="10"/>
  <c r="B7968" i="10"/>
  <c r="B7967" i="10"/>
  <c r="B7966" i="10"/>
  <c r="B7965" i="10"/>
  <c r="B7964" i="10"/>
  <c r="B7963" i="10"/>
  <c r="B7962" i="10"/>
  <c r="B7961" i="10"/>
  <c r="B7960" i="10"/>
  <c r="B7959" i="10"/>
  <c r="B7958" i="10"/>
  <c r="B7957" i="10"/>
  <c r="B7956" i="10"/>
  <c r="B7955" i="10"/>
  <c r="B7954" i="10"/>
  <c r="B7953" i="10"/>
  <c r="B7952" i="10"/>
  <c r="B7951" i="10"/>
  <c r="B7950" i="10"/>
  <c r="B7949" i="10"/>
  <c r="B7948" i="10"/>
  <c r="B7947" i="10"/>
  <c r="B7946" i="10"/>
  <c r="B7945" i="10"/>
  <c r="B7944" i="10"/>
  <c r="B7943" i="10"/>
  <c r="B7942" i="10"/>
  <c r="B7941" i="10"/>
  <c r="B7940" i="10"/>
  <c r="B7939" i="10"/>
  <c r="B7938" i="10"/>
  <c r="B7937" i="10"/>
  <c r="B7936" i="10"/>
  <c r="B7935" i="10"/>
  <c r="B7934" i="10"/>
  <c r="B7933" i="10"/>
  <c r="B7932" i="10"/>
  <c r="B7931" i="10"/>
  <c r="B7930" i="10"/>
  <c r="B7929" i="10"/>
  <c r="B7928" i="10"/>
  <c r="B7927" i="10"/>
  <c r="B7926" i="10"/>
  <c r="B7925" i="10"/>
  <c r="B7924" i="10"/>
  <c r="B7923" i="10"/>
  <c r="B7922" i="10"/>
  <c r="B7921" i="10"/>
  <c r="B7920" i="10"/>
  <c r="B7919" i="10"/>
  <c r="B7918" i="10"/>
  <c r="B7917" i="10"/>
  <c r="B7916" i="10"/>
  <c r="B7915" i="10"/>
  <c r="B7914" i="10"/>
  <c r="B7913" i="10"/>
  <c r="B7912" i="10"/>
  <c r="B7911" i="10"/>
  <c r="B7910" i="10"/>
  <c r="B7909" i="10"/>
  <c r="B7908" i="10"/>
  <c r="B7907" i="10"/>
  <c r="B7906" i="10"/>
  <c r="B7905" i="10"/>
  <c r="B7904" i="10"/>
  <c r="B7903" i="10"/>
  <c r="B7902" i="10"/>
  <c r="B7901" i="10"/>
  <c r="B7900" i="10"/>
  <c r="B7899" i="10"/>
  <c r="B7898" i="10"/>
  <c r="B7897" i="10"/>
  <c r="B7896" i="10"/>
  <c r="B7895" i="10"/>
  <c r="B7894" i="10"/>
  <c r="B7893" i="10"/>
  <c r="B7892" i="10"/>
  <c r="B7891" i="10"/>
  <c r="B7890" i="10"/>
  <c r="B7889" i="10"/>
  <c r="B7888" i="10"/>
  <c r="B7887" i="10"/>
  <c r="B7886" i="10"/>
  <c r="B7885" i="10"/>
  <c r="B7884" i="10"/>
  <c r="B7883" i="10"/>
  <c r="B7882" i="10"/>
  <c r="B7881" i="10"/>
  <c r="B7880" i="10"/>
  <c r="B7879" i="10"/>
  <c r="B7878" i="10"/>
  <c r="B7877" i="10"/>
  <c r="B7876" i="10"/>
  <c r="B7875" i="10"/>
  <c r="B7874" i="10"/>
  <c r="B7873" i="10"/>
  <c r="B7872" i="10"/>
  <c r="B7871" i="10"/>
  <c r="B7870" i="10"/>
  <c r="B7869" i="10"/>
  <c r="B7868" i="10"/>
  <c r="B7867" i="10"/>
  <c r="B7866" i="10"/>
  <c r="B7865" i="10"/>
  <c r="B7864" i="10"/>
  <c r="B7863" i="10"/>
  <c r="B7862" i="10"/>
  <c r="B7861" i="10"/>
  <c r="B7860" i="10"/>
  <c r="B7859" i="10"/>
  <c r="B7858" i="10"/>
  <c r="B7857" i="10"/>
  <c r="B7856" i="10"/>
  <c r="B7855" i="10"/>
  <c r="B7854" i="10"/>
  <c r="B7853" i="10"/>
  <c r="B7852" i="10"/>
  <c r="B7851" i="10"/>
  <c r="B7850" i="10"/>
  <c r="B7849" i="10"/>
  <c r="B7848" i="10"/>
  <c r="B7847" i="10"/>
  <c r="B7846" i="10"/>
  <c r="B7845" i="10"/>
  <c r="B7844" i="10"/>
  <c r="B7843" i="10"/>
  <c r="B7842" i="10"/>
  <c r="B7841" i="10"/>
  <c r="B7840" i="10"/>
  <c r="B7839" i="10"/>
  <c r="B7838" i="10"/>
  <c r="B7837" i="10"/>
  <c r="B7836" i="10"/>
  <c r="B7835" i="10"/>
  <c r="B7834" i="10"/>
  <c r="B7833" i="10"/>
  <c r="B7832" i="10"/>
  <c r="B7831" i="10"/>
  <c r="B7830" i="10"/>
  <c r="B7829" i="10"/>
  <c r="B7828" i="10"/>
  <c r="B7827" i="10"/>
  <c r="B7826" i="10"/>
  <c r="B7825" i="10"/>
  <c r="B7824" i="10"/>
  <c r="B7823" i="10"/>
  <c r="B7822" i="10"/>
  <c r="B7821" i="10"/>
  <c r="B7820" i="10"/>
  <c r="B7819" i="10"/>
  <c r="B7818" i="10"/>
  <c r="B7817" i="10"/>
  <c r="B7816" i="10"/>
  <c r="B7815" i="10"/>
  <c r="B7814" i="10"/>
  <c r="B7813" i="10"/>
  <c r="B7812" i="10"/>
  <c r="B7811" i="10"/>
  <c r="B7810" i="10"/>
  <c r="B7809" i="10"/>
  <c r="B7808" i="10"/>
  <c r="B7807" i="10"/>
  <c r="B7806" i="10"/>
  <c r="B7805" i="10"/>
  <c r="B7804" i="10"/>
  <c r="B7803" i="10"/>
  <c r="B7802" i="10"/>
  <c r="B7801" i="10"/>
  <c r="B7800" i="10"/>
  <c r="B7799" i="10"/>
  <c r="B7798" i="10"/>
  <c r="B7797" i="10"/>
  <c r="B7796" i="10"/>
  <c r="B7795" i="10"/>
  <c r="B7794" i="10"/>
  <c r="B7793" i="10"/>
  <c r="B7792" i="10"/>
  <c r="B7791" i="10"/>
  <c r="B7790" i="10"/>
  <c r="B7789" i="10"/>
  <c r="B7788" i="10"/>
  <c r="B7787" i="10"/>
  <c r="B7786" i="10"/>
  <c r="B7785" i="10"/>
  <c r="B7784" i="10"/>
  <c r="B7783" i="10"/>
  <c r="B7782" i="10"/>
  <c r="B7781" i="10"/>
  <c r="B7780" i="10"/>
  <c r="B7779" i="10"/>
  <c r="B7778" i="10"/>
  <c r="B7777" i="10"/>
  <c r="B7776" i="10"/>
  <c r="B7775" i="10"/>
  <c r="B7774" i="10"/>
  <c r="B7773" i="10"/>
  <c r="B7772" i="10"/>
  <c r="B7771" i="10"/>
  <c r="B7770" i="10"/>
  <c r="B7769" i="10"/>
  <c r="B7768" i="10"/>
  <c r="B7767" i="10"/>
  <c r="B7766" i="10"/>
  <c r="B7765" i="10"/>
  <c r="B7764" i="10"/>
  <c r="B7763" i="10"/>
  <c r="B7762" i="10"/>
  <c r="B7761" i="10"/>
  <c r="B7760" i="10"/>
  <c r="B7759" i="10"/>
  <c r="B7758" i="10"/>
  <c r="B7757" i="10"/>
  <c r="B7756" i="10"/>
  <c r="B7755" i="10"/>
  <c r="B7754" i="10"/>
  <c r="B7753" i="10"/>
  <c r="B7752" i="10"/>
  <c r="B7751" i="10"/>
  <c r="B7750" i="10"/>
  <c r="B7749" i="10"/>
  <c r="B7748" i="10"/>
  <c r="B7747" i="10"/>
  <c r="B7746" i="10"/>
  <c r="B7745" i="10"/>
  <c r="B7744" i="10"/>
  <c r="B7743" i="10"/>
  <c r="B7742" i="10"/>
  <c r="B7741" i="10"/>
  <c r="B7740" i="10"/>
  <c r="B7739" i="10"/>
  <c r="B7738" i="10"/>
  <c r="B7737" i="10"/>
  <c r="B7736" i="10"/>
  <c r="B7735" i="10"/>
  <c r="B7734" i="10"/>
  <c r="B7733" i="10"/>
  <c r="B7732" i="10"/>
  <c r="B7731" i="10"/>
  <c r="B7730" i="10"/>
  <c r="B7729" i="10"/>
  <c r="B7728" i="10"/>
  <c r="B7727" i="10"/>
  <c r="B7726" i="10"/>
  <c r="B7725" i="10"/>
  <c r="B7724" i="10"/>
  <c r="B7723" i="10"/>
  <c r="B7722" i="10"/>
  <c r="B7721" i="10"/>
  <c r="B7720" i="10"/>
  <c r="B7719" i="10"/>
  <c r="B7718" i="10"/>
  <c r="B7717" i="10"/>
  <c r="B7716" i="10"/>
  <c r="B7715" i="10"/>
  <c r="B7714" i="10"/>
  <c r="B7713" i="10"/>
  <c r="B7712" i="10"/>
  <c r="B7711" i="10"/>
  <c r="B7710" i="10"/>
  <c r="B7709" i="10"/>
  <c r="B7708" i="10"/>
  <c r="B7707" i="10"/>
  <c r="B7706" i="10"/>
  <c r="B7705" i="10"/>
  <c r="B7704" i="10"/>
  <c r="B7703" i="10"/>
  <c r="B7702" i="10"/>
  <c r="B7701" i="10"/>
  <c r="B7700" i="10"/>
  <c r="B7699" i="10"/>
  <c r="B7698" i="10"/>
  <c r="B7697" i="10"/>
  <c r="B7696" i="10"/>
  <c r="B7695" i="10"/>
  <c r="B7694" i="10"/>
  <c r="B7693" i="10"/>
  <c r="B7692" i="10"/>
  <c r="B7691" i="10"/>
  <c r="B7690" i="10"/>
  <c r="B7689" i="10"/>
  <c r="B7688" i="10"/>
  <c r="B7687" i="10"/>
  <c r="B7686" i="10"/>
  <c r="B7685" i="10"/>
  <c r="B7684" i="10"/>
  <c r="B7683" i="10"/>
  <c r="B7682" i="10"/>
  <c r="B7681" i="10"/>
  <c r="B7680" i="10"/>
  <c r="B7679" i="10"/>
  <c r="B7678" i="10"/>
  <c r="B7677" i="10"/>
  <c r="B7676" i="10"/>
  <c r="B7675" i="10"/>
  <c r="B7674" i="10"/>
  <c r="B7673" i="10"/>
  <c r="B7672" i="10"/>
  <c r="B7671" i="10"/>
  <c r="B7670" i="10"/>
  <c r="B7669" i="10"/>
  <c r="B7668" i="10"/>
  <c r="B7667" i="10"/>
  <c r="B7666" i="10"/>
  <c r="B7665" i="10"/>
  <c r="B7664" i="10"/>
  <c r="B7663" i="10"/>
  <c r="B7662" i="10"/>
  <c r="B7661" i="10"/>
  <c r="B7660" i="10"/>
  <c r="B7659" i="10"/>
  <c r="B7658" i="10"/>
  <c r="B7657" i="10"/>
  <c r="B7656" i="10"/>
  <c r="B7655" i="10"/>
  <c r="B7654" i="10"/>
  <c r="B7653" i="10"/>
  <c r="B7652" i="10"/>
  <c r="B7651" i="10"/>
  <c r="B7650" i="10"/>
  <c r="B7649" i="10"/>
  <c r="B7648" i="10"/>
  <c r="B7647" i="10"/>
  <c r="B7646" i="10"/>
  <c r="B7645" i="10"/>
  <c r="B7644" i="10"/>
  <c r="B7643" i="10"/>
  <c r="B7642" i="10"/>
  <c r="B7641" i="10"/>
  <c r="B7640" i="10"/>
  <c r="B7639" i="10"/>
  <c r="B7638" i="10"/>
  <c r="B7637" i="10"/>
  <c r="B7636" i="10"/>
  <c r="B7635" i="10"/>
  <c r="B7634" i="10"/>
  <c r="B7633" i="10"/>
  <c r="B7632" i="10"/>
  <c r="B7631" i="10"/>
  <c r="B7630" i="10"/>
  <c r="B7629" i="10"/>
  <c r="B7628" i="10"/>
  <c r="B7627" i="10"/>
  <c r="B7626" i="10"/>
  <c r="B7625" i="10"/>
  <c r="B7624" i="10"/>
  <c r="B7623" i="10"/>
  <c r="B7622" i="10"/>
  <c r="B7621" i="10"/>
  <c r="B7620" i="10"/>
  <c r="B7619" i="10"/>
  <c r="B7618" i="10"/>
  <c r="B7617" i="10"/>
  <c r="B7616" i="10"/>
  <c r="B7615" i="10"/>
  <c r="B7614" i="10"/>
  <c r="B7613" i="10"/>
  <c r="B7612" i="10"/>
  <c r="B7611" i="10"/>
  <c r="B7610" i="10"/>
  <c r="B7609" i="10"/>
  <c r="B7608" i="10"/>
  <c r="B7607" i="10"/>
  <c r="B7606" i="10"/>
  <c r="B7605" i="10"/>
  <c r="B7604" i="10"/>
  <c r="B7603" i="10"/>
  <c r="B7602" i="10"/>
  <c r="B7601" i="10"/>
  <c r="B7600" i="10"/>
  <c r="B7599" i="10"/>
  <c r="B7598" i="10"/>
  <c r="B7597" i="10"/>
  <c r="B7596" i="10"/>
  <c r="B7595" i="10"/>
  <c r="B7594" i="10"/>
  <c r="B7593" i="10"/>
  <c r="B7592" i="10"/>
  <c r="B7591" i="10"/>
  <c r="B7590" i="10"/>
  <c r="B7589" i="10"/>
  <c r="B7588" i="10"/>
  <c r="B7587" i="10"/>
  <c r="B7586" i="10"/>
  <c r="B7585" i="10"/>
  <c r="B7584" i="10"/>
  <c r="B7583" i="10"/>
  <c r="B7582" i="10"/>
  <c r="B7581" i="10"/>
  <c r="B7580" i="10"/>
  <c r="B7579" i="10"/>
  <c r="B7578" i="10"/>
  <c r="B7577" i="10"/>
  <c r="B7576" i="10"/>
  <c r="B7575" i="10"/>
  <c r="B7574" i="10"/>
  <c r="B7573" i="10"/>
  <c r="B7572" i="10"/>
  <c r="B7571" i="10"/>
  <c r="B7570" i="10"/>
  <c r="B7569" i="10"/>
  <c r="B7568" i="10"/>
  <c r="B7567" i="10"/>
  <c r="B7566" i="10"/>
  <c r="B7565" i="10"/>
  <c r="B7564" i="10"/>
  <c r="B7563" i="10"/>
  <c r="B7562" i="10"/>
  <c r="B7561" i="10"/>
  <c r="B7560" i="10"/>
  <c r="B7559" i="10"/>
  <c r="B7558" i="10"/>
  <c r="B7557" i="10"/>
  <c r="B7556" i="10"/>
  <c r="B7555" i="10"/>
  <c r="B7554" i="10"/>
  <c r="B7553" i="10"/>
  <c r="B7552" i="10"/>
  <c r="B7551" i="10"/>
  <c r="B7550" i="10"/>
  <c r="B7549" i="10"/>
  <c r="B7548" i="10"/>
  <c r="B7547" i="10"/>
  <c r="B7546" i="10"/>
  <c r="B7545" i="10"/>
  <c r="B7544" i="10"/>
  <c r="B7543" i="10"/>
  <c r="B7542" i="10"/>
  <c r="B7541" i="10"/>
  <c r="B7540" i="10"/>
  <c r="B7539" i="10"/>
  <c r="B7538" i="10"/>
  <c r="B7537" i="10"/>
  <c r="B7536" i="10"/>
  <c r="B7535" i="10"/>
  <c r="B7534" i="10"/>
  <c r="B7533" i="10"/>
  <c r="B7532" i="10"/>
  <c r="B7531" i="10"/>
  <c r="B7530" i="10"/>
  <c r="B7529" i="10"/>
  <c r="B7528" i="10"/>
  <c r="B7527" i="10"/>
  <c r="B7526" i="10"/>
  <c r="B7525" i="10"/>
  <c r="B7524" i="10"/>
  <c r="B7523" i="10"/>
  <c r="B7522" i="10"/>
  <c r="B7521" i="10"/>
  <c r="B7520" i="10"/>
  <c r="B7519" i="10"/>
  <c r="B7518" i="10"/>
  <c r="B7517" i="10"/>
  <c r="B7516" i="10"/>
  <c r="B7515" i="10"/>
  <c r="B7514" i="10"/>
  <c r="B7513" i="10"/>
  <c r="B7512" i="10"/>
  <c r="B7511" i="10"/>
  <c r="B7510" i="10"/>
  <c r="B7509" i="10"/>
  <c r="B7508" i="10"/>
  <c r="B7507" i="10"/>
  <c r="B7506" i="10"/>
  <c r="B7505" i="10"/>
  <c r="B7504" i="10"/>
  <c r="B7503" i="10"/>
  <c r="B7502" i="10"/>
  <c r="B7501" i="10"/>
  <c r="B7500" i="10"/>
  <c r="B7499" i="10"/>
  <c r="B7498" i="10"/>
  <c r="B7497" i="10"/>
  <c r="B7496" i="10"/>
  <c r="B7495" i="10"/>
  <c r="B7494" i="10"/>
  <c r="B7493" i="10"/>
  <c r="B7492" i="10"/>
  <c r="B7491" i="10"/>
  <c r="B7490" i="10"/>
  <c r="B7489" i="10"/>
  <c r="B7488" i="10"/>
  <c r="B7487" i="10"/>
  <c r="B7486" i="10"/>
  <c r="B7485" i="10"/>
  <c r="B7484" i="10"/>
  <c r="B7483" i="10"/>
  <c r="B7482" i="10"/>
  <c r="B7481" i="10"/>
  <c r="B7480" i="10"/>
  <c r="B7479" i="10"/>
  <c r="B7478" i="10"/>
  <c r="B7477" i="10"/>
  <c r="B7476" i="10"/>
  <c r="B7475" i="10"/>
  <c r="B7474" i="10"/>
  <c r="B7473" i="10"/>
  <c r="B7472" i="10"/>
  <c r="B7471" i="10"/>
  <c r="B7470" i="10"/>
  <c r="B7469" i="10"/>
  <c r="B7468" i="10"/>
  <c r="B7467" i="10"/>
  <c r="B7466" i="10"/>
  <c r="B7465" i="10"/>
  <c r="B7464" i="10"/>
  <c r="B7463" i="10"/>
  <c r="B7462" i="10"/>
  <c r="B7461" i="10"/>
  <c r="B7460" i="10"/>
  <c r="B7459" i="10"/>
  <c r="B7458" i="10"/>
  <c r="B7457" i="10"/>
  <c r="B7456" i="10"/>
  <c r="B7455" i="10"/>
  <c r="B7454" i="10"/>
  <c r="B7453" i="10"/>
  <c r="B7452" i="10"/>
  <c r="B7451" i="10"/>
  <c r="B7450" i="10"/>
  <c r="B7449" i="10"/>
  <c r="B7448" i="10"/>
  <c r="B7447" i="10"/>
  <c r="B7446" i="10"/>
  <c r="B7445" i="10"/>
  <c r="B7444" i="10"/>
  <c r="B7443" i="10"/>
  <c r="B7442" i="10"/>
  <c r="B7441" i="10"/>
  <c r="B7440" i="10"/>
  <c r="B7439" i="10"/>
  <c r="B7438" i="10"/>
  <c r="B7437" i="10"/>
  <c r="B7436" i="10"/>
  <c r="B7435" i="10"/>
  <c r="B7434" i="10"/>
  <c r="B7433" i="10"/>
  <c r="B7432" i="10"/>
  <c r="B7431" i="10"/>
  <c r="B7430" i="10"/>
  <c r="B7429" i="10"/>
  <c r="B7428" i="10"/>
  <c r="B7427" i="10"/>
  <c r="B7426" i="10"/>
  <c r="B7425" i="10"/>
  <c r="B7424" i="10"/>
  <c r="B7423" i="10"/>
  <c r="B7422" i="10"/>
  <c r="B7421" i="10"/>
  <c r="B7420" i="10"/>
  <c r="B7419" i="10"/>
  <c r="B7418" i="10"/>
  <c r="B7417" i="10"/>
  <c r="B7416" i="10"/>
  <c r="B7415" i="10"/>
  <c r="B7414" i="10"/>
  <c r="B7413" i="10"/>
  <c r="B7412" i="10"/>
  <c r="B7411" i="10"/>
  <c r="B7410" i="10"/>
  <c r="B7409" i="10"/>
  <c r="B7408" i="10"/>
  <c r="B7407" i="10"/>
  <c r="B7406" i="10"/>
  <c r="B7405" i="10"/>
  <c r="B7404" i="10"/>
  <c r="B7403" i="10"/>
  <c r="B7402" i="10"/>
  <c r="B7401" i="10"/>
  <c r="B7400" i="10"/>
  <c r="B7399" i="10"/>
  <c r="B7398" i="10"/>
  <c r="B7397" i="10"/>
  <c r="B7396" i="10"/>
  <c r="B7395" i="10"/>
  <c r="B7394" i="10"/>
  <c r="B7393" i="10"/>
  <c r="B7392" i="10"/>
  <c r="B7391" i="10"/>
  <c r="B7390" i="10"/>
  <c r="B7389" i="10"/>
  <c r="B7388" i="10"/>
  <c r="B7387" i="10"/>
  <c r="B7386" i="10"/>
  <c r="B7385" i="10"/>
  <c r="B7384" i="10"/>
  <c r="B7383" i="10"/>
  <c r="B7382" i="10"/>
  <c r="B7381" i="10"/>
  <c r="B7380" i="10"/>
  <c r="B7379" i="10"/>
  <c r="B7378" i="10"/>
  <c r="B7377" i="10"/>
  <c r="B7376" i="10"/>
  <c r="B7375" i="10"/>
  <c r="B7374" i="10"/>
  <c r="B7373" i="10"/>
  <c r="B7372" i="10"/>
  <c r="B7371" i="10"/>
  <c r="B7370" i="10"/>
  <c r="B7369" i="10"/>
  <c r="B7368" i="10"/>
  <c r="B7367" i="10"/>
  <c r="B7366" i="10"/>
  <c r="B7365" i="10"/>
  <c r="B7364" i="10"/>
  <c r="B7363" i="10"/>
  <c r="B7362" i="10"/>
  <c r="B7361" i="10"/>
  <c r="B7360" i="10"/>
  <c r="B7359" i="10"/>
  <c r="B7358" i="10"/>
  <c r="B7357" i="10"/>
  <c r="B7356" i="10"/>
  <c r="B7355" i="10"/>
  <c r="B7354" i="10"/>
  <c r="B7353" i="10"/>
  <c r="B7352" i="10"/>
  <c r="B7351" i="10"/>
  <c r="B7350" i="10"/>
  <c r="B7349" i="10"/>
  <c r="B7348" i="10"/>
  <c r="B7347" i="10"/>
  <c r="B7346" i="10"/>
  <c r="B7345" i="10"/>
  <c r="B7344" i="10"/>
  <c r="B7343" i="10"/>
  <c r="B7342" i="10"/>
  <c r="B7341" i="10"/>
  <c r="B7340" i="10"/>
  <c r="B7339" i="10"/>
  <c r="B7338" i="10"/>
  <c r="B7337" i="10"/>
  <c r="B7336" i="10"/>
  <c r="B7335" i="10"/>
  <c r="B7334" i="10"/>
  <c r="B7333" i="10"/>
  <c r="B7332" i="10"/>
  <c r="B7331" i="10"/>
  <c r="B7330" i="10"/>
  <c r="B7329" i="10"/>
  <c r="B7328" i="10"/>
  <c r="B7327" i="10"/>
  <c r="B7326" i="10"/>
  <c r="B7325" i="10"/>
  <c r="B7324" i="10"/>
  <c r="B7323" i="10"/>
  <c r="B7322" i="10"/>
  <c r="B7321" i="10"/>
  <c r="B7320" i="10"/>
  <c r="B7319" i="10"/>
  <c r="B7318" i="10"/>
  <c r="B7317" i="10"/>
  <c r="B7316" i="10"/>
  <c r="B7315" i="10"/>
  <c r="B7314" i="10"/>
  <c r="B7313" i="10"/>
  <c r="B7312" i="10"/>
  <c r="B7311" i="10"/>
  <c r="B7310" i="10"/>
  <c r="B7309" i="10"/>
  <c r="B7308" i="10"/>
  <c r="B7307" i="10"/>
  <c r="B7306" i="10"/>
  <c r="B7305" i="10"/>
  <c r="B7304" i="10"/>
  <c r="B7303" i="10"/>
  <c r="B7302" i="10"/>
  <c r="B7301" i="10"/>
  <c r="B7300" i="10"/>
  <c r="B7299" i="10"/>
  <c r="B7298" i="10"/>
  <c r="B7297" i="10"/>
  <c r="B7296" i="10"/>
  <c r="B7295" i="10"/>
  <c r="B7294" i="10"/>
  <c r="B7293" i="10"/>
  <c r="B7292" i="10"/>
  <c r="B7291" i="10"/>
  <c r="B7290" i="10"/>
  <c r="B7289" i="10"/>
  <c r="B7288" i="10"/>
  <c r="B7287" i="10"/>
  <c r="B7286" i="10"/>
  <c r="B7285" i="10"/>
  <c r="B7284" i="10"/>
  <c r="B7283" i="10"/>
  <c r="B7282" i="10"/>
  <c r="B7281" i="10"/>
  <c r="B7280" i="10"/>
  <c r="B7279" i="10"/>
  <c r="B7278" i="10"/>
  <c r="B7277" i="10"/>
  <c r="B7276" i="10"/>
  <c r="B7275" i="10"/>
  <c r="B7274" i="10"/>
  <c r="B7273" i="10"/>
  <c r="B7272" i="10"/>
  <c r="B7271" i="10"/>
  <c r="B7270" i="10"/>
  <c r="B7269" i="10"/>
  <c r="B7268" i="10"/>
  <c r="B7267" i="10"/>
  <c r="B7266" i="10"/>
  <c r="B7265" i="10"/>
  <c r="B7264" i="10"/>
  <c r="B7263" i="10"/>
  <c r="B7262" i="10"/>
  <c r="B7261" i="10"/>
  <c r="B7260" i="10"/>
  <c r="B7259" i="10"/>
  <c r="B7258" i="10"/>
  <c r="B7257" i="10"/>
  <c r="B7256" i="10"/>
  <c r="B7255" i="10"/>
  <c r="B7254" i="10"/>
  <c r="B7253" i="10"/>
  <c r="B7252" i="10"/>
  <c r="B7251" i="10"/>
  <c r="B7250" i="10"/>
  <c r="B7249" i="10"/>
  <c r="B7248" i="10"/>
  <c r="B7247" i="10"/>
  <c r="B7246" i="10"/>
  <c r="B7245" i="10"/>
  <c r="B7244" i="10"/>
  <c r="B7243" i="10"/>
  <c r="B7242" i="10"/>
  <c r="B7241" i="10"/>
  <c r="B7240" i="10"/>
  <c r="B7239" i="10"/>
  <c r="B7238" i="10"/>
  <c r="B7237" i="10"/>
  <c r="B7236" i="10"/>
  <c r="B7235" i="10"/>
  <c r="B7234" i="10"/>
  <c r="B7233" i="10"/>
  <c r="B7232" i="10"/>
  <c r="B7231" i="10"/>
  <c r="B7230" i="10"/>
  <c r="B7229" i="10"/>
  <c r="B7228" i="10"/>
  <c r="B7227" i="10"/>
  <c r="B7226" i="10"/>
  <c r="B7225" i="10"/>
  <c r="B7224" i="10"/>
  <c r="B7223" i="10"/>
  <c r="B7222" i="10"/>
  <c r="B7221" i="10"/>
  <c r="B7220" i="10"/>
  <c r="B7219" i="10"/>
  <c r="B7218" i="10"/>
  <c r="B7217" i="10"/>
  <c r="B7216" i="10"/>
  <c r="B7215" i="10"/>
  <c r="B7214" i="10"/>
  <c r="B7213" i="10"/>
  <c r="B7212" i="10"/>
  <c r="B7211" i="10"/>
  <c r="B7210" i="10"/>
  <c r="B7209" i="10"/>
  <c r="B7208" i="10"/>
  <c r="B7207" i="10"/>
  <c r="B7206" i="10"/>
  <c r="B7205" i="10"/>
  <c r="B7204" i="10"/>
  <c r="B7203" i="10"/>
  <c r="B7202" i="10"/>
  <c r="B7201" i="10"/>
  <c r="B7200" i="10"/>
  <c r="B7199" i="10"/>
  <c r="B7198" i="10"/>
  <c r="B7197" i="10"/>
  <c r="B7196" i="10"/>
  <c r="B7195" i="10"/>
  <c r="B7194" i="10"/>
  <c r="B7193" i="10"/>
  <c r="B7192" i="10"/>
  <c r="B7191" i="10"/>
  <c r="B7190" i="10"/>
  <c r="B7189" i="10"/>
  <c r="B7188" i="10"/>
  <c r="B7187" i="10"/>
  <c r="B7186" i="10"/>
  <c r="B7185" i="10"/>
  <c r="B7184" i="10"/>
  <c r="B7183" i="10"/>
  <c r="B7182" i="10"/>
  <c r="B7181" i="10"/>
  <c r="B7180" i="10"/>
  <c r="B7179" i="10"/>
  <c r="B7178" i="10"/>
  <c r="B7177" i="10"/>
  <c r="B7176" i="10"/>
  <c r="B7175" i="10"/>
  <c r="B7174" i="10"/>
  <c r="B7173" i="10"/>
  <c r="B7172" i="10"/>
  <c r="B7171" i="10"/>
  <c r="B7170" i="10"/>
  <c r="B7169" i="10"/>
  <c r="B7168" i="10"/>
  <c r="B7167" i="10"/>
  <c r="B7166" i="10"/>
  <c r="B7165" i="10"/>
  <c r="B7164" i="10"/>
  <c r="B7163" i="10"/>
  <c r="B7162" i="10"/>
  <c r="B7161" i="10"/>
  <c r="B7160" i="10"/>
  <c r="B7159" i="10"/>
  <c r="B7158" i="10"/>
  <c r="B7157" i="10"/>
  <c r="B7156" i="10"/>
  <c r="B7155" i="10"/>
  <c r="B7154" i="10"/>
  <c r="B7153" i="10"/>
  <c r="B7152" i="10"/>
  <c r="B7151" i="10"/>
  <c r="B7150" i="10"/>
  <c r="B7149" i="10"/>
  <c r="B7148" i="10"/>
  <c r="B7147" i="10"/>
  <c r="B7146" i="10"/>
  <c r="B7145" i="10"/>
  <c r="B7144" i="10"/>
  <c r="B7143" i="10"/>
  <c r="B7142" i="10"/>
  <c r="B7141" i="10"/>
  <c r="B7140" i="10"/>
  <c r="B7139" i="10"/>
  <c r="B7138" i="10"/>
  <c r="B7137" i="10"/>
  <c r="B7136" i="10"/>
  <c r="B7135" i="10"/>
  <c r="B7134" i="10"/>
  <c r="B7133" i="10"/>
  <c r="B7132" i="10"/>
  <c r="B7131" i="10"/>
  <c r="B7130" i="10"/>
  <c r="B7129" i="10"/>
  <c r="B7128" i="10"/>
  <c r="B7127" i="10"/>
  <c r="B7126" i="10"/>
  <c r="B7125" i="10"/>
  <c r="B7124" i="10"/>
  <c r="B7123" i="10"/>
  <c r="B7122" i="10"/>
  <c r="B7121" i="10"/>
  <c r="B7120" i="10"/>
  <c r="B7119" i="10"/>
  <c r="B7118" i="10"/>
  <c r="B7117" i="10"/>
  <c r="B7116" i="10"/>
  <c r="B7115" i="10"/>
  <c r="B7114" i="10"/>
  <c r="B7113" i="10"/>
  <c r="B7112" i="10"/>
  <c r="B7111" i="10"/>
  <c r="B7110" i="10"/>
  <c r="B7109" i="10"/>
  <c r="B7108" i="10"/>
  <c r="B7107" i="10"/>
  <c r="B7106" i="10"/>
  <c r="B7105" i="10"/>
  <c r="B7104" i="10"/>
  <c r="B7103" i="10"/>
  <c r="B7102" i="10"/>
  <c r="B7101" i="10"/>
  <c r="B7100" i="10"/>
  <c r="B7099" i="10"/>
  <c r="B7098" i="10"/>
  <c r="B7097" i="10"/>
  <c r="B7096" i="10"/>
  <c r="B7095" i="10"/>
  <c r="B7094" i="10"/>
  <c r="B7093" i="10"/>
  <c r="B7092" i="10"/>
  <c r="B7091" i="10"/>
  <c r="B7090" i="10"/>
  <c r="B7089" i="10"/>
  <c r="B7088" i="10"/>
  <c r="B7087" i="10"/>
  <c r="B7086" i="10"/>
  <c r="B7085" i="10"/>
  <c r="B7084" i="10"/>
  <c r="B7083" i="10"/>
  <c r="B7082" i="10"/>
  <c r="B7081" i="10"/>
  <c r="B7080" i="10"/>
  <c r="B7079" i="10"/>
  <c r="B7078" i="10"/>
  <c r="B7077" i="10"/>
  <c r="B7076" i="10"/>
  <c r="B7075" i="10"/>
  <c r="B7074" i="10"/>
  <c r="B7073" i="10"/>
  <c r="B7072" i="10"/>
  <c r="B7071" i="10"/>
  <c r="B7070" i="10"/>
  <c r="B7069" i="10"/>
  <c r="B7068" i="10"/>
  <c r="B7067" i="10"/>
  <c r="B7066" i="10"/>
  <c r="B7065" i="10"/>
  <c r="B7064" i="10"/>
  <c r="B7063" i="10"/>
  <c r="B7062" i="10"/>
  <c r="B7061" i="10"/>
  <c r="B7060" i="10"/>
  <c r="B7059" i="10"/>
  <c r="B7058" i="10"/>
  <c r="B7057" i="10"/>
  <c r="B7056" i="10"/>
  <c r="B7055" i="10"/>
  <c r="B7054" i="10"/>
  <c r="B7053" i="10"/>
  <c r="B7052" i="10"/>
  <c r="B7051" i="10"/>
  <c r="B7050" i="10"/>
  <c r="B7049" i="10"/>
  <c r="B7048" i="10"/>
  <c r="B7047" i="10"/>
  <c r="B7046" i="10"/>
  <c r="B7045" i="10"/>
  <c r="B7044" i="10"/>
  <c r="B7043" i="10"/>
  <c r="B7042" i="10"/>
  <c r="B7041" i="10"/>
  <c r="B7040" i="10"/>
  <c r="B7039" i="10"/>
  <c r="B7038" i="10"/>
  <c r="B7037" i="10"/>
  <c r="B7036" i="10"/>
  <c r="B7035" i="10"/>
  <c r="B7034" i="10"/>
  <c r="B7033" i="10"/>
  <c r="B7032" i="10"/>
  <c r="B7031" i="10"/>
  <c r="B7030" i="10"/>
  <c r="B7029" i="10"/>
  <c r="B7028" i="10"/>
  <c r="B7027" i="10"/>
  <c r="B7026" i="10"/>
  <c r="B7025" i="10"/>
  <c r="B7024" i="10"/>
  <c r="B7023" i="10"/>
  <c r="B7022" i="10"/>
  <c r="B7021" i="10"/>
  <c r="B7020" i="10"/>
  <c r="B7019" i="10"/>
  <c r="B7018" i="10"/>
  <c r="B7017" i="10"/>
  <c r="B7016" i="10"/>
  <c r="B7015" i="10"/>
  <c r="B7014" i="10"/>
  <c r="B7013" i="10"/>
  <c r="B7012" i="10"/>
  <c r="B7011" i="10"/>
  <c r="B7010" i="10"/>
  <c r="B7009" i="10"/>
  <c r="B7008" i="10"/>
  <c r="B7007" i="10"/>
  <c r="B7006" i="10"/>
  <c r="B7005" i="10"/>
  <c r="B7004" i="10"/>
  <c r="B7003" i="10"/>
  <c r="B7002" i="10"/>
  <c r="B7001" i="10"/>
  <c r="B7000" i="10"/>
  <c r="B6999" i="10"/>
  <c r="B6998" i="10"/>
  <c r="B6997" i="10"/>
  <c r="B6996" i="10"/>
  <c r="B6995" i="10"/>
  <c r="B6994" i="10"/>
  <c r="B6993" i="10"/>
  <c r="B6992" i="10"/>
  <c r="B6991" i="10"/>
  <c r="B6990" i="10"/>
  <c r="B6989" i="10"/>
  <c r="B6988" i="10"/>
  <c r="B6987" i="10"/>
  <c r="B6986" i="10"/>
  <c r="B6985" i="10"/>
  <c r="B6984" i="10"/>
  <c r="B6983" i="10"/>
  <c r="B6982" i="10"/>
  <c r="B6981" i="10"/>
  <c r="B6980" i="10"/>
  <c r="B6979" i="10"/>
  <c r="B6978" i="10"/>
  <c r="B6977" i="10"/>
  <c r="B6976" i="10"/>
  <c r="B6975" i="10"/>
  <c r="B6974" i="10"/>
  <c r="B6973" i="10"/>
  <c r="B6972" i="10"/>
  <c r="B6971" i="10"/>
  <c r="B6970" i="10"/>
  <c r="B6969" i="10"/>
  <c r="B6968" i="10"/>
  <c r="B6967" i="10"/>
  <c r="B6966" i="10"/>
  <c r="B6965" i="10"/>
  <c r="B6964" i="10"/>
  <c r="B6963" i="10"/>
  <c r="B6962" i="10"/>
  <c r="B6961" i="10"/>
  <c r="B6960" i="10"/>
  <c r="B6959" i="10"/>
  <c r="B6958" i="10"/>
  <c r="B6957" i="10"/>
  <c r="B6956" i="10"/>
  <c r="B6955" i="10"/>
  <c r="B6954" i="10"/>
  <c r="B6953" i="10"/>
  <c r="B6952" i="10"/>
  <c r="B6951" i="10"/>
  <c r="B6950" i="10"/>
  <c r="B6949" i="10"/>
  <c r="B6948" i="10"/>
  <c r="B6947" i="10"/>
  <c r="B6946" i="10"/>
  <c r="B6945" i="10"/>
  <c r="B6944" i="10"/>
  <c r="B6943" i="10"/>
  <c r="B6942" i="10"/>
  <c r="B6941" i="10"/>
  <c r="B6940" i="10"/>
  <c r="B6939" i="10"/>
  <c r="B6938" i="10"/>
  <c r="B6937" i="10"/>
  <c r="B6936" i="10"/>
  <c r="B6935" i="10"/>
  <c r="B6934" i="10"/>
  <c r="B6933" i="10"/>
  <c r="B6932" i="10"/>
  <c r="B6931" i="10"/>
  <c r="B6930" i="10"/>
  <c r="B6929" i="10"/>
  <c r="B6928" i="10"/>
  <c r="B6927" i="10"/>
  <c r="B6926" i="10"/>
  <c r="B6925" i="10"/>
  <c r="B6924" i="10"/>
  <c r="B6923" i="10"/>
  <c r="B6922" i="10"/>
  <c r="B6921" i="10"/>
  <c r="B6920" i="10"/>
  <c r="B6919" i="10"/>
  <c r="B6918" i="10"/>
  <c r="B6917" i="10"/>
  <c r="B6916" i="10"/>
  <c r="B6915" i="10"/>
  <c r="B6914" i="10"/>
  <c r="B6913" i="10"/>
  <c r="B6912" i="10"/>
  <c r="B6911" i="10"/>
  <c r="B6910" i="10"/>
  <c r="B6909" i="10"/>
  <c r="B6908" i="10"/>
  <c r="B6907" i="10"/>
  <c r="B6906" i="10"/>
  <c r="B6905" i="10"/>
  <c r="B6904" i="10"/>
  <c r="B6903" i="10"/>
  <c r="B6902" i="10"/>
  <c r="B6901" i="10"/>
  <c r="B6900" i="10"/>
  <c r="B6899" i="10"/>
  <c r="B6898" i="10"/>
  <c r="B6897" i="10"/>
  <c r="B6896" i="10"/>
  <c r="B6895" i="10"/>
  <c r="B6894" i="10"/>
  <c r="B6893" i="10"/>
  <c r="B6892" i="10"/>
  <c r="B6891" i="10"/>
  <c r="B6890" i="10"/>
  <c r="B6889" i="10"/>
  <c r="B6888" i="10"/>
  <c r="B6887" i="10"/>
  <c r="B6886" i="10"/>
  <c r="B6885" i="10"/>
  <c r="B6884" i="10"/>
  <c r="B6883" i="10"/>
  <c r="B6882" i="10"/>
  <c r="B6881" i="10"/>
  <c r="B6880" i="10"/>
  <c r="B6879" i="10"/>
  <c r="B6878" i="10"/>
  <c r="B6877" i="10"/>
  <c r="B6876" i="10"/>
  <c r="B6875" i="10"/>
  <c r="B6874" i="10"/>
  <c r="B6873" i="10"/>
  <c r="B6872" i="10"/>
  <c r="B6871" i="10"/>
  <c r="B6870" i="10"/>
  <c r="B6869" i="10"/>
  <c r="B6868" i="10"/>
  <c r="B6867" i="10"/>
  <c r="B6866" i="10"/>
  <c r="B6865" i="10"/>
  <c r="B6864" i="10"/>
  <c r="B6863" i="10"/>
  <c r="B6862" i="10"/>
  <c r="B6861" i="10"/>
  <c r="B6860" i="10"/>
  <c r="B6859" i="10"/>
  <c r="B6858" i="10"/>
  <c r="B6857" i="10"/>
  <c r="B6856" i="10"/>
  <c r="B6855" i="10"/>
  <c r="B6854" i="10"/>
  <c r="B6853" i="10"/>
  <c r="B6852" i="10"/>
  <c r="B6851" i="10"/>
  <c r="B6850" i="10"/>
  <c r="B6849" i="10"/>
  <c r="B6848" i="10"/>
  <c r="B6847" i="10"/>
  <c r="B6846" i="10"/>
  <c r="B6845" i="10"/>
  <c r="B6844" i="10"/>
  <c r="B6843" i="10"/>
  <c r="B6842" i="10"/>
  <c r="B6841" i="10"/>
  <c r="B6840" i="10"/>
  <c r="B6839" i="10"/>
  <c r="B6838" i="10"/>
  <c r="B6837" i="10"/>
  <c r="B6836" i="10"/>
  <c r="B6835" i="10"/>
  <c r="B6834" i="10"/>
  <c r="B6833" i="10"/>
  <c r="B6832" i="10"/>
  <c r="B6831" i="10"/>
  <c r="B6830" i="10"/>
  <c r="B6829" i="10"/>
  <c r="B6828" i="10"/>
  <c r="B6827" i="10"/>
  <c r="B6826" i="10"/>
  <c r="B6825" i="10"/>
  <c r="B6824" i="10"/>
  <c r="B6823" i="10"/>
  <c r="B6822" i="10"/>
  <c r="B6821" i="10"/>
  <c r="B6820" i="10"/>
  <c r="B6819" i="10"/>
  <c r="B6818" i="10"/>
  <c r="B6817" i="10"/>
  <c r="B6816" i="10"/>
  <c r="B6815" i="10"/>
  <c r="B6814" i="10"/>
  <c r="B6813" i="10"/>
  <c r="B6812" i="10"/>
  <c r="B6811" i="10"/>
  <c r="B6810" i="10"/>
  <c r="B6809" i="10"/>
  <c r="B6808" i="10"/>
  <c r="B6807" i="10"/>
  <c r="B6806" i="10"/>
  <c r="B6805" i="10"/>
  <c r="B6804" i="10"/>
  <c r="B6803" i="10"/>
  <c r="B6802" i="10"/>
  <c r="B6801" i="10"/>
  <c r="B6800" i="10"/>
  <c r="B6799" i="10"/>
  <c r="B6798" i="10"/>
  <c r="B6797" i="10"/>
  <c r="B6796" i="10"/>
  <c r="B6795" i="10"/>
  <c r="B6794" i="10"/>
  <c r="B6793" i="10"/>
  <c r="B6792" i="10"/>
  <c r="B6791" i="10"/>
  <c r="B6790" i="10"/>
  <c r="B6789" i="10"/>
  <c r="B6788" i="10"/>
  <c r="B6787" i="10"/>
  <c r="B6786" i="10"/>
  <c r="B6785" i="10"/>
  <c r="B6784" i="10"/>
  <c r="B6783" i="10"/>
  <c r="B6782" i="10"/>
  <c r="B6781" i="10"/>
  <c r="B6780" i="10"/>
  <c r="B6779" i="10"/>
  <c r="B6778" i="10"/>
  <c r="B6777" i="10"/>
  <c r="B6776" i="10"/>
  <c r="B6775" i="10"/>
  <c r="B6774" i="10"/>
  <c r="B6773" i="10"/>
  <c r="B6772" i="10"/>
  <c r="B6771" i="10"/>
  <c r="B6770" i="10"/>
  <c r="B6769" i="10"/>
  <c r="B6768" i="10"/>
  <c r="B6767" i="10"/>
  <c r="B6766" i="10"/>
  <c r="B6765" i="10"/>
  <c r="B6764" i="10"/>
  <c r="B6763" i="10"/>
  <c r="B6762" i="10"/>
  <c r="B6761" i="10"/>
  <c r="B6760" i="10"/>
  <c r="B6759" i="10"/>
  <c r="B6758" i="10"/>
  <c r="B6757" i="10"/>
  <c r="B6756" i="10"/>
  <c r="B6755" i="10"/>
  <c r="B6754" i="10"/>
  <c r="B6753" i="10"/>
  <c r="B6752" i="10"/>
  <c r="B6751" i="10"/>
  <c r="B6750" i="10"/>
  <c r="B6749" i="10"/>
  <c r="B6748" i="10"/>
  <c r="B6747" i="10"/>
  <c r="B6746" i="10"/>
  <c r="B6745" i="10"/>
  <c r="B6744" i="10"/>
  <c r="B6743" i="10"/>
  <c r="B6742" i="10"/>
  <c r="B6741" i="10"/>
  <c r="B6740" i="10"/>
  <c r="B6739" i="10"/>
  <c r="B6738" i="10"/>
  <c r="B6737" i="10"/>
  <c r="B6736" i="10"/>
  <c r="B6735" i="10"/>
  <c r="B6734" i="10"/>
  <c r="B6733" i="10"/>
  <c r="B6732" i="10"/>
  <c r="B6731" i="10"/>
  <c r="B6730" i="10"/>
  <c r="B6729" i="10"/>
  <c r="B6728" i="10"/>
  <c r="B6727" i="10"/>
  <c r="B6726" i="10"/>
  <c r="B6725" i="10"/>
  <c r="B6724" i="10"/>
  <c r="B6723" i="10"/>
  <c r="B6722" i="10"/>
  <c r="B6721" i="10"/>
  <c r="B6720" i="10"/>
  <c r="B6719" i="10"/>
  <c r="B6718" i="10"/>
  <c r="B6717" i="10"/>
  <c r="B6716" i="10"/>
  <c r="B6715" i="10"/>
  <c r="B6714" i="10"/>
  <c r="B6713" i="10"/>
  <c r="B6712" i="10"/>
  <c r="B6711" i="10"/>
  <c r="B6710" i="10"/>
  <c r="B6709" i="10"/>
  <c r="B6708" i="10"/>
  <c r="B6707" i="10"/>
  <c r="B6706" i="10"/>
  <c r="B6705" i="10"/>
  <c r="B6704" i="10"/>
  <c r="B6703" i="10"/>
  <c r="B6702" i="10"/>
  <c r="B6701" i="10"/>
  <c r="B6700" i="10"/>
  <c r="B6699" i="10"/>
  <c r="B6698" i="10"/>
  <c r="B6697" i="10"/>
  <c r="B6696" i="10"/>
  <c r="B6695" i="10"/>
  <c r="B6694" i="10"/>
  <c r="B6693" i="10"/>
  <c r="B6692" i="10"/>
  <c r="B6691" i="10"/>
  <c r="B6690" i="10"/>
  <c r="B6689" i="10"/>
  <c r="B6688" i="10"/>
  <c r="B6687" i="10"/>
  <c r="B6686" i="10"/>
  <c r="B6685" i="10"/>
  <c r="B6684" i="10"/>
  <c r="B6683" i="10"/>
  <c r="B6682" i="10"/>
  <c r="B6681" i="10"/>
  <c r="B6680" i="10"/>
  <c r="B6679" i="10"/>
  <c r="B6678" i="10"/>
  <c r="B6677" i="10"/>
  <c r="B6676" i="10"/>
  <c r="B6675" i="10"/>
  <c r="B6674" i="10"/>
  <c r="B6673" i="10"/>
  <c r="B6672" i="10"/>
  <c r="B6671" i="10"/>
  <c r="B6670" i="10"/>
  <c r="B6669" i="10"/>
  <c r="B6668" i="10"/>
  <c r="B6667" i="10"/>
  <c r="B6666" i="10"/>
  <c r="B6665" i="10"/>
  <c r="B6664" i="10"/>
  <c r="B6663" i="10"/>
  <c r="B6662" i="10"/>
  <c r="B6661" i="10"/>
  <c r="B6660" i="10"/>
  <c r="B6659" i="10"/>
  <c r="B6658" i="10"/>
  <c r="B6657" i="10"/>
  <c r="B6656" i="10"/>
  <c r="B6655" i="10"/>
  <c r="B6654" i="10"/>
  <c r="B6653" i="10"/>
  <c r="B6652" i="10"/>
  <c r="B6651" i="10"/>
  <c r="B6650" i="10"/>
  <c r="B6649" i="10"/>
  <c r="B6648" i="10"/>
  <c r="B6647" i="10"/>
  <c r="B6646" i="10"/>
  <c r="B6645" i="10"/>
  <c r="B6644" i="10"/>
  <c r="B6643" i="10"/>
  <c r="B6642" i="10"/>
  <c r="B6641" i="10"/>
  <c r="B6640" i="10"/>
  <c r="B6639" i="10"/>
  <c r="B6638" i="10"/>
  <c r="B6637" i="10"/>
  <c r="B6636" i="10"/>
  <c r="B6635" i="10"/>
  <c r="B6634" i="10"/>
  <c r="B6633" i="10"/>
  <c r="B6632" i="10"/>
  <c r="B6631" i="10"/>
  <c r="B6630" i="10"/>
  <c r="B6629" i="10"/>
  <c r="B6628" i="10"/>
  <c r="B6627" i="10"/>
  <c r="B6626" i="10"/>
  <c r="B6625" i="10"/>
  <c r="B6624" i="10"/>
  <c r="B6623" i="10"/>
  <c r="B6622" i="10"/>
  <c r="B6621" i="10"/>
  <c r="B6620" i="10"/>
  <c r="B6619" i="10"/>
  <c r="B6618" i="10"/>
  <c r="B6617" i="10"/>
  <c r="B6616" i="10"/>
  <c r="B6615" i="10"/>
  <c r="B6614" i="10"/>
  <c r="B6613" i="10"/>
  <c r="B6612" i="10"/>
  <c r="B6611" i="10"/>
  <c r="B6610" i="10"/>
  <c r="B6609" i="10"/>
  <c r="B6608" i="10"/>
  <c r="B6607" i="10"/>
  <c r="B6606" i="10"/>
  <c r="B6605" i="10"/>
  <c r="B6604" i="10"/>
  <c r="B6603" i="10"/>
  <c r="B6602" i="10"/>
  <c r="B6601" i="10"/>
  <c r="B6600" i="10"/>
  <c r="B6599" i="10"/>
  <c r="B6598" i="10"/>
  <c r="B6597" i="10"/>
  <c r="B6596" i="10"/>
  <c r="B6595" i="10"/>
  <c r="B6594" i="10"/>
  <c r="B6593" i="10"/>
  <c r="B6592" i="10"/>
  <c r="B6591" i="10"/>
  <c r="B6590" i="10"/>
  <c r="B6589" i="10"/>
  <c r="B6588" i="10"/>
  <c r="B6587" i="10"/>
  <c r="B6586" i="10"/>
  <c r="B6585" i="10"/>
  <c r="B6584" i="10"/>
  <c r="B6583" i="10"/>
  <c r="B6582" i="10"/>
  <c r="B6581" i="10"/>
  <c r="B6580" i="10"/>
  <c r="B6579" i="10"/>
  <c r="B6578" i="10"/>
  <c r="B6577" i="10"/>
  <c r="B6576" i="10"/>
  <c r="B6575" i="10"/>
  <c r="B6574" i="10"/>
  <c r="B6573" i="10"/>
  <c r="B6572" i="10"/>
  <c r="B6571" i="10"/>
  <c r="B6570" i="10"/>
  <c r="B6569" i="10"/>
  <c r="B6568" i="10"/>
  <c r="B6567" i="10"/>
  <c r="B6566" i="10"/>
  <c r="B6565" i="10"/>
  <c r="B6564" i="10"/>
  <c r="B6563" i="10"/>
  <c r="B6562" i="10"/>
  <c r="B6561" i="10"/>
  <c r="B6560" i="10"/>
  <c r="B6559" i="10"/>
  <c r="B6558" i="10"/>
  <c r="B6557" i="10"/>
  <c r="B6556" i="10"/>
  <c r="B6555" i="10"/>
  <c r="B6554" i="10"/>
  <c r="B6553" i="10"/>
  <c r="B6552" i="10"/>
  <c r="B6551" i="10"/>
  <c r="B6550" i="10"/>
  <c r="B6549" i="10"/>
  <c r="B6548" i="10"/>
  <c r="B6547" i="10"/>
  <c r="B6546" i="10"/>
  <c r="B6545" i="10"/>
  <c r="B6544" i="10"/>
  <c r="B6543" i="10"/>
  <c r="B6542" i="10"/>
  <c r="B6541" i="10"/>
  <c r="B6540" i="10"/>
  <c r="B6539" i="10"/>
  <c r="B6538" i="10"/>
  <c r="B6537" i="10"/>
  <c r="B6536" i="10"/>
  <c r="B6535" i="10"/>
  <c r="B6534" i="10"/>
  <c r="B6533" i="10"/>
  <c r="B6532" i="10"/>
  <c r="B6531" i="10"/>
  <c r="B6530" i="10"/>
  <c r="B6529" i="10"/>
  <c r="B6528" i="10"/>
  <c r="B6527" i="10"/>
  <c r="B6526" i="10"/>
  <c r="B6525" i="10"/>
  <c r="B6524" i="10"/>
  <c r="B6523" i="10"/>
  <c r="B6522" i="10"/>
  <c r="B6521" i="10"/>
  <c r="B6520" i="10"/>
  <c r="B6519" i="10"/>
  <c r="B6518" i="10"/>
  <c r="B6517" i="10"/>
  <c r="B6516" i="10"/>
  <c r="B6515" i="10"/>
  <c r="B6514" i="10"/>
  <c r="B6513" i="10"/>
  <c r="B6512" i="10"/>
  <c r="B6511" i="10"/>
  <c r="B6510" i="10"/>
  <c r="B6509" i="10"/>
  <c r="B6508" i="10"/>
  <c r="B6507" i="10"/>
  <c r="B6506" i="10"/>
  <c r="B6505" i="10"/>
  <c r="B6504" i="10"/>
  <c r="B6503" i="10"/>
  <c r="B6502" i="10"/>
  <c r="B6501" i="10"/>
  <c r="B6500" i="10"/>
  <c r="B6499" i="10"/>
  <c r="B6498" i="10"/>
  <c r="B6497" i="10"/>
  <c r="B6496" i="10"/>
  <c r="B6495" i="10"/>
  <c r="B6494" i="10"/>
  <c r="B6493" i="10"/>
  <c r="B6492" i="10"/>
  <c r="B6491" i="10"/>
  <c r="B6490" i="10"/>
  <c r="B6489" i="10"/>
  <c r="B6488" i="10"/>
  <c r="B6487" i="10"/>
  <c r="B6486" i="10"/>
  <c r="B6485" i="10"/>
  <c r="B6484" i="10"/>
  <c r="B6483" i="10"/>
  <c r="B6482" i="10"/>
  <c r="B6481" i="10"/>
  <c r="B6480" i="10"/>
  <c r="B6479" i="10"/>
  <c r="B6478" i="10"/>
  <c r="B6477" i="10"/>
  <c r="B6476" i="10"/>
  <c r="B6475" i="10"/>
  <c r="B6474" i="10"/>
  <c r="B6473" i="10"/>
  <c r="B6472" i="10"/>
  <c r="B6471" i="10"/>
  <c r="B6470" i="10"/>
  <c r="B6469" i="10"/>
  <c r="B6468" i="10"/>
  <c r="B6467" i="10"/>
  <c r="B6466" i="10"/>
  <c r="B6465" i="10"/>
  <c r="B6464" i="10"/>
  <c r="B6463" i="10"/>
  <c r="B6462" i="10"/>
  <c r="B6461" i="10"/>
  <c r="B6460" i="10"/>
  <c r="B6459" i="10"/>
  <c r="B6458" i="10"/>
  <c r="B6457" i="10"/>
  <c r="B6456" i="10"/>
  <c r="B6455" i="10"/>
  <c r="B6454" i="10"/>
  <c r="B6453" i="10"/>
  <c r="B6452" i="10"/>
  <c r="B6451" i="10"/>
  <c r="B6450" i="10"/>
  <c r="B6449" i="10"/>
  <c r="B6448" i="10"/>
  <c r="B6447" i="10"/>
  <c r="B6446" i="10"/>
  <c r="B6445" i="10"/>
  <c r="B6444" i="10"/>
  <c r="B6443" i="10"/>
  <c r="B6442" i="10"/>
  <c r="B6441" i="10"/>
  <c r="B6440" i="10"/>
  <c r="B6439" i="10"/>
  <c r="B6438" i="10"/>
  <c r="B6437" i="10"/>
  <c r="B6436" i="10"/>
  <c r="B6435" i="10"/>
  <c r="B6434" i="10"/>
  <c r="B6433" i="10"/>
  <c r="B6432" i="10"/>
  <c r="B6431" i="10"/>
  <c r="B6430" i="10"/>
  <c r="B6429" i="10"/>
  <c r="B6428" i="10"/>
  <c r="B6427" i="10"/>
  <c r="B6426" i="10"/>
  <c r="B6425" i="10"/>
  <c r="B6424" i="10"/>
  <c r="B6423" i="10"/>
  <c r="B6422" i="10"/>
  <c r="B6421" i="10"/>
  <c r="B6420" i="10"/>
  <c r="B6419" i="10"/>
  <c r="B6418" i="10"/>
  <c r="B6417" i="10"/>
  <c r="B6416" i="10"/>
  <c r="B6415" i="10"/>
  <c r="B6414" i="10"/>
  <c r="B6413" i="10"/>
  <c r="B6412" i="10"/>
  <c r="B6411" i="10"/>
  <c r="B6410" i="10"/>
  <c r="B6409" i="10"/>
  <c r="B6408" i="10"/>
  <c r="B6407" i="10"/>
  <c r="B6406" i="10"/>
  <c r="B6405" i="10"/>
  <c r="B6404" i="10"/>
  <c r="B6403" i="10"/>
  <c r="B6402" i="10"/>
  <c r="B6401" i="10"/>
  <c r="B6400" i="10"/>
  <c r="B6399" i="10"/>
  <c r="B6398" i="10"/>
  <c r="B6397" i="10"/>
  <c r="B6396" i="10"/>
  <c r="B6395" i="10"/>
  <c r="B6394" i="10"/>
  <c r="B6393" i="10"/>
  <c r="B6392" i="10"/>
  <c r="B6391" i="10"/>
  <c r="B6390" i="10"/>
  <c r="B6389" i="10"/>
  <c r="B6388" i="10"/>
  <c r="B6387" i="10"/>
  <c r="B6386" i="10"/>
  <c r="B6385" i="10"/>
  <c r="B6384" i="10"/>
  <c r="B6383" i="10"/>
  <c r="B6382" i="10"/>
  <c r="B6381" i="10"/>
  <c r="B6380" i="10"/>
  <c r="B6379" i="10"/>
  <c r="B6378" i="10"/>
  <c r="B6377" i="10"/>
  <c r="B6376" i="10"/>
  <c r="B6375" i="10"/>
  <c r="B6374" i="10"/>
  <c r="B6373" i="10"/>
  <c r="B6372" i="10"/>
  <c r="B6371" i="10"/>
  <c r="B6370" i="10"/>
  <c r="B6369" i="10"/>
  <c r="B6368" i="10"/>
  <c r="B6367" i="10"/>
  <c r="B6366" i="10"/>
  <c r="B6365" i="10"/>
  <c r="B6364" i="10"/>
  <c r="B6363" i="10"/>
  <c r="B6362" i="10"/>
  <c r="B6361" i="10"/>
  <c r="B6360" i="10"/>
  <c r="B6359" i="10"/>
  <c r="B6358" i="10"/>
  <c r="B6357" i="10"/>
  <c r="B6356" i="10"/>
  <c r="B6355" i="10"/>
  <c r="B6354" i="10"/>
  <c r="B6353" i="10"/>
  <c r="B6352" i="10"/>
  <c r="B6351" i="10"/>
  <c r="B6350" i="10"/>
  <c r="B6349" i="10"/>
  <c r="B6348" i="10"/>
  <c r="B6347" i="10"/>
  <c r="B6346" i="10"/>
  <c r="B6345" i="10"/>
  <c r="B6344" i="10"/>
  <c r="B6343" i="10"/>
  <c r="B6342" i="10"/>
  <c r="B6341" i="10"/>
  <c r="B6340" i="10"/>
  <c r="B6339" i="10"/>
  <c r="B6338" i="10"/>
  <c r="B6337" i="10"/>
  <c r="B6336" i="10"/>
  <c r="B6335" i="10"/>
  <c r="B6334" i="10"/>
  <c r="B6333" i="10"/>
  <c r="B6332" i="10"/>
  <c r="B6331" i="10"/>
  <c r="B6330" i="10"/>
  <c r="B6329" i="10"/>
  <c r="B6328" i="10"/>
  <c r="B6327" i="10"/>
  <c r="B6326" i="10"/>
  <c r="B6325" i="10"/>
  <c r="B6324" i="10"/>
  <c r="B6323" i="10"/>
  <c r="B6322" i="10"/>
  <c r="B6321" i="10"/>
  <c r="B6320" i="10"/>
  <c r="B6319" i="10"/>
  <c r="B6318" i="10"/>
  <c r="B6317" i="10"/>
  <c r="B6316" i="10"/>
  <c r="B6315" i="10"/>
  <c r="B6314" i="10"/>
  <c r="B6313" i="10"/>
  <c r="B6312" i="10"/>
  <c r="B6311" i="10"/>
  <c r="B6310" i="10"/>
  <c r="B6309" i="10"/>
  <c r="B6308" i="10"/>
  <c r="B6307" i="10"/>
  <c r="B6306" i="10"/>
  <c r="B6305" i="10"/>
  <c r="B6304" i="10"/>
  <c r="B6303" i="10"/>
  <c r="B6302" i="10"/>
  <c r="B6301" i="10"/>
  <c r="B6300" i="10"/>
  <c r="B6299" i="10"/>
  <c r="B6298" i="10"/>
  <c r="B6297" i="10"/>
  <c r="B6296" i="10"/>
  <c r="B6295" i="10"/>
  <c r="B6294" i="10"/>
  <c r="B6293" i="10"/>
  <c r="B6292" i="10"/>
  <c r="B6291" i="10"/>
  <c r="B6290" i="10"/>
  <c r="B6289" i="10"/>
  <c r="B6288" i="10"/>
  <c r="B6287" i="10"/>
  <c r="B6286" i="10"/>
  <c r="B6285" i="10"/>
  <c r="B6284" i="10"/>
  <c r="B6283" i="10"/>
  <c r="B6282" i="10"/>
  <c r="B6281" i="10"/>
  <c r="B6280" i="10"/>
  <c r="B6279" i="10"/>
  <c r="B6278" i="10"/>
  <c r="B6277" i="10"/>
  <c r="B6276" i="10"/>
  <c r="B6275" i="10"/>
  <c r="B6274" i="10"/>
  <c r="B6273" i="10"/>
  <c r="B6272" i="10"/>
  <c r="B6271" i="10"/>
  <c r="B6270" i="10"/>
  <c r="B6269" i="10"/>
  <c r="B6268" i="10"/>
  <c r="B6267" i="10"/>
  <c r="B6266" i="10"/>
  <c r="B6265" i="10"/>
  <c r="B6264" i="10"/>
  <c r="B6263" i="10"/>
  <c r="B6262" i="10"/>
  <c r="B6261" i="10"/>
  <c r="B6260" i="10"/>
  <c r="B6259" i="10"/>
  <c r="B6258" i="10"/>
  <c r="B6257" i="10"/>
  <c r="B6256" i="10"/>
  <c r="B6255" i="10"/>
  <c r="B6254" i="10"/>
  <c r="B6253" i="10"/>
  <c r="B6252" i="10"/>
  <c r="B6251" i="10"/>
  <c r="B6250" i="10"/>
  <c r="B6249" i="10"/>
  <c r="B6248" i="10"/>
  <c r="B6247" i="10"/>
  <c r="B6246" i="10"/>
  <c r="B6245" i="10"/>
  <c r="B6244" i="10"/>
  <c r="B6243" i="10"/>
  <c r="B6242" i="10"/>
  <c r="B6241" i="10"/>
  <c r="B6240" i="10"/>
  <c r="B6239" i="10"/>
  <c r="B6238" i="10"/>
  <c r="B6237" i="10"/>
  <c r="B6236" i="10"/>
  <c r="B6235" i="10"/>
  <c r="B6234" i="10"/>
  <c r="B6233" i="10"/>
  <c r="B6232" i="10"/>
  <c r="B6231" i="10"/>
  <c r="B6230" i="10"/>
  <c r="B6229" i="10"/>
  <c r="B6228" i="10"/>
  <c r="B6227" i="10"/>
  <c r="B6226" i="10"/>
  <c r="B6225" i="10"/>
  <c r="B6224" i="10"/>
  <c r="B6223" i="10"/>
  <c r="B6222" i="10"/>
  <c r="B6221" i="10"/>
  <c r="B6220" i="10"/>
  <c r="B6219" i="10"/>
  <c r="B6218" i="10"/>
  <c r="B6217" i="10"/>
  <c r="B6216" i="10"/>
  <c r="B6215" i="10"/>
  <c r="B6214" i="10"/>
  <c r="B6213" i="10"/>
  <c r="B6212" i="10"/>
  <c r="B6211" i="10"/>
  <c r="B6210" i="10"/>
  <c r="B6209" i="10"/>
  <c r="B6208" i="10"/>
  <c r="B6207" i="10"/>
  <c r="B6206" i="10"/>
  <c r="B6205" i="10"/>
  <c r="B6204" i="10"/>
  <c r="B6203" i="10"/>
  <c r="B6202" i="10"/>
  <c r="B6201" i="10"/>
  <c r="B6200" i="10"/>
  <c r="B6199" i="10"/>
  <c r="B6198" i="10"/>
  <c r="B6197" i="10"/>
  <c r="B6196" i="10"/>
  <c r="B6195" i="10"/>
  <c r="B6194" i="10"/>
  <c r="B6193" i="10"/>
  <c r="B6192" i="10"/>
  <c r="B6191" i="10"/>
  <c r="B6190" i="10"/>
  <c r="B6189" i="10"/>
  <c r="B6188" i="10"/>
  <c r="B6187" i="10"/>
  <c r="B6186" i="10"/>
  <c r="B6185" i="10"/>
  <c r="B6184" i="10"/>
  <c r="B6183" i="10"/>
  <c r="B6182" i="10"/>
  <c r="B6181" i="10"/>
  <c r="B6180" i="10"/>
  <c r="B6179" i="10"/>
  <c r="B6178" i="10"/>
  <c r="B6177" i="10"/>
  <c r="B6176" i="10"/>
  <c r="B6175" i="10"/>
  <c r="B6174" i="10"/>
  <c r="B6173" i="10"/>
  <c r="B6172" i="10"/>
  <c r="B6171" i="10"/>
  <c r="B6170" i="10"/>
  <c r="B6169" i="10"/>
  <c r="B6168" i="10"/>
  <c r="B6167" i="10"/>
  <c r="B6166" i="10"/>
  <c r="B6165" i="10"/>
  <c r="B6164" i="10"/>
  <c r="B6163" i="10"/>
  <c r="B6162" i="10"/>
  <c r="B6161" i="10"/>
  <c r="B6160" i="10"/>
  <c r="B6159" i="10"/>
  <c r="B6158" i="10"/>
  <c r="B6157" i="10"/>
  <c r="B6156" i="10"/>
  <c r="B6155" i="10"/>
  <c r="B6154" i="10"/>
  <c r="B6153" i="10"/>
  <c r="B6152" i="10"/>
  <c r="B6151" i="10"/>
  <c r="B6150" i="10"/>
  <c r="B6149" i="10"/>
  <c r="B6148" i="10"/>
  <c r="B6147" i="10"/>
  <c r="B6146" i="10"/>
  <c r="B6145" i="10"/>
  <c r="B6144" i="10"/>
  <c r="B6143" i="10"/>
  <c r="B6142" i="10"/>
  <c r="B6141" i="10"/>
  <c r="B6140" i="10"/>
  <c r="B6139" i="10"/>
  <c r="B6138" i="10"/>
  <c r="B6137" i="10"/>
  <c r="B6136" i="10"/>
  <c r="B6135" i="10"/>
  <c r="B6134" i="10"/>
  <c r="B6133" i="10"/>
  <c r="B6132" i="10"/>
  <c r="B6131" i="10"/>
  <c r="B6130" i="10"/>
  <c r="B6129" i="10"/>
  <c r="B6128" i="10"/>
  <c r="B6127" i="10"/>
  <c r="B6126" i="10"/>
  <c r="B6125" i="10"/>
  <c r="B6124" i="10"/>
  <c r="B6123" i="10"/>
  <c r="B6122" i="10"/>
  <c r="B6121" i="10"/>
  <c r="B6120" i="10"/>
  <c r="B6119" i="10"/>
  <c r="B6118" i="10"/>
  <c r="B6117" i="10"/>
  <c r="B6116" i="10"/>
  <c r="B6115" i="10"/>
  <c r="B6114" i="10"/>
  <c r="B6113" i="10"/>
  <c r="B6112" i="10"/>
  <c r="B6111" i="10"/>
  <c r="B6110" i="10"/>
  <c r="B6109" i="10"/>
  <c r="B6108" i="10"/>
  <c r="B6107" i="10"/>
  <c r="B6106" i="10"/>
  <c r="B6105" i="10"/>
  <c r="B6104" i="10"/>
  <c r="B6103" i="10"/>
  <c r="B6102" i="10"/>
  <c r="B6101" i="10"/>
  <c r="B6100" i="10"/>
  <c r="B6099" i="10"/>
  <c r="B6098" i="10"/>
  <c r="B6097" i="10"/>
  <c r="B6096" i="10"/>
  <c r="B6095" i="10"/>
  <c r="B6094" i="10"/>
  <c r="B6093" i="10"/>
  <c r="B6092" i="10"/>
  <c r="B6091" i="10"/>
  <c r="B6090" i="10"/>
  <c r="B6089" i="10"/>
  <c r="B6088" i="10"/>
  <c r="B6087" i="10"/>
  <c r="B6086" i="10"/>
  <c r="B6085" i="10"/>
  <c r="B6084" i="10"/>
  <c r="B6083" i="10"/>
  <c r="B6082" i="10"/>
  <c r="B6081" i="10"/>
  <c r="B6080" i="10"/>
  <c r="B6079" i="10"/>
  <c r="B6078" i="10"/>
  <c r="B6077" i="10"/>
  <c r="B6076" i="10"/>
  <c r="B6075" i="10"/>
  <c r="B6074" i="10"/>
  <c r="B6073" i="10"/>
  <c r="B6072" i="10"/>
  <c r="B6071" i="10"/>
  <c r="B6070" i="10"/>
  <c r="B6069" i="10"/>
  <c r="B6068" i="10"/>
  <c r="B6067" i="10"/>
  <c r="B6066" i="10"/>
  <c r="B6065" i="10"/>
  <c r="B6064" i="10"/>
  <c r="B6063" i="10"/>
  <c r="B6062" i="10"/>
  <c r="B6061" i="10"/>
  <c r="B6060" i="10"/>
  <c r="B6059" i="10"/>
  <c r="B6058" i="10"/>
  <c r="B6057" i="10"/>
  <c r="B6056" i="10"/>
  <c r="B6055" i="10"/>
  <c r="B6054" i="10"/>
  <c r="B6053" i="10"/>
  <c r="B6052" i="10"/>
  <c r="B6051" i="10"/>
  <c r="B6050" i="10"/>
  <c r="B6049" i="10"/>
  <c r="B6048" i="10"/>
  <c r="B6047" i="10"/>
  <c r="B6046" i="10"/>
  <c r="B6045" i="10"/>
  <c r="B6044" i="10"/>
  <c r="B6043" i="10"/>
  <c r="B6042" i="10"/>
  <c r="B6041" i="10"/>
  <c r="B6040" i="10"/>
  <c r="B6039" i="10"/>
  <c r="B6038" i="10"/>
  <c r="B6037" i="10"/>
  <c r="B6036" i="10"/>
  <c r="B6035" i="10"/>
  <c r="B6034" i="10"/>
  <c r="B6033" i="10"/>
  <c r="B6032" i="10"/>
  <c r="B6031" i="10"/>
  <c r="B6030" i="10"/>
  <c r="B6029" i="10"/>
  <c r="B6028" i="10"/>
  <c r="B6027" i="10"/>
  <c r="B6026" i="10"/>
  <c r="B6025" i="10"/>
  <c r="B6024" i="10"/>
  <c r="B6023" i="10"/>
  <c r="B6022" i="10"/>
  <c r="B6021" i="10"/>
  <c r="B6020" i="10"/>
  <c r="B6019" i="10"/>
  <c r="B6018" i="10"/>
  <c r="B6017" i="10"/>
  <c r="B6016" i="10"/>
  <c r="B6015" i="10"/>
  <c r="B6014" i="10"/>
  <c r="B6013" i="10"/>
  <c r="B6012" i="10"/>
  <c r="B6011" i="10"/>
  <c r="B6010" i="10"/>
  <c r="B6009" i="10"/>
  <c r="B6008" i="10"/>
  <c r="B6007" i="10"/>
  <c r="B6006" i="10"/>
  <c r="B6005" i="10"/>
  <c r="B6004" i="10"/>
  <c r="B6003" i="10"/>
  <c r="B6002" i="10"/>
  <c r="B6001" i="10"/>
  <c r="B6000" i="10"/>
  <c r="B5999" i="10"/>
  <c r="B5998" i="10"/>
  <c r="B5997" i="10"/>
  <c r="B5996" i="10"/>
  <c r="B5995" i="10"/>
  <c r="B5994" i="10"/>
  <c r="B5993" i="10"/>
  <c r="B5992" i="10"/>
  <c r="B5991" i="10"/>
  <c r="B5990" i="10"/>
  <c r="B5989" i="10"/>
  <c r="B5988" i="10"/>
  <c r="B5987" i="10"/>
  <c r="B5986" i="10"/>
  <c r="B5985" i="10"/>
  <c r="B5984" i="10"/>
  <c r="B5983" i="10"/>
  <c r="B5982" i="10"/>
  <c r="B5981" i="10"/>
  <c r="B5980" i="10"/>
  <c r="B5979" i="10"/>
  <c r="B5978" i="10"/>
  <c r="B5977" i="10"/>
  <c r="B5976" i="10"/>
  <c r="B5975" i="10"/>
  <c r="B5974" i="10"/>
  <c r="B5973" i="10"/>
  <c r="B5972" i="10"/>
  <c r="B5971" i="10"/>
  <c r="B5970" i="10"/>
  <c r="B5969" i="10"/>
  <c r="B5968" i="10"/>
  <c r="B5967" i="10"/>
  <c r="B5966" i="10"/>
  <c r="B5965" i="10"/>
  <c r="B5964" i="10"/>
  <c r="B5963" i="10"/>
  <c r="B5962" i="10"/>
  <c r="B5961" i="10"/>
  <c r="B5960" i="10"/>
  <c r="B5959" i="10"/>
  <c r="B5958" i="10"/>
  <c r="B5957" i="10"/>
  <c r="B5956" i="10"/>
  <c r="B5955" i="10"/>
  <c r="B5954" i="10"/>
  <c r="B5953" i="10"/>
  <c r="B5952" i="10"/>
  <c r="B5951" i="10"/>
  <c r="B5950" i="10"/>
  <c r="B5949" i="10"/>
  <c r="B5948" i="10"/>
  <c r="B5947" i="10"/>
  <c r="B5946" i="10"/>
  <c r="B5945" i="10"/>
  <c r="B5944" i="10"/>
  <c r="B5943" i="10"/>
  <c r="B5942" i="10"/>
  <c r="B5941" i="10"/>
  <c r="B5940" i="10"/>
  <c r="B5939" i="10"/>
  <c r="B5938" i="10"/>
  <c r="B5937" i="10"/>
  <c r="B5936" i="10"/>
  <c r="B5935" i="10"/>
  <c r="B5934" i="10"/>
  <c r="B5933" i="10"/>
  <c r="B5932" i="10"/>
  <c r="B5931" i="10"/>
  <c r="B5930" i="10"/>
  <c r="B5929" i="10"/>
  <c r="B5928" i="10"/>
  <c r="B5927" i="10"/>
  <c r="B5926" i="10"/>
  <c r="B5925" i="10"/>
  <c r="B5924" i="10"/>
  <c r="B5923" i="10"/>
  <c r="B5922" i="10"/>
  <c r="B5921" i="10"/>
  <c r="B5920" i="10"/>
  <c r="B5919" i="10"/>
  <c r="B5918" i="10"/>
  <c r="B5917" i="10"/>
  <c r="B5916" i="10"/>
  <c r="B5915" i="10"/>
  <c r="B5914" i="10"/>
  <c r="B5913" i="10"/>
  <c r="B5912" i="10"/>
  <c r="B5911" i="10"/>
  <c r="B5910" i="10"/>
  <c r="B5909" i="10"/>
  <c r="B5908" i="10"/>
  <c r="B5907" i="10"/>
  <c r="B5906" i="10"/>
  <c r="B5905" i="10"/>
  <c r="B5904" i="10"/>
  <c r="B5903" i="10"/>
  <c r="B5902" i="10"/>
  <c r="B5901" i="10"/>
  <c r="B5900" i="10"/>
  <c r="B5899" i="10"/>
  <c r="B5898" i="10"/>
  <c r="B5897" i="10"/>
  <c r="B5896" i="10"/>
  <c r="B5895" i="10"/>
  <c r="B5894" i="10"/>
  <c r="B5893" i="10"/>
  <c r="B5892" i="10"/>
  <c r="B5891" i="10"/>
  <c r="B5890" i="10"/>
  <c r="B5889" i="10"/>
  <c r="B5888" i="10"/>
  <c r="B5887" i="10"/>
  <c r="B5886" i="10"/>
  <c r="B5885" i="10"/>
  <c r="B5884" i="10"/>
  <c r="B5883" i="10"/>
  <c r="B5882" i="10"/>
  <c r="B5881" i="10"/>
  <c r="B5880" i="10"/>
  <c r="B5879" i="10"/>
  <c r="B5878" i="10"/>
  <c r="B5877" i="10"/>
  <c r="B5876" i="10"/>
  <c r="B5875" i="10"/>
  <c r="B5874" i="10"/>
  <c r="B5873" i="10"/>
  <c r="B5872" i="10"/>
  <c r="B5871" i="10"/>
  <c r="B5870" i="10"/>
  <c r="B5869" i="10"/>
  <c r="B5868" i="10"/>
  <c r="B5867" i="10"/>
  <c r="B5866" i="10"/>
  <c r="B5865" i="10"/>
  <c r="B5864" i="10"/>
  <c r="B5863" i="10"/>
  <c r="B5862" i="10"/>
  <c r="B5861" i="10"/>
  <c r="B5860" i="10"/>
  <c r="B5859" i="10"/>
  <c r="B5858" i="10"/>
  <c r="B5857" i="10"/>
  <c r="B5856" i="10"/>
  <c r="B5855" i="10"/>
  <c r="B5854" i="10"/>
  <c r="B5853" i="10"/>
  <c r="B5852" i="10"/>
  <c r="B5851" i="10"/>
  <c r="B5850" i="10"/>
  <c r="B5849" i="10"/>
  <c r="B5848" i="10"/>
  <c r="B5847" i="10"/>
  <c r="B5846" i="10"/>
  <c r="B5845" i="10"/>
  <c r="B5844" i="10"/>
  <c r="B5843" i="10"/>
  <c r="B5842" i="10"/>
  <c r="B5841" i="10"/>
  <c r="B5840" i="10"/>
  <c r="B5839" i="10"/>
  <c r="B5838" i="10"/>
  <c r="B5837" i="10"/>
  <c r="B5836" i="10"/>
  <c r="B5835" i="10"/>
  <c r="B5834" i="10"/>
  <c r="B5833" i="10"/>
  <c r="B5832" i="10"/>
  <c r="B5831" i="10"/>
  <c r="B5830" i="10"/>
  <c r="B5829" i="10"/>
  <c r="B5828" i="10"/>
  <c r="B5827" i="10"/>
  <c r="B5826" i="10"/>
  <c r="B5825" i="10"/>
  <c r="B5824" i="10"/>
  <c r="B5823" i="10"/>
  <c r="B5822" i="10"/>
  <c r="B5821" i="10"/>
  <c r="B5820" i="10"/>
  <c r="B5819" i="10"/>
  <c r="B5818" i="10"/>
  <c r="B5817" i="10"/>
  <c r="B5816" i="10"/>
  <c r="B5815" i="10"/>
  <c r="B5814" i="10"/>
  <c r="B5813" i="10"/>
  <c r="B5812" i="10"/>
  <c r="B5811" i="10"/>
  <c r="B5810" i="10"/>
  <c r="B5809" i="10"/>
  <c r="B5808" i="10"/>
  <c r="B5807" i="10"/>
  <c r="B5806" i="10"/>
  <c r="B5805" i="10"/>
  <c r="B5804" i="10"/>
  <c r="B5803" i="10"/>
  <c r="B5802" i="10"/>
  <c r="B5801" i="10"/>
  <c r="B5800" i="10"/>
  <c r="B5799" i="10"/>
  <c r="B5798" i="10"/>
  <c r="B5797" i="10"/>
  <c r="B5796" i="10"/>
  <c r="B5795" i="10"/>
  <c r="B5794" i="10"/>
  <c r="B5793" i="10"/>
  <c r="B5792" i="10"/>
  <c r="B5791" i="10"/>
  <c r="B5790" i="10"/>
  <c r="B5789" i="10"/>
  <c r="B5788" i="10"/>
  <c r="B5787" i="10"/>
  <c r="B5786" i="10"/>
  <c r="B5785" i="10"/>
  <c r="B5784" i="10"/>
  <c r="B5783" i="10"/>
  <c r="B5782" i="10"/>
  <c r="B5781" i="10"/>
  <c r="B5780" i="10"/>
  <c r="B5779" i="10"/>
  <c r="B5778" i="10"/>
  <c r="B5777" i="10"/>
  <c r="B5776" i="10"/>
  <c r="B5775" i="10"/>
  <c r="B5774" i="10"/>
  <c r="B5773" i="10"/>
  <c r="B5772" i="10"/>
  <c r="B5771" i="10"/>
  <c r="B5770" i="10"/>
  <c r="B5769" i="10"/>
  <c r="B5768" i="10"/>
  <c r="B5767" i="10"/>
  <c r="B5766" i="10"/>
  <c r="B5765" i="10"/>
  <c r="B5764" i="10"/>
  <c r="B5763" i="10"/>
  <c r="B5762" i="10"/>
  <c r="B5761" i="10"/>
  <c r="B5760" i="10"/>
  <c r="B5759" i="10"/>
  <c r="B5758" i="10"/>
  <c r="B5757" i="10"/>
  <c r="B5756" i="10"/>
  <c r="B5755" i="10"/>
  <c r="B5754" i="10"/>
  <c r="B5753" i="10"/>
  <c r="B5752" i="10"/>
  <c r="B5751" i="10"/>
  <c r="B5750" i="10"/>
  <c r="B5749" i="10"/>
  <c r="B5748" i="10"/>
  <c r="B5747" i="10"/>
  <c r="B5746" i="10"/>
  <c r="B5745" i="10"/>
  <c r="B5744" i="10"/>
  <c r="B5743" i="10"/>
  <c r="B5742" i="10"/>
  <c r="B5741" i="10"/>
  <c r="B5740" i="10"/>
  <c r="B5739" i="10"/>
  <c r="B5738" i="10"/>
  <c r="B5737" i="10"/>
  <c r="B5736" i="10"/>
  <c r="B5735" i="10"/>
  <c r="B5734" i="10"/>
  <c r="B5733" i="10"/>
  <c r="B5732" i="10"/>
  <c r="B5731" i="10"/>
  <c r="B5730" i="10"/>
  <c r="B5729" i="10"/>
  <c r="B5728" i="10"/>
  <c r="B5727" i="10"/>
  <c r="B5726" i="10"/>
  <c r="B5725" i="10"/>
  <c r="B5724" i="10"/>
  <c r="B5723" i="10"/>
  <c r="B5722" i="10"/>
  <c r="B5721" i="10"/>
  <c r="B5720" i="10"/>
  <c r="B5719" i="10"/>
  <c r="B5718" i="10"/>
  <c r="B5717" i="10"/>
  <c r="B5716" i="10"/>
  <c r="B5715" i="10"/>
  <c r="B5714" i="10"/>
  <c r="B5713" i="10"/>
  <c r="B5712" i="10"/>
  <c r="B5711" i="10"/>
  <c r="B5710" i="10"/>
  <c r="B5709" i="10"/>
  <c r="B5708" i="10"/>
  <c r="B5707" i="10"/>
  <c r="B5706" i="10"/>
  <c r="B5705" i="10"/>
  <c r="B5704" i="10"/>
  <c r="B5703" i="10"/>
  <c r="B5702" i="10"/>
  <c r="B5701" i="10"/>
  <c r="B5700" i="10"/>
  <c r="B5699" i="10"/>
  <c r="B5698" i="10"/>
  <c r="B5697" i="10"/>
  <c r="B5696" i="10"/>
  <c r="B5695" i="10"/>
  <c r="B5694" i="10"/>
  <c r="B5693" i="10"/>
  <c r="B5692" i="10"/>
  <c r="B5691" i="10"/>
  <c r="B5690" i="10"/>
  <c r="B5689" i="10"/>
  <c r="B5688" i="10"/>
  <c r="B5687" i="10"/>
  <c r="B5686" i="10"/>
  <c r="B5685" i="10"/>
  <c r="B5684" i="10"/>
  <c r="B5683" i="10"/>
  <c r="B5682" i="10"/>
  <c r="B5681" i="10"/>
  <c r="B5680" i="10"/>
  <c r="B5679" i="10"/>
  <c r="B5678" i="10"/>
  <c r="B5677" i="10"/>
  <c r="B5676" i="10"/>
  <c r="B5675" i="10"/>
  <c r="B5674" i="10"/>
  <c r="B5673" i="10"/>
  <c r="B5672" i="10"/>
  <c r="B5671" i="10"/>
  <c r="B5670" i="10"/>
  <c r="B5669" i="10"/>
  <c r="B5668" i="10"/>
  <c r="B5667" i="10"/>
  <c r="B5666" i="10"/>
  <c r="B5665" i="10"/>
  <c r="B5664" i="10"/>
  <c r="B5663" i="10"/>
  <c r="B5662" i="10"/>
  <c r="B5661" i="10"/>
  <c r="B5660" i="10"/>
  <c r="B5659" i="10"/>
  <c r="B5658" i="10"/>
  <c r="B5657" i="10"/>
  <c r="B5656" i="10"/>
  <c r="B5655" i="10"/>
  <c r="B5654" i="10"/>
  <c r="B5653" i="10"/>
  <c r="B5652" i="10"/>
  <c r="B5651" i="10"/>
  <c r="B5650" i="10"/>
  <c r="B5649" i="10"/>
  <c r="B5648" i="10"/>
  <c r="B5647" i="10"/>
  <c r="B5646" i="10"/>
  <c r="B5645" i="10"/>
  <c r="B5644" i="10"/>
  <c r="B5643" i="10"/>
  <c r="B5642" i="10"/>
  <c r="B5641" i="10"/>
  <c r="B5640" i="10"/>
  <c r="B5639" i="10"/>
  <c r="B5638" i="10"/>
  <c r="B5637" i="10"/>
  <c r="B5636" i="10"/>
  <c r="B5635" i="10"/>
  <c r="B5634" i="10"/>
  <c r="B5633" i="10"/>
  <c r="B5632" i="10"/>
  <c r="B5631" i="10"/>
  <c r="B5630" i="10"/>
  <c r="B5629" i="10"/>
  <c r="B5628" i="10"/>
  <c r="B5627" i="10"/>
  <c r="B5626" i="10"/>
  <c r="B5625" i="10"/>
  <c r="B5624" i="10"/>
  <c r="B5623" i="10"/>
  <c r="B5622" i="10"/>
  <c r="B5621" i="10"/>
  <c r="B5620" i="10"/>
  <c r="B5619" i="10"/>
  <c r="B5618" i="10"/>
  <c r="B5617" i="10"/>
  <c r="B5616" i="10"/>
  <c r="B5615" i="10"/>
  <c r="B5614" i="10"/>
  <c r="B5613" i="10"/>
  <c r="B5612" i="10"/>
  <c r="B5611" i="10"/>
  <c r="B5610" i="10"/>
  <c r="B5609" i="10"/>
  <c r="B5608" i="10"/>
  <c r="B5607" i="10"/>
  <c r="B5606" i="10"/>
  <c r="B5605" i="10"/>
  <c r="B5604" i="10"/>
  <c r="B5603" i="10"/>
  <c r="B5602" i="10"/>
  <c r="B5601" i="10"/>
  <c r="B5600" i="10"/>
  <c r="B5599" i="10"/>
  <c r="B5598" i="10"/>
  <c r="B5597" i="10"/>
  <c r="B5596" i="10"/>
  <c r="B5595" i="10"/>
  <c r="B5594" i="10"/>
  <c r="B5593" i="10"/>
  <c r="B5592" i="10"/>
  <c r="B5591" i="10"/>
  <c r="B5590" i="10"/>
  <c r="B5589" i="10"/>
  <c r="B5588" i="10"/>
  <c r="B5587" i="10"/>
  <c r="B5586" i="10"/>
  <c r="B5585" i="10"/>
  <c r="B5584" i="10"/>
  <c r="B5583" i="10"/>
  <c r="B5582" i="10"/>
  <c r="B5581" i="10"/>
  <c r="B5580" i="10"/>
  <c r="B5579" i="10"/>
  <c r="B5578" i="10"/>
  <c r="B5577" i="10"/>
  <c r="B5576" i="10"/>
  <c r="B5575" i="10"/>
  <c r="B5574" i="10"/>
  <c r="B5573" i="10"/>
  <c r="B5572" i="10"/>
  <c r="B5571" i="10"/>
  <c r="B5570" i="10"/>
  <c r="B5569" i="10"/>
  <c r="B5568" i="10"/>
  <c r="B5567" i="10"/>
  <c r="B5566" i="10"/>
  <c r="B5565" i="10"/>
  <c r="B5564" i="10"/>
  <c r="B5563" i="10"/>
  <c r="B5562" i="10"/>
  <c r="B5561" i="10"/>
  <c r="B5560" i="10"/>
  <c r="B5559" i="10"/>
  <c r="B5558" i="10"/>
  <c r="B5557" i="10"/>
  <c r="B5556" i="10"/>
  <c r="B5555" i="10"/>
  <c r="B5554" i="10"/>
  <c r="B5553" i="10"/>
  <c r="B5552" i="10"/>
  <c r="B5551" i="10"/>
  <c r="B5550" i="10"/>
  <c r="B5549" i="10"/>
  <c r="B5548" i="10"/>
  <c r="B5547" i="10"/>
  <c r="B5546" i="10"/>
  <c r="B5545" i="10"/>
  <c r="B5544" i="10"/>
  <c r="B5543" i="10"/>
  <c r="B5542" i="10"/>
  <c r="B5541" i="10"/>
  <c r="B5540" i="10"/>
  <c r="B5539" i="10"/>
  <c r="B5538" i="10"/>
  <c r="B5537" i="10"/>
  <c r="B5536" i="10"/>
  <c r="B5535" i="10"/>
  <c r="B5534" i="10"/>
  <c r="B5533" i="10"/>
  <c r="B5532" i="10"/>
  <c r="B5531" i="10"/>
  <c r="B5530" i="10"/>
  <c r="B5529" i="10"/>
  <c r="B5528" i="10"/>
  <c r="B5527" i="10"/>
  <c r="B5526" i="10"/>
  <c r="B5525" i="10"/>
  <c r="B5524" i="10"/>
  <c r="B5523" i="10"/>
  <c r="B5522" i="10"/>
  <c r="B5521" i="10"/>
  <c r="B5520" i="10"/>
  <c r="B5519" i="10"/>
  <c r="B5518" i="10"/>
  <c r="B5517" i="10"/>
  <c r="B5516" i="10"/>
  <c r="B5515" i="10"/>
  <c r="B5514" i="10"/>
  <c r="B5513" i="10"/>
  <c r="B5512" i="10"/>
  <c r="B5511" i="10"/>
  <c r="B5510" i="10"/>
  <c r="B5509" i="10"/>
  <c r="B5508" i="10"/>
  <c r="B5507" i="10"/>
  <c r="B5506" i="10"/>
  <c r="B5505" i="10"/>
  <c r="B5504" i="10"/>
  <c r="B5503" i="10"/>
  <c r="B5502" i="10"/>
  <c r="B5501" i="10"/>
  <c r="B5500" i="10"/>
  <c r="B5499" i="10"/>
  <c r="B5498" i="10"/>
  <c r="B5497" i="10"/>
  <c r="B5496" i="10"/>
  <c r="B5495" i="10"/>
  <c r="B5494" i="10"/>
  <c r="B5493" i="10"/>
  <c r="B5492" i="10"/>
  <c r="B5491" i="10"/>
  <c r="B5490" i="10"/>
  <c r="B5489" i="10"/>
  <c r="B5488" i="10"/>
  <c r="B5487" i="10"/>
  <c r="B5486" i="10"/>
  <c r="B5485" i="10"/>
  <c r="B5484" i="10"/>
  <c r="B5483" i="10"/>
  <c r="B5482" i="10"/>
  <c r="B5481" i="10"/>
  <c r="B5480" i="10"/>
  <c r="B5479" i="10"/>
  <c r="B5478" i="10"/>
  <c r="B5477" i="10"/>
  <c r="B5476" i="10"/>
  <c r="B5475" i="10"/>
  <c r="B5474" i="10"/>
  <c r="B5473" i="10"/>
  <c r="B5472" i="10"/>
  <c r="B5471" i="10"/>
  <c r="B5470" i="10"/>
  <c r="B5469" i="10"/>
  <c r="B5468" i="10"/>
  <c r="B5467" i="10"/>
  <c r="B5466" i="10"/>
  <c r="B5465" i="10"/>
  <c r="B5464" i="10"/>
  <c r="B5463" i="10"/>
  <c r="B5462" i="10"/>
  <c r="B5461" i="10"/>
  <c r="B5460" i="10"/>
  <c r="B5459" i="10"/>
  <c r="B5458" i="10"/>
  <c r="B5457" i="10"/>
  <c r="B5456" i="10"/>
  <c r="B5455" i="10"/>
  <c r="B5454" i="10"/>
  <c r="B5453" i="10"/>
  <c r="B5452" i="10"/>
  <c r="B5451" i="10"/>
  <c r="B5450" i="10"/>
  <c r="B5449" i="10"/>
  <c r="B5448" i="10"/>
  <c r="B5447" i="10"/>
  <c r="B5446" i="10"/>
  <c r="B5445" i="10"/>
  <c r="B5444" i="10"/>
  <c r="B5443" i="10"/>
  <c r="B5442" i="10"/>
  <c r="B5441" i="10"/>
  <c r="B5440" i="10"/>
  <c r="B5439" i="10"/>
  <c r="B5438" i="10"/>
  <c r="B5437" i="10"/>
  <c r="B5436" i="10"/>
  <c r="B5435" i="10"/>
  <c r="B5434" i="10"/>
  <c r="B5433" i="10"/>
  <c r="B5432" i="10"/>
  <c r="B5431" i="10"/>
  <c r="B5430" i="10"/>
  <c r="B5429" i="10"/>
  <c r="B5428" i="10"/>
  <c r="B5427" i="10"/>
  <c r="B5426" i="10"/>
  <c r="B5425" i="10"/>
  <c r="B5424" i="10"/>
  <c r="B5423" i="10"/>
  <c r="B5422" i="10"/>
  <c r="B5421" i="10"/>
  <c r="B5420" i="10"/>
  <c r="B5419" i="10"/>
  <c r="B5418" i="10"/>
  <c r="B5417" i="10"/>
  <c r="B5416" i="10"/>
  <c r="B5415" i="10"/>
  <c r="B5414" i="10"/>
  <c r="B5413" i="10"/>
  <c r="B5412" i="10"/>
  <c r="B5411" i="10"/>
  <c r="B5410" i="10"/>
  <c r="B5409" i="10"/>
  <c r="B5408" i="10"/>
  <c r="B5407" i="10"/>
  <c r="B5406" i="10"/>
  <c r="B5405" i="10"/>
  <c r="B5404" i="10"/>
  <c r="B5403" i="10"/>
  <c r="B5402" i="10"/>
  <c r="B5401" i="10"/>
  <c r="B5400" i="10"/>
  <c r="B5399" i="10"/>
  <c r="B5398" i="10"/>
  <c r="B5397" i="10"/>
  <c r="B5396" i="10"/>
  <c r="B5395" i="10"/>
  <c r="B5394" i="10"/>
  <c r="B5393" i="10"/>
  <c r="B5392" i="10"/>
  <c r="B5391" i="10"/>
  <c r="B5390" i="10"/>
  <c r="B5389" i="10"/>
  <c r="B5388" i="10"/>
  <c r="B5387" i="10"/>
  <c r="B5386" i="10"/>
  <c r="B5385" i="10"/>
  <c r="B5384" i="10"/>
  <c r="B5383" i="10"/>
  <c r="B5382" i="10"/>
  <c r="B5381" i="10"/>
  <c r="B5380" i="10"/>
  <c r="B5379" i="10"/>
  <c r="B5378" i="10"/>
  <c r="B5377" i="10"/>
  <c r="B5376" i="10"/>
  <c r="B5375" i="10"/>
  <c r="B5374" i="10"/>
  <c r="B5373" i="10"/>
  <c r="B5372" i="10"/>
  <c r="B5371" i="10"/>
  <c r="B5370" i="10"/>
  <c r="B5369" i="10"/>
  <c r="B5368" i="10"/>
  <c r="B5367" i="10"/>
  <c r="B5366" i="10"/>
  <c r="B5365" i="10"/>
  <c r="B5364" i="10"/>
  <c r="B5363" i="10"/>
  <c r="B5362" i="10"/>
  <c r="B5361" i="10"/>
  <c r="B5360" i="10"/>
  <c r="B5359" i="10"/>
  <c r="B5358" i="10"/>
  <c r="B5357" i="10"/>
  <c r="B5356" i="10"/>
  <c r="B5355" i="10"/>
  <c r="B5354" i="10"/>
  <c r="B5353" i="10"/>
  <c r="B5352" i="10"/>
  <c r="B5351" i="10"/>
  <c r="B5350" i="10"/>
  <c r="B5349" i="10"/>
  <c r="B5348" i="10"/>
  <c r="B5347" i="10"/>
  <c r="B5346" i="10"/>
  <c r="B5345" i="10"/>
  <c r="B5344" i="10"/>
  <c r="B5343" i="10"/>
  <c r="B5342" i="10"/>
  <c r="B5341" i="10"/>
  <c r="B5340" i="10"/>
  <c r="B5339" i="10"/>
  <c r="B5338" i="10"/>
  <c r="B5337" i="10"/>
  <c r="B5336" i="10"/>
  <c r="B5335" i="10"/>
  <c r="B5334" i="10"/>
  <c r="B5333" i="10"/>
  <c r="B5332" i="10"/>
  <c r="B5331" i="10"/>
  <c r="B5330" i="10"/>
  <c r="B5329" i="10"/>
  <c r="B5328" i="10"/>
  <c r="B5327" i="10"/>
  <c r="B5326" i="10"/>
  <c r="B5325" i="10"/>
  <c r="B5324" i="10"/>
  <c r="B5323" i="10"/>
  <c r="B5322" i="10"/>
  <c r="B5321" i="10"/>
  <c r="B5320" i="10"/>
  <c r="B5319" i="10"/>
  <c r="B5318" i="10"/>
  <c r="B5317" i="10"/>
  <c r="B5316" i="10"/>
  <c r="B5315" i="10"/>
  <c r="B5314" i="10"/>
  <c r="B5313" i="10"/>
  <c r="B5312" i="10"/>
  <c r="B5311" i="10"/>
  <c r="B5310" i="10"/>
  <c r="B5309" i="10"/>
  <c r="B5308" i="10"/>
  <c r="B5307" i="10"/>
  <c r="B5306" i="10"/>
  <c r="B5305" i="10"/>
  <c r="B5304" i="10"/>
  <c r="B5303" i="10"/>
  <c r="B5302" i="10"/>
  <c r="B5301" i="10"/>
  <c r="B5300" i="10"/>
  <c r="B5299" i="10"/>
  <c r="B5298" i="10"/>
  <c r="B5297" i="10"/>
  <c r="B5296" i="10"/>
  <c r="B5295" i="10"/>
  <c r="B5294" i="10"/>
  <c r="B5293" i="10"/>
  <c r="B5292" i="10"/>
  <c r="B5291" i="10"/>
  <c r="B5290" i="10"/>
  <c r="B5289" i="10"/>
  <c r="B5288" i="10"/>
  <c r="B5287" i="10"/>
  <c r="B5286" i="10"/>
  <c r="B5285" i="10"/>
  <c r="B5284" i="10"/>
  <c r="B5283" i="10"/>
  <c r="B5282" i="10"/>
  <c r="B5281" i="10"/>
  <c r="B5280" i="10"/>
  <c r="B5279" i="10"/>
  <c r="B5278" i="10"/>
  <c r="B5277" i="10"/>
  <c r="B5276" i="10"/>
  <c r="B5275" i="10"/>
  <c r="B5274" i="10"/>
  <c r="B5273" i="10"/>
  <c r="B5272" i="10"/>
  <c r="B5271" i="10"/>
  <c r="B5270" i="10"/>
  <c r="B5269" i="10"/>
  <c r="B5268" i="10"/>
  <c r="B5267" i="10"/>
  <c r="B5266" i="10"/>
  <c r="B5265" i="10"/>
  <c r="B5264" i="10"/>
  <c r="B5263" i="10"/>
  <c r="B5262" i="10"/>
  <c r="B5261" i="10"/>
  <c r="B5260" i="10"/>
  <c r="B5259" i="10"/>
  <c r="B5258" i="10"/>
  <c r="B5257" i="10"/>
  <c r="B5256" i="10"/>
  <c r="B5255" i="10"/>
  <c r="B5254" i="10"/>
  <c r="B5253" i="10"/>
  <c r="B5252" i="10"/>
  <c r="B5251" i="10"/>
  <c r="B5250" i="10"/>
  <c r="B5249" i="10"/>
  <c r="B5248" i="10"/>
  <c r="B5247" i="10"/>
  <c r="B5246" i="10"/>
  <c r="B5245" i="10"/>
  <c r="B5244" i="10"/>
  <c r="B5243" i="10"/>
  <c r="B5242" i="10"/>
  <c r="B5241" i="10"/>
  <c r="B5240" i="10"/>
  <c r="B5239" i="10"/>
  <c r="B5238" i="10"/>
  <c r="B5237" i="10"/>
  <c r="B5236" i="10"/>
  <c r="B5235" i="10"/>
  <c r="B5234" i="10"/>
  <c r="B5233" i="10"/>
  <c r="B5232" i="10"/>
  <c r="B5231" i="10"/>
  <c r="B5230" i="10"/>
  <c r="B5229" i="10"/>
  <c r="B5228" i="10"/>
  <c r="B5227" i="10"/>
  <c r="B5226" i="10"/>
  <c r="B5225" i="10"/>
  <c r="B5224" i="10"/>
  <c r="B5223" i="10"/>
  <c r="B5222" i="10"/>
  <c r="B5221" i="10"/>
  <c r="B5220" i="10"/>
  <c r="B5219" i="10"/>
  <c r="B5218" i="10"/>
  <c r="B5217" i="10"/>
  <c r="B5216" i="10"/>
  <c r="B5215" i="10"/>
  <c r="B5214" i="10"/>
  <c r="B5213" i="10"/>
  <c r="B5212" i="10"/>
  <c r="B5211" i="10"/>
  <c r="B5210" i="10"/>
  <c r="B5209" i="10"/>
  <c r="B5208" i="10"/>
  <c r="B5207" i="10"/>
  <c r="B5206" i="10"/>
  <c r="B5205" i="10"/>
  <c r="B5204" i="10"/>
  <c r="B5203" i="10"/>
  <c r="B5202" i="10"/>
  <c r="B5201" i="10"/>
  <c r="B5200" i="10"/>
  <c r="B5199" i="10"/>
  <c r="B5198" i="10"/>
  <c r="B5197" i="10"/>
  <c r="B5196" i="10"/>
  <c r="B5195" i="10"/>
  <c r="B5194" i="10"/>
  <c r="B5193" i="10"/>
  <c r="B5192" i="10"/>
  <c r="B5191" i="10"/>
  <c r="B5190" i="10"/>
  <c r="B5189" i="10"/>
  <c r="B5188" i="10"/>
  <c r="B5187" i="10"/>
  <c r="B5186" i="10"/>
  <c r="B5185" i="10"/>
  <c r="B5184" i="10"/>
  <c r="B5183" i="10"/>
  <c r="B5182" i="10"/>
  <c r="B5181" i="10"/>
  <c r="B5180" i="10"/>
  <c r="B5179" i="10"/>
  <c r="B5178" i="10"/>
  <c r="B5177" i="10"/>
  <c r="B5176" i="10"/>
  <c r="B5175" i="10"/>
  <c r="B5174" i="10"/>
  <c r="B5173" i="10"/>
  <c r="B5172" i="10"/>
  <c r="B5171" i="10"/>
  <c r="B5170" i="10"/>
  <c r="B5169" i="10"/>
  <c r="B5168" i="10"/>
  <c r="B5167" i="10"/>
  <c r="B5166" i="10"/>
  <c r="B5165" i="10"/>
  <c r="B5164" i="10"/>
  <c r="B5163" i="10"/>
  <c r="B5162" i="10"/>
  <c r="B5161" i="10"/>
  <c r="B5160" i="10"/>
  <c r="B5159" i="10"/>
  <c r="B5158" i="10"/>
  <c r="B5157" i="10"/>
  <c r="B5156" i="10"/>
  <c r="B5155" i="10"/>
  <c r="B5154" i="10"/>
  <c r="B5153" i="10"/>
  <c r="B5152" i="10"/>
  <c r="B5151" i="10"/>
  <c r="B5150" i="10"/>
  <c r="B5149" i="10"/>
  <c r="B5148" i="10"/>
  <c r="B5147" i="10"/>
  <c r="B5146" i="10"/>
  <c r="B5145" i="10"/>
  <c r="B5144" i="10"/>
  <c r="B5143" i="10"/>
  <c r="B5142" i="10"/>
  <c r="B5141" i="10"/>
  <c r="B5140" i="10"/>
  <c r="B5139" i="10"/>
  <c r="B5138" i="10"/>
  <c r="B5137" i="10"/>
  <c r="B5136" i="10"/>
  <c r="B5135" i="10"/>
  <c r="B5134" i="10"/>
  <c r="B5133" i="10"/>
  <c r="B5132" i="10"/>
  <c r="B5131" i="10"/>
  <c r="B5130" i="10"/>
  <c r="B5129" i="10"/>
  <c r="B5128" i="10"/>
  <c r="B5127" i="10"/>
  <c r="B5126" i="10"/>
  <c r="B5125" i="10"/>
  <c r="B5124" i="10"/>
  <c r="B5123" i="10"/>
  <c r="B5122" i="10"/>
  <c r="B5121" i="10"/>
  <c r="B5120" i="10"/>
  <c r="B5119" i="10"/>
  <c r="B5118" i="10"/>
  <c r="B5117" i="10"/>
  <c r="B5116" i="10"/>
  <c r="B5115" i="10"/>
  <c r="B5114" i="10"/>
  <c r="B5113" i="10"/>
  <c r="B5112" i="10"/>
  <c r="B5111" i="10"/>
  <c r="B5110" i="10"/>
  <c r="B5109" i="10"/>
  <c r="B5108" i="10"/>
  <c r="B5107" i="10"/>
  <c r="B5106" i="10"/>
  <c r="B5105" i="10"/>
  <c r="B5104" i="10"/>
  <c r="B5103" i="10"/>
  <c r="B5102" i="10"/>
  <c r="B5101" i="10"/>
  <c r="B5100" i="10"/>
  <c r="B5099" i="10"/>
  <c r="B5098" i="10"/>
  <c r="B5097" i="10"/>
  <c r="B5096" i="10"/>
  <c r="B5095" i="10"/>
  <c r="B5094" i="10"/>
  <c r="B5093" i="10"/>
  <c r="B5092" i="10"/>
  <c r="B5091" i="10"/>
  <c r="B5090" i="10"/>
  <c r="B5089" i="10"/>
  <c r="B5088" i="10"/>
  <c r="B5087" i="10"/>
  <c r="B5086" i="10"/>
  <c r="B5085" i="10"/>
  <c r="B5084" i="10"/>
  <c r="B5083" i="10"/>
  <c r="B5082" i="10"/>
  <c r="B5081" i="10"/>
  <c r="B5080" i="10"/>
  <c r="B5079" i="10"/>
  <c r="B5078" i="10"/>
  <c r="B5077" i="10"/>
  <c r="B5076" i="10"/>
  <c r="B5075" i="10"/>
  <c r="B5074" i="10"/>
  <c r="B5073" i="10"/>
  <c r="B5072" i="10"/>
  <c r="B5071" i="10"/>
  <c r="B5070" i="10"/>
  <c r="B5069" i="10"/>
  <c r="B5068" i="10"/>
  <c r="B5067" i="10"/>
  <c r="B5066" i="10"/>
  <c r="B5065" i="10"/>
  <c r="B5064" i="10"/>
  <c r="B5063" i="10"/>
  <c r="B5062" i="10"/>
  <c r="B5061" i="10"/>
  <c r="B5060" i="10"/>
  <c r="B5059" i="10"/>
  <c r="B5058" i="10"/>
  <c r="B5057" i="10"/>
  <c r="B5056" i="10"/>
  <c r="B5055" i="10"/>
  <c r="B5054" i="10"/>
  <c r="B5053" i="10"/>
  <c r="B5052" i="10"/>
  <c r="B5051" i="10"/>
  <c r="B5050" i="10"/>
  <c r="B5049" i="10"/>
  <c r="B5048" i="10"/>
  <c r="B5047" i="10"/>
  <c r="B5046" i="10"/>
  <c r="B5045" i="10"/>
  <c r="B5044" i="10"/>
  <c r="B5043" i="10"/>
  <c r="B5042" i="10"/>
  <c r="B5041" i="10"/>
  <c r="B5040" i="10"/>
  <c r="B5039" i="10"/>
  <c r="B5038" i="10"/>
  <c r="B5037" i="10"/>
  <c r="B5036" i="10"/>
  <c r="B5035" i="10"/>
  <c r="B5034" i="10"/>
  <c r="B5033" i="10"/>
  <c r="B5032" i="10"/>
  <c r="B5031" i="10"/>
  <c r="B5030" i="10"/>
  <c r="B5029" i="10"/>
  <c r="B5028" i="10"/>
  <c r="B5027" i="10"/>
  <c r="B5026" i="10"/>
  <c r="B5025" i="10"/>
  <c r="B5024" i="10"/>
  <c r="B5023" i="10"/>
  <c r="B5022" i="10"/>
  <c r="B5021" i="10"/>
  <c r="B5020" i="10"/>
  <c r="B5019" i="10"/>
  <c r="B5018" i="10"/>
  <c r="B5017" i="10"/>
  <c r="B5016" i="10"/>
  <c r="B5015" i="10"/>
  <c r="B5014" i="10"/>
  <c r="B5013" i="10"/>
  <c r="B5012" i="10"/>
  <c r="B5011" i="10"/>
  <c r="B5010" i="10"/>
  <c r="B5009" i="10"/>
  <c r="B5008" i="10"/>
  <c r="B5007" i="10"/>
  <c r="B5006" i="10"/>
  <c r="B5005" i="10"/>
  <c r="B5004" i="10"/>
  <c r="B5003" i="10"/>
  <c r="B5002" i="10"/>
  <c r="B5001" i="10"/>
  <c r="B5000" i="10"/>
  <c r="B4999" i="10"/>
  <c r="B4998" i="10"/>
  <c r="B4997" i="10"/>
  <c r="B4996" i="10"/>
  <c r="B4995" i="10"/>
  <c r="B4994" i="10"/>
  <c r="B4993" i="10"/>
  <c r="B4992" i="10"/>
  <c r="B4991" i="10"/>
  <c r="B4990" i="10"/>
  <c r="B4989" i="10"/>
  <c r="B4988" i="10"/>
  <c r="B4987" i="10"/>
  <c r="B4986" i="10"/>
  <c r="B4985" i="10"/>
  <c r="B4984" i="10"/>
  <c r="B4983" i="10"/>
  <c r="B4982" i="10"/>
  <c r="B4981" i="10"/>
  <c r="B4980" i="10"/>
  <c r="B4979" i="10"/>
  <c r="B4978" i="10"/>
  <c r="B4977" i="10"/>
  <c r="B4976" i="10"/>
  <c r="B4975" i="10"/>
  <c r="B4974" i="10"/>
  <c r="B4973" i="10"/>
  <c r="B4972" i="10"/>
  <c r="B4971" i="10"/>
  <c r="B4970" i="10"/>
  <c r="B4969" i="10"/>
  <c r="B4968" i="10"/>
  <c r="B4967" i="10"/>
  <c r="B4966" i="10"/>
  <c r="B4965" i="10"/>
  <c r="B4964" i="10"/>
  <c r="B4963" i="10"/>
  <c r="B4962" i="10"/>
  <c r="B4961" i="10"/>
  <c r="B4960" i="10"/>
  <c r="B4959" i="10"/>
  <c r="B4958" i="10"/>
  <c r="B4957" i="10"/>
  <c r="B4956" i="10"/>
  <c r="B4955" i="10"/>
  <c r="B4954" i="10"/>
  <c r="B4953" i="10"/>
  <c r="B4952" i="10"/>
  <c r="B4951" i="10"/>
  <c r="B4950" i="10"/>
  <c r="B4949" i="10"/>
  <c r="B4948" i="10"/>
  <c r="B4947" i="10"/>
  <c r="B4946" i="10"/>
  <c r="B4945" i="10"/>
  <c r="B4944" i="10"/>
  <c r="B4943" i="10"/>
  <c r="B4942" i="10"/>
  <c r="B4941" i="10"/>
  <c r="B4940" i="10"/>
  <c r="B4939" i="10"/>
  <c r="B4938" i="10"/>
  <c r="B4937" i="10"/>
  <c r="B4936" i="10"/>
  <c r="B4935" i="10"/>
  <c r="B4934" i="10"/>
  <c r="B4933" i="10"/>
  <c r="B4932" i="10"/>
  <c r="B4931" i="10"/>
  <c r="B4930" i="10"/>
  <c r="B4929" i="10"/>
  <c r="B4928" i="10"/>
  <c r="B4927" i="10"/>
  <c r="B4926" i="10"/>
  <c r="B4925" i="10"/>
  <c r="B4924" i="10"/>
  <c r="B4923" i="10"/>
  <c r="B4922" i="10"/>
  <c r="B4921" i="10"/>
  <c r="B4920" i="10"/>
  <c r="B4919" i="10"/>
  <c r="B4918" i="10"/>
  <c r="B4917" i="10"/>
  <c r="B4916" i="10"/>
  <c r="B4915" i="10"/>
  <c r="B4914" i="10"/>
  <c r="B4913" i="10"/>
  <c r="B4912" i="10"/>
  <c r="B4911" i="10"/>
  <c r="B4910" i="10"/>
  <c r="B4909" i="10"/>
  <c r="B4908" i="10"/>
  <c r="B4907" i="10"/>
  <c r="B4906" i="10"/>
  <c r="B4905" i="10"/>
  <c r="B4904" i="10"/>
  <c r="B4903" i="10"/>
  <c r="B4902" i="10"/>
  <c r="B4901" i="10"/>
  <c r="B4900" i="10"/>
  <c r="B4899" i="10"/>
  <c r="B4898" i="10"/>
  <c r="B4897" i="10"/>
  <c r="B4896" i="10"/>
  <c r="B4895" i="10"/>
  <c r="B4894" i="10"/>
  <c r="B4893" i="10"/>
  <c r="B4892" i="10"/>
  <c r="B4891" i="10"/>
  <c r="B4890" i="10"/>
  <c r="B4889" i="10"/>
  <c r="B4888" i="10"/>
  <c r="B4887" i="10"/>
  <c r="B4886" i="10"/>
  <c r="B4885" i="10"/>
  <c r="B4884" i="10"/>
  <c r="B4883" i="10"/>
  <c r="B4882" i="10"/>
  <c r="B4881" i="10"/>
  <c r="B4880" i="10"/>
  <c r="B4879" i="10"/>
  <c r="B4878" i="10"/>
  <c r="B4877" i="10"/>
  <c r="B4876" i="10"/>
  <c r="B4875" i="10"/>
  <c r="B4874" i="10"/>
  <c r="B4873" i="10"/>
  <c r="B4872" i="10"/>
  <c r="B4871" i="10"/>
  <c r="B4870" i="10"/>
  <c r="B4869" i="10"/>
  <c r="B4868" i="10"/>
  <c r="B4867" i="10"/>
  <c r="B4866" i="10"/>
  <c r="B4865" i="10"/>
  <c r="B4864" i="10"/>
  <c r="B4863" i="10"/>
  <c r="B4862" i="10"/>
  <c r="B4861" i="10"/>
  <c r="B4860" i="10"/>
  <c r="B4859" i="10"/>
  <c r="B4858" i="10"/>
  <c r="B4857" i="10"/>
  <c r="B4856" i="10"/>
  <c r="B4855" i="10"/>
  <c r="B4854" i="10"/>
  <c r="B4853" i="10"/>
  <c r="B4852" i="10"/>
  <c r="B4851" i="10"/>
  <c r="B4850" i="10"/>
  <c r="B4849" i="10"/>
  <c r="B4848" i="10"/>
  <c r="B4847" i="10"/>
  <c r="B4846" i="10"/>
  <c r="B4845" i="10"/>
  <c r="B4844" i="10"/>
  <c r="B4843" i="10"/>
  <c r="B4842" i="10"/>
  <c r="B4841" i="10"/>
  <c r="B4840" i="10"/>
  <c r="B4839" i="10"/>
  <c r="B4838" i="10"/>
  <c r="B4837" i="10"/>
  <c r="B4836" i="10"/>
  <c r="B4835" i="10"/>
  <c r="B4834" i="10"/>
  <c r="B4833" i="10"/>
  <c r="B4832" i="10"/>
  <c r="B4831" i="10"/>
  <c r="B4830" i="10"/>
  <c r="B4829" i="10"/>
  <c r="B4828" i="10"/>
  <c r="B4827" i="10"/>
  <c r="B4826" i="10"/>
  <c r="B4825" i="10"/>
  <c r="B4824" i="10"/>
  <c r="B4823" i="10"/>
  <c r="B4822" i="10"/>
  <c r="B4821" i="10"/>
  <c r="B4820" i="10"/>
  <c r="B4819" i="10"/>
  <c r="B4818" i="10"/>
  <c r="B4817" i="10"/>
  <c r="B4816" i="10"/>
  <c r="B4815" i="10"/>
  <c r="B4814" i="10"/>
  <c r="B4813" i="10"/>
  <c r="B4812" i="10"/>
  <c r="B4811" i="10"/>
  <c r="B4810" i="10"/>
  <c r="B4809" i="10"/>
  <c r="B4808" i="10"/>
  <c r="B4807" i="10"/>
  <c r="B4806" i="10"/>
  <c r="B4805" i="10"/>
  <c r="B4804" i="10"/>
  <c r="B4803" i="10"/>
  <c r="B4802" i="10"/>
  <c r="B4801" i="10"/>
  <c r="B4800" i="10"/>
  <c r="B4799" i="10"/>
  <c r="B4798" i="10"/>
  <c r="B4797" i="10"/>
  <c r="B4796" i="10"/>
  <c r="B4795" i="10"/>
  <c r="B4794" i="10"/>
  <c r="B4793" i="10"/>
  <c r="B4792" i="10"/>
  <c r="B4791" i="10"/>
  <c r="B4790" i="10"/>
  <c r="B4789" i="10"/>
  <c r="B4788" i="10"/>
  <c r="B4787" i="10"/>
  <c r="B4786" i="10"/>
  <c r="B4785" i="10"/>
  <c r="B4784" i="10"/>
  <c r="B4783" i="10"/>
  <c r="B4782" i="10"/>
  <c r="B4781" i="10"/>
  <c r="B4780" i="10"/>
  <c r="B4779" i="10"/>
  <c r="B4778" i="10"/>
  <c r="B4777" i="10"/>
  <c r="B4776" i="10"/>
  <c r="B4775" i="10"/>
  <c r="B4774" i="10"/>
  <c r="B4773" i="10"/>
  <c r="B4772" i="10"/>
  <c r="B4771" i="10"/>
  <c r="B4770" i="10"/>
  <c r="B4769" i="10"/>
  <c r="B4768" i="10"/>
  <c r="B4767" i="10"/>
  <c r="B4766" i="10"/>
  <c r="B4765" i="10"/>
  <c r="B4764" i="10"/>
  <c r="B4763" i="10"/>
  <c r="B4762" i="10"/>
  <c r="B4761" i="10"/>
  <c r="B4760" i="10"/>
  <c r="B4759" i="10"/>
  <c r="B4758" i="10"/>
  <c r="B4757" i="10"/>
  <c r="B4756" i="10"/>
  <c r="B4755" i="10"/>
  <c r="B4754" i="10"/>
  <c r="B4753" i="10"/>
  <c r="B4752" i="10"/>
  <c r="B4751" i="10"/>
  <c r="B4750" i="10"/>
  <c r="B4749" i="10"/>
  <c r="B4748" i="10"/>
  <c r="B4747" i="10"/>
  <c r="B4746" i="10"/>
  <c r="B4745" i="10"/>
  <c r="B4744" i="10"/>
  <c r="B4743" i="10"/>
  <c r="B4742" i="10"/>
  <c r="B4741" i="10"/>
  <c r="B4740" i="10"/>
  <c r="B4739" i="10"/>
  <c r="B4738" i="10"/>
  <c r="B4737" i="10"/>
  <c r="B4736" i="10"/>
  <c r="B4735" i="10"/>
  <c r="B4734" i="10"/>
  <c r="B4733" i="10"/>
  <c r="B4732" i="10"/>
  <c r="B4731" i="10"/>
  <c r="B4730" i="10"/>
  <c r="B4729" i="10"/>
  <c r="B4728" i="10"/>
  <c r="B4727" i="10"/>
  <c r="B4726" i="10"/>
  <c r="B4725" i="10"/>
  <c r="B4724" i="10"/>
  <c r="B4723" i="10"/>
  <c r="B4722" i="10"/>
  <c r="B4721" i="10"/>
  <c r="B4720" i="10"/>
  <c r="B4719" i="10"/>
  <c r="B4718" i="10"/>
  <c r="B4717" i="10"/>
  <c r="B4716" i="10"/>
  <c r="B4715" i="10"/>
  <c r="B4714" i="10"/>
  <c r="B4713" i="10"/>
  <c r="B4712" i="10"/>
  <c r="B4711" i="10"/>
  <c r="B4710" i="10"/>
  <c r="B4709" i="10"/>
  <c r="B4708" i="10"/>
  <c r="B4707" i="10"/>
  <c r="B4706" i="10"/>
  <c r="B4705" i="10"/>
  <c r="B4704" i="10"/>
  <c r="B4703" i="10"/>
  <c r="B4702" i="10"/>
  <c r="B4701" i="10"/>
  <c r="B4700" i="10"/>
  <c r="B4699" i="10"/>
  <c r="B4698" i="10"/>
  <c r="B4697" i="10"/>
  <c r="B4696" i="10"/>
  <c r="B4695" i="10"/>
  <c r="B4694" i="10"/>
  <c r="B4693" i="10"/>
  <c r="B4692" i="10"/>
  <c r="B4691" i="10"/>
  <c r="B4690" i="10"/>
  <c r="B4689" i="10"/>
  <c r="B4688" i="10"/>
  <c r="B4687" i="10"/>
  <c r="B4686" i="10"/>
  <c r="B4685" i="10"/>
  <c r="B4684" i="10"/>
  <c r="B4683" i="10"/>
  <c r="B4682" i="10"/>
  <c r="B4681" i="10"/>
  <c r="B4680" i="10"/>
  <c r="B4679" i="10"/>
  <c r="B4678" i="10"/>
  <c r="B4677" i="10"/>
  <c r="B4676" i="10"/>
  <c r="B4675" i="10"/>
  <c r="B4674" i="10"/>
  <c r="B4673" i="10"/>
  <c r="B4672" i="10"/>
  <c r="B4671" i="10"/>
  <c r="B4670" i="10"/>
  <c r="B4669" i="10"/>
  <c r="B4668" i="10"/>
  <c r="B4667" i="10"/>
  <c r="B4666" i="10"/>
  <c r="B4665" i="10"/>
  <c r="B4664" i="10"/>
  <c r="B4663" i="10"/>
  <c r="B4662" i="10"/>
  <c r="B4661" i="10"/>
  <c r="B4660" i="10"/>
  <c r="B4659" i="10"/>
  <c r="B4658" i="10"/>
  <c r="B4657" i="10"/>
  <c r="B4656" i="10"/>
  <c r="B4655" i="10"/>
  <c r="B4654" i="10"/>
  <c r="B4653" i="10"/>
  <c r="B4652" i="10"/>
  <c r="B4651" i="10"/>
  <c r="B4650" i="10"/>
  <c r="B4649" i="10"/>
  <c r="B4648" i="10"/>
  <c r="B4647" i="10"/>
  <c r="B4646" i="10"/>
  <c r="B4645" i="10"/>
  <c r="B4644" i="10"/>
  <c r="B4643" i="10"/>
  <c r="B4642" i="10"/>
  <c r="B4641" i="10"/>
  <c r="B4640" i="10"/>
  <c r="B4639" i="10"/>
  <c r="B4638" i="10"/>
  <c r="B4637" i="10"/>
  <c r="B4636" i="10"/>
  <c r="B4635" i="10"/>
  <c r="B4634" i="10"/>
  <c r="B4633" i="10"/>
  <c r="B4632" i="10"/>
  <c r="B4631" i="10"/>
  <c r="B4630" i="10"/>
  <c r="B4629" i="10"/>
  <c r="B4628" i="10"/>
  <c r="B4627" i="10"/>
  <c r="B4626" i="10"/>
  <c r="B4625" i="10"/>
  <c r="B4624" i="10"/>
  <c r="B4623" i="10"/>
  <c r="B4622" i="10"/>
  <c r="B4621" i="10"/>
  <c r="B4620" i="10"/>
  <c r="B4619" i="10"/>
  <c r="B4618" i="10"/>
  <c r="B4617" i="10"/>
  <c r="B4616" i="10"/>
  <c r="B4615" i="10"/>
  <c r="B4614" i="10"/>
  <c r="B4613" i="10"/>
  <c r="B4612" i="10"/>
  <c r="B4611" i="10"/>
  <c r="B4610" i="10"/>
  <c r="B4609" i="10"/>
  <c r="B4608" i="10"/>
  <c r="B4607" i="10"/>
  <c r="B4606" i="10"/>
  <c r="B4605" i="10"/>
  <c r="B4604" i="10"/>
  <c r="B4603" i="10"/>
  <c r="B4602" i="10"/>
  <c r="B4601" i="10"/>
  <c r="B4600" i="10"/>
  <c r="B4599" i="10"/>
  <c r="B4598" i="10"/>
  <c r="B4597" i="10"/>
  <c r="B4596" i="10"/>
  <c r="B4595" i="10"/>
  <c r="B4594" i="10"/>
  <c r="B4593" i="10"/>
  <c r="B4592" i="10"/>
  <c r="B4591" i="10"/>
  <c r="B4590" i="10"/>
  <c r="B4589" i="10"/>
  <c r="B4588" i="10"/>
  <c r="B4587" i="10"/>
  <c r="B4586" i="10"/>
  <c r="B4585" i="10"/>
  <c r="B4584" i="10"/>
  <c r="B4583" i="10"/>
  <c r="B4582" i="10"/>
  <c r="B4581" i="10"/>
  <c r="B4580" i="10"/>
  <c r="B4579" i="10"/>
  <c r="B4578" i="10"/>
  <c r="B4577" i="10"/>
  <c r="B4576" i="10"/>
  <c r="B4575" i="10"/>
  <c r="B4574" i="10"/>
  <c r="B4573" i="10"/>
  <c r="B4572" i="10"/>
  <c r="B4571" i="10"/>
  <c r="B4570" i="10"/>
  <c r="B4569" i="10"/>
  <c r="B4568" i="10"/>
  <c r="B4567" i="10"/>
  <c r="B4566" i="10"/>
  <c r="B4565" i="10"/>
  <c r="B4564" i="10"/>
  <c r="B4563" i="10"/>
  <c r="B4562" i="10"/>
  <c r="B4561" i="10"/>
  <c r="B4560" i="10"/>
  <c r="B4559" i="10"/>
  <c r="B4558" i="10"/>
  <c r="B4557" i="10"/>
  <c r="B4556" i="10"/>
  <c r="B4555" i="10"/>
  <c r="B4554" i="10"/>
  <c r="B4553" i="10"/>
  <c r="B4552" i="10"/>
  <c r="B4551" i="10"/>
  <c r="B4550" i="10"/>
  <c r="B4549" i="10"/>
  <c r="B4548" i="10"/>
  <c r="B4547" i="10"/>
  <c r="B4546" i="10"/>
  <c r="B4545" i="10"/>
  <c r="B4544" i="10"/>
  <c r="B4543" i="10"/>
  <c r="B4542" i="10"/>
  <c r="B4541" i="10"/>
  <c r="B4540" i="10"/>
  <c r="B4539" i="10"/>
  <c r="B4538" i="10"/>
  <c r="B4537" i="10"/>
  <c r="B4536" i="10"/>
  <c r="B4535" i="10"/>
  <c r="B4534" i="10"/>
  <c r="B4533" i="10"/>
  <c r="B4532" i="10"/>
  <c r="B4531" i="10"/>
  <c r="B4530" i="10"/>
  <c r="B4529" i="10"/>
  <c r="B4528" i="10"/>
  <c r="B4527" i="10"/>
  <c r="B4526" i="10"/>
  <c r="B4525" i="10"/>
  <c r="B4524" i="10"/>
  <c r="B4523" i="10"/>
  <c r="B4522" i="10"/>
  <c r="B4521" i="10"/>
  <c r="B4520" i="10"/>
  <c r="B4519" i="10"/>
  <c r="B4518" i="10"/>
  <c r="B4517" i="10"/>
  <c r="B4516" i="10"/>
  <c r="B4515" i="10"/>
  <c r="B4514" i="10"/>
  <c r="B4513" i="10"/>
  <c r="B4512" i="10"/>
  <c r="B4511" i="10"/>
  <c r="B4510" i="10"/>
  <c r="B4509" i="10"/>
  <c r="B4508" i="10"/>
  <c r="B4507" i="10"/>
  <c r="B4506" i="10"/>
  <c r="B4505" i="10"/>
  <c r="B4504" i="10"/>
  <c r="B4503" i="10"/>
  <c r="B4502" i="10"/>
  <c r="B4501" i="10"/>
  <c r="B4500" i="10"/>
  <c r="B4499" i="10"/>
  <c r="B4498" i="10"/>
  <c r="B4497" i="10"/>
  <c r="B4496" i="10"/>
  <c r="B4495" i="10"/>
  <c r="B4494" i="10"/>
  <c r="B4493" i="10"/>
  <c r="B4492" i="10"/>
  <c r="B4491" i="10"/>
  <c r="B4490" i="10"/>
  <c r="B4489" i="10"/>
  <c r="B4488" i="10"/>
  <c r="B4487" i="10"/>
  <c r="B4486" i="10"/>
  <c r="B4485" i="10"/>
  <c r="B4484" i="10"/>
  <c r="B4483" i="10"/>
  <c r="B4482" i="10"/>
  <c r="B4481" i="10"/>
  <c r="B4480" i="10"/>
  <c r="B4479" i="10"/>
  <c r="B4478" i="10"/>
  <c r="B4477" i="10"/>
  <c r="B4476" i="10"/>
  <c r="B4475" i="10"/>
  <c r="B4474" i="10"/>
  <c r="B4473" i="10"/>
  <c r="B4472" i="10"/>
  <c r="B4471" i="10"/>
  <c r="B4470" i="10"/>
  <c r="B4469" i="10"/>
  <c r="B4468" i="10"/>
  <c r="B4467" i="10"/>
  <c r="B4466" i="10"/>
  <c r="B4465" i="10"/>
  <c r="B4464" i="10"/>
  <c r="B4463" i="10"/>
  <c r="B4462" i="10"/>
  <c r="B4461" i="10"/>
  <c r="B4460" i="10"/>
  <c r="B4459" i="10"/>
  <c r="B4458" i="10"/>
  <c r="B4457" i="10"/>
  <c r="B4456" i="10"/>
  <c r="B4455" i="10"/>
  <c r="B4454" i="10"/>
  <c r="B4453" i="10"/>
  <c r="B4452" i="10"/>
  <c r="B4451" i="10"/>
  <c r="B4450" i="10"/>
  <c r="B4449" i="10"/>
  <c r="B4448" i="10"/>
  <c r="B4447" i="10"/>
  <c r="B4446" i="10"/>
  <c r="B4445" i="10"/>
  <c r="B4444" i="10"/>
  <c r="B4443" i="10"/>
  <c r="B4442" i="10"/>
  <c r="B4441" i="10"/>
  <c r="B4440" i="10"/>
  <c r="B4439" i="10"/>
  <c r="B4438" i="10"/>
  <c r="B4437" i="10"/>
  <c r="B4436" i="10"/>
  <c r="B4435" i="10"/>
  <c r="B4434" i="10"/>
  <c r="B4433" i="10"/>
  <c r="B4432" i="10"/>
  <c r="B4431" i="10"/>
  <c r="B4430" i="10"/>
  <c r="B4429" i="10"/>
  <c r="B4428" i="10"/>
  <c r="B4427" i="10"/>
  <c r="B4426" i="10"/>
  <c r="B4425" i="10"/>
  <c r="B4424" i="10"/>
  <c r="B4423" i="10"/>
  <c r="B4422" i="10"/>
  <c r="B4421" i="10"/>
  <c r="B4420" i="10"/>
  <c r="B4419" i="10"/>
  <c r="B4418" i="10"/>
  <c r="B4417" i="10"/>
  <c r="B4416" i="10"/>
  <c r="B4415" i="10"/>
  <c r="B4414" i="10"/>
  <c r="B4413" i="10"/>
  <c r="B4412" i="10"/>
  <c r="B4411" i="10"/>
  <c r="B4410" i="10"/>
  <c r="B4409" i="10"/>
  <c r="B4408" i="10"/>
  <c r="B4407" i="10"/>
  <c r="B4406" i="10"/>
  <c r="B4405" i="10"/>
  <c r="B4404" i="10"/>
  <c r="B4403" i="10"/>
  <c r="B4402" i="10"/>
  <c r="B4401" i="10"/>
  <c r="B4400" i="10"/>
  <c r="B4399" i="10"/>
  <c r="B4398" i="10"/>
  <c r="B4397" i="10"/>
  <c r="B4396" i="10"/>
  <c r="B4395" i="10"/>
  <c r="B4394" i="10"/>
  <c r="B4393" i="10"/>
  <c r="B4392" i="10"/>
  <c r="B4391" i="10"/>
  <c r="B4390" i="10"/>
  <c r="B4389" i="10"/>
  <c r="B4388" i="10"/>
  <c r="B4387" i="10"/>
  <c r="B4386" i="10"/>
  <c r="B4385" i="10"/>
  <c r="B4384" i="10"/>
  <c r="B4383" i="10"/>
  <c r="B4382" i="10"/>
  <c r="B4381" i="10"/>
  <c r="B4380" i="10"/>
  <c r="B4379" i="10"/>
  <c r="B4378" i="10"/>
  <c r="B4377" i="10"/>
  <c r="B4376" i="10"/>
  <c r="B4375" i="10"/>
  <c r="B4374" i="10"/>
  <c r="B4373" i="10"/>
  <c r="B4372" i="10"/>
  <c r="B4371" i="10"/>
  <c r="B4370" i="10"/>
  <c r="B4369" i="10"/>
  <c r="B4368" i="10"/>
  <c r="B4367" i="10"/>
  <c r="B4366" i="10"/>
  <c r="B4365" i="10"/>
  <c r="B4364" i="10"/>
  <c r="B4363" i="10"/>
  <c r="B4362" i="10"/>
  <c r="B4361" i="10"/>
  <c r="B4360" i="10"/>
  <c r="B4359" i="10"/>
  <c r="B4358" i="10"/>
  <c r="B4357" i="10"/>
  <c r="B4356" i="10"/>
  <c r="B4355" i="10"/>
  <c r="B4354" i="10"/>
  <c r="B4353" i="10"/>
  <c r="B4352" i="10"/>
  <c r="B4351" i="10"/>
  <c r="B4350" i="10"/>
  <c r="B4349" i="10"/>
  <c r="B4348" i="10"/>
  <c r="B4347" i="10"/>
  <c r="B4346" i="10"/>
  <c r="B4345" i="10"/>
  <c r="B4344" i="10"/>
  <c r="B4343" i="10"/>
  <c r="B4342" i="10"/>
  <c r="B4341" i="10"/>
  <c r="B4340" i="10"/>
  <c r="B4339" i="10"/>
  <c r="B4338" i="10"/>
  <c r="B4337" i="10"/>
  <c r="B4336" i="10"/>
  <c r="B4335" i="10"/>
  <c r="B4334" i="10"/>
  <c r="B4333" i="10"/>
  <c r="B4332" i="10"/>
  <c r="B4331" i="10"/>
  <c r="B4330" i="10"/>
  <c r="B4329" i="10"/>
  <c r="B4328" i="10"/>
  <c r="B4327" i="10"/>
  <c r="B4326" i="10"/>
  <c r="B4325" i="10"/>
  <c r="B4324" i="10"/>
  <c r="B4323" i="10"/>
  <c r="B4322" i="10"/>
  <c r="B4321" i="10"/>
  <c r="B4320" i="10"/>
  <c r="B4319" i="10"/>
  <c r="B4318" i="10"/>
  <c r="B4317" i="10"/>
  <c r="B4316" i="10"/>
  <c r="B4315" i="10"/>
  <c r="B4314" i="10"/>
  <c r="B4313" i="10"/>
  <c r="B4312" i="10"/>
  <c r="B4311" i="10"/>
  <c r="B4310" i="10"/>
  <c r="B4309" i="10"/>
  <c r="B4308" i="10"/>
  <c r="B4307" i="10"/>
  <c r="B4306" i="10"/>
  <c r="B4305" i="10"/>
  <c r="B4304" i="10"/>
  <c r="B4303" i="10"/>
  <c r="B4302" i="10"/>
  <c r="B4301" i="10"/>
  <c r="B4300" i="10"/>
  <c r="B4299" i="10"/>
  <c r="B4298" i="10"/>
  <c r="B4297" i="10"/>
  <c r="B4296" i="10"/>
  <c r="B4295" i="10"/>
  <c r="B4294" i="10"/>
  <c r="B4293" i="10"/>
  <c r="B4292" i="10"/>
  <c r="B4291" i="10"/>
  <c r="B4290" i="10"/>
  <c r="B4289" i="10"/>
  <c r="B4288" i="10"/>
  <c r="B4287" i="10"/>
  <c r="B4286" i="10"/>
  <c r="B4285" i="10"/>
  <c r="B4284" i="10"/>
  <c r="B4283" i="10"/>
  <c r="B4282" i="10"/>
  <c r="B4281" i="10"/>
  <c r="B4280" i="10"/>
  <c r="B4279" i="10"/>
  <c r="B4278" i="10"/>
  <c r="B4277" i="10"/>
  <c r="B4276" i="10"/>
  <c r="B4275" i="10"/>
  <c r="B4274" i="10"/>
  <c r="B4273" i="10"/>
  <c r="B4272" i="10"/>
  <c r="B4271" i="10"/>
  <c r="B4270" i="10"/>
  <c r="B4269" i="10"/>
  <c r="B4268" i="10"/>
  <c r="B4267" i="10"/>
  <c r="B4266" i="10"/>
  <c r="B4265" i="10"/>
  <c r="B4264" i="10"/>
  <c r="B4263" i="10"/>
  <c r="B4262" i="10"/>
  <c r="B4261" i="10"/>
  <c r="B4260" i="10"/>
  <c r="B4259" i="10"/>
  <c r="B4258" i="10"/>
  <c r="B4257" i="10"/>
  <c r="B4256" i="10"/>
  <c r="B4255" i="10"/>
  <c r="B4254" i="10"/>
  <c r="B4253" i="10"/>
  <c r="B4252" i="10"/>
  <c r="B4251" i="10"/>
  <c r="B4250" i="10"/>
  <c r="B4249" i="10"/>
  <c r="B4248" i="10"/>
  <c r="B4247" i="10"/>
  <c r="B4246" i="10"/>
  <c r="B4245" i="10"/>
  <c r="B4244" i="10"/>
  <c r="B4243" i="10"/>
  <c r="B4242" i="10"/>
  <c r="B4241" i="10"/>
  <c r="B4240" i="10"/>
  <c r="B4239" i="10"/>
  <c r="B4238" i="10"/>
  <c r="B4237" i="10"/>
  <c r="B4236" i="10"/>
  <c r="B4235" i="10"/>
  <c r="B4234" i="10"/>
  <c r="B4233" i="10"/>
  <c r="B4232" i="10"/>
  <c r="B4231" i="10"/>
  <c r="B4230" i="10"/>
  <c r="B4229" i="10"/>
  <c r="B4228" i="10"/>
  <c r="B4227" i="10"/>
  <c r="B4226" i="10"/>
  <c r="B4225" i="10"/>
  <c r="B4224" i="10"/>
  <c r="B4223" i="10"/>
  <c r="B4222" i="10"/>
  <c r="B4221" i="10"/>
  <c r="B4220" i="10"/>
  <c r="B4219" i="10"/>
  <c r="B4218" i="10"/>
  <c r="B4217" i="10"/>
  <c r="B4216" i="10"/>
  <c r="B4215" i="10"/>
  <c r="B4214" i="10"/>
  <c r="B4213" i="10"/>
  <c r="B4212" i="10"/>
  <c r="B4211" i="10"/>
  <c r="B4210" i="10"/>
  <c r="B4209" i="10"/>
  <c r="B4208" i="10"/>
  <c r="B4207" i="10"/>
  <c r="B4206" i="10"/>
  <c r="B4205" i="10"/>
  <c r="B4204" i="10"/>
  <c r="B4203" i="10"/>
  <c r="B4202" i="10"/>
  <c r="B4201" i="10"/>
  <c r="B4200" i="10"/>
  <c r="B4199" i="10"/>
  <c r="B4198" i="10"/>
  <c r="B4197" i="10"/>
  <c r="B4196" i="10"/>
  <c r="B4195" i="10"/>
  <c r="B4194" i="10"/>
  <c r="B4193" i="10"/>
  <c r="B4192" i="10"/>
  <c r="B4191" i="10"/>
  <c r="B4190" i="10"/>
  <c r="B4189" i="10"/>
  <c r="B4188" i="10"/>
  <c r="B4187" i="10"/>
  <c r="B4186" i="10"/>
  <c r="B4185" i="10"/>
  <c r="B4184" i="10"/>
  <c r="B4183" i="10"/>
  <c r="B4182" i="10"/>
  <c r="B4181" i="10"/>
  <c r="B4180" i="10"/>
  <c r="B4179" i="10"/>
  <c r="B4178" i="10"/>
  <c r="B4177" i="10"/>
  <c r="B4176" i="10"/>
  <c r="B4175" i="10"/>
  <c r="B4174" i="10"/>
  <c r="B4173" i="10"/>
  <c r="B4172" i="10"/>
  <c r="B4171" i="10"/>
  <c r="B4170" i="10"/>
  <c r="B4169" i="10"/>
  <c r="B4168" i="10"/>
  <c r="B4167" i="10"/>
  <c r="B4166" i="10"/>
  <c r="B4165" i="10"/>
  <c r="B4164" i="10"/>
  <c r="B4163" i="10"/>
  <c r="B4162" i="10"/>
  <c r="B4161" i="10"/>
  <c r="B4160" i="10"/>
  <c r="B4159" i="10"/>
  <c r="B4158" i="10"/>
  <c r="B4157" i="10"/>
  <c r="B4156" i="10"/>
  <c r="B4155" i="10"/>
  <c r="B4154" i="10"/>
  <c r="B4153" i="10"/>
  <c r="B4152" i="10"/>
  <c r="B4151" i="10"/>
  <c r="B4150" i="10"/>
  <c r="B4149" i="10"/>
  <c r="B4148" i="10"/>
  <c r="B4147" i="10"/>
  <c r="B4146" i="10"/>
  <c r="B4145" i="10"/>
  <c r="B4144" i="10"/>
  <c r="B4143" i="10"/>
  <c r="B4142" i="10"/>
  <c r="B4141" i="10"/>
  <c r="B4140" i="10"/>
  <c r="B4139" i="10"/>
  <c r="B4138" i="10"/>
  <c r="B4137" i="10"/>
  <c r="B4136" i="10"/>
  <c r="B4135" i="10"/>
  <c r="B4134" i="10"/>
  <c r="B4133" i="10"/>
  <c r="B4132" i="10"/>
  <c r="B4131" i="10"/>
  <c r="B4130" i="10"/>
  <c r="B4129" i="10"/>
  <c r="B4128" i="10"/>
  <c r="B4127" i="10"/>
  <c r="B4126" i="10"/>
  <c r="B4125" i="10"/>
  <c r="B4124" i="10"/>
  <c r="B4123" i="10"/>
  <c r="B4122" i="10"/>
  <c r="B4121" i="10"/>
  <c r="B4120" i="10"/>
  <c r="B4119" i="10"/>
  <c r="B4118" i="10"/>
  <c r="B4117" i="10"/>
  <c r="B4116" i="10"/>
  <c r="B4115" i="10"/>
  <c r="B4114" i="10"/>
  <c r="B4113" i="10"/>
  <c r="B4112" i="10"/>
  <c r="B4111" i="10"/>
  <c r="B4110" i="10"/>
  <c r="B4109" i="10"/>
  <c r="B4108" i="10"/>
  <c r="B4107" i="10"/>
  <c r="B4106" i="10"/>
  <c r="B4105" i="10"/>
  <c r="B4104" i="10"/>
  <c r="B4103" i="10"/>
  <c r="B4102" i="10"/>
  <c r="B4101" i="10"/>
  <c r="B4100" i="10"/>
  <c r="B4099" i="10"/>
  <c r="B4098" i="10"/>
  <c r="B4097" i="10"/>
  <c r="B4096" i="10"/>
  <c r="B4095" i="10"/>
  <c r="B4094" i="10"/>
  <c r="B4093" i="10"/>
  <c r="B4092" i="10"/>
  <c r="B4091" i="10"/>
  <c r="B4090" i="10"/>
  <c r="B4089" i="10"/>
  <c r="B4088" i="10"/>
  <c r="B4087" i="10"/>
  <c r="B4086" i="10"/>
  <c r="B4085" i="10"/>
  <c r="B4084" i="10"/>
  <c r="B4083" i="10"/>
  <c r="B4082" i="10"/>
  <c r="B4081" i="10"/>
  <c r="B4080" i="10"/>
  <c r="B4079" i="10"/>
  <c r="B4078" i="10"/>
  <c r="B4077" i="10"/>
  <c r="B4076" i="10"/>
  <c r="B4075" i="10"/>
  <c r="B4074" i="10"/>
  <c r="B4073" i="10"/>
  <c r="B4072" i="10"/>
  <c r="B4071" i="10"/>
  <c r="B4070" i="10"/>
  <c r="B4069" i="10"/>
  <c r="B4068" i="10"/>
  <c r="B4067" i="10"/>
  <c r="B4066" i="10"/>
  <c r="B4065" i="10"/>
  <c r="B4064" i="10"/>
  <c r="B4063" i="10"/>
  <c r="B4062" i="10"/>
  <c r="B4061" i="10"/>
  <c r="B4060" i="10"/>
  <c r="B4059" i="10"/>
  <c r="B4058" i="10"/>
  <c r="B4057" i="10"/>
  <c r="B4056" i="10"/>
  <c r="B4055" i="10"/>
  <c r="B4054" i="10"/>
  <c r="B4053" i="10"/>
  <c r="B4052" i="10"/>
  <c r="B4051" i="10"/>
  <c r="B4050" i="10"/>
  <c r="B4049" i="10"/>
  <c r="B4048" i="10"/>
  <c r="B4047" i="10"/>
  <c r="B4046" i="10"/>
  <c r="B4045" i="10"/>
  <c r="B4044" i="10"/>
  <c r="B4043" i="10"/>
  <c r="B4042" i="10"/>
  <c r="B4041" i="10"/>
  <c r="B4040" i="10"/>
  <c r="B4039" i="10"/>
  <c r="B4038" i="10"/>
  <c r="B4037" i="10"/>
  <c r="B4036" i="10"/>
  <c r="B4035" i="10"/>
  <c r="B4034" i="10"/>
  <c r="B4033" i="10"/>
  <c r="B4032" i="10"/>
  <c r="B4031" i="10"/>
  <c r="B4030" i="10"/>
  <c r="B4029" i="10"/>
  <c r="B4028" i="10"/>
  <c r="B4027" i="10"/>
  <c r="B4026" i="10"/>
  <c r="B4025" i="10"/>
  <c r="B4024" i="10"/>
  <c r="B4023" i="10"/>
  <c r="B4022" i="10"/>
  <c r="B4021" i="10"/>
  <c r="B4020" i="10"/>
  <c r="B4019" i="10"/>
  <c r="B4018" i="10"/>
  <c r="B4017" i="10"/>
  <c r="B4016" i="10"/>
  <c r="B4015" i="10"/>
  <c r="B4014" i="10"/>
  <c r="B4013" i="10"/>
  <c r="B4012" i="10"/>
  <c r="B4011" i="10"/>
  <c r="B4010" i="10"/>
  <c r="B4009" i="10"/>
  <c r="B4008" i="10"/>
  <c r="B4007" i="10"/>
  <c r="B4006" i="10"/>
  <c r="B4005" i="10"/>
  <c r="B4004" i="10"/>
  <c r="B4003" i="10"/>
  <c r="B4002" i="10"/>
  <c r="B4001" i="10"/>
  <c r="B4000" i="10"/>
  <c r="B3999" i="10"/>
  <c r="B3998" i="10"/>
  <c r="B3997" i="10"/>
  <c r="B3996" i="10"/>
  <c r="B3995" i="10"/>
  <c r="B3994" i="10"/>
  <c r="B3993" i="10"/>
  <c r="B3992" i="10"/>
  <c r="B3991" i="10"/>
  <c r="B3990" i="10"/>
  <c r="B3989" i="10"/>
  <c r="B3988" i="10"/>
  <c r="B3987" i="10"/>
  <c r="B3986" i="10"/>
  <c r="B3985" i="10"/>
  <c r="B3984" i="10"/>
  <c r="B3983" i="10"/>
  <c r="B3982" i="10"/>
  <c r="B3981" i="10"/>
  <c r="B3980" i="10"/>
  <c r="B3979" i="10"/>
  <c r="B3978" i="10"/>
  <c r="B3977" i="10"/>
  <c r="B3976" i="10"/>
  <c r="B3975" i="10"/>
  <c r="B3974" i="10"/>
  <c r="B3973" i="10"/>
  <c r="B3972" i="10"/>
  <c r="B3971" i="10"/>
  <c r="B3970" i="10"/>
  <c r="B3969" i="10"/>
  <c r="B3968" i="10"/>
  <c r="B3967" i="10"/>
  <c r="B3966" i="10"/>
  <c r="B3965" i="10"/>
  <c r="B3964" i="10"/>
  <c r="B3963" i="10"/>
  <c r="B3962" i="10"/>
  <c r="B3961" i="10"/>
  <c r="B3960" i="10"/>
  <c r="B3959" i="10"/>
  <c r="B3958" i="10"/>
  <c r="B3957" i="10"/>
  <c r="B3956" i="10"/>
  <c r="B3955" i="10"/>
  <c r="B3954" i="10"/>
  <c r="B3953" i="10"/>
  <c r="B3952" i="10"/>
  <c r="B3951" i="10"/>
  <c r="B3950" i="10"/>
  <c r="B3949" i="10"/>
  <c r="B3948" i="10"/>
  <c r="B3947" i="10"/>
  <c r="B3946" i="10"/>
  <c r="B3945" i="10"/>
  <c r="B3944" i="10"/>
  <c r="B3943" i="10"/>
  <c r="B3942" i="10"/>
  <c r="B3941" i="10"/>
  <c r="B3940" i="10"/>
  <c r="B3939" i="10"/>
  <c r="B3938" i="10"/>
  <c r="B3937" i="10"/>
  <c r="B3936" i="10"/>
  <c r="B3935" i="10"/>
  <c r="B3934" i="10"/>
  <c r="B3933" i="10"/>
  <c r="B3932" i="10"/>
  <c r="B3931" i="10"/>
  <c r="B3930" i="10"/>
  <c r="B3929" i="10"/>
  <c r="B3928" i="10"/>
  <c r="B3927" i="10"/>
  <c r="B3926" i="10"/>
  <c r="B3925" i="10"/>
  <c r="B3924" i="10"/>
  <c r="B3923" i="10"/>
  <c r="B3922" i="10"/>
  <c r="B3921" i="10"/>
  <c r="B3920" i="10"/>
  <c r="B3919" i="10"/>
  <c r="B3918" i="10"/>
  <c r="B3917" i="10"/>
  <c r="B3916" i="10"/>
  <c r="B3915" i="10"/>
  <c r="B3914" i="10"/>
  <c r="B3913" i="10"/>
  <c r="B3912" i="10"/>
  <c r="B3911" i="10"/>
  <c r="B3910" i="10"/>
  <c r="B3909" i="10"/>
  <c r="B3908" i="10"/>
  <c r="B3907" i="10"/>
  <c r="B3906" i="10"/>
  <c r="B3905" i="10"/>
  <c r="B3904" i="10"/>
  <c r="B3903" i="10"/>
  <c r="B3902" i="10"/>
  <c r="B3901" i="10"/>
  <c r="B3900" i="10"/>
  <c r="B3899" i="10"/>
  <c r="B3898" i="10"/>
  <c r="B3897" i="10"/>
  <c r="B3896" i="10"/>
  <c r="B3895" i="10"/>
  <c r="B3894" i="10"/>
  <c r="B3893" i="10"/>
  <c r="B3892" i="10"/>
  <c r="B3891" i="10"/>
  <c r="B3890" i="10"/>
  <c r="B3889" i="10"/>
  <c r="B3888" i="10"/>
  <c r="B3887" i="10"/>
  <c r="B3886" i="10"/>
  <c r="B3885" i="10"/>
  <c r="B3884" i="10"/>
  <c r="B3883" i="10"/>
  <c r="B3882" i="10"/>
  <c r="B3881" i="10"/>
  <c r="B3880" i="10"/>
  <c r="B3879" i="10"/>
  <c r="B3878" i="10"/>
  <c r="B3877" i="10"/>
  <c r="B3876" i="10"/>
  <c r="B3875" i="10"/>
  <c r="B3874" i="10"/>
  <c r="B3873" i="10"/>
  <c r="B3872" i="10"/>
  <c r="B3871" i="10"/>
  <c r="B3870" i="10"/>
  <c r="B3869" i="10"/>
  <c r="B3868" i="10"/>
  <c r="B3867" i="10"/>
  <c r="B3866" i="10"/>
  <c r="B3865" i="10"/>
  <c r="B3864" i="10"/>
  <c r="B3863" i="10"/>
  <c r="B3862" i="10"/>
  <c r="B3861" i="10"/>
  <c r="B3860" i="10"/>
  <c r="B3859" i="10"/>
  <c r="B3858" i="10"/>
  <c r="B3857" i="10"/>
  <c r="B3856" i="10"/>
  <c r="B3855" i="10"/>
  <c r="B3854" i="10"/>
  <c r="B3853" i="10"/>
  <c r="B3852" i="10"/>
  <c r="B3851" i="10"/>
  <c r="B3850" i="10"/>
  <c r="B3849" i="10"/>
  <c r="B3848" i="10"/>
  <c r="B3847" i="10"/>
  <c r="B3846" i="10"/>
  <c r="B3845" i="10"/>
  <c r="B3844" i="10"/>
  <c r="B3843" i="10"/>
  <c r="B3842" i="10"/>
  <c r="B3841" i="10"/>
  <c r="B3840" i="10"/>
  <c r="B3839" i="10"/>
  <c r="B987" i="10"/>
  <c r="B1011" i="10"/>
  <c r="B1004" i="10"/>
  <c r="B994" i="10"/>
  <c r="B3838" i="10"/>
  <c r="B3837" i="10"/>
  <c r="B3836" i="10"/>
  <c r="B3823" i="10"/>
  <c r="B3821" i="10"/>
  <c r="B782" i="10"/>
  <c r="B781" i="10"/>
  <c r="B780" i="10"/>
  <c r="B779" i="10"/>
  <c r="B3815" i="10"/>
  <c r="B3705" i="10"/>
  <c r="B3703" i="10"/>
  <c r="B3704" i="10"/>
  <c r="B3835" i="10"/>
  <c r="B3834" i="10"/>
  <c r="B3833" i="10"/>
  <c r="B3831" i="10"/>
  <c r="B3832" i="10"/>
  <c r="B3830" i="10"/>
  <c r="B3829" i="10"/>
  <c r="B3828" i="10"/>
  <c r="B3827" i="10"/>
  <c r="B3825" i="10"/>
  <c r="B3824" i="10"/>
  <c r="B613" i="10"/>
  <c r="B3826" i="10"/>
  <c r="B1061" i="10"/>
  <c r="B1060" i="10"/>
  <c r="B1059" i="10"/>
  <c r="B1062" i="10"/>
  <c r="B54" i="10"/>
  <c r="B3820" i="10"/>
  <c r="B3822" i="10"/>
  <c r="B3537" i="10"/>
  <c r="B2376" i="10"/>
  <c r="B2375" i="10"/>
  <c r="B3452" i="10"/>
  <c r="B2205" i="10"/>
  <c r="B2204" i="10"/>
  <c r="B3450" i="10"/>
  <c r="B2201" i="10"/>
  <c r="B2199" i="10"/>
  <c r="B3356" i="10"/>
  <c r="B2014" i="10"/>
  <c r="B2013" i="10"/>
  <c r="B1216" i="10"/>
  <c r="B1215" i="10"/>
  <c r="B1214" i="10"/>
  <c r="B176" i="10"/>
  <c r="B175" i="10"/>
  <c r="B174" i="10"/>
  <c r="B3799" i="10"/>
  <c r="B3798" i="10"/>
  <c r="B3797" i="10"/>
  <c r="B1088" i="10"/>
  <c r="B1087" i="10"/>
  <c r="B1086" i="10"/>
  <c r="B1085" i="10"/>
  <c r="B1084" i="10"/>
  <c r="B1083" i="10"/>
  <c r="B1082" i="10"/>
  <c r="B3819" i="10"/>
  <c r="B3818" i="10"/>
  <c r="B3817" i="10"/>
  <c r="B3816" i="10"/>
  <c r="B3811" i="10"/>
  <c r="B3810" i="10"/>
  <c r="B3809" i="10"/>
  <c r="B3808" i="10"/>
  <c r="B3807" i="10"/>
  <c r="B3806" i="10"/>
  <c r="B3805" i="10"/>
  <c r="B3804" i="10"/>
  <c r="B3803" i="10"/>
  <c r="B3802" i="10"/>
  <c r="B3801" i="10"/>
  <c r="B3800" i="10"/>
  <c r="B3814" i="10"/>
  <c r="B3813" i="10"/>
  <c r="B3812" i="10"/>
  <c r="B1058" i="10"/>
  <c r="B1048" i="10"/>
  <c r="B1078" i="10"/>
  <c r="B1072" i="10"/>
  <c r="B1042" i="10"/>
  <c r="B1036" i="10"/>
  <c r="B3783" i="10"/>
  <c r="B3782" i="10"/>
  <c r="B3781" i="10"/>
  <c r="B161" i="10"/>
  <c r="B160" i="10"/>
  <c r="B159" i="10"/>
  <c r="B3582" i="10"/>
  <c r="B3581" i="10"/>
  <c r="B3580" i="10"/>
  <c r="B3573" i="10"/>
  <c r="B3796" i="10"/>
  <c r="B3795" i="10"/>
  <c r="B3794" i="10"/>
  <c r="B3793" i="10"/>
  <c r="B3743" i="10"/>
  <c r="B3742" i="10"/>
  <c r="B3741" i="10"/>
  <c r="B3740" i="10"/>
  <c r="B3568" i="10"/>
  <c r="B3567" i="10"/>
  <c r="B3565" i="10"/>
  <c r="B3563" i="10"/>
  <c r="B3792" i="10"/>
  <c r="B3791" i="10"/>
  <c r="B3790" i="10"/>
  <c r="B3789" i="10"/>
  <c r="B3786" i="10"/>
  <c r="B3788" i="10"/>
  <c r="B3785" i="10"/>
  <c r="B3787" i="10"/>
  <c r="B3784" i="10"/>
  <c r="B864" i="10"/>
  <c r="B863" i="10"/>
  <c r="B862" i="10"/>
  <c r="B833" i="10"/>
  <c r="B832" i="10"/>
  <c r="B831" i="10"/>
  <c r="B358" i="10"/>
  <c r="B357" i="10"/>
  <c r="B356" i="10"/>
  <c r="B355" i="10"/>
  <c r="B3682" i="10"/>
  <c r="B3681" i="10"/>
  <c r="B3680" i="10"/>
  <c r="B3566" i="10"/>
  <c r="B3564" i="10"/>
  <c r="B979" i="10"/>
  <c r="B978" i="10"/>
  <c r="B977" i="10"/>
  <c r="B3701" i="10"/>
  <c r="B3698" i="10"/>
  <c r="B3684" i="10"/>
  <c r="B1539" i="10"/>
  <c r="B1541" i="10"/>
  <c r="B1540" i="10"/>
  <c r="B1013" i="10"/>
  <c r="B1005" i="10"/>
  <c r="B995" i="10"/>
  <c r="B1006" i="10"/>
  <c r="B997" i="10"/>
  <c r="B3780" i="10"/>
  <c r="B3779" i="10"/>
  <c r="B3778" i="10"/>
  <c r="B3777" i="10"/>
  <c r="B3776" i="10"/>
  <c r="B3775" i="10"/>
  <c r="B3774" i="10"/>
  <c r="B3773" i="10"/>
  <c r="B3772" i="10"/>
  <c r="B3771" i="10"/>
  <c r="B3770" i="10"/>
  <c r="B3769" i="10"/>
  <c r="B3768" i="10"/>
  <c r="B3767" i="10"/>
  <c r="B3766" i="10"/>
  <c r="B3765" i="10"/>
  <c r="B3764" i="10"/>
  <c r="B3763" i="10"/>
  <c r="B3762" i="10"/>
  <c r="B3761" i="10"/>
  <c r="B3760" i="10"/>
  <c r="B3759" i="10"/>
  <c r="B3758" i="10"/>
  <c r="B3757" i="10"/>
  <c r="B3756" i="10"/>
  <c r="B3755" i="10"/>
  <c r="B3751" i="10"/>
  <c r="B3747" i="10"/>
  <c r="B3753" i="10"/>
  <c r="B3749" i="10"/>
  <c r="B3745" i="10"/>
  <c r="B3754" i="10"/>
  <c r="B3750" i="10"/>
  <c r="B3746" i="10"/>
  <c r="B3752" i="10"/>
  <c r="B3748" i="10"/>
  <c r="B3744" i="10"/>
  <c r="B609" i="10"/>
  <c r="B2206" i="10"/>
  <c r="B2420" i="10"/>
  <c r="B2418" i="10"/>
  <c r="B2416" i="10"/>
  <c r="B2414" i="10"/>
  <c r="B2412" i="10"/>
  <c r="B2410" i="10"/>
  <c r="B2408" i="10"/>
  <c r="B2406" i="10"/>
  <c r="B2404" i="10"/>
  <c r="B2402" i="10"/>
  <c r="B2400" i="10"/>
  <c r="B2398" i="10"/>
  <c r="B2396" i="10"/>
  <c r="B2394" i="10"/>
  <c r="B2392" i="10"/>
  <c r="B2390" i="10"/>
  <c r="B2388" i="10"/>
  <c r="B2386" i="10"/>
  <c r="B2384" i="10"/>
  <c r="B2382" i="10"/>
  <c r="B2379" i="10"/>
  <c r="B2373" i="10"/>
  <c r="B2371" i="10"/>
  <c r="B2369" i="10"/>
  <c r="B2367" i="10"/>
  <c r="B2365" i="10"/>
  <c r="B2363" i="10"/>
  <c r="B2361" i="10"/>
  <c r="B2359" i="10"/>
  <c r="B2357" i="10"/>
  <c r="B2355" i="10"/>
  <c r="B2353" i="10"/>
  <c r="B2351" i="10"/>
  <c r="B2349" i="10"/>
  <c r="B2347" i="10"/>
  <c r="B2345" i="10"/>
  <c r="B2343" i="10"/>
  <c r="B2341" i="10"/>
  <c r="B2339" i="10"/>
  <c r="B2337" i="10"/>
  <c r="B2335" i="10"/>
  <c r="B2333" i="10"/>
  <c r="B2331" i="10"/>
  <c r="B2329" i="10"/>
  <c r="B2327" i="10"/>
  <c r="B2325" i="10"/>
  <c r="B2322" i="10"/>
  <c r="B2320" i="10"/>
  <c r="B2318" i="10"/>
  <c r="B2316" i="10"/>
  <c r="B2314" i="10"/>
  <c r="B2312" i="10"/>
  <c r="B2310" i="10"/>
  <c r="B2308" i="10"/>
  <c r="B2306" i="10"/>
  <c r="B2304" i="10"/>
  <c r="B2302" i="10"/>
  <c r="B2300" i="10"/>
  <c r="B2298" i="10"/>
  <c r="B2296" i="10"/>
  <c r="B2294" i="10"/>
  <c r="B2292" i="10"/>
  <c r="B2290" i="10"/>
  <c r="B2288" i="10"/>
  <c r="B2286" i="10"/>
  <c r="B2284" i="10"/>
  <c r="B2281" i="10"/>
  <c r="B2279" i="10"/>
  <c r="B2277" i="10"/>
  <c r="B2275" i="10"/>
  <c r="B2273" i="10"/>
  <c r="B2271" i="10"/>
  <c r="B2269" i="10"/>
  <c r="B2267" i="10"/>
  <c r="B2265" i="10"/>
  <c r="B2263" i="10"/>
  <c r="B2261" i="10"/>
  <c r="B2259" i="10"/>
  <c r="B2257" i="10"/>
  <c r="B2255" i="10"/>
  <c r="B2253" i="10"/>
  <c r="B2251" i="10"/>
  <c r="B2249" i="10"/>
  <c r="B2247" i="10"/>
  <c r="B2245" i="10"/>
  <c r="B2243" i="10"/>
  <c r="B2241" i="10"/>
  <c r="B2239" i="10"/>
  <c r="B2237" i="10"/>
  <c r="B2235" i="10"/>
  <c r="B2233" i="10"/>
  <c r="B2231" i="10"/>
  <c r="B2229" i="10"/>
  <c r="B2227" i="10"/>
  <c r="B2225" i="10"/>
  <c r="B2223" i="10"/>
  <c r="B2221" i="10"/>
  <c r="B2219" i="10"/>
  <c r="B2217" i="10"/>
  <c r="B2215" i="10"/>
  <c r="B2213" i="10"/>
  <c r="B2211" i="10"/>
  <c r="B2209" i="10"/>
  <c r="B2202" i="10"/>
  <c r="B2198" i="10"/>
  <c r="B2196" i="10"/>
  <c r="B2194" i="10"/>
  <c r="B2192" i="10"/>
  <c r="B2190" i="10"/>
  <c r="B2188" i="10"/>
  <c r="B2186" i="10"/>
  <c r="B2184" i="10"/>
  <c r="B2182" i="10"/>
  <c r="B2180" i="10"/>
  <c r="B2178" i="10"/>
  <c r="B2176" i="10"/>
  <c r="B2173" i="10"/>
  <c r="B2171" i="10"/>
  <c r="B2169" i="10"/>
  <c r="B2167" i="10"/>
  <c r="B2165" i="10"/>
  <c r="B2163" i="10"/>
  <c r="B2161" i="10"/>
  <c r="B2159" i="10"/>
  <c r="B2157" i="10"/>
  <c r="B2155" i="10"/>
  <c r="B2153" i="10"/>
  <c r="B2151" i="10"/>
  <c r="B2149" i="10"/>
  <c r="B2147" i="10"/>
  <c r="B2145" i="10"/>
  <c r="B2143" i="10"/>
  <c r="B2141" i="10"/>
  <c r="B2139" i="10"/>
  <c r="B2137" i="10"/>
  <c r="B2135" i="10"/>
  <c r="B2133" i="10"/>
  <c r="B2131" i="10"/>
  <c r="B2129" i="10"/>
  <c r="B2127" i="10"/>
  <c r="B2125" i="10"/>
  <c r="B2123" i="10"/>
  <c r="B2121" i="10"/>
  <c r="B2119" i="10"/>
  <c r="B2117" i="10"/>
  <c r="B2115" i="10"/>
  <c r="B2113" i="10"/>
  <c r="B2111" i="10"/>
  <c r="B2109" i="10"/>
  <c r="B2107" i="10"/>
  <c r="B2105" i="10"/>
  <c r="B2103" i="10"/>
  <c r="B2101" i="10"/>
  <c r="B2099" i="10"/>
  <c r="B2097" i="10"/>
  <c r="B2095" i="10"/>
  <c r="B2093" i="10"/>
  <c r="B2091" i="10"/>
  <c r="B2089" i="10"/>
  <c r="B2087" i="10"/>
  <c r="B2085" i="10"/>
  <c r="B2083" i="10"/>
  <c r="B2081" i="10"/>
  <c r="B2079" i="10"/>
  <c r="B2077" i="10"/>
  <c r="B2075" i="10"/>
  <c r="B2073" i="10"/>
  <c r="B2071" i="10"/>
  <c r="B2069" i="10"/>
  <c r="B2067" i="10"/>
  <c r="B2065" i="10"/>
  <c r="B2063" i="10"/>
  <c r="B2061" i="10"/>
  <c r="B2059" i="10"/>
  <c r="B2057" i="10"/>
  <c r="B2055" i="10"/>
  <c r="B2053" i="10"/>
  <c r="B2051" i="10"/>
  <c r="B2049" i="10"/>
  <c r="B2047" i="10"/>
  <c r="B2045" i="10"/>
  <c r="B2043" i="10"/>
  <c r="B2041" i="10"/>
  <c r="B2039" i="10"/>
  <c r="B2037" i="10"/>
  <c r="B2035" i="10"/>
  <c r="B2033" i="10"/>
  <c r="B2031" i="10"/>
  <c r="B2029" i="10"/>
  <c r="B2027" i="10"/>
  <c r="B2025" i="10"/>
  <c r="B2023" i="10"/>
  <c r="B2021" i="10"/>
  <c r="B2019" i="10"/>
  <c r="B2017" i="10"/>
  <c r="B2015" i="10"/>
  <c r="B2011" i="10"/>
  <c r="B2009" i="10"/>
  <c r="B2007" i="10"/>
  <c r="B2005" i="10"/>
  <c r="B2003" i="10"/>
  <c r="B2001" i="10"/>
  <c r="B1999" i="10"/>
  <c r="B1997" i="10"/>
  <c r="B1995" i="10"/>
  <c r="B1993" i="10"/>
  <c r="B1991" i="10"/>
  <c r="B1989" i="10"/>
  <c r="B1987" i="10"/>
  <c r="B1985" i="10"/>
  <c r="B1983" i="10"/>
  <c r="B1981" i="10"/>
  <c r="B1979" i="10"/>
  <c r="B1977" i="10"/>
  <c r="B1975" i="10"/>
  <c r="B1973" i="10"/>
  <c r="B1971" i="10"/>
  <c r="B1969" i="10"/>
  <c r="B1967" i="10"/>
  <c r="B1965" i="10"/>
  <c r="B1963" i="10"/>
  <c r="B1961" i="10"/>
  <c r="B1959" i="10"/>
  <c r="B1957" i="10"/>
  <c r="B1955" i="10"/>
  <c r="B1953" i="10"/>
  <c r="B1951" i="10"/>
  <c r="B1949" i="10"/>
  <c r="B1947" i="10"/>
  <c r="B1945" i="10"/>
  <c r="B1943" i="10"/>
  <c r="B1941" i="10"/>
  <c r="B1939" i="10"/>
  <c r="B1937" i="10"/>
  <c r="B1935" i="10"/>
  <c r="B1933" i="10"/>
  <c r="B1931" i="10"/>
  <c r="B1929" i="10"/>
  <c r="B1927" i="10"/>
  <c r="B1925" i="10"/>
  <c r="B1923" i="10"/>
  <c r="B1921" i="10"/>
  <c r="B1919" i="10"/>
  <c r="B1917" i="10"/>
  <c r="B1915" i="10"/>
  <c r="B1913" i="10"/>
  <c r="B1911" i="10"/>
  <c r="B1909" i="10"/>
  <c r="B1907" i="10"/>
  <c r="B1905" i="10"/>
  <c r="B1903" i="10"/>
  <c r="B1901" i="10"/>
  <c r="B1899" i="10"/>
  <c r="B1897" i="10"/>
  <c r="B1895" i="10"/>
  <c r="B1893" i="10"/>
  <c r="B1891" i="10"/>
  <c r="B1889" i="10"/>
  <c r="B1887" i="10"/>
  <c r="B1885" i="10"/>
  <c r="B1883" i="10"/>
  <c r="B1881" i="10"/>
  <c r="B1879" i="10"/>
  <c r="B1877" i="10"/>
  <c r="B1875" i="10"/>
  <c r="B1873" i="10"/>
  <c r="B1871" i="10"/>
  <c r="B1869" i="10"/>
  <c r="B1867" i="10"/>
  <c r="B1865" i="10"/>
  <c r="B1863" i="10"/>
  <c r="B1861" i="10"/>
  <c r="B1859" i="10"/>
  <c r="B1857" i="10"/>
  <c r="B1855" i="10"/>
  <c r="B1853" i="10"/>
  <c r="B1851" i="10"/>
  <c r="B1849" i="10"/>
  <c r="B1847" i="10"/>
  <c r="B1845" i="10"/>
  <c r="B1843" i="10"/>
  <c r="B1841" i="10"/>
  <c r="B1839" i="10"/>
  <c r="B1837" i="10"/>
  <c r="B1835" i="10"/>
  <c r="B1833" i="10"/>
  <c r="B1831" i="10"/>
  <c r="B1829" i="10"/>
  <c r="B1827" i="10"/>
  <c r="B1825" i="10"/>
  <c r="B1823" i="10"/>
  <c r="B1821" i="10"/>
  <c r="B1819" i="10"/>
  <c r="B1817" i="10"/>
  <c r="B1815" i="10"/>
  <c r="B1813" i="10"/>
  <c r="B1811" i="10"/>
  <c r="B1809" i="10"/>
  <c r="B1807" i="10"/>
  <c r="B1805" i="10"/>
  <c r="B1803" i="10"/>
  <c r="B1801" i="10"/>
  <c r="B1799" i="10"/>
  <c r="B1797" i="10"/>
  <c r="B1795" i="10"/>
  <c r="B1793" i="10"/>
  <c r="B1791" i="10"/>
  <c r="B1789" i="10"/>
  <c r="B1787" i="10"/>
  <c r="B1785" i="10"/>
  <c r="B1783" i="10"/>
  <c r="B1781" i="10"/>
  <c r="B1779" i="10"/>
  <c r="B1777" i="10"/>
  <c r="B1775" i="10"/>
  <c r="B1773" i="10"/>
  <c r="B1771" i="10"/>
  <c r="B1769" i="10"/>
  <c r="B1767" i="10"/>
  <c r="B1765" i="10"/>
  <c r="B1763" i="10"/>
  <c r="B1761" i="10"/>
  <c r="B1759" i="10"/>
  <c r="B1757" i="10"/>
  <c r="B1755" i="10"/>
  <c r="B1753" i="10"/>
  <c r="B1751" i="10"/>
  <c r="B1749" i="10"/>
  <c r="B1747" i="10"/>
  <c r="B1745" i="10"/>
  <c r="B1743" i="10"/>
  <c r="B1741" i="10"/>
  <c r="B1739" i="10"/>
  <c r="B1737" i="10"/>
  <c r="B1735" i="10"/>
  <c r="B1733" i="10"/>
  <c r="B1731" i="10"/>
  <c r="B1729" i="10"/>
  <c r="B1727" i="10"/>
  <c r="B1725" i="10"/>
  <c r="B1723" i="10"/>
  <c r="B1721" i="10"/>
  <c r="B1719" i="10"/>
  <c r="B1717" i="10"/>
  <c r="B1715" i="10"/>
  <c r="B1713" i="10"/>
  <c r="B1711" i="10"/>
  <c r="B1709" i="10"/>
  <c r="B1707" i="10"/>
  <c r="B1705" i="10"/>
  <c r="B1703" i="10"/>
  <c r="B1701" i="10"/>
  <c r="B1699" i="10"/>
  <c r="B1697" i="10"/>
  <c r="B1695" i="10"/>
  <c r="B1693" i="10"/>
  <c r="B1691" i="10"/>
  <c r="B1689" i="10"/>
  <c r="B1687" i="10"/>
  <c r="B1685" i="10"/>
  <c r="B1683" i="10"/>
  <c r="B1681" i="10"/>
  <c r="B1679" i="10"/>
  <c r="B1677" i="10"/>
  <c r="B1675" i="10"/>
  <c r="B1673" i="10"/>
  <c r="B1671" i="10"/>
  <c r="B1669" i="10"/>
  <c r="B1667" i="10"/>
  <c r="B1665" i="10"/>
  <c r="B1663" i="10"/>
  <c r="B1661" i="10"/>
  <c r="B1659" i="10"/>
  <c r="B1657" i="10"/>
  <c r="B1655" i="10"/>
  <c r="B1653" i="10"/>
  <c r="B1651" i="10"/>
  <c r="B1649" i="10"/>
  <c r="B1647" i="10"/>
  <c r="B1645" i="10"/>
  <c r="B1643" i="10"/>
  <c r="B1641" i="10"/>
  <c r="B1639" i="10"/>
  <c r="B1637" i="10"/>
  <c r="B1635" i="10"/>
  <c r="B1633" i="10"/>
  <c r="B1631" i="10"/>
  <c r="B1629" i="10"/>
  <c r="B1627" i="10"/>
  <c r="B1625" i="10"/>
  <c r="B1623" i="10"/>
  <c r="B1621" i="10"/>
  <c r="B1619" i="10"/>
  <c r="B1617" i="10"/>
  <c r="B1615" i="10"/>
  <c r="B1613" i="10"/>
  <c r="B1611" i="10"/>
  <c r="B1609" i="10"/>
  <c r="B1607" i="10"/>
  <c r="B1605" i="10"/>
  <c r="B1603" i="10"/>
  <c r="B1601" i="10"/>
  <c r="B1599" i="10"/>
  <c r="B1597" i="10"/>
  <c r="B1595" i="10"/>
  <c r="B1593" i="10"/>
  <c r="B1591" i="10"/>
  <c r="B1589" i="10"/>
  <c r="B1587" i="10"/>
  <c r="B1585" i="10"/>
  <c r="B1583" i="10"/>
  <c r="B1581" i="10"/>
  <c r="B1579" i="10"/>
  <c r="B1577" i="10"/>
  <c r="B1575" i="10"/>
  <c r="B1573" i="10"/>
  <c r="B1571" i="10"/>
  <c r="B1569" i="10"/>
  <c r="B1567" i="10"/>
  <c r="B1565" i="10"/>
  <c r="B1563" i="10"/>
  <c r="B1561" i="10"/>
  <c r="B1559" i="10"/>
  <c r="B1557" i="10"/>
  <c r="B1555" i="10"/>
  <c r="B1553" i="10"/>
  <c r="B1551" i="10"/>
  <c r="B3453" i="10"/>
  <c r="B2207" i="10"/>
  <c r="B3739" i="10"/>
  <c r="B3738" i="10"/>
  <c r="B3737" i="10"/>
  <c r="B3736" i="10"/>
  <c r="B3735" i="10"/>
  <c r="B3734" i="10"/>
  <c r="B3733" i="10"/>
  <c r="B3732" i="10"/>
  <c r="B3731" i="10"/>
  <c r="B3730" i="10"/>
  <c r="B3729" i="10"/>
  <c r="B3728" i="10"/>
  <c r="B3727" i="10"/>
  <c r="B3726" i="10"/>
  <c r="B3725" i="10"/>
  <c r="B1022" i="10"/>
  <c r="B1030" i="10"/>
  <c r="B38" i="10"/>
  <c r="B40" i="10"/>
  <c r="B39" i="10"/>
  <c r="B3719" i="10"/>
  <c r="B3715" i="10"/>
  <c r="B3711" i="10"/>
  <c r="B3707" i="10"/>
  <c r="B3700" i="10"/>
  <c r="B3697" i="10"/>
  <c r="B3694" i="10"/>
  <c r="B3690" i="10"/>
  <c r="B3686" i="10"/>
  <c r="B3677" i="10"/>
  <c r="B3674" i="10"/>
  <c r="B3671" i="10"/>
  <c r="B3668" i="10"/>
  <c r="B3665" i="10"/>
  <c r="B3662" i="10"/>
  <c r="B3659" i="10"/>
  <c r="B3656" i="10"/>
  <c r="B3594" i="10"/>
  <c r="B3589" i="10"/>
  <c r="B3585" i="10"/>
  <c r="B3577" i="10"/>
  <c r="B3572" i="10"/>
  <c r="B3570" i="10"/>
  <c r="B1254" i="10"/>
  <c r="B1249" i="10"/>
  <c r="B1245" i="10"/>
  <c r="B1240" i="10"/>
  <c r="B1236" i="10"/>
  <c r="B1233" i="10"/>
  <c r="B1230" i="10"/>
  <c r="B1227" i="10"/>
  <c r="B1224" i="10"/>
  <c r="B1221" i="10"/>
  <c r="B1218" i="10"/>
  <c r="B1212" i="10"/>
  <c r="B1209" i="10"/>
  <c r="B1206" i="10"/>
  <c r="B1203" i="10"/>
  <c r="B1200" i="10"/>
  <c r="B1197" i="10"/>
  <c r="B1194" i="10"/>
  <c r="B1191" i="10"/>
  <c r="B1188" i="10"/>
  <c r="B1185" i="10"/>
  <c r="B1182" i="10"/>
  <c r="B1179" i="10"/>
  <c r="B1176" i="10"/>
  <c r="B1173" i="10"/>
  <c r="B1170" i="10"/>
  <c r="B1167" i="10"/>
  <c r="B1164" i="10"/>
  <c r="B1161" i="10"/>
  <c r="B1158" i="10"/>
  <c r="B1155" i="10"/>
  <c r="B1152" i="10"/>
  <c r="B1149" i="10"/>
  <c r="B1146" i="10"/>
  <c r="B1143" i="10"/>
  <c r="B1140" i="10"/>
  <c r="B1137" i="10"/>
  <c r="B1134" i="10"/>
  <c r="B1131" i="10"/>
  <c r="B1128" i="10"/>
  <c r="B1125" i="10"/>
  <c r="B1122" i="10"/>
  <c r="B1119" i="10"/>
  <c r="B1116" i="10"/>
  <c r="B1113" i="10"/>
  <c r="B1110" i="10"/>
  <c r="B1104" i="10"/>
  <c r="B1098" i="10"/>
  <c r="B1092" i="10"/>
  <c r="B1074" i="10"/>
  <c r="B1068" i="10"/>
  <c r="B1064" i="10"/>
  <c r="B1054" i="10"/>
  <c r="B1050" i="10"/>
  <c r="B1044" i="10"/>
  <c r="B1038" i="10"/>
  <c r="B1032" i="10"/>
  <c r="B1024" i="10"/>
  <c r="B1016" i="10"/>
  <c r="B1007" i="10"/>
  <c r="B999" i="10"/>
  <c r="B989" i="10"/>
  <c r="B984" i="10"/>
  <c r="B980" i="10"/>
  <c r="B974" i="10"/>
  <c r="B971" i="10"/>
  <c r="B968" i="10"/>
  <c r="B965" i="10"/>
  <c r="B961" i="10"/>
  <c r="B958" i="10"/>
  <c r="B954" i="10"/>
  <c r="B950" i="10"/>
  <c r="B946" i="10"/>
  <c r="B942" i="10"/>
  <c r="B938" i="10"/>
  <c r="B934" i="10"/>
  <c r="B930" i="10"/>
  <c r="B926" i="10"/>
  <c r="B922" i="10"/>
  <c r="B918" i="10"/>
  <c r="B914" i="10"/>
  <c r="B910" i="10"/>
  <c r="B906" i="10"/>
  <c r="B902" i="10"/>
  <c r="B898" i="10"/>
  <c r="B894" i="10"/>
  <c r="B890" i="10"/>
  <c r="B886" i="10"/>
  <c r="B882" i="10"/>
  <c r="B878" i="10"/>
  <c r="B874" i="10"/>
  <c r="B870" i="10"/>
  <c r="B866" i="10"/>
  <c r="B859" i="10"/>
  <c r="B855" i="10"/>
  <c r="B851" i="10"/>
  <c r="B847" i="10"/>
  <c r="B843" i="10"/>
  <c r="B839" i="10"/>
  <c r="B835" i="10"/>
  <c r="B828" i="10"/>
  <c r="B824" i="10"/>
  <c r="B820" i="10"/>
  <c r="B816" i="10"/>
  <c r="B812" i="10"/>
  <c r="B808" i="10"/>
  <c r="B804" i="10"/>
  <c r="B800" i="10"/>
  <c r="B796" i="10"/>
  <c r="B792" i="10"/>
  <c r="B788" i="10"/>
  <c r="B784" i="10"/>
  <c r="B776" i="10"/>
  <c r="B772" i="10"/>
  <c r="B768" i="10"/>
  <c r="B764" i="10"/>
  <c r="B760" i="10"/>
  <c r="B756" i="10"/>
  <c r="B752" i="10"/>
  <c r="B747" i="10"/>
  <c r="B743" i="10"/>
  <c r="B739" i="10"/>
  <c r="B735" i="10"/>
  <c r="B731" i="10"/>
  <c r="B727" i="10"/>
  <c r="B723" i="10"/>
  <c r="B719" i="10"/>
  <c r="B715" i="10"/>
  <c r="B711" i="10"/>
  <c r="B707" i="10"/>
  <c r="B703" i="10"/>
  <c r="B699" i="10"/>
  <c r="B695" i="10"/>
  <c r="B691" i="10"/>
  <c r="B687" i="10"/>
  <c r="B683" i="10"/>
  <c r="B679" i="10"/>
  <c r="B675" i="10"/>
  <c r="B671" i="10"/>
  <c r="B667" i="10"/>
  <c r="B663" i="10"/>
  <c r="B659" i="10"/>
  <c r="B655" i="10"/>
  <c r="B651" i="10"/>
  <c r="B647" i="10"/>
  <c r="B643" i="10"/>
  <c r="B639" i="10"/>
  <c r="B635" i="10"/>
  <c r="B631" i="10"/>
  <c r="B627" i="10"/>
  <c r="B623" i="10"/>
  <c r="B619" i="10"/>
  <c r="B615" i="10"/>
  <c r="B610" i="10"/>
  <c r="B605" i="10"/>
  <c r="B601" i="10"/>
  <c r="B597" i="10"/>
  <c r="B593" i="10"/>
  <c r="B589" i="10"/>
  <c r="B585" i="10"/>
  <c r="B581" i="10"/>
  <c r="B577" i="10"/>
  <c r="B573" i="10"/>
  <c r="B569" i="10"/>
  <c r="B565" i="10"/>
  <c r="B561" i="10"/>
  <c r="B557" i="10"/>
  <c r="B550" i="10"/>
  <c r="B546" i="10"/>
  <c r="B542" i="10"/>
  <c r="B536" i="10"/>
  <c r="B532" i="10"/>
  <c r="B528" i="10"/>
  <c r="B524" i="10"/>
  <c r="B520" i="10"/>
  <c r="B516" i="10"/>
  <c r="B512" i="10"/>
  <c r="B508" i="10"/>
  <c r="B504" i="10"/>
  <c r="B500" i="10"/>
  <c r="B496" i="10"/>
  <c r="B492" i="10"/>
  <c r="B488" i="10"/>
  <c r="B484" i="10"/>
  <c r="B480" i="10"/>
  <c r="B474" i="10"/>
  <c r="B470" i="10"/>
  <c r="B466" i="10"/>
  <c r="B462" i="10"/>
  <c r="B458" i="10"/>
  <c r="B454" i="10"/>
  <c r="B450" i="10"/>
  <c r="B446" i="10"/>
  <c r="B442" i="10"/>
  <c r="B438" i="10"/>
  <c r="B434" i="10"/>
  <c r="B430" i="10"/>
  <c r="B426" i="10"/>
  <c r="B422" i="10"/>
  <c r="B416" i="10"/>
  <c r="B412" i="10"/>
  <c r="B408" i="10"/>
  <c r="B404" i="10"/>
  <c r="B400" i="10"/>
  <c r="B396" i="10"/>
  <c r="B392" i="10"/>
  <c r="B388" i="10"/>
  <c r="B384" i="10"/>
  <c r="B380" i="10"/>
  <c r="B376" i="10"/>
  <c r="B372" i="10"/>
  <c r="B368" i="10"/>
  <c r="B364" i="10"/>
  <c r="B360" i="10"/>
  <c r="B352" i="10"/>
  <c r="B348" i="10"/>
  <c r="B344" i="10"/>
  <c r="B340" i="10"/>
  <c r="B336" i="10"/>
  <c r="B332" i="10"/>
  <c r="B328" i="10"/>
  <c r="B324" i="10"/>
  <c r="B320" i="10"/>
  <c r="B316" i="10"/>
  <c r="B312" i="10"/>
  <c r="B308" i="10"/>
  <c r="B304" i="10"/>
  <c r="B300" i="10"/>
  <c r="B296" i="10"/>
  <c r="B292" i="10"/>
  <c r="B288" i="10"/>
  <c r="B284" i="10"/>
  <c r="B280" i="10"/>
  <c r="B276" i="10"/>
  <c r="B272" i="10"/>
  <c r="B268" i="10"/>
  <c r="B264" i="10"/>
  <c r="B260" i="10"/>
  <c r="B256" i="10"/>
  <c r="B252" i="10"/>
  <c r="B248" i="10"/>
  <c r="B244" i="10"/>
  <c r="B240" i="10"/>
  <c r="B236" i="10"/>
  <c r="B232" i="10"/>
  <c r="B228" i="10"/>
  <c r="B224" i="10"/>
  <c r="B220" i="10"/>
  <c r="B216" i="10"/>
  <c r="B212" i="10"/>
  <c r="B208" i="10"/>
  <c r="B204" i="10"/>
  <c r="B200" i="10"/>
  <c r="B196" i="10"/>
  <c r="B190" i="10"/>
  <c r="B186" i="10"/>
  <c r="B182" i="10"/>
  <c r="B178" i="10"/>
  <c r="B171" i="10"/>
  <c r="B167" i="10"/>
  <c r="B163" i="10"/>
  <c r="B154" i="10"/>
  <c r="B150" i="10"/>
  <c r="B146" i="10"/>
  <c r="B142" i="10"/>
  <c r="B138" i="10"/>
  <c r="B134" i="10"/>
  <c r="B130" i="10"/>
  <c r="B126" i="10"/>
  <c r="B122" i="10"/>
  <c r="B118" i="10"/>
  <c r="B112" i="10"/>
  <c r="B108" i="10"/>
  <c r="B104" i="10"/>
  <c r="B100" i="10"/>
  <c r="B96" i="10"/>
  <c r="B92" i="10"/>
  <c r="B88" i="10"/>
  <c r="B84" i="10"/>
  <c r="B80" i="10"/>
  <c r="B76" i="10"/>
  <c r="B72" i="10"/>
  <c r="B68" i="10"/>
  <c r="B64" i="10"/>
  <c r="B59" i="10"/>
  <c r="B55" i="10"/>
  <c r="B50" i="10"/>
  <c r="B46" i="10"/>
  <c r="B42" i="10"/>
  <c r="B35" i="10"/>
  <c r="B31" i="10"/>
  <c r="B27" i="10"/>
  <c r="B23" i="10"/>
  <c r="B19" i="10"/>
  <c r="B15" i="10"/>
  <c r="B11" i="10"/>
  <c r="B7" i="10"/>
  <c r="B3" i="10"/>
  <c r="B3670" i="10"/>
  <c r="B3669" i="10"/>
  <c r="B3667" i="10"/>
  <c r="B701" i="10"/>
  <c r="B700" i="10"/>
  <c r="B698" i="10"/>
  <c r="B3717" i="10"/>
  <c r="B3713" i="10"/>
  <c r="B3709" i="10"/>
  <c r="B3724" i="10"/>
  <c r="B3657" i="10"/>
  <c r="B3596" i="10"/>
  <c r="B3592" i="10"/>
  <c r="B3587" i="10"/>
  <c r="B3723" i="10"/>
  <c r="B3722" i="10"/>
  <c r="B998" i="10"/>
  <c r="B1014" i="10"/>
  <c r="B1010" i="10"/>
  <c r="B1003" i="10"/>
  <c r="B993" i="10"/>
  <c r="B3721" i="10"/>
  <c r="B3720" i="10"/>
  <c r="B3718" i="10"/>
  <c r="B753" i="10"/>
  <c r="B3696" i="10"/>
  <c r="B3692" i="10"/>
  <c r="B3688" i="10"/>
  <c r="B3579" i="10"/>
  <c r="B3561" i="10"/>
  <c r="B3562" i="10"/>
  <c r="B65" i="10"/>
  <c r="B538" i="10"/>
  <c r="B534" i="10"/>
  <c r="B876" i="10"/>
  <c r="B754" i="10"/>
  <c r="B741" i="10"/>
  <c r="B555" i="10"/>
  <c r="B548" i="10"/>
  <c r="B544" i="10"/>
  <c r="B114" i="10"/>
  <c r="B530" i="10"/>
  <c r="B522" i="10"/>
  <c r="B518" i="10"/>
  <c r="B514" i="10"/>
  <c r="B510" i="10"/>
  <c r="B506" i="10"/>
  <c r="B502" i="10"/>
  <c r="B960" i="10"/>
  <c r="B956" i="10"/>
  <c r="B952" i="10"/>
  <c r="B948" i="10"/>
  <c r="B944" i="10"/>
  <c r="B940" i="10"/>
  <c r="B936" i="10"/>
  <c r="B932" i="10"/>
  <c r="B928" i="10"/>
  <c r="B924" i="10"/>
  <c r="B920" i="10"/>
  <c r="B916" i="10"/>
  <c r="B912" i="10"/>
  <c r="B908" i="10"/>
  <c r="B904" i="10"/>
  <c r="B900" i="10"/>
  <c r="B896" i="10"/>
  <c r="B892" i="10"/>
  <c r="B888" i="10"/>
  <c r="B884" i="10"/>
  <c r="B880" i="10"/>
  <c r="B872" i="10"/>
  <c r="B868" i="10"/>
  <c r="B861" i="10"/>
  <c r="B857" i="10"/>
  <c r="B853" i="10"/>
  <c r="B849" i="10"/>
  <c r="B845" i="10"/>
  <c r="B841" i="10"/>
  <c r="B837" i="10"/>
  <c r="B830" i="10"/>
  <c r="B826" i="10"/>
  <c r="B822" i="10"/>
  <c r="B818" i="10"/>
  <c r="B814" i="10"/>
  <c r="B810" i="10"/>
  <c r="B806" i="10"/>
  <c r="B802" i="10"/>
  <c r="B798" i="10"/>
  <c r="B794" i="10"/>
  <c r="B790" i="10"/>
  <c r="B786" i="10"/>
  <c r="B778" i="10"/>
  <c r="B774" i="10"/>
  <c r="B770" i="10"/>
  <c r="B766" i="10"/>
  <c r="B762" i="10"/>
  <c r="B758" i="10"/>
  <c r="B749" i="10"/>
  <c r="B745" i="10"/>
  <c r="B737" i="10"/>
  <c r="B733" i="10"/>
  <c r="B729" i="10"/>
  <c r="B725" i="10"/>
  <c r="B721" i="10"/>
  <c r="B717" i="10"/>
  <c r="B713" i="10"/>
  <c r="B709" i="10"/>
  <c r="B705" i="10"/>
  <c r="B697" i="10"/>
  <c r="B693" i="10"/>
  <c r="B689" i="10"/>
  <c r="B685" i="10"/>
  <c r="B681" i="10"/>
  <c r="B677" i="10"/>
  <c r="B673" i="10"/>
  <c r="B669" i="10"/>
  <c r="B665" i="10"/>
  <c r="B661" i="10"/>
  <c r="B657" i="10"/>
  <c r="B653" i="10"/>
  <c r="B649" i="10"/>
  <c r="B645" i="10"/>
  <c r="B641" i="10"/>
  <c r="B637" i="10"/>
  <c r="B633" i="10"/>
  <c r="B629" i="10"/>
  <c r="B625" i="10"/>
  <c r="B621" i="10"/>
  <c r="B617" i="10"/>
  <c r="B612" i="10"/>
  <c r="B607" i="10"/>
  <c r="B603" i="10"/>
  <c r="B599" i="10"/>
  <c r="B595" i="10"/>
  <c r="B591" i="10"/>
  <c r="B587" i="10"/>
  <c r="B583" i="10"/>
  <c r="B579" i="10"/>
  <c r="B575" i="10"/>
  <c r="B571" i="10"/>
  <c r="B567" i="10"/>
  <c r="B563" i="10"/>
  <c r="B559" i="10"/>
  <c r="B552" i="10"/>
  <c r="B526" i="10"/>
  <c r="B498" i="10"/>
  <c r="B494" i="10"/>
  <c r="B490" i="10"/>
  <c r="B486" i="10"/>
  <c r="B482" i="10"/>
  <c r="B476" i="10"/>
  <c r="B472" i="10"/>
  <c r="B468" i="10"/>
  <c r="B464" i="10"/>
  <c r="B460" i="10"/>
  <c r="B456" i="10"/>
  <c r="B452" i="10"/>
  <c r="B448" i="10"/>
  <c r="B444" i="10"/>
  <c r="B440" i="10"/>
  <c r="B436" i="10"/>
  <c r="B432" i="10"/>
  <c r="B428" i="10"/>
  <c r="B424" i="10"/>
  <c r="B418" i="10"/>
  <c r="B414" i="10"/>
  <c r="B410" i="10"/>
  <c r="B406" i="10"/>
  <c r="B402" i="10"/>
  <c r="B398" i="10"/>
  <c r="B394" i="10"/>
  <c r="B390" i="10"/>
  <c r="B386" i="10"/>
  <c r="B382" i="10"/>
  <c r="B378" i="10"/>
  <c r="B374" i="10"/>
  <c r="B370" i="10"/>
  <c r="B366" i="10"/>
  <c r="B362" i="10"/>
  <c r="B354" i="10"/>
  <c r="B350" i="10"/>
  <c r="B346" i="10"/>
  <c r="B342" i="10"/>
  <c r="B338" i="10"/>
  <c r="B334" i="10"/>
  <c r="B330" i="10"/>
  <c r="B326" i="10"/>
  <c r="B322" i="10"/>
  <c r="B318" i="10"/>
  <c r="B314" i="10"/>
  <c r="B310" i="10"/>
  <c r="B306" i="10"/>
  <c r="B302" i="10"/>
  <c r="B298" i="10"/>
  <c r="B294" i="10"/>
  <c r="B290" i="10"/>
  <c r="B286" i="10"/>
  <c r="B282" i="10"/>
  <c r="B278" i="10"/>
  <c r="B274" i="10"/>
  <c r="B270" i="10"/>
  <c r="B266" i="10"/>
  <c r="B262" i="10"/>
  <c r="B258" i="10"/>
  <c r="B254" i="10"/>
  <c r="B250" i="10"/>
  <c r="B246" i="10"/>
  <c r="B242" i="10"/>
  <c r="B238" i="10"/>
  <c r="B234" i="10"/>
  <c r="B230" i="10"/>
  <c r="B226" i="10"/>
  <c r="B222" i="10"/>
  <c r="B120" i="10"/>
  <c r="B110" i="10"/>
  <c r="B106" i="10"/>
  <c r="B90" i="10"/>
  <c r="B78" i="10"/>
  <c r="B74" i="10"/>
  <c r="B52" i="10"/>
  <c r="B206" i="10"/>
  <c r="B198" i="10"/>
  <c r="B192" i="10"/>
  <c r="B156" i="10"/>
  <c r="B124" i="10"/>
  <c r="B102" i="10"/>
  <c r="B98" i="10"/>
  <c r="B94" i="10"/>
  <c r="B86" i="10"/>
  <c r="B82" i="10"/>
  <c r="B70" i="10"/>
  <c r="B66" i="10"/>
  <c r="B61" i="10"/>
  <c r="B48" i="10"/>
  <c r="B44" i="10"/>
  <c r="B37" i="10"/>
  <c r="B33" i="10"/>
  <c r="B29" i="10"/>
  <c r="B218" i="10"/>
  <c r="B214" i="10"/>
  <c r="B210" i="10"/>
  <c r="B202" i="10"/>
  <c r="B188" i="10"/>
  <c r="B184" i="10"/>
  <c r="B180" i="10"/>
  <c r="B173" i="10"/>
  <c r="B169" i="10"/>
  <c r="B165" i="10"/>
  <c r="B152" i="10"/>
  <c r="B148" i="10"/>
  <c r="B144" i="10"/>
  <c r="B140" i="10"/>
  <c r="B136" i="10"/>
  <c r="B132" i="10"/>
  <c r="B128" i="10"/>
  <c r="B57" i="10"/>
  <c r="B25" i="10"/>
  <c r="B21" i="10"/>
  <c r="B17" i="10"/>
  <c r="B13" i="10"/>
  <c r="B9" i="10"/>
  <c r="B5" i="10"/>
  <c r="B113" i="10"/>
  <c r="B111" i="10"/>
  <c r="B1442" i="10"/>
  <c r="B1428" i="10"/>
  <c r="B1008" i="10"/>
  <c r="B1012" i="10"/>
  <c r="B1000" i="10"/>
  <c r="B1002" i="10"/>
  <c r="B990" i="10"/>
  <c r="B992" i="10"/>
  <c r="B3560" i="10"/>
  <c r="B3559" i="10"/>
  <c r="B3558" i="10"/>
  <c r="B3557" i="10"/>
  <c r="B3556" i="10"/>
  <c r="B3555" i="10"/>
  <c r="B3554" i="10"/>
  <c r="B3553" i="10"/>
  <c r="B3552" i="10"/>
  <c r="B3551" i="10"/>
  <c r="B3550" i="10"/>
  <c r="B3549" i="10"/>
  <c r="B3548" i="10"/>
  <c r="B3547" i="10"/>
  <c r="B3546" i="10"/>
  <c r="B3545" i="10"/>
  <c r="B3544" i="10"/>
  <c r="B3543" i="10"/>
  <c r="B3542" i="10"/>
  <c r="B3541" i="10"/>
  <c r="B3540" i="10"/>
  <c r="B3539" i="10"/>
  <c r="B3536" i="10"/>
  <c r="B3535" i="10"/>
  <c r="B3534" i="10"/>
  <c r="B3533" i="10"/>
  <c r="B3532" i="10"/>
  <c r="B3531" i="10"/>
  <c r="B3530" i="10"/>
  <c r="B3529" i="10"/>
  <c r="B3528" i="10"/>
  <c r="B3527" i="10"/>
  <c r="B3526" i="10"/>
  <c r="B3525" i="10"/>
  <c r="B3524" i="10"/>
  <c r="B3523" i="10"/>
  <c r="B3522" i="10"/>
  <c r="B3521" i="10"/>
  <c r="B3520" i="10"/>
  <c r="B3519" i="10"/>
  <c r="B3518" i="10"/>
  <c r="B3517" i="10"/>
  <c r="B3516" i="10"/>
  <c r="B3515" i="10"/>
  <c r="B3514" i="10"/>
  <c r="B3513" i="10"/>
  <c r="B3512" i="10"/>
  <c r="B3511" i="10"/>
  <c r="B3510" i="10"/>
  <c r="B3509" i="10"/>
  <c r="B3508" i="10"/>
  <c r="B3507" i="10"/>
  <c r="B3506" i="10"/>
  <c r="B3505" i="10"/>
  <c r="B3504" i="10"/>
  <c r="B3503" i="10"/>
  <c r="B3502" i="10"/>
  <c r="B3501" i="10"/>
  <c r="B3500" i="10"/>
  <c r="B3499" i="10"/>
  <c r="B3498" i="10"/>
  <c r="B3497" i="10"/>
  <c r="B3496" i="10"/>
  <c r="B3495" i="10"/>
  <c r="B3494" i="10"/>
  <c r="B3493" i="10"/>
  <c r="B3492" i="10"/>
  <c r="B3491" i="10"/>
  <c r="B3490" i="10"/>
  <c r="B3489" i="10"/>
  <c r="B3488" i="10"/>
  <c r="B3487" i="10"/>
  <c r="B3486" i="10"/>
  <c r="B3485" i="10"/>
  <c r="B3484" i="10"/>
  <c r="B3483" i="10"/>
  <c r="B3482" i="10"/>
  <c r="B3481" i="10"/>
  <c r="B3480" i="10"/>
  <c r="B3479" i="10"/>
  <c r="B3478" i="10"/>
  <c r="B3477" i="10"/>
  <c r="B3476" i="10"/>
  <c r="B3475" i="10"/>
  <c r="B3474" i="10"/>
  <c r="B3473" i="10"/>
  <c r="B3472" i="10"/>
  <c r="B3471" i="10"/>
  <c r="B3470" i="10"/>
  <c r="B3469" i="10"/>
  <c r="B3468" i="10"/>
  <c r="B3467" i="10"/>
  <c r="B3466" i="10"/>
  <c r="B3465" i="10"/>
  <c r="B3464" i="10"/>
  <c r="B3463" i="10"/>
  <c r="B3462" i="10"/>
  <c r="B3461" i="10"/>
  <c r="B3460" i="10"/>
  <c r="B3459" i="10"/>
  <c r="B3458" i="10"/>
  <c r="B3457" i="10"/>
  <c r="B3456" i="10"/>
  <c r="B3455" i="10"/>
  <c r="B3451" i="10"/>
  <c r="B3449" i="10"/>
  <c r="B3448" i="10"/>
  <c r="B3447" i="10"/>
  <c r="B3446" i="10"/>
  <c r="B3445" i="10"/>
  <c r="B3444" i="10"/>
  <c r="B3443" i="10"/>
  <c r="B3442" i="10"/>
  <c r="B3441" i="10"/>
  <c r="B3440" i="10"/>
  <c r="B3439" i="10"/>
  <c r="B3438" i="10"/>
  <c r="B3437" i="10"/>
  <c r="B3436" i="10"/>
  <c r="B3435" i="10"/>
  <c r="B3434" i="10"/>
  <c r="B3433" i="10"/>
  <c r="B3432" i="10"/>
  <c r="B3431" i="10"/>
  <c r="B3430" i="10"/>
  <c r="B3429" i="10"/>
  <c r="B3428" i="10"/>
  <c r="B3427" i="10"/>
  <c r="B3426" i="10"/>
  <c r="B3425" i="10"/>
  <c r="B3424" i="10"/>
  <c r="B3423" i="10"/>
  <c r="B3422" i="10"/>
  <c r="B3421" i="10"/>
  <c r="B3420" i="10"/>
  <c r="B3419" i="10"/>
  <c r="B3418" i="10"/>
  <c r="B3417" i="10"/>
  <c r="B3416" i="10"/>
  <c r="B3415" i="10"/>
  <c r="B3414" i="10"/>
  <c r="B3413" i="10"/>
  <c r="B3412" i="10"/>
  <c r="B3411" i="10"/>
  <c r="B3410" i="10"/>
  <c r="B3409" i="10"/>
  <c r="B3408" i="10"/>
  <c r="B3407" i="10"/>
  <c r="B3406" i="10"/>
  <c r="B3405" i="10"/>
  <c r="B3404" i="10"/>
  <c r="B3403" i="10"/>
  <c r="B3402" i="10"/>
  <c r="B3401" i="10"/>
  <c r="B3400" i="10"/>
  <c r="B3399" i="10"/>
  <c r="B3398" i="10"/>
  <c r="B3397" i="10"/>
  <c r="B3396" i="10"/>
  <c r="B3395" i="10"/>
  <c r="B3394" i="10"/>
  <c r="B3393" i="10"/>
  <c r="B3392" i="10"/>
  <c r="B3391" i="10"/>
  <c r="B3390" i="10"/>
  <c r="B3389" i="10"/>
  <c r="B3388" i="10"/>
  <c r="B3387" i="10"/>
  <c r="B3386" i="10"/>
  <c r="B3385" i="10"/>
  <c r="B3384" i="10"/>
  <c r="B3383" i="10"/>
  <c r="B3382" i="10"/>
  <c r="B3381" i="10"/>
  <c r="B3380" i="10"/>
  <c r="B3379" i="10"/>
  <c r="B3378" i="10"/>
  <c r="B3377" i="10"/>
  <c r="B3376" i="10"/>
  <c r="B3375" i="10"/>
  <c r="B3374" i="10"/>
  <c r="B3373" i="10"/>
  <c r="B3372" i="10"/>
  <c r="B3371" i="10"/>
  <c r="B3370" i="10"/>
  <c r="B3369" i="10"/>
  <c r="B3368" i="10"/>
  <c r="B3367" i="10"/>
  <c r="B3366" i="10"/>
  <c r="B3365" i="10"/>
  <c r="B3364" i="10"/>
  <c r="B3363" i="10"/>
  <c r="B3362" i="10"/>
  <c r="B3361" i="10"/>
  <c r="B3360" i="10"/>
  <c r="B3359" i="10"/>
  <c r="B3358" i="10"/>
  <c r="B3357" i="10"/>
  <c r="B3355" i="10"/>
  <c r="B3354" i="10"/>
  <c r="B3353" i="10"/>
  <c r="B3352" i="10"/>
  <c r="B3351" i="10"/>
  <c r="B3350" i="10"/>
  <c r="B3349" i="10"/>
  <c r="B3348" i="10"/>
  <c r="B3347" i="10"/>
  <c r="B3346" i="10"/>
  <c r="B3345" i="10"/>
  <c r="B3344" i="10"/>
  <c r="B3343" i="10"/>
  <c r="B3342" i="10"/>
  <c r="B3341" i="10"/>
  <c r="B3340" i="10"/>
  <c r="B3339" i="10"/>
  <c r="B3338" i="10"/>
  <c r="B3337" i="10"/>
  <c r="B3336" i="10"/>
  <c r="B3335" i="10"/>
  <c r="B3334" i="10"/>
  <c r="B3333" i="10"/>
  <c r="B3332" i="10"/>
  <c r="B3331" i="10"/>
  <c r="B3330" i="10"/>
  <c r="B3329" i="10"/>
  <c r="B3328" i="10"/>
  <c r="B3327" i="10"/>
  <c r="B3326" i="10"/>
  <c r="B3325" i="10"/>
  <c r="B3324" i="10"/>
  <c r="B3323" i="10"/>
  <c r="B3322" i="10"/>
  <c r="B3321" i="10"/>
  <c r="B3320" i="10"/>
  <c r="B3319" i="10"/>
  <c r="B3318" i="10"/>
  <c r="B3317" i="10"/>
  <c r="B3316" i="10"/>
  <c r="B3315" i="10"/>
  <c r="B3314" i="10"/>
  <c r="B3313" i="10"/>
  <c r="B3312" i="10"/>
  <c r="B3311" i="10"/>
  <c r="B3310" i="10"/>
  <c r="B3309" i="10"/>
  <c r="B3308" i="10"/>
  <c r="B3307" i="10"/>
  <c r="B3306" i="10"/>
  <c r="B3305" i="10"/>
  <c r="B3304" i="10"/>
  <c r="B3303" i="10"/>
  <c r="B3302" i="10"/>
  <c r="B3301" i="10"/>
  <c r="B3300" i="10"/>
  <c r="B3299" i="10"/>
  <c r="B3298" i="10"/>
  <c r="B3297" i="10"/>
  <c r="B3296" i="10"/>
  <c r="B3295" i="10"/>
  <c r="B3294" i="10"/>
  <c r="B3293" i="10"/>
  <c r="B3292" i="10"/>
  <c r="B3291" i="10"/>
  <c r="B3290" i="10"/>
  <c r="B3289" i="10"/>
  <c r="B3288" i="10"/>
  <c r="B3287" i="10"/>
  <c r="B3286" i="10"/>
  <c r="B3285" i="10"/>
  <c r="B3284" i="10"/>
  <c r="B3283" i="10"/>
  <c r="B3282" i="10"/>
  <c r="B3281" i="10"/>
  <c r="B3280" i="10"/>
  <c r="B3279" i="10"/>
  <c r="B3278" i="10"/>
  <c r="B3277" i="10"/>
  <c r="B3276" i="10"/>
  <c r="B3275" i="10"/>
  <c r="B3274" i="10"/>
  <c r="B3273" i="10"/>
  <c r="B3272" i="10"/>
  <c r="B3271" i="10"/>
  <c r="B3270" i="10"/>
  <c r="B3269" i="10"/>
  <c r="B3268" i="10"/>
  <c r="B3267" i="10"/>
  <c r="B3266" i="10"/>
  <c r="B3265" i="10"/>
  <c r="B3264" i="10"/>
  <c r="B3263" i="10"/>
  <c r="B3262" i="10"/>
  <c r="B3261" i="10"/>
  <c r="B3260" i="10"/>
  <c r="B3259" i="10"/>
  <c r="B3258" i="10"/>
  <c r="B3257" i="10"/>
  <c r="B3256" i="10"/>
  <c r="B3255" i="10"/>
  <c r="B3254" i="10"/>
  <c r="B3253" i="10"/>
  <c r="B3252" i="10"/>
  <c r="B3251" i="10"/>
  <c r="B3250" i="10"/>
  <c r="B3249" i="10"/>
  <c r="B3248" i="10"/>
  <c r="B3247" i="10"/>
  <c r="B3246" i="10"/>
  <c r="B3245" i="10"/>
  <c r="B3244" i="10"/>
  <c r="B3243" i="10"/>
  <c r="B3242" i="10"/>
  <c r="B3241" i="10"/>
  <c r="B3240" i="10"/>
  <c r="B3239" i="10"/>
  <c r="B3238" i="10"/>
  <c r="B3237" i="10"/>
  <c r="B3236" i="10"/>
  <c r="B3235" i="10"/>
  <c r="B3234" i="10"/>
  <c r="B3233" i="10"/>
  <c r="B3232" i="10"/>
  <c r="B3231" i="10"/>
  <c r="B3230" i="10"/>
  <c r="B3229" i="10"/>
  <c r="B3228" i="10"/>
  <c r="B3227" i="10"/>
  <c r="B3226" i="10"/>
  <c r="B3225" i="10"/>
  <c r="B3224" i="10"/>
  <c r="B3223" i="10"/>
  <c r="B3222" i="10"/>
  <c r="B3221" i="10"/>
  <c r="B3220" i="10"/>
  <c r="B3219" i="10"/>
  <c r="B3218" i="10"/>
  <c r="B3217" i="10"/>
  <c r="B3216" i="10"/>
  <c r="B3215" i="10"/>
  <c r="B3214" i="10"/>
  <c r="B3213" i="10"/>
  <c r="B3212" i="10"/>
  <c r="B3211" i="10"/>
  <c r="B3210" i="10"/>
  <c r="B3209" i="10"/>
  <c r="B3208" i="10"/>
  <c r="B3207" i="10"/>
  <c r="B3206" i="10"/>
  <c r="B3205" i="10"/>
  <c r="B3204" i="10"/>
  <c r="B3203" i="10"/>
  <c r="B3202" i="10"/>
  <c r="B3201" i="10"/>
  <c r="B3200" i="10"/>
  <c r="B3199" i="10"/>
  <c r="B3198" i="10"/>
  <c r="B3197" i="10"/>
  <c r="B3196" i="10"/>
  <c r="B3195" i="10"/>
  <c r="B3194" i="10"/>
  <c r="B3193" i="10"/>
  <c r="B3192" i="10"/>
  <c r="B3191" i="10"/>
  <c r="B3190" i="10"/>
  <c r="B3189" i="10"/>
  <c r="B3188" i="10"/>
  <c r="B3187" i="10"/>
  <c r="B3186" i="10"/>
  <c r="B3185" i="10"/>
  <c r="B3184" i="10"/>
  <c r="B3183" i="10"/>
  <c r="B3182" i="10"/>
  <c r="B3181" i="10"/>
  <c r="B3180" i="10"/>
  <c r="B3179" i="10"/>
  <c r="B3178" i="10"/>
  <c r="B3177" i="10"/>
  <c r="B3176" i="10"/>
  <c r="B3175" i="10"/>
  <c r="B3174" i="10"/>
  <c r="B3173" i="10"/>
  <c r="B3172" i="10"/>
  <c r="B3171" i="10"/>
  <c r="B3170" i="10"/>
  <c r="B3169" i="10"/>
  <c r="B3168" i="10"/>
  <c r="B3167" i="10"/>
  <c r="B3166" i="10"/>
  <c r="B3165" i="10"/>
  <c r="B3164" i="10"/>
  <c r="B3163" i="10"/>
  <c r="B3162" i="10"/>
  <c r="B3161" i="10"/>
  <c r="B3160" i="10"/>
  <c r="B3159" i="10"/>
  <c r="B3158" i="10"/>
  <c r="B3157" i="10"/>
  <c r="B3156" i="10"/>
  <c r="B3155" i="10"/>
  <c r="B3154" i="10"/>
  <c r="B3153" i="10"/>
  <c r="B3152" i="10"/>
  <c r="B3151" i="10"/>
  <c r="B3150" i="10"/>
  <c r="B3149" i="10"/>
  <c r="B3148" i="10"/>
  <c r="B3147" i="10"/>
  <c r="B3146" i="10"/>
  <c r="B3145" i="10"/>
  <c r="B3144" i="10"/>
  <c r="B3143" i="10"/>
  <c r="B3142" i="10"/>
  <c r="B3141" i="10"/>
  <c r="B3140" i="10"/>
  <c r="B3139" i="10"/>
  <c r="B3138" i="10"/>
  <c r="B3137" i="10"/>
  <c r="B3136" i="10"/>
  <c r="B3135" i="10"/>
  <c r="B3134" i="10"/>
  <c r="B3133" i="10"/>
  <c r="B3132" i="10"/>
  <c r="B3131" i="10"/>
  <c r="B3130" i="10"/>
  <c r="B3129" i="10"/>
  <c r="B3128" i="10"/>
  <c r="B3127" i="10"/>
  <c r="B3126" i="10"/>
  <c r="B3125" i="10"/>
  <c r="B3583" i="10"/>
  <c r="B3591" i="10"/>
  <c r="B1046" i="10"/>
  <c r="B1040" i="10"/>
  <c r="B1034" i="10"/>
  <c r="B1028" i="10"/>
  <c r="B1026" i="10"/>
  <c r="B1020" i="10"/>
  <c r="B1018" i="10"/>
  <c r="B3716" i="10"/>
  <c r="B3714" i="10"/>
  <c r="B3712" i="10"/>
  <c r="B3710" i="10"/>
  <c r="B3708" i="10"/>
  <c r="B3706" i="10"/>
  <c r="B3702" i="10"/>
  <c r="B3699" i="10"/>
  <c r="B3695" i="10"/>
  <c r="B3693" i="10"/>
  <c r="B3691" i="10"/>
  <c r="B3689" i="10"/>
  <c r="B3687" i="10"/>
  <c r="B3685" i="10"/>
  <c r="B3683" i="10"/>
  <c r="B3679" i="10"/>
  <c r="B3678" i="10"/>
  <c r="B3676" i="10"/>
  <c r="B3675" i="10"/>
  <c r="B3673" i="10"/>
  <c r="B3672" i="10"/>
  <c r="B3666" i="10"/>
  <c r="B3664" i="10"/>
  <c r="B3663" i="10"/>
  <c r="B3661" i="10"/>
  <c r="B3660" i="10"/>
  <c r="B3658" i="10"/>
  <c r="B3655" i="10"/>
  <c r="B3654" i="10"/>
  <c r="B3653" i="10"/>
  <c r="B3652" i="10"/>
  <c r="B3651" i="10"/>
  <c r="B3650" i="10"/>
  <c r="B3649" i="10"/>
  <c r="B3648" i="10"/>
  <c r="B3647" i="10"/>
  <c r="B3646" i="10"/>
  <c r="B3645" i="10"/>
  <c r="B3644" i="10"/>
  <c r="B3643" i="10"/>
  <c r="B3642" i="10"/>
  <c r="B3641" i="10"/>
  <c r="B3640" i="10"/>
  <c r="B3639" i="10"/>
  <c r="B3638" i="10"/>
  <c r="B3637" i="10"/>
  <c r="B3636" i="10"/>
  <c r="B3635" i="10"/>
  <c r="B3634" i="10"/>
  <c r="B3633" i="10"/>
  <c r="B3632" i="10"/>
  <c r="B3631" i="10"/>
  <c r="B3630" i="10"/>
  <c r="B3629" i="10"/>
  <c r="B3628" i="10"/>
  <c r="B3627" i="10"/>
  <c r="B3626" i="10"/>
  <c r="B3625" i="10"/>
  <c r="B3624" i="10"/>
  <c r="B3623" i="10"/>
  <c r="B3622" i="10"/>
  <c r="B3621" i="10"/>
  <c r="B3620" i="10"/>
  <c r="B3619" i="10"/>
  <c r="B3618" i="10"/>
  <c r="B3617" i="10"/>
  <c r="B3616" i="10"/>
  <c r="B3615" i="10"/>
  <c r="B3614" i="10"/>
  <c r="B3613" i="10"/>
  <c r="B3612" i="10"/>
  <c r="B3611" i="10"/>
  <c r="B3610" i="10"/>
  <c r="B3609" i="10"/>
  <c r="B3608" i="10"/>
  <c r="B3607" i="10"/>
  <c r="B3606" i="10"/>
  <c r="B3605" i="10"/>
  <c r="B3604" i="10"/>
  <c r="B3603" i="10"/>
  <c r="B3602" i="10"/>
  <c r="B3601" i="10"/>
  <c r="B3600" i="10"/>
  <c r="B3599" i="10"/>
  <c r="B3598" i="10"/>
  <c r="B3597" i="10"/>
  <c r="B3595" i="10"/>
  <c r="B3593" i="10"/>
  <c r="B3590" i="10"/>
  <c r="B3588" i="10"/>
  <c r="B3586" i="10"/>
  <c r="B3584" i="10"/>
  <c r="B3578" i="10"/>
  <c r="B3576" i="10"/>
  <c r="B3575" i="10"/>
  <c r="B3574" i="10"/>
  <c r="B3569" i="10"/>
  <c r="B3571" i="10"/>
  <c r="B3124" i="10"/>
  <c r="B3123" i="10"/>
  <c r="B3122" i="10"/>
  <c r="B3121" i="10"/>
  <c r="B3120" i="10"/>
  <c r="B3119" i="10"/>
  <c r="B3118" i="10"/>
  <c r="B3117" i="10"/>
  <c r="B3116" i="10"/>
  <c r="B3115" i="10"/>
  <c r="B3114" i="10"/>
  <c r="B3113" i="10"/>
  <c r="B3112" i="10"/>
  <c r="B3111" i="10"/>
  <c r="B3110" i="10"/>
  <c r="B3109" i="10"/>
  <c r="B3108" i="10"/>
  <c r="B3107" i="10"/>
  <c r="B3106" i="10"/>
  <c r="B3105" i="10"/>
  <c r="B3104" i="10"/>
  <c r="B3103" i="10"/>
  <c r="B3102" i="10"/>
  <c r="B3101" i="10"/>
  <c r="B3100" i="10"/>
  <c r="B3099" i="10"/>
  <c r="B3098" i="10"/>
  <c r="B3097" i="10"/>
  <c r="B3096" i="10"/>
  <c r="B3095" i="10"/>
  <c r="B3094" i="10"/>
  <c r="B3093" i="10"/>
  <c r="B3092" i="10"/>
  <c r="B3091" i="10"/>
  <c r="B3090" i="10"/>
  <c r="B3089" i="10"/>
  <c r="B3088" i="10"/>
  <c r="B3087" i="10"/>
  <c r="B3086" i="10"/>
  <c r="B3085" i="10"/>
  <c r="B3084" i="10"/>
  <c r="B3083" i="10"/>
  <c r="B3082" i="10"/>
  <c r="B3081" i="10"/>
  <c r="B3080" i="10"/>
  <c r="B3079" i="10"/>
  <c r="B3078" i="10"/>
  <c r="B3077" i="10"/>
  <c r="B3076" i="10"/>
  <c r="B3075" i="10"/>
  <c r="B3074" i="10"/>
  <c r="B3073" i="10"/>
  <c r="B3072" i="10"/>
  <c r="B3071" i="10"/>
  <c r="B3070" i="10"/>
  <c r="B3069" i="10"/>
  <c r="B3068" i="10"/>
  <c r="B3067" i="10"/>
  <c r="B3066" i="10"/>
  <c r="B3065" i="10"/>
  <c r="B3064" i="10"/>
  <c r="B3063" i="10"/>
  <c r="B3062" i="10"/>
  <c r="B3061" i="10"/>
  <c r="B3060" i="10"/>
  <c r="B3059" i="10"/>
  <c r="B3058" i="10"/>
  <c r="B3057" i="10"/>
  <c r="B3056" i="10"/>
  <c r="B3055" i="10"/>
  <c r="B3054" i="10"/>
  <c r="B3053" i="10"/>
  <c r="B3052" i="10"/>
  <c r="B3051" i="10"/>
  <c r="B3050" i="10"/>
  <c r="B3049" i="10"/>
  <c r="B3048" i="10"/>
  <c r="B3047" i="10"/>
  <c r="B3046" i="10"/>
  <c r="B3045" i="10"/>
  <c r="B3044" i="10"/>
  <c r="B3043" i="10"/>
  <c r="B3042" i="10"/>
  <c r="B3041" i="10"/>
  <c r="B3040" i="10"/>
  <c r="B3039" i="10"/>
  <c r="B3038" i="10"/>
  <c r="B3037" i="10"/>
  <c r="B3036" i="10"/>
  <c r="B3035" i="10"/>
  <c r="B3034" i="10"/>
  <c r="B3033" i="10"/>
  <c r="B3032" i="10"/>
  <c r="B3031" i="10"/>
  <c r="B3030" i="10"/>
  <c r="B3029" i="10"/>
  <c r="B3028" i="10"/>
  <c r="B3027" i="10"/>
  <c r="B3026" i="10"/>
  <c r="B3025" i="10"/>
  <c r="B3024" i="10"/>
  <c r="B3023" i="10"/>
  <c r="B3022" i="10"/>
  <c r="B3021" i="10"/>
  <c r="B3020" i="10"/>
  <c r="B3019" i="10"/>
  <c r="B3018" i="10"/>
  <c r="B3017" i="10"/>
  <c r="B3016" i="10"/>
  <c r="B3015" i="10"/>
  <c r="B3014" i="10"/>
  <c r="B3013" i="10"/>
  <c r="B3012" i="10"/>
  <c r="B3011" i="10"/>
  <c r="B3010" i="10"/>
  <c r="B3009" i="10"/>
  <c r="B3008" i="10"/>
  <c r="B3007" i="10"/>
  <c r="B3006" i="10"/>
  <c r="B3005" i="10"/>
  <c r="B3004" i="10"/>
  <c r="B3003" i="10"/>
  <c r="B3002" i="10"/>
  <c r="B3001" i="10"/>
  <c r="B3000" i="10"/>
  <c r="B2999" i="10"/>
  <c r="B2998" i="10"/>
  <c r="B2997" i="10"/>
  <c r="B2996" i="10"/>
  <c r="B2995" i="10"/>
  <c r="B2994" i="10"/>
  <c r="B2993" i="10"/>
  <c r="B2992" i="10"/>
  <c r="B2991" i="10"/>
  <c r="B2990" i="10"/>
  <c r="B2989" i="10"/>
  <c r="B2988" i="10"/>
  <c r="B2987" i="10"/>
  <c r="B2986" i="10"/>
  <c r="B2985" i="10"/>
  <c r="B2984" i="10"/>
  <c r="B2983" i="10"/>
  <c r="B2982" i="10"/>
  <c r="B2981" i="10"/>
  <c r="B2980" i="10"/>
  <c r="B2979" i="10"/>
  <c r="B2978" i="10"/>
  <c r="B2977" i="10"/>
  <c r="B2976" i="10"/>
  <c r="B2975" i="10"/>
  <c r="B2974" i="10"/>
  <c r="B2973" i="10"/>
  <c r="B2972" i="10"/>
  <c r="B2971" i="10"/>
  <c r="B2970" i="10"/>
  <c r="B2969" i="10"/>
  <c r="B2968" i="10"/>
  <c r="B2967" i="10"/>
  <c r="B2966" i="10"/>
  <c r="B2965" i="10"/>
  <c r="B2964" i="10"/>
  <c r="B2963" i="10"/>
  <c r="B2962" i="10"/>
  <c r="B2961" i="10"/>
  <c r="B2960" i="10"/>
  <c r="B2959" i="10"/>
  <c r="B2958" i="10"/>
  <c r="B2957" i="10"/>
  <c r="B2956" i="10"/>
  <c r="B2955" i="10"/>
  <c r="B2954" i="10"/>
  <c r="B2953" i="10"/>
  <c r="B2952" i="10"/>
  <c r="B2951" i="10"/>
  <c r="B2950" i="10"/>
  <c r="B2949" i="10"/>
  <c r="B2948" i="10"/>
  <c r="B2947" i="10"/>
  <c r="B2946" i="10"/>
  <c r="B2945" i="10"/>
  <c r="B2944" i="10"/>
  <c r="B2943" i="10"/>
  <c r="B2942" i="10"/>
  <c r="B2941" i="10"/>
  <c r="B2940" i="10"/>
  <c r="B2939" i="10"/>
  <c r="B2938" i="10"/>
  <c r="B2937" i="10"/>
  <c r="B2936" i="10"/>
  <c r="B2935" i="10"/>
  <c r="B2934" i="10"/>
  <c r="B2933" i="10"/>
  <c r="B2932" i="10"/>
  <c r="B2931" i="10"/>
  <c r="B2930" i="10"/>
  <c r="B2929" i="10"/>
  <c r="B2928" i="10"/>
  <c r="B2927" i="10"/>
  <c r="B2926" i="10"/>
  <c r="B2925" i="10"/>
  <c r="B2924" i="10"/>
  <c r="B2923" i="10"/>
  <c r="B2922" i="10"/>
  <c r="B2921" i="10"/>
  <c r="B2920" i="10"/>
  <c r="B2919" i="10"/>
  <c r="B2918" i="10"/>
  <c r="B2917" i="10"/>
  <c r="B2916" i="10"/>
  <c r="B2915" i="10"/>
  <c r="B2914" i="10"/>
  <c r="B2913" i="10"/>
  <c r="B2912" i="10"/>
  <c r="B2911" i="10"/>
  <c r="B2910" i="10"/>
  <c r="B2909" i="10"/>
  <c r="B2908" i="10"/>
  <c r="B2907" i="10"/>
  <c r="B2906" i="10"/>
  <c r="B2905" i="10"/>
  <c r="B2904" i="10"/>
  <c r="B2903" i="10"/>
  <c r="B2902" i="10"/>
  <c r="B2901" i="10"/>
  <c r="B2900" i="10"/>
  <c r="B2899" i="10"/>
  <c r="B2898" i="10"/>
  <c r="B2897" i="10"/>
  <c r="B2896" i="10"/>
  <c r="B2895" i="10"/>
  <c r="B2894" i="10"/>
  <c r="B2893" i="10"/>
  <c r="B2892" i="10"/>
  <c r="B2891" i="10"/>
  <c r="B2890" i="10"/>
  <c r="B2889" i="10"/>
  <c r="B2888" i="10"/>
  <c r="B2887" i="10"/>
  <c r="B2886" i="10"/>
  <c r="B2885" i="10"/>
  <c r="B2884" i="10"/>
  <c r="B2883" i="10"/>
  <c r="B2882" i="10"/>
  <c r="B2881" i="10"/>
  <c r="B2880" i="10"/>
  <c r="B2879" i="10"/>
  <c r="B2878" i="10"/>
  <c r="B2877" i="10"/>
  <c r="B2876" i="10"/>
  <c r="B2875" i="10"/>
  <c r="B2874" i="10"/>
  <c r="B2873" i="10"/>
  <c r="B2872" i="10"/>
  <c r="B2871" i="10"/>
  <c r="B2870" i="10"/>
  <c r="B2869" i="10"/>
  <c r="B2868" i="10"/>
  <c r="B2867" i="10"/>
  <c r="B2866" i="10"/>
  <c r="B2865" i="10"/>
  <c r="B2864" i="10"/>
  <c r="B2863" i="10"/>
  <c r="B2862" i="10"/>
  <c r="B2861" i="10"/>
  <c r="B2860" i="10"/>
  <c r="B2859" i="10"/>
  <c r="B2858" i="10"/>
  <c r="B2857" i="10"/>
  <c r="B2856" i="10"/>
  <c r="B2855" i="10"/>
  <c r="B2854" i="10"/>
  <c r="B2853" i="10"/>
  <c r="B2852" i="10"/>
  <c r="B2851" i="10"/>
  <c r="B2850" i="10"/>
  <c r="B2849" i="10"/>
  <c r="B2848" i="10"/>
  <c r="B2847" i="10"/>
  <c r="B2846" i="10"/>
  <c r="B2845" i="10"/>
  <c r="B2844" i="10"/>
  <c r="B2843" i="10"/>
  <c r="B2842" i="10"/>
  <c r="B2841" i="10"/>
  <c r="B2840" i="10"/>
  <c r="B2839" i="10"/>
  <c r="B2838" i="10"/>
  <c r="B2837" i="10"/>
  <c r="B2836" i="10"/>
  <c r="B2835" i="10"/>
  <c r="B2834" i="10"/>
  <c r="B2833" i="10"/>
  <c r="B2832" i="10"/>
  <c r="B2831" i="10"/>
  <c r="B2830" i="10"/>
  <c r="B2829" i="10"/>
  <c r="B2828" i="10"/>
  <c r="B2827" i="10"/>
  <c r="B2826" i="10"/>
  <c r="B2825" i="10"/>
  <c r="B2824" i="10"/>
  <c r="B2823" i="10"/>
  <c r="B2822" i="10"/>
  <c r="B2821" i="10"/>
  <c r="B2820" i="10"/>
  <c r="B2819" i="10"/>
  <c r="B2818" i="10"/>
  <c r="B2817" i="10"/>
  <c r="B2816" i="10"/>
  <c r="B2815" i="10"/>
  <c r="B2814" i="10"/>
  <c r="B2813" i="10"/>
  <c r="B2812" i="10"/>
  <c r="B2811" i="10"/>
  <c r="B2810" i="10"/>
  <c r="B2809" i="10"/>
  <c r="B2808" i="10"/>
  <c r="B2807" i="10"/>
  <c r="B2806" i="10"/>
  <c r="B2805" i="10"/>
  <c r="B2804" i="10"/>
  <c r="B2803" i="10"/>
  <c r="B2802" i="10"/>
  <c r="B2801" i="10"/>
  <c r="B2800" i="10"/>
  <c r="B2799" i="10"/>
  <c r="B2798" i="10"/>
  <c r="B2797" i="10"/>
  <c r="B2796" i="10"/>
  <c r="B2795" i="10"/>
  <c r="B2794" i="10"/>
  <c r="B2793" i="10"/>
  <c r="B2792" i="10"/>
  <c r="B2791" i="10"/>
  <c r="B2790" i="10"/>
  <c r="B2789" i="10"/>
  <c r="B2788" i="10"/>
  <c r="B2787" i="10"/>
  <c r="B2786" i="10"/>
  <c r="B2785" i="10"/>
  <c r="B2784" i="10"/>
  <c r="B2783" i="10"/>
  <c r="B2782" i="10"/>
  <c r="B2781" i="10"/>
  <c r="B2780" i="10"/>
  <c r="B2779" i="10"/>
  <c r="B2778" i="10"/>
  <c r="B2777" i="10"/>
  <c r="B2776" i="10"/>
  <c r="B2775" i="10"/>
  <c r="B2774" i="10"/>
  <c r="B2773" i="10"/>
  <c r="B2772" i="10"/>
  <c r="B2771" i="10"/>
  <c r="B2770" i="10"/>
  <c r="B2769" i="10"/>
  <c r="B2768" i="10"/>
  <c r="B2767" i="10"/>
  <c r="B2766" i="10"/>
  <c r="B2765" i="10"/>
  <c r="B2764" i="10"/>
  <c r="B2763" i="10"/>
  <c r="B2762" i="10"/>
  <c r="B2761" i="10"/>
  <c r="B2760" i="10"/>
  <c r="B2759" i="10"/>
  <c r="B2758" i="10"/>
  <c r="B2757" i="10"/>
  <c r="B2756" i="10"/>
  <c r="B2755" i="10"/>
  <c r="B2754" i="10"/>
  <c r="B2753" i="10"/>
  <c r="B2752" i="10"/>
  <c r="B2751" i="10"/>
  <c r="B2750" i="10"/>
  <c r="B2749" i="10"/>
  <c r="B2748" i="10"/>
  <c r="B2747" i="10"/>
  <c r="B2746" i="10"/>
  <c r="B2745" i="10"/>
  <c r="B2744" i="10"/>
  <c r="B2743" i="10"/>
  <c r="B2742" i="10"/>
  <c r="B2741" i="10"/>
  <c r="B2740" i="10"/>
  <c r="B2739" i="10"/>
  <c r="B2738" i="10"/>
  <c r="B2737" i="10"/>
  <c r="B2736" i="10"/>
  <c r="B2735" i="10"/>
  <c r="B2734" i="10"/>
  <c r="B2733" i="10"/>
  <c r="B2732" i="10"/>
  <c r="B2731" i="10"/>
  <c r="B2730" i="10"/>
  <c r="B2729" i="10"/>
  <c r="B2728" i="10"/>
  <c r="B2727" i="10"/>
  <c r="B2726" i="10"/>
  <c r="B2725" i="10"/>
  <c r="B2724" i="10"/>
  <c r="B2723" i="10"/>
  <c r="B2722" i="10"/>
  <c r="B2721" i="10"/>
  <c r="B2720" i="10"/>
  <c r="B2719" i="10"/>
  <c r="B2718" i="10"/>
  <c r="B2717" i="10"/>
  <c r="B2716" i="10"/>
  <c r="B2715" i="10"/>
  <c r="B2714" i="10"/>
  <c r="B2713" i="10"/>
  <c r="B2712" i="10"/>
  <c r="B2711" i="10"/>
  <c r="B2710" i="10"/>
  <c r="B2709" i="10"/>
  <c r="B2708" i="10"/>
  <c r="B2707" i="10"/>
  <c r="B2706" i="10"/>
  <c r="B2705" i="10"/>
  <c r="B2704" i="10"/>
  <c r="B2703" i="10"/>
  <c r="B2702" i="10"/>
  <c r="B2701" i="10"/>
  <c r="B2700" i="10"/>
  <c r="B2699" i="10"/>
  <c r="B2698" i="10"/>
  <c r="B2697" i="10"/>
  <c r="B2696" i="10"/>
  <c r="B2695" i="10"/>
  <c r="B2694" i="10"/>
  <c r="B2693" i="10"/>
  <c r="B2692" i="10"/>
  <c r="B2691" i="10"/>
  <c r="B2690" i="10"/>
  <c r="B2689" i="10"/>
  <c r="B2688" i="10"/>
  <c r="B2687" i="10"/>
  <c r="B2686" i="10"/>
  <c r="B2685" i="10"/>
  <c r="B2684" i="10"/>
  <c r="B2683" i="10"/>
  <c r="B2682" i="10"/>
  <c r="B2681" i="10"/>
  <c r="B2680" i="10"/>
  <c r="B2679" i="10"/>
  <c r="B2678" i="10"/>
  <c r="B2677" i="10"/>
  <c r="B2676" i="10"/>
  <c r="B2675" i="10"/>
  <c r="B2674" i="10"/>
  <c r="B2673" i="10"/>
  <c r="B2672" i="10"/>
  <c r="B2671" i="10"/>
  <c r="B2670" i="10"/>
  <c r="B2669" i="10"/>
  <c r="B2668" i="10"/>
  <c r="B2667" i="10"/>
  <c r="B2666" i="10"/>
  <c r="B2665" i="10"/>
  <c r="B2664" i="10"/>
  <c r="B2663" i="10"/>
  <c r="B2662" i="10"/>
  <c r="B2661" i="10"/>
  <c r="B2660" i="10"/>
  <c r="B2659" i="10"/>
  <c r="B2658" i="10"/>
  <c r="B2657" i="10"/>
  <c r="B2656" i="10"/>
  <c r="B2655" i="10"/>
  <c r="B2654" i="10"/>
  <c r="B2653" i="10"/>
  <c r="B2652" i="10"/>
  <c r="B2651" i="10"/>
  <c r="B2650" i="10"/>
  <c r="B2649" i="10"/>
  <c r="B2648" i="10"/>
  <c r="B2647" i="10"/>
  <c r="B2646" i="10"/>
  <c r="B2645" i="10"/>
  <c r="B2644" i="10"/>
  <c r="B2643" i="10"/>
  <c r="B2642" i="10"/>
  <c r="B2641" i="10"/>
  <c r="B2640" i="10"/>
  <c r="B2639" i="10"/>
  <c r="B2638" i="10"/>
  <c r="B2637" i="10"/>
  <c r="B2636" i="10"/>
  <c r="B2635" i="10"/>
  <c r="B2634" i="10"/>
  <c r="B2633" i="10"/>
  <c r="B2632" i="10"/>
  <c r="B2631" i="10"/>
  <c r="B2630" i="10"/>
  <c r="B2629" i="10"/>
  <c r="B2628" i="10"/>
  <c r="B2627" i="10"/>
  <c r="B2626" i="10"/>
  <c r="B2625" i="10"/>
  <c r="B2624" i="10"/>
  <c r="B2623" i="10"/>
  <c r="B2622" i="10"/>
  <c r="B2621" i="10"/>
  <c r="B2620" i="10"/>
  <c r="B2619" i="10"/>
  <c r="B2618" i="10"/>
  <c r="B2617" i="10"/>
  <c r="B2616" i="10"/>
  <c r="B2615" i="10"/>
  <c r="B2614" i="10"/>
  <c r="B2613" i="10"/>
  <c r="B2612" i="10"/>
  <c r="B2611" i="10"/>
  <c r="B2610" i="10"/>
  <c r="B2609" i="10"/>
  <c r="B2608" i="10"/>
  <c r="B2607" i="10"/>
  <c r="B2606" i="10"/>
  <c r="B2605" i="10"/>
  <c r="B2604" i="10"/>
  <c r="B2603" i="10"/>
  <c r="B2602" i="10"/>
  <c r="B2601" i="10"/>
  <c r="B2600" i="10"/>
  <c r="B2599" i="10"/>
  <c r="B2598" i="10"/>
  <c r="B2597" i="10"/>
  <c r="B2596" i="10"/>
  <c r="B2595" i="10"/>
  <c r="B2594" i="10"/>
  <c r="B2593" i="10"/>
  <c r="B2592" i="10"/>
  <c r="B2591" i="10"/>
  <c r="B2590" i="10"/>
  <c r="B2589" i="10"/>
  <c r="B2588" i="10"/>
  <c r="B2587" i="10"/>
  <c r="B2586" i="10"/>
  <c r="B2585" i="10"/>
  <c r="B2584" i="10"/>
  <c r="B2583" i="10"/>
  <c r="B2582" i="10"/>
  <c r="B2581" i="10"/>
  <c r="B2580" i="10"/>
  <c r="B2579" i="10"/>
  <c r="B2578" i="10"/>
  <c r="B2577" i="10"/>
  <c r="B2576" i="10"/>
  <c r="B2575" i="10"/>
  <c r="B2574" i="10"/>
  <c r="B2573" i="10"/>
  <c r="B2572" i="10"/>
  <c r="B2571" i="10"/>
  <c r="B2570" i="10"/>
  <c r="B2569" i="10"/>
  <c r="B2568" i="10"/>
  <c r="B2567" i="10"/>
  <c r="B2566" i="10"/>
  <c r="B2565" i="10"/>
  <c r="B2564" i="10"/>
  <c r="B2563" i="10"/>
  <c r="B2562" i="10"/>
  <c r="B2561" i="10"/>
  <c r="B2560" i="10"/>
  <c r="B2559" i="10"/>
  <c r="B2558" i="10"/>
  <c r="B2557" i="10"/>
  <c r="B2556" i="10"/>
  <c r="B2555" i="10"/>
  <c r="B2554" i="10"/>
  <c r="B2553" i="10"/>
  <c r="B2552" i="10"/>
  <c r="B2551" i="10"/>
  <c r="B2550" i="10"/>
  <c r="B2549" i="10"/>
  <c r="B2548" i="10"/>
  <c r="B2547" i="10"/>
  <c r="B2546" i="10"/>
  <c r="B2545" i="10"/>
  <c r="B2544" i="10"/>
  <c r="B2543" i="10"/>
  <c r="B2542" i="10"/>
  <c r="B2541" i="10"/>
  <c r="B2540" i="10"/>
  <c r="B2539" i="10"/>
  <c r="B2538" i="10"/>
  <c r="B2537" i="10"/>
  <c r="B2536" i="10"/>
  <c r="B2535" i="10"/>
  <c r="B2534" i="10"/>
  <c r="B2533" i="10"/>
  <c r="B2532" i="10"/>
  <c r="B2531" i="10"/>
  <c r="B2530" i="10"/>
  <c r="B2529" i="10"/>
  <c r="B2528" i="10"/>
  <c r="B2527" i="10"/>
  <c r="B2526" i="10"/>
  <c r="B2525" i="10"/>
  <c r="B2524" i="10"/>
  <c r="B2523" i="10"/>
  <c r="B2522" i="10"/>
  <c r="B2521" i="10"/>
  <c r="B2520" i="10"/>
  <c r="B2519" i="10"/>
  <c r="B2518" i="10"/>
  <c r="B2517" i="10"/>
  <c r="B2516" i="10"/>
  <c r="B2515" i="10"/>
  <c r="B2514" i="10"/>
  <c r="B2513" i="10"/>
  <c r="B2512" i="10"/>
  <c r="B2511" i="10"/>
  <c r="B2510" i="10"/>
  <c r="B2509" i="10"/>
  <c r="B2508" i="10"/>
  <c r="B2507" i="10"/>
  <c r="B2506" i="10"/>
  <c r="B2505" i="10"/>
  <c r="B2504" i="10"/>
  <c r="B2503" i="10"/>
  <c r="B2502" i="10"/>
  <c r="B2501" i="10"/>
  <c r="B2500" i="10"/>
  <c r="B2499" i="10"/>
  <c r="B2498" i="10"/>
  <c r="B2497" i="10"/>
  <c r="B2496" i="10"/>
  <c r="B2495" i="10"/>
  <c r="B2494" i="10"/>
  <c r="B2493" i="10"/>
  <c r="B2492" i="10"/>
  <c r="B2491" i="10"/>
  <c r="B2490" i="10"/>
  <c r="B2489" i="10"/>
  <c r="B2488" i="10"/>
  <c r="B2487" i="10"/>
  <c r="B2486" i="10"/>
  <c r="B2485" i="10"/>
  <c r="B2484" i="10"/>
  <c r="B2483" i="10"/>
  <c r="B2482" i="10"/>
  <c r="B2481" i="10"/>
  <c r="B2480" i="10"/>
  <c r="B2479" i="10"/>
  <c r="B2478" i="10"/>
  <c r="B2477" i="10"/>
  <c r="B2476" i="10"/>
  <c r="B2475" i="10"/>
  <c r="B2474" i="10"/>
  <c r="B2473" i="10"/>
  <c r="B2472" i="10"/>
  <c r="B2471" i="10"/>
  <c r="B2470" i="10"/>
  <c r="B2469" i="10"/>
  <c r="B2468" i="10"/>
  <c r="B2467" i="10"/>
  <c r="B2466" i="10"/>
  <c r="B2465" i="10"/>
  <c r="B2464" i="10"/>
  <c r="B2463" i="10"/>
  <c r="B2462" i="10"/>
  <c r="B2461" i="10"/>
  <c r="B2460" i="10"/>
  <c r="B2459" i="10"/>
  <c r="B2458" i="10"/>
  <c r="B2457" i="10"/>
  <c r="B2456" i="10"/>
  <c r="B2455" i="10"/>
  <c r="B2454" i="10"/>
  <c r="B2453" i="10"/>
  <c r="B2452" i="10"/>
  <c r="B2451" i="10"/>
  <c r="B2450" i="10"/>
  <c r="B2449" i="10"/>
  <c r="B2448" i="10"/>
  <c r="B2447" i="10"/>
  <c r="B2446" i="10"/>
  <c r="B2445" i="10"/>
  <c r="B2444" i="10"/>
  <c r="B2443" i="10"/>
  <c r="B2442" i="10"/>
  <c r="B2441" i="10"/>
  <c r="B2440" i="10"/>
  <c r="B2439" i="10"/>
  <c r="B2438" i="10"/>
  <c r="B2437" i="10"/>
  <c r="B2436" i="10"/>
  <c r="B2435" i="10"/>
  <c r="B2434" i="10"/>
  <c r="B2433" i="10"/>
  <c r="B2432" i="10"/>
  <c r="B2431" i="10"/>
  <c r="B2430" i="10"/>
  <c r="B2429" i="10"/>
  <c r="B2428" i="10"/>
  <c r="B2427" i="10"/>
  <c r="B2426" i="10"/>
  <c r="B2425" i="10"/>
  <c r="B2424" i="10"/>
  <c r="B2423" i="10"/>
  <c r="B2422" i="10"/>
  <c r="B2421" i="10"/>
  <c r="B2419" i="10"/>
  <c r="B2417" i="10"/>
  <c r="B2415" i="10"/>
  <c r="B2413" i="10"/>
  <c r="B2411" i="10"/>
  <c r="B2409" i="10"/>
  <c r="B2407" i="10"/>
  <c r="B2405" i="10"/>
  <c r="B2403" i="10"/>
  <c r="B2401" i="10"/>
  <c r="B2399" i="10"/>
  <c r="B2397" i="10"/>
  <c r="B2395" i="10"/>
  <c r="B2393" i="10"/>
  <c r="B2391" i="10"/>
  <c r="B2389" i="10"/>
  <c r="B2387" i="10"/>
  <c r="B2385" i="10"/>
  <c r="B2383" i="10"/>
  <c r="B2381" i="10"/>
  <c r="B2380" i="10"/>
  <c r="B2374" i="10"/>
  <c r="B2372" i="10"/>
  <c r="B2370" i="10"/>
  <c r="B2368" i="10"/>
  <c r="B2366" i="10"/>
  <c r="B2364" i="10"/>
  <c r="B2362" i="10"/>
  <c r="B2360" i="10"/>
  <c r="B2358" i="10"/>
  <c r="B2356" i="10"/>
  <c r="B2354" i="10"/>
  <c r="B2352" i="10"/>
  <c r="B2350" i="10"/>
  <c r="B2348" i="10"/>
  <c r="B2346" i="10"/>
  <c r="B2344" i="10"/>
  <c r="B2342" i="10"/>
  <c r="B2340" i="10"/>
  <c r="B2338" i="10"/>
  <c r="B2336" i="10"/>
  <c r="B2334" i="10"/>
  <c r="B2332" i="10"/>
  <c r="B2330" i="10"/>
  <c r="B2328" i="10"/>
  <c r="B2326" i="10"/>
  <c r="B2324" i="10"/>
  <c r="B2323" i="10"/>
  <c r="B2321" i="10"/>
  <c r="B2319" i="10"/>
  <c r="B2317" i="10"/>
  <c r="B2315" i="10"/>
  <c r="B2313" i="10"/>
  <c r="B2311" i="10"/>
  <c r="B2309" i="10"/>
  <c r="B2307" i="10"/>
  <c r="B2305" i="10"/>
  <c r="B2303" i="10"/>
  <c r="B2301" i="10"/>
  <c r="B2299" i="10"/>
  <c r="B2297" i="10"/>
  <c r="B2295" i="10"/>
  <c r="B2293" i="10"/>
  <c r="B2291" i="10"/>
  <c r="B2289" i="10"/>
  <c r="B2287" i="10"/>
  <c r="B2285" i="10"/>
  <c r="B2283" i="10"/>
  <c r="B2282" i="10"/>
  <c r="B2280" i="10"/>
  <c r="B2278" i="10"/>
  <c r="B2276" i="10"/>
  <c r="B2274" i="10"/>
  <c r="B2272" i="10"/>
  <c r="B2270" i="10"/>
  <c r="B2268" i="10"/>
  <c r="B2266" i="10"/>
  <c r="B2264" i="10"/>
  <c r="B2262" i="10"/>
  <c r="B2260" i="10"/>
  <c r="B2258" i="10"/>
  <c r="B2256" i="10"/>
  <c r="B2254" i="10"/>
  <c r="B2252" i="10"/>
  <c r="B2250" i="10"/>
  <c r="B2248" i="10"/>
  <c r="B2246" i="10"/>
  <c r="B2244" i="10"/>
  <c r="B2242" i="10"/>
  <c r="B2240" i="10"/>
  <c r="B2238" i="10"/>
  <c r="B2236" i="10"/>
  <c r="B2234" i="10"/>
  <c r="B2232" i="10"/>
  <c r="B2230" i="10"/>
  <c r="B2228" i="10"/>
  <c r="B2226" i="10"/>
  <c r="B2224" i="10"/>
  <c r="B2222" i="10"/>
  <c r="B2220" i="10"/>
  <c r="B2218" i="10"/>
  <c r="B2216" i="10"/>
  <c r="B2214" i="10"/>
  <c r="B2212" i="10"/>
  <c r="B2210" i="10"/>
  <c r="B2203" i="10"/>
  <c r="B2200" i="10"/>
  <c r="B2197" i="10"/>
  <c r="B2195" i="10"/>
  <c r="B2193" i="10"/>
  <c r="B2191" i="10"/>
  <c r="B2189" i="10"/>
  <c r="B2187" i="10"/>
  <c r="B2185" i="10"/>
  <c r="B2183" i="10"/>
  <c r="B2181" i="10"/>
  <c r="B2179" i="10"/>
  <c r="B2177" i="10"/>
  <c r="B2175" i="10"/>
  <c r="B2174" i="10"/>
  <c r="B2172" i="10"/>
  <c r="B2170" i="10"/>
  <c r="B2168" i="10"/>
  <c r="B2166" i="10"/>
  <c r="B2164" i="10"/>
  <c r="B2162" i="10"/>
  <c r="B2160" i="10"/>
  <c r="B2158" i="10"/>
  <c r="B2156" i="10"/>
  <c r="B2154" i="10"/>
  <c r="B2152" i="10"/>
  <c r="B2150" i="10"/>
  <c r="B2148" i="10"/>
  <c r="B2146" i="10"/>
  <c r="B2144" i="10"/>
  <c r="B2142" i="10"/>
  <c r="B2140" i="10"/>
  <c r="B2138" i="10"/>
  <c r="B2136" i="10"/>
  <c r="B2134" i="10"/>
  <c r="B2132" i="10"/>
  <c r="B2130" i="10"/>
  <c r="B2128" i="10"/>
  <c r="B2126" i="10"/>
  <c r="B2124" i="10"/>
  <c r="B2122" i="10"/>
  <c r="B2120" i="10"/>
  <c r="B2118" i="10"/>
  <c r="B2116" i="10"/>
  <c r="B2114" i="10"/>
  <c r="B2112" i="10"/>
  <c r="B2110" i="10"/>
  <c r="B2108" i="10"/>
  <c r="B2106" i="10"/>
  <c r="B2104" i="10"/>
  <c r="B2102" i="10"/>
  <c r="B2100" i="10"/>
  <c r="B2098" i="10"/>
  <c r="B2096" i="10"/>
  <c r="B2094" i="10"/>
  <c r="B2092" i="10"/>
  <c r="B2090" i="10"/>
  <c r="B2088" i="10"/>
  <c r="B2086" i="10"/>
  <c r="B2084" i="10"/>
  <c r="B2082" i="10"/>
  <c r="B2080" i="10"/>
  <c r="B2078" i="10"/>
  <c r="B2076" i="10"/>
  <c r="B2074" i="10"/>
  <c r="B2072" i="10"/>
  <c r="B2070" i="10"/>
  <c r="B2068" i="10"/>
  <c r="B2066" i="10"/>
  <c r="B2064" i="10"/>
  <c r="B2062" i="10"/>
  <c r="B2060" i="10"/>
  <c r="B2058" i="10"/>
  <c r="B2056" i="10"/>
  <c r="B2054" i="10"/>
  <c r="B2052" i="10"/>
  <c r="B2050" i="10"/>
  <c r="B2048" i="10"/>
  <c r="B2046" i="10"/>
  <c r="B2044" i="10"/>
  <c r="B2042" i="10"/>
  <c r="B2040" i="10"/>
  <c r="B2038" i="10"/>
  <c r="B2036" i="10"/>
  <c r="B2034" i="10"/>
  <c r="B2032" i="10"/>
  <c r="B2030" i="10"/>
  <c r="B2028" i="10"/>
  <c r="B2026" i="10"/>
  <c r="B2024" i="10"/>
  <c r="B2022" i="10"/>
  <c r="B2020" i="10"/>
  <c r="B2018" i="10"/>
  <c r="B2016" i="10"/>
  <c r="B2012" i="10"/>
  <c r="B2010" i="10"/>
  <c r="B2008" i="10"/>
  <c r="B2006" i="10"/>
  <c r="B2004" i="10"/>
  <c r="B2002" i="10"/>
  <c r="B2000" i="10"/>
  <c r="B1998" i="10"/>
  <c r="B1996" i="10"/>
  <c r="B1994" i="10"/>
  <c r="B1992" i="10"/>
  <c r="B1990" i="10"/>
  <c r="B1988" i="10"/>
  <c r="B1986" i="10"/>
  <c r="B1984" i="10"/>
  <c r="B1982" i="10"/>
  <c r="B1980" i="10"/>
  <c r="B1978" i="10"/>
  <c r="B1976" i="10"/>
  <c r="B1974" i="10"/>
  <c r="B1972" i="10"/>
  <c r="B1970" i="10"/>
  <c r="B1968" i="10"/>
  <c r="B1966" i="10"/>
  <c r="B1964" i="10"/>
  <c r="B1962" i="10"/>
  <c r="B1960" i="10"/>
  <c r="B1958" i="10"/>
  <c r="B1956" i="10"/>
  <c r="B1954" i="10"/>
  <c r="B1952" i="10"/>
  <c r="B1950" i="10"/>
  <c r="B1948" i="10"/>
  <c r="B1946" i="10"/>
  <c r="B1944" i="10"/>
  <c r="B1942" i="10"/>
  <c r="B1940" i="10"/>
  <c r="B1938" i="10"/>
  <c r="B1936" i="10"/>
  <c r="B1934" i="10"/>
  <c r="B1932" i="10"/>
  <c r="B1930" i="10"/>
  <c r="B1928" i="10"/>
  <c r="B1926" i="10"/>
  <c r="B1924" i="10"/>
  <c r="B1922" i="10"/>
  <c r="B1920" i="10"/>
  <c r="B1918" i="10"/>
  <c r="B1916" i="10"/>
  <c r="B1914" i="10"/>
  <c r="B1912" i="10"/>
  <c r="B1910" i="10"/>
  <c r="B1908" i="10"/>
  <c r="B1906" i="10"/>
  <c r="B1904" i="10"/>
  <c r="B1902" i="10"/>
  <c r="B1900" i="10"/>
  <c r="B1898" i="10"/>
  <c r="B1896" i="10"/>
  <c r="B1894" i="10"/>
  <c r="B1892" i="10"/>
  <c r="B1890" i="10"/>
  <c r="B1888" i="10"/>
  <c r="B1886" i="10"/>
  <c r="B1884" i="10"/>
  <c r="B1882" i="10"/>
  <c r="B1880" i="10"/>
  <c r="B1878" i="10"/>
  <c r="B1876" i="10"/>
  <c r="B1874" i="10"/>
  <c r="B1872" i="10"/>
  <c r="B1870" i="10"/>
  <c r="B1868" i="10"/>
  <c r="B1866" i="10"/>
  <c r="B1864" i="10"/>
  <c r="B1862" i="10"/>
  <c r="B1860" i="10"/>
  <c r="B1858" i="10"/>
  <c r="B1856" i="10"/>
  <c r="B1854" i="10"/>
  <c r="B1852" i="10"/>
  <c r="B1850" i="10"/>
  <c r="B1848" i="10"/>
  <c r="B1846" i="10"/>
  <c r="B1844" i="10"/>
  <c r="B1842" i="10"/>
  <c r="B1840" i="10"/>
  <c r="B1838" i="10"/>
  <c r="B1836" i="10"/>
  <c r="B1834" i="10"/>
  <c r="B1832" i="10"/>
  <c r="B1830" i="10"/>
  <c r="B1828" i="10"/>
  <c r="B1826" i="10"/>
  <c r="B1824" i="10"/>
  <c r="B1822" i="10"/>
  <c r="B1820" i="10"/>
  <c r="B1818" i="10"/>
  <c r="B1816" i="10"/>
  <c r="B1814" i="10"/>
  <c r="B1812" i="10"/>
  <c r="B1810" i="10"/>
  <c r="B1808" i="10"/>
  <c r="B1806" i="10"/>
  <c r="B1804" i="10"/>
  <c r="B1802" i="10"/>
  <c r="B1800" i="10"/>
  <c r="B1798" i="10"/>
  <c r="B1796" i="10"/>
  <c r="B1794" i="10"/>
  <c r="B1792" i="10"/>
  <c r="B1790" i="10"/>
  <c r="B1788" i="10"/>
  <c r="B1786" i="10"/>
  <c r="B1784" i="10"/>
  <c r="B1782" i="10"/>
  <c r="B1780" i="10"/>
  <c r="B1778" i="10"/>
  <c r="B1776" i="10"/>
  <c r="B1774" i="10"/>
  <c r="B1772" i="10"/>
  <c r="B1770" i="10"/>
  <c r="B1768" i="10"/>
  <c r="B1766" i="10"/>
  <c r="B1764" i="10"/>
  <c r="B1762" i="10"/>
  <c r="B1760" i="10"/>
  <c r="B1758" i="10"/>
  <c r="B1756" i="10"/>
  <c r="B1754" i="10"/>
  <c r="B1752" i="10"/>
  <c r="B1750" i="10"/>
  <c r="B1748" i="10"/>
  <c r="B1746" i="10"/>
  <c r="B1744" i="10"/>
  <c r="B1742" i="10"/>
  <c r="B1740" i="10"/>
  <c r="B1738" i="10"/>
  <c r="B1736" i="10"/>
  <c r="B1734" i="10"/>
  <c r="B1732" i="10"/>
  <c r="B1730" i="10"/>
  <c r="B1728" i="10"/>
  <c r="B1726" i="10"/>
  <c r="B1724" i="10"/>
  <c r="B1722" i="10"/>
  <c r="B1720" i="10"/>
  <c r="B1718" i="10"/>
  <c r="B1716" i="10"/>
  <c r="B1714" i="10"/>
  <c r="B1712" i="10"/>
  <c r="B1710" i="10"/>
  <c r="B1708" i="10"/>
  <c r="B1706" i="10"/>
  <c r="B1704" i="10"/>
  <c r="B1702" i="10"/>
  <c r="B1700" i="10"/>
  <c r="B1698" i="10"/>
  <c r="B1696" i="10"/>
  <c r="B1694" i="10"/>
  <c r="B1692" i="10"/>
  <c r="B1690" i="10"/>
  <c r="B1688" i="10"/>
  <c r="B1686" i="10"/>
  <c r="B1684" i="10"/>
  <c r="B1682" i="10"/>
  <c r="B1680" i="10"/>
  <c r="B1678" i="10"/>
  <c r="B1676" i="10"/>
  <c r="B1674" i="10"/>
  <c r="B1672" i="10"/>
  <c r="B1670" i="10"/>
  <c r="B1668" i="10"/>
  <c r="B1666" i="10"/>
  <c r="B1664" i="10"/>
  <c r="B1662" i="10"/>
  <c r="B1660" i="10"/>
  <c r="B1658" i="10"/>
  <c r="B1656" i="10"/>
  <c r="B1654" i="10"/>
  <c r="B1652" i="10"/>
  <c r="B1650" i="10"/>
  <c r="B1648" i="10"/>
  <c r="B1646" i="10"/>
  <c r="B1644" i="10"/>
  <c r="B1642" i="10"/>
  <c r="B1640" i="10"/>
  <c r="B1638" i="10"/>
  <c r="B1636" i="10"/>
  <c r="B1634" i="10"/>
  <c r="B1632" i="10"/>
  <c r="B1630" i="10"/>
  <c r="B1628" i="10"/>
  <c r="B1626" i="10"/>
  <c r="B1624" i="10"/>
  <c r="B1622" i="10"/>
  <c r="B1620" i="10"/>
  <c r="B1618" i="10"/>
  <c r="B1616" i="10"/>
  <c r="B1614" i="10"/>
  <c r="B1612" i="10"/>
  <c r="B1610" i="10"/>
  <c r="B1608" i="10"/>
  <c r="B1606" i="10"/>
  <c r="B1604" i="10"/>
  <c r="B1602" i="10"/>
  <c r="B1600" i="10"/>
  <c r="B1598" i="10"/>
  <c r="B1596" i="10"/>
  <c r="B1594" i="10"/>
  <c r="B1592" i="10"/>
  <c r="B1590" i="10"/>
  <c r="B1588" i="10"/>
  <c r="B1586" i="10"/>
  <c r="B1584" i="10"/>
  <c r="B1582" i="10"/>
  <c r="B1580" i="10"/>
  <c r="B1578" i="10"/>
  <c r="B1576" i="10"/>
  <c r="B1574" i="10"/>
  <c r="B1572" i="10"/>
  <c r="B1570" i="10"/>
  <c r="B1568" i="10"/>
  <c r="B1566" i="10"/>
  <c r="B1564" i="10"/>
  <c r="B1562" i="10"/>
  <c r="B1560" i="10"/>
  <c r="B1558" i="10"/>
  <c r="B1556" i="10"/>
  <c r="B1554" i="10"/>
  <c r="B1552" i="10"/>
  <c r="B1549" i="10"/>
  <c r="B1548" i="10"/>
  <c r="B1550" i="10"/>
  <c r="B1546" i="10"/>
  <c r="B1545" i="10"/>
  <c r="B1547" i="10"/>
  <c r="B1543" i="10"/>
  <c r="B1542" i="10"/>
  <c r="B1544" i="10"/>
  <c r="B1537" i="10"/>
  <c r="B1536" i="10"/>
  <c r="B1538" i="10"/>
  <c r="B1534" i="10"/>
  <c r="B1533" i="10"/>
  <c r="B1535" i="10"/>
  <c r="B1531" i="10"/>
  <c r="B1530" i="10"/>
  <c r="B1532" i="10"/>
  <c r="B1528" i="10"/>
  <c r="B1527" i="10"/>
  <c r="B1529" i="10"/>
  <c r="B1525" i="10"/>
  <c r="B1524" i="10"/>
  <c r="B1526" i="10"/>
  <c r="B1522" i="10"/>
  <c r="B1521" i="10"/>
  <c r="B1523" i="10"/>
  <c r="B1519" i="10"/>
  <c r="B1518" i="10"/>
  <c r="B1520" i="10"/>
  <c r="B1516" i="10"/>
  <c r="B1515" i="10"/>
  <c r="B1517" i="10"/>
  <c r="B1513" i="10"/>
  <c r="B1512" i="10"/>
  <c r="B1514" i="10"/>
  <c r="B1510" i="10"/>
  <c r="B1509" i="10"/>
  <c r="B1511" i="10"/>
  <c r="B1507" i="10"/>
  <c r="B1506" i="10"/>
  <c r="B1508" i="10"/>
  <c r="B1504" i="10"/>
  <c r="B1503" i="10"/>
  <c r="B1505" i="10"/>
  <c r="B1501" i="10"/>
  <c r="B1500" i="10"/>
  <c r="B1502" i="10"/>
  <c r="B1498" i="10"/>
  <c r="B1497" i="10"/>
  <c r="B1499" i="10"/>
  <c r="B1493" i="10"/>
  <c r="B1494" i="10"/>
  <c r="B1491" i="10"/>
  <c r="B1492" i="10"/>
  <c r="B1489" i="10"/>
  <c r="B1490" i="10"/>
  <c r="B1488" i="10"/>
  <c r="B1486" i="10"/>
  <c r="B1487" i="10"/>
  <c r="B1484" i="10"/>
  <c r="B1485" i="10"/>
  <c r="B1482" i="10"/>
  <c r="B1483" i="10"/>
  <c r="B1481" i="10"/>
  <c r="B1480" i="10"/>
  <c r="B1479" i="10"/>
  <c r="B1476" i="10"/>
  <c r="B1475" i="10"/>
  <c r="B1474" i="10"/>
  <c r="B1382" i="10"/>
  <c r="B1383" i="10"/>
  <c r="B1380" i="10"/>
  <c r="B1381" i="10"/>
  <c r="B1472" i="10"/>
  <c r="B1473" i="10"/>
  <c r="B1470" i="10"/>
  <c r="B1471" i="10"/>
  <c r="B1468" i="10"/>
  <c r="B1469" i="10"/>
  <c r="B1466" i="10"/>
  <c r="B1467" i="10"/>
  <c r="B1465" i="10"/>
  <c r="B1463" i="10"/>
  <c r="B1464" i="10"/>
  <c r="B1461" i="10"/>
  <c r="B1462" i="10"/>
  <c r="B1459" i="10"/>
  <c r="B1460" i="10"/>
  <c r="B1457" i="10"/>
  <c r="B1458" i="10"/>
  <c r="B1455" i="10"/>
  <c r="B1456" i="10"/>
  <c r="B1453" i="10"/>
  <c r="B1454" i="10"/>
  <c r="B1452" i="10"/>
  <c r="B1450" i="10"/>
  <c r="B1451" i="10"/>
  <c r="B1448" i="10"/>
  <c r="B1449" i="10"/>
  <c r="B1446" i="10"/>
  <c r="B1447" i="10"/>
  <c r="B1444" i="10"/>
  <c r="B1445" i="10"/>
  <c r="B1443" i="10"/>
  <c r="B1440" i="10"/>
  <c r="B1441" i="10"/>
  <c r="B1438" i="10"/>
  <c r="B1439" i="10"/>
  <c r="B1436" i="10"/>
  <c r="B1437" i="10"/>
  <c r="B1434" i="10"/>
  <c r="B1435" i="10"/>
  <c r="B1432" i="10"/>
  <c r="B1433" i="10"/>
  <c r="B1430" i="10"/>
  <c r="B1431" i="10"/>
  <c r="B1429" i="10"/>
  <c r="B1427" i="10"/>
  <c r="B1426" i="10"/>
  <c r="B1425" i="10"/>
  <c r="B1424" i="10"/>
  <c r="B1423" i="10"/>
  <c r="B1422" i="10"/>
  <c r="B1420" i="10"/>
  <c r="B1421" i="10"/>
  <c r="B1418" i="10"/>
  <c r="B1419" i="10"/>
  <c r="B1416" i="10"/>
  <c r="B1417" i="10"/>
  <c r="B1414" i="10"/>
  <c r="B1415" i="10"/>
  <c r="B1413" i="10"/>
  <c r="B1411" i="10"/>
  <c r="B1412" i="10"/>
  <c r="B1409" i="10"/>
  <c r="B1410" i="10"/>
  <c r="B1407" i="10"/>
  <c r="B1408" i="10"/>
  <c r="B1406" i="10"/>
  <c r="B1404" i="10"/>
  <c r="B1405" i="10"/>
  <c r="B1402" i="10"/>
  <c r="B1403" i="10"/>
  <c r="B1400" i="10"/>
  <c r="B1401" i="10"/>
  <c r="B1398" i="10"/>
  <c r="B1399" i="10"/>
  <c r="B1397" i="10"/>
  <c r="B1395" i="10"/>
  <c r="B1396" i="10"/>
  <c r="B1393" i="10"/>
  <c r="B1394" i="10"/>
  <c r="B1384" i="10"/>
  <c r="B1371" i="10"/>
  <c r="B1358" i="10"/>
  <c r="B1378" i="10"/>
  <c r="B1379" i="10"/>
  <c r="B1376" i="10"/>
  <c r="B1377" i="10"/>
  <c r="B1356" i="10"/>
  <c r="B1357" i="10"/>
  <c r="B1354" i="10"/>
  <c r="B1355" i="10"/>
  <c r="B1352" i="10"/>
  <c r="B1353" i="10"/>
  <c r="B1351" i="10"/>
  <c r="B1350" i="10"/>
  <c r="B1349" i="10"/>
  <c r="B1348" i="10"/>
  <c r="B1347" i="10"/>
  <c r="B1346" i="10"/>
  <c r="B1344" i="10"/>
  <c r="B1345" i="10"/>
  <c r="B1342" i="10"/>
  <c r="B1343" i="10"/>
  <c r="B1340" i="10"/>
  <c r="B1341" i="10"/>
  <c r="B1339" i="10"/>
  <c r="B1369" i="10"/>
  <c r="B1370" i="10"/>
  <c r="B1367" i="10"/>
  <c r="B1368" i="10"/>
  <c r="B1365" i="10"/>
  <c r="B1366" i="10"/>
  <c r="B1337" i="10"/>
  <c r="B1338" i="10"/>
  <c r="B1335" i="10"/>
  <c r="B1336" i="10"/>
  <c r="B1333" i="10"/>
  <c r="B1334" i="10"/>
  <c r="B1331" i="10"/>
  <c r="B1332" i="10"/>
  <c r="B1329" i="10"/>
  <c r="B1330" i="10"/>
  <c r="B1327" i="10"/>
  <c r="B1328" i="10"/>
  <c r="B1326" i="10"/>
  <c r="B1325" i="10"/>
  <c r="B1324" i="10"/>
  <c r="B1323" i="10"/>
  <c r="B1322" i="10"/>
  <c r="B1321" i="10"/>
  <c r="B1320" i="10"/>
  <c r="B1319" i="10"/>
  <c r="B1318" i="10"/>
  <c r="B1317" i="10"/>
  <c r="B1316" i="10"/>
  <c r="B1315" i="10"/>
  <c r="B1314" i="10"/>
  <c r="B1313" i="10"/>
  <c r="B1363" i="10"/>
  <c r="B1364" i="10"/>
  <c r="B1361" i="10"/>
  <c r="B1362" i="10"/>
  <c r="B1359" i="10"/>
  <c r="B1360" i="10"/>
  <c r="B1311" i="10"/>
  <c r="B1312" i="10"/>
  <c r="B1309" i="10"/>
  <c r="B1310" i="10"/>
  <c r="B1307" i="10"/>
  <c r="B1308" i="10"/>
  <c r="B1306" i="10"/>
  <c r="B1391" i="10"/>
  <c r="B1392" i="10"/>
  <c r="B1389" i="10"/>
  <c r="B1390" i="10"/>
  <c r="B1305" i="10"/>
  <c r="B1304" i="10"/>
  <c r="B1303" i="10"/>
  <c r="B1302" i="10"/>
  <c r="B1301" i="10"/>
  <c r="B1300" i="10"/>
  <c r="B1299" i="10"/>
  <c r="B1298" i="10"/>
  <c r="B1297" i="10"/>
  <c r="B1296" i="10"/>
  <c r="B1295" i="10"/>
  <c r="B1294" i="10"/>
  <c r="B1293" i="10"/>
  <c r="B1291" i="10"/>
  <c r="B1290" i="10"/>
  <c r="B1289" i="10"/>
  <c r="B1287" i="10"/>
  <c r="B1288" i="10"/>
  <c r="B1285" i="10"/>
  <c r="B1286" i="10"/>
  <c r="B1283" i="10"/>
  <c r="B1284" i="10"/>
  <c r="B1282" i="10"/>
  <c r="B1374" i="10"/>
  <c r="B1375" i="10"/>
  <c r="B1372" i="10"/>
  <c r="B1373" i="10"/>
  <c r="B1387" i="10"/>
  <c r="B1388" i="10"/>
  <c r="B1385" i="10"/>
  <c r="B1386" i="10"/>
  <c r="B1280" i="10"/>
  <c r="B1281" i="10"/>
  <c r="B1278" i="10"/>
  <c r="B1279" i="10"/>
  <c r="B1276" i="10"/>
  <c r="B1277" i="10"/>
  <c r="B1275" i="10"/>
  <c r="B1273" i="10"/>
  <c r="B1272" i="10"/>
  <c r="B1274" i="10"/>
  <c r="B1270" i="10"/>
  <c r="B1269" i="10"/>
  <c r="B1271" i="10"/>
  <c r="B1267" i="10"/>
  <c r="B1266" i="10"/>
  <c r="B1268" i="10"/>
  <c r="B1264" i="10"/>
  <c r="B1263" i="10"/>
  <c r="B1265" i="10"/>
  <c r="B1261" i="10"/>
  <c r="B1262" i="10"/>
  <c r="B1259" i="10"/>
  <c r="B1258" i="10"/>
  <c r="B1257" i="10"/>
  <c r="B1256" i="10"/>
  <c r="B1255" i="10"/>
  <c r="B1253" i="10"/>
  <c r="B1252" i="10"/>
  <c r="B1251" i="10"/>
  <c r="B1250" i="10"/>
  <c r="B1248" i="10"/>
  <c r="B1247" i="10"/>
  <c r="B1246" i="10"/>
  <c r="B1244" i="10"/>
  <c r="B1243" i="10"/>
  <c r="B1242" i="10"/>
  <c r="B1241" i="10"/>
  <c r="B1239" i="10"/>
  <c r="B1238" i="10"/>
  <c r="B1237" i="10"/>
  <c r="B1235" i="10"/>
  <c r="B1234" i="10"/>
  <c r="B1232" i="10"/>
  <c r="B1231" i="10"/>
  <c r="B1229" i="10"/>
  <c r="B1228" i="10"/>
  <c r="B1226" i="10"/>
  <c r="B1225" i="10"/>
  <c r="B1223" i="10"/>
  <c r="B1222" i="10"/>
  <c r="B1220" i="10"/>
  <c r="B1219" i="10"/>
  <c r="B1217" i="10"/>
  <c r="B1213" i="10"/>
  <c r="B1211" i="10"/>
  <c r="B1210" i="10"/>
  <c r="B1208" i="10"/>
  <c r="B1207" i="10"/>
  <c r="B1205" i="10"/>
  <c r="B1204" i="10"/>
  <c r="B1202" i="10"/>
  <c r="B1201" i="10"/>
  <c r="B1199" i="10"/>
  <c r="B1198" i="10"/>
  <c r="B1196" i="10"/>
  <c r="B1195" i="10"/>
  <c r="B1193" i="10"/>
  <c r="B1192" i="10"/>
  <c r="B1190" i="10"/>
  <c r="B1189" i="10"/>
  <c r="B1187" i="10"/>
  <c r="B1186" i="10"/>
  <c r="B1184" i="10"/>
  <c r="B1183" i="10"/>
  <c r="B1181" i="10"/>
  <c r="B1180" i="10"/>
  <c r="B1178" i="10"/>
  <c r="B1177" i="10"/>
  <c r="B1175" i="10"/>
  <c r="B1174" i="10"/>
  <c r="B1172" i="10"/>
  <c r="B1171" i="10"/>
  <c r="B1169" i="10"/>
  <c r="B1168" i="10"/>
  <c r="B1166" i="10"/>
  <c r="B1165" i="10"/>
  <c r="B1163" i="10"/>
  <c r="B1162" i="10"/>
  <c r="B1160" i="10"/>
  <c r="B1159" i="10"/>
  <c r="B1157" i="10"/>
  <c r="B1156" i="10"/>
  <c r="B1154" i="10"/>
  <c r="B1153" i="10"/>
  <c r="B1151" i="10"/>
  <c r="B1150" i="10"/>
  <c r="B1148" i="10"/>
  <c r="B1147" i="10"/>
  <c r="B1145" i="10"/>
  <c r="B1144" i="10"/>
  <c r="B1142" i="10"/>
  <c r="B1141" i="10"/>
  <c r="B1139" i="10"/>
  <c r="B1138" i="10"/>
  <c r="B1136" i="10"/>
  <c r="B1135" i="10"/>
  <c r="B1133" i="10"/>
  <c r="B1132" i="10"/>
  <c r="B1130" i="10"/>
  <c r="B1129" i="10"/>
  <c r="B1127" i="10"/>
  <c r="B1126" i="10"/>
  <c r="B1124" i="10"/>
  <c r="B1123" i="10"/>
  <c r="B1121" i="10"/>
  <c r="B1120" i="10"/>
  <c r="B1118" i="10"/>
  <c r="B1117" i="10"/>
  <c r="B1115" i="10"/>
  <c r="B1114" i="10"/>
  <c r="B1112" i="10"/>
  <c r="B1111" i="10"/>
  <c r="B1109" i="10"/>
  <c r="B1105" i="10"/>
  <c r="B1107" i="10"/>
  <c r="B1108" i="10"/>
  <c r="B1106" i="10"/>
  <c r="B1103" i="10"/>
  <c r="B1099" i="10"/>
  <c r="B1101" i="10"/>
  <c r="B1102" i="10"/>
  <c r="B1100" i="10"/>
  <c r="B1097" i="10"/>
  <c r="B1093" i="10"/>
  <c r="B1095" i="10"/>
  <c r="B1096" i="10"/>
  <c r="B1094" i="10"/>
  <c r="B1091" i="10"/>
  <c r="B1090" i="10"/>
  <c r="B1089" i="10"/>
  <c r="B1081" i="10"/>
  <c r="B1080" i="10"/>
  <c r="B1079" i="10"/>
  <c r="B1077" i="10"/>
  <c r="B1076" i="10"/>
  <c r="B1075" i="10"/>
  <c r="B1073" i="10"/>
  <c r="B1071" i="10"/>
  <c r="B1070" i="10"/>
  <c r="B1069" i="10"/>
  <c r="B1067" i="10"/>
  <c r="B1066" i="10"/>
  <c r="B1065" i="10"/>
  <c r="B1063" i="10"/>
  <c r="B1057" i="10"/>
  <c r="B1056" i="10"/>
  <c r="B1055" i="10"/>
  <c r="B1053" i="10"/>
  <c r="B1052" i="10"/>
  <c r="B1051" i="10"/>
  <c r="B1049" i="10"/>
  <c r="B1047" i="10"/>
  <c r="B1045" i="10"/>
  <c r="B1043" i="10"/>
  <c r="B1041" i="10"/>
  <c r="B1039" i="10"/>
  <c r="B1037" i="10"/>
  <c r="B1035" i="10"/>
  <c r="B1033" i="10"/>
  <c r="B1031" i="10"/>
  <c r="B1029" i="10"/>
  <c r="B1027" i="10"/>
  <c r="B1025" i="10"/>
  <c r="B1023" i="10"/>
  <c r="B1021" i="10"/>
  <c r="B1019" i="10"/>
  <c r="B1017" i="10"/>
  <c r="B1015" i="10"/>
  <c r="B1009" i="10"/>
  <c r="B1001" i="10"/>
  <c r="B996" i="10"/>
  <c r="B991" i="10"/>
  <c r="B986" i="10"/>
  <c r="B985" i="10"/>
  <c r="B988" i="10"/>
  <c r="B982" i="10"/>
  <c r="B981" i="10"/>
  <c r="B983" i="10"/>
  <c r="B975" i="10"/>
  <c r="B976" i="10"/>
  <c r="B972" i="10"/>
  <c r="B973" i="10"/>
  <c r="B969" i="10"/>
  <c r="B970" i="10"/>
  <c r="B966" i="10"/>
  <c r="B967" i="10"/>
  <c r="B963" i="10"/>
  <c r="B962" i="10"/>
  <c r="B964" i="10"/>
  <c r="B959" i="10"/>
  <c r="B957" i="10"/>
  <c r="B955" i="10"/>
  <c r="B953" i="10"/>
  <c r="B951" i="10"/>
  <c r="B949" i="10"/>
  <c r="B947" i="10"/>
  <c r="B945" i="10"/>
  <c r="B943" i="10"/>
  <c r="B941" i="10"/>
  <c r="B939" i="10"/>
  <c r="B937" i="10"/>
  <c r="B935" i="10"/>
  <c r="B933" i="10"/>
  <c r="B931" i="10"/>
  <c r="B929" i="10"/>
  <c r="B927" i="10"/>
  <c r="B925" i="10"/>
  <c r="B923" i="10"/>
  <c r="B921" i="10"/>
  <c r="B919" i="10"/>
  <c r="B917" i="10"/>
  <c r="B915" i="10"/>
  <c r="B913" i="10"/>
  <c r="B911" i="10"/>
  <c r="B909" i="10"/>
  <c r="B907" i="10"/>
  <c r="B905" i="10"/>
  <c r="B903" i="10"/>
  <c r="B901" i="10"/>
  <c r="B899" i="10"/>
  <c r="B897" i="10"/>
  <c r="B895" i="10"/>
  <c r="B893" i="10"/>
  <c r="B891" i="10"/>
  <c r="B889" i="10"/>
  <c r="B887" i="10"/>
  <c r="B885" i="10"/>
  <c r="B883" i="10"/>
  <c r="B881" i="10"/>
  <c r="B879" i="10"/>
  <c r="B877" i="10"/>
  <c r="B875" i="10"/>
  <c r="B873" i="10"/>
  <c r="B871" i="10"/>
  <c r="B869" i="10"/>
  <c r="B867" i="10"/>
  <c r="B865" i="10"/>
  <c r="B860" i="10"/>
  <c r="B858" i="10"/>
  <c r="B856" i="10"/>
  <c r="B854" i="10"/>
  <c r="B852" i="10"/>
  <c r="B850" i="10"/>
  <c r="B848" i="10"/>
  <c r="B846" i="10"/>
  <c r="B844" i="10"/>
  <c r="B842" i="10"/>
  <c r="B840" i="10"/>
  <c r="B838" i="10"/>
  <c r="B836" i="10"/>
  <c r="B834" i="10"/>
  <c r="B829" i="10"/>
  <c r="B827" i="10"/>
  <c r="B825" i="10"/>
  <c r="B823" i="10"/>
  <c r="B821" i="10"/>
  <c r="B819" i="10"/>
  <c r="B817" i="10"/>
  <c r="B815" i="10"/>
  <c r="B813" i="10"/>
  <c r="B811" i="10"/>
  <c r="B809" i="10"/>
  <c r="B807" i="10"/>
  <c r="B805" i="10"/>
  <c r="B803" i="10"/>
  <c r="B801" i="10"/>
  <c r="B799" i="10"/>
  <c r="B797" i="10"/>
  <c r="B795" i="10"/>
  <c r="B793" i="10"/>
  <c r="B791" i="10"/>
  <c r="B789" i="10"/>
  <c r="B787" i="10"/>
  <c r="B785" i="10"/>
  <c r="B783" i="10"/>
  <c r="B777" i="10"/>
  <c r="B775" i="10"/>
  <c r="B773" i="10"/>
  <c r="B771" i="10"/>
  <c r="B769" i="10"/>
  <c r="B767" i="10"/>
  <c r="B765" i="10"/>
  <c r="B763" i="10"/>
  <c r="B761" i="10"/>
  <c r="B759" i="10"/>
  <c r="B757" i="10"/>
  <c r="B755" i="10"/>
  <c r="B751" i="10"/>
  <c r="B750" i="10"/>
  <c r="B748" i="10"/>
  <c r="B746" i="10"/>
  <c r="B744" i="10"/>
  <c r="B742" i="10"/>
  <c r="B740" i="10"/>
  <c r="B738" i="10"/>
  <c r="B736" i="10"/>
  <c r="B734" i="10"/>
  <c r="B732" i="10"/>
  <c r="B730" i="10"/>
  <c r="B728" i="10"/>
  <c r="B726" i="10"/>
  <c r="B724" i="10"/>
  <c r="B722" i="10"/>
  <c r="B720" i="10"/>
  <c r="B718" i="10"/>
  <c r="B716" i="10"/>
  <c r="B714" i="10"/>
  <c r="B712" i="10"/>
  <c r="B710" i="10"/>
  <c r="B708" i="10"/>
  <c r="B706" i="10"/>
  <c r="B704" i="10"/>
  <c r="B702" i="10"/>
  <c r="B696" i="10"/>
  <c r="B694" i="10"/>
  <c r="B692" i="10"/>
  <c r="B690" i="10"/>
  <c r="B688" i="10"/>
  <c r="B686" i="10"/>
  <c r="B684" i="10"/>
  <c r="B682" i="10"/>
  <c r="B680" i="10"/>
  <c r="B678" i="10"/>
  <c r="B676" i="10"/>
  <c r="B674" i="10"/>
  <c r="B672" i="10"/>
  <c r="B670" i="10"/>
  <c r="B668" i="10"/>
  <c r="B666" i="10"/>
  <c r="B664" i="10"/>
  <c r="B662" i="10"/>
  <c r="B660" i="10"/>
  <c r="B658" i="10"/>
  <c r="B656" i="10"/>
  <c r="B654" i="10"/>
  <c r="B652" i="10"/>
  <c r="B650" i="10"/>
  <c r="B648" i="10"/>
  <c r="B646" i="10"/>
  <c r="B644" i="10"/>
  <c r="B642" i="10"/>
  <c r="B640" i="10"/>
  <c r="B638" i="10"/>
  <c r="B636" i="10"/>
  <c r="B634" i="10"/>
  <c r="B632" i="10"/>
  <c r="B630" i="10"/>
  <c r="B628" i="10"/>
  <c r="B626" i="10"/>
  <c r="B624" i="10"/>
  <c r="B622" i="10"/>
  <c r="B620" i="10"/>
  <c r="B618" i="10"/>
  <c r="B616" i="10"/>
  <c r="B614" i="10"/>
  <c r="B611" i="10"/>
  <c r="B608" i="10"/>
  <c r="B606" i="10"/>
  <c r="B604" i="10"/>
  <c r="B602" i="10"/>
  <c r="B600" i="10"/>
  <c r="B598" i="10"/>
  <c r="B596" i="10"/>
  <c r="B594" i="10"/>
  <c r="B592" i="10"/>
  <c r="B590" i="10"/>
  <c r="B588" i="10"/>
  <c r="B586" i="10"/>
  <c r="B584" i="10"/>
  <c r="B582" i="10"/>
  <c r="B580" i="10"/>
  <c r="B578" i="10"/>
  <c r="B576" i="10"/>
  <c r="B574" i="10"/>
  <c r="B572" i="10"/>
  <c r="B570" i="10"/>
  <c r="B568" i="10"/>
  <c r="B566" i="10"/>
  <c r="B564" i="10"/>
  <c r="B562" i="10"/>
  <c r="B560" i="10"/>
  <c r="B558" i="10"/>
  <c r="B556" i="10"/>
  <c r="B554" i="10"/>
  <c r="B553" i="10"/>
  <c r="B551" i="10"/>
  <c r="B549" i="10"/>
  <c r="B547" i="10"/>
  <c r="B545" i="10"/>
  <c r="B543" i="10"/>
  <c r="B541" i="10"/>
  <c r="B540" i="10"/>
  <c r="B539" i="10"/>
  <c r="B537" i="10"/>
  <c r="B535" i="10"/>
  <c r="B533" i="10"/>
  <c r="B531" i="10"/>
  <c r="B529" i="10"/>
  <c r="B527" i="10"/>
  <c r="B525" i="10"/>
  <c r="B523" i="10"/>
  <c r="B521" i="10"/>
  <c r="B519" i="10"/>
  <c r="B517" i="10"/>
  <c r="B515" i="10"/>
  <c r="B513" i="10"/>
  <c r="B511" i="10"/>
  <c r="B509" i="10"/>
  <c r="B507" i="10"/>
  <c r="B505" i="10"/>
  <c r="B503" i="10"/>
  <c r="B501" i="10"/>
  <c r="B499" i="10"/>
  <c r="B497" i="10"/>
  <c r="B495" i="10"/>
  <c r="B493" i="10"/>
  <c r="B491" i="10"/>
  <c r="B489" i="10"/>
  <c r="B487" i="10"/>
  <c r="B485" i="10"/>
  <c r="B483" i="10"/>
  <c r="B481" i="10"/>
  <c r="B479" i="10"/>
  <c r="B478" i="10"/>
  <c r="B477" i="10"/>
  <c r="B475" i="10"/>
  <c r="B473" i="10"/>
  <c r="B471" i="10"/>
  <c r="B469" i="10"/>
  <c r="B467" i="10"/>
  <c r="B465" i="10"/>
  <c r="B463" i="10"/>
  <c r="B461" i="10"/>
  <c r="B459" i="10"/>
  <c r="B457" i="10"/>
  <c r="B455" i="10"/>
  <c r="B453" i="10"/>
  <c r="B451" i="10"/>
  <c r="B449" i="10"/>
  <c r="B447" i="10"/>
  <c r="B445" i="10"/>
  <c r="B443" i="10"/>
  <c r="B441" i="10"/>
  <c r="B439" i="10"/>
  <c r="B437" i="10"/>
  <c r="B435" i="10"/>
  <c r="B433" i="10"/>
  <c r="B431" i="10"/>
  <c r="B429" i="10"/>
  <c r="B427" i="10"/>
  <c r="B425" i="10"/>
  <c r="B423" i="10"/>
  <c r="B421" i="10"/>
  <c r="B420" i="10"/>
  <c r="B419" i="10"/>
  <c r="B417" i="10"/>
  <c r="B415" i="10"/>
  <c r="B413" i="10"/>
  <c r="B411" i="10"/>
  <c r="B409" i="10"/>
  <c r="B407" i="10"/>
  <c r="B405" i="10"/>
  <c r="B403" i="10"/>
  <c r="B401" i="10"/>
  <c r="B399" i="10"/>
  <c r="B397" i="10"/>
  <c r="B395" i="10"/>
  <c r="B393" i="10"/>
  <c r="B391" i="10"/>
  <c r="B389" i="10"/>
  <c r="B387" i="10"/>
  <c r="B385" i="10"/>
  <c r="B383" i="10"/>
  <c r="B381" i="10"/>
  <c r="B379" i="10"/>
  <c r="B377" i="10"/>
  <c r="B375" i="10"/>
  <c r="B373" i="10"/>
  <c r="B371" i="10"/>
  <c r="B369" i="10"/>
  <c r="B367" i="10"/>
  <c r="B365" i="10"/>
  <c r="B363" i="10"/>
  <c r="B361" i="10"/>
  <c r="B359" i="10"/>
  <c r="B353" i="10"/>
  <c r="B351" i="10"/>
  <c r="B349" i="10"/>
  <c r="B347" i="10"/>
  <c r="B345" i="10"/>
  <c r="B343" i="10"/>
  <c r="B341" i="10"/>
  <c r="B339" i="10"/>
  <c r="B337" i="10"/>
  <c r="B335" i="10"/>
  <c r="B333" i="10"/>
  <c r="B331" i="10"/>
  <c r="B329" i="10"/>
  <c r="B327" i="10"/>
  <c r="B325" i="10"/>
  <c r="B323" i="10"/>
  <c r="B321" i="10"/>
  <c r="B319" i="10"/>
  <c r="B317" i="10"/>
  <c r="B315" i="10"/>
  <c r="B313" i="10"/>
  <c r="B311" i="10"/>
  <c r="B309" i="10"/>
  <c r="B307" i="10"/>
  <c r="B305" i="10"/>
  <c r="B303" i="10"/>
  <c r="B301" i="10"/>
  <c r="B299" i="10"/>
  <c r="B297" i="10"/>
  <c r="B295" i="10"/>
  <c r="B293" i="10"/>
  <c r="B291" i="10"/>
  <c r="B289" i="10"/>
  <c r="B287" i="10"/>
  <c r="B285" i="10"/>
  <c r="B283" i="10"/>
  <c r="B281" i="10"/>
  <c r="B279" i="10"/>
  <c r="B277" i="10"/>
  <c r="B275" i="10"/>
  <c r="B273" i="10"/>
  <c r="B271" i="10"/>
  <c r="B269" i="10"/>
  <c r="B267" i="10"/>
  <c r="B265" i="10"/>
  <c r="B263" i="10"/>
  <c r="B261" i="10"/>
  <c r="B259" i="10"/>
  <c r="B257" i="10"/>
  <c r="B255" i="10"/>
  <c r="B253" i="10"/>
  <c r="B251" i="10"/>
  <c r="B249" i="10"/>
  <c r="B247" i="10"/>
  <c r="B245" i="10"/>
  <c r="B243" i="10"/>
  <c r="B241" i="10"/>
  <c r="B239" i="10"/>
  <c r="B237" i="10"/>
  <c r="B235" i="10"/>
  <c r="B233" i="10"/>
  <c r="B231" i="10"/>
  <c r="B229" i="10"/>
  <c r="B227" i="10"/>
  <c r="B225" i="10"/>
  <c r="B223" i="10"/>
  <c r="B221" i="10"/>
  <c r="B219" i="10"/>
  <c r="B217" i="10"/>
  <c r="B215" i="10"/>
  <c r="B213" i="10"/>
  <c r="B211" i="10"/>
  <c r="B209" i="10"/>
  <c r="B207" i="10"/>
  <c r="B205" i="10"/>
  <c r="B203" i="10"/>
  <c r="B201" i="10"/>
  <c r="B199" i="10"/>
  <c r="B197" i="10"/>
  <c r="B195" i="10"/>
  <c r="B194" i="10"/>
  <c r="B193" i="10"/>
  <c r="B191" i="10"/>
  <c r="B189" i="10"/>
  <c r="B187" i="10"/>
  <c r="B185" i="10"/>
  <c r="B183" i="10"/>
  <c r="B181" i="10"/>
  <c r="B179" i="10"/>
  <c r="B177" i="10"/>
  <c r="B172" i="10"/>
  <c r="B170" i="10"/>
  <c r="B168" i="10"/>
  <c r="B166" i="10"/>
  <c r="B164" i="10"/>
  <c r="B162" i="10"/>
  <c r="B155" i="10"/>
  <c r="B153" i="10"/>
  <c r="B158" i="10"/>
  <c r="B157" i="10"/>
  <c r="B151" i="10"/>
  <c r="B149" i="10"/>
  <c r="B147" i="10"/>
  <c r="B145" i="10"/>
  <c r="B143" i="10"/>
  <c r="B141" i="10"/>
  <c r="B139" i="10"/>
  <c r="B137" i="10"/>
  <c r="B135" i="10"/>
  <c r="B133" i="10"/>
  <c r="B131" i="10"/>
  <c r="B129" i="10"/>
  <c r="B127" i="10"/>
  <c r="B125" i="10"/>
  <c r="B123" i="10"/>
  <c r="B121" i="10"/>
  <c r="B119" i="10"/>
  <c r="B117" i="10"/>
  <c r="B116" i="10"/>
  <c r="B115" i="10"/>
  <c r="B109" i="10"/>
  <c r="B107" i="10"/>
  <c r="B105" i="10"/>
  <c r="B103" i="10"/>
  <c r="B101" i="10"/>
  <c r="B99" i="10"/>
  <c r="B97" i="10"/>
  <c r="B95" i="10"/>
  <c r="B93" i="10"/>
  <c r="B91" i="10"/>
  <c r="B89" i="10"/>
  <c r="B87" i="10"/>
  <c r="B85" i="10"/>
  <c r="B83" i="10"/>
  <c r="B81" i="10"/>
  <c r="B79" i="10"/>
  <c r="B77" i="10"/>
  <c r="B75" i="10"/>
  <c r="B73" i="10"/>
  <c r="B71" i="10"/>
  <c r="B69" i="10"/>
  <c r="B67" i="10"/>
  <c r="B63" i="10"/>
  <c r="B62" i="10"/>
  <c r="B60" i="10"/>
  <c r="B58" i="10"/>
  <c r="B56" i="10"/>
  <c r="B53" i="10"/>
  <c r="B51" i="10"/>
  <c r="B49" i="10"/>
  <c r="B47" i="10"/>
  <c r="B45" i="10"/>
  <c r="B43" i="10"/>
  <c r="B41" i="10"/>
  <c r="B36" i="10"/>
  <c r="B34" i="10"/>
  <c r="B32" i="10"/>
  <c r="B30" i="10"/>
  <c r="B28" i="10"/>
  <c r="B26" i="10"/>
  <c r="B24" i="10"/>
  <c r="B22" i="10"/>
  <c r="B20" i="10"/>
  <c r="B18" i="10"/>
  <c r="B16" i="10"/>
  <c r="B14" i="10"/>
  <c r="B12" i="10"/>
  <c r="B10" i="10"/>
  <c r="B8" i="10"/>
  <c r="B6" i="10"/>
  <c r="B4" i="10"/>
  <c r="E69" i="6" l="1"/>
  <c r="E70" i="6" s="1"/>
  <c r="E71" i="6" s="1"/>
  <c r="E72" i="6" s="1"/>
  <c r="E73" i="6" s="1"/>
  <c r="E74" i="6" s="1"/>
  <c r="E75" i="6" s="1"/>
  <c r="E76" i="6" s="1"/>
  <c r="E77" i="6" s="1"/>
  <c r="E78" i="6" s="1"/>
  <c r="C20" i="5"/>
  <c r="C54" i="6" s="1"/>
  <c r="D19" i="5"/>
  <c r="D18" i="5"/>
  <c r="D16" i="5"/>
  <c r="D15" i="5"/>
  <c r="D14" i="5"/>
  <c r="D11" i="5"/>
  <c r="D9" i="5"/>
  <c r="D8" i="5"/>
  <c r="D7" i="5"/>
  <c r="D55" i="6" s="1"/>
  <c r="D6" i="5"/>
  <c r="D15" i="6" s="1"/>
  <c r="D5" i="5"/>
  <c r="D53" i="6" s="1"/>
  <c r="D4" i="5"/>
  <c r="D52" i="6" s="1"/>
  <c r="D3" i="5"/>
  <c r="D56" i="6" s="1"/>
  <c r="D2" i="5"/>
  <c r="D14" i="6" s="1"/>
  <c r="D66" i="6" l="1"/>
  <c r="D64" i="6"/>
  <c r="D65" i="6"/>
  <c r="D67" i="6"/>
  <c r="D4" i="6"/>
  <c r="D9" i="6"/>
  <c r="D6" i="6"/>
  <c r="D3" i="6"/>
  <c r="D8" i="6"/>
  <c r="D13" i="6"/>
  <c r="D2" i="6"/>
  <c r="D7" i="6"/>
  <c r="D12" i="6"/>
  <c r="D11" i="6"/>
  <c r="D5" i="6"/>
  <c r="D10" i="6"/>
  <c r="D20" i="6"/>
  <c r="D22" i="6"/>
  <c r="D25" i="6"/>
  <c r="D19" i="6"/>
  <c r="D18" i="6"/>
  <c r="D24" i="6"/>
  <c r="D23" i="6"/>
  <c r="D17" i="6"/>
  <c r="D27" i="6"/>
  <c r="D16" i="6"/>
  <c r="D21" i="6"/>
  <c r="D26" i="6"/>
  <c r="D50" i="6"/>
  <c r="D51" i="6"/>
  <c r="D49" i="6"/>
  <c r="D48" i="6"/>
  <c r="D77" i="6"/>
  <c r="D71" i="6"/>
  <c r="D76" i="6"/>
  <c r="D70" i="6"/>
  <c r="D75" i="6"/>
  <c r="D69" i="6"/>
  <c r="D74" i="6"/>
  <c r="D68" i="6"/>
  <c r="D73" i="6"/>
  <c r="D78" i="6"/>
  <c r="D72" i="6"/>
  <c r="D59" i="6"/>
  <c r="D58" i="6"/>
  <c r="D57" i="6"/>
  <c r="D30" i="6"/>
  <c r="D29" i="6"/>
  <c r="D28" i="6"/>
  <c r="D60" i="6"/>
  <c r="D61" i="6"/>
  <c r="D63" i="6"/>
  <c r="D62" i="6"/>
  <c r="D82" i="6"/>
  <c r="D81" i="6"/>
  <c r="D80" i="6"/>
  <c r="D85" i="6"/>
  <c r="D79" i="6"/>
  <c r="D84" i="6"/>
  <c r="D83" i="6"/>
  <c r="D41" i="6"/>
  <c r="D46" i="6"/>
  <c r="D45" i="6"/>
  <c r="D44" i="6"/>
  <c r="D43" i="6"/>
  <c r="D42" i="6"/>
  <c r="D4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tc={39C0D8B4-2D65-4003-AD11-9930A2703601}</author>
  </authors>
  <commentList>
    <comment ref="F1" authorId="0" shapeId="0" xr:uid="{39C0D8B4-2D65-4003-AD11-9930A2703601}">
      <text>
        <t>[Opmerkingenthread]
U kunt deze opmerkingenthread lezen in uw versie van Excel. Eventuele wijzigingen aan de thread gaan echter verloren als het bestand wordt geopend in een nieuwere versie van Excel. Meer informatie: https://go.microsoft.com/fwlink/?linkid=870924
Opmerking:
    Bijgewerkt op 10-9-2024</t>
      </text>
    </comment>
  </commentList>
</comments>
</file>

<file path=xl/sharedStrings.xml><?xml version="1.0" encoding="utf-8"?>
<sst xmlns="http://schemas.openxmlformats.org/spreadsheetml/2006/main" count="87124" uniqueCount="10666">
  <si>
    <t>Datum</t>
  </si>
  <si>
    <t>Beschrijving</t>
  </si>
  <si>
    <t>Wie</t>
  </si>
  <si>
    <t>Alle artikelgroepen met basis aangepast om het pakket Overall basis op te nemen ipv pakket nutriënten en pakket veldmetingen</t>
  </si>
  <si>
    <t>JvT</t>
  </si>
  <si>
    <t>Hybi frequenties op maanden gezet. Opletten dat de periode correct wordt gehanteerd.</t>
  </si>
  <si>
    <t>pcd_ow geupdate</t>
  </si>
  <si>
    <t>lablijst Dawaco toegevoegd.</t>
  </si>
  <si>
    <t>tabblad artikelen-componenten moet worden vervangen door pdc_ow</t>
  </si>
  <si>
    <t>De tabbladen met meetnetcodes, artikelgroepcodes en frequentiecodes gebruiken om velden op de andere bladen automatisch te vullen. De tabbladen meetnetten, artikelgroepen, artikelen en frequenties zijn voldoende om de meetvraag op te stellen. Het tabblad pdc_ow is nodig voor een controle met Dawaco en controle op dubbellingen.</t>
  </si>
  <si>
    <t>artikelen aangepast en toegevoegd obv van nieuwe pdc en gewijzigde testen</t>
  </si>
  <si>
    <t>pakket cfcz vervangen voor pakket negatief</t>
  </si>
  <si>
    <t>feofytine-a en gloeirest zijn verwijderd uit alle artikelgroepen met zwevende bestanddelen</t>
  </si>
  <si>
    <r>
      <t xml:space="preserve">fosfor totaal </t>
    </r>
    <r>
      <rPr>
        <b/>
        <sz val="10"/>
        <color theme="1"/>
        <rFont val="Verdana"/>
        <family val="2"/>
      </rPr>
      <t>na filtratie</t>
    </r>
    <r>
      <rPr>
        <sz val="10"/>
        <color theme="1"/>
        <rFont val="Verdana"/>
        <family val="2"/>
      </rPr>
      <t xml:space="preserve"> verwijderd uit artikelgroep defos ivm sterke overlap met ortho-fosfaat</t>
    </r>
  </si>
  <si>
    <t>Samenstelling GBM C en D zijn veranderd in 2023</t>
  </si>
  <si>
    <t>Locatiebezoek met boot verwijderd uit artikelgroep basis_diep. Locatiebezoek is niet nodig als ook aan de oppervlakte wordt gemeten</t>
  </si>
  <si>
    <t>Chlorofyl toegevoegd aan zooplankton onderzoek</t>
  </si>
  <si>
    <t>meetpuntcodes natuurgebieden Z/M/O aangepast</t>
  </si>
  <si>
    <t>AR</t>
  </si>
  <si>
    <t>WNS koppeling met Dawaco een update gegeven ivm nieuwe dawaco</t>
  </si>
  <si>
    <t>PDC ow vernieuwd (versie 2 mei 2024)</t>
  </si>
  <si>
    <t>Nieuwe artikelen verwerkt ivm opheffen pakketten MAFA en pakket gbm lage grenzen</t>
  </si>
  <si>
    <t>Diverse oude meetnetten overgezet naar het meetnetten kerkhof</t>
  </si>
  <si>
    <t>Meetpunten KRW_DN verwijderd</t>
  </si>
  <si>
    <t>Stappen die nodig zijn om een meetvraag te formuleren</t>
  </si>
  <si>
    <t>Stap</t>
  </si>
  <si>
    <t>Actie</t>
  </si>
  <si>
    <t>Controle of alle koppelingen kloppen en aanwezig zijn (artikelgroepen, frequentiecodes etc.)</t>
  </si>
  <si>
    <t>Wegfilteren van lege regels uit de verschillende tabellen</t>
  </si>
  <si>
    <t>Wegfilteren van regels die niet meer actief zijn (datum_eind) uit meetnetten.</t>
  </si>
  <si>
    <t>Selecteren van de juiste regels roulerende meetnetten obv meetjaarcode (NB meetjaarcode is het resultaat van REST([meetjaar];3)</t>
  </si>
  <si>
    <t>Koppelen van artikelgroepen, artikelen en frequenties aan de meetnetten dmv left join. (Dit leidt tot ca. 24000 regels)</t>
  </si>
  <si>
    <t>meetnet_code</t>
  </si>
  <si>
    <t>meetnet_nr</t>
  </si>
  <si>
    <t>meetnet_omschrijving</t>
  </si>
  <si>
    <t>Afgesloten</t>
  </si>
  <si>
    <t>2025</t>
  </si>
  <si>
    <t>Beschrijving aanwezig</t>
  </si>
  <si>
    <t>VP (dd 27-9-2024)</t>
  </si>
  <si>
    <t>basis</t>
  </si>
  <si>
    <t>Basis meetnet</t>
  </si>
  <si>
    <t>Ja</t>
  </si>
  <si>
    <t>roulerend</t>
  </si>
  <si>
    <t>Roulerend meetnet</t>
  </si>
  <si>
    <t>zwemwater</t>
  </si>
  <si>
    <t>Zwemwatermeetnet</t>
  </si>
  <si>
    <t>krw_chemie</t>
  </si>
  <si>
    <t>KRW chemie</t>
  </si>
  <si>
    <t>Checken met Anne voor eventuele aanpassingen</t>
  </si>
  <si>
    <t>gbm</t>
  </si>
  <si>
    <t>Bestrijdingsmiddelenmeetnet</t>
  </si>
  <si>
    <t>Externe GBM glaspakket later toevoegen</t>
  </si>
  <si>
    <t>basis_bio</t>
  </si>
  <si>
    <t>Basismetingen biologie</t>
  </si>
  <si>
    <t>waterparel</t>
  </si>
  <si>
    <t>Meetnet waterparels</t>
  </si>
  <si>
    <t>dubbelling door verschillende Aquonpakketten (nutriënten en macro-ionen) - opgelost in code</t>
  </si>
  <si>
    <t>krw_oc</t>
  </si>
  <si>
    <t>KRW ondersteunende chemie</t>
  </si>
  <si>
    <t>alleen K_0108</t>
  </si>
  <si>
    <t>alleen K_0110</t>
  </si>
  <si>
    <t>mnlso</t>
  </si>
  <si>
    <t>Meetnet Nutriënten Landbouw Specifiek Oppervlaktewater</t>
  </si>
  <si>
    <t>lmgbm</t>
  </si>
  <si>
    <t>Landelijk Meetnet GewasBeschermingsMiddelen</t>
  </si>
  <si>
    <t>radio</t>
  </si>
  <si>
    <t>Landelijk meetnet voor radioactiviteit</t>
  </si>
  <si>
    <t>NVT</t>
  </si>
  <si>
    <t>weggefilterd in code</t>
  </si>
  <si>
    <t>krw_bio</t>
  </si>
  <si>
    <t>KRW biologie</t>
  </si>
  <si>
    <t>quickscan</t>
  </si>
  <si>
    <t>Quickscan vegetatie</t>
  </si>
  <si>
    <t>vegvlk</t>
  </si>
  <si>
    <t>Vlakdekkende vegetatieopnamen</t>
  </si>
  <si>
    <t>kreeften</t>
  </si>
  <si>
    <t>Kreeftenmonitoring</t>
  </si>
  <si>
    <t>niet bij Aquon</t>
  </si>
  <si>
    <t>Check Anne?</t>
  </si>
  <si>
    <t>vis_overig</t>
  </si>
  <si>
    <t>Visstandsonderzoek buiten KRW</t>
  </si>
  <si>
    <t>ijking_egv</t>
  </si>
  <si>
    <t>IJking continumeters EGV</t>
  </si>
  <si>
    <t>Niet voortzetten. Onderhoud en ijking meters dient op een betere manier plaats te vinden.</t>
  </si>
  <si>
    <t>kriho</t>
  </si>
  <si>
    <t>Zwemplas Krimpenerhout</t>
  </si>
  <si>
    <t>Metingen op K_0111 en K_1112 in 2025 nog doorzetten, daarna stoppen</t>
  </si>
  <si>
    <t>Fluoroprobe toegevoegd op K_1111</t>
  </si>
  <si>
    <t>bl_zoom</t>
  </si>
  <si>
    <t>Maatregelen Bleiswijkse Zoom</t>
  </si>
  <si>
    <t>vegvlk_krh</t>
  </si>
  <si>
    <t>Vlakdekkende vegetatieopnamen Krimpenerhout</t>
  </si>
  <si>
    <t>vegvlk_blz</t>
  </si>
  <si>
    <t>Vlakdekkende vegetatieopnamen Bleiswijkse Zoom</t>
  </si>
  <si>
    <t>project_kp</t>
  </si>
  <si>
    <t>Project Kralingse Plas</t>
  </si>
  <si>
    <t>Na 2025 hopelijk stoppen</t>
  </si>
  <si>
    <t>defos_kp</t>
  </si>
  <si>
    <t>Defosfatering Kralingse Plas</t>
  </si>
  <si>
    <t>Rekening houden met eventuele (tijdelijke) verplaatsing van de defos; overlap tussen pakket defos en basis_pakketten (weggefilterd in code)</t>
  </si>
  <si>
    <t>zhp_diep</t>
  </si>
  <si>
    <t>Diepe metingen Zevenhuizerplas</t>
  </si>
  <si>
    <t>ebpark</t>
  </si>
  <si>
    <t>Essenburgpark</t>
  </si>
  <si>
    <t>stopt</t>
  </si>
  <si>
    <t>Fluoroprobe toegevoegd</t>
  </si>
  <si>
    <t>a13a16</t>
  </si>
  <si>
    <t>Aanleg verbinding A13-A16</t>
  </si>
  <si>
    <t>kerkhof</t>
  </si>
  <si>
    <t>balg_kriwa</t>
  </si>
  <si>
    <t>Blauwalg Krimpenerwaard</t>
  </si>
  <si>
    <t>Fluoroprobe is opgenomen in de basis en roulerende meetnetten</t>
  </si>
  <si>
    <t>pfas</t>
  </si>
  <si>
    <t>Screening PFAS</t>
  </si>
  <si>
    <t>ontw_zpp</t>
  </si>
  <si>
    <t>Woningbouw Zuidplaspolder</t>
  </si>
  <si>
    <t>w_gouwe</t>
  </si>
  <si>
    <t>Woningbouw Westergouwe</t>
  </si>
  <si>
    <t>roulerend meetpunt geworden</t>
  </si>
  <si>
    <t>scr_gbm</t>
  </si>
  <si>
    <t>Screening Gewasbeschermingsmiddelen</t>
  </si>
  <si>
    <t>peil_nesse</t>
  </si>
  <si>
    <t>Aangepaste peilbeheer polder de Nesse</t>
  </si>
  <si>
    <t>blz_plankt</t>
  </si>
  <si>
    <t>Fytoplankton en zooplankton Bleiswijkse Zoom</t>
  </si>
  <si>
    <t>bestaat niet meer</t>
  </si>
  <si>
    <t>edp</t>
  </si>
  <si>
    <t>Eendragtspolder</t>
  </si>
  <si>
    <t>Na 2025 alleen nog in roulerend meetnet</t>
  </si>
  <si>
    <t>leuvehaven</t>
  </si>
  <si>
    <t>Inlaat Leuvehaven</t>
  </si>
  <si>
    <t>kr_proef</t>
  </si>
  <si>
    <t>Onderzoek effectiviteit wegvangen kreeften</t>
  </si>
  <si>
    <t>Opzetten van vegetatie onderzoek?</t>
  </si>
  <si>
    <t>plassen_fl</t>
  </si>
  <si>
    <t>Fluoroprobe in plassen</t>
  </si>
  <si>
    <t>edp_defos</t>
  </si>
  <si>
    <t>Defosfatering Eendragtspolder</t>
  </si>
  <si>
    <t>Nog een plan toevoegen om de werking van de defosfatering te evalueren</t>
  </si>
  <si>
    <t>schollebos</t>
  </si>
  <si>
    <t>Herinrichting Schollebos</t>
  </si>
  <si>
    <t>ph_lock_kp</t>
  </si>
  <si>
    <t>Toepassing Phoslock Kralingse Plas</t>
  </si>
  <si>
    <t>plas_poot</t>
  </si>
  <si>
    <t>Onderzoek Plas van Poot</t>
  </si>
  <si>
    <t>Wachten op meetpuntinfo</t>
  </si>
  <si>
    <t>vegvlk_bwp</t>
  </si>
  <si>
    <t>Vlakdekkende vegetatieopnamen Berkenwoudse polder</t>
  </si>
  <si>
    <t>oversch_pl</t>
  </si>
  <si>
    <t>Overschiese Plasjes</t>
  </si>
  <si>
    <t>gbm_glas</t>
  </si>
  <si>
    <t>Representativiteit metingen glastuinbouw</t>
  </si>
  <si>
    <t>pfas_2023</t>
  </si>
  <si>
    <t>Screening PFAS 2023</t>
  </si>
  <si>
    <t>nnn</t>
  </si>
  <si>
    <t>Natuurontwikkeling Krimpenerwaard NNN</t>
  </si>
  <si>
    <t>filter</t>
  </si>
  <si>
    <t>Filterbakken De Esch</t>
  </si>
  <si>
    <t>Niet meer nodig</t>
  </si>
  <si>
    <t>glasparel</t>
  </si>
  <si>
    <t>Glasparel + Gebiedsontwikkeling met nieuwe kassen</t>
  </si>
  <si>
    <t>Bouw start ws in 2025</t>
  </si>
  <si>
    <t>blijdorp</t>
  </si>
  <si>
    <t>Onderzoek in en rond Diergaarde Blijdorp</t>
  </si>
  <si>
    <t>rtha</t>
  </si>
  <si>
    <t>PFAS onderzoek Rotterdam The Hague Airport</t>
  </si>
  <si>
    <t>kr_zwem</t>
  </si>
  <si>
    <t>Kralings Zwembad</t>
  </si>
  <si>
    <t>prinsland</t>
  </si>
  <si>
    <t>Vierkante vijver Prinsenland</t>
  </si>
  <si>
    <t>meetpunt_code</t>
  </si>
  <si>
    <t>artikelgroep_code</t>
  </si>
  <si>
    <t>frequentie_code</t>
  </si>
  <si>
    <t>meetjaar_code</t>
  </si>
  <si>
    <t>meetjaar</t>
  </si>
  <si>
    <t>actief</t>
  </si>
  <si>
    <t>datum_begin</t>
  </si>
  <si>
    <t>datum_eind</t>
  </si>
  <si>
    <t>aquon</t>
  </si>
  <si>
    <t>opmerkingen</t>
  </si>
  <si>
    <t>Opletten bij meetvraag</t>
  </si>
  <si>
    <t>K_0222</t>
  </si>
  <si>
    <t>12_m</t>
  </si>
  <si>
    <t>coord</t>
  </si>
  <si>
    <t>1_jan</t>
  </si>
  <si>
    <t/>
  </si>
  <si>
    <t>diepte_foto</t>
  </si>
  <si>
    <t>1_mei</t>
  </si>
  <si>
    <t>fluoroprobe</t>
  </si>
  <si>
    <t>6_m_zomer</t>
  </si>
  <si>
    <t>K_0301</t>
  </si>
  <si>
    <t>K_0427</t>
  </si>
  <si>
    <t>K_0801</t>
  </si>
  <si>
    <t>K_0803</t>
  </si>
  <si>
    <t>verplaatst naar roulerend meetnet ivm beperkt belang</t>
  </si>
  <si>
    <t>K_1035</t>
  </si>
  <si>
    <t>RWS_0108</t>
  </si>
  <si>
    <t>basis_zwevend</t>
  </si>
  <si>
    <t>o.a. toegevoegd ivm doorvoer Krimpenerwaard</t>
  </si>
  <si>
    <t>RWS_0112</t>
  </si>
  <si>
    <t>RWS_0113</t>
  </si>
  <si>
    <t>Nieuw basismeetpunt ivm inlaat Leuvehaven</t>
  </si>
  <si>
    <t>RWS_0114</t>
  </si>
  <si>
    <t>S_0005</t>
  </si>
  <si>
    <t>S_0007</t>
  </si>
  <si>
    <t>S_0010</t>
  </si>
  <si>
    <t>basis_zwevend_boot</t>
  </si>
  <si>
    <t>S_0016</t>
  </si>
  <si>
    <t>S_0021</t>
  </si>
  <si>
    <t>S_0024</t>
  </si>
  <si>
    <t>artikelgroep veranderd in basis_zwevend op 16-6-2020</t>
  </si>
  <si>
    <t>S_0025</t>
  </si>
  <si>
    <t>S_0030</t>
  </si>
  <si>
    <t>S_0034</t>
  </si>
  <si>
    <t>S_0036</t>
  </si>
  <si>
    <t>S_0038</t>
  </si>
  <si>
    <t>S_0040</t>
  </si>
  <si>
    <t>S_0042</t>
  </si>
  <si>
    <t>S_0054</t>
  </si>
  <si>
    <t>S_0060</t>
  </si>
  <si>
    <t>S_0067</t>
  </si>
  <si>
    <t>S_0121</t>
  </si>
  <si>
    <t>S_0125</t>
  </si>
  <si>
    <t>opgenomen in basismeetnet ipv roulerend</t>
  </si>
  <si>
    <t>S_0141</t>
  </si>
  <si>
    <t>metingen op locatie S_0040 geven vrijwel identieke resultaten</t>
  </si>
  <si>
    <t>S_0144</t>
  </si>
  <si>
    <t>S_0147</t>
  </si>
  <si>
    <t>S_0201</t>
  </si>
  <si>
    <t>S_0301</t>
  </si>
  <si>
    <t>S_0401</t>
  </si>
  <si>
    <t>S_0501</t>
  </si>
  <si>
    <t>S_0601</t>
  </si>
  <si>
    <t>S_0609</t>
  </si>
  <si>
    <t>S_0701</t>
  </si>
  <si>
    <t>Het nieuwe gemaal is op een andere locatie gebouwd. Vervangend meetpunt is S_0712</t>
  </si>
  <si>
    <t>S_0705</t>
  </si>
  <si>
    <t>Locatie vervangt S_0708</t>
  </si>
  <si>
    <t>S_0708</t>
  </si>
  <si>
    <t>Deze locatie is niet meer te bemonsteren met de boot. S_0705 wordt de vervangende locatie</t>
  </si>
  <si>
    <t>S_0712</t>
  </si>
  <si>
    <t>S_0801</t>
  </si>
  <si>
    <t>S_0828</t>
  </si>
  <si>
    <t>S_0908</t>
  </si>
  <si>
    <t>S_1001</t>
  </si>
  <si>
    <t>S_1002</t>
  </si>
  <si>
    <t>S_1008</t>
  </si>
  <si>
    <t>S_1103</t>
  </si>
  <si>
    <t>S_1107</t>
  </si>
  <si>
    <t>Door het in gebruiknemen van Bergweg-Zuid is de waterafvoer bij gemaal Ringdijk niet zo relevant meer. In plaats hiervan wordt gemeten bij gemaal Bergweg Zuid (S_1167)</t>
  </si>
  <si>
    <t>S_1116</t>
  </si>
  <si>
    <t>S_1122</t>
  </si>
  <si>
    <t>S_1154</t>
  </si>
  <si>
    <t>S_1167</t>
  </si>
  <si>
    <t>S_1201</t>
  </si>
  <si>
    <t>S_1223</t>
  </si>
  <si>
    <t>K_0104</t>
  </si>
  <si>
    <t>K_0109</t>
  </si>
  <si>
    <t>K_0208</t>
  </si>
  <si>
    <t>K_0209</t>
  </si>
  <si>
    <t>K_0211</t>
  </si>
  <si>
    <t>K_0213</t>
  </si>
  <si>
    <t>K_0216</t>
  </si>
  <si>
    <t>K_0306</t>
  </si>
  <si>
    <t>K_0309</t>
  </si>
  <si>
    <t>K_0310</t>
  </si>
  <si>
    <t>K_0315</t>
  </si>
  <si>
    <t>K_0316</t>
  </si>
  <si>
    <t>K_0415</t>
  </si>
  <si>
    <t>K_0451</t>
  </si>
  <si>
    <t>K_0463</t>
  </si>
  <si>
    <t>K_0464</t>
  </si>
  <si>
    <t>K_0465</t>
  </si>
  <si>
    <t>K_0466</t>
  </si>
  <si>
    <t>K_0467</t>
  </si>
  <si>
    <t>K_0469</t>
  </si>
  <si>
    <t>K_0470</t>
  </si>
  <si>
    <t>K_0471</t>
  </si>
  <si>
    <t>K_0472</t>
  </si>
  <si>
    <t>K_0474</t>
  </si>
  <si>
    <t>K_0475</t>
  </si>
  <si>
    <t>K_0476</t>
  </si>
  <si>
    <t>K_0477</t>
  </si>
  <si>
    <t>K_0478</t>
  </si>
  <si>
    <t>K_0479</t>
  </si>
  <si>
    <t>K_0492</t>
  </si>
  <si>
    <t>K_0503</t>
  </si>
  <si>
    <t>K_0506</t>
  </si>
  <si>
    <t>K_0508</t>
  </si>
  <si>
    <t>K_0509</t>
  </si>
  <si>
    <t>K_0826</t>
  </si>
  <si>
    <t>K_0855</t>
  </si>
  <si>
    <t>K_0861</t>
  </si>
  <si>
    <t>K_0862</t>
  </si>
  <si>
    <t>K_0863</t>
  </si>
  <si>
    <t>K_0864</t>
  </si>
  <si>
    <t>K_0865</t>
  </si>
  <si>
    <t>K_0867</t>
  </si>
  <si>
    <t>K_0868</t>
  </si>
  <si>
    <t>K_0869</t>
  </si>
  <si>
    <t>K_0870</t>
  </si>
  <si>
    <t>K_0881</t>
  </si>
  <si>
    <t>K_0883</t>
  </si>
  <si>
    <t>K_0884</t>
  </si>
  <si>
    <t>K_1024</t>
  </si>
  <si>
    <t>K_1028</t>
  </si>
  <si>
    <t>lastig te bereiken ivm toegang via prive-eigendom; vervangende locatie K_1043</t>
  </si>
  <si>
    <t>K_1029</t>
  </si>
  <si>
    <t>K_1030</t>
  </si>
  <si>
    <t>K_1031</t>
  </si>
  <si>
    <t>K_1032</t>
  </si>
  <si>
    <t>K_1033</t>
  </si>
  <si>
    <t>K_1034</t>
  </si>
  <si>
    <t>K_1040</t>
  </si>
  <si>
    <t>K_1041</t>
  </si>
  <si>
    <t>K_1043</t>
  </si>
  <si>
    <t>in plaats van K_1028</t>
  </si>
  <si>
    <t>K_1106</t>
  </si>
  <si>
    <t>K_1107</t>
  </si>
  <si>
    <t>K_1108</t>
  </si>
  <si>
    <t>K_1404</t>
  </si>
  <si>
    <t>K_1405</t>
  </si>
  <si>
    <t>K_1406</t>
  </si>
  <si>
    <t>Locatie heeft een eigenaar die aggressief overkomt en niet voor rede vatbaar is. Locatie om deze rede vervallen. Vooralsnog geen vervangende locatie.</t>
  </si>
  <si>
    <t>K_1407</t>
  </si>
  <si>
    <t>meetjaar veranderd van 2 in 0 ivm spreiding KRW-basischemie monitoring</t>
  </si>
  <si>
    <t>K_1408</t>
  </si>
  <si>
    <t>K_1409</t>
  </si>
  <si>
    <t>K_1410</t>
  </si>
  <si>
    <t>K_1411</t>
  </si>
  <si>
    <t>S_0029</t>
  </si>
  <si>
    <t>S_0037</t>
  </si>
  <si>
    <t>S_0041</t>
  </si>
  <si>
    <t>S_0049</t>
  </si>
  <si>
    <t>S_0057</t>
  </si>
  <si>
    <t>S_0062</t>
  </si>
  <si>
    <t>S_0066</t>
  </si>
  <si>
    <t>S_0103</t>
  </si>
  <si>
    <t>S_0120</t>
  </si>
  <si>
    <t>S_0123</t>
  </si>
  <si>
    <t>S_0126</t>
  </si>
  <si>
    <t>S_0130</t>
  </si>
  <si>
    <t>S_0202</t>
  </si>
  <si>
    <t>S_0205</t>
  </si>
  <si>
    <t>Meetpunt niet bereikbaar</t>
  </si>
  <si>
    <t>S_0207</t>
  </si>
  <si>
    <t>S_0209</t>
  </si>
  <si>
    <t>S_0210</t>
  </si>
  <si>
    <t>S_0211</t>
  </si>
  <si>
    <t>S_0214</t>
  </si>
  <si>
    <t>S_0303</t>
  </si>
  <si>
    <t>S_0304</t>
  </si>
  <si>
    <t>S_0305</t>
  </si>
  <si>
    <t>S_0402</t>
  </si>
  <si>
    <t>S_0403</t>
  </si>
  <si>
    <t>S_0506</t>
  </si>
  <si>
    <t>S_0507</t>
  </si>
  <si>
    <t>S_0509</t>
  </si>
  <si>
    <t>S_0510</t>
  </si>
  <si>
    <t>basis_zwevend geworden ivm directe verbinding met ZHP</t>
  </si>
  <si>
    <t>S_0514</t>
  </si>
  <si>
    <t>S_0604</t>
  </si>
  <si>
    <t>S_0606</t>
  </si>
  <si>
    <t>S_0607</t>
  </si>
  <si>
    <t>S_0608</t>
  </si>
  <si>
    <t>S_0614</t>
  </si>
  <si>
    <t>pakket nutrienten overlapt met nutrienten+macro-ionen</t>
  </si>
  <si>
    <t>S_0631</t>
  </si>
  <si>
    <t>S_0633</t>
  </si>
  <si>
    <t>S_0634</t>
  </si>
  <si>
    <t>S_0639</t>
  </si>
  <si>
    <t>S_0646</t>
  </si>
  <si>
    <t>S_0653</t>
  </si>
  <si>
    <t>S_0656</t>
  </si>
  <si>
    <t>S_0659</t>
  </si>
  <si>
    <t>S_0663</t>
  </si>
  <si>
    <t>S_0664</t>
  </si>
  <si>
    <t>S_0665</t>
  </si>
  <si>
    <t>S_0666</t>
  </si>
  <si>
    <t>S_0667</t>
  </si>
  <si>
    <t>S_0668</t>
  </si>
  <si>
    <t>S_0671</t>
  </si>
  <si>
    <t>S_0673</t>
  </si>
  <si>
    <t>S_0703</t>
  </si>
  <si>
    <t>S_0704</t>
  </si>
  <si>
    <t>S_0709</t>
  </si>
  <si>
    <t>S_0710</t>
  </si>
  <si>
    <t>S_0711</t>
  </si>
  <si>
    <t>S_0804</t>
  </si>
  <si>
    <t>S_0806</t>
  </si>
  <si>
    <t>S_0810</t>
  </si>
  <si>
    <t>S_0811</t>
  </si>
  <si>
    <t>S_0812</t>
  </si>
  <si>
    <t>S_0819</t>
  </si>
  <si>
    <t>S_0820</t>
  </si>
  <si>
    <t>S_0821</t>
  </si>
  <si>
    <t>overgezet naar pakket basis_zwevend</t>
  </si>
  <si>
    <t>S_0822</t>
  </si>
  <si>
    <t>S_0824</t>
  </si>
  <si>
    <t>S_0851</t>
  </si>
  <si>
    <t>S_0859</t>
  </si>
  <si>
    <t>S_0861</t>
  </si>
  <si>
    <t>S_0862</t>
  </si>
  <si>
    <t>S_0910</t>
  </si>
  <si>
    <t>S_0911</t>
  </si>
  <si>
    <t>S_0912</t>
  </si>
  <si>
    <t>S_1003</t>
  </si>
  <si>
    <t>S_1006</t>
  </si>
  <si>
    <t>S_1007</t>
  </si>
  <si>
    <t>S_1009</t>
  </si>
  <si>
    <t>S_1010</t>
  </si>
  <si>
    <t>S_1011</t>
  </si>
  <si>
    <t>S_1012</t>
  </si>
  <si>
    <t>S_1014</t>
  </si>
  <si>
    <t>S_1016</t>
  </si>
  <si>
    <t>S_1106</t>
  </si>
  <si>
    <t>S_1108</t>
  </si>
  <si>
    <t>S_1109</t>
  </si>
  <si>
    <t>S_1110</t>
  </si>
  <si>
    <t>S_1112</t>
  </si>
  <si>
    <t>S_1113</t>
  </si>
  <si>
    <t>S_1115</t>
  </si>
  <si>
    <t>S_1118</t>
  </si>
  <si>
    <t>S_1119</t>
  </si>
  <si>
    <t>S_1121</t>
  </si>
  <si>
    <t>S_1123</t>
  </si>
  <si>
    <t>S_1126</t>
  </si>
  <si>
    <t>S_1130</t>
  </si>
  <si>
    <t>S_1133</t>
  </si>
  <si>
    <t>S_1135</t>
  </si>
  <si>
    <t>S_1136</t>
  </si>
  <si>
    <t>S_1146</t>
  </si>
  <si>
    <t>S_1153</t>
  </si>
  <si>
    <t>S_1203</t>
  </si>
  <si>
    <t>S_1204</t>
  </si>
  <si>
    <t>S_1205</t>
  </si>
  <si>
    <t>S_1212</t>
  </si>
  <si>
    <t>S_1213</t>
  </si>
  <si>
    <t>S_1215</t>
  </si>
  <si>
    <t>S_1218</t>
  </si>
  <si>
    <t>S_1219</t>
  </si>
  <si>
    <t>S_1220</t>
  </si>
  <si>
    <t>S_1221</t>
  </si>
  <si>
    <t>S_1222</t>
  </si>
  <si>
    <t>S_1254</t>
  </si>
  <si>
    <t>S_1258</t>
  </si>
  <si>
    <t>K_1102</t>
  </si>
  <si>
    <t>1_mei_zwem</t>
  </si>
  <si>
    <t>pakket_nutrienten</t>
  </si>
  <si>
    <t>3_zwem</t>
  </si>
  <si>
    <t>zolang er uitgebreid wordt gemeten is deze overbodig en leidt tot dubbelling</t>
  </si>
  <si>
    <t>zwem</t>
  </si>
  <si>
    <t>12_zwem</t>
  </si>
  <si>
    <t>S_0058</t>
  </si>
  <si>
    <t>S_0124</t>
  </si>
  <si>
    <t>S_0128</t>
  </si>
  <si>
    <t>S_0131</t>
  </si>
  <si>
    <t>S_0152</t>
  </si>
  <si>
    <t>S_1120</t>
  </si>
  <si>
    <t>'t Zwarte plasje is alleen in de zomermaanden geopend</t>
  </si>
  <si>
    <t>10_zwem</t>
  </si>
  <si>
    <t>S_1124</t>
  </si>
  <si>
    <t>Het Kralings Zwembad is alleen in de zomermaanden geopend</t>
  </si>
  <si>
    <t>1_feb</t>
  </si>
  <si>
    <t>in roulerend jaar wordt de coordinaat in jan en feb bepaald</t>
  </si>
  <si>
    <t>krw_metalen_2020</t>
  </si>
  <si>
    <t>4_krw</t>
  </si>
  <si>
    <t>krw_metalen_2021</t>
  </si>
  <si>
    <t>krw_metalen_2022</t>
  </si>
  <si>
    <t>tweede_lijn_metalen</t>
  </si>
  <si>
    <t>zink_nf</t>
  </si>
  <si>
    <t>Metingen waarschijnlijk gebaseerd op onjuiste meetwaarde</t>
  </si>
  <si>
    <t>barium_nf</t>
  </si>
  <si>
    <t>krw_metalen_zink_2021</t>
  </si>
  <si>
    <t>K_6206</t>
  </si>
  <si>
    <t>gbm_cd</t>
  </si>
  <si>
    <t>4_gbm</t>
  </si>
  <si>
    <t>frequentie aangepast om ieder kwartaal een meting te hebben</t>
  </si>
  <si>
    <t>4_kwartaal_1</t>
  </si>
  <si>
    <t>gbm_cfcz</t>
  </si>
  <si>
    <t>gbm_neg</t>
  </si>
  <si>
    <t>K_6208</t>
  </si>
  <si>
    <t>basis_boot</t>
  </si>
  <si>
    <t>bemonstering moet met boot</t>
  </si>
  <si>
    <t>gbm_laag</t>
  </si>
  <si>
    <t>3_mja</t>
  </si>
  <si>
    <t>6_m_oneven</t>
  </si>
  <si>
    <t>zitten wel in het project lmgbm</t>
  </si>
  <si>
    <t>6_m_even</t>
  </si>
  <si>
    <t>S_1226</t>
  </si>
  <si>
    <t>fyto_zoop</t>
  </si>
  <si>
    <t>7_m</t>
  </si>
  <si>
    <t>fyto_zoop_diep</t>
  </si>
  <si>
    <t>basis_macro</t>
  </si>
  <si>
    <t>frequentie meetjaren nog overwegen</t>
  </si>
  <si>
    <t>diat</t>
  </si>
  <si>
    <t>mafa_lijn</t>
  </si>
  <si>
    <t>1_mafa</t>
  </si>
  <si>
    <t>mafy_50</t>
  </si>
  <si>
    <t>1_mafy</t>
  </si>
  <si>
    <t>S_0674</t>
  </si>
  <si>
    <t>K_0108</t>
  </si>
  <si>
    <t>K_0110</t>
  </si>
  <si>
    <t>jaarlijks meten en niet meer roulerend</t>
  </si>
  <si>
    <t>metingen zitten ook in roulerend</t>
  </si>
  <si>
    <t>metingen zitten ook in meetnet gbm</t>
  </si>
  <si>
    <t>pakket is zeer duur en levert weinig informatie over normoverschrijdingen of toxiciteit</t>
  </si>
  <si>
    <t>afwijkend</t>
  </si>
  <si>
    <t>metingen worden uitgevoerd door RWS</t>
  </si>
  <si>
    <t>admin</t>
  </si>
  <si>
    <t>fyto</t>
  </si>
  <si>
    <t>4_zomer</t>
  </si>
  <si>
    <t>zwevend</t>
  </si>
  <si>
    <t>KRW_BA</t>
  </si>
  <si>
    <t>visstand</t>
  </si>
  <si>
    <t>1_vis</t>
  </si>
  <si>
    <t>KRW_BA_01</t>
  </si>
  <si>
    <t>mafy_100</t>
  </si>
  <si>
    <t>KRW_BA_02</t>
  </si>
  <si>
    <t>KRW_BA_03</t>
  </si>
  <si>
    <t>KRW_BIP</t>
  </si>
  <si>
    <t>KRW_BIP_01</t>
  </si>
  <si>
    <t>KRW_BIP_02</t>
  </si>
  <si>
    <t>KRW_BIP_03</t>
  </si>
  <si>
    <t>KRW_BPL</t>
  </si>
  <si>
    <t>KRW_BPL_01</t>
  </si>
  <si>
    <t>mafa_plas</t>
  </si>
  <si>
    <t>KRW_BPL_03</t>
  </si>
  <si>
    <t>KRW_BPL_04</t>
  </si>
  <si>
    <t>KRW_BPL_05</t>
  </si>
  <si>
    <t>vervangen ivm aanleg steiger</t>
  </si>
  <si>
    <t>KRW_BPL_16</t>
  </si>
  <si>
    <t>KRW_BPL_18</t>
  </si>
  <si>
    <t>KRW_BPL_19</t>
  </si>
  <si>
    <t>KRW_BZ</t>
  </si>
  <si>
    <t>KRW_BZ_01</t>
  </si>
  <si>
    <t>KRW_BZ_03</t>
  </si>
  <si>
    <t>KRW_BZ_04</t>
  </si>
  <si>
    <t>KRW_BZ_06</t>
  </si>
  <si>
    <t>KRW_DHS</t>
  </si>
  <si>
    <t>KRW_DHS_01</t>
  </si>
  <si>
    <t>KRW_DHS_02</t>
  </si>
  <si>
    <t>KRW_DHS_04</t>
  </si>
  <si>
    <t>KRW_EDP</t>
  </si>
  <si>
    <t>KRW_EDP_01</t>
  </si>
  <si>
    <t>vervallen ivm vlakdekkende opnamen</t>
  </si>
  <si>
    <t>KRW_EDP_02</t>
  </si>
  <si>
    <t>KRW_EDP_03</t>
  </si>
  <si>
    <t>KRW_EDP_04</t>
  </si>
  <si>
    <t>KRW_EDP_05</t>
  </si>
  <si>
    <t>KRW_EDP_06</t>
  </si>
  <si>
    <t>KRW_EGB</t>
  </si>
  <si>
    <t>KRW_EGB_01</t>
  </si>
  <si>
    <t>KRW_EGB_03</t>
  </si>
  <si>
    <t>KRW_EGB_04</t>
  </si>
  <si>
    <t>KRW_EGB_05</t>
  </si>
  <si>
    <t>KRW_EGB_06</t>
  </si>
  <si>
    <t>KRW_EGB_07</t>
  </si>
  <si>
    <t>KRW_KGZ</t>
  </si>
  <si>
    <t>KRW_KGZ_04</t>
  </si>
  <si>
    <t>KRW_KGZ_07</t>
  </si>
  <si>
    <t>KRW_KGZ_08</t>
  </si>
  <si>
    <t>KRW_KP</t>
  </si>
  <si>
    <t>KRW_KP_01</t>
  </si>
  <si>
    <t>KRW_KP_02</t>
  </si>
  <si>
    <t>KRW_KP_03</t>
  </si>
  <si>
    <t>KRW_KP_05</t>
  </si>
  <si>
    <t>KRW_KR</t>
  </si>
  <si>
    <t>KRW_KR_01</t>
  </si>
  <si>
    <t>KRW_KR_02</t>
  </si>
  <si>
    <t>KRW_KR_04</t>
  </si>
  <si>
    <t>KRW_NGM</t>
  </si>
  <si>
    <t>Natuurgebied Midden</t>
  </si>
  <si>
    <t>KRW_NGM_01</t>
  </si>
  <si>
    <t>KRW_NGM_02</t>
  </si>
  <si>
    <t>KRW_NGM_03</t>
  </si>
  <si>
    <t>KRW_NGM_04</t>
  </si>
  <si>
    <t>KRW_NGM_05</t>
  </si>
  <si>
    <t>KRW_NGM_06</t>
  </si>
  <si>
    <t>KRW_NGO</t>
  </si>
  <si>
    <t>Natuurgebied Oost</t>
  </si>
  <si>
    <t>KRW_NGO_01</t>
  </si>
  <si>
    <t>KRW_NGO_03</t>
  </si>
  <si>
    <t>KRW_NGO_04</t>
  </si>
  <si>
    <t>KRW_NGO_06</t>
  </si>
  <si>
    <t>KRW_NGO_07</t>
  </si>
  <si>
    <t>KRW_NGO_09</t>
  </si>
  <si>
    <t>KRW_NGZ</t>
  </si>
  <si>
    <t>Natuurgebied Zuid</t>
  </si>
  <si>
    <t>KRW_NGZ_02</t>
  </si>
  <si>
    <t>KRW_NGZ_03</t>
  </si>
  <si>
    <t>KRW_NGZ_04</t>
  </si>
  <si>
    <t>KRW_NGZ_06</t>
  </si>
  <si>
    <t>KRW_NGZ_07</t>
  </si>
  <si>
    <t>KRW_NGZ_09</t>
  </si>
  <si>
    <t>KRW_PB</t>
  </si>
  <si>
    <t>KRW_PB_02</t>
  </si>
  <si>
    <t>KRW_PB_03</t>
  </si>
  <si>
    <t>KRW_PB_04</t>
  </si>
  <si>
    <t>KRW_PB_05</t>
  </si>
  <si>
    <t>KRW_PPA</t>
  </si>
  <si>
    <t>KRW_PPA_01</t>
  </si>
  <si>
    <t>KRW_PPA_03</t>
  </si>
  <si>
    <t>KRW_PPA_04</t>
  </si>
  <si>
    <t>KRW_RB</t>
  </si>
  <si>
    <t>Het is één waterlichaam, zie KRW_RO</t>
  </si>
  <si>
    <t>KRW_RB_02</t>
  </si>
  <si>
    <t>KRW_RB_03</t>
  </si>
  <si>
    <t>KRW_RB_05</t>
  </si>
  <si>
    <t>KRW_RB_07</t>
  </si>
  <si>
    <t>KRW_RM</t>
  </si>
  <si>
    <t>KRW_RM_04</t>
  </si>
  <si>
    <t>KRW_RM_07</t>
  </si>
  <si>
    <t>KRW_RO</t>
  </si>
  <si>
    <t>I.p.v. KRW_RM en KRW_RB</t>
  </si>
  <si>
    <t>KRW_RV</t>
  </si>
  <si>
    <t>In 2021 al uitgevoerd en daarom niet opnieuw in 2022, maar pas in 2025.</t>
  </si>
  <si>
    <t>meetjaar gewijzigd tbv gelijkmatigere verdeling visstandsonderzoek</t>
  </si>
  <si>
    <t>KRW_RV_01</t>
  </si>
  <si>
    <t>KRW_RV_02</t>
  </si>
  <si>
    <t>KRW_RV_03</t>
  </si>
  <si>
    <t>KRW_RV_04</t>
  </si>
  <si>
    <t>KRW_RV_05</t>
  </si>
  <si>
    <t>KRW_RV_06</t>
  </si>
  <si>
    <t>KRW_ST</t>
  </si>
  <si>
    <t>KRW_ST_02</t>
  </si>
  <si>
    <t>KRW_ST_03</t>
  </si>
  <si>
    <t>KRW_ST_04</t>
  </si>
  <si>
    <t>KRW_ST_06</t>
  </si>
  <si>
    <t>KRW_SWB</t>
  </si>
  <si>
    <t>KRW_SWB_01</t>
  </si>
  <si>
    <t>KRW_SWB_02</t>
  </si>
  <si>
    <t>KRW_SWB_03</t>
  </si>
  <si>
    <t>KRW_SWB_04</t>
  </si>
  <si>
    <t>KRW_SWB_05</t>
  </si>
  <si>
    <t>Meetpunt ligt inmiddels in een ander waterlichaam. Dit meetpunt gaat verder als KRW_BDH_03 in waterlichaam Natuurgebied Midden</t>
  </si>
  <si>
    <t>KRW_SWB_06</t>
  </si>
  <si>
    <t>KRW_VB</t>
  </si>
  <si>
    <t>KRW_VB_01</t>
  </si>
  <si>
    <t>KRW_VB_02</t>
  </si>
  <si>
    <t>KRW_VB_04</t>
  </si>
  <si>
    <t>KRW_VB_06</t>
  </si>
  <si>
    <t>KRW_WE</t>
  </si>
  <si>
    <t>KRW_WE_03</t>
  </si>
  <si>
    <t>KRW_WE_07</t>
  </si>
  <si>
    <t>KRW_ZPN</t>
  </si>
  <si>
    <t>KRW_ZPN_01</t>
  </si>
  <si>
    <t>KRW_ZPN_04</t>
  </si>
  <si>
    <t>KRW_ZPN_05</t>
  </si>
  <si>
    <t>KRW_ZPZ</t>
  </si>
  <si>
    <t>KRW_ZPZ_02</t>
  </si>
  <si>
    <t>KRW_ZPZ_03</t>
  </si>
  <si>
    <t>KRW_ZPZ_05</t>
  </si>
  <si>
    <t>admin_boot</t>
  </si>
  <si>
    <t>QK_001</t>
  </si>
  <si>
    <t>QK_002</t>
  </si>
  <si>
    <t>QK_003</t>
  </si>
  <si>
    <t>QK_004</t>
  </si>
  <si>
    <t>QK_005</t>
  </si>
  <si>
    <t>QK_006</t>
  </si>
  <si>
    <t>QK_008</t>
  </si>
  <si>
    <t>QK_009</t>
  </si>
  <si>
    <t>QK_010</t>
  </si>
  <si>
    <t>QK_011</t>
  </si>
  <si>
    <t>QK_012</t>
  </si>
  <si>
    <t>QK_013</t>
  </si>
  <si>
    <t>QK_014</t>
  </si>
  <si>
    <t>QK_015</t>
  </si>
  <si>
    <t>QK_016</t>
  </si>
  <si>
    <t>QK_017</t>
  </si>
  <si>
    <t>QK_018</t>
  </si>
  <si>
    <t>QK_019</t>
  </si>
  <si>
    <t>QK_020</t>
  </si>
  <si>
    <t>QK_021</t>
  </si>
  <si>
    <t>QK_022</t>
  </si>
  <si>
    <t>QK_023</t>
  </si>
  <si>
    <t>QK_024</t>
  </si>
  <si>
    <t>QK_025</t>
  </si>
  <si>
    <t>QK_026</t>
  </si>
  <si>
    <t>QK_027</t>
  </si>
  <si>
    <t>QK_028</t>
  </si>
  <si>
    <t>QK_029</t>
  </si>
  <si>
    <t>QK_030</t>
  </si>
  <si>
    <t>QK_031</t>
  </si>
  <si>
    <t>QK_032</t>
  </si>
  <si>
    <t>QK_033</t>
  </si>
  <si>
    <t>QK_034</t>
  </si>
  <si>
    <t>QK_035</t>
  </si>
  <si>
    <t>QK_036</t>
  </si>
  <si>
    <t>QK_037</t>
  </si>
  <si>
    <t>QK_038</t>
  </si>
  <si>
    <t>QK_039</t>
  </si>
  <si>
    <t>QK_040</t>
  </si>
  <si>
    <t>QK_041</t>
  </si>
  <si>
    <t>QK_042</t>
  </si>
  <si>
    <t>QK_043</t>
  </si>
  <si>
    <t>QK_044</t>
  </si>
  <si>
    <t>QK_046</t>
  </si>
  <si>
    <t>QK_047</t>
  </si>
  <si>
    <t>QK_048</t>
  </si>
  <si>
    <t>QK_050</t>
  </si>
  <si>
    <t>QK_051</t>
  </si>
  <si>
    <t>QK_052</t>
  </si>
  <si>
    <t>QK_053</t>
  </si>
  <si>
    <t>QK_054</t>
  </si>
  <si>
    <t>QK_055</t>
  </si>
  <si>
    <t>QK_056</t>
  </si>
  <si>
    <t>QK_057</t>
  </si>
  <si>
    <t>QK_058</t>
  </si>
  <si>
    <t>QK_059</t>
  </si>
  <si>
    <t>QK_060</t>
  </si>
  <si>
    <t>QK_061</t>
  </si>
  <si>
    <t>QK_062</t>
  </si>
  <si>
    <t>QK_064</t>
  </si>
  <si>
    <t>QK_065</t>
  </si>
  <si>
    <t>QK_066</t>
  </si>
  <si>
    <t>QK_069</t>
  </si>
  <si>
    <t>QK_070</t>
  </si>
  <si>
    <t>QK_071</t>
  </si>
  <si>
    <t>QK_072</t>
  </si>
  <si>
    <t>QK_073</t>
  </si>
  <si>
    <t>QK_076</t>
  </si>
  <si>
    <t>QK_077</t>
  </si>
  <si>
    <t>QK_078</t>
  </si>
  <si>
    <t>QK_079</t>
  </si>
  <si>
    <t>QK_081</t>
  </si>
  <si>
    <t>QK_082</t>
  </si>
  <si>
    <t>QK_083</t>
  </si>
  <si>
    <t>QK_084</t>
  </si>
  <si>
    <t>QK_085</t>
  </si>
  <si>
    <t>QK_086</t>
  </si>
  <si>
    <t>QK_087</t>
  </si>
  <si>
    <t>QK_088</t>
  </si>
  <si>
    <t>QK_089</t>
  </si>
  <si>
    <t>QK_090</t>
  </si>
  <si>
    <t>QK_092</t>
  </si>
  <si>
    <t>QK_093</t>
  </si>
  <si>
    <t>QK_094</t>
  </si>
  <si>
    <t>QK_095</t>
  </si>
  <si>
    <t>QK_096</t>
  </si>
  <si>
    <t>QK_097</t>
  </si>
  <si>
    <t>QK_098</t>
  </si>
  <si>
    <t>QK_100</t>
  </si>
  <si>
    <t>QK_102</t>
  </si>
  <si>
    <t>QK_103</t>
  </si>
  <si>
    <t>QK_104</t>
  </si>
  <si>
    <t>QK_107</t>
  </si>
  <si>
    <t>QK_108</t>
  </si>
  <si>
    <t>QK_109</t>
  </si>
  <si>
    <t>QK_110</t>
  </si>
  <si>
    <t>QK_111</t>
  </si>
  <si>
    <t>QK_112</t>
  </si>
  <si>
    <t>QK_113</t>
  </si>
  <si>
    <t>QK_114</t>
  </si>
  <si>
    <t>QK_115</t>
  </si>
  <si>
    <t>QK_116</t>
  </si>
  <si>
    <t>QK_117</t>
  </si>
  <si>
    <t>QK_118</t>
  </si>
  <si>
    <t>QK_119</t>
  </si>
  <si>
    <t>QK_120</t>
  </si>
  <si>
    <t>QK_121</t>
  </si>
  <si>
    <t>QK_122</t>
  </si>
  <si>
    <t>QK_123</t>
  </si>
  <si>
    <t>QK_124</t>
  </si>
  <si>
    <t>QK_125</t>
  </si>
  <si>
    <t>QK_127</t>
  </si>
  <si>
    <t>QK_128</t>
  </si>
  <si>
    <t>QK_129</t>
  </si>
  <si>
    <t>QK_130</t>
  </si>
  <si>
    <t>QK_131</t>
  </si>
  <si>
    <t>QK_132</t>
  </si>
  <si>
    <t>QK_133</t>
  </si>
  <si>
    <t>QK_134</t>
  </si>
  <si>
    <t>QK_135</t>
  </si>
  <si>
    <t>QK_136</t>
  </si>
  <si>
    <t>QK_137</t>
  </si>
  <si>
    <t>QK_138</t>
  </si>
  <si>
    <t>QK_139</t>
  </si>
  <si>
    <t>QK_140</t>
  </si>
  <si>
    <t>QK_141</t>
  </si>
  <si>
    <t>QK_142</t>
  </si>
  <si>
    <t>QK_143</t>
  </si>
  <si>
    <t>QK_144</t>
  </si>
  <si>
    <t>QK_145</t>
  </si>
  <si>
    <t>QK_146</t>
  </si>
  <si>
    <t>QK_147</t>
  </si>
  <si>
    <t>QK_148</t>
  </si>
  <si>
    <t>QK_149</t>
  </si>
  <si>
    <t>QK_150</t>
  </si>
  <si>
    <t>QK_151</t>
  </si>
  <si>
    <t>QK_152</t>
  </si>
  <si>
    <t>QK_153</t>
  </si>
  <si>
    <t>QK_154</t>
  </si>
  <si>
    <t>QK_156</t>
  </si>
  <si>
    <t>QK_157</t>
  </si>
  <si>
    <t>QK_159</t>
  </si>
  <si>
    <t>QK_160</t>
  </si>
  <si>
    <t>QK_161</t>
  </si>
  <si>
    <t>QK_162</t>
  </si>
  <si>
    <t>QK_163</t>
  </si>
  <si>
    <t>QK_164</t>
  </si>
  <si>
    <t>QK_165</t>
  </si>
  <si>
    <t>QK_166</t>
  </si>
  <si>
    <t>QK_169</t>
  </si>
  <si>
    <t>QK_170</t>
  </si>
  <si>
    <t>QK_171</t>
  </si>
  <si>
    <t>QK_172</t>
  </si>
  <si>
    <t>QK_173</t>
  </si>
  <si>
    <t>QK_174</t>
  </si>
  <si>
    <t>QK_175</t>
  </si>
  <si>
    <t>QK_176</t>
  </si>
  <si>
    <t>QK_177</t>
  </si>
  <si>
    <t>QK_178</t>
  </si>
  <si>
    <t>QK_179</t>
  </si>
  <si>
    <t>QK_180</t>
  </si>
  <si>
    <t>QK_181</t>
  </si>
  <si>
    <t>QK_182</t>
  </si>
  <si>
    <t>QK_183</t>
  </si>
  <si>
    <t>QK_184</t>
  </si>
  <si>
    <t>QK_185</t>
  </si>
  <si>
    <t>QK_186</t>
  </si>
  <si>
    <t>QK_187</t>
  </si>
  <si>
    <t>QK_189</t>
  </si>
  <si>
    <t>QK_191</t>
  </si>
  <si>
    <t>QK_192</t>
  </si>
  <si>
    <t>QK_193</t>
  </si>
  <si>
    <t>QK_194</t>
  </si>
  <si>
    <t>QK_196</t>
  </si>
  <si>
    <t>QK_197</t>
  </si>
  <si>
    <t>QK_198</t>
  </si>
  <si>
    <t>QK_199</t>
  </si>
  <si>
    <t>QK_200</t>
  </si>
  <si>
    <t>QK_201</t>
  </si>
  <si>
    <t>QK_202</t>
  </si>
  <si>
    <t>QK_203</t>
  </si>
  <si>
    <t>QK_204</t>
  </si>
  <si>
    <t>QK_205</t>
  </si>
  <si>
    <t>QK_206</t>
  </si>
  <si>
    <t>QK_207</t>
  </si>
  <si>
    <t>QK_208</t>
  </si>
  <si>
    <t>QK_209</t>
  </si>
  <si>
    <t>QK_210</t>
  </si>
  <si>
    <t>QK_211</t>
  </si>
  <si>
    <t>QK_212</t>
  </si>
  <si>
    <t>QK_213</t>
  </si>
  <si>
    <t>QK_214</t>
  </si>
  <si>
    <t>QK_215</t>
  </si>
  <si>
    <t>QK_216</t>
  </si>
  <si>
    <t>QK_217</t>
  </si>
  <si>
    <t>QK_218</t>
  </si>
  <si>
    <t>QK_219</t>
  </si>
  <si>
    <t>QK_220</t>
  </si>
  <si>
    <t>QK_221</t>
  </si>
  <si>
    <t>QK_222</t>
  </si>
  <si>
    <t>QK_223</t>
  </si>
  <si>
    <t>QK_224</t>
  </si>
  <si>
    <t>QK_225</t>
  </si>
  <si>
    <t>QK_226</t>
  </si>
  <si>
    <t>QK_227</t>
  </si>
  <si>
    <t>QK_228</t>
  </si>
  <si>
    <t>QK_229</t>
  </si>
  <si>
    <t>QK_230</t>
  </si>
  <si>
    <t>QK_231</t>
  </si>
  <si>
    <t>QK_232</t>
  </si>
  <si>
    <t>QK_233</t>
  </si>
  <si>
    <t>QK_234</t>
  </si>
  <si>
    <t>QK_236</t>
  </si>
  <si>
    <t>QK_237</t>
  </si>
  <si>
    <t>QK_240</t>
  </si>
  <si>
    <t>QK_241</t>
  </si>
  <si>
    <t>QK_242</t>
  </si>
  <si>
    <t>QK_244</t>
  </si>
  <si>
    <t>QK_245</t>
  </si>
  <si>
    <t>QK_246</t>
  </si>
  <si>
    <t>QK_249</t>
  </si>
  <si>
    <t>QK_250</t>
  </si>
  <si>
    <t>QK_251</t>
  </si>
  <si>
    <t>QK_252</t>
  </si>
  <si>
    <t>QK_253</t>
  </si>
  <si>
    <t>QK_254</t>
  </si>
  <si>
    <t>QK_255</t>
  </si>
  <si>
    <t>Nieuw meetpunt ipv locatie KRW 243 (JvT 1-7-2016)</t>
  </si>
  <si>
    <t>QK_256</t>
  </si>
  <si>
    <t>QK_257</t>
  </si>
  <si>
    <t>QK_258</t>
  </si>
  <si>
    <t>QK_259</t>
  </si>
  <si>
    <t>Nieuw meetpunt ipv locatie KRW 74 (JvT 31-8-2018)</t>
  </si>
  <si>
    <t>QK_301</t>
  </si>
  <si>
    <t>QK_302</t>
  </si>
  <si>
    <t>QK_303</t>
  </si>
  <si>
    <t>QK_304</t>
  </si>
  <si>
    <t>QK_305</t>
  </si>
  <si>
    <t>QK_306</t>
  </si>
  <si>
    <t>QK_307</t>
  </si>
  <si>
    <t>QK_308</t>
  </si>
  <si>
    <t>QK_309</t>
  </si>
  <si>
    <t>QK_310</t>
  </si>
  <si>
    <t>QK_312</t>
  </si>
  <si>
    <t>QK_313</t>
  </si>
  <si>
    <t>QK_314</t>
  </si>
  <si>
    <t>QK_315</t>
  </si>
  <si>
    <t>Nieuw meetpunt ipv locatie KRW 311 (JvT 1-7-2016)</t>
  </si>
  <si>
    <t>QS_002</t>
  </si>
  <si>
    <t>QS_003</t>
  </si>
  <si>
    <t>QS_004</t>
  </si>
  <si>
    <t>QS_005</t>
  </si>
  <si>
    <t>QS_006</t>
  </si>
  <si>
    <t>QS_007</t>
  </si>
  <si>
    <t>QS_008</t>
  </si>
  <si>
    <t>QS_009</t>
  </si>
  <si>
    <t>QS_010</t>
  </si>
  <si>
    <t>QS_011</t>
  </si>
  <si>
    <t>QS_012</t>
  </si>
  <si>
    <t>QS_013</t>
  </si>
  <si>
    <t>QS_014</t>
  </si>
  <si>
    <t>QS_015</t>
  </si>
  <si>
    <t>QS_016</t>
  </si>
  <si>
    <t>QS_017</t>
  </si>
  <si>
    <t>QS_018</t>
  </si>
  <si>
    <t>QS_019</t>
  </si>
  <si>
    <t>QS_020</t>
  </si>
  <si>
    <t>QS_021</t>
  </si>
  <si>
    <t>QS_022</t>
  </si>
  <si>
    <t>QS_023</t>
  </si>
  <si>
    <t>QS_024</t>
  </si>
  <si>
    <t>QS_025</t>
  </si>
  <si>
    <t>QS_026</t>
  </si>
  <si>
    <t>QS_028</t>
  </si>
  <si>
    <t>QS_029</t>
  </si>
  <si>
    <t>QS_030</t>
  </si>
  <si>
    <t>QS_031</t>
  </si>
  <si>
    <t>QS_032</t>
  </si>
  <si>
    <t>QS_033</t>
  </si>
  <si>
    <t>QS_034</t>
  </si>
  <si>
    <t>QS_035</t>
  </si>
  <si>
    <t>QS_036</t>
  </si>
  <si>
    <t>QS_037</t>
  </si>
  <si>
    <t>QS_038</t>
  </si>
  <si>
    <t>QS_039</t>
  </si>
  <si>
    <t>QS_040</t>
  </si>
  <si>
    <t>QS_041</t>
  </si>
  <si>
    <t>QS_042</t>
  </si>
  <si>
    <t>QS_043</t>
  </si>
  <si>
    <t>QS_044</t>
  </si>
  <si>
    <t>QS_045</t>
  </si>
  <si>
    <t>QS_046</t>
  </si>
  <si>
    <t>QS_047</t>
  </si>
  <si>
    <t>QS_048</t>
  </si>
  <si>
    <t>QS_049</t>
  </si>
  <si>
    <t>QS_050</t>
  </si>
  <si>
    <t>QS_051</t>
  </si>
  <si>
    <t>QS_053</t>
  </si>
  <si>
    <t>QS_054</t>
  </si>
  <si>
    <t>QS_055</t>
  </si>
  <si>
    <t>QS_056</t>
  </si>
  <si>
    <t>QS_057</t>
  </si>
  <si>
    <t>QS_058</t>
  </si>
  <si>
    <t>QS_059</t>
  </si>
  <si>
    <t>QS_060</t>
  </si>
  <si>
    <t>QS_063</t>
  </si>
  <si>
    <t>QS_064</t>
  </si>
  <si>
    <t>QS_065</t>
  </si>
  <si>
    <t>QS_066</t>
  </si>
  <si>
    <t>QS_067</t>
  </si>
  <si>
    <t>QS_068</t>
  </si>
  <si>
    <t>QS_069</t>
  </si>
  <si>
    <t>QS_070</t>
  </si>
  <si>
    <t>QS_071</t>
  </si>
  <si>
    <t>QS_072</t>
  </si>
  <si>
    <t>Onbruikbaar ivm veranderde omgeving, nieuw punt is QS_090 (AR 5-9-2022)</t>
  </si>
  <si>
    <t>QS_073</t>
  </si>
  <si>
    <t>QS_074</t>
  </si>
  <si>
    <t>QS_077</t>
  </si>
  <si>
    <t>QS_078</t>
  </si>
  <si>
    <t>QS_079</t>
  </si>
  <si>
    <t>QS_080</t>
  </si>
  <si>
    <t>QS_081</t>
  </si>
  <si>
    <t>QS_082</t>
  </si>
  <si>
    <t>QS_083</t>
  </si>
  <si>
    <t>QS_084</t>
  </si>
  <si>
    <t>QS_085</t>
  </si>
  <si>
    <t>QS_086</t>
  </si>
  <si>
    <t>QS_087</t>
  </si>
  <si>
    <t>Nieuw meetpunt ipv locatie S 62 (JvT 31-1-2017)</t>
  </si>
  <si>
    <t>QS_090</t>
  </si>
  <si>
    <t>Vervangt QS_072 (AR 5-9-2022)</t>
  </si>
  <si>
    <t>QS_301</t>
  </si>
  <si>
    <t>QS_302</t>
  </si>
  <si>
    <t>QS_303</t>
  </si>
  <si>
    <t>QS_304</t>
  </si>
  <si>
    <t>QS_305</t>
  </si>
  <si>
    <t>QS_306</t>
  </si>
  <si>
    <t>QS_307</t>
  </si>
  <si>
    <t>QS_308</t>
  </si>
  <si>
    <t>QS_309</t>
  </si>
  <si>
    <t>QS_310</t>
  </si>
  <si>
    <t>QS_311</t>
  </si>
  <si>
    <t>QS_312</t>
  </si>
  <si>
    <t>QS_313</t>
  </si>
  <si>
    <t>QS_314</t>
  </si>
  <si>
    <t>QS_315</t>
  </si>
  <si>
    <t>QS_316</t>
  </si>
  <si>
    <t>QS_317</t>
  </si>
  <si>
    <t>QS_318</t>
  </si>
  <si>
    <t>QS_319</t>
  </si>
  <si>
    <t>QS_320</t>
  </si>
  <si>
    <t>QS_321</t>
  </si>
  <si>
    <t>QS_322</t>
  </si>
  <si>
    <t>QS_323</t>
  </si>
  <si>
    <t>QS_324</t>
  </si>
  <si>
    <t>QS_325</t>
  </si>
  <si>
    <t>QS_326</t>
  </si>
  <si>
    <t>QS_328</t>
  </si>
  <si>
    <t>QS_329</t>
  </si>
  <si>
    <t>QS_331</t>
  </si>
  <si>
    <t>QS_332</t>
  </si>
  <si>
    <t>QS_333</t>
  </si>
  <si>
    <t>QS_334</t>
  </si>
  <si>
    <t>QS_335</t>
  </si>
  <si>
    <t>QS_336</t>
  </si>
  <si>
    <t>QS_337</t>
  </si>
  <si>
    <t>QS_338</t>
  </si>
  <si>
    <t>QS_340</t>
  </si>
  <si>
    <t>QS_341</t>
  </si>
  <si>
    <t>Geen water meer op meetlocatie (JvT 16-6-2020)</t>
  </si>
  <si>
    <t>QS_342</t>
  </si>
  <si>
    <t>QS_343</t>
  </si>
  <si>
    <t>QS_344</t>
  </si>
  <si>
    <t>QS_345</t>
  </si>
  <si>
    <t>QS_346</t>
  </si>
  <si>
    <t>QS_347</t>
  </si>
  <si>
    <t>QS_348</t>
  </si>
  <si>
    <t>QS_349</t>
  </si>
  <si>
    <t>QS_350</t>
  </si>
  <si>
    <t>QS_351</t>
  </si>
  <si>
    <t>QS_352</t>
  </si>
  <si>
    <t>QS_353</t>
  </si>
  <si>
    <t>QS_354</t>
  </si>
  <si>
    <t>QS_355</t>
  </si>
  <si>
    <t>QS_356</t>
  </si>
  <si>
    <t>QS_357</t>
  </si>
  <si>
    <t>QS_358</t>
  </si>
  <si>
    <t>QS_359</t>
  </si>
  <si>
    <t>QS_360</t>
  </si>
  <si>
    <t>QS_361</t>
  </si>
  <si>
    <t>QS_362</t>
  </si>
  <si>
    <t>QS_363</t>
  </si>
  <si>
    <t>QS_364</t>
  </si>
  <si>
    <t>QS_365</t>
  </si>
  <si>
    <t>QS_366</t>
  </si>
  <si>
    <t>QS_367</t>
  </si>
  <si>
    <t>QS_368</t>
  </si>
  <si>
    <t>QS_369</t>
  </si>
  <si>
    <t>QS_370</t>
  </si>
  <si>
    <t>QS_371</t>
  </si>
  <si>
    <t>QS_372</t>
  </si>
  <si>
    <t>QS_373</t>
  </si>
  <si>
    <t>QS_374</t>
  </si>
  <si>
    <t>QS_375</t>
  </si>
  <si>
    <t>QS_376</t>
  </si>
  <si>
    <t>QS_377</t>
  </si>
  <si>
    <t>QS_378</t>
  </si>
  <si>
    <t>QS_379</t>
  </si>
  <si>
    <t>QS_380</t>
  </si>
  <si>
    <t>QS_381</t>
  </si>
  <si>
    <t>QS_382</t>
  </si>
  <si>
    <t>QS_383</t>
  </si>
  <si>
    <t>QS_384</t>
  </si>
  <si>
    <t>Nieuw meetpunt ipv locatie S 327 (JvT 1-7-2016)</t>
  </si>
  <si>
    <t>QS_385</t>
  </si>
  <si>
    <t>Nieuw meetpunt ipv locatie S 339 (JvT 1-7-2016)</t>
  </si>
  <si>
    <t>QS_386</t>
  </si>
  <si>
    <t>Nieuw meetpunt ipv locatie QS_341 (JvT 16-6-2020)</t>
  </si>
  <si>
    <t>QS_387</t>
  </si>
  <si>
    <t>Nieuw meetpunt ipv locatie QS_362 (JvT 16-6-2020)</t>
  </si>
  <si>
    <t>QS_390</t>
  </si>
  <si>
    <t>VBA_001</t>
  </si>
  <si>
    <t>veg_vlak</t>
  </si>
  <si>
    <t>1_jul</t>
  </si>
  <si>
    <t>VBA_002</t>
  </si>
  <si>
    <t>VBA_003</t>
  </si>
  <si>
    <t>VBA_004</t>
  </si>
  <si>
    <t>VBA_005</t>
  </si>
  <si>
    <t>VBA_006</t>
  </si>
  <si>
    <t>VBA_007</t>
  </si>
  <si>
    <t>VBA_008</t>
  </si>
  <si>
    <t>VBA_009</t>
  </si>
  <si>
    <t>VBA_010</t>
  </si>
  <si>
    <t>VBA_011</t>
  </si>
  <si>
    <t>VBA_012</t>
  </si>
  <si>
    <t>VBA_013</t>
  </si>
  <si>
    <t>VBA_014</t>
  </si>
  <si>
    <t>VBA_015</t>
  </si>
  <si>
    <t>VBA_016</t>
  </si>
  <si>
    <t>VBA_017</t>
  </si>
  <si>
    <t>VBA_018</t>
  </si>
  <si>
    <t>VBA_019</t>
  </si>
  <si>
    <t>VBA_020</t>
  </si>
  <si>
    <t>VBA_021</t>
  </si>
  <si>
    <t>VBA_022</t>
  </si>
  <si>
    <t>VBA_023</t>
  </si>
  <si>
    <t>VBA_024</t>
  </si>
  <si>
    <t>VBA_025</t>
  </si>
  <si>
    <t>VBA_026</t>
  </si>
  <si>
    <t>VBA_027</t>
  </si>
  <si>
    <t>VBA_028</t>
  </si>
  <si>
    <t>VBA_029</t>
  </si>
  <si>
    <t>VBA_030</t>
  </si>
  <si>
    <t>VBA_031</t>
  </si>
  <si>
    <t>VBA_032</t>
  </si>
  <si>
    <t>VBA_033</t>
  </si>
  <si>
    <t>VBA_034</t>
  </si>
  <si>
    <t>VBA_035</t>
  </si>
  <si>
    <t>VBA_036</t>
  </si>
  <si>
    <t>VBA_037</t>
  </si>
  <si>
    <t>VBA_038</t>
  </si>
  <si>
    <t>VBA_039</t>
  </si>
  <si>
    <t>VBA_040</t>
  </si>
  <si>
    <t>VBA_041</t>
  </si>
  <si>
    <t>VBA_042</t>
  </si>
  <si>
    <t>VBA_043</t>
  </si>
  <si>
    <t>VBA_044</t>
  </si>
  <si>
    <t>VBA_045</t>
  </si>
  <si>
    <t>VBA_046</t>
  </si>
  <si>
    <t>VBA_047</t>
  </si>
  <si>
    <t>VBA_048</t>
  </si>
  <si>
    <t>VBA_049</t>
  </si>
  <si>
    <t>VBA_050</t>
  </si>
  <si>
    <t>VBA_051</t>
  </si>
  <si>
    <t>VBA_052</t>
  </si>
  <si>
    <t>VBA_053</t>
  </si>
  <si>
    <t>VBA_054</t>
  </si>
  <si>
    <t>VBA_055</t>
  </si>
  <si>
    <t>VBA_056</t>
  </si>
  <si>
    <t>VBA_057</t>
  </si>
  <si>
    <t>VBA_058</t>
  </si>
  <si>
    <t>VBA_059</t>
  </si>
  <si>
    <t>VBA_060</t>
  </si>
  <si>
    <t>VBA_061</t>
  </si>
  <si>
    <t>VBA_062</t>
  </si>
  <si>
    <t>VBA_063</t>
  </si>
  <si>
    <t>VBA_064</t>
  </si>
  <si>
    <t>VBA_065</t>
  </si>
  <si>
    <t>VBA_066</t>
  </si>
  <si>
    <t>VBA_067</t>
  </si>
  <si>
    <t>VBA_068</t>
  </si>
  <si>
    <t>VBA_069</t>
  </si>
  <si>
    <t>VBA_070</t>
  </si>
  <si>
    <t>VBA_071</t>
  </si>
  <si>
    <t>VBA_072</t>
  </si>
  <si>
    <t>VBA_073</t>
  </si>
  <si>
    <t>VBA_074</t>
  </si>
  <si>
    <t>VBA_075</t>
  </si>
  <si>
    <t>VBA_076</t>
  </si>
  <si>
    <t>VBA_077</t>
  </si>
  <si>
    <t>VBA_078</t>
  </si>
  <si>
    <t>VBA_079</t>
  </si>
  <si>
    <t>VBA_080</t>
  </si>
  <si>
    <t>VBA_081</t>
  </si>
  <si>
    <t>VBA_082</t>
  </si>
  <si>
    <t>VBA_083</t>
  </si>
  <si>
    <t>VBA_084</t>
  </si>
  <si>
    <t>VBA_085</t>
  </si>
  <si>
    <t>VBA_086</t>
  </si>
  <si>
    <t>VBA_087</t>
  </si>
  <si>
    <t>VBA_088</t>
  </si>
  <si>
    <t>VBA_089</t>
  </si>
  <si>
    <t>VBA_090</t>
  </si>
  <si>
    <t>VBA_091</t>
  </si>
  <si>
    <t>VBA_092</t>
  </si>
  <si>
    <t>VBA_093</t>
  </si>
  <si>
    <t>VBA_094</t>
  </si>
  <si>
    <t>VBA_095</t>
  </si>
  <si>
    <t>VBA_096</t>
  </si>
  <si>
    <t>VBA_097</t>
  </si>
  <si>
    <t>VBA_098</t>
  </si>
  <si>
    <t>VBA_099</t>
  </si>
  <si>
    <t>VBA_100</t>
  </si>
  <si>
    <t>VBA_101</t>
  </si>
  <si>
    <t>VBA_102</t>
  </si>
  <si>
    <t>VBA_103</t>
  </si>
  <si>
    <t>VBA_104</t>
  </si>
  <si>
    <t>VBA_105</t>
  </si>
  <si>
    <t>VBA_106</t>
  </si>
  <si>
    <t>VBA_107</t>
  </si>
  <si>
    <t>VBA_108</t>
  </si>
  <si>
    <t>VBA_109</t>
  </si>
  <si>
    <t>VBA_110</t>
  </si>
  <si>
    <t>VBA_111</t>
  </si>
  <si>
    <t>VBA_112</t>
  </si>
  <si>
    <t>VBA_113</t>
  </si>
  <si>
    <t>VBA_114</t>
  </si>
  <si>
    <t>VBA_115</t>
  </si>
  <si>
    <t>VBA_116</t>
  </si>
  <si>
    <t>VBA_117</t>
  </si>
  <si>
    <t>VBA_118</t>
  </si>
  <si>
    <t>VBA_119</t>
  </si>
  <si>
    <t>VBA_120</t>
  </si>
  <si>
    <t>VBA_121</t>
  </si>
  <si>
    <t>VBA_122</t>
  </si>
  <si>
    <t>VBA_123</t>
  </si>
  <si>
    <t>VBA_124</t>
  </si>
  <si>
    <t>VBA_125</t>
  </si>
  <si>
    <t>VBA_126</t>
  </si>
  <si>
    <t>VBA_127</t>
  </si>
  <si>
    <t>VBA_128</t>
  </si>
  <si>
    <t>VBA_129</t>
  </si>
  <si>
    <t>VBA_130</t>
  </si>
  <si>
    <t>VBA_131</t>
  </si>
  <si>
    <t>VBA_132</t>
  </si>
  <si>
    <t>VBA_133</t>
  </si>
  <si>
    <t>VBA_134</t>
  </si>
  <si>
    <t>VBA_135</t>
  </si>
  <si>
    <t>VBA_136</t>
  </si>
  <si>
    <t>VBA_137</t>
  </si>
  <si>
    <t>VBA_138</t>
  </si>
  <si>
    <t>VBA_139</t>
  </si>
  <si>
    <t>VBA_140</t>
  </si>
  <si>
    <t>VBA_141</t>
  </si>
  <si>
    <t>VBA_142</t>
  </si>
  <si>
    <t>VBA_143</t>
  </si>
  <si>
    <t>VBA_144</t>
  </si>
  <si>
    <t>VBA_145</t>
  </si>
  <si>
    <t>VBA_146</t>
  </si>
  <si>
    <t>VBA_147</t>
  </si>
  <si>
    <t>VBA_148</t>
  </si>
  <si>
    <t>VBA_149</t>
  </si>
  <si>
    <t>VBA_150</t>
  </si>
  <si>
    <t>VBA_901</t>
  </si>
  <si>
    <t>VBA_902</t>
  </si>
  <si>
    <t>VBA_903</t>
  </si>
  <si>
    <t>VBA_904</t>
  </si>
  <si>
    <t>VBA_905</t>
  </si>
  <si>
    <t>VBA_906</t>
  </si>
  <si>
    <t>VBA_907</t>
  </si>
  <si>
    <t>VBA_908</t>
  </si>
  <si>
    <t>VBA_909</t>
  </si>
  <si>
    <t>VBA_910</t>
  </si>
  <si>
    <t>VBA_911</t>
  </si>
  <si>
    <t>VBA_912</t>
  </si>
  <si>
    <t>VBA_913</t>
  </si>
  <si>
    <t>VBA_914</t>
  </si>
  <si>
    <t>VBA_915</t>
  </si>
  <si>
    <t>VBA_916</t>
  </si>
  <si>
    <t>VBA_917</t>
  </si>
  <si>
    <t>VBA_918</t>
  </si>
  <si>
    <t>VBA_919</t>
  </si>
  <si>
    <t>VBV_001</t>
  </si>
  <si>
    <t>VBV_002</t>
  </si>
  <si>
    <t>VBV_003</t>
  </si>
  <si>
    <t>VBV_004</t>
  </si>
  <si>
    <t>VBV_005</t>
  </si>
  <si>
    <t>VBV_006</t>
  </si>
  <si>
    <t>VBV_007</t>
  </si>
  <si>
    <t>VBV_008</t>
  </si>
  <si>
    <t>VBV_009</t>
  </si>
  <si>
    <t>VBV_010</t>
  </si>
  <si>
    <t>VBV_011</t>
  </si>
  <si>
    <t>VBV_012</t>
  </si>
  <si>
    <t>VBV_013</t>
  </si>
  <si>
    <t>VBV_014</t>
  </si>
  <si>
    <t>VBV_015</t>
  </si>
  <si>
    <t>VBV_016</t>
  </si>
  <si>
    <t>VBV_017</t>
  </si>
  <si>
    <t>VBV_018</t>
  </si>
  <si>
    <t>VBV_019</t>
  </si>
  <si>
    <t>VBV_021</t>
  </si>
  <si>
    <t>VBV_022</t>
  </si>
  <si>
    <t>VBV_023</t>
  </si>
  <si>
    <t>VBV_024</t>
  </si>
  <si>
    <t>VBV_025</t>
  </si>
  <si>
    <t>VBV_026</t>
  </si>
  <si>
    <t>VBV_027</t>
  </si>
  <si>
    <t>VBV_028</t>
  </si>
  <si>
    <t>VBV_029</t>
  </si>
  <si>
    <t>VBV_030</t>
  </si>
  <si>
    <t>VBV_031</t>
  </si>
  <si>
    <t>VBV_032</t>
  </si>
  <si>
    <t>VBV_033</t>
  </si>
  <si>
    <t>VBV_034</t>
  </si>
  <si>
    <t>VBV_035</t>
  </si>
  <si>
    <t>VBV_036</t>
  </si>
  <si>
    <t>VBV_037</t>
  </si>
  <si>
    <t>VBV_038</t>
  </si>
  <si>
    <t>VBV_039</t>
  </si>
  <si>
    <t>VBV_040</t>
  </si>
  <si>
    <t>VBV_041</t>
  </si>
  <si>
    <t>VBV_042</t>
  </si>
  <si>
    <t>VBV_043</t>
  </si>
  <si>
    <t>VBV_044</t>
  </si>
  <si>
    <t>VBV_045</t>
  </si>
  <si>
    <t>VBV_046</t>
  </si>
  <si>
    <t>VBV_047</t>
  </si>
  <si>
    <t>VBV_048</t>
  </si>
  <si>
    <t>VBV_049</t>
  </si>
  <si>
    <t>VBV_050</t>
  </si>
  <si>
    <t>VBV_051</t>
  </si>
  <si>
    <t>VBV_052</t>
  </si>
  <si>
    <t>VBV_053</t>
  </si>
  <si>
    <t>VBV_054</t>
  </si>
  <si>
    <t>VBV_055</t>
  </si>
  <si>
    <t>VBV_056</t>
  </si>
  <si>
    <t>VBV_057</t>
  </si>
  <si>
    <t>VBV_058</t>
  </si>
  <si>
    <t>VBV_059</t>
  </si>
  <si>
    <t>VBV_060</t>
  </si>
  <si>
    <t>VBV_061</t>
  </si>
  <si>
    <t>VBV_062</t>
  </si>
  <si>
    <t>VBV_063</t>
  </si>
  <si>
    <t>VBV_064</t>
  </si>
  <si>
    <t>VBV_065</t>
  </si>
  <si>
    <t>VBV_066</t>
  </si>
  <si>
    <t>VBV_067</t>
  </si>
  <si>
    <t>VBV_901</t>
  </si>
  <si>
    <t>VBV_902</t>
  </si>
  <si>
    <t>VBV_903</t>
  </si>
  <si>
    <t>VBV_904</t>
  </si>
  <si>
    <t>VBV_905</t>
  </si>
  <si>
    <t>VBV_906</t>
  </si>
  <si>
    <t>VBV_907</t>
  </si>
  <si>
    <t>VBV_908</t>
  </si>
  <si>
    <t>VBV_909</t>
  </si>
  <si>
    <t>VBV_910</t>
  </si>
  <si>
    <t>VBV_911</t>
  </si>
  <si>
    <t>VBV_912</t>
  </si>
  <si>
    <t>VBV_913</t>
  </si>
  <si>
    <t>VBV_914</t>
  </si>
  <si>
    <t>VBV_915</t>
  </si>
  <si>
    <t>VBV_916</t>
  </si>
  <si>
    <t>VBV_917</t>
  </si>
  <si>
    <t>VBV_918</t>
  </si>
  <si>
    <t>VBV_919</t>
  </si>
  <si>
    <t>VBV_920</t>
  </si>
  <si>
    <t>VEDP_001</t>
  </si>
  <si>
    <t>VEDP_002</t>
  </si>
  <si>
    <t>VEDP_003</t>
  </si>
  <si>
    <t>VEDP_004</t>
  </si>
  <si>
    <t>VEDP_005</t>
  </si>
  <si>
    <t>VEDP_006</t>
  </si>
  <si>
    <t>VEDP_007</t>
  </si>
  <si>
    <t>VEDP_008</t>
  </si>
  <si>
    <t>VEDP_009</t>
  </si>
  <si>
    <t>VEDP_010</t>
  </si>
  <si>
    <t>VEDP_011</t>
  </si>
  <si>
    <t>VEDP_012</t>
  </si>
  <si>
    <t>VEDP_013</t>
  </si>
  <si>
    <t>VEDP_014</t>
  </si>
  <si>
    <t>VEDP_015</t>
  </si>
  <si>
    <t>VEDP_016</t>
  </si>
  <si>
    <t>VEDP_017</t>
  </si>
  <si>
    <t>VEDP_018</t>
  </si>
  <si>
    <t>VEDP_019</t>
  </si>
  <si>
    <t>VEDP_020</t>
  </si>
  <si>
    <t>VEDP_021</t>
  </si>
  <si>
    <t>VEDP_022</t>
  </si>
  <si>
    <t>VEDP_023</t>
  </si>
  <si>
    <t>VEDP_024</t>
  </si>
  <si>
    <t>VEDP_025</t>
  </si>
  <si>
    <t>VEDP_026</t>
  </si>
  <si>
    <t>VEDP_027</t>
  </si>
  <si>
    <t>VEDP_028</t>
  </si>
  <si>
    <t>VEDP_029</t>
  </si>
  <si>
    <t>VEDP_030</t>
  </si>
  <si>
    <t>VEDP_031</t>
  </si>
  <si>
    <t>VEDP_032</t>
  </si>
  <si>
    <t>VEDP_033</t>
  </si>
  <si>
    <t>VEDP_034</t>
  </si>
  <si>
    <t>VEDP_035</t>
  </si>
  <si>
    <t>VEDP_036</t>
  </si>
  <si>
    <t>VEDP_037</t>
  </si>
  <si>
    <t>VEDP_038</t>
  </si>
  <si>
    <t>VEDP_039</t>
  </si>
  <si>
    <t>VEDP_040</t>
  </si>
  <si>
    <t>VEDP_041</t>
  </si>
  <si>
    <t>VEDP_042</t>
  </si>
  <si>
    <t>VEDP_043</t>
  </si>
  <si>
    <t>VEDP_044</t>
  </si>
  <si>
    <t>VEDP_045</t>
  </si>
  <si>
    <t>VEDP_046</t>
  </si>
  <si>
    <t>VEDP_047</t>
  </si>
  <si>
    <t>VEDP_048</t>
  </si>
  <si>
    <t>VEDP_049</t>
  </si>
  <si>
    <t>VEDP_050</t>
  </si>
  <si>
    <t>VEDP_051</t>
  </si>
  <si>
    <t>VEDP_052</t>
  </si>
  <si>
    <t>VEDP_053</t>
  </si>
  <si>
    <t>VEDP_054</t>
  </si>
  <si>
    <t>VEDP_055</t>
  </si>
  <si>
    <t>VEDP_056</t>
  </si>
  <si>
    <t>VEDP_057</t>
  </si>
  <si>
    <t>VEDP_058</t>
  </si>
  <si>
    <t>VEDP_059</t>
  </si>
  <si>
    <t>VEDP_060</t>
  </si>
  <si>
    <t>VEDP_061</t>
  </si>
  <si>
    <t>VEDP_062</t>
  </si>
  <si>
    <t>VEDP_063</t>
  </si>
  <si>
    <t>VEDP_064</t>
  </si>
  <si>
    <t>VEDP_065</t>
  </si>
  <si>
    <t>VEDP_066</t>
  </si>
  <si>
    <t>VEDP_067</t>
  </si>
  <si>
    <t>VEDP_068</t>
  </si>
  <si>
    <t>VEDP_069</t>
  </si>
  <si>
    <t>VEDP_070</t>
  </si>
  <si>
    <t>VEDP_071</t>
  </si>
  <si>
    <t>VEDP_072</t>
  </si>
  <si>
    <t>VEDP_073</t>
  </si>
  <si>
    <t>VEDP_074</t>
  </si>
  <si>
    <t>VEDP_075</t>
  </si>
  <si>
    <t>VEDP_076</t>
  </si>
  <si>
    <t>VEDP_077</t>
  </si>
  <si>
    <t>VEDP_078</t>
  </si>
  <si>
    <t>VEDP_079</t>
  </si>
  <si>
    <t>VEDP_080</t>
  </si>
  <si>
    <t>VEDP_081</t>
  </si>
  <si>
    <t>VEDP_082</t>
  </si>
  <si>
    <t>VEDP_083</t>
  </si>
  <si>
    <t>VEDP_084</t>
  </si>
  <si>
    <t>VEDP_085</t>
  </si>
  <si>
    <t>VEDP_086</t>
  </si>
  <si>
    <t>VEDP_087</t>
  </si>
  <si>
    <t>VEDP_088</t>
  </si>
  <si>
    <t>VEDP_089</t>
  </si>
  <si>
    <t>VEDP_090</t>
  </si>
  <si>
    <t>VEDP_091</t>
  </si>
  <si>
    <t>VEDP_092</t>
  </si>
  <si>
    <t>VEDP_093</t>
  </si>
  <si>
    <t>VEDP_094</t>
  </si>
  <si>
    <t>VEDP_095</t>
  </si>
  <si>
    <t>VEDP_096</t>
  </si>
  <si>
    <t>VEDP_097</t>
  </si>
  <si>
    <t>VEDP_098</t>
  </si>
  <si>
    <t>VEDP_099</t>
  </si>
  <si>
    <t>VEDP_100</t>
  </si>
  <si>
    <t>VEDP_101</t>
  </si>
  <si>
    <t>VEDP_102</t>
  </si>
  <si>
    <t>VEDP_103</t>
  </si>
  <si>
    <t>VEDP_104</t>
  </si>
  <si>
    <t>VEDP_105</t>
  </si>
  <si>
    <t>VEDP_106</t>
  </si>
  <si>
    <t>VEDP_107</t>
  </si>
  <si>
    <t>VEDP_108</t>
  </si>
  <si>
    <t>VEDP_109</t>
  </si>
  <si>
    <t>VEDP_110</t>
  </si>
  <si>
    <t>VEDP_111</t>
  </si>
  <si>
    <t>VEDP_112</t>
  </si>
  <si>
    <t>VEDP_113</t>
  </si>
  <si>
    <t>VEDP_114</t>
  </si>
  <si>
    <t>VEDP_115</t>
  </si>
  <si>
    <t>VEDP_116</t>
  </si>
  <si>
    <t>VEDP_117</t>
  </si>
  <si>
    <t>VEDP_118</t>
  </si>
  <si>
    <t>VEDP_119</t>
  </si>
  <si>
    <t>VEDP_120</t>
  </si>
  <si>
    <t>VEDP_121</t>
  </si>
  <si>
    <t>VEDP_122</t>
  </si>
  <si>
    <t>VEDP_123</t>
  </si>
  <si>
    <t>VEDP_124</t>
  </si>
  <si>
    <t>VEDP_125</t>
  </si>
  <si>
    <t>VEDP_126</t>
  </si>
  <si>
    <t>VEDP_127</t>
  </si>
  <si>
    <t>VEDP_128</t>
  </si>
  <si>
    <t>VEDP_129</t>
  </si>
  <si>
    <t>VEDP_130</t>
  </si>
  <si>
    <t>VEDP_131</t>
  </si>
  <si>
    <t>VEDP_132</t>
  </si>
  <si>
    <t>VEDP_133</t>
  </si>
  <si>
    <t>VEDP_134</t>
  </si>
  <si>
    <t>VEDP_135</t>
  </si>
  <si>
    <t>VEDP_136</t>
  </si>
  <si>
    <t>VEDP_137</t>
  </si>
  <si>
    <t>VEDP_138</t>
  </si>
  <si>
    <t>VEDP_139</t>
  </si>
  <si>
    <t>VEDP_140</t>
  </si>
  <si>
    <t>VEDP_141</t>
  </si>
  <si>
    <t>VEDP_142</t>
  </si>
  <si>
    <t>VEDP_143</t>
  </si>
  <si>
    <t>VEDP_144</t>
  </si>
  <si>
    <t>VEDP_145</t>
  </si>
  <si>
    <t>VEDP_146</t>
  </si>
  <si>
    <t>VEDP_147</t>
  </si>
  <si>
    <t>VEDP_148</t>
  </si>
  <si>
    <t>VEDP_149</t>
  </si>
  <si>
    <t>VEDP_150</t>
  </si>
  <si>
    <t>VEDP_151</t>
  </si>
  <si>
    <t>VEDP_152</t>
  </si>
  <si>
    <t>VEDP_153</t>
  </si>
  <si>
    <t>VEDP_154</t>
  </si>
  <si>
    <t>VEDP_155</t>
  </si>
  <si>
    <t>VEDP_156</t>
  </si>
  <si>
    <t>VEDP_157</t>
  </si>
  <si>
    <t>VEDP_158</t>
  </si>
  <si>
    <t>VEDP_159</t>
  </si>
  <si>
    <t>VEDP_160</t>
  </si>
  <si>
    <t>VEDP_161</t>
  </si>
  <si>
    <t>VEDP_162</t>
  </si>
  <si>
    <t>VEDP_163</t>
  </si>
  <si>
    <t>VEDP_164</t>
  </si>
  <si>
    <t>VEDP_165</t>
  </si>
  <si>
    <t>VEDP_166</t>
  </si>
  <si>
    <t>VEDP_167</t>
  </si>
  <si>
    <t>VEDP_168</t>
  </si>
  <si>
    <t>VEDP_169</t>
  </si>
  <si>
    <t>VEDP_170</t>
  </si>
  <si>
    <t>VEDP_171</t>
  </si>
  <si>
    <t>VEDP_172</t>
  </si>
  <si>
    <t>VEDP_173</t>
  </si>
  <si>
    <t>VEDP_174</t>
  </si>
  <si>
    <t>VEDP_175</t>
  </si>
  <si>
    <t>VEDP_176</t>
  </si>
  <si>
    <t>VEDP_177</t>
  </si>
  <si>
    <t>VEDP_178</t>
  </si>
  <si>
    <t>VEDP_179</t>
  </si>
  <si>
    <t>VEDP_180</t>
  </si>
  <si>
    <t>VEDP_181</t>
  </si>
  <si>
    <t>VEDP_182</t>
  </si>
  <si>
    <t>VEDP_183</t>
  </si>
  <si>
    <t>VEDP_184</t>
  </si>
  <si>
    <t>VEDP_185</t>
  </si>
  <si>
    <t>VEDP_186</t>
  </si>
  <si>
    <t>VEDP_187</t>
  </si>
  <si>
    <t>VEDP_188</t>
  </si>
  <si>
    <t>VEDP_189</t>
  </si>
  <si>
    <t>VEDP_190</t>
  </si>
  <si>
    <t>VEDP_191</t>
  </si>
  <si>
    <t>VEDP_192</t>
  </si>
  <si>
    <t>VEDP_193</t>
  </si>
  <si>
    <t>VEDP_194</t>
  </si>
  <si>
    <t>VEDP_195</t>
  </si>
  <si>
    <t>VEDP_196</t>
  </si>
  <si>
    <t>VEDP_197</t>
  </si>
  <si>
    <t>VEDP_198</t>
  </si>
  <si>
    <t>VEDP_199</t>
  </si>
  <si>
    <t>VEDP_200</t>
  </si>
  <si>
    <t>VEDP_201</t>
  </si>
  <si>
    <t>VEDP_202</t>
  </si>
  <si>
    <t>VEDP_203</t>
  </si>
  <si>
    <t>VEDP_204</t>
  </si>
  <si>
    <t>VEDP_205</t>
  </si>
  <si>
    <t>VEDP_206</t>
  </si>
  <si>
    <t>VEDP_207</t>
  </si>
  <si>
    <t>VEDP_208</t>
  </si>
  <si>
    <t>VEDP_209</t>
  </si>
  <si>
    <t>VEDP_210</t>
  </si>
  <si>
    <t>VEDP_211</t>
  </si>
  <si>
    <t>VEDP_212</t>
  </si>
  <si>
    <t>VEDP_213</t>
  </si>
  <si>
    <t>VEDP_214</t>
  </si>
  <si>
    <t>VEDP_215</t>
  </si>
  <si>
    <t>VEDP_216</t>
  </si>
  <si>
    <t>VEDP_217</t>
  </si>
  <si>
    <t>VEDP_218</t>
  </si>
  <si>
    <t>VEDP_219</t>
  </si>
  <si>
    <t>VEDP_220</t>
  </si>
  <si>
    <t>VEDP_221</t>
  </si>
  <si>
    <t>VEDP_222</t>
  </si>
  <si>
    <t>VEDP_223</t>
  </si>
  <si>
    <t>VEDP_224</t>
  </si>
  <si>
    <t>VEDP_225</t>
  </si>
  <si>
    <t>VEDP_226</t>
  </si>
  <si>
    <t>VEDP_227</t>
  </si>
  <si>
    <t>VEDP_228</t>
  </si>
  <si>
    <t>VEDP_229</t>
  </si>
  <si>
    <t>VEDP_230</t>
  </si>
  <si>
    <t>VEDP_231</t>
  </si>
  <si>
    <t>VEDP_232</t>
  </si>
  <si>
    <t>VEDP_233</t>
  </si>
  <si>
    <t>VEDP_234</t>
  </si>
  <si>
    <t>VEDP_235</t>
  </si>
  <si>
    <t>VEDP_236</t>
  </si>
  <si>
    <t>VEDP_237</t>
  </si>
  <si>
    <t>VEDP_238</t>
  </si>
  <si>
    <t>VEDP_239</t>
  </si>
  <si>
    <t>VEDP_240</t>
  </si>
  <si>
    <t>VEDP_241</t>
  </si>
  <si>
    <t>VEDP_242</t>
  </si>
  <si>
    <t>VEDP_243</t>
  </si>
  <si>
    <t>VEDP_244</t>
  </si>
  <si>
    <t>VEDP_245</t>
  </si>
  <si>
    <t>VEDP_246</t>
  </si>
  <si>
    <t>VEDP_247</t>
  </si>
  <si>
    <t>VEDP_248</t>
  </si>
  <si>
    <t>VEDP_249</t>
  </si>
  <si>
    <t>VEDP_250</t>
  </si>
  <si>
    <t>VEDP_251</t>
  </si>
  <si>
    <t>VEDP_252</t>
  </si>
  <si>
    <t>VEDP_253</t>
  </si>
  <si>
    <t>VEDP_254</t>
  </si>
  <si>
    <t>VEDP_255</t>
  </si>
  <si>
    <t>VEDP_256</t>
  </si>
  <si>
    <t>VEDP_257</t>
  </si>
  <si>
    <t>VEDP_258</t>
  </si>
  <si>
    <t>VEDP_259</t>
  </si>
  <si>
    <t>VEDP_260</t>
  </si>
  <si>
    <t>VEDP_261</t>
  </si>
  <si>
    <t>VEDP_262</t>
  </si>
  <si>
    <t>VEDP_263</t>
  </si>
  <si>
    <t>VEDP_264</t>
  </si>
  <si>
    <t>VEDP_265</t>
  </si>
  <si>
    <t>VEDP_266</t>
  </si>
  <si>
    <t>VEDP_267</t>
  </si>
  <si>
    <t>VEDP_268</t>
  </si>
  <si>
    <t>VEDP_269</t>
  </si>
  <si>
    <t>VEDP_270</t>
  </si>
  <si>
    <t>VEDP_271</t>
  </si>
  <si>
    <t>VEDP_272</t>
  </si>
  <si>
    <t>VEDP_273</t>
  </si>
  <si>
    <t>VEDP_274</t>
  </si>
  <si>
    <t>VEDP_275</t>
  </si>
  <si>
    <t>VEDP_276</t>
  </si>
  <si>
    <t>VEDP_277</t>
  </si>
  <si>
    <t>VEDP_278</t>
  </si>
  <si>
    <t>VEDP_279</t>
  </si>
  <si>
    <t>VEDP_280</t>
  </si>
  <si>
    <t>VEDP_901</t>
  </si>
  <si>
    <t>VEDP_902</t>
  </si>
  <si>
    <t>VEDP_903</t>
  </si>
  <si>
    <t>VEDP_904</t>
  </si>
  <si>
    <t>VEDP_905</t>
  </si>
  <si>
    <t>VEDP_906</t>
  </si>
  <si>
    <t>VEDP_907</t>
  </si>
  <si>
    <t>VEDP_908</t>
  </si>
  <si>
    <t>VEDP_909</t>
  </si>
  <si>
    <t>VEDP_910</t>
  </si>
  <si>
    <t>VEDP_911</t>
  </si>
  <si>
    <t>VEDP_912</t>
  </si>
  <si>
    <t>VEDP_913</t>
  </si>
  <si>
    <t>VEDP_914</t>
  </si>
  <si>
    <t>VEDP_915</t>
  </si>
  <si>
    <t>VEDP_916</t>
  </si>
  <si>
    <t>VEDP_917</t>
  </si>
  <si>
    <t>VEDP_918</t>
  </si>
  <si>
    <t>VEDP_919</t>
  </si>
  <si>
    <t>VKP_001</t>
  </si>
  <si>
    <t>VKP_002</t>
  </si>
  <si>
    <t>VKP_003</t>
  </si>
  <si>
    <t>VKP_004</t>
  </si>
  <si>
    <t>VKP_005</t>
  </si>
  <si>
    <t>VKP_006</t>
  </si>
  <si>
    <t>VKP_007</t>
  </si>
  <si>
    <t>VKP_008</t>
  </si>
  <si>
    <t>VKP_009</t>
  </si>
  <si>
    <t>VKP_010</t>
  </si>
  <si>
    <t>VKP_011</t>
  </si>
  <si>
    <t>VKP_012</t>
  </si>
  <si>
    <t>VKP_013</t>
  </si>
  <si>
    <t>VKP_014</t>
  </si>
  <si>
    <t>VKP_015</t>
  </si>
  <si>
    <t>VKP_016</t>
  </si>
  <si>
    <t>VKP_017</t>
  </si>
  <si>
    <t>VKP_018</t>
  </si>
  <si>
    <t>VKP_019</t>
  </si>
  <si>
    <t>VKP_020</t>
  </si>
  <si>
    <t>VKP_021</t>
  </si>
  <si>
    <t>VKP_022</t>
  </si>
  <si>
    <t>VKP_023</t>
  </si>
  <si>
    <t>VKP_024</t>
  </si>
  <si>
    <t>VKP_025</t>
  </si>
  <si>
    <t>VKP_026</t>
  </si>
  <si>
    <t>VKP_027</t>
  </si>
  <si>
    <t>VKP_028</t>
  </si>
  <si>
    <t>VKP_029</t>
  </si>
  <si>
    <t>VKP_030</t>
  </si>
  <si>
    <t>VKP_031</t>
  </si>
  <si>
    <t>VKP_032</t>
  </si>
  <si>
    <t>VKP_033</t>
  </si>
  <si>
    <t>VKP_034</t>
  </si>
  <si>
    <t>VKP_035</t>
  </si>
  <si>
    <t>VKP_036</t>
  </si>
  <si>
    <t>VKP_037</t>
  </si>
  <si>
    <t>VKP_038</t>
  </si>
  <si>
    <t>VKP_039</t>
  </si>
  <si>
    <t>VKP_040</t>
  </si>
  <si>
    <t>VKP_041</t>
  </si>
  <si>
    <t>VKP_042</t>
  </si>
  <si>
    <t>VKP_043</t>
  </si>
  <si>
    <t>VKP_044</t>
  </si>
  <si>
    <t>VKP_045</t>
  </si>
  <si>
    <t>VKP_046</t>
  </si>
  <si>
    <t>VKP_047</t>
  </si>
  <si>
    <t>VKP_048</t>
  </si>
  <si>
    <t>VKP_049</t>
  </si>
  <si>
    <t>VKP_050</t>
  </si>
  <si>
    <t>VKP_051</t>
  </si>
  <si>
    <t>VKP_052</t>
  </si>
  <si>
    <t>VKP_053</t>
  </si>
  <si>
    <t>VKP_054</t>
  </si>
  <si>
    <t>VKP_055</t>
  </si>
  <si>
    <t>VKP_056</t>
  </si>
  <si>
    <t>VKP_057</t>
  </si>
  <si>
    <t>VKP_058</t>
  </si>
  <si>
    <t>VKP_059</t>
  </si>
  <si>
    <t>VKP_060</t>
  </si>
  <si>
    <t>VKP_061</t>
  </si>
  <si>
    <t>VKP_062</t>
  </si>
  <si>
    <t>VKP_063</t>
  </si>
  <si>
    <t>VKP_064</t>
  </si>
  <si>
    <t>VKP_065</t>
  </si>
  <si>
    <t>VKP_066</t>
  </si>
  <si>
    <t>VKP_067</t>
  </si>
  <si>
    <t>VKP_068</t>
  </si>
  <si>
    <t>VKP_069</t>
  </si>
  <si>
    <t>VKP_070</t>
  </si>
  <si>
    <t>VKP_071</t>
  </si>
  <si>
    <t>VKP_072</t>
  </si>
  <si>
    <t>VKP_073</t>
  </si>
  <si>
    <t>VKP_074</t>
  </si>
  <si>
    <t>VKP_075</t>
  </si>
  <si>
    <t>VKP_076</t>
  </si>
  <si>
    <t>VKP_077</t>
  </si>
  <si>
    <t>VKP_078</t>
  </si>
  <si>
    <t>VKP_079</t>
  </si>
  <si>
    <t>VKP_080</t>
  </si>
  <si>
    <t>VKP_081</t>
  </si>
  <si>
    <t>VKP_082</t>
  </si>
  <si>
    <t>VKP_083</t>
  </si>
  <si>
    <t>VKP_084</t>
  </si>
  <si>
    <t>VKP_085</t>
  </si>
  <si>
    <t>VKP_086</t>
  </si>
  <si>
    <t>VKP_087</t>
  </si>
  <si>
    <t>VKP_088</t>
  </si>
  <si>
    <t>VKP_089</t>
  </si>
  <si>
    <t>VKP_090</t>
  </si>
  <si>
    <t>VKP_091</t>
  </si>
  <si>
    <t>VKP_092</t>
  </si>
  <si>
    <t>VKP_093</t>
  </si>
  <si>
    <t>VKP_094</t>
  </si>
  <si>
    <t>VKP_095</t>
  </si>
  <si>
    <t>VKP_096</t>
  </si>
  <si>
    <t>VKP_097</t>
  </si>
  <si>
    <t>VKP_098</t>
  </si>
  <si>
    <t>VKP_099</t>
  </si>
  <si>
    <t>VKP_100</t>
  </si>
  <si>
    <t>VKP_101</t>
  </si>
  <si>
    <t>VKP_102</t>
  </si>
  <si>
    <t>VKP_103</t>
  </si>
  <si>
    <t>VKP_104</t>
  </si>
  <si>
    <t>VKP_105</t>
  </si>
  <si>
    <t>VKP_106</t>
  </si>
  <si>
    <t>VKP_107</t>
  </si>
  <si>
    <t>VKP_108</t>
  </si>
  <si>
    <t>VKP_109</t>
  </si>
  <si>
    <t>VKP_110</t>
  </si>
  <si>
    <t>VKP_111</t>
  </si>
  <si>
    <t>VKP_112</t>
  </si>
  <si>
    <t>VKP_113</t>
  </si>
  <si>
    <t>VKP_114</t>
  </si>
  <si>
    <t>VKP_115</t>
  </si>
  <si>
    <t>VKP_116</t>
  </si>
  <si>
    <t>VKP_117</t>
  </si>
  <si>
    <t>VKP_118</t>
  </si>
  <si>
    <t>VKP_119</t>
  </si>
  <si>
    <t>VKP_120</t>
  </si>
  <si>
    <t>VKP_121</t>
  </si>
  <si>
    <t>VKP_122</t>
  </si>
  <si>
    <t>VKP_123</t>
  </si>
  <si>
    <t>VKP_124</t>
  </si>
  <si>
    <t>VKP_125</t>
  </si>
  <si>
    <t>VKP_126</t>
  </si>
  <si>
    <t>VKP_127</t>
  </si>
  <si>
    <t>VKP_128</t>
  </si>
  <si>
    <t>VKP_129</t>
  </si>
  <si>
    <t>VKP_901</t>
  </si>
  <si>
    <t>VKP_902</t>
  </si>
  <si>
    <t>VKP_903</t>
  </si>
  <si>
    <t>VKP_904</t>
  </si>
  <si>
    <t>VKP_905</t>
  </si>
  <si>
    <t>VKP_906</t>
  </si>
  <si>
    <t>VKP_907</t>
  </si>
  <si>
    <t>VKP_908</t>
  </si>
  <si>
    <t>VKP_909</t>
  </si>
  <si>
    <t>VKP_910</t>
  </si>
  <si>
    <t>VKP_911</t>
  </si>
  <si>
    <t>VKP_912</t>
  </si>
  <si>
    <t>VKP_913</t>
  </si>
  <si>
    <t>VKP_914</t>
  </si>
  <si>
    <t>VKP_915</t>
  </si>
  <si>
    <t>VKP_916</t>
  </si>
  <si>
    <t>VKP_917</t>
  </si>
  <si>
    <t>VKP_918</t>
  </si>
  <si>
    <t>VKP_919</t>
  </si>
  <si>
    <t>VKP_920</t>
  </si>
  <si>
    <t>1_kreeft</t>
  </si>
  <si>
    <t>K_0111</t>
  </si>
  <si>
    <t>8_m_mei_dec</t>
  </si>
  <si>
    <t>basis_zwevend_z</t>
  </si>
  <si>
    <t>12_m_zwem</t>
  </si>
  <si>
    <t>K_1110</t>
  </si>
  <si>
    <t>1_mrt</t>
  </si>
  <si>
    <t>zoop_boot</t>
  </si>
  <si>
    <t>K_1111</t>
  </si>
  <si>
    <t>K_1112</t>
  </si>
  <si>
    <t>1_w_19</t>
  </si>
  <si>
    <t>p_en_n</t>
  </si>
  <si>
    <t>11_2w_mei_sept</t>
  </si>
  <si>
    <t>lanthaan</t>
  </si>
  <si>
    <t>VKRH_001</t>
  </si>
  <si>
    <t>VKRH_002</t>
  </si>
  <si>
    <t>VKRH_003</t>
  </si>
  <si>
    <t>VKRH_004</t>
  </si>
  <si>
    <t>VKRH_005</t>
  </si>
  <si>
    <t>VKRH_006</t>
  </si>
  <si>
    <t>VKRH_007</t>
  </si>
  <si>
    <t>VKRH_008</t>
  </si>
  <si>
    <t>VKRH_009</t>
  </si>
  <si>
    <t>VKRH_010</t>
  </si>
  <si>
    <t>VKRH_011</t>
  </si>
  <si>
    <t>VKRH_012</t>
  </si>
  <si>
    <t>VKRH_013</t>
  </si>
  <si>
    <t>VKRH_014</t>
  </si>
  <si>
    <t>VKRH_015</t>
  </si>
  <si>
    <t>VKRH_901</t>
  </si>
  <si>
    <t>VKRH_902</t>
  </si>
  <si>
    <t>VKRH_903</t>
  </si>
  <si>
    <t>VKRH_904</t>
  </si>
  <si>
    <t>VBLZ_001</t>
  </si>
  <si>
    <t>VBLZ_002</t>
  </si>
  <si>
    <t>VBLZ_003</t>
  </si>
  <si>
    <t>VBLZ_004</t>
  </si>
  <si>
    <t>VBLZ_005</t>
  </si>
  <si>
    <t>VBLZ_006</t>
  </si>
  <si>
    <t>VBLZ_007</t>
  </si>
  <si>
    <t>VBLZ_008</t>
  </si>
  <si>
    <t>VBLZ_009</t>
  </si>
  <si>
    <t>VBLZ_010</t>
  </si>
  <si>
    <t>VBLZ_011</t>
  </si>
  <si>
    <t>VBLZ_012</t>
  </si>
  <si>
    <t>VBLZ_013</t>
  </si>
  <si>
    <t>VBLZ_014</t>
  </si>
  <si>
    <t>VBLZ_015</t>
  </si>
  <si>
    <t>VBLZ_016</t>
  </si>
  <si>
    <t>VBLZ_017</t>
  </si>
  <si>
    <t>VBLZ_018</t>
  </si>
  <si>
    <t>VBLZ_019</t>
  </si>
  <si>
    <t>VBLZ_020</t>
  </si>
  <si>
    <t>VBLZ_021</t>
  </si>
  <si>
    <t>VBLZ_022</t>
  </si>
  <si>
    <t>VBLZ_023</t>
  </si>
  <si>
    <t>VBLZ_024</t>
  </si>
  <si>
    <t>VBLZ_025</t>
  </si>
  <si>
    <t>VBLZ_026</t>
  </si>
  <si>
    <t>VBLZ_027</t>
  </si>
  <si>
    <t>VBLZ_028</t>
  </si>
  <si>
    <t>VBLZ_029</t>
  </si>
  <si>
    <t>VBLZ_030</t>
  </si>
  <si>
    <t>VBLZ_901</t>
  </si>
  <si>
    <t>VBLZ_902</t>
  </si>
  <si>
    <t>VBLZ_903</t>
  </si>
  <si>
    <t>VBLZ_904</t>
  </si>
  <si>
    <t>VBLZ_905</t>
  </si>
  <si>
    <t>VBLZ_906</t>
  </si>
  <si>
    <t>VBLZ_907</t>
  </si>
  <si>
    <t>VBLZ_908</t>
  </si>
  <si>
    <t>VBLZ_909</t>
  </si>
  <si>
    <t>VBLZ_910</t>
  </si>
  <si>
    <t>S_1158</t>
  </si>
  <si>
    <t>S_1161</t>
  </si>
  <si>
    <t>S_1162</t>
  </si>
  <si>
    <t>S_1164</t>
  </si>
  <si>
    <t>defos</t>
  </si>
  <si>
    <t>S_1155</t>
  </si>
  <si>
    <t>S_1171</t>
  </si>
  <si>
    <t>S_0040_15</t>
  </si>
  <si>
    <t>basis_diep</t>
  </si>
  <si>
    <t>onopgelost</t>
  </si>
  <si>
    <t>S_0149</t>
  </si>
  <si>
    <t>Er is geen speciale noodzaak voor jaarlijkse metingen</t>
  </si>
  <si>
    <t>S_0515</t>
  </si>
  <si>
    <t>S_0511</t>
  </si>
  <si>
    <t>1_w23</t>
  </si>
  <si>
    <t>fosfor</t>
  </si>
  <si>
    <t>11_2w_jun_okt</t>
  </si>
  <si>
    <t>S_0512</t>
  </si>
  <si>
    <t>S_0620</t>
  </si>
  <si>
    <t>basis_visueel</t>
  </si>
  <si>
    <t>S_0628</t>
  </si>
  <si>
    <t>S_0682</t>
  </si>
  <si>
    <t>10_1w_42_51</t>
  </si>
  <si>
    <t>pakket_metalen_nf</t>
  </si>
  <si>
    <t>3_4w_42_50</t>
  </si>
  <si>
    <t>VBWP_001</t>
  </si>
  <si>
    <t>VBWP_002</t>
  </si>
  <si>
    <t>VBWP_003</t>
  </si>
  <si>
    <t>VBWP_004</t>
  </si>
  <si>
    <t>VBWP_005</t>
  </si>
  <si>
    <t>VBWP_006</t>
  </si>
  <si>
    <t>VBWP_007</t>
  </si>
  <si>
    <t>VBWP_008</t>
  </si>
  <si>
    <t>VBWP_009</t>
  </si>
  <si>
    <t>VBWP_010</t>
  </si>
  <si>
    <t>VBWP_011</t>
  </si>
  <si>
    <t>VBWP_012</t>
  </si>
  <si>
    <t>VBWP_013</t>
  </si>
  <si>
    <t>VBWP_014</t>
  </si>
  <si>
    <t>VBWP_015</t>
  </si>
  <si>
    <t>S_1168</t>
  </si>
  <si>
    <t>Locaties lijken sterk op S_1121</t>
  </si>
  <si>
    <t>S_1169</t>
  </si>
  <si>
    <t>S_1170</t>
  </si>
  <si>
    <t>VOVP_01</t>
  </si>
  <si>
    <t>VOVP_02</t>
  </si>
  <si>
    <t>VOVP_03</t>
  </si>
  <si>
    <t>VOVP_04</t>
  </si>
  <si>
    <t>VOVP_05</t>
  </si>
  <si>
    <t>VOVP_06</t>
  </si>
  <si>
    <t>VOVP_07</t>
  </si>
  <si>
    <t>VOVP_08</t>
  </si>
  <si>
    <t>VOVP_09</t>
  </si>
  <si>
    <t>VOVP_10</t>
  </si>
  <si>
    <t>VOVP_11</t>
  </si>
  <si>
    <t>VOVP_12</t>
  </si>
  <si>
    <t>VOVP_13</t>
  </si>
  <si>
    <t>VOVP_14</t>
  </si>
  <si>
    <t>VOVP_15</t>
  </si>
  <si>
    <t>VOVP_16</t>
  </si>
  <si>
    <t>VOVP_17</t>
  </si>
  <si>
    <t>VOVP_18</t>
  </si>
  <si>
    <t>VOVP_19</t>
  </si>
  <si>
    <t>VOVP_20</t>
  </si>
  <si>
    <t>VOVP_21</t>
  </si>
  <si>
    <t>VOVP_22</t>
  </si>
  <si>
    <t>VOVP_23</t>
  </si>
  <si>
    <t>VOVP_24</t>
  </si>
  <si>
    <t>VOVP_25</t>
  </si>
  <si>
    <t>K_1044</t>
  </si>
  <si>
    <t>K_1045</t>
  </si>
  <si>
    <t>S_1172</t>
  </si>
  <si>
    <t>S_0683</t>
  </si>
  <si>
    <t>S_1148</t>
  </si>
  <si>
    <t>pfas35</t>
  </si>
  <si>
    <t>3_8w_17_33</t>
  </si>
  <si>
    <t>S_1174</t>
  </si>
  <si>
    <t>S_1175</t>
  </si>
  <si>
    <t>S_1176</t>
  </si>
  <si>
    <t>S_0865</t>
  </si>
  <si>
    <t>S_0040_02</t>
  </si>
  <si>
    <t>diepteprofiel</t>
  </si>
  <si>
    <t>noodzakelijk voor fyto in diepe plassen</t>
  </si>
  <si>
    <t>S_0040_04</t>
  </si>
  <si>
    <t>S_0040_06</t>
  </si>
  <si>
    <t>S_0040_08</t>
  </si>
  <si>
    <t>S_0040_10</t>
  </si>
  <si>
    <t>S_0040_12</t>
  </si>
  <si>
    <t>S_0040_14</t>
  </si>
  <si>
    <t>S_0915</t>
  </si>
  <si>
    <t>QK_261</t>
  </si>
  <si>
    <t>onjuist toegevoegd</t>
  </si>
  <si>
    <t>QS_088</t>
  </si>
  <si>
    <t>QS_388</t>
  </si>
  <si>
    <t>artikelgroep_omschrijving</t>
  </si>
  <si>
    <t>Opmerkingen</t>
  </si>
  <si>
    <t>Administratie en locatiebezoek</t>
  </si>
  <si>
    <t>Administratie en locatiebezoek boot</t>
  </si>
  <si>
    <t>Barium na filtratie</t>
  </si>
  <si>
    <t>Basispakket veldmetingen en nutriënten</t>
  </si>
  <si>
    <t>Basispakket veldmetingen en nutriënten met boot</t>
  </si>
  <si>
    <t>Basispakket veldmetingen en nutriënten zonder oppervlaktemetingen met boot</t>
  </si>
  <si>
    <t>o.a. diepe metingen ZHP</t>
  </si>
  <si>
    <t>Basispakket veldmetingen, nutriënten en macro-ionen</t>
  </si>
  <si>
    <t>Basispakket veldmetingen en nutriënten met uitgebreide visuele waarnemingen</t>
  </si>
  <si>
    <t>Basispakket veldmetingen, nutriënten en zwevende bestanddelen</t>
  </si>
  <si>
    <t>Basispakket veldmetingen, nutriënten en zwevende bestanddelen met boot</t>
  </si>
  <si>
    <t>Basispakket zwem veldmetingen, nutriënten en zwevende bestanddelen</t>
  </si>
  <si>
    <t>alleen voor zwemlocatie ivm overlap zwemwaterpakket</t>
  </si>
  <si>
    <t>blauwalg_biovolume</t>
  </si>
  <si>
    <t>Biovolume blauwalgen</t>
  </si>
  <si>
    <t>RD-coordinaten</t>
  </si>
  <si>
    <t>Metingen voor het functioneren van de defosfatering</t>
  </si>
  <si>
    <t>o.a. defosfatering KP</t>
  </si>
  <si>
    <t>Diatomeeën</t>
  </si>
  <si>
    <t>Dieptebepaling en een foto</t>
  </si>
  <si>
    <t>Bepaling diepteprofiel</t>
  </si>
  <si>
    <t>altijd icm een gewoon oppervlaktemonster</t>
  </si>
  <si>
    <t>Fluoroprobemeting</t>
  </si>
  <si>
    <t>Totaal fosfor</t>
  </si>
  <si>
    <t>o.a. tbv defosfatering EDP</t>
  </si>
  <si>
    <t>Fytoplanktononderzoek in ondiep water</t>
  </si>
  <si>
    <t>Fyto- en zooplanktononderzoek in ondiep water</t>
  </si>
  <si>
    <t>Fyto- en zooplanktononderzoek in diep water</t>
  </si>
  <si>
    <t>gbm_b</t>
  </si>
  <si>
    <t>Bestrijdingsmiddelenpakket B</t>
  </si>
  <si>
    <t>Bestrijdingsmiddelenpakket C en D</t>
  </si>
  <si>
    <t>Bestrijdingsmiddelenpakket CFCZ</t>
  </si>
  <si>
    <t>gbm_d</t>
  </si>
  <si>
    <t>Bestrijdingsmiddelenpakket D</t>
  </si>
  <si>
    <t>Bestrijdingsmiddelenpakket LMGBM Glastuinbouw (extern)</t>
  </si>
  <si>
    <t>Bestrijdingsmiddelenpakket negatief</t>
  </si>
  <si>
    <t>vervangt cfcz</t>
  </si>
  <si>
    <t>Metingen tbv ijking van EGV meters</t>
  </si>
  <si>
    <t>ijzer</t>
  </si>
  <si>
    <t>IJzer</t>
  </si>
  <si>
    <t>Kreeften met 12 korven</t>
  </si>
  <si>
    <t>KRW onderzoek metalen 2020</t>
  </si>
  <si>
    <t>KRW onderzoek metalen 2021</t>
  </si>
  <si>
    <t>KRW onderzoek metalen 2022</t>
  </si>
  <si>
    <t>KRW onderzoek metalen + zink 2021</t>
  </si>
  <si>
    <t>lanthaan ivm toepassing Phoslock</t>
  </si>
  <si>
    <t>uitbesteed onderzoek</t>
  </si>
  <si>
    <t>Macrofauna in lijnvormig water</t>
  </si>
  <si>
    <t>Macrofauna in meren en plassen</t>
  </si>
  <si>
    <t>Macrofyten 100 m</t>
  </si>
  <si>
    <t>KRW</t>
  </si>
  <si>
    <t>Macrofyten 50 m</t>
  </si>
  <si>
    <t>Andere macrofytenopnames</t>
  </si>
  <si>
    <t>pakket zware metalen na filtratie</t>
  </si>
  <si>
    <t>Nutriëntenpakket</t>
  </si>
  <si>
    <t>Radio-activiteitsmetingen (RWS)</t>
  </si>
  <si>
    <t>Niet door Aquon</t>
  </si>
  <si>
    <t>Parameters voor tweedelijnsbeoordeling metalen KRW</t>
  </si>
  <si>
    <t>Visstandsonderzoek</t>
  </si>
  <si>
    <t>Zink na filtratie</t>
  </si>
  <si>
    <t>Zooplanktononderzoek met boot</t>
  </si>
  <si>
    <t>Zwemwateronderzoek</t>
  </si>
  <si>
    <t>Zwevende bestanddelen</t>
  </si>
  <si>
    <t>Onopgeloste stoffen</t>
  </si>
  <si>
    <t>PFAS-pakket 35 stoffen VU</t>
  </si>
  <si>
    <t>Fosfor en stikstof</t>
  </si>
  <si>
    <t>Pakket bestrijdingsmiddelen lage grenzen (LCMS en GCMS)</t>
  </si>
  <si>
    <t>artikel_naam</t>
  </si>
  <si>
    <t>datum_uit_gebruik</t>
  </si>
  <si>
    <t>administratie</t>
  </si>
  <si>
    <t>filtratie nutriënten</t>
  </si>
  <si>
    <t>ijs</t>
  </si>
  <si>
    <t>locatiebezoek</t>
  </si>
  <si>
    <t>pakket nutrienten veldmetingen waarnemingen</t>
  </si>
  <si>
    <t>steekbemonstering</t>
  </si>
  <si>
    <t>chlorofyl</t>
  </si>
  <si>
    <t>onopgeloste stoffen</t>
  </si>
  <si>
    <t>locatiebezoek boot</t>
  </si>
  <si>
    <t>pakket GBM C</t>
  </si>
  <si>
    <t>pakket GBM D</t>
  </si>
  <si>
    <t>pakket GBM CFCZ</t>
  </si>
  <si>
    <t>pakket diepteprofiel</t>
  </si>
  <si>
    <t>pakket nutrienten</t>
  </si>
  <si>
    <t>waterstofcarbonaat</t>
  </si>
  <si>
    <t>filtratie metalen</t>
  </si>
  <si>
    <t>kroos</t>
  </si>
  <si>
    <t>kroos zit in geen van beide pakketten</t>
  </si>
  <si>
    <t>pakket nutrienten en macro-ionen</t>
  </si>
  <si>
    <t>pakket veldmetingen</t>
  </si>
  <si>
    <t>voorbehandeling metalen nf</t>
  </si>
  <si>
    <t>Gelijk aan artikelgroep basis door gebruik van POWMETSUB (Overall pakket incl waarnemingen)</t>
  </si>
  <si>
    <t>pakket zwemwater biovolume</t>
  </si>
  <si>
    <t>CZV</t>
  </si>
  <si>
    <t>fosfor totaal</t>
  </si>
  <si>
    <t>overlapt met Aquon-pakket</t>
  </si>
  <si>
    <t>ijzer nf</t>
  </si>
  <si>
    <t>orthofosfaat</t>
  </si>
  <si>
    <t>pakket veldwaarnemingen</t>
  </si>
  <si>
    <t>pH</t>
  </si>
  <si>
    <t>voorbehandeling metalen</t>
  </si>
  <si>
    <t>diatomeeën analyse</t>
  </si>
  <si>
    <t>diatomeeën monstername</t>
  </si>
  <si>
    <t>foto</t>
  </si>
  <si>
    <t>bemonstering fytoplankton ondiep</t>
  </si>
  <si>
    <t>fytoplankton telling</t>
  </si>
  <si>
    <t>pelagische diatomeeën</t>
  </si>
  <si>
    <t>administratie extern</t>
  </si>
  <si>
    <t>bemonstering zooplankton ondiep</t>
  </si>
  <si>
    <t>zooplankton</t>
  </si>
  <si>
    <t>bemonstering fytoplankton diep</t>
  </si>
  <si>
    <t>bemonstering zooplankton diep</t>
  </si>
  <si>
    <t>pakket GBM B</t>
  </si>
  <si>
    <t>pakket GBM glas extern</t>
  </si>
  <si>
    <t>chloride</t>
  </si>
  <si>
    <t>geleidendheid</t>
  </si>
  <si>
    <t>arseen nf</t>
  </si>
  <si>
    <t>barium nf</t>
  </si>
  <si>
    <t>kobalt nf</t>
  </si>
  <si>
    <t>thallium nf</t>
  </si>
  <si>
    <t>vanadium nf</t>
  </si>
  <si>
    <t>zink nf</t>
  </si>
  <si>
    <t>macrofyten 100 m</t>
  </si>
  <si>
    <t>macrofyten 50 m</t>
  </si>
  <si>
    <t>diverse radioactiviteitsparameters</t>
  </si>
  <si>
    <t>macrofyten vlakdekkend</t>
  </si>
  <si>
    <t>waterdiepte</t>
  </si>
  <si>
    <t>pakket veldwaarnemingen zwemwater</t>
  </si>
  <si>
    <t>pakket zwemwater</t>
  </si>
  <si>
    <t>steekbemonstering_bact</t>
  </si>
  <si>
    <t>steekbemonstering_steekbuis</t>
  </si>
  <si>
    <t>oud_basis</t>
  </si>
  <si>
    <t>oud_basis_zwevend</t>
  </si>
  <si>
    <t>feofytine</t>
  </si>
  <si>
    <t>gloeirest</t>
  </si>
  <si>
    <t>oud_basis_zwevend_boot</t>
  </si>
  <si>
    <t>oud_basis_boot</t>
  </si>
  <si>
    <t>oud_basis_visueel</t>
  </si>
  <si>
    <t>zilver nf</t>
  </si>
  <si>
    <t>lanthaan nf</t>
  </si>
  <si>
    <t>pakket metalen nf</t>
  </si>
  <si>
    <t>coordinaten</t>
  </si>
  <si>
    <t>pakket GBM negatief</t>
  </si>
  <si>
    <t>pakket zwem nutrienten veldmetingen waarnemingen</t>
  </si>
  <si>
    <t>DOC</t>
  </si>
  <si>
    <t>calcium nf</t>
  </si>
  <si>
    <t>magnesium nf</t>
  </si>
  <si>
    <t>natrium nf</t>
  </si>
  <si>
    <t>PFAS VU</t>
  </si>
  <si>
    <t>stikstof totaal</t>
  </si>
  <si>
    <t>macrofauna bemonstering lijnvormig</t>
  </si>
  <si>
    <t>macrofauna uitzoeken lijnvormig</t>
  </si>
  <si>
    <t>macrofauna determinatie lijnvormig</t>
  </si>
  <si>
    <t>macrofauna bemonstering plassen</t>
  </si>
  <si>
    <t>macrofauna uitzoeken plassen</t>
  </si>
  <si>
    <t>macrofauna determinatie plassen</t>
  </si>
  <si>
    <t>gbm lage grenzen voorbehandeling</t>
  </si>
  <si>
    <t>gbm lage grenzen analysepakket</t>
  </si>
  <si>
    <t>artikel_omschrijving</t>
  </si>
  <si>
    <t>artikel_code</t>
  </si>
  <si>
    <t>analyse_aquon</t>
  </si>
  <si>
    <t>artikel_verkooppunten</t>
  </si>
  <si>
    <t>artikel_opmerking</t>
  </si>
  <si>
    <t>artikel_inhoudelijk</t>
  </si>
  <si>
    <t>artikel_hybi</t>
  </si>
  <si>
    <t>Administratie per monster</t>
  </si>
  <si>
    <t>7ADMINK01|OW_ADMINK</t>
  </si>
  <si>
    <t>Administratie t.b.v. uitbesteed onderzoek per monster</t>
  </si>
  <si>
    <t>7ADMEXT01|OW_ADMEXT</t>
  </si>
  <si>
    <t>Arseen opgelost</t>
  </si>
  <si>
    <t>3MET05|OW_ASNF</t>
  </si>
  <si>
    <t>Barium opgelost</t>
  </si>
  <si>
    <t>3MET05|OW_BANF</t>
  </si>
  <si>
    <t>Bemonstering Fytoplankton diep</t>
  </si>
  <si>
    <t>7BMFYTDP01|OW_BMFYTDP</t>
  </si>
  <si>
    <t>Bemonstering Fytoplankton ondiep</t>
  </si>
  <si>
    <t>7BMFYTON01|OW_BMFYTON</t>
  </si>
  <si>
    <t>Bemonstering Zooplankton diep</t>
  </si>
  <si>
    <t>7BMZOODP01|OW_BMZOODP</t>
  </si>
  <si>
    <t>Bemonstering Zooplankton ondiep</t>
  </si>
  <si>
    <t>7BMZOOON01|OW_BMZOOON</t>
  </si>
  <si>
    <t>Chloride</t>
  </si>
  <si>
    <t>2NUTR05|OW_CLNF</t>
  </si>
  <si>
    <t>Chlorofyl-a</t>
  </si>
  <si>
    <t>2CHLOROF01|OW_CHLFA</t>
  </si>
  <si>
    <t>Chemisch zuurstofverbruik</t>
  </si>
  <si>
    <t>3CZVCUV01|OW_CZVO2</t>
  </si>
  <si>
    <t>Bentische diatomeeën, routine analyse</t>
  </si>
  <si>
    <t>5BDRANAL01|OW_BDRANAL</t>
  </si>
  <si>
    <t>Bentische diatomeeën, routine monstername</t>
  </si>
  <si>
    <t>5BDRMON01|OW_BDRMON</t>
  </si>
  <si>
    <t>Diverse radioactiviteitsparameters</t>
  </si>
  <si>
    <t>Feofytine a</t>
  </si>
  <si>
    <t>2CHLOROF01|OW_FEOA</t>
  </si>
  <si>
    <t>Filtratie 0,45 µm, metalen, DOC</t>
  </si>
  <si>
    <t>7FILGRT01|OW_FILGRT</t>
  </si>
  <si>
    <t>Filtratie 0,45 µm, czv-nutriënten</t>
  </si>
  <si>
    <t>7FILKLN01|OW_FILKLN</t>
  </si>
  <si>
    <t>Blauwalgen fluoroprobemeting</t>
  </si>
  <si>
    <t>2BLAUWPR01|OW_FLUOROPROBE</t>
  </si>
  <si>
    <t>Fosfor totaal</t>
  </si>
  <si>
    <t>3TP01|OW_PTOTP</t>
  </si>
  <si>
    <t>fosfor totaal nf</t>
  </si>
  <si>
    <t>Fosfor totaal na filtratie</t>
  </si>
  <si>
    <t>3TP05|OW_PTOTPNF</t>
  </si>
  <si>
    <t>Foto</t>
  </si>
  <si>
    <t>7FOTOVP01|OW_FOTO</t>
  </si>
  <si>
    <t>Fytoplankton telling</t>
  </si>
  <si>
    <t>5FYTTEL01|OW_FYTTEL</t>
  </si>
  <si>
    <t>Geleidendheid bij 25oC</t>
  </si>
  <si>
    <t>7EGV01|OW_EGV</t>
  </si>
  <si>
    <t>Gloeirest van zwevend stof</t>
  </si>
  <si>
    <t>2IR01|OW_GR</t>
  </si>
  <si>
    <t>IJsdek aanwezig</t>
  </si>
  <si>
    <t>7IJS01|OW_IJS</t>
  </si>
  <si>
    <t>3MET01|OW_FE</t>
  </si>
  <si>
    <t>IJzer opgelost</t>
  </si>
  <si>
    <t>3MET05|OW_FENF</t>
  </si>
  <si>
    <t>Kobalt opgelost</t>
  </si>
  <si>
    <t>3MET05|OW_CONF</t>
  </si>
  <si>
    <t>Kreeftenonderzoek met 12 korven</t>
  </si>
  <si>
    <t>Niet meer via Aquon</t>
  </si>
  <si>
    <t>Kroosbedekking</t>
  </si>
  <si>
    <t>7BDKROOS01|OW_BDKROOS</t>
  </si>
  <si>
    <t>Locatiebezoek in route</t>
  </si>
  <si>
    <t>7LOCBZRT01|OW_LOCBZRT</t>
  </si>
  <si>
    <t>Locatiebezoek met boot in route</t>
  </si>
  <si>
    <t>7LOCBTRT01|OW_LOCBTRT</t>
  </si>
  <si>
    <t>Macrofyten, 100 meter</t>
  </si>
  <si>
    <t>5MF100BM01|OW_MF100BM</t>
  </si>
  <si>
    <t>Macrofyten, 50 meter</t>
  </si>
  <si>
    <t>5MF50BM01|OW_MF50BM</t>
  </si>
  <si>
    <t>OW Macrofyten, vlakdekkende opname (per uur)</t>
  </si>
  <si>
    <t>5MFVLAK01|OW_MFVLAK</t>
  </si>
  <si>
    <t>VP per locatie obv ervaring eerdere onderzoeken</t>
  </si>
  <si>
    <t>Zwevende stof</t>
  </si>
  <si>
    <t>2OSGLAS01|OW_OS</t>
  </si>
  <si>
    <t>Fosfaat [Ortho-fosfaat]</t>
  </si>
  <si>
    <t>2NUTR05|OW_PO4NF</t>
  </si>
  <si>
    <t>OW Pakket Diepte profiel</t>
  </si>
  <si>
    <t>POWDIE</t>
  </si>
  <si>
    <t>OW Pakket Gewas Beschermingsmiddelen C</t>
  </si>
  <si>
    <t>3BESTR01|OW_GBMC_2023</t>
  </si>
  <si>
    <t>TQMS</t>
  </si>
  <si>
    <t>OW Pakket Gewas Beschermingsmiddelen D</t>
  </si>
  <si>
    <t>3GEWAS01|OW_GBMD_2023</t>
  </si>
  <si>
    <t>LCMS:  vervangt GBMA en GBMB</t>
  </si>
  <si>
    <t>LGBM Glastuinbouw</t>
  </si>
  <si>
    <t>Niet meer gebruiken ivm hoge kosten</t>
  </si>
  <si>
    <t>OW Pakket Nutriënten</t>
  </si>
  <si>
    <t>POWNUT</t>
  </si>
  <si>
    <t>OW Pakket Nutriënten plus Macro-ionen</t>
  </si>
  <si>
    <t>POWNUTMACI</t>
  </si>
  <si>
    <t>OW Pakket veldmetingen</t>
  </si>
  <si>
    <t>POWVELDMT</t>
  </si>
  <si>
    <t>OW Pakket Veldwaarnemingen</t>
  </si>
  <si>
    <t>POWVELDWN</t>
  </si>
  <si>
    <t>OW Pakket Veldwaarnemingen Zwemwater</t>
  </si>
  <si>
    <t>POWVELDWZW</t>
  </si>
  <si>
    <t>OW Pakket Zwemwater regulier (Leiden)</t>
  </si>
  <si>
    <t>POWZWREGT</t>
  </si>
  <si>
    <t>OW Pakket Zwemwater biovolume</t>
  </si>
  <si>
    <t>POWZWBIOV</t>
  </si>
  <si>
    <t>Pelagische diatomeeën</t>
  </si>
  <si>
    <t>5PELDIA01|OW_PELDIA</t>
  </si>
  <si>
    <t>978HFPO01|OW_PF_13</t>
  </si>
  <si>
    <t>Zuurgraad</t>
  </si>
  <si>
    <t>7PH01|OW_PH</t>
  </si>
  <si>
    <t>Steekbemonstering tbv bacteriologisch onderzoek</t>
  </si>
  <si>
    <t>7STMONBC01|OW_STMONBC</t>
  </si>
  <si>
    <t>Steekbemonstering met steekbuis</t>
  </si>
  <si>
    <t>7STMONSB01|OW_STMONSB</t>
  </si>
  <si>
    <t>Thallium opgelost</t>
  </si>
  <si>
    <t>3MET05|OW_TLNF</t>
  </si>
  <si>
    <t>Vanadium opgelost</t>
  </si>
  <si>
    <t>3MET05|OW_VNF</t>
  </si>
  <si>
    <t>Visstandsbemonstering</t>
  </si>
  <si>
    <t>OW VB metalen totaal</t>
  </si>
  <si>
    <t>3VBMET01|OW_INZET</t>
  </si>
  <si>
    <t>OW VB metalen opgelost</t>
  </si>
  <si>
    <t>3VBMET05|OW_INZETNF</t>
  </si>
  <si>
    <t>Waterdiepte</t>
  </si>
  <si>
    <t>7WTRDIEP01|OW_WTRDIEP</t>
  </si>
  <si>
    <t>Zink opgelost</t>
  </si>
  <si>
    <t>3MET05|OW_ZNNF</t>
  </si>
  <si>
    <t>Zoöplankton biovolume</t>
  </si>
  <si>
    <t>Combinatiepakket nutriënten veldmetingen en -waarneming en waterstofcarbonaat</t>
  </si>
  <si>
    <t>POWMETSUB</t>
  </si>
  <si>
    <t>2CARB01|OW_HCO3</t>
  </si>
  <si>
    <t>Zilver opgelost</t>
  </si>
  <si>
    <t>3MET05|OW_AGNF</t>
  </si>
  <si>
    <t>Lanthaan</t>
  </si>
  <si>
    <t>3METLA01|OW_LA</t>
  </si>
  <si>
    <t>Lanthaan opgelost</t>
  </si>
  <si>
    <t>3METLA05|OW_LANF</t>
  </si>
  <si>
    <t>Pakket zware metalen na filtratie</t>
  </si>
  <si>
    <t>POWMETNFB</t>
  </si>
  <si>
    <t>7COORD01|OW_COORD</t>
  </si>
  <si>
    <t>7STMON01|OW_STMON</t>
  </si>
  <si>
    <t>Voor fys-chem, metalen en organisch</t>
  </si>
  <si>
    <t>voorbehandeling lanthaan</t>
  </si>
  <si>
    <t>OW Voorbehandeling Lanthaan totaal</t>
  </si>
  <si>
    <t>3VBMETLA01|OW_INZET</t>
  </si>
  <si>
    <t>voorbehandeling lanthaan nf</t>
  </si>
  <si>
    <t>OW Voorbehandeling Lanthaan opgelost</t>
  </si>
  <si>
    <t>3VBMETLA05|OW_INZETNF</t>
  </si>
  <si>
    <t>Pakket Gewasbeschermingsmiddelen negatief</t>
  </si>
  <si>
    <t>3LCGBMNG01|OW_LCGMBNEG</t>
  </si>
  <si>
    <t>vervangt CFCZ</t>
  </si>
  <si>
    <t>Combinatiepakket zwemwater nutriënten veldmetingen en -waarneming en waterstofcarbonaat</t>
  </si>
  <si>
    <t>POWMETSUBZ</t>
  </si>
  <si>
    <t>DOC - opgelost organisch koolstof</t>
  </si>
  <si>
    <t>3DOC01|OW_DOC</t>
  </si>
  <si>
    <t>Calcium opgelost</t>
  </si>
  <si>
    <t>3MET05|OW_CANF</t>
  </si>
  <si>
    <t>Magnesium opgelost</t>
  </si>
  <si>
    <t>3MET05|OW_MGNF</t>
  </si>
  <si>
    <t>Natrium opgelost</t>
  </si>
  <si>
    <t>3MET05|OW_NANF</t>
  </si>
  <si>
    <t>PFAS pakket VU - lage detectiegrenzen</t>
  </si>
  <si>
    <t>978HFPO01|OW_PF_36</t>
  </si>
  <si>
    <t>Stikstof totaal</t>
  </si>
  <si>
    <t>3TN01|OW_NTOT</t>
  </si>
  <si>
    <t>5MIRLMON01|OW_MIRLMON</t>
  </si>
  <si>
    <t>5MIRLUZ01|OW_MIRLUZ</t>
  </si>
  <si>
    <t>5MILRDET01|OW_MILRDET</t>
  </si>
  <si>
    <t>5MIRPMON01|OW_MIRPMON</t>
  </si>
  <si>
    <t>5MIRPUZ01|OW_MIRPUZ1</t>
  </si>
  <si>
    <t>5MIRPDET01|OW_MIRPDET</t>
  </si>
  <si>
    <t>3VBLGGBM01|OW_VBLGGBM</t>
  </si>
  <si>
    <t>POWLGGBM</t>
  </si>
  <si>
    <t>bemonsteringsdiepte</t>
  </si>
  <si>
    <t>7BEMDIEP01|OW_BEMDIEP</t>
  </si>
  <si>
    <t>vakgroep</t>
  </si>
  <si>
    <t>matrix</t>
  </si>
  <si>
    <t>artikel</t>
  </si>
  <si>
    <t>analyse</t>
  </si>
  <si>
    <t>componentlijst</t>
  </si>
  <si>
    <t>Verkoop punten</t>
  </si>
  <si>
    <t>component naam</t>
  </si>
  <si>
    <t>WNS</t>
  </si>
  <si>
    <t>WNS omschrijving</t>
  </si>
  <si>
    <t>parameter</t>
  </si>
  <si>
    <t>grootheid</t>
  </si>
  <si>
    <t>typering</t>
  </si>
  <si>
    <t>eenheid</t>
  </si>
  <si>
    <t>hoedanigheid</t>
  </si>
  <si>
    <t>compartiment</t>
  </si>
  <si>
    <t>parameter groep</t>
  </si>
  <si>
    <t>waardebepalingstechniek</t>
  </si>
  <si>
    <t>RVA</t>
  </si>
  <si>
    <t>NEN_CONF</t>
  </si>
  <si>
    <t>NEN_NORM</t>
  </si>
  <si>
    <t>U_DETECTION_LIMIT</t>
  </si>
  <si>
    <t>CAS_NUMBER</t>
  </si>
  <si>
    <t>dawaco_parnr</t>
  </si>
  <si>
    <t>dawaco_naam</t>
  </si>
  <si>
    <t>Fysisch Chemisch onderzoek</t>
  </si>
  <si>
    <t>OW</t>
  </si>
  <si>
    <t>2AMMBER05|OW_AMMBER</t>
  </si>
  <si>
    <t>OW Ammoniak (berekend)</t>
  </si>
  <si>
    <t>Ammoniak (berekend)</t>
  </si>
  <si>
    <t>ammoniak</t>
  </si>
  <si>
    <t>WNS6708</t>
  </si>
  <si>
    <t>[] [CONCTTE] [NH3] [mg/l] [Nnf] [OW]</t>
  </si>
  <si>
    <t>NH3</t>
  </si>
  <si>
    <t>CONCTTE</t>
  </si>
  <si>
    <t>mg/l</t>
  </si>
  <si>
    <t>Nnf</t>
  </si>
  <si>
    <t>ChemischeStof</t>
  </si>
  <si>
    <t>-</t>
  </si>
  <si>
    <t>7664-41-7</t>
  </si>
  <si>
    <t>Overig</t>
  </si>
  <si>
    <t>OW Chemie AQUON-punten</t>
  </si>
  <si>
    <t>Chemie AQUON-punten</t>
  </si>
  <si>
    <t>2BEZINK01|OW_BEZ</t>
  </si>
  <si>
    <t>OW Bezinksel (Imhoff)</t>
  </si>
  <si>
    <t>Bezinksel (Imhoff)</t>
  </si>
  <si>
    <t>Bezinksel</t>
  </si>
  <si>
    <t>WNS564</t>
  </si>
  <si>
    <t>[] [VOLMFTE] [BEZ] [ml/l] [NVT] [OW]</t>
  </si>
  <si>
    <t>BEZ</t>
  </si>
  <si>
    <t>VOLMFTE</t>
  </si>
  <si>
    <t>ml/l</t>
  </si>
  <si>
    <t>Object</t>
  </si>
  <si>
    <t>VOL</t>
  </si>
  <si>
    <t>2BLAUW01|OW_FLUOROPROBE</t>
  </si>
  <si>
    <t>OW Blauwalgen fluoroprobemeting</t>
  </si>
  <si>
    <t>chlorofyl-a</t>
  </si>
  <si>
    <t>WNS9322</t>
  </si>
  <si>
    <t>[] [CONCTTE] [CHLFa] [ug/l] [cryptofy] [OW]</t>
  </si>
  <si>
    <t>CHLFa</t>
  </si>
  <si>
    <t>ug/l</t>
  </si>
  <si>
    <t>cryptofy</t>
  </si>
  <si>
    <t>FL</t>
  </si>
  <si>
    <t>479-61-8</t>
  </si>
  <si>
    <t>som 4 chlorofyl-a fracties</t>
  </si>
  <si>
    <t>WNS10409</t>
  </si>
  <si>
    <t>[] [CONCTTE] [sCHLFa4] [ug/l] [NVT] [OW]</t>
  </si>
  <si>
    <t>sCHLFa4</t>
  </si>
  <si>
    <t>WNS9321</t>
  </si>
  <si>
    <t>[] [CONCTTE] [CHLFa] [ug/l] [diatomee] [OW]</t>
  </si>
  <si>
    <t>diatomee</t>
  </si>
  <si>
    <t>WNS9320</t>
  </si>
  <si>
    <t>[] [CONCTTE] [CHLFa] [ug/l] [groenalg] [OW]</t>
  </si>
  <si>
    <t>groenalg</t>
  </si>
  <si>
    <t>WNS9253</t>
  </si>
  <si>
    <t>[] [CONCTTE] [CHLFa] [ug/l] [blauwalg] [OW]</t>
  </si>
  <si>
    <t>blauwalg</t>
  </si>
  <si>
    <t>Fluorescentie</t>
  </si>
  <si>
    <t>WNS13204</t>
  </si>
  <si>
    <t>[] [FLUORCTE] [] [DIMSLS] [EL370nm] [OW]</t>
  </si>
  <si>
    <t>FLUORCTE</t>
  </si>
  <si>
    <t>DIMSLS</t>
  </si>
  <si>
    <t>EL370nm</t>
  </si>
  <si>
    <t>Grootheid</t>
  </si>
  <si>
    <t>2BLAUWFY01|OW_FLUOROPROBE</t>
  </si>
  <si>
    <t>OW Fytoplankton fluoroprobemeting</t>
  </si>
  <si>
    <t>Fytoplankton fluoroprobemeting</t>
  </si>
  <si>
    <t>OW Algemeen fluoroprobemeting</t>
  </si>
  <si>
    <t>Algemeen fluoroprobemeting</t>
  </si>
  <si>
    <t>2BZV01|OW_BZV5A</t>
  </si>
  <si>
    <t>OW Biochemisch zuurstofverbruik, BZV na 5 dagen</t>
  </si>
  <si>
    <t>Biochemisch zuurstofverbruik, BZV na 5 dagen (verdunde methode)</t>
  </si>
  <si>
    <t>Biochemisch zuurstofverbruik met allylthioureum</t>
  </si>
  <si>
    <t>WNS2864</t>
  </si>
  <si>
    <t>[] [CONCTTE] [BZV5a] [mg/l] [O2] [OW]</t>
  </si>
  <si>
    <t>BZV5a</t>
  </si>
  <si>
    <t>O2</t>
  </si>
  <si>
    <t>ELCH</t>
  </si>
  <si>
    <t>Q</t>
  </si>
  <si>
    <t>GELIJK</t>
  </si>
  <si>
    <t>2CARB01|OW_CO3</t>
  </si>
  <si>
    <t>OW Waterstofcarbonaat</t>
  </si>
  <si>
    <t>Carbonaat</t>
  </si>
  <si>
    <t>WNS6311</t>
  </si>
  <si>
    <t>[] [CONCTTE] [CO3] [mg/l] [NVT] [OW]</t>
  </si>
  <si>
    <t>CO3</t>
  </si>
  <si>
    <t>TITM</t>
  </si>
  <si>
    <t>3812-32-6</t>
  </si>
  <si>
    <t>Waterstofcarbonaat</t>
  </si>
  <si>
    <t>WNS2305</t>
  </si>
  <si>
    <t>[] [CONCTTE] [HCO3] [mg/l] [NVT] [OW]</t>
  </si>
  <si>
    <t>HCO3</t>
  </si>
  <si>
    <t>71-52-3</t>
  </si>
  <si>
    <t>OW Chlorofyl, Faeofytine</t>
  </si>
  <si>
    <t>Chlorofyl</t>
  </si>
  <si>
    <t>WNS2260</t>
  </si>
  <si>
    <t>[] [CONCTTE] [CHLFa] [ug/l] [NVT] [OW]</t>
  </si>
  <si>
    <t>UV/VIS</t>
  </si>
  <si>
    <t>Faeofytine</t>
  </si>
  <si>
    <t>WNS2702</t>
  </si>
  <si>
    <t>[] [CONCTTE] [FEOa] [ug/l] [NVT] [OW]</t>
  </si>
  <si>
    <t>FEOa</t>
  </si>
  <si>
    <t>Microbiologisch onderzoek</t>
  </si>
  <si>
    <t>OW Escherichia coli</t>
  </si>
  <si>
    <t>Escherichia coli</t>
  </si>
  <si>
    <t>WNS7222</t>
  </si>
  <si>
    <t>[] [AANTPVLME] [E_COLI] [n/dl] [MWA] [OW]</t>
  </si>
  <si>
    <t>E_COLI</t>
  </si>
  <si>
    <t>AANTPVLME</t>
  </si>
  <si>
    <t>n/dl</t>
  </si>
  <si>
    <t>MWA</t>
  </si>
  <si>
    <t>BACT</t>
  </si>
  <si>
    <t>CONFORM</t>
  </si>
  <si>
    <t>2CRVICUV01|OW_CrVI</t>
  </si>
  <si>
    <t>OW Chroom VI Cuvettentest</t>
  </si>
  <si>
    <t>Chroom VI Cuvettentest</t>
  </si>
  <si>
    <t>chroom (zeswaardig)</t>
  </si>
  <si>
    <t>WNS10044</t>
  </si>
  <si>
    <t>[] [CONCTTE] [CrVI] [mg/l] [NVT] [OW]</t>
  </si>
  <si>
    <t>CrVI</t>
  </si>
  <si>
    <t>CUVT</t>
  </si>
  <si>
    <t>18540-29-9</t>
  </si>
  <si>
    <t>2EGV01|OW_GELDHD</t>
  </si>
  <si>
    <t>OW Geleidbaarheid (EGV, gecorrigeerd naar 25 °C door EGV-meter)</t>
  </si>
  <si>
    <t>Geleidbaarheid (EGV, gecorrigeerd naar 25 °C door EGV-meter), Laboratorium</t>
  </si>
  <si>
    <t>Geleidendheid</t>
  </si>
  <si>
    <t>WNS7128</t>
  </si>
  <si>
    <t>[] [GELDHD] [] [uS/cm] [25oC] [OW]</t>
  </si>
  <si>
    <t>GELDHD</t>
  </si>
  <si>
    <t>uS/cm</t>
  </si>
  <si>
    <t>25oC</t>
  </si>
  <si>
    <t>COND</t>
  </si>
  <si>
    <t>Temperatuur</t>
  </si>
  <si>
    <t>T</t>
  </si>
  <si>
    <t>oC</t>
  </si>
  <si>
    <t>OW Intestinale enterococcen</t>
  </si>
  <si>
    <t>Intestinale enterococcen</t>
  </si>
  <si>
    <t>WNS8633</t>
  </si>
  <si>
    <t>[] [AANTPVLME] [INTTNLETRCCN] [n/dl] [MWA] [OW]</t>
  </si>
  <si>
    <t>INTTNLETRCCN</t>
  </si>
  <si>
    <t>SchimmelBacterieVirus</t>
  </si>
  <si>
    <t>2EXT25401|OW_EXT254</t>
  </si>
  <si>
    <t>OW Extinctie 254nm</t>
  </si>
  <si>
    <t>Extinctie 254nm</t>
  </si>
  <si>
    <t>Extinctie</t>
  </si>
  <si>
    <t>WNS9998</t>
  </si>
  <si>
    <t>[] [E] [] [DIMSLS] [L254nm] [OW]</t>
  </si>
  <si>
    <t>E</t>
  </si>
  <si>
    <t>L254nm</t>
  </si>
  <si>
    <t>2EXT38001|OW_EXT380</t>
  </si>
  <si>
    <t>OW Extinctie 380nm</t>
  </si>
  <si>
    <t>Extinctie 380nm</t>
  </si>
  <si>
    <t>WNS999</t>
  </si>
  <si>
    <t>[] [E] [] [DIMSLS] [L380nm] [OW]</t>
  </si>
  <si>
    <t>L380nm</t>
  </si>
  <si>
    <t>2FEIICUV01|OW_FeII</t>
  </si>
  <si>
    <t>OW Ijzer II Cuvettentest</t>
  </si>
  <si>
    <t>Ijzer II Cuvettentest</t>
  </si>
  <si>
    <t>ijzer (tweewaardig)</t>
  </si>
  <si>
    <t>WNS1048</t>
  </si>
  <si>
    <t>[] [CONCTTE] [FeII] [mg/l] [NVT] [OW]</t>
  </si>
  <si>
    <t>FeII</t>
  </si>
  <si>
    <t>15438-31-0</t>
  </si>
  <si>
    <t>2FILLAB01|OW_FILLAB</t>
  </si>
  <si>
    <t>OW Filtratie AQ054 op lab</t>
  </si>
  <si>
    <t>Filtratie AQ054 op lab</t>
  </si>
  <si>
    <t>2FLS1701|OW_FLS1701</t>
  </si>
  <si>
    <t>OW Extra fles AQ017</t>
  </si>
  <si>
    <t>Extra fles AQ017</t>
  </si>
  <si>
    <t>2FLS2001|OW_FLS2001</t>
  </si>
  <si>
    <t>OW Extra fles AQ020</t>
  </si>
  <si>
    <t>Exttra fles AQ020</t>
  </si>
  <si>
    <t>2FLS2301|OW_FLS23</t>
  </si>
  <si>
    <t>OW Extra fles AQ023</t>
  </si>
  <si>
    <t>Extra fles AQ023</t>
  </si>
  <si>
    <t>2FLS5101|OW_FLS51</t>
  </si>
  <si>
    <t>OW  Extra fles AQ051</t>
  </si>
  <si>
    <t>Extra fles AQ051</t>
  </si>
  <si>
    <t>2FLS5401|OW_FLS54</t>
  </si>
  <si>
    <t>OW Extra fles AQ054</t>
  </si>
  <si>
    <t>Extra fles AQ054</t>
  </si>
  <si>
    <t>OW Droge Stof (Indamprest) en gloeirest</t>
  </si>
  <si>
    <t>Gloeirest van de indamprest</t>
  </si>
  <si>
    <t>Gloeirest</t>
  </si>
  <si>
    <t>WNS7385</t>
  </si>
  <si>
    <t>[] [MASSFTE] [GR] [%] [dg] [OW]</t>
  </si>
  <si>
    <t>GR</t>
  </si>
  <si>
    <t>MASSFTE</t>
  </si>
  <si>
    <t>%</t>
  </si>
  <si>
    <t>dg</t>
  </si>
  <si>
    <t>GRAV</t>
  </si>
  <si>
    <t>2IR01|OW_IR</t>
  </si>
  <si>
    <t>Droge Stof (Indamprest)</t>
  </si>
  <si>
    <t>Droge stof</t>
  </si>
  <si>
    <t>WNS7919</t>
  </si>
  <si>
    <t>[] [CONCTTE] [DS] [mg/l] [NVT] [OW]</t>
  </si>
  <si>
    <t>DS</t>
  </si>
  <si>
    <t>Organisch onderzoek</t>
  </si>
  <si>
    <t>2MINOLFR01|OW_MNRLOLE_FRACTIES</t>
  </si>
  <si>
    <t>OW Minerale olie fractie bepaling</t>
  </si>
  <si>
    <t>Minerale olie fractie bepaling</t>
  </si>
  <si>
    <t>minerale olie</t>
  </si>
  <si>
    <t>WNS8217</t>
  </si>
  <si>
    <t>[] [CONCTTE] [minrlole] [ug/l] [C28C32] [OW]</t>
  </si>
  <si>
    <t>minrlole</t>
  </si>
  <si>
    <t>C28C32</t>
  </si>
  <si>
    <t>GC-FID</t>
  </si>
  <si>
    <t>8042-47-5</t>
  </si>
  <si>
    <t>WNS8211</t>
  </si>
  <si>
    <t>[] [CONCTTE] [minrlole] [ug/l] [C10C12] [OW]</t>
  </si>
  <si>
    <t>C10C12</t>
  </si>
  <si>
    <t>WNS8218</t>
  </si>
  <si>
    <t>[] [CONCTTE] [minrlole] [ug/l] [C32C36] [OW]</t>
  </si>
  <si>
    <t>C32C36</t>
  </si>
  <si>
    <t>WNS8219</t>
  </si>
  <si>
    <t>[] [CONCTTE] [minrlole] [ug/l] [C36C40] [OW]</t>
  </si>
  <si>
    <t>C36C40</t>
  </si>
  <si>
    <t>WNS8215</t>
  </si>
  <si>
    <t>[] [CONCTTE] [minrlole] [ug/l] [C20C24] [OW]</t>
  </si>
  <si>
    <t>C20C24</t>
  </si>
  <si>
    <t>WNS8213</t>
  </si>
  <si>
    <t>[] [CONCTTE] [minrlole] [ug/l] [C12C16] [OW]</t>
  </si>
  <si>
    <t>C12C16</t>
  </si>
  <si>
    <t>WNS8216</t>
  </si>
  <si>
    <t>[] [CONCTTE] [minrlole] [ug/l] [C24C28] [OW]</t>
  </si>
  <si>
    <t>C24C28</t>
  </si>
  <si>
    <t>WNS8214</t>
  </si>
  <si>
    <t>[] [CONCTTE] [minrlole] [ug/l] [C16C20] [OW]</t>
  </si>
  <si>
    <t>C16C20</t>
  </si>
  <si>
    <t>2MINOLID01|OW_MINOLID</t>
  </si>
  <si>
    <t>OW Minerale olie identificatie</t>
  </si>
  <si>
    <t>Minerale olie identificatie</t>
  </si>
  <si>
    <t>2MINOLIE01|OW_MINRLOLE</t>
  </si>
  <si>
    <t>OW Minerale olie</t>
  </si>
  <si>
    <t>Minerale olie</t>
  </si>
  <si>
    <t>WNS3872</t>
  </si>
  <si>
    <t>[] [CONCTTE] [minrlole] [mg/l] [NVT] [OW]</t>
  </si>
  <si>
    <t>2NUTR01|OW_PO4P</t>
  </si>
  <si>
    <t>OW Nutriënten (ruw)</t>
  </si>
  <si>
    <t>Orthofosfaat ruw</t>
  </si>
  <si>
    <t>fosfaat</t>
  </si>
  <si>
    <t>WNS2363</t>
  </si>
  <si>
    <t>[] [CONCTTE] [PO4] [mg/l] [P] [OW]</t>
  </si>
  <si>
    <t>PO4</t>
  </si>
  <si>
    <t>P</t>
  </si>
  <si>
    <t>DA</t>
  </si>
  <si>
    <t>14265-44-2</t>
  </si>
  <si>
    <t>OW Nutriënten</t>
  </si>
  <si>
    <t>WNS3882</t>
  </si>
  <si>
    <t>[] [CONCTTE] [Cl] [mg/l] [nf] [OW]</t>
  </si>
  <si>
    <t>Cl</t>
  </si>
  <si>
    <t>nf</t>
  </si>
  <si>
    <t>16887-00-6</t>
  </si>
  <si>
    <t>2NUTR05|OW_NH4NNF</t>
  </si>
  <si>
    <t>Ammonium</t>
  </si>
  <si>
    <t>ammonium</t>
  </si>
  <si>
    <t>WNS2337</t>
  </si>
  <si>
    <t>[] [CONCTTE] [NH4] [mg/l] [Nnf] [OW]</t>
  </si>
  <si>
    <t>NH4</t>
  </si>
  <si>
    <t>14798-03-9</t>
  </si>
  <si>
    <t>2NUTR05|OW_NO2NNF</t>
  </si>
  <si>
    <t>Nitriet</t>
  </si>
  <si>
    <t>nitriet</t>
  </si>
  <si>
    <t>WNS2752</t>
  </si>
  <si>
    <t>[] [CONCTTE] [NO2] [mg/l] [Nnf] [OW]</t>
  </si>
  <si>
    <t>NO2</t>
  </si>
  <si>
    <t>14797-65-0</t>
  </si>
  <si>
    <t>2NUTR05|OW_NO3NNF</t>
  </si>
  <si>
    <t>Nitraat</t>
  </si>
  <si>
    <t>nitraat</t>
  </si>
  <si>
    <t>WNS2753</t>
  </si>
  <si>
    <t>[] [CONCTTE] [NO3] [mg/l] [Nnf] [OW]</t>
  </si>
  <si>
    <t>NO3</t>
  </si>
  <si>
    <t>14797-55-8</t>
  </si>
  <si>
    <t>Fosfaat</t>
  </si>
  <si>
    <t>WNS2786</t>
  </si>
  <si>
    <t>[] [CONCTTE] [PO4] [mg/l] [Pnf] [OW]</t>
  </si>
  <si>
    <t>Pnf</t>
  </si>
  <si>
    <t>2NUTR05|OW_SIO2NF</t>
  </si>
  <si>
    <t>Sillicaat</t>
  </si>
  <si>
    <t>siliciumdioxide</t>
  </si>
  <si>
    <t>WNS2808</t>
  </si>
  <si>
    <t>[] [CONCTTE] [SiO2] [mg/l] [Sinf] [OW]</t>
  </si>
  <si>
    <t>SiO2</t>
  </si>
  <si>
    <t>Sinf</t>
  </si>
  <si>
    <t>14808-60-7</t>
  </si>
  <si>
    <t>2NUTR05|OW_SNO3NO2NNF</t>
  </si>
  <si>
    <t>Som nitraat en nitriet</t>
  </si>
  <si>
    <t>som nitraat en nitriet</t>
  </si>
  <si>
    <t>WNS1747</t>
  </si>
  <si>
    <t>[] [CONCTTE] [sNO3NO2] [mg/l] [Nnf] [OW]</t>
  </si>
  <si>
    <t>sNO3NO2</t>
  </si>
  <si>
    <t>2NUTR05|OW_SO4NF</t>
  </si>
  <si>
    <t>Sulfaat</t>
  </si>
  <si>
    <t>sulfaat</t>
  </si>
  <si>
    <t>WNS3884</t>
  </si>
  <si>
    <t>[] [CONCTTE] [SO4] [mg/l] [nf] [OW]</t>
  </si>
  <si>
    <t>SO4</t>
  </si>
  <si>
    <t>14808-79-8</t>
  </si>
  <si>
    <t>2OLIEVET01|OW_OLIEVET</t>
  </si>
  <si>
    <t>OW Oliën en vetten (directe extractie)</t>
  </si>
  <si>
    <t>Oliën en vetten</t>
  </si>
  <si>
    <t>som extraheerbare oliën en vetten</t>
  </si>
  <si>
    <t>WNS11571</t>
  </si>
  <si>
    <t>[] [CONCTTE] [sEOV] [mg/l] [NVT] [OW]</t>
  </si>
  <si>
    <t>sEOV</t>
  </si>
  <si>
    <t>OW Onopgeloste stoffen, glasvezelfilter</t>
  </si>
  <si>
    <t>WNS2440</t>
  </si>
  <si>
    <t>[] [CONCTTE] [OS] [mg/l] [NVT] [OW]</t>
  </si>
  <si>
    <t>OS</t>
  </si>
  <si>
    <t>2OSGLAS01|OW_OS_GR</t>
  </si>
  <si>
    <t>Onopgeloste stoffen en Gloeirest van de onopgeloste stoffen</t>
  </si>
  <si>
    <t>2OSMEMBR01|OW_OS</t>
  </si>
  <si>
    <t>OW Onopgeloste stoffen, membraanfilter</t>
  </si>
  <si>
    <t>Onopgeloste stoffen (membraanfilter)</t>
  </si>
  <si>
    <t>2PAK01|OW_PAK</t>
  </si>
  <si>
    <t>OW PAK</t>
  </si>
  <si>
    <t>PAK</t>
  </si>
  <si>
    <t>fenantreen</t>
  </si>
  <si>
    <t>WNS2301</t>
  </si>
  <si>
    <t>[] [CONCTTE] [Fen] [ug/l] [NVT] [OW]</t>
  </si>
  <si>
    <t>Fen</t>
  </si>
  <si>
    <t>HPLC-UV-FL</t>
  </si>
  <si>
    <t>85-01-8</t>
  </si>
  <si>
    <t>fluorantheen</t>
  </si>
  <si>
    <t>WNS1085</t>
  </si>
  <si>
    <t>[] [CONCTTE] [Flu] [ug/l] [NVT] [OW]</t>
  </si>
  <si>
    <t>Flu</t>
  </si>
  <si>
    <t>206-44-0</t>
  </si>
  <si>
    <t>fluoreen</t>
  </si>
  <si>
    <t>WNS1078</t>
  </si>
  <si>
    <t>[] [CONCTTE] [Fle] [ug/l] [NVT] [OW]</t>
  </si>
  <si>
    <t>Fle</t>
  </si>
  <si>
    <t>86-73-7</t>
  </si>
  <si>
    <t>indeno(1,2,3-cd)pyreen</t>
  </si>
  <si>
    <t>WNS2315</t>
  </si>
  <si>
    <t>[] [CONCTTE] [InP] [ug/l] [NVT] [OW]</t>
  </si>
  <si>
    <t>InP</t>
  </si>
  <si>
    <t>193-39-5</t>
  </si>
  <si>
    <t>naftaleen</t>
  </si>
  <si>
    <t>WNS1387</t>
  </si>
  <si>
    <t>[] [CONCTTE] [Naf] [ug/l] [NVT] [OW]</t>
  </si>
  <si>
    <t>Naf</t>
  </si>
  <si>
    <t>91-20-3</t>
  </si>
  <si>
    <t>pyreen</t>
  </si>
  <si>
    <t>WNS1632</t>
  </si>
  <si>
    <t>[] [CONCTTE] [Pyr] [ug/l] [NVT] [OW]</t>
  </si>
  <si>
    <t>Pyr</t>
  </si>
  <si>
    <t>129-00-0</t>
  </si>
  <si>
    <t>som 10 polyaromatische koolwaterstoffen (VROM)</t>
  </si>
  <si>
    <t>WNS2390</t>
  </si>
  <si>
    <t>[] [CONCTTE] [sPAK10] [ug/l] [NVT] [OW]</t>
  </si>
  <si>
    <t>sPAK10</t>
  </si>
  <si>
    <t>dibenzo(a,h)antraceen</t>
  </si>
  <si>
    <t>WNS814</t>
  </si>
  <si>
    <t>[] [CONCTTE] [DBahAnt] [ug/l] [NVT] [OW]</t>
  </si>
  <si>
    <t>DBahAnt</t>
  </si>
  <si>
    <t>53-70-3</t>
  </si>
  <si>
    <t>som 16 polyaromatische koolwaterstoffen (EPA)</t>
  </si>
  <si>
    <t>WNS2526</t>
  </si>
  <si>
    <t>[] [CONCTTE] [sPAK16] [ug/l] [NVT] [OW]</t>
  </si>
  <si>
    <t>sPAK16</t>
  </si>
  <si>
    <t>acenafteen</t>
  </si>
  <si>
    <t>WNS399</t>
  </si>
  <si>
    <t>[] [CONCTTE] [AcNe] [ug/l] [NVT] [OW]</t>
  </si>
  <si>
    <t>AcNe</t>
  </si>
  <si>
    <t>83-32-9</t>
  </si>
  <si>
    <t>benzo(k)fluorantheen</t>
  </si>
  <si>
    <t>WNS591</t>
  </si>
  <si>
    <t>[] [CONCTTE] [BkF] [ug/l] [NVT] [OW]</t>
  </si>
  <si>
    <t>BkF</t>
  </si>
  <si>
    <t>207-08-9</t>
  </si>
  <si>
    <t>benzo(ghi)peryleen</t>
  </si>
  <si>
    <t>WNS576</t>
  </si>
  <si>
    <t>[] [CONCTTE] [BghiPe] [ug/l] [NVT] [OW]</t>
  </si>
  <si>
    <t>BghiPe</t>
  </si>
  <si>
    <t>191-24-2</t>
  </si>
  <si>
    <t>benzo(b)fluorantheen</t>
  </si>
  <si>
    <t>WNS520</t>
  </si>
  <si>
    <t>[] [CONCTTE] [BbF] [ug/l] [NVT] [OW]</t>
  </si>
  <si>
    <t>BbF</t>
  </si>
  <si>
    <t>205-99-2</t>
  </si>
  <si>
    <t>benzo(a)pyreen</t>
  </si>
  <si>
    <t>WNS513</t>
  </si>
  <si>
    <t>[] [CONCTTE] [BaP] [ug/l] [NVT] [OW]</t>
  </si>
  <si>
    <t>BaP</t>
  </si>
  <si>
    <t>50-32-8</t>
  </si>
  <si>
    <t>benzo(a)antraceen</t>
  </si>
  <si>
    <t>WNS503</t>
  </si>
  <si>
    <t>[] [CONCTTE] [BaA] [ug/l] [NVT] [OW]</t>
  </si>
  <si>
    <t>BaA</t>
  </si>
  <si>
    <t>56-55-3</t>
  </si>
  <si>
    <t>antraceen</t>
  </si>
  <si>
    <t>WNS2241</t>
  </si>
  <si>
    <t>[] [CONCTTE] [Ant] [ug/l] [NVT] [OW]</t>
  </si>
  <si>
    <t>Ant</t>
  </si>
  <si>
    <t>120-12-7</t>
  </si>
  <si>
    <t>chryseen</t>
  </si>
  <si>
    <t>WNS673</t>
  </si>
  <si>
    <t>[] [CONCTTE] [Chr] [ug/l] [NVT] [OW]</t>
  </si>
  <si>
    <t>Chr</t>
  </si>
  <si>
    <t>218-01-9</t>
  </si>
  <si>
    <t>acenaftyleen</t>
  </si>
  <si>
    <t>WNS405</t>
  </si>
  <si>
    <t>[] [CONCTTE] [AcNy] [ug/l] [NVT] [OW]</t>
  </si>
  <si>
    <t>AcNy</t>
  </si>
  <si>
    <t>208-96-8</t>
  </si>
  <si>
    <t>2PH01|OW_PH</t>
  </si>
  <si>
    <t>OW Zuurgraad (pH)</t>
  </si>
  <si>
    <t>Zuurgraad (pH), laboratorium</t>
  </si>
  <si>
    <t>POTM</t>
  </si>
  <si>
    <t>WNS1588</t>
  </si>
  <si>
    <t>[] [pH] [] [DIMSLS] [NVT] [OW]</t>
  </si>
  <si>
    <t>2RESPREM01|OW_RESPREM</t>
  </si>
  <si>
    <t>OW Respiratieremming</t>
  </si>
  <si>
    <t>Respiratieremming</t>
  </si>
  <si>
    <t>Toxiciteit</t>
  </si>
  <si>
    <t>WNS7133</t>
  </si>
  <si>
    <t>[TOXCTT] [] [] [%] [NVT] [OW]</t>
  </si>
  <si>
    <t>TOXCTT</t>
  </si>
  <si>
    <t>Typering</t>
  </si>
  <si>
    <t>2TROEBEL01|OW_TROEBHD</t>
  </si>
  <si>
    <t>OW Troebelheid</t>
  </si>
  <si>
    <t>Troebelheid, FTU,  laboratorium</t>
  </si>
  <si>
    <t>Troebelheid</t>
  </si>
  <si>
    <t>WNS2555</t>
  </si>
  <si>
    <t>[] [TROEBHD] [] [FTU] [NVT] [OW]</t>
  </si>
  <si>
    <t>TROEBHD</t>
  </si>
  <si>
    <t>FTU</t>
  </si>
  <si>
    <t>NEFLMTE</t>
  </si>
  <si>
    <t>2VRBZV01|OW_VRBZV</t>
  </si>
  <si>
    <t>OW Vriespotje biochemisch zuurstofverbruik</t>
  </si>
  <si>
    <t>Vriespotje biochemisch zuurstofverbruik</t>
  </si>
  <si>
    <t>3AQNPNT01|OW_AQNPNT</t>
  </si>
  <si>
    <t>3BDE01|OW_BDE</t>
  </si>
  <si>
    <t>OW Broomdifenylethers (vlamvertragers, BDE)</t>
  </si>
  <si>
    <t>Broomdifenylethers (vlamvertragers, BDE)</t>
  </si>
  <si>
    <t>2,2',4,5'-tetrabroomdifenylether</t>
  </si>
  <si>
    <t>WNS6638</t>
  </si>
  <si>
    <t>[] [CONCTTE] [PBDE49] [ug/l] [NVT] [OW]</t>
  </si>
  <si>
    <t>PBDE49</t>
  </si>
  <si>
    <t>GC-MS-MS</t>
  </si>
  <si>
    <t>243982-82-3</t>
  </si>
  <si>
    <t>2,4,4'-tribroomdifenylether</t>
  </si>
  <si>
    <t>WNS4446</t>
  </si>
  <si>
    <t>[] [CONCTTE] [PBDE28] [ug/l] [NVT] [OW]</t>
  </si>
  <si>
    <t>PBDE28</t>
  </si>
  <si>
    <t>41318-75-6</t>
  </si>
  <si>
    <t>2,4,4',6-tetrabroomdifenylether</t>
  </si>
  <si>
    <t>WNS7684</t>
  </si>
  <si>
    <t>[] [CONCTTE] [PBDE75] [ug/l] [NVT] [OW]</t>
  </si>
  <si>
    <t>PBDE75</t>
  </si>
  <si>
    <t>189084-63-7</t>
  </si>
  <si>
    <t>2,2',3,4,4',5',6-heptabroomdifenylether</t>
  </si>
  <si>
    <t>WNS7681</t>
  </si>
  <si>
    <t>[] [CONCTTE] [PBDE183] [ug/l] [NVT] [OW]</t>
  </si>
  <si>
    <t>PBDE183</t>
  </si>
  <si>
    <t>207122-16-5</t>
  </si>
  <si>
    <t>2,3',4,4'-tetrabroomdifenylether</t>
  </si>
  <si>
    <t>WNS7682</t>
  </si>
  <si>
    <t>[] [CONCTTE] [PBDE66] [ug/l] [NVT] [OW]</t>
  </si>
  <si>
    <t>PBDE66</t>
  </si>
  <si>
    <t>189084-61-5</t>
  </si>
  <si>
    <t>2,2',4,4'-tetrabroomdifenylether</t>
  </si>
  <si>
    <t>WNS4458</t>
  </si>
  <si>
    <t>[] [CONCTTE] [PBDE47] [ug/l] [NVT] [OW]</t>
  </si>
  <si>
    <t>PBDE47</t>
  </si>
  <si>
    <t>5436-43-1</t>
  </si>
  <si>
    <t>2,2',4,4',6-pentabroomdifenylether</t>
  </si>
  <si>
    <t>WNS4464</t>
  </si>
  <si>
    <t>[] [CONCTTE] [PBDE100] [ug/l] [NVT] [OW]</t>
  </si>
  <si>
    <t>PBDE100</t>
  </si>
  <si>
    <t>189084-64-8</t>
  </si>
  <si>
    <t>2,2',4,4',5-pentabroomdifenylether</t>
  </si>
  <si>
    <t>WNS4462</t>
  </si>
  <si>
    <t>[] [CONCTTE] [PBDE99] [ug/l] [NVT] [OW]</t>
  </si>
  <si>
    <t>PBDE99</t>
  </si>
  <si>
    <t>60348-60-9</t>
  </si>
  <si>
    <t>2,2',4,4',5,6'-hexabroomdifenylether</t>
  </si>
  <si>
    <t>WNS4519</t>
  </si>
  <si>
    <t>[] [CONCTTE] [PBDE154] [ug/l] [NVT] [OW]</t>
  </si>
  <si>
    <t>PBDE154</t>
  </si>
  <si>
    <t>207122-15-4</t>
  </si>
  <si>
    <t>2,2',4,4',5,5'-hexabroomdifenylether</t>
  </si>
  <si>
    <t>WNS4466</t>
  </si>
  <si>
    <t>[] [CONCTTE] [PBDE153] [ug/l] [NVT] [OW]</t>
  </si>
  <si>
    <t>PBDE153</t>
  </si>
  <si>
    <t>68631-49-2</t>
  </si>
  <si>
    <t>2,2',3,4,4'-pentabroomdifenylether</t>
  </si>
  <si>
    <t>WNS4460</t>
  </si>
  <si>
    <t>[] [CONCTTE] [PBDE85] [ug/l] [NVT] [OW]</t>
  </si>
  <si>
    <t>PBDE85</t>
  </si>
  <si>
    <t>182346-21-0</t>
  </si>
  <si>
    <t>2,2',3,4,4',5'-hexabroomdifenylether</t>
  </si>
  <si>
    <t>WNS4448</t>
  </si>
  <si>
    <t>[] [CONCTTE] [PBDE138] [ug/l] [NVT] [OW]</t>
  </si>
  <si>
    <t>PBDE138</t>
  </si>
  <si>
    <t>182677-30-1</t>
  </si>
  <si>
    <t>2,3',4',6-tetrabroomdifenylether</t>
  </si>
  <si>
    <t>WNS7683</t>
  </si>
  <si>
    <t>[] [CONCTTE] [PBDE71] [ug/l] [NVT] [OW]</t>
  </si>
  <si>
    <t>PBDE71</t>
  </si>
  <si>
    <t>189084-62-6</t>
  </si>
  <si>
    <t>3BDEPS01|OW_BDE_SD</t>
  </si>
  <si>
    <t>OW Broomdifenylethers (vlamvertragers, BDE) Passive Sampling</t>
  </si>
  <si>
    <t>Broomdifenylethers (vlamvertragers, BDE) Passive Sampling Speeddisk</t>
  </si>
  <si>
    <t>3BDEPS01|OW_BDE_SR</t>
  </si>
  <si>
    <t>Broomdifenylethers (vlamvertragers, BDE) Passive Sampling Siliconen Rubber</t>
  </si>
  <si>
    <t>OW Gewasbeschermingsmiddelen (TQMS)</t>
  </si>
  <si>
    <t>Gewasbeschermingsmiddelen C 2023</t>
  </si>
  <si>
    <t>mepanipyrim</t>
  </si>
  <si>
    <t>WNS5341</t>
  </si>
  <si>
    <t>[] [CONCTTE] [mepnprm] [ug/l] [NVT] [OW]</t>
  </si>
  <si>
    <t>mepnprm</t>
  </si>
  <si>
    <t>110235-47-7</t>
  </si>
  <si>
    <t>metrafenon</t>
  </si>
  <si>
    <t>WNS5833</t>
  </si>
  <si>
    <t>[] [CONCTTE] [metfnn] [ug/l] [NVT] [OW]</t>
  </si>
  <si>
    <t>metfnn</t>
  </si>
  <si>
    <t>220899-03-6</t>
  </si>
  <si>
    <t>procymidon</t>
  </si>
  <si>
    <t>WNS4355</t>
  </si>
  <si>
    <t>[] [CONCTTE] [procmdn] [ug/l] [NVT] [OW]</t>
  </si>
  <si>
    <t>procmdn</t>
  </si>
  <si>
    <t>32809-16-8</t>
  </si>
  <si>
    <t>piperonyl-butoxide</t>
  </si>
  <si>
    <t>WNS5108</t>
  </si>
  <si>
    <t>[] [CONCTTE] [piprnbO] [ug/l] [NVT] [OW]</t>
  </si>
  <si>
    <t>piprnbO</t>
  </si>
  <si>
    <t>51-03-6</t>
  </si>
  <si>
    <t>pendimethalin</t>
  </si>
  <si>
    <t>WNS4352</t>
  </si>
  <si>
    <t>[] [CONCTTE] [pendmtln] [ug/l] [NVT] [OW]</t>
  </si>
  <si>
    <t>pendmtln</t>
  </si>
  <si>
    <t>40487-42-1</t>
  </si>
  <si>
    <t>prosulfocarb</t>
  </si>
  <si>
    <t>WNS3385</t>
  </si>
  <si>
    <t>[] [CONCTTE] [prosfcb] [ug/l] [NVT] [OW]</t>
  </si>
  <si>
    <t>prosfcb</t>
  </si>
  <si>
    <t>52888-80-9</t>
  </si>
  <si>
    <t>paclobutrazol</t>
  </si>
  <si>
    <t>WNS5334</t>
  </si>
  <si>
    <t>[] [CONCTTE] [pacbtzl] [ug/l] [NVT] [OW]</t>
  </si>
  <si>
    <t>pacbtzl</t>
  </si>
  <si>
    <t>76738-62-0</t>
  </si>
  <si>
    <t>mevinfos</t>
  </si>
  <si>
    <t>WNS2734</t>
  </si>
  <si>
    <t>[] [CONCTTE] [mevfs] [ug/l] [NVT] [OW]</t>
  </si>
  <si>
    <t>mevfs</t>
  </si>
  <si>
    <t>7786-34-7</t>
  </si>
  <si>
    <t>propyzamide</t>
  </si>
  <si>
    <t>WNS3384</t>
  </si>
  <si>
    <t>[] [CONCTTE] [propAd] [ug/l] [NVT] [OW]</t>
  </si>
  <si>
    <t>propAd</t>
  </si>
  <si>
    <t>23950-58-5</t>
  </si>
  <si>
    <t>methylpirimifos</t>
  </si>
  <si>
    <t>WNS4353</t>
  </si>
  <si>
    <t>[] [CONCTTE] [C1yprmfs] [ug/l] [NVT] [OW]</t>
  </si>
  <si>
    <t>C1yprmfs</t>
  </si>
  <si>
    <t>29232-93-7</t>
  </si>
  <si>
    <t>methylparathion</t>
  </si>
  <si>
    <t>WNS1372</t>
  </si>
  <si>
    <t>[] [CONCTTE] [C1yprton] [ug/l] [NVT] [OW]</t>
  </si>
  <si>
    <t>C1yprton</t>
  </si>
  <si>
    <t>298-00-0</t>
  </si>
  <si>
    <t>methylchloorpyrifos</t>
  </si>
  <si>
    <t>WNS4443</t>
  </si>
  <si>
    <t>[] [CONCTTE] [C1yClprfs] [ug/l] [NVT] [OW]</t>
  </si>
  <si>
    <t>C1yClprfs</t>
  </si>
  <si>
    <t>5598-13-0</t>
  </si>
  <si>
    <t>methylazinfos</t>
  </si>
  <si>
    <t>WNS1363</t>
  </si>
  <si>
    <t>[] [CONCTTE] [C1yazfs] [ug/l] [NVT] [OW]</t>
  </si>
  <si>
    <t>C1yazfs</t>
  </si>
  <si>
    <t>86-50-0</t>
  </si>
  <si>
    <t>vinclozolin</t>
  </si>
  <si>
    <t>WNS3877</t>
  </si>
  <si>
    <t>[] [CONCTTE] [vinczln] [ug/l] [NVT] [OW]</t>
  </si>
  <si>
    <t>vinczln</t>
  </si>
  <si>
    <t>50471-44-8</t>
  </si>
  <si>
    <t>kresoxim-methyl</t>
  </si>
  <si>
    <t>WNS4344</t>
  </si>
  <si>
    <t>[] [CONCTTE] [kresOxmC1y] [ug/l] [NVT] [OW]</t>
  </si>
  <si>
    <t>kresOxmC1y</t>
  </si>
  <si>
    <t>143390-89-0</t>
  </si>
  <si>
    <t>lambda-cyhalothrin</t>
  </si>
  <si>
    <t>WNS5808</t>
  </si>
  <si>
    <t>[] [CONCTTE] [lcyhltn] [ug/l] [NVT] [OW]</t>
  </si>
  <si>
    <t>lcyhltn</t>
  </si>
  <si>
    <t>91465-08-6</t>
  </si>
  <si>
    <t>pyrazofos</t>
  </si>
  <si>
    <t>WNS1636</t>
  </si>
  <si>
    <t>[] [CONCTTE] [pyrazfs] [ug/l] [NVT] [OW]</t>
  </si>
  <si>
    <t>pyrazfs</t>
  </si>
  <si>
    <t>13457-18-6</t>
  </si>
  <si>
    <t>methylbromofos</t>
  </si>
  <si>
    <t>WNS2738</t>
  </si>
  <si>
    <t>[] [CONCTTE] [C1yBrfs] [ug/l] [NVT] [OW]</t>
  </si>
  <si>
    <t>C1yBrfs</t>
  </si>
  <si>
    <t>2104-96-3</t>
  </si>
  <si>
    <t>tolylfluanide</t>
  </si>
  <si>
    <t>WNS4579</t>
  </si>
  <si>
    <t>[] [CONCTTE] [tolfande] [ug/l] [NVT] [OW]</t>
  </si>
  <si>
    <t>tolfande</t>
  </si>
  <si>
    <t>731-27-1</t>
  </si>
  <si>
    <t>iprodion</t>
  </si>
  <si>
    <t>WNS4430</t>
  </si>
  <si>
    <t>[] [CONCTTE] [ipDon] [ug/l] [NVT] [OW]</t>
  </si>
  <si>
    <t>ipDon</t>
  </si>
  <si>
    <t>36734-19-7</t>
  </si>
  <si>
    <t>trifluraline</t>
  </si>
  <si>
    <t>WNS2032</t>
  </si>
  <si>
    <t>[] [CONCTTE] [Tfrlne] [ug/l] [NVT] [OW]</t>
  </si>
  <si>
    <t>Tfrlne</t>
  </si>
  <si>
    <t>1582-09-8</t>
  </si>
  <si>
    <t>trifloxystrobin</t>
  </si>
  <si>
    <t>WNS4366</t>
  </si>
  <si>
    <t>[] [CONCTTE] [Tfxsbn] [ug/l] [NVT] [OW]</t>
  </si>
  <si>
    <t>Tfxsbn</t>
  </si>
  <si>
    <t>141517-21-7</t>
  </si>
  <si>
    <t>triazofos</t>
  </si>
  <si>
    <t>WNS1953</t>
  </si>
  <si>
    <t>[] [CONCTTE] [Tazfs] [ug/l] [NVT] [OW]</t>
  </si>
  <si>
    <t>Tazfs</t>
  </si>
  <si>
    <t>24017-47-8</t>
  </si>
  <si>
    <t>triallaat</t>
  </si>
  <si>
    <t>WNS4435</t>
  </si>
  <si>
    <t>[] [CONCTTE] [Talt] [ug/l] [NVT] [OW]</t>
  </si>
  <si>
    <t>Talt</t>
  </si>
  <si>
    <t>2303-17-5</t>
  </si>
  <si>
    <t>triadimenol</t>
  </si>
  <si>
    <t>WNS4357</t>
  </si>
  <si>
    <t>[] [CONCTTE] [Tadmnl] [ug/l] [NVT] [OW]</t>
  </si>
  <si>
    <t>Tadmnl</t>
  </si>
  <si>
    <t>55219-65-3</t>
  </si>
  <si>
    <t>triflumizool</t>
  </si>
  <si>
    <t>WNS4581</t>
  </si>
  <si>
    <t>[] [CONCTTE] [Tfmzl] [ug/l] [NVT] [OW]</t>
  </si>
  <si>
    <t>Tfmzl</t>
  </si>
  <si>
    <t>68694-11-1</t>
  </si>
  <si>
    <t>trans-permethrin</t>
  </si>
  <si>
    <t>WNS4882</t>
  </si>
  <si>
    <t>[] [CONCTTE] [tpermtn] [ug/l] [NVT] [OW]</t>
  </si>
  <si>
    <t>tpermtn</t>
  </si>
  <si>
    <t>61949-77-7</t>
  </si>
  <si>
    <t>pyridaben</t>
  </si>
  <si>
    <t>WNS4867</t>
  </si>
  <si>
    <t>[] [CONCTTE] [pyrdbn] [ug/l] [NVT] [OW]</t>
  </si>
  <si>
    <t>pyrdbn</t>
  </si>
  <si>
    <t>96489-71-3</t>
  </si>
  <si>
    <t>tolclofos-methyl</t>
  </si>
  <si>
    <t>WNS1375</t>
  </si>
  <si>
    <t>[] [CONCTTE] [tolcfsC1y] [ug/l] [NVT] [OW]</t>
  </si>
  <si>
    <t>tolcfsC1y</t>
  </si>
  <si>
    <t>57018-04-9</t>
  </si>
  <si>
    <t>thiometon</t>
  </si>
  <si>
    <t>WNS4578</t>
  </si>
  <si>
    <t>[] [CONCTTE] [tomtn] [ug/l] [NVT] [OW]</t>
  </si>
  <si>
    <t>tomtn</t>
  </si>
  <si>
    <t>640-15-3</t>
  </si>
  <si>
    <t>tetrahydroftaalimide</t>
  </si>
  <si>
    <t>WNS4351</t>
  </si>
  <si>
    <t>[] [CONCTTE] [T4Hflmde] [ug/l] [NVT] [OW]</t>
  </si>
  <si>
    <t>T4Hflmde</t>
  </si>
  <si>
    <t>1469-48-3</t>
  </si>
  <si>
    <t>tetrachloorvinfos (mixed isomeren)</t>
  </si>
  <si>
    <t>WNS4584</t>
  </si>
  <si>
    <t>[] [CONCTTE] [T4Clvfs] [ug/l] [NVT] [OW]</t>
  </si>
  <si>
    <t>T4Clvfs</t>
  </si>
  <si>
    <t>961-11-5</t>
  </si>
  <si>
    <t>tebuconazol</t>
  </si>
  <si>
    <t>WNS4434</t>
  </si>
  <si>
    <t>[] [CONCTTE] [tebcnzl] [ug/l] [NVT] [OW]</t>
  </si>
  <si>
    <t>tebcnzl</t>
  </si>
  <si>
    <t>107534-96-3</t>
  </si>
  <si>
    <t>quizalofop-P-ethyl</t>
  </si>
  <si>
    <t>WNS5881</t>
  </si>
  <si>
    <t>[] [CONCTTE] [quizlfPC2y] [ug/l] [NVT] [OW]</t>
  </si>
  <si>
    <t>quizlfPC2y</t>
  </si>
  <si>
    <t>100646-51-3</t>
  </si>
  <si>
    <t>pyriproxyfen</t>
  </si>
  <si>
    <t>WNS4869</t>
  </si>
  <si>
    <t>[] [CONCTTE] [pyrpxfn] [ug/l] [NVT] [OW]</t>
  </si>
  <si>
    <t>pyrpxfn</t>
  </si>
  <si>
    <t>95737-68-1</t>
  </si>
  <si>
    <t>trans-pyrifenox</t>
  </si>
  <si>
    <t>WNS7911</t>
  </si>
  <si>
    <t>[] [CONCTTE] [tpyrfnx] [ug/l] [NVT] [OW]</t>
  </si>
  <si>
    <t>tpyrfnx</t>
  </si>
  <si>
    <t>83227-22-9</t>
  </si>
  <si>
    <t>bifenox</t>
  </si>
  <si>
    <t>WNS5180</t>
  </si>
  <si>
    <t>[] [CONCTTE] [bfnx] [ug/l] [NVT] [OW]</t>
  </si>
  <si>
    <t>bfnx</t>
  </si>
  <si>
    <t>42576-02-3</t>
  </si>
  <si>
    <t>deltamethrin</t>
  </si>
  <si>
    <t>WNS900</t>
  </si>
  <si>
    <t>[] [CONCTTE] [dmtn] [ug/l] [NVT] [OW]</t>
  </si>
  <si>
    <t>dmtn</t>
  </si>
  <si>
    <t>52918-63-5</t>
  </si>
  <si>
    <t>cypermethrin</t>
  </si>
  <si>
    <t>WNS752</t>
  </si>
  <si>
    <t>[] [CONCTTE] [cypmtn] [ug/l] [NVT] [OW]</t>
  </si>
  <si>
    <t>cypmtn</t>
  </si>
  <si>
    <t>52315-07-8</t>
  </si>
  <si>
    <t>cis-pyrifenox</t>
  </si>
  <si>
    <t>WNS7913</t>
  </si>
  <si>
    <t>[] [CONCTTE] [cpyrfnx] [ug/l] [NVT] [OW]</t>
  </si>
  <si>
    <t>cpyrfnx</t>
  </si>
  <si>
    <t>83227-23-0</t>
  </si>
  <si>
    <t>chloorthalonil</t>
  </si>
  <si>
    <t>WNS3802</t>
  </si>
  <si>
    <t>[] [CONCTTE] [Cltlnl] [ug/l] [NVT] [OW]</t>
  </si>
  <si>
    <t>Cltlnl</t>
  </si>
  <si>
    <t>1897-45-6</t>
  </si>
  <si>
    <t>chloorprofam</t>
  </si>
  <si>
    <t>WNS3801</t>
  </si>
  <si>
    <t>[] [CONCTTE] [Clpfm] [ug/l] [NVT] [OW]</t>
  </si>
  <si>
    <t>Clpfm</t>
  </si>
  <si>
    <t>101-21-3</t>
  </si>
  <si>
    <t>chloorfenvinfos</t>
  </si>
  <si>
    <t>WNS2971</t>
  </si>
  <si>
    <t>[] [CONCTTE] [Clfvfs] [ug/l] [NVT] [OW]</t>
  </si>
  <si>
    <t>Clfvfs</t>
  </si>
  <si>
    <t>470-90-6</t>
  </si>
  <si>
    <t>fosfamidon</t>
  </si>
  <si>
    <t>WNS4565</t>
  </si>
  <si>
    <t>[] [CONCTTE] [fosfmdn] [ug/l] [NVT] [OW]</t>
  </si>
  <si>
    <t>fosfmdn</t>
  </si>
  <si>
    <t>13171-21-6</t>
  </si>
  <si>
    <t>bitertanol</t>
  </si>
  <si>
    <t>WNS4429</t>
  </si>
  <si>
    <t>[] [CONCTTE] [bittnl] [ug/l] [NVT] [OW]</t>
  </si>
  <si>
    <t>bittnl</t>
  </si>
  <si>
    <t>55179-31-2</t>
  </si>
  <si>
    <t>dichlobenil</t>
  </si>
  <si>
    <t>WNS2641</t>
  </si>
  <si>
    <t>[] [CONCTTE] [Dcbnl] [ug/l] [NVT] [OW]</t>
  </si>
  <si>
    <t>Dcbnl</t>
  </si>
  <si>
    <t>1194-65-6</t>
  </si>
  <si>
    <t>bifenazaat</t>
  </si>
  <si>
    <t>WNS5664</t>
  </si>
  <si>
    <t>[] [CONCTTE] [bifnzt] [ug/l] [NVT] [OW]</t>
  </si>
  <si>
    <t>bifnzt</t>
  </si>
  <si>
    <t>149877-41-8</t>
  </si>
  <si>
    <t>alachloor</t>
  </si>
  <si>
    <t>WNS434</t>
  </si>
  <si>
    <t>[] [CONCTTE] [alCl] [ug/l] [NVT] [OW]</t>
  </si>
  <si>
    <t>alCl</t>
  </si>
  <si>
    <t>15972-60-8</t>
  </si>
  <si>
    <t>aclonifen</t>
  </si>
  <si>
    <t>WNS5287</t>
  </si>
  <si>
    <t>[] [CONCTTE] [acnfn] [ug/l] [NVT] [OW]</t>
  </si>
  <si>
    <t>acnfn</t>
  </si>
  <si>
    <t>74070-46-5</t>
  </si>
  <si>
    <t>4-tertiair-octylfenol</t>
  </si>
  <si>
    <t>WNS4749</t>
  </si>
  <si>
    <t>[] [CONCTTE] [4ttC8yFol] [ug/l] [NVT] [OW]</t>
  </si>
  <si>
    <t>4ttC8yFol</t>
  </si>
  <si>
    <t>140-66-9</t>
  </si>
  <si>
    <t>4-nonylfenol</t>
  </si>
  <si>
    <t>WNS4748</t>
  </si>
  <si>
    <t>[] [CONCTTE] [4C9yFol] [ug/l] [NVT] [OW]</t>
  </si>
  <si>
    <t>4C9yFol</t>
  </si>
  <si>
    <t>104-40-5</t>
  </si>
  <si>
    <t>4-dimethylaminosulfotoluidide</t>
  </si>
  <si>
    <t>WNS4348</t>
  </si>
  <si>
    <t>[] [CONCTTE] [DMST] [ug/l] [NVT] [OW]</t>
  </si>
  <si>
    <t>DMST</t>
  </si>
  <si>
    <t>66840-71-9</t>
  </si>
  <si>
    <t>1,2,4-trichloorbenzeen</t>
  </si>
  <si>
    <t>WNS42</t>
  </si>
  <si>
    <t>[] [CONCTTE] [124TClBen] [ug/l] [NVT] [OW]</t>
  </si>
  <si>
    <t>124TClBen</t>
  </si>
  <si>
    <t>120-82-1</t>
  </si>
  <si>
    <t>bupirimaat</t>
  </si>
  <si>
    <t>WNS4374</t>
  </si>
  <si>
    <t>[] [CONCTTE] [buprmt] [ug/l] [NVT] [OW]</t>
  </si>
  <si>
    <t>buprmt</t>
  </si>
  <si>
    <t>41483-43-6</t>
  </si>
  <si>
    <t>esfenvaleraat</t>
  </si>
  <si>
    <t>WNS4350</t>
  </si>
  <si>
    <t>[] [CONCTTE] [esfvlrt] [ug/l] [NVT] [OW]</t>
  </si>
  <si>
    <t>esfvlrt</t>
  </si>
  <si>
    <t>66230-04-4</t>
  </si>
  <si>
    <t>fluazifop-P-butyl</t>
  </si>
  <si>
    <t>WNS5854</t>
  </si>
  <si>
    <t>[] [CONCTTE] [fluazfPC4y] [ug/l] [NVT] [OW]</t>
  </si>
  <si>
    <t>fluazfPC4y</t>
  </si>
  <si>
    <t>79241-46-6</t>
  </si>
  <si>
    <t>fenthion</t>
  </si>
  <si>
    <t>WNS1062</t>
  </si>
  <si>
    <t>[] [CONCTTE] [fenton] [ug/l] [NVT] [OW]</t>
  </si>
  <si>
    <t>fenton</t>
  </si>
  <si>
    <t>55-38-9</t>
  </si>
  <si>
    <t>fenoxycarb</t>
  </si>
  <si>
    <t>WNS4346</t>
  </si>
  <si>
    <t>[] [CONCTTE] [fenOxcb] [ug/l] [NVT] [OW]</t>
  </si>
  <si>
    <t>fenOxcb</t>
  </si>
  <si>
    <t>72490-01-8</t>
  </si>
  <si>
    <t>fenitrothion</t>
  </si>
  <si>
    <t>WNS1068</t>
  </si>
  <si>
    <t>[] [CONCTTE] [feNO2ton] [ug/l] [NVT] [OW]</t>
  </si>
  <si>
    <t>feNO2ton</t>
  </si>
  <si>
    <t>122-14-5</t>
  </si>
  <si>
    <t>etridiazol</t>
  </si>
  <si>
    <t>WNS4433</t>
  </si>
  <si>
    <t>[] [CONCTTE] [eTDazl] [ug/l] [NVT] [OW]</t>
  </si>
  <si>
    <t>eTDazl</t>
  </si>
  <si>
    <t>2593-15-9</t>
  </si>
  <si>
    <t>ethylparathion</t>
  </si>
  <si>
    <t>WNS2880</t>
  </si>
  <si>
    <t>[] [CONCTTE] [C2yprton] [ug/l] [NVT] [OW]</t>
  </si>
  <si>
    <t>C2yprton</t>
  </si>
  <si>
    <t>56-38-2</t>
  </si>
  <si>
    <t>ethylchloorpyrifos</t>
  </si>
  <si>
    <t>WNS708</t>
  </si>
  <si>
    <t>[] [CONCTTE] [C2yClprfs] [ug/l] [NVT] [OW]</t>
  </si>
  <si>
    <t>C2yClprfs</t>
  </si>
  <si>
    <t>2921-88-2</t>
  </si>
  <si>
    <t>demeton-S-methyl</t>
  </si>
  <si>
    <t>WNS4550</t>
  </si>
  <si>
    <t>[] [CONCTTE] [demtSC1y] [ug/l] [NVT] [OW]</t>
  </si>
  <si>
    <t>demtSC1y</t>
  </si>
  <si>
    <t>919-86-8</t>
  </si>
  <si>
    <t>ethylazinfos</t>
  </si>
  <si>
    <t>WNS1011</t>
  </si>
  <si>
    <t>[] [CONCTTE] [C2yazfs] [ug/l] [NVT] [OW]</t>
  </si>
  <si>
    <t>C2yazfs</t>
  </si>
  <si>
    <t>2642-71-9</t>
  </si>
  <si>
    <t>diazinon</t>
  </si>
  <si>
    <t>WNS807</t>
  </si>
  <si>
    <t>[] [CONCTTE] [Daznn] [ug/l] [NVT] [OW]</t>
  </si>
  <si>
    <t>Daznn</t>
  </si>
  <si>
    <t>333-41-5</t>
  </si>
  <si>
    <t>disulfoton</t>
  </si>
  <si>
    <t>WNS944</t>
  </si>
  <si>
    <t>[] [CONCTTE] [Dsftn] [ug/l] [NVT] [OW]</t>
  </si>
  <si>
    <t>Dsftn</t>
  </si>
  <si>
    <t>298-04-4</t>
  </si>
  <si>
    <t>dimethoaat</t>
  </si>
  <si>
    <t>WNS895</t>
  </si>
  <si>
    <t>[] [CONCTTE] [Dmtat] [ug/l] [NVT] [OW]</t>
  </si>
  <si>
    <t>Dmtat</t>
  </si>
  <si>
    <t>60-51-5</t>
  </si>
  <si>
    <t>difenoconazool</t>
  </si>
  <si>
    <t>WNS4555</t>
  </si>
  <si>
    <t>[] [CONCTTE] [Dfncnzl] [ug/l] [NVT] [OW]</t>
  </si>
  <si>
    <t>Dfncnzl</t>
  </si>
  <si>
    <t>119446-68-3</t>
  </si>
  <si>
    <t>diethyltoluamide</t>
  </si>
  <si>
    <t>WNS3391</t>
  </si>
  <si>
    <t>[] [CONCTTE] [DEET] [ug/l] [NVT] [OW]</t>
  </si>
  <si>
    <t>DEET</t>
  </si>
  <si>
    <t>134-62-3</t>
  </si>
  <si>
    <t>dichloorvos</t>
  </si>
  <si>
    <t>WNS2866</t>
  </si>
  <si>
    <t>[] [CONCTTE] [DClvs] [ug/l] [NVT] [OW]</t>
  </si>
  <si>
    <t>DClvs</t>
  </si>
  <si>
    <t>62-73-7</t>
  </si>
  <si>
    <t>dichlofluanide</t>
  </si>
  <si>
    <t>WNS4552</t>
  </si>
  <si>
    <t>[] [CONCTTE] [Dcfande] [ug/l] [NVT] [OW]</t>
  </si>
  <si>
    <t>Dcfande</t>
  </si>
  <si>
    <t>1085-98-9</t>
  </si>
  <si>
    <t>ethylbromofos</t>
  </si>
  <si>
    <t>WNS2876</t>
  </si>
  <si>
    <t>[] [CONCTTE] [C2yBrfs] [ug/l] [NVT] [OW]</t>
  </si>
  <si>
    <t>C2yBrfs</t>
  </si>
  <si>
    <t>4824-78-6</t>
  </si>
  <si>
    <t>3BESTR01|OW_IND_COMP</t>
  </si>
  <si>
    <t>Industriële componenten</t>
  </si>
  <si>
    <t>4-chlooraniline</t>
  </si>
  <si>
    <t>WNS355</t>
  </si>
  <si>
    <t>[] [CONCTTE] [4ClAn] [ug/l] [NVT] [OW]</t>
  </si>
  <si>
    <t>4ClAn</t>
  </si>
  <si>
    <t>106-47-8</t>
  </si>
  <si>
    <t>bis(2-ethylhexyl)ftalaat (DEHP)</t>
  </si>
  <si>
    <t>WNS2284</t>
  </si>
  <si>
    <t>[] [CONCTTE] [DEHP] [ug/l] [NVT] [OW]</t>
  </si>
  <si>
    <t>DEHP</t>
  </si>
  <si>
    <t>117-81-7</t>
  </si>
  <si>
    <t>3BESTRPS01|OW_GBMC_2023_SD</t>
  </si>
  <si>
    <t>OW Gewasbeschermingsmiddelen Passive Sampling (TQMS)</t>
  </si>
  <si>
    <t>Gewasbeschermingsmiddelen C 2023 Speeddisk</t>
  </si>
  <si>
    <t>3BESTRPS01|OW_GBMC_2023_SR</t>
  </si>
  <si>
    <t>Gewasbeschermingsmiddelen C 2023 Siliconen Rubber</t>
  </si>
  <si>
    <t>3COLI01|OW_E_COLI</t>
  </si>
  <si>
    <t>Escherichia coli_Tiel</t>
  </si>
  <si>
    <t>3CZV01|OW_CZVO2</t>
  </si>
  <si>
    <t>OW Chemisch Zuurstofverbruik</t>
  </si>
  <si>
    <t>WNS2272</t>
  </si>
  <si>
    <t>[] [CONCTTE] [CZV] [mg/l] [O2] [OW]</t>
  </si>
  <si>
    <t>OW Chemisch Zuurstofverbruik Cuvettentest</t>
  </si>
  <si>
    <t>Chemisch Zuurstofverbruik Cuvettentest</t>
  </si>
  <si>
    <t>3CZVCUV05|OW_CZVO2nf</t>
  </si>
  <si>
    <t>OW Chemisch Zuurstofverbruik Cuvettentest na filtratie</t>
  </si>
  <si>
    <t>Chemisch Zuurstofverbruik Cuvettentest na filtratie</t>
  </si>
  <si>
    <t>WNS2681</t>
  </si>
  <si>
    <t>[] [CONCTTE] [CZV] [mg/l] [O2nf] [OW]</t>
  </si>
  <si>
    <t>O2nf</t>
  </si>
  <si>
    <t>3DIC01|OW_DIC</t>
  </si>
  <si>
    <t>OW DIC</t>
  </si>
  <si>
    <t>DIC, Opgelost anorganisch koolstof</t>
  </si>
  <si>
    <t>koolstof anorganisch</t>
  </si>
  <si>
    <t>WNS9738</t>
  </si>
  <si>
    <t>[] [CONCTTE] [Canorg] [mg/l] [Cnf] [OW]</t>
  </si>
  <si>
    <t>Canorg</t>
  </si>
  <si>
    <t>Cnf</t>
  </si>
  <si>
    <t>IR</t>
  </si>
  <si>
    <t>3DNB05|OW_DNB</t>
  </si>
  <si>
    <t>OW Opgelost gebonden stikstof</t>
  </si>
  <si>
    <t>Opgelost gebonden stikstof</t>
  </si>
  <si>
    <t>WNS2743</t>
  </si>
  <si>
    <t>[] [CONCTTE] [Ntot] [mg/l] [Nnf] [OW]</t>
  </si>
  <si>
    <t>Ntot</t>
  </si>
  <si>
    <t>LDO</t>
  </si>
  <si>
    <t>OW DOC</t>
  </si>
  <si>
    <t>DOC, opgelost organisch koolstof</t>
  </si>
  <si>
    <t>koolstof organisch</t>
  </si>
  <si>
    <t>WNS2754</t>
  </si>
  <si>
    <t>[] [CONCTTE] [Corg] [mg/l] [Cnf] [OW]</t>
  </si>
  <si>
    <t>Corg</t>
  </si>
  <si>
    <t>3ENTERC01|OW_INTTNLETRCCN</t>
  </si>
  <si>
    <t>Intestinale enterococcen_Tiel</t>
  </si>
  <si>
    <t>3FLS1601|OW_FLS1601</t>
  </si>
  <si>
    <t>OW Extra fles AQ016</t>
  </si>
  <si>
    <t>Extra fles AQ016</t>
  </si>
  <si>
    <t>OW Gewasbeschermingsmiddelen (LCGB)</t>
  </si>
  <si>
    <t>Gewasbeschermingsmiddelen D 2023</t>
  </si>
  <si>
    <t>metolachloor</t>
  </si>
  <si>
    <t>WNS1350</t>
  </si>
  <si>
    <t>[] [CONCTTE] [metlCl] [ug/l] [NVT] [OW]</t>
  </si>
  <si>
    <t>metlCl</t>
  </si>
  <si>
    <t>LC-MS-MS</t>
  </si>
  <si>
    <t>51218-45-2</t>
  </si>
  <si>
    <t>metazachloor</t>
  </si>
  <si>
    <t>WNS1353</t>
  </si>
  <si>
    <t>[] [CONCTTE] [mzCl] [ug/l] [NVT] [OW]</t>
  </si>
  <si>
    <t>mzCl</t>
  </si>
  <si>
    <t>67129-08-2</t>
  </si>
  <si>
    <t>methiocarb</t>
  </si>
  <si>
    <t>WNS4379</t>
  </si>
  <si>
    <t>[] [CONCTTE] [metocb] [ug/l] [NVT] [OW]</t>
  </si>
  <si>
    <t>metocb</t>
  </si>
  <si>
    <t>2032-65-7</t>
  </si>
  <si>
    <t>methiocarbsulfon</t>
  </si>
  <si>
    <t>WNS3818</t>
  </si>
  <si>
    <t>[] [CONCTTE] [metocbsfn] [ug/l] [NVT] [OW]</t>
  </si>
  <si>
    <t>metocbsfn</t>
  </si>
  <si>
    <t>2179-25-1</t>
  </si>
  <si>
    <t>methiocarbsulfoxide</t>
  </si>
  <si>
    <t>WNS5332</t>
  </si>
  <si>
    <t>[] [CONCTTE] [metocbSO] [ug/l] [NVT] [OW]</t>
  </si>
  <si>
    <t>metocbSO</t>
  </si>
  <si>
    <t>2635-10-1</t>
  </si>
  <si>
    <t>methomyl</t>
  </si>
  <si>
    <t>WNS1305</t>
  </si>
  <si>
    <t>[] [CONCTTE] [metml] [ug/l] [NVT] [OW]</t>
  </si>
  <si>
    <t>metml</t>
  </si>
  <si>
    <t>16752-77-5</t>
  </si>
  <si>
    <t>methoxyfenozide</t>
  </si>
  <si>
    <t>WNS5824</t>
  </si>
  <si>
    <t>[] [CONCTTE] [C1oxfnzde] [ug/l] [NVT] [OW]</t>
  </si>
  <si>
    <t>C1oxfnzde</t>
  </si>
  <si>
    <t>161050-58-4</t>
  </si>
  <si>
    <t>metalaxyl-M</t>
  </si>
  <si>
    <t>WNS5819</t>
  </si>
  <si>
    <t>[] [CONCTTE] [mlxlM] [ug/l] [NVT] [OW]</t>
  </si>
  <si>
    <t>mlxlM</t>
  </si>
  <si>
    <t>70630-17-0</t>
  </si>
  <si>
    <t>metobromuron</t>
  </si>
  <si>
    <t>WNS1299</t>
  </si>
  <si>
    <t>[] [CONCTTE] [metbmrn] [ug/l] [NVT] [OW]</t>
  </si>
  <si>
    <t>metbmrn</t>
  </si>
  <si>
    <t>3060-89-7</t>
  </si>
  <si>
    <t>metalaxyl</t>
  </si>
  <si>
    <t>WNS3843</t>
  </si>
  <si>
    <t>[] [CONCTTE] [mlxl] [ug/l] [NVT] [OW]</t>
  </si>
  <si>
    <t>mlxl</t>
  </si>
  <si>
    <t>57837-19-1</t>
  </si>
  <si>
    <t>metoxuron</t>
  </si>
  <si>
    <t>WNS1310</t>
  </si>
  <si>
    <t>[] [CONCTTE] [metxrn] [ug/l] [NVT] [OW]</t>
  </si>
  <si>
    <t>metxrn</t>
  </si>
  <si>
    <t>19937-59-8</t>
  </si>
  <si>
    <t>metribuzin</t>
  </si>
  <si>
    <t>WNS1302</t>
  </si>
  <si>
    <t>[] [CONCTTE] [metbzn] [ug/l] [NVT] [OW]</t>
  </si>
  <si>
    <t>metbzn</t>
  </si>
  <si>
    <t>21087-64-9</t>
  </si>
  <si>
    <t>monocrotofos</t>
  </si>
  <si>
    <t>WNS6271</t>
  </si>
  <si>
    <t>[] [CONCTTE] [Mctfs] [ug/l] [NVT] [OW]</t>
  </si>
  <si>
    <t>Mctfs</t>
  </si>
  <si>
    <t>6923-22-4</t>
  </si>
  <si>
    <t>monolinuron</t>
  </si>
  <si>
    <t>WNS1326</t>
  </si>
  <si>
    <t>[] [CONCTTE] [Mlnrn] [ug/l] [NVT] [OW]</t>
  </si>
  <si>
    <t>Mlnrn</t>
  </si>
  <si>
    <t>1746-81-2</t>
  </si>
  <si>
    <t>monuron</t>
  </si>
  <si>
    <t>WNS1345</t>
  </si>
  <si>
    <t>[] [CONCTTE] [monrn] [ug/l] [NVT] [OW]</t>
  </si>
  <si>
    <t>monrn</t>
  </si>
  <si>
    <t>150-68-5</t>
  </si>
  <si>
    <t>nicosulfuron</t>
  </si>
  <si>
    <t>WNS5306</t>
  </si>
  <si>
    <t>[] [CONCTTE] [nicsfrn] [ug/l] [NVT] [OW]</t>
  </si>
  <si>
    <t>nicsfrn</t>
  </si>
  <si>
    <t>111991-09-4</t>
  </si>
  <si>
    <t>nuarimol</t>
  </si>
  <si>
    <t>WNS5164</t>
  </si>
  <si>
    <t>[] [CONCTTE] [nuarml] [ug/l] [NVT] [OW]</t>
  </si>
  <si>
    <t>nuarml</t>
  </si>
  <si>
    <t>63284-71-9</t>
  </si>
  <si>
    <t>methyl-metsulfuron</t>
  </si>
  <si>
    <t>WNS5829</t>
  </si>
  <si>
    <t>[] [CONCTTE] [C1ymsfrn] [ug/l] [NVT] [OW]</t>
  </si>
  <si>
    <t>C1ymsfrn</t>
  </si>
  <si>
    <t>74223-64-6</t>
  </si>
  <si>
    <t>isoxaflutool</t>
  </si>
  <si>
    <t>WNS5305</t>
  </si>
  <si>
    <t>[] [CONCTTE] [iOaftl] [ug/l] [NVT] [OW]</t>
  </si>
  <si>
    <t>iOaftl</t>
  </si>
  <si>
    <t>141112-29-0</t>
  </si>
  <si>
    <t>heptenofos</t>
  </si>
  <si>
    <t>WNS1135</t>
  </si>
  <si>
    <t>[] [CONCTTE] [heptnfs] [ug/l] [NVT] [OW]</t>
  </si>
  <si>
    <t>heptnfs</t>
  </si>
  <si>
    <t>23560-59-0</t>
  </si>
  <si>
    <t>hexythiazox</t>
  </si>
  <si>
    <t>WNS5286</t>
  </si>
  <si>
    <t>[] [CONCTTE] [hextazx] [ug/l] [NVT] [OW]</t>
  </si>
  <si>
    <t>hextazx</t>
  </si>
  <si>
    <t>78587-05-0</t>
  </si>
  <si>
    <t>hymexazool</t>
  </si>
  <si>
    <t>WNS5798</t>
  </si>
  <si>
    <t>[] [CONCTTE] [hymxzl] [ug/l] [NVT] [OW]</t>
  </si>
  <si>
    <t>hymxzl</t>
  </si>
  <si>
    <t>10004-44-1</t>
  </si>
  <si>
    <t>imazalil</t>
  </si>
  <si>
    <t>WNS4431</t>
  </si>
  <si>
    <t>[] [CONCTTE] [imzll] [ug/l] [NVT] [OW]</t>
  </si>
  <si>
    <t>imzll</t>
  </si>
  <si>
    <t>35554-44-0</t>
  </si>
  <si>
    <t>imidacloprid</t>
  </si>
  <si>
    <t>WNS4364</t>
  </si>
  <si>
    <t>[] [CONCTTE] [imdcpd] [ug/l] [NVT] [OW]</t>
  </si>
  <si>
    <t>imdcpd</t>
  </si>
  <si>
    <t>138261-41-3</t>
  </si>
  <si>
    <t>indoxacarb (S-isomeer)</t>
  </si>
  <si>
    <t>WNS4390</t>
  </si>
  <si>
    <t>[] [CONCTTE] [indxcb] [ug/l] [NVT] [OW]</t>
  </si>
  <si>
    <t>indxcb</t>
  </si>
  <si>
    <t>173584-44-6</t>
  </si>
  <si>
    <t>isopropylanthranilamide</t>
  </si>
  <si>
    <t>WNS7035</t>
  </si>
  <si>
    <t>[] [CONCTTE] [iC3yantnlAd] [ug/l] [NVT] [OW]</t>
  </si>
  <si>
    <t>iC3yantnlAd</t>
  </si>
  <si>
    <t>30391-89-0</t>
  </si>
  <si>
    <t>metamitron</t>
  </si>
  <si>
    <t>WNS3845</t>
  </si>
  <si>
    <t>[] [CONCTTE] [mmtn] [ug/l] [NVT] [OW]</t>
  </si>
  <si>
    <t>mmtn</t>
  </si>
  <si>
    <t>41394-05-2</t>
  </si>
  <si>
    <t>isoxaben</t>
  </si>
  <si>
    <t>WNS6893</t>
  </si>
  <si>
    <t>[] [CONCTTE] [isxbn] [ug/l] [NVT] [OW]</t>
  </si>
  <si>
    <t>isxbn</t>
  </si>
  <si>
    <t>82558-50-7</t>
  </si>
  <si>
    <t>oxasulfuron</t>
  </si>
  <si>
    <t>WNS8391</t>
  </si>
  <si>
    <t>[] [CONCTTE] [Oasfrn] [ug/l] [NVT] [OW]</t>
  </si>
  <si>
    <t>Oasfrn</t>
  </si>
  <si>
    <t>144651-06-9</t>
  </si>
  <si>
    <t>joodpropynylbutylcarbamaat</t>
  </si>
  <si>
    <t>WNS5624</t>
  </si>
  <si>
    <t>[] [CONCTTE] [IppnC4ycbmt] [ug/l] [NVT] [OW]</t>
  </si>
  <si>
    <t>IppnC4ycbmt</t>
  </si>
  <si>
    <t>55406-53-6</t>
  </si>
  <si>
    <t>lenacil</t>
  </si>
  <si>
    <t>WNS3817</t>
  </si>
  <si>
    <t>[] [CONCTTE] [lencl] [ug/l] [NVT] [OW]</t>
  </si>
  <si>
    <t>lencl</t>
  </si>
  <si>
    <t>2164-08-1</t>
  </si>
  <si>
    <t>linuron</t>
  </si>
  <si>
    <t>WNS1253</t>
  </si>
  <si>
    <t>[] [CONCTTE] [linrn] [ug/l] [NVT] [OW]</t>
  </si>
  <si>
    <t>linrn</t>
  </si>
  <si>
    <t>330-55-2</t>
  </si>
  <si>
    <t>malathion</t>
  </si>
  <si>
    <t>WNS1259</t>
  </si>
  <si>
    <t>[] [CONCTTE] [malton] [ug/l] [NVT] [OW]</t>
  </si>
  <si>
    <t>malton</t>
  </si>
  <si>
    <t>121-75-5</t>
  </si>
  <si>
    <t>mandipropamide</t>
  </si>
  <si>
    <t>WNS8445</t>
  </si>
  <si>
    <t>[] [CONCTTE] [mandppAd] [ug/l] [NVT] [OW]</t>
  </si>
  <si>
    <t>mandppAd</t>
  </si>
  <si>
    <t>374726-62-2</t>
  </si>
  <si>
    <t>mesosulfuron-methyl</t>
  </si>
  <si>
    <t>WNS5817</t>
  </si>
  <si>
    <t>[] [CONCTTE] [messfrnC1y] [ug/l] [NVT] [OW]</t>
  </si>
  <si>
    <t>messfrnC1y</t>
  </si>
  <si>
    <t>208465-21-8</t>
  </si>
  <si>
    <t>mesotrion</t>
  </si>
  <si>
    <t>WNS5818</t>
  </si>
  <si>
    <t>[] [CONCTTE] [meston] [ug/l] [NVT] [OW]</t>
  </si>
  <si>
    <t>meston</t>
  </si>
  <si>
    <t>104206-82-8</t>
  </si>
  <si>
    <t>metabenzthiazuron</t>
  </si>
  <si>
    <t>WNS1264</t>
  </si>
  <si>
    <t>[] [CONCTTE] [metbtazrn] [ug/l] [NVT] [OW]</t>
  </si>
  <si>
    <t>metbtazrn</t>
  </si>
  <si>
    <t>18691-97-9</t>
  </si>
  <si>
    <t>isoproturon</t>
  </si>
  <si>
    <t>WNS1184</t>
  </si>
  <si>
    <t>[] [CONCTTE] [iptrn] [ug/l] [NVT] [OW]</t>
  </si>
  <si>
    <t>iptrn</t>
  </si>
  <si>
    <t>34123-59-6</t>
  </si>
  <si>
    <t>thiofanaat-methyl</t>
  </si>
  <si>
    <t>WNS5302</t>
  </si>
  <si>
    <t>[] [CONCTTE] [tofnC1y] [ug/l] [NVT] [OW]</t>
  </si>
  <si>
    <t>tofnC1y</t>
  </si>
  <si>
    <t>23564-05-8</t>
  </si>
  <si>
    <t>spirotetramat</t>
  </si>
  <si>
    <t>WNS9838</t>
  </si>
  <si>
    <t>[] [CONCTTE] [spirttmt] [ug/l] [NVT] [OW]</t>
  </si>
  <si>
    <t>spirttmt</t>
  </si>
  <si>
    <t>203313-25-1</t>
  </si>
  <si>
    <t>sulcotrion</t>
  </si>
  <si>
    <t>WNS4982</t>
  </si>
  <si>
    <t>[] [CONCTTE] [sulcton] [ug/l] [NVT] [OW]</t>
  </si>
  <si>
    <t>sulcton</t>
  </si>
  <si>
    <t>99105-77-8</t>
  </si>
  <si>
    <t>sulfotep</t>
  </si>
  <si>
    <t>WNS4573</t>
  </si>
  <si>
    <t>[] [CONCTTE] [sulftp] [ug/l] [NVT] [OW]</t>
  </si>
  <si>
    <t>sulftp</t>
  </si>
  <si>
    <t>3689-24-5</t>
  </si>
  <si>
    <t>tebufenpyrad</t>
  </si>
  <si>
    <t>WNS5301</t>
  </si>
  <si>
    <t>[] [CONCTTE] [tebfprd] [ug/l] [NVT] [OW]</t>
  </si>
  <si>
    <t>tebfprd</t>
  </si>
  <si>
    <t>119168-77-3</t>
  </si>
  <si>
    <t>terbutrin</t>
  </si>
  <si>
    <t>WNS2127</t>
  </si>
  <si>
    <t>[] [CONCTTE] [terbtn] [ug/l] [NVT] [OW]</t>
  </si>
  <si>
    <t>terbtn</t>
  </si>
  <si>
    <t>886-50-0</t>
  </si>
  <si>
    <t>terbutylazine</t>
  </si>
  <si>
    <t>WNS2885</t>
  </si>
  <si>
    <t>[] [CONCTTE] [terC4yazne] [ug/l] [NVT] [OW]</t>
  </si>
  <si>
    <t>terC4yazne</t>
  </si>
  <si>
    <t>5915-41-3</t>
  </si>
  <si>
    <t>thiacloprid</t>
  </si>
  <si>
    <t>WNS5903</t>
  </si>
  <si>
    <t>[] [CONCTTE] [thiacpd] [ug/l] [NVT] [OW]</t>
  </si>
  <si>
    <t>thiacpd</t>
  </si>
  <si>
    <t>111988-49-9</t>
  </si>
  <si>
    <t>omethoaat</t>
  </si>
  <si>
    <t>WNS4829</t>
  </si>
  <si>
    <t>[] [CONCTTE] [omtat] [ug/l] [NVT] [OW]</t>
  </si>
  <si>
    <t>omtat</t>
  </si>
  <si>
    <t>1113-02-6</t>
  </si>
  <si>
    <t>thifensulfuron-methyl</t>
  </si>
  <si>
    <t>WNS8393</t>
  </si>
  <si>
    <t>[] [CONCTTE] [thifsfrnC1y] [ug/l] [NVT] [OW]</t>
  </si>
  <si>
    <t>thifsfrnC1y</t>
  </si>
  <si>
    <t>79277-27-3</t>
  </si>
  <si>
    <t>spinosad</t>
  </si>
  <si>
    <t>WNS5309</t>
  </si>
  <si>
    <t>[] [CONCTTE] [spinsd] [ug/l] [NVT] [OW]</t>
  </si>
  <si>
    <t>spinsd</t>
  </si>
  <si>
    <t>168316-95-8</t>
  </si>
  <si>
    <t>topramezon</t>
  </si>
  <si>
    <t>WNS5909</t>
  </si>
  <si>
    <t>[] [CONCTTE] [topmzn] [ug/l] [NVT] [OW]</t>
  </si>
  <si>
    <t>topmzn</t>
  </si>
  <si>
    <t>210631-68-8</t>
  </si>
  <si>
    <t>trans-fluoxastrobin</t>
  </si>
  <si>
    <t>WNS9946</t>
  </si>
  <si>
    <t>[] [CONCTTE] [tfluoxsbn] [ug/l] [NVT] [OW]</t>
  </si>
  <si>
    <t>tfluoxsbn</t>
  </si>
  <si>
    <t>361377-29-9</t>
  </si>
  <si>
    <t>triflusulfuron-methyl</t>
  </si>
  <si>
    <t>WNS5925</t>
  </si>
  <si>
    <t>[] [CONCTTE] [TfsfrnC1y] [ug/l] [NVT] [OW]</t>
  </si>
  <si>
    <t>TfsfrnC1y</t>
  </si>
  <si>
    <t>126535-15-7</t>
  </si>
  <si>
    <t>trinexapac-ethyl</t>
  </si>
  <si>
    <t>WNS5926</t>
  </si>
  <si>
    <t>[] [CONCTTE] [TnxpcC2y] [ug/l] [NVT] [OW]</t>
  </si>
  <si>
    <t>TnxpcC2y</t>
  </si>
  <si>
    <t>95266-40-3</t>
  </si>
  <si>
    <t>vamidothion</t>
  </si>
  <si>
    <t>WNS5930</t>
  </si>
  <si>
    <t>[] [CONCTTE] [vamdton] [ug/l] [NVT] [OW]</t>
  </si>
  <si>
    <t>vamdton</t>
  </si>
  <si>
    <t>2275-23-2</t>
  </si>
  <si>
    <t>flutolanil</t>
  </si>
  <si>
    <t>WNS4345</t>
  </si>
  <si>
    <t>[] [CONCTTE] [flutlnl] [ug/l] [NVT] [OW]</t>
  </si>
  <si>
    <t>flutlnl</t>
  </si>
  <si>
    <t>66332-96-5</t>
  </si>
  <si>
    <t>haloxyfop-ethoxyethyl</t>
  </si>
  <si>
    <t>WNS5794</t>
  </si>
  <si>
    <t>[] [CONCTTE] [halOxfC2oxC2] [ug/l] [NVT] [OW]</t>
  </si>
  <si>
    <t>halOxfC2oxC2</t>
  </si>
  <si>
    <t>87237-48-7</t>
  </si>
  <si>
    <t>thiamethoxam</t>
  </si>
  <si>
    <t>WNS5904</t>
  </si>
  <si>
    <t>[] [CONCTTE] [thiamtxm] [ug/l] [NVT] [OW]</t>
  </si>
  <si>
    <t>thiamtxm</t>
  </si>
  <si>
    <t>153719-23-4</t>
  </si>
  <si>
    <t>propoxur</t>
  </si>
  <si>
    <t>WNS1624</t>
  </si>
  <si>
    <t>[] [CONCTTE] [propxr] [ug/l] [NVT] [OW]</t>
  </si>
  <si>
    <t>propxr</t>
  </si>
  <si>
    <t>114-26-1</t>
  </si>
  <si>
    <t>penconazool</t>
  </si>
  <si>
    <t>WNS4569</t>
  </si>
  <si>
    <t>[] [CONCTTE] [pencnzl] [ug/l] [NVT] [OW]</t>
  </si>
  <si>
    <t>pencnzl</t>
  </si>
  <si>
    <t>66246-88-6</t>
  </si>
  <si>
    <t>pencycuron</t>
  </si>
  <si>
    <t>WNS4378</t>
  </si>
  <si>
    <t>[] [CONCTTE] [penccrn] [ug/l] [NVT] [OW]</t>
  </si>
  <si>
    <t>penccrn</t>
  </si>
  <si>
    <t>66063-05-6</t>
  </si>
  <si>
    <t>picolinafen</t>
  </si>
  <si>
    <t>WNS7038</t>
  </si>
  <si>
    <t>[] [CONCTTE] [piclnfn] [ug/l] [NVT] [OW]</t>
  </si>
  <si>
    <t>piclnfn</t>
  </si>
  <si>
    <t>137641-05-5</t>
  </si>
  <si>
    <t>pirimicarb</t>
  </si>
  <si>
    <t>WNS1595</t>
  </si>
  <si>
    <t>[] [CONCTTE] [pirmcb] [ug/l] [NVT] [OW]</t>
  </si>
  <si>
    <t>pirmcb</t>
  </si>
  <si>
    <t>23103-98-2</t>
  </si>
  <si>
    <t>prochloraz</t>
  </si>
  <si>
    <t>WNS4354</t>
  </si>
  <si>
    <t>[] [CONCTTE] [proClaz] [ug/l] [NVT] [OW]</t>
  </si>
  <si>
    <t>proClaz</t>
  </si>
  <si>
    <t>67747-09-5</t>
  </si>
  <si>
    <t>propachloor</t>
  </si>
  <si>
    <t>WNS1621</t>
  </si>
  <si>
    <t>[] [CONCTTE] [propCl] [ug/l] [NVT] [OW]</t>
  </si>
  <si>
    <t>propCl</t>
  </si>
  <si>
    <t>1918-16-7</t>
  </si>
  <si>
    <t>propamocarb</t>
  </si>
  <si>
    <t>WNS4571</t>
  </si>
  <si>
    <t>[] [CONCTTE] [propmcb] [ug/l] [NVT] [OW]</t>
  </si>
  <si>
    <t>propmcb</t>
  </si>
  <si>
    <t>24579-73-5</t>
  </si>
  <si>
    <t>spiromesifen</t>
  </si>
  <si>
    <t>WNS5888</t>
  </si>
  <si>
    <t>[] [CONCTTE] [spirmsfn] [ug/l] [NVT] [OW]</t>
  </si>
  <si>
    <t>spirmsfn</t>
  </si>
  <si>
    <t>283594-90-1</t>
  </si>
  <si>
    <t>propiconazol</t>
  </si>
  <si>
    <t>WNS4444</t>
  </si>
  <si>
    <t>[] [CONCTTE] [propcnzl] [ug/l] [NVT] [OW]</t>
  </si>
  <si>
    <t>propcnzl</t>
  </si>
  <si>
    <t>60207-90-1</t>
  </si>
  <si>
    <t>spirodiclofen</t>
  </si>
  <si>
    <t>WNS5887</t>
  </si>
  <si>
    <t>[] [CONCTTE] [spirdcfn] [ug/l] [NVT] [OW]</t>
  </si>
  <si>
    <t>spirdcfn</t>
  </si>
  <si>
    <t>148477-71-8</t>
  </si>
  <si>
    <t>prosulfuron</t>
  </si>
  <si>
    <t>WNS7039</t>
  </si>
  <si>
    <t>[] [CONCTTE] [prosfrn] [ug/l] [NVT] [OW]</t>
  </si>
  <si>
    <t>prosfrn</t>
  </si>
  <si>
    <t>94125-34-5</t>
  </si>
  <si>
    <t>pymetrozine</t>
  </si>
  <si>
    <t>WNS5872</t>
  </si>
  <si>
    <t>[] [CONCTTE] [pymtzne] [ug/l] [NVT] [OW]</t>
  </si>
  <si>
    <t>pymtzne</t>
  </si>
  <si>
    <t>123312-89-0</t>
  </si>
  <si>
    <t>pyraclostrobin</t>
  </si>
  <si>
    <t>WNS5308</t>
  </si>
  <si>
    <t>[] [CONCTTE] [pyrcsbn] [ug/l] [NVT] [OW]</t>
  </si>
  <si>
    <t>pyrcsbn</t>
  </si>
  <si>
    <t>175013-18-0</t>
  </si>
  <si>
    <t>pyrimethanil</t>
  </si>
  <si>
    <t>WNS4356</t>
  </si>
  <si>
    <t>[] [CONCTTE] [pyrmtnl] [ug/l] [NVT] [OW]</t>
  </si>
  <si>
    <t>pyrmtnl</t>
  </si>
  <si>
    <t>53112-28-0</t>
  </si>
  <si>
    <t>quinmerac</t>
  </si>
  <si>
    <t>WNS5876</t>
  </si>
  <si>
    <t>[] [CONCTTE] [quinmrc] [ug/l] [NVT] [OW]</t>
  </si>
  <si>
    <t>quinmrc</t>
  </si>
  <si>
    <t>90717-03-6</t>
  </si>
  <si>
    <t>simazine</t>
  </si>
  <si>
    <t>WNS1820</t>
  </si>
  <si>
    <t>[] [CONCTTE] [simzne] [ug/l] [NVT] [OW]</t>
  </si>
  <si>
    <t>simzne</t>
  </si>
  <si>
    <t>122-34-9</t>
  </si>
  <si>
    <t>S-metolachloor</t>
  </si>
  <si>
    <t>WNS5886</t>
  </si>
  <si>
    <t>[] [CONCTTE] [SmtlCl] [ug/l] [NVT] [OW]</t>
  </si>
  <si>
    <t>SmtlCl</t>
  </si>
  <si>
    <t>87392-12-9</t>
  </si>
  <si>
    <t>oxamyl</t>
  </si>
  <si>
    <t>WNS1458</t>
  </si>
  <si>
    <t>[] [CONCTTE] [Oaml] [ug/l] [NVT] [OW]</t>
  </si>
  <si>
    <t>Oaml</t>
  </si>
  <si>
    <t>23135-22-0</t>
  </si>
  <si>
    <t>propazine</t>
  </si>
  <si>
    <t>WNS1617</t>
  </si>
  <si>
    <t>[] [CONCTTE] [propzne] [ug/l] [NVT] [OW]</t>
  </si>
  <si>
    <t>propzne</t>
  </si>
  <si>
    <t>139-40-2</t>
  </si>
  <si>
    <t>clomazon</t>
  </si>
  <si>
    <t>WNS5701</t>
  </si>
  <si>
    <t>[] [CONCTTE] [clomzn] [ug/l] [NVT] [OW]</t>
  </si>
  <si>
    <t>clomzn</t>
  </si>
  <si>
    <t>81777-89-1</t>
  </si>
  <si>
    <t>carbofuran</t>
  </si>
  <si>
    <t>WNS636</t>
  </si>
  <si>
    <t>[] [CONCTTE] [carbfrn] [ug/l] [NVT] [OW]</t>
  </si>
  <si>
    <t>carbfrn</t>
  </si>
  <si>
    <t>1563-66-2</t>
  </si>
  <si>
    <t>carfentrazon-ethyl</t>
  </si>
  <si>
    <t>WNS5337</t>
  </si>
  <si>
    <t>[] [CONCTTE] [carftznC2y] [ug/l] [NVT] [OW]</t>
  </si>
  <si>
    <t>carftznC2y</t>
  </si>
  <si>
    <t>128639-02-1</t>
  </si>
  <si>
    <t>chloorbromuron</t>
  </si>
  <si>
    <t>WNS678</t>
  </si>
  <si>
    <t>[] [CONCTTE] [Clbmrn] [ug/l] [NVT] [OW]</t>
  </si>
  <si>
    <t>Clbmrn</t>
  </si>
  <si>
    <t>13360-45-7</t>
  </si>
  <si>
    <t>chlooroxuron</t>
  </si>
  <si>
    <t>WNS681</t>
  </si>
  <si>
    <t>[] [CONCTTE] [Cloxrn] [ug/l] [NVT] [OW]</t>
  </si>
  <si>
    <t>Cloxrn</t>
  </si>
  <si>
    <t>1982-47-4</t>
  </si>
  <si>
    <t>chloorsulfuron</t>
  </si>
  <si>
    <t>WNS6892</t>
  </si>
  <si>
    <t>[] [CONCTTE] [Clsfrn] [ug/l] [NVT] [OW]</t>
  </si>
  <si>
    <t>Clsfrn</t>
  </si>
  <si>
    <t>64902-72-3</t>
  </si>
  <si>
    <t>chloortoluron</t>
  </si>
  <si>
    <t>WNS732</t>
  </si>
  <si>
    <t>[] [CONCTTE] [Cltlrn] [ug/l] [NVT] [OW]</t>
  </si>
  <si>
    <t>Cltlrn</t>
  </si>
  <si>
    <t>15545-48-9</t>
  </si>
  <si>
    <t>chlorantraniliprole</t>
  </si>
  <si>
    <t>WNS11525</t>
  </si>
  <si>
    <t>[] [CONCTTE] [chloratnlpl] [ug/l] [NVT] [OW]</t>
  </si>
  <si>
    <t>chloratnlpl</t>
  </si>
  <si>
    <t>500008-45-7</t>
  </si>
  <si>
    <t>cyromazine</t>
  </si>
  <si>
    <t>WNS5710</t>
  </si>
  <si>
    <t>[] [CONCTTE] [cyrmzne] [ug/l] [NVT] [OW]</t>
  </si>
  <si>
    <t>cyrmzne</t>
  </si>
  <si>
    <t>66215-27-8</t>
  </si>
  <si>
    <t>clodinafop-propargyl</t>
  </si>
  <si>
    <t>WNS5339</t>
  </si>
  <si>
    <t>[] [CONCTTE] [clodnfppgl] [ug/l] [NVT] [OW]</t>
  </si>
  <si>
    <t>clodnfppgl</t>
  </si>
  <si>
    <t>105512-06-9</t>
  </si>
  <si>
    <t>carbaryl</t>
  </si>
  <si>
    <t>WNS639</t>
  </si>
  <si>
    <t>[] [CONCTTE] [carbrl] [ug/l] [NVT] [OW]</t>
  </si>
  <si>
    <t>carbrl</t>
  </si>
  <si>
    <t>63-25-2</t>
  </si>
  <si>
    <t>clopyralid</t>
  </si>
  <si>
    <t>WNS5289</t>
  </si>
  <si>
    <t>[] [CONCTTE] [cloprld] [ug/l] [NVT] [OW]</t>
  </si>
  <si>
    <t>cloprld</t>
  </si>
  <si>
    <t>1702-17-6</t>
  </si>
  <si>
    <t>cloquintoceet-mexyl</t>
  </si>
  <si>
    <t>WNS4854</t>
  </si>
  <si>
    <t>[] [CONCTTE] [cloqtcmxl] [ug/l] [NVT] [OW]</t>
  </si>
  <si>
    <t>cloqtcmxl</t>
  </si>
  <si>
    <t>99607-70-2</t>
  </si>
  <si>
    <t>cyazofamide</t>
  </si>
  <si>
    <t>WNS5290</t>
  </si>
  <si>
    <t>[] [CONCTTE] [cyazfAd] [ug/l] [NVT] [OW]</t>
  </si>
  <si>
    <t>cyazfAd</t>
  </si>
  <si>
    <t>120116-88-3</t>
  </si>
  <si>
    <t>cycloxydim</t>
  </si>
  <si>
    <t>WNS5291</t>
  </si>
  <si>
    <t>[] [CONCTTE] [cycxdm] [ug/l] [NVT] [OW]</t>
  </si>
  <si>
    <t>cycxdm</t>
  </si>
  <si>
    <t>101205-02-1</t>
  </si>
  <si>
    <t>cymoxanil</t>
  </si>
  <si>
    <t>WNS4944</t>
  </si>
  <si>
    <t>[] [CONCTTE] [cymOanl] [ug/l] [NVT] [OW]</t>
  </si>
  <si>
    <t>cymOanl</t>
  </si>
  <si>
    <t>57966-95-7</t>
  </si>
  <si>
    <t>cyproconazool</t>
  </si>
  <si>
    <t>WNS5292</t>
  </si>
  <si>
    <t>[] [CONCTTE] [cypcnzl] [ug/l] [NVT] [OW]</t>
  </si>
  <si>
    <t>cypcnzl</t>
  </si>
  <si>
    <t>94361-06-5</t>
  </si>
  <si>
    <t>cyprodinil</t>
  </si>
  <si>
    <t>WNS4857</t>
  </si>
  <si>
    <t>[] [CONCTTE] [cypdnl] [ug/l] [NVT] [OW]</t>
  </si>
  <si>
    <t>cypdnl</t>
  </si>
  <si>
    <t>121552-61-2</t>
  </si>
  <si>
    <t>chloridazon</t>
  </si>
  <si>
    <t>WNS2267</t>
  </si>
  <si>
    <t>[] [CONCTTE] [Clidzn] [ug/l] [NVT] [OW]</t>
  </si>
  <si>
    <t>Clidzn</t>
  </si>
  <si>
    <t>1698-60-8</t>
  </si>
  <si>
    <t>amidosulfuron</t>
  </si>
  <si>
    <t>WNS5303</t>
  </si>
  <si>
    <t>[] [CONCTTE] [amdsfrn] [ug/l] [NVT] [OW]</t>
  </si>
  <si>
    <t>amdsfrn</t>
  </si>
  <si>
    <t>120923-37-7</t>
  </si>
  <si>
    <t>(3-chloor-4-methylfenyl)urea</t>
  </si>
  <si>
    <t>WNS8389</t>
  </si>
  <si>
    <t>[] [CONCTTE] [3Cl4C1yFyura] [ug/l] [NVT] [OW]</t>
  </si>
  <si>
    <t>3Cl4C1yFyura</t>
  </si>
  <si>
    <t>13142-64-8</t>
  </si>
  <si>
    <t>fosthiazaat</t>
  </si>
  <si>
    <t>WNS5786</t>
  </si>
  <si>
    <t>[] [CONCTTE] [fostazt] [ug/l] [NVT] [OW]</t>
  </si>
  <si>
    <t>fostazt</t>
  </si>
  <si>
    <t>98886-44-3</t>
  </si>
  <si>
    <t>2,6-dichloorbenzamide</t>
  </si>
  <si>
    <t>WNS233</t>
  </si>
  <si>
    <t>[] [CONCTTE] [26DClBenAd] [ug/l] [NVT] [OW]</t>
  </si>
  <si>
    <t>26DClBenAd</t>
  </si>
  <si>
    <t>2008-58-4</t>
  </si>
  <si>
    <t>furathiocarb</t>
  </si>
  <si>
    <t>WNS5169</t>
  </si>
  <si>
    <t>[] [CONCTTE] [furtocb] [ug/l] [NVT] [OW]</t>
  </si>
  <si>
    <t>furtocb</t>
  </si>
  <si>
    <t>65907-30-4</t>
  </si>
  <si>
    <t>acetamiprid</t>
  </si>
  <si>
    <t>WNS5629</t>
  </si>
  <si>
    <t>[] [CONCTTE] [actmpd] [ug/l] [NVT] [OW]</t>
  </si>
  <si>
    <t>actmpd</t>
  </si>
  <si>
    <t>135410-20-7</t>
  </si>
  <si>
    <t>acridine</t>
  </si>
  <si>
    <t>WNS6595</t>
  </si>
  <si>
    <t>[] [CONCTTE] [acdne] [ug/l] [NVT] [OW]</t>
  </si>
  <si>
    <t>acdne</t>
  </si>
  <si>
    <t>260-94-6</t>
  </si>
  <si>
    <t>aldicarb</t>
  </si>
  <si>
    <t>WNS442</t>
  </si>
  <si>
    <t>[] [CONCTTE] [alDcb] [ug/l] [NVT] [OW]</t>
  </si>
  <si>
    <t>alDcb</t>
  </si>
  <si>
    <t>116-06-3</t>
  </si>
  <si>
    <t>carbetamide</t>
  </si>
  <si>
    <t>WNS4903</t>
  </si>
  <si>
    <t>[] [CONCTTE] [carbtAd] [ug/l] [NVT] [OW]</t>
  </si>
  <si>
    <t>carbtAd</t>
  </si>
  <si>
    <t>16118-49-3</t>
  </si>
  <si>
    <t>ametoctradin</t>
  </si>
  <si>
    <t>WNS12037</t>
  </si>
  <si>
    <t>[] [CONCTTE] [amttdn] [ug/l] [NVT] [OW]</t>
  </si>
  <si>
    <t>amttdn</t>
  </si>
  <si>
    <t>865318-97-4</t>
  </si>
  <si>
    <t>carbendazim</t>
  </si>
  <si>
    <t>WNS3388</t>
  </si>
  <si>
    <t>[] [CONCTTE] [carbdzm] [ug/l] [NVT] [OW]</t>
  </si>
  <si>
    <t>carbdzm</t>
  </si>
  <si>
    <t>10605-21-7</t>
  </si>
  <si>
    <t>atrazine</t>
  </si>
  <si>
    <t>WNS484</t>
  </si>
  <si>
    <t>[] [CONCTTE] [atzne] [ug/l] [NVT] [OW]</t>
  </si>
  <si>
    <t>atzne</t>
  </si>
  <si>
    <t>1912-24-9</t>
  </si>
  <si>
    <t>azaconazool</t>
  </si>
  <si>
    <t>WNS4851</t>
  </si>
  <si>
    <t>[] [CONCTTE] [azacnzl] [ug/l] [NVT] [OW]</t>
  </si>
  <si>
    <t>azacnzl</t>
  </si>
  <si>
    <t>60207-31-0</t>
  </si>
  <si>
    <t>azamethifos</t>
  </si>
  <si>
    <t>WNS5648</t>
  </si>
  <si>
    <t>[] [CONCTTE] [azmtfs] [ug/l] [NVT] [OW]</t>
  </si>
  <si>
    <t>azmtfs</t>
  </si>
  <si>
    <t>35575-96-3</t>
  </si>
  <si>
    <t>azoxystrobin</t>
  </si>
  <si>
    <t>WNS4852</t>
  </si>
  <si>
    <t>[] [CONCTTE] [azoxsbn] [ug/l] [NVT] [OW]</t>
  </si>
  <si>
    <t>azoxsbn</t>
  </si>
  <si>
    <t>131860-33-8</t>
  </si>
  <si>
    <t>boscalid</t>
  </si>
  <si>
    <t>WNS5670</t>
  </si>
  <si>
    <t>[] [CONCTTE] [boscld] [ug/l] [NVT] [OW]</t>
  </si>
  <si>
    <t>boscld</t>
  </si>
  <si>
    <t>188425-85-6</t>
  </si>
  <si>
    <t>bromacil</t>
  </si>
  <si>
    <t>WNS3795</t>
  </si>
  <si>
    <t>[] [CONCTTE] [bromcl] [ug/l] [NVT] [OW]</t>
  </si>
  <si>
    <t>bromcl</t>
  </si>
  <si>
    <t>314-40-9</t>
  </si>
  <si>
    <t>buprofezin</t>
  </si>
  <si>
    <t>WNS4545</t>
  </si>
  <si>
    <t>[] [CONCTTE] [bupfzn] [ug/l] [NVT] [OW]</t>
  </si>
  <si>
    <t>bupfzn</t>
  </si>
  <si>
    <t>69327-76-0</t>
  </si>
  <si>
    <t>abamectine</t>
  </si>
  <si>
    <t>WNS4432</t>
  </si>
  <si>
    <t>[] [CONCTTE] [abmtne] [ug/l] [NVT] [OW]</t>
  </si>
  <si>
    <t>abmtne</t>
  </si>
  <si>
    <t>71751-41-2</t>
  </si>
  <si>
    <t>aldicarbsulfon</t>
  </si>
  <si>
    <t>WNS445</t>
  </si>
  <si>
    <t>[] [CONCTTE] [alDcsfn] [ug/l] [NVT] [OW]</t>
  </si>
  <si>
    <t>alDcsfn</t>
  </si>
  <si>
    <t>1646-88-4</t>
  </si>
  <si>
    <t>daminozide</t>
  </si>
  <si>
    <t>WNS5711</t>
  </si>
  <si>
    <t>[] [CONCTTE] [damnzde] [ug/l] [NVT] [OW]</t>
  </si>
  <si>
    <t>damnzde</t>
  </si>
  <si>
    <t>1596-84-5</t>
  </si>
  <si>
    <t>ethoprofos</t>
  </si>
  <si>
    <t>WNS991</t>
  </si>
  <si>
    <t>[] [CONCTTE] [etpfs] [ug/l] [NVT] [OW]</t>
  </si>
  <si>
    <t>etpfs</t>
  </si>
  <si>
    <t>13194-48-4</t>
  </si>
  <si>
    <t>ethyldipropylthiocarbamaat</t>
  </si>
  <si>
    <t>WNS5329</t>
  </si>
  <si>
    <t>[] [CONCTTE] [EPTC] [ug/l] [NVT] [OW]</t>
  </si>
  <si>
    <t>EPTC</t>
  </si>
  <si>
    <t>759-94-4</t>
  </si>
  <si>
    <t>fenamidon</t>
  </si>
  <si>
    <t>WNS5754</t>
  </si>
  <si>
    <t>[] [CONCTTE] [fenmdn] [ug/l] [NVT] [OW]</t>
  </si>
  <si>
    <t>fenmdn</t>
  </si>
  <si>
    <t>161326-34-7</t>
  </si>
  <si>
    <t>fenamifos</t>
  </si>
  <si>
    <t>WNS4560</t>
  </si>
  <si>
    <t>[] [CONCTTE] [fenamfs] [ug/l] [NVT] [OW]</t>
  </si>
  <si>
    <t>fenamfs</t>
  </si>
  <si>
    <t>22224-92-6</t>
  </si>
  <si>
    <t>fenhexamide</t>
  </si>
  <si>
    <t>WNS5758</t>
  </si>
  <si>
    <t>[] [CONCTTE] [fenhxAd] [ug/l] [NVT] [OW]</t>
  </si>
  <si>
    <t>fenhxAd</t>
  </si>
  <si>
    <t>126833-17-8</t>
  </si>
  <si>
    <t>fenmedifam</t>
  </si>
  <si>
    <t>WNS5307</t>
  </si>
  <si>
    <t>[] [CONCTTE] [fenmdfm] [ug/l] [NVT] [OW]</t>
  </si>
  <si>
    <t>fenmdfm</t>
  </si>
  <si>
    <t>13684-63-4</t>
  </si>
  <si>
    <t>ethofumesaat</t>
  </si>
  <si>
    <t>WNS3833</t>
  </si>
  <si>
    <t>[] [CONCTTE] [etfmst] [ug/l] [NVT] [OW]</t>
  </si>
  <si>
    <t>etfmst</t>
  </si>
  <si>
    <t>26225-79-6</t>
  </si>
  <si>
    <t>fenpropimorf</t>
  </si>
  <si>
    <t>WNS4561</t>
  </si>
  <si>
    <t>[] [CONCTTE] [fenppmf] [ug/l] [NVT] [OW]</t>
  </si>
  <si>
    <t>fenppmf</t>
  </si>
  <si>
    <t>67564-91-4</t>
  </si>
  <si>
    <t>fenpropidin</t>
  </si>
  <si>
    <t>WNS5760</t>
  </si>
  <si>
    <t>[] [CONCTTE] [fenppdn] [ug/l] [NVT] [OW]</t>
  </si>
  <si>
    <t>fenppdn</t>
  </si>
  <si>
    <t>67306-00-7</t>
  </si>
  <si>
    <t>flonicamid</t>
  </si>
  <si>
    <t>WNS5764</t>
  </si>
  <si>
    <t>[] [CONCTTE] [floncmd] [ug/l] [NVT] [OW]</t>
  </si>
  <si>
    <t>floncmd</t>
  </si>
  <si>
    <t>158062-67-0</t>
  </si>
  <si>
    <t>fluazinam</t>
  </si>
  <si>
    <t>WNS3814</t>
  </si>
  <si>
    <t>[] [CONCTTE] [fluaznm] [ug/l] [NVT] [OW]</t>
  </si>
  <si>
    <t>fluaznm</t>
  </si>
  <si>
    <t>79622-59-6</t>
  </si>
  <si>
    <t>flufenacet</t>
  </si>
  <si>
    <t>WNS5771</t>
  </si>
  <si>
    <t>[] [CONCTTE] [flufnct] [ug/l] [NVT] [OW]</t>
  </si>
  <si>
    <t>flufnct</t>
  </si>
  <si>
    <t>142459-58-3</t>
  </si>
  <si>
    <t>flumioxazin</t>
  </si>
  <si>
    <t>WNS5773</t>
  </si>
  <si>
    <t>[] [CONCTTE] [flumoxzn] [ug/l] [NVT] [OW]</t>
  </si>
  <si>
    <t>flumoxzn</t>
  </si>
  <si>
    <t>103361-09-7</t>
  </si>
  <si>
    <t>fluopyram</t>
  </si>
  <si>
    <t>WNS11530</t>
  </si>
  <si>
    <t>[] [CONCTTE] [fluoprm] [ug/l] [NVT] [OW]</t>
  </si>
  <si>
    <t>fluoprm</t>
  </si>
  <si>
    <t>658066-35-4</t>
  </si>
  <si>
    <t>flurtamon</t>
  </si>
  <si>
    <t>WNS5780</t>
  </si>
  <si>
    <t>[] [CONCTTE] [flrtmn] [ug/l] [NVT] [OW]</t>
  </si>
  <si>
    <t>flrtmn</t>
  </si>
  <si>
    <t>96525-23-4</t>
  </si>
  <si>
    <t>furalaxyl</t>
  </si>
  <si>
    <t>WNS3815</t>
  </si>
  <si>
    <t>[] [CONCTTE] [furlxl] [ug/l] [NVT] [OW]</t>
  </si>
  <si>
    <t>furlxl</t>
  </si>
  <si>
    <t>57646-30-7</t>
  </si>
  <si>
    <t>fosalon</t>
  </si>
  <si>
    <t>WNS4563</t>
  </si>
  <si>
    <t>[] [CONCTTE] [fosln] [ug/l] [NVT] [OW]</t>
  </si>
  <si>
    <t>fosln</t>
  </si>
  <si>
    <t>2310-17-0</t>
  </si>
  <si>
    <t>difenoxuron</t>
  </si>
  <si>
    <t>WNS4556</t>
  </si>
  <si>
    <t>[] [CONCTTE] [Dfnxrn] [ug/l] [NVT] [OW]</t>
  </si>
  <si>
    <t>Dfnxrn</t>
  </si>
  <si>
    <t>14214-32-5</t>
  </si>
  <si>
    <t>fipronil</t>
  </si>
  <si>
    <t>WNS5762</t>
  </si>
  <si>
    <t>[] [CONCTTE] [fipnl] [ug/l] [NVT] [OW]</t>
  </si>
  <si>
    <t>fipnl</t>
  </si>
  <si>
    <t>120068-37-3</t>
  </si>
  <si>
    <t>ethiofencarbsulfoxide</t>
  </si>
  <si>
    <t>WNS3881</t>
  </si>
  <si>
    <t>[] [CONCTTE] [etofcbSO] [ug/l] [NVT] [OW]</t>
  </si>
  <si>
    <t>etofcbSO</t>
  </si>
  <si>
    <t>53380-22-6</t>
  </si>
  <si>
    <t>desethylterbutylazine</t>
  </si>
  <si>
    <t>WNS5031</t>
  </si>
  <si>
    <t>[] [CONCTTE] [desC2ytC4yaz] [ug/l] [NVT] [OW]</t>
  </si>
  <si>
    <t>desC2ytC4yaz</t>
  </si>
  <si>
    <t>30125-63-4</t>
  </si>
  <si>
    <t>desmedifam</t>
  </si>
  <si>
    <t>WNS4858</t>
  </si>
  <si>
    <t>[] [CONCTTE] [desmdfm] [ug/l] [NVT] [OW]</t>
  </si>
  <si>
    <t>desmdfm</t>
  </si>
  <si>
    <t>13684-56-5</t>
  </si>
  <si>
    <t>diethofencarb</t>
  </si>
  <si>
    <t>WNS4553</t>
  </si>
  <si>
    <t>[] [CONCTTE] [Detfcb] [ug/l] [NVT] [OW]</t>
  </si>
  <si>
    <t>Detfcb</t>
  </si>
  <si>
    <t>87130-20-9</t>
  </si>
  <si>
    <t>desethylatrazine</t>
  </si>
  <si>
    <t>WNS939</t>
  </si>
  <si>
    <t>[] [CONCTTE] [desC2yatzne] [ug/l] [NVT] [OW]</t>
  </si>
  <si>
    <t>desC2yatzne</t>
  </si>
  <si>
    <t>6190-65-4</t>
  </si>
  <si>
    <t>diflubenzuron</t>
  </si>
  <si>
    <t>WNS4557</t>
  </si>
  <si>
    <t>[] [CONCTTE] [Dfbzrn] [ug/l] [NVT] [OW]</t>
  </si>
  <si>
    <t>Dfbzrn</t>
  </si>
  <si>
    <t>35367-38-5</t>
  </si>
  <si>
    <t>diflufenican</t>
  </si>
  <si>
    <t>WNS5293</t>
  </si>
  <si>
    <t>[] [CONCTTE] [Dffncn] [ug/l] [NVT] [OW]</t>
  </si>
  <si>
    <t>Dffncn</t>
  </si>
  <si>
    <t>83164-33-4</t>
  </si>
  <si>
    <t>ethiofencarb</t>
  </si>
  <si>
    <t>WNS3781</t>
  </si>
  <si>
    <t>[] [CONCTTE] [etofcb] [ug/l] [NVT] [OW]</t>
  </si>
  <si>
    <t>etofcb</t>
  </si>
  <si>
    <t>29973-13-5</t>
  </si>
  <si>
    <t>desmetryn</t>
  </si>
  <si>
    <t>WNS951</t>
  </si>
  <si>
    <t>[] [CONCTTE] [desmtn] [ug/l] [NVT] [OW]</t>
  </si>
  <si>
    <t>desmtn</t>
  </si>
  <si>
    <t>1014-69-3</t>
  </si>
  <si>
    <t>ethiofencarbsulfon</t>
  </si>
  <si>
    <t>WNS5330</t>
  </si>
  <si>
    <t>[] [CONCTTE] [etofcbsfn] [ug/l] [NVT] [OW]</t>
  </si>
  <si>
    <t>etofcbsfn</t>
  </si>
  <si>
    <t>53380-23-7</t>
  </si>
  <si>
    <t>dimethenamide</t>
  </si>
  <si>
    <t>WNS4341</t>
  </si>
  <si>
    <t>[] [CONCTTE] [DmtAd] [ug/l] [NVT] [OW]</t>
  </si>
  <si>
    <t>DmtAd</t>
  </si>
  <si>
    <t>87674-68-8</t>
  </si>
  <si>
    <t>epoxiconazool</t>
  </si>
  <si>
    <t>WNS5294</t>
  </si>
  <si>
    <t>[] [CONCTTE] [epxcnzl] [ug/l] [NVT] [OW]</t>
  </si>
  <si>
    <t>epxcnzl</t>
  </si>
  <si>
    <t>133855-98-8</t>
  </si>
  <si>
    <t>dodine</t>
  </si>
  <si>
    <t>WNS4558</t>
  </si>
  <si>
    <t>[] [CONCTTE] [dodne] [ug/l] [NVT] [OW]</t>
  </si>
  <si>
    <t>dodne</t>
  </si>
  <si>
    <t>2439-10-3</t>
  </si>
  <si>
    <t>dodemorf</t>
  </si>
  <si>
    <t>WNS4349</t>
  </si>
  <si>
    <t>[] [CONCTTE] [dodmf] [ug/l] [NVT] [OW]</t>
  </si>
  <si>
    <t>dodmf</t>
  </si>
  <si>
    <t>1593-77-7</t>
  </si>
  <si>
    <t>diuron</t>
  </si>
  <si>
    <t>WNS885</t>
  </si>
  <si>
    <t>[] [CONCTTE] [Durn] [ug/l] [NVT] [OW]</t>
  </si>
  <si>
    <t>Durn</t>
  </si>
  <si>
    <t>330-54-1</t>
  </si>
  <si>
    <t>dimethomorf</t>
  </si>
  <si>
    <t>WNS4347</t>
  </si>
  <si>
    <t>[] [CONCTTE] [Dmtmf] [ug/l] [NVT] [OW]</t>
  </si>
  <si>
    <t>Dmtmf</t>
  </si>
  <si>
    <t>110488-70-5</t>
  </si>
  <si>
    <t>dimethenamid-P</t>
  </si>
  <si>
    <t>WNS5732</t>
  </si>
  <si>
    <t>[] [CONCTTE] [DmtnmdP] [ug/l] [NVT] [OW]</t>
  </si>
  <si>
    <t>DmtnmdP</t>
  </si>
  <si>
    <t>163515-14-8</t>
  </si>
  <si>
    <t>3GEWAS01|OW_GBME_2023</t>
  </si>
  <si>
    <t>Gewasbeschermingsmiddelen E 2023</t>
  </si>
  <si>
    <t>Flutianil</t>
  </si>
  <si>
    <t>WNS14715</t>
  </si>
  <si>
    <t>[] [CONCTTE] [flutanl] [ug/l] [NVT] [OW]</t>
  </si>
  <si>
    <t>flutanl</t>
  </si>
  <si>
    <t>958647-10-4</t>
  </si>
  <si>
    <t>3GEWASPS01|OW_GBMD_2023_SD</t>
  </si>
  <si>
    <t>OW Gewasbeschermingsmiddelen Passive Sampling (LCGB)</t>
  </si>
  <si>
    <t>Gewasbeschermingsmiddelen D 2023 Speeddisk</t>
  </si>
  <si>
    <t>3GEWASPS01|OW_GBMD_2023_SR</t>
  </si>
  <si>
    <t>Gewasbeschermingsmiddelen D 2023 Siliconen Rubber</t>
  </si>
  <si>
    <t>3GIDSS01|OW_GIDSS</t>
  </si>
  <si>
    <t>OW Gidsstoffen</t>
  </si>
  <si>
    <t>Gidsstoffen</t>
  </si>
  <si>
    <t>som 4- en 5-methyl-1H-benzotriazool</t>
  </si>
  <si>
    <t>WNS12200</t>
  </si>
  <si>
    <t>[] [CONCTTE] [s45C1y1Hbzta] [ug/l] [NVT] [OW]</t>
  </si>
  <si>
    <t>s45C1y1Hbzta</t>
  </si>
  <si>
    <t>hydrochloorthiazide</t>
  </si>
  <si>
    <t>WNS9035</t>
  </si>
  <si>
    <t>[] [CONCTTE] [HCltazde] [ug/l] [NVT] [OW]</t>
  </si>
  <si>
    <t>HCltazde</t>
  </si>
  <si>
    <t>58-93-5</t>
  </si>
  <si>
    <t>ibuprofen</t>
  </si>
  <si>
    <t>WNS4993</t>
  </si>
  <si>
    <t>[] [CONCTTE] [ibpfn] [ug/l] [NVT] [OW]</t>
  </si>
  <si>
    <t>ibpfn</t>
  </si>
  <si>
    <t>15687-27-1</t>
  </si>
  <si>
    <t>irbesartan</t>
  </si>
  <si>
    <t>WNS9034</t>
  </si>
  <si>
    <t>[] [CONCTTE] [irbstan] [ug/l] [NVT] [OW]</t>
  </si>
  <si>
    <t>irbstan</t>
  </si>
  <si>
    <t>138402-11-6</t>
  </si>
  <si>
    <t>metformine</t>
  </si>
  <si>
    <t>WNS8737</t>
  </si>
  <si>
    <t>[] [CONCTTE] [metfmne] [ug/l] [NVT] [OW]</t>
  </si>
  <si>
    <t>metfmne</t>
  </si>
  <si>
    <t>657-24-9</t>
  </si>
  <si>
    <t>metoprolol</t>
  </si>
  <si>
    <t>WNS4989</t>
  </si>
  <si>
    <t>[] [CONCTTE] [metpll] [ug/l] [NVT] [OW]</t>
  </si>
  <si>
    <t>metpll</t>
  </si>
  <si>
    <t>51384-51-1</t>
  </si>
  <si>
    <t>miconazol</t>
  </si>
  <si>
    <t>WNS13269</t>
  </si>
  <si>
    <t>[] [CONCTTE] [micanzl] [ug/l] [NVT] [OW]</t>
  </si>
  <si>
    <t>micanzl</t>
  </si>
  <si>
    <t>22916-47-8</t>
  </si>
  <si>
    <t>venlafaxine</t>
  </si>
  <si>
    <t>WNS12118</t>
  </si>
  <si>
    <t>[] [CONCTTE] [venlfxne] [ug/l] [NVT] [OW]</t>
  </si>
  <si>
    <t>venlfxne</t>
  </si>
  <si>
    <t>93413-69-5</t>
  </si>
  <si>
    <t>propranolol</t>
  </si>
  <si>
    <t>WNS5500</t>
  </si>
  <si>
    <t>[] [CONCTTE] [propnll] [ug/l] [NVT] [OW]</t>
  </si>
  <si>
    <t>propnll</t>
  </si>
  <si>
    <t>525-66-6</t>
  </si>
  <si>
    <t>sotalol</t>
  </si>
  <si>
    <t>WNS5501</t>
  </si>
  <si>
    <t>[] [CONCTTE] [sotll] [ug/l] [NVT] [OW]</t>
  </si>
  <si>
    <t>sotll</t>
  </si>
  <si>
    <t>3930-20-9</t>
  </si>
  <si>
    <t>amisulpride</t>
  </si>
  <si>
    <t>WNS12120</t>
  </si>
  <si>
    <t>[] [CONCTTE] [amspde] [ug/l] [NVT] [OW]</t>
  </si>
  <si>
    <t>amspde</t>
  </si>
  <si>
    <t>71675-85-9</t>
  </si>
  <si>
    <t>sulfamethoxazol</t>
  </si>
  <si>
    <t>WNS5471</t>
  </si>
  <si>
    <t>[] [CONCTTE] [sulfmtoazl] [ug/l] [NVT] [OW]</t>
  </si>
  <si>
    <t>sulfmtoazl</t>
  </si>
  <si>
    <t>723-46-6</t>
  </si>
  <si>
    <t>guanylureum</t>
  </si>
  <si>
    <t>WNS12692</t>
  </si>
  <si>
    <t>[] [CONCTTE] [guanurum] [ug/l] [NVT] [OW]</t>
  </si>
  <si>
    <t>guanurum</t>
  </si>
  <si>
    <t>141-83-3</t>
  </si>
  <si>
    <t>trimethoprim</t>
  </si>
  <si>
    <t>WNS5010</t>
  </si>
  <si>
    <t>[] [CONCTTE] [Tmtpm] [ug/l] [NVT] [OW]</t>
  </si>
  <si>
    <t>Tmtpm</t>
  </si>
  <si>
    <t>738-70-5</t>
  </si>
  <si>
    <t>oxypurinol</t>
  </si>
  <si>
    <t>WNS13387</t>
  </si>
  <si>
    <t>[] [CONCTTE] [Oxprnl] [ug/l] [NVT] [OW]</t>
  </si>
  <si>
    <t>Oxprnl</t>
  </si>
  <si>
    <t>2465-59-0</t>
  </si>
  <si>
    <t>carbamazepine</t>
  </si>
  <si>
    <t>WNS4988</t>
  </si>
  <si>
    <t>[] [CONCTTE] [carbmzpne] [ug/l] [NVT] [OW]</t>
  </si>
  <si>
    <t>carbmzpne</t>
  </si>
  <si>
    <t>298-46-4</t>
  </si>
  <si>
    <t>azitromycine</t>
  </si>
  <si>
    <t>WNS5441</t>
  </si>
  <si>
    <t>[] [CONCTTE] [aztmcne] [ug/l] [NVT] [OW]</t>
  </si>
  <si>
    <t>aztmcne</t>
  </si>
  <si>
    <t>83905-01-5</t>
  </si>
  <si>
    <t>gabapentine</t>
  </si>
  <si>
    <t>WNS8721</t>
  </si>
  <si>
    <t>[] [CONCTTE] [gabptne] [ug/l] [NVT] [OW]</t>
  </si>
  <si>
    <t>gabptne</t>
  </si>
  <si>
    <t>60142-96-3</t>
  </si>
  <si>
    <t>1,2,3-benzotriazool</t>
  </si>
  <si>
    <t>WNS9489</t>
  </si>
  <si>
    <t>[] [CONCTTE] [123benztazl] [ug/l] [NVT] [OW]</t>
  </si>
  <si>
    <t>123benztazl</t>
  </si>
  <si>
    <t>95-14-7</t>
  </si>
  <si>
    <t>candesartan</t>
  </si>
  <si>
    <t>WNS12102</t>
  </si>
  <si>
    <t>[] [CONCTTE] [candstn] [ug/l] [NVT] [OW]</t>
  </si>
  <si>
    <t>candstn</t>
  </si>
  <si>
    <t>139481-59-7</t>
  </si>
  <si>
    <t>ciprofloxacine</t>
  </si>
  <si>
    <t>WNS5450</t>
  </si>
  <si>
    <t>[] [CONCTTE] [cipfxcne] [ug/l] [NVT] [OW]</t>
  </si>
  <si>
    <t>cipfxcne</t>
  </si>
  <si>
    <t>85721-33-1</t>
  </si>
  <si>
    <t>citalopram</t>
  </si>
  <si>
    <t>WNS12119</t>
  </si>
  <si>
    <t>[] [CONCTTE] [citlpm] [ug/l] [NVT] [OW]</t>
  </si>
  <si>
    <t>citlpm</t>
  </si>
  <si>
    <t>59729-33-8</t>
  </si>
  <si>
    <t>claritromycine</t>
  </si>
  <si>
    <t>WNS5451</t>
  </si>
  <si>
    <t>[] [CONCTTE] [clartmcne] [ug/l] [NVT] [OW]</t>
  </si>
  <si>
    <t>clartmcne</t>
  </si>
  <si>
    <t>81103-11-9</t>
  </si>
  <si>
    <t>clotrimazol</t>
  </si>
  <si>
    <t>WNS8444</t>
  </si>
  <si>
    <t>[] [CONCTTE] [clotmzl] [ug/l] [NVT] [OW]</t>
  </si>
  <si>
    <t>clotmzl</t>
  </si>
  <si>
    <t>23593-75-1</t>
  </si>
  <si>
    <t>diclofenac</t>
  </si>
  <si>
    <t>WNS4994</t>
  </si>
  <si>
    <t>[] [CONCTTE] [Dclofnc] [ug/l] [NVT] [OW]</t>
  </si>
  <si>
    <t>Dclofnc</t>
  </si>
  <si>
    <t>15307-86-5</t>
  </si>
  <si>
    <t>erytromycine</t>
  </si>
  <si>
    <t>WNS4986</t>
  </si>
  <si>
    <t>[] [CONCTTE] [ertmcne] [ug/l] [NVT] [OW]</t>
  </si>
  <si>
    <t>ertmcne</t>
  </si>
  <si>
    <t>114-07-8</t>
  </si>
  <si>
    <t>fluconazol</t>
  </si>
  <si>
    <t>WNS13266</t>
  </si>
  <si>
    <t>[] [CONCTTE] [flucnzl] [ug/l] [NVT] [OW]</t>
  </si>
  <si>
    <t>flucnzl</t>
  </si>
  <si>
    <t>86386-73-4</t>
  </si>
  <si>
    <t>furosemide</t>
  </si>
  <si>
    <t>WNS8733</t>
  </si>
  <si>
    <t>[] [CONCTTE] [fursmde] [ug/l] [NVT] [OW]</t>
  </si>
  <si>
    <t>fursmde</t>
  </si>
  <si>
    <t>54-31-9</t>
  </si>
  <si>
    <t>amoxicilline</t>
  </si>
  <si>
    <t>WNS5439</t>
  </si>
  <si>
    <t>[] [CONCTTE] [amxclne] [ug/l] [NVT] [OW]</t>
  </si>
  <si>
    <t>amxclne</t>
  </si>
  <si>
    <t>26787-78-0</t>
  </si>
  <si>
    <t>3GIDSSPS01|OW_GIDSS_SD</t>
  </si>
  <si>
    <t>OW Gidsstoffen Passive Sampling</t>
  </si>
  <si>
    <t>Gidsstoffen Passive Sampling Speeddisk</t>
  </si>
  <si>
    <t>3GIDSSPS01|OW_GIDSS_SR</t>
  </si>
  <si>
    <t>Gidsstoffen Passive Sampling Siliconen Rubber</t>
  </si>
  <si>
    <t>Metalen onderzoek</t>
  </si>
  <si>
    <t>3HH01|OW_HH</t>
  </si>
  <si>
    <t>OW Hardheid als CaCO3</t>
  </si>
  <si>
    <t>Hardheid als CaCO3</t>
  </si>
  <si>
    <t>Hardheid</t>
  </si>
  <si>
    <t>WNS5150</t>
  </si>
  <si>
    <t>[] [HH] [] [mg/l] [CaCO3] [OW]</t>
  </si>
  <si>
    <t>HH</t>
  </si>
  <si>
    <t>CaCO3</t>
  </si>
  <si>
    <t>3HH05|OW_HH</t>
  </si>
  <si>
    <t>OW Hardheid als CaCO3 opgelost</t>
  </si>
  <si>
    <t>3HORGNMI01|OW_HRGNMI</t>
  </si>
  <si>
    <t>OW Hormoon- en geneesmiddelresten</t>
  </si>
  <si>
    <t>Hormoon- en geneesmiddelresten</t>
  </si>
  <si>
    <t>oxazepam</t>
  </si>
  <si>
    <t>WNS8714</t>
  </si>
  <si>
    <t>[] [CONCTTE] [oxzpm] [ug/l] [NVT] [OW]</t>
  </si>
  <si>
    <t>oxzpm</t>
  </si>
  <si>
    <t>LC-TQMS</t>
  </si>
  <si>
    <t>604-75-1</t>
  </si>
  <si>
    <t>jopamidol</t>
  </si>
  <si>
    <t>WNS5486</t>
  </si>
  <si>
    <t>[] [CONCTTE] [jopmdl] [ug/l] [NVT] [OW]</t>
  </si>
  <si>
    <t>jopmdl</t>
  </si>
  <si>
    <t>60166-93-0</t>
  </si>
  <si>
    <t>ketoprofen</t>
  </si>
  <si>
    <t>WNS4999</t>
  </si>
  <si>
    <t>[] [CONCTTE] [ketpfn] [ug/l] [NVT] [OW]</t>
  </si>
  <si>
    <t>ketpfn</t>
  </si>
  <si>
    <t>22071-15-4</t>
  </si>
  <si>
    <t>lidocaïne</t>
  </si>
  <si>
    <t>WNS5507</t>
  </si>
  <si>
    <t>[] [CONCTTE] [lidcine] [ug/l] [NVT] [OW]</t>
  </si>
  <si>
    <t>lidcine</t>
  </si>
  <si>
    <t>137-58-6</t>
  </si>
  <si>
    <t>amidotrizoïnezuur</t>
  </si>
  <si>
    <t>WNS5482</t>
  </si>
  <si>
    <t>[] [CONCTTE] [amdTzinzr] [ug/l] [NVT] [OW]</t>
  </si>
  <si>
    <t>amdTzinzr</t>
  </si>
  <si>
    <t>117-96-4</t>
  </si>
  <si>
    <t>pentoxifylline</t>
  </si>
  <si>
    <t>WNS5495</t>
  </si>
  <si>
    <t>[] [CONCTTE] [poxflne] [ug/l] [NVT] [OW]</t>
  </si>
  <si>
    <t>poxflne</t>
  </si>
  <si>
    <t>6493-05-6</t>
  </si>
  <si>
    <t>pipamperon</t>
  </si>
  <si>
    <t>WNS8718</t>
  </si>
  <si>
    <t>[] [CONCTTE] [pipprn] [ug/l] [NVT] [OW]</t>
  </si>
  <si>
    <t>pipprn</t>
  </si>
  <si>
    <t>1893-33-0</t>
  </si>
  <si>
    <t>tramadol</t>
  </si>
  <si>
    <t>WNS8904</t>
  </si>
  <si>
    <t>[] [CONCTTE] [tramdl] [ug/l] [NVT] [OW]</t>
  </si>
  <si>
    <t>tramdl</t>
  </si>
  <si>
    <t>27203-92-5</t>
  </si>
  <si>
    <t>valsartan</t>
  </si>
  <si>
    <t>WNS9032</t>
  </si>
  <si>
    <t>[] [CONCTTE] [valstan] [ug/l] [NVT] [OW]</t>
  </si>
  <si>
    <t>valstan</t>
  </si>
  <si>
    <t>137862-53-4</t>
  </si>
  <si>
    <t>clozapine</t>
  </si>
  <si>
    <t>WNS8717</t>
  </si>
  <si>
    <t>[] [CONCTTE] [clozpne] [ug/l] [NVT] [OW]</t>
  </si>
  <si>
    <t>clozpne</t>
  </si>
  <si>
    <t>5786-21-0</t>
  </si>
  <si>
    <t>bezafibraat</t>
  </si>
  <si>
    <t>WNS4995</t>
  </si>
  <si>
    <t>[] [CONCTTE] [bezafbt] [ug/l] [NVT] [OW]</t>
  </si>
  <si>
    <t>bezafbt</t>
  </si>
  <si>
    <t>41859-67-0</t>
  </si>
  <si>
    <t>naproxen</t>
  </si>
  <si>
    <t>WNS4996</t>
  </si>
  <si>
    <t>[] [CONCTTE] [napxn] [ug/l] [NVT] [OW]</t>
  </si>
  <si>
    <t>napxn</t>
  </si>
  <si>
    <t>22204-53-1</t>
  </si>
  <si>
    <t>clindamycine</t>
  </si>
  <si>
    <t>WNS5452</t>
  </si>
  <si>
    <t>[] [CONCTTE] [clindmcne] [ug/l] [NVT] [OW]</t>
  </si>
  <si>
    <t>clindmcne</t>
  </si>
  <si>
    <t>18323-44-9</t>
  </si>
  <si>
    <t>atenolol</t>
  </si>
  <si>
    <t>WNS5496</t>
  </si>
  <si>
    <t>[] [CONCTTE] [atnll] [ug/l] [NVT] [OW]</t>
  </si>
  <si>
    <t>atnll</t>
  </si>
  <si>
    <t>29122-68-7</t>
  </si>
  <si>
    <t>dimetridazol</t>
  </si>
  <si>
    <t>WNS5477</t>
  </si>
  <si>
    <t>[] [CONCTTE] [DmTdzl] [ug/l] [NVT] [OW]</t>
  </si>
  <si>
    <t>DmTdzl</t>
  </si>
  <si>
    <t>551-92-8</t>
  </si>
  <si>
    <t>dipyridamol</t>
  </si>
  <si>
    <t>WNS8734</t>
  </si>
  <si>
    <t>[] [CONCTTE] [Dpyrdml] [ug/l] [NVT] [OW]</t>
  </si>
  <si>
    <t>Dpyrdml</t>
  </si>
  <si>
    <t>58-32-2</t>
  </si>
  <si>
    <t>fenazon (antipyrine)</t>
  </si>
  <si>
    <t>WNS4983</t>
  </si>
  <si>
    <t>[] [CONCTTE] [fenzn] [ug/l] [NVT] [OW]</t>
  </si>
  <si>
    <t>fenzn</t>
  </si>
  <si>
    <t>60-80-0</t>
  </si>
  <si>
    <t>3HORGNMI01|OW_HRGNMI_LAMINO</t>
  </si>
  <si>
    <t>Lamitrogine + 4-formylaminoantipyrine</t>
  </si>
  <si>
    <t>lamotrigine</t>
  </si>
  <si>
    <t>WNS13320</t>
  </si>
  <si>
    <t>[] [CONCTTE] [lamtgne] [ug/l] [NVT] [OW]</t>
  </si>
  <si>
    <t>lamtgne</t>
  </si>
  <si>
    <t>84057-84-1</t>
  </si>
  <si>
    <t>4-formylaminoantipyrine</t>
  </si>
  <si>
    <t>WNS13675</t>
  </si>
  <si>
    <t>[] [CONCTTE] [4formAoatprn] [ug/l] [NVT] [OW]</t>
  </si>
  <si>
    <t>4formAoatprn</t>
  </si>
  <si>
    <t>1672-58-8</t>
  </si>
  <si>
    <t>3HORGNMI01|OW_HRGNMI2</t>
  </si>
  <si>
    <t>Hormoon- en geneesmiddelresten pakket 2</t>
  </si>
  <si>
    <t>jopromide</t>
  </si>
  <si>
    <t>WNS5488</t>
  </si>
  <si>
    <t>[] [CONCTTE] [jopmde] [ug/l] [NVT] [OW]</t>
  </si>
  <si>
    <t>jopmde</t>
  </si>
  <si>
    <t>73334-07-3</t>
  </si>
  <si>
    <t>tylosine</t>
  </si>
  <si>
    <t>WNS5474</t>
  </si>
  <si>
    <t>[] [CONCTTE] [tylsne] [ug/l] [NVT] [OW]</t>
  </si>
  <si>
    <t>tylsne</t>
  </si>
  <si>
    <t>1401-69-0</t>
  </si>
  <si>
    <t>triclabendazool</t>
  </si>
  <si>
    <t>WNS13881</t>
  </si>
  <si>
    <t>[] [CONCTTE] [Tcbdzl] [ug/l] [NVT] [OW]</t>
  </si>
  <si>
    <t>Tcbdzl</t>
  </si>
  <si>
    <t>68786-66-3</t>
  </si>
  <si>
    <t>toltrazuril</t>
  </si>
  <si>
    <t>WNS13870</t>
  </si>
  <si>
    <t>[] [CONCTTE] [toltzrl] [ug/l] [NVT] [OW]</t>
  </si>
  <si>
    <t>toltzrl</t>
  </si>
  <si>
    <t>69004-03-1</t>
  </si>
  <si>
    <t>tilmicosine</t>
  </si>
  <si>
    <t>WNS13879</t>
  </si>
  <si>
    <t>[] [CONCTTE] [tilmcsne] [ug/l] [NVT] [OW]</t>
  </si>
  <si>
    <t>tilmcsne</t>
  </si>
  <si>
    <t>108050-54-0</t>
  </si>
  <si>
    <t>sulfadoxine</t>
  </si>
  <si>
    <t>WNS12479</t>
  </si>
  <si>
    <t>[] [CONCTTE] [sulfdxne] [ug/l] [NVT] [OW]</t>
  </si>
  <si>
    <t>sulfdxne</t>
  </si>
  <si>
    <t>2447-57-6</t>
  </si>
  <si>
    <t>sulfadiazine</t>
  </si>
  <si>
    <t>WNS5468</t>
  </si>
  <si>
    <t>[] [CONCTTE] [sulfdazne] [ug/l] [NVT] [OW]</t>
  </si>
  <si>
    <t>sulfdazne</t>
  </si>
  <si>
    <t>68-35-9</t>
  </si>
  <si>
    <t>simvastatine</t>
  </si>
  <si>
    <t>WNS5494</t>
  </si>
  <si>
    <t>[] [CONCTTE] [simvstne] [ug/l] [NVT] [OW]</t>
  </si>
  <si>
    <t>simvstne</t>
  </si>
  <si>
    <t>79902-63-9</t>
  </si>
  <si>
    <t>sildenafil</t>
  </si>
  <si>
    <t>WNS13883</t>
  </si>
  <si>
    <t>[] [CONCTTE] [sildnfl] [ug/l] [NVT] [OW]</t>
  </si>
  <si>
    <t>sildnfl</t>
  </si>
  <si>
    <t>139755-83-2</t>
  </si>
  <si>
    <t>progesteron</t>
  </si>
  <si>
    <t>WNS5016</t>
  </si>
  <si>
    <t>[] [CONCTTE] [progtrn] [ug/l] [NVT] [OW]</t>
  </si>
  <si>
    <t>progtrn</t>
  </si>
  <si>
    <t>57-83-0</t>
  </si>
  <si>
    <t>paracetamol</t>
  </si>
  <si>
    <t>WNS5480</t>
  </si>
  <si>
    <t>[] [CONCTTE] [parctml] [ug/l] [NVT] [OW]</t>
  </si>
  <si>
    <t>parctml</t>
  </si>
  <si>
    <t>103-90-2</t>
  </si>
  <si>
    <t>oxycodonhydrochloride</t>
  </si>
  <si>
    <t>WNS13868</t>
  </si>
  <si>
    <t>[] [CONCTTE] [OxcdHCl] [ug/l] [NVT] [OW]</t>
  </si>
  <si>
    <t>OxcdHCl</t>
  </si>
  <si>
    <t>124-90-3</t>
  </si>
  <si>
    <t>oxyclozanide</t>
  </si>
  <si>
    <t>WNS13876</t>
  </si>
  <si>
    <t>[] [CONCTTE] [Oxcznde] [ug/l] [NVT] [OW]</t>
  </si>
  <si>
    <t>Oxcznde</t>
  </si>
  <si>
    <t>2277-92-1</t>
  </si>
  <si>
    <t>desloratadine</t>
  </si>
  <si>
    <t>WNS13864</t>
  </si>
  <si>
    <t>[] [CONCTTE] [deslrtdne] [ug/l] [NVT] [OW]</t>
  </si>
  <si>
    <t>deslrtdne</t>
  </si>
  <si>
    <t>100643-71-8</t>
  </si>
  <si>
    <t>cyclofosfamide</t>
  </si>
  <si>
    <t>WNS4990</t>
  </si>
  <si>
    <t>[] [CONCTTE] [cycffAd] [ug/l] [NVT] [OW]</t>
  </si>
  <si>
    <t>cycffAd</t>
  </si>
  <si>
    <t>50-18-0</t>
  </si>
  <si>
    <t>oxfendazole</t>
  </si>
  <si>
    <t>WNS13874</t>
  </si>
  <si>
    <t>[] [CONCTTE] [oxfdzle] [ug/l] [NVT] [OW]</t>
  </si>
  <si>
    <t>oxfdzle</t>
  </si>
  <si>
    <t>53716-50-0</t>
  </si>
  <si>
    <t>fenbendazol</t>
  </si>
  <si>
    <t>WNS12481</t>
  </si>
  <si>
    <t>[] [CONCTTE] [fenbdzl] [ug/l] [NVT] [OW]</t>
  </si>
  <si>
    <t>fenbdzl</t>
  </si>
  <si>
    <t>43210-67-9</t>
  </si>
  <si>
    <t>gemfibrozil</t>
  </si>
  <si>
    <t>WNS4992</t>
  </si>
  <si>
    <t>[] [CONCTTE] [gemfbzl] [ug/l] [NVT] [OW]</t>
  </si>
  <si>
    <t>gemfbzl</t>
  </si>
  <si>
    <t>25812-30-0</t>
  </si>
  <si>
    <t>indometacine</t>
  </si>
  <si>
    <t>WNS4998</t>
  </si>
  <si>
    <t>[] [CONCTTE] [indmtcne] [ug/l] [NVT] [OW]</t>
  </si>
  <si>
    <t>indmtcne</t>
  </si>
  <si>
    <t>53-86-1</t>
  </si>
  <si>
    <t>lincomycine</t>
  </si>
  <si>
    <t>WNS5012</t>
  </si>
  <si>
    <t>[] [CONCTTE] [lincmcne] [ug/l] [NVT] [OW]</t>
  </si>
  <si>
    <t>lincmcne</t>
  </si>
  <si>
    <t>154-21-2</t>
  </si>
  <si>
    <t>levamisol</t>
  </si>
  <si>
    <t>WNS12483</t>
  </si>
  <si>
    <t>[] [CONCTTE] [levmsl] [ug/l] [NVT] [OW]</t>
  </si>
  <si>
    <t>levmsl</t>
  </si>
  <si>
    <t>14769-73-4</t>
  </si>
  <si>
    <t>2-hydroxyibuprofen</t>
  </si>
  <si>
    <t>WNS10055</t>
  </si>
  <si>
    <t>[] [CONCTTE] [2HOxibpfn] [ug/l] [NVT] [OW]</t>
  </si>
  <si>
    <t>2HOxibpfn</t>
  </si>
  <si>
    <t>51146-55-5</t>
  </si>
  <si>
    <t>nitrofurantoin</t>
  </si>
  <si>
    <t>WNS13866</t>
  </si>
  <si>
    <t>[] [CONCTTE] [nitfrtn] [ug/l] [NVT] [OW]</t>
  </si>
  <si>
    <t>nitfrtn</t>
  </si>
  <si>
    <t>67-20-9</t>
  </si>
  <si>
    <t>norfloxacine</t>
  </si>
  <si>
    <t>WNS5460</t>
  </si>
  <si>
    <t>[] [CONCTTE] [norfxcne] [ug/l] [NVT] [OW]</t>
  </si>
  <si>
    <t>norfxcne</t>
  </si>
  <si>
    <t>70458-96-7</t>
  </si>
  <si>
    <t>cetirizine</t>
  </si>
  <si>
    <t>WNS13311</t>
  </si>
  <si>
    <t>[] [CONCTTE] [cetrzne] [ug/l] [NVT] [OW]</t>
  </si>
  <si>
    <t>cetrzne</t>
  </si>
  <si>
    <t>83881-51-0</t>
  </si>
  <si>
    <t>3HORGNPS01|OW_HRGNMI_SD</t>
  </si>
  <si>
    <t>OW Hormoon- en geneesmiddelresten Passive Sampling</t>
  </si>
  <si>
    <t>Hormoon- en geneesmiddelresten Passive Sampling Speeddisk</t>
  </si>
  <si>
    <t>3HORGNPS01|OW_HRGNMI_SR</t>
  </si>
  <si>
    <t>Hormoon- en geneesmiddelresten Passive Sampling Siliconen Rubber</t>
  </si>
  <si>
    <t>3HORGNPS01|OW_HRGNMI2_SD</t>
  </si>
  <si>
    <t>Hormoon- en geneesmiddelresten pakket 2 Passive Sampling Speeddisk</t>
  </si>
  <si>
    <t>3HORGNPS01|OW_HRGNMI2_SR</t>
  </si>
  <si>
    <t>Hormoon- en geneesmiddelresten pakket 2 Passive Sampling Siliconen Rubber</t>
  </si>
  <si>
    <t>3IONBLS01|OW_IONBLS</t>
  </si>
  <si>
    <t>OW Ionenbalans (berekend)</t>
  </si>
  <si>
    <t>Ionenbalans (berekend)</t>
  </si>
  <si>
    <t>Ionenbalans</t>
  </si>
  <si>
    <t>WNS10496</t>
  </si>
  <si>
    <t>[] [IONBLS] [] [%] [NVT] [OW]</t>
  </si>
  <si>
    <t>IONBLS</t>
  </si>
  <si>
    <t>3KJN01|OW_NKJN</t>
  </si>
  <si>
    <t>OW Stikstof Kjeldahl (CFA)</t>
  </si>
  <si>
    <t>Stikstof Kjeldahl</t>
  </si>
  <si>
    <t>stikstof Kjeldahl</t>
  </si>
  <si>
    <t>WNS2323</t>
  </si>
  <si>
    <t>[] [CONCTTE] [NKj] [mg/l] [N] [OW]</t>
  </si>
  <si>
    <t>NKj</t>
  </si>
  <si>
    <t>N</t>
  </si>
  <si>
    <t>AA</t>
  </si>
  <si>
    <t>3KJN05|OW_NKJNNF</t>
  </si>
  <si>
    <t>OW Stikstof Kjeldahl (CFA) na filtratie</t>
  </si>
  <si>
    <t>Stikstof Kjeldahl, na filtratie</t>
  </si>
  <si>
    <t>WNS2324</t>
  </si>
  <si>
    <t>[] [CONCTTE] [NKj] [mg/l] [Nnf] [OW]</t>
  </si>
  <si>
    <t>3KJNBER01|OW_NKJN</t>
  </si>
  <si>
    <t>OW Stikstof Kjeldahl (berekend)</t>
  </si>
  <si>
    <t>Stikstof Kjeldahl (berekend)</t>
  </si>
  <si>
    <t>OW Gewasbeschermingsmiddelen negatief</t>
  </si>
  <si>
    <t>Gewasbeschermingsmiddelen negatief</t>
  </si>
  <si>
    <t>dicamba</t>
  </si>
  <si>
    <t>WNS870</t>
  </si>
  <si>
    <t>[] [CONCTTE] [Dcba] [ug/l] [NVT] [OW]</t>
  </si>
  <si>
    <t>Dcba</t>
  </si>
  <si>
    <t>1918-00-9</t>
  </si>
  <si>
    <t>teflubenzuron</t>
  </si>
  <si>
    <t>WNS4576</t>
  </si>
  <si>
    <t>[] [CONCTTE] [tefbzrn] [ug/l] [NVT] [OW]</t>
  </si>
  <si>
    <t>tefbzrn</t>
  </si>
  <si>
    <t>83121-18-0</t>
  </si>
  <si>
    <t>ioxynil</t>
  </si>
  <si>
    <t>WNS4567</t>
  </si>
  <si>
    <t>[] [CONCTTE] [iOxnl] [ug/l] [NVT] [OW]</t>
  </si>
  <si>
    <t>iOxnl</t>
  </si>
  <si>
    <t>1689-83-4</t>
  </si>
  <si>
    <t>mecoprop</t>
  </si>
  <si>
    <t>WNS1287</t>
  </si>
  <si>
    <t>[] [CONCTTE] [MCPP] [ug/l] [NVT] [OW]</t>
  </si>
  <si>
    <t>MCPP</t>
  </si>
  <si>
    <t>93-65-2</t>
  </si>
  <si>
    <t>triclopyr</t>
  </si>
  <si>
    <t>WNS4580</t>
  </si>
  <si>
    <t>[] [CONCTTE] [Tcpr] [ug/l] [NVT] [OW]</t>
  </si>
  <si>
    <t>Tcpr</t>
  </si>
  <si>
    <t>55335-06-3</t>
  </si>
  <si>
    <t>haloxyfop</t>
  </si>
  <si>
    <t>WNS4863</t>
  </si>
  <si>
    <t>[] [CONCTTE] [halOxfp] [ug/l] [NVT] [OW]</t>
  </si>
  <si>
    <t>halOxfp</t>
  </si>
  <si>
    <t>69806-34-4</t>
  </si>
  <si>
    <t>fluroxypyr</t>
  </si>
  <si>
    <t>WNS4562</t>
  </si>
  <si>
    <t>[] [CONCTTE] [flurOxpr] [ug/l] [NVT] [OW]</t>
  </si>
  <si>
    <t>flurOxpr</t>
  </si>
  <si>
    <t>69377-81-7</t>
  </si>
  <si>
    <t>fluazifop</t>
  </si>
  <si>
    <t>WNS5296</t>
  </si>
  <si>
    <t>[] [CONCTTE] [fluazfp] [ug/l] [NVT] [OW]</t>
  </si>
  <si>
    <t>fluazfp</t>
  </si>
  <si>
    <t>69335-91-7</t>
  </si>
  <si>
    <t>dithianon</t>
  </si>
  <si>
    <t>WNS4860</t>
  </si>
  <si>
    <t>[] [CONCTTE] [Dtann] [ug/l] [NVT] [OW]</t>
  </si>
  <si>
    <t>Dtann</t>
  </si>
  <si>
    <t>3347-22-6</t>
  </si>
  <si>
    <t>dichloorprop-P</t>
  </si>
  <si>
    <t>WNS5718</t>
  </si>
  <si>
    <t>[] [CONCTTE] [DClppP] [ug/l] [NVT] [OW]</t>
  </si>
  <si>
    <t>DClppP</t>
  </si>
  <si>
    <t>15165-67-0</t>
  </si>
  <si>
    <t>2,4,5-trichloorfenoxyazijnzuur</t>
  </si>
  <si>
    <t>WNS2846</t>
  </si>
  <si>
    <t>[] [CONCTTE] [245T] [ug/l] [NVT] [OW]</t>
  </si>
  <si>
    <t>245T</t>
  </si>
  <si>
    <t>93-76-5</t>
  </si>
  <si>
    <t>broomoxynil</t>
  </si>
  <si>
    <t>WNS4544</t>
  </si>
  <si>
    <t>[] [CONCTTE] [BrOxnl] [ug/l] [NVT] [OW]</t>
  </si>
  <si>
    <t>BrOxnl</t>
  </si>
  <si>
    <t>1689-84-5</t>
  </si>
  <si>
    <t>2,4-dichloorfenoxyazijnzuur</t>
  </si>
  <si>
    <t>WNS2854</t>
  </si>
  <si>
    <t>[] [CONCTTE] [24D] [ug/l] [NVT] [OW]</t>
  </si>
  <si>
    <t>24D</t>
  </si>
  <si>
    <t>94-75-7</t>
  </si>
  <si>
    <t>2,4-dichloorfenoxyboterzuur</t>
  </si>
  <si>
    <t>WNS2859</t>
  </si>
  <si>
    <t>[] [CONCTTE] [24DB] [ug/l] [NVT] [OW]</t>
  </si>
  <si>
    <t>24DB</t>
  </si>
  <si>
    <t>94-82-6</t>
  </si>
  <si>
    <t>2,4-dichloorfenoxypropionzuur</t>
  </si>
  <si>
    <t>WNS208</t>
  </si>
  <si>
    <t>[] [CONCTTE] [24DP] [ug/l] [NVT] [OW]</t>
  </si>
  <si>
    <t>24DP</t>
  </si>
  <si>
    <t>120-36-5</t>
  </si>
  <si>
    <t>2-methyl-4-chloorfenoxyboterzuur</t>
  </si>
  <si>
    <t>WNS1283</t>
  </si>
  <si>
    <t>[] [CONCTTE] [MCPB] [ug/l] [NVT] [OW]</t>
  </si>
  <si>
    <t>MCPB</t>
  </si>
  <si>
    <t>94-81-5</t>
  </si>
  <si>
    <t>4,6-dinitro-o-cresol</t>
  </si>
  <si>
    <t>WNS2872</t>
  </si>
  <si>
    <t>[] [CONCTTE] [DNOC] [ug/l] [NVT] [OW]</t>
  </si>
  <si>
    <t>DNOC</t>
  </si>
  <si>
    <t>534-52-1</t>
  </si>
  <si>
    <t>4-chloorfenoxyazijnzuur</t>
  </si>
  <si>
    <t>WNS364</t>
  </si>
  <si>
    <t>[] [CONCTTE] [4CPA] [ug/l] [NVT] [OW]</t>
  </si>
  <si>
    <t>4CPA</t>
  </si>
  <si>
    <t>122-88-3</t>
  </si>
  <si>
    <t>bentazon</t>
  </si>
  <si>
    <t>WNS556</t>
  </si>
  <si>
    <t>[] [CONCTTE] [bentzn] [ug/l] [NVT] [OW]</t>
  </si>
  <si>
    <t>bentzn</t>
  </si>
  <si>
    <t>25057-89-0</t>
  </si>
  <si>
    <t>2-methyl-4-chloorfenoxyazijnzuur</t>
  </si>
  <si>
    <t>WNS1279</t>
  </si>
  <si>
    <t>[] [CONCTTE] [MCPA] [ug/l] [NVT] [OW]</t>
  </si>
  <si>
    <t>MCPA</t>
  </si>
  <si>
    <t>94-74-6</t>
  </si>
  <si>
    <t>mecoprop-P</t>
  </si>
  <si>
    <t>WNS5814</t>
  </si>
  <si>
    <t>[] [CONCTTE] [mecppP] [ug/l] [NVT] [OW]</t>
  </si>
  <si>
    <t>mecppP</t>
  </si>
  <si>
    <t>16484-77-8</t>
  </si>
  <si>
    <t>3LCGNGPS01|OW_LCGBMNG_SD</t>
  </si>
  <si>
    <t>OW Gewasbeschermingsmiddelen negatief Passive Sampling</t>
  </si>
  <si>
    <t>Gewasbeschermingsmiddelen negatief Passive Sampling Speeddisk</t>
  </si>
  <si>
    <t>3LCGNGPS01|OW_LCGBMNG_SR</t>
  </si>
  <si>
    <t>Gewasbeschermingsmiddelen negatief Passive Sampling Siliconen Rubber</t>
  </si>
  <si>
    <t>3LGGBMGC01|OW_LGGBMGC</t>
  </si>
  <si>
    <t>OW GC Lage grenzen gewasbeschermingsmiddelen</t>
  </si>
  <si>
    <t>GC Lage grenzen gewasbeschermingsmiddelen</t>
  </si>
  <si>
    <t>WNS14706</t>
  </si>
  <si>
    <t>[] [CONCTTE] [piprnbO] [ng/l] [NVT] [OW]</t>
  </si>
  <si>
    <t>ng/l</t>
  </si>
  <si>
    <t>WNS14703</t>
  </si>
  <si>
    <t>[] [CONCTTE] [C1yClprfs] [ng/l] [NVT] [OW]</t>
  </si>
  <si>
    <t>WNS12773</t>
  </si>
  <si>
    <t>[] [CONCTTE] [C1yprton] [ng/l] [NVT] [OW]</t>
  </si>
  <si>
    <t>WNS14710</t>
  </si>
  <si>
    <t>[] [CONCTTE] [tpermtn] [ng/l] [NVT] [OW]</t>
  </si>
  <si>
    <t>WNS14184</t>
  </si>
  <si>
    <t>[] [CONCTTE] [C1yprmfs] [ng/l] [NVT] [OW]</t>
  </si>
  <si>
    <t>WNS14176</t>
  </si>
  <si>
    <t>[] [CONCTTE] [C1yazfs] [ng/l] [NVT] [OW]</t>
  </si>
  <si>
    <t>WNS14704</t>
  </si>
  <si>
    <t>[] [CONCTTE] [metfnn] [ng/l] [NVT] [OW]</t>
  </si>
  <si>
    <t>WNS14183</t>
  </si>
  <si>
    <t>[] [CONCTTE] [mevfs] [ng/l] [NVT] [OW]</t>
  </si>
  <si>
    <t>WNS14705</t>
  </si>
  <si>
    <t>[] [CONCTTE] [pendmtln] [ng/l] [NVT] [OW]</t>
  </si>
  <si>
    <t>WNS14702</t>
  </si>
  <si>
    <t>[] [CONCTTE] [C1yBrfs] [ng/l] [NVT] [OW]</t>
  </si>
  <si>
    <t>WNS14185</t>
  </si>
  <si>
    <t>[] [CONCTTE] [pyrazfs] [ng/l] [NVT] [OW]</t>
  </si>
  <si>
    <t>WNS14186</t>
  </si>
  <si>
    <t>[] [CONCTTE] [pyrdbn] [ng/l] [NVT] [OW]</t>
  </si>
  <si>
    <t>WNS14187</t>
  </si>
  <si>
    <t>[] [CONCTTE] [pyrpxfn] [ng/l] [NVT] [OW]</t>
  </si>
  <si>
    <t>tefluthrin</t>
  </si>
  <si>
    <t>WNS14707</t>
  </si>
  <si>
    <t>[] [CONCTTE] [teftn] [ng/l] [NVT] [OW]</t>
  </si>
  <si>
    <t>teftn</t>
  </si>
  <si>
    <t>79538-32-2</t>
  </si>
  <si>
    <t>WNS14708</t>
  </si>
  <si>
    <t>[] [CONCTTE] [T4Clvfs] [ng/l] [NVT] [OW]</t>
  </si>
  <si>
    <t>WNS14188</t>
  </si>
  <si>
    <t>[] [CONCTTE] [tolcfsC1y] [ng/l] [NVT] [OW]</t>
  </si>
  <si>
    <t>tributylfosfaat</t>
  </si>
  <si>
    <t>WNS12774</t>
  </si>
  <si>
    <t>[] [CONCTTE] [TC4yPO4] [ng/l] [NVT] [OW]</t>
  </si>
  <si>
    <t>TC4yPO4</t>
  </si>
  <si>
    <t>126-73-8</t>
  </si>
  <si>
    <t>WNS8427</t>
  </si>
  <si>
    <t>[] [CONCTTE] [lcyhltn] [ng/l] [NVT] [OW]</t>
  </si>
  <si>
    <t>WNS12775</t>
  </si>
  <si>
    <t>[] [CONCTTE] [Tfrlne] [ng/l] [NVT] [OW]</t>
  </si>
  <si>
    <t>WNS14189</t>
  </si>
  <si>
    <t>[] [CONCTTE] [Tazfs] [ng/l] [NVT] [OW]</t>
  </si>
  <si>
    <t>WNS14709</t>
  </si>
  <si>
    <t>[] [CONCTTE] [tomtn] [ng/l] [NVT] [OW]</t>
  </si>
  <si>
    <t>WNS14177</t>
  </si>
  <si>
    <t>[] [CONCTTE] [Clfvfs] [ng/l] [NVT] [OW]</t>
  </si>
  <si>
    <t>WNS14701</t>
  </si>
  <si>
    <t>[] [CONCTTE] [fosfmdn] [ng/l] [NVT] [OW]</t>
  </si>
  <si>
    <t>WNS14694</t>
  </si>
  <si>
    <t>[] [CONCTTE] [DMST] [ng/l] [NVT] [OW]</t>
  </si>
  <si>
    <t>WNS8422</t>
  </si>
  <si>
    <t>[] [CONCTTE] [acnfn] [ng/l] [NVT] [OW]</t>
  </si>
  <si>
    <t>WNS14190</t>
  </si>
  <si>
    <t>[] [CONCTTE] [alCl] [ng/l] [NVT] [OW]</t>
  </si>
  <si>
    <t>trifenylfosfaat</t>
  </si>
  <si>
    <t>WNS12770</t>
  </si>
  <si>
    <t>[] [CONCTTE] [TFyPO4] [ng/l] [NVT] [OW]</t>
  </si>
  <si>
    <t>TFyPO4</t>
  </si>
  <si>
    <t>115-86-6</t>
  </si>
  <si>
    <t>WNS12768</t>
  </si>
  <si>
    <t>[] [CONCTTE] [DEHP] [ng/l] [NVT] [OW]</t>
  </si>
  <si>
    <t>WNS14696</t>
  </si>
  <si>
    <t>[] [CONCTTE] [Cltlnl] [ng/l] [NVT] [OW]</t>
  </si>
  <si>
    <t>WNS14699</t>
  </si>
  <si>
    <t>[] [CONCTTE] [cypmtn] [ng/l] [NVT] [OW]</t>
  </si>
  <si>
    <t>WNS12167</t>
  </si>
  <si>
    <t>[] [CONCTTE] [dmtn] [ng/l] [NVT] [OW]</t>
  </si>
  <si>
    <t>WNS14179</t>
  </si>
  <si>
    <t>[] [CONCTTE] [Daznn] [ng/l] [NVT] [OW]</t>
  </si>
  <si>
    <t>WNS14182</t>
  </si>
  <si>
    <t>[] [CONCTTE] [fenOxcb] [ng/l] [NVT] [OW]</t>
  </si>
  <si>
    <t>WNS14695</t>
  </si>
  <si>
    <t>[] [CONCTTE] [bfnx] [ng/l] [NVT] [OW]</t>
  </si>
  <si>
    <t>WNS12771</t>
  </si>
  <si>
    <t>[] [CONCTTE] [fenton] [ng/l] [NVT] [OW]</t>
  </si>
  <si>
    <t>WNS8417</t>
  </si>
  <si>
    <t>[] [CONCTTE] [Dcfande] [ng/l] [NVT] [OW]</t>
  </si>
  <si>
    <t>WNS12772</t>
  </si>
  <si>
    <t>[] [CONCTTE] [feNO2ton] [ng/l] [NVT] [OW]</t>
  </si>
  <si>
    <t>WNS12769</t>
  </si>
  <si>
    <t>[] [CONCTTE] [C2yprton] [ng/l] [NVT] [OW]</t>
  </si>
  <si>
    <t>WNS14178</t>
  </si>
  <si>
    <t>[] [CONCTTE] [C2yClprfs] [ng/l] [NVT] [OW]</t>
  </si>
  <si>
    <t>WNS14700</t>
  </si>
  <si>
    <t>[] [CONCTTE] [C2yBrfs] [ng/l] [NVT] [OW]</t>
  </si>
  <si>
    <t>WNS14175</t>
  </si>
  <si>
    <t>[] [CONCTTE] [C2yazfs] [ng/l] [NVT] [OW]</t>
  </si>
  <si>
    <t>WNS8431</t>
  </si>
  <si>
    <t>[] [CONCTTE] [esfvlrt] [ng/l] [NVT] [OW]</t>
  </si>
  <si>
    <t>WNS14181</t>
  </si>
  <si>
    <t>[] [CONCTTE] [Dmtat] [ng/l] [NVT] [OW]</t>
  </si>
  <si>
    <t>WNS14180</t>
  </si>
  <si>
    <t>[] [CONCTTE] [DClvs] [ng/l] [NVT] [OW]</t>
  </si>
  <si>
    <t>3LGGBMLC01|OW_LGGBMLC</t>
  </si>
  <si>
    <t>OW LC Lage grenzen gewasbeschermingsmiddelen</t>
  </si>
  <si>
    <t>LC Lage grenzen gewasbeschermingsmiddelen</t>
  </si>
  <si>
    <t>WNS14074</t>
  </si>
  <si>
    <t>[] [CONCTTE] [Mlnrn] [ng/l] [NVT] [OW]</t>
  </si>
  <si>
    <t>WNS14618</t>
  </si>
  <si>
    <t>[] [CONCTTE] [SmtlCl] [ng/l] [NVT] [OW]</t>
  </si>
  <si>
    <t>WNS14082</t>
  </si>
  <si>
    <t>[] [CONCTTE] [simzne] [ng/l] [NVT] [OW]</t>
  </si>
  <si>
    <t>quinoxyfen</t>
  </si>
  <si>
    <t>WNS14081</t>
  </si>
  <si>
    <t>[] [CONCTTE] [quinoxfn] [ng/l] [NVT] [OW]</t>
  </si>
  <si>
    <t>quinoxfn</t>
  </si>
  <si>
    <t>124495-18-7</t>
  </si>
  <si>
    <t>WNS14080</t>
  </si>
  <si>
    <t>[] [CONCTTE] [prosfrn] [ng/l] [NVT] [OW]</t>
  </si>
  <si>
    <t>propiconazol (som cis- en trans-)</t>
  </si>
  <si>
    <t>WNS14078</t>
  </si>
  <si>
    <t>[] [CONCTTE] [propcnzl] [ng/l] [NVT] [OW]</t>
  </si>
  <si>
    <t>WNS14079</t>
  </si>
  <si>
    <t>[] [CONCTTE] [propzne] [ng/l] [NVT] [OW]</t>
  </si>
  <si>
    <t>WNS14072</t>
  </si>
  <si>
    <t>[] [CONCTTE] [metlCl] [ng/l] [NVT] [OW]</t>
  </si>
  <si>
    <t>neburon</t>
  </si>
  <si>
    <t>WNS14076</t>
  </si>
  <si>
    <t>[] [CONCTTE] [nebrn] [ng/l] [NVT] [OW]</t>
  </si>
  <si>
    <t>nebrn</t>
  </si>
  <si>
    <t>555-37-3</t>
  </si>
  <si>
    <t>som milbemycin A3 + A4</t>
  </si>
  <si>
    <t>WNS14083</t>
  </si>
  <si>
    <t>[] [CONCTTE] [smilbmcn] [ng/l] [NVT] [OW]</t>
  </si>
  <si>
    <t>smilbmcn</t>
  </si>
  <si>
    <t>trichloorfon</t>
  </si>
  <si>
    <t>WNS14089</t>
  </si>
  <si>
    <t>[] [CONCTTE] [TClfn] [ng/l] [NVT] [OW]</t>
  </si>
  <si>
    <t>TClfn</t>
  </si>
  <si>
    <t>52-68-6</t>
  </si>
  <si>
    <t>WNS14077</t>
  </si>
  <si>
    <t>[] [CONCTTE] [pirmcb] [ng/l] [NVT] [OW]</t>
  </si>
  <si>
    <t>WNS14084</t>
  </si>
  <si>
    <t>[] [CONCTTE] [spinsd] [ng/l] [NVT] [OW]</t>
  </si>
  <si>
    <t>WNS14085</t>
  </si>
  <si>
    <t>[] [CONCTTE] [spirdcfn] [ng/l] [NVT] [OW]</t>
  </si>
  <si>
    <t>WNS14086</t>
  </si>
  <si>
    <t>[] [CONCTTE] [spirmsfn] [ng/l] [NVT] [OW]</t>
  </si>
  <si>
    <t>spiroxamine</t>
  </si>
  <si>
    <t>WNS14087</t>
  </si>
  <si>
    <t>[] [CONCTTE] [spirxmne] [ng/l] [NVT] [OW]</t>
  </si>
  <si>
    <t>spirxmne</t>
  </si>
  <si>
    <t>118134-30-8</t>
  </si>
  <si>
    <t>WNS14090</t>
  </si>
  <si>
    <t>[] [CONCTTE] [tebfprd] [ng/l] [NVT] [OW]</t>
  </si>
  <si>
    <t>WNS14091</t>
  </si>
  <si>
    <t>[] [CONCTTE] [tefbzrn] [ng/l] [NVT] [OW]</t>
  </si>
  <si>
    <t>WNS14092</t>
  </si>
  <si>
    <t>[] [CONCTTE] [terbtn] [ng/l] [NVT] [OW]</t>
  </si>
  <si>
    <t>WNS14093</t>
  </si>
  <si>
    <t>[] [CONCTTE] [terC4yazne] [ng/l] [NVT] [OW]</t>
  </si>
  <si>
    <t>WNS14095</t>
  </si>
  <si>
    <t>[] [CONCTTE] [thiacpd] [ng/l] [NVT] [OW]</t>
  </si>
  <si>
    <t>WNS14096</t>
  </si>
  <si>
    <t>[] [CONCTTE] [thifsfrnC1y] [ng/l] [NVT] [OW]</t>
  </si>
  <si>
    <t>WNS14073</t>
  </si>
  <si>
    <t>[] [CONCTTE] [metocb] [ng/l] [NVT] [OW]</t>
  </si>
  <si>
    <t>tribenuronmethyl</t>
  </si>
  <si>
    <t>WNS14088</t>
  </si>
  <si>
    <t>[] [CONCTTE] [TbnrC1y] [ng/l] [NVT] [OW]</t>
  </si>
  <si>
    <t>TbnrC1y</t>
  </si>
  <si>
    <t>101200-48-0</t>
  </si>
  <si>
    <t>WNS14075</t>
  </si>
  <si>
    <t>[] [CONCTTE] [mzCl] [ng/l] [NVT] [OW]</t>
  </si>
  <si>
    <t>WNS14094</t>
  </si>
  <si>
    <t>[] [CONCTTE] [tfluoxsbn] [ng/l] [NVT] [OW]</t>
  </si>
  <si>
    <t>acequinocyl</t>
  </si>
  <si>
    <t>WNS14047</t>
  </si>
  <si>
    <t>[] [CONCTTE] [acqncl] [ng/l] [NVT] [OW]</t>
  </si>
  <si>
    <t>acqncl</t>
  </si>
  <si>
    <t>57960-19-7</t>
  </si>
  <si>
    <t>WNS14614</t>
  </si>
  <si>
    <t>[] [CONCTTE] [C1ymsfrn] [ng/l] [NVT] [OW]</t>
  </si>
  <si>
    <t>WNS14046</t>
  </si>
  <si>
    <t>[] [CONCTTE] [abmtne] [ng/l] [NVT] [OW]</t>
  </si>
  <si>
    <t>WNS14048</t>
  </si>
  <si>
    <t>[] [CONCTTE] [atzne] [ng/l] [NVT] [OW]</t>
  </si>
  <si>
    <t>WNS14050</t>
  </si>
  <si>
    <t>[] [CONCTTE] [Cltlrn] [ng/l] [NVT] [OW]</t>
  </si>
  <si>
    <t>WNS14049</t>
  </si>
  <si>
    <t>[] [CONCTTE] [Clidzn] [ng/l] [NVT] [OW]</t>
  </si>
  <si>
    <t>cumafos</t>
  </si>
  <si>
    <t>WNS14051</t>
  </si>
  <si>
    <t>[] [CONCTTE] [cumfs] [ng/l] [NVT] [OW]</t>
  </si>
  <si>
    <t>cumfs</t>
  </si>
  <si>
    <t>56-72-4</t>
  </si>
  <si>
    <t>WNS14052</t>
  </si>
  <si>
    <t>[] [CONCTTE] [desC2yatzne] [ng/l] [NVT] [OW]</t>
  </si>
  <si>
    <t>WNS14053</t>
  </si>
  <si>
    <t>[] [CONCTTE] [Dfbzrn] [ng/l] [NVT] [OW]</t>
  </si>
  <si>
    <t>WNS8430</t>
  </si>
  <si>
    <t>[] [CONCTTE] [DmtAd] [ng/l] [NVT] [OW]</t>
  </si>
  <si>
    <t>WNS14054</t>
  </si>
  <si>
    <t>[] [CONCTTE] [DmtnmdP] [ng/l] [NVT] [OW]</t>
  </si>
  <si>
    <t>WNS14056</t>
  </si>
  <si>
    <t>[] [CONCTTE] [Durn] [ng/l] [NVT] [OW]</t>
  </si>
  <si>
    <t>emamectin</t>
  </si>
  <si>
    <t>WNS14057</t>
  </si>
  <si>
    <t>[] [CONCTTE] [emmtn] [ng/l] [NVT] [OW]</t>
  </si>
  <si>
    <t>emmtn</t>
  </si>
  <si>
    <t>119791-41-2</t>
  </si>
  <si>
    <t>irgarol</t>
  </si>
  <si>
    <t>WNS14067</t>
  </si>
  <si>
    <t>[] [CONCTTE] [irgrl] [ng/l] [NVT] [OW]</t>
  </si>
  <si>
    <t>irgrl</t>
  </si>
  <si>
    <t>28159-98-0</t>
  </si>
  <si>
    <t>WNS14071</t>
  </si>
  <si>
    <t>[] [CONCTTE] [metbtazrn] [ng/l] [NVT] [OW]</t>
  </si>
  <si>
    <t>WNS14069</t>
  </si>
  <si>
    <t>[] [CONCTTE] [malton] [ng/l] [NVT] [OW]</t>
  </si>
  <si>
    <t>etoxazool</t>
  </si>
  <si>
    <t>WNS14058</t>
  </si>
  <si>
    <t>[] [CONCTTE] [etxzl] [ng/l] [NVT] [OW]</t>
  </si>
  <si>
    <t>etxzl</t>
  </si>
  <si>
    <t>153233-91-1</t>
  </si>
  <si>
    <t>WNS14066</t>
  </si>
  <si>
    <t>[] [CONCTTE] [iptrn] [ng/l] [NVT] [OW]</t>
  </si>
  <si>
    <t>WNS14065</t>
  </si>
  <si>
    <t>[] [CONCTTE] [indxcb] [ng/l] [NVT] [OW]</t>
  </si>
  <si>
    <t>WNS14064</t>
  </si>
  <si>
    <t>[] [CONCTTE] [imdcpd] [ng/l] [NVT] [OW]</t>
  </si>
  <si>
    <t>WNS14063</t>
  </si>
  <si>
    <t>[] [CONCTTE] [heptnfs] [ng/l] [NVT] [OW]</t>
  </si>
  <si>
    <t>WNS14062</t>
  </si>
  <si>
    <t>[] [CONCTTE] [fosln] [ng/l] [NVT] [OW]</t>
  </si>
  <si>
    <t>WNS14061</t>
  </si>
  <si>
    <t>[] [CONCTTE] [flumoxzn] [ng/l] [NVT] [OW]</t>
  </si>
  <si>
    <t>WNS14060</t>
  </si>
  <si>
    <t>[] [CONCTTE] [fipnl] [ng/l] [NVT] [OW]</t>
  </si>
  <si>
    <t>WNS14059</t>
  </si>
  <si>
    <t>[] [CONCTTE] [fenamfs] [ng/l] [NVT] [OW]</t>
  </si>
  <si>
    <t>WNS14068</t>
  </si>
  <si>
    <t>[] [CONCTTE] [linrn] [ng/l] [NVT] [OW]</t>
  </si>
  <si>
    <t>3MET01|OW_AG</t>
  </si>
  <si>
    <t>OW Metalen totaal</t>
  </si>
  <si>
    <t>Zilver, totaal</t>
  </si>
  <si>
    <t>Zilver</t>
  </si>
  <si>
    <t>WNS2234</t>
  </si>
  <si>
    <t>[] [CONCTTE] [Ag] [ug/l] [NVT] [OW]</t>
  </si>
  <si>
    <t>Ag</t>
  </si>
  <si>
    <t>ICP-MS</t>
  </si>
  <si>
    <t>7440-22-4</t>
  </si>
  <si>
    <t>3MET01|OW_AL</t>
  </si>
  <si>
    <t>Aluminium, totaal</t>
  </si>
  <si>
    <t>Aluminium</t>
  </si>
  <si>
    <t>WNS431</t>
  </si>
  <si>
    <t>[] [CONCTTE] [Al] [ug/l] [NVT] [OW]</t>
  </si>
  <si>
    <t>Al</t>
  </si>
  <si>
    <t>7429-90-5</t>
  </si>
  <si>
    <t>3MET01|OW_AS</t>
  </si>
  <si>
    <t>Arseen, totaal</t>
  </si>
  <si>
    <t>Arseen</t>
  </si>
  <si>
    <t>WNS476</t>
  </si>
  <si>
    <t>[] [CONCTTE] [As] [ug/l] [NVT] [OW]</t>
  </si>
  <si>
    <t>As</t>
  </si>
  <si>
    <t>7440-38-2</t>
  </si>
  <si>
    <t>3MET01|OW_B</t>
  </si>
  <si>
    <t>Borium, totaal</t>
  </si>
  <si>
    <t>boor</t>
  </si>
  <si>
    <t>WNS490</t>
  </si>
  <si>
    <t>[] [CONCTTE] [B] [ug/l] [NVT] [OW]</t>
  </si>
  <si>
    <t>B</t>
  </si>
  <si>
    <t>7440-42-8</t>
  </si>
  <si>
    <t>3MET01|OW_BA</t>
  </si>
  <si>
    <t>Barium, totaal</t>
  </si>
  <si>
    <t>Barium</t>
  </si>
  <si>
    <t>WNS496</t>
  </si>
  <si>
    <t>[] [CONCTTE] [Ba] [ug/l] [NVT] [OW]</t>
  </si>
  <si>
    <t>Ba</t>
  </si>
  <si>
    <t>7440-39-3</t>
  </si>
  <si>
    <t>3MET01|OW_BE</t>
  </si>
  <si>
    <t>Berylium, totaal</t>
  </si>
  <si>
    <t>beryllium</t>
  </si>
  <si>
    <t>WNS537</t>
  </si>
  <si>
    <t>[] [CONCTTE] [Be] [ug/l] [NVT] [OW]</t>
  </si>
  <si>
    <t>Be</t>
  </si>
  <si>
    <t>7440-41-7</t>
  </si>
  <si>
    <t>3MET01|OW_CA</t>
  </si>
  <si>
    <t>Calcium, totaal</t>
  </si>
  <si>
    <t>Calcium</t>
  </si>
  <si>
    <t>WNS618</t>
  </si>
  <si>
    <t>[] [CONCTTE] [Ca] [mg/l] [NVT] [OW]</t>
  </si>
  <si>
    <t>Ca</t>
  </si>
  <si>
    <t>7440-70-2</t>
  </si>
  <si>
    <t>3MET01|OW_CD</t>
  </si>
  <si>
    <t>Cadmium, totaal</t>
  </si>
  <si>
    <t>Cadmium</t>
  </si>
  <si>
    <t>WNS649</t>
  </si>
  <si>
    <t>[] [CONCTTE] [Cd] [ug/l] [NVT] [OW]</t>
  </si>
  <si>
    <t>Cd</t>
  </si>
  <si>
    <t>7440-43-9</t>
  </si>
  <si>
    <t>3MET01|OW_CO</t>
  </si>
  <si>
    <t>Kobalt, totaal</t>
  </si>
  <si>
    <t>Kobalt</t>
  </si>
  <si>
    <t>WNS691</t>
  </si>
  <si>
    <t>[] [CONCTTE] [Co] [ug/l] [NVT] [OW]</t>
  </si>
  <si>
    <t>Co</t>
  </si>
  <si>
    <t>7440-48-4</t>
  </si>
  <si>
    <t>3MET01|OW_CR</t>
  </si>
  <si>
    <t>Chroom, totaal</t>
  </si>
  <si>
    <t>Chroom</t>
  </si>
  <si>
    <t>WNS718</t>
  </si>
  <si>
    <t>[] [CONCTTE] [Cr] [ug/l] [NVT] [OW]</t>
  </si>
  <si>
    <t>Cr</t>
  </si>
  <si>
    <t>7440-47-3</t>
  </si>
  <si>
    <t>3MET01|OW_CU</t>
  </si>
  <si>
    <t>Koper, totaal</t>
  </si>
  <si>
    <t>Koper</t>
  </si>
  <si>
    <t>WNS742</t>
  </si>
  <si>
    <t>[] [CONCTTE] [Cu] [ug/l] [NVT] [OW]</t>
  </si>
  <si>
    <t>Cu</t>
  </si>
  <si>
    <t>7440-50-8</t>
  </si>
  <si>
    <t>Ijzer, totaal</t>
  </si>
  <si>
    <t>Ijzer</t>
  </si>
  <si>
    <t>WNS1042</t>
  </si>
  <si>
    <t>[] [CONCTTE] [Fe] [mg/l] [NVT] [OW]</t>
  </si>
  <si>
    <t>Fe</t>
  </si>
  <si>
    <t>7439-89-6</t>
  </si>
  <si>
    <t>3MET01|OW_HG</t>
  </si>
  <si>
    <t>Kwik, totaal</t>
  </si>
  <si>
    <t>kwik</t>
  </si>
  <si>
    <t>WNS1147</t>
  </si>
  <si>
    <t>[] [CONCTTE] [Hg] [ug/l] [NVT] [OW]</t>
  </si>
  <si>
    <t>Hg</t>
  </si>
  <si>
    <t>7439-97-6</t>
  </si>
  <si>
    <t>3MET01|OW_K</t>
  </si>
  <si>
    <t>Kalium, totaal</t>
  </si>
  <si>
    <t>Kalium</t>
  </si>
  <si>
    <t>WNS1198</t>
  </si>
  <si>
    <t>[] [CONCTTE] [K] [mg/l] [NVT] [OW]</t>
  </si>
  <si>
    <t>K</t>
  </si>
  <si>
    <t>7440-09-7</t>
  </si>
  <si>
    <t>3MET01|OW_LI</t>
  </si>
  <si>
    <t>Lithium, totaal</t>
  </si>
  <si>
    <t>Lithium</t>
  </si>
  <si>
    <t>WNS1249</t>
  </si>
  <si>
    <t>[] [CONCTTE] [Li] [ug/l] [NVT] [OW]</t>
  </si>
  <si>
    <t>Li</t>
  </si>
  <si>
    <t>7439-93-2</t>
  </si>
  <si>
    <t>3MET01|OW_MG</t>
  </si>
  <si>
    <t>Magnesium, totaal</t>
  </si>
  <si>
    <t>Magnesium</t>
  </si>
  <si>
    <t>WNS1317</t>
  </si>
  <si>
    <t>[] [CONCTTE] [Mg] [mg/l] [NVT] [OW]</t>
  </si>
  <si>
    <t>Mg</t>
  </si>
  <si>
    <t>7439-95-4</t>
  </si>
  <si>
    <t>3MET01|OW_MN</t>
  </si>
  <si>
    <t>Mangaan, totaal</t>
  </si>
  <si>
    <t>Mangaan</t>
  </si>
  <si>
    <t>WNS1334</t>
  </si>
  <si>
    <t>[] [CONCTTE] [Mn] [ug/l] [NVT] [OW]</t>
  </si>
  <si>
    <t>Mn</t>
  </si>
  <si>
    <t>7439-96-5</t>
  </si>
  <si>
    <t>3MET01|OW_MO</t>
  </si>
  <si>
    <t>Molybdeen, totaal</t>
  </si>
  <si>
    <t>Molybdeen</t>
  </si>
  <si>
    <t>WNS1341</t>
  </si>
  <si>
    <t>[] [CONCTTE] [Mo] [ug/l] [NVT] [OW]</t>
  </si>
  <si>
    <t>Mo</t>
  </si>
  <si>
    <t>7439-98-7</t>
  </si>
  <si>
    <t>3MET01|OW_NA</t>
  </si>
  <si>
    <t>Natrium, totaal</t>
  </si>
  <si>
    <t>Natrium</t>
  </si>
  <si>
    <t>WNS1381</t>
  </si>
  <si>
    <t>[] [CONCTTE] [Na] [mg/l] [NVT] [OW]</t>
  </si>
  <si>
    <t>Na</t>
  </si>
  <si>
    <t>7440-23-5</t>
  </si>
  <si>
    <t>3MET01|OW_NI</t>
  </si>
  <si>
    <t>Nikkel, totaal</t>
  </si>
  <si>
    <t>Nikkel</t>
  </si>
  <si>
    <t>WNS1415</t>
  </si>
  <si>
    <t>[] [CONCTTE] [Ni] [ug/l] [NVT] [OW]</t>
  </si>
  <si>
    <t>Ni</t>
  </si>
  <si>
    <t>7440-02-0</t>
  </si>
  <si>
    <t>3MET01|OW_PB</t>
  </si>
  <si>
    <t>Lood, totaal</t>
  </si>
  <si>
    <t>Lood</t>
  </si>
  <si>
    <t>WNS1471</t>
  </si>
  <si>
    <t>[] [CONCTTE] [Pb] [ug/l] [NVT] [OW]</t>
  </si>
  <si>
    <t>Pb</t>
  </si>
  <si>
    <t>7439-92-1</t>
  </si>
  <si>
    <t>3MET01|OW_SB</t>
  </si>
  <si>
    <t>Antimoon, totaal</t>
  </si>
  <si>
    <t>Antimoon</t>
  </si>
  <si>
    <t>WNS1803</t>
  </si>
  <si>
    <t>[] [CONCTTE] [Sb] [ug/l] [NVT] [OW]</t>
  </si>
  <si>
    <t>Sb</t>
  </si>
  <si>
    <t>7440-36-0</t>
  </si>
  <si>
    <t>3MET01|OW_SE</t>
  </si>
  <si>
    <t>Seleen, totaal</t>
  </si>
  <si>
    <t>Seleen</t>
  </si>
  <si>
    <t>WNS2410</t>
  </si>
  <si>
    <t>[] [CONCTTE] [Se] [ug/l] [NVT] [OW]</t>
  </si>
  <si>
    <t>Se</t>
  </si>
  <si>
    <t>7782-49-2</t>
  </si>
  <si>
    <t>3MET01|OW_SN</t>
  </si>
  <si>
    <t>Tin, totaal</t>
  </si>
  <si>
    <t>Tin</t>
  </si>
  <si>
    <t>WNS2414</t>
  </si>
  <si>
    <t>[] [CONCTTE] [Sn] [ug/l] [NVT] [OW]</t>
  </si>
  <si>
    <t>Sn</t>
  </si>
  <si>
    <t>7440-31-5</t>
  </si>
  <si>
    <t>3MET01|OW_SR</t>
  </si>
  <si>
    <t>Strontium, totaal</t>
  </si>
  <si>
    <t>Strontium</t>
  </si>
  <si>
    <t>WNS2416</t>
  </si>
  <si>
    <t>[] [CONCTTE] [Sr] [ug/l] [NVT] [OW]</t>
  </si>
  <si>
    <t>Sr</t>
  </si>
  <si>
    <t>7440-24-6</t>
  </si>
  <si>
    <t>3MET01|OW_TE</t>
  </si>
  <si>
    <t>Telluur, totaal</t>
  </si>
  <si>
    <t>tellurium</t>
  </si>
  <si>
    <t>WNS2835</t>
  </si>
  <si>
    <t>[] [CONCTTE] [Te] [ug/l] [NVT] [OW]</t>
  </si>
  <si>
    <t>Te</t>
  </si>
  <si>
    <t>13494-80-9</t>
  </si>
  <si>
    <t>3MET01|OW_TH</t>
  </si>
  <si>
    <t>Thorium, totaal</t>
  </si>
  <si>
    <t>Thorium</t>
  </si>
  <si>
    <t>WNS8481</t>
  </si>
  <si>
    <t>[] [CONCTTE] [Th] [ug/l] [NVT] [OW]</t>
  </si>
  <si>
    <t>Th</t>
  </si>
  <si>
    <t>7440-29-1</t>
  </si>
  <si>
    <t>3MET01|OW_TL</t>
  </si>
  <si>
    <t>Thallium, totaal</t>
  </si>
  <si>
    <t>Thallium</t>
  </si>
  <si>
    <t>WNS2099</t>
  </si>
  <si>
    <t>[] [CONCTTE] [Tl] [ug/l] [NVT] [OW]</t>
  </si>
  <si>
    <t>Tl</t>
  </si>
  <si>
    <t>7440-28-0</t>
  </si>
  <si>
    <t>3MET01|OW_U</t>
  </si>
  <si>
    <t>Uraan, totaal</t>
  </si>
  <si>
    <t>uranium</t>
  </si>
  <si>
    <t>WNS3771</t>
  </si>
  <si>
    <t>[] [CONCTTE] [U] [ug/l] [NVT] [OW]</t>
  </si>
  <si>
    <t>U</t>
  </si>
  <si>
    <t>7440-61-1</t>
  </si>
  <si>
    <t>3MET01|OW_V</t>
  </si>
  <si>
    <t>Vanadium, totaal</t>
  </si>
  <si>
    <t>Vanadium</t>
  </si>
  <si>
    <t>WNS2139</t>
  </si>
  <si>
    <t>[] [CONCTTE] [V] [ug/l] [NVT] [OW]</t>
  </si>
  <si>
    <t>V</t>
  </si>
  <si>
    <t>7440-62-2</t>
  </si>
  <si>
    <t>3MET01|OW_ZN</t>
  </si>
  <si>
    <t>Zink, totaal</t>
  </si>
  <si>
    <t>Zink</t>
  </si>
  <si>
    <t>WNS2209</t>
  </si>
  <si>
    <t>[] [CONCTTE] [Zn] [ug/l] [NVT] [OW]</t>
  </si>
  <si>
    <t>Zn</t>
  </si>
  <si>
    <t>7440-66-6</t>
  </si>
  <si>
    <t>OW Metalen opgelost</t>
  </si>
  <si>
    <t>Zilver, na filtratie</t>
  </si>
  <si>
    <t>WNS3957</t>
  </si>
  <si>
    <t>[] [CONCTTE] [Ag] [ug/l] [nf] [OW]</t>
  </si>
  <si>
    <t>3MET05|OW_ALNF</t>
  </si>
  <si>
    <t>Aluminium, na filtratie</t>
  </si>
  <si>
    <t>WNS2651</t>
  </si>
  <si>
    <t>[] [CONCTTE] [Al] [ug/l] [nf] [OW]</t>
  </si>
  <si>
    <t>Arseen, na filtratie</t>
  </si>
  <si>
    <t>WNS474</t>
  </si>
  <si>
    <t>[] [CONCTTE] [As] [ug/l] [nf] [OW]</t>
  </si>
  <si>
    <t>Barium, na filtratie</t>
  </si>
  <si>
    <t>WNS495</t>
  </si>
  <si>
    <t>[] [CONCTTE] [Ba] [ug/l] [nf] [OW]</t>
  </si>
  <si>
    <t>3MET05|OW_BENF</t>
  </si>
  <si>
    <t>Berylium, na filtratie</t>
  </si>
  <si>
    <t>WNS536</t>
  </si>
  <si>
    <t>[] [CONCTTE] [Be] [ug/l] [nf] [OW]</t>
  </si>
  <si>
    <t>3MET05|OW_BNF</t>
  </si>
  <si>
    <t>Borium, na filtratie</t>
  </si>
  <si>
    <t>WNS488</t>
  </si>
  <si>
    <t>[] [CONCTTE] [B] [ug/l] [nf] [OW]</t>
  </si>
  <si>
    <t>Calcium, na filtratie</t>
  </si>
  <si>
    <t>WNS617</t>
  </si>
  <si>
    <t>[] [CONCTTE] [Ca] [mg/l] [nf] [OW]</t>
  </si>
  <si>
    <t>3MET05|OW_CDNF</t>
  </si>
  <si>
    <t>Cadmium, na filtratie</t>
  </si>
  <si>
    <t>WNS647</t>
  </si>
  <si>
    <t>[] [CONCTTE] [Cd] [ug/l] [nf] [OW]</t>
  </si>
  <si>
    <t>Kobalt, na filtratie</t>
  </si>
  <si>
    <t>WNS690</t>
  </si>
  <si>
    <t>[] [CONCTTE] [Co] [ug/l] [nf] [OW]</t>
  </si>
  <si>
    <t>3MET05|OW_CRNF</t>
  </si>
  <si>
    <t>Chroom, na filtratie</t>
  </si>
  <si>
    <t>WNS716</t>
  </si>
  <si>
    <t>[] [CONCTTE] [Cr] [ug/l] [nf] [OW]</t>
  </si>
  <si>
    <t>3MET05|OW_CUNF</t>
  </si>
  <si>
    <t>Koper, na filtratie</t>
  </si>
  <si>
    <t>WNS740</t>
  </si>
  <si>
    <t>[] [CONCTTE] [Cu] [ug/l] [nf] [OW]</t>
  </si>
  <si>
    <t>Ijzer, na filtratie</t>
  </si>
  <si>
    <t>WNS1040</t>
  </si>
  <si>
    <t>[] [CONCTTE] [Fe] [mg/l] [nf] [OW]</t>
  </si>
  <si>
    <t>3MET05|OW_HGNF</t>
  </si>
  <si>
    <t>Kwik, na filtratie</t>
  </si>
  <si>
    <t>WNS1145</t>
  </si>
  <si>
    <t>[] [CONCTTE] [Hg] [ug/l] [nf] [OW]</t>
  </si>
  <si>
    <t>3MET05|OW_KNF</t>
  </si>
  <si>
    <t>Kalium, na filtratie</t>
  </si>
  <si>
    <t>WNS2718</t>
  </si>
  <si>
    <t>[] [CONCTTE] [K] [mg/l] [nf] [OW]</t>
  </si>
  <si>
    <t>3MET05|OW_LINF</t>
  </si>
  <si>
    <t>Lithium, na filtratie</t>
  </si>
  <si>
    <t>WNS1248</t>
  </si>
  <si>
    <t>[] [CONCTTE] [Li] [ug/l] [nf] [OW]</t>
  </si>
  <si>
    <t>Magnesium, na filtratie</t>
  </si>
  <si>
    <t>WNS1316</t>
  </si>
  <si>
    <t>[] [CONCTTE] [Mg] [mg/l] [nf] [OW]</t>
  </si>
  <si>
    <t>3MET05|OW_MNNF</t>
  </si>
  <si>
    <t>Mangaan, na filtratie</t>
  </si>
  <si>
    <t>WNS1333</t>
  </si>
  <si>
    <t>[] [CONCTTE] [Mn] [ug/l] [nf] [OW]</t>
  </si>
  <si>
    <t>3MET05|OW_MONF</t>
  </si>
  <si>
    <t>Molybdeen, na filtratie</t>
  </si>
  <si>
    <t>WNS4042</t>
  </si>
  <si>
    <t>[] [CONCTTE] [Mo] [ug/l] [nf] [OW]</t>
  </si>
  <si>
    <t>Natrium, na filtratie</t>
  </si>
  <si>
    <t>WNS2745</t>
  </si>
  <si>
    <t>[] [CONCTTE] [Na] [mg/l] [nf] [OW]</t>
  </si>
  <si>
    <t>3MET05|OW_NINF</t>
  </si>
  <si>
    <t>Nikkel, na filtratie</t>
  </si>
  <si>
    <t>WNS1413</t>
  </si>
  <si>
    <t>[] [CONCTTE] [Ni] [ug/l] [nf] [OW]</t>
  </si>
  <si>
    <t>3MET05|OW_PBNF</t>
  </si>
  <si>
    <t>Lood, na filtratie</t>
  </si>
  <si>
    <t>WNS1469</t>
  </si>
  <si>
    <t>[] [CONCTTE] [Pb] [ug/l] [nf] [OW]</t>
  </si>
  <si>
    <t>3MET05|OW_SBNF</t>
  </si>
  <si>
    <t>Antimoon, na filtratie</t>
  </si>
  <si>
    <t>WNS1802</t>
  </si>
  <si>
    <t>[] [CONCTTE] [Sb] [ug/l] [nf] [OW]</t>
  </si>
  <si>
    <t>3MET05|OW_SENF</t>
  </si>
  <si>
    <t>Seleen, na filtratie</t>
  </si>
  <si>
    <t>WNS2806</t>
  </si>
  <si>
    <t>[] [CONCTTE] [Se] [ug/l] [nf] [OW]</t>
  </si>
  <si>
    <t>3MET05|OW_SNNF</t>
  </si>
  <si>
    <t>Tin, na filtratie</t>
  </si>
  <si>
    <t>WNS7428</t>
  </si>
  <si>
    <t>[] [CONCTTE] [Sn] [ug/l] [nf] [OW]</t>
  </si>
  <si>
    <t>3MET05|OW_SRNF</t>
  </si>
  <si>
    <t>Strontium, na filtratie</t>
  </si>
  <si>
    <t>WNS6862</t>
  </si>
  <si>
    <t>[] [CONCTTE] [Sr] [ug/l] [nf] [OW]</t>
  </si>
  <si>
    <t>3MET05|OW_TENF</t>
  </si>
  <si>
    <t>Telluur, na filtratie</t>
  </si>
  <si>
    <t>WNS4093</t>
  </si>
  <si>
    <t>[] [CONCTTE] [Te] [ug/l] [nf] [OW]</t>
  </si>
  <si>
    <t>3MET05|OW_THNF</t>
  </si>
  <si>
    <t>Thorium, na filtratie</t>
  </si>
  <si>
    <t>WNS9657</t>
  </si>
  <si>
    <t>[] [CONCTTE] [Th] [ug/l] [nf] [OW]</t>
  </si>
  <si>
    <t>Thallium, na filtratie</t>
  </si>
  <si>
    <t>WNS4096</t>
  </si>
  <si>
    <t>[] [CONCTTE] [Tl] [ug/l] [nf] [OW]</t>
  </si>
  <si>
    <t>3MET05|OW_UNF</t>
  </si>
  <si>
    <t>Uraan, na filtratie</t>
  </si>
  <si>
    <t>WNS3772</t>
  </si>
  <si>
    <t>[] [CONCTTE] [U] [ug/l] [nf] [OW]</t>
  </si>
  <si>
    <t>Vanadium, na filtratie</t>
  </si>
  <si>
    <t>WNS2138</t>
  </si>
  <si>
    <t>[] [CONCTTE] [V] [ug/l] [nf] [OW]</t>
  </si>
  <si>
    <t>Zink, na filtratie</t>
  </si>
  <si>
    <t>WNS2207</t>
  </si>
  <si>
    <t>[] [CONCTTE] [Zn] [ug/l] [nf] [OW]</t>
  </si>
  <si>
    <t>OW Lanthaan totaal</t>
  </si>
  <si>
    <t>WNS8470</t>
  </si>
  <si>
    <t>[] [CONCTTE] [La] [ug/l] [NVT] [OW]</t>
  </si>
  <si>
    <t>La</t>
  </si>
  <si>
    <t>7439-91-0</t>
  </si>
  <si>
    <t>OW Lanthaan opgelost</t>
  </si>
  <si>
    <t>Lanthaan, na filtratie</t>
  </si>
  <si>
    <t>WNS8764</t>
  </si>
  <si>
    <t>[] [CONCTTE] [La] [ug/l] [nf] [OW]</t>
  </si>
  <si>
    <t>3NUTRIC05|OW_BRNF</t>
  </si>
  <si>
    <t>OW Bromide, Fluoride</t>
  </si>
  <si>
    <t>Bromide</t>
  </si>
  <si>
    <t>bromide</t>
  </si>
  <si>
    <t>WNS9568</t>
  </si>
  <si>
    <t>[] [CONCTTE] [Br] [mg/l] [nf] [OW]</t>
  </si>
  <si>
    <t>Br</t>
  </si>
  <si>
    <t>IC</t>
  </si>
  <si>
    <t>24959-67-9</t>
  </si>
  <si>
    <t>3OCBPCB01|OW_OCBPCB</t>
  </si>
  <si>
    <t>OW OCB en PCB</t>
  </si>
  <si>
    <t>OCB en PCB</t>
  </si>
  <si>
    <t>hexachloorbenzeen</t>
  </si>
  <si>
    <t>WNS1114</t>
  </si>
  <si>
    <t>[] [CONCTTE] [HCB] [ug/l] [NVT] [OW]</t>
  </si>
  <si>
    <t>HCB</t>
  </si>
  <si>
    <t>118-74-1</t>
  </si>
  <si>
    <t>cis-chloordaan</t>
  </si>
  <si>
    <t>WNS3799</t>
  </si>
  <si>
    <t>[] [CONCTTE] [cCldn] [ug/l] [NVT] [OW]</t>
  </si>
  <si>
    <t>cCldn</t>
  </si>
  <si>
    <t>5103-71-9</t>
  </si>
  <si>
    <t>cis-heptachloorepoxide</t>
  </si>
  <si>
    <t>WNS2258</t>
  </si>
  <si>
    <t>[] [CONCTTE] [cHpClepO] [ug/l] [NVT] [OW]</t>
  </si>
  <si>
    <t>cHpClepO</t>
  </si>
  <si>
    <t>1024-57-3</t>
  </si>
  <si>
    <t>delta-hexachloorcyclohexaan</t>
  </si>
  <si>
    <t>WNS866</t>
  </si>
  <si>
    <t>[] [CONCTTE] [dHCH] [ug/l] [NVT] [OW]</t>
  </si>
  <si>
    <t>dHCH</t>
  </si>
  <si>
    <t>319-86-8</t>
  </si>
  <si>
    <t>dieldrin</t>
  </si>
  <si>
    <t>WNS890</t>
  </si>
  <si>
    <t>[] [CONCTTE] [dieldn] [ug/l] [NVT] [OW]</t>
  </si>
  <si>
    <t>dieldn</t>
  </si>
  <si>
    <t>60-57-1</t>
  </si>
  <si>
    <t>endosulfan (som alfa- en beta-isomeer)</t>
  </si>
  <si>
    <t>WNS4917</t>
  </si>
  <si>
    <t>[] [CONCTTE] [endsfn] [ug/l] [NVT] [OW]</t>
  </si>
  <si>
    <t>endsfn</t>
  </si>
  <si>
    <t>115-29-7</t>
  </si>
  <si>
    <t>endosulfansulfaat</t>
  </si>
  <si>
    <t>WNS982</t>
  </si>
  <si>
    <t>[] [CONCTTE] [endsfSO4] [ug/l] [NVT] [OW]</t>
  </si>
  <si>
    <t>endsfSO4</t>
  </si>
  <si>
    <t>1031-07-8</t>
  </si>
  <si>
    <t>endrin</t>
  </si>
  <si>
    <t>WNS978</t>
  </si>
  <si>
    <t>[] [CONCTTE] [endn] [ug/l] [NVT] [OW]</t>
  </si>
  <si>
    <t>endn</t>
  </si>
  <si>
    <t>72-20-8</t>
  </si>
  <si>
    <t>heptachloor</t>
  </si>
  <si>
    <t>WNS1132</t>
  </si>
  <si>
    <t>[] [CONCTTE] [HpCl] [ug/l] [NVT] [OW]</t>
  </si>
  <si>
    <t>HpCl</t>
  </si>
  <si>
    <t>76-44-8</t>
  </si>
  <si>
    <t>hexachloorbutadieen</t>
  </si>
  <si>
    <t>WNS2708</t>
  </si>
  <si>
    <t>[] [CONCTTE] [HxClbtDen] [ug/l] [NVT] [OW]</t>
  </si>
  <si>
    <t>HxClbtDen</t>
  </si>
  <si>
    <t>87-68-3</t>
  </si>
  <si>
    <t>isodrin</t>
  </si>
  <si>
    <t>WNS1189</t>
  </si>
  <si>
    <t>[] [CONCTTE] [idn] [ug/l] [NVT] [OW]</t>
  </si>
  <si>
    <t>idn</t>
  </si>
  <si>
    <t>465-73-6</t>
  </si>
  <si>
    <t>som heptachloorepoxide (som cis- en trans-)</t>
  </si>
  <si>
    <t>WNS7831</t>
  </si>
  <si>
    <t>[] [CONCTTE] [sHpClepO] [ug/l] [NVT] [OW]</t>
  </si>
  <si>
    <t>sHpClepO</t>
  </si>
  <si>
    <t>trans-chloordaan</t>
  </si>
  <si>
    <t>WNS528</t>
  </si>
  <si>
    <t>[] [CONCTTE] [tCldn] [ug/l] [NVT] [OW]</t>
  </si>
  <si>
    <t>tCldn</t>
  </si>
  <si>
    <t>5103-74-2</t>
  </si>
  <si>
    <t>trans-heptachloorepoxide</t>
  </si>
  <si>
    <t>WNS2435</t>
  </si>
  <si>
    <t>[] [CONCTTE] [tHpClepO] [ug/l] [NVT] [OW]</t>
  </si>
  <si>
    <t>tHpClepO</t>
  </si>
  <si>
    <t>28044-83-9</t>
  </si>
  <si>
    <t>pentachloorbenzeen</t>
  </si>
  <si>
    <t>WNS1645</t>
  </si>
  <si>
    <t>[] [CONCTTE] [PeClBen] [ug/l] [NVT] [OW]</t>
  </si>
  <si>
    <t>PeClBen</t>
  </si>
  <si>
    <t>608-93-5</t>
  </si>
  <si>
    <t>beta-hexachloorcyclohexaan</t>
  </si>
  <si>
    <t>WNS582</t>
  </si>
  <si>
    <t>[] [CONCTTE] [bHCH] [ug/l] [NVT] [OW]</t>
  </si>
  <si>
    <t>bHCH</t>
  </si>
  <si>
    <t>319-85-7</t>
  </si>
  <si>
    <t>gamma-hexachloorcyclohexaan (lindaan)</t>
  </si>
  <si>
    <t>WNS2257</t>
  </si>
  <si>
    <t>[] [CONCTTE] [cHCH] [ug/l] [NVT] [OW]</t>
  </si>
  <si>
    <t>cHCH</t>
  </si>
  <si>
    <t>58-89-9</t>
  </si>
  <si>
    <t>2,2',4,4',5,5'-hexachloorbifenyl</t>
  </si>
  <si>
    <t>WNS1503</t>
  </si>
  <si>
    <t>[] [CONCTTE] [PCB153] [ug/l] [NVT] [OW]</t>
  </si>
  <si>
    <t>PCB153</t>
  </si>
  <si>
    <t>35065-27-1</t>
  </si>
  <si>
    <t>beta-endosulfan</t>
  </si>
  <si>
    <t>WNS553</t>
  </si>
  <si>
    <t>[] [CONCTTE] [bedsfn] [ug/l] [NVT] [OW]</t>
  </si>
  <si>
    <t>bedsfn</t>
  </si>
  <si>
    <t>33213-65-9</t>
  </si>
  <si>
    <t>2,2',3,4,4',5'-hexachloorbifenyl</t>
  </si>
  <si>
    <t>WNS1496</t>
  </si>
  <si>
    <t>[] [CONCTTE] [PCB138] [ug/l] [NVT] [OW]</t>
  </si>
  <si>
    <t>PCB138</t>
  </si>
  <si>
    <t>35065-28-2</t>
  </si>
  <si>
    <t>telodrin</t>
  </si>
  <si>
    <t>WNS2103</t>
  </si>
  <si>
    <t>[] [CONCTTE] [teldn] [ug/l] [NVT] [OW]</t>
  </si>
  <si>
    <t>teldn</t>
  </si>
  <si>
    <t>297-78-9</t>
  </si>
  <si>
    <t>2,2',4,5,5'-pentachloorbifenyl</t>
  </si>
  <si>
    <t>WNS1482</t>
  </si>
  <si>
    <t>[] [CONCTTE] [PCB101] [ug/l] [NVT] [OW]</t>
  </si>
  <si>
    <t>PCB101</t>
  </si>
  <si>
    <t>37680-73-2</t>
  </si>
  <si>
    <t>2,2',3,4,4',5,5'-heptachloorbifenyl</t>
  </si>
  <si>
    <t>WNS1510</t>
  </si>
  <si>
    <t>[] [CONCTTE] [PCB180] [ug/l] [NVT] [OW]</t>
  </si>
  <si>
    <t>PCB180</t>
  </si>
  <si>
    <t>35065-29-3</t>
  </si>
  <si>
    <t>2,2',5,5'-tetrachloorbifenyl</t>
  </si>
  <si>
    <t>WNS1532</t>
  </si>
  <si>
    <t>[] [CONCTTE] [PCB52] [ug/l] [NVT] [OW]</t>
  </si>
  <si>
    <t>PCB52</t>
  </si>
  <si>
    <t>35693-99-3</t>
  </si>
  <si>
    <t>2,3',4,4',5-pentachloorbifenyl</t>
  </si>
  <si>
    <t>WNS1489</t>
  </si>
  <si>
    <t>[] [CONCTTE] [PCB118] [ug/l] [NVT] [OW]</t>
  </si>
  <si>
    <t>PCB118</t>
  </si>
  <si>
    <t>31508-00-6</t>
  </si>
  <si>
    <t>2,4,4'-trichloorbifenyl</t>
  </si>
  <si>
    <t>WNS1517</t>
  </si>
  <si>
    <t>[] [CONCTTE] [PCB28] [ug/l] [NVT] [OW]</t>
  </si>
  <si>
    <t>PCB28</t>
  </si>
  <si>
    <t>7012-37-5</t>
  </si>
  <si>
    <t>alfa-endosulfan</t>
  </si>
  <si>
    <t>WNS410</t>
  </si>
  <si>
    <t>[] [CONCTTE] [aedsfn] [ug/l] [NVT] [OW]</t>
  </si>
  <si>
    <t>aedsfn</t>
  </si>
  <si>
    <t>959-98-8</t>
  </si>
  <si>
    <t>2,4'-dichloordifenyldichlooretheen</t>
  </si>
  <si>
    <t>WNS2220</t>
  </si>
  <si>
    <t>[] [CONCTTE] [24DDE] [ug/l] [NVT] [OW]</t>
  </si>
  <si>
    <t>24DDE</t>
  </si>
  <si>
    <t>3424-82-6</t>
  </si>
  <si>
    <t>2,4'-dichloordifenyltrichloorethaan</t>
  </si>
  <si>
    <t>WNS2224</t>
  </si>
  <si>
    <t>[] [CONCTTE] [24DDT] [ug/l] [NVT] [OW]</t>
  </si>
  <si>
    <t>24DDT</t>
  </si>
  <si>
    <t>789-02-6</t>
  </si>
  <si>
    <t>4,4'-dichloordifenyldichloorethaan</t>
  </si>
  <si>
    <t>WNS338</t>
  </si>
  <si>
    <t>[] [CONCTTE] [44DDD] [ug/l] [NVT] [OW]</t>
  </si>
  <si>
    <t>44DDD</t>
  </si>
  <si>
    <t>72-54-8</t>
  </si>
  <si>
    <t>4,4'-dichloordifenyldichlooretheen</t>
  </si>
  <si>
    <t>WNS343</t>
  </si>
  <si>
    <t>[] [CONCTTE] [44DDE] [ug/l] [NVT] [OW]</t>
  </si>
  <si>
    <t>44DDE</t>
  </si>
  <si>
    <t>72-55-9</t>
  </si>
  <si>
    <t>4,4'-dichloordifenyltrichloorethaan</t>
  </si>
  <si>
    <t>WNS348</t>
  </si>
  <si>
    <t>[] [CONCTTE] [44DDT] [ug/l] [NVT] [OW]</t>
  </si>
  <si>
    <t>44DDT</t>
  </si>
  <si>
    <t>50-29-3</t>
  </si>
  <si>
    <t>aldrin</t>
  </si>
  <si>
    <t>WNS439</t>
  </si>
  <si>
    <t>[] [CONCTTE] [aldn] [ug/l] [NVT] [OW]</t>
  </si>
  <si>
    <t>aldn</t>
  </si>
  <si>
    <t>309-00-2</t>
  </si>
  <si>
    <t>alfa-hexachloorcyclohexaan</t>
  </si>
  <si>
    <t>WNS2237</t>
  </si>
  <si>
    <t>[] [CONCTTE] [aHCH] [ug/l] [NVT] [OW]</t>
  </si>
  <si>
    <t>aHCH</t>
  </si>
  <si>
    <t>319-84-6</t>
  </si>
  <si>
    <t>2,4'-dichloordifenyldichloorethaan</t>
  </si>
  <si>
    <t>WNS2216</t>
  </si>
  <si>
    <t>[] [CONCTTE] [24DDD] [ug/l] [NVT] [OW]</t>
  </si>
  <si>
    <t>24DDD</t>
  </si>
  <si>
    <t>53-19-0</t>
  </si>
  <si>
    <t>3OCPCBPS01|OW_OCBPCB_SD</t>
  </si>
  <si>
    <t>OW OCB en PCB Passive Sampling</t>
  </si>
  <si>
    <t>OCB en PCB Passive Sampling Speeddisk</t>
  </si>
  <si>
    <t>3OCPCBPS01|OW_OCBPCB_SR</t>
  </si>
  <si>
    <t>OCB en PCB Passive Sampling Siliconen Rubber</t>
  </si>
  <si>
    <t>3OPIATEN01|OW_OPIATEN</t>
  </si>
  <si>
    <t>OW Opiaten</t>
  </si>
  <si>
    <t>Opiaten</t>
  </si>
  <si>
    <t>tetrahydrocannabinol</t>
  </si>
  <si>
    <t>WNS14737</t>
  </si>
  <si>
    <t>[] [CONCTTE] [Thcannbnl] [ug/l] [NVT] [OW]</t>
  </si>
  <si>
    <t>Thcannbnl</t>
  </si>
  <si>
    <t>1972-08-3</t>
  </si>
  <si>
    <t>methamfetamine</t>
  </si>
  <si>
    <t>WNS14731</t>
  </si>
  <si>
    <t>[] [CONCTTE] [methafAe] [ug/l] [NVT] [OW]</t>
  </si>
  <si>
    <t>methafAe</t>
  </si>
  <si>
    <t>537-46-2</t>
  </si>
  <si>
    <t>cocaïne</t>
  </si>
  <si>
    <t>WNS14733</t>
  </si>
  <si>
    <t>[] [CONCTTE] [cocine] [ug/l] [NVT] [OW]</t>
  </si>
  <si>
    <t>cocine</t>
  </si>
  <si>
    <t>50-36-2</t>
  </si>
  <si>
    <t>benzoylecgonine</t>
  </si>
  <si>
    <t>WNS14735</t>
  </si>
  <si>
    <t>[] [CONCTTE] [benzyegnne] [ug/l] [NVT] [OW]</t>
  </si>
  <si>
    <t>benzyegnne</t>
  </si>
  <si>
    <t>519-09-5</t>
  </si>
  <si>
    <t>amfetamine</t>
  </si>
  <si>
    <t>WNS14729</t>
  </si>
  <si>
    <t>[] [CONCTTE] [amfAe] [ug/l] [NVT] [OW]</t>
  </si>
  <si>
    <t>amfAe</t>
  </si>
  <si>
    <t>300-62-9</t>
  </si>
  <si>
    <t>3,4-methyleendioxymethamfetamine</t>
  </si>
  <si>
    <t>WNS11242</t>
  </si>
  <si>
    <t>[] [CONCTTE] [34C1yeDoxmaf] [ug/l] [NVT] [OW]</t>
  </si>
  <si>
    <t>34C1yeDoxmaf</t>
  </si>
  <si>
    <t>42542-10-9</t>
  </si>
  <si>
    <t>(-)-11-nor-9-carboxy-delta-9-tetrahydrocannabinol</t>
  </si>
  <si>
    <t>WNS14739</t>
  </si>
  <si>
    <t>[] [CONCTTE] [m11n9cbxd9TH] [ug/l] [NVT] [OW]</t>
  </si>
  <si>
    <t>m11n9cbxd9TH</t>
  </si>
  <si>
    <t>56354-06-4</t>
  </si>
  <si>
    <t>3,4-methyleendioxyamfetamine</t>
  </si>
  <si>
    <t>WNS13240</t>
  </si>
  <si>
    <t>[] [CONCTTE] [34C1yeDoxafA] [ug/l] [NVT] [OW]</t>
  </si>
  <si>
    <t>34C1yeDoxafA</t>
  </si>
  <si>
    <t>4764-17-4</t>
  </si>
  <si>
    <t>3PAKPS01|OW_PAK_SD</t>
  </si>
  <si>
    <t>OW PAK Passive Sampling</t>
  </si>
  <si>
    <t>PAK Passive Sampling Speeddisk</t>
  </si>
  <si>
    <t>3PAKPS01|OW_PAK_SR</t>
  </si>
  <si>
    <t>PAK Passive Sampling Siliconen Rubber</t>
  </si>
  <si>
    <t>3PCBPS01|OW_PCBPS_SD</t>
  </si>
  <si>
    <t>OW PCB-PRC Passive Sampling</t>
  </si>
  <si>
    <t>PCB-PRC Passive Sampling Speeddisk</t>
  </si>
  <si>
    <t>3PCBPS01|OW_PCBPS_SR</t>
  </si>
  <si>
    <t>PCB-PRC Passive Sampling Siliconen Rubber</t>
  </si>
  <si>
    <t>3TIC01|OW_TIC</t>
  </si>
  <si>
    <t>OW TIC</t>
  </si>
  <si>
    <t>TIC, Totaal anorganisch koolstof</t>
  </si>
  <si>
    <t>WNS9737</t>
  </si>
  <si>
    <t>[] [CONCTTE] [Canorg] [mg/l] [C] [OW]</t>
  </si>
  <si>
    <t>C</t>
  </si>
  <si>
    <t>OW Stikstof totaal (CFA)</t>
  </si>
  <si>
    <t>WNS2333</t>
  </si>
  <si>
    <t>[] [CONCTTE] [Ntot] [mg/l] [N] [OW]</t>
  </si>
  <si>
    <t>3TNB01|OW_TNB</t>
  </si>
  <si>
    <t>OW Totaal gebonden stikstof</t>
  </si>
  <si>
    <t>Totaal gebonden stikstof</t>
  </si>
  <si>
    <t>3TNBER05|OW_TNBER</t>
  </si>
  <si>
    <t>OW Stikstof totaal (berekend)</t>
  </si>
  <si>
    <t>Stikstof totaal (berekend)</t>
  </si>
  <si>
    <t>3TOC01|OW_TOC</t>
  </si>
  <si>
    <t>OW TOC</t>
  </si>
  <si>
    <t>TOC, Totaal organisch koolstof</t>
  </si>
  <si>
    <t>WNS7894</t>
  </si>
  <si>
    <t>[] [CONCTTE] [Corg] [mg/l] [C] [OW]</t>
  </si>
  <si>
    <t>OW Fosfor totaal</t>
  </si>
  <si>
    <t>WNS2354</t>
  </si>
  <si>
    <t>[] [CONCTTE] [Ptot] [mg/l] [P] [OW]</t>
  </si>
  <si>
    <t>Ptot</t>
  </si>
  <si>
    <t>OW Fosfor totaal na filtratie</t>
  </si>
  <si>
    <t>Fosfor totaal, na filtratie</t>
  </si>
  <si>
    <t>WNS2355</t>
  </si>
  <si>
    <t>[] [CONCTTE] [Ptot] [mg/l] [Pnf] [OW]</t>
  </si>
  <si>
    <t>3TRSCR01|OW_TRSCR</t>
  </si>
  <si>
    <t>OW Targetscreening</t>
  </si>
  <si>
    <t>Targetscreening</t>
  </si>
  <si>
    <t>3VBHORGN01|OW_INZET</t>
  </si>
  <si>
    <t>OW Voorbewerking hormoon- en geneesmiddelresten</t>
  </si>
  <si>
    <t>Inzet</t>
  </si>
  <si>
    <t>Inzet op volumebasis</t>
  </si>
  <si>
    <t>WNS7839</t>
  </si>
  <si>
    <t>INZOVLMBSS [ml] [NVT] [OW]</t>
  </si>
  <si>
    <t>ml</t>
  </si>
  <si>
    <t>OngedefinieerdLab</t>
  </si>
  <si>
    <t>3VBLGBNG01|OW_VBLCGBMNEG</t>
  </si>
  <si>
    <t>OW Voorbewerking Gewasbeschermingsmiddelen negatief</t>
  </si>
  <si>
    <t>Voorbewerking Gewasbeschermingsmiddelen negatief</t>
  </si>
  <si>
    <t>INZOVLMBSS</t>
  </si>
  <si>
    <t>OW Voorbewerking lage grenzen gewasbeschermingsmiddelen</t>
  </si>
  <si>
    <t>Voorbewerking lage grenzen gewasbeschermingsmiddelen</t>
  </si>
  <si>
    <t>g</t>
  </si>
  <si>
    <t>Inzet nf</t>
  </si>
  <si>
    <t>3VBSDPS01|OW_VBSDPS</t>
  </si>
  <si>
    <t>OW Extractie Speeddisk Passive Sampling</t>
  </si>
  <si>
    <t>Extractie Speeddisk Passive Sampling</t>
  </si>
  <si>
    <t>Extractie op volumebasis</t>
  </si>
  <si>
    <t>EXTTOVLMBSS</t>
  </si>
  <si>
    <t>3VBSRPS01|OW_VBSRPS</t>
  </si>
  <si>
    <t>OW Extractie Siliconenrubber Passive Sampling</t>
  </si>
  <si>
    <t>Extractie Siliconenrubbers Passive sampling</t>
  </si>
  <si>
    <t>3VLUCHT01|OW_BTEXN</t>
  </si>
  <si>
    <t>OW Vluchtige oplosmiddelen + BTEXN + CKW + Chloorbenzenen</t>
  </si>
  <si>
    <t>BTEXN</t>
  </si>
  <si>
    <t>1,2-xyleen</t>
  </si>
  <si>
    <t>WNS61</t>
  </si>
  <si>
    <t>[] [CONCTTE] [12xyln] [ug/l] [NVT] [OW]</t>
  </si>
  <si>
    <t>12xyln</t>
  </si>
  <si>
    <t>GC-MS-PT</t>
  </si>
  <si>
    <t>95-47-6</t>
  </si>
  <si>
    <t>benzeen</t>
  </si>
  <si>
    <t>WNS546</t>
  </si>
  <si>
    <t>[] [CONCTTE] [Ben] [ug/l] [NVT] [OW]</t>
  </si>
  <si>
    <t>Ben</t>
  </si>
  <si>
    <t>71-43-2</t>
  </si>
  <si>
    <t>ethylbenzeen</t>
  </si>
  <si>
    <t>WNS1016</t>
  </si>
  <si>
    <t>[] [CONCTTE] [C2yBen] [ug/l] [NVT] [OW]</t>
  </si>
  <si>
    <t>C2yBen</t>
  </si>
  <si>
    <t>100-41-4</t>
  </si>
  <si>
    <t>som 1,3- en 1,4-xyleen</t>
  </si>
  <si>
    <t>WNS1665</t>
  </si>
  <si>
    <t>[] [CONCTTE] [s1314xyln] [ug/l] [NVT] [OW]</t>
  </si>
  <si>
    <t>s1314xyln</t>
  </si>
  <si>
    <t>tolueen</t>
  </si>
  <si>
    <t>WNS2118</t>
  </si>
  <si>
    <t>[] [CONCTTE] [Tol] [ug/l] [NVT] [OW]</t>
  </si>
  <si>
    <t>Tol</t>
  </si>
  <si>
    <t>108-88-3</t>
  </si>
  <si>
    <t>3VLUCHT01|OW_BTEXNSTYREEN</t>
  </si>
  <si>
    <t>BTEXN + Styreen</t>
  </si>
  <si>
    <t>styreen</t>
  </si>
  <si>
    <t>WNS2421</t>
  </si>
  <si>
    <t>[] [CONCTTE] [styrn] [ug/l] [NVT] [OW]</t>
  </si>
  <si>
    <t>styrn</t>
  </si>
  <si>
    <t>100-42-5</t>
  </si>
  <si>
    <t>3VLUCHT01|OW_CHLBZN</t>
  </si>
  <si>
    <t>Chloorbenzenen</t>
  </si>
  <si>
    <t>1,3,5-trichloorbenzeen</t>
  </si>
  <si>
    <t>WNS67</t>
  </si>
  <si>
    <t>[] [CONCTTE] [135TClBen] [ug/l] [NVT] [OW]</t>
  </si>
  <si>
    <t>135TClBen</t>
  </si>
  <si>
    <t>108-70-3</t>
  </si>
  <si>
    <t>chloorbenzeen</t>
  </si>
  <si>
    <t>WNS1271</t>
  </si>
  <si>
    <t>[] [CONCTTE] [ClBen] [ug/l] [NVT] [OW]</t>
  </si>
  <si>
    <t>ClBen</t>
  </si>
  <si>
    <t>108-90-7</t>
  </si>
  <si>
    <t>1,3-dichloorbenzeen</t>
  </si>
  <si>
    <t>WNS75</t>
  </si>
  <si>
    <t>[] [CONCTTE] [13DClBen] [ug/l] [NVT] [OW]</t>
  </si>
  <si>
    <t>13DClBen</t>
  </si>
  <si>
    <t>541-73-1</t>
  </si>
  <si>
    <t>1,2-dichloorbenzeen</t>
  </si>
  <si>
    <t>WNS48</t>
  </si>
  <si>
    <t>[] [CONCTTE] [12DClBen] [ug/l] [NVT] [OW]</t>
  </si>
  <si>
    <t>12DClBen</t>
  </si>
  <si>
    <t>95-50-1</t>
  </si>
  <si>
    <t>1,2,3-trichloorbenzeen</t>
  </si>
  <si>
    <t>WNS28</t>
  </si>
  <si>
    <t>[] [CONCTTE] [123TClBen] [ug/l] [NVT] [OW]</t>
  </si>
  <si>
    <t>123TClBen</t>
  </si>
  <si>
    <t>87-61-6</t>
  </si>
  <si>
    <t>1,4-dichloorbenzeen</t>
  </si>
  <si>
    <t>WNS92</t>
  </si>
  <si>
    <t>[] [CONCTTE] [14DClBen] [ug/l] [NVT] [OW]</t>
  </si>
  <si>
    <t>14DClBen</t>
  </si>
  <si>
    <t>106-46-7</t>
  </si>
  <si>
    <t>3VLUCHT01|OW_CKW</t>
  </si>
  <si>
    <t>Chloorkoolwaterstoffen (CKW)</t>
  </si>
  <si>
    <t>tetrachlooretheen (per)</t>
  </si>
  <si>
    <t>WNS1935</t>
  </si>
  <si>
    <t>[] [CONCTTE] [T4ClC2e] [ug/l] [NVT] [OW]</t>
  </si>
  <si>
    <t>T4ClC2e</t>
  </si>
  <si>
    <t>127-18-4</t>
  </si>
  <si>
    <t>dichloormethaan</t>
  </si>
  <si>
    <t>WNS833</t>
  </si>
  <si>
    <t>[] [CONCTTE] [DClC1a] [ug/l] [NVT] [OW]</t>
  </si>
  <si>
    <t>DClC1a</t>
  </si>
  <si>
    <t>75-09-2</t>
  </si>
  <si>
    <t>trichloormethaan (chloroform)</t>
  </si>
  <si>
    <t>WNS1987</t>
  </si>
  <si>
    <t>[] [CONCTTE] [TClC1a] [ug/l] [NVT] [OW]</t>
  </si>
  <si>
    <t>TClC1a</t>
  </si>
  <si>
    <t>67-66-3</t>
  </si>
  <si>
    <t>trichlooretheen (tri)</t>
  </si>
  <si>
    <t>WNS1983</t>
  </si>
  <si>
    <t>[] [CONCTTE] [TClC2e] [ug/l] [NVT] [OW]</t>
  </si>
  <si>
    <t>TClC2e</t>
  </si>
  <si>
    <t>79-01-6</t>
  </si>
  <si>
    <t>tetrachloormethaan (tetra)</t>
  </si>
  <si>
    <t>WNS2431</t>
  </si>
  <si>
    <t>[] [CONCTTE] [T4ClC1a] [ug/l] [NVT] [OW]</t>
  </si>
  <si>
    <t>T4ClC1a</t>
  </si>
  <si>
    <t>56-23-5</t>
  </si>
  <si>
    <t>chlooretheen (vinylchloride)</t>
  </si>
  <si>
    <t>WNS4745</t>
  </si>
  <si>
    <t>[] [CONCTTE] [ClC2e] [ug/l] [NVT] [OW]</t>
  </si>
  <si>
    <t>ClC2e</t>
  </si>
  <si>
    <t>75-01-4</t>
  </si>
  <si>
    <t>1,2-dichloorethaan</t>
  </si>
  <si>
    <t>WNS52</t>
  </si>
  <si>
    <t>[] [CONCTTE] [12DClC2a] [ug/l] [NVT] [OW]</t>
  </si>
  <si>
    <t>12DClC2a</t>
  </si>
  <si>
    <t>107-06-2</t>
  </si>
  <si>
    <t>1,1-dichloorethaan</t>
  </si>
  <si>
    <t>WNS11</t>
  </si>
  <si>
    <t>[] [CONCTTE] [11DClC2a] [ug/l] [NVT] [OW]</t>
  </si>
  <si>
    <t>11DClC2a</t>
  </si>
  <si>
    <t>75-34-3</t>
  </si>
  <si>
    <t>1,1,2-trichloorethaan</t>
  </si>
  <si>
    <t>WNS7</t>
  </si>
  <si>
    <t>[] [CONCTTE] [112TClC2a] [ug/l] [NVT] [OW]</t>
  </si>
  <si>
    <t>112TClC2a</t>
  </si>
  <si>
    <t>79-00-5</t>
  </si>
  <si>
    <t>1,1,1-trichloorethaan</t>
  </si>
  <si>
    <t>WNS3</t>
  </si>
  <si>
    <t>[] [CONCTTE] [111TClC2a] [ug/l] [NVT] [OW]</t>
  </si>
  <si>
    <t>111TClC2a</t>
  </si>
  <si>
    <t>71-55-6</t>
  </si>
  <si>
    <t>cis-1,2-dichlooretheen</t>
  </si>
  <si>
    <t>WNS3798</t>
  </si>
  <si>
    <t>[] [CONCTTE] [c12DClC2e] [ug/l] [NVT] [OW]</t>
  </si>
  <si>
    <t>c12DClC2e</t>
  </si>
  <si>
    <t>156-59-2</t>
  </si>
  <si>
    <t>trans-1,2-dichlooretheen</t>
  </si>
  <si>
    <t>WNS2423</t>
  </si>
  <si>
    <t>[] [CONCTTE] [t12DClC2e] [ug/l] [NVT] [OW]</t>
  </si>
  <si>
    <t>t12DClC2e</t>
  </si>
  <si>
    <t>156-60-5</t>
  </si>
  <si>
    <t>3VLUCHT01|OW_MTBE</t>
  </si>
  <si>
    <t>MTBE</t>
  </si>
  <si>
    <t>methyl-tertiair-butylether</t>
  </si>
  <si>
    <t>WNS6625</t>
  </si>
  <si>
    <t>[] [CONCTTE] [C1yttC4yEtr] [ug/l] [NVT] [OW]</t>
  </si>
  <si>
    <t>C1yttC4yEtr</t>
  </si>
  <si>
    <t>1634-04-4</t>
  </si>
  <si>
    <t>3VLUCHT01|OW_VOM</t>
  </si>
  <si>
    <t>Vluchtige oplosmiddelen ( VOM)</t>
  </si>
  <si>
    <t>dichloorbroommethaan</t>
  </si>
  <si>
    <t>WNS3794</t>
  </si>
  <si>
    <t>[] [CONCTTE] [DClBrC1a] [ug/l] [NVT] [OW]</t>
  </si>
  <si>
    <t>DClBrC1a</t>
  </si>
  <si>
    <t>75-27-4</t>
  </si>
  <si>
    <t>dibroommethaan</t>
  </si>
  <si>
    <t>WNS3808</t>
  </si>
  <si>
    <t>[] [CONCTTE] [DBrC1a] [ug/l] [NVT] [OW]</t>
  </si>
  <si>
    <t>DBrC1a</t>
  </si>
  <si>
    <t>74-95-3</t>
  </si>
  <si>
    <t>dibroomchloormethaan</t>
  </si>
  <si>
    <t>WNS823</t>
  </si>
  <si>
    <t>[] [CONCTTE] [DBrClC1a] [ug/l] [NVT] [OW]</t>
  </si>
  <si>
    <t>DBrClC1a</t>
  </si>
  <si>
    <t>124-48-1</t>
  </si>
  <si>
    <t>cumeen</t>
  </si>
  <si>
    <t>WNS2270</t>
  </si>
  <si>
    <t>[] [CONCTTE] [cumn] [ug/l] [NVT] [OW]</t>
  </si>
  <si>
    <t>cumn</t>
  </si>
  <si>
    <t>98-82-8</t>
  </si>
  <si>
    <t>cis-1,3-dichloorpropeen</t>
  </si>
  <si>
    <t>WNS2255</t>
  </si>
  <si>
    <t>[] [CONCTTE] [c13DClC3e] [ug/l] [NVT] [OW]</t>
  </si>
  <si>
    <t>c13DClC3e</t>
  </si>
  <si>
    <t>10061-01-5</t>
  </si>
  <si>
    <t>secundair-butylbenzeen</t>
  </si>
  <si>
    <t>WNS3824</t>
  </si>
  <si>
    <t>[] [CONCTTE] [secC4yBen] [ug/l] [NVT] [OW]</t>
  </si>
  <si>
    <t>secC4yBen</t>
  </si>
  <si>
    <t>135-98-8</t>
  </si>
  <si>
    <t>tertiair-butylbenzeen</t>
  </si>
  <si>
    <t>WNS2828</t>
  </si>
  <si>
    <t>[] [CONCTTE] [ttC4yBen] [ug/l] [NVT] [OW]</t>
  </si>
  <si>
    <t>ttC4yBen</t>
  </si>
  <si>
    <t>98-06-6</t>
  </si>
  <si>
    <t>tetrachloorethaan</t>
  </si>
  <si>
    <t>WNS2817</t>
  </si>
  <si>
    <t>[] [CONCTTE] [T4ClC2a] [ug/l] [NVT] [OW]</t>
  </si>
  <si>
    <t>T4ClC2a</t>
  </si>
  <si>
    <t>25322-20-7</t>
  </si>
  <si>
    <t>trans-1,3-dichloorpropeen</t>
  </si>
  <si>
    <t>WNS2425</t>
  </si>
  <si>
    <t>[] [CONCTTE] [t13DClC3e] [ug/l] [NVT] [OW]</t>
  </si>
  <si>
    <t>t13DClC3e</t>
  </si>
  <si>
    <t>10061-02-6</t>
  </si>
  <si>
    <t>butylbenzeen</t>
  </si>
  <si>
    <t>WNS2747</t>
  </si>
  <si>
    <t>[] [CONCTTE] [C4yBen] [ug/l] [NVT] [OW]</t>
  </si>
  <si>
    <t>C4yBen</t>
  </si>
  <si>
    <t>104-51-8</t>
  </si>
  <si>
    <t>tribroommethaan</t>
  </si>
  <si>
    <t>WNS1958</t>
  </si>
  <si>
    <t>[] [CONCTTE] [TBrC1a] [ug/l] [NVT] [OW]</t>
  </si>
  <si>
    <t>TBrC1a</t>
  </si>
  <si>
    <t>75-25-2</t>
  </si>
  <si>
    <t>1,2-dibroom-3-chloorpropaan</t>
  </si>
  <si>
    <t>WNS4524</t>
  </si>
  <si>
    <t>[] [CONCTTE] [12DBr3ClC3a] [ug/l] [NVT] [OW]</t>
  </si>
  <si>
    <t>12DBr3ClC3a</t>
  </si>
  <si>
    <t>96-12-8</t>
  </si>
  <si>
    <t>1,1,1,2-tetrachloorethaan</t>
  </si>
  <si>
    <t>WNS4503</t>
  </si>
  <si>
    <t>[] [CONCTTE] [1112T4ClC2a] [ug/l] [NVT] [OW]</t>
  </si>
  <si>
    <t>1112T4ClC2a</t>
  </si>
  <si>
    <t>630-20-6</t>
  </si>
  <si>
    <t>1,1,2,2-tetrachloorethaan</t>
  </si>
  <si>
    <t>WNS4603</t>
  </si>
  <si>
    <t>[] [CONCTTE] [1122T4ClC2a] [ug/l] [NVT] [OW]</t>
  </si>
  <si>
    <t>1122T4ClC2a</t>
  </si>
  <si>
    <t>79-34-5</t>
  </si>
  <si>
    <t>1,1-dichlooretheen</t>
  </si>
  <si>
    <t>WNS3776</t>
  </si>
  <si>
    <t>[] [CONCTTE] [11DClC2e] [ug/l] [NVT] [OW]</t>
  </si>
  <si>
    <t>11DClC2e</t>
  </si>
  <si>
    <t>75-35-4</t>
  </si>
  <si>
    <t>1,1-dichloorpropeen</t>
  </si>
  <si>
    <t>WNS4528</t>
  </si>
  <si>
    <t>[] [CONCTTE] [11DClC3e] [ug/l] [NVT] [OW]</t>
  </si>
  <si>
    <t>11DClC3e</t>
  </si>
  <si>
    <t>563-58-6</t>
  </si>
  <si>
    <t>1,2,3-trichloorpropaan</t>
  </si>
  <si>
    <t>WNS31</t>
  </si>
  <si>
    <t>[] [CONCTTE] [123TClC3a] [ug/l] [NVT] [OW]</t>
  </si>
  <si>
    <t>123TClC3a</t>
  </si>
  <si>
    <t>96-18-4</t>
  </si>
  <si>
    <t>1,2,4-trimethylbenzeen</t>
  </si>
  <si>
    <t>WNS3778</t>
  </si>
  <si>
    <t>[] [CONCTTE] [124TC1yBen] [ug/l] [NVT] [OW]</t>
  </si>
  <si>
    <t>124TC1yBen</t>
  </si>
  <si>
    <t>95-63-6</t>
  </si>
  <si>
    <t>broombenzeen</t>
  </si>
  <si>
    <t>WNS4522</t>
  </si>
  <si>
    <t>[] [CONCTTE] [BrBen] [ug/l] [NVT] [OW]</t>
  </si>
  <si>
    <t>BrBen</t>
  </si>
  <si>
    <t>108-86-1</t>
  </si>
  <si>
    <t>1,2-dibroomethaan</t>
  </si>
  <si>
    <t>WNS4526</t>
  </si>
  <si>
    <t>[] [CONCTTE] [12DBrC2a] [ug/l] [NVT] [OW]</t>
  </si>
  <si>
    <t>12DBrC2a</t>
  </si>
  <si>
    <t>106-93-4</t>
  </si>
  <si>
    <t>2,2-dichloorpropaan</t>
  </si>
  <si>
    <t>WNS6786</t>
  </si>
  <si>
    <t>[] [CONCTTE] [22DClC3a] [ug/l] [NVT] [OW]</t>
  </si>
  <si>
    <t>22DClC3a</t>
  </si>
  <si>
    <t>594-20-7</t>
  </si>
  <si>
    <t>2-chloortolueen</t>
  </si>
  <si>
    <t>WNS268</t>
  </si>
  <si>
    <t>[] [CONCTTE] [2ClTol] [ug/l] [NVT] [OW]</t>
  </si>
  <si>
    <t>2ClTol</t>
  </si>
  <si>
    <t>95-49-8</t>
  </si>
  <si>
    <t>1-propylbenzeen</t>
  </si>
  <si>
    <t>WNS2350</t>
  </si>
  <si>
    <t>[] [CONCTTE] [1C3yBen] [ug/l] [NVT] [OW]</t>
  </si>
  <si>
    <t>1C3yBen</t>
  </si>
  <si>
    <t>103-65-1</t>
  </si>
  <si>
    <t>1-isopropyl-4-methyl-benzeen</t>
  </si>
  <si>
    <t>WNS4530</t>
  </si>
  <si>
    <t>[] [CONCTTE] [1iC3y4C1yBen] [ug/l] [NVT] [OW]</t>
  </si>
  <si>
    <t>1iC3y4C1yBen</t>
  </si>
  <si>
    <t>99-87-6</t>
  </si>
  <si>
    <t>1,3-dichloorpropaan</t>
  </si>
  <si>
    <t>WNS78</t>
  </si>
  <si>
    <t>[] [CONCTTE] [13DClC3a] [ug/l] [NVT] [OW]</t>
  </si>
  <si>
    <t>13DClC3a</t>
  </si>
  <si>
    <t>142-28-9</t>
  </si>
  <si>
    <t>1,3,5-trimethylbenzeen</t>
  </si>
  <si>
    <t>WNS3779</t>
  </si>
  <si>
    <t>[] [CONCTTE] [135TC1yBen] [ug/l] [NVT] [OW]</t>
  </si>
  <si>
    <t>135TC1yBen</t>
  </si>
  <si>
    <t>108-67-8</t>
  </si>
  <si>
    <t>1,2-dichloorpropaan</t>
  </si>
  <si>
    <t>WNS57</t>
  </si>
  <si>
    <t>[] [CONCTTE] [12DClC3a] [ug/l] [NVT] [OW]</t>
  </si>
  <si>
    <t>12DClC3a</t>
  </si>
  <si>
    <t>78-87-5</t>
  </si>
  <si>
    <t>4-chloortolueen</t>
  </si>
  <si>
    <t>WNS3568</t>
  </si>
  <si>
    <t>[] [CONCTTE] [4ClTol] [ug/l] [NVT] [OW]</t>
  </si>
  <si>
    <t>4ClTol</t>
  </si>
  <si>
    <t>106-43-4</t>
  </si>
  <si>
    <t>Hydrobiologisch onderzoek</t>
  </si>
  <si>
    <t>5BDMON01|OW_BDMON</t>
  </si>
  <si>
    <t>OW Bentische diatomeeën, monstername kunstmatig substraat</t>
  </si>
  <si>
    <t>Bentische diatomeeën, monstername kunstmatig substraat</t>
  </si>
  <si>
    <t>Uitgevoerd</t>
  </si>
  <si>
    <t>OW Bentische diatomeeën, routine analyse</t>
  </si>
  <si>
    <t>OW Bentische diatomeeën, routine monstername</t>
  </si>
  <si>
    <t>5BMDNABA01|OW_BMDNABA</t>
  </si>
  <si>
    <t>OW Bemonstering eDNA Bacteriologie</t>
  </si>
  <si>
    <t>Bemonstering eDNA Bacteriologie</t>
  </si>
  <si>
    <t>5BMDNADA01|OW_BMDNADA</t>
  </si>
  <si>
    <t>OW Bemonstering eDNA Datura (HB)</t>
  </si>
  <si>
    <t>Bemonstering eDNA Datura (HB)</t>
  </si>
  <si>
    <t>Bemonstering eDNA Datura</t>
  </si>
  <si>
    <t>5DNABDH01|OW_DP</t>
  </si>
  <si>
    <t>OW Echte baarzen, stekelbaarzen, zonnebaars, donderpadden en harders m.b.v. DNA</t>
  </si>
  <si>
    <t>Donderpad</t>
  </si>
  <si>
    <t>AANWZHD</t>
  </si>
  <si>
    <t>DNAKPN</t>
  </si>
  <si>
    <t>QPCR</t>
  </si>
  <si>
    <t>5DNABDH01|OW_ZB</t>
  </si>
  <si>
    <t>Zonnebaars</t>
  </si>
  <si>
    <t>5DNABRON01|OW_BRONGEIT</t>
  </si>
  <si>
    <t>OW Bronopsporing m.b.v. DNA</t>
  </si>
  <si>
    <t>Bronopsporing Geit</t>
  </si>
  <si>
    <t>5DNABRON01|OW_BRONHND</t>
  </si>
  <si>
    <t>Bronopsporing Hond</t>
  </si>
  <si>
    <t>5DNABRON01|OW_BRONHUM</t>
  </si>
  <si>
    <t>Bronopsporing Humaan</t>
  </si>
  <si>
    <t>5DNABRON01|OW_BRONKOE</t>
  </si>
  <si>
    <t>Bronopsporing Koe</t>
  </si>
  <si>
    <t>5DNABRON01|OW_BRONPAARD</t>
  </si>
  <si>
    <t>Bronopsporing Paard</t>
  </si>
  <si>
    <t>5DNABRON01|OW_BRONSCHAAP</t>
  </si>
  <si>
    <t>Bronopsporing Schaap</t>
  </si>
  <si>
    <t>5DNABRON01|OW_BRONVARKEN</t>
  </si>
  <si>
    <t>Bronopsporing Varken</t>
  </si>
  <si>
    <t>5DNABRON01|OW_BRONVOG</t>
  </si>
  <si>
    <t>Bronopsporing Watervogels</t>
  </si>
  <si>
    <t>5DNAKMBM01|OW_BB</t>
  </si>
  <si>
    <t>OW Echte karpers, modderkruipers, bermpje en meervallen m.b.v. DNA</t>
  </si>
  <si>
    <t>Blauwband</t>
  </si>
  <si>
    <t>5DNAKMBM01|OW_GMO</t>
  </si>
  <si>
    <t>Grote modderkruiper</t>
  </si>
  <si>
    <t>5DNAKMBM01|OW_KV</t>
  </si>
  <si>
    <t>Kopvoorn</t>
  </si>
  <si>
    <t>5DNAKMBM01|OW_NAMO</t>
  </si>
  <si>
    <t>Noord Aziatische modderkruiper</t>
  </si>
  <si>
    <t>5DNAKMBM01|OW_SER</t>
  </si>
  <si>
    <t>Serpeling</t>
  </si>
  <si>
    <t>5DNAKPSH01|OW_DNAKWABAAL</t>
  </si>
  <si>
    <t>OW Kwabaal, Paling, Steuren en Haringen</t>
  </si>
  <si>
    <t>Kwabaal</t>
  </si>
  <si>
    <t>5DNAKRFT01|OW_DNAKRFT_ESI</t>
  </si>
  <si>
    <t>OW Kreeftachtigen en krabben m.b.v. DNA</t>
  </si>
  <si>
    <t>Chinese wolhandkrab</t>
  </si>
  <si>
    <t>n/ml</t>
  </si>
  <si>
    <t>5DNAKRFT01|OW_DNAKRFT_OLI</t>
  </si>
  <si>
    <t>Gevlekte rivierkreeft</t>
  </si>
  <si>
    <t>5DNAKRFT01|OW_DNAKRFT_OVI</t>
  </si>
  <si>
    <t>Geknobbelde rivierkreeft</t>
  </si>
  <si>
    <t>5DNAKRFT01|OW_DNAKRFT_PAC</t>
  </si>
  <si>
    <t>Gestreepte rivierkreeft</t>
  </si>
  <si>
    <t>5DNAKRFT01|OW_DNAKRFT_PCL</t>
  </si>
  <si>
    <t>Amerikaanse rode rivierkreeft</t>
  </si>
  <si>
    <t>5DNAKRFT01|OW_DNAKRFT_PLE</t>
  </si>
  <si>
    <t>Californische rivierkreeft</t>
  </si>
  <si>
    <t>5DNAKRFT01|OW_DNAKRFT_PLEP</t>
  </si>
  <si>
    <t>Turkse rivierkreeft</t>
  </si>
  <si>
    <t>5DNAKRFT01|OW_DNAKRFT_PVI</t>
  </si>
  <si>
    <t>Marmerkreeft</t>
  </si>
  <si>
    <t>5DNAMOBB01|OW_BEV</t>
  </si>
  <si>
    <t>OW Muskusrat, otter, bever en beverrat m.b.v. eDNA</t>
  </si>
  <si>
    <t>Bever</t>
  </si>
  <si>
    <t>5DNAMOBB01|OW_BEVRT</t>
  </si>
  <si>
    <t>Beverrat</t>
  </si>
  <si>
    <t>5DNAMOBB01|OW_MUS</t>
  </si>
  <si>
    <t>Muskusrat</t>
  </si>
  <si>
    <t>pg/l</t>
  </si>
  <si>
    <t>5DNAMOBB01|OW_OTT</t>
  </si>
  <si>
    <t>Otter</t>
  </si>
  <si>
    <t>5DNAMOS01|OW_DNAMO_POLMRF</t>
  </si>
  <si>
    <t>OW Mosselen m.b.v. DNA</t>
  </si>
  <si>
    <t>Driehoeksmossel</t>
  </si>
  <si>
    <t>Poliforma</t>
  </si>
  <si>
    <t>5DNAMOS01|OW_DNAMO_QUAGGA</t>
  </si>
  <si>
    <t>Quagga mossel</t>
  </si>
  <si>
    <t>Quagga</t>
  </si>
  <si>
    <t>5DNAMPCR01|OW_DNAMPCR</t>
  </si>
  <si>
    <t>OW Basispakket qPCR mobiel</t>
  </si>
  <si>
    <t>Basispakket qPCR mobiel</t>
  </si>
  <si>
    <t>5DNANWM01|OW_NWM</t>
  </si>
  <si>
    <t>OW Noordse Woelmuis m.b.v. DNA onderzoek</t>
  </si>
  <si>
    <t>Noordse woelmuis</t>
  </si>
  <si>
    <t>5DNAQPCR01|OW_DNAQPCR</t>
  </si>
  <si>
    <t>OW Basispakket qPCR</t>
  </si>
  <si>
    <t>Basispakket qPCR</t>
  </si>
  <si>
    <t>5DNASAL01|OW_DNA_KAMSAL</t>
  </si>
  <si>
    <t>OW Salamanders m.b.v. DNA</t>
  </si>
  <si>
    <t>Kamsalamander</t>
  </si>
  <si>
    <t>5DNAWSM01|OW_WSM</t>
  </si>
  <si>
    <t>OW Waterspitsmuis m.b.v. DNA onderzoek</t>
  </si>
  <si>
    <t>Waterspitsmuis</t>
  </si>
  <si>
    <t>5FYTBIOV01|OW_FYTBIOV</t>
  </si>
  <si>
    <t>OW Fytoplankton biovolume</t>
  </si>
  <si>
    <t>Fytoplankton biovolume</t>
  </si>
  <si>
    <t>MICSCOP</t>
  </si>
  <si>
    <t>5FYTSCR01|OW_FYTSCR</t>
  </si>
  <si>
    <t>OW Fytoplankton screening; kwantitatieve bepaling op hoofdgroepen</t>
  </si>
  <si>
    <t>Fytoplankton screening; kwantitatieve bepaling op hoofdgroepen</t>
  </si>
  <si>
    <t>OW Fytoplankton telling</t>
  </si>
  <si>
    <t>Monstername en logistiek</t>
  </si>
  <si>
    <t>5LOCBTRT01|OW_LOCBTRT</t>
  </si>
  <si>
    <t>OW Locatiebezoek met boot in route HB Leiden</t>
  </si>
  <si>
    <t>Locatiebezoek met boot in route HB Leiden</t>
  </si>
  <si>
    <t>5LOCBZAH01|OW_LOCBZAH</t>
  </si>
  <si>
    <t>OW Locatiebezoek ad hoc (HB)</t>
  </si>
  <si>
    <t>Locatiebezoek ad hoc (HB)</t>
  </si>
  <si>
    <t>5LOCBZRT01|OW_LOCBZRT</t>
  </si>
  <si>
    <t>OW Locatiebezoek in route (HB)</t>
  </si>
  <si>
    <t>Locatiebezoek in route (HB)</t>
  </si>
  <si>
    <t>5MBDNACO01|OW_MBDNACO</t>
  </si>
  <si>
    <t>OW E.coli m.b.v. mobiele qPCR</t>
  </si>
  <si>
    <t>E.coli m.b.v. mobiele qPCR</t>
  </si>
  <si>
    <t>WNS12133</t>
  </si>
  <si>
    <t>[] [AANTPVLME] [E_COLI] [n/dl] [DNAKPN] [OW]</t>
  </si>
  <si>
    <t>microcystine-LR</t>
  </si>
  <si>
    <t>WNS9403</t>
  </si>
  <si>
    <t>OW Macrofyten, 100 meter</t>
  </si>
  <si>
    <t>Macrofyten, 100 meter (Leiden)</t>
  </si>
  <si>
    <t>OW Macrofyten, 50 meter</t>
  </si>
  <si>
    <t>Macrofyten, 50 meter (Leiden)</t>
  </si>
  <si>
    <t>Macrofyten, vlakdekkende opname (per uur) (Leiden)</t>
  </si>
  <si>
    <t>5MICANAL01|OW_MICANAL</t>
  </si>
  <si>
    <t>5MICBEN01|OW_MICBEN</t>
  </si>
  <si>
    <t>OW Microscopische analyse bentische matten</t>
  </si>
  <si>
    <t>Microscopische analyse bentische matten</t>
  </si>
  <si>
    <t>5MIEIDET01|OW_MIEIDET</t>
  </si>
  <si>
    <t>OW Macro-invertebraten, Eco-inventarisatie, Determinatie</t>
  </si>
  <si>
    <t>Macro-invertebraten, Eco-inventarisatie, Determinatie</t>
  </si>
  <si>
    <t>Heteroptera</t>
  </si>
  <si>
    <t>Hirudinae</t>
  </si>
  <si>
    <t>Trichoptera</t>
  </si>
  <si>
    <t>Oligochaeta/Poychaeta</t>
  </si>
  <si>
    <t>Odonata</t>
  </si>
  <si>
    <t>Hydracarina</t>
  </si>
  <si>
    <t>Chironomidae</t>
  </si>
  <si>
    <t>Bivalva</t>
  </si>
  <si>
    <t>Ephemeroptera</t>
  </si>
  <si>
    <t>Lepidoptera/megaloptera/Arygogneta</t>
  </si>
  <si>
    <t>Diptera</t>
  </si>
  <si>
    <t>Crustacea</t>
  </si>
  <si>
    <t>Coleoptera</t>
  </si>
  <si>
    <t>Gastropoda</t>
  </si>
  <si>
    <t>5MIEIMON01|OW_MIEIMON</t>
  </si>
  <si>
    <t>OW Macro-invertebraten, Eco-inventarisatie, Monstername</t>
  </si>
  <si>
    <t>Macro-invertebraten, Eco-inventarisatie, Monstername</t>
  </si>
  <si>
    <t>5MIEIUZ01|OW_MIEIUZ</t>
  </si>
  <si>
    <t>OW Macro-invertebraten, Eco-inventarisatie, Uitzoeken</t>
  </si>
  <si>
    <t>Macro-invertebraten, Eco-inventarisatie, Uitzoeken</t>
  </si>
  <si>
    <t>5MIMONEK01|OW_MIMONEK</t>
  </si>
  <si>
    <t>OW Macro-invertebraten quickscan Ecologische Kwaliteit (monstername)</t>
  </si>
  <si>
    <t>Macro-invertebraten quickscan ecologische kwaliteit (monstername)</t>
  </si>
  <si>
    <t>5MIMONKA01|OW_MIMONKA</t>
  </si>
  <si>
    <t>OW Macro-invertebraten quickscan knelpunten analyse (monstername)</t>
  </si>
  <si>
    <t>Macro-invertebraten quickscan knelpunten analyse (monstername)</t>
  </si>
  <si>
    <t>WNS8946</t>
  </si>
  <si>
    <t>OW Pelagische diatomeeën</t>
  </si>
  <si>
    <t>WNS9747</t>
  </si>
  <si>
    <t>5VBBDR01|OW_VBBDR</t>
  </si>
  <si>
    <t>OW Bentische diatomeeën, routine voorbehandeling</t>
  </si>
  <si>
    <t>Bentische diatomeeën, routine voorbehandeling</t>
  </si>
  <si>
    <t>5VBDNA1B01|OW_VBDNA1B</t>
  </si>
  <si>
    <t>OW Power Biofilm Isolatie DNA-monsters met veiligstellen</t>
  </si>
  <si>
    <t>Power Biofilm Isolatie DNA-monsters met veiligstellen</t>
  </si>
  <si>
    <t>Isolatie uitgevoerd</t>
  </si>
  <si>
    <t>5VBDNA1F01|OW_VBDNA1F</t>
  </si>
  <si>
    <t>OW Power Fecal Isolatie DNA-monsters</t>
  </si>
  <si>
    <t>Power Fecal Isolatie DNA-monsters</t>
  </si>
  <si>
    <t>5VBDNA1W01|OW_VBDNA1W</t>
  </si>
  <si>
    <t>OW Power water Isolatie DNA-monsters met veiligstellen</t>
  </si>
  <si>
    <t>Power water Isolatie DNA-monsters met veiligstellen</t>
  </si>
  <si>
    <t>5VBDNA2W01|OW_VBDNA2W</t>
  </si>
  <si>
    <t>OW Power water Isolatie DNA-monsters zonder veiligstellen</t>
  </si>
  <si>
    <t>Power water Isolatie DNA-monsters zonder veiligstellen</t>
  </si>
  <si>
    <t>5VELDMT01|OW_VELDMT</t>
  </si>
  <si>
    <t>OW Veldmetingen WSRL Hydrobiologie</t>
  </si>
  <si>
    <t>Veldmetingen WSRL Hydrobiologie</t>
  </si>
  <si>
    <t>5VSDNAMR01|OW_VSDNAMR</t>
  </si>
  <si>
    <t>OW Veiligstellen DNA monsters muskusrat, beverrat, bever en otter</t>
  </si>
  <si>
    <t>Veiligstellen DNA monsters muskusrat, beverrat, bever en otter</t>
  </si>
  <si>
    <t>5ZWJEUKM01|OW_ZWJEUKM</t>
  </si>
  <si>
    <t>OW Parasietenonderzoek Trichobilharzia (poelslakken)</t>
  </si>
  <si>
    <t>Parasietenonderzoek Trichobilharzia (poelslakken)</t>
  </si>
  <si>
    <t>Poelslak</t>
  </si>
  <si>
    <t>WNS10408</t>
  </si>
  <si>
    <t>[] [AANTL] [POELSK] [n] [NVT] [OW]</t>
  </si>
  <si>
    <t>POELSK</t>
  </si>
  <si>
    <t>AANTL</t>
  </si>
  <si>
    <t>n</t>
  </si>
  <si>
    <t>Trichobilharzia</t>
  </si>
  <si>
    <t>WNS10359</t>
  </si>
  <si>
    <t>[] [AANWZHD] [TRICBHZA] [DIMSLS] [NVT] [OW]</t>
  </si>
  <si>
    <t>TRICBHZA</t>
  </si>
  <si>
    <t>5ZWJRISC01|OW_ZJEUKRISC</t>
  </si>
  <si>
    <t>OW Risico op zwemmersjeuk n.a.v. parasietenonderzoek</t>
  </si>
  <si>
    <t>Risico op zwemmersjeuk n.a.v. parasietenonderzoek</t>
  </si>
  <si>
    <t>Zwemmersjeuk</t>
  </si>
  <si>
    <t>WNS9752</t>
  </si>
  <si>
    <t>[] [AANWZHD] [ZWEMMJK] [DIMSLS] [NVT] [OW]</t>
  </si>
  <si>
    <t>ZWEMMJK</t>
  </si>
  <si>
    <t>7AANZUIG01|OW_AANZUIG</t>
  </si>
  <si>
    <t>OW Aanzuigsnelheid</t>
  </si>
  <si>
    <t>Aanzuigsnelheid</t>
  </si>
  <si>
    <t>m</t>
  </si>
  <si>
    <t>s</t>
  </si>
  <si>
    <t>WNS9896</t>
  </si>
  <si>
    <t>[] [AANZSHD] [] [m/s] [NVT] [NT]</t>
  </si>
  <si>
    <t>AANZSHD</t>
  </si>
  <si>
    <t>m/s</t>
  </si>
  <si>
    <t>NT</t>
  </si>
  <si>
    <t>7AQNPNT01|OW_AQNPNT</t>
  </si>
  <si>
    <t>OW Monstername AQUON-punten</t>
  </si>
  <si>
    <t>Monstername AQUON-punten</t>
  </si>
  <si>
    <t>7BADGAST01|OW_BADGASTOEVER</t>
  </si>
  <si>
    <t>OW Aantal badgasten in het water en op de oever</t>
  </si>
  <si>
    <t>Aantal badgasten op de oever</t>
  </si>
  <si>
    <t>Badgasten oever</t>
  </si>
  <si>
    <t>WNS7864</t>
  </si>
  <si>
    <t>[] [AANTL] [BADGT] [n] [NVT] [OR]</t>
  </si>
  <si>
    <t>BADGT</t>
  </si>
  <si>
    <t>OR</t>
  </si>
  <si>
    <t>VISL</t>
  </si>
  <si>
    <t>7BADGAST01|OW_BADGASTWATER</t>
  </si>
  <si>
    <t>Aantal badgasten in het water</t>
  </si>
  <si>
    <t>Badgasten in water</t>
  </si>
  <si>
    <t>WNS4874</t>
  </si>
  <si>
    <t>[] [AANTL] [BADGT] [n] [NVT] [OW]</t>
  </si>
  <si>
    <t>7BDBEN01|OW_BDBEN</t>
  </si>
  <si>
    <t>Categorie Cyanobacteriemat</t>
  </si>
  <si>
    <t>WNS12169</t>
  </si>
  <si>
    <t>[CATCANBTRMT] [] [] [DIMSLS] [NVT] [OW]</t>
  </si>
  <si>
    <t>CATCANBTRMT</t>
  </si>
  <si>
    <t>OW Bedekkingsgraad kroos</t>
  </si>
  <si>
    <t>Bedekkingsgraad kroos</t>
  </si>
  <si>
    <t>Kroos</t>
  </si>
  <si>
    <t>WNS8372</t>
  </si>
  <si>
    <t>[] [BEDKG] [KROOS] [%] [NVT] [OW]</t>
  </si>
  <si>
    <t>KROOS</t>
  </si>
  <si>
    <t>BEDKG</t>
  </si>
  <si>
    <t>7BEMBBWM01|OW_BEMBBWM</t>
  </si>
  <si>
    <t>OW Bemonstering bentische blauwwiermatten</t>
  </si>
  <si>
    <t>Bemonstering bentische blauwwiermatten</t>
  </si>
  <si>
    <t>OW Bemonsteringsdiepte</t>
  </si>
  <si>
    <t>Bemonsteringsdiepte</t>
  </si>
  <si>
    <t>Monsterdiepte</t>
  </si>
  <si>
    <t>WNS9943</t>
  </si>
  <si>
    <t>[] [MONSDTE] [] [m] [NVT] [OW]</t>
  </si>
  <si>
    <t>MONSDTE</t>
  </si>
  <si>
    <t>7BEMDRFL01|OW_BEMDRFL</t>
  </si>
  <si>
    <t>OW Bemonstering drijflaag</t>
  </si>
  <si>
    <t>Bemonstering drijflaag</t>
  </si>
  <si>
    <t>7BEMWDPK01|OW_BEMWDPK</t>
  </si>
  <si>
    <t>OW Bemonstering met waadpak</t>
  </si>
  <si>
    <t>Bemonstering met waadpak</t>
  </si>
  <si>
    <t>7BMDNABA01|OW_BMDNABA</t>
  </si>
  <si>
    <t>7BMDNADA01|OW_BMDNADA</t>
  </si>
  <si>
    <t>OW Bemonstering eDNA Datura</t>
  </si>
  <si>
    <t>7BMDNAST01|OW_BMDNAST</t>
  </si>
  <si>
    <t>OW Bemonstering eDNA Steekbuis</t>
  </si>
  <si>
    <t>Bemonstering eDNA Steekbuis</t>
  </si>
  <si>
    <t>OW Fytoplankton bemonstering (diepe meren/plassen)</t>
  </si>
  <si>
    <t>7BMFYTEM01|OW_BMFYTEM</t>
  </si>
  <si>
    <t>OW Fytoplankton bemonstering (uit de emmer met monsterwater)</t>
  </si>
  <si>
    <t>Fytoplankton bemonstering (uit de emmer met monsterwater)</t>
  </si>
  <si>
    <t>Fytoplankton bemonstering</t>
  </si>
  <si>
    <t>OW Fytoplankton bemonstering (sloten, kanalen, ondiepe meren/plassen)</t>
  </si>
  <si>
    <t>7BMZOO2M01|OW_BMZOO2M</t>
  </si>
  <si>
    <t>OW Zoöplankton bemonstering met 2 man</t>
  </si>
  <si>
    <t>Zoöplankton bemonstering met 2 man</t>
  </si>
  <si>
    <t>GW</t>
  </si>
  <si>
    <t>OW Zoöplankton bemonstering (diepe meren/plassen)</t>
  </si>
  <si>
    <t>Bemonstering Zoöplankton diep</t>
  </si>
  <si>
    <t>Bemonstering Zooplankton</t>
  </si>
  <si>
    <t>OW Zoöplankton bemonstering (sloten, kanalen, ondiepe meren/plassen)</t>
  </si>
  <si>
    <t>Bemonstering Zoöplankton ondiep</t>
  </si>
  <si>
    <t>7BREXTDP01|OW_BEREXT</t>
  </si>
  <si>
    <t>OW Berekende extinctie diepe plassen</t>
  </si>
  <si>
    <t>Berekende extinctie diepe plassen</t>
  </si>
  <si>
    <t>Extinctiecoëfficiënt volgens wet van Lambert</t>
  </si>
  <si>
    <t>WNS9898</t>
  </si>
  <si>
    <t>[] [EXTTCEFCELBT] [] [/m] [L400-700] [OW]</t>
  </si>
  <si>
    <t>EXTTCEFCELBT</t>
  </si>
  <si>
    <t>/m</t>
  </si>
  <si>
    <t>L400-700</t>
  </si>
  <si>
    <t>7BREXTON01|OW_BEREXT</t>
  </si>
  <si>
    <t>OW Berekende extinctie ondiepe plassen</t>
  </si>
  <si>
    <t>Berekende extinctie ondiepe plassen (minimale diepte 2 m.)</t>
  </si>
  <si>
    <t>OW X,Y coordinaat</t>
  </si>
  <si>
    <t>X,Y coordinaat</t>
  </si>
  <si>
    <t>X-coordinaat</t>
  </si>
  <si>
    <t>WNS11483</t>
  </si>
  <si>
    <t>[] [X_CODNT] [] [m] [NVT] [OW]</t>
  </si>
  <si>
    <t>X_CODNT</t>
  </si>
  <si>
    <t>Y-coordinaat</t>
  </si>
  <si>
    <t>WNS11485</t>
  </si>
  <si>
    <t>[] [Y_CODNT] [] [m] [NVT] [OW]</t>
  </si>
  <si>
    <t>Y_CODNT</t>
  </si>
  <si>
    <t>7DRLGCAT01|OW_DRLGCAT</t>
  </si>
  <si>
    <t>OW Drijflaagcategorie (0, 1, 2, 3)</t>
  </si>
  <si>
    <t>Drijflaagcategorie (0, 1, 2, 3)</t>
  </si>
  <si>
    <t>Categorie Cyanobacteriedrijflaag</t>
  </si>
  <si>
    <t>WNS8504</t>
  </si>
  <si>
    <t>[CATCANBTRDLG] [] [] [DIMSLS] [NVT] [OW]</t>
  </si>
  <si>
    <t>CATCANBTRDLG</t>
  </si>
  <si>
    <t>7DROOGST01|OW_DROOGSWTGG</t>
  </si>
  <si>
    <t>OW Droogstand watergang</t>
  </si>
  <si>
    <t>Droogstand watergang</t>
  </si>
  <si>
    <t>WNS6690</t>
  </si>
  <si>
    <t>[DROOGSWTGG] [] [] [DIMSLS] [NVT] [OW]</t>
  </si>
  <si>
    <t>DROOGSWTGG</t>
  </si>
  <si>
    <t>7DRVUIL01|OW_DRVUIL</t>
  </si>
  <si>
    <t>OW Drijvend vuil</t>
  </si>
  <si>
    <t>Drijvend vuil</t>
  </si>
  <si>
    <t>Vuil</t>
  </si>
  <si>
    <t>WNS2180</t>
  </si>
  <si>
    <t>[] [AANWZHD] [VUIL] [DIMSLS] [NVT] [OW]</t>
  </si>
  <si>
    <t>VUIL</t>
  </si>
  <si>
    <t>7DRZICHT01|OW_DRZICHT</t>
  </si>
  <si>
    <t>OW Doorzicht</t>
  </si>
  <si>
    <t>Doorzicht</t>
  </si>
  <si>
    <t>WNS7384</t>
  </si>
  <si>
    <t>[] [ZICHT] [] [m] [NVT] [OW]</t>
  </si>
  <si>
    <t>ZICHT</t>
  </si>
  <si>
    <t>OW EGV en temperatuur</t>
  </si>
  <si>
    <t>Geleidbaarheid</t>
  </si>
  <si>
    <t>7EGVONZM01|OW_EGVONZM</t>
  </si>
  <si>
    <t>OW EGV Opname Spaarne</t>
  </si>
  <si>
    <t>EGV Opname zoutwatermeting</t>
  </si>
  <si>
    <t>OW Filtratie 0.45 µm, Groot</t>
  </si>
  <si>
    <t>Filtratie 0.45 µm, groot filter</t>
  </si>
  <si>
    <t>OW Filtratie 0.45 µm, Klein</t>
  </si>
  <si>
    <t>Filtratie 0.45 µm,czv-nutriënten</t>
  </si>
  <si>
    <t>OW Foto verplicht</t>
  </si>
  <si>
    <t>Foto Verplicht</t>
  </si>
  <si>
    <t>7GEUR01|OW_GEUR</t>
  </si>
  <si>
    <t>OW Geur (afwijkend van normale situatie)</t>
  </si>
  <si>
    <t>Geur</t>
  </si>
  <si>
    <t>WNS13156</t>
  </si>
  <si>
    <t>[] [AFWKG] [GEUR] [DIMSLS] [NVT] [OW]</t>
  </si>
  <si>
    <t>GEUR</t>
  </si>
  <si>
    <t>AFWKG</t>
  </si>
  <si>
    <t>ORGNLTSCH</t>
  </si>
  <si>
    <t>7HERKAST01|OW_HERKAST</t>
  </si>
  <si>
    <t>OW Herhaalbaarheid bemonsteringskast</t>
  </si>
  <si>
    <t>Herhaalbaarheid bemonsteringskast</t>
  </si>
  <si>
    <t>7HKMMOR01|OW_HKMMOR</t>
  </si>
  <si>
    <t>OW Handelingskosten meetpunt uit meerdere orders</t>
  </si>
  <si>
    <t>Handelingskosten meetpunt uit meerdere orders</t>
  </si>
  <si>
    <t>OW IJstoestand</t>
  </si>
  <si>
    <t>IJstoestand</t>
  </si>
  <si>
    <t>IJsdek</t>
  </si>
  <si>
    <t>WNS2987</t>
  </si>
  <si>
    <t>[] [AANWZHD] [IJSDK] [DIMSLS] [NVT] [OW]</t>
  </si>
  <si>
    <t>IJSDK</t>
  </si>
  <si>
    <t>7INMPBNAP1|OW_INMPBNAP</t>
  </si>
  <si>
    <t>OW Inmeten peilbuis t.o.v. NAP</t>
  </si>
  <si>
    <t>Inmeten peilbuis t.o.v. NAP</t>
  </si>
  <si>
    <t>7KLEUR01|OW_KLEUR</t>
  </si>
  <si>
    <t>OW Kleur (afwijkend van normale situatie)</t>
  </si>
  <si>
    <t>Kleur</t>
  </si>
  <si>
    <t>WNS13181</t>
  </si>
  <si>
    <t>[] [AFWKG] [KLEUR] [DIMSLS] [NVT] [OW]</t>
  </si>
  <si>
    <t>KLEUR</t>
  </si>
  <si>
    <t>7KWCNTTP01|OW_KWCNTTP</t>
  </si>
  <si>
    <t>OW Kwaliteitscontrole monsterkast TP</t>
  </si>
  <si>
    <t>Kwaliteitscontrole monsterkast TP</t>
  </si>
  <si>
    <t>Deelmonster</t>
  </si>
  <si>
    <t>WNS13371</t>
  </si>
  <si>
    <t>[] [PULSVLME] [DEELMSR] [ml] [NVT] [OW]</t>
  </si>
  <si>
    <t>DEELMSR</t>
  </si>
  <si>
    <t>PULSVLME</t>
  </si>
  <si>
    <t>WNS1923</t>
  </si>
  <si>
    <t>[] [T] [] [oC] [NVT] [OW]</t>
  </si>
  <si>
    <t>Volume</t>
  </si>
  <si>
    <t>WNS13373</t>
  </si>
  <si>
    <t>[] [VOLME] [VERZMMSR] [l] [NVT] [OW]</t>
  </si>
  <si>
    <t>VERZMMSR</t>
  </si>
  <si>
    <t>VOLME</t>
  </si>
  <si>
    <t>l</t>
  </si>
  <si>
    <t>pulsproportie</t>
  </si>
  <si>
    <t>WNS13368</t>
  </si>
  <si>
    <t>[] [PULSPPTE] [] [min] [NVT] [NT]</t>
  </si>
  <si>
    <t>PULSPPTE</t>
  </si>
  <si>
    <t>min</t>
  </si>
  <si>
    <t>Afwijking</t>
  </si>
  <si>
    <t>WNS13375</t>
  </si>
  <si>
    <t>[] [AFWKG] [VERZMMSR] [%] [NVT] [NT]</t>
  </si>
  <si>
    <t>7KWCNTTP01|OW_VH_KWCNTTP</t>
  </si>
  <si>
    <t>Kwaliteitscontrole monsterkast TP (V&amp;H)</t>
  </si>
  <si>
    <t>7KWCNTVP01|OW_KWCONVP</t>
  </si>
  <si>
    <t>OW Kwaliteitscontrole monsterkast VP</t>
  </si>
  <si>
    <t>Kwaliteitscontrole monsterkast VP</t>
  </si>
  <si>
    <t>Debiet</t>
  </si>
  <si>
    <t>WNS2366</t>
  </si>
  <si>
    <t>[] [Q] [] [m3] [NVT] [OW]</t>
  </si>
  <si>
    <t>m3</t>
  </si>
  <si>
    <t>WNS13367</t>
  </si>
  <si>
    <t>[] [PULSPPTE] [] [m3] [NVT] [NT]</t>
  </si>
  <si>
    <t>7KWCNTVP01|OW_VH_KWCONVP</t>
  </si>
  <si>
    <t>Kwaliteitscontrole monsterkast VP(V&amp;H)</t>
  </si>
  <si>
    <t>7LCBPSAH01|OW_LCBPSAH</t>
  </si>
  <si>
    <t>OW Uithalen monsters Passive Sampling</t>
  </si>
  <si>
    <t>Uithalen monsters Passive Sampling</t>
  </si>
  <si>
    <t>7LCBPSRT01|OW_LCBPSRT</t>
  </si>
  <si>
    <t>OW plaatsen opstelling Passive Sampling</t>
  </si>
  <si>
    <t>Plaatsen opstelling Passive Sampling</t>
  </si>
  <si>
    <t>7LOCBPS01|OW_LOCBPS</t>
  </si>
  <si>
    <t>OW Locatiebezoek Passive Sampling</t>
  </si>
  <si>
    <t>Locatiebezoek Passive Sampling</t>
  </si>
  <si>
    <t>7LOCBTAH01|OW_LOCBTAH</t>
  </si>
  <si>
    <t>OW Locatiebezoek met boot ad hoc</t>
  </si>
  <si>
    <t>Locatiebezoek met boot ad hoc</t>
  </si>
  <si>
    <t>OW Locatiebezoek met boot in route</t>
  </si>
  <si>
    <t>7LOCBZAH01|OW_LOCBZAH</t>
  </si>
  <si>
    <t>OW Locatiebezoek ad hoc</t>
  </si>
  <si>
    <t>Locatiebezoek ad hoc</t>
  </si>
  <si>
    <t>OW Locatiebezoek in route</t>
  </si>
  <si>
    <t>7MENGDL01|OW_MENGDL</t>
  </si>
  <si>
    <t>OW Mengen van deelmonsters</t>
  </si>
  <si>
    <t>Mengen van deelmonsters</t>
  </si>
  <si>
    <t>7MSAB-A01|OW_TE</t>
  </si>
  <si>
    <t>OW Meetboei tbv geleidbaarheid, temperatuur</t>
  </si>
  <si>
    <t>Meetboei tbv EGV, temp.</t>
  </si>
  <si>
    <t>7MSAB-B01|OW_TEO</t>
  </si>
  <si>
    <t>OW Meetboei tbv geleidbaarheid, temperatuur en zuurstof</t>
  </si>
  <si>
    <t>Meetboei tbv EGV, temp. en O2</t>
  </si>
  <si>
    <t>7MSAB-C01|OW_TEOZ</t>
  </si>
  <si>
    <t>OW Meetboei tbv geleidbaarheid, temperatuur, zuurstof en  zuurgraad</t>
  </si>
  <si>
    <t>Meetboei tbv EGV, temp., O2 en  pH</t>
  </si>
  <si>
    <t>7MSAB-D01|OW_TEOZA</t>
  </si>
  <si>
    <t>OW Meetboei tbv geleidbaarheid, temperatuur, zuurstof,  zuurgraad en algensensor</t>
  </si>
  <si>
    <t>Meetboei tbv EGV, temp., O2,  pH en algensensor</t>
  </si>
  <si>
    <t>7MSAB-E01|OW_TEOZAU</t>
  </si>
  <si>
    <t>OW Meetboei tbv geleidbaarheid, temperatuur, zuurstof,  zuurgraad, algensensor en troebelheid</t>
  </si>
  <si>
    <t>Meetboei tbv EGV, temp., O2,  pH, algensensor en troebelheid</t>
  </si>
  <si>
    <t>7MSAB-F01|OW_TO</t>
  </si>
  <si>
    <t>OW Meetboei tbv zuurstof, temperatuur</t>
  </si>
  <si>
    <t>Meetboei tbv O2, temp.</t>
  </si>
  <si>
    <t>7MSAB-G01|OW_N</t>
  </si>
  <si>
    <t>OW Meetboei tbv Nitraat</t>
  </si>
  <si>
    <t>Meetboei tbv Nitraat</t>
  </si>
  <si>
    <t>7MSAB-H01|OW_TEN</t>
  </si>
  <si>
    <t>OW Meetboei tbv nitraat, geleidbaarheid en temperatuur</t>
  </si>
  <si>
    <t>Meetboei tbv nitraat, EGV en temp.</t>
  </si>
  <si>
    <t>7MSAB-I01|OW_TEOZN</t>
  </si>
  <si>
    <t>OW Meetboei tbv nitraat, geleidbaarheid, temperatuur, zuurstof en  zuurgraad</t>
  </si>
  <si>
    <t>Meetboei tbv nitraat, EGV, temp., O2 en  pH</t>
  </si>
  <si>
    <t>7MSAE-A01|OW_TE</t>
  </si>
  <si>
    <t>OW Ellitrack geleidbaarheid, AQUON</t>
  </si>
  <si>
    <t>Ellitrack EGV, AQUON</t>
  </si>
  <si>
    <t>7MSAE-B01|OW_W</t>
  </si>
  <si>
    <t>OW Ellitrack waterstandsmeting, AQUON (kosten peilbuis zijn niet inbegrepen)</t>
  </si>
  <si>
    <t>Ellitrack waterstandsmeting, AQUON, kosten peilbuis niet inbegrepen</t>
  </si>
  <si>
    <t>7MSAK-A01|OW_TE</t>
  </si>
  <si>
    <t>OW Meetopstelling tbv geleidbaarheid, temperatuur</t>
  </si>
  <si>
    <t>Meetopstelling tbv EGV, temp., korter dan 1 jaar</t>
  </si>
  <si>
    <t>7MSAK-B01|OW_TEO</t>
  </si>
  <si>
    <t>OW Meetopstelling tbv geleidbaarheid, temperatuur en zuurstof</t>
  </si>
  <si>
    <t>Meetopstelling tbv EGV, temp. en O2,  korter dan 1 jaar</t>
  </si>
  <si>
    <t>7MSAK-C01|OW_TEOZ</t>
  </si>
  <si>
    <t>OW Meetopstelling tbv geleidbaarheid, temperatuur, zuurstof en  zuurgraad</t>
  </si>
  <si>
    <t>Meetopstelling tbv EGV, temp., O2 en  pH, korter dan 1 jaar</t>
  </si>
  <si>
    <t>7MSAK-D01|OW_TEOZA</t>
  </si>
  <si>
    <t>OW Meetopstelling tbv geleidbaarheid, temperatuur, zuurstof,  zuurgraad en algensensor</t>
  </si>
  <si>
    <t>Meetopstelling tbv EGV, temp., O2,  pH en algensensor, korter dan 1 jaar</t>
  </si>
  <si>
    <t>7MSAK-E01|OW_TEOZAU</t>
  </si>
  <si>
    <t>OW Meetopstelling tbv geleidbaarheid, temperatuur, zuurstof,  zuurgraad, algensensor en troebelheid</t>
  </si>
  <si>
    <t>Meetopstelling tbv EGV, temp., O2,  pH, algensensor en troebelheid, korter dan 1 jaar</t>
  </si>
  <si>
    <t>7MSAK-F01|OW_TO</t>
  </si>
  <si>
    <t>OW Meetopstelling tbv zuurstof, temperatuur</t>
  </si>
  <si>
    <t>Meetopstelling tbv O2, temp., korter dan 1 jaar</t>
  </si>
  <si>
    <t>7MSAK-G01|OW_N</t>
  </si>
  <si>
    <t>OW Meetopstelling tbv Nitraat</t>
  </si>
  <si>
    <t>Meetopstelling tbv Nitraat, korter dan 1 jaar</t>
  </si>
  <si>
    <t>7MSAK-H01|OW_TEN</t>
  </si>
  <si>
    <t>OW Meetopstelling tbv nitraat, geleidbaarheid en temperatuur</t>
  </si>
  <si>
    <t>Meetopstelling tbv nitraat, EGV en temp., korter dan 1 jaar</t>
  </si>
  <si>
    <t>7MSAK-I01|OW_TEOZN</t>
  </si>
  <si>
    <t>OW Meetopstelling tbv nitraat, geleidbaarheid, temperatuur, zuurstof en  zuurgraad</t>
  </si>
  <si>
    <t>Meetopstelling tbv nitraat, EGV, temp., O2 en  pH, korter dan 1 jaar</t>
  </si>
  <si>
    <t>7MSAK-J01|OW_TE</t>
  </si>
  <si>
    <t>OW Meetopstelling tbv EGV, temp. , korter dan 1 jaar eenvoudige plaatsing zonder wiper</t>
  </si>
  <si>
    <t>Meetopstelling tbv EGV, temp. , korter dan 1 jaar eenvoudige plaatsing zonder wiper</t>
  </si>
  <si>
    <t>7MSAL-A01|OW_TE</t>
  </si>
  <si>
    <t>Meetopstelling tbv EGV, temp., langer dan 1 jaar</t>
  </si>
  <si>
    <t>7MSAL-B01|OW_TEO</t>
  </si>
  <si>
    <t>Meetopstelling tbv EGV, temp. en O2, langer dan 1 jaar</t>
  </si>
  <si>
    <t>7MSAL-C01|OW_TEOZ</t>
  </si>
  <si>
    <t>Meetopstelling tbv EGV, temp., O2 en pH, langer dan 1 jaar</t>
  </si>
  <si>
    <t>7MSAL-D01|OW_TEOZA</t>
  </si>
  <si>
    <t>Meetopstelling tbv EGV, temp., O2, pH en algensensor, langer dan 1 jaar</t>
  </si>
  <si>
    <t>7MSAL-E01|OW_TEOZAU</t>
  </si>
  <si>
    <t>Meetopstelling tbv EGV, temp., O2, pH, algensensor en troebelheid, langer dan 1 jaar</t>
  </si>
  <si>
    <t>7MSAL-F01|OW_TO</t>
  </si>
  <si>
    <t>Meetopstelling tbv O2, temp., langer dan 1 jaar</t>
  </si>
  <si>
    <t>7MSAL-G01|OW_N</t>
  </si>
  <si>
    <t>Meetopstelling tbv Nitraat, langer dan 1 jaar</t>
  </si>
  <si>
    <t>7MSAL-H01|OW_TEN</t>
  </si>
  <si>
    <t>Meetopstelling tbv nitraat, EGV en temp., langer dan 1 jaar</t>
  </si>
  <si>
    <t>7MSAL-I01|OW_TEOZN</t>
  </si>
  <si>
    <t>Meetopstelling tbv nitraat, EGV, temp., O2 en pH, langer dan 1 jaar</t>
  </si>
  <si>
    <t>7MSAL-J01|OW_TEOZ</t>
  </si>
  <si>
    <t>OW Vislift tbv geleidbaarheid, temperatuur, zuurstof en  zuurgraad</t>
  </si>
  <si>
    <t>Vislift tbv EGV, temp., O2 en pH, langer dan 1 jaar</t>
  </si>
  <si>
    <t>7MSAL-K01|OW_TEZ</t>
  </si>
  <si>
    <t>OW Meetopstelling tbv EGV, temp, pH. , langer dan  1 jaar</t>
  </si>
  <si>
    <t>Meetopstelling tbv EGV, temp, pH. , langer dan  1 jaar</t>
  </si>
  <si>
    <t>7MSAS-A01|OW_4E</t>
  </si>
  <si>
    <t>OW Onderhoud meetboei tbv 4* geleidbaarheid Spaarndam (excl boei)</t>
  </si>
  <si>
    <t>Onderhoud meetboei tbv 4* EGV Spaarndam (excl boei)</t>
  </si>
  <si>
    <t>7MSAS-B01|OW_2T</t>
  </si>
  <si>
    <t>OW Meetboei tbv 2* troebelheid Langeraar (excl boei)</t>
  </si>
  <si>
    <t>Meetboei tbv 2* troebelheid Langeraar (excl boei)</t>
  </si>
  <si>
    <t>7MSAS-D01|OW_TO</t>
  </si>
  <si>
    <t>OW Zuurstofmeter meting  Schiphol</t>
  </si>
  <si>
    <t>O2meter meting  Schiphol</t>
  </si>
  <si>
    <t>7MSAS-E01|OW_MON</t>
  </si>
  <si>
    <t>OW Bemonsteringsopstelling Schiphol</t>
  </si>
  <si>
    <t>Bemonsteringsopstelling Schiphol</t>
  </si>
  <si>
    <t>7MSAS-F01|OW_B</t>
  </si>
  <si>
    <t>OW Bactcontrol project WSBD</t>
  </si>
  <si>
    <t>Bactcontrol project WSBD</t>
  </si>
  <si>
    <t>7MSAS-V01|OW_4T</t>
  </si>
  <si>
    <t>0W Onderhoud meetboei tbv 4* temperatuur Vlietlanden (excl boei)</t>
  </si>
  <si>
    <t>Onderhoud meetboei tbv 4* temp. Vlietlanden (excl boei)</t>
  </si>
  <si>
    <t>7MSDRN-A01|OW_DRONE</t>
  </si>
  <si>
    <t>OW Navigator, per dag</t>
  </si>
  <si>
    <t>Navigator, per dag</t>
  </si>
  <si>
    <t>7MSWE-A01|OW_TE</t>
  </si>
  <si>
    <t>OW Ellitrack geleidbaarheid, waterschap</t>
  </si>
  <si>
    <t>Ellitrack EGV, waterschap</t>
  </si>
  <si>
    <t>7MSWS-H01|OW_UV</t>
  </si>
  <si>
    <t>OW Meetopstelling tbv UV-VIS, special onderhoud per maand</t>
  </si>
  <si>
    <t>Meetopstelling tbv UV-VIS, special onderhoud per maand</t>
  </si>
  <si>
    <t>7O2MGLBR01|OW_O2MGL</t>
  </si>
  <si>
    <t>OW Zuurstof (mg/l) berekend en temperatuur</t>
  </si>
  <si>
    <t>Zuurstof (mg/l)</t>
  </si>
  <si>
    <t>zuurstof</t>
  </si>
  <si>
    <t>WNS1436</t>
  </si>
  <si>
    <t>[] [CONCTTE] [O2] [mg/l] [NVT] [OW]</t>
  </si>
  <si>
    <t>7782-44-7</t>
  </si>
  <si>
    <t>7O2PR01|OW_O2PR</t>
  </si>
  <si>
    <t>OW Zuurstofverzadigingspercentage (%)</t>
  </si>
  <si>
    <t>Zuurstofverzadigingspercentage</t>
  </si>
  <si>
    <t>WNS2352</t>
  </si>
  <si>
    <t>[] [VERZDGGD] [O2] [%] [NVT] [OW]</t>
  </si>
  <si>
    <t>VERZDGGD</t>
  </si>
  <si>
    <t>7OLIE01|OW_OLIE</t>
  </si>
  <si>
    <t>OW Olie (visueel)</t>
  </si>
  <si>
    <t>Olie (visueel)</t>
  </si>
  <si>
    <t>Olie</t>
  </si>
  <si>
    <t>WNS2757</t>
  </si>
  <si>
    <t>[] [AANWZHD] [OLE] [DIMSLS] [NVT] [OW]</t>
  </si>
  <si>
    <t>OLE</t>
  </si>
  <si>
    <t>7ONDKAST01|OW_ONDKAST</t>
  </si>
  <si>
    <t>OW Reinigen bemonsteringsapparatuur (monsterglaasje, electrodes, afblaasslang)</t>
  </si>
  <si>
    <t>Reinigen bemonsteringsapparatuur (monsterglaasje, electrodes, afblaasslang)</t>
  </si>
  <si>
    <t>WNS12129</t>
  </si>
  <si>
    <t>[] [VOLME] [DEELMSR] [ml] [NVT] [OW]</t>
  </si>
  <si>
    <t>7OPHMNST01|OW_OPHMNST</t>
  </si>
  <si>
    <t>OW Ophalen monster(s)</t>
  </si>
  <si>
    <t>Ophalen monster(s)</t>
  </si>
  <si>
    <t>7OVSHTE01|OW_OVSHTE</t>
  </si>
  <si>
    <t>OW Overstorthoogte</t>
  </si>
  <si>
    <t>Overstorthoogte</t>
  </si>
  <si>
    <t>WNS9621</t>
  </si>
  <si>
    <t>[] [OVSHTE] [] [cm] [NVT] [NT]</t>
  </si>
  <si>
    <t>OVSHTE</t>
  </si>
  <si>
    <t>cm</t>
  </si>
  <si>
    <t>OW Zuurgraad (pH) en temperatuur</t>
  </si>
  <si>
    <t>Zuurgraad (pH)</t>
  </si>
  <si>
    <t>7POELSLK01|OW_POELSLK</t>
  </si>
  <si>
    <t>OW Verzamelen poelslakken (protocol zwemmersjeuk Leiden)</t>
  </si>
  <si>
    <t>Verzamelen poelslakken mbt zwemmersjeuk</t>
  </si>
  <si>
    <t>7SCHUIM01|OW_SCHUIM</t>
  </si>
  <si>
    <t>OW Schuim</t>
  </si>
  <si>
    <t>Schuim</t>
  </si>
  <si>
    <t>WNS1810</t>
  </si>
  <si>
    <t>[] [AANWZHD] [SCHUIM] [DIMSLS] [NVT] [OW]</t>
  </si>
  <si>
    <t>SCHUIM</t>
  </si>
  <si>
    <t>7STMBCHR01|OW_STMBCHR</t>
  </si>
  <si>
    <t>OW Steekbemonstering tbv bacteriologisch onderzoek met hondenriem</t>
  </si>
  <si>
    <t>Steekbemonstering tbv bacteriologisch onderzoek met hondenriem</t>
  </si>
  <si>
    <t>Steekbemonstering bacteriologisch onderzoek</t>
  </si>
  <si>
    <t>OW Steekbemonstering</t>
  </si>
  <si>
    <t>Steekbemonstering</t>
  </si>
  <si>
    <t>Steekbemonstering Oppervlaktewater</t>
  </si>
  <si>
    <t>OW Steekbemonstering tbv bacteriologisch onderzoek</t>
  </si>
  <si>
    <t>7STMONRA01|OW_STMONRA</t>
  </si>
  <si>
    <t>OW Steekbemonstering tbv radiologisch onderzoek</t>
  </si>
  <si>
    <t>Steekbemonstering tbv radiologisch onderzoek</t>
  </si>
  <si>
    <t>OW Steekbemonstering met steekbuis</t>
  </si>
  <si>
    <t>7STMONVL01|OW_STMONVL</t>
  </si>
  <si>
    <t>OW Steekbemonstering tbv vluchtige verbindingen</t>
  </si>
  <si>
    <t>Steekbemonstering tbv vluchtige verbindingen</t>
  </si>
  <si>
    <t>Steekbemonstering oppervlaktewater</t>
  </si>
  <si>
    <t>7STMPOMP01|OW_STMPOMP</t>
  </si>
  <si>
    <t>OW Steekbemonstering met pomp</t>
  </si>
  <si>
    <t>Steekbemonstering met pomp</t>
  </si>
  <si>
    <t>7STRMRI01|OW_STRMRI</t>
  </si>
  <si>
    <t>OW Stroomrichting (zintuigelijke waarnememingen)</t>
  </si>
  <si>
    <t>Stroomrichting</t>
  </si>
  <si>
    <t>WNS9756</t>
  </si>
  <si>
    <t>[] [STROOMRTG] [] [DIMSLS] [NVT] [OW]</t>
  </si>
  <si>
    <t>STROOMRTG</t>
  </si>
  <si>
    <t>7STRMSN01|OW_STRMSN</t>
  </si>
  <si>
    <t>OW Stroomsnelheidmeting m.b.v. OTT meter</t>
  </si>
  <si>
    <t>Stroomsnelheid, incl. diepte</t>
  </si>
  <si>
    <t>Diepte</t>
  </si>
  <si>
    <t>WNS6312</t>
  </si>
  <si>
    <t>[] [DIEPTE] [] [m] [NVT] [OW]</t>
  </si>
  <si>
    <t>DIEPTE</t>
  </si>
  <si>
    <t>ELMSR</t>
  </si>
  <si>
    <t>Stroomsnelheid</t>
  </si>
  <si>
    <t>WNS1919</t>
  </si>
  <si>
    <t>[] [STROOMSHD] [] [m/s] [NVT] [OW]</t>
  </si>
  <si>
    <t>STROOMSHD</t>
  </si>
  <si>
    <t>7STRMSN01|OW_STRMSN2</t>
  </si>
  <si>
    <t>7TEMP01|OW_TEMP</t>
  </si>
  <si>
    <t>OW Temperatuur</t>
  </si>
  <si>
    <t>THERMM</t>
  </si>
  <si>
    <t>7UURSENS01|OW_UURSENS</t>
  </si>
  <si>
    <t>OW Monstername uurtarief Sensoring 60 AQUON-punten</t>
  </si>
  <si>
    <t>Monstername uurtarief Sensoring 60 AQUON-punten</t>
  </si>
  <si>
    <t>7UURTRF01|OW_UURTRF</t>
  </si>
  <si>
    <t>OW Monstername uurtarief 60 AQUON-punten</t>
  </si>
  <si>
    <t>Monstername uurtarief 60 AQUON-punten</t>
  </si>
  <si>
    <t>7VOGEL01|OW_VOGEL</t>
  </si>
  <si>
    <t>OW Aantal vogels</t>
  </si>
  <si>
    <t>Vogels</t>
  </si>
  <si>
    <t>Vogel</t>
  </si>
  <si>
    <t>WNS8375</t>
  </si>
  <si>
    <t>[] [AANTL] [VOGL] [n] [NVT] [OW]</t>
  </si>
  <si>
    <t>VOGL</t>
  </si>
  <si>
    <t>7WEER01|OW_WEER</t>
  </si>
  <si>
    <t>OW Weersgesteldheid (zintuigelijke waarnemingen)</t>
  </si>
  <si>
    <t>Weergesteldheid</t>
  </si>
  <si>
    <t>WNS3875</t>
  </si>
  <si>
    <t>[WEERGSHD] [] [] [DIMSLS] [NVT] [NT]</t>
  </si>
  <si>
    <t>WEERGSHD</t>
  </si>
  <si>
    <t>OW Waterdiepte</t>
  </si>
  <si>
    <t>WNS9937</t>
  </si>
  <si>
    <t>[] [WATDTE] [] [m] [NVT] [OW]</t>
  </si>
  <si>
    <t>WATDTE</t>
  </si>
  <si>
    <t>8BEMVH01|OW_BEMVH</t>
  </si>
  <si>
    <t>OW Bemonstering t.b.v. V&amp;H (extern)</t>
  </si>
  <si>
    <t>Bemonstering t.b.v. V&amp;H (extern)</t>
  </si>
  <si>
    <t>Bemonstering t.b.v. V&amp;H</t>
  </si>
  <si>
    <t>8EGV01|OW_EGVEXT</t>
  </si>
  <si>
    <t>OW Geleidendheid (EGV) en temperatuur 25°C (extern)</t>
  </si>
  <si>
    <t>Geleidendheid (extern)</t>
  </si>
  <si>
    <t>WNS7131</t>
  </si>
  <si>
    <t>[] [GELDHD] [] [uS/cm] [25oCINSU] [OW]</t>
  </si>
  <si>
    <t>25oCINSU</t>
  </si>
  <si>
    <t>8GEUR01|OW_GEUREXT</t>
  </si>
  <si>
    <t>OW Geur (afwijkend van normale situatie) (extern)</t>
  </si>
  <si>
    <t>Geur (afwijkend van normale situatie) (extern)</t>
  </si>
  <si>
    <t>8KLEUR01|OW_KLEUREXT</t>
  </si>
  <si>
    <t>OW Kleur (afwijkend van normale situatie) (extern)</t>
  </si>
  <si>
    <t>Kleur (afwijkend van normale situatie) (extern)</t>
  </si>
  <si>
    <t>8O2MGL01|OW_O2MGL</t>
  </si>
  <si>
    <t>OW Zuurstof (mg/l) en temperatuur (extern)</t>
  </si>
  <si>
    <t>Zuurstof (mg/l) (extern)</t>
  </si>
  <si>
    <t>8O2PR01|OW_O2PR</t>
  </si>
  <si>
    <t>OW Zuurstofverzadigingspercentage (%)(extern)</t>
  </si>
  <si>
    <t>Zuurstofverzadigingspercentage (extern)</t>
  </si>
  <si>
    <t>8PH01|OW_PH</t>
  </si>
  <si>
    <t>OW Zuurgraad (pH) en temperatuur (extern)</t>
  </si>
  <si>
    <t>Zuurgraad (pH, extern)</t>
  </si>
  <si>
    <t>8STMON01|OW_STMON</t>
  </si>
  <si>
    <t>OW Steekbemonstering (extern)</t>
  </si>
  <si>
    <t>Steekbemonstering (extern)</t>
  </si>
  <si>
    <t>8TEMP01|OW_TEMPEXT</t>
  </si>
  <si>
    <t>OW Temperatuur (extern)</t>
  </si>
  <si>
    <t>Temperatuur (extern)</t>
  </si>
  <si>
    <t>Uitbesteed onderzoek</t>
  </si>
  <si>
    <t>903BRSCR01|OW_BRSCR</t>
  </si>
  <si>
    <t>OW Pakket GBM Brede screening (uitbesteed)</t>
  </si>
  <si>
    <t>GBM Brede screening</t>
  </si>
  <si>
    <t>LC-GC-MS</t>
  </si>
  <si>
    <t>metaldehyde</t>
  </si>
  <si>
    <t>WNS5820</t>
  </si>
  <si>
    <t>[] [CONCTTE] [mAh] [ug/l] [NVT] [OW]</t>
  </si>
  <si>
    <t>mAh</t>
  </si>
  <si>
    <t>108-62-3</t>
  </si>
  <si>
    <t>metconazool</t>
  </si>
  <si>
    <t>WNS5821</t>
  </si>
  <si>
    <t>[] [CONCTTE] [metcnzl] [ug/l] [NVT] [OW]</t>
  </si>
  <si>
    <t>metcnzl</t>
  </si>
  <si>
    <t>125116-23-6</t>
  </si>
  <si>
    <t>methyl-desfenylchloridazon</t>
  </si>
  <si>
    <t>WNS9511</t>
  </si>
  <si>
    <t>[] [CONCTTE] [C1ydesFyClid] [ug/l] [NVT] [OW]</t>
  </si>
  <si>
    <t>C1ydesFyClid</t>
  </si>
  <si>
    <t>17254-80-7</t>
  </si>
  <si>
    <t>mepiquatchloride</t>
  </si>
  <si>
    <t>WNS11532</t>
  </si>
  <si>
    <t>[] [CONCTTE] [mepqCl] [ug/l] [NVT] [OW]</t>
  </si>
  <si>
    <t>mepqCl</t>
  </si>
  <si>
    <t>24307-26-4</t>
  </si>
  <si>
    <t>napropamide</t>
  </si>
  <si>
    <t>WNS5165</t>
  </si>
  <si>
    <t>[] [CONCTTE] [nappAd] [ug/l] [NVT] [OW]</t>
  </si>
  <si>
    <t>nappAd</t>
  </si>
  <si>
    <t>15299-99-7</t>
  </si>
  <si>
    <t>methyloxydemeton</t>
  </si>
  <si>
    <t>WNS3618</t>
  </si>
  <si>
    <t>[] [CONCTTE] [C1yOxdmtn] [ug/l] [NVT] [OW]</t>
  </si>
  <si>
    <t>C1yOxdmtn</t>
  </si>
  <si>
    <t>301-12-2</t>
  </si>
  <si>
    <t>fluxapyroxad</t>
  </si>
  <si>
    <t>WNS10063</t>
  </si>
  <si>
    <t>[] [CONCTTE] [fluxprxd] [ug/l] [NVT] [OW]</t>
  </si>
  <si>
    <t>fluxprxd</t>
  </si>
  <si>
    <t>907204-31-3</t>
  </si>
  <si>
    <t>foramsulfuron</t>
  </si>
  <si>
    <t>WNS5782</t>
  </si>
  <si>
    <t>[] [CONCTTE] [forasfrn] [ug/l] [NVT] [OW]</t>
  </si>
  <si>
    <t>forasfrn</t>
  </si>
  <si>
    <t>173159-57-4</t>
  </si>
  <si>
    <t>glufosinaat-ammonium</t>
  </si>
  <si>
    <t>WNS4467</t>
  </si>
  <si>
    <t>[] [CONCTTE] [glufsntNH4] [ug/l] [NVT] [OW]</t>
  </si>
  <si>
    <t>glufsntNH4</t>
  </si>
  <si>
    <t>77182-82-2</t>
  </si>
  <si>
    <t>glyfosaat</t>
  </si>
  <si>
    <t>WNS1097</t>
  </si>
  <si>
    <t>[] [CONCTTE] [glyfst] [ug/l] [NVT] [OW]</t>
  </si>
  <si>
    <t>glyfst</t>
  </si>
  <si>
    <t>1071-83-6</t>
  </si>
  <si>
    <t>hexazinon</t>
  </si>
  <si>
    <t>WNS5168</t>
  </si>
  <si>
    <t>[] [CONCTTE] [Hxznn] [ug/l] [NVT] [OW]</t>
  </si>
  <si>
    <t>Hxznn</t>
  </si>
  <si>
    <t>51235-04-2</t>
  </si>
  <si>
    <t>imazamox</t>
  </si>
  <si>
    <t>WNS11531</t>
  </si>
  <si>
    <t>[] [CONCTTE] [imzmx] [ug/l] [NVT] [OW]</t>
  </si>
  <si>
    <t>imzmx</t>
  </si>
  <si>
    <t>114311-32-9</t>
  </si>
  <si>
    <t>isochloridazon</t>
  </si>
  <si>
    <t>WNS9347</t>
  </si>
  <si>
    <t>[] [CONCTTE] [iClidzn] [ug/l] [NVT] [OW]</t>
  </si>
  <si>
    <t>iClidzn</t>
  </si>
  <si>
    <t>162354-96-3</t>
  </si>
  <si>
    <t>isopyrazam</t>
  </si>
  <si>
    <t>WNS10064</t>
  </si>
  <si>
    <t>[] [CONCTTE] [isprzm] [ug/l] [NVT] [OW]</t>
  </si>
  <si>
    <t>isprzm</t>
  </si>
  <si>
    <t>881685-58-1</t>
  </si>
  <si>
    <t>jodosulfuron-methyl-natrium</t>
  </si>
  <si>
    <t>WNS10506</t>
  </si>
  <si>
    <t>[] [CONCTTE] [IsfrnC1yNa] [ug/l] [NVT] [OW]</t>
  </si>
  <si>
    <t>IsfrnC1yNa</t>
  </si>
  <si>
    <t>144550-36-7</t>
  </si>
  <si>
    <t>lufenuron</t>
  </si>
  <si>
    <t>WNS5809</t>
  </si>
  <si>
    <t>[] [CONCTTE] [lufnrn] [ug/l] [NVT] [OW]</t>
  </si>
  <si>
    <t>lufnrn</t>
  </si>
  <si>
    <t>103055-07-8</t>
  </si>
  <si>
    <t>mefenpyr-diethyl</t>
  </si>
  <si>
    <t>WNS9350</t>
  </si>
  <si>
    <t>[] [CONCTTE] [mefpDC2y] [ug/l] [NVT] [OW]</t>
  </si>
  <si>
    <t>mefpDC2y</t>
  </si>
  <si>
    <t>135590-91-9</t>
  </si>
  <si>
    <t>sulfosulfuron</t>
  </si>
  <si>
    <t>WNS11536</t>
  </si>
  <si>
    <t>[] [CONCTTE] [sulfsfrn] [ug/l] [NVT] [OW]</t>
  </si>
  <si>
    <t>sulfsfrn</t>
  </si>
  <si>
    <t>141776-32-1</t>
  </si>
  <si>
    <t>WNS5898</t>
  </si>
  <si>
    <t>[] [CONCTTE] [teftn] [ug/l] [NVT] [OW]</t>
  </si>
  <si>
    <t>tembotrione</t>
  </si>
  <si>
    <t>WNS10216</t>
  </si>
  <si>
    <t>[] [CONCTTE] [tembtone] [ug/l] [NVT] [OW]</t>
  </si>
  <si>
    <t>tembtone</t>
  </si>
  <si>
    <t>335104-84-2</t>
  </si>
  <si>
    <t>thiabendazol</t>
  </si>
  <si>
    <t>WNS4577</t>
  </si>
  <si>
    <t>[] [CONCTTE] [tabdzl] [ug/l] [NVT] [OW]</t>
  </si>
  <si>
    <t>tabdzl</t>
  </si>
  <si>
    <t>148-79-8</t>
  </si>
  <si>
    <t>thiodicarb</t>
  </si>
  <si>
    <t>WNS5907</t>
  </si>
  <si>
    <t>[] [CONCTTE] [toDcb] [ug/l] [NVT] [OW]</t>
  </si>
  <si>
    <t>toDcb</t>
  </si>
  <si>
    <t>59669-26-0</t>
  </si>
  <si>
    <t>som dithiocarbamaten</t>
  </si>
  <si>
    <t>WNS1715</t>
  </si>
  <si>
    <t>[] [CONCTTE] [sDtocbmt] [ug/l] [NVT] [OW]</t>
  </si>
  <si>
    <t>sDtocbmt</t>
  </si>
  <si>
    <t>nvt</t>
  </si>
  <si>
    <t>WNS9415</t>
  </si>
  <si>
    <t>[] [CONCTTE] [TbnrC1y] [ug/l] [NVT] [OW]</t>
  </si>
  <si>
    <t>WNS1961</t>
  </si>
  <si>
    <t>[] [CONCTTE] [TC4yPO4] [ug/l] [NVT] [OW]</t>
  </si>
  <si>
    <t>tritosulfuron</t>
  </si>
  <si>
    <t>WNS5928</t>
  </si>
  <si>
    <t>[] [CONCTTE] [tritsfrn] [ug/l] [NVT] [OW]</t>
  </si>
  <si>
    <t>tritsfrn</t>
  </si>
  <si>
    <t>142469-14-5</t>
  </si>
  <si>
    <t>pinoxaden</t>
  </si>
  <si>
    <t>WNS9365</t>
  </si>
  <si>
    <t>[] [CONCTTE] [pinadn] [ug/l] [NVT] [OW]</t>
  </si>
  <si>
    <t>pinadn</t>
  </si>
  <si>
    <t>243973-20-8</t>
  </si>
  <si>
    <t>pyraflufen-ethyl</t>
  </si>
  <si>
    <t>WNS9951</t>
  </si>
  <si>
    <t>[] [CONCTTE] [pyrffnC2y] [ug/l] [NVT] [OW]</t>
  </si>
  <si>
    <t>pyrffnC2y</t>
  </si>
  <si>
    <t>129630-19-9</t>
  </si>
  <si>
    <t>pyridalyl</t>
  </si>
  <si>
    <t>WNS11534</t>
  </si>
  <si>
    <t>[] [CONCTTE] [pyrdll] [ug/l] [NVT] [OW]</t>
  </si>
  <si>
    <t>pyrdll</t>
  </si>
  <si>
    <t>179101-81-6</t>
  </si>
  <si>
    <t>pyroxsulam</t>
  </si>
  <si>
    <t>WNS11535</t>
  </si>
  <si>
    <t>[] [CONCTTE] [pyrslm] [ug/l] [NVT] [OW]</t>
  </si>
  <si>
    <t>pyrslm</t>
  </si>
  <si>
    <t>422556-08-9</t>
  </si>
  <si>
    <t>quinoclamin</t>
  </si>
  <si>
    <t>WNS5877</t>
  </si>
  <si>
    <t>[] [CONCTTE] [quincmn] [ug/l] [NVT] [OW]</t>
  </si>
  <si>
    <t>quincmn</t>
  </si>
  <si>
    <t>2797-51-5</t>
  </si>
  <si>
    <t>rimsulfuron</t>
  </si>
  <si>
    <t>WNS5883</t>
  </si>
  <si>
    <t>[] [CONCTTE] [rimsfrn] [ug/l] [NVT] [OW]</t>
  </si>
  <si>
    <t>rimsfrn</t>
  </si>
  <si>
    <t>122931-48-0</t>
  </si>
  <si>
    <t>silthiofam</t>
  </si>
  <si>
    <t>WNS6234</t>
  </si>
  <si>
    <t>[] [CONCTTE] [siltofm] [ug/l] [NVT] [OW]</t>
  </si>
  <si>
    <t>siltofm</t>
  </si>
  <si>
    <t>175217-20-6</t>
  </si>
  <si>
    <t>benalaxyl-M</t>
  </si>
  <si>
    <t>WNS11570</t>
  </si>
  <si>
    <t>[] [CONCTTE] [benlxlM] [ug/l] [NVT] [OW]</t>
  </si>
  <si>
    <t>benlxlM</t>
  </si>
  <si>
    <t>98243-83-5</t>
  </si>
  <si>
    <t>benefin</t>
  </si>
  <si>
    <t>WNS5181</t>
  </si>
  <si>
    <t>[] [CONCTTE] [benfn] [ug/l] [NVT] [OW]</t>
  </si>
  <si>
    <t>benfn</t>
  </si>
  <si>
    <t>1861-40-1</t>
  </si>
  <si>
    <t>benthiavalicarb-isopropyl</t>
  </si>
  <si>
    <t>WNS5655</t>
  </si>
  <si>
    <t>[] [CONCTTE] [bentavlcbiC3] [ug/l] [NVT] [OW]</t>
  </si>
  <si>
    <t>bentavlcbiC3</t>
  </si>
  <si>
    <t>177406-68-7</t>
  </si>
  <si>
    <t>bixafen</t>
  </si>
  <si>
    <t>WNS10062</t>
  </si>
  <si>
    <t>[] [CONCTTE] [bixfn] [ug/l] [NVT] [OW]</t>
  </si>
  <si>
    <t>bixfn</t>
  </si>
  <si>
    <t>581809-46-3</t>
  </si>
  <si>
    <t>clothianidine</t>
  </si>
  <si>
    <t>WNS5702</t>
  </si>
  <si>
    <t>[] [CONCTTE] [clotandne] [ug/l] [NVT] [OW]</t>
  </si>
  <si>
    <t>clotandne</t>
  </si>
  <si>
    <t>210880-92-5</t>
  </si>
  <si>
    <t>asulam</t>
  </si>
  <si>
    <t>WNS4365</t>
  </si>
  <si>
    <t>[] [CONCTTE] [aslm] [ug/l] [NVT] [OW]</t>
  </si>
  <si>
    <t>aslm</t>
  </si>
  <si>
    <t>3337-71-1</t>
  </si>
  <si>
    <t>1-(3,4-dichloorfenyl)-3-methylureum</t>
  </si>
  <si>
    <t>WNS9341</t>
  </si>
  <si>
    <t>[] [CONCTTE] [134DClFy3C1y] [ug/l] [NVT] [OW]</t>
  </si>
  <si>
    <t>134DClFy3C1y</t>
  </si>
  <si>
    <t>3567-62-2</t>
  </si>
  <si>
    <t>1-(3,4-dichloorfenyl)ureum</t>
  </si>
  <si>
    <t>WNS8613</t>
  </si>
  <si>
    <t>[] [CONCTTE] [134DClFyurum] [ug/l] [NVT] [OW]</t>
  </si>
  <si>
    <t>134DClFyurum</t>
  </si>
  <si>
    <t>2327-02-8</t>
  </si>
  <si>
    <t>2-aminoacetofenon</t>
  </si>
  <si>
    <t>WNS7220</t>
  </si>
  <si>
    <t>[] [CONCTTE] [2Aoactfnn] [ug/l] [NVT] [OW]</t>
  </si>
  <si>
    <t>2Aoactfnn</t>
  </si>
  <si>
    <t>551-93-9</t>
  </si>
  <si>
    <t>2-hydroxyatrazine</t>
  </si>
  <si>
    <t>WNS9344</t>
  </si>
  <si>
    <t>[] [CONCTTE] [2HOxatzne] [ug/l] [NVT] [OW]</t>
  </si>
  <si>
    <t>2HOxatzne</t>
  </si>
  <si>
    <t>2163-68-0</t>
  </si>
  <si>
    <t>azimsulfuron</t>
  </si>
  <si>
    <t>WNS11524</t>
  </si>
  <si>
    <t>[] [CONCTTE] [azsfrn] [ug/l] [NVT] [OW]</t>
  </si>
  <si>
    <t>azsfrn</t>
  </si>
  <si>
    <t>120162-55-2</t>
  </si>
  <si>
    <t>2-nitrofenol</t>
  </si>
  <si>
    <t>WNS2889</t>
  </si>
  <si>
    <t>[] [CONCTTE] [2NO2Fol] [ug/l] [NVT] [OW]</t>
  </si>
  <si>
    <t>2NO2Fol</t>
  </si>
  <si>
    <t>88-75-5</t>
  </si>
  <si>
    <t>aldicarbsulfoxide</t>
  </si>
  <si>
    <t>WNS448</t>
  </si>
  <si>
    <t>[] [CONCTTE] [alDcSO] [ug/l] [NVT] [OW]</t>
  </si>
  <si>
    <t>alDcSO</t>
  </si>
  <si>
    <t>1646-87-3</t>
  </si>
  <si>
    <t>aminomethylfosfonzuur</t>
  </si>
  <si>
    <t>WNS2653</t>
  </si>
  <si>
    <t>[] [CONCTTE] [AMPA] [ug/l] [NVT] [OW]</t>
  </si>
  <si>
    <t>AMPA</t>
  </si>
  <si>
    <t>1066-51-9</t>
  </si>
  <si>
    <t>aminopyralid</t>
  </si>
  <si>
    <t>WNS11523</t>
  </si>
  <si>
    <t>[] [CONCTTE] [Aoprld] [ug/l] [NVT] [OW]</t>
  </si>
  <si>
    <t>Aoprld</t>
  </si>
  <si>
    <t>150114-71-9</t>
  </si>
  <si>
    <t>amisulbrom</t>
  </si>
  <si>
    <t>WNS10353</t>
  </si>
  <si>
    <t>[] [CONCTTE] [amsbm] [ug/l] [NVT] [OW]</t>
  </si>
  <si>
    <t>amsbm</t>
  </si>
  <si>
    <t>348635-87-0</t>
  </si>
  <si>
    <t>antrachinon</t>
  </si>
  <si>
    <t>WNS5646</t>
  </si>
  <si>
    <t>[] [CONCTTE] [antcnn] [ug/l] [NVT] [OW]</t>
  </si>
  <si>
    <t>antcnn</t>
  </si>
  <si>
    <t>84-65-1</t>
  </si>
  <si>
    <t>cyanazine</t>
  </si>
  <si>
    <t>WNS685</t>
  </si>
  <si>
    <t>[] [CONCTTE] [CNazne] [ug/l] [NVT] [OW]</t>
  </si>
  <si>
    <t>CNazne</t>
  </si>
  <si>
    <t>21725-46-2</t>
  </si>
  <si>
    <t>2-methylthiobenzothiazool</t>
  </si>
  <si>
    <t>WNS9093</t>
  </si>
  <si>
    <t>[] [CONCTTE] [2C1ytobztazl] [ug/l] [NVT] [OW]</t>
  </si>
  <si>
    <t>2C1ytobztazl</t>
  </si>
  <si>
    <t>615-22-5</t>
  </si>
  <si>
    <t>emamectin-benzoaat</t>
  </si>
  <si>
    <t>WNS11527</t>
  </si>
  <si>
    <t>[] [CONCTTE] [emmtbzat] [ug/l] [NVT] [OW]</t>
  </si>
  <si>
    <t>emmtbzat</t>
  </si>
  <si>
    <t>155569-91-8</t>
  </si>
  <si>
    <t>ethoxysulfuron</t>
  </si>
  <si>
    <t>WNS7036</t>
  </si>
  <si>
    <t>[] [CONCTTE] [C2oxsfrn] [ug/l] [NVT] [OW]</t>
  </si>
  <si>
    <t>C2oxsfrn</t>
  </si>
  <si>
    <t>126801-58-9</t>
  </si>
  <si>
    <t>WNS5753</t>
  </si>
  <si>
    <t>[] [CONCTTE] [etxzl] [ug/l] [NVT] [OW]</t>
  </si>
  <si>
    <t>dinoterb</t>
  </si>
  <si>
    <t>WNS2286</t>
  </si>
  <si>
    <t>[] [CONCTTE] [Dntb] [ug/l] [NVT] [OW]</t>
  </si>
  <si>
    <t>Dntb</t>
  </si>
  <si>
    <t>1420-07-1</t>
  </si>
  <si>
    <t>dinoseb</t>
  </si>
  <si>
    <t>WNS880</t>
  </si>
  <si>
    <t>[] [CONCTTE] [Dnsb] [ug/l] [NVT] [OW]</t>
  </si>
  <si>
    <t>Dnsb</t>
  </si>
  <si>
    <t>88-85-7</t>
  </si>
  <si>
    <t>fenpyrazamine</t>
  </si>
  <si>
    <t>WNS11528</t>
  </si>
  <si>
    <t>[] [CONCTTE] [fenprAe] [ug/l] [NVT] [OW]</t>
  </si>
  <si>
    <t>fenprAe</t>
  </si>
  <si>
    <t>473798-59-3</t>
  </si>
  <si>
    <t>florasulam</t>
  </si>
  <si>
    <t>WNS5304</t>
  </si>
  <si>
    <t>[] [CONCTTE] [flurslm] [ug/l] [NVT] [OW]</t>
  </si>
  <si>
    <t>flurslm</t>
  </si>
  <si>
    <t>145701-23-1</t>
  </si>
  <si>
    <t>flubendiamide</t>
  </si>
  <si>
    <t>WNS11529</t>
  </si>
  <si>
    <t>[] [CONCTTE] [flubDad] [ug/l] [NVT] [OW]</t>
  </si>
  <si>
    <t>flubDad</t>
  </si>
  <si>
    <t>272451-65-7</t>
  </si>
  <si>
    <t>fluopicolide</t>
  </si>
  <si>
    <t>WNS5774</t>
  </si>
  <si>
    <t>[] [CONCTTE] [fluopclde] [ug/l] [NVT] [OW]</t>
  </si>
  <si>
    <t>fluopclde</t>
  </si>
  <si>
    <t>239110-15-7</t>
  </si>
  <si>
    <t>cyflufenamide</t>
  </si>
  <si>
    <t>WNS11526</t>
  </si>
  <si>
    <t>[] [CONCTTE] [cyffAd] [ug/l] [NVT] [OW]</t>
  </si>
  <si>
    <t>cyffAd</t>
  </si>
  <si>
    <t>180409-60-3</t>
  </si>
  <si>
    <t>desfenylchloridazon</t>
  </si>
  <si>
    <t>WNS9506</t>
  </si>
  <si>
    <t>[] [CONCTTE] [desFyClidzn] [ug/l] [NVT] [OW]</t>
  </si>
  <si>
    <t>desFyClidzn</t>
  </si>
  <si>
    <t>6339-19-1</t>
  </si>
  <si>
    <t>dimethachloor</t>
  </si>
  <si>
    <t>WNS3811</t>
  </si>
  <si>
    <t>[] [CONCTTE] [DmtCl] [ug/l] [NVT] [OW]</t>
  </si>
  <si>
    <t>DmtCl</t>
  </si>
  <si>
    <t>50563-36-5</t>
  </si>
  <si>
    <t>dimethylsulfamide</t>
  </si>
  <si>
    <t>WNS11533</t>
  </si>
  <si>
    <t>[] [CONCTTE] [DC1ysAd] [ug/l] [NVT] [OW]</t>
  </si>
  <si>
    <t>DC1ysAd</t>
  </si>
  <si>
    <t>3984-14-3</t>
  </si>
  <si>
    <t>939BR05|OW_BRNF</t>
  </si>
  <si>
    <t>OW Bromide na filtratie (uitbesteed)</t>
  </si>
  <si>
    <t>Bromide na filtratie (AQL)</t>
  </si>
  <si>
    <t>939BROMT01|OW_BROMAAT</t>
  </si>
  <si>
    <t>OW Bromaat (uitbesteed)</t>
  </si>
  <si>
    <t>Bromaat (AQL)</t>
  </si>
  <si>
    <t>bromaat</t>
  </si>
  <si>
    <t>WNS2603</t>
  </si>
  <si>
    <t>[] [CONCTTE] [BrO3] [ug/l] [BrO3] [OW]</t>
  </si>
  <si>
    <t>BrO3</t>
  </si>
  <si>
    <t>15541-45-4</t>
  </si>
  <si>
    <t>939CMPLX01|OW_CMPLX</t>
  </si>
  <si>
    <t>OW Complexvormers</t>
  </si>
  <si>
    <t>Complexvormers (AQZ)</t>
  </si>
  <si>
    <t>di-ethyleentriaminepentaazijnzuur (DTPA)</t>
  </si>
  <si>
    <t>WNS6836</t>
  </si>
  <si>
    <t>[] [CONCTTE] [DTPA] [ug/l] [NVT] [OW]</t>
  </si>
  <si>
    <t>DTPA</t>
  </si>
  <si>
    <t>67-43-6</t>
  </si>
  <si>
    <t>ethyleendiaminetetraethaanzuur (EDTA)</t>
  </si>
  <si>
    <t>WNS964</t>
  </si>
  <si>
    <t>[] [CONCTTE] [EDTA] [ug/l] [NVT] [OW]</t>
  </si>
  <si>
    <t>EDTA</t>
  </si>
  <si>
    <t>60-00-4</t>
  </si>
  <si>
    <t>nitrilotriazijnzuur (NTA)</t>
  </si>
  <si>
    <t>WNS1434</t>
  </si>
  <si>
    <t>[] [CONCTTE] [NTA] [ug/l] [NVT] [OW]</t>
  </si>
  <si>
    <t>NTA</t>
  </si>
  <si>
    <t>139-13-9</t>
  </si>
  <si>
    <t>som EDTA, NTA en DTPA</t>
  </si>
  <si>
    <t>WNS13305</t>
  </si>
  <si>
    <t>[] [CONCTTE] [sEDTANTADTPA] [ug/l] [NVT] [OW]</t>
  </si>
  <si>
    <t>sEDTANTADTPA</t>
  </si>
  <si>
    <t>939HPA01|OW_HPA</t>
  </si>
  <si>
    <t>OW 8-hydroxypenillic acid (uitbesteed)</t>
  </si>
  <si>
    <t>8-hydroxypenillic acid (uitbesteed)</t>
  </si>
  <si>
    <t>8-hydroxypennelic acid</t>
  </si>
  <si>
    <t>WNS14136</t>
  </si>
  <si>
    <t>[] [CONCTTE] [8-HPA] [ug/l] [NVT] [OW]</t>
  </si>
  <si>
    <t>8-HPA</t>
  </si>
  <si>
    <t>3053-85-8</t>
  </si>
  <si>
    <t>939LEGON01|OW_LEGONLA</t>
  </si>
  <si>
    <t>OW Legionella (uitbesteed)</t>
  </si>
  <si>
    <t>Legionella (AQZ)</t>
  </si>
  <si>
    <t>Legionella</t>
  </si>
  <si>
    <t>WNS7244</t>
  </si>
  <si>
    <t>[] [AANTPVLME] [LEGONLA] [n/l] [KVE] [OW]</t>
  </si>
  <si>
    <t>LEGONLA</t>
  </si>
  <si>
    <t>n/l</t>
  </si>
  <si>
    <t>KVE</t>
  </si>
  <si>
    <t>OW Vluchtige verbindingen</t>
  </si>
  <si>
    <t>1,4-dioxaan</t>
  </si>
  <si>
    <t>WNS6541</t>
  </si>
  <si>
    <t>[] [CONCTTE] [14DOxan] [ug/l] [NVT] [OW]</t>
  </si>
  <si>
    <t>14DOxan</t>
  </si>
  <si>
    <t>123-91-1</t>
  </si>
  <si>
    <t>945CMPLX01|OW_CMPLX</t>
  </si>
  <si>
    <t>Complexvormers</t>
  </si>
  <si>
    <t>945NTSCR01|OW_NTSCR</t>
  </si>
  <si>
    <t>OW Non targeted screening (uitbesteed)</t>
  </si>
  <si>
    <t>Non targeted screening (HWL)</t>
  </si>
  <si>
    <t>947LC32001|OW_LC320</t>
  </si>
  <si>
    <t>OW KRW 510LC320 (uitbesteed)</t>
  </si>
  <si>
    <t>KRW Gewasbeschermingsmiddelen LC320RWS</t>
  </si>
  <si>
    <t>WNS5149</t>
  </si>
  <si>
    <t>[] [CONCTTE] [quinoxfn] [ug/l] [NVT] [OW]</t>
  </si>
  <si>
    <t>WNS701</t>
  </si>
  <si>
    <t>[] [CONCTTE] [cumfs] [ug/l] [NVT] [OW]</t>
  </si>
  <si>
    <t>WNS5803</t>
  </si>
  <si>
    <t>[] [CONCTTE] [irgrl] [ug/l] [NVT] [OW]</t>
  </si>
  <si>
    <t>947LC40101|OW_LC401</t>
  </si>
  <si>
    <t>OW LC401 (uitbesteed)</t>
  </si>
  <si>
    <t>KRW Metalen excl kwik LC401RWS</t>
  </si>
  <si>
    <t>seleen</t>
  </si>
  <si>
    <t>terbium</t>
  </si>
  <si>
    <t>WNS9005</t>
  </si>
  <si>
    <t>[] [CONCTTE] [Tb] [ug/l] [nf] [OW]</t>
  </si>
  <si>
    <t>Tb</t>
  </si>
  <si>
    <t>7440-27-9</t>
  </si>
  <si>
    <t>strontium</t>
  </si>
  <si>
    <t>thallium</t>
  </si>
  <si>
    <t>samarium</t>
  </si>
  <si>
    <t>WNS9006</t>
  </si>
  <si>
    <t>[] [CONCTTE] [Sm] [ug/l] [nf] [OW]</t>
  </si>
  <si>
    <t>Sm</t>
  </si>
  <si>
    <t>7440-19-9</t>
  </si>
  <si>
    <t>rubidium</t>
  </si>
  <si>
    <t>WNS13363</t>
  </si>
  <si>
    <t>[] [CONCTTE] [Rb] [ug/l] [nf] [OW]</t>
  </si>
  <si>
    <t>Rb</t>
  </si>
  <si>
    <t>7440-17-7</t>
  </si>
  <si>
    <t>praseodymium</t>
  </si>
  <si>
    <t>WNS9007</t>
  </si>
  <si>
    <t>[] [CONCTTE] [Pr] [ug/l] [nf] [OW]</t>
  </si>
  <si>
    <t>Pr</t>
  </si>
  <si>
    <t>7440-10-0</t>
  </si>
  <si>
    <t>nikkel</t>
  </si>
  <si>
    <t>thorium</t>
  </si>
  <si>
    <t>niobium</t>
  </si>
  <si>
    <t>WNS13362</t>
  </si>
  <si>
    <t>[] [CONCTTE] [Nb] [ug/l] [nf] [OW]</t>
  </si>
  <si>
    <t>Nb</t>
  </si>
  <si>
    <t>7440-03-1</t>
  </si>
  <si>
    <t>thulium</t>
  </si>
  <si>
    <t>WNS9015</t>
  </si>
  <si>
    <t>[] [CONCTTE] [Tm] [ug/l] [nf] [OW]</t>
  </si>
  <si>
    <t>Tm</t>
  </si>
  <si>
    <t>7440-30-4</t>
  </si>
  <si>
    <t>tin</t>
  </si>
  <si>
    <t>titaan</t>
  </si>
  <si>
    <t>WNS4095</t>
  </si>
  <si>
    <t>[] [CONCTTE] [Ti] [ug/l] [nf] [OW]</t>
  </si>
  <si>
    <t>Ti</t>
  </si>
  <si>
    <t>7440-32-6</t>
  </si>
  <si>
    <t>vanadium</t>
  </si>
  <si>
    <t>wolfraam</t>
  </si>
  <si>
    <t>WNS8333</t>
  </si>
  <si>
    <t>[] [CONCTTE] [W] [ug/l] [nf] [OW]</t>
  </si>
  <si>
    <t>W</t>
  </si>
  <si>
    <t>7440-33-7</t>
  </si>
  <si>
    <t>ytterbium</t>
  </si>
  <si>
    <t>WNS9017</t>
  </si>
  <si>
    <t>[] [CONCTTE] [Yb] [ug/l] [nf] [OW]</t>
  </si>
  <si>
    <t>Yb</t>
  </si>
  <si>
    <t>7440-64-4</t>
  </si>
  <si>
    <t>yttrium</t>
  </si>
  <si>
    <t>WNS11647</t>
  </si>
  <si>
    <t>[] [CONCTTE] [Y] [ug/l] [nf] [OW]</t>
  </si>
  <si>
    <t>Y</t>
  </si>
  <si>
    <t>7440-65-5</t>
  </si>
  <si>
    <t>zilver</t>
  </si>
  <si>
    <t>neodymium</t>
  </si>
  <si>
    <t>WNS9008</t>
  </si>
  <si>
    <t>[] [CONCTTE] [Nd] [ug/l] [nf] [OW]</t>
  </si>
  <si>
    <t>Nd</t>
  </si>
  <si>
    <t>7440-00-8</t>
  </si>
  <si>
    <t>zirkonium</t>
  </si>
  <si>
    <t>WNS7413</t>
  </si>
  <si>
    <t>[] [CONCTTE] [Zr] [ug/l] [nf] [OW]</t>
  </si>
  <si>
    <t>Zr</t>
  </si>
  <si>
    <t>7440-67-7</t>
  </si>
  <si>
    <t>lood</t>
  </si>
  <si>
    <t>zink</t>
  </si>
  <si>
    <t>aluminium</t>
  </si>
  <si>
    <t>antimoon</t>
  </si>
  <si>
    <t>arseen</t>
  </si>
  <si>
    <t>mangaan</t>
  </si>
  <si>
    <t>molybdeen</t>
  </si>
  <si>
    <t>cadmium</t>
  </si>
  <si>
    <t>cerium</t>
  </si>
  <si>
    <t>WNS9014</t>
  </si>
  <si>
    <t>[] [CONCTTE] [Ce] [ug/l] [nf] [OW]</t>
  </si>
  <si>
    <t>Ce</t>
  </si>
  <si>
    <t>7440-45-1</t>
  </si>
  <si>
    <t>cesium</t>
  </si>
  <si>
    <t>WNS13361</t>
  </si>
  <si>
    <t>[] [CONCTTE] [Cs] [ug/l] [nf] [OW]</t>
  </si>
  <si>
    <t>Cs</t>
  </si>
  <si>
    <t>7440-46-2</t>
  </si>
  <si>
    <t>chroom</t>
  </si>
  <si>
    <t>Dysprosium</t>
  </si>
  <si>
    <t>WNS9013</t>
  </si>
  <si>
    <t>[] [CONCTTE] [Dy] [ug/l] [nf] [OW]</t>
  </si>
  <si>
    <t>Dy</t>
  </si>
  <si>
    <t>7429-91-6</t>
  </si>
  <si>
    <t>erbium</t>
  </si>
  <si>
    <t>WNS9012</t>
  </si>
  <si>
    <t>[] [CONCTTE] [Er] [ug/l] [nf] [OW]</t>
  </si>
  <si>
    <t>Er</t>
  </si>
  <si>
    <t>7440-52-0</t>
  </si>
  <si>
    <t>lutetium</t>
  </si>
  <si>
    <t>WNS9009</t>
  </si>
  <si>
    <t>[] [CONCTTE] [Lu] [ug/l] [nf] [OW]</t>
  </si>
  <si>
    <t>Lu</t>
  </si>
  <si>
    <t>7439-94-3</t>
  </si>
  <si>
    <t>gadolinium</t>
  </si>
  <si>
    <t>WNS9011</t>
  </si>
  <si>
    <t>[] [CONCTTE] [Gd] [ug/l] [nf] [OW]</t>
  </si>
  <si>
    <t>Gd</t>
  </si>
  <si>
    <t>7440-54-2</t>
  </si>
  <si>
    <t>gallium</t>
  </si>
  <si>
    <t>WNS6788</t>
  </si>
  <si>
    <t>[] [CONCTTE] [Ga] [ug/l] [nf] [OW]</t>
  </si>
  <si>
    <t>Ga</t>
  </si>
  <si>
    <t>7440-55-3</t>
  </si>
  <si>
    <t>holmium</t>
  </si>
  <si>
    <t>WNS9010</t>
  </si>
  <si>
    <t>[] [CONCTTE] [Ho] [ug/l] [nf] [OW]</t>
  </si>
  <si>
    <t>Ho</t>
  </si>
  <si>
    <t>7440-60-0</t>
  </si>
  <si>
    <t>WNS6248</t>
  </si>
  <si>
    <t>[] [CONCTTE] [Fe] [ug/l] [nf] [OW]</t>
  </si>
  <si>
    <t>kobalt</t>
  </si>
  <si>
    <t>koper</t>
  </si>
  <si>
    <t>lithium</t>
  </si>
  <si>
    <t>barium</t>
  </si>
  <si>
    <t>europium</t>
  </si>
  <si>
    <t>WNS11646</t>
  </si>
  <si>
    <t>[] [CONCTTE] [Eu] [ug/l] [nf] [OW]</t>
  </si>
  <si>
    <t>Eu</t>
  </si>
  <si>
    <t>7440-53-1</t>
  </si>
  <si>
    <t>947LC42101|OW_LC421</t>
  </si>
  <si>
    <t>OW LC421 (uitbesteed)</t>
  </si>
  <si>
    <t>KRW Kwik LC421RWS</t>
  </si>
  <si>
    <t>947LC80301|OW_KRW510LC803</t>
  </si>
  <si>
    <t>OW KRW 510LC803 (uitbesteed)</t>
  </si>
  <si>
    <t>KRW Gefluoreerde verbindingen LC803RWS</t>
  </si>
  <si>
    <t>perfluorpentaan-1-sulfonzuur</t>
  </si>
  <si>
    <t>WNS12762</t>
  </si>
  <si>
    <t>[] [CONCTTE] [PFC5asfzr] [ng/l] [NVT] [OW]</t>
  </si>
  <si>
    <t>PFC5asfzr</t>
  </si>
  <si>
    <t>LC-MS</t>
  </si>
  <si>
    <t>2706-91-4</t>
  </si>
  <si>
    <t>perfluoroctaansulfonamide</t>
  </si>
  <si>
    <t>WNS12758</t>
  </si>
  <si>
    <t>[] [CONCTTE] [PFOSA] [ng/l] [NVT] [OW]</t>
  </si>
  <si>
    <t>PFOSA</t>
  </si>
  <si>
    <t>754-91-6</t>
  </si>
  <si>
    <t>perfluorheptaanzuur</t>
  </si>
  <si>
    <t>WNS12181</t>
  </si>
  <si>
    <t>[] [CONCTTE] [PFHpA] [ng/l] [NVT] [OW]</t>
  </si>
  <si>
    <t>PFHpA</t>
  </si>
  <si>
    <t>375-85-9</t>
  </si>
  <si>
    <t>perfluoroctaansulfonylamide(N-ethyl)acetaat</t>
  </si>
  <si>
    <t>WNS12763</t>
  </si>
  <si>
    <t>[] [CONCTTE] [EtFOSAA] [ng/l] [NVT] [OW]</t>
  </si>
  <si>
    <t>EtFOSAA</t>
  </si>
  <si>
    <t>2991-50-6</t>
  </si>
  <si>
    <t>perfluoroctaansulfonylamide(N-methyl)acetaat</t>
  </si>
  <si>
    <t>WNS12764</t>
  </si>
  <si>
    <t>[] [CONCTTE] [N-MeFOSAA] [ng/l] [NVT] [OW]</t>
  </si>
  <si>
    <t>N-MeFOSAA</t>
  </si>
  <si>
    <t>2355-31-9</t>
  </si>
  <si>
    <t>perfluoroctaanzuur</t>
  </si>
  <si>
    <t>WNS12174</t>
  </si>
  <si>
    <t>[] [CONCTTE] [PFOA] [ng/l] [NVT] [OW]</t>
  </si>
  <si>
    <t>PFOA</t>
  </si>
  <si>
    <t>335-67-1</t>
  </si>
  <si>
    <t>perfluornonaan-1-sulfonzuur</t>
  </si>
  <si>
    <t>WNS12761</t>
  </si>
  <si>
    <t>[] [CONCTTE] [PFC9asfzr] [ng/l] [NVT] [OW]</t>
  </si>
  <si>
    <t>PFC9asfzr</t>
  </si>
  <si>
    <t>68259-12-1</t>
  </si>
  <si>
    <t>perfluorpentaanzuur</t>
  </si>
  <si>
    <t>WNS12179</t>
  </si>
  <si>
    <t>[] [CONCTTE] [PFPA] [ng/l] [NVT] [OW]</t>
  </si>
  <si>
    <t>PFPA</t>
  </si>
  <si>
    <t>2706-90-3</t>
  </si>
  <si>
    <t>perfluortetradecaanzuur</t>
  </si>
  <si>
    <t>WNS12767</t>
  </si>
  <si>
    <t>[] [CONCTTE] [PFTeDA] [ng/l] [NVT] [OW]</t>
  </si>
  <si>
    <t>PFTeDA</t>
  </si>
  <si>
    <t>376-06-7</t>
  </si>
  <si>
    <t>perfluortridecaanzuur</t>
  </si>
  <si>
    <t>WNS12766</t>
  </si>
  <si>
    <t>[] [CONCTTE] [PFTDA] [ng/l] [NVT] [OW]</t>
  </si>
  <si>
    <t>PFTDA</t>
  </si>
  <si>
    <t>72629-94-8</t>
  </si>
  <si>
    <t>perfluorundecaanzuur</t>
  </si>
  <si>
    <t>WNS12184</t>
  </si>
  <si>
    <t>[] [CONCTTE] [PFUdA] [ng/l] [NVT] [OW]</t>
  </si>
  <si>
    <t>PFUdA</t>
  </si>
  <si>
    <t>2058-94-8</t>
  </si>
  <si>
    <t>som vertakte PFHxS-isomeren</t>
  </si>
  <si>
    <t>WNS12755</t>
  </si>
  <si>
    <t>[] [CONCTTE] [sverttPFHxS] [ng/l] [NVT] [OW]</t>
  </si>
  <si>
    <t>sverttPFHxS</t>
  </si>
  <si>
    <t>trifluor-3-(hexafluor-3-(trifluormethoxy)propoxy)propaanzuur</t>
  </si>
  <si>
    <t>WNS12757</t>
  </si>
  <si>
    <t>[] [CONCTTE] [DONA] [ng/l] [NVT] [OW]</t>
  </si>
  <si>
    <t>DONA</t>
  </si>
  <si>
    <t>919005-14-4</t>
  </si>
  <si>
    <t>perfluorhexaanzuur</t>
  </si>
  <si>
    <t>WNS12180</t>
  </si>
  <si>
    <t>[] [CONCTTE] [PFHxA] [ng/l] [NVT] [OW]</t>
  </si>
  <si>
    <t>PFHxA</t>
  </si>
  <si>
    <t>307-24-4</t>
  </si>
  <si>
    <t>som vertakte PFOS-isomeren</t>
  </si>
  <si>
    <t>WNS12756</t>
  </si>
  <si>
    <t>[] [CONCTTE] [sverttPFOS] [ng/l] [NVT] [OW]</t>
  </si>
  <si>
    <t>sverttPFOS</t>
  </si>
  <si>
    <t>2,3,3,3-tetrafluor-2-(heptafluorpropoxy)propionzuur</t>
  </si>
  <si>
    <t>WNS12048</t>
  </si>
  <si>
    <t>[] [CONCTTE] [FRD-903] [ng/l] [NVT] [OW]</t>
  </si>
  <si>
    <t>FRD-903</t>
  </si>
  <si>
    <t>13252-13-6</t>
  </si>
  <si>
    <t>perfluornonaanzuur</t>
  </si>
  <si>
    <t>WNS12182</t>
  </si>
  <si>
    <t>[] [CONCTTE] [PFNA] [ng/l] [NVT] [OW]</t>
  </si>
  <si>
    <t>PFNA</t>
  </si>
  <si>
    <t>375-95-1</t>
  </si>
  <si>
    <t>perfluordodecaanzuur</t>
  </si>
  <si>
    <t>WNS12765</t>
  </si>
  <si>
    <t>[] [CONCTTE] [PFDoA] [ng/l] [NVT] [OW]</t>
  </si>
  <si>
    <t>PFDoA</t>
  </si>
  <si>
    <t>307-55-1</t>
  </si>
  <si>
    <t>1H,1H,2H,2H-perfluorhexaansulfonzuur</t>
  </si>
  <si>
    <t>WNS12751</t>
  </si>
  <si>
    <t>[] [CONCTTE] [H-PFC6asfzr] [ng/l] [NVT] [OW]</t>
  </si>
  <si>
    <t>H-PFC6asfzr</t>
  </si>
  <si>
    <t>757124-72-4</t>
  </si>
  <si>
    <t>2(6chloor-dodecafluorhexoxy)-tetrafluorethaansulfonaat,Kzout</t>
  </si>
  <si>
    <t>WNS12754</t>
  </si>
  <si>
    <t>[] [CONCTTE] [26ClF12C6oxT] [ng/l] [NVT] [OW]</t>
  </si>
  <si>
    <t>26ClF12C6oxT</t>
  </si>
  <si>
    <t>73606-19-6</t>
  </si>
  <si>
    <t>2-(perfluorhexyl)ethaan-1-sulfonzuur</t>
  </si>
  <si>
    <t>WNS12187</t>
  </si>
  <si>
    <t>[] [CONCTTE] [2PFC6yC2a1sf] [ng/l] [NVT] [OW]</t>
  </si>
  <si>
    <t>2PFC6yC2a1sf</t>
  </si>
  <si>
    <t>27619-97-2</t>
  </si>
  <si>
    <t>cis-hexadecafluor-2-deceenzuur</t>
  </si>
  <si>
    <t>WNS12753</t>
  </si>
  <si>
    <t>[] [CONCTTE] [cF16C10ezr] [ng/l] [NVT] [OW]</t>
  </si>
  <si>
    <t>cF16C10ezr</t>
  </si>
  <si>
    <t>70887-84-2</t>
  </si>
  <si>
    <t>perfluor-1-butaansulfonaat (lineair)</t>
  </si>
  <si>
    <t>WNS12185</t>
  </si>
  <si>
    <t>[] [CONCTTE] [L_PFBS] [ng/l] [NVT] [OW]</t>
  </si>
  <si>
    <t>L_PFBS</t>
  </si>
  <si>
    <t>375-73-5</t>
  </si>
  <si>
    <t>perfluor-1-heptaansulfonaat (lineair)</t>
  </si>
  <si>
    <t>WNS12760</t>
  </si>
  <si>
    <t>[] [CONCTTE] [L_PFHpS] [ng/l] [NVT] [OW]</t>
  </si>
  <si>
    <t>L_PFHpS</t>
  </si>
  <si>
    <t>375-92-8</t>
  </si>
  <si>
    <t>perfluor-1-hexaansulfonaat (lineair)</t>
  </si>
  <si>
    <t>WNS12186</t>
  </si>
  <si>
    <t>[] [CONCTTE] [L_PFHxS] [ng/l] [NVT] [OW]</t>
  </si>
  <si>
    <t>L_PFHxS</t>
  </si>
  <si>
    <t>355-46-4</t>
  </si>
  <si>
    <t>1H,1H,2H,2H-perfluordecaansulfonzuur</t>
  </si>
  <si>
    <t>WNS12752</t>
  </si>
  <si>
    <t>[] [CONCTTE] [H-PFC10asfzr] [ng/l] [NVT] [OW]</t>
  </si>
  <si>
    <t>H-PFC10asfzr</t>
  </si>
  <si>
    <t>39108-34-4</t>
  </si>
  <si>
    <t>WNS12171</t>
  </si>
  <si>
    <t>[] [CONCTTE] [PFOS] [ng/l] [NVT] [OW]</t>
  </si>
  <si>
    <t>PFOS</t>
  </si>
  <si>
    <t>1763-23-1</t>
  </si>
  <si>
    <t>perfluorbutaanzuur</t>
  </si>
  <si>
    <t>WNS12178</t>
  </si>
  <si>
    <t>[] [CONCTTE] [PFBA] [ng/l] [NVT] [OW]</t>
  </si>
  <si>
    <t>PFBA</t>
  </si>
  <si>
    <t>375-22-4</t>
  </si>
  <si>
    <t>perfluor-1-decaansulfonaat (lineair)</t>
  </si>
  <si>
    <t>WNS12759</t>
  </si>
  <si>
    <t>[] [CONCTTE] [L_PFDS] [ng/l] [NVT] [OW]</t>
  </si>
  <si>
    <t>L_PFDS</t>
  </si>
  <si>
    <t>335-77-3</t>
  </si>
  <si>
    <t>perfluordecaanzuur</t>
  </si>
  <si>
    <t>WNS12183</t>
  </si>
  <si>
    <t>[] [CONCTTE] [PFDA] [ng/l] [NVT] [OW]</t>
  </si>
  <si>
    <t>PFDA</t>
  </si>
  <si>
    <t>335-76-2</t>
  </si>
  <si>
    <t>2(8chloor-hexadecafluoroctoxy)-tetrafluorethaansulfonzuur,Kz</t>
  </si>
  <si>
    <t>WNS12750</t>
  </si>
  <si>
    <t>[] [CONCTTE] [28ClF16C8oxT] [ng/l] [NVT] [OW]</t>
  </si>
  <si>
    <t>28ClF16C8oxT</t>
  </si>
  <si>
    <t>83329-89-9</t>
  </si>
  <si>
    <t>947LC82001|OW_LC820</t>
  </si>
  <si>
    <t>OW KRW 510LC820 (uitbesteed)</t>
  </si>
  <si>
    <t>KRW OCB_PCB_PAK LC820 RWS</t>
  </si>
  <si>
    <t>dicofol</t>
  </si>
  <si>
    <t>WNS873</t>
  </si>
  <si>
    <t>[] [CONCTTE] [Dcfl] [ug/l] [NVT] [OW]</t>
  </si>
  <si>
    <t>Dcfl</t>
  </si>
  <si>
    <t>115-32-2</t>
  </si>
  <si>
    <t>som benzo(b)fluorantheen en benzo(j)fluorantheen</t>
  </si>
  <si>
    <t>WNS14605</t>
  </si>
  <si>
    <t>[] [CONCTTE] [sBbjF] [ug/l] [NVT] [OW]</t>
  </si>
  <si>
    <t>sBbjF</t>
  </si>
  <si>
    <t>som PCB28 en PCB31</t>
  </si>
  <si>
    <t>WNS14604</t>
  </si>
  <si>
    <t>[] [CONCTTE] [sPCB2831] [ug/l] [NVT] [OW]</t>
  </si>
  <si>
    <t>sPCB2831</t>
  </si>
  <si>
    <t>947LC87001|OW_KRW510LC870</t>
  </si>
  <si>
    <t>OW KRW 510LC870 (uitbesteed)</t>
  </si>
  <si>
    <t>KRW chloorfenolen_aniline LC870RWS</t>
  </si>
  <si>
    <t>pentachloorfenol</t>
  </si>
  <si>
    <t>WNS1576</t>
  </si>
  <si>
    <t>[] [CONCTTE] [PeClFol] [ug/l] [NVT] [OW]</t>
  </si>
  <si>
    <t>PeClFol</t>
  </si>
  <si>
    <t>87-86-5</t>
  </si>
  <si>
    <t>som 4-nonylfenol-isomeren (vertakt)</t>
  </si>
  <si>
    <t>WNS6896</t>
  </si>
  <si>
    <t>[] [CONCTTE] [s4C9yFol] [ug/l] [NVT] [OW]</t>
  </si>
  <si>
    <t>s4C9yFol</t>
  </si>
  <si>
    <t>84852-15-3</t>
  </si>
  <si>
    <t>947ORGSN01|OW_ORGSN</t>
  </si>
  <si>
    <t>OW Organotin (uitbesteed)</t>
  </si>
  <si>
    <t>KRW Dibutyl- en Tributyltin LC600RWS</t>
  </si>
  <si>
    <t>dibutyltin (kation)</t>
  </si>
  <si>
    <t>WNS2682</t>
  </si>
  <si>
    <t>[] [CONCTTE] [DC4ySn] [ng/l] [NVT] [OW]</t>
  </si>
  <si>
    <t>DC4ySn</t>
  </si>
  <si>
    <t>14488-53-0</t>
  </si>
  <si>
    <t>tributyltin (kation)</t>
  </si>
  <si>
    <t>WNS1966</t>
  </si>
  <si>
    <t>[] [CONCTTE] [TC4ySn] [ng/l] [NVT] [OW]</t>
  </si>
  <si>
    <t>TC4ySn</t>
  </si>
  <si>
    <t>36643-28-4</t>
  </si>
  <si>
    <t>952COMBI01|OW_COMBIPEST</t>
  </si>
  <si>
    <t>Combipest (uitbesteed)</t>
  </si>
  <si>
    <t>Combipest</t>
  </si>
  <si>
    <t>952FL68301|OW_FL683</t>
  </si>
  <si>
    <t>OW Extra fles 3x AQ068</t>
  </si>
  <si>
    <t>Extra fles 3x AQ068</t>
  </si>
  <si>
    <t>952MVP01|OW_MVP</t>
  </si>
  <si>
    <t>OW Matig polaire verbindingen (uitbesteed)</t>
  </si>
  <si>
    <t>KRW Matig polaire verbindingen (Aqualysis)</t>
  </si>
  <si>
    <t>WNS6614</t>
  </si>
  <si>
    <t>[] [CONCTTE] [TFyPO4] [ug/l] [NVT] [OW]</t>
  </si>
  <si>
    <t>952OLID01|OW_OLID</t>
  </si>
  <si>
    <t>OW Olie identificatie (uitbesteed)</t>
  </si>
  <si>
    <t>Olie identificatie (AQLY)</t>
  </si>
  <si>
    <t>952OLIE01|OW_OLIE</t>
  </si>
  <si>
    <t>OW Vergelijkend Olie onderzoek (Bepaling olietype aan de hand van vetzuur samenstelling) (uitbesteed)</t>
  </si>
  <si>
    <t>Vergelijkend Olie onderzoek (Bepaling olietype aan de hand van vetzuur samenstelling)</t>
  </si>
  <si>
    <t>952VTZID01|OW_VTZID</t>
  </si>
  <si>
    <t>OW Vet identificatie (vetzuur samenstelling bepaling) (uitbesteed)</t>
  </si>
  <si>
    <t>Vet identificatie (vetzuur samenstelling bepaling)</t>
  </si>
  <si>
    <t>octadecaanzuur</t>
  </si>
  <si>
    <t>WNS12849</t>
  </si>
  <si>
    <t>[] [MASSFTE] [C18azr] [%] [VETGWT] [OW]</t>
  </si>
  <si>
    <t>C18azr</t>
  </si>
  <si>
    <t>VETGWT</t>
  </si>
  <si>
    <t>57-11-4</t>
  </si>
  <si>
    <t>octaanzuur</t>
  </si>
  <si>
    <t>WNS12830</t>
  </si>
  <si>
    <t>[] [MASSFTE] [C8azr] [%] [VETGWT] [OW]</t>
  </si>
  <si>
    <t>C8azr</t>
  </si>
  <si>
    <t>124-07-2</t>
  </si>
  <si>
    <t>myristoleinezuur</t>
  </si>
  <si>
    <t>WNS12835</t>
  </si>
  <si>
    <t>[] [MASSFTE] [myrslinzr] [%] [VETGWT] [OW]</t>
  </si>
  <si>
    <t>myrslinzr</t>
  </si>
  <si>
    <t>544-64-9</t>
  </si>
  <si>
    <t>oleinezuur</t>
  </si>
  <si>
    <t>WNS12846</t>
  </si>
  <si>
    <t>[] [MASSFTE] [olinzr] [%] [VETGWT] [OW]</t>
  </si>
  <si>
    <t>olinzr</t>
  </si>
  <si>
    <t>112-80-1</t>
  </si>
  <si>
    <t>hexadecaanzuur</t>
  </si>
  <si>
    <t>WNS12840</t>
  </si>
  <si>
    <t>[] [MASSFTE] [C16azr] [%] [VETGWT] [OW]</t>
  </si>
  <si>
    <t>C16azr</t>
  </si>
  <si>
    <t>57-10-3</t>
  </si>
  <si>
    <t>trans-9-octadeceenzuur</t>
  </si>
  <si>
    <t>WNS12848</t>
  </si>
  <si>
    <t>[] [MASSFTE] [t9C18ezr] [%] [VETGWT] [OW]</t>
  </si>
  <si>
    <t>t9C18ezr</t>
  </si>
  <si>
    <t>112-79-8</t>
  </si>
  <si>
    <t>hexaanzuur</t>
  </si>
  <si>
    <t>WNS12829</t>
  </si>
  <si>
    <t>[] [MASSFTE] [C6azr] [%] [VETGWT] [OW]</t>
  </si>
  <si>
    <t>C6azr</t>
  </si>
  <si>
    <t>142-62-1</t>
  </si>
  <si>
    <t>heptadecaanzuur</t>
  </si>
  <si>
    <t>WNS12842</t>
  </si>
  <si>
    <t>[] [MASSFTE] [C17azr] [%] [VETGWT] [OW]</t>
  </si>
  <si>
    <t>C17azr</t>
  </si>
  <si>
    <t>506-12-7</t>
  </si>
  <si>
    <t>linolzuur</t>
  </si>
  <si>
    <t>WNS12844</t>
  </si>
  <si>
    <t>[] [MASSFTE] [linzr] [%] [VETGWT] [OW]</t>
  </si>
  <si>
    <t>linzr</t>
  </si>
  <si>
    <t>60-33-3</t>
  </si>
  <si>
    <t>pentadecaanzuur</t>
  </si>
  <si>
    <t>WNS12838</t>
  </si>
  <si>
    <t>[] [MASSFTE] [C15azr] [%] [VETGWT] [OW]</t>
  </si>
  <si>
    <t>C15azr</t>
  </si>
  <si>
    <t>1002-84-2</t>
  </si>
  <si>
    <t>tetracosaanzuur</t>
  </si>
  <si>
    <t>WNS12864</t>
  </si>
  <si>
    <t>[] [MASSFTE] [C24azr] [%] [VETGWT] [OW]</t>
  </si>
  <si>
    <t>C24azr</t>
  </si>
  <si>
    <t>557-59-5</t>
  </si>
  <si>
    <t>trans-9,12-octadecadieenzuur</t>
  </si>
  <si>
    <t>WNS12847</t>
  </si>
  <si>
    <t>[] [MASSFTE] [t912C18aDzr] [%] [VETGWT] [OW]</t>
  </si>
  <si>
    <t>t912C18aDzr</t>
  </si>
  <si>
    <t>506-21-8</t>
  </si>
  <si>
    <t>tricosaanzuur</t>
  </si>
  <si>
    <t>WNS12862</t>
  </si>
  <si>
    <t>[] [MASSFTE] [C23azr] [%] [VETGWT] [OW]</t>
  </si>
  <si>
    <t>C23azr</t>
  </si>
  <si>
    <t>2433-96-7</t>
  </si>
  <si>
    <t>tridecaanzuur</t>
  </si>
  <si>
    <t>WNS12834</t>
  </si>
  <si>
    <t>[] [MASSFTE] [C13azr] [%] [VETGWT] [OW]</t>
  </si>
  <si>
    <t>C13azr</t>
  </si>
  <si>
    <t>638-53-9</t>
  </si>
  <si>
    <t>undecaanzuur</t>
  </si>
  <si>
    <t>WNS12832</t>
  </si>
  <si>
    <t>[] [MASSFTE] [C11azr] [%] [VETGWT] [OW]</t>
  </si>
  <si>
    <t>C11azr</t>
  </si>
  <si>
    <t>112-37-8</t>
  </si>
  <si>
    <t>cis-11,14,17-eicosatrieenzuur</t>
  </si>
  <si>
    <t>WNS12855</t>
  </si>
  <si>
    <t>[] [MASSFTE] [c111417C20aT] [%] [VETGWT] [OW]</t>
  </si>
  <si>
    <t>c111417C20aT</t>
  </si>
  <si>
    <t>2091-27-2</t>
  </si>
  <si>
    <t>heneicosaanzuur</t>
  </si>
  <si>
    <t>WNS12857</t>
  </si>
  <si>
    <t>[] [MASSFTE] [C21azr] [%] [VETGWT] [OW]</t>
  </si>
  <si>
    <t>C21azr</t>
  </si>
  <si>
    <t>2363-71-5</t>
  </si>
  <si>
    <t>tetradecaanzuur</t>
  </si>
  <si>
    <t>WNS12836</t>
  </si>
  <si>
    <t>[] [MASSFTE] [C14azr] [%] [VETGWT] [OW]</t>
  </si>
  <si>
    <t>C14azr</t>
  </si>
  <si>
    <t>544-63-8</t>
  </si>
  <si>
    <t>cis-10-heptadeceenzuur</t>
  </si>
  <si>
    <t>WNS12841</t>
  </si>
  <si>
    <t>[] [MASSFTE] [c10C17ezr] [%] [VETGWT] [OW]</t>
  </si>
  <si>
    <t>c10C17ezr</t>
  </si>
  <si>
    <t>29743-97-3</t>
  </si>
  <si>
    <t>cis-11-eicoseenzuur</t>
  </si>
  <si>
    <t>WNS12854</t>
  </si>
  <si>
    <t>[] [MASSFTE] [c11C20ezr] [%] [VETGWT] [OW]</t>
  </si>
  <si>
    <t>c11C20ezr</t>
  </si>
  <si>
    <t>5561-99-9</t>
  </si>
  <si>
    <t>gamma-linoleenzuur</t>
  </si>
  <si>
    <t>WNS12843</t>
  </si>
  <si>
    <t>[] [MASSFTE] [glnlzr] [%] [VETGWT] [OW]</t>
  </si>
  <si>
    <t>glnlzr</t>
  </si>
  <si>
    <t>506-26-3</t>
  </si>
  <si>
    <t>alfa-linoleenzuur</t>
  </si>
  <si>
    <t>WNS12845</t>
  </si>
  <si>
    <t>[] [MASSFTE] [alnlzr] [%] [VETGWT] [OW]</t>
  </si>
  <si>
    <t>alnlzr</t>
  </si>
  <si>
    <t>463-40-1</t>
  </si>
  <si>
    <t>arachidezuur</t>
  </si>
  <si>
    <t>WNS12856</t>
  </si>
  <si>
    <t>[] [MASSFTE] [arcdzr] [%] [VETGWT] [OW]</t>
  </si>
  <si>
    <t>arcdzr</t>
  </si>
  <si>
    <t>506-30-9</t>
  </si>
  <si>
    <t>arachidonzuur</t>
  </si>
  <si>
    <t>WNS12850</t>
  </si>
  <si>
    <t>[] [MASSFTE] [arcdnzr] [%] [VETGWT] [OW]</t>
  </si>
  <si>
    <t>arcdnzr</t>
  </si>
  <si>
    <t>506-32-1</t>
  </si>
  <si>
    <t>9-hexadeceenzuur</t>
  </si>
  <si>
    <t>WNS12839</t>
  </si>
  <si>
    <t>[] [MASSFTE] [9C16ezr] [%] [VETGWT] [OW]</t>
  </si>
  <si>
    <t>9C16ezr</t>
  </si>
  <si>
    <t>2091-29-4</t>
  </si>
  <si>
    <t>cis-11,14-eicosadieenzuur</t>
  </si>
  <si>
    <t>WNS12853</t>
  </si>
  <si>
    <t>[] [MASSFTE] [c1114C20aDzr] [%] [VETGWT] [OW]</t>
  </si>
  <si>
    <t>c1114C20aDzr</t>
  </si>
  <si>
    <t>5598-38-9</t>
  </si>
  <si>
    <t>cis-13,16-docosadieenzuur</t>
  </si>
  <si>
    <t>WNS12860</t>
  </si>
  <si>
    <t>[] [MASSFTE] [c1316C22aDzr] [%] [VETGWT] [OW]</t>
  </si>
  <si>
    <t>c1316C22aDzr</t>
  </si>
  <si>
    <t>7370-49-2</t>
  </si>
  <si>
    <t>docosaanzuur</t>
  </si>
  <si>
    <t>WNS12861</t>
  </si>
  <si>
    <t>[] [MASSFTE] [C22azr] [%] [VETGWT] [OW]</t>
  </si>
  <si>
    <t>C22azr</t>
  </si>
  <si>
    <t>112-85-6</t>
  </si>
  <si>
    <t>erucazuur</t>
  </si>
  <si>
    <t>WNS12859</t>
  </si>
  <si>
    <t>[] [MASSFTE] [erczr] [%] [VETGWT] [OW]</t>
  </si>
  <si>
    <t>erczr</t>
  </si>
  <si>
    <t>112-86-7</t>
  </si>
  <si>
    <t>dodecaanzuur</t>
  </si>
  <si>
    <t>WNS12833</t>
  </si>
  <si>
    <t>[] [MASSFTE] [C12azr] [%] [VETGWT] [OW]</t>
  </si>
  <si>
    <t>C12azr</t>
  </si>
  <si>
    <t>143-07-7</t>
  </si>
  <si>
    <t>cis-15-tetracoseenzuur</t>
  </si>
  <si>
    <t>WNS12863</t>
  </si>
  <si>
    <t>[] [MASSFTE] [c15C24ezr] [%] [VETGWT] [OW]</t>
  </si>
  <si>
    <t>c15C24ezr</t>
  </si>
  <si>
    <t>506-37-6</t>
  </si>
  <si>
    <t>decaanzuur</t>
  </si>
  <si>
    <t>WNS12831</t>
  </si>
  <si>
    <t>[] [MASSFTE] [C10azr] [%] [VETGWT] [OW]</t>
  </si>
  <si>
    <t>C10azr</t>
  </si>
  <si>
    <t>334-48-5</t>
  </si>
  <si>
    <t>cis-pentadeceenzuur</t>
  </si>
  <si>
    <t>WNS12837</t>
  </si>
  <si>
    <t>[] [MASSFTE] [cC15ezr] [%] [VETGWT] [OW]</t>
  </si>
  <si>
    <t>cC15ezr</t>
  </si>
  <si>
    <t>29255-62-7</t>
  </si>
  <si>
    <t>cis-8,11,14-eicosatrieenzuur</t>
  </si>
  <si>
    <t>WNS12852</t>
  </si>
  <si>
    <t>[] [MASSFTE] [c81114C20aTz] [%] [VETGWT] [OW]</t>
  </si>
  <si>
    <t>c81114C20aTz</t>
  </si>
  <si>
    <t>1783-84-2</t>
  </si>
  <si>
    <t>cis-5,8,11,14,17-eicosapentaeenzuur</t>
  </si>
  <si>
    <t>WNS12851</t>
  </si>
  <si>
    <t>[] [MASSFTE] [cC20aPezr] [%] [VETGWT] [OW]</t>
  </si>
  <si>
    <t>cC20aPezr</t>
  </si>
  <si>
    <t>10417-94-4</t>
  </si>
  <si>
    <t>cis-4,7,10,13,16,19-docosahexaeenzuur</t>
  </si>
  <si>
    <t>WNS12858</t>
  </si>
  <si>
    <t>[] [MASSFTE] [cC22aHxzr] [%] [VETGWT] [OW]</t>
  </si>
  <si>
    <t>cC22aHxzr</t>
  </si>
  <si>
    <t>6217-54-5</t>
  </si>
  <si>
    <t>Zoöplankton telling</t>
  </si>
  <si>
    <t>962AQPNT01|OW_AQNPNT</t>
  </si>
  <si>
    <t>OW AQUON-punten (uitbesteed)</t>
  </si>
  <si>
    <t>AQUON-punten (uitbesteed)</t>
  </si>
  <si>
    <t>964ZOET01|OW_ZOET</t>
  </si>
  <si>
    <t>OW Zoetstoffen (uitbesteed)</t>
  </si>
  <si>
    <t>Zoetstoffen</t>
  </si>
  <si>
    <t>acesulfame K</t>
  </si>
  <si>
    <t>WNS11285</t>
  </si>
  <si>
    <t>[] [CONCTTE] [acsfmeK] [ug/l] [NVT] [OW]</t>
  </si>
  <si>
    <t>acsfmeK</t>
  </si>
  <si>
    <t>55589-62-3</t>
  </si>
  <si>
    <t>natriumcyclamaat</t>
  </si>
  <si>
    <t>WNS11286</t>
  </si>
  <si>
    <t>[] [CONCTTE] [Naccmt] [ug/l] [NVT] [OW]</t>
  </si>
  <si>
    <t>Naccmt</t>
  </si>
  <si>
    <t>139-05-9</t>
  </si>
  <si>
    <t>saccharine</t>
  </si>
  <si>
    <t>WNS11287</t>
  </si>
  <si>
    <t>[] [CONCTTE] [saccrne] [ug/l] [NVT] [OW]</t>
  </si>
  <si>
    <t>saccrne</t>
  </si>
  <si>
    <t>81-07-2</t>
  </si>
  <si>
    <t>sucralose</t>
  </si>
  <si>
    <t>WNS11835</t>
  </si>
  <si>
    <t>[] [CONCTTE] [suclse] [ug/l] [NVT] [OW]</t>
  </si>
  <si>
    <t>suclse</t>
  </si>
  <si>
    <t>56038-13-2</t>
  </si>
  <si>
    <t>968CALPF01|OW_PFAS-CALUX</t>
  </si>
  <si>
    <t>OW Calux PFAS analyse</t>
  </si>
  <si>
    <t>PFAS CALUX</t>
  </si>
  <si>
    <t>968CALPS01|OW_AAR-CALUX</t>
  </si>
  <si>
    <t>OW Calux analyse Passive Sampling</t>
  </si>
  <si>
    <t>Anti-AR CALUX</t>
  </si>
  <si>
    <t>968CALPS01|OW_CYT-CALUX</t>
  </si>
  <si>
    <t>Cytotox CALUX</t>
  </si>
  <si>
    <t>968CALPS01|OW_ERA-CALUX</t>
  </si>
  <si>
    <t>ERa CALUX</t>
  </si>
  <si>
    <t>968CALPS01|OW_ER-CALUX</t>
  </si>
  <si>
    <t>ER CALUX</t>
  </si>
  <si>
    <t>968CALPS01|OW_GR-CALUX</t>
  </si>
  <si>
    <t>GR CALUX</t>
  </si>
  <si>
    <t>968CALPS01|OW_NRF2-CALUX</t>
  </si>
  <si>
    <t>Nrf2 CALUX</t>
  </si>
  <si>
    <t>968CALPS01|OW_P53-CALUX</t>
  </si>
  <si>
    <t>P53 CALUX</t>
  </si>
  <si>
    <t>968CALPS01|OW_P53S9-CALUX</t>
  </si>
  <si>
    <t>P53+S9 CALUX</t>
  </si>
  <si>
    <t>968CALPS01|OW_PAH-CALUX</t>
  </si>
  <si>
    <t>PAH CALUX</t>
  </si>
  <si>
    <t>968CALPS01|OW_PFAS-CALUX</t>
  </si>
  <si>
    <t>968CALPS01|OW_PPARG2-CALUX</t>
  </si>
  <si>
    <t>PPARg2 CALUX</t>
  </si>
  <si>
    <t>968CALPS01|OW_PXR-CALUX</t>
  </si>
  <si>
    <t>PXR CALUX</t>
  </si>
  <si>
    <t>968CALUX01|OW_AAR-CALUX</t>
  </si>
  <si>
    <t>OW Calux analyse</t>
  </si>
  <si>
    <t>968CALUX01|OW_CYT-CALUX</t>
  </si>
  <si>
    <t>968CALUX01|OW_ERA-CALUX</t>
  </si>
  <si>
    <t>968CALUX01|OW_ER-CALUX</t>
  </si>
  <si>
    <t>968CALUX01|OW_GR-CALUX</t>
  </si>
  <si>
    <t>968CALUX01|OW_NRF2-CALUX</t>
  </si>
  <si>
    <t>968CALUX01|OW_P53-CALUX</t>
  </si>
  <si>
    <t>968CALUX01|OW_P53S9-CALUX</t>
  </si>
  <si>
    <t>968CALUX01|OW_PAH-CALUX</t>
  </si>
  <si>
    <t>968CALUX01|OW_PPARG2-CALUX</t>
  </si>
  <si>
    <t>968CALUX01|OW_PXR-CALUX</t>
  </si>
  <si>
    <t>968MICTX01|OW_ALGENTOX</t>
  </si>
  <si>
    <t>OW Microtox</t>
  </si>
  <si>
    <t>Algentox</t>
  </si>
  <si>
    <t>968MICTX01|OW_DAPHNIATOX</t>
  </si>
  <si>
    <t>Daphniatox</t>
  </si>
  <si>
    <t>968MICTX01|OW_MICROTOX</t>
  </si>
  <si>
    <t>Microtox</t>
  </si>
  <si>
    <t>969VELDM01|OW_VELDMT</t>
  </si>
  <si>
    <t>OW Veldmetingen WSRL Hydrobiologie (uitbesteed)</t>
  </si>
  <si>
    <t>Veldmetingen WSRL Hydrobiologie (uitbesteed GG)</t>
  </si>
  <si>
    <t>971BENZT01|OW_BENZTAZL</t>
  </si>
  <si>
    <t>OW Benzothiazool (uitbesteed)</t>
  </si>
  <si>
    <t>Benzothiazool</t>
  </si>
  <si>
    <t>benzothiazool</t>
  </si>
  <si>
    <t>WNS7960</t>
  </si>
  <si>
    <t>[] [CONCTTE] [benztazl] [ug/l] [NVT] [OW]</t>
  </si>
  <si>
    <t>benztazl</t>
  </si>
  <si>
    <t>95-16-9</t>
  </si>
  <si>
    <t>971BIOC01|OW_BIOC</t>
  </si>
  <si>
    <t>OW Biociden</t>
  </si>
  <si>
    <t>Biociden</t>
  </si>
  <si>
    <t>propyl-4-hydroxybenzoaat</t>
  </si>
  <si>
    <t>WNS13334</t>
  </si>
  <si>
    <t>[] [CONCTTE] [C3y4HOxbzat] [ug/l] [NVT] [OW]</t>
  </si>
  <si>
    <t>C3y4HOxbzat</t>
  </si>
  <si>
    <t>94-13-3</t>
  </si>
  <si>
    <t>2-fenylfenol</t>
  </si>
  <si>
    <t>WNS5300</t>
  </si>
  <si>
    <t>[] [CONCTTE] [2FyFol] [ug/l] [NVT] [OW]</t>
  </si>
  <si>
    <t>2FyFol</t>
  </si>
  <si>
    <t>90-43-7</t>
  </si>
  <si>
    <t>triclosan</t>
  </si>
  <si>
    <t>WNS10071</t>
  </si>
  <si>
    <t>[] [CONCTTE] [Tcsn] [ug/l] [NVT] [OW]</t>
  </si>
  <si>
    <t>Tcsn</t>
  </si>
  <si>
    <t>3380-34-5</t>
  </si>
  <si>
    <t>triclocarban</t>
  </si>
  <si>
    <t>WNS11584</t>
  </si>
  <si>
    <t>[] [CONCTTE] [Tccbn] [ug/l] [NVT] [OW]</t>
  </si>
  <si>
    <t>Tccbn</t>
  </si>
  <si>
    <t>101-20-2</t>
  </si>
  <si>
    <t>sulcofuron</t>
  </si>
  <si>
    <t>WNS5893</t>
  </si>
  <si>
    <t>[] [CONCTTE] [sulcfrn] [ug/l] [NVT] [OW]</t>
  </si>
  <si>
    <t>sulcfrn</t>
  </si>
  <si>
    <t>24019-05-4</t>
  </si>
  <si>
    <t>som butylparabenen</t>
  </si>
  <si>
    <t>WNS13343</t>
  </si>
  <si>
    <t>[] [CONCTTE] [sC4yprbnn] [ug/l] [NVT] [OW]</t>
  </si>
  <si>
    <t>sC4yprbnn</t>
  </si>
  <si>
    <t>methyl-4-hydroxybenzoaat</t>
  </si>
  <si>
    <t>WNS13346</t>
  </si>
  <si>
    <t>[] [CONCTTE] [C1y4HOxbzat] [ug/l] [NVT] [OW]</t>
  </si>
  <si>
    <t>C1y4HOxbzat</t>
  </si>
  <si>
    <t>99-76-3</t>
  </si>
  <si>
    <t>1,2-benzothiazool-3-on</t>
  </si>
  <si>
    <t>WNS13339</t>
  </si>
  <si>
    <t>[] [CONCTTE] [12benztaz3o] [ug/l] [NVT] [OW]</t>
  </si>
  <si>
    <t>12benztaz3o</t>
  </si>
  <si>
    <t>2634-33-5</t>
  </si>
  <si>
    <t>benzyl 4-hydroxybenzoaat</t>
  </si>
  <si>
    <t>WNS13341</t>
  </si>
  <si>
    <t>[] [CONCTTE] [benz4HOxbzat] [ug/l] [NVT] [OW]</t>
  </si>
  <si>
    <t>benz4HOxbzat</t>
  </si>
  <si>
    <t>94-18-8</t>
  </si>
  <si>
    <t>ethyl-4-hydroxybenzoaat</t>
  </si>
  <si>
    <t>WNS13332</t>
  </si>
  <si>
    <t>[] [CONCTTE] [C2y4HOxbzat] [ug/l] [NVT] [OW]</t>
  </si>
  <si>
    <t>C2y4HOxbzat</t>
  </si>
  <si>
    <t>120-47-8</t>
  </si>
  <si>
    <t>N,N-dimethyl-N'-fenylsulfamide</t>
  </si>
  <si>
    <t>WNS13337</t>
  </si>
  <si>
    <t>[] [CONCTTE] [NNDC1yNFysAd] [ug/l] [NVT] [OW]</t>
  </si>
  <si>
    <t>NNDC1yNFysAd</t>
  </si>
  <si>
    <t>4710-17-2</t>
  </si>
  <si>
    <t>971C101301|OW_C10C13</t>
  </si>
  <si>
    <t>OW C10-C13 chlooralkanen (uitbesteed)</t>
  </si>
  <si>
    <t>C10-C13 chlooralkanen (OMG)</t>
  </si>
  <si>
    <t>som C10-C13-chlooralkanen</t>
  </si>
  <si>
    <t>WNS4422</t>
  </si>
  <si>
    <t>[] [CONCTTE] [sC10C13Clakn] [ug/l] [NVT] [OW]</t>
  </si>
  <si>
    <t>sC10C13Clakn</t>
  </si>
  <si>
    <t>GC-MS</t>
  </si>
  <si>
    <t>85535-84-8</t>
  </si>
  <si>
    <t>971CHLFN01|OW_CHLFEN</t>
  </si>
  <si>
    <t>OW Chloorfenolen (uitbest. OME)</t>
  </si>
  <si>
    <t>Chloorfenolen (OMG)</t>
  </si>
  <si>
    <t>2,6-dichloorfenol</t>
  </si>
  <si>
    <t>WNS239</t>
  </si>
  <si>
    <t>[] [CONCTTE] [26DClFol] [ug/l] [NVT] [OW]</t>
  </si>
  <si>
    <t>26DClFol</t>
  </si>
  <si>
    <t>87-65-0</t>
  </si>
  <si>
    <t>2,3,4,5-tetrachloorfenol</t>
  </si>
  <si>
    <t>WNS125</t>
  </si>
  <si>
    <t>[] [CONCTTE] [2345T4ClFol] [ug/l] [NVT] [OW]</t>
  </si>
  <si>
    <t>2345T4ClFol</t>
  </si>
  <si>
    <t>4901-51-3</t>
  </si>
  <si>
    <t>som 2,4- en 2,5-dichloorfenol</t>
  </si>
  <si>
    <t>WNS1676</t>
  </si>
  <si>
    <t>[] [CONCTTE] [s2425DClFol] [ug/l] [NVT] [OW]</t>
  </si>
  <si>
    <t>s2425DClFol</t>
  </si>
  <si>
    <t>4-chloorfenol</t>
  </si>
  <si>
    <t>WNS361</t>
  </si>
  <si>
    <t>[] [CONCTTE] [4ClFol] [ug/l] [NVT] [OW]</t>
  </si>
  <si>
    <t>4ClFol</t>
  </si>
  <si>
    <t>106-48-9</t>
  </si>
  <si>
    <t>3-chloorfenol</t>
  </si>
  <si>
    <t>WNS323</t>
  </si>
  <si>
    <t>[] [CONCTTE] [3ClFol] [ug/l] [NVT] [OW]</t>
  </si>
  <si>
    <t>3ClFol</t>
  </si>
  <si>
    <t>108-43-0</t>
  </si>
  <si>
    <t>3,5-dichloorfenol</t>
  </si>
  <si>
    <t>WNS314</t>
  </si>
  <si>
    <t>[] [CONCTTE] [35DClFol] [ug/l] [NVT] [OW]</t>
  </si>
  <si>
    <t>35DClFol</t>
  </si>
  <si>
    <t>591-35-5</t>
  </si>
  <si>
    <t>3,4-dichloorfenol</t>
  </si>
  <si>
    <t>WNS301</t>
  </si>
  <si>
    <t>[] [CONCTTE] [34DClFol] [ug/l] [NVT] [OW]</t>
  </si>
  <si>
    <t>34DClFol</t>
  </si>
  <si>
    <t>95-77-2</t>
  </si>
  <si>
    <t>2-chloorfenol</t>
  </si>
  <si>
    <t>WNS265</t>
  </si>
  <si>
    <t>[] [CONCTTE] [2ClFol] [ug/l] [NVT] [OW]</t>
  </si>
  <si>
    <t>2ClFol</t>
  </si>
  <si>
    <t>95-57-8</t>
  </si>
  <si>
    <t>2,3,4-trichloorfenol</t>
  </si>
  <si>
    <t>WNS135</t>
  </si>
  <si>
    <t>[] [CONCTTE] [234TClFol] [ug/l] [NVT] [OW]</t>
  </si>
  <si>
    <t>234TClFol</t>
  </si>
  <si>
    <t>15950-66-0</t>
  </si>
  <si>
    <t>3,4,5-trichloorfenol</t>
  </si>
  <si>
    <t>WNS287</t>
  </si>
  <si>
    <t>[] [CONCTTE] [345TClFol] [ug/l] [NVT] [OW]</t>
  </si>
  <si>
    <t>345TClFol</t>
  </si>
  <si>
    <t>609-19-8</t>
  </si>
  <si>
    <t>2,3,4,6-tetrachloorfenol</t>
  </si>
  <si>
    <t>WNS129</t>
  </si>
  <si>
    <t>[] [CONCTTE] [2346T4ClFol] [ug/l] [NVT] [OW]</t>
  </si>
  <si>
    <t>2346T4ClFol</t>
  </si>
  <si>
    <t>58-90-2</t>
  </si>
  <si>
    <t>2,3,5,6-tetrachloorfenol</t>
  </si>
  <si>
    <t>WNS139</t>
  </si>
  <si>
    <t>[] [CONCTTE] [2356T4ClFol] [ug/l] [NVT] [OW]</t>
  </si>
  <si>
    <t>2356T4ClFol</t>
  </si>
  <si>
    <t>935-95-5</t>
  </si>
  <si>
    <t>2,3,5-trichloorfenol</t>
  </si>
  <si>
    <t>WNS145</t>
  </si>
  <si>
    <t>[] [CONCTTE] [235TClFol] [ug/l] [NVT] [OW]</t>
  </si>
  <si>
    <t>235TClFol</t>
  </si>
  <si>
    <t>933-78-8</t>
  </si>
  <si>
    <t>2,3,6-trichloorfenol</t>
  </si>
  <si>
    <t>WNS151</t>
  </si>
  <si>
    <t>[] [CONCTTE] [236TClFol] [ug/l] [NVT] [OW]</t>
  </si>
  <si>
    <t>236TClFol</t>
  </si>
  <si>
    <t>933-75-5</t>
  </si>
  <si>
    <t>2,3-dichloorfenol</t>
  </si>
  <si>
    <t>WNS166</t>
  </si>
  <si>
    <t>[] [CONCTTE] [23DClFol] [ug/l] [NVT] [OW]</t>
  </si>
  <si>
    <t>23DClFol</t>
  </si>
  <si>
    <t>576-24-9</t>
  </si>
  <si>
    <t>2,4,5-trichloorfenol</t>
  </si>
  <si>
    <t>WNS176</t>
  </si>
  <si>
    <t>[] [CONCTTE] [245TClFol] [ug/l] [NVT] [OW]</t>
  </si>
  <si>
    <t>245TClFol</t>
  </si>
  <si>
    <t>95-95-4</t>
  </si>
  <si>
    <t>2,4,6-trichloorfenol</t>
  </si>
  <si>
    <t>WNS183</t>
  </si>
  <si>
    <t>[] [CONCTTE] [246TClFol] [ug/l] [NVT] [OW]</t>
  </si>
  <si>
    <t>246TClFol</t>
  </si>
  <si>
    <t>88-06-2</t>
  </si>
  <si>
    <t>971DEICI01|OW_DEICI</t>
  </si>
  <si>
    <t>OW Deicing, glymes en TPPO 9469 (uitbesteed)</t>
  </si>
  <si>
    <t>Deicing, glymes en TPPO 9469</t>
  </si>
  <si>
    <t>2,5,8,11-tetraoxadodecaan</t>
  </si>
  <si>
    <t>WNS9294</t>
  </si>
  <si>
    <t>[] [CONCTTE] [25811T4OaC12] [ug/l] [NVT] [OW]</t>
  </si>
  <si>
    <t>25811T4OaC12</t>
  </si>
  <si>
    <t>HPLC-MS-ES</t>
  </si>
  <si>
    <t>112-49-2</t>
  </si>
  <si>
    <t>trifenylfosfineoxide</t>
  </si>
  <si>
    <t>WNS8614</t>
  </si>
  <si>
    <t>[] [CONCTTE] [TPPO] [ug/l] [NVT] [OW]</t>
  </si>
  <si>
    <t>TPPO</t>
  </si>
  <si>
    <t>791-28-6</t>
  </si>
  <si>
    <t>tetraethyleenglycoldimethylether</t>
  </si>
  <si>
    <t>WNS11807</t>
  </si>
  <si>
    <t>[] [CONCTTE] [TEGDME] [ug/l] [NVT] [OW]</t>
  </si>
  <si>
    <t>TEGDME</t>
  </si>
  <si>
    <t>143-24-8</t>
  </si>
  <si>
    <t>som petroleumsulfonaten</t>
  </si>
  <si>
    <t>WNS13276</t>
  </si>
  <si>
    <t>[] [CONCTTE] [spetlusfntn] [ug/l] [NVT] [OW]</t>
  </si>
  <si>
    <t>spetlusfntn</t>
  </si>
  <si>
    <t>bis(2-methoxyethyl)ether</t>
  </si>
  <si>
    <t>WNS9877</t>
  </si>
  <si>
    <t>[] [CONCTTE] [bis2C1oxC2yE] [ug/l] [NVT] [OW]</t>
  </si>
  <si>
    <t>bis2C1oxC2yE</t>
  </si>
  <si>
    <t>111-96-6</t>
  </si>
  <si>
    <t>methyl-1H-benzotriazool</t>
  </si>
  <si>
    <t>WNS11797</t>
  </si>
  <si>
    <t>[] [CONCTTE] [C1y1Hbztazl] [ug/l] [NVT] [OW]</t>
  </si>
  <si>
    <t>C1y1Hbztazl</t>
  </si>
  <si>
    <t>29385-43-1</t>
  </si>
  <si>
    <t>som alkylethoxylaten</t>
  </si>
  <si>
    <t>WNS13274</t>
  </si>
  <si>
    <t>[] [CONCTTE] [sAEs] [ug/l] [NVT] [OW]</t>
  </si>
  <si>
    <t>sAEs</t>
  </si>
  <si>
    <t>971DIGUA01|OW_DIGUA</t>
  </si>
  <si>
    <t>OW 1,3 difenylguanidine (uitbesteed)</t>
  </si>
  <si>
    <t>1,3 difenylguanidine</t>
  </si>
  <si>
    <t>1,3-difenylguanidine</t>
  </si>
  <si>
    <t>WNS11585</t>
  </si>
  <si>
    <t>[] [CONCTTE] [13DFygandne] [ug/l] [NVT] [OW]</t>
  </si>
  <si>
    <t>13DFygandne</t>
  </si>
  <si>
    <t>102-06-7</t>
  </si>
  <si>
    <t>971DOXCC01|OW_DOXCCNE</t>
  </si>
  <si>
    <t>OW Doxycycline (uitbesteed)</t>
  </si>
  <si>
    <t>Doxycycline (OMG)</t>
  </si>
  <si>
    <t>doxycycline</t>
  </si>
  <si>
    <t>WNS5453</t>
  </si>
  <si>
    <t>[] [CONCTTE] [doxccne] [ug/l] [NVT] [OW]</t>
  </si>
  <si>
    <t>doxccne</t>
  </si>
  <si>
    <t>564-25-0</t>
  </si>
  <si>
    <t>971ETU01|OW_ETU</t>
  </si>
  <si>
    <t>OW Ethyleenthioureum (uitbesteed)</t>
  </si>
  <si>
    <t>Ethyleenthioureum (ETU)</t>
  </si>
  <si>
    <t>ethyleenthioureum</t>
  </si>
  <si>
    <t>WNS994</t>
  </si>
  <si>
    <t>[] [CONCTTE] [C2yetourum] [ug/l] [NVT] [OW]</t>
  </si>
  <si>
    <t>C2yetourum</t>
  </si>
  <si>
    <t>96-45-7</t>
  </si>
  <si>
    <t>971FLS7701|OW_FLS77</t>
  </si>
  <si>
    <t>OW Extra fles AQ077</t>
  </si>
  <si>
    <t>Extra fles AQ077</t>
  </si>
  <si>
    <t>971FNKRW01|OW_FNKRW</t>
  </si>
  <si>
    <t>OW Fenolen KRW (uitbesteed)</t>
  </si>
  <si>
    <t>Fenolen KRW</t>
  </si>
  <si>
    <t>971FNLCR01|OW_FENCRES</t>
  </si>
  <si>
    <t>OW Fenolen-cresolen (uitbesteed)</t>
  </si>
  <si>
    <t>Fenolen en cresolen</t>
  </si>
  <si>
    <t>3-ethylfenol</t>
  </si>
  <si>
    <t>WNS6560</t>
  </si>
  <si>
    <t>[] [CONCTTE] [3C2yFol] [ug/l] [NVT] [OW]</t>
  </si>
  <si>
    <t>3C2yFol</t>
  </si>
  <si>
    <t>620-17-7</t>
  </si>
  <si>
    <t>som m-cresol en p-cresol</t>
  </si>
  <si>
    <t>WNS8756</t>
  </si>
  <si>
    <t>[] [CONCTTE] [scresl2] [ug/l] [NVT] [OW]</t>
  </si>
  <si>
    <t>scresl2</t>
  </si>
  <si>
    <t>som 3- en 4-tertiair-butylfenol</t>
  </si>
  <si>
    <t>WNS13136</t>
  </si>
  <si>
    <t>[] [CONCTTE] [s34ttCy4Fol] [ug/l] [NVT] [OW]</t>
  </si>
  <si>
    <t>s34ttCy4Fol</t>
  </si>
  <si>
    <t>o-cresol</t>
  </si>
  <si>
    <t>WNS4542</t>
  </si>
  <si>
    <t>[] [CONCTTE] [ocresl] [ug/l] [NVT] [OW]</t>
  </si>
  <si>
    <t>ocresl</t>
  </si>
  <si>
    <t>95-48-7</t>
  </si>
  <si>
    <t>2-propylfenol</t>
  </si>
  <si>
    <t>WNS8753</t>
  </si>
  <si>
    <t>[] [CONCTTE] [2C3yFol] [ug/l] [NVT] [OW]</t>
  </si>
  <si>
    <t>2C3yFol</t>
  </si>
  <si>
    <t>644-35-9</t>
  </si>
  <si>
    <t>4-ethylfenol</t>
  </si>
  <si>
    <t>WNS6700</t>
  </si>
  <si>
    <t>[] [CONCTTE] [4C2yFol] [ug/l] [NVT] [OW]</t>
  </si>
  <si>
    <t>4C2yFol</t>
  </si>
  <si>
    <t>123-07-9</t>
  </si>
  <si>
    <t>3,5-dimethylfenol</t>
  </si>
  <si>
    <t>WNS6544</t>
  </si>
  <si>
    <t>[] [CONCTTE] [35DC1yFol] [ug/l] [NVT] [OW]</t>
  </si>
  <si>
    <t>35DC1yFol</t>
  </si>
  <si>
    <t>108-68-9</t>
  </si>
  <si>
    <t>3,4-dimethylfenol</t>
  </si>
  <si>
    <t>WNS6546</t>
  </si>
  <si>
    <t>[] [CONCTTE] [34DC1yFol] [ug/l] [NVT] [OW]</t>
  </si>
  <si>
    <t>34DC1yFol</t>
  </si>
  <si>
    <t>95-65-8</t>
  </si>
  <si>
    <t>2,3-dimethylfenol</t>
  </si>
  <si>
    <t>WNS6545</t>
  </si>
  <si>
    <t>[] [CONCTTE] [23DC1yFol] [ug/l] [NVT] [OW]</t>
  </si>
  <si>
    <t>23DC1yFol</t>
  </si>
  <si>
    <t>526-75-0</t>
  </si>
  <si>
    <t>2-isopropylfenol</t>
  </si>
  <si>
    <t>WNS8754</t>
  </si>
  <si>
    <t>[] [CONCTTE] [2iC3yFol] [ug/l] [NVT] [OW]</t>
  </si>
  <si>
    <t>2iC3yFol</t>
  </si>
  <si>
    <t>88-69-7</t>
  </si>
  <si>
    <t>2,3,5-trimethylfenol</t>
  </si>
  <si>
    <t>WNS8751</t>
  </si>
  <si>
    <t>[] [CONCTTE] [235TC1yFol] [ug/l] [NVT] [OW]</t>
  </si>
  <si>
    <t>235TC1yFol</t>
  </si>
  <si>
    <t>697-82-5</t>
  </si>
  <si>
    <t>2,4,6-trimethylfenol</t>
  </si>
  <si>
    <t>WNS8752</t>
  </si>
  <si>
    <t>[] [CONCTTE] [246TC1yFol] [ug/l] [NVT] [OW]</t>
  </si>
  <si>
    <t>246TC1yFol</t>
  </si>
  <si>
    <t>527-60-6</t>
  </si>
  <si>
    <t>2,4-dimethylfenol</t>
  </si>
  <si>
    <t>WNS6542</t>
  </si>
  <si>
    <t>[] [CONCTTE] [24DC1yFol] [ug/l] [NVT] [OW]</t>
  </si>
  <si>
    <t>24DC1yFol</t>
  </si>
  <si>
    <t>105-67-9</t>
  </si>
  <si>
    <t>2,5-dimethylfenol</t>
  </si>
  <si>
    <t>WNS6543</t>
  </si>
  <si>
    <t>[] [CONCTTE] [25DC1yFol] [ug/l] [NVT] [OW]</t>
  </si>
  <si>
    <t>25DC1yFol</t>
  </si>
  <si>
    <t>95-87-4</t>
  </si>
  <si>
    <t>fenol</t>
  </si>
  <si>
    <t>WNS1058</t>
  </si>
  <si>
    <t>[] [CONCTTE] [Fol] [ug/l] [NVT] [OW]</t>
  </si>
  <si>
    <t>Fol</t>
  </si>
  <si>
    <t>108-95-2</t>
  </si>
  <si>
    <t>2,6-dimethylfenol</t>
  </si>
  <si>
    <t>WNS2642</t>
  </si>
  <si>
    <t>[] [CONCTTE] [26DC1yFol] [ug/l] [NVT] [OW]</t>
  </si>
  <si>
    <t>26DC1yFol</t>
  </si>
  <si>
    <t>576-26-1</t>
  </si>
  <si>
    <t>2-ethylfenol</t>
  </si>
  <si>
    <t>WNS6559</t>
  </si>
  <si>
    <t>[] [CONCTTE] [2C2yFol] [ug/l] [NVT] [OW]</t>
  </si>
  <si>
    <t>2C2yFol</t>
  </si>
  <si>
    <t>90-00-6</t>
  </si>
  <si>
    <t>971FORM01|OW_FORMALD</t>
  </si>
  <si>
    <t>OW Formaldehyde (uitbesteed)</t>
  </si>
  <si>
    <t>Formaldehyde</t>
  </si>
  <si>
    <t>methanal (formaldehyde)</t>
  </si>
  <si>
    <t>WNS7049</t>
  </si>
  <si>
    <t>[] [CONCTTE] [C1al] [mg/l] [NVT] [OW]</t>
  </si>
  <si>
    <t>C1al</t>
  </si>
  <si>
    <t>GC-MS-HS</t>
  </si>
  <si>
    <t>50-00-0</t>
  </si>
  <si>
    <t>971FTLAT01|OW_FTALAT</t>
  </si>
  <si>
    <t>OW Ftalaten (uitbesteed)</t>
  </si>
  <si>
    <t>Ftalaten</t>
  </si>
  <si>
    <t>dimethylftalaat</t>
  </si>
  <si>
    <t>WNS912</t>
  </si>
  <si>
    <t>[] [CONCTTE] [DC1yFt] [ug/l] [NVT] [OW]</t>
  </si>
  <si>
    <t>DC1yFt</t>
  </si>
  <si>
    <t>131-11-3</t>
  </si>
  <si>
    <t>som ftalaten</t>
  </si>
  <si>
    <t>WNS4981</t>
  </si>
  <si>
    <t>[] [CONCTTE] [sftalt] [ug/l] [NVT] [OW]</t>
  </si>
  <si>
    <t>sftalt</t>
  </si>
  <si>
    <t>dipropylftalaat</t>
  </si>
  <si>
    <t>WNS4937</t>
  </si>
  <si>
    <t>[] [CONCTTE] [DC3yFt] [ug/l] [NVT] [OW]</t>
  </si>
  <si>
    <t>DC3yFt</t>
  </si>
  <si>
    <t>131-16-8</t>
  </si>
  <si>
    <t>dioctylftalaat</t>
  </si>
  <si>
    <t>WNS2291</t>
  </si>
  <si>
    <t>[] [CONCTTE] [DC8yFt] [ug/l] [NVT] [OW]</t>
  </si>
  <si>
    <t>DC8yFt</t>
  </si>
  <si>
    <t>117-84-0</t>
  </si>
  <si>
    <t>diisobutylftalaat</t>
  </si>
  <si>
    <t>WNS3810</t>
  </si>
  <si>
    <t>[] [CONCTTE] [DiC4yFt] [ug/l] [NVT] [OW]</t>
  </si>
  <si>
    <t>DiC4yFt</t>
  </si>
  <si>
    <t>84-69-5</t>
  </si>
  <si>
    <t>diethylftalaat</t>
  </si>
  <si>
    <t>WNS851</t>
  </si>
  <si>
    <t>[] [CONCTTE] [DC2yFt] [ug/l] [NVT] [OW]</t>
  </si>
  <si>
    <t>DC2yFt</t>
  </si>
  <si>
    <t>84-66-2</t>
  </si>
  <si>
    <t>dibutylftalaat</t>
  </si>
  <si>
    <t>WNS827</t>
  </si>
  <si>
    <t>[] [CONCTTE] [DC4yFt] [ug/l] [NVT] [OW]</t>
  </si>
  <si>
    <t>DC4yFt</t>
  </si>
  <si>
    <t>84-74-2</t>
  </si>
  <si>
    <t>benzylbutylftalaat</t>
  </si>
  <si>
    <t>WNS3792</t>
  </si>
  <si>
    <t>[] [CONCTTE] [benzC4yFt] [ug/l] [NVT] [OW]</t>
  </si>
  <si>
    <t>benzC4yFt</t>
  </si>
  <si>
    <t>85-68-7</t>
  </si>
  <si>
    <t>dipentylftalaat</t>
  </si>
  <si>
    <t>WNS4938</t>
  </si>
  <si>
    <t>[] [CONCTTE] [DC5yFt] [ug/l] [NVT] [OW]</t>
  </si>
  <si>
    <t>DC5yFt</t>
  </si>
  <si>
    <t>131-18-0</t>
  </si>
  <si>
    <t>971GBM01|OW_BROXNOCNAT</t>
  </si>
  <si>
    <t>OW GBM Landelijkmeetnet (uitbesteed)</t>
  </si>
  <si>
    <t>Broomoxynil-octanoaat</t>
  </si>
  <si>
    <t>broomoxynil-octanoaat</t>
  </si>
  <si>
    <t>WNS6134</t>
  </si>
  <si>
    <t>[] [CONCTTE] [BrOxnOcnat] [ug/l] [NVT] [OW]</t>
  </si>
  <si>
    <t>BrOxnOcnat</t>
  </si>
  <si>
    <t>1689-99-2</t>
  </si>
  <si>
    <t>propaquizafop</t>
  </si>
  <si>
    <t>WNS5867</t>
  </si>
  <si>
    <t>[] [CONCTTE] [propqzfp] [ug/l] [NVT] [OW]</t>
  </si>
  <si>
    <t>propqzfp</t>
  </si>
  <si>
    <t>111479-05-1</t>
  </si>
  <si>
    <t>penthiopyrad</t>
  </si>
  <si>
    <t>WNS11761</t>
  </si>
  <si>
    <t>[] [CONCTTE] [pentoprd] [ug/l] [NVT] [OW]</t>
  </si>
  <si>
    <t>pentoprd</t>
  </si>
  <si>
    <t>183675-82-3</t>
  </si>
  <si>
    <t>penflufen</t>
  </si>
  <si>
    <t>WNS11760</t>
  </si>
  <si>
    <t>[] [CONCTTE] [penffn] [ug/l] [NVT] [OW]</t>
  </si>
  <si>
    <t>penffn</t>
  </si>
  <si>
    <t>494793-67-8</t>
  </si>
  <si>
    <t>oxathiapiproline</t>
  </si>
  <si>
    <t>WNS12332</t>
  </si>
  <si>
    <t>[] [CONCTTE] [Oatapplne] [ug/l] [NVT] [OW]</t>
  </si>
  <si>
    <t>Oatapplne</t>
  </si>
  <si>
    <t>1003318-67-9</t>
  </si>
  <si>
    <t>nonaanzuur</t>
  </si>
  <si>
    <t>WNS5845</t>
  </si>
  <si>
    <t>[] [CONCTTE] [C9azr] [ug/l] [NVT] [OW]</t>
  </si>
  <si>
    <t>C9azr</t>
  </si>
  <si>
    <t>112-05-0</t>
  </si>
  <si>
    <t>prothioconazool</t>
  </si>
  <si>
    <t>WNS5871</t>
  </si>
  <si>
    <t>[] [CONCTTE] [protocnzl] [ug/l] [NVT] [OW]</t>
  </si>
  <si>
    <t>protocnzl</t>
  </si>
  <si>
    <t>178928-70-6</t>
  </si>
  <si>
    <t>sulfoxaflor</t>
  </si>
  <si>
    <t>WNS12334</t>
  </si>
  <si>
    <t>[] [CONCTTE] [sulfafr] [ug/l] [NVT] [OW]</t>
  </si>
  <si>
    <t>sulfafr</t>
  </si>
  <si>
    <t>946578-00-3</t>
  </si>
  <si>
    <t>maleinehydrazide</t>
  </si>
  <si>
    <t>WNS5810</t>
  </si>
  <si>
    <t>[] [CONCTTE] [malinhdzde] [ug/l] [NVT] [OW]</t>
  </si>
  <si>
    <t>malinhdzde</t>
  </si>
  <si>
    <t>123-33-1</t>
  </si>
  <si>
    <t>pyridaat</t>
  </si>
  <si>
    <t>WNS2996</t>
  </si>
  <si>
    <t>[] [CONCTTE] [pyrdt] [ug/l] [NVT] [OW]</t>
  </si>
  <si>
    <t>pyrdt</t>
  </si>
  <si>
    <t>55512-33-9</t>
  </si>
  <si>
    <t>haloxyfop-P-methyl</t>
  </si>
  <si>
    <t>WNS5795</t>
  </si>
  <si>
    <t>[] [CONCTTE] [halOxfPC1y] [ug/l] [NVT] [OW]</t>
  </si>
  <si>
    <t>halOxfPC1y</t>
  </si>
  <si>
    <t>72619-32-0</t>
  </si>
  <si>
    <t>sedaxane</t>
  </si>
  <si>
    <t>WNS12457</t>
  </si>
  <si>
    <t>[] [CONCTTE] [sedxne] [ug/l] [NVT] [OW]</t>
  </si>
  <si>
    <t>sedxne</t>
  </si>
  <si>
    <t>874967-67-6</t>
  </si>
  <si>
    <t>tepraloxydim</t>
  </si>
  <si>
    <t>WNS5310</t>
  </si>
  <si>
    <t>[] [CONCTTE] [teplxdm] [ug/l] [NVT] [OW]</t>
  </si>
  <si>
    <t>teplxdm</t>
  </si>
  <si>
    <t>149979-41-9</t>
  </si>
  <si>
    <t>valifenalaat</t>
  </si>
  <si>
    <t>WNS12403</t>
  </si>
  <si>
    <t>[] [CONCTTE] [valfnlt] [ug/l] [NVT] [OW]</t>
  </si>
  <si>
    <t>valfnlt</t>
  </si>
  <si>
    <t>283159-90-0</t>
  </si>
  <si>
    <t>zoxamide</t>
  </si>
  <si>
    <t>WNS5935</t>
  </si>
  <si>
    <t>[] [CONCTTE] [zOaAd] [ug/l] [NVT] [OW]</t>
  </si>
  <si>
    <t>zOaAd</t>
  </si>
  <si>
    <t>156052-68-5</t>
  </si>
  <si>
    <t>azadirachtin</t>
  </si>
  <si>
    <t>WNS5647</t>
  </si>
  <si>
    <t>[] [CONCTTE] [azdrtn] [ug/l] [NVT] [OW]</t>
  </si>
  <si>
    <t>azdrtn</t>
  </si>
  <si>
    <t>11141-17-6</t>
  </si>
  <si>
    <t>clethodim</t>
  </si>
  <si>
    <t>WNS5700</t>
  </si>
  <si>
    <t>[] [CONCTTE] [cletdm] [ug/l] [NVT] [OW]</t>
  </si>
  <si>
    <t>cletdm</t>
  </si>
  <si>
    <t>99129-21-2</t>
  </si>
  <si>
    <t>1,4-dimethylnaftaleen</t>
  </si>
  <si>
    <t>WNS12956</t>
  </si>
  <si>
    <t>[] [CONCTTE] [14DC1yNaf] [ug/l] [NVT] [OW]</t>
  </si>
  <si>
    <t>14DC1yNaf</t>
  </si>
  <si>
    <t>571-58-4</t>
  </si>
  <si>
    <t>Cyantraniliprole</t>
  </si>
  <si>
    <t>WNS11813</t>
  </si>
  <si>
    <t>[] [CONCTTE] [cyatnlple] [ug/l] [NVT] [OW]</t>
  </si>
  <si>
    <t>cyatnlple</t>
  </si>
  <si>
    <t>736994-63-1</t>
  </si>
  <si>
    <t>etheen</t>
  </si>
  <si>
    <t>WNS3600</t>
  </si>
  <si>
    <t>[] [CONCTTE] [C2e] [ug/l] [NVT] [OW]</t>
  </si>
  <si>
    <t>C2e</t>
  </si>
  <si>
    <t>74-85-1</t>
  </si>
  <si>
    <t>fenoxaprop-P-ethyl</t>
  </si>
  <si>
    <t>WNS5759</t>
  </si>
  <si>
    <t>[] [CONCTTE] [fenxppPC2y] [ug/l] [NVT] [OW]</t>
  </si>
  <si>
    <t>fenxppPC2y</t>
  </si>
  <si>
    <t>71283-80-2</t>
  </si>
  <si>
    <t>fludioxonil</t>
  </si>
  <si>
    <t>WNS5770</t>
  </si>
  <si>
    <t>[] [CONCTTE] [fludoxnl] [ug/l] [NVT] [OW]</t>
  </si>
  <si>
    <t>fludoxnl</t>
  </si>
  <si>
    <t>131341-86-1</t>
  </si>
  <si>
    <t>flupyradifuron</t>
  </si>
  <si>
    <t>WNS12402</t>
  </si>
  <si>
    <t>[] [CONCTTE] [fluprdfrn] [ug/l] [NVT] [OW]</t>
  </si>
  <si>
    <t>fluprdfrn</t>
  </si>
  <si>
    <t>951659-40-8</t>
  </si>
  <si>
    <t>fluroxypyr-meptyl</t>
  </si>
  <si>
    <t>WNS6179</t>
  </si>
  <si>
    <t>[] [CONCTTE] [fluOxpmtl] [ug/l] [NVT] [OW]</t>
  </si>
  <si>
    <t>fluOxpmtl</t>
  </si>
  <si>
    <t>81406-37-3</t>
  </si>
  <si>
    <t>diquat</t>
  </si>
  <si>
    <t>WNS3812</t>
  </si>
  <si>
    <t>[] [CONCTTE] [Dqt] [ug/l] [NVT] [OW]</t>
  </si>
  <si>
    <t>Dqt</t>
  </si>
  <si>
    <t>2764-72-9</t>
  </si>
  <si>
    <t>WNS11469</t>
  </si>
  <si>
    <t>[] [CONCTTE] [milbmcA3] [ug/l] [NVT] [OW]</t>
  </si>
  <si>
    <t>milbmcA3</t>
  </si>
  <si>
    <t>51596-10-2</t>
  </si>
  <si>
    <t>WNS11472</t>
  </si>
  <si>
    <t>[] [CONCTTE] [milbmcA4] [ug/l] [NVT] [OW]</t>
  </si>
  <si>
    <t>milbmcA4</t>
  </si>
  <si>
    <t>51596-11-3</t>
  </si>
  <si>
    <t>WNS13409</t>
  </si>
  <si>
    <t>[] [CONCTTE] [smilbmcn] [ug/l] [NVT] [OW]</t>
  </si>
  <si>
    <t>pyrethrinen</t>
  </si>
  <si>
    <t>WNS11843</t>
  </si>
  <si>
    <t>[] [CONCTTE] [pyrtnn] [ug/l] [NVT] [OW]</t>
  </si>
  <si>
    <t>pyrtnn</t>
  </si>
  <si>
    <t>8003-34-7</t>
  </si>
  <si>
    <t>captan</t>
  </si>
  <si>
    <t>WNS633</t>
  </si>
  <si>
    <t>[] [CONCTTE] [captn] [ug/l] [NVT] [OW]</t>
  </si>
  <si>
    <t>captn</t>
  </si>
  <si>
    <t>133-06-2</t>
  </si>
  <si>
    <t>fosetyl-aluminium</t>
  </si>
  <si>
    <t>WNS6183</t>
  </si>
  <si>
    <t>[] [CONCTTE] [fosC2yAl] [ug/l] [NVT] [OW]</t>
  </si>
  <si>
    <t>fosC2yAl</t>
  </si>
  <si>
    <t>39148-24-8</t>
  </si>
  <si>
    <t>chloormequat</t>
  </si>
  <si>
    <t>WNS5693</t>
  </si>
  <si>
    <t>[] [CONCTTE] [clmqat] [ug/l] [NVT] [OW]</t>
  </si>
  <si>
    <t>clmqat</t>
  </si>
  <si>
    <t>7003-89-6</t>
  </si>
  <si>
    <t>cyflumetofen</t>
  </si>
  <si>
    <t>WNS10416</t>
  </si>
  <si>
    <t>[] [CONCTTE] [cyfmtfn] [ug/l] [NVT] [OW]</t>
  </si>
  <si>
    <t>cyfmtfn</t>
  </si>
  <si>
    <t>400882-07-7</t>
  </si>
  <si>
    <t>folpet</t>
  </si>
  <si>
    <t>WNS4380</t>
  </si>
  <si>
    <t>[] [CONCTTE] [folpt] [ug/l] [NVT] [OW]</t>
  </si>
  <si>
    <t>folpt</t>
  </si>
  <si>
    <t>133-07-3</t>
  </si>
  <si>
    <t>prohexadione-calcium</t>
  </si>
  <si>
    <t>WNS12459</t>
  </si>
  <si>
    <t>[] [CONCTTE] [proHxDonCa] [ug/l] [NVT] [OW]</t>
  </si>
  <si>
    <t>proHxDonCa</t>
  </si>
  <si>
    <t>127277-53-6</t>
  </si>
  <si>
    <t>acibenzolar-S-methyl</t>
  </si>
  <si>
    <t>WNS5630</t>
  </si>
  <si>
    <t>[] [CONCTTE] [acbzlSC1y] [ug/l] [NVT] [OW]</t>
  </si>
  <si>
    <t>acbzlSC1y</t>
  </si>
  <si>
    <t>135158-54-2</t>
  </si>
  <si>
    <t>benzyladenine</t>
  </si>
  <si>
    <t>WNS5661</t>
  </si>
  <si>
    <t>[] [CONCTTE] [benzadnne] [ug/l] [NVT] [OW]</t>
  </si>
  <si>
    <t>benzadnne</t>
  </si>
  <si>
    <t>1214-39-7</t>
  </si>
  <si>
    <t>chlofentezin</t>
  </si>
  <si>
    <t>WNS4583</t>
  </si>
  <si>
    <t>[] [CONCTTE] [chloftzn] [ug/l] [NVT] [OW]</t>
  </si>
  <si>
    <t>chloftzn</t>
  </si>
  <si>
    <t>74115-24-5</t>
  </si>
  <si>
    <t>ethefon</t>
  </si>
  <si>
    <t>WNS5747</t>
  </si>
  <si>
    <t>[] [CONCTTE] [etfn] [ug/l] [NVT] [OW]</t>
  </si>
  <si>
    <t>etfn</t>
  </si>
  <si>
    <t>16672-87-0</t>
  </si>
  <si>
    <t>WNS5628</t>
  </si>
  <si>
    <t>[] [CONCTTE] [acqncl] [ug/l] [NVT] [OW]</t>
  </si>
  <si>
    <t>971GBM01|OW_LGBM_FRUIT24</t>
  </si>
  <si>
    <t>LGBM Fruit 2024</t>
  </si>
  <si>
    <t>metiram</t>
  </si>
  <si>
    <t>WNS4866</t>
  </si>
  <si>
    <t>[] [CONCTTE] [metrm] [ug/l] [NVT] [OW]</t>
  </si>
  <si>
    <t>metrm</t>
  </si>
  <si>
    <t>9006-42-2</t>
  </si>
  <si>
    <t>amitrol</t>
  </si>
  <si>
    <t>WNS5635</t>
  </si>
  <si>
    <t>[] [CONCTTE] [amtl] [ug/l] [NVT] [OW]</t>
  </si>
  <si>
    <t>amtl</t>
  </si>
  <si>
    <t>61-82-5</t>
  </si>
  <si>
    <t>Z-metaflumizon</t>
  </si>
  <si>
    <t>WNS13325</t>
  </si>
  <si>
    <t>[] [CONCTTE] [Z-mfmzn] [ug/l] [NVT] [OW]</t>
  </si>
  <si>
    <t>Z-mfmzn</t>
  </si>
  <si>
    <t>139970-56-2</t>
  </si>
  <si>
    <t>WNS9507</t>
  </si>
  <si>
    <t>[] [CONCTTE] [nebrn] [ug/l] [NVT] [OW]</t>
  </si>
  <si>
    <t>spinetoram (mix)</t>
  </si>
  <si>
    <t>WNS13137</t>
  </si>
  <si>
    <t>[] [CONCTTE] [spintrm] [ug/l] [NVT] [OW]</t>
  </si>
  <si>
    <t>spintrm</t>
  </si>
  <si>
    <t>935545-74-7</t>
  </si>
  <si>
    <t>E-metaflumizon</t>
  </si>
  <si>
    <t>WNS13324</t>
  </si>
  <si>
    <t>[] [CONCTTE] [E-mfmzn] [ug/l] [NVT] [OW]</t>
  </si>
  <si>
    <t>E-mfmzn</t>
  </si>
  <si>
    <t>852403-68-0</t>
  </si>
  <si>
    <t>fenbutatinoxide</t>
  </si>
  <si>
    <t>WNS5714</t>
  </si>
  <si>
    <t>[] [CONCTTE] [fenbtSnO] [ug/l] [NVT] [OW]</t>
  </si>
  <si>
    <t>fenbtSnO</t>
  </si>
  <si>
    <t>13356-08-6</t>
  </si>
  <si>
    <t>thiencarbazone-methyl</t>
  </si>
  <si>
    <t>WNS11762</t>
  </si>
  <si>
    <t>[] [CONCTTE] [tecrbzneC1y] [ug/l] [NVT] [OW]</t>
  </si>
  <si>
    <t>tecrbzneC1y</t>
  </si>
  <si>
    <t>317815-83-1</t>
  </si>
  <si>
    <t>Isoxadifen-ethyl</t>
  </si>
  <si>
    <t>WNS9515</t>
  </si>
  <si>
    <t>[] [CONCTTE] [ixdfnC2y] [ug/l] [NVT] [OW]</t>
  </si>
  <si>
    <t>ixdfnC2y</t>
  </si>
  <si>
    <t>163520-33-0</t>
  </si>
  <si>
    <t>971GBM01|OW_MANCZB</t>
  </si>
  <si>
    <t>Mancozeb</t>
  </si>
  <si>
    <t>mancozeb</t>
  </si>
  <si>
    <t>WNS4864</t>
  </si>
  <si>
    <t>[] [CONCTTE] [manczb] [ug/l] [NVT] [OW]</t>
  </si>
  <si>
    <t>manczb</t>
  </si>
  <si>
    <t>8018-01-7</t>
  </si>
  <si>
    <t>971GBM01|OW_METNA</t>
  </si>
  <si>
    <t>Metham-natrium</t>
  </si>
  <si>
    <t>metham-natrium</t>
  </si>
  <si>
    <t>WNS4271</t>
  </si>
  <si>
    <t>[] [CONCTTE] [metNa] [ug/l] [NVT] [OW]</t>
  </si>
  <si>
    <t>metNa</t>
  </si>
  <si>
    <t>137-42-8</t>
  </si>
  <si>
    <t>971GBM01|OW_SDTOCBMT</t>
  </si>
  <si>
    <t>Som dithiocarbamaten</t>
  </si>
  <si>
    <t>971GENC01|OW_AMTDNE</t>
  </si>
  <si>
    <t>OW Geneesmiddelen componenten (uitbesteed)</t>
  </si>
  <si>
    <t>Amantadine</t>
  </si>
  <si>
    <t>amantadine</t>
  </si>
  <si>
    <t>WNS13318</t>
  </si>
  <si>
    <t>[] [CONCTTE] [amtdne] [ug/l] [NVT] [OW]</t>
  </si>
  <si>
    <t>amtdne</t>
  </si>
  <si>
    <t>768-94-5</t>
  </si>
  <si>
    <t>971GENC01|OW_CETRZNE</t>
  </si>
  <si>
    <t>Cetirizine</t>
  </si>
  <si>
    <t>971GENC01|OW_COTNNE</t>
  </si>
  <si>
    <t>Cotinine</t>
  </si>
  <si>
    <t>(5S)-1-methyl-5-(3-pyridinyl)-2-pyrrolidinon</t>
  </si>
  <si>
    <t>WNS13123</t>
  </si>
  <si>
    <t>[] [CONCTTE] [5S1C1y53prdn] [ug/l] [NVT] [OW]</t>
  </si>
  <si>
    <t>5S1C1y53prdn</t>
  </si>
  <si>
    <t>486-56-6</t>
  </si>
  <si>
    <t>971GENC01|OW_LAMTGNE</t>
  </si>
  <si>
    <t>Lamotrigine</t>
  </si>
  <si>
    <t>971GENC01|OW_RITLNZR</t>
  </si>
  <si>
    <t>Ritalinezuur</t>
  </si>
  <si>
    <t>ritalinezuur</t>
  </si>
  <si>
    <t>WNS13316</t>
  </si>
  <si>
    <t>[] [CONCTTE] [ritlnzr] [ug/l] [NVT] [OW]</t>
  </si>
  <si>
    <t>ritlnzr</t>
  </si>
  <si>
    <t>19395-41-6</t>
  </si>
  <si>
    <t>971GEWAS01|OW_KRW_PS_2018</t>
  </si>
  <si>
    <t>OW Gewasbeschermingsmiddelen</t>
  </si>
  <si>
    <t>KRW GBM Prio stoffen 2018</t>
  </si>
  <si>
    <t>971GLYC01|OW_GLYCOL</t>
  </si>
  <si>
    <t>OW Glycolen (uitbesteed)</t>
  </si>
  <si>
    <t>Glycolen</t>
  </si>
  <si>
    <t>1,2-propyleenglycol</t>
  </si>
  <si>
    <t>WNS7068</t>
  </si>
  <si>
    <t>[] [CONCTTE] [12C3yegcl] [mg/l] [NVT] [OW]</t>
  </si>
  <si>
    <t>12C3yegcl</t>
  </si>
  <si>
    <t>57-55-6</t>
  </si>
  <si>
    <t>diethyleenglycol</t>
  </si>
  <si>
    <t>WNS7085</t>
  </si>
  <si>
    <t>[] [CONCTTE] [DC2yegcl] [mg/l] [NVT] [OW]</t>
  </si>
  <si>
    <t>DC2yegcl</t>
  </si>
  <si>
    <t>111-46-6</t>
  </si>
  <si>
    <t>glycol (monoethyleenglycol)</t>
  </si>
  <si>
    <t>WNS7071</t>
  </si>
  <si>
    <t>[] [CONCTTE] [glycl] [mg/l] [NVT] [OW]</t>
  </si>
  <si>
    <t>glycl</t>
  </si>
  <si>
    <t>107-21-1</t>
  </si>
  <si>
    <t>triethyleenglycol</t>
  </si>
  <si>
    <t>WNS7141</t>
  </si>
  <si>
    <t>[] [CONCTTE] [TC2yegcl] [mg/l] [NVT] [OW]</t>
  </si>
  <si>
    <t>TC2yegcl</t>
  </si>
  <si>
    <t>112-27-6</t>
  </si>
  <si>
    <t>trimethyleenglycol (1,3-propyleenglycol)</t>
  </si>
  <si>
    <t>WNS7142</t>
  </si>
  <si>
    <t>[] [CONCTTE] [TC1yegcl] [mg/l] [NVT] [OW]</t>
  </si>
  <si>
    <t>TC1yegcl</t>
  </si>
  <si>
    <t>504-63-2</t>
  </si>
  <si>
    <t>971HLHAC01|OW_HLHAC</t>
  </si>
  <si>
    <t>OW Halo azijnzuren (uitbesteed)</t>
  </si>
  <si>
    <t>Halo-azijnzuren (OMG)</t>
  </si>
  <si>
    <t>dibroomchloorazijnzuur</t>
  </si>
  <si>
    <t>WNS11782</t>
  </si>
  <si>
    <t>[] [CONCTTE] [DBrClHAc] [ug/l] [NVT] [OW]</t>
  </si>
  <si>
    <t>DBrClHAc</t>
  </si>
  <si>
    <t>5278-95-5</t>
  </si>
  <si>
    <t>2,2-dichloorpropionzuur</t>
  </si>
  <si>
    <t>WNS4774</t>
  </si>
  <si>
    <t>[] [CONCTTE] [22DClppozr] [ug/l] [NVT] [OW]</t>
  </si>
  <si>
    <t>22DClppozr</t>
  </si>
  <si>
    <t>75-99-0</t>
  </si>
  <si>
    <t>tribroomazijnzuur</t>
  </si>
  <si>
    <t>WNS11783</t>
  </si>
  <si>
    <t>[] [CONCTTE] [TBrHAc] [ug/l] [NVT] [OW]</t>
  </si>
  <si>
    <t>TBrHAc</t>
  </si>
  <si>
    <t>75-96-7</t>
  </si>
  <si>
    <t>trichloorazijnzuur</t>
  </si>
  <si>
    <t>WNS5918</t>
  </si>
  <si>
    <t>[] [CONCTTE] [TClHAc] [ug/l] [NVT] [OW]</t>
  </si>
  <si>
    <t>TClHAc</t>
  </si>
  <si>
    <t>76-03-9</t>
  </si>
  <si>
    <t>dichloorazijnzuur</t>
  </si>
  <si>
    <t>WNS11809</t>
  </si>
  <si>
    <t>[] [CONCTTE] [DClHAc] [ug/l] [NVT] [OW]</t>
  </si>
  <si>
    <t>DClHAc</t>
  </si>
  <si>
    <t>79-43-6</t>
  </si>
  <si>
    <t>dibroomazijnzuur</t>
  </si>
  <si>
    <t>WNS11788</t>
  </si>
  <si>
    <t>[] [CONCTTE] [DBrHAc] [ug/l] [NVT] [OW]</t>
  </si>
  <si>
    <t>DBrHAc</t>
  </si>
  <si>
    <t>631-64-1</t>
  </si>
  <si>
    <t>chloorazijnzuur</t>
  </si>
  <si>
    <t>WNS5040</t>
  </si>
  <si>
    <t>[] [CONCTTE] [ClHAc] [ug/l] [NVT] [OW]</t>
  </si>
  <si>
    <t>ClHAc</t>
  </si>
  <si>
    <t>79-11-8</t>
  </si>
  <si>
    <t>broomdichloorazijnzuur</t>
  </si>
  <si>
    <t>WNS11781</t>
  </si>
  <si>
    <t>[] [CONCTTE] [BrDClHAc] [ug/l] [NVT] [OW]</t>
  </si>
  <si>
    <t>BrDClHAc</t>
  </si>
  <si>
    <t>71133-14-7</t>
  </si>
  <si>
    <t>broomazijnzuur</t>
  </si>
  <si>
    <t>WNS11790</t>
  </si>
  <si>
    <t>[] [CONCTTE] [BrHAc] [ug/l] [NVT] [OW]</t>
  </si>
  <si>
    <t>BrHAc</t>
  </si>
  <si>
    <t>79-08-3</t>
  </si>
  <si>
    <t>broomchloorazijnzuur</t>
  </si>
  <si>
    <t>WNS11787</t>
  </si>
  <si>
    <t>[] [CONCTTE] [BrClHAc] [ug/l] [NVT] [OW]</t>
  </si>
  <si>
    <t>BrClHAc</t>
  </si>
  <si>
    <t>5589-96-8</t>
  </si>
  <si>
    <t>971HORMN01|OW_HORMOON</t>
  </si>
  <si>
    <t>OW Hormonen (uitbest. OME)</t>
  </si>
  <si>
    <t>Hormonen (OMG)</t>
  </si>
  <si>
    <t>17alpha-estradiol</t>
  </si>
  <si>
    <t>WNS6031</t>
  </si>
  <si>
    <t>[] [CONCTTE] [17aestDol] [ug/l] [NVT] [OW]</t>
  </si>
  <si>
    <t>17aestDol</t>
  </si>
  <si>
    <t>57-91-0</t>
  </si>
  <si>
    <t>17beta-estradiol</t>
  </si>
  <si>
    <t>WNS8666</t>
  </si>
  <si>
    <t>[] [CONCTTE] [17bestDol] [ug/l] [NVT] [OW]</t>
  </si>
  <si>
    <t>17bestDol</t>
  </si>
  <si>
    <t>50-28-2</t>
  </si>
  <si>
    <t>bisfenol-A</t>
  </si>
  <si>
    <t>WNS6035</t>
  </si>
  <si>
    <t>[] [CONCTTE] [bisFolA] [ug/l] [NVT] [OW]</t>
  </si>
  <si>
    <t>bisFolA</t>
  </si>
  <si>
    <t>80-05-7</t>
  </si>
  <si>
    <t>estriol</t>
  </si>
  <si>
    <t>WNS6024</t>
  </si>
  <si>
    <t>[] [CONCTTE] [esTol] [ug/l] [NVT] [OW]</t>
  </si>
  <si>
    <t>esTol</t>
  </si>
  <si>
    <t>50-27-1</t>
  </si>
  <si>
    <t>ethinylestradiol</t>
  </si>
  <si>
    <t>WNS6030</t>
  </si>
  <si>
    <t>[] [CONCTTE] [etnetDol] [ug/l] [NVT] [OW]</t>
  </si>
  <si>
    <t>etnetDol</t>
  </si>
  <si>
    <t>57-63-6</t>
  </si>
  <si>
    <t>oestron</t>
  </si>
  <si>
    <t>WNS6028</t>
  </si>
  <si>
    <t>[] [CONCTTE] [oestn] [ug/l] [NVT] [OW]</t>
  </si>
  <si>
    <t>oestn</t>
  </si>
  <si>
    <t>53-16-7</t>
  </si>
  <si>
    <t>971INDRG01|OW_INDDRG</t>
  </si>
  <si>
    <t>OW Indicatieve drugsanalyse</t>
  </si>
  <si>
    <t>Indicatieve drugsanalyse</t>
  </si>
  <si>
    <t>WNS13231</t>
  </si>
  <si>
    <t>[] [AANWZHD] [amfAe] [DIMSLS] [NVT] [OW]</t>
  </si>
  <si>
    <t>N-(alfa-methylfenethyl) acetamide</t>
  </si>
  <si>
    <t>WNS13222</t>
  </si>
  <si>
    <t>[] [AANWZHD] [NaC1yFC2yAd] [DIMSLS] [NVT] [OW]</t>
  </si>
  <si>
    <t>NaC1yFC2yAd</t>
  </si>
  <si>
    <t>14383-60-9</t>
  </si>
  <si>
    <t>WNS13228</t>
  </si>
  <si>
    <t>[] [AANWZHD] [Thcannbnl] [DIMSLS] [NVT] [OW]</t>
  </si>
  <si>
    <t>N-acetyl-3,4-methyleendioxyamfetamine</t>
  </si>
  <si>
    <t>WNS13225</t>
  </si>
  <si>
    <t>[] [AANWZHD] [Nact34C1yeDO] [DIMSLS] [NVT] [OW]</t>
  </si>
  <si>
    <t>Nact34C1yeDO</t>
  </si>
  <si>
    <t>36209-71-9</t>
  </si>
  <si>
    <t>WNS13234</t>
  </si>
  <si>
    <t>[] [AANWZHD] [cocine] [DIMSLS] [NVT] [OW]</t>
  </si>
  <si>
    <t>WNS13237</t>
  </si>
  <si>
    <t>[] [AANWZHD] [methafAe] [DIMSLS] [NVT] [OW]</t>
  </si>
  <si>
    <t>971KBSP301|OW_KBSP3_EXTRA</t>
  </si>
  <si>
    <t>OW KRW Brede screening perceel 3 (uitbesteed)</t>
  </si>
  <si>
    <t>KRW Brede Screening perceel 3, extra stoffen</t>
  </si>
  <si>
    <t>metronidazol</t>
  </si>
  <si>
    <t>WNS5459</t>
  </si>
  <si>
    <t>[] [CONCTTE] [metndzl] [ug/l] [NVT] [OW]</t>
  </si>
  <si>
    <t>metndzl</t>
  </si>
  <si>
    <t>443-48-1</t>
  </si>
  <si>
    <t>quetiapine</t>
  </si>
  <si>
    <t>WNS8713</t>
  </si>
  <si>
    <t>[] [CONCTTE] [quetpne] [ug/l] [NVT] [OW]</t>
  </si>
  <si>
    <t>quetpne</t>
  </si>
  <si>
    <t>111974-69-7</t>
  </si>
  <si>
    <t>oxacilline</t>
  </si>
  <si>
    <t>WNS5002</t>
  </si>
  <si>
    <t>[] [CONCTTE] [Oaclne] [ug/l] [NVT] [OW]</t>
  </si>
  <si>
    <t>Oaclne</t>
  </si>
  <si>
    <t>66-79-5</t>
  </si>
  <si>
    <t>nafcilline</t>
  </si>
  <si>
    <t>WNS5003</t>
  </si>
  <si>
    <t>[] [CONCTTE] [nafclne] [ug/l] [NVT] [OW]</t>
  </si>
  <si>
    <t>nafclne</t>
  </si>
  <si>
    <t>147-52-4</t>
  </si>
  <si>
    <t>salicylzuur</t>
  </si>
  <si>
    <t>WNS9411</t>
  </si>
  <si>
    <t>[] [CONCTTE] [salczr] [ug/l] [NVT] [OW]</t>
  </si>
  <si>
    <t>salczr</t>
  </si>
  <si>
    <t>69-72-7</t>
  </si>
  <si>
    <t>mebendazol</t>
  </si>
  <si>
    <t>WNS5476</t>
  </si>
  <si>
    <t>[] [CONCTTE] [mebdzl] [ug/l] [NVT] [OW]</t>
  </si>
  <si>
    <t>mebdzl</t>
  </si>
  <si>
    <t>31431-39-7</t>
  </si>
  <si>
    <t>levetiracetam</t>
  </si>
  <si>
    <t>WNS8729</t>
  </si>
  <si>
    <t>[] [CONCTTE] [levtrctm] [ug/l] [NVT] [OW]</t>
  </si>
  <si>
    <t>levtrctm</t>
  </si>
  <si>
    <t>102767-28-2</t>
  </si>
  <si>
    <t>oleandomycin</t>
  </si>
  <si>
    <t>WNS11466</t>
  </si>
  <si>
    <t>[] [CONCTTE] [oladmcn] [ug/l] [NVT] [OW]</t>
  </si>
  <si>
    <t>oladmcn</t>
  </si>
  <si>
    <t>3922-90-5</t>
  </si>
  <si>
    <t>ronidazol</t>
  </si>
  <si>
    <t>WNS5466</t>
  </si>
  <si>
    <t>[] [CONCTTE] [rondzl] [ug/l] [NVT] [OW]</t>
  </si>
  <si>
    <t>rondzl</t>
  </si>
  <si>
    <t>7681-76-7</t>
  </si>
  <si>
    <t>salbutamol</t>
  </si>
  <si>
    <t>WNS5502</t>
  </si>
  <si>
    <t>[] [CONCTTE] [salbtml] [ug/l] [NVT] [OW]</t>
  </si>
  <si>
    <t>salbtml</t>
  </si>
  <si>
    <t>18559-94-9</t>
  </si>
  <si>
    <t>sulfachloorpyridazine</t>
  </si>
  <si>
    <t>WNS5467</t>
  </si>
  <si>
    <t>[] [CONCTTE] [sulfClprdzne] [ug/l] [NVT] [OW]</t>
  </si>
  <si>
    <t>sulfClprdzne</t>
  </si>
  <si>
    <t>80-32-0</t>
  </si>
  <si>
    <t>sulfadimethoxine</t>
  </si>
  <si>
    <t>WNS5469</t>
  </si>
  <si>
    <t>[] [CONCTTE] [sulfdmtoxne] [ug/l] [NVT] [OW]</t>
  </si>
  <si>
    <t>sulfdmtoxne</t>
  </si>
  <si>
    <t>122-11-2</t>
  </si>
  <si>
    <t>sulfaquinoxaline</t>
  </si>
  <si>
    <t>WNS5472</t>
  </si>
  <si>
    <t>[] [CONCTTE] [sulfqoxlne] [ug/l] [NVT] [OW]</t>
  </si>
  <si>
    <t>sulfqoxlne</t>
  </si>
  <si>
    <t>59-40-5</t>
  </si>
  <si>
    <t>tamoxifen</t>
  </si>
  <si>
    <t>WNS5505</t>
  </si>
  <si>
    <t>[] [CONCTTE] [tamxfn] [ug/l] [NVT] [OW]</t>
  </si>
  <si>
    <t>tamxfn</t>
  </si>
  <si>
    <t>10540-29-1</t>
  </si>
  <si>
    <t>valium</t>
  </si>
  <si>
    <t>WNS5506</t>
  </si>
  <si>
    <t>[] [CONCTTE] [valum] [ug/l] [NVT] [OW]</t>
  </si>
  <si>
    <t>valum</t>
  </si>
  <si>
    <t>439-14-5</t>
  </si>
  <si>
    <t>tiamuline</t>
  </si>
  <si>
    <t>WNS5014</t>
  </si>
  <si>
    <t>[] [CONCTTE] [tiamlne] [ug/l] [NVT] [OW]</t>
  </si>
  <si>
    <t>tiamlne</t>
  </si>
  <si>
    <t>55297-95-5</t>
  </si>
  <si>
    <t>terbutaline</t>
  </si>
  <si>
    <t>WNS5503</t>
  </si>
  <si>
    <t>[] [CONCTTE] [terbtlne] [ug/l] [NVT] [OW]</t>
  </si>
  <si>
    <t>terbtlne</t>
  </si>
  <si>
    <t>23031-25-6</t>
  </si>
  <si>
    <t>roxitromycine</t>
  </si>
  <si>
    <t>WNS5017</t>
  </si>
  <si>
    <t>[] [CONCTTE] [roxtmcne] [ug/l] [NVT] [OW]</t>
  </si>
  <si>
    <t>roxtmcne</t>
  </si>
  <si>
    <t>80214-83-1</t>
  </si>
  <si>
    <t>tolfenaminezuur</t>
  </si>
  <si>
    <t>WNS5000</t>
  </si>
  <si>
    <t>[] [CONCTTE] [tolfAezr] [ug/l] [NVT] [OW]</t>
  </si>
  <si>
    <t>tolfAezr</t>
  </si>
  <si>
    <t>13710-19-5</t>
  </si>
  <si>
    <t>aminofenazon</t>
  </si>
  <si>
    <t>WNS5011</t>
  </si>
  <si>
    <t>[] [CONCTTE] [Aofnzn] [ug/l] [NVT] [OW]</t>
  </si>
  <si>
    <t>Aofnzn</t>
  </si>
  <si>
    <t>58-15-1</t>
  </si>
  <si>
    <t>atorvastatine</t>
  </si>
  <si>
    <t>WNS8896</t>
  </si>
  <si>
    <t>[] [CONCTTE] [atvttne] [ug/l] [NVT] [OW]</t>
  </si>
  <si>
    <t>atvttne</t>
  </si>
  <si>
    <t>134523-00-5</t>
  </si>
  <si>
    <t>benzocaine</t>
  </si>
  <si>
    <t>WNS11581</t>
  </si>
  <si>
    <t>[] [CONCTTE] [benzcine] [ug/l] [NVT] [OW]</t>
  </si>
  <si>
    <t>benzcine</t>
  </si>
  <si>
    <t>94-09-7</t>
  </si>
  <si>
    <t>cefuroxim</t>
  </si>
  <si>
    <t>WNS5448</t>
  </si>
  <si>
    <t>[] [CONCTTE] [cefrxm] [ug/l] [NVT] [OW]</t>
  </si>
  <si>
    <t>cefrxm</t>
  </si>
  <si>
    <t>55268-75-2</t>
  </si>
  <si>
    <t>clofibrinezuur</t>
  </si>
  <si>
    <t>WNS4997</t>
  </si>
  <si>
    <t>[] [CONCTTE] [clofbnzr] [ug/l] [NVT] [OW]</t>
  </si>
  <si>
    <t>clofbnzr</t>
  </si>
  <si>
    <t>882-09-7</t>
  </si>
  <si>
    <t>cloxacilline</t>
  </si>
  <si>
    <t>WNS5004</t>
  </si>
  <si>
    <t>[] [CONCTTE] [cloxclne] [ug/l] [NVT] [OW]</t>
  </si>
  <si>
    <t>cloxclne</t>
  </si>
  <si>
    <t>61-72-3</t>
  </si>
  <si>
    <t>cortison</t>
  </si>
  <si>
    <t>WNS8899</t>
  </si>
  <si>
    <t>[] [CONCTTE] [cortsn] [ug/l] [NVT] [OW]</t>
  </si>
  <si>
    <t>cortsn</t>
  </si>
  <si>
    <t>53-06-5</t>
  </si>
  <si>
    <t>dapson</t>
  </si>
  <si>
    <t>WNS5007</t>
  </si>
  <si>
    <t>[] [CONCTTE] [dapsn] [ug/l] [NVT] [OW]</t>
  </si>
  <si>
    <t>dapsn</t>
  </si>
  <si>
    <t>80-08-0</t>
  </si>
  <si>
    <t>dexamethason</t>
  </si>
  <si>
    <t>WNS8900</t>
  </si>
  <si>
    <t>[] [CONCTTE] [dexmtsn] [ug/l] [NVT] [OW]</t>
  </si>
  <si>
    <t>dexmtsn</t>
  </si>
  <si>
    <t>50-02-2</t>
  </si>
  <si>
    <t>ifosfamide</t>
  </si>
  <si>
    <t>WNS5504</t>
  </si>
  <si>
    <t>[] [CONCTTE] [iffAd] [ug/l] [NVT] [OW]</t>
  </si>
  <si>
    <t>iffAd</t>
  </si>
  <si>
    <t>3778-73-2</t>
  </si>
  <si>
    <t>carbadox</t>
  </si>
  <si>
    <t>WNS11582</t>
  </si>
  <si>
    <t>[] [CONCTTE] [carbdx] [ug/l] [NVT] [OW]</t>
  </si>
  <si>
    <t>carbdx</t>
  </si>
  <si>
    <t>6804-07-5</t>
  </si>
  <si>
    <t>dicloxacilline</t>
  </si>
  <si>
    <t>WNS5005</t>
  </si>
  <si>
    <t>[] [CONCTTE] [Dcloxclne] [ug/l] [NVT] [OW]</t>
  </si>
  <si>
    <t>Dcloxclne</t>
  </si>
  <si>
    <t>3116-76-5</t>
  </si>
  <si>
    <t>furazolidon</t>
  </si>
  <si>
    <t>WNS5457</t>
  </si>
  <si>
    <t>[] [CONCTTE] [furzldn] [ug/l] [NVT] [OW]</t>
  </si>
  <si>
    <t>furzldn</t>
  </si>
  <si>
    <t>67-45-8</t>
  </si>
  <si>
    <t>fluoxetine</t>
  </si>
  <si>
    <t>WNS11201</t>
  </si>
  <si>
    <t>[] [CONCTTE] [fluoxtne] [ug/l] [NVT] [OW]</t>
  </si>
  <si>
    <t>fluoxtne</t>
  </si>
  <si>
    <t>54910-89-3</t>
  </si>
  <si>
    <t>florfenicol</t>
  </si>
  <si>
    <t>WNS11583</t>
  </si>
  <si>
    <t>[] [CONCTTE] [florfncl] [ug/l] [NVT] [OW]</t>
  </si>
  <si>
    <t>florfncl</t>
  </si>
  <si>
    <t>76639-94-6</t>
  </si>
  <si>
    <t>fenoterol</t>
  </si>
  <si>
    <t>WNS5009</t>
  </si>
  <si>
    <t>[] [CONCTTE] [fentrl] [ug/l] [NVT] [OW]</t>
  </si>
  <si>
    <t>fentrl</t>
  </si>
  <si>
    <t>13392-18-2</t>
  </si>
  <si>
    <t>fenoprofen</t>
  </si>
  <si>
    <t>WNS5006</t>
  </si>
  <si>
    <t>[] [CONCTTE] [fenpfn] [ug/l] [NVT] [OW]</t>
  </si>
  <si>
    <t>fenpfn</t>
  </si>
  <si>
    <t>31879-05-7</t>
  </si>
  <si>
    <t>971KBSP301|OW_KBSP3_KRW</t>
  </si>
  <si>
    <t>KRW Brede Screening perceel 3, KRW stoffen</t>
  </si>
  <si>
    <t>jotalaminezuur</t>
  </si>
  <si>
    <t>WNS5489</t>
  </si>
  <si>
    <t>[] [CONCTTE] [jotlmnzr] [ug/l] [NVT] [OW]</t>
  </si>
  <si>
    <t>jotlmnzr</t>
  </si>
  <si>
    <t>2276-90-6</t>
  </si>
  <si>
    <t>joxitalaminezuur</t>
  </si>
  <si>
    <t>WNS5491</t>
  </si>
  <si>
    <t>[] [CONCTTE] [joxtlmnzr] [ug/l] [NVT] [OW]</t>
  </si>
  <si>
    <t>joxtlmnzr</t>
  </si>
  <si>
    <t>28179-44-4</t>
  </si>
  <si>
    <t>oxytetracycline</t>
  </si>
  <si>
    <t>WNS5463</t>
  </si>
  <si>
    <t>[] [CONCTTE] [OxT4ccne] [ug/l] [NVT] [OW]</t>
  </si>
  <si>
    <t>OxT4ccne</t>
  </si>
  <si>
    <t>6153-64-6</t>
  </si>
  <si>
    <t>sulfamerazin</t>
  </si>
  <si>
    <t>WNS5470</t>
  </si>
  <si>
    <t>[] [CONCTTE] [sulfmrzn] [ug/l] [NVT] [OW]</t>
  </si>
  <si>
    <t>sulfmrzn</t>
  </si>
  <si>
    <t>127-79-7</t>
  </si>
  <si>
    <t>sulfapyridine</t>
  </si>
  <si>
    <t>WNS11580</t>
  </si>
  <si>
    <t>[] [CONCTTE] [sulfprdne] [ug/l] [NVT] [OW]</t>
  </si>
  <si>
    <t>sulfprdne</t>
  </si>
  <si>
    <t>144-83-2</t>
  </si>
  <si>
    <t>jomeprol</t>
  </si>
  <si>
    <t>WNS5485</t>
  </si>
  <si>
    <t>[] [CONCTTE] [jompl] [ug/l] [NVT] [OW]</t>
  </si>
  <si>
    <t>jompl</t>
  </si>
  <si>
    <t>78649-41-9</t>
  </si>
  <si>
    <t>sulfadimidine</t>
  </si>
  <si>
    <t>WNS5008</t>
  </si>
  <si>
    <t>[] [CONCTTE] [sulfdmdne] [ug/l] [NVT] [OW]</t>
  </si>
  <si>
    <t>sulfdmdne</t>
  </si>
  <si>
    <t>57-68-1</t>
  </si>
  <si>
    <t>johexol</t>
  </si>
  <si>
    <t>WNS5484</t>
  </si>
  <si>
    <t>[] [CONCTTE] [johxl] [ug/l] [NVT] [OW]</t>
  </si>
  <si>
    <t>johxl</t>
  </si>
  <si>
    <t>66108-95-0</t>
  </si>
  <si>
    <t>primidon</t>
  </si>
  <si>
    <t>WNS4991</t>
  </si>
  <si>
    <t>[] [CONCTTE] [primdn] [ug/l] [NVT] [OW]</t>
  </si>
  <si>
    <t>primdn</t>
  </si>
  <si>
    <t>125-33-7</t>
  </si>
  <si>
    <t>bisoprolol</t>
  </si>
  <si>
    <t>WNS5498</t>
  </si>
  <si>
    <t>[] [CONCTTE] [bispll] [ug/l] [NVT] [OW]</t>
  </si>
  <si>
    <t>bispll</t>
  </si>
  <si>
    <t>66722-44-9</t>
  </si>
  <si>
    <t>caffeine</t>
  </si>
  <si>
    <t>WNS624</t>
  </si>
  <si>
    <t>[] [CONCTTE] [caffine] [ug/l] [NVT] [OW]</t>
  </si>
  <si>
    <t>caffine</t>
  </si>
  <si>
    <t>58-08-2</t>
  </si>
  <si>
    <t>chlooramfenicol</t>
  </si>
  <si>
    <t>WNS5001</t>
  </si>
  <si>
    <t>[] [CONCTTE] [Clafncl] [ug/l] [NVT] [OW]</t>
  </si>
  <si>
    <t>Clafncl</t>
  </si>
  <si>
    <t>56-75-7</t>
  </si>
  <si>
    <t>fenofibraat</t>
  </si>
  <si>
    <t>WNS4984</t>
  </si>
  <si>
    <t>[] [CONCTTE] [fenfbt] [ug/l] [NVT] [OW]</t>
  </si>
  <si>
    <t>fenfbt</t>
  </si>
  <si>
    <t>49562-28-9</t>
  </si>
  <si>
    <t>971LCTQ01|OW_DIER</t>
  </si>
  <si>
    <t>OW Geneesmiddelen/ LCTQ 5 ,6 en 7 (uitbesteed)</t>
  </si>
  <si>
    <t>Diergeneesmiddelen</t>
  </si>
  <si>
    <t>flumequine</t>
  </si>
  <si>
    <t>WNS5456</t>
  </si>
  <si>
    <t>[] [CONCTTE] [flumqne] [ug/l] [NVT] [OW]</t>
  </si>
  <si>
    <t>flumqne</t>
  </si>
  <si>
    <t>42835-25-6</t>
  </si>
  <si>
    <t>971LCTQ01|OW_LCTQ_EXCL_INT</t>
  </si>
  <si>
    <t>Geneesmiddelen/ LCTQ 5 ,6 en 7 , excl. interne componenten (uitbesteed)</t>
  </si>
  <si>
    <t>warfarin</t>
  </si>
  <si>
    <t>WNS5932</t>
  </si>
  <si>
    <t>[] [CONCTTE] [warfrn] [ug/l] [NVT] [OW]</t>
  </si>
  <si>
    <t>warfrn</t>
  </si>
  <si>
    <t>81-81-2</t>
  </si>
  <si>
    <t>971LCTQ01|OW_LCTQ5_DI</t>
  </si>
  <si>
    <t>Geneesmiddelen LCTQ5</t>
  </si>
  <si>
    <t>971LCTQ01|OW_LCTQ5_EXCL_INT</t>
  </si>
  <si>
    <t>Geneesmiddelen LCTQ5 excl. interne componenten (uitbesteed)</t>
  </si>
  <si>
    <t>971LCTQ01|OW_LCTQ6_DI</t>
  </si>
  <si>
    <t>Geneesmiddelen LCTQ6</t>
  </si>
  <si>
    <t>fluracil</t>
  </si>
  <si>
    <t>WNS8894</t>
  </si>
  <si>
    <t>[] [CONCTTE] [flurcl] [ug/l] [NVT] [OW]</t>
  </si>
  <si>
    <t>flurcl</t>
  </si>
  <si>
    <t>51-21-8</t>
  </si>
  <si>
    <t>gentisinezuur</t>
  </si>
  <si>
    <t>WNS12465</t>
  </si>
  <si>
    <t>[] [CONCTTE] [gentsnzr] [ug/l] [NVT] [OW]</t>
  </si>
  <si>
    <t>gentsnzr</t>
  </si>
  <si>
    <t>490-79-9</t>
  </si>
  <si>
    <t>971LCTQ01|OW_LCTQ6_EXCL_INT</t>
  </si>
  <si>
    <t>Geneesmiddelen LCTQ6 excl. interne componenten (uitbesteed)</t>
  </si>
  <si>
    <t>971LCTQ01|OW_LCTQ7_DI</t>
  </si>
  <si>
    <t>Geneesmiddelen LCTQ7</t>
  </si>
  <si>
    <t>oxolinezuur</t>
  </si>
  <si>
    <t>WNS5462</t>
  </si>
  <si>
    <t>[] [CONCTTE] [Oolnzr] [ug/l] [NVT] [OW]</t>
  </si>
  <si>
    <t>Oolnzr</t>
  </si>
  <si>
    <t>14698-29-4</t>
  </si>
  <si>
    <t>monensin</t>
  </si>
  <si>
    <t>WNS5018</t>
  </si>
  <si>
    <t>[] [CONCTTE] [monsn] [ug/l] [NVT] [OW]</t>
  </si>
  <si>
    <t>monsn</t>
  </si>
  <si>
    <t>17090-79-8</t>
  </si>
  <si>
    <t>methotrexaat</t>
  </si>
  <si>
    <t>WNS8903</t>
  </si>
  <si>
    <t>[] [CONCTTE] [mettxt] [ug/l] [NVT] [OW]</t>
  </si>
  <si>
    <t>mettxt</t>
  </si>
  <si>
    <t>59-05-2</t>
  </si>
  <si>
    <t>vigabatrine</t>
  </si>
  <si>
    <t>WNS8722</t>
  </si>
  <si>
    <t>[] [CONCTTE] [vigbtne] [ug/l] [NVT] [OW]</t>
  </si>
  <si>
    <t>vigbtne</t>
  </si>
  <si>
    <t>60643-86-9</t>
  </si>
  <si>
    <t>temazepam</t>
  </si>
  <si>
    <t>WNS12466</t>
  </si>
  <si>
    <t>[] [CONCTTE] [temzpm] [ug/l] [NVT] [OW]</t>
  </si>
  <si>
    <t>temzpm</t>
  </si>
  <si>
    <t>846-50-4</t>
  </si>
  <si>
    <t>enrofloxacine</t>
  </si>
  <si>
    <t>WNS5455</t>
  </si>
  <si>
    <t>[] [CONCTTE] [enrfxcne] [ug/l] [NVT] [OW]</t>
  </si>
  <si>
    <t>enrfxcne</t>
  </si>
  <si>
    <t>93106-60-6</t>
  </si>
  <si>
    <t>losartan</t>
  </si>
  <si>
    <t>WNS9033</t>
  </si>
  <si>
    <t>[] [CONCTTE] [lostan] [ug/l] [NVT] [OW]</t>
  </si>
  <si>
    <t>lostan</t>
  </si>
  <si>
    <t>114798-26-4</t>
  </si>
  <si>
    <t>etoposide</t>
  </si>
  <si>
    <t>WNS12463</t>
  </si>
  <si>
    <t>[] [CONCTTE] [etpsde] [ug/l] [NVT] [OW]</t>
  </si>
  <si>
    <t>etpsde</t>
  </si>
  <si>
    <t>33419-42-0</t>
  </si>
  <si>
    <t>gemcitabine</t>
  </si>
  <si>
    <t>WNS12464</t>
  </si>
  <si>
    <t>[] [CONCTTE] [gemctbne] [ug/l] [NVT] [OW]</t>
  </si>
  <si>
    <t>gemctbne</t>
  </si>
  <si>
    <t>95058-81-4</t>
  </si>
  <si>
    <t>971LCTQ01|OW_LCTQ7_EXCL_INT</t>
  </si>
  <si>
    <t>Geneesmiddelen LCTQ7 excl. interne componenten</t>
  </si>
  <si>
    <t>971LCTQ501|OW_LCTQ_5_LR</t>
  </si>
  <si>
    <t>OW Geneesmiddelen/ LCTQ 5 LR (uitbesteed)</t>
  </si>
  <si>
    <t>Geneesmiddelen/ LCTQ 5 LR</t>
  </si>
  <si>
    <t>971MELAM01|OW_MELAM</t>
  </si>
  <si>
    <t>OW Melamine (uitbesteed)</t>
  </si>
  <si>
    <t>Melamine</t>
  </si>
  <si>
    <t>1,3,5-Triazine-2,4,6-triamine (Melamine)</t>
  </si>
  <si>
    <t>WNS13314</t>
  </si>
  <si>
    <t>[] [CONCTTE] [135Tazn246TA] [mg/l] [NVT] [OW]</t>
  </si>
  <si>
    <t>135Tazn246TA</t>
  </si>
  <si>
    <t>108-78-1</t>
  </si>
  <si>
    <t>971MET01|OW_GA</t>
  </si>
  <si>
    <t>OW Metalen (uitbesteed)</t>
  </si>
  <si>
    <t>Gallium, totaal (OMG)</t>
  </si>
  <si>
    <t>WNS6787</t>
  </si>
  <si>
    <t>[] [CONCTTE] [Ga] [ug/l] [NVT] [OW]</t>
  </si>
  <si>
    <t>971MET01|OW_GE</t>
  </si>
  <si>
    <t>Germanium, totaal (OMG)</t>
  </si>
  <si>
    <t>germanium</t>
  </si>
  <si>
    <t>WNS8473</t>
  </si>
  <si>
    <t>[] [CONCTTE] [Ge] [ug/l] [NVT] [OW]</t>
  </si>
  <si>
    <t>Ge</t>
  </si>
  <si>
    <t>7440-56-4</t>
  </si>
  <si>
    <t>971MET01|OW_IN</t>
  </si>
  <si>
    <t>Indium, totaal (OMG)</t>
  </si>
  <si>
    <t>indium</t>
  </si>
  <si>
    <t>WNS13423</t>
  </si>
  <si>
    <t>[] [CONCTTE] [In] [ug/l] [NVT] [OW]</t>
  </si>
  <si>
    <t>In</t>
  </si>
  <si>
    <t>7440-74-6</t>
  </si>
  <si>
    <t>971MET01|OW_KRW</t>
  </si>
  <si>
    <t>KRW Metalen totaal Prio stoffen 2017</t>
  </si>
  <si>
    <t>971MET01|OW_LA</t>
  </si>
  <si>
    <t>Lanthaan, totaal (OMG)</t>
  </si>
  <si>
    <t>971MET01|OW_SI</t>
  </si>
  <si>
    <t>Silicium, totaal (OMG)</t>
  </si>
  <si>
    <t>silicium</t>
  </si>
  <si>
    <t>WNS2444</t>
  </si>
  <si>
    <t>[] [CONCTTE] [Si] [ug/l] [NVT] [OW]</t>
  </si>
  <si>
    <t>Si</t>
  </si>
  <si>
    <t>7440-21-3</t>
  </si>
  <si>
    <t>971MET01|OW_TI</t>
  </si>
  <si>
    <t>Titaan, totaal (OMG)</t>
  </si>
  <si>
    <t>WNS2094</t>
  </si>
  <si>
    <t>[] [CONCTTE] [Ti] [ug/l] [NVT] [OW]</t>
  </si>
  <si>
    <t>971MET01|OW_W</t>
  </si>
  <si>
    <t>Wolfraam, totaal (OMG)</t>
  </si>
  <si>
    <t>WNS7918</t>
  </si>
  <si>
    <t>[] [CONCTTE] [W] [ug/l] [NVT] [OW]</t>
  </si>
  <si>
    <t>971MET05|OW_GANF</t>
  </si>
  <si>
    <t>OW Metalen opgelost (uitbesteed)</t>
  </si>
  <si>
    <t>Gallium na filtratie (OMG)</t>
  </si>
  <si>
    <t>971MET05|OW_GENF</t>
  </si>
  <si>
    <t>Germanium na filtratie (OMG)</t>
  </si>
  <si>
    <t>WNS14619</t>
  </si>
  <si>
    <t>[] [CONCTTE] [Ge] [ug/l] [nf] [OW]</t>
  </si>
  <si>
    <t>971MET05|OW_INNF</t>
  </si>
  <si>
    <t>Indium na filtratie (OMG)</t>
  </si>
  <si>
    <t>WNS14620</t>
  </si>
  <si>
    <t>[] [CONCTTE] [In] [ug/l] [nf] [OW]</t>
  </si>
  <si>
    <t>971MET05|OW_LANF</t>
  </si>
  <si>
    <t>Lanthaan na filtratie (OMG)</t>
  </si>
  <si>
    <t>971MET05|OW_SINF</t>
  </si>
  <si>
    <t>Silicium na filtratie (OMG)</t>
  </si>
  <si>
    <t>WNS14621</t>
  </si>
  <si>
    <t>[] [CONCTTE] [Si] [ug/l] [nf] [OW]</t>
  </si>
  <si>
    <t>971MET05|OW_STOTNF</t>
  </si>
  <si>
    <t>Zwavel totaal na filtratie (OMG)</t>
  </si>
  <si>
    <t>zwavel totaal</t>
  </si>
  <si>
    <t>WNS6526</t>
  </si>
  <si>
    <t>[] [CONCTTE] [Stot] [mg/l] [nf] [OW]</t>
  </si>
  <si>
    <t>Stot</t>
  </si>
  <si>
    <t>971MET05|OW_TINF</t>
  </si>
  <si>
    <t>Titaan na filtratie (OMG)</t>
  </si>
  <si>
    <t>971MET05|OW_WNF</t>
  </si>
  <si>
    <t>Wolfraam na filtratie (OMG)</t>
  </si>
  <si>
    <t>971MPV01|OW_MVP</t>
  </si>
  <si>
    <t>KRW Matig polaire verbindingen (EO)</t>
  </si>
  <si>
    <t>971MUSK01|OW_MUSKUS</t>
  </si>
  <si>
    <t>OW Muskusverbindingen (uitbesteed)</t>
  </si>
  <si>
    <t>Muskusverbindingen</t>
  </si>
  <si>
    <t>celestolide</t>
  </si>
  <si>
    <t>WNS8912</t>
  </si>
  <si>
    <t>[] [CONCTTE] [ADBI] [ug/l] [NVT] [OW]</t>
  </si>
  <si>
    <t>ADBI</t>
  </si>
  <si>
    <t>13171-00-1</t>
  </si>
  <si>
    <t>verdyl acetaat</t>
  </si>
  <si>
    <t>WNS8920</t>
  </si>
  <si>
    <t>[] [CONCTTE] [DDPA] [ug/l] [NVT] [OW]</t>
  </si>
  <si>
    <t>DDPA</t>
  </si>
  <si>
    <t>2500-83-6</t>
  </si>
  <si>
    <t>verdox</t>
  </si>
  <si>
    <t>WNS8926</t>
  </si>
  <si>
    <t>[] [CONCTTE] [verdx] [ug/l] [NVT] [OW]</t>
  </si>
  <si>
    <t>verdx</t>
  </si>
  <si>
    <t>88-41-5</t>
  </si>
  <si>
    <t>traseolide</t>
  </si>
  <si>
    <t>WNS8916</t>
  </si>
  <si>
    <t>[] [CONCTTE] [ATTI] [ug/l] [NVT] [OW]</t>
  </si>
  <si>
    <t>ATTI</t>
  </si>
  <si>
    <t>68140-48-7</t>
  </si>
  <si>
    <t>tonalide</t>
  </si>
  <si>
    <t>WNS8913</t>
  </si>
  <si>
    <t>[] [CONCTTE] [AHTN] [ug/l] [NVT] [OW]</t>
  </si>
  <si>
    <t>AHTN</t>
  </si>
  <si>
    <t>1506-02-1</t>
  </si>
  <si>
    <t>hexahydrohexamethylcyclopentabenzopyran (HHCB)</t>
  </si>
  <si>
    <t>WNS8910</t>
  </si>
  <si>
    <t>[] [CONCTTE] [HHCB] [ug/l] [NVT] [OW]</t>
  </si>
  <si>
    <t>HHCB</t>
  </si>
  <si>
    <t>1222-05-5</t>
  </si>
  <si>
    <t>cashmeran</t>
  </si>
  <si>
    <t>WNS8922</t>
  </si>
  <si>
    <t>[] [CONCTTE] [DPMI] [ug/l] [NVT] [OW]</t>
  </si>
  <si>
    <t>DPMI</t>
  </si>
  <si>
    <t>33704-61-9</t>
  </si>
  <si>
    <t>amberonne</t>
  </si>
  <si>
    <t>WNS8927</t>
  </si>
  <si>
    <t>[] [CONCTTE] [OTNE] [ug/l] [NVT] [OW]</t>
  </si>
  <si>
    <t>OTNE</t>
  </si>
  <si>
    <t>54464-57-2</t>
  </si>
  <si>
    <t>acetylcedreen</t>
  </si>
  <si>
    <t>WNS8917</t>
  </si>
  <si>
    <t>[] [CONCTTE] [ATCD] [ug/l] [NVT] [OW]</t>
  </si>
  <si>
    <t>ATCD</t>
  </si>
  <si>
    <t>32388-55-9</t>
  </si>
  <si>
    <t>5-acetyl-1,1,2,3,3,6-hexamethylindaan</t>
  </si>
  <si>
    <t>WNS8944</t>
  </si>
  <si>
    <t>[] [CONCTTE] [AHMI] [ug/l] [NVT] [OW]</t>
  </si>
  <si>
    <t>AHMI</t>
  </si>
  <si>
    <t>15323-35-0</t>
  </si>
  <si>
    <t>sandacanol</t>
  </si>
  <si>
    <t>WNS8923</t>
  </si>
  <si>
    <t>[] [CONCTTE] [ETCB] [ug/l] [NVT] [OW]</t>
  </si>
  <si>
    <t>ETCB</t>
  </si>
  <si>
    <t>28219-61-6</t>
  </si>
  <si>
    <t>971NDMA01|OW_NDMA</t>
  </si>
  <si>
    <t>OW NDMA (uitbesteed)</t>
  </si>
  <si>
    <t>NDMA</t>
  </si>
  <si>
    <t>dimethylnitrosamine</t>
  </si>
  <si>
    <t>WNS14135</t>
  </si>
  <si>
    <t>[] [CONCTTE] [DC1yNOAe] [ug/l] [NVT] [OW]</t>
  </si>
  <si>
    <t>DC1yNOAe</t>
  </si>
  <si>
    <t>62-75-9</t>
  </si>
  <si>
    <t>971NNYLF01|OW_KRW_PS_2017</t>
  </si>
  <si>
    <t>OW Octyl/Nonylfenolen (uitbesteed)</t>
  </si>
  <si>
    <t>Nonyl-fenol KRW Prio stoffen</t>
  </si>
  <si>
    <t>971NNYLF01|OW_PCLF</t>
  </si>
  <si>
    <t>Pentachloorfenol</t>
  </si>
  <si>
    <t>971ORGFF01|OW_ORGFF</t>
  </si>
  <si>
    <t>OW Organofosfaten (uitbesteed)</t>
  </si>
  <si>
    <t>Organofosfaten</t>
  </si>
  <si>
    <t>tris(2-ethylhexyl)fosfaat</t>
  </si>
  <si>
    <t>WNS11593</t>
  </si>
  <si>
    <t>[] [CONCTTE] [tris2C2yC6yP] [ug/l] [NVT] [OW]</t>
  </si>
  <si>
    <t>tris2C2yC6yP</t>
  </si>
  <si>
    <t>78-42-2</t>
  </si>
  <si>
    <t>tris(2-butoxyethyl)fosfaat</t>
  </si>
  <si>
    <t>WNS9491</t>
  </si>
  <si>
    <t>[] [CONCTTE] [tris2C4oxC2y] [ug/l] [NVT] [OW]</t>
  </si>
  <si>
    <t>tris2C4oxC2y</t>
  </si>
  <si>
    <t>78-51-3</t>
  </si>
  <si>
    <t>tris(1-chloor-2-propyl)fosfaat</t>
  </si>
  <si>
    <t>WNS6656</t>
  </si>
  <si>
    <t>[] [CONCTTE] [TClC3yPO4] [ug/l] [NVT] [OW]</t>
  </si>
  <si>
    <t>TClC3yPO4</t>
  </si>
  <si>
    <t>13674-84-5</t>
  </si>
  <si>
    <t>triethylfosfaat</t>
  </si>
  <si>
    <t>WNS2028</t>
  </si>
  <si>
    <t>[] [CONCTTE] [TC2yPO4] [ug/l] [NVT] [OW]</t>
  </si>
  <si>
    <t>TC2yPO4</t>
  </si>
  <si>
    <t>78-40-0</t>
  </si>
  <si>
    <t>tri(2-chloorethyl)fosfaat</t>
  </si>
  <si>
    <t>WNS2811</t>
  </si>
  <si>
    <t>[] [CONCTTE] [T2ClC2yPO4] [ug/l] [NVT] [OW]</t>
  </si>
  <si>
    <t>T2ClC2yPO4</t>
  </si>
  <si>
    <t>115-96-8</t>
  </si>
  <si>
    <t>trimethylfosfaat</t>
  </si>
  <si>
    <t>WNS11594</t>
  </si>
  <si>
    <t>[] [CONCTTE] [TC1yPO4] [ug/l] [NVT] [OW]</t>
  </si>
  <si>
    <t>TC1yPO4</t>
  </si>
  <si>
    <t>512-56-1</t>
  </si>
  <si>
    <t>triisobutylfosfaat</t>
  </si>
  <si>
    <t>WNS9091</t>
  </si>
  <si>
    <t>[] [CONCTTE] [TiC4yPO4] [ug/l] [NVT] [OW]</t>
  </si>
  <si>
    <t>TiC4yPO4</t>
  </si>
  <si>
    <t>126-71-6</t>
  </si>
  <si>
    <t>971ORGSN01|OW_EXCRWS</t>
  </si>
  <si>
    <t>OW Organotin (mass spectrometry) (uitbesteed)</t>
  </si>
  <si>
    <t>Organotin 5 componenten</t>
  </si>
  <si>
    <t>difenyltin (kation)</t>
  </si>
  <si>
    <t>WNS4342</t>
  </si>
  <si>
    <t>[] [CONCTTE] [DFySn] [ug/l] [NVT] [OW]</t>
  </si>
  <si>
    <t>DFySn</t>
  </si>
  <si>
    <t>trifenyltin (kation)</t>
  </si>
  <si>
    <t>WNS2037</t>
  </si>
  <si>
    <t>[] [CONCTTE] [TFySn] [ug/l] [NVT] [OW]</t>
  </si>
  <si>
    <t>TFySn</t>
  </si>
  <si>
    <t>668-34-8</t>
  </si>
  <si>
    <t>dicyclohexyltin (kation)</t>
  </si>
  <si>
    <t>WNS7082</t>
  </si>
  <si>
    <t>[] [CONCTTE] [DccC6ySn] [ug/l] [NVT] [OW]</t>
  </si>
  <si>
    <t>DccC6ySn</t>
  </si>
  <si>
    <t>tricyclohexyltin (kation)</t>
  </si>
  <si>
    <t>WNS2842</t>
  </si>
  <si>
    <t>[] [CONCTTE] [TccC6ySn] [ug/l] [NVT] [OW]</t>
  </si>
  <si>
    <t>TccC6ySn</t>
  </si>
  <si>
    <t>tetrabutyltin</t>
  </si>
  <si>
    <t>WNS4454</t>
  </si>
  <si>
    <t>[] [CONCTTE] [T4C4ySn] [ug/l] [NVT] [OW]</t>
  </si>
  <si>
    <t>T4C4ySn</t>
  </si>
  <si>
    <t>1461-25-2</t>
  </si>
  <si>
    <t>971ORGSN01|OW_ORGASN</t>
  </si>
  <si>
    <t>Organotin 7 componenten</t>
  </si>
  <si>
    <t>WNS2280</t>
  </si>
  <si>
    <t>[] [CONCTTE] [DC4ySn] [ug/l] [NVT] [OW]</t>
  </si>
  <si>
    <t>WNS1967</t>
  </si>
  <si>
    <t>[] [CONCTTE] [TC4ySn] [ug/l] [NVT] [OW]</t>
  </si>
  <si>
    <t>971ORGSN01|OW_ORGASN7</t>
  </si>
  <si>
    <t>Organotin 7 componenten excl TC4ySN en DC4ySN</t>
  </si>
  <si>
    <t>monofenyltin (kation)</t>
  </si>
  <si>
    <t>WNS11455</t>
  </si>
  <si>
    <t>[] [CONCTTE] [MFySn] [ug/l] [NVT] [OW]</t>
  </si>
  <si>
    <t>MFySn</t>
  </si>
  <si>
    <t>monobutyltin (kation)</t>
  </si>
  <si>
    <t>WNS6937</t>
  </si>
  <si>
    <t>[] [CONCTTE] [MC4ySn] [ug/l] [NVT] [OW]</t>
  </si>
  <si>
    <t>MC4ySn</t>
  </si>
  <si>
    <t>971ORGSN01|OW_ORGASN9</t>
  </si>
  <si>
    <t>Organotin 9 componenten</t>
  </si>
  <si>
    <t>971ORGSN01|OW_TBT</t>
  </si>
  <si>
    <t>Tributyltin</t>
  </si>
  <si>
    <t>971PFHBD01|OW_SHBCD</t>
  </si>
  <si>
    <t>OW PFOS / PFOA / HBCDD  (uitbesteed)</t>
  </si>
  <si>
    <t>Som 1,2,5,6,9,10-hexabroomcyclododecaan</t>
  </si>
  <si>
    <t>WNS11817</t>
  </si>
  <si>
    <t>[] [CONCTTE] [sHBCD] [ug/l] [NVT] [OW]</t>
  </si>
  <si>
    <t>sHBCD</t>
  </si>
  <si>
    <t>3194-55-6</t>
  </si>
  <si>
    <t>971RONTG01|OW_RONTG</t>
  </si>
  <si>
    <t>OW Röntgencontrastmiddelen (uitbesteed)</t>
  </si>
  <si>
    <t>Röntgencontrastmiddelen</t>
  </si>
  <si>
    <t>jopanoïnezuur</t>
  </si>
  <si>
    <t>WNS5487</t>
  </si>
  <si>
    <t>[] [CONCTTE] [jopninzr] [ug/l] [NVT] [OW]</t>
  </si>
  <si>
    <t>jopninzr</t>
  </si>
  <si>
    <t>96-83-3</t>
  </si>
  <si>
    <t>joxaglinezuur</t>
  </si>
  <si>
    <t>WNS5490</t>
  </si>
  <si>
    <t>[] [CONCTTE] [joxgnzr] [ug/l] [NVT] [OW]</t>
  </si>
  <si>
    <t>joxgnzr</t>
  </si>
  <si>
    <t>59017-64-0</t>
  </si>
  <si>
    <t>971RONTG01|OW_RONTG_EXCL_HORGNM</t>
  </si>
  <si>
    <t>Röntgencontrastmiddelen excl. Hormoon- en geneesmiddelresten</t>
  </si>
  <si>
    <t>971SLFOP05|OW_SNF</t>
  </si>
  <si>
    <t>OW Sulfide na filtratie (uitbest. OME)</t>
  </si>
  <si>
    <t>Sulfide na filtratie</t>
  </si>
  <si>
    <t>sulfide</t>
  </si>
  <si>
    <t>WNS4076</t>
  </si>
  <si>
    <t>[] [CONCTTE] [S] [mg/l] [nf] [OW]</t>
  </si>
  <si>
    <t>S</t>
  </si>
  <si>
    <t>18496-25-8</t>
  </si>
  <si>
    <t>971TFA01|OW_TFHAC</t>
  </si>
  <si>
    <t>OW  Trifluorazijnzuur (uitbesteed)</t>
  </si>
  <si>
    <t>Trifluorazijnzuur</t>
  </si>
  <si>
    <t>trifluorazijnzuur</t>
  </si>
  <si>
    <t>WNS13755</t>
  </si>
  <si>
    <t>[] [CONCTTE] [TFHAc] [ug/l] [NVT] [OW]</t>
  </si>
  <si>
    <t>TFHAc</t>
  </si>
  <si>
    <t>76-05-1</t>
  </si>
  <si>
    <t>971UREUM01|OW_UREUM</t>
  </si>
  <si>
    <t>OW Ureum (uitbesteed)</t>
  </si>
  <si>
    <t>Ureum</t>
  </si>
  <si>
    <t>ureum</t>
  </si>
  <si>
    <t>WNS7372</t>
  </si>
  <si>
    <t>[] [CONCTTE] [urum] [mg/l] [NVT] [OW]</t>
  </si>
  <si>
    <t>urum</t>
  </si>
  <si>
    <t>57-13-6</t>
  </si>
  <si>
    <t>971VBGEN01|OW_VBGEN</t>
  </si>
  <si>
    <t>OW Voorbehandeling geneesmiddelen componenten (uitbesteed)</t>
  </si>
  <si>
    <t>Voorbehandeling geneesmiddelen componenten</t>
  </si>
  <si>
    <t>971VBMET05|OW_INZETNF</t>
  </si>
  <si>
    <t>OW Voorbehandeling metalen opgelost (uitbesteed)</t>
  </si>
  <si>
    <t>Voorbehandeling metalen nf</t>
  </si>
  <si>
    <t>971WOV01|OW_T4HFRN</t>
  </si>
  <si>
    <t>OW WOV (uitbesteed)</t>
  </si>
  <si>
    <t>Tetrahydrofuraan</t>
  </si>
  <si>
    <t>tetrahydrofuraan</t>
  </si>
  <si>
    <t>WNS1941</t>
  </si>
  <si>
    <t>[] [CONCTTE] [T4Hfrn] [mg/l] [NVT] [OW]</t>
  </si>
  <si>
    <t>T4Hfrn</t>
  </si>
  <si>
    <t>109-99-9</t>
  </si>
  <si>
    <t>971WOV01|OW_WOV_7681</t>
  </si>
  <si>
    <t>WOV ( o.a. ethanol en acetonitril )</t>
  </si>
  <si>
    <t>2-propanol</t>
  </si>
  <si>
    <t>WNS4536</t>
  </si>
  <si>
    <t>[] [CONCTTE] [2C3ol] [mg/l] [NVT] [OW]</t>
  </si>
  <si>
    <t>2C3ol</t>
  </si>
  <si>
    <t>67-63-0</t>
  </si>
  <si>
    <t>tertiair-butanol</t>
  </si>
  <si>
    <t>WNS4848</t>
  </si>
  <si>
    <t>[] [CONCTTE] [ttC4ol] [mg/l] [NVT] [OW]</t>
  </si>
  <si>
    <t>ttC4ol</t>
  </si>
  <si>
    <t>75-65-0</t>
  </si>
  <si>
    <t>methylacetaat</t>
  </si>
  <si>
    <t>WNS7045</t>
  </si>
  <si>
    <t>[] [CONCTTE] [C1yactt] [mg/l] [NVT] [OW]</t>
  </si>
  <si>
    <t>C1yactt</t>
  </si>
  <si>
    <t>79-20-9</t>
  </si>
  <si>
    <t>methanol</t>
  </si>
  <si>
    <t>WNS4539</t>
  </si>
  <si>
    <t>[] [CONCTTE] [C1ol] [mg/l] [NVT] [OW]</t>
  </si>
  <si>
    <t>C1ol</t>
  </si>
  <si>
    <t>67-56-1</t>
  </si>
  <si>
    <t>ethylacetaat</t>
  </si>
  <si>
    <t>WNS7097</t>
  </si>
  <si>
    <t>[] [CONCTTE] [C2yactt] [mg/l] [NVT] [OW]</t>
  </si>
  <si>
    <t>C2yactt</t>
  </si>
  <si>
    <t>141-78-6</t>
  </si>
  <si>
    <t>ethanol</t>
  </si>
  <si>
    <t>WNS7042</t>
  </si>
  <si>
    <t>[] [CONCTTE] [C2OH] [mg/l] [NVT] [OW]</t>
  </si>
  <si>
    <t>C2OH</t>
  </si>
  <si>
    <t>64-17-5</t>
  </si>
  <si>
    <t>butylacetaat</t>
  </si>
  <si>
    <t>WNS5993</t>
  </si>
  <si>
    <t>[] [CONCTTE] [C4yactt] [mg/l] [NVT] [OW]</t>
  </si>
  <si>
    <t>C4yactt</t>
  </si>
  <si>
    <t>123-86-4</t>
  </si>
  <si>
    <t>butanol</t>
  </si>
  <si>
    <t>WNS4538</t>
  </si>
  <si>
    <t>[] [CONCTTE] [C4ol] [mg/l] [NVT] [OW]</t>
  </si>
  <si>
    <t>C4ol</t>
  </si>
  <si>
    <t>71-36-3</t>
  </si>
  <si>
    <t>4-methyl-2-pentanon (MIBK)</t>
  </si>
  <si>
    <t>WNS7064</t>
  </si>
  <si>
    <t>[] [CONCTTE] [4C1y2C5on] [mg/l] [NVT] [OW]</t>
  </si>
  <si>
    <t>4C1y2C5on</t>
  </si>
  <si>
    <t>108-10-1</t>
  </si>
  <si>
    <t>2-methylpropanol (iso-butanol)</t>
  </si>
  <si>
    <t>WNS7204</t>
  </si>
  <si>
    <t>[] [CONCTTE] [2C1yC3ol] [mg/l] [NVT] [OW]</t>
  </si>
  <si>
    <t>2C1yC3ol</t>
  </si>
  <si>
    <t>78-83-1</t>
  </si>
  <si>
    <t>2-butanon (MEK)</t>
  </si>
  <si>
    <t>WNS4540</t>
  </si>
  <si>
    <t>[] [CONCTTE] [2C4on] [mg/l] [NVT] [OW]</t>
  </si>
  <si>
    <t>2C4on</t>
  </si>
  <si>
    <t>78-93-3</t>
  </si>
  <si>
    <t>2-butanol</t>
  </si>
  <si>
    <t>WNS2618</t>
  </si>
  <si>
    <t>[] [CONCTTE] [2C4ol] [mg/l] [NVT] [OW]</t>
  </si>
  <si>
    <t>2C4ol</t>
  </si>
  <si>
    <t>78-92-2</t>
  </si>
  <si>
    <t>WNS5992</t>
  </si>
  <si>
    <t>[] [CONCTTE] [14DOxan] [mg/l] [NVT] [OW]</t>
  </si>
  <si>
    <t>acetonitril</t>
  </si>
  <si>
    <t>WNS392</t>
  </si>
  <si>
    <t>[] [CONCTTE] [actntl] [mg/l] [NVT] [OW]</t>
  </si>
  <si>
    <t>actntl</t>
  </si>
  <si>
    <t>75-05-8</t>
  </si>
  <si>
    <t>971WOV01|OW_WOV_7763</t>
  </si>
  <si>
    <t>WOV2 ( o.a.MtBE en aceton )</t>
  </si>
  <si>
    <t>1-chloorpropaan</t>
  </si>
  <si>
    <t>WNS14025</t>
  </si>
  <si>
    <t>[] [CONCTTE] [1ClC3a] [ug/l] [NVT] [OW]</t>
  </si>
  <si>
    <t>1ClC3a</t>
  </si>
  <si>
    <t>540-54-5</t>
  </si>
  <si>
    <t>diisopropylether</t>
  </si>
  <si>
    <t>WNS2870</t>
  </si>
  <si>
    <t>[] [CONCTTE] [DiC3yEtr] [ug/l] [NVT] [OW]</t>
  </si>
  <si>
    <t>DiC3yEtr</t>
  </si>
  <si>
    <t>108-20-3</t>
  </si>
  <si>
    <t>3-chloorpropeen</t>
  </si>
  <si>
    <t>WNS3786</t>
  </si>
  <si>
    <t>[] [CONCTTE] [3ClC3e] [ug/l] [NVT] [OW]</t>
  </si>
  <si>
    <t>3ClC3e</t>
  </si>
  <si>
    <t>107-05-1</t>
  </si>
  <si>
    <t>aceton</t>
  </si>
  <si>
    <t>WNS4537</t>
  </si>
  <si>
    <t>[] [CONCTTE] [actn] [mg/l] [NVT] [OW]</t>
  </si>
  <si>
    <t>actn</t>
  </si>
  <si>
    <t>67-64-1</t>
  </si>
  <si>
    <t>diethylether</t>
  </si>
  <si>
    <t>WNS7084</t>
  </si>
  <si>
    <t>[] [CONCTTE] [DC2yEtr] [mg/l] [NVT] [OW]</t>
  </si>
  <si>
    <t>DC2yEtr</t>
  </si>
  <si>
    <t>60-29-7</t>
  </si>
  <si>
    <t>som lineair en vertakte perfluoroctaanzuur</t>
  </si>
  <si>
    <t>WNS13216</t>
  </si>
  <si>
    <t>[] [CONCTTE] [slinvertPFOA] [ng/l] [NVT] [OW]</t>
  </si>
  <si>
    <t>slinvertPFOA</t>
  </si>
  <si>
    <t>som vertakte PFOA-isomeren</t>
  </si>
  <si>
    <t>WNS13214</t>
  </si>
  <si>
    <t>[] [CONCTTE] [sverttPFOA] [ng/l] [NVT] [OW]</t>
  </si>
  <si>
    <t>sverttPFOA</t>
  </si>
  <si>
    <t>som lineair en vertakte perfluoroctylsulfonaat</t>
  </si>
  <si>
    <t>WNS13215</t>
  </si>
  <si>
    <t>[] [CONCTTE] [slinvertPFOS] [ng/l] [NVT] [OW]</t>
  </si>
  <si>
    <t>slinvertPFOS</t>
  </si>
  <si>
    <t>perfluor-1-pentaansulfonzuur</t>
  </si>
  <si>
    <t>perfluor-1-heptaansulfonzuur</t>
  </si>
  <si>
    <t>som vertakte perfluorhexaansulfonzuur-isomeren</t>
  </si>
  <si>
    <t>som lineair en vertakte perfluorhexaansulfonzuur</t>
  </si>
  <si>
    <t>WNS13542</t>
  </si>
  <si>
    <t>[] [CONCTTE] [slinverPFHxS] [ng/l] [NVT] [OW]</t>
  </si>
  <si>
    <t>slinverPFHxS</t>
  </si>
  <si>
    <t>11-chlooreicosafluor-3-oxaundecaan-1-sulfonzuur</t>
  </si>
  <si>
    <t>WNS13545</t>
  </si>
  <si>
    <t>[] [CONCTTE] [11ClPF3OUdS] [ng/l] [NVT] [OW]</t>
  </si>
  <si>
    <t>11ClPF3OUdS</t>
  </si>
  <si>
    <t>763051-92-9</t>
  </si>
  <si>
    <t>WNS13544</t>
  </si>
  <si>
    <t>[] [CONCTTE] [9-Cl-PF3ONS] [ng/l] [NVT] [OW]</t>
  </si>
  <si>
    <t>9-Cl-PF3ONS</t>
  </si>
  <si>
    <t>756426-58-1</t>
  </si>
  <si>
    <t>ammonium 4,8-dioxa-3H-perfluornonanoaat</t>
  </si>
  <si>
    <t>WNS13543</t>
  </si>
  <si>
    <t>[] [CONCTTE] [ADONA] [ng/l] [NVT] [OW]</t>
  </si>
  <si>
    <t>ADONA</t>
  </si>
  <si>
    <t>958445-44-8</t>
  </si>
  <si>
    <t>1H,1H,2H,2H-perfluordodecaansulfonzuur (10:2 FTS)</t>
  </si>
  <si>
    <t>WNS13730</t>
  </si>
  <si>
    <t>[] [CONCTTE] [H-PFC12asfzr] [ng/l] [NVT] [OW]</t>
  </si>
  <si>
    <t>H-PFC12asfzr</t>
  </si>
  <si>
    <t>120226-60-0</t>
  </si>
  <si>
    <t>979VISIP01|OW_VISPNT</t>
  </si>
  <si>
    <t>OW Visstand onderzoek (o.b.v. AQUON-punten) (uitbesteed)</t>
  </si>
  <si>
    <t>Visstand onderzoek (o.b.v. AQUON-punten, ATKB)</t>
  </si>
  <si>
    <t>979VISIP01|OW_VISRPT</t>
  </si>
  <si>
    <t>Visstandsonderzoek rapportage</t>
  </si>
  <si>
    <t>WNS12460</t>
  </si>
  <si>
    <t>WNS12226</t>
  </si>
  <si>
    <t>9RADIO01|OW_RADIO_W10</t>
  </si>
  <si>
    <t>OW Radioactiviteit (uitbesteed)</t>
  </si>
  <si>
    <t>Radioactiviteit W10</t>
  </si>
  <si>
    <t>kalium 40</t>
  </si>
  <si>
    <t>WNS4535</t>
  </si>
  <si>
    <t>[] [ACTVTCCTTE] [K40] [mBq/l] [NVT] [OW]</t>
  </si>
  <si>
    <t>K40</t>
  </si>
  <si>
    <t>ACTVTCCTTE</t>
  </si>
  <si>
    <t>mBq/l</t>
  </si>
  <si>
    <t>13966-00-2</t>
  </si>
  <si>
    <t>Totaal Beta</t>
  </si>
  <si>
    <t>WNS9977</t>
  </si>
  <si>
    <t>[] [ACTVTCCTTE] [TOTBTA] [mBq/l] [NVT] [OW]</t>
  </si>
  <si>
    <t>TOTBTA</t>
  </si>
  <si>
    <t>Rest Beta</t>
  </si>
  <si>
    <t>WNS9968</t>
  </si>
  <si>
    <t>[] [ACTVTCCTTE] [RESTBTA] [mBq/l] [NVT] [OW]</t>
  </si>
  <si>
    <t>RESTBTA</t>
  </si>
  <si>
    <t>kalium</t>
  </si>
  <si>
    <t>tritium</t>
  </si>
  <si>
    <t>WNS9464</t>
  </si>
  <si>
    <t>[] [ACTVTCCTTE] [H3] [mBq/l] [NVT] [OW]</t>
  </si>
  <si>
    <t>H3</t>
  </si>
  <si>
    <t>10028-17-8</t>
  </si>
  <si>
    <t>Totaal Alfa</t>
  </si>
  <si>
    <t>WNS9973</t>
  </si>
  <si>
    <t>[] [ACTVTCCTTE] [TOTAFA] [mBq/l] [NVT] [OW]</t>
  </si>
  <si>
    <t>TOTAFA</t>
  </si>
  <si>
    <t>9XXAMPA01|OW_AMPA</t>
  </si>
  <si>
    <t>OW AMPA, Glyfosaat en Glufosinaat (uitbesteed)</t>
  </si>
  <si>
    <t>AMPA, Glyfosaat en Glufosinaat (uitbesteed)</t>
  </si>
  <si>
    <t>glufosinaat</t>
  </si>
  <si>
    <t>WNS3878</t>
  </si>
  <si>
    <t>[] [CONCTTE] [glufsnt] [ug/l] [NVT] [OW]</t>
  </si>
  <si>
    <t>glufsnt</t>
  </si>
  <si>
    <t>51276-47-2</t>
  </si>
  <si>
    <t>OW Bromide totaal (uitbesteed)</t>
  </si>
  <si>
    <t>WNS2246</t>
  </si>
  <si>
    <t>[] [CONCTTE] [Br] [mg/l] [NVT] [OW]</t>
  </si>
  <si>
    <t>9XXCAPTN01|OW_CAPTAN</t>
  </si>
  <si>
    <t>OW Captan (uitbesteed)</t>
  </si>
  <si>
    <t>Captan (uitbesteed)</t>
  </si>
  <si>
    <t>9XXCNTOT01|OW_CN</t>
  </si>
  <si>
    <t>OW Cyanide Totaal (uitbesteed)</t>
  </si>
  <si>
    <t>Cyanide Totaal (uitbesteed)</t>
  </si>
  <si>
    <t>cyanide</t>
  </si>
  <si>
    <t>WNS2679</t>
  </si>
  <si>
    <t>[] [CONCTTE] [CN] [ug/l] [NVT] [OW]</t>
  </si>
  <si>
    <t>CN</t>
  </si>
  <si>
    <t>AA-FOTM</t>
  </si>
  <si>
    <t>57-12-5</t>
  </si>
  <si>
    <t>9XXCNVR01|OW_CNVRIJ</t>
  </si>
  <si>
    <t>OW Cyanide Vrij (uitbesteed)</t>
  </si>
  <si>
    <t>Cyanide Vrij (uitbesteed)</t>
  </si>
  <si>
    <t>cyanide-vrij</t>
  </si>
  <si>
    <t>WNS2474</t>
  </si>
  <si>
    <t>[] [CONCTTE] [CNvrij] [ug/l] [NVT] [OW]</t>
  </si>
  <si>
    <t>CNvrij</t>
  </si>
  <si>
    <t>9XXDETER01|OW_ADETERG</t>
  </si>
  <si>
    <t>OW Detergenten (uitbesteed)</t>
  </si>
  <si>
    <t>Anionactieve detergeneten (uitbesteed)</t>
  </si>
  <si>
    <t>som detergenten anionactief</t>
  </si>
  <si>
    <t>WNS11731</t>
  </si>
  <si>
    <t>[] [CONCTTE] [sdetgtaiatf] [mg/l] [LS] [OW]</t>
  </si>
  <si>
    <t>sdetgtaiatf</t>
  </si>
  <si>
    <t>LS</t>
  </si>
  <si>
    <t>9XXDETER01|OW_DETERG</t>
  </si>
  <si>
    <t>Detergenten (uitbesteed)</t>
  </si>
  <si>
    <t>som detergenten kationactief</t>
  </si>
  <si>
    <t>WNS11732</t>
  </si>
  <si>
    <t>[] [CONCTTE] [sdetgtkiatf] [mg/l] [CTAB] [OW]</t>
  </si>
  <si>
    <t>sdetgtkiatf</t>
  </si>
  <si>
    <t>CTAB</t>
  </si>
  <si>
    <t>som detergenten nonionactief</t>
  </si>
  <si>
    <t>WNS11733</t>
  </si>
  <si>
    <t>[] [CONCTTE] [sdetgtniatf] [mg/l] [tX100] [OW]</t>
  </si>
  <si>
    <t>sdetgtniatf</t>
  </si>
  <si>
    <t>tX100</t>
  </si>
  <si>
    <t>9XXDETER01|OW_KDETERG</t>
  </si>
  <si>
    <t>Kationactieve detergenten (uitbesteed)</t>
  </si>
  <si>
    <t>9XXDETER01|OW_NDETERG</t>
  </si>
  <si>
    <t>Nonionactieve detergenten (uitbesteed)</t>
  </si>
  <si>
    <t>9XXDIOXF01|OW_DIOX</t>
  </si>
  <si>
    <t>OW Dioxinen en Dibenzofuranen en PCBs (uitbesteed)</t>
  </si>
  <si>
    <t>Dioxines en dibenzofuranen (uitbesteed)</t>
  </si>
  <si>
    <t>1,2,3,7,8,9-hexachloordibenzo-p-dioxine</t>
  </si>
  <si>
    <t>WNS11671</t>
  </si>
  <si>
    <t>[] [CONCTTE] [PCDD70] [pg/l] [NVT] [OW]</t>
  </si>
  <si>
    <t>PCDD70</t>
  </si>
  <si>
    <t>19408-74-3</t>
  </si>
  <si>
    <t>1,2,3,6,7,8-hexachloordibenzo-p-dioxine</t>
  </si>
  <si>
    <t>WNS11670</t>
  </si>
  <si>
    <t>[] [CONCTTE] [PCDD67] [pg/l] [NVT] [OW]</t>
  </si>
  <si>
    <t>PCDD67</t>
  </si>
  <si>
    <t>57653-85-7</t>
  </si>
  <si>
    <t>2,3,7,8-tetrachloordibenzofuraan</t>
  </si>
  <si>
    <t>WNS11674</t>
  </si>
  <si>
    <t>[] [CONCTTE] [PCDF83] [pg/l] [NVT] [OW]</t>
  </si>
  <si>
    <t>PCDF83</t>
  </si>
  <si>
    <t>51207-31-9</t>
  </si>
  <si>
    <t>2,3,4,7,8-pentachloordibenzofuraan</t>
  </si>
  <si>
    <t>WNS11677</t>
  </si>
  <si>
    <t>[] [CONCTTE] [PCDF114] [pg/l] [NVT] [OW]</t>
  </si>
  <si>
    <t>PCDF114</t>
  </si>
  <si>
    <t>57117-31-4</t>
  </si>
  <si>
    <t>2,3,4,6,7,8-hexachloordibenzofuraan</t>
  </si>
  <si>
    <t>WNS11681</t>
  </si>
  <si>
    <t>[] [CONCTTE] [PCDF130] [pg/l] [NVT] [OW]</t>
  </si>
  <si>
    <t>PCDF130</t>
  </si>
  <si>
    <t>60851-34-5</t>
  </si>
  <si>
    <t>1,2,3,7,8-pentachloordibenzofuraan</t>
  </si>
  <si>
    <t>WNS11675</t>
  </si>
  <si>
    <t>[] [CONCTTE] [PCDF94] [pg/l] [NVT] [OW]</t>
  </si>
  <si>
    <t>PCDF94</t>
  </si>
  <si>
    <t>57117-41-6</t>
  </si>
  <si>
    <t>1,2,3,7,8,9-hexachloordibenzofuraan</t>
  </si>
  <si>
    <t>WNS11680</t>
  </si>
  <si>
    <t>[] [CONCTTE] [PCDF124] [pg/l] [NVT] [OW]</t>
  </si>
  <si>
    <t>PCDF124</t>
  </si>
  <si>
    <t>72918-21-9</t>
  </si>
  <si>
    <t>2,3,7,8-tetrachloordibenzo-p-dioxine</t>
  </si>
  <si>
    <t>WNS11667</t>
  </si>
  <si>
    <t>[] [CONCTTE] [PCDD48] [pg/l] [NVT] [OW]</t>
  </si>
  <si>
    <t>PCDD48</t>
  </si>
  <si>
    <t>1746-01-6</t>
  </si>
  <si>
    <t>1,2,3,4,6,7,8-heptachloordibenzofuraan</t>
  </si>
  <si>
    <t>WNS11682</t>
  </si>
  <si>
    <t>[] [CONCTTE] [PCDF131] [pg/l] [NVT] [OW]</t>
  </si>
  <si>
    <t>PCDF131</t>
  </si>
  <si>
    <t>67562-39-4</t>
  </si>
  <si>
    <t>1,2,3,7,8-pentachloordibenzo-p-dioxine</t>
  </si>
  <si>
    <t>WNS11668</t>
  </si>
  <si>
    <t>[] [CONCTTE] [PCDD54] [pg/l] [NVT] [OW]</t>
  </si>
  <si>
    <t>PCDD54</t>
  </si>
  <si>
    <t>40321-76-4</t>
  </si>
  <si>
    <t>1,2,3,6,7,8-hexachloordibenzofuraan</t>
  </si>
  <si>
    <t>WNS11679</t>
  </si>
  <si>
    <t>[] [CONCTTE] [PCDF121] [pg/l] [NVT] [OW]</t>
  </si>
  <si>
    <t>PCDF121</t>
  </si>
  <si>
    <t>57117-44-9</t>
  </si>
  <si>
    <t>1,2,3,4,6,7,8,9-octachloordibenzo-p-dioxine</t>
  </si>
  <si>
    <t>WNS11673</t>
  </si>
  <si>
    <t>[] [CONCTTE] [PCDD75] [pg/l] [NVT] [OW]</t>
  </si>
  <si>
    <t>PCDD75</t>
  </si>
  <si>
    <t>3268-87-9</t>
  </si>
  <si>
    <t>1,2,3,4,6,7,8-heptachloordibenzo-p-dioxine</t>
  </si>
  <si>
    <t>WNS11672</t>
  </si>
  <si>
    <t>[] [CONCTTE] [PCDD73] [pg/l] [NVT] [OW]</t>
  </si>
  <si>
    <t>PCDD73</t>
  </si>
  <si>
    <t>35822-46-9</t>
  </si>
  <si>
    <t>1,2,3,4,7,8,9-heptachloordibenzofuraan</t>
  </si>
  <si>
    <t>WNS11683</t>
  </si>
  <si>
    <t>[] [CONCTTE] [PCDF134] [pg/l] [NVT] [OW]</t>
  </si>
  <si>
    <t>PCDF134</t>
  </si>
  <si>
    <t>55673-89-7</t>
  </si>
  <si>
    <t>1,2,3,4,7,8-hexachloordibenzofuraan</t>
  </si>
  <si>
    <t>WNS11678</t>
  </si>
  <si>
    <t>[] [CONCTTE] [PCDF118] [pg/l] [NVT] [OW]</t>
  </si>
  <si>
    <t>PCDF118</t>
  </si>
  <si>
    <t>70648-26-9</t>
  </si>
  <si>
    <t>1,2,3,4,7,8-hexachloordibenzo-p-dioxine</t>
  </si>
  <si>
    <t>WNS11669</t>
  </si>
  <si>
    <t>[] [CONCTTE] [PCDD66] [pg/l] [NVT] [OW]</t>
  </si>
  <si>
    <t>PCDD66</t>
  </si>
  <si>
    <t>39227-28-6</t>
  </si>
  <si>
    <t>1,2,3,4,6,7,8,9-octachloordibenzofuraan</t>
  </si>
  <si>
    <t>WNS11684</t>
  </si>
  <si>
    <t>[] [CONCTTE] [PCDF135] [pg/l] [NVT] [OW]</t>
  </si>
  <si>
    <t>PCDF135</t>
  </si>
  <si>
    <t>39001-02-0</t>
  </si>
  <si>
    <t>9XXDIOXF01|OW_DIOXPCB</t>
  </si>
  <si>
    <t>Dioxines, dibenzofuranen en PCBs (uitbesteed)</t>
  </si>
  <si>
    <t>2,3',4,4',5,5'-hexachloorbifenyl</t>
  </si>
  <si>
    <t>WNS13292</t>
  </si>
  <si>
    <t>[] [CONCTTE] [PCB167] [pg/l] [NVT] [OW]</t>
  </si>
  <si>
    <t>PCB167</t>
  </si>
  <si>
    <t>52663-72-6</t>
  </si>
  <si>
    <t>3,4,4',5-tetrachlorobifenyl</t>
  </si>
  <si>
    <t>WNS13300</t>
  </si>
  <si>
    <t>[] [CONCTTE] [PCB81] [pg/l] [NVT] [OW]</t>
  </si>
  <si>
    <t>PCB81</t>
  </si>
  <si>
    <t>70362-50-4</t>
  </si>
  <si>
    <t>2,3,3',4,4',5-hexachloorbifenyl</t>
  </si>
  <si>
    <t>WNS13294</t>
  </si>
  <si>
    <t>[] [CONCTTE] [PCB156] [pg/l] [NVT] [OW]</t>
  </si>
  <si>
    <t>PCB156</t>
  </si>
  <si>
    <t>38380-08-4</t>
  </si>
  <si>
    <t>WNS13297</t>
  </si>
  <si>
    <t>[] [CONCTTE] [PCB118] [pg/l] [NVT] [OW]</t>
  </si>
  <si>
    <t>2,3,4,4',5-pentachloorbifenyl</t>
  </si>
  <si>
    <t>WNS13298</t>
  </si>
  <si>
    <t>[] [CONCTTE] [PCB114] [pg/l] [NVT] [OW]</t>
  </si>
  <si>
    <t>PCB114</t>
  </si>
  <si>
    <t>74472-37-0</t>
  </si>
  <si>
    <t>3,3',4,4',5,5'-hexachloorbifenyl</t>
  </si>
  <si>
    <t>WNS13291</t>
  </si>
  <si>
    <t>[] [CONCTTE] [PCB169] [pg/l] [NVT] [OW]</t>
  </si>
  <si>
    <t>PCB169</t>
  </si>
  <si>
    <t>32774-16-6</t>
  </si>
  <si>
    <t>3,3',4,4'-tetrachloorbifenyl</t>
  </si>
  <si>
    <t>WNS13301</t>
  </si>
  <si>
    <t>[] [CONCTTE] [PCB77] [pg/l] [NVT] [OW]</t>
  </si>
  <si>
    <t>PCB77</t>
  </si>
  <si>
    <t>32598-13-3</t>
  </si>
  <si>
    <t>2,3,3',4,4',5'-hexachloorbifenyl</t>
  </si>
  <si>
    <t>WNS13293</t>
  </si>
  <si>
    <t>[] [CONCTTE] [PCB157] [pg/l] [NVT] [OW]</t>
  </si>
  <si>
    <t>PCB157</t>
  </si>
  <si>
    <t>69782-90-7</t>
  </si>
  <si>
    <t>2,3,3',4,4'-pentachloorbifenyl</t>
  </si>
  <si>
    <t>WNS13299</t>
  </si>
  <si>
    <t>[] [CONCTTE] [PCB105] [pg/l] [NVT] [OW]</t>
  </si>
  <si>
    <t>PCB105</t>
  </si>
  <si>
    <t>32598-14-4</t>
  </si>
  <si>
    <t>3,3',4,4',5-pentachloorbifenyl</t>
  </si>
  <si>
    <t>WNS13295</t>
  </si>
  <si>
    <t>[] [CONCTTE] [PCB126] [pg/l] [NVT] [OW]</t>
  </si>
  <si>
    <t>PCB126</t>
  </si>
  <si>
    <t>57465-28-8</t>
  </si>
  <si>
    <t>2,3',4,4',5'-pentachloorbifenyl</t>
  </si>
  <si>
    <t>WNS13296</t>
  </si>
  <si>
    <t>[] [CONCTTE] [PCB123] [pg/l] [NVT] [OW]</t>
  </si>
  <si>
    <t>PCB123</t>
  </si>
  <si>
    <t>65510-44-3</t>
  </si>
  <si>
    <t>2,3,3',4,4',5,5 '-heptachlorobifenyl</t>
  </si>
  <si>
    <t>WNS13290</t>
  </si>
  <si>
    <t>[] [CONCTTE] [PCB189] [pg/l] [NVT] [OW]</t>
  </si>
  <si>
    <t>PCB189</t>
  </si>
  <si>
    <t>39635-31-9</t>
  </si>
  <si>
    <t>9XXEOX01|OW_EOX</t>
  </si>
  <si>
    <t>OW EOX, Extraheerbaar organische halogenen (uitbesteed)</t>
  </si>
  <si>
    <t>EOX, Extraheerbaar organische halogenen (uitbesteed)</t>
  </si>
  <si>
    <t>som extraheerbare organische halogeenverbindingen</t>
  </si>
  <si>
    <t>WNS2296</t>
  </si>
  <si>
    <t>[] [CONCTTE] [sEOX] [ug/l] [Cl] [OW]</t>
  </si>
  <si>
    <t>sEOX</t>
  </si>
  <si>
    <t>COUL</t>
  </si>
  <si>
    <t>9XXFENOL01|OW_FOLINDX</t>
  </si>
  <si>
    <t>OW Fenolindex (waterdampvluchtige fenolen) (uitbesteed)</t>
  </si>
  <si>
    <t>Fenolindex (waterdampvluchtige fenolen) (uitbesteed)</t>
  </si>
  <si>
    <t>fenolindex</t>
  </si>
  <si>
    <t>WNS1050</t>
  </si>
  <si>
    <t>[] [CONCTTE] [FolINDX] [ug/l] [NVT] [OW]</t>
  </si>
  <si>
    <t>FolINDX</t>
  </si>
  <si>
    <t>9XXHFPO01|OW_HFPODA</t>
  </si>
  <si>
    <t>OW PFAS 38 en/of Gen-X (uitbesteed)</t>
  </si>
  <si>
    <t>HFPO-DA (GenX) (uitbesteed)</t>
  </si>
  <si>
    <t>WNS12051</t>
  </si>
  <si>
    <t>[] [CONCTTE] [FRD-903] [ug/l] [NVT] [OW]</t>
  </si>
  <si>
    <t>9XXHFPO01|OW_PFAS38</t>
  </si>
  <si>
    <t>PFAS 38 (uitbesteed)</t>
  </si>
  <si>
    <t>perfluoroctadecaanzuur</t>
  </si>
  <si>
    <t>WNS11806</t>
  </si>
  <si>
    <t>[] [CONCTTE] [PFC18azr] [ug/l] [NVT] [OW]</t>
  </si>
  <si>
    <t>PFC18azr</t>
  </si>
  <si>
    <t>16517-11-6</t>
  </si>
  <si>
    <t>WNS8863</t>
  </si>
  <si>
    <t>[] [CONCTTE] [PFDoA] [ug/l] [NVT] [OW]</t>
  </si>
  <si>
    <t>WNS8859</t>
  </si>
  <si>
    <t>[] [CONCTTE] [PFHpA] [ug/l] [NVT] [OW]</t>
  </si>
  <si>
    <t>WNS8858</t>
  </si>
  <si>
    <t>[] [CONCTTE] [PFHxA] [ug/l] [NVT] [OW]</t>
  </si>
  <si>
    <t>perfluorhexadecaanzuur</t>
  </si>
  <si>
    <t>WNS11803</t>
  </si>
  <si>
    <t>[] [CONCTTE] [PFC16azr] [ug/l] [NVT] [OW]</t>
  </si>
  <si>
    <t>PFC16azr</t>
  </si>
  <si>
    <t>67905-19-5</t>
  </si>
  <si>
    <t>WNS8860</t>
  </si>
  <si>
    <t>[] [CONCTTE] [PFNA] [ug/l] [NVT] [OW]</t>
  </si>
  <si>
    <t>WNS9370</t>
  </si>
  <si>
    <t>[] [CONCTTE] [PFOS] [ug/l] [NVT] [OW]</t>
  </si>
  <si>
    <t>WNS11804</t>
  </si>
  <si>
    <t>[] [CONCTTE] [PFOSA] [ug/l] [NVT] [OW]</t>
  </si>
  <si>
    <t>WNS11805</t>
  </si>
  <si>
    <t>[] [CONCTTE] [EtFOSAA] [ug/l] [NVT] [OW]</t>
  </si>
  <si>
    <t>WNS8857</t>
  </si>
  <si>
    <t>[] [CONCTTE] [PFPA] [ug/l] [NVT] [OW]</t>
  </si>
  <si>
    <t>WNS9373</t>
  </si>
  <si>
    <t>[] [CONCTTE] [PFOA] [ug/l] [NVT] [OW]</t>
  </si>
  <si>
    <t>WNS12939</t>
  </si>
  <si>
    <t>[] [CONCTTE] [PFC5asfzr] [ug/l] [NVT] [OW]</t>
  </si>
  <si>
    <t>WNS8865</t>
  </si>
  <si>
    <t>[] [CONCTTE] [PFTeDA] [ug/l] [NVT] [OW]</t>
  </si>
  <si>
    <t>WNS8862</t>
  </si>
  <si>
    <t>[] [CONCTTE] [PFUdA] [ug/l] [NVT] [OW]</t>
  </si>
  <si>
    <t>WNS12783</t>
  </si>
  <si>
    <t>[] [CONCTTE] [slinvertPFOA] [ug/l] [NVT] [OW]</t>
  </si>
  <si>
    <t>WNS12784</t>
  </si>
  <si>
    <t>[] [CONCTTE] [slinvertPFOS] [ug/l] [NVT] [OW]</t>
  </si>
  <si>
    <t>WNS11497</t>
  </si>
  <si>
    <t>[] [CONCTTE] [sverttPFOA] [ug/l] [NVT] [OW]</t>
  </si>
  <si>
    <t>WNS11492</t>
  </si>
  <si>
    <t>[] [CONCTTE] [sverttPFOS] [ug/l] [NVT] [OW]</t>
  </si>
  <si>
    <t>WNS8861</t>
  </si>
  <si>
    <t>[] [CONCTTE] [PFDA] [ug/l] [NVT] [OW]</t>
  </si>
  <si>
    <t>WNS12938</t>
  </si>
  <si>
    <t>[] [CONCTTE] [N-MeFOSAA] [ug/l] [NVT] [OW]</t>
  </si>
  <si>
    <t>WNS12937</t>
  </si>
  <si>
    <t>[] [CONCTTE] [H-PFC12asfzr] [ug/l] [NVT] [OW]</t>
  </si>
  <si>
    <t>WNS8856</t>
  </si>
  <si>
    <t>[] [CONCTTE] [PFBA] [ug/l] [NVT] [OW]</t>
  </si>
  <si>
    <t>WNS12952</t>
  </si>
  <si>
    <t>[] [CONCTTE] [H-PFC6asfzr] [ug/l] [NVT] [OW]</t>
  </si>
  <si>
    <t>WNS12934</t>
  </si>
  <si>
    <t>[] [CONCTTE] [26ClF12C6oxT] [ug/l] [NVT] [OW]</t>
  </si>
  <si>
    <t>WNS12266</t>
  </si>
  <si>
    <t>[] [CONCTTE] [2PFC6yC2a1sf] [ug/l] [NVT] [OW]</t>
  </si>
  <si>
    <t>2H,2H,3H,3H-perfluorundecaanzuur</t>
  </si>
  <si>
    <t>WNS12946</t>
  </si>
  <si>
    <t>[] [CONCTTE] [H-PFUdA] [ug/l] [NVT] [OW]</t>
  </si>
  <si>
    <t>H-PFUdA</t>
  </si>
  <si>
    <t>34598-33-9</t>
  </si>
  <si>
    <t>WNS8864</t>
  </si>
  <si>
    <t>[] [CONCTTE] [PFTDA] [ug/l] [NVT] [OW]</t>
  </si>
  <si>
    <t>7H-perfluorheptaanzuur</t>
  </si>
  <si>
    <t>WNS12940</t>
  </si>
  <si>
    <t>[] [CONCTTE] [HPFHpA] [ug/l] [NVT] [OW]</t>
  </si>
  <si>
    <t>HPFHpA</t>
  </si>
  <si>
    <t>1546-95-8</t>
  </si>
  <si>
    <t>WNS12936</t>
  </si>
  <si>
    <t>[] [CONCTTE] [H-PFC10asfzr] [ug/l] [NVT] [OW]</t>
  </si>
  <si>
    <t>WNS12932</t>
  </si>
  <si>
    <t>[] [CONCTTE] [ADONA] [ug/l] [NVT] [OW]</t>
  </si>
  <si>
    <t>WNS12950</t>
  </si>
  <si>
    <t>[] [CONCTTE] [bisPFC10yPO4] [ug/l] [NVT] [OW]</t>
  </si>
  <si>
    <t>bisPFC10yPO4</t>
  </si>
  <si>
    <t>678-41-1</t>
  </si>
  <si>
    <t>WNS8867</t>
  </si>
  <si>
    <t>[] [CONCTTE] [L_PFHxS] [ug/l] [NVT] [OW]</t>
  </si>
  <si>
    <t>WNS12935</t>
  </si>
  <si>
    <t>[] [CONCTTE] [cF16C10ezr] [ug/l] [NVT] [OW]</t>
  </si>
  <si>
    <t>perfluor-3,7-dimethyloctaanzuur</t>
  </si>
  <si>
    <t>WNS12942</t>
  </si>
  <si>
    <t>[] [CONCTTE] [PF37DC1yOA] [ug/l] [NVT] [OW]</t>
  </si>
  <si>
    <t>PF37DC1yOA</t>
  </si>
  <si>
    <t>172155-07-6</t>
  </si>
  <si>
    <t>WNS11802</t>
  </si>
  <si>
    <t>[] [CONCTTE] [MeFBSAA] [ug/l] [NVT] [OW]</t>
  </si>
  <si>
    <t>MeFBSAA</t>
  </si>
  <si>
    <t>159381-10-9</t>
  </si>
  <si>
    <t>WNS8868</t>
  </si>
  <si>
    <t>[] [CONCTTE] [L_PFHpS] [ug/l] [NVT] [OW]</t>
  </si>
  <si>
    <t>WNS8870</t>
  </si>
  <si>
    <t>[] [CONCTTE] [L_PFDS] [ug/l] [NVT] [OW]</t>
  </si>
  <si>
    <t>WNS8866</t>
  </si>
  <si>
    <t>[] [CONCTTE] [L_PFBS] [ug/l] [NVT] [OW]</t>
  </si>
  <si>
    <t>N-methylperfluorbutaansulfonamide</t>
  </si>
  <si>
    <t>WNS11798</t>
  </si>
  <si>
    <t>[] [CONCTTE] [NC1yPFC4asfA] [ug/l] [NVT] [OW]</t>
  </si>
  <si>
    <t>NC1yPFC4asfA</t>
  </si>
  <si>
    <t>68298-12-4</t>
  </si>
  <si>
    <t>N-methyl perfluoroctaansulfonamide</t>
  </si>
  <si>
    <t>WNS12944</t>
  </si>
  <si>
    <t>[] [CONCTTE] [MeFOSA] [ug/l] [NVT] [OW]</t>
  </si>
  <si>
    <t>MeFOSA</t>
  </si>
  <si>
    <t>31506-32-8</t>
  </si>
  <si>
    <t>N-ethyl perfluoroctaansulfonamide</t>
  </si>
  <si>
    <t>WNS12948</t>
  </si>
  <si>
    <t>[] [CONCTTE] [EtFOSA] [ug/l] [NVT] [OW]</t>
  </si>
  <si>
    <t>EtFOSA</t>
  </si>
  <si>
    <t>4151-50-2</t>
  </si>
  <si>
    <t>perfluorbutaansulfonamide</t>
  </si>
  <si>
    <t>WNS11801</t>
  </si>
  <si>
    <t>[] [CONCTTE] [PFC4asfAd] [ug/l] [NVT] [OW]</t>
  </si>
  <si>
    <t>PFC4asfAd</t>
  </si>
  <si>
    <t>30334-69-1</t>
  </si>
  <si>
    <t>9XXMET01|OW_STOT</t>
  </si>
  <si>
    <t>Zwavel totaal (uitbesteed)</t>
  </si>
  <si>
    <t>WNS6525</t>
  </si>
  <si>
    <t>[] [CONCTTE] [Stot] [mg/l] [NVT] [OW]</t>
  </si>
  <si>
    <t>9XXNUTIC05|OW_FNF</t>
  </si>
  <si>
    <t>OW Bromide en/of fluoride na filtratie - standaard RG (uitbesteed)</t>
  </si>
  <si>
    <t>Fluoride, na filtratie - standaard RG (uitbesteed)</t>
  </si>
  <si>
    <t>fluoride</t>
  </si>
  <si>
    <t>WNS7685</t>
  </si>
  <si>
    <t>[] [CONCTTE] [F] [mg/l] [nf] [OW]</t>
  </si>
  <si>
    <t>F</t>
  </si>
  <si>
    <t>16984-48-8</t>
  </si>
  <si>
    <t>9XXSLFTT01|OW_STOT</t>
  </si>
  <si>
    <t>OW Sulfide totaal (uitbesteed)</t>
  </si>
  <si>
    <t>Sulfide totaal (uitbesteed)</t>
  </si>
  <si>
    <t>WNS1656</t>
  </si>
  <si>
    <t>[] [CONCTTE] [S] [mg/l] [NVT] [OW]</t>
  </si>
  <si>
    <t>FOTM</t>
  </si>
  <si>
    <t>9XXVBMET01|OW_INZET_METALEN</t>
  </si>
  <si>
    <t>OW Voorbehandeling metalen (uitbesteed)</t>
  </si>
  <si>
    <t>Voorbehandeling metalen (uitbesteed)</t>
  </si>
  <si>
    <t>9XXVOX01|OW_VOX</t>
  </si>
  <si>
    <t>OW VOX, Vluchtige organische halogenen (uitbesteed)</t>
  </si>
  <si>
    <t>VOX, Vluchtige organische halogenen (uitbesteed)</t>
  </si>
  <si>
    <t>som vluchtige organische halogeenverbindingen</t>
  </si>
  <si>
    <t>WNS3378</t>
  </si>
  <si>
    <t>[] [CONCTTE] [sVOX] [ug/l] [Cl] [OW]</t>
  </si>
  <si>
    <t>sVOX</t>
  </si>
  <si>
    <t>Pakketten</t>
  </si>
  <si>
    <t>POWCALBA</t>
  </si>
  <si>
    <t>OW calamiteit basispakket</t>
  </si>
  <si>
    <t>Administratiekosten</t>
  </si>
  <si>
    <t>POWCALOLBA</t>
  </si>
  <si>
    <t>OW calamiteit olie basispakket</t>
  </si>
  <si>
    <t>POWCALOLPL</t>
  </si>
  <si>
    <t>OW calamiteit olie pluspakket</t>
  </si>
  <si>
    <t>POWCALPL</t>
  </si>
  <si>
    <t>OW calamiteit pluspakket</t>
  </si>
  <si>
    <t>POWCALPLPL</t>
  </si>
  <si>
    <t>OW calamiteit plus-pluspakket</t>
  </si>
  <si>
    <t>POWGBMDE</t>
  </si>
  <si>
    <t>OW Pakket GBM D en E</t>
  </si>
  <si>
    <t>POWHORGIDS</t>
  </si>
  <si>
    <t>OW Pakket Hormoon en Geneesmiddelen + Gidsstoffen</t>
  </si>
  <si>
    <t>POWHORGIDX</t>
  </si>
  <si>
    <t>OW Pakket Hormoon en Geneesmiddelen Extra + Gidsstoffen</t>
  </si>
  <si>
    <t>OW Pakket Lage Grenzen GBM LC en GC</t>
  </si>
  <si>
    <t>POWMACION</t>
  </si>
  <si>
    <t>OW Pakket Macro-ionen</t>
  </si>
  <si>
    <t>OW Pakket Metalen Basis (na filtratie)</t>
  </si>
  <si>
    <t>OW Pakket Overall basis</t>
  </si>
  <si>
    <t>OW Pakket Overall basis icm zwemwater</t>
  </si>
  <si>
    <t>POWMETTOTB</t>
  </si>
  <si>
    <t>OW Pakket Metalen Basis (totaal)</t>
  </si>
  <si>
    <t>POWPSSDBAS</t>
  </si>
  <si>
    <t>OW Passive Sampling Speeddisk pakket basis extractie</t>
  </si>
  <si>
    <t>POWPSSDGBM</t>
  </si>
  <si>
    <t>OW Passive Sampling Speeddisk pakket GBM Totaal</t>
  </si>
  <si>
    <t>POWPSSDGNM</t>
  </si>
  <si>
    <t>OW Passive Sampling Speeddisk pakket Geneesmiddelen Totaal</t>
  </si>
  <si>
    <t>POWPSSRBAS</t>
  </si>
  <si>
    <t>OW Passive Sampling Siliconen Rubber pakket basis extractie</t>
  </si>
  <si>
    <t>POWPSSRGBM</t>
  </si>
  <si>
    <t>OW Passive Sampling Siliconen Rubber pakket GBM Totaal</t>
  </si>
  <si>
    <t>POWPSSRGNM</t>
  </si>
  <si>
    <t>OW Passive Sampling Siliconen Rubber pakket Geneesmiddelen Totaal</t>
  </si>
  <si>
    <t>POWVHBAS1</t>
  </si>
  <si>
    <t>OW Pakket V&amp;H Basis-1</t>
  </si>
  <si>
    <t>POWVHBAS2</t>
  </si>
  <si>
    <t>OW Pakket V&amp;H Basis-2</t>
  </si>
  <si>
    <t>POWVHBAS3</t>
  </si>
  <si>
    <t>OW Pakket V&amp;H Basis-3</t>
  </si>
  <si>
    <t>POWZWBACT</t>
  </si>
  <si>
    <t>Biovolume blauwalgen (Berekening op basis van celtelling/quickscan)</t>
  </si>
  <si>
    <t>Microcystis</t>
  </si>
  <si>
    <t>WNS8960</t>
  </si>
  <si>
    <t>[] [VOLMFTE] [MICY] [mm3/l] [NVT] [OW]</t>
  </si>
  <si>
    <t>MICY</t>
  </si>
  <si>
    <t>mm3/l</t>
  </si>
  <si>
    <t>Cylindrospermopsis</t>
  </si>
  <si>
    <t>WNS9324</t>
  </si>
  <si>
    <t>[] [VOLMFTE] [CYLI] [mm3/l] [NVT] [OW]</t>
  </si>
  <si>
    <t>CYLI</t>
  </si>
  <si>
    <t>Woronichinia</t>
  </si>
  <si>
    <t>WNS8964</t>
  </si>
  <si>
    <t>[] [VOLMFTE] [WORO] [mm3/l] [NVT] [OW]</t>
  </si>
  <si>
    <t>WORO</t>
  </si>
  <si>
    <t>som potentieel toxische blauwalgen</t>
  </si>
  <si>
    <t>WNS12453</t>
  </si>
  <si>
    <t>[] [VOLMFTE] [sPTOXSBAGN] [mm3/l] [NVT] [OW]</t>
  </si>
  <si>
    <t>sPTOXSBAGN</t>
  </si>
  <si>
    <t>som Anabaena en Dolichospermum [1]</t>
  </si>
  <si>
    <t>WNS13208</t>
  </si>
  <si>
    <t>[] [VOLMFTE] [sANNADOLIC1] [mm3/l] [NVT] [OW]</t>
  </si>
  <si>
    <t>sANNADOLIC1</t>
  </si>
  <si>
    <t>Pseudanabaena</t>
  </si>
  <si>
    <t>WNS13210</t>
  </si>
  <si>
    <t>[] [VOLMFTE] [PSEUDA] [mm3/l] [NVT] [OW]</t>
  </si>
  <si>
    <t>PSEUDA</t>
  </si>
  <si>
    <t>Planktothrix</t>
  </si>
  <si>
    <t>WNS8963</t>
  </si>
  <si>
    <t>[] [VOLMFTE] [PLAN] [mm3/l] [NVT] [OW]</t>
  </si>
  <si>
    <t>PLAN</t>
  </si>
  <si>
    <t>Phormidium [1]</t>
  </si>
  <si>
    <t>WNS12373</t>
  </si>
  <si>
    <t>[] [VOLMFTE] [PHOI] [mm3/l] [NVT] [OW]</t>
  </si>
  <si>
    <t>PHOI</t>
  </si>
  <si>
    <t>Oscillatoria [1]</t>
  </si>
  <si>
    <t>WNS10402</t>
  </si>
  <si>
    <t>[] [VOLMFTE] [OSCL] [mm3/l] [NVT] [OW]</t>
  </si>
  <si>
    <t>OSCL</t>
  </si>
  <si>
    <t>Anabaenopsis</t>
  </si>
  <si>
    <t>WNS9327</t>
  </si>
  <si>
    <t>[] [VOLMFTE] [ANNO] [mm3/l] [NVT] [OW]</t>
  </si>
  <si>
    <t>ANNO</t>
  </si>
  <si>
    <t>Gloeotrichia</t>
  </si>
  <si>
    <t>WNS9307</t>
  </si>
  <si>
    <t>[] [VOLMFTE] [GLTR] [mm3/l] [NVT] [OW]</t>
  </si>
  <si>
    <t>GLTR</t>
  </si>
  <si>
    <t>Anabaena</t>
  </si>
  <si>
    <t>WNS8962</t>
  </si>
  <si>
    <t>[] [VOLMFTE] [ANNA] [mm3/l] [NVT] [OW]</t>
  </si>
  <si>
    <t>ANNA</t>
  </si>
  <si>
    <t>Limnothrix</t>
  </si>
  <si>
    <t>WNS13212</t>
  </si>
  <si>
    <t>[] [VOLMFTE] [LIMNO] [mm3/l] [NVT] [OW]</t>
  </si>
  <si>
    <t>LIMNO</t>
  </si>
  <si>
    <t>Aphanizomenon</t>
  </si>
  <si>
    <t>WNS8961</t>
  </si>
  <si>
    <t>[] [VOLMFTE] [APNI] [mm3/l] [NVT] [OW]</t>
  </si>
  <si>
    <t>APNI</t>
  </si>
  <si>
    <t>WNS9317</t>
  </si>
  <si>
    <t>[] [CONCTTE] [CHLFa] [ug/l] [toxblauw] [OW]</t>
  </si>
  <si>
    <t>toxblauw</t>
  </si>
  <si>
    <t>Cuspidothrix</t>
  </si>
  <si>
    <t>WNS10401</t>
  </si>
  <si>
    <t>[] [VOLMFTE] [CUSP] [mm3/l] [NVT] [OW]</t>
  </si>
  <si>
    <t>CUSP</t>
  </si>
  <si>
    <t>Dolichospermum [1]</t>
  </si>
  <si>
    <t>WNS13206</t>
  </si>
  <si>
    <t>[] [VOLMFTE] [DOLIC1] [mm3/l] [NVT] [OW]</t>
  </si>
  <si>
    <t>DOLIC1</t>
  </si>
  <si>
    <t>Telling blauwalgen (celgetal)</t>
  </si>
  <si>
    <t>WNS12452</t>
  </si>
  <si>
    <t>[] [AANTPVLME] [sPTOXSBAGN] [n/ml] [cel] [OW]</t>
  </si>
  <si>
    <t>cel</t>
  </si>
  <si>
    <t>WNS9309</t>
  </si>
  <si>
    <t>[] [AANTPVLME] [MICY] [n/ml] [cel] [OW]</t>
  </si>
  <si>
    <t>WNS13209</t>
  </si>
  <si>
    <t>[] [AANTPVLME] [sANNADOLIC1] [n/ml] [cel] [OW]</t>
  </si>
  <si>
    <t>WNS13211</t>
  </si>
  <si>
    <t>[] [AANTPVLME] [PSEUDA] [n/ml] [cel] [OW]</t>
  </si>
  <si>
    <t>WNS9318</t>
  </si>
  <si>
    <t>[] [AANTPVLME] [PLAN] [n/ml] [cel] [OW]</t>
  </si>
  <si>
    <t>WNS12370</t>
  </si>
  <si>
    <t>[] [AANTPVLME] [PHOI] [n/ml] [cel] [OW]</t>
  </si>
  <si>
    <t>WNS12371</t>
  </si>
  <si>
    <t>[] [AANTPVLME] [OSCL] [n/ml] [cel] [OW]</t>
  </si>
  <si>
    <t>WNS9319</t>
  </si>
  <si>
    <t>[] [AANTPVLME] [WORO] [n/ml] [cel] [OW]</t>
  </si>
  <si>
    <t>WNS9306</t>
  </si>
  <si>
    <t>[] [AANTPVLME] [GLTR] [n/ml] [cel] [OW]</t>
  </si>
  <si>
    <t>WNS13207</t>
  </si>
  <si>
    <t>[] [AANTPVLME] [DOLIC1] [n/ml] [cel] [OW]</t>
  </si>
  <si>
    <t>WNS9323</t>
  </si>
  <si>
    <t>[] [AANTPVLME] [CYLI] [n/ml] [cel] [OW]</t>
  </si>
  <si>
    <t>WNS12372</t>
  </si>
  <si>
    <t>[] [AANTPVLME] [CUSP] [n/ml] [cel] [OW]</t>
  </si>
  <si>
    <t>WNS9310</t>
  </si>
  <si>
    <t>[] [AANTPVLME] [APNI] [n/ml] [cel] [OW]</t>
  </si>
  <si>
    <t>WNS9328</t>
  </si>
  <si>
    <t>[] [AANTPVLME] [ANNO] [n/ml] [cel] [OW]</t>
  </si>
  <si>
    <t>WNS9311</t>
  </si>
  <si>
    <t>[] [AANTPVLME] [ANNA] [n/ml] [cel] [OW]</t>
  </si>
  <si>
    <t>WNS13213</t>
  </si>
  <si>
    <t>[] [AANTPVLME] [LIMNO] [n/ml] [cel] [OW]</t>
  </si>
  <si>
    <t>POWZWBL</t>
  </si>
  <si>
    <t>OW Pakket Zwemwater blauwalgen</t>
  </si>
  <si>
    <t>POWZWJEUK</t>
  </si>
  <si>
    <t>frequentie_omschrijving</t>
  </si>
  <si>
    <t>aantal_metingen</t>
  </si>
  <si>
    <t>toelichting</t>
  </si>
  <si>
    <t>1_apr</t>
  </si>
  <si>
    <t>eenmalig in april</t>
  </si>
  <si>
    <t>eenmalig in juli</t>
  </si>
  <si>
    <t>eenmalig in mei of juni</t>
  </si>
  <si>
    <t>eenmalig tussen 15 juni en 15 augusutus</t>
  </si>
  <si>
    <t>eenmalig in mei</t>
  </si>
  <si>
    <t>eenmalig tussen 15 juli en 30 september</t>
  </si>
  <si>
    <t>Tweewekelijks van juni tot en met oktober</t>
  </si>
  <si>
    <t>maandelijks</t>
  </si>
  <si>
    <t>tweewekelijks in het zwemseizoen</t>
  </si>
  <si>
    <t>op weeknummer</t>
  </si>
  <si>
    <t>3_mjj</t>
  </si>
  <si>
    <t>Mei, juni en juli</t>
  </si>
  <si>
    <t>begin, midden en eind zwemseizoen</t>
  </si>
  <si>
    <t>in de maanden januari, april, juli en september</t>
  </si>
  <si>
    <t>januari, april, juli, september - gbm</t>
  </si>
  <si>
    <t>In de maanden februari, mei, augustus en november</t>
  </si>
  <si>
    <t>4_mjja</t>
  </si>
  <si>
    <t>Mei, juni, juli en augustus</t>
  </si>
  <si>
    <t>4 keer in het zomerhalfjaar</t>
  </si>
  <si>
    <t>in de oneven maanden</t>
  </si>
  <si>
    <t>januari, maart, mei, juli, september, november</t>
  </si>
  <si>
    <t>7_2w_apr_jun</t>
  </si>
  <si>
    <t>Tweewekelijks april tot en met juni</t>
  </si>
  <si>
    <t>maandelijks van maart tot september</t>
  </si>
  <si>
    <t>afwijkende frequentie</t>
  </si>
  <si>
    <t>Elk kwartaal in eerste maand (januari, april, juli en oktober)</t>
  </si>
  <si>
    <t>Eenmalig in mei of juni</t>
  </si>
  <si>
    <t>4_amjj</t>
  </si>
  <si>
    <t>April, mei, juni en juli</t>
  </si>
  <si>
    <t>5_mjjas</t>
  </si>
  <si>
    <t>Mei, juni, juli, augustus, september</t>
  </si>
  <si>
    <t>maandelijks icm zwemwater</t>
  </si>
  <si>
    <t>maandelijks metingen,  in de zomer op weeknummer</t>
  </si>
  <si>
    <t>Eenmalig in mei, week 19</t>
  </si>
  <si>
    <t>Meting in mei - op weeknummer</t>
  </si>
  <si>
    <t>maandelijks van april tot en met september</t>
  </si>
  <si>
    <t>Wekelijks van week 42 tot en met week 51 (10x)</t>
  </si>
  <si>
    <t>ivm toepassing Phoslock</t>
  </si>
  <si>
    <t>Vierwekelijks van week 42 tot en met week 50</t>
  </si>
  <si>
    <t>eenmalig in januari</t>
  </si>
  <si>
    <t>eenmalig in week 23</t>
  </si>
  <si>
    <t>eenmalig in maart</t>
  </si>
  <si>
    <t>2_feb_aug</t>
  </si>
  <si>
    <t>februari en augustus</t>
  </si>
  <si>
    <t>2_jan_jul</t>
  </si>
  <si>
    <t>januari en juli</t>
  </si>
  <si>
    <t>eenmalig in februari</t>
  </si>
  <si>
    <t>maandelijks van mei t/m december</t>
  </si>
  <si>
    <t>1_aug</t>
  </si>
  <si>
    <t>eenmalig in augustus</t>
  </si>
  <si>
    <t>Tweewekelijks van mei tot en met september</t>
  </si>
  <si>
    <t>eenmalig in week 19</t>
  </si>
  <si>
    <t>Tweewekelijks in het zwemseizoen t/m augustus</t>
  </si>
  <si>
    <t>in de even maanden</t>
  </si>
  <si>
    <t>februari, april, juni, augustus, oktober, december</t>
  </si>
  <si>
    <t>Mei, juni, augustus</t>
  </si>
  <si>
    <t>3_aja</t>
  </si>
  <si>
    <t>April, juni, augustus</t>
  </si>
  <si>
    <t>8 wekelijks van week 17 t/m week 33 (3x)</t>
  </si>
  <si>
    <t>volgnummer</t>
  </si>
  <si>
    <t>maand_of_week</t>
  </si>
  <si>
    <t>maand</t>
  </si>
  <si>
    <t>week</t>
  </si>
  <si>
    <t>datum_weeknr</t>
  </si>
  <si>
    <t>Begin_dag</t>
  </si>
  <si>
    <t>Begin_maand</t>
  </si>
  <si>
    <t>Eind_dag</t>
  </si>
  <si>
    <t>Eind_maand</t>
  </si>
  <si>
    <t>Opmerking</t>
  </si>
  <si>
    <t>M</t>
  </si>
  <si>
    <t>Deze 12e bemonstering is niet altijd noodzakelijk</t>
  </si>
  <si>
    <t>Let op match met 12_m_zwem</t>
  </si>
  <si>
    <t>Let op match met 12_m_zwem; niet helemaal aan het eind van het seizoen ivm sluitende locaties</t>
  </si>
  <si>
    <t>oa voor KRW-fytoplankton</t>
  </si>
  <si>
    <t>Periode omvat twee maanden</t>
  </si>
  <si>
    <t>zoveel mogelijk vermijden; oa voor radioactiviteit</t>
  </si>
  <si>
    <t>Let op match met 3_zwem</t>
  </si>
  <si>
    <t>Let op match met 12_zwem</t>
  </si>
  <si>
    <t>defos EDP</t>
  </si>
  <si>
    <t>wns</t>
  </si>
  <si>
    <t>parnr_dawaco</t>
  </si>
  <si>
    <t>parameter_dawaco</t>
  </si>
  <si>
    <t>WNS2261</t>
  </si>
  <si>
    <t>WNS2336</t>
  </si>
  <si>
    <t>WNS1745</t>
  </si>
  <si>
    <t>WNS1836</t>
  </si>
  <si>
    <t>WNS3390</t>
  </si>
  <si>
    <t>Zuurstof</t>
  </si>
  <si>
    <t>Zuurstofverzadingspercentage</t>
  </si>
  <si>
    <t>Biochemisch zuurstofverbruik in 5 dagen met allylthioureum</t>
  </si>
  <si>
    <t>Chemisch zuurstofverbruik na filtratie</t>
  </si>
  <si>
    <t>Totaal organisch koolstof</t>
  </si>
  <si>
    <t>Opgelost organisch koolstof</t>
  </si>
  <si>
    <t>WNS1404</t>
  </si>
  <si>
    <t>Ammoniak</t>
  </si>
  <si>
    <t>WNS2341</t>
  </si>
  <si>
    <t>WNS2343</t>
  </si>
  <si>
    <t>Sulfide</t>
  </si>
  <si>
    <t>WNS2445</t>
  </si>
  <si>
    <t>Silicium</t>
  </si>
  <si>
    <t>WNS4923</t>
  </si>
  <si>
    <t>Koolstofdioxide</t>
  </si>
  <si>
    <t>WNS5022</t>
  </si>
  <si>
    <t>Alkaliteit</t>
  </si>
  <si>
    <t>Nitraat met veldmeter</t>
  </si>
  <si>
    <t>WNS5988</t>
  </si>
  <si>
    <t>Geleidendheid bij 25oC in situ</t>
  </si>
  <si>
    <t>Badgasten op de oever</t>
  </si>
  <si>
    <t>WNS10233</t>
  </si>
  <si>
    <t>Cyanobacteriedrijflaag aanwezigheid</t>
  </si>
  <si>
    <t>Geur afwijkend</t>
  </si>
  <si>
    <t>WNS3879</t>
  </si>
  <si>
    <t>Helderheid</t>
  </si>
  <si>
    <t>Kleur afwijkend</t>
  </si>
  <si>
    <t>WNS1234</t>
  </si>
  <si>
    <t>Kroos aanwezigheid</t>
  </si>
  <si>
    <t>Olie aanwezigheid</t>
  </si>
  <si>
    <t>Aanwezigheid drijfvuil</t>
  </si>
  <si>
    <t>Aantal vogels</t>
  </si>
  <si>
    <t>Wateroppervlak</t>
  </si>
  <si>
    <t>Kwik</t>
  </si>
  <si>
    <t>Uranium</t>
  </si>
  <si>
    <t>Aluminium opgelost</t>
  </si>
  <si>
    <t>Cadmium opgelost</t>
  </si>
  <si>
    <t>calcium opgelost</t>
  </si>
  <si>
    <t>Chroom opgelost</t>
  </si>
  <si>
    <t>kalium opgelost</t>
  </si>
  <si>
    <t>Koper opgelost</t>
  </si>
  <si>
    <t>Lood opgelost</t>
  </si>
  <si>
    <t>magnesium opgelost</t>
  </si>
  <si>
    <t>natrium opgelost</t>
  </si>
  <si>
    <t>Nikkel opgelost</t>
  </si>
  <si>
    <t>Seleen opgelost</t>
  </si>
  <si>
    <t>Uranium opgelost</t>
  </si>
  <si>
    <t>Titaan opgelost</t>
  </si>
  <si>
    <t>WNS5980</t>
  </si>
  <si>
    <t>WNS4906</t>
  </si>
  <si>
    <t>WNS8489</t>
  </si>
  <si>
    <t>Campylobacter</t>
  </si>
  <si>
    <t>WNS6715</t>
  </si>
  <si>
    <t>Thermotolerante Coli's (incubatie bij 44 oC)</t>
  </si>
  <si>
    <t>WNS7410</t>
  </si>
  <si>
    <t>Totaal Coli's (incubatie bij 37 oC)</t>
  </si>
  <si>
    <t>WNS6696</t>
  </si>
  <si>
    <t>Kiemgetal geincubeerd bij 22oC</t>
  </si>
  <si>
    <t>WNS6697</t>
  </si>
  <si>
    <t>Kiemgetal geincubeerd bij 36oC</t>
  </si>
  <si>
    <t>WNS3827</t>
  </si>
  <si>
    <t>Salmonella</t>
  </si>
  <si>
    <t>WNS3828</t>
  </si>
  <si>
    <t>Faecale Streptococcen D</t>
  </si>
  <si>
    <t>WNS12374</t>
  </si>
  <si>
    <t>som 5 toxische blauwalgen biovolume</t>
  </si>
  <si>
    <t>Aanwezigheid toxische blauwalg vastgesteld</t>
  </si>
  <si>
    <t>Anabaena biovolume</t>
  </si>
  <si>
    <t>Aphanizomenon biovolume</t>
  </si>
  <si>
    <t>Microcystis biovolume</t>
  </si>
  <si>
    <t>Planktothrix biovolume</t>
  </si>
  <si>
    <t>Woronichinia biovolume</t>
  </si>
  <si>
    <t>WNS9708</t>
  </si>
  <si>
    <t>som 5 toxische blauwalgen</t>
  </si>
  <si>
    <t>WNS3834</t>
  </si>
  <si>
    <t>Som microcystines</t>
  </si>
  <si>
    <t>Chlorofyl-a blauwalg [fluoroprobe]</t>
  </si>
  <si>
    <t>Chlorofyl-a groenalg [fluoroprobe]</t>
  </si>
  <si>
    <t>Chlorofyl-a cryptofyten [fluoroprobe]</t>
  </si>
  <si>
    <t>Chlorofyl-a diatomee [fluoroprobe]</t>
  </si>
  <si>
    <t>Chlorofyl-a [fluoroprobe]</t>
  </si>
  <si>
    <t>Humuszuren [fluoroprobe]</t>
  </si>
  <si>
    <t>Aanwezigheid phormidium</t>
  </si>
  <si>
    <t>Anabaenopsis biovolume</t>
  </si>
  <si>
    <t>Cuspidothrix biovolume</t>
  </si>
  <si>
    <t>Cylindrospermopsis biovolume</t>
  </si>
  <si>
    <t>Gloeotrichia biovolume</t>
  </si>
  <si>
    <t>Oscillatoria [1] biovolume</t>
  </si>
  <si>
    <t>Phormidium [1] biovolume</t>
  </si>
  <si>
    <t>som potentieel toxische blauwalgen biovolume</t>
  </si>
  <si>
    <t>Chlorofyl-a blauwalg [berekend fluoroprobe]</t>
  </si>
  <si>
    <t>Dolichospermum biovolume</t>
  </si>
  <si>
    <t>Limnothrix biovolume</t>
  </si>
  <si>
    <t>Pseudanabaena biovolume</t>
  </si>
  <si>
    <t>som Anabaena en Dolichospermum biovolume</t>
  </si>
  <si>
    <t>Dolichospermum</t>
  </si>
  <si>
    <t>som Anabaena en Dolichospermum</t>
  </si>
  <si>
    <t>Aantal poelslakken (tbv zwemmersjeuk)</t>
  </si>
  <si>
    <t>WNS13331</t>
  </si>
  <si>
    <t>Trichobilharzia (zwemmersjeuk) aangetroffen</t>
  </si>
  <si>
    <t>Zwemmersjeuk aangetoond</t>
  </si>
  <si>
    <t>Trichobilharzia (zwemmersjeuk) aangetroffen eDNA</t>
  </si>
  <si>
    <t>Thaumetopoea processionea (eikenprocessierups) aangetroffen eDNA</t>
  </si>
  <si>
    <t>WNS9477</t>
  </si>
  <si>
    <t>7-desmethylmicrocystine-LR</t>
  </si>
  <si>
    <t>WNS9478</t>
  </si>
  <si>
    <t>7-desmethylmicrocystine-RR</t>
  </si>
  <si>
    <t>WNS9406</t>
  </si>
  <si>
    <t>microcystine-LF</t>
  </si>
  <si>
    <t>WNS9405</t>
  </si>
  <si>
    <t>microcystine-LW</t>
  </si>
  <si>
    <t>WNS9407</t>
  </si>
  <si>
    <t>microcystine-LY</t>
  </si>
  <si>
    <t>WNS9404</t>
  </si>
  <si>
    <t>microcystine-RR</t>
  </si>
  <si>
    <t>WNS9408</t>
  </si>
  <si>
    <t>microcystine-YR</t>
  </si>
  <si>
    <t>WNS9409</t>
  </si>
  <si>
    <t>nodularin</t>
  </si>
  <si>
    <t>WNS11508</t>
  </si>
  <si>
    <t>C-fycocyanine (WISP)</t>
  </si>
  <si>
    <t>fosfor organisch (berekend Ptot-PO4)</t>
  </si>
  <si>
    <t>stikstof organisch (berekend NKj-NH4)</t>
  </si>
  <si>
    <t>WNS4534</t>
  </si>
  <si>
    <t>Ionenratio (berekend Ca en Cl)</t>
  </si>
  <si>
    <t>WNS7476</t>
  </si>
  <si>
    <t>Stikstof anorganisch (berekend NH4+Nox)</t>
  </si>
  <si>
    <t>Doorzicht/diepte ratio (berekend)</t>
  </si>
  <si>
    <t>Hardheid (berekend)</t>
  </si>
  <si>
    <t>Fosfor totaal [drijflaag]</t>
  </si>
  <si>
    <t>Stikstof totaal [drijflaag]</t>
  </si>
  <si>
    <t>WNS9400</t>
  </si>
  <si>
    <t>Anatoxine-a [drijflaag]</t>
  </si>
  <si>
    <t>WNS9410</t>
  </si>
  <si>
    <t>Microcystine-LR [drijflaag]</t>
  </si>
  <si>
    <t>WNS9427</t>
  </si>
  <si>
    <t>Microcystine-RR [drijflaag]</t>
  </si>
  <si>
    <t>WNS9429</t>
  </si>
  <si>
    <t>Microcystine-YR [drijflaag]</t>
  </si>
  <si>
    <t>WNS5252</t>
  </si>
  <si>
    <t>americium 241</t>
  </si>
  <si>
    <t>WNS726</t>
  </si>
  <si>
    <t>cesium 134</t>
  </si>
  <si>
    <t>WNS730</t>
  </si>
  <si>
    <t>cesium 137</t>
  </si>
  <si>
    <t>WNS1158</t>
  </si>
  <si>
    <t>jodium 131</t>
  </si>
  <si>
    <t>WNS4156</t>
  </si>
  <si>
    <t>kobalt 60</t>
  </si>
  <si>
    <t>WNS5121</t>
  </si>
  <si>
    <t>mangaan 54</t>
  </si>
  <si>
    <t>WNS9475</t>
  </si>
  <si>
    <t>zilver 110m (metastabiel)</t>
  </si>
  <si>
    <t>WNS9474</t>
  </si>
  <si>
    <t>zink 65</t>
  </si>
  <si>
    <t>WNS8449</t>
  </si>
  <si>
    <t>Afmeldreden niet genomen monster</t>
  </si>
  <si>
    <t>Bemonsteringstijdstip</t>
  </si>
  <si>
    <t>WNS2852</t>
  </si>
  <si>
    <t>2,4,5-trichloorfenoxypropionzuur</t>
  </si>
  <si>
    <t>WNS204</t>
  </si>
  <si>
    <t>2,4-dinitrofenol</t>
  </si>
  <si>
    <t>WNS4878</t>
  </si>
  <si>
    <t>4-hydroxy-2,5,6-trichloorisoftalonitril</t>
  </si>
  <si>
    <t>WNS4575</t>
  </si>
  <si>
    <t>WNS2893</t>
  </si>
  <si>
    <t>4-nitrofenol</t>
  </si>
  <si>
    <t>Aclonifen</t>
  </si>
  <si>
    <t>WNS5616</t>
  </si>
  <si>
    <t>alfa-cypermethrin</t>
  </si>
  <si>
    <t>WNS4338</t>
  </si>
  <si>
    <t>broompropylaat</t>
  </si>
  <si>
    <t>WNS4339</t>
  </si>
  <si>
    <t>butocarboxim</t>
  </si>
  <si>
    <t>WNS3791</t>
  </si>
  <si>
    <t>butocarboximsulfoxide</t>
  </si>
  <si>
    <t>WNS3634</t>
  </si>
  <si>
    <t>WNS12067</t>
  </si>
  <si>
    <t>C14-C18 en C16-C18 onverzadigd alkylamine-ethoxylaat</t>
  </si>
  <si>
    <t>WNS4337</t>
  </si>
  <si>
    <t>chlooramine-T</t>
  </si>
  <si>
    <t>WNS4184</t>
  </si>
  <si>
    <t>chloordaan</t>
  </si>
  <si>
    <t>WNS12068</t>
  </si>
  <si>
    <t>chloormequatchloride</t>
  </si>
  <si>
    <t>WNS4360</t>
  </si>
  <si>
    <t>cis-mevinfos</t>
  </si>
  <si>
    <t>cyantraniliprole</t>
  </si>
  <si>
    <t>WNS4856</t>
  </si>
  <si>
    <t>cyfluthrin</t>
  </si>
  <si>
    <t>Dodine</t>
  </si>
  <si>
    <t>WNS4387</t>
  </si>
  <si>
    <t>WNS4377</t>
  </si>
  <si>
    <t>fenuron</t>
  </si>
  <si>
    <t>WNS1072</t>
  </si>
  <si>
    <t>fenvaleraat</t>
  </si>
  <si>
    <t>WNS12069</t>
  </si>
  <si>
    <t>fosetyl</t>
  </si>
  <si>
    <t>indoxacarb</t>
  </si>
  <si>
    <t>WNS4568</t>
  </si>
  <si>
    <t>iso-butylacetaat</t>
  </si>
  <si>
    <t>WNS12070</t>
  </si>
  <si>
    <t>laminaran</t>
  </si>
  <si>
    <t>WNS1323</t>
  </si>
  <si>
    <t>methylisothiocyanaat</t>
  </si>
  <si>
    <t>milbemycin A3</t>
  </si>
  <si>
    <t>WNS4396</t>
  </si>
  <si>
    <t>nonylfenol</t>
  </si>
  <si>
    <t>WNS2994</t>
  </si>
  <si>
    <t>pentachloornitrobenzeen (quintozeen)</t>
  </si>
  <si>
    <t>WNS1600</t>
  </si>
  <si>
    <t>permethrin</t>
  </si>
  <si>
    <t>WNS4570</t>
  </si>
  <si>
    <t>profam</t>
  </si>
  <si>
    <t>WNS6223</t>
  </si>
  <si>
    <t>propamocarb hydrochloride</t>
  </si>
  <si>
    <t>WNS3387</t>
  </si>
  <si>
    <t>p-tolueensulfonamide</t>
  </si>
  <si>
    <t>WNS4868</t>
  </si>
  <si>
    <t>pyrifenox</t>
  </si>
  <si>
    <t>WNS2377</t>
  </si>
  <si>
    <t>som 2,4'- en 4,4'-DDD</t>
  </si>
  <si>
    <t>WNS2381</t>
  </si>
  <si>
    <t>som 2,4'- en 4,4'-DDE</t>
  </si>
  <si>
    <t>WNS2385</t>
  </si>
  <si>
    <t>som 2,4'- en 4,4'-DDT</t>
  </si>
  <si>
    <t>WNS5994</t>
  </si>
  <si>
    <t>som dithiocarbamaten in CS2</t>
  </si>
  <si>
    <t>WNS1741</t>
  </si>
  <si>
    <t>som MCPB en 24DB</t>
  </si>
  <si>
    <t>WNS839</t>
  </si>
  <si>
    <t>som o-demeton en s-demeton</t>
  </si>
  <si>
    <t>Spiromesifen</t>
  </si>
  <si>
    <t>Spirotetramat</t>
  </si>
  <si>
    <t>Tetrahydroftaalimide</t>
  </si>
  <si>
    <t>WNS3767</t>
  </si>
  <si>
    <t>thiram</t>
  </si>
  <si>
    <t>WNS4361</t>
  </si>
  <si>
    <t>trans-mevinfos</t>
  </si>
  <si>
    <t>WNS5784</t>
  </si>
  <si>
    <t>formetanaat</t>
  </si>
  <si>
    <t>WNS13041</t>
  </si>
  <si>
    <t>metaflumizon</t>
  </si>
  <si>
    <t>milbemycin A4</t>
  </si>
  <si>
    <t>WNS8182</t>
  </si>
  <si>
    <t>WNS5889</t>
  </si>
  <si>
    <t>WNS4293</t>
  </si>
  <si>
    <t>WNS4162</t>
  </si>
  <si>
    <t>1,2-dichlooretheen</t>
  </si>
  <si>
    <t>WNS2617</t>
  </si>
  <si>
    <t>WNS4384</t>
  </si>
  <si>
    <t>WNS6026</t>
  </si>
  <si>
    <t>8alpha-estradiol</t>
  </si>
  <si>
    <t>amidotrizoinezuur</t>
  </si>
  <si>
    <t>WNS4554</t>
  </si>
  <si>
    <t>WNS4386</t>
  </si>
  <si>
    <t>WNS1121</t>
  </si>
  <si>
    <t>hexachloorethaan</t>
  </si>
  <si>
    <t>WNS2331</t>
  </si>
  <si>
    <t>WNS4381</t>
  </si>
  <si>
    <t>propanol</t>
  </si>
  <si>
    <t>WNS2395</t>
  </si>
  <si>
    <t>som 6 polyaromatische koolwaterstoffen (Borneff)</t>
  </si>
  <si>
    <t>WNS2400</t>
  </si>
  <si>
    <t>som 7 polychloorbifenylen PCB28, 52, 101, 118, 138, 153, 180</t>
  </si>
  <si>
    <t>WNS1796</t>
  </si>
  <si>
    <t>som xyleen-isomeren</t>
  </si>
  <si>
    <t>WNS4282</t>
  </si>
  <si>
    <t>WNS4870</t>
  </si>
  <si>
    <t>tertiair-butylacetaat</t>
  </si>
  <si>
    <t>WNS1777</t>
  </si>
  <si>
    <t>trichloorbenzeen</t>
  </si>
  <si>
    <t>lidocaine</t>
  </si>
  <si>
    <t>perfluoroctaanzuur (lineair)</t>
  </si>
  <si>
    <t>perfluoroctaansulfonaat (lineair)</t>
  </si>
  <si>
    <t>9-chloorhexadecaanfluor-3-oxanon-1-sulfonzuur</t>
  </si>
  <si>
    <t>som PFOA-equivalenten (berekend)</t>
  </si>
  <si>
    <t>WNS10032</t>
  </si>
  <si>
    <t>Alkaliteit [poriewater]</t>
  </si>
  <si>
    <t>WNS10031</t>
  </si>
  <si>
    <t>aluminium [poriewater]</t>
  </si>
  <si>
    <t>WNS9470</t>
  </si>
  <si>
    <t>ammonium [poriewater]</t>
  </si>
  <si>
    <t>WNS9472</t>
  </si>
  <si>
    <t>calcium [poriewater]</t>
  </si>
  <si>
    <t>WNS9468</t>
  </si>
  <si>
    <t>chloride [poriewater]</t>
  </si>
  <si>
    <t>WNS9466</t>
  </si>
  <si>
    <t>fosfaat [poriewater]</t>
  </si>
  <si>
    <t>WNS9467</t>
  </si>
  <si>
    <t>fosfor totaal [poriewater]</t>
  </si>
  <si>
    <t>Geleidendheid [poriewater]</t>
  </si>
  <si>
    <t>WNS9471</t>
  </si>
  <si>
    <t>ijzer [poriewater]</t>
  </si>
  <si>
    <t>WNS10036</t>
  </si>
  <si>
    <t>kalium [poriewater]</t>
  </si>
  <si>
    <t>WNS10033</t>
  </si>
  <si>
    <t>kooldioxide [poriewater]</t>
  </si>
  <si>
    <t>WNS10037</t>
  </si>
  <si>
    <t>magnesium [poriewater]</t>
  </si>
  <si>
    <t>WNS10038</t>
  </si>
  <si>
    <t>mangaan [poriewater]</t>
  </si>
  <si>
    <t>WNS10039</t>
  </si>
  <si>
    <t>natrium [poriewater]</t>
  </si>
  <si>
    <t>WNS10040</t>
  </si>
  <si>
    <t>nitraat [poriewater]</t>
  </si>
  <si>
    <t>WNS10041</t>
  </si>
  <si>
    <t>silicium [poriewater]</t>
  </si>
  <si>
    <t>WNS9469</t>
  </si>
  <si>
    <t>som nitraat en nitriet [poriewater]</t>
  </si>
  <si>
    <t>WNS9473</t>
  </si>
  <si>
    <t>sulfaat [poriewater]</t>
  </si>
  <si>
    <t>WNS10035</t>
  </si>
  <si>
    <t>waterstofcarbonaat [poriewater]</t>
  </si>
  <si>
    <t>WNS9465</t>
  </si>
  <si>
    <t>Zuurgraad [poriewater]</t>
  </si>
  <si>
    <t>Methyleenblauwontkleuring (redoxindicator)</t>
  </si>
  <si>
    <t>WNS2973</t>
  </si>
  <si>
    <t>som cholinesteraseremmers</t>
  </si>
  <si>
    <t>WNS6691</t>
  </si>
  <si>
    <t>P-getal (pH 8,3)</t>
  </si>
  <si>
    <t>WNS6692</t>
  </si>
  <si>
    <t>M-getal (pH 4,4)</t>
  </si>
  <si>
    <t>Zuurverbruik (pH 4,2)</t>
  </si>
  <si>
    <t>Baseverbruik (pH 8,5)</t>
  </si>
  <si>
    <t>Zwavel (octylzwavel)</t>
  </si>
  <si>
    <t>Pesticiden totaal</t>
  </si>
  <si>
    <t>Som stikstof pesticiden</t>
  </si>
  <si>
    <t>som organochloorbestrijdingsmiddelen</t>
  </si>
  <si>
    <t>som gechloreerde koolwaterstoffen</t>
  </si>
  <si>
    <t>Visproef overleving (5 guppen)</t>
  </si>
  <si>
    <t>metalaxyl als metalaxyl-M</t>
  </si>
  <si>
    <t>dimethenamide als dimethenamid-P</t>
  </si>
  <si>
    <t>metolachloor als S-metolachloor</t>
  </si>
  <si>
    <t>dichloorprop als dichloorprop-P</t>
  </si>
  <si>
    <t>mecoprop als mecoprop-P</t>
  </si>
  <si>
    <t>WNS4144</t>
  </si>
  <si>
    <t>WNS4143</t>
  </si>
  <si>
    <t>WNS4187</t>
  </si>
  <si>
    <t>WNS4141</t>
  </si>
  <si>
    <t>WNS2533</t>
  </si>
  <si>
    <t>WNS2534</t>
  </si>
  <si>
    <t>WNS3835</t>
  </si>
  <si>
    <t>WNS2200</t>
  </si>
  <si>
    <t>WNS860</t>
  </si>
  <si>
    <t>HHSK_059</t>
  </si>
  <si>
    <t>HHSK_015</t>
  </si>
  <si>
    <t>HHSK_058</t>
  </si>
  <si>
    <t>HHSK_060</t>
  </si>
  <si>
    <t>WNS1102</t>
  </si>
  <si>
    <t>WNS2250</t>
  </si>
  <si>
    <t>HHSK_050</t>
  </si>
  <si>
    <t>HHSK_173</t>
  </si>
  <si>
    <t>HHSK_046</t>
  </si>
  <si>
    <t>WNS2112</t>
  </si>
  <si>
    <t>WNS2287</t>
  </si>
  <si>
    <t>WNS2688</t>
  </si>
  <si>
    <t>WNS7679</t>
  </si>
  <si>
    <t>HHSK_141</t>
  </si>
  <si>
    <t>WNS2997</t>
  </si>
  <si>
    <t>WNS2981</t>
  </si>
  <si>
    <t>WNS1230</t>
  </si>
  <si>
    <t>WNS9699</t>
  </si>
  <si>
    <t>HHSK_131</t>
  </si>
  <si>
    <t>HHSK_132</t>
  </si>
  <si>
    <t>HHSK_142</t>
  </si>
  <si>
    <t>WNS927</t>
  </si>
  <si>
    <t>WNS2820</t>
  </si>
  <si>
    <t>HHSK_130</t>
  </si>
  <si>
    <t>HHSK_137</t>
  </si>
  <si>
    <t>WNS9561</t>
  </si>
  <si>
    <t>WNS6316</t>
  </si>
  <si>
    <t>HHSK_017</t>
  </si>
  <si>
    <t>HHSK_024</t>
  </si>
  <si>
    <t>HHR1461</t>
  </si>
  <si>
    <t>WNS3847</t>
  </si>
  <si>
    <t>HHSK_027</t>
  </si>
  <si>
    <t>WNS3846</t>
  </si>
  <si>
    <t>HHSK_040</t>
  </si>
  <si>
    <t>WNS8968</t>
  </si>
  <si>
    <t>WNS585</t>
  </si>
  <si>
    <t>WNS9332</t>
  </si>
  <si>
    <t>WNS8883</t>
  </si>
  <si>
    <t>WNS8884</t>
  </si>
  <si>
    <t>WNS8885</t>
  </si>
  <si>
    <t>WNS8886</t>
  </si>
  <si>
    <t>WNS8890</t>
  </si>
  <si>
    <t>WNS8410</t>
  </si>
  <si>
    <t>WNS9733</t>
  </si>
  <si>
    <t>HHSK_225</t>
  </si>
  <si>
    <t>HHSK_227</t>
  </si>
  <si>
    <t>HHSK_223</t>
  </si>
  <si>
    <t>HHSK_224</t>
  </si>
  <si>
    <t>HHSK_226</t>
  </si>
  <si>
    <t>HHSK_222</t>
  </si>
  <si>
    <t>WNS8765</t>
  </si>
  <si>
    <t>WNS10358</t>
  </si>
  <si>
    <t>WNS10034</t>
  </si>
  <si>
    <t>HHSK_230</t>
  </si>
  <si>
    <t>HHSK_231</t>
  </si>
  <si>
    <t>WNS2793</t>
  </si>
  <si>
    <t>WNS453</t>
  </si>
  <si>
    <t>WNS2661</t>
  </si>
  <si>
    <t>WNS2705</t>
  </si>
  <si>
    <t>HHSK_228</t>
  </si>
  <si>
    <t>HHSK_229</t>
  </si>
  <si>
    <t>HHSK_057</t>
  </si>
  <si>
    <t>HHSK_065</t>
  </si>
  <si>
    <t>WNS3809</t>
  </si>
  <si>
    <t>HHSK_093</t>
  </si>
  <si>
    <t>HHSK_106</t>
  </si>
  <si>
    <t>HHSK_172</t>
  </si>
  <si>
    <t>HHSK_070</t>
  </si>
  <si>
    <t>HHSK_071</t>
  </si>
  <si>
    <t>HHSK_003</t>
  </si>
  <si>
    <t>HHSK_073</t>
  </si>
  <si>
    <t>HHSK_074</t>
  </si>
  <si>
    <t>HHSK_120</t>
  </si>
  <si>
    <t>HHSK_078</t>
  </si>
  <si>
    <t>HHSK_079</t>
  </si>
  <si>
    <t>HHSK_080</t>
  </si>
  <si>
    <t>HHSK_081</t>
  </si>
  <si>
    <t>HHSK_082</t>
  </si>
  <si>
    <t>HHSK_083</t>
  </si>
  <si>
    <t>HHSK_084</t>
  </si>
  <si>
    <t>HHSK_086</t>
  </si>
  <si>
    <t>HHSK_055</t>
  </si>
  <si>
    <t>HHSK_090</t>
  </si>
  <si>
    <t>WNS4375</t>
  </si>
  <si>
    <t>HHSK_009</t>
  </si>
  <si>
    <t>WNS4373</t>
  </si>
  <si>
    <t>HHSK_011</t>
  </si>
  <si>
    <t>HHSK_012</t>
  </si>
  <si>
    <t>HHSK_088</t>
  </si>
  <si>
    <t>HHSK_013</t>
  </si>
  <si>
    <t>HHSK_087</t>
  </si>
  <si>
    <t>HHSK_091</t>
  </si>
  <si>
    <t>HHSK_043</t>
  </si>
  <si>
    <t>HHSK_044</t>
  </si>
  <si>
    <t>HHSK_001</t>
  </si>
  <si>
    <t>WNS3177</t>
  </si>
  <si>
    <t>HHSK_018</t>
  </si>
  <si>
    <t>HHSK_019</t>
  </si>
  <si>
    <t>HHSK_022</t>
  </si>
  <si>
    <t>HHSK_104</t>
  </si>
  <si>
    <t>HHSK_023</t>
  </si>
  <si>
    <t>HHSK_030</t>
  </si>
  <si>
    <t>HHSK_102</t>
  </si>
  <si>
    <t>WNS4400</t>
  </si>
  <si>
    <t>HHSK_107</t>
  </si>
  <si>
    <t>HHSK_109</t>
  </si>
  <si>
    <t>HHSK_025</t>
  </si>
  <si>
    <t>HHSK_026</t>
  </si>
  <si>
    <t>WNS4301</t>
  </si>
  <si>
    <t>HHSK_028</t>
  </si>
  <si>
    <t>HHSK_002</t>
  </si>
  <si>
    <t>WNS4055</t>
  </si>
  <si>
    <t>HHSK_117</t>
  </si>
  <si>
    <t>HHSK_119</t>
  </si>
  <si>
    <t>HHSK_221</t>
  </si>
  <si>
    <t>WNS2711</t>
  </si>
  <si>
    <t>HHSK_158</t>
  </si>
  <si>
    <t>HHSK_034</t>
  </si>
  <si>
    <t>HHSK_037</t>
  </si>
  <si>
    <t>HHSK_038</t>
  </si>
  <si>
    <t>HHSK_171</t>
  </si>
  <si>
    <t>HHSK_124</t>
  </si>
  <si>
    <t>HHSK_035</t>
  </si>
  <si>
    <t>HHSK_036</t>
  </si>
  <si>
    <t>HHSK_121</t>
  </si>
  <si>
    <t>WNS3775</t>
  </si>
  <si>
    <t>WNS3896</t>
  </si>
  <si>
    <t>WNS2758</t>
  </si>
  <si>
    <t>HHSK_220</t>
  </si>
  <si>
    <t>HHSK_162</t>
  </si>
  <si>
    <t>WNS4438</t>
  </si>
  <si>
    <t>WNS4455</t>
  </si>
  <si>
    <t>HHSK_145</t>
  </si>
  <si>
    <t>HHSK_174</t>
  </si>
  <si>
    <t>HHSK_175</t>
  </si>
  <si>
    <t>WNS2520</t>
  </si>
  <si>
    <t>WNS2458</t>
  </si>
  <si>
    <t>HHSK_219</t>
  </si>
  <si>
    <t>HHSK_155</t>
  </si>
  <si>
    <t>HHSK_176</t>
  </si>
  <si>
    <t>WNS3722</t>
  </si>
  <si>
    <t>WNS4548</t>
  </si>
  <si>
    <t>WNS2539</t>
  </si>
  <si>
    <t>HHSK_136</t>
  </si>
  <si>
    <t>JT_1</t>
  </si>
  <si>
    <t>JT_2</t>
  </si>
  <si>
    <t>NO3VELD</t>
  </si>
  <si>
    <t>K_0313</t>
  </si>
  <si>
    <t>K_0314</t>
  </si>
  <si>
    <t>K_0318</t>
  </si>
  <si>
    <t>MPN-562</t>
  </si>
  <si>
    <t>Onderhoud moet echt georganiseerd worden</t>
  </si>
  <si>
    <t>MPN-563</t>
  </si>
  <si>
    <t>GGA_0003</t>
  </si>
  <si>
    <t>S_0676</t>
  </si>
  <si>
    <t>S_0679</t>
  </si>
  <si>
    <t>S_1228</t>
  </si>
  <si>
    <t>S_1264</t>
  </si>
  <si>
    <t>S_1265</t>
  </si>
  <si>
    <t>S_1166</t>
  </si>
  <si>
    <t>opgenomen in roulerend meetnet</t>
  </si>
  <si>
    <t>S_0146</t>
  </si>
  <si>
    <t>K_1415</t>
  </si>
  <si>
    <t>S_0216</t>
  </si>
  <si>
    <t>toegang moet nog geregeld worden</t>
  </si>
  <si>
    <t>S_0216_01</t>
  </si>
  <si>
    <t>S_0216_02</t>
  </si>
  <si>
    <t>S_0216_03</t>
  </si>
  <si>
    <t>S_0216_04</t>
  </si>
  <si>
    <t>S_0216_05</t>
  </si>
  <si>
    <t>S_0216_06</t>
  </si>
  <si>
    <t>S_0216_07</t>
  </si>
  <si>
    <t>S_0216_08</t>
  </si>
  <si>
    <t>S_0216_09</t>
  </si>
  <si>
    <t>S_0216_10</t>
  </si>
  <si>
    <t>10AQNPNT01|OW_AQNPNT</t>
  </si>
  <si>
    <t>OW Servicebureau AQUON-punten</t>
  </si>
  <si>
    <t>Servicebureau AQUON-punten</t>
  </si>
  <si>
    <t>10SPOEDT01|OW_SPOEDT120</t>
  </si>
  <si>
    <t>OW Spoedtoeslag</t>
  </si>
  <si>
    <t>Spoedtoeslag 120 punten</t>
  </si>
  <si>
    <t>10SPOEDT01|OW_SPOEDT60</t>
  </si>
  <si>
    <t>Spoedtoeslag 60 punten</t>
  </si>
  <si>
    <t>NEN 6644:1983 nl</t>
  </si>
  <si>
    <t>NEN 6623:2005 nl</t>
  </si>
  <si>
    <t>Eigen methode</t>
  </si>
  <si>
    <t>NEN-EN-ISO 5815-1:2019 en</t>
  </si>
  <si>
    <t>NEN 6520:2006+C1:2011 nl</t>
  </si>
  <si>
    <t>NEN-ISO 7888:1994 en</t>
  </si>
  <si>
    <t>2FILLB3101|OW_FILLB31</t>
  </si>
  <si>
    <t>OW Filtratie AQ031 op lab</t>
  </si>
  <si>
    <t>Filtratie AQ031 op lab</t>
  </si>
  <si>
    <t>NEN-EN 12879:2001 en</t>
  </si>
  <si>
    <t>NEN-EN 12880:2001 en</t>
  </si>
  <si>
    <t>NEN-EN-ISO 9377-2:2000 en</t>
  </si>
  <si>
    <t>NEN-ISO 15923-1:2013 en</t>
  </si>
  <si>
    <t>NEN 6671:2013 nl</t>
  </si>
  <si>
    <t>NEN-EN 872:2005 en</t>
  </si>
  <si>
    <t>NEN-EN-ISO 17993:2004 en</t>
  </si>
  <si>
    <t>som 16 polycyclische aromatische koolwaterstoffen (EPA)</t>
  </si>
  <si>
    <t>som 10 polycyclische aromatische koolwaterstoffen (VROM)</t>
  </si>
  <si>
    <t>NEN-EN-ISO 10523:2012 en</t>
  </si>
  <si>
    <t>NEN-EN-ISO 8192:2007 en</t>
  </si>
  <si>
    <t>2SALNTT01|OW_SALNTT</t>
  </si>
  <si>
    <t>OW Saliniteit (berekend)</t>
  </si>
  <si>
    <t>Saliniteit (berekend)</t>
  </si>
  <si>
    <t>Saliniteit</t>
  </si>
  <si>
    <t>WNS1798</t>
  </si>
  <si>
    <t>[] [SALNTT] [] [DIMSLS] [NVT] [OW]</t>
  </si>
  <si>
    <t>SALNTT</t>
  </si>
  <si>
    <t>NEN-EN-ISO 7027-1:2016 en</t>
  </si>
  <si>
    <t>2VBPAK01|OW_INZETLEEG</t>
  </si>
  <si>
    <t>OW Voorbewerking PAK</t>
  </si>
  <si>
    <t>Voorbewerking PAK</t>
  </si>
  <si>
    <t>2VSPAK01|OW_VSPAK</t>
  </si>
  <si>
    <t>OW Veiligstelling PAK</t>
  </si>
  <si>
    <t>Veiligstelling PAK</t>
  </si>
  <si>
    <t>NEN-EN-ISO 9308-3:1999/C1:2000 en</t>
  </si>
  <si>
    <t>NEN 6633:2006/A1:2007 nl</t>
  </si>
  <si>
    <t>3CZV05|OW_CZVO2NF</t>
  </si>
  <si>
    <t>OW Chemisch Zuurstofverbruik na filtratie</t>
  </si>
  <si>
    <t>Chemisch Zuurstofverbruik na filtratie</t>
  </si>
  <si>
    <t>NEN-ISO 15705:2003 en</t>
  </si>
  <si>
    <t>NEN-ISO 20236:2018 en</t>
  </si>
  <si>
    <t>NEN-EN 1484:1997 en,nl</t>
  </si>
  <si>
    <t>NEN-EN-ISO 7899-1:1998/C1:2000 en</t>
  </si>
  <si>
    <t>3FLS2401|OW_FLS24</t>
  </si>
  <si>
    <t>OW Extra fles AQ024</t>
  </si>
  <si>
    <t>Extra Fles AQ024</t>
  </si>
  <si>
    <t>NEN 6646:2015 nl</t>
  </si>
  <si>
    <t>3LCGBMNG01|OW_LCGMBN-TEFBZRN</t>
  </si>
  <si>
    <t>Gewasbeschermingsmiddelen negatief excl. Teflubenzuron</t>
  </si>
  <si>
    <t>NEN-EN-ISO 17294-2:2023 en</t>
  </si>
  <si>
    <t>NEN-EN-ISO 10304-1:2009 en</t>
  </si>
  <si>
    <t>3PFAS01|OW_PFAS</t>
  </si>
  <si>
    <t>OW PFAS water</t>
  </si>
  <si>
    <t>PFAS water</t>
  </si>
  <si>
    <t>perfluoroctaansulfonzuur (lineair)</t>
  </si>
  <si>
    <t>perfluorhexaansulfonzuur</t>
  </si>
  <si>
    <t>som vertakte perfluoroctaanzuur-isomeren</t>
  </si>
  <si>
    <t>som vertakte perfluoroctaansulfonzuur-isomeren</t>
  </si>
  <si>
    <t>perfluoroctaansulfonylamide(N-ethyl)azijnzuur</t>
  </si>
  <si>
    <t>2-(perfluorbutyl)ethaan-1-sulfonzuur (4:2 FTS)</t>
  </si>
  <si>
    <t>2-(perfluorhexyl)ethaan-1-sulfonzuur (6:2 FTS)</t>
  </si>
  <si>
    <t>2-(perfluoroctyl)ethaan-1-sulfonzuur (8:2 FTS)</t>
  </si>
  <si>
    <t>N-methylperfluoroctaan sulfonamidoazijnzuur</t>
  </si>
  <si>
    <t>perfluor-1-decaansulfonzuur</t>
  </si>
  <si>
    <t>perfluorbutaansulfonzuur</t>
  </si>
  <si>
    <t>NEN-EN-ISO 11905-1:1998 nl</t>
  </si>
  <si>
    <t>NEN-EN-ISO 15681-2:2005 en</t>
  </si>
  <si>
    <t>3VBBDEOCB1|OW_VBBDEOCB</t>
  </si>
  <si>
    <t>OW Voorbewerking broomdifenylethers (vlamvertragers, BDE),  OCB en PCB</t>
  </si>
  <si>
    <t>Voorbewerking broomdifenylethers (vlamvertragers, BDE) + OCB en PCB</t>
  </si>
  <si>
    <t>WNS7850</t>
  </si>
  <si>
    <t>EXTTOGWBSS [g] [NVT] [OW]</t>
  </si>
  <si>
    <t>EXTTOGWBSS</t>
  </si>
  <si>
    <t>3VBCZVCU05|OW_INZETNF</t>
  </si>
  <si>
    <t>OW VB CZV Cuvettentest na filtratie</t>
  </si>
  <si>
    <t>NEN-EN-ISO 15680:2003 en</t>
  </si>
  <si>
    <t>[] [CONCTTE] [sxyln] [ug/l] [NVT] [OW]</t>
  </si>
  <si>
    <t>sxyln</t>
  </si>
  <si>
    <t>3VLUCHT01|OW_VOM-124TCLBEN</t>
  </si>
  <si>
    <t>Vluchtige oplosmiddelen (VOM) excl. 1,2,4-trichloorbenzeen</t>
  </si>
  <si>
    <t>3VLUCHT01|OW_VOM-HXCLBTDEN</t>
  </si>
  <si>
    <t>Vluchtige oplosmiddelen (VOM) excl. hexachloorbutadieen</t>
  </si>
  <si>
    <t>3VLUCHT01|OW_VOM-LC820</t>
  </si>
  <si>
    <t>Vluchtige oplosmiddelen (VOM) excl. naftaleen en hexachloorbutadieen</t>
  </si>
  <si>
    <t>3VLUCHT01|OW_VOM-NAF</t>
  </si>
  <si>
    <t>Vluchtige oplosmiddelen (VOM) excl. naftaleen</t>
  </si>
  <si>
    <t>3VSBDEOCB1|OW_VSBDEOCB</t>
  </si>
  <si>
    <t>OW Veiligstelling broomdifenylethers (vlamvertragers, BDE),  OCB en PCB</t>
  </si>
  <si>
    <t>Veiligstelling broomdifenylethers (vlamvertragers, BDE) + OCB en PCB</t>
  </si>
  <si>
    <t>WNS7842</t>
  </si>
  <si>
    <t>INZOGWBSS [g] [NVT] [OW]</t>
  </si>
  <si>
    <t>INZOGWBSS</t>
  </si>
  <si>
    <t>Gefiltreerd monstervolume</t>
  </si>
  <si>
    <t>5BMMFABS01|OW_BMMFABS</t>
  </si>
  <si>
    <t>OW Bemonstering macrofauna bodemlaag</t>
  </si>
  <si>
    <t>Bemonstering macrofauna bodemlaag</t>
  </si>
  <si>
    <t>5BMMFAOO01|OW_BMMFAOO</t>
  </si>
  <si>
    <t>OW Bemonstering macrofauna waterlaag</t>
  </si>
  <si>
    <t>Bemonstering macrofauna waterlaag</t>
  </si>
  <si>
    <t>5BMMFAOW01|OW_BMMFAOW</t>
  </si>
  <si>
    <t>OW Bemonstering macrofauna standaard</t>
  </si>
  <si>
    <t>Bemonstering macrofauna standaard</t>
  </si>
  <si>
    <t>5DNABOGB01|OW_BRONAMARILLIS</t>
  </si>
  <si>
    <t>OW Bronopsporing gewasbeschermingsmiddelen m.b.v. DNA</t>
  </si>
  <si>
    <t>Amarillis</t>
  </si>
  <si>
    <t>5DNABOGB01|OW_BRONCHRYSANT</t>
  </si>
  <si>
    <t>Chrysant</t>
  </si>
  <si>
    <t>5DNABOGB01|OW_BRONKOMKOMMER</t>
  </si>
  <si>
    <t>Komkommer</t>
  </si>
  <si>
    <t>5DNABOGB01|OW_BRONPAPRIKA</t>
  </si>
  <si>
    <t>Paprika</t>
  </si>
  <si>
    <t>5DNABOGB01|OW_BRONROOS</t>
  </si>
  <si>
    <t>Roos</t>
  </si>
  <si>
    <t>5DNABOGB01|OW_BRONTOMAAT</t>
  </si>
  <si>
    <t>Tomaat</t>
  </si>
  <si>
    <t>Geit</t>
  </si>
  <si>
    <t>Hond</t>
  </si>
  <si>
    <t>Humaan</t>
  </si>
  <si>
    <t>Koe</t>
  </si>
  <si>
    <t>Paard</t>
  </si>
  <si>
    <t>Schaap</t>
  </si>
  <si>
    <t>Varken</t>
  </si>
  <si>
    <t>Watervogels</t>
  </si>
  <si>
    <t>5DNAKIK01|OW_DNA_BOOMKIKKER</t>
  </si>
  <si>
    <t>OW Kikkers m.b.v. DNA</t>
  </si>
  <si>
    <t>Boomkikker</t>
  </si>
  <si>
    <t>Gevlekte amerikaanse rivierkreeft</t>
  </si>
  <si>
    <t>Geknobbelde amerikaanse rivierkreeft</t>
  </si>
  <si>
    <t>Gestreepte amerikaanse rivierkreeft</t>
  </si>
  <si>
    <t>Rode amerikaanse rivierkreeft</t>
  </si>
  <si>
    <t>Quaggamossel</t>
  </si>
  <si>
    <t>5DNASAL01|OW_DNA_ALPSAL</t>
  </si>
  <si>
    <t>Alpenwatersalamander</t>
  </si>
  <si>
    <t>5DNASLAK01|OW_PL_SCHIJFH</t>
  </si>
  <si>
    <t>OW DNA analyse slakken</t>
  </si>
  <si>
    <t>Platte schijfhoren</t>
  </si>
  <si>
    <t>NEN-EN 15204:2006 en</t>
  </si>
  <si>
    <t>OW Microscopische analyse onbekend (biologisch) materiaal</t>
  </si>
  <si>
    <t>Microscopische analyse onbekend (biologisch) materiaal</t>
  </si>
  <si>
    <t>5MICDRFL01|OW_MICDRFL</t>
  </si>
  <si>
    <t>OW Microscopische analyse drijflagen</t>
  </si>
  <si>
    <t>Microscopische analyse drijflagen</t>
  </si>
  <si>
    <t>5MIUZDEK01|OW_MIUZDETEK</t>
  </si>
  <si>
    <t>OW Macro-invertebraten quickscan ecologische kwaliteit (uitzoeken en determinatie)</t>
  </si>
  <si>
    <t>Macro-invertebraten quickscan ecologische kwaliteit (uitzoeken en determinatie)</t>
  </si>
  <si>
    <t>5MIUZDKA01|OW_MIUZDETKA</t>
  </si>
  <si>
    <t>OW Macro-invertebraten quickscan knelpunten analyse (uitzoeken en determinatie)</t>
  </si>
  <si>
    <t>Macro-invertebraten quickscan knelpunten analyse (uitzoeken en determinatie)</t>
  </si>
  <si>
    <t>5REGADVS01|OW_REGADVS</t>
  </si>
  <si>
    <t>OW Regie uren advies</t>
  </si>
  <si>
    <t>Regie uren advies</t>
  </si>
  <si>
    <t>5UZMFABS01|OW_UZMFABS</t>
  </si>
  <si>
    <t>OW Uitzoeken macrofauna bodemlaag</t>
  </si>
  <si>
    <t>Uitzoeken macrofauna bodemlaag</t>
  </si>
  <si>
    <t>5UZMFAOO01|OW_UZMFAOO</t>
  </si>
  <si>
    <t>OW Uitzoeken macrofauna waterlaag</t>
  </si>
  <si>
    <t>Uitzoeken macrofauna waterlaag</t>
  </si>
  <si>
    <t>5UZMFAOW01|OW_UZMFAOW</t>
  </si>
  <si>
    <t>OW Uitzoeken macrofauna standaard</t>
  </si>
  <si>
    <t>Uitzoeken macrofauna standaard</t>
  </si>
  <si>
    <t>5VBZOOPL01|OW_VBZOOPL</t>
  </si>
  <si>
    <t>OW Voorbehandeling Zoöplankton</t>
  </si>
  <si>
    <t>Zoöplankton-voorbehandeling</t>
  </si>
  <si>
    <t>Voorbehandeling Zoöplankton</t>
  </si>
  <si>
    <t>5VSDNABO01|OW_VSDNABO</t>
  </si>
  <si>
    <t>OW Veiligstellen DNA-monsters Bronopsporing</t>
  </si>
  <si>
    <t>Veiligstellen DNA-monsters Bronopsporing</t>
  </si>
  <si>
    <t>Volume monster</t>
  </si>
  <si>
    <t>5VSDNABO01|OW_VSDNABO_EXTERN</t>
  </si>
  <si>
    <t>Veiligstellen DNA-monsters Bronopsporing (Extern)</t>
  </si>
  <si>
    <t>5VSDNAMR01|OW_VSDNAMR_EXTERN</t>
  </si>
  <si>
    <t>Veiligstellen DNA monsters muskusrat, beverrat, bever en otter (extern)</t>
  </si>
  <si>
    <t>Volume monster (extern)</t>
  </si>
  <si>
    <t>5ZOOBIOV01|OW_ZOOBIOV</t>
  </si>
  <si>
    <t>OW Zoöplankton biovolume</t>
  </si>
  <si>
    <t>Zoöplankton-biovolume</t>
  </si>
  <si>
    <t>5ZOOTEL01|OW_ZOOTEL</t>
  </si>
  <si>
    <t>OW Zoöplankton telling</t>
  </si>
  <si>
    <t>OW Bedekkingsgraad bentische matten (0,1,2,3)</t>
  </si>
  <si>
    <t>Bedekkingsgraad bentische matten (0,1,2,3)</t>
  </si>
  <si>
    <t>7DESINFC01|OW_DESINFC</t>
  </si>
  <si>
    <t>OW Desinfectie RAVON</t>
  </si>
  <si>
    <t>Desinfectie RAVON</t>
  </si>
  <si>
    <t>Desinfectie</t>
  </si>
  <si>
    <t>NEN-EN-ISO 7027-2:2019 en</t>
  </si>
  <si>
    <t>7FYTDIEP01|OW_FYTDIEP</t>
  </si>
  <si>
    <t>OW Onderste diepte fytoplankton kolom</t>
  </si>
  <si>
    <t>Onderste diepte fytoplankton kolom</t>
  </si>
  <si>
    <t>WNS15028</t>
  </si>
  <si>
    <t>[] [MONSDTE] [] [m] [WATKLM] [OW]</t>
  </si>
  <si>
    <t>WATKLM</t>
  </si>
  <si>
    <t>7MSAD-E01|OW_W</t>
  </si>
  <si>
    <t>OW Waterstandsmeting in oppervlaktewater, AQUON</t>
  </si>
  <si>
    <t>Waterstandsmeting in oppervlaktewater, AQUON</t>
  </si>
  <si>
    <t>7MSAL-L01|OW_4E</t>
  </si>
  <si>
    <t>OW Meetopstelling tbv 4*EGV, langer dan 1 jaar, locatiebezoek met boot</t>
  </si>
  <si>
    <t>Meetopstelling tbv 4*EGV, langer dan 1 jaar, locatiebezoek met boot. ( Hartelbrug )</t>
  </si>
  <si>
    <t>7MSAL-M01|OW_TEZN</t>
  </si>
  <si>
    <t>OW Meetopstelling tbv nitraat, EGV, temp. En pH, langer dan 1 jaar</t>
  </si>
  <si>
    <t>Meetopstelling tbv nitraat, EGV, temp. En pH, langer dan 1 jaar</t>
  </si>
  <si>
    <t>7MSAL-N01|OW_2TE</t>
  </si>
  <si>
    <t>OW Meetopstelling tbv 2*EGV, T, langer dan 1 jaar</t>
  </si>
  <si>
    <t>Meetopstelling tbv 2*EGV, T, langer dan 1 jaar</t>
  </si>
  <si>
    <t>7MSWS-I01|OW_TEO</t>
  </si>
  <si>
    <t>OW Meetopstelling tbv EGV, temp, O2, special WS HHD Pilot</t>
  </si>
  <si>
    <t>Meetopstelling tbv EGV, temp, O2, special WS HHD Pilot</t>
  </si>
  <si>
    <t>7MSWS-J01|OW_TE</t>
  </si>
  <si>
    <t>OW Meetopstelling tbv EGV, temp, special WS HHD Pilot</t>
  </si>
  <si>
    <t>7MSWS-K01|OW_TEOZ</t>
  </si>
  <si>
    <t>OW meetopstelling tbv EGV, temp, O2, pH, special WS HHD Pilot</t>
  </si>
  <si>
    <t>Meetopstelling tbv EGV, temp, O2, pH, special WS HHD Pilot</t>
  </si>
  <si>
    <t>NEN 6414:2008 nl</t>
  </si>
  <si>
    <t>903AOX01|OW_AOX</t>
  </si>
  <si>
    <t>OW AOX, Adsorbeerbare organische halogeenverbindingen (uitbesteed)</t>
  </si>
  <si>
    <t>AOX, Adsorbeerbare organische halogeenverbindingen (uitbesteed)</t>
  </si>
  <si>
    <t>som adsorbeerbare organische halogeenverbindingen</t>
  </si>
  <si>
    <t>WNS2244</t>
  </si>
  <si>
    <t>[] [CONCTTE] [sAOX] [mg/l] [Cl] [OW]</t>
  </si>
  <si>
    <t>sAOX</t>
  </si>
  <si>
    <t>NEN-EN-ISO 9562:2004 en</t>
  </si>
  <si>
    <t>903MTOCL01|OW_MTOC</t>
  </si>
  <si>
    <t>OW Metolachloor (uitbesteed)</t>
  </si>
  <si>
    <t>Metolachloor</t>
  </si>
  <si>
    <t>metazachloor-ethaansulfonzuur</t>
  </si>
  <si>
    <t>WNS13664</t>
  </si>
  <si>
    <t>[] [CONCTTE] [metzClC2asfz] [ug/l] [NVT] [OW]</t>
  </si>
  <si>
    <t>metzClC2asfz</t>
  </si>
  <si>
    <t>172960-62-2</t>
  </si>
  <si>
    <t>metolachlor ethaansulfonzuur</t>
  </si>
  <si>
    <t>WNS11758</t>
  </si>
  <si>
    <t>[] [CONCTTE] [metlClC2asfz] [ug/l] [NVT] [OW]</t>
  </si>
  <si>
    <t>metlClC2asfz</t>
  </si>
  <si>
    <t>171118-09-5</t>
  </si>
  <si>
    <t>metolachlor oxo azijnzuur</t>
  </si>
  <si>
    <t>WNS11759</t>
  </si>
  <si>
    <t>[] [CONCTTE] [metlClOoHac] [ug/l] [NVT] [OW]</t>
  </si>
  <si>
    <t>metlClOoHac</t>
  </si>
  <si>
    <t>152019-73-3</t>
  </si>
  <si>
    <t>903THM01|OW_THM</t>
  </si>
  <si>
    <t>OW Trihalomethanen (uitbesteed)</t>
  </si>
  <si>
    <t>Trihalomethanen</t>
  </si>
  <si>
    <t>939VLUHS01|OW_14DIOXAAN</t>
  </si>
  <si>
    <t>Anti-AR CALUX Passive Sampling</t>
  </si>
  <si>
    <t>Cytotox CALUX Passive Sampling</t>
  </si>
  <si>
    <t>ERa CALUX Passive Sampling</t>
  </si>
  <si>
    <t>ER CALUX Passive Sampling</t>
  </si>
  <si>
    <t>GR CALUX Passive Sampling</t>
  </si>
  <si>
    <t>Nrf2 CALUX Passive Sampling</t>
  </si>
  <si>
    <t>P53 CALUX Passive Sampling</t>
  </si>
  <si>
    <t>P53+S9 CALUX Passive Sampling</t>
  </si>
  <si>
    <t>PAH CALUX Passive Sampling</t>
  </si>
  <si>
    <t>PFAS CALUX Passive Sampling</t>
  </si>
  <si>
    <t>PPARg2 CALUX Passive Sampling</t>
  </si>
  <si>
    <t>PXR CALUX Passive Sampling</t>
  </si>
  <si>
    <t>968VBCAL01|OW_VBCALUX</t>
  </si>
  <si>
    <t>OW Voorbewerking Calux</t>
  </si>
  <si>
    <t>Voorbewerking Calux</t>
  </si>
  <si>
    <t>968VBCLP01|OW_VBCALUXPFAS</t>
  </si>
  <si>
    <t>OW Voorbewerking Calux PFAS</t>
  </si>
  <si>
    <t>Voorbewerking Calux PFAS</t>
  </si>
  <si>
    <t>970DNAML01|OW_DNAMO_POLMRF</t>
  </si>
  <si>
    <t>OW eDNA analyse ddPCR mosselen (uitbesteed CML)</t>
  </si>
  <si>
    <t>970DNAML01|OW_DNAMO_QUAGGA</t>
  </si>
  <si>
    <t>971BR01|OW_BR</t>
  </si>
  <si>
    <t>Bromide totaal</t>
  </si>
  <si>
    <t>971GBM01|OW_LGBM_AKKER25</t>
  </si>
  <si>
    <t>LGBM Akker 2025</t>
  </si>
  <si>
    <t>mefentrifluconazool</t>
  </si>
  <si>
    <t>WNS13140</t>
  </si>
  <si>
    <t>[] [CONCTTE] [mefTFcnzl] [ug/l] [NVT] [OW]</t>
  </si>
  <si>
    <t>mefTFcnzl</t>
  </si>
  <si>
    <t>1417782-03-6</t>
  </si>
  <si>
    <t>971GBM01|OW_LGBM_BLOEM25</t>
  </si>
  <si>
    <t>LGBM Bloembollen 2025</t>
  </si>
  <si>
    <t>971GBM01|OW_LGBM_BOOM25</t>
  </si>
  <si>
    <t>LGBM Boom 2025</t>
  </si>
  <si>
    <t>971GBM01|OW_LGBM_FRUIT25</t>
  </si>
  <si>
    <t>LGBM Fruit 2025</t>
  </si>
  <si>
    <t>971GBM01|OW_LGBM_GTB25_GR</t>
  </si>
  <si>
    <t>LGBM Glastuinbouw 2025 Groot</t>
  </si>
  <si>
    <t>[] [CONCTTE] [formtnt] [ug/l] [NVT] [OW]</t>
  </si>
  <si>
    <t>formtnt</t>
  </si>
  <si>
    <t>22259-30-9</t>
  </si>
  <si>
    <t>971GBM01|OW_LGBM_GTB25_KL</t>
  </si>
  <si>
    <t>LGBM Glastuinbouw 2025 Klein</t>
  </si>
  <si>
    <t>971GBM01|OW_LGBM_MAIS25</t>
  </si>
  <si>
    <t>LGBM Mais 2025</t>
  </si>
  <si>
    <t>NEN-EN-ISO 17294-2:2004 en</t>
  </si>
  <si>
    <t>NEN-EN-ISO 17294-2:2016 en</t>
  </si>
  <si>
    <t>971VBMET01|OW_INZET_METALEN</t>
  </si>
  <si>
    <t>Voorbehandeling metalen</t>
  </si>
  <si>
    <t>WNS7096</t>
  </si>
  <si>
    <t>[] [CONCTTE] [C3ol] [mg/l] [NVT] [OW]</t>
  </si>
  <si>
    <t>C3ol</t>
  </si>
  <si>
    <t>71-23-8</t>
  </si>
  <si>
    <t>971WOV01|OW_WOX_EXTRA</t>
  </si>
  <si>
    <t>WOV Extra</t>
  </si>
  <si>
    <t>1-butaanthiol</t>
  </si>
  <si>
    <t>WNS14885</t>
  </si>
  <si>
    <t>[] [CONCTTE] [1C4atol] [mg/l] [NVT] [OW]</t>
  </si>
  <si>
    <t>1C4atol</t>
  </si>
  <si>
    <t>109-79-5</t>
  </si>
  <si>
    <t>ethaanthiol</t>
  </si>
  <si>
    <t>WNS14886</t>
  </si>
  <si>
    <t>[] [CONCTTE] [C2atol] [mg/l] [NVT] [OW]</t>
  </si>
  <si>
    <t>C2atol</t>
  </si>
  <si>
    <t>75-08-1</t>
  </si>
  <si>
    <t>trimethylamine</t>
  </si>
  <si>
    <t>WNS14894</t>
  </si>
  <si>
    <t>[] [CONCTTE] [TC1yAe] [mg/l] [NVT] [OW]</t>
  </si>
  <si>
    <t>TC1yAe</t>
  </si>
  <si>
    <t>75-50-3</t>
  </si>
  <si>
    <t>pyridine</t>
  </si>
  <si>
    <t>WNS14897</t>
  </si>
  <si>
    <t>[] [CONCTTE] [pyrdne] [mg/l] [NVT] [OW]</t>
  </si>
  <si>
    <t>pyrdne</t>
  </si>
  <si>
    <t>110-86-1</t>
  </si>
  <si>
    <t>pentanal (n-valeraldehyde)</t>
  </si>
  <si>
    <t>WNS14895</t>
  </si>
  <si>
    <t>[] [CONCTTE] [C5al] [mg/l] [NVT] [OW]</t>
  </si>
  <si>
    <t>C5al</t>
  </si>
  <si>
    <t>110-62-3</t>
  </si>
  <si>
    <t>monomethylamine</t>
  </si>
  <si>
    <t>WNS14892</t>
  </si>
  <si>
    <t>[] [CONCTTE] [MC1yAe] [mg/l] [NVT] [OW]</t>
  </si>
  <si>
    <t>MC1yAe</t>
  </si>
  <si>
    <t>74-89-5</t>
  </si>
  <si>
    <t>methaanthiol</t>
  </si>
  <si>
    <t>WNS14884</t>
  </si>
  <si>
    <t>[] [CONCTTE] [C1atol] [mg/l] [NVT] [OW]</t>
  </si>
  <si>
    <t>C1atol</t>
  </si>
  <si>
    <t>74-93-1</t>
  </si>
  <si>
    <t>indol</t>
  </si>
  <si>
    <t>WNS14916</t>
  </si>
  <si>
    <t>[] [CONCTTE] [indl] [mg/l] [NVT] [OW]</t>
  </si>
  <si>
    <t>indl</t>
  </si>
  <si>
    <t>120-72-9</t>
  </si>
  <si>
    <t>ethylamine</t>
  </si>
  <si>
    <t>WNS14891</t>
  </si>
  <si>
    <t>[] [CONCTTE] [C2yAe] [mg/l] [NVT] [OW]</t>
  </si>
  <si>
    <t>C2yAe</t>
  </si>
  <si>
    <t>75-04-7</t>
  </si>
  <si>
    <t>1-propaanthiol</t>
  </si>
  <si>
    <t>WNS14887</t>
  </si>
  <si>
    <t>[] [CONCTTE] [1C3atol] [mg/l] [NVT] [OW]</t>
  </si>
  <si>
    <t>1C3atol</t>
  </si>
  <si>
    <t>107-03-9</t>
  </si>
  <si>
    <t>dimethyldisulfide</t>
  </si>
  <si>
    <t>WNS14889</t>
  </si>
  <si>
    <t>[] [CONCTTE] [DC1yDS] [mg/l] [NVT] [OW]</t>
  </si>
  <si>
    <t>DC1yDS</t>
  </si>
  <si>
    <t>624-92-0</t>
  </si>
  <si>
    <t>dimethylamine</t>
  </si>
  <si>
    <t>WNS14893</t>
  </si>
  <si>
    <t>[] [CONCTTE] [DC1yAe] [mg/l] [NVT] [OW]</t>
  </si>
  <si>
    <t>DC1yAe</t>
  </si>
  <si>
    <t>124-40-3</t>
  </si>
  <si>
    <t>benzylmercaptaan</t>
  </si>
  <si>
    <t>WNS14880</t>
  </si>
  <si>
    <t>[] [CONCTTE] [benzmctn] [mg/l] [NVT] [OW]</t>
  </si>
  <si>
    <t>benzmctn</t>
  </si>
  <si>
    <t>100-53-8</t>
  </si>
  <si>
    <t>allylmercaptaan</t>
  </si>
  <si>
    <t>WNS14881</t>
  </si>
  <si>
    <t>[] [CONCTTE] [allmctn] [mg/l] [NVT] [OW]</t>
  </si>
  <si>
    <t>allmctn</t>
  </si>
  <si>
    <t>870-23-5</t>
  </si>
  <si>
    <t>3-methylindool</t>
  </si>
  <si>
    <t>WNS14883</t>
  </si>
  <si>
    <t>[] [CONCTTE] [3C1yidl] [mg/l] [NVT] [OW]</t>
  </si>
  <si>
    <t>3C1yidl</t>
  </si>
  <si>
    <t>83-34-1</t>
  </si>
  <si>
    <t>1-aminopropaan</t>
  </si>
  <si>
    <t>WNS14890</t>
  </si>
  <si>
    <t>[] [CONCTTE] [1AoC3a] [mg/l] [NVT] [OW]</t>
  </si>
  <si>
    <t>1AoC3a</t>
  </si>
  <si>
    <t>107-10-8</t>
  </si>
  <si>
    <t>dimethylsulfide</t>
  </si>
  <si>
    <t>WNS14888</t>
  </si>
  <si>
    <t>[] [CONCTTE] [DC1yS] [mg/l] [NVT] [OW]</t>
  </si>
  <si>
    <t>DC1yS</t>
  </si>
  <si>
    <t>75-18-3</t>
  </si>
  <si>
    <t>2-methyl-2 propenal</t>
  </si>
  <si>
    <t>WNS14896</t>
  </si>
  <si>
    <t>[] [CONCTTE] [2Cy12C3eal] [mg/l] [NVT] [OW]</t>
  </si>
  <si>
    <t>2Cy12C3eal</t>
  </si>
  <si>
    <t>78-85-3</t>
  </si>
  <si>
    <t>975MMIBS01|OW_BMMFABS</t>
  </si>
  <si>
    <t>OW Bemonstering macrofauna bodemlaag (Uitbesteed)</t>
  </si>
  <si>
    <t>Bemonstering macrofauna bodemlaag (Uitbesteed)</t>
  </si>
  <si>
    <t>975MMIOO01|OW_BMMFAOO</t>
  </si>
  <si>
    <t>OW Bemonstering macrofauna waterlaag (Uitbesteed)</t>
  </si>
  <si>
    <t>Bemonstering macrofauna waterlaag (Uitbesteed)</t>
  </si>
  <si>
    <t>975MMIOW01|OW_BMMFAOW</t>
  </si>
  <si>
    <t>OW Bemonstering macrofauna standaard (uitbesteed)</t>
  </si>
  <si>
    <t>Bemonstering macrofauna standaard (uitbesteed)</t>
  </si>
  <si>
    <t>975UMIBS01|OW_UZMFABS</t>
  </si>
  <si>
    <t>OW Uitzoeken macrofauna bodemlaag (Uitbesteed)</t>
  </si>
  <si>
    <t>Uitzoeken macrofauna bodemlaag (Uitbesteed)</t>
  </si>
  <si>
    <t>975UMIOO01|OW_UZMFAOO</t>
  </si>
  <si>
    <t>OW Uitzoeken macrofauna waterlaag (Uitbesteed)</t>
  </si>
  <si>
    <t>Uitzoeken macrofauna waterlaag (Uitbesteed)</t>
  </si>
  <si>
    <t>975UMIOW01|OW_UZMFAOW</t>
  </si>
  <si>
    <t>OW Uitzoeken macrofauna standaard (uitbesteed)</t>
  </si>
  <si>
    <t>Uitzoeken macrofauna standaard (uitbesteed)</t>
  </si>
  <si>
    <t>975VELDM01|OW_VELDMT</t>
  </si>
  <si>
    <t>OW HFPO-DA (PFAS/GenX) (uitbesteed)</t>
  </si>
  <si>
    <t>PFAS 13 componenten</t>
  </si>
  <si>
    <t>som lineair en vertakte perfluoroctaansulfonzuur</t>
  </si>
  <si>
    <t>PFAS 36 componenten</t>
  </si>
  <si>
    <t>perfluorbutaansulfonylamide(N-methyl)azijnzuur</t>
  </si>
  <si>
    <t>bisperfluordecylwaterstoffosfaat (8:2 diPAP)</t>
  </si>
  <si>
    <t>POWGBMG</t>
  </si>
  <si>
    <t>OW Pakket GBM groot (GBM C, GBM D en E, Lage grenzen LC en GC)</t>
  </si>
  <si>
    <t>Gewasbeschermingsmiddelen C 2023 - pakket</t>
  </si>
  <si>
    <t>Gewasbeschermingsmiddelen D 2023 - pakket</t>
  </si>
  <si>
    <t>GC Lage grenzen gewasbeschermingsmiddelen - pakket</t>
  </si>
  <si>
    <t>POWMFDET</t>
  </si>
  <si>
    <t>OW Pakket Macrofauna Determinatie standaard</t>
  </si>
  <si>
    <t>Determinatie Arachnida standaard</t>
  </si>
  <si>
    <t>Arachnida</t>
  </si>
  <si>
    <t>Determinatie Bivalvia standaard</t>
  </si>
  <si>
    <t>Bivalvia</t>
  </si>
  <si>
    <t>Determinatie Chironomidae standaard</t>
  </si>
  <si>
    <t>Determinatie Coleoptera standaard</t>
  </si>
  <si>
    <t>Determinatie Crustacea standaard</t>
  </si>
  <si>
    <t>Determinatie Diptera standaard</t>
  </si>
  <si>
    <t>Determinatie Ephemeroptera standaard</t>
  </si>
  <si>
    <t>Determinatie Gastropoda standaard</t>
  </si>
  <si>
    <t>Determinatie Heteroptera standaard</t>
  </si>
  <si>
    <t>Determinatie Hirudinea standaard</t>
  </si>
  <si>
    <t>Hirudinea</t>
  </si>
  <si>
    <t>Derteminatie Odonata standaard</t>
  </si>
  <si>
    <t>Determinatie Oligo- en polychaeten standaard</t>
  </si>
  <si>
    <t>Oligo- en polychaeten</t>
  </si>
  <si>
    <t>Determinatie Rest standaard</t>
  </si>
  <si>
    <t>Rest</t>
  </si>
  <si>
    <t>Determinatie Trichoptera standaard</t>
  </si>
  <si>
    <t>POWMFDETWB</t>
  </si>
  <si>
    <t>OW Pakket macrofauna determinatie aparte water- en bodemlaag</t>
  </si>
  <si>
    <t>Determinatie Arachnida bodemlaag</t>
  </si>
  <si>
    <t>Determinatie Bivalvia bodemlaag</t>
  </si>
  <si>
    <t>Determinatie Chironomidae bodemlaag</t>
  </si>
  <si>
    <t>Determinatie Coleoptera bodemlaag</t>
  </si>
  <si>
    <t>Determinatie Crustacea bodemlaag</t>
  </si>
  <si>
    <t>Determinatie Diptera bodemlaag</t>
  </si>
  <si>
    <t>Determinatie Ephemeroptera bodemlaag</t>
  </si>
  <si>
    <t>Determinatie Gastropoda bodemlaag</t>
  </si>
  <si>
    <t>Determinatie Heteroptera bodemlaag</t>
  </si>
  <si>
    <t>Determinatie Hirudinea bodemlaag</t>
  </si>
  <si>
    <t>Derteminatie Odonata bodemlaag</t>
  </si>
  <si>
    <t>Determinatie Oligo- en polychaeten bodemlaag</t>
  </si>
  <si>
    <t>Determinatie Rest bodemlaag</t>
  </si>
  <si>
    <t>Determinatie Trichoptera bodemlaag</t>
  </si>
  <si>
    <t>Determinatie Arachnida waterlaag</t>
  </si>
  <si>
    <t>Determinatie Bivalvia waterlaag</t>
  </si>
  <si>
    <t>Determinatie Chironomidae waterlaag</t>
  </si>
  <si>
    <t>Determinatie Coleoptera waterlaag</t>
  </si>
  <si>
    <t>Determinatie Crustacea waterlaag</t>
  </si>
  <si>
    <t>Determinatie Diptera waterlaag</t>
  </si>
  <si>
    <t>Determinatie Ephemeroptera waterlaag</t>
  </si>
  <si>
    <t>Determinatie Gastropoda waterlaag</t>
  </si>
  <si>
    <t>Determinatie Heteroptera waterlaag</t>
  </si>
  <si>
    <t>Determinatie Hirudinea waterlaag</t>
  </si>
  <si>
    <t>Derteminatie Odonata waterlaag</t>
  </si>
  <si>
    <t>Determinatie Oligo- en polychaeten waterlaag</t>
  </si>
  <si>
    <t>Determinatie Rest waterlaag</t>
  </si>
  <si>
    <t>Determinatie Trichoptera waterlaag</t>
  </si>
  <si>
    <t>OW Pakket Zwemwater bacteriologie</t>
  </si>
  <si>
    <t>NPR 9060:2016 nl</t>
  </si>
  <si>
    <t>OW Pakket Zwemwater zwemmersjeuk</t>
  </si>
  <si>
    <t>OW Pakket Zwemwater regulier</t>
  </si>
  <si>
    <t>PDC vernieuwd (versie 10-9-2025)</t>
  </si>
  <si>
    <t>gbm_akker</t>
  </si>
  <si>
    <t>Bestrijdingsmiddelen akkerbouw</t>
  </si>
  <si>
    <t>meetpunt in boezem daarom basis_zwevend</t>
  </si>
  <si>
    <t>PFAS-pakket (Aquon)</t>
  </si>
  <si>
    <t>PFAS pakket Aquon</t>
  </si>
  <si>
    <t>KRW_WE_04</t>
  </si>
  <si>
    <t>Checken wat de laatste meetmomenten zijn voor Esch en ZWPlasje</t>
  </si>
  <si>
    <t>Input Anne</t>
  </si>
  <si>
    <t>Vervangende locatie voor S_0609</t>
  </si>
  <si>
    <t>fyto_diep</t>
  </si>
  <si>
    <t>zoop_diep</t>
  </si>
  <si>
    <t>Fytoplanktononderzoek in diep water</t>
  </si>
  <si>
    <t>Zooplanktononderzoek in diep water</t>
  </si>
  <si>
    <t>vervallen ivm vlakdekkende opnamen (AR 16-9-2025)</t>
  </si>
  <si>
    <t>KRW_ZPZ_07</t>
  </si>
  <si>
    <t>QS_092</t>
  </si>
  <si>
    <t>vervangt S_0609 in gbm meetnet</t>
  </si>
  <si>
    <t>vervangen door S_0634 - zelden meer overschrijdiingen</t>
  </si>
  <si>
    <t>S_0517</t>
  </si>
  <si>
    <t>zhp_ww</t>
  </si>
  <si>
    <t>Blauwalg waterwijk Zevenhuizerplas</t>
  </si>
  <si>
    <t>Vanwege blauwalgproblemen in waterwijk weer relevant</t>
  </si>
  <si>
    <t>Pilot LimnoPlus Park Rozenburg</t>
  </si>
  <si>
    <t>pilot_rozen</t>
  </si>
  <si>
    <t>S_1177</t>
  </si>
  <si>
    <t>Lithiummetingen</t>
  </si>
  <si>
    <t>lithium nf</t>
  </si>
  <si>
    <t>Lithium na filtratie</t>
  </si>
  <si>
    <t>Extra lithiummetingen voor eerste indicatie</t>
  </si>
  <si>
    <t>niet meer nodig ivm grotere peilfluctuatie</t>
  </si>
  <si>
    <t>de terugslagklep in de stuw is permanent gesloten. Meten dient geen doel meer</t>
  </si>
  <si>
    <t>stoppen als duidelijk is wat het effect is van grotere peilfluctuatie</t>
  </si>
  <si>
    <t>Zoop stoppen als effecten peilfluctuatie duidelijk zijn</t>
  </si>
  <si>
    <t>Nog even doormeten ivm ruimtelijke verschillen en afspoeling m.n. bij s_0124</t>
  </si>
  <si>
    <t>geen maatregelen meer voorzien dus stoppen</t>
  </si>
  <si>
    <t>nog behouden voor goed beeld instroom</t>
  </si>
  <si>
    <t>grotendeels gestopt</t>
  </si>
  <si>
    <t>S_0516</t>
  </si>
  <si>
    <t>relevant ivm vragen over kosten en effect</t>
  </si>
  <si>
    <t>Locatie na defos toegevoegd</t>
  </si>
  <si>
    <t>Anne vragen</t>
  </si>
  <si>
    <t>Anne</t>
  </si>
  <si>
    <t>Afwachten loc K_1408</t>
  </si>
  <si>
    <t>Vragen Marit/Tim</t>
  </si>
  <si>
    <t>Vraag gemail aan Wim</t>
  </si>
  <si>
    <t>In 2026 evalueren en mogelijk stoppen</t>
  </si>
  <si>
    <t>diergaarde zorgt niet voor waterkwaliteitsproblemen; geen verdere info nodig</t>
  </si>
  <si>
    <t>Project gestopt - weinig bijzonderheden</t>
  </si>
  <si>
    <t>4_w_13_17_25_33</t>
  </si>
  <si>
    <t>specfiek voor Kralings Zwembad</t>
  </si>
  <si>
    <t>4 keer in de weken 13, 17, 25 en 33</t>
  </si>
  <si>
    <t>aanpassing frequentie</t>
  </si>
  <si>
    <t>extra meetmoment in maart</t>
  </si>
  <si>
    <t>naar roulerend</t>
  </si>
  <si>
    <t>locatie gaat naar roulerend meetnet</t>
  </si>
  <si>
    <t>Maart, mei, juli, september</t>
  </si>
  <si>
    <t>4_m_3579</t>
  </si>
  <si>
    <t>4_m_46810</t>
  </si>
  <si>
    <t>April, juni, augustus, oktober</t>
  </si>
  <si>
    <t>Niet vergeten wekelijkse metingen rondom toepassing</t>
  </si>
  <si>
    <t>oostflank</t>
  </si>
  <si>
    <t>S_0866</t>
  </si>
  <si>
    <t>macrofauna bemonstering</t>
  </si>
  <si>
    <t>macrofauna determinatie</t>
  </si>
  <si>
    <t>macrofauna uitzoeken</t>
  </si>
  <si>
    <t>mafa</t>
  </si>
  <si>
    <t>Macrofauna</t>
  </si>
  <si>
    <t>alleen determinatie aanvragen in OMS</t>
  </si>
  <si>
    <t>mafa_lijn en mafa_plas vervangen door mafa</t>
  </si>
  <si>
    <t>krw_metalen_2026</t>
  </si>
  <si>
    <t>KRW onderzoek metalen 2026</t>
  </si>
  <si>
    <t>als pakket 2022 maar dan zonder zilver</t>
  </si>
  <si>
    <t>Tweewekelijks in het zwemseizoen t/m 15 september</t>
  </si>
  <si>
    <t>11_zwem</t>
  </si>
  <si>
    <t>bepaling coordinaten hoeft niet aangevraagd te worden - wel op het veldformulier</t>
  </si>
  <si>
    <t>Aquon vereist een andere code - dit wordt vooralsnog in het script opgelost</t>
  </si>
  <si>
    <t>Lage metingen hebben vrijwel geen normoverschrijdingen aangetoond</t>
  </si>
  <si>
    <t>GGA_0021</t>
  </si>
  <si>
    <t>bleizo</t>
  </si>
  <si>
    <t>Oostflank - vaststellen huidige waterkwaliteit</t>
  </si>
  <si>
    <t>Bleizo - vaststellen huidige waterkwaliteit</t>
  </si>
  <si>
    <t>keuze meetpunt ivm korte termijn - eventueel omzetten naar een regulier meetpunt</t>
  </si>
  <si>
    <t>VZHP</t>
  </si>
  <si>
    <t>30-9-2025 AR handmatig toegevoegd aan OMS voor 188 VZHP meetpunten</t>
  </si>
  <si>
    <t>TOC</t>
  </si>
  <si>
    <t>Totaal Organisch Koolstof</t>
  </si>
  <si>
    <t>CZV vervangen door TOC (pakket defos)</t>
  </si>
  <si>
    <t>Was CZV maar CZV wordt uigefaseerd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</si>
</sst>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yyyy/mm/dd"/>
  </numFmts>
  <fonts count="9" x14ac:knownFonts="1">
    <font>
      <sz val="10"/>
      <color theme="1"/>
      <name val="Verdana"/>
      <family val="2"/>
    </font>
    <font>
      <sz val="10"/>
      <color theme="2" tint="-0.499984740745262"/>
      <name val="Verdana"/>
      <family val="2"/>
    </font>
    <font>
      <b/>
      <sz val="10"/>
      <color theme="1"/>
      <name val="Verdana"/>
      <family val="2"/>
    </font>
    <font>
      <sz val="10"/>
      <color rgb="FF000000"/>
      <name val="Verdana"/>
      <family val="2"/>
    </font>
    <font>
      <b/>
      <sz val="11"/>
      <color theme="1"/>
      <name val="Calibri"/>
      <family val="2"/>
      <scheme val="minor"/>
    </font>
    <font>
      <sz val="10"/>
      <color theme="0" tint="-0.499984740745262"/>
      <name val="Verdana"/>
      <family val="2"/>
    </font>
    <font>
      <sz val="10"/>
      <name val="Verdana"/>
      <family val="2"/>
    </font>
    <font>
      <sz val="8"/>
      <name val="Verdana"/>
      <family val="2"/>
    </font>
    <font>
      <sz val="10"/>
      <color rgb="FFFF0000"/>
      <name val="Verdana"/>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0">
    <xf numFmtId="0" fontId="0" fillId="0" borderId="0" xfId="0"/>
    <xf numFmtId="49" fontId="0" fillId="0" borderId="0" xfId="0" applyNumberFormat="1"/>
    <xf numFmtId="0" fontId="0" fillId="0" borderId="0" xfId="0" applyAlignment="1">
      <alignment wrapText="1"/>
    </xf>
    <xf numFmtId="0" fontId="0" fillId="2" borderId="0" xfId="0" applyFill="1"/>
    <xf numFmtId="164" fontId="0" fillId="0" borderId="0" xfId="0" applyNumberFormat="1"/>
    <xf numFmtId="14" fontId="0" fillId="0" borderId="0" xfId="0" applyNumberFormat="1"/>
    <xf numFmtId="1" fontId="0" fillId="0" borderId="0" xfId="0" applyNumberFormat="1"/>
    <xf numFmtId="0" fontId="0" fillId="0" borderId="0" xfId="0" applyProtection="1">
      <protection locked="0"/>
    </xf>
    <xf numFmtId="0" fontId="1" fillId="0" borderId="0" xfId="0" applyFont="1"/>
    <xf numFmtId="0" fontId="0" fillId="3" borderId="0" xfId="0" applyFill="1"/>
    <xf numFmtId="0" fontId="0" fillId="4" borderId="0" xfId="0" applyFill="1"/>
    <xf numFmtId="0" fontId="2" fillId="0" borderId="0" xfId="0" applyFont="1"/>
    <xf numFmtId="14" fontId="3" fillId="0" borderId="0" xfId="0" applyNumberFormat="1" applyFont="1" applyProtection="1">
      <protection locked="0"/>
    </xf>
    <xf numFmtId="0" fontId="0" fillId="0" borderId="0" xfId="0" applyAlignment="1">
      <alignment horizontal="left"/>
    </xf>
    <xf numFmtId="0" fontId="0" fillId="0" borderId="0" xfId="0" applyAlignment="1" applyProtection="1">
      <alignment vertical="center"/>
      <protection locked="0"/>
    </xf>
    <xf numFmtId="0" fontId="4" fillId="0" borderId="0" xfId="0" applyFont="1" applyAlignment="1">
      <alignment wrapText="1"/>
    </xf>
    <xf numFmtId="0" fontId="5" fillId="0" borderId="0" xfId="0" applyFont="1"/>
    <xf numFmtId="1" fontId="6" fillId="0" borderId="0" xfId="0" applyNumberFormat="1" applyFont="1" applyAlignment="1">
      <alignment vertical="top"/>
    </xf>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0" fontId="0" fillId="5" borderId="0" xfId="0" applyFill="1"/>
    <xf numFmtId="165" fontId="0" fillId="0" borderId="0" xfId="0" applyNumberFormat="1" applyProtection="1">
      <protection locked="0"/>
    </xf>
    <xf numFmtId="165" fontId="3" fillId="0" borderId="0" xfId="0" applyNumberFormat="1" applyFont="1" applyProtection="1">
      <protection locked="0"/>
    </xf>
    <xf numFmtId="0" fontId="5" fillId="5" borderId="0" xfId="0" applyFont="1" applyFill="1"/>
    <xf numFmtId="0" fontId="2" fillId="6" borderId="0" xfId="0" applyFont="1" applyFill="1"/>
    <xf numFmtId="0" fontId="0" fillId="0" borderId="0" xfId="0" quotePrefix="1"/>
    <xf numFmtId="0" fontId="0" fillId="7" borderId="0" xfId="0" applyFill="1"/>
    <xf numFmtId="0" fontId="8" fillId="3" borderId="0" xfId="0" applyFont="1" applyFill="1"/>
    <xf numFmtId="0" fontId="6" fillId="3" borderId="0" xfId="0" applyFont="1" applyFill="1"/>
  </cellXfs>
  <cellStyles count="1">
    <cellStyle name="Standaard" xfId="0" builtinId="0"/>
  </cellStyles>
  <dxfs count="15">
    <dxf>
      <fill>
        <patternFill>
          <bgColor rgb="FFFF0000"/>
        </patternFill>
      </fill>
    </dxf>
    <dxf>
      <fill>
        <patternFill>
          <bgColor rgb="FFFF0000"/>
        </patternFill>
      </fill>
    </dxf>
    <dxf>
      <font>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499984740745262"/>
      </font>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an Tent" id="{56D7C12E-BF27-4849-BDEE-B7169F79C249}" userId="S::Jv9041@waterschap.org::ab2bf504-14b3-459d-b6ad-b613ed144cee" providerId="AD"/>
</personList>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9-10T11:59:51.27" personId="{56D7C12E-BF27-4849-BDEE-B7169F79C249}" id="{39C0D8B4-2D65-4003-AD11-9930A2703601}">
    <text>Bijgewerkt op 10-9-2024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5C5E-2701-499C-B9BE-B69719E43AB4}">
  <sheetPr codeName="Blad1"/>
  <dimension ref="A1:C23"/>
  <sheetViews>
    <sheetView workbookViewId="0">
      <pane ySplit="1" topLeftCell="A10" activePane="bottomLeft" state="frozen"/>
      <selection pane="bottomLeft" activeCell="B24" sqref="B24"/>
    </sheetView>
  </sheetViews>
  <sheetFormatPr defaultColWidth="10.61328125" defaultRowHeight="13.5" x14ac:dyDescent="0.3"/>
  <cols>
    <col min="1" max="1" width="10.61328125" style="18" bestFit="1" customWidth="1"/>
    <col min="2" max="2" width="82" style="18" customWidth="1"/>
    <col min="3" max="3" width="5.84375" style="18" bestFit="1" customWidth="1"/>
  </cols>
  <sheetData>
    <row r="1" spans="1:3" x14ac:dyDescent="0.3">
      <c r="A1" s="18" t="s">
        <v>0</v>
      </c>
      <c r="B1" s="18" t="s">
        <v>1</v>
      </c>
      <c r="C1" s="18" t="s">
        <v>2</v>
      </c>
    </row>
    <row r="2" spans="1:3" ht="27" x14ac:dyDescent="0.3">
      <c r="A2" s="19">
        <v>44434</v>
      </c>
      <c r="B2" s="20" t="s">
        <v>3</v>
      </c>
      <c r="C2" s="18" t="s">
        <v>4</v>
      </c>
    </row>
    <row r="3" spans="1:3" x14ac:dyDescent="0.3">
      <c r="A3" s="19">
        <v>44466</v>
      </c>
      <c r="B3" s="18" t="s">
        <v>5</v>
      </c>
      <c r="C3" s="18" t="s">
        <v>4</v>
      </c>
    </row>
    <row r="4" spans="1:3" x14ac:dyDescent="0.3">
      <c r="A4" s="19">
        <v>44798</v>
      </c>
      <c r="B4" s="18" t="s">
        <v>6</v>
      </c>
      <c r="C4" s="18" t="s">
        <v>4</v>
      </c>
    </row>
    <row r="5" spans="1:3" x14ac:dyDescent="0.3">
      <c r="A5" s="19">
        <v>44796</v>
      </c>
      <c r="B5" s="18" t="s">
        <v>7</v>
      </c>
      <c r="C5" s="18" t="s">
        <v>4</v>
      </c>
    </row>
    <row r="6" spans="1:3" x14ac:dyDescent="0.3">
      <c r="A6" s="19">
        <v>44798</v>
      </c>
      <c r="B6" s="18" t="s">
        <v>8</v>
      </c>
      <c r="C6" s="18" t="s">
        <v>4</v>
      </c>
    </row>
    <row r="7" spans="1:3" ht="54" x14ac:dyDescent="0.3">
      <c r="A7" s="19">
        <v>44799</v>
      </c>
      <c r="B7" s="20" t="s">
        <v>9</v>
      </c>
      <c r="C7" s="18" t="s">
        <v>4</v>
      </c>
    </row>
    <row r="8" spans="1:3" x14ac:dyDescent="0.3">
      <c r="A8" s="19">
        <v>44799</v>
      </c>
      <c r="B8" s="18" t="s">
        <v>10</v>
      </c>
      <c r="C8" s="18" t="s">
        <v>4</v>
      </c>
    </row>
    <row r="9" spans="1:3" x14ac:dyDescent="0.3">
      <c r="A9" s="19">
        <v>44799</v>
      </c>
      <c r="B9" s="18" t="s">
        <v>11</v>
      </c>
      <c r="C9" s="18" t="s">
        <v>4</v>
      </c>
    </row>
    <row r="10" spans="1:3" x14ac:dyDescent="0.3">
      <c r="A10" s="19">
        <v>44809</v>
      </c>
      <c r="B10" s="18" t="s">
        <v>12</v>
      </c>
      <c r="C10" s="18" t="s">
        <v>4</v>
      </c>
    </row>
    <row r="11" spans="1:3" x14ac:dyDescent="0.3">
      <c r="A11" s="19">
        <v>44813</v>
      </c>
      <c r="B11" s="18" t="s">
        <v>13</v>
      </c>
      <c r="C11" s="18" t="s">
        <v>4</v>
      </c>
    </row>
    <row r="12" spans="1:3" x14ac:dyDescent="0.3">
      <c r="A12" s="19">
        <v>44813</v>
      </c>
      <c r="B12" s="18" t="s">
        <v>14</v>
      </c>
      <c r="C12" s="18" t="s">
        <v>4</v>
      </c>
    </row>
    <row r="13" spans="1:3" ht="27" x14ac:dyDescent="0.3">
      <c r="A13" s="19">
        <v>44813</v>
      </c>
      <c r="B13" s="20" t="s">
        <v>15</v>
      </c>
      <c r="C13" s="18" t="s">
        <v>4</v>
      </c>
    </row>
    <row r="14" spans="1:3" x14ac:dyDescent="0.3">
      <c r="A14" s="19">
        <v>44813</v>
      </c>
      <c r="B14" s="18" t="s">
        <v>16</v>
      </c>
      <c r="C14" s="18" t="s">
        <v>4</v>
      </c>
    </row>
    <row r="15" spans="1:3" x14ac:dyDescent="0.3">
      <c r="A15" s="19">
        <v>44910</v>
      </c>
      <c r="B15" s="18" t="s">
        <v>17</v>
      </c>
      <c r="C15" s="18" t="s">
        <v>18</v>
      </c>
    </row>
    <row r="16" spans="1:3" x14ac:dyDescent="0.3">
      <c r="A16" s="19">
        <v>45545</v>
      </c>
      <c r="B16" s="18" t="s">
        <v>19</v>
      </c>
      <c r="C16" s="18" t="s">
        <v>4</v>
      </c>
    </row>
    <row r="17" spans="1:3" x14ac:dyDescent="0.3">
      <c r="A17" s="19">
        <v>45545</v>
      </c>
      <c r="B17" s="18" t="s">
        <v>20</v>
      </c>
      <c r="C17" s="18" t="s">
        <v>4</v>
      </c>
    </row>
    <row r="18" spans="1:3" x14ac:dyDescent="0.3">
      <c r="A18" s="19">
        <v>45545</v>
      </c>
      <c r="B18" s="18" t="s">
        <v>21</v>
      </c>
      <c r="C18" s="18" t="s">
        <v>4</v>
      </c>
    </row>
    <row r="19" spans="1:3" x14ac:dyDescent="0.3">
      <c r="A19" s="19">
        <v>45545</v>
      </c>
      <c r="B19" s="18" t="s">
        <v>22</v>
      </c>
      <c r="C19" s="18" t="s">
        <v>4</v>
      </c>
    </row>
    <row r="20" spans="1:3" x14ac:dyDescent="0.3">
      <c r="A20" s="19">
        <v>45694</v>
      </c>
      <c r="B20" s="18" t="s">
        <v>23</v>
      </c>
      <c r="C20" s="18" t="s">
        <v>18</v>
      </c>
    </row>
    <row r="21" spans="1:3" x14ac:dyDescent="0.3">
      <c r="A21" s="19">
        <v>45911</v>
      </c>
      <c r="B21" s="18" t="s">
        <v>10577</v>
      </c>
      <c r="C21" s="18" t="s">
        <v>4</v>
      </c>
    </row>
    <row r="22" spans="1:3" x14ac:dyDescent="0.3">
      <c r="A22" s="19">
        <v>45922</v>
      </c>
      <c r="B22" s="18" t="s">
        <v>10646</v>
      </c>
      <c r="C22" s="18" t="s">
        <v>4</v>
      </c>
    </row>
    <row r="23" spans="1:3" x14ac:dyDescent="0.3">
      <c r="A23" s="19">
        <v>46044</v>
      </c>
      <c r="B23" s="18" t="s">
        <v>10664</v>
      </c>
      <c r="C23" s="18" t="s">
        <v>4</v>
      </c>
    </row>
  </sheetData>
  <autoFilter ref="A1:C2" xr:uid="{58AC4C03-AC53-4B1E-AAB2-2BF55CBEE03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43C1-3D26-445F-911A-CFCEF98F70B7}">
  <sheetPr codeName="Blad2"/>
  <dimension ref="A1:G9"/>
  <sheetViews>
    <sheetView workbookViewId="0">
      <pane ySplit="3" topLeftCell="A4" activePane="bottomLeft" state="frozen"/>
      <selection pane="bottomLeft" activeCell="B9" sqref="B9"/>
    </sheetView>
  </sheetViews>
  <sheetFormatPr defaultColWidth="10.61328125" defaultRowHeight="13.5" x14ac:dyDescent="0.3"/>
  <cols>
    <col min="1" max="1" width="6.765625" bestFit="1" customWidth="1"/>
    <col min="2" max="2" width="113.84375" bestFit="1" customWidth="1"/>
  </cols>
  <sheetData>
    <row r="1" spans="1:7" x14ac:dyDescent="0.3">
      <c r="B1" t="s">
        <v>24</v>
      </c>
    </row>
    <row r="3" spans="1:7" x14ac:dyDescent="0.3">
      <c r="A3" s="11" t="s">
        <v>25</v>
      </c>
      <c r="B3" s="11" t="s">
        <v>26</v>
      </c>
    </row>
    <row r="4" spans="1:7" x14ac:dyDescent="0.3">
      <c r="A4">
        <v>0</v>
      </c>
      <c r="B4" t="s">
        <v>27</v>
      </c>
    </row>
    <row r="5" spans="1:7" x14ac:dyDescent="0.3">
      <c r="A5">
        <v>1</v>
      </c>
      <c r="B5" t="s">
        <v>28</v>
      </c>
    </row>
    <row r="6" spans="1:7" x14ac:dyDescent="0.3">
      <c r="A6">
        <v>2</v>
      </c>
      <c r="B6" t="s">
        <v>29</v>
      </c>
    </row>
    <row r="7" spans="1:7" x14ac:dyDescent="0.3">
      <c r="A7">
        <v>3</v>
      </c>
      <c r="B7" t="s">
        <v>30</v>
      </c>
    </row>
    <row r="8" spans="1:7" x14ac:dyDescent="0.3">
      <c r="A8">
        <v>4</v>
      </c>
      <c r="B8" t="s">
        <v>31</v>
      </c>
      <c r="G8" s="5"/>
    </row>
    <row r="9" spans="1:7" x14ac:dyDescent="0.3">
      <c r="A9">
        <v>5</v>
      </c>
    </row>
  </sheetData>
  <autoFilter ref="A3:B5" xr:uid="{EAF3D051-1BC0-4D62-A430-52FFBEEC4BA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A472-EA1F-42B5-AEFE-D29B3B5D3D8E}">
  <sheetPr codeName="Blad3" filterMode="1"/>
  <dimension ref="A1:K59"/>
  <sheetViews>
    <sheetView workbookViewId="0">
      <pane ySplit="1" topLeftCell="A2" activePane="bottomLeft" state="frozen"/>
      <selection pane="bottomLeft" activeCell="E59" sqref="E59"/>
    </sheetView>
  </sheetViews>
  <sheetFormatPr defaultColWidth="10.61328125" defaultRowHeight="13.5" x14ac:dyDescent="0.3"/>
  <cols>
    <col min="1" max="1" width="14.765625" bestFit="1" customWidth="1"/>
    <col min="2" max="2" width="12.3828125" bestFit="1" customWidth="1"/>
    <col min="3" max="3" width="50.3828125" bestFit="1" customWidth="1"/>
    <col min="4" max="4" width="11.61328125" bestFit="1" customWidth="1"/>
    <col min="5" max="5" width="42.4609375" customWidth="1"/>
    <col min="6" max="6" width="54.4609375" hidden="1" customWidth="1"/>
    <col min="7" max="8" width="50.3828125" hidden="1" customWidth="1"/>
    <col min="9" max="9" width="70.15234375" hidden="1" customWidth="1"/>
    <col min="10" max="10" width="19.15234375" bestFit="1" customWidth="1"/>
  </cols>
  <sheetData>
    <row r="1" spans="1:11" x14ac:dyDescent="0.3">
      <c r="A1" t="s">
        <v>32</v>
      </c>
      <c r="B1" t="s">
        <v>33</v>
      </c>
      <c r="C1" t="s">
        <v>34</v>
      </c>
      <c r="D1" t="s">
        <v>35</v>
      </c>
      <c r="E1" s="13">
        <v>2026</v>
      </c>
      <c r="F1" s="26" t="s">
        <v>36</v>
      </c>
      <c r="G1">
        <v>2024</v>
      </c>
      <c r="H1">
        <v>2023</v>
      </c>
      <c r="I1" s="13">
        <v>2022</v>
      </c>
      <c r="J1" t="s">
        <v>37</v>
      </c>
      <c r="K1" t="s">
        <v>38</v>
      </c>
    </row>
    <row r="2" spans="1:11" x14ac:dyDescent="0.3">
      <c r="A2" t="s">
        <v>39</v>
      </c>
      <c r="B2" s="6">
        <v>1</v>
      </c>
      <c r="C2" t="s">
        <v>40</v>
      </c>
      <c r="E2" s="27"/>
      <c r="F2" s="27"/>
      <c r="H2" s="21"/>
      <c r="I2" s="16"/>
      <c r="J2" t="s">
        <v>41</v>
      </c>
      <c r="K2">
        <v>74820</v>
      </c>
    </row>
    <row r="3" spans="1:11" x14ac:dyDescent="0.3">
      <c r="A3" t="s">
        <v>42</v>
      </c>
      <c r="B3" s="6">
        <v>2</v>
      </c>
      <c r="C3" t="s">
        <v>43</v>
      </c>
      <c r="E3" s="27"/>
      <c r="F3" s="27"/>
      <c r="H3" s="21"/>
      <c r="I3" s="16"/>
      <c r="J3" t="s">
        <v>41</v>
      </c>
      <c r="K3">
        <v>76259</v>
      </c>
    </row>
    <row r="4" spans="1:11" x14ac:dyDescent="0.3">
      <c r="A4" t="s">
        <v>44</v>
      </c>
      <c r="B4" s="6">
        <v>3</v>
      </c>
      <c r="C4" t="s">
        <v>45</v>
      </c>
      <c r="E4" s="27" t="s">
        <v>10584</v>
      </c>
      <c r="F4" s="27"/>
      <c r="H4" s="21"/>
      <c r="I4" s="16"/>
      <c r="J4" t="s">
        <v>41</v>
      </c>
      <c r="K4">
        <v>17752</v>
      </c>
    </row>
    <row r="5" spans="1:11" x14ac:dyDescent="0.3">
      <c r="A5" t="s">
        <v>46</v>
      </c>
      <c r="B5" s="6">
        <v>4</v>
      </c>
      <c r="C5" t="s">
        <v>47</v>
      </c>
      <c r="E5" s="27" t="s">
        <v>10585</v>
      </c>
      <c r="F5" s="27" t="s">
        <v>48</v>
      </c>
      <c r="H5" s="21"/>
      <c r="I5" s="16"/>
      <c r="K5">
        <v>1046</v>
      </c>
    </row>
    <row r="6" spans="1:11" x14ac:dyDescent="0.3">
      <c r="A6" t="s">
        <v>49</v>
      </c>
      <c r="B6" s="6">
        <v>5</v>
      </c>
      <c r="C6" t="s">
        <v>50</v>
      </c>
      <c r="E6" s="27" t="s">
        <v>10586</v>
      </c>
      <c r="F6" s="27"/>
      <c r="H6" s="21" t="s">
        <v>51</v>
      </c>
      <c r="I6" s="16"/>
      <c r="K6">
        <v>40000</v>
      </c>
    </row>
    <row r="7" spans="1:11" x14ac:dyDescent="0.3">
      <c r="A7" t="s">
        <v>52</v>
      </c>
      <c r="B7" s="6">
        <v>6</v>
      </c>
      <c r="C7" t="s">
        <v>53</v>
      </c>
      <c r="E7" s="27"/>
      <c r="F7" s="27"/>
      <c r="H7" s="21"/>
      <c r="I7" s="16"/>
      <c r="K7">
        <v>14469</v>
      </c>
    </row>
    <row r="8" spans="1:11" x14ac:dyDescent="0.3">
      <c r="A8" t="s">
        <v>54</v>
      </c>
      <c r="B8" s="6">
        <v>7</v>
      </c>
      <c r="C8" t="s">
        <v>55</v>
      </c>
      <c r="E8" s="27"/>
      <c r="F8" s="27"/>
      <c r="H8" s="21"/>
      <c r="I8" s="16" t="s">
        <v>56</v>
      </c>
      <c r="K8">
        <v>5551</v>
      </c>
    </row>
    <row r="9" spans="1:11" x14ac:dyDescent="0.3">
      <c r="A9" t="s">
        <v>57</v>
      </c>
      <c r="B9" s="6">
        <v>8</v>
      </c>
      <c r="C9" t="s">
        <v>58</v>
      </c>
      <c r="E9" s="27"/>
      <c r="F9" s="27"/>
      <c r="H9" s="24" t="s">
        <v>59</v>
      </c>
      <c r="I9" s="16" t="s">
        <v>60</v>
      </c>
      <c r="K9">
        <v>1169</v>
      </c>
    </row>
    <row r="10" spans="1:11" x14ac:dyDescent="0.3">
      <c r="A10" t="s">
        <v>61</v>
      </c>
      <c r="B10" s="6">
        <v>90</v>
      </c>
      <c r="C10" t="s">
        <v>62</v>
      </c>
      <c r="E10" s="27" t="s">
        <v>10620</v>
      </c>
      <c r="F10" s="27"/>
      <c r="H10" s="21"/>
      <c r="I10" s="16"/>
      <c r="K10">
        <v>5845</v>
      </c>
    </row>
    <row r="11" spans="1:11" x14ac:dyDescent="0.3">
      <c r="A11" t="s">
        <v>63</v>
      </c>
      <c r="B11" s="6">
        <v>91</v>
      </c>
      <c r="C11" t="s">
        <v>64</v>
      </c>
      <c r="E11" s="27" t="s">
        <v>10586</v>
      </c>
      <c r="F11" s="27"/>
      <c r="H11" s="25" t="s">
        <v>51</v>
      </c>
      <c r="I11" s="16"/>
    </row>
    <row r="12" spans="1:11" x14ac:dyDescent="0.3">
      <c r="A12" t="s">
        <v>65</v>
      </c>
      <c r="B12" s="6">
        <v>92</v>
      </c>
      <c r="C12" t="s">
        <v>66</v>
      </c>
      <c r="E12" t="s">
        <v>67</v>
      </c>
      <c r="F12" t="s">
        <v>67</v>
      </c>
      <c r="H12" s="24" t="s">
        <v>68</v>
      </c>
      <c r="I12" s="16" t="s">
        <v>68</v>
      </c>
    </row>
    <row r="13" spans="1:11" x14ac:dyDescent="0.3">
      <c r="A13" t="s">
        <v>69</v>
      </c>
      <c r="B13" s="6">
        <v>101</v>
      </c>
      <c r="C13" t="s">
        <v>70</v>
      </c>
      <c r="E13" s="3" t="s">
        <v>10619</v>
      </c>
      <c r="I13" s="16"/>
      <c r="K13">
        <v>29321</v>
      </c>
    </row>
    <row r="14" spans="1:11" x14ac:dyDescent="0.3">
      <c r="A14" t="s">
        <v>71</v>
      </c>
      <c r="B14" s="6">
        <v>102</v>
      </c>
      <c r="C14" t="s">
        <v>72</v>
      </c>
      <c r="E14" s="3" t="s">
        <v>10619</v>
      </c>
      <c r="I14" s="16"/>
      <c r="K14">
        <v>22562</v>
      </c>
    </row>
    <row r="15" spans="1:11" x14ac:dyDescent="0.3">
      <c r="A15" t="s">
        <v>73</v>
      </c>
      <c r="B15" s="6">
        <v>103</v>
      </c>
      <c r="C15" t="s">
        <v>74</v>
      </c>
      <c r="E15" s="3" t="s">
        <v>10619</v>
      </c>
      <c r="I15" s="16"/>
      <c r="K15">
        <v>21090</v>
      </c>
    </row>
    <row r="16" spans="1:11" x14ac:dyDescent="0.3">
      <c r="A16" t="s">
        <v>75</v>
      </c>
      <c r="B16" s="6">
        <v>104</v>
      </c>
      <c r="C16" t="s">
        <v>76</v>
      </c>
      <c r="E16" t="s">
        <v>77</v>
      </c>
      <c r="F16" s="3" t="s">
        <v>77</v>
      </c>
      <c r="I16" s="16" t="s">
        <v>78</v>
      </c>
    </row>
    <row r="17" spans="1:11" x14ac:dyDescent="0.3">
      <c r="A17" t="s">
        <v>79</v>
      </c>
      <c r="B17">
        <v>105</v>
      </c>
      <c r="C17" t="s">
        <v>80</v>
      </c>
      <c r="E17" t="s">
        <v>77</v>
      </c>
      <c r="F17" s="3" t="s">
        <v>77</v>
      </c>
      <c r="I17" s="16"/>
    </row>
    <row r="18" spans="1:11" hidden="1" x14ac:dyDescent="0.3">
      <c r="A18" t="s">
        <v>81</v>
      </c>
      <c r="B18" s="6">
        <v>1003</v>
      </c>
      <c r="C18" t="s">
        <v>82</v>
      </c>
      <c r="D18" t="b">
        <v>1</v>
      </c>
      <c r="H18" s="9"/>
      <c r="I18" s="16" t="s">
        <v>83</v>
      </c>
    </row>
    <row r="19" spans="1:11" x14ac:dyDescent="0.3">
      <c r="A19" t="s">
        <v>84</v>
      </c>
      <c r="B19" s="6">
        <v>1001</v>
      </c>
      <c r="C19" t="s">
        <v>85</v>
      </c>
      <c r="E19" s="27" t="s">
        <v>10610</v>
      </c>
      <c r="F19" s="27" t="s">
        <v>86</v>
      </c>
      <c r="H19" s="21"/>
      <c r="I19" s="16" t="s">
        <v>87</v>
      </c>
      <c r="K19">
        <v>6891</v>
      </c>
    </row>
    <row r="20" spans="1:11" x14ac:dyDescent="0.3">
      <c r="A20" t="s">
        <v>88</v>
      </c>
      <c r="B20" s="6">
        <v>1002</v>
      </c>
      <c r="C20" t="s">
        <v>89</v>
      </c>
      <c r="E20" s="27" t="s">
        <v>10611</v>
      </c>
      <c r="F20" s="27"/>
      <c r="H20" s="21"/>
      <c r="I20" s="16"/>
      <c r="K20">
        <v>5382</v>
      </c>
    </row>
    <row r="21" spans="1:11" x14ac:dyDescent="0.3">
      <c r="A21" t="s">
        <v>90</v>
      </c>
      <c r="B21" s="6">
        <v>1004</v>
      </c>
      <c r="C21" t="s">
        <v>91</v>
      </c>
      <c r="E21" s="27"/>
      <c r="F21" s="27"/>
      <c r="I21" s="16"/>
      <c r="K21">
        <v>570</v>
      </c>
    </row>
    <row r="22" spans="1:11" x14ac:dyDescent="0.3">
      <c r="A22" t="s">
        <v>92</v>
      </c>
      <c r="B22" s="6">
        <v>1005</v>
      </c>
      <c r="C22" t="s">
        <v>93</v>
      </c>
      <c r="E22" s="27"/>
      <c r="F22" s="27"/>
      <c r="I22" s="16"/>
      <c r="K22">
        <v>1200</v>
      </c>
    </row>
    <row r="23" spans="1:11" x14ac:dyDescent="0.3">
      <c r="A23" t="s">
        <v>94</v>
      </c>
      <c r="B23" s="6">
        <v>1006</v>
      </c>
      <c r="C23" t="s">
        <v>95</v>
      </c>
      <c r="E23" s="27" t="s">
        <v>10614</v>
      </c>
      <c r="F23" s="27" t="s">
        <v>96</v>
      </c>
      <c r="H23" s="21"/>
      <c r="I23" s="16"/>
      <c r="K23">
        <v>4623</v>
      </c>
    </row>
    <row r="24" spans="1:11" x14ac:dyDescent="0.3">
      <c r="A24" t="s">
        <v>97</v>
      </c>
      <c r="B24" s="6">
        <v>1007</v>
      </c>
      <c r="C24" t="s">
        <v>98</v>
      </c>
      <c r="E24" s="27"/>
      <c r="F24" s="27"/>
      <c r="H24" s="21"/>
      <c r="I24" s="16" t="s">
        <v>99</v>
      </c>
      <c r="K24">
        <v>3053</v>
      </c>
    </row>
    <row r="25" spans="1:11" x14ac:dyDescent="0.3">
      <c r="A25" t="s">
        <v>100</v>
      </c>
      <c r="B25" s="6">
        <v>1008</v>
      </c>
      <c r="C25" t="s">
        <v>101</v>
      </c>
      <c r="E25" s="27"/>
      <c r="F25" s="27"/>
      <c r="H25" s="21"/>
      <c r="I25" s="16"/>
      <c r="K25">
        <v>1080</v>
      </c>
    </row>
    <row r="26" spans="1:11" hidden="1" x14ac:dyDescent="0.3">
      <c r="A26" t="s">
        <v>102</v>
      </c>
      <c r="B26" s="6">
        <v>1011</v>
      </c>
      <c r="C26" t="s">
        <v>103</v>
      </c>
      <c r="D26" t="b">
        <v>1</v>
      </c>
      <c r="H26" s="9" t="s">
        <v>104</v>
      </c>
      <c r="I26" s="16" t="s">
        <v>105</v>
      </c>
    </row>
    <row r="27" spans="1:11" hidden="1" x14ac:dyDescent="0.3">
      <c r="A27" t="s">
        <v>106</v>
      </c>
      <c r="B27" s="6">
        <v>1012</v>
      </c>
      <c r="C27" t="s">
        <v>107</v>
      </c>
      <c r="D27" t="b">
        <v>1</v>
      </c>
      <c r="H27" s="9"/>
      <c r="I27" s="16" t="s">
        <v>108</v>
      </c>
    </row>
    <row r="28" spans="1:11" hidden="1" x14ac:dyDescent="0.3">
      <c r="A28" t="s">
        <v>109</v>
      </c>
      <c r="B28" s="6">
        <v>1013</v>
      </c>
      <c r="C28" t="s">
        <v>110</v>
      </c>
      <c r="D28" t="b">
        <v>1</v>
      </c>
      <c r="H28" s="9"/>
      <c r="I28" s="16" t="s">
        <v>111</v>
      </c>
    </row>
    <row r="29" spans="1:11" hidden="1" x14ac:dyDescent="0.3">
      <c r="A29" t="s">
        <v>112</v>
      </c>
      <c r="B29" s="6">
        <v>1014</v>
      </c>
      <c r="C29" t="s">
        <v>113</v>
      </c>
      <c r="D29" t="b">
        <v>1</v>
      </c>
      <c r="H29" s="9"/>
      <c r="I29" s="16" t="s">
        <v>108</v>
      </c>
    </row>
    <row r="30" spans="1:11" hidden="1" x14ac:dyDescent="0.3">
      <c r="A30" t="s">
        <v>114</v>
      </c>
      <c r="B30" s="6">
        <v>1015</v>
      </c>
      <c r="C30" t="s">
        <v>115</v>
      </c>
      <c r="D30" t="b">
        <v>1</v>
      </c>
      <c r="H30" s="9" t="s">
        <v>104</v>
      </c>
      <c r="I30" s="16"/>
    </row>
    <row r="31" spans="1:11" hidden="1" x14ac:dyDescent="0.3">
      <c r="A31" t="s">
        <v>116</v>
      </c>
      <c r="B31" s="6">
        <v>1016</v>
      </c>
      <c r="C31" t="s">
        <v>117</v>
      </c>
      <c r="D31" t="b">
        <v>1</v>
      </c>
      <c r="H31" s="9"/>
      <c r="I31" s="16" t="s">
        <v>118</v>
      </c>
    </row>
    <row r="32" spans="1:11" hidden="1" x14ac:dyDescent="0.3">
      <c r="A32" t="s">
        <v>119</v>
      </c>
      <c r="B32" s="6">
        <v>1017</v>
      </c>
      <c r="C32" t="s">
        <v>120</v>
      </c>
      <c r="D32" t="b">
        <v>1</v>
      </c>
      <c r="H32" s="9"/>
      <c r="I32" s="16" t="s">
        <v>108</v>
      </c>
    </row>
    <row r="33" spans="1:11" hidden="1" x14ac:dyDescent="0.3">
      <c r="A33" t="s">
        <v>121</v>
      </c>
      <c r="B33" s="6">
        <v>1018</v>
      </c>
      <c r="C33" t="s">
        <v>122</v>
      </c>
      <c r="D33" t="b">
        <v>1</v>
      </c>
      <c r="H33" s="9"/>
      <c r="I33" s="16" t="s">
        <v>108</v>
      </c>
    </row>
    <row r="34" spans="1:11" hidden="1" x14ac:dyDescent="0.3">
      <c r="A34" t="s">
        <v>123</v>
      </c>
      <c r="B34" s="6">
        <v>1019</v>
      </c>
      <c r="C34" t="s">
        <v>124</v>
      </c>
      <c r="D34" t="b">
        <v>1</v>
      </c>
      <c r="H34" s="9"/>
      <c r="I34" s="16" t="s">
        <v>125</v>
      </c>
    </row>
    <row r="35" spans="1:11" hidden="1" x14ac:dyDescent="0.3">
      <c r="A35" t="s">
        <v>126</v>
      </c>
      <c r="B35" s="6">
        <v>1009</v>
      </c>
      <c r="C35" t="s">
        <v>127</v>
      </c>
      <c r="D35" t="b">
        <v>1</v>
      </c>
      <c r="E35" s="28"/>
      <c r="F35" s="27" t="s">
        <v>128</v>
      </c>
      <c r="H35" s="21"/>
      <c r="I35" s="16" t="s">
        <v>105</v>
      </c>
      <c r="K35">
        <v>1541</v>
      </c>
    </row>
    <row r="36" spans="1:11" hidden="1" x14ac:dyDescent="0.3">
      <c r="A36" t="s">
        <v>129</v>
      </c>
      <c r="B36" s="6">
        <v>1020</v>
      </c>
      <c r="C36" t="s">
        <v>130</v>
      </c>
      <c r="D36" t="b">
        <v>1</v>
      </c>
      <c r="H36" s="9"/>
      <c r="I36" s="16"/>
    </row>
    <row r="37" spans="1:11" hidden="1" x14ac:dyDescent="0.3">
      <c r="A37" t="s">
        <v>131</v>
      </c>
      <c r="B37" s="6">
        <v>1021</v>
      </c>
      <c r="C37" t="s">
        <v>132</v>
      </c>
      <c r="D37" t="b">
        <v>1</v>
      </c>
      <c r="H37" s="21"/>
      <c r="I37" s="16" t="s">
        <v>133</v>
      </c>
    </row>
    <row r="38" spans="1:11" hidden="1" x14ac:dyDescent="0.3">
      <c r="A38" t="s">
        <v>134</v>
      </c>
      <c r="B38" s="6">
        <v>1022</v>
      </c>
      <c r="C38" t="s">
        <v>135</v>
      </c>
      <c r="D38" t="b">
        <v>1</v>
      </c>
      <c r="H38" s="9"/>
      <c r="I38" s="16" t="s">
        <v>111</v>
      </c>
    </row>
    <row r="39" spans="1:11" x14ac:dyDescent="0.3">
      <c r="A39" t="s">
        <v>136</v>
      </c>
      <c r="B39" s="6">
        <v>1010</v>
      </c>
      <c r="C39" t="s">
        <v>137</v>
      </c>
      <c r="E39" s="27" t="s">
        <v>10617</v>
      </c>
      <c r="F39" s="27"/>
      <c r="H39" s="24" t="s">
        <v>138</v>
      </c>
      <c r="I39" s="16" t="s">
        <v>138</v>
      </c>
      <c r="K39">
        <v>846</v>
      </c>
    </row>
    <row r="40" spans="1:11" hidden="1" x14ac:dyDescent="0.3">
      <c r="A40" t="s">
        <v>139</v>
      </c>
      <c r="B40" s="6">
        <v>1024</v>
      </c>
      <c r="C40" t="s">
        <v>140</v>
      </c>
      <c r="D40" t="b">
        <v>1</v>
      </c>
      <c r="F40" s="3"/>
      <c r="H40" s="21"/>
      <c r="I40" s="16"/>
    </row>
    <row r="41" spans="1:11" hidden="1" x14ac:dyDescent="0.3">
      <c r="A41" t="s">
        <v>141</v>
      </c>
      <c r="B41" s="6">
        <v>1025</v>
      </c>
      <c r="C41" t="s">
        <v>142</v>
      </c>
      <c r="D41" t="b">
        <v>1</v>
      </c>
      <c r="H41" s="9"/>
      <c r="I41" s="16"/>
    </row>
    <row r="42" spans="1:11" hidden="1" x14ac:dyDescent="0.3">
      <c r="A42" t="s">
        <v>143</v>
      </c>
      <c r="B42" s="6">
        <v>1023</v>
      </c>
      <c r="C42" t="s">
        <v>144</v>
      </c>
      <c r="D42" t="b">
        <v>1</v>
      </c>
      <c r="H42" s="21"/>
      <c r="I42" s="16" t="s">
        <v>145</v>
      </c>
    </row>
    <row r="43" spans="1:11" x14ac:dyDescent="0.3">
      <c r="A43" t="s">
        <v>146</v>
      </c>
      <c r="B43" s="6">
        <v>1026</v>
      </c>
      <c r="C43" t="s">
        <v>147</v>
      </c>
      <c r="E43" s="3" t="s">
        <v>10618</v>
      </c>
      <c r="F43" s="27"/>
      <c r="K43">
        <v>2370</v>
      </c>
    </row>
    <row r="44" spans="1:11" hidden="1" x14ac:dyDescent="0.3">
      <c r="A44" s="7" t="s">
        <v>148</v>
      </c>
      <c r="B44" s="6">
        <v>1027</v>
      </c>
      <c r="C44" t="s">
        <v>149</v>
      </c>
      <c r="D44" t="b">
        <v>1</v>
      </c>
      <c r="E44" s="29" t="s">
        <v>10621</v>
      </c>
      <c r="F44" s="27"/>
      <c r="H44" s="21"/>
      <c r="K44">
        <v>3334</v>
      </c>
    </row>
    <row r="45" spans="1:11" hidden="1" x14ac:dyDescent="0.3">
      <c r="A45" t="s">
        <v>150</v>
      </c>
      <c r="B45" s="6">
        <v>1028</v>
      </c>
      <c r="C45" t="s">
        <v>151</v>
      </c>
      <c r="D45" t="b">
        <v>1</v>
      </c>
      <c r="H45" s="21"/>
    </row>
    <row r="46" spans="1:11" hidden="1" x14ac:dyDescent="0.3">
      <c r="A46" t="s">
        <v>152</v>
      </c>
      <c r="B46" s="6">
        <v>1029</v>
      </c>
      <c r="C46" t="s">
        <v>153</v>
      </c>
      <c r="D46" t="b">
        <v>1</v>
      </c>
    </row>
    <row r="47" spans="1:11" x14ac:dyDescent="0.3">
      <c r="A47" t="s">
        <v>154</v>
      </c>
      <c r="B47" s="6">
        <v>1030</v>
      </c>
      <c r="C47" t="s">
        <v>155</v>
      </c>
      <c r="E47" s="27" t="s">
        <v>10622</v>
      </c>
      <c r="F47" s="27"/>
      <c r="K47">
        <v>3507</v>
      </c>
    </row>
    <row r="48" spans="1:11" hidden="1" x14ac:dyDescent="0.3">
      <c r="A48" t="s">
        <v>156</v>
      </c>
      <c r="B48" s="6">
        <v>1031</v>
      </c>
      <c r="C48" t="s">
        <v>157</v>
      </c>
      <c r="D48" t="b">
        <v>1</v>
      </c>
      <c r="F48" t="s">
        <v>158</v>
      </c>
    </row>
    <row r="49" spans="1:11" x14ac:dyDescent="0.3">
      <c r="A49" t="s">
        <v>159</v>
      </c>
      <c r="B49" s="6">
        <v>1032</v>
      </c>
      <c r="C49" t="s">
        <v>160</v>
      </c>
      <c r="E49" s="27" t="s">
        <v>10623</v>
      </c>
      <c r="F49" s="27" t="s">
        <v>161</v>
      </c>
      <c r="K49">
        <v>3695</v>
      </c>
    </row>
    <row r="50" spans="1:11" hidden="1" x14ac:dyDescent="0.3">
      <c r="A50" t="s">
        <v>162</v>
      </c>
      <c r="B50" s="6">
        <v>1033</v>
      </c>
      <c r="C50" t="s">
        <v>163</v>
      </c>
      <c r="D50" t="b">
        <v>1</v>
      </c>
      <c r="E50" s="9" t="s">
        <v>10625</v>
      </c>
      <c r="F50" s="27"/>
      <c r="K50">
        <v>5001</v>
      </c>
    </row>
    <row r="51" spans="1:11" x14ac:dyDescent="0.3">
      <c r="A51" t="s">
        <v>164</v>
      </c>
      <c r="B51" s="6">
        <v>1034</v>
      </c>
      <c r="C51" t="s">
        <v>165</v>
      </c>
      <c r="E51" s="27"/>
      <c r="F51" s="27"/>
      <c r="K51">
        <v>1716</v>
      </c>
    </row>
    <row r="52" spans="1:11" x14ac:dyDescent="0.3">
      <c r="A52" t="s">
        <v>166</v>
      </c>
      <c r="B52" s="6">
        <v>1035</v>
      </c>
      <c r="C52" t="s">
        <v>167</v>
      </c>
      <c r="E52" s="27" t="s">
        <v>10630</v>
      </c>
      <c r="F52" s="27"/>
      <c r="K52">
        <v>783</v>
      </c>
    </row>
    <row r="53" spans="1:11" hidden="1" x14ac:dyDescent="0.3">
      <c r="A53" t="s">
        <v>168</v>
      </c>
      <c r="B53" s="6">
        <v>1036</v>
      </c>
      <c r="C53" t="s">
        <v>169</v>
      </c>
      <c r="D53" t="b">
        <v>1</v>
      </c>
      <c r="E53" s="9" t="s">
        <v>10631</v>
      </c>
      <c r="F53" s="27"/>
      <c r="K53">
        <v>1667</v>
      </c>
    </row>
    <row r="54" spans="1:11" x14ac:dyDescent="0.3">
      <c r="A54" t="s">
        <v>10578</v>
      </c>
      <c r="B54" s="6">
        <v>1037</v>
      </c>
      <c r="C54" t="s">
        <v>10579</v>
      </c>
      <c r="E54" s="27"/>
    </row>
    <row r="55" spans="1:11" x14ac:dyDescent="0.3">
      <c r="A55" t="s">
        <v>10597</v>
      </c>
      <c r="B55" s="6">
        <v>1038</v>
      </c>
      <c r="C55" t="s">
        <v>10598</v>
      </c>
      <c r="E55" s="27"/>
    </row>
    <row r="56" spans="1:11" x14ac:dyDescent="0.3">
      <c r="A56" t="s">
        <v>10601</v>
      </c>
      <c r="B56" s="6">
        <v>1039</v>
      </c>
      <c r="C56" t="s">
        <v>10600</v>
      </c>
      <c r="E56" s="3" t="s">
        <v>10637</v>
      </c>
    </row>
    <row r="57" spans="1:11" x14ac:dyDescent="0.3">
      <c r="A57" t="s">
        <v>6902</v>
      </c>
      <c r="B57" s="6">
        <v>1040</v>
      </c>
      <c r="C57" t="s">
        <v>10606</v>
      </c>
      <c r="E57" s="27"/>
    </row>
    <row r="58" spans="1:11" x14ac:dyDescent="0.3">
      <c r="A58" t="s">
        <v>10638</v>
      </c>
      <c r="B58" s="6">
        <v>1041</v>
      </c>
      <c r="C58" t="s">
        <v>10657</v>
      </c>
      <c r="E58" s="27"/>
    </row>
    <row r="59" spans="1:11" x14ac:dyDescent="0.3">
      <c r="A59" t="s">
        <v>10656</v>
      </c>
      <c r="B59" s="6">
        <v>1042</v>
      </c>
      <c r="C59" t="s">
        <v>10658</v>
      </c>
    </row>
  </sheetData>
  <autoFilter ref="A1:I58" xr:uid="{6F9AF7E2-9C23-431F-9666-EF7FDE82DB83}">
    <filterColumn colId="3">
      <filters blank="1"/>
    </filterColumn>
  </autoFilter>
  <conditionalFormatting sqref="A2:XFD1000">
    <cfRule type="expression" dxfId="14" priority="1">
      <formula>$D2=TRUE</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204D-0B6B-4A99-AC74-886907288654}">
  <sheetPr codeName="Blad4"/>
  <dimension ref="A1:O10160"/>
  <sheetViews>
    <sheetView tabSelected="1" workbookViewId="0">
      <pane ySplit="1" topLeftCell="A2" activePane="bottomLeft" state="frozen"/>
      <selection pane="bottomLeft" activeCell="B2" sqref="B2"/>
    </sheetView>
  </sheetViews>
  <sheetFormatPr defaultColWidth="9" defaultRowHeight="13.5" x14ac:dyDescent="0.3"/>
  <cols>
    <col min="1" max="1" width="5.84375" style="7" customWidth="1"/>
    <col min="2" max="2" width="31.61328125" style="7" customWidth="1"/>
    <col min="3" max="3" width="14.3828125" style="7" bestFit="1" customWidth="1"/>
    <col min="4" max="4" width="15.3828125" style="7" bestFit="1" customWidth="1"/>
    <col min="5" max="5" width="36.61328125" style="7" bestFit="1" customWidth="1"/>
    <col min="6" max="6" width="16" style="7" bestFit="1" customWidth="1"/>
    <col min="7" max="7" width="10.765625" style="7" bestFit="1" customWidth="1"/>
    <col min="8" max="8" width="14.765625" style="7" bestFit="1" customWidth="1"/>
    <col min="9" max="9" width="10.23046875" style="7" bestFit="1" customWidth="1"/>
    <col min="10" max="10" width="12.23046875" style="7" customWidth="1"/>
    <col min="11" max="11" width="13.23046875" style="22" bestFit="1" customWidth="1"/>
    <col min="12" max="12" width="12.84375" style="22" bestFit="1" customWidth="1"/>
    <col min="13" max="13" width="12.23046875" style="7" customWidth="1"/>
    <col min="14" max="14" width="72.84375" style="7" customWidth="1"/>
    <col min="15" max="15" width="46" style="7" bestFit="1" customWidth="1"/>
    <col min="16" max="16384" width="9" style="7"/>
  </cols>
  <sheetData>
    <row r="1" spans="1:15" x14ac:dyDescent="0.3">
      <c r="A1" s="7" t="s">
        <v>33</v>
      </c>
      <c r="B1" s="7" t="s">
        <v>34</v>
      </c>
      <c r="C1" s="7" t="s">
        <v>32</v>
      </c>
      <c r="D1" s="7" t="s">
        <v>170</v>
      </c>
      <c r="E1" s="7" t="s">
        <v>171</v>
      </c>
      <c r="F1" s="7" t="s">
        <v>172</v>
      </c>
      <c r="G1" s="7" t="s">
        <v>42</v>
      </c>
      <c r="H1" s="7" t="s">
        <v>173</v>
      </c>
      <c r="I1" s="7" t="s">
        <v>174</v>
      </c>
      <c r="J1" s="7" t="s">
        <v>175</v>
      </c>
      <c r="K1" s="22" t="s">
        <v>176</v>
      </c>
      <c r="L1" s="22" t="s">
        <v>177</v>
      </c>
      <c r="M1" s="7" t="s">
        <v>178</v>
      </c>
      <c r="N1" s="7" t="s">
        <v>179</v>
      </c>
      <c r="O1" s="7" t="s">
        <v>180</v>
      </c>
    </row>
    <row r="2" spans="1:15" x14ac:dyDescent="0.3">
      <c r="A2" s="8">
        <f>IFERROR(VLOOKUP($C2,meetnetcodes!$A:$C,2,FALSE),"")</f>
        <v>1</v>
      </c>
      <c r="B2" s="8" t="str">
        <f>IFERROR(VLOOKUP(C2,meetnetcodes!$A:$C,3,FALSE),"")</f>
        <v>Basis meetnet</v>
      </c>
      <c r="C2" s="7" t="s">
        <v>39</v>
      </c>
      <c r="D2" s="7" t="s">
        <v>181</v>
      </c>
      <c r="E2" s="7" t="s">
        <v>39</v>
      </c>
      <c r="F2" s="7" t="s">
        <v>182</v>
      </c>
      <c r="G2" s="7" t="b">
        <v>0</v>
      </c>
      <c r="I2" s="7" t="str">
        <f ca="1">IF(H2="","",YEAR(TODAY()) - MOD(YEAR(TODAY()),3) + H2 + 3)</f>
        <v/>
      </c>
      <c r="J2" s="12" t="b">
        <v>1</v>
      </c>
      <c r="K2" s="23"/>
      <c r="L2" s="23"/>
      <c r="M2" s="12"/>
    </row>
    <row r="3" spans="1:15" x14ac:dyDescent="0.3">
      <c r="A3" s="8">
        <f>IFERROR(VLOOKUP($C3,meetnetcodes!$A:$C,2,FALSE),"")</f>
        <v>1</v>
      </c>
      <c r="B3" s="8" t="str">
        <f>IFERROR(VLOOKUP(C3,meetnetcodes!$A:$C,3,FALSE),"")</f>
        <v>Basis meetnet</v>
      </c>
      <c r="C3" s="7" t="s">
        <v>39</v>
      </c>
      <c r="D3" s="7" t="s">
        <v>181</v>
      </c>
      <c r="E3" s="7" t="s">
        <v>183</v>
      </c>
      <c r="F3" s="7" t="s">
        <v>184</v>
      </c>
      <c r="G3" s="14" t="b">
        <v>0</v>
      </c>
      <c r="I3" s="7" t="s">
        <v>185</v>
      </c>
      <c r="J3" s="7" t="b">
        <v>1</v>
      </c>
      <c r="K3" s="22">
        <v>44562</v>
      </c>
    </row>
    <row r="4" spans="1:15" x14ac:dyDescent="0.3">
      <c r="A4" s="8">
        <f>IFERROR(VLOOKUP($C4,meetnetcodes!$A:$C,2,FALSE),"")</f>
        <v>1</v>
      </c>
      <c r="B4" s="8" t="str">
        <f>IFERROR(VLOOKUP(C4,meetnetcodes!$A:$C,3,FALSE),"")</f>
        <v>Basis meetnet</v>
      </c>
      <c r="C4" s="7" t="s">
        <v>39</v>
      </c>
      <c r="D4" s="7" t="s">
        <v>181</v>
      </c>
      <c r="E4" s="7" t="s">
        <v>186</v>
      </c>
      <c r="F4" s="7" t="s">
        <v>187</v>
      </c>
      <c r="G4" s="7" t="b">
        <v>0</v>
      </c>
      <c r="I4" s="7" t="str">
        <f ca="1">IF(H4="","",YEAR(TODAY()) - MOD(YEAR(TODAY()),3) + H4 + 3)</f>
        <v/>
      </c>
      <c r="J4" s="12" t="b">
        <v>1</v>
      </c>
      <c r="K4" s="23"/>
      <c r="L4" s="23"/>
      <c r="M4" s="12"/>
    </row>
    <row r="5" spans="1:15" x14ac:dyDescent="0.3">
      <c r="A5" s="8">
        <f>IFERROR(VLOOKUP($C5,meetnetcodes!$A:$C,2,FALSE),"")</f>
        <v>1</v>
      </c>
      <c r="B5" s="8" t="str">
        <f>IFERROR(VLOOKUP(C5,meetnetcodes!$A:$C,3,FALSE),"")</f>
        <v>Basis meetnet</v>
      </c>
      <c r="C5" s="7" t="s">
        <v>39</v>
      </c>
      <c r="D5" s="7" t="s">
        <v>181</v>
      </c>
      <c r="E5" s="7" t="s">
        <v>188</v>
      </c>
      <c r="F5" s="7" t="s">
        <v>189</v>
      </c>
      <c r="G5" s="7" t="b">
        <v>0</v>
      </c>
      <c r="I5" s="7" t="str">
        <f ca="1">IF(H5="","",YEAR(TODAY()) - MOD(YEAR(TODAY()),3) + H5 + 3)</f>
        <v/>
      </c>
      <c r="J5" s="12" t="b">
        <v>1</v>
      </c>
      <c r="K5" s="23">
        <v>44562</v>
      </c>
      <c r="L5" s="23"/>
      <c r="M5" s="12"/>
    </row>
    <row r="6" spans="1:15" x14ac:dyDescent="0.3">
      <c r="A6" s="8">
        <f>IFERROR(VLOOKUP($C6,meetnetcodes!$A:$C,2,FALSE),"")</f>
        <v>1</v>
      </c>
      <c r="B6" s="8" t="str">
        <f>IFERROR(VLOOKUP(C6,meetnetcodes!$A:$C,3,FALSE),"")</f>
        <v>Basis meetnet</v>
      </c>
      <c r="C6" s="7" t="s">
        <v>39</v>
      </c>
      <c r="D6" s="7" t="s">
        <v>190</v>
      </c>
      <c r="E6" s="7" t="s">
        <v>39</v>
      </c>
      <c r="F6" s="7" t="s">
        <v>182</v>
      </c>
      <c r="G6" s="7" t="b">
        <v>0</v>
      </c>
      <c r="I6" s="7" t="str">
        <f ca="1">IF(H6="","",YEAR(TODAY()) - MOD(YEAR(TODAY()),3) + H6 + 3)</f>
        <v/>
      </c>
      <c r="J6" s="12" t="b">
        <v>1</v>
      </c>
      <c r="K6" s="23"/>
      <c r="L6" s="23"/>
      <c r="M6" s="12"/>
    </row>
    <row r="7" spans="1:15" x14ac:dyDescent="0.3">
      <c r="A7" s="8">
        <f>IFERROR(VLOOKUP($C7,meetnetcodes!$A:$C,2,FALSE),"")</f>
        <v>1</v>
      </c>
      <c r="B7" s="8" t="str">
        <f>IFERROR(VLOOKUP(C7,meetnetcodes!$A:$C,3,FALSE),"")</f>
        <v>Basis meetnet</v>
      </c>
      <c r="C7" s="7" t="s">
        <v>39</v>
      </c>
      <c r="D7" s="7" t="s">
        <v>190</v>
      </c>
      <c r="E7" s="7" t="s">
        <v>183</v>
      </c>
      <c r="F7" s="7" t="s">
        <v>184</v>
      </c>
      <c r="G7" s="14" t="b">
        <v>0</v>
      </c>
      <c r="I7" s="7" t="s">
        <v>185</v>
      </c>
      <c r="J7" s="7" t="b">
        <v>1</v>
      </c>
      <c r="K7" s="22">
        <v>44562</v>
      </c>
    </row>
    <row r="8" spans="1:15" x14ac:dyDescent="0.3">
      <c r="A8" s="8">
        <f>IFERROR(VLOOKUP($C8,meetnetcodes!$A:$C,2,FALSE),"")</f>
        <v>1</v>
      </c>
      <c r="B8" s="8" t="str">
        <f>IFERROR(VLOOKUP(C8,meetnetcodes!$A:$C,3,FALSE),"")</f>
        <v>Basis meetnet</v>
      </c>
      <c r="C8" s="7" t="s">
        <v>39</v>
      </c>
      <c r="D8" s="7" t="s">
        <v>190</v>
      </c>
      <c r="E8" s="7" t="s">
        <v>186</v>
      </c>
      <c r="F8" s="7" t="s">
        <v>187</v>
      </c>
      <c r="G8" s="7" t="b">
        <v>0</v>
      </c>
      <c r="I8" s="7" t="str">
        <f ca="1">IF(H8="","",YEAR(TODAY()) - MOD(YEAR(TODAY()),3) + H8 + 3)</f>
        <v/>
      </c>
      <c r="J8" s="12" t="b">
        <v>1</v>
      </c>
      <c r="K8" s="23"/>
      <c r="L8" s="23"/>
      <c r="M8" s="12"/>
    </row>
    <row r="9" spans="1:15" x14ac:dyDescent="0.3">
      <c r="A9" s="8">
        <f>IFERROR(VLOOKUP($C9,meetnetcodes!$A:$C,2,FALSE),"")</f>
        <v>1</v>
      </c>
      <c r="B9" s="8" t="str">
        <f>IFERROR(VLOOKUP(C9,meetnetcodes!$A:$C,3,FALSE),"")</f>
        <v>Basis meetnet</v>
      </c>
      <c r="C9" s="7" t="s">
        <v>39</v>
      </c>
      <c r="D9" s="7" t="s">
        <v>190</v>
      </c>
      <c r="E9" s="7" t="s">
        <v>188</v>
      </c>
      <c r="F9" s="7" t="s">
        <v>189</v>
      </c>
      <c r="G9" s="7" t="b">
        <v>0</v>
      </c>
      <c r="I9" s="7" t="str">
        <f ca="1">IF(H9="","",YEAR(TODAY()) - MOD(YEAR(TODAY()),3) + H9 + 3)</f>
        <v/>
      </c>
      <c r="J9" s="12" t="b">
        <v>1</v>
      </c>
      <c r="K9" s="23">
        <v>44562</v>
      </c>
      <c r="L9" s="23"/>
      <c r="M9" s="12"/>
    </row>
    <row r="10" spans="1:15" x14ac:dyDescent="0.3">
      <c r="A10" s="8">
        <f>IFERROR(VLOOKUP($C10,meetnetcodes!$A:$C,2,FALSE),"")</f>
        <v>1</v>
      </c>
      <c r="B10" s="8" t="str">
        <f>IFERROR(VLOOKUP(C10,meetnetcodes!$A:$C,3,FALSE),"")</f>
        <v>Basis meetnet</v>
      </c>
      <c r="C10" s="7" t="s">
        <v>39</v>
      </c>
      <c r="D10" s="7" t="s">
        <v>191</v>
      </c>
      <c r="E10" s="7" t="s">
        <v>39</v>
      </c>
      <c r="F10" s="7" t="s">
        <v>182</v>
      </c>
      <c r="G10" s="7" t="b">
        <v>0</v>
      </c>
      <c r="I10" s="7" t="str">
        <f ca="1">IF(H10="","",YEAR(TODAY()) - MOD(YEAR(TODAY()),3) + H10 + 3)</f>
        <v/>
      </c>
      <c r="J10" s="12" t="b">
        <v>1</v>
      </c>
      <c r="K10" s="23"/>
      <c r="L10" s="23"/>
      <c r="M10" s="12"/>
    </row>
    <row r="11" spans="1:15" x14ac:dyDescent="0.3">
      <c r="A11" s="8">
        <f>IFERROR(VLOOKUP($C11,meetnetcodes!$A:$C,2,FALSE),"")</f>
        <v>1</v>
      </c>
      <c r="B11" s="8" t="str">
        <f>IFERROR(VLOOKUP(C11,meetnetcodes!$A:$C,3,FALSE),"")</f>
        <v>Basis meetnet</v>
      </c>
      <c r="C11" s="7" t="s">
        <v>39</v>
      </c>
      <c r="D11" s="7" t="s">
        <v>191</v>
      </c>
      <c r="E11" s="7" t="s">
        <v>183</v>
      </c>
      <c r="F11" s="7" t="s">
        <v>184</v>
      </c>
      <c r="G11" s="14" t="b">
        <v>0</v>
      </c>
      <c r="I11" s="7" t="s">
        <v>185</v>
      </c>
      <c r="J11" s="7" t="b">
        <v>1</v>
      </c>
      <c r="K11" s="22">
        <v>44562</v>
      </c>
    </row>
    <row r="12" spans="1:15" x14ac:dyDescent="0.3">
      <c r="A12" s="8">
        <f>IFERROR(VLOOKUP($C12,meetnetcodes!$A:$C,2,FALSE),"")</f>
        <v>1</v>
      </c>
      <c r="B12" s="8" t="str">
        <f>IFERROR(VLOOKUP(C12,meetnetcodes!$A:$C,3,FALSE),"")</f>
        <v>Basis meetnet</v>
      </c>
      <c r="C12" s="7" t="s">
        <v>39</v>
      </c>
      <c r="D12" s="7" t="s">
        <v>191</v>
      </c>
      <c r="E12" s="7" t="s">
        <v>186</v>
      </c>
      <c r="F12" s="7" t="s">
        <v>187</v>
      </c>
      <c r="G12" s="7" t="b">
        <v>0</v>
      </c>
      <c r="I12" s="7" t="str">
        <f ca="1">IF(H12="","",YEAR(TODAY()) - MOD(YEAR(TODAY()),3) + H12 + 3)</f>
        <v/>
      </c>
      <c r="J12" s="12" t="b">
        <v>1</v>
      </c>
      <c r="K12" s="23"/>
      <c r="L12" s="23"/>
      <c r="M12" s="12"/>
    </row>
    <row r="13" spans="1:15" x14ac:dyDescent="0.3">
      <c r="A13" s="8">
        <f>IFERROR(VLOOKUP($C13,meetnetcodes!$A:$C,2,FALSE),"")</f>
        <v>1</v>
      </c>
      <c r="B13" s="8" t="str">
        <f>IFERROR(VLOOKUP(C13,meetnetcodes!$A:$C,3,FALSE),"")</f>
        <v>Basis meetnet</v>
      </c>
      <c r="C13" s="7" t="s">
        <v>39</v>
      </c>
      <c r="D13" s="7" t="s">
        <v>191</v>
      </c>
      <c r="E13" s="7" t="s">
        <v>188</v>
      </c>
      <c r="F13" s="7" t="s">
        <v>189</v>
      </c>
      <c r="G13" s="7" t="b">
        <v>0</v>
      </c>
      <c r="I13" s="7" t="str">
        <f ca="1">IF(H13="","",YEAR(TODAY()) - MOD(YEAR(TODAY()),3) + H13 + 3)</f>
        <v/>
      </c>
      <c r="J13" s="12" t="b">
        <v>1</v>
      </c>
      <c r="K13" s="23">
        <v>44562</v>
      </c>
      <c r="L13" s="23"/>
      <c r="M13" s="12"/>
    </row>
    <row r="14" spans="1:15" x14ac:dyDescent="0.3">
      <c r="A14" s="8">
        <f>IFERROR(VLOOKUP($C14,meetnetcodes!$A:$C,2,FALSE),"")</f>
        <v>1</v>
      </c>
      <c r="B14" s="8" t="str">
        <f>IFERROR(VLOOKUP(C14,meetnetcodes!$A:$C,3,FALSE),"")</f>
        <v>Basis meetnet</v>
      </c>
      <c r="C14" s="7" t="s">
        <v>39</v>
      </c>
      <c r="D14" s="7" t="s">
        <v>192</v>
      </c>
      <c r="E14" s="7" t="s">
        <v>39</v>
      </c>
      <c r="F14" s="7" t="s">
        <v>182</v>
      </c>
      <c r="G14" s="7" t="b">
        <v>0</v>
      </c>
      <c r="I14" s="7" t="str">
        <f ca="1">IF(H14="","",YEAR(TODAY()) - MOD(YEAR(TODAY()),3) + H14 + 3)</f>
        <v/>
      </c>
      <c r="J14" s="12" t="b">
        <v>1</v>
      </c>
      <c r="K14" s="23"/>
      <c r="L14" s="23"/>
      <c r="M14" s="12"/>
    </row>
    <row r="15" spans="1:15" x14ac:dyDescent="0.3">
      <c r="A15" s="8">
        <f>IFERROR(VLOOKUP($C15,meetnetcodes!$A:$C,2,FALSE),"")</f>
        <v>1</v>
      </c>
      <c r="B15" s="8" t="str">
        <f>IFERROR(VLOOKUP(C15,meetnetcodes!$A:$C,3,FALSE),"")</f>
        <v>Basis meetnet</v>
      </c>
      <c r="C15" s="7" t="s">
        <v>39</v>
      </c>
      <c r="D15" s="7" t="s">
        <v>192</v>
      </c>
      <c r="E15" s="7" t="s">
        <v>183</v>
      </c>
      <c r="F15" s="7" t="s">
        <v>184</v>
      </c>
      <c r="G15" s="14" t="b">
        <v>0</v>
      </c>
      <c r="I15" s="7" t="s">
        <v>185</v>
      </c>
      <c r="J15" s="7" t="b">
        <v>1</v>
      </c>
      <c r="K15" s="22">
        <v>44562</v>
      </c>
    </row>
    <row r="16" spans="1:15" x14ac:dyDescent="0.3">
      <c r="A16" s="8">
        <f>IFERROR(VLOOKUP($C16,meetnetcodes!$A:$C,2,FALSE),"")</f>
        <v>1</v>
      </c>
      <c r="B16" s="8" t="str">
        <f>IFERROR(VLOOKUP(C16,meetnetcodes!$A:$C,3,FALSE),"")</f>
        <v>Basis meetnet</v>
      </c>
      <c r="C16" s="7" t="s">
        <v>39</v>
      </c>
      <c r="D16" s="7" t="s">
        <v>192</v>
      </c>
      <c r="E16" s="7" t="s">
        <v>186</v>
      </c>
      <c r="F16" s="7" t="s">
        <v>187</v>
      </c>
      <c r="G16" s="7" t="b">
        <v>0</v>
      </c>
      <c r="I16" s="7" t="str">
        <f ca="1">IF(H16="","",YEAR(TODAY()) - MOD(YEAR(TODAY()),3) + H16 + 3)</f>
        <v/>
      </c>
      <c r="J16" s="12" t="b">
        <v>1</v>
      </c>
      <c r="K16" s="23"/>
      <c r="L16" s="23"/>
      <c r="M16" s="12"/>
    </row>
    <row r="17" spans="1:14" x14ac:dyDescent="0.3">
      <c r="A17" s="8">
        <f>IFERROR(VLOOKUP($C17,meetnetcodes!$A:$C,2,FALSE),"")</f>
        <v>1</v>
      </c>
      <c r="B17" s="8" t="str">
        <f>IFERROR(VLOOKUP(C17,meetnetcodes!$A:$C,3,FALSE),"")</f>
        <v>Basis meetnet</v>
      </c>
      <c r="C17" s="7" t="s">
        <v>39</v>
      </c>
      <c r="D17" s="7" t="s">
        <v>192</v>
      </c>
      <c r="E17" s="7" t="s">
        <v>188</v>
      </c>
      <c r="F17" s="7" t="s">
        <v>189</v>
      </c>
      <c r="G17" s="7" t="b">
        <v>0</v>
      </c>
      <c r="I17" s="7" t="str">
        <f ca="1">IF(H17="","",YEAR(TODAY()) - MOD(YEAR(TODAY()),3) + H17 + 3)</f>
        <v/>
      </c>
      <c r="J17" s="12" t="b">
        <v>1</v>
      </c>
      <c r="K17" s="23">
        <v>44562</v>
      </c>
      <c r="L17" s="23"/>
      <c r="M17" s="12"/>
    </row>
    <row r="18" spans="1:14" x14ac:dyDescent="0.3">
      <c r="A18" s="8">
        <f>IFERROR(VLOOKUP($C18,meetnetcodes!$A:$C,2,FALSE),"")</f>
        <v>1</v>
      </c>
      <c r="B18" s="8" t="str">
        <f>IFERROR(VLOOKUP(C18,meetnetcodes!$A:$C,3,FALSE),"")</f>
        <v>Basis meetnet</v>
      </c>
      <c r="C18" s="7" t="s">
        <v>39</v>
      </c>
      <c r="D18" s="7" t="s">
        <v>193</v>
      </c>
      <c r="E18" s="7" t="s">
        <v>39</v>
      </c>
      <c r="F18" s="7" t="s">
        <v>182</v>
      </c>
      <c r="G18" s="7" t="b">
        <v>0</v>
      </c>
      <c r="I18" s="7" t="str">
        <f ca="1">IF(H18="","",YEAR(TODAY()) - MOD(YEAR(TODAY()),3) + H18 + 3)</f>
        <v/>
      </c>
      <c r="J18" s="12" t="b">
        <v>0</v>
      </c>
      <c r="K18" s="23"/>
      <c r="L18" s="23">
        <v>45291</v>
      </c>
      <c r="M18" s="12"/>
      <c r="N18" s="7" t="s">
        <v>194</v>
      </c>
    </row>
    <row r="19" spans="1:14" x14ac:dyDescent="0.3">
      <c r="A19" s="8">
        <f>IFERROR(VLOOKUP($C19,meetnetcodes!$A:$C,2,FALSE),"")</f>
        <v>1</v>
      </c>
      <c r="B19" s="8" t="str">
        <f>IFERROR(VLOOKUP(C19,meetnetcodes!$A:$C,3,FALSE),"")</f>
        <v>Basis meetnet</v>
      </c>
      <c r="C19" s="7" t="s">
        <v>39</v>
      </c>
      <c r="D19" s="7" t="s">
        <v>193</v>
      </c>
      <c r="E19" s="7" t="s">
        <v>183</v>
      </c>
      <c r="F19" s="7" t="s">
        <v>184</v>
      </c>
      <c r="G19" s="14" t="b">
        <v>0</v>
      </c>
      <c r="I19" s="7" t="s">
        <v>185</v>
      </c>
      <c r="J19" s="12" t="b">
        <v>0</v>
      </c>
      <c r="K19" s="22">
        <v>44562</v>
      </c>
      <c r="L19" s="22">
        <v>45291</v>
      </c>
      <c r="N19" s="7" t="s">
        <v>194</v>
      </c>
    </row>
    <row r="20" spans="1:14" x14ac:dyDescent="0.3">
      <c r="A20" s="8">
        <f>IFERROR(VLOOKUP($C20,meetnetcodes!$A:$C,2,FALSE),"")</f>
        <v>1</v>
      </c>
      <c r="B20" s="8" t="str">
        <f>IFERROR(VLOOKUP(C20,meetnetcodes!$A:$C,3,FALSE),"")</f>
        <v>Basis meetnet</v>
      </c>
      <c r="C20" s="7" t="s">
        <v>39</v>
      </c>
      <c r="D20" s="7" t="s">
        <v>193</v>
      </c>
      <c r="E20" s="7" t="s">
        <v>186</v>
      </c>
      <c r="F20" s="7" t="s">
        <v>187</v>
      </c>
      <c r="G20" s="7" t="b">
        <v>0</v>
      </c>
      <c r="I20" s="7" t="str">
        <f ca="1">IF(H20="","",YEAR(TODAY()) - MOD(YEAR(TODAY()),3) + H20 + 3)</f>
        <v/>
      </c>
      <c r="J20" s="12" t="b">
        <v>0</v>
      </c>
      <c r="K20" s="23"/>
      <c r="L20" s="23">
        <v>45291</v>
      </c>
      <c r="M20" s="12"/>
      <c r="N20" s="7" t="s">
        <v>194</v>
      </c>
    </row>
    <row r="21" spans="1:14" x14ac:dyDescent="0.3">
      <c r="A21" s="8">
        <f>IFERROR(VLOOKUP($C21,meetnetcodes!$A:$C,2,FALSE),"")</f>
        <v>1</v>
      </c>
      <c r="B21" s="8" t="str">
        <f>IFERROR(VLOOKUP(C21,meetnetcodes!$A:$C,3,FALSE),"")</f>
        <v>Basis meetnet</v>
      </c>
      <c r="C21" s="7" t="s">
        <v>39</v>
      </c>
      <c r="D21" s="7" t="s">
        <v>193</v>
      </c>
      <c r="E21" s="7" t="s">
        <v>188</v>
      </c>
      <c r="F21" s="7" t="s">
        <v>189</v>
      </c>
      <c r="G21" s="7" t="b">
        <v>0</v>
      </c>
      <c r="I21" s="7" t="str">
        <f ca="1">IF(H21="","",YEAR(TODAY()) - MOD(YEAR(TODAY()),3) + H21 + 3)</f>
        <v/>
      </c>
      <c r="J21" s="12" t="b">
        <v>0</v>
      </c>
      <c r="K21" s="23">
        <v>44562</v>
      </c>
      <c r="L21" s="23">
        <v>45291</v>
      </c>
      <c r="M21" s="12"/>
      <c r="N21" s="7" t="s">
        <v>194</v>
      </c>
    </row>
    <row r="22" spans="1:14" x14ac:dyDescent="0.3">
      <c r="A22" s="8">
        <f>IFERROR(VLOOKUP($C22,meetnetcodes!$A:$C,2,FALSE),"")</f>
        <v>1</v>
      </c>
      <c r="B22" s="8" t="str">
        <f>IFERROR(VLOOKUP(C22,meetnetcodes!$A:$C,3,FALSE),"")</f>
        <v>Basis meetnet</v>
      </c>
      <c r="C22" s="7" t="s">
        <v>39</v>
      </c>
      <c r="D22" s="7" t="s">
        <v>195</v>
      </c>
      <c r="E22" s="7" t="s">
        <v>39</v>
      </c>
      <c r="F22" s="7" t="s">
        <v>182</v>
      </c>
      <c r="G22" s="7" t="b">
        <v>0</v>
      </c>
      <c r="I22" s="7" t="str">
        <f ca="1">IF(H22="","",YEAR(TODAY()) - MOD(YEAR(TODAY()),3) + H22 + 3)</f>
        <v/>
      </c>
      <c r="J22" s="12" t="b">
        <v>1</v>
      </c>
      <c r="K22" s="23"/>
      <c r="L22" s="23"/>
      <c r="M22" s="12"/>
    </row>
    <row r="23" spans="1:14" x14ac:dyDescent="0.3">
      <c r="A23" s="8">
        <f>IFERROR(VLOOKUP($C23,meetnetcodes!$A:$C,2,FALSE),"")</f>
        <v>1</v>
      </c>
      <c r="B23" s="8" t="str">
        <f>IFERROR(VLOOKUP(C23,meetnetcodes!$A:$C,3,FALSE),"")</f>
        <v>Basis meetnet</v>
      </c>
      <c r="C23" s="7" t="s">
        <v>39</v>
      </c>
      <c r="D23" s="7" t="s">
        <v>195</v>
      </c>
      <c r="E23" s="7" t="s">
        <v>183</v>
      </c>
      <c r="F23" s="7" t="s">
        <v>184</v>
      </c>
      <c r="G23" s="14" t="b">
        <v>0</v>
      </c>
      <c r="I23" s="7" t="s">
        <v>185</v>
      </c>
      <c r="J23" s="7" t="b">
        <v>1</v>
      </c>
      <c r="K23" s="22">
        <v>44562</v>
      </c>
    </row>
    <row r="24" spans="1:14" x14ac:dyDescent="0.3">
      <c r="A24" s="8">
        <f>IFERROR(VLOOKUP($C24,meetnetcodes!$A:$C,2,FALSE),"")</f>
        <v>1</v>
      </c>
      <c r="B24" s="8" t="str">
        <f>IFERROR(VLOOKUP(C24,meetnetcodes!$A:$C,3,FALSE),"")</f>
        <v>Basis meetnet</v>
      </c>
      <c r="C24" s="7" t="s">
        <v>39</v>
      </c>
      <c r="D24" s="7" t="s">
        <v>195</v>
      </c>
      <c r="E24" s="7" t="s">
        <v>186</v>
      </c>
      <c r="F24" s="7" t="s">
        <v>187</v>
      </c>
      <c r="G24" s="7" t="b">
        <v>0</v>
      </c>
      <c r="I24" s="7" t="str">
        <f ca="1">IF(H24="","",YEAR(TODAY()) - MOD(YEAR(TODAY()),3) + H24 + 3)</f>
        <v/>
      </c>
      <c r="J24" s="12" t="b">
        <v>1</v>
      </c>
      <c r="K24" s="23"/>
      <c r="L24" s="23"/>
      <c r="M24" s="12"/>
    </row>
    <row r="25" spans="1:14" x14ac:dyDescent="0.3">
      <c r="A25" s="8">
        <f>IFERROR(VLOOKUP($C25,meetnetcodes!$A:$C,2,FALSE),"")</f>
        <v>1</v>
      </c>
      <c r="B25" s="8" t="str">
        <f>IFERROR(VLOOKUP(C25,meetnetcodes!$A:$C,3,FALSE),"")</f>
        <v>Basis meetnet</v>
      </c>
      <c r="C25" s="7" t="s">
        <v>39</v>
      </c>
      <c r="D25" s="7" t="s">
        <v>195</v>
      </c>
      <c r="E25" s="7" t="s">
        <v>188</v>
      </c>
      <c r="F25" s="7" t="s">
        <v>189</v>
      </c>
      <c r="G25" s="7" t="b">
        <v>0</v>
      </c>
      <c r="I25" s="7" t="str">
        <f ca="1">IF(H25="","",YEAR(TODAY()) - MOD(YEAR(TODAY()),3) + H25 + 3)</f>
        <v/>
      </c>
      <c r="J25" s="12" t="b">
        <v>1</v>
      </c>
      <c r="K25" s="23">
        <v>44562</v>
      </c>
      <c r="L25" s="23"/>
      <c r="M25" s="12"/>
    </row>
    <row r="26" spans="1:14" x14ac:dyDescent="0.3">
      <c r="A26" s="8">
        <f>IFERROR(VLOOKUP($C26,meetnetcodes!$A:$C,2,FALSE),"")</f>
        <v>1</v>
      </c>
      <c r="B26" s="8" t="str">
        <f>IFERROR(VLOOKUP(C26,meetnetcodes!$A:$C,3,FALSE),"")</f>
        <v>Basis meetnet</v>
      </c>
      <c r="C26" s="7" t="s">
        <v>39</v>
      </c>
      <c r="D26" s="7" t="s">
        <v>196</v>
      </c>
      <c r="E26" s="7" t="s">
        <v>197</v>
      </c>
      <c r="F26" s="7" t="s">
        <v>182</v>
      </c>
      <c r="G26" s="7" t="b">
        <v>0</v>
      </c>
      <c r="I26" s="7" t="str">
        <f ca="1">IF(H26="","",YEAR(TODAY()) - MOD(YEAR(TODAY()),3) + H26 + 3)</f>
        <v/>
      </c>
      <c r="J26" s="12" t="b">
        <v>1</v>
      </c>
      <c r="K26" s="23">
        <v>43922</v>
      </c>
      <c r="L26" s="23"/>
      <c r="M26" s="12"/>
      <c r="N26" s="7" t="s">
        <v>198</v>
      </c>
    </row>
    <row r="27" spans="1:14" x14ac:dyDescent="0.3">
      <c r="A27" s="8">
        <f>IFERROR(VLOOKUP($C27,meetnetcodes!$A:$C,2,FALSE),"")</f>
        <v>1</v>
      </c>
      <c r="B27" s="8" t="str">
        <f>IFERROR(VLOOKUP(C27,meetnetcodes!$A:$C,3,FALSE),"")</f>
        <v>Basis meetnet</v>
      </c>
      <c r="C27" s="7" t="s">
        <v>39</v>
      </c>
      <c r="D27" s="7" t="s">
        <v>196</v>
      </c>
      <c r="E27" s="7" t="s">
        <v>183</v>
      </c>
      <c r="F27" s="7" t="s">
        <v>184</v>
      </c>
      <c r="G27" s="14" t="b">
        <v>0</v>
      </c>
      <c r="I27" s="7" t="s">
        <v>185</v>
      </c>
      <c r="J27" s="7" t="b">
        <v>1</v>
      </c>
      <c r="K27" s="22">
        <v>44562</v>
      </c>
    </row>
    <row r="28" spans="1:14" x14ac:dyDescent="0.3">
      <c r="A28" s="8">
        <f>IFERROR(VLOOKUP($C28,meetnetcodes!$A:$C,2,FALSE),"")</f>
        <v>1</v>
      </c>
      <c r="B28" s="8" t="str">
        <f>IFERROR(VLOOKUP(C28,meetnetcodes!$A:$C,3,FALSE),"")</f>
        <v>Basis meetnet</v>
      </c>
      <c r="C28" s="7" t="s">
        <v>39</v>
      </c>
      <c r="D28" s="7" t="s">
        <v>196</v>
      </c>
      <c r="E28" s="7" t="s">
        <v>186</v>
      </c>
      <c r="F28" s="7" t="s">
        <v>187</v>
      </c>
      <c r="G28" s="7" t="b">
        <v>0</v>
      </c>
      <c r="I28" s="7" t="str">
        <f ca="1">IF(H28="","",YEAR(TODAY()) - MOD(YEAR(TODAY()),3) + H28 + 3)</f>
        <v/>
      </c>
      <c r="J28" s="12" t="b">
        <v>1</v>
      </c>
      <c r="K28" s="23">
        <v>43922</v>
      </c>
      <c r="L28" s="23"/>
      <c r="M28" s="12"/>
      <c r="N28" s="7" t="s">
        <v>198</v>
      </c>
    </row>
    <row r="29" spans="1:14" x14ac:dyDescent="0.3">
      <c r="A29" s="8">
        <f>IFERROR(VLOOKUP($C29,meetnetcodes!$A:$C,2,FALSE),"")</f>
        <v>1</v>
      </c>
      <c r="B29" s="8" t="str">
        <f>IFERROR(VLOOKUP(C29,meetnetcodes!$A:$C,3,FALSE),"")</f>
        <v>Basis meetnet</v>
      </c>
      <c r="C29" s="7" t="s">
        <v>39</v>
      </c>
      <c r="D29" s="7" t="s">
        <v>196</v>
      </c>
      <c r="E29" s="7" t="s">
        <v>188</v>
      </c>
      <c r="F29" s="7" t="s">
        <v>189</v>
      </c>
      <c r="G29" s="7" t="b">
        <v>0</v>
      </c>
      <c r="I29" s="7" t="str">
        <f ca="1">IF(H29="","",YEAR(TODAY()) - MOD(YEAR(TODAY()),3) + H29 + 3)</f>
        <v/>
      </c>
      <c r="J29" s="12" t="b">
        <v>0</v>
      </c>
      <c r="K29" s="23">
        <v>44562</v>
      </c>
      <c r="L29" s="23">
        <v>44926</v>
      </c>
      <c r="M29" s="12"/>
    </row>
    <row r="30" spans="1:14" x14ac:dyDescent="0.3">
      <c r="A30" s="8">
        <f>IFERROR(VLOOKUP($C30,meetnetcodes!$A:$C,2,FALSE),"")</f>
        <v>1</v>
      </c>
      <c r="B30" s="8" t="str">
        <f>IFERROR(VLOOKUP(C30,meetnetcodes!$A:$C,3,FALSE),"")</f>
        <v>Basis meetnet</v>
      </c>
      <c r="C30" s="7" t="s">
        <v>39</v>
      </c>
      <c r="D30" s="7" t="s">
        <v>199</v>
      </c>
      <c r="E30" s="7" t="s">
        <v>197</v>
      </c>
      <c r="F30" s="7" t="s">
        <v>182</v>
      </c>
      <c r="G30" s="7" t="b">
        <v>0</v>
      </c>
      <c r="I30" s="7" t="str">
        <f ca="1">IF(H30="","",YEAR(TODAY()) - MOD(YEAR(TODAY()),3) + H30 + 3)</f>
        <v/>
      </c>
      <c r="J30" s="12" t="b">
        <v>1</v>
      </c>
      <c r="K30" s="23"/>
      <c r="L30" s="23"/>
      <c r="M30" s="12"/>
    </row>
    <row r="31" spans="1:14" x14ac:dyDescent="0.3">
      <c r="A31" s="8">
        <f>IFERROR(VLOOKUP($C31,meetnetcodes!$A:$C,2,FALSE),"")</f>
        <v>1</v>
      </c>
      <c r="B31" s="8" t="str">
        <f>IFERROR(VLOOKUP(C31,meetnetcodes!$A:$C,3,FALSE),"")</f>
        <v>Basis meetnet</v>
      </c>
      <c r="C31" s="7" t="s">
        <v>39</v>
      </c>
      <c r="D31" s="7" t="s">
        <v>199</v>
      </c>
      <c r="E31" s="7" t="s">
        <v>183</v>
      </c>
      <c r="F31" s="7" t="s">
        <v>184</v>
      </c>
      <c r="G31" s="14" t="b">
        <v>0</v>
      </c>
      <c r="I31" s="7" t="s">
        <v>185</v>
      </c>
      <c r="J31" s="7" t="b">
        <v>1</v>
      </c>
      <c r="K31" s="22">
        <v>44562</v>
      </c>
    </row>
    <row r="32" spans="1:14" x14ac:dyDescent="0.3">
      <c r="A32" s="8">
        <f>IFERROR(VLOOKUP($C32,meetnetcodes!$A:$C,2,FALSE),"")</f>
        <v>1</v>
      </c>
      <c r="B32" s="8" t="str">
        <f>IFERROR(VLOOKUP(C32,meetnetcodes!$A:$C,3,FALSE),"")</f>
        <v>Basis meetnet</v>
      </c>
      <c r="C32" s="7" t="s">
        <v>39</v>
      </c>
      <c r="D32" s="7" t="s">
        <v>199</v>
      </c>
      <c r="E32" s="7" t="s">
        <v>186</v>
      </c>
      <c r="F32" s="7" t="s">
        <v>187</v>
      </c>
      <c r="G32" s="7" t="b">
        <v>0</v>
      </c>
      <c r="I32" s="7" t="str">
        <f ca="1">IF(H32="","",YEAR(TODAY()) - MOD(YEAR(TODAY()),3) + H32 + 3)</f>
        <v/>
      </c>
      <c r="J32" s="12" t="b">
        <v>1</v>
      </c>
      <c r="K32" s="23"/>
      <c r="L32" s="23"/>
      <c r="M32" s="12"/>
    </row>
    <row r="33" spans="1:14" x14ac:dyDescent="0.3">
      <c r="A33" s="8">
        <f>IFERROR(VLOOKUP($C33,meetnetcodes!$A:$C,2,FALSE),"")</f>
        <v>1</v>
      </c>
      <c r="B33" s="8" t="str">
        <f>IFERROR(VLOOKUP(C33,meetnetcodes!$A:$C,3,FALSE),"")</f>
        <v>Basis meetnet</v>
      </c>
      <c r="C33" s="7" t="s">
        <v>39</v>
      </c>
      <c r="D33" s="7" t="s">
        <v>199</v>
      </c>
      <c r="E33" s="7" t="s">
        <v>188</v>
      </c>
      <c r="F33" s="7" t="s">
        <v>189</v>
      </c>
      <c r="G33" s="7" t="b">
        <v>0</v>
      </c>
      <c r="I33" s="7" t="str">
        <f ca="1">IF(H33="","",YEAR(TODAY()) - MOD(YEAR(TODAY()),3) + H33 + 3)</f>
        <v/>
      </c>
      <c r="J33" s="12" t="b">
        <v>0</v>
      </c>
      <c r="K33" s="23">
        <v>44562</v>
      </c>
      <c r="L33" s="23">
        <v>44926</v>
      </c>
      <c r="M33" s="12"/>
    </row>
    <row r="34" spans="1:14" x14ac:dyDescent="0.3">
      <c r="A34" s="8">
        <f>IFERROR(VLOOKUP($C34,meetnetcodes!$A:$C,2,FALSE),"")</f>
        <v>1</v>
      </c>
      <c r="B34" s="8" t="str">
        <f>IFERROR(VLOOKUP(C34,meetnetcodes!$A:$C,3,FALSE),"")</f>
        <v>Basis meetnet</v>
      </c>
      <c r="C34" s="7" t="s">
        <v>39</v>
      </c>
      <c r="D34" s="7" t="s">
        <v>200</v>
      </c>
      <c r="E34" s="7" t="s">
        <v>197</v>
      </c>
      <c r="F34" s="7" t="s">
        <v>182</v>
      </c>
      <c r="G34" s="7" t="b">
        <v>0</v>
      </c>
      <c r="I34" s="7" t="str">
        <f ca="1">IF(H34="","",YEAR(TODAY()) - MOD(YEAR(TODAY()),3) + H34 + 3)</f>
        <v/>
      </c>
      <c r="J34" s="12" t="b">
        <v>1</v>
      </c>
      <c r="K34" s="23">
        <v>44044</v>
      </c>
      <c r="L34" s="23"/>
      <c r="M34" s="12"/>
      <c r="N34" s="7" t="s">
        <v>201</v>
      </c>
    </row>
    <row r="35" spans="1:14" x14ac:dyDescent="0.3">
      <c r="A35" s="8">
        <f>IFERROR(VLOOKUP($C35,meetnetcodes!$A:$C,2,FALSE),"")</f>
        <v>1</v>
      </c>
      <c r="B35" s="8" t="str">
        <f>IFERROR(VLOOKUP(C35,meetnetcodes!$A:$C,3,FALSE),"")</f>
        <v>Basis meetnet</v>
      </c>
      <c r="C35" s="7" t="s">
        <v>39</v>
      </c>
      <c r="D35" s="7" t="s">
        <v>200</v>
      </c>
      <c r="E35" s="7" t="s">
        <v>183</v>
      </c>
      <c r="F35" s="7" t="s">
        <v>184</v>
      </c>
      <c r="G35" s="14" t="b">
        <v>0</v>
      </c>
      <c r="I35" s="7" t="s">
        <v>185</v>
      </c>
      <c r="J35" s="7" t="b">
        <v>1</v>
      </c>
      <c r="K35" s="22">
        <v>44562</v>
      </c>
    </row>
    <row r="36" spans="1:14" x14ac:dyDescent="0.3">
      <c r="A36" s="8">
        <f>IFERROR(VLOOKUP($C36,meetnetcodes!$A:$C,2,FALSE),"")</f>
        <v>1</v>
      </c>
      <c r="B36" s="8" t="str">
        <f>IFERROR(VLOOKUP(C36,meetnetcodes!$A:$C,3,FALSE),"")</f>
        <v>Basis meetnet</v>
      </c>
      <c r="C36" s="7" t="s">
        <v>39</v>
      </c>
      <c r="D36" s="7" t="s">
        <v>200</v>
      </c>
      <c r="E36" s="7" t="s">
        <v>186</v>
      </c>
      <c r="F36" s="7" t="s">
        <v>187</v>
      </c>
      <c r="G36" s="7" t="b">
        <v>0</v>
      </c>
      <c r="I36" s="7" t="str">
        <f t="shared" ref="I36:I41" ca="1" si="0">IF(H36="","",YEAR(TODAY()) - MOD(YEAR(TODAY()),3) + H36 + 3)</f>
        <v/>
      </c>
      <c r="J36" s="12" t="b">
        <v>1</v>
      </c>
      <c r="K36" s="23">
        <v>44044</v>
      </c>
      <c r="L36" s="23"/>
      <c r="M36" s="12"/>
      <c r="N36" s="7" t="s">
        <v>201</v>
      </c>
    </row>
    <row r="37" spans="1:14" x14ac:dyDescent="0.3">
      <c r="A37" s="8">
        <f>IFERROR(VLOOKUP($C37,meetnetcodes!$A:$C,2,FALSE),"")</f>
        <v>1</v>
      </c>
      <c r="B37" s="8" t="str">
        <f>IFERROR(VLOOKUP(C37,meetnetcodes!$A:$C,3,FALSE),"")</f>
        <v>Basis meetnet</v>
      </c>
      <c r="C37" s="7" t="s">
        <v>39</v>
      </c>
      <c r="D37" s="7" t="s">
        <v>200</v>
      </c>
      <c r="E37" s="7" t="s">
        <v>188</v>
      </c>
      <c r="F37" s="7" t="s">
        <v>189</v>
      </c>
      <c r="G37" s="7" t="b">
        <v>0</v>
      </c>
      <c r="I37" s="7" t="str">
        <f t="shared" ca="1" si="0"/>
        <v/>
      </c>
      <c r="J37" s="12" t="b">
        <v>0</v>
      </c>
      <c r="K37" s="23">
        <v>44562</v>
      </c>
      <c r="L37" s="23">
        <v>44926</v>
      </c>
      <c r="M37" s="12"/>
    </row>
    <row r="38" spans="1:14" x14ac:dyDescent="0.3">
      <c r="A38" s="8">
        <f>IFERROR(VLOOKUP($C38,meetnetcodes!$A:$C,2,FALSE),"")</f>
        <v>1</v>
      </c>
      <c r="B38" s="8" t="str">
        <f>IFERROR(VLOOKUP(C38,meetnetcodes!$A:$C,3,FALSE),"")</f>
        <v>Basis meetnet</v>
      </c>
      <c r="C38" s="7" t="s">
        <v>39</v>
      </c>
      <c r="D38" s="7" t="s">
        <v>202</v>
      </c>
      <c r="E38" s="7" t="s">
        <v>197</v>
      </c>
      <c r="F38" s="7" t="s">
        <v>182</v>
      </c>
      <c r="G38" s="7" t="b">
        <v>0</v>
      </c>
      <c r="I38" s="7" t="str">
        <f t="shared" ca="1" si="0"/>
        <v/>
      </c>
      <c r="J38" s="7" t="b">
        <v>1</v>
      </c>
      <c r="K38" s="22">
        <v>44317</v>
      </c>
    </row>
    <row r="39" spans="1:14" x14ac:dyDescent="0.3">
      <c r="A39" s="8">
        <f>IFERROR(VLOOKUP($C39,meetnetcodes!$A:$C,2,FALSE),"")</f>
        <v>1</v>
      </c>
      <c r="B39" s="8" t="str">
        <f>IFERROR(VLOOKUP(C39,meetnetcodes!$A:$C,3,FALSE),"")</f>
        <v>Basis meetnet</v>
      </c>
      <c r="C39" s="7" t="s">
        <v>39</v>
      </c>
      <c r="D39" s="7" t="s">
        <v>202</v>
      </c>
      <c r="E39" s="7" t="s">
        <v>183</v>
      </c>
      <c r="F39" s="7" t="s">
        <v>184</v>
      </c>
      <c r="G39" s="7" t="b">
        <v>0</v>
      </c>
      <c r="I39" s="7" t="str">
        <f t="shared" ca="1" si="0"/>
        <v/>
      </c>
      <c r="J39" s="7" t="b">
        <v>1</v>
      </c>
      <c r="K39" s="22">
        <v>44317</v>
      </c>
    </row>
    <row r="40" spans="1:14" x14ac:dyDescent="0.3">
      <c r="A40" s="8">
        <f>IFERROR(VLOOKUP($C40,meetnetcodes!$A:$C,2,FALSE),"")</f>
        <v>1</v>
      </c>
      <c r="B40" s="8" t="str">
        <f>IFERROR(VLOOKUP(C40,meetnetcodes!$A:$C,3,FALSE),"")</f>
        <v>Basis meetnet</v>
      </c>
      <c r="C40" s="7" t="s">
        <v>39</v>
      </c>
      <c r="D40" s="7" t="s">
        <v>202</v>
      </c>
      <c r="E40" s="7" t="s">
        <v>186</v>
      </c>
      <c r="F40" s="7" t="s">
        <v>187</v>
      </c>
      <c r="G40" s="7" t="b">
        <v>0</v>
      </c>
      <c r="I40" s="7" t="str">
        <f t="shared" ca="1" si="0"/>
        <v/>
      </c>
      <c r="J40" s="7" t="b">
        <v>1</v>
      </c>
      <c r="K40" s="22">
        <v>44317</v>
      </c>
    </row>
    <row r="41" spans="1:14" x14ac:dyDescent="0.3">
      <c r="A41" s="8">
        <f>IFERROR(VLOOKUP($C41,meetnetcodes!$A:$C,2,FALSE),"")</f>
        <v>1</v>
      </c>
      <c r="B41" s="8" t="str">
        <f>IFERROR(VLOOKUP(C41,meetnetcodes!$A:$C,3,FALSE),"")</f>
        <v>Basis meetnet</v>
      </c>
      <c r="C41" s="7" t="s">
        <v>39</v>
      </c>
      <c r="D41" s="7" t="s">
        <v>203</v>
      </c>
      <c r="E41" s="7" t="s">
        <v>197</v>
      </c>
      <c r="F41" s="7" t="s">
        <v>182</v>
      </c>
      <c r="G41" s="7" t="b">
        <v>0</v>
      </c>
      <c r="I41" s="7" t="str">
        <f t="shared" ca="1" si="0"/>
        <v/>
      </c>
      <c r="J41" s="12" t="b">
        <v>1</v>
      </c>
      <c r="K41" s="23"/>
      <c r="L41" s="23"/>
      <c r="M41" s="12"/>
    </row>
    <row r="42" spans="1:14" x14ac:dyDescent="0.3">
      <c r="A42" s="8">
        <f>IFERROR(VLOOKUP($C42,meetnetcodes!$A:$C,2,FALSE),"")</f>
        <v>1</v>
      </c>
      <c r="B42" s="8" t="str">
        <f>IFERROR(VLOOKUP(C42,meetnetcodes!$A:$C,3,FALSE),"")</f>
        <v>Basis meetnet</v>
      </c>
      <c r="C42" s="7" t="s">
        <v>39</v>
      </c>
      <c r="D42" s="7" t="s">
        <v>203</v>
      </c>
      <c r="E42" s="7" t="s">
        <v>183</v>
      </c>
      <c r="F42" s="7" t="s">
        <v>184</v>
      </c>
      <c r="G42" s="14" t="b">
        <v>0</v>
      </c>
      <c r="I42" s="7" t="s">
        <v>185</v>
      </c>
      <c r="J42" s="7" t="b">
        <v>1</v>
      </c>
      <c r="K42" s="22">
        <v>44562</v>
      </c>
    </row>
    <row r="43" spans="1:14" x14ac:dyDescent="0.3">
      <c r="A43" s="8">
        <f>IFERROR(VLOOKUP($C43,meetnetcodes!$A:$C,2,FALSE),"")</f>
        <v>1</v>
      </c>
      <c r="B43" s="8" t="str">
        <f>IFERROR(VLOOKUP(C43,meetnetcodes!$A:$C,3,FALSE),"")</f>
        <v>Basis meetnet</v>
      </c>
      <c r="C43" s="7" t="s">
        <v>39</v>
      </c>
      <c r="D43" s="7" t="s">
        <v>203</v>
      </c>
      <c r="E43" s="7" t="s">
        <v>186</v>
      </c>
      <c r="F43" s="7" t="s">
        <v>187</v>
      </c>
      <c r="G43" s="7" t="b">
        <v>0</v>
      </c>
      <c r="I43" s="7" t="str">
        <f ca="1">IF(H43="","",YEAR(TODAY()) - MOD(YEAR(TODAY()),3) + H43 + 3)</f>
        <v/>
      </c>
      <c r="J43" s="12" t="b">
        <v>1</v>
      </c>
      <c r="K43" s="23"/>
      <c r="L43" s="23"/>
      <c r="M43" s="12"/>
    </row>
    <row r="44" spans="1:14" x14ac:dyDescent="0.3">
      <c r="A44" s="8">
        <f>IFERROR(VLOOKUP($C44,meetnetcodes!$A:$C,2,FALSE),"")</f>
        <v>1</v>
      </c>
      <c r="B44" s="8" t="str">
        <f>IFERROR(VLOOKUP(C44,meetnetcodes!$A:$C,3,FALSE),"")</f>
        <v>Basis meetnet</v>
      </c>
      <c r="C44" s="7" t="s">
        <v>39</v>
      </c>
      <c r="D44" s="7" t="s">
        <v>203</v>
      </c>
      <c r="E44" s="7" t="s">
        <v>188</v>
      </c>
      <c r="F44" s="7" t="s">
        <v>189</v>
      </c>
      <c r="G44" s="7" t="b">
        <v>0</v>
      </c>
      <c r="I44" s="7" t="str">
        <f ca="1">IF(H44="","",YEAR(TODAY()) - MOD(YEAR(TODAY()),3) + H44 + 3)</f>
        <v/>
      </c>
      <c r="J44" s="12" t="b">
        <v>1</v>
      </c>
      <c r="K44" s="23">
        <v>44562</v>
      </c>
      <c r="L44" s="23"/>
      <c r="M44" s="12"/>
    </row>
    <row r="45" spans="1:14" x14ac:dyDescent="0.3">
      <c r="A45" s="8">
        <f>IFERROR(VLOOKUP($C45,meetnetcodes!$A:$C,2,FALSE),"")</f>
        <v>1</v>
      </c>
      <c r="B45" s="8" t="str">
        <f>IFERROR(VLOOKUP(C45,meetnetcodes!$A:$C,3,FALSE),"")</f>
        <v>Basis meetnet</v>
      </c>
      <c r="C45" s="7" t="s">
        <v>39</v>
      </c>
      <c r="D45" s="7" t="s">
        <v>204</v>
      </c>
      <c r="E45" s="7" t="s">
        <v>197</v>
      </c>
      <c r="F45" s="7" t="s">
        <v>182</v>
      </c>
      <c r="G45" s="7" t="b">
        <v>0</v>
      </c>
      <c r="I45" s="7" t="str">
        <f ca="1">IF(H45="","",YEAR(TODAY()) - MOD(YEAR(TODAY()),3) + H45 + 3)</f>
        <v/>
      </c>
      <c r="J45" s="12" t="b">
        <v>1</v>
      </c>
      <c r="K45" s="23"/>
      <c r="L45" s="23"/>
      <c r="M45" s="12"/>
    </row>
    <row r="46" spans="1:14" x14ac:dyDescent="0.3">
      <c r="A46" s="8">
        <f>IFERROR(VLOOKUP($C46,meetnetcodes!$A:$C,2,FALSE),"")</f>
        <v>1</v>
      </c>
      <c r="B46" s="8" t="str">
        <f>IFERROR(VLOOKUP(C46,meetnetcodes!$A:$C,3,FALSE),"")</f>
        <v>Basis meetnet</v>
      </c>
      <c r="C46" s="7" t="s">
        <v>39</v>
      </c>
      <c r="D46" s="7" t="s">
        <v>204</v>
      </c>
      <c r="E46" s="7" t="s">
        <v>183</v>
      </c>
      <c r="F46" s="7" t="s">
        <v>184</v>
      </c>
      <c r="G46" s="14" t="b">
        <v>0</v>
      </c>
      <c r="I46" s="7" t="s">
        <v>185</v>
      </c>
      <c r="J46" s="7" t="b">
        <v>1</v>
      </c>
      <c r="K46" s="22">
        <v>44562</v>
      </c>
    </row>
    <row r="47" spans="1:14" x14ac:dyDescent="0.3">
      <c r="A47" s="8">
        <f>IFERROR(VLOOKUP($C47,meetnetcodes!$A:$C,2,FALSE),"")</f>
        <v>1</v>
      </c>
      <c r="B47" s="8" t="str">
        <f>IFERROR(VLOOKUP(C47,meetnetcodes!$A:$C,3,FALSE),"")</f>
        <v>Basis meetnet</v>
      </c>
      <c r="C47" s="7" t="s">
        <v>39</v>
      </c>
      <c r="D47" s="7" t="s">
        <v>204</v>
      </c>
      <c r="E47" s="7" t="s">
        <v>186</v>
      </c>
      <c r="F47" s="7" t="s">
        <v>187</v>
      </c>
      <c r="G47" s="7" t="b">
        <v>0</v>
      </c>
      <c r="I47" s="7" t="str">
        <f ca="1">IF(H47="","",YEAR(TODAY()) - MOD(YEAR(TODAY()),3) + H47 + 3)</f>
        <v/>
      </c>
      <c r="J47" s="12" t="b">
        <v>1</v>
      </c>
      <c r="K47" s="23"/>
      <c r="L47" s="23"/>
      <c r="M47" s="12"/>
    </row>
    <row r="48" spans="1:14" x14ac:dyDescent="0.3">
      <c r="A48" s="8">
        <f>IFERROR(VLOOKUP($C48,meetnetcodes!$A:$C,2,FALSE),"")</f>
        <v>1</v>
      </c>
      <c r="B48" s="8" t="str">
        <f>IFERROR(VLOOKUP(C48,meetnetcodes!$A:$C,3,FALSE),"")</f>
        <v>Basis meetnet</v>
      </c>
      <c r="C48" s="7" t="s">
        <v>39</v>
      </c>
      <c r="D48" s="7" t="s">
        <v>204</v>
      </c>
      <c r="E48" s="7" t="s">
        <v>188</v>
      </c>
      <c r="F48" s="7" t="s">
        <v>189</v>
      </c>
      <c r="G48" s="7" t="b">
        <v>0</v>
      </c>
      <c r="I48" s="7" t="str">
        <f ca="1">IF(H48="","",YEAR(TODAY()) - MOD(YEAR(TODAY()),3) + H48 + 3)</f>
        <v/>
      </c>
      <c r="J48" s="12" t="b">
        <v>1</v>
      </c>
      <c r="K48" s="23">
        <v>44562</v>
      </c>
      <c r="L48" s="23"/>
      <c r="M48" s="12"/>
    </row>
    <row r="49" spans="1:14" x14ac:dyDescent="0.3">
      <c r="A49" s="8">
        <f>IFERROR(VLOOKUP($C49,meetnetcodes!$A:$C,2,FALSE),"")</f>
        <v>1</v>
      </c>
      <c r="B49" s="8" t="str">
        <f>IFERROR(VLOOKUP(C49,meetnetcodes!$A:$C,3,FALSE),"")</f>
        <v>Basis meetnet</v>
      </c>
      <c r="C49" s="7" t="s">
        <v>39</v>
      </c>
      <c r="D49" s="7" t="s">
        <v>205</v>
      </c>
      <c r="E49" s="7" t="s">
        <v>206</v>
      </c>
      <c r="F49" s="7" t="s">
        <v>182</v>
      </c>
      <c r="G49" s="7" t="b">
        <v>0</v>
      </c>
      <c r="I49" s="7" t="str">
        <f ca="1">IF(H49="","",YEAR(TODAY()) - MOD(YEAR(TODAY()),3) + H49 + 3)</f>
        <v/>
      </c>
      <c r="J49" s="12" t="b">
        <v>1</v>
      </c>
      <c r="K49" s="23"/>
      <c r="L49" s="23"/>
      <c r="M49" s="12"/>
    </row>
    <row r="50" spans="1:14" x14ac:dyDescent="0.3">
      <c r="A50" s="8">
        <f>IFERROR(VLOOKUP($C50,meetnetcodes!$A:$C,2,FALSE),"")</f>
        <v>1</v>
      </c>
      <c r="B50" s="8" t="str">
        <f>IFERROR(VLOOKUP(C50,meetnetcodes!$A:$C,3,FALSE),"")</f>
        <v>Basis meetnet</v>
      </c>
      <c r="C50" s="7" t="s">
        <v>39</v>
      </c>
      <c r="D50" s="7" t="s">
        <v>205</v>
      </c>
      <c r="E50" s="7" t="s">
        <v>183</v>
      </c>
      <c r="F50" s="7" t="s">
        <v>184</v>
      </c>
      <c r="G50" s="14" t="b">
        <v>0</v>
      </c>
      <c r="I50" s="7" t="s">
        <v>185</v>
      </c>
      <c r="J50" s="7" t="b">
        <v>1</v>
      </c>
      <c r="K50" s="22">
        <v>44562</v>
      </c>
    </row>
    <row r="51" spans="1:14" x14ac:dyDescent="0.3">
      <c r="A51" s="8">
        <f>IFERROR(VLOOKUP($C51,meetnetcodes!$A:$C,2,FALSE),"")</f>
        <v>1</v>
      </c>
      <c r="B51" s="8" t="str">
        <f>IFERROR(VLOOKUP(C51,meetnetcodes!$A:$C,3,FALSE),"")</f>
        <v>Basis meetnet</v>
      </c>
      <c r="C51" s="7" t="s">
        <v>39</v>
      </c>
      <c r="D51" s="7" t="s">
        <v>205</v>
      </c>
      <c r="E51" s="7" t="s">
        <v>186</v>
      </c>
      <c r="F51" s="7" t="s">
        <v>187</v>
      </c>
      <c r="G51" s="7" t="b">
        <v>0</v>
      </c>
      <c r="I51" s="7" t="str">
        <f ca="1">IF(H51="","",YEAR(TODAY()) - MOD(YEAR(TODAY()),3) + H51 + 3)</f>
        <v/>
      </c>
      <c r="J51" s="12" t="b">
        <v>1</v>
      </c>
      <c r="K51" s="23"/>
      <c r="L51" s="23"/>
      <c r="M51" s="12"/>
    </row>
    <row r="52" spans="1:14" x14ac:dyDescent="0.3">
      <c r="A52" s="8">
        <f>IFERROR(VLOOKUP($C52,meetnetcodes!$A:$C,2,FALSE),"")</f>
        <v>1</v>
      </c>
      <c r="B52" s="8" t="str">
        <f>IFERROR(VLOOKUP(C52,meetnetcodes!$A:$C,3,FALSE),"")</f>
        <v>Basis meetnet</v>
      </c>
      <c r="C52" s="7" t="s">
        <v>39</v>
      </c>
      <c r="D52" s="7" t="s">
        <v>205</v>
      </c>
      <c r="E52" s="7" t="s">
        <v>188</v>
      </c>
      <c r="F52" s="7" t="s">
        <v>189</v>
      </c>
      <c r="G52" s="7" t="b">
        <v>0</v>
      </c>
      <c r="I52" s="7" t="str">
        <f ca="1">IF(H52="","",YEAR(TODAY()) - MOD(YEAR(TODAY()),3) + H52 + 3)</f>
        <v/>
      </c>
      <c r="J52" s="12" t="b">
        <v>1</v>
      </c>
      <c r="K52" s="23">
        <v>44562</v>
      </c>
      <c r="L52" s="23"/>
      <c r="M52" s="12"/>
    </row>
    <row r="53" spans="1:14" x14ac:dyDescent="0.3">
      <c r="A53" s="8">
        <f>IFERROR(VLOOKUP($C53,meetnetcodes!$A:$C,2,FALSE),"")</f>
        <v>1</v>
      </c>
      <c r="B53" s="8" t="str">
        <f>IFERROR(VLOOKUP(C53,meetnetcodes!$A:$C,3,FALSE),"")</f>
        <v>Basis meetnet</v>
      </c>
      <c r="C53" s="7" t="s">
        <v>39</v>
      </c>
      <c r="D53" s="7" t="s">
        <v>207</v>
      </c>
      <c r="E53" s="7" t="s">
        <v>39</v>
      </c>
      <c r="F53" s="7" t="s">
        <v>182</v>
      </c>
      <c r="G53" s="7" t="b">
        <v>0</v>
      </c>
      <c r="I53" s="7" t="str">
        <f ca="1">IF(H53="","",YEAR(TODAY()) - MOD(YEAR(TODAY()),3) + H53 + 3)</f>
        <v/>
      </c>
      <c r="J53" s="12" t="b">
        <v>1</v>
      </c>
      <c r="K53" s="23"/>
      <c r="L53" s="23">
        <v>46022</v>
      </c>
      <c r="M53" s="12"/>
      <c r="N53" s="7" t="s">
        <v>10580</v>
      </c>
    </row>
    <row r="54" spans="1:14" x14ac:dyDescent="0.3">
      <c r="A54" s="8">
        <f>IFERROR(VLOOKUP($C54,meetnetcodes!$A:$C,2,FALSE),"")</f>
        <v>1</v>
      </c>
      <c r="B54" s="8" t="str">
        <f>IFERROR(VLOOKUP(C54,meetnetcodes!$A:$C,3,FALSE),"")</f>
        <v>Basis meetnet</v>
      </c>
      <c r="C54" s="7" t="s">
        <v>39</v>
      </c>
      <c r="D54" s="7" t="s">
        <v>207</v>
      </c>
      <c r="E54" s="7" t="s">
        <v>197</v>
      </c>
      <c r="F54" s="7" t="s">
        <v>182</v>
      </c>
      <c r="G54" s="7" t="b">
        <v>0</v>
      </c>
      <c r="I54" s="7" t="str">
        <f ca="1">IF(H54="","",YEAR(TODAY()) - MOD(YEAR(TODAY()),3) + H54 + 3)</f>
        <v/>
      </c>
      <c r="J54" s="7" t="b">
        <v>1</v>
      </c>
      <c r="K54" s="22">
        <v>46023</v>
      </c>
    </row>
    <row r="55" spans="1:14" x14ac:dyDescent="0.3">
      <c r="A55" s="8">
        <f>IFERROR(VLOOKUP($C55,meetnetcodes!$A:$C,2,FALSE),"")</f>
        <v>1</v>
      </c>
      <c r="B55" s="8" t="str">
        <f>IFERROR(VLOOKUP(C55,meetnetcodes!$A:$C,3,FALSE),"")</f>
        <v>Basis meetnet</v>
      </c>
      <c r="C55" s="7" t="s">
        <v>39</v>
      </c>
      <c r="D55" s="7" t="s">
        <v>207</v>
      </c>
      <c r="E55" s="7" t="s">
        <v>183</v>
      </c>
      <c r="F55" s="7" t="s">
        <v>184</v>
      </c>
      <c r="G55" s="14" t="b">
        <v>0</v>
      </c>
      <c r="I55" s="7" t="s">
        <v>185</v>
      </c>
      <c r="J55" s="7" t="b">
        <v>1</v>
      </c>
      <c r="K55" s="22">
        <v>44562</v>
      </c>
    </row>
    <row r="56" spans="1:14" x14ac:dyDescent="0.3">
      <c r="A56" s="8">
        <f>IFERROR(VLOOKUP($C56,meetnetcodes!$A:$C,2,FALSE),"")</f>
        <v>1</v>
      </c>
      <c r="B56" s="8" t="str">
        <f>IFERROR(VLOOKUP(C56,meetnetcodes!$A:$C,3,FALSE),"")</f>
        <v>Basis meetnet</v>
      </c>
      <c r="C56" s="7" t="s">
        <v>39</v>
      </c>
      <c r="D56" s="7" t="s">
        <v>207</v>
      </c>
      <c r="E56" s="7" t="s">
        <v>186</v>
      </c>
      <c r="F56" s="7" t="s">
        <v>187</v>
      </c>
      <c r="G56" s="7" t="b">
        <v>0</v>
      </c>
      <c r="I56" s="7" t="str">
        <f ca="1">IF(H56="","",YEAR(TODAY()) - MOD(YEAR(TODAY()),3) + H56 + 3)</f>
        <v/>
      </c>
      <c r="J56" s="12" t="b">
        <v>1</v>
      </c>
      <c r="K56" s="23"/>
      <c r="L56" s="23"/>
      <c r="M56" s="12"/>
    </row>
    <row r="57" spans="1:14" x14ac:dyDescent="0.3">
      <c r="A57" s="8">
        <f>IFERROR(VLOOKUP($C57,meetnetcodes!$A:$C,2,FALSE),"")</f>
        <v>1</v>
      </c>
      <c r="B57" s="8" t="str">
        <f>IFERROR(VLOOKUP(C57,meetnetcodes!$A:$C,3,FALSE),"")</f>
        <v>Basis meetnet</v>
      </c>
      <c r="C57" s="7" t="s">
        <v>39</v>
      </c>
      <c r="D57" s="7" t="s">
        <v>207</v>
      </c>
      <c r="E57" s="7" t="s">
        <v>188</v>
      </c>
      <c r="F57" s="7" t="s">
        <v>189</v>
      </c>
      <c r="G57" s="7" t="b">
        <v>0</v>
      </c>
      <c r="I57" s="7" t="str">
        <f ca="1">IF(H57="","",YEAR(TODAY()) - MOD(YEAR(TODAY()),3) + H57 + 3)</f>
        <v/>
      </c>
      <c r="J57" s="12" t="b">
        <v>1</v>
      </c>
      <c r="K57" s="23">
        <v>44562</v>
      </c>
      <c r="L57" s="23"/>
      <c r="M57" s="12"/>
    </row>
    <row r="58" spans="1:14" x14ac:dyDescent="0.3">
      <c r="A58" s="8">
        <f>IFERROR(VLOOKUP($C58,meetnetcodes!$A:$C,2,FALSE),"")</f>
        <v>1</v>
      </c>
      <c r="B58" s="8" t="str">
        <f>IFERROR(VLOOKUP(C58,meetnetcodes!$A:$C,3,FALSE),"")</f>
        <v>Basis meetnet</v>
      </c>
      <c r="C58" s="7" t="s">
        <v>39</v>
      </c>
      <c r="D58" s="7" t="s">
        <v>208</v>
      </c>
      <c r="E58" s="7" t="s">
        <v>197</v>
      </c>
      <c r="F58" s="7" t="s">
        <v>182</v>
      </c>
      <c r="G58" s="7" t="b">
        <v>0</v>
      </c>
      <c r="I58" s="7" t="str">
        <f ca="1">IF(H58="","",YEAR(TODAY()) - MOD(YEAR(TODAY()),3) + H58 + 3)</f>
        <v/>
      </c>
      <c r="J58" s="12" t="b">
        <v>1</v>
      </c>
      <c r="K58" s="23"/>
      <c r="L58" s="23"/>
      <c r="M58" s="12"/>
    </row>
    <row r="59" spans="1:14" x14ac:dyDescent="0.3">
      <c r="A59" s="8">
        <f>IFERROR(VLOOKUP($C59,meetnetcodes!$A:$C,2,FALSE),"")</f>
        <v>1</v>
      </c>
      <c r="B59" s="8" t="str">
        <f>IFERROR(VLOOKUP(C59,meetnetcodes!$A:$C,3,FALSE),"")</f>
        <v>Basis meetnet</v>
      </c>
      <c r="C59" s="7" t="s">
        <v>39</v>
      </c>
      <c r="D59" s="7" t="s">
        <v>208</v>
      </c>
      <c r="E59" s="7" t="s">
        <v>183</v>
      </c>
      <c r="F59" s="7" t="s">
        <v>184</v>
      </c>
      <c r="G59" s="14" t="b">
        <v>0</v>
      </c>
      <c r="I59" s="7" t="s">
        <v>185</v>
      </c>
      <c r="J59" s="7" t="b">
        <v>1</v>
      </c>
      <c r="K59" s="22">
        <v>44562</v>
      </c>
    </row>
    <row r="60" spans="1:14" x14ac:dyDescent="0.3">
      <c r="A60" s="8">
        <f>IFERROR(VLOOKUP($C60,meetnetcodes!$A:$C,2,FALSE),"")</f>
        <v>1</v>
      </c>
      <c r="B60" s="8" t="str">
        <f>IFERROR(VLOOKUP(C60,meetnetcodes!$A:$C,3,FALSE),"")</f>
        <v>Basis meetnet</v>
      </c>
      <c r="C60" s="7" t="s">
        <v>39</v>
      </c>
      <c r="D60" s="7" t="s">
        <v>208</v>
      </c>
      <c r="E60" s="7" t="s">
        <v>186</v>
      </c>
      <c r="F60" s="7" t="s">
        <v>187</v>
      </c>
      <c r="G60" s="7" t="b">
        <v>0</v>
      </c>
      <c r="I60" s="7" t="str">
        <f ca="1">IF(H60="","",YEAR(TODAY()) - MOD(YEAR(TODAY()),3) + H60 + 3)</f>
        <v/>
      </c>
      <c r="J60" s="12" t="b">
        <v>1</v>
      </c>
      <c r="K60" s="23"/>
      <c r="L60" s="23"/>
      <c r="M60" s="12"/>
    </row>
    <row r="61" spans="1:14" x14ac:dyDescent="0.3">
      <c r="A61" s="8">
        <f>IFERROR(VLOOKUP($C61,meetnetcodes!$A:$C,2,FALSE),"")</f>
        <v>1</v>
      </c>
      <c r="B61" s="8" t="str">
        <f>IFERROR(VLOOKUP(C61,meetnetcodes!$A:$C,3,FALSE),"")</f>
        <v>Basis meetnet</v>
      </c>
      <c r="C61" s="7" t="s">
        <v>39</v>
      </c>
      <c r="D61" s="7" t="s">
        <v>208</v>
      </c>
      <c r="E61" s="7" t="s">
        <v>188</v>
      </c>
      <c r="F61" s="7" t="s">
        <v>189</v>
      </c>
      <c r="G61" s="7" t="b">
        <v>0</v>
      </c>
      <c r="I61" s="7" t="str">
        <f ca="1">IF(H61="","",YEAR(TODAY()) - MOD(YEAR(TODAY()),3) + H61 + 3)</f>
        <v/>
      </c>
      <c r="J61" s="12" t="b">
        <v>1</v>
      </c>
      <c r="K61" s="23">
        <v>44562</v>
      </c>
      <c r="L61" s="23"/>
      <c r="M61" s="12"/>
    </row>
    <row r="62" spans="1:14" x14ac:dyDescent="0.3">
      <c r="A62" s="8">
        <f>IFERROR(VLOOKUP($C62,meetnetcodes!$A:$C,2,FALSE),"")</f>
        <v>1</v>
      </c>
      <c r="B62" s="8" t="str">
        <f>IFERROR(VLOOKUP(C62,meetnetcodes!$A:$C,3,FALSE),"")</f>
        <v>Basis meetnet</v>
      </c>
      <c r="C62" s="7" t="s">
        <v>39</v>
      </c>
      <c r="D62" s="7" t="s">
        <v>209</v>
      </c>
      <c r="E62" s="7" t="s">
        <v>39</v>
      </c>
      <c r="F62" s="7" t="s">
        <v>182</v>
      </c>
      <c r="G62" s="7" t="b">
        <v>0</v>
      </c>
      <c r="I62" s="7" t="str">
        <f ca="1">IF(H62="","",YEAR(TODAY()) - MOD(YEAR(TODAY()),3) + H62 + 3)</f>
        <v/>
      </c>
      <c r="J62" s="12" t="b">
        <v>0</v>
      </c>
      <c r="K62" s="23"/>
      <c r="L62" s="23">
        <v>44196</v>
      </c>
      <c r="M62" s="12"/>
      <c r="N62" s="7" t="s">
        <v>210</v>
      </c>
    </row>
    <row r="63" spans="1:14" x14ac:dyDescent="0.3">
      <c r="A63" s="8">
        <f>IFERROR(VLOOKUP($C63,meetnetcodes!$A:$C,2,FALSE),"")</f>
        <v>1</v>
      </c>
      <c r="B63" s="8" t="str">
        <f>IFERROR(VLOOKUP(C63,meetnetcodes!$A:$C,3,FALSE),"")</f>
        <v>Basis meetnet</v>
      </c>
      <c r="C63" s="7" t="s">
        <v>39</v>
      </c>
      <c r="D63" s="7" t="s">
        <v>209</v>
      </c>
      <c r="E63" s="7" t="s">
        <v>197</v>
      </c>
      <c r="F63" s="7" t="s">
        <v>182</v>
      </c>
      <c r="G63" s="7" t="b">
        <v>0</v>
      </c>
      <c r="I63" s="7" t="str">
        <f ca="1">IF(H63="","",YEAR(TODAY()) - MOD(YEAR(TODAY()),3) + H63 + 3)</f>
        <v/>
      </c>
      <c r="J63" s="12" t="b">
        <v>1</v>
      </c>
      <c r="K63" s="23">
        <v>44197</v>
      </c>
      <c r="L63" s="23"/>
      <c r="M63" s="12"/>
    </row>
    <row r="64" spans="1:14" x14ac:dyDescent="0.3">
      <c r="A64" s="8">
        <f>IFERROR(VLOOKUP($C64,meetnetcodes!$A:$C,2,FALSE),"")</f>
        <v>1</v>
      </c>
      <c r="B64" s="8" t="str">
        <f>IFERROR(VLOOKUP(C64,meetnetcodes!$A:$C,3,FALSE),"")</f>
        <v>Basis meetnet</v>
      </c>
      <c r="C64" s="7" t="s">
        <v>39</v>
      </c>
      <c r="D64" s="7" t="s">
        <v>209</v>
      </c>
      <c r="E64" s="7" t="s">
        <v>183</v>
      </c>
      <c r="F64" s="7" t="s">
        <v>184</v>
      </c>
      <c r="G64" s="14" t="b">
        <v>0</v>
      </c>
      <c r="I64" s="7" t="s">
        <v>185</v>
      </c>
      <c r="J64" s="7" t="b">
        <v>1</v>
      </c>
      <c r="K64" s="22">
        <v>44562</v>
      </c>
    </row>
    <row r="65" spans="1:13" x14ac:dyDescent="0.3">
      <c r="A65" s="8">
        <f>IFERROR(VLOOKUP($C65,meetnetcodes!$A:$C,2,FALSE),"")</f>
        <v>1</v>
      </c>
      <c r="B65" s="8" t="str">
        <f>IFERROR(VLOOKUP(C65,meetnetcodes!$A:$C,3,FALSE),"")</f>
        <v>Basis meetnet</v>
      </c>
      <c r="C65" s="7" t="s">
        <v>39</v>
      </c>
      <c r="D65" s="7" t="s">
        <v>209</v>
      </c>
      <c r="E65" s="7" t="s">
        <v>186</v>
      </c>
      <c r="F65" s="7" t="s">
        <v>187</v>
      </c>
      <c r="G65" s="7" t="b">
        <v>0</v>
      </c>
      <c r="I65" s="7" t="str">
        <f ca="1">IF(H65="","",YEAR(TODAY()) - MOD(YEAR(TODAY()),3) + H65 + 3)</f>
        <v/>
      </c>
      <c r="J65" s="7" t="b">
        <v>1</v>
      </c>
    </row>
    <row r="66" spans="1:13" x14ac:dyDescent="0.3">
      <c r="A66" s="8">
        <f>IFERROR(VLOOKUP($C66,meetnetcodes!$A:$C,2,FALSE),"")</f>
        <v>1</v>
      </c>
      <c r="B66" s="8" t="str">
        <f>IFERROR(VLOOKUP(C66,meetnetcodes!$A:$C,3,FALSE),"")</f>
        <v>Basis meetnet</v>
      </c>
      <c r="C66" s="7" t="s">
        <v>39</v>
      </c>
      <c r="D66" s="7" t="s">
        <v>209</v>
      </c>
      <c r="E66" s="7" t="s">
        <v>188</v>
      </c>
      <c r="F66" s="7" t="s">
        <v>189</v>
      </c>
      <c r="G66" s="7" t="b">
        <v>0</v>
      </c>
      <c r="I66" s="7" t="str">
        <f ca="1">IF(H66="","",YEAR(TODAY()) - MOD(YEAR(TODAY()),3) + H66 + 3)</f>
        <v/>
      </c>
      <c r="J66" s="12" t="b">
        <v>1</v>
      </c>
      <c r="K66" s="23">
        <v>44562</v>
      </c>
      <c r="L66" s="23"/>
      <c r="M66" s="12"/>
    </row>
    <row r="67" spans="1:13" x14ac:dyDescent="0.3">
      <c r="A67" s="8">
        <f>IFERROR(VLOOKUP($C67,meetnetcodes!$A:$C,2,FALSE),"")</f>
        <v>1</v>
      </c>
      <c r="B67" s="8" t="str">
        <f>IFERROR(VLOOKUP(C67,meetnetcodes!$A:$C,3,FALSE),"")</f>
        <v>Basis meetnet</v>
      </c>
      <c r="C67" s="7" t="s">
        <v>39</v>
      </c>
      <c r="D67" s="7" t="s">
        <v>211</v>
      </c>
      <c r="E67" s="7" t="s">
        <v>197</v>
      </c>
      <c r="F67" s="7" t="s">
        <v>182</v>
      </c>
      <c r="G67" s="7" t="b">
        <v>0</v>
      </c>
      <c r="I67" s="7" t="str">
        <f ca="1">IF(H67="","",YEAR(TODAY()) - MOD(YEAR(TODAY()),3) + H67 + 3)</f>
        <v/>
      </c>
      <c r="J67" s="12" t="b">
        <v>1</v>
      </c>
      <c r="K67" s="23"/>
      <c r="L67" s="23"/>
      <c r="M67" s="12"/>
    </row>
    <row r="68" spans="1:13" x14ac:dyDescent="0.3">
      <c r="A68" s="8">
        <f>IFERROR(VLOOKUP($C68,meetnetcodes!$A:$C,2,FALSE),"")</f>
        <v>1</v>
      </c>
      <c r="B68" s="8" t="str">
        <f>IFERROR(VLOOKUP(C68,meetnetcodes!$A:$C,3,FALSE),"")</f>
        <v>Basis meetnet</v>
      </c>
      <c r="C68" s="7" t="s">
        <v>39</v>
      </c>
      <c r="D68" s="7" t="s">
        <v>211</v>
      </c>
      <c r="E68" s="7" t="s">
        <v>183</v>
      </c>
      <c r="F68" s="7" t="s">
        <v>184</v>
      </c>
      <c r="G68" s="14" t="b">
        <v>0</v>
      </c>
      <c r="I68" s="7" t="s">
        <v>185</v>
      </c>
      <c r="J68" s="7" t="b">
        <v>1</v>
      </c>
      <c r="K68" s="22">
        <v>44562</v>
      </c>
    </row>
    <row r="69" spans="1:13" x14ac:dyDescent="0.3">
      <c r="A69" s="8">
        <f>IFERROR(VLOOKUP($C69,meetnetcodes!$A:$C,2,FALSE),"")</f>
        <v>1</v>
      </c>
      <c r="B69" s="8" t="str">
        <f>IFERROR(VLOOKUP(C69,meetnetcodes!$A:$C,3,FALSE),"")</f>
        <v>Basis meetnet</v>
      </c>
      <c r="C69" s="7" t="s">
        <v>39</v>
      </c>
      <c r="D69" s="7" t="s">
        <v>211</v>
      </c>
      <c r="E69" s="7" t="s">
        <v>186</v>
      </c>
      <c r="F69" s="7" t="s">
        <v>187</v>
      </c>
      <c r="G69" s="7" t="b">
        <v>0</v>
      </c>
      <c r="I69" s="7" t="str">
        <f ca="1">IF(H69="","",YEAR(TODAY()) - MOD(YEAR(TODAY()),3) + H69 + 3)</f>
        <v/>
      </c>
      <c r="J69" s="12" t="b">
        <v>1</v>
      </c>
      <c r="K69" s="23"/>
      <c r="L69" s="23"/>
      <c r="M69" s="12"/>
    </row>
    <row r="70" spans="1:13" x14ac:dyDescent="0.3">
      <c r="A70" s="8">
        <f>IFERROR(VLOOKUP($C70,meetnetcodes!$A:$C,2,FALSE),"")</f>
        <v>1</v>
      </c>
      <c r="B70" s="8" t="str">
        <f>IFERROR(VLOOKUP(C70,meetnetcodes!$A:$C,3,FALSE),"")</f>
        <v>Basis meetnet</v>
      </c>
      <c r="C70" s="7" t="s">
        <v>39</v>
      </c>
      <c r="D70" s="7" t="s">
        <v>211</v>
      </c>
      <c r="E70" s="7" t="s">
        <v>188</v>
      </c>
      <c r="F70" s="7" t="s">
        <v>189</v>
      </c>
      <c r="G70" s="7" t="b">
        <v>0</v>
      </c>
      <c r="I70" s="7" t="str">
        <f ca="1">IF(H70="","",YEAR(TODAY()) - MOD(YEAR(TODAY()),3) + H70 + 3)</f>
        <v/>
      </c>
      <c r="J70" s="12" t="b">
        <v>1</v>
      </c>
      <c r="K70" s="23">
        <v>44562</v>
      </c>
      <c r="L70" s="23"/>
      <c r="M70" s="12"/>
    </row>
    <row r="71" spans="1:13" x14ac:dyDescent="0.3">
      <c r="A71" s="8">
        <f>IFERROR(VLOOKUP($C71,meetnetcodes!$A:$C,2,FALSE),"")</f>
        <v>1</v>
      </c>
      <c r="B71" s="8" t="str">
        <f>IFERROR(VLOOKUP(C71,meetnetcodes!$A:$C,3,FALSE),"")</f>
        <v>Basis meetnet</v>
      </c>
      <c r="C71" s="7" t="s">
        <v>39</v>
      </c>
      <c r="D71" s="7" t="s">
        <v>212</v>
      </c>
      <c r="E71" s="7" t="s">
        <v>206</v>
      </c>
      <c r="F71" s="7" t="s">
        <v>182</v>
      </c>
      <c r="G71" s="7" t="b">
        <v>0</v>
      </c>
      <c r="I71" s="7" t="str">
        <f ca="1">IF(H71="","",YEAR(TODAY()) - MOD(YEAR(TODAY()),3) + H71 + 3)</f>
        <v/>
      </c>
      <c r="J71" s="12" t="b">
        <v>1</v>
      </c>
      <c r="K71" s="23"/>
      <c r="L71" s="23"/>
      <c r="M71" s="12"/>
    </row>
    <row r="72" spans="1:13" x14ac:dyDescent="0.3">
      <c r="A72" s="8">
        <f>IFERROR(VLOOKUP($C72,meetnetcodes!$A:$C,2,FALSE),"")</f>
        <v>1</v>
      </c>
      <c r="B72" s="8" t="str">
        <f>IFERROR(VLOOKUP(C72,meetnetcodes!$A:$C,3,FALSE),"")</f>
        <v>Basis meetnet</v>
      </c>
      <c r="C72" s="7" t="s">
        <v>39</v>
      </c>
      <c r="D72" s="7" t="s">
        <v>212</v>
      </c>
      <c r="E72" s="7" t="s">
        <v>183</v>
      </c>
      <c r="F72" s="7" t="s">
        <v>184</v>
      </c>
      <c r="G72" s="14" t="b">
        <v>0</v>
      </c>
      <c r="I72" s="7" t="s">
        <v>185</v>
      </c>
      <c r="J72" s="7" t="b">
        <v>1</v>
      </c>
      <c r="K72" s="22">
        <v>44562</v>
      </c>
    </row>
    <row r="73" spans="1:13" x14ac:dyDescent="0.3">
      <c r="A73" s="8">
        <f>IFERROR(VLOOKUP($C73,meetnetcodes!$A:$C,2,FALSE),"")</f>
        <v>1</v>
      </c>
      <c r="B73" s="8" t="str">
        <f>IFERROR(VLOOKUP(C73,meetnetcodes!$A:$C,3,FALSE),"")</f>
        <v>Basis meetnet</v>
      </c>
      <c r="C73" s="7" t="s">
        <v>39</v>
      </c>
      <c r="D73" s="7" t="s">
        <v>212</v>
      </c>
      <c r="E73" s="7" t="s">
        <v>186</v>
      </c>
      <c r="F73" s="7" t="s">
        <v>187</v>
      </c>
      <c r="G73" s="7" t="b">
        <v>0</v>
      </c>
      <c r="I73" s="7" t="str">
        <f ca="1">IF(H73="","",YEAR(TODAY()) - MOD(YEAR(TODAY()),3) + H73 + 3)</f>
        <v/>
      </c>
      <c r="J73" s="12" t="b">
        <v>1</v>
      </c>
      <c r="K73" s="23"/>
      <c r="L73" s="23"/>
      <c r="M73" s="12"/>
    </row>
    <row r="74" spans="1:13" x14ac:dyDescent="0.3">
      <c r="A74" s="8">
        <f>IFERROR(VLOOKUP($C74,meetnetcodes!$A:$C,2,FALSE),"")</f>
        <v>1</v>
      </c>
      <c r="B74" s="8" t="str">
        <f>IFERROR(VLOOKUP(C74,meetnetcodes!$A:$C,3,FALSE),"")</f>
        <v>Basis meetnet</v>
      </c>
      <c r="C74" s="7" t="s">
        <v>39</v>
      </c>
      <c r="D74" s="7" t="s">
        <v>212</v>
      </c>
      <c r="E74" s="7" t="s">
        <v>188</v>
      </c>
      <c r="F74" s="7" t="s">
        <v>189</v>
      </c>
      <c r="G74" s="7" t="b">
        <v>0</v>
      </c>
      <c r="I74" s="7" t="str">
        <f ca="1">IF(H74="","",YEAR(TODAY()) - MOD(YEAR(TODAY()),3) + H74 + 3)</f>
        <v/>
      </c>
      <c r="J74" s="12" t="b">
        <v>1</v>
      </c>
      <c r="K74" s="23">
        <v>44562</v>
      </c>
      <c r="L74" s="23"/>
      <c r="M74" s="12"/>
    </row>
    <row r="75" spans="1:13" x14ac:dyDescent="0.3">
      <c r="A75" s="8">
        <f>IFERROR(VLOOKUP($C75,meetnetcodes!$A:$C,2,FALSE),"")</f>
        <v>1</v>
      </c>
      <c r="B75" s="8" t="str">
        <f>IFERROR(VLOOKUP(C75,meetnetcodes!$A:$C,3,FALSE),"")</f>
        <v>Basis meetnet</v>
      </c>
      <c r="C75" s="7" t="s">
        <v>39</v>
      </c>
      <c r="D75" s="7" t="s">
        <v>213</v>
      </c>
      <c r="E75" s="7" t="s">
        <v>206</v>
      </c>
      <c r="F75" s="7" t="s">
        <v>182</v>
      </c>
      <c r="G75" s="7" t="b">
        <v>0</v>
      </c>
      <c r="I75" s="7" t="str">
        <f ca="1">IF(H75="","",YEAR(TODAY()) - MOD(YEAR(TODAY()),3) + H75 + 3)</f>
        <v/>
      </c>
      <c r="J75" s="12" t="b">
        <v>1</v>
      </c>
      <c r="K75" s="23"/>
      <c r="L75" s="23"/>
      <c r="M75" s="12"/>
    </row>
    <row r="76" spans="1:13" x14ac:dyDescent="0.3">
      <c r="A76" s="8">
        <f>IFERROR(VLOOKUP($C76,meetnetcodes!$A:$C,2,FALSE),"")</f>
        <v>1</v>
      </c>
      <c r="B76" s="8" t="str">
        <f>IFERROR(VLOOKUP(C76,meetnetcodes!$A:$C,3,FALSE),"")</f>
        <v>Basis meetnet</v>
      </c>
      <c r="C76" s="7" t="s">
        <v>39</v>
      </c>
      <c r="D76" s="7" t="s">
        <v>213</v>
      </c>
      <c r="E76" s="7" t="s">
        <v>183</v>
      </c>
      <c r="F76" s="7" t="s">
        <v>184</v>
      </c>
      <c r="G76" s="14" t="b">
        <v>0</v>
      </c>
      <c r="I76" s="7" t="s">
        <v>185</v>
      </c>
      <c r="J76" s="7" t="b">
        <v>1</v>
      </c>
      <c r="K76" s="22">
        <v>44562</v>
      </c>
    </row>
    <row r="77" spans="1:13" x14ac:dyDescent="0.3">
      <c r="A77" s="8">
        <f>IFERROR(VLOOKUP($C77,meetnetcodes!$A:$C,2,FALSE),"")</f>
        <v>1</v>
      </c>
      <c r="B77" s="8" t="str">
        <f>IFERROR(VLOOKUP(C77,meetnetcodes!$A:$C,3,FALSE),"")</f>
        <v>Basis meetnet</v>
      </c>
      <c r="C77" s="7" t="s">
        <v>39</v>
      </c>
      <c r="D77" s="7" t="s">
        <v>213</v>
      </c>
      <c r="E77" s="7" t="s">
        <v>186</v>
      </c>
      <c r="F77" s="7" t="s">
        <v>187</v>
      </c>
      <c r="G77" s="7" t="b">
        <v>0</v>
      </c>
      <c r="I77" s="7" t="str">
        <f ca="1">IF(H77="","",YEAR(TODAY()) - MOD(YEAR(TODAY()),3) + H77 + 3)</f>
        <v/>
      </c>
      <c r="J77" s="12" t="b">
        <v>1</v>
      </c>
      <c r="K77" s="23"/>
      <c r="L77" s="23"/>
      <c r="M77" s="12"/>
    </row>
    <row r="78" spans="1:13" x14ac:dyDescent="0.3">
      <c r="A78" s="8">
        <f>IFERROR(VLOOKUP($C78,meetnetcodes!$A:$C,2,FALSE),"")</f>
        <v>1</v>
      </c>
      <c r="B78" s="8" t="str">
        <f>IFERROR(VLOOKUP(C78,meetnetcodes!$A:$C,3,FALSE),"")</f>
        <v>Basis meetnet</v>
      </c>
      <c r="C78" s="7" t="s">
        <v>39</v>
      </c>
      <c r="D78" s="7" t="s">
        <v>213</v>
      </c>
      <c r="E78" s="7" t="s">
        <v>188</v>
      </c>
      <c r="F78" s="7" t="s">
        <v>189</v>
      </c>
      <c r="G78" s="7" t="b">
        <v>0</v>
      </c>
      <c r="I78" s="7" t="str">
        <f ca="1">IF(H78="","",YEAR(TODAY()) - MOD(YEAR(TODAY()),3) + H78 + 3)</f>
        <v/>
      </c>
      <c r="J78" s="12" t="b">
        <v>1</v>
      </c>
      <c r="K78" s="23">
        <v>44562</v>
      </c>
      <c r="L78" s="23"/>
      <c r="M78" s="12"/>
    </row>
    <row r="79" spans="1:13" x14ac:dyDescent="0.3">
      <c r="A79" s="8">
        <f>IFERROR(VLOOKUP($C79,meetnetcodes!$A:$C,2,FALSE),"")</f>
        <v>1</v>
      </c>
      <c r="B79" s="8" t="str">
        <f>IFERROR(VLOOKUP(C79,meetnetcodes!$A:$C,3,FALSE),"")</f>
        <v>Basis meetnet</v>
      </c>
      <c r="C79" s="7" t="s">
        <v>39</v>
      </c>
      <c r="D79" s="7" t="s">
        <v>214</v>
      </c>
      <c r="E79" s="7" t="s">
        <v>197</v>
      </c>
      <c r="F79" s="7" t="s">
        <v>182</v>
      </c>
      <c r="G79" s="7" t="b">
        <v>0</v>
      </c>
      <c r="I79" s="7" t="str">
        <f ca="1">IF(H79="","",YEAR(TODAY()) - MOD(YEAR(TODAY()),3) + H79 + 3)</f>
        <v/>
      </c>
      <c r="J79" s="12" t="b">
        <v>1</v>
      </c>
      <c r="K79" s="23"/>
      <c r="L79" s="23"/>
      <c r="M79" s="12"/>
    </row>
    <row r="80" spans="1:13" x14ac:dyDescent="0.3">
      <c r="A80" s="8">
        <f>IFERROR(VLOOKUP($C80,meetnetcodes!$A:$C,2,FALSE),"")</f>
        <v>1</v>
      </c>
      <c r="B80" s="8" t="str">
        <f>IFERROR(VLOOKUP(C80,meetnetcodes!$A:$C,3,FALSE),"")</f>
        <v>Basis meetnet</v>
      </c>
      <c r="C80" s="7" t="s">
        <v>39</v>
      </c>
      <c r="D80" s="7" t="s">
        <v>214</v>
      </c>
      <c r="E80" s="7" t="s">
        <v>183</v>
      </c>
      <c r="F80" s="7" t="s">
        <v>184</v>
      </c>
      <c r="G80" s="14" t="b">
        <v>0</v>
      </c>
      <c r="I80" s="7" t="s">
        <v>185</v>
      </c>
      <c r="J80" s="7" t="b">
        <v>1</v>
      </c>
      <c r="K80" s="22">
        <v>44562</v>
      </c>
    </row>
    <row r="81" spans="1:13" x14ac:dyDescent="0.3">
      <c r="A81" s="8">
        <f>IFERROR(VLOOKUP($C81,meetnetcodes!$A:$C,2,FALSE),"")</f>
        <v>1</v>
      </c>
      <c r="B81" s="8" t="str">
        <f>IFERROR(VLOOKUP(C81,meetnetcodes!$A:$C,3,FALSE),"")</f>
        <v>Basis meetnet</v>
      </c>
      <c r="C81" s="7" t="s">
        <v>39</v>
      </c>
      <c r="D81" s="7" t="s">
        <v>214</v>
      </c>
      <c r="E81" s="7" t="s">
        <v>186</v>
      </c>
      <c r="F81" s="7" t="s">
        <v>187</v>
      </c>
      <c r="G81" s="7" t="b">
        <v>0</v>
      </c>
      <c r="I81" s="7" t="str">
        <f ca="1">IF(H81="","",YEAR(TODAY()) - MOD(YEAR(TODAY()),3) + H81 + 3)</f>
        <v/>
      </c>
      <c r="J81" s="12" t="b">
        <v>1</v>
      </c>
      <c r="K81" s="23"/>
      <c r="L81" s="23"/>
      <c r="M81" s="12"/>
    </row>
    <row r="82" spans="1:13" x14ac:dyDescent="0.3">
      <c r="A82" s="8">
        <f>IFERROR(VLOOKUP($C82,meetnetcodes!$A:$C,2,FALSE),"")</f>
        <v>1</v>
      </c>
      <c r="B82" s="8" t="str">
        <f>IFERROR(VLOOKUP(C82,meetnetcodes!$A:$C,3,FALSE),"")</f>
        <v>Basis meetnet</v>
      </c>
      <c r="C82" s="7" t="s">
        <v>39</v>
      </c>
      <c r="D82" s="7" t="s">
        <v>214</v>
      </c>
      <c r="E82" s="7" t="s">
        <v>188</v>
      </c>
      <c r="F82" s="7" t="s">
        <v>189</v>
      </c>
      <c r="G82" s="7" t="b">
        <v>0</v>
      </c>
      <c r="I82" s="7" t="str">
        <f ca="1">IF(H82="","",YEAR(TODAY()) - MOD(YEAR(TODAY()),3) + H82 + 3)</f>
        <v/>
      </c>
      <c r="J82" s="12" t="b">
        <v>1</v>
      </c>
      <c r="K82" s="23">
        <v>44562</v>
      </c>
      <c r="L82" s="23"/>
      <c r="M82" s="12"/>
    </row>
    <row r="83" spans="1:13" x14ac:dyDescent="0.3">
      <c r="A83" s="8">
        <f>IFERROR(VLOOKUP($C83,meetnetcodes!$A:$C,2,FALSE),"")</f>
        <v>1</v>
      </c>
      <c r="B83" s="8" t="str">
        <f>IFERROR(VLOOKUP(C83,meetnetcodes!$A:$C,3,FALSE),"")</f>
        <v>Basis meetnet</v>
      </c>
      <c r="C83" s="7" t="s">
        <v>39</v>
      </c>
      <c r="D83" s="7" t="s">
        <v>215</v>
      </c>
      <c r="E83" s="7" t="s">
        <v>197</v>
      </c>
      <c r="F83" s="7" t="s">
        <v>182</v>
      </c>
      <c r="G83" s="7" t="b">
        <v>0</v>
      </c>
      <c r="I83" s="7" t="str">
        <f ca="1">IF(H83="","",YEAR(TODAY()) - MOD(YEAR(TODAY()),3) + H83 + 3)</f>
        <v/>
      </c>
      <c r="J83" s="12" t="b">
        <v>1</v>
      </c>
      <c r="K83" s="23"/>
      <c r="L83" s="23"/>
      <c r="M83" s="12"/>
    </row>
    <row r="84" spans="1:13" x14ac:dyDescent="0.3">
      <c r="A84" s="8">
        <f>IFERROR(VLOOKUP($C84,meetnetcodes!$A:$C,2,FALSE),"")</f>
        <v>1</v>
      </c>
      <c r="B84" s="8" t="str">
        <f>IFERROR(VLOOKUP(C84,meetnetcodes!$A:$C,3,FALSE),"")</f>
        <v>Basis meetnet</v>
      </c>
      <c r="C84" s="7" t="s">
        <v>39</v>
      </c>
      <c r="D84" s="7" t="s">
        <v>215</v>
      </c>
      <c r="E84" s="7" t="s">
        <v>183</v>
      </c>
      <c r="F84" s="7" t="s">
        <v>184</v>
      </c>
      <c r="G84" s="14" t="b">
        <v>0</v>
      </c>
      <c r="I84" s="7" t="s">
        <v>185</v>
      </c>
      <c r="J84" s="7" t="b">
        <v>1</v>
      </c>
      <c r="K84" s="22">
        <v>44562</v>
      </c>
    </row>
    <row r="85" spans="1:13" x14ac:dyDescent="0.3">
      <c r="A85" s="8">
        <f>IFERROR(VLOOKUP($C85,meetnetcodes!$A:$C,2,FALSE),"")</f>
        <v>1</v>
      </c>
      <c r="B85" s="8" t="str">
        <f>IFERROR(VLOOKUP(C85,meetnetcodes!$A:$C,3,FALSE),"")</f>
        <v>Basis meetnet</v>
      </c>
      <c r="C85" s="7" t="s">
        <v>39</v>
      </c>
      <c r="D85" s="7" t="s">
        <v>215</v>
      </c>
      <c r="E85" s="7" t="s">
        <v>186</v>
      </c>
      <c r="F85" s="7" t="s">
        <v>187</v>
      </c>
      <c r="G85" s="7" t="b">
        <v>0</v>
      </c>
      <c r="I85" s="7" t="str">
        <f ca="1">IF(H85="","",YEAR(TODAY()) - MOD(YEAR(TODAY()),3) + H85 + 3)</f>
        <v/>
      </c>
      <c r="J85" s="12" t="b">
        <v>1</v>
      </c>
      <c r="K85" s="23"/>
      <c r="L85" s="23"/>
      <c r="M85" s="12"/>
    </row>
    <row r="86" spans="1:13" x14ac:dyDescent="0.3">
      <c r="A86" s="8">
        <f>IFERROR(VLOOKUP($C86,meetnetcodes!$A:$C,2,FALSE),"")</f>
        <v>1</v>
      </c>
      <c r="B86" s="8" t="str">
        <f>IFERROR(VLOOKUP(C86,meetnetcodes!$A:$C,3,FALSE),"")</f>
        <v>Basis meetnet</v>
      </c>
      <c r="C86" s="7" t="s">
        <v>39</v>
      </c>
      <c r="D86" s="7" t="s">
        <v>215</v>
      </c>
      <c r="E86" s="7" t="s">
        <v>188</v>
      </c>
      <c r="F86" s="7" t="s">
        <v>189</v>
      </c>
      <c r="G86" s="7" t="b">
        <v>0</v>
      </c>
      <c r="I86" s="7" t="str">
        <f ca="1">IF(H86="","",YEAR(TODAY()) - MOD(YEAR(TODAY()),3) + H86 + 3)</f>
        <v/>
      </c>
      <c r="J86" s="12" t="b">
        <v>1</v>
      </c>
      <c r="K86" s="23">
        <v>44562</v>
      </c>
      <c r="L86" s="23"/>
      <c r="M86" s="12"/>
    </row>
    <row r="87" spans="1:13" x14ac:dyDescent="0.3">
      <c r="A87" s="8">
        <f>IFERROR(VLOOKUP($C87,meetnetcodes!$A:$C,2,FALSE),"")</f>
        <v>1</v>
      </c>
      <c r="B87" s="8" t="str">
        <f>IFERROR(VLOOKUP(C87,meetnetcodes!$A:$C,3,FALSE),"")</f>
        <v>Basis meetnet</v>
      </c>
      <c r="C87" s="7" t="s">
        <v>39</v>
      </c>
      <c r="D87" s="7" t="s">
        <v>216</v>
      </c>
      <c r="E87" s="7" t="s">
        <v>206</v>
      </c>
      <c r="F87" s="7" t="s">
        <v>182</v>
      </c>
      <c r="G87" s="7" t="b">
        <v>0</v>
      </c>
      <c r="I87" s="7" t="str">
        <f ca="1">IF(H87="","",YEAR(TODAY()) - MOD(YEAR(TODAY()),3) + H87 + 3)</f>
        <v/>
      </c>
      <c r="J87" s="12" t="b">
        <v>1</v>
      </c>
      <c r="K87" s="23"/>
      <c r="L87" s="23"/>
      <c r="M87" s="12"/>
    </row>
    <row r="88" spans="1:13" x14ac:dyDescent="0.3">
      <c r="A88" s="8">
        <f>IFERROR(VLOOKUP($C88,meetnetcodes!$A:$C,2,FALSE),"")</f>
        <v>1</v>
      </c>
      <c r="B88" s="8" t="str">
        <f>IFERROR(VLOOKUP(C88,meetnetcodes!$A:$C,3,FALSE),"")</f>
        <v>Basis meetnet</v>
      </c>
      <c r="C88" s="7" t="s">
        <v>39</v>
      </c>
      <c r="D88" s="7" t="s">
        <v>216</v>
      </c>
      <c r="E88" s="7" t="s">
        <v>183</v>
      </c>
      <c r="F88" s="7" t="s">
        <v>184</v>
      </c>
      <c r="G88" s="14" t="b">
        <v>0</v>
      </c>
      <c r="I88" s="7" t="s">
        <v>185</v>
      </c>
      <c r="J88" s="7" t="b">
        <v>1</v>
      </c>
      <c r="K88" s="22">
        <v>44562</v>
      </c>
    </row>
    <row r="89" spans="1:13" x14ac:dyDescent="0.3">
      <c r="A89" s="8">
        <f>IFERROR(VLOOKUP($C89,meetnetcodes!$A:$C,2,FALSE),"")</f>
        <v>1</v>
      </c>
      <c r="B89" s="8" t="str">
        <f>IFERROR(VLOOKUP(C89,meetnetcodes!$A:$C,3,FALSE),"")</f>
        <v>Basis meetnet</v>
      </c>
      <c r="C89" s="7" t="s">
        <v>39</v>
      </c>
      <c r="D89" s="7" t="s">
        <v>216</v>
      </c>
      <c r="E89" s="7" t="s">
        <v>186</v>
      </c>
      <c r="F89" s="7" t="s">
        <v>187</v>
      </c>
      <c r="G89" s="7" t="b">
        <v>0</v>
      </c>
      <c r="I89" s="7" t="str">
        <f ca="1">IF(H89="","",YEAR(TODAY()) - MOD(YEAR(TODAY()),3) + H89 + 3)</f>
        <v/>
      </c>
      <c r="J89" s="12" t="b">
        <v>1</v>
      </c>
      <c r="K89" s="23"/>
      <c r="L89" s="23"/>
      <c r="M89" s="12"/>
    </row>
    <row r="90" spans="1:13" x14ac:dyDescent="0.3">
      <c r="A90" s="8">
        <f>IFERROR(VLOOKUP($C90,meetnetcodes!$A:$C,2,FALSE),"")</f>
        <v>1</v>
      </c>
      <c r="B90" s="8" t="str">
        <f>IFERROR(VLOOKUP(C90,meetnetcodes!$A:$C,3,FALSE),"")</f>
        <v>Basis meetnet</v>
      </c>
      <c r="C90" s="7" t="s">
        <v>39</v>
      </c>
      <c r="D90" s="7" t="s">
        <v>216</v>
      </c>
      <c r="E90" s="7" t="s">
        <v>188</v>
      </c>
      <c r="F90" s="7" t="s">
        <v>189</v>
      </c>
      <c r="G90" s="7" t="b">
        <v>0</v>
      </c>
      <c r="I90" s="7" t="str">
        <f ca="1">IF(H90="","",YEAR(TODAY()) - MOD(YEAR(TODAY()),3) + H90 + 3)</f>
        <v/>
      </c>
      <c r="J90" s="12" t="b">
        <v>1</v>
      </c>
      <c r="K90" s="23">
        <v>44562</v>
      </c>
      <c r="L90" s="23"/>
      <c r="M90" s="12"/>
    </row>
    <row r="91" spans="1:13" x14ac:dyDescent="0.3">
      <c r="A91" s="8">
        <f>IFERROR(VLOOKUP($C91,meetnetcodes!$A:$C,2,FALSE),"")</f>
        <v>1</v>
      </c>
      <c r="B91" s="8" t="str">
        <f>IFERROR(VLOOKUP(C91,meetnetcodes!$A:$C,3,FALSE),"")</f>
        <v>Basis meetnet</v>
      </c>
      <c r="C91" s="7" t="s">
        <v>39</v>
      </c>
      <c r="D91" s="7" t="s">
        <v>217</v>
      </c>
      <c r="E91" s="7" t="s">
        <v>197</v>
      </c>
      <c r="F91" s="7" t="s">
        <v>182</v>
      </c>
      <c r="G91" s="7" t="b">
        <v>0</v>
      </c>
      <c r="I91" s="7" t="str">
        <f ca="1">IF(H91="","",YEAR(TODAY()) - MOD(YEAR(TODAY()),3) + H91 + 3)</f>
        <v/>
      </c>
      <c r="J91" s="12" t="b">
        <v>1</v>
      </c>
      <c r="K91" s="23"/>
      <c r="L91" s="23"/>
      <c r="M91" s="12"/>
    </row>
    <row r="92" spans="1:13" x14ac:dyDescent="0.3">
      <c r="A92" s="8">
        <f>IFERROR(VLOOKUP($C92,meetnetcodes!$A:$C,2,FALSE),"")</f>
        <v>1</v>
      </c>
      <c r="B92" s="8" t="str">
        <f>IFERROR(VLOOKUP(C92,meetnetcodes!$A:$C,3,FALSE),"")</f>
        <v>Basis meetnet</v>
      </c>
      <c r="C92" s="7" t="s">
        <v>39</v>
      </c>
      <c r="D92" s="7" t="s">
        <v>217</v>
      </c>
      <c r="E92" s="7" t="s">
        <v>183</v>
      </c>
      <c r="F92" s="7" t="s">
        <v>184</v>
      </c>
      <c r="G92" s="14" t="b">
        <v>0</v>
      </c>
      <c r="I92" s="7" t="s">
        <v>185</v>
      </c>
      <c r="J92" s="7" t="b">
        <v>1</v>
      </c>
      <c r="K92" s="22">
        <v>44562</v>
      </c>
    </row>
    <row r="93" spans="1:13" x14ac:dyDescent="0.3">
      <c r="A93" s="8">
        <f>IFERROR(VLOOKUP($C93,meetnetcodes!$A:$C,2,FALSE),"")</f>
        <v>1</v>
      </c>
      <c r="B93" s="8" t="str">
        <f>IFERROR(VLOOKUP(C93,meetnetcodes!$A:$C,3,FALSE),"")</f>
        <v>Basis meetnet</v>
      </c>
      <c r="C93" s="7" t="s">
        <v>39</v>
      </c>
      <c r="D93" s="7" t="s">
        <v>217</v>
      </c>
      <c r="E93" s="7" t="s">
        <v>186</v>
      </c>
      <c r="F93" s="7" t="s">
        <v>187</v>
      </c>
      <c r="G93" s="7" t="b">
        <v>0</v>
      </c>
      <c r="I93" s="7" t="str">
        <f ca="1">IF(H93="","",YEAR(TODAY()) - MOD(YEAR(TODAY()),3) + H93 + 3)</f>
        <v/>
      </c>
      <c r="J93" s="12" t="b">
        <v>1</v>
      </c>
      <c r="K93" s="23"/>
      <c r="L93" s="23"/>
      <c r="M93" s="12"/>
    </row>
    <row r="94" spans="1:13" x14ac:dyDescent="0.3">
      <c r="A94" s="8">
        <f>IFERROR(VLOOKUP($C94,meetnetcodes!$A:$C,2,FALSE),"")</f>
        <v>1</v>
      </c>
      <c r="B94" s="8" t="str">
        <f>IFERROR(VLOOKUP(C94,meetnetcodes!$A:$C,3,FALSE),"")</f>
        <v>Basis meetnet</v>
      </c>
      <c r="C94" s="7" t="s">
        <v>39</v>
      </c>
      <c r="D94" s="7" t="s">
        <v>217</v>
      </c>
      <c r="E94" s="7" t="s">
        <v>188</v>
      </c>
      <c r="F94" s="7" t="s">
        <v>189</v>
      </c>
      <c r="G94" s="7" t="b">
        <v>0</v>
      </c>
      <c r="I94" s="7" t="str">
        <f ca="1">IF(H94="","",YEAR(TODAY()) - MOD(YEAR(TODAY()),3) + H94 + 3)</f>
        <v/>
      </c>
      <c r="J94" s="12" t="b">
        <v>1</v>
      </c>
      <c r="K94" s="23">
        <v>44562</v>
      </c>
      <c r="L94" s="23"/>
      <c r="M94" s="12"/>
    </row>
    <row r="95" spans="1:13" x14ac:dyDescent="0.3">
      <c r="A95" s="8">
        <f>IFERROR(VLOOKUP($C95,meetnetcodes!$A:$C,2,FALSE),"")</f>
        <v>1</v>
      </c>
      <c r="B95" s="8" t="str">
        <f>IFERROR(VLOOKUP(C95,meetnetcodes!$A:$C,3,FALSE),"")</f>
        <v>Basis meetnet</v>
      </c>
      <c r="C95" s="7" t="s">
        <v>39</v>
      </c>
      <c r="D95" s="7" t="s">
        <v>218</v>
      </c>
      <c r="E95" s="7" t="s">
        <v>197</v>
      </c>
      <c r="F95" s="7" t="s">
        <v>182</v>
      </c>
      <c r="G95" s="7" t="b">
        <v>0</v>
      </c>
      <c r="I95" s="7" t="str">
        <f ca="1">IF(H95="","",YEAR(TODAY()) - MOD(YEAR(TODAY()),3) + H95 + 3)</f>
        <v/>
      </c>
      <c r="J95" s="12" t="b">
        <v>1</v>
      </c>
      <c r="K95" s="23"/>
      <c r="L95" s="23"/>
      <c r="M95" s="12"/>
    </row>
    <row r="96" spans="1:13" x14ac:dyDescent="0.3">
      <c r="A96" s="8">
        <f>IFERROR(VLOOKUP($C96,meetnetcodes!$A:$C,2,FALSE),"")</f>
        <v>1</v>
      </c>
      <c r="B96" s="8" t="str">
        <f>IFERROR(VLOOKUP(C96,meetnetcodes!$A:$C,3,FALSE),"")</f>
        <v>Basis meetnet</v>
      </c>
      <c r="C96" s="7" t="s">
        <v>39</v>
      </c>
      <c r="D96" s="7" t="s">
        <v>218</v>
      </c>
      <c r="E96" s="7" t="s">
        <v>183</v>
      </c>
      <c r="F96" s="7" t="s">
        <v>184</v>
      </c>
      <c r="G96" s="14" t="b">
        <v>0</v>
      </c>
      <c r="I96" s="7" t="s">
        <v>185</v>
      </c>
      <c r="J96" s="7" t="b">
        <v>1</v>
      </c>
      <c r="K96" s="22">
        <v>44562</v>
      </c>
    </row>
    <row r="97" spans="1:14" x14ac:dyDescent="0.3">
      <c r="A97" s="8">
        <f>IFERROR(VLOOKUP($C97,meetnetcodes!$A:$C,2,FALSE),"")</f>
        <v>1</v>
      </c>
      <c r="B97" s="8" t="str">
        <f>IFERROR(VLOOKUP(C97,meetnetcodes!$A:$C,3,FALSE),"")</f>
        <v>Basis meetnet</v>
      </c>
      <c r="C97" s="7" t="s">
        <v>39</v>
      </c>
      <c r="D97" s="7" t="s">
        <v>218</v>
      </c>
      <c r="E97" s="7" t="s">
        <v>186</v>
      </c>
      <c r="F97" s="7" t="s">
        <v>187</v>
      </c>
      <c r="G97" s="7" t="b">
        <v>0</v>
      </c>
      <c r="I97" s="7" t="str">
        <f ca="1">IF(H97="","",YEAR(TODAY()) - MOD(YEAR(TODAY()),3) + H97 + 3)</f>
        <v/>
      </c>
      <c r="J97" s="12" t="b">
        <v>1</v>
      </c>
      <c r="K97" s="23"/>
      <c r="L97" s="23"/>
      <c r="M97" s="12"/>
    </row>
    <row r="98" spans="1:14" x14ac:dyDescent="0.3">
      <c r="A98" s="8">
        <f>IFERROR(VLOOKUP($C98,meetnetcodes!$A:$C,2,FALSE),"")</f>
        <v>1</v>
      </c>
      <c r="B98" s="8" t="str">
        <f>IFERROR(VLOOKUP(C98,meetnetcodes!$A:$C,3,FALSE),"")</f>
        <v>Basis meetnet</v>
      </c>
      <c r="C98" s="7" t="s">
        <v>39</v>
      </c>
      <c r="D98" s="7" t="s">
        <v>218</v>
      </c>
      <c r="E98" s="7" t="s">
        <v>188</v>
      </c>
      <c r="F98" s="7" t="s">
        <v>189</v>
      </c>
      <c r="G98" s="7" t="b">
        <v>0</v>
      </c>
      <c r="I98" s="7" t="str">
        <f ca="1">IF(H98="","",YEAR(TODAY()) - MOD(YEAR(TODAY()),3) + H98 + 3)</f>
        <v/>
      </c>
      <c r="J98" s="12" t="b">
        <v>1</v>
      </c>
      <c r="K98" s="23">
        <v>44562</v>
      </c>
      <c r="L98" s="23"/>
      <c r="M98" s="12"/>
    </row>
    <row r="99" spans="1:14" x14ac:dyDescent="0.3">
      <c r="A99" s="8">
        <f>IFERROR(VLOOKUP($C99,meetnetcodes!$A:$C,2,FALSE),"")</f>
        <v>1</v>
      </c>
      <c r="B99" s="8" t="str">
        <f>IFERROR(VLOOKUP(C99,meetnetcodes!$A:$C,3,FALSE),"")</f>
        <v>Basis meetnet</v>
      </c>
      <c r="C99" s="7" t="s">
        <v>39</v>
      </c>
      <c r="D99" s="7" t="s">
        <v>219</v>
      </c>
      <c r="E99" s="7" t="s">
        <v>197</v>
      </c>
      <c r="F99" s="7" t="s">
        <v>182</v>
      </c>
      <c r="G99" s="7" t="b">
        <v>0</v>
      </c>
      <c r="I99" s="7" t="str">
        <f ca="1">IF(H99="","",YEAR(TODAY()) - MOD(YEAR(TODAY()),3) + H99 + 3)</f>
        <v/>
      </c>
      <c r="J99" s="12" t="b">
        <v>1</v>
      </c>
      <c r="K99" s="23"/>
      <c r="L99" s="23"/>
      <c r="M99" s="12"/>
    </row>
    <row r="100" spans="1:14" x14ac:dyDescent="0.3">
      <c r="A100" s="8">
        <f>IFERROR(VLOOKUP($C100,meetnetcodes!$A:$C,2,FALSE),"")</f>
        <v>1</v>
      </c>
      <c r="B100" s="8" t="str">
        <f>IFERROR(VLOOKUP(C100,meetnetcodes!$A:$C,3,FALSE),"")</f>
        <v>Basis meetnet</v>
      </c>
      <c r="C100" s="7" t="s">
        <v>39</v>
      </c>
      <c r="D100" s="7" t="s">
        <v>219</v>
      </c>
      <c r="E100" s="7" t="s">
        <v>183</v>
      </c>
      <c r="F100" s="7" t="s">
        <v>184</v>
      </c>
      <c r="G100" s="14" t="b">
        <v>0</v>
      </c>
      <c r="I100" s="7" t="s">
        <v>185</v>
      </c>
      <c r="J100" s="7" t="b">
        <v>1</v>
      </c>
      <c r="K100" s="22">
        <v>44562</v>
      </c>
    </row>
    <row r="101" spans="1:14" x14ac:dyDescent="0.3">
      <c r="A101" s="8">
        <f>IFERROR(VLOOKUP($C101,meetnetcodes!$A:$C,2,FALSE),"")</f>
        <v>1</v>
      </c>
      <c r="B101" s="8" t="str">
        <f>IFERROR(VLOOKUP(C101,meetnetcodes!$A:$C,3,FALSE),"")</f>
        <v>Basis meetnet</v>
      </c>
      <c r="C101" s="7" t="s">
        <v>39</v>
      </c>
      <c r="D101" s="7" t="s">
        <v>219</v>
      </c>
      <c r="E101" s="7" t="s">
        <v>186</v>
      </c>
      <c r="F101" s="7" t="s">
        <v>187</v>
      </c>
      <c r="G101" s="7" t="b">
        <v>0</v>
      </c>
      <c r="I101" s="7" t="str">
        <f ca="1">IF(H101="","",YEAR(TODAY()) - MOD(YEAR(TODAY()),3) + H101 + 3)</f>
        <v/>
      </c>
      <c r="J101" s="12" t="b">
        <v>1</v>
      </c>
      <c r="K101" s="23"/>
      <c r="L101" s="23"/>
      <c r="M101" s="12"/>
    </row>
    <row r="102" spans="1:14" x14ac:dyDescent="0.3">
      <c r="A102" s="8">
        <f>IFERROR(VLOOKUP($C102,meetnetcodes!$A:$C,2,FALSE),"")</f>
        <v>1</v>
      </c>
      <c r="B102" s="8" t="str">
        <f>IFERROR(VLOOKUP(C102,meetnetcodes!$A:$C,3,FALSE),"")</f>
        <v>Basis meetnet</v>
      </c>
      <c r="C102" s="7" t="s">
        <v>39</v>
      </c>
      <c r="D102" s="7" t="s">
        <v>219</v>
      </c>
      <c r="E102" s="7" t="s">
        <v>188</v>
      </c>
      <c r="F102" s="7" t="s">
        <v>189</v>
      </c>
      <c r="G102" s="7" t="b">
        <v>0</v>
      </c>
      <c r="I102" s="7" t="str">
        <f ca="1">IF(H102="","",YEAR(TODAY()) - MOD(YEAR(TODAY()),3) + H102 + 3)</f>
        <v/>
      </c>
      <c r="J102" s="12" t="b">
        <v>1</v>
      </c>
      <c r="K102" s="23">
        <v>44562</v>
      </c>
      <c r="L102" s="23"/>
      <c r="M102" s="12"/>
    </row>
    <row r="103" spans="1:14" x14ac:dyDescent="0.3">
      <c r="A103" s="8">
        <f>IFERROR(VLOOKUP($C103,meetnetcodes!$A:$C,2,FALSE),"")</f>
        <v>1</v>
      </c>
      <c r="B103" s="8" t="str">
        <f>IFERROR(VLOOKUP(C103,meetnetcodes!$A:$C,3,FALSE),"")</f>
        <v>Basis meetnet</v>
      </c>
      <c r="C103" s="7" t="s">
        <v>39</v>
      </c>
      <c r="D103" s="7" t="s">
        <v>220</v>
      </c>
      <c r="E103" s="7" t="s">
        <v>206</v>
      </c>
      <c r="F103" s="7" t="s">
        <v>182</v>
      </c>
      <c r="G103" s="7" t="b">
        <v>0</v>
      </c>
      <c r="I103" s="7" t="str">
        <f ca="1">IF(H103="","",YEAR(TODAY()) - MOD(YEAR(TODAY()),3) + H103 + 3)</f>
        <v/>
      </c>
      <c r="J103" s="12" t="b">
        <v>1</v>
      </c>
      <c r="K103" s="23"/>
      <c r="L103" s="23"/>
      <c r="M103" s="12"/>
    </row>
    <row r="104" spans="1:14" x14ac:dyDescent="0.3">
      <c r="A104" s="8">
        <f>IFERROR(VLOOKUP($C104,meetnetcodes!$A:$C,2,FALSE),"")</f>
        <v>1</v>
      </c>
      <c r="B104" s="8" t="str">
        <f>IFERROR(VLOOKUP(C104,meetnetcodes!$A:$C,3,FALSE),"")</f>
        <v>Basis meetnet</v>
      </c>
      <c r="C104" s="7" t="s">
        <v>39</v>
      </c>
      <c r="D104" s="7" t="s">
        <v>220</v>
      </c>
      <c r="E104" s="7" t="s">
        <v>183</v>
      </c>
      <c r="F104" s="7" t="s">
        <v>184</v>
      </c>
      <c r="G104" s="14" t="b">
        <v>0</v>
      </c>
      <c r="I104" s="7" t="s">
        <v>185</v>
      </c>
      <c r="J104" s="7" t="b">
        <v>1</v>
      </c>
      <c r="K104" s="22">
        <v>44562</v>
      </c>
    </row>
    <row r="105" spans="1:14" x14ac:dyDescent="0.3">
      <c r="A105" s="8">
        <f>IFERROR(VLOOKUP($C105,meetnetcodes!$A:$C,2,FALSE),"")</f>
        <v>1</v>
      </c>
      <c r="B105" s="8" t="str">
        <f>IFERROR(VLOOKUP(C105,meetnetcodes!$A:$C,3,FALSE),"")</f>
        <v>Basis meetnet</v>
      </c>
      <c r="C105" s="7" t="s">
        <v>39</v>
      </c>
      <c r="D105" s="7" t="s">
        <v>220</v>
      </c>
      <c r="E105" s="7" t="s">
        <v>186</v>
      </c>
      <c r="F105" s="7" t="s">
        <v>187</v>
      </c>
      <c r="G105" s="7" t="b">
        <v>0</v>
      </c>
      <c r="I105" s="7" t="str">
        <f ca="1">IF(H105="","",YEAR(TODAY()) - MOD(YEAR(TODAY()),3) + H105 + 3)</f>
        <v/>
      </c>
      <c r="J105" s="12" t="b">
        <v>1</v>
      </c>
      <c r="K105" s="23"/>
      <c r="L105" s="23"/>
      <c r="M105" s="12"/>
    </row>
    <row r="106" spans="1:14" x14ac:dyDescent="0.3">
      <c r="A106" s="8">
        <f>IFERROR(VLOOKUP($C106,meetnetcodes!$A:$C,2,FALSE),"")</f>
        <v>1</v>
      </c>
      <c r="B106" s="8" t="str">
        <f>IFERROR(VLOOKUP(C106,meetnetcodes!$A:$C,3,FALSE),"")</f>
        <v>Basis meetnet</v>
      </c>
      <c r="C106" s="7" t="s">
        <v>39</v>
      </c>
      <c r="D106" s="7" t="s">
        <v>220</v>
      </c>
      <c r="E106" s="7" t="s">
        <v>188</v>
      </c>
      <c r="F106" s="7" t="s">
        <v>189</v>
      </c>
      <c r="G106" s="7" t="b">
        <v>0</v>
      </c>
      <c r="I106" s="7" t="str">
        <f ca="1">IF(H106="","",YEAR(TODAY()) - MOD(YEAR(TODAY()),3) + H106 + 3)</f>
        <v/>
      </c>
      <c r="J106" s="12" t="b">
        <v>1</v>
      </c>
      <c r="K106" s="23">
        <v>44562</v>
      </c>
      <c r="L106" s="23"/>
      <c r="M106" s="12"/>
    </row>
    <row r="107" spans="1:14" x14ac:dyDescent="0.3">
      <c r="A107" s="8">
        <f>IFERROR(VLOOKUP($C107,meetnetcodes!$A:$C,2,FALSE),"")</f>
        <v>1</v>
      </c>
      <c r="B107" s="8" t="str">
        <f>IFERROR(VLOOKUP(C107,meetnetcodes!$A:$C,3,FALSE),"")</f>
        <v>Basis meetnet</v>
      </c>
      <c r="C107" s="7" t="s">
        <v>39</v>
      </c>
      <c r="D107" s="7" t="s">
        <v>221</v>
      </c>
      <c r="E107" s="7" t="s">
        <v>206</v>
      </c>
      <c r="F107" s="7" t="s">
        <v>182</v>
      </c>
      <c r="G107" s="7" t="b">
        <v>0</v>
      </c>
      <c r="I107" s="7" t="str">
        <f ca="1">IF(H107="","",YEAR(TODAY()) - MOD(YEAR(TODAY()),3) + H107 + 3)</f>
        <v/>
      </c>
      <c r="J107" s="12" t="b">
        <v>1</v>
      </c>
      <c r="K107" s="23"/>
      <c r="L107" s="23"/>
      <c r="M107" s="12"/>
    </row>
    <row r="108" spans="1:14" x14ac:dyDescent="0.3">
      <c r="A108" s="8">
        <f>IFERROR(VLOOKUP($C108,meetnetcodes!$A:$C,2,FALSE),"")</f>
        <v>1</v>
      </c>
      <c r="B108" s="8" t="str">
        <f>IFERROR(VLOOKUP(C108,meetnetcodes!$A:$C,3,FALSE),"")</f>
        <v>Basis meetnet</v>
      </c>
      <c r="C108" s="7" t="s">
        <v>39</v>
      </c>
      <c r="D108" s="7" t="s">
        <v>221</v>
      </c>
      <c r="E108" s="7" t="s">
        <v>183</v>
      </c>
      <c r="F108" s="7" t="s">
        <v>184</v>
      </c>
      <c r="G108" s="14" t="b">
        <v>0</v>
      </c>
      <c r="I108" s="7" t="s">
        <v>185</v>
      </c>
      <c r="J108" s="7" t="b">
        <v>1</v>
      </c>
      <c r="K108" s="22">
        <v>44562</v>
      </c>
    </row>
    <row r="109" spans="1:14" x14ac:dyDescent="0.3">
      <c r="A109" s="8">
        <f>IFERROR(VLOOKUP($C109,meetnetcodes!$A:$C,2,FALSE),"")</f>
        <v>1</v>
      </c>
      <c r="B109" s="8" t="str">
        <f>IFERROR(VLOOKUP(C109,meetnetcodes!$A:$C,3,FALSE),"")</f>
        <v>Basis meetnet</v>
      </c>
      <c r="C109" s="7" t="s">
        <v>39</v>
      </c>
      <c r="D109" s="7" t="s">
        <v>221</v>
      </c>
      <c r="E109" s="7" t="s">
        <v>186</v>
      </c>
      <c r="F109" s="7" t="s">
        <v>187</v>
      </c>
      <c r="G109" s="7" t="b">
        <v>0</v>
      </c>
      <c r="I109" s="7" t="str">
        <f ca="1">IF(H109="","",YEAR(TODAY()) - MOD(YEAR(TODAY()),3) + H109 + 3)</f>
        <v/>
      </c>
      <c r="J109" s="12" t="b">
        <v>1</v>
      </c>
      <c r="K109" s="23"/>
      <c r="L109" s="23"/>
      <c r="M109" s="12"/>
    </row>
    <row r="110" spans="1:14" x14ac:dyDescent="0.3">
      <c r="A110" s="8">
        <f>IFERROR(VLOOKUP($C110,meetnetcodes!$A:$C,2,FALSE),"")</f>
        <v>1</v>
      </c>
      <c r="B110" s="8" t="str">
        <f>IFERROR(VLOOKUP(C110,meetnetcodes!$A:$C,3,FALSE),"")</f>
        <v>Basis meetnet</v>
      </c>
      <c r="C110" s="7" t="s">
        <v>39</v>
      </c>
      <c r="D110" s="7" t="s">
        <v>221</v>
      </c>
      <c r="E110" s="7" t="s">
        <v>188</v>
      </c>
      <c r="F110" s="7" t="s">
        <v>189</v>
      </c>
      <c r="G110" s="7" t="b">
        <v>0</v>
      </c>
      <c r="I110" s="7" t="str">
        <f ca="1">IF(H110="","",YEAR(TODAY()) - MOD(YEAR(TODAY()),3) + H110 + 3)</f>
        <v/>
      </c>
      <c r="J110" s="12" t="b">
        <v>1</v>
      </c>
      <c r="K110" s="23">
        <v>44562</v>
      </c>
      <c r="L110" s="23"/>
      <c r="M110" s="12"/>
    </row>
    <row r="111" spans="1:14" x14ac:dyDescent="0.3">
      <c r="A111" s="8">
        <f>IFERROR(VLOOKUP($C111,meetnetcodes!$A:$C,2,FALSE),"")</f>
        <v>1</v>
      </c>
      <c r="B111" s="8" t="str">
        <f>IFERROR(VLOOKUP(C111,meetnetcodes!$A:$C,3,FALSE),"")</f>
        <v>Basis meetnet</v>
      </c>
      <c r="C111" s="7" t="s">
        <v>39</v>
      </c>
      <c r="D111" s="7" t="s">
        <v>222</v>
      </c>
      <c r="E111" s="7" t="s">
        <v>197</v>
      </c>
      <c r="F111" s="7" t="s">
        <v>182</v>
      </c>
      <c r="G111" s="7" t="b">
        <v>0</v>
      </c>
      <c r="I111" s="7" t="str">
        <f ca="1">IF(H111="","",YEAR(TODAY()) - MOD(YEAR(TODAY()),3) + H111 + 3)</f>
        <v/>
      </c>
      <c r="J111" s="7" t="b">
        <v>1</v>
      </c>
      <c r="K111" s="22">
        <v>44562</v>
      </c>
      <c r="N111" s="7" t="s">
        <v>223</v>
      </c>
    </row>
    <row r="112" spans="1:14" x14ac:dyDescent="0.3">
      <c r="A112" s="8">
        <f>IFERROR(VLOOKUP($C112,meetnetcodes!$A:$C,2,FALSE),"")</f>
        <v>1</v>
      </c>
      <c r="B112" s="8" t="str">
        <f>IFERROR(VLOOKUP(C112,meetnetcodes!$A:$C,3,FALSE),"")</f>
        <v>Basis meetnet</v>
      </c>
      <c r="C112" s="7" t="s">
        <v>39</v>
      </c>
      <c r="D112" s="7" t="s">
        <v>222</v>
      </c>
      <c r="E112" s="7" t="s">
        <v>183</v>
      </c>
      <c r="F112" s="7" t="s">
        <v>184</v>
      </c>
      <c r="G112" s="14" t="b">
        <v>0</v>
      </c>
      <c r="I112" s="7" t="s">
        <v>185</v>
      </c>
      <c r="J112" s="7" t="b">
        <v>1</v>
      </c>
      <c r="K112" s="22">
        <v>44562</v>
      </c>
    </row>
    <row r="113" spans="1:14" x14ac:dyDescent="0.3">
      <c r="A113" s="8">
        <f>IFERROR(VLOOKUP($C113,meetnetcodes!$A:$C,2,FALSE),"")</f>
        <v>1</v>
      </c>
      <c r="B113" s="8" t="str">
        <f>IFERROR(VLOOKUP(C113,meetnetcodes!$A:$C,3,FALSE),"")</f>
        <v>Basis meetnet</v>
      </c>
      <c r="C113" s="7" t="s">
        <v>39</v>
      </c>
      <c r="D113" s="7" t="s">
        <v>222</v>
      </c>
      <c r="E113" s="7" t="s">
        <v>186</v>
      </c>
      <c r="F113" s="7" t="s">
        <v>187</v>
      </c>
      <c r="G113" s="7" t="b">
        <v>0</v>
      </c>
      <c r="I113" s="7" t="str">
        <f ca="1">IF(H113="","",YEAR(TODAY()) - MOD(YEAR(TODAY()),3) + H113 + 3)</f>
        <v/>
      </c>
      <c r="J113" s="7" t="b">
        <v>1</v>
      </c>
      <c r="K113" s="22">
        <v>44562</v>
      </c>
      <c r="N113" s="7" t="s">
        <v>223</v>
      </c>
    </row>
    <row r="114" spans="1:14" x14ac:dyDescent="0.3">
      <c r="A114" s="8">
        <f>IFERROR(VLOOKUP($C114,meetnetcodes!$A:$C,2,FALSE),"")</f>
        <v>1</v>
      </c>
      <c r="B114" s="8" t="str">
        <f>IFERROR(VLOOKUP(C114,meetnetcodes!$A:$C,3,FALSE),"")</f>
        <v>Basis meetnet</v>
      </c>
      <c r="C114" s="7" t="s">
        <v>39</v>
      </c>
      <c r="D114" s="7" t="s">
        <v>222</v>
      </c>
      <c r="E114" s="7" t="s">
        <v>188</v>
      </c>
      <c r="F114" s="7" t="s">
        <v>189</v>
      </c>
      <c r="G114" s="7" t="b">
        <v>0</v>
      </c>
      <c r="J114" s="12" t="b">
        <v>1</v>
      </c>
      <c r="K114" s="23">
        <v>44562</v>
      </c>
      <c r="L114" s="23"/>
      <c r="M114" s="12"/>
    </row>
    <row r="115" spans="1:14" x14ac:dyDescent="0.3">
      <c r="A115" s="8">
        <f>IFERROR(VLOOKUP($C115,meetnetcodes!$A:$C,2,FALSE),"")</f>
        <v>1</v>
      </c>
      <c r="B115" s="8" t="str">
        <f>IFERROR(VLOOKUP(C115,meetnetcodes!$A:$C,3,FALSE),"")</f>
        <v>Basis meetnet</v>
      </c>
      <c r="C115" s="7" t="s">
        <v>39</v>
      </c>
      <c r="D115" s="7" t="s">
        <v>224</v>
      </c>
      <c r="E115" s="7" t="s">
        <v>206</v>
      </c>
      <c r="F115" s="7" t="s">
        <v>182</v>
      </c>
      <c r="G115" s="7" t="b">
        <v>0</v>
      </c>
      <c r="I115" s="7" t="str">
        <f ca="1">IF(H115="","",YEAR(TODAY()) - MOD(YEAR(TODAY()),3) + H115 + 3)</f>
        <v/>
      </c>
      <c r="J115" s="12" t="b">
        <v>0</v>
      </c>
      <c r="K115" s="23"/>
      <c r="L115" s="23">
        <v>43830</v>
      </c>
      <c r="M115" s="12"/>
      <c r="N115" s="7" t="s">
        <v>225</v>
      </c>
    </row>
    <row r="116" spans="1:14" x14ac:dyDescent="0.3">
      <c r="A116" s="8">
        <f>IFERROR(VLOOKUP($C116,meetnetcodes!$A:$C,2,FALSE),"")</f>
        <v>1</v>
      </c>
      <c r="B116" s="8" t="str">
        <f>IFERROR(VLOOKUP(C116,meetnetcodes!$A:$C,3,FALSE),"")</f>
        <v>Basis meetnet</v>
      </c>
      <c r="C116" s="7" t="s">
        <v>39</v>
      </c>
      <c r="D116" s="7" t="s">
        <v>224</v>
      </c>
      <c r="E116" s="7" t="s">
        <v>186</v>
      </c>
      <c r="F116" s="7" t="s">
        <v>187</v>
      </c>
      <c r="G116" s="7" t="b">
        <v>0</v>
      </c>
      <c r="I116" s="7" t="str">
        <f ca="1">IF(H116="","",YEAR(TODAY()) - MOD(YEAR(TODAY()),3) + H116 + 3)</f>
        <v/>
      </c>
      <c r="J116" s="12" t="b">
        <v>0</v>
      </c>
      <c r="K116" s="23"/>
      <c r="L116" s="23">
        <v>43830</v>
      </c>
      <c r="M116" s="12"/>
      <c r="N116" s="7" t="s">
        <v>225</v>
      </c>
    </row>
    <row r="117" spans="1:14" x14ac:dyDescent="0.3">
      <c r="A117" s="8">
        <f>IFERROR(VLOOKUP($C117,meetnetcodes!$A:$C,2,FALSE),"")</f>
        <v>1</v>
      </c>
      <c r="B117" s="8" t="str">
        <f>IFERROR(VLOOKUP(C117,meetnetcodes!$A:$C,3,FALSE),"")</f>
        <v>Basis meetnet</v>
      </c>
      <c r="C117" s="7" t="s">
        <v>39</v>
      </c>
      <c r="D117" s="7" t="s">
        <v>226</v>
      </c>
      <c r="E117" s="7" t="s">
        <v>206</v>
      </c>
      <c r="F117" s="7" t="s">
        <v>182</v>
      </c>
      <c r="G117" s="7" t="b">
        <v>0</v>
      </c>
      <c r="I117" s="7" t="str">
        <f ca="1">IF(H117="","",YEAR(TODAY()) - MOD(YEAR(TODAY()),3) + H117 + 3)</f>
        <v/>
      </c>
      <c r="J117" s="12" t="b">
        <v>1</v>
      </c>
      <c r="K117" s="23"/>
      <c r="L117" s="23"/>
      <c r="M117" s="12"/>
    </row>
    <row r="118" spans="1:14" x14ac:dyDescent="0.3">
      <c r="A118" s="8">
        <f>IFERROR(VLOOKUP($C118,meetnetcodes!$A:$C,2,FALSE),"")</f>
        <v>1</v>
      </c>
      <c r="B118" s="8" t="str">
        <f>IFERROR(VLOOKUP(C118,meetnetcodes!$A:$C,3,FALSE),"")</f>
        <v>Basis meetnet</v>
      </c>
      <c r="C118" s="7" t="s">
        <v>39</v>
      </c>
      <c r="D118" s="7" t="s">
        <v>226</v>
      </c>
      <c r="E118" s="7" t="s">
        <v>183</v>
      </c>
      <c r="F118" s="7" t="s">
        <v>184</v>
      </c>
      <c r="G118" s="14" t="b">
        <v>0</v>
      </c>
      <c r="I118" s="7" t="s">
        <v>185</v>
      </c>
      <c r="J118" s="7" t="b">
        <v>1</v>
      </c>
      <c r="K118" s="22">
        <v>44562</v>
      </c>
    </row>
    <row r="119" spans="1:14" x14ac:dyDescent="0.3">
      <c r="A119" s="8">
        <f>IFERROR(VLOOKUP($C119,meetnetcodes!$A:$C,2,FALSE),"")</f>
        <v>1</v>
      </c>
      <c r="B119" s="8" t="str">
        <f>IFERROR(VLOOKUP(C119,meetnetcodes!$A:$C,3,FALSE),"")</f>
        <v>Basis meetnet</v>
      </c>
      <c r="C119" s="7" t="s">
        <v>39</v>
      </c>
      <c r="D119" s="7" t="s">
        <v>226</v>
      </c>
      <c r="E119" s="7" t="s">
        <v>186</v>
      </c>
      <c r="F119" s="7" t="s">
        <v>187</v>
      </c>
      <c r="G119" s="7" t="b">
        <v>0</v>
      </c>
      <c r="I119" s="7" t="str">
        <f ca="1">IF(H119="","",YEAR(TODAY()) - MOD(YEAR(TODAY()),3) + H119 + 3)</f>
        <v/>
      </c>
      <c r="J119" s="12" t="b">
        <v>1</v>
      </c>
      <c r="K119" s="23"/>
      <c r="L119" s="23"/>
      <c r="M119" s="12"/>
    </row>
    <row r="120" spans="1:14" x14ac:dyDescent="0.3">
      <c r="A120" s="8">
        <f>IFERROR(VLOOKUP($C120,meetnetcodes!$A:$C,2,FALSE),"")</f>
        <v>1</v>
      </c>
      <c r="B120" s="8" t="str">
        <f>IFERROR(VLOOKUP(C120,meetnetcodes!$A:$C,3,FALSE),"")</f>
        <v>Basis meetnet</v>
      </c>
      <c r="C120" s="7" t="s">
        <v>39</v>
      </c>
      <c r="D120" s="7" t="s">
        <v>226</v>
      </c>
      <c r="E120" s="7" t="s">
        <v>188</v>
      </c>
      <c r="F120" s="7" t="s">
        <v>189</v>
      </c>
      <c r="G120" s="7" t="b">
        <v>0</v>
      </c>
      <c r="I120" s="7" t="str">
        <f ca="1">IF(H120="","",YEAR(TODAY()) - MOD(YEAR(TODAY()),3) + H120 + 3)</f>
        <v/>
      </c>
      <c r="J120" s="12" t="b">
        <v>1</v>
      </c>
      <c r="K120" s="23">
        <v>44562</v>
      </c>
      <c r="L120" s="23"/>
      <c r="M120" s="12"/>
    </row>
    <row r="121" spans="1:14" x14ac:dyDescent="0.3">
      <c r="A121" s="8">
        <f>IFERROR(VLOOKUP($C121,meetnetcodes!$A:$C,2,FALSE),"")</f>
        <v>1</v>
      </c>
      <c r="B121" s="8" t="str">
        <f>IFERROR(VLOOKUP(C121,meetnetcodes!$A:$C,3,FALSE),"")</f>
        <v>Basis meetnet</v>
      </c>
      <c r="C121" s="7" t="s">
        <v>39</v>
      </c>
      <c r="D121" s="7" t="s">
        <v>227</v>
      </c>
      <c r="E121" s="7" t="s">
        <v>197</v>
      </c>
      <c r="F121" s="7" t="s">
        <v>182</v>
      </c>
      <c r="G121" s="7" t="b">
        <v>0</v>
      </c>
      <c r="I121" s="7" t="str">
        <f ca="1">IF(H121="","",YEAR(TODAY()) - MOD(YEAR(TODAY()),3) + H121 + 3)</f>
        <v/>
      </c>
      <c r="J121" s="12" t="b">
        <v>1</v>
      </c>
      <c r="K121" s="23"/>
      <c r="L121" s="23"/>
      <c r="M121" s="12"/>
    </row>
    <row r="122" spans="1:14" x14ac:dyDescent="0.3">
      <c r="A122" s="8">
        <f>IFERROR(VLOOKUP($C122,meetnetcodes!$A:$C,2,FALSE),"")</f>
        <v>1</v>
      </c>
      <c r="B122" s="8" t="str">
        <f>IFERROR(VLOOKUP(C122,meetnetcodes!$A:$C,3,FALSE),"")</f>
        <v>Basis meetnet</v>
      </c>
      <c r="C122" s="7" t="s">
        <v>39</v>
      </c>
      <c r="D122" s="7" t="s">
        <v>227</v>
      </c>
      <c r="E122" s="7" t="s">
        <v>183</v>
      </c>
      <c r="F122" s="7" t="s">
        <v>184</v>
      </c>
      <c r="G122" s="14" t="b">
        <v>0</v>
      </c>
      <c r="I122" s="7" t="s">
        <v>185</v>
      </c>
      <c r="J122" s="7" t="b">
        <v>1</v>
      </c>
      <c r="K122" s="22">
        <v>44562</v>
      </c>
    </row>
    <row r="123" spans="1:14" x14ac:dyDescent="0.3">
      <c r="A123" s="8">
        <f>IFERROR(VLOOKUP($C123,meetnetcodes!$A:$C,2,FALSE),"")</f>
        <v>1</v>
      </c>
      <c r="B123" s="8" t="str">
        <f>IFERROR(VLOOKUP(C123,meetnetcodes!$A:$C,3,FALSE),"")</f>
        <v>Basis meetnet</v>
      </c>
      <c r="C123" s="7" t="s">
        <v>39</v>
      </c>
      <c r="D123" s="7" t="s">
        <v>227</v>
      </c>
      <c r="E123" s="7" t="s">
        <v>186</v>
      </c>
      <c r="F123" s="7" t="s">
        <v>187</v>
      </c>
      <c r="G123" s="7" t="b">
        <v>0</v>
      </c>
      <c r="I123" s="7" t="str">
        <f ca="1">IF(H123="","",YEAR(TODAY()) - MOD(YEAR(TODAY()),3) + H123 + 3)</f>
        <v/>
      </c>
      <c r="J123" s="12" t="b">
        <v>1</v>
      </c>
      <c r="K123" s="23"/>
      <c r="L123" s="23"/>
      <c r="M123" s="12"/>
    </row>
    <row r="124" spans="1:14" x14ac:dyDescent="0.3">
      <c r="A124" s="8">
        <f>IFERROR(VLOOKUP($C124,meetnetcodes!$A:$C,2,FALSE),"")</f>
        <v>1</v>
      </c>
      <c r="B124" s="8" t="str">
        <f>IFERROR(VLOOKUP(C124,meetnetcodes!$A:$C,3,FALSE),"")</f>
        <v>Basis meetnet</v>
      </c>
      <c r="C124" s="7" t="s">
        <v>39</v>
      </c>
      <c r="D124" s="7" t="s">
        <v>227</v>
      </c>
      <c r="E124" s="7" t="s">
        <v>188</v>
      </c>
      <c r="F124" s="7" t="s">
        <v>189</v>
      </c>
      <c r="G124" s="7" t="b">
        <v>0</v>
      </c>
      <c r="I124" s="7" t="str">
        <f ca="1">IF(H124="","",YEAR(TODAY()) - MOD(YEAR(TODAY()),3) + H124 + 3)</f>
        <v/>
      </c>
      <c r="J124" s="12" t="b">
        <v>0</v>
      </c>
      <c r="K124" s="23">
        <v>44562</v>
      </c>
      <c r="L124" s="23">
        <v>44926</v>
      </c>
      <c r="M124" s="12"/>
    </row>
    <row r="125" spans="1:14" x14ac:dyDescent="0.3">
      <c r="A125" s="8">
        <f>IFERROR(VLOOKUP($C125,meetnetcodes!$A:$C,2,FALSE),"")</f>
        <v>1</v>
      </c>
      <c r="B125" s="8" t="str">
        <f>IFERROR(VLOOKUP(C125,meetnetcodes!$A:$C,3,FALSE),"")</f>
        <v>Basis meetnet</v>
      </c>
      <c r="C125" s="7" t="s">
        <v>39</v>
      </c>
      <c r="D125" s="7" t="s">
        <v>228</v>
      </c>
      <c r="E125" s="7" t="s">
        <v>39</v>
      </c>
      <c r="F125" s="7" t="s">
        <v>182</v>
      </c>
      <c r="G125" s="7" t="b">
        <v>0</v>
      </c>
      <c r="I125" s="7" t="str">
        <f ca="1">IF(H125="","",YEAR(TODAY()) - MOD(YEAR(TODAY()),3) + H125 + 3)</f>
        <v/>
      </c>
      <c r="J125" s="12" t="b">
        <v>1</v>
      </c>
      <c r="K125" s="23"/>
      <c r="L125" s="23"/>
      <c r="M125" s="12"/>
    </row>
    <row r="126" spans="1:14" x14ac:dyDescent="0.3">
      <c r="A126" s="8">
        <f>IFERROR(VLOOKUP($C126,meetnetcodes!$A:$C,2,FALSE),"")</f>
        <v>1</v>
      </c>
      <c r="B126" s="8" t="str">
        <f>IFERROR(VLOOKUP(C126,meetnetcodes!$A:$C,3,FALSE),"")</f>
        <v>Basis meetnet</v>
      </c>
      <c r="C126" s="7" t="s">
        <v>39</v>
      </c>
      <c r="D126" s="7" t="s">
        <v>228</v>
      </c>
      <c r="E126" s="7" t="s">
        <v>183</v>
      </c>
      <c r="F126" s="7" t="s">
        <v>184</v>
      </c>
      <c r="G126" s="14" t="b">
        <v>0</v>
      </c>
      <c r="I126" s="7" t="s">
        <v>185</v>
      </c>
      <c r="J126" s="7" t="b">
        <v>1</v>
      </c>
      <c r="K126" s="22">
        <v>44562</v>
      </c>
    </row>
    <row r="127" spans="1:14" x14ac:dyDescent="0.3">
      <c r="A127" s="8">
        <f>IFERROR(VLOOKUP($C127,meetnetcodes!$A:$C,2,FALSE),"")</f>
        <v>1</v>
      </c>
      <c r="B127" s="8" t="str">
        <f>IFERROR(VLOOKUP(C127,meetnetcodes!$A:$C,3,FALSE),"")</f>
        <v>Basis meetnet</v>
      </c>
      <c r="C127" s="7" t="s">
        <v>39</v>
      </c>
      <c r="D127" s="7" t="s">
        <v>228</v>
      </c>
      <c r="E127" s="7" t="s">
        <v>186</v>
      </c>
      <c r="F127" s="7" t="s">
        <v>187</v>
      </c>
      <c r="G127" s="7" t="b">
        <v>0</v>
      </c>
      <c r="I127" s="7" t="str">
        <f ca="1">IF(H127="","",YEAR(TODAY()) - MOD(YEAR(TODAY()),3) + H127 + 3)</f>
        <v/>
      </c>
      <c r="J127" s="12" t="b">
        <v>1</v>
      </c>
      <c r="K127" s="23"/>
      <c r="L127" s="23"/>
      <c r="M127" s="12"/>
    </row>
    <row r="128" spans="1:14" x14ac:dyDescent="0.3">
      <c r="A128" s="8">
        <f>IFERROR(VLOOKUP($C128,meetnetcodes!$A:$C,2,FALSE),"")</f>
        <v>1</v>
      </c>
      <c r="B128" s="8" t="str">
        <f>IFERROR(VLOOKUP(C128,meetnetcodes!$A:$C,3,FALSE),"")</f>
        <v>Basis meetnet</v>
      </c>
      <c r="C128" s="7" t="s">
        <v>39</v>
      </c>
      <c r="D128" s="7" t="s">
        <v>228</v>
      </c>
      <c r="E128" s="7" t="s">
        <v>188</v>
      </c>
      <c r="F128" s="7" t="s">
        <v>189</v>
      </c>
      <c r="G128" s="7" t="b">
        <v>0</v>
      </c>
      <c r="I128" s="7" t="str">
        <f ca="1">IF(H128="","",YEAR(TODAY()) - MOD(YEAR(TODAY()),3) + H128 + 3)</f>
        <v/>
      </c>
      <c r="J128" s="12" t="b">
        <v>0</v>
      </c>
      <c r="K128" s="23">
        <v>44562</v>
      </c>
      <c r="L128" s="23">
        <v>44926</v>
      </c>
      <c r="M128" s="12"/>
    </row>
    <row r="129" spans="1:13" x14ac:dyDescent="0.3">
      <c r="A129" s="8">
        <f>IFERROR(VLOOKUP($C129,meetnetcodes!$A:$C,2,FALSE),"")</f>
        <v>1</v>
      </c>
      <c r="B129" s="8" t="str">
        <f>IFERROR(VLOOKUP(C129,meetnetcodes!$A:$C,3,FALSE),"")</f>
        <v>Basis meetnet</v>
      </c>
      <c r="C129" s="7" t="s">
        <v>39</v>
      </c>
      <c r="D129" s="7" t="s">
        <v>229</v>
      </c>
      <c r="E129" s="7" t="s">
        <v>39</v>
      </c>
      <c r="F129" s="7" t="s">
        <v>182</v>
      </c>
      <c r="G129" s="7" t="b">
        <v>0</v>
      </c>
      <c r="I129" s="7" t="str">
        <f ca="1">IF(H129="","",YEAR(TODAY()) - MOD(YEAR(TODAY()),3) + H129 + 3)</f>
        <v/>
      </c>
      <c r="J129" s="12" t="b">
        <v>1</v>
      </c>
      <c r="K129" s="23"/>
      <c r="L129" s="23"/>
      <c r="M129" s="12"/>
    </row>
    <row r="130" spans="1:13" x14ac:dyDescent="0.3">
      <c r="A130" s="8">
        <f>IFERROR(VLOOKUP($C130,meetnetcodes!$A:$C,2,FALSE),"")</f>
        <v>1</v>
      </c>
      <c r="B130" s="8" t="str">
        <f>IFERROR(VLOOKUP(C130,meetnetcodes!$A:$C,3,FALSE),"")</f>
        <v>Basis meetnet</v>
      </c>
      <c r="C130" s="7" t="s">
        <v>39</v>
      </c>
      <c r="D130" s="7" t="s">
        <v>229</v>
      </c>
      <c r="E130" s="7" t="s">
        <v>183</v>
      </c>
      <c r="F130" s="7" t="s">
        <v>184</v>
      </c>
      <c r="G130" s="14" t="b">
        <v>0</v>
      </c>
      <c r="I130" s="7" t="s">
        <v>185</v>
      </c>
      <c r="J130" s="7" t="b">
        <v>1</v>
      </c>
      <c r="K130" s="22">
        <v>44562</v>
      </c>
    </row>
    <row r="131" spans="1:13" x14ac:dyDescent="0.3">
      <c r="A131" s="8">
        <f>IFERROR(VLOOKUP($C131,meetnetcodes!$A:$C,2,FALSE),"")</f>
        <v>1</v>
      </c>
      <c r="B131" s="8" t="str">
        <f>IFERROR(VLOOKUP(C131,meetnetcodes!$A:$C,3,FALSE),"")</f>
        <v>Basis meetnet</v>
      </c>
      <c r="C131" s="7" t="s">
        <v>39</v>
      </c>
      <c r="D131" s="7" t="s">
        <v>229</v>
      </c>
      <c r="E131" s="7" t="s">
        <v>186</v>
      </c>
      <c r="F131" s="7" t="s">
        <v>187</v>
      </c>
      <c r="G131" s="7" t="b">
        <v>0</v>
      </c>
      <c r="I131" s="7" t="str">
        <f ca="1">IF(H131="","",YEAR(TODAY()) - MOD(YEAR(TODAY()),3) + H131 + 3)</f>
        <v/>
      </c>
      <c r="J131" s="12" t="b">
        <v>1</v>
      </c>
      <c r="K131" s="23"/>
      <c r="L131" s="23"/>
      <c r="M131" s="12"/>
    </row>
    <row r="132" spans="1:13" x14ac:dyDescent="0.3">
      <c r="A132" s="8">
        <f>IFERROR(VLOOKUP($C132,meetnetcodes!$A:$C,2,FALSE),"")</f>
        <v>1</v>
      </c>
      <c r="B132" s="8" t="str">
        <f>IFERROR(VLOOKUP(C132,meetnetcodes!$A:$C,3,FALSE),"")</f>
        <v>Basis meetnet</v>
      </c>
      <c r="C132" s="7" t="s">
        <v>39</v>
      </c>
      <c r="D132" s="7" t="s">
        <v>229</v>
      </c>
      <c r="E132" s="7" t="s">
        <v>188</v>
      </c>
      <c r="F132" s="7" t="s">
        <v>189</v>
      </c>
      <c r="G132" s="7" t="b">
        <v>0</v>
      </c>
      <c r="I132" s="7" t="str">
        <f ca="1">IF(H132="","",YEAR(TODAY()) - MOD(YEAR(TODAY()),3) + H132 + 3)</f>
        <v/>
      </c>
      <c r="J132" s="12" t="b">
        <v>0</v>
      </c>
      <c r="K132" s="23">
        <v>44562</v>
      </c>
      <c r="L132" s="23">
        <v>44926</v>
      </c>
      <c r="M132" s="12"/>
    </row>
    <row r="133" spans="1:13" x14ac:dyDescent="0.3">
      <c r="A133" s="8">
        <f>IFERROR(VLOOKUP($C133,meetnetcodes!$A:$C,2,FALSE),"")</f>
        <v>1</v>
      </c>
      <c r="B133" s="8" t="str">
        <f>IFERROR(VLOOKUP(C133,meetnetcodes!$A:$C,3,FALSE),"")</f>
        <v>Basis meetnet</v>
      </c>
      <c r="C133" s="7" t="s">
        <v>39</v>
      </c>
      <c r="D133" s="7" t="s">
        <v>230</v>
      </c>
      <c r="E133" s="7" t="s">
        <v>39</v>
      </c>
      <c r="F133" s="7" t="s">
        <v>182</v>
      </c>
      <c r="G133" s="7" t="b">
        <v>0</v>
      </c>
      <c r="I133" s="7" t="str">
        <f ca="1">IF(H133="","",YEAR(TODAY()) - MOD(YEAR(TODAY()),3) + H133 + 3)</f>
        <v/>
      </c>
      <c r="J133" s="12" t="b">
        <v>1</v>
      </c>
      <c r="K133" s="23"/>
      <c r="L133" s="23"/>
      <c r="M133" s="12"/>
    </row>
    <row r="134" spans="1:13" x14ac:dyDescent="0.3">
      <c r="A134" s="8">
        <f>IFERROR(VLOOKUP($C134,meetnetcodes!$A:$C,2,FALSE),"")</f>
        <v>1</v>
      </c>
      <c r="B134" s="8" t="str">
        <f>IFERROR(VLOOKUP(C134,meetnetcodes!$A:$C,3,FALSE),"")</f>
        <v>Basis meetnet</v>
      </c>
      <c r="C134" s="7" t="s">
        <v>39</v>
      </c>
      <c r="D134" s="7" t="s">
        <v>230</v>
      </c>
      <c r="E134" s="7" t="s">
        <v>183</v>
      </c>
      <c r="F134" s="7" t="s">
        <v>184</v>
      </c>
      <c r="G134" s="14" t="b">
        <v>0</v>
      </c>
      <c r="I134" s="7" t="s">
        <v>185</v>
      </c>
      <c r="J134" s="7" t="b">
        <v>1</v>
      </c>
      <c r="K134" s="22">
        <v>44562</v>
      </c>
    </row>
    <row r="135" spans="1:13" x14ac:dyDescent="0.3">
      <c r="A135" s="8">
        <f>IFERROR(VLOOKUP($C135,meetnetcodes!$A:$C,2,FALSE),"")</f>
        <v>1</v>
      </c>
      <c r="B135" s="8" t="str">
        <f>IFERROR(VLOOKUP(C135,meetnetcodes!$A:$C,3,FALSE),"")</f>
        <v>Basis meetnet</v>
      </c>
      <c r="C135" s="7" t="s">
        <v>39</v>
      </c>
      <c r="D135" s="7" t="s">
        <v>230</v>
      </c>
      <c r="E135" s="7" t="s">
        <v>186</v>
      </c>
      <c r="F135" s="7" t="s">
        <v>187</v>
      </c>
      <c r="G135" s="7" t="b">
        <v>0</v>
      </c>
      <c r="I135" s="7" t="str">
        <f ca="1">IF(H135="","",YEAR(TODAY()) - MOD(YEAR(TODAY()),3) + H135 + 3)</f>
        <v/>
      </c>
      <c r="J135" s="12" t="b">
        <v>1</v>
      </c>
      <c r="K135" s="23"/>
      <c r="L135" s="23"/>
      <c r="M135" s="12"/>
    </row>
    <row r="136" spans="1:13" x14ac:dyDescent="0.3">
      <c r="A136" s="8">
        <f>IFERROR(VLOOKUP($C136,meetnetcodes!$A:$C,2,FALSE),"")</f>
        <v>1</v>
      </c>
      <c r="B136" s="8" t="str">
        <f>IFERROR(VLOOKUP(C136,meetnetcodes!$A:$C,3,FALSE),"")</f>
        <v>Basis meetnet</v>
      </c>
      <c r="C136" s="7" t="s">
        <v>39</v>
      </c>
      <c r="D136" s="7" t="s">
        <v>230</v>
      </c>
      <c r="E136" s="7" t="s">
        <v>188</v>
      </c>
      <c r="F136" s="7" t="s">
        <v>189</v>
      </c>
      <c r="G136" s="7" t="b">
        <v>0</v>
      </c>
      <c r="I136" s="7" t="str">
        <f ca="1">IF(H136="","",YEAR(TODAY()) - MOD(YEAR(TODAY()),3) + H136 + 3)</f>
        <v/>
      </c>
      <c r="J136" s="12" t="b">
        <v>0</v>
      </c>
      <c r="K136" s="23">
        <v>44562</v>
      </c>
      <c r="L136" s="23">
        <v>44926</v>
      </c>
      <c r="M136" s="12"/>
    </row>
    <row r="137" spans="1:13" x14ac:dyDescent="0.3">
      <c r="A137" s="8">
        <f>IFERROR(VLOOKUP($C137,meetnetcodes!$A:$C,2,FALSE),"")</f>
        <v>1</v>
      </c>
      <c r="B137" s="8" t="str">
        <f>IFERROR(VLOOKUP(C137,meetnetcodes!$A:$C,3,FALSE),"")</f>
        <v>Basis meetnet</v>
      </c>
      <c r="C137" s="7" t="s">
        <v>39</v>
      </c>
      <c r="D137" s="7" t="s">
        <v>231</v>
      </c>
      <c r="E137" s="7" t="s">
        <v>39</v>
      </c>
      <c r="F137" s="7" t="s">
        <v>182</v>
      </c>
      <c r="G137" s="7" t="b">
        <v>0</v>
      </c>
      <c r="I137" s="7" t="str">
        <f ca="1">IF(H137="","",YEAR(TODAY()) - MOD(YEAR(TODAY()),3) + H137 + 3)</f>
        <v/>
      </c>
      <c r="J137" s="12" t="b">
        <v>1</v>
      </c>
      <c r="K137" s="23"/>
      <c r="L137" s="23"/>
      <c r="M137" s="12"/>
    </row>
    <row r="138" spans="1:13" x14ac:dyDescent="0.3">
      <c r="A138" s="8">
        <f>IFERROR(VLOOKUP($C138,meetnetcodes!$A:$C,2,FALSE),"")</f>
        <v>1</v>
      </c>
      <c r="B138" s="8" t="str">
        <f>IFERROR(VLOOKUP(C138,meetnetcodes!$A:$C,3,FALSE),"")</f>
        <v>Basis meetnet</v>
      </c>
      <c r="C138" s="7" t="s">
        <v>39</v>
      </c>
      <c r="D138" s="7" t="s">
        <v>231</v>
      </c>
      <c r="E138" s="7" t="s">
        <v>183</v>
      </c>
      <c r="F138" s="7" t="s">
        <v>184</v>
      </c>
      <c r="G138" s="14" t="b">
        <v>0</v>
      </c>
      <c r="I138" s="7" t="s">
        <v>185</v>
      </c>
      <c r="J138" s="7" t="b">
        <v>1</v>
      </c>
      <c r="K138" s="22">
        <v>44562</v>
      </c>
    </row>
    <row r="139" spans="1:13" x14ac:dyDescent="0.3">
      <c r="A139" s="8">
        <f>IFERROR(VLOOKUP($C139,meetnetcodes!$A:$C,2,FALSE),"")</f>
        <v>1</v>
      </c>
      <c r="B139" s="8" t="str">
        <f>IFERROR(VLOOKUP(C139,meetnetcodes!$A:$C,3,FALSE),"")</f>
        <v>Basis meetnet</v>
      </c>
      <c r="C139" s="7" t="s">
        <v>39</v>
      </c>
      <c r="D139" s="7" t="s">
        <v>231</v>
      </c>
      <c r="E139" s="7" t="s">
        <v>186</v>
      </c>
      <c r="F139" s="7" t="s">
        <v>187</v>
      </c>
      <c r="G139" s="7" t="b">
        <v>0</v>
      </c>
      <c r="I139" s="7" t="str">
        <f ca="1">IF(H139="","",YEAR(TODAY()) - MOD(YEAR(TODAY()),3) + H139 + 3)</f>
        <v/>
      </c>
      <c r="J139" s="12" t="b">
        <v>1</v>
      </c>
      <c r="K139" s="23"/>
      <c r="L139" s="23"/>
      <c r="M139" s="12"/>
    </row>
    <row r="140" spans="1:13" x14ac:dyDescent="0.3">
      <c r="A140" s="8">
        <f>IFERROR(VLOOKUP($C140,meetnetcodes!$A:$C,2,FALSE),"")</f>
        <v>1</v>
      </c>
      <c r="B140" s="8" t="str">
        <f>IFERROR(VLOOKUP(C140,meetnetcodes!$A:$C,3,FALSE),"")</f>
        <v>Basis meetnet</v>
      </c>
      <c r="C140" s="7" t="s">
        <v>39</v>
      </c>
      <c r="D140" s="7" t="s">
        <v>231</v>
      </c>
      <c r="E140" s="7" t="s">
        <v>188</v>
      </c>
      <c r="F140" s="7" t="s">
        <v>189</v>
      </c>
      <c r="G140" s="7" t="b">
        <v>0</v>
      </c>
      <c r="I140" s="7" t="str">
        <f ca="1">IF(H140="","",YEAR(TODAY()) - MOD(YEAR(TODAY()),3) + H140 + 3)</f>
        <v/>
      </c>
      <c r="J140" s="12" t="b">
        <v>0</v>
      </c>
      <c r="K140" s="23">
        <v>44562</v>
      </c>
      <c r="L140" s="23">
        <v>44926</v>
      </c>
      <c r="M140" s="12"/>
    </row>
    <row r="141" spans="1:13" x14ac:dyDescent="0.3">
      <c r="A141" s="8">
        <f>IFERROR(VLOOKUP($C141,meetnetcodes!$A:$C,2,FALSE),"")</f>
        <v>1</v>
      </c>
      <c r="B141" s="8" t="str">
        <f>IFERROR(VLOOKUP(C141,meetnetcodes!$A:$C,3,FALSE),"")</f>
        <v>Basis meetnet</v>
      </c>
      <c r="C141" s="7" t="s">
        <v>39</v>
      </c>
      <c r="D141" s="7" t="s">
        <v>232</v>
      </c>
      <c r="E141" s="7" t="s">
        <v>39</v>
      </c>
      <c r="F141" s="7" t="s">
        <v>182</v>
      </c>
      <c r="G141" s="7" t="b">
        <v>0</v>
      </c>
      <c r="I141" s="7" t="str">
        <f ca="1">IF(H141="","",YEAR(TODAY()) - MOD(YEAR(TODAY()),3) + H141 + 3)</f>
        <v/>
      </c>
      <c r="J141" s="12" t="b">
        <v>1</v>
      </c>
      <c r="K141" s="23"/>
      <c r="L141" s="23"/>
      <c r="M141" s="12"/>
    </row>
    <row r="142" spans="1:13" x14ac:dyDescent="0.3">
      <c r="A142" s="8">
        <f>IFERROR(VLOOKUP($C142,meetnetcodes!$A:$C,2,FALSE),"")</f>
        <v>1</v>
      </c>
      <c r="B142" s="8" t="str">
        <f>IFERROR(VLOOKUP(C142,meetnetcodes!$A:$C,3,FALSE),"")</f>
        <v>Basis meetnet</v>
      </c>
      <c r="C142" s="7" t="s">
        <v>39</v>
      </c>
      <c r="D142" s="7" t="s">
        <v>232</v>
      </c>
      <c r="E142" s="7" t="s">
        <v>183</v>
      </c>
      <c r="F142" s="7" t="s">
        <v>184</v>
      </c>
      <c r="G142" s="14" t="b">
        <v>0</v>
      </c>
      <c r="I142" s="7" t="s">
        <v>185</v>
      </c>
      <c r="J142" s="7" t="b">
        <v>1</v>
      </c>
      <c r="K142" s="22">
        <v>44562</v>
      </c>
    </row>
    <row r="143" spans="1:13" x14ac:dyDescent="0.3">
      <c r="A143" s="8">
        <f>IFERROR(VLOOKUP($C143,meetnetcodes!$A:$C,2,FALSE),"")</f>
        <v>1</v>
      </c>
      <c r="B143" s="8" t="str">
        <f>IFERROR(VLOOKUP(C143,meetnetcodes!$A:$C,3,FALSE),"")</f>
        <v>Basis meetnet</v>
      </c>
      <c r="C143" s="7" t="s">
        <v>39</v>
      </c>
      <c r="D143" s="7" t="s">
        <v>232</v>
      </c>
      <c r="E143" s="7" t="s">
        <v>186</v>
      </c>
      <c r="F143" s="7" t="s">
        <v>187</v>
      </c>
      <c r="G143" s="7" t="b">
        <v>0</v>
      </c>
      <c r="I143" s="7" t="str">
        <f ca="1">IF(H143="","",YEAR(TODAY()) - MOD(YEAR(TODAY()),3) + H143 + 3)</f>
        <v/>
      </c>
      <c r="J143" s="12" t="b">
        <v>1</v>
      </c>
      <c r="K143" s="23"/>
      <c r="L143" s="23"/>
      <c r="M143" s="12"/>
    </row>
    <row r="144" spans="1:13" x14ac:dyDescent="0.3">
      <c r="A144" s="8">
        <f>IFERROR(VLOOKUP($C144,meetnetcodes!$A:$C,2,FALSE),"")</f>
        <v>1</v>
      </c>
      <c r="B144" s="8" t="str">
        <f>IFERROR(VLOOKUP(C144,meetnetcodes!$A:$C,3,FALSE),"")</f>
        <v>Basis meetnet</v>
      </c>
      <c r="C144" s="7" t="s">
        <v>39</v>
      </c>
      <c r="D144" s="7" t="s">
        <v>232</v>
      </c>
      <c r="E144" s="7" t="s">
        <v>188</v>
      </c>
      <c r="F144" s="7" t="s">
        <v>189</v>
      </c>
      <c r="G144" s="7" t="b">
        <v>0</v>
      </c>
      <c r="I144" s="7" t="str">
        <f ca="1">IF(H144="","",YEAR(TODAY()) - MOD(YEAR(TODAY()),3) + H144 + 3)</f>
        <v/>
      </c>
      <c r="J144" s="12" t="b">
        <v>0</v>
      </c>
      <c r="K144" s="23">
        <v>44562</v>
      </c>
      <c r="L144" s="23">
        <v>44926</v>
      </c>
      <c r="M144" s="12"/>
    </row>
    <row r="145" spans="1:14" x14ac:dyDescent="0.3">
      <c r="A145" s="8">
        <f>IFERROR(VLOOKUP($C145,meetnetcodes!$A:$C,2,FALSE),"")</f>
        <v>1</v>
      </c>
      <c r="B145" s="8" t="str">
        <f>IFERROR(VLOOKUP(C145,meetnetcodes!$A:$C,3,FALSE),"")</f>
        <v>Basis meetnet</v>
      </c>
      <c r="C145" s="7" t="s">
        <v>39</v>
      </c>
      <c r="D145" s="7" t="s">
        <v>233</v>
      </c>
      <c r="E145" s="7" t="s">
        <v>39</v>
      </c>
      <c r="F145" s="7" t="s">
        <v>182</v>
      </c>
      <c r="G145" s="7" t="b">
        <v>0</v>
      </c>
      <c r="I145" s="7" t="str">
        <f ca="1">IF(H145="","",YEAR(TODAY()) - MOD(YEAR(TODAY()),3) + H145 + 3)</f>
        <v/>
      </c>
      <c r="J145" s="12" t="b">
        <v>1</v>
      </c>
      <c r="K145" s="23"/>
      <c r="L145" s="23"/>
      <c r="M145" s="12"/>
    </row>
    <row r="146" spans="1:14" x14ac:dyDescent="0.3">
      <c r="A146" s="8">
        <f>IFERROR(VLOOKUP($C146,meetnetcodes!$A:$C,2,FALSE),"")</f>
        <v>1</v>
      </c>
      <c r="B146" s="8" t="str">
        <f>IFERROR(VLOOKUP(C146,meetnetcodes!$A:$C,3,FALSE),"")</f>
        <v>Basis meetnet</v>
      </c>
      <c r="C146" s="7" t="s">
        <v>39</v>
      </c>
      <c r="D146" s="7" t="s">
        <v>233</v>
      </c>
      <c r="E146" s="7" t="s">
        <v>183</v>
      </c>
      <c r="F146" s="7" t="s">
        <v>184</v>
      </c>
      <c r="G146" s="14" t="b">
        <v>0</v>
      </c>
      <c r="I146" s="7" t="s">
        <v>185</v>
      </c>
      <c r="J146" s="7" t="b">
        <v>1</v>
      </c>
      <c r="K146" s="22">
        <v>44562</v>
      </c>
    </row>
    <row r="147" spans="1:14" x14ac:dyDescent="0.3">
      <c r="A147" s="8">
        <f>IFERROR(VLOOKUP($C147,meetnetcodes!$A:$C,2,FALSE),"")</f>
        <v>1</v>
      </c>
      <c r="B147" s="8" t="str">
        <f>IFERROR(VLOOKUP(C147,meetnetcodes!$A:$C,3,FALSE),"")</f>
        <v>Basis meetnet</v>
      </c>
      <c r="C147" s="7" t="s">
        <v>39</v>
      </c>
      <c r="D147" s="7" t="s">
        <v>233</v>
      </c>
      <c r="E147" s="7" t="s">
        <v>186</v>
      </c>
      <c r="F147" s="7" t="s">
        <v>187</v>
      </c>
      <c r="G147" s="7" t="b">
        <v>0</v>
      </c>
      <c r="I147" s="7" t="str">
        <f ca="1">IF(H147="","",YEAR(TODAY()) - MOD(YEAR(TODAY()),3) + H147 + 3)</f>
        <v/>
      </c>
      <c r="J147" s="12" t="b">
        <v>1</v>
      </c>
      <c r="K147" s="23"/>
      <c r="L147" s="23"/>
      <c r="M147" s="12"/>
    </row>
    <row r="148" spans="1:14" x14ac:dyDescent="0.3">
      <c r="A148" s="8">
        <f>IFERROR(VLOOKUP($C148,meetnetcodes!$A:$C,2,FALSE),"")</f>
        <v>1</v>
      </c>
      <c r="B148" s="8" t="str">
        <f>IFERROR(VLOOKUP(C148,meetnetcodes!$A:$C,3,FALSE),"")</f>
        <v>Basis meetnet</v>
      </c>
      <c r="C148" s="7" t="s">
        <v>39</v>
      </c>
      <c r="D148" s="7" t="s">
        <v>233</v>
      </c>
      <c r="E148" s="7" t="s">
        <v>188</v>
      </c>
      <c r="F148" s="7" t="s">
        <v>189</v>
      </c>
      <c r="G148" s="7" t="b">
        <v>0</v>
      </c>
      <c r="I148" s="7" t="str">
        <f ca="1">IF(H148="","",YEAR(TODAY()) - MOD(YEAR(TODAY()),3) + H148 + 3)</f>
        <v/>
      </c>
      <c r="J148" s="12" t="b">
        <v>0</v>
      </c>
      <c r="K148" s="23">
        <v>44562</v>
      </c>
      <c r="L148" s="23">
        <v>44926</v>
      </c>
      <c r="M148" s="12"/>
    </row>
    <row r="149" spans="1:14" x14ac:dyDescent="0.3">
      <c r="A149" s="8">
        <f>IFERROR(VLOOKUP($C149,meetnetcodes!$A:$C,2,FALSE),"")</f>
        <v>1</v>
      </c>
      <c r="B149" s="8" t="str">
        <f>IFERROR(VLOOKUP(C149,meetnetcodes!$A:$C,3,FALSE),"")</f>
        <v>Basis meetnet</v>
      </c>
      <c r="C149" s="7" t="s">
        <v>39</v>
      </c>
      <c r="D149" s="7" t="s">
        <v>234</v>
      </c>
      <c r="E149" s="7" t="s">
        <v>39</v>
      </c>
      <c r="F149" s="7" t="s">
        <v>182</v>
      </c>
      <c r="G149" s="7" t="b">
        <v>0</v>
      </c>
      <c r="I149" s="7" t="str">
        <f ca="1">IF(H149="","",YEAR(TODAY()) - MOD(YEAR(TODAY()),3) + H149 + 3)</f>
        <v/>
      </c>
      <c r="J149" s="12" t="b">
        <v>0</v>
      </c>
      <c r="K149" s="23"/>
      <c r="L149" s="23">
        <v>45322</v>
      </c>
      <c r="M149" s="12"/>
      <c r="N149" s="7" t="s">
        <v>235</v>
      </c>
    </row>
    <row r="150" spans="1:14" x14ac:dyDescent="0.3">
      <c r="A150" s="8">
        <f>IFERROR(VLOOKUP($C150,meetnetcodes!$A:$C,2,FALSE),"")</f>
        <v>1</v>
      </c>
      <c r="B150" s="8" t="str">
        <f>IFERROR(VLOOKUP(C150,meetnetcodes!$A:$C,3,FALSE),"")</f>
        <v>Basis meetnet</v>
      </c>
      <c r="C150" s="7" t="s">
        <v>39</v>
      </c>
      <c r="D150" s="7" t="s">
        <v>234</v>
      </c>
      <c r="E150" s="7" t="s">
        <v>183</v>
      </c>
      <c r="F150" s="7" t="s">
        <v>184</v>
      </c>
      <c r="G150" s="14" t="b">
        <v>0</v>
      </c>
      <c r="I150" s="7" t="s">
        <v>185</v>
      </c>
      <c r="J150" s="12" t="b">
        <v>0</v>
      </c>
      <c r="K150" s="22">
        <v>44562</v>
      </c>
      <c r="L150" s="22">
        <v>45322</v>
      </c>
      <c r="N150" s="7" t="s">
        <v>235</v>
      </c>
    </row>
    <row r="151" spans="1:14" x14ac:dyDescent="0.3">
      <c r="A151" s="8">
        <f>IFERROR(VLOOKUP($C151,meetnetcodes!$A:$C,2,FALSE),"")</f>
        <v>1</v>
      </c>
      <c r="B151" s="8" t="str">
        <f>IFERROR(VLOOKUP(C151,meetnetcodes!$A:$C,3,FALSE),"")</f>
        <v>Basis meetnet</v>
      </c>
      <c r="C151" s="7" t="s">
        <v>39</v>
      </c>
      <c r="D151" s="7" t="s">
        <v>234</v>
      </c>
      <c r="E151" s="7" t="s">
        <v>186</v>
      </c>
      <c r="F151" s="7" t="s">
        <v>187</v>
      </c>
      <c r="G151" s="7" t="b">
        <v>0</v>
      </c>
      <c r="I151" s="7" t="str">
        <f ca="1">IF(H151="","",YEAR(TODAY()) - MOD(YEAR(TODAY()),3) + H151 + 3)</f>
        <v/>
      </c>
      <c r="J151" s="12" t="b">
        <v>0</v>
      </c>
      <c r="K151" s="23"/>
      <c r="L151" s="23">
        <v>45322</v>
      </c>
      <c r="M151" s="12"/>
      <c r="N151" s="7" t="s">
        <v>235</v>
      </c>
    </row>
    <row r="152" spans="1:14" x14ac:dyDescent="0.3">
      <c r="A152" s="8">
        <f>IFERROR(VLOOKUP($C152,meetnetcodes!$A:$C,2,FALSE),"")</f>
        <v>1</v>
      </c>
      <c r="B152" s="8" t="str">
        <f>IFERROR(VLOOKUP(C152,meetnetcodes!$A:$C,3,FALSE),"")</f>
        <v>Basis meetnet</v>
      </c>
      <c r="C152" s="7" t="s">
        <v>39</v>
      </c>
      <c r="D152" s="7" t="s">
        <v>234</v>
      </c>
      <c r="E152" s="7" t="s">
        <v>188</v>
      </c>
      <c r="F152" s="7" t="s">
        <v>189</v>
      </c>
      <c r="G152" s="7" t="b">
        <v>0</v>
      </c>
      <c r="I152" s="7" t="str">
        <f ca="1">IF(H152="","",YEAR(TODAY()) - MOD(YEAR(TODAY()),3) + H152 + 3)</f>
        <v/>
      </c>
      <c r="J152" s="12" t="b">
        <v>0</v>
      </c>
      <c r="K152" s="23">
        <v>44562</v>
      </c>
      <c r="L152" s="23">
        <v>44926</v>
      </c>
      <c r="M152" s="12"/>
    </row>
    <row r="153" spans="1:14" x14ac:dyDescent="0.3">
      <c r="A153" s="8">
        <f>IFERROR(VLOOKUP($C153,meetnetcodes!$A:$C,2,FALSE),"")</f>
        <v>1</v>
      </c>
      <c r="B153" s="8" t="str">
        <f>IFERROR(VLOOKUP(C153,meetnetcodes!$A:$C,3,FALSE),"")</f>
        <v>Basis meetnet</v>
      </c>
      <c r="C153" s="7" t="s">
        <v>39</v>
      </c>
      <c r="D153" s="7" t="s">
        <v>236</v>
      </c>
      <c r="E153" s="7" t="s">
        <v>197</v>
      </c>
      <c r="F153" s="7" t="s">
        <v>182</v>
      </c>
      <c r="G153" s="7" t="b">
        <v>0</v>
      </c>
      <c r="I153" s="7" t="str">
        <f ca="1">IF(H153="","",YEAR(TODAY()) - MOD(YEAR(TODAY()),3) + H153 + 3)</f>
        <v/>
      </c>
      <c r="J153" s="12" t="b">
        <v>1</v>
      </c>
      <c r="K153" s="23">
        <v>44197</v>
      </c>
      <c r="L153" s="23"/>
      <c r="M153" s="12"/>
      <c r="N153" s="7" t="s">
        <v>237</v>
      </c>
    </row>
    <row r="154" spans="1:14" x14ac:dyDescent="0.3">
      <c r="A154" s="8">
        <f>IFERROR(VLOOKUP($C154,meetnetcodes!$A:$C,2,FALSE),"")</f>
        <v>1</v>
      </c>
      <c r="B154" s="8" t="str">
        <f>IFERROR(VLOOKUP(C154,meetnetcodes!$A:$C,3,FALSE),"")</f>
        <v>Basis meetnet</v>
      </c>
      <c r="C154" s="7" t="s">
        <v>39</v>
      </c>
      <c r="D154" s="7" t="s">
        <v>236</v>
      </c>
      <c r="E154" s="7" t="s">
        <v>183</v>
      </c>
      <c r="F154" s="7" t="s">
        <v>184</v>
      </c>
      <c r="G154" s="14" t="b">
        <v>0</v>
      </c>
      <c r="I154" s="7" t="s">
        <v>185</v>
      </c>
      <c r="J154" s="7" t="b">
        <v>1</v>
      </c>
      <c r="K154" s="22">
        <v>44562</v>
      </c>
    </row>
    <row r="155" spans="1:14" x14ac:dyDescent="0.3">
      <c r="A155" s="8">
        <f>IFERROR(VLOOKUP($C155,meetnetcodes!$A:$C,2,FALSE),"")</f>
        <v>1</v>
      </c>
      <c r="B155" s="8" t="str">
        <f>IFERROR(VLOOKUP(C155,meetnetcodes!$A:$C,3,FALSE),"")</f>
        <v>Basis meetnet</v>
      </c>
      <c r="C155" s="7" t="s">
        <v>39</v>
      </c>
      <c r="D155" s="7" t="s">
        <v>236</v>
      </c>
      <c r="E155" s="7" t="s">
        <v>186</v>
      </c>
      <c r="F155" s="7" t="s">
        <v>187</v>
      </c>
      <c r="G155" s="7" t="b">
        <v>0</v>
      </c>
      <c r="I155" s="7" t="str">
        <f t="shared" ref="I155:I162" ca="1" si="1">IF(H155="","",YEAR(TODAY()) - MOD(YEAR(TODAY()),3) + H155 + 3)</f>
        <v/>
      </c>
      <c r="J155" s="12" t="b">
        <v>1</v>
      </c>
      <c r="K155" s="23">
        <v>44197</v>
      </c>
      <c r="L155" s="23"/>
      <c r="M155" s="12"/>
      <c r="N155" s="7" t="s">
        <v>237</v>
      </c>
    </row>
    <row r="156" spans="1:14" x14ac:dyDescent="0.3">
      <c r="A156" s="8">
        <f>IFERROR(VLOOKUP($C156,meetnetcodes!$A:$C,2,FALSE),"")</f>
        <v>1</v>
      </c>
      <c r="B156" s="8" t="str">
        <f>IFERROR(VLOOKUP(C156,meetnetcodes!$A:$C,3,FALSE),"")</f>
        <v>Basis meetnet</v>
      </c>
      <c r="C156" s="7" t="s">
        <v>39</v>
      </c>
      <c r="D156" s="7" t="s">
        <v>236</v>
      </c>
      <c r="E156" s="7" t="s">
        <v>188</v>
      </c>
      <c r="F156" s="7" t="s">
        <v>189</v>
      </c>
      <c r="G156" s="7" t="b">
        <v>0</v>
      </c>
      <c r="I156" s="7" t="str">
        <f t="shared" ca="1" si="1"/>
        <v/>
      </c>
      <c r="J156" s="12" t="b">
        <v>1</v>
      </c>
      <c r="K156" s="23">
        <v>44562</v>
      </c>
      <c r="L156" s="23"/>
      <c r="M156" s="12"/>
    </row>
    <row r="157" spans="1:14" x14ac:dyDescent="0.3">
      <c r="A157" s="8">
        <f>IFERROR(VLOOKUP($C157,meetnetcodes!$A:$C,2,FALSE),"")</f>
        <v>1</v>
      </c>
      <c r="B157" s="8" t="str">
        <f>IFERROR(VLOOKUP(C157,meetnetcodes!$A:$C,3,FALSE),"")</f>
        <v>Basis meetnet</v>
      </c>
      <c r="C157" s="7" t="s">
        <v>39</v>
      </c>
      <c r="D157" s="7" t="s">
        <v>238</v>
      </c>
      <c r="E157" s="7" t="s">
        <v>206</v>
      </c>
      <c r="F157" s="7" t="s">
        <v>182</v>
      </c>
      <c r="G157" s="7" t="b">
        <v>0</v>
      </c>
      <c r="I157" s="7" t="str">
        <f t="shared" ca="1" si="1"/>
        <v/>
      </c>
      <c r="J157" s="12" t="b">
        <v>0</v>
      </c>
      <c r="K157" s="23"/>
      <c r="L157" s="23">
        <v>44196</v>
      </c>
      <c r="M157" s="12"/>
      <c r="N157" s="7" t="s">
        <v>239</v>
      </c>
    </row>
    <row r="158" spans="1:14" x14ac:dyDescent="0.3">
      <c r="A158" s="8">
        <f>IFERROR(VLOOKUP($C158,meetnetcodes!$A:$C,2,FALSE),"")</f>
        <v>1</v>
      </c>
      <c r="B158" s="8" t="str">
        <f>IFERROR(VLOOKUP(C158,meetnetcodes!$A:$C,3,FALSE),"")</f>
        <v>Basis meetnet</v>
      </c>
      <c r="C158" s="7" t="s">
        <v>39</v>
      </c>
      <c r="D158" s="7" t="s">
        <v>238</v>
      </c>
      <c r="E158" s="7" t="s">
        <v>186</v>
      </c>
      <c r="F158" s="7" t="s">
        <v>187</v>
      </c>
      <c r="G158" s="7" t="b">
        <v>0</v>
      </c>
      <c r="I158" s="7" t="str">
        <f t="shared" ca="1" si="1"/>
        <v/>
      </c>
      <c r="J158" s="12" t="b">
        <v>0</v>
      </c>
      <c r="K158" s="23"/>
      <c r="L158" s="23">
        <v>44196</v>
      </c>
      <c r="M158" s="12"/>
      <c r="N158" s="7" t="s">
        <v>239</v>
      </c>
    </row>
    <row r="159" spans="1:14" x14ac:dyDescent="0.3">
      <c r="A159" s="8">
        <f>IFERROR(VLOOKUP($C159,meetnetcodes!$A:$C,2,FALSE),"")</f>
        <v>1</v>
      </c>
      <c r="B159" s="8" t="str">
        <f>IFERROR(VLOOKUP(C159,meetnetcodes!$A:$C,3,FALSE),"")</f>
        <v>Basis meetnet</v>
      </c>
      <c r="C159" s="7" t="s">
        <v>39</v>
      </c>
      <c r="D159" s="7" t="s">
        <v>240</v>
      </c>
      <c r="E159" s="7" t="s">
        <v>39</v>
      </c>
      <c r="F159" s="7" t="s">
        <v>182</v>
      </c>
      <c r="G159" s="7" t="b">
        <v>0</v>
      </c>
      <c r="I159" s="7" t="str">
        <f t="shared" ca="1" si="1"/>
        <v/>
      </c>
      <c r="J159" s="7" t="b">
        <v>1</v>
      </c>
      <c r="K159" s="22">
        <v>45323</v>
      </c>
    </row>
    <row r="160" spans="1:14" x14ac:dyDescent="0.3">
      <c r="A160" s="8">
        <f>IFERROR(VLOOKUP($C160,meetnetcodes!$A:$C,2,FALSE),"")</f>
        <v>1</v>
      </c>
      <c r="B160" s="8" t="str">
        <f>IFERROR(VLOOKUP(C160,meetnetcodes!$A:$C,3,FALSE),"")</f>
        <v>Basis meetnet</v>
      </c>
      <c r="C160" s="7" t="s">
        <v>39</v>
      </c>
      <c r="D160" s="7" t="s">
        <v>240</v>
      </c>
      <c r="E160" s="7" t="s">
        <v>183</v>
      </c>
      <c r="F160" s="7" t="s">
        <v>184</v>
      </c>
      <c r="G160" s="7" t="b">
        <v>0</v>
      </c>
      <c r="I160" s="7" t="str">
        <f t="shared" ca="1" si="1"/>
        <v/>
      </c>
      <c r="J160" s="7" t="b">
        <v>1</v>
      </c>
      <c r="K160" s="22">
        <v>45323</v>
      </c>
    </row>
    <row r="161" spans="1:13" x14ac:dyDescent="0.3">
      <c r="A161" s="8">
        <f>IFERROR(VLOOKUP($C161,meetnetcodes!$A:$C,2,FALSE),"")</f>
        <v>1</v>
      </c>
      <c r="B161" s="8" t="str">
        <f>IFERROR(VLOOKUP(C161,meetnetcodes!$A:$C,3,FALSE),"")</f>
        <v>Basis meetnet</v>
      </c>
      <c r="C161" s="7" t="s">
        <v>39</v>
      </c>
      <c r="D161" s="7" t="s">
        <v>240</v>
      </c>
      <c r="E161" s="7" t="s">
        <v>186</v>
      </c>
      <c r="F161" s="7" t="s">
        <v>187</v>
      </c>
      <c r="G161" s="7" t="b">
        <v>0</v>
      </c>
      <c r="I161" s="7" t="str">
        <f t="shared" ca="1" si="1"/>
        <v/>
      </c>
      <c r="J161" s="7" t="b">
        <v>1</v>
      </c>
      <c r="K161" s="22">
        <v>45323</v>
      </c>
    </row>
    <row r="162" spans="1:13" x14ac:dyDescent="0.3">
      <c r="A162" s="8">
        <f>IFERROR(VLOOKUP($C162,meetnetcodes!$A:$C,2,FALSE),"")</f>
        <v>1</v>
      </c>
      <c r="B162" s="8" t="str">
        <f>IFERROR(VLOOKUP(C162,meetnetcodes!$A:$C,3,FALSE),"")</f>
        <v>Basis meetnet</v>
      </c>
      <c r="C162" s="7" t="s">
        <v>39</v>
      </c>
      <c r="D162" s="7" t="s">
        <v>241</v>
      </c>
      <c r="E162" s="7" t="s">
        <v>39</v>
      </c>
      <c r="F162" s="7" t="s">
        <v>182</v>
      </c>
      <c r="G162" s="7" t="b">
        <v>0</v>
      </c>
      <c r="I162" s="7" t="str">
        <f t="shared" ca="1" si="1"/>
        <v/>
      </c>
      <c r="J162" s="12" t="b">
        <v>1</v>
      </c>
      <c r="K162" s="23"/>
      <c r="L162" s="23"/>
      <c r="M162" s="12"/>
    </row>
    <row r="163" spans="1:13" x14ac:dyDescent="0.3">
      <c r="A163" s="8">
        <f>IFERROR(VLOOKUP($C163,meetnetcodes!$A:$C,2,FALSE),"")</f>
        <v>1</v>
      </c>
      <c r="B163" s="8" t="str">
        <f>IFERROR(VLOOKUP(C163,meetnetcodes!$A:$C,3,FALSE),"")</f>
        <v>Basis meetnet</v>
      </c>
      <c r="C163" s="7" t="s">
        <v>39</v>
      </c>
      <c r="D163" s="7" t="s">
        <v>241</v>
      </c>
      <c r="E163" s="7" t="s">
        <v>183</v>
      </c>
      <c r="F163" s="7" t="s">
        <v>184</v>
      </c>
      <c r="G163" s="14" t="b">
        <v>0</v>
      </c>
      <c r="I163" s="7" t="s">
        <v>185</v>
      </c>
      <c r="J163" s="7" t="b">
        <v>1</v>
      </c>
      <c r="K163" s="22">
        <v>44562</v>
      </c>
    </row>
    <row r="164" spans="1:13" x14ac:dyDescent="0.3">
      <c r="A164" s="8">
        <f>IFERROR(VLOOKUP($C164,meetnetcodes!$A:$C,2,FALSE),"")</f>
        <v>1</v>
      </c>
      <c r="B164" s="8" t="str">
        <f>IFERROR(VLOOKUP(C164,meetnetcodes!$A:$C,3,FALSE),"")</f>
        <v>Basis meetnet</v>
      </c>
      <c r="C164" s="7" t="s">
        <v>39</v>
      </c>
      <c r="D164" s="7" t="s">
        <v>241</v>
      </c>
      <c r="E164" s="7" t="s">
        <v>186</v>
      </c>
      <c r="F164" s="7" t="s">
        <v>187</v>
      </c>
      <c r="G164" s="7" t="b">
        <v>0</v>
      </c>
      <c r="I164" s="7" t="str">
        <f ca="1">IF(H164="","",YEAR(TODAY()) - MOD(YEAR(TODAY()),3) + H164 + 3)</f>
        <v/>
      </c>
      <c r="J164" s="12" t="b">
        <v>1</v>
      </c>
      <c r="K164" s="23"/>
      <c r="L164" s="23"/>
      <c r="M164" s="12"/>
    </row>
    <row r="165" spans="1:13" x14ac:dyDescent="0.3">
      <c r="A165" s="8">
        <f>IFERROR(VLOOKUP($C165,meetnetcodes!$A:$C,2,FALSE),"")</f>
        <v>1</v>
      </c>
      <c r="B165" s="8" t="str">
        <f>IFERROR(VLOOKUP(C165,meetnetcodes!$A:$C,3,FALSE),"")</f>
        <v>Basis meetnet</v>
      </c>
      <c r="C165" s="7" t="s">
        <v>39</v>
      </c>
      <c r="D165" s="7" t="s">
        <v>241</v>
      </c>
      <c r="E165" s="7" t="s">
        <v>188</v>
      </c>
      <c r="F165" s="7" t="s">
        <v>189</v>
      </c>
      <c r="G165" s="7" t="b">
        <v>0</v>
      </c>
      <c r="I165" s="7" t="str">
        <f ca="1">IF(H165="","",YEAR(TODAY()) - MOD(YEAR(TODAY()),3) + H165 + 3)</f>
        <v/>
      </c>
      <c r="J165" s="12" t="b">
        <v>0</v>
      </c>
      <c r="K165" s="23">
        <v>44562</v>
      </c>
      <c r="L165" s="23">
        <v>44926</v>
      </c>
      <c r="M165" s="12"/>
    </row>
    <row r="166" spans="1:13" x14ac:dyDescent="0.3">
      <c r="A166" s="8">
        <f>IFERROR(VLOOKUP($C166,meetnetcodes!$A:$C,2,FALSE),"")</f>
        <v>1</v>
      </c>
      <c r="B166" s="8" t="str">
        <f>IFERROR(VLOOKUP(C166,meetnetcodes!$A:$C,3,FALSE),"")</f>
        <v>Basis meetnet</v>
      </c>
      <c r="C166" s="7" t="s">
        <v>39</v>
      </c>
      <c r="D166" s="7" t="s">
        <v>242</v>
      </c>
      <c r="E166" s="7" t="s">
        <v>39</v>
      </c>
      <c r="F166" s="7" t="s">
        <v>182</v>
      </c>
      <c r="G166" s="7" t="b">
        <v>0</v>
      </c>
      <c r="I166" s="7" t="str">
        <f ca="1">IF(H166="","",YEAR(TODAY()) - MOD(YEAR(TODAY()),3) + H166 + 3)</f>
        <v/>
      </c>
      <c r="J166" s="12" t="b">
        <v>1</v>
      </c>
      <c r="K166" s="23"/>
      <c r="L166" s="23"/>
      <c r="M166" s="12"/>
    </row>
    <row r="167" spans="1:13" x14ac:dyDescent="0.3">
      <c r="A167" s="8">
        <f>IFERROR(VLOOKUP($C167,meetnetcodes!$A:$C,2,FALSE),"")</f>
        <v>1</v>
      </c>
      <c r="B167" s="8" t="str">
        <f>IFERROR(VLOOKUP(C167,meetnetcodes!$A:$C,3,FALSE),"")</f>
        <v>Basis meetnet</v>
      </c>
      <c r="C167" s="7" t="s">
        <v>39</v>
      </c>
      <c r="D167" s="7" t="s">
        <v>242</v>
      </c>
      <c r="E167" s="7" t="s">
        <v>183</v>
      </c>
      <c r="F167" s="7" t="s">
        <v>184</v>
      </c>
      <c r="G167" s="14" t="b">
        <v>0</v>
      </c>
      <c r="I167" s="7" t="s">
        <v>185</v>
      </c>
      <c r="J167" s="7" t="b">
        <v>1</v>
      </c>
      <c r="K167" s="22">
        <v>44562</v>
      </c>
    </row>
    <row r="168" spans="1:13" x14ac:dyDescent="0.3">
      <c r="A168" s="8">
        <f>IFERROR(VLOOKUP($C168,meetnetcodes!$A:$C,2,FALSE),"")</f>
        <v>1</v>
      </c>
      <c r="B168" s="8" t="str">
        <f>IFERROR(VLOOKUP(C168,meetnetcodes!$A:$C,3,FALSE),"")</f>
        <v>Basis meetnet</v>
      </c>
      <c r="C168" s="7" t="s">
        <v>39</v>
      </c>
      <c r="D168" s="7" t="s">
        <v>242</v>
      </c>
      <c r="E168" s="7" t="s">
        <v>186</v>
      </c>
      <c r="F168" s="7" t="s">
        <v>187</v>
      </c>
      <c r="G168" s="7" t="b">
        <v>0</v>
      </c>
      <c r="I168" s="7" t="str">
        <f ca="1">IF(H168="","",YEAR(TODAY()) - MOD(YEAR(TODAY()),3) + H168 + 3)</f>
        <v/>
      </c>
      <c r="J168" s="12" t="b">
        <v>1</v>
      </c>
      <c r="K168" s="23"/>
      <c r="L168" s="23"/>
      <c r="M168" s="12"/>
    </row>
    <row r="169" spans="1:13" x14ac:dyDescent="0.3">
      <c r="A169" s="8">
        <f>IFERROR(VLOOKUP($C169,meetnetcodes!$A:$C,2,FALSE),"")</f>
        <v>1</v>
      </c>
      <c r="B169" s="8" t="str">
        <f>IFERROR(VLOOKUP(C169,meetnetcodes!$A:$C,3,FALSE),"")</f>
        <v>Basis meetnet</v>
      </c>
      <c r="C169" s="7" t="s">
        <v>39</v>
      </c>
      <c r="D169" s="7" t="s">
        <v>242</v>
      </c>
      <c r="E169" s="7" t="s">
        <v>188</v>
      </c>
      <c r="F169" s="7" t="s">
        <v>189</v>
      </c>
      <c r="G169" s="7" t="b">
        <v>0</v>
      </c>
      <c r="I169" s="7" t="str">
        <f ca="1">IF(H169="","",YEAR(TODAY()) - MOD(YEAR(TODAY()),3) + H169 + 3)</f>
        <v/>
      </c>
      <c r="J169" s="12" t="b">
        <v>0</v>
      </c>
      <c r="K169" s="23">
        <v>44562</v>
      </c>
      <c r="L169" s="23">
        <v>44926</v>
      </c>
      <c r="M169" s="12"/>
    </row>
    <row r="170" spans="1:13" x14ac:dyDescent="0.3">
      <c r="A170" s="8">
        <f>IFERROR(VLOOKUP($C170,meetnetcodes!$A:$C,2,FALSE),"")</f>
        <v>1</v>
      </c>
      <c r="B170" s="8" t="str">
        <f>IFERROR(VLOOKUP(C170,meetnetcodes!$A:$C,3,FALSE),"")</f>
        <v>Basis meetnet</v>
      </c>
      <c r="C170" s="7" t="s">
        <v>39</v>
      </c>
      <c r="D170" s="7" t="s">
        <v>243</v>
      </c>
      <c r="E170" s="7" t="s">
        <v>39</v>
      </c>
      <c r="F170" s="7" t="s">
        <v>182</v>
      </c>
      <c r="G170" s="7" t="b">
        <v>0</v>
      </c>
      <c r="I170" s="7" t="str">
        <f ca="1">IF(H170="","",YEAR(TODAY()) - MOD(YEAR(TODAY()),3) + H170 + 3)</f>
        <v/>
      </c>
      <c r="J170" s="12" t="b">
        <v>1</v>
      </c>
      <c r="K170" s="23"/>
      <c r="L170" s="23">
        <v>45838</v>
      </c>
      <c r="M170" s="12"/>
    </row>
    <row r="171" spans="1:13" x14ac:dyDescent="0.3">
      <c r="A171" s="8">
        <f>IFERROR(VLOOKUP($C171,meetnetcodes!$A:$C,2,FALSE),"")</f>
        <v>1</v>
      </c>
      <c r="B171" s="8" t="str">
        <f>IFERROR(VLOOKUP(C171,meetnetcodes!$A:$C,3,FALSE),"")</f>
        <v>Basis meetnet</v>
      </c>
      <c r="C171" s="7" t="s">
        <v>39</v>
      </c>
      <c r="D171" s="7" t="s">
        <v>243</v>
      </c>
      <c r="E171" s="7" t="s">
        <v>183</v>
      </c>
      <c r="F171" s="7" t="s">
        <v>184</v>
      </c>
      <c r="G171" s="14" t="b">
        <v>0</v>
      </c>
      <c r="I171" s="7" t="s">
        <v>185</v>
      </c>
      <c r="J171" s="7" t="b">
        <v>1</v>
      </c>
      <c r="K171" s="22">
        <v>44562</v>
      </c>
      <c r="L171" s="22">
        <v>45838</v>
      </c>
    </row>
    <row r="172" spans="1:13" x14ac:dyDescent="0.3">
      <c r="A172" s="8">
        <f>IFERROR(VLOOKUP($C172,meetnetcodes!$A:$C,2,FALSE),"")</f>
        <v>1</v>
      </c>
      <c r="B172" s="8" t="str">
        <f>IFERROR(VLOOKUP(C172,meetnetcodes!$A:$C,3,FALSE),"")</f>
        <v>Basis meetnet</v>
      </c>
      <c r="C172" s="7" t="s">
        <v>39</v>
      </c>
      <c r="D172" s="7" t="s">
        <v>243</v>
      </c>
      <c r="E172" s="7" t="s">
        <v>186</v>
      </c>
      <c r="F172" s="7" t="s">
        <v>187</v>
      </c>
      <c r="G172" s="7" t="b">
        <v>0</v>
      </c>
      <c r="I172" s="7" t="str">
        <f t="shared" ref="I172:I177" ca="1" si="2">IF(H172="","",YEAR(TODAY()) - MOD(YEAR(TODAY()),3) + H172 + 3)</f>
        <v/>
      </c>
      <c r="J172" s="12" t="b">
        <v>1</v>
      </c>
      <c r="K172" s="23"/>
      <c r="L172" s="23">
        <v>45838</v>
      </c>
      <c r="M172" s="12"/>
    </row>
    <row r="173" spans="1:13" x14ac:dyDescent="0.3">
      <c r="A173" s="8">
        <f>IFERROR(VLOOKUP($C173,meetnetcodes!$A:$C,2,FALSE),"")</f>
        <v>1</v>
      </c>
      <c r="B173" s="8" t="str">
        <f>IFERROR(VLOOKUP(C173,meetnetcodes!$A:$C,3,FALSE),"")</f>
        <v>Basis meetnet</v>
      </c>
      <c r="C173" s="7" t="s">
        <v>39</v>
      </c>
      <c r="D173" s="7" t="s">
        <v>243</v>
      </c>
      <c r="E173" s="7" t="s">
        <v>188</v>
      </c>
      <c r="F173" s="7" t="s">
        <v>189</v>
      </c>
      <c r="G173" s="7" t="b">
        <v>0</v>
      </c>
      <c r="I173" s="7" t="str">
        <f t="shared" ca="1" si="2"/>
        <v/>
      </c>
      <c r="J173" s="12" t="b">
        <v>0</v>
      </c>
      <c r="K173" s="23">
        <v>44562</v>
      </c>
      <c r="L173" s="23">
        <v>44926</v>
      </c>
      <c r="M173" s="12"/>
    </row>
    <row r="174" spans="1:13" x14ac:dyDescent="0.3">
      <c r="A174" s="8">
        <f>IFERROR(VLOOKUP($C174,meetnetcodes!$A:$C,2,FALSE),"")</f>
        <v>1</v>
      </c>
      <c r="B174" s="8" t="str">
        <f>IFERROR(VLOOKUP(C174,meetnetcodes!$A:$C,3,FALSE),"")</f>
        <v>Basis meetnet</v>
      </c>
      <c r="C174" s="7" t="s">
        <v>39</v>
      </c>
      <c r="D174" s="7" t="s">
        <v>1943</v>
      </c>
      <c r="E174" s="7" t="s">
        <v>39</v>
      </c>
      <c r="F174" s="7" t="s">
        <v>182</v>
      </c>
      <c r="G174" s="7" t="b">
        <v>0</v>
      </c>
      <c r="I174" s="7" t="str">
        <f t="shared" ca="1" si="2"/>
        <v/>
      </c>
      <c r="J174" s="7" t="b">
        <v>1</v>
      </c>
      <c r="K174" s="22">
        <v>45839</v>
      </c>
    </row>
    <row r="175" spans="1:13" x14ac:dyDescent="0.3">
      <c r="A175" s="8">
        <f>IFERROR(VLOOKUP($C175,meetnetcodes!$A:$C,2,FALSE),"")</f>
        <v>1</v>
      </c>
      <c r="B175" s="8" t="str">
        <f>IFERROR(VLOOKUP(C175,meetnetcodes!$A:$C,3,FALSE),"")</f>
        <v>Basis meetnet</v>
      </c>
      <c r="C175" s="7" t="s">
        <v>39</v>
      </c>
      <c r="D175" s="7" t="s">
        <v>1943</v>
      </c>
      <c r="E175" s="7" t="s">
        <v>183</v>
      </c>
      <c r="F175" s="7" t="s">
        <v>184</v>
      </c>
      <c r="G175" s="7" t="b">
        <v>0</v>
      </c>
      <c r="I175" s="7" t="str">
        <f t="shared" ca="1" si="2"/>
        <v/>
      </c>
      <c r="J175" s="7" t="b">
        <v>1</v>
      </c>
      <c r="K175" s="22">
        <v>45839</v>
      </c>
    </row>
    <row r="176" spans="1:13" x14ac:dyDescent="0.3">
      <c r="A176" s="8">
        <f>IFERROR(VLOOKUP($C176,meetnetcodes!$A:$C,2,FALSE),"")</f>
        <v>1</v>
      </c>
      <c r="B176" s="8" t="str">
        <f>IFERROR(VLOOKUP(C176,meetnetcodes!$A:$C,3,FALSE),"")</f>
        <v>Basis meetnet</v>
      </c>
      <c r="C176" s="7" t="s">
        <v>39</v>
      </c>
      <c r="D176" s="7" t="s">
        <v>1943</v>
      </c>
      <c r="E176" s="7" t="s">
        <v>186</v>
      </c>
      <c r="F176" s="7" t="s">
        <v>187</v>
      </c>
      <c r="G176" s="7" t="b">
        <v>0</v>
      </c>
      <c r="I176" s="7" t="str">
        <f t="shared" ca="1" si="2"/>
        <v/>
      </c>
      <c r="J176" s="7" t="b">
        <v>1</v>
      </c>
      <c r="K176" s="22">
        <v>45839</v>
      </c>
    </row>
    <row r="177" spans="1:14" x14ac:dyDescent="0.3">
      <c r="A177" s="8">
        <f>IFERROR(VLOOKUP($C177,meetnetcodes!$A:$C,2,FALSE),"")</f>
        <v>1</v>
      </c>
      <c r="B177" s="8" t="str">
        <f>IFERROR(VLOOKUP(C177,meetnetcodes!$A:$C,3,FALSE),"")</f>
        <v>Basis meetnet</v>
      </c>
      <c r="C177" s="7" t="s">
        <v>39</v>
      </c>
      <c r="D177" s="7" t="s">
        <v>244</v>
      </c>
      <c r="E177" s="7" t="s">
        <v>39</v>
      </c>
      <c r="F177" s="7" t="s">
        <v>182</v>
      </c>
      <c r="G177" s="7" t="b">
        <v>0</v>
      </c>
      <c r="I177" s="7" t="str">
        <f t="shared" ca="1" si="2"/>
        <v/>
      </c>
      <c r="J177" s="12" t="b">
        <v>1</v>
      </c>
      <c r="K177" s="23"/>
      <c r="L177" s="23"/>
      <c r="M177" s="12"/>
    </row>
    <row r="178" spans="1:14" x14ac:dyDescent="0.3">
      <c r="A178" s="8">
        <f>IFERROR(VLOOKUP($C178,meetnetcodes!$A:$C,2,FALSE),"")</f>
        <v>1</v>
      </c>
      <c r="B178" s="8" t="str">
        <f>IFERROR(VLOOKUP(C178,meetnetcodes!$A:$C,3,FALSE),"")</f>
        <v>Basis meetnet</v>
      </c>
      <c r="C178" s="7" t="s">
        <v>39</v>
      </c>
      <c r="D178" s="7" t="s">
        <v>244</v>
      </c>
      <c r="E178" s="7" t="s">
        <v>183</v>
      </c>
      <c r="F178" s="7" t="s">
        <v>184</v>
      </c>
      <c r="G178" s="14" t="b">
        <v>0</v>
      </c>
      <c r="I178" s="7" t="s">
        <v>185</v>
      </c>
      <c r="J178" s="7" t="b">
        <v>1</v>
      </c>
      <c r="K178" s="22">
        <v>44562</v>
      </c>
    </row>
    <row r="179" spans="1:14" x14ac:dyDescent="0.3">
      <c r="A179" s="8">
        <f>IFERROR(VLOOKUP($C179,meetnetcodes!$A:$C,2,FALSE),"")</f>
        <v>1</v>
      </c>
      <c r="B179" s="8" t="str">
        <f>IFERROR(VLOOKUP(C179,meetnetcodes!$A:$C,3,FALSE),"")</f>
        <v>Basis meetnet</v>
      </c>
      <c r="C179" s="7" t="s">
        <v>39</v>
      </c>
      <c r="D179" s="7" t="s">
        <v>244</v>
      </c>
      <c r="E179" s="7" t="s">
        <v>186</v>
      </c>
      <c r="F179" s="7" t="s">
        <v>187</v>
      </c>
      <c r="G179" s="7" t="b">
        <v>0</v>
      </c>
      <c r="I179" s="7" t="str">
        <f ca="1">IF(H179="","",YEAR(TODAY()) - MOD(YEAR(TODAY()),3) + H179 + 3)</f>
        <v/>
      </c>
      <c r="J179" s="12" t="b">
        <v>1</v>
      </c>
      <c r="K179" s="23"/>
      <c r="L179" s="23"/>
      <c r="M179" s="12"/>
    </row>
    <row r="180" spans="1:14" x14ac:dyDescent="0.3">
      <c r="A180" s="8">
        <f>IFERROR(VLOOKUP($C180,meetnetcodes!$A:$C,2,FALSE),"")</f>
        <v>1</v>
      </c>
      <c r="B180" s="8" t="str">
        <f>IFERROR(VLOOKUP(C180,meetnetcodes!$A:$C,3,FALSE),"")</f>
        <v>Basis meetnet</v>
      </c>
      <c r="C180" s="7" t="s">
        <v>39</v>
      </c>
      <c r="D180" s="7" t="s">
        <v>244</v>
      </c>
      <c r="E180" s="7" t="s">
        <v>188</v>
      </c>
      <c r="F180" s="7" t="s">
        <v>189</v>
      </c>
      <c r="G180" s="7" t="b">
        <v>0</v>
      </c>
      <c r="I180" s="7" t="str">
        <f ca="1">IF(H180="","",YEAR(TODAY()) - MOD(YEAR(TODAY()),3) + H180 + 3)</f>
        <v/>
      </c>
      <c r="J180" s="12" t="b">
        <v>0</v>
      </c>
      <c r="K180" s="23">
        <v>44562</v>
      </c>
      <c r="L180" s="23">
        <v>44926</v>
      </c>
      <c r="M180" s="12"/>
    </row>
    <row r="181" spans="1:14" x14ac:dyDescent="0.3">
      <c r="A181" s="8">
        <f>IFERROR(VLOOKUP($C181,meetnetcodes!$A:$C,2,FALSE),"")</f>
        <v>1</v>
      </c>
      <c r="B181" s="8" t="str">
        <f>IFERROR(VLOOKUP(C181,meetnetcodes!$A:$C,3,FALSE),"")</f>
        <v>Basis meetnet</v>
      </c>
      <c r="C181" s="7" t="s">
        <v>39</v>
      </c>
      <c r="D181" s="7" t="s">
        <v>245</v>
      </c>
      <c r="E181" s="7" t="s">
        <v>39</v>
      </c>
      <c r="F181" s="7" t="s">
        <v>182</v>
      </c>
      <c r="G181" s="7" t="b">
        <v>0</v>
      </c>
      <c r="I181" s="7" t="str">
        <f ca="1">IF(H181="","",YEAR(TODAY()) - MOD(YEAR(TODAY()),3) + H181 + 3)</f>
        <v/>
      </c>
      <c r="J181" s="12" t="b">
        <v>1</v>
      </c>
      <c r="K181" s="23"/>
      <c r="L181" s="23"/>
      <c r="M181" s="12"/>
    </row>
    <row r="182" spans="1:14" x14ac:dyDescent="0.3">
      <c r="A182" s="8">
        <f>IFERROR(VLOOKUP($C182,meetnetcodes!$A:$C,2,FALSE),"")</f>
        <v>1</v>
      </c>
      <c r="B182" s="8" t="str">
        <f>IFERROR(VLOOKUP(C182,meetnetcodes!$A:$C,3,FALSE),"")</f>
        <v>Basis meetnet</v>
      </c>
      <c r="C182" s="7" t="s">
        <v>39</v>
      </c>
      <c r="D182" s="7" t="s">
        <v>245</v>
      </c>
      <c r="E182" s="7" t="s">
        <v>183</v>
      </c>
      <c r="F182" s="7" t="s">
        <v>184</v>
      </c>
      <c r="G182" s="14" t="b">
        <v>0</v>
      </c>
      <c r="I182" s="7" t="s">
        <v>185</v>
      </c>
      <c r="J182" s="7" t="b">
        <v>1</v>
      </c>
      <c r="K182" s="22">
        <v>44562</v>
      </c>
    </row>
    <row r="183" spans="1:14" x14ac:dyDescent="0.3">
      <c r="A183" s="8">
        <f>IFERROR(VLOOKUP($C183,meetnetcodes!$A:$C,2,FALSE),"")</f>
        <v>1</v>
      </c>
      <c r="B183" s="8" t="str">
        <f>IFERROR(VLOOKUP(C183,meetnetcodes!$A:$C,3,FALSE),"")</f>
        <v>Basis meetnet</v>
      </c>
      <c r="C183" s="7" t="s">
        <v>39</v>
      </c>
      <c r="D183" s="7" t="s">
        <v>245</v>
      </c>
      <c r="E183" s="7" t="s">
        <v>186</v>
      </c>
      <c r="F183" s="7" t="s">
        <v>187</v>
      </c>
      <c r="G183" s="7" t="b">
        <v>0</v>
      </c>
      <c r="I183" s="7" t="str">
        <f ca="1">IF(H183="","",YEAR(TODAY()) - MOD(YEAR(TODAY()),3) + H183 + 3)</f>
        <v/>
      </c>
      <c r="J183" s="12" t="b">
        <v>1</v>
      </c>
      <c r="K183" s="23"/>
      <c r="L183" s="23"/>
      <c r="M183" s="12"/>
    </row>
    <row r="184" spans="1:14" x14ac:dyDescent="0.3">
      <c r="A184" s="8">
        <f>IFERROR(VLOOKUP($C184,meetnetcodes!$A:$C,2,FALSE),"")</f>
        <v>1</v>
      </c>
      <c r="B184" s="8" t="str">
        <f>IFERROR(VLOOKUP(C184,meetnetcodes!$A:$C,3,FALSE),"")</f>
        <v>Basis meetnet</v>
      </c>
      <c r="C184" s="7" t="s">
        <v>39</v>
      </c>
      <c r="D184" s="7" t="s">
        <v>245</v>
      </c>
      <c r="E184" s="7" t="s">
        <v>188</v>
      </c>
      <c r="F184" s="7" t="s">
        <v>189</v>
      </c>
      <c r="G184" s="7" t="b">
        <v>0</v>
      </c>
      <c r="I184" s="7" t="str">
        <f ca="1">IF(H184="","",YEAR(TODAY()) - MOD(YEAR(TODAY()),3) + H184 + 3)</f>
        <v/>
      </c>
      <c r="J184" s="12" t="b">
        <v>0</v>
      </c>
      <c r="K184" s="23">
        <v>44562</v>
      </c>
      <c r="L184" s="23">
        <v>44926</v>
      </c>
      <c r="M184" s="12"/>
    </row>
    <row r="185" spans="1:14" x14ac:dyDescent="0.3">
      <c r="A185" s="8">
        <f>IFERROR(VLOOKUP($C185,meetnetcodes!$A:$C,2,FALSE),"")</f>
        <v>1</v>
      </c>
      <c r="B185" s="8" t="str">
        <f>IFERROR(VLOOKUP(C185,meetnetcodes!$A:$C,3,FALSE),"")</f>
        <v>Basis meetnet</v>
      </c>
      <c r="C185" s="7" t="s">
        <v>39</v>
      </c>
      <c r="D185" s="7" t="s">
        <v>246</v>
      </c>
      <c r="E185" s="7" t="s">
        <v>39</v>
      </c>
      <c r="F185" s="7" t="s">
        <v>182</v>
      </c>
      <c r="G185" s="7" t="b">
        <v>0</v>
      </c>
      <c r="I185" s="7" t="str">
        <f ca="1">IF(H185="","",YEAR(TODAY()) - MOD(YEAR(TODAY()),3) + H185 + 3)</f>
        <v/>
      </c>
      <c r="J185" s="12" t="b">
        <v>1</v>
      </c>
      <c r="K185" s="23"/>
      <c r="L185" s="23"/>
      <c r="M185" s="12"/>
    </row>
    <row r="186" spans="1:14" x14ac:dyDescent="0.3">
      <c r="A186" s="8">
        <f>IFERROR(VLOOKUP($C186,meetnetcodes!$A:$C,2,FALSE),"")</f>
        <v>1</v>
      </c>
      <c r="B186" s="8" t="str">
        <f>IFERROR(VLOOKUP(C186,meetnetcodes!$A:$C,3,FALSE),"")</f>
        <v>Basis meetnet</v>
      </c>
      <c r="C186" s="7" t="s">
        <v>39</v>
      </c>
      <c r="D186" s="7" t="s">
        <v>246</v>
      </c>
      <c r="E186" s="7" t="s">
        <v>183</v>
      </c>
      <c r="F186" s="7" t="s">
        <v>184</v>
      </c>
      <c r="G186" s="14" t="b">
        <v>0</v>
      </c>
      <c r="I186" s="7" t="s">
        <v>185</v>
      </c>
      <c r="J186" s="7" t="b">
        <v>1</v>
      </c>
      <c r="K186" s="22">
        <v>44562</v>
      </c>
    </row>
    <row r="187" spans="1:14" x14ac:dyDescent="0.3">
      <c r="A187" s="8">
        <f>IFERROR(VLOOKUP($C187,meetnetcodes!$A:$C,2,FALSE),"")</f>
        <v>1</v>
      </c>
      <c r="B187" s="8" t="str">
        <f>IFERROR(VLOOKUP(C187,meetnetcodes!$A:$C,3,FALSE),"")</f>
        <v>Basis meetnet</v>
      </c>
      <c r="C187" s="7" t="s">
        <v>39</v>
      </c>
      <c r="D187" s="7" t="s">
        <v>246</v>
      </c>
      <c r="E187" s="7" t="s">
        <v>186</v>
      </c>
      <c r="F187" s="7" t="s">
        <v>187</v>
      </c>
      <c r="G187" s="7" t="b">
        <v>0</v>
      </c>
      <c r="I187" s="7" t="str">
        <f ca="1">IF(H187="","",YEAR(TODAY()) - MOD(YEAR(TODAY()),3) + H187 + 3)</f>
        <v/>
      </c>
      <c r="J187" s="12" t="b">
        <v>1</v>
      </c>
      <c r="K187" s="23"/>
      <c r="L187" s="23"/>
      <c r="M187" s="12"/>
    </row>
    <row r="188" spans="1:14" x14ac:dyDescent="0.3">
      <c r="A188" s="8">
        <f>IFERROR(VLOOKUP($C188,meetnetcodes!$A:$C,2,FALSE),"")</f>
        <v>1</v>
      </c>
      <c r="B188" s="8" t="str">
        <f>IFERROR(VLOOKUP(C188,meetnetcodes!$A:$C,3,FALSE),"")</f>
        <v>Basis meetnet</v>
      </c>
      <c r="C188" s="7" t="s">
        <v>39</v>
      </c>
      <c r="D188" s="7" t="s">
        <v>246</v>
      </c>
      <c r="E188" s="7" t="s">
        <v>188</v>
      </c>
      <c r="F188" s="7" t="s">
        <v>189</v>
      </c>
      <c r="G188" s="7" t="b">
        <v>0</v>
      </c>
      <c r="I188" s="7" t="str">
        <f ca="1">IF(H188="","",YEAR(TODAY()) - MOD(YEAR(TODAY()),3) + H188 + 3)</f>
        <v/>
      </c>
      <c r="J188" s="12" t="b">
        <v>0</v>
      </c>
      <c r="K188" s="23">
        <v>44562</v>
      </c>
      <c r="L188" s="23">
        <v>44926</v>
      </c>
      <c r="M188" s="12"/>
    </row>
    <row r="189" spans="1:14" x14ac:dyDescent="0.3">
      <c r="A189" s="8">
        <f>IFERROR(VLOOKUP($C189,meetnetcodes!$A:$C,2,FALSE),"")</f>
        <v>1</v>
      </c>
      <c r="B189" s="8" t="str">
        <f>IFERROR(VLOOKUP(C189,meetnetcodes!$A:$C,3,FALSE),"")</f>
        <v>Basis meetnet</v>
      </c>
      <c r="C189" s="7" t="s">
        <v>39</v>
      </c>
      <c r="D189" s="7" t="s">
        <v>247</v>
      </c>
      <c r="E189" s="7" t="s">
        <v>197</v>
      </c>
      <c r="F189" s="7" t="s">
        <v>182</v>
      </c>
      <c r="G189" s="7" t="b">
        <v>0</v>
      </c>
      <c r="I189" s="7" t="str">
        <f ca="1">IF(H189="","",YEAR(TODAY()) - MOD(YEAR(TODAY()),3) + H189 + 3)</f>
        <v/>
      </c>
      <c r="J189" s="12" t="b">
        <v>0</v>
      </c>
      <c r="K189" s="23"/>
      <c r="L189" s="23">
        <v>45291</v>
      </c>
      <c r="M189" s="12"/>
      <c r="N189" s="7" t="s">
        <v>194</v>
      </c>
    </row>
    <row r="190" spans="1:14" x14ac:dyDescent="0.3">
      <c r="A190" s="8">
        <f>IFERROR(VLOOKUP($C190,meetnetcodes!$A:$C,2,FALSE),"")</f>
        <v>1</v>
      </c>
      <c r="B190" s="8" t="str">
        <f>IFERROR(VLOOKUP(C190,meetnetcodes!$A:$C,3,FALSE),"")</f>
        <v>Basis meetnet</v>
      </c>
      <c r="C190" s="7" t="s">
        <v>39</v>
      </c>
      <c r="D190" s="7" t="s">
        <v>247</v>
      </c>
      <c r="E190" s="7" t="s">
        <v>183</v>
      </c>
      <c r="F190" s="7" t="s">
        <v>184</v>
      </c>
      <c r="G190" s="14" t="b">
        <v>0</v>
      </c>
      <c r="I190" s="7" t="s">
        <v>185</v>
      </c>
      <c r="J190" s="12" t="b">
        <v>0</v>
      </c>
      <c r="K190" s="22">
        <v>44562</v>
      </c>
      <c r="L190" s="22">
        <v>45291</v>
      </c>
      <c r="N190" s="7" t="s">
        <v>194</v>
      </c>
    </row>
    <row r="191" spans="1:14" x14ac:dyDescent="0.3">
      <c r="A191" s="8">
        <f>IFERROR(VLOOKUP($C191,meetnetcodes!$A:$C,2,FALSE),"")</f>
        <v>1</v>
      </c>
      <c r="B191" s="8" t="str">
        <f>IFERROR(VLOOKUP(C191,meetnetcodes!$A:$C,3,FALSE),"")</f>
        <v>Basis meetnet</v>
      </c>
      <c r="C191" s="7" t="s">
        <v>39</v>
      </c>
      <c r="D191" s="7" t="s">
        <v>247</v>
      </c>
      <c r="E191" s="7" t="s">
        <v>186</v>
      </c>
      <c r="F191" s="7" t="s">
        <v>187</v>
      </c>
      <c r="G191" s="7" t="b">
        <v>0</v>
      </c>
      <c r="I191" s="7" t="str">
        <f ca="1">IF(H191="","",YEAR(TODAY()) - MOD(YEAR(TODAY()),3) + H191 + 3)</f>
        <v/>
      </c>
      <c r="J191" s="12" t="b">
        <v>0</v>
      </c>
      <c r="K191" s="23"/>
      <c r="L191" s="23">
        <v>45291</v>
      </c>
      <c r="M191" s="12"/>
      <c r="N191" s="7" t="s">
        <v>194</v>
      </c>
    </row>
    <row r="192" spans="1:14" x14ac:dyDescent="0.3">
      <c r="A192" s="8">
        <f>IFERROR(VLOOKUP($C192,meetnetcodes!$A:$C,2,FALSE),"")</f>
        <v>1</v>
      </c>
      <c r="B192" s="8" t="str">
        <f>IFERROR(VLOOKUP(C192,meetnetcodes!$A:$C,3,FALSE),"")</f>
        <v>Basis meetnet</v>
      </c>
      <c r="C192" s="7" t="s">
        <v>39</v>
      </c>
      <c r="D192" s="7" t="s">
        <v>247</v>
      </c>
      <c r="E192" s="7" t="s">
        <v>188</v>
      </c>
      <c r="F192" s="7" t="s">
        <v>189</v>
      </c>
      <c r="G192" s="7" t="b">
        <v>0</v>
      </c>
      <c r="I192" s="7" t="str">
        <f ca="1">IF(H192="","",YEAR(TODAY()) - MOD(YEAR(TODAY()),3) + H192 + 3)</f>
        <v/>
      </c>
      <c r="J192" s="12" t="b">
        <v>0</v>
      </c>
      <c r="K192" s="23">
        <v>44562</v>
      </c>
      <c r="L192" s="23">
        <v>44926</v>
      </c>
      <c r="M192" s="12"/>
    </row>
    <row r="193" spans="1:14" x14ac:dyDescent="0.3">
      <c r="A193" s="8">
        <f>IFERROR(VLOOKUP($C193,meetnetcodes!$A:$C,2,FALSE),"")</f>
        <v>1</v>
      </c>
      <c r="B193" s="8" t="str">
        <f>IFERROR(VLOOKUP(C193,meetnetcodes!$A:$C,3,FALSE),"")</f>
        <v>Basis meetnet</v>
      </c>
      <c r="C193" s="7" t="s">
        <v>39</v>
      </c>
      <c r="D193" s="7" t="s">
        <v>248</v>
      </c>
      <c r="E193" s="7" t="s">
        <v>39</v>
      </c>
      <c r="F193" s="7" t="s">
        <v>182</v>
      </c>
      <c r="G193" s="7" t="b">
        <v>0</v>
      </c>
      <c r="I193" s="7" t="str">
        <f ca="1">IF(H193="","",YEAR(TODAY()) - MOD(YEAR(TODAY()),3) + H193 + 3)</f>
        <v/>
      </c>
      <c r="J193" s="12" t="b">
        <v>0</v>
      </c>
      <c r="K193" s="23"/>
      <c r="L193" s="23">
        <v>43830</v>
      </c>
      <c r="M193" s="12"/>
      <c r="N193" s="7" t="s">
        <v>249</v>
      </c>
    </row>
    <row r="194" spans="1:14" x14ac:dyDescent="0.3">
      <c r="A194" s="8">
        <f>IFERROR(VLOOKUP($C194,meetnetcodes!$A:$C,2,FALSE),"")</f>
        <v>1</v>
      </c>
      <c r="B194" s="8" t="str">
        <f>IFERROR(VLOOKUP(C194,meetnetcodes!$A:$C,3,FALSE),"")</f>
        <v>Basis meetnet</v>
      </c>
      <c r="C194" s="7" t="s">
        <v>39</v>
      </c>
      <c r="D194" s="7" t="s">
        <v>248</v>
      </c>
      <c r="E194" s="7" t="s">
        <v>186</v>
      </c>
      <c r="F194" s="7" t="s">
        <v>187</v>
      </c>
      <c r="G194" s="7" t="b">
        <v>0</v>
      </c>
      <c r="I194" s="7" t="str">
        <f ca="1">IF(H194="","",YEAR(TODAY()) - MOD(YEAR(TODAY()),3) + H194 + 3)</f>
        <v/>
      </c>
      <c r="J194" s="12" t="b">
        <v>0</v>
      </c>
      <c r="K194" s="23"/>
      <c r="L194" s="23">
        <v>43830</v>
      </c>
      <c r="M194" s="12"/>
      <c r="N194" s="7" t="s">
        <v>249</v>
      </c>
    </row>
    <row r="195" spans="1:14" x14ac:dyDescent="0.3">
      <c r="A195" s="8">
        <f>IFERROR(VLOOKUP($C195,meetnetcodes!$A:$C,2,FALSE),"")</f>
        <v>1</v>
      </c>
      <c r="B195" s="8" t="str">
        <f>IFERROR(VLOOKUP(C195,meetnetcodes!$A:$C,3,FALSE),"")</f>
        <v>Basis meetnet</v>
      </c>
      <c r="C195" s="7" t="s">
        <v>39</v>
      </c>
      <c r="D195" s="7" t="s">
        <v>250</v>
      </c>
      <c r="E195" s="7" t="s">
        <v>197</v>
      </c>
      <c r="F195" s="7" t="s">
        <v>182</v>
      </c>
      <c r="G195" s="7" t="b">
        <v>0</v>
      </c>
      <c r="I195" s="7" t="str">
        <f ca="1">IF(H195="","",YEAR(TODAY()) - MOD(YEAR(TODAY()),3) + H195 + 3)</f>
        <v/>
      </c>
      <c r="J195" s="12" t="b">
        <v>0</v>
      </c>
      <c r="K195" s="23"/>
      <c r="L195" s="23">
        <v>45291</v>
      </c>
      <c r="M195" s="12"/>
      <c r="N195" s="7" t="s">
        <v>194</v>
      </c>
    </row>
    <row r="196" spans="1:14" x14ac:dyDescent="0.3">
      <c r="A196" s="8">
        <f>IFERROR(VLOOKUP($C196,meetnetcodes!$A:$C,2,FALSE),"")</f>
        <v>1</v>
      </c>
      <c r="B196" s="8" t="str">
        <f>IFERROR(VLOOKUP(C196,meetnetcodes!$A:$C,3,FALSE),"")</f>
        <v>Basis meetnet</v>
      </c>
      <c r="C196" s="7" t="s">
        <v>39</v>
      </c>
      <c r="D196" s="7" t="s">
        <v>250</v>
      </c>
      <c r="E196" s="7" t="s">
        <v>183</v>
      </c>
      <c r="F196" s="7" t="s">
        <v>184</v>
      </c>
      <c r="G196" s="14" t="b">
        <v>0</v>
      </c>
      <c r="I196" s="7" t="s">
        <v>185</v>
      </c>
      <c r="J196" s="12" t="b">
        <v>0</v>
      </c>
      <c r="K196" s="22">
        <v>44562</v>
      </c>
      <c r="L196" s="22">
        <v>45291</v>
      </c>
      <c r="N196" s="7" t="s">
        <v>194</v>
      </c>
    </row>
    <row r="197" spans="1:14" x14ac:dyDescent="0.3">
      <c r="A197" s="8">
        <f>IFERROR(VLOOKUP($C197,meetnetcodes!$A:$C,2,FALSE),"")</f>
        <v>1</v>
      </c>
      <c r="B197" s="8" t="str">
        <f>IFERROR(VLOOKUP(C197,meetnetcodes!$A:$C,3,FALSE),"")</f>
        <v>Basis meetnet</v>
      </c>
      <c r="C197" s="7" t="s">
        <v>39</v>
      </c>
      <c r="D197" s="7" t="s">
        <v>250</v>
      </c>
      <c r="E197" s="7" t="s">
        <v>186</v>
      </c>
      <c r="F197" s="7" t="s">
        <v>187</v>
      </c>
      <c r="G197" s="7" t="b">
        <v>0</v>
      </c>
      <c r="I197" s="7" t="str">
        <f ca="1">IF(H197="","",YEAR(TODAY()) - MOD(YEAR(TODAY()),3) + H197 + 3)</f>
        <v/>
      </c>
      <c r="J197" s="12" t="b">
        <v>0</v>
      </c>
      <c r="K197" s="23"/>
      <c r="L197" s="23">
        <v>45291</v>
      </c>
      <c r="M197" s="12"/>
      <c r="N197" s="7" t="s">
        <v>194</v>
      </c>
    </row>
    <row r="198" spans="1:14" x14ac:dyDescent="0.3">
      <c r="A198" s="8">
        <f>IFERROR(VLOOKUP($C198,meetnetcodes!$A:$C,2,FALSE),"")</f>
        <v>1</v>
      </c>
      <c r="B198" s="8" t="str">
        <f>IFERROR(VLOOKUP(C198,meetnetcodes!$A:$C,3,FALSE),"")</f>
        <v>Basis meetnet</v>
      </c>
      <c r="C198" s="7" t="s">
        <v>39</v>
      </c>
      <c r="D198" s="7" t="s">
        <v>250</v>
      </c>
      <c r="E198" s="7" t="s">
        <v>188</v>
      </c>
      <c r="F198" s="7" t="s">
        <v>189</v>
      </c>
      <c r="G198" s="7" t="b">
        <v>0</v>
      </c>
      <c r="I198" s="7" t="str">
        <f ca="1">IF(H198="","",YEAR(TODAY()) - MOD(YEAR(TODAY()),3) + H198 + 3)</f>
        <v/>
      </c>
      <c r="J198" s="12" t="b">
        <v>0</v>
      </c>
      <c r="K198" s="23">
        <v>44562</v>
      </c>
      <c r="L198" s="23">
        <v>44926</v>
      </c>
      <c r="M198" s="12"/>
    </row>
    <row r="199" spans="1:14" x14ac:dyDescent="0.3">
      <c r="A199" s="8">
        <f>IFERROR(VLOOKUP($C199,meetnetcodes!$A:$C,2,FALSE),"")</f>
        <v>1</v>
      </c>
      <c r="B199" s="8" t="str">
        <f>IFERROR(VLOOKUP(C199,meetnetcodes!$A:$C,3,FALSE),"")</f>
        <v>Basis meetnet</v>
      </c>
      <c r="C199" s="7" t="s">
        <v>39</v>
      </c>
      <c r="D199" s="7" t="s">
        <v>251</v>
      </c>
      <c r="E199" s="7" t="s">
        <v>39</v>
      </c>
      <c r="F199" s="7" t="s">
        <v>182</v>
      </c>
      <c r="G199" s="7" t="b">
        <v>0</v>
      </c>
      <c r="I199" s="7" t="str">
        <f ca="1">IF(H199="","",YEAR(TODAY()) - MOD(YEAR(TODAY()),3) + H199 + 3)</f>
        <v/>
      </c>
      <c r="J199" s="12" t="b">
        <v>1</v>
      </c>
      <c r="K199" s="23"/>
      <c r="L199" s="23"/>
      <c r="M199" s="12"/>
    </row>
    <row r="200" spans="1:14" x14ac:dyDescent="0.3">
      <c r="A200" s="8">
        <f>IFERROR(VLOOKUP($C200,meetnetcodes!$A:$C,2,FALSE),"")</f>
        <v>1</v>
      </c>
      <c r="B200" s="8" t="str">
        <f>IFERROR(VLOOKUP(C200,meetnetcodes!$A:$C,3,FALSE),"")</f>
        <v>Basis meetnet</v>
      </c>
      <c r="C200" s="7" t="s">
        <v>39</v>
      </c>
      <c r="D200" s="7" t="s">
        <v>251</v>
      </c>
      <c r="E200" s="7" t="s">
        <v>183</v>
      </c>
      <c r="F200" s="7" t="s">
        <v>184</v>
      </c>
      <c r="G200" s="14" t="b">
        <v>0</v>
      </c>
      <c r="I200" s="7" t="s">
        <v>185</v>
      </c>
      <c r="J200" s="7" t="b">
        <v>1</v>
      </c>
      <c r="K200" s="22">
        <v>44562</v>
      </c>
    </row>
    <row r="201" spans="1:14" x14ac:dyDescent="0.3">
      <c r="A201" s="8">
        <f>IFERROR(VLOOKUP($C201,meetnetcodes!$A:$C,2,FALSE),"")</f>
        <v>1</v>
      </c>
      <c r="B201" s="8" t="str">
        <f>IFERROR(VLOOKUP(C201,meetnetcodes!$A:$C,3,FALSE),"")</f>
        <v>Basis meetnet</v>
      </c>
      <c r="C201" s="7" t="s">
        <v>39</v>
      </c>
      <c r="D201" s="7" t="s">
        <v>251</v>
      </c>
      <c r="E201" s="7" t="s">
        <v>186</v>
      </c>
      <c r="F201" s="7" t="s">
        <v>187</v>
      </c>
      <c r="G201" s="7" t="b">
        <v>0</v>
      </c>
      <c r="I201" s="7" t="str">
        <f ca="1">IF(H201="","",YEAR(TODAY()) - MOD(YEAR(TODAY()),3) + H201 + 3)</f>
        <v/>
      </c>
      <c r="J201" s="12" t="b">
        <v>1</v>
      </c>
      <c r="K201" s="23"/>
      <c r="L201" s="23"/>
      <c r="M201" s="12"/>
    </row>
    <row r="202" spans="1:14" x14ac:dyDescent="0.3">
      <c r="A202" s="8">
        <f>IFERROR(VLOOKUP($C202,meetnetcodes!$A:$C,2,FALSE),"")</f>
        <v>1</v>
      </c>
      <c r="B202" s="8" t="str">
        <f>IFERROR(VLOOKUP(C202,meetnetcodes!$A:$C,3,FALSE),"")</f>
        <v>Basis meetnet</v>
      </c>
      <c r="C202" s="7" t="s">
        <v>39</v>
      </c>
      <c r="D202" s="7" t="s">
        <v>251</v>
      </c>
      <c r="E202" s="7" t="s">
        <v>188</v>
      </c>
      <c r="F202" s="7" t="s">
        <v>189</v>
      </c>
      <c r="G202" s="7" t="b">
        <v>0</v>
      </c>
      <c r="I202" s="7" t="str">
        <f ca="1">IF(H202="","",YEAR(TODAY()) - MOD(YEAR(TODAY()),3) + H202 + 3)</f>
        <v/>
      </c>
      <c r="J202" s="12" t="b">
        <v>0</v>
      </c>
      <c r="K202" s="23">
        <v>44562</v>
      </c>
      <c r="L202" s="23">
        <v>44926</v>
      </c>
      <c r="M202" s="12"/>
    </row>
    <row r="203" spans="1:14" x14ac:dyDescent="0.3">
      <c r="A203" s="8">
        <f>IFERROR(VLOOKUP($C203,meetnetcodes!$A:$C,2,FALSE),"")</f>
        <v>1</v>
      </c>
      <c r="B203" s="8" t="str">
        <f>IFERROR(VLOOKUP(C203,meetnetcodes!$A:$C,3,FALSE),"")</f>
        <v>Basis meetnet</v>
      </c>
      <c r="C203" s="7" t="s">
        <v>39</v>
      </c>
      <c r="D203" s="7" t="s">
        <v>252</v>
      </c>
      <c r="E203" s="7" t="s">
        <v>197</v>
      </c>
      <c r="F203" s="7" t="s">
        <v>182</v>
      </c>
      <c r="G203" s="7" t="b">
        <v>0</v>
      </c>
      <c r="I203" s="7" t="str">
        <f ca="1">IF(H203="","",YEAR(TODAY()) - MOD(YEAR(TODAY()),3) + H203 + 3)</f>
        <v/>
      </c>
      <c r="J203" s="12" t="b">
        <v>1</v>
      </c>
      <c r="K203" s="23"/>
      <c r="L203" s="23"/>
      <c r="M203" s="12"/>
    </row>
    <row r="204" spans="1:14" x14ac:dyDescent="0.3">
      <c r="A204" s="8">
        <f>IFERROR(VLOOKUP($C204,meetnetcodes!$A:$C,2,FALSE),"")</f>
        <v>1</v>
      </c>
      <c r="B204" s="8" t="str">
        <f>IFERROR(VLOOKUP(C204,meetnetcodes!$A:$C,3,FALSE),"")</f>
        <v>Basis meetnet</v>
      </c>
      <c r="C204" s="7" t="s">
        <v>39</v>
      </c>
      <c r="D204" s="7" t="s">
        <v>252</v>
      </c>
      <c r="E204" s="7" t="s">
        <v>183</v>
      </c>
      <c r="F204" s="7" t="s">
        <v>184</v>
      </c>
      <c r="G204" s="14" t="b">
        <v>0</v>
      </c>
      <c r="I204" s="7" t="s">
        <v>185</v>
      </c>
      <c r="J204" s="7" t="b">
        <v>1</v>
      </c>
      <c r="K204" s="22">
        <v>44562</v>
      </c>
    </row>
    <row r="205" spans="1:14" x14ac:dyDescent="0.3">
      <c r="A205" s="8">
        <f>IFERROR(VLOOKUP($C205,meetnetcodes!$A:$C,2,FALSE),"")</f>
        <v>1</v>
      </c>
      <c r="B205" s="8" t="str">
        <f>IFERROR(VLOOKUP(C205,meetnetcodes!$A:$C,3,FALSE),"")</f>
        <v>Basis meetnet</v>
      </c>
      <c r="C205" s="7" t="s">
        <v>39</v>
      </c>
      <c r="D205" s="7" t="s">
        <v>252</v>
      </c>
      <c r="E205" s="7" t="s">
        <v>186</v>
      </c>
      <c r="F205" s="7" t="s">
        <v>187</v>
      </c>
      <c r="G205" s="7" t="b">
        <v>0</v>
      </c>
      <c r="I205" s="7" t="str">
        <f ca="1">IF(H205="","",YEAR(TODAY()) - MOD(YEAR(TODAY()),3) + H205 + 3)</f>
        <v/>
      </c>
      <c r="J205" s="12" t="b">
        <v>1</v>
      </c>
      <c r="K205" s="23"/>
      <c r="L205" s="23"/>
      <c r="M205" s="12"/>
    </row>
    <row r="206" spans="1:14" x14ac:dyDescent="0.3">
      <c r="A206" s="8">
        <f>IFERROR(VLOOKUP($C206,meetnetcodes!$A:$C,2,FALSE),"")</f>
        <v>1</v>
      </c>
      <c r="B206" s="8" t="str">
        <f>IFERROR(VLOOKUP(C206,meetnetcodes!$A:$C,3,FALSE),"")</f>
        <v>Basis meetnet</v>
      </c>
      <c r="C206" s="7" t="s">
        <v>39</v>
      </c>
      <c r="D206" s="7" t="s">
        <v>252</v>
      </c>
      <c r="E206" s="7" t="s">
        <v>188</v>
      </c>
      <c r="F206" s="7" t="s">
        <v>189</v>
      </c>
      <c r="G206" s="7" t="b">
        <v>0</v>
      </c>
      <c r="I206" s="7" t="str">
        <f ca="1">IF(H206="","",YEAR(TODAY()) - MOD(YEAR(TODAY()),3) + H206 + 3)</f>
        <v/>
      </c>
      <c r="J206" s="12" t="b">
        <v>1</v>
      </c>
      <c r="K206" s="23">
        <v>44562</v>
      </c>
      <c r="L206" s="23"/>
      <c r="M206" s="12"/>
    </row>
    <row r="207" spans="1:14" x14ac:dyDescent="0.3">
      <c r="A207" s="8">
        <f>IFERROR(VLOOKUP($C207,meetnetcodes!$A:$C,2,FALSE),"")</f>
        <v>1</v>
      </c>
      <c r="B207" s="8" t="str">
        <f>IFERROR(VLOOKUP(C207,meetnetcodes!$A:$C,3,FALSE),"")</f>
        <v>Basis meetnet</v>
      </c>
      <c r="C207" s="7" t="s">
        <v>39</v>
      </c>
      <c r="D207" s="7" t="s">
        <v>253</v>
      </c>
      <c r="E207" s="7" t="s">
        <v>39</v>
      </c>
      <c r="F207" s="7" t="s">
        <v>182</v>
      </c>
      <c r="G207" s="7" t="b">
        <v>0</v>
      </c>
      <c r="I207" s="7" t="str">
        <f ca="1">IF(H207="","",YEAR(TODAY()) - MOD(YEAR(TODAY()),3) + H207 + 3)</f>
        <v/>
      </c>
      <c r="J207" s="12" t="b">
        <v>1</v>
      </c>
      <c r="K207" s="23"/>
      <c r="L207" s="23"/>
      <c r="M207" s="12"/>
    </row>
    <row r="208" spans="1:14" x14ac:dyDescent="0.3">
      <c r="A208" s="8">
        <f>IFERROR(VLOOKUP($C208,meetnetcodes!$A:$C,2,FALSE),"")</f>
        <v>1</v>
      </c>
      <c r="B208" s="8" t="str">
        <f>IFERROR(VLOOKUP(C208,meetnetcodes!$A:$C,3,FALSE),"")</f>
        <v>Basis meetnet</v>
      </c>
      <c r="C208" s="7" t="s">
        <v>39</v>
      </c>
      <c r="D208" s="7" t="s">
        <v>253</v>
      </c>
      <c r="E208" s="7" t="s">
        <v>183</v>
      </c>
      <c r="F208" s="7" t="s">
        <v>184</v>
      </c>
      <c r="G208" s="14" t="b">
        <v>0</v>
      </c>
      <c r="I208" s="7" t="s">
        <v>185</v>
      </c>
      <c r="J208" s="7" t="b">
        <v>1</v>
      </c>
      <c r="K208" s="22">
        <v>44562</v>
      </c>
    </row>
    <row r="209" spans="1:13" x14ac:dyDescent="0.3">
      <c r="A209" s="8">
        <f>IFERROR(VLOOKUP($C209,meetnetcodes!$A:$C,2,FALSE),"")</f>
        <v>1</v>
      </c>
      <c r="B209" s="8" t="str">
        <f>IFERROR(VLOOKUP(C209,meetnetcodes!$A:$C,3,FALSE),"")</f>
        <v>Basis meetnet</v>
      </c>
      <c r="C209" s="7" t="s">
        <v>39</v>
      </c>
      <c r="D209" s="7" t="s">
        <v>253</v>
      </c>
      <c r="E209" s="7" t="s">
        <v>186</v>
      </c>
      <c r="F209" s="7" t="s">
        <v>187</v>
      </c>
      <c r="G209" s="7" t="b">
        <v>0</v>
      </c>
      <c r="I209" s="7" t="str">
        <f ca="1">IF(H209="","",YEAR(TODAY()) - MOD(YEAR(TODAY()),3) + H209 + 3)</f>
        <v/>
      </c>
      <c r="J209" s="12" t="b">
        <v>1</v>
      </c>
      <c r="K209" s="23"/>
      <c r="L209" s="23"/>
      <c r="M209" s="12"/>
    </row>
    <row r="210" spans="1:13" x14ac:dyDescent="0.3">
      <c r="A210" s="8">
        <f>IFERROR(VLOOKUP($C210,meetnetcodes!$A:$C,2,FALSE),"")</f>
        <v>1</v>
      </c>
      <c r="B210" s="8" t="str">
        <f>IFERROR(VLOOKUP(C210,meetnetcodes!$A:$C,3,FALSE),"")</f>
        <v>Basis meetnet</v>
      </c>
      <c r="C210" s="7" t="s">
        <v>39</v>
      </c>
      <c r="D210" s="7" t="s">
        <v>253</v>
      </c>
      <c r="E210" s="7" t="s">
        <v>188</v>
      </c>
      <c r="F210" s="7" t="s">
        <v>189</v>
      </c>
      <c r="G210" s="7" t="b">
        <v>0</v>
      </c>
      <c r="I210" s="7" t="str">
        <f ca="1">IF(H210="","",YEAR(TODAY()) - MOD(YEAR(TODAY()),3) + H210 + 3)</f>
        <v/>
      </c>
      <c r="J210" s="12" t="b">
        <v>0</v>
      </c>
      <c r="K210" s="23">
        <v>44562</v>
      </c>
      <c r="L210" s="23">
        <v>44926</v>
      </c>
      <c r="M210" s="12"/>
    </row>
    <row r="211" spans="1:13" x14ac:dyDescent="0.3">
      <c r="A211" s="8">
        <f>IFERROR(VLOOKUP($C211,meetnetcodes!$A:$C,2,FALSE),"")</f>
        <v>1</v>
      </c>
      <c r="B211" s="8" t="str">
        <f>IFERROR(VLOOKUP(C211,meetnetcodes!$A:$C,3,FALSE),"")</f>
        <v>Basis meetnet</v>
      </c>
      <c r="C211" s="7" t="s">
        <v>39</v>
      </c>
      <c r="D211" s="7" t="s">
        <v>254</v>
      </c>
      <c r="E211" s="7" t="s">
        <v>39</v>
      </c>
      <c r="F211" s="7" t="s">
        <v>182</v>
      </c>
      <c r="G211" s="7" t="b">
        <v>0</v>
      </c>
      <c r="I211" s="7" t="str">
        <f ca="1">IF(H211="","",YEAR(TODAY()) - MOD(YEAR(TODAY()),3) + H211 + 3)</f>
        <v/>
      </c>
      <c r="J211" s="12" t="b">
        <v>1</v>
      </c>
      <c r="K211" s="23"/>
      <c r="L211" s="23"/>
      <c r="M211" s="12"/>
    </row>
    <row r="212" spans="1:13" x14ac:dyDescent="0.3">
      <c r="A212" s="8">
        <f>IFERROR(VLOOKUP($C212,meetnetcodes!$A:$C,2,FALSE),"")</f>
        <v>1</v>
      </c>
      <c r="B212" s="8" t="str">
        <f>IFERROR(VLOOKUP(C212,meetnetcodes!$A:$C,3,FALSE),"")</f>
        <v>Basis meetnet</v>
      </c>
      <c r="C212" s="7" t="s">
        <v>39</v>
      </c>
      <c r="D212" s="7" t="s">
        <v>254</v>
      </c>
      <c r="E212" s="7" t="s">
        <v>183</v>
      </c>
      <c r="F212" s="7" t="s">
        <v>184</v>
      </c>
      <c r="G212" s="14" t="b">
        <v>0</v>
      </c>
      <c r="I212" s="7" t="s">
        <v>185</v>
      </c>
      <c r="J212" s="7" t="b">
        <v>1</v>
      </c>
      <c r="K212" s="22">
        <v>44562</v>
      </c>
    </row>
    <row r="213" spans="1:13" x14ac:dyDescent="0.3">
      <c r="A213" s="8">
        <f>IFERROR(VLOOKUP($C213,meetnetcodes!$A:$C,2,FALSE),"")</f>
        <v>1</v>
      </c>
      <c r="B213" s="8" t="str">
        <f>IFERROR(VLOOKUP(C213,meetnetcodes!$A:$C,3,FALSE),"")</f>
        <v>Basis meetnet</v>
      </c>
      <c r="C213" s="7" t="s">
        <v>39</v>
      </c>
      <c r="D213" s="7" t="s">
        <v>254</v>
      </c>
      <c r="E213" s="7" t="s">
        <v>186</v>
      </c>
      <c r="F213" s="7" t="s">
        <v>187</v>
      </c>
      <c r="G213" s="7" t="b">
        <v>0</v>
      </c>
      <c r="I213" s="7" t="str">
        <f ca="1">IF(H213="","",YEAR(TODAY()) - MOD(YEAR(TODAY()),3) + H213 + 3)</f>
        <v/>
      </c>
      <c r="J213" s="12" t="b">
        <v>1</v>
      </c>
      <c r="K213" s="23"/>
      <c r="L213" s="23"/>
      <c r="M213" s="12"/>
    </row>
    <row r="214" spans="1:13" x14ac:dyDescent="0.3">
      <c r="A214" s="8">
        <f>IFERROR(VLOOKUP($C214,meetnetcodes!$A:$C,2,FALSE),"")</f>
        <v>1</v>
      </c>
      <c r="B214" s="8" t="str">
        <f>IFERROR(VLOOKUP(C214,meetnetcodes!$A:$C,3,FALSE),"")</f>
        <v>Basis meetnet</v>
      </c>
      <c r="C214" s="7" t="s">
        <v>39</v>
      </c>
      <c r="D214" s="7" t="s">
        <v>254</v>
      </c>
      <c r="E214" s="7" t="s">
        <v>188</v>
      </c>
      <c r="F214" s="7" t="s">
        <v>189</v>
      </c>
      <c r="G214" s="7" t="b">
        <v>0</v>
      </c>
      <c r="I214" s="7" t="str">
        <f ca="1">IF(H214="","",YEAR(TODAY()) - MOD(YEAR(TODAY()),3) + H214 + 3)</f>
        <v/>
      </c>
      <c r="J214" s="12" t="b">
        <v>0</v>
      </c>
      <c r="K214" s="23">
        <v>44562</v>
      </c>
      <c r="L214" s="23">
        <v>44926</v>
      </c>
      <c r="M214" s="12"/>
    </row>
    <row r="215" spans="1:13" x14ac:dyDescent="0.3">
      <c r="A215" s="8">
        <f>IFERROR(VLOOKUP($C215,meetnetcodes!$A:$C,2,FALSE),"")</f>
        <v>1</v>
      </c>
      <c r="B215" s="8" t="str">
        <f>IFERROR(VLOOKUP(C215,meetnetcodes!$A:$C,3,FALSE),"")</f>
        <v>Basis meetnet</v>
      </c>
      <c r="C215" s="7" t="s">
        <v>39</v>
      </c>
      <c r="D215" s="7" t="s">
        <v>255</v>
      </c>
      <c r="E215" s="7" t="s">
        <v>39</v>
      </c>
      <c r="F215" s="7" t="s">
        <v>182</v>
      </c>
      <c r="G215" s="7" t="b">
        <v>0</v>
      </c>
      <c r="I215" s="7" t="str">
        <f ca="1">IF(H215="","",YEAR(TODAY()) - MOD(YEAR(TODAY()),3) + H215 + 3)</f>
        <v/>
      </c>
      <c r="J215" s="12" t="b">
        <v>1</v>
      </c>
      <c r="K215" s="23"/>
      <c r="L215" s="23"/>
      <c r="M215" s="12"/>
    </row>
    <row r="216" spans="1:13" x14ac:dyDescent="0.3">
      <c r="A216" s="8">
        <f>IFERROR(VLOOKUP($C216,meetnetcodes!$A:$C,2,FALSE),"")</f>
        <v>1</v>
      </c>
      <c r="B216" s="8" t="str">
        <f>IFERROR(VLOOKUP(C216,meetnetcodes!$A:$C,3,FALSE),"")</f>
        <v>Basis meetnet</v>
      </c>
      <c r="C216" s="7" t="s">
        <v>39</v>
      </c>
      <c r="D216" s="7" t="s">
        <v>255</v>
      </c>
      <c r="E216" s="7" t="s">
        <v>183</v>
      </c>
      <c r="F216" s="7" t="s">
        <v>184</v>
      </c>
      <c r="G216" s="14" t="b">
        <v>0</v>
      </c>
      <c r="I216" s="7" t="s">
        <v>185</v>
      </c>
      <c r="J216" s="7" t="b">
        <v>1</v>
      </c>
      <c r="K216" s="22">
        <v>44562</v>
      </c>
    </row>
    <row r="217" spans="1:13" x14ac:dyDescent="0.3">
      <c r="A217" s="8">
        <f>IFERROR(VLOOKUP($C217,meetnetcodes!$A:$C,2,FALSE),"")</f>
        <v>1</v>
      </c>
      <c r="B217" s="8" t="str">
        <f>IFERROR(VLOOKUP(C217,meetnetcodes!$A:$C,3,FALSE),"")</f>
        <v>Basis meetnet</v>
      </c>
      <c r="C217" s="7" t="s">
        <v>39</v>
      </c>
      <c r="D217" s="7" t="s">
        <v>255</v>
      </c>
      <c r="E217" s="7" t="s">
        <v>186</v>
      </c>
      <c r="F217" s="7" t="s">
        <v>187</v>
      </c>
      <c r="G217" s="7" t="b">
        <v>0</v>
      </c>
      <c r="I217" s="7" t="str">
        <f ca="1">IF(H217="","",YEAR(TODAY()) - MOD(YEAR(TODAY()),3) + H217 + 3)</f>
        <v/>
      </c>
      <c r="J217" s="12" t="b">
        <v>1</v>
      </c>
      <c r="K217" s="23"/>
      <c r="L217" s="23"/>
      <c r="M217" s="12"/>
    </row>
    <row r="218" spans="1:13" x14ac:dyDescent="0.3">
      <c r="A218" s="8">
        <f>IFERROR(VLOOKUP($C218,meetnetcodes!$A:$C,2,FALSE),"")</f>
        <v>1</v>
      </c>
      <c r="B218" s="8" t="str">
        <f>IFERROR(VLOOKUP(C218,meetnetcodes!$A:$C,3,FALSE),"")</f>
        <v>Basis meetnet</v>
      </c>
      <c r="C218" s="7" t="s">
        <v>39</v>
      </c>
      <c r="D218" s="7" t="s">
        <v>255</v>
      </c>
      <c r="E218" s="7" t="s">
        <v>188</v>
      </c>
      <c r="F218" s="7" t="s">
        <v>189</v>
      </c>
      <c r="G218" s="7" t="b">
        <v>0</v>
      </c>
      <c r="I218" s="7" t="str">
        <f ca="1">IF(H218="","",YEAR(TODAY()) - MOD(YEAR(TODAY()),3) + H218 + 3)</f>
        <v/>
      </c>
      <c r="J218" s="12" t="b">
        <v>0</v>
      </c>
      <c r="K218" s="23">
        <v>44562</v>
      </c>
      <c r="L218" s="23">
        <v>44926</v>
      </c>
      <c r="M218" s="12"/>
    </row>
    <row r="219" spans="1:13" x14ac:dyDescent="0.3">
      <c r="A219" s="8">
        <f>IFERROR(VLOOKUP($C219,meetnetcodes!$A:$C,2,FALSE),"")</f>
        <v>2</v>
      </c>
      <c r="B219" s="8" t="str">
        <f>IFERROR(VLOOKUP(C219,meetnetcodes!$A:$C,3,FALSE),"")</f>
        <v>Roulerend meetnet</v>
      </c>
      <c r="C219" s="7" t="s">
        <v>42</v>
      </c>
      <c r="D219" s="7" t="s">
        <v>256</v>
      </c>
      <c r="E219" s="7" t="s">
        <v>39</v>
      </c>
      <c r="F219" s="7" t="s">
        <v>182</v>
      </c>
      <c r="G219" s="7" t="b">
        <v>1</v>
      </c>
      <c r="H219" s="7">
        <v>1</v>
      </c>
      <c r="I219" s="7">
        <f t="shared" ref="I219:I282" ca="1" si="3">IF(H219="","",YEAR(TODAY()) - MOD(YEAR(TODAY()),3) + H219) + IF(YEAR(TODAY()) - MOD(YEAR(TODAY()),3) + H219 &lt; YEAR(TODAY()), 3, 0)</f>
        <v>2026</v>
      </c>
      <c r="J219" s="12" t="b">
        <v>1</v>
      </c>
      <c r="K219" s="23"/>
      <c r="L219" s="23"/>
      <c r="M219" s="12"/>
    </row>
    <row r="220" spans="1:13" x14ac:dyDescent="0.3">
      <c r="A220" s="8">
        <f>IFERROR(VLOOKUP($C220,meetnetcodes!$A:$C,2,FALSE),"")</f>
        <v>2</v>
      </c>
      <c r="B220" s="8" t="str">
        <f>IFERROR(VLOOKUP(C220,meetnetcodes!$A:$C,3,FALSE),"")</f>
        <v>Roulerend meetnet</v>
      </c>
      <c r="C220" s="7" t="s">
        <v>42</v>
      </c>
      <c r="D220" s="7" t="s">
        <v>256</v>
      </c>
      <c r="E220" s="7" t="s">
        <v>183</v>
      </c>
      <c r="F220" s="7" t="s">
        <v>184</v>
      </c>
      <c r="G220" s="14" t="b">
        <v>1</v>
      </c>
      <c r="H220" s="7">
        <v>1</v>
      </c>
      <c r="I220" s="7">
        <f t="shared" ca="1" si="3"/>
        <v>2026</v>
      </c>
      <c r="J220" s="7" t="b">
        <v>1</v>
      </c>
      <c r="K220" s="22">
        <v>44562</v>
      </c>
    </row>
    <row r="221" spans="1:13" x14ac:dyDescent="0.3">
      <c r="A221" s="8">
        <f>IFERROR(VLOOKUP($C221,meetnetcodes!$A:$C,2,FALSE),"")</f>
        <v>2</v>
      </c>
      <c r="B221" s="8" t="str">
        <f>IFERROR(VLOOKUP(C221,meetnetcodes!$A:$C,3,FALSE),"")</f>
        <v>Roulerend meetnet</v>
      </c>
      <c r="C221" s="7" t="s">
        <v>42</v>
      </c>
      <c r="D221" s="7" t="s">
        <v>256</v>
      </c>
      <c r="E221" s="7" t="s">
        <v>186</v>
      </c>
      <c r="F221" s="7" t="s">
        <v>187</v>
      </c>
      <c r="G221" s="7" t="b">
        <v>1</v>
      </c>
      <c r="H221" s="7">
        <v>1</v>
      </c>
      <c r="I221" s="7">
        <f t="shared" ca="1" si="3"/>
        <v>2026</v>
      </c>
      <c r="J221" s="12" t="b">
        <v>1</v>
      </c>
      <c r="K221" s="23"/>
      <c r="L221" s="23"/>
      <c r="M221" s="12"/>
    </row>
    <row r="222" spans="1:13" x14ac:dyDescent="0.3">
      <c r="A222" s="8">
        <f>IFERROR(VLOOKUP($C222,meetnetcodes!$A:$C,2,FALSE),"")</f>
        <v>2</v>
      </c>
      <c r="B222" s="8" t="str">
        <f>IFERROR(VLOOKUP(C222,meetnetcodes!$A:$C,3,FALSE),"")</f>
        <v>Roulerend meetnet</v>
      </c>
      <c r="C222" s="7" t="s">
        <v>42</v>
      </c>
      <c r="D222" s="7" t="s">
        <v>256</v>
      </c>
      <c r="E222" s="7" t="s">
        <v>188</v>
      </c>
      <c r="F222" s="7" t="s">
        <v>189</v>
      </c>
      <c r="G222" s="7" t="b">
        <v>1</v>
      </c>
      <c r="H222" s="7">
        <v>1</v>
      </c>
      <c r="I222" s="7">
        <f t="shared" ca="1" si="3"/>
        <v>2026</v>
      </c>
      <c r="J222" s="12" t="b">
        <v>1</v>
      </c>
      <c r="K222" s="23">
        <v>44562</v>
      </c>
      <c r="L222" s="23"/>
      <c r="M222" s="12"/>
    </row>
    <row r="223" spans="1:13" x14ac:dyDescent="0.3">
      <c r="A223" s="8">
        <f>IFERROR(VLOOKUP($C223,meetnetcodes!$A:$C,2,FALSE),"")</f>
        <v>2</v>
      </c>
      <c r="B223" s="8" t="str">
        <f>IFERROR(VLOOKUP(C223,meetnetcodes!$A:$C,3,FALSE),"")</f>
        <v>Roulerend meetnet</v>
      </c>
      <c r="C223" s="7" t="s">
        <v>42</v>
      </c>
      <c r="D223" s="7" t="s">
        <v>257</v>
      </c>
      <c r="E223" s="7" t="s">
        <v>39</v>
      </c>
      <c r="F223" s="7" t="s">
        <v>182</v>
      </c>
      <c r="G223" s="7" t="b">
        <v>1</v>
      </c>
      <c r="H223" s="7">
        <v>2</v>
      </c>
      <c r="I223" s="7">
        <f t="shared" ca="1" si="3"/>
        <v>2027</v>
      </c>
      <c r="J223" s="12" t="b">
        <v>1</v>
      </c>
      <c r="K223" s="23"/>
      <c r="L223" s="23"/>
      <c r="M223" s="12"/>
    </row>
    <row r="224" spans="1:13" x14ac:dyDescent="0.3">
      <c r="A224" s="8">
        <f>IFERROR(VLOOKUP($C224,meetnetcodes!$A:$C,2,FALSE),"")</f>
        <v>2</v>
      </c>
      <c r="B224" s="8" t="str">
        <f>IFERROR(VLOOKUP(C224,meetnetcodes!$A:$C,3,FALSE),"")</f>
        <v>Roulerend meetnet</v>
      </c>
      <c r="C224" s="7" t="s">
        <v>42</v>
      </c>
      <c r="D224" s="7" t="s">
        <v>257</v>
      </c>
      <c r="E224" s="7" t="s">
        <v>183</v>
      </c>
      <c r="F224" s="7" t="s">
        <v>184</v>
      </c>
      <c r="G224" s="14" t="b">
        <v>1</v>
      </c>
      <c r="H224" s="7">
        <v>2</v>
      </c>
      <c r="I224" s="7">
        <f t="shared" ca="1" si="3"/>
        <v>2027</v>
      </c>
      <c r="J224" s="7" t="b">
        <v>1</v>
      </c>
      <c r="K224" s="22">
        <v>44562</v>
      </c>
    </row>
    <row r="225" spans="1:13" x14ac:dyDescent="0.3">
      <c r="A225" s="8">
        <f>IFERROR(VLOOKUP($C225,meetnetcodes!$A:$C,2,FALSE),"")</f>
        <v>2</v>
      </c>
      <c r="B225" s="8" t="str">
        <f>IFERROR(VLOOKUP(C225,meetnetcodes!$A:$C,3,FALSE),"")</f>
        <v>Roulerend meetnet</v>
      </c>
      <c r="C225" s="7" t="s">
        <v>42</v>
      </c>
      <c r="D225" s="7" t="s">
        <v>257</v>
      </c>
      <c r="E225" s="7" t="s">
        <v>186</v>
      </c>
      <c r="F225" s="7" t="s">
        <v>187</v>
      </c>
      <c r="G225" s="7" t="b">
        <v>1</v>
      </c>
      <c r="H225" s="7">
        <v>2</v>
      </c>
      <c r="I225" s="7">
        <f t="shared" ca="1" si="3"/>
        <v>2027</v>
      </c>
      <c r="J225" s="12" t="b">
        <v>1</v>
      </c>
      <c r="K225" s="23"/>
      <c r="L225" s="23"/>
      <c r="M225" s="12"/>
    </row>
    <row r="226" spans="1:13" x14ac:dyDescent="0.3">
      <c r="A226" s="8">
        <f>IFERROR(VLOOKUP($C226,meetnetcodes!$A:$C,2,FALSE),"")</f>
        <v>2</v>
      </c>
      <c r="B226" s="8" t="str">
        <f>IFERROR(VLOOKUP(C226,meetnetcodes!$A:$C,3,FALSE),"")</f>
        <v>Roulerend meetnet</v>
      </c>
      <c r="C226" s="7" t="s">
        <v>42</v>
      </c>
      <c r="D226" s="7" t="s">
        <v>257</v>
      </c>
      <c r="E226" s="7" t="s">
        <v>188</v>
      </c>
      <c r="F226" s="7" t="s">
        <v>189</v>
      </c>
      <c r="G226" s="7" t="b">
        <v>1</v>
      </c>
      <c r="H226" s="7">
        <v>2</v>
      </c>
      <c r="I226" s="7">
        <f t="shared" ca="1" si="3"/>
        <v>2027</v>
      </c>
      <c r="J226" s="12" t="b">
        <v>1</v>
      </c>
      <c r="K226" s="23">
        <v>44562</v>
      </c>
      <c r="L226" s="23"/>
      <c r="M226" s="12"/>
    </row>
    <row r="227" spans="1:13" x14ac:dyDescent="0.3">
      <c r="A227" s="8">
        <f>IFERROR(VLOOKUP($C227,meetnetcodes!$A:$C,2,FALSE),"")</f>
        <v>2</v>
      </c>
      <c r="B227" s="8" t="str">
        <f>IFERROR(VLOOKUP(C227,meetnetcodes!$A:$C,3,FALSE),"")</f>
        <v>Roulerend meetnet</v>
      </c>
      <c r="C227" s="7" t="s">
        <v>42</v>
      </c>
      <c r="D227" s="7" t="s">
        <v>258</v>
      </c>
      <c r="E227" s="7" t="s">
        <v>39</v>
      </c>
      <c r="F227" s="7" t="s">
        <v>182</v>
      </c>
      <c r="G227" s="7" t="b">
        <v>1</v>
      </c>
      <c r="H227" s="7">
        <v>0</v>
      </c>
      <c r="I227" s="7">
        <f t="shared" ca="1" si="3"/>
        <v>2028</v>
      </c>
      <c r="J227" s="12" t="b">
        <v>1</v>
      </c>
      <c r="K227" s="23"/>
      <c r="L227" s="23"/>
      <c r="M227" s="12"/>
    </row>
    <row r="228" spans="1:13" x14ac:dyDescent="0.3">
      <c r="A228" s="8">
        <f>IFERROR(VLOOKUP($C228,meetnetcodes!$A:$C,2,FALSE),"")</f>
        <v>2</v>
      </c>
      <c r="B228" s="8" t="str">
        <f>IFERROR(VLOOKUP(C228,meetnetcodes!$A:$C,3,FALSE),"")</f>
        <v>Roulerend meetnet</v>
      </c>
      <c r="C228" s="7" t="s">
        <v>42</v>
      </c>
      <c r="D228" s="7" t="s">
        <v>258</v>
      </c>
      <c r="E228" s="7" t="s">
        <v>183</v>
      </c>
      <c r="F228" s="7" t="s">
        <v>184</v>
      </c>
      <c r="G228" s="14" t="b">
        <v>1</v>
      </c>
      <c r="H228" s="7">
        <v>0</v>
      </c>
      <c r="I228" s="7">
        <f t="shared" ca="1" si="3"/>
        <v>2028</v>
      </c>
      <c r="J228" s="7" t="b">
        <v>1</v>
      </c>
      <c r="K228" s="22">
        <v>44562</v>
      </c>
    </row>
    <row r="229" spans="1:13" x14ac:dyDescent="0.3">
      <c r="A229" s="8">
        <f>IFERROR(VLOOKUP($C229,meetnetcodes!$A:$C,2,FALSE),"")</f>
        <v>2</v>
      </c>
      <c r="B229" s="8" t="str">
        <f>IFERROR(VLOOKUP(C229,meetnetcodes!$A:$C,3,FALSE),"")</f>
        <v>Roulerend meetnet</v>
      </c>
      <c r="C229" s="7" t="s">
        <v>42</v>
      </c>
      <c r="D229" s="7" t="s">
        <v>258</v>
      </c>
      <c r="E229" s="7" t="s">
        <v>186</v>
      </c>
      <c r="F229" s="7" t="s">
        <v>187</v>
      </c>
      <c r="G229" s="7" t="b">
        <v>1</v>
      </c>
      <c r="H229" s="7">
        <v>0</v>
      </c>
      <c r="I229" s="7">
        <f t="shared" ca="1" si="3"/>
        <v>2028</v>
      </c>
      <c r="J229" s="12" t="b">
        <v>1</v>
      </c>
      <c r="K229" s="23"/>
      <c r="L229" s="23"/>
      <c r="M229" s="12"/>
    </row>
    <row r="230" spans="1:13" x14ac:dyDescent="0.3">
      <c r="A230" s="8">
        <f>IFERROR(VLOOKUP($C230,meetnetcodes!$A:$C,2,FALSE),"")</f>
        <v>2</v>
      </c>
      <c r="B230" s="8" t="str">
        <f>IFERROR(VLOOKUP(C230,meetnetcodes!$A:$C,3,FALSE),"")</f>
        <v>Roulerend meetnet</v>
      </c>
      <c r="C230" s="7" t="s">
        <v>42</v>
      </c>
      <c r="D230" s="7" t="s">
        <v>258</v>
      </c>
      <c r="E230" s="7" t="s">
        <v>188</v>
      </c>
      <c r="F230" s="7" t="s">
        <v>189</v>
      </c>
      <c r="G230" s="7" t="b">
        <v>1</v>
      </c>
      <c r="H230" s="7">
        <v>0</v>
      </c>
      <c r="I230" s="7">
        <f t="shared" ca="1" si="3"/>
        <v>2028</v>
      </c>
      <c r="J230" s="12" t="b">
        <v>1</v>
      </c>
      <c r="K230" s="23">
        <v>44562</v>
      </c>
      <c r="L230" s="23"/>
      <c r="M230" s="12"/>
    </row>
    <row r="231" spans="1:13" x14ac:dyDescent="0.3">
      <c r="A231" s="8">
        <f>IFERROR(VLOOKUP($C231,meetnetcodes!$A:$C,2,FALSE),"")</f>
        <v>2</v>
      </c>
      <c r="B231" s="8" t="str">
        <f>IFERROR(VLOOKUP(C231,meetnetcodes!$A:$C,3,FALSE),"")</f>
        <v>Roulerend meetnet</v>
      </c>
      <c r="C231" s="7" t="s">
        <v>42</v>
      </c>
      <c r="D231" s="7" t="s">
        <v>259</v>
      </c>
      <c r="E231" s="7" t="s">
        <v>39</v>
      </c>
      <c r="F231" s="7" t="s">
        <v>182</v>
      </c>
      <c r="G231" s="7" t="b">
        <v>1</v>
      </c>
      <c r="H231" s="7">
        <v>1</v>
      </c>
      <c r="I231" s="7">
        <f t="shared" ca="1" si="3"/>
        <v>2026</v>
      </c>
      <c r="J231" s="12" t="b">
        <v>1</v>
      </c>
      <c r="K231" s="23"/>
      <c r="L231" s="23"/>
      <c r="M231" s="12"/>
    </row>
    <row r="232" spans="1:13" x14ac:dyDescent="0.3">
      <c r="A232" s="8">
        <f>IFERROR(VLOOKUP($C232,meetnetcodes!$A:$C,2,FALSE),"")</f>
        <v>2</v>
      </c>
      <c r="B232" s="8" t="str">
        <f>IFERROR(VLOOKUP(C232,meetnetcodes!$A:$C,3,FALSE),"")</f>
        <v>Roulerend meetnet</v>
      </c>
      <c r="C232" s="7" t="s">
        <v>42</v>
      </c>
      <c r="D232" s="7" t="s">
        <v>259</v>
      </c>
      <c r="E232" s="7" t="s">
        <v>183</v>
      </c>
      <c r="F232" s="7" t="s">
        <v>184</v>
      </c>
      <c r="G232" s="14" t="b">
        <v>1</v>
      </c>
      <c r="H232" s="7">
        <v>1</v>
      </c>
      <c r="I232" s="7">
        <f t="shared" ca="1" si="3"/>
        <v>2026</v>
      </c>
      <c r="J232" s="7" t="b">
        <v>1</v>
      </c>
      <c r="K232" s="22">
        <v>44562</v>
      </c>
    </row>
    <row r="233" spans="1:13" x14ac:dyDescent="0.3">
      <c r="A233" s="8">
        <f>IFERROR(VLOOKUP($C233,meetnetcodes!$A:$C,2,FALSE),"")</f>
        <v>2</v>
      </c>
      <c r="B233" s="8" t="str">
        <f>IFERROR(VLOOKUP(C233,meetnetcodes!$A:$C,3,FALSE),"")</f>
        <v>Roulerend meetnet</v>
      </c>
      <c r="C233" s="7" t="s">
        <v>42</v>
      </c>
      <c r="D233" s="7" t="s">
        <v>259</v>
      </c>
      <c r="E233" s="7" t="s">
        <v>186</v>
      </c>
      <c r="F233" s="7" t="s">
        <v>187</v>
      </c>
      <c r="G233" s="7" t="b">
        <v>1</v>
      </c>
      <c r="H233" s="7">
        <v>1</v>
      </c>
      <c r="I233" s="7">
        <f t="shared" ca="1" si="3"/>
        <v>2026</v>
      </c>
      <c r="J233" s="12" t="b">
        <v>1</v>
      </c>
      <c r="K233" s="23"/>
      <c r="L233" s="23"/>
      <c r="M233" s="12"/>
    </row>
    <row r="234" spans="1:13" x14ac:dyDescent="0.3">
      <c r="A234" s="8">
        <f>IFERROR(VLOOKUP($C234,meetnetcodes!$A:$C,2,FALSE),"")</f>
        <v>2</v>
      </c>
      <c r="B234" s="8" t="str">
        <f>IFERROR(VLOOKUP(C234,meetnetcodes!$A:$C,3,FALSE),"")</f>
        <v>Roulerend meetnet</v>
      </c>
      <c r="C234" s="7" t="s">
        <v>42</v>
      </c>
      <c r="D234" s="7" t="s">
        <v>259</v>
      </c>
      <c r="E234" s="7" t="s">
        <v>188</v>
      </c>
      <c r="F234" s="7" t="s">
        <v>189</v>
      </c>
      <c r="G234" s="7" t="b">
        <v>1</v>
      </c>
      <c r="H234" s="7">
        <v>1</v>
      </c>
      <c r="I234" s="7">
        <f t="shared" ca="1" si="3"/>
        <v>2026</v>
      </c>
      <c r="J234" s="12" t="b">
        <v>1</v>
      </c>
      <c r="K234" s="23">
        <v>44562</v>
      </c>
      <c r="L234" s="23"/>
      <c r="M234" s="12"/>
    </row>
    <row r="235" spans="1:13" x14ac:dyDescent="0.3">
      <c r="A235" s="8">
        <f>IFERROR(VLOOKUP($C235,meetnetcodes!$A:$C,2,FALSE),"")</f>
        <v>2</v>
      </c>
      <c r="B235" s="8" t="str">
        <f>IFERROR(VLOOKUP(C235,meetnetcodes!$A:$C,3,FALSE),"")</f>
        <v>Roulerend meetnet</v>
      </c>
      <c r="C235" s="7" t="s">
        <v>42</v>
      </c>
      <c r="D235" s="7" t="s">
        <v>260</v>
      </c>
      <c r="E235" s="7" t="s">
        <v>39</v>
      </c>
      <c r="F235" s="7" t="s">
        <v>182</v>
      </c>
      <c r="G235" s="7" t="b">
        <v>1</v>
      </c>
      <c r="H235" s="7">
        <v>2</v>
      </c>
      <c r="I235" s="7">
        <f t="shared" ca="1" si="3"/>
        <v>2027</v>
      </c>
      <c r="J235" s="12" t="b">
        <v>1</v>
      </c>
      <c r="K235" s="23"/>
      <c r="L235" s="23"/>
      <c r="M235" s="12"/>
    </row>
    <row r="236" spans="1:13" x14ac:dyDescent="0.3">
      <c r="A236" s="8">
        <f>IFERROR(VLOOKUP($C236,meetnetcodes!$A:$C,2,FALSE),"")</f>
        <v>2</v>
      </c>
      <c r="B236" s="8" t="str">
        <f>IFERROR(VLOOKUP(C236,meetnetcodes!$A:$C,3,FALSE),"")</f>
        <v>Roulerend meetnet</v>
      </c>
      <c r="C236" s="7" t="s">
        <v>42</v>
      </c>
      <c r="D236" s="7" t="s">
        <v>260</v>
      </c>
      <c r="E236" s="7" t="s">
        <v>183</v>
      </c>
      <c r="F236" s="7" t="s">
        <v>184</v>
      </c>
      <c r="G236" s="14" t="b">
        <v>1</v>
      </c>
      <c r="H236" s="7">
        <v>2</v>
      </c>
      <c r="I236" s="7">
        <f t="shared" ca="1" si="3"/>
        <v>2027</v>
      </c>
      <c r="J236" s="7" t="b">
        <v>1</v>
      </c>
      <c r="K236" s="22">
        <v>44562</v>
      </c>
    </row>
    <row r="237" spans="1:13" x14ac:dyDescent="0.3">
      <c r="A237" s="8">
        <f>IFERROR(VLOOKUP($C237,meetnetcodes!$A:$C,2,FALSE),"")</f>
        <v>2</v>
      </c>
      <c r="B237" s="8" t="str">
        <f>IFERROR(VLOOKUP(C237,meetnetcodes!$A:$C,3,FALSE),"")</f>
        <v>Roulerend meetnet</v>
      </c>
      <c r="C237" s="7" t="s">
        <v>42</v>
      </c>
      <c r="D237" s="7" t="s">
        <v>260</v>
      </c>
      <c r="E237" s="7" t="s">
        <v>186</v>
      </c>
      <c r="F237" s="7" t="s">
        <v>187</v>
      </c>
      <c r="G237" s="7" t="b">
        <v>1</v>
      </c>
      <c r="H237" s="7">
        <v>2</v>
      </c>
      <c r="I237" s="7">
        <f t="shared" ca="1" si="3"/>
        <v>2027</v>
      </c>
      <c r="J237" s="12" t="b">
        <v>1</v>
      </c>
      <c r="K237" s="23"/>
      <c r="L237" s="23"/>
      <c r="M237" s="12"/>
    </row>
    <row r="238" spans="1:13" x14ac:dyDescent="0.3">
      <c r="A238" s="8">
        <f>IFERROR(VLOOKUP($C238,meetnetcodes!$A:$C,2,FALSE),"")</f>
        <v>2</v>
      </c>
      <c r="B238" s="8" t="str">
        <f>IFERROR(VLOOKUP(C238,meetnetcodes!$A:$C,3,FALSE),"")</f>
        <v>Roulerend meetnet</v>
      </c>
      <c r="C238" s="7" t="s">
        <v>42</v>
      </c>
      <c r="D238" s="7" t="s">
        <v>260</v>
      </c>
      <c r="E238" s="7" t="s">
        <v>188</v>
      </c>
      <c r="F238" s="7" t="s">
        <v>189</v>
      </c>
      <c r="G238" s="7" t="b">
        <v>1</v>
      </c>
      <c r="H238" s="7">
        <v>2</v>
      </c>
      <c r="I238" s="7">
        <f t="shared" ca="1" si="3"/>
        <v>2027</v>
      </c>
      <c r="J238" s="12" t="b">
        <v>1</v>
      </c>
      <c r="K238" s="23">
        <v>44562</v>
      </c>
      <c r="L238" s="23"/>
      <c r="M238" s="12"/>
    </row>
    <row r="239" spans="1:13" x14ac:dyDescent="0.3">
      <c r="A239" s="8">
        <f>IFERROR(VLOOKUP($C239,meetnetcodes!$A:$C,2,FALSE),"")</f>
        <v>2</v>
      </c>
      <c r="B239" s="8" t="str">
        <f>IFERROR(VLOOKUP(C239,meetnetcodes!$A:$C,3,FALSE),"")</f>
        <v>Roulerend meetnet</v>
      </c>
      <c r="C239" s="7" t="s">
        <v>42</v>
      </c>
      <c r="D239" s="7" t="s">
        <v>261</v>
      </c>
      <c r="E239" s="7" t="s">
        <v>39</v>
      </c>
      <c r="F239" s="7" t="s">
        <v>182</v>
      </c>
      <c r="G239" s="7" t="b">
        <v>1</v>
      </c>
      <c r="H239" s="7">
        <v>0</v>
      </c>
      <c r="I239" s="7">
        <f t="shared" ca="1" si="3"/>
        <v>2028</v>
      </c>
      <c r="J239" s="12" t="b">
        <v>1</v>
      </c>
      <c r="K239" s="23"/>
      <c r="L239" s="23"/>
      <c r="M239" s="12"/>
    </row>
    <row r="240" spans="1:13" x14ac:dyDescent="0.3">
      <c r="A240" s="8">
        <f>IFERROR(VLOOKUP($C240,meetnetcodes!$A:$C,2,FALSE),"")</f>
        <v>2</v>
      </c>
      <c r="B240" s="8" t="str">
        <f>IFERROR(VLOOKUP(C240,meetnetcodes!$A:$C,3,FALSE),"")</f>
        <v>Roulerend meetnet</v>
      </c>
      <c r="C240" s="7" t="s">
        <v>42</v>
      </c>
      <c r="D240" s="7" t="s">
        <v>261</v>
      </c>
      <c r="E240" s="7" t="s">
        <v>183</v>
      </c>
      <c r="F240" s="7" t="s">
        <v>184</v>
      </c>
      <c r="G240" s="14" t="b">
        <v>1</v>
      </c>
      <c r="H240" s="7">
        <v>0</v>
      </c>
      <c r="I240" s="7">
        <f t="shared" ca="1" si="3"/>
        <v>2028</v>
      </c>
      <c r="J240" s="7" t="b">
        <v>1</v>
      </c>
      <c r="K240" s="22">
        <v>44562</v>
      </c>
    </row>
    <row r="241" spans="1:13" x14ac:dyDescent="0.3">
      <c r="A241" s="8">
        <f>IFERROR(VLOOKUP($C241,meetnetcodes!$A:$C,2,FALSE),"")</f>
        <v>2</v>
      </c>
      <c r="B241" s="8" t="str">
        <f>IFERROR(VLOOKUP(C241,meetnetcodes!$A:$C,3,FALSE),"")</f>
        <v>Roulerend meetnet</v>
      </c>
      <c r="C241" s="7" t="s">
        <v>42</v>
      </c>
      <c r="D241" s="7" t="s">
        <v>261</v>
      </c>
      <c r="E241" s="7" t="s">
        <v>186</v>
      </c>
      <c r="F241" s="7" t="s">
        <v>187</v>
      </c>
      <c r="G241" s="7" t="b">
        <v>1</v>
      </c>
      <c r="H241" s="7">
        <v>0</v>
      </c>
      <c r="I241" s="7">
        <f t="shared" ca="1" si="3"/>
        <v>2028</v>
      </c>
      <c r="J241" s="12" t="b">
        <v>1</v>
      </c>
      <c r="K241" s="23"/>
      <c r="L241" s="23"/>
      <c r="M241" s="12"/>
    </row>
    <row r="242" spans="1:13" x14ac:dyDescent="0.3">
      <c r="A242" s="8">
        <f>IFERROR(VLOOKUP($C242,meetnetcodes!$A:$C,2,FALSE),"")</f>
        <v>2</v>
      </c>
      <c r="B242" s="8" t="str">
        <f>IFERROR(VLOOKUP(C242,meetnetcodes!$A:$C,3,FALSE),"")</f>
        <v>Roulerend meetnet</v>
      </c>
      <c r="C242" s="7" t="s">
        <v>42</v>
      </c>
      <c r="D242" s="7" t="s">
        <v>261</v>
      </c>
      <c r="E242" s="7" t="s">
        <v>188</v>
      </c>
      <c r="F242" s="7" t="s">
        <v>189</v>
      </c>
      <c r="G242" s="7" t="b">
        <v>1</v>
      </c>
      <c r="H242" s="7">
        <v>0</v>
      </c>
      <c r="I242" s="7">
        <f t="shared" ca="1" si="3"/>
        <v>2028</v>
      </c>
      <c r="J242" s="12" t="b">
        <v>1</v>
      </c>
      <c r="K242" s="23">
        <v>44562</v>
      </c>
      <c r="L242" s="23"/>
      <c r="M242" s="12"/>
    </row>
    <row r="243" spans="1:13" x14ac:dyDescent="0.3">
      <c r="A243" s="8">
        <f>IFERROR(VLOOKUP($C243,meetnetcodes!$A:$C,2,FALSE),"")</f>
        <v>2</v>
      </c>
      <c r="B243" s="8" t="str">
        <f>IFERROR(VLOOKUP(C243,meetnetcodes!$A:$C,3,FALSE),"")</f>
        <v>Roulerend meetnet</v>
      </c>
      <c r="C243" s="7" t="s">
        <v>42</v>
      </c>
      <c r="D243" s="7" t="s">
        <v>262</v>
      </c>
      <c r="E243" s="7" t="s">
        <v>39</v>
      </c>
      <c r="F243" s="7" t="s">
        <v>182</v>
      </c>
      <c r="G243" s="7" t="b">
        <v>1</v>
      </c>
      <c r="H243" s="7">
        <v>1</v>
      </c>
      <c r="I243" s="7">
        <f t="shared" ca="1" si="3"/>
        <v>2026</v>
      </c>
      <c r="J243" s="12" t="b">
        <v>1</v>
      </c>
      <c r="K243" s="23"/>
      <c r="L243" s="23"/>
      <c r="M243" s="12"/>
    </row>
    <row r="244" spans="1:13" x14ac:dyDescent="0.3">
      <c r="A244" s="8">
        <f>IFERROR(VLOOKUP($C244,meetnetcodes!$A:$C,2,FALSE),"")</f>
        <v>2</v>
      </c>
      <c r="B244" s="8" t="str">
        <f>IFERROR(VLOOKUP(C244,meetnetcodes!$A:$C,3,FALSE),"")</f>
        <v>Roulerend meetnet</v>
      </c>
      <c r="C244" s="7" t="s">
        <v>42</v>
      </c>
      <c r="D244" s="7" t="s">
        <v>262</v>
      </c>
      <c r="E244" s="7" t="s">
        <v>183</v>
      </c>
      <c r="F244" s="7" t="s">
        <v>184</v>
      </c>
      <c r="G244" s="14" t="b">
        <v>1</v>
      </c>
      <c r="H244" s="7">
        <v>1</v>
      </c>
      <c r="I244" s="7">
        <f t="shared" ca="1" si="3"/>
        <v>2026</v>
      </c>
      <c r="J244" s="7" t="b">
        <v>1</v>
      </c>
      <c r="K244" s="22">
        <v>44562</v>
      </c>
    </row>
    <row r="245" spans="1:13" x14ac:dyDescent="0.3">
      <c r="A245" s="8">
        <f>IFERROR(VLOOKUP($C245,meetnetcodes!$A:$C,2,FALSE),"")</f>
        <v>2</v>
      </c>
      <c r="B245" s="8" t="str">
        <f>IFERROR(VLOOKUP(C245,meetnetcodes!$A:$C,3,FALSE),"")</f>
        <v>Roulerend meetnet</v>
      </c>
      <c r="C245" s="7" t="s">
        <v>42</v>
      </c>
      <c r="D245" s="7" t="s">
        <v>262</v>
      </c>
      <c r="E245" s="7" t="s">
        <v>186</v>
      </c>
      <c r="F245" s="7" t="s">
        <v>187</v>
      </c>
      <c r="G245" s="7" t="b">
        <v>1</v>
      </c>
      <c r="H245" s="7">
        <v>1</v>
      </c>
      <c r="I245" s="7">
        <f t="shared" ca="1" si="3"/>
        <v>2026</v>
      </c>
      <c r="J245" s="12" t="b">
        <v>1</v>
      </c>
      <c r="K245" s="23"/>
      <c r="L245" s="23"/>
      <c r="M245" s="12"/>
    </row>
    <row r="246" spans="1:13" x14ac:dyDescent="0.3">
      <c r="A246" s="8">
        <f>IFERROR(VLOOKUP($C246,meetnetcodes!$A:$C,2,FALSE),"")</f>
        <v>2</v>
      </c>
      <c r="B246" s="8" t="str">
        <f>IFERROR(VLOOKUP(C246,meetnetcodes!$A:$C,3,FALSE),"")</f>
        <v>Roulerend meetnet</v>
      </c>
      <c r="C246" s="7" t="s">
        <v>42</v>
      </c>
      <c r="D246" s="7" t="s">
        <v>262</v>
      </c>
      <c r="E246" s="7" t="s">
        <v>188</v>
      </c>
      <c r="F246" s="7" t="s">
        <v>189</v>
      </c>
      <c r="G246" s="7" t="b">
        <v>1</v>
      </c>
      <c r="H246" s="7">
        <v>1</v>
      </c>
      <c r="I246" s="7">
        <f t="shared" ca="1" si="3"/>
        <v>2026</v>
      </c>
      <c r="J246" s="12" t="b">
        <v>1</v>
      </c>
      <c r="K246" s="23">
        <v>44562</v>
      </c>
      <c r="L246" s="23"/>
      <c r="M246" s="12"/>
    </row>
    <row r="247" spans="1:13" x14ac:dyDescent="0.3">
      <c r="A247" s="8">
        <f>IFERROR(VLOOKUP($C247,meetnetcodes!$A:$C,2,FALSE),"")</f>
        <v>2</v>
      </c>
      <c r="B247" s="8" t="str">
        <f>IFERROR(VLOOKUP(C247,meetnetcodes!$A:$C,3,FALSE),"")</f>
        <v>Roulerend meetnet</v>
      </c>
      <c r="C247" s="7" t="s">
        <v>42</v>
      </c>
      <c r="D247" s="7" t="s">
        <v>263</v>
      </c>
      <c r="E247" s="7" t="s">
        <v>39</v>
      </c>
      <c r="F247" s="7" t="s">
        <v>182</v>
      </c>
      <c r="G247" s="7" t="b">
        <v>1</v>
      </c>
      <c r="H247" s="7">
        <v>2</v>
      </c>
      <c r="I247" s="7">
        <f t="shared" ca="1" si="3"/>
        <v>2027</v>
      </c>
      <c r="J247" s="12" t="b">
        <v>1</v>
      </c>
      <c r="K247" s="23"/>
      <c r="L247" s="23"/>
      <c r="M247" s="12"/>
    </row>
    <row r="248" spans="1:13" x14ac:dyDescent="0.3">
      <c r="A248" s="8">
        <f>IFERROR(VLOOKUP($C248,meetnetcodes!$A:$C,2,FALSE),"")</f>
        <v>2</v>
      </c>
      <c r="B248" s="8" t="str">
        <f>IFERROR(VLOOKUP(C248,meetnetcodes!$A:$C,3,FALSE),"")</f>
        <v>Roulerend meetnet</v>
      </c>
      <c r="C248" s="7" t="s">
        <v>42</v>
      </c>
      <c r="D248" s="7" t="s">
        <v>263</v>
      </c>
      <c r="E248" s="7" t="s">
        <v>183</v>
      </c>
      <c r="F248" s="7" t="s">
        <v>184</v>
      </c>
      <c r="G248" s="14" t="b">
        <v>1</v>
      </c>
      <c r="H248" s="7">
        <v>2</v>
      </c>
      <c r="I248" s="7">
        <f t="shared" ca="1" si="3"/>
        <v>2027</v>
      </c>
      <c r="J248" s="7" t="b">
        <v>1</v>
      </c>
      <c r="K248" s="22">
        <v>44562</v>
      </c>
    </row>
    <row r="249" spans="1:13" x14ac:dyDescent="0.3">
      <c r="A249" s="8">
        <f>IFERROR(VLOOKUP($C249,meetnetcodes!$A:$C,2,FALSE),"")</f>
        <v>2</v>
      </c>
      <c r="B249" s="8" t="str">
        <f>IFERROR(VLOOKUP(C249,meetnetcodes!$A:$C,3,FALSE),"")</f>
        <v>Roulerend meetnet</v>
      </c>
      <c r="C249" s="7" t="s">
        <v>42</v>
      </c>
      <c r="D249" s="7" t="s">
        <v>263</v>
      </c>
      <c r="E249" s="7" t="s">
        <v>186</v>
      </c>
      <c r="F249" s="7" t="s">
        <v>187</v>
      </c>
      <c r="G249" s="7" t="b">
        <v>1</v>
      </c>
      <c r="H249" s="7">
        <v>2</v>
      </c>
      <c r="I249" s="7">
        <f t="shared" ca="1" si="3"/>
        <v>2027</v>
      </c>
      <c r="J249" s="12" t="b">
        <v>1</v>
      </c>
      <c r="K249" s="23"/>
      <c r="L249" s="23"/>
      <c r="M249" s="12"/>
    </row>
    <row r="250" spans="1:13" x14ac:dyDescent="0.3">
      <c r="A250" s="8">
        <f>IFERROR(VLOOKUP($C250,meetnetcodes!$A:$C,2,FALSE),"")</f>
        <v>2</v>
      </c>
      <c r="B250" s="8" t="str">
        <f>IFERROR(VLOOKUP(C250,meetnetcodes!$A:$C,3,FALSE),"")</f>
        <v>Roulerend meetnet</v>
      </c>
      <c r="C250" s="7" t="s">
        <v>42</v>
      </c>
      <c r="D250" s="7" t="s">
        <v>263</v>
      </c>
      <c r="E250" s="7" t="s">
        <v>188</v>
      </c>
      <c r="F250" s="7" t="s">
        <v>189</v>
      </c>
      <c r="G250" s="7" t="b">
        <v>1</v>
      </c>
      <c r="H250" s="7">
        <v>2</v>
      </c>
      <c r="I250" s="7">
        <f t="shared" ca="1" si="3"/>
        <v>2027</v>
      </c>
      <c r="J250" s="12" t="b">
        <v>1</v>
      </c>
      <c r="K250" s="23">
        <v>44562</v>
      </c>
      <c r="L250" s="23"/>
      <c r="M250" s="12"/>
    </row>
    <row r="251" spans="1:13" x14ac:dyDescent="0.3">
      <c r="A251" s="8">
        <f>IFERROR(VLOOKUP($C251,meetnetcodes!$A:$C,2,FALSE),"")</f>
        <v>2</v>
      </c>
      <c r="B251" s="8" t="str">
        <f>IFERROR(VLOOKUP(C251,meetnetcodes!$A:$C,3,FALSE),"")</f>
        <v>Roulerend meetnet</v>
      </c>
      <c r="C251" s="7" t="s">
        <v>42</v>
      </c>
      <c r="D251" s="7" t="s">
        <v>264</v>
      </c>
      <c r="E251" s="7" t="s">
        <v>39</v>
      </c>
      <c r="F251" s="7" t="s">
        <v>182</v>
      </c>
      <c r="G251" s="7" t="b">
        <v>1</v>
      </c>
      <c r="H251" s="7">
        <v>1</v>
      </c>
      <c r="I251" s="7">
        <f t="shared" ca="1" si="3"/>
        <v>2026</v>
      </c>
      <c r="J251" s="12" t="b">
        <v>1</v>
      </c>
      <c r="K251" s="23"/>
      <c r="L251" s="23"/>
      <c r="M251" s="12"/>
    </row>
    <row r="252" spans="1:13" x14ac:dyDescent="0.3">
      <c r="A252" s="8">
        <f>IFERROR(VLOOKUP($C252,meetnetcodes!$A:$C,2,FALSE),"")</f>
        <v>2</v>
      </c>
      <c r="B252" s="8" t="str">
        <f>IFERROR(VLOOKUP(C252,meetnetcodes!$A:$C,3,FALSE),"")</f>
        <v>Roulerend meetnet</v>
      </c>
      <c r="C252" s="7" t="s">
        <v>42</v>
      </c>
      <c r="D252" s="7" t="s">
        <v>264</v>
      </c>
      <c r="E252" s="7" t="s">
        <v>183</v>
      </c>
      <c r="F252" s="7" t="s">
        <v>184</v>
      </c>
      <c r="G252" s="14" t="b">
        <v>1</v>
      </c>
      <c r="H252" s="7">
        <v>1</v>
      </c>
      <c r="I252" s="7">
        <f t="shared" ca="1" si="3"/>
        <v>2026</v>
      </c>
      <c r="J252" s="7" t="b">
        <v>1</v>
      </c>
      <c r="K252" s="22">
        <v>44562</v>
      </c>
    </row>
    <row r="253" spans="1:13" x14ac:dyDescent="0.3">
      <c r="A253" s="8">
        <f>IFERROR(VLOOKUP($C253,meetnetcodes!$A:$C,2,FALSE),"")</f>
        <v>2</v>
      </c>
      <c r="B253" s="8" t="str">
        <f>IFERROR(VLOOKUP(C253,meetnetcodes!$A:$C,3,FALSE),"")</f>
        <v>Roulerend meetnet</v>
      </c>
      <c r="C253" s="7" t="s">
        <v>42</v>
      </c>
      <c r="D253" s="7" t="s">
        <v>264</v>
      </c>
      <c r="E253" s="7" t="s">
        <v>186</v>
      </c>
      <c r="F253" s="7" t="s">
        <v>187</v>
      </c>
      <c r="G253" s="7" t="b">
        <v>1</v>
      </c>
      <c r="H253" s="7">
        <v>1</v>
      </c>
      <c r="I253" s="7">
        <f t="shared" ca="1" si="3"/>
        <v>2026</v>
      </c>
      <c r="J253" s="12" t="b">
        <v>1</v>
      </c>
      <c r="K253" s="23"/>
      <c r="L253" s="23"/>
      <c r="M253" s="12"/>
    </row>
    <row r="254" spans="1:13" x14ac:dyDescent="0.3">
      <c r="A254" s="8">
        <f>IFERROR(VLOOKUP($C254,meetnetcodes!$A:$C,2,FALSE),"")</f>
        <v>2</v>
      </c>
      <c r="B254" s="8" t="str">
        <f>IFERROR(VLOOKUP(C254,meetnetcodes!$A:$C,3,FALSE),"")</f>
        <v>Roulerend meetnet</v>
      </c>
      <c r="C254" s="7" t="s">
        <v>42</v>
      </c>
      <c r="D254" s="7" t="s">
        <v>264</v>
      </c>
      <c r="E254" s="7" t="s">
        <v>188</v>
      </c>
      <c r="F254" s="7" t="s">
        <v>189</v>
      </c>
      <c r="G254" s="7" t="b">
        <v>1</v>
      </c>
      <c r="H254" s="7">
        <v>1</v>
      </c>
      <c r="I254" s="7">
        <f t="shared" ca="1" si="3"/>
        <v>2026</v>
      </c>
      <c r="J254" s="12" t="b">
        <v>1</v>
      </c>
      <c r="K254" s="23">
        <v>44562</v>
      </c>
      <c r="L254" s="23"/>
      <c r="M254" s="12"/>
    </row>
    <row r="255" spans="1:13" x14ac:dyDescent="0.3">
      <c r="A255" s="8">
        <f>IFERROR(VLOOKUP($C255,meetnetcodes!$A:$C,2,FALSE),"")</f>
        <v>2</v>
      </c>
      <c r="B255" s="8" t="str">
        <f>IFERROR(VLOOKUP(C255,meetnetcodes!$A:$C,3,FALSE),"")</f>
        <v>Roulerend meetnet</v>
      </c>
      <c r="C255" s="7" t="s">
        <v>42</v>
      </c>
      <c r="D255" s="7" t="s">
        <v>265</v>
      </c>
      <c r="E255" s="7" t="s">
        <v>39</v>
      </c>
      <c r="F255" s="7" t="s">
        <v>182</v>
      </c>
      <c r="G255" s="7" t="b">
        <v>1</v>
      </c>
      <c r="H255" s="7">
        <v>0</v>
      </c>
      <c r="I255" s="7">
        <f t="shared" ca="1" si="3"/>
        <v>2028</v>
      </c>
      <c r="J255" s="12" t="b">
        <v>1</v>
      </c>
      <c r="K255" s="23"/>
      <c r="L255" s="23"/>
      <c r="M255" s="12"/>
    </row>
    <row r="256" spans="1:13" x14ac:dyDescent="0.3">
      <c r="A256" s="8">
        <f>IFERROR(VLOOKUP($C256,meetnetcodes!$A:$C,2,FALSE),"")</f>
        <v>2</v>
      </c>
      <c r="B256" s="8" t="str">
        <f>IFERROR(VLOOKUP(C256,meetnetcodes!$A:$C,3,FALSE),"")</f>
        <v>Roulerend meetnet</v>
      </c>
      <c r="C256" s="7" t="s">
        <v>42</v>
      </c>
      <c r="D256" s="7" t="s">
        <v>265</v>
      </c>
      <c r="E256" s="7" t="s">
        <v>183</v>
      </c>
      <c r="F256" s="7" t="s">
        <v>184</v>
      </c>
      <c r="G256" s="14" t="b">
        <v>1</v>
      </c>
      <c r="H256" s="7">
        <v>0</v>
      </c>
      <c r="I256" s="7">
        <f t="shared" ca="1" si="3"/>
        <v>2028</v>
      </c>
      <c r="J256" s="7" t="b">
        <v>1</v>
      </c>
      <c r="K256" s="22">
        <v>44562</v>
      </c>
    </row>
    <row r="257" spans="1:13" x14ac:dyDescent="0.3">
      <c r="A257" s="8">
        <f>IFERROR(VLOOKUP($C257,meetnetcodes!$A:$C,2,FALSE),"")</f>
        <v>2</v>
      </c>
      <c r="B257" s="8" t="str">
        <f>IFERROR(VLOOKUP(C257,meetnetcodes!$A:$C,3,FALSE),"")</f>
        <v>Roulerend meetnet</v>
      </c>
      <c r="C257" s="7" t="s">
        <v>42</v>
      </c>
      <c r="D257" s="7" t="s">
        <v>265</v>
      </c>
      <c r="E257" s="7" t="s">
        <v>186</v>
      </c>
      <c r="F257" s="7" t="s">
        <v>187</v>
      </c>
      <c r="G257" s="7" t="b">
        <v>1</v>
      </c>
      <c r="H257" s="7">
        <v>0</v>
      </c>
      <c r="I257" s="7">
        <f t="shared" ca="1" si="3"/>
        <v>2028</v>
      </c>
      <c r="J257" s="12" t="b">
        <v>1</v>
      </c>
      <c r="K257" s="23"/>
      <c r="L257" s="23"/>
      <c r="M257" s="12"/>
    </row>
    <row r="258" spans="1:13" x14ac:dyDescent="0.3">
      <c r="A258" s="8">
        <f>IFERROR(VLOOKUP($C258,meetnetcodes!$A:$C,2,FALSE),"")</f>
        <v>2</v>
      </c>
      <c r="B258" s="8" t="str">
        <f>IFERROR(VLOOKUP(C258,meetnetcodes!$A:$C,3,FALSE),"")</f>
        <v>Roulerend meetnet</v>
      </c>
      <c r="C258" s="7" t="s">
        <v>42</v>
      </c>
      <c r="D258" s="7" t="s">
        <v>265</v>
      </c>
      <c r="E258" s="7" t="s">
        <v>188</v>
      </c>
      <c r="F258" s="7" t="s">
        <v>189</v>
      </c>
      <c r="G258" s="7" t="b">
        <v>1</v>
      </c>
      <c r="H258" s="7">
        <v>0</v>
      </c>
      <c r="I258" s="7">
        <f t="shared" ca="1" si="3"/>
        <v>2028</v>
      </c>
      <c r="J258" s="12" t="b">
        <v>1</v>
      </c>
      <c r="K258" s="23">
        <v>44562</v>
      </c>
      <c r="L258" s="23"/>
      <c r="M258" s="12"/>
    </row>
    <row r="259" spans="1:13" x14ac:dyDescent="0.3">
      <c r="A259" s="8">
        <f>IFERROR(VLOOKUP($C259,meetnetcodes!$A:$C,2,FALSE),"")</f>
        <v>2</v>
      </c>
      <c r="B259" s="8" t="str">
        <f>IFERROR(VLOOKUP(C259,meetnetcodes!$A:$C,3,FALSE),"")</f>
        <v>Roulerend meetnet</v>
      </c>
      <c r="C259" s="7" t="s">
        <v>42</v>
      </c>
      <c r="D259" s="7" t="s">
        <v>266</v>
      </c>
      <c r="E259" s="7" t="s">
        <v>39</v>
      </c>
      <c r="F259" s="7" t="s">
        <v>182</v>
      </c>
      <c r="G259" s="7" t="b">
        <v>1</v>
      </c>
      <c r="H259" s="7">
        <v>1</v>
      </c>
      <c r="I259" s="7">
        <f t="shared" ca="1" si="3"/>
        <v>2026</v>
      </c>
      <c r="J259" s="12" t="b">
        <v>1</v>
      </c>
      <c r="K259" s="23"/>
      <c r="L259" s="23"/>
      <c r="M259" s="12"/>
    </row>
    <row r="260" spans="1:13" x14ac:dyDescent="0.3">
      <c r="A260" s="8">
        <f>IFERROR(VLOOKUP($C260,meetnetcodes!$A:$C,2,FALSE),"")</f>
        <v>2</v>
      </c>
      <c r="B260" s="8" t="str">
        <f>IFERROR(VLOOKUP(C260,meetnetcodes!$A:$C,3,FALSE),"")</f>
        <v>Roulerend meetnet</v>
      </c>
      <c r="C260" s="7" t="s">
        <v>42</v>
      </c>
      <c r="D260" s="7" t="s">
        <v>266</v>
      </c>
      <c r="E260" s="7" t="s">
        <v>183</v>
      </c>
      <c r="F260" s="7" t="s">
        <v>184</v>
      </c>
      <c r="G260" s="14" t="b">
        <v>1</v>
      </c>
      <c r="H260" s="7">
        <v>1</v>
      </c>
      <c r="I260" s="7">
        <f t="shared" ca="1" si="3"/>
        <v>2026</v>
      </c>
      <c r="J260" s="7" t="b">
        <v>1</v>
      </c>
      <c r="K260" s="22">
        <v>44562</v>
      </c>
    </row>
    <row r="261" spans="1:13" x14ac:dyDescent="0.3">
      <c r="A261" s="8">
        <f>IFERROR(VLOOKUP($C261,meetnetcodes!$A:$C,2,FALSE),"")</f>
        <v>2</v>
      </c>
      <c r="B261" s="8" t="str">
        <f>IFERROR(VLOOKUP(C261,meetnetcodes!$A:$C,3,FALSE),"")</f>
        <v>Roulerend meetnet</v>
      </c>
      <c r="C261" s="7" t="s">
        <v>42</v>
      </c>
      <c r="D261" s="7" t="s">
        <v>266</v>
      </c>
      <c r="E261" s="7" t="s">
        <v>186</v>
      </c>
      <c r="F261" s="7" t="s">
        <v>187</v>
      </c>
      <c r="G261" s="7" t="b">
        <v>1</v>
      </c>
      <c r="H261" s="7">
        <v>1</v>
      </c>
      <c r="I261" s="7">
        <f t="shared" ca="1" si="3"/>
        <v>2026</v>
      </c>
      <c r="J261" s="12" t="b">
        <v>1</v>
      </c>
      <c r="K261" s="23"/>
      <c r="L261" s="23"/>
      <c r="M261" s="12"/>
    </row>
    <row r="262" spans="1:13" x14ac:dyDescent="0.3">
      <c r="A262" s="8">
        <f>IFERROR(VLOOKUP($C262,meetnetcodes!$A:$C,2,FALSE),"")</f>
        <v>2</v>
      </c>
      <c r="B262" s="8" t="str">
        <f>IFERROR(VLOOKUP(C262,meetnetcodes!$A:$C,3,FALSE),"")</f>
        <v>Roulerend meetnet</v>
      </c>
      <c r="C262" s="7" t="s">
        <v>42</v>
      </c>
      <c r="D262" s="7" t="s">
        <v>266</v>
      </c>
      <c r="E262" s="7" t="s">
        <v>188</v>
      </c>
      <c r="F262" s="7" t="s">
        <v>189</v>
      </c>
      <c r="G262" s="7" t="b">
        <v>1</v>
      </c>
      <c r="H262" s="7">
        <v>1</v>
      </c>
      <c r="I262" s="7">
        <f t="shared" ca="1" si="3"/>
        <v>2026</v>
      </c>
      <c r="J262" s="12" t="b">
        <v>1</v>
      </c>
      <c r="K262" s="23">
        <v>44562</v>
      </c>
      <c r="L262" s="23"/>
      <c r="M262" s="12"/>
    </row>
    <row r="263" spans="1:13" x14ac:dyDescent="0.3">
      <c r="A263" s="8">
        <f>IFERROR(VLOOKUP($C263,meetnetcodes!$A:$C,2,FALSE),"")</f>
        <v>2</v>
      </c>
      <c r="B263" s="8" t="str">
        <f>IFERROR(VLOOKUP(C263,meetnetcodes!$A:$C,3,FALSE),"")</f>
        <v>Roulerend meetnet</v>
      </c>
      <c r="C263" s="7" t="s">
        <v>42</v>
      </c>
      <c r="D263" s="7" t="s">
        <v>267</v>
      </c>
      <c r="E263" s="7" t="s">
        <v>39</v>
      </c>
      <c r="F263" s="7" t="s">
        <v>182</v>
      </c>
      <c r="G263" s="7" t="b">
        <v>1</v>
      </c>
      <c r="H263" s="7">
        <v>2</v>
      </c>
      <c r="I263" s="7">
        <f t="shared" ca="1" si="3"/>
        <v>2027</v>
      </c>
      <c r="J263" s="12" t="b">
        <v>1</v>
      </c>
      <c r="K263" s="23"/>
      <c r="L263" s="23"/>
      <c r="M263" s="12"/>
    </row>
    <row r="264" spans="1:13" x14ac:dyDescent="0.3">
      <c r="A264" s="8">
        <f>IFERROR(VLOOKUP($C264,meetnetcodes!$A:$C,2,FALSE),"")</f>
        <v>2</v>
      </c>
      <c r="B264" s="8" t="str">
        <f>IFERROR(VLOOKUP(C264,meetnetcodes!$A:$C,3,FALSE),"")</f>
        <v>Roulerend meetnet</v>
      </c>
      <c r="C264" s="7" t="s">
        <v>42</v>
      </c>
      <c r="D264" s="7" t="s">
        <v>267</v>
      </c>
      <c r="E264" s="7" t="s">
        <v>183</v>
      </c>
      <c r="F264" s="7" t="s">
        <v>184</v>
      </c>
      <c r="G264" s="14" t="b">
        <v>1</v>
      </c>
      <c r="H264" s="7">
        <v>2</v>
      </c>
      <c r="I264" s="7">
        <f t="shared" ca="1" si="3"/>
        <v>2027</v>
      </c>
      <c r="J264" s="7" t="b">
        <v>1</v>
      </c>
      <c r="K264" s="22">
        <v>44562</v>
      </c>
    </row>
    <row r="265" spans="1:13" x14ac:dyDescent="0.3">
      <c r="A265" s="8">
        <f>IFERROR(VLOOKUP($C265,meetnetcodes!$A:$C,2,FALSE),"")</f>
        <v>2</v>
      </c>
      <c r="B265" s="8" t="str">
        <f>IFERROR(VLOOKUP(C265,meetnetcodes!$A:$C,3,FALSE),"")</f>
        <v>Roulerend meetnet</v>
      </c>
      <c r="C265" s="7" t="s">
        <v>42</v>
      </c>
      <c r="D265" s="7" t="s">
        <v>267</v>
      </c>
      <c r="E265" s="7" t="s">
        <v>186</v>
      </c>
      <c r="F265" s="7" t="s">
        <v>187</v>
      </c>
      <c r="G265" s="7" t="b">
        <v>1</v>
      </c>
      <c r="H265" s="7">
        <v>2</v>
      </c>
      <c r="I265" s="7">
        <f t="shared" ca="1" si="3"/>
        <v>2027</v>
      </c>
      <c r="J265" s="12" t="b">
        <v>1</v>
      </c>
      <c r="K265" s="23"/>
      <c r="L265" s="23"/>
      <c r="M265" s="12"/>
    </row>
    <row r="266" spans="1:13" x14ac:dyDescent="0.3">
      <c r="A266" s="8">
        <f>IFERROR(VLOOKUP($C266,meetnetcodes!$A:$C,2,FALSE),"")</f>
        <v>2</v>
      </c>
      <c r="B266" s="8" t="str">
        <f>IFERROR(VLOOKUP(C266,meetnetcodes!$A:$C,3,FALSE),"")</f>
        <v>Roulerend meetnet</v>
      </c>
      <c r="C266" s="7" t="s">
        <v>42</v>
      </c>
      <c r="D266" s="7" t="s">
        <v>267</v>
      </c>
      <c r="E266" s="7" t="s">
        <v>188</v>
      </c>
      <c r="F266" s="7" t="s">
        <v>189</v>
      </c>
      <c r="G266" s="7" t="b">
        <v>1</v>
      </c>
      <c r="H266" s="7">
        <v>2</v>
      </c>
      <c r="I266" s="7">
        <f t="shared" ca="1" si="3"/>
        <v>2027</v>
      </c>
      <c r="J266" s="12" t="b">
        <v>1</v>
      </c>
      <c r="K266" s="23">
        <v>44562</v>
      </c>
      <c r="L266" s="23"/>
      <c r="M266" s="12"/>
    </row>
    <row r="267" spans="1:13" x14ac:dyDescent="0.3">
      <c r="A267" s="8">
        <f>IFERROR(VLOOKUP($C267,meetnetcodes!$A:$C,2,FALSE),"")</f>
        <v>2</v>
      </c>
      <c r="B267" s="8" t="str">
        <f>IFERROR(VLOOKUP(C267,meetnetcodes!$A:$C,3,FALSE),"")</f>
        <v>Roulerend meetnet</v>
      </c>
      <c r="C267" s="7" t="s">
        <v>42</v>
      </c>
      <c r="D267" s="7" t="s">
        <v>268</v>
      </c>
      <c r="E267" s="7" t="s">
        <v>39</v>
      </c>
      <c r="F267" s="7" t="s">
        <v>182</v>
      </c>
      <c r="G267" s="7" t="b">
        <v>1</v>
      </c>
      <c r="H267" s="7">
        <v>0</v>
      </c>
      <c r="I267" s="7">
        <f t="shared" ca="1" si="3"/>
        <v>2028</v>
      </c>
      <c r="J267" s="12" t="b">
        <v>1</v>
      </c>
      <c r="K267" s="23"/>
      <c r="L267" s="23"/>
      <c r="M267" s="12"/>
    </row>
    <row r="268" spans="1:13" x14ac:dyDescent="0.3">
      <c r="A268" s="8">
        <f>IFERROR(VLOOKUP($C268,meetnetcodes!$A:$C,2,FALSE),"")</f>
        <v>2</v>
      </c>
      <c r="B268" s="8" t="str">
        <f>IFERROR(VLOOKUP(C268,meetnetcodes!$A:$C,3,FALSE),"")</f>
        <v>Roulerend meetnet</v>
      </c>
      <c r="C268" s="7" t="s">
        <v>42</v>
      </c>
      <c r="D268" s="7" t="s">
        <v>268</v>
      </c>
      <c r="E268" s="7" t="s">
        <v>183</v>
      </c>
      <c r="F268" s="7" t="s">
        <v>184</v>
      </c>
      <c r="G268" s="14" t="b">
        <v>1</v>
      </c>
      <c r="H268" s="7">
        <v>0</v>
      </c>
      <c r="I268" s="7">
        <f t="shared" ca="1" si="3"/>
        <v>2028</v>
      </c>
      <c r="J268" s="7" t="b">
        <v>1</v>
      </c>
      <c r="K268" s="22">
        <v>44562</v>
      </c>
    </row>
    <row r="269" spans="1:13" x14ac:dyDescent="0.3">
      <c r="A269" s="8">
        <f>IFERROR(VLOOKUP($C269,meetnetcodes!$A:$C,2,FALSE),"")</f>
        <v>2</v>
      </c>
      <c r="B269" s="8" t="str">
        <f>IFERROR(VLOOKUP(C269,meetnetcodes!$A:$C,3,FALSE),"")</f>
        <v>Roulerend meetnet</v>
      </c>
      <c r="C269" s="7" t="s">
        <v>42</v>
      </c>
      <c r="D269" s="7" t="s">
        <v>268</v>
      </c>
      <c r="E269" s="7" t="s">
        <v>186</v>
      </c>
      <c r="F269" s="7" t="s">
        <v>187</v>
      </c>
      <c r="G269" s="7" t="b">
        <v>1</v>
      </c>
      <c r="H269" s="7">
        <v>0</v>
      </c>
      <c r="I269" s="7">
        <f t="shared" ca="1" si="3"/>
        <v>2028</v>
      </c>
      <c r="J269" s="12" t="b">
        <v>1</v>
      </c>
      <c r="K269" s="23"/>
      <c r="L269" s="23"/>
      <c r="M269" s="12"/>
    </row>
    <row r="270" spans="1:13" x14ac:dyDescent="0.3">
      <c r="A270" s="8">
        <f>IFERROR(VLOOKUP($C270,meetnetcodes!$A:$C,2,FALSE),"")</f>
        <v>2</v>
      </c>
      <c r="B270" s="8" t="str">
        <f>IFERROR(VLOOKUP(C270,meetnetcodes!$A:$C,3,FALSE),"")</f>
        <v>Roulerend meetnet</v>
      </c>
      <c r="C270" s="7" t="s">
        <v>42</v>
      </c>
      <c r="D270" s="7" t="s">
        <v>268</v>
      </c>
      <c r="E270" s="7" t="s">
        <v>188</v>
      </c>
      <c r="F270" s="7" t="s">
        <v>189</v>
      </c>
      <c r="G270" s="7" t="b">
        <v>1</v>
      </c>
      <c r="H270" s="7">
        <v>0</v>
      </c>
      <c r="I270" s="7">
        <f t="shared" ca="1" si="3"/>
        <v>2028</v>
      </c>
      <c r="J270" s="12" t="b">
        <v>1</v>
      </c>
      <c r="K270" s="23">
        <v>44562</v>
      </c>
      <c r="L270" s="23"/>
      <c r="M270" s="12"/>
    </row>
    <row r="271" spans="1:13" x14ac:dyDescent="0.3">
      <c r="A271" s="8">
        <f>IFERROR(VLOOKUP($C271,meetnetcodes!$A:$C,2,FALSE),"")</f>
        <v>2</v>
      </c>
      <c r="B271" s="8" t="str">
        <f>IFERROR(VLOOKUP(C271,meetnetcodes!$A:$C,3,FALSE),"")</f>
        <v>Roulerend meetnet</v>
      </c>
      <c r="C271" s="7" t="s">
        <v>42</v>
      </c>
      <c r="D271" s="7" t="s">
        <v>269</v>
      </c>
      <c r="E271" s="7" t="s">
        <v>39</v>
      </c>
      <c r="F271" s="7" t="s">
        <v>182</v>
      </c>
      <c r="G271" s="7" t="b">
        <v>1</v>
      </c>
      <c r="H271" s="7">
        <v>1</v>
      </c>
      <c r="I271" s="7">
        <f t="shared" ca="1" si="3"/>
        <v>2026</v>
      </c>
      <c r="J271" s="12" t="b">
        <v>1</v>
      </c>
      <c r="K271" s="23"/>
      <c r="L271" s="23"/>
      <c r="M271" s="12"/>
    </row>
    <row r="272" spans="1:13" x14ac:dyDescent="0.3">
      <c r="A272" s="8">
        <f>IFERROR(VLOOKUP($C272,meetnetcodes!$A:$C,2,FALSE),"")</f>
        <v>2</v>
      </c>
      <c r="B272" s="8" t="str">
        <f>IFERROR(VLOOKUP(C272,meetnetcodes!$A:$C,3,FALSE),"")</f>
        <v>Roulerend meetnet</v>
      </c>
      <c r="C272" s="7" t="s">
        <v>42</v>
      </c>
      <c r="D272" s="7" t="s">
        <v>269</v>
      </c>
      <c r="E272" s="7" t="s">
        <v>183</v>
      </c>
      <c r="F272" s="7" t="s">
        <v>184</v>
      </c>
      <c r="G272" s="14" t="b">
        <v>1</v>
      </c>
      <c r="H272" s="7">
        <v>1</v>
      </c>
      <c r="I272" s="7">
        <f t="shared" ca="1" si="3"/>
        <v>2026</v>
      </c>
      <c r="J272" s="7" t="b">
        <v>1</v>
      </c>
      <c r="K272" s="22">
        <v>44562</v>
      </c>
    </row>
    <row r="273" spans="1:13" x14ac:dyDescent="0.3">
      <c r="A273" s="8">
        <f>IFERROR(VLOOKUP($C273,meetnetcodes!$A:$C,2,FALSE),"")</f>
        <v>2</v>
      </c>
      <c r="B273" s="8" t="str">
        <f>IFERROR(VLOOKUP(C273,meetnetcodes!$A:$C,3,FALSE),"")</f>
        <v>Roulerend meetnet</v>
      </c>
      <c r="C273" s="7" t="s">
        <v>42</v>
      </c>
      <c r="D273" s="7" t="s">
        <v>269</v>
      </c>
      <c r="E273" s="7" t="s">
        <v>186</v>
      </c>
      <c r="F273" s="7" t="s">
        <v>187</v>
      </c>
      <c r="G273" s="7" t="b">
        <v>1</v>
      </c>
      <c r="H273" s="7">
        <v>1</v>
      </c>
      <c r="I273" s="7">
        <f t="shared" ca="1" si="3"/>
        <v>2026</v>
      </c>
      <c r="J273" s="12" t="b">
        <v>1</v>
      </c>
      <c r="K273" s="23"/>
      <c r="L273" s="23"/>
      <c r="M273" s="12"/>
    </row>
    <row r="274" spans="1:13" x14ac:dyDescent="0.3">
      <c r="A274" s="8">
        <f>IFERROR(VLOOKUP($C274,meetnetcodes!$A:$C,2,FALSE),"")</f>
        <v>2</v>
      </c>
      <c r="B274" s="8" t="str">
        <f>IFERROR(VLOOKUP(C274,meetnetcodes!$A:$C,3,FALSE),"")</f>
        <v>Roulerend meetnet</v>
      </c>
      <c r="C274" s="7" t="s">
        <v>42</v>
      </c>
      <c r="D274" s="7" t="s">
        <v>269</v>
      </c>
      <c r="E274" s="7" t="s">
        <v>188</v>
      </c>
      <c r="F274" s="7" t="s">
        <v>189</v>
      </c>
      <c r="G274" s="7" t="b">
        <v>1</v>
      </c>
      <c r="H274" s="7">
        <v>1</v>
      </c>
      <c r="I274" s="7">
        <f t="shared" ca="1" si="3"/>
        <v>2026</v>
      </c>
      <c r="J274" s="12" t="b">
        <v>1</v>
      </c>
      <c r="K274" s="23">
        <v>44562</v>
      </c>
      <c r="L274" s="23"/>
      <c r="M274" s="12"/>
    </row>
    <row r="275" spans="1:13" x14ac:dyDescent="0.3">
      <c r="A275" s="8">
        <f>IFERROR(VLOOKUP($C275,meetnetcodes!$A:$C,2,FALSE),"")</f>
        <v>2</v>
      </c>
      <c r="B275" s="8" t="str">
        <f>IFERROR(VLOOKUP(C275,meetnetcodes!$A:$C,3,FALSE),"")</f>
        <v>Roulerend meetnet</v>
      </c>
      <c r="C275" s="7" t="s">
        <v>42</v>
      </c>
      <c r="D275" s="7" t="s">
        <v>270</v>
      </c>
      <c r="E275" s="7" t="s">
        <v>39</v>
      </c>
      <c r="F275" s="7" t="s">
        <v>182</v>
      </c>
      <c r="G275" s="7" t="b">
        <v>1</v>
      </c>
      <c r="H275" s="7">
        <v>2</v>
      </c>
      <c r="I275" s="7">
        <f t="shared" ca="1" si="3"/>
        <v>2027</v>
      </c>
      <c r="J275" s="12" t="b">
        <v>1</v>
      </c>
      <c r="K275" s="23"/>
      <c r="L275" s="23"/>
      <c r="M275" s="12"/>
    </row>
    <row r="276" spans="1:13" x14ac:dyDescent="0.3">
      <c r="A276" s="8">
        <f>IFERROR(VLOOKUP($C276,meetnetcodes!$A:$C,2,FALSE),"")</f>
        <v>2</v>
      </c>
      <c r="B276" s="8" t="str">
        <f>IFERROR(VLOOKUP(C276,meetnetcodes!$A:$C,3,FALSE),"")</f>
        <v>Roulerend meetnet</v>
      </c>
      <c r="C276" s="7" t="s">
        <v>42</v>
      </c>
      <c r="D276" s="7" t="s">
        <v>270</v>
      </c>
      <c r="E276" s="7" t="s">
        <v>183</v>
      </c>
      <c r="F276" s="7" t="s">
        <v>184</v>
      </c>
      <c r="G276" s="14" t="b">
        <v>1</v>
      </c>
      <c r="H276" s="7">
        <v>2</v>
      </c>
      <c r="I276" s="7">
        <f t="shared" ca="1" si="3"/>
        <v>2027</v>
      </c>
      <c r="J276" s="7" t="b">
        <v>1</v>
      </c>
      <c r="K276" s="22">
        <v>44562</v>
      </c>
    </row>
    <row r="277" spans="1:13" x14ac:dyDescent="0.3">
      <c r="A277" s="8">
        <f>IFERROR(VLOOKUP($C277,meetnetcodes!$A:$C,2,FALSE),"")</f>
        <v>2</v>
      </c>
      <c r="B277" s="8" t="str">
        <f>IFERROR(VLOOKUP(C277,meetnetcodes!$A:$C,3,FALSE),"")</f>
        <v>Roulerend meetnet</v>
      </c>
      <c r="C277" s="7" t="s">
        <v>42</v>
      </c>
      <c r="D277" s="7" t="s">
        <v>270</v>
      </c>
      <c r="E277" s="7" t="s">
        <v>186</v>
      </c>
      <c r="F277" s="7" t="s">
        <v>187</v>
      </c>
      <c r="G277" s="7" t="b">
        <v>1</v>
      </c>
      <c r="H277" s="7">
        <v>2</v>
      </c>
      <c r="I277" s="7">
        <f t="shared" ca="1" si="3"/>
        <v>2027</v>
      </c>
      <c r="J277" s="12" t="b">
        <v>1</v>
      </c>
      <c r="K277" s="23"/>
      <c r="L277" s="23"/>
      <c r="M277" s="12"/>
    </row>
    <row r="278" spans="1:13" x14ac:dyDescent="0.3">
      <c r="A278" s="8">
        <f>IFERROR(VLOOKUP($C278,meetnetcodes!$A:$C,2,FALSE),"")</f>
        <v>2</v>
      </c>
      <c r="B278" s="8" t="str">
        <f>IFERROR(VLOOKUP(C278,meetnetcodes!$A:$C,3,FALSE),"")</f>
        <v>Roulerend meetnet</v>
      </c>
      <c r="C278" s="7" t="s">
        <v>42</v>
      </c>
      <c r="D278" s="7" t="s">
        <v>270</v>
      </c>
      <c r="E278" s="7" t="s">
        <v>188</v>
      </c>
      <c r="F278" s="7" t="s">
        <v>189</v>
      </c>
      <c r="G278" s="7" t="b">
        <v>1</v>
      </c>
      <c r="H278" s="7">
        <v>2</v>
      </c>
      <c r="I278" s="7">
        <f t="shared" ca="1" si="3"/>
        <v>2027</v>
      </c>
      <c r="J278" s="12" t="b">
        <v>1</v>
      </c>
      <c r="K278" s="23">
        <v>44562</v>
      </c>
      <c r="L278" s="23"/>
      <c r="M278" s="12"/>
    </row>
    <row r="279" spans="1:13" x14ac:dyDescent="0.3">
      <c r="A279" s="8">
        <f>IFERROR(VLOOKUP($C279,meetnetcodes!$A:$C,2,FALSE),"")</f>
        <v>2</v>
      </c>
      <c r="B279" s="8" t="str">
        <f>IFERROR(VLOOKUP(C279,meetnetcodes!$A:$C,3,FALSE),"")</f>
        <v>Roulerend meetnet</v>
      </c>
      <c r="C279" s="7" t="s">
        <v>42</v>
      </c>
      <c r="D279" s="7" t="s">
        <v>271</v>
      </c>
      <c r="E279" s="7" t="s">
        <v>39</v>
      </c>
      <c r="F279" s="7" t="s">
        <v>182</v>
      </c>
      <c r="G279" s="7" t="b">
        <v>1</v>
      </c>
      <c r="H279" s="7">
        <v>0</v>
      </c>
      <c r="I279" s="7">
        <f t="shared" ca="1" si="3"/>
        <v>2028</v>
      </c>
      <c r="J279" s="12" t="b">
        <v>1</v>
      </c>
      <c r="K279" s="23"/>
      <c r="L279" s="23"/>
      <c r="M279" s="12"/>
    </row>
    <row r="280" spans="1:13" x14ac:dyDescent="0.3">
      <c r="A280" s="8">
        <f>IFERROR(VLOOKUP($C280,meetnetcodes!$A:$C,2,FALSE),"")</f>
        <v>2</v>
      </c>
      <c r="B280" s="8" t="str">
        <f>IFERROR(VLOOKUP(C280,meetnetcodes!$A:$C,3,FALSE),"")</f>
        <v>Roulerend meetnet</v>
      </c>
      <c r="C280" s="7" t="s">
        <v>42</v>
      </c>
      <c r="D280" s="7" t="s">
        <v>271</v>
      </c>
      <c r="E280" s="7" t="s">
        <v>183</v>
      </c>
      <c r="F280" s="7" t="s">
        <v>184</v>
      </c>
      <c r="G280" s="14" t="b">
        <v>1</v>
      </c>
      <c r="H280" s="7">
        <v>0</v>
      </c>
      <c r="I280" s="7">
        <f t="shared" ca="1" si="3"/>
        <v>2028</v>
      </c>
      <c r="J280" s="7" t="b">
        <v>1</v>
      </c>
      <c r="K280" s="22">
        <v>44562</v>
      </c>
    </row>
    <row r="281" spans="1:13" x14ac:dyDescent="0.3">
      <c r="A281" s="8">
        <f>IFERROR(VLOOKUP($C281,meetnetcodes!$A:$C,2,FALSE),"")</f>
        <v>2</v>
      </c>
      <c r="B281" s="8" t="str">
        <f>IFERROR(VLOOKUP(C281,meetnetcodes!$A:$C,3,FALSE),"")</f>
        <v>Roulerend meetnet</v>
      </c>
      <c r="C281" s="7" t="s">
        <v>42</v>
      </c>
      <c r="D281" s="7" t="s">
        <v>271</v>
      </c>
      <c r="E281" s="7" t="s">
        <v>186</v>
      </c>
      <c r="F281" s="7" t="s">
        <v>187</v>
      </c>
      <c r="G281" s="7" t="b">
        <v>1</v>
      </c>
      <c r="H281" s="7">
        <v>0</v>
      </c>
      <c r="I281" s="7">
        <f t="shared" ca="1" si="3"/>
        <v>2028</v>
      </c>
      <c r="J281" s="12" t="b">
        <v>1</v>
      </c>
      <c r="K281" s="23"/>
      <c r="L281" s="23"/>
      <c r="M281" s="12"/>
    </row>
    <row r="282" spans="1:13" x14ac:dyDescent="0.3">
      <c r="A282" s="8">
        <f>IFERROR(VLOOKUP($C282,meetnetcodes!$A:$C,2,FALSE),"")</f>
        <v>2</v>
      </c>
      <c r="B282" s="8" t="str">
        <f>IFERROR(VLOOKUP(C282,meetnetcodes!$A:$C,3,FALSE),"")</f>
        <v>Roulerend meetnet</v>
      </c>
      <c r="C282" s="7" t="s">
        <v>42</v>
      </c>
      <c r="D282" s="7" t="s">
        <v>271</v>
      </c>
      <c r="E282" s="7" t="s">
        <v>188</v>
      </c>
      <c r="F282" s="7" t="s">
        <v>189</v>
      </c>
      <c r="G282" s="7" t="b">
        <v>1</v>
      </c>
      <c r="H282" s="7">
        <v>0</v>
      </c>
      <c r="I282" s="7">
        <f t="shared" ca="1" si="3"/>
        <v>2028</v>
      </c>
      <c r="J282" s="12" t="b">
        <v>1</v>
      </c>
      <c r="K282" s="23">
        <v>44562</v>
      </c>
      <c r="L282" s="23"/>
      <c r="M282" s="12"/>
    </row>
    <row r="283" spans="1:13" x14ac:dyDescent="0.3">
      <c r="A283" s="8">
        <f>IFERROR(VLOOKUP($C283,meetnetcodes!$A:$C,2,FALSE),"")</f>
        <v>2</v>
      </c>
      <c r="B283" s="8" t="str">
        <f>IFERROR(VLOOKUP(C283,meetnetcodes!$A:$C,3,FALSE),"")</f>
        <v>Roulerend meetnet</v>
      </c>
      <c r="C283" s="7" t="s">
        <v>42</v>
      </c>
      <c r="D283" s="7" t="s">
        <v>272</v>
      </c>
      <c r="E283" s="7" t="s">
        <v>39</v>
      </c>
      <c r="F283" s="7" t="s">
        <v>182</v>
      </c>
      <c r="G283" s="7" t="b">
        <v>1</v>
      </c>
      <c r="H283" s="7">
        <v>1</v>
      </c>
      <c r="I283" s="7">
        <f t="shared" ref="I283:I346" ca="1" si="4">IF(H283="","",YEAR(TODAY()) - MOD(YEAR(TODAY()),3) + H283) + IF(YEAR(TODAY()) - MOD(YEAR(TODAY()),3) + H283 &lt; YEAR(TODAY()), 3, 0)</f>
        <v>2026</v>
      </c>
      <c r="J283" s="12" t="b">
        <v>1</v>
      </c>
      <c r="K283" s="23"/>
      <c r="L283" s="23"/>
      <c r="M283" s="12"/>
    </row>
    <row r="284" spans="1:13" x14ac:dyDescent="0.3">
      <c r="A284" s="8">
        <f>IFERROR(VLOOKUP($C284,meetnetcodes!$A:$C,2,FALSE),"")</f>
        <v>2</v>
      </c>
      <c r="B284" s="8" t="str">
        <f>IFERROR(VLOOKUP(C284,meetnetcodes!$A:$C,3,FALSE),"")</f>
        <v>Roulerend meetnet</v>
      </c>
      <c r="C284" s="7" t="s">
        <v>42</v>
      </c>
      <c r="D284" s="7" t="s">
        <v>272</v>
      </c>
      <c r="E284" s="7" t="s">
        <v>183</v>
      </c>
      <c r="F284" s="7" t="s">
        <v>184</v>
      </c>
      <c r="G284" s="14" t="b">
        <v>1</v>
      </c>
      <c r="H284" s="7">
        <v>1</v>
      </c>
      <c r="I284" s="7">
        <f t="shared" ca="1" si="4"/>
        <v>2026</v>
      </c>
      <c r="J284" s="7" t="b">
        <v>1</v>
      </c>
      <c r="K284" s="22">
        <v>44562</v>
      </c>
    </row>
    <row r="285" spans="1:13" x14ac:dyDescent="0.3">
      <c r="A285" s="8">
        <f>IFERROR(VLOOKUP($C285,meetnetcodes!$A:$C,2,FALSE),"")</f>
        <v>2</v>
      </c>
      <c r="B285" s="8" t="str">
        <f>IFERROR(VLOOKUP(C285,meetnetcodes!$A:$C,3,FALSE),"")</f>
        <v>Roulerend meetnet</v>
      </c>
      <c r="C285" s="7" t="s">
        <v>42</v>
      </c>
      <c r="D285" s="7" t="s">
        <v>272</v>
      </c>
      <c r="E285" s="7" t="s">
        <v>186</v>
      </c>
      <c r="F285" s="7" t="s">
        <v>187</v>
      </c>
      <c r="G285" s="7" t="b">
        <v>1</v>
      </c>
      <c r="H285" s="7">
        <v>1</v>
      </c>
      <c r="I285" s="7">
        <f t="shared" ca="1" si="4"/>
        <v>2026</v>
      </c>
      <c r="J285" s="12" t="b">
        <v>1</v>
      </c>
      <c r="K285" s="23"/>
      <c r="L285" s="23"/>
      <c r="M285" s="12"/>
    </row>
    <row r="286" spans="1:13" x14ac:dyDescent="0.3">
      <c r="A286" s="8">
        <f>IFERROR(VLOOKUP($C286,meetnetcodes!$A:$C,2,FALSE),"")</f>
        <v>2</v>
      </c>
      <c r="B286" s="8" t="str">
        <f>IFERROR(VLOOKUP(C286,meetnetcodes!$A:$C,3,FALSE),"")</f>
        <v>Roulerend meetnet</v>
      </c>
      <c r="C286" s="7" t="s">
        <v>42</v>
      </c>
      <c r="D286" s="7" t="s">
        <v>272</v>
      </c>
      <c r="E286" s="7" t="s">
        <v>188</v>
      </c>
      <c r="F286" s="7" t="s">
        <v>189</v>
      </c>
      <c r="G286" s="7" t="b">
        <v>1</v>
      </c>
      <c r="H286" s="7">
        <v>1</v>
      </c>
      <c r="I286" s="7">
        <f t="shared" ca="1" si="4"/>
        <v>2026</v>
      </c>
      <c r="J286" s="12" t="b">
        <v>1</v>
      </c>
      <c r="K286" s="23">
        <v>44562</v>
      </c>
      <c r="L286" s="23"/>
      <c r="M286" s="12"/>
    </row>
    <row r="287" spans="1:13" x14ac:dyDescent="0.3">
      <c r="A287" s="8">
        <f>IFERROR(VLOOKUP($C287,meetnetcodes!$A:$C,2,FALSE),"")</f>
        <v>2</v>
      </c>
      <c r="B287" s="8" t="str">
        <f>IFERROR(VLOOKUP(C287,meetnetcodes!$A:$C,3,FALSE),"")</f>
        <v>Roulerend meetnet</v>
      </c>
      <c r="C287" s="7" t="s">
        <v>42</v>
      </c>
      <c r="D287" s="7" t="s">
        <v>273</v>
      </c>
      <c r="E287" s="7" t="s">
        <v>39</v>
      </c>
      <c r="F287" s="7" t="s">
        <v>182</v>
      </c>
      <c r="G287" s="7" t="b">
        <v>1</v>
      </c>
      <c r="H287" s="7">
        <v>1</v>
      </c>
      <c r="I287" s="7">
        <f t="shared" ca="1" si="4"/>
        <v>2026</v>
      </c>
      <c r="J287" s="12" t="b">
        <v>1</v>
      </c>
      <c r="K287" s="23"/>
      <c r="L287" s="23"/>
      <c r="M287" s="12"/>
    </row>
    <row r="288" spans="1:13" x14ac:dyDescent="0.3">
      <c r="A288" s="8">
        <f>IFERROR(VLOOKUP($C288,meetnetcodes!$A:$C,2,FALSE),"")</f>
        <v>2</v>
      </c>
      <c r="B288" s="8" t="str">
        <f>IFERROR(VLOOKUP(C288,meetnetcodes!$A:$C,3,FALSE),"")</f>
        <v>Roulerend meetnet</v>
      </c>
      <c r="C288" s="7" t="s">
        <v>42</v>
      </c>
      <c r="D288" s="7" t="s">
        <v>273</v>
      </c>
      <c r="E288" s="7" t="s">
        <v>183</v>
      </c>
      <c r="F288" s="7" t="s">
        <v>184</v>
      </c>
      <c r="G288" s="14" t="b">
        <v>1</v>
      </c>
      <c r="H288" s="7">
        <v>1</v>
      </c>
      <c r="I288" s="7">
        <f t="shared" ca="1" si="4"/>
        <v>2026</v>
      </c>
      <c r="J288" s="7" t="b">
        <v>1</v>
      </c>
      <c r="K288" s="22">
        <v>44562</v>
      </c>
    </row>
    <row r="289" spans="1:13" x14ac:dyDescent="0.3">
      <c r="A289" s="8">
        <f>IFERROR(VLOOKUP($C289,meetnetcodes!$A:$C,2,FALSE),"")</f>
        <v>2</v>
      </c>
      <c r="B289" s="8" t="str">
        <f>IFERROR(VLOOKUP(C289,meetnetcodes!$A:$C,3,FALSE),"")</f>
        <v>Roulerend meetnet</v>
      </c>
      <c r="C289" s="7" t="s">
        <v>42</v>
      </c>
      <c r="D289" s="7" t="s">
        <v>273</v>
      </c>
      <c r="E289" s="7" t="s">
        <v>186</v>
      </c>
      <c r="F289" s="7" t="s">
        <v>187</v>
      </c>
      <c r="G289" s="7" t="b">
        <v>1</v>
      </c>
      <c r="H289" s="7">
        <v>1</v>
      </c>
      <c r="I289" s="7">
        <f t="shared" ca="1" si="4"/>
        <v>2026</v>
      </c>
      <c r="J289" s="12" t="b">
        <v>1</v>
      </c>
      <c r="K289" s="23"/>
      <c r="L289" s="23"/>
      <c r="M289" s="12"/>
    </row>
    <row r="290" spans="1:13" x14ac:dyDescent="0.3">
      <c r="A290" s="8">
        <f>IFERROR(VLOOKUP($C290,meetnetcodes!$A:$C,2,FALSE),"")</f>
        <v>2</v>
      </c>
      <c r="B290" s="8" t="str">
        <f>IFERROR(VLOOKUP(C290,meetnetcodes!$A:$C,3,FALSE),"")</f>
        <v>Roulerend meetnet</v>
      </c>
      <c r="C290" s="7" t="s">
        <v>42</v>
      </c>
      <c r="D290" s="7" t="s">
        <v>273</v>
      </c>
      <c r="E290" s="7" t="s">
        <v>188</v>
      </c>
      <c r="F290" s="7" t="s">
        <v>189</v>
      </c>
      <c r="G290" s="7" t="b">
        <v>1</v>
      </c>
      <c r="H290" s="7">
        <v>1</v>
      </c>
      <c r="I290" s="7">
        <f t="shared" ca="1" si="4"/>
        <v>2026</v>
      </c>
      <c r="J290" s="12" t="b">
        <v>1</v>
      </c>
      <c r="K290" s="23">
        <v>44562</v>
      </c>
      <c r="L290" s="23"/>
      <c r="M290" s="12"/>
    </row>
    <row r="291" spans="1:13" x14ac:dyDescent="0.3">
      <c r="A291" s="8">
        <f>IFERROR(VLOOKUP($C291,meetnetcodes!$A:$C,2,FALSE),"")</f>
        <v>2</v>
      </c>
      <c r="B291" s="8" t="str">
        <f>IFERROR(VLOOKUP(C291,meetnetcodes!$A:$C,3,FALSE),"")</f>
        <v>Roulerend meetnet</v>
      </c>
      <c r="C291" s="7" t="s">
        <v>42</v>
      </c>
      <c r="D291" s="7" t="s">
        <v>274</v>
      </c>
      <c r="E291" s="7" t="s">
        <v>39</v>
      </c>
      <c r="F291" s="7" t="s">
        <v>182</v>
      </c>
      <c r="G291" s="7" t="b">
        <v>1</v>
      </c>
      <c r="H291" s="7">
        <v>2</v>
      </c>
      <c r="I291" s="7">
        <f t="shared" ca="1" si="4"/>
        <v>2027</v>
      </c>
      <c r="J291" s="12" t="b">
        <v>1</v>
      </c>
      <c r="K291" s="23"/>
      <c r="L291" s="23"/>
      <c r="M291" s="12"/>
    </row>
    <row r="292" spans="1:13" x14ac:dyDescent="0.3">
      <c r="A292" s="8">
        <f>IFERROR(VLOOKUP($C292,meetnetcodes!$A:$C,2,FALSE),"")</f>
        <v>2</v>
      </c>
      <c r="B292" s="8" t="str">
        <f>IFERROR(VLOOKUP(C292,meetnetcodes!$A:$C,3,FALSE),"")</f>
        <v>Roulerend meetnet</v>
      </c>
      <c r="C292" s="7" t="s">
        <v>42</v>
      </c>
      <c r="D292" s="7" t="s">
        <v>274</v>
      </c>
      <c r="E292" s="7" t="s">
        <v>183</v>
      </c>
      <c r="F292" s="7" t="s">
        <v>184</v>
      </c>
      <c r="G292" s="14" t="b">
        <v>1</v>
      </c>
      <c r="H292" s="7">
        <v>2</v>
      </c>
      <c r="I292" s="7">
        <f t="shared" ca="1" si="4"/>
        <v>2027</v>
      </c>
      <c r="J292" s="7" t="b">
        <v>1</v>
      </c>
      <c r="K292" s="22">
        <v>44562</v>
      </c>
    </row>
    <row r="293" spans="1:13" x14ac:dyDescent="0.3">
      <c r="A293" s="8">
        <f>IFERROR(VLOOKUP($C293,meetnetcodes!$A:$C,2,FALSE),"")</f>
        <v>2</v>
      </c>
      <c r="B293" s="8" t="str">
        <f>IFERROR(VLOOKUP(C293,meetnetcodes!$A:$C,3,FALSE),"")</f>
        <v>Roulerend meetnet</v>
      </c>
      <c r="C293" s="7" t="s">
        <v>42</v>
      </c>
      <c r="D293" s="7" t="s">
        <v>274</v>
      </c>
      <c r="E293" s="7" t="s">
        <v>186</v>
      </c>
      <c r="F293" s="7" t="s">
        <v>187</v>
      </c>
      <c r="G293" s="7" t="b">
        <v>1</v>
      </c>
      <c r="H293" s="7">
        <v>2</v>
      </c>
      <c r="I293" s="7">
        <f t="shared" ca="1" si="4"/>
        <v>2027</v>
      </c>
      <c r="J293" s="12" t="b">
        <v>1</v>
      </c>
      <c r="K293" s="23"/>
      <c r="L293" s="23"/>
      <c r="M293" s="12"/>
    </row>
    <row r="294" spans="1:13" x14ac:dyDescent="0.3">
      <c r="A294" s="8">
        <f>IFERROR(VLOOKUP($C294,meetnetcodes!$A:$C,2,FALSE),"")</f>
        <v>2</v>
      </c>
      <c r="B294" s="8" t="str">
        <f>IFERROR(VLOOKUP(C294,meetnetcodes!$A:$C,3,FALSE),"")</f>
        <v>Roulerend meetnet</v>
      </c>
      <c r="C294" s="7" t="s">
        <v>42</v>
      </c>
      <c r="D294" s="7" t="s">
        <v>274</v>
      </c>
      <c r="E294" s="7" t="s">
        <v>188</v>
      </c>
      <c r="F294" s="7" t="s">
        <v>189</v>
      </c>
      <c r="G294" s="7" t="b">
        <v>1</v>
      </c>
      <c r="H294" s="7">
        <v>2</v>
      </c>
      <c r="I294" s="7">
        <f t="shared" ca="1" si="4"/>
        <v>2027</v>
      </c>
      <c r="J294" s="12" t="b">
        <v>1</v>
      </c>
      <c r="K294" s="23">
        <v>44562</v>
      </c>
      <c r="L294" s="23"/>
      <c r="M294" s="12"/>
    </row>
    <row r="295" spans="1:13" x14ac:dyDescent="0.3">
      <c r="A295" s="8">
        <f>IFERROR(VLOOKUP($C295,meetnetcodes!$A:$C,2,FALSE),"")</f>
        <v>2</v>
      </c>
      <c r="B295" s="8" t="str">
        <f>IFERROR(VLOOKUP(C295,meetnetcodes!$A:$C,3,FALSE),"")</f>
        <v>Roulerend meetnet</v>
      </c>
      <c r="C295" s="7" t="s">
        <v>42</v>
      </c>
      <c r="D295" s="7" t="s">
        <v>275</v>
      </c>
      <c r="E295" s="7" t="s">
        <v>39</v>
      </c>
      <c r="F295" s="7" t="s">
        <v>182</v>
      </c>
      <c r="G295" s="7" t="b">
        <v>1</v>
      </c>
      <c r="H295" s="7">
        <v>0</v>
      </c>
      <c r="I295" s="7">
        <f t="shared" ca="1" si="4"/>
        <v>2028</v>
      </c>
      <c r="J295" s="12" t="b">
        <v>1</v>
      </c>
      <c r="K295" s="23"/>
      <c r="L295" s="23"/>
      <c r="M295" s="12"/>
    </row>
    <row r="296" spans="1:13" x14ac:dyDescent="0.3">
      <c r="A296" s="8">
        <f>IFERROR(VLOOKUP($C296,meetnetcodes!$A:$C,2,FALSE),"")</f>
        <v>2</v>
      </c>
      <c r="B296" s="8" t="str">
        <f>IFERROR(VLOOKUP(C296,meetnetcodes!$A:$C,3,FALSE),"")</f>
        <v>Roulerend meetnet</v>
      </c>
      <c r="C296" s="7" t="s">
        <v>42</v>
      </c>
      <c r="D296" s="7" t="s">
        <v>275</v>
      </c>
      <c r="E296" s="7" t="s">
        <v>183</v>
      </c>
      <c r="F296" s="7" t="s">
        <v>184</v>
      </c>
      <c r="G296" s="14" t="b">
        <v>1</v>
      </c>
      <c r="H296" s="7">
        <v>0</v>
      </c>
      <c r="I296" s="7">
        <f t="shared" ca="1" si="4"/>
        <v>2028</v>
      </c>
      <c r="J296" s="7" t="b">
        <v>1</v>
      </c>
      <c r="K296" s="22">
        <v>44562</v>
      </c>
    </row>
    <row r="297" spans="1:13" x14ac:dyDescent="0.3">
      <c r="A297" s="8">
        <f>IFERROR(VLOOKUP($C297,meetnetcodes!$A:$C,2,FALSE),"")</f>
        <v>2</v>
      </c>
      <c r="B297" s="8" t="str">
        <f>IFERROR(VLOOKUP(C297,meetnetcodes!$A:$C,3,FALSE),"")</f>
        <v>Roulerend meetnet</v>
      </c>
      <c r="C297" s="7" t="s">
        <v>42</v>
      </c>
      <c r="D297" s="7" t="s">
        <v>275</v>
      </c>
      <c r="E297" s="7" t="s">
        <v>186</v>
      </c>
      <c r="F297" s="7" t="s">
        <v>187</v>
      </c>
      <c r="G297" s="7" t="b">
        <v>1</v>
      </c>
      <c r="H297" s="7">
        <v>0</v>
      </c>
      <c r="I297" s="7">
        <f t="shared" ca="1" si="4"/>
        <v>2028</v>
      </c>
      <c r="J297" s="12" t="b">
        <v>1</v>
      </c>
      <c r="K297" s="23"/>
      <c r="L297" s="23"/>
      <c r="M297" s="12"/>
    </row>
    <row r="298" spans="1:13" x14ac:dyDescent="0.3">
      <c r="A298" s="8">
        <f>IFERROR(VLOOKUP($C298,meetnetcodes!$A:$C,2,FALSE),"")</f>
        <v>2</v>
      </c>
      <c r="B298" s="8" t="str">
        <f>IFERROR(VLOOKUP(C298,meetnetcodes!$A:$C,3,FALSE),"")</f>
        <v>Roulerend meetnet</v>
      </c>
      <c r="C298" s="7" t="s">
        <v>42</v>
      </c>
      <c r="D298" s="7" t="s">
        <v>275</v>
      </c>
      <c r="E298" s="7" t="s">
        <v>188</v>
      </c>
      <c r="F298" s="7" t="s">
        <v>189</v>
      </c>
      <c r="G298" s="7" t="b">
        <v>1</v>
      </c>
      <c r="H298" s="7">
        <v>0</v>
      </c>
      <c r="I298" s="7">
        <f t="shared" ca="1" si="4"/>
        <v>2028</v>
      </c>
      <c r="J298" s="12" t="b">
        <v>1</v>
      </c>
      <c r="K298" s="23">
        <v>44562</v>
      </c>
      <c r="L298" s="23"/>
      <c r="M298" s="12"/>
    </row>
    <row r="299" spans="1:13" x14ac:dyDescent="0.3">
      <c r="A299" s="8">
        <f>IFERROR(VLOOKUP($C299,meetnetcodes!$A:$C,2,FALSE),"")</f>
        <v>2</v>
      </c>
      <c r="B299" s="8" t="str">
        <f>IFERROR(VLOOKUP(C299,meetnetcodes!$A:$C,3,FALSE),"")</f>
        <v>Roulerend meetnet</v>
      </c>
      <c r="C299" s="7" t="s">
        <v>42</v>
      </c>
      <c r="D299" s="7" t="s">
        <v>276</v>
      </c>
      <c r="E299" s="7" t="s">
        <v>39</v>
      </c>
      <c r="F299" s="7" t="s">
        <v>182</v>
      </c>
      <c r="G299" s="7" t="b">
        <v>1</v>
      </c>
      <c r="H299" s="7">
        <v>1</v>
      </c>
      <c r="I299" s="7">
        <f t="shared" ca="1" si="4"/>
        <v>2026</v>
      </c>
      <c r="J299" s="12" t="b">
        <v>1</v>
      </c>
      <c r="K299" s="23"/>
      <c r="L299" s="23"/>
      <c r="M299" s="12"/>
    </row>
    <row r="300" spans="1:13" x14ac:dyDescent="0.3">
      <c r="A300" s="8">
        <f>IFERROR(VLOOKUP($C300,meetnetcodes!$A:$C,2,FALSE),"")</f>
        <v>2</v>
      </c>
      <c r="B300" s="8" t="str">
        <f>IFERROR(VLOOKUP(C300,meetnetcodes!$A:$C,3,FALSE),"")</f>
        <v>Roulerend meetnet</v>
      </c>
      <c r="C300" s="7" t="s">
        <v>42</v>
      </c>
      <c r="D300" s="7" t="s">
        <v>276</v>
      </c>
      <c r="E300" s="7" t="s">
        <v>183</v>
      </c>
      <c r="F300" s="7" t="s">
        <v>184</v>
      </c>
      <c r="G300" s="14" t="b">
        <v>1</v>
      </c>
      <c r="H300" s="7">
        <v>1</v>
      </c>
      <c r="I300" s="7">
        <f t="shared" ca="1" si="4"/>
        <v>2026</v>
      </c>
      <c r="J300" s="7" t="b">
        <v>1</v>
      </c>
      <c r="K300" s="22">
        <v>44562</v>
      </c>
    </row>
    <row r="301" spans="1:13" x14ac:dyDescent="0.3">
      <c r="A301" s="8">
        <f>IFERROR(VLOOKUP($C301,meetnetcodes!$A:$C,2,FALSE),"")</f>
        <v>2</v>
      </c>
      <c r="B301" s="8" t="str">
        <f>IFERROR(VLOOKUP(C301,meetnetcodes!$A:$C,3,FALSE),"")</f>
        <v>Roulerend meetnet</v>
      </c>
      <c r="C301" s="7" t="s">
        <v>42</v>
      </c>
      <c r="D301" s="7" t="s">
        <v>276</v>
      </c>
      <c r="E301" s="7" t="s">
        <v>186</v>
      </c>
      <c r="F301" s="7" t="s">
        <v>187</v>
      </c>
      <c r="G301" s="7" t="b">
        <v>1</v>
      </c>
      <c r="H301" s="7">
        <v>1</v>
      </c>
      <c r="I301" s="7">
        <f t="shared" ca="1" si="4"/>
        <v>2026</v>
      </c>
      <c r="J301" s="12" t="b">
        <v>1</v>
      </c>
      <c r="K301" s="23"/>
      <c r="L301" s="23"/>
      <c r="M301" s="12"/>
    </row>
    <row r="302" spans="1:13" x14ac:dyDescent="0.3">
      <c r="A302" s="8">
        <f>IFERROR(VLOOKUP($C302,meetnetcodes!$A:$C,2,FALSE),"")</f>
        <v>2</v>
      </c>
      <c r="B302" s="8" t="str">
        <f>IFERROR(VLOOKUP(C302,meetnetcodes!$A:$C,3,FALSE),"")</f>
        <v>Roulerend meetnet</v>
      </c>
      <c r="C302" s="7" t="s">
        <v>42</v>
      </c>
      <c r="D302" s="7" t="s">
        <v>276</v>
      </c>
      <c r="E302" s="7" t="s">
        <v>188</v>
      </c>
      <c r="F302" s="7" t="s">
        <v>189</v>
      </c>
      <c r="G302" s="7" t="b">
        <v>1</v>
      </c>
      <c r="H302" s="7">
        <v>1</v>
      </c>
      <c r="I302" s="7">
        <f t="shared" ca="1" si="4"/>
        <v>2026</v>
      </c>
      <c r="J302" s="12" t="b">
        <v>1</v>
      </c>
      <c r="K302" s="23">
        <v>44562</v>
      </c>
      <c r="L302" s="23"/>
      <c r="M302" s="12"/>
    </row>
    <row r="303" spans="1:13" x14ac:dyDescent="0.3">
      <c r="A303" s="8">
        <f>IFERROR(VLOOKUP($C303,meetnetcodes!$A:$C,2,FALSE),"")</f>
        <v>2</v>
      </c>
      <c r="B303" s="8" t="str">
        <f>IFERROR(VLOOKUP(C303,meetnetcodes!$A:$C,3,FALSE),"")</f>
        <v>Roulerend meetnet</v>
      </c>
      <c r="C303" s="7" t="s">
        <v>42</v>
      </c>
      <c r="D303" s="7" t="s">
        <v>277</v>
      </c>
      <c r="E303" s="7" t="s">
        <v>39</v>
      </c>
      <c r="F303" s="7" t="s">
        <v>182</v>
      </c>
      <c r="G303" s="7" t="b">
        <v>1</v>
      </c>
      <c r="H303" s="7">
        <v>2</v>
      </c>
      <c r="I303" s="7">
        <f t="shared" ca="1" si="4"/>
        <v>2027</v>
      </c>
      <c r="J303" s="12" t="b">
        <v>1</v>
      </c>
      <c r="K303" s="23"/>
      <c r="L303" s="23"/>
      <c r="M303" s="12"/>
    </row>
    <row r="304" spans="1:13" x14ac:dyDescent="0.3">
      <c r="A304" s="8">
        <f>IFERROR(VLOOKUP($C304,meetnetcodes!$A:$C,2,FALSE),"")</f>
        <v>2</v>
      </c>
      <c r="B304" s="8" t="str">
        <f>IFERROR(VLOOKUP(C304,meetnetcodes!$A:$C,3,FALSE),"")</f>
        <v>Roulerend meetnet</v>
      </c>
      <c r="C304" s="7" t="s">
        <v>42</v>
      </c>
      <c r="D304" s="7" t="s">
        <v>277</v>
      </c>
      <c r="E304" s="7" t="s">
        <v>183</v>
      </c>
      <c r="F304" s="7" t="s">
        <v>184</v>
      </c>
      <c r="G304" s="14" t="b">
        <v>1</v>
      </c>
      <c r="H304" s="7">
        <v>2</v>
      </c>
      <c r="I304" s="7">
        <f t="shared" ca="1" si="4"/>
        <v>2027</v>
      </c>
      <c r="J304" s="7" t="b">
        <v>1</v>
      </c>
      <c r="K304" s="22">
        <v>44562</v>
      </c>
    </row>
    <row r="305" spans="1:13" x14ac:dyDescent="0.3">
      <c r="A305" s="8">
        <f>IFERROR(VLOOKUP($C305,meetnetcodes!$A:$C,2,FALSE),"")</f>
        <v>2</v>
      </c>
      <c r="B305" s="8" t="str">
        <f>IFERROR(VLOOKUP(C305,meetnetcodes!$A:$C,3,FALSE),"")</f>
        <v>Roulerend meetnet</v>
      </c>
      <c r="C305" s="7" t="s">
        <v>42</v>
      </c>
      <c r="D305" s="7" t="s">
        <v>277</v>
      </c>
      <c r="E305" s="7" t="s">
        <v>186</v>
      </c>
      <c r="F305" s="7" t="s">
        <v>187</v>
      </c>
      <c r="G305" s="7" t="b">
        <v>1</v>
      </c>
      <c r="H305" s="7">
        <v>2</v>
      </c>
      <c r="I305" s="7">
        <f t="shared" ca="1" si="4"/>
        <v>2027</v>
      </c>
      <c r="J305" s="12" t="b">
        <v>1</v>
      </c>
      <c r="K305" s="23"/>
      <c r="L305" s="23"/>
      <c r="M305" s="12"/>
    </row>
    <row r="306" spans="1:13" x14ac:dyDescent="0.3">
      <c r="A306" s="8">
        <f>IFERROR(VLOOKUP($C306,meetnetcodes!$A:$C,2,FALSE),"")</f>
        <v>2</v>
      </c>
      <c r="B306" s="8" t="str">
        <f>IFERROR(VLOOKUP(C306,meetnetcodes!$A:$C,3,FALSE),"")</f>
        <v>Roulerend meetnet</v>
      </c>
      <c r="C306" s="7" t="s">
        <v>42</v>
      </c>
      <c r="D306" s="7" t="s">
        <v>277</v>
      </c>
      <c r="E306" s="7" t="s">
        <v>188</v>
      </c>
      <c r="F306" s="7" t="s">
        <v>189</v>
      </c>
      <c r="G306" s="7" t="b">
        <v>1</v>
      </c>
      <c r="H306" s="7">
        <v>2</v>
      </c>
      <c r="I306" s="7">
        <f t="shared" ca="1" si="4"/>
        <v>2027</v>
      </c>
      <c r="J306" s="12" t="b">
        <v>1</v>
      </c>
      <c r="K306" s="23">
        <v>44562</v>
      </c>
      <c r="L306" s="23"/>
      <c r="M306" s="12"/>
    </row>
    <row r="307" spans="1:13" x14ac:dyDescent="0.3">
      <c r="A307" s="8">
        <f>IFERROR(VLOOKUP($C307,meetnetcodes!$A:$C,2,FALSE),"")</f>
        <v>2</v>
      </c>
      <c r="B307" s="8" t="str">
        <f>IFERROR(VLOOKUP(C307,meetnetcodes!$A:$C,3,FALSE),"")</f>
        <v>Roulerend meetnet</v>
      </c>
      <c r="C307" s="7" t="s">
        <v>42</v>
      </c>
      <c r="D307" s="7" t="s">
        <v>278</v>
      </c>
      <c r="E307" s="7" t="s">
        <v>39</v>
      </c>
      <c r="F307" s="7" t="s">
        <v>182</v>
      </c>
      <c r="G307" s="7" t="b">
        <v>1</v>
      </c>
      <c r="H307" s="7">
        <v>0</v>
      </c>
      <c r="I307" s="7">
        <f t="shared" ca="1" si="4"/>
        <v>2028</v>
      </c>
      <c r="J307" s="12" t="b">
        <v>1</v>
      </c>
      <c r="K307" s="23"/>
      <c r="L307" s="23"/>
      <c r="M307" s="12"/>
    </row>
    <row r="308" spans="1:13" x14ac:dyDescent="0.3">
      <c r="A308" s="8">
        <f>IFERROR(VLOOKUP($C308,meetnetcodes!$A:$C,2,FALSE),"")</f>
        <v>2</v>
      </c>
      <c r="B308" s="8" t="str">
        <f>IFERROR(VLOOKUP(C308,meetnetcodes!$A:$C,3,FALSE),"")</f>
        <v>Roulerend meetnet</v>
      </c>
      <c r="C308" s="7" t="s">
        <v>42</v>
      </c>
      <c r="D308" s="7" t="s">
        <v>278</v>
      </c>
      <c r="E308" s="7" t="s">
        <v>183</v>
      </c>
      <c r="F308" s="7" t="s">
        <v>184</v>
      </c>
      <c r="G308" s="14" t="b">
        <v>1</v>
      </c>
      <c r="H308" s="7">
        <v>0</v>
      </c>
      <c r="I308" s="7">
        <f t="shared" ca="1" si="4"/>
        <v>2028</v>
      </c>
      <c r="J308" s="7" t="b">
        <v>1</v>
      </c>
      <c r="K308" s="22">
        <v>44562</v>
      </c>
    </row>
    <row r="309" spans="1:13" x14ac:dyDescent="0.3">
      <c r="A309" s="8">
        <f>IFERROR(VLOOKUP($C309,meetnetcodes!$A:$C,2,FALSE),"")</f>
        <v>2</v>
      </c>
      <c r="B309" s="8" t="str">
        <f>IFERROR(VLOOKUP(C309,meetnetcodes!$A:$C,3,FALSE),"")</f>
        <v>Roulerend meetnet</v>
      </c>
      <c r="C309" s="7" t="s">
        <v>42</v>
      </c>
      <c r="D309" s="7" t="s">
        <v>278</v>
      </c>
      <c r="E309" s="7" t="s">
        <v>186</v>
      </c>
      <c r="F309" s="7" t="s">
        <v>187</v>
      </c>
      <c r="G309" s="7" t="b">
        <v>1</v>
      </c>
      <c r="H309" s="7">
        <v>0</v>
      </c>
      <c r="I309" s="7">
        <f t="shared" ca="1" si="4"/>
        <v>2028</v>
      </c>
      <c r="J309" s="12" t="b">
        <v>1</v>
      </c>
      <c r="K309" s="23"/>
      <c r="L309" s="23"/>
      <c r="M309" s="12"/>
    </row>
    <row r="310" spans="1:13" x14ac:dyDescent="0.3">
      <c r="A310" s="8">
        <f>IFERROR(VLOOKUP($C310,meetnetcodes!$A:$C,2,FALSE),"")</f>
        <v>2</v>
      </c>
      <c r="B310" s="8" t="str">
        <f>IFERROR(VLOOKUP(C310,meetnetcodes!$A:$C,3,FALSE),"")</f>
        <v>Roulerend meetnet</v>
      </c>
      <c r="C310" s="7" t="s">
        <v>42</v>
      </c>
      <c r="D310" s="7" t="s">
        <v>278</v>
      </c>
      <c r="E310" s="7" t="s">
        <v>188</v>
      </c>
      <c r="F310" s="7" t="s">
        <v>189</v>
      </c>
      <c r="G310" s="7" t="b">
        <v>1</v>
      </c>
      <c r="H310" s="7">
        <v>0</v>
      </c>
      <c r="I310" s="7">
        <f t="shared" ca="1" si="4"/>
        <v>2028</v>
      </c>
      <c r="J310" s="12" t="b">
        <v>1</v>
      </c>
      <c r="K310" s="23">
        <v>44562</v>
      </c>
      <c r="L310" s="23"/>
      <c r="M310" s="12"/>
    </row>
    <row r="311" spans="1:13" x14ac:dyDescent="0.3">
      <c r="A311" s="8">
        <f>IFERROR(VLOOKUP($C311,meetnetcodes!$A:$C,2,FALSE),"")</f>
        <v>2</v>
      </c>
      <c r="B311" s="8" t="str">
        <f>IFERROR(VLOOKUP(C311,meetnetcodes!$A:$C,3,FALSE),"")</f>
        <v>Roulerend meetnet</v>
      </c>
      <c r="C311" s="7" t="s">
        <v>42</v>
      </c>
      <c r="D311" s="7" t="s">
        <v>279</v>
      </c>
      <c r="E311" s="7" t="s">
        <v>39</v>
      </c>
      <c r="F311" s="7" t="s">
        <v>182</v>
      </c>
      <c r="G311" s="7" t="b">
        <v>1</v>
      </c>
      <c r="H311" s="7">
        <v>1</v>
      </c>
      <c r="I311" s="7">
        <f t="shared" ca="1" si="4"/>
        <v>2026</v>
      </c>
      <c r="J311" s="12" t="b">
        <v>1</v>
      </c>
      <c r="K311" s="23"/>
      <c r="L311" s="23"/>
      <c r="M311" s="12"/>
    </row>
    <row r="312" spans="1:13" x14ac:dyDescent="0.3">
      <c r="A312" s="8">
        <f>IFERROR(VLOOKUP($C312,meetnetcodes!$A:$C,2,FALSE),"")</f>
        <v>2</v>
      </c>
      <c r="B312" s="8" t="str">
        <f>IFERROR(VLOOKUP(C312,meetnetcodes!$A:$C,3,FALSE),"")</f>
        <v>Roulerend meetnet</v>
      </c>
      <c r="C312" s="7" t="s">
        <v>42</v>
      </c>
      <c r="D312" s="7" t="s">
        <v>279</v>
      </c>
      <c r="E312" s="7" t="s">
        <v>183</v>
      </c>
      <c r="F312" s="7" t="s">
        <v>184</v>
      </c>
      <c r="G312" s="14" t="b">
        <v>1</v>
      </c>
      <c r="H312" s="7">
        <v>1</v>
      </c>
      <c r="I312" s="7">
        <f t="shared" ca="1" si="4"/>
        <v>2026</v>
      </c>
      <c r="J312" s="7" t="b">
        <v>1</v>
      </c>
      <c r="K312" s="22">
        <v>44562</v>
      </c>
    </row>
    <row r="313" spans="1:13" x14ac:dyDescent="0.3">
      <c r="A313" s="8">
        <f>IFERROR(VLOOKUP($C313,meetnetcodes!$A:$C,2,FALSE),"")</f>
        <v>2</v>
      </c>
      <c r="B313" s="8" t="str">
        <f>IFERROR(VLOOKUP(C313,meetnetcodes!$A:$C,3,FALSE),"")</f>
        <v>Roulerend meetnet</v>
      </c>
      <c r="C313" s="7" t="s">
        <v>42</v>
      </c>
      <c r="D313" s="7" t="s">
        <v>279</v>
      </c>
      <c r="E313" s="7" t="s">
        <v>186</v>
      </c>
      <c r="F313" s="7" t="s">
        <v>187</v>
      </c>
      <c r="G313" s="7" t="b">
        <v>1</v>
      </c>
      <c r="H313" s="7">
        <v>1</v>
      </c>
      <c r="I313" s="7">
        <f t="shared" ca="1" si="4"/>
        <v>2026</v>
      </c>
      <c r="J313" s="12" t="b">
        <v>1</v>
      </c>
      <c r="K313" s="23"/>
      <c r="L313" s="23"/>
      <c r="M313" s="12"/>
    </row>
    <row r="314" spans="1:13" x14ac:dyDescent="0.3">
      <c r="A314" s="8">
        <f>IFERROR(VLOOKUP($C314,meetnetcodes!$A:$C,2,FALSE),"")</f>
        <v>2</v>
      </c>
      <c r="B314" s="8" t="str">
        <f>IFERROR(VLOOKUP(C314,meetnetcodes!$A:$C,3,FALSE),"")</f>
        <v>Roulerend meetnet</v>
      </c>
      <c r="C314" s="7" t="s">
        <v>42</v>
      </c>
      <c r="D314" s="7" t="s">
        <v>279</v>
      </c>
      <c r="E314" s="7" t="s">
        <v>188</v>
      </c>
      <c r="F314" s="7" t="s">
        <v>189</v>
      </c>
      <c r="G314" s="7" t="b">
        <v>1</v>
      </c>
      <c r="H314" s="7">
        <v>1</v>
      </c>
      <c r="I314" s="7">
        <f t="shared" ca="1" si="4"/>
        <v>2026</v>
      </c>
      <c r="J314" s="12" t="b">
        <v>1</v>
      </c>
      <c r="K314" s="23">
        <v>44562</v>
      </c>
      <c r="L314" s="23"/>
      <c r="M314" s="12"/>
    </row>
    <row r="315" spans="1:13" x14ac:dyDescent="0.3">
      <c r="A315" s="8">
        <f>IFERROR(VLOOKUP($C315,meetnetcodes!$A:$C,2,FALSE),"")</f>
        <v>2</v>
      </c>
      <c r="B315" s="8" t="str">
        <f>IFERROR(VLOOKUP(C315,meetnetcodes!$A:$C,3,FALSE),"")</f>
        <v>Roulerend meetnet</v>
      </c>
      <c r="C315" s="7" t="s">
        <v>42</v>
      </c>
      <c r="D315" s="7" t="s">
        <v>280</v>
      </c>
      <c r="E315" s="7" t="s">
        <v>39</v>
      </c>
      <c r="F315" s="7" t="s">
        <v>182</v>
      </c>
      <c r="G315" s="7" t="b">
        <v>1</v>
      </c>
      <c r="H315" s="7">
        <v>2</v>
      </c>
      <c r="I315" s="7">
        <f t="shared" ca="1" si="4"/>
        <v>2027</v>
      </c>
      <c r="J315" s="12" t="b">
        <v>1</v>
      </c>
      <c r="K315" s="23"/>
      <c r="L315" s="23"/>
      <c r="M315" s="12"/>
    </row>
    <row r="316" spans="1:13" x14ac:dyDescent="0.3">
      <c r="A316" s="8">
        <f>IFERROR(VLOOKUP($C316,meetnetcodes!$A:$C,2,FALSE),"")</f>
        <v>2</v>
      </c>
      <c r="B316" s="8" t="str">
        <f>IFERROR(VLOOKUP(C316,meetnetcodes!$A:$C,3,FALSE),"")</f>
        <v>Roulerend meetnet</v>
      </c>
      <c r="C316" s="7" t="s">
        <v>42</v>
      </c>
      <c r="D316" s="7" t="s">
        <v>280</v>
      </c>
      <c r="E316" s="7" t="s">
        <v>183</v>
      </c>
      <c r="F316" s="7" t="s">
        <v>184</v>
      </c>
      <c r="G316" s="14" t="b">
        <v>1</v>
      </c>
      <c r="H316" s="7">
        <v>2</v>
      </c>
      <c r="I316" s="7">
        <f t="shared" ca="1" si="4"/>
        <v>2027</v>
      </c>
      <c r="J316" s="7" t="b">
        <v>1</v>
      </c>
      <c r="K316" s="22">
        <v>44562</v>
      </c>
    </row>
    <row r="317" spans="1:13" x14ac:dyDescent="0.3">
      <c r="A317" s="8">
        <f>IFERROR(VLOOKUP($C317,meetnetcodes!$A:$C,2,FALSE),"")</f>
        <v>2</v>
      </c>
      <c r="B317" s="8" t="str">
        <f>IFERROR(VLOOKUP(C317,meetnetcodes!$A:$C,3,FALSE),"")</f>
        <v>Roulerend meetnet</v>
      </c>
      <c r="C317" s="7" t="s">
        <v>42</v>
      </c>
      <c r="D317" s="7" t="s">
        <v>280</v>
      </c>
      <c r="E317" s="7" t="s">
        <v>186</v>
      </c>
      <c r="F317" s="7" t="s">
        <v>187</v>
      </c>
      <c r="G317" s="7" t="b">
        <v>1</v>
      </c>
      <c r="H317" s="7">
        <v>2</v>
      </c>
      <c r="I317" s="7">
        <f t="shared" ca="1" si="4"/>
        <v>2027</v>
      </c>
      <c r="J317" s="12" t="b">
        <v>1</v>
      </c>
      <c r="K317" s="23"/>
      <c r="L317" s="23"/>
      <c r="M317" s="12"/>
    </row>
    <row r="318" spans="1:13" x14ac:dyDescent="0.3">
      <c r="A318" s="8">
        <f>IFERROR(VLOOKUP($C318,meetnetcodes!$A:$C,2,FALSE),"")</f>
        <v>2</v>
      </c>
      <c r="B318" s="8" t="str">
        <f>IFERROR(VLOOKUP(C318,meetnetcodes!$A:$C,3,FALSE),"")</f>
        <v>Roulerend meetnet</v>
      </c>
      <c r="C318" s="7" t="s">
        <v>42</v>
      </c>
      <c r="D318" s="7" t="s">
        <v>280</v>
      </c>
      <c r="E318" s="7" t="s">
        <v>188</v>
      </c>
      <c r="F318" s="7" t="s">
        <v>189</v>
      </c>
      <c r="G318" s="7" t="b">
        <v>1</v>
      </c>
      <c r="H318" s="7">
        <v>2</v>
      </c>
      <c r="I318" s="7">
        <f t="shared" ca="1" si="4"/>
        <v>2027</v>
      </c>
      <c r="J318" s="12" t="b">
        <v>1</v>
      </c>
      <c r="K318" s="23">
        <v>44562</v>
      </c>
      <c r="L318" s="23"/>
      <c r="M318" s="12"/>
    </row>
    <row r="319" spans="1:13" x14ac:dyDescent="0.3">
      <c r="A319" s="8">
        <f>IFERROR(VLOOKUP($C319,meetnetcodes!$A:$C,2,FALSE),"")</f>
        <v>2</v>
      </c>
      <c r="B319" s="8" t="str">
        <f>IFERROR(VLOOKUP(C319,meetnetcodes!$A:$C,3,FALSE),"")</f>
        <v>Roulerend meetnet</v>
      </c>
      <c r="C319" s="7" t="s">
        <v>42</v>
      </c>
      <c r="D319" s="7" t="s">
        <v>281</v>
      </c>
      <c r="E319" s="7" t="s">
        <v>39</v>
      </c>
      <c r="F319" s="7" t="s">
        <v>182</v>
      </c>
      <c r="G319" s="7" t="b">
        <v>1</v>
      </c>
      <c r="H319" s="7">
        <v>0</v>
      </c>
      <c r="I319" s="7">
        <f t="shared" ca="1" si="4"/>
        <v>2028</v>
      </c>
      <c r="J319" s="12" t="b">
        <v>1</v>
      </c>
      <c r="K319" s="23"/>
      <c r="L319" s="23"/>
      <c r="M319" s="12"/>
    </row>
    <row r="320" spans="1:13" x14ac:dyDescent="0.3">
      <c r="A320" s="8">
        <f>IFERROR(VLOOKUP($C320,meetnetcodes!$A:$C,2,FALSE),"")</f>
        <v>2</v>
      </c>
      <c r="B320" s="8" t="str">
        <f>IFERROR(VLOOKUP(C320,meetnetcodes!$A:$C,3,FALSE),"")</f>
        <v>Roulerend meetnet</v>
      </c>
      <c r="C320" s="7" t="s">
        <v>42</v>
      </c>
      <c r="D320" s="7" t="s">
        <v>281</v>
      </c>
      <c r="E320" s="7" t="s">
        <v>183</v>
      </c>
      <c r="F320" s="7" t="s">
        <v>184</v>
      </c>
      <c r="G320" s="14" t="b">
        <v>1</v>
      </c>
      <c r="H320" s="7">
        <v>0</v>
      </c>
      <c r="I320" s="7">
        <f t="shared" ca="1" si="4"/>
        <v>2028</v>
      </c>
      <c r="J320" s="7" t="b">
        <v>1</v>
      </c>
      <c r="K320" s="22">
        <v>44562</v>
      </c>
    </row>
    <row r="321" spans="1:13" x14ac:dyDescent="0.3">
      <c r="A321" s="8">
        <f>IFERROR(VLOOKUP($C321,meetnetcodes!$A:$C,2,FALSE),"")</f>
        <v>2</v>
      </c>
      <c r="B321" s="8" t="str">
        <f>IFERROR(VLOOKUP(C321,meetnetcodes!$A:$C,3,FALSE),"")</f>
        <v>Roulerend meetnet</v>
      </c>
      <c r="C321" s="7" t="s">
        <v>42</v>
      </c>
      <c r="D321" s="7" t="s">
        <v>281</v>
      </c>
      <c r="E321" s="7" t="s">
        <v>186</v>
      </c>
      <c r="F321" s="7" t="s">
        <v>187</v>
      </c>
      <c r="G321" s="7" t="b">
        <v>1</v>
      </c>
      <c r="H321" s="7">
        <v>0</v>
      </c>
      <c r="I321" s="7">
        <f t="shared" ca="1" si="4"/>
        <v>2028</v>
      </c>
      <c r="J321" s="12" t="b">
        <v>1</v>
      </c>
      <c r="K321" s="23"/>
      <c r="L321" s="23"/>
      <c r="M321" s="12"/>
    </row>
    <row r="322" spans="1:13" x14ac:dyDescent="0.3">
      <c r="A322" s="8">
        <f>IFERROR(VLOOKUP($C322,meetnetcodes!$A:$C,2,FALSE),"")</f>
        <v>2</v>
      </c>
      <c r="B322" s="8" t="str">
        <f>IFERROR(VLOOKUP(C322,meetnetcodes!$A:$C,3,FALSE),"")</f>
        <v>Roulerend meetnet</v>
      </c>
      <c r="C322" s="7" t="s">
        <v>42</v>
      </c>
      <c r="D322" s="7" t="s">
        <v>281</v>
      </c>
      <c r="E322" s="7" t="s">
        <v>188</v>
      </c>
      <c r="F322" s="7" t="s">
        <v>189</v>
      </c>
      <c r="G322" s="7" t="b">
        <v>1</v>
      </c>
      <c r="H322" s="7">
        <v>0</v>
      </c>
      <c r="I322" s="7">
        <f t="shared" ca="1" si="4"/>
        <v>2028</v>
      </c>
      <c r="J322" s="12" t="b">
        <v>1</v>
      </c>
      <c r="K322" s="23">
        <v>44562</v>
      </c>
      <c r="L322" s="23"/>
      <c r="M322" s="12"/>
    </row>
    <row r="323" spans="1:13" x14ac:dyDescent="0.3">
      <c r="A323" s="8">
        <f>IFERROR(VLOOKUP($C323,meetnetcodes!$A:$C,2,FALSE),"")</f>
        <v>2</v>
      </c>
      <c r="B323" s="8" t="str">
        <f>IFERROR(VLOOKUP(C323,meetnetcodes!$A:$C,3,FALSE),"")</f>
        <v>Roulerend meetnet</v>
      </c>
      <c r="C323" s="7" t="s">
        <v>42</v>
      </c>
      <c r="D323" s="7" t="s">
        <v>282</v>
      </c>
      <c r="E323" s="7" t="s">
        <v>39</v>
      </c>
      <c r="F323" s="7" t="s">
        <v>182</v>
      </c>
      <c r="G323" s="7" t="b">
        <v>1</v>
      </c>
      <c r="H323" s="7">
        <v>1</v>
      </c>
      <c r="I323" s="7">
        <f t="shared" ca="1" si="4"/>
        <v>2026</v>
      </c>
      <c r="J323" s="12" t="b">
        <v>1</v>
      </c>
      <c r="K323" s="23"/>
      <c r="L323" s="23"/>
      <c r="M323" s="12"/>
    </row>
    <row r="324" spans="1:13" x14ac:dyDescent="0.3">
      <c r="A324" s="8">
        <f>IFERROR(VLOOKUP($C324,meetnetcodes!$A:$C,2,FALSE),"")</f>
        <v>2</v>
      </c>
      <c r="B324" s="8" t="str">
        <f>IFERROR(VLOOKUP(C324,meetnetcodes!$A:$C,3,FALSE),"")</f>
        <v>Roulerend meetnet</v>
      </c>
      <c r="C324" s="7" t="s">
        <v>42</v>
      </c>
      <c r="D324" s="7" t="s">
        <v>282</v>
      </c>
      <c r="E324" s="7" t="s">
        <v>183</v>
      </c>
      <c r="F324" s="7" t="s">
        <v>184</v>
      </c>
      <c r="G324" s="14" t="b">
        <v>1</v>
      </c>
      <c r="H324" s="7">
        <v>1</v>
      </c>
      <c r="I324" s="7">
        <f t="shared" ca="1" si="4"/>
        <v>2026</v>
      </c>
      <c r="J324" s="7" t="b">
        <v>1</v>
      </c>
      <c r="K324" s="22">
        <v>44562</v>
      </c>
    </row>
    <row r="325" spans="1:13" x14ac:dyDescent="0.3">
      <c r="A325" s="8">
        <f>IFERROR(VLOOKUP($C325,meetnetcodes!$A:$C,2,FALSE),"")</f>
        <v>2</v>
      </c>
      <c r="B325" s="8" t="str">
        <f>IFERROR(VLOOKUP(C325,meetnetcodes!$A:$C,3,FALSE),"")</f>
        <v>Roulerend meetnet</v>
      </c>
      <c r="C325" s="7" t="s">
        <v>42</v>
      </c>
      <c r="D325" s="7" t="s">
        <v>282</v>
      </c>
      <c r="E325" s="7" t="s">
        <v>186</v>
      </c>
      <c r="F325" s="7" t="s">
        <v>187</v>
      </c>
      <c r="G325" s="7" t="b">
        <v>1</v>
      </c>
      <c r="H325" s="7">
        <v>1</v>
      </c>
      <c r="I325" s="7">
        <f t="shared" ca="1" si="4"/>
        <v>2026</v>
      </c>
      <c r="J325" s="12" t="b">
        <v>1</v>
      </c>
      <c r="K325" s="23"/>
      <c r="L325" s="23"/>
      <c r="M325" s="12"/>
    </row>
    <row r="326" spans="1:13" x14ac:dyDescent="0.3">
      <c r="A326" s="8">
        <f>IFERROR(VLOOKUP($C326,meetnetcodes!$A:$C,2,FALSE),"")</f>
        <v>2</v>
      </c>
      <c r="B326" s="8" t="str">
        <f>IFERROR(VLOOKUP(C326,meetnetcodes!$A:$C,3,FALSE),"")</f>
        <v>Roulerend meetnet</v>
      </c>
      <c r="C326" s="7" t="s">
        <v>42</v>
      </c>
      <c r="D326" s="7" t="s">
        <v>282</v>
      </c>
      <c r="E326" s="7" t="s">
        <v>188</v>
      </c>
      <c r="F326" s="7" t="s">
        <v>189</v>
      </c>
      <c r="G326" s="7" t="b">
        <v>1</v>
      </c>
      <c r="H326" s="7">
        <v>1</v>
      </c>
      <c r="I326" s="7">
        <f t="shared" ca="1" si="4"/>
        <v>2026</v>
      </c>
      <c r="J326" s="12" t="b">
        <v>1</v>
      </c>
      <c r="K326" s="23">
        <v>44562</v>
      </c>
      <c r="L326" s="23"/>
      <c r="M326" s="12"/>
    </row>
    <row r="327" spans="1:13" x14ac:dyDescent="0.3">
      <c r="A327" s="8">
        <f>IFERROR(VLOOKUP($C327,meetnetcodes!$A:$C,2,FALSE),"")</f>
        <v>2</v>
      </c>
      <c r="B327" s="8" t="str">
        <f>IFERROR(VLOOKUP(C327,meetnetcodes!$A:$C,3,FALSE),"")</f>
        <v>Roulerend meetnet</v>
      </c>
      <c r="C327" s="7" t="s">
        <v>42</v>
      </c>
      <c r="D327" s="7" t="s">
        <v>283</v>
      </c>
      <c r="E327" s="7" t="s">
        <v>39</v>
      </c>
      <c r="F327" s="7" t="s">
        <v>182</v>
      </c>
      <c r="G327" s="7" t="b">
        <v>1</v>
      </c>
      <c r="H327" s="7">
        <v>2</v>
      </c>
      <c r="I327" s="7">
        <f t="shared" ca="1" si="4"/>
        <v>2027</v>
      </c>
      <c r="J327" s="12" t="b">
        <v>1</v>
      </c>
      <c r="K327" s="23"/>
      <c r="L327" s="23"/>
      <c r="M327" s="12"/>
    </row>
    <row r="328" spans="1:13" x14ac:dyDescent="0.3">
      <c r="A328" s="8">
        <f>IFERROR(VLOOKUP($C328,meetnetcodes!$A:$C,2,FALSE),"")</f>
        <v>2</v>
      </c>
      <c r="B328" s="8" t="str">
        <f>IFERROR(VLOOKUP(C328,meetnetcodes!$A:$C,3,FALSE),"")</f>
        <v>Roulerend meetnet</v>
      </c>
      <c r="C328" s="7" t="s">
        <v>42</v>
      </c>
      <c r="D328" s="7" t="s">
        <v>283</v>
      </c>
      <c r="E328" s="7" t="s">
        <v>183</v>
      </c>
      <c r="F328" s="7" t="s">
        <v>184</v>
      </c>
      <c r="G328" s="14" t="b">
        <v>1</v>
      </c>
      <c r="H328" s="7">
        <v>2</v>
      </c>
      <c r="I328" s="7">
        <f t="shared" ca="1" si="4"/>
        <v>2027</v>
      </c>
      <c r="J328" s="7" t="b">
        <v>1</v>
      </c>
      <c r="K328" s="22">
        <v>44562</v>
      </c>
    </row>
    <row r="329" spans="1:13" x14ac:dyDescent="0.3">
      <c r="A329" s="8">
        <f>IFERROR(VLOOKUP($C329,meetnetcodes!$A:$C,2,FALSE),"")</f>
        <v>2</v>
      </c>
      <c r="B329" s="8" t="str">
        <f>IFERROR(VLOOKUP(C329,meetnetcodes!$A:$C,3,FALSE),"")</f>
        <v>Roulerend meetnet</v>
      </c>
      <c r="C329" s="7" t="s">
        <v>42</v>
      </c>
      <c r="D329" s="7" t="s">
        <v>283</v>
      </c>
      <c r="E329" s="7" t="s">
        <v>186</v>
      </c>
      <c r="F329" s="7" t="s">
        <v>187</v>
      </c>
      <c r="G329" s="7" t="b">
        <v>1</v>
      </c>
      <c r="H329" s="7">
        <v>2</v>
      </c>
      <c r="I329" s="7">
        <f t="shared" ca="1" si="4"/>
        <v>2027</v>
      </c>
      <c r="J329" s="12" t="b">
        <v>1</v>
      </c>
      <c r="K329" s="23"/>
      <c r="L329" s="23"/>
      <c r="M329" s="12"/>
    </row>
    <row r="330" spans="1:13" x14ac:dyDescent="0.3">
      <c r="A330" s="8">
        <f>IFERROR(VLOOKUP($C330,meetnetcodes!$A:$C,2,FALSE),"")</f>
        <v>2</v>
      </c>
      <c r="B330" s="8" t="str">
        <f>IFERROR(VLOOKUP(C330,meetnetcodes!$A:$C,3,FALSE),"")</f>
        <v>Roulerend meetnet</v>
      </c>
      <c r="C330" s="7" t="s">
        <v>42</v>
      </c>
      <c r="D330" s="7" t="s">
        <v>283</v>
      </c>
      <c r="E330" s="7" t="s">
        <v>188</v>
      </c>
      <c r="F330" s="7" t="s">
        <v>189</v>
      </c>
      <c r="G330" s="7" t="b">
        <v>1</v>
      </c>
      <c r="H330" s="7">
        <v>2</v>
      </c>
      <c r="I330" s="7">
        <f t="shared" ca="1" si="4"/>
        <v>2027</v>
      </c>
      <c r="J330" s="12" t="b">
        <v>1</v>
      </c>
      <c r="K330" s="23">
        <v>44562</v>
      </c>
      <c r="L330" s="23"/>
      <c r="M330" s="12"/>
    </row>
    <row r="331" spans="1:13" x14ac:dyDescent="0.3">
      <c r="A331" s="8">
        <f>IFERROR(VLOOKUP($C331,meetnetcodes!$A:$C,2,FALSE),"")</f>
        <v>2</v>
      </c>
      <c r="B331" s="8" t="str">
        <f>IFERROR(VLOOKUP(C331,meetnetcodes!$A:$C,3,FALSE),"")</f>
        <v>Roulerend meetnet</v>
      </c>
      <c r="C331" s="7" t="s">
        <v>42</v>
      </c>
      <c r="D331" s="7" t="s">
        <v>284</v>
      </c>
      <c r="E331" s="7" t="s">
        <v>39</v>
      </c>
      <c r="F331" s="7" t="s">
        <v>182</v>
      </c>
      <c r="G331" s="7" t="b">
        <v>1</v>
      </c>
      <c r="H331" s="7">
        <v>0</v>
      </c>
      <c r="I331" s="7">
        <f t="shared" ca="1" si="4"/>
        <v>2028</v>
      </c>
      <c r="J331" s="12" t="b">
        <v>1</v>
      </c>
      <c r="K331" s="23"/>
      <c r="L331" s="23"/>
      <c r="M331" s="12"/>
    </row>
    <row r="332" spans="1:13" x14ac:dyDescent="0.3">
      <c r="A332" s="8">
        <f>IFERROR(VLOOKUP($C332,meetnetcodes!$A:$C,2,FALSE),"")</f>
        <v>2</v>
      </c>
      <c r="B332" s="8" t="str">
        <f>IFERROR(VLOOKUP(C332,meetnetcodes!$A:$C,3,FALSE),"")</f>
        <v>Roulerend meetnet</v>
      </c>
      <c r="C332" s="7" t="s">
        <v>42</v>
      </c>
      <c r="D332" s="7" t="s">
        <v>284</v>
      </c>
      <c r="E332" s="7" t="s">
        <v>183</v>
      </c>
      <c r="F332" s="7" t="s">
        <v>184</v>
      </c>
      <c r="G332" s="14" t="b">
        <v>1</v>
      </c>
      <c r="H332" s="7">
        <v>0</v>
      </c>
      <c r="I332" s="7">
        <f t="shared" ca="1" si="4"/>
        <v>2028</v>
      </c>
      <c r="J332" s="7" t="b">
        <v>1</v>
      </c>
      <c r="K332" s="22">
        <v>44562</v>
      </c>
    </row>
    <row r="333" spans="1:13" x14ac:dyDescent="0.3">
      <c r="A333" s="8">
        <f>IFERROR(VLOOKUP($C333,meetnetcodes!$A:$C,2,FALSE),"")</f>
        <v>2</v>
      </c>
      <c r="B333" s="8" t="str">
        <f>IFERROR(VLOOKUP(C333,meetnetcodes!$A:$C,3,FALSE),"")</f>
        <v>Roulerend meetnet</v>
      </c>
      <c r="C333" s="7" t="s">
        <v>42</v>
      </c>
      <c r="D333" s="7" t="s">
        <v>284</v>
      </c>
      <c r="E333" s="7" t="s">
        <v>186</v>
      </c>
      <c r="F333" s="7" t="s">
        <v>187</v>
      </c>
      <c r="G333" s="7" t="b">
        <v>1</v>
      </c>
      <c r="H333" s="7">
        <v>0</v>
      </c>
      <c r="I333" s="7">
        <f t="shared" ca="1" si="4"/>
        <v>2028</v>
      </c>
      <c r="J333" s="12" t="b">
        <v>1</v>
      </c>
      <c r="K333" s="23"/>
      <c r="L333" s="23"/>
      <c r="M333" s="12"/>
    </row>
    <row r="334" spans="1:13" x14ac:dyDescent="0.3">
      <c r="A334" s="8">
        <f>IFERROR(VLOOKUP($C334,meetnetcodes!$A:$C,2,FALSE),"")</f>
        <v>2</v>
      </c>
      <c r="B334" s="8" t="str">
        <f>IFERROR(VLOOKUP(C334,meetnetcodes!$A:$C,3,FALSE),"")</f>
        <v>Roulerend meetnet</v>
      </c>
      <c r="C334" s="7" t="s">
        <v>42</v>
      </c>
      <c r="D334" s="7" t="s">
        <v>284</v>
      </c>
      <c r="E334" s="7" t="s">
        <v>188</v>
      </c>
      <c r="F334" s="7" t="s">
        <v>189</v>
      </c>
      <c r="G334" s="7" t="b">
        <v>1</v>
      </c>
      <c r="H334" s="7">
        <v>0</v>
      </c>
      <c r="I334" s="7">
        <f t="shared" ca="1" si="4"/>
        <v>2028</v>
      </c>
      <c r="J334" s="12" t="b">
        <v>1</v>
      </c>
      <c r="K334" s="23">
        <v>44562</v>
      </c>
      <c r="L334" s="23"/>
      <c r="M334" s="12"/>
    </row>
    <row r="335" spans="1:13" x14ac:dyDescent="0.3">
      <c r="A335" s="8">
        <f>IFERROR(VLOOKUP($C335,meetnetcodes!$A:$C,2,FALSE),"")</f>
        <v>2</v>
      </c>
      <c r="B335" s="8" t="str">
        <f>IFERROR(VLOOKUP(C335,meetnetcodes!$A:$C,3,FALSE),"")</f>
        <v>Roulerend meetnet</v>
      </c>
      <c r="C335" s="7" t="s">
        <v>42</v>
      </c>
      <c r="D335" s="7" t="s">
        <v>285</v>
      </c>
      <c r="E335" s="7" t="s">
        <v>39</v>
      </c>
      <c r="F335" s="7" t="s">
        <v>182</v>
      </c>
      <c r="G335" s="7" t="b">
        <v>1</v>
      </c>
      <c r="H335" s="7">
        <v>2</v>
      </c>
      <c r="I335" s="7">
        <f t="shared" ca="1" si="4"/>
        <v>2027</v>
      </c>
      <c r="J335" s="12" t="b">
        <v>1</v>
      </c>
      <c r="K335" s="23"/>
      <c r="L335" s="23"/>
      <c r="M335" s="12"/>
    </row>
    <row r="336" spans="1:13" x14ac:dyDescent="0.3">
      <c r="A336" s="8">
        <f>IFERROR(VLOOKUP($C336,meetnetcodes!$A:$C,2,FALSE),"")</f>
        <v>2</v>
      </c>
      <c r="B336" s="8" t="str">
        <f>IFERROR(VLOOKUP(C336,meetnetcodes!$A:$C,3,FALSE),"")</f>
        <v>Roulerend meetnet</v>
      </c>
      <c r="C336" s="7" t="s">
        <v>42</v>
      </c>
      <c r="D336" s="7" t="s">
        <v>285</v>
      </c>
      <c r="E336" s="7" t="s">
        <v>183</v>
      </c>
      <c r="F336" s="7" t="s">
        <v>184</v>
      </c>
      <c r="G336" s="14" t="b">
        <v>1</v>
      </c>
      <c r="H336" s="7">
        <v>2</v>
      </c>
      <c r="I336" s="7">
        <f t="shared" ca="1" si="4"/>
        <v>2027</v>
      </c>
      <c r="J336" s="7" t="b">
        <v>1</v>
      </c>
      <c r="K336" s="22">
        <v>44562</v>
      </c>
    </row>
    <row r="337" spans="1:13" x14ac:dyDescent="0.3">
      <c r="A337" s="8">
        <f>IFERROR(VLOOKUP($C337,meetnetcodes!$A:$C,2,FALSE),"")</f>
        <v>2</v>
      </c>
      <c r="B337" s="8" t="str">
        <f>IFERROR(VLOOKUP(C337,meetnetcodes!$A:$C,3,FALSE),"")</f>
        <v>Roulerend meetnet</v>
      </c>
      <c r="C337" s="7" t="s">
        <v>42</v>
      </c>
      <c r="D337" s="7" t="s">
        <v>285</v>
      </c>
      <c r="E337" s="7" t="s">
        <v>186</v>
      </c>
      <c r="F337" s="7" t="s">
        <v>187</v>
      </c>
      <c r="G337" s="7" t="b">
        <v>1</v>
      </c>
      <c r="H337" s="7">
        <v>2</v>
      </c>
      <c r="I337" s="7">
        <f t="shared" ca="1" si="4"/>
        <v>2027</v>
      </c>
      <c r="J337" s="12" t="b">
        <v>1</v>
      </c>
      <c r="K337" s="23"/>
      <c r="L337" s="23"/>
      <c r="M337" s="12"/>
    </row>
    <row r="338" spans="1:13" x14ac:dyDescent="0.3">
      <c r="A338" s="8">
        <f>IFERROR(VLOOKUP($C338,meetnetcodes!$A:$C,2,FALSE),"")</f>
        <v>2</v>
      </c>
      <c r="B338" s="8" t="str">
        <f>IFERROR(VLOOKUP(C338,meetnetcodes!$A:$C,3,FALSE),"")</f>
        <v>Roulerend meetnet</v>
      </c>
      <c r="C338" s="7" t="s">
        <v>42</v>
      </c>
      <c r="D338" s="7" t="s">
        <v>285</v>
      </c>
      <c r="E338" s="7" t="s">
        <v>188</v>
      </c>
      <c r="F338" s="7" t="s">
        <v>189</v>
      </c>
      <c r="G338" s="7" t="b">
        <v>1</v>
      </c>
      <c r="H338" s="7">
        <v>2</v>
      </c>
      <c r="I338" s="7">
        <f t="shared" ca="1" si="4"/>
        <v>2027</v>
      </c>
      <c r="J338" s="12" t="b">
        <v>1</v>
      </c>
      <c r="K338" s="23">
        <v>44562</v>
      </c>
      <c r="L338" s="23"/>
      <c r="M338" s="12"/>
    </row>
    <row r="339" spans="1:13" x14ac:dyDescent="0.3">
      <c r="A339" s="8">
        <f>IFERROR(VLOOKUP($C339,meetnetcodes!$A:$C,2,FALSE),"")</f>
        <v>2</v>
      </c>
      <c r="B339" s="8" t="str">
        <f>IFERROR(VLOOKUP(C339,meetnetcodes!$A:$C,3,FALSE),"")</f>
        <v>Roulerend meetnet</v>
      </c>
      <c r="C339" s="7" t="s">
        <v>42</v>
      </c>
      <c r="D339" s="7" t="s">
        <v>286</v>
      </c>
      <c r="E339" s="7" t="s">
        <v>39</v>
      </c>
      <c r="F339" s="7" t="s">
        <v>182</v>
      </c>
      <c r="G339" s="7" t="b">
        <v>1</v>
      </c>
      <c r="H339" s="7">
        <v>1</v>
      </c>
      <c r="I339" s="7">
        <f t="shared" ca="1" si="4"/>
        <v>2026</v>
      </c>
      <c r="J339" s="12" t="b">
        <v>1</v>
      </c>
      <c r="K339" s="23"/>
      <c r="L339" s="23"/>
      <c r="M339" s="12"/>
    </row>
    <row r="340" spans="1:13" x14ac:dyDescent="0.3">
      <c r="A340" s="8">
        <f>IFERROR(VLOOKUP($C340,meetnetcodes!$A:$C,2,FALSE),"")</f>
        <v>2</v>
      </c>
      <c r="B340" s="8" t="str">
        <f>IFERROR(VLOOKUP(C340,meetnetcodes!$A:$C,3,FALSE),"")</f>
        <v>Roulerend meetnet</v>
      </c>
      <c r="C340" s="7" t="s">
        <v>42</v>
      </c>
      <c r="D340" s="7" t="s">
        <v>286</v>
      </c>
      <c r="E340" s="7" t="s">
        <v>183</v>
      </c>
      <c r="F340" s="7" t="s">
        <v>184</v>
      </c>
      <c r="G340" s="14" t="b">
        <v>1</v>
      </c>
      <c r="H340" s="7">
        <v>1</v>
      </c>
      <c r="I340" s="7">
        <f t="shared" ca="1" si="4"/>
        <v>2026</v>
      </c>
      <c r="J340" s="7" t="b">
        <v>1</v>
      </c>
      <c r="K340" s="22">
        <v>44562</v>
      </c>
    </row>
    <row r="341" spans="1:13" x14ac:dyDescent="0.3">
      <c r="A341" s="8">
        <f>IFERROR(VLOOKUP($C341,meetnetcodes!$A:$C,2,FALSE),"")</f>
        <v>2</v>
      </c>
      <c r="B341" s="8" t="str">
        <f>IFERROR(VLOOKUP(C341,meetnetcodes!$A:$C,3,FALSE),"")</f>
        <v>Roulerend meetnet</v>
      </c>
      <c r="C341" s="7" t="s">
        <v>42</v>
      </c>
      <c r="D341" s="7" t="s">
        <v>286</v>
      </c>
      <c r="E341" s="7" t="s">
        <v>186</v>
      </c>
      <c r="F341" s="7" t="s">
        <v>187</v>
      </c>
      <c r="G341" s="7" t="b">
        <v>1</v>
      </c>
      <c r="H341" s="7">
        <v>1</v>
      </c>
      <c r="I341" s="7">
        <f t="shared" ca="1" si="4"/>
        <v>2026</v>
      </c>
      <c r="J341" s="12" t="b">
        <v>1</v>
      </c>
      <c r="K341" s="23"/>
      <c r="L341" s="23"/>
      <c r="M341" s="12"/>
    </row>
    <row r="342" spans="1:13" x14ac:dyDescent="0.3">
      <c r="A342" s="8">
        <f>IFERROR(VLOOKUP($C342,meetnetcodes!$A:$C,2,FALSE),"")</f>
        <v>2</v>
      </c>
      <c r="B342" s="8" t="str">
        <f>IFERROR(VLOOKUP(C342,meetnetcodes!$A:$C,3,FALSE),"")</f>
        <v>Roulerend meetnet</v>
      </c>
      <c r="C342" s="7" t="s">
        <v>42</v>
      </c>
      <c r="D342" s="7" t="s">
        <v>286</v>
      </c>
      <c r="E342" s="7" t="s">
        <v>188</v>
      </c>
      <c r="F342" s="7" t="s">
        <v>189</v>
      </c>
      <c r="G342" s="7" t="b">
        <v>1</v>
      </c>
      <c r="H342" s="7">
        <v>1</v>
      </c>
      <c r="I342" s="7">
        <f t="shared" ca="1" si="4"/>
        <v>2026</v>
      </c>
      <c r="J342" s="12" t="b">
        <v>1</v>
      </c>
      <c r="K342" s="23">
        <v>44562</v>
      </c>
      <c r="L342" s="23"/>
      <c r="M342" s="12"/>
    </row>
    <row r="343" spans="1:13" x14ac:dyDescent="0.3">
      <c r="A343" s="8">
        <f>IFERROR(VLOOKUP($C343,meetnetcodes!$A:$C,2,FALSE),"")</f>
        <v>2</v>
      </c>
      <c r="B343" s="8" t="str">
        <f>IFERROR(VLOOKUP(C343,meetnetcodes!$A:$C,3,FALSE),"")</f>
        <v>Roulerend meetnet</v>
      </c>
      <c r="C343" s="7" t="s">
        <v>42</v>
      </c>
      <c r="D343" s="7" t="s">
        <v>287</v>
      </c>
      <c r="E343" s="7" t="s">
        <v>39</v>
      </c>
      <c r="F343" s="7" t="s">
        <v>182</v>
      </c>
      <c r="G343" s="7" t="b">
        <v>1</v>
      </c>
      <c r="H343" s="7">
        <v>0</v>
      </c>
      <c r="I343" s="7">
        <f t="shared" ca="1" si="4"/>
        <v>2028</v>
      </c>
      <c r="J343" s="12" t="b">
        <v>1</v>
      </c>
      <c r="K343" s="23"/>
      <c r="L343" s="23"/>
      <c r="M343" s="12"/>
    </row>
    <row r="344" spans="1:13" x14ac:dyDescent="0.3">
      <c r="A344" s="8">
        <f>IFERROR(VLOOKUP($C344,meetnetcodes!$A:$C,2,FALSE),"")</f>
        <v>2</v>
      </c>
      <c r="B344" s="8" t="str">
        <f>IFERROR(VLOOKUP(C344,meetnetcodes!$A:$C,3,FALSE),"")</f>
        <v>Roulerend meetnet</v>
      </c>
      <c r="C344" s="7" t="s">
        <v>42</v>
      </c>
      <c r="D344" s="7" t="s">
        <v>287</v>
      </c>
      <c r="E344" s="7" t="s">
        <v>183</v>
      </c>
      <c r="F344" s="7" t="s">
        <v>184</v>
      </c>
      <c r="G344" s="14" t="b">
        <v>1</v>
      </c>
      <c r="H344" s="7">
        <v>0</v>
      </c>
      <c r="I344" s="7">
        <f t="shared" ca="1" si="4"/>
        <v>2028</v>
      </c>
      <c r="J344" s="7" t="b">
        <v>1</v>
      </c>
      <c r="K344" s="22">
        <v>44562</v>
      </c>
    </row>
    <row r="345" spans="1:13" x14ac:dyDescent="0.3">
      <c r="A345" s="8">
        <f>IFERROR(VLOOKUP($C345,meetnetcodes!$A:$C,2,FALSE),"")</f>
        <v>2</v>
      </c>
      <c r="B345" s="8" t="str">
        <f>IFERROR(VLOOKUP(C345,meetnetcodes!$A:$C,3,FALSE),"")</f>
        <v>Roulerend meetnet</v>
      </c>
      <c r="C345" s="7" t="s">
        <v>42</v>
      </c>
      <c r="D345" s="7" t="s">
        <v>287</v>
      </c>
      <c r="E345" s="7" t="s">
        <v>186</v>
      </c>
      <c r="F345" s="7" t="s">
        <v>187</v>
      </c>
      <c r="G345" s="7" t="b">
        <v>1</v>
      </c>
      <c r="H345" s="7">
        <v>0</v>
      </c>
      <c r="I345" s="7">
        <f t="shared" ca="1" si="4"/>
        <v>2028</v>
      </c>
      <c r="J345" s="12" t="b">
        <v>1</v>
      </c>
      <c r="K345" s="23"/>
      <c r="L345" s="23"/>
      <c r="M345" s="12"/>
    </row>
    <row r="346" spans="1:13" x14ac:dyDescent="0.3">
      <c r="A346" s="8">
        <f>IFERROR(VLOOKUP($C346,meetnetcodes!$A:$C,2,FALSE),"")</f>
        <v>2</v>
      </c>
      <c r="B346" s="8" t="str">
        <f>IFERROR(VLOOKUP(C346,meetnetcodes!$A:$C,3,FALSE),"")</f>
        <v>Roulerend meetnet</v>
      </c>
      <c r="C346" s="7" t="s">
        <v>42</v>
      </c>
      <c r="D346" s="7" t="s">
        <v>287</v>
      </c>
      <c r="E346" s="7" t="s">
        <v>188</v>
      </c>
      <c r="F346" s="7" t="s">
        <v>189</v>
      </c>
      <c r="G346" s="7" t="b">
        <v>1</v>
      </c>
      <c r="H346" s="7">
        <v>0</v>
      </c>
      <c r="I346" s="7">
        <f t="shared" ca="1" si="4"/>
        <v>2028</v>
      </c>
      <c r="J346" s="12" t="b">
        <v>1</v>
      </c>
      <c r="K346" s="23">
        <v>44562</v>
      </c>
      <c r="L346" s="23"/>
      <c r="M346" s="12"/>
    </row>
    <row r="347" spans="1:13" x14ac:dyDescent="0.3">
      <c r="A347" s="8">
        <f>IFERROR(VLOOKUP($C347,meetnetcodes!$A:$C,2,FALSE),"")</f>
        <v>2</v>
      </c>
      <c r="B347" s="8" t="str">
        <f>IFERROR(VLOOKUP(C347,meetnetcodes!$A:$C,3,FALSE),"")</f>
        <v>Roulerend meetnet</v>
      </c>
      <c r="C347" s="7" t="s">
        <v>42</v>
      </c>
      <c r="D347" s="7" t="s">
        <v>288</v>
      </c>
      <c r="E347" s="7" t="s">
        <v>39</v>
      </c>
      <c r="F347" s="7" t="s">
        <v>182</v>
      </c>
      <c r="G347" s="7" t="b">
        <v>1</v>
      </c>
      <c r="H347" s="7">
        <v>2</v>
      </c>
      <c r="I347" s="7">
        <f t="shared" ref="I347:I410" ca="1" si="5">IF(H347="","",YEAR(TODAY()) - MOD(YEAR(TODAY()),3) + H347) + IF(YEAR(TODAY()) - MOD(YEAR(TODAY()),3) + H347 &lt; YEAR(TODAY()), 3, 0)</f>
        <v>2027</v>
      </c>
      <c r="J347" s="12" t="b">
        <v>1</v>
      </c>
      <c r="K347" s="23"/>
      <c r="L347" s="23"/>
      <c r="M347" s="12"/>
    </row>
    <row r="348" spans="1:13" x14ac:dyDescent="0.3">
      <c r="A348" s="8">
        <f>IFERROR(VLOOKUP($C348,meetnetcodes!$A:$C,2,FALSE),"")</f>
        <v>2</v>
      </c>
      <c r="B348" s="8" t="str">
        <f>IFERROR(VLOOKUP(C348,meetnetcodes!$A:$C,3,FALSE),"")</f>
        <v>Roulerend meetnet</v>
      </c>
      <c r="C348" s="7" t="s">
        <v>42</v>
      </c>
      <c r="D348" s="7" t="s">
        <v>288</v>
      </c>
      <c r="E348" s="7" t="s">
        <v>183</v>
      </c>
      <c r="F348" s="7" t="s">
        <v>184</v>
      </c>
      <c r="G348" s="14" t="b">
        <v>1</v>
      </c>
      <c r="H348" s="7">
        <v>2</v>
      </c>
      <c r="I348" s="7">
        <f t="shared" ca="1" si="5"/>
        <v>2027</v>
      </c>
      <c r="J348" s="7" t="b">
        <v>1</v>
      </c>
      <c r="K348" s="22">
        <v>44562</v>
      </c>
    </row>
    <row r="349" spans="1:13" x14ac:dyDescent="0.3">
      <c r="A349" s="8">
        <f>IFERROR(VLOOKUP($C349,meetnetcodes!$A:$C,2,FALSE),"")</f>
        <v>2</v>
      </c>
      <c r="B349" s="8" t="str">
        <f>IFERROR(VLOOKUP(C349,meetnetcodes!$A:$C,3,FALSE),"")</f>
        <v>Roulerend meetnet</v>
      </c>
      <c r="C349" s="7" t="s">
        <v>42</v>
      </c>
      <c r="D349" s="7" t="s">
        <v>288</v>
      </c>
      <c r="E349" s="7" t="s">
        <v>186</v>
      </c>
      <c r="F349" s="7" t="s">
        <v>187</v>
      </c>
      <c r="G349" s="7" t="b">
        <v>1</v>
      </c>
      <c r="H349" s="7">
        <v>2</v>
      </c>
      <c r="I349" s="7">
        <f t="shared" ca="1" si="5"/>
        <v>2027</v>
      </c>
      <c r="J349" s="12" t="b">
        <v>1</v>
      </c>
      <c r="K349" s="23"/>
      <c r="L349" s="23"/>
      <c r="M349" s="12"/>
    </row>
    <row r="350" spans="1:13" x14ac:dyDescent="0.3">
      <c r="A350" s="8">
        <f>IFERROR(VLOOKUP($C350,meetnetcodes!$A:$C,2,FALSE),"")</f>
        <v>2</v>
      </c>
      <c r="B350" s="8" t="str">
        <f>IFERROR(VLOOKUP(C350,meetnetcodes!$A:$C,3,FALSE),"")</f>
        <v>Roulerend meetnet</v>
      </c>
      <c r="C350" s="7" t="s">
        <v>42</v>
      </c>
      <c r="D350" s="7" t="s">
        <v>288</v>
      </c>
      <c r="E350" s="7" t="s">
        <v>188</v>
      </c>
      <c r="F350" s="7" t="s">
        <v>189</v>
      </c>
      <c r="G350" s="7" t="b">
        <v>1</v>
      </c>
      <c r="H350" s="7">
        <v>2</v>
      </c>
      <c r="I350" s="7">
        <f t="shared" ca="1" si="5"/>
        <v>2027</v>
      </c>
      <c r="J350" s="12" t="b">
        <v>1</v>
      </c>
      <c r="K350" s="23">
        <v>44562</v>
      </c>
      <c r="L350" s="23"/>
      <c r="M350" s="12"/>
    </row>
    <row r="351" spans="1:13" x14ac:dyDescent="0.3">
      <c r="A351" s="8">
        <f>IFERROR(VLOOKUP($C351,meetnetcodes!$A:$C,2,FALSE),"")</f>
        <v>2</v>
      </c>
      <c r="B351" s="8" t="str">
        <f>IFERROR(VLOOKUP(C351,meetnetcodes!$A:$C,3,FALSE),"")</f>
        <v>Roulerend meetnet</v>
      </c>
      <c r="C351" s="7" t="s">
        <v>42</v>
      </c>
      <c r="D351" s="7" t="s">
        <v>289</v>
      </c>
      <c r="E351" s="7" t="s">
        <v>39</v>
      </c>
      <c r="F351" s="7" t="s">
        <v>182</v>
      </c>
      <c r="G351" s="7" t="b">
        <v>1</v>
      </c>
      <c r="H351" s="7">
        <v>0</v>
      </c>
      <c r="I351" s="7">
        <f t="shared" ca="1" si="5"/>
        <v>2028</v>
      </c>
      <c r="J351" s="12" t="b">
        <v>1</v>
      </c>
      <c r="K351" s="23"/>
      <c r="L351" s="23"/>
      <c r="M351" s="12"/>
    </row>
    <row r="352" spans="1:13" x14ac:dyDescent="0.3">
      <c r="A352" s="8">
        <f>IFERROR(VLOOKUP($C352,meetnetcodes!$A:$C,2,FALSE),"")</f>
        <v>2</v>
      </c>
      <c r="B352" s="8" t="str">
        <f>IFERROR(VLOOKUP(C352,meetnetcodes!$A:$C,3,FALSE),"")</f>
        <v>Roulerend meetnet</v>
      </c>
      <c r="C352" s="7" t="s">
        <v>42</v>
      </c>
      <c r="D352" s="7" t="s">
        <v>289</v>
      </c>
      <c r="E352" s="7" t="s">
        <v>183</v>
      </c>
      <c r="F352" s="7" t="s">
        <v>184</v>
      </c>
      <c r="G352" s="14" t="b">
        <v>1</v>
      </c>
      <c r="H352" s="7">
        <v>0</v>
      </c>
      <c r="I352" s="7">
        <f t="shared" ca="1" si="5"/>
        <v>2028</v>
      </c>
      <c r="J352" s="7" t="b">
        <v>1</v>
      </c>
      <c r="K352" s="22">
        <v>44562</v>
      </c>
    </row>
    <row r="353" spans="1:13" x14ac:dyDescent="0.3">
      <c r="A353" s="8">
        <f>IFERROR(VLOOKUP($C353,meetnetcodes!$A:$C,2,FALSE),"")</f>
        <v>2</v>
      </c>
      <c r="B353" s="8" t="str">
        <f>IFERROR(VLOOKUP(C353,meetnetcodes!$A:$C,3,FALSE),"")</f>
        <v>Roulerend meetnet</v>
      </c>
      <c r="C353" s="7" t="s">
        <v>42</v>
      </c>
      <c r="D353" s="7" t="s">
        <v>289</v>
      </c>
      <c r="E353" s="7" t="s">
        <v>186</v>
      </c>
      <c r="F353" s="7" t="s">
        <v>187</v>
      </c>
      <c r="G353" s="7" t="b">
        <v>1</v>
      </c>
      <c r="H353" s="7">
        <v>0</v>
      </c>
      <c r="I353" s="7">
        <f t="shared" ca="1" si="5"/>
        <v>2028</v>
      </c>
      <c r="J353" s="12" t="b">
        <v>1</v>
      </c>
      <c r="K353" s="23"/>
      <c r="L353" s="23"/>
      <c r="M353" s="12"/>
    </row>
    <row r="354" spans="1:13" x14ac:dyDescent="0.3">
      <c r="A354" s="8">
        <f>IFERROR(VLOOKUP($C354,meetnetcodes!$A:$C,2,FALSE),"")</f>
        <v>2</v>
      </c>
      <c r="B354" s="8" t="str">
        <f>IFERROR(VLOOKUP(C354,meetnetcodes!$A:$C,3,FALSE),"")</f>
        <v>Roulerend meetnet</v>
      </c>
      <c r="C354" s="7" t="s">
        <v>42</v>
      </c>
      <c r="D354" s="7" t="s">
        <v>289</v>
      </c>
      <c r="E354" s="7" t="s">
        <v>188</v>
      </c>
      <c r="F354" s="7" t="s">
        <v>189</v>
      </c>
      <c r="G354" s="7" t="b">
        <v>1</v>
      </c>
      <c r="H354" s="7">
        <v>0</v>
      </c>
      <c r="I354" s="7">
        <f t="shared" ca="1" si="5"/>
        <v>2028</v>
      </c>
      <c r="J354" s="12" t="b">
        <v>1</v>
      </c>
      <c r="K354" s="23">
        <v>44562</v>
      </c>
      <c r="L354" s="23"/>
      <c r="M354" s="12"/>
    </row>
    <row r="355" spans="1:13" x14ac:dyDescent="0.3">
      <c r="A355" s="8">
        <f>IFERROR(VLOOKUP($C355,meetnetcodes!$A:$C,2,FALSE),"")</f>
        <v>2</v>
      </c>
      <c r="B355" s="8" t="str">
        <f>IFERROR(VLOOKUP(C355,meetnetcodes!$A:$C,3,FALSE),"")</f>
        <v>Roulerend meetnet</v>
      </c>
      <c r="C355" s="7" t="s">
        <v>42</v>
      </c>
      <c r="D355" s="7" t="s">
        <v>193</v>
      </c>
      <c r="E355" s="7" t="s">
        <v>39</v>
      </c>
      <c r="F355" s="7" t="s">
        <v>182</v>
      </c>
      <c r="G355" s="7" t="b">
        <v>1</v>
      </c>
      <c r="H355" s="7">
        <v>1</v>
      </c>
      <c r="I355" s="7">
        <f t="shared" ca="1" si="5"/>
        <v>2026</v>
      </c>
      <c r="J355" s="7" t="b">
        <v>1</v>
      </c>
      <c r="K355" s="22">
        <v>45292</v>
      </c>
    </row>
    <row r="356" spans="1:13" x14ac:dyDescent="0.3">
      <c r="A356" s="8">
        <f>IFERROR(VLOOKUP($C356,meetnetcodes!$A:$C,2,FALSE),"")</f>
        <v>2</v>
      </c>
      <c r="B356" s="8" t="str">
        <f>IFERROR(VLOOKUP(C356,meetnetcodes!$A:$C,3,FALSE),"")</f>
        <v>Roulerend meetnet</v>
      </c>
      <c r="C356" s="7" t="s">
        <v>42</v>
      </c>
      <c r="D356" s="7" t="s">
        <v>193</v>
      </c>
      <c r="E356" s="7" t="s">
        <v>183</v>
      </c>
      <c r="F356" s="7" t="s">
        <v>184</v>
      </c>
      <c r="G356" s="7" t="b">
        <v>1</v>
      </c>
      <c r="H356" s="7">
        <v>1</v>
      </c>
      <c r="I356" s="7">
        <f t="shared" ca="1" si="5"/>
        <v>2026</v>
      </c>
      <c r="J356" s="7" t="b">
        <v>1</v>
      </c>
      <c r="K356" s="22">
        <v>45292</v>
      </c>
    </row>
    <row r="357" spans="1:13" x14ac:dyDescent="0.3">
      <c r="A357" s="8">
        <f>IFERROR(VLOOKUP($C357,meetnetcodes!$A:$C,2,FALSE),"")</f>
        <v>2</v>
      </c>
      <c r="B357" s="8" t="str">
        <f>IFERROR(VLOOKUP(C357,meetnetcodes!$A:$C,3,FALSE),"")</f>
        <v>Roulerend meetnet</v>
      </c>
      <c r="C357" s="7" t="s">
        <v>42</v>
      </c>
      <c r="D357" s="7" t="s">
        <v>193</v>
      </c>
      <c r="E357" s="7" t="s">
        <v>186</v>
      </c>
      <c r="F357" s="7" t="s">
        <v>187</v>
      </c>
      <c r="G357" s="7" t="b">
        <v>1</v>
      </c>
      <c r="H357" s="7">
        <v>1</v>
      </c>
      <c r="I357" s="7">
        <f t="shared" ca="1" si="5"/>
        <v>2026</v>
      </c>
      <c r="J357" s="7" t="b">
        <v>1</v>
      </c>
      <c r="K357" s="22">
        <v>45292</v>
      </c>
    </row>
    <row r="358" spans="1:13" x14ac:dyDescent="0.3">
      <c r="A358" s="8">
        <f>IFERROR(VLOOKUP($C358,meetnetcodes!$A:$C,2,FALSE),"")</f>
        <v>2</v>
      </c>
      <c r="B358" s="8" t="str">
        <f>IFERROR(VLOOKUP(C358,meetnetcodes!$A:$C,3,FALSE),"")</f>
        <v>Roulerend meetnet</v>
      </c>
      <c r="C358" s="7" t="s">
        <v>42</v>
      </c>
      <c r="D358" s="7" t="s">
        <v>193</v>
      </c>
      <c r="E358" s="7" t="s">
        <v>188</v>
      </c>
      <c r="F358" s="7" t="s">
        <v>189</v>
      </c>
      <c r="G358" s="7" t="b">
        <v>1</v>
      </c>
      <c r="H358" s="7">
        <v>1</v>
      </c>
      <c r="I358" s="7">
        <f t="shared" ca="1" si="5"/>
        <v>2026</v>
      </c>
      <c r="J358" s="7" t="b">
        <v>1</v>
      </c>
      <c r="K358" s="22">
        <v>45292</v>
      </c>
    </row>
    <row r="359" spans="1:13" x14ac:dyDescent="0.3">
      <c r="A359" s="8">
        <f>IFERROR(VLOOKUP($C359,meetnetcodes!$A:$C,2,FALSE),"")</f>
        <v>2</v>
      </c>
      <c r="B359" s="8" t="str">
        <f>IFERROR(VLOOKUP(C359,meetnetcodes!$A:$C,3,FALSE),"")</f>
        <v>Roulerend meetnet</v>
      </c>
      <c r="C359" s="7" t="s">
        <v>42</v>
      </c>
      <c r="D359" s="7" t="s">
        <v>290</v>
      </c>
      <c r="E359" s="7" t="s">
        <v>39</v>
      </c>
      <c r="F359" s="7" t="s">
        <v>182</v>
      </c>
      <c r="G359" s="7" t="b">
        <v>1</v>
      </c>
      <c r="H359" s="7">
        <v>1</v>
      </c>
      <c r="I359" s="7">
        <f t="shared" ca="1" si="5"/>
        <v>2026</v>
      </c>
      <c r="J359" s="12" t="b">
        <v>1</v>
      </c>
      <c r="K359" s="23"/>
      <c r="L359" s="23"/>
      <c r="M359" s="12"/>
    </row>
    <row r="360" spans="1:13" x14ac:dyDescent="0.3">
      <c r="A360" s="8">
        <f>IFERROR(VLOOKUP($C360,meetnetcodes!$A:$C,2,FALSE),"")</f>
        <v>2</v>
      </c>
      <c r="B360" s="8" t="str">
        <f>IFERROR(VLOOKUP(C360,meetnetcodes!$A:$C,3,FALSE),"")</f>
        <v>Roulerend meetnet</v>
      </c>
      <c r="C360" s="7" t="s">
        <v>42</v>
      </c>
      <c r="D360" s="7" t="s">
        <v>290</v>
      </c>
      <c r="E360" s="7" t="s">
        <v>183</v>
      </c>
      <c r="F360" s="7" t="s">
        <v>184</v>
      </c>
      <c r="G360" s="14" t="b">
        <v>1</v>
      </c>
      <c r="H360" s="7">
        <v>1</v>
      </c>
      <c r="I360" s="7">
        <f t="shared" ca="1" si="5"/>
        <v>2026</v>
      </c>
      <c r="J360" s="7" t="b">
        <v>1</v>
      </c>
      <c r="K360" s="22">
        <v>44562</v>
      </c>
    </row>
    <row r="361" spans="1:13" x14ac:dyDescent="0.3">
      <c r="A361" s="8">
        <f>IFERROR(VLOOKUP($C361,meetnetcodes!$A:$C,2,FALSE),"")</f>
        <v>2</v>
      </c>
      <c r="B361" s="8" t="str">
        <f>IFERROR(VLOOKUP(C361,meetnetcodes!$A:$C,3,FALSE),"")</f>
        <v>Roulerend meetnet</v>
      </c>
      <c r="C361" s="7" t="s">
        <v>42</v>
      </c>
      <c r="D361" s="7" t="s">
        <v>290</v>
      </c>
      <c r="E361" s="7" t="s">
        <v>186</v>
      </c>
      <c r="F361" s="7" t="s">
        <v>187</v>
      </c>
      <c r="G361" s="7" t="b">
        <v>1</v>
      </c>
      <c r="H361" s="7">
        <v>1</v>
      </c>
      <c r="I361" s="7">
        <f t="shared" ca="1" si="5"/>
        <v>2026</v>
      </c>
      <c r="J361" s="12" t="b">
        <v>1</v>
      </c>
      <c r="K361" s="23"/>
      <c r="L361" s="23"/>
      <c r="M361" s="12"/>
    </row>
    <row r="362" spans="1:13" x14ac:dyDescent="0.3">
      <c r="A362" s="8">
        <f>IFERROR(VLOOKUP($C362,meetnetcodes!$A:$C,2,FALSE),"")</f>
        <v>2</v>
      </c>
      <c r="B362" s="8" t="str">
        <f>IFERROR(VLOOKUP(C362,meetnetcodes!$A:$C,3,FALSE),"")</f>
        <v>Roulerend meetnet</v>
      </c>
      <c r="C362" s="7" t="s">
        <v>42</v>
      </c>
      <c r="D362" s="7" t="s">
        <v>290</v>
      </c>
      <c r="E362" s="7" t="s">
        <v>188</v>
      </c>
      <c r="F362" s="7" t="s">
        <v>189</v>
      </c>
      <c r="G362" s="7" t="b">
        <v>1</v>
      </c>
      <c r="H362" s="7">
        <v>1</v>
      </c>
      <c r="I362" s="7">
        <f t="shared" ca="1" si="5"/>
        <v>2026</v>
      </c>
      <c r="J362" s="12" t="b">
        <v>1</v>
      </c>
      <c r="K362" s="23">
        <v>44562</v>
      </c>
      <c r="L362" s="23"/>
      <c r="M362" s="12"/>
    </row>
    <row r="363" spans="1:13" x14ac:dyDescent="0.3">
      <c r="A363" s="8">
        <f>IFERROR(VLOOKUP($C363,meetnetcodes!$A:$C,2,FALSE),"")</f>
        <v>2</v>
      </c>
      <c r="B363" s="8" t="str">
        <f>IFERROR(VLOOKUP(C363,meetnetcodes!$A:$C,3,FALSE),"")</f>
        <v>Roulerend meetnet</v>
      </c>
      <c r="C363" s="7" t="s">
        <v>42</v>
      </c>
      <c r="D363" s="7" t="s">
        <v>291</v>
      </c>
      <c r="E363" s="7" t="s">
        <v>39</v>
      </c>
      <c r="F363" s="7" t="s">
        <v>182</v>
      </c>
      <c r="G363" s="7" t="b">
        <v>1</v>
      </c>
      <c r="H363" s="7">
        <v>2</v>
      </c>
      <c r="I363" s="7">
        <f t="shared" ca="1" si="5"/>
        <v>2027</v>
      </c>
      <c r="J363" s="12" t="b">
        <v>1</v>
      </c>
      <c r="K363" s="23"/>
      <c r="L363" s="23"/>
      <c r="M363" s="12"/>
    </row>
    <row r="364" spans="1:13" x14ac:dyDescent="0.3">
      <c r="A364" s="8">
        <f>IFERROR(VLOOKUP($C364,meetnetcodes!$A:$C,2,FALSE),"")</f>
        <v>2</v>
      </c>
      <c r="B364" s="8" t="str">
        <f>IFERROR(VLOOKUP(C364,meetnetcodes!$A:$C,3,FALSE),"")</f>
        <v>Roulerend meetnet</v>
      </c>
      <c r="C364" s="7" t="s">
        <v>42</v>
      </c>
      <c r="D364" s="7" t="s">
        <v>291</v>
      </c>
      <c r="E364" s="7" t="s">
        <v>183</v>
      </c>
      <c r="F364" s="7" t="s">
        <v>184</v>
      </c>
      <c r="G364" s="14" t="b">
        <v>1</v>
      </c>
      <c r="H364" s="7">
        <v>2</v>
      </c>
      <c r="I364" s="7">
        <f t="shared" ca="1" si="5"/>
        <v>2027</v>
      </c>
      <c r="J364" s="7" t="b">
        <v>1</v>
      </c>
      <c r="K364" s="22">
        <v>44562</v>
      </c>
    </row>
    <row r="365" spans="1:13" x14ac:dyDescent="0.3">
      <c r="A365" s="8">
        <f>IFERROR(VLOOKUP($C365,meetnetcodes!$A:$C,2,FALSE),"")</f>
        <v>2</v>
      </c>
      <c r="B365" s="8" t="str">
        <f>IFERROR(VLOOKUP(C365,meetnetcodes!$A:$C,3,FALSE),"")</f>
        <v>Roulerend meetnet</v>
      </c>
      <c r="C365" s="7" t="s">
        <v>42</v>
      </c>
      <c r="D365" s="7" t="s">
        <v>291</v>
      </c>
      <c r="E365" s="7" t="s">
        <v>186</v>
      </c>
      <c r="F365" s="7" t="s">
        <v>187</v>
      </c>
      <c r="G365" s="7" t="b">
        <v>1</v>
      </c>
      <c r="H365" s="7">
        <v>2</v>
      </c>
      <c r="I365" s="7">
        <f t="shared" ca="1" si="5"/>
        <v>2027</v>
      </c>
      <c r="J365" s="12" t="b">
        <v>1</v>
      </c>
      <c r="K365" s="23"/>
      <c r="L365" s="23"/>
      <c r="M365" s="12"/>
    </row>
    <row r="366" spans="1:13" x14ac:dyDescent="0.3">
      <c r="A366" s="8">
        <f>IFERROR(VLOOKUP($C366,meetnetcodes!$A:$C,2,FALSE),"")</f>
        <v>2</v>
      </c>
      <c r="B366" s="8" t="str">
        <f>IFERROR(VLOOKUP(C366,meetnetcodes!$A:$C,3,FALSE),"")</f>
        <v>Roulerend meetnet</v>
      </c>
      <c r="C366" s="7" t="s">
        <v>42</v>
      </c>
      <c r="D366" s="7" t="s">
        <v>291</v>
      </c>
      <c r="E366" s="7" t="s">
        <v>188</v>
      </c>
      <c r="F366" s="7" t="s">
        <v>189</v>
      </c>
      <c r="G366" s="7" t="b">
        <v>1</v>
      </c>
      <c r="H366" s="7">
        <v>2</v>
      </c>
      <c r="I366" s="7">
        <f t="shared" ca="1" si="5"/>
        <v>2027</v>
      </c>
      <c r="J366" s="12" t="b">
        <v>1</v>
      </c>
      <c r="K366" s="23">
        <v>44562</v>
      </c>
      <c r="L366" s="23"/>
      <c r="M366" s="12"/>
    </row>
    <row r="367" spans="1:13" x14ac:dyDescent="0.3">
      <c r="A367" s="8">
        <f>IFERROR(VLOOKUP($C367,meetnetcodes!$A:$C,2,FALSE),"")</f>
        <v>2</v>
      </c>
      <c r="B367" s="8" t="str">
        <f>IFERROR(VLOOKUP(C367,meetnetcodes!$A:$C,3,FALSE),"")</f>
        <v>Roulerend meetnet</v>
      </c>
      <c r="C367" s="7" t="s">
        <v>42</v>
      </c>
      <c r="D367" s="7" t="s">
        <v>292</v>
      </c>
      <c r="E367" s="7" t="s">
        <v>39</v>
      </c>
      <c r="F367" s="7" t="s">
        <v>182</v>
      </c>
      <c r="G367" s="7" t="b">
        <v>1</v>
      </c>
      <c r="H367" s="7">
        <v>0</v>
      </c>
      <c r="I367" s="7">
        <f t="shared" ca="1" si="5"/>
        <v>2028</v>
      </c>
      <c r="J367" s="12" t="b">
        <v>1</v>
      </c>
      <c r="K367" s="23"/>
      <c r="L367" s="23"/>
      <c r="M367" s="12"/>
    </row>
    <row r="368" spans="1:13" x14ac:dyDescent="0.3">
      <c r="A368" s="8">
        <f>IFERROR(VLOOKUP($C368,meetnetcodes!$A:$C,2,FALSE),"")</f>
        <v>2</v>
      </c>
      <c r="B368" s="8" t="str">
        <f>IFERROR(VLOOKUP(C368,meetnetcodes!$A:$C,3,FALSE),"")</f>
        <v>Roulerend meetnet</v>
      </c>
      <c r="C368" s="7" t="s">
        <v>42</v>
      </c>
      <c r="D368" s="7" t="s">
        <v>292</v>
      </c>
      <c r="E368" s="7" t="s">
        <v>183</v>
      </c>
      <c r="F368" s="7" t="s">
        <v>184</v>
      </c>
      <c r="G368" s="14" t="b">
        <v>1</v>
      </c>
      <c r="H368" s="7">
        <v>0</v>
      </c>
      <c r="I368" s="7">
        <f t="shared" ca="1" si="5"/>
        <v>2028</v>
      </c>
      <c r="J368" s="7" t="b">
        <v>1</v>
      </c>
      <c r="K368" s="22">
        <v>44562</v>
      </c>
    </row>
    <row r="369" spans="1:13" x14ac:dyDescent="0.3">
      <c r="A369" s="8">
        <f>IFERROR(VLOOKUP($C369,meetnetcodes!$A:$C,2,FALSE),"")</f>
        <v>2</v>
      </c>
      <c r="B369" s="8" t="str">
        <f>IFERROR(VLOOKUP(C369,meetnetcodes!$A:$C,3,FALSE),"")</f>
        <v>Roulerend meetnet</v>
      </c>
      <c r="C369" s="7" t="s">
        <v>42</v>
      </c>
      <c r="D369" s="7" t="s">
        <v>292</v>
      </c>
      <c r="E369" s="7" t="s">
        <v>186</v>
      </c>
      <c r="F369" s="7" t="s">
        <v>187</v>
      </c>
      <c r="G369" s="7" t="b">
        <v>1</v>
      </c>
      <c r="H369" s="7">
        <v>0</v>
      </c>
      <c r="I369" s="7">
        <f t="shared" ca="1" si="5"/>
        <v>2028</v>
      </c>
      <c r="J369" s="12" t="b">
        <v>1</v>
      </c>
      <c r="K369" s="23"/>
      <c r="L369" s="23"/>
      <c r="M369" s="12"/>
    </row>
    <row r="370" spans="1:13" x14ac:dyDescent="0.3">
      <c r="A370" s="8">
        <f>IFERROR(VLOOKUP($C370,meetnetcodes!$A:$C,2,FALSE),"")</f>
        <v>2</v>
      </c>
      <c r="B370" s="8" t="str">
        <f>IFERROR(VLOOKUP(C370,meetnetcodes!$A:$C,3,FALSE),"")</f>
        <v>Roulerend meetnet</v>
      </c>
      <c r="C370" s="7" t="s">
        <v>42</v>
      </c>
      <c r="D370" s="7" t="s">
        <v>292</v>
      </c>
      <c r="E370" s="7" t="s">
        <v>188</v>
      </c>
      <c r="F370" s="7" t="s">
        <v>189</v>
      </c>
      <c r="G370" s="7" t="b">
        <v>1</v>
      </c>
      <c r="H370" s="7">
        <v>0</v>
      </c>
      <c r="I370" s="7">
        <f t="shared" ca="1" si="5"/>
        <v>2028</v>
      </c>
      <c r="J370" s="12" t="b">
        <v>1</v>
      </c>
      <c r="K370" s="23">
        <v>44562</v>
      </c>
      <c r="L370" s="23"/>
      <c r="M370" s="12"/>
    </row>
    <row r="371" spans="1:13" x14ac:dyDescent="0.3">
      <c r="A371" s="8">
        <f>IFERROR(VLOOKUP($C371,meetnetcodes!$A:$C,2,FALSE),"")</f>
        <v>2</v>
      </c>
      <c r="B371" s="8" t="str">
        <f>IFERROR(VLOOKUP(C371,meetnetcodes!$A:$C,3,FALSE),"")</f>
        <v>Roulerend meetnet</v>
      </c>
      <c r="C371" s="7" t="s">
        <v>42</v>
      </c>
      <c r="D371" s="7" t="s">
        <v>293</v>
      </c>
      <c r="E371" s="7" t="s">
        <v>39</v>
      </c>
      <c r="F371" s="7" t="s">
        <v>182</v>
      </c>
      <c r="G371" s="7" t="b">
        <v>1</v>
      </c>
      <c r="H371" s="7">
        <v>1</v>
      </c>
      <c r="I371" s="7">
        <f t="shared" ca="1" si="5"/>
        <v>2026</v>
      </c>
      <c r="J371" s="12" t="b">
        <v>1</v>
      </c>
      <c r="K371" s="23"/>
      <c r="L371" s="23"/>
      <c r="M371" s="12"/>
    </row>
    <row r="372" spans="1:13" x14ac:dyDescent="0.3">
      <c r="A372" s="8">
        <f>IFERROR(VLOOKUP($C372,meetnetcodes!$A:$C,2,FALSE),"")</f>
        <v>2</v>
      </c>
      <c r="B372" s="8" t="str">
        <f>IFERROR(VLOOKUP(C372,meetnetcodes!$A:$C,3,FALSE),"")</f>
        <v>Roulerend meetnet</v>
      </c>
      <c r="C372" s="7" t="s">
        <v>42</v>
      </c>
      <c r="D372" s="7" t="s">
        <v>293</v>
      </c>
      <c r="E372" s="7" t="s">
        <v>183</v>
      </c>
      <c r="F372" s="7" t="s">
        <v>184</v>
      </c>
      <c r="G372" s="14" t="b">
        <v>1</v>
      </c>
      <c r="H372" s="7">
        <v>1</v>
      </c>
      <c r="I372" s="7">
        <f t="shared" ca="1" si="5"/>
        <v>2026</v>
      </c>
      <c r="J372" s="7" t="b">
        <v>1</v>
      </c>
      <c r="K372" s="22">
        <v>44562</v>
      </c>
    </row>
    <row r="373" spans="1:13" x14ac:dyDescent="0.3">
      <c r="A373" s="8">
        <f>IFERROR(VLOOKUP($C373,meetnetcodes!$A:$C,2,FALSE),"")</f>
        <v>2</v>
      </c>
      <c r="B373" s="8" t="str">
        <f>IFERROR(VLOOKUP(C373,meetnetcodes!$A:$C,3,FALSE),"")</f>
        <v>Roulerend meetnet</v>
      </c>
      <c r="C373" s="7" t="s">
        <v>42</v>
      </c>
      <c r="D373" s="7" t="s">
        <v>293</v>
      </c>
      <c r="E373" s="7" t="s">
        <v>186</v>
      </c>
      <c r="F373" s="7" t="s">
        <v>187</v>
      </c>
      <c r="G373" s="7" t="b">
        <v>1</v>
      </c>
      <c r="H373" s="7">
        <v>1</v>
      </c>
      <c r="I373" s="7">
        <f t="shared" ca="1" si="5"/>
        <v>2026</v>
      </c>
      <c r="J373" s="12" t="b">
        <v>1</v>
      </c>
      <c r="K373" s="23"/>
      <c r="L373" s="23"/>
      <c r="M373" s="12"/>
    </row>
    <row r="374" spans="1:13" x14ac:dyDescent="0.3">
      <c r="A374" s="8">
        <f>IFERROR(VLOOKUP($C374,meetnetcodes!$A:$C,2,FALSE),"")</f>
        <v>2</v>
      </c>
      <c r="B374" s="8" t="str">
        <f>IFERROR(VLOOKUP(C374,meetnetcodes!$A:$C,3,FALSE),"")</f>
        <v>Roulerend meetnet</v>
      </c>
      <c r="C374" s="7" t="s">
        <v>42</v>
      </c>
      <c r="D374" s="7" t="s">
        <v>293</v>
      </c>
      <c r="E374" s="7" t="s">
        <v>188</v>
      </c>
      <c r="F374" s="7" t="s">
        <v>189</v>
      </c>
      <c r="G374" s="7" t="b">
        <v>1</v>
      </c>
      <c r="H374" s="7">
        <v>1</v>
      </c>
      <c r="I374" s="7">
        <f t="shared" ca="1" si="5"/>
        <v>2026</v>
      </c>
      <c r="J374" s="12" t="b">
        <v>1</v>
      </c>
      <c r="K374" s="23">
        <v>44562</v>
      </c>
      <c r="L374" s="23"/>
      <c r="M374" s="12"/>
    </row>
    <row r="375" spans="1:13" x14ac:dyDescent="0.3">
      <c r="A375" s="8">
        <f>IFERROR(VLOOKUP($C375,meetnetcodes!$A:$C,2,FALSE),"")</f>
        <v>2</v>
      </c>
      <c r="B375" s="8" t="str">
        <f>IFERROR(VLOOKUP(C375,meetnetcodes!$A:$C,3,FALSE),"")</f>
        <v>Roulerend meetnet</v>
      </c>
      <c r="C375" s="7" t="s">
        <v>42</v>
      </c>
      <c r="D375" s="7" t="s">
        <v>294</v>
      </c>
      <c r="E375" s="7" t="s">
        <v>39</v>
      </c>
      <c r="F375" s="7" t="s">
        <v>182</v>
      </c>
      <c r="G375" s="7" t="b">
        <v>1</v>
      </c>
      <c r="H375" s="7">
        <v>2</v>
      </c>
      <c r="I375" s="7">
        <f t="shared" ca="1" si="5"/>
        <v>2027</v>
      </c>
      <c r="J375" s="12" t="b">
        <v>1</v>
      </c>
      <c r="K375" s="23"/>
      <c r="L375" s="23"/>
      <c r="M375" s="12"/>
    </row>
    <row r="376" spans="1:13" x14ac:dyDescent="0.3">
      <c r="A376" s="8">
        <f>IFERROR(VLOOKUP($C376,meetnetcodes!$A:$C,2,FALSE),"")</f>
        <v>2</v>
      </c>
      <c r="B376" s="8" t="str">
        <f>IFERROR(VLOOKUP(C376,meetnetcodes!$A:$C,3,FALSE),"")</f>
        <v>Roulerend meetnet</v>
      </c>
      <c r="C376" s="7" t="s">
        <v>42</v>
      </c>
      <c r="D376" s="7" t="s">
        <v>294</v>
      </c>
      <c r="E376" s="7" t="s">
        <v>183</v>
      </c>
      <c r="F376" s="7" t="s">
        <v>184</v>
      </c>
      <c r="G376" s="14" t="b">
        <v>1</v>
      </c>
      <c r="H376" s="7">
        <v>2</v>
      </c>
      <c r="I376" s="7">
        <f t="shared" ca="1" si="5"/>
        <v>2027</v>
      </c>
      <c r="J376" s="7" t="b">
        <v>1</v>
      </c>
      <c r="K376" s="22">
        <v>44562</v>
      </c>
    </row>
    <row r="377" spans="1:13" x14ac:dyDescent="0.3">
      <c r="A377" s="8">
        <f>IFERROR(VLOOKUP($C377,meetnetcodes!$A:$C,2,FALSE),"")</f>
        <v>2</v>
      </c>
      <c r="B377" s="8" t="str">
        <f>IFERROR(VLOOKUP(C377,meetnetcodes!$A:$C,3,FALSE),"")</f>
        <v>Roulerend meetnet</v>
      </c>
      <c r="C377" s="7" t="s">
        <v>42</v>
      </c>
      <c r="D377" s="7" t="s">
        <v>294</v>
      </c>
      <c r="E377" s="7" t="s">
        <v>186</v>
      </c>
      <c r="F377" s="7" t="s">
        <v>187</v>
      </c>
      <c r="G377" s="7" t="b">
        <v>1</v>
      </c>
      <c r="H377" s="7">
        <v>2</v>
      </c>
      <c r="I377" s="7">
        <f t="shared" ca="1" si="5"/>
        <v>2027</v>
      </c>
      <c r="J377" s="12" t="b">
        <v>1</v>
      </c>
      <c r="K377" s="23"/>
      <c r="L377" s="23"/>
      <c r="M377" s="12"/>
    </row>
    <row r="378" spans="1:13" x14ac:dyDescent="0.3">
      <c r="A378" s="8">
        <f>IFERROR(VLOOKUP($C378,meetnetcodes!$A:$C,2,FALSE),"")</f>
        <v>2</v>
      </c>
      <c r="B378" s="8" t="str">
        <f>IFERROR(VLOOKUP(C378,meetnetcodes!$A:$C,3,FALSE),"")</f>
        <v>Roulerend meetnet</v>
      </c>
      <c r="C378" s="7" t="s">
        <v>42</v>
      </c>
      <c r="D378" s="7" t="s">
        <v>294</v>
      </c>
      <c r="E378" s="7" t="s">
        <v>188</v>
      </c>
      <c r="F378" s="7" t="s">
        <v>189</v>
      </c>
      <c r="G378" s="7" t="b">
        <v>1</v>
      </c>
      <c r="H378" s="7">
        <v>2</v>
      </c>
      <c r="I378" s="7">
        <f t="shared" ca="1" si="5"/>
        <v>2027</v>
      </c>
      <c r="J378" s="12" t="b">
        <v>1</v>
      </c>
      <c r="K378" s="23">
        <v>44562</v>
      </c>
      <c r="L378" s="23"/>
      <c r="M378" s="12"/>
    </row>
    <row r="379" spans="1:13" x14ac:dyDescent="0.3">
      <c r="A379" s="8">
        <f>IFERROR(VLOOKUP($C379,meetnetcodes!$A:$C,2,FALSE),"")</f>
        <v>2</v>
      </c>
      <c r="B379" s="8" t="str">
        <f>IFERROR(VLOOKUP(C379,meetnetcodes!$A:$C,3,FALSE),"")</f>
        <v>Roulerend meetnet</v>
      </c>
      <c r="C379" s="7" t="s">
        <v>42</v>
      </c>
      <c r="D379" s="7" t="s">
        <v>295</v>
      </c>
      <c r="E379" s="7" t="s">
        <v>39</v>
      </c>
      <c r="F379" s="7" t="s">
        <v>182</v>
      </c>
      <c r="G379" s="7" t="b">
        <v>1</v>
      </c>
      <c r="H379" s="7">
        <v>0</v>
      </c>
      <c r="I379" s="7">
        <f t="shared" ca="1" si="5"/>
        <v>2028</v>
      </c>
      <c r="J379" s="12" t="b">
        <v>1</v>
      </c>
      <c r="K379" s="23"/>
      <c r="L379" s="23"/>
      <c r="M379" s="12"/>
    </row>
    <row r="380" spans="1:13" x14ac:dyDescent="0.3">
      <c r="A380" s="8">
        <f>IFERROR(VLOOKUP($C380,meetnetcodes!$A:$C,2,FALSE),"")</f>
        <v>2</v>
      </c>
      <c r="B380" s="8" t="str">
        <f>IFERROR(VLOOKUP(C380,meetnetcodes!$A:$C,3,FALSE),"")</f>
        <v>Roulerend meetnet</v>
      </c>
      <c r="C380" s="7" t="s">
        <v>42</v>
      </c>
      <c r="D380" s="7" t="s">
        <v>295</v>
      </c>
      <c r="E380" s="7" t="s">
        <v>183</v>
      </c>
      <c r="F380" s="7" t="s">
        <v>184</v>
      </c>
      <c r="G380" s="14" t="b">
        <v>1</v>
      </c>
      <c r="H380" s="7">
        <v>0</v>
      </c>
      <c r="I380" s="7">
        <f t="shared" ca="1" si="5"/>
        <v>2028</v>
      </c>
      <c r="J380" s="7" t="b">
        <v>1</v>
      </c>
      <c r="K380" s="22">
        <v>44562</v>
      </c>
    </row>
    <row r="381" spans="1:13" x14ac:dyDescent="0.3">
      <c r="A381" s="8">
        <f>IFERROR(VLOOKUP($C381,meetnetcodes!$A:$C,2,FALSE),"")</f>
        <v>2</v>
      </c>
      <c r="B381" s="8" t="str">
        <f>IFERROR(VLOOKUP(C381,meetnetcodes!$A:$C,3,FALSE),"")</f>
        <v>Roulerend meetnet</v>
      </c>
      <c r="C381" s="7" t="s">
        <v>42</v>
      </c>
      <c r="D381" s="7" t="s">
        <v>295</v>
      </c>
      <c r="E381" s="7" t="s">
        <v>186</v>
      </c>
      <c r="F381" s="7" t="s">
        <v>187</v>
      </c>
      <c r="G381" s="7" t="b">
        <v>1</v>
      </c>
      <c r="H381" s="7">
        <v>0</v>
      </c>
      <c r="I381" s="7">
        <f t="shared" ca="1" si="5"/>
        <v>2028</v>
      </c>
      <c r="J381" s="12" t="b">
        <v>1</v>
      </c>
      <c r="K381" s="23"/>
      <c r="L381" s="23"/>
      <c r="M381" s="12"/>
    </row>
    <row r="382" spans="1:13" x14ac:dyDescent="0.3">
      <c r="A382" s="8">
        <f>IFERROR(VLOOKUP($C382,meetnetcodes!$A:$C,2,FALSE),"")</f>
        <v>2</v>
      </c>
      <c r="B382" s="8" t="str">
        <f>IFERROR(VLOOKUP(C382,meetnetcodes!$A:$C,3,FALSE),"")</f>
        <v>Roulerend meetnet</v>
      </c>
      <c r="C382" s="7" t="s">
        <v>42</v>
      </c>
      <c r="D382" s="7" t="s">
        <v>295</v>
      </c>
      <c r="E382" s="7" t="s">
        <v>188</v>
      </c>
      <c r="F382" s="7" t="s">
        <v>189</v>
      </c>
      <c r="G382" s="7" t="b">
        <v>1</v>
      </c>
      <c r="H382" s="7">
        <v>0</v>
      </c>
      <c r="I382" s="7">
        <f t="shared" ca="1" si="5"/>
        <v>2028</v>
      </c>
      <c r="J382" s="12" t="b">
        <v>1</v>
      </c>
      <c r="K382" s="23">
        <v>44562</v>
      </c>
      <c r="L382" s="23"/>
      <c r="M382" s="12"/>
    </row>
    <row r="383" spans="1:13" x14ac:dyDescent="0.3">
      <c r="A383" s="8">
        <f>IFERROR(VLOOKUP($C383,meetnetcodes!$A:$C,2,FALSE),"")</f>
        <v>2</v>
      </c>
      <c r="B383" s="8" t="str">
        <f>IFERROR(VLOOKUP(C383,meetnetcodes!$A:$C,3,FALSE),"")</f>
        <v>Roulerend meetnet</v>
      </c>
      <c r="C383" s="7" t="s">
        <v>42</v>
      </c>
      <c r="D383" s="7" t="s">
        <v>296</v>
      </c>
      <c r="E383" s="7" t="s">
        <v>39</v>
      </c>
      <c r="F383" s="7" t="s">
        <v>182</v>
      </c>
      <c r="G383" s="7" t="b">
        <v>1</v>
      </c>
      <c r="H383" s="7">
        <v>1</v>
      </c>
      <c r="I383" s="7">
        <f t="shared" ca="1" si="5"/>
        <v>2026</v>
      </c>
      <c r="J383" s="12" t="b">
        <v>1</v>
      </c>
      <c r="K383" s="23"/>
      <c r="L383" s="23"/>
      <c r="M383" s="12"/>
    </row>
    <row r="384" spans="1:13" x14ac:dyDescent="0.3">
      <c r="A384" s="8">
        <f>IFERROR(VLOOKUP($C384,meetnetcodes!$A:$C,2,FALSE),"")</f>
        <v>2</v>
      </c>
      <c r="B384" s="8" t="str">
        <f>IFERROR(VLOOKUP(C384,meetnetcodes!$A:$C,3,FALSE),"")</f>
        <v>Roulerend meetnet</v>
      </c>
      <c r="C384" s="7" t="s">
        <v>42</v>
      </c>
      <c r="D384" s="7" t="s">
        <v>296</v>
      </c>
      <c r="E384" s="7" t="s">
        <v>183</v>
      </c>
      <c r="F384" s="7" t="s">
        <v>184</v>
      </c>
      <c r="G384" s="14" t="b">
        <v>1</v>
      </c>
      <c r="H384" s="7">
        <v>1</v>
      </c>
      <c r="I384" s="7">
        <f t="shared" ca="1" si="5"/>
        <v>2026</v>
      </c>
      <c r="J384" s="7" t="b">
        <v>1</v>
      </c>
      <c r="K384" s="22">
        <v>44562</v>
      </c>
    </row>
    <row r="385" spans="1:13" x14ac:dyDescent="0.3">
      <c r="A385" s="8">
        <f>IFERROR(VLOOKUP($C385,meetnetcodes!$A:$C,2,FALSE),"")</f>
        <v>2</v>
      </c>
      <c r="B385" s="8" t="str">
        <f>IFERROR(VLOOKUP(C385,meetnetcodes!$A:$C,3,FALSE),"")</f>
        <v>Roulerend meetnet</v>
      </c>
      <c r="C385" s="7" t="s">
        <v>42</v>
      </c>
      <c r="D385" s="7" t="s">
        <v>296</v>
      </c>
      <c r="E385" s="7" t="s">
        <v>186</v>
      </c>
      <c r="F385" s="7" t="s">
        <v>187</v>
      </c>
      <c r="G385" s="7" t="b">
        <v>1</v>
      </c>
      <c r="H385" s="7">
        <v>1</v>
      </c>
      <c r="I385" s="7">
        <f t="shared" ca="1" si="5"/>
        <v>2026</v>
      </c>
      <c r="J385" s="12" t="b">
        <v>1</v>
      </c>
      <c r="K385" s="23"/>
      <c r="L385" s="23"/>
      <c r="M385" s="12"/>
    </row>
    <row r="386" spans="1:13" x14ac:dyDescent="0.3">
      <c r="A386" s="8">
        <f>IFERROR(VLOOKUP($C386,meetnetcodes!$A:$C,2,FALSE),"")</f>
        <v>2</v>
      </c>
      <c r="B386" s="8" t="str">
        <f>IFERROR(VLOOKUP(C386,meetnetcodes!$A:$C,3,FALSE),"")</f>
        <v>Roulerend meetnet</v>
      </c>
      <c r="C386" s="7" t="s">
        <v>42</v>
      </c>
      <c r="D386" s="7" t="s">
        <v>296</v>
      </c>
      <c r="E386" s="7" t="s">
        <v>188</v>
      </c>
      <c r="F386" s="7" t="s">
        <v>189</v>
      </c>
      <c r="G386" s="7" t="b">
        <v>1</v>
      </c>
      <c r="H386" s="7">
        <v>1</v>
      </c>
      <c r="I386" s="7">
        <f t="shared" ca="1" si="5"/>
        <v>2026</v>
      </c>
      <c r="J386" s="12" t="b">
        <v>1</v>
      </c>
      <c r="K386" s="23">
        <v>44562</v>
      </c>
      <c r="L386" s="23"/>
      <c r="M386" s="12"/>
    </row>
    <row r="387" spans="1:13" x14ac:dyDescent="0.3">
      <c r="A387" s="8">
        <f>IFERROR(VLOOKUP($C387,meetnetcodes!$A:$C,2,FALSE),"")</f>
        <v>2</v>
      </c>
      <c r="B387" s="8" t="str">
        <f>IFERROR(VLOOKUP(C387,meetnetcodes!$A:$C,3,FALSE),"")</f>
        <v>Roulerend meetnet</v>
      </c>
      <c r="C387" s="7" t="s">
        <v>42</v>
      </c>
      <c r="D387" s="7" t="s">
        <v>297</v>
      </c>
      <c r="E387" s="7" t="s">
        <v>39</v>
      </c>
      <c r="F387" s="7" t="s">
        <v>182</v>
      </c>
      <c r="G387" s="7" t="b">
        <v>1</v>
      </c>
      <c r="H387" s="7">
        <v>2</v>
      </c>
      <c r="I387" s="7">
        <f t="shared" ca="1" si="5"/>
        <v>2027</v>
      </c>
      <c r="J387" s="12" t="b">
        <v>1</v>
      </c>
      <c r="K387" s="23"/>
      <c r="L387" s="23"/>
      <c r="M387" s="12"/>
    </row>
    <row r="388" spans="1:13" x14ac:dyDescent="0.3">
      <c r="A388" s="8">
        <f>IFERROR(VLOOKUP($C388,meetnetcodes!$A:$C,2,FALSE),"")</f>
        <v>2</v>
      </c>
      <c r="B388" s="8" t="str">
        <f>IFERROR(VLOOKUP(C388,meetnetcodes!$A:$C,3,FALSE),"")</f>
        <v>Roulerend meetnet</v>
      </c>
      <c r="C388" s="7" t="s">
        <v>42</v>
      </c>
      <c r="D388" s="7" t="s">
        <v>297</v>
      </c>
      <c r="E388" s="7" t="s">
        <v>183</v>
      </c>
      <c r="F388" s="7" t="s">
        <v>184</v>
      </c>
      <c r="G388" s="14" t="b">
        <v>1</v>
      </c>
      <c r="H388" s="7">
        <v>2</v>
      </c>
      <c r="I388" s="7">
        <f t="shared" ca="1" si="5"/>
        <v>2027</v>
      </c>
      <c r="J388" s="7" t="b">
        <v>1</v>
      </c>
      <c r="K388" s="22">
        <v>44562</v>
      </c>
    </row>
    <row r="389" spans="1:13" x14ac:dyDescent="0.3">
      <c r="A389" s="8">
        <f>IFERROR(VLOOKUP($C389,meetnetcodes!$A:$C,2,FALSE),"")</f>
        <v>2</v>
      </c>
      <c r="B389" s="8" t="str">
        <f>IFERROR(VLOOKUP(C389,meetnetcodes!$A:$C,3,FALSE),"")</f>
        <v>Roulerend meetnet</v>
      </c>
      <c r="C389" s="7" t="s">
        <v>42</v>
      </c>
      <c r="D389" s="7" t="s">
        <v>297</v>
      </c>
      <c r="E389" s="7" t="s">
        <v>186</v>
      </c>
      <c r="F389" s="7" t="s">
        <v>187</v>
      </c>
      <c r="G389" s="7" t="b">
        <v>1</v>
      </c>
      <c r="H389" s="7">
        <v>2</v>
      </c>
      <c r="I389" s="7">
        <f t="shared" ca="1" si="5"/>
        <v>2027</v>
      </c>
      <c r="J389" s="12" t="b">
        <v>1</v>
      </c>
      <c r="K389" s="23"/>
      <c r="L389" s="23"/>
      <c r="M389" s="12"/>
    </row>
    <row r="390" spans="1:13" x14ac:dyDescent="0.3">
      <c r="A390" s="8">
        <f>IFERROR(VLOOKUP($C390,meetnetcodes!$A:$C,2,FALSE),"")</f>
        <v>2</v>
      </c>
      <c r="B390" s="8" t="str">
        <f>IFERROR(VLOOKUP(C390,meetnetcodes!$A:$C,3,FALSE),"")</f>
        <v>Roulerend meetnet</v>
      </c>
      <c r="C390" s="7" t="s">
        <v>42</v>
      </c>
      <c r="D390" s="7" t="s">
        <v>297</v>
      </c>
      <c r="E390" s="7" t="s">
        <v>188</v>
      </c>
      <c r="F390" s="7" t="s">
        <v>189</v>
      </c>
      <c r="G390" s="7" t="b">
        <v>1</v>
      </c>
      <c r="H390" s="7">
        <v>2</v>
      </c>
      <c r="I390" s="7">
        <f t="shared" ca="1" si="5"/>
        <v>2027</v>
      </c>
      <c r="J390" s="12" t="b">
        <v>1</v>
      </c>
      <c r="K390" s="23">
        <v>44562</v>
      </c>
      <c r="L390" s="23"/>
      <c r="M390" s="12"/>
    </row>
    <row r="391" spans="1:13" x14ac:dyDescent="0.3">
      <c r="A391" s="8">
        <f>IFERROR(VLOOKUP($C391,meetnetcodes!$A:$C,2,FALSE),"")</f>
        <v>2</v>
      </c>
      <c r="B391" s="8" t="str">
        <f>IFERROR(VLOOKUP(C391,meetnetcodes!$A:$C,3,FALSE),"")</f>
        <v>Roulerend meetnet</v>
      </c>
      <c r="C391" s="7" t="s">
        <v>42</v>
      </c>
      <c r="D391" s="7" t="s">
        <v>298</v>
      </c>
      <c r="E391" s="7" t="s">
        <v>39</v>
      </c>
      <c r="F391" s="7" t="s">
        <v>182</v>
      </c>
      <c r="G391" s="7" t="b">
        <v>1</v>
      </c>
      <c r="H391" s="7">
        <v>0</v>
      </c>
      <c r="I391" s="7">
        <f t="shared" ca="1" si="5"/>
        <v>2028</v>
      </c>
      <c r="J391" s="12" t="b">
        <v>1</v>
      </c>
      <c r="K391" s="23"/>
      <c r="L391" s="23"/>
      <c r="M391" s="12"/>
    </row>
    <row r="392" spans="1:13" x14ac:dyDescent="0.3">
      <c r="A392" s="8">
        <f>IFERROR(VLOOKUP($C392,meetnetcodes!$A:$C,2,FALSE),"")</f>
        <v>2</v>
      </c>
      <c r="B392" s="8" t="str">
        <f>IFERROR(VLOOKUP(C392,meetnetcodes!$A:$C,3,FALSE),"")</f>
        <v>Roulerend meetnet</v>
      </c>
      <c r="C392" s="7" t="s">
        <v>42</v>
      </c>
      <c r="D392" s="7" t="s">
        <v>298</v>
      </c>
      <c r="E392" s="7" t="s">
        <v>183</v>
      </c>
      <c r="F392" s="7" t="s">
        <v>184</v>
      </c>
      <c r="G392" s="14" t="b">
        <v>1</v>
      </c>
      <c r="H392" s="7">
        <v>0</v>
      </c>
      <c r="I392" s="7">
        <f t="shared" ca="1" si="5"/>
        <v>2028</v>
      </c>
      <c r="J392" s="7" t="b">
        <v>1</v>
      </c>
      <c r="K392" s="22">
        <v>44562</v>
      </c>
    </row>
    <row r="393" spans="1:13" x14ac:dyDescent="0.3">
      <c r="A393" s="8">
        <f>IFERROR(VLOOKUP($C393,meetnetcodes!$A:$C,2,FALSE),"")</f>
        <v>2</v>
      </c>
      <c r="B393" s="8" t="str">
        <f>IFERROR(VLOOKUP(C393,meetnetcodes!$A:$C,3,FALSE),"")</f>
        <v>Roulerend meetnet</v>
      </c>
      <c r="C393" s="7" t="s">
        <v>42</v>
      </c>
      <c r="D393" s="7" t="s">
        <v>298</v>
      </c>
      <c r="E393" s="7" t="s">
        <v>186</v>
      </c>
      <c r="F393" s="7" t="s">
        <v>187</v>
      </c>
      <c r="G393" s="7" t="b">
        <v>1</v>
      </c>
      <c r="H393" s="7">
        <v>0</v>
      </c>
      <c r="I393" s="7">
        <f t="shared" ca="1" si="5"/>
        <v>2028</v>
      </c>
      <c r="J393" s="12" t="b">
        <v>1</v>
      </c>
      <c r="K393" s="23"/>
      <c r="L393" s="23"/>
      <c r="M393" s="12"/>
    </row>
    <row r="394" spans="1:13" x14ac:dyDescent="0.3">
      <c r="A394" s="8">
        <f>IFERROR(VLOOKUP($C394,meetnetcodes!$A:$C,2,FALSE),"")</f>
        <v>2</v>
      </c>
      <c r="B394" s="8" t="str">
        <f>IFERROR(VLOOKUP(C394,meetnetcodes!$A:$C,3,FALSE),"")</f>
        <v>Roulerend meetnet</v>
      </c>
      <c r="C394" s="7" t="s">
        <v>42</v>
      </c>
      <c r="D394" s="7" t="s">
        <v>298</v>
      </c>
      <c r="E394" s="7" t="s">
        <v>188</v>
      </c>
      <c r="F394" s="7" t="s">
        <v>189</v>
      </c>
      <c r="G394" s="7" t="b">
        <v>1</v>
      </c>
      <c r="H394" s="7">
        <v>0</v>
      </c>
      <c r="I394" s="7">
        <f t="shared" ca="1" si="5"/>
        <v>2028</v>
      </c>
      <c r="J394" s="12" t="b">
        <v>1</v>
      </c>
      <c r="K394" s="23">
        <v>44562</v>
      </c>
      <c r="L394" s="23"/>
      <c r="M394" s="12"/>
    </row>
    <row r="395" spans="1:13" x14ac:dyDescent="0.3">
      <c r="A395" s="8">
        <f>IFERROR(VLOOKUP($C395,meetnetcodes!$A:$C,2,FALSE),"")</f>
        <v>2</v>
      </c>
      <c r="B395" s="8" t="str">
        <f>IFERROR(VLOOKUP(C395,meetnetcodes!$A:$C,3,FALSE),"")</f>
        <v>Roulerend meetnet</v>
      </c>
      <c r="C395" s="7" t="s">
        <v>42</v>
      </c>
      <c r="D395" s="7" t="s">
        <v>299</v>
      </c>
      <c r="E395" s="7" t="s">
        <v>39</v>
      </c>
      <c r="F395" s="7" t="s">
        <v>182</v>
      </c>
      <c r="G395" s="7" t="b">
        <v>1</v>
      </c>
      <c r="H395" s="7">
        <v>1</v>
      </c>
      <c r="I395" s="7">
        <f t="shared" ca="1" si="5"/>
        <v>2026</v>
      </c>
      <c r="J395" s="12" t="b">
        <v>1</v>
      </c>
      <c r="K395" s="23"/>
      <c r="L395" s="23"/>
      <c r="M395" s="12"/>
    </row>
    <row r="396" spans="1:13" x14ac:dyDescent="0.3">
      <c r="A396" s="8">
        <f>IFERROR(VLOOKUP($C396,meetnetcodes!$A:$C,2,FALSE),"")</f>
        <v>2</v>
      </c>
      <c r="B396" s="8" t="str">
        <f>IFERROR(VLOOKUP(C396,meetnetcodes!$A:$C,3,FALSE),"")</f>
        <v>Roulerend meetnet</v>
      </c>
      <c r="C396" s="7" t="s">
        <v>42</v>
      </c>
      <c r="D396" s="7" t="s">
        <v>299</v>
      </c>
      <c r="E396" s="7" t="s">
        <v>183</v>
      </c>
      <c r="F396" s="7" t="s">
        <v>184</v>
      </c>
      <c r="G396" s="14" t="b">
        <v>1</v>
      </c>
      <c r="H396" s="7">
        <v>1</v>
      </c>
      <c r="I396" s="7">
        <f t="shared" ca="1" si="5"/>
        <v>2026</v>
      </c>
      <c r="J396" s="7" t="b">
        <v>1</v>
      </c>
      <c r="K396" s="22">
        <v>44562</v>
      </c>
    </row>
    <row r="397" spans="1:13" x14ac:dyDescent="0.3">
      <c r="A397" s="8">
        <f>IFERROR(VLOOKUP($C397,meetnetcodes!$A:$C,2,FALSE),"")</f>
        <v>2</v>
      </c>
      <c r="B397" s="8" t="str">
        <f>IFERROR(VLOOKUP(C397,meetnetcodes!$A:$C,3,FALSE),"")</f>
        <v>Roulerend meetnet</v>
      </c>
      <c r="C397" s="7" t="s">
        <v>42</v>
      </c>
      <c r="D397" s="7" t="s">
        <v>299</v>
      </c>
      <c r="E397" s="7" t="s">
        <v>186</v>
      </c>
      <c r="F397" s="7" t="s">
        <v>187</v>
      </c>
      <c r="G397" s="7" t="b">
        <v>1</v>
      </c>
      <c r="H397" s="7">
        <v>1</v>
      </c>
      <c r="I397" s="7">
        <f t="shared" ca="1" si="5"/>
        <v>2026</v>
      </c>
      <c r="J397" s="12" t="b">
        <v>1</v>
      </c>
      <c r="K397" s="23"/>
      <c r="L397" s="23"/>
      <c r="M397" s="12"/>
    </row>
    <row r="398" spans="1:13" x14ac:dyDescent="0.3">
      <c r="A398" s="8">
        <f>IFERROR(VLOOKUP($C398,meetnetcodes!$A:$C,2,FALSE),"")</f>
        <v>2</v>
      </c>
      <c r="B398" s="8" t="str">
        <f>IFERROR(VLOOKUP(C398,meetnetcodes!$A:$C,3,FALSE),"")</f>
        <v>Roulerend meetnet</v>
      </c>
      <c r="C398" s="7" t="s">
        <v>42</v>
      </c>
      <c r="D398" s="7" t="s">
        <v>299</v>
      </c>
      <c r="E398" s="7" t="s">
        <v>188</v>
      </c>
      <c r="F398" s="7" t="s">
        <v>189</v>
      </c>
      <c r="G398" s="7" t="b">
        <v>1</v>
      </c>
      <c r="H398" s="7">
        <v>1</v>
      </c>
      <c r="I398" s="7">
        <f t="shared" ca="1" si="5"/>
        <v>2026</v>
      </c>
      <c r="J398" s="12" t="b">
        <v>1</v>
      </c>
      <c r="K398" s="23">
        <v>44562</v>
      </c>
      <c r="L398" s="23"/>
      <c r="M398" s="12"/>
    </row>
    <row r="399" spans="1:13" x14ac:dyDescent="0.3">
      <c r="A399" s="8">
        <f>IFERROR(VLOOKUP($C399,meetnetcodes!$A:$C,2,FALSE),"")</f>
        <v>2</v>
      </c>
      <c r="B399" s="8" t="str">
        <f>IFERROR(VLOOKUP(C399,meetnetcodes!$A:$C,3,FALSE),"")</f>
        <v>Roulerend meetnet</v>
      </c>
      <c r="C399" s="7" t="s">
        <v>42</v>
      </c>
      <c r="D399" s="7" t="s">
        <v>300</v>
      </c>
      <c r="E399" s="7" t="s">
        <v>39</v>
      </c>
      <c r="F399" s="7" t="s">
        <v>182</v>
      </c>
      <c r="G399" s="7" t="b">
        <v>1</v>
      </c>
      <c r="H399" s="7">
        <v>2</v>
      </c>
      <c r="I399" s="7">
        <f t="shared" ca="1" si="5"/>
        <v>2027</v>
      </c>
      <c r="J399" s="12" t="b">
        <v>1</v>
      </c>
      <c r="K399" s="23"/>
      <c r="L399" s="23"/>
      <c r="M399" s="12"/>
    </row>
    <row r="400" spans="1:13" x14ac:dyDescent="0.3">
      <c r="A400" s="8">
        <f>IFERROR(VLOOKUP($C400,meetnetcodes!$A:$C,2,FALSE),"")</f>
        <v>2</v>
      </c>
      <c r="B400" s="8" t="str">
        <f>IFERROR(VLOOKUP(C400,meetnetcodes!$A:$C,3,FALSE),"")</f>
        <v>Roulerend meetnet</v>
      </c>
      <c r="C400" s="7" t="s">
        <v>42</v>
      </c>
      <c r="D400" s="7" t="s">
        <v>300</v>
      </c>
      <c r="E400" s="7" t="s">
        <v>183</v>
      </c>
      <c r="F400" s="7" t="s">
        <v>184</v>
      </c>
      <c r="G400" s="14" t="b">
        <v>1</v>
      </c>
      <c r="H400" s="7">
        <v>2</v>
      </c>
      <c r="I400" s="7">
        <f t="shared" ca="1" si="5"/>
        <v>2027</v>
      </c>
      <c r="J400" s="7" t="b">
        <v>1</v>
      </c>
      <c r="K400" s="22">
        <v>44562</v>
      </c>
    </row>
    <row r="401" spans="1:13" x14ac:dyDescent="0.3">
      <c r="A401" s="8">
        <f>IFERROR(VLOOKUP($C401,meetnetcodes!$A:$C,2,FALSE),"")</f>
        <v>2</v>
      </c>
      <c r="B401" s="8" t="str">
        <f>IFERROR(VLOOKUP(C401,meetnetcodes!$A:$C,3,FALSE),"")</f>
        <v>Roulerend meetnet</v>
      </c>
      <c r="C401" s="7" t="s">
        <v>42</v>
      </c>
      <c r="D401" s="7" t="s">
        <v>300</v>
      </c>
      <c r="E401" s="7" t="s">
        <v>186</v>
      </c>
      <c r="F401" s="7" t="s">
        <v>187</v>
      </c>
      <c r="G401" s="7" t="b">
        <v>1</v>
      </c>
      <c r="H401" s="7">
        <v>2</v>
      </c>
      <c r="I401" s="7">
        <f t="shared" ca="1" si="5"/>
        <v>2027</v>
      </c>
      <c r="J401" s="12" t="b">
        <v>1</v>
      </c>
      <c r="K401" s="23"/>
      <c r="L401" s="23"/>
      <c r="M401" s="12"/>
    </row>
    <row r="402" spans="1:13" x14ac:dyDescent="0.3">
      <c r="A402" s="8">
        <f>IFERROR(VLOOKUP($C402,meetnetcodes!$A:$C,2,FALSE),"")</f>
        <v>2</v>
      </c>
      <c r="B402" s="8" t="str">
        <f>IFERROR(VLOOKUP(C402,meetnetcodes!$A:$C,3,FALSE),"")</f>
        <v>Roulerend meetnet</v>
      </c>
      <c r="C402" s="7" t="s">
        <v>42</v>
      </c>
      <c r="D402" s="7" t="s">
        <v>300</v>
      </c>
      <c r="E402" s="7" t="s">
        <v>188</v>
      </c>
      <c r="F402" s="7" t="s">
        <v>189</v>
      </c>
      <c r="G402" s="7" t="b">
        <v>1</v>
      </c>
      <c r="H402" s="7">
        <v>2</v>
      </c>
      <c r="I402" s="7">
        <f t="shared" ca="1" si="5"/>
        <v>2027</v>
      </c>
      <c r="J402" s="12" t="b">
        <v>1</v>
      </c>
      <c r="K402" s="23">
        <v>44562</v>
      </c>
      <c r="L402" s="23"/>
      <c r="M402" s="12"/>
    </row>
    <row r="403" spans="1:13" x14ac:dyDescent="0.3">
      <c r="A403" s="8">
        <f>IFERROR(VLOOKUP($C403,meetnetcodes!$A:$C,2,FALSE),"")</f>
        <v>2</v>
      </c>
      <c r="B403" s="8" t="str">
        <f>IFERROR(VLOOKUP(C403,meetnetcodes!$A:$C,3,FALSE),"")</f>
        <v>Roulerend meetnet</v>
      </c>
      <c r="C403" s="7" t="s">
        <v>42</v>
      </c>
      <c r="D403" s="7" t="s">
        <v>301</v>
      </c>
      <c r="E403" s="7" t="s">
        <v>39</v>
      </c>
      <c r="F403" s="7" t="s">
        <v>182</v>
      </c>
      <c r="G403" s="7" t="b">
        <v>1</v>
      </c>
      <c r="H403" s="7">
        <v>2</v>
      </c>
      <c r="I403" s="7">
        <f t="shared" ca="1" si="5"/>
        <v>2027</v>
      </c>
      <c r="J403" s="12" t="b">
        <v>1</v>
      </c>
      <c r="K403" s="23"/>
      <c r="L403" s="23"/>
      <c r="M403" s="12"/>
    </row>
    <row r="404" spans="1:13" x14ac:dyDescent="0.3">
      <c r="A404" s="8">
        <f>IFERROR(VLOOKUP($C404,meetnetcodes!$A:$C,2,FALSE),"")</f>
        <v>2</v>
      </c>
      <c r="B404" s="8" t="str">
        <f>IFERROR(VLOOKUP(C404,meetnetcodes!$A:$C,3,FALSE),"")</f>
        <v>Roulerend meetnet</v>
      </c>
      <c r="C404" s="7" t="s">
        <v>42</v>
      </c>
      <c r="D404" s="7" t="s">
        <v>301</v>
      </c>
      <c r="E404" s="7" t="s">
        <v>183</v>
      </c>
      <c r="F404" s="7" t="s">
        <v>184</v>
      </c>
      <c r="G404" s="14" t="b">
        <v>1</v>
      </c>
      <c r="H404" s="7">
        <v>2</v>
      </c>
      <c r="I404" s="7">
        <f t="shared" ca="1" si="5"/>
        <v>2027</v>
      </c>
      <c r="J404" s="7" t="b">
        <v>1</v>
      </c>
      <c r="K404" s="22">
        <v>44562</v>
      </c>
    </row>
    <row r="405" spans="1:13" x14ac:dyDescent="0.3">
      <c r="A405" s="8">
        <f>IFERROR(VLOOKUP($C405,meetnetcodes!$A:$C,2,FALSE),"")</f>
        <v>2</v>
      </c>
      <c r="B405" s="8" t="str">
        <f>IFERROR(VLOOKUP(C405,meetnetcodes!$A:$C,3,FALSE),"")</f>
        <v>Roulerend meetnet</v>
      </c>
      <c r="C405" s="7" t="s">
        <v>42</v>
      </c>
      <c r="D405" s="7" t="s">
        <v>301</v>
      </c>
      <c r="E405" s="7" t="s">
        <v>186</v>
      </c>
      <c r="F405" s="7" t="s">
        <v>187</v>
      </c>
      <c r="G405" s="7" t="b">
        <v>1</v>
      </c>
      <c r="H405" s="7">
        <v>2</v>
      </c>
      <c r="I405" s="7">
        <f t="shared" ca="1" si="5"/>
        <v>2027</v>
      </c>
      <c r="J405" s="12" t="b">
        <v>1</v>
      </c>
      <c r="K405" s="23"/>
      <c r="L405" s="23"/>
      <c r="M405" s="12"/>
    </row>
    <row r="406" spans="1:13" x14ac:dyDescent="0.3">
      <c r="A406" s="8">
        <f>IFERROR(VLOOKUP($C406,meetnetcodes!$A:$C,2,FALSE),"")</f>
        <v>2</v>
      </c>
      <c r="B406" s="8" t="str">
        <f>IFERROR(VLOOKUP(C406,meetnetcodes!$A:$C,3,FALSE),"")</f>
        <v>Roulerend meetnet</v>
      </c>
      <c r="C406" s="7" t="s">
        <v>42</v>
      </c>
      <c r="D406" s="7" t="s">
        <v>301</v>
      </c>
      <c r="E406" s="7" t="s">
        <v>188</v>
      </c>
      <c r="F406" s="7" t="s">
        <v>189</v>
      </c>
      <c r="G406" s="7" t="b">
        <v>1</v>
      </c>
      <c r="H406" s="7">
        <v>2</v>
      </c>
      <c r="I406" s="7">
        <f t="shared" ca="1" si="5"/>
        <v>2027</v>
      </c>
      <c r="J406" s="12" t="b">
        <v>1</v>
      </c>
      <c r="K406" s="23">
        <v>44562</v>
      </c>
      <c r="L406" s="23"/>
      <c r="M406" s="12"/>
    </row>
    <row r="407" spans="1:13" x14ac:dyDescent="0.3">
      <c r="A407" s="8">
        <f>IFERROR(VLOOKUP($C407,meetnetcodes!$A:$C,2,FALSE),"")</f>
        <v>2</v>
      </c>
      <c r="B407" s="8" t="str">
        <f>IFERROR(VLOOKUP(C407,meetnetcodes!$A:$C,3,FALSE),"")</f>
        <v>Roulerend meetnet</v>
      </c>
      <c r="C407" s="7" t="s">
        <v>42</v>
      </c>
      <c r="D407" s="7" t="s">
        <v>302</v>
      </c>
      <c r="E407" s="7" t="s">
        <v>39</v>
      </c>
      <c r="F407" s="7" t="s">
        <v>182</v>
      </c>
      <c r="G407" s="7" t="b">
        <v>1</v>
      </c>
      <c r="H407" s="7">
        <v>0</v>
      </c>
      <c r="I407" s="7">
        <f t="shared" ca="1" si="5"/>
        <v>2028</v>
      </c>
      <c r="J407" s="12" t="b">
        <v>1</v>
      </c>
      <c r="K407" s="23"/>
      <c r="L407" s="23"/>
      <c r="M407" s="12"/>
    </row>
    <row r="408" spans="1:13" x14ac:dyDescent="0.3">
      <c r="A408" s="8">
        <f>IFERROR(VLOOKUP($C408,meetnetcodes!$A:$C,2,FALSE),"")</f>
        <v>2</v>
      </c>
      <c r="B408" s="8" t="str">
        <f>IFERROR(VLOOKUP(C408,meetnetcodes!$A:$C,3,FALSE),"")</f>
        <v>Roulerend meetnet</v>
      </c>
      <c r="C408" s="7" t="s">
        <v>42</v>
      </c>
      <c r="D408" s="7" t="s">
        <v>302</v>
      </c>
      <c r="E408" s="7" t="s">
        <v>183</v>
      </c>
      <c r="F408" s="7" t="s">
        <v>184</v>
      </c>
      <c r="G408" s="14" t="b">
        <v>1</v>
      </c>
      <c r="H408" s="7">
        <v>0</v>
      </c>
      <c r="I408" s="7">
        <f t="shared" ca="1" si="5"/>
        <v>2028</v>
      </c>
      <c r="J408" s="7" t="b">
        <v>1</v>
      </c>
      <c r="K408" s="22">
        <v>44562</v>
      </c>
    </row>
    <row r="409" spans="1:13" x14ac:dyDescent="0.3">
      <c r="A409" s="8">
        <f>IFERROR(VLOOKUP($C409,meetnetcodes!$A:$C,2,FALSE),"")</f>
        <v>2</v>
      </c>
      <c r="B409" s="8" t="str">
        <f>IFERROR(VLOOKUP(C409,meetnetcodes!$A:$C,3,FALSE),"")</f>
        <v>Roulerend meetnet</v>
      </c>
      <c r="C409" s="7" t="s">
        <v>42</v>
      </c>
      <c r="D409" s="7" t="s">
        <v>302</v>
      </c>
      <c r="E409" s="7" t="s">
        <v>186</v>
      </c>
      <c r="F409" s="7" t="s">
        <v>187</v>
      </c>
      <c r="G409" s="7" t="b">
        <v>1</v>
      </c>
      <c r="H409" s="7">
        <v>0</v>
      </c>
      <c r="I409" s="7">
        <f t="shared" ca="1" si="5"/>
        <v>2028</v>
      </c>
      <c r="J409" s="12" t="b">
        <v>1</v>
      </c>
      <c r="K409" s="23"/>
      <c r="L409" s="23"/>
      <c r="M409" s="12"/>
    </row>
    <row r="410" spans="1:13" x14ac:dyDescent="0.3">
      <c r="A410" s="8">
        <f>IFERROR(VLOOKUP($C410,meetnetcodes!$A:$C,2,FALSE),"")</f>
        <v>2</v>
      </c>
      <c r="B410" s="8" t="str">
        <f>IFERROR(VLOOKUP(C410,meetnetcodes!$A:$C,3,FALSE),"")</f>
        <v>Roulerend meetnet</v>
      </c>
      <c r="C410" s="7" t="s">
        <v>42</v>
      </c>
      <c r="D410" s="7" t="s">
        <v>302</v>
      </c>
      <c r="E410" s="7" t="s">
        <v>188</v>
      </c>
      <c r="F410" s="7" t="s">
        <v>189</v>
      </c>
      <c r="G410" s="7" t="b">
        <v>1</v>
      </c>
      <c r="H410" s="7">
        <v>0</v>
      </c>
      <c r="I410" s="7">
        <f t="shared" ca="1" si="5"/>
        <v>2028</v>
      </c>
      <c r="J410" s="12" t="b">
        <v>1</v>
      </c>
      <c r="K410" s="23">
        <v>44562</v>
      </c>
      <c r="L410" s="23"/>
      <c r="M410" s="12"/>
    </row>
    <row r="411" spans="1:13" x14ac:dyDescent="0.3">
      <c r="A411" s="8">
        <f>IFERROR(VLOOKUP($C411,meetnetcodes!$A:$C,2,FALSE),"")</f>
        <v>2</v>
      </c>
      <c r="B411" s="8" t="str">
        <f>IFERROR(VLOOKUP(C411,meetnetcodes!$A:$C,3,FALSE),"")</f>
        <v>Roulerend meetnet</v>
      </c>
      <c r="C411" s="7" t="s">
        <v>42</v>
      </c>
      <c r="D411" s="7" t="s">
        <v>303</v>
      </c>
      <c r="E411" s="7" t="s">
        <v>39</v>
      </c>
      <c r="F411" s="7" t="s">
        <v>182</v>
      </c>
      <c r="G411" s="7" t="b">
        <v>1</v>
      </c>
      <c r="H411" s="7">
        <v>0</v>
      </c>
      <c r="I411" s="7">
        <f t="shared" ref="I411:I474" ca="1" si="6">IF(H411="","",YEAR(TODAY()) - MOD(YEAR(TODAY()),3) + H411) + IF(YEAR(TODAY()) - MOD(YEAR(TODAY()),3) + H411 &lt; YEAR(TODAY()), 3, 0)</f>
        <v>2028</v>
      </c>
      <c r="J411" s="12" t="b">
        <v>1</v>
      </c>
      <c r="K411" s="23"/>
      <c r="L411" s="23"/>
      <c r="M411" s="12"/>
    </row>
    <row r="412" spans="1:13" x14ac:dyDescent="0.3">
      <c r="A412" s="8">
        <f>IFERROR(VLOOKUP($C412,meetnetcodes!$A:$C,2,FALSE),"")</f>
        <v>2</v>
      </c>
      <c r="B412" s="8" t="str">
        <f>IFERROR(VLOOKUP(C412,meetnetcodes!$A:$C,3,FALSE),"")</f>
        <v>Roulerend meetnet</v>
      </c>
      <c r="C412" s="7" t="s">
        <v>42</v>
      </c>
      <c r="D412" s="7" t="s">
        <v>303</v>
      </c>
      <c r="E412" s="7" t="s">
        <v>183</v>
      </c>
      <c r="F412" s="7" t="s">
        <v>184</v>
      </c>
      <c r="G412" s="14" t="b">
        <v>1</v>
      </c>
      <c r="H412" s="7">
        <v>0</v>
      </c>
      <c r="I412" s="7">
        <f t="shared" ca="1" si="6"/>
        <v>2028</v>
      </c>
      <c r="J412" s="7" t="b">
        <v>1</v>
      </c>
      <c r="K412" s="22">
        <v>44562</v>
      </c>
    </row>
    <row r="413" spans="1:13" x14ac:dyDescent="0.3">
      <c r="A413" s="8">
        <f>IFERROR(VLOOKUP($C413,meetnetcodes!$A:$C,2,FALSE),"")</f>
        <v>2</v>
      </c>
      <c r="B413" s="8" t="str">
        <f>IFERROR(VLOOKUP(C413,meetnetcodes!$A:$C,3,FALSE),"")</f>
        <v>Roulerend meetnet</v>
      </c>
      <c r="C413" s="7" t="s">
        <v>42</v>
      </c>
      <c r="D413" s="7" t="s">
        <v>303</v>
      </c>
      <c r="E413" s="7" t="s">
        <v>186</v>
      </c>
      <c r="F413" s="7" t="s">
        <v>187</v>
      </c>
      <c r="G413" s="7" t="b">
        <v>1</v>
      </c>
      <c r="H413" s="7">
        <v>0</v>
      </c>
      <c r="I413" s="7">
        <f t="shared" ca="1" si="6"/>
        <v>2028</v>
      </c>
      <c r="J413" s="12" t="b">
        <v>1</v>
      </c>
      <c r="K413" s="23"/>
      <c r="L413" s="23"/>
      <c r="M413" s="12"/>
    </row>
    <row r="414" spans="1:13" x14ac:dyDescent="0.3">
      <c r="A414" s="8">
        <f>IFERROR(VLOOKUP($C414,meetnetcodes!$A:$C,2,FALSE),"")</f>
        <v>2</v>
      </c>
      <c r="B414" s="8" t="str">
        <f>IFERROR(VLOOKUP(C414,meetnetcodes!$A:$C,3,FALSE),"")</f>
        <v>Roulerend meetnet</v>
      </c>
      <c r="C414" s="7" t="s">
        <v>42</v>
      </c>
      <c r="D414" s="7" t="s">
        <v>303</v>
      </c>
      <c r="E414" s="7" t="s">
        <v>188</v>
      </c>
      <c r="F414" s="7" t="s">
        <v>189</v>
      </c>
      <c r="G414" s="7" t="b">
        <v>1</v>
      </c>
      <c r="H414" s="7">
        <v>0</v>
      </c>
      <c r="I414" s="7">
        <f t="shared" ca="1" si="6"/>
        <v>2028</v>
      </c>
      <c r="J414" s="12" t="b">
        <v>1</v>
      </c>
      <c r="K414" s="23">
        <v>44562</v>
      </c>
      <c r="L414" s="23"/>
      <c r="M414" s="12"/>
    </row>
    <row r="415" spans="1:13" x14ac:dyDescent="0.3">
      <c r="A415" s="8">
        <f>IFERROR(VLOOKUP($C415,meetnetcodes!$A:$C,2,FALSE),"")</f>
        <v>2</v>
      </c>
      <c r="B415" s="8" t="str">
        <f>IFERROR(VLOOKUP(C415,meetnetcodes!$A:$C,3,FALSE),"")</f>
        <v>Roulerend meetnet</v>
      </c>
      <c r="C415" s="7" t="s">
        <v>42</v>
      </c>
      <c r="D415" s="7" t="s">
        <v>304</v>
      </c>
      <c r="E415" s="7" t="s">
        <v>39</v>
      </c>
      <c r="F415" s="7" t="s">
        <v>182</v>
      </c>
      <c r="G415" s="7" t="b">
        <v>1</v>
      </c>
      <c r="H415" s="7">
        <v>0</v>
      </c>
      <c r="I415" s="7">
        <f t="shared" ca="1" si="6"/>
        <v>2028</v>
      </c>
      <c r="J415" s="12" t="b">
        <v>1</v>
      </c>
      <c r="K415" s="23"/>
      <c r="L415" s="23"/>
      <c r="M415" s="12"/>
    </row>
    <row r="416" spans="1:13" x14ac:dyDescent="0.3">
      <c r="A416" s="8">
        <f>IFERROR(VLOOKUP($C416,meetnetcodes!$A:$C,2,FALSE),"")</f>
        <v>2</v>
      </c>
      <c r="B416" s="8" t="str">
        <f>IFERROR(VLOOKUP(C416,meetnetcodes!$A:$C,3,FALSE),"")</f>
        <v>Roulerend meetnet</v>
      </c>
      <c r="C416" s="7" t="s">
        <v>42</v>
      </c>
      <c r="D416" s="7" t="s">
        <v>304</v>
      </c>
      <c r="E416" s="7" t="s">
        <v>183</v>
      </c>
      <c r="F416" s="7" t="s">
        <v>184</v>
      </c>
      <c r="G416" s="14" t="b">
        <v>1</v>
      </c>
      <c r="H416" s="7">
        <v>0</v>
      </c>
      <c r="I416" s="7">
        <f t="shared" ca="1" si="6"/>
        <v>2028</v>
      </c>
      <c r="J416" s="7" t="b">
        <v>1</v>
      </c>
      <c r="K416" s="22">
        <v>44562</v>
      </c>
    </row>
    <row r="417" spans="1:14" x14ac:dyDescent="0.3">
      <c r="A417" s="8">
        <f>IFERROR(VLOOKUP($C417,meetnetcodes!$A:$C,2,FALSE),"")</f>
        <v>2</v>
      </c>
      <c r="B417" s="8" t="str">
        <f>IFERROR(VLOOKUP(C417,meetnetcodes!$A:$C,3,FALSE),"")</f>
        <v>Roulerend meetnet</v>
      </c>
      <c r="C417" s="7" t="s">
        <v>42</v>
      </c>
      <c r="D417" s="7" t="s">
        <v>304</v>
      </c>
      <c r="E417" s="7" t="s">
        <v>186</v>
      </c>
      <c r="F417" s="7" t="s">
        <v>187</v>
      </c>
      <c r="G417" s="7" t="b">
        <v>1</v>
      </c>
      <c r="H417" s="7">
        <v>0</v>
      </c>
      <c r="I417" s="7">
        <f t="shared" ca="1" si="6"/>
        <v>2028</v>
      </c>
      <c r="J417" s="12" t="b">
        <v>1</v>
      </c>
      <c r="K417" s="23"/>
      <c r="L417" s="23"/>
      <c r="M417" s="12"/>
    </row>
    <row r="418" spans="1:14" x14ac:dyDescent="0.3">
      <c r="A418" s="8">
        <f>IFERROR(VLOOKUP($C418,meetnetcodes!$A:$C,2,FALSE),"")</f>
        <v>2</v>
      </c>
      <c r="B418" s="8" t="str">
        <f>IFERROR(VLOOKUP(C418,meetnetcodes!$A:$C,3,FALSE),"")</f>
        <v>Roulerend meetnet</v>
      </c>
      <c r="C418" s="7" t="s">
        <v>42</v>
      </c>
      <c r="D418" s="7" t="s">
        <v>304</v>
      </c>
      <c r="E418" s="7" t="s">
        <v>188</v>
      </c>
      <c r="F418" s="7" t="s">
        <v>189</v>
      </c>
      <c r="G418" s="7" t="b">
        <v>1</v>
      </c>
      <c r="H418" s="7">
        <v>0</v>
      </c>
      <c r="I418" s="7">
        <f t="shared" ca="1" si="6"/>
        <v>2028</v>
      </c>
      <c r="J418" s="12" t="b">
        <v>1</v>
      </c>
      <c r="K418" s="23">
        <v>44562</v>
      </c>
      <c r="L418" s="23"/>
      <c r="M418" s="12"/>
    </row>
    <row r="419" spans="1:14" x14ac:dyDescent="0.3">
      <c r="A419" s="8">
        <f>IFERROR(VLOOKUP($C419,meetnetcodes!$A:$C,2,FALSE),"")</f>
        <v>2</v>
      </c>
      <c r="B419" s="8" t="str">
        <f>IFERROR(VLOOKUP(C419,meetnetcodes!$A:$C,3,FALSE),"")</f>
        <v>Roulerend meetnet</v>
      </c>
      <c r="C419" s="7" t="s">
        <v>42</v>
      </c>
      <c r="D419" s="7" t="s">
        <v>305</v>
      </c>
      <c r="E419" s="7" t="s">
        <v>39</v>
      </c>
      <c r="F419" s="7" t="s">
        <v>182</v>
      </c>
      <c r="G419" s="7" t="b">
        <v>1</v>
      </c>
      <c r="H419" s="7">
        <v>1</v>
      </c>
      <c r="I419" s="7">
        <f t="shared" ca="1" si="6"/>
        <v>2026</v>
      </c>
      <c r="J419" s="12" t="b">
        <v>0</v>
      </c>
      <c r="K419" s="23"/>
      <c r="L419" s="23">
        <v>43830</v>
      </c>
      <c r="M419" s="12"/>
      <c r="N419" s="7" t="s">
        <v>306</v>
      </c>
    </row>
    <row r="420" spans="1:14" x14ac:dyDescent="0.3">
      <c r="A420" s="8">
        <f>IFERROR(VLOOKUP($C420,meetnetcodes!$A:$C,2,FALSE),"")</f>
        <v>2</v>
      </c>
      <c r="B420" s="8" t="str">
        <f>IFERROR(VLOOKUP(C420,meetnetcodes!$A:$C,3,FALSE),"")</f>
        <v>Roulerend meetnet</v>
      </c>
      <c r="C420" s="7" t="s">
        <v>42</v>
      </c>
      <c r="D420" s="7" t="s">
        <v>305</v>
      </c>
      <c r="E420" s="7" t="s">
        <v>186</v>
      </c>
      <c r="F420" s="7" t="s">
        <v>187</v>
      </c>
      <c r="G420" s="7" t="b">
        <v>1</v>
      </c>
      <c r="H420" s="7">
        <v>1</v>
      </c>
      <c r="I420" s="7">
        <f t="shared" ca="1" si="6"/>
        <v>2026</v>
      </c>
      <c r="J420" s="12" t="b">
        <v>0</v>
      </c>
      <c r="K420" s="23"/>
      <c r="L420" s="23">
        <v>43830</v>
      </c>
      <c r="M420" s="12"/>
      <c r="N420" s="7" t="s">
        <v>306</v>
      </c>
    </row>
    <row r="421" spans="1:14" x14ac:dyDescent="0.3">
      <c r="A421" s="8">
        <f>IFERROR(VLOOKUP($C421,meetnetcodes!$A:$C,2,FALSE),"")</f>
        <v>2</v>
      </c>
      <c r="B421" s="8" t="str">
        <f>IFERROR(VLOOKUP(C421,meetnetcodes!$A:$C,3,FALSE),"")</f>
        <v>Roulerend meetnet</v>
      </c>
      <c r="C421" s="7" t="s">
        <v>42</v>
      </c>
      <c r="D421" s="7" t="s">
        <v>307</v>
      </c>
      <c r="E421" s="7" t="s">
        <v>39</v>
      </c>
      <c r="F421" s="7" t="s">
        <v>182</v>
      </c>
      <c r="G421" s="7" t="b">
        <v>1</v>
      </c>
      <c r="H421" s="7">
        <v>2</v>
      </c>
      <c r="I421" s="7">
        <f t="shared" ca="1" si="6"/>
        <v>2027</v>
      </c>
      <c r="J421" s="12" t="b">
        <v>1</v>
      </c>
      <c r="K421" s="23"/>
      <c r="L421" s="23"/>
      <c r="M421" s="12"/>
    </row>
    <row r="422" spans="1:14" x14ac:dyDescent="0.3">
      <c r="A422" s="8">
        <f>IFERROR(VLOOKUP($C422,meetnetcodes!$A:$C,2,FALSE),"")</f>
        <v>2</v>
      </c>
      <c r="B422" s="8" t="str">
        <f>IFERROR(VLOOKUP(C422,meetnetcodes!$A:$C,3,FALSE),"")</f>
        <v>Roulerend meetnet</v>
      </c>
      <c r="C422" s="7" t="s">
        <v>42</v>
      </c>
      <c r="D422" s="7" t="s">
        <v>307</v>
      </c>
      <c r="E422" s="7" t="s">
        <v>183</v>
      </c>
      <c r="F422" s="7" t="s">
        <v>184</v>
      </c>
      <c r="G422" s="14" t="b">
        <v>1</v>
      </c>
      <c r="H422" s="7">
        <v>2</v>
      </c>
      <c r="I422" s="7">
        <f t="shared" ca="1" si="6"/>
        <v>2027</v>
      </c>
      <c r="J422" s="7" t="b">
        <v>1</v>
      </c>
      <c r="K422" s="22">
        <v>44562</v>
      </c>
    </row>
    <row r="423" spans="1:14" x14ac:dyDescent="0.3">
      <c r="A423" s="8">
        <f>IFERROR(VLOOKUP($C423,meetnetcodes!$A:$C,2,FALSE),"")</f>
        <v>2</v>
      </c>
      <c r="B423" s="8" t="str">
        <f>IFERROR(VLOOKUP(C423,meetnetcodes!$A:$C,3,FALSE),"")</f>
        <v>Roulerend meetnet</v>
      </c>
      <c r="C423" s="7" t="s">
        <v>42</v>
      </c>
      <c r="D423" s="7" t="s">
        <v>307</v>
      </c>
      <c r="E423" s="7" t="s">
        <v>186</v>
      </c>
      <c r="F423" s="7" t="s">
        <v>187</v>
      </c>
      <c r="G423" s="7" t="b">
        <v>1</v>
      </c>
      <c r="H423" s="7">
        <v>2</v>
      </c>
      <c r="I423" s="7">
        <f t="shared" ca="1" si="6"/>
        <v>2027</v>
      </c>
      <c r="J423" s="12" t="b">
        <v>1</v>
      </c>
      <c r="K423" s="23"/>
      <c r="L423" s="23"/>
      <c r="M423" s="12"/>
    </row>
    <row r="424" spans="1:14" x14ac:dyDescent="0.3">
      <c r="A424" s="8">
        <f>IFERROR(VLOOKUP($C424,meetnetcodes!$A:$C,2,FALSE),"")</f>
        <v>2</v>
      </c>
      <c r="B424" s="8" t="str">
        <f>IFERROR(VLOOKUP(C424,meetnetcodes!$A:$C,3,FALSE),"")</f>
        <v>Roulerend meetnet</v>
      </c>
      <c r="C424" s="7" t="s">
        <v>42</v>
      </c>
      <c r="D424" s="7" t="s">
        <v>307</v>
      </c>
      <c r="E424" s="7" t="s">
        <v>188</v>
      </c>
      <c r="F424" s="7" t="s">
        <v>189</v>
      </c>
      <c r="G424" s="7" t="b">
        <v>1</v>
      </c>
      <c r="H424" s="7">
        <v>2</v>
      </c>
      <c r="I424" s="7">
        <f t="shared" ca="1" si="6"/>
        <v>2027</v>
      </c>
      <c r="J424" s="12" t="b">
        <v>1</v>
      </c>
      <c r="K424" s="23">
        <v>44562</v>
      </c>
      <c r="L424" s="23"/>
      <c r="M424" s="12"/>
    </row>
    <row r="425" spans="1:14" x14ac:dyDescent="0.3">
      <c r="A425" s="8">
        <f>IFERROR(VLOOKUP($C425,meetnetcodes!$A:$C,2,FALSE),"")</f>
        <v>2</v>
      </c>
      <c r="B425" s="8" t="str">
        <f>IFERROR(VLOOKUP(C425,meetnetcodes!$A:$C,3,FALSE),"")</f>
        <v>Roulerend meetnet</v>
      </c>
      <c r="C425" s="7" t="s">
        <v>42</v>
      </c>
      <c r="D425" s="7" t="s">
        <v>308</v>
      </c>
      <c r="E425" s="7" t="s">
        <v>39</v>
      </c>
      <c r="F425" s="7" t="s">
        <v>182</v>
      </c>
      <c r="G425" s="7" t="b">
        <v>1</v>
      </c>
      <c r="H425" s="7">
        <v>0</v>
      </c>
      <c r="I425" s="7">
        <f t="shared" ca="1" si="6"/>
        <v>2028</v>
      </c>
      <c r="J425" s="12" t="b">
        <v>1</v>
      </c>
      <c r="K425" s="23"/>
      <c r="L425" s="23"/>
      <c r="M425" s="12"/>
    </row>
    <row r="426" spans="1:14" x14ac:dyDescent="0.3">
      <c r="A426" s="8">
        <f>IFERROR(VLOOKUP($C426,meetnetcodes!$A:$C,2,FALSE),"")</f>
        <v>2</v>
      </c>
      <c r="B426" s="8" t="str">
        <f>IFERROR(VLOOKUP(C426,meetnetcodes!$A:$C,3,FALSE),"")</f>
        <v>Roulerend meetnet</v>
      </c>
      <c r="C426" s="7" t="s">
        <v>42</v>
      </c>
      <c r="D426" s="7" t="s">
        <v>308</v>
      </c>
      <c r="E426" s="7" t="s">
        <v>183</v>
      </c>
      <c r="F426" s="7" t="s">
        <v>184</v>
      </c>
      <c r="G426" s="14" t="b">
        <v>1</v>
      </c>
      <c r="H426" s="7">
        <v>0</v>
      </c>
      <c r="I426" s="7">
        <f t="shared" ca="1" si="6"/>
        <v>2028</v>
      </c>
      <c r="J426" s="7" t="b">
        <v>1</v>
      </c>
      <c r="K426" s="22">
        <v>44562</v>
      </c>
    </row>
    <row r="427" spans="1:14" x14ac:dyDescent="0.3">
      <c r="A427" s="8">
        <f>IFERROR(VLOOKUP($C427,meetnetcodes!$A:$C,2,FALSE),"")</f>
        <v>2</v>
      </c>
      <c r="B427" s="8" t="str">
        <f>IFERROR(VLOOKUP(C427,meetnetcodes!$A:$C,3,FALSE),"")</f>
        <v>Roulerend meetnet</v>
      </c>
      <c r="C427" s="7" t="s">
        <v>42</v>
      </c>
      <c r="D427" s="7" t="s">
        <v>308</v>
      </c>
      <c r="E427" s="7" t="s">
        <v>186</v>
      </c>
      <c r="F427" s="7" t="s">
        <v>187</v>
      </c>
      <c r="G427" s="7" t="b">
        <v>1</v>
      </c>
      <c r="H427" s="7">
        <v>0</v>
      </c>
      <c r="I427" s="7">
        <f t="shared" ca="1" si="6"/>
        <v>2028</v>
      </c>
      <c r="J427" s="12" t="b">
        <v>1</v>
      </c>
      <c r="K427" s="23"/>
      <c r="L427" s="23"/>
      <c r="M427" s="12"/>
    </row>
    <row r="428" spans="1:14" x14ac:dyDescent="0.3">
      <c r="A428" s="8">
        <f>IFERROR(VLOOKUP($C428,meetnetcodes!$A:$C,2,FALSE),"")</f>
        <v>2</v>
      </c>
      <c r="B428" s="8" t="str">
        <f>IFERROR(VLOOKUP(C428,meetnetcodes!$A:$C,3,FALSE),"")</f>
        <v>Roulerend meetnet</v>
      </c>
      <c r="C428" s="7" t="s">
        <v>42</v>
      </c>
      <c r="D428" s="7" t="s">
        <v>308</v>
      </c>
      <c r="E428" s="7" t="s">
        <v>188</v>
      </c>
      <c r="F428" s="7" t="s">
        <v>189</v>
      </c>
      <c r="G428" s="7" t="b">
        <v>1</v>
      </c>
      <c r="H428" s="7">
        <v>0</v>
      </c>
      <c r="I428" s="7">
        <f t="shared" ca="1" si="6"/>
        <v>2028</v>
      </c>
      <c r="J428" s="12" t="b">
        <v>1</v>
      </c>
      <c r="K428" s="23">
        <v>44562</v>
      </c>
      <c r="L428" s="23"/>
      <c r="M428" s="12"/>
    </row>
    <row r="429" spans="1:14" x14ac:dyDescent="0.3">
      <c r="A429" s="8">
        <f>IFERROR(VLOOKUP($C429,meetnetcodes!$A:$C,2,FALSE),"")</f>
        <v>2</v>
      </c>
      <c r="B429" s="8" t="str">
        <f>IFERROR(VLOOKUP(C429,meetnetcodes!$A:$C,3,FALSE),"")</f>
        <v>Roulerend meetnet</v>
      </c>
      <c r="C429" s="7" t="s">
        <v>42</v>
      </c>
      <c r="D429" s="7" t="s">
        <v>309</v>
      </c>
      <c r="E429" s="7" t="s">
        <v>39</v>
      </c>
      <c r="F429" s="7" t="s">
        <v>182</v>
      </c>
      <c r="G429" s="7" t="b">
        <v>1</v>
      </c>
      <c r="H429" s="7">
        <v>1</v>
      </c>
      <c r="I429" s="7">
        <f t="shared" ca="1" si="6"/>
        <v>2026</v>
      </c>
      <c r="J429" s="12" t="b">
        <v>1</v>
      </c>
      <c r="K429" s="23"/>
      <c r="L429" s="23"/>
      <c r="M429" s="12"/>
    </row>
    <row r="430" spans="1:14" x14ac:dyDescent="0.3">
      <c r="A430" s="8">
        <f>IFERROR(VLOOKUP($C430,meetnetcodes!$A:$C,2,FALSE),"")</f>
        <v>2</v>
      </c>
      <c r="B430" s="8" t="str">
        <f>IFERROR(VLOOKUP(C430,meetnetcodes!$A:$C,3,FALSE),"")</f>
        <v>Roulerend meetnet</v>
      </c>
      <c r="C430" s="7" t="s">
        <v>42</v>
      </c>
      <c r="D430" s="7" t="s">
        <v>309</v>
      </c>
      <c r="E430" s="7" t="s">
        <v>183</v>
      </c>
      <c r="F430" s="7" t="s">
        <v>184</v>
      </c>
      <c r="G430" s="14" t="b">
        <v>1</v>
      </c>
      <c r="H430" s="7">
        <v>1</v>
      </c>
      <c r="I430" s="7">
        <f t="shared" ca="1" si="6"/>
        <v>2026</v>
      </c>
      <c r="J430" s="7" t="b">
        <v>1</v>
      </c>
      <c r="K430" s="22">
        <v>44562</v>
      </c>
    </row>
    <row r="431" spans="1:14" x14ac:dyDescent="0.3">
      <c r="A431" s="8">
        <f>IFERROR(VLOOKUP($C431,meetnetcodes!$A:$C,2,FALSE),"")</f>
        <v>2</v>
      </c>
      <c r="B431" s="8" t="str">
        <f>IFERROR(VLOOKUP(C431,meetnetcodes!$A:$C,3,FALSE),"")</f>
        <v>Roulerend meetnet</v>
      </c>
      <c r="C431" s="7" t="s">
        <v>42</v>
      </c>
      <c r="D431" s="7" t="s">
        <v>309</v>
      </c>
      <c r="E431" s="7" t="s">
        <v>186</v>
      </c>
      <c r="F431" s="7" t="s">
        <v>187</v>
      </c>
      <c r="G431" s="7" t="b">
        <v>1</v>
      </c>
      <c r="H431" s="7">
        <v>1</v>
      </c>
      <c r="I431" s="7">
        <f t="shared" ca="1" si="6"/>
        <v>2026</v>
      </c>
      <c r="J431" s="12" t="b">
        <v>1</v>
      </c>
      <c r="K431" s="23"/>
      <c r="L431" s="23"/>
      <c r="M431" s="12"/>
    </row>
    <row r="432" spans="1:14" x14ac:dyDescent="0.3">
      <c r="A432" s="8">
        <f>IFERROR(VLOOKUP($C432,meetnetcodes!$A:$C,2,FALSE),"")</f>
        <v>2</v>
      </c>
      <c r="B432" s="8" t="str">
        <f>IFERROR(VLOOKUP(C432,meetnetcodes!$A:$C,3,FALSE),"")</f>
        <v>Roulerend meetnet</v>
      </c>
      <c r="C432" s="7" t="s">
        <v>42</v>
      </c>
      <c r="D432" s="7" t="s">
        <v>309</v>
      </c>
      <c r="E432" s="7" t="s">
        <v>188</v>
      </c>
      <c r="F432" s="7" t="s">
        <v>189</v>
      </c>
      <c r="G432" s="7" t="b">
        <v>1</v>
      </c>
      <c r="H432" s="7">
        <v>1</v>
      </c>
      <c r="I432" s="7">
        <f t="shared" ca="1" si="6"/>
        <v>2026</v>
      </c>
      <c r="J432" s="12" t="b">
        <v>1</v>
      </c>
      <c r="K432" s="23">
        <v>44562</v>
      </c>
      <c r="L432" s="23"/>
      <c r="M432" s="12"/>
    </row>
    <row r="433" spans="1:13" x14ac:dyDescent="0.3">
      <c r="A433" s="8">
        <f>IFERROR(VLOOKUP($C433,meetnetcodes!$A:$C,2,FALSE),"")</f>
        <v>2</v>
      </c>
      <c r="B433" s="8" t="str">
        <f>IFERROR(VLOOKUP(C433,meetnetcodes!$A:$C,3,FALSE),"")</f>
        <v>Roulerend meetnet</v>
      </c>
      <c r="C433" s="7" t="s">
        <v>42</v>
      </c>
      <c r="D433" s="7" t="s">
        <v>310</v>
      </c>
      <c r="E433" s="7" t="s">
        <v>39</v>
      </c>
      <c r="F433" s="7" t="s">
        <v>182</v>
      </c>
      <c r="G433" s="7" t="b">
        <v>1</v>
      </c>
      <c r="H433" s="7">
        <v>2</v>
      </c>
      <c r="I433" s="7">
        <f t="shared" ca="1" si="6"/>
        <v>2027</v>
      </c>
      <c r="J433" s="12" t="b">
        <v>1</v>
      </c>
      <c r="K433" s="23"/>
      <c r="L433" s="23"/>
      <c r="M433" s="12"/>
    </row>
    <row r="434" spans="1:13" x14ac:dyDescent="0.3">
      <c r="A434" s="8">
        <f>IFERROR(VLOOKUP($C434,meetnetcodes!$A:$C,2,FALSE),"")</f>
        <v>2</v>
      </c>
      <c r="B434" s="8" t="str">
        <f>IFERROR(VLOOKUP(C434,meetnetcodes!$A:$C,3,FALSE),"")</f>
        <v>Roulerend meetnet</v>
      </c>
      <c r="C434" s="7" t="s">
        <v>42</v>
      </c>
      <c r="D434" s="7" t="s">
        <v>310</v>
      </c>
      <c r="E434" s="7" t="s">
        <v>183</v>
      </c>
      <c r="F434" s="7" t="s">
        <v>184</v>
      </c>
      <c r="G434" s="14" t="b">
        <v>1</v>
      </c>
      <c r="H434" s="7">
        <v>2</v>
      </c>
      <c r="I434" s="7">
        <f t="shared" ca="1" si="6"/>
        <v>2027</v>
      </c>
      <c r="J434" s="7" t="b">
        <v>1</v>
      </c>
      <c r="K434" s="22">
        <v>44562</v>
      </c>
    </row>
    <row r="435" spans="1:13" x14ac:dyDescent="0.3">
      <c r="A435" s="8">
        <f>IFERROR(VLOOKUP($C435,meetnetcodes!$A:$C,2,FALSE),"")</f>
        <v>2</v>
      </c>
      <c r="B435" s="8" t="str">
        <f>IFERROR(VLOOKUP(C435,meetnetcodes!$A:$C,3,FALSE),"")</f>
        <v>Roulerend meetnet</v>
      </c>
      <c r="C435" s="7" t="s">
        <v>42</v>
      </c>
      <c r="D435" s="7" t="s">
        <v>310</v>
      </c>
      <c r="E435" s="7" t="s">
        <v>186</v>
      </c>
      <c r="F435" s="7" t="s">
        <v>187</v>
      </c>
      <c r="G435" s="7" t="b">
        <v>1</v>
      </c>
      <c r="H435" s="7">
        <v>2</v>
      </c>
      <c r="I435" s="7">
        <f t="shared" ca="1" si="6"/>
        <v>2027</v>
      </c>
      <c r="J435" s="12" t="b">
        <v>1</v>
      </c>
      <c r="K435" s="23"/>
      <c r="L435" s="23"/>
      <c r="M435" s="12"/>
    </row>
    <row r="436" spans="1:13" x14ac:dyDescent="0.3">
      <c r="A436" s="8">
        <f>IFERROR(VLOOKUP($C436,meetnetcodes!$A:$C,2,FALSE),"")</f>
        <v>2</v>
      </c>
      <c r="B436" s="8" t="str">
        <f>IFERROR(VLOOKUP(C436,meetnetcodes!$A:$C,3,FALSE),"")</f>
        <v>Roulerend meetnet</v>
      </c>
      <c r="C436" s="7" t="s">
        <v>42</v>
      </c>
      <c r="D436" s="7" t="s">
        <v>310</v>
      </c>
      <c r="E436" s="7" t="s">
        <v>188</v>
      </c>
      <c r="F436" s="7" t="s">
        <v>189</v>
      </c>
      <c r="G436" s="7" t="b">
        <v>1</v>
      </c>
      <c r="H436" s="7">
        <v>2</v>
      </c>
      <c r="I436" s="7">
        <f t="shared" ca="1" si="6"/>
        <v>2027</v>
      </c>
      <c r="J436" s="12" t="b">
        <v>1</v>
      </c>
      <c r="K436" s="23">
        <v>44562</v>
      </c>
      <c r="L436" s="23"/>
      <c r="M436" s="12"/>
    </row>
    <row r="437" spans="1:13" x14ac:dyDescent="0.3">
      <c r="A437" s="8">
        <f>IFERROR(VLOOKUP($C437,meetnetcodes!$A:$C,2,FALSE),"")</f>
        <v>2</v>
      </c>
      <c r="B437" s="8" t="str">
        <f>IFERROR(VLOOKUP(C437,meetnetcodes!$A:$C,3,FALSE),"")</f>
        <v>Roulerend meetnet</v>
      </c>
      <c r="C437" s="7" t="s">
        <v>42</v>
      </c>
      <c r="D437" s="7" t="s">
        <v>311</v>
      </c>
      <c r="E437" s="7" t="s">
        <v>39</v>
      </c>
      <c r="F437" s="7" t="s">
        <v>182</v>
      </c>
      <c r="G437" s="7" t="b">
        <v>1</v>
      </c>
      <c r="H437" s="7">
        <v>0</v>
      </c>
      <c r="I437" s="7">
        <f t="shared" ca="1" si="6"/>
        <v>2028</v>
      </c>
      <c r="J437" s="12" t="b">
        <v>1</v>
      </c>
      <c r="K437" s="23"/>
      <c r="L437" s="23"/>
      <c r="M437" s="12"/>
    </row>
    <row r="438" spans="1:13" x14ac:dyDescent="0.3">
      <c r="A438" s="8">
        <f>IFERROR(VLOOKUP($C438,meetnetcodes!$A:$C,2,FALSE),"")</f>
        <v>2</v>
      </c>
      <c r="B438" s="8" t="str">
        <f>IFERROR(VLOOKUP(C438,meetnetcodes!$A:$C,3,FALSE),"")</f>
        <v>Roulerend meetnet</v>
      </c>
      <c r="C438" s="7" t="s">
        <v>42</v>
      </c>
      <c r="D438" s="7" t="s">
        <v>311</v>
      </c>
      <c r="E438" s="7" t="s">
        <v>183</v>
      </c>
      <c r="F438" s="7" t="s">
        <v>184</v>
      </c>
      <c r="G438" s="14" t="b">
        <v>1</v>
      </c>
      <c r="H438" s="7">
        <v>0</v>
      </c>
      <c r="I438" s="7">
        <f t="shared" ca="1" si="6"/>
        <v>2028</v>
      </c>
      <c r="J438" s="7" t="b">
        <v>1</v>
      </c>
      <c r="K438" s="22">
        <v>44562</v>
      </c>
    </row>
    <row r="439" spans="1:13" x14ac:dyDescent="0.3">
      <c r="A439" s="8">
        <f>IFERROR(VLOOKUP($C439,meetnetcodes!$A:$C,2,FALSE),"")</f>
        <v>2</v>
      </c>
      <c r="B439" s="8" t="str">
        <f>IFERROR(VLOOKUP(C439,meetnetcodes!$A:$C,3,FALSE),"")</f>
        <v>Roulerend meetnet</v>
      </c>
      <c r="C439" s="7" t="s">
        <v>42</v>
      </c>
      <c r="D439" s="7" t="s">
        <v>311</v>
      </c>
      <c r="E439" s="7" t="s">
        <v>186</v>
      </c>
      <c r="F439" s="7" t="s">
        <v>187</v>
      </c>
      <c r="G439" s="7" t="b">
        <v>1</v>
      </c>
      <c r="H439" s="7">
        <v>0</v>
      </c>
      <c r="I439" s="7">
        <f t="shared" ca="1" si="6"/>
        <v>2028</v>
      </c>
      <c r="J439" s="12" t="b">
        <v>1</v>
      </c>
      <c r="K439" s="23"/>
      <c r="L439" s="23"/>
      <c r="M439" s="12"/>
    </row>
    <row r="440" spans="1:13" x14ac:dyDescent="0.3">
      <c r="A440" s="8">
        <f>IFERROR(VLOOKUP($C440,meetnetcodes!$A:$C,2,FALSE),"")</f>
        <v>2</v>
      </c>
      <c r="B440" s="8" t="str">
        <f>IFERROR(VLOOKUP(C440,meetnetcodes!$A:$C,3,FALSE),"")</f>
        <v>Roulerend meetnet</v>
      </c>
      <c r="C440" s="7" t="s">
        <v>42</v>
      </c>
      <c r="D440" s="7" t="s">
        <v>311</v>
      </c>
      <c r="E440" s="7" t="s">
        <v>188</v>
      </c>
      <c r="F440" s="7" t="s">
        <v>189</v>
      </c>
      <c r="G440" s="7" t="b">
        <v>1</v>
      </c>
      <c r="H440" s="7">
        <v>0</v>
      </c>
      <c r="I440" s="7">
        <f t="shared" ca="1" si="6"/>
        <v>2028</v>
      </c>
      <c r="J440" s="12" t="b">
        <v>1</v>
      </c>
      <c r="K440" s="23">
        <v>44562</v>
      </c>
      <c r="L440" s="23"/>
      <c r="M440" s="12"/>
    </row>
    <row r="441" spans="1:13" x14ac:dyDescent="0.3">
      <c r="A441" s="8">
        <f>IFERROR(VLOOKUP($C441,meetnetcodes!$A:$C,2,FALSE),"")</f>
        <v>2</v>
      </c>
      <c r="B441" s="8" t="str">
        <f>IFERROR(VLOOKUP(C441,meetnetcodes!$A:$C,3,FALSE),"")</f>
        <v>Roulerend meetnet</v>
      </c>
      <c r="C441" s="7" t="s">
        <v>42</v>
      </c>
      <c r="D441" s="7" t="s">
        <v>312</v>
      </c>
      <c r="E441" s="7" t="s">
        <v>39</v>
      </c>
      <c r="F441" s="7" t="s">
        <v>182</v>
      </c>
      <c r="G441" s="7" t="b">
        <v>1</v>
      </c>
      <c r="H441" s="7">
        <v>1</v>
      </c>
      <c r="I441" s="7">
        <f t="shared" ca="1" si="6"/>
        <v>2026</v>
      </c>
      <c r="J441" s="12" t="b">
        <v>1</v>
      </c>
      <c r="K441" s="23"/>
      <c r="L441" s="23"/>
      <c r="M441" s="12"/>
    </row>
    <row r="442" spans="1:13" x14ac:dyDescent="0.3">
      <c r="A442" s="8">
        <f>IFERROR(VLOOKUP($C442,meetnetcodes!$A:$C,2,FALSE),"")</f>
        <v>2</v>
      </c>
      <c r="B442" s="8" t="str">
        <f>IFERROR(VLOOKUP(C442,meetnetcodes!$A:$C,3,FALSE),"")</f>
        <v>Roulerend meetnet</v>
      </c>
      <c r="C442" s="7" t="s">
        <v>42</v>
      </c>
      <c r="D442" s="7" t="s">
        <v>312</v>
      </c>
      <c r="E442" s="7" t="s">
        <v>183</v>
      </c>
      <c r="F442" s="7" t="s">
        <v>184</v>
      </c>
      <c r="G442" s="14" t="b">
        <v>1</v>
      </c>
      <c r="H442" s="7">
        <v>1</v>
      </c>
      <c r="I442" s="7">
        <f t="shared" ca="1" si="6"/>
        <v>2026</v>
      </c>
      <c r="J442" s="7" t="b">
        <v>1</v>
      </c>
      <c r="K442" s="22">
        <v>44562</v>
      </c>
    </row>
    <row r="443" spans="1:13" x14ac:dyDescent="0.3">
      <c r="A443" s="8">
        <f>IFERROR(VLOOKUP($C443,meetnetcodes!$A:$C,2,FALSE),"")</f>
        <v>2</v>
      </c>
      <c r="B443" s="8" t="str">
        <f>IFERROR(VLOOKUP(C443,meetnetcodes!$A:$C,3,FALSE),"")</f>
        <v>Roulerend meetnet</v>
      </c>
      <c r="C443" s="7" t="s">
        <v>42</v>
      </c>
      <c r="D443" s="7" t="s">
        <v>312</v>
      </c>
      <c r="E443" s="7" t="s">
        <v>186</v>
      </c>
      <c r="F443" s="7" t="s">
        <v>187</v>
      </c>
      <c r="G443" s="7" t="b">
        <v>1</v>
      </c>
      <c r="H443" s="7">
        <v>1</v>
      </c>
      <c r="I443" s="7">
        <f t="shared" ca="1" si="6"/>
        <v>2026</v>
      </c>
      <c r="J443" s="12" t="b">
        <v>1</v>
      </c>
      <c r="K443" s="23"/>
      <c r="L443" s="23"/>
      <c r="M443" s="12"/>
    </row>
    <row r="444" spans="1:13" x14ac:dyDescent="0.3">
      <c r="A444" s="8">
        <f>IFERROR(VLOOKUP($C444,meetnetcodes!$A:$C,2,FALSE),"")</f>
        <v>2</v>
      </c>
      <c r="B444" s="8" t="str">
        <f>IFERROR(VLOOKUP(C444,meetnetcodes!$A:$C,3,FALSE),"")</f>
        <v>Roulerend meetnet</v>
      </c>
      <c r="C444" s="7" t="s">
        <v>42</v>
      </c>
      <c r="D444" s="7" t="s">
        <v>312</v>
      </c>
      <c r="E444" s="7" t="s">
        <v>188</v>
      </c>
      <c r="F444" s="7" t="s">
        <v>189</v>
      </c>
      <c r="G444" s="7" t="b">
        <v>1</v>
      </c>
      <c r="H444" s="7">
        <v>1</v>
      </c>
      <c r="I444" s="7">
        <f t="shared" ca="1" si="6"/>
        <v>2026</v>
      </c>
      <c r="J444" s="12" t="b">
        <v>1</v>
      </c>
      <c r="K444" s="23">
        <v>44562</v>
      </c>
      <c r="L444" s="23"/>
      <c r="M444" s="12"/>
    </row>
    <row r="445" spans="1:13" x14ac:dyDescent="0.3">
      <c r="A445" s="8">
        <f>IFERROR(VLOOKUP($C445,meetnetcodes!$A:$C,2,FALSE),"")</f>
        <v>2</v>
      </c>
      <c r="B445" s="8" t="str">
        <f>IFERROR(VLOOKUP(C445,meetnetcodes!$A:$C,3,FALSE),"")</f>
        <v>Roulerend meetnet</v>
      </c>
      <c r="C445" s="7" t="s">
        <v>42</v>
      </c>
      <c r="D445" s="7" t="s">
        <v>313</v>
      </c>
      <c r="E445" s="7" t="s">
        <v>39</v>
      </c>
      <c r="F445" s="7" t="s">
        <v>182</v>
      </c>
      <c r="G445" s="7" t="b">
        <v>1</v>
      </c>
      <c r="H445" s="7">
        <v>1</v>
      </c>
      <c r="I445" s="7">
        <f t="shared" ca="1" si="6"/>
        <v>2026</v>
      </c>
      <c r="J445" s="12" t="b">
        <v>1</v>
      </c>
      <c r="K445" s="23"/>
      <c r="L445" s="23"/>
      <c r="M445" s="12"/>
    </row>
    <row r="446" spans="1:13" x14ac:dyDescent="0.3">
      <c r="A446" s="8">
        <f>IFERROR(VLOOKUP($C446,meetnetcodes!$A:$C,2,FALSE),"")</f>
        <v>2</v>
      </c>
      <c r="B446" s="8" t="str">
        <f>IFERROR(VLOOKUP(C446,meetnetcodes!$A:$C,3,FALSE),"")</f>
        <v>Roulerend meetnet</v>
      </c>
      <c r="C446" s="7" t="s">
        <v>42</v>
      </c>
      <c r="D446" s="7" t="s">
        <v>313</v>
      </c>
      <c r="E446" s="7" t="s">
        <v>183</v>
      </c>
      <c r="F446" s="7" t="s">
        <v>184</v>
      </c>
      <c r="G446" s="14" t="b">
        <v>1</v>
      </c>
      <c r="H446" s="7">
        <v>1</v>
      </c>
      <c r="I446" s="7">
        <f t="shared" ca="1" si="6"/>
        <v>2026</v>
      </c>
      <c r="J446" s="7" t="b">
        <v>1</v>
      </c>
      <c r="K446" s="22">
        <v>44562</v>
      </c>
    </row>
    <row r="447" spans="1:13" x14ac:dyDescent="0.3">
      <c r="A447" s="8">
        <f>IFERROR(VLOOKUP($C447,meetnetcodes!$A:$C,2,FALSE),"")</f>
        <v>2</v>
      </c>
      <c r="B447" s="8" t="str">
        <f>IFERROR(VLOOKUP(C447,meetnetcodes!$A:$C,3,FALSE),"")</f>
        <v>Roulerend meetnet</v>
      </c>
      <c r="C447" s="7" t="s">
        <v>42</v>
      </c>
      <c r="D447" s="7" t="s">
        <v>313</v>
      </c>
      <c r="E447" s="7" t="s">
        <v>186</v>
      </c>
      <c r="F447" s="7" t="s">
        <v>187</v>
      </c>
      <c r="G447" s="7" t="b">
        <v>1</v>
      </c>
      <c r="H447" s="7">
        <v>1</v>
      </c>
      <c r="I447" s="7">
        <f t="shared" ca="1" si="6"/>
        <v>2026</v>
      </c>
      <c r="J447" s="12" t="b">
        <v>1</v>
      </c>
      <c r="K447" s="23"/>
      <c r="L447" s="23"/>
      <c r="M447" s="12"/>
    </row>
    <row r="448" spans="1:13" x14ac:dyDescent="0.3">
      <c r="A448" s="8">
        <f>IFERROR(VLOOKUP($C448,meetnetcodes!$A:$C,2,FALSE),"")</f>
        <v>2</v>
      </c>
      <c r="B448" s="8" t="str">
        <f>IFERROR(VLOOKUP(C448,meetnetcodes!$A:$C,3,FALSE),"")</f>
        <v>Roulerend meetnet</v>
      </c>
      <c r="C448" s="7" t="s">
        <v>42</v>
      </c>
      <c r="D448" s="7" t="s">
        <v>313</v>
      </c>
      <c r="E448" s="7" t="s">
        <v>188</v>
      </c>
      <c r="F448" s="7" t="s">
        <v>189</v>
      </c>
      <c r="G448" s="7" t="b">
        <v>1</v>
      </c>
      <c r="H448" s="7">
        <v>1</v>
      </c>
      <c r="I448" s="7">
        <f t="shared" ca="1" si="6"/>
        <v>2026</v>
      </c>
      <c r="J448" s="12" t="b">
        <v>1</v>
      </c>
      <c r="K448" s="23">
        <v>44562</v>
      </c>
      <c r="L448" s="23"/>
      <c r="M448" s="12"/>
    </row>
    <row r="449" spans="1:14" x14ac:dyDescent="0.3">
      <c r="A449" s="8">
        <f>IFERROR(VLOOKUP($C449,meetnetcodes!$A:$C,2,FALSE),"")</f>
        <v>2</v>
      </c>
      <c r="B449" s="8" t="str">
        <f>IFERROR(VLOOKUP(C449,meetnetcodes!$A:$C,3,FALSE),"")</f>
        <v>Roulerend meetnet</v>
      </c>
      <c r="C449" s="7" t="s">
        <v>42</v>
      </c>
      <c r="D449" s="7" t="s">
        <v>314</v>
      </c>
      <c r="E449" s="7" t="s">
        <v>39</v>
      </c>
      <c r="F449" s="7" t="s">
        <v>182</v>
      </c>
      <c r="G449" s="7" t="b">
        <v>1</v>
      </c>
      <c r="H449" s="7">
        <v>0</v>
      </c>
      <c r="I449" s="7">
        <f t="shared" ca="1" si="6"/>
        <v>2028</v>
      </c>
      <c r="J449" s="12" t="b">
        <v>1</v>
      </c>
      <c r="K449" s="23"/>
      <c r="L449" s="23"/>
      <c r="M449" s="12"/>
    </row>
    <row r="450" spans="1:14" x14ac:dyDescent="0.3">
      <c r="A450" s="8">
        <f>IFERROR(VLOOKUP($C450,meetnetcodes!$A:$C,2,FALSE),"")</f>
        <v>2</v>
      </c>
      <c r="B450" s="8" t="str">
        <f>IFERROR(VLOOKUP(C450,meetnetcodes!$A:$C,3,FALSE),"")</f>
        <v>Roulerend meetnet</v>
      </c>
      <c r="C450" s="7" t="s">
        <v>42</v>
      </c>
      <c r="D450" s="7" t="s">
        <v>314</v>
      </c>
      <c r="E450" s="7" t="s">
        <v>183</v>
      </c>
      <c r="F450" s="7" t="s">
        <v>184</v>
      </c>
      <c r="G450" s="14" t="b">
        <v>1</v>
      </c>
      <c r="H450" s="7">
        <v>0</v>
      </c>
      <c r="I450" s="7">
        <f t="shared" ca="1" si="6"/>
        <v>2028</v>
      </c>
      <c r="J450" s="7" t="b">
        <v>1</v>
      </c>
      <c r="K450" s="22">
        <v>44562</v>
      </c>
    </row>
    <row r="451" spans="1:14" x14ac:dyDescent="0.3">
      <c r="A451" s="8">
        <f>IFERROR(VLOOKUP($C451,meetnetcodes!$A:$C,2,FALSE),"")</f>
        <v>2</v>
      </c>
      <c r="B451" s="8" t="str">
        <f>IFERROR(VLOOKUP(C451,meetnetcodes!$A:$C,3,FALSE),"")</f>
        <v>Roulerend meetnet</v>
      </c>
      <c r="C451" s="7" t="s">
        <v>42</v>
      </c>
      <c r="D451" s="7" t="s">
        <v>314</v>
      </c>
      <c r="E451" s="7" t="s">
        <v>186</v>
      </c>
      <c r="F451" s="7" t="s">
        <v>187</v>
      </c>
      <c r="G451" s="7" t="b">
        <v>1</v>
      </c>
      <c r="H451" s="7">
        <v>0</v>
      </c>
      <c r="I451" s="7">
        <f t="shared" ca="1" si="6"/>
        <v>2028</v>
      </c>
      <c r="J451" s="12" t="b">
        <v>1</v>
      </c>
      <c r="K451" s="23"/>
      <c r="L451" s="23"/>
      <c r="M451" s="12"/>
    </row>
    <row r="452" spans="1:14" x14ac:dyDescent="0.3">
      <c r="A452" s="8">
        <f>IFERROR(VLOOKUP($C452,meetnetcodes!$A:$C,2,FALSE),"")</f>
        <v>2</v>
      </c>
      <c r="B452" s="8" t="str">
        <f>IFERROR(VLOOKUP(C452,meetnetcodes!$A:$C,3,FALSE),"")</f>
        <v>Roulerend meetnet</v>
      </c>
      <c r="C452" s="7" t="s">
        <v>42</v>
      </c>
      <c r="D452" s="7" t="s">
        <v>314</v>
      </c>
      <c r="E452" s="7" t="s">
        <v>188</v>
      </c>
      <c r="F452" s="7" t="s">
        <v>189</v>
      </c>
      <c r="G452" s="7" t="b">
        <v>1</v>
      </c>
      <c r="H452" s="7">
        <v>0</v>
      </c>
      <c r="I452" s="7">
        <f t="shared" ca="1" si="6"/>
        <v>2028</v>
      </c>
      <c r="J452" s="12" t="b">
        <v>1</v>
      </c>
      <c r="K452" s="23">
        <v>44562</v>
      </c>
      <c r="L452" s="23"/>
      <c r="M452" s="12"/>
    </row>
    <row r="453" spans="1:14" x14ac:dyDescent="0.3">
      <c r="A453" s="8">
        <f>IFERROR(VLOOKUP($C453,meetnetcodes!$A:$C,2,FALSE),"")</f>
        <v>2</v>
      </c>
      <c r="B453" s="8" t="str">
        <f>IFERROR(VLOOKUP(C453,meetnetcodes!$A:$C,3,FALSE),"")</f>
        <v>Roulerend meetnet</v>
      </c>
      <c r="C453" s="7" t="s">
        <v>42</v>
      </c>
      <c r="D453" s="7" t="s">
        <v>315</v>
      </c>
      <c r="E453" s="7" t="s">
        <v>39</v>
      </c>
      <c r="F453" s="7" t="s">
        <v>182</v>
      </c>
      <c r="G453" s="7" t="b">
        <v>1</v>
      </c>
      <c r="H453" s="7">
        <v>1</v>
      </c>
      <c r="I453" s="7">
        <f t="shared" ca="1" si="6"/>
        <v>2026</v>
      </c>
      <c r="J453" s="12" t="b">
        <v>1</v>
      </c>
      <c r="K453" s="23">
        <v>43831</v>
      </c>
      <c r="L453" s="23"/>
      <c r="M453" s="12"/>
      <c r="N453" s="7" t="s">
        <v>316</v>
      </c>
    </row>
    <row r="454" spans="1:14" x14ac:dyDescent="0.3">
      <c r="A454" s="8">
        <f>IFERROR(VLOOKUP($C454,meetnetcodes!$A:$C,2,FALSE),"")</f>
        <v>2</v>
      </c>
      <c r="B454" s="8" t="str">
        <f>IFERROR(VLOOKUP(C454,meetnetcodes!$A:$C,3,FALSE),"")</f>
        <v>Roulerend meetnet</v>
      </c>
      <c r="C454" s="7" t="s">
        <v>42</v>
      </c>
      <c r="D454" s="7" t="s">
        <v>315</v>
      </c>
      <c r="E454" s="7" t="s">
        <v>183</v>
      </c>
      <c r="F454" s="7" t="s">
        <v>184</v>
      </c>
      <c r="G454" s="14" t="b">
        <v>1</v>
      </c>
      <c r="H454" s="7">
        <v>1</v>
      </c>
      <c r="I454" s="7">
        <f t="shared" ca="1" si="6"/>
        <v>2026</v>
      </c>
      <c r="J454" s="7" t="b">
        <v>1</v>
      </c>
      <c r="K454" s="22">
        <v>44562</v>
      </c>
    </row>
    <row r="455" spans="1:14" x14ac:dyDescent="0.3">
      <c r="A455" s="8">
        <f>IFERROR(VLOOKUP($C455,meetnetcodes!$A:$C,2,FALSE),"")</f>
        <v>2</v>
      </c>
      <c r="B455" s="8" t="str">
        <f>IFERROR(VLOOKUP(C455,meetnetcodes!$A:$C,3,FALSE),"")</f>
        <v>Roulerend meetnet</v>
      </c>
      <c r="C455" s="7" t="s">
        <v>42</v>
      </c>
      <c r="D455" s="7" t="s">
        <v>315</v>
      </c>
      <c r="E455" s="7" t="s">
        <v>186</v>
      </c>
      <c r="F455" s="7" t="s">
        <v>187</v>
      </c>
      <c r="G455" s="7" t="b">
        <v>1</v>
      </c>
      <c r="H455" s="7">
        <v>1</v>
      </c>
      <c r="I455" s="7">
        <f t="shared" ca="1" si="6"/>
        <v>2026</v>
      </c>
      <c r="J455" s="12" t="b">
        <v>1</v>
      </c>
      <c r="K455" s="23">
        <v>43831</v>
      </c>
      <c r="L455" s="23"/>
      <c r="M455" s="12"/>
      <c r="N455" s="7" t="s">
        <v>316</v>
      </c>
    </row>
    <row r="456" spans="1:14" x14ac:dyDescent="0.3">
      <c r="A456" s="8">
        <f>IFERROR(VLOOKUP($C456,meetnetcodes!$A:$C,2,FALSE),"")</f>
        <v>2</v>
      </c>
      <c r="B456" s="8" t="str">
        <f>IFERROR(VLOOKUP(C456,meetnetcodes!$A:$C,3,FALSE),"")</f>
        <v>Roulerend meetnet</v>
      </c>
      <c r="C456" s="7" t="s">
        <v>42</v>
      </c>
      <c r="D456" s="7" t="s">
        <v>315</v>
      </c>
      <c r="E456" s="7" t="s">
        <v>188</v>
      </c>
      <c r="F456" s="7" t="s">
        <v>189</v>
      </c>
      <c r="G456" s="7" t="b">
        <v>1</v>
      </c>
      <c r="H456" s="7">
        <v>1</v>
      </c>
      <c r="I456" s="7">
        <f t="shared" ca="1" si="6"/>
        <v>2026</v>
      </c>
      <c r="J456" s="12" t="b">
        <v>1</v>
      </c>
      <c r="K456" s="23">
        <v>44562</v>
      </c>
      <c r="L456" s="23"/>
      <c r="M456" s="12"/>
    </row>
    <row r="457" spans="1:14" x14ac:dyDescent="0.3">
      <c r="A457" s="8">
        <f>IFERROR(VLOOKUP($C457,meetnetcodes!$A:$C,2,FALSE),"")</f>
        <v>2</v>
      </c>
      <c r="B457" s="8" t="str">
        <f>IFERROR(VLOOKUP(C457,meetnetcodes!$A:$C,3,FALSE),"")</f>
        <v>Roulerend meetnet</v>
      </c>
      <c r="C457" s="7" t="s">
        <v>42</v>
      </c>
      <c r="D457" s="7" t="s">
        <v>317</v>
      </c>
      <c r="E457" s="7" t="s">
        <v>39</v>
      </c>
      <c r="F457" s="7" t="s">
        <v>182</v>
      </c>
      <c r="G457" s="7" t="b">
        <v>1</v>
      </c>
      <c r="H457" s="7">
        <v>2</v>
      </c>
      <c r="I457" s="7">
        <f t="shared" ca="1" si="6"/>
        <v>2027</v>
      </c>
      <c r="J457" s="12" t="b">
        <v>1</v>
      </c>
      <c r="K457" s="23"/>
      <c r="L457" s="23"/>
      <c r="M457" s="12"/>
    </row>
    <row r="458" spans="1:14" x14ac:dyDescent="0.3">
      <c r="A458" s="8">
        <f>IFERROR(VLOOKUP($C458,meetnetcodes!$A:$C,2,FALSE),"")</f>
        <v>2</v>
      </c>
      <c r="B458" s="8" t="str">
        <f>IFERROR(VLOOKUP(C458,meetnetcodes!$A:$C,3,FALSE),"")</f>
        <v>Roulerend meetnet</v>
      </c>
      <c r="C458" s="7" t="s">
        <v>42</v>
      </c>
      <c r="D458" s="7" t="s">
        <v>317</v>
      </c>
      <c r="E458" s="7" t="s">
        <v>183</v>
      </c>
      <c r="F458" s="7" t="s">
        <v>184</v>
      </c>
      <c r="G458" s="14" t="b">
        <v>1</v>
      </c>
      <c r="H458" s="7">
        <v>2</v>
      </c>
      <c r="I458" s="7">
        <f t="shared" ca="1" si="6"/>
        <v>2027</v>
      </c>
      <c r="J458" s="7" t="b">
        <v>1</v>
      </c>
      <c r="K458" s="22">
        <v>44562</v>
      </c>
    </row>
    <row r="459" spans="1:14" x14ac:dyDescent="0.3">
      <c r="A459" s="8">
        <f>IFERROR(VLOOKUP($C459,meetnetcodes!$A:$C,2,FALSE),"")</f>
        <v>2</v>
      </c>
      <c r="B459" s="8" t="str">
        <f>IFERROR(VLOOKUP(C459,meetnetcodes!$A:$C,3,FALSE),"")</f>
        <v>Roulerend meetnet</v>
      </c>
      <c r="C459" s="7" t="s">
        <v>42</v>
      </c>
      <c r="D459" s="7" t="s">
        <v>317</v>
      </c>
      <c r="E459" s="7" t="s">
        <v>186</v>
      </c>
      <c r="F459" s="7" t="s">
        <v>187</v>
      </c>
      <c r="G459" s="7" t="b">
        <v>1</v>
      </c>
      <c r="H459" s="7">
        <v>2</v>
      </c>
      <c r="I459" s="7">
        <f t="shared" ca="1" si="6"/>
        <v>2027</v>
      </c>
      <c r="J459" s="12" t="b">
        <v>1</v>
      </c>
      <c r="K459" s="23"/>
      <c r="L459" s="23"/>
      <c r="M459" s="12"/>
    </row>
    <row r="460" spans="1:14" x14ac:dyDescent="0.3">
      <c r="A460" s="8">
        <f>IFERROR(VLOOKUP($C460,meetnetcodes!$A:$C,2,FALSE),"")</f>
        <v>2</v>
      </c>
      <c r="B460" s="8" t="str">
        <f>IFERROR(VLOOKUP(C460,meetnetcodes!$A:$C,3,FALSE),"")</f>
        <v>Roulerend meetnet</v>
      </c>
      <c r="C460" s="7" t="s">
        <v>42</v>
      </c>
      <c r="D460" s="7" t="s">
        <v>317</v>
      </c>
      <c r="E460" s="7" t="s">
        <v>188</v>
      </c>
      <c r="F460" s="7" t="s">
        <v>189</v>
      </c>
      <c r="G460" s="7" t="b">
        <v>1</v>
      </c>
      <c r="H460" s="7">
        <v>2</v>
      </c>
      <c r="I460" s="7">
        <f t="shared" ca="1" si="6"/>
        <v>2027</v>
      </c>
      <c r="J460" s="12" t="b">
        <v>1</v>
      </c>
      <c r="K460" s="23">
        <v>44562</v>
      </c>
      <c r="L460" s="23"/>
      <c r="M460" s="12"/>
    </row>
    <row r="461" spans="1:14" x14ac:dyDescent="0.3">
      <c r="A461" s="8">
        <f>IFERROR(VLOOKUP($C461,meetnetcodes!$A:$C,2,FALSE),"")</f>
        <v>2</v>
      </c>
      <c r="B461" s="8" t="str">
        <f>IFERROR(VLOOKUP(C461,meetnetcodes!$A:$C,3,FALSE),"")</f>
        <v>Roulerend meetnet</v>
      </c>
      <c r="C461" s="7" t="s">
        <v>42</v>
      </c>
      <c r="D461" s="7" t="s">
        <v>318</v>
      </c>
      <c r="E461" s="7" t="s">
        <v>39</v>
      </c>
      <c r="F461" s="7" t="s">
        <v>182</v>
      </c>
      <c r="G461" s="7" t="b">
        <v>1</v>
      </c>
      <c r="H461" s="7">
        <v>0</v>
      </c>
      <c r="I461" s="7">
        <f t="shared" ca="1" si="6"/>
        <v>2028</v>
      </c>
      <c r="J461" s="12" t="b">
        <v>1</v>
      </c>
      <c r="K461" s="23"/>
      <c r="L461" s="23"/>
      <c r="M461" s="12"/>
    </row>
    <row r="462" spans="1:14" x14ac:dyDescent="0.3">
      <c r="A462" s="8">
        <f>IFERROR(VLOOKUP($C462,meetnetcodes!$A:$C,2,FALSE),"")</f>
        <v>2</v>
      </c>
      <c r="B462" s="8" t="str">
        <f>IFERROR(VLOOKUP(C462,meetnetcodes!$A:$C,3,FALSE),"")</f>
        <v>Roulerend meetnet</v>
      </c>
      <c r="C462" s="7" t="s">
        <v>42</v>
      </c>
      <c r="D462" s="7" t="s">
        <v>318</v>
      </c>
      <c r="E462" s="7" t="s">
        <v>183</v>
      </c>
      <c r="F462" s="7" t="s">
        <v>184</v>
      </c>
      <c r="G462" s="14" t="b">
        <v>1</v>
      </c>
      <c r="H462" s="7">
        <v>0</v>
      </c>
      <c r="I462" s="7">
        <f t="shared" ca="1" si="6"/>
        <v>2028</v>
      </c>
      <c r="J462" s="7" t="b">
        <v>1</v>
      </c>
      <c r="K462" s="22">
        <v>44562</v>
      </c>
    </row>
    <row r="463" spans="1:14" x14ac:dyDescent="0.3">
      <c r="A463" s="8">
        <f>IFERROR(VLOOKUP($C463,meetnetcodes!$A:$C,2,FALSE),"")</f>
        <v>2</v>
      </c>
      <c r="B463" s="8" t="str">
        <f>IFERROR(VLOOKUP(C463,meetnetcodes!$A:$C,3,FALSE),"")</f>
        <v>Roulerend meetnet</v>
      </c>
      <c r="C463" s="7" t="s">
        <v>42</v>
      </c>
      <c r="D463" s="7" t="s">
        <v>318</v>
      </c>
      <c r="E463" s="7" t="s">
        <v>186</v>
      </c>
      <c r="F463" s="7" t="s">
        <v>187</v>
      </c>
      <c r="G463" s="7" t="b">
        <v>1</v>
      </c>
      <c r="H463" s="7">
        <v>0</v>
      </c>
      <c r="I463" s="7">
        <f t="shared" ca="1" si="6"/>
        <v>2028</v>
      </c>
      <c r="J463" s="12" t="b">
        <v>1</v>
      </c>
      <c r="K463" s="23"/>
      <c r="L463" s="23"/>
      <c r="M463" s="12"/>
    </row>
    <row r="464" spans="1:14" x14ac:dyDescent="0.3">
      <c r="A464" s="8">
        <f>IFERROR(VLOOKUP($C464,meetnetcodes!$A:$C,2,FALSE),"")</f>
        <v>2</v>
      </c>
      <c r="B464" s="8" t="str">
        <f>IFERROR(VLOOKUP(C464,meetnetcodes!$A:$C,3,FALSE),"")</f>
        <v>Roulerend meetnet</v>
      </c>
      <c r="C464" s="7" t="s">
        <v>42</v>
      </c>
      <c r="D464" s="7" t="s">
        <v>318</v>
      </c>
      <c r="E464" s="7" t="s">
        <v>188</v>
      </c>
      <c r="F464" s="7" t="s">
        <v>189</v>
      </c>
      <c r="G464" s="7" t="b">
        <v>1</v>
      </c>
      <c r="H464" s="7">
        <v>0</v>
      </c>
      <c r="I464" s="7">
        <f t="shared" ca="1" si="6"/>
        <v>2028</v>
      </c>
      <c r="J464" s="12" t="b">
        <v>1</v>
      </c>
      <c r="K464" s="23">
        <v>44562</v>
      </c>
      <c r="L464" s="23"/>
      <c r="M464" s="12"/>
    </row>
    <row r="465" spans="1:14" x14ac:dyDescent="0.3">
      <c r="A465" s="8">
        <f>IFERROR(VLOOKUP($C465,meetnetcodes!$A:$C,2,FALSE),"")</f>
        <v>2</v>
      </c>
      <c r="B465" s="8" t="str">
        <f>IFERROR(VLOOKUP(C465,meetnetcodes!$A:$C,3,FALSE),"")</f>
        <v>Roulerend meetnet</v>
      </c>
      <c r="C465" s="7" t="s">
        <v>42</v>
      </c>
      <c r="D465" s="7" t="s">
        <v>319</v>
      </c>
      <c r="E465" s="7" t="s">
        <v>39</v>
      </c>
      <c r="F465" s="7" t="s">
        <v>182</v>
      </c>
      <c r="G465" s="7" t="b">
        <v>1</v>
      </c>
      <c r="H465" s="7">
        <v>0</v>
      </c>
      <c r="I465" s="7">
        <f t="shared" ca="1" si="6"/>
        <v>2028</v>
      </c>
      <c r="J465" s="12" t="b">
        <v>1</v>
      </c>
      <c r="K465" s="23"/>
      <c r="L465" s="23"/>
      <c r="M465" s="12"/>
    </row>
    <row r="466" spans="1:14" x14ac:dyDescent="0.3">
      <c r="A466" s="8">
        <f>IFERROR(VLOOKUP($C466,meetnetcodes!$A:$C,2,FALSE),"")</f>
        <v>2</v>
      </c>
      <c r="B466" s="8" t="str">
        <f>IFERROR(VLOOKUP(C466,meetnetcodes!$A:$C,3,FALSE),"")</f>
        <v>Roulerend meetnet</v>
      </c>
      <c r="C466" s="7" t="s">
        <v>42</v>
      </c>
      <c r="D466" s="7" t="s">
        <v>319</v>
      </c>
      <c r="E466" s="7" t="s">
        <v>183</v>
      </c>
      <c r="F466" s="7" t="s">
        <v>184</v>
      </c>
      <c r="G466" s="14" t="b">
        <v>1</v>
      </c>
      <c r="H466" s="7">
        <v>0</v>
      </c>
      <c r="I466" s="7">
        <f t="shared" ca="1" si="6"/>
        <v>2028</v>
      </c>
      <c r="J466" s="7" t="b">
        <v>1</v>
      </c>
      <c r="K466" s="22">
        <v>44562</v>
      </c>
    </row>
    <row r="467" spans="1:14" x14ac:dyDescent="0.3">
      <c r="A467" s="8">
        <f>IFERROR(VLOOKUP($C467,meetnetcodes!$A:$C,2,FALSE),"")</f>
        <v>2</v>
      </c>
      <c r="B467" s="8" t="str">
        <f>IFERROR(VLOOKUP(C467,meetnetcodes!$A:$C,3,FALSE),"")</f>
        <v>Roulerend meetnet</v>
      </c>
      <c r="C467" s="7" t="s">
        <v>42</v>
      </c>
      <c r="D467" s="7" t="s">
        <v>319</v>
      </c>
      <c r="E467" s="7" t="s">
        <v>186</v>
      </c>
      <c r="F467" s="7" t="s">
        <v>187</v>
      </c>
      <c r="G467" s="7" t="b">
        <v>1</v>
      </c>
      <c r="H467" s="7">
        <v>0</v>
      </c>
      <c r="I467" s="7">
        <f t="shared" ca="1" si="6"/>
        <v>2028</v>
      </c>
      <c r="J467" s="12" t="b">
        <v>1</v>
      </c>
      <c r="K467" s="23"/>
      <c r="L467" s="23"/>
      <c r="M467" s="12"/>
    </row>
    <row r="468" spans="1:14" x14ac:dyDescent="0.3">
      <c r="A468" s="8">
        <f>IFERROR(VLOOKUP($C468,meetnetcodes!$A:$C,2,FALSE),"")</f>
        <v>2</v>
      </c>
      <c r="B468" s="8" t="str">
        <f>IFERROR(VLOOKUP(C468,meetnetcodes!$A:$C,3,FALSE),"")</f>
        <v>Roulerend meetnet</v>
      </c>
      <c r="C468" s="7" t="s">
        <v>42</v>
      </c>
      <c r="D468" s="7" t="s">
        <v>319</v>
      </c>
      <c r="E468" s="7" t="s">
        <v>188</v>
      </c>
      <c r="F468" s="7" t="s">
        <v>189</v>
      </c>
      <c r="G468" s="7" t="b">
        <v>1</v>
      </c>
      <c r="H468" s="7">
        <v>0</v>
      </c>
      <c r="I468" s="7">
        <f t="shared" ca="1" si="6"/>
        <v>2028</v>
      </c>
      <c r="J468" s="12" t="b">
        <v>1</v>
      </c>
      <c r="K468" s="23">
        <v>44562</v>
      </c>
      <c r="L468" s="23"/>
      <c r="M468" s="12"/>
    </row>
    <row r="469" spans="1:14" x14ac:dyDescent="0.3">
      <c r="A469" s="8">
        <f>IFERROR(VLOOKUP($C469,meetnetcodes!$A:$C,2,FALSE),"")</f>
        <v>2</v>
      </c>
      <c r="B469" s="8" t="str">
        <f>IFERROR(VLOOKUP(C469,meetnetcodes!$A:$C,3,FALSE),"")</f>
        <v>Roulerend meetnet</v>
      </c>
      <c r="C469" s="7" t="s">
        <v>42</v>
      </c>
      <c r="D469" s="7" t="s">
        <v>320</v>
      </c>
      <c r="E469" s="7" t="s">
        <v>39</v>
      </c>
      <c r="F469" s="7" t="s">
        <v>182</v>
      </c>
      <c r="G469" s="7" t="b">
        <v>1</v>
      </c>
      <c r="H469" s="7">
        <v>1</v>
      </c>
      <c r="I469" s="7">
        <f t="shared" ca="1" si="6"/>
        <v>2026</v>
      </c>
      <c r="J469" s="12" t="b">
        <v>1</v>
      </c>
      <c r="K469" s="23"/>
      <c r="L469" s="23"/>
      <c r="M469" s="12"/>
    </row>
    <row r="470" spans="1:14" x14ac:dyDescent="0.3">
      <c r="A470" s="8">
        <f>IFERROR(VLOOKUP($C470,meetnetcodes!$A:$C,2,FALSE),"")</f>
        <v>2</v>
      </c>
      <c r="B470" s="8" t="str">
        <f>IFERROR(VLOOKUP(C470,meetnetcodes!$A:$C,3,FALSE),"")</f>
        <v>Roulerend meetnet</v>
      </c>
      <c r="C470" s="7" t="s">
        <v>42</v>
      </c>
      <c r="D470" s="7" t="s">
        <v>320</v>
      </c>
      <c r="E470" s="7" t="s">
        <v>183</v>
      </c>
      <c r="F470" s="7" t="s">
        <v>184</v>
      </c>
      <c r="G470" s="14" t="b">
        <v>1</v>
      </c>
      <c r="H470" s="7">
        <v>1</v>
      </c>
      <c r="I470" s="7">
        <f t="shared" ca="1" si="6"/>
        <v>2026</v>
      </c>
      <c r="J470" s="7" t="b">
        <v>1</v>
      </c>
      <c r="K470" s="22">
        <v>44562</v>
      </c>
    </row>
    <row r="471" spans="1:14" x14ac:dyDescent="0.3">
      <c r="A471" s="8">
        <f>IFERROR(VLOOKUP($C471,meetnetcodes!$A:$C,2,FALSE),"")</f>
        <v>2</v>
      </c>
      <c r="B471" s="8" t="str">
        <f>IFERROR(VLOOKUP(C471,meetnetcodes!$A:$C,3,FALSE),"")</f>
        <v>Roulerend meetnet</v>
      </c>
      <c r="C471" s="7" t="s">
        <v>42</v>
      </c>
      <c r="D471" s="7" t="s">
        <v>320</v>
      </c>
      <c r="E471" s="7" t="s">
        <v>186</v>
      </c>
      <c r="F471" s="7" t="s">
        <v>187</v>
      </c>
      <c r="G471" s="7" t="b">
        <v>1</v>
      </c>
      <c r="H471" s="7">
        <v>1</v>
      </c>
      <c r="I471" s="7">
        <f t="shared" ca="1" si="6"/>
        <v>2026</v>
      </c>
      <c r="J471" s="12" t="b">
        <v>1</v>
      </c>
      <c r="K471" s="23"/>
      <c r="L471" s="23"/>
      <c r="M471" s="12"/>
    </row>
    <row r="472" spans="1:14" x14ac:dyDescent="0.3">
      <c r="A472" s="8">
        <f>IFERROR(VLOOKUP($C472,meetnetcodes!$A:$C,2,FALSE),"")</f>
        <v>2</v>
      </c>
      <c r="B472" s="8" t="str">
        <f>IFERROR(VLOOKUP(C472,meetnetcodes!$A:$C,3,FALSE),"")</f>
        <v>Roulerend meetnet</v>
      </c>
      <c r="C472" s="7" t="s">
        <v>42</v>
      </c>
      <c r="D472" s="7" t="s">
        <v>320</v>
      </c>
      <c r="E472" s="7" t="s">
        <v>188</v>
      </c>
      <c r="F472" s="7" t="s">
        <v>189</v>
      </c>
      <c r="G472" s="7" t="b">
        <v>1</v>
      </c>
      <c r="H472" s="7">
        <v>1</v>
      </c>
      <c r="I472" s="7">
        <f t="shared" ca="1" si="6"/>
        <v>2026</v>
      </c>
      <c r="J472" s="12" t="b">
        <v>1</v>
      </c>
      <c r="K472" s="23">
        <v>44562</v>
      </c>
      <c r="L472" s="23"/>
      <c r="M472" s="12"/>
    </row>
    <row r="473" spans="1:14" x14ac:dyDescent="0.3">
      <c r="A473" s="8">
        <f>IFERROR(VLOOKUP($C473,meetnetcodes!$A:$C,2,FALSE),"")</f>
        <v>2</v>
      </c>
      <c r="B473" s="8" t="str">
        <f>IFERROR(VLOOKUP(C473,meetnetcodes!$A:$C,3,FALSE),"")</f>
        <v>Roulerend meetnet</v>
      </c>
      <c r="C473" s="7" t="s">
        <v>42</v>
      </c>
      <c r="D473" s="7" t="s">
        <v>321</v>
      </c>
      <c r="E473" s="7" t="s">
        <v>39</v>
      </c>
      <c r="F473" s="7" t="s">
        <v>182</v>
      </c>
      <c r="G473" s="7" t="b">
        <v>1</v>
      </c>
      <c r="H473" s="7">
        <v>1</v>
      </c>
      <c r="I473" s="7">
        <f t="shared" ca="1" si="6"/>
        <v>2026</v>
      </c>
      <c r="J473" s="12" t="b">
        <v>1</v>
      </c>
      <c r="K473" s="23"/>
      <c r="L473" s="23"/>
      <c r="M473" s="12"/>
    </row>
    <row r="474" spans="1:14" x14ac:dyDescent="0.3">
      <c r="A474" s="8">
        <f>IFERROR(VLOOKUP($C474,meetnetcodes!$A:$C,2,FALSE),"")</f>
        <v>2</v>
      </c>
      <c r="B474" s="8" t="str">
        <f>IFERROR(VLOOKUP(C474,meetnetcodes!$A:$C,3,FALSE),"")</f>
        <v>Roulerend meetnet</v>
      </c>
      <c r="C474" s="7" t="s">
        <v>42</v>
      </c>
      <c r="D474" s="7" t="s">
        <v>321</v>
      </c>
      <c r="E474" s="7" t="s">
        <v>183</v>
      </c>
      <c r="F474" s="7" t="s">
        <v>184</v>
      </c>
      <c r="G474" s="14" t="b">
        <v>1</v>
      </c>
      <c r="H474" s="7">
        <v>1</v>
      </c>
      <c r="I474" s="7">
        <f t="shared" ca="1" si="6"/>
        <v>2026</v>
      </c>
      <c r="J474" s="7" t="b">
        <v>1</v>
      </c>
      <c r="K474" s="22">
        <v>44562</v>
      </c>
    </row>
    <row r="475" spans="1:14" x14ac:dyDescent="0.3">
      <c r="A475" s="8">
        <f>IFERROR(VLOOKUP($C475,meetnetcodes!$A:$C,2,FALSE),"")</f>
        <v>2</v>
      </c>
      <c r="B475" s="8" t="str">
        <f>IFERROR(VLOOKUP(C475,meetnetcodes!$A:$C,3,FALSE),"")</f>
        <v>Roulerend meetnet</v>
      </c>
      <c r="C475" s="7" t="s">
        <v>42</v>
      </c>
      <c r="D475" s="7" t="s">
        <v>321</v>
      </c>
      <c r="E475" s="7" t="s">
        <v>186</v>
      </c>
      <c r="F475" s="7" t="s">
        <v>187</v>
      </c>
      <c r="G475" s="7" t="b">
        <v>1</v>
      </c>
      <c r="H475" s="7">
        <v>1</v>
      </c>
      <c r="I475" s="7">
        <f t="shared" ref="I475:I538" ca="1" si="7">IF(H475="","",YEAR(TODAY()) - MOD(YEAR(TODAY()),3) + H475) + IF(YEAR(TODAY()) - MOD(YEAR(TODAY()),3) + H475 &lt; YEAR(TODAY()), 3, 0)</f>
        <v>2026</v>
      </c>
      <c r="J475" s="12" t="b">
        <v>1</v>
      </c>
      <c r="K475" s="23"/>
      <c r="L475" s="23"/>
      <c r="M475" s="12"/>
    </row>
    <row r="476" spans="1:14" x14ac:dyDescent="0.3">
      <c r="A476" s="8">
        <f>IFERROR(VLOOKUP($C476,meetnetcodes!$A:$C,2,FALSE),"")</f>
        <v>2</v>
      </c>
      <c r="B476" s="8" t="str">
        <f>IFERROR(VLOOKUP(C476,meetnetcodes!$A:$C,3,FALSE),"")</f>
        <v>Roulerend meetnet</v>
      </c>
      <c r="C476" s="7" t="s">
        <v>42</v>
      </c>
      <c r="D476" s="7" t="s">
        <v>321</v>
      </c>
      <c r="E476" s="7" t="s">
        <v>188</v>
      </c>
      <c r="F476" s="7" t="s">
        <v>189</v>
      </c>
      <c r="G476" s="7" t="b">
        <v>1</v>
      </c>
      <c r="H476" s="7">
        <v>1</v>
      </c>
      <c r="I476" s="7">
        <f t="shared" ca="1" si="7"/>
        <v>2026</v>
      </c>
      <c r="J476" s="12" t="b">
        <v>1</v>
      </c>
      <c r="K476" s="23">
        <v>44562</v>
      </c>
      <c r="L476" s="23"/>
      <c r="M476" s="12"/>
    </row>
    <row r="477" spans="1:14" x14ac:dyDescent="0.3">
      <c r="A477" s="8">
        <f>IFERROR(VLOOKUP($C477,meetnetcodes!$A:$C,2,FALSE),"")</f>
        <v>2</v>
      </c>
      <c r="B477" s="8" t="str">
        <f>IFERROR(VLOOKUP(C477,meetnetcodes!$A:$C,3,FALSE),"")</f>
        <v>Roulerend meetnet</v>
      </c>
      <c r="C477" s="7" t="s">
        <v>42</v>
      </c>
      <c r="D477" s="7" t="s">
        <v>322</v>
      </c>
      <c r="E477" s="7" t="s">
        <v>39</v>
      </c>
      <c r="F477" s="7" t="s">
        <v>182</v>
      </c>
      <c r="G477" s="7" t="b">
        <v>1</v>
      </c>
      <c r="H477" s="7">
        <v>2</v>
      </c>
      <c r="I477" s="7">
        <f t="shared" ca="1" si="7"/>
        <v>2027</v>
      </c>
      <c r="J477" s="12" t="b">
        <v>0</v>
      </c>
      <c r="K477" s="23"/>
      <c r="L477" s="23">
        <v>44196</v>
      </c>
      <c r="M477" s="12"/>
      <c r="N477" s="7" t="s">
        <v>323</v>
      </c>
    </row>
    <row r="478" spans="1:14" x14ac:dyDescent="0.3">
      <c r="A478" s="8">
        <f>IFERROR(VLOOKUP($C478,meetnetcodes!$A:$C,2,FALSE),"")</f>
        <v>2</v>
      </c>
      <c r="B478" s="8" t="str">
        <f>IFERROR(VLOOKUP(C478,meetnetcodes!$A:$C,3,FALSE),"")</f>
        <v>Roulerend meetnet</v>
      </c>
      <c r="C478" s="7" t="s">
        <v>42</v>
      </c>
      <c r="D478" s="7" t="s">
        <v>322</v>
      </c>
      <c r="E478" s="7" t="s">
        <v>186</v>
      </c>
      <c r="F478" s="7" t="s">
        <v>187</v>
      </c>
      <c r="G478" s="7" t="b">
        <v>1</v>
      </c>
      <c r="H478" s="7">
        <v>2</v>
      </c>
      <c r="I478" s="7">
        <f t="shared" ca="1" si="7"/>
        <v>2027</v>
      </c>
      <c r="J478" s="12" t="b">
        <v>0</v>
      </c>
      <c r="K478" s="23"/>
      <c r="L478" s="23">
        <v>44196</v>
      </c>
      <c r="M478" s="12"/>
      <c r="N478" s="7" t="s">
        <v>323</v>
      </c>
    </row>
    <row r="479" spans="1:14" x14ac:dyDescent="0.3">
      <c r="A479" s="8">
        <f>IFERROR(VLOOKUP($C479,meetnetcodes!$A:$C,2,FALSE),"")</f>
        <v>2</v>
      </c>
      <c r="B479" s="8" t="str">
        <f>IFERROR(VLOOKUP(C479,meetnetcodes!$A:$C,3,FALSE),"")</f>
        <v>Roulerend meetnet</v>
      </c>
      <c r="C479" s="7" t="s">
        <v>42</v>
      </c>
      <c r="D479" s="7" t="s">
        <v>324</v>
      </c>
      <c r="E479" s="7" t="s">
        <v>39</v>
      </c>
      <c r="F479" s="7" t="s">
        <v>182</v>
      </c>
      <c r="G479" s="7" t="b">
        <v>1</v>
      </c>
      <c r="H479" s="7">
        <v>0</v>
      </c>
      <c r="I479" s="7">
        <f t="shared" ca="1" si="7"/>
        <v>2028</v>
      </c>
      <c r="J479" s="12" t="b">
        <v>1</v>
      </c>
      <c r="K479" s="23"/>
      <c r="L479" s="23"/>
      <c r="M479" s="12"/>
      <c r="N479" s="7" t="s">
        <v>325</v>
      </c>
    </row>
    <row r="480" spans="1:14" x14ac:dyDescent="0.3">
      <c r="A480" s="8">
        <f>IFERROR(VLOOKUP($C480,meetnetcodes!$A:$C,2,FALSE),"")</f>
        <v>2</v>
      </c>
      <c r="B480" s="8" t="str">
        <f>IFERROR(VLOOKUP(C480,meetnetcodes!$A:$C,3,FALSE),"")</f>
        <v>Roulerend meetnet</v>
      </c>
      <c r="C480" s="7" t="s">
        <v>42</v>
      </c>
      <c r="D480" s="7" t="s">
        <v>324</v>
      </c>
      <c r="E480" s="7" t="s">
        <v>183</v>
      </c>
      <c r="F480" s="7" t="s">
        <v>184</v>
      </c>
      <c r="G480" s="14" t="b">
        <v>1</v>
      </c>
      <c r="H480" s="7">
        <v>0</v>
      </c>
      <c r="I480" s="7">
        <f t="shared" ca="1" si="7"/>
        <v>2028</v>
      </c>
      <c r="J480" s="7" t="b">
        <v>1</v>
      </c>
      <c r="K480" s="22">
        <v>44562</v>
      </c>
    </row>
    <row r="481" spans="1:14" x14ac:dyDescent="0.3">
      <c r="A481" s="8">
        <f>IFERROR(VLOOKUP($C481,meetnetcodes!$A:$C,2,FALSE),"")</f>
        <v>2</v>
      </c>
      <c r="B481" s="8" t="str">
        <f>IFERROR(VLOOKUP(C481,meetnetcodes!$A:$C,3,FALSE),"")</f>
        <v>Roulerend meetnet</v>
      </c>
      <c r="C481" s="7" t="s">
        <v>42</v>
      </c>
      <c r="D481" s="7" t="s">
        <v>324</v>
      </c>
      <c r="E481" s="7" t="s">
        <v>186</v>
      </c>
      <c r="F481" s="7" t="s">
        <v>187</v>
      </c>
      <c r="G481" s="7" t="b">
        <v>1</v>
      </c>
      <c r="H481" s="7">
        <v>0</v>
      </c>
      <c r="I481" s="7">
        <f t="shared" ca="1" si="7"/>
        <v>2028</v>
      </c>
      <c r="J481" s="12" t="b">
        <v>1</v>
      </c>
      <c r="K481" s="23"/>
      <c r="L481" s="23"/>
      <c r="M481" s="12"/>
      <c r="N481" s="7" t="s">
        <v>325</v>
      </c>
    </row>
    <row r="482" spans="1:14" x14ac:dyDescent="0.3">
      <c r="A482" s="8">
        <f>IFERROR(VLOOKUP($C482,meetnetcodes!$A:$C,2,FALSE),"")</f>
        <v>2</v>
      </c>
      <c r="B482" s="8" t="str">
        <f>IFERROR(VLOOKUP(C482,meetnetcodes!$A:$C,3,FALSE),"")</f>
        <v>Roulerend meetnet</v>
      </c>
      <c r="C482" s="7" t="s">
        <v>42</v>
      </c>
      <c r="D482" s="7" t="s">
        <v>324</v>
      </c>
      <c r="E482" s="7" t="s">
        <v>188</v>
      </c>
      <c r="F482" s="7" t="s">
        <v>189</v>
      </c>
      <c r="G482" s="7" t="b">
        <v>1</v>
      </c>
      <c r="H482" s="7">
        <v>0</v>
      </c>
      <c r="I482" s="7">
        <f t="shared" ca="1" si="7"/>
        <v>2028</v>
      </c>
      <c r="J482" s="12" t="b">
        <v>1</v>
      </c>
      <c r="K482" s="23">
        <v>44562</v>
      </c>
      <c r="L482" s="23"/>
      <c r="M482" s="12"/>
    </row>
    <row r="483" spans="1:14" x14ac:dyDescent="0.3">
      <c r="A483" s="8">
        <f>IFERROR(VLOOKUP($C483,meetnetcodes!$A:$C,2,FALSE),"")</f>
        <v>2</v>
      </c>
      <c r="B483" s="8" t="str">
        <f>IFERROR(VLOOKUP(C483,meetnetcodes!$A:$C,3,FALSE),"")</f>
        <v>Roulerend meetnet</v>
      </c>
      <c r="C483" s="7" t="s">
        <v>42</v>
      </c>
      <c r="D483" s="7" t="s">
        <v>326</v>
      </c>
      <c r="E483" s="7" t="s">
        <v>39</v>
      </c>
      <c r="F483" s="7" t="s">
        <v>182</v>
      </c>
      <c r="G483" s="7" t="b">
        <v>1</v>
      </c>
      <c r="H483" s="7">
        <v>2</v>
      </c>
      <c r="I483" s="7">
        <f t="shared" ca="1" si="7"/>
        <v>2027</v>
      </c>
      <c r="J483" s="12" t="b">
        <v>1</v>
      </c>
      <c r="K483" s="23"/>
      <c r="L483" s="23"/>
      <c r="M483" s="12"/>
    </row>
    <row r="484" spans="1:14" x14ac:dyDescent="0.3">
      <c r="A484" s="8">
        <f>IFERROR(VLOOKUP($C484,meetnetcodes!$A:$C,2,FALSE),"")</f>
        <v>2</v>
      </c>
      <c r="B484" s="8" t="str">
        <f>IFERROR(VLOOKUP(C484,meetnetcodes!$A:$C,3,FALSE),"")</f>
        <v>Roulerend meetnet</v>
      </c>
      <c r="C484" s="7" t="s">
        <v>42</v>
      </c>
      <c r="D484" s="7" t="s">
        <v>326</v>
      </c>
      <c r="E484" s="7" t="s">
        <v>183</v>
      </c>
      <c r="F484" s="7" t="s">
        <v>184</v>
      </c>
      <c r="G484" s="14" t="b">
        <v>1</v>
      </c>
      <c r="H484" s="7">
        <v>2</v>
      </c>
      <c r="I484" s="7">
        <f t="shared" ca="1" si="7"/>
        <v>2027</v>
      </c>
      <c r="J484" s="7" t="b">
        <v>1</v>
      </c>
      <c r="K484" s="22">
        <v>44562</v>
      </c>
    </row>
    <row r="485" spans="1:14" x14ac:dyDescent="0.3">
      <c r="A485" s="8">
        <f>IFERROR(VLOOKUP($C485,meetnetcodes!$A:$C,2,FALSE),"")</f>
        <v>2</v>
      </c>
      <c r="B485" s="8" t="str">
        <f>IFERROR(VLOOKUP(C485,meetnetcodes!$A:$C,3,FALSE),"")</f>
        <v>Roulerend meetnet</v>
      </c>
      <c r="C485" s="7" t="s">
        <v>42</v>
      </c>
      <c r="D485" s="7" t="s">
        <v>326</v>
      </c>
      <c r="E485" s="7" t="s">
        <v>186</v>
      </c>
      <c r="F485" s="7" t="s">
        <v>187</v>
      </c>
      <c r="G485" s="7" t="b">
        <v>1</v>
      </c>
      <c r="H485" s="7">
        <v>2</v>
      </c>
      <c r="I485" s="7">
        <f t="shared" ca="1" si="7"/>
        <v>2027</v>
      </c>
      <c r="J485" s="12" t="b">
        <v>1</v>
      </c>
      <c r="K485" s="23"/>
      <c r="L485" s="23"/>
      <c r="M485" s="12"/>
    </row>
    <row r="486" spans="1:14" x14ac:dyDescent="0.3">
      <c r="A486" s="8">
        <f>IFERROR(VLOOKUP($C486,meetnetcodes!$A:$C,2,FALSE),"")</f>
        <v>2</v>
      </c>
      <c r="B486" s="8" t="str">
        <f>IFERROR(VLOOKUP(C486,meetnetcodes!$A:$C,3,FALSE),"")</f>
        <v>Roulerend meetnet</v>
      </c>
      <c r="C486" s="7" t="s">
        <v>42</v>
      </c>
      <c r="D486" s="7" t="s">
        <v>326</v>
      </c>
      <c r="E486" s="7" t="s">
        <v>188</v>
      </c>
      <c r="F486" s="7" t="s">
        <v>189</v>
      </c>
      <c r="G486" s="7" t="b">
        <v>1</v>
      </c>
      <c r="H486" s="7">
        <v>2</v>
      </c>
      <c r="I486" s="7">
        <f t="shared" ca="1" si="7"/>
        <v>2027</v>
      </c>
      <c r="J486" s="12" t="b">
        <v>1</v>
      </c>
      <c r="K486" s="23">
        <v>44562</v>
      </c>
      <c r="L486" s="23"/>
      <c r="M486" s="12"/>
    </row>
    <row r="487" spans="1:14" x14ac:dyDescent="0.3">
      <c r="A487" s="8">
        <f>IFERROR(VLOOKUP($C487,meetnetcodes!$A:$C,2,FALSE),"")</f>
        <v>2</v>
      </c>
      <c r="B487" s="8" t="str">
        <f>IFERROR(VLOOKUP(C487,meetnetcodes!$A:$C,3,FALSE),"")</f>
        <v>Roulerend meetnet</v>
      </c>
      <c r="C487" s="7" t="s">
        <v>42</v>
      </c>
      <c r="D487" s="7" t="s">
        <v>327</v>
      </c>
      <c r="E487" s="7" t="s">
        <v>39</v>
      </c>
      <c r="F487" s="7" t="s">
        <v>182</v>
      </c>
      <c r="G487" s="7" t="b">
        <v>1</v>
      </c>
      <c r="H487" s="7">
        <v>1</v>
      </c>
      <c r="I487" s="7">
        <f t="shared" ca="1" si="7"/>
        <v>2026</v>
      </c>
      <c r="J487" s="12" t="b">
        <v>1</v>
      </c>
      <c r="K487" s="23"/>
      <c r="L487" s="23"/>
      <c r="M487" s="12"/>
    </row>
    <row r="488" spans="1:14" x14ac:dyDescent="0.3">
      <c r="A488" s="8">
        <f>IFERROR(VLOOKUP($C488,meetnetcodes!$A:$C,2,FALSE),"")</f>
        <v>2</v>
      </c>
      <c r="B488" s="8" t="str">
        <f>IFERROR(VLOOKUP(C488,meetnetcodes!$A:$C,3,FALSE),"")</f>
        <v>Roulerend meetnet</v>
      </c>
      <c r="C488" s="7" t="s">
        <v>42</v>
      </c>
      <c r="D488" s="7" t="s">
        <v>327</v>
      </c>
      <c r="E488" s="7" t="s">
        <v>183</v>
      </c>
      <c r="F488" s="7" t="s">
        <v>184</v>
      </c>
      <c r="G488" s="14" t="b">
        <v>1</v>
      </c>
      <c r="H488" s="7">
        <v>1</v>
      </c>
      <c r="I488" s="7">
        <f t="shared" ca="1" si="7"/>
        <v>2026</v>
      </c>
      <c r="J488" s="7" t="b">
        <v>1</v>
      </c>
      <c r="K488" s="22">
        <v>44562</v>
      </c>
    </row>
    <row r="489" spans="1:14" x14ac:dyDescent="0.3">
      <c r="A489" s="8">
        <f>IFERROR(VLOOKUP($C489,meetnetcodes!$A:$C,2,FALSE),"")</f>
        <v>2</v>
      </c>
      <c r="B489" s="8" t="str">
        <f>IFERROR(VLOOKUP(C489,meetnetcodes!$A:$C,3,FALSE),"")</f>
        <v>Roulerend meetnet</v>
      </c>
      <c r="C489" s="7" t="s">
        <v>42</v>
      </c>
      <c r="D489" s="7" t="s">
        <v>327</v>
      </c>
      <c r="E489" s="7" t="s">
        <v>186</v>
      </c>
      <c r="F489" s="7" t="s">
        <v>187</v>
      </c>
      <c r="G489" s="7" t="b">
        <v>1</v>
      </c>
      <c r="H489" s="7">
        <v>1</v>
      </c>
      <c r="I489" s="7">
        <f t="shared" ca="1" si="7"/>
        <v>2026</v>
      </c>
      <c r="J489" s="12" t="b">
        <v>1</v>
      </c>
      <c r="K489" s="23"/>
      <c r="L489" s="23"/>
      <c r="M489" s="12"/>
    </row>
    <row r="490" spans="1:14" x14ac:dyDescent="0.3">
      <c r="A490" s="8">
        <f>IFERROR(VLOOKUP($C490,meetnetcodes!$A:$C,2,FALSE),"")</f>
        <v>2</v>
      </c>
      <c r="B490" s="8" t="str">
        <f>IFERROR(VLOOKUP(C490,meetnetcodes!$A:$C,3,FALSE),"")</f>
        <v>Roulerend meetnet</v>
      </c>
      <c r="C490" s="7" t="s">
        <v>42</v>
      </c>
      <c r="D490" s="7" t="s">
        <v>327</v>
      </c>
      <c r="E490" s="7" t="s">
        <v>188</v>
      </c>
      <c r="F490" s="7" t="s">
        <v>189</v>
      </c>
      <c r="G490" s="7" t="b">
        <v>1</v>
      </c>
      <c r="H490" s="7">
        <v>1</v>
      </c>
      <c r="I490" s="7">
        <f t="shared" ca="1" si="7"/>
        <v>2026</v>
      </c>
      <c r="J490" s="12" t="b">
        <v>1</v>
      </c>
      <c r="K490" s="23">
        <v>44562</v>
      </c>
      <c r="L490" s="23"/>
      <c r="M490" s="12"/>
    </row>
    <row r="491" spans="1:14" x14ac:dyDescent="0.3">
      <c r="A491" s="8">
        <f>IFERROR(VLOOKUP($C491,meetnetcodes!$A:$C,2,FALSE),"")</f>
        <v>2</v>
      </c>
      <c r="B491" s="8" t="str">
        <f>IFERROR(VLOOKUP(C491,meetnetcodes!$A:$C,3,FALSE),"")</f>
        <v>Roulerend meetnet</v>
      </c>
      <c r="C491" s="7" t="s">
        <v>42</v>
      </c>
      <c r="D491" s="7" t="s">
        <v>328</v>
      </c>
      <c r="E491" s="7" t="s">
        <v>39</v>
      </c>
      <c r="F491" s="7" t="s">
        <v>182</v>
      </c>
      <c r="G491" s="7" t="b">
        <v>1</v>
      </c>
      <c r="H491" s="7">
        <v>0</v>
      </c>
      <c r="I491" s="7">
        <f t="shared" ca="1" si="7"/>
        <v>2028</v>
      </c>
      <c r="J491" s="12" t="b">
        <v>1</v>
      </c>
      <c r="K491" s="23"/>
      <c r="L491" s="23"/>
      <c r="M491" s="12"/>
    </row>
    <row r="492" spans="1:14" x14ac:dyDescent="0.3">
      <c r="A492" s="8">
        <f>IFERROR(VLOOKUP($C492,meetnetcodes!$A:$C,2,FALSE),"")</f>
        <v>2</v>
      </c>
      <c r="B492" s="8" t="str">
        <f>IFERROR(VLOOKUP(C492,meetnetcodes!$A:$C,3,FALSE),"")</f>
        <v>Roulerend meetnet</v>
      </c>
      <c r="C492" s="7" t="s">
        <v>42</v>
      </c>
      <c r="D492" s="7" t="s">
        <v>328</v>
      </c>
      <c r="E492" s="7" t="s">
        <v>183</v>
      </c>
      <c r="F492" s="7" t="s">
        <v>184</v>
      </c>
      <c r="G492" s="14" t="b">
        <v>1</v>
      </c>
      <c r="H492" s="7">
        <v>0</v>
      </c>
      <c r="I492" s="7">
        <f t="shared" ca="1" si="7"/>
        <v>2028</v>
      </c>
      <c r="J492" s="7" t="b">
        <v>1</v>
      </c>
      <c r="K492" s="22">
        <v>44562</v>
      </c>
    </row>
    <row r="493" spans="1:14" x14ac:dyDescent="0.3">
      <c r="A493" s="8">
        <f>IFERROR(VLOOKUP($C493,meetnetcodes!$A:$C,2,FALSE),"")</f>
        <v>2</v>
      </c>
      <c r="B493" s="8" t="str">
        <f>IFERROR(VLOOKUP(C493,meetnetcodes!$A:$C,3,FALSE),"")</f>
        <v>Roulerend meetnet</v>
      </c>
      <c r="C493" s="7" t="s">
        <v>42</v>
      </c>
      <c r="D493" s="7" t="s">
        <v>328</v>
      </c>
      <c r="E493" s="7" t="s">
        <v>186</v>
      </c>
      <c r="F493" s="7" t="s">
        <v>187</v>
      </c>
      <c r="G493" s="7" t="b">
        <v>1</v>
      </c>
      <c r="H493" s="7">
        <v>0</v>
      </c>
      <c r="I493" s="7">
        <f t="shared" ca="1" si="7"/>
        <v>2028</v>
      </c>
      <c r="J493" s="12" t="b">
        <v>1</v>
      </c>
      <c r="K493" s="23"/>
      <c r="L493" s="23"/>
      <c r="M493" s="12"/>
    </row>
    <row r="494" spans="1:14" x14ac:dyDescent="0.3">
      <c r="A494" s="8">
        <f>IFERROR(VLOOKUP($C494,meetnetcodes!$A:$C,2,FALSE),"")</f>
        <v>2</v>
      </c>
      <c r="B494" s="8" t="str">
        <f>IFERROR(VLOOKUP(C494,meetnetcodes!$A:$C,3,FALSE),"")</f>
        <v>Roulerend meetnet</v>
      </c>
      <c r="C494" s="7" t="s">
        <v>42</v>
      </c>
      <c r="D494" s="7" t="s">
        <v>328</v>
      </c>
      <c r="E494" s="7" t="s">
        <v>188</v>
      </c>
      <c r="F494" s="7" t="s">
        <v>189</v>
      </c>
      <c r="G494" s="7" t="b">
        <v>1</v>
      </c>
      <c r="H494" s="7">
        <v>0</v>
      </c>
      <c r="I494" s="7">
        <f t="shared" ca="1" si="7"/>
        <v>2028</v>
      </c>
      <c r="J494" s="12" t="b">
        <v>1</v>
      </c>
      <c r="K494" s="23">
        <v>44562</v>
      </c>
      <c r="L494" s="23"/>
      <c r="M494" s="12"/>
    </row>
    <row r="495" spans="1:14" x14ac:dyDescent="0.3">
      <c r="A495" s="8">
        <f>IFERROR(VLOOKUP($C495,meetnetcodes!$A:$C,2,FALSE),"")</f>
        <v>2</v>
      </c>
      <c r="B495" s="8" t="str">
        <f>IFERROR(VLOOKUP(C495,meetnetcodes!$A:$C,3,FALSE),"")</f>
        <v>Roulerend meetnet</v>
      </c>
      <c r="C495" s="7" t="s">
        <v>42</v>
      </c>
      <c r="D495" s="7" t="s">
        <v>329</v>
      </c>
      <c r="E495" s="7" t="s">
        <v>39</v>
      </c>
      <c r="F495" s="7" t="s">
        <v>182</v>
      </c>
      <c r="G495" s="7" t="b">
        <v>1</v>
      </c>
      <c r="H495" s="7">
        <v>1</v>
      </c>
      <c r="I495" s="7">
        <f t="shared" ca="1" si="7"/>
        <v>2026</v>
      </c>
      <c r="J495" s="12" t="b">
        <v>1</v>
      </c>
      <c r="K495" s="23"/>
      <c r="L495" s="23"/>
      <c r="M495" s="12"/>
    </row>
    <row r="496" spans="1:14" x14ac:dyDescent="0.3">
      <c r="A496" s="8">
        <f>IFERROR(VLOOKUP($C496,meetnetcodes!$A:$C,2,FALSE),"")</f>
        <v>2</v>
      </c>
      <c r="B496" s="8" t="str">
        <f>IFERROR(VLOOKUP(C496,meetnetcodes!$A:$C,3,FALSE),"")</f>
        <v>Roulerend meetnet</v>
      </c>
      <c r="C496" s="7" t="s">
        <v>42</v>
      </c>
      <c r="D496" s="7" t="s">
        <v>329</v>
      </c>
      <c r="E496" s="7" t="s">
        <v>183</v>
      </c>
      <c r="F496" s="7" t="s">
        <v>184</v>
      </c>
      <c r="G496" s="14" t="b">
        <v>1</v>
      </c>
      <c r="H496" s="7">
        <v>1</v>
      </c>
      <c r="I496" s="7">
        <f t="shared" ca="1" si="7"/>
        <v>2026</v>
      </c>
      <c r="J496" s="7" t="b">
        <v>1</v>
      </c>
      <c r="K496" s="22">
        <v>44562</v>
      </c>
    </row>
    <row r="497" spans="1:13" x14ac:dyDescent="0.3">
      <c r="A497" s="8">
        <f>IFERROR(VLOOKUP($C497,meetnetcodes!$A:$C,2,FALSE),"")</f>
        <v>2</v>
      </c>
      <c r="B497" s="8" t="str">
        <f>IFERROR(VLOOKUP(C497,meetnetcodes!$A:$C,3,FALSE),"")</f>
        <v>Roulerend meetnet</v>
      </c>
      <c r="C497" s="7" t="s">
        <v>42</v>
      </c>
      <c r="D497" s="7" t="s">
        <v>329</v>
      </c>
      <c r="E497" s="7" t="s">
        <v>186</v>
      </c>
      <c r="F497" s="7" t="s">
        <v>187</v>
      </c>
      <c r="G497" s="7" t="b">
        <v>1</v>
      </c>
      <c r="H497" s="7">
        <v>1</v>
      </c>
      <c r="I497" s="7">
        <f t="shared" ca="1" si="7"/>
        <v>2026</v>
      </c>
      <c r="J497" s="12" t="b">
        <v>1</v>
      </c>
      <c r="K497" s="23"/>
      <c r="L497" s="23"/>
      <c r="M497" s="12"/>
    </row>
    <row r="498" spans="1:13" x14ac:dyDescent="0.3">
      <c r="A498" s="8">
        <f>IFERROR(VLOOKUP($C498,meetnetcodes!$A:$C,2,FALSE),"")</f>
        <v>2</v>
      </c>
      <c r="B498" s="8" t="str">
        <f>IFERROR(VLOOKUP(C498,meetnetcodes!$A:$C,3,FALSE),"")</f>
        <v>Roulerend meetnet</v>
      </c>
      <c r="C498" s="7" t="s">
        <v>42</v>
      </c>
      <c r="D498" s="7" t="s">
        <v>329</v>
      </c>
      <c r="E498" s="7" t="s">
        <v>188</v>
      </c>
      <c r="F498" s="7" t="s">
        <v>189</v>
      </c>
      <c r="G498" s="7" t="b">
        <v>1</v>
      </c>
      <c r="H498" s="7">
        <v>1</v>
      </c>
      <c r="I498" s="7">
        <f t="shared" ca="1" si="7"/>
        <v>2026</v>
      </c>
      <c r="J498" s="12" t="b">
        <v>1</v>
      </c>
      <c r="K498" s="23">
        <v>44562</v>
      </c>
      <c r="L498" s="23"/>
      <c r="M498" s="12"/>
    </row>
    <row r="499" spans="1:13" x14ac:dyDescent="0.3">
      <c r="A499" s="8">
        <f>IFERROR(VLOOKUP($C499,meetnetcodes!$A:$C,2,FALSE),"")</f>
        <v>2</v>
      </c>
      <c r="B499" s="8" t="str">
        <f>IFERROR(VLOOKUP(C499,meetnetcodes!$A:$C,3,FALSE),"")</f>
        <v>Roulerend meetnet</v>
      </c>
      <c r="C499" s="7" t="s">
        <v>42</v>
      </c>
      <c r="D499" s="7" t="s">
        <v>330</v>
      </c>
      <c r="E499" s="7" t="s">
        <v>197</v>
      </c>
      <c r="F499" s="7" t="s">
        <v>182</v>
      </c>
      <c r="G499" s="7" t="b">
        <v>1</v>
      </c>
      <c r="H499" s="7">
        <v>1</v>
      </c>
      <c r="I499" s="7">
        <f t="shared" ca="1" si="7"/>
        <v>2026</v>
      </c>
      <c r="J499" s="12" t="b">
        <v>1</v>
      </c>
      <c r="K499" s="23"/>
      <c r="L499" s="23"/>
      <c r="M499" s="12"/>
    </row>
    <row r="500" spans="1:13" x14ac:dyDescent="0.3">
      <c r="A500" s="8">
        <f>IFERROR(VLOOKUP($C500,meetnetcodes!$A:$C,2,FALSE),"")</f>
        <v>2</v>
      </c>
      <c r="B500" s="8" t="str">
        <f>IFERROR(VLOOKUP(C500,meetnetcodes!$A:$C,3,FALSE),"")</f>
        <v>Roulerend meetnet</v>
      </c>
      <c r="C500" s="7" t="s">
        <v>42</v>
      </c>
      <c r="D500" s="7" t="s">
        <v>330</v>
      </c>
      <c r="E500" s="7" t="s">
        <v>183</v>
      </c>
      <c r="F500" s="7" t="s">
        <v>184</v>
      </c>
      <c r="G500" s="14" t="b">
        <v>1</v>
      </c>
      <c r="H500" s="7">
        <v>1</v>
      </c>
      <c r="I500" s="7">
        <f t="shared" ca="1" si="7"/>
        <v>2026</v>
      </c>
      <c r="J500" s="7" t="b">
        <v>1</v>
      </c>
      <c r="K500" s="22">
        <v>44562</v>
      </c>
    </row>
    <row r="501" spans="1:13" x14ac:dyDescent="0.3">
      <c r="A501" s="8">
        <f>IFERROR(VLOOKUP($C501,meetnetcodes!$A:$C,2,FALSE),"")</f>
        <v>2</v>
      </c>
      <c r="B501" s="8" t="str">
        <f>IFERROR(VLOOKUP(C501,meetnetcodes!$A:$C,3,FALSE),"")</f>
        <v>Roulerend meetnet</v>
      </c>
      <c r="C501" s="7" t="s">
        <v>42</v>
      </c>
      <c r="D501" s="7" t="s">
        <v>330</v>
      </c>
      <c r="E501" s="7" t="s">
        <v>186</v>
      </c>
      <c r="F501" s="7" t="s">
        <v>187</v>
      </c>
      <c r="G501" s="7" t="b">
        <v>1</v>
      </c>
      <c r="H501" s="7">
        <v>1</v>
      </c>
      <c r="I501" s="7">
        <f t="shared" ca="1" si="7"/>
        <v>2026</v>
      </c>
      <c r="J501" s="12" t="b">
        <v>1</v>
      </c>
      <c r="K501" s="23"/>
      <c r="L501" s="23"/>
      <c r="M501" s="12"/>
    </row>
    <row r="502" spans="1:13" x14ac:dyDescent="0.3">
      <c r="A502" s="8">
        <f>IFERROR(VLOOKUP($C502,meetnetcodes!$A:$C,2,FALSE),"")</f>
        <v>2</v>
      </c>
      <c r="B502" s="8" t="str">
        <f>IFERROR(VLOOKUP(C502,meetnetcodes!$A:$C,3,FALSE),"")</f>
        <v>Roulerend meetnet</v>
      </c>
      <c r="C502" s="7" t="s">
        <v>42</v>
      </c>
      <c r="D502" s="7" t="s">
        <v>330</v>
      </c>
      <c r="E502" s="7" t="s">
        <v>188</v>
      </c>
      <c r="F502" s="7" t="s">
        <v>189</v>
      </c>
      <c r="G502" s="7" t="b">
        <v>1</v>
      </c>
      <c r="H502" s="7">
        <v>1</v>
      </c>
      <c r="I502" s="7">
        <f t="shared" ca="1" si="7"/>
        <v>2026</v>
      </c>
      <c r="J502" s="12" t="b">
        <v>1</v>
      </c>
      <c r="K502" s="23">
        <v>44562</v>
      </c>
      <c r="L502" s="23"/>
      <c r="M502" s="12"/>
    </row>
    <row r="503" spans="1:13" x14ac:dyDescent="0.3">
      <c r="A503" s="8">
        <f>IFERROR(VLOOKUP($C503,meetnetcodes!$A:$C,2,FALSE),"")</f>
        <v>2</v>
      </c>
      <c r="B503" s="8" t="str">
        <f>IFERROR(VLOOKUP(C503,meetnetcodes!$A:$C,3,FALSE),"")</f>
        <v>Roulerend meetnet</v>
      </c>
      <c r="C503" s="7" t="s">
        <v>42</v>
      </c>
      <c r="D503" s="7" t="s">
        <v>331</v>
      </c>
      <c r="E503" s="7" t="s">
        <v>197</v>
      </c>
      <c r="F503" s="7" t="s">
        <v>182</v>
      </c>
      <c r="G503" s="7" t="b">
        <v>1</v>
      </c>
      <c r="H503" s="7">
        <v>2</v>
      </c>
      <c r="I503" s="7">
        <f t="shared" ca="1" si="7"/>
        <v>2027</v>
      </c>
      <c r="J503" s="12" t="b">
        <v>1</v>
      </c>
      <c r="K503" s="23"/>
      <c r="L503" s="23"/>
      <c r="M503" s="12"/>
    </row>
    <row r="504" spans="1:13" x14ac:dyDescent="0.3">
      <c r="A504" s="8">
        <f>IFERROR(VLOOKUP($C504,meetnetcodes!$A:$C,2,FALSE),"")</f>
        <v>2</v>
      </c>
      <c r="B504" s="8" t="str">
        <f>IFERROR(VLOOKUP(C504,meetnetcodes!$A:$C,3,FALSE),"")</f>
        <v>Roulerend meetnet</v>
      </c>
      <c r="C504" s="7" t="s">
        <v>42</v>
      </c>
      <c r="D504" s="7" t="s">
        <v>331</v>
      </c>
      <c r="E504" s="7" t="s">
        <v>183</v>
      </c>
      <c r="F504" s="7" t="s">
        <v>184</v>
      </c>
      <c r="G504" s="14" t="b">
        <v>1</v>
      </c>
      <c r="H504" s="7">
        <v>2</v>
      </c>
      <c r="I504" s="7">
        <f t="shared" ca="1" si="7"/>
        <v>2027</v>
      </c>
      <c r="J504" s="7" t="b">
        <v>1</v>
      </c>
      <c r="K504" s="22">
        <v>44562</v>
      </c>
    </row>
    <row r="505" spans="1:13" x14ac:dyDescent="0.3">
      <c r="A505" s="8">
        <f>IFERROR(VLOOKUP($C505,meetnetcodes!$A:$C,2,FALSE),"")</f>
        <v>2</v>
      </c>
      <c r="B505" s="8" t="str">
        <f>IFERROR(VLOOKUP(C505,meetnetcodes!$A:$C,3,FALSE),"")</f>
        <v>Roulerend meetnet</v>
      </c>
      <c r="C505" s="7" t="s">
        <v>42</v>
      </c>
      <c r="D505" s="7" t="s">
        <v>331</v>
      </c>
      <c r="E505" s="7" t="s">
        <v>186</v>
      </c>
      <c r="F505" s="7" t="s">
        <v>187</v>
      </c>
      <c r="G505" s="7" t="b">
        <v>1</v>
      </c>
      <c r="H505" s="7">
        <v>2</v>
      </c>
      <c r="I505" s="7">
        <f t="shared" ca="1" si="7"/>
        <v>2027</v>
      </c>
      <c r="J505" s="12" t="b">
        <v>1</v>
      </c>
      <c r="K505" s="23"/>
      <c r="L505" s="23"/>
      <c r="M505" s="12"/>
    </row>
    <row r="506" spans="1:13" x14ac:dyDescent="0.3">
      <c r="A506" s="8">
        <f>IFERROR(VLOOKUP($C506,meetnetcodes!$A:$C,2,FALSE),"")</f>
        <v>2</v>
      </c>
      <c r="B506" s="8" t="str">
        <f>IFERROR(VLOOKUP(C506,meetnetcodes!$A:$C,3,FALSE),"")</f>
        <v>Roulerend meetnet</v>
      </c>
      <c r="C506" s="7" t="s">
        <v>42</v>
      </c>
      <c r="D506" s="7" t="s">
        <v>331</v>
      </c>
      <c r="E506" s="7" t="s">
        <v>188</v>
      </c>
      <c r="F506" s="7" t="s">
        <v>189</v>
      </c>
      <c r="G506" s="7" t="b">
        <v>1</v>
      </c>
      <c r="H506" s="7">
        <v>2</v>
      </c>
      <c r="I506" s="7">
        <f t="shared" ca="1" si="7"/>
        <v>2027</v>
      </c>
      <c r="J506" s="12" t="b">
        <v>1</v>
      </c>
      <c r="K506" s="23">
        <v>44562</v>
      </c>
      <c r="L506" s="23"/>
      <c r="M506" s="12"/>
    </row>
    <row r="507" spans="1:13" x14ac:dyDescent="0.3">
      <c r="A507" s="8">
        <f>IFERROR(VLOOKUP($C507,meetnetcodes!$A:$C,2,FALSE),"")</f>
        <v>2</v>
      </c>
      <c r="B507" s="8" t="str">
        <f>IFERROR(VLOOKUP(C507,meetnetcodes!$A:$C,3,FALSE),"")</f>
        <v>Roulerend meetnet</v>
      </c>
      <c r="C507" s="7" t="s">
        <v>42</v>
      </c>
      <c r="D507" s="7" t="s">
        <v>332</v>
      </c>
      <c r="E507" s="7" t="s">
        <v>197</v>
      </c>
      <c r="F507" s="7" t="s">
        <v>182</v>
      </c>
      <c r="G507" s="7" t="b">
        <v>1</v>
      </c>
      <c r="H507" s="7">
        <v>0</v>
      </c>
      <c r="I507" s="7">
        <f t="shared" ca="1" si="7"/>
        <v>2028</v>
      </c>
      <c r="J507" s="12" t="b">
        <v>1</v>
      </c>
      <c r="K507" s="23"/>
      <c r="L507" s="23"/>
      <c r="M507" s="12"/>
    </row>
    <row r="508" spans="1:13" x14ac:dyDescent="0.3">
      <c r="A508" s="8">
        <f>IFERROR(VLOOKUP($C508,meetnetcodes!$A:$C,2,FALSE),"")</f>
        <v>2</v>
      </c>
      <c r="B508" s="8" t="str">
        <f>IFERROR(VLOOKUP(C508,meetnetcodes!$A:$C,3,FALSE),"")</f>
        <v>Roulerend meetnet</v>
      </c>
      <c r="C508" s="7" t="s">
        <v>42</v>
      </c>
      <c r="D508" s="7" t="s">
        <v>332</v>
      </c>
      <c r="E508" s="7" t="s">
        <v>183</v>
      </c>
      <c r="F508" s="7" t="s">
        <v>184</v>
      </c>
      <c r="G508" s="14" t="b">
        <v>1</v>
      </c>
      <c r="H508" s="7">
        <v>0</v>
      </c>
      <c r="I508" s="7">
        <f t="shared" ca="1" si="7"/>
        <v>2028</v>
      </c>
      <c r="J508" s="7" t="b">
        <v>1</v>
      </c>
      <c r="K508" s="22">
        <v>44562</v>
      </c>
    </row>
    <row r="509" spans="1:13" x14ac:dyDescent="0.3">
      <c r="A509" s="8">
        <f>IFERROR(VLOOKUP($C509,meetnetcodes!$A:$C,2,FALSE),"")</f>
        <v>2</v>
      </c>
      <c r="B509" s="8" t="str">
        <f>IFERROR(VLOOKUP(C509,meetnetcodes!$A:$C,3,FALSE),"")</f>
        <v>Roulerend meetnet</v>
      </c>
      <c r="C509" s="7" t="s">
        <v>42</v>
      </c>
      <c r="D509" s="7" t="s">
        <v>332</v>
      </c>
      <c r="E509" s="7" t="s">
        <v>186</v>
      </c>
      <c r="F509" s="7" t="s">
        <v>187</v>
      </c>
      <c r="G509" s="7" t="b">
        <v>1</v>
      </c>
      <c r="H509" s="7">
        <v>0</v>
      </c>
      <c r="I509" s="7">
        <f t="shared" ca="1" si="7"/>
        <v>2028</v>
      </c>
      <c r="J509" s="12" t="b">
        <v>1</v>
      </c>
      <c r="K509" s="23"/>
      <c r="L509" s="23"/>
      <c r="M509" s="12"/>
    </row>
    <row r="510" spans="1:13" x14ac:dyDescent="0.3">
      <c r="A510" s="8">
        <f>IFERROR(VLOOKUP($C510,meetnetcodes!$A:$C,2,FALSE),"")</f>
        <v>2</v>
      </c>
      <c r="B510" s="8" t="str">
        <f>IFERROR(VLOOKUP(C510,meetnetcodes!$A:$C,3,FALSE),"")</f>
        <v>Roulerend meetnet</v>
      </c>
      <c r="C510" s="7" t="s">
        <v>42</v>
      </c>
      <c r="D510" s="7" t="s">
        <v>332</v>
      </c>
      <c r="E510" s="7" t="s">
        <v>188</v>
      </c>
      <c r="F510" s="7" t="s">
        <v>189</v>
      </c>
      <c r="G510" s="7" t="b">
        <v>1</v>
      </c>
      <c r="H510" s="7">
        <v>0</v>
      </c>
      <c r="I510" s="7">
        <f t="shared" ca="1" si="7"/>
        <v>2028</v>
      </c>
      <c r="J510" s="12" t="b">
        <v>1</v>
      </c>
      <c r="K510" s="23">
        <v>44562</v>
      </c>
      <c r="L510" s="23"/>
      <c r="M510" s="12"/>
    </row>
    <row r="511" spans="1:13" x14ac:dyDescent="0.3">
      <c r="A511" s="8">
        <f>IFERROR(VLOOKUP($C511,meetnetcodes!$A:$C,2,FALSE),"")</f>
        <v>2</v>
      </c>
      <c r="B511" s="8" t="str">
        <f>IFERROR(VLOOKUP(C511,meetnetcodes!$A:$C,3,FALSE),"")</f>
        <v>Roulerend meetnet</v>
      </c>
      <c r="C511" s="7" t="s">
        <v>42</v>
      </c>
      <c r="D511" s="7" t="s">
        <v>333</v>
      </c>
      <c r="E511" s="7" t="s">
        <v>197</v>
      </c>
      <c r="F511" s="7" t="s">
        <v>182</v>
      </c>
      <c r="G511" s="7" t="b">
        <v>1</v>
      </c>
      <c r="H511" s="7">
        <v>2</v>
      </c>
      <c r="I511" s="7">
        <f t="shared" ca="1" si="7"/>
        <v>2027</v>
      </c>
      <c r="J511" s="12" t="b">
        <v>1</v>
      </c>
      <c r="K511" s="23"/>
      <c r="L511" s="23"/>
      <c r="M511" s="12"/>
    </row>
    <row r="512" spans="1:13" x14ac:dyDescent="0.3">
      <c r="A512" s="8">
        <f>IFERROR(VLOOKUP($C512,meetnetcodes!$A:$C,2,FALSE),"")</f>
        <v>2</v>
      </c>
      <c r="B512" s="8" t="str">
        <f>IFERROR(VLOOKUP(C512,meetnetcodes!$A:$C,3,FALSE),"")</f>
        <v>Roulerend meetnet</v>
      </c>
      <c r="C512" s="7" t="s">
        <v>42</v>
      </c>
      <c r="D512" s="7" t="s">
        <v>333</v>
      </c>
      <c r="E512" s="7" t="s">
        <v>183</v>
      </c>
      <c r="F512" s="7" t="s">
        <v>184</v>
      </c>
      <c r="G512" s="14" t="b">
        <v>1</v>
      </c>
      <c r="H512" s="7">
        <v>2</v>
      </c>
      <c r="I512" s="7">
        <f t="shared" ca="1" si="7"/>
        <v>2027</v>
      </c>
      <c r="J512" s="7" t="b">
        <v>1</v>
      </c>
      <c r="K512" s="22">
        <v>44562</v>
      </c>
    </row>
    <row r="513" spans="1:13" x14ac:dyDescent="0.3">
      <c r="A513" s="8">
        <f>IFERROR(VLOOKUP($C513,meetnetcodes!$A:$C,2,FALSE),"")</f>
        <v>2</v>
      </c>
      <c r="B513" s="8" t="str">
        <f>IFERROR(VLOOKUP(C513,meetnetcodes!$A:$C,3,FALSE),"")</f>
        <v>Roulerend meetnet</v>
      </c>
      <c r="C513" s="7" t="s">
        <v>42</v>
      </c>
      <c r="D513" s="7" t="s">
        <v>333</v>
      </c>
      <c r="E513" s="7" t="s">
        <v>186</v>
      </c>
      <c r="F513" s="7" t="s">
        <v>187</v>
      </c>
      <c r="G513" s="7" t="b">
        <v>1</v>
      </c>
      <c r="H513" s="7">
        <v>2</v>
      </c>
      <c r="I513" s="7">
        <f t="shared" ca="1" si="7"/>
        <v>2027</v>
      </c>
      <c r="J513" s="12" t="b">
        <v>1</v>
      </c>
      <c r="K513" s="23"/>
      <c r="L513" s="23"/>
      <c r="M513" s="12"/>
    </row>
    <row r="514" spans="1:13" x14ac:dyDescent="0.3">
      <c r="A514" s="8">
        <f>IFERROR(VLOOKUP($C514,meetnetcodes!$A:$C,2,FALSE),"")</f>
        <v>2</v>
      </c>
      <c r="B514" s="8" t="str">
        <f>IFERROR(VLOOKUP(C514,meetnetcodes!$A:$C,3,FALSE),"")</f>
        <v>Roulerend meetnet</v>
      </c>
      <c r="C514" s="7" t="s">
        <v>42</v>
      </c>
      <c r="D514" s="7" t="s">
        <v>333</v>
      </c>
      <c r="E514" s="7" t="s">
        <v>188</v>
      </c>
      <c r="F514" s="7" t="s">
        <v>189</v>
      </c>
      <c r="G514" s="7" t="b">
        <v>1</v>
      </c>
      <c r="H514" s="7">
        <v>2</v>
      </c>
      <c r="I514" s="7">
        <f t="shared" ca="1" si="7"/>
        <v>2027</v>
      </c>
      <c r="J514" s="12" t="b">
        <v>1</v>
      </c>
      <c r="K514" s="23">
        <v>44562</v>
      </c>
      <c r="L514" s="23"/>
      <c r="M514" s="12"/>
    </row>
    <row r="515" spans="1:13" x14ac:dyDescent="0.3">
      <c r="A515" s="8">
        <f>IFERROR(VLOOKUP($C515,meetnetcodes!$A:$C,2,FALSE),"")</f>
        <v>2</v>
      </c>
      <c r="B515" s="8" t="str">
        <f>IFERROR(VLOOKUP(C515,meetnetcodes!$A:$C,3,FALSE),"")</f>
        <v>Roulerend meetnet</v>
      </c>
      <c r="C515" s="7" t="s">
        <v>42</v>
      </c>
      <c r="D515" s="7" t="s">
        <v>334</v>
      </c>
      <c r="E515" s="7" t="s">
        <v>197</v>
      </c>
      <c r="F515" s="7" t="s">
        <v>182</v>
      </c>
      <c r="G515" s="7" t="b">
        <v>1</v>
      </c>
      <c r="H515" s="7">
        <v>1</v>
      </c>
      <c r="I515" s="7">
        <f t="shared" ca="1" si="7"/>
        <v>2026</v>
      </c>
      <c r="J515" s="12" t="b">
        <v>1</v>
      </c>
      <c r="K515" s="23"/>
      <c r="L515" s="23"/>
      <c r="M515" s="12"/>
    </row>
    <row r="516" spans="1:13" x14ac:dyDescent="0.3">
      <c r="A516" s="8">
        <f>IFERROR(VLOOKUP($C516,meetnetcodes!$A:$C,2,FALSE),"")</f>
        <v>2</v>
      </c>
      <c r="B516" s="8" t="str">
        <f>IFERROR(VLOOKUP(C516,meetnetcodes!$A:$C,3,FALSE),"")</f>
        <v>Roulerend meetnet</v>
      </c>
      <c r="C516" s="7" t="s">
        <v>42</v>
      </c>
      <c r="D516" s="7" t="s">
        <v>334</v>
      </c>
      <c r="E516" s="7" t="s">
        <v>183</v>
      </c>
      <c r="F516" s="7" t="s">
        <v>184</v>
      </c>
      <c r="G516" s="14" t="b">
        <v>1</v>
      </c>
      <c r="H516" s="7">
        <v>1</v>
      </c>
      <c r="I516" s="7">
        <f t="shared" ca="1" si="7"/>
        <v>2026</v>
      </c>
      <c r="J516" s="7" t="b">
        <v>1</v>
      </c>
      <c r="K516" s="22">
        <v>44562</v>
      </c>
    </row>
    <row r="517" spans="1:13" x14ac:dyDescent="0.3">
      <c r="A517" s="8">
        <f>IFERROR(VLOOKUP($C517,meetnetcodes!$A:$C,2,FALSE),"")</f>
        <v>2</v>
      </c>
      <c r="B517" s="8" t="str">
        <f>IFERROR(VLOOKUP(C517,meetnetcodes!$A:$C,3,FALSE),"")</f>
        <v>Roulerend meetnet</v>
      </c>
      <c r="C517" s="7" t="s">
        <v>42</v>
      </c>
      <c r="D517" s="7" t="s">
        <v>334</v>
      </c>
      <c r="E517" s="7" t="s">
        <v>186</v>
      </c>
      <c r="F517" s="7" t="s">
        <v>187</v>
      </c>
      <c r="G517" s="7" t="b">
        <v>1</v>
      </c>
      <c r="H517" s="7">
        <v>1</v>
      </c>
      <c r="I517" s="7">
        <f t="shared" ca="1" si="7"/>
        <v>2026</v>
      </c>
      <c r="J517" s="12" t="b">
        <v>1</v>
      </c>
      <c r="K517" s="23"/>
      <c r="L517" s="23"/>
      <c r="M517" s="12"/>
    </row>
    <row r="518" spans="1:13" x14ac:dyDescent="0.3">
      <c r="A518" s="8">
        <f>IFERROR(VLOOKUP($C518,meetnetcodes!$A:$C,2,FALSE),"")</f>
        <v>2</v>
      </c>
      <c r="B518" s="8" t="str">
        <f>IFERROR(VLOOKUP(C518,meetnetcodes!$A:$C,3,FALSE),"")</f>
        <v>Roulerend meetnet</v>
      </c>
      <c r="C518" s="7" t="s">
        <v>42</v>
      </c>
      <c r="D518" s="7" t="s">
        <v>334</v>
      </c>
      <c r="E518" s="7" t="s">
        <v>188</v>
      </c>
      <c r="F518" s="7" t="s">
        <v>189</v>
      </c>
      <c r="G518" s="7" t="b">
        <v>1</v>
      </c>
      <c r="H518" s="7">
        <v>1</v>
      </c>
      <c r="I518" s="7">
        <f t="shared" ca="1" si="7"/>
        <v>2026</v>
      </c>
      <c r="J518" s="12" t="b">
        <v>1</v>
      </c>
      <c r="K518" s="23">
        <v>44562</v>
      </c>
      <c r="L518" s="23"/>
      <c r="M518" s="12"/>
    </row>
    <row r="519" spans="1:13" x14ac:dyDescent="0.3">
      <c r="A519" s="8">
        <f>IFERROR(VLOOKUP($C519,meetnetcodes!$A:$C,2,FALSE),"")</f>
        <v>2</v>
      </c>
      <c r="B519" s="8" t="str">
        <f>IFERROR(VLOOKUP(C519,meetnetcodes!$A:$C,3,FALSE),"")</f>
        <v>Roulerend meetnet</v>
      </c>
      <c r="C519" s="7" t="s">
        <v>42</v>
      </c>
      <c r="D519" s="7" t="s">
        <v>335</v>
      </c>
      <c r="E519" s="7" t="s">
        <v>197</v>
      </c>
      <c r="F519" s="7" t="s">
        <v>182</v>
      </c>
      <c r="G519" s="7" t="b">
        <v>1</v>
      </c>
      <c r="H519" s="7">
        <v>2</v>
      </c>
      <c r="I519" s="7">
        <f t="shared" ca="1" si="7"/>
        <v>2027</v>
      </c>
      <c r="J519" s="12" t="b">
        <v>1</v>
      </c>
      <c r="K519" s="23"/>
      <c r="L519" s="23"/>
      <c r="M519" s="12"/>
    </row>
    <row r="520" spans="1:13" x14ac:dyDescent="0.3">
      <c r="A520" s="8">
        <f>IFERROR(VLOOKUP($C520,meetnetcodes!$A:$C,2,FALSE),"")</f>
        <v>2</v>
      </c>
      <c r="B520" s="8" t="str">
        <f>IFERROR(VLOOKUP(C520,meetnetcodes!$A:$C,3,FALSE),"")</f>
        <v>Roulerend meetnet</v>
      </c>
      <c r="C520" s="7" t="s">
        <v>42</v>
      </c>
      <c r="D520" s="7" t="s">
        <v>335</v>
      </c>
      <c r="E520" s="7" t="s">
        <v>183</v>
      </c>
      <c r="F520" s="7" t="s">
        <v>184</v>
      </c>
      <c r="G520" s="14" t="b">
        <v>1</v>
      </c>
      <c r="H520" s="7">
        <v>2</v>
      </c>
      <c r="I520" s="7">
        <f t="shared" ca="1" si="7"/>
        <v>2027</v>
      </c>
      <c r="J520" s="7" t="b">
        <v>1</v>
      </c>
      <c r="K520" s="22">
        <v>44562</v>
      </c>
    </row>
    <row r="521" spans="1:13" x14ac:dyDescent="0.3">
      <c r="A521" s="8">
        <f>IFERROR(VLOOKUP($C521,meetnetcodes!$A:$C,2,FALSE),"")</f>
        <v>2</v>
      </c>
      <c r="B521" s="8" t="str">
        <f>IFERROR(VLOOKUP(C521,meetnetcodes!$A:$C,3,FALSE),"")</f>
        <v>Roulerend meetnet</v>
      </c>
      <c r="C521" s="7" t="s">
        <v>42</v>
      </c>
      <c r="D521" s="7" t="s">
        <v>335</v>
      </c>
      <c r="E521" s="7" t="s">
        <v>186</v>
      </c>
      <c r="F521" s="7" t="s">
        <v>187</v>
      </c>
      <c r="G521" s="7" t="b">
        <v>1</v>
      </c>
      <c r="H521" s="7">
        <v>2</v>
      </c>
      <c r="I521" s="7">
        <f t="shared" ca="1" si="7"/>
        <v>2027</v>
      </c>
      <c r="J521" s="12" t="b">
        <v>1</v>
      </c>
      <c r="K521" s="23"/>
      <c r="L521" s="23"/>
      <c r="M521" s="12"/>
    </row>
    <row r="522" spans="1:13" x14ac:dyDescent="0.3">
      <c r="A522" s="8">
        <f>IFERROR(VLOOKUP($C522,meetnetcodes!$A:$C,2,FALSE),"")</f>
        <v>2</v>
      </c>
      <c r="B522" s="8" t="str">
        <f>IFERROR(VLOOKUP(C522,meetnetcodes!$A:$C,3,FALSE),"")</f>
        <v>Roulerend meetnet</v>
      </c>
      <c r="C522" s="7" t="s">
        <v>42</v>
      </c>
      <c r="D522" s="7" t="s">
        <v>335</v>
      </c>
      <c r="E522" s="7" t="s">
        <v>188</v>
      </c>
      <c r="F522" s="7" t="s">
        <v>189</v>
      </c>
      <c r="G522" s="7" t="b">
        <v>1</v>
      </c>
      <c r="H522" s="7">
        <v>2</v>
      </c>
      <c r="I522" s="7">
        <f t="shared" ca="1" si="7"/>
        <v>2027</v>
      </c>
      <c r="J522" s="12" t="b">
        <v>1</v>
      </c>
      <c r="K522" s="23">
        <v>44562</v>
      </c>
      <c r="L522" s="23"/>
      <c r="M522" s="12"/>
    </row>
    <row r="523" spans="1:13" x14ac:dyDescent="0.3">
      <c r="A523" s="8">
        <f>IFERROR(VLOOKUP($C523,meetnetcodes!$A:$C,2,FALSE),"")</f>
        <v>2</v>
      </c>
      <c r="B523" s="8" t="str">
        <f>IFERROR(VLOOKUP(C523,meetnetcodes!$A:$C,3,FALSE),"")</f>
        <v>Roulerend meetnet</v>
      </c>
      <c r="C523" s="7" t="s">
        <v>42</v>
      </c>
      <c r="D523" s="7" t="s">
        <v>336</v>
      </c>
      <c r="E523" s="7" t="s">
        <v>39</v>
      </c>
      <c r="F523" s="7" t="s">
        <v>182</v>
      </c>
      <c r="G523" s="7" t="b">
        <v>1</v>
      </c>
      <c r="H523" s="7">
        <v>0</v>
      </c>
      <c r="I523" s="7">
        <f t="shared" ca="1" si="7"/>
        <v>2028</v>
      </c>
      <c r="J523" s="12" t="b">
        <v>1</v>
      </c>
      <c r="K523" s="23"/>
      <c r="L523" s="23"/>
      <c r="M523" s="12"/>
    </row>
    <row r="524" spans="1:13" x14ac:dyDescent="0.3">
      <c r="A524" s="8">
        <f>IFERROR(VLOOKUP($C524,meetnetcodes!$A:$C,2,FALSE),"")</f>
        <v>2</v>
      </c>
      <c r="B524" s="8" t="str">
        <f>IFERROR(VLOOKUP(C524,meetnetcodes!$A:$C,3,FALSE),"")</f>
        <v>Roulerend meetnet</v>
      </c>
      <c r="C524" s="7" t="s">
        <v>42</v>
      </c>
      <c r="D524" s="7" t="s">
        <v>336</v>
      </c>
      <c r="E524" s="7" t="s">
        <v>183</v>
      </c>
      <c r="F524" s="7" t="s">
        <v>184</v>
      </c>
      <c r="G524" s="14" t="b">
        <v>1</v>
      </c>
      <c r="H524" s="7">
        <v>0</v>
      </c>
      <c r="I524" s="7">
        <f t="shared" ca="1" si="7"/>
        <v>2028</v>
      </c>
      <c r="J524" s="7" t="b">
        <v>1</v>
      </c>
      <c r="K524" s="22">
        <v>44562</v>
      </c>
    </row>
    <row r="525" spans="1:13" x14ac:dyDescent="0.3">
      <c r="A525" s="8">
        <f>IFERROR(VLOOKUP($C525,meetnetcodes!$A:$C,2,FALSE),"")</f>
        <v>2</v>
      </c>
      <c r="B525" s="8" t="str">
        <f>IFERROR(VLOOKUP(C525,meetnetcodes!$A:$C,3,FALSE),"")</f>
        <v>Roulerend meetnet</v>
      </c>
      <c r="C525" s="7" t="s">
        <v>42</v>
      </c>
      <c r="D525" s="7" t="s">
        <v>336</v>
      </c>
      <c r="E525" s="7" t="s">
        <v>186</v>
      </c>
      <c r="F525" s="7" t="s">
        <v>187</v>
      </c>
      <c r="G525" s="7" t="b">
        <v>1</v>
      </c>
      <c r="H525" s="7">
        <v>0</v>
      </c>
      <c r="I525" s="7">
        <f t="shared" ca="1" si="7"/>
        <v>2028</v>
      </c>
      <c r="J525" s="12" t="b">
        <v>1</v>
      </c>
      <c r="K525" s="23"/>
      <c r="L525" s="23"/>
      <c r="M525" s="12"/>
    </row>
    <row r="526" spans="1:13" x14ac:dyDescent="0.3">
      <c r="A526" s="8">
        <f>IFERROR(VLOOKUP($C526,meetnetcodes!$A:$C,2,FALSE),"")</f>
        <v>2</v>
      </c>
      <c r="B526" s="8" t="str">
        <f>IFERROR(VLOOKUP(C526,meetnetcodes!$A:$C,3,FALSE),"")</f>
        <v>Roulerend meetnet</v>
      </c>
      <c r="C526" s="7" t="s">
        <v>42</v>
      </c>
      <c r="D526" s="7" t="s">
        <v>336</v>
      </c>
      <c r="E526" s="7" t="s">
        <v>188</v>
      </c>
      <c r="F526" s="7" t="s">
        <v>189</v>
      </c>
      <c r="G526" s="7" t="b">
        <v>1</v>
      </c>
      <c r="H526" s="7">
        <v>0</v>
      </c>
      <c r="I526" s="7">
        <f t="shared" ca="1" si="7"/>
        <v>2028</v>
      </c>
      <c r="J526" s="12" t="b">
        <v>0</v>
      </c>
      <c r="K526" s="23">
        <v>44562</v>
      </c>
      <c r="L526" s="23">
        <v>44926</v>
      </c>
      <c r="M526" s="12"/>
    </row>
    <row r="527" spans="1:13" x14ac:dyDescent="0.3">
      <c r="A527" s="8">
        <f>IFERROR(VLOOKUP($C527,meetnetcodes!$A:$C,2,FALSE),"")</f>
        <v>2</v>
      </c>
      <c r="B527" s="8" t="str">
        <f>IFERROR(VLOOKUP(C527,meetnetcodes!$A:$C,3,FALSE),"")</f>
        <v>Roulerend meetnet</v>
      </c>
      <c r="C527" s="7" t="s">
        <v>42</v>
      </c>
      <c r="D527" s="7" t="s">
        <v>337</v>
      </c>
      <c r="E527" s="7" t="s">
        <v>197</v>
      </c>
      <c r="F527" s="7" t="s">
        <v>182</v>
      </c>
      <c r="G527" s="7" t="b">
        <v>1</v>
      </c>
      <c r="H527" s="7">
        <v>1</v>
      </c>
      <c r="I527" s="7">
        <f t="shared" ca="1" si="7"/>
        <v>2026</v>
      </c>
      <c r="J527" s="12" t="b">
        <v>1</v>
      </c>
      <c r="K527" s="23"/>
      <c r="L527" s="23"/>
      <c r="M527" s="12"/>
    </row>
    <row r="528" spans="1:13" x14ac:dyDescent="0.3">
      <c r="A528" s="8">
        <f>IFERROR(VLOOKUP($C528,meetnetcodes!$A:$C,2,FALSE),"")</f>
        <v>2</v>
      </c>
      <c r="B528" s="8" t="str">
        <f>IFERROR(VLOOKUP(C528,meetnetcodes!$A:$C,3,FALSE),"")</f>
        <v>Roulerend meetnet</v>
      </c>
      <c r="C528" s="7" t="s">
        <v>42</v>
      </c>
      <c r="D528" s="7" t="s">
        <v>337</v>
      </c>
      <c r="E528" s="7" t="s">
        <v>183</v>
      </c>
      <c r="F528" s="7" t="s">
        <v>184</v>
      </c>
      <c r="G528" s="14" t="b">
        <v>1</v>
      </c>
      <c r="H528" s="7">
        <v>1</v>
      </c>
      <c r="I528" s="7">
        <f t="shared" ca="1" si="7"/>
        <v>2026</v>
      </c>
      <c r="J528" s="7" t="b">
        <v>1</v>
      </c>
      <c r="K528" s="22">
        <v>44562</v>
      </c>
    </row>
    <row r="529" spans="1:14" x14ac:dyDescent="0.3">
      <c r="A529" s="8">
        <f>IFERROR(VLOOKUP($C529,meetnetcodes!$A:$C,2,FALSE),"")</f>
        <v>2</v>
      </c>
      <c r="B529" s="8" t="str">
        <f>IFERROR(VLOOKUP(C529,meetnetcodes!$A:$C,3,FALSE),"")</f>
        <v>Roulerend meetnet</v>
      </c>
      <c r="C529" s="7" t="s">
        <v>42</v>
      </c>
      <c r="D529" s="7" t="s">
        <v>337</v>
      </c>
      <c r="E529" s="7" t="s">
        <v>186</v>
      </c>
      <c r="F529" s="7" t="s">
        <v>187</v>
      </c>
      <c r="G529" s="7" t="b">
        <v>1</v>
      </c>
      <c r="H529" s="7">
        <v>1</v>
      </c>
      <c r="I529" s="7">
        <f t="shared" ca="1" si="7"/>
        <v>2026</v>
      </c>
      <c r="J529" s="12" t="b">
        <v>1</v>
      </c>
      <c r="K529" s="23"/>
      <c r="L529" s="23"/>
      <c r="M529" s="12"/>
    </row>
    <row r="530" spans="1:14" x14ac:dyDescent="0.3">
      <c r="A530" s="8">
        <f>IFERROR(VLOOKUP($C530,meetnetcodes!$A:$C,2,FALSE),"")</f>
        <v>2</v>
      </c>
      <c r="B530" s="8" t="str">
        <f>IFERROR(VLOOKUP(C530,meetnetcodes!$A:$C,3,FALSE),"")</f>
        <v>Roulerend meetnet</v>
      </c>
      <c r="C530" s="7" t="s">
        <v>42</v>
      </c>
      <c r="D530" s="7" t="s">
        <v>337</v>
      </c>
      <c r="E530" s="7" t="s">
        <v>188</v>
      </c>
      <c r="F530" s="7" t="s">
        <v>189</v>
      </c>
      <c r="G530" s="7" t="b">
        <v>1</v>
      </c>
      <c r="H530" s="7">
        <v>1</v>
      </c>
      <c r="I530" s="7">
        <f t="shared" ca="1" si="7"/>
        <v>2026</v>
      </c>
      <c r="J530" s="12" t="b">
        <v>1</v>
      </c>
      <c r="K530" s="23">
        <v>44562</v>
      </c>
      <c r="L530" s="23"/>
      <c r="M530" s="12"/>
    </row>
    <row r="531" spans="1:14" x14ac:dyDescent="0.3">
      <c r="A531" s="8">
        <f>IFERROR(VLOOKUP($C531,meetnetcodes!$A:$C,2,FALSE),"")</f>
        <v>2</v>
      </c>
      <c r="B531" s="8" t="str">
        <f>IFERROR(VLOOKUP(C531,meetnetcodes!$A:$C,3,FALSE),"")</f>
        <v>Roulerend meetnet</v>
      </c>
      <c r="C531" s="7" t="s">
        <v>42</v>
      </c>
      <c r="D531" s="7" t="s">
        <v>338</v>
      </c>
      <c r="E531" s="7" t="s">
        <v>206</v>
      </c>
      <c r="F531" s="7" t="s">
        <v>182</v>
      </c>
      <c r="G531" s="7" t="b">
        <v>1</v>
      </c>
      <c r="H531" s="7">
        <v>2</v>
      </c>
      <c r="I531" s="7">
        <f t="shared" ca="1" si="7"/>
        <v>2027</v>
      </c>
      <c r="J531" s="12" t="b">
        <v>1</v>
      </c>
      <c r="K531" s="23"/>
      <c r="L531" s="23"/>
      <c r="M531" s="12"/>
    </row>
    <row r="532" spans="1:14" x14ac:dyDescent="0.3">
      <c r="A532" s="8">
        <f>IFERROR(VLOOKUP($C532,meetnetcodes!$A:$C,2,FALSE),"")</f>
        <v>2</v>
      </c>
      <c r="B532" s="8" t="str">
        <f>IFERROR(VLOOKUP(C532,meetnetcodes!$A:$C,3,FALSE),"")</f>
        <v>Roulerend meetnet</v>
      </c>
      <c r="C532" s="7" t="s">
        <v>42</v>
      </c>
      <c r="D532" s="7" t="s">
        <v>338</v>
      </c>
      <c r="E532" s="7" t="s">
        <v>183</v>
      </c>
      <c r="F532" s="7" t="s">
        <v>184</v>
      </c>
      <c r="G532" s="14" t="b">
        <v>1</v>
      </c>
      <c r="H532" s="7">
        <v>2</v>
      </c>
      <c r="I532" s="7">
        <f t="shared" ca="1" si="7"/>
        <v>2027</v>
      </c>
      <c r="J532" s="7" t="b">
        <v>1</v>
      </c>
      <c r="K532" s="22">
        <v>44562</v>
      </c>
    </row>
    <row r="533" spans="1:14" x14ac:dyDescent="0.3">
      <c r="A533" s="8">
        <f>IFERROR(VLOOKUP($C533,meetnetcodes!$A:$C,2,FALSE),"")</f>
        <v>2</v>
      </c>
      <c r="B533" s="8" t="str">
        <f>IFERROR(VLOOKUP(C533,meetnetcodes!$A:$C,3,FALSE),"")</f>
        <v>Roulerend meetnet</v>
      </c>
      <c r="C533" s="7" t="s">
        <v>42</v>
      </c>
      <c r="D533" s="7" t="s">
        <v>338</v>
      </c>
      <c r="E533" s="7" t="s">
        <v>186</v>
      </c>
      <c r="F533" s="7" t="s">
        <v>187</v>
      </c>
      <c r="G533" s="7" t="b">
        <v>1</v>
      </c>
      <c r="H533" s="7">
        <v>2</v>
      </c>
      <c r="I533" s="7">
        <f t="shared" ca="1" si="7"/>
        <v>2027</v>
      </c>
      <c r="J533" s="12" t="b">
        <v>1</v>
      </c>
      <c r="K533" s="23"/>
      <c r="L533" s="23"/>
      <c r="M533" s="12"/>
    </row>
    <row r="534" spans="1:14" x14ac:dyDescent="0.3">
      <c r="A534" s="8">
        <f>IFERROR(VLOOKUP($C534,meetnetcodes!$A:$C,2,FALSE),"")</f>
        <v>2</v>
      </c>
      <c r="B534" s="8" t="str">
        <f>IFERROR(VLOOKUP(C534,meetnetcodes!$A:$C,3,FALSE),"")</f>
        <v>Roulerend meetnet</v>
      </c>
      <c r="C534" s="7" t="s">
        <v>42</v>
      </c>
      <c r="D534" s="7" t="s">
        <v>338</v>
      </c>
      <c r="E534" s="7" t="s">
        <v>188</v>
      </c>
      <c r="F534" s="7" t="s">
        <v>189</v>
      </c>
      <c r="G534" s="7" t="b">
        <v>1</v>
      </c>
      <c r="H534" s="7">
        <v>2</v>
      </c>
      <c r="I534" s="7">
        <f t="shared" ca="1" si="7"/>
        <v>2027</v>
      </c>
      <c r="J534" s="12" t="b">
        <v>1</v>
      </c>
      <c r="K534" s="23">
        <v>44562</v>
      </c>
      <c r="L534" s="23"/>
      <c r="M534" s="12"/>
    </row>
    <row r="535" spans="1:14" x14ac:dyDescent="0.3">
      <c r="A535" s="8">
        <f>IFERROR(VLOOKUP($C535,meetnetcodes!$A:$C,2,FALSE),"")</f>
        <v>2</v>
      </c>
      <c r="B535" s="8" t="str">
        <f>IFERROR(VLOOKUP(C535,meetnetcodes!$A:$C,3,FALSE),"")</f>
        <v>Roulerend meetnet</v>
      </c>
      <c r="C535" s="7" t="s">
        <v>42</v>
      </c>
      <c r="D535" s="7" t="s">
        <v>339</v>
      </c>
      <c r="E535" s="7" t="s">
        <v>206</v>
      </c>
      <c r="F535" s="7" t="s">
        <v>182</v>
      </c>
      <c r="G535" s="7" t="b">
        <v>1</v>
      </c>
      <c r="H535" s="7">
        <v>0</v>
      </c>
      <c r="I535" s="7">
        <f t="shared" ca="1" si="7"/>
        <v>2028</v>
      </c>
      <c r="J535" s="12" t="b">
        <v>1</v>
      </c>
      <c r="K535" s="23"/>
      <c r="L535" s="23"/>
      <c r="M535" s="12"/>
    </row>
    <row r="536" spans="1:14" x14ac:dyDescent="0.3">
      <c r="A536" s="8">
        <f>IFERROR(VLOOKUP($C536,meetnetcodes!$A:$C,2,FALSE),"")</f>
        <v>2</v>
      </c>
      <c r="B536" s="8" t="str">
        <f>IFERROR(VLOOKUP(C536,meetnetcodes!$A:$C,3,FALSE),"")</f>
        <v>Roulerend meetnet</v>
      </c>
      <c r="C536" s="7" t="s">
        <v>42</v>
      </c>
      <c r="D536" s="7" t="s">
        <v>339</v>
      </c>
      <c r="E536" s="7" t="s">
        <v>183</v>
      </c>
      <c r="F536" s="7" t="s">
        <v>184</v>
      </c>
      <c r="G536" s="14" t="b">
        <v>1</v>
      </c>
      <c r="H536" s="7">
        <v>0</v>
      </c>
      <c r="I536" s="7">
        <f t="shared" ca="1" si="7"/>
        <v>2028</v>
      </c>
      <c r="J536" s="7" t="b">
        <v>1</v>
      </c>
      <c r="K536" s="22">
        <v>44562</v>
      </c>
    </row>
    <row r="537" spans="1:14" x14ac:dyDescent="0.3">
      <c r="A537" s="8">
        <f>IFERROR(VLOOKUP($C537,meetnetcodes!$A:$C,2,FALSE),"")</f>
        <v>2</v>
      </c>
      <c r="B537" s="8" t="str">
        <f>IFERROR(VLOOKUP(C537,meetnetcodes!$A:$C,3,FALSE),"")</f>
        <v>Roulerend meetnet</v>
      </c>
      <c r="C537" s="7" t="s">
        <v>42</v>
      </c>
      <c r="D537" s="7" t="s">
        <v>339</v>
      </c>
      <c r="E537" s="7" t="s">
        <v>186</v>
      </c>
      <c r="F537" s="7" t="s">
        <v>187</v>
      </c>
      <c r="G537" s="7" t="b">
        <v>1</v>
      </c>
      <c r="H537" s="7">
        <v>0</v>
      </c>
      <c r="I537" s="7">
        <f t="shared" ca="1" si="7"/>
        <v>2028</v>
      </c>
      <c r="J537" s="12" t="b">
        <v>1</v>
      </c>
      <c r="K537" s="23"/>
      <c r="L537" s="23"/>
      <c r="M537" s="12"/>
    </row>
    <row r="538" spans="1:14" x14ac:dyDescent="0.3">
      <c r="A538" s="8">
        <f>IFERROR(VLOOKUP($C538,meetnetcodes!$A:$C,2,FALSE),"")</f>
        <v>2</v>
      </c>
      <c r="B538" s="8" t="str">
        <f>IFERROR(VLOOKUP(C538,meetnetcodes!$A:$C,3,FALSE),"")</f>
        <v>Roulerend meetnet</v>
      </c>
      <c r="C538" s="7" t="s">
        <v>42</v>
      </c>
      <c r="D538" s="7" t="s">
        <v>339</v>
      </c>
      <c r="E538" s="7" t="s">
        <v>188</v>
      </c>
      <c r="F538" s="7" t="s">
        <v>189</v>
      </c>
      <c r="G538" s="7" t="b">
        <v>1</v>
      </c>
      <c r="H538" s="7">
        <v>0</v>
      </c>
      <c r="I538" s="7">
        <f t="shared" ca="1" si="7"/>
        <v>2028</v>
      </c>
      <c r="J538" s="12" t="b">
        <v>1</v>
      </c>
      <c r="K538" s="23">
        <v>44562</v>
      </c>
      <c r="L538" s="23"/>
      <c r="M538" s="12"/>
    </row>
    <row r="539" spans="1:14" x14ac:dyDescent="0.3">
      <c r="A539" s="8">
        <f>IFERROR(VLOOKUP($C539,meetnetcodes!$A:$C,2,FALSE),"")</f>
        <v>2</v>
      </c>
      <c r="B539" s="8" t="str">
        <f>IFERROR(VLOOKUP(C539,meetnetcodes!$A:$C,3,FALSE),"")</f>
        <v>Roulerend meetnet</v>
      </c>
      <c r="C539" s="7" t="s">
        <v>42</v>
      </c>
      <c r="D539" s="7" t="s">
        <v>222</v>
      </c>
      <c r="E539" s="7" t="s">
        <v>197</v>
      </c>
      <c r="F539" s="7" t="s">
        <v>182</v>
      </c>
      <c r="G539" s="7" t="b">
        <v>1</v>
      </c>
      <c r="H539" s="7">
        <v>1</v>
      </c>
      <c r="I539" s="7">
        <f t="shared" ref="I539:I602" ca="1" si="8">IF(H539="","",YEAR(TODAY()) - MOD(YEAR(TODAY()),3) + H539) + IF(YEAR(TODAY()) - MOD(YEAR(TODAY()),3) + H539 &lt; YEAR(TODAY()), 3, 0)</f>
        <v>2026</v>
      </c>
      <c r="J539" s="12" t="b">
        <v>0</v>
      </c>
      <c r="K539" s="23"/>
      <c r="L539" s="23">
        <v>44561</v>
      </c>
      <c r="M539" s="12"/>
      <c r="N539" s="7" t="s">
        <v>223</v>
      </c>
    </row>
    <row r="540" spans="1:14" x14ac:dyDescent="0.3">
      <c r="A540" s="8">
        <f>IFERROR(VLOOKUP($C540,meetnetcodes!$A:$C,2,FALSE),"")</f>
        <v>2</v>
      </c>
      <c r="B540" s="8" t="str">
        <f>IFERROR(VLOOKUP(C540,meetnetcodes!$A:$C,3,FALSE),"")</f>
        <v>Roulerend meetnet</v>
      </c>
      <c r="C540" s="7" t="s">
        <v>42</v>
      </c>
      <c r="D540" s="7" t="s">
        <v>222</v>
      </c>
      <c r="E540" s="7" t="s">
        <v>186</v>
      </c>
      <c r="F540" s="7" t="s">
        <v>187</v>
      </c>
      <c r="G540" s="7" t="b">
        <v>1</v>
      </c>
      <c r="H540" s="7">
        <v>1</v>
      </c>
      <c r="I540" s="7">
        <f t="shared" ca="1" si="8"/>
        <v>2026</v>
      </c>
      <c r="J540" s="12" t="b">
        <v>0</v>
      </c>
      <c r="K540" s="23"/>
      <c r="L540" s="23">
        <v>44561</v>
      </c>
      <c r="M540" s="12"/>
      <c r="N540" s="7" t="s">
        <v>223</v>
      </c>
    </row>
    <row r="541" spans="1:14" x14ac:dyDescent="0.3">
      <c r="A541" s="8">
        <f>IFERROR(VLOOKUP($C541,meetnetcodes!$A:$C,2,FALSE),"")</f>
        <v>2</v>
      </c>
      <c r="B541" s="8" t="str">
        <f>IFERROR(VLOOKUP(C541,meetnetcodes!$A:$C,3,FALSE),"")</f>
        <v>Roulerend meetnet</v>
      </c>
      <c r="C541" s="7" t="s">
        <v>42</v>
      </c>
      <c r="D541" s="7" t="s">
        <v>340</v>
      </c>
      <c r="E541" s="7" t="s">
        <v>197</v>
      </c>
      <c r="F541" s="7" t="s">
        <v>182</v>
      </c>
      <c r="G541" s="7" t="b">
        <v>1</v>
      </c>
      <c r="H541" s="7">
        <v>2</v>
      </c>
      <c r="I541" s="7">
        <f t="shared" ca="1" si="8"/>
        <v>2027</v>
      </c>
      <c r="J541" s="12" t="b">
        <v>1</v>
      </c>
      <c r="K541" s="23"/>
      <c r="L541" s="23"/>
      <c r="M541" s="12"/>
    </row>
    <row r="542" spans="1:14" x14ac:dyDescent="0.3">
      <c r="A542" s="8">
        <f>IFERROR(VLOOKUP($C542,meetnetcodes!$A:$C,2,FALSE),"")</f>
        <v>2</v>
      </c>
      <c r="B542" s="8" t="str">
        <f>IFERROR(VLOOKUP(C542,meetnetcodes!$A:$C,3,FALSE),"")</f>
        <v>Roulerend meetnet</v>
      </c>
      <c r="C542" s="7" t="s">
        <v>42</v>
      </c>
      <c r="D542" s="7" t="s">
        <v>340</v>
      </c>
      <c r="E542" s="7" t="s">
        <v>183</v>
      </c>
      <c r="F542" s="7" t="s">
        <v>184</v>
      </c>
      <c r="G542" s="14" t="b">
        <v>1</v>
      </c>
      <c r="H542" s="7">
        <v>2</v>
      </c>
      <c r="I542" s="7">
        <f t="shared" ca="1" si="8"/>
        <v>2027</v>
      </c>
      <c r="J542" s="7" t="b">
        <v>1</v>
      </c>
      <c r="K542" s="22">
        <v>44562</v>
      </c>
    </row>
    <row r="543" spans="1:14" x14ac:dyDescent="0.3">
      <c r="A543" s="8">
        <f>IFERROR(VLOOKUP($C543,meetnetcodes!$A:$C,2,FALSE),"")</f>
        <v>2</v>
      </c>
      <c r="B543" s="8" t="str">
        <f>IFERROR(VLOOKUP(C543,meetnetcodes!$A:$C,3,FALSE),"")</f>
        <v>Roulerend meetnet</v>
      </c>
      <c r="C543" s="7" t="s">
        <v>42</v>
      </c>
      <c r="D543" s="7" t="s">
        <v>340</v>
      </c>
      <c r="E543" s="7" t="s">
        <v>186</v>
      </c>
      <c r="F543" s="7" t="s">
        <v>187</v>
      </c>
      <c r="G543" s="7" t="b">
        <v>1</v>
      </c>
      <c r="H543" s="7">
        <v>2</v>
      </c>
      <c r="I543" s="7">
        <f t="shared" ca="1" si="8"/>
        <v>2027</v>
      </c>
      <c r="J543" s="12" t="b">
        <v>1</v>
      </c>
      <c r="K543" s="23"/>
      <c r="L543" s="23"/>
      <c r="M543" s="12"/>
    </row>
    <row r="544" spans="1:14" x14ac:dyDescent="0.3">
      <c r="A544" s="8">
        <f>IFERROR(VLOOKUP($C544,meetnetcodes!$A:$C,2,FALSE),"")</f>
        <v>2</v>
      </c>
      <c r="B544" s="8" t="str">
        <f>IFERROR(VLOOKUP(C544,meetnetcodes!$A:$C,3,FALSE),"")</f>
        <v>Roulerend meetnet</v>
      </c>
      <c r="C544" s="7" t="s">
        <v>42</v>
      </c>
      <c r="D544" s="7" t="s">
        <v>340</v>
      </c>
      <c r="E544" s="7" t="s">
        <v>188</v>
      </c>
      <c r="F544" s="7" t="s">
        <v>189</v>
      </c>
      <c r="G544" s="7" t="b">
        <v>1</v>
      </c>
      <c r="H544" s="7">
        <v>2</v>
      </c>
      <c r="I544" s="7">
        <f t="shared" ca="1" si="8"/>
        <v>2027</v>
      </c>
      <c r="J544" s="12" t="b">
        <v>1</v>
      </c>
      <c r="K544" s="23">
        <v>44562</v>
      </c>
      <c r="L544" s="23"/>
      <c r="M544" s="12"/>
    </row>
    <row r="545" spans="1:14" x14ac:dyDescent="0.3">
      <c r="A545" s="8">
        <f>IFERROR(VLOOKUP($C545,meetnetcodes!$A:$C,2,FALSE),"")</f>
        <v>2</v>
      </c>
      <c r="B545" s="8" t="str">
        <f>IFERROR(VLOOKUP(C545,meetnetcodes!$A:$C,3,FALSE),"")</f>
        <v>Roulerend meetnet</v>
      </c>
      <c r="C545" s="7" t="s">
        <v>42</v>
      </c>
      <c r="D545" s="7" t="s">
        <v>341</v>
      </c>
      <c r="E545" s="7" t="s">
        <v>197</v>
      </c>
      <c r="F545" s="7" t="s">
        <v>182</v>
      </c>
      <c r="G545" s="7" t="b">
        <v>1</v>
      </c>
      <c r="H545" s="7">
        <v>0</v>
      </c>
      <c r="I545" s="7">
        <f t="shared" ca="1" si="8"/>
        <v>2028</v>
      </c>
      <c r="J545" s="12" t="b">
        <v>1</v>
      </c>
      <c r="K545" s="23"/>
      <c r="L545" s="23"/>
      <c r="M545" s="12"/>
    </row>
    <row r="546" spans="1:14" x14ac:dyDescent="0.3">
      <c r="A546" s="8">
        <f>IFERROR(VLOOKUP($C546,meetnetcodes!$A:$C,2,FALSE),"")</f>
        <v>2</v>
      </c>
      <c r="B546" s="8" t="str">
        <f>IFERROR(VLOOKUP(C546,meetnetcodes!$A:$C,3,FALSE),"")</f>
        <v>Roulerend meetnet</v>
      </c>
      <c r="C546" s="7" t="s">
        <v>42</v>
      </c>
      <c r="D546" s="7" t="s">
        <v>341</v>
      </c>
      <c r="E546" s="7" t="s">
        <v>183</v>
      </c>
      <c r="F546" s="7" t="s">
        <v>184</v>
      </c>
      <c r="G546" s="14" t="b">
        <v>1</v>
      </c>
      <c r="H546" s="7">
        <v>0</v>
      </c>
      <c r="I546" s="7">
        <f t="shared" ca="1" si="8"/>
        <v>2028</v>
      </c>
      <c r="J546" s="7" t="b">
        <v>1</v>
      </c>
      <c r="K546" s="22">
        <v>44562</v>
      </c>
    </row>
    <row r="547" spans="1:14" x14ac:dyDescent="0.3">
      <c r="A547" s="8">
        <f>IFERROR(VLOOKUP($C547,meetnetcodes!$A:$C,2,FALSE),"")</f>
        <v>2</v>
      </c>
      <c r="B547" s="8" t="str">
        <f>IFERROR(VLOOKUP(C547,meetnetcodes!$A:$C,3,FALSE),"")</f>
        <v>Roulerend meetnet</v>
      </c>
      <c r="C547" s="7" t="s">
        <v>42</v>
      </c>
      <c r="D547" s="7" t="s">
        <v>341</v>
      </c>
      <c r="E547" s="7" t="s">
        <v>186</v>
      </c>
      <c r="F547" s="7" t="s">
        <v>187</v>
      </c>
      <c r="G547" s="7" t="b">
        <v>1</v>
      </c>
      <c r="H547" s="7">
        <v>0</v>
      </c>
      <c r="I547" s="7">
        <f t="shared" ca="1" si="8"/>
        <v>2028</v>
      </c>
      <c r="J547" s="12" t="b">
        <v>1</v>
      </c>
      <c r="K547" s="23"/>
      <c r="L547" s="23"/>
      <c r="M547" s="12"/>
    </row>
    <row r="548" spans="1:14" x14ac:dyDescent="0.3">
      <c r="A548" s="8">
        <f>IFERROR(VLOOKUP($C548,meetnetcodes!$A:$C,2,FALSE),"")</f>
        <v>2</v>
      </c>
      <c r="B548" s="8" t="str">
        <f>IFERROR(VLOOKUP(C548,meetnetcodes!$A:$C,3,FALSE),"")</f>
        <v>Roulerend meetnet</v>
      </c>
      <c r="C548" s="7" t="s">
        <v>42</v>
      </c>
      <c r="D548" s="7" t="s">
        <v>341</v>
      </c>
      <c r="E548" s="7" t="s">
        <v>188</v>
      </c>
      <c r="F548" s="7" t="s">
        <v>189</v>
      </c>
      <c r="G548" s="7" t="b">
        <v>1</v>
      </c>
      <c r="H548" s="7">
        <v>0</v>
      </c>
      <c r="I548" s="7">
        <f t="shared" ca="1" si="8"/>
        <v>2028</v>
      </c>
      <c r="J548" s="12" t="b">
        <v>1</v>
      </c>
      <c r="K548" s="23">
        <v>44562</v>
      </c>
      <c r="L548" s="23"/>
      <c r="M548" s="12"/>
    </row>
    <row r="549" spans="1:14" x14ac:dyDescent="0.3">
      <c r="A549" s="8">
        <f>IFERROR(VLOOKUP($C549,meetnetcodes!$A:$C,2,FALSE),"")</f>
        <v>2</v>
      </c>
      <c r="B549" s="8" t="str">
        <f>IFERROR(VLOOKUP(C549,meetnetcodes!$A:$C,3,FALSE),"")</f>
        <v>Roulerend meetnet</v>
      </c>
      <c r="C549" s="7" t="s">
        <v>42</v>
      </c>
      <c r="D549" s="7" t="s">
        <v>342</v>
      </c>
      <c r="E549" s="7" t="s">
        <v>39</v>
      </c>
      <c r="F549" s="7" t="s">
        <v>182</v>
      </c>
      <c r="G549" s="7" t="b">
        <v>1</v>
      </c>
      <c r="H549" s="7">
        <v>2</v>
      </c>
      <c r="I549" s="7">
        <f t="shared" ca="1" si="8"/>
        <v>2027</v>
      </c>
      <c r="J549" s="12" t="b">
        <v>1</v>
      </c>
      <c r="K549" s="23"/>
      <c r="L549" s="23"/>
      <c r="M549" s="12"/>
    </row>
    <row r="550" spans="1:14" x14ac:dyDescent="0.3">
      <c r="A550" s="8">
        <f>IFERROR(VLOOKUP($C550,meetnetcodes!$A:$C,2,FALSE),"")</f>
        <v>2</v>
      </c>
      <c r="B550" s="8" t="str">
        <f>IFERROR(VLOOKUP(C550,meetnetcodes!$A:$C,3,FALSE),"")</f>
        <v>Roulerend meetnet</v>
      </c>
      <c r="C550" s="7" t="s">
        <v>42</v>
      </c>
      <c r="D550" s="7" t="s">
        <v>342</v>
      </c>
      <c r="E550" s="7" t="s">
        <v>183</v>
      </c>
      <c r="F550" s="7" t="s">
        <v>184</v>
      </c>
      <c r="G550" s="14" t="b">
        <v>1</v>
      </c>
      <c r="H550" s="7">
        <v>2</v>
      </c>
      <c r="I550" s="7">
        <f t="shared" ca="1" si="8"/>
        <v>2027</v>
      </c>
      <c r="J550" s="7" t="b">
        <v>1</v>
      </c>
      <c r="K550" s="22">
        <v>44562</v>
      </c>
    </row>
    <row r="551" spans="1:14" x14ac:dyDescent="0.3">
      <c r="A551" s="8">
        <f>IFERROR(VLOOKUP($C551,meetnetcodes!$A:$C,2,FALSE),"")</f>
        <v>2</v>
      </c>
      <c r="B551" s="8" t="str">
        <f>IFERROR(VLOOKUP(C551,meetnetcodes!$A:$C,3,FALSE),"")</f>
        <v>Roulerend meetnet</v>
      </c>
      <c r="C551" s="7" t="s">
        <v>42</v>
      </c>
      <c r="D551" s="7" t="s">
        <v>342</v>
      </c>
      <c r="E551" s="7" t="s">
        <v>186</v>
      </c>
      <c r="F551" s="7" t="s">
        <v>187</v>
      </c>
      <c r="G551" s="7" t="b">
        <v>1</v>
      </c>
      <c r="H551" s="7">
        <v>2</v>
      </c>
      <c r="I551" s="7">
        <f t="shared" ca="1" si="8"/>
        <v>2027</v>
      </c>
      <c r="J551" s="12" t="b">
        <v>1</v>
      </c>
      <c r="K551" s="23"/>
      <c r="L551" s="23"/>
      <c r="M551" s="12"/>
    </row>
    <row r="552" spans="1:14" x14ac:dyDescent="0.3">
      <c r="A552" s="8">
        <f>IFERROR(VLOOKUP($C552,meetnetcodes!$A:$C,2,FALSE),"")</f>
        <v>2</v>
      </c>
      <c r="B552" s="8" t="str">
        <f>IFERROR(VLOOKUP(C552,meetnetcodes!$A:$C,3,FALSE),"")</f>
        <v>Roulerend meetnet</v>
      </c>
      <c r="C552" s="7" t="s">
        <v>42</v>
      </c>
      <c r="D552" s="7" t="s">
        <v>342</v>
      </c>
      <c r="E552" s="7" t="s">
        <v>188</v>
      </c>
      <c r="F552" s="7" t="s">
        <v>189</v>
      </c>
      <c r="G552" s="7" t="b">
        <v>1</v>
      </c>
      <c r="H552" s="7">
        <v>2</v>
      </c>
      <c r="I552" s="7">
        <f t="shared" ca="1" si="8"/>
        <v>2027</v>
      </c>
      <c r="J552" s="12" t="b">
        <v>0</v>
      </c>
      <c r="K552" s="23">
        <v>44562</v>
      </c>
      <c r="L552" s="23">
        <v>44926</v>
      </c>
      <c r="M552" s="12"/>
    </row>
    <row r="553" spans="1:14" x14ac:dyDescent="0.3">
      <c r="A553" s="8">
        <f>IFERROR(VLOOKUP($C553,meetnetcodes!$A:$C,2,FALSE),"")</f>
        <v>2</v>
      </c>
      <c r="B553" s="8" t="str">
        <f>IFERROR(VLOOKUP(C553,meetnetcodes!$A:$C,3,FALSE),"")</f>
        <v>Roulerend meetnet</v>
      </c>
      <c r="C553" s="7" t="s">
        <v>42</v>
      </c>
      <c r="D553" s="7" t="s">
        <v>343</v>
      </c>
      <c r="E553" s="7" t="s">
        <v>197</v>
      </c>
      <c r="F553" s="7" t="s">
        <v>182</v>
      </c>
      <c r="G553" s="7" t="b">
        <v>1</v>
      </c>
      <c r="H553" s="7">
        <v>0</v>
      </c>
      <c r="I553" s="7">
        <f t="shared" ca="1" si="8"/>
        <v>2028</v>
      </c>
      <c r="J553" s="12" t="b">
        <v>0</v>
      </c>
      <c r="K553" s="23"/>
      <c r="L553" s="23">
        <v>44561</v>
      </c>
      <c r="M553" s="12"/>
      <c r="N553" s="7" t="s">
        <v>344</v>
      </c>
    </row>
    <row r="554" spans="1:14" x14ac:dyDescent="0.3">
      <c r="A554" s="8">
        <f>IFERROR(VLOOKUP($C554,meetnetcodes!$A:$C,2,FALSE),"")</f>
        <v>2</v>
      </c>
      <c r="B554" s="8" t="str">
        <f>IFERROR(VLOOKUP(C554,meetnetcodes!$A:$C,3,FALSE),"")</f>
        <v>Roulerend meetnet</v>
      </c>
      <c r="C554" s="7" t="s">
        <v>42</v>
      </c>
      <c r="D554" s="7" t="s">
        <v>343</v>
      </c>
      <c r="E554" s="7" t="s">
        <v>186</v>
      </c>
      <c r="F554" s="7" t="s">
        <v>187</v>
      </c>
      <c r="G554" s="7" t="b">
        <v>1</v>
      </c>
      <c r="H554" s="7">
        <v>0</v>
      </c>
      <c r="I554" s="7">
        <f t="shared" ca="1" si="8"/>
        <v>2028</v>
      </c>
      <c r="J554" s="12" t="b">
        <v>0</v>
      </c>
      <c r="K554" s="23"/>
      <c r="L554" s="23">
        <v>44561</v>
      </c>
      <c r="M554" s="12"/>
      <c r="N554" s="7" t="s">
        <v>344</v>
      </c>
    </row>
    <row r="555" spans="1:14" x14ac:dyDescent="0.3">
      <c r="A555" s="8">
        <f>IFERROR(VLOOKUP($C555,meetnetcodes!$A:$C,2,FALSE),"")</f>
        <v>2</v>
      </c>
      <c r="B555" s="8" t="str">
        <f>IFERROR(VLOOKUP(C555,meetnetcodes!$A:$C,3,FALSE),"")</f>
        <v>Roulerend meetnet</v>
      </c>
      <c r="C555" s="7" t="s">
        <v>42</v>
      </c>
      <c r="D555" s="7" t="s">
        <v>343</v>
      </c>
      <c r="E555" s="7" t="s">
        <v>188</v>
      </c>
      <c r="F555" s="7" t="s">
        <v>189</v>
      </c>
      <c r="G555" s="7" t="b">
        <v>1</v>
      </c>
      <c r="H555" s="7">
        <v>0</v>
      </c>
      <c r="I555" s="7">
        <f t="shared" ca="1" si="8"/>
        <v>2028</v>
      </c>
      <c r="J555" s="12" t="b">
        <v>0</v>
      </c>
      <c r="K555" s="23"/>
      <c r="L555" s="23">
        <v>44561</v>
      </c>
      <c r="M555" s="12"/>
      <c r="N555" s="7" t="s">
        <v>344</v>
      </c>
    </row>
    <row r="556" spans="1:14" x14ac:dyDescent="0.3">
      <c r="A556" s="8">
        <f>IFERROR(VLOOKUP($C556,meetnetcodes!$A:$C,2,FALSE),"")</f>
        <v>2</v>
      </c>
      <c r="B556" s="8" t="str">
        <f>IFERROR(VLOOKUP(C556,meetnetcodes!$A:$C,3,FALSE),"")</f>
        <v>Roulerend meetnet</v>
      </c>
      <c r="C556" s="7" t="s">
        <v>42</v>
      </c>
      <c r="D556" s="7" t="s">
        <v>345</v>
      </c>
      <c r="E556" s="7" t="s">
        <v>39</v>
      </c>
      <c r="F556" s="7" t="s">
        <v>182</v>
      </c>
      <c r="G556" s="7" t="b">
        <v>1</v>
      </c>
      <c r="H556" s="7">
        <v>2</v>
      </c>
      <c r="I556" s="7">
        <f t="shared" ca="1" si="8"/>
        <v>2027</v>
      </c>
      <c r="J556" s="12" t="b">
        <v>1</v>
      </c>
      <c r="K556" s="23"/>
      <c r="L556" s="23"/>
      <c r="M556" s="12"/>
    </row>
    <row r="557" spans="1:14" x14ac:dyDescent="0.3">
      <c r="A557" s="8">
        <f>IFERROR(VLOOKUP($C557,meetnetcodes!$A:$C,2,FALSE),"")</f>
        <v>2</v>
      </c>
      <c r="B557" s="8" t="str">
        <f>IFERROR(VLOOKUP(C557,meetnetcodes!$A:$C,3,FALSE),"")</f>
        <v>Roulerend meetnet</v>
      </c>
      <c r="C557" s="7" t="s">
        <v>42</v>
      </c>
      <c r="D557" s="7" t="s">
        <v>345</v>
      </c>
      <c r="E557" s="7" t="s">
        <v>183</v>
      </c>
      <c r="F557" s="7" t="s">
        <v>184</v>
      </c>
      <c r="G557" s="14" t="b">
        <v>1</v>
      </c>
      <c r="H557" s="7">
        <v>2</v>
      </c>
      <c r="I557" s="7">
        <f t="shared" ca="1" si="8"/>
        <v>2027</v>
      </c>
      <c r="J557" s="7" t="b">
        <v>1</v>
      </c>
      <c r="K557" s="22">
        <v>44562</v>
      </c>
    </row>
    <row r="558" spans="1:14" x14ac:dyDescent="0.3">
      <c r="A558" s="8">
        <f>IFERROR(VLOOKUP($C558,meetnetcodes!$A:$C,2,FALSE),"")</f>
        <v>2</v>
      </c>
      <c r="B558" s="8" t="str">
        <f>IFERROR(VLOOKUP(C558,meetnetcodes!$A:$C,3,FALSE),"")</f>
        <v>Roulerend meetnet</v>
      </c>
      <c r="C558" s="7" t="s">
        <v>42</v>
      </c>
      <c r="D558" s="7" t="s">
        <v>345</v>
      </c>
      <c r="E558" s="7" t="s">
        <v>186</v>
      </c>
      <c r="F558" s="7" t="s">
        <v>187</v>
      </c>
      <c r="G558" s="7" t="b">
        <v>1</v>
      </c>
      <c r="H558" s="7">
        <v>2</v>
      </c>
      <c r="I558" s="7">
        <f t="shared" ca="1" si="8"/>
        <v>2027</v>
      </c>
      <c r="J558" s="12" t="b">
        <v>1</v>
      </c>
      <c r="K558" s="23"/>
      <c r="L558" s="23"/>
      <c r="M558" s="12"/>
    </row>
    <row r="559" spans="1:14" x14ac:dyDescent="0.3">
      <c r="A559" s="8">
        <f>IFERROR(VLOOKUP($C559,meetnetcodes!$A:$C,2,FALSE),"")</f>
        <v>2</v>
      </c>
      <c r="B559" s="8" t="str">
        <f>IFERROR(VLOOKUP(C559,meetnetcodes!$A:$C,3,FALSE),"")</f>
        <v>Roulerend meetnet</v>
      </c>
      <c r="C559" s="7" t="s">
        <v>42</v>
      </c>
      <c r="D559" s="7" t="s">
        <v>345</v>
      </c>
      <c r="E559" s="7" t="s">
        <v>188</v>
      </c>
      <c r="F559" s="7" t="s">
        <v>189</v>
      </c>
      <c r="G559" s="7" t="b">
        <v>1</v>
      </c>
      <c r="H559" s="7">
        <v>2</v>
      </c>
      <c r="I559" s="7">
        <f t="shared" ca="1" si="8"/>
        <v>2027</v>
      </c>
      <c r="J559" s="12" t="b">
        <v>0</v>
      </c>
      <c r="K559" s="23">
        <v>44562</v>
      </c>
      <c r="L559" s="23">
        <v>44926</v>
      </c>
      <c r="M559" s="12"/>
    </row>
    <row r="560" spans="1:14" x14ac:dyDescent="0.3">
      <c r="A560" s="8">
        <f>IFERROR(VLOOKUP($C560,meetnetcodes!$A:$C,2,FALSE),"")</f>
        <v>2</v>
      </c>
      <c r="B560" s="8" t="str">
        <f>IFERROR(VLOOKUP(C560,meetnetcodes!$A:$C,3,FALSE),"")</f>
        <v>Roulerend meetnet</v>
      </c>
      <c r="C560" s="7" t="s">
        <v>42</v>
      </c>
      <c r="D560" s="7" t="s">
        <v>346</v>
      </c>
      <c r="E560" s="7" t="s">
        <v>39</v>
      </c>
      <c r="F560" s="7" t="s">
        <v>182</v>
      </c>
      <c r="G560" s="7" t="b">
        <v>1</v>
      </c>
      <c r="H560" s="7">
        <v>1</v>
      </c>
      <c r="I560" s="7">
        <f t="shared" ca="1" si="8"/>
        <v>2026</v>
      </c>
      <c r="J560" s="12" t="b">
        <v>1</v>
      </c>
      <c r="K560" s="23"/>
      <c r="L560" s="23"/>
      <c r="M560" s="12"/>
    </row>
    <row r="561" spans="1:13" x14ac:dyDescent="0.3">
      <c r="A561" s="8">
        <f>IFERROR(VLOOKUP($C561,meetnetcodes!$A:$C,2,FALSE),"")</f>
        <v>2</v>
      </c>
      <c r="B561" s="8" t="str">
        <f>IFERROR(VLOOKUP(C561,meetnetcodes!$A:$C,3,FALSE),"")</f>
        <v>Roulerend meetnet</v>
      </c>
      <c r="C561" s="7" t="s">
        <v>42</v>
      </c>
      <c r="D561" s="7" t="s">
        <v>346</v>
      </c>
      <c r="E561" s="7" t="s">
        <v>183</v>
      </c>
      <c r="F561" s="7" t="s">
        <v>184</v>
      </c>
      <c r="G561" s="14" t="b">
        <v>1</v>
      </c>
      <c r="H561" s="7">
        <v>1</v>
      </c>
      <c r="I561" s="7">
        <f t="shared" ca="1" si="8"/>
        <v>2026</v>
      </c>
      <c r="J561" s="7" t="b">
        <v>1</v>
      </c>
      <c r="K561" s="22">
        <v>44562</v>
      </c>
    </row>
    <row r="562" spans="1:13" x14ac:dyDescent="0.3">
      <c r="A562" s="8">
        <f>IFERROR(VLOOKUP($C562,meetnetcodes!$A:$C,2,FALSE),"")</f>
        <v>2</v>
      </c>
      <c r="B562" s="8" t="str">
        <f>IFERROR(VLOOKUP(C562,meetnetcodes!$A:$C,3,FALSE),"")</f>
        <v>Roulerend meetnet</v>
      </c>
      <c r="C562" s="7" t="s">
        <v>42</v>
      </c>
      <c r="D562" s="7" t="s">
        <v>346</v>
      </c>
      <c r="E562" s="7" t="s">
        <v>186</v>
      </c>
      <c r="F562" s="7" t="s">
        <v>187</v>
      </c>
      <c r="G562" s="7" t="b">
        <v>1</v>
      </c>
      <c r="H562" s="7">
        <v>1</v>
      </c>
      <c r="I562" s="7">
        <f t="shared" ca="1" si="8"/>
        <v>2026</v>
      </c>
      <c r="J562" s="12" t="b">
        <v>1</v>
      </c>
      <c r="K562" s="23"/>
      <c r="L562" s="23"/>
      <c r="M562" s="12"/>
    </row>
    <row r="563" spans="1:13" x14ac:dyDescent="0.3">
      <c r="A563" s="8">
        <f>IFERROR(VLOOKUP($C563,meetnetcodes!$A:$C,2,FALSE),"")</f>
        <v>2</v>
      </c>
      <c r="B563" s="8" t="str">
        <f>IFERROR(VLOOKUP(C563,meetnetcodes!$A:$C,3,FALSE),"")</f>
        <v>Roulerend meetnet</v>
      </c>
      <c r="C563" s="7" t="s">
        <v>42</v>
      </c>
      <c r="D563" s="7" t="s">
        <v>346</v>
      </c>
      <c r="E563" s="7" t="s">
        <v>188</v>
      </c>
      <c r="F563" s="7" t="s">
        <v>189</v>
      </c>
      <c r="G563" s="7" t="b">
        <v>1</v>
      </c>
      <c r="H563" s="7">
        <v>1</v>
      </c>
      <c r="I563" s="7">
        <f t="shared" ca="1" si="8"/>
        <v>2026</v>
      </c>
      <c r="J563" s="12" t="b">
        <v>0</v>
      </c>
      <c r="K563" s="23">
        <v>44562</v>
      </c>
      <c r="L563" s="23">
        <v>44926</v>
      </c>
      <c r="M563" s="12"/>
    </row>
    <row r="564" spans="1:13" x14ac:dyDescent="0.3">
      <c r="A564" s="8">
        <f>IFERROR(VLOOKUP($C564,meetnetcodes!$A:$C,2,FALSE),"")</f>
        <v>2</v>
      </c>
      <c r="B564" s="8" t="str">
        <f>IFERROR(VLOOKUP(C564,meetnetcodes!$A:$C,3,FALSE),"")</f>
        <v>Roulerend meetnet</v>
      </c>
      <c r="C564" s="7" t="s">
        <v>42</v>
      </c>
      <c r="D564" s="7" t="s">
        <v>347</v>
      </c>
      <c r="E564" s="7" t="s">
        <v>39</v>
      </c>
      <c r="F564" s="7" t="s">
        <v>182</v>
      </c>
      <c r="G564" s="7" t="b">
        <v>1</v>
      </c>
      <c r="H564" s="7">
        <v>0</v>
      </c>
      <c r="I564" s="7">
        <f t="shared" ca="1" si="8"/>
        <v>2028</v>
      </c>
      <c r="J564" s="12" t="b">
        <v>1</v>
      </c>
      <c r="K564" s="23"/>
      <c r="L564" s="23"/>
      <c r="M564" s="12"/>
    </row>
    <row r="565" spans="1:13" x14ac:dyDescent="0.3">
      <c r="A565" s="8">
        <f>IFERROR(VLOOKUP($C565,meetnetcodes!$A:$C,2,FALSE),"")</f>
        <v>2</v>
      </c>
      <c r="B565" s="8" t="str">
        <f>IFERROR(VLOOKUP(C565,meetnetcodes!$A:$C,3,FALSE),"")</f>
        <v>Roulerend meetnet</v>
      </c>
      <c r="C565" s="7" t="s">
        <v>42</v>
      </c>
      <c r="D565" s="7" t="s">
        <v>347</v>
      </c>
      <c r="E565" s="7" t="s">
        <v>183</v>
      </c>
      <c r="F565" s="7" t="s">
        <v>184</v>
      </c>
      <c r="G565" s="14" t="b">
        <v>1</v>
      </c>
      <c r="H565" s="7">
        <v>0</v>
      </c>
      <c r="I565" s="7">
        <f t="shared" ca="1" si="8"/>
        <v>2028</v>
      </c>
      <c r="J565" s="7" t="b">
        <v>1</v>
      </c>
      <c r="K565" s="22">
        <v>44562</v>
      </c>
    </row>
    <row r="566" spans="1:13" x14ac:dyDescent="0.3">
      <c r="A566" s="8">
        <f>IFERROR(VLOOKUP($C566,meetnetcodes!$A:$C,2,FALSE),"")</f>
        <v>2</v>
      </c>
      <c r="B566" s="8" t="str">
        <f>IFERROR(VLOOKUP(C566,meetnetcodes!$A:$C,3,FALSE),"")</f>
        <v>Roulerend meetnet</v>
      </c>
      <c r="C566" s="7" t="s">
        <v>42</v>
      </c>
      <c r="D566" s="7" t="s">
        <v>347</v>
      </c>
      <c r="E566" s="7" t="s">
        <v>186</v>
      </c>
      <c r="F566" s="7" t="s">
        <v>187</v>
      </c>
      <c r="G566" s="7" t="b">
        <v>1</v>
      </c>
      <c r="H566" s="7">
        <v>0</v>
      </c>
      <c r="I566" s="7">
        <f t="shared" ca="1" si="8"/>
        <v>2028</v>
      </c>
      <c r="J566" s="12" t="b">
        <v>1</v>
      </c>
      <c r="K566" s="23"/>
      <c r="L566" s="23"/>
      <c r="M566" s="12"/>
    </row>
    <row r="567" spans="1:13" x14ac:dyDescent="0.3">
      <c r="A567" s="8">
        <f>IFERROR(VLOOKUP($C567,meetnetcodes!$A:$C,2,FALSE),"")</f>
        <v>2</v>
      </c>
      <c r="B567" s="8" t="str">
        <f>IFERROR(VLOOKUP(C567,meetnetcodes!$A:$C,3,FALSE),"")</f>
        <v>Roulerend meetnet</v>
      </c>
      <c r="C567" s="7" t="s">
        <v>42</v>
      </c>
      <c r="D567" s="7" t="s">
        <v>347</v>
      </c>
      <c r="E567" s="7" t="s">
        <v>188</v>
      </c>
      <c r="F567" s="7" t="s">
        <v>189</v>
      </c>
      <c r="G567" s="7" t="b">
        <v>1</v>
      </c>
      <c r="H567" s="7">
        <v>0</v>
      </c>
      <c r="I567" s="7">
        <f t="shared" ca="1" si="8"/>
        <v>2028</v>
      </c>
      <c r="J567" s="12" t="b">
        <v>0</v>
      </c>
      <c r="K567" s="23">
        <v>44562</v>
      </c>
      <c r="L567" s="23">
        <v>44926</v>
      </c>
      <c r="M567" s="12"/>
    </row>
    <row r="568" spans="1:13" x14ac:dyDescent="0.3">
      <c r="A568" s="8">
        <f>IFERROR(VLOOKUP($C568,meetnetcodes!$A:$C,2,FALSE),"")</f>
        <v>2</v>
      </c>
      <c r="B568" s="8" t="str">
        <f>IFERROR(VLOOKUP(C568,meetnetcodes!$A:$C,3,FALSE),"")</f>
        <v>Roulerend meetnet</v>
      </c>
      <c r="C568" s="7" t="s">
        <v>42</v>
      </c>
      <c r="D568" s="7" t="s">
        <v>348</v>
      </c>
      <c r="E568" s="7" t="s">
        <v>39</v>
      </c>
      <c r="F568" s="7" t="s">
        <v>182</v>
      </c>
      <c r="G568" s="7" t="b">
        <v>1</v>
      </c>
      <c r="H568" s="7">
        <v>1</v>
      </c>
      <c r="I568" s="7">
        <f t="shared" ca="1" si="8"/>
        <v>2026</v>
      </c>
      <c r="J568" s="12" t="b">
        <v>1</v>
      </c>
      <c r="K568" s="23"/>
      <c r="L568" s="23"/>
      <c r="M568" s="12"/>
    </row>
    <row r="569" spans="1:13" x14ac:dyDescent="0.3">
      <c r="A569" s="8">
        <f>IFERROR(VLOOKUP($C569,meetnetcodes!$A:$C,2,FALSE),"")</f>
        <v>2</v>
      </c>
      <c r="B569" s="8" t="str">
        <f>IFERROR(VLOOKUP(C569,meetnetcodes!$A:$C,3,FALSE),"")</f>
        <v>Roulerend meetnet</v>
      </c>
      <c r="C569" s="7" t="s">
        <v>42</v>
      </c>
      <c r="D569" s="7" t="s">
        <v>348</v>
      </c>
      <c r="E569" s="7" t="s">
        <v>183</v>
      </c>
      <c r="F569" s="7" t="s">
        <v>184</v>
      </c>
      <c r="G569" s="14" t="b">
        <v>1</v>
      </c>
      <c r="H569" s="7">
        <v>1</v>
      </c>
      <c r="I569" s="7">
        <f t="shared" ca="1" si="8"/>
        <v>2026</v>
      </c>
      <c r="J569" s="7" t="b">
        <v>1</v>
      </c>
      <c r="K569" s="22">
        <v>44562</v>
      </c>
    </row>
    <row r="570" spans="1:13" x14ac:dyDescent="0.3">
      <c r="A570" s="8">
        <f>IFERROR(VLOOKUP($C570,meetnetcodes!$A:$C,2,FALSE),"")</f>
        <v>2</v>
      </c>
      <c r="B570" s="8" t="str">
        <f>IFERROR(VLOOKUP(C570,meetnetcodes!$A:$C,3,FALSE),"")</f>
        <v>Roulerend meetnet</v>
      </c>
      <c r="C570" s="7" t="s">
        <v>42</v>
      </c>
      <c r="D570" s="7" t="s">
        <v>348</v>
      </c>
      <c r="E570" s="7" t="s">
        <v>186</v>
      </c>
      <c r="F570" s="7" t="s">
        <v>187</v>
      </c>
      <c r="G570" s="7" t="b">
        <v>1</v>
      </c>
      <c r="H570" s="7">
        <v>1</v>
      </c>
      <c r="I570" s="7">
        <f t="shared" ca="1" si="8"/>
        <v>2026</v>
      </c>
      <c r="J570" s="12" t="b">
        <v>1</v>
      </c>
      <c r="K570" s="23"/>
      <c r="L570" s="23"/>
      <c r="M570" s="12"/>
    </row>
    <row r="571" spans="1:13" x14ac:dyDescent="0.3">
      <c r="A571" s="8">
        <f>IFERROR(VLOOKUP($C571,meetnetcodes!$A:$C,2,FALSE),"")</f>
        <v>2</v>
      </c>
      <c r="B571" s="8" t="str">
        <f>IFERROR(VLOOKUP(C571,meetnetcodes!$A:$C,3,FALSE),"")</f>
        <v>Roulerend meetnet</v>
      </c>
      <c r="C571" s="7" t="s">
        <v>42</v>
      </c>
      <c r="D571" s="7" t="s">
        <v>348</v>
      </c>
      <c r="E571" s="7" t="s">
        <v>188</v>
      </c>
      <c r="F571" s="7" t="s">
        <v>189</v>
      </c>
      <c r="G571" s="7" t="b">
        <v>1</v>
      </c>
      <c r="H571" s="7">
        <v>1</v>
      </c>
      <c r="I571" s="7">
        <f t="shared" ca="1" si="8"/>
        <v>2026</v>
      </c>
      <c r="J571" s="12" t="b">
        <v>0</v>
      </c>
      <c r="K571" s="23">
        <v>44562</v>
      </c>
      <c r="L571" s="23">
        <v>44926</v>
      </c>
      <c r="M571" s="12"/>
    </row>
    <row r="572" spans="1:13" x14ac:dyDescent="0.3">
      <c r="A572" s="8">
        <f>IFERROR(VLOOKUP($C572,meetnetcodes!$A:$C,2,FALSE),"")</f>
        <v>2</v>
      </c>
      <c r="B572" s="8" t="str">
        <f>IFERROR(VLOOKUP(C572,meetnetcodes!$A:$C,3,FALSE),"")</f>
        <v>Roulerend meetnet</v>
      </c>
      <c r="C572" s="7" t="s">
        <v>42</v>
      </c>
      <c r="D572" s="7" t="s">
        <v>349</v>
      </c>
      <c r="E572" s="7" t="s">
        <v>39</v>
      </c>
      <c r="F572" s="7" t="s">
        <v>182</v>
      </c>
      <c r="G572" s="7" t="b">
        <v>1</v>
      </c>
      <c r="H572" s="7">
        <v>0</v>
      </c>
      <c r="I572" s="7">
        <f t="shared" ca="1" si="8"/>
        <v>2028</v>
      </c>
      <c r="J572" s="12" t="b">
        <v>1</v>
      </c>
      <c r="K572" s="23"/>
      <c r="L572" s="23"/>
      <c r="M572" s="12"/>
    </row>
    <row r="573" spans="1:13" x14ac:dyDescent="0.3">
      <c r="A573" s="8">
        <f>IFERROR(VLOOKUP($C573,meetnetcodes!$A:$C,2,FALSE),"")</f>
        <v>2</v>
      </c>
      <c r="B573" s="8" t="str">
        <f>IFERROR(VLOOKUP(C573,meetnetcodes!$A:$C,3,FALSE),"")</f>
        <v>Roulerend meetnet</v>
      </c>
      <c r="C573" s="7" t="s">
        <v>42</v>
      </c>
      <c r="D573" s="7" t="s">
        <v>349</v>
      </c>
      <c r="E573" s="7" t="s">
        <v>183</v>
      </c>
      <c r="F573" s="7" t="s">
        <v>184</v>
      </c>
      <c r="G573" s="14" t="b">
        <v>1</v>
      </c>
      <c r="H573" s="7">
        <v>0</v>
      </c>
      <c r="I573" s="7">
        <f t="shared" ca="1" si="8"/>
        <v>2028</v>
      </c>
      <c r="J573" s="7" t="b">
        <v>1</v>
      </c>
      <c r="K573" s="22">
        <v>44562</v>
      </c>
    </row>
    <row r="574" spans="1:13" x14ac:dyDescent="0.3">
      <c r="A574" s="8">
        <f>IFERROR(VLOOKUP($C574,meetnetcodes!$A:$C,2,FALSE),"")</f>
        <v>2</v>
      </c>
      <c r="B574" s="8" t="str">
        <f>IFERROR(VLOOKUP(C574,meetnetcodes!$A:$C,3,FALSE),"")</f>
        <v>Roulerend meetnet</v>
      </c>
      <c r="C574" s="7" t="s">
        <v>42</v>
      </c>
      <c r="D574" s="7" t="s">
        <v>349</v>
      </c>
      <c r="E574" s="7" t="s">
        <v>186</v>
      </c>
      <c r="F574" s="7" t="s">
        <v>187</v>
      </c>
      <c r="G574" s="7" t="b">
        <v>1</v>
      </c>
      <c r="H574" s="7">
        <v>0</v>
      </c>
      <c r="I574" s="7">
        <f t="shared" ca="1" si="8"/>
        <v>2028</v>
      </c>
      <c r="J574" s="12" t="b">
        <v>1</v>
      </c>
      <c r="K574" s="23"/>
      <c r="L574" s="23"/>
      <c r="M574" s="12"/>
    </row>
    <row r="575" spans="1:13" x14ac:dyDescent="0.3">
      <c r="A575" s="8">
        <f>IFERROR(VLOOKUP($C575,meetnetcodes!$A:$C,2,FALSE),"")</f>
        <v>2</v>
      </c>
      <c r="B575" s="8" t="str">
        <f>IFERROR(VLOOKUP(C575,meetnetcodes!$A:$C,3,FALSE),"")</f>
        <v>Roulerend meetnet</v>
      </c>
      <c r="C575" s="7" t="s">
        <v>42</v>
      </c>
      <c r="D575" s="7" t="s">
        <v>349</v>
      </c>
      <c r="E575" s="7" t="s">
        <v>188</v>
      </c>
      <c r="F575" s="7" t="s">
        <v>189</v>
      </c>
      <c r="G575" s="7" t="b">
        <v>1</v>
      </c>
      <c r="H575" s="7">
        <v>0</v>
      </c>
      <c r="I575" s="7">
        <f t="shared" ca="1" si="8"/>
        <v>2028</v>
      </c>
      <c r="J575" s="12" t="b">
        <v>0</v>
      </c>
      <c r="K575" s="23">
        <v>44562</v>
      </c>
      <c r="L575" s="23">
        <v>44926</v>
      </c>
      <c r="M575" s="12"/>
    </row>
    <row r="576" spans="1:13" x14ac:dyDescent="0.3">
      <c r="A576" s="8">
        <f>IFERROR(VLOOKUP($C576,meetnetcodes!$A:$C,2,FALSE),"")</f>
        <v>2</v>
      </c>
      <c r="B576" s="8" t="str">
        <f>IFERROR(VLOOKUP(C576,meetnetcodes!$A:$C,3,FALSE),"")</f>
        <v>Roulerend meetnet</v>
      </c>
      <c r="C576" s="7" t="s">
        <v>42</v>
      </c>
      <c r="D576" s="7" t="s">
        <v>350</v>
      </c>
      <c r="E576" s="7" t="s">
        <v>39</v>
      </c>
      <c r="F576" s="7" t="s">
        <v>182</v>
      </c>
      <c r="G576" s="7" t="b">
        <v>1</v>
      </c>
      <c r="H576" s="7">
        <v>1</v>
      </c>
      <c r="I576" s="7">
        <f t="shared" ca="1" si="8"/>
        <v>2026</v>
      </c>
      <c r="J576" s="12" t="b">
        <v>1</v>
      </c>
      <c r="K576" s="23"/>
      <c r="L576" s="23"/>
      <c r="M576" s="12"/>
    </row>
    <row r="577" spans="1:13" x14ac:dyDescent="0.3">
      <c r="A577" s="8">
        <f>IFERROR(VLOOKUP($C577,meetnetcodes!$A:$C,2,FALSE),"")</f>
        <v>2</v>
      </c>
      <c r="B577" s="8" t="str">
        <f>IFERROR(VLOOKUP(C577,meetnetcodes!$A:$C,3,FALSE),"")</f>
        <v>Roulerend meetnet</v>
      </c>
      <c r="C577" s="7" t="s">
        <v>42</v>
      </c>
      <c r="D577" s="7" t="s">
        <v>350</v>
      </c>
      <c r="E577" s="7" t="s">
        <v>183</v>
      </c>
      <c r="F577" s="7" t="s">
        <v>184</v>
      </c>
      <c r="G577" s="14" t="b">
        <v>1</v>
      </c>
      <c r="H577" s="7">
        <v>1</v>
      </c>
      <c r="I577" s="7">
        <f t="shared" ca="1" si="8"/>
        <v>2026</v>
      </c>
      <c r="J577" s="7" t="b">
        <v>1</v>
      </c>
      <c r="K577" s="22">
        <v>44562</v>
      </c>
    </row>
    <row r="578" spans="1:13" x14ac:dyDescent="0.3">
      <c r="A578" s="8">
        <f>IFERROR(VLOOKUP($C578,meetnetcodes!$A:$C,2,FALSE),"")</f>
        <v>2</v>
      </c>
      <c r="B578" s="8" t="str">
        <f>IFERROR(VLOOKUP(C578,meetnetcodes!$A:$C,3,FALSE),"")</f>
        <v>Roulerend meetnet</v>
      </c>
      <c r="C578" s="7" t="s">
        <v>42</v>
      </c>
      <c r="D578" s="7" t="s">
        <v>350</v>
      </c>
      <c r="E578" s="7" t="s">
        <v>186</v>
      </c>
      <c r="F578" s="7" t="s">
        <v>187</v>
      </c>
      <c r="G578" s="7" t="b">
        <v>1</v>
      </c>
      <c r="H578" s="7">
        <v>1</v>
      </c>
      <c r="I578" s="7">
        <f t="shared" ca="1" si="8"/>
        <v>2026</v>
      </c>
      <c r="J578" s="12" t="b">
        <v>1</v>
      </c>
      <c r="K578" s="23"/>
      <c r="L578" s="23"/>
      <c r="M578" s="12"/>
    </row>
    <row r="579" spans="1:13" x14ac:dyDescent="0.3">
      <c r="A579" s="8">
        <f>IFERROR(VLOOKUP($C579,meetnetcodes!$A:$C,2,FALSE),"")</f>
        <v>2</v>
      </c>
      <c r="B579" s="8" t="str">
        <f>IFERROR(VLOOKUP(C579,meetnetcodes!$A:$C,3,FALSE),"")</f>
        <v>Roulerend meetnet</v>
      </c>
      <c r="C579" s="7" t="s">
        <v>42</v>
      </c>
      <c r="D579" s="7" t="s">
        <v>350</v>
      </c>
      <c r="E579" s="7" t="s">
        <v>188</v>
      </c>
      <c r="F579" s="7" t="s">
        <v>189</v>
      </c>
      <c r="G579" s="7" t="b">
        <v>1</v>
      </c>
      <c r="H579" s="7">
        <v>1</v>
      </c>
      <c r="I579" s="7">
        <f t="shared" ca="1" si="8"/>
        <v>2026</v>
      </c>
      <c r="J579" s="12" t="b">
        <v>0</v>
      </c>
      <c r="K579" s="23">
        <v>44562</v>
      </c>
      <c r="L579" s="23">
        <v>44926</v>
      </c>
      <c r="M579" s="12"/>
    </row>
    <row r="580" spans="1:13" x14ac:dyDescent="0.3">
      <c r="A580" s="8">
        <f>IFERROR(VLOOKUP($C580,meetnetcodes!$A:$C,2,FALSE),"")</f>
        <v>2</v>
      </c>
      <c r="B580" s="8" t="str">
        <f>IFERROR(VLOOKUP(C580,meetnetcodes!$A:$C,3,FALSE),"")</f>
        <v>Roulerend meetnet</v>
      </c>
      <c r="C580" s="7" t="s">
        <v>42</v>
      </c>
      <c r="D580" s="7" t="s">
        <v>351</v>
      </c>
      <c r="E580" s="7" t="s">
        <v>39</v>
      </c>
      <c r="F580" s="7" t="s">
        <v>182</v>
      </c>
      <c r="G580" s="7" t="b">
        <v>1</v>
      </c>
      <c r="H580" s="7">
        <v>2</v>
      </c>
      <c r="I580" s="7">
        <f t="shared" ca="1" si="8"/>
        <v>2027</v>
      </c>
      <c r="J580" s="12" t="b">
        <v>1</v>
      </c>
      <c r="K580" s="23"/>
      <c r="L580" s="23"/>
      <c r="M580" s="12"/>
    </row>
    <row r="581" spans="1:13" x14ac:dyDescent="0.3">
      <c r="A581" s="8">
        <f>IFERROR(VLOOKUP($C581,meetnetcodes!$A:$C,2,FALSE),"")</f>
        <v>2</v>
      </c>
      <c r="B581" s="8" t="str">
        <f>IFERROR(VLOOKUP(C581,meetnetcodes!$A:$C,3,FALSE),"")</f>
        <v>Roulerend meetnet</v>
      </c>
      <c r="C581" s="7" t="s">
        <v>42</v>
      </c>
      <c r="D581" s="7" t="s">
        <v>351</v>
      </c>
      <c r="E581" s="7" t="s">
        <v>183</v>
      </c>
      <c r="F581" s="7" t="s">
        <v>184</v>
      </c>
      <c r="G581" s="14" t="b">
        <v>1</v>
      </c>
      <c r="H581" s="7">
        <v>2</v>
      </c>
      <c r="I581" s="7">
        <f t="shared" ca="1" si="8"/>
        <v>2027</v>
      </c>
      <c r="J581" s="7" t="b">
        <v>1</v>
      </c>
      <c r="K581" s="22">
        <v>44562</v>
      </c>
    </row>
    <row r="582" spans="1:13" x14ac:dyDescent="0.3">
      <c r="A582" s="8">
        <f>IFERROR(VLOOKUP($C582,meetnetcodes!$A:$C,2,FALSE),"")</f>
        <v>2</v>
      </c>
      <c r="B582" s="8" t="str">
        <f>IFERROR(VLOOKUP(C582,meetnetcodes!$A:$C,3,FALSE),"")</f>
        <v>Roulerend meetnet</v>
      </c>
      <c r="C582" s="7" t="s">
        <v>42</v>
      </c>
      <c r="D582" s="7" t="s">
        <v>351</v>
      </c>
      <c r="E582" s="7" t="s">
        <v>186</v>
      </c>
      <c r="F582" s="7" t="s">
        <v>187</v>
      </c>
      <c r="G582" s="7" t="b">
        <v>1</v>
      </c>
      <c r="H582" s="7">
        <v>2</v>
      </c>
      <c r="I582" s="7">
        <f t="shared" ca="1" si="8"/>
        <v>2027</v>
      </c>
      <c r="J582" s="12" t="b">
        <v>1</v>
      </c>
      <c r="K582" s="23"/>
      <c r="L582" s="23"/>
      <c r="M582" s="12"/>
    </row>
    <row r="583" spans="1:13" x14ac:dyDescent="0.3">
      <c r="A583" s="8">
        <f>IFERROR(VLOOKUP($C583,meetnetcodes!$A:$C,2,FALSE),"")</f>
        <v>2</v>
      </c>
      <c r="B583" s="8" t="str">
        <f>IFERROR(VLOOKUP(C583,meetnetcodes!$A:$C,3,FALSE),"")</f>
        <v>Roulerend meetnet</v>
      </c>
      <c r="C583" s="7" t="s">
        <v>42</v>
      </c>
      <c r="D583" s="7" t="s">
        <v>351</v>
      </c>
      <c r="E583" s="7" t="s">
        <v>188</v>
      </c>
      <c r="F583" s="7" t="s">
        <v>189</v>
      </c>
      <c r="G583" s="7" t="b">
        <v>1</v>
      </c>
      <c r="H583" s="7">
        <v>2</v>
      </c>
      <c r="I583" s="7">
        <f t="shared" ca="1" si="8"/>
        <v>2027</v>
      </c>
      <c r="J583" s="12" t="b">
        <v>0</v>
      </c>
      <c r="K583" s="23">
        <v>44562</v>
      </c>
      <c r="L583" s="23">
        <v>44926</v>
      </c>
      <c r="M583" s="12"/>
    </row>
    <row r="584" spans="1:13" x14ac:dyDescent="0.3">
      <c r="A584" s="8">
        <f>IFERROR(VLOOKUP($C584,meetnetcodes!$A:$C,2,FALSE),"")</f>
        <v>2</v>
      </c>
      <c r="B584" s="8" t="str">
        <f>IFERROR(VLOOKUP(C584,meetnetcodes!$A:$C,3,FALSE),"")</f>
        <v>Roulerend meetnet</v>
      </c>
      <c r="C584" s="7" t="s">
        <v>42</v>
      </c>
      <c r="D584" s="7" t="s">
        <v>352</v>
      </c>
      <c r="E584" s="7" t="s">
        <v>39</v>
      </c>
      <c r="F584" s="7" t="s">
        <v>182</v>
      </c>
      <c r="G584" s="7" t="b">
        <v>1</v>
      </c>
      <c r="H584" s="7">
        <v>0</v>
      </c>
      <c r="I584" s="7">
        <f t="shared" ca="1" si="8"/>
        <v>2028</v>
      </c>
      <c r="J584" s="12" t="b">
        <v>1</v>
      </c>
      <c r="K584" s="23"/>
      <c r="L584" s="23"/>
      <c r="M584" s="12"/>
    </row>
    <row r="585" spans="1:13" x14ac:dyDescent="0.3">
      <c r="A585" s="8">
        <f>IFERROR(VLOOKUP($C585,meetnetcodes!$A:$C,2,FALSE),"")</f>
        <v>2</v>
      </c>
      <c r="B585" s="8" t="str">
        <f>IFERROR(VLOOKUP(C585,meetnetcodes!$A:$C,3,FALSE),"")</f>
        <v>Roulerend meetnet</v>
      </c>
      <c r="C585" s="7" t="s">
        <v>42</v>
      </c>
      <c r="D585" s="7" t="s">
        <v>352</v>
      </c>
      <c r="E585" s="7" t="s">
        <v>183</v>
      </c>
      <c r="F585" s="7" t="s">
        <v>184</v>
      </c>
      <c r="G585" s="14" t="b">
        <v>1</v>
      </c>
      <c r="H585" s="7">
        <v>0</v>
      </c>
      <c r="I585" s="7">
        <f t="shared" ca="1" si="8"/>
        <v>2028</v>
      </c>
      <c r="J585" s="7" t="b">
        <v>1</v>
      </c>
      <c r="K585" s="22">
        <v>44562</v>
      </c>
    </row>
    <row r="586" spans="1:13" x14ac:dyDescent="0.3">
      <c r="A586" s="8">
        <f>IFERROR(VLOOKUP($C586,meetnetcodes!$A:$C,2,FALSE),"")</f>
        <v>2</v>
      </c>
      <c r="B586" s="8" t="str">
        <f>IFERROR(VLOOKUP(C586,meetnetcodes!$A:$C,3,FALSE),"")</f>
        <v>Roulerend meetnet</v>
      </c>
      <c r="C586" s="7" t="s">
        <v>42</v>
      </c>
      <c r="D586" s="7" t="s">
        <v>352</v>
      </c>
      <c r="E586" s="7" t="s">
        <v>186</v>
      </c>
      <c r="F586" s="7" t="s">
        <v>187</v>
      </c>
      <c r="G586" s="7" t="b">
        <v>1</v>
      </c>
      <c r="H586" s="7">
        <v>0</v>
      </c>
      <c r="I586" s="7">
        <f t="shared" ca="1" si="8"/>
        <v>2028</v>
      </c>
      <c r="J586" s="12" t="b">
        <v>1</v>
      </c>
      <c r="K586" s="23"/>
      <c r="L586" s="23"/>
      <c r="M586" s="12"/>
    </row>
    <row r="587" spans="1:13" x14ac:dyDescent="0.3">
      <c r="A587" s="8">
        <f>IFERROR(VLOOKUP($C587,meetnetcodes!$A:$C,2,FALSE),"")</f>
        <v>2</v>
      </c>
      <c r="B587" s="8" t="str">
        <f>IFERROR(VLOOKUP(C587,meetnetcodes!$A:$C,3,FALSE),"")</f>
        <v>Roulerend meetnet</v>
      </c>
      <c r="C587" s="7" t="s">
        <v>42</v>
      </c>
      <c r="D587" s="7" t="s">
        <v>352</v>
      </c>
      <c r="E587" s="7" t="s">
        <v>188</v>
      </c>
      <c r="F587" s="7" t="s">
        <v>189</v>
      </c>
      <c r="G587" s="7" t="b">
        <v>1</v>
      </c>
      <c r="H587" s="7">
        <v>0</v>
      </c>
      <c r="I587" s="7">
        <f t="shared" ca="1" si="8"/>
        <v>2028</v>
      </c>
      <c r="J587" s="12" t="b">
        <v>0</v>
      </c>
      <c r="K587" s="23">
        <v>44562</v>
      </c>
      <c r="L587" s="23">
        <v>44926</v>
      </c>
      <c r="M587" s="12"/>
    </row>
    <row r="588" spans="1:13" x14ac:dyDescent="0.3">
      <c r="A588" s="8">
        <f>IFERROR(VLOOKUP($C588,meetnetcodes!$A:$C,2,FALSE),"")</f>
        <v>2</v>
      </c>
      <c r="B588" s="8" t="str">
        <f>IFERROR(VLOOKUP(C588,meetnetcodes!$A:$C,3,FALSE),"")</f>
        <v>Roulerend meetnet</v>
      </c>
      <c r="C588" s="7" t="s">
        <v>42</v>
      </c>
      <c r="D588" s="7" t="s">
        <v>353</v>
      </c>
      <c r="E588" s="7" t="s">
        <v>39</v>
      </c>
      <c r="F588" s="7" t="s">
        <v>182</v>
      </c>
      <c r="G588" s="7" t="b">
        <v>1</v>
      </c>
      <c r="H588" s="7">
        <v>1</v>
      </c>
      <c r="I588" s="7">
        <f t="shared" ca="1" si="8"/>
        <v>2026</v>
      </c>
      <c r="J588" s="12" t="b">
        <v>1</v>
      </c>
      <c r="K588" s="23"/>
      <c r="L588" s="23"/>
      <c r="M588" s="12"/>
    </row>
    <row r="589" spans="1:13" x14ac:dyDescent="0.3">
      <c r="A589" s="8">
        <f>IFERROR(VLOOKUP($C589,meetnetcodes!$A:$C,2,FALSE),"")</f>
        <v>2</v>
      </c>
      <c r="B589" s="8" t="str">
        <f>IFERROR(VLOOKUP(C589,meetnetcodes!$A:$C,3,FALSE),"")</f>
        <v>Roulerend meetnet</v>
      </c>
      <c r="C589" s="7" t="s">
        <v>42</v>
      </c>
      <c r="D589" s="7" t="s">
        <v>353</v>
      </c>
      <c r="E589" s="7" t="s">
        <v>183</v>
      </c>
      <c r="F589" s="7" t="s">
        <v>184</v>
      </c>
      <c r="G589" s="14" t="b">
        <v>1</v>
      </c>
      <c r="H589" s="7">
        <v>1</v>
      </c>
      <c r="I589" s="7">
        <f t="shared" ca="1" si="8"/>
        <v>2026</v>
      </c>
      <c r="J589" s="7" t="b">
        <v>1</v>
      </c>
      <c r="K589" s="22">
        <v>44562</v>
      </c>
    </row>
    <row r="590" spans="1:13" x14ac:dyDescent="0.3">
      <c r="A590" s="8">
        <f>IFERROR(VLOOKUP($C590,meetnetcodes!$A:$C,2,FALSE),"")</f>
        <v>2</v>
      </c>
      <c r="B590" s="8" t="str">
        <f>IFERROR(VLOOKUP(C590,meetnetcodes!$A:$C,3,FALSE),"")</f>
        <v>Roulerend meetnet</v>
      </c>
      <c r="C590" s="7" t="s">
        <v>42</v>
      </c>
      <c r="D590" s="7" t="s">
        <v>353</v>
      </c>
      <c r="E590" s="7" t="s">
        <v>186</v>
      </c>
      <c r="F590" s="7" t="s">
        <v>187</v>
      </c>
      <c r="G590" s="7" t="b">
        <v>1</v>
      </c>
      <c r="H590" s="7">
        <v>1</v>
      </c>
      <c r="I590" s="7">
        <f t="shared" ca="1" si="8"/>
        <v>2026</v>
      </c>
      <c r="J590" s="12" t="b">
        <v>1</v>
      </c>
      <c r="K590" s="23"/>
      <c r="L590" s="23"/>
      <c r="M590" s="12"/>
    </row>
    <row r="591" spans="1:13" x14ac:dyDescent="0.3">
      <c r="A591" s="8">
        <f>IFERROR(VLOOKUP($C591,meetnetcodes!$A:$C,2,FALSE),"")</f>
        <v>2</v>
      </c>
      <c r="B591" s="8" t="str">
        <f>IFERROR(VLOOKUP(C591,meetnetcodes!$A:$C,3,FALSE),"")</f>
        <v>Roulerend meetnet</v>
      </c>
      <c r="C591" s="7" t="s">
        <v>42</v>
      </c>
      <c r="D591" s="7" t="s">
        <v>353</v>
      </c>
      <c r="E591" s="7" t="s">
        <v>188</v>
      </c>
      <c r="F591" s="7" t="s">
        <v>189</v>
      </c>
      <c r="G591" s="7" t="b">
        <v>1</v>
      </c>
      <c r="H591" s="7">
        <v>1</v>
      </c>
      <c r="I591" s="7">
        <f t="shared" ca="1" si="8"/>
        <v>2026</v>
      </c>
      <c r="J591" s="12" t="b">
        <v>0</v>
      </c>
      <c r="K591" s="23">
        <v>44562</v>
      </c>
      <c r="L591" s="23">
        <v>44926</v>
      </c>
      <c r="M591" s="12"/>
    </row>
    <row r="592" spans="1:13" x14ac:dyDescent="0.3">
      <c r="A592" s="8">
        <f>IFERROR(VLOOKUP($C592,meetnetcodes!$A:$C,2,FALSE),"")</f>
        <v>2</v>
      </c>
      <c r="B592" s="8" t="str">
        <f>IFERROR(VLOOKUP(C592,meetnetcodes!$A:$C,3,FALSE),"")</f>
        <v>Roulerend meetnet</v>
      </c>
      <c r="C592" s="7" t="s">
        <v>42</v>
      </c>
      <c r="D592" s="7" t="s">
        <v>354</v>
      </c>
      <c r="E592" s="7" t="s">
        <v>39</v>
      </c>
      <c r="F592" s="7" t="s">
        <v>182</v>
      </c>
      <c r="G592" s="7" t="b">
        <v>1</v>
      </c>
      <c r="H592" s="7">
        <v>2</v>
      </c>
      <c r="I592" s="7">
        <f t="shared" ca="1" si="8"/>
        <v>2027</v>
      </c>
      <c r="J592" s="12" t="b">
        <v>1</v>
      </c>
      <c r="K592" s="23"/>
      <c r="L592" s="23"/>
      <c r="M592" s="12"/>
    </row>
    <row r="593" spans="1:14" x14ac:dyDescent="0.3">
      <c r="A593" s="8">
        <f>IFERROR(VLOOKUP($C593,meetnetcodes!$A:$C,2,FALSE),"")</f>
        <v>2</v>
      </c>
      <c r="B593" s="8" t="str">
        <f>IFERROR(VLOOKUP(C593,meetnetcodes!$A:$C,3,FALSE),"")</f>
        <v>Roulerend meetnet</v>
      </c>
      <c r="C593" s="7" t="s">
        <v>42</v>
      </c>
      <c r="D593" s="7" t="s">
        <v>354</v>
      </c>
      <c r="E593" s="7" t="s">
        <v>183</v>
      </c>
      <c r="F593" s="7" t="s">
        <v>184</v>
      </c>
      <c r="G593" s="14" t="b">
        <v>1</v>
      </c>
      <c r="H593" s="7">
        <v>2</v>
      </c>
      <c r="I593" s="7">
        <f t="shared" ca="1" si="8"/>
        <v>2027</v>
      </c>
      <c r="J593" s="7" t="b">
        <v>1</v>
      </c>
      <c r="K593" s="22">
        <v>44562</v>
      </c>
    </row>
    <row r="594" spans="1:14" x14ac:dyDescent="0.3">
      <c r="A594" s="8">
        <f>IFERROR(VLOOKUP($C594,meetnetcodes!$A:$C,2,FALSE),"")</f>
        <v>2</v>
      </c>
      <c r="B594" s="8" t="str">
        <f>IFERROR(VLOOKUP(C594,meetnetcodes!$A:$C,3,FALSE),"")</f>
        <v>Roulerend meetnet</v>
      </c>
      <c r="C594" s="7" t="s">
        <v>42</v>
      </c>
      <c r="D594" s="7" t="s">
        <v>354</v>
      </c>
      <c r="E594" s="7" t="s">
        <v>186</v>
      </c>
      <c r="F594" s="7" t="s">
        <v>187</v>
      </c>
      <c r="G594" s="7" t="b">
        <v>1</v>
      </c>
      <c r="H594" s="7">
        <v>2</v>
      </c>
      <c r="I594" s="7">
        <f t="shared" ca="1" si="8"/>
        <v>2027</v>
      </c>
      <c r="J594" s="12" t="b">
        <v>1</v>
      </c>
      <c r="K594" s="23"/>
      <c r="L594" s="23"/>
      <c r="M594" s="12"/>
    </row>
    <row r="595" spans="1:14" x14ac:dyDescent="0.3">
      <c r="A595" s="8">
        <f>IFERROR(VLOOKUP($C595,meetnetcodes!$A:$C,2,FALSE),"")</f>
        <v>2</v>
      </c>
      <c r="B595" s="8" t="str">
        <f>IFERROR(VLOOKUP(C595,meetnetcodes!$A:$C,3,FALSE),"")</f>
        <v>Roulerend meetnet</v>
      </c>
      <c r="C595" s="7" t="s">
        <v>42</v>
      </c>
      <c r="D595" s="7" t="s">
        <v>354</v>
      </c>
      <c r="E595" s="7" t="s">
        <v>188</v>
      </c>
      <c r="F595" s="7" t="s">
        <v>189</v>
      </c>
      <c r="G595" s="7" t="b">
        <v>1</v>
      </c>
      <c r="H595" s="7">
        <v>2</v>
      </c>
      <c r="I595" s="7">
        <f t="shared" ca="1" si="8"/>
        <v>2027</v>
      </c>
      <c r="J595" s="12" t="b">
        <v>0</v>
      </c>
      <c r="K595" s="23">
        <v>44562</v>
      </c>
      <c r="L595" s="23">
        <v>44926</v>
      </c>
      <c r="M595" s="12"/>
    </row>
    <row r="596" spans="1:14" x14ac:dyDescent="0.3">
      <c r="A596" s="8">
        <f>IFERROR(VLOOKUP($C596,meetnetcodes!$A:$C,2,FALSE),"")</f>
        <v>2</v>
      </c>
      <c r="B596" s="8" t="str">
        <f>IFERROR(VLOOKUP(C596,meetnetcodes!$A:$C,3,FALSE),"")</f>
        <v>Roulerend meetnet</v>
      </c>
      <c r="C596" s="7" t="s">
        <v>42</v>
      </c>
      <c r="D596" s="7" t="s">
        <v>355</v>
      </c>
      <c r="E596" s="7" t="s">
        <v>39</v>
      </c>
      <c r="F596" s="7" t="s">
        <v>182</v>
      </c>
      <c r="G596" s="7" t="b">
        <v>1</v>
      </c>
      <c r="H596" s="7">
        <v>0</v>
      </c>
      <c r="I596" s="7">
        <f t="shared" ca="1" si="8"/>
        <v>2028</v>
      </c>
      <c r="J596" s="12" t="b">
        <v>1</v>
      </c>
      <c r="K596" s="23"/>
      <c r="L596" s="23"/>
      <c r="M596" s="12"/>
    </row>
    <row r="597" spans="1:14" x14ac:dyDescent="0.3">
      <c r="A597" s="8">
        <f>IFERROR(VLOOKUP($C597,meetnetcodes!$A:$C,2,FALSE),"")</f>
        <v>2</v>
      </c>
      <c r="B597" s="8" t="str">
        <f>IFERROR(VLOOKUP(C597,meetnetcodes!$A:$C,3,FALSE),"")</f>
        <v>Roulerend meetnet</v>
      </c>
      <c r="C597" s="7" t="s">
        <v>42</v>
      </c>
      <c r="D597" s="7" t="s">
        <v>355</v>
      </c>
      <c r="E597" s="7" t="s">
        <v>183</v>
      </c>
      <c r="F597" s="7" t="s">
        <v>184</v>
      </c>
      <c r="G597" s="14" t="b">
        <v>1</v>
      </c>
      <c r="H597" s="7">
        <v>0</v>
      </c>
      <c r="I597" s="7">
        <f t="shared" ca="1" si="8"/>
        <v>2028</v>
      </c>
      <c r="J597" s="7" t="b">
        <v>1</v>
      </c>
      <c r="K597" s="22">
        <v>44562</v>
      </c>
    </row>
    <row r="598" spans="1:14" x14ac:dyDescent="0.3">
      <c r="A598" s="8">
        <f>IFERROR(VLOOKUP($C598,meetnetcodes!$A:$C,2,FALSE),"")</f>
        <v>2</v>
      </c>
      <c r="B598" s="8" t="str">
        <f>IFERROR(VLOOKUP(C598,meetnetcodes!$A:$C,3,FALSE),"")</f>
        <v>Roulerend meetnet</v>
      </c>
      <c r="C598" s="7" t="s">
        <v>42</v>
      </c>
      <c r="D598" s="7" t="s">
        <v>355</v>
      </c>
      <c r="E598" s="7" t="s">
        <v>186</v>
      </c>
      <c r="F598" s="7" t="s">
        <v>187</v>
      </c>
      <c r="G598" s="7" t="b">
        <v>1</v>
      </c>
      <c r="H598" s="7">
        <v>0</v>
      </c>
      <c r="I598" s="7">
        <f t="shared" ca="1" si="8"/>
        <v>2028</v>
      </c>
      <c r="J598" s="12" t="b">
        <v>1</v>
      </c>
      <c r="K598" s="23"/>
      <c r="L598" s="23"/>
      <c r="M598" s="12"/>
    </row>
    <row r="599" spans="1:14" x14ac:dyDescent="0.3">
      <c r="A599" s="8">
        <f>IFERROR(VLOOKUP($C599,meetnetcodes!$A:$C,2,FALSE),"")</f>
        <v>2</v>
      </c>
      <c r="B599" s="8" t="str">
        <f>IFERROR(VLOOKUP(C599,meetnetcodes!$A:$C,3,FALSE),"")</f>
        <v>Roulerend meetnet</v>
      </c>
      <c r="C599" s="7" t="s">
        <v>42</v>
      </c>
      <c r="D599" s="7" t="s">
        <v>355</v>
      </c>
      <c r="E599" s="7" t="s">
        <v>188</v>
      </c>
      <c r="F599" s="7" t="s">
        <v>189</v>
      </c>
      <c r="G599" s="7" t="b">
        <v>1</v>
      </c>
      <c r="H599" s="7">
        <v>0</v>
      </c>
      <c r="I599" s="7">
        <f t="shared" ca="1" si="8"/>
        <v>2028</v>
      </c>
      <c r="J599" s="12" t="b">
        <v>0</v>
      </c>
      <c r="K599" s="23">
        <v>44562</v>
      </c>
      <c r="L599" s="23">
        <v>44926</v>
      </c>
      <c r="M599" s="12"/>
    </row>
    <row r="600" spans="1:14" x14ac:dyDescent="0.3">
      <c r="A600" s="8">
        <f>IFERROR(VLOOKUP($C600,meetnetcodes!$A:$C,2,FALSE),"")</f>
        <v>2</v>
      </c>
      <c r="B600" s="8" t="str">
        <f>IFERROR(VLOOKUP(C600,meetnetcodes!$A:$C,3,FALSE),"")</f>
        <v>Roulerend meetnet</v>
      </c>
      <c r="C600" s="7" t="s">
        <v>42</v>
      </c>
      <c r="D600" s="7" t="s">
        <v>356</v>
      </c>
      <c r="E600" s="7" t="s">
        <v>39</v>
      </c>
      <c r="F600" s="7" t="s">
        <v>182</v>
      </c>
      <c r="G600" s="7" t="b">
        <v>1</v>
      </c>
      <c r="H600" s="7">
        <v>1</v>
      </c>
      <c r="I600" s="7">
        <f t="shared" ca="1" si="8"/>
        <v>2026</v>
      </c>
      <c r="J600" s="12" t="b">
        <v>1</v>
      </c>
      <c r="K600" s="23"/>
      <c r="L600" s="23"/>
      <c r="M600" s="12"/>
    </row>
    <row r="601" spans="1:14" x14ac:dyDescent="0.3">
      <c r="A601" s="8">
        <f>IFERROR(VLOOKUP($C601,meetnetcodes!$A:$C,2,FALSE),"")</f>
        <v>2</v>
      </c>
      <c r="B601" s="8" t="str">
        <f>IFERROR(VLOOKUP(C601,meetnetcodes!$A:$C,3,FALSE),"")</f>
        <v>Roulerend meetnet</v>
      </c>
      <c r="C601" s="7" t="s">
        <v>42</v>
      </c>
      <c r="D601" s="7" t="s">
        <v>356</v>
      </c>
      <c r="E601" s="7" t="s">
        <v>183</v>
      </c>
      <c r="F601" s="7" t="s">
        <v>184</v>
      </c>
      <c r="G601" s="14" t="b">
        <v>1</v>
      </c>
      <c r="H601" s="7">
        <v>1</v>
      </c>
      <c r="I601" s="7">
        <f t="shared" ca="1" si="8"/>
        <v>2026</v>
      </c>
      <c r="J601" s="7" t="b">
        <v>1</v>
      </c>
      <c r="K601" s="22">
        <v>44562</v>
      </c>
    </row>
    <row r="602" spans="1:14" x14ac:dyDescent="0.3">
      <c r="A602" s="8">
        <f>IFERROR(VLOOKUP($C602,meetnetcodes!$A:$C,2,FALSE),"")</f>
        <v>2</v>
      </c>
      <c r="B602" s="8" t="str">
        <f>IFERROR(VLOOKUP(C602,meetnetcodes!$A:$C,3,FALSE),"")</f>
        <v>Roulerend meetnet</v>
      </c>
      <c r="C602" s="7" t="s">
        <v>42</v>
      </c>
      <c r="D602" s="7" t="s">
        <v>356</v>
      </c>
      <c r="E602" s="7" t="s">
        <v>186</v>
      </c>
      <c r="F602" s="7" t="s">
        <v>187</v>
      </c>
      <c r="G602" s="7" t="b">
        <v>1</v>
      </c>
      <c r="H602" s="7">
        <v>1</v>
      </c>
      <c r="I602" s="7">
        <f t="shared" ca="1" si="8"/>
        <v>2026</v>
      </c>
      <c r="J602" s="12" t="b">
        <v>1</v>
      </c>
      <c r="K602" s="23"/>
      <c r="L602" s="23"/>
      <c r="M602" s="12"/>
    </row>
    <row r="603" spans="1:14" x14ac:dyDescent="0.3">
      <c r="A603" s="8">
        <f>IFERROR(VLOOKUP($C603,meetnetcodes!$A:$C,2,FALSE),"")</f>
        <v>2</v>
      </c>
      <c r="B603" s="8" t="str">
        <f>IFERROR(VLOOKUP(C603,meetnetcodes!$A:$C,3,FALSE),"")</f>
        <v>Roulerend meetnet</v>
      </c>
      <c r="C603" s="7" t="s">
        <v>42</v>
      </c>
      <c r="D603" s="7" t="s">
        <v>356</v>
      </c>
      <c r="E603" s="7" t="s">
        <v>188</v>
      </c>
      <c r="F603" s="7" t="s">
        <v>189</v>
      </c>
      <c r="G603" s="7" t="b">
        <v>1</v>
      </c>
      <c r="H603" s="7">
        <v>1</v>
      </c>
      <c r="I603" s="7">
        <f t="shared" ref="I603:I666" ca="1" si="9">IF(H603="","",YEAR(TODAY()) - MOD(YEAR(TODAY()),3) + H603) + IF(YEAR(TODAY()) - MOD(YEAR(TODAY()),3) + H603 &lt; YEAR(TODAY()), 3, 0)</f>
        <v>2026</v>
      </c>
      <c r="J603" s="12" t="b">
        <v>0</v>
      </c>
      <c r="K603" s="23">
        <v>44562</v>
      </c>
      <c r="L603" s="23">
        <v>44926</v>
      </c>
      <c r="M603" s="12"/>
    </row>
    <row r="604" spans="1:14" x14ac:dyDescent="0.3">
      <c r="A604" s="8">
        <f>IFERROR(VLOOKUP($C604,meetnetcodes!$A:$C,2,FALSE),"")</f>
        <v>2</v>
      </c>
      <c r="B604" s="8" t="str">
        <f>IFERROR(VLOOKUP(C604,meetnetcodes!$A:$C,3,FALSE),"")</f>
        <v>Roulerend meetnet</v>
      </c>
      <c r="C604" s="7" t="s">
        <v>42</v>
      </c>
      <c r="D604" s="7" t="s">
        <v>357</v>
      </c>
      <c r="E604" s="7" t="s">
        <v>39</v>
      </c>
      <c r="F604" s="7" t="s">
        <v>182</v>
      </c>
      <c r="G604" s="7" t="b">
        <v>1</v>
      </c>
      <c r="H604" s="7">
        <v>2</v>
      </c>
      <c r="I604" s="7">
        <f t="shared" ca="1" si="9"/>
        <v>2027</v>
      </c>
      <c r="J604" s="12" t="b">
        <v>1</v>
      </c>
      <c r="K604" s="23"/>
      <c r="L604" s="23"/>
      <c r="M604" s="12"/>
    </row>
    <row r="605" spans="1:14" x14ac:dyDescent="0.3">
      <c r="A605" s="8">
        <f>IFERROR(VLOOKUP($C605,meetnetcodes!$A:$C,2,FALSE),"")</f>
        <v>2</v>
      </c>
      <c r="B605" s="8" t="str">
        <f>IFERROR(VLOOKUP(C605,meetnetcodes!$A:$C,3,FALSE),"")</f>
        <v>Roulerend meetnet</v>
      </c>
      <c r="C605" s="7" t="s">
        <v>42</v>
      </c>
      <c r="D605" s="7" t="s">
        <v>357</v>
      </c>
      <c r="E605" s="7" t="s">
        <v>183</v>
      </c>
      <c r="F605" s="7" t="s">
        <v>184</v>
      </c>
      <c r="G605" s="14" t="b">
        <v>1</v>
      </c>
      <c r="H605" s="7">
        <v>2</v>
      </c>
      <c r="I605" s="7">
        <f t="shared" ca="1" si="9"/>
        <v>2027</v>
      </c>
      <c r="J605" s="7" t="b">
        <v>1</v>
      </c>
      <c r="K605" s="22">
        <v>44562</v>
      </c>
    </row>
    <row r="606" spans="1:14" x14ac:dyDescent="0.3">
      <c r="A606" s="8">
        <f>IFERROR(VLOOKUP($C606,meetnetcodes!$A:$C,2,FALSE),"")</f>
        <v>2</v>
      </c>
      <c r="B606" s="8" t="str">
        <f>IFERROR(VLOOKUP(C606,meetnetcodes!$A:$C,3,FALSE),"")</f>
        <v>Roulerend meetnet</v>
      </c>
      <c r="C606" s="7" t="s">
        <v>42</v>
      </c>
      <c r="D606" s="7" t="s">
        <v>357</v>
      </c>
      <c r="E606" s="7" t="s">
        <v>186</v>
      </c>
      <c r="F606" s="7" t="s">
        <v>187</v>
      </c>
      <c r="G606" s="7" t="b">
        <v>1</v>
      </c>
      <c r="H606" s="7">
        <v>2</v>
      </c>
      <c r="I606" s="7">
        <f t="shared" ca="1" si="9"/>
        <v>2027</v>
      </c>
      <c r="J606" s="12" t="b">
        <v>1</v>
      </c>
      <c r="K606" s="23"/>
      <c r="L606" s="23"/>
      <c r="M606" s="12"/>
    </row>
    <row r="607" spans="1:14" x14ac:dyDescent="0.3">
      <c r="A607" s="8">
        <f>IFERROR(VLOOKUP($C607,meetnetcodes!$A:$C,2,FALSE),"")</f>
        <v>2</v>
      </c>
      <c r="B607" s="8" t="str">
        <f>IFERROR(VLOOKUP(C607,meetnetcodes!$A:$C,3,FALSE),"")</f>
        <v>Roulerend meetnet</v>
      </c>
      <c r="C607" s="7" t="s">
        <v>42</v>
      </c>
      <c r="D607" s="7" t="s">
        <v>357</v>
      </c>
      <c r="E607" s="7" t="s">
        <v>188</v>
      </c>
      <c r="F607" s="7" t="s">
        <v>189</v>
      </c>
      <c r="G607" s="7" t="b">
        <v>1</v>
      </c>
      <c r="H607" s="7">
        <v>2</v>
      </c>
      <c r="I607" s="7">
        <f t="shared" ca="1" si="9"/>
        <v>2027</v>
      </c>
      <c r="J607" s="12" t="b">
        <v>0</v>
      </c>
      <c r="K607" s="23">
        <v>44562</v>
      </c>
      <c r="L607" s="23">
        <v>44926</v>
      </c>
      <c r="M607" s="12"/>
    </row>
    <row r="608" spans="1:14" x14ac:dyDescent="0.3">
      <c r="A608" s="8">
        <f>IFERROR(VLOOKUP($C608,meetnetcodes!$A:$C,2,FALSE),"")</f>
        <v>2</v>
      </c>
      <c r="B608" s="8" t="str">
        <f>IFERROR(VLOOKUP(C608,meetnetcodes!$A:$C,3,FALSE),"")</f>
        <v>Roulerend meetnet</v>
      </c>
      <c r="C608" s="7" t="s">
        <v>42</v>
      </c>
      <c r="D608" s="7" t="s">
        <v>358</v>
      </c>
      <c r="E608" s="7" t="s">
        <v>39</v>
      </c>
      <c r="F608" s="7" t="s">
        <v>182</v>
      </c>
      <c r="G608" s="7" t="b">
        <v>1</v>
      </c>
      <c r="H608" s="7">
        <v>1</v>
      </c>
      <c r="I608" s="7">
        <f t="shared" ca="1" si="9"/>
        <v>2026</v>
      </c>
      <c r="J608" s="12" t="b">
        <v>0</v>
      </c>
      <c r="K608" s="23"/>
      <c r="L608" s="23">
        <v>44926</v>
      </c>
      <c r="M608" s="12"/>
      <c r="N608" s="7" t="s">
        <v>359</v>
      </c>
    </row>
    <row r="609" spans="1:14" x14ac:dyDescent="0.3">
      <c r="A609" s="8">
        <f>IFERROR(VLOOKUP($C609,meetnetcodes!$A:$C,2,FALSE),"")</f>
        <v>2</v>
      </c>
      <c r="B609" s="8" t="str">
        <f>IFERROR(VLOOKUP(C609,meetnetcodes!$A:$C,3,FALSE),"")</f>
        <v>Roulerend meetnet</v>
      </c>
      <c r="C609" s="7" t="s">
        <v>42</v>
      </c>
      <c r="D609" s="7" t="s">
        <v>358</v>
      </c>
      <c r="E609" s="7" t="s">
        <v>197</v>
      </c>
      <c r="F609" s="7" t="s">
        <v>182</v>
      </c>
      <c r="G609" s="7" t="b">
        <v>1</v>
      </c>
      <c r="H609" s="7">
        <v>1</v>
      </c>
      <c r="I609" s="7">
        <f t="shared" ca="1" si="9"/>
        <v>2026</v>
      </c>
      <c r="J609" s="12" t="b">
        <v>1</v>
      </c>
      <c r="K609" s="22">
        <v>44927</v>
      </c>
    </row>
    <row r="610" spans="1:14" x14ac:dyDescent="0.3">
      <c r="A610" s="8">
        <f>IFERROR(VLOOKUP($C610,meetnetcodes!$A:$C,2,FALSE),"")</f>
        <v>2</v>
      </c>
      <c r="B610" s="8" t="str">
        <f>IFERROR(VLOOKUP(C610,meetnetcodes!$A:$C,3,FALSE),"")</f>
        <v>Roulerend meetnet</v>
      </c>
      <c r="C610" s="7" t="s">
        <v>42</v>
      </c>
      <c r="D610" s="7" t="s">
        <v>358</v>
      </c>
      <c r="E610" s="7" t="s">
        <v>183</v>
      </c>
      <c r="F610" s="7" t="s">
        <v>184</v>
      </c>
      <c r="G610" s="14" t="b">
        <v>1</v>
      </c>
      <c r="H610" s="7">
        <v>1</v>
      </c>
      <c r="I610" s="7">
        <f t="shared" ca="1" si="9"/>
        <v>2026</v>
      </c>
      <c r="J610" s="7" t="b">
        <v>1</v>
      </c>
      <c r="K610" s="22">
        <v>44562</v>
      </c>
    </row>
    <row r="611" spans="1:14" x14ac:dyDescent="0.3">
      <c r="A611" s="8">
        <f>IFERROR(VLOOKUP($C611,meetnetcodes!$A:$C,2,FALSE),"")</f>
        <v>2</v>
      </c>
      <c r="B611" s="8" t="str">
        <f>IFERROR(VLOOKUP(C611,meetnetcodes!$A:$C,3,FALSE),"")</f>
        <v>Roulerend meetnet</v>
      </c>
      <c r="C611" s="7" t="s">
        <v>42</v>
      </c>
      <c r="D611" s="7" t="s">
        <v>358</v>
      </c>
      <c r="E611" s="7" t="s">
        <v>186</v>
      </c>
      <c r="F611" s="7" t="s">
        <v>187</v>
      </c>
      <c r="G611" s="7" t="b">
        <v>1</v>
      </c>
      <c r="H611" s="7">
        <v>1</v>
      </c>
      <c r="I611" s="7">
        <f t="shared" ca="1" si="9"/>
        <v>2026</v>
      </c>
      <c r="J611" s="12" t="b">
        <v>1</v>
      </c>
      <c r="K611" s="23"/>
      <c r="L611" s="23"/>
      <c r="M611" s="12"/>
    </row>
    <row r="612" spans="1:14" x14ac:dyDescent="0.3">
      <c r="A612" s="8">
        <f>IFERROR(VLOOKUP($C612,meetnetcodes!$A:$C,2,FALSE),"")</f>
        <v>2</v>
      </c>
      <c r="B612" s="8" t="str">
        <f>IFERROR(VLOOKUP(C612,meetnetcodes!$A:$C,3,FALSE),"")</f>
        <v>Roulerend meetnet</v>
      </c>
      <c r="C612" s="7" t="s">
        <v>42</v>
      </c>
      <c r="D612" s="7" t="s">
        <v>358</v>
      </c>
      <c r="E612" s="7" t="s">
        <v>188</v>
      </c>
      <c r="F612" s="7" t="s">
        <v>189</v>
      </c>
      <c r="G612" s="7" t="b">
        <v>1</v>
      </c>
      <c r="H612" s="7">
        <v>1</v>
      </c>
      <c r="I612" s="7">
        <f t="shared" ca="1" si="9"/>
        <v>2026</v>
      </c>
      <c r="J612" s="12" t="b">
        <v>0</v>
      </c>
      <c r="K612" s="23">
        <v>44562</v>
      </c>
      <c r="L612" s="23">
        <v>45291</v>
      </c>
      <c r="M612" s="12"/>
    </row>
    <row r="613" spans="1:14" x14ac:dyDescent="0.3">
      <c r="A613" s="8">
        <f>IFERROR(VLOOKUP($C613,meetnetcodes!$A:$C,2,FALSE),"")</f>
        <v>2</v>
      </c>
      <c r="B613" s="8" t="str">
        <f>IFERROR(VLOOKUP(C613,meetnetcodes!$A:$C,3,FALSE),"")</f>
        <v>Roulerend meetnet</v>
      </c>
      <c r="C613" s="7" t="s">
        <v>42</v>
      </c>
      <c r="D613" s="7" t="s">
        <v>358</v>
      </c>
      <c r="E613" s="7" t="s">
        <v>188</v>
      </c>
      <c r="F613" s="7" t="s">
        <v>189</v>
      </c>
      <c r="G613" s="7" t="b">
        <v>1</v>
      </c>
      <c r="H613" s="7">
        <v>1</v>
      </c>
      <c r="I613" s="7">
        <f t="shared" ca="1" si="9"/>
        <v>2026</v>
      </c>
      <c r="J613" s="7" t="b">
        <v>1</v>
      </c>
      <c r="K613" s="22">
        <v>46023</v>
      </c>
      <c r="N613" s="7" t="s">
        <v>10599</v>
      </c>
    </row>
    <row r="614" spans="1:14" x14ac:dyDescent="0.3">
      <c r="A614" s="8">
        <f>IFERROR(VLOOKUP($C614,meetnetcodes!$A:$C,2,FALSE),"")</f>
        <v>2</v>
      </c>
      <c r="B614" s="8" t="str">
        <f>IFERROR(VLOOKUP(C614,meetnetcodes!$A:$C,3,FALSE),"")</f>
        <v>Roulerend meetnet</v>
      </c>
      <c r="C614" s="7" t="s">
        <v>42</v>
      </c>
      <c r="D614" s="7" t="s">
        <v>360</v>
      </c>
      <c r="E614" s="7" t="s">
        <v>39</v>
      </c>
      <c r="F614" s="7" t="s">
        <v>182</v>
      </c>
      <c r="G614" s="7" t="b">
        <v>1</v>
      </c>
      <c r="H614" s="7">
        <v>1</v>
      </c>
      <c r="I614" s="7">
        <f t="shared" ca="1" si="9"/>
        <v>2026</v>
      </c>
      <c r="J614" s="12" t="b">
        <v>1</v>
      </c>
      <c r="K614" s="23"/>
      <c r="L614" s="23"/>
      <c r="M614" s="12"/>
    </row>
    <row r="615" spans="1:14" x14ac:dyDescent="0.3">
      <c r="A615" s="8">
        <f>IFERROR(VLOOKUP($C615,meetnetcodes!$A:$C,2,FALSE),"")</f>
        <v>2</v>
      </c>
      <c r="B615" s="8" t="str">
        <f>IFERROR(VLOOKUP(C615,meetnetcodes!$A:$C,3,FALSE),"")</f>
        <v>Roulerend meetnet</v>
      </c>
      <c r="C615" s="7" t="s">
        <v>42</v>
      </c>
      <c r="D615" s="7" t="s">
        <v>360</v>
      </c>
      <c r="E615" s="7" t="s">
        <v>183</v>
      </c>
      <c r="F615" s="7" t="s">
        <v>184</v>
      </c>
      <c r="G615" s="14" t="b">
        <v>1</v>
      </c>
      <c r="H615" s="7">
        <v>1</v>
      </c>
      <c r="I615" s="7">
        <f t="shared" ca="1" si="9"/>
        <v>2026</v>
      </c>
      <c r="J615" s="7" t="b">
        <v>1</v>
      </c>
      <c r="K615" s="22">
        <v>44562</v>
      </c>
    </row>
    <row r="616" spans="1:14" x14ac:dyDescent="0.3">
      <c r="A616" s="8">
        <f>IFERROR(VLOOKUP($C616,meetnetcodes!$A:$C,2,FALSE),"")</f>
        <v>2</v>
      </c>
      <c r="B616" s="8" t="str">
        <f>IFERROR(VLOOKUP(C616,meetnetcodes!$A:$C,3,FALSE),"")</f>
        <v>Roulerend meetnet</v>
      </c>
      <c r="C616" s="7" t="s">
        <v>42</v>
      </c>
      <c r="D616" s="7" t="s">
        <v>360</v>
      </c>
      <c r="E616" s="7" t="s">
        <v>186</v>
      </c>
      <c r="F616" s="7" t="s">
        <v>187</v>
      </c>
      <c r="G616" s="7" t="b">
        <v>1</v>
      </c>
      <c r="H616" s="7">
        <v>1</v>
      </c>
      <c r="I616" s="7">
        <f t="shared" ca="1" si="9"/>
        <v>2026</v>
      </c>
      <c r="J616" s="12" t="b">
        <v>1</v>
      </c>
      <c r="K616" s="23"/>
      <c r="L616" s="23"/>
      <c r="M616" s="12"/>
    </row>
    <row r="617" spans="1:14" x14ac:dyDescent="0.3">
      <c r="A617" s="8">
        <f>IFERROR(VLOOKUP($C617,meetnetcodes!$A:$C,2,FALSE),"")</f>
        <v>2</v>
      </c>
      <c r="B617" s="8" t="str">
        <f>IFERROR(VLOOKUP(C617,meetnetcodes!$A:$C,3,FALSE),"")</f>
        <v>Roulerend meetnet</v>
      </c>
      <c r="C617" s="7" t="s">
        <v>42</v>
      </c>
      <c r="D617" s="7" t="s">
        <v>360</v>
      </c>
      <c r="E617" s="7" t="s">
        <v>188</v>
      </c>
      <c r="F617" s="7" t="s">
        <v>189</v>
      </c>
      <c r="G617" s="7" t="b">
        <v>1</v>
      </c>
      <c r="H617" s="7">
        <v>1</v>
      </c>
      <c r="I617" s="7">
        <f t="shared" ca="1" si="9"/>
        <v>2026</v>
      </c>
      <c r="J617" s="12" t="b">
        <v>0</v>
      </c>
      <c r="K617" s="23">
        <v>44562</v>
      </c>
      <c r="L617" s="23">
        <v>44926</v>
      </c>
      <c r="M617" s="12"/>
    </row>
    <row r="618" spans="1:14" x14ac:dyDescent="0.3">
      <c r="A618" s="8">
        <f>IFERROR(VLOOKUP($C618,meetnetcodes!$A:$C,2,FALSE),"")</f>
        <v>2</v>
      </c>
      <c r="B618" s="8" t="str">
        <f>IFERROR(VLOOKUP(C618,meetnetcodes!$A:$C,3,FALSE),"")</f>
        <v>Roulerend meetnet</v>
      </c>
      <c r="C618" s="7" t="s">
        <v>42</v>
      </c>
      <c r="D618" s="7" t="s">
        <v>361</v>
      </c>
      <c r="E618" s="7" t="s">
        <v>39</v>
      </c>
      <c r="F618" s="7" t="s">
        <v>182</v>
      </c>
      <c r="G618" s="7" t="b">
        <v>1</v>
      </c>
      <c r="H618" s="7">
        <v>0</v>
      </c>
      <c r="I618" s="7">
        <f t="shared" ca="1" si="9"/>
        <v>2028</v>
      </c>
      <c r="J618" s="12" t="b">
        <v>1</v>
      </c>
      <c r="K618" s="23"/>
      <c r="L618" s="23"/>
      <c r="M618" s="12"/>
    </row>
    <row r="619" spans="1:14" x14ac:dyDescent="0.3">
      <c r="A619" s="8">
        <f>IFERROR(VLOOKUP($C619,meetnetcodes!$A:$C,2,FALSE),"")</f>
        <v>2</v>
      </c>
      <c r="B619" s="8" t="str">
        <f>IFERROR(VLOOKUP(C619,meetnetcodes!$A:$C,3,FALSE),"")</f>
        <v>Roulerend meetnet</v>
      </c>
      <c r="C619" s="7" t="s">
        <v>42</v>
      </c>
      <c r="D619" s="7" t="s">
        <v>361</v>
      </c>
      <c r="E619" s="7" t="s">
        <v>183</v>
      </c>
      <c r="F619" s="7" t="s">
        <v>184</v>
      </c>
      <c r="G619" s="14" t="b">
        <v>1</v>
      </c>
      <c r="H619" s="7">
        <v>0</v>
      </c>
      <c r="I619" s="7">
        <f t="shared" ca="1" si="9"/>
        <v>2028</v>
      </c>
      <c r="J619" s="7" t="b">
        <v>1</v>
      </c>
      <c r="K619" s="22">
        <v>44562</v>
      </c>
    </row>
    <row r="620" spans="1:14" x14ac:dyDescent="0.3">
      <c r="A620" s="8">
        <f>IFERROR(VLOOKUP($C620,meetnetcodes!$A:$C,2,FALSE),"")</f>
        <v>2</v>
      </c>
      <c r="B620" s="8" t="str">
        <f>IFERROR(VLOOKUP(C620,meetnetcodes!$A:$C,3,FALSE),"")</f>
        <v>Roulerend meetnet</v>
      </c>
      <c r="C620" s="7" t="s">
        <v>42</v>
      </c>
      <c r="D620" s="7" t="s">
        <v>361</v>
      </c>
      <c r="E620" s="7" t="s">
        <v>186</v>
      </c>
      <c r="F620" s="7" t="s">
        <v>187</v>
      </c>
      <c r="G620" s="7" t="b">
        <v>1</v>
      </c>
      <c r="H620" s="7">
        <v>0</v>
      </c>
      <c r="I620" s="7">
        <f t="shared" ca="1" si="9"/>
        <v>2028</v>
      </c>
      <c r="J620" s="12" t="b">
        <v>1</v>
      </c>
      <c r="K620" s="23"/>
      <c r="L620" s="23"/>
      <c r="M620" s="12"/>
    </row>
    <row r="621" spans="1:14" x14ac:dyDescent="0.3">
      <c r="A621" s="8">
        <f>IFERROR(VLOOKUP($C621,meetnetcodes!$A:$C,2,FALSE),"")</f>
        <v>2</v>
      </c>
      <c r="B621" s="8" t="str">
        <f>IFERROR(VLOOKUP(C621,meetnetcodes!$A:$C,3,FALSE),"")</f>
        <v>Roulerend meetnet</v>
      </c>
      <c r="C621" s="7" t="s">
        <v>42</v>
      </c>
      <c r="D621" s="7" t="s">
        <v>361</v>
      </c>
      <c r="E621" s="7" t="s">
        <v>188</v>
      </c>
      <c r="F621" s="7" t="s">
        <v>189</v>
      </c>
      <c r="G621" s="7" t="b">
        <v>1</v>
      </c>
      <c r="H621" s="7">
        <v>0</v>
      </c>
      <c r="I621" s="7">
        <f t="shared" ca="1" si="9"/>
        <v>2028</v>
      </c>
      <c r="J621" s="12" t="b">
        <v>0</v>
      </c>
      <c r="K621" s="23">
        <v>44562</v>
      </c>
      <c r="L621" s="23">
        <v>44926</v>
      </c>
      <c r="M621" s="12"/>
    </row>
    <row r="622" spans="1:14" x14ac:dyDescent="0.3">
      <c r="A622" s="8">
        <f>IFERROR(VLOOKUP($C622,meetnetcodes!$A:$C,2,FALSE),"")</f>
        <v>2</v>
      </c>
      <c r="B622" s="8" t="str">
        <f>IFERROR(VLOOKUP(C622,meetnetcodes!$A:$C,3,FALSE),"")</f>
        <v>Roulerend meetnet</v>
      </c>
      <c r="C622" s="7" t="s">
        <v>42</v>
      </c>
      <c r="D622" s="7" t="s">
        <v>362</v>
      </c>
      <c r="E622" s="7" t="s">
        <v>39</v>
      </c>
      <c r="F622" s="7" t="s">
        <v>182</v>
      </c>
      <c r="G622" s="7" t="b">
        <v>1</v>
      </c>
      <c r="H622" s="7">
        <v>2</v>
      </c>
      <c r="I622" s="7">
        <f t="shared" ca="1" si="9"/>
        <v>2027</v>
      </c>
      <c r="J622" s="12" t="b">
        <v>1</v>
      </c>
      <c r="K622" s="23"/>
      <c r="L622" s="23"/>
      <c r="M622" s="12"/>
    </row>
    <row r="623" spans="1:14" x14ac:dyDescent="0.3">
      <c r="A623" s="8">
        <f>IFERROR(VLOOKUP($C623,meetnetcodes!$A:$C,2,FALSE),"")</f>
        <v>2</v>
      </c>
      <c r="B623" s="8" t="str">
        <f>IFERROR(VLOOKUP(C623,meetnetcodes!$A:$C,3,FALSE),"")</f>
        <v>Roulerend meetnet</v>
      </c>
      <c r="C623" s="7" t="s">
        <v>42</v>
      </c>
      <c r="D623" s="7" t="s">
        <v>362</v>
      </c>
      <c r="E623" s="7" t="s">
        <v>183</v>
      </c>
      <c r="F623" s="7" t="s">
        <v>184</v>
      </c>
      <c r="G623" s="14" t="b">
        <v>1</v>
      </c>
      <c r="H623" s="7">
        <v>2</v>
      </c>
      <c r="I623" s="7">
        <f t="shared" ca="1" si="9"/>
        <v>2027</v>
      </c>
      <c r="J623" s="7" t="b">
        <v>1</v>
      </c>
      <c r="K623" s="22">
        <v>44562</v>
      </c>
    </row>
    <row r="624" spans="1:14" x14ac:dyDescent="0.3">
      <c r="A624" s="8">
        <f>IFERROR(VLOOKUP($C624,meetnetcodes!$A:$C,2,FALSE),"")</f>
        <v>2</v>
      </c>
      <c r="B624" s="8" t="str">
        <f>IFERROR(VLOOKUP(C624,meetnetcodes!$A:$C,3,FALSE),"")</f>
        <v>Roulerend meetnet</v>
      </c>
      <c r="C624" s="7" t="s">
        <v>42</v>
      </c>
      <c r="D624" s="7" t="s">
        <v>362</v>
      </c>
      <c r="E624" s="7" t="s">
        <v>186</v>
      </c>
      <c r="F624" s="7" t="s">
        <v>187</v>
      </c>
      <c r="G624" s="7" t="b">
        <v>1</v>
      </c>
      <c r="H624" s="7">
        <v>2</v>
      </c>
      <c r="I624" s="7">
        <f t="shared" ca="1" si="9"/>
        <v>2027</v>
      </c>
      <c r="J624" s="12" t="b">
        <v>1</v>
      </c>
      <c r="K624" s="23"/>
      <c r="L624" s="23"/>
      <c r="M624" s="12"/>
    </row>
    <row r="625" spans="1:15" x14ac:dyDescent="0.3">
      <c r="A625" s="8">
        <f>IFERROR(VLOOKUP($C625,meetnetcodes!$A:$C,2,FALSE),"")</f>
        <v>2</v>
      </c>
      <c r="B625" s="8" t="str">
        <f>IFERROR(VLOOKUP(C625,meetnetcodes!$A:$C,3,FALSE),"")</f>
        <v>Roulerend meetnet</v>
      </c>
      <c r="C625" s="7" t="s">
        <v>42</v>
      </c>
      <c r="D625" s="7" t="s">
        <v>362</v>
      </c>
      <c r="E625" s="7" t="s">
        <v>188</v>
      </c>
      <c r="F625" s="7" t="s">
        <v>189</v>
      </c>
      <c r="G625" s="7" t="b">
        <v>1</v>
      </c>
      <c r="H625" s="7">
        <v>2</v>
      </c>
      <c r="I625" s="7">
        <f t="shared" ca="1" si="9"/>
        <v>2027</v>
      </c>
      <c r="J625" s="12" t="b">
        <v>0</v>
      </c>
      <c r="K625" s="23">
        <v>44562</v>
      </c>
      <c r="L625" s="23">
        <v>44926</v>
      </c>
      <c r="M625" s="12"/>
    </row>
    <row r="626" spans="1:15" x14ac:dyDescent="0.3">
      <c r="A626" s="8">
        <f>IFERROR(VLOOKUP($C626,meetnetcodes!$A:$C,2,FALSE),"")</f>
        <v>2</v>
      </c>
      <c r="B626" s="8" t="str">
        <f>IFERROR(VLOOKUP(C626,meetnetcodes!$A:$C,3,FALSE),"")</f>
        <v>Roulerend meetnet</v>
      </c>
      <c r="C626" s="7" t="s">
        <v>42</v>
      </c>
      <c r="D626" s="7" t="s">
        <v>363</v>
      </c>
      <c r="E626" s="7" t="s">
        <v>39</v>
      </c>
      <c r="F626" s="7" t="s">
        <v>182</v>
      </c>
      <c r="G626" s="7" t="b">
        <v>1</v>
      </c>
      <c r="H626" s="7">
        <v>1</v>
      </c>
      <c r="I626" s="7">
        <f t="shared" ca="1" si="9"/>
        <v>2026</v>
      </c>
      <c r="J626" s="12" t="b">
        <v>1</v>
      </c>
      <c r="K626" s="23"/>
      <c r="L626" s="23"/>
      <c r="M626" s="12"/>
    </row>
    <row r="627" spans="1:15" x14ac:dyDescent="0.3">
      <c r="A627" s="8">
        <f>IFERROR(VLOOKUP($C627,meetnetcodes!$A:$C,2,FALSE),"")</f>
        <v>2</v>
      </c>
      <c r="B627" s="8" t="str">
        <f>IFERROR(VLOOKUP(C627,meetnetcodes!$A:$C,3,FALSE),"")</f>
        <v>Roulerend meetnet</v>
      </c>
      <c r="C627" s="7" t="s">
        <v>42</v>
      </c>
      <c r="D627" s="7" t="s">
        <v>363</v>
      </c>
      <c r="E627" s="7" t="s">
        <v>183</v>
      </c>
      <c r="F627" s="7" t="s">
        <v>184</v>
      </c>
      <c r="G627" s="14" t="b">
        <v>1</v>
      </c>
      <c r="H627" s="7">
        <v>1</v>
      </c>
      <c r="I627" s="7">
        <f t="shared" ca="1" si="9"/>
        <v>2026</v>
      </c>
      <c r="J627" s="7" t="b">
        <v>1</v>
      </c>
      <c r="K627" s="22">
        <v>44562</v>
      </c>
    </row>
    <row r="628" spans="1:15" x14ac:dyDescent="0.3">
      <c r="A628" s="8">
        <f>IFERROR(VLOOKUP($C628,meetnetcodes!$A:$C,2,FALSE),"")</f>
        <v>2</v>
      </c>
      <c r="B628" s="8" t="str">
        <f>IFERROR(VLOOKUP(C628,meetnetcodes!$A:$C,3,FALSE),"")</f>
        <v>Roulerend meetnet</v>
      </c>
      <c r="C628" s="7" t="s">
        <v>42</v>
      </c>
      <c r="D628" s="7" t="s">
        <v>363</v>
      </c>
      <c r="E628" s="7" t="s">
        <v>186</v>
      </c>
      <c r="F628" s="7" t="s">
        <v>187</v>
      </c>
      <c r="G628" s="7" t="b">
        <v>1</v>
      </c>
      <c r="H628" s="7">
        <v>1</v>
      </c>
      <c r="I628" s="7">
        <f t="shared" ca="1" si="9"/>
        <v>2026</v>
      </c>
      <c r="J628" s="12" t="b">
        <v>1</v>
      </c>
      <c r="K628" s="23"/>
      <c r="L628" s="23"/>
      <c r="M628" s="12"/>
    </row>
    <row r="629" spans="1:15" x14ac:dyDescent="0.3">
      <c r="A629" s="8">
        <f>IFERROR(VLOOKUP($C629,meetnetcodes!$A:$C,2,FALSE),"")</f>
        <v>2</v>
      </c>
      <c r="B629" s="8" t="str">
        <f>IFERROR(VLOOKUP(C629,meetnetcodes!$A:$C,3,FALSE),"")</f>
        <v>Roulerend meetnet</v>
      </c>
      <c r="C629" s="7" t="s">
        <v>42</v>
      </c>
      <c r="D629" s="7" t="s">
        <v>363</v>
      </c>
      <c r="E629" s="7" t="s">
        <v>188</v>
      </c>
      <c r="F629" s="7" t="s">
        <v>189</v>
      </c>
      <c r="G629" s="7" t="b">
        <v>1</v>
      </c>
      <c r="H629" s="7">
        <v>1</v>
      </c>
      <c r="I629" s="7">
        <f t="shared" ca="1" si="9"/>
        <v>2026</v>
      </c>
      <c r="J629" s="12" t="b">
        <v>0</v>
      </c>
      <c r="K629" s="23">
        <v>44562</v>
      </c>
      <c r="L629" s="23">
        <v>44926</v>
      </c>
      <c r="M629" s="12"/>
    </row>
    <row r="630" spans="1:15" x14ac:dyDescent="0.3">
      <c r="A630" s="8">
        <f>IFERROR(VLOOKUP($C630,meetnetcodes!$A:$C,2,FALSE),"")</f>
        <v>2</v>
      </c>
      <c r="B630" s="8" t="str">
        <f>IFERROR(VLOOKUP(C630,meetnetcodes!$A:$C,3,FALSE),"")</f>
        <v>Roulerend meetnet</v>
      </c>
      <c r="C630" s="7" t="s">
        <v>42</v>
      </c>
      <c r="D630" s="7" t="s">
        <v>364</v>
      </c>
      <c r="E630" s="7" t="s">
        <v>39</v>
      </c>
      <c r="F630" s="7" t="s">
        <v>182</v>
      </c>
      <c r="G630" s="7" t="b">
        <v>1</v>
      </c>
      <c r="H630" s="7">
        <v>0</v>
      </c>
      <c r="I630" s="7">
        <f t="shared" ca="1" si="9"/>
        <v>2028</v>
      </c>
      <c r="J630" s="12" t="b">
        <v>1</v>
      </c>
      <c r="K630" s="23"/>
      <c r="L630" s="23"/>
      <c r="M630" s="12"/>
    </row>
    <row r="631" spans="1:15" x14ac:dyDescent="0.3">
      <c r="A631" s="8">
        <f>IFERROR(VLOOKUP($C631,meetnetcodes!$A:$C,2,FALSE),"")</f>
        <v>2</v>
      </c>
      <c r="B631" s="8" t="str">
        <f>IFERROR(VLOOKUP(C631,meetnetcodes!$A:$C,3,FALSE),"")</f>
        <v>Roulerend meetnet</v>
      </c>
      <c r="C631" s="7" t="s">
        <v>42</v>
      </c>
      <c r="D631" s="7" t="s">
        <v>364</v>
      </c>
      <c r="E631" s="7" t="s">
        <v>183</v>
      </c>
      <c r="F631" s="7" t="s">
        <v>184</v>
      </c>
      <c r="G631" s="14" t="b">
        <v>1</v>
      </c>
      <c r="H631" s="7">
        <v>0</v>
      </c>
      <c r="I631" s="7">
        <f t="shared" ca="1" si="9"/>
        <v>2028</v>
      </c>
      <c r="J631" s="7" t="b">
        <v>1</v>
      </c>
      <c r="K631" s="22">
        <v>44562</v>
      </c>
    </row>
    <row r="632" spans="1:15" x14ac:dyDescent="0.3">
      <c r="A632" s="8">
        <f>IFERROR(VLOOKUP($C632,meetnetcodes!$A:$C,2,FALSE),"")</f>
        <v>2</v>
      </c>
      <c r="B632" s="8" t="str">
        <f>IFERROR(VLOOKUP(C632,meetnetcodes!$A:$C,3,FALSE),"")</f>
        <v>Roulerend meetnet</v>
      </c>
      <c r="C632" s="7" t="s">
        <v>42</v>
      </c>
      <c r="D632" s="7" t="s">
        <v>364</v>
      </c>
      <c r="E632" s="7" t="s">
        <v>186</v>
      </c>
      <c r="F632" s="7" t="s">
        <v>187</v>
      </c>
      <c r="G632" s="7" t="b">
        <v>1</v>
      </c>
      <c r="H632" s="7">
        <v>0</v>
      </c>
      <c r="I632" s="7">
        <f t="shared" ca="1" si="9"/>
        <v>2028</v>
      </c>
      <c r="J632" s="12" t="b">
        <v>1</v>
      </c>
      <c r="K632" s="23"/>
      <c r="L632" s="23"/>
      <c r="M632" s="12"/>
    </row>
    <row r="633" spans="1:15" x14ac:dyDescent="0.3">
      <c r="A633" s="8">
        <f>IFERROR(VLOOKUP($C633,meetnetcodes!$A:$C,2,FALSE),"")</f>
        <v>2</v>
      </c>
      <c r="B633" s="8" t="str">
        <f>IFERROR(VLOOKUP(C633,meetnetcodes!$A:$C,3,FALSE),"")</f>
        <v>Roulerend meetnet</v>
      </c>
      <c r="C633" s="7" t="s">
        <v>42</v>
      </c>
      <c r="D633" s="7" t="s">
        <v>364</v>
      </c>
      <c r="E633" s="7" t="s">
        <v>188</v>
      </c>
      <c r="F633" s="7" t="s">
        <v>189</v>
      </c>
      <c r="G633" s="7" t="b">
        <v>1</v>
      </c>
      <c r="H633" s="7">
        <v>0</v>
      </c>
      <c r="I633" s="7">
        <f t="shared" ca="1" si="9"/>
        <v>2028</v>
      </c>
      <c r="J633" s="12" t="b">
        <v>0</v>
      </c>
      <c r="K633" s="23">
        <v>44562</v>
      </c>
      <c r="L633" s="23">
        <v>44926</v>
      </c>
      <c r="M633" s="12"/>
    </row>
    <row r="634" spans="1:15" x14ac:dyDescent="0.3">
      <c r="A634" s="8">
        <f>IFERROR(VLOOKUP($C634,meetnetcodes!$A:$C,2,FALSE),"")</f>
        <v>2</v>
      </c>
      <c r="B634" s="8" t="str">
        <f>IFERROR(VLOOKUP(C634,meetnetcodes!$A:$C,3,FALSE),"")</f>
        <v>Roulerend meetnet</v>
      </c>
      <c r="C634" s="7" t="s">
        <v>42</v>
      </c>
      <c r="D634" s="7" t="s">
        <v>365</v>
      </c>
      <c r="E634" s="7" t="s">
        <v>39</v>
      </c>
      <c r="F634" s="7" t="s">
        <v>182</v>
      </c>
      <c r="G634" s="7" t="b">
        <v>1</v>
      </c>
      <c r="H634" s="7">
        <v>1</v>
      </c>
      <c r="I634" s="7">
        <f t="shared" ca="1" si="9"/>
        <v>2026</v>
      </c>
      <c r="J634" s="12" t="b">
        <v>1</v>
      </c>
      <c r="K634" s="23"/>
      <c r="L634" s="23"/>
      <c r="M634" s="12"/>
      <c r="O634" s="7" t="s">
        <v>366</v>
      </c>
    </row>
    <row r="635" spans="1:15" x14ac:dyDescent="0.3">
      <c r="A635" s="8">
        <f>IFERROR(VLOOKUP($C635,meetnetcodes!$A:$C,2,FALSE),"")</f>
        <v>2</v>
      </c>
      <c r="B635" s="8" t="str">
        <f>IFERROR(VLOOKUP(C635,meetnetcodes!$A:$C,3,FALSE),"")</f>
        <v>Roulerend meetnet</v>
      </c>
      <c r="C635" s="7" t="s">
        <v>42</v>
      </c>
      <c r="D635" s="7" t="s">
        <v>365</v>
      </c>
      <c r="E635" s="7" t="s">
        <v>183</v>
      </c>
      <c r="F635" s="7" t="s">
        <v>184</v>
      </c>
      <c r="G635" s="14" t="b">
        <v>1</v>
      </c>
      <c r="H635" s="7">
        <v>1</v>
      </c>
      <c r="I635" s="7">
        <f t="shared" ca="1" si="9"/>
        <v>2026</v>
      </c>
      <c r="J635" s="7" t="b">
        <v>1</v>
      </c>
      <c r="K635" s="22">
        <v>44562</v>
      </c>
    </row>
    <row r="636" spans="1:15" x14ac:dyDescent="0.3">
      <c r="A636" s="8">
        <f>IFERROR(VLOOKUP($C636,meetnetcodes!$A:$C,2,FALSE),"")</f>
        <v>2</v>
      </c>
      <c r="B636" s="8" t="str">
        <f>IFERROR(VLOOKUP(C636,meetnetcodes!$A:$C,3,FALSE),"")</f>
        <v>Roulerend meetnet</v>
      </c>
      <c r="C636" s="7" t="s">
        <v>42</v>
      </c>
      <c r="D636" s="7" t="s">
        <v>365</v>
      </c>
      <c r="E636" s="7" t="s">
        <v>186</v>
      </c>
      <c r="F636" s="7" t="s">
        <v>187</v>
      </c>
      <c r="G636" s="7" t="b">
        <v>1</v>
      </c>
      <c r="H636" s="7">
        <v>1</v>
      </c>
      <c r="I636" s="7">
        <f t="shared" ca="1" si="9"/>
        <v>2026</v>
      </c>
      <c r="J636" s="12" t="b">
        <v>1</v>
      </c>
      <c r="K636" s="23"/>
      <c r="L636" s="23"/>
      <c r="M636" s="12"/>
      <c r="O636" s="7" t="s">
        <v>366</v>
      </c>
    </row>
    <row r="637" spans="1:15" x14ac:dyDescent="0.3">
      <c r="A637" s="8">
        <f>IFERROR(VLOOKUP($C637,meetnetcodes!$A:$C,2,FALSE),"")</f>
        <v>2</v>
      </c>
      <c r="B637" s="8" t="str">
        <f>IFERROR(VLOOKUP(C637,meetnetcodes!$A:$C,3,FALSE),"")</f>
        <v>Roulerend meetnet</v>
      </c>
      <c r="C637" s="7" t="s">
        <v>42</v>
      </c>
      <c r="D637" s="7" t="s">
        <v>365</v>
      </c>
      <c r="E637" s="7" t="s">
        <v>188</v>
      </c>
      <c r="F637" s="7" t="s">
        <v>189</v>
      </c>
      <c r="G637" s="7" t="b">
        <v>1</v>
      </c>
      <c r="H637" s="7">
        <v>1</v>
      </c>
      <c r="I637" s="7">
        <f t="shared" ca="1" si="9"/>
        <v>2026</v>
      </c>
      <c r="J637" s="12" t="b">
        <v>0</v>
      </c>
      <c r="K637" s="23">
        <v>44562</v>
      </c>
      <c r="L637" s="23">
        <v>44926</v>
      </c>
      <c r="M637" s="12"/>
    </row>
    <row r="638" spans="1:15" x14ac:dyDescent="0.3">
      <c r="A638" s="8">
        <f>IFERROR(VLOOKUP($C638,meetnetcodes!$A:$C,2,FALSE),"")</f>
        <v>2</v>
      </c>
      <c r="B638" s="8" t="str">
        <f>IFERROR(VLOOKUP(C638,meetnetcodes!$A:$C,3,FALSE),"")</f>
        <v>Roulerend meetnet</v>
      </c>
      <c r="C638" s="7" t="s">
        <v>42</v>
      </c>
      <c r="D638" s="7" t="s">
        <v>367</v>
      </c>
      <c r="E638" s="7" t="s">
        <v>39</v>
      </c>
      <c r="F638" s="7" t="s">
        <v>182</v>
      </c>
      <c r="G638" s="7" t="b">
        <v>1</v>
      </c>
      <c r="H638" s="7">
        <v>2</v>
      </c>
      <c r="I638" s="7">
        <f t="shared" ca="1" si="9"/>
        <v>2027</v>
      </c>
      <c r="J638" s="12" t="b">
        <v>1</v>
      </c>
      <c r="K638" s="23"/>
      <c r="L638" s="23"/>
      <c r="M638" s="12"/>
    </row>
    <row r="639" spans="1:15" x14ac:dyDescent="0.3">
      <c r="A639" s="8">
        <f>IFERROR(VLOOKUP($C639,meetnetcodes!$A:$C,2,FALSE),"")</f>
        <v>2</v>
      </c>
      <c r="B639" s="8" t="str">
        <f>IFERROR(VLOOKUP(C639,meetnetcodes!$A:$C,3,FALSE),"")</f>
        <v>Roulerend meetnet</v>
      </c>
      <c r="C639" s="7" t="s">
        <v>42</v>
      </c>
      <c r="D639" s="7" t="s">
        <v>367</v>
      </c>
      <c r="E639" s="7" t="s">
        <v>183</v>
      </c>
      <c r="F639" s="7" t="s">
        <v>184</v>
      </c>
      <c r="G639" s="14" t="b">
        <v>1</v>
      </c>
      <c r="H639" s="7">
        <v>2</v>
      </c>
      <c r="I639" s="7">
        <f t="shared" ca="1" si="9"/>
        <v>2027</v>
      </c>
      <c r="J639" s="7" t="b">
        <v>1</v>
      </c>
      <c r="K639" s="22">
        <v>44562</v>
      </c>
    </row>
    <row r="640" spans="1:15" x14ac:dyDescent="0.3">
      <c r="A640" s="8">
        <f>IFERROR(VLOOKUP($C640,meetnetcodes!$A:$C,2,FALSE),"")</f>
        <v>2</v>
      </c>
      <c r="B640" s="8" t="str">
        <f>IFERROR(VLOOKUP(C640,meetnetcodes!$A:$C,3,FALSE),"")</f>
        <v>Roulerend meetnet</v>
      </c>
      <c r="C640" s="7" t="s">
        <v>42</v>
      </c>
      <c r="D640" s="7" t="s">
        <v>367</v>
      </c>
      <c r="E640" s="7" t="s">
        <v>186</v>
      </c>
      <c r="F640" s="7" t="s">
        <v>187</v>
      </c>
      <c r="G640" s="7" t="b">
        <v>1</v>
      </c>
      <c r="H640" s="7">
        <v>2</v>
      </c>
      <c r="I640" s="7">
        <f t="shared" ca="1" si="9"/>
        <v>2027</v>
      </c>
      <c r="J640" s="12" t="b">
        <v>1</v>
      </c>
      <c r="K640" s="23"/>
      <c r="L640" s="23"/>
      <c r="M640" s="12"/>
    </row>
    <row r="641" spans="1:13" x14ac:dyDescent="0.3">
      <c r="A641" s="8">
        <f>IFERROR(VLOOKUP($C641,meetnetcodes!$A:$C,2,FALSE),"")</f>
        <v>2</v>
      </c>
      <c r="B641" s="8" t="str">
        <f>IFERROR(VLOOKUP(C641,meetnetcodes!$A:$C,3,FALSE),"")</f>
        <v>Roulerend meetnet</v>
      </c>
      <c r="C641" s="7" t="s">
        <v>42</v>
      </c>
      <c r="D641" s="7" t="s">
        <v>367</v>
      </c>
      <c r="E641" s="7" t="s">
        <v>188</v>
      </c>
      <c r="F641" s="7" t="s">
        <v>189</v>
      </c>
      <c r="G641" s="7" t="b">
        <v>1</v>
      </c>
      <c r="H641" s="7">
        <v>2</v>
      </c>
      <c r="I641" s="7">
        <f t="shared" ca="1" si="9"/>
        <v>2027</v>
      </c>
      <c r="J641" s="12" t="b">
        <v>0</v>
      </c>
      <c r="K641" s="23">
        <v>44562</v>
      </c>
      <c r="L641" s="23">
        <v>44926</v>
      </c>
      <c r="M641" s="12"/>
    </row>
    <row r="642" spans="1:13" x14ac:dyDescent="0.3">
      <c r="A642" s="8">
        <f>IFERROR(VLOOKUP($C642,meetnetcodes!$A:$C,2,FALSE),"")</f>
        <v>2</v>
      </c>
      <c r="B642" s="8" t="str">
        <f>IFERROR(VLOOKUP(C642,meetnetcodes!$A:$C,3,FALSE),"")</f>
        <v>Roulerend meetnet</v>
      </c>
      <c r="C642" s="7" t="s">
        <v>42</v>
      </c>
      <c r="D642" s="7" t="s">
        <v>368</v>
      </c>
      <c r="E642" s="7" t="s">
        <v>39</v>
      </c>
      <c r="F642" s="7" t="s">
        <v>182</v>
      </c>
      <c r="G642" s="7" t="b">
        <v>1</v>
      </c>
      <c r="H642" s="7">
        <v>1</v>
      </c>
      <c r="I642" s="7">
        <f t="shared" ca="1" si="9"/>
        <v>2026</v>
      </c>
      <c r="J642" s="12" t="b">
        <v>1</v>
      </c>
      <c r="K642" s="23"/>
      <c r="L642" s="23"/>
      <c r="M642" s="12"/>
    </row>
    <row r="643" spans="1:13" x14ac:dyDescent="0.3">
      <c r="A643" s="8">
        <f>IFERROR(VLOOKUP($C643,meetnetcodes!$A:$C,2,FALSE),"")</f>
        <v>2</v>
      </c>
      <c r="B643" s="8" t="str">
        <f>IFERROR(VLOOKUP(C643,meetnetcodes!$A:$C,3,FALSE),"")</f>
        <v>Roulerend meetnet</v>
      </c>
      <c r="C643" s="7" t="s">
        <v>42</v>
      </c>
      <c r="D643" s="7" t="s">
        <v>368</v>
      </c>
      <c r="E643" s="7" t="s">
        <v>183</v>
      </c>
      <c r="F643" s="7" t="s">
        <v>184</v>
      </c>
      <c r="G643" s="14" t="b">
        <v>1</v>
      </c>
      <c r="H643" s="7">
        <v>1</v>
      </c>
      <c r="I643" s="7">
        <f t="shared" ca="1" si="9"/>
        <v>2026</v>
      </c>
      <c r="J643" s="7" t="b">
        <v>1</v>
      </c>
      <c r="K643" s="22">
        <v>44562</v>
      </c>
    </row>
    <row r="644" spans="1:13" x14ac:dyDescent="0.3">
      <c r="A644" s="8">
        <f>IFERROR(VLOOKUP($C644,meetnetcodes!$A:$C,2,FALSE),"")</f>
        <v>2</v>
      </c>
      <c r="B644" s="8" t="str">
        <f>IFERROR(VLOOKUP(C644,meetnetcodes!$A:$C,3,FALSE),"")</f>
        <v>Roulerend meetnet</v>
      </c>
      <c r="C644" s="7" t="s">
        <v>42</v>
      </c>
      <c r="D644" s="7" t="s">
        <v>368</v>
      </c>
      <c r="E644" s="7" t="s">
        <v>186</v>
      </c>
      <c r="F644" s="7" t="s">
        <v>187</v>
      </c>
      <c r="G644" s="7" t="b">
        <v>1</v>
      </c>
      <c r="H644" s="7">
        <v>1</v>
      </c>
      <c r="I644" s="7">
        <f t="shared" ca="1" si="9"/>
        <v>2026</v>
      </c>
      <c r="J644" s="12" t="b">
        <v>1</v>
      </c>
      <c r="K644" s="23"/>
      <c r="L644" s="23"/>
      <c r="M644" s="12"/>
    </row>
    <row r="645" spans="1:13" x14ac:dyDescent="0.3">
      <c r="A645" s="8">
        <f>IFERROR(VLOOKUP($C645,meetnetcodes!$A:$C,2,FALSE),"")</f>
        <v>2</v>
      </c>
      <c r="B645" s="8" t="str">
        <f>IFERROR(VLOOKUP(C645,meetnetcodes!$A:$C,3,FALSE),"")</f>
        <v>Roulerend meetnet</v>
      </c>
      <c r="C645" s="7" t="s">
        <v>42</v>
      </c>
      <c r="D645" s="7" t="s">
        <v>368</v>
      </c>
      <c r="E645" s="7" t="s">
        <v>188</v>
      </c>
      <c r="F645" s="7" t="s">
        <v>189</v>
      </c>
      <c r="G645" s="7" t="b">
        <v>1</v>
      </c>
      <c r="H645" s="7">
        <v>1</v>
      </c>
      <c r="I645" s="7">
        <f t="shared" ca="1" si="9"/>
        <v>2026</v>
      </c>
      <c r="J645" s="12" t="b">
        <v>0</v>
      </c>
      <c r="K645" s="23">
        <v>44562</v>
      </c>
      <c r="L645" s="23">
        <v>44926</v>
      </c>
      <c r="M645" s="12"/>
    </row>
    <row r="646" spans="1:13" x14ac:dyDescent="0.3">
      <c r="A646" s="8">
        <f>IFERROR(VLOOKUP($C646,meetnetcodes!$A:$C,2,FALSE),"")</f>
        <v>2</v>
      </c>
      <c r="B646" s="8" t="str">
        <f>IFERROR(VLOOKUP(C646,meetnetcodes!$A:$C,3,FALSE),"")</f>
        <v>Roulerend meetnet</v>
      </c>
      <c r="C646" s="7" t="s">
        <v>42</v>
      </c>
      <c r="D646" s="7" t="s">
        <v>369</v>
      </c>
      <c r="E646" s="7" t="s">
        <v>39</v>
      </c>
      <c r="F646" s="7" t="s">
        <v>182</v>
      </c>
      <c r="G646" s="7" t="b">
        <v>1</v>
      </c>
      <c r="H646" s="7">
        <v>1</v>
      </c>
      <c r="I646" s="7">
        <f t="shared" ca="1" si="9"/>
        <v>2026</v>
      </c>
      <c r="J646" s="12" t="b">
        <v>1</v>
      </c>
      <c r="K646" s="23"/>
      <c r="L646" s="23"/>
      <c r="M646" s="12"/>
    </row>
    <row r="647" spans="1:13" x14ac:dyDescent="0.3">
      <c r="A647" s="8">
        <f>IFERROR(VLOOKUP($C647,meetnetcodes!$A:$C,2,FALSE),"")</f>
        <v>2</v>
      </c>
      <c r="B647" s="8" t="str">
        <f>IFERROR(VLOOKUP(C647,meetnetcodes!$A:$C,3,FALSE),"")</f>
        <v>Roulerend meetnet</v>
      </c>
      <c r="C647" s="7" t="s">
        <v>42</v>
      </c>
      <c r="D647" s="7" t="s">
        <v>369</v>
      </c>
      <c r="E647" s="7" t="s">
        <v>183</v>
      </c>
      <c r="F647" s="7" t="s">
        <v>184</v>
      </c>
      <c r="G647" s="14" t="b">
        <v>1</v>
      </c>
      <c r="H647" s="7">
        <v>1</v>
      </c>
      <c r="I647" s="7">
        <f t="shared" ca="1" si="9"/>
        <v>2026</v>
      </c>
      <c r="J647" s="7" t="b">
        <v>1</v>
      </c>
      <c r="K647" s="22">
        <v>44562</v>
      </c>
    </row>
    <row r="648" spans="1:13" x14ac:dyDescent="0.3">
      <c r="A648" s="8">
        <f>IFERROR(VLOOKUP($C648,meetnetcodes!$A:$C,2,FALSE),"")</f>
        <v>2</v>
      </c>
      <c r="B648" s="8" t="str">
        <f>IFERROR(VLOOKUP(C648,meetnetcodes!$A:$C,3,FALSE),"")</f>
        <v>Roulerend meetnet</v>
      </c>
      <c r="C648" s="7" t="s">
        <v>42</v>
      </c>
      <c r="D648" s="7" t="s">
        <v>369</v>
      </c>
      <c r="E648" s="7" t="s">
        <v>186</v>
      </c>
      <c r="F648" s="7" t="s">
        <v>187</v>
      </c>
      <c r="G648" s="7" t="b">
        <v>1</v>
      </c>
      <c r="H648" s="7">
        <v>1</v>
      </c>
      <c r="I648" s="7">
        <f t="shared" ca="1" si="9"/>
        <v>2026</v>
      </c>
      <c r="J648" s="12" t="b">
        <v>1</v>
      </c>
      <c r="K648" s="23"/>
      <c r="L648" s="23"/>
      <c r="M648" s="12"/>
    </row>
    <row r="649" spans="1:13" x14ac:dyDescent="0.3">
      <c r="A649" s="8">
        <f>IFERROR(VLOOKUP($C649,meetnetcodes!$A:$C,2,FALSE),"")</f>
        <v>2</v>
      </c>
      <c r="B649" s="8" t="str">
        <f>IFERROR(VLOOKUP(C649,meetnetcodes!$A:$C,3,FALSE),"")</f>
        <v>Roulerend meetnet</v>
      </c>
      <c r="C649" s="7" t="s">
        <v>42</v>
      </c>
      <c r="D649" s="7" t="s">
        <v>369</v>
      </c>
      <c r="E649" s="7" t="s">
        <v>188</v>
      </c>
      <c r="F649" s="7" t="s">
        <v>189</v>
      </c>
      <c r="G649" s="7" t="b">
        <v>1</v>
      </c>
      <c r="H649" s="7">
        <v>1</v>
      </c>
      <c r="I649" s="7">
        <f t="shared" ca="1" si="9"/>
        <v>2026</v>
      </c>
      <c r="J649" s="12" t="b">
        <v>0</v>
      </c>
      <c r="K649" s="23">
        <v>44562</v>
      </c>
      <c r="L649" s="23">
        <v>44926</v>
      </c>
      <c r="M649" s="12"/>
    </row>
    <row r="650" spans="1:13" x14ac:dyDescent="0.3">
      <c r="A650" s="8">
        <f>IFERROR(VLOOKUP($C650,meetnetcodes!$A:$C,2,FALSE),"")</f>
        <v>2</v>
      </c>
      <c r="B650" s="8" t="str">
        <f>IFERROR(VLOOKUP(C650,meetnetcodes!$A:$C,3,FALSE),"")</f>
        <v>Roulerend meetnet</v>
      </c>
      <c r="C650" s="7" t="s">
        <v>42</v>
      </c>
      <c r="D650" s="7" t="s">
        <v>370</v>
      </c>
      <c r="E650" s="7" t="s">
        <v>39</v>
      </c>
      <c r="F650" s="7" t="s">
        <v>182</v>
      </c>
      <c r="G650" s="7" t="b">
        <v>1</v>
      </c>
      <c r="H650" s="7">
        <v>1</v>
      </c>
      <c r="I650" s="7">
        <f t="shared" ca="1" si="9"/>
        <v>2026</v>
      </c>
      <c r="J650" s="12" t="b">
        <v>1</v>
      </c>
      <c r="K650" s="23"/>
      <c r="L650" s="23"/>
      <c r="M650" s="12"/>
    </row>
    <row r="651" spans="1:13" x14ac:dyDescent="0.3">
      <c r="A651" s="8">
        <f>IFERROR(VLOOKUP($C651,meetnetcodes!$A:$C,2,FALSE),"")</f>
        <v>2</v>
      </c>
      <c r="B651" s="8" t="str">
        <f>IFERROR(VLOOKUP(C651,meetnetcodes!$A:$C,3,FALSE),"")</f>
        <v>Roulerend meetnet</v>
      </c>
      <c r="C651" s="7" t="s">
        <v>42</v>
      </c>
      <c r="D651" s="7" t="s">
        <v>370</v>
      </c>
      <c r="E651" s="7" t="s">
        <v>183</v>
      </c>
      <c r="F651" s="7" t="s">
        <v>184</v>
      </c>
      <c r="G651" s="14" t="b">
        <v>1</v>
      </c>
      <c r="H651" s="7">
        <v>1</v>
      </c>
      <c r="I651" s="7">
        <f t="shared" ca="1" si="9"/>
        <v>2026</v>
      </c>
      <c r="J651" s="7" t="b">
        <v>1</v>
      </c>
      <c r="K651" s="22">
        <v>44562</v>
      </c>
    </row>
    <row r="652" spans="1:13" x14ac:dyDescent="0.3">
      <c r="A652" s="8">
        <f>IFERROR(VLOOKUP($C652,meetnetcodes!$A:$C,2,FALSE),"")</f>
        <v>2</v>
      </c>
      <c r="B652" s="8" t="str">
        <f>IFERROR(VLOOKUP(C652,meetnetcodes!$A:$C,3,FALSE),"")</f>
        <v>Roulerend meetnet</v>
      </c>
      <c r="C652" s="7" t="s">
        <v>42</v>
      </c>
      <c r="D652" s="7" t="s">
        <v>370</v>
      </c>
      <c r="E652" s="7" t="s">
        <v>186</v>
      </c>
      <c r="F652" s="7" t="s">
        <v>187</v>
      </c>
      <c r="G652" s="7" t="b">
        <v>1</v>
      </c>
      <c r="H652" s="7">
        <v>1</v>
      </c>
      <c r="I652" s="7">
        <f t="shared" ca="1" si="9"/>
        <v>2026</v>
      </c>
      <c r="J652" s="12" t="b">
        <v>1</v>
      </c>
      <c r="K652" s="23"/>
      <c r="L652" s="23"/>
      <c r="M652" s="12"/>
    </row>
    <row r="653" spans="1:13" x14ac:dyDescent="0.3">
      <c r="A653" s="8">
        <f>IFERROR(VLOOKUP($C653,meetnetcodes!$A:$C,2,FALSE),"")</f>
        <v>2</v>
      </c>
      <c r="B653" s="8" t="str">
        <f>IFERROR(VLOOKUP(C653,meetnetcodes!$A:$C,3,FALSE),"")</f>
        <v>Roulerend meetnet</v>
      </c>
      <c r="C653" s="7" t="s">
        <v>42</v>
      </c>
      <c r="D653" s="7" t="s">
        <v>370</v>
      </c>
      <c r="E653" s="7" t="s">
        <v>188</v>
      </c>
      <c r="F653" s="7" t="s">
        <v>189</v>
      </c>
      <c r="G653" s="7" t="b">
        <v>1</v>
      </c>
      <c r="H653" s="7">
        <v>1</v>
      </c>
      <c r="I653" s="7">
        <f t="shared" ca="1" si="9"/>
        <v>2026</v>
      </c>
      <c r="J653" s="12" t="b">
        <v>0</v>
      </c>
      <c r="K653" s="23">
        <v>44562</v>
      </c>
      <c r="L653" s="23">
        <v>44926</v>
      </c>
      <c r="M653" s="12"/>
    </row>
    <row r="654" spans="1:13" x14ac:dyDescent="0.3">
      <c r="A654" s="8">
        <f>IFERROR(VLOOKUP($C654,meetnetcodes!$A:$C,2,FALSE),"")</f>
        <v>2</v>
      </c>
      <c r="B654" s="8" t="str">
        <f>IFERROR(VLOOKUP(C654,meetnetcodes!$A:$C,3,FALSE),"")</f>
        <v>Roulerend meetnet</v>
      </c>
      <c r="C654" s="7" t="s">
        <v>42</v>
      </c>
      <c r="D654" s="7" t="s">
        <v>371</v>
      </c>
      <c r="E654" s="7" t="s">
        <v>39</v>
      </c>
      <c r="F654" s="7" t="s">
        <v>182</v>
      </c>
      <c r="G654" s="7" t="b">
        <v>1</v>
      </c>
      <c r="H654" s="7">
        <v>2</v>
      </c>
      <c r="I654" s="7">
        <f t="shared" ca="1" si="9"/>
        <v>2027</v>
      </c>
      <c r="J654" s="12" t="b">
        <v>1</v>
      </c>
      <c r="K654" s="23"/>
      <c r="L654" s="23"/>
      <c r="M654" s="12"/>
    </row>
    <row r="655" spans="1:13" x14ac:dyDescent="0.3">
      <c r="A655" s="8">
        <f>IFERROR(VLOOKUP($C655,meetnetcodes!$A:$C,2,FALSE),"")</f>
        <v>2</v>
      </c>
      <c r="B655" s="8" t="str">
        <f>IFERROR(VLOOKUP(C655,meetnetcodes!$A:$C,3,FALSE),"")</f>
        <v>Roulerend meetnet</v>
      </c>
      <c r="C655" s="7" t="s">
        <v>42</v>
      </c>
      <c r="D655" s="7" t="s">
        <v>371</v>
      </c>
      <c r="E655" s="7" t="s">
        <v>183</v>
      </c>
      <c r="F655" s="7" t="s">
        <v>184</v>
      </c>
      <c r="G655" s="14" t="b">
        <v>1</v>
      </c>
      <c r="H655" s="7">
        <v>2</v>
      </c>
      <c r="I655" s="7">
        <f t="shared" ca="1" si="9"/>
        <v>2027</v>
      </c>
      <c r="J655" s="7" t="b">
        <v>1</v>
      </c>
      <c r="K655" s="22">
        <v>44562</v>
      </c>
    </row>
    <row r="656" spans="1:13" x14ac:dyDescent="0.3">
      <c r="A656" s="8">
        <f>IFERROR(VLOOKUP($C656,meetnetcodes!$A:$C,2,FALSE),"")</f>
        <v>2</v>
      </c>
      <c r="B656" s="8" t="str">
        <f>IFERROR(VLOOKUP(C656,meetnetcodes!$A:$C,3,FALSE),"")</f>
        <v>Roulerend meetnet</v>
      </c>
      <c r="C656" s="7" t="s">
        <v>42</v>
      </c>
      <c r="D656" s="7" t="s">
        <v>371</v>
      </c>
      <c r="E656" s="7" t="s">
        <v>186</v>
      </c>
      <c r="F656" s="7" t="s">
        <v>187</v>
      </c>
      <c r="G656" s="7" t="b">
        <v>1</v>
      </c>
      <c r="H656" s="7">
        <v>2</v>
      </c>
      <c r="I656" s="7">
        <f t="shared" ca="1" si="9"/>
        <v>2027</v>
      </c>
      <c r="J656" s="12" t="b">
        <v>1</v>
      </c>
      <c r="K656" s="23"/>
      <c r="L656" s="23"/>
      <c r="M656" s="12"/>
    </row>
    <row r="657" spans="1:13" x14ac:dyDescent="0.3">
      <c r="A657" s="8">
        <f>IFERROR(VLOOKUP($C657,meetnetcodes!$A:$C,2,FALSE),"")</f>
        <v>2</v>
      </c>
      <c r="B657" s="8" t="str">
        <f>IFERROR(VLOOKUP(C657,meetnetcodes!$A:$C,3,FALSE),"")</f>
        <v>Roulerend meetnet</v>
      </c>
      <c r="C657" s="7" t="s">
        <v>42</v>
      </c>
      <c r="D657" s="7" t="s">
        <v>371</v>
      </c>
      <c r="E657" s="7" t="s">
        <v>188</v>
      </c>
      <c r="F657" s="7" t="s">
        <v>189</v>
      </c>
      <c r="G657" s="7" t="b">
        <v>1</v>
      </c>
      <c r="H657" s="7">
        <v>2</v>
      </c>
      <c r="I657" s="7">
        <f t="shared" ca="1" si="9"/>
        <v>2027</v>
      </c>
      <c r="J657" s="12" t="b">
        <v>0</v>
      </c>
      <c r="K657" s="23">
        <v>44562</v>
      </c>
      <c r="L657" s="23">
        <v>44926</v>
      </c>
      <c r="M657" s="12"/>
    </row>
    <row r="658" spans="1:13" x14ac:dyDescent="0.3">
      <c r="A658" s="8">
        <f>IFERROR(VLOOKUP($C658,meetnetcodes!$A:$C,2,FALSE),"")</f>
        <v>2</v>
      </c>
      <c r="B658" s="8" t="str">
        <f>IFERROR(VLOOKUP(C658,meetnetcodes!$A:$C,3,FALSE),"")</f>
        <v>Roulerend meetnet</v>
      </c>
      <c r="C658" s="7" t="s">
        <v>42</v>
      </c>
      <c r="D658" s="7" t="s">
        <v>372</v>
      </c>
      <c r="E658" s="7" t="s">
        <v>39</v>
      </c>
      <c r="F658" s="7" t="s">
        <v>182</v>
      </c>
      <c r="G658" s="7" t="b">
        <v>1</v>
      </c>
      <c r="H658" s="7">
        <v>2</v>
      </c>
      <c r="I658" s="7">
        <f t="shared" ca="1" si="9"/>
        <v>2027</v>
      </c>
      <c r="J658" s="12" t="b">
        <v>1</v>
      </c>
      <c r="K658" s="23"/>
      <c r="L658" s="23"/>
      <c r="M658" s="12"/>
    </row>
    <row r="659" spans="1:13" x14ac:dyDescent="0.3">
      <c r="A659" s="8">
        <f>IFERROR(VLOOKUP($C659,meetnetcodes!$A:$C,2,FALSE),"")</f>
        <v>2</v>
      </c>
      <c r="B659" s="8" t="str">
        <f>IFERROR(VLOOKUP(C659,meetnetcodes!$A:$C,3,FALSE),"")</f>
        <v>Roulerend meetnet</v>
      </c>
      <c r="C659" s="7" t="s">
        <v>42</v>
      </c>
      <c r="D659" s="7" t="s">
        <v>372</v>
      </c>
      <c r="E659" s="7" t="s">
        <v>183</v>
      </c>
      <c r="F659" s="7" t="s">
        <v>184</v>
      </c>
      <c r="G659" s="14" t="b">
        <v>1</v>
      </c>
      <c r="H659" s="7">
        <v>2</v>
      </c>
      <c r="I659" s="7">
        <f t="shared" ca="1" si="9"/>
        <v>2027</v>
      </c>
      <c r="J659" s="7" t="b">
        <v>1</v>
      </c>
      <c r="K659" s="22">
        <v>44562</v>
      </c>
    </row>
    <row r="660" spans="1:13" x14ac:dyDescent="0.3">
      <c r="A660" s="8">
        <f>IFERROR(VLOOKUP($C660,meetnetcodes!$A:$C,2,FALSE),"")</f>
        <v>2</v>
      </c>
      <c r="B660" s="8" t="str">
        <f>IFERROR(VLOOKUP(C660,meetnetcodes!$A:$C,3,FALSE),"")</f>
        <v>Roulerend meetnet</v>
      </c>
      <c r="C660" s="7" t="s">
        <v>42</v>
      </c>
      <c r="D660" s="7" t="s">
        <v>372</v>
      </c>
      <c r="E660" s="7" t="s">
        <v>186</v>
      </c>
      <c r="F660" s="7" t="s">
        <v>187</v>
      </c>
      <c r="G660" s="7" t="b">
        <v>1</v>
      </c>
      <c r="H660" s="7">
        <v>2</v>
      </c>
      <c r="I660" s="7">
        <f t="shared" ca="1" si="9"/>
        <v>2027</v>
      </c>
      <c r="J660" s="12" t="b">
        <v>1</v>
      </c>
      <c r="K660" s="23"/>
      <c r="L660" s="23"/>
      <c r="M660" s="12"/>
    </row>
    <row r="661" spans="1:13" x14ac:dyDescent="0.3">
      <c r="A661" s="8">
        <f>IFERROR(VLOOKUP($C661,meetnetcodes!$A:$C,2,FALSE),"")</f>
        <v>2</v>
      </c>
      <c r="B661" s="8" t="str">
        <f>IFERROR(VLOOKUP(C661,meetnetcodes!$A:$C,3,FALSE),"")</f>
        <v>Roulerend meetnet</v>
      </c>
      <c r="C661" s="7" t="s">
        <v>42</v>
      </c>
      <c r="D661" s="7" t="s">
        <v>372</v>
      </c>
      <c r="E661" s="7" t="s">
        <v>188</v>
      </c>
      <c r="F661" s="7" t="s">
        <v>189</v>
      </c>
      <c r="G661" s="7" t="b">
        <v>1</v>
      </c>
      <c r="H661" s="7">
        <v>2</v>
      </c>
      <c r="I661" s="7">
        <f t="shared" ca="1" si="9"/>
        <v>2027</v>
      </c>
      <c r="J661" s="12" t="b">
        <v>0</v>
      </c>
      <c r="K661" s="23">
        <v>44562</v>
      </c>
      <c r="L661" s="23">
        <v>44926</v>
      </c>
      <c r="M661" s="12"/>
    </row>
    <row r="662" spans="1:13" x14ac:dyDescent="0.3">
      <c r="A662" s="8">
        <f>IFERROR(VLOOKUP($C662,meetnetcodes!$A:$C,2,FALSE),"")</f>
        <v>2</v>
      </c>
      <c r="B662" s="8" t="str">
        <f>IFERROR(VLOOKUP(C662,meetnetcodes!$A:$C,3,FALSE),"")</f>
        <v>Roulerend meetnet</v>
      </c>
      <c r="C662" s="7" t="s">
        <v>42</v>
      </c>
      <c r="D662" s="7" t="s">
        <v>373</v>
      </c>
      <c r="E662" s="7" t="s">
        <v>39</v>
      </c>
      <c r="F662" s="7" t="s">
        <v>182</v>
      </c>
      <c r="G662" s="7" t="b">
        <v>1</v>
      </c>
      <c r="H662" s="7">
        <v>0</v>
      </c>
      <c r="I662" s="7">
        <f t="shared" ca="1" si="9"/>
        <v>2028</v>
      </c>
      <c r="J662" s="12" t="b">
        <v>1</v>
      </c>
      <c r="K662" s="23"/>
      <c r="L662" s="23"/>
      <c r="M662" s="12"/>
    </row>
    <row r="663" spans="1:13" x14ac:dyDescent="0.3">
      <c r="A663" s="8">
        <f>IFERROR(VLOOKUP($C663,meetnetcodes!$A:$C,2,FALSE),"")</f>
        <v>2</v>
      </c>
      <c r="B663" s="8" t="str">
        <f>IFERROR(VLOOKUP(C663,meetnetcodes!$A:$C,3,FALSE),"")</f>
        <v>Roulerend meetnet</v>
      </c>
      <c r="C663" s="7" t="s">
        <v>42</v>
      </c>
      <c r="D663" s="7" t="s">
        <v>373</v>
      </c>
      <c r="E663" s="7" t="s">
        <v>183</v>
      </c>
      <c r="F663" s="7" t="s">
        <v>184</v>
      </c>
      <c r="G663" s="14" t="b">
        <v>1</v>
      </c>
      <c r="H663" s="7">
        <v>0</v>
      </c>
      <c r="I663" s="7">
        <f t="shared" ca="1" si="9"/>
        <v>2028</v>
      </c>
      <c r="J663" s="7" t="b">
        <v>1</v>
      </c>
      <c r="K663" s="22">
        <v>44562</v>
      </c>
    </row>
    <row r="664" spans="1:13" x14ac:dyDescent="0.3">
      <c r="A664" s="8">
        <f>IFERROR(VLOOKUP($C664,meetnetcodes!$A:$C,2,FALSE),"")</f>
        <v>2</v>
      </c>
      <c r="B664" s="8" t="str">
        <f>IFERROR(VLOOKUP(C664,meetnetcodes!$A:$C,3,FALSE),"")</f>
        <v>Roulerend meetnet</v>
      </c>
      <c r="C664" s="7" t="s">
        <v>42</v>
      </c>
      <c r="D664" s="7" t="s">
        <v>373</v>
      </c>
      <c r="E664" s="7" t="s">
        <v>186</v>
      </c>
      <c r="F664" s="7" t="s">
        <v>187</v>
      </c>
      <c r="G664" s="7" t="b">
        <v>1</v>
      </c>
      <c r="H664" s="7">
        <v>0</v>
      </c>
      <c r="I664" s="7">
        <f t="shared" ca="1" si="9"/>
        <v>2028</v>
      </c>
      <c r="J664" s="12" t="b">
        <v>1</v>
      </c>
      <c r="K664" s="23"/>
      <c r="L664" s="23"/>
      <c r="M664" s="12"/>
    </row>
    <row r="665" spans="1:13" x14ac:dyDescent="0.3">
      <c r="A665" s="8">
        <f>IFERROR(VLOOKUP($C665,meetnetcodes!$A:$C,2,FALSE),"")</f>
        <v>2</v>
      </c>
      <c r="B665" s="8" t="str">
        <f>IFERROR(VLOOKUP(C665,meetnetcodes!$A:$C,3,FALSE),"")</f>
        <v>Roulerend meetnet</v>
      </c>
      <c r="C665" s="7" t="s">
        <v>42</v>
      </c>
      <c r="D665" s="7" t="s">
        <v>373</v>
      </c>
      <c r="E665" s="7" t="s">
        <v>188</v>
      </c>
      <c r="F665" s="7" t="s">
        <v>189</v>
      </c>
      <c r="G665" s="7" t="b">
        <v>1</v>
      </c>
      <c r="H665" s="7">
        <v>0</v>
      </c>
      <c r="I665" s="7">
        <f t="shared" ca="1" si="9"/>
        <v>2028</v>
      </c>
      <c r="J665" s="12" t="b">
        <v>0</v>
      </c>
      <c r="K665" s="23">
        <v>44562</v>
      </c>
      <c r="L665" s="23">
        <v>44926</v>
      </c>
      <c r="M665" s="12"/>
    </row>
    <row r="666" spans="1:13" x14ac:dyDescent="0.3">
      <c r="A666" s="8">
        <f>IFERROR(VLOOKUP($C666,meetnetcodes!$A:$C,2,FALSE),"")</f>
        <v>2</v>
      </c>
      <c r="B666" s="8" t="str">
        <f>IFERROR(VLOOKUP(C666,meetnetcodes!$A:$C,3,FALSE),"")</f>
        <v>Roulerend meetnet</v>
      </c>
      <c r="C666" s="7" t="s">
        <v>42</v>
      </c>
      <c r="D666" s="7" t="s">
        <v>374</v>
      </c>
      <c r="E666" s="7" t="s">
        <v>39</v>
      </c>
      <c r="F666" s="7" t="s">
        <v>182</v>
      </c>
      <c r="G666" s="7" t="b">
        <v>1</v>
      </c>
      <c r="H666" s="7">
        <v>0</v>
      </c>
      <c r="I666" s="7">
        <f t="shared" ca="1" si="9"/>
        <v>2028</v>
      </c>
      <c r="J666" s="12" t="b">
        <v>1</v>
      </c>
      <c r="K666" s="23"/>
      <c r="L666" s="23"/>
      <c r="M666" s="12"/>
    </row>
    <row r="667" spans="1:13" x14ac:dyDescent="0.3">
      <c r="A667" s="8">
        <f>IFERROR(VLOOKUP($C667,meetnetcodes!$A:$C,2,FALSE),"")</f>
        <v>2</v>
      </c>
      <c r="B667" s="8" t="str">
        <f>IFERROR(VLOOKUP(C667,meetnetcodes!$A:$C,3,FALSE),"")</f>
        <v>Roulerend meetnet</v>
      </c>
      <c r="C667" s="7" t="s">
        <v>42</v>
      </c>
      <c r="D667" s="7" t="s">
        <v>374</v>
      </c>
      <c r="E667" s="7" t="s">
        <v>183</v>
      </c>
      <c r="F667" s="7" t="s">
        <v>184</v>
      </c>
      <c r="G667" s="14" t="b">
        <v>1</v>
      </c>
      <c r="H667" s="7">
        <v>0</v>
      </c>
      <c r="I667" s="7">
        <f t="shared" ref="I667:I730" ca="1" si="10">IF(H667="","",YEAR(TODAY()) - MOD(YEAR(TODAY()),3) + H667) + IF(YEAR(TODAY()) - MOD(YEAR(TODAY()),3) + H667 &lt; YEAR(TODAY()), 3, 0)</f>
        <v>2028</v>
      </c>
      <c r="J667" s="7" t="b">
        <v>1</v>
      </c>
      <c r="K667" s="22">
        <v>44562</v>
      </c>
    </row>
    <row r="668" spans="1:13" x14ac:dyDescent="0.3">
      <c r="A668" s="8">
        <f>IFERROR(VLOOKUP($C668,meetnetcodes!$A:$C,2,FALSE),"")</f>
        <v>2</v>
      </c>
      <c r="B668" s="8" t="str">
        <f>IFERROR(VLOOKUP(C668,meetnetcodes!$A:$C,3,FALSE),"")</f>
        <v>Roulerend meetnet</v>
      </c>
      <c r="C668" s="7" t="s">
        <v>42</v>
      </c>
      <c r="D668" s="7" t="s">
        <v>374</v>
      </c>
      <c r="E668" s="7" t="s">
        <v>186</v>
      </c>
      <c r="F668" s="7" t="s">
        <v>187</v>
      </c>
      <c r="G668" s="7" t="b">
        <v>1</v>
      </c>
      <c r="H668" s="7">
        <v>0</v>
      </c>
      <c r="I668" s="7">
        <f t="shared" ca="1" si="10"/>
        <v>2028</v>
      </c>
      <c r="J668" s="12" t="b">
        <v>1</v>
      </c>
      <c r="K668" s="23"/>
      <c r="L668" s="23"/>
      <c r="M668" s="12"/>
    </row>
    <row r="669" spans="1:13" x14ac:dyDescent="0.3">
      <c r="A669" s="8">
        <f>IFERROR(VLOOKUP($C669,meetnetcodes!$A:$C,2,FALSE),"")</f>
        <v>2</v>
      </c>
      <c r="B669" s="8" t="str">
        <f>IFERROR(VLOOKUP(C669,meetnetcodes!$A:$C,3,FALSE),"")</f>
        <v>Roulerend meetnet</v>
      </c>
      <c r="C669" s="7" t="s">
        <v>42</v>
      </c>
      <c r="D669" s="7" t="s">
        <v>374</v>
      </c>
      <c r="E669" s="7" t="s">
        <v>188</v>
      </c>
      <c r="F669" s="7" t="s">
        <v>189</v>
      </c>
      <c r="G669" s="7" t="b">
        <v>1</v>
      </c>
      <c r="H669" s="7">
        <v>0</v>
      </c>
      <c r="I669" s="7">
        <f t="shared" ca="1" si="10"/>
        <v>2028</v>
      </c>
      <c r="J669" s="12" t="b">
        <v>0</v>
      </c>
      <c r="K669" s="23">
        <v>44562</v>
      </c>
      <c r="L669" s="23">
        <v>44926</v>
      </c>
      <c r="M669" s="12"/>
    </row>
    <row r="670" spans="1:13" x14ac:dyDescent="0.3">
      <c r="A670" s="8">
        <f>IFERROR(VLOOKUP($C670,meetnetcodes!$A:$C,2,FALSE),"")</f>
        <v>2</v>
      </c>
      <c r="B670" s="8" t="str">
        <f>IFERROR(VLOOKUP(C670,meetnetcodes!$A:$C,3,FALSE),"")</f>
        <v>Roulerend meetnet</v>
      </c>
      <c r="C670" s="7" t="s">
        <v>42</v>
      </c>
      <c r="D670" s="7" t="s">
        <v>375</v>
      </c>
      <c r="E670" s="7" t="s">
        <v>39</v>
      </c>
      <c r="F670" s="7" t="s">
        <v>182</v>
      </c>
      <c r="G670" s="7" t="b">
        <v>1</v>
      </c>
      <c r="H670" s="7">
        <v>2</v>
      </c>
      <c r="I670" s="7">
        <f t="shared" ca="1" si="10"/>
        <v>2027</v>
      </c>
      <c r="J670" s="12" t="b">
        <v>1</v>
      </c>
      <c r="K670" s="23"/>
      <c r="L670" s="23"/>
      <c r="M670" s="12"/>
    </row>
    <row r="671" spans="1:13" x14ac:dyDescent="0.3">
      <c r="A671" s="8">
        <f>IFERROR(VLOOKUP($C671,meetnetcodes!$A:$C,2,FALSE),"")</f>
        <v>2</v>
      </c>
      <c r="B671" s="8" t="str">
        <f>IFERROR(VLOOKUP(C671,meetnetcodes!$A:$C,3,FALSE),"")</f>
        <v>Roulerend meetnet</v>
      </c>
      <c r="C671" s="7" t="s">
        <v>42</v>
      </c>
      <c r="D671" s="7" t="s">
        <v>375</v>
      </c>
      <c r="E671" s="7" t="s">
        <v>183</v>
      </c>
      <c r="F671" s="7" t="s">
        <v>184</v>
      </c>
      <c r="G671" s="14" t="b">
        <v>1</v>
      </c>
      <c r="H671" s="7">
        <v>2</v>
      </c>
      <c r="I671" s="7">
        <f t="shared" ca="1" si="10"/>
        <v>2027</v>
      </c>
      <c r="J671" s="7" t="b">
        <v>1</v>
      </c>
      <c r="K671" s="22">
        <v>44562</v>
      </c>
    </row>
    <row r="672" spans="1:13" x14ac:dyDescent="0.3">
      <c r="A672" s="8">
        <f>IFERROR(VLOOKUP($C672,meetnetcodes!$A:$C,2,FALSE),"")</f>
        <v>2</v>
      </c>
      <c r="B672" s="8" t="str">
        <f>IFERROR(VLOOKUP(C672,meetnetcodes!$A:$C,3,FALSE),"")</f>
        <v>Roulerend meetnet</v>
      </c>
      <c r="C672" s="7" t="s">
        <v>42</v>
      </c>
      <c r="D672" s="7" t="s">
        <v>375</v>
      </c>
      <c r="E672" s="7" t="s">
        <v>186</v>
      </c>
      <c r="F672" s="7" t="s">
        <v>187</v>
      </c>
      <c r="G672" s="7" t="b">
        <v>1</v>
      </c>
      <c r="H672" s="7">
        <v>2</v>
      </c>
      <c r="I672" s="7">
        <f t="shared" ca="1" si="10"/>
        <v>2027</v>
      </c>
      <c r="J672" s="12" t="b">
        <v>1</v>
      </c>
      <c r="K672" s="23"/>
      <c r="L672" s="23"/>
      <c r="M672" s="12"/>
    </row>
    <row r="673" spans="1:13" x14ac:dyDescent="0.3">
      <c r="A673" s="8">
        <f>IFERROR(VLOOKUP($C673,meetnetcodes!$A:$C,2,FALSE),"")</f>
        <v>2</v>
      </c>
      <c r="B673" s="8" t="str">
        <f>IFERROR(VLOOKUP(C673,meetnetcodes!$A:$C,3,FALSE),"")</f>
        <v>Roulerend meetnet</v>
      </c>
      <c r="C673" s="7" t="s">
        <v>42</v>
      </c>
      <c r="D673" s="7" t="s">
        <v>375</v>
      </c>
      <c r="E673" s="7" t="s">
        <v>188</v>
      </c>
      <c r="F673" s="7" t="s">
        <v>189</v>
      </c>
      <c r="G673" s="7" t="b">
        <v>1</v>
      </c>
      <c r="H673" s="7">
        <v>2</v>
      </c>
      <c r="I673" s="7">
        <f t="shared" ca="1" si="10"/>
        <v>2027</v>
      </c>
      <c r="J673" s="12" t="b">
        <v>0</v>
      </c>
      <c r="K673" s="23">
        <v>44562</v>
      </c>
      <c r="L673" s="23">
        <v>44926</v>
      </c>
      <c r="M673" s="12"/>
    </row>
    <row r="674" spans="1:13" x14ac:dyDescent="0.3">
      <c r="A674" s="8">
        <f>IFERROR(VLOOKUP($C674,meetnetcodes!$A:$C,2,FALSE),"")</f>
        <v>2</v>
      </c>
      <c r="B674" s="8" t="str">
        <f>IFERROR(VLOOKUP(C674,meetnetcodes!$A:$C,3,FALSE),"")</f>
        <v>Roulerend meetnet</v>
      </c>
      <c r="C674" s="7" t="s">
        <v>42</v>
      </c>
      <c r="D674" s="7" t="s">
        <v>376</v>
      </c>
      <c r="E674" s="7" t="s">
        <v>39</v>
      </c>
      <c r="F674" s="7" t="s">
        <v>182</v>
      </c>
      <c r="G674" s="7" t="b">
        <v>1</v>
      </c>
      <c r="H674" s="7">
        <v>0</v>
      </c>
      <c r="I674" s="7">
        <f t="shared" ca="1" si="10"/>
        <v>2028</v>
      </c>
      <c r="J674" s="12" t="b">
        <v>1</v>
      </c>
      <c r="K674" s="23"/>
      <c r="L674" s="23"/>
      <c r="M674" s="12"/>
    </row>
    <row r="675" spans="1:13" x14ac:dyDescent="0.3">
      <c r="A675" s="8">
        <f>IFERROR(VLOOKUP($C675,meetnetcodes!$A:$C,2,FALSE),"")</f>
        <v>2</v>
      </c>
      <c r="B675" s="8" t="str">
        <f>IFERROR(VLOOKUP(C675,meetnetcodes!$A:$C,3,FALSE),"")</f>
        <v>Roulerend meetnet</v>
      </c>
      <c r="C675" s="7" t="s">
        <v>42</v>
      </c>
      <c r="D675" s="7" t="s">
        <v>376</v>
      </c>
      <c r="E675" s="7" t="s">
        <v>183</v>
      </c>
      <c r="F675" s="7" t="s">
        <v>184</v>
      </c>
      <c r="G675" s="14" t="b">
        <v>1</v>
      </c>
      <c r="H675" s="7">
        <v>0</v>
      </c>
      <c r="I675" s="7">
        <f t="shared" ca="1" si="10"/>
        <v>2028</v>
      </c>
      <c r="J675" s="7" t="b">
        <v>1</v>
      </c>
      <c r="K675" s="22">
        <v>44562</v>
      </c>
    </row>
    <row r="676" spans="1:13" x14ac:dyDescent="0.3">
      <c r="A676" s="8">
        <f>IFERROR(VLOOKUP($C676,meetnetcodes!$A:$C,2,FALSE),"")</f>
        <v>2</v>
      </c>
      <c r="B676" s="8" t="str">
        <f>IFERROR(VLOOKUP(C676,meetnetcodes!$A:$C,3,FALSE),"")</f>
        <v>Roulerend meetnet</v>
      </c>
      <c r="C676" s="7" t="s">
        <v>42</v>
      </c>
      <c r="D676" s="7" t="s">
        <v>376</v>
      </c>
      <c r="E676" s="7" t="s">
        <v>186</v>
      </c>
      <c r="F676" s="7" t="s">
        <v>187</v>
      </c>
      <c r="G676" s="7" t="b">
        <v>1</v>
      </c>
      <c r="H676" s="7">
        <v>0</v>
      </c>
      <c r="I676" s="7">
        <f t="shared" ca="1" si="10"/>
        <v>2028</v>
      </c>
      <c r="J676" s="12" t="b">
        <v>1</v>
      </c>
      <c r="K676" s="23"/>
      <c r="L676" s="23"/>
      <c r="M676" s="12"/>
    </row>
    <row r="677" spans="1:13" x14ac:dyDescent="0.3">
      <c r="A677" s="8">
        <f>IFERROR(VLOOKUP($C677,meetnetcodes!$A:$C,2,FALSE),"")</f>
        <v>2</v>
      </c>
      <c r="B677" s="8" t="str">
        <f>IFERROR(VLOOKUP(C677,meetnetcodes!$A:$C,3,FALSE),"")</f>
        <v>Roulerend meetnet</v>
      </c>
      <c r="C677" s="7" t="s">
        <v>42</v>
      </c>
      <c r="D677" s="7" t="s">
        <v>376</v>
      </c>
      <c r="E677" s="7" t="s">
        <v>188</v>
      </c>
      <c r="F677" s="7" t="s">
        <v>189</v>
      </c>
      <c r="G677" s="7" t="b">
        <v>1</v>
      </c>
      <c r="H677" s="7">
        <v>0</v>
      </c>
      <c r="I677" s="7">
        <f t="shared" ca="1" si="10"/>
        <v>2028</v>
      </c>
      <c r="J677" s="12" t="b">
        <v>0</v>
      </c>
      <c r="K677" s="23">
        <v>44562</v>
      </c>
      <c r="L677" s="23">
        <v>44926</v>
      </c>
      <c r="M677" s="12"/>
    </row>
    <row r="678" spans="1:13" x14ac:dyDescent="0.3">
      <c r="A678" s="8">
        <f>IFERROR(VLOOKUP($C678,meetnetcodes!$A:$C,2,FALSE),"")</f>
        <v>2</v>
      </c>
      <c r="B678" s="8" t="str">
        <f>IFERROR(VLOOKUP(C678,meetnetcodes!$A:$C,3,FALSE),"")</f>
        <v>Roulerend meetnet</v>
      </c>
      <c r="C678" s="7" t="s">
        <v>42</v>
      </c>
      <c r="D678" s="7" t="s">
        <v>377</v>
      </c>
      <c r="E678" s="7" t="s">
        <v>39</v>
      </c>
      <c r="F678" s="7" t="s">
        <v>182</v>
      </c>
      <c r="G678" s="7" t="b">
        <v>1</v>
      </c>
      <c r="H678" s="7">
        <v>1</v>
      </c>
      <c r="I678" s="7">
        <f t="shared" ca="1" si="10"/>
        <v>2026</v>
      </c>
      <c r="J678" s="12" t="b">
        <v>1</v>
      </c>
      <c r="K678" s="23"/>
      <c r="L678" s="23"/>
      <c r="M678" s="12"/>
    </row>
    <row r="679" spans="1:13" x14ac:dyDescent="0.3">
      <c r="A679" s="8">
        <f>IFERROR(VLOOKUP($C679,meetnetcodes!$A:$C,2,FALSE),"")</f>
        <v>2</v>
      </c>
      <c r="B679" s="8" t="str">
        <f>IFERROR(VLOOKUP(C679,meetnetcodes!$A:$C,3,FALSE),"")</f>
        <v>Roulerend meetnet</v>
      </c>
      <c r="C679" s="7" t="s">
        <v>42</v>
      </c>
      <c r="D679" s="7" t="s">
        <v>377</v>
      </c>
      <c r="E679" s="7" t="s">
        <v>183</v>
      </c>
      <c r="F679" s="7" t="s">
        <v>184</v>
      </c>
      <c r="G679" s="14" t="b">
        <v>1</v>
      </c>
      <c r="H679" s="7">
        <v>1</v>
      </c>
      <c r="I679" s="7">
        <f t="shared" ca="1" si="10"/>
        <v>2026</v>
      </c>
      <c r="J679" s="7" t="b">
        <v>1</v>
      </c>
      <c r="K679" s="22">
        <v>44562</v>
      </c>
    </row>
    <row r="680" spans="1:13" x14ac:dyDescent="0.3">
      <c r="A680" s="8">
        <f>IFERROR(VLOOKUP($C680,meetnetcodes!$A:$C,2,FALSE),"")</f>
        <v>2</v>
      </c>
      <c r="B680" s="8" t="str">
        <f>IFERROR(VLOOKUP(C680,meetnetcodes!$A:$C,3,FALSE),"")</f>
        <v>Roulerend meetnet</v>
      </c>
      <c r="C680" s="7" t="s">
        <v>42</v>
      </c>
      <c r="D680" s="7" t="s">
        <v>377</v>
      </c>
      <c r="E680" s="7" t="s">
        <v>186</v>
      </c>
      <c r="F680" s="7" t="s">
        <v>187</v>
      </c>
      <c r="G680" s="7" t="b">
        <v>1</v>
      </c>
      <c r="H680" s="7">
        <v>1</v>
      </c>
      <c r="I680" s="7">
        <f t="shared" ca="1" si="10"/>
        <v>2026</v>
      </c>
      <c r="J680" s="12" t="b">
        <v>1</v>
      </c>
      <c r="K680" s="23"/>
      <c r="L680" s="23"/>
      <c r="M680" s="12"/>
    </row>
    <row r="681" spans="1:13" x14ac:dyDescent="0.3">
      <c r="A681" s="8">
        <f>IFERROR(VLOOKUP($C681,meetnetcodes!$A:$C,2,FALSE),"")</f>
        <v>2</v>
      </c>
      <c r="B681" s="8" t="str">
        <f>IFERROR(VLOOKUP(C681,meetnetcodes!$A:$C,3,FALSE),"")</f>
        <v>Roulerend meetnet</v>
      </c>
      <c r="C681" s="7" t="s">
        <v>42</v>
      </c>
      <c r="D681" s="7" t="s">
        <v>377</v>
      </c>
      <c r="E681" s="7" t="s">
        <v>188</v>
      </c>
      <c r="F681" s="7" t="s">
        <v>189</v>
      </c>
      <c r="G681" s="7" t="b">
        <v>1</v>
      </c>
      <c r="H681" s="7">
        <v>1</v>
      </c>
      <c r="I681" s="7">
        <f t="shared" ca="1" si="10"/>
        <v>2026</v>
      </c>
      <c r="J681" s="12" t="b">
        <v>0</v>
      </c>
      <c r="K681" s="23">
        <v>44562</v>
      </c>
      <c r="L681" s="23">
        <v>44926</v>
      </c>
      <c r="M681" s="12"/>
    </row>
    <row r="682" spans="1:13" x14ac:dyDescent="0.3">
      <c r="A682" s="8">
        <f>IFERROR(VLOOKUP($C682,meetnetcodes!$A:$C,2,FALSE),"")</f>
        <v>2</v>
      </c>
      <c r="B682" s="8" t="str">
        <f>IFERROR(VLOOKUP(C682,meetnetcodes!$A:$C,3,FALSE),"")</f>
        <v>Roulerend meetnet</v>
      </c>
      <c r="C682" s="7" t="s">
        <v>42</v>
      </c>
      <c r="D682" s="7" t="s">
        <v>378</v>
      </c>
      <c r="E682" s="7" t="s">
        <v>39</v>
      </c>
      <c r="F682" s="7" t="s">
        <v>182</v>
      </c>
      <c r="G682" s="7" t="b">
        <v>1</v>
      </c>
      <c r="H682" s="7">
        <v>2</v>
      </c>
      <c r="I682" s="7">
        <f t="shared" ca="1" si="10"/>
        <v>2027</v>
      </c>
      <c r="J682" s="12" t="b">
        <v>1</v>
      </c>
      <c r="K682" s="23"/>
      <c r="L682" s="23"/>
      <c r="M682" s="12"/>
    </row>
    <row r="683" spans="1:13" x14ac:dyDescent="0.3">
      <c r="A683" s="8">
        <f>IFERROR(VLOOKUP($C683,meetnetcodes!$A:$C,2,FALSE),"")</f>
        <v>2</v>
      </c>
      <c r="B683" s="8" t="str">
        <f>IFERROR(VLOOKUP(C683,meetnetcodes!$A:$C,3,FALSE),"")</f>
        <v>Roulerend meetnet</v>
      </c>
      <c r="C683" s="7" t="s">
        <v>42</v>
      </c>
      <c r="D683" s="7" t="s">
        <v>378</v>
      </c>
      <c r="E683" s="7" t="s">
        <v>183</v>
      </c>
      <c r="F683" s="7" t="s">
        <v>184</v>
      </c>
      <c r="G683" s="14" t="b">
        <v>1</v>
      </c>
      <c r="H683" s="7">
        <v>2</v>
      </c>
      <c r="I683" s="7">
        <f t="shared" ca="1" si="10"/>
        <v>2027</v>
      </c>
      <c r="J683" s="7" t="b">
        <v>1</v>
      </c>
      <c r="K683" s="22">
        <v>44562</v>
      </c>
    </row>
    <row r="684" spans="1:13" x14ac:dyDescent="0.3">
      <c r="A684" s="8">
        <f>IFERROR(VLOOKUP($C684,meetnetcodes!$A:$C,2,FALSE),"")</f>
        <v>2</v>
      </c>
      <c r="B684" s="8" t="str">
        <f>IFERROR(VLOOKUP(C684,meetnetcodes!$A:$C,3,FALSE),"")</f>
        <v>Roulerend meetnet</v>
      </c>
      <c r="C684" s="7" t="s">
        <v>42</v>
      </c>
      <c r="D684" s="7" t="s">
        <v>378</v>
      </c>
      <c r="E684" s="7" t="s">
        <v>186</v>
      </c>
      <c r="F684" s="7" t="s">
        <v>187</v>
      </c>
      <c r="G684" s="7" t="b">
        <v>1</v>
      </c>
      <c r="H684" s="7">
        <v>2</v>
      </c>
      <c r="I684" s="7">
        <f t="shared" ca="1" si="10"/>
        <v>2027</v>
      </c>
      <c r="J684" s="12" t="b">
        <v>1</v>
      </c>
      <c r="K684" s="23"/>
      <c r="L684" s="23"/>
      <c r="M684" s="12"/>
    </row>
    <row r="685" spans="1:13" x14ac:dyDescent="0.3">
      <c r="A685" s="8">
        <f>IFERROR(VLOOKUP($C685,meetnetcodes!$A:$C,2,FALSE),"")</f>
        <v>2</v>
      </c>
      <c r="B685" s="8" t="str">
        <f>IFERROR(VLOOKUP(C685,meetnetcodes!$A:$C,3,FALSE),"")</f>
        <v>Roulerend meetnet</v>
      </c>
      <c r="C685" s="7" t="s">
        <v>42</v>
      </c>
      <c r="D685" s="7" t="s">
        <v>378</v>
      </c>
      <c r="E685" s="7" t="s">
        <v>188</v>
      </c>
      <c r="F685" s="7" t="s">
        <v>189</v>
      </c>
      <c r="G685" s="7" t="b">
        <v>1</v>
      </c>
      <c r="H685" s="7">
        <v>2</v>
      </c>
      <c r="I685" s="7">
        <f t="shared" ca="1" si="10"/>
        <v>2027</v>
      </c>
      <c r="J685" s="12" t="b">
        <v>0</v>
      </c>
      <c r="K685" s="23">
        <v>44562</v>
      </c>
      <c r="L685" s="23">
        <v>44926</v>
      </c>
      <c r="M685" s="12"/>
    </row>
    <row r="686" spans="1:13" x14ac:dyDescent="0.3">
      <c r="A686" s="8">
        <f>IFERROR(VLOOKUP($C686,meetnetcodes!$A:$C,2,FALSE),"")</f>
        <v>2</v>
      </c>
      <c r="B686" s="8" t="str">
        <f>IFERROR(VLOOKUP(C686,meetnetcodes!$A:$C,3,FALSE),"")</f>
        <v>Roulerend meetnet</v>
      </c>
      <c r="C686" s="7" t="s">
        <v>42</v>
      </c>
      <c r="D686" s="7" t="s">
        <v>379</v>
      </c>
      <c r="E686" s="7" t="s">
        <v>39</v>
      </c>
      <c r="F686" s="7" t="s">
        <v>182</v>
      </c>
      <c r="G686" s="7" t="b">
        <v>1</v>
      </c>
      <c r="H686" s="7">
        <v>0</v>
      </c>
      <c r="I686" s="7">
        <f t="shared" ca="1" si="10"/>
        <v>2028</v>
      </c>
      <c r="J686" s="12" t="b">
        <v>1</v>
      </c>
      <c r="K686" s="23"/>
      <c r="L686" s="23"/>
      <c r="M686" s="12"/>
    </row>
    <row r="687" spans="1:13" x14ac:dyDescent="0.3">
      <c r="A687" s="8">
        <f>IFERROR(VLOOKUP($C687,meetnetcodes!$A:$C,2,FALSE),"")</f>
        <v>2</v>
      </c>
      <c r="B687" s="8" t="str">
        <f>IFERROR(VLOOKUP(C687,meetnetcodes!$A:$C,3,FALSE),"")</f>
        <v>Roulerend meetnet</v>
      </c>
      <c r="C687" s="7" t="s">
        <v>42</v>
      </c>
      <c r="D687" s="7" t="s">
        <v>379</v>
      </c>
      <c r="E687" s="7" t="s">
        <v>183</v>
      </c>
      <c r="F687" s="7" t="s">
        <v>184</v>
      </c>
      <c r="G687" s="14" t="b">
        <v>1</v>
      </c>
      <c r="H687" s="7">
        <v>0</v>
      </c>
      <c r="I687" s="7">
        <f t="shared" ca="1" si="10"/>
        <v>2028</v>
      </c>
      <c r="J687" s="7" t="b">
        <v>1</v>
      </c>
      <c r="K687" s="22">
        <v>44562</v>
      </c>
    </row>
    <row r="688" spans="1:13" x14ac:dyDescent="0.3">
      <c r="A688" s="8">
        <f>IFERROR(VLOOKUP($C688,meetnetcodes!$A:$C,2,FALSE),"")</f>
        <v>2</v>
      </c>
      <c r="B688" s="8" t="str">
        <f>IFERROR(VLOOKUP(C688,meetnetcodes!$A:$C,3,FALSE),"")</f>
        <v>Roulerend meetnet</v>
      </c>
      <c r="C688" s="7" t="s">
        <v>42</v>
      </c>
      <c r="D688" s="7" t="s">
        <v>379</v>
      </c>
      <c r="E688" s="7" t="s">
        <v>186</v>
      </c>
      <c r="F688" s="7" t="s">
        <v>187</v>
      </c>
      <c r="G688" s="7" t="b">
        <v>1</v>
      </c>
      <c r="H688" s="7">
        <v>0</v>
      </c>
      <c r="I688" s="7">
        <f t="shared" ca="1" si="10"/>
        <v>2028</v>
      </c>
      <c r="J688" s="12" t="b">
        <v>1</v>
      </c>
      <c r="K688" s="23"/>
      <c r="L688" s="23"/>
      <c r="M688" s="12"/>
    </row>
    <row r="689" spans="1:13" x14ac:dyDescent="0.3">
      <c r="A689" s="8">
        <f>IFERROR(VLOOKUP($C689,meetnetcodes!$A:$C,2,FALSE),"")</f>
        <v>2</v>
      </c>
      <c r="B689" s="8" t="str">
        <f>IFERROR(VLOOKUP(C689,meetnetcodes!$A:$C,3,FALSE),"")</f>
        <v>Roulerend meetnet</v>
      </c>
      <c r="C689" s="7" t="s">
        <v>42</v>
      </c>
      <c r="D689" s="7" t="s">
        <v>379</v>
      </c>
      <c r="E689" s="7" t="s">
        <v>188</v>
      </c>
      <c r="F689" s="7" t="s">
        <v>189</v>
      </c>
      <c r="G689" s="7" t="b">
        <v>1</v>
      </c>
      <c r="H689" s="7">
        <v>0</v>
      </c>
      <c r="I689" s="7">
        <f t="shared" ca="1" si="10"/>
        <v>2028</v>
      </c>
      <c r="J689" s="12" t="b">
        <v>0</v>
      </c>
      <c r="K689" s="23">
        <v>44562</v>
      </c>
      <c r="L689" s="23">
        <v>44926</v>
      </c>
      <c r="M689" s="12"/>
    </row>
    <row r="690" spans="1:13" x14ac:dyDescent="0.3">
      <c r="A690" s="8">
        <f>IFERROR(VLOOKUP($C690,meetnetcodes!$A:$C,2,FALSE),"")</f>
        <v>2</v>
      </c>
      <c r="B690" s="8" t="str">
        <f>IFERROR(VLOOKUP(C690,meetnetcodes!$A:$C,3,FALSE),"")</f>
        <v>Roulerend meetnet</v>
      </c>
      <c r="C690" s="7" t="s">
        <v>42</v>
      </c>
      <c r="D690" s="7" t="s">
        <v>380</v>
      </c>
      <c r="E690" s="7" t="s">
        <v>39</v>
      </c>
      <c r="F690" s="7" t="s">
        <v>182</v>
      </c>
      <c r="G690" s="7" t="b">
        <v>1</v>
      </c>
      <c r="H690" s="7">
        <v>1</v>
      </c>
      <c r="I690" s="7">
        <f t="shared" ca="1" si="10"/>
        <v>2026</v>
      </c>
      <c r="J690" s="12" t="b">
        <v>1</v>
      </c>
      <c r="K690" s="23"/>
      <c r="L690" s="23"/>
      <c r="M690" s="12"/>
    </row>
    <row r="691" spans="1:13" x14ac:dyDescent="0.3">
      <c r="A691" s="8">
        <f>IFERROR(VLOOKUP($C691,meetnetcodes!$A:$C,2,FALSE),"")</f>
        <v>2</v>
      </c>
      <c r="B691" s="8" t="str">
        <f>IFERROR(VLOOKUP(C691,meetnetcodes!$A:$C,3,FALSE),"")</f>
        <v>Roulerend meetnet</v>
      </c>
      <c r="C691" s="7" t="s">
        <v>42</v>
      </c>
      <c r="D691" s="7" t="s">
        <v>380</v>
      </c>
      <c r="E691" s="7" t="s">
        <v>183</v>
      </c>
      <c r="F691" s="7" t="s">
        <v>184</v>
      </c>
      <c r="G691" s="14" t="b">
        <v>1</v>
      </c>
      <c r="H691" s="7">
        <v>1</v>
      </c>
      <c r="I691" s="7">
        <f t="shared" ca="1" si="10"/>
        <v>2026</v>
      </c>
      <c r="J691" s="7" t="b">
        <v>1</v>
      </c>
      <c r="K691" s="22">
        <v>44562</v>
      </c>
    </row>
    <row r="692" spans="1:13" x14ac:dyDescent="0.3">
      <c r="A692" s="8">
        <f>IFERROR(VLOOKUP($C692,meetnetcodes!$A:$C,2,FALSE),"")</f>
        <v>2</v>
      </c>
      <c r="B692" s="8" t="str">
        <f>IFERROR(VLOOKUP(C692,meetnetcodes!$A:$C,3,FALSE),"")</f>
        <v>Roulerend meetnet</v>
      </c>
      <c r="C692" s="7" t="s">
        <v>42</v>
      </c>
      <c r="D692" s="7" t="s">
        <v>380</v>
      </c>
      <c r="E692" s="7" t="s">
        <v>186</v>
      </c>
      <c r="F692" s="7" t="s">
        <v>187</v>
      </c>
      <c r="G692" s="7" t="b">
        <v>1</v>
      </c>
      <c r="H692" s="7">
        <v>1</v>
      </c>
      <c r="I692" s="7">
        <f t="shared" ca="1" si="10"/>
        <v>2026</v>
      </c>
      <c r="J692" s="12" t="b">
        <v>1</v>
      </c>
      <c r="K692" s="23"/>
      <c r="L692" s="23"/>
      <c r="M692" s="12"/>
    </row>
    <row r="693" spans="1:13" x14ac:dyDescent="0.3">
      <c r="A693" s="8">
        <f>IFERROR(VLOOKUP($C693,meetnetcodes!$A:$C,2,FALSE),"")</f>
        <v>2</v>
      </c>
      <c r="B693" s="8" t="str">
        <f>IFERROR(VLOOKUP(C693,meetnetcodes!$A:$C,3,FALSE),"")</f>
        <v>Roulerend meetnet</v>
      </c>
      <c r="C693" s="7" t="s">
        <v>42</v>
      </c>
      <c r="D693" s="7" t="s">
        <v>380</v>
      </c>
      <c r="E693" s="7" t="s">
        <v>188</v>
      </c>
      <c r="F693" s="7" t="s">
        <v>189</v>
      </c>
      <c r="G693" s="7" t="b">
        <v>1</v>
      </c>
      <c r="H693" s="7">
        <v>1</v>
      </c>
      <c r="I693" s="7">
        <f t="shared" ca="1" si="10"/>
        <v>2026</v>
      </c>
      <c r="J693" s="12" t="b">
        <v>0</v>
      </c>
      <c r="K693" s="23">
        <v>44562</v>
      </c>
      <c r="L693" s="23">
        <v>44926</v>
      </c>
      <c r="M693" s="12"/>
    </row>
    <row r="694" spans="1:13" x14ac:dyDescent="0.3">
      <c r="A694" s="8">
        <f>IFERROR(VLOOKUP($C694,meetnetcodes!$A:$C,2,FALSE),"")</f>
        <v>2</v>
      </c>
      <c r="B694" s="8" t="str">
        <f>IFERROR(VLOOKUP(C694,meetnetcodes!$A:$C,3,FALSE),"")</f>
        <v>Roulerend meetnet</v>
      </c>
      <c r="C694" s="7" t="s">
        <v>42</v>
      </c>
      <c r="D694" s="7" t="s">
        <v>381</v>
      </c>
      <c r="E694" s="7" t="s">
        <v>39</v>
      </c>
      <c r="F694" s="7" t="s">
        <v>182</v>
      </c>
      <c r="G694" s="7" t="b">
        <v>1</v>
      </c>
      <c r="H694" s="7">
        <v>0</v>
      </c>
      <c r="I694" s="7">
        <f t="shared" ca="1" si="10"/>
        <v>2028</v>
      </c>
      <c r="J694" s="12" t="b">
        <v>1</v>
      </c>
      <c r="K694" s="23"/>
      <c r="L694" s="23"/>
      <c r="M694" s="12"/>
    </row>
    <row r="695" spans="1:13" x14ac:dyDescent="0.3">
      <c r="A695" s="8">
        <f>IFERROR(VLOOKUP($C695,meetnetcodes!$A:$C,2,FALSE),"")</f>
        <v>2</v>
      </c>
      <c r="B695" s="8" t="str">
        <f>IFERROR(VLOOKUP(C695,meetnetcodes!$A:$C,3,FALSE),"")</f>
        <v>Roulerend meetnet</v>
      </c>
      <c r="C695" s="7" t="s">
        <v>42</v>
      </c>
      <c r="D695" s="7" t="s">
        <v>381</v>
      </c>
      <c r="E695" s="7" t="s">
        <v>183</v>
      </c>
      <c r="F695" s="7" t="s">
        <v>184</v>
      </c>
      <c r="G695" s="14" t="b">
        <v>1</v>
      </c>
      <c r="H695" s="7">
        <v>0</v>
      </c>
      <c r="I695" s="7">
        <f t="shared" ca="1" si="10"/>
        <v>2028</v>
      </c>
      <c r="J695" s="7" t="b">
        <v>1</v>
      </c>
      <c r="K695" s="22">
        <v>44562</v>
      </c>
    </row>
    <row r="696" spans="1:13" x14ac:dyDescent="0.3">
      <c r="A696" s="8">
        <f>IFERROR(VLOOKUP($C696,meetnetcodes!$A:$C,2,FALSE),"")</f>
        <v>2</v>
      </c>
      <c r="B696" s="8" t="str">
        <f>IFERROR(VLOOKUP(C696,meetnetcodes!$A:$C,3,FALSE),"")</f>
        <v>Roulerend meetnet</v>
      </c>
      <c r="C696" s="7" t="s">
        <v>42</v>
      </c>
      <c r="D696" s="7" t="s">
        <v>381</v>
      </c>
      <c r="E696" s="7" t="s">
        <v>186</v>
      </c>
      <c r="F696" s="7" t="s">
        <v>187</v>
      </c>
      <c r="G696" s="7" t="b">
        <v>1</v>
      </c>
      <c r="H696" s="7">
        <v>0</v>
      </c>
      <c r="I696" s="7">
        <f t="shared" ca="1" si="10"/>
        <v>2028</v>
      </c>
      <c r="J696" s="12" t="b">
        <v>1</v>
      </c>
      <c r="K696" s="23"/>
      <c r="L696" s="23"/>
      <c r="M696" s="12"/>
    </row>
    <row r="697" spans="1:13" x14ac:dyDescent="0.3">
      <c r="A697" s="8">
        <f>IFERROR(VLOOKUP($C697,meetnetcodes!$A:$C,2,FALSE),"")</f>
        <v>2</v>
      </c>
      <c r="B697" s="8" t="str">
        <f>IFERROR(VLOOKUP(C697,meetnetcodes!$A:$C,3,FALSE),"")</f>
        <v>Roulerend meetnet</v>
      </c>
      <c r="C697" s="7" t="s">
        <v>42</v>
      </c>
      <c r="D697" s="7" t="s">
        <v>381</v>
      </c>
      <c r="E697" s="7" t="s">
        <v>188</v>
      </c>
      <c r="F697" s="7" t="s">
        <v>189</v>
      </c>
      <c r="G697" s="7" t="b">
        <v>1</v>
      </c>
      <c r="H697" s="7">
        <v>0</v>
      </c>
      <c r="I697" s="7">
        <f t="shared" ca="1" si="10"/>
        <v>2028</v>
      </c>
      <c r="J697" s="12" t="b">
        <v>0</v>
      </c>
      <c r="K697" s="23">
        <v>44562</v>
      </c>
      <c r="L697" s="23">
        <v>44926</v>
      </c>
      <c r="M697" s="12"/>
    </row>
    <row r="698" spans="1:13" x14ac:dyDescent="0.3">
      <c r="A698" s="8">
        <f>IFERROR(VLOOKUP($C698,meetnetcodes!$A:$C,2,FALSE),"")</f>
        <v>2</v>
      </c>
      <c r="B698" s="8" t="str">
        <f>IFERROR(VLOOKUP(C698,meetnetcodes!$A:$C,3,FALSE),"")</f>
        <v>Roulerend meetnet</v>
      </c>
      <c r="C698" s="7" t="s">
        <v>42</v>
      </c>
      <c r="D698" s="7" t="s">
        <v>382</v>
      </c>
      <c r="E698" s="7" t="s">
        <v>197</v>
      </c>
      <c r="F698" s="7" t="s">
        <v>182</v>
      </c>
      <c r="G698" s="7" t="b">
        <v>1</v>
      </c>
      <c r="H698" s="7">
        <v>2</v>
      </c>
      <c r="I698" s="7">
        <f t="shared" ca="1" si="10"/>
        <v>2027</v>
      </c>
      <c r="J698" s="12" t="b">
        <v>1</v>
      </c>
      <c r="K698" s="22">
        <v>44562</v>
      </c>
    </row>
    <row r="699" spans="1:13" x14ac:dyDescent="0.3">
      <c r="A699" s="8">
        <f>IFERROR(VLOOKUP($C699,meetnetcodes!$A:$C,2,FALSE),"")</f>
        <v>2</v>
      </c>
      <c r="B699" s="8" t="str">
        <f>IFERROR(VLOOKUP(C699,meetnetcodes!$A:$C,3,FALSE),"")</f>
        <v>Roulerend meetnet</v>
      </c>
      <c r="C699" s="7" t="s">
        <v>42</v>
      </c>
      <c r="D699" s="7" t="s">
        <v>382</v>
      </c>
      <c r="E699" s="7" t="s">
        <v>183</v>
      </c>
      <c r="F699" s="7" t="s">
        <v>184</v>
      </c>
      <c r="G699" s="14" t="b">
        <v>1</v>
      </c>
      <c r="H699" s="7">
        <v>2</v>
      </c>
      <c r="I699" s="7">
        <f t="shared" ca="1" si="10"/>
        <v>2027</v>
      </c>
      <c r="J699" s="7" t="b">
        <v>1</v>
      </c>
      <c r="K699" s="22">
        <v>44562</v>
      </c>
    </row>
    <row r="700" spans="1:13" x14ac:dyDescent="0.3">
      <c r="A700" s="8">
        <f>IFERROR(VLOOKUP($C700,meetnetcodes!$A:$C,2,FALSE),"")</f>
        <v>2</v>
      </c>
      <c r="B700" s="8" t="str">
        <f>IFERROR(VLOOKUP(C700,meetnetcodes!$A:$C,3,FALSE),"")</f>
        <v>Roulerend meetnet</v>
      </c>
      <c r="C700" s="7" t="s">
        <v>42</v>
      </c>
      <c r="D700" s="7" t="s">
        <v>382</v>
      </c>
      <c r="E700" s="7" t="s">
        <v>186</v>
      </c>
      <c r="F700" s="7" t="s">
        <v>187</v>
      </c>
      <c r="G700" s="7" t="b">
        <v>1</v>
      </c>
      <c r="H700" s="7">
        <v>2</v>
      </c>
      <c r="I700" s="7">
        <f t="shared" ca="1" si="10"/>
        <v>2027</v>
      </c>
      <c r="J700" s="12" t="b">
        <v>1</v>
      </c>
      <c r="K700" s="22">
        <v>44562</v>
      </c>
    </row>
    <row r="701" spans="1:13" x14ac:dyDescent="0.3">
      <c r="A701" s="8">
        <f>IFERROR(VLOOKUP($C701,meetnetcodes!$A:$C,2,FALSE),"")</f>
        <v>2</v>
      </c>
      <c r="B701" s="8" t="str">
        <f>IFERROR(VLOOKUP(C701,meetnetcodes!$A:$C,3,FALSE),"")</f>
        <v>Roulerend meetnet</v>
      </c>
      <c r="C701" s="7" t="s">
        <v>42</v>
      </c>
      <c r="D701" s="7" t="s">
        <v>382</v>
      </c>
      <c r="E701" s="7" t="s">
        <v>188</v>
      </c>
      <c r="F701" s="7" t="s">
        <v>189</v>
      </c>
      <c r="G701" s="7" t="b">
        <v>1</v>
      </c>
      <c r="H701" s="7">
        <v>2</v>
      </c>
      <c r="I701" s="7">
        <f t="shared" ca="1" si="10"/>
        <v>2027</v>
      </c>
      <c r="J701" s="12" t="b">
        <v>1</v>
      </c>
      <c r="K701" s="22">
        <v>44562</v>
      </c>
    </row>
    <row r="702" spans="1:13" x14ac:dyDescent="0.3">
      <c r="A702" s="8">
        <f>IFERROR(VLOOKUP($C702,meetnetcodes!$A:$C,2,FALSE),"")</f>
        <v>2</v>
      </c>
      <c r="B702" s="8" t="str">
        <f>IFERROR(VLOOKUP(C702,meetnetcodes!$A:$C,3,FALSE),"")</f>
        <v>Roulerend meetnet</v>
      </c>
      <c r="C702" s="7" t="s">
        <v>42</v>
      </c>
      <c r="D702" s="7" t="s">
        <v>383</v>
      </c>
      <c r="E702" s="7" t="s">
        <v>39</v>
      </c>
      <c r="F702" s="7" t="s">
        <v>182</v>
      </c>
      <c r="G702" s="7" t="b">
        <v>1</v>
      </c>
      <c r="H702" s="7">
        <v>2</v>
      </c>
      <c r="I702" s="7">
        <f t="shared" ca="1" si="10"/>
        <v>2027</v>
      </c>
      <c r="J702" s="12" t="b">
        <v>1</v>
      </c>
      <c r="K702" s="23"/>
      <c r="L702" s="23"/>
      <c r="M702" s="12"/>
    </row>
    <row r="703" spans="1:13" x14ac:dyDescent="0.3">
      <c r="A703" s="8">
        <f>IFERROR(VLOOKUP($C703,meetnetcodes!$A:$C,2,FALSE),"")</f>
        <v>2</v>
      </c>
      <c r="B703" s="8" t="str">
        <f>IFERROR(VLOOKUP(C703,meetnetcodes!$A:$C,3,FALSE),"")</f>
        <v>Roulerend meetnet</v>
      </c>
      <c r="C703" s="7" t="s">
        <v>42</v>
      </c>
      <c r="D703" s="7" t="s">
        <v>383</v>
      </c>
      <c r="E703" s="7" t="s">
        <v>183</v>
      </c>
      <c r="F703" s="7" t="s">
        <v>184</v>
      </c>
      <c r="G703" s="14" t="b">
        <v>1</v>
      </c>
      <c r="H703" s="7">
        <v>2</v>
      </c>
      <c r="I703" s="7">
        <f t="shared" ca="1" si="10"/>
        <v>2027</v>
      </c>
      <c r="J703" s="7" t="b">
        <v>1</v>
      </c>
      <c r="K703" s="22">
        <v>44562</v>
      </c>
    </row>
    <row r="704" spans="1:13" x14ac:dyDescent="0.3">
      <c r="A704" s="8">
        <f>IFERROR(VLOOKUP($C704,meetnetcodes!$A:$C,2,FALSE),"")</f>
        <v>2</v>
      </c>
      <c r="B704" s="8" t="str">
        <f>IFERROR(VLOOKUP(C704,meetnetcodes!$A:$C,3,FALSE),"")</f>
        <v>Roulerend meetnet</v>
      </c>
      <c r="C704" s="7" t="s">
        <v>42</v>
      </c>
      <c r="D704" s="7" t="s">
        <v>383</v>
      </c>
      <c r="E704" s="7" t="s">
        <v>186</v>
      </c>
      <c r="F704" s="7" t="s">
        <v>187</v>
      </c>
      <c r="G704" s="7" t="b">
        <v>1</v>
      </c>
      <c r="H704" s="7">
        <v>2</v>
      </c>
      <c r="I704" s="7">
        <f t="shared" ca="1" si="10"/>
        <v>2027</v>
      </c>
      <c r="J704" s="12" t="b">
        <v>1</v>
      </c>
      <c r="K704" s="23"/>
      <c r="L704" s="23"/>
      <c r="M704" s="12"/>
    </row>
    <row r="705" spans="1:13" x14ac:dyDescent="0.3">
      <c r="A705" s="8">
        <f>IFERROR(VLOOKUP($C705,meetnetcodes!$A:$C,2,FALSE),"")</f>
        <v>2</v>
      </c>
      <c r="B705" s="8" t="str">
        <f>IFERROR(VLOOKUP(C705,meetnetcodes!$A:$C,3,FALSE),"")</f>
        <v>Roulerend meetnet</v>
      </c>
      <c r="C705" s="7" t="s">
        <v>42</v>
      </c>
      <c r="D705" s="7" t="s">
        <v>383</v>
      </c>
      <c r="E705" s="7" t="s">
        <v>188</v>
      </c>
      <c r="F705" s="7" t="s">
        <v>189</v>
      </c>
      <c r="G705" s="7" t="b">
        <v>1</v>
      </c>
      <c r="H705" s="7">
        <v>2</v>
      </c>
      <c r="I705" s="7">
        <f t="shared" ca="1" si="10"/>
        <v>2027</v>
      </c>
      <c r="J705" s="12" t="b">
        <v>0</v>
      </c>
      <c r="K705" s="23">
        <v>44562</v>
      </c>
      <c r="L705" s="23">
        <v>44926</v>
      </c>
      <c r="M705" s="12"/>
    </row>
    <row r="706" spans="1:13" x14ac:dyDescent="0.3">
      <c r="A706" s="8">
        <f>IFERROR(VLOOKUP($C706,meetnetcodes!$A:$C,2,FALSE),"")</f>
        <v>2</v>
      </c>
      <c r="B706" s="8" t="str">
        <f>IFERROR(VLOOKUP(C706,meetnetcodes!$A:$C,3,FALSE),"")</f>
        <v>Roulerend meetnet</v>
      </c>
      <c r="C706" s="7" t="s">
        <v>42</v>
      </c>
      <c r="D706" s="7" t="s">
        <v>384</v>
      </c>
      <c r="E706" s="7" t="s">
        <v>39</v>
      </c>
      <c r="F706" s="7" t="s">
        <v>182</v>
      </c>
      <c r="G706" s="7" t="b">
        <v>1</v>
      </c>
      <c r="H706" s="7">
        <v>0</v>
      </c>
      <c r="I706" s="7">
        <f t="shared" ca="1" si="10"/>
        <v>2028</v>
      </c>
      <c r="J706" s="12" t="b">
        <v>1</v>
      </c>
      <c r="K706" s="23"/>
      <c r="L706" s="23"/>
      <c r="M706" s="12"/>
    </row>
    <row r="707" spans="1:13" x14ac:dyDescent="0.3">
      <c r="A707" s="8">
        <f>IFERROR(VLOOKUP($C707,meetnetcodes!$A:$C,2,FALSE),"")</f>
        <v>2</v>
      </c>
      <c r="B707" s="8" t="str">
        <f>IFERROR(VLOOKUP(C707,meetnetcodes!$A:$C,3,FALSE),"")</f>
        <v>Roulerend meetnet</v>
      </c>
      <c r="C707" s="7" t="s">
        <v>42</v>
      </c>
      <c r="D707" s="7" t="s">
        <v>384</v>
      </c>
      <c r="E707" s="7" t="s">
        <v>183</v>
      </c>
      <c r="F707" s="7" t="s">
        <v>184</v>
      </c>
      <c r="G707" s="14" t="b">
        <v>1</v>
      </c>
      <c r="H707" s="7">
        <v>0</v>
      </c>
      <c r="I707" s="7">
        <f t="shared" ca="1" si="10"/>
        <v>2028</v>
      </c>
      <c r="J707" s="7" t="b">
        <v>1</v>
      </c>
      <c r="K707" s="22">
        <v>44562</v>
      </c>
    </row>
    <row r="708" spans="1:13" x14ac:dyDescent="0.3">
      <c r="A708" s="8">
        <f>IFERROR(VLOOKUP($C708,meetnetcodes!$A:$C,2,FALSE),"")</f>
        <v>2</v>
      </c>
      <c r="B708" s="8" t="str">
        <f>IFERROR(VLOOKUP(C708,meetnetcodes!$A:$C,3,FALSE),"")</f>
        <v>Roulerend meetnet</v>
      </c>
      <c r="C708" s="7" t="s">
        <v>42</v>
      </c>
      <c r="D708" s="7" t="s">
        <v>384</v>
      </c>
      <c r="E708" s="7" t="s">
        <v>186</v>
      </c>
      <c r="F708" s="7" t="s">
        <v>187</v>
      </c>
      <c r="G708" s="7" t="b">
        <v>1</v>
      </c>
      <c r="H708" s="7">
        <v>0</v>
      </c>
      <c r="I708" s="7">
        <f t="shared" ca="1" si="10"/>
        <v>2028</v>
      </c>
      <c r="J708" s="12" t="b">
        <v>1</v>
      </c>
      <c r="K708" s="23"/>
      <c r="L708" s="23"/>
      <c r="M708" s="12"/>
    </row>
    <row r="709" spans="1:13" x14ac:dyDescent="0.3">
      <c r="A709" s="8">
        <f>IFERROR(VLOOKUP($C709,meetnetcodes!$A:$C,2,FALSE),"")</f>
        <v>2</v>
      </c>
      <c r="B709" s="8" t="str">
        <f>IFERROR(VLOOKUP(C709,meetnetcodes!$A:$C,3,FALSE),"")</f>
        <v>Roulerend meetnet</v>
      </c>
      <c r="C709" s="7" t="s">
        <v>42</v>
      </c>
      <c r="D709" s="7" t="s">
        <v>384</v>
      </c>
      <c r="E709" s="7" t="s">
        <v>188</v>
      </c>
      <c r="F709" s="7" t="s">
        <v>189</v>
      </c>
      <c r="G709" s="7" t="b">
        <v>1</v>
      </c>
      <c r="H709" s="7">
        <v>0</v>
      </c>
      <c r="I709" s="7">
        <f t="shared" ca="1" si="10"/>
        <v>2028</v>
      </c>
      <c r="J709" s="12" t="b">
        <v>0</v>
      </c>
      <c r="K709" s="23">
        <v>44562</v>
      </c>
      <c r="L709" s="23">
        <v>44926</v>
      </c>
      <c r="M709" s="12"/>
    </row>
    <row r="710" spans="1:13" x14ac:dyDescent="0.3">
      <c r="A710" s="8">
        <f>IFERROR(VLOOKUP($C710,meetnetcodes!$A:$C,2,FALSE),"")</f>
        <v>2</v>
      </c>
      <c r="B710" s="8" t="str">
        <f>IFERROR(VLOOKUP(C710,meetnetcodes!$A:$C,3,FALSE),"")</f>
        <v>Roulerend meetnet</v>
      </c>
      <c r="C710" s="7" t="s">
        <v>42</v>
      </c>
      <c r="D710" s="7" t="s">
        <v>385</v>
      </c>
      <c r="E710" s="7" t="s">
        <v>39</v>
      </c>
      <c r="F710" s="7" t="s">
        <v>182</v>
      </c>
      <c r="G710" s="7" t="b">
        <v>1</v>
      </c>
      <c r="H710" s="7">
        <v>1</v>
      </c>
      <c r="I710" s="7">
        <f t="shared" ca="1" si="10"/>
        <v>2026</v>
      </c>
      <c r="J710" s="12" t="b">
        <v>1</v>
      </c>
      <c r="K710" s="23"/>
      <c r="L710" s="23"/>
      <c r="M710" s="12"/>
    </row>
    <row r="711" spans="1:13" x14ac:dyDescent="0.3">
      <c r="A711" s="8">
        <f>IFERROR(VLOOKUP($C711,meetnetcodes!$A:$C,2,FALSE),"")</f>
        <v>2</v>
      </c>
      <c r="B711" s="8" t="str">
        <f>IFERROR(VLOOKUP(C711,meetnetcodes!$A:$C,3,FALSE),"")</f>
        <v>Roulerend meetnet</v>
      </c>
      <c r="C711" s="7" t="s">
        <v>42</v>
      </c>
      <c r="D711" s="7" t="s">
        <v>385</v>
      </c>
      <c r="E711" s="7" t="s">
        <v>183</v>
      </c>
      <c r="F711" s="7" t="s">
        <v>184</v>
      </c>
      <c r="G711" s="14" t="b">
        <v>1</v>
      </c>
      <c r="H711" s="7">
        <v>1</v>
      </c>
      <c r="I711" s="7">
        <f t="shared" ca="1" si="10"/>
        <v>2026</v>
      </c>
      <c r="J711" s="7" t="b">
        <v>1</v>
      </c>
      <c r="K711" s="22">
        <v>44562</v>
      </c>
    </row>
    <row r="712" spans="1:13" x14ac:dyDescent="0.3">
      <c r="A712" s="8">
        <f>IFERROR(VLOOKUP($C712,meetnetcodes!$A:$C,2,FALSE),"")</f>
        <v>2</v>
      </c>
      <c r="B712" s="8" t="str">
        <f>IFERROR(VLOOKUP(C712,meetnetcodes!$A:$C,3,FALSE),"")</f>
        <v>Roulerend meetnet</v>
      </c>
      <c r="C712" s="7" t="s">
        <v>42</v>
      </c>
      <c r="D712" s="7" t="s">
        <v>385</v>
      </c>
      <c r="E712" s="7" t="s">
        <v>186</v>
      </c>
      <c r="F712" s="7" t="s">
        <v>187</v>
      </c>
      <c r="G712" s="7" t="b">
        <v>1</v>
      </c>
      <c r="H712" s="7">
        <v>1</v>
      </c>
      <c r="I712" s="7">
        <f t="shared" ca="1" si="10"/>
        <v>2026</v>
      </c>
      <c r="J712" s="12" t="b">
        <v>1</v>
      </c>
      <c r="K712" s="23"/>
      <c r="L712" s="23"/>
      <c r="M712" s="12"/>
    </row>
    <row r="713" spans="1:13" x14ac:dyDescent="0.3">
      <c r="A713" s="8">
        <f>IFERROR(VLOOKUP($C713,meetnetcodes!$A:$C,2,FALSE),"")</f>
        <v>2</v>
      </c>
      <c r="B713" s="8" t="str">
        <f>IFERROR(VLOOKUP(C713,meetnetcodes!$A:$C,3,FALSE),"")</f>
        <v>Roulerend meetnet</v>
      </c>
      <c r="C713" s="7" t="s">
        <v>42</v>
      </c>
      <c r="D713" s="7" t="s">
        <v>385</v>
      </c>
      <c r="E713" s="7" t="s">
        <v>188</v>
      </c>
      <c r="F713" s="7" t="s">
        <v>189</v>
      </c>
      <c r="G713" s="7" t="b">
        <v>1</v>
      </c>
      <c r="H713" s="7">
        <v>1</v>
      </c>
      <c r="I713" s="7">
        <f t="shared" ca="1" si="10"/>
        <v>2026</v>
      </c>
      <c r="J713" s="12" t="b">
        <v>0</v>
      </c>
      <c r="K713" s="23">
        <v>44562</v>
      </c>
      <c r="L713" s="23">
        <v>44926</v>
      </c>
      <c r="M713" s="12"/>
    </row>
    <row r="714" spans="1:13" x14ac:dyDescent="0.3">
      <c r="A714" s="8">
        <f>IFERROR(VLOOKUP($C714,meetnetcodes!$A:$C,2,FALSE),"")</f>
        <v>2</v>
      </c>
      <c r="B714" s="8" t="str">
        <f>IFERROR(VLOOKUP(C714,meetnetcodes!$A:$C,3,FALSE),"")</f>
        <v>Roulerend meetnet</v>
      </c>
      <c r="C714" s="7" t="s">
        <v>42</v>
      </c>
      <c r="D714" s="7" t="s">
        <v>386</v>
      </c>
      <c r="E714" s="7" t="s">
        <v>39</v>
      </c>
      <c r="F714" s="7" t="s">
        <v>182</v>
      </c>
      <c r="G714" s="7" t="b">
        <v>1</v>
      </c>
      <c r="H714" s="7">
        <v>2</v>
      </c>
      <c r="I714" s="7">
        <f t="shared" ca="1" si="10"/>
        <v>2027</v>
      </c>
      <c r="J714" s="12" t="b">
        <v>1</v>
      </c>
      <c r="K714" s="23"/>
      <c r="L714" s="23"/>
      <c r="M714" s="12"/>
    </row>
    <row r="715" spans="1:13" x14ac:dyDescent="0.3">
      <c r="A715" s="8">
        <f>IFERROR(VLOOKUP($C715,meetnetcodes!$A:$C,2,FALSE),"")</f>
        <v>2</v>
      </c>
      <c r="B715" s="8" t="str">
        <f>IFERROR(VLOOKUP(C715,meetnetcodes!$A:$C,3,FALSE),"")</f>
        <v>Roulerend meetnet</v>
      </c>
      <c r="C715" s="7" t="s">
        <v>42</v>
      </c>
      <c r="D715" s="7" t="s">
        <v>386</v>
      </c>
      <c r="E715" s="7" t="s">
        <v>183</v>
      </c>
      <c r="F715" s="7" t="s">
        <v>184</v>
      </c>
      <c r="G715" s="14" t="b">
        <v>1</v>
      </c>
      <c r="H715" s="7">
        <v>2</v>
      </c>
      <c r="I715" s="7">
        <f t="shared" ca="1" si="10"/>
        <v>2027</v>
      </c>
      <c r="J715" s="7" t="b">
        <v>1</v>
      </c>
      <c r="K715" s="22">
        <v>44562</v>
      </c>
    </row>
    <row r="716" spans="1:13" x14ac:dyDescent="0.3">
      <c r="A716" s="8">
        <f>IFERROR(VLOOKUP($C716,meetnetcodes!$A:$C,2,FALSE),"")</f>
        <v>2</v>
      </c>
      <c r="B716" s="8" t="str">
        <f>IFERROR(VLOOKUP(C716,meetnetcodes!$A:$C,3,FALSE),"")</f>
        <v>Roulerend meetnet</v>
      </c>
      <c r="C716" s="7" t="s">
        <v>42</v>
      </c>
      <c r="D716" s="7" t="s">
        <v>386</v>
      </c>
      <c r="E716" s="7" t="s">
        <v>186</v>
      </c>
      <c r="F716" s="7" t="s">
        <v>187</v>
      </c>
      <c r="G716" s="7" t="b">
        <v>1</v>
      </c>
      <c r="H716" s="7">
        <v>2</v>
      </c>
      <c r="I716" s="7">
        <f t="shared" ca="1" si="10"/>
        <v>2027</v>
      </c>
      <c r="J716" s="12" t="b">
        <v>1</v>
      </c>
      <c r="K716" s="23"/>
      <c r="L716" s="23"/>
      <c r="M716" s="12"/>
    </row>
    <row r="717" spans="1:13" x14ac:dyDescent="0.3">
      <c r="A717" s="8">
        <f>IFERROR(VLOOKUP($C717,meetnetcodes!$A:$C,2,FALSE),"")</f>
        <v>2</v>
      </c>
      <c r="B717" s="8" t="str">
        <f>IFERROR(VLOOKUP(C717,meetnetcodes!$A:$C,3,FALSE),"")</f>
        <v>Roulerend meetnet</v>
      </c>
      <c r="C717" s="7" t="s">
        <v>42</v>
      </c>
      <c r="D717" s="7" t="s">
        <v>386</v>
      </c>
      <c r="E717" s="7" t="s">
        <v>188</v>
      </c>
      <c r="F717" s="7" t="s">
        <v>189</v>
      </c>
      <c r="G717" s="7" t="b">
        <v>1</v>
      </c>
      <c r="H717" s="7">
        <v>2</v>
      </c>
      <c r="I717" s="7">
        <f t="shared" ca="1" si="10"/>
        <v>2027</v>
      </c>
      <c r="J717" s="12" t="b">
        <v>0</v>
      </c>
      <c r="K717" s="23">
        <v>44562</v>
      </c>
      <c r="L717" s="23">
        <v>44926</v>
      </c>
      <c r="M717" s="12"/>
    </row>
    <row r="718" spans="1:13" x14ac:dyDescent="0.3">
      <c r="A718" s="8">
        <f>IFERROR(VLOOKUP($C718,meetnetcodes!$A:$C,2,FALSE),"")</f>
        <v>2</v>
      </c>
      <c r="B718" s="8" t="str">
        <f>IFERROR(VLOOKUP(C718,meetnetcodes!$A:$C,3,FALSE),"")</f>
        <v>Roulerend meetnet</v>
      </c>
      <c r="C718" s="7" t="s">
        <v>42</v>
      </c>
      <c r="D718" s="7" t="s">
        <v>387</v>
      </c>
      <c r="E718" s="7" t="s">
        <v>39</v>
      </c>
      <c r="F718" s="7" t="s">
        <v>182</v>
      </c>
      <c r="G718" s="7" t="b">
        <v>1</v>
      </c>
      <c r="H718" s="7">
        <v>2</v>
      </c>
      <c r="I718" s="7">
        <f t="shared" ca="1" si="10"/>
        <v>2027</v>
      </c>
      <c r="J718" s="12" t="b">
        <v>1</v>
      </c>
      <c r="K718" s="23"/>
      <c r="L718" s="23"/>
      <c r="M718" s="12"/>
    </row>
    <row r="719" spans="1:13" x14ac:dyDescent="0.3">
      <c r="A719" s="8">
        <f>IFERROR(VLOOKUP($C719,meetnetcodes!$A:$C,2,FALSE),"")</f>
        <v>2</v>
      </c>
      <c r="B719" s="8" t="str">
        <f>IFERROR(VLOOKUP(C719,meetnetcodes!$A:$C,3,FALSE),"")</f>
        <v>Roulerend meetnet</v>
      </c>
      <c r="C719" s="7" t="s">
        <v>42</v>
      </c>
      <c r="D719" s="7" t="s">
        <v>387</v>
      </c>
      <c r="E719" s="7" t="s">
        <v>183</v>
      </c>
      <c r="F719" s="7" t="s">
        <v>184</v>
      </c>
      <c r="G719" s="14" t="b">
        <v>1</v>
      </c>
      <c r="H719" s="7">
        <v>2</v>
      </c>
      <c r="I719" s="7">
        <f t="shared" ca="1" si="10"/>
        <v>2027</v>
      </c>
      <c r="J719" s="7" t="b">
        <v>1</v>
      </c>
      <c r="K719" s="22">
        <v>44562</v>
      </c>
    </row>
    <row r="720" spans="1:13" x14ac:dyDescent="0.3">
      <c r="A720" s="8">
        <f>IFERROR(VLOOKUP($C720,meetnetcodes!$A:$C,2,FALSE),"")</f>
        <v>2</v>
      </c>
      <c r="B720" s="8" t="str">
        <f>IFERROR(VLOOKUP(C720,meetnetcodes!$A:$C,3,FALSE),"")</f>
        <v>Roulerend meetnet</v>
      </c>
      <c r="C720" s="7" t="s">
        <v>42</v>
      </c>
      <c r="D720" s="7" t="s">
        <v>387</v>
      </c>
      <c r="E720" s="7" t="s">
        <v>186</v>
      </c>
      <c r="F720" s="7" t="s">
        <v>187</v>
      </c>
      <c r="G720" s="7" t="b">
        <v>1</v>
      </c>
      <c r="H720" s="7">
        <v>2</v>
      </c>
      <c r="I720" s="7">
        <f t="shared" ca="1" si="10"/>
        <v>2027</v>
      </c>
      <c r="J720" s="12" t="b">
        <v>1</v>
      </c>
      <c r="K720" s="23"/>
      <c r="L720" s="23"/>
      <c r="M720" s="12"/>
    </row>
    <row r="721" spans="1:13" x14ac:dyDescent="0.3">
      <c r="A721" s="8">
        <f>IFERROR(VLOOKUP($C721,meetnetcodes!$A:$C,2,FALSE),"")</f>
        <v>2</v>
      </c>
      <c r="B721" s="8" t="str">
        <f>IFERROR(VLOOKUP(C721,meetnetcodes!$A:$C,3,FALSE),"")</f>
        <v>Roulerend meetnet</v>
      </c>
      <c r="C721" s="7" t="s">
        <v>42</v>
      </c>
      <c r="D721" s="7" t="s">
        <v>387</v>
      </c>
      <c r="E721" s="7" t="s">
        <v>188</v>
      </c>
      <c r="F721" s="7" t="s">
        <v>189</v>
      </c>
      <c r="G721" s="7" t="b">
        <v>1</v>
      </c>
      <c r="H721" s="7">
        <v>2</v>
      </c>
      <c r="I721" s="7">
        <f t="shared" ca="1" si="10"/>
        <v>2027</v>
      </c>
      <c r="J721" s="12" t="b">
        <v>0</v>
      </c>
      <c r="K721" s="23">
        <v>44562</v>
      </c>
      <c r="L721" s="23">
        <v>44926</v>
      </c>
      <c r="M721" s="12"/>
    </row>
    <row r="722" spans="1:13" x14ac:dyDescent="0.3">
      <c r="A722" s="8">
        <f>IFERROR(VLOOKUP($C722,meetnetcodes!$A:$C,2,FALSE),"")</f>
        <v>2</v>
      </c>
      <c r="B722" s="8" t="str">
        <f>IFERROR(VLOOKUP(C722,meetnetcodes!$A:$C,3,FALSE),"")</f>
        <v>Roulerend meetnet</v>
      </c>
      <c r="C722" s="7" t="s">
        <v>42</v>
      </c>
      <c r="D722" s="7" t="s">
        <v>388</v>
      </c>
      <c r="E722" s="7" t="s">
        <v>39</v>
      </c>
      <c r="F722" s="7" t="s">
        <v>182</v>
      </c>
      <c r="G722" s="7" t="b">
        <v>1</v>
      </c>
      <c r="H722" s="7">
        <v>0</v>
      </c>
      <c r="I722" s="7">
        <f t="shared" ca="1" si="10"/>
        <v>2028</v>
      </c>
      <c r="J722" s="12" t="b">
        <v>1</v>
      </c>
      <c r="K722" s="23"/>
      <c r="L722" s="23"/>
      <c r="M722" s="12"/>
    </row>
    <row r="723" spans="1:13" x14ac:dyDescent="0.3">
      <c r="A723" s="8">
        <f>IFERROR(VLOOKUP($C723,meetnetcodes!$A:$C,2,FALSE),"")</f>
        <v>2</v>
      </c>
      <c r="B723" s="8" t="str">
        <f>IFERROR(VLOOKUP(C723,meetnetcodes!$A:$C,3,FALSE),"")</f>
        <v>Roulerend meetnet</v>
      </c>
      <c r="C723" s="7" t="s">
        <v>42</v>
      </c>
      <c r="D723" s="7" t="s">
        <v>388</v>
      </c>
      <c r="E723" s="7" t="s">
        <v>183</v>
      </c>
      <c r="F723" s="7" t="s">
        <v>184</v>
      </c>
      <c r="G723" s="14" t="b">
        <v>1</v>
      </c>
      <c r="H723" s="7">
        <v>0</v>
      </c>
      <c r="I723" s="7">
        <f t="shared" ca="1" si="10"/>
        <v>2028</v>
      </c>
      <c r="J723" s="7" t="b">
        <v>1</v>
      </c>
      <c r="K723" s="22">
        <v>44562</v>
      </c>
    </row>
    <row r="724" spans="1:13" x14ac:dyDescent="0.3">
      <c r="A724" s="8">
        <f>IFERROR(VLOOKUP($C724,meetnetcodes!$A:$C,2,FALSE),"")</f>
        <v>2</v>
      </c>
      <c r="B724" s="8" t="str">
        <f>IFERROR(VLOOKUP(C724,meetnetcodes!$A:$C,3,FALSE),"")</f>
        <v>Roulerend meetnet</v>
      </c>
      <c r="C724" s="7" t="s">
        <v>42</v>
      </c>
      <c r="D724" s="7" t="s">
        <v>388</v>
      </c>
      <c r="E724" s="7" t="s">
        <v>186</v>
      </c>
      <c r="F724" s="7" t="s">
        <v>187</v>
      </c>
      <c r="G724" s="7" t="b">
        <v>1</v>
      </c>
      <c r="H724" s="7">
        <v>0</v>
      </c>
      <c r="I724" s="7">
        <f t="shared" ca="1" si="10"/>
        <v>2028</v>
      </c>
      <c r="J724" s="12" t="b">
        <v>1</v>
      </c>
      <c r="K724" s="23"/>
      <c r="L724" s="23"/>
      <c r="M724" s="12"/>
    </row>
    <row r="725" spans="1:13" x14ac:dyDescent="0.3">
      <c r="A725" s="8">
        <f>IFERROR(VLOOKUP($C725,meetnetcodes!$A:$C,2,FALSE),"")</f>
        <v>2</v>
      </c>
      <c r="B725" s="8" t="str">
        <f>IFERROR(VLOOKUP(C725,meetnetcodes!$A:$C,3,FALSE),"")</f>
        <v>Roulerend meetnet</v>
      </c>
      <c r="C725" s="7" t="s">
        <v>42</v>
      </c>
      <c r="D725" s="7" t="s">
        <v>388</v>
      </c>
      <c r="E725" s="7" t="s">
        <v>188</v>
      </c>
      <c r="F725" s="7" t="s">
        <v>189</v>
      </c>
      <c r="G725" s="7" t="b">
        <v>1</v>
      </c>
      <c r="H725" s="7">
        <v>0</v>
      </c>
      <c r="I725" s="7">
        <f t="shared" ca="1" si="10"/>
        <v>2028</v>
      </c>
      <c r="J725" s="12" t="b">
        <v>0</v>
      </c>
      <c r="K725" s="23">
        <v>44562</v>
      </c>
      <c r="L725" s="23">
        <v>44926</v>
      </c>
      <c r="M725" s="12"/>
    </row>
    <row r="726" spans="1:13" x14ac:dyDescent="0.3">
      <c r="A726" s="8">
        <f>IFERROR(VLOOKUP($C726,meetnetcodes!$A:$C,2,FALSE),"")</f>
        <v>2</v>
      </c>
      <c r="B726" s="8" t="str">
        <f>IFERROR(VLOOKUP(C726,meetnetcodes!$A:$C,3,FALSE),"")</f>
        <v>Roulerend meetnet</v>
      </c>
      <c r="C726" s="7" t="s">
        <v>42</v>
      </c>
      <c r="D726" s="7" t="s">
        <v>389</v>
      </c>
      <c r="E726" s="7" t="s">
        <v>39</v>
      </c>
      <c r="F726" s="7" t="s">
        <v>182</v>
      </c>
      <c r="G726" s="7" t="b">
        <v>1</v>
      </c>
      <c r="H726" s="7">
        <v>1</v>
      </c>
      <c r="I726" s="7">
        <f t="shared" ca="1" si="10"/>
        <v>2026</v>
      </c>
      <c r="J726" s="12" t="b">
        <v>1</v>
      </c>
      <c r="K726" s="23"/>
      <c r="L726" s="23"/>
      <c r="M726" s="12"/>
    </row>
    <row r="727" spans="1:13" x14ac:dyDescent="0.3">
      <c r="A727" s="8">
        <f>IFERROR(VLOOKUP($C727,meetnetcodes!$A:$C,2,FALSE),"")</f>
        <v>2</v>
      </c>
      <c r="B727" s="8" t="str">
        <f>IFERROR(VLOOKUP(C727,meetnetcodes!$A:$C,3,FALSE),"")</f>
        <v>Roulerend meetnet</v>
      </c>
      <c r="C727" s="7" t="s">
        <v>42</v>
      </c>
      <c r="D727" s="7" t="s">
        <v>389</v>
      </c>
      <c r="E727" s="7" t="s">
        <v>183</v>
      </c>
      <c r="F727" s="7" t="s">
        <v>184</v>
      </c>
      <c r="G727" s="14" t="b">
        <v>1</v>
      </c>
      <c r="H727" s="7">
        <v>1</v>
      </c>
      <c r="I727" s="7">
        <f t="shared" ca="1" si="10"/>
        <v>2026</v>
      </c>
      <c r="J727" s="7" t="b">
        <v>1</v>
      </c>
      <c r="K727" s="22">
        <v>44562</v>
      </c>
    </row>
    <row r="728" spans="1:13" x14ac:dyDescent="0.3">
      <c r="A728" s="8">
        <f>IFERROR(VLOOKUP($C728,meetnetcodes!$A:$C,2,FALSE),"")</f>
        <v>2</v>
      </c>
      <c r="B728" s="8" t="str">
        <f>IFERROR(VLOOKUP(C728,meetnetcodes!$A:$C,3,FALSE),"")</f>
        <v>Roulerend meetnet</v>
      </c>
      <c r="C728" s="7" t="s">
        <v>42</v>
      </c>
      <c r="D728" s="7" t="s">
        <v>389</v>
      </c>
      <c r="E728" s="7" t="s">
        <v>186</v>
      </c>
      <c r="F728" s="7" t="s">
        <v>187</v>
      </c>
      <c r="G728" s="7" t="b">
        <v>1</v>
      </c>
      <c r="H728" s="7">
        <v>1</v>
      </c>
      <c r="I728" s="7">
        <f t="shared" ca="1" si="10"/>
        <v>2026</v>
      </c>
      <c r="J728" s="12" t="b">
        <v>1</v>
      </c>
      <c r="K728" s="23"/>
      <c r="L728" s="23"/>
      <c r="M728" s="12"/>
    </row>
    <row r="729" spans="1:13" x14ac:dyDescent="0.3">
      <c r="A729" s="8">
        <f>IFERROR(VLOOKUP($C729,meetnetcodes!$A:$C,2,FALSE),"")</f>
        <v>2</v>
      </c>
      <c r="B729" s="8" t="str">
        <f>IFERROR(VLOOKUP(C729,meetnetcodes!$A:$C,3,FALSE),"")</f>
        <v>Roulerend meetnet</v>
      </c>
      <c r="C729" s="7" t="s">
        <v>42</v>
      </c>
      <c r="D729" s="7" t="s">
        <v>389</v>
      </c>
      <c r="E729" s="7" t="s">
        <v>188</v>
      </c>
      <c r="F729" s="7" t="s">
        <v>189</v>
      </c>
      <c r="G729" s="7" t="b">
        <v>1</v>
      </c>
      <c r="H729" s="7">
        <v>1</v>
      </c>
      <c r="I729" s="7">
        <f t="shared" ca="1" si="10"/>
        <v>2026</v>
      </c>
      <c r="J729" s="12" t="b">
        <v>0</v>
      </c>
      <c r="K729" s="23">
        <v>44562</v>
      </c>
      <c r="L729" s="23">
        <v>44926</v>
      </c>
      <c r="M729" s="12"/>
    </row>
    <row r="730" spans="1:13" x14ac:dyDescent="0.3">
      <c r="A730" s="8">
        <f>IFERROR(VLOOKUP($C730,meetnetcodes!$A:$C,2,FALSE),"")</f>
        <v>2</v>
      </c>
      <c r="B730" s="8" t="str">
        <f>IFERROR(VLOOKUP(C730,meetnetcodes!$A:$C,3,FALSE),"")</f>
        <v>Roulerend meetnet</v>
      </c>
      <c r="C730" s="7" t="s">
        <v>42</v>
      </c>
      <c r="D730" s="7" t="s">
        <v>390</v>
      </c>
      <c r="E730" s="7" t="s">
        <v>39</v>
      </c>
      <c r="F730" s="7" t="s">
        <v>182</v>
      </c>
      <c r="G730" s="7" t="b">
        <v>1</v>
      </c>
      <c r="H730" s="7">
        <v>2</v>
      </c>
      <c r="I730" s="7">
        <f t="shared" ca="1" si="10"/>
        <v>2027</v>
      </c>
      <c r="J730" s="12" t="b">
        <v>1</v>
      </c>
      <c r="K730" s="23"/>
      <c r="L730" s="23"/>
      <c r="M730" s="12"/>
    </row>
    <row r="731" spans="1:13" x14ac:dyDescent="0.3">
      <c r="A731" s="8">
        <f>IFERROR(VLOOKUP($C731,meetnetcodes!$A:$C,2,FALSE),"")</f>
        <v>2</v>
      </c>
      <c r="B731" s="8" t="str">
        <f>IFERROR(VLOOKUP(C731,meetnetcodes!$A:$C,3,FALSE),"")</f>
        <v>Roulerend meetnet</v>
      </c>
      <c r="C731" s="7" t="s">
        <v>42</v>
      </c>
      <c r="D731" s="7" t="s">
        <v>390</v>
      </c>
      <c r="E731" s="7" t="s">
        <v>183</v>
      </c>
      <c r="F731" s="7" t="s">
        <v>184</v>
      </c>
      <c r="G731" s="14" t="b">
        <v>1</v>
      </c>
      <c r="H731" s="7">
        <v>2</v>
      </c>
      <c r="I731" s="7">
        <f t="shared" ref="I731:I794" ca="1" si="11">IF(H731="","",YEAR(TODAY()) - MOD(YEAR(TODAY()),3) + H731) + IF(YEAR(TODAY()) - MOD(YEAR(TODAY()),3) + H731 &lt; YEAR(TODAY()), 3, 0)</f>
        <v>2027</v>
      </c>
      <c r="J731" s="7" t="b">
        <v>1</v>
      </c>
      <c r="K731" s="22">
        <v>44562</v>
      </c>
    </row>
    <row r="732" spans="1:13" x14ac:dyDescent="0.3">
      <c r="A732" s="8">
        <f>IFERROR(VLOOKUP($C732,meetnetcodes!$A:$C,2,FALSE),"")</f>
        <v>2</v>
      </c>
      <c r="B732" s="8" t="str">
        <f>IFERROR(VLOOKUP(C732,meetnetcodes!$A:$C,3,FALSE),"")</f>
        <v>Roulerend meetnet</v>
      </c>
      <c r="C732" s="7" t="s">
        <v>42</v>
      </c>
      <c r="D732" s="7" t="s">
        <v>390</v>
      </c>
      <c r="E732" s="7" t="s">
        <v>186</v>
      </c>
      <c r="F732" s="7" t="s">
        <v>187</v>
      </c>
      <c r="G732" s="7" t="b">
        <v>1</v>
      </c>
      <c r="H732" s="7">
        <v>2</v>
      </c>
      <c r="I732" s="7">
        <f t="shared" ca="1" si="11"/>
        <v>2027</v>
      </c>
      <c r="J732" s="12" t="b">
        <v>1</v>
      </c>
      <c r="K732" s="23"/>
      <c r="L732" s="23"/>
      <c r="M732" s="12"/>
    </row>
    <row r="733" spans="1:13" x14ac:dyDescent="0.3">
      <c r="A733" s="8">
        <f>IFERROR(VLOOKUP($C733,meetnetcodes!$A:$C,2,FALSE),"")</f>
        <v>2</v>
      </c>
      <c r="B733" s="8" t="str">
        <f>IFERROR(VLOOKUP(C733,meetnetcodes!$A:$C,3,FALSE),"")</f>
        <v>Roulerend meetnet</v>
      </c>
      <c r="C733" s="7" t="s">
        <v>42</v>
      </c>
      <c r="D733" s="7" t="s">
        <v>390</v>
      </c>
      <c r="E733" s="7" t="s">
        <v>188</v>
      </c>
      <c r="F733" s="7" t="s">
        <v>189</v>
      </c>
      <c r="G733" s="7" t="b">
        <v>1</v>
      </c>
      <c r="H733" s="7">
        <v>2</v>
      </c>
      <c r="I733" s="7">
        <f t="shared" ca="1" si="11"/>
        <v>2027</v>
      </c>
      <c r="J733" s="12" t="b">
        <v>0</v>
      </c>
      <c r="K733" s="23">
        <v>44562</v>
      </c>
      <c r="L733" s="23">
        <v>44926</v>
      </c>
      <c r="M733" s="12"/>
    </row>
    <row r="734" spans="1:13" x14ac:dyDescent="0.3">
      <c r="A734" s="8">
        <f>IFERROR(VLOOKUP($C734,meetnetcodes!$A:$C,2,FALSE),"")</f>
        <v>2</v>
      </c>
      <c r="B734" s="8" t="str">
        <f>IFERROR(VLOOKUP(C734,meetnetcodes!$A:$C,3,FALSE),"")</f>
        <v>Roulerend meetnet</v>
      </c>
      <c r="C734" s="7" t="s">
        <v>42</v>
      </c>
      <c r="D734" s="7" t="s">
        <v>391</v>
      </c>
      <c r="E734" s="7" t="s">
        <v>39</v>
      </c>
      <c r="F734" s="7" t="s">
        <v>182</v>
      </c>
      <c r="G734" s="7" t="b">
        <v>1</v>
      </c>
      <c r="H734" s="7">
        <v>0</v>
      </c>
      <c r="I734" s="7">
        <f t="shared" ca="1" si="11"/>
        <v>2028</v>
      </c>
      <c r="J734" s="12" t="b">
        <v>1</v>
      </c>
      <c r="K734" s="23"/>
      <c r="L734" s="23"/>
      <c r="M734" s="12"/>
    </row>
    <row r="735" spans="1:13" x14ac:dyDescent="0.3">
      <c r="A735" s="8">
        <f>IFERROR(VLOOKUP($C735,meetnetcodes!$A:$C,2,FALSE),"")</f>
        <v>2</v>
      </c>
      <c r="B735" s="8" t="str">
        <f>IFERROR(VLOOKUP(C735,meetnetcodes!$A:$C,3,FALSE),"")</f>
        <v>Roulerend meetnet</v>
      </c>
      <c r="C735" s="7" t="s">
        <v>42</v>
      </c>
      <c r="D735" s="7" t="s">
        <v>391</v>
      </c>
      <c r="E735" s="7" t="s">
        <v>183</v>
      </c>
      <c r="F735" s="7" t="s">
        <v>184</v>
      </c>
      <c r="G735" s="14" t="b">
        <v>1</v>
      </c>
      <c r="H735" s="7">
        <v>0</v>
      </c>
      <c r="I735" s="7">
        <f t="shared" ca="1" si="11"/>
        <v>2028</v>
      </c>
      <c r="J735" s="7" t="b">
        <v>1</v>
      </c>
      <c r="K735" s="22">
        <v>44562</v>
      </c>
    </row>
    <row r="736" spans="1:13" x14ac:dyDescent="0.3">
      <c r="A736" s="8">
        <f>IFERROR(VLOOKUP($C736,meetnetcodes!$A:$C,2,FALSE),"")</f>
        <v>2</v>
      </c>
      <c r="B736" s="8" t="str">
        <f>IFERROR(VLOOKUP(C736,meetnetcodes!$A:$C,3,FALSE),"")</f>
        <v>Roulerend meetnet</v>
      </c>
      <c r="C736" s="7" t="s">
        <v>42</v>
      </c>
      <c r="D736" s="7" t="s">
        <v>391</v>
      </c>
      <c r="E736" s="7" t="s">
        <v>186</v>
      </c>
      <c r="F736" s="7" t="s">
        <v>187</v>
      </c>
      <c r="G736" s="7" t="b">
        <v>1</v>
      </c>
      <c r="H736" s="7">
        <v>0</v>
      </c>
      <c r="I736" s="7">
        <f t="shared" ca="1" si="11"/>
        <v>2028</v>
      </c>
      <c r="J736" s="12" t="b">
        <v>1</v>
      </c>
      <c r="K736" s="23"/>
      <c r="L736" s="23"/>
      <c r="M736" s="12"/>
    </row>
    <row r="737" spans="1:14" x14ac:dyDescent="0.3">
      <c r="A737" s="8">
        <f>IFERROR(VLOOKUP($C737,meetnetcodes!$A:$C,2,FALSE),"")</f>
        <v>2</v>
      </c>
      <c r="B737" s="8" t="str">
        <f>IFERROR(VLOOKUP(C737,meetnetcodes!$A:$C,3,FALSE),"")</f>
        <v>Roulerend meetnet</v>
      </c>
      <c r="C737" s="7" t="s">
        <v>42</v>
      </c>
      <c r="D737" s="7" t="s">
        <v>391</v>
      </c>
      <c r="E737" s="7" t="s">
        <v>188</v>
      </c>
      <c r="F737" s="7" t="s">
        <v>189</v>
      </c>
      <c r="G737" s="7" t="b">
        <v>1</v>
      </c>
      <c r="H737" s="7">
        <v>0</v>
      </c>
      <c r="I737" s="7">
        <f t="shared" ca="1" si="11"/>
        <v>2028</v>
      </c>
      <c r="J737" s="12" t="b">
        <v>0</v>
      </c>
      <c r="K737" s="23">
        <v>44562</v>
      </c>
      <c r="L737" s="23">
        <v>44926</v>
      </c>
      <c r="M737" s="12"/>
    </row>
    <row r="738" spans="1:14" x14ac:dyDescent="0.3">
      <c r="A738" s="8">
        <f>IFERROR(VLOOKUP($C738,meetnetcodes!$A:$C,2,FALSE),"")</f>
        <v>2</v>
      </c>
      <c r="B738" s="8" t="str">
        <f>IFERROR(VLOOKUP(C738,meetnetcodes!$A:$C,3,FALSE),"")</f>
        <v>Roulerend meetnet</v>
      </c>
      <c r="C738" s="7" t="s">
        <v>42</v>
      </c>
      <c r="D738" s="7" t="s">
        <v>392</v>
      </c>
      <c r="E738" s="7" t="s">
        <v>197</v>
      </c>
      <c r="F738" s="7" t="s">
        <v>182</v>
      </c>
      <c r="G738" s="7" t="b">
        <v>1</v>
      </c>
      <c r="H738" s="7">
        <v>1</v>
      </c>
      <c r="I738" s="7">
        <f t="shared" ca="1" si="11"/>
        <v>2026</v>
      </c>
      <c r="J738" s="12" t="b">
        <v>1</v>
      </c>
      <c r="K738" s="23"/>
      <c r="L738" s="23"/>
      <c r="M738" s="12"/>
    </row>
    <row r="739" spans="1:14" x14ac:dyDescent="0.3">
      <c r="A739" s="8">
        <f>IFERROR(VLOOKUP($C739,meetnetcodes!$A:$C,2,FALSE),"")</f>
        <v>2</v>
      </c>
      <c r="B739" s="8" t="str">
        <f>IFERROR(VLOOKUP(C739,meetnetcodes!$A:$C,3,FALSE),"")</f>
        <v>Roulerend meetnet</v>
      </c>
      <c r="C739" s="7" t="s">
        <v>42</v>
      </c>
      <c r="D739" s="7" t="s">
        <v>392</v>
      </c>
      <c r="E739" s="7" t="s">
        <v>183</v>
      </c>
      <c r="F739" s="7" t="s">
        <v>184</v>
      </c>
      <c r="G739" s="14" t="b">
        <v>1</v>
      </c>
      <c r="H739" s="7">
        <v>1</v>
      </c>
      <c r="I739" s="7">
        <f t="shared" ca="1" si="11"/>
        <v>2026</v>
      </c>
      <c r="J739" s="7" t="b">
        <v>1</v>
      </c>
      <c r="K739" s="22">
        <v>44562</v>
      </c>
    </row>
    <row r="740" spans="1:14" x14ac:dyDescent="0.3">
      <c r="A740" s="8">
        <f>IFERROR(VLOOKUP($C740,meetnetcodes!$A:$C,2,FALSE),"")</f>
        <v>2</v>
      </c>
      <c r="B740" s="8" t="str">
        <f>IFERROR(VLOOKUP(C740,meetnetcodes!$A:$C,3,FALSE),"")</f>
        <v>Roulerend meetnet</v>
      </c>
      <c r="C740" s="7" t="s">
        <v>42</v>
      </c>
      <c r="D740" s="7" t="s">
        <v>392</v>
      </c>
      <c r="E740" s="7" t="s">
        <v>186</v>
      </c>
      <c r="F740" s="7" t="s">
        <v>187</v>
      </c>
      <c r="G740" s="7" t="b">
        <v>1</v>
      </c>
      <c r="H740" s="7">
        <v>1</v>
      </c>
      <c r="I740" s="7">
        <f t="shared" ca="1" si="11"/>
        <v>2026</v>
      </c>
      <c r="J740" s="12" t="b">
        <v>1</v>
      </c>
      <c r="K740" s="23"/>
      <c r="L740" s="23"/>
      <c r="M740" s="12"/>
    </row>
    <row r="741" spans="1:14" x14ac:dyDescent="0.3">
      <c r="A741" s="8">
        <f>IFERROR(VLOOKUP($C741,meetnetcodes!$A:$C,2,FALSE),"")</f>
        <v>2</v>
      </c>
      <c r="B741" s="8" t="str">
        <f>IFERROR(VLOOKUP(C741,meetnetcodes!$A:$C,3,FALSE),"")</f>
        <v>Roulerend meetnet</v>
      </c>
      <c r="C741" s="7" t="s">
        <v>42</v>
      </c>
      <c r="D741" s="7" t="s">
        <v>392</v>
      </c>
      <c r="E741" s="7" t="s">
        <v>188</v>
      </c>
      <c r="F741" s="7" t="s">
        <v>189</v>
      </c>
      <c r="G741" s="7" t="b">
        <v>1</v>
      </c>
      <c r="H741" s="7">
        <v>1</v>
      </c>
      <c r="I741" s="7">
        <f t="shared" ca="1" si="11"/>
        <v>2026</v>
      </c>
      <c r="J741" s="12" t="b">
        <v>1</v>
      </c>
      <c r="K741" s="23">
        <v>44562</v>
      </c>
      <c r="L741" s="23"/>
      <c r="M741" s="12"/>
    </row>
    <row r="742" spans="1:14" x14ac:dyDescent="0.3">
      <c r="A742" s="8">
        <f>IFERROR(VLOOKUP($C742,meetnetcodes!$A:$C,2,FALSE),"")</f>
        <v>2</v>
      </c>
      <c r="B742" s="8" t="str">
        <f>IFERROR(VLOOKUP(C742,meetnetcodes!$A:$C,3,FALSE),"")</f>
        <v>Roulerend meetnet</v>
      </c>
      <c r="C742" s="7" t="s">
        <v>42</v>
      </c>
      <c r="D742" s="7" t="s">
        <v>393</v>
      </c>
      <c r="E742" s="7" t="s">
        <v>39</v>
      </c>
      <c r="F742" s="7" t="s">
        <v>182</v>
      </c>
      <c r="G742" s="7" t="b">
        <v>1</v>
      </c>
      <c r="H742" s="7">
        <v>2</v>
      </c>
      <c r="I742" s="7">
        <f t="shared" ca="1" si="11"/>
        <v>2027</v>
      </c>
      <c r="J742" s="12" t="b">
        <v>1</v>
      </c>
      <c r="K742" s="23"/>
      <c r="L742" s="23"/>
      <c r="M742" s="12"/>
    </row>
    <row r="743" spans="1:14" x14ac:dyDescent="0.3">
      <c r="A743" s="8">
        <f>IFERROR(VLOOKUP($C743,meetnetcodes!$A:$C,2,FALSE),"")</f>
        <v>2</v>
      </c>
      <c r="B743" s="8" t="str">
        <f>IFERROR(VLOOKUP(C743,meetnetcodes!$A:$C,3,FALSE),"")</f>
        <v>Roulerend meetnet</v>
      </c>
      <c r="C743" s="7" t="s">
        <v>42</v>
      </c>
      <c r="D743" s="7" t="s">
        <v>393</v>
      </c>
      <c r="E743" s="7" t="s">
        <v>183</v>
      </c>
      <c r="F743" s="7" t="s">
        <v>184</v>
      </c>
      <c r="G743" s="14" t="b">
        <v>1</v>
      </c>
      <c r="H743" s="7">
        <v>2</v>
      </c>
      <c r="I743" s="7">
        <f t="shared" ca="1" si="11"/>
        <v>2027</v>
      </c>
      <c r="J743" s="7" t="b">
        <v>1</v>
      </c>
      <c r="K743" s="22">
        <v>44562</v>
      </c>
    </row>
    <row r="744" spans="1:14" x14ac:dyDescent="0.3">
      <c r="A744" s="8">
        <f>IFERROR(VLOOKUP($C744,meetnetcodes!$A:$C,2,FALSE),"")</f>
        <v>2</v>
      </c>
      <c r="B744" s="8" t="str">
        <f>IFERROR(VLOOKUP(C744,meetnetcodes!$A:$C,3,FALSE),"")</f>
        <v>Roulerend meetnet</v>
      </c>
      <c r="C744" s="7" t="s">
        <v>42</v>
      </c>
      <c r="D744" s="7" t="s">
        <v>393</v>
      </c>
      <c r="E744" s="7" t="s">
        <v>186</v>
      </c>
      <c r="F744" s="7" t="s">
        <v>187</v>
      </c>
      <c r="G744" s="7" t="b">
        <v>1</v>
      </c>
      <c r="H744" s="7">
        <v>2</v>
      </c>
      <c r="I744" s="7">
        <f t="shared" ca="1" si="11"/>
        <v>2027</v>
      </c>
      <c r="J744" s="12" t="b">
        <v>1</v>
      </c>
      <c r="K744" s="23"/>
      <c r="L744" s="23"/>
      <c r="M744" s="12"/>
    </row>
    <row r="745" spans="1:14" x14ac:dyDescent="0.3">
      <c r="A745" s="8">
        <f>IFERROR(VLOOKUP($C745,meetnetcodes!$A:$C,2,FALSE),"")</f>
        <v>2</v>
      </c>
      <c r="B745" s="8" t="str">
        <f>IFERROR(VLOOKUP(C745,meetnetcodes!$A:$C,3,FALSE),"")</f>
        <v>Roulerend meetnet</v>
      </c>
      <c r="C745" s="7" t="s">
        <v>42</v>
      </c>
      <c r="D745" s="7" t="s">
        <v>393</v>
      </c>
      <c r="E745" s="7" t="s">
        <v>188</v>
      </c>
      <c r="F745" s="7" t="s">
        <v>189</v>
      </c>
      <c r="G745" s="7" t="b">
        <v>1</v>
      </c>
      <c r="H745" s="7">
        <v>2</v>
      </c>
      <c r="I745" s="7">
        <f t="shared" ca="1" si="11"/>
        <v>2027</v>
      </c>
      <c r="J745" s="12" t="b">
        <v>0</v>
      </c>
      <c r="K745" s="23">
        <v>44562</v>
      </c>
      <c r="L745" s="23">
        <v>44926</v>
      </c>
      <c r="M745" s="12"/>
    </row>
    <row r="746" spans="1:14" x14ac:dyDescent="0.3">
      <c r="A746" s="8">
        <f>IFERROR(VLOOKUP($C746,meetnetcodes!$A:$C,2,FALSE),"")</f>
        <v>2</v>
      </c>
      <c r="B746" s="8" t="str">
        <f>IFERROR(VLOOKUP(C746,meetnetcodes!$A:$C,3,FALSE),"")</f>
        <v>Roulerend meetnet</v>
      </c>
      <c r="C746" s="7" t="s">
        <v>42</v>
      </c>
      <c r="D746" s="7" t="s">
        <v>394</v>
      </c>
      <c r="E746" s="7" t="s">
        <v>39</v>
      </c>
      <c r="F746" s="7" t="s">
        <v>182</v>
      </c>
      <c r="G746" s="7" t="b">
        <v>1</v>
      </c>
      <c r="H746" s="7">
        <v>0</v>
      </c>
      <c r="I746" s="7">
        <f t="shared" ca="1" si="11"/>
        <v>2028</v>
      </c>
      <c r="J746" s="12" t="b">
        <v>1</v>
      </c>
      <c r="K746" s="23"/>
      <c r="L746" s="23"/>
      <c r="M746" s="12"/>
    </row>
    <row r="747" spans="1:14" x14ac:dyDescent="0.3">
      <c r="A747" s="8">
        <f>IFERROR(VLOOKUP($C747,meetnetcodes!$A:$C,2,FALSE),"")</f>
        <v>2</v>
      </c>
      <c r="B747" s="8" t="str">
        <f>IFERROR(VLOOKUP(C747,meetnetcodes!$A:$C,3,FALSE),"")</f>
        <v>Roulerend meetnet</v>
      </c>
      <c r="C747" s="7" t="s">
        <v>42</v>
      </c>
      <c r="D747" s="7" t="s">
        <v>394</v>
      </c>
      <c r="E747" s="7" t="s">
        <v>183</v>
      </c>
      <c r="F747" s="7" t="s">
        <v>184</v>
      </c>
      <c r="G747" s="14" t="b">
        <v>1</v>
      </c>
      <c r="H747" s="7">
        <v>0</v>
      </c>
      <c r="I747" s="7">
        <f t="shared" ca="1" si="11"/>
        <v>2028</v>
      </c>
      <c r="J747" s="7" t="b">
        <v>1</v>
      </c>
      <c r="K747" s="22">
        <v>44562</v>
      </c>
    </row>
    <row r="748" spans="1:14" x14ac:dyDescent="0.3">
      <c r="A748" s="8">
        <f>IFERROR(VLOOKUP($C748,meetnetcodes!$A:$C,2,FALSE),"")</f>
        <v>2</v>
      </c>
      <c r="B748" s="8" t="str">
        <f>IFERROR(VLOOKUP(C748,meetnetcodes!$A:$C,3,FALSE),"")</f>
        <v>Roulerend meetnet</v>
      </c>
      <c r="C748" s="7" t="s">
        <v>42</v>
      </c>
      <c r="D748" s="7" t="s">
        <v>394</v>
      </c>
      <c r="E748" s="7" t="s">
        <v>186</v>
      </c>
      <c r="F748" s="7" t="s">
        <v>187</v>
      </c>
      <c r="G748" s="7" t="b">
        <v>1</v>
      </c>
      <c r="H748" s="7">
        <v>0</v>
      </c>
      <c r="I748" s="7">
        <f t="shared" ca="1" si="11"/>
        <v>2028</v>
      </c>
      <c r="J748" s="12" t="b">
        <v>1</v>
      </c>
      <c r="K748" s="23"/>
      <c r="L748" s="23"/>
      <c r="M748" s="12"/>
    </row>
    <row r="749" spans="1:14" x14ac:dyDescent="0.3">
      <c r="A749" s="8">
        <f>IFERROR(VLOOKUP($C749,meetnetcodes!$A:$C,2,FALSE),"")</f>
        <v>2</v>
      </c>
      <c r="B749" s="8" t="str">
        <f>IFERROR(VLOOKUP(C749,meetnetcodes!$A:$C,3,FALSE),"")</f>
        <v>Roulerend meetnet</v>
      </c>
      <c r="C749" s="7" t="s">
        <v>42</v>
      </c>
      <c r="D749" s="7" t="s">
        <v>394</v>
      </c>
      <c r="E749" s="7" t="s">
        <v>188</v>
      </c>
      <c r="F749" s="7" t="s">
        <v>189</v>
      </c>
      <c r="G749" s="7" t="b">
        <v>1</v>
      </c>
      <c r="H749" s="7">
        <v>0</v>
      </c>
      <c r="I749" s="7">
        <f t="shared" ca="1" si="11"/>
        <v>2028</v>
      </c>
      <c r="J749" s="12" t="b">
        <v>0</v>
      </c>
      <c r="K749" s="23">
        <v>44562</v>
      </c>
      <c r="L749" s="23">
        <v>44926</v>
      </c>
      <c r="M749" s="12"/>
    </row>
    <row r="750" spans="1:14" x14ac:dyDescent="0.3">
      <c r="A750" s="8">
        <f>IFERROR(VLOOKUP($C750,meetnetcodes!$A:$C,2,FALSE),"")</f>
        <v>2</v>
      </c>
      <c r="B750" s="8" t="str">
        <f>IFERROR(VLOOKUP(C750,meetnetcodes!$A:$C,3,FALSE),"")</f>
        <v>Roulerend meetnet</v>
      </c>
      <c r="C750" s="7" t="s">
        <v>42</v>
      </c>
      <c r="D750" s="7" t="s">
        <v>395</v>
      </c>
      <c r="E750" s="7" t="s">
        <v>39</v>
      </c>
      <c r="F750" s="7" t="s">
        <v>182</v>
      </c>
      <c r="G750" s="7" t="b">
        <v>1</v>
      </c>
      <c r="H750" s="7">
        <v>1</v>
      </c>
      <c r="I750" s="7">
        <f t="shared" ca="1" si="11"/>
        <v>2026</v>
      </c>
      <c r="J750" s="12" t="b">
        <v>0</v>
      </c>
      <c r="K750" s="23"/>
      <c r="L750" s="23">
        <v>44196</v>
      </c>
      <c r="M750" s="12"/>
      <c r="N750" s="7" t="s">
        <v>396</v>
      </c>
    </row>
    <row r="751" spans="1:14" x14ac:dyDescent="0.3">
      <c r="A751" s="8">
        <f>IFERROR(VLOOKUP($C751,meetnetcodes!$A:$C,2,FALSE),"")</f>
        <v>2</v>
      </c>
      <c r="B751" s="8" t="str">
        <f>IFERROR(VLOOKUP(C751,meetnetcodes!$A:$C,3,FALSE),"")</f>
        <v>Roulerend meetnet</v>
      </c>
      <c r="C751" s="7" t="s">
        <v>42</v>
      </c>
      <c r="D751" s="7" t="s">
        <v>395</v>
      </c>
      <c r="E751" s="7" t="s">
        <v>197</v>
      </c>
      <c r="F751" s="7" t="s">
        <v>182</v>
      </c>
      <c r="G751" s="7" t="b">
        <v>1</v>
      </c>
      <c r="H751" s="7">
        <v>1</v>
      </c>
      <c r="I751" s="7">
        <f t="shared" ca="1" si="11"/>
        <v>2026</v>
      </c>
      <c r="J751" s="12" t="b">
        <v>1</v>
      </c>
      <c r="K751" s="23">
        <v>44197</v>
      </c>
      <c r="L751" s="23"/>
      <c r="M751" s="12"/>
    </row>
    <row r="752" spans="1:14" x14ac:dyDescent="0.3">
      <c r="A752" s="8">
        <f>IFERROR(VLOOKUP($C752,meetnetcodes!$A:$C,2,FALSE),"")</f>
        <v>2</v>
      </c>
      <c r="B752" s="8" t="str">
        <f>IFERROR(VLOOKUP(C752,meetnetcodes!$A:$C,3,FALSE),"")</f>
        <v>Roulerend meetnet</v>
      </c>
      <c r="C752" s="7" t="s">
        <v>42</v>
      </c>
      <c r="D752" s="7" t="s">
        <v>395</v>
      </c>
      <c r="E752" s="7" t="s">
        <v>183</v>
      </c>
      <c r="F752" s="7" t="s">
        <v>184</v>
      </c>
      <c r="G752" s="14" t="b">
        <v>1</v>
      </c>
      <c r="H752" s="7">
        <v>1</v>
      </c>
      <c r="I752" s="7">
        <f t="shared" ca="1" si="11"/>
        <v>2026</v>
      </c>
      <c r="J752" s="7" t="b">
        <v>1</v>
      </c>
      <c r="K752" s="22">
        <v>44562</v>
      </c>
    </row>
    <row r="753" spans="1:13" x14ac:dyDescent="0.3">
      <c r="A753" s="8">
        <f>IFERROR(VLOOKUP($C753,meetnetcodes!$A:$C,2,FALSE),"")</f>
        <v>2</v>
      </c>
      <c r="B753" s="8" t="str">
        <f>IFERROR(VLOOKUP(C753,meetnetcodes!$A:$C,3,FALSE),"")</f>
        <v>Roulerend meetnet</v>
      </c>
      <c r="C753" s="7" t="s">
        <v>42</v>
      </c>
      <c r="D753" s="7" t="s">
        <v>395</v>
      </c>
      <c r="E753" s="7" t="s">
        <v>186</v>
      </c>
      <c r="F753" s="7" t="s">
        <v>187</v>
      </c>
      <c r="G753" s="7" t="b">
        <v>1</v>
      </c>
      <c r="H753" s="7">
        <v>1</v>
      </c>
      <c r="I753" s="7">
        <f t="shared" ca="1" si="11"/>
        <v>2026</v>
      </c>
      <c r="J753" s="12" t="b">
        <v>1</v>
      </c>
    </row>
    <row r="754" spans="1:13" x14ac:dyDescent="0.3">
      <c r="A754" s="8">
        <f>IFERROR(VLOOKUP($C754,meetnetcodes!$A:$C,2,FALSE),"")</f>
        <v>2</v>
      </c>
      <c r="B754" s="8" t="str">
        <f>IFERROR(VLOOKUP(C754,meetnetcodes!$A:$C,3,FALSE),"")</f>
        <v>Roulerend meetnet</v>
      </c>
      <c r="C754" s="7" t="s">
        <v>42</v>
      </c>
      <c r="D754" s="7" t="s">
        <v>395</v>
      </c>
      <c r="E754" s="7" t="s">
        <v>188</v>
      </c>
      <c r="F754" s="7" t="s">
        <v>189</v>
      </c>
      <c r="G754" s="7" t="b">
        <v>1</v>
      </c>
      <c r="H754" s="7">
        <v>1</v>
      </c>
      <c r="I754" s="7">
        <f t="shared" ca="1" si="11"/>
        <v>2026</v>
      </c>
      <c r="J754" s="12" t="b">
        <v>1</v>
      </c>
      <c r="K754" s="23">
        <v>44562</v>
      </c>
      <c r="L754" s="23"/>
      <c r="M754" s="12"/>
    </row>
    <row r="755" spans="1:13" x14ac:dyDescent="0.3">
      <c r="A755" s="8">
        <f>IFERROR(VLOOKUP($C755,meetnetcodes!$A:$C,2,FALSE),"")</f>
        <v>2</v>
      </c>
      <c r="B755" s="8" t="str">
        <f>IFERROR(VLOOKUP(C755,meetnetcodes!$A:$C,3,FALSE),"")</f>
        <v>Roulerend meetnet</v>
      </c>
      <c r="C755" s="7" t="s">
        <v>42</v>
      </c>
      <c r="D755" s="7" t="s">
        <v>397</v>
      </c>
      <c r="E755" s="7" t="s">
        <v>39</v>
      </c>
      <c r="F755" s="7" t="s">
        <v>182</v>
      </c>
      <c r="G755" s="7" t="b">
        <v>1</v>
      </c>
      <c r="H755" s="7">
        <v>2</v>
      </c>
      <c r="I755" s="7">
        <f t="shared" ca="1" si="11"/>
        <v>2027</v>
      </c>
      <c r="J755" s="12" t="b">
        <v>1</v>
      </c>
      <c r="K755" s="23"/>
      <c r="L755" s="23"/>
      <c r="M755" s="12"/>
    </row>
    <row r="756" spans="1:13" x14ac:dyDescent="0.3">
      <c r="A756" s="8">
        <f>IFERROR(VLOOKUP($C756,meetnetcodes!$A:$C,2,FALSE),"")</f>
        <v>2</v>
      </c>
      <c r="B756" s="8" t="str">
        <f>IFERROR(VLOOKUP(C756,meetnetcodes!$A:$C,3,FALSE),"")</f>
        <v>Roulerend meetnet</v>
      </c>
      <c r="C756" s="7" t="s">
        <v>42</v>
      </c>
      <c r="D756" s="7" t="s">
        <v>397</v>
      </c>
      <c r="E756" s="7" t="s">
        <v>183</v>
      </c>
      <c r="F756" s="7" t="s">
        <v>184</v>
      </c>
      <c r="G756" s="14" t="b">
        <v>1</v>
      </c>
      <c r="H756" s="7">
        <v>2</v>
      </c>
      <c r="I756" s="7">
        <f t="shared" ca="1" si="11"/>
        <v>2027</v>
      </c>
      <c r="J756" s="7" t="b">
        <v>1</v>
      </c>
      <c r="K756" s="22">
        <v>44562</v>
      </c>
    </row>
    <row r="757" spans="1:13" x14ac:dyDescent="0.3">
      <c r="A757" s="8">
        <f>IFERROR(VLOOKUP($C757,meetnetcodes!$A:$C,2,FALSE),"")</f>
        <v>2</v>
      </c>
      <c r="B757" s="8" t="str">
        <f>IFERROR(VLOOKUP(C757,meetnetcodes!$A:$C,3,FALSE),"")</f>
        <v>Roulerend meetnet</v>
      </c>
      <c r="C757" s="7" t="s">
        <v>42</v>
      </c>
      <c r="D757" s="7" t="s">
        <v>397</v>
      </c>
      <c r="E757" s="7" t="s">
        <v>186</v>
      </c>
      <c r="F757" s="7" t="s">
        <v>187</v>
      </c>
      <c r="G757" s="7" t="b">
        <v>1</v>
      </c>
      <c r="H757" s="7">
        <v>2</v>
      </c>
      <c r="I757" s="7">
        <f t="shared" ca="1" si="11"/>
        <v>2027</v>
      </c>
      <c r="J757" s="12" t="b">
        <v>1</v>
      </c>
      <c r="K757" s="23"/>
      <c r="L757" s="23"/>
      <c r="M757" s="12"/>
    </row>
    <row r="758" spans="1:13" x14ac:dyDescent="0.3">
      <c r="A758" s="8">
        <f>IFERROR(VLOOKUP($C758,meetnetcodes!$A:$C,2,FALSE),"")</f>
        <v>2</v>
      </c>
      <c r="B758" s="8" t="str">
        <f>IFERROR(VLOOKUP(C758,meetnetcodes!$A:$C,3,FALSE),"")</f>
        <v>Roulerend meetnet</v>
      </c>
      <c r="C758" s="7" t="s">
        <v>42</v>
      </c>
      <c r="D758" s="7" t="s">
        <v>397</v>
      </c>
      <c r="E758" s="7" t="s">
        <v>188</v>
      </c>
      <c r="F758" s="7" t="s">
        <v>189</v>
      </c>
      <c r="G758" s="7" t="b">
        <v>1</v>
      </c>
      <c r="H758" s="7">
        <v>2</v>
      </c>
      <c r="I758" s="7">
        <f t="shared" ca="1" si="11"/>
        <v>2027</v>
      </c>
      <c r="J758" s="12" t="b">
        <v>0</v>
      </c>
      <c r="K758" s="23">
        <v>44562</v>
      </c>
      <c r="L758" s="23">
        <v>44926</v>
      </c>
      <c r="M758" s="12"/>
    </row>
    <row r="759" spans="1:13" x14ac:dyDescent="0.3">
      <c r="A759" s="8">
        <f>IFERROR(VLOOKUP($C759,meetnetcodes!$A:$C,2,FALSE),"")</f>
        <v>2</v>
      </c>
      <c r="B759" s="8" t="str">
        <f>IFERROR(VLOOKUP(C759,meetnetcodes!$A:$C,3,FALSE),"")</f>
        <v>Roulerend meetnet</v>
      </c>
      <c r="C759" s="7" t="s">
        <v>42</v>
      </c>
      <c r="D759" s="7" t="s">
        <v>398</v>
      </c>
      <c r="E759" s="7" t="s">
        <v>39</v>
      </c>
      <c r="F759" s="7" t="s">
        <v>182</v>
      </c>
      <c r="G759" s="7" t="b">
        <v>1</v>
      </c>
      <c r="H759" s="7">
        <v>0</v>
      </c>
      <c r="I759" s="7">
        <f t="shared" ca="1" si="11"/>
        <v>2028</v>
      </c>
      <c r="J759" s="12" t="b">
        <v>1</v>
      </c>
      <c r="K759" s="23"/>
      <c r="L759" s="23"/>
      <c r="M759" s="12"/>
    </row>
    <row r="760" spans="1:13" x14ac:dyDescent="0.3">
      <c r="A760" s="8">
        <f>IFERROR(VLOOKUP($C760,meetnetcodes!$A:$C,2,FALSE),"")</f>
        <v>2</v>
      </c>
      <c r="B760" s="8" t="str">
        <f>IFERROR(VLOOKUP(C760,meetnetcodes!$A:$C,3,FALSE),"")</f>
        <v>Roulerend meetnet</v>
      </c>
      <c r="C760" s="7" t="s">
        <v>42</v>
      </c>
      <c r="D760" s="7" t="s">
        <v>398</v>
      </c>
      <c r="E760" s="7" t="s">
        <v>183</v>
      </c>
      <c r="F760" s="7" t="s">
        <v>184</v>
      </c>
      <c r="G760" s="14" t="b">
        <v>1</v>
      </c>
      <c r="H760" s="7">
        <v>0</v>
      </c>
      <c r="I760" s="7">
        <f t="shared" ca="1" si="11"/>
        <v>2028</v>
      </c>
      <c r="J760" s="7" t="b">
        <v>1</v>
      </c>
      <c r="K760" s="22">
        <v>44562</v>
      </c>
    </row>
    <row r="761" spans="1:13" x14ac:dyDescent="0.3">
      <c r="A761" s="8">
        <f>IFERROR(VLOOKUP($C761,meetnetcodes!$A:$C,2,FALSE),"")</f>
        <v>2</v>
      </c>
      <c r="B761" s="8" t="str">
        <f>IFERROR(VLOOKUP(C761,meetnetcodes!$A:$C,3,FALSE),"")</f>
        <v>Roulerend meetnet</v>
      </c>
      <c r="C761" s="7" t="s">
        <v>42</v>
      </c>
      <c r="D761" s="7" t="s">
        <v>398</v>
      </c>
      <c r="E761" s="7" t="s">
        <v>186</v>
      </c>
      <c r="F761" s="7" t="s">
        <v>187</v>
      </c>
      <c r="G761" s="7" t="b">
        <v>1</v>
      </c>
      <c r="H761" s="7">
        <v>0</v>
      </c>
      <c r="I761" s="7">
        <f t="shared" ca="1" si="11"/>
        <v>2028</v>
      </c>
      <c r="J761" s="12" t="b">
        <v>1</v>
      </c>
      <c r="K761" s="23"/>
      <c r="L761" s="23"/>
      <c r="M761" s="12"/>
    </row>
    <row r="762" spans="1:13" x14ac:dyDescent="0.3">
      <c r="A762" s="8">
        <f>IFERROR(VLOOKUP($C762,meetnetcodes!$A:$C,2,FALSE),"")</f>
        <v>2</v>
      </c>
      <c r="B762" s="8" t="str">
        <f>IFERROR(VLOOKUP(C762,meetnetcodes!$A:$C,3,FALSE),"")</f>
        <v>Roulerend meetnet</v>
      </c>
      <c r="C762" s="7" t="s">
        <v>42</v>
      </c>
      <c r="D762" s="7" t="s">
        <v>398</v>
      </c>
      <c r="E762" s="7" t="s">
        <v>188</v>
      </c>
      <c r="F762" s="7" t="s">
        <v>189</v>
      </c>
      <c r="G762" s="7" t="b">
        <v>1</v>
      </c>
      <c r="H762" s="7">
        <v>0</v>
      </c>
      <c r="I762" s="7">
        <f t="shared" ca="1" si="11"/>
        <v>2028</v>
      </c>
      <c r="J762" s="12" t="b">
        <v>0</v>
      </c>
      <c r="K762" s="23">
        <v>44562</v>
      </c>
      <c r="L762" s="23">
        <v>44926</v>
      </c>
      <c r="M762" s="12"/>
    </row>
    <row r="763" spans="1:13" x14ac:dyDescent="0.3">
      <c r="A763" s="8">
        <f>IFERROR(VLOOKUP($C763,meetnetcodes!$A:$C,2,FALSE),"")</f>
        <v>2</v>
      </c>
      <c r="B763" s="8" t="str">
        <f>IFERROR(VLOOKUP(C763,meetnetcodes!$A:$C,3,FALSE),"")</f>
        <v>Roulerend meetnet</v>
      </c>
      <c r="C763" s="7" t="s">
        <v>42</v>
      </c>
      <c r="D763" s="7" t="s">
        <v>399</v>
      </c>
      <c r="E763" s="7" t="s">
        <v>39</v>
      </c>
      <c r="F763" s="7" t="s">
        <v>182</v>
      </c>
      <c r="G763" s="7" t="b">
        <v>1</v>
      </c>
      <c r="H763" s="7">
        <v>1</v>
      </c>
      <c r="I763" s="7">
        <f t="shared" ca="1" si="11"/>
        <v>2026</v>
      </c>
      <c r="J763" s="12" t="b">
        <v>1</v>
      </c>
      <c r="K763" s="23"/>
      <c r="L763" s="23"/>
      <c r="M763" s="12"/>
    </row>
    <row r="764" spans="1:13" x14ac:dyDescent="0.3">
      <c r="A764" s="8">
        <f>IFERROR(VLOOKUP($C764,meetnetcodes!$A:$C,2,FALSE),"")</f>
        <v>2</v>
      </c>
      <c r="B764" s="8" t="str">
        <f>IFERROR(VLOOKUP(C764,meetnetcodes!$A:$C,3,FALSE),"")</f>
        <v>Roulerend meetnet</v>
      </c>
      <c r="C764" s="7" t="s">
        <v>42</v>
      </c>
      <c r="D764" s="7" t="s">
        <v>399</v>
      </c>
      <c r="E764" s="7" t="s">
        <v>183</v>
      </c>
      <c r="F764" s="7" t="s">
        <v>184</v>
      </c>
      <c r="G764" s="14" t="b">
        <v>1</v>
      </c>
      <c r="H764" s="7">
        <v>1</v>
      </c>
      <c r="I764" s="7">
        <f t="shared" ca="1" si="11"/>
        <v>2026</v>
      </c>
      <c r="J764" s="7" t="b">
        <v>1</v>
      </c>
      <c r="K764" s="22">
        <v>44562</v>
      </c>
    </row>
    <row r="765" spans="1:13" x14ac:dyDescent="0.3">
      <c r="A765" s="8">
        <f>IFERROR(VLOOKUP($C765,meetnetcodes!$A:$C,2,FALSE),"")</f>
        <v>2</v>
      </c>
      <c r="B765" s="8" t="str">
        <f>IFERROR(VLOOKUP(C765,meetnetcodes!$A:$C,3,FALSE),"")</f>
        <v>Roulerend meetnet</v>
      </c>
      <c r="C765" s="7" t="s">
        <v>42</v>
      </c>
      <c r="D765" s="7" t="s">
        <v>399</v>
      </c>
      <c r="E765" s="7" t="s">
        <v>186</v>
      </c>
      <c r="F765" s="7" t="s">
        <v>187</v>
      </c>
      <c r="G765" s="7" t="b">
        <v>1</v>
      </c>
      <c r="H765" s="7">
        <v>1</v>
      </c>
      <c r="I765" s="7">
        <f t="shared" ca="1" si="11"/>
        <v>2026</v>
      </c>
      <c r="J765" s="12" t="b">
        <v>1</v>
      </c>
      <c r="K765" s="23"/>
      <c r="L765" s="23"/>
      <c r="M765" s="12"/>
    </row>
    <row r="766" spans="1:13" x14ac:dyDescent="0.3">
      <c r="A766" s="8">
        <f>IFERROR(VLOOKUP($C766,meetnetcodes!$A:$C,2,FALSE),"")</f>
        <v>2</v>
      </c>
      <c r="B766" s="8" t="str">
        <f>IFERROR(VLOOKUP(C766,meetnetcodes!$A:$C,3,FALSE),"")</f>
        <v>Roulerend meetnet</v>
      </c>
      <c r="C766" s="7" t="s">
        <v>42</v>
      </c>
      <c r="D766" s="7" t="s">
        <v>399</v>
      </c>
      <c r="E766" s="7" t="s">
        <v>188</v>
      </c>
      <c r="F766" s="7" t="s">
        <v>189</v>
      </c>
      <c r="G766" s="7" t="b">
        <v>1</v>
      </c>
      <c r="H766" s="7">
        <v>1</v>
      </c>
      <c r="I766" s="7">
        <f t="shared" ca="1" si="11"/>
        <v>2026</v>
      </c>
      <c r="J766" s="12" t="b">
        <v>0</v>
      </c>
      <c r="K766" s="23">
        <v>44562</v>
      </c>
      <c r="L766" s="23">
        <v>44926</v>
      </c>
      <c r="M766" s="12"/>
    </row>
    <row r="767" spans="1:13" x14ac:dyDescent="0.3">
      <c r="A767" s="8">
        <f>IFERROR(VLOOKUP($C767,meetnetcodes!$A:$C,2,FALSE),"")</f>
        <v>2</v>
      </c>
      <c r="B767" s="8" t="str">
        <f>IFERROR(VLOOKUP(C767,meetnetcodes!$A:$C,3,FALSE),"")</f>
        <v>Roulerend meetnet</v>
      </c>
      <c r="C767" s="7" t="s">
        <v>42</v>
      </c>
      <c r="D767" s="7" t="s">
        <v>400</v>
      </c>
      <c r="E767" s="7" t="s">
        <v>39</v>
      </c>
      <c r="F767" s="7" t="s">
        <v>182</v>
      </c>
      <c r="G767" s="7" t="b">
        <v>1</v>
      </c>
      <c r="H767" s="7">
        <v>2</v>
      </c>
      <c r="I767" s="7">
        <f t="shared" ca="1" si="11"/>
        <v>2027</v>
      </c>
      <c r="J767" s="12" t="b">
        <v>1</v>
      </c>
      <c r="K767" s="23"/>
      <c r="L767" s="23"/>
      <c r="M767" s="12"/>
    </row>
    <row r="768" spans="1:13" x14ac:dyDescent="0.3">
      <c r="A768" s="8">
        <f>IFERROR(VLOOKUP($C768,meetnetcodes!$A:$C,2,FALSE),"")</f>
        <v>2</v>
      </c>
      <c r="B768" s="8" t="str">
        <f>IFERROR(VLOOKUP(C768,meetnetcodes!$A:$C,3,FALSE),"")</f>
        <v>Roulerend meetnet</v>
      </c>
      <c r="C768" s="7" t="s">
        <v>42</v>
      </c>
      <c r="D768" s="7" t="s">
        <v>400</v>
      </c>
      <c r="E768" s="7" t="s">
        <v>183</v>
      </c>
      <c r="F768" s="7" t="s">
        <v>184</v>
      </c>
      <c r="G768" s="14" t="b">
        <v>1</v>
      </c>
      <c r="H768" s="7">
        <v>2</v>
      </c>
      <c r="I768" s="7">
        <f t="shared" ca="1" si="11"/>
        <v>2027</v>
      </c>
      <c r="J768" s="7" t="b">
        <v>1</v>
      </c>
      <c r="K768" s="22">
        <v>44562</v>
      </c>
    </row>
    <row r="769" spans="1:13" x14ac:dyDescent="0.3">
      <c r="A769" s="8">
        <f>IFERROR(VLOOKUP($C769,meetnetcodes!$A:$C,2,FALSE),"")</f>
        <v>2</v>
      </c>
      <c r="B769" s="8" t="str">
        <f>IFERROR(VLOOKUP(C769,meetnetcodes!$A:$C,3,FALSE),"")</f>
        <v>Roulerend meetnet</v>
      </c>
      <c r="C769" s="7" t="s">
        <v>42</v>
      </c>
      <c r="D769" s="7" t="s">
        <v>400</v>
      </c>
      <c r="E769" s="7" t="s">
        <v>186</v>
      </c>
      <c r="F769" s="7" t="s">
        <v>187</v>
      </c>
      <c r="G769" s="7" t="b">
        <v>1</v>
      </c>
      <c r="H769" s="7">
        <v>2</v>
      </c>
      <c r="I769" s="7">
        <f t="shared" ca="1" si="11"/>
        <v>2027</v>
      </c>
      <c r="J769" s="12" t="b">
        <v>1</v>
      </c>
      <c r="K769" s="23"/>
      <c r="L769" s="23"/>
      <c r="M769" s="12"/>
    </row>
    <row r="770" spans="1:13" x14ac:dyDescent="0.3">
      <c r="A770" s="8">
        <f>IFERROR(VLOOKUP($C770,meetnetcodes!$A:$C,2,FALSE),"")</f>
        <v>2</v>
      </c>
      <c r="B770" s="8" t="str">
        <f>IFERROR(VLOOKUP(C770,meetnetcodes!$A:$C,3,FALSE),"")</f>
        <v>Roulerend meetnet</v>
      </c>
      <c r="C770" s="7" t="s">
        <v>42</v>
      </c>
      <c r="D770" s="7" t="s">
        <v>400</v>
      </c>
      <c r="E770" s="7" t="s">
        <v>188</v>
      </c>
      <c r="F770" s="7" t="s">
        <v>189</v>
      </c>
      <c r="G770" s="7" t="b">
        <v>1</v>
      </c>
      <c r="H770" s="7">
        <v>2</v>
      </c>
      <c r="I770" s="7">
        <f t="shared" ca="1" si="11"/>
        <v>2027</v>
      </c>
      <c r="J770" s="12" t="b">
        <v>0</v>
      </c>
      <c r="K770" s="23">
        <v>44562</v>
      </c>
      <c r="L770" s="23">
        <v>44926</v>
      </c>
      <c r="M770" s="12"/>
    </row>
    <row r="771" spans="1:13" x14ac:dyDescent="0.3">
      <c r="A771" s="8">
        <f>IFERROR(VLOOKUP($C771,meetnetcodes!$A:$C,2,FALSE),"")</f>
        <v>2</v>
      </c>
      <c r="B771" s="8" t="str">
        <f>IFERROR(VLOOKUP(C771,meetnetcodes!$A:$C,3,FALSE),"")</f>
        <v>Roulerend meetnet</v>
      </c>
      <c r="C771" s="7" t="s">
        <v>42</v>
      </c>
      <c r="D771" s="7" t="s">
        <v>401</v>
      </c>
      <c r="E771" s="7" t="s">
        <v>39</v>
      </c>
      <c r="F771" s="7" t="s">
        <v>182</v>
      </c>
      <c r="G771" s="7" t="b">
        <v>1</v>
      </c>
      <c r="H771" s="7">
        <v>0</v>
      </c>
      <c r="I771" s="7">
        <f t="shared" ca="1" si="11"/>
        <v>2028</v>
      </c>
      <c r="J771" s="12" t="b">
        <v>1</v>
      </c>
      <c r="K771" s="23"/>
      <c r="L771" s="23"/>
      <c r="M771" s="12"/>
    </row>
    <row r="772" spans="1:13" x14ac:dyDescent="0.3">
      <c r="A772" s="8">
        <f>IFERROR(VLOOKUP($C772,meetnetcodes!$A:$C,2,FALSE),"")</f>
        <v>2</v>
      </c>
      <c r="B772" s="8" t="str">
        <f>IFERROR(VLOOKUP(C772,meetnetcodes!$A:$C,3,FALSE),"")</f>
        <v>Roulerend meetnet</v>
      </c>
      <c r="C772" s="7" t="s">
        <v>42</v>
      </c>
      <c r="D772" s="7" t="s">
        <v>401</v>
      </c>
      <c r="E772" s="7" t="s">
        <v>183</v>
      </c>
      <c r="F772" s="7" t="s">
        <v>184</v>
      </c>
      <c r="G772" s="14" t="b">
        <v>1</v>
      </c>
      <c r="H772" s="7">
        <v>0</v>
      </c>
      <c r="I772" s="7">
        <f t="shared" ca="1" si="11"/>
        <v>2028</v>
      </c>
      <c r="J772" s="7" t="b">
        <v>1</v>
      </c>
      <c r="K772" s="22">
        <v>44562</v>
      </c>
    </row>
    <row r="773" spans="1:13" x14ac:dyDescent="0.3">
      <c r="A773" s="8">
        <f>IFERROR(VLOOKUP($C773,meetnetcodes!$A:$C,2,FALSE),"")</f>
        <v>2</v>
      </c>
      <c r="B773" s="8" t="str">
        <f>IFERROR(VLOOKUP(C773,meetnetcodes!$A:$C,3,FALSE),"")</f>
        <v>Roulerend meetnet</v>
      </c>
      <c r="C773" s="7" t="s">
        <v>42</v>
      </c>
      <c r="D773" s="7" t="s">
        <v>401</v>
      </c>
      <c r="E773" s="7" t="s">
        <v>186</v>
      </c>
      <c r="F773" s="7" t="s">
        <v>187</v>
      </c>
      <c r="G773" s="7" t="b">
        <v>1</v>
      </c>
      <c r="H773" s="7">
        <v>0</v>
      </c>
      <c r="I773" s="7">
        <f t="shared" ca="1" si="11"/>
        <v>2028</v>
      </c>
      <c r="J773" s="12" t="b">
        <v>1</v>
      </c>
      <c r="K773" s="23"/>
      <c r="L773" s="23"/>
      <c r="M773" s="12"/>
    </row>
    <row r="774" spans="1:13" x14ac:dyDescent="0.3">
      <c r="A774" s="8">
        <f>IFERROR(VLOOKUP($C774,meetnetcodes!$A:$C,2,FALSE),"")</f>
        <v>2</v>
      </c>
      <c r="B774" s="8" t="str">
        <f>IFERROR(VLOOKUP(C774,meetnetcodes!$A:$C,3,FALSE),"")</f>
        <v>Roulerend meetnet</v>
      </c>
      <c r="C774" s="7" t="s">
        <v>42</v>
      </c>
      <c r="D774" s="7" t="s">
        <v>401</v>
      </c>
      <c r="E774" s="7" t="s">
        <v>188</v>
      </c>
      <c r="F774" s="7" t="s">
        <v>189</v>
      </c>
      <c r="G774" s="7" t="b">
        <v>1</v>
      </c>
      <c r="H774" s="7">
        <v>0</v>
      </c>
      <c r="I774" s="7">
        <f t="shared" ca="1" si="11"/>
        <v>2028</v>
      </c>
      <c r="J774" s="12" t="b">
        <v>0</v>
      </c>
      <c r="K774" s="23">
        <v>44562</v>
      </c>
      <c r="L774" s="23">
        <v>44926</v>
      </c>
      <c r="M774" s="12"/>
    </row>
    <row r="775" spans="1:13" x14ac:dyDescent="0.3">
      <c r="A775" s="8">
        <f>IFERROR(VLOOKUP($C775,meetnetcodes!$A:$C,2,FALSE),"")</f>
        <v>2</v>
      </c>
      <c r="B775" s="8" t="str">
        <f>IFERROR(VLOOKUP(C775,meetnetcodes!$A:$C,3,FALSE),"")</f>
        <v>Roulerend meetnet</v>
      </c>
      <c r="C775" s="7" t="s">
        <v>42</v>
      </c>
      <c r="D775" s="7" t="s">
        <v>402</v>
      </c>
      <c r="E775" s="7" t="s">
        <v>39</v>
      </c>
      <c r="F775" s="7" t="s">
        <v>182</v>
      </c>
      <c r="G775" s="7" t="b">
        <v>1</v>
      </c>
      <c r="H775" s="7">
        <v>1</v>
      </c>
      <c r="I775" s="7">
        <f t="shared" ca="1" si="11"/>
        <v>2026</v>
      </c>
      <c r="J775" s="12" t="b">
        <v>1</v>
      </c>
      <c r="K775" s="23"/>
      <c r="L775" s="23"/>
      <c r="M775" s="12"/>
    </row>
    <row r="776" spans="1:13" x14ac:dyDescent="0.3">
      <c r="A776" s="8">
        <f>IFERROR(VLOOKUP($C776,meetnetcodes!$A:$C,2,FALSE),"")</f>
        <v>2</v>
      </c>
      <c r="B776" s="8" t="str">
        <f>IFERROR(VLOOKUP(C776,meetnetcodes!$A:$C,3,FALSE),"")</f>
        <v>Roulerend meetnet</v>
      </c>
      <c r="C776" s="7" t="s">
        <v>42</v>
      </c>
      <c r="D776" s="7" t="s">
        <v>402</v>
      </c>
      <c r="E776" s="7" t="s">
        <v>183</v>
      </c>
      <c r="F776" s="7" t="s">
        <v>184</v>
      </c>
      <c r="G776" s="14" t="b">
        <v>1</v>
      </c>
      <c r="H776" s="7">
        <v>1</v>
      </c>
      <c r="I776" s="7">
        <f t="shared" ca="1" si="11"/>
        <v>2026</v>
      </c>
      <c r="J776" s="7" t="b">
        <v>1</v>
      </c>
      <c r="K776" s="22">
        <v>44562</v>
      </c>
    </row>
    <row r="777" spans="1:13" x14ac:dyDescent="0.3">
      <c r="A777" s="8">
        <f>IFERROR(VLOOKUP($C777,meetnetcodes!$A:$C,2,FALSE),"")</f>
        <v>2</v>
      </c>
      <c r="B777" s="8" t="str">
        <f>IFERROR(VLOOKUP(C777,meetnetcodes!$A:$C,3,FALSE),"")</f>
        <v>Roulerend meetnet</v>
      </c>
      <c r="C777" s="7" t="s">
        <v>42</v>
      </c>
      <c r="D777" s="7" t="s">
        <v>402</v>
      </c>
      <c r="E777" s="7" t="s">
        <v>186</v>
      </c>
      <c r="F777" s="7" t="s">
        <v>187</v>
      </c>
      <c r="G777" s="7" t="b">
        <v>1</v>
      </c>
      <c r="H777" s="7">
        <v>1</v>
      </c>
      <c r="I777" s="7">
        <f t="shared" ca="1" si="11"/>
        <v>2026</v>
      </c>
      <c r="J777" s="12" t="b">
        <v>1</v>
      </c>
      <c r="K777" s="23"/>
      <c r="L777" s="23"/>
      <c r="M777" s="12"/>
    </row>
    <row r="778" spans="1:13" x14ac:dyDescent="0.3">
      <c r="A778" s="8">
        <f>IFERROR(VLOOKUP($C778,meetnetcodes!$A:$C,2,FALSE),"")</f>
        <v>2</v>
      </c>
      <c r="B778" s="8" t="str">
        <f>IFERROR(VLOOKUP(C778,meetnetcodes!$A:$C,3,FALSE),"")</f>
        <v>Roulerend meetnet</v>
      </c>
      <c r="C778" s="7" t="s">
        <v>42</v>
      </c>
      <c r="D778" s="7" t="s">
        <v>402</v>
      </c>
      <c r="E778" s="7" t="s">
        <v>188</v>
      </c>
      <c r="F778" s="7" t="s">
        <v>189</v>
      </c>
      <c r="G778" s="7" t="b">
        <v>1</v>
      </c>
      <c r="H778" s="7">
        <v>1</v>
      </c>
      <c r="I778" s="7">
        <f t="shared" ca="1" si="11"/>
        <v>2026</v>
      </c>
      <c r="J778" s="12" t="b">
        <v>0</v>
      </c>
      <c r="K778" s="23">
        <v>44562</v>
      </c>
      <c r="L778" s="23">
        <v>44926</v>
      </c>
      <c r="M778" s="12"/>
    </row>
    <row r="779" spans="1:13" x14ac:dyDescent="0.3">
      <c r="A779" s="8">
        <f>IFERROR(VLOOKUP($C779,meetnetcodes!$A:$C,2,FALSE),"")</f>
        <v>2</v>
      </c>
      <c r="B779" s="8" t="str">
        <f>IFERROR(VLOOKUP(C779,meetnetcodes!$A:$C,3,FALSE),"")</f>
        <v>Roulerend meetnet</v>
      </c>
      <c r="C779" s="7" t="s">
        <v>42</v>
      </c>
      <c r="D779" s="7" t="s">
        <v>1933</v>
      </c>
      <c r="E779" s="7" t="s">
        <v>197</v>
      </c>
      <c r="F779" s="7" t="s">
        <v>182</v>
      </c>
      <c r="G779" s="7" t="b">
        <v>1</v>
      </c>
      <c r="H779" s="7">
        <v>2</v>
      </c>
      <c r="I779" s="7">
        <f t="shared" ca="1" si="11"/>
        <v>2027</v>
      </c>
      <c r="J779" s="7" t="b">
        <v>1</v>
      </c>
      <c r="K779" s="22">
        <v>46023</v>
      </c>
    </row>
    <row r="780" spans="1:13" x14ac:dyDescent="0.3">
      <c r="A780" s="8">
        <f>IFERROR(VLOOKUP($C780,meetnetcodes!$A:$C,2,FALSE),"")</f>
        <v>2</v>
      </c>
      <c r="B780" s="8" t="str">
        <f>IFERROR(VLOOKUP(C780,meetnetcodes!$A:$C,3,FALSE),"")</f>
        <v>Roulerend meetnet</v>
      </c>
      <c r="C780" s="7" t="s">
        <v>42</v>
      </c>
      <c r="D780" s="7" t="s">
        <v>1933</v>
      </c>
      <c r="E780" s="7" t="s">
        <v>183</v>
      </c>
      <c r="F780" s="7" t="s">
        <v>184</v>
      </c>
      <c r="G780" s="7" t="b">
        <v>1</v>
      </c>
      <c r="H780" s="7">
        <v>2</v>
      </c>
      <c r="I780" s="7">
        <f t="shared" ca="1" si="11"/>
        <v>2027</v>
      </c>
      <c r="J780" s="7" t="b">
        <v>1</v>
      </c>
      <c r="K780" s="22">
        <v>46023</v>
      </c>
    </row>
    <row r="781" spans="1:13" x14ac:dyDescent="0.3">
      <c r="A781" s="8">
        <f>IFERROR(VLOOKUP($C781,meetnetcodes!$A:$C,2,FALSE),"")</f>
        <v>2</v>
      </c>
      <c r="B781" s="8" t="str">
        <f>IFERROR(VLOOKUP(C781,meetnetcodes!$A:$C,3,FALSE),"")</f>
        <v>Roulerend meetnet</v>
      </c>
      <c r="C781" s="7" t="s">
        <v>42</v>
      </c>
      <c r="D781" s="7" t="s">
        <v>1933</v>
      </c>
      <c r="E781" s="7" t="s">
        <v>186</v>
      </c>
      <c r="F781" s="7" t="s">
        <v>187</v>
      </c>
      <c r="G781" s="7" t="b">
        <v>1</v>
      </c>
      <c r="H781" s="7">
        <v>2</v>
      </c>
      <c r="I781" s="7">
        <f t="shared" ca="1" si="11"/>
        <v>2027</v>
      </c>
      <c r="J781" s="7" t="b">
        <v>1</v>
      </c>
      <c r="K781" s="22">
        <v>46023</v>
      </c>
    </row>
    <row r="782" spans="1:13" x14ac:dyDescent="0.3">
      <c r="A782" s="8">
        <f>IFERROR(VLOOKUP($C782,meetnetcodes!$A:$C,2,FALSE),"")</f>
        <v>2</v>
      </c>
      <c r="B782" s="8" t="str">
        <f>IFERROR(VLOOKUP(C782,meetnetcodes!$A:$C,3,FALSE),"")</f>
        <v>Roulerend meetnet</v>
      </c>
      <c r="C782" s="7" t="s">
        <v>42</v>
      </c>
      <c r="D782" s="7" t="s">
        <v>1933</v>
      </c>
      <c r="E782" s="7" t="s">
        <v>188</v>
      </c>
      <c r="F782" s="7" t="s">
        <v>189</v>
      </c>
      <c r="G782" s="7" t="b">
        <v>1</v>
      </c>
      <c r="H782" s="7">
        <v>2</v>
      </c>
      <c r="I782" s="7">
        <f t="shared" ca="1" si="11"/>
        <v>2027</v>
      </c>
      <c r="J782" s="7" t="b">
        <v>1</v>
      </c>
      <c r="K782" s="22">
        <v>46023</v>
      </c>
    </row>
    <row r="783" spans="1:13" x14ac:dyDescent="0.3">
      <c r="A783" s="8">
        <f>IFERROR(VLOOKUP($C783,meetnetcodes!$A:$C,2,FALSE),"")</f>
        <v>2</v>
      </c>
      <c r="B783" s="8" t="str">
        <f>IFERROR(VLOOKUP(C783,meetnetcodes!$A:$C,3,FALSE),"")</f>
        <v>Roulerend meetnet</v>
      </c>
      <c r="C783" s="7" t="s">
        <v>42</v>
      </c>
      <c r="D783" s="7" t="s">
        <v>403</v>
      </c>
      <c r="E783" s="7" t="s">
        <v>39</v>
      </c>
      <c r="F783" s="7" t="s">
        <v>182</v>
      </c>
      <c r="G783" s="7" t="b">
        <v>1</v>
      </c>
      <c r="H783" s="7">
        <v>1</v>
      </c>
      <c r="I783" s="7">
        <f t="shared" ca="1" si="11"/>
        <v>2026</v>
      </c>
      <c r="J783" s="12" t="b">
        <v>1</v>
      </c>
      <c r="K783" s="23"/>
      <c r="L783" s="23"/>
      <c r="M783" s="12"/>
    </row>
    <row r="784" spans="1:13" x14ac:dyDescent="0.3">
      <c r="A784" s="8">
        <f>IFERROR(VLOOKUP($C784,meetnetcodes!$A:$C,2,FALSE),"")</f>
        <v>2</v>
      </c>
      <c r="B784" s="8" t="str">
        <f>IFERROR(VLOOKUP(C784,meetnetcodes!$A:$C,3,FALSE),"")</f>
        <v>Roulerend meetnet</v>
      </c>
      <c r="C784" s="7" t="s">
        <v>42</v>
      </c>
      <c r="D784" s="7" t="s">
        <v>403</v>
      </c>
      <c r="E784" s="7" t="s">
        <v>183</v>
      </c>
      <c r="F784" s="7" t="s">
        <v>184</v>
      </c>
      <c r="G784" s="14" t="b">
        <v>1</v>
      </c>
      <c r="H784" s="7">
        <v>1</v>
      </c>
      <c r="I784" s="7">
        <f t="shared" ca="1" si="11"/>
        <v>2026</v>
      </c>
      <c r="J784" s="7" t="b">
        <v>1</v>
      </c>
      <c r="K784" s="22">
        <v>44562</v>
      </c>
    </row>
    <row r="785" spans="1:13" x14ac:dyDescent="0.3">
      <c r="A785" s="8">
        <f>IFERROR(VLOOKUP($C785,meetnetcodes!$A:$C,2,FALSE),"")</f>
        <v>2</v>
      </c>
      <c r="B785" s="8" t="str">
        <f>IFERROR(VLOOKUP(C785,meetnetcodes!$A:$C,3,FALSE),"")</f>
        <v>Roulerend meetnet</v>
      </c>
      <c r="C785" s="7" t="s">
        <v>42</v>
      </c>
      <c r="D785" s="7" t="s">
        <v>403</v>
      </c>
      <c r="E785" s="7" t="s">
        <v>186</v>
      </c>
      <c r="F785" s="7" t="s">
        <v>187</v>
      </c>
      <c r="G785" s="7" t="b">
        <v>1</v>
      </c>
      <c r="H785" s="7">
        <v>1</v>
      </c>
      <c r="I785" s="7">
        <f t="shared" ca="1" si="11"/>
        <v>2026</v>
      </c>
      <c r="J785" s="12" t="b">
        <v>1</v>
      </c>
      <c r="K785" s="23"/>
      <c r="L785" s="23"/>
      <c r="M785" s="12"/>
    </row>
    <row r="786" spans="1:13" x14ac:dyDescent="0.3">
      <c r="A786" s="8">
        <f>IFERROR(VLOOKUP($C786,meetnetcodes!$A:$C,2,FALSE),"")</f>
        <v>2</v>
      </c>
      <c r="B786" s="8" t="str">
        <f>IFERROR(VLOOKUP(C786,meetnetcodes!$A:$C,3,FALSE),"")</f>
        <v>Roulerend meetnet</v>
      </c>
      <c r="C786" s="7" t="s">
        <v>42</v>
      </c>
      <c r="D786" s="7" t="s">
        <v>403</v>
      </c>
      <c r="E786" s="7" t="s">
        <v>188</v>
      </c>
      <c r="F786" s="7" t="s">
        <v>189</v>
      </c>
      <c r="G786" s="7" t="b">
        <v>1</v>
      </c>
      <c r="H786" s="7">
        <v>1</v>
      </c>
      <c r="I786" s="7">
        <f t="shared" ca="1" si="11"/>
        <v>2026</v>
      </c>
      <c r="J786" s="12" t="b">
        <v>0</v>
      </c>
      <c r="K786" s="23">
        <v>44562</v>
      </c>
      <c r="L786" s="23">
        <v>44926</v>
      </c>
      <c r="M786" s="12"/>
    </row>
    <row r="787" spans="1:13" x14ac:dyDescent="0.3">
      <c r="A787" s="8">
        <f>IFERROR(VLOOKUP($C787,meetnetcodes!$A:$C,2,FALSE),"")</f>
        <v>2</v>
      </c>
      <c r="B787" s="8" t="str">
        <f>IFERROR(VLOOKUP(C787,meetnetcodes!$A:$C,3,FALSE),"")</f>
        <v>Roulerend meetnet</v>
      </c>
      <c r="C787" s="7" t="s">
        <v>42</v>
      </c>
      <c r="D787" s="7" t="s">
        <v>404</v>
      </c>
      <c r="E787" s="7" t="s">
        <v>39</v>
      </c>
      <c r="F787" s="7" t="s">
        <v>182</v>
      </c>
      <c r="G787" s="7" t="b">
        <v>1</v>
      </c>
      <c r="H787" s="7">
        <v>2</v>
      </c>
      <c r="I787" s="7">
        <f t="shared" ca="1" si="11"/>
        <v>2027</v>
      </c>
      <c r="J787" s="12" t="b">
        <v>1</v>
      </c>
      <c r="K787" s="23"/>
      <c r="L787" s="23"/>
      <c r="M787" s="12"/>
    </row>
    <row r="788" spans="1:13" x14ac:dyDescent="0.3">
      <c r="A788" s="8">
        <f>IFERROR(VLOOKUP($C788,meetnetcodes!$A:$C,2,FALSE),"")</f>
        <v>2</v>
      </c>
      <c r="B788" s="8" t="str">
        <f>IFERROR(VLOOKUP(C788,meetnetcodes!$A:$C,3,FALSE),"")</f>
        <v>Roulerend meetnet</v>
      </c>
      <c r="C788" s="7" t="s">
        <v>42</v>
      </c>
      <c r="D788" s="7" t="s">
        <v>404</v>
      </c>
      <c r="E788" s="7" t="s">
        <v>183</v>
      </c>
      <c r="F788" s="7" t="s">
        <v>184</v>
      </c>
      <c r="G788" s="14" t="b">
        <v>1</v>
      </c>
      <c r="H788" s="7">
        <v>2</v>
      </c>
      <c r="I788" s="7">
        <f t="shared" ca="1" si="11"/>
        <v>2027</v>
      </c>
      <c r="J788" s="7" t="b">
        <v>1</v>
      </c>
      <c r="K788" s="22">
        <v>44562</v>
      </c>
    </row>
    <row r="789" spans="1:13" x14ac:dyDescent="0.3">
      <c r="A789" s="8">
        <f>IFERROR(VLOOKUP($C789,meetnetcodes!$A:$C,2,FALSE),"")</f>
        <v>2</v>
      </c>
      <c r="B789" s="8" t="str">
        <f>IFERROR(VLOOKUP(C789,meetnetcodes!$A:$C,3,FALSE),"")</f>
        <v>Roulerend meetnet</v>
      </c>
      <c r="C789" s="7" t="s">
        <v>42</v>
      </c>
      <c r="D789" s="7" t="s">
        <v>404</v>
      </c>
      <c r="E789" s="7" t="s">
        <v>186</v>
      </c>
      <c r="F789" s="7" t="s">
        <v>187</v>
      </c>
      <c r="G789" s="7" t="b">
        <v>1</v>
      </c>
      <c r="H789" s="7">
        <v>2</v>
      </c>
      <c r="I789" s="7">
        <f t="shared" ca="1" si="11"/>
        <v>2027</v>
      </c>
      <c r="J789" s="12" t="b">
        <v>1</v>
      </c>
      <c r="K789" s="23"/>
      <c r="L789" s="23"/>
      <c r="M789" s="12"/>
    </row>
    <row r="790" spans="1:13" x14ac:dyDescent="0.3">
      <c r="A790" s="8">
        <f>IFERROR(VLOOKUP($C790,meetnetcodes!$A:$C,2,FALSE),"")</f>
        <v>2</v>
      </c>
      <c r="B790" s="8" t="str">
        <f>IFERROR(VLOOKUP(C790,meetnetcodes!$A:$C,3,FALSE),"")</f>
        <v>Roulerend meetnet</v>
      </c>
      <c r="C790" s="7" t="s">
        <v>42</v>
      </c>
      <c r="D790" s="7" t="s">
        <v>404</v>
      </c>
      <c r="E790" s="7" t="s">
        <v>188</v>
      </c>
      <c r="F790" s="7" t="s">
        <v>189</v>
      </c>
      <c r="G790" s="7" t="b">
        <v>1</v>
      </c>
      <c r="H790" s="7">
        <v>2</v>
      </c>
      <c r="I790" s="7">
        <f t="shared" ca="1" si="11"/>
        <v>2027</v>
      </c>
      <c r="J790" s="12" t="b">
        <v>0</v>
      </c>
      <c r="K790" s="23">
        <v>44562</v>
      </c>
      <c r="L790" s="23">
        <v>44926</v>
      </c>
      <c r="M790" s="12"/>
    </row>
    <row r="791" spans="1:13" x14ac:dyDescent="0.3">
      <c r="A791" s="8">
        <f>IFERROR(VLOOKUP($C791,meetnetcodes!$A:$C,2,FALSE),"")</f>
        <v>2</v>
      </c>
      <c r="B791" s="8" t="str">
        <f>IFERROR(VLOOKUP(C791,meetnetcodes!$A:$C,3,FALSE),"")</f>
        <v>Roulerend meetnet</v>
      </c>
      <c r="C791" s="7" t="s">
        <v>42</v>
      </c>
      <c r="D791" s="7" t="s">
        <v>405</v>
      </c>
      <c r="E791" s="7" t="s">
        <v>39</v>
      </c>
      <c r="F791" s="7" t="s">
        <v>182</v>
      </c>
      <c r="G791" s="7" t="b">
        <v>1</v>
      </c>
      <c r="H791" s="7">
        <v>0</v>
      </c>
      <c r="I791" s="7">
        <f t="shared" ca="1" si="11"/>
        <v>2028</v>
      </c>
      <c r="J791" s="12" t="b">
        <v>1</v>
      </c>
      <c r="K791" s="23"/>
      <c r="L791" s="23"/>
      <c r="M791" s="12"/>
    </row>
    <row r="792" spans="1:13" x14ac:dyDescent="0.3">
      <c r="A792" s="8">
        <f>IFERROR(VLOOKUP($C792,meetnetcodes!$A:$C,2,FALSE),"")</f>
        <v>2</v>
      </c>
      <c r="B792" s="8" t="str">
        <f>IFERROR(VLOOKUP(C792,meetnetcodes!$A:$C,3,FALSE),"")</f>
        <v>Roulerend meetnet</v>
      </c>
      <c r="C792" s="7" t="s">
        <v>42</v>
      </c>
      <c r="D792" s="7" t="s">
        <v>405</v>
      </c>
      <c r="E792" s="7" t="s">
        <v>183</v>
      </c>
      <c r="F792" s="7" t="s">
        <v>184</v>
      </c>
      <c r="G792" s="14" t="b">
        <v>1</v>
      </c>
      <c r="H792" s="7">
        <v>0</v>
      </c>
      <c r="I792" s="7">
        <f t="shared" ca="1" si="11"/>
        <v>2028</v>
      </c>
      <c r="J792" s="7" t="b">
        <v>1</v>
      </c>
      <c r="K792" s="22">
        <v>44562</v>
      </c>
    </row>
    <row r="793" spans="1:13" x14ac:dyDescent="0.3">
      <c r="A793" s="8">
        <f>IFERROR(VLOOKUP($C793,meetnetcodes!$A:$C,2,FALSE),"")</f>
        <v>2</v>
      </c>
      <c r="B793" s="8" t="str">
        <f>IFERROR(VLOOKUP(C793,meetnetcodes!$A:$C,3,FALSE),"")</f>
        <v>Roulerend meetnet</v>
      </c>
      <c r="C793" s="7" t="s">
        <v>42</v>
      </c>
      <c r="D793" s="7" t="s">
        <v>405</v>
      </c>
      <c r="E793" s="7" t="s">
        <v>186</v>
      </c>
      <c r="F793" s="7" t="s">
        <v>187</v>
      </c>
      <c r="G793" s="7" t="b">
        <v>1</v>
      </c>
      <c r="H793" s="7">
        <v>0</v>
      </c>
      <c r="I793" s="7">
        <f t="shared" ca="1" si="11"/>
        <v>2028</v>
      </c>
      <c r="J793" s="12" t="b">
        <v>1</v>
      </c>
      <c r="K793" s="23"/>
      <c r="L793" s="23"/>
      <c r="M793" s="12"/>
    </row>
    <row r="794" spans="1:13" x14ac:dyDescent="0.3">
      <c r="A794" s="8">
        <f>IFERROR(VLOOKUP($C794,meetnetcodes!$A:$C,2,FALSE),"")</f>
        <v>2</v>
      </c>
      <c r="B794" s="8" t="str">
        <f>IFERROR(VLOOKUP(C794,meetnetcodes!$A:$C,3,FALSE),"")</f>
        <v>Roulerend meetnet</v>
      </c>
      <c r="C794" s="7" t="s">
        <v>42</v>
      </c>
      <c r="D794" s="7" t="s">
        <v>405</v>
      </c>
      <c r="E794" s="7" t="s">
        <v>188</v>
      </c>
      <c r="F794" s="7" t="s">
        <v>189</v>
      </c>
      <c r="G794" s="7" t="b">
        <v>1</v>
      </c>
      <c r="H794" s="7">
        <v>0</v>
      </c>
      <c r="I794" s="7">
        <f t="shared" ca="1" si="11"/>
        <v>2028</v>
      </c>
      <c r="J794" s="12" t="b">
        <v>0</v>
      </c>
      <c r="K794" s="23">
        <v>44562</v>
      </c>
      <c r="L794" s="23">
        <v>44926</v>
      </c>
      <c r="M794" s="12"/>
    </row>
    <row r="795" spans="1:13" x14ac:dyDescent="0.3">
      <c r="A795" s="8">
        <f>IFERROR(VLOOKUP($C795,meetnetcodes!$A:$C,2,FALSE),"")</f>
        <v>2</v>
      </c>
      <c r="B795" s="8" t="str">
        <f>IFERROR(VLOOKUP(C795,meetnetcodes!$A:$C,3,FALSE),"")</f>
        <v>Roulerend meetnet</v>
      </c>
      <c r="C795" s="7" t="s">
        <v>42</v>
      </c>
      <c r="D795" s="7" t="s">
        <v>406</v>
      </c>
      <c r="E795" s="7" t="s">
        <v>39</v>
      </c>
      <c r="F795" s="7" t="s">
        <v>182</v>
      </c>
      <c r="G795" s="7" t="b">
        <v>1</v>
      </c>
      <c r="H795" s="7">
        <v>2</v>
      </c>
      <c r="I795" s="7">
        <f t="shared" ref="I795:I858" ca="1" si="12">IF(H795="","",YEAR(TODAY()) - MOD(YEAR(TODAY()),3) + H795) + IF(YEAR(TODAY()) - MOD(YEAR(TODAY()),3) + H795 &lt; YEAR(TODAY()), 3, 0)</f>
        <v>2027</v>
      </c>
      <c r="J795" s="12" t="b">
        <v>1</v>
      </c>
      <c r="K795" s="23"/>
      <c r="L795" s="23"/>
      <c r="M795" s="12"/>
    </row>
    <row r="796" spans="1:13" x14ac:dyDescent="0.3">
      <c r="A796" s="8">
        <f>IFERROR(VLOOKUP($C796,meetnetcodes!$A:$C,2,FALSE),"")</f>
        <v>2</v>
      </c>
      <c r="B796" s="8" t="str">
        <f>IFERROR(VLOOKUP(C796,meetnetcodes!$A:$C,3,FALSE),"")</f>
        <v>Roulerend meetnet</v>
      </c>
      <c r="C796" s="7" t="s">
        <v>42</v>
      </c>
      <c r="D796" s="7" t="s">
        <v>406</v>
      </c>
      <c r="E796" s="7" t="s">
        <v>183</v>
      </c>
      <c r="F796" s="7" t="s">
        <v>184</v>
      </c>
      <c r="G796" s="14" t="b">
        <v>1</v>
      </c>
      <c r="H796" s="7">
        <v>2</v>
      </c>
      <c r="I796" s="7">
        <f t="shared" ca="1" si="12"/>
        <v>2027</v>
      </c>
      <c r="J796" s="7" t="b">
        <v>1</v>
      </c>
      <c r="K796" s="22">
        <v>44562</v>
      </c>
    </row>
    <row r="797" spans="1:13" x14ac:dyDescent="0.3">
      <c r="A797" s="8">
        <f>IFERROR(VLOOKUP($C797,meetnetcodes!$A:$C,2,FALSE),"")</f>
        <v>2</v>
      </c>
      <c r="B797" s="8" t="str">
        <f>IFERROR(VLOOKUP(C797,meetnetcodes!$A:$C,3,FALSE),"")</f>
        <v>Roulerend meetnet</v>
      </c>
      <c r="C797" s="7" t="s">
        <v>42</v>
      </c>
      <c r="D797" s="7" t="s">
        <v>406</v>
      </c>
      <c r="E797" s="7" t="s">
        <v>186</v>
      </c>
      <c r="F797" s="7" t="s">
        <v>187</v>
      </c>
      <c r="G797" s="7" t="b">
        <v>1</v>
      </c>
      <c r="H797" s="7">
        <v>2</v>
      </c>
      <c r="I797" s="7">
        <f t="shared" ca="1" si="12"/>
        <v>2027</v>
      </c>
      <c r="J797" s="12" t="b">
        <v>1</v>
      </c>
      <c r="K797" s="23"/>
      <c r="L797" s="23"/>
      <c r="M797" s="12"/>
    </row>
    <row r="798" spans="1:13" x14ac:dyDescent="0.3">
      <c r="A798" s="8">
        <f>IFERROR(VLOOKUP($C798,meetnetcodes!$A:$C,2,FALSE),"")</f>
        <v>2</v>
      </c>
      <c r="B798" s="8" t="str">
        <f>IFERROR(VLOOKUP(C798,meetnetcodes!$A:$C,3,FALSE),"")</f>
        <v>Roulerend meetnet</v>
      </c>
      <c r="C798" s="7" t="s">
        <v>42</v>
      </c>
      <c r="D798" s="7" t="s">
        <v>406</v>
      </c>
      <c r="E798" s="7" t="s">
        <v>188</v>
      </c>
      <c r="F798" s="7" t="s">
        <v>189</v>
      </c>
      <c r="G798" s="7" t="b">
        <v>1</v>
      </c>
      <c r="H798" s="7">
        <v>2</v>
      </c>
      <c r="I798" s="7">
        <f t="shared" ca="1" si="12"/>
        <v>2027</v>
      </c>
      <c r="J798" s="12" t="b">
        <v>0</v>
      </c>
      <c r="K798" s="23">
        <v>44562</v>
      </c>
      <c r="L798" s="23">
        <v>44926</v>
      </c>
      <c r="M798" s="12"/>
    </row>
    <row r="799" spans="1:13" x14ac:dyDescent="0.3">
      <c r="A799" s="8">
        <f>IFERROR(VLOOKUP($C799,meetnetcodes!$A:$C,2,FALSE),"")</f>
        <v>2</v>
      </c>
      <c r="B799" s="8" t="str">
        <f>IFERROR(VLOOKUP(C799,meetnetcodes!$A:$C,3,FALSE),"")</f>
        <v>Roulerend meetnet</v>
      </c>
      <c r="C799" s="7" t="s">
        <v>42</v>
      </c>
      <c r="D799" s="7" t="s">
        <v>407</v>
      </c>
      <c r="E799" s="7" t="s">
        <v>39</v>
      </c>
      <c r="F799" s="7" t="s">
        <v>182</v>
      </c>
      <c r="G799" s="7" t="b">
        <v>1</v>
      </c>
      <c r="H799" s="7">
        <v>2</v>
      </c>
      <c r="I799" s="7">
        <f t="shared" ca="1" si="12"/>
        <v>2027</v>
      </c>
      <c r="J799" s="12" t="b">
        <v>1</v>
      </c>
      <c r="K799" s="23"/>
      <c r="L799" s="23"/>
      <c r="M799" s="12"/>
    </row>
    <row r="800" spans="1:13" x14ac:dyDescent="0.3">
      <c r="A800" s="8">
        <f>IFERROR(VLOOKUP($C800,meetnetcodes!$A:$C,2,FALSE),"")</f>
        <v>2</v>
      </c>
      <c r="B800" s="8" t="str">
        <f>IFERROR(VLOOKUP(C800,meetnetcodes!$A:$C,3,FALSE),"")</f>
        <v>Roulerend meetnet</v>
      </c>
      <c r="C800" s="7" t="s">
        <v>42</v>
      </c>
      <c r="D800" s="7" t="s">
        <v>407</v>
      </c>
      <c r="E800" s="7" t="s">
        <v>183</v>
      </c>
      <c r="F800" s="7" t="s">
        <v>184</v>
      </c>
      <c r="G800" s="14" t="b">
        <v>1</v>
      </c>
      <c r="H800" s="7">
        <v>2</v>
      </c>
      <c r="I800" s="7">
        <f t="shared" ca="1" si="12"/>
        <v>2027</v>
      </c>
      <c r="J800" s="7" t="b">
        <v>1</v>
      </c>
      <c r="K800" s="22">
        <v>44562</v>
      </c>
    </row>
    <row r="801" spans="1:13" x14ac:dyDescent="0.3">
      <c r="A801" s="8">
        <f>IFERROR(VLOOKUP($C801,meetnetcodes!$A:$C,2,FALSE),"")</f>
        <v>2</v>
      </c>
      <c r="B801" s="8" t="str">
        <f>IFERROR(VLOOKUP(C801,meetnetcodes!$A:$C,3,FALSE),"")</f>
        <v>Roulerend meetnet</v>
      </c>
      <c r="C801" s="7" t="s">
        <v>42</v>
      </c>
      <c r="D801" s="7" t="s">
        <v>407</v>
      </c>
      <c r="E801" s="7" t="s">
        <v>186</v>
      </c>
      <c r="F801" s="7" t="s">
        <v>187</v>
      </c>
      <c r="G801" s="7" t="b">
        <v>1</v>
      </c>
      <c r="H801" s="7">
        <v>2</v>
      </c>
      <c r="I801" s="7">
        <f t="shared" ca="1" si="12"/>
        <v>2027</v>
      </c>
      <c r="J801" s="12" t="b">
        <v>1</v>
      </c>
      <c r="K801" s="23"/>
      <c r="L801" s="23"/>
      <c r="M801" s="12"/>
    </row>
    <row r="802" spans="1:13" x14ac:dyDescent="0.3">
      <c r="A802" s="8">
        <f>IFERROR(VLOOKUP($C802,meetnetcodes!$A:$C,2,FALSE),"")</f>
        <v>2</v>
      </c>
      <c r="B802" s="8" t="str">
        <f>IFERROR(VLOOKUP(C802,meetnetcodes!$A:$C,3,FALSE),"")</f>
        <v>Roulerend meetnet</v>
      </c>
      <c r="C802" s="7" t="s">
        <v>42</v>
      </c>
      <c r="D802" s="7" t="s">
        <v>407</v>
      </c>
      <c r="E802" s="7" t="s">
        <v>188</v>
      </c>
      <c r="F802" s="7" t="s">
        <v>189</v>
      </c>
      <c r="G802" s="7" t="b">
        <v>1</v>
      </c>
      <c r="H802" s="7">
        <v>2</v>
      </c>
      <c r="I802" s="7">
        <f t="shared" ca="1" si="12"/>
        <v>2027</v>
      </c>
      <c r="J802" s="12" t="b">
        <v>0</v>
      </c>
      <c r="K802" s="23">
        <v>44562</v>
      </c>
      <c r="L802" s="23">
        <v>44926</v>
      </c>
      <c r="M802" s="12"/>
    </row>
    <row r="803" spans="1:13" x14ac:dyDescent="0.3">
      <c r="A803" s="8">
        <f>IFERROR(VLOOKUP($C803,meetnetcodes!$A:$C,2,FALSE),"")</f>
        <v>2</v>
      </c>
      <c r="B803" s="8" t="str">
        <f>IFERROR(VLOOKUP(C803,meetnetcodes!$A:$C,3,FALSE),"")</f>
        <v>Roulerend meetnet</v>
      </c>
      <c r="C803" s="7" t="s">
        <v>42</v>
      </c>
      <c r="D803" s="7" t="s">
        <v>408</v>
      </c>
      <c r="E803" s="7" t="s">
        <v>39</v>
      </c>
      <c r="F803" s="7" t="s">
        <v>182</v>
      </c>
      <c r="G803" s="7" t="b">
        <v>1</v>
      </c>
      <c r="H803" s="7">
        <v>0</v>
      </c>
      <c r="I803" s="7">
        <f t="shared" ca="1" si="12"/>
        <v>2028</v>
      </c>
      <c r="J803" s="12" t="b">
        <v>1</v>
      </c>
      <c r="K803" s="23"/>
      <c r="L803" s="23"/>
      <c r="M803" s="12"/>
    </row>
    <row r="804" spans="1:13" x14ac:dyDescent="0.3">
      <c r="A804" s="8">
        <f>IFERROR(VLOOKUP($C804,meetnetcodes!$A:$C,2,FALSE),"")</f>
        <v>2</v>
      </c>
      <c r="B804" s="8" t="str">
        <f>IFERROR(VLOOKUP(C804,meetnetcodes!$A:$C,3,FALSE),"")</f>
        <v>Roulerend meetnet</v>
      </c>
      <c r="C804" s="7" t="s">
        <v>42</v>
      </c>
      <c r="D804" s="7" t="s">
        <v>408</v>
      </c>
      <c r="E804" s="7" t="s">
        <v>183</v>
      </c>
      <c r="F804" s="7" t="s">
        <v>184</v>
      </c>
      <c r="G804" s="14" t="b">
        <v>1</v>
      </c>
      <c r="H804" s="7">
        <v>0</v>
      </c>
      <c r="I804" s="7">
        <f t="shared" ca="1" si="12"/>
        <v>2028</v>
      </c>
      <c r="J804" s="7" t="b">
        <v>1</v>
      </c>
      <c r="K804" s="22">
        <v>44562</v>
      </c>
    </row>
    <row r="805" spans="1:13" x14ac:dyDescent="0.3">
      <c r="A805" s="8">
        <f>IFERROR(VLOOKUP($C805,meetnetcodes!$A:$C,2,FALSE),"")</f>
        <v>2</v>
      </c>
      <c r="B805" s="8" t="str">
        <f>IFERROR(VLOOKUP(C805,meetnetcodes!$A:$C,3,FALSE),"")</f>
        <v>Roulerend meetnet</v>
      </c>
      <c r="C805" s="7" t="s">
        <v>42</v>
      </c>
      <c r="D805" s="7" t="s">
        <v>408</v>
      </c>
      <c r="E805" s="7" t="s">
        <v>186</v>
      </c>
      <c r="F805" s="7" t="s">
        <v>187</v>
      </c>
      <c r="G805" s="7" t="b">
        <v>1</v>
      </c>
      <c r="H805" s="7">
        <v>0</v>
      </c>
      <c r="I805" s="7">
        <f t="shared" ca="1" si="12"/>
        <v>2028</v>
      </c>
      <c r="J805" s="12" t="b">
        <v>1</v>
      </c>
      <c r="K805" s="23"/>
      <c r="L805" s="23"/>
      <c r="M805" s="12"/>
    </row>
    <row r="806" spans="1:13" x14ac:dyDescent="0.3">
      <c r="A806" s="8">
        <f>IFERROR(VLOOKUP($C806,meetnetcodes!$A:$C,2,FALSE),"")</f>
        <v>2</v>
      </c>
      <c r="B806" s="8" t="str">
        <f>IFERROR(VLOOKUP(C806,meetnetcodes!$A:$C,3,FALSE),"")</f>
        <v>Roulerend meetnet</v>
      </c>
      <c r="C806" s="7" t="s">
        <v>42</v>
      </c>
      <c r="D806" s="7" t="s">
        <v>408</v>
      </c>
      <c r="E806" s="7" t="s">
        <v>188</v>
      </c>
      <c r="F806" s="7" t="s">
        <v>189</v>
      </c>
      <c r="G806" s="7" t="b">
        <v>1</v>
      </c>
      <c r="H806" s="7">
        <v>0</v>
      </c>
      <c r="I806" s="7">
        <f t="shared" ca="1" si="12"/>
        <v>2028</v>
      </c>
      <c r="J806" s="12" t="b">
        <v>0</v>
      </c>
      <c r="K806" s="23">
        <v>44562</v>
      </c>
      <c r="L806" s="23">
        <v>44926</v>
      </c>
      <c r="M806" s="12"/>
    </row>
    <row r="807" spans="1:13" x14ac:dyDescent="0.3">
      <c r="A807" s="8">
        <f>IFERROR(VLOOKUP($C807,meetnetcodes!$A:$C,2,FALSE),"")</f>
        <v>2</v>
      </c>
      <c r="B807" s="8" t="str">
        <f>IFERROR(VLOOKUP(C807,meetnetcodes!$A:$C,3,FALSE),"")</f>
        <v>Roulerend meetnet</v>
      </c>
      <c r="C807" s="7" t="s">
        <v>42</v>
      </c>
      <c r="D807" s="7" t="s">
        <v>409</v>
      </c>
      <c r="E807" s="7" t="s">
        <v>39</v>
      </c>
      <c r="F807" s="7" t="s">
        <v>182</v>
      </c>
      <c r="G807" s="7" t="b">
        <v>1</v>
      </c>
      <c r="H807" s="7">
        <v>1</v>
      </c>
      <c r="I807" s="7">
        <f t="shared" ca="1" si="12"/>
        <v>2026</v>
      </c>
      <c r="J807" s="12" t="b">
        <v>1</v>
      </c>
      <c r="K807" s="23"/>
      <c r="L807" s="23"/>
      <c r="M807" s="12"/>
    </row>
    <row r="808" spans="1:13" x14ac:dyDescent="0.3">
      <c r="A808" s="8">
        <f>IFERROR(VLOOKUP($C808,meetnetcodes!$A:$C,2,FALSE),"")</f>
        <v>2</v>
      </c>
      <c r="B808" s="8" t="str">
        <f>IFERROR(VLOOKUP(C808,meetnetcodes!$A:$C,3,FALSE),"")</f>
        <v>Roulerend meetnet</v>
      </c>
      <c r="C808" s="7" t="s">
        <v>42</v>
      </c>
      <c r="D808" s="7" t="s">
        <v>409</v>
      </c>
      <c r="E808" s="7" t="s">
        <v>183</v>
      </c>
      <c r="F808" s="7" t="s">
        <v>184</v>
      </c>
      <c r="G808" s="14" t="b">
        <v>1</v>
      </c>
      <c r="H808" s="7">
        <v>1</v>
      </c>
      <c r="I808" s="7">
        <f t="shared" ca="1" si="12"/>
        <v>2026</v>
      </c>
      <c r="J808" s="7" t="b">
        <v>1</v>
      </c>
      <c r="K808" s="22">
        <v>44562</v>
      </c>
    </row>
    <row r="809" spans="1:13" x14ac:dyDescent="0.3">
      <c r="A809" s="8">
        <f>IFERROR(VLOOKUP($C809,meetnetcodes!$A:$C,2,FALSE),"")</f>
        <v>2</v>
      </c>
      <c r="B809" s="8" t="str">
        <f>IFERROR(VLOOKUP(C809,meetnetcodes!$A:$C,3,FALSE),"")</f>
        <v>Roulerend meetnet</v>
      </c>
      <c r="C809" s="7" t="s">
        <v>42</v>
      </c>
      <c r="D809" s="7" t="s">
        <v>409</v>
      </c>
      <c r="E809" s="7" t="s">
        <v>186</v>
      </c>
      <c r="F809" s="7" t="s">
        <v>187</v>
      </c>
      <c r="G809" s="7" t="b">
        <v>1</v>
      </c>
      <c r="H809" s="7">
        <v>1</v>
      </c>
      <c r="I809" s="7">
        <f t="shared" ca="1" si="12"/>
        <v>2026</v>
      </c>
      <c r="J809" s="12" t="b">
        <v>1</v>
      </c>
      <c r="K809" s="23"/>
      <c r="L809" s="23"/>
      <c r="M809" s="12"/>
    </row>
    <row r="810" spans="1:13" x14ac:dyDescent="0.3">
      <c r="A810" s="8">
        <f>IFERROR(VLOOKUP($C810,meetnetcodes!$A:$C,2,FALSE),"")</f>
        <v>2</v>
      </c>
      <c r="B810" s="8" t="str">
        <f>IFERROR(VLOOKUP(C810,meetnetcodes!$A:$C,3,FALSE),"")</f>
        <v>Roulerend meetnet</v>
      </c>
      <c r="C810" s="7" t="s">
        <v>42</v>
      </c>
      <c r="D810" s="7" t="s">
        <v>409</v>
      </c>
      <c r="E810" s="7" t="s">
        <v>188</v>
      </c>
      <c r="F810" s="7" t="s">
        <v>189</v>
      </c>
      <c r="G810" s="7" t="b">
        <v>1</v>
      </c>
      <c r="H810" s="7">
        <v>1</v>
      </c>
      <c r="I810" s="7">
        <f t="shared" ca="1" si="12"/>
        <v>2026</v>
      </c>
      <c r="J810" s="12" t="b">
        <v>0</v>
      </c>
      <c r="K810" s="23">
        <v>44562</v>
      </c>
      <c r="L810" s="23">
        <v>44926</v>
      </c>
      <c r="M810" s="12"/>
    </row>
    <row r="811" spans="1:13" x14ac:dyDescent="0.3">
      <c r="A811" s="8">
        <f>IFERROR(VLOOKUP($C811,meetnetcodes!$A:$C,2,FALSE),"")</f>
        <v>2</v>
      </c>
      <c r="B811" s="8" t="str">
        <f>IFERROR(VLOOKUP(C811,meetnetcodes!$A:$C,3,FALSE),"")</f>
        <v>Roulerend meetnet</v>
      </c>
      <c r="C811" s="7" t="s">
        <v>42</v>
      </c>
      <c r="D811" s="7" t="s">
        <v>410</v>
      </c>
      <c r="E811" s="7" t="s">
        <v>39</v>
      </c>
      <c r="F811" s="7" t="s">
        <v>182</v>
      </c>
      <c r="G811" s="7" t="b">
        <v>1</v>
      </c>
      <c r="H811" s="7">
        <v>2</v>
      </c>
      <c r="I811" s="7">
        <f t="shared" ca="1" si="12"/>
        <v>2027</v>
      </c>
      <c r="J811" s="12" t="b">
        <v>1</v>
      </c>
      <c r="K811" s="23"/>
      <c r="L811" s="23"/>
      <c r="M811" s="12"/>
    </row>
    <row r="812" spans="1:13" x14ac:dyDescent="0.3">
      <c r="A812" s="8">
        <f>IFERROR(VLOOKUP($C812,meetnetcodes!$A:$C,2,FALSE),"")</f>
        <v>2</v>
      </c>
      <c r="B812" s="8" t="str">
        <f>IFERROR(VLOOKUP(C812,meetnetcodes!$A:$C,3,FALSE),"")</f>
        <v>Roulerend meetnet</v>
      </c>
      <c r="C812" s="7" t="s">
        <v>42</v>
      </c>
      <c r="D812" s="7" t="s">
        <v>410</v>
      </c>
      <c r="E812" s="7" t="s">
        <v>183</v>
      </c>
      <c r="F812" s="7" t="s">
        <v>184</v>
      </c>
      <c r="G812" s="14" t="b">
        <v>1</v>
      </c>
      <c r="H812" s="7">
        <v>2</v>
      </c>
      <c r="I812" s="7">
        <f t="shared" ca="1" si="12"/>
        <v>2027</v>
      </c>
      <c r="J812" s="7" t="b">
        <v>1</v>
      </c>
      <c r="K812" s="22">
        <v>44562</v>
      </c>
    </row>
    <row r="813" spans="1:13" x14ac:dyDescent="0.3">
      <c r="A813" s="8">
        <f>IFERROR(VLOOKUP($C813,meetnetcodes!$A:$C,2,FALSE),"")</f>
        <v>2</v>
      </c>
      <c r="B813" s="8" t="str">
        <f>IFERROR(VLOOKUP(C813,meetnetcodes!$A:$C,3,FALSE),"")</f>
        <v>Roulerend meetnet</v>
      </c>
      <c r="C813" s="7" t="s">
        <v>42</v>
      </c>
      <c r="D813" s="7" t="s">
        <v>410</v>
      </c>
      <c r="E813" s="7" t="s">
        <v>186</v>
      </c>
      <c r="F813" s="7" t="s">
        <v>187</v>
      </c>
      <c r="G813" s="7" t="b">
        <v>1</v>
      </c>
      <c r="H813" s="7">
        <v>2</v>
      </c>
      <c r="I813" s="7">
        <f t="shared" ca="1" si="12"/>
        <v>2027</v>
      </c>
      <c r="J813" s="12" t="b">
        <v>1</v>
      </c>
      <c r="K813" s="23"/>
      <c r="L813" s="23"/>
      <c r="M813" s="12"/>
    </row>
    <row r="814" spans="1:13" x14ac:dyDescent="0.3">
      <c r="A814" s="8">
        <f>IFERROR(VLOOKUP($C814,meetnetcodes!$A:$C,2,FALSE),"")</f>
        <v>2</v>
      </c>
      <c r="B814" s="8" t="str">
        <f>IFERROR(VLOOKUP(C814,meetnetcodes!$A:$C,3,FALSE),"")</f>
        <v>Roulerend meetnet</v>
      </c>
      <c r="C814" s="7" t="s">
        <v>42</v>
      </c>
      <c r="D814" s="7" t="s">
        <v>410</v>
      </c>
      <c r="E814" s="7" t="s">
        <v>188</v>
      </c>
      <c r="F814" s="7" t="s">
        <v>189</v>
      </c>
      <c r="G814" s="7" t="b">
        <v>1</v>
      </c>
      <c r="H814" s="7">
        <v>2</v>
      </c>
      <c r="I814" s="7">
        <f t="shared" ca="1" si="12"/>
        <v>2027</v>
      </c>
      <c r="J814" s="12" t="b">
        <v>0</v>
      </c>
      <c r="K814" s="23">
        <v>44562</v>
      </c>
      <c r="L814" s="23">
        <v>44926</v>
      </c>
      <c r="M814" s="12"/>
    </row>
    <row r="815" spans="1:13" x14ac:dyDescent="0.3">
      <c r="A815" s="8">
        <f>IFERROR(VLOOKUP($C815,meetnetcodes!$A:$C,2,FALSE),"")</f>
        <v>2</v>
      </c>
      <c r="B815" s="8" t="str">
        <f>IFERROR(VLOOKUP(C815,meetnetcodes!$A:$C,3,FALSE),"")</f>
        <v>Roulerend meetnet</v>
      </c>
      <c r="C815" s="7" t="s">
        <v>42</v>
      </c>
      <c r="D815" s="7" t="s">
        <v>411</v>
      </c>
      <c r="E815" s="7" t="s">
        <v>39</v>
      </c>
      <c r="F815" s="7" t="s">
        <v>182</v>
      </c>
      <c r="G815" s="7" t="b">
        <v>1</v>
      </c>
      <c r="H815" s="7">
        <v>0</v>
      </c>
      <c r="I815" s="7">
        <f t="shared" ca="1" si="12"/>
        <v>2028</v>
      </c>
      <c r="J815" s="12" t="b">
        <v>1</v>
      </c>
      <c r="K815" s="23"/>
      <c r="L815" s="23"/>
      <c r="M815" s="12"/>
    </row>
    <row r="816" spans="1:13" x14ac:dyDescent="0.3">
      <c r="A816" s="8">
        <f>IFERROR(VLOOKUP($C816,meetnetcodes!$A:$C,2,FALSE),"")</f>
        <v>2</v>
      </c>
      <c r="B816" s="8" t="str">
        <f>IFERROR(VLOOKUP(C816,meetnetcodes!$A:$C,3,FALSE),"")</f>
        <v>Roulerend meetnet</v>
      </c>
      <c r="C816" s="7" t="s">
        <v>42</v>
      </c>
      <c r="D816" s="7" t="s">
        <v>411</v>
      </c>
      <c r="E816" s="7" t="s">
        <v>183</v>
      </c>
      <c r="F816" s="7" t="s">
        <v>184</v>
      </c>
      <c r="G816" s="14" t="b">
        <v>1</v>
      </c>
      <c r="H816" s="7">
        <v>0</v>
      </c>
      <c r="I816" s="7">
        <f t="shared" ca="1" si="12"/>
        <v>2028</v>
      </c>
      <c r="J816" s="7" t="b">
        <v>1</v>
      </c>
      <c r="K816" s="22">
        <v>44562</v>
      </c>
    </row>
    <row r="817" spans="1:13" x14ac:dyDescent="0.3">
      <c r="A817" s="8">
        <f>IFERROR(VLOOKUP($C817,meetnetcodes!$A:$C,2,FALSE),"")</f>
        <v>2</v>
      </c>
      <c r="B817" s="8" t="str">
        <f>IFERROR(VLOOKUP(C817,meetnetcodes!$A:$C,3,FALSE),"")</f>
        <v>Roulerend meetnet</v>
      </c>
      <c r="C817" s="7" t="s">
        <v>42</v>
      </c>
      <c r="D817" s="7" t="s">
        <v>411</v>
      </c>
      <c r="E817" s="7" t="s">
        <v>186</v>
      </c>
      <c r="F817" s="7" t="s">
        <v>187</v>
      </c>
      <c r="G817" s="7" t="b">
        <v>1</v>
      </c>
      <c r="H817" s="7">
        <v>0</v>
      </c>
      <c r="I817" s="7">
        <f t="shared" ca="1" si="12"/>
        <v>2028</v>
      </c>
      <c r="J817" s="12" t="b">
        <v>1</v>
      </c>
      <c r="K817" s="23"/>
      <c r="L817" s="23"/>
      <c r="M817" s="12"/>
    </row>
    <row r="818" spans="1:13" x14ac:dyDescent="0.3">
      <c r="A818" s="8">
        <f>IFERROR(VLOOKUP($C818,meetnetcodes!$A:$C,2,FALSE),"")</f>
        <v>2</v>
      </c>
      <c r="B818" s="8" t="str">
        <f>IFERROR(VLOOKUP(C818,meetnetcodes!$A:$C,3,FALSE),"")</f>
        <v>Roulerend meetnet</v>
      </c>
      <c r="C818" s="7" t="s">
        <v>42</v>
      </c>
      <c r="D818" s="7" t="s">
        <v>411</v>
      </c>
      <c r="E818" s="7" t="s">
        <v>188</v>
      </c>
      <c r="F818" s="7" t="s">
        <v>189</v>
      </c>
      <c r="G818" s="7" t="b">
        <v>1</v>
      </c>
      <c r="H818" s="7">
        <v>0</v>
      </c>
      <c r="I818" s="7">
        <f t="shared" ca="1" si="12"/>
        <v>2028</v>
      </c>
      <c r="J818" s="12" t="b">
        <v>0</v>
      </c>
      <c r="K818" s="23">
        <v>44562</v>
      </c>
      <c r="L818" s="23">
        <v>44926</v>
      </c>
      <c r="M818" s="12"/>
    </row>
    <row r="819" spans="1:13" x14ac:dyDescent="0.3">
      <c r="A819" s="8">
        <f>IFERROR(VLOOKUP($C819,meetnetcodes!$A:$C,2,FALSE),"")</f>
        <v>2</v>
      </c>
      <c r="B819" s="8" t="str">
        <f>IFERROR(VLOOKUP(C819,meetnetcodes!$A:$C,3,FALSE),"")</f>
        <v>Roulerend meetnet</v>
      </c>
      <c r="C819" s="7" t="s">
        <v>42</v>
      </c>
      <c r="D819" s="7" t="s">
        <v>412</v>
      </c>
      <c r="E819" s="7" t="s">
        <v>39</v>
      </c>
      <c r="F819" s="7" t="s">
        <v>182</v>
      </c>
      <c r="G819" s="7" t="b">
        <v>1</v>
      </c>
      <c r="H819" s="7">
        <v>1</v>
      </c>
      <c r="I819" s="7">
        <f t="shared" ca="1" si="12"/>
        <v>2026</v>
      </c>
      <c r="J819" s="12" t="b">
        <v>1</v>
      </c>
      <c r="K819" s="23"/>
      <c r="L819" s="23"/>
      <c r="M819" s="12"/>
    </row>
    <row r="820" spans="1:13" x14ac:dyDescent="0.3">
      <c r="A820" s="8">
        <f>IFERROR(VLOOKUP($C820,meetnetcodes!$A:$C,2,FALSE),"")</f>
        <v>2</v>
      </c>
      <c r="B820" s="8" t="str">
        <f>IFERROR(VLOOKUP(C820,meetnetcodes!$A:$C,3,FALSE),"")</f>
        <v>Roulerend meetnet</v>
      </c>
      <c r="C820" s="7" t="s">
        <v>42</v>
      </c>
      <c r="D820" s="7" t="s">
        <v>412</v>
      </c>
      <c r="E820" s="7" t="s">
        <v>183</v>
      </c>
      <c r="F820" s="7" t="s">
        <v>184</v>
      </c>
      <c r="G820" s="14" t="b">
        <v>1</v>
      </c>
      <c r="H820" s="7">
        <v>1</v>
      </c>
      <c r="I820" s="7">
        <f t="shared" ca="1" si="12"/>
        <v>2026</v>
      </c>
      <c r="J820" s="7" t="b">
        <v>1</v>
      </c>
      <c r="K820" s="22">
        <v>44562</v>
      </c>
    </row>
    <row r="821" spans="1:13" x14ac:dyDescent="0.3">
      <c r="A821" s="8">
        <f>IFERROR(VLOOKUP($C821,meetnetcodes!$A:$C,2,FALSE),"")</f>
        <v>2</v>
      </c>
      <c r="B821" s="8" t="str">
        <f>IFERROR(VLOOKUP(C821,meetnetcodes!$A:$C,3,FALSE),"")</f>
        <v>Roulerend meetnet</v>
      </c>
      <c r="C821" s="7" t="s">
        <v>42</v>
      </c>
      <c r="D821" s="7" t="s">
        <v>412</v>
      </c>
      <c r="E821" s="7" t="s">
        <v>186</v>
      </c>
      <c r="F821" s="7" t="s">
        <v>187</v>
      </c>
      <c r="G821" s="7" t="b">
        <v>1</v>
      </c>
      <c r="H821" s="7">
        <v>1</v>
      </c>
      <c r="I821" s="7">
        <f t="shared" ca="1" si="12"/>
        <v>2026</v>
      </c>
      <c r="J821" s="12" t="b">
        <v>1</v>
      </c>
      <c r="K821" s="23"/>
      <c r="L821" s="23"/>
      <c r="M821" s="12"/>
    </row>
    <row r="822" spans="1:13" x14ac:dyDescent="0.3">
      <c r="A822" s="8">
        <f>IFERROR(VLOOKUP($C822,meetnetcodes!$A:$C,2,FALSE),"")</f>
        <v>2</v>
      </c>
      <c r="B822" s="8" t="str">
        <f>IFERROR(VLOOKUP(C822,meetnetcodes!$A:$C,3,FALSE),"")</f>
        <v>Roulerend meetnet</v>
      </c>
      <c r="C822" s="7" t="s">
        <v>42</v>
      </c>
      <c r="D822" s="7" t="s">
        <v>412</v>
      </c>
      <c r="E822" s="7" t="s">
        <v>188</v>
      </c>
      <c r="F822" s="7" t="s">
        <v>189</v>
      </c>
      <c r="G822" s="7" t="b">
        <v>1</v>
      </c>
      <c r="H822" s="7">
        <v>1</v>
      </c>
      <c r="I822" s="7">
        <f t="shared" ca="1" si="12"/>
        <v>2026</v>
      </c>
      <c r="J822" s="12" t="b">
        <v>0</v>
      </c>
      <c r="K822" s="23">
        <v>44562</v>
      </c>
      <c r="L822" s="23">
        <v>44926</v>
      </c>
      <c r="M822" s="12"/>
    </row>
    <row r="823" spans="1:13" x14ac:dyDescent="0.3">
      <c r="A823" s="8">
        <f>IFERROR(VLOOKUP($C823,meetnetcodes!$A:$C,2,FALSE),"")</f>
        <v>2</v>
      </c>
      <c r="B823" s="8" t="str">
        <f>IFERROR(VLOOKUP(C823,meetnetcodes!$A:$C,3,FALSE),"")</f>
        <v>Roulerend meetnet</v>
      </c>
      <c r="C823" s="7" t="s">
        <v>42</v>
      </c>
      <c r="D823" s="7" t="s">
        <v>413</v>
      </c>
      <c r="E823" s="7" t="s">
        <v>39</v>
      </c>
      <c r="F823" s="7" t="s">
        <v>182</v>
      </c>
      <c r="G823" s="7" t="b">
        <v>1</v>
      </c>
      <c r="H823" s="7">
        <v>2</v>
      </c>
      <c r="I823" s="7">
        <f t="shared" ca="1" si="12"/>
        <v>2027</v>
      </c>
      <c r="J823" s="12" t="b">
        <v>1</v>
      </c>
      <c r="K823" s="23"/>
      <c r="L823" s="23"/>
      <c r="M823" s="12"/>
    </row>
    <row r="824" spans="1:13" x14ac:dyDescent="0.3">
      <c r="A824" s="8">
        <f>IFERROR(VLOOKUP($C824,meetnetcodes!$A:$C,2,FALSE),"")</f>
        <v>2</v>
      </c>
      <c r="B824" s="8" t="str">
        <f>IFERROR(VLOOKUP(C824,meetnetcodes!$A:$C,3,FALSE),"")</f>
        <v>Roulerend meetnet</v>
      </c>
      <c r="C824" s="7" t="s">
        <v>42</v>
      </c>
      <c r="D824" s="7" t="s">
        <v>413</v>
      </c>
      <c r="E824" s="7" t="s">
        <v>183</v>
      </c>
      <c r="F824" s="7" t="s">
        <v>184</v>
      </c>
      <c r="G824" s="14" t="b">
        <v>1</v>
      </c>
      <c r="H824" s="7">
        <v>2</v>
      </c>
      <c r="I824" s="7">
        <f t="shared" ca="1" si="12"/>
        <v>2027</v>
      </c>
      <c r="J824" s="7" t="b">
        <v>1</v>
      </c>
      <c r="K824" s="22">
        <v>44562</v>
      </c>
    </row>
    <row r="825" spans="1:13" x14ac:dyDescent="0.3">
      <c r="A825" s="8">
        <f>IFERROR(VLOOKUP($C825,meetnetcodes!$A:$C,2,FALSE),"")</f>
        <v>2</v>
      </c>
      <c r="B825" s="8" t="str">
        <f>IFERROR(VLOOKUP(C825,meetnetcodes!$A:$C,3,FALSE),"")</f>
        <v>Roulerend meetnet</v>
      </c>
      <c r="C825" s="7" t="s">
        <v>42</v>
      </c>
      <c r="D825" s="7" t="s">
        <v>413</v>
      </c>
      <c r="E825" s="7" t="s">
        <v>186</v>
      </c>
      <c r="F825" s="7" t="s">
        <v>187</v>
      </c>
      <c r="G825" s="7" t="b">
        <v>1</v>
      </c>
      <c r="H825" s="7">
        <v>2</v>
      </c>
      <c r="I825" s="7">
        <f t="shared" ca="1" si="12"/>
        <v>2027</v>
      </c>
      <c r="J825" s="12" t="b">
        <v>1</v>
      </c>
      <c r="K825" s="23"/>
      <c r="L825" s="23"/>
      <c r="M825" s="12"/>
    </row>
    <row r="826" spans="1:13" x14ac:dyDescent="0.3">
      <c r="A826" s="8">
        <f>IFERROR(VLOOKUP($C826,meetnetcodes!$A:$C,2,FALSE),"")</f>
        <v>2</v>
      </c>
      <c r="B826" s="8" t="str">
        <f>IFERROR(VLOOKUP(C826,meetnetcodes!$A:$C,3,FALSE),"")</f>
        <v>Roulerend meetnet</v>
      </c>
      <c r="C826" s="7" t="s">
        <v>42</v>
      </c>
      <c r="D826" s="7" t="s">
        <v>413</v>
      </c>
      <c r="E826" s="7" t="s">
        <v>188</v>
      </c>
      <c r="F826" s="7" t="s">
        <v>189</v>
      </c>
      <c r="G826" s="7" t="b">
        <v>1</v>
      </c>
      <c r="H826" s="7">
        <v>2</v>
      </c>
      <c r="I826" s="7">
        <f t="shared" ca="1" si="12"/>
        <v>2027</v>
      </c>
      <c r="J826" s="12" t="b">
        <v>0</v>
      </c>
      <c r="K826" s="23">
        <v>44562</v>
      </c>
      <c r="L826" s="23">
        <v>44926</v>
      </c>
      <c r="M826" s="12"/>
    </row>
    <row r="827" spans="1:13" x14ac:dyDescent="0.3">
      <c r="A827" s="8">
        <f>IFERROR(VLOOKUP($C827,meetnetcodes!$A:$C,2,FALSE),"")</f>
        <v>2</v>
      </c>
      <c r="B827" s="8" t="str">
        <f>IFERROR(VLOOKUP(C827,meetnetcodes!$A:$C,3,FALSE),"")</f>
        <v>Roulerend meetnet</v>
      </c>
      <c r="C827" s="7" t="s">
        <v>42</v>
      </c>
      <c r="D827" s="7" t="s">
        <v>414</v>
      </c>
      <c r="E827" s="7" t="s">
        <v>39</v>
      </c>
      <c r="F827" s="7" t="s">
        <v>182</v>
      </c>
      <c r="G827" s="7" t="b">
        <v>1</v>
      </c>
      <c r="H827" s="7">
        <v>0</v>
      </c>
      <c r="I827" s="7">
        <f t="shared" ca="1" si="12"/>
        <v>2028</v>
      </c>
      <c r="J827" s="12" t="b">
        <v>1</v>
      </c>
      <c r="K827" s="23"/>
      <c r="L827" s="23"/>
      <c r="M827" s="12"/>
    </row>
    <row r="828" spans="1:13" x14ac:dyDescent="0.3">
      <c r="A828" s="8">
        <f>IFERROR(VLOOKUP($C828,meetnetcodes!$A:$C,2,FALSE),"")</f>
        <v>2</v>
      </c>
      <c r="B828" s="8" t="str">
        <f>IFERROR(VLOOKUP(C828,meetnetcodes!$A:$C,3,FALSE),"")</f>
        <v>Roulerend meetnet</v>
      </c>
      <c r="C828" s="7" t="s">
        <v>42</v>
      </c>
      <c r="D828" s="7" t="s">
        <v>414</v>
      </c>
      <c r="E828" s="7" t="s">
        <v>183</v>
      </c>
      <c r="F828" s="7" t="s">
        <v>184</v>
      </c>
      <c r="G828" s="14" t="b">
        <v>1</v>
      </c>
      <c r="H828" s="7">
        <v>0</v>
      </c>
      <c r="I828" s="7">
        <f t="shared" ca="1" si="12"/>
        <v>2028</v>
      </c>
      <c r="J828" s="7" t="b">
        <v>1</v>
      </c>
      <c r="K828" s="22">
        <v>44562</v>
      </c>
    </row>
    <row r="829" spans="1:13" x14ac:dyDescent="0.3">
      <c r="A829" s="8">
        <f>IFERROR(VLOOKUP($C829,meetnetcodes!$A:$C,2,FALSE),"")</f>
        <v>2</v>
      </c>
      <c r="B829" s="8" t="str">
        <f>IFERROR(VLOOKUP(C829,meetnetcodes!$A:$C,3,FALSE),"")</f>
        <v>Roulerend meetnet</v>
      </c>
      <c r="C829" s="7" t="s">
        <v>42</v>
      </c>
      <c r="D829" s="7" t="s">
        <v>414</v>
      </c>
      <c r="E829" s="7" t="s">
        <v>186</v>
      </c>
      <c r="F829" s="7" t="s">
        <v>187</v>
      </c>
      <c r="G829" s="7" t="b">
        <v>1</v>
      </c>
      <c r="H829" s="7">
        <v>0</v>
      </c>
      <c r="I829" s="7">
        <f t="shared" ca="1" si="12"/>
        <v>2028</v>
      </c>
      <c r="J829" s="12" t="b">
        <v>1</v>
      </c>
      <c r="K829" s="23"/>
      <c r="L829" s="23"/>
      <c r="M829" s="12"/>
    </row>
    <row r="830" spans="1:13" x14ac:dyDescent="0.3">
      <c r="A830" s="8">
        <f>IFERROR(VLOOKUP($C830,meetnetcodes!$A:$C,2,FALSE),"")</f>
        <v>2</v>
      </c>
      <c r="B830" s="8" t="str">
        <f>IFERROR(VLOOKUP(C830,meetnetcodes!$A:$C,3,FALSE),"")</f>
        <v>Roulerend meetnet</v>
      </c>
      <c r="C830" s="7" t="s">
        <v>42</v>
      </c>
      <c r="D830" s="7" t="s">
        <v>414</v>
      </c>
      <c r="E830" s="7" t="s">
        <v>188</v>
      </c>
      <c r="F830" s="7" t="s">
        <v>189</v>
      </c>
      <c r="G830" s="7" t="b">
        <v>1</v>
      </c>
      <c r="H830" s="7">
        <v>0</v>
      </c>
      <c r="I830" s="7">
        <f t="shared" ca="1" si="12"/>
        <v>2028</v>
      </c>
      <c r="J830" s="12" t="b">
        <v>0</v>
      </c>
      <c r="K830" s="23">
        <v>44562</v>
      </c>
      <c r="L830" s="23">
        <v>44926</v>
      </c>
      <c r="M830" s="12"/>
    </row>
    <row r="831" spans="1:13" x14ac:dyDescent="0.3">
      <c r="A831" s="8">
        <f>IFERROR(VLOOKUP($C831,meetnetcodes!$A:$C,2,FALSE),"")</f>
        <v>2</v>
      </c>
      <c r="B831" s="8" t="str">
        <f>IFERROR(VLOOKUP(C831,meetnetcodes!$A:$C,3,FALSE),"")</f>
        <v>Roulerend meetnet</v>
      </c>
      <c r="C831" s="7" t="s">
        <v>42</v>
      </c>
      <c r="D831" s="7" t="s">
        <v>247</v>
      </c>
      <c r="E831" s="7" t="s">
        <v>197</v>
      </c>
      <c r="F831" s="7" t="s">
        <v>182</v>
      </c>
      <c r="G831" s="7" t="b">
        <v>1</v>
      </c>
      <c r="H831" s="7">
        <v>2</v>
      </c>
      <c r="I831" s="7">
        <f t="shared" ca="1" si="12"/>
        <v>2027</v>
      </c>
      <c r="J831" s="7" t="b">
        <v>1</v>
      </c>
      <c r="K831" s="22">
        <v>45292</v>
      </c>
    </row>
    <row r="832" spans="1:13" x14ac:dyDescent="0.3">
      <c r="A832" s="8">
        <f>IFERROR(VLOOKUP($C832,meetnetcodes!$A:$C,2,FALSE),"")</f>
        <v>2</v>
      </c>
      <c r="B832" s="8" t="str">
        <f>IFERROR(VLOOKUP(C832,meetnetcodes!$A:$C,3,FALSE),"")</f>
        <v>Roulerend meetnet</v>
      </c>
      <c r="C832" s="7" t="s">
        <v>42</v>
      </c>
      <c r="D832" s="7" t="s">
        <v>247</v>
      </c>
      <c r="E832" s="7" t="s">
        <v>183</v>
      </c>
      <c r="F832" s="7" t="s">
        <v>184</v>
      </c>
      <c r="G832" s="7" t="b">
        <v>1</v>
      </c>
      <c r="H832" s="7">
        <v>2</v>
      </c>
      <c r="I832" s="7">
        <f t="shared" ca="1" si="12"/>
        <v>2027</v>
      </c>
      <c r="J832" s="7" t="b">
        <v>1</v>
      </c>
      <c r="K832" s="22">
        <v>45292</v>
      </c>
    </row>
    <row r="833" spans="1:13" x14ac:dyDescent="0.3">
      <c r="A833" s="8">
        <f>IFERROR(VLOOKUP($C833,meetnetcodes!$A:$C,2,FALSE),"")</f>
        <v>2</v>
      </c>
      <c r="B833" s="8" t="str">
        <f>IFERROR(VLOOKUP(C833,meetnetcodes!$A:$C,3,FALSE),"")</f>
        <v>Roulerend meetnet</v>
      </c>
      <c r="C833" s="7" t="s">
        <v>42</v>
      </c>
      <c r="D833" s="7" t="s">
        <v>247</v>
      </c>
      <c r="E833" s="7" t="s">
        <v>186</v>
      </c>
      <c r="F833" s="7" t="s">
        <v>187</v>
      </c>
      <c r="G833" s="7" t="b">
        <v>1</v>
      </c>
      <c r="H833" s="7">
        <v>2</v>
      </c>
      <c r="I833" s="7">
        <f t="shared" ca="1" si="12"/>
        <v>2027</v>
      </c>
      <c r="J833" s="7" t="b">
        <v>1</v>
      </c>
      <c r="K833" s="22">
        <v>45292</v>
      </c>
    </row>
    <row r="834" spans="1:13" x14ac:dyDescent="0.3">
      <c r="A834" s="8">
        <f>IFERROR(VLOOKUP($C834,meetnetcodes!$A:$C,2,FALSE),"")</f>
        <v>2</v>
      </c>
      <c r="B834" s="8" t="str">
        <f>IFERROR(VLOOKUP(C834,meetnetcodes!$A:$C,3,FALSE),"")</f>
        <v>Roulerend meetnet</v>
      </c>
      <c r="C834" s="7" t="s">
        <v>42</v>
      </c>
      <c r="D834" s="7" t="s">
        <v>415</v>
      </c>
      <c r="E834" s="7" t="s">
        <v>39</v>
      </c>
      <c r="F834" s="7" t="s">
        <v>182</v>
      </c>
      <c r="G834" s="7" t="b">
        <v>1</v>
      </c>
      <c r="H834" s="7">
        <v>1</v>
      </c>
      <c r="I834" s="7">
        <f t="shared" ca="1" si="12"/>
        <v>2026</v>
      </c>
      <c r="J834" s="12" t="b">
        <v>1</v>
      </c>
      <c r="K834" s="23"/>
      <c r="L834" s="23"/>
      <c r="M834" s="12"/>
    </row>
    <row r="835" spans="1:13" x14ac:dyDescent="0.3">
      <c r="A835" s="8">
        <f>IFERROR(VLOOKUP($C835,meetnetcodes!$A:$C,2,FALSE),"")</f>
        <v>2</v>
      </c>
      <c r="B835" s="8" t="str">
        <f>IFERROR(VLOOKUP(C835,meetnetcodes!$A:$C,3,FALSE),"")</f>
        <v>Roulerend meetnet</v>
      </c>
      <c r="C835" s="7" t="s">
        <v>42</v>
      </c>
      <c r="D835" s="7" t="s">
        <v>415</v>
      </c>
      <c r="E835" s="7" t="s">
        <v>183</v>
      </c>
      <c r="F835" s="7" t="s">
        <v>184</v>
      </c>
      <c r="G835" s="14" t="b">
        <v>1</v>
      </c>
      <c r="H835" s="7">
        <v>1</v>
      </c>
      <c r="I835" s="7">
        <f t="shared" ca="1" si="12"/>
        <v>2026</v>
      </c>
      <c r="J835" s="7" t="b">
        <v>1</v>
      </c>
      <c r="K835" s="22">
        <v>44562</v>
      </c>
    </row>
    <row r="836" spans="1:13" x14ac:dyDescent="0.3">
      <c r="A836" s="8">
        <f>IFERROR(VLOOKUP($C836,meetnetcodes!$A:$C,2,FALSE),"")</f>
        <v>2</v>
      </c>
      <c r="B836" s="8" t="str">
        <f>IFERROR(VLOOKUP(C836,meetnetcodes!$A:$C,3,FALSE),"")</f>
        <v>Roulerend meetnet</v>
      </c>
      <c r="C836" s="7" t="s">
        <v>42</v>
      </c>
      <c r="D836" s="7" t="s">
        <v>415</v>
      </c>
      <c r="E836" s="7" t="s">
        <v>186</v>
      </c>
      <c r="F836" s="7" t="s">
        <v>187</v>
      </c>
      <c r="G836" s="7" t="b">
        <v>1</v>
      </c>
      <c r="H836" s="7">
        <v>1</v>
      </c>
      <c r="I836" s="7">
        <f t="shared" ca="1" si="12"/>
        <v>2026</v>
      </c>
      <c r="J836" s="12" t="b">
        <v>1</v>
      </c>
      <c r="K836" s="23"/>
      <c r="L836" s="23"/>
      <c r="M836" s="12"/>
    </row>
    <row r="837" spans="1:13" x14ac:dyDescent="0.3">
      <c r="A837" s="8">
        <f>IFERROR(VLOOKUP($C837,meetnetcodes!$A:$C,2,FALSE),"")</f>
        <v>2</v>
      </c>
      <c r="B837" s="8" t="str">
        <f>IFERROR(VLOOKUP(C837,meetnetcodes!$A:$C,3,FALSE),"")</f>
        <v>Roulerend meetnet</v>
      </c>
      <c r="C837" s="7" t="s">
        <v>42</v>
      </c>
      <c r="D837" s="7" t="s">
        <v>415</v>
      </c>
      <c r="E837" s="7" t="s">
        <v>188</v>
      </c>
      <c r="F837" s="7" t="s">
        <v>189</v>
      </c>
      <c r="G837" s="7" t="b">
        <v>1</v>
      </c>
      <c r="H837" s="7">
        <v>1</v>
      </c>
      <c r="I837" s="7">
        <f t="shared" ca="1" si="12"/>
        <v>2026</v>
      </c>
      <c r="J837" s="12" t="b">
        <v>0</v>
      </c>
      <c r="K837" s="23">
        <v>44562</v>
      </c>
      <c r="L837" s="23">
        <v>44926</v>
      </c>
      <c r="M837" s="12"/>
    </row>
    <row r="838" spans="1:13" x14ac:dyDescent="0.3">
      <c r="A838" s="8">
        <f>IFERROR(VLOOKUP($C838,meetnetcodes!$A:$C,2,FALSE),"")</f>
        <v>2</v>
      </c>
      <c r="B838" s="8" t="str">
        <f>IFERROR(VLOOKUP(C838,meetnetcodes!$A:$C,3,FALSE),"")</f>
        <v>Roulerend meetnet</v>
      </c>
      <c r="C838" s="7" t="s">
        <v>42</v>
      </c>
      <c r="D838" s="7" t="s">
        <v>416</v>
      </c>
      <c r="E838" s="7" t="s">
        <v>39</v>
      </c>
      <c r="F838" s="7" t="s">
        <v>182</v>
      </c>
      <c r="G838" s="7" t="b">
        <v>1</v>
      </c>
      <c r="H838" s="7">
        <v>2</v>
      </c>
      <c r="I838" s="7">
        <f t="shared" ca="1" si="12"/>
        <v>2027</v>
      </c>
      <c r="J838" s="12" t="b">
        <v>1</v>
      </c>
      <c r="K838" s="23"/>
      <c r="L838" s="23"/>
      <c r="M838" s="12"/>
    </row>
    <row r="839" spans="1:13" x14ac:dyDescent="0.3">
      <c r="A839" s="8">
        <f>IFERROR(VLOOKUP($C839,meetnetcodes!$A:$C,2,FALSE),"")</f>
        <v>2</v>
      </c>
      <c r="B839" s="8" t="str">
        <f>IFERROR(VLOOKUP(C839,meetnetcodes!$A:$C,3,FALSE),"")</f>
        <v>Roulerend meetnet</v>
      </c>
      <c r="C839" s="7" t="s">
        <v>42</v>
      </c>
      <c r="D839" s="7" t="s">
        <v>416</v>
      </c>
      <c r="E839" s="7" t="s">
        <v>183</v>
      </c>
      <c r="F839" s="7" t="s">
        <v>184</v>
      </c>
      <c r="G839" s="14" t="b">
        <v>1</v>
      </c>
      <c r="H839" s="7">
        <v>2</v>
      </c>
      <c r="I839" s="7">
        <f t="shared" ca="1" si="12"/>
        <v>2027</v>
      </c>
      <c r="J839" s="7" t="b">
        <v>1</v>
      </c>
      <c r="K839" s="22">
        <v>44562</v>
      </c>
    </row>
    <row r="840" spans="1:13" x14ac:dyDescent="0.3">
      <c r="A840" s="8">
        <f>IFERROR(VLOOKUP($C840,meetnetcodes!$A:$C,2,FALSE),"")</f>
        <v>2</v>
      </c>
      <c r="B840" s="8" t="str">
        <f>IFERROR(VLOOKUP(C840,meetnetcodes!$A:$C,3,FALSE),"")</f>
        <v>Roulerend meetnet</v>
      </c>
      <c r="C840" s="7" t="s">
        <v>42</v>
      </c>
      <c r="D840" s="7" t="s">
        <v>416</v>
      </c>
      <c r="E840" s="7" t="s">
        <v>186</v>
      </c>
      <c r="F840" s="7" t="s">
        <v>187</v>
      </c>
      <c r="G840" s="7" t="b">
        <v>1</v>
      </c>
      <c r="H840" s="7">
        <v>2</v>
      </c>
      <c r="I840" s="7">
        <f t="shared" ca="1" si="12"/>
        <v>2027</v>
      </c>
      <c r="J840" s="12" t="b">
        <v>1</v>
      </c>
      <c r="K840" s="23"/>
      <c r="L840" s="23"/>
      <c r="M840" s="12"/>
    </row>
    <row r="841" spans="1:13" x14ac:dyDescent="0.3">
      <c r="A841" s="8">
        <f>IFERROR(VLOOKUP($C841,meetnetcodes!$A:$C,2,FALSE),"")</f>
        <v>2</v>
      </c>
      <c r="B841" s="8" t="str">
        <f>IFERROR(VLOOKUP(C841,meetnetcodes!$A:$C,3,FALSE),"")</f>
        <v>Roulerend meetnet</v>
      </c>
      <c r="C841" s="7" t="s">
        <v>42</v>
      </c>
      <c r="D841" s="7" t="s">
        <v>416</v>
      </c>
      <c r="E841" s="7" t="s">
        <v>188</v>
      </c>
      <c r="F841" s="7" t="s">
        <v>189</v>
      </c>
      <c r="G841" s="7" t="b">
        <v>1</v>
      </c>
      <c r="H841" s="7">
        <v>2</v>
      </c>
      <c r="I841" s="7">
        <f t="shared" ca="1" si="12"/>
        <v>2027</v>
      </c>
      <c r="J841" s="12" t="b">
        <v>0</v>
      </c>
      <c r="K841" s="23">
        <v>44562</v>
      </c>
      <c r="L841" s="23">
        <v>44926</v>
      </c>
      <c r="M841" s="12"/>
    </row>
    <row r="842" spans="1:13" x14ac:dyDescent="0.3">
      <c r="A842" s="8">
        <f>IFERROR(VLOOKUP($C842,meetnetcodes!$A:$C,2,FALSE),"")</f>
        <v>2</v>
      </c>
      <c r="B842" s="8" t="str">
        <f>IFERROR(VLOOKUP(C842,meetnetcodes!$A:$C,3,FALSE),"")</f>
        <v>Roulerend meetnet</v>
      </c>
      <c r="C842" s="7" t="s">
        <v>42</v>
      </c>
      <c r="D842" s="7" t="s">
        <v>417</v>
      </c>
      <c r="E842" s="7" t="s">
        <v>39</v>
      </c>
      <c r="F842" s="7" t="s">
        <v>182</v>
      </c>
      <c r="G842" s="7" t="b">
        <v>1</v>
      </c>
      <c r="H842" s="7">
        <v>1</v>
      </c>
      <c r="I842" s="7">
        <f t="shared" ca="1" si="12"/>
        <v>2026</v>
      </c>
      <c r="J842" s="12" t="b">
        <v>1</v>
      </c>
      <c r="K842" s="23"/>
      <c r="L842" s="23"/>
      <c r="M842" s="12"/>
    </row>
    <row r="843" spans="1:13" x14ac:dyDescent="0.3">
      <c r="A843" s="8">
        <f>IFERROR(VLOOKUP($C843,meetnetcodes!$A:$C,2,FALSE),"")</f>
        <v>2</v>
      </c>
      <c r="B843" s="8" t="str">
        <f>IFERROR(VLOOKUP(C843,meetnetcodes!$A:$C,3,FALSE),"")</f>
        <v>Roulerend meetnet</v>
      </c>
      <c r="C843" s="7" t="s">
        <v>42</v>
      </c>
      <c r="D843" s="7" t="s">
        <v>417</v>
      </c>
      <c r="E843" s="7" t="s">
        <v>183</v>
      </c>
      <c r="F843" s="7" t="s">
        <v>184</v>
      </c>
      <c r="G843" s="14" t="b">
        <v>1</v>
      </c>
      <c r="H843" s="7">
        <v>1</v>
      </c>
      <c r="I843" s="7">
        <f t="shared" ca="1" si="12"/>
        <v>2026</v>
      </c>
      <c r="J843" s="7" t="b">
        <v>1</v>
      </c>
      <c r="K843" s="22">
        <v>44562</v>
      </c>
    </row>
    <row r="844" spans="1:13" x14ac:dyDescent="0.3">
      <c r="A844" s="8">
        <f>IFERROR(VLOOKUP($C844,meetnetcodes!$A:$C,2,FALSE),"")</f>
        <v>2</v>
      </c>
      <c r="B844" s="8" t="str">
        <f>IFERROR(VLOOKUP(C844,meetnetcodes!$A:$C,3,FALSE),"")</f>
        <v>Roulerend meetnet</v>
      </c>
      <c r="C844" s="7" t="s">
        <v>42</v>
      </c>
      <c r="D844" s="7" t="s">
        <v>417</v>
      </c>
      <c r="E844" s="7" t="s">
        <v>186</v>
      </c>
      <c r="F844" s="7" t="s">
        <v>187</v>
      </c>
      <c r="G844" s="7" t="b">
        <v>1</v>
      </c>
      <c r="H844" s="7">
        <v>1</v>
      </c>
      <c r="I844" s="7">
        <f t="shared" ca="1" si="12"/>
        <v>2026</v>
      </c>
      <c r="J844" s="12" t="b">
        <v>1</v>
      </c>
      <c r="K844" s="23"/>
      <c r="L844" s="23"/>
      <c r="M844" s="12"/>
    </row>
    <row r="845" spans="1:13" x14ac:dyDescent="0.3">
      <c r="A845" s="8">
        <f>IFERROR(VLOOKUP($C845,meetnetcodes!$A:$C,2,FALSE),"")</f>
        <v>2</v>
      </c>
      <c r="B845" s="8" t="str">
        <f>IFERROR(VLOOKUP(C845,meetnetcodes!$A:$C,3,FALSE),"")</f>
        <v>Roulerend meetnet</v>
      </c>
      <c r="C845" s="7" t="s">
        <v>42</v>
      </c>
      <c r="D845" s="7" t="s">
        <v>417</v>
      </c>
      <c r="E845" s="7" t="s">
        <v>188</v>
      </c>
      <c r="F845" s="7" t="s">
        <v>189</v>
      </c>
      <c r="G845" s="7" t="b">
        <v>1</v>
      </c>
      <c r="H845" s="7">
        <v>1</v>
      </c>
      <c r="I845" s="7">
        <f t="shared" ca="1" si="12"/>
        <v>2026</v>
      </c>
      <c r="J845" s="12" t="b">
        <v>0</v>
      </c>
      <c r="K845" s="23">
        <v>44562</v>
      </c>
      <c r="L845" s="23">
        <v>44926</v>
      </c>
      <c r="M845" s="12"/>
    </row>
    <row r="846" spans="1:13" x14ac:dyDescent="0.3">
      <c r="A846" s="8">
        <f>IFERROR(VLOOKUP($C846,meetnetcodes!$A:$C,2,FALSE),"")</f>
        <v>2</v>
      </c>
      <c r="B846" s="8" t="str">
        <f>IFERROR(VLOOKUP(C846,meetnetcodes!$A:$C,3,FALSE),"")</f>
        <v>Roulerend meetnet</v>
      </c>
      <c r="C846" s="7" t="s">
        <v>42</v>
      </c>
      <c r="D846" s="7" t="s">
        <v>418</v>
      </c>
      <c r="E846" s="7" t="s">
        <v>39</v>
      </c>
      <c r="F846" s="7" t="s">
        <v>182</v>
      </c>
      <c r="G846" s="7" t="b">
        <v>1</v>
      </c>
      <c r="H846" s="7">
        <v>1</v>
      </c>
      <c r="I846" s="7">
        <f t="shared" ca="1" si="12"/>
        <v>2026</v>
      </c>
      <c r="J846" s="12" t="b">
        <v>1</v>
      </c>
      <c r="K846" s="23"/>
      <c r="L846" s="23"/>
      <c r="M846" s="12"/>
    </row>
    <row r="847" spans="1:13" x14ac:dyDescent="0.3">
      <c r="A847" s="8">
        <f>IFERROR(VLOOKUP($C847,meetnetcodes!$A:$C,2,FALSE),"")</f>
        <v>2</v>
      </c>
      <c r="B847" s="8" t="str">
        <f>IFERROR(VLOOKUP(C847,meetnetcodes!$A:$C,3,FALSE),"")</f>
        <v>Roulerend meetnet</v>
      </c>
      <c r="C847" s="7" t="s">
        <v>42</v>
      </c>
      <c r="D847" s="7" t="s">
        <v>418</v>
      </c>
      <c r="E847" s="7" t="s">
        <v>183</v>
      </c>
      <c r="F847" s="7" t="s">
        <v>184</v>
      </c>
      <c r="G847" s="14" t="b">
        <v>1</v>
      </c>
      <c r="H847" s="7">
        <v>1</v>
      </c>
      <c r="I847" s="7">
        <f t="shared" ca="1" si="12"/>
        <v>2026</v>
      </c>
      <c r="J847" s="7" t="b">
        <v>1</v>
      </c>
      <c r="K847" s="22">
        <v>44562</v>
      </c>
    </row>
    <row r="848" spans="1:13" x14ac:dyDescent="0.3">
      <c r="A848" s="8">
        <f>IFERROR(VLOOKUP($C848,meetnetcodes!$A:$C,2,FALSE),"")</f>
        <v>2</v>
      </c>
      <c r="B848" s="8" t="str">
        <f>IFERROR(VLOOKUP(C848,meetnetcodes!$A:$C,3,FALSE),"")</f>
        <v>Roulerend meetnet</v>
      </c>
      <c r="C848" s="7" t="s">
        <v>42</v>
      </c>
      <c r="D848" s="7" t="s">
        <v>418</v>
      </c>
      <c r="E848" s="7" t="s">
        <v>186</v>
      </c>
      <c r="F848" s="7" t="s">
        <v>187</v>
      </c>
      <c r="G848" s="7" t="b">
        <v>1</v>
      </c>
      <c r="H848" s="7">
        <v>1</v>
      </c>
      <c r="I848" s="7">
        <f t="shared" ca="1" si="12"/>
        <v>2026</v>
      </c>
      <c r="J848" s="12" t="b">
        <v>1</v>
      </c>
      <c r="K848" s="23"/>
      <c r="L848" s="23"/>
      <c r="M848" s="12"/>
    </row>
    <row r="849" spans="1:13" x14ac:dyDescent="0.3">
      <c r="A849" s="8">
        <f>IFERROR(VLOOKUP($C849,meetnetcodes!$A:$C,2,FALSE),"")</f>
        <v>2</v>
      </c>
      <c r="B849" s="8" t="str">
        <f>IFERROR(VLOOKUP(C849,meetnetcodes!$A:$C,3,FALSE),"")</f>
        <v>Roulerend meetnet</v>
      </c>
      <c r="C849" s="7" t="s">
        <v>42</v>
      </c>
      <c r="D849" s="7" t="s">
        <v>418</v>
      </c>
      <c r="E849" s="7" t="s">
        <v>188</v>
      </c>
      <c r="F849" s="7" t="s">
        <v>189</v>
      </c>
      <c r="G849" s="7" t="b">
        <v>1</v>
      </c>
      <c r="H849" s="7">
        <v>1</v>
      </c>
      <c r="I849" s="7">
        <f t="shared" ca="1" si="12"/>
        <v>2026</v>
      </c>
      <c r="J849" s="12" t="b">
        <v>0</v>
      </c>
      <c r="K849" s="23">
        <v>44562</v>
      </c>
      <c r="L849" s="23">
        <v>44926</v>
      </c>
      <c r="M849" s="12"/>
    </row>
    <row r="850" spans="1:13" x14ac:dyDescent="0.3">
      <c r="A850" s="8">
        <f>IFERROR(VLOOKUP($C850,meetnetcodes!$A:$C,2,FALSE),"")</f>
        <v>2</v>
      </c>
      <c r="B850" s="8" t="str">
        <f>IFERROR(VLOOKUP(C850,meetnetcodes!$A:$C,3,FALSE),"")</f>
        <v>Roulerend meetnet</v>
      </c>
      <c r="C850" s="7" t="s">
        <v>42</v>
      </c>
      <c r="D850" s="7" t="s">
        <v>419</v>
      </c>
      <c r="E850" s="7" t="s">
        <v>39</v>
      </c>
      <c r="F850" s="7" t="s">
        <v>182</v>
      </c>
      <c r="G850" s="7" t="b">
        <v>1</v>
      </c>
      <c r="H850" s="7">
        <v>2</v>
      </c>
      <c r="I850" s="7">
        <f t="shared" ca="1" si="12"/>
        <v>2027</v>
      </c>
      <c r="J850" s="12" t="b">
        <v>1</v>
      </c>
      <c r="K850" s="23"/>
      <c r="L850" s="23"/>
      <c r="M850" s="12"/>
    </row>
    <row r="851" spans="1:13" x14ac:dyDescent="0.3">
      <c r="A851" s="8">
        <f>IFERROR(VLOOKUP($C851,meetnetcodes!$A:$C,2,FALSE),"")</f>
        <v>2</v>
      </c>
      <c r="B851" s="8" t="str">
        <f>IFERROR(VLOOKUP(C851,meetnetcodes!$A:$C,3,FALSE),"")</f>
        <v>Roulerend meetnet</v>
      </c>
      <c r="C851" s="7" t="s">
        <v>42</v>
      </c>
      <c r="D851" s="7" t="s">
        <v>419</v>
      </c>
      <c r="E851" s="7" t="s">
        <v>183</v>
      </c>
      <c r="F851" s="7" t="s">
        <v>184</v>
      </c>
      <c r="G851" s="14" t="b">
        <v>1</v>
      </c>
      <c r="H851" s="7">
        <v>2</v>
      </c>
      <c r="I851" s="7">
        <f t="shared" ca="1" si="12"/>
        <v>2027</v>
      </c>
      <c r="J851" s="7" t="b">
        <v>1</v>
      </c>
      <c r="K851" s="22">
        <v>44562</v>
      </c>
    </row>
    <row r="852" spans="1:13" x14ac:dyDescent="0.3">
      <c r="A852" s="8">
        <f>IFERROR(VLOOKUP($C852,meetnetcodes!$A:$C,2,FALSE),"")</f>
        <v>2</v>
      </c>
      <c r="B852" s="8" t="str">
        <f>IFERROR(VLOOKUP(C852,meetnetcodes!$A:$C,3,FALSE),"")</f>
        <v>Roulerend meetnet</v>
      </c>
      <c r="C852" s="7" t="s">
        <v>42</v>
      </c>
      <c r="D852" s="7" t="s">
        <v>419</v>
      </c>
      <c r="E852" s="7" t="s">
        <v>186</v>
      </c>
      <c r="F852" s="7" t="s">
        <v>187</v>
      </c>
      <c r="G852" s="7" t="b">
        <v>1</v>
      </c>
      <c r="H852" s="7">
        <v>2</v>
      </c>
      <c r="I852" s="7">
        <f t="shared" ca="1" si="12"/>
        <v>2027</v>
      </c>
      <c r="J852" s="12" t="b">
        <v>1</v>
      </c>
      <c r="K852" s="23"/>
      <c r="L852" s="23"/>
      <c r="M852" s="12"/>
    </row>
    <row r="853" spans="1:13" x14ac:dyDescent="0.3">
      <c r="A853" s="8">
        <f>IFERROR(VLOOKUP($C853,meetnetcodes!$A:$C,2,FALSE),"")</f>
        <v>2</v>
      </c>
      <c r="B853" s="8" t="str">
        <f>IFERROR(VLOOKUP(C853,meetnetcodes!$A:$C,3,FALSE),"")</f>
        <v>Roulerend meetnet</v>
      </c>
      <c r="C853" s="7" t="s">
        <v>42</v>
      </c>
      <c r="D853" s="7" t="s">
        <v>419</v>
      </c>
      <c r="E853" s="7" t="s">
        <v>188</v>
      </c>
      <c r="F853" s="7" t="s">
        <v>189</v>
      </c>
      <c r="G853" s="7" t="b">
        <v>1</v>
      </c>
      <c r="H853" s="7">
        <v>2</v>
      </c>
      <c r="I853" s="7">
        <f t="shared" ca="1" si="12"/>
        <v>2027</v>
      </c>
      <c r="J853" s="12" t="b">
        <v>0</v>
      </c>
      <c r="K853" s="23">
        <v>44562</v>
      </c>
      <c r="L853" s="23">
        <v>44926</v>
      </c>
      <c r="M853" s="12"/>
    </row>
    <row r="854" spans="1:13" x14ac:dyDescent="0.3">
      <c r="A854" s="8">
        <f>IFERROR(VLOOKUP($C854,meetnetcodes!$A:$C,2,FALSE),"")</f>
        <v>2</v>
      </c>
      <c r="B854" s="8" t="str">
        <f>IFERROR(VLOOKUP(C854,meetnetcodes!$A:$C,3,FALSE),"")</f>
        <v>Roulerend meetnet</v>
      </c>
      <c r="C854" s="7" t="s">
        <v>42</v>
      </c>
      <c r="D854" s="7" t="s">
        <v>420</v>
      </c>
      <c r="E854" s="7" t="s">
        <v>39</v>
      </c>
      <c r="F854" s="7" t="s">
        <v>182</v>
      </c>
      <c r="G854" s="7" t="b">
        <v>1</v>
      </c>
      <c r="H854" s="7">
        <v>0</v>
      </c>
      <c r="I854" s="7">
        <f t="shared" ca="1" si="12"/>
        <v>2028</v>
      </c>
      <c r="J854" s="12" t="b">
        <v>1</v>
      </c>
      <c r="K854" s="23"/>
      <c r="L854" s="23"/>
      <c r="M854" s="12"/>
    </row>
    <row r="855" spans="1:13" x14ac:dyDescent="0.3">
      <c r="A855" s="8">
        <f>IFERROR(VLOOKUP($C855,meetnetcodes!$A:$C,2,FALSE),"")</f>
        <v>2</v>
      </c>
      <c r="B855" s="8" t="str">
        <f>IFERROR(VLOOKUP(C855,meetnetcodes!$A:$C,3,FALSE),"")</f>
        <v>Roulerend meetnet</v>
      </c>
      <c r="C855" s="7" t="s">
        <v>42</v>
      </c>
      <c r="D855" s="7" t="s">
        <v>420</v>
      </c>
      <c r="E855" s="7" t="s">
        <v>183</v>
      </c>
      <c r="F855" s="7" t="s">
        <v>184</v>
      </c>
      <c r="G855" s="14" t="b">
        <v>1</v>
      </c>
      <c r="H855" s="7">
        <v>0</v>
      </c>
      <c r="I855" s="7">
        <f t="shared" ca="1" si="12"/>
        <v>2028</v>
      </c>
      <c r="J855" s="7" t="b">
        <v>1</v>
      </c>
      <c r="K855" s="22">
        <v>44562</v>
      </c>
    </row>
    <row r="856" spans="1:13" x14ac:dyDescent="0.3">
      <c r="A856" s="8">
        <f>IFERROR(VLOOKUP($C856,meetnetcodes!$A:$C,2,FALSE),"")</f>
        <v>2</v>
      </c>
      <c r="B856" s="8" t="str">
        <f>IFERROR(VLOOKUP(C856,meetnetcodes!$A:$C,3,FALSE),"")</f>
        <v>Roulerend meetnet</v>
      </c>
      <c r="C856" s="7" t="s">
        <v>42</v>
      </c>
      <c r="D856" s="7" t="s">
        <v>420</v>
      </c>
      <c r="E856" s="7" t="s">
        <v>186</v>
      </c>
      <c r="F856" s="7" t="s">
        <v>187</v>
      </c>
      <c r="G856" s="7" t="b">
        <v>1</v>
      </c>
      <c r="H856" s="7">
        <v>0</v>
      </c>
      <c r="I856" s="7">
        <f t="shared" ca="1" si="12"/>
        <v>2028</v>
      </c>
      <c r="J856" s="12" t="b">
        <v>1</v>
      </c>
      <c r="K856" s="23"/>
      <c r="L856" s="23"/>
      <c r="M856" s="12"/>
    </row>
    <row r="857" spans="1:13" x14ac:dyDescent="0.3">
      <c r="A857" s="8">
        <f>IFERROR(VLOOKUP($C857,meetnetcodes!$A:$C,2,FALSE),"")</f>
        <v>2</v>
      </c>
      <c r="B857" s="8" t="str">
        <f>IFERROR(VLOOKUP(C857,meetnetcodes!$A:$C,3,FALSE),"")</f>
        <v>Roulerend meetnet</v>
      </c>
      <c r="C857" s="7" t="s">
        <v>42</v>
      </c>
      <c r="D857" s="7" t="s">
        <v>420</v>
      </c>
      <c r="E857" s="7" t="s">
        <v>188</v>
      </c>
      <c r="F857" s="7" t="s">
        <v>189</v>
      </c>
      <c r="G857" s="7" t="b">
        <v>1</v>
      </c>
      <c r="H857" s="7">
        <v>0</v>
      </c>
      <c r="I857" s="7">
        <f t="shared" ca="1" si="12"/>
        <v>2028</v>
      </c>
      <c r="J857" s="12" t="b">
        <v>0</v>
      </c>
      <c r="K857" s="23">
        <v>44562</v>
      </c>
      <c r="L857" s="23">
        <v>44926</v>
      </c>
      <c r="M857" s="12"/>
    </row>
    <row r="858" spans="1:13" x14ac:dyDescent="0.3">
      <c r="A858" s="8">
        <f>IFERROR(VLOOKUP($C858,meetnetcodes!$A:$C,2,FALSE),"")</f>
        <v>2</v>
      </c>
      <c r="B858" s="8" t="str">
        <f>IFERROR(VLOOKUP(C858,meetnetcodes!$A:$C,3,FALSE),"")</f>
        <v>Roulerend meetnet</v>
      </c>
      <c r="C858" s="7" t="s">
        <v>42</v>
      </c>
      <c r="D858" s="7" t="s">
        <v>421</v>
      </c>
      <c r="E858" s="7" t="s">
        <v>39</v>
      </c>
      <c r="F858" s="7" t="s">
        <v>182</v>
      </c>
      <c r="G858" s="7" t="b">
        <v>1</v>
      </c>
      <c r="H858" s="7">
        <v>1</v>
      </c>
      <c r="I858" s="7">
        <f t="shared" ca="1" si="12"/>
        <v>2026</v>
      </c>
      <c r="J858" s="12" t="b">
        <v>1</v>
      </c>
      <c r="K858" s="23"/>
      <c r="L858" s="23"/>
      <c r="M858" s="12"/>
    </row>
    <row r="859" spans="1:13" x14ac:dyDescent="0.3">
      <c r="A859" s="8">
        <f>IFERROR(VLOOKUP($C859,meetnetcodes!$A:$C,2,FALSE),"")</f>
        <v>2</v>
      </c>
      <c r="B859" s="8" t="str">
        <f>IFERROR(VLOOKUP(C859,meetnetcodes!$A:$C,3,FALSE),"")</f>
        <v>Roulerend meetnet</v>
      </c>
      <c r="C859" s="7" t="s">
        <v>42</v>
      </c>
      <c r="D859" s="7" t="s">
        <v>421</v>
      </c>
      <c r="E859" s="7" t="s">
        <v>183</v>
      </c>
      <c r="F859" s="7" t="s">
        <v>184</v>
      </c>
      <c r="G859" s="14" t="b">
        <v>1</v>
      </c>
      <c r="H859" s="7">
        <v>1</v>
      </c>
      <c r="I859" s="7">
        <f t="shared" ref="I859:I922" ca="1" si="13">IF(H859="","",YEAR(TODAY()) - MOD(YEAR(TODAY()),3) + H859) + IF(YEAR(TODAY()) - MOD(YEAR(TODAY()),3) + H859 &lt; YEAR(TODAY()), 3, 0)</f>
        <v>2026</v>
      </c>
      <c r="J859" s="7" t="b">
        <v>1</v>
      </c>
      <c r="K859" s="22">
        <v>44562</v>
      </c>
    </row>
    <row r="860" spans="1:13" x14ac:dyDescent="0.3">
      <c r="A860" s="8">
        <f>IFERROR(VLOOKUP($C860,meetnetcodes!$A:$C,2,FALSE),"")</f>
        <v>2</v>
      </c>
      <c r="B860" s="8" t="str">
        <f>IFERROR(VLOOKUP(C860,meetnetcodes!$A:$C,3,FALSE),"")</f>
        <v>Roulerend meetnet</v>
      </c>
      <c r="C860" s="7" t="s">
        <v>42</v>
      </c>
      <c r="D860" s="7" t="s">
        <v>421</v>
      </c>
      <c r="E860" s="7" t="s">
        <v>186</v>
      </c>
      <c r="F860" s="7" t="s">
        <v>187</v>
      </c>
      <c r="G860" s="7" t="b">
        <v>1</v>
      </c>
      <c r="H860" s="7">
        <v>1</v>
      </c>
      <c r="I860" s="7">
        <f t="shared" ca="1" si="13"/>
        <v>2026</v>
      </c>
      <c r="J860" s="12" t="b">
        <v>1</v>
      </c>
      <c r="K860" s="23"/>
      <c r="L860" s="23"/>
      <c r="M860" s="12"/>
    </row>
    <row r="861" spans="1:13" x14ac:dyDescent="0.3">
      <c r="A861" s="8">
        <f>IFERROR(VLOOKUP($C861,meetnetcodes!$A:$C,2,FALSE),"")</f>
        <v>2</v>
      </c>
      <c r="B861" s="8" t="str">
        <f>IFERROR(VLOOKUP(C861,meetnetcodes!$A:$C,3,FALSE),"")</f>
        <v>Roulerend meetnet</v>
      </c>
      <c r="C861" s="7" t="s">
        <v>42</v>
      </c>
      <c r="D861" s="7" t="s">
        <v>421</v>
      </c>
      <c r="E861" s="7" t="s">
        <v>188</v>
      </c>
      <c r="F861" s="7" t="s">
        <v>189</v>
      </c>
      <c r="G861" s="7" t="b">
        <v>1</v>
      </c>
      <c r="H861" s="7">
        <v>1</v>
      </c>
      <c r="I861" s="7">
        <f t="shared" ca="1" si="13"/>
        <v>2026</v>
      </c>
      <c r="J861" s="12" t="b">
        <v>0</v>
      </c>
      <c r="K861" s="23">
        <v>44562</v>
      </c>
      <c r="L861" s="23">
        <v>44926</v>
      </c>
      <c r="M861" s="12"/>
    </row>
    <row r="862" spans="1:13" x14ac:dyDescent="0.3">
      <c r="A862" s="8">
        <f>IFERROR(VLOOKUP($C862,meetnetcodes!$A:$C,2,FALSE),"")</f>
        <v>2</v>
      </c>
      <c r="B862" s="8" t="str">
        <f>IFERROR(VLOOKUP(C862,meetnetcodes!$A:$C,3,FALSE),"")</f>
        <v>Roulerend meetnet</v>
      </c>
      <c r="C862" s="7" t="s">
        <v>42</v>
      </c>
      <c r="D862" s="7" t="s">
        <v>250</v>
      </c>
      <c r="E862" s="7" t="s">
        <v>197</v>
      </c>
      <c r="F862" s="7" t="s">
        <v>182</v>
      </c>
      <c r="G862" s="7" t="b">
        <v>1</v>
      </c>
      <c r="H862" s="7">
        <v>0</v>
      </c>
      <c r="I862" s="7">
        <f t="shared" ca="1" si="13"/>
        <v>2028</v>
      </c>
      <c r="J862" s="7" t="b">
        <v>1</v>
      </c>
      <c r="K862" s="22">
        <v>45292</v>
      </c>
    </row>
    <row r="863" spans="1:13" x14ac:dyDescent="0.3">
      <c r="A863" s="8">
        <f>IFERROR(VLOOKUP($C863,meetnetcodes!$A:$C,2,FALSE),"")</f>
        <v>2</v>
      </c>
      <c r="B863" s="8" t="str">
        <f>IFERROR(VLOOKUP(C863,meetnetcodes!$A:$C,3,FALSE),"")</f>
        <v>Roulerend meetnet</v>
      </c>
      <c r="C863" s="7" t="s">
        <v>42</v>
      </c>
      <c r="D863" s="7" t="s">
        <v>250</v>
      </c>
      <c r="E863" s="7" t="s">
        <v>183</v>
      </c>
      <c r="F863" s="7" t="s">
        <v>184</v>
      </c>
      <c r="G863" s="7" t="b">
        <v>1</v>
      </c>
      <c r="H863" s="7">
        <v>0</v>
      </c>
      <c r="I863" s="7">
        <f t="shared" ca="1" si="13"/>
        <v>2028</v>
      </c>
      <c r="J863" s="7" t="b">
        <v>1</v>
      </c>
      <c r="K863" s="22">
        <v>45292</v>
      </c>
    </row>
    <row r="864" spans="1:13" x14ac:dyDescent="0.3">
      <c r="A864" s="8">
        <f>IFERROR(VLOOKUP($C864,meetnetcodes!$A:$C,2,FALSE),"")</f>
        <v>2</v>
      </c>
      <c r="B864" s="8" t="str">
        <f>IFERROR(VLOOKUP(C864,meetnetcodes!$A:$C,3,FALSE),"")</f>
        <v>Roulerend meetnet</v>
      </c>
      <c r="C864" s="7" t="s">
        <v>42</v>
      </c>
      <c r="D864" s="7" t="s">
        <v>250</v>
      </c>
      <c r="E864" s="7" t="s">
        <v>186</v>
      </c>
      <c r="F864" s="7" t="s">
        <v>187</v>
      </c>
      <c r="G864" s="7" t="b">
        <v>1</v>
      </c>
      <c r="H864" s="7">
        <v>0</v>
      </c>
      <c r="I864" s="7">
        <f t="shared" ca="1" si="13"/>
        <v>2028</v>
      </c>
      <c r="J864" s="7" t="b">
        <v>1</v>
      </c>
      <c r="K864" s="22">
        <v>45292</v>
      </c>
    </row>
    <row r="865" spans="1:13" x14ac:dyDescent="0.3">
      <c r="A865" s="8">
        <f>IFERROR(VLOOKUP($C865,meetnetcodes!$A:$C,2,FALSE),"")</f>
        <v>2</v>
      </c>
      <c r="B865" s="8" t="str">
        <f>IFERROR(VLOOKUP(C865,meetnetcodes!$A:$C,3,FALSE),"")</f>
        <v>Roulerend meetnet</v>
      </c>
      <c r="C865" s="7" t="s">
        <v>42</v>
      </c>
      <c r="D865" s="7" t="s">
        <v>422</v>
      </c>
      <c r="E865" s="7" t="s">
        <v>39</v>
      </c>
      <c r="F865" s="7" t="s">
        <v>182</v>
      </c>
      <c r="G865" s="7" t="b">
        <v>1</v>
      </c>
      <c r="H865" s="7">
        <v>2</v>
      </c>
      <c r="I865" s="7">
        <f t="shared" ca="1" si="13"/>
        <v>2027</v>
      </c>
      <c r="J865" s="12" t="b">
        <v>1</v>
      </c>
      <c r="K865" s="23"/>
      <c r="L865" s="23"/>
      <c r="M865" s="12"/>
    </row>
    <row r="866" spans="1:13" x14ac:dyDescent="0.3">
      <c r="A866" s="8">
        <f>IFERROR(VLOOKUP($C866,meetnetcodes!$A:$C,2,FALSE),"")</f>
        <v>2</v>
      </c>
      <c r="B866" s="8" t="str">
        <f>IFERROR(VLOOKUP(C866,meetnetcodes!$A:$C,3,FALSE),"")</f>
        <v>Roulerend meetnet</v>
      </c>
      <c r="C866" s="7" t="s">
        <v>42</v>
      </c>
      <c r="D866" s="7" t="s">
        <v>422</v>
      </c>
      <c r="E866" s="7" t="s">
        <v>183</v>
      </c>
      <c r="F866" s="7" t="s">
        <v>184</v>
      </c>
      <c r="G866" s="14" t="b">
        <v>1</v>
      </c>
      <c r="H866" s="7">
        <v>2</v>
      </c>
      <c r="I866" s="7">
        <f t="shared" ca="1" si="13"/>
        <v>2027</v>
      </c>
      <c r="J866" s="7" t="b">
        <v>1</v>
      </c>
      <c r="K866" s="22">
        <v>44562</v>
      </c>
    </row>
    <row r="867" spans="1:13" x14ac:dyDescent="0.3">
      <c r="A867" s="8">
        <f>IFERROR(VLOOKUP($C867,meetnetcodes!$A:$C,2,FALSE),"")</f>
        <v>2</v>
      </c>
      <c r="B867" s="8" t="str">
        <f>IFERROR(VLOOKUP(C867,meetnetcodes!$A:$C,3,FALSE),"")</f>
        <v>Roulerend meetnet</v>
      </c>
      <c r="C867" s="7" t="s">
        <v>42</v>
      </c>
      <c r="D867" s="7" t="s">
        <v>422</v>
      </c>
      <c r="E867" s="7" t="s">
        <v>186</v>
      </c>
      <c r="F867" s="7" t="s">
        <v>187</v>
      </c>
      <c r="G867" s="7" t="b">
        <v>1</v>
      </c>
      <c r="H867" s="7">
        <v>2</v>
      </c>
      <c r="I867" s="7">
        <f t="shared" ca="1" si="13"/>
        <v>2027</v>
      </c>
      <c r="J867" s="12" t="b">
        <v>1</v>
      </c>
      <c r="K867" s="23"/>
      <c r="L867" s="23"/>
      <c r="M867" s="12"/>
    </row>
    <row r="868" spans="1:13" x14ac:dyDescent="0.3">
      <c r="A868" s="8">
        <f>IFERROR(VLOOKUP($C868,meetnetcodes!$A:$C,2,FALSE),"")</f>
        <v>2</v>
      </c>
      <c r="B868" s="8" t="str">
        <f>IFERROR(VLOOKUP(C868,meetnetcodes!$A:$C,3,FALSE),"")</f>
        <v>Roulerend meetnet</v>
      </c>
      <c r="C868" s="7" t="s">
        <v>42</v>
      </c>
      <c r="D868" s="7" t="s">
        <v>422</v>
      </c>
      <c r="E868" s="7" t="s">
        <v>188</v>
      </c>
      <c r="F868" s="7" t="s">
        <v>189</v>
      </c>
      <c r="G868" s="7" t="b">
        <v>1</v>
      </c>
      <c r="H868" s="7">
        <v>2</v>
      </c>
      <c r="I868" s="7">
        <f t="shared" ca="1" si="13"/>
        <v>2027</v>
      </c>
      <c r="J868" s="12" t="b">
        <v>0</v>
      </c>
      <c r="K868" s="23">
        <v>44562</v>
      </c>
      <c r="L868" s="23">
        <v>44926</v>
      </c>
      <c r="M868" s="12"/>
    </row>
    <row r="869" spans="1:13" x14ac:dyDescent="0.3">
      <c r="A869" s="8">
        <f>IFERROR(VLOOKUP($C869,meetnetcodes!$A:$C,2,FALSE),"")</f>
        <v>2</v>
      </c>
      <c r="B869" s="8" t="str">
        <f>IFERROR(VLOOKUP(C869,meetnetcodes!$A:$C,3,FALSE),"")</f>
        <v>Roulerend meetnet</v>
      </c>
      <c r="C869" s="7" t="s">
        <v>42</v>
      </c>
      <c r="D869" s="7" t="s">
        <v>423</v>
      </c>
      <c r="E869" s="7" t="s">
        <v>39</v>
      </c>
      <c r="F869" s="7" t="s">
        <v>182</v>
      </c>
      <c r="G869" s="7" t="b">
        <v>1</v>
      </c>
      <c r="H869" s="7">
        <v>0</v>
      </c>
      <c r="I869" s="7">
        <f t="shared" ca="1" si="13"/>
        <v>2028</v>
      </c>
      <c r="J869" s="12" t="b">
        <v>1</v>
      </c>
      <c r="K869" s="23"/>
      <c r="L869" s="23"/>
      <c r="M869" s="12"/>
    </row>
    <row r="870" spans="1:13" x14ac:dyDescent="0.3">
      <c r="A870" s="8">
        <f>IFERROR(VLOOKUP($C870,meetnetcodes!$A:$C,2,FALSE),"")</f>
        <v>2</v>
      </c>
      <c r="B870" s="8" t="str">
        <f>IFERROR(VLOOKUP(C870,meetnetcodes!$A:$C,3,FALSE),"")</f>
        <v>Roulerend meetnet</v>
      </c>
      <c r="C870" s="7" t="s">
        <v>42</v>
      </c>
      <c r="D870" s="7" t="s">
        <v>423</v>
      </c>
      <c r="E870" s="7" t="s">
        <v>183</v>
      </c>
      <c r="F870" s="7" t="s">
        <v>184</v>
      </c>
      <c r="G870" s="14" t="b">
        <v>1</v>
      </c>
      <c r="H870" s="7">
        <v>0</v>
      </c>
      <c r="I870" s="7">
        <f t="shared" ca="1" si="13"/>
        <v>2028</v>
      </c>
      <c r="J870" s="7" t="b">
        <v>1</v>
      </c>
      <c r="K870" s="22">
        <v>44562</v>
      </c>
    </row>
    <row r="871" spans="1:13" x14ac:dyDescent="0.3">
      <c r="A871" s="8">
        <f>IFERROR(VLOOKUP($C871,meetnetcodes!$A:$C,2,FALSE),"")</f>
        <v>2</v>
      </c>
      <c r="B871" s="8" t="str">
        <f>IFERROR(VLOOKUP(C871,meetnetcodes!$A:$C,3,FALSE),"")</f>
        <v>Roulerend meetnet</v>
      </c>
      <c r="C871" s="7" t="s">
        <v>42</v>
      </c>
      <c r="D871" s="7" t="s">
        <v>423</v>
      </c>
      <c r="E871" s="7" t="s">
        <v>186</v>
      </c>
      <c r="F871" s="7" t="s">
        <v>187</v>
      </c>
      <c r="G871" s="7" t="b">
        <v>1</v>
      </c>
      <c r="H871" s="7">
        <v>0</v>
      </c>
      <c r="I871" s="7">
        <f t="shared" ca="1" si="13"/>
        <v>2028</v>
      </c>
      <c r="J871" s="12" t="b">
        <v>1</v>
      </c>
      <c r="K871" s="23"/>
      <c r="L871" s="23"/>
      <c r="M871" s="12"/>
    </row>
    <row r="872" spans="1:13" x14ac:dyDescent="0.3">
      <c r="A872" s="8">
        <f>IFERROR(VLOOKUP($C872,meetnetcodes!$A:$C,2,FALSE),"")</f>
        <v>2</v>
      </c>
      <c r="B872" s="8" t="str">
        <f>IFERROR(VLOOKUP(C872,meetnetcodes!$A:$C,3,FALSE),"")</f>
        <v>Roulerend meetnet</v>
      </c>
      <c r="C872" s="7" t="s">
        <v>42</v>
      </c>
      <c r="D872" s="7" t="s">
        <v>423</v>
      </c>
      <c r="E872" s="7" t="s">
        <v>188</v>
      </c>
      <c r="F872" s="7" t="s">
        <v>189</v>
      </c>
      <c r="G872" s="7" t="b">
        <v>1</v>
      </c>
      <c r="H872" s="7">
        <v>0</v>
      </c>
      <c r="I872" s="7">
        <f t="shared" ca="1" si="13"/>
        <v>2028</v>
      </c>
      <c r="J872" s="12" t="b">
        <v>0</v>
      </c>
      <c r="K872" s="23">
        <v>44562</v>
      </c>
      <c r="L872" s="23">
        <v>44926</v>
      </c>
      <c r="M872" s="12"/>
    </row>
    <row r="873" spans="1:13" x14ac:dyDescent="0.3">
      <c r="A873" s="8">
        <f>IFERROR(VLOOKUP($C873,meetnetcodes!$A:$C,2,FALSE),"")</f>
        <v>2</v>
      </c>
      <c r="B873" s="8" t="str">
        <f>IFERROR(VLOOKUP(C873,meetnetcodes!$A:$C,3,FALSE),"")</f>
        <v>Roulerend meetnet</v>
      </c>
      <c r="C873" s="7" t="s">
        <v>42</v>
      </c>
      <c r="D873" s="7" t="s">
        <v>424</v>
      </c>
      <c r="E873" s="7" t="s">
        <v>197</v>
      </c>
      <c r="F873" s="7" t="s">
        <v>182</v>
      </c>
      <c r="G873" s="7" t="b">
        <v>1</v>
      </c>
      <c r="H873" s="7">
        <v>1</v>
      </c>
      <c r="I873" s="7">
        <f t="shared" ca="1" si="13"/>
        <v>2026</v>
      </c>
      <c r="J873" s="12" t="b">
        <v>1</v>
      </c>
      <c r="K873" s="23"/>
      <c r="L873" s="23"/>
      <c r="M873" s="12"/>
    </row>
    <row r="874" spans="1:13" x14ac:dyDescent="0.3">
      <c r="A874" s="8">
        <f>IFERROR(VLOOKUP($C874,meetnetcodes!$A:$C,2,FALSE),"")</f>
        <v>2</v>
      </c>
      <c r="B874" s="8" t="str">
        <f>IFERROR(VLOOKUP(C874,meetnetcodes!$A:$C,3,FALSE),"")</f>
        <v>Roulerend meetnet</v>
      </c>
      <c r="C874" s="7" t="s">
        <v>42</v>
      </c>
      <c r="D874" s="7" t="s">
        <v>424</v>
      </c>
      <c r="E874" s="7" t="s">
        <v>183</v>
      </c>
      <c r="F874" s="7" t="s">
        <v>184</v>
      </c>
      <c r="G874" s="14" t="b">
        <v>1</v>
      </c>
      <c r="H874" s="7">
        <v>1</v>
      </c>
      <c r="I874" s="7">
        <f t="shared" ca="1" si="13"/>
        <v>2026</v>
      </c>
      <c r="J874" s="7" t="b">
        <v>1</v>
      </c>
      <c r="K874" s="22">
        <v>44562</v>
      </c>
    </row>
    <row r="875" spans="1:13" x14ac:dyDescent="0.3">
      <c r="A875" s="8">
        <f>IFERROR(VLOOKUP($C875,meetnetcodes!$A:$C,2,FALSE),"")</f>
        <v>2</v>
      </c>
      <c r="B875" s="8" t="str">
        <f>IFERROR(VLOOKUP(C875,meetnetcodes!$A:$C,3,FALSE),"")</f>
        <v>Roulerend meetnet</v>
      </c>
      <c r="C875" s="7" t="s">
        <v>42</v>
      </c>
      <c r="D875" s="7" t="s">
        <v>424</v>
      </c>
      <c r="E875" s="7" t="s">
        <v>186</v>
      </c>
      <c r="F875" s="7" t="s">
        <v>187</v>
      </c>
      <c r="G875" s="7" t="b">
        <v>1</v>
      </c>
      <c r="H875" s="7">
        <v>1</v>
      </c>
      <c r="I875" s="7">
        <f t="shared" ca="1" si="13"/>
        <v>2026</v>
      </c>
      <c r="J875" s="12" t="b">
        <v>1</v>
      </c>
      <c r="K875" s="23"/>
      <c r="L875" s="23"/>
      <c r="M875" s="12"/>
    </row>
    <row r="876" spans="1:13" x14ac:dyDescent="0.3">
      <c r="A876" s="8">
        <f>IFERROR(VLOOKUP($C876,meetnetcodes!$A:$C,2,FALSE),"")</f>
        <v>2</v>
      </c>
      <c r="B876" s="8" t="str">
        <f>IFERROR(VLOOKUP(C876,meetnetcodes!$A:$C,3,FALSE),"")</f>
        <v>Roulerend meetnet</v>
      </c>
      <c r="C876" s="7" t="s">
        <v>42</v>
      </c>
      <c r="D876" s="7" t="s">
        <v>424</v>
      </c>
      <c r="E876" s="7" t="s">
        <v>188</v>
      </c>
      <c r="F876" s="7" t="s">
        <v>189</v>
      </c>
      <c r="G876" s="7" t="b">
        <v>1</v>
      </c>
      <c r="H876" s="7">
        <v>1</v>
      </c>
      <c r="I876" s="7">
        <f t="shared" ca="1" si="13"/>
        <v>2026</v>
      </c>
      <c r="J876" s="12" t="b">
        <v>1</v>
      </c>
      <c r="K876" s="23">
        <v>44562</v>
      </c>
      <c r="L876" s="23"/>
      <c r="M876" s="12"/>
    </row>
    <row r="877" spans="1:13" x14ac:dyDescent="0.3">
      <c r="A877" s="8">
        <f>IFERROR(VLOOKUP($C877,meetnetcodes!$A:$C,2,FALSE),"")</f>
        <v>2</v>
      </c>
      <c r="B877" s="8" t="str">
        <f>IFERROR(VLOOKUP(C877,meetnetcodes!$A:$C,3,FALSE),"")</f>
        <v>Roulerend meetnet</v>
      </c>
      <c r="C877" s="7" t="s">
        <v>42</v>
      </c>
      <c r="D877" s="7" t="s">
        <v>425</v>
      </c>
      <c r="E877" s="7" t="s">
        <v>39</v>
      </c>
      <c r="F877" s="7" t="s">
        <v>182</v>
      </c>
      <c r="G877" s="7" t="b">
        <v>1</v>
      </c>
      <c r="H877" s="7">
        <v>2</v>
      </c>
      <c r="I877" s="7">
        <f t="shared" ca="1" si="13"/>
        <v>2027</v>
      </c>
      <c r="J877" s="12" t="b">
        <v>1</v>
      </c>
      <c r="K877" s="23"/>
      <c r="L877" s="23"/>
      <c r="M877" s="12"/>
    </row>
    <row r="878" spans="1:13" x14ac:dyDescent="0.3">
      <c r="A878" s="8">
        <f>IFERROR(VLOOKUP($C878,meetnetcodes!$A:$C,2,FALSE),"")</f>
        <v>2</v>
      </c>
      <c r="B878" s="8" t="str">
        <f>IFERROR(VLOOKUP(C878,meetnetcodes!$A:$C,3,FALSE),"")</f>
        <v>Roulerend meetnet</v>
      </c>
      <c r="C878" s="7" t="s">
        <v>42</v>
      </c>
      <c r="D878" s="7" t="s">
        <v>425</v>
      </c>
      <c r="E878" s="7" t="s">
        <v>183</v>
      </c>
      <c r="F878" s="7" t="s">
        <v>184</v>
      </c>
      <c r="G878" s="14" t="b">
        <v>1</v>
      </c>
      <c r="H878" s="7">
        <v>2</v>
      </c>
      <c r="I878" s="7">
        <f t="shared" ca="1" si="13"/>
        <v>2027</v>
      </c>
      <c r="J878" s="7" t="b">
        <v>1</v>
      </c>
      <c r="K878" s="22">
        <v>44562</v>
      </c>
    </row>
    <row r="879" spans="1:13" x14ac:dyDescent="0.3">
      <c r="A879" s="8">
        <f>IFERROR(VLOOKUP($C879,meetnetcodes!$A:$C,2,FALSE),"")</f>
        <v>2</v>
      </c>
      <c r="B879" s="8" t="str">
        <f>IFERROR(VLOOKUP(C879,meetnetcodes!$A:$C,3,FALSE),"")</f>
        <v>Roulerend meetnet</v>
      </c>
      <c r="C879" s="7" t="s">
        <v>42</v>
      </c>
      <c r="D879" s="7" t="s">
        <v>425</v>
      </c>
      <c r="E879" s="7" t="s">
        <v>186</v>
      </c>
      <c r="F879" s="7" t="s">
        <v>187</v>
      </c>
      <c r="G879" s="7" t="b">
        <v>1</v>
      </c>
      <c r="H879" s="7">
        <v>2</v>
      </c>
      <c r="I879" s="7">
        <f t="shared" ca="1" si="13"/>
        <v>2027</v>
      </c>
      <c r="J879" s="12" t="b">
        <v>1</v>
      </c>
      <c r="K879" s="23"/>
      <c r="L879" s="23"/>
      <c r="M879" s="12"/>
    </row>
    <row r="880" spans="1:13" x14ac:dyDescent="0.3">
      <c r="A880" s="8">
        <f>IFERROR(VLOOKUP($C880,meetnetcodes!$A:$C,2,FALSE),"")</f>
        <v>2</v>
      </c>
      <c r="B880" s="8" t="str">
        <f>IFERROR(VLOOKUP(C880,meetnetcodes!$A:$C,3,FALSE),"")</f>
        <v>Roulerend meetnet</v>
      </c>
      <c r="C880" s="7" t="s">
        <v>42</v>
      </c>
      <c r="D880" s="7" t="s">
        <v>425</v>
      </c>
      <c r="E880" s="7" t="s">
        <v>188</v>
      </c>
      <c r="F880" s="7" t="s">
        <v>189</v>
      </c>
      <c r="G880" s="7" t="b">
        <v>1</v>
      </c>
      <c r="H880" s="7">
        <v>2</v>
      </c>
      <c r="I880" s="7">
        <f t="shared" ca="1" si="13"/>
        <v>2027</v>
      </c>
      <c r="J880" s="12" t="b">
        <v>0</v>
      </c>
      <c r="K880" s="23">
        <v>44562</v>
      </c>
      <c r="L880" s="23">
        <v>44926</v>
      </c>
      <c r="M880" s="12"/>
    </row>
    <row r="881" spans="1:13" x14ac:dyDescent="0.3">
      <c r="A881" s="8">
        <f>IFERROR(VLOOKUP($C881,meetnetcodes!$A:$C,2,FALSE),"")</f>
        <v>2</v>
      </c>
      <c r="B881" s="8" t="str">
        <f>IFERROR(VLOOKUP(C881,meetnetcodes!$A:$C,3,FALSE),"")</f>
        <v>Roulerend meetnet</v>
      </c>
      <c r="C881" s="7" t="s">
        <v>42</v>
      </c>
      <c r="D881" s="7" t="s">
        <v>426</v>
      </c>
      <c r="E881" s="7" t="s">
        <v>39</v>
      </c>
      <c r="F881" s="7" t="s">
        <v>182</v>
      </c>
      <c r="G881" s="7" t="b">
        <v>1</v>
      </c>
      <c r="H881" s="7">
        <v>0</v>
      </c>
      <c r="I881" s="7">
        <f t="shared" ca="1" si="13"/>
        <v>2028</v>
      </c>
      <c r="J881" s="12" t="b">
        <v>1</v>
      </c>
      <c r="K881" s="23"/>
      <c r="L881" s="23"/>
      <c r="M881" s="12"/>
    </row>
    <row r="882" spans="1:13" x14ac:dyDescent="0.3">
      <c r="A882" s="8">
        <f>IFERROR(VLOOKUP($C882,meetnetcodes!$A:$C,2,FALSE),"")</f>
        <v>2</v>
      </c>
      <c r="B882" s="8" t="str">
        <f>IFERROR(VLOOKUP(C882,meetnetcodes!$A:$C,3,FALSE),"")</f>
        <v>Roulerend meetnet</v>
      </c>
      <c r="C882" s="7" t="s">
        <v>42</v>
      </c>
      <c r="D882" s="7" t="s">
        <v>426</v>
      </c>
      <c r="E882" s="7" t="s">
        <v>183</v>
      </c>
      <c r="F882" s="7" t="s">
        <v>184</v>
      </c>
      <c r="G882" s="14" t="b">
        <v>1</v>
      </c>
      <c r="H882" s="7">
        <v>0</v>
      </c>
      <c r="I882" s="7">
        <f t="shared" ca="1" si="13"/>
        <v>2028</v>
      </c>
      <c r="J882" s="7" t="b">
        <v>1</v>
      </c>
      <c r="K882" s="22">
        <v>44562</v>
      </c>
    </row>
    <row r="883" spans="1:13" x14ac:dyDescent="0.3">
      <c r="A883" s="8">
        <f>IFERROR(VLOOKUP($C883,meetnetcodes!$A:$C,2,FALSE),"")</f>
        <v>2</v>
      </c>
      <c r="B883" s="8" t="str">
        <f>IFERROR(VLOOKUP(C883,meetnetcodes!$A:$C,3,FALSE),"")</f>
        <v>Roulerend meetnet</v>
      </c>
      <c r="C883" s="7" t="s">
        <v>42</v>
      </c>
      <c r="D883" s="7" t="s">
        <v>426</v>
      </c>
      <c r="E883" s="7" t="s">
        <v>186</v>
      </c>
      <c r="F883" s="7" t="s">
        <v>187</v>
      </c>
      <c r="G883" s="7" t="b">
        <v>1</v>
      </c>
      <c r="H883" s="7">
        <v>0</v>
      </c>
      <c r="I883" s="7">
        <f t="shared" ca="1" si="13"/>
        <v>2028</v>
      </c>
      <c r="J883" s="12" t="b">
        <v>1</v>
      </c>
      <c r="K883" s="23"/>
      <c r="L883" s="23"/>
      <c r="M883" s="12"/>
    </row>
    <row r="884" spans="1:13" x14ac:dyDescent="0.3">
      <c r="A884" s="8">
        <f>IFERROR(VLOOKUP($C884,meetnetcodes!$A:$C,2,FALSE),"")</f>
        <v>2</v>
      </c>
      <c r="B884" s="8" t="str">
        <f>IFERROR(VLOOKUP(C884,meetnetcodes!$A:$C,3,FALSE),"")</f>
        <v>Roulerend meetnet</v>
      </c>
      <c r="C884" s="7" t="s">
        <v>42</v>
      </c>
      <c r="D884" s="7" t="s">
        <v>426</v>
      </c>
      <c r="E884" s="7" t="s">
        <v>188</v>
      </c>
      <c r="F884" s="7" t="s">
        <v>189</v>
      </c>
      <c r="G884" s="7" t="b">
        <v>1</v>
      </c>
      <c r="H884" s="7">
        <v>0</v>
      </c>
      <c r="I884" s="7">
        <f t="shared" ca="1" si="13"/>
        <v>2028</v>
      </c>
      <c r="J884" s="12" t="b">
        <v>0</v>
      </c>
      <c r="K884" s="23">
        <v>44562</v>
      </c>
      <c r="L884" s="23">
        <v>44926</v>
      </c>
      <c r="M884" s="12"/>
    </row>
    <row r="885" spans="1:13" x14ac:dyDescent="0.3">
      <c r="A885" s="8">
        <f>IFERROR(VLOOKUP($C885,meetnetcodes!$A:$C,2,FALSE),"")</f>
        <v>2</v>
      </c>
      <c r="B885" s="8" t="str">
        <f>IFERROR(VLOOKUP(C885,meetnetcodes!$A:$C,3,FALSE),"")</f>
        <v>Roulerend meetnet</v>
      </c>
      <c r="C885" s="7" t="s">
        <v>42</v>
      </c>
      <c r="D885" s="7" t="s">
        <v>427</v>
      </c>
      <c r="E885" s="7" t="s">
        <v>39</v>
      </c>
      <c r="F885" s="7" t="s">
        <v>182</v>
      </c>
      <c r="G885" s="7" t="b">
        <v>1</v>
      </c>
      <c r="H885" s="7">
        <v>0</v>
      </c>
      <c r="I885" s="7">
        <f t="shared" ca="1" si="13"/>
        <v>2028</v>
      </c>
      <c r="J885" s="12" t="b">
        <v>1</v>
      </c>
      <c r="K885" s="23"/>
      <c r="L885" s="23"/>
      <c r="M885" s="12"/>
    </row>
    <row r="886" spans="1:13" x14ac:dyDescent="0.3">
      <c r="A886" s="8">
        <f>IFERROR(VLOOKUP($C886,meetnetcodes!$A:$C,2,FALSE),"")</f>
        <v>2</v>
      </c>
      <c r="B886" s="8" t="str">
        <f>IFERROR(VLOOKUP(C886,meetnetcodes!$A:$C,3,FALSE),"")</f>
        <v>Roulerend meetnet</v>
      </c>
      <c r="C886" s="7" t="s">
        <v>42</v>
      </c>
      <c r="D886" s="7" t="s">
        <v>427</v>
      </c>
      <c r="E886" s="7" t="s">
        <v>183</v>
      </c>
      <c r="F886" s="7" t="s">
        <v>184</v>
      </c>
      <c r="G886" s="14" t="b">
        <v>1</v>
      </c>
      <c r="H886" s="7">
        <v>0</v>
      </c>
      <c r="I886" s="7">
        <f t="shared" ca="1" si="13"/>
        <v>2028</v>
      </c>
      <c r="J886" s="7" t="b">
        <v>1</v>
      </c>
      <c r="K886" s="22">
        <v>44562</v>
      </c>
    </row>
    <row r="887" spans="1:13" x14ac:dyDescent="0.3">
      <c r="A887" s="8">
        <f>IFERROR(VLOOKUP($C887,meetnetcodes!$A:$C,2,FALSE),"")</f>
        <v>2</v>
      </c>
      <c r="B887" s="8" t="str">
        <f>IFERROR(VLOOKUP(C887,meetnetcodes!$A:$C,3,FALSE),"")</f>
        <v>Roulerend meetnet</v>
      </c>
      <c r="C887" s="7" t="s">
        <v>42</v>
      </c>
      <c r="D887" s="7" t="s">
        <v>427</v>
      </c>
      <c r="E887" s="7" t="s">
        <v>186</v>
      </c>
      <c r="F887" s="7" t="s">
        <v>187</v>
      </c>
      <c r="G887" s="7" t="b">
        <v>1</v>
      </c>
      <c r="H887" s="7">
        <v>0</v>
      </c>
      <c r="I887" s="7">
        <f t="shared" ca="1" si="13"/>
        <v>2028</v>
      </c>
      <c r="J887" s="12" t="b">
        <v>1</v>
      </c>
      <c r="K887" s="23"/>
      <c r="L887" s="23"/>
      <c r="M887" s="12"/>
    </row>
    <row r="888" spans="1:13" x14ac:dyDescent="0.3">
      <c r="A888" s="8">
        <f>IFERROR(VLOOKUP($C888,meetnetcodes!$A:$C,2,FALSE),"")</f>
        <v>2</v>
      </c>
      <c r="B888" s="8" t="str">
        <f>IFERROR(VLOOKUP(C888,meetnetcodes!$A:$C,3,FALSE),"")</f>
        <v>Roulerend meetnet</v>
      </c>
      <c r="C888" s="7" t="s">
        <v>42</v>
      </c>
      <c r="D888" s="7" t="s">
        <v>427</v>
      </c>
      <c r="E888" s="7" t="s">
        <v>188</v>
      </c>
      <c r="F888" s="7" t="s">
        <v>189</v>
      </c>
      <c r="G888" s="7" t="b">
        <v>1</v>
      </c>
      <c r="H888" s="7">
        <v>0</v>
      </c>
      <c r="I888" s="7">
        <f t="shared" ca="1" si="13"/>
        <v>2028</v>
      </c>
      <c r="J888" s="12" t="b">
        <v>0</v>
      </c>
      <c r="K888" s="23">
        <v>44562</v>
      </c>
      <c r="L888" s="23">
        <v>44926</v>
      </c>
      <c r="M888" s="12"/>
    </row>
    <row r="889" spans="1:13" x14ac:dyDescent="0.3">
      <c r="A889" s="8">
        <f>IFERROR(VLOOKUP($C889,meetnetcodes!$A:$C,2,FALSE),"")</f>
        <v>2</v>
      </c>
      <c r="B889" s="8" t="str">
        <f>IFERROR(VLOOKUP(C889,meetnetcodes!$A:$C,3,FALSE),"")</f>
        <v>Roulerend meetnet</v>
      </c>
      <c r="C889" s="7" t="s">
        <v>42</v>
      </c>
      <c r="D889" s="7" t="s">
        <v>428</v>
      </c>
      <c r="E889" s="7" t="s">
        <v>39</v>
      </c>
      <c r="F889" s="7" t="s">
        <v>182</v>
      </c>
      <c r="G889" s="7" t="b">
        <v>1</v>
      </c>
      <c r="H889" s="7">
        <v>2</v>
      </c>
      <c r="I889" s="7">
        <f t="shared" ca="1" si="13"/>
        <v>2027</v>
      </c>
      <c r="J889" s="12" t="b">
        <v>1</v>
      </c>
      <c r="K889" s="23"/>
      <c r="L889" s="23"/>
      <c r="M889" s="12"/>
    </row>
    <row r="890" spans="1:13" x14ac:dyDescent="0.3">
      <c r="A890" s="8">
        <f>IFERROR(VLOOKUP($C890,meetnetcodes!$A:$C,2,FALSE),"")</f>
        <v>2</v>
      </c>
      <c r="B890" s="8" t="str">
        <f>IFERROR(VLOOKUP(C890,meetnetcodes!$A:$C,3,FALSE),"")</f>
        <v>Roulerend meetnet</v>
      </c>
      <c r="C890" s="7" t="s">
        <v>42</v>
      </c>
      <c r="D890" s="7" t="s">
        <v>428</v>
      </c>
      <c r="E890" s="7" t="s">
        <v>183</v>
      </c>
      <c r="F890" s="7" t="s">
        <v>184</v>
      </c>
      <c r="G890" s="14" t="b">
        <v>1</v>
      </c>
      <c r="H890" s="7">
        <v>2</v>
      </c>
      <c r="I890" s="7">
        <f t="shared" ca="1" si="13"/>
        <v>2027</v>
      </c>
      <c r="J890" s="7" t="b">
        <v>1</v>
      </c>
      <c r="K890" s="22">
        <v>44562</v>
      </c>
    </row>
    <row r="891" spans="1:13" x14ac:dyDescent="0.3">
      <c r="A891" s="8">
        <f>IFERROR(VLOOKUP($C891,meetnetcodes!$A:$C,2,FALSE),"")</f>
        <v>2</v>
      </c>
      <c r="B891" s="8" t="str">
        <f>IFERROR(VLOOKUP(C891,meetnetcodes!$A:$C,3,FALSE),"")</f>
        <v>Roulerend meetnet</v>
      </c>
      <c r="C891" s="7" t="s">
        <v>42</v>
      </c>
      <c r="D891" s="7" t="s">
        <v>428</v>
      </c>
      <c r="E891" s="7" t="s">
        <v>186</v>
      </c>
      <c r="F891" s="7" t="s">
        <v>187</v>
      </c>
      <c r="G891" s="7" t="b">
        <v>1</v>
      </c>
      <c r="H891" s="7">
        <v>2</v>
      </c>
      <c r="I891" s="7">
        <f t="shared" ca="1" si="13"/>
        <v>2027</v>
      </c>
      <c r="J891" s="12" t="b">
        <v>1</v>
      </c>
      <c r="K891" s="23"/>
      <c r="L891" s="23"/>
      <c r="M891" s="12"/>
    </row>
    <row r="892" spans="1:13" x14ac:dyDescent="0.3">
      <c r="A892" s="8">
        <f>IFERROR(VLOOKUP($C892,meetnetcodes!$A:$C,2,FALSE),"")</f>
        <v>2</v>
      </c>
      <c r="B892" s="8" t="str">
        <f>IFERROR(VLOOKUP(C892,meetnetcodes!$A:$C,3,FALSE),"")</f>
        <v>Roulerend meetnet</v>
      </c>
      <c r="C892" s="7" t="s">
        <v>42</v>
      </c>
      <c r="D892" s="7" t="s">
        <v>428</v>
      </c>
      <c r="E892" s="7" t="s">
        <v>188</v>
      </c>
      <c r="F892" s="7" t="s">
        <v>189</v>
      </c>
      <c r="G892" s="7" t="b">
        <v>1</v>
      </c>
      <c r="H892" s="7">
        <v>2</v>
      </c>
      <c r="I892" s="7">
        <f t="shared" ca="1" si="13"/>
        <v>2027</v>
      </c>
      <c r="J892" s="12" t="b">
        <v>0</v>
      </c>
      <c r="K892" s="23">
        <v>44562</v>
      </c>
      <c r="L892" s="23">
        <v>44926</v>
      </c>
      <c r="M892" s="12"/>
    </row>
    <row r="893" spans="1:13" x14ac:dyDescent="0.3">
      <c r="A893" s="8">
        <f>IFERROR(VLOOKUP($C893,meetnetcodes!$A:$C,2,FALSE),"")</f>
        <v>2</v>
      </c>
      <c r="B893" s="8" t="str">
        <f>IFERROR(VLOOKUP(C893,meetnetcodes!$A:$C,3,FALSE),"")</f>
        <v>Roulerend meetnet</v>
      </c>
      <c r="C893" s="7" t="s">
        <v>42</v>
      </c>
      <c r="D893" s="7" t="s">
        <v>429</v>
      </c>
      <c r="E893" s="7" t="s">
        <v>39</v>
      </c>
      <c r="F893" s="7" t="s">
        <v>182</v>
      </c>
      <c r="G893" s="7" t="b">
        <v>1</v>
      </c>
      <c r="H893" s="7">
        <v>0</v>
      </c>
      <c r="I893" s="7">
        <f t="shared" ca="1" si="13"/>
        <v>2028</v>
      </c>
      <c r="J893" s="12" t="b">
        <v>1</v>
      </c>
      <c r="K893" s="23"/>
      <c r="L893" s="23"/>
      <c r="M893" s="12"/>
    </row>
    <row r="894" spans="1:13" x14ac:dyDescent="0.3">
      <c r="A894" s="8">
        <f>IFERROR(VLOOKUP($C894,meetnetcodes!$A:$C,2,FALSE),"")</f>
        <v>2</v>
      </c>
      <c r="B894" s="8" t="str">
        <f>IFERROR(VLOOKUP(C894,meetnetcodes!$A:$C,3,FALSE),"")</f>
        <v>Roulerend meetnet</v>
      </c>
      <c r="C894" s="7" t="s">
        <v>42</v>
      </c>
      <c r="D894" s="7" t="s">
        <v>429</v>
      </c>
      <c r="E894" s="7" t="s">
        <v>183</v>
      </c>
      <c r="F894" s="7" t="s">
        <v>184</v>
      </c>
      <c r="G894" s="14" t="b">
        <v>1</v>
      </c>
      <c r="H894" s="7">
        <v>0</v>
      </c>
      <c r="I894" s="7">
        <f t="shared" ca="1" si="13"/>
        <v>2028</v>
      </c>
      <c r="J894" s="7" t="b">
        <v>1</v>
      </c>
      <c r="K894" s="22">
        <v>44562</v>
      </c>
    </row>
    <row r="895" spans="1:13" x14ac:dyDescent="0.3">
      <c r="A895" s="8">
        <f>IFERROR(VLOOKUP($C895,meetnetcodes!$A:$C,2,FALSE),"")</f>
        <v>2</v>
      </c>
      <c r="B895" s="8" t="str">
        <f>IFERROR(VLOOKUP(C895,meetnetcodes!$A:$C,3,FALSE),"")</f>
        <v>Roulerend meetnet</v>
      </c>
      <c r="C895" s="7" t="s">
        <v>42</v>
      </c>
      <c r="D895" s="7" t="s">
        <v>429</v>
      </c>
      <c r="E895" s="7" t="s">
        <v>186</v>
      </c>
      <c r="F895" s="7" t="s">
        <v>187</v>
      </c>
      <c r="G895" s="7" t="b">
        <v>1</v>
      </c>
      <c r="H895" s="7">
        <v>0</v>
      </c>
      <c r="I895" s="7">
        <f t="shared" ca="1" si="13"/>
        <v>2028</v>
      </c>
      <c r="J895" s="12" t="b">
        <v>1</v>
      </c>
      <c r="K895" s="23"/>
      <c r="L895" s="23"/>
      <c r="M895" s="12"/>
    </row>
    <row r="896" spans="1:13" x14ac:dyDescent="0.3">
      <c r="A896" s="8">
        <f>IFERROR(VLOOKUP($C896,meetnetcodes!$A:$C,2,FALSE),"")</f>
        <v>2</v>
      </c>
      <c r="B896" s="8" t="str">
        <f>IFERROR(VLOOKUP(C896,meetnetcodes!$A:$C,3,FALSE),"")</f>
        <v>Roulerend meetnet</v>
      </c>
      <c r="C896" s="7" t="s">
        <v>42</v>
      </c>
      <c r="D896" s="7" t="s">
        <v>429</v>
      </c>
      <c r="E896" s="7" t="s">
        <v>188</v>
      </c>
      <c r="F896" s="7" t="s">
        <v>189</v>
      </c>
      <c r="G896" s="7" t="b">
        <v>1</v>
      </c>
      <c r="H896" s="7">
        <v>0</v>
      </c>
      <c r="I896" s="7">
        <f t="shared" ca="1" si="13"/>
        <v>2028</v>
      </c>
      <c r="J896" s="12" t="b">
        <v>0</v>
      </c>
      <c r="K896" s="23">
        <v>44562</v>
      </c>
      <c r="L896" s="23">
        <v>44926</v>
      </c>
      <c r="M896" s="12"/>
    </row>
    <row r="897" spans="1:13" x14ac:dyDescent="0.3">
      <c r="A897" s="8">
        <f>IFERROR(VLOOKUP($C897,meetnetcodes!$A:$C,2,FALSE),"")</f>
        <v>2</v>
      </c>
      <c r="B897" s="8" t="str">
        <f>IFERROR(VLOOKUP(C897,meetnetcodes!$A:$C,3,FALSE),"")</f>
        <v>Roulerend meetnet</v>
      </c>
      <c r="C897" s="7" t="s">
        <v>42</v>
      </c>
      <c r="D897" s="7" t="s">
        <v>430</v>
      </c>
      <c r="E897" s="7" t="s">
        <v>39</v>
      </c>
      <c r="F897" s="7" t="s">
        <v>182</v>
      </c>
      <c r="G897" s="7" t="b">
        <v>1</v>
      </c>
      <c r="H897" s="7">
        <v>1</v>
      </c>
      <c r="I897" s="7">
        <f t="shared" ca="1" si="13"/>
        <v>2026</v>
      </c>
      <c r="J897" s="12" t="b">
        <v>1</v>
      </c>
      <c r="K897" s="23"/>
      <c r="L897" s="23"/>
      <c r="M897" s="12"/>
    </row>
    <row r="898" spans="1:13" x14ac:dyDescent="0.3">
      <c r="A898" s="8">
        <f>IFERROR(VLOOKUP($C898,meetnetcodes!$A:$C,2,FALSE),"")</f>
        <v>2</v>
      </c>
      <c r="B898" s="8" t="str">
        <f>IFERROR(VLOOKUP(C898,meetnetcodes!$A:$C,3,FALSE),"")</f>
        <v>Roulerend meetnet</v>
      </c>
      <c r="C898" s="7" t="s">
        <v>42</v>
      </c>
      <c r="D898" s="7" t="s">
        <v>430</v>
      </c>
      <c r="E898" s="7" t="s">
        <v>183</v>
      </c>
      <c r="F898" s="7" t="s">
        <v>184</v>
      </c>
      <c r="G898" s="14" t="b">
        <v>1</v>
      </c>
      <c r="H898" s="7">
        <v>1</v>
      </c>
      <c r="I898" s="7">
        <f t="shared" ca="1" si="13"/>
        <v>2026</v>
      </c>
      <c r="J898" s="7" t="b">
        <v>1</v>
      </c>
      <c r="K898" s="22">
        <v>44562</v>
      </c>
    </row>
    <row r="899" spans="1:13" x14ac:dyDescent="0.3">
      <c r="A899" s="8">
        <f>IFERROR(VLOOKUP($C899,meetnetcodes!$A:$C,2,FALSE),"")</f>
        <v>2</v>
      </c>
      <c r="B899" s="8" t="str">
        <f>IFERROR(VLOOKUP(C899,meetnetcodes!$A:$C,3,FALSE),"")</f>
        <v>Roulerend meetnet</v>
      </c>
      <c r="C899" s="7" t="s">
        <v>42</v>
      </c>
      <c r="D899" s="7" t="s">
        <v>430</v>
      </c>
      <c r="E899" s="7" t="s">
        <v>186</v>
      </c>
      <c r="F899" s="7" t="s">
        <v>187</v>
      </c>
      <c r="G899" s="7" t="b">
        <v>1</v>
      </c>
      <c r="H899" s="7">
        <v>1</v>
      </c>
      <c r="I899" s="7">
        <f t="shared" ca="1" si="13"/>
        <v>2026</v>
      </c>
      <c r="J899" s="12" t="b">
        <v>1</v>
      </c>
      <c r="K899" s="23"/>
      <c r="L899" s="23"/>
      <c r="M899" s="12"/>
    </row>
    <row r="900" spans="1:13" x14ac:dyDescent="0.3">
      <c r="A900" s="8">
        <f>IFERROR(VLOOKUP($C900,meetnetcodes!$A:$C,2,FALSE),"")</f>
        <v>2</v>
      </c>
      <c r="B900" s="8" t="str">
        <f>IFERROR(VLOOKUP(C900,meetnetcodes!$A:$C,3,FALSE),"")</f>
        <v>Roulerend meetnet</v>
      </c>
      <c r="C900" s="7" t="s">
        <v>42</v>
      </c>
      <c r="D900" s="7" t="s">
        <v>430</v>
      </c>
      <c r="E900" s="7" t="s">
        <v>188</v>
      </c>
      <c r="F900" s="7" t="s">
        <v>189</v>
      </c>
      <c r="G900" s="7" t="b">
        <v>1</v>
      </c>
      <c r="H900" s="7">
        <v>1</v>
      </c>
      <c r="I900" s="7">
        <f t="shared" ca="1" si="13"/>
        <v>2026</v>
      </c>
      <c r="J900" s="12" t="b">
        <v>0</v>
      </c>
      <c r="K900" s="23">
        <v>44562</v>
      </c>
      <c r="L900" s="23">
        <v>44926</v>
      </c>
      <c r="M900" s="12"/>
    </row>
    <row r="901" spans="1:13" x14ac:dyDescent="0.3">
      <c r="A901" s="8">
        <f>IFERROR(VLOOKUP($C901,meetnetcodes!$A:$C,2,FALSE),"")</f>
        <v>2</v>
      </c>
      <c r="B901" s="8" t="str">
        <f>IFERROR(VLOOKUP(C901,meetnetcodes!$A:$C,3,FALSE),"")</f>
        <v>Roulerend meetnet</v>
      </c>
      <c r="C901" s="7" t="s">
        <v>42</v>
      </c>
      <c r="D901" s="7" t="s">
        <v>431</v>
      </c>
      <c r="E901" s="7" t="s">
        <v>39</v>
      </c>
      <c r="F901" s="7" t="s">
        <v>182</v>
      </c>
      <c r="G901" s="7" t="b">
        <v>1</v>
      </c>
      <c r="H901" s="7">
        <v>1</v>
      </c>
      <c r="I901" s="7">
        <f t="shared" ca="1" si="13"/>
        <v>2026</v>
      </c>
      <c r="J901" s="12" t="b">
        <v>1</v>
      </c>
      <c r="K901" s="23"/>
      <c r="L901" s="23"/>
      <c r="M901" s="12"/>
    </row>
    <row r="902" spans="1:13" x14ac:dyDescent="0.3">
      <c r="A902" s="8">
        <f>IFERROR(VLOOKUP($C902,meetnetcodes!$A:$C,2,FALSE),"")</f>
        <v>2</v>
      </c>
      <c r="B902" s="8" t="str">
        <f>IFERROR(VLOOKUP(C902,meetnetcodes!$A:$C,3,FALSE),"")</f>
        <v>Roulerend meetnet</v>
      </c>
      <c r="C902" s="7" t="s">
        <v>42</v>
      </c>
      <c r="D902" s="7" t="s">
        <v>431</v>
      </c>
      <c r="E902" s="7" t="s">
        <v>183</v>
      </c>
      <c r="F902" s="7" t="s">
        <v>184</v>
      </c>
      <c r="G902" s="14" t="b">
        <v>1</v>
      </c>
      <c r="H902" s="7">
        <v>1</v>
      </c>
      <c r="I902" s="7">
        <f t="shared" ca="1" si="13"/>
        <v>2026</v>
      </c>
      <c r="J902" s="7" t="b">
        <v>1</v>
      </c>
      <c r="K902" s="22">
        <v>44562</v>
      </c>
    </row>
    <row r="903" spans="1:13" x14ac:dyDescent="0.3">
      <c r="A903" s="8">
        <f>IFERROR(VLOOKUP($C903,meetnetcodes!$A:$C,2,FALSE),"")</f>
        <v>2</v>
      </c>
      <c r="B903" s="8" t="str">
        <f>IFERROR(VLOOKUP(C903,meetnetcodes!$A:$C,3,FALSE),"")</f>
        <v>Roulerend meetnet</v>
      </c>
      <c r="C903" s="7" t="s">
        <v>42</v>
      </c>
      <c r="D903" s="7" t="s">
        <v>431</v>
      </c>
      <c r="E903" s="7" t="s">
        <v>186</v>
      </c>
      <c r="F903" s="7" t="s">
        <v>187</v>
      </c>
      <c r="G903" s="7" t="b">
        <v>1</v>
      </c>
      <c r="H903" s="7">
        <v>1</v>
      </c>
      <c r="I903" s="7">
        <f t="shared" ca="1" si="13"/>
        <v>2026</v>
      </c>
      <c r="J903" s="12" t="b">
        <v>1</v>
      </c>
      <c r="K903" s="23"/>
      <c r="L903" s="23"/>
      <c r="M903" s="12"/>
    </row>
    <row r="904" spans="1:13" x14ac:dyDescent="0.3">
      <c r="A904" s="8">
        <f>IFERROR(VLOOKUP($C904,meetnetcodes!$A:$C,2,FALSE),"")</f>
        <v>2</v>
      </c>
      <c r="B904" s="8" t="str">
        <f>IFERROR(VLOOKUP(C904,meetnetcodes!$A:$C,3,FALSE),"")</f>
        <v>Roulerend meetnet</v>
      </c>
      <c r="C904" s="7" t="s">
        <v>42</v>
      </c>
      <c r="D904" s="7" t="s">
        <v>431</v>
      </c>
      <c r="E904" s="7" t="s">
        <v>188</v>
      </c>
      <c r="F904" s="7" t="s">
        <v>189</v>
      </c>
      <c r="G904" s="7" t="b">
        <v>1</v>
      </c>
      <c r="H904" s="7">
        <v>1</v>
      </c>
      <c r="I904" s="7">
        <f t="shared" ca="1" si="13"/>
        <v>2026</v>
      </c>
      <c r="J904" s="12" t="b">
        <v>0</v>
      </c>
      <c r="K904" s="23">
        <v>44562</v>
      </c>
      <c r="L904" s="23">
        <v>44926</v>
      </c>
      <c r="M904" s="12"/>
    </row>
    <row r="905" spans="1:13" x14ac:dyDescent="0.3">
      <c r="A905" s="8">
        <f>IFERROR(VLOOKUP($C905,meetnetcodes!$A:$C,2,FALSE),"")</f>
        <v>2</v>
      </c>
      <c r="B905" s="8" t="str">
        <f>IFERROR(VLOOKUP(C905,meetnetcodes!$A:$C,3,FALSE),"")</f>
        <v>Roulerend meetnet</v>
      </c>
      <c r="C905" s="7" t="s">
        <v>42</v>
      </c>
      <c r="D905" s="7" t="s">
        <v>432</v>
      </c>
      <c r="E905" s="7" t="s">
        <v>39</v>
      </c>
      <c r="F905" s="7" t="s">
        <v>182</v>
      </c>
      <c r="G905" s="7" t="b">
        <v>1</v>
      </c>
      <c r="H905" s="7">
        <v>0</v>
      </c>
      <c r="I905" s="7">
        <f t="shared" ca="1" si="13"/>
        <v>2028</v>
      </c>
      <c r="J905" s="12" t="b">
        <v>1</v>
      </c>
      <c r="K905" s="23"/>
      <c r="L905" s="23"/>
      <c r="M905" s="12"/>
    </row>
    <row r="906" spans="1:13" x14ac:dyDescent="0.3">
      <c r="A906" s="8">
        <f>IFERROR(VLOOKUP($C906,meetnetcodes!$A:$C,2,FALSE),"")</f>
        <v>2</v>
      </c>
      <c r="B906" s="8" t="str">
        <f>IFERROR(VLOOKUP(C906,meetnetcodes!$A:$C,3,FALSE),"")</f>
        <v>Roulerend meetnet</v>
      </c>
      <c r="C906" s="7" t="s">
        <v>42</v>
      </c>
      <c r="D906" s="7" t="s">
        <v>432</v>
      </c>
      <c r="E906" s="7" t="s">
        <v>183</v>
      </c>
      <c r="F906" s="7" t="s">
        <v>184</v>
      </c>
      <c r="G906" s="14" t="b">
        <v>1</v>
      </c>
      <c r="H906" s="7">
        <v>0</v>
      </c>
      <c r="I906" s="7">
        <f t="shared" ca="1" si="13"/>
        <v>2028</v>
      </c>
      <c r="J906" s="7" t="b">
        <v>1</v>
      </c>
      <c r="K906" s="22">
        <v>44562</v>
      </c>
    </row>
    <row r="907" spans="1:13" x14ac:dyDescent="0.3">
      <c r="A907" s="8">
        <f>IFERROR(VLOOKUP($C907,meetnetcodes!$A:$C,2,FALSE),"")</f>
        <v>2</v>
      </c>
      <c r="B907" s="8" t="str">
        <f>IFERROR(VLOOKUP(C907,meetnetcodes!$A:$C,3,FALSE),"")</f>
        <v>Roulerend meetnet</v>
      </c>
      <c r="C907" s="7" t="s">
        <v>42</v>
      </c>
      <c r="D907" s="7" t="s">
        <v>432</v>
      </c>
      <c r="E907" s="7" t="s">
        <v>186</v>
      </c>
      <c r="F907" s="7" t="s">
        <v>187</v>
      </c>
      <c r="G907" s="7" t="b">
        <v>1</v>
      </c>
      <c r="H907" s="7">
        <v>0</v>
      </c>
      <c r="I907" s="7">
        <f t="shared" ca="1" si="13"/>
        <v>2028</v>
      </c>
      <c r="J907" s="12" t="b">
        <v>1</v>
      </c>
      <c r="K907" s="23"/>
      <c r="L907" s="23"/>
      <c r="M907" s="12"/>
    </row>
    <row r="908" spans="1:13" x14ac:dyDescent="0.3">
      <c r="A908" s="8">
        <f>IFERROR(VLOOKUP($C908,meetnetcodes!$A:$C,2,FALSE),"")</f>
        <v>2</v>
      </c>
      <c r="B908" s="8" t="str">
        <f>IFERROR(VLOOKUP(C908,meetnetcodes!$A:$C,3,FALSE),"")</f>
        <v>Roulerend meetnet</v>
      </c>
      <c r="C908" s="7" t="s">
        <v>42</v>
      </c>
      <c r="D908" s="7" t="s">
        <v>432</v>
      </c>
      <c r="E908" s="7" t="s">
        <v>188</v>
      </c>
      <c r="F908" s="7" t="s">
        <v>189</v>
      </c>
      <c r="G908" s="7" t="b">
        <v>1</v>
      </c>
      <c r="H908" s="7">
        <v>0</v>
      </c>
      <c r="I908" s="7">
        <f t="shared" ca="1" si="13"/>
        <v>2028</v>
      </c>
      <c r="J908" s="12" t="b">
        <v>0</v>
      </c>
      <c r="K908" s="23">
        <v>44562</v>
      </c>
      <c r="L908" s="23">
        <v>44926</v>
      </c>
      <c r="M908" s="12"/>
    </row>
    <row r="909" spans="1:13" x14ac:dyDescent="0.3">
      <c r="A909" s="8">
        <f>IFERROR(VLOOKUP($C909,meetnetcodes!$A:$C,2,FALSE),"")</f>
        <v>2</v>
      </c>
      <c r="B909" s="8" t="str">
        <f>IFERROR(VLOOKUP(C909,meetnetcodes!$A:$C,3,FALSE),"")</f>
        <v>Roulerend meetnet</v>
      </c>
      <c r="C909" s="7" t="s">
        <v>42</v>
      </c>
      <c r="D909" s="7" t="s">
        <v>433</v>
      </c>
      <c r="E909" s="7" t="s">
        <v>39</v>
      </c>
      <c r="F909" s="7" t="s">
        <v>182</v>
      </c>
      <c r="G909" s="7" t="b">
        <v>1</v>
      </c>
      <c r="H909" s="7">
        <v>2</v>
      </c>
      <c r="I909" s="7">
        <f t="shared" ca="1" si="13"/>
        <v>2027</v>
      </c>
      <c r="J909" s="12" t="b">
        <v>1</v>
      </c>
      <c r="K909" s="23"/>
      <c r="L909" s="23"/>
      <c r="M909" s="12"/>
    </row>
    <row r="910" spans="1:13" x14ac:dyDescent="0.3">
      <c r="A910" s="8">
        <f>IFERROR(VLOOKUP($C910,meetnetcodes!$A:$C,2,FALSE),"")</f>
        <v>2</v>
      </c>
      <c r="B910" s="8" t="str">
        <f>IFERROR(VLOOKUP(C910,meetnetcodes!$A:$C,3,FALSE),"")</f>
        <v>Roulerend meetnet</v>
      </c>
      <c r="C910" s="7" t="s">
        <v>42</v>
      </c>
      <c r="D910" s="7" t="s">
        <v>433</v>
      </c>
      <c r="E910" s="7" t="s">
        <v>183</v>
      </c>
      <c r="F910" s="7" t="s">
        <v>184</v>
      </c>
      <c r="G910" s="14" t="b">
        <v>1</v>
      </c>
      <c r="H910" s="7">
        <v>2</v>
      </c>
      <c r="I910" s="7">
        <f t="shared" ca="1" si="13"/>
        <v>2027</v>
      </c>
      <c r="J910" s="7" t="b">
        <v>1</v>
      </c>
      <c r="K910" s="22">
        <v>44562</v>
      </c>
    </row>
    <row r="911" spans="1:13" x14ac:dyDescent="0.3">
      <c r="A911" s="8">
        <f>IFERROR(VLOOKUP($C911,meetnetcodes!$A:$C,2,FALSE),"")</f>
        <v>2</v>
      </c>
      <c r="B911" s="8" t="str">
        <f>IFERROR(VLOOKUP(C911,meetnetcodes!$A:$C,3,FALSE),"")</f>
        <v>Roulerend meetnet</v>
      </c>
      <c r="C911" s="7" t="s">
        <v>42</v>
      </c>
      <c r="D911" s="7" t="s">
        <v>433</v>
      </c>
      <c r="E911" s="7" t="s">
        <v>186</v>
      </c>
      <c r="F911" s="7" t="s">
        <v>187</v>
      </c>
      <c r="G911" s="7" t="b">
        <v>1</v>
      </c>
      <c r="H911" s="7">
        <v>2</v>
      </c>
      <c r="I911" s="7">
        <f t="shared" ca="1" si="13"/>
        <v>2027</v>
      </c>
      <c r="J911" s="12" t="b">
        <v>1</v>
      </c>
      <c r="K911" s="23"/>
      <c r="L911" s="23"/>
      <c r="M911" s="12"/>
    </row>
    <row r="912" spans="1:13" x14ac:dyDescent="0.3">
      <c r="A912" s="8">
        <f>IFERROR(VLOOKUP($C912,meetnetcodes!$A:$C,2,FALSE),"")</f>
        <v>2</v>
      </c>
      <c r="B912" s="8" t="str">
        <f>IFERROR(VLOOKUP(C912,meetnetcodes!$A:$C,3,FALSE),"")</f>
        <v>Roulerend meetnet</v>
      </c>
      <c r="C912" s="7" t="s">
        <v>42</v>
      </c>
      <c r="D912" s="7" t="s">
        <v>433</v>
      </c>
      <c r="E912" s="7" t="s">
        <v>188</v>
      </c>
      <c r="F912" s="7" t="s">
        <v>189</v>
      </c>
      <c r="G912" s="7" t="b">
        <v>1</v>
      </c>
      <c r="H912" s="7">
        <v>2</v>
      </c>
      <c r="I912" s="7">
        <f t="shared" ca="1" si="13"/>
        <v>2027</v>
      </c>
      <c r="J912" s="12" t="b">
        <v>0</v>
      </c>
      <c r="K912" s="23">
        <v>44562</v>
      </c>
      <c r="L912" s="23">
        <v>44926</v>
      </c>
      <c r="M912" s="12"/>
    </row>
    <row r="913" spans="1:13" x14ac:dyDescent="0.3">
      <c r="A913" s="8">
        <f>IFERROR(VLOOKUP($C913,meetnetcodes!$A:$C,2,FALSE),"")</f>
        <v>2</v>
      </c>
      <c r="B913" s="8" t="str">
        <f>IFERROR(VLOOKUP(C913,meetnetcodes!$A:$C,3,FALSE),"")</f>
        <v>Roulerend meetnet</v>
      </c>
      <c r="C913" s="7" t="s">
        <v>42</v>
      </c>
      <c r="D913" s="7" t="s">
        <v>434</v>
      </c>
      <c r="E913" s="7" t="s">
        <v>39</v>
      </c>
      <c r="F913" s="7" t="s">
        <v>182</v>
      </c>
      <c r="G913" s="7" t="b">
        <v>1</v>
      </c>
      <c r="H913" s="7">
        <v>0</v>
      </c>
      <c r="I913" s="7">
        <f t="shared" ca="1" si="13"/>
        <v>2028</v>
      </c>
      <c r="J913" s="12" t="b">
        <v>1</v>
      </c>
      <c r="K913" s="23"/>
      <c r="L913" s="23"/>
      <c r="M913" s="12"/>
    </row>
    <row r="914" spans="1:13" x14ac:dyDescent="0.3">
      <c r="A914" s="8">
        <f>IFERROR(VLOOKUP($C914,meetnetcodes!$A:$C,2,FALSE),"")</f>
        <v>2</v>
      </c>
      <c r="B914" s="8" t="str">
        <f>IFERROR(VLOOKUP(C914,meetnetcodes!$A:$C,3,FALSE),"")</f>
        <v>Roulerend meetnet</v>
      </c>
      <c r="C914" s="7" t="s">
        <v>42</v>
      </c>
      <c r="D914" s="7" t="s">
        <v>434</v>
      </c>
      <c r="E914" s="7" t="s">
        <v>183</v>
      </c>
      <c r="F914" s="7" t="s">
        <v>184</v>
      </c>
      <c r="G914" s="14" t="b">
        <v>1</v>
      </c>
      <c r="H914" s="7">
        <v>0</v>
      </c>
      <c r="I914" s="7">
        <f t="shared" ca="1" si="13"/>
        <v>2028</v>
      </c>
      <c r="J914" s="7" t="b">
        <v>1</v>
      </c>
      <c r="K914" s="22">
        <v>44562</v>
      </c>
    </row>
    <row r="915" spans="1:13" x14ac:dyDescent="0.3">
      <c r="A915" s="8">
        <f>IFERROR(VLOOKUP($C915,meetnetcodes!$A:$C,2,FALSE),"")</f>
        <v>2</v>
      </c>
      <c r="B915" s="8" t="str">
        <f>IFERROR(VLOOKUP(C915,meetnetcodes!$A:$C,3,FALSE),"")</f>
        <v>Roulerend meetnet</v>
      </c>
      <c r="C915" s="7" t="s">
        <v>42</v>
      </c>
      <c r="D915" s="7" t="s">
        <v>434</v>
      </c>
      <c r="E915" s="7" t="s">
        <v>186</v>
      </c>
      <c r="F915" s="7" t="s">
        <v>187</v>
      </c>
      <c r="G915" s="7" t="b">
        <v>1</v>
      </c>
      <c r="H915" s="7">
        <v>0</v>
      </c>
      <c r="I915" s="7">
        <f t="shared" ca="1" si="13"/>
        <v>2028</v>
      </c>
      <c r="J915" s="12" t="b">
        <v>1</v>
      </c>
      <c r="K915" s="23"/>
      <c r="L915" s="23"/>
      <c r="M915" s="12"/>
    </row>
    <row r="916" spans="1:13" x14ac:dyDescent="0.3">
      <c r="A916" s="8">
        <f>IFERROR(VLOOKUP($C916,meetnetcodes!$A:$C,2,FALSE),"")</f>
        <v>2</v>
      </c>
      <c r="B916" s="8" t="str">
        <f>IFERROR(VLOOKUP(C916,meetnetcodes!$A:$C,3,FALSE),"")</f>
        <v>Roulerend meetnet</v>
      </c>
      <c r="C916" s="7" t="s">
        <v>42</v>
      </c>
      <c r="D916" s="7" t="s">
        <v>434</v>
      </c>
      <c r="E916" s="7" t="s">
        <v>188</v>
      </c>
      <c r="F916" s="7" t="s">
        <v>189</v>
      </c>
      <c r="G916" s="7" t="b">
        <v>1</v>
      </c>
      <c r="H916" s="7">
        <v>0</v>
      </c>
      <c r="I916" s="7">
        <f t="shared" ca="1" si="13"/>
        <v>2028</v>
      </c>
      <c r="J916" s="12" t="b">
        <v>0</v>
      </c>
      <c r="K916" s="23">
        <v>44562</v>
      </c>
      <c r="L916" s="23">
        <v>44926</v>
      </c>
      <c r="M916" s="12"/>
    </row>
    <row r="917" spans="1:13" x14ac:dyDescent="0.3">
      <c r="A917" s="8">
        <f>IFERROR(VLOOKUP($C917,meetnetcodes!$A:$C,2,FALSE),"")</f>
        <v>2</v>
      </c>
      <c r="B917" s="8" t="str">
        <f>IFERROR(VLOOKUP(C917,meetnetcodes!$A:$C,3,FALSE),"")</f>
        <v>Roulerend meetnet</v>
      </c>
      <c r="C917" s="7" t="s">
        <v>42</v>
      </c>
      <c r="D917" s="7" t="s">
        <v>435</v>
      </c>
      <c r="E917" s="7" t="s">
        <v>39</v>
      </c>
      <c r="F917" s="7" t="s">
        <v>182</v>
      </c>
      <c r="G917" s="7" t="b">
        <v>1</v>
      </c>
      <c r="H917" s="7">
        <v>1</v>
      </c>
      <c r="I917" s="7">
        <f t="shared" ca="1" si="13"/>
        <v>2026</v>
      </c>
      <c r="J917" s="12" t="b">
        <v>1</v>
      </c>
      <c r="K917" s="23"/>
      <c r="L917" s="23"/>
      <c r="M917" s="12"/>
    </row>
    <row r="918" spans="1:13" x14ac:dyDescent="0.3">
      <c r="A918" s="8">
        <f>IFERROR(VLOOKUP($C918,meetnetcodes!$A:$C,2,FALSE),"")</f>
        <v>2</v>
      </c>
      <c r="B918" s="8" t="str">
        <f>IFERROR(VLOOKUP(C918,meetnetcodes!$A:$C,3,FALSE),"")</f>
        <v>Roulerend meetnet</v>
      </c>
      <c r="C918" s="7" t="s">
        <v>42</v>
      </c>
      <c r="D918" s="7" t="s">
        <v>435</v>
      </c>
      <c r="E918" s="7" t="s">
        <v>183</v>
      </c>
      <c r="F918" s="7" t="s">
        <v>184</v>
      </c>
      <c r="G918" s="14" t="b">
        <v>1</v>
      </c>
      <c r="H918" s="7">
        <v>1</v>
      </c>
      <c r="I918" s="7">
        <f t="shared" ca="1" si="13"/>
        <v>2026</v>
      </c>
      <c r="J918" s="7" t="b">
        <v>1</v>
      </c>
      <c r="K918" s="22">
        <v>44562</v>
      </c>
    </row>
    <row r="919" spans="1:13" x14ac:dyDescent="0.3">
      <c r="A919" s="8">
        <f>IFERROR(VLOOKUP($C919,meetnetcodes!$A:$C,2,FALSE),"")</f>
        <v>2</v>
      </c>
      <c r="B919" s="8" t="str">
        <f>IFERROR(VLOOKUP(C919,meetnetcodes!$A:$C,3,FALSE),"")</f>
        <v>Roulerend meetnet</v>
      </c>
      <c r="C919" s="7" t="s">
        <v>42</v>
      </c>
      <c r="D919" s="7" t="s">
        <v>435</v>
      </c>
      <c r="E919" s="7" t="s">
        <v>186</v>
      </c>
      <c r="F919" s="7" t="s">
        <v>187</v>
      </c>
      <c r="G919" s="7" t="b">
        <v>1</v>
      </c>
      <c r="H919" s="7">
        <v>1</v>
      </c>
      <c r="I919" s="7">
        <f t="shared" ca="1" si="13"/>
        <v>2026</v>
      </c>
      <c r="J919" s="12" t="b">
        <v>1</v>
      </c>
      <c r="K919" s="23"/>
      <c r="L919" s="23"/>
      <c r="M919" s="12"/>
    </row>
    <row r="920" spans="1:13" x14ac:dyDescent="0.3">
      <c r="A920" s="8">
        <f>IFERROR(VLOOKUP($C920,meetnetcodes!$A:$C,2,FALSE),"")</f>
        <v>2</v>
      </c>
      <c r="B920" s="8" t="str">
        <f>IFERROR(VLOOKUP(C920,meetnetcodes!$A:$C,3,FALSE),"")</f>
        <v>Roulerend meetnet</v>
      </c>
      <c r="C920" s="7" t="s">
        <v>42</v>
      </c>
      <c r="D920" s="7" t="s">
        <v>435</v>
      </c>
      <c r="E920" s="7" t="s">
        <v>188</v>
      </c>
      <c r="F920" s="7" t="s">
        <v>189</v>
      </c>
      <c r="G920" s="7" t="b">
        <v>1</v>
      </c>
      <c r="H920" s="7">
        <v>1</v>
      </c>
      <c r="I920" s="7">
        <f t="shared" ca="1" si="13"/>
        <v>2026</v>
      </c>
      <c r="J920" s="12" t="b">
        <v>0</v>
      </c>
      <c r="K920" s="23">
        <v>44562</v>
      </c>
      <c r="L920" s="23">
        <v>44926</v>
      </c>
      <c r="M920" s="12"/>
    </row>
    <row r="921" spans="1:13" x14ac:dyDescent="0.3">
      <c r="A921" s="8">
        <f>IFERROR(VLOOKUP($C921,meetnetcodes!$A:$C,2,FALSE),"")</f>
        <v>2</v>
      </c>
      <c r="B921" s="8" t="str">
        <f>IFERROR(VLOOKUP(C921,meetnetcodes!$A:$C,3,FALSE),"")</f>
        <v>Roulerend meetnet</v>
      </c>
      <c r="C921" s="7" t="s">
        <v>42</v>
      </c>
      <c r="D921" s="7" t="s">
        <v>436</v>
      </c>
      <c r="E921" s="7" t="s">
        <v>39</v>
      </c>
      <c r="F921" s="7" t="s">
        <v>182</v>
      </c>
      <c r="G921" s="7" t="b">
        <v>1</v>
      </c>
      <c r="H921" s="7">
        <v>2</v>
      </c>
      <c r="I921" s="7">
        <f t="shared" ca="1" si="13"/>
        <v>2027</v>
      </c>
      <c r="J921" s="12" t="b">
        <v>1</v>
      </c>
      <c r="K921" s="23"/>
      <c r="L921" s="23"/>
      <c r="M921" s="12"/>
    </row>
    <row r="922" spans="1:13" x14ac:dyDescent="0.3">
      <c r="A922" s="8">
        <f>IFERROR(VLOOKUP($C922,meetnetcodes!$A:$C,2,FALSE),"")</f>
        <v>2</v>
      </c>
      <c r="B922" s="8" t="str">
        <f>IFERROR(VLOOKUP(C922,meetnetcodes!$A:$C,3,FALSE),"")</f>
        <v>Roulerend meetnet</v>
      </c>
      <c r="C922" s="7" t="s">
        <v>42</v>
      </c>
      <c r="D922" s="7" t="s">
        <v>436</v>
      </c>
      <c r="E922" s="7" t="s">
        <v>183</v>
      </c>
      <c r="F922" s="7" t="s">
        <v>184</v>
      </c>
      <c r="G922" s="14" t="b">
        <v>1</v>
      </c>
      <c r="H922" s="7">
        <v>2</v>
      </c>
      <c r="I922" s="7">
        <f t="shared" ca="1" si="13"/>
        <v>2027</v>
      </c>
      <c r="J922" s="7" t="b">
        <v>1</v>
      </c>
      <c r="K922" s="22">
        <v>44562</v>
      </c>
    </row>
    <row r="923" spans="1:13" x14ac:dyDescent="0.3">
      <c r="A923" s="8">
        <f>IFERROR(VLOOKUP($C923,meetnetcodes!$A:$C,2,FALSE),"")</f>
        <v>2</v>
      </c>
      <c r="B923" s="8" t="str">
        <f>IFERROR(VLOOKUP(C923,meetnetcodes!$A:$C,3,FALSE),"")</f>
        <v>Roulerend meetnet</v>
      </c>
      <c r="C923" s="7" t="s">
        <v>42</v>
      </c>
      <c r="D923" s="7" t="s">
        <v>436</v>
      </c>
      <c r="E923" s="7" t="s">
        <v>186</v>
      </c>
      <c r="F923" s="7" t="s">
        <v>187</v>
      </c>
      <c r="G923" s="7" t="b">
        <v>1</v>
      </c>
      <c r="H923" s="7">
        <v>2</v>
      </c>
      <c r="I923" s="7">
        <f t="shared" ref="I923:I960" ca="1" si="14">IF(H923="","",YEAR(TODAY()) - MOD(YEAR(TODAY()),3) + H923) + IF(YEAR(TODAY()) - MOD(YEAR(TODAY()),3) + H923 &lt; YEAR(TODAY()), 3, 0)</f>
        <v>2027</v>
      </c>
      <c r="J923" s="12" t="b">
        <v>1</v>
      </c>
      <c r="K923" s="23"/>
      <c r="L923" s="23"/>
      <c r="M923" s="12"/>
    </row>
    <row r="924" spans="1:13" x14ac:dyDescent="0.3">
      <c r="A924" s="8">
        <f>IFERROR(VLOOKUP($C924,meetnetcodes!$A:$C,2,FALSE),"")</f>
        <v>2</v>
      </c>
      <c r="B924" s="8" t="str">
        <f>IFERROR(VLOOKUP(C924,meetnetcodes!$A:$C,3,FALSE),"")</f>
        <v>Roulerend meetnet</v>
      </c>
      <c r="C924" s="7" t="s">
        <v>42</v>
      </c>
      <c r="D924" s="7" t="s">
        <v>436</v>
      </c>
      <c r="E924" s="7" t="s">
        <v>188</v>
      </c>
      <c r="F924" s="7" t="s">
        <v>189</v>
      </c>
      <c r="G924" s="7" t="b">
        <v>1</v>
      </c>
      <c r="H924" s="7">
        <v>2</v>
      </c>
      <c r="I924" s="7">
        <f t="shared" ca="1" si="14"/>
        <v>2027</v>
      </c>
      <c r="J924" s="12" t="b">
        <v>0</v>
      </c>
      <c r="K924" s="23">
        <v>44562</v>
      </c>
      <c r="L924" s="23">
        <v>44926</v>
      </c>
      <c r="M924" s="12"/>
    </row>
    <row r="925" spans="1:13" x14ac:dyDescent="0.3">
      <c r="A925" s="8">
        <f>IFERROR(VLOOKUP($C925,meetnetcodes!$A:$C,2,FALSE),"")</f>
        <v>2</v>
      </c>
      <c r="B925" s="8" t="str">
        <f>IFERROR(VLOOKUP(C925,meetnetcodes!$A:$C,3,FALSE),"")</f>
        <v>Roulerend meetnet</v>
      </c>
      <c r="C925" s="7" t="s">
        <v>42</v>
      </c>
      <c r="D925" s="7" t="s">
        <v>437</v>
      </c>
      <c r="E925" s="7" t="s">
        <v>39</v>
      </c>
      <c r="F925" s="7" t="s">
        <v>182</v>
      </c>
      <c r="G925" s="7" t="b">
        <v>1</v>
      </c>
      <c r="H925" s="7">
        <v>0</v>
      </c>
      <c r="I925" s="7">
        <f t="shared" ca="1" si="14"/>
        <v>2028</v>
      </c>
      <c r="J925" s="12" t="b">
        <v>1</v>
      </c>
      <c r="K925" s="23"/>
      <c r="L925" s="23"/>
      <c r="M925" s="12"/>
    </row>
    <row r="926" spans="1:13" x14ac:dyDescent="0.3">
      <c r="A926" s="8">
        <f>IFERROR(VLOOKUP($C926,meetnetcodes!$A:$C,2,FALSE),"")</f>
        <v>2</v>
      </c>
      <c r="B926" s="8" t="str">
        <f>IFERROR(VLOOKUP(C926,meetnetcodes!$A:$C,3,FALSE),"")</f>
        <v>Roulerend meetnet</v>
      </c>
      <c r="C926" s="7" t="s">
        <v>42</v>
      </c>
      <c r="D926" s="7" t="s">
        <v>437</v>
      </c>
      <c r="E926" s="7" t="s">
        <v>183</v>
      </c>
      <c r="F926" s="7" t="s">
        <v>184</v>
      </c>
      <c r="G926" s="14" t="b">
        <v>1</v>
      </c>
      <c r="H926" s="7">
        <v>0</v>
      </c>
      <c r="I926" s="7">
        <f t="shared" ca="1" si="14"/>
        <v>2028</v>
      </c>
      <c r="J926" s="7" t="b">
        <v>1</v>
      </c>
      <c r="K926" s="22">
        <v>44562</v>
      </c>
    </row>
    <row r="927" spans="1:13" x14ac:dyDescent="0.3">
      <c r="A927" s="8">
        <f>IFERROR(VLOOKUP($C927,meetnetcodes!$A:$C,2,FALSE),"")</f>
        <v>2</v>
      </c>
      <c r="B927" s="8" t="str">
        <f>IFERROR(VLOOKUP(C927,meetnetcodes!$A:$C,3,FALSE),"")</f>
        <v>Roulerend meetnet</v>
      </c>
      <c r="C927" s="7" t="s">
        <v>42</v>
      </c>
      <c r="D927" s="7" t="s">
        <v>437</v>
      </c>
      <c r="E927" s="7" t="s">
        <v>186</v>
      </c>
      <c r="F927" s="7" t="s">
        <v>187</v>
      </c>
      <c r="G927" s="7" t="b">
        <v>1</v>
      </c>
      <c r="H927" s="7">
        <v>0</v>
      </c>
      <c r="I927" s="7">
        <f t="shared" ca="1" si="14"/>
        <v>2028</v>
      </c>
      <c r="J927" s="12" t="b">
        <v>1</v>
      </c>
      <c r="K927" s="23"/>
      <c r="L927" s="23"/>
      <c r="M927" s="12"/>
    </row>
    <row r="928" spans="1:13" x14ac:dyDescent="0.3">
      <c r="A928" s="8">
        <f>IFERROR(VLOOKUP($C928,meetnetcodes!$A:$C,2,FALSE),"")</f>
        <v>2</v>
      </c>
      <c r="B928" s="8" t="str">
        <f>IFERROR(VLOOKUP(C928,meetnetcodes!$A:$C,3,FALSE),"")</f>
        <v>Roulerend meetnet</v>
      </c>
      <c r="C928" s="7" t="s">
        <v>42</v>
      </c>
      <c r="D928" s="7" t="s">
        <v>437</v>
      </c>
      <c r="E928" s="7" t="s">
        <v>188</v>
      </c>
      <c r="F928" s="7" t="s">
        <v>189</v>
      </c>
      <c r="G928" s="7" t="b">
        <v>1</v>
      </c>
      <c r="H928" s="7">
        <v>0</v>
      </c>
      <c r="I928" s="7">
        <f t="shared" ca="1" si="14"/>
        <v>2028</v>
      </c>
      <c r="J928" s="12" t="b">
        <v>0</v>
      </c>
      <c r="K928" s="23">
        <v>44562</v>
      </c>
      <c r="L928" s="23">
        <v>44926</v>
      </c>
      <c r="M928" s="12"/>
    </row>
    <row r="929" spans="1:13" x14ac:dyDescent="0.3">
      <c r="A929" s="8">
        <f>IFERROR(VLOOKUP($C929,meetnetcodes!$A:$C,2,FALSE),"")</f>
        <v>2</v>
      </c>
      <c r="B929" s="8" t="str">
        <f>IFERROR(VLOOKUP(C929,meetnetcodes!$A:$C,3,FALSE),"")</f>
        <v>Roulerend meetnet</v>
      </c>
      <c r="C929" s="7" t="s">
        <v>42</v>
      </c>
      <c r="D929" s="7" t="s">
        <v>438</v>
      </c>
      <c r="E929" s="7" t="s">
        <v>39</v>
      </c>
      <c r="F929" s="7" t="s">
        <v>182</v>
      </c>
      <c r="G929" s="7" t="b">
        <v>1</v>
      </c>
      <c r="H929" s="7">
        <v>2</v>
      </c>
      <c r="I929" s="7">
        <f t="shared" ca="1" si="14"/>
        <v>2027</v>
      </c>
      <c r="J929" s="12" t="b">
        <v>1</v>
      </c>
      <c r="K929" s="23"/>
      <c r="L929" s="23"/>
      <c r="M929" s="12"/>
    </row>
    <row r="930" spans="1:13" x14ac:dyDescent="0.3">
      <c r="A930" s="8">
        <f>IFERROR(VLOOKUP($C930,meetnetcodes!$A:$C,2,FALSE),"")</f>
        <v>2</v>
      </c>
      <c r="B930" s="8" t="str">
        <f>IFERROR(VLOOKUP(C930,meetnetcodes!$A:$C,3,FALSE),"")</f>
        <v>Roulerend meetnet</v>
      </c>
      <c r="C930" s="7" t="s">
        <v>42</v>
      </c>
      <c r="D930" s="7" t="s">
        <v>438</v>
      </c>
      <c r="E930" s="7" t="s">
        <v>183</v>
      </c>
      <c r="F930" s="7" t="s">
        <v>184</v>
      </c>
      <c r="G930" s="14" t="b">
        <v>1</v>
      </c>
      <c r="H930" s="7">
        <v>2</v>
      </c>
      <c r="I930" s="7">
        <f t="shared" ca="1" si="14"/>
        <v>2027</v>
      </c>
      <c r="J930" s="7" t="b">
        <v>1</v>
      </c>
      <c r="K930" s="22">
        <v>44562</v>
      </c>
    </row>
    <row r="931" spans="1:13" x14ac:dyDescent="0.3">
      <c r="A931" s="8">
        <f>IFERROR(VLOOKUP($C931,meetnetcodes!$A:$C,2,FALSE),"")</f>
        <v>2</v>
      </c>
      <c r="B931" s="8" t="str">
        <f>IFERROR(VLOOKUP(C931,meetnetcodes!$A:$C,3,FALSE),"")</f>
        <v>Roulerend meetnet</v>
      </c>
      <c r="C931" s="7" t="s">
        <v>42</v>
      </c>
      <c r="D931" s="7" t="s">
        <v>438</v>
      </c>
      <c r="E931" s="7" t="s">
        <v>186</v>
      </c>
      <c r="F931" s="7" t="s">
        <v>187</v>
      </c>
      <c r="G931" s="7" t="b">
        <v>1</v>
      </c>
      <c r="H931" s="7">
        <v>2</v>
      </c>
      <c r="I931" s="7">
        <f t="shared" ca="1" si="14"/>
        <v>2027</v>
      </c>
      <c r="J931" s="12" t="b">
        <v>1</v>
      </c>
      <c r="K931" s="23"/>
      <c r="L931" s="23"/>
      <c r="M931" s="12"/>
    </row>
    <row r="932" spans="1:13" x14ac:dyDescent="0.3">
      <c r="A932" s="8">
        <f>IFERROR(VLOOKUP($C932,meetnetcodes!$A:$C,2,FALSE),"")</f>
        <v>2</v>
      </c>
      <c r="B932" s="8" t="str">
        <f>IFERROR(VLOOKUP(C932,meetnetcodes!$A:$C,3,FALSE),"")</f>
        <v>Roulerend meetnet</v>
      </c>
      <c r="C932" s="7" t="s">
        <v>42</v>
      </c>
      <c r="D932" s="7" t="s">
        <v>438</v>
      </c>
      <c r="E932" s="7" t="s">
        <v>188</v>
      </c>
      <c r="F932" s="7" t="s">
        <v>189</v>
      </c>
      <c r="G932" s="7" t="b">
        <v>1</v>
      </c>
      <c r="H932" s="7">
        <v>2</v>
      </c>
      <c r="I932" s="7">
        <f t="shared" ca="1" si="14"/>
        <v>2027</v>
      </c>
      <c r="J932" s="12" t="b">
        <v>0</v>
      </c>
      <c r="K932" s="23">
        <v>44562</v>
      </c>
      <c r="L932" s="23">
        <v>44926</v>
      </c>
      <c r="M932" s="12"/>
    </row>
    <row r="933" spans="1:13" x14ac:dyDescent="0.3">
      <c r="A933" s="8">
        <f>IFERROR(VLOOKUP($C933,meetnetcodes!$A:$C,2,FALSE),"")</f>
        <v>2</v>
      </c>
      <c r="B933" s="8" t="str">
        <f>IFERROR(VLOOKUP(C933,meetnetcodes!$A:$C,3,FALSE),"")</f>
        <v>Roulerend meetnet</v>
      </c>
      <c r="C933" s="7" t="s">
        <v>42</v>
      </c>
      <c r="D933" s="7" t="s">
        <v>439</v>
      </c>
      <c r="E933" s="7" t="s">
        <v>39</v>
      </c>
      <c r="F933" s="7" t="s">
        <v>182</v>
      </c>
      <c r="G933" s="7" t="b">
        <v>1</v>
      </c>
      <c r="H933" s="7">
        <v>0</v>
      </c>
      <c r="I933" s="7">
        <f t="shared" ca="1" si="14"/>
        <v>2028</v>
      </c>
      <c r="J933" s="12" t="b">
        <v>1</v>
      </c>
      <c r="K933" s="23"/>
      <c r="L933" s="23"/>
      <c r="M933" s="12"/>
    </row>
    <row r="934" spans="1:13" x14ac:dyDescent="0.3">
      <c r="A934" s="8">
        <f>IFERROR(VLOOKUP($C934,meetnetcodes!$A:$C,2,FALSE),"")</f>
        <v>2</v>
      </c>
      <c r="B934" s="8" t="str">
        <f>IFERROR(VLOOKUP(C934,meetnetcodes!$A:$C,3,FALSE),"")</f>
        <v>Roulerend meetnet</v>
      </c>
      <c r="C934" s="7" t="s">
        <v>42</v>
      </c>
      <c r="D934" s="7" t="s">
        <v>439</v>
      </c>
      <c r="E934" s="7" t="s">
        <v>183</v>
      </c>
      <c r="F934" s="7" t="s">
        <v>184</v>
      </c>
      <c r="G934" s="14" t="b">
        <v>1</v>
      </c>
      <c r="H934" s="7">
        <v>0</v>
      </c>
      <c r="I934" s="7">
        <f t="shared" ca="1" si="14"/>
        <v>2028</v>
      </c>
      <c r="J934" s="7" t="b">
        <v>1</v>
      </c>
      <c r="K934" s="22">
        <v>44562</v>
      </c>
    </row>
    <row r="935" spans="1:13" x14ac:dyDescent="0.3">
      <c r="A935" s="8">
        <f>IFERROR(VLOOKUP($C935,meetnetcodes!$A:$C,2,FALSE),"")</f>
        <v>2</v>
      </c>
      <c r="B935" s="8" t="str">
        <f>IFERROR(VLOOKUP(C935,meetnetcodes!$A:$C,3,FALSE),"")</f>
        <v>Roulerend meetnet</v>
      </c>
      <c r="C935" s="7" t="s">
        <v>42</v>
      </c>
      <c r="D935" s="7" t="s">
        <v>439</v>
      </c>
      <c r="E935" s="7" t="s">
        <v>186</v>
      </c>
      <c r="F935" s="7" t="s">
        <v>187</v>
      </c>
      <c r="G935" s="7" t="b">
        <v>1</v>
      </c>
      <c r="H935" s="7">
        <v>0</v>
      </c>
      <c r="I935" s="7">
        <f t="shared" ca="1" si="14"/>
        <v>2028</v>
      </c>
      <c r="J935" s="12" t="b">
        <v>1</v>
      </c>
      <c r="K935" s="23"/>
      <c r="L935" s="23"/>
      <c r="M935" s="12"/>
    </row>
    <row r="936" spans="1:13" x14ac:dyDescent="0.3">
      <c r="A936" s="8">
        <f>IFERROR(VLOOKUP($C936,meetnetcodes!$A:$C,2,FALSE),"")</f>
        <v>2</v>
      </c>
      <c r="B936" s="8" t="str">
        <f>IFERROR(VLOOKUP(C936,meetnetcodes!$A:$C,3,FALSE),"")</f>
        <v>Roulerend meetnet</v>
      </c>
      <c r="C936" s="7" t="s">
        <v>42</v>
      </c>
      <c r="D936" s="7" t="s">
        <v>439</v>
      </c>
      <c r="E936" s="7" t="s">
        <v>188</v>
      </c>
      <c r="F936" s="7" t="s">
        <v>189</v>
      </c>
      <c r="G936" s="7" t="b">
        <v>1</v>
      </c>
      <c r="H936" s="7">
        <v>0</v>
      </c>
      <c r="I936" s="7">
        <f t="shared" ca="1" si="14"/>
        <v>2028</v>
      </c>
      <c r="J936" s="12" t="b">
        <v>0</v>
      </c>
      <c r="K936" s="23">
        <v>44562</v>
      </c>
      <c r="L936" s="23">
        <v>44926</v>
      </c>
      <c r="M936" s="12"/>
    </row>
    <row r="937" spans="1:13" x14ac:dyDescent="0.3">
      <c r="A937" s="8">
        <f>IFERROR(VLOOKUP($C937,meetnetcodes!$A:$C,2,FALSE),"")</f>
        <v>2</v>
      </c>
      <c r="B937" s="8" t="str">
        <f>IFERROR(VLOOKUP(C937,meetnetcodes!$A:$C,3,FALSE),"")</f>
        <v>Roulerend meetnet</v>
      </c>
      <c r="C937" s="7" t="s">
        <v>42</v>
      </c>
      <c r="D937" s="7" t="s">
        <v>440</v>
      </c>
      <c r="E937" s="7" t="s">
        <v>39</v>
      </c>
      <c r="F937" s="7" t="s">
        <v>182</v>
      </c>
      <c r="G937" s="7" t="b">
        <v>1</v>
      </c>
      <c r="H937" s="7">
        <v>1</v>
      </c>
      <c r="I937" s="7">
        <f t="shared" ca="1" si="14"/>
        <v>2026</v>
      </c>
      <c r="J937" s="12" t="b">
        <v>1</v>
      </c>
      <c r="K937" s="23"/>
      <c r="L937" s="23"/>
      <c r="M937" s="12"/>
    </row>
    <row r="938" spans="1:13" x14ac:dyDescent="0.3">
      <c r="A938" s="8">
        <f>IFERROR(VLOOKUP($C938,meetnetcodes!$A:$C,2,FALSE),"")</f>
        <v>2</v>
      </c>
      <c r="B938" s="8" t="str">
        <f>IFERROR(VLOOKUP(C938,meetnetcodes!$A:$C,3,FALSE),"")</f>
        <v>Roulerend meetnet</v>
      </c>
      <c r="C938" s="7" t="s">
        <v>42</v>
      </c>
      <c r="D938" s="7" t="s">
        <v>440</v>
      </c>
      <c r="E938" s="7" t="s">
        <v>183</v>
      </c>
      <c r="F938" s="7" t="s">
        <v>184</v>
      </c>
      <c r="G938" s="14" t="b">
        <v>1</v>
      </c>
      <c r="H938" s="7">
        <v>1</v>
      </c>
      <c r="I938" s="7">
        <f t="shared" ca="1" si="14"/>
        <v>2026</v>
      </c>
      <c r="J938" s="7" t="b">
        <v>1</v>
      </c>
      <c r="K938" s="22">
        <v>44562</v>
      </c>
    </row>
    <row r="939" spans="1:13" x14ac:dyDescent="0.3">
      <c r="A939" s="8">
        <f>IFERROR(VLOOKUP($C939,meetnetcodes!$A:$C,2,FALSE),"")</f>
        <v>2</v>
      </c>
      <c r="B939" s="8" t="str">
        <f>IFERROR(VLOOKUP(C939,meetnetcodes!$A:$C,3,FALSE),"")</f>
        <v>Roulerend meetnet</v>
      </c>
      <c r="C939" s="7" t="s">
        <v>42</v>
      </c>
      <c r="D939" s="7" t="s">
        <v>440</v>
      </c>
      <c r="E939" s="7" t="s">
        <v>186</v>
      </c>
      <c r="F939" s="7" t="s">
        <v>187</v>
      </c>
      <c r="G939" s="7" t="b">
        <v>1</v>
      </c>
      <c r="H939" s="7">
        <v>1</v>
      </c>
      <c r="I939" s="7">
        <f t="shared" ca="1" si="14"/>
        <v>2026</v>
      </c>
      <c r="J939" s="12" t="b">
        <v>1</v>
      </c>
      <c r="K939" s="23"/>
      <c r="L939" s="23"/>
      <c r="M939" s="12"/>
    </row>
    <row r="940" spans="1:13" x14ac:dyDescent="0.3">
      <c r="A940" s="8">
        <f>IFERROR(VLOOKUP($C940,meetnetcodes!$A:$C,2,FALSE),"")</f>
        <v>2</v>
      </c>
      <c r="B940" s="8" t="str">
        <f>IFERROR(VLOOKUP(C940,meetnetcodes!$A:$C,3,FALSE),"")</f>
        <v>Roulerend meetnet</v>
      </c>
      <c r="C940" s="7" t="s">
        <v>42</v>
      </c>
      <c r="D940" s="7" t="s">
        <v>440</v>
      </c>
      <c r="E940" s="7" t="s">
        <v>188</v>
      </c>
      <c r="F940" s="7" t="s">
        <v>189</v>
      </c>
      <c r="G940" s="7" t="b">
        <v>1</v>
      </c>
      <c r="H940" s="7">
        <v>1</v>
      </c>
      <c r="I940" s="7">
        <f t="shared" ca="1" si="14"/>
        <v>2026</v>
      </c>
      <c r="J940" s="12" t="b">
        <v>0</v>
      </c>
      <c r="K940" s="23">
        <v>44562</v>
      </c>
      <c r="L940" s="23">
        <v>44926</v>
      </c>
      <c r="M940" s="12"/>
    </row>
    <row r="941" spans="1:13" x14ac:dyDescent="0.3">
      <c r="A941" s="8">
        <f>IFERROR(VLOOKUP($C941,meetnetcodes!$A:$C,2,FALSE),"")</f>
        <v>2</v>
      </c>
      <c r="B941" s="8" t="str">
        <f>IFERROR(VLOOKUP(C941,meetnetcodes!$A:$C,3,FALSE),"")</f>
        <v>Roulerend meetnet</v>
      </c>
      <c r="C941" s="7" t="s">
        <v>42</v>
      </c>
      <c r="D941" s="7" t="s">
        <v>441</v>
      </c>
      <c r="E941" s="7" t="s">
        <v>39</v>
      </c>
      <c r="F941" s="7" t="s">
        <v>182</v>
      </c>
      <c r="G941" s="7" t="b">
        <v>1</v>
      </c>
      <c r="H941" s="7">
        <v>2</v>
      </c>
      <c r="I941" s="7">
        <f t="shared" ca="1" si="14"/>
        <v>2027</v>
      </c>
      <c r="J941" s="12" t="b">
        <v>1</v>
      </c>
      <c r="K941" s="23"/>
      <c r="L941" s="23"/>
      <c r="M941" s="12"/>
    </row>
    <row r="942" spans="1:13" x14ac:dyDescent="0.3">
      <c r="A942" s="8">
        <f>IFERROR(VLOOKUP($C942,meetnetcodes!$A:$C,2,FALSE),"")</f>
        <v>2</v>
      </c>
      <c r="B942" s="8" t="str">
        <f>IFERROR(VLOOKUP(C942,meetnetcodes!$A:$C,3,FALSE),"")</f>
        <v>Roulerend meetnet</v>
      </c>
      <c r="C942" s="7" t="s">
        <v>42</v>
      </c>
      <c r="D942" s="7" t="s">
        <v>441</v>
      </c>
      <c r="E942" s="7" t="s">
        <v>183</v>
      </c>
      <c r="F942" s="7" t="s">
        <v>184</v>
      </c>
      <c r="G942" s="14" t="b">
        <v>1</v>
      </c>
      <c r="H942" s="7">
        <v>2</v>
      </c>
      <c r="I942" s="7">
        <f t="shared" ca="1" si="14"/>
        <v>2027</v>
      </c>
      <c r="J942" s="7" t="b">
        <v>1</v>
      </c>
      <c r="K942" s="22">
        <v>44562</v>
      </c>
    </row>
    <row r="943" spans="1:13" x14ac:dyDescent="0.3">
      <c r="A943" s="8">
        <f>IFERROR(VLOOKUP($C943,meetnetcodes!$A:$C,2,FALSE),"")</f>
        <v>2</v>
      </c>
      <c r="B943" s="8" t="str">
        <f>IFERROR(VLOOKUP(C943,meetnetcodes!$A:$C,3,FALSE),"")</f>
        <v>Roulerend meetnet</v>
      </c>
      <c r="C943" s="7" t="s">
        <v>42</v>
      </c>
      <c r="D943" s="7" t="s">
        <v>441</v>
      </c>
      <c r="E943" s="7" t="s">
        <v>186</v>
      </c>
      <c r="F943" s="7" t="s">
        <v>187</v>
      </c>
      <c r="G943" s="7" t="b">
        <v>1</v>
      </c>
      <c r="H943" s="7">
        <v>2</v>
      </c>
      <c r="I943" s="7">
        <f t="shared" ca="1" si="14"/>
        <v>2027</v>
      </c>
      <c r="J943" s="12" t="b">
        <v>1</v>
      </c>
      <c r="K943" s="23"/>
      <c r="L943" s="23"/>
      <c r="M943" s="12"/>
    </row>
    <row r="944" spans="1:13" x14ac:dyDescent="0.3">
      <c r="A944" s="8">
        <f>IFERROR(VLOOKUP($C944,meetnetcodes!$A:$C,2,FALSE),"")</f>
        <v>2</v>
      </c>
      <c r="B944" s="8" t="str">
        <f>IFERROR(VLOOKUP(C944,meetnetcodes!$A:$C,3,FALSE),"")</f>
        <v>Roulerend meetnet</v>
      </c>
      <c r="C944" s="7" t="s">
        <v>42</v>
      </c>
      <c r="D944" s="7" t="s">
        <v>441</v>
      </c>
      <c r="E944" s="7" t="s">
        <v>188</v>
      </c>
      <c r="F944" s="7" t="s">
        <v>189</v>
      </c>
      <c r="G944" s="7" t="b">
        <v>1</v>
      </c>
      <c r="H944" s="7">
        <v>2</v>
      </c>
      <c r="I944" s="7">
        <f t="shared" ca="1" si="14"/>
        <v>2027</v>
      </c>
      <c r="J944" s="12" t="b">
        <v>0</v>
      </c>
      <c r="K944" s="23">
        <v>44562</v>
      </c>
      <c r="L944" s="23">
        <v>44926</v>
      </c>
      <c r="M944" s="12"/>
    </row>
    <row r="945" spans="1:13" x14ac:dyDescent="0.3">
      <c r="A945" s="8">
        <f>IFERROR(VLOOKUP($C945,meetnetcodes!$A:$C,2,FALSE),"")</f>
        <v>2</v>
      </c>
      <c r="B945" s="8" t="str">
        <f>IFERROR(VLOOKUP(C945,meetnetcodes!$A:$C,3,FALSE),"")</f>
        <v>Roulerend meetnet</v>
      </c>
      <c r="C945" s="7" t="s">
        <v>42</v>
      </c>
      <c r="D945" s="7" t="s">
        <v>442</v>
      </c>
      <c r="E945" s="7" t="s">
        <v>39</v>
      </c>
      <c r="F945" s="7" t="s">
        <v>182</v>
      </c>
      <c r="G945" s="7" t="b">
        <v>1</v>
      </c>
      <c r="H945" s="7">
        <v>0</v>
      </c>
      <c r="I945" s="7">
        <f t="shared" ca="1" si="14"/>
        <v>2028</v>
      </c>
      <c r="J945" s="12" t="b">
        <v>1</v>
      </c>
      <c r="K945" s="23"/>
      <c r="L945" s="23"/>
      <c r="M945" s="12"/>
    </row>
    <row r="946" spans="1:13" x14ac:dyDescent="0.3">
      <c r="A946" s="8">
        <f>IFERROR(VLOOKUP($C946,meetnetcodes!$A:$C,2,FALSE),"")</f>
        <v>2</v>
      </c>
      <c r="B946" s="8" t="str">
        <f>IFERROR(VLOOKUP(C946,meetnetcodes!$A:$C,3,FALSE),"")</f>
        <v>Roulerend meetnet</v>
      </c>
      <c r="C946" s="7" t="s">
        <v>42</v>
      </c>
      <c r="D946" s="7" t="s">
        <v>442</v>
      </c>
      <c r="E946" s="7" t="s">
        <v>183</v>
      </c>
      <c r="F946" s="7" t="s">
        <v>184</v>
      </c>
      <c r="G946" s="14" t="b">
        <v>1</v>
      </c>
      <c r="H946" s="7">
        <v>0</v>
      </c>
      <c r="I946" s="7">
        <f t="shared" ca="1" si="14"/>
        <v>2028</v>
      </c>
      <c r="J946" s="7" t="b">
        <v>1</v>
      </c>
      <c r="K946" s="22">
        <v>44562</v>
      </c>
    </row>
    <row r="947" spans="1:13" x14ac:dyDescent="0.3">
      <c r="A947" s="8">
        <f>IFERROR(VLOOKUP($C947,meetnetcodes!$A:$C,2,FALSE),"")</f>
        <v>2</v>
      </c>
      <c r="B947" s="8" t="str">
        <f>IFERROR(VLOOKUP(C947,meetnetcodes!$A:$C,3,FALSE),"")</f>
        <v>Roulerend meetnet</v>
      </c>
      <c r="C947" s="7" t="s">
        <v>42</v>
      </c>
      <c r="D947" s="7" t="s">
        <v>442</v>
      </c>
      <c r="E947" s="7" t="s">
        <v>186</v>
      </c>
      <c r="F947" s="7" t="s">
        <v>187</v>
      </c>
      <c r="G947" s="7" t="b">
        <v>1</v>
      </c>
      <c r="H947" s="7">
        <v>0</v>
      </c>
      <c r="I947" s="7">
        <f t="shared" ca="1" si="14"/>
        <v>2028</v>
      </c>
      <c r="J947" s="12" t="b">
        <v>1</v>
      </c>
      <c r="K947" s="23"/>
      <c r="L947" s="23"/>
      <c r="M947" s="12"/>
    </row>
    <row r="948" spans="1:13" x14ac:dyDescent="0.3">
      <c r="A948" s="8">
        <f>IFERROR(VLOOKUP($C948,meetnetcodes!$A:$C,2,FALSE),"")</f>
        <v>2</v>
      </c>
      <c r="B948" s="8" t="str">
        <f>IFERROR(VLOOKUP(C948,meetnetcodes!$A:$C,3,FALSE),"")</f>
        <v>Roulerend meetnet</v>
      </c>
      <c r="C948" s="7" t="s">
        <v>42</v>
      </c>
      <c r="D948" s="7" t="s">
        <v>442</v>
      </c>
      <c r="E948" s="7" t="s">
        <v>188</v>
      </c>
      <c r="F948" s="7" t="s">
        <v>189</v>
      </c>
      <c r="G948" s="7" t="b">
        <v>1</v>
      </c>
      <c r="H948" s="7">
        <v>0</v>
      </c>
      <c r="I948" s="7">
        <f t="shared" ca="1" si="14"/>
        <v>2028</v>
      </c>
      <c r="J948" s="12" t="b">
        <v>0</v>
      </c>
      <c r="K948" s="23">
        <v>44562</v>
      </c>
      <c r="L948" s="23">
        <v>44926</v>
      </c>
      <c r="M948" s="12"/>
    </row>
    <row r="949" spans="1:13" x14ac:dyDescent="0.3">
      <c r="A949" s="8">
        <f>IFERROR(VLOOKUP($C949,meetnetcodes!$A:$C,2,FALSE),"")</f>
        <v>2</v>
      </c>
      <c r="B949" s="8" t="str">
        <f>IFERROR(VLOOKUP(C949,meetnetcodes!$A:$C,3,FALSE),"")</f>
        <v>Roulerend meetnet</v>
      </c>
      <c r="C949" s="7" t="s">
        <v>42</v>
      </c>
      <c r="D949" s="7" t="s">
        <v>443</v>
      </c>
      <c r="E949" s="7" t="s">
        <v>39</v>
      </c>
      <c r="F949" s="7" t="s">
        <v>182</v>
      </c>
      <c r="G949" s="7" t="b">
        <v>1</v>
      </c>
      <c r="H949" s="7">
        <v>1</v>
      </c>
      <c r="I949" s="7">
        <f t="shared" ca="1" si="14"/>
        <v>2026</v>
      </c>
      <c r="J949" s="12" t="b">
        <v>1</v>
      </c>
      <c r="K949" s="23"/>
      <c r="L949" s="23"/>
      <c r="M949" s="12"/>
    </row>
    <row r="950" spans="1:13" x14ac:dyDescent="0.3">
      <c r="A950" s="8">
        <f>IFERROR(VLOOKUP($C950,meetnetcodes!$A:$C,2,FALSE),"")</f>
        <v>2</v>
      </c>
      <c r="B950" s="8" t="str">
        <f>IFERROR(VLOOKUP(C950,meetnetcodes!$A:$C,3,FALSE),"")</f>
        <v>Roulerend meetnet</v>
      </c>
      <c r="C950" s="7" t="s">
        <v>42</v>
      </c>
      <c r="D950" s="7" t="s">
        <v>443</v>
      </c>
      <c r="E950" s="7" t="s">
        <v>183</v>
      </c>
      <c r="F950" s="7" t="s">
        <v>184</v>
      </c>
      <c r="G950" s="14" t="b">
        <v>1</v>
      </c>
      <c r="H950" s="7">
        <v>1</v>
      </c>
      <c r="I950" s="7">
        <f t="shared" ca="1" si="14"/>
        <v>2026</v>
      </c>
      <c r="J950" s="7" t="b">
        <v>1</v>
      </c>
      <c r="K950" s="22">
        <v>44562</v>
      </c>
    </row>
    <row r="951" spans="1:13" x14ac:dyDescent="0.3">
      <c r="A951" s="8">
        <f>IFERROR(VLOOKUP($C951,meetnetcodes!$A:$C,2,FALSE),"")</f>
        <v>2</v>
      </c>
      <c r="B951" s="8" t="str">
        <f>IFERROR(VLOOKUP(C951,meetnetcodes!$A:$C,3,FALSE),"")</f>
        <v>Roulerend meetnet</v>
      </c>
      <c r="C951" s="7" t="s">
        <v>42</v>
      </c>
      <c r="D951" s="7" t="s">
        <v>443</v>
      </c>
      <c r="E951" s="7" t="s">
        <v>186</v>
      </c>
      <c r="F951" s="7" t="s">
        <v>187</v>
      </c>
      <c r="G951" s="7" t="b">
        <v>1</v>
      </c>
      <c r="H951" s="7">
        <v>1</v>
      </c>
      <c r="I951" s="7">
        <f t="shared" ca="1" si="14"/>
        <v>2026</v>
      </c>
      <c r="J951" s="12" t="b">
        <v>1</v>
      </c>
      <c r="K951" s="23"/>
      <c r="L951" s="23"/>
      <c r="M951" s="12"/>
    </row>
    <row r="952" spans="1:13" x14ac:dyDescent="0.3">
      <c r="A952" s="8">
        <f>IFERROR(VLOOKUP($C952,meetnetcodes!$A:$C,2,FALSE),"")</f>
        <v>2</v>
      </c>
      <c r="B952" s="8" t="str">
        <f>IFERROR(VLOOKUP(C952,meetnetcodes!$A:$C,3,FALSE),"")</f>
        <v>Roulerend meetnet</v>
      </c>
      <c r="C952" s="7" t="s">
        <v>42</v>
      </c>
      <c r="D952" s="7" t="s">
        <v>443</v>
      </c>
      <c r="E952" s="7" t="s">
        <v>188</v>
      </c>
      <c r="F952" s="7" t="s">
        <v>189</v>
      </c>
      <c r="G952" s="7" t="b">
        <v>1</v>
      </c>
      <c r="H952" s="7">
        <v>1</v>
      </c>
      <c r="I952" s="7">
        <f t="shared" ca="1" si="14"/>
        <v>2026</v>
      </c>
      <c r="J952" s="12" t="b">
        <v>0</v>
      </c>
      <c r="K952" s="23">
        <v>44562</v>
      </c>
      <c r="L952" s="23">
        <v>44926</v>
      </c>
      <c r="M952" s="12"/>
    </row>
    <row r="953" spans="1:13" x14ac:dyDescent="0.3">
      <c r="A953" s="8">
        <f>IFERROR(VLOOKUP($C953,meetnetcodes!$A:$C,2,FALSE),"")</f>
        <v>2</v>
      </c>
      <c r="B953" s="8" t="str">
        <f>IFERROR(VLOOKUP(C953,meetnetcodes!$A:$C,3,FALSE),"")</f>
        <v>Roulerend meetnet</v>
      </c>
      <c r="C953" s="7" t="s">
        <v>42</v>
      </c>
      <c r="D953" s="7" t="s">
        <v>444</v>
      </c>
      <c r="E953" s="7" t="s">
        <v>39</v>
      </c>
      <c r="F953" s="7" t="s">
        <v>182</v>
      </c>
      <c r="G953" s="7" t="b">
        <v>1</v>
      </c>
      <c r="H953" s="7">
        <v>2</v>
      </c>
      <c r="I953" s="7">
        <f t="shared" ca="1" si="14"/>
        <v>2027</v>
      </c>
      <c r="J953" s="12" t="b">
        <v>1</v>
      </c>
      <c r="K953" s="23"/>
      <c r="L953" s="23"/>
      <c r="M953" s="12"/>
    </row>
    <row r="954" spans="1:13" x14ac:dyDescent="0.3">
      <c r="A954" s="8">
        <f>IFERROR(VLOOKUP($C954,meetnetcodes!$A:$C,2,FALSE),"")</f>
        <v>2</v>
      </c>
      <c r="B954" s="8" t="str">
        <f>IFERROR(VLOOKUP(C954,meetnetcodes!$A:$C,3,FALSE),"")</f>
        <v>Roulerend meetnet</v>
      </c>
      <c r="C954" s="7" t="s">
        <v>42</v>
      </c>
      <c r="D954" s="7" t="s">
        <v>444</v>
      </c>
      <c r="E954" s="7" t="s">
        <v>183</v>
      </c>
      <c r="F954" s="7" t="s">
        <v>184</v>
      </c>
      <c r="G954" s="14" t="b">
        <v>1</v>
      </c>
      <c r="H954" s="7">
        <v>2</v>
      </c>
      <c r="I954" s="7">
        <f t="shared" ca="1" si="14"/>
        <v>2027</v>
      </c>
      <c r="J954" s="7" t="b">
        <v>1</v>
      </c>
      <c r="K954" s="22">
        <v>44562</v>
      </c>
    </row>
    <row r="955" spans="1:13" x14ac:dyDescent="0.3">
      <c r="A955" s="8">
        <f>IFERROR(VLOOKUP($C955,meetnetcodes!$A:$C,2,FALSE),"")</f>
        <v>2</v>
      </c>
      <c r="B955" s="8" t="str">
        <f>IFERROR(VLOOKUP(C955,meetnetcodes!$A:$C,3,FALSE),"")</f>
        <v>Roulerend meetnet</v>
      </c>
      <c r="C955" s="7" t="s">
        <v>42</v>
      </c>
      <c r="D955" s="7" t="s">
        <v>444</v>
      </c>
      <c r="E955" s="7" t="s">
        <v>186</v>
      </c>
      <c r="F955" s="7" t="s">
        <v>187</v>
      </c>
      <c r="G955" s="7" t="b">
        <v>1</v>
      </c>
      <c r="H955" s="7">
        <v>2</v>
      </c>
      <c r="I955" s="7">
        <f t="shared" ca="1" si="14"/>
        <v>2027</v>
      </c>
      <c r="J955" s="12" t="b">
        <v>1</v>
      </c>
      <c r="K955" s="23"/>
      <c r="L955" s="23"/>
      <c r="M955" s="12"/>
    </row>
    <row r="956" spans="1:13" x14ac:dyDescent="0.3">
      <c r="A956" s="8">
        <f>IFERROR(VLOOKUP($C956,meetnetcodes!$A:$C,2,FALSE),"")</f>
        <v>2</v>
      </c>
      <c r="B956" s="8" t="str">
        <f>IFERROR(VLOOKUP(C956,meetnetcodes!$A:$C,3,FALSE),"")</f>
        <v>Roulerend meetnet</v>
      </c>
      <c r="C956" s="7" t="s">
        <v>42</v>
      </c>
      <c r="D956" s="7" t="s">
        <v>444</v>
      </c>
      <c r="E956" s="7" t="s">
        <v>188</v>
      </c>
      <c r="F956" s="7" t="s">
        <v>189</v>
      </c>
      <c r="G956" s="7" t="b">
        <v>1</v>
      </c>
      <c r="H956" s="7">
        <v>2</v>
      </c>
      <c r="I956" s="7">
        <f t="shared" ca="1" si="14"/>
        <v>2027</v>
      </c>
      <c r="J956" s="12" t="b">
        <v>0</v>
      </c>
      <c r="K956" s="23">
        <v>44562</v>
      </c>
      <c r="L956" s="23">
        <v>44926</v>
      </c>
      <c r="M956" s="12"/>
    </row>
    <row r="957" spans="1:13" x14ac:dyDescent="0.3">
      <c r="A957" s="8">
        <f>IFERROR(VLOOKUP($C957,meetnetcodes!$A:$C,2,FALSE),"")</f>
        <v>2</v>
      </c>
      <c r="B957" s="8" t="str">
        <f>IFERROR(VLOOKUP(C957,meetnetcodes!$A:$C,3,FALSE),"")</f>
        <v>Roulerend meetnet</v>
      </c>
      <c r="C957" s="7" t="s">
        <v>42</v>
      </c>
      <c r="D957" s="7" t="s">
        <v>445</v>
      </c>
      <c r="E957" s="7" t="s">
        <v>39</v>
      </c>
      <c r="F957" s="7" t="s">
        <v>182</v>
      </c>
      <c r="G957" s="7" t="b">
        <v>1</v>
      </c>
      <c r="H957" s="7">
        <v>0</v>
      </c>
      <c r="I957" s="7">
        <f t="shared" ca="1" si="14"/>
        <v>2028</v>
      </c>
      <c r="J957" s="12" t="b">
        <v>1</v>
      </c>
      <c r="K957" s="23"/>
      <c r="L957" s="23"/>
      <c r="M957" s="12"/>
    </row>
    <row r="958" spans="1:13" x14ac:dyDescent="0.3">
      <c r="A958" s="8">
        <f>IFERROR(VLOOKUP($C958,meetnetcodes!$A:$C,2,FALSE),"")</f>
        <v>2</v>
      </c>
      <c r="B958" s="8" t="str">
        <f>IFERROR(VLOOKUP(C958,meetnetcodes!$A:$C,3,FALSE),"")</f>
        <v>Roulerend meetnet</v>
      </c>
      <c r="C958" s="7" t="s">
        <v>42</v>
      </c>
      <c r="D958" s="7" t="s">
        <v>445</v>
      </c>
      <c r="E958" s="7" t="s">
        <v>183</v>
      </c>
      <c r="F958" s="7" t="s">
        <v>184</v>
      </c>
      <c r="G958" s="14" t="b">
        <v>1</v>
      </c>
      <c r="H958" s="7">
        <v>0</v>
      </c>
      <c r="I958" s="7">
        <f t="shared" ca="1" si="14"/>
        <v>2028</v>
      </c>
      <c r="J958" s="7" t="b">
        <v>1</v>
      </c>
      <c r="K958" s="22">
        <v>44562</v>
      </c>
    </row>
    <row r="959" spans="1:13" x14ac:dyDescent="0.3">
      <c r="A959" s="8">
        <f>IFERROR(VLOOKUP($C959,meetnetcodes!$A:$C,2,FALSE),"")</f>
        <v>2</v>
      </c>
      <c r="B959" s="8" t="str">
        <f>IFERROR(VLOOKUP(C959,meetnetcodes!$A:$C,3,FALSE),"")</f>
        <v>Roulerend meetnet</v>
      </c>
      <c r="C959" s="7" t="s">
        <v>42</v>
      </c>
      <c r="D959" s="7" t="s">
        <v>445</v>
      </c>
      <c r="E959" s="7" t="s">
        <v>186</v>
      </c>
      <c r="F959" s="7" t="s">
        <v>187</v>
      </c>
      <c r="G959" s="7" t="b">
        <v>1</v>
      </c>
      <c r="H959" s="7">
        <v>0</v>
      </c>
      <c r="I959" s="7">
        <f t="shared" ca="1" si="14"/>
        <v>2028</v>
      </c>
      <c r="J959" s="12" t="b">
        <v>1</v>
      </c>
      <c r="K959" s="23"/>
      <c r="L959" s="23"/>
      <c r="M959" s="12"/>
    </row>
    <row r="960" spans="1:13" x14ac:dyDescent="0.3">
      <c r="A960" s="8">
        <f>IFERROR(VLOOKUP($C960,meetnetcodes!$A:$C,2,FALSE),"")</f>
        <v>2</v>
      </c>
      <c r="B960" s="8" t="str">
        <f>IFERROR(VLOOKUP(C960,meetnetcodes!$A:$C,3,FALSE),"")</f>
        <v>Roulerend meetnet</v>
      </c>
      <c r="C960" s="7" t="s">
        <v>42</v>
      </c>
      <c r="D960" s="7" t="s">
        <v>445</v>
      </c>
      <c r="E960" s="7" t="s">
        <v>188</v>
      </c>
      <c r="F960" s="7" t="s">
        <v>189</v>
      </c>
      <c r="G960" s="7" t="b">
        <v>1</v>
      </c>
      <c r="H960" s="7">
        <v>0</v>
      </c>
      <c r="I960" s="7">
        <f t="shared" ca="1" si="14"/>
        <v>2028</v>
      </c>
      <c r="J960" s="12" t="b">
        <v>0</v>
      </c>
      <c r="K960" s="23">
        <v>44562</v>
      </c>
      <c r="L960" s="23">
        <v>44926</v>
      </c>
      <c r="M960" s="12"/>
    </row>
    <row r="961" spans="1:14" x14ac:dyDescent="0.3">
      <c r="A961" s="8">
        <f>IFERROR(VLOOKUP($C961,meetnetcodes!$A:$C,2,FALSE),"")</f>
        <v>3</v>
      </c>
      <c r="B961" s="8" t="str">
        <f>IFERROR(VLOOKUP(C961,meetnetcodes!$A:$C,3,FALSE),"")</f>
        <v>Zwemwatermeetnet</v>
      </c>
      <c r="C961" s="7" t="s">
        <v>44</v>
      </c>
      <c r="D961" s="7" t="s">
        <v>446</v>
      </c>
      <c r="E961" s="7" t="s">
        <v>183</v>
      </c>
      <c r="F961" s="7" t="s">
        <v>447</v>
      </c>
      <c r="G961" s="14" t="b">
        <v>0</v>
      </c>
      <c r="I961" s="7" t="s">
        <v>185</v>
      </c>
      <c r="J961" s="7" t="b">
        <v>1</v>
      </c>
    </row>
    <row r="962" spans="1:14" x14ac:dyDescent="0.3">
      <c r="A962" s="8">
        <f>IFERROR(VLOOKUP($C962,meetnetcodes!$A:$C,2,FALSE),"")</f>
        <v>3</v>
      </c>
      <c r="B962" s="8" t="str">
        <f>IFERROR(VLOOKUP(C962,meetnetcodes!$A:$C,3,FALSE),"")</f>
        <v>Zwemwatermeetnet</v>
      </c>
      <c r="C962" s="7" t="s">
        <v>44</v>
      </c>
      <c r="D962" s="7" t="s">
        <v>446</v>
      </c>
      <c r="E962" s="7" t="s">
        <v>186</v>
      </c>
      <c r="F962" s="7" t="s">
        <v>447</v>
      </c>
      <c r="G962" s="7" t="b">
        <v>0</v>
      </c>
      <c r="I962" s="7" t="str">
        <f ca="1">IF(H962="","",YEAR(TODAY()) - MOD(YEAR(TODAY()),3) + H962 + 3)</f>
        <v/>
      </c>
      <c r="J962" s="12" t="b">
        <v>1</v>
      </c>
      <c r="K962" s="23"/>
      <c r="L962" s="23"/>
      <c r="M962" s="12"/>
    </row>
    <row r="963" spans="1:14" x14ac:dyDescent="0.3">
      <c r="A963" s="8">
        <f>IFERROR(VLOOKUP($C963,meetnetcodes!$A:$C,2,FALSE),"")</f>
        <v>3</v>
      </c>
      <c r="B963" s="8" t="str">
        <f>IFERROR(VLOOKUP(C963,meetnetcodes!$A:$C,3,FALSE),"")</f>
        <v>Zwemwatermeetnet</v>
      </c>
      <c r="C963" s="7" t="s">
        <v>44</v>
      </c>
      <c r="D963" s="7" t="s">
        <v>446</v>
      </c>
      <c r="E963" s="7" t="s">
        <v>448</v>
      </c>
      <c r="F963" s="7" t="s">
        <v>449</v>
      </c>
      <c r="G963" s="7" t="b">
        <v>0</v>
      </c>
      <c r="I963" s="7" t="str">
        <f ca="1">IF(H963="","",YEAR(TODAY()) - MOD(YEAR(TODAY()),3) + H963 + 3)</f>
        <v/>
      </c>
      <c r="J963" s="12" t="b">
        <v>0</v>
      </c>
      <c r="K963" s="23"/>
      <c r="L963" s="23">
        <v>44561</v>
      </c>
      <c r="M963" s="12"/>
      <c r="N963" s="7" t="s">
        <v>450</v>
      </c>
    </row>
    <row r="964" spans="1:14" x14ac:dyDescent="0.3">
      <c r="A964" s="8">
        <f>IFERROR(VLOOKUP($C964,meetnetcodes!$A:$C,2,FALSE),"")</f>
        <v>3</v>
      </c>
      <c r="B964" s="8" t="str">
        <f>IFERROR(VLOOKUP(C964,meetnetcodes!$A:$C,3,FALSE),"")</f>
        <v>Zwemwatermeetnet</v>
      </c>
      <c r="C964" s="7" t="s">
        <v>44</v>
      </c>
      <c r="D964" s="7" t="s">
        <v>446</v>
      </c>
      <c r="E964" s="7" t="s">
        <v>451</v>
      </c>
      <c r="F964" s="7" t="s">
        <v>452</v>
      </c>
      <c r="G964" s="7" t="b">
        <v>0</v>
      </c>
      <c r="I964" s="7" t="str">
        <f ca="1">IF(H964="","",YEAR(TODAY()) - MOD(YEAR(TODAY()),3) + H964 + 3)</f>
        <v/>
      </c>
      <c r="J964" s="12" t="b">
        <v>1</v>
      </c>
      <c r="K964" s="23"/>
      <c r="L964" s="23"/>
      <c r="M964" s="12"/>
    </row>
    <row r="965" spans="1:14" x14ac:dyDescent="0.3">
      <c r="A965" s="8">
        <f>IFERROR(VLOOKUP($C965,meetnetcodes!$A:$C,2,FALSE),"")</f>
        <v>3</v>
      </c>
      <c r="B965" s="8" t="str">
        <f>IFERROR(VLOOKUP(C965,meetnetcodes!$A:$C,3,FALSE),"")</f>
        <v>Zwemwatermeetnet</v>
      </c>
      <c r="C965" s="7" t="s">
        <v>44</v>
      </c>
      <c r="D965" s="7" t="s">
        <v>453</v>
      </c>
      <c r="E965" s="7" t="s">
        <v>183</v>
      </c>
      <c r="F965" s="7" t="s">
        <v>447</v>
      </c>
      <c r="G965" s="14" t="b">
        <v>0</v>
      </c>
      <c r="I965" s="7" t="s">
        <v>185</v>
      </c>
      <c r="J965" s="7" t="b">
        <v>1</v>
      </c>
    </row>
    <row r="966" spans="1:14" x14ac:dyDescent="0.3">
      <c r="A966" s="8">
        <f>IFERROR(VLOOKUP($C966,meetnetcodes!$A:$C,2,FALSE),"")</f>
        <v>3</v>
      </c>
      <c r="B966" s="8" t="str">
        <f>IFERROR(VLOOKUP(C966,meetnetcodes!$A:$C,3,FALSE),"")</f>
        <v>Zwemwatermeetnet</v>
      </c>
      <c r="C966" s="7" t="s">
        <v>44</v>
      </c>
      <c r="D966" s="7" t="s">
        <v>453</v>
      </c>
      <c r="E966" s="7" t="s">
        <v>186</v>
      </c>
      <c r="F966" s="7" t="s">
        <v>447</v>
      </c>
      <c r="G966" s="7" t="b">
        <v>0</v>
      </c>
      <c r="I966" s="7" t="str">
        <f ca="1">IF(H966="","",YEAR(TODAY()) - MOD(YEAR(TODAY()),3) + H966 + 3)</f>
        <v/>
      </c>
      <c r="J966" s="12" t="b">
        <v>1</v>
      </c>
      <c r="K966" s="23"/>
      <c r="L966" s="23"/>
      <c r="M966" s="12"/>
    </row>
    <row r="967" spans="1:14" x14ac:dyDescent="0.3">
      <c r="A967" s="8">
        <f>IFERROR(VLOOKUP($C967,meetnetcodes!$A:$C,2,FALSE),"")</f>
        <v>3</v>
      </c>
      <c r="B967" s="8" t="str">
        <f>IFERROR(VLOOKUP(C967,meetnetcodes!$A:$C,3,FALSE),"")</f>
        <v>Zwemwatermeetnet</v>
      </c>
      <c r="C967" s="7" t="s">
        <v>44</v>
      </c>
      <c r="D967" s="7" t="s">
        <v>453</v>
      </c>
      <c r="E967" s="7" t="s">
        <v>451</v>
      </c>
      <c r="F967" s="7" t="s">
        <v>452</v>
      </c>
      <c r="G967" s="7" t="b">
        <v>0</v>
      </c>
      <c r="I967" s="7" t="str">
        <f ca="1">IF(H967="","",YEAR(TODAY()) - MOD(YEAR(TODAY()),3) + H967 + 3)</f>
        <v/>
      </c>
      <c r="J967" s="12" t="b">
        <v>1</v>
      </c>
      <c r="K967" s="23"/>
      <c r="L967" s="23"/>
      <c r="M967" s="12"/>
    </row>
    <row r="968" spans="1:14" x14ac:dyDescent="0.3">
      <c r="A968" s="8">
        <f>IFERROR(VLOOKUP($C968,meetnetcodes!$A:$C,2,FALSE),"")</f>
        <v>3</v>
      </c>
      <c r="B968" s="8" t="str">
        <f>IFERROR(VLOOKUP(C968,meetnetcodes!$A:$C,3,FALSE),"")</f>
        <v>Zwemwatermeetnet</v>
      </c>
      <c r="C968" s="7" t="s">
        <v>44</v>
      </c>
      <c r="D968" s="7" t="s">
        <v>454</v>
      </c>
      <c r="E968" s="7" t="s">
        <v>183</v>
      </c>
      <c r="F968" s="7" t="s">
        <v>447</v>
      </c>
      <c r="G968" s="14" t="b">
        <v>0</v>
      </c>
      <c r="I968" s="7" t="s">
        <v>185</v>
      </c>
      <c r="J968" s="7" t="b">
        <v>1</v>
      </c>
    </row>
    <row r="969" spans="1:14" x14ac:dyDescent="0.3">
      <c r="A969" s="8">
        <f>IFERROR(VLOOKUP($C969,meetnetcodes!$A:$C,2,FALSE),"")</f>
        <v>3</v>
      </c>
      <c r="B969" s="8" t="str">
        <f>IFERROR(VLOOKUP(C969,meetnetcodes!$A:$C,3,FALSE),"")</f>
        <v>Zwemwatermeetnet</v>
      </c>
      <c r="C969" s="7" t="s">
        <v>44</v>
      </c>
      <c r="D969" s="7" t="s">
        <v>454</v>
      </c>
      <c r="E969" s="7" t="s">
        <v>186</v>
      </c>
      <c r="F969" s="7" t="s">
        <v>447</v>
      </c>
      <c r="G969" s="7" t="b">
        <v>0</v>
      </c>
      <c r="I969" s="7" t="str">
        <f ca="1">IF(H969="","",YEAR(TODAY()) - MOD(YEAR(TODAY()),3) + H969 + 3)</f>
        <v/>
      </c>
      <c r="J969" s="12" t="b">
        <v>1</v>
      </c>
      <c r="K969" s="23"/>
      <c r="L969" s="23"/>
      <c r="M969" s="12"/>
    </row>
    <row r="970" spans="1:14" x14ac:dyDescent="0.3">
      <c r="A970" s="8">
        <f>IFERROR(VLOOKUP($C970,meetnetcodes!$A:$C,2,FALSE),"")</f>
        <v>3</v>
      </c>
      <c r="B970" s="8" t="str">
        <f>IFERROR(VLOOKUP(C970,meetnetcodes!$A:$C,3,FALSE),"")</f>
        <v>Zwemwatermeetnet</v>
      </c>
      <c r="C970" s="7" t="s">
        <v>44</v>
      </c>
      <c r="D970" s="7" t="s">
        <v>454</v>
      </c>
      <c r="E970" s="7" t="s">
        <v>451</v>
      </c>
      <c r="F970" s="7" t="s">
        <v>452</v>
      </c>
      <c r="G970" s="7" t="b">
        <v>0</v>
      </c>
      <c r="I970" s="7" t="str">
        <f ca="1">IF(H970="","",YEAR(TODAY()) - MOD(YEAR(TODAY()),3) + H970 + 3)</f>
        <v/>
      </c>
      <c r="J970" s="12" t="b">
        <v>1</v>
      </c>
      <c r="K970" s="23"/>
      <c r="L970" s="23"/>
      <c r="M970" s="12"/>
    </row>
    <row r="971" spans="1:14" x14ac:dyDescent="0.3">
      <c r="A971" s="8">
        <f>IFERROR(VLOOKUP($C971,meetnetcodes!$A:$C,2,FALSE),"")</f>
        <v>3</v>
      </c>
      <c r="B971" s="8" t="str">
        <f>IFERROR(VLOOKUP(C971,meetnetcodes!$A:$C,3,FALSE),"")</f>
        <v>Zwemwatermeetnet</v>
      </c>
      <c r="C971" s="7" t="s">
        <v>44</v>
      </c>
      <c r="D971" s="7" t="s">
        <v>455</v>
      </c>
      <c r="E971" s="7" t="s">
        <v>183</v>
      </c>
      <c r="F971" s="7" t="s">
        <v>447</v>
      </c>
      <c r="G971" s="14" t="b">
        <v>0</v>
      </c>
      <c r="I971" s="7" t="s">
        <v>185</v>
      </c>
      <c r="J971" s="7" t="b">
        <v>1</v>
      </c>
    </row>
    <row r="972" spans="1:14" x14ac:dyDescent="0.3">
      <c r="A972" s="8">
        <f>IFERROR(VLOOKUP($C972,meetnetcodes!$A:$C,2,FALSE),"")</f>
        <v>3</v>
      </c>
      <c r="B972" s="8" t="str">
        <f>IFERROR(VLOOKUP(C972,meetnetcodes!$A:$C,3,FALSE),"")</f>
        <v>Zwemwatermeetnet</v>
      </c>
      <c r="C972" s="7" t="s">
        <v>44</v>
      </c>
      <c r="D972" s="7" t="s">
        <v>455</v>
      </c>
      <c r="E972" s="7" t="s">
        <v>186</v>
      </c>
      <c r="F972" s="7" t="s">
        <v>447</v>
      </c>
      <c r="G972" s="7" t="b">
        <v>0</v>
      </c>
      <c r="I972" s="7" t="str">
        <f ca="1">IF(H972="","",YEAR(TODAY()) - MOD(YEAR(TODAY()),3) + H972 + 3)</f>
        <v/>
      </c>
      <c r="J972" s="12" t="b">
        <v>1</v>
      </c>
      <c r="K972" s="23"/>
      <c r="L972" s="23"/>
      <c r="M972" s="12"/>
    </row>
    <row r="973" spans="1:14" x14ac:dyDescent="0.3">
      <c r="A973" s="8">
        <f>IFERROR(VLOOKUP($C973,meetnetcodes!$A:$C,2,FALSE),"")</f>
        <v>3</v>
      </c>
      <c r="B973" s="8" t="str">
        <f>IFERROR(VLOOKUP(C973,meetnetcodes!$A:$C,3,FALSE),"")</f>
        <v>Zwemwatermeetnet</v>
      </c>
      <c r="C973" s="7" t="s">
        <v>44</v>
      </c>
      <c r="D973" s="7" t="s">
        <v>455</v>
      </c>
      <c r="E973" s="7" t="s">
        <v>451</v>
      </c>
      <c r="F973" s="7" t="s">
        <v>452</v>
      </c>
      <c r="G973" s="7" t="b">
        <v>0</v>
      </c>
      <c r="I973" s="7" t="str">
        <f ca="1">IF(H973="","",YEAR(TODAY()) - MOD(YEAR(TODAY()),3) + H973 + 3)</f>
        <v/>
      </c>
      <c r="J973" s="12" t="b">
        <v>1</v>
      </c>
      <c r="K973" s="23"/>
      <c r="L973" s="23"/>
      <c r="M973" s="12"/>
    </row>
    <row r="974" spans="1:14" x14ac:dyDescent="0.3">
      <c r="A974" s="8">
        <f>IFERROR(VLOOKUP($C974,meetnetcodes!$A:$C,2,FALSE),"")</f>
        <v>3</v>
      </c>
      <c r="B974" s="8" t="str">
        <f>IFERROR(VLOOKUP(C974,meetnetcodes!$A:$C,3,FALSE),"")</f>
        <v>Zwemwatermeetnet</v>
      </c>
      <c r="C974" s="7" t="s">
        <v>44</v>
      </c>
      <c r="D974" s="7" t="s">
        <v>456</v>
      </c>
      <c r="E974" s="7" t="s">
        <v>183</v>
      </c>
      <c r="F974" s="7" t="s">
        <v>447</v>
      </c>
      <c r="G974" s="14" t="b">
        <v>0</v>
      </c>
      <c r="I974" s="7" t="s">
        <v>185</v>
      </c>
      <c r="J974" s="7" t="b">
        <v>1</v>
      </c>
    </row>
    <row r="975" spans="1:14" x14ac:dyDescent="0.3">
      <c r="A975" s="8">
        <f>IFERROR(VLOOKUP($C975,meetnetcodes!$A:$C,2,FALSE),"")</f>
        <v>3</v>
      </c>
      <c r="B975" s="8" t="str">
        <f>IFERROR(VLOOKUP(C975,meetnetcodes!$A:$C,3,FALSE),"")</f>
        <v>Zwemwatermeetnet</v>
      </c>
      <c r="C975" s="7" t="s">
        <v>44</v>
      </c>
      <c r="D975" s="7" t="s">
        <v>456</v>
      </c>
      <c r="E975" s="7" t="s">
        <v>186</v>
      </c>
      <c r="F975" s="7" t="s">
        <v>447</v>
      </c>
      <c r="G975" s="7" t="b">
        <v>0</v>
      </c>
      <c r="I975" s="7" t="str">
        <f ca="1">IF(H975="","",YEAR(TODAY()) - MOD(YEAR(TODAY()),3) + H975 + 3)</f>
        <v/>
      </c>
      <c r="J975" s="12" t="b">
        <v>1</v>
      </c>
      <c r="K975" s="23"/>
      <c r="L975" s="23"/>
      <c r="M975" s="12"/>
    </row>
    <row r="976" spans="1:14" x14ac:dyDescent="0.3">
      <c r="A976" s="8">
        <f>IFERROR(VLOOKUP($C976,meetnetcodes!$A:$C,2,FALSE),"")</f>
        <v>3</v>
      </c>
      <c r="B976" s="8" t="str">
        <f>IFERROR(VLOOKUP(C976,meetnetcodes!$A:$C,3,FALSE),"")</f>
        <v>Zwemwatermeetnet</v>
      </c>
      <c r="C976" s="7" t="s">
        <v>44</v>
      </c>
      <c r="D976" s="7" t="s">
        <v>456</v>
      </c>
      <c r="E976" s="7" t="s">
        <v>451</v>
      </c>
      <c r="F976" s="7" t="s">
        <v>452</v>
      </c>
      <c r="G976" s="7" t="b">
        <v>0</v>
      </c>
      <c r="I976" s="7" t="str">
        <f ca="1">IF(H976="","",YEAR(TODAY()) - MOD(YEAR(TODAY()),3) + H976 + 3)</f>
        <v/>
      </c>
      <c r="J976" s="12" t="b">
        <v>1</v>
      </c>
      <c r="K976" s="23"/>
      <c r="L976" s="23"/>
      <c r="M976" s="12"/>
    </row>
    <row r="977" spans="1:14" x14ac:dyDescent="0.3">
      <c r="A977" s="8">
        <f>IFERROR(VLOOKUP($C977,meetnetcodes!$A:$C,2,FALSE),"")</f>
        <v>3</v>
      </c>
      <c r="B977" s="8" t="str">
        <f>IFERROR(VLOOKUP(C977,meetnetcodes!$A:$C,3,FALSE),"")</f>
        <v>Zwemwatermeetnet</v>
      </c>
      <c r="C977" s="7" t="s">
        <v>44</v>
      </c>
      <c r="D977" s="7" t="s">
        <v>457</v>
      </c>
      <c r="E977" s="7" t="s">
        <v>183</v>
      </c>
      <c r="F977" s="7" t="s">
        <v>447</v>
      </c>
      <c r="G977" s="7" t="b">
        <v>0</v>
      </c>
      <c r="I977" s="7" t="str">
        <f ca="1">IF(H977="","",YEAR(TODAY()) - MOD(YEAR(TODAY()),3) + H977 + 3)</f>
        <v/>
      </c>
      <c r="J977" s="7" t="b">
        <v>1</v>
      </c>
      <c r="K977" s="22">
        <v>44927</v>
      </c>
    </row>
    <row r="978" spans="1:14" x14ac:dyDescent="0.3">
      <c r="A978" s="8">
        <f>IFERROR(VLOOKUP($C978,meetnetcodes!$A:$C,2,FALSE),"")</f>
        <v>3</v>
      </c>
      <c r="B978" s="8" t="str">
        <f>IFERROR(VLOOKUP(C978,meetnetcodes!$A:$C,3,FALSE),"")</f>
        <v>Zwemwatermeetnet</v>
      </c>
      <c r="C978" s="7" t="s">
        <v>44</v>
      </c>
      <c r="D978" s="7" t="s">
        <v>457</v>
      </c>
      <c r="E978" s="7" t="s">
        <v>186</v>
      </c>
      <c r="F978" s="7" t="s">
        <v>447</v>
      </c>
      <c r="G978" s="7" t="b">
        <v>0</v>
      </c>
      <c r="I978" s="7" t="str">
        <f ca="1">IF(H978="","",YEAR(TODAY()) - MOD(YEAR(TODAY()),3) + H978 + 3)</f>
        <v/>
      </c>
      <c r="J978" s="7" t="b">
        <v>1</v>
      </c>
      <c r="K978" s="22">
        <v>44927</v>
      </c>
    </row>
    <row r="979" spans="1:14" x14ac:dyDescent="0.3">
      <c r="A979" s="8">
        <f>IFERROR(VLOOKUP($C979,meetnetcodes!$A:$C,2,FALSE),"")</f>
        <v>3</v>
      </c>
      <c r="B979" s="8" t="str">
        <f>IFERROR(VLOOKUP(C979,meetnetcodes!$A:$C,3,FALSE),"")</f>
        <v>Zwemwatermeetnet</v>
      </c>
      <c r="C979" s="7" t="s">
        <v>44</v>
      </c>
      <c r="D979" s="7" t="s">
        <v>457</v>
      </c>
      <c r="E979" s="7" t="s">
        <v>451</v>
      </c>
      <c r="F979" s="7" t="s">
        <v>452</v>
      </c>
      <c r="G979" s="7" t="b">
        <v>0</v>
      </c>
      <c r="I979" s="7" t="str">
        <f ca="1">IF(H979="","",YEAR(TODAY()) - MOD(YEAR(TODAY()),3) + H979 + 3)</f>
        <v/>
      </c>
      <c r="J979" s="7" t="b">
        <v>1</v>
      </c>
      <c r="K979" s="22">
        <v>44927</v>
      </c>
    </row>
    <row r="980" spans="1:14" x14ac:dyDescent="0.3">
      <c r="A980" s="8">
        <f>IFERROR(VLOOKUP($C980,meetnetcodes!$A:$C,2,FALSE),"")</f>
        <v>3</v>
      </c>
      <c r="B980" s="8" t="str">
        <f>IFERROR(VLOOKUP(C980,meetnetcodes!$A:$C,3,FALSE),"")</f>
        <v>Zwemwatermeetnet</v>
      </c>
      <c r="C980" s="7" t="s">
        <v>44</v>
      </c>
      <c r="D980" s="7" t="s">
        <v>458</v>
      </c>
      <c r="E980" s="7" t="s">
        <v>183</v>
      </c>
      <c r="F980" s="7" t="s">
        <v>447</v>
      </c>
      <c r="G980" s="14" t="b">
        <v>0</v>
      </c>
      <c r="I980" s="7" t="s">
        <v>185</v>
      </c>
      <c r="J980" s="7" t="b">
        <v>1</v>
      </c>
    </row>
    <row r="981" spans="1:14" x14ac:dyDescent="0.3">
      <c r="A981" s="8">
        <f>IFERROR(VLOOKUP($C981,meetnetcodes!$A:$C,2,FALSE),"")</f>
        <v>3</v>
      </c>
      <c r="B981" s="8" t="str">
        <f>IFERROR(VLOOKUP(C981,meetnetcodes!$A:$C,3,FALSE),"")</f>
        <v>Zwemwatermeetnet</v>
      </c>
      <c r="C981" s="7" t="s">
        <v>44</v>
      </c>
      <c r="D981" s="7" t="s">
        <v>458</v>
      </c>
      <c r="E981" s="7" t="s">
        <v>186</v>
      </c>
      <c r="F981" s="7" t="s">
        <v>447</v>
      </c>
      <c r="G981" s="7" t="b">
        <v>0</v>
      </c>
      <c r="I981" s="7" t="str">
        <f ca="1">IF(H981="","",YEAR(TODAY()) - MOD(YEAR(TODAY()),3) + H981 + 3)</f>
        <v/>
      </c>
      <c r="J981" s="12" t="b">
        <v>1</v>
      </c>
      <c r="K981" s="23"/>
      <c r="L981" s="23"/>
      <c r="M981" s="12"/>
      <c r="N981" s="7" t="s">
        <v>459</v>
      </c>
    </row>
    <row r="982" spans="1:14" x14ac:dyDescent="0.3">
      <c r="A982" s="8">
        <f>IFERROR(VLOOKUP($C982,meetnetcodes!$A:$C,2,FALSE),"")</f>
        <v>3</v>
      </c>
      <c r="B982" s="8" t="str">
        <f>IFERROR(VLOOKUP(C982,meetnetcodes!$A:$C,3,FALSE),"")</f>
        <v>Zwemwatermeetnet</v>
      </c>
      <c r="C982" s="7" t="s">
        <v>44</v>
      </c>
      <c r="D982" s="7" t="s">
        <v>458</v>
      </c>
      <c r="E982" s="7" t="s">
        <v>448</v>
      </c>
      <c r="F982" s="7" t="s">
        <v>449</v>
      </c>
      <c r="G982" s="7" t="b">
        <v>0</v>
      </c>
      <c r="I982" s="7" t="str">
        <f ca="1">IF(H982="","",YEAR(TODAY()) - MOD(YEAR(TODAY()),3) + H982 + 3)</f>
        <v/>
      </c>
      <c r="J982" s="12" t="b">
        <v>1</v>
      </c>
      <c r="K982" s="23"/>
      <c r="L982" s="23"/>
      <c r="M982" s="12"/>
      <c r="N982" s="7" t="s">
        <v>459</v>
      </c>
    </row>
    <row r="983" spans="1:14" x14ac:dyDescent="0.3">
      <c r="A983" s="8">
        <f>IFERROR(VLOOKUP($C983,meetnetcodes!$A:$C,2,FALSE),"")</f>
        <v>3</v>
      </c>
      <c r="B983" s="8" t="str">
        <f>IFERROR(VLOOKUP(C983,meetnetcodes!$A:$C,3,FALSE),"")</f>
        <v>Zwemwatermeetnet</v>
      </c>
      <c r="C983" s="7" t="s">
        <v>44</v>
      </c>
      <c r="D983" s="7" t="s">
        <v>458</v>
      </c>
      <c r="E983" s="7" t="s">
        <v>451</v>
      </c>
      <c r="F983" s="7" t="s">
        <v>460</v>
      </c>
      <c r="G983" s="7" t="b">
        <v>0</v>
      </c>
      <c r="I983" s="7" t="str">
        <f ca="1">IF(H983="","",YEAR(TODAY()) - MOD(YEAR(TODAY()),3) + H983 + 3)</f>
        <v/>
      </c>
      <c r="J983" s="12" t="b">
        <v>1</v>
      </c>
      <c r="K983" s="23"/>
      <c r="L983" s="23"/>
      <c r="M983" s="12"/>
      <c r="N983" s="7" t="s">
        <v>459</v>
      </c>
    </row>
    <row r="984" spans="1:14" x14ac:dyDescent="0.3">
      <c r="A984" s="8">
        <f>IFERROR(VLOOKUP($C984,meetnetcodes!$A:$C,2,FALSE),"")</f>
        <v>3</v>
      </c>
      <c r="B984" s="8" t="str">
        <f>IFERROR(VLOOKUP(C984,meetnetcodes!$A:$C,3,FALSE),"")</f>
        <v>Zwemwatermeetnet</v>
      </c>
      <c r="C984" s="7" t="s">
        <v>44</v>
      </c>
      <c r="D984" s="7" t="s">
        <v>461</v>
      </c>
      <c r="E984" s="7" t="s">
        <v>183</v>
      </c>
      <c r="F984" s="7" t="s">
        <v>447</v>
      </c>
      <c r="G984" s="14" t="b">
        <v>0</v>
      </c>
      <c r="I984" s="7" t="s">
        <v>185</v>
      </c>
      <c r="J984" s="7" t="b">
        <v>1</v>
      </c>
    </row>
    <row r="985" spans="1:14" x14ac:dyDescent="0.3">
      <c r="A985" s="8">
        <f>IFERROR(VLOOKUP($C985,meetnetcodes!$A:$C,2,FALSE),"")</f>
        <v>3</v>
      </c>
      <c r="B985" s="8" t="str">
        <f>IFERROR(VLOOKUP(C985,meetnetcodes!$A:$C,3,FALSE),"")</f>
        <v>Zwemwatermeetnet</v>
      </c>
      <c r="C985" s="7" t="s">
        <v>44</v>
      </c>
      <c r="D985" s="7" t="s">
        <v>461</v>
      </c>
      <c r="E985" s="7" t="s">
        <v>186</v>
      </c>
      <c r="F985" s="7" t="s">
        <v>447</v>
      </c>
      <c r="G985" s="7" t="b">
        <v>0</v>
      </c>
      <c r="I985" s="7" t="str">
        <f ca="1">IF(H985="","",YEAR(TODAY()) - MOD(YEAR(TODAY()),3) + H985 + 3)</f>
        <v/>
      </c>
      <c r="J985" s="12" t="b">
        <v>1</v>
      </c>
      <c r="K985" s="23"/>
      <c r="L985" s="23"/>
      <c r="M985" s="12"/>
      <c r="N985" s="7" t="s">
        <v>462</v>
      </c>
    </row>
    <row r="986" spans="1:14" x14ac:dyDescent="0.3">
      <c r="A986" s="8">
        <f>IFERROR(VLOOKUP($C986,meetnetcodes!$A:$C,2,FALSE),"")</f>
        <v>3</v>
      </c>
      <c r="B986" s="8" t="str">
        <f>IFERROR(VLOOKUP(C986,meetnetcodes!$A:$C,3,FALSE),"")</f>
        <v>Zwemwatermeetnet</v>
      </c>
      <c r="C986" s="7" t="s">
        <v>44</v>
      </c>
      <c r="D986" s="7" t="s">
        <v>461</v>
      </c>
      <c r="E986" s="7" t="s">
        <v>448</v>
      </c>
      <c r="F986" s="7" t="s">
        <v>449</v>
      </c>
      <c r="G986" s="7" t="b">
        <v>0</v>
      </c>
      <c r="I986" s="7" t="str">
        <f ca="1">IF(H986="","",YEAR(TODAY()) - MOD(YEAR(TODAY()),3) + H986 + 3)</f>
        <v/>
      </c>
      <c r="J986" s="12" t="b">
        <v>1</v>
      </c>
      <c r="K986" s="23"/>
      <c r="L986" s="23"/>
      <c r="M986" s="12"/>
      <c r="N986" s="7" t="s">
        <v>462</v>
      </c>
    </row>
    <row r="987" spans="1:14" x14ac:dyDescent="0.3">
      <c r="A987" s="8">
        <f>IFERROR(VLOOKUP($C987,meetnetcodes!$A:$C,2,FALSE),"")</f>
        <v>3</v>
      </c>
      <c r="B987" s="8" t="str">
        <f>IFERROR(VLOOKUP(C987,meetnetcodes!$A:$C,3,FALSE),"")</f>
        <v>Zwemwatermeetnet</v>
      </c>
      <c r="C987" s="7" t="s">
        <v>44</v>
      </c>
      <c r="D987" s="7" t="s">
        <v>461</v>
      </c>
      <c r="E987" s="7" t="s">
        <v>451</v>
      </c>
      <c r="F987" s="7" t="s">
        <v>10651</v>
      </c>
      <c r="G987" s="7" t="b">
        <v>0</v>
      </c>
      <c r="I987" s="7" t="s">
        <v>185</v>
      </c>
      <c r="J987" s="7" t="b">
        <v>1</v>
      </c>
      <c r="K987" s="22">
        <v>46023</v>
      </c>
      <c r="N987" s="7" t="s">
        <v>462</v>
      </c>
    </row>
    <row r="988" spans="1:14" x14ac:dyDescent="0.3">
      <c r="A988" s="8">
        <f>IFERROR(VLOOKUP($C988,meetnetcodes!$A:$C,2,FALSE),"")</f>
        <v>3</v>
      </c>
      <c r="B988" s="8" t="str">
        <f>IFERROR(VLOOKUP(C988,meetnetcodes!$A:$C,3,FALSE),"")</f>
        <v>Zwemwatermeetnet</v>
      </c>
      <c r="C988" s="7" t="s">
        <v>44</v>
      </c>
      <c r="D988" s="7" t="s">
        <v>461</v>
      </c>
      <c r="E988" s="7" t="s">
        <v>451</v>
      </c>
      <c r="F988" s="7" t="s">
        <v>452</v>
      </c>
      <c r="G988" s="7" t="b">
        <v>0</v>
      </c>
      <c r="I988" s="7" t="str">
        <f ca="1">IF(H988="","",YEAR(TODAY()) - MOD(YEAR(TODAY()),3) + H988 + 3)</f>
        <v/>
      </c>
      <c r="J988" s="12" t="b">
        <v>1</v>
      </c>
      <c r="K988" s="23"/>
      <c r="L988" s="23">
        <v>46022</v>
      </c>
      <c r="M988" s="12"/>
      <c r="N988" s="7" t="s">
        <v>462</v>
      </c>
    </row>
    <row r="989" spans="1:14" x14ac:dyDescent="0.3">
      <c r="A989" s="8">
        <f>IFERROR(VLOOKUP($C989,meetnetcodes!$A:$C,2,FALSE),"")</f>
        <v>4</v>
      </c>
      <c r="B989" s="8" t="str">
        <f>IFERROR(VLOOKUP(C989,meetnetcodes!$A:$C,3,FALSE),"")</f>
        <v>KRW chemie</v>
      </c>
      <c r="C989" s="7" t="s">
        <v>46</v>
      </c>
      <c r="D989" s="7" t="s">
        <v>275</v>
      </c>
      <c r="E989" s="7" t="s">
        <v>183</v>
      </c>
      <c r="F989" s="7" t="s">
        <v>463</v>
      </c>
      <c r="G989" s="14" t="b">
        <v>0</v>
      </c>
      <c r="I989" s="7" t="s">
        <v>185</v>
      </c>
      <c r="J989" s="7" t="b">
        <v>1</v>
      </c>
      <c r="K989" s="22">
        <v>44562</v>
      </c>
      <c r="N989" s="7" t="s">
        <v>464</v>
      </c>
    </row>
    <row r="990" spans="1:14" x14ac:dyDescent="0.3">
      <c r="A990" s="8">
        <f>IFERROR(VLOOKUP($C990,meetnetcodes!$A:$C,2,FALSE),"")</f>
        <v>4</v>
      </c>
      <c r="B990" s="8" t="str">
        <f>IFERROR(VLOOKUP(C990,meetnetcodes!$A:$C,3,FALSE),"")</f>
        <v>KRW chemie</v>
      </c>
      <c r="C990" s="7" t="s">
        <v>46</v>
      </c>
      <c r="D990" s="7" t="s">
        <v>275</v>
      </c>
      <c r="E990" s="7" t="s">
        <v>186</v>
      </c>
      <c r="F990" s="7" t="s">
        <v>187</v>
      </c>
      <c r="G990" s="7" t="b">
        <v>0</v>
      </c>
      <c r="I990" s="7" t="str">
        <f ca="1">IF(H990="","",YEAR(TODAY()) - MOD(YEAR(TODAY()),3) + H990 + 3)</f>
        <v/>
      </c>
      <c r="J990" s="12" t="b">
        <v>1</v>
      </c>
      <c r="K990" s="23"/>
      <c r="L990" s="23"/>
      <c r="M990" s="12"/>
    </row>
    <row r="991" spans="1:14" x14ac:dyDescent="0.3">
      <c r="A991" s="8">
        <f>IFERROR(VLOOKUP($C991,meetnetcodes!$A:$C,2,FALSE),"")</f>
        <v>4</v>
      </c>
      <c r="B991" s="8" t="str">
        <f>IFERROR(VLOOKUP(C991,meetnetcodes!$A:$C,3,FALSE),"")</f>
        <v>KRW chemie</v>
      </c>
      <c r="C991" s="7" t="s">
        <v>46</v>
      </c>
      <c r="D991" s="7" t="s">
        <v>275</v>
      </c>
      <c r="E991" s="7" t="s">
        <v>465</v>
      </c>
      <c r="F991" s="7" t="s">
        <v>466</v>
      </c>
      <c r="G991" s="7" t="b">
        <v>0</v>
      </c>
      <c r="I991" s="7" t="str">
        <f ca="1">IF(H991="","",YEAR(TODAY()) - MOD(YEAR(TODAY()),3) + H991 + 3)</f>
        <v/>
      </c>
      <c r="J991" s="12" t="b">
        <v>0</v>
      </c>
      <c r="K991" s="23">
        <v>43831</v>
      </c>
      <c r="L991" s="23">
        <v>44196</v>
      </c>
      <c r="M991" s="12"/>
    </row>
    <row r="992" spans="1:14" x14ac:dyDescent="0.3">
      <c r="A992" s="8">
        <f>IFERROR(VLOOKUP($C992,meetnetcodes!$A:$C,2,FALSE),"")</f>
        <v>4</v>
      </c>
      <c r="B992" s="8" t="str">
        <f>IFERROR(VLOOKUP(C992,meetnetcodes!$A:$C,3,FALSE),"")</f>
        <v>KRW chemie</v>
      </c>
      <c r="C992" s="7" t="s">
        <v>46</v>
      </c>
      <c r="D992" s="7" t="s">
        <v>275</v>
      </c>
      <c r="E992" s="7" t="s">
        <v>467</v>
      </c>
      <c r="F992" s="7" t="s">
        <v>466</v>
      </c>
      <c r="G992" s="7" t="b">
        <v>0</v>
      </c>
      <c r="I992" s="7" t="str">
        <f ca="1">IF(H992="","",YEAR(TODAY()) - MOD(YEAR(TODAY()),3) + H992 + 3)</f>
        <v/>
      </c>
      <c r="J992" s="12" t="b">
        <v>0</v>
      </c>
      <c r="K992" s="23">
        <v>44197</v>
      </c>
      <c r="L992" s="23">
        <v>44561</v>
      </c>
      <c r="M992" s="12"/>
    </row>
    <row r="993" spans="1:14" x14ac:dyDescent="0.3">
      <c r="A993" s="8">
        <f>IFERROR(VLOOKUP($C993,meetnetcodes!$A:$C,2,FALSE),"")</f>
        <v>4</v>
      </c>
      <c r="B993" s="8" t="str">
        <f>IFERROR(VLOOKUP(C993,meetnetcodes!$A:$C,3,FALSE),"")</f>
        <v>KRW chemie</v>
      </c>
      <c r="C993" s="7" t="s">
        <v>46</v>
      </c>
      <c r="D993" s="7" t="s">
        <v>275</v>
      </c>
      <c r="E993" s="7" t="s">
        <v>468</v>
      </c>
      <c r="F993" s="7" t="s">
        <v>466</v>
      </c>
      <c r="G993" s="7" t="b">
        <v>0</v>
      </c>
      <c r="I993" s="7" t="str">
        <f ca="1">IF(H993="","",YEAR(TODAY()) - MOD(YEAR(TODAY()),3) + H993 + 3)</f>
        <v/>
      </c>
      <c r="J993" s="12" t="b">
        <v>1</v>
      </c>
      <c r="K993" s="22">
        <v>44562</v>
      </c>
      <c r="L993" s="22">
        <v>46022</v>
      </c>
    </row>
    <row r="994" spans="1:14" x14ac:dyDescent="0.3">
      <c r="A994" s="8">
        <f>IFERROR(VLOOKUP($C994,meetnetcodes!$A:$C,2,FALSE),"")</f>
        <v>4</v>
      </c>
      <c r="B994" s="8" t="str">
        <f>IFERROR(VLOOKUP(C994,meetnetcodes!$A:$C,3,FALSE),"")</f>
        <v>KRW chemie</v>
      </c>
      <c r="C994" s="7" t="s">
        <v>46</v>
      </c>
      <c r="D994" s="7" t="s">
        <v>275</v>
      </c>
      <c r="E994" s="7" t="s">
        <v>10647</v>
      </c>
      <c r="F994" s="7" t="s">
        <v>466</v>
      </c>
      <c r="G994" s="7" t="b">
        <v>0</v>
      </c>
      <c r="I994" s="7" t="s">
        <v>185</v>
      </c>
      <c r="J994" s="7" t="b">
        <v>1</v>
      </c>
      <c r="K994" s="22">
        <v>46023</v>
      </c>
    </row>
    <row r="995" spans="1:14" x14ac:dyDescent="0.3">
      <c r="A995" s="8">
        <f>IFERROR(VLOOKUP($C995,meetnetcodes!$A:$C,2,FALSE),"")</f>
        <v>4</v>
      </c>
      <c r="B995" s="8" t="str">
        <f>IFERROR(VLOOKUP(C995,meetnetcodes!$A:$C,3,FALSE),"")</f>
        <v>KRW chemie</v>
      </c>
      <c r="C995" s="7" t="s">
        <v>46</v>
      </c>
      <c r="D995" s="7" t="s">
        <v>275</v>
      </c>
      <c r="E995" s="7" t="s">
        <v>469</v>
      </c>
      <c r="F995" s="7" t="s">
        <v>466</v>
      </c>
      <c r="G995" s="7" t="b">
        <v>0</v>
      </c>
      <c r="I995" s="7" t="str">
        <f ca="1">IF(H995="","",YEAR(TODAY()) - MOD(YEAR(TODAY()),3) + H995 + 3)</f>
        <v/>
      </c>
      <c r="J995" s="12" t="b">
        <v>1</v>
      </c>
      <c r="K995" s="22">
        <v>44927</v>
      </c>
      <c r="L995" s="22">
        <v>46022</v>
      </c>
    </row>
    <row r="996" spans="1:14" x14ac:dyDescent="0.3">
      <c r="A996" s="8">
        <f>IFERROR(VLOOKUP($C996,meetnetcodes!$A:$C,2,FALSE),"")</f>
        <v>4</v>
      </c>
      <c r="B996" s="8" t="str">
        <f>IFERROR(VLOOKUP(C996,meetnetcodes!$A:$C,3,FALSE),"")</f>
        <v>KRW chemie</v>
      </c>
      <c r="C996" s="7" t="s">
        <v>46</v>
      </c>
      <c r="D996" s="7" t="s">
        <v>220</v>
      </c>
      <c r="E996" s="7" t="s">
        <v>470</v>
      </c>
      <c r="F996" s="7" t="s">
        <v>466</v>
      </c>
      <c r="G996" s="7" t="b">
        <v>0</v>
      </c>
      <c r="I996" s="7" t="str">
        <f ca="1">IF(H996="","",YEAR(TODAY()) - MOD(YEAR(TODAY()),3) + H996 + 3)</f>
        <v/>
      </c>
      <c r="J996" s="12" t="b">
        <v>0</v>
      </c>
      <c r="K996" s="23">
        <v>43831</v>
      </c>
      <c r="L996" s="23">
        <v>44196</v>
      </c>
      <c r="M996" s="12"/>
    </row>
    <row r="997" spans="1:14" x14ac:dyDescent="0.3">
      <c r="A997" s="8">
        <f>IFERROR(VLOOKUP($C997,meetnetcodes!$A:$C,2,FALSE),"")</f>
        <v>4</v>
      </c>
      <c r="B997" s="8" t="str">
        <f>IFERROR(VLOOKUP(C997,meetnetcodes!$A:$C,3,FALSE),"")</f>
        <v>KRW chemie</v>
      </c>
      <c r="C997" s="7" t="s">
        <v>46</v>
      </c>
      <c r="D997" s="7" t="s">
        <v>220</v>
      </c>
      <c r="E997" s="7" t="s">
        <v>470</v>
      </c>
      <c r="F997" s="7" t="s">
        <v>466</v>
      </c>
      <c r="G997" s="7" t="b">
        <v>0</v>
      </c>
      <c r="I997" s="7" t="str">
        <f ca="1">IF(H997="","",YEAR(TODAY()) - MOD(YEAR(TODAY()),3) + H997 + 3)</f>
        <v/>
      </c>
      <c r="J997" s="12" t="b">
        <v>1</v>
      </c>
      <c r="K997" s="22">
        <v>44927</v>
      </c>
      <c r="L997" s="22">
        <v>45657</v>
      </c>
      <c r="N997" s="7" t="s">
        <v>471</v>
      </c>
    </row>
    <row r="998" spans="1:14" x14ac:dyDescent="0.3">
      <c r="A998" s="8">
        <f>IFERROR(VLOOKUP($C998,meetnetcodes!$A:$C,2,FALSE),"")</f>
        <v>4</v>
      </c>
      <c r="B998" s="8" t="str">
        <f>IFERROR(VLOOKUP(C998,meetnetcodes!$A:$C,3,FALSE),"")</f>
        <v>KRW chemie</v>
      </c>
      <c r="C998" s="7" t="s">
        <v>46</v>
      </c>
      <c r="D998" s="7" t="s">
        <v>232</v>
      </c>
      <c r="E998" s="7" t="s">
        <v>472</v>
      </c>
      <c r="F998" s="7" t="s">
        <v>466</v>
      </c>
      <c r="G998" s="7" t="b">
        <v>0</v>
      </c>
      <c r="I998" s="7" t="str">
        <f ca="1">IF(H998="","",YEAR(TODAY()) - MOD(YEAR(TODAY()),3) + H998 + 3)</f>
        <v/>
      </c>
      <c r="J998" s="12" t="b">
        <v>1</v>
      </c>
      <c r="K998" s="22">
        <v>44562</v>
      </c>
    </row>
    <row r="999" spans="1:14" x14ac:dyDescent="0.3">
      <c r="A999" s="8">
        <f>IFERROR(VLOOKUP($C999,meetnetcodes!$A:$C,2,FALSE),"")</f>
        <v>4</v>
      </c>
      <c r="B999" s="8" t="str">
        <f>IFERROR(VLOOKUP(C999,meetnetcodes!$A:$C,3,FALSE),"")</f>
        <v>KRW chemie</v>
      </c>
      <c r="C999" s="7" t="s">
        <v>46</v>
      </c>
      <c r="D999" s="7" t="s">
        <v>232</v>
      </c>
      <c r="E999" s="7" t="s">
        <v>183</v>
      </c>
      <c r="F999" s="7" t="s">
        <v>184</v>
      </c>
      <c r="G999" s="14" t="b">
        <v>0</v>
      </c>
      <c r="I999" s="7" t="s">
        <v>185</v>
      </c>
      <c r="J999" s="7" t="b">
        <v>1</v>
      </c>
      <c r="K999" s="22">
        <v>44562</v>
      </c>
    </row>
    <row r="1000" spans="1:14" x14ac:dyDescent="0.3">
      <c r="A1000" s="8">
        <f>IFERROR(VLOOKUP($C1000,meetnetcodes!$A:$C,2,FALSE),"")</f>
        <v>4</v>
      </c>
      <c r="B1000" s="8" t="str">
        <f>IFERROR(VLOOKUP(C1000,meetnetcodes!$A:$C,3,FALSE),"")</f>
        <v>KRW chemie</v>
      </c>
      <c r="C1000" s="7" t="s">
        <v>46</v>
      </c>
      <c r="D1000" s="7" t="s">
        <v>232</v>
      </c>
      <c r="E1000" s="7" t="s">
        <v>186</v>
      </c>
      <c r="F1000" s="7" t="s">
        <v>187</v>
      </c>
      <c r="G1000" s="7" t="b">
        <v>0</v>
      </c>
      <c r="I1000" s="7" t="str">
        <f ca="1">IF(H1000="","",YEAR(TODAY()) - MOD(YEAR(TODAY()),3) + H1000 + 3)</f>
        <v/>
      </c>
      <c r="J1000" s="12" t="b">
        <v>1</v>
      </c>
      <c r="K1000" s="23"/>
      <c r="L1000" s="23"/>
      <c r="M1000" s="12"/>
    </row>
    <row r="1001" spans="1:14" x14ac:dyDescent="0.3">
      <c r="A1001" s="8">
        <f>IFERROR(VLOOKUP($C1001,meetnetcodes!$A:$C,2,FALSE),"")</f>
        <v>4</v>
      </c>
      <c r="B1001" s="8" t="str">
        <f>IFERROR(VLOOKUP(C1001,meetnetcodes!$A:$C,3,FALSE),"")</f>
        <v>KRW chemie</v>
      </c>
      <c r="C1001" s="7" t="s">
        <v>46</v>
      </c>
      <c r="D1001" s="7" t="s">
        <v>232</v>
      </c>
      <c r="E1001" s="7" t="s">
        <v>465</v>
      </c>
      <c r="F1001" s="7" t="s">
        <v>466</v>
      </c>
      <c r="G1001" s="7" t="b">
        <v>0</v>
      </c>
      <c r="I1001" s="7" t="str">
        <f ca="1">IF(H1001="","",YEAR(TODAY()) - MOD(YEAR(TODAY()),3) + H1001 + 3)</f>
        <v/>
      </c>
      <c r="J1001" s="12" t="b">
        <v>0</v>
      </c>
      <c r="K1001" s="23">
        <v>43831</v>
      </c>
      <c r="L1001" s="23">
        <v>44196</v>
      </c>
      <c r="M1001" s="12"/>
    </row>
    <row r="1002" spans="1:14" x14ac:dyDescent="0.3">
      <c r="A1002" s="8">
        <f>IFERROR(VLOOKUP($C1002,meetnetcodes!$A:$C,2,FALSE),"")</f>
        <v>4</v>
      </c>
      <c r="B1002" s="8" t="str">
        <f>IFERROR(VLOOKUP(C1002,meetnetcodes!$A:$C,3,FALSE),"")</f>
        <v>KRW chemie</v>
      </c>
      <c r="C1002" s="7" t="s">
        <v>46</v>
      </c>
      <c r="D1002" s="7" t="s">
        <v>232</v>
      </c>
      <c r="E1002" s="7" t="s">
        <v>467</v>
      </c>
      <c r="F1002" s="7" t="s">
        <v>466</v>
      </c>
      <c r="G1002" s="7" t="b">
        <v>0</v>
      </c>
      <c r="I1002" s="7" t="str">
        <f ca="1">IF(H1002="","",YEAR(TODAY()) - MOD(YEAR(TODAY()),3) + H1002 + 3)</f>
        <v/>
      </c>
      <c r="J1002" s="12" t="b">
        <v>0</v>
      </c>
      <c r="K1002" s="23">
        <v>44197</v>
      </c>
      <c r="L1002" s="23">
        <v>44561</v>
      </c>
      <c r="M1002" s="12"/>
    </row>
    <row r="1003" spans="1:14" x14ac:dyDescent="0.3">
      <c r="A1003" s="8">
        <f>IFERROR(VLOOKUP($C1003,meetnetcodes!$A:$C,2,FALSE),"")</f>
        <v>4</v>
      </c>
      <c r="B1003" s="8" t="str">
        <f>IFERROR(VLOOKUP(C1003,meetnetcodes!$A:$C,3,FALSE),"")</f>
        <v>KRW chemie</v>
      </c>
      <c r="C1003" s="7" t="s">
        <v>46</v>
      </c>
      <c r="D1003" s="7" t="s">
        <v>232</v>
      </c>
      <c r="E1003" s="7" t="s">
        <v>468</v>
      </c>
      <c r="F1003" s="7" t="s">
        <v>466</v>
      </c>
      <c r="G1003" s="7" t="b">
        <v>0</v>
      </c>
      <c r="I1003" s="7" t="str">
        <f ca="1">IF(H1003="","",YEAR(TODAY()) - MOD(YEAR(TODAY()),3) + H1003 + 3)</f>
        <v/>
      </c>
      <c r="J1003" s="12" t="b">
        <v>1</v>
      </c>
      <c r="K1003" s="22">
        <v>44562</v>
      </c>
      <c r="L1003" s="22">
        <v>46022</v>
      </c>
    </row>
    <row r="1004" spans="1:14" x14ac:dyDescent="0.3">
      <c r="A1004" s="8">
        <f>IFERROR(VLOOKUP($C1004,meetnetcodes!$A:$C,2,FALSE),"")</f>
        <v>4</v>
      </c>
      <c r="B1004" s="8" t="str">
        <f>IFERROR(VLOOKUP(C1004,meetnetcodes!$A:$C,3,FALSE),"")</f>
        <v>KRW chemie</v>
      </c>
      <c r="C1004" s="7" t="s">
        <v>46</v>
      </c>
      <c r="D1004" s="7" t="s">
        <v>232</v>
      </c>
      <c r="E1004" s="7" t="s">
        <v>10647</v>
      </c>
      <c r="F1004" s="7" t="s">
        <v>466</v>
      </c>
      <c r="G1004" s="7" t="b">
        <v>0</v>
      </c>
      <c r="I1004" s="7" t="s">
        <v>185</v>
      </c>
      <c r="J1004" s="7" t="b">
        <v>1</v>
      </c>
      <c r="K1004" s="22">
        <v>46023</v>
      </c>
    </row>
    <row r="1005" spans="1:14" x14ac:dyDescent="0.3">
      <c r="A1005" s="8">
        <f>IFERROR(VLOOKUP($C1005,meetnetcodes!$A:$C,2,FALSE),"")</f>
        <v>4</v>
      </c>
      <c r="B1005" s="8" t="str">
        <f>IFERROR(VLOOKUP(C1005,meetnetcodes!$A:$C,3,FALSE),"")</f>
        <v>KRW chemie</v>
      </c>
      <c r="C1005" s="7" t="s">
        <v>46</v>
      </c>
      <c r="D1005" s="7" t="s">
        <v>232</v>
      </c>
      <c r="E1005" s="7" t="s">
        <v>469</v>
      </c>
      <c r="F1005" s="7" t="s">
        <v>466</v>
      </c>
      <c r="G1005" s="7" t="b">
        <v>0</v>
      </c>
      <c r="I1005" s="7" t="str">
        <f ca="1">IF(H1005="","",YEAR(TODAY()) - MOD(YEAR(TODAY()),3) + H1005 + 3)</f>
        <v/>
      </c>
      <c r="J1005" s="12" t="b">
        <v>1</v>
      </c>
      <c r="K1005" s="22">
        <v>44927</v>
      </c>
    </row>
    <row r="1006" spans="1:14" x14ac:dyDescent="0.3">
      <c r="A1006" s="8">
        <f>IFERROR(VLOOKUP($C1006,meetnetcodes!$A:$C,2,FALSE),"")</f>
        <v>4</v>
      </c>
      <c r="B1006" s="8" t="str">
        <f>IFERROR(VLOOKUP(C1006,meetnetcodes!$A:$C,3,FALSE),"")</f>
        <v>KRW chemie</v>
      </c>
      <c r="C1006" s="7" t="s">
        <v>46</v>
      </c>
      <c r="D1006" s="7" t="s">
        <v>232</v>
      </c>
      <c r="E1006" s="7" t="s">
        <v>470</v>
      </c>
      <c r="F1006" s="7" t="s">
        <v>466</v>
      </c>
      <c r="G1006" s="7" t="b">
        <v>0</v>
      </c>
      <c r="I1006" s="7" t="str">
        <f ca="1">IF(H1006="","",YEAR(TODAY()) - MOD(YEAR(TODAY()),3) + H1006 + 3)</f>
        <v/>
      </c>
      <c r="J1006" s="12" t="b">
        <v>1</v>
      </c>
      <c r="K1006" s="22">
        <v>44927</v>
      </c>
    </row>
    <row r="1007" spans="1:14" x14ac:dyDescent="0.3">
      <c r="A1007" s="8">
        <f>IFERROR(VLOOKUP($C1007,meetnetcodes!$A:$C,2,FALSE),"")</f>
        <v>4</v>
      </c>
      <c r="B1007" s="8" t="str">
        <f>IFERROR(VLOOKUP(C1007,meetnetcodes!$A:$C,3,FALSE),"")</f>
        <v>KRW chemie</v>
      </c>
      <c r="C1007" s="7" t="s">
        <v>46</v>
      </c>
      <c r="D1007" s="7" t="s">
        <v>254</v>
      </c>
      <c r="E1007" s="7" t="s">
        <v>183</v>
      </c>
      <c r="F1007" s="7" t="s">
        <v>184</v>
      </c>
      <c r="G1007" s="14" t="b">
        <v>0</v>
      </c>
      <c r="I1007" s="7" t="s">
        <v>185</v>
      </c>
      <c r="J1007" s="7" t="b">
        <v>1</v>
      </c>
      <c r="K1007" s="22">
        <v>44562</v>
      </c>
    </row>
    <row r="1008" spans="1:14" x14ac:dyDescent="0.3">
      <c r="A1008" s="8">
        <f>IFERROR(VLOOKUP($C1008,meetnetcodes!$A:$C,2,FALSE),"")</f>
        <v>4</v>
      </c>
      <c r="B1008" s="8" t="str">
        <f>IFERROR(VLOOKUP(C1008,meetnetcodes!$A:$C,3,FALSE),"")</f>
        <v>KRW chemie</v>
      </c>
      <c r="C1008" s="7" t="s">
        <v>46</v>
      </c>
      <c r="D1008" s="7" t="s">
        <v>254</v>
      </c>
      <c r="E1008" s="7" t="s">
        <v>186</v>
      </c>
      <c r="F1008" s="7" t="s">
        <v>187</v>
      </c>
      <c r="G1008" s="7" t="b">
        <v>0</v>
      </c>
      <c r="I1008" s="7" t="str">
        <f ca="1">IF(H1008="","",YEAR(TODAY()) - MOD(YEAR(TODAY()),3) + H1008 + 3)</f>
        <v/>
      </c>
      <c r="J1008" s="12" t="b">
        <v>1</v>
      </c>
      <c r="K1008" s="23"/>
      <c r="L1008" s="23"/>
      <c r="M1008" s="12"/>
    </row>
    <row r="1009" spans="1:14" x14ac:dyDescent="0.3">
      <c r="A1009" s="8">
        <f>IFERROR(VLOOKUP($C1009,meetnetcodes!$A:$C,2,FALSE),"")</f>
        <v>4</v>
      </c>
      <c r="B1009" s="8" t="str">
        <f>IFERROR(VLOOKUP(C1009,meetnetcodes!$A:$C,3,FALSE),"")</f>
        <v>KRW chemie</v>
      </c>
      <c r="C1009" s="7" t="s">
        <v>46</v>
      </c>
      <c r="D1009" s="7" t="s">
        <v>254</v>
      </c>
      <c r="E1009" s="7" t="s">
        <v>465</v>
      </c>
      <c r="F1009" s="7" t="s">
        <v>466</v>
      </c>
      <c r="G1009" s="7" t="b">
        <v>0</v>
      </c>
      <c r="I1009" s="7" t="str">
        <f ca="1">IF(H1009="","",YEAR(TODAY()) - MOD(YEAR(TODAY()),3) + H1009 + 3)</f>
        <v/>
      </c>
      <c r="J1009" s="12" t="b">
        <v>0</v>
      </c>
      <c r="K1009" s="23">
        <v>43831</v>
      </c>
      <c r="L1009" s="23">
        <v>44196</v>
      </c>
      <c r="M1009" s="12"/>
    </row>
    <row r="1010" spans="1:14" x14ac:dyDescent="0.3">
      <c r="A1010" s="8">
        <f>IFERROR(VLOOKUP($C1010,meetnetcodes!$A:$C,2,FALSE),"")</f>
        <v>4</v>
      </c>
      <c r="B1010" s="8" t="str">
        <f>IFERROR(VLOOKUP(C1010,meetnetcodes!$A:$C,3,FALSE),"")</f>
        <v>KRW chemie</v>
      </c>
      <c r="C1010" s="7" t="s">
        <v>46</v>
      </c>
      <c r="D1010" s="7" t="s">
        <v>254</v>
      </c>
      <c r="E1010" s="7" t="s">
        <v>468</v>
      </c>
      <c r="F1010" s="7" t="s">
        <v>466</v>
      </c>
      <c r="G1010" s="7" t="b">
        <v>0</v>
      </c>
      <c r="I1010" s="7" t="str">
        <f ca="1">IF(H1010="","",YEAR(TODAY()) - MOD(YEAR(TODAY()),3) + H1010 + 3)</f>
        <v/>
      </c>
      <c r="J1010" s="12" t="b">
        <v>1</v>
      </c>
      <c r="K1010" s="22">
        <v>44562</v>
      </c>
      <c r="L1010" s="22">
        <v>46022</v>
      </c>
    </row>
    <row r="1011" spans="1:14" x14ac:dyDescent="0.3">
      <c r="A1011" s="8">
        <f>IFERROR(VLOOKUP($C1011,meetnetcodes!$A:$C,2,FALSE),"")</f>
        <v>4</v>
      </c>
      <c r="B1011" s="8" t="str">
        <f>IFERROR(VLOOKUP(C1011,meetnetcodes!$A:$C,3,FALSE),"")</f>
        <v>KRW chemie</v>
      </c>
      <c r="C1011" s="7" t="s">
        <v>46</v>
      </c>
      <c r="D1011" s="7" t="s">
        <v>254</v>
      </c>
      <c r="E1011" s="7" t="s">
        <v>10647</v>
      </c>
      <c r="F1011" s="7" t="s">
        <v>466</v>
      </c>
      <c r="G1011" s="7" t="b">
        <v>0</v>
      </c>
      <c r="I1011" s="7" t="s">
        <v>185</v>
      </c>
      <c r="J1011" s="7" t="b">
        <v>1</v>
      </c>
      <c r="K1011" s="22">
        <v>46023</v>
      </c>
    </row>
    <row r="1012" spans="1:14" x14ac:dyDescent="0.3">
      <c r="A1012" s="8">
        <f>IFERROR(VLOOKUP($C1012,meetnetcodes!$A:$C,2,FALSE),"")</f>
        <v>4</v>
      </c>
      <c r="B1012" s="8" t="str">
        <f>IFERROR(VLOOKUP(C1012,meetnetcodes!$A:$C,3,FALSE),"")</f>
        <v>KRW chemie</v>
      </c>
      <c r="C1012" s="7" t="s">
        <v>46</v>
      </c>
      <c r="D1012" s="7" t="s">
        <v>254</v>
      </c>
      <c r="E1012" s="7" t="s">
        <v>473</v>
      </c>
      <c r="F1012" s="7" t="s">
        <v>466</v>
      </c>
      <c r="G1012" s="7" t="b">
        <v>0</v>
      </c>
      <c r="I1012" s="7" t="str">
        <f ca="1">IF(H1012="","",YEAR(TODAY()) - MOD(YEAR(TODAY()),3) + H1012 + 3)</f>
        <v/>
      </c>
      <c r="J1012" s="12" t="b">
        <v>0</v>
      </c>
      <c r="K1012" s="23">
        <v>44197</v>
      </c>
      <c r="L1012" s="23">
        <v>44561</v>
      </c>
      <c r="M1012" s="12"/>
    </row>
    <row r="1013" spans="1:14" x14ac:dyDescent="0.3">
      <c r="A1013" s="8">
        <f>IFERROR(VLOOKUP($C1013,meetnetcodes!$A:$C,2,FALSE),"")</f>
        <v>4</v>
      </c>
      <c r="B1013" s="8" t="str">
        <f>IFERROR(VLOOKUP(C1013,meetnetcodes!$A:$C,3,FALSE),"")</f>
        <v>KRW chemie</v>
      </c>
      <c r="C1013" s="7" t="s">
        <v>46</v>
      </c>
      <c r="D1013" s="7" t="s">
        <v>254</v>
      </c>
      <c r="E1013" s="7" t="s">
        <v>469</v>
      </c>
      <c r="F1013" s="7" t="s">
        <v>466</v>
      </c>
      <c r="G1013" s="7" t="b">
        <v>0</v>
      </c>
      <c r="I1013" s="7" t="str">
        <f ca="1">IF(H1013="","",YEAR(TODAY()) - MOD(YEAR(TODAY()),3) + H1013 + 3)</f>
        <v/>
      </c>
      <c r="J1013" s="12" t="b">
        <v>1</v>
      </c>
      <c r="K1013" s="22">
        <v>44927</v>
      </c>
    </row>
    <row r="1014" spans="1:14" x14ac:dyDescent="0.3">
      <c r="A1014" s="8">
        <f>IFERROR(VLOOKUP($C1014,meetnetcodes!$A:$C,2,FALSE),"")</f>
        <v>4</v>
      </c>
      <c r="B1014" s="8" t="str">
        <f>IFERROR(VLOOKUP(C1014,meetnetcodes!$A:$C,3,FALSE),"")</f>
        <v>KRW chemie</v>
      </c>
      <c r="C1014" s="7" t="s">
        <v>46</v>
      </c>
      <c r="D1014" s="7" t="s">
        <v>254</v>
      </c>
      <c r="E1014" s="7" t="s">
        <v>470</v>
      </c>
      <c r="F1014" s="7" t="s">
        <v>466</v>
      </c>
      <c r="G1014" s="7" t="b">
        <v>0</v>
      </c>
      <c r="I1014" s="7" t="str">
        <f ca="1">IF(H1014="","",YEAR(TODAY()) - MOD(YEAR(TODAY()),3) + H1014 + 3)</f>
        <v/>
      </c>
      <c r="J1014" s="12" t="b">
        <v>1</v>
      </c>
      <c r="K1014" s="22">
        <v>44562</v>
      </c>
    </row>
    <row r="1015" spans="1:14" x14ac:dyDescent="0.3">
      <c r="A1015" s="8">
        <f>IFERROR(VLOOKUP($C1015,meetnetcodes!$A:$C,2,FALSE),"")</f>
        <v>5</v>
      </c>
      <c r="B1015" s="8" t="str">
        <f>IFERROR(VLOOKUP(C1015,meetnetcodes!$A:$C,3,FALSE),"")</f>
        <v>Bestrijdingsmiddelenmeetnet</v>
      </c>
      <c r="C1015" s="7" t="s">
        <v>49</v>
      </c>
      <c r="D1015" s="7" t="s">
        <v>474</v>
      </c>
      <c r="E1015" s="7" t="s">
        <v>39</v>
      </c>
      <c r="F1015" s="7" t="s">
        <v>182</v>
      </c>
      <c r="G1015" s="7" t="b">
        <v>1</v>
      </c>
      <c r="H1015" s="7">
        <v>2</v>
      </c>
      <c r="I1015" s="7">
        <f t="shared" ref="I1015:I1030" ca="1" si="15">IF(H1015="","",YEAR(TODAY()) - MOD(YEAR(TODAY()),3) + H1015) + IF(YEAR(TODAY()) - MOD(YEAR(TODAY()),3) + H1015 &lt; YEAR(TODAY()), 3, 0)</f>
        <v>2027</v>
      </c>
      <c r="J1015" s="12" t="b">
        <v>1</v>
      </c>
      <c r="K1015" s="23"/>
      <c r="L1015" s="23"/>
      <c r="M1015" s="12"/>
    </row>
    <row r="1016" spans="1:14" x14ac:dyDescent="0.3">
      <c r="A1016" s="8">
        <f>IFERROR(VLOOKUP($C1016,meetnetcodes!$A:$C,2,FALSE),"")</f>
        <v>5</v>
      </c>
      <c r="B1016" s="8" t="str">
        <f>IFERROR(VLOOKUP(C1016,meetnetcodes!$A:$C,3,FALSE),"")</f>
        <v>Bestrijdingsmiddelenmeetnet</v>
      </c>
      <c r="C1016" s="7" t="s">
        <v>49</v>
      </c>
      <c r="D1016" s="7" t="s">
        <v>474</v>
      </c>
      <c r="E1016" s="7" t="s">
        <v>183</v>
      </c>
      <c r="F1016" s="7" t="s">
        <v>184</v>
      </c>
      <c r="G1016" s="14" t="b">
        <v>1</v>
      </c>
      <c r="H1016" s="7">
        <v>2</v>
      </c>
      <c r="I1016" s="7">
        <f t="shared" ca="1" si="15"/>
        <v>2027</v>
      </c>
      <c r="J1016" s="7" t="b">
        <v>1</v>
      </c>
      <c r="K1016" s="22">
        <v>44562</v>
      </c>
    </row>
    <row r="1017" spans="1:14" x14ac:dyDescent="0.3">
      <c r="A1017" s="8">
        <f>IFERROR(VLOOKUP($C1017,meetnetcodes!$A:$C,2,FALSE),"")</f>
        <v>5</v>
      </c>
      <c r="B1017" s="8" t="str">
        <f>IFERROR(VLOOKUP(C1017,meetnetcodes!$A:$C,3,FALSE),"")</f>
        <v>Bestrijdingsmiddelenmeetnet</v>
      </c>
      <c r="C1017" s="7" t="s">
        <v>49</v>
      </c>
      <c r="D1017" s="7" t="s">
        <v>474</v>
      </c>
      <c r="E1017" s="7" t="s">
        <v>186</v>
      </c>
      <c r="F1017" s="7" t="s">
        <v>187</v>
      </c>
      <c r="G1017" s="7" t="b">
        <v>1</v>
      </c>
      <c r="H1017" s="7">
        <v>2</v>
      </c>
      <c r="I1017" s="7">
        <f t="shared" ca="1" si="15"/>
        <v>2027</v>
      </c>
      <c r="J1017" s="12" t="b">
        <v>1</v>
      </c>
      <c r="K1017" s="23"/>
      <c r="L1017" s="23"/>
      <c r="M1017" s="12"/>
    </row>
    <row r="1018" spans="1:14" x14ac:dyDescent="0.3">
      <c r="A1018" s="8">
        <f>IFERROR(VLOOKUP($C1018,meetnetcodes!$A:$C,2,FALSE),"")</f>
        <v>5</v>
      </c>
      <c r="B1018" s="8" t="str">
        <f>IFERROR(VLOOKUP(C1018,meetnetcodes!$A:$C,3,FALSE),"")</f>
        <v>Bestrijdingsmiddelenmeetnet</v>
      </c>
      <c r="C1018" s="7" t="s">
        <v>49</v>
      </c>
      <c r="D1018" s="7" t="s">
        <v>474</v>
      </c>
      <c r="E1018" s="7" t="s">
        <v>475</v>
      </c>
      <c r="F1018" s="7" t="s">
        <v>476</v>
      </c>
      <c r="G1018" s="7" t="b">
        <v>1</v>
      </c>
      <c r="H1018" s="7">
        <v>2</v>
      </c>
      <c r="I1018" s="7">
        <f t="shared" ca="1" si="15"/>
        <v>2027</v>
      </c>
      <c r="J1018" s="12" t="b">
        <v>0</v>
      </c>
      <c r="K1018" s="23"/>
      <c r="L1018" s="23">
        <v>44196</v>
      </c>
      <c r="M1018" s="12"/>
      <c r="N1018" s="7" t="s">
        <v>477</v>
      </c>
    </row>
    <row r="1019" spans="1:14" x14ac:dyDescent="0.3">
      <c r="A1019" s="8">
        <f>IFERROR(VLOOKUP($C1019,meetnetcodes!$A:$C,2,FALSE),"")</f>
        <v>5</v>
      </c>
      <c r="B1019" s="8" t="str">
        <f>IFERROR(VLOOKUP(C1019,meetnetcodes!$A:$C,3,FALSE),"")</f>
        <v>Bestrijdingsmiddelenmeetnet</v>
      </c>
      <c r="C1019" s="7" t="s">
        <v>49</v>
      </c>
      <c r="D1019" s="7" t="s">
        <v>474</v>
      </c>
      <c r="E1019" s="7" t="s">
        <v>475</v>
      </c>
      <c r="F1019" s="7" t="s">
        <v>478</v>
      </c>
      <c r="G1019" s="7" t="b">
        <v>1</v>
      </c>
      <c r="H1019" s="7">
        <v>2</v>
      </c>
      <c r="I1019" s="7">
        <f t="shared" ca="1" si="15"/>
        <v>2027</v>
      </c>
      <c r="J1019" s="12" t="b">
        <v>1</v>
      </c>
      <c r="K1019" s="23">
        <v>44197</v>
      </c>
      <c r="L1019" s="23"/>
      <c r="M1019" s="12"/>
    </row>
    <row r="1020" spans="1:14" x14ac:dyDescent="0.3">
      <c r="A1020" s="8">
        <f>IFERROR(VLOOKUP($C1020,meetnetcodes!$A:$C,2,FALSE),"")</f>
        <v>5</v>
      </c>
      <c r="B1020" s="8" t="str">
        <f>IFERROR(VLOOKUP(C1020,meetnetcodes!$A:$C,3,FALSE),"")</f>
        <v>Bestrijdingsmiddelenmeetnet</v>
      </c>
      <c r="C1020" s="7" t="s">
        <v>49</v>
      </c>
      <c r="D1020" s="7" t="s">
        <v>474</v>
      </c>
      <c r="E1020" s="7" t="s">
        <v>479</v>
      </c>
      <c r="F1020" s="7" t="s">
        <v>476</v>
      </c>
      <c r="G1020" s="7" t="b">
        <v>1</v>
      </c>
      <c r="H1020" s="7">
        <v>2</v>
      </c>
      <c r="I1020" s="7">
        <f t="shared" ca="1" si="15"/>
        <v>2027</v>
      </c>
      <c r="J1020" s="12" t="b">
        <v>0</v>
      </c>
      <c r="K1020" s="23"/>
      <c r="L1020" s="23">
        <v>44196</v>
      </c>
      <c r="M1020" s="12"/>
      <c r="N1020" s="7" t="s">
        <v>477</v>
      </c>
    </row>
    <row r="1021" spans="1:14" x14ac:dyDescent="0.3">
      <c r="A1021" s="8">
        <f>IFERROR(VLOOKUP($C1021,meetnetcodes!$A:$C,2,FALSE),"")</f>
        <v>5</v>
      </c>
      <c r="B1021" s="8" t="str">
        <f>IFERROR(VLOOKUP(C1021,meetnetcodes!$A:$C,3,FALSE),"")</f>
        <v>Bestrijdingsmiddelenmeetnet</v>
      </c>
      <c r="C1021" s="7" t="s">
        <v>49</v>
      </c>
      <c r="D1021" s="7" t="s">
        <v>474</v>
      </c>
      <c r="E1021" s="7" t="s">
        <v>479</v>
      </c>
      <c r="F1021" s="7" t="s">
        <v>478</v>
      </c>
      <c r="G1021" s="7" t="b">
        <v>1</v>
      </c>
      <c r="H1021" s="7">
        <v>2</v>
      </c>
      <c r="I1021" s="7">
        <f t="shared" ca="1" si="15"/>
        <v>2027</v>
      </c>
      <c r="J1021" s="12" t="b">
        <v>0</v>
      </c>
      <c r="K1021" s="23">
        <v>44197</v>
      </c>
      <c r="L1021" s="23">
        <v>44926</v>
      </c>
      <c r="M1021" s="12"/>
    </row>
    <row r="1022" spans="1:14" x14ac:dyDescent="0.3">
      <c r="A1022" s="8">
        <f>IFERROR(VLOOKUP($C1022,meetnetcodes!$A:$C,2,FALSE),"")</f>
        <v>5</v>
      </c>
      <c r="B1022" s="8" t="str">
        <f>IFERROR(VLOOKUP(C1022,meetnetcodes!$A:$C,3,FALSE),"")</f>
        <v>Bestrijdingsmiddelenmeetnet</v>
      </c>
      <c r="C1022" s="7" t="s">
        <v>49</v>
      </c>
      <c r="D1022" s="7" t="s">
        <v>474</v>
      </c>
      <c r="E1022" s="7" t="s">
        <v>480</v>
      </c>
      <c r="F1022" s="7" t="s">
        <v>478</v>
      </c>
      <c r="G1022" s="7" t="b">
        <v>1</v>
      </c>
      <c r="H1022" s="7">
        <v>2</v>
      </c>
      <c r="I1022" s="7">
        <f t="shared" ca="1" si="15"/>
        <v>2027</v>
      </c>
      <c r="J1022" s="7" t="b">
        <v>1</v>
      </c>
      <c r="K1022" s="22">
        <v>44927</v>
      </c>
    </row>
    <row r="1023" spans="1:14" x14ac:dyDescent="0.3">
      <c r="A1023" s="8">
        <f>IFERROR(VLOOKUP($C1023,meetnetcodes!$A:$C,2,FALSE),"")</f>
        <v>5</v>
      </c>
      <c r="B1023" s="8" t="str">
        <f>IFERROR(VLOOKUP(C1023,meetnetcodes!$A:$C,3,FALSE),"")</f>
        <v>Bestrijdingsmiddelenmeetnet</v>
      </c>
      <c r="C1023" s="7" t="s">
        <v>49</v>
      </c>
      <c r="D1023" s="7" t="s">
        <v>481</v>
      </c>
      <c r="E1023" s="7" t="s">
        <v>39</v>
      </c>
      <c r="F1023" s="7" t="s">
        <v>182</v>
      </c>
      <c r="G1023" s="7" t="b">
        <v>1</v>
      </c>
      <c r="H1023" s="7">
        <v>0</v>
      </c>
      <c r="I1023" s="7">
        <f t="shared" ca="1" si="15"/>
        <v>2028</v>
      </c>
      <c r="J1023" s="12" t="b">
        <v>1</v>
      </c>
      <c r="K1023" s="23"/>
      <c r="L1023" s="23"/>
      <c r="M1023" s="12"/>
    </row>
    <row r="1024" spans="1:14" x14ac:dyDescent="0.3">
      <c r="A1024" s="8">
        <f>IFERROR(VLOOKUP($C1024,meetnetcodes!$A:$C,2,FALSE),"")</f>
        <v>5</v>
      </c>
      <c r="B1024" s="8" t="str">
        <f>IFERROR(VLOOKUP(C1024,meetnetcodes!$A:$C,3,FALSE),"")</f>
        <v>Bestrijdingsmiddelenmeetnet</v>
      </c>
      <c r="C1024" s="7" t="s">
        <v>49</v>
      </c>
      <c r="D1024" s="7" t="s">
        <v>481</v>
      </c>
      <c r="E1024" s="7" t="s">
        <v>183</v>
      </c>
      <c r="F1024" s="7" t="s">
        <v>184</v>
      </c>
      <c r="G1024" s="14" t="b">
        <v>1</v>
      </c>
      <c r="H1024" s="7">
        <v>0</v>
      </c>
      <c r="I1024" s="7">
        <f t="shared" ca="1" si="15"/>
        <v>2028</v>
      </c>
      <c r="J1024" s="7" t="b">
        <v>1</v>
      </c>
      <c r="K1024" s="22">
        <v>44562</v>
      </c>
    </row>
    <row r="1025" spans="1:14" x14ac:dyDescent="0.3">
      <c r="A1025" s="8">
        <f>IFERROR(VLOOKUP($C1025,meetnetcodes!$A:$C,2,FALSE),"")</f>
        <v>5</v>
      </c>
      <c r="B1025" s="8" t="str">
        <f>IFERROR(VLOOKUP(C1025,meetnetcodes!$A:$C,3,FALSE),"")</f>
        <v>Bestrijdingsmiddelenmeetnet</v>
      </c>
      <c r="C1025" s="7" t="s">
        <v>49</v>
      </c>
      <c r="D1025" s="7" t="s">
        <v>481</v>
      </c>
      <c r="E1025" s="7" t="s">
        <v>186</v>
      </c>
      <c r="F1025" s="7" t="s">
        <v>187</v>
      </c>
      <c r="G1025" s="7" t="b">
        <v>1</v>
      </c>
      <c r="H1025" s="7">
        <v>0</v>
      </c>
      <c r="I1025" s="7">
        <f t="shared" ca="1" si="15"/>
        <v>2028</v>
      </c>
      <c r="J1025" s="12" t="b">
        <v>1</v>
      </c>
      <c r="K1025" s="23"/>
      <c r="L1025" s="23"/>
      <c r="M1025" s="12"/>
    </row>
    <row r="1026" spans="1:14" x14ac:dyDescent="0.3">
      <c r="A1026" s="8">
        <f>IFERROR(VLOOKUP($C1026,meetnetcodes!$A:$C,2,FALSE),"")</f>
        <v>5</v>
      </c>
      <c r="B1026" s="8" t="str">
        <f>IFERROR(VLOOKUP(C1026,meetnetcodes!$A:$C,3,FALSE),"")</f>
        <v>Bestrijdingsmiddelenmeetnet</v>
      </c>
      <c r="C1026" s="7" t="s">
        <v>49</v>
      </c>
      <c r="D1026" s="7" t="s">
        <v>481</v>
      </c>
      <c r="E1026" s="7" t="s">
        <v>475</v>
      </c>
      <c r="F1026" s="7" t="s">
        <v>476</v>
      </c>
      <c r="G1026" s="7" t="b">
        <v>1</v>
      </c>
      <c r="H1026" s="7">
        <v>0</v>
      </c>
      <c r="I1026" s="7">
        <f t="shared" ca="1" si="15"/>
        <v>2028</v>
      </c>
      <c r="J1026" s="12" t="b">
        <v>0</v>
      </c>
      <c r="K1026" s="23"/>
      <c r="L1026" s="23">
        <v>44196</v>
      </c>
      <c r="M1026" s="12"/>
      <c r="N1026" s="7" t="s">
        <v>477</v>
      </c>
    </row>
    <row r="1027" spans="1:14" x14ac:dyDescent="0.3">
      <c r="A1027" s="8">
        <f>IFERROR(VLOOKUP($C1027,meetnetcodes!$A:$C,2,FALSE),"")</f>
        <v>5</v>
      </c>
      <c r="B1027" s="8" t="str">
        <f>IFERROR(VLOOKUP(C1027,meetnetcodes!$A:$C,3,FALSE),"")</f>
        <v>Bestrijdingsmiddelenmeetnet</v>
      </c>
      <c r="C1027" s="7" t="s">
        <v>49</v>
      </c>
      <c r="D1027" s="7" t="s">
        <v>481</v>
      </c>
      <c r="E1027" s="7" t="s">
        <v>475</v>
      </c>
      <c r="F1027" s="7" t="s">
        <v>478</v>
      </c>
      <c r="G1027" s="7" t="b">
        <v>1</v>
      </c>
      <c r="H1027" s="7">
        <v>0</v>
      </c>
      <c r="I1027" s="7">
        <f t="shared" ca="1" si="15"/>
        <v>2028</v>
      </c>
      <c r="J1027" s="12" t="b">
        <v>1</v>
      </c>
      <c r="K1027" s="23">
        <v>44197</v>
      </c>
      <c r="L1027" s="23"/>
      <c r="M1027" s="12"/>
    </row>
    <row r="1028" spans="1:14" x14ac:dyDescent="0.3">
      <c r="A1028" s="8">
        <f>IFERROR(VLOOKUP($C1028,meetnetcodes!$A:$C,2,FALSE),"")</f>
        <v>5</v>
      </c>
      <c r="B1028" s="8" t="str">
        <f>IFERROR(VLOOKUP(C1028,meetnetcodes!$A:$C,3,FALSE),"")</f>
        <v>Bestrijdingsmiddelenmeetnet</v>
      </c>
      <c r="C1028" s="7" t="s">
        <v>49</v>
      </c>
      <c r="D1028" s="7" t="s">
        <v>481</v>
      </c>
      <c r="E1028" s="7" t="s">
        <v>479</v>
      </c>
      <c r="F1028" s="7" t="s">
        <v>476</v>
      </c>
      <c r="G1028" s="7" t="b">
        <v>1</v>
      </c>
      <c r="H1028" s="7">
        <v>0</v>
      </c>
      <c r="I1028" s="7">
        <f t="shared" ca="1" si="15"/>
        <v>2028</v>
      </c>
      <c r="J1028" s="12" t="b">
        <v>0</v>
      </c>
      <c r="K1028" s="23"/>
      <c r="L1028" s="23">
        <v>44196</v>
      </c>
      <c r="M1028" s="12"/>
      <c r="N1028" s="7" t="s">
        <v>477</v>
      </c>
    </row>
    <row r="1029" spans="1:14" x14ac:dyDescent="0.3">
      <c r="A1029" s="8">
        <f>IFERROR(VLOOKUP($C1029,meetnetcodes!$A:$C,2,FALSE),"")</f>
        <v>5</v>
      </c>
      <c r="B1029" s="8" t="str">
        <f>IFERROR(VLOOKUP(C1029,meetnetcodes!$A:$C,3,FALSE),"")</f>
        <v>Bestrijdingsmiddelenmeetnet</v>
      </c>
      <c r="C1029" s="7" t="s">
        <v>49</v>
      </c>
      <c r="D1029" s="7" t="s">
        <v>481</v>
      </c>
      <c r="E1029" s="7" t="s">
        <v>479</v>
      </c>
      <c r="F1029" s="7" t="s">
        <v>478</v>
      </c>
      <c r="G1029" s="7" t="b">
        <v>1</v>
      </c>
      <c r="H1029" s="7">
        <v>0</v>
      </c>
      <c r="I1029" s="7">
        <f t="shared" ca="1" si="15"/>
        <v>2028</v>
      </c>
      <c r="J1029" s="12" t="b">
        <v>0</v>
      </c>
      <c r="K1029" s="23">
        <v>44197</v>
      </c>
      <c r="L1029" s="23">
        <v>44926</v>
      </c>
      <c r="M1029" s="12"/>
    </row>
    <row r="1030" spans="1:14" x14ac:dyDescent="0.3">
      <c r="A1030" s="8">
        <f>IFERROR(VLOOKUP($C1030,meetnetcodes!$A:$C,2,FALSE),"")</f>
        <v>5</v>
      </c>
      <c r="B1030" s="8" t="str">
        <f>IFERROR(VLOOKUP(C1030,meetnetcodes!$A:$C,3,FALSE),"")</f>
        <v>Bestrijdingsmiddelenmeetnet</v>
      </c>
      <c r="C1030" s="7" t="s">
        <v>49</v>
      </c>
      <c r="D1030" s="7" t="s">
        <v>481</v>
      </c>
      <c r="E1030" s="7" t="s">
        <v>480</v>
      </c>
      <c r="F1030" s="7" t="s">
        <v>478</v>
      </c>
      <c r="G1030" s="7" t="b">
        <v>1</v>
      </c>
      <c r="H1030" s="7">
        <v>0</v>
      </c>
      <c r="I1030" s="7">
        <f t="shared" ca="1" si="15"/>
        <v>2028</v>
      </c>
      <c r="J1030" s="7" t="b">
        <v>1</v>
      </c>
      <c r="K1030" s="22">
        <v>44927</v>
      </c>
    </row>
    <row r="1031" spans="1:14" x14ac:dyDescent="0.3">
      <c r="A1031" s="8">
        <f>IFERROR(VLOOKUP($C1031,meetnetcodes!$A:$C,2,FALSE),"")</f>
        <v>5</v>
      </c>
      <c r="B1031" s="8" t="str">
        <f>IFERROR(VLOOKUP(C1031,meetnetcodes!$A:$C,3,FALSE),"")</f>
        <v>Bestrijdingsmiddelenmeetnet</v>
      </c>
      <c r="C1031" s="7" t="s">
        <v>49</v>
      </c>
      <c r="D1031" s="7" t="s">
        <v>205</v>
      </c>
      <c r="E1031" s="7" t="s">
        <v>482</v>
      </c>
      <c r="F1031" s="7" t="s">
        <v>182</v>
      </c>
      <c r="G1031" s="7" t="b">
        <v>0</v>
      </c>
      <c r="I1031" s="7" t="str">
        <f ca="1">IF(H1031="","",YEAR(TODAY()) - MOD(YEAR(TODAY()),3) + H1031 + 3)</f>
        <v/>
      </c>
      <c r="J1031" s="12" t="b">
        <v>1</v>
      </c>
      <c r="K1031" s="23">
        <v>44197</v>
      </c>
      <c r="L1031" s="23"/>
      <c r="M1031" s="12"/>
      <c r="N1031" s="7" t="s">
        <v>483</v>
      </c>
    </row>
    <row r="1032" spans="1:14" x14ac:dyDescent="0.3">
      <c r="A1032" s="8">
        <f>IFERROR(VLOOKUP($C1032,meetnetcodes!$A:$C,2,FALSE),"")</f>
        <v>5</v>
      </c>
      <c r="B1032" s="8" t="str">
        <f>IFERROR(VLOOKUP(C1032,meetnetcodes!$A:$C,3,FALSE),"")</f>
        <v>Bestrijdingsmiddelenmeetnet</v>
      </c>
      <c r="C1032" s="7" t="s">
        <v>49</v>
      </c>
      <c r="D1032" s="7" t="s">
        <v>205</v>
      </c>
      <c r="E1032" s="7" t="s">
        <v>183</v>
      </c>
      <c r="F1032" s="7" t="s">
        <v>184</v>
      </c>
      <c r="G1032" s="14" t="b">
        <v>0</v>
      </c>
      <c r="I1032" s="7" t="s">
        <v>185</v>
      </c>
      <c r="J1032" s="7" t="b">
        <v>1</v>
      </c>
      <c r="K1032" s="22">
        <v>44562</v>
      </c>
    </row>
    <row r="1033" spans="1:14" x14ac:dyDescent="0.3">
      <c r="A1033" s="8">
        <f>IFERROR(VLOOKUP($C1033,meetnetcodes!$A:$C,2,FALSE),"")</f>
        <v>5</v>
      </c>
      <c r="B1033" s="8" t="str">
        <f>IFERROR(VLOOKUP(C1033,meetnetcodes!$A:$C,3,FALSE),"")</f>
        <v>Bestrijdingsmiddelenmeetnet</v>
      </c>
      <c r="C1033" s="7" t="s">
        <v>49</v>
      </c>
      <c r="D1033" s="7" t="s">
        <v>205</v>
      </c>
      <c r="E1033" s="7" t="s">
        <v>186</v>
      </c>
      <c r="F1033" s="7" t="s">
        <v>187</v>
      </c>
      <c r="G1033" s="7" t="b">
        <v>0</v>
      </c>
      <c r="I1033" s="7" t="str">
        <f ca="1">IF(H1033="","",YEAR(TODAY()) - MOD(YEAR(TODAY()),3) + H1033 + 3)</f>
        <v/>
      </c>
      <c r="J1033" s="12" t="b">
        <v>1</v>
      </c>
      <c r="K1033" s="23">
        <v>44197</v>
      </c>
      <c r="L1033" s="23"/>
      <c r="M1033" s="12"/>
      <c r="N1033" s="7" t="s">
        <v>483</v>
      </c>
    </row>
    <row r="1034" spans="1:14" x14ac:dyDescent="0.3">
      <c r="A1034" s="8">
        <f>IFERROR(VLOOKUP($C1034,meetnetcodes!$A:$C,2,FALSE),"")</f>
        <v>5</v>
      </c>
      <c r="B1034" s="8" t="str">
        <f>IFERROR(VLOOKUP(C1034,meetnetcodes!$A:$C,3,FALSE),"")</f>
        <v>Bestrijdingsmiddelenmeetnet</v>
      </c>
      <c r="C1034" s="7" t="s">
        <v>49</v>
      </c>
      <c r="D1034" s="7" t="s">
        <v>205</v>
      </c>
      <c r="E1034" s="7" t="s">
        <v>475</v>
      </c>
      <c r="F1034" s="7" t="s">
        <v>476</v>
      </c>
      <c r="G1034" s="7" t="b">
        <v>0</v>
      </c>
      <c r="I1034" s="7" t="str">
        <f ca="1">IF(H1034="","",YEAR(TODAY()) - MOD(YEAR(TODAY()),3) + H1034 + 3)</f>
        <v/>
      </c>
      <c r="J1034" s="12" t="b">
        <v>0</v>
      </c>
      <c r="K1034" s="23"/>
      <c r="L1034" s="23">
        <v>44196</v>
      </c>
      <c r="M1034" s="12"/>
      <c r="N1034" s="7" t="s">
        <v>477</v>
      </c>
    </row>
    <row r="1035" spans="1:14" x14ac:dyDescent="0.3">
      <c r="A1035" s="8">
        <f>IFERROR(VLOOKUP($C1035,meetnetcodes!$A:$C,2,FALSE),"")</f>
        <v>5</v>
      </c>
      <c r="B1035" s="8" t="str">
        <f>IFERROR(VLOOKUP(C1035,meetnetcodes!$A:$C,3,FALSE),"")</f>
        <v>Bestrijdingsmiddelenmeetnet</v>
      </c>
      <c r="C1035" s="7" t="s">
        <v>49</v>
      </c>
      <c r="D1035" s="7" t="s">
        <v>205</v>
      </c>
      <c r="E1035" s="7" t="s">
        <v>475</v>
      </c>
      <c r="F1035" s="7" t="s">
        <v>478</v>
      </c>
      <c r="G1035" s="7" t="b">
        <v>0</v>
      </c>
      <c r="I1035" s="7" t="str">
        <f ca="1">IF(H1035="","",YEAR(TODAY()) - MOD(YEAR(TODAY()),3) + H1035 + 3)</f>
        <v/>
      </c>
      <c r="J1035" s="12" t="b">
        <v>1</v>
      </c>
      <c r="K1035" s="23">
        <v>44197</v>
      </c>
      <c r="L1035" s="23"/>
      <c r="M1035" s="12"/>
      <c r="N1035" s="7" t="s">
        <v>483</v>
      </c>
    </row>
    <row r="1036" spans="1:14" x14ac:dyDescent="0.3">
      <c r="A1036" s="8">
        <f>IFERROR(VLOOKUP($C1036,meetnetcodes!$A:$C,2,FALSE),"")</f>
        <v>5</v>
      </c>
      <c r="B1036" s="8" t="str">
        <f>IFERROR(VLOOKUP(C1036,meetnetcodes!$A:$C,3,FALSE),"")</f>
        <v>Bestrijdingsmiddelenmeetnet</v>
      </c>
      <c r="C1036" s="7" t="s">
        <v>49</v>
      </c>
      <c r="D1036" s="7" t="s">
        <v>205</v>
      </c>
      <c r="E1036" s="7" t="s">
        <v>484</v>
      </c>
      <c r="F1036" s="7" t="s">
        <v>485</v>
      </c>
      <c r="G1036" s="7" t="b">
        <v>0</v>
      </c>
      <c r="I1036" s="7" t="str">
        <f ca="1">IF(H1036="","",YEAR(TODAY()) - MOD(YEAR(TODAY()),3) + H1036 + 3)</f>
        <v/>
      </c>
      <c r="J1036" s="12" t="b">
        <v>1</v>
      </c>
      <c r="K1036" s="22">
        <v>45658</v>
      </c>
      <c r="L1036" s="22">
        <v>46022</v>
      </c>
      <c r="N1036" s="7" t="s">
        <v>10654</v>
      </c>
    </row>
    <row r="1037" spans="1:14" x14ac:dyDescent="0.3">
      <c r="A1037" s="8">
        <f>IFERROR(VLOOKUP($C1037,meetnetcodes!$A:$C,2,FALSE),"")</f>
        <v>5</v>
      </c>
      <c r="B1037" s="8" t="str">
        <f>IFERROR(VLOOKUP(C1037,meetnetcodes!$A:$C,3,FALSE),"")</f>
        <v>Bestrijdingsmiddelenmeetnet</v>
      </c>
      <c r="C1037" s="7" t="s">
        <v>49</v>
      </c>
      <c r="D1037" s="7" t="s">
        <v>351</v>
      </c>
      <c r="E1037" s="7" t="s">
        <v>39</v>
      </c>
      <c r="F1037" s="7" t="s">
        <v>182</v>
      </c>
      <c r="G1037" s="7" t="b">
        <v>0</v>
      </c>
      <c r="I1037" s="7" t="str">
        <f ca="1">IF(H1037="","",YEAR(TODAY()) - MOD(YEAR(TODAY()),3) + H1037 + 3)</f>
        <v/>
      </c>
      <c r="J1037" s="12" t="b">
        <v>1</v>
      </c>
      <c r="K1037" s="23"/>
      <c r="L1037" s="23"/>
      <c r="M1037" s="12"/>
    </row>
    <row r="1038" spans="1:14" x14ac:dyDescent="0.3">
      <c r="A1038" s="8">
        <f>IFERROR(VLOOKUP($C1038,meetnetcodes!$A:$C,2,FALSE),"")</f>
        <v>5</v>
      </c>
      <c r="B1038" s="8" t="str">
        <f>IFERROR(VLOOKUP(C1038,meetnetcodes!$A:$C,3,FALSE),"")</f>
        <v>Bestrijdingsmiddelenmeetnet</v>
      </c>
      <c r="C1038" s="7" t="s">
        <v>49</v>
      </c>
      <c r="D1038" s="7" t="s">
        <v>351</v>
      </c>
      <c r="E1038" s="7" t="s">
        <v>183</v>
      </c>
      <c r="F1038" s="7" t="s">
        <v>184</v>
      </c>
      <c r="G1038" s="14" t="b">
        <v>0</v>
      </c>
      <c r="I1038" s="7" t="s">
        <v>185</v>
      </c>
      <c r="J1038" s="7" t="b">
        <v>1</v>
      </c>
      <c r="K1038" s="22">
        <v>44562</v>
      </c>
    </row>
    <row r="1039" spans="1:14" x14ac:dyDescent="0.3">
      <c r="A1039" s="8">
        <f>IFERROR(VLOOKUP($C1039,meetnetcodes!$A:$C,2,FALSE),"")</f>
        <v>5</v>
      </c>
      <c r="B1039" s="8" t="str">
        <f>IFERROR(VLOOKUP(C1039,meetnetcodes!$A:$C,3,FALSE),"")</f>
        <v>Bestrijdingsmiddelenmeetnet</v>
      </c>
      <c r="C1039" s="7" t="s">
        <v>49</v>
      </c>
      <c r="D1039" s="7" t="s">
        <v>351</v>
      </c>
      <c r="E1039" s="7" t="s">
        <v>186</v>
      </c>
      <c r="F1039" s="7" t="s">
        <v>187</v>
      </c>
      <c r="G1039" s="7" t="b">
        <v>0</v>
      </c>
      <c r="I1039" s="7" t="str">
        <f ca="1">IF(H1039="","",YEAR(TODAY()) - MOD(YEAR(TODAY()),3) + H1039 + 3)</f>
        <v/>
      </c>
      <c r="J1039" s="12" t="b">
        <v>1</v>
      </c>
      <c r="K1039" s="23"/>
      <c r="L1039" s="23"/>
      <c r="M1039" s="12"/>
    </row>
    <row r="1040" spans="1:14" x14ac:dyDescent="0.3">
      <c r="A1040" s="8">
        <f>IFERROR(VLOOKUP($C1040,meetnetcodes!$A:$C,2,FALSE),"")</f>
        <v>5</v>
      </c>
      <c r="B1040" s="8" t="str">
        <f>IFERROR(VLOOKUP(C1040,meetnetcodes!$A:$C,3,FALSE),"")</f>
        <v>Bestrijdingsmiddelenmeetnet</v>
      </c>
      <c r="C1040" s="7" t="s">
        <v>49</v>
      </c>
      <c r="D1040" s="7" t="s">
        <v>351</v>
      </c>
      <c r="E1040" s="7" t="s">
        <v>475</v>
      </c>
      <c r="F1040" s="7" t="s">
        <v>476</v>
      </c>
      <c r="G1040" s="7" t="b">
        <v>0</v>
      </c>
      <c r="I1040" s="7" t="str">
        <f ca="1">IF(H1040="","",YEAR(TODAY()) - MOD(YEAR(TODAY()),3) + H1040 + 3)</f>
        <v/>
      </c>
      <c r="J1040" s="12" t="b">
        <v>0</v>
      </c>
      <c r="K1040" s="23"/>
      <c r="L1040" s="23">
        <v>44196</v>
      </c>
      <c r="M1040" s="12"/>
      <c r="N1040" s="7" t="s">
        <v>477</v>
      </c>
    </row>
    <row r="1041" spans="1:14" x14ac:dyDescent="0.3">
      <c r="A1041" s="8">
        <f>IFERROR(VLOOKUP($C1041,meetnetcodes!$A:$C,2,FALSE),"")</f>
        <v>5</v>
      </c>
      <c r="B1041" s="8" t="str">
        <f>IFERROR(VLOOKUP(C1041,meetnetcodes!$A:$C,3,FALSE),"")</f>
        <v>Bestrijdingsmiddelenmeetnet</v>
      </c>
      <c r="C1041" s="7" t="s">
        <v>49</v>
      </c>
      <c r="D1041" s="7" t="s">
        <v>351</v>
      </c>
      <c r="E1041" s="7" t="s">
        <v>475</v>
      </c>
      <c r="F1041" s="7" t="s">
        <v>478</v>
      </c>
      <c r="G1041" s="7" t="b">
        <v>0</v>
      </c>
      <c r="I1041" s="7" t="str">
        <f ca="1">IF(H1041="","",YEAR(TODAY()) - MOD(YEAR(TODAY()),3) + H1041 + 3)</f>
        <v/>
      </c>
      <c r="J1041" s="12" t="b">
        <v>1</v>
      </c>
      <c r="K1041" s="23">
        <v>44197</v>
      </c>
      <c r="L1041" s="23"/>
      <c r="M1041" s="12"/>
    </row>
    <row r="1042" spans="1:14" x14ac:dyDescent="0.3">
      <c r="A1042" s="8">
        <f>IFERROR(VLOOKUP($C1042,meetnetcodes!$A:$C,2,FALSE),"")</f>
        <v>5</v>
      </c>
      <c r="B1042" s="8" t="str">
        <f>IFERROR(VLOOKUP(C1042,meetnetcodes!$A:$C,3,FALSE),"")</f>
        <v>Bestrijdingsmiddelenmeetnet</v>
      </c>
      <c r="C1042" s="7" t="s">
        <v>49</v>
      </c>
      <c r="D1042" s="7" t="s">
        <v>351</v>
      </c>
      <c r="E1042" s="7" t="s">
        <v>484</v>
      </c>
      <c r="F1042" s="7" t="s">
        <v>485</v>
      </c>
      <c r="G1042" s="7" t="b">
        <v>0</v>
      </c>
      <c r="I1042" s="7" t="str">
        <f ca="1">IF(H1042="","",YEAR(TODAY()) - MOD(YEAR(TODAY()),3) + H1042 + 3)</f>
        <v/>
      </c>
      <c r="J1042" s="12" t="b">
        <v>1</v>
      </c>
      <c r="K1042" s="22">
        <v>45658</v>
      </c>
      <c r="L1042" s="22">
        <v>46022</v>
      </c>
      <c r="N1042" s="7" t="s">
        <v>10654</v>
      </c>
    </row>
    <row r="1043" spans="1:14" x14ac:dyDescent="0.3">
      <c r="A1043" s="8">
        <f>IFERROR(VLOOKUP($C1043,meetnetcodes!$A:$C,2,FALSE),"")</f>
        <v>5</v>
      </c>
      <c r="B1043" s="8" t="str">
        <f>IFERROR(VLOOKUP(C1043,meetnetcodes!$A:$C,3,FALSE),"")</f>
        <v>Bestrijdingsmiddelenmeetnet</v>
      </c>
      <c r="C1043" s="7" t="s">
        <v>49</v>
      </c>
      <c r="D1043" s="7" t="s">
        <v>232</v>
      </c>
      <c r="E1043" s="7" t="s">
        <v>39</v>
      </c>
      <c r="F1043" s="7" t="s">
        <v>182</v>
      </c>
      <c r="G1043" s="7" t="b">
        <v>0</v>
      </c>
      <c r="I1043" s="7" t="str">
        <f ca="1">IF(H1043="","",YEAR(TODAY()) - MOD(YEAR(TODAY()),3) + H1043 + 3)</f>
        <v/>
      </c>
      <c r="J1043" s="12" t="b">
        <v>1</v>
      </c>
      <c r="K1043" s="23"/>
      <c r="L1043" s="23"/>
      <c r="M1043" s="12"/>
    </row>
    <row r="1044" spans="1:14" x14ac:dyDescent="0.3">
      <c r="A1044" s="8">
        <f>IFERROR(VLOOKUP($C1044,meetnetcodes!$A:$C,2,FALSE),"")</f>
        <v>5</v>
      </c>
      <c r="B1044" s="8" t="str">
        <f>IFERROR(VLOOKUP(C1044,meetnetcodes!$A:$C,3,FALSE),"")</f>
        <v>Bestrijdingsmiddelenmeetnet</v>
      </c>
      <c r="C1044" s="7" t="s">
        <v>49</v>
      </c>
      <c r="D1044" s="7" t="s">
        <v>232</v>
      </c>
      <c r="E1044" s="7" t="s">
        <v>183</v>
      </c>
      <c r="F1044" s="7" t="s">
        <v>184</v>
      </c>
      <c r="G1044" s="14" t="b">
        <v>0</v>
      </c>
      <c r="I1044" s="7" t="s">
        <v>185</v>
      </c>
      <c r="J1044" s="7" t="b">
        <v>1</v>
      </c>
      <c r="K1044" s="22">
        <v>44562</v>
      </c>
    </row>
    <row r="1045" spans="1:14" x14ac:dyDescent="0.3">
      <c r="A1045" s="8">
        <f>IFERROR(VLOOKUP($C1045,meetnetcodes!$A:$C,2,FALSE),"")</f>
        <v>5</v>
      </c>
      <c r="B1045" s="8" t="str">
        <f>IFERROR(VLOOKUP(C1045,meetnetcodes!$A:$C,3,FALSE),"")</f>
        <v>Bestrijdingsmiddelenmeetnet</v>
      </c>
      <c r="C1045" s="7" t="s">
        <v>49</v>
      </c>
      <c r="D1045" s="7" t="s">
        <v>232</v>
      </c>
      <c r="E1045" s="7" t="s">
        <v>186</v>
      </c>
      <c r="F1045" s="7" t="s">
        <v>187</v>
      </c>
      <c r="G1045" s="7" t="b">
        <v>0</v>
      </c>
      <c r="I1045" s="7" t="str">
        <f ca="1">IF(H1045="","",YEAR(TODAY()) - MOD(YEAR(TODAY()),3) + H1045 + 3)</f>
        <v/>
      </c>
      <c r="J1045" s="12" t="b">
        <v>1</v>
      </c>
      <c r="K1045" s="23"/>
      <c r="L1045" s="23"/>
      <c r="M1045" s="12"/>
    </row>
    <row r="1046" spans="1:14" x14ac:dyDescent="0.3">
      <c r="A1046" s="8">
        <f>IFERROR(VLOOKUP($C1046,meetnetcodes!$A:$C,2,FALSE),"")</f>
        <v>5</v>
      </c>
      <c r="B1046" s="8" t="str">
        <f>IFERROR(VLOOKUP(C1046,meetnetcodes!$A:$C,3,FALSE),"")</f>
        <v>Bestrijdingsmiddelenmeetnet</v>
      </c>
      <c r="C1046" s="7" t="s">
        <v>49</v>
      </c>
      <c r="D1046" s="7" t="s">
        <v>232</v>
      </c>
      <c r="E1046" s="7" t="s">
        <v>475</v>
      </c>
      <c r="F1046" s="7" t="s">
        <v>476</v>
      </c>
      <c r="G1046" s="7" t="b">
        <v>0</v>
      </c>
      <c r="I1046" s="7" t="str">
        <f ca="1">IF(H1046="","",YEAR(TODAY()) - MOD(YEAR(TODAY()),3) + H1046 + 3)</f>
        <v/>
      </c>
      <c r="J1046" s="12" t="b">
        <v>0</v>
      </c>
      <c r="K1046" s="23"/>
      <c r="L1046" s="23">
        <v>44196</v>
      </c>
      <c r="M1046" s="12"/>
      <c r="N1046" s="7" t="s">
        <v>477</v>
      </c>
    </row>
    <row r="1047" spans="1:14" x14ac:dyDescent="0.3">
      <c r="A1047" s="8">
        <f>IFERROR(VLOOKUP($C1047,meetnetcodes!$A:$C,2,FALSE),"")</f>
        <v>5</v>
      </c>
      <c r="B1047" s="8" t="str">
        <f>IFERROR(VLOOKUP(C1047,meetnetcodes!$A:$C,3,FALSE),"")</f>
        <v>Bestrijdingsmiddelenmeetnet</v>
      </c>
      <c r="C1047" s="7" t="s">
        <v>49</v>
      </c>
      <c r="D1047" s="7" t="s">
        <v>232</v>
      </c>
      <c r="E1047" s="7" t="s">
        <v>475</v>
      </c>
      <c r="F1047" s="7" t="s">
        <v>478</v>
      </c>
      <c r="G1047" s="7" t="b">
        <v>0</v>
      </c>
      <c r="I1047" s="7" t="str">
        <f ca="1">IF(H1047="","",YEAR(TODAY()) - MOD(YEAR(TODAY()),3) + H1047 + 3)</f>
        <v/>
      </c>
      <c r="J1047" s="12" t="b">
        <v>1</v>
      </c>
      <c r="K1047" s="23">
        <v>44197</v>
      </c>
      <c r="L1047" s="23"/>
      <c r="M1047" s="12"/>
    </row>
    <row r="1048" spans="1:14" x14ac:dyDescent="0.3">
      <c r="A1048" s="8">
        <f>IFERROR(VLOOKUP($C1048,meetnetcodes!$A:$C,2,FALSE),"")</f>
        <v>5</v>
      </c>
      <c r="B1048" s="8" t="str">
        <f>IFERROR(VLOOKUP(C1048,meetnetcodes!$A:$C,3,FALSE),"")</f>
        <v>Bestrijdingsmiddelenmeetnet</v>
      </c>
      <c r="C1048" s="7" t="s">
        <v>49</v>
      </c>
      <c r="D1048" s="7" t="s">
        <v>232</v>
      </c>
      <c r="E1048" s="7" t="s">
        <v>484</v>
      </c>
      <c r="F1048" s="7" t="s">
        <v>485</v>
      </c>
      <c r="G1048" s="7" t="b">
        <v>0</v>
      </c>
      <c r="I1048" s="7" t="str">
        <f ca="1">IF(H1048="","",YEAR(TODAY()) - MOD(YEAR(TODAY()),3) + H1048 + 3)</f>
        <v/>
      </c>
      <c r="J1048" s="12" t="b">
        <v>1</v>
      </c>
      <c r="K1048" s="22">
        <v>45658</v>
      </c>
      <c r="L1048" s="22">
        <v>46022</v>
      </c>
      <c r="N1048" s="7" t="s">
        <v>10654</v>
      </c>
    </row>
    <row r="1049" spans="1:14" x14ac:dyDescent="0.3">
      <c r="A1049" s="8">
        <f>IFERROR(VLOOKUP($C1049,meetnetcodes!$A:$C,2,FALSE),"")</f>
        <v>5</v>
      </c>
      <c r="B1049" s="8" t="str">
        <f>IFERROR(VLOOKUP(C1049,meetnetcodes!$A:$C,3,FALSE),"")</f>
        <v>Bestrijdingsmiddelenmeetnet</v>
      </c>
      <c r="C1049" s="7" t="s">
        <v>49</v>
      </c>
      <c r="D1049" s="7" t="s">
        <v>233</v>
      </c>
      <c r="E1049" s="7" t="s">
        <v>39</v>
      </c>
      <c r="F1049" s="7" t="s">
        <v>182</v>
      </c>
      <c r="G1049" s="7" t="b">
        <v>0</v>
      </c>
      <c r="I1049" s="7" t="str">
        <f ca="1">IF(H1049="","",YEAR(TODAY()) - MOD(YEAR(TODAY()),3) + H1049 + 3)</f>
        <v/>
      </c>
      <c r="J1049" s="12" t="b">
        <v>1</v>
      </c>
      <c r="K1049" s="23"/>
      <c r="L1049" s="23">
        <v>46022</v>
      </c>
      <c r="M1049" s="12"/>
      <c r="N1049" s="7" t="s">
        <v>10595</v>
      </c>
    </row>
    <row r="1050" spans="1:14" x14ac:dyDescent="0.3">
      <c r="A1050" s="8">
        <f>IFERROR(VLOOKUP($C1050,meetnetcodes!$A:$C,2,FALSE),"")</f>
        <v>5</v>
      </c>
      <c r="B1050" s="8" t="str">
        <f>IFERROR(VLOOKUP(C1050,meetnetcodes!$A:$C,3,FALSE),"")</f>
        <v>Bestrijdingsmiddelenmeetnet</v>
      </c>
      <c r="C1050" s="7" t="s">
        <v>49</v>
      </c>
      <c r="D1050" s="7" t="s">
        <v>233</v>
      </c>
      <c r="E1050" s="7" t="s">
        <v>183</v>
      </c>
      <c r="F1050" s="7" t="s">
        <v>184</v>
      </c>
      <c r="G1050" s="14" t="b">
        <v>0</v>
      </c>
      <c r="I1050" s="7" t="s">
        <v>185</v>
      </c>
      <c r="J1050" s="7" t="b">
        <v>1</v>
      </c>
      <c r="K1050" s="22">
        <v>44562</v>
      </c>
      <c r="L1050" s="23">
        <v>46022</v>
      </c>
      <c r="N1050" s="7" t="s">
        <v>10595</v>
      </c>
    </row>
    <row r="1051" spans="1:14" x14ac:dyDescent="0.3">
      <c r="A1051" s="8">
        <f>IFERROR(VLOOKUP($C1051,meetnetcodes!$A:$C,2,FALSE),"")</f>
        <v>5</v>
      </c>
      <c r="B1051" s="8" t="str">
        <f>IFERROR(VLOOKUP(C1051,meetnetcodes!$A:$C,3,FALSE),"")</f>
        <v>Bestrijdingsmiddelenmeetnet</v>
      </c>
      <c r="C1051" s="7" t="s">
        <v>49</v>
      </c>
      <c r="D1051" s="7" t="s">
        <v>233</v>
      </c>
      <c r="E1051" s="7" t="s">
        <v>186</v>
      </c>
      <c r="F1051" s="7" t="s">
        <v>187</v>
      </c>
      <c r="G1051" s="7" t="b">
        <v>0</v>
      </c>
      <c r="I1051" s="7" t="str">
        <f ca="1">IF(H1051="","",YEAR(TODAY()) - MOD(YEAR(TODAY()),3) + H1051 + 3)</f>
        <v/>
      </c>
      <c r="J1051" s="12" t="b">
        <v>1</v>
      </c>
      <c r="K1051" s="23"/>
      <c r="L1051" s="23">
        <v>46022</v>
      </c>
      <c r="M1051" s="12"/>
      <c r="N1051" s="7" t="s">
        <v>10595</v>
      </c>
    </row>
    <row r="1052" spans="1:14" x14ac:dyDescent="0.3">
      <c r="A1052" s="8">
        <f>IFERROR(VLOOKUP($C1052,meetnetcodes!$A:$C,2,FALSE),"")</f>
        <v>5</v>
      </c>
      <c r="B1052" s="8" t="str">
        <f>IFERROR(VLOOKUP(C1052,meetnetcodes!$A:$C,3,FALSE),"")</f>
        <v>Bestrijdingsmiddelenmeetnet</v>
      </c>
      <c r="C1052" s="7" t="s">
        <v>49</v>
      </c>
      <c r="D1052" s="7" t="s">
        <v>233</v>
      </c>
      <c r="E1052" s="7" t="s">
        <v>475</v>
      </c>
      <c r="F1052" s="7" t="s">
        <v>486</v>
      </c>
      <c r="G1052" s="7" t="b">
        <v>0</v>
      </c>
      <c r="I1052" s="7" t="str">
        <f ca="1">IF(H1052="","",YEAR(TODAY()) - MOD(YEAR(TODAY()),3) + H1052 + 3)</f>
        <v/>
      </c>
      <c r="J1052" s="12" t="b">
        <v>1</v>
      </c>
      <c r="K1052" s="23"/>
      <c r="L1052" s="23">
        <v>46022</v>
      </c>
      <c r="M1052" s="12"/>
      <c r="N1052" s="7" t="s">
        <v>10595</v>
      </c>
    </row>
    <row r="1053" spans="1:14" x14ac:dyDescent="0.3">
      <c r="A1053" s="8">
        <f>IFERROR(VLOOKUP($C1053,meetnetcodes!$A:$C,2,FALSE),"")</f>
        <v>5</v>
      </c>
      <c r="B1053" s="8" t="str">
        <f>IFERROR(VLOOKUP(C1053,meetnetcodes!$A:$C,3,FALSE),"")</f>
        <v>Bestrijdingsmiddelenmeetnet</v>
      </c>
      <c r="C1053" s="7" t="s">
        <v>49</v>
      </c>
      <c r="D1053" s="7" t="s">
        <v>368</v>
      </c>
      <c r="E1053" s="7" t="s">
        <v>39</v>
      </c>
      <c r="F1053" s="7" t="s">
        <v>182</v>
      </c>
      <c r="G1053" s="7" t="b">
        <v>0</v>
      </c>
      <c r="I1053" s="7" t="str">
        <f ca="1">IF(H1053="","",YEAR(TODAY()) - MOD(YEAR(TODAY()),3) + H1053 + 3)</f>
        <v/>
      </c>
      <c r="J1053" s="12" t="b">
        <v>1</v>
      </c>
      <c r="K1053" s="23"/>
      <c r="L1053" s="23"/>
      <c r="M1053" s="12"/>
    </row>
    <row r="1054" spans="1:14" x14ac:dyDescent="0.3">
      <c r="A1054" s="8">
        <f>IFERROR(VLOOKUP($C1054,meetnetcodes!$A:$C,2,FALSE),"")</f>
        <v>5</v>
      </c>
      <c r="B1054" s="8" t="str">
        <f>IFERROR(VLOOKUP(C1054,meetnetcodes!$A:$C,3,FALSE),"")</f>
        <v>Bestrijdingsmiddelenmeetnet</v>
      </c>
      <c r="C1054" s="7" t="s">
        <v>49</v>
      </c>
      <c r="D1054" s="7" t="s">
        <v>368</v>
      </c>
      <c r="E1054" s="7" t="s">
        <v>183</v>
      </c>
      <c r="F1054" s="7" t="s">
        <v>184</v>
      </c>
      <c r="G1054" s="14" t="b">
        <v>0</v>
      </c>
      <c r="I1054" s="7" t="s">
        <v>185</v>
      </c>
      <c r="J1054" s="7" t="b">
        <v>1</v>
      </c>
      <c r="K1054" s="22">
        <v>44562</v>
      </c>
    </row>
    <row r="1055" spans="1:14" x14ac:dyDescent="0.3">
      <c r="A1055" s="8">
        <f>IFERROR(VLOOKUP($C1055,meetnetcodes!$A:$C,2,FALSE),"")</f>
        <v>5</v>
      </c>
      <c r="B1055" s="8" t="str">
        <f>IFERROR(VLOOKUP(C1055,meetnetcodes!$A:$C,3,FALSE),"")</f>
        <v>Bestrijdingsmiddelenmeetnet</v>
      </c>
      <c r="C1055" s="7" t="s">
        <v>49</v>
      </c>
      <c r="D1055" s="7" t="s">
        <v>368</v>
      </c>
      <c r="E1055" s="7" t="s">
        <v>186</v>
      </c>
      <c r="F1055" s="7" t="s">
        <v>187</v>
      </c>
      <c r="G1055" s="7" t="b">
        <v>0</v>
      </c>
      <c r="I1055" s="7" t="str">
        <f t="shared" ref="I1055:I1063" ca="1" si="16">IF(H1055="","",YEAR(TODAY()) - MOD(YEAR(TODAY()),3) + H1055 + 3)</f>
        <v/>
      </c>
      <c r="J1055" s="12" t="b">
        <v>1</v>
      </c>
      <c r="K1055" s="23"/>
      <c r="L1055" s="23"/>
      <c r="M1055" s="12"/>
    </row>
    <row r="1056" spans="1:14" x14ac:dyDescent="0.3">
      <c r="A1056" s="8">
        <f>IFERROR(VLOOKUP($C1056,meetnetcodes!$A:$C,2,FALSE),"")</f>
        <v>5</v>
      </c>
      <c r="B1056" s="8" t="str">
        <f>IFERROR(VLOOKUP(C1056,meetnetcodes!$A:$C,3,FALSE),"")</f>
        <v>Bestrijdingsmiddelenmeetnet</v>
      </c>
      <c r="C1056" s="7" t="s">
        <v>49</v>
      </c>
      <c r="D1056" s="7" t="s">
        <v>368</v>
      </c>
      <c r="E1056" s="7" t="s">
        <v>475</v>
      </c>
      <c r="F1056" s="7" t="s">
        <v>486</v>
      </c>
      <c r="G1056" s="7" t="b">
        <v>0</v>
      </c>
      <c r="I1056" s="7" t="str">
        <f t="shared" ca="1" si="16"/>
        <v/>
      </c>
      <c r="J1056" s="12" t="b">
        <v>1</v>
      </c>
      <c r="K1056" s="23"/>
      <c r="L1056" s="23"/>
      <c r="M1056" s="12"/>
    </row>
    <row r="1057" spans="1:14" x14ac:dyDescent="0.3">
      <c r="A1057" s="8">
        <f>IFERROR(VLOOKUP($C1057,meetnetcodes!$A:$C,2,FALSE),"")</f>
        <v>5</v>
      </c>
      <c r="B1057" s="8" t="str">
        <f>IFERROR(VLOOKUP(C1057,meetnetcodes!$A:$C,3,FALSE),"")</f>
        <v>Bestrijdingsmiddelenmeetnet</v>
      </c>
      <c r="C1057" s="7" t="s">
        <v>49</v>
      </c>
      <c r="D1057" s="7" t="s">
        <v>368</v>
      </c>
      <c r="E1057" s="7" t="s">
        <v>150</v>
      </c>
      <c r="F1057" s="7" t="s">
        <v>486</v>
      </c>
      <c r="G1057" s="7" t="b">
        <v>0</v>
      </c>
      <c r="I1057" s="7" t="str">
        <f t="shared" ca="1" si="16"/>
        <v/>
      </c>
      <c r="J1057" s="12" t="b">
        <v>0</v>
      </c>
      <c r="K1057" s="23"/>
      <c r="L1057" s="23">
        <v>44926</v>
      </c>
      <c r="M1057" s="12"/>
      <c r="N1057" s="7" t="s">
        <v>487</v>
      </c>
    </row>
    <row r="1058" spans="1:14" x14ac:dyDescent="0.3">
      <c r="A1058" s="8">
        <f>IFERROR(VLOOKUP($C1058,meetnetcodes!$A:$C,2,FALSE),"")</f>
        <v>5</v>
      </c>
      <c r="B1058" s="8" t="str">
        <f>IFERROR(VLOOKUP(C1058,meetnetcodes!$A:$C,3,FALSE),"")</f>
        <v>Bestrijdingsmiddelenmeetnet</v>
      </c>
      <c r="C1058" s="7" t="s">
        <v>49</v>
      </c>
      <c r="D1058" s="7" t="s">
        <v>368</v>
      </c>
      <c r="E1058" s="7" t="s">
        <v>484</v>
      </c>
      <c r="F1058" s="7" t="s">
        <v>488</v>
      </c>
      <c r="G1058" s="7" t="b">
        <v>0</v>
      </c>
      <c r="I1058" s="7" t="str">
        <f t="shared" ca="1" si="16"/>
        <v/>
      </c>
      <c r="J1058" s="12" t="b">
        <v>1</v>
      </c>
      <c r="K1058" s="22">
        <v>45658</v>
      </c>
    </row>
    <row r="1059" spans="1:14" x14ac:dyDescent="0.3">
      <c r="A1059" s="8">
        <f>IFERROR(VLOOKUP($C1059,meetnetcodes!$A:$C,2,FALSE),"")</f>
        <v>5</v>
      </c>
      <c r="B1059" s="8" t="str">
        <f>IFERROR(VLOOKUP(C1059,meetnetcodes!$A:$C,3,FALSE),"")</f>
        <v>Bestrijdingsmiddelenmeetnet</v>
      </c>
      <c r="C1059" s="7" t="s">
        <v>49</v>
      </c>
      <c r="D1059" s="7" t="s">
        <v>369</v>
      </c>
      <c r="E1059" s="7" t="s">
        <v>39</v>
      </c>
      <c r="F1059" s="7" t="s">
        <v>486</v>
      </c>
      <c r="I1059" s="7" t="str">
        <f t="shared" ca="1" si="16"/>
        <v/>
      </c>
      <c r="J1059" s="12" t="b">
        <v>1</v>
      </c>
      <c r="K1059" s="23">
        <v>46023</v>
      </c>
      <c r="N1059" s="7" t="s">
        <v>10594</v>
      </c>
    </row>
    <row r="1060" spans="1:14" x14ac:dyDescent="0.3">
      <c r="A1060" s="8">
        <f>IFERROR(VLOOKUP($C1060,meetnetcodes!$A:$C,2,FALSE),"")</f>
        <v>5</v>
      </c>
      <c r="B1060" s="8" t="str">
        <f>IFERROR(VLOOKUP(C1060,meetnetcodes!$A:$C,3,FALSE),"")</f>
        <v>Bestrijdingsmiddelenmeetnet</v>
      </c>
      <c r="C1060" s="7" t="s">
        <v>49</v>
      </c>
      <c r="D1060" s="7" t="s">
        <v>369</v>
      </c>
      <c r="E1060" s="7" t="s">
        <v>183</v>
      </c>
      <c r="F1060" s="7" t="s">
        <v>184</v>
      </c>
      <c r="I1060" s="7" t="str">
        <f t="shared" ca="1" si="16"/>
        <v/>
      </c>
      <c r="J1060" s="12" t="b">
        <v>1</v>
      </c>
      <c r="K1060" s="23">
        <v>46023</v>
      </c>
      <c r="N1060" s="7" t="s">
        <v>10594</v>
      </c>
    </row>
    <row r="1061" spans="1:14" x14ac:dyDescent="0.3">
      <c r="A1061" s="8">
        <f>IFERROR(VLOOKUP($C1061,meetnetcodes!$A:$C,2,FALSE),"")</f>
        <v>5</v>
      </c>
      <c r="B1061" s="8" t="str">
        <f>IFERROR(VLOOKUP(C1061,meetnetcodes!$A:$C,3,FALSE),"")</f>
        <v>Bestrijdingsmiddelenmeetnet</v>
      </c>
      <c r="C1061" s="7" t="s">
        <v>49</v>
      </c>
      <c r="D1061" s="7" t="s">
        <v>369</v>
      </c>
      <c r="E1061" s="7" t="s">
        <v>186</v>
      </c>
      <c r="F1061" s="7" t="s">
        <v>187</v>
      </c>
      <c r="I1061" s="7" t="str">
        <f t="shared" ca="1" si="16"/>
        <v/>
      </c>
      <c r="J1061" s="12" t="b">
        <v>1</v>
      </c>
      <c r="K1061" s="23">
        <v>46023</v>
      </c>
      <c r="N1061" s="7" t="s">
        <v>10594</v>
      </c>
    </row>
    <row r="1062" spans="1:14" x14ac:dyDescent="0.3">
      <c r="A1062" s="8">
        <f>IFERROR(VLOOKUP($C1062,meetnetcodes!$A:$C,2,FALSE),"")</f>
        <v>5</v>
      </c>
      <c r="B1062" s="8" t="str">
        <f>IFERROR(VLOOKUP(C1062,meetnetcodes!$A:$C,3,FALSE),"")</f>
        <v>Bestrijdingsmiddelenmeetnet</v>
      </c>
      <c r="C1062" s="7" t="s">
        <v>49</v>
      </c>
      <c r="D1062" s="7" t="s">
        <v>369</v>
      </c>
      <c r="E1062" s="7" t="s">
        <v>475</v>
      </c>
      <c r="F1062" s="7" t="s">
        <v>486</v>
      </c>
      <c r="I1062" s="7" t="str">
        <f t="shared" ca="1" si="16"/>
        <v/>
      </c>
      <c r="J1062" s="12" t="b">
        <v>1</v>
      </c>
      <c r="K1062" s="23">
        <v>46023</v>
      </c>
      <c r="N1062" s="7" t="s">
        <v>10594</v>
      </c>
    </row>
    <row r="1063" spans="1:14" x14ac:dyDescent="0.3">
      <c r="A1063" s="8">
        <f>IFERROR(VLOOKUP($C1063,meetnetcodes!$A:$C,2,FALSE),"")</f>
        <v>5</v>
      </c>
      <c r="B1063" s="8" t="str">
        <f>IFERROR(VLOOKUP(C1063,meetnetcodes!$A:$C,3,FALSE),"")</f>
        <v>Bestrijdingsmiddelenmeetnet</v>
      </c>
      <c r="C1063" s="7" t="s">
        <v>49</v>
      </c>
      <c r="D1063" s="7" t="s">
        <v>254</v>
      </c>
      <c r="E1063" s="7" t="s">
        <v>39</v>
      </c>
      <c r="F1063" s="7" t="s">
        <v>182</v>
      </c>
      <c r="G1063" s="7" t="b">
        <v>0</v>
      </c>
      <c r="I1063" s="7" t="str">
        <f t="shared" ca="1" si="16"/>
        <v/>
      </c>
      <c r="J1063" s="12" t="b">
        <v>1</v>
      </c>
      <c r="K1063" s="23"/>
      <c r="L1063" s="23"/>
      <c r="M1063" s="12"/>
    </row>
    <row r="1064" spans="1:14" x14ac:dyDescent="0.3">
      <c r="A1064" s="8">
        <f>IFERROR(VLOOKUP($C1064,meetnetcodes!$A:$C,2,FALSE),"")</f>
        <v>5</v>
      </c>
      <c r="B1064" s="8" t="str">
        <f>IFERROR(VLOOKUP(C1064,meetnetcodes!$A:$C,3,FALSE),"")</f>
        <v>Bestrijdingsmiddelenmeetnet</v>
      </c>
      <c r="C1064" s="7" t="s">
        <v>49</v>
      </c>
      <c r="D1064" s="7" t="s">
        <v>254</v>
      </c>
      <c r="E1064" s="7" t="s">
        <v>183</v>
      </c>
      <c r="F1064" s="7" t="s">
        <v>184</v>
      </c>
      <c r="G1064" s="14" t="b">
        <v>0</v>
      </c>
      <c r="I1064" s="7" t="s">
        <v>185</v>
      </c>
      <c r="J1064" s="7" t="b">
        <v>1</v>
      </c>
      <c r="K1064" s="22">
        <v>44562</v>
      </c>
    </row>
    <row r="1065" spans="1:14" x14ac:dyDescent="0.3">
      <c r="A1065" s="8">
        <f>IFERROR(VLOOKUP($C1065,meetnetcodes!$A:$C,2,FALSE),"")</f>
        <v>5</v>
      </c>
      <c r="B1065" s="8" t="str">
        <f>IFERROR(VLOOKUP(C1065,meetnetcodes!$A:$C,3,FALSE),"")</f>
        <v>Bestrijdingsmiddelenmeetnet</v>
      </c>
      <c r="C1065" s="7" t="s">
        <v>49</v>
      </c>
      <c r="D1065" s="7" t="s">
        <v>254</v>
      </c>
      <c r="E1065" s="7" t="s">
        <v>186</v>
      </c>
      <c r="F1065" s="7" t="s">
        <v>187</v>
      </c>
      <c r="G1065" s="7" t="b">
        <v>0</v>
      </c>
      <c r="I1065" s="7" t="str">
        <f ca="1">IF(H1065="","",YEAR(TODAY()) - MOD(YEAR(TODAY()),3) + H1065 + 3)</f>
        <v/>
      </c>
      <c r="J1065" s="12" t="b">
        <v>1</v>
      </c>
      <c r="K1065" s="23"/>
      <c r="L1065" s="23"/>
      <c r="M1065" s="12"/>
    </row>
    <row r="1066" spans="1:14" x14ac:dyDescent="0.3">
      <c r="A1066" s="8">
        <f>IFERROR(VLOOKUP($C1066,meetnetcodes!$A:$C,2,FALSE),"")</f>
        <v>5</v>
      </c>
      <c r="B1066" s="8" t="str">
        <f>IFERROR(VLOOKUP(C1066,meetnetcodes!$A:$C,3,FALSE),"")</f>
        <v>Bestrijdingsmiddelenmeetnet</v>
      </c>
      <c r="C1066" s="7" t="s">
        <v>49</v>
      </c>
      <c r="D1066" s="7" t="s">
        <v>254</v>
      </c>
      <c r="E1066" s="7" t="s">
        <v>475</v>
      </c>
      <c r="F1066" s="7" t="s">
        <v>486</v>
      </c>
      <c r="G1066" s="7" t="b">
        <v>0</v>
      </c>
      <c r="I1066" s="7" t="str">
        <f ca="1">IF(H1066="","",YEAR(TODAY()) - MOD(YEAR(TODAY()),3) + H1066 + 3)</f>
        <v/>
      </c>
      <c r="J1066" s="12" t="b">
        <v>1</v>
      </c>
      <c r="K1066" s="23"/>
      <c r="L1066" s="23"/>
      <c r="M1066" s="12"/>
    </row>
    <row r="1067" spans="1:14" x14ac:dyDescent="0.3">
      <c r="A1067" s="8">
        <f>IFERROR(VLOOKUP($C1067,meetnetcodes!$A:$C,2,FALSE),"")</f>
        <v>5</v>
      </c>
      <c r="B1067" s="8" t="str">
        <f>IFERROR(VLOOKUP(C1067,meetnetcodes!$A:$C,3,FALSE),"")</f>
        <v>Bestrijdingsmiddelenmeetnet</v>
      </c>
      <c r="C1067" s="7" t="s">
        <v>49</v>
      </c>
      <c r="D1067" s="7" t="s">
        <v>436</v>
      </c>
      <c r="E1067" s="7" t="s">
        <v>39</v>
      </c>
      <c r="F1067" s="7" t="s">
        <v>182</v>
      </c>
      <c r="G1067" s="7" t="b">
        <v>0</v>
      </c>
      <c r="I1067" s="7" t="str">
        <f ca="1">IF(H1067="","",YEAR(TODAY()) - MOD(YEAR(TODAY()),3) + H1067 + 3)</f>
        <v/>
      </c>
      <c r="J1067" s="12" t="b">
        <v>1</v>
      </c>
      <c r="K1067" s="23"/>
      <c r="L1067" s="23"/>
      <c r="M1067" s="12"/>
    </row>
    <row r="1068" spans="1:14" x14ac:dyDescent="0.3">
      <c r="A1068" s="8">
        <f>IFERROR(VLOOKUP($C1068,meetnetcodes!$A:$C,2,FALSE),"")</f>
        <v>5</v>
      </c>
      <c r="B1068" s="8" t="str">
        <f>IFERROR(VLOOKUP(C1068,meetnetcodes!$A:$C,3,FALSE),"")</f>
        <v>Bestrijdingsmiddelenmeetnet</v>
      </c>
      <c r="C1068" s="7" t="s">
        <v>49</v>
      </c>
      <c r="D1068" s="7" t="s">
        <v>436</v>
      </c>
      <c r="E1068" s="7" t="s">
        <v>183</v>
      </c>
      <c r="F1068" s="7" t="s">
        <v>184</v>
      </c>
      <c r="G1068" s="14" t="b">
        <v>0</v>
      </c>
      <c r="I1068" s="7" t="s">
        <v>185</v>
      </c>
      <c r="J1068" s="7" t="b">
        <v>1</v>
      </c>
      <c r="K1068" s="22">
        <v>44562</v>
      </c>
    </row>
    <row r="1069" spans="1:14" x14ac:dyDescent="0.3">
      <c r="A1069" s="8">
        <f>IFERROR(VLOOKUP($C1069,meetnetcodes!$A:$C,2,FALSE),"")</f>
        <v>5</v>
      </c>
      <c r="B1069" s="8" t="str">
        <f>IFERROR(VLOOKUP(C1069,meetnetcodes!$A:$C,3,FALSE),"")</f>
        <v>Bestrijdingsmiddelenmeetnet</v>
      </c>
      <c r="C1069" s="7" t="s">
        <v>49</v>
      </c>
      <c r="D1069" s="7" t="s">
        <v>436</v>
      </c>
      <c r="E1069" s="7" t="s">
        <v>186</v>
      </c>
      <c r="F1069" s="7" t="s">
        <v>187</v>
      </c>
      <c r="G1069" s="7" t="b">
        <v>0</v>
      </c>
      <c r="I1069" s="7" t="str">
        <f ca="1">IF(H1069="","",YEAR(TODAY()) - MOD(YEAR(TODAY()),3) + H1069 + 3)</f>
        <v/>
      </c>
      <c r="J1069" s="12" t="b">
        <v>1</v>
      </c>
      <c r="K1069" s="23"/>
      <c r="L1069" s="23"/>
      <c r="M1069" s="12"/>
    </row>
    <row r="1070" spans="1:14" x14ac:dyDescent="0.3">
      <c r="A1070" s="8">
        <f>IFERROR(VLOOKUP($C1070,meetnetcodes!$A:$C,2,FALSE),"")</f>
        <v>5</v>
      </c>
      <c r="B1070" s="8" t="str">
        <f>IFERROR(VLOOKUP(C1070,meetnetcodes!$A:$C,3,FALSE),"")</f>
        <v>Bestrijdingsmiddelenmeetnet</v>
      </c>
      <c r="C1070" s="7" t="s">
        <v>49</v>
      </c>
      <c r="D1070" s="7" t="s">
        <v>436</v>
      </c>
      <c r="E1070" s="7" t="s">
        <v>475</v>
      </c>
      <c r="F1070" s="7" t="s">
        <v>486</v>
      </c>
      <c r="G1070" s="7" t="b">
        <v>0</v>
      </c>
      <c r="I1070" s="7" t="str">
        <f ca="1">IF(H1070="","",YEAR(TODAY()) - MOD(YEAR(TODAY()),3) + H1070 + 3)</f>
        <v/>
      </c>
      <c r="J1070" s="12" t="b">
        <v>1</v>
      </c>
      <c r="K1070" s="23"/>
      <c r="L1070" s="23"/>
      <c r="M1070" s="12"/>
    </row>
    <row r="1071" spans="1:14" x14ac:dyDescent="0.3">
      <c r="A1071" s="8">
        <f>IFERROR(VLOOKUP($C1071,meetnetcodes!$A:$C,2,FALSE),"")</f>
        <v>5</v>
      </c>
      <c r="B1071" s="8" t="str">
        <f>IFERROR(VLOOKUP(C1071,meetnetcodes!$A:$C,3,FALSE),"")</f>
        <v>Bestrijdingsmiddelenmeetnet</v>
      </c>
      <c r="C1071" s="7" t="s">
        <v>49</v>
      </c>
      <c r="D1071" s="7" t="s">
        <v>436</v>
      </c>
      <c r="E1071" s="7" t="s">
        <v>150</v>
      </c>
      <c r="F1071" s="7" t="s">
        <v>486</v>
      </c>
      <c r="G1071" s="7" t="b">
        <v>0</v>
      </c>
      <c r="I1071" s="7" t="str">
        <f ca="1">IF(H1071="","",YEAR(TODAY()) - MOD(YEAR(TODAY()),3) + H1071 + 3)</f>
        <v/>
      </c>
      <c r="J1071" s="12" t="b">
        <v>0</v>
      </c>
      <c r="K1071" s="23"/>
      <c r="L1071" s="23">
        <v>44926</v>
      </c>
      <c r="M1071" s="12"/>
      <c r="N1071" s="7" t="s">
        <v>487</v>
      </c>
    </row>
    <row r="1072" spans="1:14" x14ac:dyDescent="0.3">
      <c r="A1072" s="8">
        <f>IFERROR(VLOOKUP($C1072,meetnetcodes!$A:$C,2,FALSE),"")</f>
        <v>5</v>
      </c>
      <c r="B1072" s="8" t="str">
        <f>IFERROR(VLOOKUP(C1072,meetnetcodes!$A:$C,3,FALSE),"")</f>
        <v>Bestrijdingsmiddelenmeetnet</v>
      </c>
      <c r="C1072" s="7" t="s">
        <v>49</v>
      </c>
      <c r="D1072" s="7" t="s">
        <v>436</v>
      </c>
      <c r="E1072" s="7" t="s">
        <v>484</v>
      </c>
      <c r="F1072" s="7" t="s">
        <v>488</v>
      </c>
      <c r="G1072" s="7" t="b">
        <v>0</v>
      </c>
      <c r="I1072" s="7" t="str">
        <f ca="1">IF(H1072="","",YEAR(TODAY()) - MOD(YEAR(TODAY()),3) + H1072 + 3)</f>
        <v/>
      </c>
      <c r="J1072" s="12" t="b">
        <v>1</v>
      </c>
      <c r="K1072" s="22">
        <v>45658</v>
      </c>
    </row>
    <row r="1073" spans="1:14" x14ac:dyDescent="0.3">
      <c r="A1073" s="8">
        <f>IFERROR(VLOOKUP($C1073,meetnetcodes!$A:$C,2,FALSE),"")</f>
        <v>5</v>
      </c>
      <c r="B1073" s="8" t="str">
        <f>IFERROR(VLOOKUP(C1073,meetnetcodes!$A:$C,3,FALSE),"")</f>
        <v>Bestrijdingsmiddelenmeetnet</v>
      </c>
      <c r="C1073" s="7" t="s">
        <v>49</v>
      </c>
      <c r="D1073" s="7" t="s">
        <v>489</v>
      </c>
      <c r="E1073" s="7" t="s">
        <v>39</v>
      </c>
      <c r="F1073" s="7" t="s">
        <v>182</v>
      </c>
      <c r="G1073" s="7" t="b">
        <v>0</v>
      </c>
      <c r="I1073" s="7" t="str">
        <f ca="1">IF(H1073="","",YEAR(TODAY()) - MOD(YEAR(TODAY()),3) + H1073 + 3)</f>
        <v/>
      </c>
      <c r="J1073" s="12" t="b">
        <v>1</v>
      </c>
      <c r="K1073" s="23"/>
      <c r="L1073" s="23"/>
      <c r="M1073" s="12"/>
    </row>
    <row r="1074" spans="1:14" x14ac:dyDescent="0.3">
      <c r="A1074" s="8">
        <f>IFERROR(VLOOKUP($C1074,meetnetcodes!$A:$C,2,FALSE),"")</f>
        <v>5</v>
      </c>
      <c r="B1074" s="8" t="str">
        <f>IFERROR(VLOOKUP(C1074,meetnetcodes!$A:$C,3,FALSE),"")</f>
        <v>Bestrijdingsmiddelenmeetnet</v>
      </c>
      <c r="C1074" s="7" t="s">
        <v>49</v>
      </c>
      <c r="D1074" s="7" t="s">
        <v>489</v>
      </c>
      <c r="E1074" s="7" t="s">
        <v>183</v>
      </c>
      <c r="F1074" s="7" t="s">
        <v>184</v>
      </c>
      <c r="G1074" s="14" t="b">
        <v>0</v>
      </c>
      <c r="I1074" s="7" t="s">
        <v>185</v>
      </c>
      <c r="J1074" s="7" t="b">
        <v>1</v>
      </c>
      <c r="K1074" s="22">
        <v>44562</v>
      </c>
    </row>
    <row r="1075" spans="1:14" x14ac:dyDescent="0.3">
      <c r="A1075" s="8">
        <f>IFERROR(VLOOKUP($C1075,meetnetcodes!$A:$C,2,FALSE),"")</f>
        <v>5</v>
      </c>
      <c r="B1075" s="8" t="str">
        <f>IFERROR(VLOOKUP(C1075,meetnetcodes!$A:$C,3,FALSE),"")</f>
        <v>Bestrijdingsmiddelenmeetnet</v>
      </c>
      <c r="C1075" s="7" t="s">
        <v>49</v>
      </c>
      <c r="D1075" s="7" t="s">
        <v>489</v>
      </c>
      <c r="E1075" s="7" t="s">
        <v>186</v>
      </c>
      <c r="F1075" s="7" t="s">
        <v>187</v>
      </c>
      <c r="G1075" s="7" t="b">
        <v>0</v>
      </c>
      <c r="I1075" s="7" t="str">
        <f t="shared" ref="I1075:I1090" ca="1" si="17">IF(H1075="","",YEAR(TODAY()) - MOD(YEAR(TODAY()),3) + H1075 + 3)</f>
        <v/>
      </c>
      <c r="J1075" s="12" t="b">
        <v>1</v>
      </c>
      <c r="K1075" s="23"/>
      <c r="L1075" s="23"/>
      <c r="M1075" s="12"/>
    </row>
    <row r="1076" spans="1:14" x14ac:dyDescent="0.3">
      <c r="A1076" s="8">
        <f>IFERROR(VLOOKUP($C1076,meetnetcodes!$A:$C,2,FALSE),"")</f>
        <v>5</v>
      </c>
      <c r="B1076" s="8" t="str">
        <f>IFERROR(VLOOKUP(C1076,meetnetcodes!$A:$C,3,FALSE),"")</f>
        <v>Bestrijdingsmiddelenmeetnet</v>
      </c>
      <c r="C1076" s="7" t="s">
        <v>49</v>
      </c>
      <c r="D1076" s="7" t="s">
        <v>489</v>
      </c>
      <c r="E1076" s="7" t="s">
        <v>475</v>
      </c>
      <c r="F1076" s="7" t="s">
        <v>486</v>
      </c>
      <c r="G1076" s="7" t="b">
        <v>0</v>
      </c>
      <c r="I1076" s="7" t="str">
        <f t="shared" ca="1" si="17"/>
        <v/>
      </c>
      <c r="J1076" s="12" t="b">
        <v>1</v>
      </c>
      <c r="K1076" s="23">
        <v>45658</v>
      </c>
      <c r="L1076" s="23"/>
      <c r="M1076" s="12"/>
    </row>
    <row r="1077" spans="1:14" x14ac:dyDescent="0.3">
      <c r="A1077" s="8">
        <f>IFERROR(VLOOKUP($C1077,meetnetcodes!$A:$C,2,FALSE),"")</f>
        <v>5</v>
      </c>
      <c r="B1077" s="8" t="str">
        <f>IFERROR(VLOOKUP(C1077,meetnetcodes!$A:$C,3,FALSE),"")</f>
        <v>Bestrijdingsmiddelenmeetnet</v>
      </c>
      <c r="C1077" s="7" t="s">
        <v>49</v>
      </c>
      <c r="D1077" s="7" t="s">
        <v>489</v>
      </c>
      <c r="E1077" s="7" t="s">
        <v>150</v>
      </c>
      <c r="F1077" s="7" t="s">
        <v>486</v>
      </c>
      <c r="G1077" s="7" t="b">
        <v>0</v>
      </c>
      <c r="I1077" s="7" t="str">
        <f t="shared" ca="1" si="17"/>
        <v/>
      </c>
      <c r="J1077" s="12" t="b">
        <v>0</v>
      </c>
      <c r="K1077" s="23"/>
      <c r="L1077" s="23">
        <v>44926</v>
      </c>
      <c r="M1077" s="12"/>
      <c r="N1077" s="7" t="s">
        <v>487</v>
      </c>
    </row>
    <row r="1078" spans="1:14" x14ac:dyDescent="0.3">
      <c r="A1078" s="8">
        <f>IFERROR(VLOOKUP($C1078,meetnetcodes!$A:$C,2,FALSE),"")</f>
        <v>5</v>
      </c>
      <c r="B1078" s="8" t="str">
        <f>IFERROR(VLOOKUP(C1078,meetnetcodes!$A:$C,3,FALSE),"")</f>
        <v>Bestrijdingsmiddelenmeetnet</v>
      </c>
      <c r="C1078" s="7" t="s">
        <v>49</v>
      </c>
      <c r="D1078" s="7" t="s">
        <v>489</v>
      </c>
      <c r="E1078" s="7" t="s">
        <v>484</v>
      </c>
      <c r="F1078" s="7" t="s">
        <v>488</v>
      </c>
      <c r="G1078" s="7" t="b">
        <v>0</v>
      </c>
      <c r="I1078" s="7" t="str">
        <f t="shared" ca="1" si="17"/>
        <v/>
      </c>
      <c r="J1078" s="12" t="b">
        <v>1</v>
      </c>
      <c r="K1078" s="22">
        <v>45658</v>
      </c>
    </row>
    <row r="1079" spans="1:14" x14ac:dyDescent="0.3">
      <c r="A1079" s="8">
        <f>IFERROR(VLOOKUP($C1079,meetnetcodes!$A:$C,2,FALSE),"")</f>
        <v>6</v>
      </c>
      <c r="B1079" s="8" t="str">
        <f>IFERROR(VLOOKUP(C1079,meetnetcodes!$A:$C,3,FALSE),"")</f>
        <v>Basismetingen biologie</v>
      </c>
      <c r="C1079" s="7" t="s">
        <v>52</v>
      </c>
      <c r="D1079" s="7" t="s">
        <v>212</v>
      </c>
      <c r="E1079" s="7" t="s">
        <v>490</v>
      </c>
      <c r="F1079" s="7" t="s">
        <v>491</v>
      </c>
      <c r="G1079" s="7" t="b">
        <v>0</v>
      </c>
      <c r="I1079" s="7" t="str">
        <f t="shared" ca="1" si="17"/>
        <v/>
      </c>
      <c r="J1079" s="12" t="b">
        <v>1</v>
      </c>
      <c r="K1079" s="23"/>
      <c r="L1079" s="23"/>
      <c r="M1079" s="12"/>
    </row>
    <row r="1080" spans="1:14" x14ac:dyDescent="0.3">
      <c r="A1080" s="8">
        <f>IFERROR(VLOOKUP($C1080,meetnetcodes!$A:$C,2,FALSE),"")</f>
        <v>6</v>
      </c>
      <c r="B1080" s="8" t="str">
        <f>IFERROR(VLOOKUP(C1080,meetnetcodes!$A:$C,3,FALSE),"")</f>
        <v>Basismetingen biologie</v>
      </c>
      <c r="C1080" s="7" t="s">
        <v>52</v>
      </c>
      <c r="D1080" s="7" t="s">
        <v>213</v>
      </c>
      <c r="E1080" s="7" t="s">
        <v>490</v>
      </c>
      <c r="F1080" s="7" t="s">
        <v>491</v>
      </c>
      <c r="G1080" s="7" t="b">
        <v>0</v>
      </c>
      <c r="I1080" s="7" t="str">
        <f t="shared" ca="1" si="17"/>
        <v/>
      </c>
      <c r="J1080" s="12" t="b">
        <v>1</v>
      </c>
      <c r="K1080" s="23"/>
      <c r="L1080" s="23"/>
      <c r="M1080" s="12"/>
    </row>
    <row r="1081" spans="1:14" x14ac:dyDescent="0.3">
      <c r="A1081" s="8">
        <f>IFERROR(VLOOKUP($C1081,meetnetcodes!$A:$C,2,FALSE),"")</f>
        <v>6</v>
      </c>
      <c r="B1081" s="8" t="str">
        <f>IFERROR(VLOOKUP(C1081,meetnetcodes!$A:$C,3,FALSE),"")</f>
        <v>Basismetingen biologie</v>
      </c>
      <c r="C1081" s="7" t="s">
        <v>52</v>
      </c>
      <c r="D1081" s="7" t="s">
        <v>216</v>
      </c>
      <c r="E1081" s="7" t="s">
        <v>492</v>
      </c>
      <c r="F1081" s="7" t="s">
        <v>491</v>
      </c>
      <c r="G1081" s="7" t="b">
        <v>0</v>
      </c>
      <c r="I1081" s="7" t="str">
        <f t="shared" ca="1" si="17"/>
        <v/>
      </c>
      <c r="J1081" s="12" t="b">
        <v>1</v>
      </c>
      <c r="K1081" s="23"/>
      <c r="L1081" s="23"/>
      <c r="M1081" s="12"/>
      <c r="N1081" s="7" t="s">
        <v>10653</v>
      </c>
    </row>
    <row r="1082" spans="1:14" x14ac:dyDescent="0.3">
      <c r="A1082" s="8">
        <f>IFERROR(VLOOKUP($C1082,meetnetcodes!$A:$C,2,FALSE),"")</f>
        <v>6</v>
      </c>
      <c r="B1082" s="8" t="str">
        <f>IFERROR(VLOOKUP(C1082,meetnetcodes!$A:$C,3,FALSE),"")</f>
        <v>Basismetingen biologie</v>
      </c>
      <c r="C1082" s="7" t="s">
        <v>52</v>
      </c>
      <c r="D1082" s="7" t="s">
        <v>1934</v>
      </c>
      <c r="E1082" s="7" t="s">
        <v>1935</v>
      </c>
      <c r="F1082" s="7" t="s">
        <v>491</v>
      </c>
      <c r="I1082" s="7" t="str">
        <f t="shared" ca="1" si="17"/>
        <v/>
      </c>
      <c r="J1082" s="7" t="b">
        <v>1</v>
      </c>
      <c r="K1082" s="22">
        <v>45658</v>
      </c>
      <c r="N1082" s="7" t="s">
        <v>1936</v>
      </c>
    </row>
    <row r="1083" spans="1:14" x14ac:dyDescent="0.3">
      <c r="A1083" s="8">
        <f>IFERROR(VLOOKUP($C1083,meetnetcodes!$A:$C,2,FALSE),"")</f>
        <v>6</v>
      </c>
      <c r="B1083" s="8" t="str">
        <f>IFERROR(VLOOKUP(C1083,meetnetcodes!$A:$C,3,FALSE),"")</f>
        <v>Basismetingen biologie</v>
      </c>
      <c r="C1083" s="7" t="s">
        <v>52</v>
      </c>
      <c r="D1083" s="7" t="s">
        <v>1937</v>
      </c>
      <c r="E1083" s="7" t="s">
        <v>1935</v>
      </c>
      <c r="F1083" s="7" t="s">
        <v>491</v>
      </c>
      <c r="I1083" s="7" t="str">
        <f t="shared" ca="1" si="17"/>
        <v/>
      </c>
      <c r="J1083" s="7" t="b">
        <v>1</v>
      </c>
      <c r="K1083" s="22">
        <v>45658</v>
      </c>
      <c r="N1083" s="7" t="s">
        <v>1936</v>
      </c>
    </row>
    <row r="1084" spans="1:14" x14ac:dyDescent="0.3">
      <c r="A1084" s="8">
        <f>IFERROR(VLOOKUP($C1084,meetnetcodes!$A:$C,2,FALSE),"")</f>
        <v>6</v>
      </c>
      <c r="B1084" s="8" t="str">
        <f>IFERROR(VLOOKUP(C1084,meetnetcodes!$A:$C,3,FALSE),"")</f>
        <v>Basismetingen biologie</v>
      </c>
      <c r="C1084" s="7" t="s">
        <v>52</v>
      </c>
      <c r="D1084" s="7" t="s">
        <v>1938</v>
      </c>
      <c r="E1084" s="7" t="s">
        <v>1935</v>
      </c>
      <c r="F1084" s="7" t="s">
        <v>491</v>
      </c>
      <c r="I1084" s="7" t="str">
        <f t="shared" ca="1" si="17"/>
        <v/>
      </c>
      <c r="J1084" s="7" t="b">
        <v>1</v>
      </c>
      <c r="K1084" s="22">
        <v>45658</v>
      </c>
      <c r="N1084" s="7" t="s">
        <v>1936</v>
      </c>
    </row>
    <row r="1085" spans="1:14" x14ac:dyDescent="0.3">
      <c r="A1085" s="8">
        <f>IFERROR(VLOOKUP($C1085,meetnetcodes!$A:$C,2,FALSE),"")</f>
        <v>6</v>
      </c>
      <c r="B1085" s="8" t="str">
        <f>IFERROR(VLOOKUP(C1085,meetnetcodes!$A:$C,3,FALSE),"")</f>
        <v>Basismetingen biologie</v>
      </c>
      <c r="C1085" s="7" t="s">
        <v>52</v>
      </c>
      <c r="D1085" s="7" t="s">
        <v>1939</v>
      </c>
      <c r="E1085" s="7" t="s">
        <v>1935</v>
      </c>
      <c r="F1085" s="7" t="s">
        <v>491</v>
      </c>
      <c r="I1085" s="7" t="str">
        <f t="shared" ca="1" si="17"/>
        <v/>
      </c>
      <c r="J1085" s="7" t="b">
        <v>1</v>
      </c>
      <c r="K1085" s="22">
        <v>45658</v>
      </c>
      <c r="N1085" s="7" t="s">
        <v>1936</v>
      </c>
    </row>
    <row r="1086" spans="1:14" x14ac:dyDescent="0.3">
      <c r="A1086" s="8">
        <f>IFERROR(VLOOKUP($C1086,meetnetcodes!$A:$C,2,FALSE),"")</f>
        <v>6</v>
      </c>
      <c r="B1086" s="8" t="str">
        <f>IFERROR(VLOOKUP(C1086,meetnetcodes!$A:$C,3,FALSE),"")</f>
        <v>Basismetingen biologie</v>
      </c>
      <c r="C1086" s="7" t="s">
        <v>52</v>
      </c>
      <c r="D1086" s="7" t="s">
        <v>1940</v>
      </c>
      <c r="E1086" s="7" t="s">
        <v>1935</v>
      </c>
      <c r="F1086" s="7" t="s">
        <v>491</v>
      </c>
      <c r="I1086" s="7" t="str">
        <f t="shared" ca="1" si="17"/>
        <v/>
      </c>
      <c r="J1086" s="7" t="b">
        <v>1</v>
      </c>
      <c r="K1086" s="22">
        <v>45658</v>
      </c>
      <c r="N1086" s="7" t="s">
        <v>1936</v>
      </c>
    </row>
    <row r="1087" spans="1:14" x14ac:dyDescent="0.3">
      <c r="A1087" s="8">
        <f>IFERROR(VLOOKUP($C1087,meetnetcodes!$A:$C,2,FALSE),"")</f>
        <v>6</v>
      </c>
      <c r="B1087" s="8" t="str">
        <f>IFERROR(VLOOKUP(C1087,meetnetcodes!$A:$C,3,FALSE),"")</f>
        <v>Basismetingen biologie</v>
      </c>
      <c r="C1087" s="7" t="s">
        <v>52</v>
      </c>
      <c r="D1087" s="7" t="s">
        <v>1941</v>
      </c>
      <c r="E1087" s="7" t="s">
        <v>1935</v>
      </c>
      <c r="F1087" s="7" t="s">
        <v>491</v>
      </c>
      <c r="I1087" s="7" t="str">
        <f t="shared" ca="1" si="17"/>
        <v/>
      </c>
      <c r="J1087" s="7" t="b">
        <v>1</v>
      </c>
      <c r="K1087" s="22">
        <v>45658</v>
      </c>
      <c r="N1087" s="7" t="s">
        <v>1936</v>
      </c>
    </row>
    <row r="1088" spans="1:14" x14ac:dyDescent="0.3">
      <c r="A1088" s="8">
        <f>IFERROR(VLOOKUP($C1088,meetnetcodes!$A:$C,2,FALSE),"")</f>
        <v>6</v>
      </c>
      <c r="B1088" s="8" t="str">
        <f>IFERROR(VLOOKUP(C1088,meetnetcodes!$A:$C,3,FALSE),"")</f>
        <v>Basismetingen biologie</v>
      </c>
      <c r="C1088" s="7" t="s">
        <v>52</v>
      </c>
      <c r="D1088" s="7" t="s">
        <v>1942</v>
      </c>
      <c r="E1088" s="7" t="s">
        <v>1935</v>
      </c>
      <c r="F1088" s="7" t="s">
        <v>491</v>
      </c>
      <c r="I1088" s="7" t="str">
        <f t="shared" ca="1" si="17"/>
        <v/>
      </c>
      <c r="J1088" s="7" t="b">
        <v>1</v>
      </c>
      <c r="K1088" s="22">
        <v>45658</v>
      </c>
      <c r="N1088" s="7" t="s">
        <v>1936</v>
      </c>
    </row>
    <row r="1089" spans="1:15" x14ac:dyDescent="0.3">
      <c r="A1089" s="8">
        <f>IFERROR(VLOOKUP($C1089,meetnetcodes!$A:$C,2,FALSE),"")</f>
        <v>6</v>
      </c>
      <c r="B1089" s="8" t="str">
        <f>IFERROR(VLOOKUP(C1089,meetnetcodes!$A:$C,3,FALSE),"")</f>
        <v>Basismetingen biologie</v>
      </c>
      <c r="C1089" s="7" t="s">
        <v>52</v>
      </c>
      <c r="D1089" s="7" t="s">
        <v>220</v>
      </c>
      <c r="E1089" s="7" t="s">
        <v>490</v>
      </c>
      <c r="F1089" s="7" t="s">
        <v>491</v>
      </c>
      <c r="G1089" s="7" t="b">
        <v>0</v>
      </c>
      <c r="I1089" s="7" t="str">
        <f t="shared" ca="1" si="17"/>
        <v/>
      </c>
      <c r="J1089" s="12" t="b">
        <v>1</v>
      </c>
      <c r="K1089" s="23"/>
      <c r="L1089" s="23"/>
      <c r="M1089" s="12"/>
    </row>
    <row r="1090" spans="1:15" x14ac:dyDescent="0.3">
      <c r="A1090" s="8">
        <f>IFERROR(VLOOKUP($C1090,meetnetcodes!$A:$C,2,FALSE),"")</f>
        <v>6</v>
      </c>
      <c r="B1090" s="8" t="str">
        <f>IFERROR(VLOOKUP(C1090,meetnetcodes!$A:$C,3,FALSE),"")</f>
        <v>Basismetingen biologie</v>
      </c>
      <c r="C1090" s="7" t="s">
        <v>52</v>
      </c>
      <c r="D1090" s="7" t="s">
        <v>226</v>
      </c>
      <c r="E1090" s="7" t="s">
        <v>490</v>
      </c>
      <c r="F1090" s="7" t="s">
        <v>491</v>
      </c>
      <c r="G1090" s="7" t="b">
        <v>0</v>
      </c>
      <c r="I1090" s="7" t="str">
        <f t="shared" ca="1" si="17"/>
        <v/>
      </c>
      <c r="J1090" s="12" t="b">
        <v>1</v>
      </c>
      <c r="K1090" s="23"/>
      <c r="L1090" s="23"/>
      <c r="M1090" s="12"/>
    </row>
    <row r="1091" spans="1:15" x14ac:dyDescent="0.3">
      <c r="A1091" s="8">
        <f>IFERROR(VLOOKUP($C1091,meetnetcodes!$A:$C,2,FALSE),"")</f>
        <v>7</v>
      </c>
      <c r="B1091" s="8" t="str">
        <f>IFERROR(VLOOKUP(C1091,meetnetcodes!$A:$C,3,FALSE),"")</f>
        <v>Meetnet waterparels</v>
      </c>
      <c r="C1091" s="7" t="s">
        <v>54</v>
      </c>
      <c r="D1091" s="7" t="s">
        <v>365</v>
      </c>
      <c r="E1091" s="7" t="s">
        <v>493</v>
      </c>
      <c r="F1091" s="7" t="s">
        <v>182</v>
      </c>
      <c r="G1091" s="7" t="b">
        <v>1</v>
      </c>
      <c r="H1091" s="7">
        <v>1</v>
      </c>
      <c r="I1091" s="7">
        <f t="shared" ref="I1091:I1102" ca="1" si="18">IF(H1091="","",YEAR(TODAY()) - MOD(YEAR(TODAY()),3) + H1091) + IF(YEAR(TODAY()) - MOD(YEAR(TODAY()),3) + H1091 &lt; YEAR(TODAY()), 3, 0)</f>
        <v>2026</v>
      </c>
      <c r="J1091" s="12" t="b">
        <v>1</v>
      </c>
      <c r="K1091" s="23"/>
      <c r="L1091" s="23"/>
      <c r="M1091" s="12"/>
      <c r="N1091" s="7" t="s">
        <v>494</v>
      </c>
      <c r="O1091" s="7" t="s">
        <v>366</v>
      </c>
    </row>
    <row r="1092" spans="1:15" x14ac:dyDescent="0.3">
      <c r="A1092" s="8">
        <f>IFERROR(VLOOKUP($C1092,meetnetcodes!$A:$C,2,FALSE),"")</f>
        <v>7</v>
      </c>
      <c r="B1092" s="8" t="str">
        <f>IFERROR(VLOOKUP(C1092,meetnetcodes!$A:$C,3,FALSE),"")</f>
        <v>Meetnet waterparels</v>
      </c>
      <c r="C1092" s="7" t="s">
        <v>54</v>
      </c>
      <c r="D1092" s="7" t="s">
        <v>365</v>
      </c>
      <c r="E1092" s="7" t="s">
        <v>183</v>
      </c>
      <c r="F1092" s="7" t="s">
        <v>184</v>
      </c>
      <c r="G1092" s="14" t="b">
        <v>1</v>
      </c>
      <c r="H1092" s="7">
        <v>1</v>
      </c>
      <c r="I1092" s="7">
        <f t="shared" ca="1" si="18"/>
        <v>2026</v>
      </c>
      <c r="J1092" s="7" t="b">
        <v>1</v>
      </c>
      <c r="K1092" s="22">
        <v>44562</v>
      </c>
    </row>
    <row r="1093" spans="1:15" x14ac:dyDescent="0.3">
      <c r="A1093" s="8">
        <f>IFERROR(VLOOKUP($C1093,meetnetcodes!$A:$C,2,FALSE),"")</f>
        <v>7</v>
      </c>
      <c r="B1093" s="8" t="str">
        <f>IFERROR(VLOOKUP(C1093,meetnetcodes!$A:$C,3,FALSE),"")</f>
        <v>Meetnet waterparels</v>
      </c>
      <c r="C1093" s="7" t="s">
        <v>54</v>
      </c>
      <c r="D1093" s="7" t="s">
        <v>365</v>
      </c>
      <c r="E1093" s="7" t="s">
        <v>495</v>
      </c>
      <c r="F1093" s="7" t="s">
        <v>187</v>
      </c>
      <c r="G1093" s="7" t="b">
        <v>1</v>
      </c>
      <c r="H1093" s="7">
        <v>1</v>
      </c>
      <c r="I1093" s="7">
        <f t="shared" ca="1" si="18"/>
        <v>2026</v>
      </c>
      <c r="J1093" s="12" t="b">
        <v>1</v>
      </c>
      <c r="K1093" s="23"/>
      <c r="L1093" s="23"/>
      <c r="M1093" s="12"/>
      <c r="N1093" s="7" t="s">
        <v>494</v>
      </c>
      <c r="O1093" s="7" t="s">
        <v>366</v>
      </c>
    </row>
    <row r="1094" spans="1:15" x14ac:dyDescent="0.3">
      <c r="A1094" s="8">
        <f>IFERROR(VLOOKUP($C1094,meetnetcodes!$A:$C,2,FALSE),"")</f>
        <v>7</v>
      </c>
      <c r="B1094" s="8" t="str">
        <f>IFERROR(VLOOKUP(C1094,meetnetcodes!$A:$C,3,FALSE),"")</f>
        <v>Meetnet waterparels</v>
      </c>
      <c r="C1094" s="7" t="s">
        <v>54</v>
      </c>
      <c r="D1094" s="7" t="s">
        <v>365</v>
      </c>
      <c r="E1094" s="7" t="s">
        <v>186</v>
      </c>
      <c r="F1094" s="7" t="s">
        <v>187</v>
      </c>
      <c r="G1094" s="7" t="b">
        <v>1</v>
      </c>
      <c r="H1094" s="7">
        <v>1</v>
      </c>
      <c r="I1094" s="7">
        <f t="shared" ca="1" si="18"/>
        <v>2026</v>
      </c>
      <c r="J1094" s="12" t="b">
        <v>1</v>
      </c>
      <c r="K1094" s="23"/>
      <c r="L1094" s="23"/>
      <c r="M1094" s="12"/>
      <c r="N1094" s="7" t="s">
        <v>494</v>
      </c>
      <c r="O1094" s="7" t="s">
        <v>366</v>
      </c>
    </row>
    <row r="1095" spans="1:15" x14ac:dyDescent="0.3">
      <c r="A1095" s="8">
        <f>IFERROR(VLOOKUP($C1095,meetnetcodes!$A:$C,2,FALSE),"")</f>
        <v>7</v>
      </c>
      <c r="B1095" s="8" t="str">
        <f>IFERROR(VLOOKUP(C1095,meetnetcodes!$A:$C,3,FALSE),"")</f>
        <v>Meetnet waterparels</v>
      </c>
      <c r="C1095" s="7" t="s">
        <v>54</v>
      </c>
      <c r="D1095" s="7" t="s">
        <v>365</v>
      </c>
      <c r="E1095" s="7" t="s">
        <v>10643</v>
      </c>
      <c r="F1095" s="7" t="s">
        <v>497</v>
      </c>
      <c r="G1095" s="7" t="b">
        <v>1</v>
      </c>
      <c r="H1095" s="7">
        <v>1</v>
      </c>
      <c r="I1095" s="7">
        <f t="shared" ca="1" si="18"/>
        <v>2026</v>
      </c>
      <c r="J1095" s="12" t="b">
        <v>1</v>
      </c>
      <c r="K1095" s="23"/>
      <c r="L1095" s="23"/>
      <c r="M1095" s="12"/>
      <c r="N1095" s="7" t="s">
        <v>494</v>
      </c>
      <c r="O1095" s="7" t="s">
        <v>366</v>
      </c>
    </row>
    <row r="1096" spans="1:15" x14ac:dyDescent="0.3">
      <c r="A1096" s="8">
        <f>IFERROR(VLOOKUP($C1096,meetnetcodes!$A:$C,2,FALSE),"")</f>
        <v>7</v>
      </c>
      <c r="B1096" s="8" t="str">
        <f>IFERROR(VLOOKUP(C1096,meetnetcodes!$A:$C,3,FALSE),"")</f>
        <v>Meetnet waterparels</v>
      </c>
      <c r="C1096" s="7" t="s">
        <v>54</v>
      </c>
      <c r="D1096" s="7" t="s">
        <v>365</v>
      </c>
      <c r="E1096" s="7" t="s">
        <v>498</v>
      </c>
      <c r="F1096" s="7" t="s">
        <v>499</v>
      </c>
      <c r="G1096" s="7" t="b">
        <v>1</v>
      </c>
      <c r="H1096" s="7">
        <v>1</v>
      </c>
      <c r="I1096" s="7">
        <f t="shared" ca="1" si="18"/>
        <v>2026</v>
      </c>
      <c r="J1096" s="12" t="b">
        <v>1</v>
      </c>
      <c r="K1096" s="23"/>
      <c r="L1096" s="23"/>
      <c r="M1096" s="12"/>
      <c r="N1096" s="7" t="s">
        <v>494</v>
      </c>
      <c r="O1096" s="7" t="s">
        <v>366</v>
      </c>
    </row>
    <row r="1097" spans="1:15" x14ac:dyDescent="0.3">
      <c r="A1097" s="8">
        <f>IFERROR(VLOOKUP($C1097,meetnetcodes!$A:$C,2,FALSE),"")</f>
        <v>7</v>
      </c>
      <c r="B1097" s="8" t="str">
        <f>IFERROR(VLOOKUP(C1097,meetnetcodes!$A:$C,3,FALSE),"")</f>
        <v>Meetnet waterparels</v>
      </c>
      <c r="C1097" s="7" t="s">
        <v>54</v>
      </c>
      <c r="D1097" s="7" t="s">
        <v>373</v>
      </c>
      <c r="E1097" s="7" t="s">
        <v>493</v>
      </c>
      <c r="F1097" s="7" t="s">
        <v>182</v>
      </c>
      <c r="G1097" s="7" t="b">
        <v>1</v>
      </c>
      <c r="H1097" s="7">
        <v>0</v>
      </c>
      <c r="I1097" s="7">
        <f t="shared" ca="1" si="18"/>
        <v>2028</v>
      </c>
      <c r="J1097" s="12" t="b">
        <v>1</v>
      </c>
      <c r="K1097" s="23"/>
      <c r="L1097" s="23"/>
      <c r="M1097" s="12"/>
      <c r="N1097" s="7" t="s">
        <v>494</v>
      </c>
    </row>
    <row r="1098" spans="1:15" x14ac:dyDescent="0.3">
      <c r="A1098" s="8">
        <f>IFERROR(VLOOKUP($C1098,meetnetcodes!$A:$C,2,FALSE),"")</f>
        <v>7</v>
      </c>
      <c r="B1098" s="8" t="str">
        <f>IFERROR(VLOOKUP(C1098,meetnetcodes!$A:$C,3,FALSE),"")</f>
        <v>Meetnet waterparels</v>
      </c>
      <c r="C1098" s="7" t="s">
        <v>54</v>
      </c>
      <c r="D1098" s="7" t="s">
        <v>373</v>
      </c>
      <c r="E1098" s="7" t="s">
        <v>183</v>
      </c>
      <c r="F1098" s="7" t="s">
        <v>184</v>
      </c>
      <c r="G1098" s="14" t="b">
        <v>1</v>
      </c>
      <c r="H1098" s="7">
        <v>0</v>
      </c>
      <c r="I1098" s="7">
        <f t="shared" ca="1" si="18"/>
        <v>2028</v>
      </c>
      <c r="J1098" s="7" t="b">
        <v>1</v>
      </c>
      <c r="K1098" s="22">
        <v>44562</v>
      </c>
    </row>
    <row r="1099" spans="1:15" x14ac:dyDescent="0.3">
      <c r="A1099" s="8">
        <f>IFERROR(VLOOKUP($C1099,meetnetcodes!$A:$C,2,FALSE),"")</f>
        <v>7</v>
      </c>
      <c r="B1099" s="8" t="str">
        <f>IFERROR(VLOOKUP(C1099,meetnetcodes!$A:$C,3,FALSE),"")</f>
        <v>Meetnet waterparels</v>
      </c>
      <c r="C1099" s="7" t="s">
        <v>54</v>
      </c>
      <c r="D1099" s="7" t="s">
        <v>373</v>
      </c>
      <c r="E1099" s="7" t="s">
        <v>495</v>
      </c>
      <c r="F1099" s="7" t="s">
        <v>187</v>
      </c>
      <c r="G1099" s="7" t="b">
        <v>1</v>
      </c>
      <c r="H1099" s="7">
        <v>0</v>
      </c>
      <c r="I1099" s="7">
        <f t="shared" ca="1" si="18"/>
        <v>2028</v>
      </c>
      <c r="J1099" s="12" t="b">
        <v>1</v>
      </c>
      <c r="K1099" s="23"/>
      <c r="L1099" s="23"/>
      <c r="M1099" s="12"/>
      <c r="N1099" s="7" t="s">
        <v>494</v>
      </c>
    </row>
    <row r="1100" spans="1:15" x14ac:dyDescent="0.3">
      <c r="A1100" s="8">
        <f>IFERROR(VLOOKUP($C1100,meetnetcodes!$A:$C,2,FALSE),"")</f>
        <v>7</v>
      </c>
      <c r="B1100" s="8" t="str">
        <f>IFERROR(VLOOKUP(C1100,meetnetcodes!$A:$C,3,FALSE),"")</f>
        <v>Meetnet waterparels</v>
      </c>
      <c r="C1100" s="7" t="s">
        <v>54</v>
      </c>
      <c r="D1100" s="7" t="s">
        <v>373</v>
      </c>
      <c r="E1100" s="7" t="s">
        <v>186</v>
      </c>
      <c r="F1100" s="7" t="s">
        <v>187</v>
      </c>
      <c r="G1100" s="7" t="b">
        <v>1</v>
      </c>
      <c r="H1100" s="7">
        <v>0</v>
      </c>
      <c r="I1100" s="7">
        <f t="shared" ca="1" si="18"/>
        <v>2028</v>
      </c>
      <c r="J1100" s="12" t="b">
        <v>1</v>
      </c>
      <c r="K1100" s="23"/>
      <c r="L1100" s="23"/>
      <c r="M1100" s="12"/>
      <c r="N1100" s="7" t="s">
        <v>494</v>
      </c>
    </row>
    <row r="1101" spans="1:15" x14ac:dyDescent="0.3">
      <c r="A1101" s="8">
        <f>IFERROR(VLOOKUP($C1101,meetnetcodes!$A:$C,2,FALSE),"")</f>
        <v>7</v>
      </c>
      <c r="B1101" s="8" t="str">
        <f>IFERROR(VLOOKUP(C1101,meetnetcodes!$A:$C,3,FALSE),"")</f>
        <v>Meetnet waterparels</v>
      </c>
      <c r="C1101" s="7" t="s">
        <v>54</v>
      </c>
      <c r="D1101" s="7" t="s">
        <v>373</v>
      </c>
      <c r="E1101" s="7" t="s">
        <v>10643</v>
      </c>
      <c r="F1101" s="7" t="s">
        <v>497</v>
      </c>
      <c r="G1101" s="7" t="b">
        <v>1</v>
      </c>
      <c r="H1101" s="7">
        <v>0</v>
      </c>
      <c r="I1101" s="7">
        <f t="shared" ca="1" si="18"/>
        <v>2028</v>
      </c>
      <c r="J1101" s="12" t="b">
        <v>1</v>
      </c>
      <c r="K1101" s="23"/>
      <c r="L1101" s="23"/>
      <c r="M1101" s="12"/>
      <c r="N1101" s="7" t="s">
        <v>494</v>
      </c>
    </row>
    <row r="1102" spans="1:15" x14ac:dyDescent="0.3">
      <c r="A1102" s="8">
        <f>IFERROR(VLOOKUP($C1102,meetnetcodes!$A:$C,2,FALSE),"")</f>
        <v>7</v>
      </c>
      <c r="B1102" s="8" t="str">
        <f>IFERROR(VLOOKUP(C1102,meetnetcodes!$A:$C,3,FALSE),"")</f>
        <v>Meetnet waterparels</v>
      </c>
      <c r="C1102" s="7" t="s">
        <v>54</v>
      </c>
      <c r="D1102" s="7" t="s">
        <v>373</v>
      </c>
      <c r="E1102" s="7" t="s">
        <v>498</v>
      </c>
      <c r="F1102" s="7" t="s">
        <v>499</v>
      </c>
      <c r="G1102" s="7" t="b">
        <v>1</v>
      </c>
      <c r="H1102" s="7">
        <v>0</v>
      </c>
      <c r="I1102" s="7">
        <f t="shared" ca="1" si="18"/>
        <v>2028</v>
      </c>
      <c r="J1102" s="12" t="b">
        <v>1</v>
      </c>
      <c r="K1102" s="23"/>
      <c r="L1102" s="23"/>
      <c r="M1102" s="12"/>
      <c r="N1102" s="7" t="s">
        <v>494</v>
      </c>
    </row>
    <row r="1103" spans="1:15" x14ac:dyDescent="0.3">
      <c r="A1103" s="8">
        <f>IFERROR(VLOOKUP($C1103,meetnetcodes!$A:$C,2,FALSE),"")</f>
        <v>7</v>
      </c>
      <c r="B1103" s="8" t="str">
        <f>IFERROR(VLOOKUP(C1103,meetnetcodes!$A:$C,3,FALSE),"")</f>
        <v>Meetnet waterparels</v>
      </c>
      <c r="C1103" s="7" t="s">
        <v>54</v>
      </c>
      <c r="D1103" s="7" t="s">
        <v>500</v>
      </c>
      <c r="E1103" s="7" t="s">
        <v>493</v>
      </c>
      <c r="F1103" s="7" t="s">
        <v>182</v>
      </c>
      <c r="G1103" s="7" t="b">
        <v>0</v>
      </c>
      <c r="I1103" s="7" t="str">
        <f ca="1">IF(H1103="","",YEAR(TODAY()) - MOD(YEAR(TODAY()),3) + H1103 + 3)</f>
        <v/>
      </c>
      <c r="J1103" s="12" t="b">
        <v>1</v>
      </c>
      <c r="K1103" s="23"/>
      <c r="L1103" s="23"/>
      <c r="M1103" s="12"/>
      <c r="N1103" s="7" t="s">
        <v>494</v>
      </c>
    </row>
    <row r="1104" spans="1:15" x14ac:dyDescent="0.3">
      <c r="A1104" s="8">
        <f>IFERROR(VLOOKUP($C1104,meetnetcodes!$A:$C,2,FALSE),"")</f>
        <v>7</v>
      </c>
      <c r="B1104" s="8" t="str">
        <f>IFERROR(VLOOKUP(C1104,meetnetcodes!$A:$C,3,FALSE),"")</f>
        <v>Meetnet waterparels</v>
      </c>
      <c r="C1104" s="7" t="s">
        <v>54</v>
      </c>
      <c r="D1104" s="7" t="s">
        <v>500</v>
      </c>
      <c r="E1104" s="7" t="s">
        <v>183</v>
      </c>
      <c r="F1104" s="7" t="s">
        <v>184</v>
      </c>
      <c r="G1104" s="14" t="b">
        <v>0</v>
      </c>
      <c r="I1104" s="7" t="s">
        <v>185</v>
      </c>
      <c r="J1104" s="7" t="b">
        <v>1</v>
      </c>
      <c r="K1104" s="22">
        <v>44562</v>
      </c>
    </row>
    <row r="1105" spans="1:14" x14ac:dyDescent="0.3">
      <c r="A1105" s="8">
        <f>IFERROR(VLOOKUP($C1105,meetnetcodes!$A:$C,2,FALSE),"")</f>
        <v>7</v>
      </c>
      <c r="B1105" s="8" t="str">
        <f>IFERROR(VLOOKUP(C1105,meetnetcodes!$A:$C,3,FALSE),"")</f>
        <v>Meetnet waterparels</v>
      </c>
      <c r="C1105" s="7" t="s">
        <v>54</v>
      </c>
      <c r="D1105" s="7" t="s">
        <v>500</v>
      </c>
      <c r="E1105" s="7" t="s">
        <v>495</v>
      </c>
      <c r="F1105" s="7" t="s">
        <v>187</v>
      </c>
      <c r="G1105" s="7" t="b">
        <v>0</v>
      </c>
      <c r="I1105" s="7" t="str">
        <f ca="1">IF(H1105="","",YEAR(TODAY()) - MOD(YEAR(TODAY()),3) + H1105 + 3)</f>
        <v/>
      </c>
      <c r="J1105" s="12" t="b">
        <v>1</v>
      </c>
      <c r="K1105" s="23"/>
      <c r="L1105" s="23"/>
      <c r="M1105" s="12"/>
      <c r="N1105" s="7" t="s">
        <v>494</v>
      </c>
    </row>
    <row r="1106" spans="1:14" x14ac:dyDescent="0.3">
      <c r="A1106" s="8">
        <f>IFERROR(VLOOKUP($C1106,meetnetcodes!$A:$C,2,FALSE),"")</f>
        <v>7</v>
      </c>
      <c r="B1106" s="8" t="str">
        <f>IFERROR(VLOOKUP(C1106,meetnetcodes!$A:$C,3,FALSE),"")</f>
        <v>Meetnet waterparels</v>
      </c>
      <c r="C1106" s="7" t="s">
        <v>54</v>
      </c>
      <c r="D1106" s="7" t="s">
        <v>500</v>
      </c>
      <c r="E1106" s="7" t="s">
        <v>186</v>
      </c>
      <c r="F1106" s="7" t="s">
        <v>187</v>
      </c>
      <c r="G1106" s="7" t="b">
        <v>0</v>
      </c>
      <c r="I1106" s="7" t="str">
        <f ca="1">IF(H1106="","",YEAR(TODAY()) - MOD(YEAR(TODAY()),3) + H1106 + 3)</f>
        <v/>
      </c>
      <c r="J1106" s="12" t="b">
        <v>1</v>
      </c>
      <c r="K1106" s="23"/>
      <c r="L1106" s="23"/>
      <c r="M1106" s="12"/>
      <c r="N1106" s="7" t="s">
        <v>494</v>
      </c>
    </row>
    <row r="1107" spans="1:14" x14ac:dyDescent="0.3">
      <c r="A1107" s="8">
        <f>IFERROR(VLOOKUP($C1107,meetnetcodes!$A:$C,2,FALSE),"")</f>
        <v>7</v>
      </c>
      <c r="B1107" s="8" t="str">
        <f>IFERROR(VLOOKUP(C1107,meetnetcodes!$A:$C,3,FALSE),"")</f>
        <v>Meetnet waterparels</v>
      </c>
      <c r="C1107" s="7" t="s">
        <v>54</v>
      </c>
      <c r="D1107" s="7" t="s">
        <v>500</v>
      </c>
      <c r="E1107" s="7" t="s">
        <v>10643</v>
      </c>
      <c r="F1107" s="7" t="s">
        <v>497</v>
      </c>
      <c r="G1107" s="7" t="b">
        <v>0</v>
      </c>
      <c r="I1107" s="7" t="str">
        <f ca="1">IF(H1107="","",YEAR(TODAY()) - MOD(YEAR(TODAY()),3) + H1107 + 3)</f>
        <v/>
      </c>
      <c r="J1107" s="12" t="b">
        <v>1</v>
      </c>
      <c r="K1107" s="23"/>
      <c r="L1107" s="23"/>
      <c r="M1107" s="12"/>
      <c r="N1107" s="7" t="s">
        <v>494</v>
      </c>
    </row>
    <row r="1108" spans="1:14" x14ac:dyDescent="0.3">
      <c r="A1108" s="8">
        <f>IFERROR(VLOOKUP($C1108,meetnetcodes!$A:$C,2,FALSE),"")</f>
        <v>7</v>
      </c>
      <c r="B1108" s="8" t="str">
        <f>IFERROR(VLOOKUP(C1108,meetnetcodes!$A:$C,3,FALSE),"")</f>
        <v>Meetnet waterparels</v>
      </c>
      <c r="C1108" s="7" t="s">
        <v>54</v>
      </c>
      <c r="D1108" s="7" t="s">
        <v>500</v>
      </c>
      <c r="E1108" s="7" t="s">
        <v>498</v>
      </c>
      <c r="F1108" s="7" t="s">
        <v>499</v>
      </c>
      <c r="G1108" s="7" t="b">
        <v>0</v>
      </c>
      <c r="I1108" s="7" t="str">
        <f ca="1">IF(H1108="","",YEAR(TODAY()) - MOD(YEAR(TODAY()),3) + H1108 + 3)</f>
        <v/>
      </c>
      <c r="J1108" s="12" t="b">
        <v>1</v>
      </c>
      <c r="K1108" s="23"/>
      <c r="L1108" s="23"/>
      <c r="M1108" s="12"/>
      <c r="N1108" s="7" t="s">
        <v>494</v>
      </c>
    </row>
    <row r="1109" spans="1:14" x14ac:dyDescent="0.3">
      <c r="A1109" s="8">
        <f>IFERROR(VLOOKUP($C1109,meetnetcodes!$A:$C,2,FALSE),"")</f>
        <v>8</v>
      </c>
      <c r="B1109" s="8" t="str">
        <f>IFERROR(VLOOKUP(C1109,meetnetcodes!$A:$C,3,FALSE),"")</f>
        <v>KRW ondersteunende chemie</v>
      </c>
      <c r="C1109" s="7" t="s">
        <v>57</v>
      </c>
      <c r="D1109" s="7" t="s">
        <v>501</v>
      </c>
      <c r="E1109" s="7" t="s">
        <v>39</v>
      </c>
      <c r="F1109" s="7" t="s">
        <v>182</v>
      </c>
      <c r="G1109" s="7" t="b">
        <v>1</v>
      </c>
      <c r="H1109" s="7">
        <v>1</v>
      </c>
      <c r="I1109" s="7">
        <f t="shared" ref="I1109:I1120" ca="1" si="19">IF(H1109="","",YEAR(TODAY()) - MOD(YEAR(TODAY()),3) + H1109) + IF(YEAR(TODAY()) - MOD(YEAR(TODAY()),3) + H1109 &lt; YEAR(TODAY()), 3, 0)</f>
        <v>2026</v>
      </c>
      <c r="J1109" s="12" t="b">
        <v>1</v>
      </c>
      <c r="K1109" s="23"/>
      <c r="L1109" s="23"/>
      <c r="M1109" s="12"/>
    </row>
    <row r="1110" spans="1:14" x14ac:dyDescent="0.3">
      <c r="A1110" s="8">
        <f>IFERROR(VLOOKUP($C1110,meetnetcodes!$A:$C,2,FALSE),"")</f>
        <v>8</v>
      </c>
      <c r="B1110" s="8" t="str">
        <f>IFERROR(VLOOKUP(C1110,meetnetcodes!$A:$C,3,FALSE),"")</f>
        <v>KRW ondersteunende chemie</v>
      </c>
      <c r="C1110" s="7" t="s">
        <v>57</v>
      </c>
      <c r="D1110" s="7" t="s">
        <v>501</v>
      </c>
      <c r="E1110" s="7" t="s">
        <v>183</v>
      </c>
      <c r="F1110" s="7" t="s">
        <v>184</v>
      </c>
      <c r="G1110" s="14" t="b">
        <v>1</v>
      </c>
      <c r="H1110" s="7">
        <v>1</v>
      </c>
      <c r="I1110" s="7">
        <f t="shared" ca="1" si="19"/>
        <v>2026</v>
      </c>
      <c r="J1110" s="7" t="b">
        <v>1</v>
      </c>
      <c r="K1110" s="22">
        <v>44562</v>
      </c>
    </row>
    <row r="1111" spans="1:14" x14ac:dyDescent="0.3">
      <c r="A1111" s="8">
        <f>IFERROR(VLOOKUP($C1111,meetnetcodes!$A:$C,2,FALSE),"")</f>
        <v>8</v>
      </c>
      <c r="B1111" s="8" t="str">
        <f>IFERROR(VLOOKUP(C1111,meetnetcodes!$A:$C,3,FALSE),"")</f>
        <v>KRW ondersteunende chemie</v>
      </c>
      <c r="C1111" s="7" t="s">
        <v>57</v>
      </c>
      <c r="D1111" s="7" t="s">
        <v>501</v>
      </c>
      <c r="E1111" s="7" t="s">
        <v>186</v>
      </c>
      <c r="F1111" s="7" t="s">
        <v>187</v>
      </c>
      <c r="G1111" s="7" t="b">
        <v>1</v>
      </c>
      <c r="H1111" s="7">
        <v>1</v>
      </c>
      <c r="I1111" s="7">
        <f t="shared" ca="1" si="19"/>
        <v>2026</v>
      </c>
      <c r="J1111" s="12" t="b">
        <v>1</v>
      </c>
      <c r="K1111" s="23"/>
      <c r="L1111" s="23"/>
      <c r="M1111" s="12"/>
    </row>
    <row r="1112" spans="1:14" x14ac:dyDescent="0.3">
      <c r="A1112" s="8">
        <f>IFERROR(VLOOKUP($C1112,meetnetcodes!$A:$C,2,FALSE),"")</f>
        <v>8</v>
      </c>
      <c r="B1112" s="8" t="str">
        <f>IFERROR(VLOOKUP(C1112,meetnetcodes!$A:$C,3,FALSE),"")</f>
        <v>KRW ondersteunende chemie</v>
      </c>
      <c r="C1112" s="7" t="s">
        <v>57</v>
      </c>
      <c r="D1112" s="7" t="s">
        <v>257</v>
      </c>
      <c r="E1112" s="7" t="s">
        <v>39</v>
      </c>
      <c r="F1112" s="7" t="s">
        <v>182</v>
      </c>
      <c r="G1112" s="7" t="b">
        <v>1</v>
      </c>
      <c r="H1112" s="7">
        <v>2</v>
      </c>
      <c r="I1112" s="7">
        <f t="shared" ca="1" si="19"/>
        <v>2027</v>
      </c>
      <c r="J1112" s="12" t="b">
        <v>1</v>
      </c>
      <c r="K1112" s="23"/>
      <c r="L1112" s="23"/>
      <c r="M1112" s="12"/>
    </row>
    <row r="1113" spans="1:14" x14ac:dyDescent="0.3">
      <c r="A1113" s="8">
        <f>IFERROR(VLOOKUP($C1113,meetnetcodes!$A:$C,2,FALSE),"")</f>
        <v>8</v>
      </c>
      <c r="B1113" s="8" t="str">
        <f>IFERROR(VLOOKUP(C1113,meetnetcodes!$A:$C,3,FALSE),"")</f>
        <v>KRW ondersteunende chemie</v>
      </c>
      <c r="C1113" s="7" t="s">
        <v>57</v>
      </c>
      <c r="D1113" s="7" t="s">
        <v>257</v>
      </c>
      <c r="E1113" s="7" t="s">
        <v>183</v>
      </c>
      <c r="F1113" s="7" t="s">
        <v>184</v>
      </c>
      <c r="G1113" s="14" t="b">
        <v>1</v>
      </c>
      <c r="H1113" s="7">
        <v>2</v>
      </c>
      <c r="I1113" s="7">
        <f t="shared" ca="1" si="19"/>
        <v>2027</v>
      </c>
      <c r="J1113" s="7" t="b">
        <v>1</v>
      </c>
      <c r="K1113" s="22">
        <v>44562</v>
      </c>
    </row>
    <row r="1114" spans="1:14" x14ac:dyDescent="0.3">
      <c r="A1114" s="8">
        <f>IFERROR(VLOOKUP($C1114,meetnetcodes!$A:$C,2,FALSE),"")</f>
        <v>8</v>
      </c>
      <c r="B1114" s="8" t="str">
        <f>IFERROR(VLOOKUP(C1114,meetnetcodes!$A:$C,3,FALSE),"")</f>
        <v>KRW ondersteunende chemie</v>
      </c>
      <c r="C1114" s="7" t="s">
        <v>57</v>
      </c>
      <c r="D1114" s="7" t="s">
        <v>257</v>
      </c>
      <c r="E1114" s="7" t="s">
        <v>186</v>
      </c>
      <c r="F1114" s="7" t="s">
        <v>187</v>
      </c>
      <c r="G1114" s="7" t="b">
        <v>1</v>
      </c>
      <c r="H1114" s="7">
        <v>2</v>
      </c>
      <c r="I1114" s="7">
        <f t="shared" ca="1" si="19"/>
        <v>2027</v>
      </c>
      <c r="J1114" s="12" t="b">
        <v>1</v>
      </c>
      <c r="K1114" s="23"/>
      <c r="L1114" s="23"/>
      <c r="M1114" s="12"/>
    </row>
    <row r="1115" spans="1:14" x14ac:dyDescent="0.3">
      <c r="A1115" s="8">
        <f>IFERROR(VLOOKUP($C1115,meetnetcodes!$A:$C,2,FALSE),"")</f>
        <v>8</v>
      </c>
      <c r="B1115" s="8" t="str">
        <f>IFERROR(VLOOKUP(C1115,meetnetcodes!$A:$C,3,FALSE),"")</f>
        <v>KRW ondersteunende chemie</v>
      </c>
      <c r="C1115" s="7" t="s">
        <v>57</v>
      </c>
      <c r="D1115" s="7" t="s">
        <v>502</v>
      </c>
      <c r="E1115" s="7" t="s">
        <v>39</v>
      </c>
      <c r="F1115" s="7" t="s">
        <v>182</v>
      </c>
      <c r="G1115" s="7" t="b">
        <v>1</v>
      </c>
      <c r="H1115" s="7">
        <v>0</v>
      </c>
      <c r="I1115" s="7">
        <f t="shared" ca="1" si="19"/>
        <v>2028</v>
      </c>
      <c r="J1115" s="12" t="b">
        <v>1</v>
      </c>
      <c r="K1115" s="23"/>
      <c r="L1115" s="23"/>
      <c r="M1115" s="12"/>
    </row>
    <row r="1116" spans="1:14" x14ac:dyDescent="0.3">
      <c r="A1116" s="8">
        <f>IFERROR(VLOOKUP($C1116,meetnetcodes!$A:$C,2,FALSE),"")</f>
        <v>8</v>
      </c>
      <c r="B1116" s="8" t="str">
        <f>IFERROR(VLOOKUP(C1116,meetnetcodes!$A:$C,3,FALSE),"")</f>
        <v>KRW ondersteunende chemie</v>
      </c>
      <c r="C1116" s="7" t="s">
        <v>57</v>
      </c>
      <c r="D1116" s="7" t="s">
        <v>502</v>
      </c>
      <c r="E1116" s="7" t="s">
        <v>183</v>
      </c>
      <c r="F1116" s="7" t="s">
        <v>184</v>
      </c>
      <c r="G1116" s="14" t="b">
        <v>1</v>
      </c>
      <c r="H1116" s="7">
        <v>0</v>
      </c>
      <c r="I1116" s="7">
        <f t="shared" ca="1" si="19"/>
        <v>2028</v>
      </c>
      <c r="J1116" s="7" t="b">
        <v>1</v>
      </c>
      <c r="K1116" s="22">
        <v>44562</v>
      </c>
    </row>
    <row r="1117" spans="1:14" x14ac:dyDescent="0.3">
      <c r="A1117" s="8">
        <f>IFERROR(VLOOKUP($C1117,meetnetcodes!$A:$C,2,FALSE),"")</f>
        <v>8</v>
      </c>
      <c r="B1117" s="8" t="str">
        <f>IFERROR(VLOOKUP(C1117,meetnetcodes!$A:$C,3,FALSE),"")</f>
        <v>KRW ondersteunende chemie</v>
      </c>
      <c r="C1117" s="7" t="s">
        <v>57</v>
      </c>
      <c r="D1117" s="7" t="s">
        <v>502</v>
      </c>
      <c r="E1117" s="7" t="s">
        <v>186</v>
      </c>
      <c r="F1117" s="7" t="s">
        <v>187</v>
      </c>
      <c r="G1117" s="7" t="b">
        <v>1</v>
      </c>
      <c r="H1117" s="7">
        <v>0</v>
      </c>
      <c r="I1117" s="7">
        <f t="shared" ca="1" si="19"/>
        <v>2028</v>
      </c>
      <c r="J1117" s="12" t="b">
        <v>1</v>
      </c>
      <c r="K1117" s="23"/>
      <c r="L1117" s="23"/>
      <c r="M1117" s="12"/>
    </row>
    <row r="1118" spans="1:14" x14ac:dyDescent="0.3">
      <c r="A1118" s="8">
        <f>IFERROR(VLOOKUP($C1118,meetnetcodes!$A:$C,2,FALSE),"")</f>
        <v>8</v>
      </c>
      <c r="B1118" s="8" t="str">
        <f>IFERROR(VLOOKUP(C1118,meetnetcodes!$A:$C,3,FALSE),"")</f>
        <v>KRW ondersteunende chemie</v>
      </c>
      <c r="C1118" s="7" t="s">
        <v>57</v>
      </c>
      <c r="D1118" s="7" t="s">
        <v>259</v>
      </c>
      <c r="E1118" s="7" t="s">
        <v>39</v>
      </c>
      <c r="F1118" s="7" t="s">
        <v>182</v>
      </c>
      <c r="G1118" s="7" t="b">
        <v>1</v>
      </c>
      <c r="H1118" s="7">
        <v>1</v>
      </c>
      <c r="I1118" s="7">
        <f t="shared" ca="1" si="19"/>
        <v>2026</v>
      </c>
      <c r="J1118" s="12" t="b">
        <v>1</v>
      </c>
      <c r="K1118" s="23"/>
      <c r="L1118" s="23"/>
      <c r="M1118" s="12"/>
    </row>
    <row r="1119" spans="1:14" x14ac:dyDescent="0.3">
      <c r="A1119" s="8">
        <f>IFERROR(VLOOKUP($C1119,meetnetcodes!$A:$C,2,FALSE),"")</f>
        <v>8</v>
      </c>
      <c r="B1119" s="8" t="str">
        <f>IFERROR(VLOOKUP(C1119,meetnetcodes!$A:$C,3,FALSE),"")</f>
        <v>KRW ondersteunende chemie</v>
      </c>
      <c r="C1119" s="7" t="s">
        <v>57</v>
      </c>
      <c r="D1119" s="7" t="s">
        <v>259</v>
      </c>
      <c r="E1119" s="7" t="s">
        <v>183</v>
      </c>
      <c r="F1119" s="7" t="s">
        <v>184</v>
      </c>
      <c r="G1119" s="14" t="b">
        <v>1</v>
      </c>
      <c r="H1119" s="7">
        <v>1</v>
      </c>
      <c r="I1119" s="7">
        <f t="shared" ca="1" si="19"/>
        <v>2026</v>
      </c>
      <c r="J1119" s="7" t="b">
        <v>1</v>
      </c>
      <c r="K1119" s="22">
        <v>44562</v>
      </c>
    </row>
    <row r="1120" spans="1:14" x14ac:dyDescent="0.3">
      <c r="A1120" s="8">
        <f>IFERROR(VLOOKUP($C1120,meetnetcodes!$A:$C,2,FALSE),"")</f>
        <v>8</v>
      </c>
      <c r="B1120" s="8" t="str">
        <f>IFERROR(VLOOKUP(C1120,meetnetcodes!$A:$C,3,FALSE),"")</f>
        <v>KRW ondersteunende chemie</v>
      </c>
      <c r="C1120" s="7" t="s">
        <v>57</v>
      </c>
      <c r="D1120" s="7" t="s">
        <v>259</v>
      </c>
      <c r="E1120" s="7" t="s">
        <v>186</v>
      </c>
      <c r="F1120" s="7" t="s">
        <v>187</v>
      </c>
      <c r="G1120" s="7" t="b">
        <v>1</v>
      </c>
      <c r="H1120" s="7">
        <v>1</v>
      </c>
      <c r="I1120" s="7">
        <f t="shared" ca="1" si="19"/>
        <v>2026</v>
      </c>
      <c r="J1120" s="12" t="b">
        <v>1</v>
      </c>
      <c r="K1120" s="23"/>
      <c r="L1120" s="23"/>
      <c r="M1120" s="12"/>
    </row>
    <row r="1121" spans="1:13" x14ac:dyDescent="0.3">
      <c r="A1121" s="8">
        <f>IFERROR(VLOOKUP($C1121,meetnetcodes!$A:$C,2,FALSE),"")</f>
        <v>8</v>
      </c>
      <c r="B1121" s="8" t="str">
        <f>IFERROR(VLOOKUP(C1121,meetnetcodes!$A:$C,3,FALSE),"")</f>
        <v>KRW ondersteunende chemie</v>
      </c>
      <c r="C1121" s="7" t="s">
        <v>57</v>
      </c>
      <c r="D1121" s="7" t="s">
        <v>181</v>
      </c>
      <c r="E1121" s="7" t="s">
        <v>39</v>
      </c>
      <c r="F1121" s="7" t="s">
        <v>182</v>
      </c>
      <c r="G1121" s="7" t="b">
        <v>0</v>
      </c>
      <c r="I1121" s="7" t="str">
        <f ca="1">IF(H1121="","",YEAR(TODAY()) - MOD(YEAR(TODAY()),3) + H1121 + 3)</f>
        <v/>
      </c>
      <c r="J1121" s="12" t="b">
        <v>1</v>
      </c>
      <c r="K1121" s="23"/>
      <c r="L1121" s="23"/>
      <c r="M1121" s="12"/>
    </row>
    <row r="1122" spans="1:13" x14ac:dyDescent="0.3">
      <c r="A1122" s="8">
        <f>IFERROR(VLOOKUP($C1122,meetnetcodes!$A:$C,2,FALSE),"")</f>
        <v>8</v>
      </c>
      <c r="B1122" s="8" t="str">
        <f>IFERROR(VLOOKUP(C1122,meetnetcodes!$A:$C,3,FALSE),"")</f>
        <v>KRW ondersteunende chemie</v>
      </c>
      <c r="C1122" s="7" t="s">
        <v>57</v>
      </c>
      <c r="D1122" s="7" t="s">
        <v>181</v>
      </c>
      <c r="E1122" s="7" t="s">
        <v>183</v>
      </c>
      <c r="F1122" s="7" t="s">
        <v>184</v>
      </c>
      <c r="G1122" s="14" t="b">
        <v>0</v>
      </c>
      <c r="I1122" s="7" t="s">
        <v>185</v>
      </c>
      <c r="J1122" s="7" t="b">
        <v>1</v>
      </c>
      <c r="K1122" s="22">
        <v>44562</v>
      </c>
    </row>
    <row r="1123" spans="1:13" x14ac:dyDescent="0.3">
      <c r="A1123" s="8">
        <f>IFERROR(VLOOKUP($C1123,meetnetcodes!$A:$C,2,FALSE),"")</f>
        <v>8</v>
      </c>
      <c r="B1123" s="8" t="str">
        <f>IFERROR(VLOOKUP(C1123,meetnetcodes!$A:$C,3,FALSE),"")</f>
        <v>KRW ondersteunende chemie</v>
      </c>
      <c r="C1123" s="7" t="s">
        <v>57</v>
      </c>
      <c r="D1123" s="7" t="s">
        <v>181</v>
      </c>
      <c r="E1123" s="7" t="s">
        <v>186</v>
      </c>
      <c r="F1123" s="7" t="s">
        <v>187</v>
      </c>
      <c r="G1123" s="7" t="b">
        <v>0</v>
      </c>
      <c r="I1123" s="7" t="str">
        <f ca="1">IF(H1123="","",YEAR(TODAY()) - MOD(YEAR(TODAY()),3) + H1123 + 3)</f>
        <v/>
      </c>
      <c r="J1123" s="12" t="b">
        <v>1</v>
      </c>
      <c r="K1123" s="23"/>
      <c r="L1123" s="23"/>
      <c r="M1123" s="12"/>
    </row>
    <row r="1124" spans="1:13" x14ac:dyDescent="0.3">
      <c r="A1124" s="8">
        <f>IFERROR(VLOOKUP($C1124,meetnetcodes!$A:$C,2,FALSE),"")</f>
        <v>8</v>
      </c>
      <c r="B1124" s="8" t="str">
        <f>IFERROR(VLOOKUP(C1124,meetnetcodes!$A:$C,3,FALSE),"")</f>
        <v>KRW ondersteunende chemie</v>
      </c>
      <c r="C1124" s="7" t="s">
        <v>57</v>
      </c>
      <c r="D1124" s="7" t="s">
        <v>263</v>
      </c>
      <c r="E1124" s="7" t="s">
        <v>39</v>
      </c>
      <c r="F1124" s="7" t="s">
        <v>182</v>
      </c>
      <c r="G1124" s="7" t="b">
        <v>1</v>
      </c>
      <c r="H1124" s="7">
        <v>2</v>
      </c>
      <c r="I1124" s="7">
        <f t="shared" ref="I1124:I1132" ca="1" si="20">IF(H1124="","",YEAR(TODAY()) - MOD(YEAR(TODAY()),3) + H1124) + IF(YEAR(TODAY()) - MOD(YEAR(TODAY()),3) + H1124 &lt; YEAR(TODAY()), 3, 0)</f>
        <v>2027</v>
      </c>
      <c r="J1124" s="12" t="b">
        <v>1</v>
      </c>
      <c r="K1124" s="23"/>
      <c r="L1124" s="23"/>
      <c r="M1124" s="12"/>
    </row>
    <row r="1125" spans="1:13" x14ac:dyDescent="0.3">
      <c r="A1125" s="8">
        <f>IFERROR(VLOOKUP($C1125,meetnetcodes!$A:$C,2,FALSE),"")</f>
        <v>8</v>
      </c>
      <c r="B1125" s="8" t="str">
        <f>IFERROR(VLOOKUP(C1125,meetnetcodes!$A:$C,3,FALSE),"")</f>
        <v>KRW ondersteunende chemie</v>
      </c>
      <c r="C1125" s="7" t="s">
        <v>57</v>
      </c>
      <c r="D1125" s="7" t="s">
        <v>263</v>
      </c>
      <c r="E1125" s="7" t="s">
        <v>183</v>
      </c>
      <c r="F1125" s="7" t="s">
        <v>184</v>
      </c>
      <c r="G1125" s="14" t="b">
        <v>1</v>
      </c>
      <c r="H1125" s="7">
        <v>2</v>
      </c>
      <c r="I1125" s="7">
        <f t="shared" ca="1" si="20"/>
        <v>2027</v>
      </c>
      <c r="J1125" s="7" t="b">
        <v>1</v>
      </c>
      <c r="K1125" s="22">
        <v>44562</v>
      </c>
    </row>
    <row r="1126" spans="1:13" x14ac:dyDescent="0.3">
      <c r="A1126" s="8">
        <f>IFERROR(VLOOKUP($C1126,meetnetcodes!$A:$C,2,FALSE),"")</f>
        <v>8</v>
      </c>
      <c r="B1126" s="8" t="str">
        <f>IFERROR(VLOOKUP(C1126,meetnetcodes!$A:$C,3,FALSE),"")</f>
        <v>KRW ondersteunende chemie</v>
      </c>
      <c r="C1126" s="7" t="s">
        <v>57</v>
      </c>
      <c r="D1126" s="7" t="s">
        <v>263</v>
      </c>
      <c r="E1126" s="7" t="s">
        <v>186</v>
      </c>
      <c r="F1126" s="7" t="s">
        <v>187</v>
      </c>
      <c r="G1126" s="7" t="b">
        <v>1</v>
      </c>
      <c r="H1126" s="7">
        <v>2</v>
      </c>
      <c r="I1126" s="7">
        <f t="shared" ca="1" si="20"/>
        <v>2027</v>
      </c>
      <c r="J1126" s="12" t="b">
        <v>1</v>
      </c>
      <c r="K1126" s="23"/>
      <c r="L1126" s="23"/>
      <c r="M1126" s="12"/>
    </row>
    <row r="1127" spans="1:13" x14ac:dyDescent="0.3">
      <c r="A1127" s="8">
        <f>IFERROR(VLOOKUP($C1127,meetnetcodes!$A:$C,2,FALSE),"")</f>
        <v>8</v>
      </c>
      <c r="B1127" s="8" t="str">
        <f>IFERROR(VLOOKUP(C1127,meetnetcodes!$A:$C,3,FALSE),"")</f>
        <v>KRW ondersteunende chemie</v>
      </c>
      <c r="C1127" s="7" t="s">
        <v>57</v>
      </c>
      <c r="D1127" s="7" t="s">
        <v>264</v>
      </c>
      <c r="E1127" s="7" t="s">
        <v>39</v>
      </c>
      <c r="F1127" s="7" t="s">
        <v>182</v>
      </c>
      <c r="G1127" s="7" t="b">
        <v>1</v>
      </c>
      <c r="H1127" s="7">
        <v>1</v>
      </c>
      <c r="I1127" s="7">
        <f t="shared" ca="1" si="20"/>
        <v>2026</v>
      </c>
      <c r="J1127" s="12" t="b">
        <v>1</v>
      </c>
      <c r="K1127" s="23"/>
      <c r="L1127" s="23"/>
      <c r="M1127" s="12"/>
    </row>
    <row r="1128" spans="1:13" x14ac:dyDescent="0.3">
      <c r="A1128" s="8">
        <f>IFERROR(VLOOKUP($C1128,meetnetcodes!$A:$C,2,FALSE),"")</f>
        <v>8</v>
      </c>
      <c r="B1128" s="8" t="str">
        <f>IFERROR(VLOOKUP(C1128,meetnetcodes!$A:$C,3,FALSE),"")</f>
        <v>KRW ondersteunende chemie</v>
      </c>
      <c r="C1128" s="7" t="s">
        <v>57</v>
      </c>
      <c r="D1128" s="7" t="s">
        <v>264</v>
      </c>
      <c r="E1128" s="7" t="s">
        <v>183</v>
      </c>
      <c r="F1128" s="7" t="s">
        <v>184</v>
      </c>
      <c r="G1128" s="14" t="b">
        <v>1</v>
      </c>
      <c r="H1128" s="7">
        <v>1</v>
      </c>
      <c r="I1128" s="7">
        <f t="shared" ca="1" si="20"/>
        <v>2026</v>
      </c>
      <c r="J1128" s="7" t="b">
        <v>1</v>
      </c>
      <c r="K1128" s="22">
        <v>44562</v>
      </c>
    </row>
    <row r="1129" spans="1:13" x14ac:dyDescent="0.3">
      <c r="A1129" s="8">
        <f>IFERROR(VLOOKUP($C1129,meetnetcodes!$A:$C,2,FALSE),"")</f>
        <v>8</v>
      </c>
      <c r="B1129" s="8" t="str">
        <f>IFERROR(VLOOKUP(C1129,meetnetcodes!$A:$C,3,FALSE),"")</f>
        <v>KRW ondersteunende chemie</v>
      </c>
      <c r="C1129" s="7" t="s">
        <v>57</v>
      </c>
      <c r="D1129" s="7" t="s">
        <v>264</v>
      </c>
      <c r="E1129" s="7" t="s">
        <v>186</v>
      </c>
      <c r="F1129" s="7" t="s">
        <v>187</v>
      </c>
      <c r="G1129" s="7" t="b">
        <v>1</v>
      </c>
      <c r="H1129" s="7">
        <v>1</v>
      </c>
      <c r="I1129" s="7">
        <f t="shared" ca="1" si="20"/>
        <v>2026</v>
      </c>
      <c r="J1129" s="12" t="b">
        <v>1</v>
      </c>
      <c r="K1129" s="23"/>
      <c r="L1129" s="23"/>
      <c r="M1129" s="12"/>
    </row>
    <row r="1130" spans="1:13" x14ac:dyDescent="0.3">
      <c r="A1130" s="8">
        <f>IFERROR(VLOOKUP($C1130,meetnetcodes!$A:$C,2,FALSE),"")</f>
        <v>8</v>
      </c>
      <c r="B1130" s="8" t="str">
        <f>IFERROR(VLOOKUP(C1130,meetnetcodes!$A:$C,3,FALSE),"")</f>
        <v>KRW ondersteunende chemie</v>
      </c>
      <c r="C1130" s="7" t="s">
        <v>57</v>
      </c>
      <c r="D1130" s="7" t="s">
        <v>265</v>
      </c>
      <c r="E1130" s="7" t="s">
        <v>39</v>
      </c>
      <c r="F1130" s="7" t="s">
        <v>182</v>
      </c>
      <c r="G1130" s="7" t="b">
        <v>1</v>
      </c>
      <c r="H1130" s="7">
        <v>0</v>
      </c>
      <c r="I1130" s="7">
        <f t="shared" ca="1" si="20"/>
        <v>2028</v>
      </c>
      <c r="J1130" s="12" t="b">
        <v>1</v>
      </c>
      <c r="K1130" s="23"/>
      <c r="L1130" s="23"/>
      <c r="M1130" s="12"/>
    </row>
    <row r="1131" spans="1:13" x14ac:dyDescent="0.3">
      <c r="A1131" s="8">
        <f>IFERROR(VLOOKUP($C1131,meetnetcodes!$A:$C,2,FALSE),"")</f>
        <v>8</v>
      </c>
      <c r="B1131" s="8" t="str">
        <f>IFERROR(VLOOKUP(C1131,meetnetcodes!$A:$C,3,FALSE),"")</f>
        <v>KRW ondersteunende chemie</v>
      </c>
      <c r="C1131" s="7" t="s">
        <v>57</v>
      </c>
      <c r="D1131" s="7" t="s">
        <v>265</v>
      </c>
      <c r="E1131" s="7" t="s">
        <v>183</v>
      </c>
      <c r="F1131" s="7" t="s">
        <v>184</v>
      </c>
      <c r="G1131" s="14" t="b">
        <v>1</v>
      </c>
      <c r="H1131" s="7">
        <v>0</v>
      </c>
      <c r="I1131" s="7">
        <f t="shared" ca="1" si="20"/>
        <v>2028</v>
      </c>
      <c r="J1131" s="7" t="b">
        <v>1</v>
      </c>
      <c r="K1131" s="22">
        <v>44562</v>
      </c>
    </row>
    <row r="1132" spans="1:13" x14ac:dyDescent="0.3">
      <c r="A1132" s="8">
        <f>IFERROR(VLOOKUP($C1132,meetnetcodes!$A:$C,2,FALSE),"")</f>
        <v>8</v>
      </c>
      <c r="B1132" s="8" t="str">
        <f>IFERROR(VLOOKUP(C1132,meetnetcodes!$A:$C,3,FALSE),"")</f>
        <v>KRW ondersteunende chemie</v>
      </c>
      <c r="C1132" s="7" t="s">
        <v>57</v>
      </c>
      <c r="D1132" s="7" t="s">
        <v>265</v>
      </c>
      <c r="E1132" s="7" t="s">
        <v>186</v>
      </c>
      <c r="F1132" s="7" t="s">
        <v>187</v>
      </c>
      <c r="G1132" s="7" t="b">
        <v>1</v>
      </c>
      <c r="H1132" s="7">
        <v>0</v>
      </c>
      <c r="I1132" s="7">
        <f t="shared" ca="1" si="20"/>
        <v>2028</v>
      </c>
      <c r="J1132" s="12" t="b">
        <v>1</v>
      </c>
      <c r="K1132" s="23"/>
      <c r="L1132" s="23"/>
      <c r="M1132" s="12"/>
    </row>
    <row r="1133" spans="1:13" x14ac:dyDescent="0.3">
      <c r="A1133" s="8">
        <f>IFERROR(VLOOKUP($C1133,meetnetcodes!$A:$C,2,FALSE),"")</f>
        <v>8</v>
      </c>
      <c r="B1133" s="8" t="str">
        <f>IFERROR(VLOOKUP(C1133,meetnetcodes!$A:$C,3,FALSE),"")</f>
        <v>KRW ondersteunende chemie</v>
      </c>
      <c r="C1133" s="7" t="s">
        <v>57</v>
      </c>
      <c r="D1133" s="7" t="s">
        <v>191</v>
      </c>
      <c r="E1133" s="7" t="s">
        <v>39</v>
      </c>
      <c r="F1133" s="7" t="s">
        <v>182</v>
      </c>
      <c r="G1133" s="7" t="b">
        <v>0</v>
      </c>
      <c r="I1133" s="7" t="str">
        <f ca="1">IF(H1133="","",YEAR(TODAY()) - MOD(YEAR(TODAY()),3) + H1133 + 3)</f>
        <v/>
      </c>
      <c r="J1133" s="12" t="b">
        <v>1</v>
      </c>
      <c r="K1133" s="23"/>
      <c r="L1133" s="23"/>
      <c r="M1133" s="12"/>
    </row>
    <row r="1134" spans="1:13" x14ac:dyDescent="0.3">
      <c r="A1134" s="8">
        <f>IFERROR(VLOOKUP($C1134,meetnetcodes!$A:$C,2,FALSE),"")</f>
        <v>8</v>
      </c>
      <c r="B1134" s="8" t="str">
        <f>IFERROR(VLOOKUP(C1134,meetnetcodes!$A:$C,3,FALSE),"")</f>
        <v>KRW ondersteunende chemie</v>
      </c>
      <c r="C1134" s="7" t="s">
        <v>57</v>
      </c>
      <c r="D1134" s="7" t="s">
        <v>191</v>
      </c>
      <c r="E1134" s="7" t="s">
        <v>183</v>
      </c>
      <c r="F1134" s="7" t="s">
        <v>184</v>
      </c>
      <c r="G1134" s="14" t="b">
        <v>0</v>
      </c>
      <c r="I1134" s="7" t="s">
        <v>185</v>
      </c>
      <c r="J1134" s="7" t="b">
        <v>1</v>
      </c>
      <c r="K1134" s="22">
        <v>44562</v>
      </c>
    </row>
    <row r="1135" spans="1:13" x14ac:dyDescent="0.3">
      <c r="A1135" s="8">
        <f>IFERROR(VLOOKUP($C1135,meetnetcodes!$A:$C,2,FALSE),"")</f>
        <v>8</v>
      </c>
      <c r="B1135" s="8" t="str">
        <f>IFERROR(VLOOKUP(C1135,meetnetcodes!$A:$C,3,FALSE),"")</f>
        <v>KRW ondersteunende chemie</v>
      </c>
      <c r="C1135" s="7" t="s">
        <v>57</v>
      </c>
      <c r="D1135" s="7" t="s">
        <v>191</v>
      </c>
      <c r="E1135" s="7" t="s">
        <v>186</v>
      </c>
      <c r="F1135" s="7" t="s">
        <v>187</v>
      </c>
      <c r="G1135" s="7" t="b">
        <v>0</v>
      </c>
      <c r="I1135" s="7" t="str">
        <f ca="1">IF(H1135="","",YEAR(TODAY()) - MOD(YEAR(TODAY()),3) + H1135 + 3)</f>
        <v/>
      </c>
      <c r="J1135" s="12" t="b">
        <v>1</v>
      </c>
      <c r="K1135" s="23"/>
      <c r="L1135" s="23"/>
      <c r="M1135" s="12"/>
    </row>
    <row r="1136" spans="1:13" x14ac:dyDescent="0.3">
      <c r="A1136" s="8">
        <f>IFERROR(VLOOKUP($C1136,meetnetcodes!$A:$C,2,FALSE),"")</f>
        <v>8</v>
      </c>
      <c r="B1136" s="8" t="str">
        <f>IFERROR(VLOOKUP(C1136,meetnetcodes!$A:$C,3,FALSE),"")</f>
        <v>KRW ondersteunende chemie</v>
      </c>
      <c r="C1136" s="7" t="s">
        <v>57</v>
      </c>
      <c r="D1136" s="7" t="s">
        <v>273</v>
      </c>
      <c r="E1136" s="7" t="s">
        <v>39</v>
      </c>
      <c r="F1136" s="7" t="s">
        <v>182</v>
      </c>
      <c r="G1136" s="7" t="b">
        <v>1</v>
      </c>
      <c r="H1136" s="7">
        <v>1</v>
      </c>
      <c r="I1136" s="7">
        <f t="shared" ref="I1136:I1147" ca="1" si="21">IF(H1136="","",YEAR(TODAY()) - MOD(YEAR(TODAY()),3) + H1136) + IF(YEAR(TODAY()) - MOD(YEAR(TODAY()),3) + H1136 &lt; YEAR(TODAY()), 3, 0)</f>
        <v>2026</v>
      </c>
      <c r="J1136" s="12" t="b">
        <v>1</v>
      </c>
      <c r="K1136" s="23"/>
      <c r="L1136" s="23"/>
      <c r="M1136" s="12"/>
    </row>
    <row r="1137" spans="1:13" x14ac:dyDescent="0.3">
      <c r="A1137" s="8">
        <f>IFERROR(VLOOKUP($C1137,meetnetcodes!$A:$C,2,FALSE),"")</f>
        <v>8</v>
      </c>
      <c r="B1137" s="8" t="str">
        <f>IFERROR(VLOOKUP(C1137,meetnetcodes!$A:$C,3,FALSE),"")</f>
        <v>KRW ondersteunende chemie</v>
      </c>
      <c r="C1137" s="7" t="s">
        <v>57</v>
      </c>
      <c r="D1137" s="7" t="s">
        <v>273</v>
      </c>
      <c r="E1137" s="7" t="s">
        <v>183</v>
      </c>
      <c r="F1137" s="7" t="s">
        <v>184</v>
      </c>
      <c r="G1137" s="14" t="b">
        <v>1</v>
      </c>
      <c r="H1137" s="7">
        <v>1</v>
      </c>
      <c r="I1137" s="7">
        <f t="shared" ca="1" si="21"/>
        <v>2026</v>
      </c>
      <c r="J1137" s="7" t="b">
        <v>1</v>
      </c>
      <c r="K1137" s="22">
        <v>44562</v>
      </c>
    </row>
    <row r="1138" spans="1:13" x14ac:dyDescent="0.3">
      <c r="A1138" s="8">
        <f>IFERROR(VLOOKUP($C1138,meetnetcodes!$A:$C,2,FALSE),"")</f>
        <v>8</v>
      </c>
      <c r="B1138" s="8" t="str">
        <f>IFERROR(VLOOKUP(C1138,meetnetcodes!$A:$C,3,FALSE),"")</f>
        <v>KRW ondersteunende chemie</v>
      </c>
      <c r="C1138" s="7" t="s">
        <v>57</v>
      </c>
      <c r="D1138" s="7" t="s">
        <v>273</v>
      </c>
      <c r="E1138" s="7" t="s">
        <v>186</v>
      </c>
      <c r="F1138" s="7" t="s">
        <v>187</v>
      </c>
      <c r="G1138" s="7" t="b">
        <v>1</v>
      </c>
      <c r="H1138" s="7">
        <v>1</v>
      </c>
      <c r="I1138" s="7">
        <f t="shared" ca="1" si="21"/>
        <v>2026</v>
      </c>
      <c r="J1138" s="12" t="b">
        <v>1</v>
      </c>
      <c r="K1138" s="23"/>
      <c r="L1138" s="23"/>
      <c r="M1138" s="12"/>
    </row>
    <row r="1139" spans="1:13" x14ac:dyDescent="0.3">
      <c r="A1139" s="8">
        <f>IFERROR(VLOOKUP($C1139,meetnetcodes!$A:$C,2,FALSE),"")</f>
        <v>8</v>
      </c>
      <c r="B1139" s="8" t="str">
        <f>IFERROR(VLOOKUP(C1139,meetnetcodes!$A:$C,3,FALSE),"")</f>
        <v>KRW ondersteunende chemie</v>
      </c>
      <c r="C1139" s="7" t="s">
        <v>57</v>
      </c>
      <c r="D1139" s="7" t="s">
        <v>281</v>
      </c>
      <c r="E1139" s="7" t="s">
        <v>39</v>
      </c>
      <c r="F1139" s="7" t="s">
        <v>182</v>
      </c>
      <c r="G1139" s="7" t="b">
        <v>1</v>
      </c>
      <c r="H1139" s="7">
        <v>0</v>
      </c>
      <c r="I1139" s="7">
        <f t="shared" ca="1" si="21"/>
        <v>2028</v>
      </c>
      <c r="J1139" s="12" t="b">
        <v>1</v>
      </c>
      <c r="K1139" s="23"/>
      <c r="L1139" s="23"/>
      <c r="M1139" s="12"/>
    </row>
    <row r="1140" spans="1:13" x14ac:dyDescent="0.3">
      <c r="A1140" s="8">
        <f>IFERROR(VLOOKUP($C1140,meetnetcodes!$A:$C,2,FALSE),"")</f>
        <v>8</v>
      </c>
      <c r="B1140" s="8" t="str">
        <f>IFERROR(VLOOKUP(C1140,meetnetcodes!$A:$C,3,FALSE),"")</f>
        <v>KRW ondersteunende chemie</v>
      </c>
      <c r="C1140" s="7" t="s">
        <v>57</v>
      </c>
      <c r="D1140" s="7" t="s">
        <v>281</v>
      </c>
      <c r="E1140" s="7" t="s">
        <v>183</v>
      </c>
      <c r="F1140" s="7" t="s">
        <v>184</v>
      </c>
      <c r="G1140" s="14" t="b">
        <v>1</v>
      </c>
      <c r="H1140" s="7">
        <v>0</v>
      </c>
      <c r="I1140" s="7">
        <f t="shared" ca="1" si="21"/>
        <v>2028</v>
      </c>
      <c r="J1140" s="7" t="b">
        <v>1</v>
      </c>
      <c r="K1140" s="22">
        <v>44562</v>
      </c>
    </row>
    <row r="1141" spans="1:13" x14ac:dyDescent="0.3">
      <c r="A1141" s="8">
        <f>IFERROR(VLOOKUP($C1141,meetnetcodes!$A:$C,2,FALSE),"")</f>
        <v>8</v>
      </c>
      <c r="B1141" s="8" t="str">
        <f>IFERROR(VLOOKUP(C1141,meetnetcodes!$A:$C,3,FALSE),"")</f>
        <v>KRW ondersteunende chemie</v>
      </c>
      <c r="C1141" s="7" t="s">
        <v>57</v>
      </c>
      <c r="D1141" s="7" t="s">
        <v>281</v>
      </c>
      <c r="E1141" s="7" t="s">
        <v>186</v>
      </c>
      <c r="F1141" s="7" t="s">
        <v>187</v>
      </c>
      <c r="G1141" s="7" t="b">
        <v>1</v>
      </c>
      <c r="H1141" s="7">
        <v>0</v>
      </c>
      <c r="I1141" s="7">
        <f t="shared" ca="1" si="21"/>
        <v>2028</v>
      </c>
      <c r="J1141" s="12" t="b">
        <v>1</v>
      </c>
      <c r="K1141" s="23"/>
      <c r="L1141" s="23"/>
      <c r="M1141" s="12"/>
    </row>
    <row r="1142" spans="1:13" x14ac:dyDescent="0.3">
      <c r="A1142" s="8">
        <f>IFERROR(VLOOKUP($C1142,meetnetcodes!$A:$C,2,FALSE),"")</f>
        <v>8</v>
      </c>
      <c r="B1142" s="8" t="str">
        <f>IFERROR(VLOOKUP(C1142,meetnetcodes!$A:$C,3,FALSE),"")</f>
        <v>KRW ondersteunende chemie</v>
      </c>
      <c r="C1142" s="7" t="s">
        <v>57</v>
      </c>
      <c r="D1142" s="7" t="s">
        <v>283</v>
      </c>
      <c r="E1142" s="7" t="s">
        <v>39</v>
      </c>
      <c r="F1142" s="7" t="s">
        <v>182</v>
      </c>
      <c r="G1142" s="7" t="b">
        <v>1</v>
      </c>
      <c r="H1142" s="7">
        <v>2</v>
      </c>
      <c r="I1142" s="7">
        <f t="shared" ca="1" si="21"/>
        <v>2027</v>
      </c>
      <c r="J1142" s="12" t="b">
        <v>1</v>
      </c>
      <c r="K1142" s="23"/>
      <c r="L1142" s="23"/>
      <c r="M1142" s="12"/>
    </row>
    <row r="1143" spans="1:13" x14ac:dyDescent="0.3">
      <c r="A1143" s="8">
        <f>IFERROR(VLOOKUP($C1143,meetnetcodes!$A:$C,2,FALSE),"")</f>
        <v>8</v>
      </c>
      <c r="B1143" s="8" t="str">
        <f>IFERROR(VLOOKUP(C1143,meetnetcodes!$A:$C,3,FALSE),"")</f>
        <v>KRW ondersteunende chemie</v>
      </c>
      <c r="C1143" s="7" t="s">
        <v>57</v>
      </c>
      <c r="D1143" s="7" t="s">
        <v>283</v>
      </c>
      <c r="E1143" s="7" t="s">
        <v>183</v>
      </c>
      <c r="F1143" s="7" t="s">
        <v>184</v>
      </c>
      <c r="G1143" s="14" t="b">
        <v>1</v>
      </c>
      <c r="H1143" s="7">
        <v>2</v>
      </c>
      <c r="I1143" s="7">
        <f t="shared" ca="1" si="21"/>
        <v>2027</v>
      </c>
      <c r="J1143" s="7" t="b">
        <v>1</v>
      </c>
      <c r="K1143" s="22">
        <v>44562</v>
      </c>
    </row>
    <row r="1144" spans="1:13" x14ac:dyDescent="0.3">
      <c r="A1144" s="8">
        <f>IFERROR(VLOOKUP($C1144,meetnetcodes!$A:$C,2,FALSE),"")</f>
        <v>8</v>
      </c>
      <c r="B1144" s="8" t="str">
        <f>IFERROR(VLOOKUP(C1144,meetnetcodes!$A:$C,3,FALSE),"")</f>
        <v>KRW ondersteunende chemie</v>
      </c>
      <c r="C1144" s="7" t="s">
        <v>57</v>
      </c>
      <c r="D1144" s="7" t="s">
        <v>283</v>
      </c>
      <c r="E1144" s="7" t="s">
        <v>186</v>
      </c>
      <c r="F1144" s="7" t="s">
        <v>187</v>
      </c>
      <c r="G1144" s="7" t="b">
        <v>1</v>
      </c>
      <c r="H1144" s="7">
        <v>2</v>
      </c>
      <c r="I1144" s="7">
        <f t="shared" ca="1" si="21"/>
        <v>2027</v>
      </c>
      <c r="J1144" s="12" t="b">
        <v>1</v>
      </c>
      <c r="K1144" s="23"/>
      <c r="L1144" s="23"/>
      <c r="M1144" s="12"/>
    </row>
    <row r="1145" spans="1:13" x14ac:dyDescent="0.3">
      <c r="A1145" s="8">
        <f>IFERROR(VLOOKUP($C1145,meetnetcodes!$A:$C,2,FALSE),"")</f>
        <v>8</v>
      </c>
      <c r="B1145" s="8" t="str">
        <f>IFERROR(VLOOKUP(C1145,meetnetcodes!$A:$C,3,FALSE),"")</f>
        <v>KRW ondersteunende chemie</v>
      </c>
      <c r="C1145" s="7" t="s">
        <v>57</v>
      </c>
      <c r="D1145" s="7" t="s">
        <v>288</v>
      </c>
      <c r="E1145" s="7" t="s">
        <v>39</v>
      </c>
      <c r="F1145" s="7" t="s">
        <v>182</v>
      </c>
      <c r="G1145" s="7" t="b">
        <v>1</v>
      </c>
      <c r="H1145" s="7">
        <v>2</v>
      </c>
      <c r="I1145" s="7">
        <f t="shared" ca="1" si="21"/>
        <v>2027</v>
      </c>
      <c r="J1145" s="12" t="b">
        <v>1</v>
      </c>
      <c r="K1145" s="23"/>
      <c r="L1145" s="23"/>
      <c r="M1145" s="12"/>
    </row>
    <row r="1146" spans="1:13" x14ac:dyDescent="0.3">
      <c r="A1146" s="8">
        <f>IFERROR(VLOOKUP($C1146,meetnetcodes!$A:$C,2,FALSE),"")</f>
        <v>8</v>
      </c>
      <c r="B1146" s="8" t="str">
        <f>IFERROR(VLOOKUP(C1146,meetnetcodes!$A:$C,3,FALSE),"")</f>
        <v>KRW ondersteunende chemie</v>
      </c>
      <c r="C1146" s="7" t="s">
        <v>57</v>
      </c>
      <c r="D1146" s="7" t="s">
        <v>288</v>
      </c>
      <c r="E1146" s="7" t="s">
        <v>183</v>
      </c>
      <c r="F1146" s="7" t="s">
        <v>184</v>
      </c>
      <c r="G1146" s="14" t="b">
        <v>1</v>
      </c>
      <c r="H1146" s="7">
        <v>2</v>
      </c>
      <c r="I1146" s="7">
        <f t="shared" ca="1" si="21"/>
        <v>2027</v>
      </c>
      <c r="J1146" s="7" t="b">
        <v>1</v>
      </c>
      <c r="K1146" s="22">
        <v>44562</v>
      </c>
    </row>
    <row r="1147" spans="1:13" x14ac:dyDescent="0.3">
      <c r="A1147" s="8">
        <f>IFERROR(VLOOKUP($C1147,meetnetcodes!$A:$C,2,FALSE),"")</f>
        <v>8</v>
      </c>
      <c r="B1147" s="8" t="str">
        <f>IFERROR(VLOOKUP(C1147,meetnetcodes!$A:$C,3,FALSE),"")</f>
        <v>KRW ondersteunende chemie</v>
      </c>
      <c r="C1147" s="7" t="s">
        <v>57</v>
      </c>
      <c r="D1147" s="7" t="s">
        <v>288</v>
      </c>
      <c r="E1147" s="7" t="s">
        <v>186</v>
      </c>
      <c r="F1147" s="7" t="s">
        <v>187</v>
      </c>
      <c r="G1147" s="7" t="b">
        <v>1</v>
      </c>
      <c r="H1147" s="7">
        <v>2</v>
      </c>
      <c r="I1147" s="7">
        <f t="shared" ca="1" si="21"/>
        <v>2027</v>
      </c>
      <c r="J1147" s="12" t="b">
        <v>1</v>
      </c>
      <c r="K1147" s="23"/>
      <c r="L1147" s="23"/>
      <c r="M1147" s="12"/>
    </row>
    <row r="1148" spans="1:13" x14ac:dyDescent="0.3">
      <c r="A1148" s="8">
        <f>IFERROR(VLOOKUP($C1148,meetnetcodes!$A:$C,2,FALSE),"")</f>
        <v>8</v>
      </c>
      <c r="B1148" s="8" t="str">
        <f>IFERROR(VLOOKUP(C1148,meetnetcodes!$A:$C,3,FALSE),"")</f>
        <v>KRW ondersteunende chemie</v>
      </c>
      <c r="C1148" s="7" t="s">
        <v>57</v>
      </c>
      <c r="D1148" s="7" t="s">
        <v>192</v>
      </c>
      <c r="E1148" s="7" t="s">
        <v>39</v>
      </c>
      <c r="F1148" s="7" t="s">
        <v>182</v>
      </c>
      <c r="G1148" s="7" t="b">
        <v>0</v>
      </c>
      <c r="I1148" s="7" t="str">
        <f ca="1">IF(H1148="","",YEAR(TODAY()) - MOD(YEAR(TODAY()),3) + H1148 + 3)</f>
        <v/>
      </c>
      <c r="J1148" s="12" t="b">
        <v>1</v>
      </c>
      <c r="K1148" s="23"/>
      <c r="L1148" s="23"/>
      <c r="M1148" s="12"/>
    </row>
    <row r="1149" spans="1:13" x14ac:dyDescent="0.3">
      <c r="A1149" s="8">
        <f>IFERROR(VLOOKUP($C1149,meetnetcodes!$A:$C,2,FALSE),"")</f>
        <v>8</v>
      </c>
      <c r="B1149" s="8" t="str">
        <f>IFERROR(VLOOKUP(C1149,meetnetcodes!$A:$C,3,FALSE),"")</f>
        <v>KRW ondersteunende chemie</v>
      </c>
      <c r="C1149" s="7" t="s">
        <v>57</v>
      </c>
      <c r="D1149" s="7" t="s">
        <v>192</v>
      </c>
      <c r="E1149" s="7" t="s">
        <v>183</v>
      </c>
      <c r="F1149" s="7" t="s">
        <v>184</v>
      </c>
      <c r="G1149" s="14" t="b">
        <v>0</v>
      </c>
      <c r="I1149" s="7" t="s">
        <v>185</v>
      </c>
      <c r="J1149" s="7" t="b">
        <v>1</v>
      </c>
      <c r="K1149" s="22">
        <v>44562</v>
      </c>
    </row>
    <row r="1150" spans="1:13" x14ac:dyDescent="0.3">
      <c r="A1150" s="8">
        <f>IFERROR(VLOOKUP($C1150,meetnetcodes!$A:$C,2,FALSE),"")</f>
        <v>8</v>
      </c>
      <c r="B1150" s="8" t="str">
        <f>IFERROR(VLOOKUP(C1150,meetnetcodes!$A:$C,3,FALSE),"")</f>
        <v>KRW ondersteunende chemie</v>
      </c>
      <c r="C1150" s="7" t="s">
        <v>57</v>
      </c>
      <c r="D1150" s="7" t="s">
        <v>192</v>
      </c>
      <c r="E1150" s="7" t="s">
        <v>186</v>
      </c>
      <c r="F1150" s="7" t="s">
        <v>187</v>
      </c>
      <c r="G1150" s="7" t="b">
        <v>0</v>
      </c>
      <c r="I1150" s="7" t="str">
        <f ca="1">IF(H1150="","",YEAR(TODAY()) - MOD(YEAR(TODAY()),3) + H1150 + 3)</f>
        <v/>
      </c>
      <c r="J1150" s="12" t="b">
        <v>1</v>
      </c>
      <c r="K1150" s="23"/>
      <c r="L1150" s="23"/>
      <c r="M1150" s="12"/>
    </row>
    <row r="1151" spans="1:13" x14ac:dyDescent="0.3">
      <c r="A1151" s="8">
        <f>IFERROR(VLOOKUP($C1151,meetnetcodes!$A:$C,2,FALSE),"")</f>
        <v>8</v>
      </c>
      <c r="B1151" s="8" t="str">
        <f>IFERROR(VLOOKUP(C1151,meetnetcodes!$A:$C,3,FALSE),"")</f>
        <v>KRW ondersteunende chemie</v>
      </c>
      <c r="C1151" s="7" t="s">
        <v>57</v>
      </c>
      <c r="D1151" s="7" t="s">
        <v>310</v>
      </c>
      <c r="E1151" s="7" t="s">
        <v>39</v>
      </c>
      <c r="F1151" s="7" t="s">
        <v>182</v>
      </c>
      <c r="G1151" s="7" t="b">
        <v>1</v>
      </c>
      <c r="H1151" s="7">
        <v>2</v>
      </c>
      <c r="I1151" s="7">
        <f ca="1">IF(H1151="","",YEAR(TODAY()) - MOD(YEAR(TODAY()),3) + H1151) + IF(YEAR(TODAY()) - MOD(YEAR(TODAY()),3) + H1151 &lt; YEAR(TODAY()), 3, 0)</f>
        <v>2027</v>
      </c>
      <c r="J1151" s="12" t="b">
        <v>1</v>
      </c>
      <c r="K1151" s="23"/>
      <c r="L1151" s="23"/>
      <c r="M1151" s="12"/>
    </row>
    <row r="1152" spans="1:13" x14ac:dyDescent="0.3">
      <c r="A1152" s="8">
        <f>IFERROR(VLOOKUP($C1152,meetnetcodes!$A:$C,2,FALSE),"")</f>
        <v>8</v>
      </c>
      <c r="B1152" s="8" t="str">
        <f>IFERROR(VLOOKUP(C1152,meetnetcodes!$A:$C,3,FALSE),"")</f>
        <v>KRW ondersteunende chemie</v>
      </c>
      <c r="C1152" s="7" t="s">
        <v>57</v>
      </c>
      <c r="D1152" s="7" t="s">
        <v>310</v>
      </c>
      <c r="E1152" s="7" t="s">
        <v>183</v>
      </c>
      <c r="F1152" s="7" t="s">
        <v>184</v>
      </c>
      <c r="G1152" s="14" t="b">
        <v>1</v>
      </c>
      <c r="H1152" s="7">
        <v>2</v>
      </c>
      <c r="I1152" s="7">
        <f ca="1">IF(H1152="","",YEAR(TODAY()) - MOD(YEAR(TODAY()),3) + H1152) + IF(YEAR(TODAY()) - MOD(YEAR(TODAY()),3) + H1152 &lt; YEAR(TODAY()), 3, 0)</f>
        <v>2027</v>
      </c>
      <c r="J1152" s="7" t="b">
        <v>1</v>
      </c>
      <c r="K1152" s="22">
        <v>44562</v>
      </c>
    </row>
    <row r="1153" spans="1:13" x14ac:dyDescent="0.3">
      <c r="A1153" s="8">
        <f>IFERROR(VLOOKUP($C1153,meetnetcodes!$A:$C,2,FALSE),"")</f>
        <v>8</v>
      </c>
      <c r="B1153" s="8" t="str">
        <f>IFERROR(VLOOKUP(C1153,meetnetcodes!$A:$C,3,FALSE),"")</f>
        <v>KRW ondersteunende chemie</v>
      </c>
      <c r="C1153" s="7" t="s">
        <v>57</v>
      </c>
      <c r="D1153" s="7" t="s">
        <v>310</v>
      </c>
      <c r="E1153" s="7" t="s">
        <v>186</v>
      </c>
      <c r="F1153" s="7" t="s">
        <v>187</v>
      </c>
      <c r="G1153" s="7" t="b">
        <v>1</v>
      </c>
      <c r="H1153" s="7">
        <v>2</v>
      </c>
      <c r="I1153" s="7">
        <f ca="1">IF(H1153="","",YEAR(TODAY()) - MOD(YEAR(TODAY()),3) + H1153) + IF(YEAR(TODAY()) - MOD(YEAR(TODAY()),3) + H1153 &lt; YEAR(TODAY()), 3, 0)</f>
        <v>2027</v>
      </c>
      <c r="J1153" s="12" t="b">
        <v>1</v>
      </c>
      <c r="K1153" s="23"/>
      <c r="L1153" s="23"/>
      <c r="M1153" s="12"/>
    </row>
    <row r="1154" spans="1:13" x14ac:dyDescent="0.3">
      <c r="A1154" s="8">
        <f>IFERROR(VLOOKUP($C1154,meetnetcodes!$A:$C,2,FALSE),"")</f>
        <v>8</v>
      </c>
      <c r="B1154" s="8" t="str">
        <f>IFERROR(VLOOKUP(C1154,meetnetcodes!$A:$C,3,FALSE),"")</f>
        <v>KRW ondersteunende chemie</v>
      </c>
      <c r="C1154" s="7" t="s">
        <v>57</v>
      </c>
      <c r="D1154" s="7" t="s">
        <v>195</v>
      </c>
      <c r="E1154" s="7" t="s">
        <v>39</v>
      </c>
      <c r="F1154" s="7" t="s">
        <v>182</v>
      </c>
      <c r="G1154" s="7" t="b">
        <v>0</v>
      </c>
      <c r="I1154" s="7" t="str">
        <f ca="1">IF(H1154="","",YEAR(TODAY()) - MOD(YEAR(TODAY()),3) + H1154 + 3)</f>
        <v/>
      </c>
      <c r="J1154" s="12" t="b">
        <v>1</v>
      </c>
      <c r="K1154" s="23"/>
      <c r="L1154" s="23"/>
      <c r="M1154" s="12"/>
    </row>
    <row r="1155" spans="1:13" x14ac:dyDescent="0.3">
      <c r="A1155" s="8">
        <f>IFERROR(VLOOKUP($C1155,meetnetcodes!$A:$C,2,FALSE),"")</f>
        <v>8</v>
      </c>
      <c r="B1155" s="8" t="str">
        <f>IFERROR(VLOOKUP(C1155,meetnetcodes!$A:$C,3,FALSE),"")</f>
        <v>KRW ondersteunende chemie</v>
      </c>
      <c r="C1155" s="7" t="s">
        <v>57</v>
      </c>
      <c r="D1155" s="7" t="s">
        <v>195</v>
      </c>
      <c r="E1155" s="7" t="s">
        <v>183</v>
      </c>
      <c r="F1155" s="7" t="s">
        <v>184</v>
      </c>
      <c r="G1155" s="14" t="b">
        <v>0</v>
      </c>
      <c r="I1155" s="7" t="s">
        <v>185</v>
      </c>
      <c r="J1155" s="7" t="b">
        <v>1</v>
      </c>
      <c r="K1155" s="22">
        <v>44562</v>
      </c>
    </row>
    <row r="1156" spans="1:13" x14ac:dyDescent="0.3">
      <c r="A1156" s="8">
        <f>IFERROR(VLOOKUP($C1156,meetnetcodes!$A:$C,2,FALSE),"")</f>
        <v>8</v>
      </c>
      <c r="B1156" s="8" t="str">
        <f>IFERROR(VLOOKUP(C1156,meetnetcodes!$A:$C,3,FALSE),"")</f>
        <v>KRW ondersteunende chemie</v>
      </c>
      <c r="C1156" s="7" t="s">
        <v>57</v>
      </c>
      <c r="D1156" s="7" t="s">
        <v>195</v>
      </c>
      <c r="E1156" s="7" t="s">
        <v>186</v>
      </c>
      <c r="F1156" s="7" t="s">
        <v>187</v>
      </c>
      <c r="G1156" s="7" t="b">
        <v>0</v>
      </c>
      <c r="I1156" s="7" t="str">
        <f ca="1">IF(H1156="","",YEAR(TODAY()) - MOD(YEAR(TODAY()),3) + H1156 + 3)</f>
        <v/>
      </c>
      <c r="J1156" s="12" t="b">
        <v>1</v>
      </c>
      <c r="K1156" s="23"/>
      <c r="L1156" s="23"/>
      <c r="M1156" s="12"/>
    </row>
    <row r="1157" spans="1:13" x14ac:dyDescent="0.3">
      <c r="A1157" s="8">
        <f>IFERROR(VLOOKUP($C1157,meetnetcodes!$A:$C,2,FALSE),"")</f>
        <v>8</v>
      </c>
      <c r="B1157" s="8" t="str">
        <f>IFERROR(VLOOKUP(C1157,meetnetcodes!$A:$C,3,FALSE),"")</f>
        <v>KRW ondersteunende chemie</v>
      </c>
      <c r="C1157" s="7" t="s">
        <v>57</v>
      </c>
      <c r="D1157" s="7" t="s">
        <v>321</v>
      </c>
      <c r="E1157" s="7" t="s">
        <v>39</v>
      </c>
      <c r="F1157" s="7" t="s">
        <v>182</v>
      </c>
      <c r="G1157" s="7" t="b">
        <v>1</v>
      </c>
      <c r="H1157" s="7">
        <v>1</v>
      </c>
      <c r="I1157" s="7">
        <f t="shared" ref="I1157:I1165" ca="1" si="22">IF(H1157="","",YEAR(TODAY()) - MOD(YEAR(TODAY()),3) + H1157) + IF(YEAR(TODAY()) - MOD(YEAR(TODAY()),3) + H1157 &lt; YEAR(TODAY()), 3, 0)</f>
        <v>2026</v>
      </c>
      <c r="J1157" s="12" t="b">
        <v>1</v>
      </c>
      <c r="K1157" s="23"/>
      <c r="L1157" s="23"/>
      <c r="M1157" s="12"/>
    </row>
    <row r="1158" spans="1:13" x14ac:dyDescent="0.3">
      <c r="A1158" s="8">
        <f>IFERROR(VLOOKUP($C1158,meetnetcodes!$A:$C,2,FALSE),"")</f>
        <v>8</v>
      </c>
      <c r="B1158" s="8" t="str">
        <f>IFERROR(VLOOKUP(C1158,meetnetcodes!$A:$C,3,FALSE),"")</f>
        <v>KRW ondersteunende chemie</v>
      </c>
      <c r="C1158" s="7" t="s">
        <v>57</v>
      </c>
      <c r="D1158" s="7" t="s">
        <v>321</v>
      </c>
      <c r="E1158" s="7" t="s">
        <v>183</v>
      </c>
      <c r="F1158" s="7" t="s">
        <v>184</v>
      </c>
      <c r="G1158" s="14" t="b">
        <v>1</v>
      </c>
      <c r="H1158" s="7">
        <v>1</v>
      </c>
      <c r="I1158" s="7">
        <f t="shared" ca="1" si="22"/>
        <v>2026</v>
      </c>
      <c r="J1158" s="7" t="b">
        <v>1</v>
      </c>
      <c r="K1158" s="22">
        <v>44562</v>
      </c>
    </row>
    <row r="1159" spans="1:13" x14ac:dyDescent="0.3">
      <c r="A1159" s="8">
        <f>IFERROR(VLOOKUP($C1159,meetnetcodes!$A:$C,2,FALSE),"")</f>
        <v>8</v>
      </c>
      <c r="B1159" s="8" t="str">
        <f>IFERROR(VLOOKUP(C1159,meetnetcodes!$A:$C,3,FALSE),"")</f>
        <v>KRW ondersteunende chemie</v>
      </c>
      <c r="C1159" s="7" t="s">
        <v>57</v>
      </c>
      <c r="D1159" s="7" t="s">
        <v>321</v>
      </c>
      <c r="E1159" s="7" t="s">
        <v>186</v>
      </c>
      <c r="F1159" s="7" t="s">
        <v>187</v>
      </c>
      <c r="G1159" s="7" t="b">
        <v>1</v>
      </c>
      <c r="H1159" s="7">
        <v>1</v>
      </c>
      <c r="I1159" s="7">
        <f t="shared" ca="1" si="22"/>
        <v>2026</v>
      </c>
      <c r="J1159" s="12" t="b">
        <v>1</v>
      </c>
      <c r="K1159" s="23"/>
      <c r="L1159" s="23"/>
      <c r="M1159" s="12"/>
    </row>
    <row r="1160" spans="1:13" x14ac:dyDescent="0.3">
      <c r="A1160" s="8">
        <f>IFERROR(VLOOKUP($C1160,meetnetcodes!$A:$C,2,FALSE),"")</f>
        <v>8</v>
      </c>
      <c r="B1160" s="8" t="str">
        <f>IFERROR(VLOOKUP(C1160,meetnetcodes!$A:$C,3,FALSE),"")</f>
        <v>KRW ondersteunende chemie</v>
      </c>
      <c r="C1160" s="7" t="s">
        <v>57</v>
      </c>
      <c r="D1160" s="7" t="s">
        <v>324</v>
      </c>
      <c r="E1160" s="7" t="s">
        <v>39</v>
      </c>
      <c r="F1160" s="7" t="s">
        <v>182</v>
      </c>
      <c r="G1160" s="7" t="b">
        <v>1</v>
      </c>
      <c r="H1160" s="7">
        <v>0</v>
      </c>
      <c r="I1160" s="7">
        <f t="shared" ca="1" si="22"/>
        <v>2028</v>
      </c>
      <c r="J1160" s="12" t="b">
        <v>1</v>
      </c>
      <c r="K1160" s="23"/>
      <c r="L1160" s="23"/>
      <c r="M1160" s="12"/>
    </row>
    <row r="1161" spans="1:13" x14ac:dyDescent="0.3">
      <c r="A1161" s="8">
        <f>IFERROR(VLOOKUP($C1161,meetnetcodes!$A:$C,2,FALSE),"")</f>
        <v>8</v>
      </c>
      <c r="B1161" s="8" t="str">
        <f>IFERROR(VLOOKUP(C1161,meetnetcodes!$A:$C,3,FALSE),"")</f>
        <v>KRW ondersteunende chemie</v>
      </c>
      <c r="C1161" s="7" t="s">
        <v>57</v>
      </c>
      <c r="D1161" s="7" t="s">
        <v>324</v>
      </c>
      <c r="E1161" s="7" t="s">
        <v>183</v>
      </c>
      <c r="F1161" s="7" t="s">
        <v>184</v>
      </c>
      <c r="G1161" s="14" t="b">
        <v>1</v>
      </c>
      <c r="H1161" s="7">
        <v>0</v>
      </c>
      <c r="I1161" s="7">
        <f t="shared" ca="1" si="22"/>
        <v>2028</v>
      </c>
      <c r="J1161" s="7" t="b">
        <v>1</v>
      </c>
      <c r="K1161" s="22">
        <v>44562</v>
      </c>
    </row>
    <row r="1162" spans="1:13" x14ac:dyDescent="0.3">
      <c r="A1162" s="8">
        <f>IFERROR(VLOOKUP($C1162,meetnetcodes!$A:$C,2,FALSE),"")</f>
        <v>8</v>
      </c>
      <c r="B1162" s="8" t="str">
        <f>IFERROR(VLOOKUP(C1162,meetnetcodes!$A:$C,3,FALSE),"")</f>
        <v>KRW ondersteunende chemie</v>
      </c>
      <c r="C1162" s="7" t="s">
        <v>57</v>
      </c>
      <c r="D1162" s="7" t="s">
        <v>324</v>
      </c>
      <c r="E1162" s="7" t="s">
        <v>186</v>
      </c>
      <c r="F1162" s="7" t="s">
        <v>187</v>
      </c>
      <c r="G1162" s="7" t="b">
        <v>1</v>
      </c>
      <c r="H1162" s="7">
        <v>0</v>
      </c>
      <c r="I1162" s="7">
        <f t="shared" ca="1" si="22"/>
        <v>2028</v>
      </c>
      <c r="J1162" s="12" t="b">
        <v>1</v>
      </c>
      <c r="K1162" s="23"/>
      <c r="L1162" s="23"/>
      <c r="M1162" s="12"/>
    </row>
    <row r="1163" spans="1:13" x14ac:dyDescent="0.3">
      <c r="A1163" s="8">
        <f>IFERROR(VLOOKUP($C1163,meetnetcodes!$A:$C,2,FALSE),"")</f>
        <v>8</v>
      </c>
      <c r="B1163" s="8" t="str">
        <f>IFERROR(VLOOKUP(C1163,meetnetcodes!$A:$C,3,FALSE),"")</f>
        <v>KRW ondersteunende chemie</v>
      </c>
      <c r="C1163" s="7" t="s">
        <v>57</v>
      </c>
      <c r="D1163" s="7" t="s">
        <v>328</v>
      </c>
      <c r="E1163" s="7" t="s">
        <v>39</v>
      </c>
      <c r="F1163" s="7" t="s">
        <v>182</v>
      </c>
      <c r="G1163" s="7" t="b">
        <v>1</v>
      </c>
      <c r="H1163" s="7">
        <v>0</v>
      </c>
      <c r="I1163" s="7">
        <f t="shared" ca="1" si="22"/>
        <v>2028</v>
      </c>
      <c r="J1163" s="12" t="b">
        <v>1</v>
      </c>
      <c r="K1163" s="23"/>
      <c r="L1163" s="23"/>
      <c r="M1163" s="12"/>
    </row>
    <row r="1164" spans="1:13" x14ac:dyDescent="0.3">
      <c r="A1164" s="8">
        <f>IFERROR(VLOOKUP($C1164,meetnetcodes!$A:$C,2,FALSE),"")</f>
        <v>8</v>
      </c>
      <c r="B1164" s="8" t="str">
        <f>IFERROR(VLOOKUP(C1164,meetnetcodes!$A:$C,3,FALSE),"")</f>
        <v>KRW ondersteunende chemie</v>
      </c>
      <c r="C1164" s="7" t="s">
        <v>57</v>
      </c>
      <c r="D1164" s="7" t="s">
        <v>328</v>
      </c>
      <c r="E1164" s="7" t="s">
        <v>183</v>
      </c>
      <c r="F1164" s="7" t="s">
        <v>184</v>
      </c>
      <c r="G1164" s="14" t="b">
        <v>1</v>
      </c>
      <c r="H1164" s="7">
        <v>0</v>
      </c>
      <c r="I1164" s="7">
        <f t="shared" ca="1" si="22"/>
        <v>2028</v>
      </c>
      <c r="J1164" s="7" t="b">
        <v>1</v>
      </c>
      <c r="K1164" s="22">
        <v>44562</v>
      </c>
    </row>
    <row r="1165" spans="1:13" x14ac:dyDescent="0.3">
      <c r="A1165" s="8">
        <f>IFERROR(VLOOKUP($C1165,meetnetcodes!$A:$C,2,FALSE),"")</f>
        <v>8</v>
      </c>
      <c r="B1165" s="8" t="str">
        <f>IFERROR(VLOOKUP(C1165,meetnetcodes!$A:$C,3,FALSE),"")</f>
        <v>KRW ondersteunende chemie</v>
      </c>
      <c r="C1165" s="7" t="s">
        <v>57</v>
      </c>
      <c r="D1165" s="7" t="s">
        <v>328</v>
      </c>
      <c r="E1165" s="7" t="s">
        <v>186</v>
      </c>
      <c r="F1165" s="7" t="s">
        <v>187</v>
      </c>
      <c r="G1165" s="7" t="b">
        <v>1</v>
      </c>
      <c r="H1165" s="7">
        <v>0</v>
      </c>
      <c r="I1165" s="7">
        <f t="shared" ca="1" si="22"/>
        <v>2028</v>
      </c>
      <c r="J1165" s="12" t="b">
        <v>1</v>
      </c>
      <c r="K1165" s="23"/>
      <c r="L1165" s="23"/>
      <c r="M1165" s="12"/>
    </row>
    <row r="1166" spans="1:13" x14ac:dyDescent="0.3">
      <c r="A1166" s="8">
        <f>IFERROR(VLOOKUP($C1166,meetnetcodes!$A:$C,2,FALSE),"")</f>
        <v>8</v>
      </c>
      <c r="B1166" s="8" t="str">
        <f>IFERROR(VLOOKUP(C1166,meetnetcodes!$A:$C,3,FALSE),"")</f>
        <v>KRW ondersteunende chemie</v>
      </c>
      <c r="C1166" s="7" t="s">
        <v>57</v>
      </c>
      <c r="D1166" s="7" t="s">
        <v>207</v>
      </c>
      <c r="E1166" s="7" t="s">
        <v>39</v>
      </c>
      <c r="F1166" s="7" t="s">
        <v>182</v>
      </c>
      <c r="G1166" s="7" t="b">
        <v>0</v>
      </c>
      <c r="I1166" s="7" t="str">
        <f ca="1">IF(H1166="","",YEAR(TODAY()) - MOD(YEAR(TODAY()),3) + H1166 + 3)</f>
        <v/>
      </c>
      <c r="J1166" s="12" t="b">
        <v>1</v>
      </c>
      <c r="K1166" s="23"/>
      <c r="L1166" s="23"/>
      <c r="M1166" s="12"/>
    </row>
    <row r="1167" spans="1:13" x14ac:dyDescent="0.3">
      <c r="A1167" s="8">
        <f>IFERROR(VLOOKUP($C1167,meetnetcodes!$A:$C,2,FALSE),"")</f>
        <v>8</v>
      </c>
      <c r="B1167" s="8" t="str">
        <f>IFERROR(VLOOKUP(C1167,meetnetcodes!$A:$C,3,FALSE),"")</f>
        <v>KRW ondersteunende chemie</v>
      </c>
      <c r="C1167" s="7" t="s">
        <v>57</v>
      </c>
      <c r="D1167" s="7" t="s">
        <v>207</v>
      </c>
      <c r="E1167" s="7" t="s">
        <v>183</v>
      </c>
      <c r="F1167" s="7" t="s">
        <v>184</v>
      </c>
      <c r="G1167" s="14" t="b">
        <v>0</v>
      </c>
      <c r="I1167" s="7" t="s">
        <v>185</v>
      </c>
      <c r="J1167" s="7" t="b">
        <v>1</v>
      </c>
      <c r="K1167" s="22">
        <v>44562</v>
      </c>
    </row>
    <row r="1168" spans="1:13" x14ac:dyDescent="0.3">
      <c r="A1168" s="8">
        <f>IFERROR(VLOOKUP($C1168,meetnetcodes!$A:$C,2,FALSE),"")</f>
        <v>8</v>
      </c>
      <c r="B1168" s="8" t="str">
        <f>IFERROR(VLOOKUP(C1168,meetnetcodes!$A:$C,3,FALSE),"")</f>
        <v>KRW ondersteunende chemie</v>
      </c>
      <c r="C1168" s="7" t="s">
        <v>57</v>
      </c>
      <c r="D1168" s="7" t="s">
        <v>207</v>
      </c>
      <c r="E1168" s="7" t="s">
        <v>186</v>
      </c>
      <c r="F1168" s="7" t="s">
        <v>187</v>
      </c>
      <c r="G1168" s="7" t="b">
        <v>0</v>
      </c>
      <c r="I1168" s="7" t="str">
        <f ca="1">IF(H1168="","",YEAR(TODAY()) - MOD(YEAR(TODAY()),3) + H1168 + 3)</f>
        <v/>
      </c>
      <c r="J1168" s="12" t="b">
        <v>1</v>
      </c>
      <c r="K1168" s="23"/>
      <c r="L1168" s="23"/>
      <c r="M1168" s="12"/>
    </row>
    <row r="1169" spans="1:13" x14ac:dyDescent="0.3">
      <c r="A1169" s="8">
        <f>IFERROR(VLOOKUP($C1169,meetnetcodes!$A:$C,2,FALSE),"")</f>
        <v>8</v>
      </c>
      <c r="B1169" s="8" t="str">
        <f>IFERROR(VLOOKUP(C1169,meetnetcodes!$A:$C,3,FALSE),"")</f>
        <v>KRW ondersteunende chemie</v>
      </c>
      <c r="C1169" s="7" t="s">
        <v>57</v>
      </c>
      <c r="D1169" s="7" t="s">
        <v>209</v>
      </c>
      <c r="E1169" s="7" t="s">
        <v>39</v>
      </c>
      <c r="F1169" s="7" t="s">
        <v>182</v>
      </c>
      <c r="G1169" s="7" t="b">
        <v>0</v>
      </c>
      <c r="I1169" s="7" t="str">
        <f ca="1">IF(H1169="","",YEAR(TODAY()) - MOD(YEAR(TODAY()),3) + H1169 + 3)</f>
        <v/>
      </c>
      <c r="J1169" s="12" t="b">
        <v>1</v>
      </c>
      <c r="K1169" s="23"/>
      <c r="L1169" s="23"/>
      <c r="M1169" s="12"/>
    </row>
    <row r="1170" spans="1:13" x14ac:dyDescent="0.3">
      <c r="A1170" s="8">
        <f>IFERROR(VLOOKUP($C1170,meetnetcodes!$A:$C,2,FALSE),"")</f>
        <v>8</v>
      </c>
      <c r="B1170" s="8" t="str">
        <f>IFERROR(VLOOKUP(C1170,meetnetcodes!$A:$C,3,FALSE),"")</f>
        <v>KRW ondersteunende chemie</v>
      </c>
      <c r="C1170" s="7" t="s">
        <v>57</v>
      </c>
      <c r="D1170" s="7" t="s">
        <v>209</v>
      </c>
      <c r="E1170" s="7" t="s">
        <v>183</v>
      </c>
      <c r="F1170" s="7" t="s">
        <v>184</v>
      </c>
      <c r="G1170" s="14" t="b">
        <v>0</v>
      </c>
      <c r="I1170" s="7" t="s">
        <v>185</v>
      </c>
      <c r="J1170" s="7" t="b">
        <v>1</v>
      </c>
      <c r="K1170" s="22">
        <v>44562</v>
      </c>
    </row>
    <row r="1171" spans="1:13" x14ac:dyDescent="0.3">
      <c r="A1171" s="8">
        <f>IFERROR(VLOOKUP($C1171,meetnetcodes!$A:$C,2,FALSE),"")</f>
        <v>8</v>
      </c>
      <c r="B1171" s="8" t="str">
        <f>IFERROR(VLOOKUP(C1171,meetnetcodes!$A:$C,3,FALSE),"")</f>
        <v>KRW ondersteunende chemie</v>
      </c>
      <c r="C1171" s="7" t="s">
        <v>57</v>
      </c>
      <c r="D1171" s="7" t="s">
        <v>209</v>
      </c>
      <c r="E1171" s="7" t="s">
        <v>186</v>
      </c>
      <c r="F1171" s="7" t="s">
        <v>187</v>
      </c>
      <c r="G1171" s="7" t="b">
        <v>0</v>
      </c>
      <c r="I1171" s="7" t="str">
        <f ca="1">IF(H1171="","",YEAR(TODAY()) - MOD(YEAR(TODAY()),3) + H1171 + 3)</f>
        <v/>
      </c>
      <c r="J1171" s="12" t="b">
        <v>1</v>
      </c>
      <c r="K1171" s="23"/>
      <c r="L1171" s="23"/>
      <c r="M1171" s="12"/>
    </row>
    <row r="1172" spans="1:13" x14ac:dyDescent="0.3">
      <c r="A1172" s="8">
        <f>IFERROR(VLOOKUP($C1172,meetnetcodes!$A:$C,2,FALSE),"")</f>
        <v>8</v>
      </c>
      <c r="B1172" s="8" t="str">
        <f>IFERROR(VLOOKUP(C1172,meetnetcodes!$A:$C,3,FALSE),"")</f>
        <v>KRW ondersteunende chemie</v>
      </c>
      <c r="C1172" s="7" t="s">
        <v>57</v>
      </c>
      <c r="D1172" s="7" t="s">
        <v>212</v>
      </c>
      <c r="E1172" s="7" t="s">
        <v>482</v>
      </c>
      <c r="F1172" s="7" t="s">
        <v>182</v>
      </c>
      <c r="G1172" s="7" t="b">
        <v>0</v>
      </c>
      <c r="I1172" s="7" t="str">
        <f ca="1">IF(H1172="","",YEAR(TODAY()) - MOD(YEAR(TODAY()),3) + H1172 + 3)</f>
        <v/>
      </c>
      <c r="J1172" s="12" t="b">
        <v>1</v>
      </c>
      <c r="K1172" s="23"/>
      <c r="L1172" s="23"/>
      <c r="M1172" s="12"/>
    </row>
    <row r="1173" spans="1:13" x14ac:dyDescent="0.3">
      <c r="A1173" s="8">
        <f>IFERROR(VLOOKUP($C1173,meetnetcodes!$A:$C,2,FALSE),"")</f>
        <v>8</v>
      </c>
      <c r="B1173" s="8" t="str">
        <f>IFERROR(VLOOKUP(C1173,meetnetcodes!$A:$C,3,FALSE),"")</f>
        <v>KRW ondersteunende chemie</v>
      </c>
      <c r="C1173" s="7" t="s">
        <v>57</v>
      </c>
      <c r="D1173" s="7" t="s">
        <v>212</v>
      </c>
      <c r="E1173" s="7" t="s">
        <v>183</v>
      </c>
      <c r="F1173" s="7" t="s">
        <v>184</v>
      </c>
      <c r="G1173" s="14" t="b">
        <v>0</v>
      </c>
      <c r="I1173" s="7" t="s">
        <v>185</v>
      </c>
      <c r="J1173" s="7" t="b">
        <v>1</v>
      </c>
      <c r="K1173" s="22">
        <v>44562</v>
      </c>
    </row>
    <row r="1174" spans="1:13" x14ac:dyDescent="0.3">
      <c r="A1174" s="8">
        <f>IFERROR(VLOOKUP($C1174,meetnetcodes!$A:$C,2,FALSE),"")</f>
        <v>8</v>
      </c>
      <c r="B1174" s="8" t="str">
        <f>IFERROR(VLOOKUP(C1174,meetnetcodes!$A:$C,3,FALSE),"")</f>
        <v>KRW ondersteunende chemie</v>
      </c>
      <c r="C1174" s="7" t="s">
        <v>57</v>
      </c>
      <c r="D1174" s="7" t="s">
        <v>212</v>
      </c>
      <c r="E1174" s="7" t="s">
        <v>186</v>
      </c>
      <c r="F1174" s="7" t="s">
        <v>187</v>
      </c>
      <c r="G1174" s="7" t="b">
        <v>0</v>
      </c>
      <c r="I1174" s="7" t="str">
        <f ca="1">IF(H1174="","",YEAR(TODAY()) - MOD(YEAR(TODAY()),3) + H1174 + 3)</f>
        <v/>
      </c>
      <c r="J1174" s="12" t="b">
        <v>1</v>
      </c>
      <c r="K1174" s="23"/>
      <c r="L1174" s="23"/>
      <c r="M1174" s="12"/>
    </row>
    <row r="1175" spans="1:13" x14ac:dyDescent="0.3">
      <c r="A1175" s="8">
        <f>IFERROR(VLOOKUP($C1175,meetnetcodes!$A:$C,2,FALSE),"")</f>
        <v>8</v>
      </c>
      <c r="B1175" s="8" t="str">
        <f>IFERROR(VLOOKUP(C1175,meetnetcodes!$A:$C,3,FALSE),"")</f>
        <v>KRW ondersteunende chemie</v>
      </c>
      <c r="C1175" s="7" t="s">
        <v>57</v>
      </c>
      <c r="D1175" s="7" t="s">
        <v>216</v>
      </c>
      <c r="E1175" s="7" t="s">
        <v>482</v>
      </c>
      <c r="F1175" s="7" t="s">
        <v>182</v>
      </c>
      <c r="G1175" s="7" t="b">
        <v>0</v>
      </c>
      <c r="I1175" s="7" t="str">
        <f ca="1">IF(H1175="","",YEAR(TODAY()) - MOD(YEAR(TODAY()),3) + H1175 + 3)</f>
        <v/>
      </c>
      <c r="J1175" s="12" t="b">
        <v>1</v>
      </c>
      <c r="K1175" s="23"/>
      <c r="L1175" s="23"/>
      <c r="M1175" s="12"/>
    </row>
    <row r="1176" spans="1:13" x14ac:dyDescent="0.3">
      <c r="A1176" s="8">
        <f>IFERROR(VLOOKUP($C1176,meetnetcodes!$A:$C,2,FALSE),"")</f>
        <v>8</v>
      </c>
      <c r="B1176" s="8" t="str">
        <f>IFERROR(VLOOKUP(C1176,meetnetcodes!$A:$C,3,FALSE),"")</f>
        <v>KRW ondersteunende chemie</v>
      </c>
      <c r="C1176" s="7" t="s">
        <v>57</v>
      </c>
      <c r="D1176" s="7" t="s">
        <v>216</v>
      </c>
      <c r="E1176" s="7" t="s">
        <v>183</v>
      </c>
      <c r="F1176" s="7" t="s">
        <v>184</v>
      </c>
      <c r="G1176" s="14" t="b">
        <v>0</v>
      </c>
      <c r="I1176" s="7" t="s">
        <v>185</v>
      </c>
      <c r="J1176" s="7" t="b">
        <v>1</v>
      </c>
      <c r="K1176" s="22">
        <v>44562</v>
      </c>
    </row>
    <row r="1177" spans="1:13" x14ac:dyDescent="0.3">
      <c r="A1177" s="8">
        <f>IFERROR(VLOOKUP($C1177,meetnetcodes!$A:$C,2,FALSE),"")</f>
        <v>8</v>
      </c>
      <c r="B1177" s="8" t="str">
        <f>IFERROR(VLOOKUP(C1177,meetnetcodes!$A:$C,3,FALSE),"")</f>
        <v>KRW ondersteunende chemie</v>
      </c>
      <c r="C1177" s="7" t="s">
        <v>57</v>
      </c>
      <c r="D1177" s="7" t="s">
        <v>216</v>
      </c>
      <c r="E1177" s="7" t="s">
        <v>186</v>
      </c>
      <c r="F1177" s="7" t="s">
        <v>187</v>
      </c>
      <c r="G1177" s="7" t="b">
        <v>0</v>
      </c>
      <c r="I1177" s="7" t="str">
        <f ca="1">IF(H1177="","",YEAR(TODAY()) - MOD(YEAR(TODAY()),3) + H1177 + 3)</f>
        <v/>
      </c>
      <c r="J1177" s="12" t="b">
        <v>1</v>
      </c>
      <c r="K1177" s="23"/>
      <c r="L1177" s="23"/>
      <c r="M1177" s="12"/>
    </row>
    <row r="1178" spans="1:13" x14ac:dyDescent="0.3">
      <c r="A1178" s="8">
        <f>IFERROR(VLOOKUP($C1178,meetnetcodes!$A:$C,2,FALSE),"")</f>
        <v>8</v>
      </c>
      <c r="B1178" s="8" t="str">
        <f>IFERROR(VLOOKUP(C1178,meetnetcodes!$A:$C,3,FALSE),"")</f>
        <v>KRW ondersteunende chemie</v>
      </c>
      <c r="C1178" s="7" t="s">
        <v>57</v>
      </c>
      <c r="D1178" s="7" t="s">
        <v>332</v>
      </c>
      <c r="E1178" s="7" t="s">
        <v>39</v>
      </c>
      <c r="F1178" s="7" t="s">
        <v>182</v>
      </c>
      <c r="G1178" s="7" t="b">
        <v>1</v>
      </c>
      <c r="H1178" s="7">
        <v>0</v>
      </c>
      <c r="I1178" s="7">
        <f ca="1">IF(H1178="","",YEAR(TODAY()) - MOD(YEAR(TODAY()),3) + H1178) + IF(YEAR(TODAY()) - MOD(YEAR(TODAY()),3) + H1178 &lt; YEAR(TODAY()), 3, 0)</f>
        <v>2028</v>
      </c>
      <c r="J1178" s="12" t="b">
        <v>1</v>
      </c>
      <c r="K1178" s="23"/>
      <c r="L1178" s="23"/>
      <c r="M1178" s="12"/>
    </row>
    <row r="1179" spans="1:13" x14ac:dyDescent="0.3">
      <c r="A1179" s="8">
        <f>IFERROR(VLOOKUP($C1179,meetnetcodes!$A:$C,2,FALSE),"")</f>
        <v>8</v>
      </c>
      <c r="B1179" s="8" t="str">
        <f>IFERROR(VLOOKUP(C1179,meetnetcodes!$A:$C,3,FALSE),"")</f>
        <v>KRW ondersteunende chemie</v>
      </c>
      <c r="C1179" s="7" t="s">
        <v>57</v>
      </c>
      <c r="D1179" s="7" t="s">
        <v>332</v>
      </c>
      <c r="E1179" s="7" t="s">
        <v>183</v>
      </c>
      <c r="F1179" s="7" t="s">
        <v>184</v>
      </c>
      <c r="G1179" s="14" t="b">
        <v>1</v>
      </c>
      <c r="H1179" s="7">
        <v>0</v>
      </c>
      <c r="I1179" s="7">
        <f ca="1">IF(H1179="","",YEAR(TODAY()) - MOD(YEAR(TODAY()),3) + H1179) + IF(YEAR(TODAY()) - MOD(YEAR(TODAY()),3) + H1179 &lt; YEAR(TODAY()), 3, 0)</f>
        <v>2028</v>
      </c>
      <c r="J1179" s="7" t="b">
        <v>1</v>
      </c>
      <c r="K1179" s="22">
        <v>44562</v>
      </c>
    </row>
    <row r="1180" spans="1:13" x14ac:dyDescent="0.3">
      <c r="A1180" s="8">
        <f>IFERROR(VLOOKUP($C1180,meetnetcodes!$A:$C,2,FALSE),"")</f>
        <v>8</v>
      </c>
      <c r="B1180" s="8" t="str">
        <f>IFERROR(VLOOKUP(C1180,meetnetcodes!$A:$C,3,FALSE),"")</f>
        <v>KRW ondersteunende chemie</v>
      </c>
      <c r="C1180" s="7" t="s">
        <v>57</v>
      </c>
      <c r="D1180" s="7" t="s">
        <v>332</v>
      </c>
      <c r="E1180" s="7" t="s">
        <v>186</v>
      </c>
      <c r="F1180" s="7" t="s">
        <v>187</v>
      </c>
      <c r="G1180" s="7" t="b">
        <v>1</v>
      </c>
      <c r="H1180" s="7">
        <v>0</v>
      </c>
      <c r="I1180" s="7">
        <f ca="1">IF(H1180="","",YEAR(TODAY()) - MOD(YEAR(TODAY()),3) + H1180) + IF(YEAR(TODAY()) - MOD(YEAR(TODAY()),3) + H1180 &lt; YEAR(TODAY()), 3, 0)</f>
        <v>2028</v>
      </c>
      <c r="J1180" s="12" t="b">
        <v>1</v>
      </c>
      <c r="K1180" s="23"/>
      <c r="L1180" s="23"/>
      <c r="M1180" s="12"/>
    </row>
    <row r="1181" spans="1:13" x14ac:dyDescent="0.3">
      <c r="A1181" s="8">
        <f>IFERROR(VLOOKUP($C1181,meetnetcodes!$A:$C,2,FALSE),"")</f>
        <v>8</v>
      </c>
      <c r="B1181" s="8" t="str">
        <f>IFERROR(VLOOKUP(C1181,meetnetcodes!$A:$C,3,FALSE),"")</f>
        <v>KRW ondersteunende chemie</v>
      </c>
      <c r="C1181" s="7" t="s">
        <v>57</v>
      </c>
      <c r="D1181" s="7" t="s">
        <v>218</v>
      </c>
      <c r="E1181" s="7" t="s">
        <v>39</v>
      </c>
      <c r="F1181" s="7" t="s">
        <v>182</v>
      </c>
      <c r="G1181" s="7" t="b">
        <v>0</v>
      </c>
      <c r="I1181" s="7" t="str">
        <f ca="1">IF(H1181="","",YEAR(TODAY()) - MOD(YEAR(TODAY()),3) + H1181 + 3)</f>
        <v/>
      </c>
      <c r="J1181" s="12" t="b">
        <v>1</v>
      </c>
      <c r="K1181" s="23"/>
      <c r="L1181" s="23"/>
      <c r="M1181" s="12"/>
    </row>
    <row r="1182" spans="1:13" x14ac:dyDescent="0.3">
      <c r="A1182" s="8">
        <f>IFERROR(VLOOKUP($C1182,meetnetcodes!$A:$C,2,FALSE),"")</f>
        <v>8</v>
      </c>
      <c r="B1182" s="8" t="str">
        <f>IFERROR(VLOOKUP(C1182,meetnetcodes!$A:$C,3,FALSE),"")</f>
        <v>KRW ondersteunende chemie</v>
      </c>
      <c r="C1182" s="7" t="s">
        <v>57</v>
      </c>
      <c r="D1182" s="7" t="s">
        <v>218</v>
      </c>
      <c r="E1182" s="7" t="s">
        <v>183</v>
      </c>
      <c r="F1182" s="7" t="s">
        <v>184</v>
      </c>
      <c r="G1182" s="14" t="b">
        <v>0</v>
      </c>
      <c r="I1182" s="7" t="s">
        <v>185</v>
      </c>
      <c r="J1182" s="7" t="b">
        <v>1</v>
      </c>
      <c r="K1182" s="22">
        <v>44562</v>
      </c>
    </row>
    <row r="1183" spans="1:13" x14ac:dyDescent="0.3">
      <c r="A1183" s="8">
        <f>IFERROR(VLOOKUP($C1183,meetnetcodes!$A:$C,2,FALSE),"")</f>
        <v>8</v>
      </c>
      <c r="B1183" s="8" t="str">
        <f>IFERROR(VLOOKUP(C1183,meetnetcodes!$A:$C,3,FALSE),"")</f>
        <v>KRW ondersteunende chemie</v>
      </c>
      <c r="C1183" s="7" t="s">
        <v>57</v>
      </c>
      <c r="D1183" s="7" t="s">
        <v>218</v>
      </c>
      <c r="E1183" s="7" t="s">
        <v>186</v>
      </c>
      <c r="F1183" s="7" t="s">
        <v>187</v>
      </c>
      <c r="G1183" s="7" t="b">
        <v>0</v>
      </c>
      <c r="I1183" s="7" t="str">
        <f ca="1">IF(H1183="","",YEAR(TODAY()) - MOD(YEAR(TODAY()),3) + H1183 + 3)</f>
        <v/>
      </c>
      <c r="J1183" s="12" t="b">
        <v>1</v>
      </c>
      <c r="K1183" s="23"/>
      <c r="L1183" s="23"/>
      <c r="M1183" s="12"/>
    </row>
    <row r="1184" spans="1:13" x14ac:dyDescent="0.3">
      <c r="A1184" s="8">
        <f>IFERROR(VLOOKUP($C1184,meetnetcodes!$A:$C,2,FALSE),"")</f>
        <v>8</v>
      </c>
      <c r="B1184" s="8" t="str">
        <f>IFERROR(VLOOKUP(C1184,meetnetcodes!$A:$C,3,FALSE),"")</f>
        <v>KRW ondersteunende chemie</v>
      </c>
      <c r="C1184" s="7" t="s">
        <v>57</v>
      </c>
      <c r="D1184" s="7" t="s">
        <v>220</v>
      </c>
      <c r="E1184" s="7" t="s">
        <v>482</v>
      </c>
      <c r="F1184" s="7" t="s">
        <v>182</v>
      </c>
      <c r="G1184" s="7" t="b">
        <v>0</v>
      </c>
      <c r="I1184" s="7" t="str">
        <f ca="1">IF(H1184="","",YEAR(TODAY()) - MOD(YEAR(TODAY()),3) + H1184 + 3)</f>
        <v/>
      </c>
      <c r="J1184" s="12" t="b">
        <v>1</v>
      </c>
      <c r="K1184" s="23"/>
      <c r="L1184" s="23"/>
      <c r="M1184" s="12"/>
    </row>
    <row r="1185" spans="1:14" x14ac:dyDescent="0.3">
      <c r="A1185" s="8">
        <f>IFERROR(VLOOKUP($C1185,meetnetcodes!$A:$C,2,FALSE),"")</f>
        <v>8</v>
      </c>
      <c r="B1185" s="8" t="str">
        <f>IFERROR(VLOOKUP(C1185,meetnetcodes!$A:$C,3,FALSE),"")</f>
        <v>KRW ondersteunende chemie</v>
      </c>
      <c r="C1185" s="7" t="s">
        <v>57</v>
      </c>
      <c r="D1185" s="7" t="s">
        <v>220</v>
      </c>
      <c r="E1185" s="7" t="s">
        <v>183</v>
      </c>
      <c r="F1185" s="7" t="s">
        <v>184</v>
      </c>
      <c r="G1185" s="14" t="b">
        <v>0</v>
      </c>
      <c r="I1185" s="7" t="s">
        <v>185</v>
      </c>
      <c r="J1185" s="7" t="b">
        <v>1</v>
      </c>
      <c r="K1185" s="22">
        <v>44562</v>
      </c>
    </row>
    <row r="1186" spans="1:14" x14ac:dyDescent="0.3">
      <c r="A1186" s="8">
        <f>IFERROR(VLOOKUP($C1186,meetnetcodes!$A:$C,2,FALSE),"")</f>
        <v>8</v>
      </c>
      <c r="B1186" s="8" t="str">
        <f>IFERROR(VLOOKUP(C1186,meetnetcodes!$A:$C,3,FALSE),"")</f>
        <v>KRW ondersteunende chemie</v>
      </c>
      <c r="C1186" s="7" t="s">
        <v>57</v>
      </c>
      <c r="D1186" s="7" t="s">
        <v>220</v>
      </c>
      <c r="E1186" s="7" t="s">
        <v>186</v>
      </c>
      <c r="F1186" s="7" t="s">
        <v>187</v>
      </c>
      <c r="G1186" s="7" t="b">
        <v>0</v>
      </c>
      <c r="I1186" s="7" t="str">
        <f ca="1">IF(H1186="","",YEAR(TODAY()) - MOD(YEAR(TODAY()),3) + H1186 + 3)</f>
        <v/>
      </c>
      <c r="J1186" s="12" t="b">
        <v>1</v>
      </c>
      <c r="K1186" s="23"/>
      <c r="L1186" s="23"/>
      <c r="M1186" s="12"/>
    </row>
    <row r="1187" spans="1:14" x14ac:dyDescent="0.3">
      <c r="A1187" s="8">
        <f>IFERROR(VLOOKUP($C1187,meetnetcodes!$A:$C,2,FALSE),"")</f>
        <v>8</v>
      </c>
      <c r="B1187" s="8" t="str">
        <f>IFERROR(VLOOKUP(C1187,meetnetcodes!$A:$C,3,FALSE),"")</f>
        <v>KRW ondersteunende chemie</v>
      </c>
      <c r="C1187" s="7" t="s">
        <v>57</v>
      </c>
      <c r="D1187" s="7" t="s">
        <v>222</v>
      </c>
      <c r="E1187" s="7" t="s">
        <v>197</v>
      </c>
      <c r="F1187" s="7" t="s">
        <v>182</v>
      </c>
      <c r="G1187" s="7" t="b">
        <v>0</v>
      </c>
      <c r="I1187" s="7" t="str">
        <f ca="1">IF(H1187="","",YEAR(TODAY()) - MOD(YEAR(TODAY()),3) + H1187 + 3)</f>
        <v/>
      </c>
      <c r="J1187" s="12" t="b">
        <v>1</v>
      </c>
      <c r="K1187" s="23"/>
      <c r="L1187" s="23"/>
      <c r="M1187" s="12"/>
      <c r="N1187" s="7" t="s">
        <v>503</v>
      </c>
    </row>
    <row r="1188" spans="1:14" x14ac:dyDescent="0.3">
      <c r="A1188" s="8">
        <f>IFERROR(VLOOKUP($C1188,meetnetcodes!$A:$C,2,FALSE),"")</f>
        <v>8</v>
      </c>
      <c r="B1188" s="8" t="str">
        <f>IFERROR(VLOOKUP(C1188,meetnetcodes!$A:$C,3,FALSE),"")</f>
        <v>KRW ondersteunende chemie</v>
      </c>
      <c r="C1188" s="7" t="s">
        <v>57</v>
      </c>
      <c r="D1188" s="7" t="s">
        <v>222</v>
      </c>
      <c r="E1188" s="7" t="s">
        <v>183</v>
      </c>
      <c r="F1188" s="7" t="s">
        <v>184</v>
      </c>
      <c r="G1188" s="14" t="b">
        <v>0</v>
      </c>
      <c r="I1188" s="7" t="s">
        <v>185</v>
      </c>
      <c r="J1188" s="7" t="b">
        <v>1</v>
      </c>
      <c r="K1188" s="22">
        <v>44562</v>
      </c>
    </row>
    <row r="1189" spans="1:14" x14ac:dyDescent="0.3">
      <c r="A1189" s="8">
        <f>IFERROR(VLOOKUP($C1189,meetnetcodes!$A:$C,2,FALSE),"")</f>
        <v>8</v>
      </c>
      <c r="B1189" s="8" t="str">
        <f>IFERROR(VLOOKUP(C1189,meetnetcodes!$A:$C,3,FALSE),"")</f>
        <v>KRW ondersteunende chemie</v>
      </c>
      <c r="C1189" s="7" t="s">
        <v>57</v>
      </c>
      <c r="D1189" s="7" t="s">
        <v>222</v>
      </c>
      <c r="E1189" s="7" t="s">
        <v>186</v>
      </c>
      <c r="F1189" s="7" t="s">
        <v>187</v>
      </c>
      <c r="G1189" s="7" t="b">
        <v>0</v>
      </c>
      <c r="I1189" s="7" t="str">
        <f ca="1">IF(H1189="","",YEAR(TODAY()) - MOD(YEAR(TODAY()),3) + H1189 + 3)</f>
        <v/>
      </c>
      <c r="J1189" s="12" t="b">
        <v>1</v>
      </c>
      <c r="K1189" s="23"/>
      <c r="L1189" s="23"/>
      <c r="M1189" s="12"/>
      <c r="N1189" s="7" t="s">
        <v>503</v>
      </c>
    </row>
    <row r="1190" spans="1:14" x14ac:dyDescent="0.3">
      <c r="A1190" s="8">
        <f>IFERROR(VLOOKUP($C1190,meetnetcodes!$A:$C,2,FALSE),"")</f>
        <v>8</v>
      </c>
      <c r="B1190" s="8" t="str">
        <f>IFERROR(VLOOKUP(C1190,meetnetcodes!$A:$C,3,FALSE),"")</f>
        <v>KRW ondersteunende chemie</v>
      </c>
      <c r="C1190" s="7" t="s">
        <v>57</v>
      </c>
      <c r="D1190" s="7" t="s">
        <v>341</v>
      </c>
      <c r="E1190" s="7" t="s">
        <v>39</v>
      </c>
      <c r="F1190" s="7" t="s">
        <v>182</v>
      </c>
      <c r="G1190" s="7" t="b">
        <v>1</v>
      </c>
      <c r="H1190" s="7">
        <v>0</v>
      </c>
      <c r="I1190" s="7">
        <f ca="1">IF(H1190="","",YEAR(TODAY()) - MOD(YEAR(TODAY()),3) + H1190) + IF(YEAR(TODAY()) - MOD(YEAR(TODAY()),3) + H1190 &lt; YEAR(TODAY()), 3, 0)</f>
        <v>2028</v>
      </c>
      <c r="J1190" s="12" t="b">
        <v>1</v>
      </c>
      <c r="K1190" s="23"/>
      <c r="L1190" s="23"/>
      <c r="M1190" s="12"/>
    </row>
    <row r="1191" spans="1:14" x14ac:dyDescent="0.3">
      <c r="A1191" s="8">
        <f>IFERROR(VLOOKUP($C1191,meetnetcodes!$A:$C,2,FALSE),"")</f>
        <v>8</v>
      </c>
      <c r="B1191" s="8" t="str">
        <f>IFERROR(VLOOKUP(C1191,meetnetcodes!$A:$C,3,FALSE),"")</f>
        <v>KRW ondersteunende chemie</v>
      </c>
      <c r="C1191" s="7" t="s">
        <v>57</v>
      </c>
      <c r="D1191" s="7" t="s">
        <v>341</v>
      </c>
      <c r="E1191" s="7" t="s">
        <v>183</v>
      </c>
      <c r="F1191" s="7" t="s">
        <v>184</v>
      </c>
      <c r="G1191" s="14" t="b">
        <v>1</v>
      </c>
      <c r="H1191" s="7">
        <v>0</v>
      </c>
      <c r="I1191" s="7">
        <f ca="1">IF(H1191="","",YEAR(TODAY()) - MOD(YEAR(TODAY()),3) + H1191) + IF(YEAR(TODAY()) - MOD(YEAR(TODAY()),3) + H1191 &lt; YEAR(TODAY()), 3, 0)</f>
        <v>2028</v>
      </c>
      <c r="J1191" s="7" t="b">
        <v>1</v>
      </c>
      <c r="K1191" s="22">
        <v>44562</v>
      </c>
    </row>
    <row r="1192" spans="1:14" x14ac:dyDescent="0.3">
      <c r="A1192" s="8">
        <f>IFERROR(VLOOKUP($C1192,meetnetcodes!$A:$C,2,FALSE),"")</f>
        <v>8</v>
      </c>
      <c r="B1192" s="8" t="str">
        <f>IFERROR(VLOOKUP(C1192,meetnetcodes!$A:$C,3,FALSE),"")</f>
        <v>KRW ondersteunende chemie</v>
      </c>
      <c r="C1192" s="7" t="s">
        <v>57</v>
      </c>
      <c r="D1192" s="7" t="s">
        <v>341</v>
      </c>
      <c r="E1192" s="7" t="s">
        <v>186</v>
      </c>
      <c r="F1192" s="7" t="s">
        <v>187</v>
      </c>
      <c r="G1192" s="7" t="b">
        <v>1</v>
      </c>
      <c r="H1192" s="7">
        <v>0</v>
      </c>
      <c r="I1192" s="7">
        <f ca="1">IF(H1192="","",YEAR(TODAY()) - MOD(YEAR(TODAY()),3) + H1192) + IF(YEAR(TODAY()) - MOD(YEAR(TODAY()),3) + H1192 &lt; YEAR(TODAY()), 3, 0)</f>
        <v>2028</v>
      </c>
      <c r="J1192" s="12" t="b">
        <v>1</v>
      </c>
      <c r="K1192" s="23"/>
      <c r="L1192" s="23"/>
      <c r="M1192" s="12"/>
    </row>
    <row r="1193" spans="1:14" x14ac:dyDescent="0.3">
      <c r="A1193" s="8">
        <f>IFERROR(VLOOKUP($C1193,meetnetcodes!$A:$C,2,FALSE),"")</f>
        <v>8</v>
      </c>
      <c r="B1193" s="8" t="str">
        <f>IFERROR(VLOOKUP(C1193,meetnetcodes!$A:$C,3,FALSE),"")</f>
        <v>KRW ondersteunende chemie</v>
      </c>
      <c r="C1193" s="7" t="s">
        <v>57</v>
      </c>
      <c r="D1193" s="7" t="s">
        <v>226</v>
      </c>
      <c r="E1193" s="7" t="s">
        <v>482</v>
      </c>
      <c r="F1193" s="7" t="s">
        <v>182</v>
      </c>
      <c r="G1193" s="7" t="b">
        <v>0</v>
      </c>
      <c r="I1193" s="7" t="str">
        <f ca="1">IF(H1193="","",YEAR(TODAY()) - MOD(YEAR(TODAY()),3) + H1193 + 3)</f>
        <v/>
      </c>
      <c r="J1193" s="12" t="b">
        <v>1</v>
      </c>
      <c r="K1193" s="23"/>
      <c r="L1193" s="23"/>
      <c r="M1193" s="12"/>
    </row>
    <row r="1194" spans="1:14" x14ac:dyDescent="0.3">
      <c r="A1194" s="8">
        <f>IFERROR(VLOOKUP($C1194,meetnetcodes!$A:$C,2,FALSE),"")</f>
        <v>8</v>
      </c>
      <c r="B1194" s="8" t="str">
        <f>IFERROR(VLOOKUP(C1194,meetnetcodes!$A:$C,3,FALSE),"")</f>
        <v>KRW ondersteunende chemie</v>
      </c>
      <c r="C1194" s="7" t="s">
        <v>57</v>
      </c>
      <c r="D1194" s="7" t="s">
        <v>226</v>
      </c>
      <c r="E1194" s="7" t="s">
        <v>183</v>
      </c>
      <c r="F1194" s="7" t="s">
        <v>184</v>
      </c>
      <c r="G1194" s="14" t="b">
        <v>0</v>
      </c>
      <c r="I1194" s="7" t="s">
        <v>185</v>
      </c>
      <c r="J1194" s="7" t="b">
        <v>1</v>
      </c>
      <c r="K1194" s="22">
        <v>44562</v>
      </c>
    </row>
    <row r="1195" spans="1:14" x14ac:dyDescent="0.3">
      <c r="A1195" s="8">
        <f>IFERROR(VLOOKUP($C1195,meetnetcodes!$A:$C,2,FALSE),"")</f>
        <v>8</v>
      </c>
      <c r="B1195" s="8" t="str">
        <f>IFERROR(VLOOKUP(C1195,meetnetcodes!$A:$C,3,FALSE),"")</f>
        <v>KRW ondersteunende chemie</v>
      </c>
      <c r="C1195" s="7" t="s">
        <v>57</v>
      </c>
      <c r="D1195" s="7" t="s">
        <v>226</v>
      </c>
      <c r="E1195" s="7" t="s">
        <v>186</v>
      </c>
      <c r="F1195" s="7" t="s">
        <v>187</v>
      </c>
      <c r="G1195" s="7" t="b">
        <v>0</v>
      </c>
      <c r="I1195" s="7" t="str">
        <f ca="1">IF(H1195="","",YEAR(TODAY()) - MOD(YEAR(TODAY()),3) + H1195 + 3)</f>
        <v/>
      </c>
      <c r="J1195" s="12" t="b">
        <v>1</v>
      </c>
      <c r="K1195" s="23"/>
      <c r="L1195" s="23"/>
      <c r="M1195" s="12"/>
    </row>
    <row r="1196" spans="1:14" x14ac:dyDescent="0.3">
      <c r="A1196" s="8">
        <f>IFERROR(VLOOKUP($C1196,meetnetcodes!$A:$C,2,FALSE),"")</f>
        <v>8</v>
      </c>
      <c r="B1196" s="8" t="str">
        <f>IFERROR(VLOOKUP(C1196,meetnetcodes!$A:$C,3,FALSE),"")</f>
        <v>KRW ondersteunende chemie</v>
      </c>
      <c r="C1196" s="7" t="s">
        <v>57</v>
      </c>
      <c r="D1196" s="7" t="s">
        <v>228</v>
      </c>
      <c r="E1196" s="7" t="s">
        <v>39</v>
      </c>
      <c r="F1196" s="7" t="s">
        <v>182</v>
      </c>
      <c r="G1196" s="7" t="b">
        <v>0</v>
      </c>
      <c r="I1196" s="7" t="str">
        <f ca="1">IF(H1196="","",YEAR(TODAY()) - MOD(YEAR(TODAY()),3) + H1196 + 3)</f>
        <v/>
      </c>
      <c r="J1196" s="12" t="b">
        <v>1</v>
      </c>
      <c r="K1196" s="23"/>
      <c r="L1196" s="23"/>
      <c r="M1196" s="12"/>
    </row>
    <row r="1197" spans="1:14" x14ac:dyDescent="0.3">
      <c r="A1197" s="8">
        <f>IFERROR(VLOOKUP($C1197,meetnetcodes!$A:$C,2,FALSE),"")</f>
        <v>8</v>
      </c>
      <c r="B1197" s="8" t="str">
        <f>IFERROR(VLOOKUP(C1197,meetnetcodes!$A:$C,3,FALSE),"")</f>
        <v>KRW ondersteunende chemie</v>
      </c>
      <c r="C1197" s="7" t="s">
        <v>57</v>
      </c>
      <c r="D1197" s="7" t="s">
        <v>228</v>
      </c>
      <c r="E1197" s="7" t="s">
        <v>183</v>
      </c>
      <c r="F1197" s="7" t="s">
        <v>184</v>
      </c>
      <c r="G1197" s="14" t="b">
        <v>0</v>
      </c>
      <c r="I1197" s="7" t="s">
        <v>185</v>
      </c>
      <c r="J1197" s="7" t="b">
        <v>1</v>
      </c>
      <c r="K1197" s="22">
        <v>44562</v>
      </c>
    </row>
    <row r="1198" spans="1:14" x14ac:dyDescent="0.3">
      <c r="A1198" s="8">
        <f>IFERROR(VLOOKUP($C1198,meetnetcodes!$A:$C,2,FALSE),"")</f>
        <v>8</v>
      </c>
      <c r="B1198" s="8" t="str">
        <f>IFERROR(VLOOKUP(C1198,meetnetcodes!$A:$C,3,FALSE),"")</f>
        <v>KRW ondersteunende chemie</v>
      </c>
      <c r="C1198" s="7" t="s">
        <v>57</v>
      </c>
      <c r="D1198" s="7" t="s">
        <v>228</v>
      </c>
      <c r="E1198" s="7" t="s">
        <v>186</v>
      </c>
      <c r="F1198" s="7" t="s">
        <v>187</v>
      </c>
      <c r="G1198" s="7" t="b">
        <v>0</v>
      </c>
      <c r="I1198" s="7" t="str">
        <f ca="1">IF(H1198="","",YEAR(TODAY()) - MOD(YEAR(TODAY()),3) + H1198 + 3)</f>
        <v/>
      </c>
      <c r="J1198" s="12" t="b">
        <v>1</v>
      </c>
      <c r="K1198" s="23"/>
      <c r="L1198" s="23"/>
      <c r="M1198" s="12"/>
    </row>
    <row r="1199" spans="1:14" x14ac:dyDescent="0.3">
      <c r="A1199" s="8">
        <f>IFERROR(VLOOKUP($C1199,meetnetcodes!$A:$C,2,FALSE),"")</f>
        <v>8</v>
      </c>
      <c r="B1199" s="8" t="str">
        <f>IFERROR(VLOOKUP(C1199,meetnetcodes!$A:$C,3,FALSE),"")</f>
        <v>KRW ondersteunende chemie</v>
      </c>
      <c r="C1199" s="7" t="s">
        <v>57</v>
      </c>
      <c r="D1199" s="7" t="s">
        <v>232</v>
      </c>
      <c r="E1199" s="7" t="s">
        <v>39</v>
      </c>
      <c r="F1199" s="7" t="s">
        <v>182</v>
      </c>
      <c r="G1199" s="7" t="b">
        <v>0</v>
      </c>
      <c r="I1199" s="7" t="str">
        <f ca="1">IF(H1199="","",YEAR(TODAY()) - MOD(YEAR(TODAY()),3) + H1199 + 3)</f>
        <v/>
      </c>
      <c r="J1199" s="12" t="b">
        <v>1</v>
      </c>
      <c r="K1199" s="23"/>
      <c r="L1199" s="23"/>
      <c r="M1199" s="12"/>
    </row>
    <row r="1200" spans="1:14" x14ac:dyDescent="0.3">
      <c r="A1200" s="8">
        <f>IFERROR(VLOOKUP($C1200,meetnetcodes!$A:$C,2,FALSE),"")</f>
        <v>8</v>
      </c>
      <c r="B1200" s="8" t="str">
        <f>IFERROR(VLOOKUP(C1200,meetnetcodes!$A:$C,3,FALSE),"")</f>
        <v>KRW ondersteunende chemie</v>
      </c>
      <c r="C1200" s="7" t="s">
        <v>57</v>
      </c>
      <c r="D1200" s="7" t="s">
        <v>232</v>
      </c>
      <c r="E1200" s="7" t="s">
        <v>183</v>
      </c>
      <c r="F1200" s="7" t="s">
        <v>184</v>
      </c>
      <c r="G1200" s="14" t="b">
        <v>0</v>
      </c>
      <c r="I1200" s="7" t="s">
        <v>185</v>
      </c>
      <c r="J1200" s="7" t="b">
        <v>1</v>
      </c>
      <c r="K1200" s="22">
        <v>44562</v>
      </c>
    </row>
    <row r="1201" spans="1:13" x14ac:dyDescent="0.3">
      <c r="A1201" s="8">
        <f>IFERROR(VLOOKUP($C1201,meetnetcodes!$A:$C,2,FALSE),"")</f>
        <v>8</v>
      </c>
      <c r="B1201" s="8" t="str">
        <f>IFERROR(VLOOKUP(C1201,meetnetcodes!$A:$C,3,FALSE),"")</f>
        <v>KRW ondersteunende chemie</v>
      </c>
      <c r="C1201" s="7" t="s">
        <v>57</v>
      </c>
      <c r="D1201" s="7" t="s">
        <v>232</v>
      </c>
      <c r="E1201" s="7" t="s">
        <v>186</v>
      </c>
      <c r="F1201" s="7" t="s">
        <v>187</v>
      </c>
      <c r="G1201" s="7" t="b">
        <v>0</v>
      </c>
      <c r="I1201" s="7" t="str">
        <f ca="1">IF(H1201="","",YEAR(TODAY()) - MOD(YEAR(TODAY()),3) + H1201 + 3)</f>
        <v/>
      </c>
      <c r="J1201" s="12" t="b">
        <v>1</v>
      </c>
      <c r="K1201" s="23"/>
      <c r="L1201" s="23"/>
      <c r="M1201" s="12"/>
    </row>
    <row r="1202" spans="1:13" x14ac:dyDescent="0.3">
      <c r="A1202" s="8">
        <f>IFERROR(VLOOKUP($C1202,meetnetcodes!$A:$C,2,FALSE),"")</f>
        <v>8</v>
      </c>
      <c r="B1202" s="8" t="str">
        <f>IFERROR(VLOOKUP(C1202,meetnetcodes!$A:$C,3,FALSE),"")</f>
        <v>KRW ondersteunende chemie</v>
      </c>
      <c r="C1202" s="7" t="s">
        <v>57</v>
      </c>
      <c r="D1202" s="7" t="s">
        <v>233</v>
      </c>
      <c r="E1202" s="7" t="s">
        <v>39</v>
      </c>
      <c r="F1202" s="7" t="s">
        <v>182</v>
      </c>
      <c r="G1202" s="7" t="b">
        <v>0</v>
      </c>
      <c r="I1202" s="7" t="str">
        <f ca="1">IF(H1202="","",YEAR(TODAY()) - MOD(YEAR(TODAY()),3) + H1202 + 3)</f>
        <v/>
      </c>
      <c r="J1202" s="12" t="b">
        <v>1</v>
      </c>
      <c r="K1202" s="23"/>
      <c r="L1202" s="23"/>
      <c r="M1202" s="12"/>
    </row>
    <row r="1203" spans="1:13" x14ac:dyDescent="0.3">
      <c r="A1203" s="8">
        <f>IFERROR(VLOOKUP($C1203,meetnetcodes!$A:$C,2,FALSE),"")</f>
        <v>8</v>
      </c>
      <c r="B1203" s="8" t="str">
        <f>IFERROR(VLOOKUP(C1203,meetnetcodes!$A:$C,3,FALSE),"")</f>
        <v>KRW ondersteunende chemie</v>
      </c>
      <c r="C1203" s="7" t="s">
        <v>57</v>
      </c>
      <c r="D1203" s="7" t="s">
        <v>233</v>
      </c>
      <c r="E1203" s="7" t="s">
        <v>183</v>
      </c>
      <c r="F1203" s="7" t="s">
        <v>184</v>
      </c>
      <c r="G1203" s="14" t="b">
        <v>0</v>
      </c>
      <c r="I1203" s="7" t="s">
        <v>185</v>
      </c>
      <c r="J1203" s="7" t="b">
        <v>1</v>
      </c>
      <c r="K1203" s="22">
        <v>44562</v>
      </c>
    </row>
    <row r="1204" spans="1:13" x14ac:dyDescent="0.3">
      <c r="A1204" s="8">
        <f>IFERROR(VLOOKUP($C1204,meetnetcodes!$A:$C,2,FALSE),"")</f>
        <v>8</v>
      </c>
      <c r="B1204" s="8" t="str">
        <f>IFERROR(VLOOKUP(C1204,meetnetcodes!$A:$C,3,FALSE),"")</f>
        <v>KRW ondersteunende chemie</v>
      </c>
      <c r="C1204" s="7" t="s">
        <v>57</v>
      </c>
      <c r="D1204" s="7" t="s">
        <v>233</v>
      </c>
      <c r="E1204" s="7" t="s">
        <v>186</v>
      </c>
      <c r="F1204" s="7" t="s">
        <v>187</v>
      </c>
      <c r="G1204" s="7" t="b">
        <v>0</v>
      </c>
      <c r="I1204" s="7" t="str">
        <f ca="1">IF(H1204="","",YEAR(TODAY()) - MOD(YEAR(TODAY()),3) + H1204 + 3)</f>
        <v/>
      </c>
      <c r="J1204" s="12" t="b">
        <v>1</v>
      </c>
      <c r="K1204" s="23"/>
      <c r="L1204" s="23"/>
      <c r="M1204" s="12"/>
    </row>
    <row r="1205" spans="1:13" x14ac:dyDescent="0.3">
      <c r="A1205" s="8">
        <f>IFERROR(VLOOKUP($C1205,meetnetcodes!$A:$C,2,FALSE),"")</f>
        <v>8</v>
      </c>
      <c r="B1205" s="8" t="str">
        <f>IFERROR(VLOOKUP(C1205,meetnetcodes!$A:$C,3,FALSE),"")</f>
        <v>KRW ondersteunende chemie</v>
      </c>
      <c r="C1205" s="7" t="s">
        <v>57</v>
      </c>
      <c r="D1205" s="7" t="s">
        <v>236</v>
      </c>
      <c r="E1205" s="7" t="s">
        <v>39</v>
      </c>
      <c r="F1205" s="7" t="s">
        <v>182</v>
      </c>
      <c r="G1205" s="7" t="b">
        <v>0</v>
      </c>
      <c r="I1205" s="7" t="str">
        <f ca="1">IF(H1205="","",YEAR(TODAY()) - MOD(YEAR(TODAY()),3) + H1205 + 3)</f>
        <v/>
      </c>
      <c r="J1205" s="12" t="b">
        <v>1</v>
      </c>
      <c r="K1205" s="23"/>
      <c r="L1205" s="23"/>
      <c r="M1205" s="12"/>
    </row>
    <row r="1206" spans="1:13" x14ac:dyDescent="0.3">
      <c r="A1206" s="8">
        <f>IFERROR(VLOOKUP($C1206,meetnetcodes!$A:$C,2,FALSE),"")</f>
        <v>8</v>
      </c>
      <c r="B1206" s="8" t="str">
        <f>IFERROR(VLOOKUP(C1206,meetnetcodes!$A:$C,3,FALSE),"")</f>
        <v>KRW ondersteunende chemie</v>
      </c>
      <c r="C1206" s="7" t="s">
        <v>57</v>
      </c>
      <c r="D1206" s="7" t="s">
        <v>236</v>
      </c>
      <c r="E1206" s="7" t="s">
        <v>183</v>
      </c>
      <c r="F1206" s="7" t="s">
        <v>184</v>
      </c>
      <c r="G1206" s="14" t="b">
        <v>0</v>
      </c>
      <c r="I1206" s="7" t="s">
        <v>185</v>
      </c>
      <c r="J1206" s="7" t="b">
        <v>1</v>
      </c>
      <c r="K1206" s="22">
        <v>44562</v>
      </c>
    </row>
    <row r="1207" spans="1:13" x14ac:dyDescent="0.3">
      <c r="A1207" s="8">
        <f>IFERROR(VLOOKUP($C1207,meetnetcodes!$A:$C,2,FALSE),"")</f>
        <v>8</v>
      </c>
      <c r="B1207" s="8" t="str">
        <f>IFERROR(VLOOKUP(C1207,meetnetcodes!$A:$C,3,FALSE),"")</f>
        <v>KRW ondersteunende chemie</v>
      </c>
      <c r="C1207" s="7" t="s">
        <v>57</v>
      </c>
      <c r="D1207" s="7" t="s">
        <v>236</v>
      </c>
      <c r="E1207" s="7" t="s">
        <v>186</v>
      </c>
      <c r="F1207" s="7" t="s">
        <v>187</v>
      </c>
      <c r="G1207" s="7" t="b">
        <v>0</v>
      </c>
      <c r="I1207" s="7" t="str">
        <f ca="1">IF(H1207="","",YEAR(TODAY()) - MOD(YEAR(TODAY()),3) + H1207 + 3)</f>
        <v/>
      </c>
      <c r="J1207" s="12" t="b">
        <v>1</v>
      </c>
      <c r="K1207" s="23"/>
      <c r="L1207" s="23"/>
      <c r="M1207" s="12"/>
    </row>
    <row r="1208" spans="1:13" x14ac:dyDescent="0.3">
      <c r="A1208" s="8">
        <f>IFERROR(VLOOKUP($C1208,meetnetcodes!$A:$C,2,FALSE),"")</f>
        <v>8</v>
      </c>
      <c r="B1208" s="8" t="str">
        <f>IFERROR(VLOOKUP(C1208,meetnetcodes!$A:$C,3,FALSE),"")</f>
        <v>KRW ondersteunende chemie</v>
      </c>
      <c r="C1208" s="7" t="s">
        <v>57</v>
      </c>
      <c r="D1208" s="7" t="s">
        <v>241</v>
      </c>
      <c r="E1208" s="7" t="s">
        <v>39</v>
      </c>
      <c r="F1208" s="7" t="s">
        <v>182</v>
      </c>
      <c r="G1208" s="7" t="b">
        <v>0</v>
      </c>
      <c r="I1208" s="7" t="str">
        <f ca="1">IF(H1208="","",YEAR(TODAY()) - MOD(YEAR(TODAY()),3) + H1208 + 3)</f>
        <v/>
      </c>
      <c r="J1208" s="12" t="b">
        <v>1</v>
      </c>
      <c r="K1208" s="23"/>
      <c r="L1208" s="23"/>
      <c r="M1208" s="12"/>
    </row>
    <row r="1209" spans="1:13" x14ac:dyDescent="0.3">
      <c r="A1209" s="8">
        <f>IFERROR(VLOOKUP($C1209,meetnetcodes!$A:$C,2,FALSE),"")</f>
        <v>8</v>
      </c>
      <c r="B1209" s="8" t="str">
        <f>IFERROR(VLOOKUP(C1209,meetnetcodes!$A:$C,3,FALSE),"")</f>
        <v>KRW ondersteunende chemie</v>
      </c>
      <c r="C1209" s="7" t="s">
        <v>57</v>
      </c>
      <c r="D1209" s="7" t="s">
        <v>241</v>
      </c>
      <c r="E1209" s="7" t="s">
        <v>183</v>
      </c>
      <c r="F1209" s="7" t="s">
        <v>184</v>
      </c>
      <c r="G1209" s="14" t="b">
        <v>0</v>
      </c>
      <c r="I1209" s="7" t="s">
        <v>185</v>
      </c>
      <c r="J1209" s="7" t="b">
        <v>1</v>
      </c>
      <c r="K1209" s="22">
        <v>44562</v>
      </c>
    </row>
    <row r="1210" spans="1:13" x14ac:dyDescent="0.3">
      <c r="A1210" s="8">
        <f>IFERROR(VLOOKUP($C1210,meetnetcodes!$A:$C,2,FALSE),"")</f>
        <v>8</v>
      </c>
      <c r="B1210" s="8" t="str">
        <f>IFERROR(VLOOKUP(C1210,meetnetcodes!$A:$C,3,FALSE),"")</f>
        <v>KRW ondersteunende chemie</v>
      </c>
      <c r="C1210" s="7" t="s">
        <v>57</v>
      </c>
      <c r="D1210" s="7" t="s">
        <v>241</v>
      </c>
      <c r="E1210" s="7" t="s">
        <v>186</v>
      </c>
      <c r="F1210" s="7" t="s">
        <v>187</v>
      </c>
      <c r="G1210" s="7" t="b">
        <v>0</v>
      </c>
      <c r="I1210" s="7" t="str">
        <f ca="1">IF(H1210="","",YEAR(TODAY()) - MOD(YEAR(TODAY()),3) + H1210 + 3)</f>
        <v/>
      </c>
      <c r="J1210" s="12" t="b">
        <v>1</v>
      </c>
      <c r="K1210" s="23"/>
      <c r="L1210" s="23"/>
      <c r="M1210" s="12"/>
    </row>
    <row r="1211" spans="1:13" x14ac:dyDescent="0.3">
      <c r="A1211" s="8">
        <f>IFERROR(VLOOKUP($C1211,meetnetcodes!$A:$C,2,FALSE),"")</f>
        <v>8</v>
      </c>
      <c r="B1211" s="8" t="str">
        <f>IFERROR(VLOOKUP(C1211,meetnetcodes!$A:$C,3,FALSE),"")</f>
        <v>KRW ondersteunende chemie</v>
      </c>
      <c r="C1211" s="7" t="s">
        <v>57</v>
      </c>
      <c r="D1211" s="7" t="s">
        <v>243</v>
      </c>
      <c r="E1211" s="7" t="s">
        <v>39</v>
      </c>
      <c r="F1211" s="7" t="s">
        <v>182</v>
      </c>
      <c r="G1211" s="7" t="b">
        <v>0</v>
      </c>
      <c r="I1211" s="7" t="str">
        <f ca="1">IF(H1211="","",YEAR(TODAY()) - MOD(YEAR(TODAY()),3) + H1211 + 3)</f>
        <v/>
      </c>
      <c r="J1211" s="12" t="b">
        <v>1</v>
      </c>
      <c r="K1211" s="23"/>
      <c r="L1211" s="23">
        <v>45838</v>
      </c>
      <c r="M1211" s="12"/>
    </row>
    <row r="1212" spans="1:13" x14ac:dyDescent="0.3">
      <c r="A1212" s="8">
        <f>IFERROR(VLOOKUP($C1212,meetnetcodes!$A:$C,2,FALSE),"")</f>
        <v>8</v>
      </c>
      <c r="B1212" s="8" t="str">
        <f>IFERROR(VLOOKUP(C1212,meetnetcodes!$A:$C,3,FALSE),"")</f>
        <v>KRW ondersteunende chemie</v>
      </c>
      <c r="C1212" s="7" t="s">
        <v>57</v>
      </c>
      <c r="D1212" s="7" t="s">
        <v>243</v>
      </c>
      <c r="E1212" s="7" t="s">
        <v>183</v>
      </c>
      <c r="F1212" s="7" t="s">
        <v>184</v>
      </c>
      <c r="G1212" s="14" t="b">
        <v>0</v>
      </c>
      <c r="I1212" s="7" t="s">
        <v>185</v>
      </c>
      <c r="J1212" s="7" t="b">
        <v>1</v>
      </c>
      <c r="K1212" s="22">
        <v>44562</v>
      </c>
      <c r="L1212" s="23">
        <v>45838</v>
      </c>
    </row>
    <row r="1213" spans="1:13" x14ac:dyDescent="0.3">
      <c r="A1213" s="8">
        <f>IFERROR(VLOOKUP($C1213,meetnetcodes!$A:$C,2,FALSE),"")</f>
        <v>8</v>
      </c>
      <c r="B1213" s="8" t="str">
        <f>IFERROR(VLOOKUP(C1213,meetnetcodes!$A:$C,3,FALSE),"")</f>
        <v>KRW ondersteunende chemie</v>
      </c>
      <c r="C1213" s="7" t="s">
        <v>57</v>
      </c>
      <c r="D1213" s="7" t="s">
        <v>243</v>
      </c>
      <c r="E1213" s="7" t="s">
        <v>186</v>
      </c>
      <c r="F1213" s="7" t="s">
        <v>187</v>
      </c>
      <c r="G1213" s="7" t="b">
        <v>0</v>
      </c>
      <c r="I1213" s="7" t="str">
        <f ca="1">IF(H1213="","",YEAR(TODAY()) - MOD(YEAR(TODAY()),3) + H1213 + 3)</f>
        <v/>
      </c>
      <c r="J1213" s="12" t="b">
        <v>1</v>
      </c>
      <c r="K1213" s="23"/>
      <c r="L1213" s="23">
        <v>45838</v>
      </c>
      <c r="M1213" s="12"/>
    </row>
    <row r="1214" spans="1:13" x14ac:dyDescent="0.3">
      <c r="A1214" s="8">
        <f>IFERROR(VLOOKUP($C1214,meetnetcodes!$A:$C,2,FALSE),"")</f>
        <v>8</v>
      </c>
      <c r="B1214" s="8" t="str">
        <f>IFERROR(VLOOKUP(C1214,meetnetcodes!$A:$C,3,FALSE),"")</f>
        <v>KRW ondersteunende chemie</v>
      </c>
      <c r="C1214" s="7" t="s">
        <v>57</v>
      </c>
      <c r="D1214" s="7" t="s">
        <v>1943</v>
      </c>
      <c r="E1214" s="7" t="s">
        <v>39</v>
      </c>
      <c r="F1214" s="7" t="s">
        <v>182</v>
      </c>
      <c r="G1214" s="7" t="b">
        <v>0</v>
      </c>
      <c r="I1214" s="7" t="s">
        <v>185</v>
      </c>
      <c r="J1214" s="7" t="b">
        <v>1</v>
      </c>
      <c r="K1214" s="22">
        <v>45839</v>
      </c>
    </row>
    <row r="1215" spans="1:13" x14ac:dyDescent="0.3">
      <c r="A1215" s="8">
        <f>IFERROR(VLOOKUP($C1215,meetnetcodes!$A:$C,2,FALSE),"")</f>
        <v>8</v>
      </c>
      <c r="B1215" s="8" t="str">
        <f>IFERROR(VLOOKUP(C1215,meetnetcodes!$A:$C,3,FALSE),"")</f>
        <v>KRW ondersteunende chemie</v>
      </c>
      <c r="C1215" s="7" t="s">
        <v>57</v>
      </c>
      <c r="D1215" s="7" t="s">
        <v>1943</v>
      </c>
      <c r="E1215" s="7" t="s">
        <v>183</v>
      </c>
      <c r="F1215" s="7" t="s">
        <v>184</v>
      </c>
      <c r="G1215" s="7" t="b">
        <v>0</v>
      </c>
      <c r="I1215" s="7" t="s">
        <v>185</v>
      </c>
      <c r="J1215" s="7" t="b">
        <v>1</v>
      </c>
      <c r="K1215" s="22">
        <v>45839</v>
      </c>
    </row>
    <row r="1216" spans="1:13" x14ac:dyDescent="0.3">
      <c r="A1216" s="8">
        <f>IFERROR(VLOOKUP($C1216,meetnetcodes!$A:$C,2,FALSE),"")</f>
        <v>8</v>
      </c>
      <c r="B1216" s="8" t="str">
        <f>IFERROR(VLOOKUP(C1216,meetnetcodes!$A:$C,3,FALSE),"")</f>
        <v>KRW ondersteunende chemie</v>
      </c>
      <c r="C1216" s="7" t="s">
        <v>57</v>
      </c>
      <c r="D1216" s="7" t="s">
        <v>1943</v>
      </c>
      <c r="E1216" s="7" t="s">
        <v>186</v>
      </c>
      <c r="F1216" s="7" t="s">
        <v>187</v>
      </c>
      <c r="G1216" s="7" t="b">
        <v>0</v>
      </c>
      <c r="I1216" s="7" t="s">
        <v>185</v>
      </c>
      <c r="J1216" s="7" t="b">
        <v>1</v>
      </c>
      <c r="K1216" s="22">
        <v>45839</v>
      </c>
    </row>
    <row r="1217" spans="1:14" x14ac:dyDescent="0.3">
      <c r="A1217" s="8">
        <f>IFERROR(VLOOKUP($C1217,meetnetcodes!$A:$C,2,FALSE),"")</f>
        <v>8</v>
      </c>
      <c r="B1217" s="8" t="str">
        <f>IFERROR(VLOOKUP(C1217,meetnetcodes!$A:$C,3,FALSE),"")</f>
        <v>KRW ondersteunende chemie</v>
      </c>
      <c r="C1217" s="7" t="s">
        <v>57</v>
      </c>
      <c r="D1217" s="7" t="s">
        <v>254</v>
      </c>
      <c r="E1217" s="7" t="s">
        <v>39</v>
      </c>
      <c r="F1217" s="7" t="s">
        <v>182</v>
      </c>
      <c r="G1217" s="7" t="b">
        <v>0</v>
      </c>
      <c r="I1217" s="7" t="str">
        <f ca="1">IF(H1217="","",YEAR(TODAY()) - MOD(YEAR(TODAY()),3) + H1217 + 3)</f>
        <v/>
      </c>
      <c r="J1217" s="12" t="b">
        <v>1</v>
      </c>
      <c r="K1217" s="23"/>
      <c r="L1217" s="23"/>
      <c r="M1217" s="12"/>
    </row>
    <row r="1218" spans="1:14" x14ac:dyDescent="0.3">
      <c r="A1218" s="8">
        <f>IFERROR(VLOOKUP($C1218,meetnetcodes!$A:$C,2,FALSE),"")</f>
        <v>8</v>
      </c>
      <c r="B1218" s="8" t="str">
        <f>IFERROR(VLOOKUP(C1218,meetnetcodes!$A:$C,3,FALSE),"")</f>
        <v>KRW ondersteunende chemie</v>
      </c>
      <c r="C1218" s="7" t="s">
        <v>57</v>
      </c>
      <c r="D1218" s="7" t="s">
        <v>254</v>
      </c>
      <c r="E1218" s="7" t="s">
        <v>183</v>
      </c>
      <c r="F1218" s="7" t="s">
        <v>184</v>
      </c>
      <c r="G1218" s="14" t="b">
        <v>0</v>
      </c>
      <c r="I1218" s="7" t="s">
        <v>185</v>
      </c>
      <c r="J1218" s="7" t="b">
        <v>1</v>
      </c>
      <c r="K1218" s="22">
        <v>44562</v>
      </c>
    </row>
    <row r="1219" spans="1:14" x14ac:dyDescent="0.3">
      <c r="A1219" s="8">
        <f>IFERROR(VLOOKUP($C1219,meetnetcodes!$A:$C,2,FALSE),"")</f>
        <v>8</v>
      </c>
      <c r="B1219" s="8" t="str">
        <f>IFERROR(VLOOKUP(C1219,meetnetcodes!$A:$C,3,FALSE),"")</f>
        <v>KRW ondersteunende chemie</v>
      </c>
      <c r="C1219" s="7" t="s">
        <v>57</v>
      </c>
      <c r="D1219" s="7" t="s">
        <v>254</v>
      </c>
      <c r="E1219" s="7" t="s">
        <v>186</v>
      </c>
      <c r="F1219" s="7" t="s">
        <v>187</v>
      </c>
      <c r="G1219" s="7" t="b">
        <v>0</v>
      </c>
      <c r="I1219" s="7" t="str">
        <f ca="1">IF(H1219="","",YEAR(TODAY()) - MOD(YEAR(TODAY()),3) + H1219 + 3)</f>
        <v/>
      </c>
      <c r="J1219" s="12" t="b">
        <v>1</v>
      </c>
      <c r="K1219" s="23"/>
      <c r="L1219" s="23"/>
      <c r="M1219" s="12"/>
    </row>
    <row r="1220" spans="1:14" x14ac:dyDescent="0.3">
      <c r="A1220" s="8">
        <f>IFERROR(VLOOKUP($C1220,meetnetcodes!$A:$C,2,FALSE),"")</f>
        <v>90</v>
      </c>
      <c r="B1220" s="8" t="str">
        <f>IFERROR(VLOOKUP(C1220,meetnetcodes!$A:$C,3,FALSE),"")</f>
        <v>Meetnet Nutriënten Landbouw Specifiek Oppervlaktewater</v>
      </c>
      <c r="C1220" s="7" t="s">
        <v>61</v>
      </c>
      <c r="D1220" s="7" t="s">
        <v>274</v>
      </c>
      <c r="E1220" s="7" t="s">
        <v>39</v>
      </c>
      <c r="F1220" s="7" t="s">
        <v>182</v>
      </c>
      <c r="G1220" s="7" t="b">
        <v>0</v>
      </c>
      <c r="I1220" s="7" t="str">
        <f ca="1">IF(H1220="","",YEAR(TODAY()) - MOD(YEAR(TODAY()),3) + H1220 + 3)</f>
        <v/>
      </c>
      <c r="J1220" s="12" t="b">
        <v>1</v>
      </c>
      <c r="K1220" s="23"/>
      <c r="L1220" s="23"/>
      <c r="M1220" s="12"/>
      <c r="N1220" s="7" t="s">
        <v>504</v>
      </c>
    </row>
    <row r="1221" spans="1:14" x14ac:dyDescent="0.3">
      <c r="A1221" s="8">
        <f>IFERROR(VLOOKUP($C1221,meetnetcodes!$A:$C,2,FALSE),"")</f>
        <v>90</v>
      </c>
      <c r="B1221" s="8" t="str">
        <f>IFERROR(VLOOKUP(C1221,meetnetcodes!$A:$C,3,FALSE),"")</f>
        <v>Meetnet Nutriënten Landbouw Specifiek Oppervlaktewater</v>
      </c>
      <c r="C1221" s="7" t="s">
        <v>61</v>
      </c>
      <c r="D1221" s="7" t="s">
        <v>274</v>
      </c>
      <c r="E1221" s="7" t="s">
        <v>183</v>
      </c>
      <c r="F1221" s="7" t="s">
        <v>184</v>
      </c>
      <c r="G1221" s="14" t="b">
        <v>0</v>
      </c>
      <c r="I1221" s="7" t="s">
        <v>185</v>
      </c>
      <c r="J1221" s="7" t="b">
        <v>1</v>
      </c>
      <c r="K1221" s="22">
        <v>44562</v>
      </c>
      <c r="N1221" s="7" t="s">
        <v>504</v>
      </c>
    </row>
    <row r="1222" spans="1:14" x14ac:dyDescent="0.3">
      <c r="A1222" s="8">
        <f>IFERROR(VLOOKUP($C1222,meetnetcodes!$A:$C,2,FALSE),"")</f>
        <v>90</v>
      </c>
      <c r="B1222" s="8" t="str">
        <f>IFERROR(VLOOKUP(C1222,meetnetcodes!$A:$C,3,FALSE),"")</f>
        <v>Meetnet Nutriënten Landbouw Specifiek Oppervlaktewater</v>
      </c>
      <c r="C1222" s="7" t="s">
        <v>61</v>
      </c>
      <c r="D1222" s="7" t="s">
        <v>274</v>
      </c>
      <c r="E1222" s="7" t="s">
        <v>186</v>
      </c>
      <c r="F1222" s="7" t="s">
        <v>187</v>
      </c>
      <c r="G1222" s="7" t="b">
        <v>0</v>
      </c>
      <c r="I1222" s="7" t="str">
        <f ca="1">IF(H1222="","",YEAR(TODAY()) - MOD(YEAR(TODAY()),3) + H1222 + 3)</f>
        <v/>
      </c>
      <c r="J1222" s="12" t="b">
        <v>1</v>
      </c>
      <c r="K1222" s="23"/>
      <c r="L1222" s="23"/>
      <c r="M1222" s="12"/>
      <c r="N1222" s="7" t="s">
        <v>504</v>
      </c>
    </row>
    <row r="1223" spans="1:14" x14ac:dyDescent="0.3">
      <c r="A1223" s="8">
        <f>IFERROR(VLOOKUP($C1223,meetnetcodes!$A:$C,2,FALSE),"")</f>
        <v>90</v>
      </c>
      <c r="B1223" s="8" t="str">
        <f>IFERROR(VLOOKUP(C1223,meetnetcodes!$A:$C,3,FALSE),"")</f>
        <v>Meetnet Nutriënten Landbouw Specifiek Oppervlaktewater</v>
      </c>
      <c r="C1223" s="7" t="s">
        <v>61</v>
      </c>
      <c r="D1223" s="7" t="s">
        <v>293</v>
      </c>
      <c r="E1223" s="7" t="s">
        <v>39</v>
      </c>
      <c r="F1223" s="7" t="s">
        <v>182</v>
      </c>
      <c r="G1223" s="7" t="b">
        <v>0</v>
      </c>
      <c r="I1223" s="7" t="str">
        <f ca="1">IF(H1223="","",YEAR(TODAY()) - MOD(YEAR(TODAY()),3) + H1223 + 3)</f>
        <v/>
      </c>
      <c r="J1223" s="12" t="b">
        <v>1</v>
      </c>
      <c r="K1223" s="23"/>
      <c r="L1223" s="23"/>
      <c r="M1223" s="12"/>
      <c r="N1223" s="7" t="s">
        <v>504</v>
      </c>
    </row>
    <row r="1224" spans="1:14" x14ac:dyDescent="0.3">
      <c r="A1224" s="8">
        <f>IFERROR(VLOOKUP($C1224,meetnetcodes!$A:$C,2,FALSE),"")</f>
        <v>90</v>
      </c>
      <c r="B1224" s="8" t="str">
        <f>IFERROR(VLOOKUP(C1224,meetnetcodes!$A:$C,3,FALSE),"")</f>
        <v>Meetnet Nutriënten Landbouw Specifiek Oppervlaktewater</v>
      </c>
      <c r="C1224" s="7" t="s">
        <v>61</v>
      </c>
      <c r="D1224" s="7" t="s">
        <v>293</v>
      </c>
      <c r="E1224" s="7" t="s">
        <v>183</v>
      </c>
      <c r="F1224" s="7" t="s">
        <v>184</v>
      </c>
      <c r="G1224" s="14" t="b">
        <v>0</v>
      </c>
      <c r="I1224" s="7" t="s">
        <v>185</v>
      </c>
      <c r="J1224" s="7" t="b">
        <v>1</v>
      </c>
      <c r="K1224" s="22">
        <v>44562</v>
      </c>
    </row>
    <row r="1225" spans="1:14" x14ac:dyDescent="0.3">
      <c r="A1225" s="8">
        <f>IFERROR(VLOOKUP($C1225,meetnetcodes!$A:$C,2,FALSE),"")</f>
        <v>90</v>
      </c>
      <c r="B1225" s="8" t="str">
        <f>IFERROR(VLOOKUP(C1225,meetnetcodes!$A:$C,3,FALSE),"")</f>
        <v>Meetnet Nutriënten Landbouw Specifiek Oppervlaktewater</v>
      </c>
      <c r="C1225" s="7" t="s">
        <v>61</v>
      </c>
      <c r="D1225" s="7" t="s">
        <v>293</v>
      </c>
      <c r="E1225" s="7" t="s">
        <v>186</v>
      </c>
      <c r="F1225" s="7" t="s">
        <v>187</v>
      </c>
      <c r="G1225" s="7" t="b">
        <v>0</v>
      </c>
      <c r="I1225" s="7" t="str">
        <f ca="1">IF(H1225="","",YEAR(TODAY()) - MOD(YEAR(TODAY()),3) + H1225 + 3)</f>
        <v/>
      </c>
      <c r="J1225" s="12" t="b">
        <v>1</v>
      </c>
      <c r="K1225" s="23"/>
      <c r="L1225" s="23"/>
      <c r="M1225" s="12"/>
      <c r="N1225" s="7" t="s">
        <v>504</v>
      </c>
    </row>
    <row r="1226" spans="1:14" x14ac:dyDescent="0.3">
      <c r="A1226" s="8">
        <f>IFERROR(VLOOKUP($C1226,meetnetcodes!$A:$C,2,FALSE),"")</f>
        <v>90</v>
      </c>
      <c r="B1226" s="8" t="str">
        <f>IFERROR(VLOOKUP(C1226,meetnetcodes!$A:$C,3,FALSE),"")</f>
        <v>Meetnet Nutriënten Landbouw Specifiek Oppervlaktewater</v>
      </c>
      <c r="C1226" s="7" t="s">
        <v>61</v>
      </c>
      <c r="D1226" s="7" t="s">
        <v>326</v>
      </c>
      <c r="E1226" s="7" t="s">
        <v>39</v>
      </c>
      <c r="F1226" s="7" t="s">
        <v>182</v>
      </c>
      <c r="G1226" s="7" t="b">
        <v>0</v>
      </c>
      <c r="I1226" s="7" t="str">
        <f ca="1">IF(H1226="","",YEAR(TODAY()) - MOD(YEAR(TODAY()),3) + H1226 + 3)</f>
        <v/>
      </c>
      <c r="J1226" s="12" t="b">
        <v>1</v>
      </c>
      <c r="K1226" s="23"/>
      <c r="L1226" s="23"/>
      <c r="M1226" s="12"/>
      <c r="N1226" s="7" t="s">
        <v>504</v>
      </c>
    </row>
    <row r="1227" spans="1:14" x14ac:dyDescent="0.3">
      <c r="A1227" s="8">
        <f>IFERROR(VLOOKUP($C1227,meetnetcodes!$A:$C,2,FALSE),"")</f>
        <v>90</v>
      </c>
      <c r="B1227" s="8" t="str">
        <f>IFERROR(VLOOKUP(C1227,meetnetcodes!$A:$C,3,FALSE),"")</f>
        <v>Meetnet Nutriënten Landbouw Specifiek Oppervlaktewater</v>
      </c>
      <c r="C1227" s="7" t="s">
        <v>61</v>
      </c>
      <c r="D1227" s="7" t="s">
        <v>326</v>
      </c>
      <c r="E1227" s="7" t="s">
        <v>183</v>
      </c>
      <c r="F1227" s="7" t="s">
        <v>184</v>
      </c>
      <c r="G1227" s="14" t="b">
        <v>0</v>
      </c>
      <c r="I1227" s="7" t="s">
        <v>185</v>
      </c>
      <c r="J1227" s="7" t="b">
        <v>1</v>
      </c>
      <c r="K1227" s="22">
        <v>44562</v>
      </c>
    </row>
    <row r="1228" spans="1:14" x14ac:dyDescent="0.3">
      <c r="A1228" s="8">
        <f>IFERROR(VLOOKUP($C1228,meetnetcodes!$A:$C,2,FALSE),"")</f>
        <v>90</v>
      </c>
      <c r="B1228" s="8" t="str">
        <f>IFERROR(VLOOKUP(C1228,meetnetcodes!$A:$C,3,FALSE),"")</f>
        <v>Meetnet Nutriënten Landbouw Specifiek Oppervlaktewater</v>
      </c>
      <c r="C1228" s="7" t="s">
        <v>61</v>
      </c>
      <c r="D1228" s="7" t="s">
        <v>326</v>
      </c>
      <c r="E1228" s="7" t="s">
        <v>186</v>
      </c>
      <c r="F1228" s="7" t="s">
        <v>187</v>
      </c>
      <c r="G1228" s="7" t="b">
        <v>0</v>
      </c>
      <c r="I1228" s="7" t="str">
        <f ca="1">IF(H1228="","",YEAR(TODAY()) - MOD(YEAR(TODAY()),3) + H1228 + 3)</f>
        <v/>
      </c>
      <c r="J1228" s="12" t="b">
        <v>1</v>
      </c>
      <c r="K1228" s="23"/>
      <c r="L1228" s="23"/>
      <c r="M1228" s="12"/>
      <c r="N1228" s="7" t="s">
        <v>504</v>
      </c>
    </row>
    <row r="1229" spans="1:14" x14ac:dyDescent="0.3">
      <c r="A1229" s="8">
        <f>IFERROR(VLOOKUP($C1229,meetnetcodes!$A:$C,2,FALSE),"")</f>
        <v>90</v>
      </c>
      <c r="B1229" s="8" t="str">
        <f>IFERROR(VLOOKUP(C1229,meetnetcodes!$A:$C,3,FALSE),"")</f>
        <v>Meetnet Nutriënten Landbouw Specifiek Oppervlaktewater</v>
      </c>
      <c r="C1229" s="7" t="s">
        <v>61</v>
      </c>
      <c r="D1229" s="7" t="s">
        <v>350</v>
      </c>
      <c r="E1229" s="7" t="s">
        <v>39</v>
      </c>
      <c r="F1229" s="7" t="s">
        <v>182</v>
      </c>
      <c r="G1229" s="7" t="b">
        <v>0</v>
      </c>
      <c r="I1229" s="7" t="str">
        <f ca="1">IF(H1229="","",YEAR(TODAY()) - MOD(YEAR(TODAY()),3) + H1229 + 3)</f>
        <v/>
      </c>
      <c r="J1229" s="12" t="b">
        <v>1</v>
      </c>
      <c r="K1229" s="23"/>
      <c r="L1229" s="23"/>
      <c r="M1229" s="12"/>
      <c r="N1229" s="7" t="s">
        <v>504</v>
      </c>
    </row>
    <row r="1230" spans="1:14" x14ac:dyDescent="0.3">
      <c r="A1230" s="8">
        <f>IFERROR(VLOOKUP($C1230,meetnetcodes!$A:$C,2,FALSE),"")</f>
        <v>90</v>
      </c>
      <c r="B1230" s="8" t="str">
        <f>IFERROR(VLOOKUP(C1230,meetnetcodes!$A:$C,3,FALSE),"")</f>
        <v>Meetnet Nutriënten Landbouw Specifiek Oppervlaktewater</v>
      </c>
      <c r="C1230" s="7" t="s">
        <v>61</v>
      </c>
      <c r="D1230" s="7" t="s">
        <v>350</v>
      </c>
      <c r="E1230" s="7" t="s">
        <v>183</v>
      </c>
      <c r="F1230" s="7" t="s">
        <v>184</v>
      </c>
      <c r="G1230" s="14" t="b">
        <v>0</v>
      </c>
      <c r="I1230" s="7" t="s">
        <v>185</v>
      </c>
      <c r="J1230" s="7" t="b">
        <v>1</v>
      </c>
      <c r="K1230" s="22">
        <v>44562</v>
      </c>
    </row>
    <row r="1231" spans="1:14" x14ac:dyDescent="0.3">
      <c r="A1231" s="8">
        <f>IFERROR(VLOOKUP($C1231,meetnetcodes!$A:$C,2,FALSE),"")</f>
        <v>90</v>
      </c>
      <c r="B1231" s="8" t="str">
        <f>IFERROR(VLOOKUP(C1231,meetnetcodes!$A:$C,3,FALSE),"")</f>
        <v>Meetnet Nutriënten Landbouw Specifiek Oppervlaktewater</v>
      </c>
      <c r="C1231" s="7" t="s">
        <v>61</v>
      </c>
      <c r="D1231" s="7" t="s">
        <v>350</v>
      </c>
      <c r="E1231" s="7" t="s">
        <v>186</v>
      </c>
      <c r="F1231" s="7" t="s">
        <v>187</v>
      </c>
      <c r="G1231" s="7" t="b">
        <v>0</v>
      </c>
      <c r="I1231" s="7" t="str">
        <f ca="1">IF(H1231="","",YEAR(TODAY()) - MOD(YEAR(TODAY()),3) + H1231 + 3)</f>
        <v/>
      </c>
      <c r="J1231" s="12" t="b">
        <v>1</v>
      </c>
      <c r="K1231" s="23"/>
      <c r="L1231" s="23"/>
      <c r="M1231" s="12"/>
      <c r="N1231" s="7" t="s">
        <v>504</v>
      </c>
    </row>
    <row r="1232" spans="1:14" x14ac:dyDescent="0.3">
      <c r="A1232" s="8">
        <f>IFERROR(VLOOKUP($C1232,meetnetcodes!$A:$C,2,FALSE),"")</f>
        <v>90</v>
      </c>
      <c r="B1232" s="8" t="str">
        <f>IFERROR(VLOOKUP(C1232,meetnetcodes!$A:$C,3,FALSE),"")</f>
        <v>Meetnet Nutriënten Landbouw Specifiek Oppervlaktewater</v>
      </c>
      <c r="C1232" s="7" t="s">
        <v>61</v>
      </c>
      <c r="D1232" s="7" t="s">
        <v>353</v>
      </c>
      <c r="E1232" s="7" t="s">
        <v>39</v>
      </c>
      <c r="F1232" s="7" t="s">
        <v>182</v>
      </c>
      <c r="G1232" s="7" t="b">
        <v>0</v>
      </c>
      <c r="I1232" s="7" t="str">
        <f ca="1">IF(H1232="","",YEAR(TODAY()) - MOD(YEAR(TODAY()),3) + H1232 + 3)</f>
        <v/>
      </c>
      <c r="J1232" s="12" t="b">
        <v>1</v>
      </c>
      <c r="K1232" s="23"/>
      <c r="L1232" s="23"/>
      <c r="M1232" s="12"/>
      <c r="N1232" s="7" t="s">
        <v>504</v>
      </c>
    </row>
    <row r="1233" spans="1:14" x14ac:dyDescent="0.3">
      <c r="A1233" s="8">
        <f>IFERROR(VLOOKUP($C1233,meetnetcodes!$A:$C,2,FALSE),"")</f>
        <v>90</v>
      </c>
      <c r="B1233" s="8" t="str">
        <f>IFERROR(VLOOKUP(C1233,meetnetcodes!$A:$C,3,FALSE),"")</f>
        <v>Meetnet Nutriënten Landbouw Specifiek Oppervlaktewater</v>
      </c>
      <c r="C1233" s="7" t="s">
        <v>61</v>
      </c>
      <c r="D1233" s="7" t="s">
        <v>353</v>
      </c>
      <c r="E1233" s="7" t="s">
        <v>183</v>
      </c>
      <c r="F1233" s="7" t="s">
        <v>184</v>
      </c>
      <c r="G1233" s="14" t="b">
        <v>0</v>
      </c>
      <c r="I1233" s="7" t="s">
        <v>185</v>
      </c>
      <c r="J1233" s="7" t="b">
        <v>1</v>
      </c>
      <c r="K1233" s="22">
        <v>44562</v>
      </c>
    </row>
    <row r="1234" spans="1:14" x14ac:dyDescent="0.3">
      <c r="A1234" s="8">
        <f>IFERROR(VLOOKUP($C1234,meetnetcodes!$A:$C,2,FALSE),"")</f>
        <v>90</v>
      </c>
      <c r="B1234" s="8" t="str">
        <f>IFERROR(VLOOKUP(C1234,meetnetcodes!$A:$C,3,FALSE),"")</f>
        <v>Meetnet Nutriënten Landbouw Specifiek Oppervlaktewater</v>
      </c>
      <c r="C1234" s="7" t="s">
        <v>61</v>
      </c>
      <c r="D1234" s="7" t="s">
        <v>353</v>
      </c>
      <c r="E1234" s="7" t="s">
        <v>186</v>
      </c>
      <c r="F1234" s="7" t="s">
        <v>187</v>
      </c>
      <c r="G1234" s="7" t="b">
        <v>0</v>
      </c>
      <c r="I1234" s="7" t="str">
        <f ca="1">IF(H1234="","",YEAR(TODAY()) - MOD(YEAR(TODAY()),3) + H1234 + 3)</f>
        <v/>
      </c>
      <c r="J1234" s="12" t="b">
        <v>1</v>
      </c>
      <c r="K1234" s="23"/>
      <c r="L1234" s="23"/>
      <c r="M1234" s="12"/>
      <c r="N1234" s="7" t="s">
        <v>504</v>
      </c>
    </row>
    <row r="1235" spans="1:14" x14ac:dyDescent="0.3">
      <c r="A1235" s="8">
        <f>IFERROR(VLOOKUP($C1235,meetnetcodes!$A:$C,2,FALSE),"")</f>
        <v>91</v>
      </c>
      <c r="B1235" s="8" t="str">
        <f>IFERROR(VLOOKUP(C1235,meetnetcodes!$A:$C,3,FALSE),"")</f>
        <v>Landelijk Meetnet GewasBeschermingsMiddelen</v>
      </c>
      <c r="C1235" s="7" t="s">
        <v>63</v>
      </c>
      <c r="D1235" s="7" t="s">
        <v>233</v>
      </c>
      <c r="E1235" s="7" t="s">
        <v>39</v>
      </c>
      <c r="F1235" s="7" t="s">
        <v>182</v>
      </c>
      <c r="G1235" s="7" t="b">
        <v>0</v>
      </c>
      <c r="I1235" s="7" t="str">
        <f ca="1">IF(H1235="","",YEAR(TODAY()) - MOD(YEAR(TODAY()),3) + H1235 + 3)</f>
        <v/>
      </c>
      <c r="J1235" s="12" t="b">
        <v>1</v>
      </c>
      <c r="K1235" s="23"/>
      <c r="L1235" s="23">
        <v>46022</v>
      </c>
      <c r="M1235" s="12"/>
      <c r="N1235" s="7" t="s">
        <v>505</v>
      </c>
    </row>
    <row r="1236" spans="1:14" x14ac:dyDescent="0.3">
      <c r="A1236" s="8">
        <f>IFERROR(VLOOKUP($C1236,meetnetcodes!$A:$C,2,FALSE),"")</f>
        <v>91</v>
      </c>
      <c r="B1236" s="8" t="str">
        <f>IFERROR(VLOOKUP(C1236,meetnetcodes!$A:$C,3,FALSE),"")</f>
        <v>Landelijk Meetnet GewasBeschermingsMiddelen</v>
      </c>
      <c r="C1236" s="7" t="s">
        <v>63</v>
      </c>
      <c r="D1236" s="7" t="s">
        <v>233</v>
      </c>
      <c r="E1236" s="7" t="s">
        <v>183</v>
      </c>
      <c r="F1236" s="7" t="s">
        <v>184</v>
      </c>
      <c r="G1236" s="14" t="b">
        <v>0</v>
      </c>
      <c r="I1236" s="7" t="s">
        <v>185</v>
      </c>
      <c r="J1236" s="7" t="b">
        <v>1</v>
      </c>
      <c r="K1236" s="22">
        <v>44562</v>
      </c>
      <c r="L1236" s="22">
        <v>46022</v>
      </c>
    </row>
    <row r="1237" spans="1:14" x14ac:dyDescent="0.3">
      <c r="A1237" s="8">
        <f>IFERROR(VLOOKUP($C1237,meetnetcodes!$A:$C,2,FALSE),"")</f>
        <v>91</v>
      </c>
      <c r="B1237" s="8" t="str">
        <f>IFERROR(VLOOKUP(C1237,meetnetcodes!$A:$C,3,FALSE),"")</f>
        <v>Landelijk Meetnet GewasBeschermingsMiddelen</v>
      </c>
      <c r="C1237" s="7" t="s">
        <v>63</v>
      </c>
      <c r="D1237" s="7" t="s">
        <v>233</v>
      </c>
      <c r="E1237" s="7" t="s">
        <v>186</v>
      </c>
      <c r="F1237" s="7" t="s">
        <v>187</v>
      </c>
      <c r="G1237" s="7" t="b">
        <v>0</v>
      </c>
      <c r="I1237" s="7" t="str">
        <f ca="1">IF(H1237="","",YEAR(TODAY()) - MOD(YEAR(TODAY()),3) + H1237 + 3)</f>
        <v/>
      </c>
      <c r="J1237" s="12" t="b">
        <v>1</v>
      </c>
      <c r="K1237" s="23"/>
      <c r="L1237" s="23">
        <v>46022</v>
      </c>
      <c r="M1237" s="12"/>
      <c r="N1237" s="7" t="s">
        <v>505</v>
      </c>
    </row>
    <row r="1238" spans="1:14" x14ac:dyDescent="0.3">
      <c r="A1238" s="8">
        <f>IFERROR(VLOOKUP($C1238,meetnetcodes!$A:$C,2,FALSE),"")</f>
        <v>91</v>
      </c>
      <c r="B1238" s="8" t="str">
        <f>IFERROR(VLOOKUP(C1238,meetnetcodes!$A:$C,3,FALSE),"")</f>
        <v>Landelijk Meetnet GewasBeschermingsMiddelen</v>
      </c>
      <c r="C1238" s="7" t="s">
        <v>63</v>
      </c>
      <c r="D1238" s="7" t="s">
        <v>233</v>
      </c>
      <c r="E1238" s="7" t="s">
        <v>475</v>
      </c>
      <c r="F1238" s="7" t="s">
        <v>486</v>
      </c>
      <c r="G1238" s="7" t="b">
        <v>0</v>
      </c>
      <c r="I1238" s="7" t="str">
        <f ca="1">IF(H1238="","",YEAR(TODAY()) - MOD(YEAR(TODAY()),3) + H1238 + 3)</f>
        <v/>
      </c>
      <c r="J1238" s="12" t="b">
        <v>1</v>
      </c>
      <c r="K1238" s="23"/>
      <c r="L1238" s="23">
        <v>46022</v>
      </c>
      <c r="M1238" s="12"/>
      <c r="N1238" s="7" t="s">
        <v>505</v>
      </c>
    </row>
    <row r="1239" spans="1:14" x14ac:dyDescent="0.3">
      <c r="A1239" s="8">
        <f>IFERROR(VLOOKUP($C1239,meetnetcodes!$A:$C,2,FALSE),"")</f>
        <v>91</v>
      </c>
      <c r="B1239" s="8" t="str">
        <f>IFERROR(VLOOKUP(C1239,meetnetcodes!$A:$C,3,FALSE),"")</f>
        <v>Landelijk Meetnet GewasBeschermingsMiddelen</v>
      </c>
      <c r="C1239" s="7" t="s">
        <v>63</v>
      </c>
      <c r="D1239" s="7" t="s">
        <v>368</v>
      </c>
      <c r="E1239" s="7" t="s">
        <v>39</v>
      </c>
      <c r="F1239" s="7" t="s">
        <v>182</v>
      </c>
      <c r="G1239" s="7" t="b">
        <v>0</v>
      </c>
      <c r="I1239" s="7" t="str">
        <f ca="1">IF(H1239="","",YEAR(TODAY()) - MOD(YEAR(TODAY()),3) + H1239 + 3)</f>
        <v/>
      </c>
      <c r="J1239" s="12" t="b">
        <v>1</v>
      </c>
      <c r="K1239" s="23"/>
      <c r="L1239" s="23"/>
      <c r="M1239" s="12"/>
      <c r="N1239" s="7" t="s">
        <v>505</v>
      </c>
    </row>
    <row r="1240" spans="1:14" x14ac:dyDescent="0.3">
      <c r="A1240" s="8">
        <f>IFERROR(VLOOKUP($C1240,meetnetcodes!$A:$C,2,FALSE),"")</f>
        <v>91</v>
      </c>
      <c r="B1240" s="8" t="str">
        <f>IFERROR(VLOOKUP(C1240,meetnetcodes!$A:$C,3,FALSE),"")</f>
        <v>Landelijk Meetnet GewasBeschermingsMiddelen</v>
      </c>
      <c r="C1240" s="7" t="s">
        <v>63</v>
      </c>
      <c r="D1240" s="7" t="s">
        <v>368</v>
      </c>
      <c r="E1240" s="7" t="s">
        <v>183</v>
      </c>
      <c r="F1240" s="7" t="s">
        <v>184</v>
      </c>
      <c r="G1240" s="14" t="b">
        <v>0</v>
      </c>
      <c r="I1240" s="7" t="s">
        <v>185</v>
      </c>
      <c r="J1240" s="7" t="b">
        <v>1</v>
      </c>
      <c r="K1240" s="22">
        <v>44562</v>
      </c>
    </row>
    <row r="1241" spans="1:14" x14ac:dyDescent="0.3">
      <c r="A1241" s="8">
        <f>IFERROR(VLOOKUP($C1241,meetnetcodes!$A:$C,2,FALSE),"")</f>
        <v>91</v>
      </c>
      <c r="B1241" s="8" t="str">
        <f>IFERROR(VLOOKUP(C1241,meetnetcodes!$A:$C,3,FALSE),"")</f>
        <v>Landelijk Meetnet GewasBeschermingsMiddelen</v>
      </c>
      <c r="C1241" s="7" t="s">
        <v>63</v>
      </c>
      <c r="D1241" s="7" t="s">
        <v>368</v>
      </c>
      <c r="E1241" s="7" t="s">
        <v>186</v>
      </c>
      <c r="F1241" s="7" t="s">
        <v>187</v>
      </c>
      <c r="G1241" s="7" t="b">
        <v>0</v>
      </c>
      <c r="I1241" s="7" t="str">
        <f ca="1">IF(H1241="","",YEAR(TODAY()) - MOD(YEAR(TODAY()),3) + H1241 + 3)</f>
        <v/>
      </c>
      <c r="J1241" s="12" t="b">
        <v>1</v>
      </c>
      <c r="K1241" s="23"/>
      <c r="L1241" s="23"/>
      <c r="M1241" s="12"/>
      <c r="N1241" s="7" t="s">
        <v>505</v>
      </c>
    </row>
    <row r="1242" spans="1:14" x14ac:dyDescent="0.3">
      <c r="A1242" s="8">
        <f>IFERROR(VLOOKUP($C1242,meetnetcodes!$A:$C,2,FALSE),"")</f>
        <v>91</v>
      </c>
      <c r="B1242" s="8" t="str">
        <f>IFERROR(VLOOKUP(C1242,meetnetcodes!$A:$C,3,FALSE),"")</f>
        <v>Landelijk Meetnet GewasBeschermingsMiddelen</v>
      </c>
      <c r="C1242" s="7" t="s">
        <v>63</v>
      </c>
      <c r="D1242" s="7" t="s">
        <v>368</v>
      </c>
      <c r="E1242" s="7" t="s">
        <v>475</v>
      </c>
      <c r="F1242" s="7" t="s">
        <v>486</v>
      </c>
      <c r="G1242" s="7" t="b">
        <v>0</v>
      </c>
      <c r="I1242" s="7" t="str">
        <f ca="1">IF(H1242="","",YEAR(TODAY()) - MOD(YEAR(TODAY()),3) + H1242 + 3)</f>
        <v/>
      </c>
      <c r="J1242" s="12" t="b">
        <v>1</v>
      </c>
      <c r="K1242" s="23"/>
      <c r="L1242" s="23"/>
      <c r="M1242" s="12"/>
      <c r="N1242" s="7" t="s">
        <v>505</v>
      </c>
    </row>
    <row r="1243" spans="1:14" x14ac:dyDescent="0.3">
      <c r="A1243" s="8">
        <f>IFERROR(VLOOKUP($C1243,meetnetcodes!$A:$C,2,FALSE),"")</f>
        <v>91</v>
      </c>
      <c r="B1243" s="8" t="str">
        <f>IFERROR(VLOOKUP(C1243,meetnetcodes!$A:$C,3,FALSE),"")</f>
        <v>Landelijk Meetnet GewasBeschermingsMiddelen</v>
      </c>
      <c r="C1243" s="7" t="s">
        <v>63</v>
      </c>
      <c r="D1243" s="7" t="s">
        <v>368</v>
      </c>
      <c r="E1243" s="7" t="s">
        <v>150</v>
      </c>
      <c r="F1243" s="7" t="s">
        <v>486</v>
      </c>
      <c r="G1243" s="7" t="b">
        <v>0</v>
      </c>
      <c r="I1243" s="7" t="str">
        <f ca="1">IF(H1243="","",YEAR(TODAY()) - MOD(YEAR(TODAY()),3) + H1243 + 3)</f>
        <v/>
      </c>
      <c r="J1243" s="12" t="b">
        <v>1</v>
      </c>
      <c r="K1243" s="23"/>
      <c r="L1243" s="23">
        <v>45657</v>
      </c>
      <c r="M1243" s="12"/>
      <c r="N1243" s="7" t="s">
        <v>506</v>
      </c>
    </row>
    <row r="1244" spans="1:14" x14ac:dyDescent="0.3">
      <c r="A1244" s="8">
        <f>IFERROR(VLOOKUP($C1244,meetnetcodes!$A:$C,2,FALSE),"")</f>
        <v>91</v>
      </c>
      <c r="B1244" s="8" t="str">
        <f>IFERROR(VLOOKUP(C1244,meetnetcodes!$A:$C,3,FALSE),"")</f>
        <v>Landelijk Meetnet GewasBeschermingsMiddelen</v>
      </c>
      <c r="C1244" s="7" t="s">
        <v>63</v>
      </c>
      <c r="D1244" s="7" t="s">
        <v>254</v>
      </c>
      <c r="E1244" s="7" t="s">
        <v>39</v>
      </c>
      <c r="F1244" s="7" t="s">
        <v>182</v>
      </c>
      <c r="G1244" s="7" t="b">
        <v>0</v>
      </c>
      <c r="I1244" s="7" t="str">
        <f ca="1">IF(H1244="","",YEAR(TODAY()) - MOD(YEAR(TODAY()),3) + H1244 + 3)</f>
        <v/>
      </c>
      <c r="J1244" s="12" t="b">
        <v>1</v>
      </c>
      <c r="K1244" s="23"/>
      <c r="L1244" s="23"/>
      <c r="M1244" s="12"/>
      <c r="N1244" s="7" t="s">
        <v>505</v>
      </c>
    </row>
    <row r="1245" spans="1:14" x14ac:dyDescent="0.3">
      <c r="A1245" s="8">
        <f>IFERROR(VLOOKUP($C1245,meetnetcodes!$A:$C,2,FALSE),"")</f>
        <v>91</v>
      </c>
      <c r="B1245" s="8" t="str">
        <f>IFERROR(VLOOKUP(C1245,meetnetcodes!$A:$C,3,FALSE),"")</f>
        <v>Landelijk Meetnet GewasBeschermingsMiddelen</v>
      </c>
      <c r="C1245" s="7" t="s">
        <v>63</v>
      </c>
      <c r="D1245" s="7" t="s">
        <v>254</v>
      </c>
      <c r="E1245" s="7" t="s">
        <v>183</v>
      </c>
      <c r="F1245" s="7" t="s">
        <v>184</v>
      </c>
      <c r="G1245" s="14" t="b">
        <v>0</v>
      </c>
      <c r="I1245" s="7" t="s">
        <v>185</v>
      </c>
      <c r="J1245" s="7" t="b">
        <v>1</v>
      </c>
      <c r="K1245" s="22">
        <v>44562</v>
      </c>
    </row>
    <row r="1246" spans="1:14" x14ac:dyDescent="0.3">
      <c r="A1246" s="8">
        <f>IFERROR(VLOOKUP($C1246,meetnetcodes!$A:$C,2,FALSE),"")</f>
        <v>91</v>
      </c>
      <c r="B1246" s="8" t="str">
        <f>IFERROR(VLOOKUP(C1246,meetnetcodes!$A:$C,3,FALSE),"")</f>
        <v>Landelijk Meetnet GewasBeschermingsMiddelen</v>
      </c>
      <c r="C1246" s="7" t="s">
        <v>63</v>
      </c>
      <c r="D1246" s="7" t="s">
        <v>254</v>
      </c>
      <c r="E1246" s="7" t="s">
        <v>186</v>
      </c>
      <c r="F1246" s="7" t="s">
        <v>187</v>
      </c>
      <c r="G1246" s="7" t="b">
        <v>0</v>
      </c>
      <c r="I1246" s="7" t="str">
        <f ca="1">IF(H1246="","",YEAR(TODAY()) - MOD(YEAR(TODAY()),3) + H1246 + 3)</f>
        <v/>
      </c>
      <c r="J1246" s="12" t="b">
        <v>1</v>
      </c>
      <c r="K1246" s="23"/>
      <c r="L1246" s="23"/>
      <c r="M1246" s="12"/>
      <c r="N1246" s="7" t="s">
        <v>505</v>
      </c>
    </row>
    <row r="1247" spans="1:14" x14ac:dyDescent="0.3">
      <c r="A1247" s="8">
        <f>IFERROR(VLOOKUP($C1247,meetnetcodes!$A:$C,2,FALSE),"")</f>
        <v>91</v>
      </c>
      <c r="B1247" s="8" t="str">
        <f>IFERROR(VLOOKUP(C1247,meetnetcodes!$A:$C,3,FALSE),"")</f>
        <v>Landelijk Meetnet GewasBeschermingsMiddelen</v>
      </c>
      <c r="C1247" s="7" t="s">
        <v>63</v>
      </c>
      <c r="D1247" s="7" t="s">
        <v>254</v>
      </c>
      <c r="E1247" s="7" t="s">
        <v>475</v>
      </c>
      <c r="F1247" s="7" t="s">
        <v>486</v>
      </c>
      <c r="G1247" s="7" t="b">
        <v>0</v>
      </c>
      <c r="I1247" s="7" t="str">
        <f ca="1">IF(H1247="","",YEAR(TODAY()) - MOD(YEAR(TODAY()),3) + H1247 + 3)</f>
        <v/>
      </c>
      <c r="J1247" s="12" t="b">
        <v>1</v>
      </c>
      <c r="K1247" s="23"/>
      <c r="L1247" s="23"/>
      <c r="M1247" s="12"/>
      <c r="N1247" s="7" t="s">
        <v>505</v>
      </c>
    </row>
    <row r="1248" spans="1:14" x14ac:dyDescent="0.3">
      <c r="A1248" s="8">
        <f>IFERROR(VLOOKUP($C1248,meetnetcodes!$A:$C,2,FALSE),"")</f>
        <v>91</v>
      </c>
      <c r="B1248" s="8" t="str">
        <f>IFERROR(VLOOKUP(C1248,meetnetcodes!$A:$C,3,FALSE),"")</f>
        <v>Landelijk Meetnet GewasBeschermingsMiddelen</v>
      </c>
      <c r="C1248" s="7" t="s">
        <v>63</v>
      </c>
      <c r="D1248" s="7" t="s">
        <v>436</v>
      </c>
      <c r="E1248" s="7" t="s">
        <v>39</v>
      </c>
      <c r="F1248" s="7" t="s">
        <v>182</v>
      </c>
      <c r="G1248" s="7" t="b">
        <v>0</v>
      </c>
      <c r="I1248" s="7" t="str">
        <f ca="1">IF(H1248="","",YEAR(TODAY()) - MOD(YEAR(TODAY()),3) + H1248 + 3)</f>
        <v/>
      </c>
      <c r="J1248" s="12" t="b">
        <v>1</v>
      </c>
      <c r="K1248" s="23"/>
      <c r="L1248" s="23"/>
      <c r="M1248" s="12"/>
      <c r="N1248" s="7" t="s">
        <v>505</v>
      </c>
    </row>
    <row r="1249" spans="1:14" x14ac:dyDescent="0.3">
      <c r="A1249" s="8">
        <f>IFERROR(VLOOKUP($C1249,meetnetcodes!$A:$C,2,FALSE),"")</f>
        <v>91</v>
      </c>
      <c r="B1249" s="8" t="str">
        <f>IFERROR(VLOOKUP(C1249,meetnetcodes!$A:$C,3,FALSE),"")</f>
        <v>Landelijk Meetnet GewasBeschermingsMiddelen</v>
      </c>
      <c r="C1249" s="7" t="s">
        <v>63</v>
      </c>
      <c r="D1249" s="7" t="s">
        <v>436</v>
      </c>
      <c r="E1249" s="7" t="s">
        <v>183</v>
      </c>
      <c r="F1249" s="7" t="s">
        <v>184</v>
      </c>
      <c r="G1249" s="14" t="b">
        <v>0</v>
      </c>
      <c r="I1249" s="7" t="s">
        <v>185</v>
      </c>
      <c r="J1249" s="7" t="b">
        <v>1</v>
      </c>
      <c r="K1249" s="22">
        <v>44562</v>
      </c>
    </row>
    <row r="1250" spans="1:14" x14ac:dyDescent="0.3">
      <c r="A1250" s="8">
        <f>IFERROR(VLOOKUP($C1250,meetnetcodes!$A:$C,2,FALSE),"")</f>
        <v>91</v>
      </c>
      <c r="B1250" s="8" t="str">
        <f>IFERROR(VLOOKUP(C1250,meetnetcodes!$A:$C,3,FALSE),"")</f>
        <v>Landelijk Meetnet GewasBeschermingsMiddelen</v>
      </c>
      <c r="C1250" s="7" t="s">
        <v>63</v>
      </c>
      <c r="D1250" s="7" t="s">
        <v>436</v>
      </c>
      <c r="E1250" s="7" t="s">
        <v>186</v>
      </c>
      <c r="F1250" s="7" t="s">
        <v>187</v>
      </c>
      <c r="G1250" s="7" t="b">
        <v>0</v>
      </c>
      <c r="I1250" s="7" t="str">
        <f ca="1">IF(H1250="","",YEAR(TODAY()) - MOD(YEAR(TODAY()),3) + H1250 + 3)</f>
        <v/>
      </c>
      <c r="J1250" s="12" t="b">
        <v>1</v>
      </c>
      <c r="K1250" s="23"/>
      <c r="L1250" s="23"/>
      <c r="M1250" s="12"/>
      <c r="N1250" s="7" t="s">
        <v>505</v>
      </c>
    </row>
    <row r="1251" spans="1:14" x14ac:dyDescent="0.3">
      <c r="A1251" s="8">
        <f>IFERROR(VLOOKUP($C1251,meetnetcodes!$A:$C,2,FALSE),"")</f>
        <v>91</v>
      </c>
      <c r="B1251" s="8" t="str">
        <f>IFERROR(VLOOKUP(C1251,meetnetcodes!$A:$C,3,FALSE),"")</f>
        <v>Landelijk Meetnet GewasBeschermingsMiddelen</v>
      </c>
      <c r="C1251" s="7" t="s">
        <v>63</v>
      </c>
      <c r="D1251" s="7" t="s">
        <v>436</v>
      </c>
      <c r="E1251" s="7" t="s">
        <v>475</v>
      </c>
      <c r="F1251" s="7" t="s">
        <v>486</v>
      </c>
      <c r="G1251" s="7" t="b">
        <v>0</v>
      </c>
      <c r="I1251" s="7" t="str">
        <f ca="1">IF(H1251="","",YEAR(TODAY()) - MOD(YEAR(TODAY()),3) + H1251 + 3)</f>
        <v/>
      </c>
      <c r="J1251" s="12" t="b">
        <v>1</v>
      </c>
      <c r="K1251" s="23"/>
      <c r="L1251" s="23"/>
      <c r="M1251" s="12"/>
      <c r="N1251" s="7" t="s">
        <v>505</v>
      </c>
    </row>
    <row r="1252" spans="1:14" x14ac:dyDescent="0.3">
      <c r="A1252" s="8">
        <f>IFERROR(VLOOKUP($C1252,meetnetcodes!$A:$C,2,FALSE),"")</f>
        <v>91</v>
      </c>
      <c r="B1252" s="8" t="str">
        <f>IFERROR(VLOOKUP(C1252,meetnetcodes!$A:$C,3,FALSE),"")</f>
        <v>Landelijk Meetnet GewasBeschermingsMiddelen</v>
      </c>
      <c r="C1252" s="7" t="s">
        <v>63</v>
      </c>
      <c r="D1252" s="7" t="s">
        <v>436</v>
      </c>
      <c r="E1252" s="7" t="s">
        <v>150</v>
      </c>
      <c r="F1252" s="7" t="s">
        <v>486</v>
      </c>
      <c r="G1252" s="7" t="b">
        <v>0</v>
      </c>
      <c r="I1252" s="7" t="str">
        <f ca="1">IF(H1252="","",YEAR(TODAY()) - MOD(YEAR(TODAY()),3) + H1252 + 3)</f>
        <v/>
      </c>
      <c r="J1252" s="12" t="b">
        <v>1</v>
      </c>
      <c r="K1252" s="23"/>
      <c r="L1252" s="23">
        <v>45657</v>
      </c>
      <c r="M1252" s="12"/>
      <c r="N1252" s="7" t="s">
        <v>506</v>
      </c>
    </row>
    <row r="1253" spans="1:14" x14ac:dyDescent="0.3">
      <c r="A1253" s="8">
        <f>IFERROR(VLOOKUP($C1253,meetnetcodes!$A:$C,2,FALSE),"")</f>
        <v>91</v>
      </c>
      <c r="B1253" s="8" t="str">
        <f>IFERROR(VLOOKUP(C1253,meetnetcodes!$A:$C,3,FALSE),"")</f>
        <v>Landelijk Meetnet GewasBeschermingsMiddelen</v>
      </c>
      <c r="C1253" s="7" t="s">
        <v>63</v>
      </c>
      <c r="D1253" s="7" t="s">
        <v>489</v>
      </c>
      <c r="E1253" s="7" t="s">
        <v>39</v>
      </c>
      <c r="F1253" s="7" t="s">
        <v>182</v>
      </c>
      <c r="G1253" s="7" t="b">
        <v>0</v>
      </c>
      <c r="I1253" s="7" t="str">
        <f ca="1">IF(H1253="","",YEAR(TODAY()) - MOD(YEAR(TODAY()),3) + H1253 + 3)</f>
        <v/>
      </c>
      <c r="J1253" s="12" t="b">
        <v>1</v>
      </c>
      <c r="K1253" s="23"/>
      <c r="L1253" s="23"/>
      <c r="M1253" s="12"/>
      <c r="N1253" s="7" t="s">
        <v>505</v>
      </c>
    </row>
    <row r="1254" spans="1:14" x14ac:dyDescent="0.3">
      <c r="A1254" s="8">
        <f>IFERROR(VLOOKUP($C1254,meetnetcodes!$A:$C,2,FALSE),"")</f>
        <v>91</v>
      </c>
      <c r="B1254" s="8" t="str">
        <f>IFERROR(VLOOKUP(C1254,meetnetcodes!$A:$C,3,FALSE),"")</f>
        <v>Landelijk Meetnet GewasBeschermingsMiddelen</v>
      </c>
      <c r="C1254" s="7" t="s">
        <v>63</v>
      </c>
      <c r="D1254" s="7" t="s">
        <v>489</v>
      </c>
      <c r="E1254" s="7" t="s">
        <v>183</v>
      </c>
      <c r="F1254" s="7" t="s">
        <v>184</v>
      </c>
      <c r="G1254" s="14" t="b">
        <v>0</v>
      </c>
      <c r="I1254" s="7" t="s">
        <v>185</v>
      </c>
      <c r="J1254" s="7" t="b">
        <v>1</v>
      </c>
      <c r="K1254" s="22">
        <v>44562</v>
      </c>
    </row>
    <row r="1255" spans="1:14" x14ac:dyDescent="0.3">
      <c r="A1255" s="8">
        <f>IFERROR(VLOOKUP($C1255,meetnetcodes!$A:$C,2,FALSE),"")</f>
        <v>91</v>
      </c>
      <c r="B1255" s="8" t="str">
        <f>IFERROR(VLOOKUP(C1255,meetnetcodes!$A:$C,3,FALSE),"")</f>
        <v>Landelijk Meetnet GewasBeschermingsMiddelen</v>
      </c>
      <c r="C1255" s="7" t="s">
        <v>63</v>
      </c>
      <c r="D1255" s="7" t="s">
        <v>489</v>
      </c>
      <c r="E1255" s="7" t="s">
        <v>186</v>
      </c>
      <c r="F1255" s="7" t="s">
        <v>187</v>
      </c>
      <c r="G1255" s="7" t="b">
        <v>0</v>
      </c>
      <c r="I1255" s="7" t="str">
        <f ca="1">IF(H1255="","",YEAR(TODAY()) - MOD(YEAR(TODAY()),3) + H1255 + 3)</f>
        <v/>
      </c>
      <c r="J1255" s="12" t="b">
        <v>1</v>
      </c>
      <c r="K1255" s="23"/>
      <c r="L1255" s="23"/>
      <c r="M1255" s="12"/>
      <c r="N1255" s="7" t="s">
        <v>505</v>
      </c>
    </row>
    <row r="1256" spans="1:14" x14ac:dyDescent="0.3">
      <c r="A1256" s="8">
        <f>IFERROR(VLOOKUP($C1256,meetnetcodes!$A:$C,2,FALSE),"")</f>
        <v>91</v>
      </c>
      <c r="B1256" s="8" t="str">
        <f>IFERROR(VLOOKUP(C1256,meetnetcodes!$A:$C,3,FALSE),"")</f>
        <v>Landelijk Meetnet GewasBeschermingsMiddelen</v>
      </c>
      <c r="C1256" s="7" t="s">
        <v>63</v>
      </c>
      <c r="D1256" s="7" t="s">
        <v>489</v>
      </c>
      <c r="E1256" s="7" t="s">
        <v>475</v>
      </c>
      <c r="F1256" s="7" t="s">
        <v>486</v>
      </c>
      <c r="G1256" s="7" t="b">
        <v>0</v>
      </c>
      <c r="I1256" s="7" t="str">
        <f ca="1">IF(H1256="","",YEAR(TODAY()) - MOD(YEAR(TODAY()),3) + H1256 + 3)</f>
        <v/>
      </c>
      <c r="J1256" s="12" t="b">
        <v>1</v>
      </c>
      <c r="K1256" s="23"/>
      <c r="L1256" s="23"/>
      <c r="M1256" s="12"/>
      <c r="N1256" s="7" t="s">
        <v>505</v>
      </c>
    </row>
    <row r="1257" spans="1:14" x14ac:dyDescent="0.3">
      <c r="A1257" s="8">
        <f>IFERROR(VLOOKUP($C1257,meetnetcodes!$A:$C,2,FALSE),"")</f>
        <v>91</v>
      </c>
      <c r="B1257" s="8" t="str">
        <f>IFERROR(VLOOKUP(C1257,meetnetcodes!$A:$C,3,FALSE),"")</f>
        <v>Landelijk Meetnet GewasBeschermingsMiddelen</v>
      </c>
      <c r="C1257" s="7" t="s">
        <v>63</v>
      </c>
      <c r="D1257" s="7" t="s">
        <v>489</v>
      </c>
      <c r="E1257" s="7" t="s">
        <v>150</v>
      </c>
      <c r="F1257" s="7" t="s">
        <v>486</v>
      </c>
      <c r="G1257" s="7" t="b">
        <v>0</v>
      </c>
      <c r="I1257" s="7" t="str">
        <f ca="1">IF(H1257="","",YEAR(TODAY()) - MOD(YEAR(TODAY()),3) + H1257 + 3)</f>
        <v/>
      </c>
      <c r="J1257" s="12" t="b">
        <v>1</v>
      </c>
      <c r="K1257" s="23"/>
      <c r="L1257" s="23">
        <v>45657</v>
      </c>
      <c r="M1257" s="12"/>
      <c r="N1257" s="7" t="s">
        <v>506</v>
      </c>
    </row>
    <row r="1258" spans="1:14" x14ac:dyDescent="0.3">
      <c r="A1258" s="8">
        <f>IFERROR(VLOOKUP($C1258,meetnetcodes!$A:$C,2,FALSE),"")</f>
        <v>92</v>
      </c>
      <c r="B1258" s="8" t="str">
        <f>IFERROR(VLOOKUP(C1258,meetnetcodes!$A:$C,3,FALSE),"")</f>
        <v>Landelijk meetnet voor radioactiviteit</v>
      </c>
      <c r="C1258" s="7" t="s">
        <v>65</v>
      </c>
      <c r="D1258" s="7" t="s">
        <v>209</v>
      </c>
      <c r="E1258" s="7" t="s">
        <v>65</v>
      </c>
      <c r="F1258" s="7" t="s">
        <v>507</v>
      </c>
      <c r="G1258" s="7" t="b">
        <v>0</v>
      </c>
      <c r="H1258" s="7">
        <v>1</v>
      </c>
      <c r="I1258" s="7">
        <f t="shared" ref="I1258:I1321" ca="1" si="23">IF(H1258="","",YEAR(TODAY()) - MOD(YEAR(TODAY()),3) + H1258) + IF(YEAR(TODAY()) - MOD(YEAR(TODAY()),3) + H1258 &lt; YEAR(TODAY()), 3, 0)</f>
        <v>2026</v>
      </c>
      <c r="J1258" s="12" t="b">
        <v>1</v>
      </c>
      <c r="K1258" s="23"/>
      <c r="L1258" s="23"/>
      <c r="M1258" s="12" t="b">
        <v>0</v>
      </c>
      <c r="N1258" s="7" t="s">
        <v>508</v>
      </c>
    </row>
    <row r="1259" spans="1:14" x14ac:dyDescent="0.3">
      <c r="A1259" s="8">
        <f>IFERROR(VLOOKUP($C1259,meetnetcodes!$A:$C,2,FALSE),"")</f>
        <v>92</v>
      </c>
      <c r="B1259" s="8" t="str">
        <f>IFERROR(VLOOKUP(C1259,meetnetcodes!$A:$C,3,FALSE),"")</f>
        <v>Landelijk meetnet voor radioactiviteit</v>
      </c>
      <c r="C1259" s="7" t="s">
        <v>65</v>
      </c>
      <c r="D1259" s="7" t="s">
        <v>338</v>
      </c>
      <c r="E1259" s="7" t="s">
        <v>65</v>
      </c>
      <c r="F1259" s="7" t="s">
        <v>507</v>
      </c>
      <c r="G1259" s="7" t="b">
        <v>0</v>
      </c>
      <c r="H1259" s="7">
        <v>1</v>
      </c>
      <c r="I1259" s="7">
        <f t="shared" ca="1" si="23"/>
        <v>2026</v>
      </c>
      <c r="J1259" s="12" t="b">
        <v>1</v>
      </c>
      <c r="K1259" s="23"/>
      <c r="L1259" s="23"/>
      <c r="M1259" s="12" t="b">
        <v>0</v>
      </c>
      <c r="N1259" s="7" t="s">
        <v>508</v>
      </c>
    </row>
    <row r="1260" spans="1:14" x14ac:dyDescent="0.3">
      <c r="A1260" s="8">
        <f>IFERROR(VLOOKUP($C1260,meetnetcodes!$A:$C,2,FALSE),"")</f>
        <v>101</v>
      </c>
      <c r="B1260" s="8" t="str">
        <f>IFERROR(VLOOKUP(C1260,meetnetcodes!$A:$C,3,FALSE),"")</f>
        <v>KRW biologie</v>
      </c>
      <c r="C1260" s="7" t="s">
        <v>69</v>
      </c>
      <c r="D1260" s="7" t="s">
        <v>257</v>
      </c>
      <c r="E1260" s="7" t="s">
        <v>509</v>
      </c>
      <c r="F1260" s="7" t="s">
        <v>182</v>
      </c>
      <c r="G1260" s="7" t="b">
        <v>1</v>
      </c>
      <c r="H1260" s="7">
        <v>2</v>
      </c>
      <c r="I1260" s="7">
        <f t="shared" ca="1" si="23"/>
        <v>2027</v>
      </c>
      <c r="J1260" s="12" t="b">
        <v>1</v>
      </c>
      <c r="K1260" s="23"/>
      <c r="L1260" s="23"/>
      <c r="M1260" s="12"/>
    </row>
    <row r="1261" spans="1:14" x14ac:dyDescent="0.3">
      <c r="A1261" s="8">
        <f>IFERROR(VLOOKUP($C1261,meetnetcodes!$A:$C,2,FALSE),"")</f>
        <v>101</v>
      </c>
      <c r="B1261" s="8" t="str">
        <f>IFERROR(VLOOKUP(C1261,meetnetcodes!$A:$C,3,FALSE),"")</f>
        <v>KRW biologie</v>
      </c>
      <c r="C1261" s="7" t="s">
        <v>69</v>
      </c>
      <c r="D1261" s="7" t="s">
        <v>257</v>
      </c>
      <c r="E1261" s="7" t="s">
        <v>510</v>
      </c>
      <c r="F1261" s="7" t="s">
        <v>511</v>
      </c>
      <c r="G1261" s="7" t="b">
        <v>1</v>
      </c>
      <c r="H1261" s="7">
        <v>2</v>
      </c>
      <c r="I1261" s="7">
        <f t="shared" ca="1" si="23"/>
        <v>2027</v>
      </c>
      <c r="J1261" s="12" t="b">
        <v>1</v>
      </c>
      <c r="K1261" s="23"/>
      <c r="L1261" s="23"/>
      <c r="M1261" s="12"/>
    </row>
    <row r="1262" spans="1:14" x14ac:dyDescent="0.3">
      <c r="A1262" s="8">
        <f>IFERROR(VLOOKUP($C1262,meetnetcodes!$A:$C,2,FALSE),"")</f>
        <v>101</v>
      </c>
      <c r="B1262" s="8" t="str">
        <f>IFERROR(VLOOKUP(C1262,meetnetcodes!$A:$C,3,FALSE),"")</f>
        <v>KRW biologie</v>
      </c>
      <c r="C1262" s="7" t="s">
        <v>69</v>
      </c>
      <c r="D1262" s="7" t="s">
        <v>257</v>
      </c>
      <c r="E1262" s="7" t="s">
        <v>512</v>
      </c>
      <c r="F1262" s="7" t="s">
        <v>182</v>
      </c>
      <c r="G1262" s="7" t="b">
        <v>1</v>
      </c>
      <c r="H1262" s="7">
        <v>2</v>
      </c>
      <c r="I1262" s="7">
        <f t="shared" ca="1" si="23"/>
        <v>2027</v>
      </c>
      <c r="J1262" s="12" t="b">
        <v>1</v>
      </c>
      <c r="K1262" s="23"/>
      <c r="L1262" s="23"/>
      <c r="M1262" s="12"/>
    </row>
    <row r="1263" spans="1:14" x14ac:dyDescent="0.3">
      <c r="A1263" s="8">
        <f>IFERROR(VLOOKUP($C1263,meetnetcodes!$A:$C,2,FALSE),"")</f>
        <v>101</v>
      </c>
      <c r="B1263" s="8" t="str">
        <f>IFERROR(VLOOKUP(C1263,meetnetcodes!$A:$C,3,FALSE),"")</f>
        <v>KRW biologie</v>
      </c>
      <c r="C1263" s="7" t="s">
        <v>69</v>
      </c>
      <c r="D1263" s="7" t="s">
        <v>181</v>
      </c>
      <c r="E1263" s="7" t="s">
        <v>509</v>
      </c>
      <c r="F1263" s="7" t="s">
        <v>182</v>
      </c>
      <c r="G1263" s="7" t="b">
        <v>1</v>
      </c>
      <c r="H1263" s="7">
        <v>0</v>
      </c>
      <c r="I1263" s="7">
        <f t="shared" ca="1" si="23"/>
        <v>2028</v>
      </c>
      <c r="J1263" s="12" t="b">
        <v>1</v>
      </c>
      <c r="K1263" s="23"/>
      <c r="L1263" s="23"/>
      <c r="M1263" s="12"/>
    </row>
    <row r="1264" spans="1:14" x14ac:dyDescent="0.3">
      <c r="A1264" s="8">
        <f>IFERROR(VLOOKUP($C1264,meetnetcodes!$A:$C,2,FALSE),"")</f>
        <v>101</v>
      </c>
      <c r="B1264" s="8" t="str">
        <f>IFERROR(VLOOKUP(C1264,meetnetcodes!$A:$C,3,FALSE),"")</f>
        <v>KRW biologie</v>
      </c>
      <c r="C1264" s="7" t="s">
        <v>69</v>
      </c>
      <c r="D1264" s="7" t="s">
        <v>181</v>
      </c>
      <c r="E1264" s="7" t="s">
        <v>510</v>
      </c>
      <c r="F1264" s="7" t="s">
        <v>511</v>
      </c>
      <c r="G1264" s="7" t="b">
        <v>1</v>
      </c>
      <c r="H1264" s="7">
        <v>0</v>
      </c>
      <c r="I1264" s="7">
        <f t="shared" ca="1" si="23"/>
        <v>2028</v>
      </c>
      <c r="J1264" s="12" t="b">
        <v>1</v>
      </c>
      <c r="K1264" s="23"/>
      <c r="L1264" s="23"/>
      <c r="M1264" s="12"/>
    </row>
    <row r="1265" spans="1:13" x14ac:dyDescent="0.3">
      <c r="A1265" s="8">
        <f>IFERROR(VLOOKUP($C1265,meetnetcodes!$A:$C,2,FALSE),"")</f>
        <v>101</v>
      </c>
      <c r="B1265" s="8" t="str">
        <f>IFERROR(VLOOKUP(C1265,meetnetcodes!$A:$C,3,FALSE),"")</f>
        <v>KRW biologie</v>
      </c>
      <c r="C1265" s="7" t="s">
        <v>69</v>
      </c>
      <c r="D1265" s="7" t="s">
        <v>181</v>
      </c>
      <c r="E1265" s="7" t="s">
        <v>512</v>
      </c>
      <c r="F1265" s="7" t="s">
        <v>182</v>
      </c>
      <c r="G1265" s="7" t="b">
        <v>1</v>
      </c>
      <c r="H1265" s="7">
        <v>0</v>
      </c>
      <c r="I1265" s="7">
        <f t="shared" ca="1" si="23"/>
        <v>2028</v>
      </c>
      <c r="J1265" s="12" t="b">
        <v>1</v>
      </c>
      <c r="K1265" s="23"/>
      <c r="L1265" s="23"/>
      <c r="M1265" s="12"/>
    </row>
    <row r="1266" spans="1:13" x14ac:dyDescent="0.3">
      <c r="A1266" s="8">
        <f>IFERROR(VLOOKUP($C1266,meetnetcodes!$A:$C,2,FALSE),"")</f>
        <v>101</v>
      </c>
      <c r="B1266" s="8" t="str">
        <f>IFERROR(VLOOKUP(C1266,meetnetcodes!$A:$C,3,FALSE),"")</f>
        <v>KRW biologie</v>
      </c>
      <c r="C1266" s="7" t="s">
        <v>69</v>
      </c>
      <c r="D1266" s="7" t="s">
        <v>191</v>
      </c>
      <c r="E1266" s="7" t="s">
        <v>509</v>
      </c>
      <c r="F1266" s="7" t="s">
        <v>182</v>
      </c>
      <c r="G1266" s="7" t="b">
        <v>1</v>
      </c>
      <c r="H1266" s="7">
        <v>2</v>
      </c>
      <c r="I1266" s="7">
        <f t="shared" ca="1" si="23"/>
        <v>2027</v>
      </c>
      <c r="J1266" s="12" t="b">
        <v>1</v>
      </c>
      <c r="K1266" s="23"/>
      <c r="L1266" s="23"/>
      <c r="M1266" s="12"/>
    </row>
    <row r="1267" spans="1:13" x14ac:dyDescent="0.3">
      <c r="A1267" s="8">
        <f>IFERROR(VLOOKUP($C1267,meetnetcodes!$A:$C,2,FALSE),"")</f>
        <v>101</v>
      </c>
      <c r="B1267" s="8" t="str">
        <f>IFERROR(VLOOKUP(C1267,meetnetcodes!$A:$C,3,FALSE),"")</f>
        <v>KRW biologie</v>
      </c>
      <c r="C1267" s="7" t="s">
        <v>69</v>
      </c>
      <c r="D1267" s="7" t="s">
        <v>191</v>
      </c>
      <c r="E1267" s="7" t="s">
        <v>510</v>
      </c>
      <c r="F1267" s="7" t="s">
        <v>511</v>
      </c>
      <c r="G1267" s="7" t="b">
        <v>1</v>
      </c>
      <c r="H1267" s="7">
        <v>2</v>
      </c>
      <c r="I1267" s="7">
        <f t="shared" ca="1" si="23"/>
        <v>2027</v>
      </c>
      <c r="J1267" s="12" t="b">
        <v>1</v>
      </c>
      <c r="K1267" s="23"/>
      <c r="L1267" s="23"/>
      <c r="M1267" s="12"/>
    </row>
    <row r="1268" spans="1:13" x14ac:dyDescent="0.3">
      <c r="A1268" s="8">
        <f>IFERROR(VLOOKUP($C1268,meetnetcodes!$A:$C,2,FALSE),"")</f>
        <v>101</v>
      </c>
      <c r="B1268" s="8" t="str">
        <f>IFERROR(VLOOKUP(C1268,meetnetcodes!$A:$C,3,FALSE),"")</f>
        <v>KRW biologie</v>
      </c>
      <c r="C1268" s="7" t="s">
        <v>69</v>
      </c>
      <c r="D1268" s="7" t="s">
        <v>191</v>
      </c>
      <c r="E1268" s="7" t="s">
        <v>512</v>
      </c>
      <c r="F1268" s="7" t="s">
        <v>182</v>
      </c>
      <c r="G1268" s="7" t="b">
        <v>1</v>
      </c>
      <c r="H1268" s="7">
        <v>2</v>
      </c>
      <c r="I1268" s="7">
        <f t="shared" ca="1" si="23"/>
        <v>2027</v>
      </c>
      <c r="J1268" s="12" t="b">
        <v>1</v>
      </c>
      <c r="K1268" s="23"/>
      <c r="L1268" s="23"/>
      <c r="M1268" s="12"/>
    </row>
    <row r="1269" spans="1:13" x14ac:dyDescent="0.3">
      <c r="A1269" s="8">
        <f>IFERROR(VLOOKUP($C1269,meetnetcodes!$A:$C,2,FALSE),"")</f>
        <v>101</v>
      </c>
      <c r="B1269" s="8" t="str">
        <f>IFERROR(VLOOKUP(C1269,meetnetcodes!$A:$C,3,FALSE),"")</f>
        <v>KRW biologie</v>
      </c>
      <c r="C1269" s="7" t="s">
        <v>69</v>
      </c>
      <c r="D1269" s="7" t="s">
        <v>192</v>
      </c>
      <c r="E1269" s="7" t="s">
        <v>509</v>
      </c>
      <c r="F1269" s="7" t="s">
        <v>182</v>
      </c>
      <c r="G1269" s="7" t="b">
        <v>1</v>
      </c>
      <c r="H1269" s="7">
        <v>0</v>
      </c>
      <c r="I1269" s="7">
        <f t="shared" ca="1" si="23"/>
        <v>2028</v>
      </c>
      <c r="J1269" s="12" t="b">
        <v>1</v>
      </c>
      <c r="K1269" s="23"/>
      <c r="L1269" s="23"/>
      <c r="M1269" s="12"/>
    </row>
    <row r="1270" spans="1:13" x14ac:dyDescent="0.3">
      <c r="A1270" s="8">
        <f>IFERROR(VLOOKUP($C1270,meetnetcodes!$A:$C,2,FALSE),"")</f>
        <v>101</v>
      </c>
      <c r="B1270" s="8" t="str">
        <f>IFERROR(VLOOKUP(C1270,meetnetcodes!$A:$C,3,FALSE),"")</f>
        <v>KRW biologie</v>
      </c>
      <c r="C1270" s="7" t="s">
        <v>69</v>
      </c>
      <c r="D1270" s="7" t="s">
        <v>192</v>
      </c>
      <c r="E1270" s="7" t="s">
        <v>510</v>
      </c>
      <c r="F1270" s="7" t="s">
        <v>511</v>
      </c>
      <c r="G1270" s="7" t="b">
        <v>1</v>
      </c>
      <c r="H1270" s="7">
        <v>0</v>
      </c>
      <c r="I1270" s="7">
        <f t="shared" ca="1" si="23"/>
        <v>2028</v>
      </c>
      <c r="J1270" s="12" t="b">
        <v>1</v>
      </c>
      <c r="K1270" s="23"/>
      <c r="L1270" s="23"/>
      <c r="M1270" s="12"/>
    </row>
    <row r="1271" spans="1:13" x14ac:dyDescent="0.3">
      <c r="A1271" s="8">
        <f>IFERROR(VLOOKUP($C1271,meetnetcodes!$A:$C,2,FALSE),"")</f>
        <v>101</v>
      </c>
      <c r="B1271" s="8" t="str">
        <f>IFERROR(VLOOKUP(C1271,meetnetcodes!$A:$C,3,FALSE),"")</f>
        <v>KRW biologie</v>
      </c>
      <c r="C1271" s="7" t="s">
        <v>69</v>
      </c>
      <c r="D1271" s="7" t="s">
        <v>192</v>
      </c>
      <c r="E1271" s="7" t="s">
        <v>512</v>
      </c>
      <c r="F1271" s="7" t="s">
        <v>182</v>
      </c>
      <c r="G1271" s="7" t="b">
        <v>1</v>
      </c>
      <c r="H1271" s="7">
        <v>0</v>
      </c>
      <c r="I1271" s="7">
        <f t="shared" ca="1" si="23"/>
        <v>2028</v>
      </c>
      <c r="J1271" s="12" t="b">
        <v>1</v>
      </c>
      <c r="K1271" s="23"/>
      <c r="L1271" s="23"/>
      <c r="M1271" s="12"/>
    </row>
    <row r="1272" spans="1:13" x14ac:dyDescent="0.3">
      <c r="A1272" s="8">
        <f>IFERROR(VLOOKUP($C1272,meetnetcodes!$A:$C,2,FALSE),"")</f>
        <v>101</v>
      </c>
      <c r="B1272" s="8" t="str">
        <f>IFERROR(VLOOKUP(C1272,meetnetcodes!$A:$C,3,FALSE),"")</f>
        <v>KRW biologie</v>
      </c>
      <c r="C1272" s="7" t="s">
        <v>69</v>
      </c>
      <c r="D1272" s="7" t="s">
        <v>195</v>
      </c>
      <c r="E1272" s="7" t="s">
        <v>509</v>
      </c>
      <c r="F1272" s="7" t="s">
        <v>182</v>
      </c>
      <c r="G1272" s="7" t="b">
        <v>1</v>
      </c>
      <c r="H1272" s="7">
        <v>0</v>
      </c>
      <c r="I1272" s="7">
        <f t="shared" ca="1" si="23"/>
        <v>2028</v>
      </c>
      <c r="J1272" s="12" t="b">
        <v>1</v>
      </c>
      <c r="K1272" s="23"/>
      <c r="L1272" s="23"/>
      <c r="M1272" s="12"/>
    </row>
    <row r="1273" spans="1:13" x14ac:dyDescent="0.3">
      <c r="A1273" s="8">
        <f>IFERROR(VLOOKUP($C1273,meetnetcodes!$A:$C,2,FALSE),"")</f>
        <v>101</v>
      </c>
      <c r="B1273" s="8" t="str">
        <f>IFERROR(VLOOKUP(C1273,meetnetcodes!$A:$C,3,FALSE),"")</f>
        <v>KRW biologie</v>
      </c>
      <c r="C1273" s="7" t="s">
        <v>69</v>
      </c>
      <c r="D1273" s="7" t="s">
        <v>195</v>
      </c>
      <c r="E1273" s="7" t="s">
        <v>510</v>
      </c>
      <c r="F1273" s="7" t="s">
        <v>511</v>
      </c>
      <c r="G1273" s="7" t="b">
        <v>1</v>
      </c>
      <c r="H1273" s="7">
        <v>0</v>
      </c>
      <c r="I1273" s="7">
        <f t="shared" ca="1" si="23"/>
        <v>2028</v>
      </c>
      <c r="J1273" s="12" t="b">
        <v>1</v>
      </c>
      <c r="K1273" s="23"/>
      <c r="L1273" s="23"/>
      <c r="M1273" s="12"/>
    </row>
    <row r="1274" spans="1:13" x14ac:dyDescent="0.3">
      <c r="A1274" s="8">
        <f>IFERROR(VLOOKUP($C1274,meetnetcodes!$A:$C,2,FALSE),"")</f>
        <v>101</v>
      </c>
      <c r="B1274" s="8" t="str">
        <f>IFERROR(VLOOKUP(C1274,meetnetcodes!$A:$C,3,FALSE),"")</f>
        <v>KRW biologie</v>
      </c>
      <c r="C1274" s="7" t="s">
        <v>69</v>
      </c>
      <c r="D1274" s="7" t="s">
        <v>195</v>
      </c>
      <c r="E1274" s="7" t="s">
        <v>512</v>
      </c>
      <c r="F1274" s="7" t="s">
        <v>182</v>
      </c>
      <c r="G1274" s="7" t="b">
        <v>1</v>
      </c>
      <c r="H1274" s="7">
        <v>0</v>
      </c>
      <c r="I1274" s="7">
        <f t="shared" ca="1" si="23"/>
        <v>2028</v>
      </c>
      <c r="J1274" s="12" t="b">
        <v>1</v>
      </c>
      <c r="K1274" s="23"/>
      <c r="L1274" s="23"/>
      <c r="M1274" s="12"/>
    </row>
    <row r="1275" spans="1:13" x14ac:dyDescent="0.3">
      <c r="A1275" s="8">
        <f>IFERROR(VLOOKUP($C1275,meetnetcodes!$A:$C,2,FALSE),"")</f>
        <v>101</v>
      </c>
      <c r="B1275" s="8" t="str">
        <f>IFERROR(VLOOKUP(C1275,meetnetcodes!$A:$C,3,FALSE),"")</f>
        <v>KRW biologie</v>
      </c>
      <c r="C1275" s="7" t="s">
        <v>69</v>
      </c>
      <c r="D1275" s="7" t="s">
        <v>513</v>
      </c>
      <c r="E1275" s="7" t="s">
        <v>514</v>
      </c>
      <c r="F1275" s="7" t="s">
        <v>515</v>
      </c>
      <c r="G1275" s="7" t="b">
        <v>1</v>
      </c>
      <c r="H1275" s="7">
        <v>0</v>
      </c>
      <c r="I1275" s="7">
        <f t="shared" ca="1" si="23"/>
        <v>2028</v>
      </c>
      <c r="J1275" s="12" t="b">
        <v>1</v>
      </c>
      <c r="K1275" s="23"/>
      <c r="L1275" s="23"/>
      <c r="M1275" s="12" t="b">
        <v>0</v>
      </c>
    </row>
    <row r="1276" spans="1:13" x14ac:dyDescent="0.3">
      <c r="A1276" s="8">
        <f>IFERROR(VLOOKUP($C1276,meetnetcodes!$A:$C,2,FALSE),"")</f>
        <v>101</v>
      </c>
      <c r="B1276" s="8" t="str">
        <f>IFERROR(VLOOKUP(C1276,meetnetcodes!$A:$C,3,FALSE),"")</f>
        <v>KRW biologie</v>
      </c>
      <c r="C1276" s="7" t="s">
        <v>69</v>
      </c>
      <c r="D1276" s="7" t="s">
        <v>516</v>
      </c>
      <c r="E1276" s="7" t="s">
        <v>10643</v>
      </c>
      <c r="F1276" s="7" t="s">
        <v>497</v>
      </c>
      <c r="G1276" s="7" t="b">
        <v>1</v>
      </c>
      <c r="H1276" s="7">
        <v>0</v>
      </c>
      <c r="I1276" s="7">
        <f t="shared" ca="1" si="23"/>
        <v>2028</v>
      </c>
      <c r="J1276" s="12" t="b">
        <v>1</v>
      </c>
      <c r="K1276" s="23"/>
      <c r="L1276" s="23"/>
      <c r="M1276" s="12"/>
    </row>
    <row r="1277" spans="1:13" x14ac:dyDescent="0.3">
      <c r="A1277" s="8">
        <f>IFERROR(VLOOKUP($C1277,meetnetcodes!$A:$C,2,FALSE),"")</f>
        <v>101</v>
      </c>
      <c r="B1277" s="8" t="str">
        <f>IFERROR(VLOOKUP(C1277,meetnetcodes!$A:$C,3,FALSE),"")</f>
        <v>KRW biologie</v>
      </c>
      <c r="C1277" s="7" t="s">
        <v>69</v>
      </c>
      <c r="D1277" s="7" t="s">
        <v>516</v>
      </c>
      <c r="E1277" s="7" t="s">
        <v>517</v>
      </c>
      <c r="F1277" s="7" t="s">
        <v>499</v>
      </c>
      <c r="G1277" s="7" t="b">
        <v>1</v>
      </c>
      <c r="H1277" s="7">
        <v>0</v>
      </c>
      <c r="I1277" s="7">
        <f t="shared" ca="1" si="23"/>
        <v>2028</v>
      </c>
      <c r="J1277" s="12" t="b">
        <v>1</v>
      </c>
      <c r="K1277" s="23"/>
      <c r="L1277" s="23"/>
      <c r="M1277" s="12"/>
    </row>
    <row r="1278" spans="1:13" x14ac:dyDescent="0.3">
      <c r="A1278" s="8">
        <f>IFERROR(VLOOKUP($C1278,meetnetcodes!$A:$C,2,FALSE),"")</f>
        <v>101</v>
      </c>
      <c r="B1278" s="8" t="str">
        <f>IFERROR(VLOOKUP(C1278,meetnetcodes!$A:$C,3,FALSE),"")</f>
        <v>KRW biologie</v>
      </c>
      <c r="C1278" s="7" t="s">
        <v>69</v>
      </c>
      <c r="D1278" s="7" t="s">
        <v>518</v>
      </c>
      <c r="E1278" s="7" t="s">
        <v>10643</v>
      </c>
      <c r="F1278" s="7" t="s">
        <v>497</v>
      </c>
      <c r="G1278" s="7" t="b">
        <v>1</v>
      </c>
      <c r="H1278" s="7">
        <v>0</v>
      </c>
      <c r="I1278" s="7">
        <f t="shared" ca="1" si="23"/>
        <v>2028</v>
      </c>
      <c r="J1278" s="12" t="b">
        <v>1</v>
      </c>
      <c r="K1278" s="23"/>
      <c r="L1278" s="23"/>
      <c r="M1278" s="12"/>
    </row>
    <row r="1279" spans="1:13" x14ac:dyDescent="0.3">
      <c r="A1279" s="8">
        <f>IFERROR(VLOOKUP($C1279,meetnetcodes!$A:$C,2,FALSE),"")</f>
        <v>101</v>
      </c>
      <c r="B1279" s="8" t="str">
        <f>IFERROR(VLOOKUP(C1279,meetnetcodes!$A:$C,3,FALSE),"")</f>
        <v>KRW biologie</v>
      </c>
      <c r="C1279" s="7" t="s">
        <v>69</v>
      </c>
      <c r="D1279" s="7" t="s">
        <v>518</v>
      </c>
      <c r="E1279" s="7" t="s">
        <v>517</v>
      </c>
      <c r="F1279" s="7" t="s">
        <v>499</v>
      </c>
      <c r="G1279" s="7" t="b">
        <v>1</v>
      </c>
      <c r="H1279" s="7">
        <v>0</v>
      </c>
      <c r="I1279" s="7">
        <f t="shared" ca="1" si="23"/>
        <v>2028</v>
      </c>
      <c r="J1279" s="12" t="b">
        <v>1</v>
      </c>
      <c r="K1279" s="23"/>
      <c r="L1279" s="23"/>
      <c r="M1279" s="12"/>
    </row>
    <row r="1280" spans="1:13" x14ac:dyDescent="0.3">
      <c r="A1280" s="8">
        <f>IFERROR(VLOOKUP($C1280,meetnetcodes!$A:$C,2,FALSE),"")</f>
        <v>101</v>
      </c>
      <c r="B1280" s="8" t="str">
        <f>IFERROR(VLOOKUP(C1280,meetnetcodes!$A:$C,3,FALSE),"")</f>
        <v>KRW biologie</v>
      </c>
      <c r="C1280" s="7" t="s">
        <v>69</v>
      </c>
      <c r="D1280" s="7" t="s">
        <v>519</v>
      </c>
      <c r="E1280" s="7" t="s">
        <v>10643</v>
      </c>
      <c r="F1280" s="7" t="s">
        <v>497</v>
      </c>
      <c r="G1280" s="7" t="b">
        <v>1</v>
      </c>
      <c r="H1280" s="7">
        <v>0</v>
      </c>
      <c r="I1280" s="7">
        <f t="shared" ca="1" si="23"/>
        <v>2028</v>
      </c>
      <c r="J1280" s="12" t="b">
        <v>1</v>
      </c>
      <c r="K1280" s="23"/>
      <c r="L1280" s="23"/>
      <c r="M1280" s="12"/>
    </row>
    <row r="1281" spans="1:14" x14ac:dyDescent="0.3">
      <c r="A1281" s="8">
        <f>IFERROR(VLOOKUP($C1281,meetnetcodes!$A:$C,2,FALSE),"")</f>
        <v>101</v>
      </c>
      <c r="B1281" s="8" t="str">
        <f>IFERROR(VLOOKUP(C1281,meetnetcodes!$A:$C,3,FALSE),"")</f>
        <v>KRW biologie</v>
      </c>
      <c r="C1281" s="7" t="s">
        <v>69</v>
      </c>
      <c r="D1281" s="7" t="s">
        <v>519</v>
      </c>
      <c r="E1281" s="7" t="s">
        <v>517</v>
      </c>
      <c r="F1281" s="7" t="s">
        <v>499</v>
      </c>
      <c r="G1281" s="7" t="b">
        <v>1</v>
      </c>
      <c r="H1281" s="7">
        <v>0</v>
      </c>
      <c r="I1281" s="7">
        <f t="shared" ca="1" si="23"/>
        <v>2028</v>
      </c>
      <c r="J1281" s="12" t="b">
        <v>1</v>
      </c>
      <c r="K1281" s="23"/>
      <c r="L1281" s="23"/>
      <c r="M1281" s="12"/>
    </row>
    <row r="1282" spans="1:14" x14ac:dyDescent="0.3">
      <c r="A1282" s="8">
        <f>IFERROR(VLOOKUP($C1282,meetnetcodes!$A:$C,2,FALSE),"")</f>
        <v>101</v>
      </c>
      <c r="B1282" s="8" t="str">
        <f>IFERROR(VLOOKUP(C1282,meetnetcodes!$A:$C,3,FALSE),"")</f>
        <v>KRW biologie</v>
      </c>
      <c r="C1282" s="7" t="s">
        <v>69</v>
      </c>
      <c r="D1282" s="7" t="s">
        <v>520</v>
      </c>
      <c r="E1282" s="7" t="s">
        <v>514</v>
      </c>
      <c r="F1282" s="7" t="s">
        <v>515</v>
      </c>
      <c r="G1282" s="7" t="b">
        <v>1</v>
      </c>
      <c r="H1282" s="7">
        <v>1</v>
      </c>
      <c r="I1282" s="7">
        <f t="shared" ca="1" si="23"/>
        <v>2026</v>
      </c>
      <c r="J1282" s="12" t="b">
        <v>1</v>
      </c>
      <c r="K1282" s="23"/>
      <c r="L1282" s="23"/>
      <c r="M1282" s="12" t="b">
        <v>0</v>
      </c>
    </row>
    <row r="1283" spans="1:14" x14ac:dyDescent="0.3">
      <c r="A1283" s="8">
        <f>IFERROR(VLOOKUP($C1283,meetnetcodes!$A:$C,2,FALSE),"")</f>
        <v>101</v>
      </c>
      <c r="B1283" s="8" t="str">
        <f>IFERROR(VLOOKUP(C1283,meetnetcodes!$A:$C,3,FALSE),"")</f>
        <v>KRW biologie</v>
      </c>
      <c r="C1283" s="7" t="s">
        <v>69</v>
      </c>
      <c r="D1283" s="7" t="s">
        <v>521</v>
      </c>
      <c r="E1283" s="7" t="s">
        <v>10643</v>
      </c>
      <c r="F1283" s="7" t="s">
        <v>497</v>
      </c>
      <c r="G1283" s="7" t="b">
        <v>1</v>
      </c>
      <c r="H1283" s="7">
        <v>1</v>
      </c>
      <c r="I1283" s="7">
        <f t="shared" ca="1" si="23"/>
        <v>2026</v>
      </c>
      <c r="J1283" s="12" t="b">
        <v>1</v>
      </c>
      <c r="K1283" s="23"/>
      <c r="L1283" s="23"/>
      <c r="M1283" s="12"/>
    </row>
    <row r="1284" spans="1:14" x14ac:dyDescent="0.3">
      <c r="A1284" s="8">
        <f>IFERROR(VLOOKUP($C1284,meetnetcodes!$A:$C,2,FALSE),"")</f>
        <v>101</v>
      </c>
      <c r="B1284" s="8" t="str">
        <f>IFERROR(VLOOKUP(C1284,meetnetcodes!$A:$C,3,FALSE),"")</f>
        <v>KRW biologie</v>
      </c>
      <c r="C1284" s="7" t="s">
        <v>69</v>
      </c>
      <c r="D1284" s="7" t="s">
        <v>521</v>
      </c>
      <c r="E1284" s="7" t="s">
        <v>517</v>
      </c>
      <c r="F1284" s="7" t="s">
        <v>499</v>
      </c>
      <c r="G1284" s="7" t="b">
        <v>1</v>
      </c>
      <c r="H1284" s="7">
        <v>1</v>
      </c>
      <c r="I1284" s="7">
        <f t="shared" ca="1" si="23"/>
        <v>2026</v>
      </c>
      <c r="J1284" s="12" t="b">
        <v>1</v>
      </c>
      <c r="K1284" s="23"/>
      <c r="L1284" s="23"/>
      <c r="M1284" s="12"/>
    </row>
    <row r="1285" spans="1:14" x14ac:dyDescent="0.3">
      <c r="A1285" s="8">
        <f>IFERROR(VLOOKUP($C1285,meetnetcodes!$A:$C,2,FALSE),"")</f>
        <v>101</v>
      </c>
      <c r="B1285" s="8" t="str">
        <f>IFERROR(VLOOKUP(C1285,meetnetcodes!$A:$C,3,FALSE),"")</f>
        <v>KRW biologie</v>
      </c>
      <c r="C1285" s="7" t="s">
        <v>69</v>
      </c>
      <c r="D1285" s="7" t="s">
        <v>522</v>
      </c>
      <c r="E1285" s="7" t="s">
        <v>10643</v>
      </c>
      <c r="F1285" s="7" t="s">
        <v>497</v>
      </c>
      <c r="G1285" s="7" t="b">
        <v>1</v>
      </c>
      <c r="H1285" s="7">
        <v>1</v>
      </c>
      <c r="I1285" s="7">
        <f t="shared" ca="1" si="23"/>
        <v>2026</v>
      </c>
      <c r="J1285" s="12" t="b">
        <v>1</v>
      </c>
      <c r="K1285" s="23"/>
      <c r="L1285" s="23"/>
      <c r="M1285" s="12"/>
    </row>
    <row r="1286" spans="1:14" x14ac:dyDescent="0.3">
      <c r="A1286" s="8">
        <f>IFERROR(VLOOKUP($C1286,meetnetcodes!$A:$C,2,FALSE),"")</f>
        <v>101</v>
      </c>
      <c r="B1286" s="8" t="str">
        <f>IFERROR(VLOOKUP(C1286,meetnetcodes!$A:$C,3,FALSE),"")</f>
        <v>KRW biologie</v>
      </c>
      <c r="C1286" s="7" t="s">
        <v>69</v>
      </c>
      <c r="D1286" s="7" t="s">
        <v>522</v>
      </c>
      <c r="E1286" s="7" t="s">
        <v>517</v>
      </c>
      <c r="F1286" s="7" t="s">
        <v>499</v>
      </c>
      <c r="G1286" s="7" t="b">
        <v>1</v>
      </c>
      <c r="H1286" s="7">
        <v>1</v>
      </c>
      <c r="I1286" s="7">
        <f t="shared" ca="1" si="23"/>
        <v>2026</v>
      </c>
      <c r="J1286" s="12" t="b">
        <v>1</v>
      </c>
      <c r="K1286" s="23"/>
      <c r="L1286" s="23"/>
      <c r="M1286" s="12"/>
    </row>
    <row r="1287" spans="1:14" x14ac:dyDescent="0.3">
      <c r="A1287" s="8">
        <f>IFERROR(VLOOKUP($C1287,meetnetcodes!$A:$C,2,FALSE),"")</f>
        <v>101</v>
      </c>
      <c r="B1287" s="8" t="str">
        <f>IFERROR(VLOOKUP(C1287,meetnetcodes!$A:$C,3,FALSE),"")</f>
        <v>KRW biologie</v>
      </c>
      <c r="C1287" s="7" t="s">
        <v>69</v>
      </c>
      <c r="D1287" s="7" t="s">
        <v>523</v>
      </c>
      <c r="E1287" s="7" t="s">
        <v>10643</v>
      </c>
      <c r="F1287" s="7" t="s">
        <v>497</v>
      </c>
      <c r="G1287" s="7" t="b">
        <v>1</v>
      </c>
      <c r="H1287" s="7">
        <v>1</v>
      </c>
      <c r="I1287" s="7">
        <f t="shared" ca="1" si="23"/>
        <v>2026</v>
      </c>
      <c r="J1287" s="12" t="b">
        <v>1</v>
      </c>
      <c r="K1287" s="23"/>
      <c r="L1287" s="23"/>
      <c r="M1287" s="12"/>
    </row>
    <row r="1288" spans="1:14" x14ac:dyDescent="0.3">
      <c r="A1288" s="8">
        <f>IFERROR(VLOOKUP($C1288,meetnetcodes!$A:$C,2,FALSE),"")</f>
        <v>101</v>
      </c>
      <c r="B1288" s="8" t="str">
        <f>IFERROR(VLOOKUP(C1288,meetnetcodes!$A:$C,3,FALSE),"")</f>
        <v>KRW biologie</v>
      </c>
      <c r="C1288" s="7" t="s">
        <v>69</v>
      </c>
      <c r="D1288" s="7" t="s">
        <v>523</v>
      </c>
      <c r="E1288" s="7" t="s">
        <v>517</v>
      </c>
      <c r="F1288" s="7" t="s">
        <v>499</v>
      </c>
      <c r="G1288" s="7" t="b">
        <v>1</v>
      </c>
      <c r="H1288" s="7">
        <v>1</v>
      </c>
      <c r="I1288" s="7">
        <f t="shared" ca="1" si="23"/>
        <v>2026</v>
      </c>
      <c r="J1288" s="12" t="b">
        <v>1</v>
      </c>
      <c r="K1288" s="23"/>
      <c r="L1288" s="23"/>
      <c r="M1288" s="12"/>
    </row>
    <row r="1289" spans="1:14" x14ac:dyDescent="0.3">
      <c r="A1289" s="8">
        <f>IFERROR(VLOOKUP($C1289,meetnetcodes!$A:$C,2,FALSE),"")</f>
        <v>101</v>
      </c>
      <c r="B1289" s="8" t="str">
        <f>IFERROR(VLOOKUP(C1289,meetnetcodes!$A:$C,3,FALSE),"")</f>
        <v>KRW biologie</v>
      </c>
      <c r="C1289" s="7" t="s">
        <v>69</v>
      </c>
      <c r="D1289" s="7" t="s">
        <v>524</v>
      </c>
      <c r="E1289" s="7" t="s">
        <v>514</v>
      </c>
      <c r="F1289" s="7" t="s">
        <v>515</v>
      </c>
      <c r="G1289" s="7" t="b">
        <v>1</v>
      </c>
      <c r="H1289" s="7">
        <v>2</v>
      </c>
      <c r="I1289" s="7">
        <f t="shared" ca="1" si="23"/>
        <v>2027</v>
      </c>
      <c r="J1289" s="12" t="b">
        <v>1</v>
      </c>
      <c r="K1289" s="23"/>
      <c r="L1289" s="23"/>
      <c r="M1289" s="12" t="b">
        <v>0</v>
      </c>
    </row>
    <row r="1290" spans="1:14" x14ac:dyDescent="0.3">
      <c r="A1290" s="8">
        <f>IFERROR(VLOOKUP($C1290,meetnetcodes!$A:$C,2,FALSE),"")</f>
        <v>101</v>
      </c>
      <c r="B1290" s="8" t="str">
        <f>IFERROR(VLOOKUP(C1290,meetnetcodes!$A:$C,3,FALSE),"")</f>
        <v>KRW biologie</v>
      </c>
      <c r="C1290" s="7" t="s">
        <v>69</v>
      </c>
      <c r="D1290" s="7" t="s">
        <v>525</v>
      </c>
      <c r="E1290" s="7" t="s">
        <v>10643</v>
      </c>
      <c r="F1290" s="7" t="s">
        <v>497</v>
      </c>
      <c r="G1290" s="7" t="b">
        <v>1</v>
      </c>
      <c r="H1290" s="7">
        <v>2</v>
      </c>
      <c r="I1290" s="7">
        <f t="shared" ca="1" si="23"/>
        <v>2027</v>
      </c>
      <c r="J1290" s="12" t="b">
        <v>1</v>
      </c>
      <c r="K1290" s="23"/>
      <c r="L1290" s="23"/>
      <c r="M1290" s="12"/>
    </row>
    <row r="1291" spans="1:14" x14ac:dyDescent="0.3">
      <c r="A1291" s="8">
        <f>IFERROR(VLOOKUP($C1291,meetnetcodes!$A:$C,2,FALSE),"")</f>
        <v>101</v>
      </c>
      <c r="B1291" s="8" t="str">
        <f>IFERROR(VLOOKUP(C1291,meetnetcodes!$A:$C,3,FALSE),"")</f>
        <v>KRW biologie</v>
      </c>
      <c r="C1291" s="7" t="s">
        <v>69</v>
      </c>
      <c r="D1291" s="7" t="s">
        <v>527</v>
      </c>
      <c r="E1291" s="7" t="s">
        <v>10643</v>
      </c>
      <c r="F1291" s="7" t="s">
        <v>497</v>
      </c>
      <c r="G1291" s="7" t="b">
        <v>1</v>
      </c>
      <c r="H1291" s="7">
        <v>2</v>
      </c>
      <c r="I1291" s="7">
        <f t="shared" ca="1" si="23"/>
        <v>2027</v>
      </c>
      <c r="J1291" s="12" t="b">
        <v>1</v>
      </c>
      <c r="K1291" s="23"/>
      <c r="L1291" s="23"/>
      <c r="M1291" s="12"/>
    </row>
    <row r="1292" spans="1:14" x14ac:dyDescent="0.3">
      <c r="A1292" s="8">
        <f>IFERROR(VLOOKUP($C1292,meetnetcodes!$A:$C,2,FALSE),"")</f>
        <v>101</v>
      </c>
      <c r="B1292" s="8" t="str">
        <f>IFERROR(VLOOKUP(C1292,meetnetcodes!$A:$C,3,FALSE),"")</f>
        <v>KRW biologie</v>
      </c>
      <c r="C1292" s="7" t="s">
        <v>69</v>
      </c>
      <c r="D1292" s="7" t="s">
        <v>528</v>
      </c>
      <c r="E1292" s="7" t="s">
        <v>10643</v>
      </c>
      <c r="F1292" s="7" t="s">
        <v>497</v>
      </c>
      <c r="G1292" s="7" t="b">
        <v>1</v>
      </c>
      <c r="H1292" s="7">
        <v>2</v>
      </c>
      <c r="I1292" s="7">
        <f t="shared" ca="1" si="23"/>
        <v>2027</v>
      </c>
      <c r="J1292" s="7" t="b">
        <v>1</v>
      </c>
      <c r="K1292" s="22">
        <v>45292</v>
      </c>
    </row>
    <row r="1293" spans="1:14" x14ac:dyDescent="0.3">
      <c r="A1293" s="8">
        <f>IFERROR(VLOOKUP($C1293,meetnetcodes!$A:$C,2,FALSE),"")</f>
        <v>101</v>
      </c>
      <c r="B1293" s="8" t="str">
        <f>IFERROR(VLOOKUP(C1293,meetnetcodes!$A:$C,3,FALSE),"")</f>
        <v>KRW biologie</v>
      </c>
      <c r="C1293" s="7" t="s">
        <v>69</v>
      </c>
      <c r="D1293" s="7" t="s">
        <v>529</v>
      </c>
      <c r="E1293" s="7" t="s">
        <v>526</v>
      </c>
      <c r="F1293" s="7" t="s">
        <v>497</v>
      </c>
      <c r="G1293" s="7" t="b">
        <v>1</v>
      </c>
      <c r="H1293" s="7">
        <v>2</v>
      </c>
      <c r="I1293" s="7">
        <f t="shared" ca="1" si="23"/>
        <v>2027</v>
      </c>
      <c r="J1293" s="12" t="b">
        <v>0</v>
      </c>
      <c r="K1293" s="23"/>
      <c r="L1293" s="23">
        <v>45291</v>
      </c>
      <c r="M1293" s="12"/>
      <c r="N1293" s="7" t="s">
        <v>530</v>
      </c>
    </row>
    <row r="1294" spans="1:14" x14ac:dyDescent="0.3">
      <c r="A1294" s="8">
        <f>IFERROR(VLOOKUP($C1294,meetnetcodes!$A:$C,2,FALSE),"")</f>
        <v>101</v>
      </c>
      <c r="B1294" s="8" t="str">
        <f>IFERROR(VLOOKUP(C1294,meetnetcodes!$A:$C,3,FALSE),"")</f>
        <v>KRW biologie</v>
      </c>
      <c r="C1294" s="7" t="s">
        <v>69</v>
      </c>
      <c r="D1294" s="7" t="s">
        <v>531</v>
      </c>
      <c r="E1294" s="7" t="s">
        <v>10643</v>
      </c>
      <c r="F1294" s="7" t="s">
        <v>497</v>
      </c>
      <c r="G1294" s="7" t="b">
        <v>1</v>
      </c>
      <c r="H1294" s="7">
        <v>2</v>
      </c>
      <c r="I1294" s="7">
        <f t="shared" ca="1" si="23"/>
        <v>2027</v>
      </c>
      <c r="J1294" s="12" t="b">
        <v>1</v>
      </c>
      <c r="K1294" s="23"/>
      <c r="L1294" s="23"/>
      <c r="M1294" s="12"/>
    </row>
    <row r="1295" spans="1:14" x14ac:dyDescent="0.3">
      <c r="A1295" s="8">
        <f>IFERROR(VLOOKUP($C1295,meetnetcodes!$A:$C,2,FALSE),"")</f>
        <v>101</v>
      </c>
      <c r="B1295" s="8" t="str">
        <f>IFERROR(VLOOKUP(C1295,meetnetcodes!$A:$C,3,FALSE),"")</f>
        <v>KRW biologie</v>
      </c>
      <c r="C1295" s="7" t="s">
        <v>69</v>
      </c>
      <c r="D1295" s="7" t="s">
        <v>532</v>
      </c>
      <c r="E1295" s="7" t="s">
        <v>10643</v>
      </c>
      <c r="F1295" s="7" t="s">
        <v>497</v>
      </c>
      <c r="G1295" s="7" t="b">
        <v>1</v>
      </c>
      <c r="H1295" s="7">
        <v>2</v>
      </c>
      <c r="I1295" s="7">
        <f t="shared" ca="1" si="23"/>
        <v>2027</v>
      </c>
      <c r="J1295" s="12" t="b">
        <v>1</v>
      </c>
      <c r="K1295" s="23"/>
      <c r="L1295" s="23"/>
      <c r="M1295" s="12"/>
    </row>
    <row r="1296" spans="1:14" x14ac:dyDescent="0.3">
      <c r="A1296" s="8">
        <f>IFERROR(VLOOKUP($C1296,meetnetcodes!$A:$C,2,FALSE),"")</f>
        <v>101</v>
      </c>
      <c r="B1296" s="8" t="str">
        <f>IFERROR(VLOOKUP(C1296,meetnetcodes!$A:$C,3,FALSE),"")</f>
        <v>KRW biologie</v>
      </c>
      <c r="C1296" s="7" t="s">
        <v>69</v>
      </c>
      <c r="D1296" s="7" t="s">
        <v>533</v>
      </c>
      <c r="E1296" s="7" t="s">
        <v>10643</v>
      </c>
      <c r="F1296" s="7" t="s">
        <v>497</v>
      </c>
      <c r="G1296" s="7" t="b">
        <v>1</v>
      </c>
      <c r="H1296" s="7">
        <v>2</v>
      </c>
      <c r="I1296" s="7">
        <f t="shared" ca="1" si="23"/>
        <v>2027</v>
      </c>
      <c r="J1296" s="12" t="b">
        <v>1</v>
      </c>
      <c r="K1296" s="23"/>
      <c r="L1296" s="23"/>
      <c r="M1296" s="12"/>
    </row>
    <row r="1297" spans="1:14" x14ac:dyDescent="0.3">
      <c r="A1297" s="8">
        <f>IFERROR(VLOOKUP($C1297,meetnetcodes!$A:$C,2,FALSE),"")</f>
        <v>101</v>
      </c>
      <c r="B1297" s="8" t="str">
        <f>IFERROR(VLOOKUP(C1297,meetnetcodes!$A:$C,3,FALSE),"")</f>
        <v>KRW biologie</v>
      </c>
      <c r="C1297" s="7" t="s">
        <v>69</v>
      </c>
      <c r="D1297" s="7" t="s">
        <v>534</v>
      </c>
      <c r="E1297" s="7" t="s">
        <v>514</v>
      </c>
      <c r="F1297" s="7" t="s">
        <v>515</v>
      </c>
      <c r="G1297" s="7" t="b">
        <v>1</v>
      </c>
      <c r="H1297" s="7">
        <v>1</v>
      </c>
      <c r="I1297" s="7">
        <f t="shared" ca="1" si="23"/>
        <v>2026</v>
      </c>
      <c r="J1297" s="12" t="b">
        <v>1</v>
      </c>
      <c r="K1297" s="23"/>
      <c r="L1297" s="23"/>
      <c r="M1297" s="12" t="b">
        <v>0</v>
      </c>
    </row>
    <row r="1298" spans="1:14" x14ac:dyDescent="0.3">
      <c r="A1298" s="8">
        <f>IFERROR(VLOOKUP($C1298,meetnetcodes!$A:$C,2,FALSE),"")</f>
        <v>101</v>
      </c>
      <c r="B1298" s="8" t="str">
        <f>IFERROR(VLOOKUP(C1298,meetnetcodes!$A:$C,3,FALSE),"")</f>
        <v>KRW biologie</v>
      </c>
      <c r="C1298" s="7" t="s">
        <v>69</v>
      </c>
      <c r="D1298" s="7" t="s">
        <v>535</v>
      </c>
      <c r="E1298" s="7" t="s">
        <v>10643</v>
      </c>
      <c r="F1298" s="7" t="s">
        <v>497</v>
      </c>
      <c r="G1298" s="7" t="b">
        <v>1</v>
      </c>
      <c r="H1298" s="7">
        <v>1</v>
      </c>
      <c r="I1298" s="7">
        <f t="shared" ca="1" si="23"/>
        <v>2026</v>
      </c>
      <c r="J1298" s="12" t="b">
        <v>1</v>
      </c>
      <c r="K1298" s="23"/>
      <c r="L1298" s="23"/>
      <c r="M1298" s="12"/>
    </row>
    <row r="1299" spans="1:14" x14ac:dyDescent="0.3">
      <c r="A1299" s="8">
        <f>IFERROR(VLOOKUP($C1299,meetnetcodes!$A:$C,2,FALSE),"")</f>
        <v>101</v>
      </c>
      <c r="B1299" s="8" t="str">
        <f>IFERROR(VLOOKUP(C1299,meetnetcodes!$A:$C,3,FALSE),"")</f>
        <v>KRW biologie</v>
      </c>
      <c r="C1299" s="7" t="s">
        <v>69</v>
      </c>
      <c r="D1299" s="7" t="s">
        <v>535</v>
      </c>
      <c r="E1299" s="7" t="s">
        <v>517</v>
      </c>
      <c r="F1299" s="7" t="s">
        <v>499</v>
      </c>
      <c r="G1299" s="7" t="b">
        <v>1</v>
      </c>
      <c r="H1299" s="7">
        <v>1</v>
      </c>
      <c r="I1299" s="7">
        <f t="shared" ca="1" si="23"/>
        <v>2026</v>
      </c>
      <c r="J1299" s="12" t="b">
        <v>0</v>
      </c>
      <c r="K1299" s="23"/>
      <c r="L1299" s="23">
        <v>45291</v>
      </c>
      <c r="M1299" s="12"/>
      <c r="N1299" s="7" t="s">
        <v>10591</v>
      </c>
    </row>
    <row r="1300" spans="1:14" x14ac:dyDescent="0.3">
      <c r="A1300" s="8">
        <f>IFERROR(VLOOKUP($C1300,meetnetcodes!$A:$C,2,FALSE),"")</f>
        <v>101</v>
      </c>
      <c r="B1300" s="8" t="str">
        <f>IFERROR(VLOOKUP(C1300,meetnetcodes!$A:$C,3,FALSE),"")</f>
        <v>KRW biologie</v>
      </c>
      <c r="C1300" s="7" t="s">
        <v>69</v>
      </c>
      <c r="D1300" s="7" t="s">
        <v>536</v>
      </c>
      <c r="E1300" s="7" t="s">
        <v>10643</v>
      </c>
      <c r="F1300" s="7" t="s">
        <v>497</v>
      </c>
      <c r="G1300" s="7" t="b">
        <v>1</v>
      </c>
      <c r="H1300" s="7">
        <v>1</v>
      </c>
      <c r="I1300" s="7">
        <f t="shared" ca="1" si="23"/>
        <v>2026</v>
      </c>
      <c r="J1300" s="12" t="b">
        <v>1</v>
      </c>
      <c r="K1300" s="23"/>
      <c r="L1300" s="23"/>
      <c r="M1300" s="12"/>
    </row>
    <row r="1301" spans="1:14" x14ac:dyDescent="0.3">
      <c r="A1301" s="8">
        <f>IFERROR(VLOOKUP($C1301,meetnetcodes!$A:$C,2,FALSE),"")</f>
        <v>101</v>
      </c>
      <c r="B1301" s="8" t="str">
        <f>IFERROR(VLOOKUP(C1301,meetnetcodes!$A:$C,3,FALSE),"")</f>
        <v>KRW biologie</v>
      </c>
      <c r="C1301" s="7" t="s">
        <v>69</v>
      </c>
      <c r="D1301" s="7" t="s">
        <v>536</v>
      </c>
      <c r="E1301" s="7" t="s">
        <v>517</v>
      </c>
      <c r="F1301" s="7" t="s">
        <v>499</v>
      </c>
      <c r="G1301" s="7" t="b">
        <v>1</v>
      </c>
      <c r="H1301" s="7">
        <v>1</v>
      </c>
      <c r="I1301" s="7">
        <f t="shared" ca="1" si="23"/>
        <v>2026</v>
      </c>
      <c r="J1301" s="12" t="b">
        <v>0</v>
      </c>
      <c r="K1301" s="23"/>
      <c r="L1301" s="23">
        <v>45291</v>
      </c>
      <c r="M1301" s="12"/>
      <c r="N1301" s="7" t="s">
        <v>10591</v>
      </c>
    </row>
    <row r="1302" spans="1:14" x14ac:dyDescent="0.3">
      <c r="A1302" s="8">
        <f>IFERROR(VLOOKUP($C1302,meetnetcodes!$A:$C,2,FALSE),"")</f>
        <v>101</v>
      </c>
      <c r="B1302" s="8" t="str">
        <f>IFERROR(VLOOKUP(C1302,meetnetcodes!$A:$C,3,FALSE),"")</f>
        <v>KRW biologie</v>
      </c>
      <c r="C1302" s="7" t="s">
        <v>69</v>
      </c>
      <c r="D1302" s="7" t="s">
        <v>537</v>
      </c>
      <c r="E1302" s="7" t="s">
        <v>10643</v>
      </c>
      <c r="F1302" s="7" t="s">
        <v>497</v>
      </c>
      <c r="G1302" s="7" t="b">
        <v>1</v>
      </c>
      <c r="H1302" s="7">
        <v>1</v>
      </c>
      <c r="I1302" s="7">
        <f t="shared" ca="1" si="23"/>
        <v>2026</v>
      </c>
      <c r="J1302" s="12" t="b">
        <v>1</v>
      </c>
      <c r="K1302" s="23"/>
      <c r="L1302" s="23"/>
      <c r="M1302" s="12"/>
    </row>
    <row r="1303" spans="1:14" x14ac:dyDescent="0.3">
      <c r="A1303" s="8">
        <f>IFERROR(VLOOKUP($C1303,meetnetcodes!$A:$C,2,FALSE),"")</f>
        <v>101</v>
      </c>
      <c r="B1303" s="8" t="str">
        <f>IFERROR(VLOOKUP(C1303,meetnetcodes!$A:$C,3,FALSE),"")</f>
        <v>KRW biologie</v>
      </c>
      <c r="C1303" s="7" t="s">
        <v>69</v>
      </c>
      <c r="D1303" s="7" t="s">
        <v>537</v>
      </c>
      <c r="E1303" s="7" t="s">
        <v>517</v>
      </c>
      <c r="F1303" s="7" t="s">
        <v>499</v>
      </c>
      <c r="G1303" s="7" t="b">
        <v>1</v>
      </c>
      <c r="H1303" s="7">
        <v>1</v>
      </c>
      <c r="I1303" s="7">
        <f t="shared" ca="1" si="23"/>
        <v>2026</v>
      </c>
      <c r="J1303" s="12" t="b">
        <v>0</v>
      </c>
      <c r="K1303" s="23"/>
      <c r="L1303" s="23">
        <v>45291</v>
      </c>
      <c r="M1303" s="12"/>
      <c r="N1303" s="7" t="s">
        <v>10591</v>
      </c>
    </row>
    <row r="1304" spans="1:14" x14ac:dyDescent="0.3">
      <c r="A1304" s="8">
        <f>IFERROR(VLOOKUP($C1304,meetnetcodes!$A:$C,2,FALSE),"")</f>
        <v>101</v>
      </c>
      <c r="B1304" s="8" t="str">
        <f>IFERROR(VLOOKUP(C1304,meetnetcodes!$A:$C,3,FALSE),"")</f>
        <v>KRW biologie</v>
      </c>
      <c r="C1304" s="7" t="s">
        <v>69</v>
      </c>
      <c r="D1304" s="7" t="s">
        <v>538</v>
      </c>
      <c r="E1304" s="7" t="s">
        <v>10643</v>
      </c>
      <c r="F1304" s="7" t="s">
        <v>497</v>
      </c>
      <c r="G1304" s="7" t="b">
        <v>1</v>
      </c>
      <c r="H1304" s="7">
        <v>1</v>
      </c>
      <c r="I1304" s="7">
        <f t="shared" ca="1" si="23"/>
        <v>2026</v>
      </c>
      <c r="J1304" s="12" t="b">
        <v>1</v>
      </c>
      <c r="K1304" s="23"/>
      <c r="L1304" s="23"/>
      <c r="M1304" s="12"/>
    </row>
    <row r="1305" spans="1:14" x14ac:dyDescent="0.3">
      <c r="A1305" s="8">
        <f>IFERROR(VLOOKUP($C1305,meetnetcodes!$A:$C,2,FALSE),"")</f>
        <v>101</v>
      </c>
      <c r="B1305" s="8" t="str">
        <f>IFERROR(VLOOKUP(C1305,meetnetcodes!$A:$C,3,FALSE),"")</f>
        <v>KRW biologie</v>
      </c>
      <c r="C1305" s="7" t="s">
        <v>69</v>
      </c>
      <c r="D1305" s="7" t="s">
        <v>538</v>
      </c>
      <c r="E1305" s="7" t="s">
        <v>517</v>
      </c>
      <c r="F1305" s="7" t="s">
        <v>499</v>
      </c>
      <c r="G1305" s="7" t="b">
        <v>1</v>
      </c>
      <c r="H1305" s="7">
        <v>1</v>
      </c>
      <c r="I1305" s="7">
        <f t="shared" ca="1" si="23"/>
        <v>2026</v>
      </c>
      <c r="J1305" s="12" t="b">
        <v>0</v>
      </c>
      <c r="K1305" s="23"/>
      <c r="L1305" s="23">
        <v>45291</v>
      </c>
      <c r="M1305" s="12"/>
      <c r="N1305" s="7" t="s">
        <v>10591</v>
      </c>
    </row>
    <row r="1306" spans="1:14" x14ac:dyDescent="0.3">
      <c r="A1306" s="8">
        <f>IFERROR(VLOOKUP($C1306,meetnetcodes!$A:$C,2,FALSE),"")</f>
        <v>101</v>
      </c>
      <c r="B1306" s="8" t="str">
        <f>IFERROR(VLOOKUP(C1306,meetnetcodes!$A:$C,3,FALSE),"")</f>
        <v>KRW biologie</v>
      </c>
      <c r="C1306" s="7" t="s">
        <v>69</v>
      </c>
      <c r="D1306" s="7" t="s">
        <v>539</v>
      </c>
      <c r="E1306" s="7" t="s">
        <v>514</v>
      </c>
      <c r="F1306" s="7" t="s">
        <v>515</v>
      </c>
      <c r="G1306" s="7" t="b">
        <v>1</v>
      </c>
      <c r="H1306" s="7">
        <v>0</v>
      </c>
      <c r="I1306" s="7">
        <f t="shared" ca="1" si="23"/>
        <v>2028</v>
      </c>
      <c r="J1306" s="12" t="b">
        <v>1</v>
      </c>
      <c r="K1306" s="23"/>
      <c r="L1306" s="23"/>
      <c r="M1306" s="12" t="b">
        <v>0</v>
      </c>
    </row>
    <row r="1307" spans="1:14" x14ac:dyDescent="0.3">
      <c r="A1307" s="8">
        <f>IFERROR(VLOOKUP($C1307,meetnetcodes!$A:$C,2,FALSE),"")</f>
        <v>101</v>
      </c>
      <c r="B1307" s="8" t="str">
        <f>IFERROR(VLOOKUP(C1307,meetnetcodes!$A:$C,3,FALSE),"")</f>
        <v>KRW biologie</v>
      </c>
      <c r="C1307" s="7" t="s">
        <v>69</v>
      </c>
      <c r="D1307" s="7" t="s">
        <v>540</v>
      </c>
      <c r="E1307" s="7" t="s">
        <v>10643</v>
      </c>
      <c r="F1307" s="7" t="s">
        <v>497</v>
      </c>
      <c r="G1307" s="7" t="b">
        <v>1</v>
      </c>
      <c r="H1307" s="7">
        <v>0</v>
      </c>
      <c r="I1307" s="7">
        <f t="shared" ca="1" si="23"/>
        <v>2028</v>
      </c>
      <c r="J1307" s="12" t="b">
        <v>1</v>
      </c>
      <c r="K1307" s="23"/>
      <c r="L1307" s="23"/>
      <c r="M1307" s="12"/>
    </row>
    <row r="1308" spans="1:14" x14ac:dyDescent="0.3">
      <c r="A1308" s="8">
        <f>IFERROR(VLOOKUP($C1308,meetnetcodes!$A:$C,2,FALSE),"")</f>
        <v>101</v>
      </c>
      <c r="B1308" s="8" t="str">
        <f>IFERROR(VLOOKUP(C1308,meetnetcodes!$A:$C,3,FALSE),"")</f>
        <v>KRW biologie</v>
      </c>
      <c r="C1308" s="7" t="s">
        <v>69</v>
      </c>
      <c r="D1308" s="7" t="s">
        <v>540</v>
      </c>
      <c r="E1308" s="7" t="s">
        <v>517</v>
      </c>
      <c r="F1308" s="7" t="s">
        <v>499</v>
      </c>
      <c r="G1308" s="7" t="b">
        <v>1</v>
      </c>
      <c r="H1308" s="7">
        <v>0</v>
      </c>
      <c r="I1308" s="7">
        <f t="shared" ca="1" si="23"/>
        <v>2028</v>
      </c>
      <c r="J1308" s="12" t="b">
        <v>1</v>
      </c>
      <c r="K1308" s="23"/>
      <c r="L1308" s="23"/>
      <c r="M1308" s="12"/>
    </row>
    <row r="1309" spans="1:14" x14ac:dyDescent="0.3">
      <c r="A1309" s="8">
        <f>IFERROR(VLOOKUP($C1309,meetnetcodes!$A:$C,2,FALSE),"")</f>
        <v>101</v>
      </c>
      <c r="B1309" s="8" t="str">
        <f>IFERROR(VLOOKUP(C1309,meetnetcodes!$A:$C,3,FALSE),"")</f>
        <v>KRW biologie</v>
      </c>
      <c r="C1309" s="7" t="s">
        <v>69</v>
      </c>
      <c r="D1309" s="7" t="s">
        <v>541</v>
      </c>
      <c r="E1309" s="7" t="s">
        <v>10643</v>
      </c>
      <c r="F1309" s="7" t="s">
        <v>497</v>
      </c>
      <c r="G1309" s="7" t="b">
        <v>1</v>
      </c>
      <c r="H1309" s="7">
        <v>0</v>
      </c>
      <c r="I1309" s="7">
        <f t="shared" ca="1" si="23"/>
        <v>2028</v>
      </c>
      <c r="J1309" s="12" t="b">
        <v>1</v>
      </c>
      <c r="K1309" s="23"/>
      <c r="L1309" s="23"/>
      <c r="M1309" s="12"/>
    </row>
    <row r="1310" spans="1:14" x14ac:dyDescent="0.3">
      <c r="A1310" s="8">
        <f>IFERROR(VLOOKUP($C1310,meetnetcodes!$A:$C,2,FALSE),"")</f>
        <v>101</v>
      </c>
      <c r="B1310" s="8" t="str">
        <f>IFERROR(VLOOKUP(C1310,meetnetcodes!$A:$C,3,FALSE),"")</f>
        <v>KRW biologie</v>
      </c>
      <c r="C1310" s="7" t="s">
        <v>69</v>
      </c>
      <c r="D1310" s="7" t="s">
        <v>541</v>
      </c>
      <c r="E1310" s="7" t="s">
        <v>517</v>
      </c>
      <c r="F1310" s="7" t="s">
        <v>499</v>
      </c>
      <c r="G1310" s="7" t="b">
        <v>1</v>
      </c>
      <c r="H1310" s="7">
        <v>0</v>
      </c>
      <c r="I1310" s="7">
        <f t="shared" ca="1" si="23"/>
        <v>2028</v>
      </c>
      <c r="J1310" s="12" t="b">
        <v>1</v>
      </c>
      <c r="K1310" s="23"/>
      <c r="L1310" s="23"/>
      <c r="M1310" s="12"/>
    </row>
    <row r="1311" spans="1:14" x14ac:dyDescent="0.3">
      <c r="A1311" s="8">
        <f>IFERROR(VLOOKUP($C1311,meetnetcodes!$A:$C,2,FALSE),"")</f>
        <v>101</v>
      </c>
      <c r="B1311" s="8" t="str">
        <f>IFERROR(VLOOKUP(C1311,meetnetcodes!$A:$C,3,FALSE),"")</f>
        <v>KRW biologie</v>
      </c>
      <c r="C1311" s="7" t="s">
        <v>69</v>
      </c>
      <c r="D1311" s="7" t="s">
        <v>542</v>
      </c>
      <c r="E1311" s="7" t="s">
        <v>10643</v>
      </c>
      <c r="F1311" s="7" t="s">
        <v>497</v>
      </c>
      <c r="G1311" s="7" t="b">
        <v>1</v>
      </c>
      <c r="H1311" s="7">
        <v>0</v>
      </c>
      <c r="I1311" s="7">
        <f t="shared" ca="1" si="23"/>
        <v>2028</v>
      </c>
      <c r="J1311" s="12" t="b">
        <v>1</v>
      </c>
      <c r="K1311" s="23"/>
      <c r="L1311" s="23"/>
      <c r="M1311" s="12"/>
    </row>
    <row r="1312" spans="1:14" x14ac:dyDescent="0.3">
      <c r="A1312" s="8">
        <f>IFERROR(VLOOKUP($C1312,meetnetcodes!$A:$C,2,FALSE),"")</f>
        <v>101</v>
      </c>
      <c r="B1312" s="8" t="str">
        <f>IFERROR(VLOOKUP(C1312,meetnetcodes!$A:$C,3,FALSE),"")</f>
        <v>KRW biologie</v>
      </c>
      <c r="C1312" s="7" t="s">
        <v>69</v>
      </c>
      <c r="D1312" s="7" t="s">
        <v>542</v>
      </c>
      <c r="E1312" s="7" t="s">
        <v>517</v>
      </c>
      <c r="F1312" s="7" t="s">
        <v>499</v>
      </c>
      <c r="G1312" s="7" t="b">
        <v>1</v>
      </c>
      <c r="H1312" s="7">
        <v>0</v>
      </c>
      <c r="I1312" s="7">
        <f t="shared" ca="1" si="23"/>
        <v>2028</v>
      </c>
      <c r="J1312" s="12" t="b">
        <v>1</v>
      </c>
      <c r="K1312" s="23"/>
      <c r="L1312" s="23"/>
      <c r="M1312" s="12"/>
    </row>
    <row r="1313" spans="1:14" x14ac:dyDescent="0.3">
      <c r="A1313" s="8">
        <f>IFERROR(VLOOKUP($C1313,meetnetcodes!$A:$C,2,FALSE),"")</f>
        <v>101</v>
      </c>
      <c r="B1313" s="8" t="str">
        <f>IFERROR(VLOOKUP(C1313,meetnetcodes!$A:$C,3,FALSE),"")</f>
        <v>KRW biologie</v>
      </c>
      <c r="C1313" s="7" t="s">
        <v>69</v>
      </c>
      <c r="D1313" s="7" t="s">
        <v>543</v>
      </c>
      <c r="E1313" s="7" t="s">
        <v>514</v>
      </c>
      <c r="F1313" s="7" t="s">
        <v>515</v>
      </c>
      <c r="G1313" s="7" t="b">
        <v>1</v>
      </c>
      <c r="H1313" s="7">
        <v>2</v>
      </c>
      <c r="I1313" s="7">
        <f t="shared" ca="1" si="23"/>
        <v>2027</v>
      </c>
      <c r="J1313" s="12" t="b">
        <v>1</v>
      </c>
      <c r="K1313" s="23"/>
      <c r="L1313" s="23"/>
      <c r="M1313" s="12" t="b">
        <v>0</v>
      </c>
    </row>
    <row r="1314" spans="1:14" x14ac:dyDescent="0.3">
      <c r="A1314" s="8">
        <f>IFERROR(VLOOKUP($C1314,meetnetcodes!$A:$C,2,FALSE),"")</f>
        <v>101</v>
      </c>
      <c r="B1314" s="8" t="str">
        <f>IFERROR(VLOOKUP(C1314,meetnetcodes!$A:$C,3,FALSE),"")</f>
        <v>KRW biologie</v>
      </c>
      <c r="C1314" s="7" t="s">
        <v>69</v>
      </c>
      <c r="D1314" s="7" t="s">
        <v>544</v>
      </c>
      <c r="E1314" s="7" t="s">
        <v>10643</v>
      </c>
      <c r="F1314" s="7" t="s">
        <v>497</v>
      </c>
      <c r="G1314" s="7" t="b">
        <v>1</v>
      </c>
      <c r="H1314" s="7">
        <v>2</v>
      </c>
      <c r="I1314" s="7">
        <f t="shared" ca="1" si="23"/>
        <v>2027</v>
      </c>
      <c r="J1314" s="12" t="b">
        <v>1</v>
      </c>
      <c r="K1314" s="23"/>
      <c r="L1314" s="23"/>
      <c r="M1314" s="12"/>
    </row>
    <row r="1315" spans="1:14" x14ac:dyDescent="0.3">
      <c r="A1315" s="8">
        <f>IFERROR(VLOOKUP($C1315,meetnetcodes!$A:$C,2,FALSE),"")</f>
        <v>101</v>
      </c>
      <c r="B1315" s="8" t="str">
        <f>IFERROR(VLOOKUP(C1315,meetnetcodes!$A:$C,3,FALSE),"")</f>
        <v>KRW biologie</v>
      </c>
      <c r="C1315" s="7" t="s">
        <v>69</v>
      </c>
      <c r="D1315" s="7" t="s">
        <v>544</v>
      </c>
      <c r="E1315" s="7" t="s">
        <v>517</v>
      </c>
      <c r="F1315" s="7" t="s">
        <v>499</v>
      </c>
      <c r="G1315" s="7" t="b">
        <v>1</v>
      </c>
      <c r="H1315" s="7">
        <v>2</v>
      </c>
      <c r="I1315" s="7">
        <f t="shared" ca="1" si="23"/>
        <v>2027</v>
      </c>
      <c r="J1315" s="12" t="b">
        <v>0</v>
      </c>
      <c r="K1315" s="23"/>
      <c r="L1315" s="23">
        <v>45291</v>
      </c>
      <c r="M1315" s="12"/>
      <c r="N1315" s="7" t="s">
        <v>545</v>
      </c>
    </row>
    <row r="1316" spans="1:14" x14ac:dyDescent="0.3">
      <c r="A1316" s="8">
        <f>IFERROR(VLOOKUP($C1316,meetnetcodes!$A:$C,2,FALSE),"")</f>
        <v>101</v>
      </c>
      <c r="B1316" s="8" t="str">
        <f>IFERROR(VLOOKUP(C1316,meetnetcodes!$A:$C,3,FALSE),"")</f>
        <v>KRW biologie</v>
      </c>
      <c r="C1316" s="7" t="s">
        <v>69</v>
      </c>
      <c r="D1316" s="7" t="s">
        <v>546</v>
      </c>
      <c r="E1316" s="7" t="s">
        <v>10643</v>
      </c>
      <c r="F1316" s="7" t="s">
        <v>497</v>
      </c>
      <c r="G1316" s="7" t="b">
        <v>1</v>
      </c>
      <c r="H1316" s="7">
        <v>2</v>
      </c>
      <c r="I1316" s="7">
        <f t="shared" ca="1" si="23"/>
        <v>2027</v>
      </c>
      <c r="J1316" s="12" t="b">
        <v>1</v>
      </c>
      <c r="K1316" s="23"/>
      <c r="L1316" s="23"/>
      <c r="M1316" s="12"/>
    </row>
    <row r="1317" spans="1:14" x14ac:dyDescent="0.3">
      <c r="A1317" s="8">
        <f>IFERROR(VLOOKUP($C1317,meetnetcodes!$A:$C,2,FALSE),"")</f>
        <v>101</v>
      </c>
      <c r="B1317" s="8" t="str">
        <f>IFERROR(VLOOKUP(C1317,meetnetcodes!$A:$C,3,FALSE),"")</f>
        <v>KRW biologie</v>
      </c>
      <c r="C1317" s="7" t="s">
        <v>69</v>
      </c>
      <c r="D1317" s="7" t="s">
        <v>546</v>
      </c>
      <c r="E1317" s="7" t="s">
        <v>517</v>
      </c>
      <c r="F1317" s="7" t="s">
        <v>499</v>
      </c>
      <c r="G1317" s="7" t="b">
        <v>1</v>
      </c>
      <c r="H1317" s="7">
        <v>2</v>
      </c>
      <c r="I1317" s="7">
        <f t="shared" ca="1" si="23"/>
        <v>2027</v>
      </c>
      <c r="J1317" s="12" t="b">
        <v>0</v>
      </c>
      <c r="K1317" s="23"/>
      <c r="L1317" s="23">
        <v>45291</v>
      </c>
      <c r="M1317" s="12"/>
      <c r="N1317" s="7" t="s">
        <v>545</v>
      </c>
    </row>
    <row r="1318" spans="1:14" x14ac:dyDescent="0.3">
      <c r="A1318" s="8">
        <f>IFERROR(VLOOKUP($C1318,meetnetcodes!$A:$C,2,FALSE),"")</f>
        <v>101</v>
      </c>
      <c r="B1318" s="8" t="str">
        <f>IFERROR(VLOOKUP(C1318,meetnetcodes!$A:$C,3,FALSE),"")</f>
        <v>KRW biologie</v>
      </c>
      <c r="C1318" s="7" t="s">
        <v>69</v>
      </c>
      <c r="D1318" s="7" t="s">
        <v>547</v>
      </c>
      <c r="E1318" s="7" t="s">
        <v>10643</v>
      </c>
      <c r="F1318" s="7" t="s">
        <v>497</v>
      </c>
      <c r="G1318" s="7" t="b">
        <v>1</v>
      </c>
      <c r="H1318" s="7">
        <v>2</v>
      </c>
      <c r="I1318" s="7">
        <f t="shared" ca="1" si="23"/>
        <v>2027</v>
      </c>
      <c r="J1318" s="12" t="b">
        <v>1</v>
      </c>
      <c r="K1318" s="23"/>
      <c r="L1318" s="23"/>
      <c r="M1318" s="12"/>
    </row>
    <row r="1319" spans="1:14" x14ac:dyDescent="0.3">
      <c r="A1319" s="8">
        <f>IFERROR(VLOOKUP($C1319,meetnetcodes!$A:$C,2,FALSE),"")</f>
        <v>101</v>
      </c>
      <c r="B1319" s="8" t="str">
        <f>IFERROR(VLOOKUP(C1319,meetnetcodes!$A:$C,3,FALSE),"")</f>
        <v>KRW biologie</v>
      </c>
      <c r="C1319" s="7" t="s">
        <v>69</v>
      </c>
      <c r="D1319" s="7" t="s">
        <v>547</v>
      </c>
      <c r="E1319" s="7" t="s">
        <v>517</v>
      </c>
      <c r="F1319" s="7" t="s">
        <v>499</v>
      </c>
      <c r="G1319" s="7" t="b">
        <v>1</v>
      </c>
      <c r="H1319" s="7">
        <v>2</v>
      </c>
      <c r="I1319" s="7">
        <f t="shared" ca="1" si="23"/>
        <v>2027</v>
      </c>
      <c r="J1319" s="12" t="b">
        <v>0</v>
      </c>
      <c r="K1319" s="23"/>
      <c r="L1319" s="23">
        <v>45291</v>
      </c>
      <c r="M1319" s="12"/>
      <c r="N1319" s="7" t="s">
        <v>545</v>
      </c>
    </row>
    <row r="1320" spans="1:14" x14ac:dyDescent="0.3">
      <c r="A1320" s="8">
        <f>IFERROR(VLOOKUP($C1320,meetnetcodes!$A:$C,2,FALSE),"")</f>
        <v>101</v>
      </c>
      <c r="B1320" s="8" t="str">
        <f>IFERROR(VLOOKUP(C1320,meetnetcodes!$A:$C,3,FALSE),"")</f>
        <v>KRW biologie</v>
      </c>
      <c r="C1320" s="7" t="s">
        <v>69</v>
      </c>
      <c r="D1320" s="7" t="s">
        <v>548</v>
      </c>
      <c r="E1320" s="7" t="s">
        <v>10643</v>
      </c>
      <c r="F1320" s="7" t="s">
        <v>497</v>
      </c>
      <c r="G1320" s="7" t="b">
        <v>1</v>
      </c>
      <c r="H1320" s="7">
        <v>2</v>
      </c>
      <c r="I1320" s="7">
        <f t="shared" ca="1" si="23"/>
        <v>2027</v>
      </c>
      <c r="J1320" s="12" t="b">
        <v>1</v>
      </c>
      <c r="K1320" s="23"/>
      <c r="L1320" s="23"/>
      <c r="M1320" s="12"/>
    </row>
    <row r="1321" spans="1:14" x14ac:dyDescent="0.3">
      <c r="A1321" s="8">
        <f>IFERROR(VLOOKUP($C1321,meetnetcodes!$A:$C,2,FALSE),"")</f>
        <v>101</v>
      </c>
      <c r="B1321" s="8" t="str">
        <f>IFERROR(VLOOKUP(C1321,meetnetcodes!$A:$C,3,FALSE),"")</f>
        <v>KRW biologie</v>
      </c>
      <c r="C1321" s="7" t="s">
        <v>69</v>
      </c>
      <c r="D1321" s="7" t="s">
        <v>548</v>
      </c>
      <c r="E1321" s="7" t="s">
        <v>517</v>
      </c>
      <c r="F1321" s="7" t="s">
        <v>499</v>
      </c>
      <c r="G1321" s="7" t="b">
        <v>1</v>
      </c>
      <c r="H1321" s="7">
        <v>2</v>
      </c>
      <c r="I1321" s="7">
        <f t="shared" ca="1" si="23"/>
        <v>2027</v>
      </c>
      <c r="J1321" s="12" t="b">
        <v>0</v>
      </c>
      <c r="K1321" s="23"/>
      <c r="L1321" s="23">
        <v>45291</v>
      </c>
      <c r="M1321" s="12"/>
      <c r="N1321" s="7" t="s">
        <v>545</v>
      </c>
    </row>
    <row r="1322" spans="1:14" x14ac:dyDescent="0.3">
      <c r="A1322" s="8">
        <f>IFERROR(VLOOKUP($C1322,meetnetcodes!$A:$C,2,FALSE),"")</f>
        <v>101</v>
      </c>
      <c r="B1322" s="8" t="str">
        <f>IFERROR(VLOOKUP(C1322,meetnetcodes!$A:$C,3,FALSE),"")</f>
        <v>KRW biologie</v>
      </c>
      <c r="C1322" s="7" t="s">
        <v>69</v>
      </c>
      <c r="D1322" s="7" t="s">
        <v>549</v>
      </c>
      <c r="E1322" s="7" t="s">
        <v>10643</v>
      </c>
      <c r="F1322" s="7" t="s">
        <v>497</v>
      </c>
      <c r="G1322" s="7" t="b">
        <v>1</v>
      </c>
      <c r="H1322" s="7">
        <v>2</v>
      </c>
      <c r="I1322" s="7">
        <f t="shared" ref="I1322:I1385" ca="1" si="24">IF(H1322="","",YEAR(TODAY()) - MOD(YEAR(TODAY()),3) + H1322) + IF(YEAR(TODAY()) - MOD(YEAR(TODAY()),3) + H1322 &lt; YEAR(TODAY()), 3, 0)</f>
        <v>2027</v>
      </c>
      <c r="J1322" s="12" t="b">
        <v>1</v>
      </c>
      <c r="K1322" s="23"/>
      <c r="L1322" s="23"/>
      <c r="M1322" s="12"/>
    </row>
    <row r="1323" spans="1:14" x14ac:dyDescent="0.3">
      <c r="A1323" s="8">
        <f>IFERROR(VLOOKUP($C1323,meetnetcodes!$A:$C,2,FALSE),"")</f>
        <v>101</v>
      </c>
      <c r="B1323" s="8" t="str">
        <f>IFERROR(VLOOKUP(C1323,meetnetcodes!$A:$C,3,FALSE),"")</f>
        <v>KRW biologie</v>
      </c>
      <c r="C1323" s="7" t="s">
        <v>69</v>
      </c>
      <c r="D1323" s="7" t="s">
        <v>549</v>
      </c>
      <c r="E1323" s="7" t="s">
        <v>517</v>
      </c>
      <c r="F1323" s="7" t="s">
        <v>499</v>
      </c>
      <c r="G1323" s="7" t="b">
        <v>1</v>
      </c>
      <c r="H1323" s="7">
        <v>2</v>
      </c>
      <c r="I1323" s="7">
        <f t="shared" ca="1" si="24"/>
        <v>2027</v>
      </c>
      <c r="J1323" s="12" t="b">
        <v>0</v>
      </c>
      <c r="K1323" s="23"/>
      <c r="L1323" s="23">
        <v>45291</v>
      </c>
      <c r="M1323" s="12"/>
      <c r="N1323" s="7" t="s">
        <v>545</v>
      </c>
    </row>
    <row r="1324" spans="1:14" x14ac:dyDescent="0.3">
      <c r="A1324" s="8">
        <f>IFERROR(VLOOKUP($C1324,meetnetcodes!$A:$C,2,FALSE),"")</f>
        <v>101</v>
      </c>
      <c r="B1324" s="8" t="str">
        <f>IFERROR(VLOOKUP(C1324,meetnetcodes!$A:$C,3,FALSE),"")</f>
        <v>KRW biologie</v>
      </c>
      <c r="C1324" s="7" t="s">
        <v>69</v>
      </c>
      <c r="D1324" s="7" t="s">
        <v>550</v>
      </c>
      <c r="E1324" s="7" t="s">
        <v>10643</v>
      </c>
      <c r="F1324" s="7" t="s">
        <v>497</v>
      </c>
      <c r="G1324" s="7" t="b">
        <v>1</v>
      </c>
      <c r="H1324" s="7">
        <v>2</v>
      </c>
      <c r="I1324" s="7">
        <f t="shared" ca="1" si="24"/>
        <v>2027</v>
      </c>
      <c r="J1324" s="12" t="b">
        <v>1</v>
      </c>
      <c r="K1324" s="23"/>
      <c r="L1324" s="23"/>
      <c r="M1324" s="12"/>
    </row>
    <row r="1325" spans="1:14" x14ac:dyDescent="0.3">
      <c r="A1325" s="8">
        <f>IFERROR(VLOOKUP($C1325,meetnetcodes!$A:$C,2,FALSE),"")</f>
        <v>101</v>
      </c>
      <c r="B1325" s="8" t="str">
        <f>IFERROR(VLOOKUP(C1325,meetnetcodes!$A:$C,3,FALSE),"")</f>
        <v>KRW biologie</v>
      </c>
      <c r="C1325" s="7" t="s">
        <v>69</v>
      </c>
      <c r="D1325" s="7" t="s">
        <v>550</v>
      </c>
      <c r="E1325" s="7" t="s">
        <v>517</v>
      </c>
      <c r="F1325" s="7" t="s">
        <v>499</v>
      </c>
      <c r="G1325" s="7" t="b">
        <v>1</v>
      </c>
      <c r="H1325" s="7">
        <v>2</v>
      </c>
      <c r="I1325" s="7">
        <f t="shared" ca="1" si="24"/>
        <v>2027</v>
      </c>
      <c r="J1325" s="12" t="b">
        <v>0</v>
      </c>
      <c r="K1325" s="23"/>
      <c r="L1325" s="23">
        <v>45291</v>
      </c>
      <c r="M1325" s="12"/>
      <c r="N1325" s="7" t="s">
        <v>545</v>
      </c>
    </row>
    <row r="1326" spans="1:14" x14ac:dyDescent="0.3">
      <c r="A1326" s="8">
        <f>IFERROR(VLOOKUP($C1326,meetnetcodes!$A:$C,2,FALSE),"")</f>
        <v>101</v>
      </c>
      <c r="B1326" s="8" t="str">
        <f>IFERROR(VLOOKUP(C1326,meetnetcodes!$A:$C,3,FALSE),"")</f>
        <v>KRW biologie</v>
      </c>
      <c r="C1326" s="7" t="s">
        <v>69</v>
      </c>
      <c r="D1326" s="7" t="s">
        <v>551</v>
      </c>
      <c r="E1326" s="7" t="s">
        <v>514</v>
      </c>
      <c r="F1326" s="7" t="s">
        <v>515</v>
      </c>
      <c r="G1326" s="7" t="b">
        <v>1</v>
      </c>
      <c r="H1326" s="7">
        <v>2</v>
      </c>
      <c r="I1326" s="7">
        <f t="shared" ca="1" si="24"/>
        <v>2027</v>
      </c>
      <c r="J1326" s="12" t="b">
        <v>1</v>
      </c>
      <c r="K1326" s="23"/>
      <c r="L1326" s="23"/>
      <c r="M1326" s="12" t="b">
        <v>0</v>
      </c>
    </row>
    <row r="1327" spans="1:14" x14ac:dyDescent="0.3">
      <c r="A1327" s="8">
        <f>IFERROR(VLOOKUP($C1327,meetnetcodes!$A:$C,2,FALSE),"")</f>
        <v>101</v>
      </c>
      <c r="B1327" s="8" t="str">
        <f>IFERROR(VLOOKUP(C1327,meetnetcodes!$A:$C,3,FALSE),"")</f>
        <v>KRW biologie</v>
      </c>
      <c r="C1327" s="7" t="s">
        <v>69</v>
      </c>
      <c r="D1327" s="7" t="s">
        <v>552</v>
      </c>
      <c r="E1327" s="7" t="s">
        <v>10643</v>
      </c>
      <c r="F1327" s="7" t="s">
        <v>497</v>
      </c>
      <c r="G1327" s="7" t="b">
        <v>1</v>
      </c>
      <c r="H1327" s="7">
        <v>2</v>
      </c>
      <c r="I1327" s="7">
        <f t="shared" ca="1" si="24"/>
        <v>2027</v>
      </c>
      <c r="J1327" s="12" t="b">
        <v>1</v>
      </c>
      <c r="K1327" s="23"/>
      <c r="L1327" s="23"/>
      <c r="M1327" s="12"/>
    </row>
    <row r="1328" spans="1:14" x14ac:dyDescent="0.3">
      <c r="A1328" s="8">
        <f>IFERROR(VLOOKUP($C1328,meetnetcodes!$A:$C,2,FALSE),"")</f>
        <v>101</v>
      </c>
      <c r="B1328" s="8" t="str">
        <f>IFERROR(VLOOKUP(C1328,meetnetcodes!$A:$C,3,FALSE),"")</f>
        <v>KRW biologie</v>
      </c>
      <c r="C1328" s="7" t="s">
        <v>69</v>
      </c>
      <c r="D1328" s="7" t="s">
        <v>552</v>
      </c>
      <c r="E1328" s="7" t="s">
        <v>517</v>
      </c>
      <c r="F1328" s="7" t="s">
        <v>499</v>
      </c>
      <c r="G1328" s="7" t="b">
        <v>1</v>
      </c>
      <c r="H1328" s="7">
        <v>2</v>
      </c>
      <c r="I1328" s="7">
        <f t="shared" ca="1" si="24"/>
        <v>2027</v>
      </c>
      <c r="J1328" s="12" t="b">
        <v>1</v>
      </c>
      <c r="K1328" s="23"/>
      <c r="L1328" s="23"/>
      <c r="M1328" s="12"/>
    </row>
    <row r="1329" spans="1:13" x14ac:dyDescent="0.3">
      <c r="A1329" s="8">
        <f>IFERROR(VLOOKUP($C1329,meetnetcodes!$A:$C,2,FALSE),"")</f>
        <v>101</v>
      </c>
      <c r="B1329" s="8" t="str">
        <f>IFERROR(VLOOKUP(C1329,meetnetcodes!$A:$C,3,FALSE),"")</f>
        <v>KRW biologie</v>
      </c>
      <c r="C1329" s="7" t="s">
        <v>69</v>
      </c>
      <c r="D1329" s="7" t="s">
        <v>553</v>
      </c>
      <c r="E1329" s="7" t="s">
        <v>10643</v>
      </c>
      <c r="F1329" s="7" t="s">
        <v>497</v>
      </c>
      <c r="G1329" s="7" t="b">
        <v>1</v>
      </c>
      <c r="H1329" s="7">
        <v>2</v>
      </c>
      <c r="I1329" s="7">
        <f t="shared" ca="1" si="24"/>
        <v>2027</v>
      </c>
      <c r="J1329" s="12" t="b">
        <v>1</v>
      </c>
      <c r="K1329" s="23"/>
      <c r="L1329" s="23"/>
      <c r="M1329" s="12"/>
    </row>
    <row r="1330" spans="1:13" x14ac:dyDescent="0.3">
      <c r="A1330" s="8">
        <f>IFERROR(VLOOKUP($C1330,meetnetcodes!$A:$C,2,FALSE),"")</f>
        <v>101</v>
      </c>
      <c r="B1330" s="8" t="str">
        <f>IFERROR(VLOOKUP(C1330,meetnetcodes!$A:$C,3,FALSE),"")</f>
        <v>KRW biologie</v>
      </c>
      <c r="C1330" s="7" t="s">
        <v>69</v>
      </c>
      <c r="D1330" s="7" t="s">
        <v>553</v>
      </c>
      <c r="E1330" s="7" t="s">
        <v>517</v>
      </c>
      <c r="F1330" s="7" t="s">
        <v>499</v>
      </c>
      <c r="G1330" s="7" t="b">
        <v>1</v>
      </c>
      <c r="H1330" s="7">
        <v>2</v>
      </c>
      <c r="I1330" s="7">
        <f t="shared" ca="1" si="24"/>
        <v>2027</v>
      </c>
      <c r="J1330" s="12" t="b">
        <v>1</v>
      </c>
      <c r="K1330" s="23"/>
      <c r="L1330" s="23"/>
      <c r="M1330" s="12"/>
    </row>
    <row r="1331" spans="1:13" x14ac:dyDescent="0.3">
      <c r="A1331" s="8">
        <f>IFERROR(VLOOKUP($C1331,meetnetcodes!$A:$C,2,FALSE),"")</f>
        <v>101</v>
      </c>
      <c r="B1331" s="8" t="str">
        <f>IFERROR(VLOOKUP(C1331,meetnetcodes!$A:$C,3,FALSE),"")</f>
        <v>KRW biologie</v>
      </c>
      <c r="C1331" s="7" t="s">
        <v>69</v>
      </c>
      <c r="D1331" s="7" t="s">
        <v>554</v>
      </c>
      <c r="E1331" s="7" t="s">
        <v>10643</v>
      </c>
      <c r="F1331" s="7" t="s">
        <v>497</v>
      </c>
      <c r="G1331" s="7" t="b">
        <v>1</v>
      </c>
      <c r="H1331" s="7">
        <v>2</v>
      </c>
      <c r="I1331" s="7">
        <f t="shared" ca="1" si="24"/>
        <v>2027</v>
      </c>
      <c r="J1331" s="12" t="b">
        <v>1</v>
      </c>
      <c r="K1331" s="23"/>
      <c r="L1331" s="23"/>
      <c r="M1331" s="12"/>
    </row>
    <row r="1332" spans="1:13" x14ac:dyDescent="0.3">
      <c r="A1332" s="8">
        <f>IFERROR(VLOOKUP($C1332,meetnetcodes!$A:$C,2,FALSE),"")</f>
        <v>101</v>
      </c>
      <c r="B1332" s="8" t="str">
        <f>IFERROR(VLOOKUP(C1332,meetnetcodes!$A:$C,3,FALSE),"")</f>
        <v>KRW biologie</v>
      </c>
      <c r="C1332" s="7" t="s">
        <v>69</v>
      </c>
      <c r="D1332" s="7" t="s">
        <v>554</v>
      </c>
      <c r="E1332" s="7" t="s">
        <v>517</v>
      </c>
      <c r="F1332" s="7" t="s">
        <v>499</v>
      </c>
      <c r="G1332" s="7" t="b">
        <v>1</v>
      </c>
      <c r="H1332" s="7">
        <v>2</v>
      </c>
      <c r="I1332" s="7">
        <f t="shared" ca="1" si="24"/>
        <v>2027</v>
      </c>
      <c r="J1332" s="12" t="b">
        <v>1</v>
      </c>
      <c r="K1332" s="23"/>
      <c r="L1332" s="23"/>
      <c r="M1332" s="12"/>
    </row>
    <row r="1333" spans="1:13" x14ac:dyDescent="0.3">
      <c r="A1333" s="8">
        <f>IFERROR(VLOOKUP($C1333,meetnetcodes!$A:$C,2,FALSE),"")</f>
        <v>101</v>
      </c>
      <c r="B1333" s="8" t="str">
        <f>IFERROR(VLOOKUP(C1333,meetnetcodes!$A:$C,3,FALSE),"")</f>
        <v>KRW biologie</v>
      </c>
      <c r="C1333" s="7" t="s">
        <v>69</v>
      </c>
      <c r="D1333" s="7" t="s">
        <v>555</v>
      </c>
      <c r="E1333" s="7" t="s">
        <v>10643</v>
      </c>
      <c r="F1333" s="7" t="s">
        <v>497</v>
      </c>
      <c r="G1333" s="7" t="b">
        <v>1</v>
      </c>
      <c r="H1333" s="7">
        <v>2</v>
      </c>
      <c r="I1333" s="7">
        <f t="shared" ca="1" si="24"/>
        <v>2027</v>
      </c>
      <c r="J1333" s="12" t="b">
        <v>1</v>
      </c>
      <c r="K1333" s="23"/>
      <c r="L1333" s="23"/>
      <c r="M1333" s="12"/>
    </row>
    <row r="1334" spans="1:13" x14ac:dyDescent="0.3">
      <c r="A1334" s="8">
        <f>IFERROR(VLOOKUP($C1334,meetnetcodes!$A:$C,2,FALSE),"")</f>
        <v>101</v>
      </c>
      <c r="B1334" s="8" t="str">
        <f>IFERROR(VLOOKUP(C1334,meetnetcodes!$A:$C,3,FALSE),"")</f>
        <v>KRW biologie</v>
      </c>
      <c r="C1334" s="7" t="s">
        <v>69</v>
      </c>
      <c r="D1334" s="7" t="s">
        <v>555</v>
      </c>
      <c r="E1334" s="7" t="s">
        <v>517</v>
      </c>
      <c r="F1334" s="7" t="s">
        <v>499</v>
      </c>
      <c r="G1334" s="7" t="b">
        <v>1</v>
      </c>
      <c r="H1334" s="7">
        <v>2</v>
      </c>
      <c r="I1334" s="7">
        <f t="shared" ca="1" si="24"/>
        <v>2027</v>
      </c>
      <c r="J1334" s="12" t="b">
        <v>1</v>
      </c>
      <c r="K1334" s="23"/>
      <c r="L1334" s="23"/>
      <c r="M1334" s="12"/>
    </row>
    <row r="1335" spans="1:13" x14ac:dyDescent="0.3">
      <c r="A1335" s="8">
        <f>IFERROR(VLOOKUP($C1335,meetnetcodes!$A:$C,2,FALSE),"")</f>
        <v>101</v>
      </c>
      <c r="B1335" s="8" t="str">
        <f>IFERROR(VLOOKUP(C1335,meetnetcodes!$A:$C,3,FALSE),"")</f>
        <v>KRW biologie</v>
      </c>
      <c r="C1335" s="7" t="s">
        <v>69</v>
      </c>
      <c r="D1335" s="7" t="s">
        <v>556</v>
      </c>
      <c r="E1335" s="7" t="s">
        <v>10643</v>
      </c>
      <c r="F1335" s="7" t="s">
        <v>497</v>
      </c>
      <c r="G1335" s="7" t="b">
        <v>1</v>
      </c>
      <c r="H1335" s="7">
        <v>2</v>
      </c>
      <c r="I1335" s="7">
        <f t="shared" ca="1" si="24"/>
        <v>2027</v>
      </c>
      <c r="J1335" s="12" t="b">
        <v>1</v>
      </c>
      <c r="K1335" s="23"/>
      <c r="L1335" s="23"/>
      <c r="M1335" s="12"/>
    </row>
    <row r="1336" spans="1:13" x14ac:dyDescent="0.3">
      <c r="A1336" s="8">
        <f>IFERROR(VLOOKUP($C1336,meetnetcodes!$A:$C,2,FALSE),"")</f>
        <v>101</v>
      </c>
      <c r="B1336" s="8" t="str">
        <f>IFERROR(VLOOKUP(C1336,meetnetcodes!$A:$C,3,FALSE),"")</f>
        <v>KRW biologie</v>
      </c>
      <c r="C1336" s="7" t="s">
        <v>69</v>
      </c>
      <c r="D1336" s="7" t="s">
        <v>556</v>
      </c>
      <c r="E1336" s="7" t="s">
        <v>517</v>
      </c>
      <c r="F1336" s="7" t="s">
        <v>499</v>
      </c>
      <c r="G1336" s="7" t="b">
        <v>1</v>
      </c>
      <c r="H1336" s="7">
        <v>2</v>
      </c>
      <c r="I1336" s="7">
        <f t="shared" ca="1" si="24"/>
        <v>2027</v>
      </c>
      <c r="J1336" s="12" t="b">
        <v>1</v>
      </c>
      <c r="K1336" s="23"/>
      <c r="L1336" s="23"/>
      <c r="M1336" s="12"/>
    </row>
    <row r="1337" spans="1:13" x14ac:dyDescent="0.3">
      <c r="A1337" s="8">
        <f>IFERROR(VLOOKUP($C1337,meetnetcodes!$A:$C,2,FALSE),"")</f>
        <v>101</v>
      </c>
      <c r="B1337" s="8" t="str">
        <f>IFERROR(VLOOKUP(C1337,meetnetcodes!$A:$C,3,FALSE),"")</f>
        <v>KRW biologie</v>
      </c>
      <c r="C1337" s="7" t="s">
        <v>69</v>
      </c>
      <c r="D1337" s="7" t="s">
        <v>557</v>
      </c>
      <c r="E1337" s="7" t="s">
        <v>10643</v>
      </c>
      <c r="F1337" s="7" t="s">
        <v>497</v>
      </c>
      <c r="G1337" s="7" t="b">
        <v>1</v>
      </c>
      <c r="H1337" s="7">
        <v>2</v>
      </c>
      <c r="I1337" s="7">
        <f t="shared" ca="1" si="24"/>
        <v>2027</v>
      </c>
      <c r="J1337" s="12" t="b">
        <v>1</v>
      </c>
      <c r="K1337" s="23"/>
      <c r="L1337" s="23"/>
      <c r="M1337" s="12"/>
    </row>
    <row r="1338" spans="1:13" x14ac:dyDescent="0.3">
      <c r="A1338" s="8">
        <f>IFERROR(VLOOKUP($C1338,meetnetcodes!$A:$C,2,FALSE),"")</f>
        <v>101</v>
      </c>
      <c r="B1338" s="8" t="str">
        <f>IFERROR(VLOOKUP(C1338,meetnetcodes!$A:$C,3,FALSE),"")</f>
        <v>KRW biologie</v>
      </c>
      <c r="C1338" s="7" t="s">
        <v>69</v>
      </c>
      <c r="D1338" s="7" t="s">
        <v>557</v>
      </c>
      <c r="E1338" s="7" t="s">
        <v>517</v>
      </c>
      <c r="F1338" s="7" t="s">
        <v>499</v>
      </c>
      <c r="G1338" s="7" t="b">
        <v>1</v>
      </c>
      <c r="H1338" s="7">
        <v>2</v>
      </c>
      <c r="I1338" s="7">
        <f t="shared" ca="1" si="24"/>
        <v>2027</v>
      </c>
      <c r="J1338" s="12" t="b">
        <v>1</v>
      </c>
      <c r="K1338" s="23"/>
      <c r="L1338" s="23"/>
      <c r="M1338" s="12"/>
    </row>
    <row r="1339" spans="1:13" x14ac:dyDescent="0.3">
      <c r="A1339" s="8">
        <f>IFERROR(VLOOKUP($C1339,meetnetcodes!$A:$C,2,FALSE),"")</f>
        <v>101</v>
      </c>
      <c r="B1339" s="8" t="str">
        <f>IFERROR(VLOOKUP(C1339,meetnetcodes!$A:$C,3,FALSE),"")</f>
        <v>KRW biologie</v>
      </c>
      <c r="C1339" s="7" t="s">
        <v>69</v>
      </c>
      <c r="D1339" s="7" t="s">
        <v>558</v>
      </c>
      <c r="E1339" s="7" t="s">
        <v>514</v>
      </c>
      <c r="F1339" s="7" t="s">
        <v>515</v>
      </c>
      <c r="G1339" s="7" t="b">
        <v>1</v>
      </c>
      <c r="H1339" s="7">
        <v>0</v>
      </c>
      <c r="I1339" s="7">
        <f t="shared" ca="1" si="24"/>
        <v>2028</v>
      </c>
      <c r="J1339" s="12" t="b">
        <v>1</v>
      </c>
      <c r="K1339" s="23"/>
      <c r="L1339" s="23"/>
      <c r="M1339" s="12" t="b">
        <v>0</v>
      </c>
    </row>
    <row r="1340" spans="1:13" x14ac:dyDescent="0.3">
      <c r="A1340" s="8">
        <f>IFERROR(VLOOKUP($C1340,meetnetcodes!$A:$C,2,FALSE),"")</f>
        <v>101</v>
      </c>
      <c r="B1340" s="8" t="str">
        <f>IFERROR(VLOOKUP(C1340,meetnetcodes!$A:$C,3,FALSE),"")</f>
        <v>KRW biologie</v>
      </c>
      <c r="C1340" s="7" t="s">
        <v>69</v>
      </c>
      <c r="D1340" s="7" t="s">
        <v>559</v>
      </c>
      <c r="E1340" s="7" t="s">
        <v>10643</v>
      </c>
      <c r="F1340" s="7" t="s">
        <v>497</v>
      </c>
      <c r="G1340" s="7" t="b">
        <v>1</v>
      </c>
      <c r="H1340" s="7">
        <v>0</v>
      </c>
      <c r="I1340" s="7">
        <f t="shared" ca="1" si="24"/>
        <v>2028</v>
      </c>
      <c r="J1340" s="12" t="b">
        <v>1</v>
      </c>
      <c r="K1340" s="23"/>
      <c r="L1340" s="23"/>
      <c r="M1340" s="12"/>
    </row>
    <row r="1341" spans="1:13" x14ac:dyDescent="0.3">
      <c r="A1341" s="8">
        <f>IFERROR(VLOOKUP($C1341,meetnetcodes!$A:$C,2,FALSE),"")</f>
        <v>101</v>
      </c>
      <c r="B1341" s="8" t="str">
        <f>IFERROR(VLOOKUP(C1341,meetnetcodes!$A:$C,3,FALSE),"")</f>
        <v>KRW biologie</v>
      </c>
      <c r="C1341" s="7" t="s">
        <v>69</v>
      </c>
      <c r="D1341" s="7" t="s">
        <v>559</v>
      </c>
      <c r="E1341" s="7" t="s">
        <v>517</v>
      </c>
      <c r="F1341" s="7" t="s">
        <v>499</v>
      </c>
      <c r="G1341" s="7" t="b">
        <v>1</v>
      </c>
      <c r="H1341" s="7">
        <v>0</v>
      </c>
      <c r="I1341" s="7">
        <f t="shared" ca="1" si="24"/>
        <v>2028</v>
      </c>
      <c r="J1341" s="12" t="b">
        <v>1</v>
      </c>
      <c r="K1341" s="23"/>
      <c r="L1341" s="23"/>
      <c r="M1341" s="12"/>
    </row>
    <row r="1342" spans="1:13" x14ac:dyDescent="0.3">
      <c r="A1342" s="8">
        <f>IFERROR(VLOOKUP($C1342,meetnetcodes!$A:$C,2,FALSE),"")</f>
        <v>101</v>
      </c>
      <c r="B1342" s="8" t="str">
        <f>IFERROR(VLOOKUP(C1342,meetnetcodes!$A:$C,3,FALSE),"")</f>
        <v>KRW biologie</v>
      </c>
      <c r="C1342" s="7" t="s">
        <v>69</v>
      </c>
      <c r="D1342" s="7" t="s">
        <v>560</v>
      </c>
      <c r="E1342" s="7" t="s">
        <v>10643</v>
      </c>
      <c r="F1342" s="7" t="s">
        <v>497</v>
      </c>
      <c r="G1342" s="7" t="b">
        <v>1</v>
      </c>
      <c r="H1342" s="7">
        <v>0</v>
      </c>
      <c r="I1342" s="7">
        <f t="shared" ca="1" si="24"/>
        <v>2028</v>
      </c>
      <c r="J1342" s="12" t="b">
        <v>1</v>
      </c>
      <c r="K1342" s="23"/>
      <c r="L1342" s="23"/>
      <c r="M1342" s="12"/>
    </row>
    <row r="1343" spans="1:13" x14ac:dyDescent="0.3">
      <c r="A1343" s="8">
        <f>IFERROR(VLOOKUP($C1343,meetnetcodes!$A:$C,2,FALSE),"")</f>
        <v>101</v>
      </c>
      <c r="B1343" s="8" t="str">
        <f>IFERROR(VLOOKUP(C1343,meetnetcodes!$A:$C,3,FALSE),"")</f>
        <v>KRW biologie</v>
      </c>
      <c r="C1343" s="7" t="s">
        <v>69</v>
      </c>
      <c r="D1343" s="7" t="s">
        <v>560</v>
      </c>
      <c r="E1343" s="7" t="s">
        <v>517</v>
      </c>
      <c r="F1343" s="7" t="s">
        <v>499</v>
      </c>
      <c r="G1343" s="7" t="b">
        <v>1</v>
      </c>
      <c r="H1343" s="7">
        <v>0</v>
      </c>
      <c r="I1343" s="7">
        <f t="shared" ca="1" si="24"/>
        <v>2028</v>
      </c>
      <c r="J1343" s="12" t="b">
        <v>1</v>
      </c>
      <c r="K1343" s="23"/>
      <c r="L1343" s="23"/>
      <c r="M1343" s="12"/>
    </row>
    <row r="1344" spans="1:13" x14ac:dyDescent="0.3">
      <c r="A1344" s="8">
        <f>IFERROR(VLOOKUP($C1344,meetnetcodes!$A:$C,2,FALSE),"")</f>
        <v>101</v>
      </c>
      <c r="B1344" s="8" t="str">
        <f>IFERROR(VLOOKUP(C1344,meetnetcodes!$A:$C,3,FALSE),"")</f>
        <v>KRW biologie</v>
      </c>
      <c r="C1344" s="7" t="s">
        <v>69</v>
      </c>
      <c r="D1344" s="7" t="s">
        <v>561</v>
      </c>
      <c r="E1344" s="7" t="s">
        <v>10643</v>
      </c>
      <c r="F1344" s="7" t="s">
        <v>497</v>
      </c>
      <c r="G1344" s="7" t="b">
        <v>1</v>
      </c>
      <c r="H1344" s="7">
        <v>0</v>
      </c>
      <c r="I1344" s="7">
        <f t="shared" ca="1" si="24"/>
        <v>2028</v>
      </c>
      <c r="J1344" s="12" t="b">
        <v>1</v>
      </c>
      <c r="K1344" s="23"/>
      <c r="L1344" s="23"/>
      <c r="M1344" s="12"/>
    </row>
    <row r="1345" spans="1:14" x14ac:dyDescent="0.3">
      <c r="A1345" s="8">
        <f>IFERROR(VLOOKUP($C1345,meetnetcodes!$A:$C,2,FALSE),"")</f>
        <v>101</v>
      </c>
      <c r="B1345" s="8" t="str">
        <f>IFERROR(VLOOKUP(C1345,meetnetcodes!$A:$C,3,FALSE),"")</f>
        <v>KRW biologie</v>
      </c>
      <c r="C1345" s="7" t="s">
        <v>69</v>
      </c>
      <c r="D1345" s="7" t="s">
        <v>561</v>
      </c>
      <c r="E1345" s="7" t="s">
        <v>517</v>
      </c>
      <c r="F1345" s="7" t="s">
        <v>499</v>
      </c>
      <c r="G1345" s="7" t="b">
        <v>1</v>
      </c>
      <c r="H1345" s="7">
        <v>0</v>
      </c>
      <c r="I1345" s="7">
        <f t="shared" ca="1" si="24"/>
        <v>2028</v>
      </c>
      <c r="J1345" s="12" t="b">
        <v>1</v>
      </c>
      <c r="K1345" s="23"/>
      <c r="L1345" s="23"/>
      <c r="M1345" s="12"/>
    </row>
    <row r="1346" spans="1:14" x14ac:dyDescent="0.3">
      <c r="A1346" s="8">
        <f>IFERROR(VLOOKUP($C1346,meetnetcodes!$A:$C,2,FALSE),"")</f>
        <v>101</v>
      </c>
      <c r="B1346" s="8" t="str">
        <f>IFERROR(VLOOKUP(C1346,meetnetcodes!$A:$C,3,FALSE),"")</f>
        <v>KRW biologie</v>
      </c>
      <c r="C1346" s="7" t="s">
        <v>69</v>
      </c>
      <c r="D1346" s="7" t="s">
        <v>562</v>
      </c>
      <c r="E1346" s="7" t="s">
        <v>514</v>
      </c>
      <c r="F1346" s="7" t="s">
        <v>515</v>
      </c>
      <c r="G1346" s="7" t="b">
        <v>1</v>
      </c>
      <c r="H1346" s="7">
        <v>0</v>
      </c>
      <c r="I1346" s="7">
        <f t="shared" ca="1" si="24"/>
        <v>2028</v>
      </c>
      <c r="J1346" s="12" t="b">
        <v>1</v>
      </c>
      <c r="K1346" s="23"/>
      <c r="L1346" s="23"/>
      <c r="M1346" s="12" t="b">
        <v>0</v>
      </c>
    </row>
    <row r="1347" spans="1:14" x14ac:dyDescent="0.3">
      <c r="A1347" s="8">
        <f>IFERROR(VLOOKUP($C1347,meetnetcodes!$A:$C,2,FALSE),"")</f>
        <v>101</v>
      </c>
      <c r="B1347" s="8" t="str">
        <f>IFERROR(VLOOKUP(C1347,meetnetcodes!$A:$C,3,FALSE),"")</f>
        <v>KRW biologie</v>
      </c>
      <c r="C1347" s="7" t="s">
        <v>69</v>
      </c>
      <c r="D1347" s="7" t="s">
        <v>563</v>
      </c>
      <c r="E1347" s="7" t="s">
        <v>10643</v>
      </c>
      <c r="F1347" s="7" t="s">
        <v>497</v>
      </c>
      <c r="G1347" s="7" t="b">
        <v>1</v>
      </c>
      <c r="H1347" s="7">
        <v>0</v>
      </c>
      <c r="I1347" s="7">
        <f t="shared" ca="1" si="24"/>
        <v>2028</v>
      </c>
      <c r="J1347" s="12" t="b">
        <v>1</v>
      </c>
      <c r="K1347" s="23"/>
      <c r="L1347" s="23"/>
      <c r="M1347" s="12"/>
    </row>
    <row r="1348" spans="1:14" x14ac:dyDescent="0.3">
      <c r="A1348" s="8">
        <f>IFERROR(VLOOKUP($C1348,meetnetcodes!$A:$C,2,FALSE),"")</f>
        <v>101</v>
      </c>
      <c r="B1348" s="8" t="str">
        <f>IFERROR(VLOOKUP(C1348,meetnetcodes!$A:$C,3,FALSE),"")</f>
        <v>KRW biologie</v>
      </c>
      <c r="C1348" s="7" t="s">
        <v>69</v>
      </c>
      <c r="D1348" s="7" t="s">
        <v>564</v>
      </c>
      <c r="E1348" s="7" t="s">
        <v>10643</v>
      </c>
      <c r="F1348" s="7" t="s">
        <v>497</v>
      </c>
      <c r="G1348" s="7" t="b">
        <v>1</v>
      </c>
      <c r="H1348" s="7">
        <v>0</v>
      </c>
      <c r="I1348" s="7">
        <f t="shared" ca="1" si="24"/>
        <v>2028</v>
      </c>
      <c r="J1348" s="12" t="b">
        <v>1</v>
      </c>
      <c r="K1348" s="23"/>
      <c r="L1348" s="23"/>
      <c r="M1348" s="12"/>
    </row>
    <row r="1349" spans="1:14" x14ac:dyDescent="0.3">
      <c r="A1349" s="8">
        <f>IFERROR(VLOOKUP($C1349,meetnetcodes!$A:$C,2,FALSE),"")</f>
        <v>101</v>
      </c>
      <c r="B1349" s="8" t="str">
        <f>IFERROR(VLOOKUP(C1349,meetnetcodes!$A:$C,3,FALSE),"")</f>
        <v>KRW biologie</v>
      </c>
      <c r="C1349" s="7" t="s">
        <v>69</v>
      </c>
      <c r="D1349" s="7" t="s">
        <v>565</v>
      </c>
      <c r="E1349" s="7" t="s">
        <v>10643</v>
      </c>
      <c r="F1349" s="7" t="s">
        <v>497</v>
      </c>
      <c r="G1349" s="7" t="b">
        <v>1</v>
      </c>
      <c r="H1349" s="7">
        <v>0</v>
      </c>
      <c r="I1349" s="7">
        <f t="shared" ca="1" si="24"/>
        <v>2028</v>
      </c>
      <c r="J1349" s="12" t="b">
        <v>1</v>
      </c>
      <c r="K1349" s="23"/>
      <c r="L1349" s="23"/>
      <c r="M1349" s="12"/>
    </row>
    <row r="1350" spans="1:14" x14ac:dyDescent="0.3">
      <c r="A1350" s="8">
        <f>IFERROR(VLOOKUP($C1350,meetnetcodes!$A:$C,2,FALSE),"")</f>
        <v>101</v>
      </c>
      <c r="B1350" s="8" t="str">
        <f>IFERROR(VLOOKUP(C1350,meetnetcodes!$A:$C,3,FALSE),"")</f>
        <v>KRW biologie</v>
      </c>
      <c r="C1350" s="7" t="s">
        <v>69</v>
      </c>
      <c r="D1350" s="7" t="s">
        <v>566</v>
      </c>
      <c r="E1350" s="7" t="s">
        <v>10643</v>
      </c>
      <c r="F1350" s="7" t="s">
        <v>497</v>
      </c>
      <c r="G1350" s="7" t="b">
        <v>1</v>
      </c>
      <c r="H1350" s="7">
        <v>0</v>
      </c>
      <c r="I1350" s="7">
        <f t="shared" ca="1" si="24"/>
        <v>2028</v>
      </c>
      <c r="J1350" s="12" t="b">
        <v>1</v>
      </c>
      <c r="K1350" s="23"/>
      <c r="L1350" s="23"/>
      <c r="M1350" s="12"/>
    </row>
    <row r="1351" spans="1:14" x14ac:dyDescent="0.3">
      <c r="A1351" s="8">
        <f>IFERROR(VLOOKUP($C1351,meetnetcodes!$A:$C,2,FALSE),"")</f>
        <v>101</v>
      </c>
      <c r="B1351" s="8" t="str">
        <f>IFERROR(VLOOKUP(C1351,meetnetcodes!$A:$C,3,FALSE),"")</f>
        <v>KRW biologie</v>
      </c>
      <c r="C1351" s="7" t="s">
        <v>69</v>
      </c>
      <c r="D1351" s="7" t="s">
        <v>567</v>
      </c>
      <c r="E1351" s="7" t="s">
        <v>514</v>
      </c>
      <c r="F1351" s="7" t="s">
        <v>515</v>
      </c>
      <c r="G1351" s="7" t="b">
        <v>1</v>
      </c>
      <c r="H1351" s="7">
        <v>2</v>
      </c>
      <c r="I1351" s="7">
        <f t="shared" ca="1" si="24"/>
        <v>2027</v>
      </c>
      <c r="J1351" s="12" t="b">
        <v>1</v>
      </c>
      <c r="K1351" s="23"/>
      <c r="L1351" s="23"/>
      <c r="M1351" s="12" t="b">
        <v>0</v>
      </c>
    </row>
    <row r="1352" spans="1:14" x14ac:dyDescent="0.3">
      <c r="A1352" s="8">
        <f>IFERROR(VLOOKUP($C1352,meetnetcodes!$A:$C,2,FALSE),"")</f>
        <v>101</v>
      </c>
      <c r="B1352" s="8" t="str">
        <f>IFERROR(VLOOKUP(C1352,meetnetcodes!$A:$C,3,FALSE),"")</f>
        <v>KRW biologie</v>
      </c>
      <c r="C1352" s="7" t="s">
        <v>69</v>
      </c>
      <c r="D1352" s="7" t="s">
        <v>568</v>
      </c>
      <c r="E1352" s="7" t="s">
        <v>10643</v>
      </c>
      <c r="F1352" s="7" t="s">
        <v>497</v>
      </c>
      <c r="G1352" s="7" t="b">
        <v>1</v>
      </c>
      <c r="H1352" s="7">
        <v>2</v>
      </c>
      <c r="I1352" s="7">
        <f t="shared" ca="1" si="24"/>
        <v>2027</v>
      </c>
      <c r="J1352" s="12" t="b">
        <v>1</v>
      </c>
      <c r="K1352" s="23"/>
      <c r="L1352" s="23"/>
      <c r="M1352" s="12"/>
    </row>
    <row r="1353" spans="1:14" x14ac:dyDescent="0.3">
      <c r="A1353" s="8">
        <f>IFERROR(VLOOKUP($C1353,meetnetcodes!$A:$C,2,FALSE),"")</f>
        <v>101</v>
      </c>
      <c r="B1353" s="8" t="str">
        <f>IFERROR(VLOOKUP(C1353,meetnetcodes!$A:$C,3,FALSE),"")</f>
        <v>KRW biologie</v>
      </c>
      <c r="C1353" s="7" t="s">
        <v>69</v>
      </c>
      <c r="D1353" s="7" t="s">
        <v>568</v>
      </c>
      <c r="E1353" s="7" t="s">
        <v>517</v>
      </c>
      <c r="F1353" s="7" t="s">
        <v>499</v>
      </c>
      <c r="G1353" s="7" t="b">
        <v>1</v>
      </c>
      <c r="H1353" s="7">
        <v>2</v>
      </c>
      <c r="I1353" s="7">
        <f t="shared" ca="1" si="24"/>
        <v>2027</v>
      </c>
      <c r="J1353" s="12" t="b">
        <v>1</v>
      </c>
      <c r="K1353" s="23"/>
      <c r="L1353" s="23"/>
      <c r="M1353" s="12"/>
    </row>
    <row r="1354" spans="1:14" x14ac:dyDescent="0.3">
      <c r="A1354" s="8">
        <f>IFERROR(VLOOKUP($C1354,meetnetcodes!$A:$C,2,FALSE),"")</f>
        <v>101</v>
      </c>
      <c r="B1354" s="8" t="str">
        <f>IFERROR(VLOOKUP(C1354,meetnetcodes!$A:$C,3,FALSE),"")</f>
        <v>KRW biologie</v>
      </c>
      <c r="C1354" s="7" t="s">
        <v>69</v>
      </c>
      <c r="D1354" s="7" t="s">
        <v>569</v>
      </c>
      <c r="E1354" s="7" t="s">
        <v>10643</v>
      </c>
      <c r="F1354" s="7" t="s">
        <v>497</v>
      </c>
      <c r="G1354" s="7" t="b">
        <v>1</v>
      </c>
      <c r="H1354" s="7">
        <v>2</v>
      </c>
      <c r="I1354" s="7">
        <f t="shared" ca="1" si="24"/>
        <v>2027</v>
      </c>
      <c r="J1354" s="12" t="b">
        <v>1</v>
      </c>
      <c r="K1354" s="23"/>
      <c r="L1354" s="23"/>
      <c r="M1354" s="12"/>
    </row>
    <row r="1355" spans="1:14" x14ac:dyDescent="0.3">
      <c r="A1355" s="8">
        <f>IFERROR(VLOOKUP($C1355,meetnetcodes!$A:$C,2,FALSE),"")</f>
        <v>101</v>
      </c>
      <c r="B1355" s="8" t="str">
        <f>IFERROR(VLOOKUP(C1355,meetnetcodes!$A:$C,3,FALSE),"")</f>
        <v>KRW biologie</v>
      </c>
      <c r="C1355" s="7" t="s">
        <v>69</v>
      </c>
      <c r="D1355" s="7" t="s">
        <v>569</v>
      </c>
      <c r="E1355" s="7" t="s">
        <v>517</v>
      </c>
      <c r="F1355" s="7" t="s">
        <v>499</v>
      </c>
      <c r="G1355" s="7" t="b">
        <v>1</v>
      </c>
      <c r="H1355" s="7">
        <v>2</v>
      </c>
      <c r="I1355" s="7">
        <f t="shared" ca="1" si="24"/>
        <v>2027</v>
      </c>
      <c r="J1355" s="12" t="b">
        <v>1</v>
      </c>
      <c r="K1355" s="23"/>
      <c r="L1355" s="23"/>
      <c r="M1355" s="12"/>
    </row>
    <row r="1356" spans="1:14" x14ac:dyDescent="0.3">
      <c r="A1356" s="8">
        <f>IFERROR(VLOOKUP($C1356,meetnetcodes!$A:$C,2,FALSE),"")</f>
        <v>101</v>
      </c>
      <c r="B1356" s="8" t="str">
        <f>IFERROR(VLOOKUP(C1356,meetnetcodes!$A:$C,3,FALSE),"")</f>
        <v>KRW biologie</v>
      </c>
      <c r="C1356" s="7" t="s">
        <v>69</v>
      </c>
      <c r="D1356" s="7" t="s">
        <v>570</v>
      </c>
      <c r="E1356" s="7" t="s">
        <v>10643</v>
      </c>
      <c r="F1356" s="7" t="s">
        <v>497</v>
      </c>
      <c r="G1356" s="7" t="b">
        <v>1</v>
      </c>
      <c r="H1356" s="7">
        <v>2</v>
      </c>
      <c r="I1356" s="7">
        <f t="shared" ca="1" si="24"/>
        <v>2027</v>
      </c>
      <c r="J1356" s="12" t="b">
        <v>1</v>
      </c>
      <c r="K1356" s="23"/>
      <c r="L1356" s="23"/>
      <c r="M1356" s="12"/>
    </row>
    <row r="1357" spans="1:14" x14ac:dyDescent="0.3">
      <c r="A1357" s="8">
        <f>IFERROR(VLOOKUP($C1357,meetnetcodes!$A:$C,2,FALSE),"")</f>
        <v>101</v>
      </c>
      <c r="B1357" s="8" t="str">
        <f>IFERROR(VLOOKUP(C1357,meetnetcodes!$A:$C,3,FALSE),"")</f>
        <v>KRW biologie</v>
      </c>
      <c r="C1357" s="7" t="s">
        <v>69</v>
      </c>
      <c r="D1357" s="7" t="s">
        <v>570</v>
      </c>
      <c r="E1357" s="7" t="s">
        <v>517</v>
      </c>
      <c r="F1357" s="7" t="s">
        <v>499</v>
      </c>
      <c r="G1357" s="7" t="b">
        <v>1</v>
      </c>
      <c r="H1357" s="7">
        <v>2</v>
      </c>
      <c r="I1357" s="7">
        <f t="shared" ca="1" si="24"/>
        <v>2027</v>
      </c>
      <c r="J1357" s="12" t="b">
        <v>1</v>
      </c>
      <c r="K1357" s="23"/>
      <c r="L1357" s="23"/>
      <c r="M1357" s="12"/>
    </row>
    <row r="1358" spans="1:14" x14ac:dyDescent="0.3">
      <c r="A1358" s="8">
        <f>IFERROR(VLOOKUP($C1358,meetnetcodes!$A:$C,2,FALSE),"")</f>
        <v>101</v>
      </c>
      <c r="B1358" s="8" t="str">
        <f>IFERROR(VLOOKUP(C1358,meetnetcodes!$A:$C,3,FALSE),"")</f>
        <v>KRW biologie</v>
      </c>
      <c r="C1358" s="7" t="s">
        <v>69</v>
      </c>
      <c r="D1358" s="7" t="s">
        <v>571</v>
      </c>
      <c r="E1358" s="7" t="s">
        <v>514</v>
      </c>
      <c r="F1358" s="7" t="s">
        <v>515</v>
      </c>
      <c r="G1358" s="7" t="b">
        <v>1</v>
      </c>
      <c r="H1358" s="7">
        <v>0</v>
      </c>
      <c r="I1358" s="7">
        <f t="shared" ca="1" si="24"/>
        <v>2028</v>
      </c>
      <c r="J1358" s="12" t="b">
        <v>1</v>
      </c>
      <c r="K1358" s="23">
        <v>44197</v>
      </c>
      <c r="L1358" s="23"/>
      <c r="M1358" s="12" t="b">
        <v>0</v>
      </c>
      <c r="N1358" s="7" t="s">
        <v>572</v>
      </c>
    </row>
    <row r="1359" spans="1:14" x14ac:dyDescent="0.3">
      <c r="A1359" s="8">
        <f>IFERROR(VLOOKUP($C1359,meetnetcodes!$A:$C,2,FALSE),"")</f>
        <v>101</v>
      </c>
      <c r="B1359" s="8" t="str">
        <f>IFERROR(VLOOKUP(C1359,meetnetcodes!$A:$C,3,FALSE),"")</f>
        <v>KRW biologie</v>
      </c>
      <c r="C1359" s="7" t="s">
        <v>69</v>
      </c>
      <c r="D1359" s="7" t="s">
        <v>573</v>
      </c>
      <c r="E1359" s="7" t="s">
        <v>10643</v>
      </c>
      <c r="F1359" s="7" t="s">
        <v>497</v>
      </c>
      <c r="G1359" s="7" t="b">
        <v>1</v>
      </c>
      <c r="H1359" s="7">
        <v>0</v>
      </c>
      <c r="I1359" s="7">
        <f t="shared" ca="1" si="24"/>
        <v>2028</v>
      </c>
      <c r="J1359" s="12" t="b">
        <v>1</v>
      </c>
      <c r="K1359" s="23">
        <v>44197</v>
      </c>
      <c r="L1359" s="23"/>
      <c r="M1359" s="12"/>
      <c r="N1359" s="7" t="s">
        <v>572</v>
      </c>
    </row>
    <row r="1360" spans="1:14" x14ac:dyDescent="0.3">
      <c r="A1360" s="8">
        <f>IFERROR(VLOOKUP($C1360,meetnetcodes!$A:$C,2,FALSE),"")</f>
        <v>101</v>
      </c>
      <c r="B1360" s="8" t="str">
        <f>IFERROR(VLOOKUP(C1360,meetnetcodes!$A:$C,3,FALSE),"")</f>
        <v>KRW biologie</v>
      </c>
      <c r="C1360" s="7" t="s">
        <v>69</v>
      </c>
      <c r="D1360" s="7" t="s">
        <v>573</v>
      </c>
      <c r="E1360" s="7" t="s">
        <v>517</v>
      </c>
      <c r="F1360" s="7" t="s">
        <v>499</v>
      </c>
      <c r="G1360" s="7" t="b">
        <v>1</v>
      </c>
      <c r="H1360" s="7">
        <v>0</v>
      </c>
      <c r="I1360" s="7">
        <f t="shared" ca="1" si="24"/>
        <v>2028</v>
      </c>
      <c r="J1360" s="12" t="b">
        <v>1</v>
      </c>
      <c r="K1360" s="23">
        <v>44197</v>
      </c>
      <c r="L1360" s="23"/>
      <c r="M1360" s="12"/>
      <c r="N1360" s="7" t="s">
        <v>572</v>
      </c>
    </row>
    <row r="1361" spans="1:14" x14ac:dyDescent="0.3">
      <c r="A1361" s="8">
        <f>IFERROR(VLOOKUP($C1361,meetnetcodes!$A:$C,2,FALSE),"")</f>
        <v>101</v>
      </c>
      <c r="B1361" s="8" t="str">
        <f>IFERROR(VLOOKUP(C1361,meetnetcodes!$A:$C,3,FALSE),"")</f>
        <v>KRW biologie</v>
      </c>
      <c r="C1361" s="7" t="s">
        <v>69</v>
      </c>
      <c r="D1361" s="7" t="s">
        <v>574</v>
      </c>
      <c r="E1361" s="7" t="s">
        <v>10643</v>
      </c>
      <c r="F1361" s="7" t="s">
        <v>497</v>
      </c>
      <c r="G1361" s="7" t="b">
        <v>1</v>
      </c>
      <c r="H1361" s="7">
        <v>0</v>
      </c>
      <c r="I1361" s="7">
        <f t="shared" ca="1" si="24"/>
        <v>2028</v>
      </c>
      <c r="J1361" s="12" t="b">
        <v>1</v>
      </c>
      <c r="K1361" s="23">
        <v>44197</v>
      </c>
      <c r="L1361" s="23"/>
      <c r="M1361" s="12"/>
      <c r="N1361" s="7" t="s">
        <v>572</v>
      </c>
    </row>
    <row r="1362" spans="1:14" x14ac:dyDescent="0.3">
      <c r="A1362" s="8">
        <f>IFERROR(VLOOKUP($C1362,meetnetcodes!$A:$C,2,FALSE),"")</f>
        <v>101</v>
      </c>
      <c r="B1362" s="8" t="str">
        <f>IFERROR(VLOOKUP(C1362,meetnetcodes!$A:$C,3,FALSE),"")</f>
        <v>KRW biologie</v>
      </c>
      <c r="C1362" s="7" t="s">
        <v>69</v>
      </c>
      <c r="D1362" s="7" t="s">
        <v>574</v>
      </c>
      <c r="E1362" s="7" t="s">
        <v>517</v>
      </c>
      <c r="F1362" s="7" t="s">
        <v>499</v>
      </c>
      <c r="G1362" s="7" t="b">
        <v>1</v>
      </c>
      <c r="H1362" s="7">
        <v>0</v>
      </c>
      <c r="I1362" s="7">
        <f t="shared" ca="1" si="24"/>
        <v>2028</v>
      </c>
      <c r="J1362" s="12" t="b">
        <v>1</v>
      </c>
      <c r="K1362" s="23">
        <v>44197</v>
      </c>
      <c r="L1362" s="23"/>
      <c r="M1362" s="12"/>
      <c r="N1362" s="7" t="s">
        <v>572</v>
      </c>
    </row>
    <row r="1363" spans="1:14" x14ac:dyDescent="0.3">
      <c r="A1363" s="8">
        <f>IFERROR(VLOOKUP($C1363,meetnetcodes!$A:$C,2,FALSE),"")</f>
        <v>101</v>
      </c>
      <c r="B1363" s="8" t="str">
        <f>IFERROR(VLOOKUP(C1363,meetnetcodes!$A:$C,3,FALSE),"")</f>
        <v>KRW biologie</v>
      </c>
      <c r="C1363" s="7" t="s">
        <v>69</v>
      </c>
      <c r="D1363" s="7" t="s">
        <v>575</v>
      </c>
      <c r="E1363" s="7" t="s">
        <v>10643</v>
      </c>
      <c r="F1363" s="7" t="s">
        <v>497</v>
      </c>
      <c r="G1363" s="7" t="b">
        <v>1</v>
      </c>
      <c r="H1363" s="7">
        <v>0</v>
      </c>
      <c r="I1363" s="7">
        <f t="shared" ca="1" si="24"/>
        <v>2028</v>
      </c>
      <c r="J1363" s="12" t="b">
        <v>1</v>
      </c>
      <c r="K1363" s="23">
        <v>44197</v>
      </c>
      <c r="L1363" s="23"/>
      <c r="M1363" s="12"/>
      <c r="N1363" s="7" t="s">
        <v>572</v>
      </c>
    </row>
    <row r="1364" spans="1:14" x14ac:dyDescent="0.3">
      <c r="A1364" s="8">
        <f>IFERROR(VLOOKUP($C1364,meetnetcodes!$A:$C,2,FALSE),"")</f>
        <v>101</v>
      </c>
      <c r="B1364" s="8" t="str">
        <f>IFERROR(VLOOKUP(C1364,meetnetcodes!$A:$C,3,FALSE),"")</f>
        <v>KRW biologie</v>
      </c>
      <c r="C1364" s="7" t="s">
        <v>69</v>
      </c>
      <c r="D1364" s="7" t="s">
        <v>575</v>
      </c>
      <c r="E1364" s="7" t="s">
        <v>517</v>
      </c>
      <c r="F1364" s="7" t="s">
        <v>499</v>
      </c>
      <c r="G1364" s="7" t="b">
        <v>1</v>
      </c>
      <c r="H1364" s="7">
        <v>0</v>
      </c>
      <c r="I1364" s="7">
        <f t="shared" ca="1" si="24"/>
        <v>2028</v>
      </c>
      <c r="J1364" s="12" t="b">
        <v>1</v>
      </c>
      <c r="K1364" s="23">
        <v>44197</v>
      </c>
      <c r="L1364" s="23"/>
      <c r="M1364" s="12"/>
      <c r="N1364" s="7" t="s">
        <v>572</v>
      </c>
    </row>
    <row r="1365" spans="1:14" x14ac:dyDescent="0.3">
      <c r="A1365" s="8">
        <f>IFERROR(VLOOKUP($C1365,meetnetcodes!$A:$C,2,FALSE),"")</f>
        <v>101</v>
      </c>
      <c r="B1365" s="8" t="str">
        <f>IFERROR(VLOOKUP(C1365,meetnetcodes!$A:$C,3,FALSE),"")</f>
        <v>KRW biologie</v>
      </c>
      <c r="C1365" s="7" t="s">
        <v>69</v>
      </c>
      <c r="D1365" s="7" t="s">
        <v>576</v>
      </c>
      <c r="E1365" s="7" t="s">
        <v>10643</v>
      </c>
      <c r="F1365" s="7" t="s">
        <v>497</v>
      </c>
      <c r="G1365" s="7" t="b">
        <v>1</v>
      </c>
      <c r="H1365" s="7">
        <v>0</v>
      </c>
      <c r="I1365" s="7">
        <f t="shared" ca="1" si="24"/>
        <v>2028</v>
      </c>
      <c r="J1365" s="12" t="b">
        <v>1</v>
      </c>
      <c r="K1365" s="23">
        <v>44197</v>
      </c>
      <c r="L1365" s="23"/>
      <c r="M1365" s="12"/>
      <c r="N1365" s="7" t="s">
        <v>572</v>
      </c>
    </row>
    <row r="1366" spans="1:14" x14ac:dyDescent="0.3">
      <c r="A1366" s="8">
        <f>IFERROR(VLOOKUP($C1366,meetnetcodes!$A:$C,2,FALSE),"")</f>
        <v>101</v>
      </c>
      <c r="B1366" s="8" t="str">
        <f>IFERROR(VLOOKUP(C1366,meetnetcodes!$A:$C,3,FALSE),"")</f>
        <v>KRW biologie</v>
      </c>
      <c r="C1366" s="7" t="s">
        <v>69</v>
      </c>
      <c r="D1366" s="7" t="s">
        <v>576</v>
      </c>
      <c r="E1366" s="7" t="s">
        <v>517</v>
      </c>
      <c r="F1366" s="7" t="s">
        <v>499</v>
      </c>
      <c r="G1366" s="7" t="b">
        <v>1</v>
      </c>
      <c r="H1366" s="7">
        <v>0</v>
      </c>
      <c r="I1366" s="7">
        <f t="shared" ca="1" si="24"/>
        <v>2028</v>
      </c>
      <c r="J1366" s="12" t="b">
        <v>1</v>
      </c>
      <c r="K1366" s="23">
        <v>44197</v>
      </c>
      <c r="L1366" s="23"/>
      <c r="M1366" s="12"/>
      <c r="N1366" s="7" t="s">
        <v>572</v>
      </c>
    </row>
    <row r="1367" spans="1:14" x14ac:dyDescent="0.3">
      <c r="A1367" s="8">
        <f>IFERROR(VLOOKUP($C1367,meetnetcodes!$A:$C,2,FALSE),"")</f>
        <v>101</v>
      </c>
      <c r="B1367" s="8" t="str">
        <f>IFERROR(VLOOKUP(C1367,meetnetcodes!$A:$C,3,FALSE),"")</f>
        <v>KRW biologie</v>
      </c>
      <c r="C1367" s="7" t="s">
        <v>69</v>
      </c>
      <c r="D1367" s="7" t="s">
        <v>577</v>
      </c>
      <c r="E1367" s="7" t="s">
        <v>10643</v>
      </c>
      <c r="F1367" s="7" t="s">
        <v>497</v>
      </c>
      <c r="G1367" s="7" t="b">
        <v>1</v>
      </c>
      <c r="H1367" s="7">
        <v>0</v>
      </c>
      <c r="I1367" s="7">
        <f t="shared" ca="1" si="24"/>
        <v>2028</v>
      </c>
      <c r="J1367" s="12" t="b">
        <v>1</v>
      </c>
      <c r="K1367" s="23">
        <v>44197</v>
      </c>
      <c r="L1367" s="23"/>
      <c r="M1367" s="12"/>
      <c r="N1367" s="7" t="s">
        <v>572</v>
      </c>
    </row>
    <row r="1368" spans="1:14" x14ac:dyDescent="0.3">
      <c r="A1368" s="8">
        <f>IFERROR(VLOOKUP($C1368,meetnetcodes!$A:$C,2,FALSE),"")</f>
        <v>101</v>
      </c>
      <c r="B1368" s="8" t="str">
        <f>IFERROR(VLOOKUP(C1368,meetnetcodes!$A:$C,3,FALSE),"")</f>
        <v>KRW biologie</v>
      </c>
      <c r="C1368" s="7" t="s">
        <v>69</v>
      </c>
      <c r="D1368" s="7" t="s">
        <v>577</v>
      </c>
      <c r="E1368" s="7" t="s">
        <v>517</v>
      </c>
      <c r="F1368" s="7" t="s">
        <v>499</v>
      </c>
      <c r="G1368" s="7" t="b">
        <v>1</v>
      </c>
      <c r="H1368" s="7">
        <v>0</v>
      </c>
      <c r="I1368" s="7">
        <f t="shared" ca="1" si="24"/>
        <v>2028</v>
      </c>
      <c r="J1368" s="12" t="b">
        <v>1</v>
      </c>
      <c r="K1368" s="23">
        <v>44197</v>
      </c>
      <c r="L1368" s="23"/>
      <c r="M1368" s="12"/>
      <c r="N1368" s="7" t="s">
        <v>572</v>
      </c>
    </row>
    <row r="1369" spans="1:14" x14ac:dyDescent="0.3">
      <c r="A1369" s="8">
        <f>IFERROR(VLOOKUP($C1369,meetnetcodes!$A:$C,2,FALSE),"")</f>
        <v>101</v>
      </c>
      <c r="B1369" s="8" t="str">
        <f>IFERROR(VLOOKUP(C1369,meetnetcodes!$A:$C,3,FALSE),"")</f>
        <v>KRW biologie</v>
      </c>
      <c r="C1369" s="7" t="s">
        <v>69</v>
      </c>
      <c r="D1369" s="7" t="s">
        <v>578</v>
      </c>
      <c r="E1369" s="7" t="s">
        <v>10643</v>
      </c>
      <c r="F1369" s="7" t="s">
        <v>497</v>
      </c>
      <c r="G1369" s="7" t="b">
        <v>1</v>
      </c>
      <c r="H1369" s="7">
        <v>0</v>
      </c>
      <c r="I1369" s="7">
        <f t="shared" ca="1" si="24"/>
        <v>2028</v>
      </c>
      <c r="J1369" s="12" t="b">
        <v>1</v>
      </c>
      <c r="K1369" s="23">
        <v>44197</v>
      </c>
      <c r="L1369" s="23"/>
      <c r="M1369" s="12"/>
      <c r="N1369" s="7" t="s">
        <v>572</v>
      </c>
    </row>
    <row r="1370" spans="1:14" x14ac:dyDescent="0.3">
      <c r="A1370" s="8">
        <f>IFERROR(VLOOKUP($C1370,meetnetcodes!$A:$C,2,FALSE),"")</f>
        <v>101</v>
      </c>
      <c r="B1370" s="8" t="str">
        <f>IFERROR(VLOOKUP(C1370,meetnetcodes!$A:$C,3,FALSE),"")</f>
        <v>KRW biologie</v>
      </c>
      <c r="C1370" s="7" t="s">
        <v>69</v>
      </c>
      <c r="D1370" s="7" t="s">
        <v>578</v>
      </c>
      <c r="E1370" s="7" t="s">
        <v>517</v>
      </c>
      <c r="F1370" s="7" t="s">
        <v>499</v>
      </c>
      <c r="G1370" s="7" t="b">
        <v>1</v>
      </c>
      <c r="H1370" s="7">
        <v>0</v>
      </c>
      <c r="I1370" s="7">
        <f t="shared" ca="1" si="24"/>
        <v>2028</v>
      </c>
      <c r="J1370" s="12" t="b">
        <v>1</v>
      </c>
      <c r="K1370" s="23">
        <v>44197</v>
      </c>
      <c r="L1370" s="23"/>
      <c r="M1370" s="12"/>
      <c r="N1370" s="7" t="s">
        <v>572</v>
      </c>
    </row>
    <row r="1371" spans="1:14" x14ac:dyDescent="0.3">
      <c r="A1371" s="8">
        <f>IFERROR(VLOOKUP($C1371,meetnetcodes!$A:$C,2,FALSE),"")</f>
        <v>101</v>
      </c>
      <c r="B1371" s="8" t="str">
        <f>IFERROR(VLOOKUP(C1371,meetnetcodes!$A:$C,3,FALSE),"")</f>
        <v>KRW biologie</v>
      </c>
      <c r="C1371" s="7" t="s">
        <v>69</v>
      </c>
      <c r="D1371" s="7" t="s">
        <v>579</v>
      </c>
      <c r="E1371" s="7" t="s">
        <v>514</v>
      </c>
      <c r="F1371" s="7" t="s">
        <v>515</v>
      </c>
      <c r="G1371" s="7" t="b">
        <v>1</v>
      </c>
      <c r="H1371" s="7">
        <v>2</v>
      </c>
      <c r="I1371" s="7">
        <f t="shared" ca="1" si="24"/>
        <v>2027</v>
      </c>
      <c r="J1371" s="12" t="b">
        <v>1</v>
      </c>
      <c r="K1371" s="23">
        <v>44197</v>
      </c>
      <c r="L1371" s="23"/>
      <c r="M1371" s="12" t="b">
        <v>0</v>
      </c>
      <c r="N1371" s="7" t="s">
        <v>580</v>
      </c>
    </row>
    <row r="1372" spans="1:14" x14ac:dyDescent="0.3">
      <c r="A1372" s="8">
        <f>IFERROR(VLOOKUP($C1372,meetnetcodes!$A:$C,2,FALSE),"")</f>
        <v>101</v>
      </c>
      <c r="B1372" s="8" t="str">
        <f>IFERROR(VLOOKUP(C1372,meetnetcodes!$A:$C,3,FALSE),"")</f>
        <v>KRW biologie</v>
      </c>
      <c r="C1372" s="7" t="s">
        <v>69</v>
      </c>
      <c r="D1372" s="7" t="s">
        <v>581</v>
      </c>
      <c r="E1372" s="7" t="s">
        <v>10643</v>
      </c>
      <c r="F1372" s="7" t="s">
        <v>497</v>
      </c>
      <c r="G1372" s="7" t="b">
        <v>1</v>
      </c>
      <c r="H1372" s="7">
        <v>2</v>
      </c>
      <c r="I1372" s="7">
        <f t="shared" ca="1" si="24"/>
        <v>2027</v>
      </c>
      <c r="J1372" s="12" t="b">
        <v>1</v>
      </c>
      <c r="K1372" s="23">
        <v>44197</v>
      </c>
      <c r="L1372" s="23"/>
      <c r="M1372" s="12"/>
      <c r="N1372" s="7" t="s">
        <v>580</v>
      </c>
    </row>
    <row r="1373" spans="1:14" x14ac:dyDescent="0.3">
      <c r="A1373" s="8">
        <f>IFERROR(VLOOKUP($C1373,meetnetcodes!$A:$C,2,FALSE),"")</f>
        <v>101</v>
      </c>
      <c r="B1373" s="8" t="str">
        <f>IFERROR(VLOOKUP(C1373,meetnetcodes!$A:$C,3,FALSE),"")</f>
        <v>KRW biologie</v>
      </c>
      <c r="C1373" s="7" t="s">
        <v>69</v>
      </c>
      <c r="D1373" s="7" t="s">
        <v>581</v>
      </c>
      <c r="E1373" s="7" t="s">
        <v>517</v>
      </c>
      <c r="F1373" s="7" t="s">
        <v>499</v>
      </c>
      <c r="G1373" s="7" t="b">
        <v>1</v>
      </c>
      <c r="H1373" s="7">
        <v>2</v>
      </c>
      <c r="I1373" s="7">
        <f t="shared" ca="1" si="24"/>
        <v>2027</v>
      </c>
      <c r="J1373" s="12" t="b">
        <v>1</v>
      </c>
      <c r="K1373" s="23">
        <v>44197</v>
      </c>
      <c r="L1373" s="23"/>
      <c r="M1373" s="12"/>
      <c r="N1373" s="7" t="s">
        <v>580</v>
      </c>
    </row>
    <row r="1374" spans="1:14" x14ac:dyDescent="0.3">
      <c r="A1374" s="8">
        <f>IFERROR(VLOOKUP($C1374,meetnetcodes!$A:$C,2,FALSE),"")</f>
        <v>101</v>
      </c>
      <c r="B1374" s="8" t="str">
        <f>IFERROR(VLOOKUP(C1374,meetnetcodes!$A:$C,3,FALSE),"")</f>
        <v>KRW biologie</v>
      </c>
      <c r="C1374" s="7" t="s">
        <v>69</v>
      </c>
      <c r="D1374" s="7" t="s">
        <v>582</v>
      </c>
      <c r="E1374" s="7" t="s">
        <v>10643</v>
      </c>
      <c r="F1374" s="7" t="s">
        <v>497</v>
      </c>
      <c r="G1374" s="7" t="b">
        <v>1</v>
      </c>
      <c r="H1374" s="7">
        <v>2</v>
      </c>
      <c r="I1374" s="7">
        <f t="shared" ca="1" si="24"/>
        <v>2027</v>
      </c>
      <c r="J1374" s="12" t="b">
        <v>1</v>
      </c>
      <c r="K1374" s="23">
        <v>44197</v>
      </c>
      <c r="L1374" s="23"/>
      <c r="M1374" s="12"/>
      <c r="N1374" s="7" t="s">
        <v>580</v>
      </c>
    </row>
    <row r="1375" spans="1:14" x14ac:dyDescent="0.3">
      <c r="A1375" s="8">
        <f>IFERROR(VLOOKUP($C1375,meetnetcodes!$A:$C,2,FALSE),"")</f>
        <v>101</v>
      </c>
      <c r="B1375" s="8" t="str">
        <f>IFERROR(VLOOKUP(C1375,meetnetcodes!$A:$C,3,FALSE),"")</f>
        <v>KRW biologie</v>
      </c>
      <c r="C1375" s="7" t="s">
        <v>69</v>
      </c>
      <c r="D1375" s="7" t="s">
        <v>582</v>
      </c>
      <c r="E1375" s="7" t="s">
        <v>517</v>
      </c>
      <c r="F1375" s="7" t="s">
        <v>499</v>
      </c>
      <c r="G1375" s="7" t="b">
        <v>1</v>
      </c>
      <c r="H1375" s="7">
        <v>2</v>
      </c>
      <c r="I1375" s="7">
        <f t="shared" ca="1" si="24"/>
        <v>2027</v>
      </c>
      <c r="J1375" s="12" t="b">
        <v>1</v>
      </c>
      <c r="K1375" s="23">
        <v>44197</v>
      </c>
      <c r="L1375" s="23"/>
      <c r="M1375" s="12"/>
      <c r="N1375" s="7" t="s">
        <v>580</v>
      </c>
    </row>
    <row r="1376" spans="1:14" x14ac:dyDescent="0.3">
      <c r="A1376" s="8">
        <f>IFERROR(VLOOKUP($C1376,meetnetcodes!$A:$C,2,FALSE),"")</f>
        <v>101</v>
      </c>
      <c r="B1376" s="8" t="str">
        <f>IFERROR(VLOOKUP(C1376,meetnetcodes!$A:$C,3,FALSE),"")</f>
        <v>KRW biologie</v>
      </c>
      <c r="C1376" s="7" t="s">
        <v>69</v>
      </c>
      <c r="D1376" s="7" t="s">
        <v>583</v>
      </c>
      <c r="E1376" s="7" t="s">
        <v>10643</v>
      </c>
      <c r="F1376" s="7" t="s">
        <v>497</v>
      </c>
      <c r="G1376" s="7" t="b">
        <v>1</v>
      </c>
      <c r="H1376" s="7">
        <v>2</v>
      </c>
      <c r="I1376" s="7">
        <f t="shared" ca="1" si="24"/>
        <v>2027</v>
      </c>
      <c r="J1376" s="12" t="b">
        <v>1</v>
      </c>
      <c r="K1376" s="23">
        <v>44197</v>
      </c>
      <c r="L1376" s="23"/>
      <c r="M1376" s="12"/>
      <c r="N1376" s="7" t="s">
        <v>580</v>
      </c>
    </row>
    <row r="1377" spans="1:14" x14ac:dyDescent="0.3">
      <c r="A1377" s="8">
        <f>IFERROR(VLOOKUP($C1377,meetnetcodes!$A:$C,2,FALSE),"")</f>
        <v>101</v>
      </c>
      <c r="B1377" s="8" t="str">
        <f>IFERROR(VLOOKUP(C1377,meetnetcodes!$A:$C,3,FALSE),"")</f>
        <v>KRW biologie</v>
      </c>
      <c r="C1377" s="7" t="s">
        <v>69</v>
      </c>
      <c r="D1377" s="7" t="s">
        <v>583</v>
      </c>
      <c r="E1377" s="7" t="s">
        <v>517</v>
      </c>
      <c r="F1377" s="7" t="s">
        <v>499</v>
      </c>
      <c r="G1377" s="7" t="b">
        <v>1</v>
      </c>
      <c r="H1377" s="7">
        <v>2</v>
      </c>
      <c r="I1377" s="7">
        <f t="shared" ca="1" si="24"/>
        <v>2027</v>
      </c>
      <c r="J1377" s="12" t="b">
        <v>1</v>
      </c>
      <c r="K1377" s="23">
        <v>44197</v>
      </c>
      <c r="L1377" s="23"/>
      <c r="M1377" s="12"/>
      <c r="N1377" s="7" t="s">
        <v>580</v>
      </c>
    </row>
    <row r="1378" spans="1:14" x14ac:dyDescent="0.3">
      <c r="A1378" s="8">
        <f>IFERROR(VLOOKUP($C1378,meetnetcodes!$A:$C,2,FALSE),"")</f>
        <v>101</v>
      </c>
      <c r="B1378" s="8" t="str">
        <f>IFERROR(VLOOKUP(C1378,meetnetcodes!$A:$C,3,FALSE),"")</f>
        <v>KRW biologie</v>
      </c>
      <c r="C1378" s="7" t="s">
        <v>69</v>
      </c>
      <c r="D1378" s="7" t="s">
        <v>584</v>
      </c>
      <c r="E1378" s="7" t="s">
        <v>10643</v>
      </c>
      <c r="F1378" s="7" t="s">
        <v>497</v>
      </c>
      <c r="G1378" s="7" t="b">
        <v>1</v>
      </c>
      <c r="H1378" s="7">
        <v>2</v>
      </c>
      <c r="I1378" s="7">
        <f t="shared" ca="1" si="24"/>
        <v>2027</v>
      </c>
      <c r="J1378" s="12" t="b">
        <v>1</v>
      </c>
      <c r="K1378" s="23">
        <v>44197</v>
      </c>
      <c r="L1378" s="23"/>
      <c r="M1378" s="12"/>
      <c r="N1378" s="7" t="s">
        <v>580</v>
      </c>
    </row>
    <row r="1379" spans="1:14" x14ac:dyDescent="0.3">
      <c r="A1379" s="8">
        <f>IFERROR(VLOOKUP($C1379,meetnetcodes!$A:$C,2,FALSE),"")</f>
        <v>101</v>
      </c>
      <c r="B1379" s="8" t="str">
        <f>IFERROR(VLOOKUP(C1379,meetnetcodes!$A:$C,3,FALSE),"")</f>
        <v>KRW biologie</v>
      </c>
      <c r="C1379" s="7" t="s">
        <v>69</v>
      </c>
      <c r="D1379" s="7" t="s">
        <v>584</v>
      </c>
      <c r="E1379" s="7" t="s">
        <v>517</v>
      </c>
      <c r="F1379" s="7" t="s">
        <v>499</v>
      </c>
      <c r="G1379" s="7" t="b">
        <v>1</v>
      </c>
      <c r="H1379" s="7">
        <v>2</v>
      </c>
      <c r="I1379" s="7">
        <f t="shared" ca="1" si="24"/>
        <v>2027</v>
      </c>
      <c r="J1379" s="12" t="b">
        <v>1</v>
      </c>
      <c r="K1379" s="23">
        <v>44197</v>
      </c>
      <c r="L1379" s="23"/>
      <c r="M1379" s="12"/>
      <c r="N1379" s="7" t="s">
        <v>580</v>
      </c>
    </row>
    <row r="1380" spans="1:14" x14ac:dyDescent="0.3">
      <c r="A1380" s="8">
        <f>IFERROR(VLOOKUP($C1380,meetnetcodes!$A:$C,2,FALSE),"")</f>
        <v>101</v>
      </c>
      <c r="B1380" s="8" t="str">
        <f>IFERROR(VLOOKUP(C1380,meetnetcodes!$A:$C,3,FALSE),"")</f>
        <v>KRW biologie</v>
      </c>
      <c r="C1380" s="7" t="s">
        <v>69</v>
      </c>
      <c r="D1380" s="7" t="s">
        <v>585</v>
      </c>
      <c r="E1380" s="7" t="s">
        <v>10643</v>
      </c>
      <c r="F1380" s="7" t="s">
        <v>497</v>
      </c>
      <c r="G1380" s="7" t="b">
        <v>1</v>
      </c>
      <c r="H1380" s="7">
        <v>2</v>
      </c>
      <c r="I1380" s="7">
        <f t="shared" ca="1" si="24"/>
        <v>2027</v>
      </c>
      <c r="J1380" s="12" t="b">
        <v>1</v>
      </c>
      <c r="K1380" s="23">
        <v>44197</v>
      </c>
      <c r="L1380" s="23"/>
      <c r="M1380" s="12"/>
      <c r="N1380" s="7" t="s">
        <v>580</v>
      </c>
    </row>
    <row r="1381" spans="1:14" x14ac:dyDescent="0.3">
      <c r="A1381" s="8">
        <f>IFERROR(VLOOKUP($C1381,meetnetcodes!$A:$C,2,FALSE),"")</f>
        <v>101</v>
      </c>
      <c r="B1381" s="8" t="str">
        <f>IFERROR(VLOOKUP(C1381,meetnetcodes!$A:$C,3,FALSE),"")</f>
        <v>KRW biologie</v>
      </c>
      <c r="C1381" s="7" t="s">
        <v>69</v>
      </c>
      <c r="D1381" s="7" t="s">
        <v>585</v>
      </c>
      <c r="E1381" s="7" t="s">
        <v>517</v>
      </c>
      <c r="F1381" s="7" t="s">
        <v>499</v>
      </c>
      <c r="G1381" s="7" t="b">
        <v>1</v>
      </c>
      <c r="H1381" s="7">
        <v>2</v>
      </c>
      <c r="I1381" s="7">
        <f t="shared" ca="1" si="24"/>
        <v>2027</v>
      </c>
      <c r="J1381" s="12" t="b">
        <v>1</v>
      </c>
      <c r="K1381" s="23">
        <v>44197</v>
      </c>
      <c r="L1381" s="23"/>
      <c r="M1381" s="12"/>
      <c r="N1381" s="7" t="s">
        <v>580</v>
      </c>
    </row>
    <row r="1382" spans="1:14" x14ac:dyDescent="0.3">
      <c r="A1382" s="8">
        <f>IFERROR(VLOOKUP($C1382,meetnetcodes!$A:$C,2,FALSE),"")</f>
        <v>101</v>
      </c>
      <c r="B1382" s="8" t="str">
        <f>IFERROR(VLOOKUP(C1382,meetnetcodes!$A:$C,3,FALSE),"")</f>
        <v>KRW biologie</v>
      </c>
      <c r="C1382" s="7" t="s">
        <v>69</v>
      </c>
      <c r="D1382" s="7" t="s">
        <v>586</v>
      </c>
      <c r="E1382" s="7" t="s">
        <v>10643</v>
      </c>
      <c r="F1382" s="7" t="s">
        <v>497</v>
      </c>
      <c r="G1382" s="7" t="b">
        <v>1</v>
      </c>
      <c r="H1382" s="7">
        <v>2</v>
      </c>
      <c r="I1382" s="7">
        <f t="shared" ca="1" si="24"/>
        <v>2027</v>
      </c>
      <c r="J1382" s="12" t="b">
        <v>1</v>
      </c>
      <c r="K1382" s="23">
        <v>44197</v>
      </c>
      <c r="L1382" s="23"/>
      <c r="M1382" s="12"/>
      <c r="N1382" s="7" t="s">
        <v>580</v>
      </c>
    </row>
    <row r="1383" spans="1:14" x14ac:dyDescent="0.3">
      <c r="A1383" s="8">
        <f>IFERROR(VLOOKUP($C1383,meetnetcodes!$A:$C,2,FALSE),"")</f>
        <v>101</v>
      </c>
      <c r="B1383" s="8" t="str">
        <f>IFERROR(VLOOKUP(C1383,meetnetcodes!$A:$C,3,FALSE),"")</f>
        <v>KRW biologie</v>
      </c>
      <c r="C1383" s="7" t="s">
        <v>69</v>
      </c>
      <c r="D1383" s="7" t="s">
        <v>586</v>
      </c>
      <c r="E1383" s="7" t="s">
        <v>517</v>
      </c>
      <c r="F1383" s="7" t="s">
        <v>499</v>
      </c>
      <c r="G1383" s="7" t="b">
        <v>1</v>
      </c>
      <c r="H1383" s="7">
        <v>2</v>
      </c>
      <c r="I1383" s="7">
        <f t="shared" ca="1" si="24"/>
        <v>2027</v>
      </c>
      <c r="J1383" s="12" t="b">
        <v>1</v>
      </c>
      <c r="K1383" s="23">
        <v>44197</v>
      </c>
      <c r="L1383" s="23"/>
      <c r="M1383" s="12"/>
      <c r="N1383" s="7" t="s">
        <v>580</v>
      </c>
    </row>
    <row r="1384" spans="1:14" x14ac:dyDescent="0.3">
      <c r="A1384" s="8">
        <f>IFERROR(VLOOKUP($C1384,meetnetcodes!$A:$C,2,FALSE),"")</f>
        <v>101</v>
      </c>
      <c r="B1384" s="8" t="str">
        <f>IFERROR(VLOOKUP(C1384,meetnetcodes!$A:$C,3,FALSE),"")</f>
        <v>KRW biologie</v>
      </c>
      <c r="C1384" s="7" t="s">
        <v>69</v>
      </c>
      <c r="D1384" s="7" t="s">
        <v>587</v>
      </c>
      <c r="E1384" s="7" t="s">
        <v>514</v>
      </c>
      <c r="F1384" s="7" t="s">
        <v>515</v>
      </c>
      <c r="G1384" s="7" t="b">
        <v>1</v>
      </c>
      <c r="H1384" s="7">
        <v>1</v>
      </c>
      <c r="I1384" s="7">
        <f t="shared" ca="1" si="24"/>
        <v>2026</v>
      </c>
      <c r="J1384" s="12" t="b">
        <v>1</v>
      </c>
      <c r="K1384" s="23">
        <v>44197</v>
      </c>
      <c r="L1384" s="23"/>
      <c r="M1384" s="12" t="b">
        <v>0</v>
      </c>
      <c r="N1384" s="7" t="s">
        <v>588</v>
      </c>
    </row>
    <row r="1385" spans="1:14" x14ac:dyDescent="0.3">
      <c r="A1385" s="8">
        <f>IFERROR(VLOOKUP($C1385,meetnetcodes!$A:$C,2,FALSE),"")</f>
        <v>101</v>
      </c>
      <c r="B1385" s="8" t="str">
        <f>IFERROR(VLOOKUP(C1385,meetnetcodes!$A:$C,3,FALSE),"")</f>
        <v>KRW biologie</v>
      </c>
      <c r="C1385" s="7" t="s">
        <v>69</v>
      </c>
      <c r="D1385" s="7" t="s">
        <v>589</v>
      </c>
      <c r="E1385" s="7" t="s">
        <v>10643</v>
      </c>
      <c r="F1385" s="7" t="s">
        <v>497</v>
      </c>
      <c r="G1385" s="7" t="b">
        <v>1</v>
      </c>
      <c r="H1385" s="7">
        <v>1</v>
      </c>
      <c r="I1385" s="7">
        <f t="shared" ca="1" si="24"/>
        <v>2026</v>
      </c>
      <c r="J1385" s="12" t="b">
        <v>1</v>
      </c>
      <c r="K1385" s="23">
        <v>44197</v>
      </c>
      <c r="L1385" s="23"/>
      <c r="M1385" s="12"/>
      <c r="N1385" s="7" t="s">
        <v>588</v>
      </c>
    </row>
    <row r="1386" spans="1:14" x14ac:dyDescent="0.3">
      <c r="A1386" s="8">
        <f>IFERROR(VLOOKUP($C1386,meetnetcodes!$A:$C,2,FALSE),"")</f>
        <v>101</v>
      </c>
      <c r="B1386" s="8" t="str">
        <f>IFERROR(VLOOKUP(C1386,meetnetcodes!$A:$C,3,FALSE),"")</f>
        <v>KRW biologie</v>
      </c>
      <c r="C1386" s="7" t="s">
        <v>69</v>
      </c>
      <c r="D1386" s="7" t="s">
        <v>589</v>
      </c>
      <c r="E1386" s="7" t="s">
        <v>517</v>
      </c>
      <c r="F1386" s="7" t="s">
        <v>499</v>
      </c>
      <c r="G1386" s="7" t="b">
        <v>1</v>
      </c>
      <c r="H1386" s="7">
        <v>1</v>
      </c>
      <c r="I1386" s="7">
        <f t="shared" ref="I1386:I1449" ca="1" si="25">IF(H1386="","",YEAR(TODAY()) - MOD(YEAR(TODAY()),3) + H1386) + IF(YEAR(TODAY()) - MOD(YEAR(TODAY()),3) + H1386 &lt; YEAR(TODAY()), 3, 0)</f>
        <v>2026</v>
      </c>
      <c r="J1386" s="12" t="b">
        <v>1</v>
      </c>
      <c r="K1386" s="23">
        <v>44197</v>
      </c>
      <c r="L1386" s="23"/>
      <c r="M1386" s="12"/>
      <c r="N1386" s="7" t="s">
        <v>588</v>
      </c>
    </row>
    <row r="1387" spans="1:14" x14ac:dyDescent="0.3">
      <c r="A1387" s="8">
        <f>IFERROR(VLOOKUP($C1387,meetnetcodes!$A:$C,2,FALSE),"")</f>
        <v>101</v>
      </c>
      <c r="B1387" s="8" t="str">
        <f>IFERROR(VLOOKUP(C1387,meetnetcodes!$A:$C,3,FALSE),"")</f>
        <v>KRW biologie</v>
      </c>
      <c r="C1387" s="7" t="s">
        <v>69</v>
      </c>
      <c r="D1387" s="7" t="s">
        <v>590</v>
      </c>
      <c r="E1387" s="7" t="s">
        <v>10643</v>
      </c>
      <c r="F1387" s="7" t="s">
        <v>497</v>
      </c>
      <c r="G1387" s="7" t="b">
        <v>1</v>
      </c>
      <c r="H1387" s="7">
        <v>1</v>
      </c>
      <c r="I1387" s="7">
        <f t="shared" ca="1" si="25"/>
        <v>2026</v>
      </c>
      <c r="J1387" s="12" t="b">
        <v>1</v>
      </c>
      <c r="K1387" s="23">
        <v>44197</v>
      </c>
      <c r="L1387" s="23"/>
      <c r="M1387" s="12"/>
      <c r="N1387" s="7" t="s">
        <v>588</v>
      </c>
    </row>
    <row r="1388" spans="1:14" x14ac:dyDescent="0.3">
      <c r="A1388" s="8">
        <f>IFERROR(VLOOKUP($C1388,meetnetcodes!$A:$C,2,FALSE),"")</f>
        <v>101</v>
      </c>
      <c r="B1388" s="8" t="str">
        <f>IFERROR(VLOOKUP(C1388,meetnetcodes!$A:$C,3,FALSE),"")</f>
        <v>KRW biologie</v>
      </c>
      <c r="C1388" s="7" t="s">
        <v>69</v>
      </c>
      <c r="D1388" s="7" t="s">
        <v>590</v>
      </c>
      <c r="E1388" s="7" t="s">
        <v>517</v>
      </c>
      <c r="F1388" s="7" t="s">
        <v>499</v>
      </c>
      <c r="G1388" s="7" t="b">
        <v>1</v>
      </c>
      <c r="H1388" s="7">
        <v>1</v>
      </c>
      <c r="I1388" s="7">
        <f t="shared" ca="1" si="25"/>
        <v>2026</v>
      </c>
      <c r="J1388" s="12" t="b">
        <v>1</v>
      </c>
      <c r="K1388" s="23">
        <v>44197</v>
      </c>
      <c r="L1388" s="23"/>
      <c r="M1388" s="12"/>
      <c r="N1388" s="7" t="s">
        <v>588</v>
      </c>
    </row>
    <row r="1389" spans="1:14" x14ac:dyDescent="0.3">
      <c r="A1389" s="8">
        <f>IFERROR(VLOOKUP($C1389,meetnetcodes!$A:$C,2,FALSE),"")</f>
        <v>101</v>
      </c>
      <c r="B1389" s="8" t="str">
        <f>IFERROR(VLOOKUP(C1389,meetnetcodes!$A:$C,3,FALSE),"")</f>
        <v>KRW biologie</v>
      </c>
      <c r="C1389" s="7" t="s">
        <v>69</v>
      </c>
      <c r="D1389" s="7" t="s">
        <v>591</v>
      </c>
      <c r="E1389" s="7" t="s">
        <v>10643</v>
      </c>
      <c r="F1389" s="7" t="s">
        <v>497</v>
      </c>
      <c r="G1389" s="7" t="b">
        <v>1</v>
      </c>
      <c r="H1389" s="7">
        <v>1</v>
      </c>
      <c r="I1389" s="7">
        <f t="shared" ca="1" si="25"/>
        <v>2026</v>
      </c>
      <c r="J1389" s="12" t="b">
        <v>1</v>
      </c>
      <c r="K1389" s="23">
        <v>44197</v>
      </c>
      <c r="L1389" s="23"/>
      <c r="M1389" s="12"/>
      <c r="N1389" s="7" t="s">
        <v>588</v>
      </c>
    </row>
    <row r="1390" spans="1:14" x14ac:dyDescent="0.3">
      <c r="A1390" s="8">
        <f>IFERROR(VLOOKUP($C1390,meetnetcodes!$A:$C,2,FALSE),"")</f>
        <v>101</v>
      </c>
      <c r="B1390" s="8" t="str">
        <f>IFERROR(VLOOKUP(C1390,meetnetcodes!$A:$C,3,FALSE),"")</f>
        <v>KRW biologie</v>
      </c>
      <c r="C1390" s="7" t="s">
        <v>69</v>
      </c>
      <c r="D1390" s="7" t="s">
        <v>591</v>
      </c>
      <c r="E1390" s="7" t="s">
        <v>517</v>
      </c>
      <c r="F1390" s="7" t="s">
        <v>499</v>
      </c>
      <c r="G1390" s="7" t="b">
        <v>1</v>
      </c>
      <c r="H1390" s="7">
        <v>1</v>
      </c>
      <c r="I1390" s="7">
        <f t="shared" ca="1" si="25"/>
        <v>2026</v>
      </c>
      <c r="J1390" s="12" t="b">
        <v>1</v>
      </c>
      <c r="K1390" s="23">
        <v>44197</v>
      </c>
      <c r="L1390" s="23"/>
      <c r="M1390" s="12"/>
      <c r="N1390" s="7" t="s">
        <v>588</v>
      </c>
    </row>
    <row r="1391" spans="1:14" x14ac:dyDescent="0.3">
      <c r="A1391" s="8">
        <f>IFERROR(VLOOKUP($C1391,meetnetcodes!$A:$C,2,FALSE),"")</f>
        <v>101</v>
      </c>
      <c r="B1391" s="8" t="str">
        <f>IFERROR(VLOOKUP(C1391,meetnetcodes!$A:$C,3,FALSE),"")</f>
        <v>KRW biologie</v>
      </c>
      <c r="C1391" s="7" t="s">
        <v>69</v>
      </c>
      <c r="D1391" s="7" t="s">
        <v>592</v>
      </c>
      <c r="E1391" s="7" t="s">
        <v>10643</v>
      </c>
      <c r="F1391" s="7" t="s">
        <v>497</v>
      </c>
      <c r="G1391" s="7" t="b">
        <v>1</v>
      </c>
      <c r="H1391" s="7">
        <v>1</v>
      </c>
      <c r="I1391" s="7">
        <f t="shared" ca="1" si="25"/>
        <v>2026</v>
      </c>
      <c r="J1391" s="12" t="b">
        <v>1</v>
      </c>
      <c r="K1391" s="23">
        <v>44197</v>
      </c>
      <c r="L1391" s="23"/>
      <c r="M1391" s="12"/>
      <c r="N1391" s="7" t="s">
        <v>588</v>
      </c>
    </row>
    <row r="1392" spans="1:14" x14ac:dyDescent="0.3">
      <c r="A1392" s="8">
        <f>IFERROR(VLOOKUP($C1392,meetnetcodes!$A:$C,2,FALSE),"")</f>
        <v>101</v>
      </c>
      <c r="B1392" s="8" t="str">
        <f>IFERROR(VLOOKUP(C1392,meetnetcodes!$A:$C,3,FALSE),"")</f>
        <v>KRW biologie</v>
      </c>
      <c r="C1392" s="7" t="s">
        <v>69</v>
      </c>
      <c r="D1392" s="7" t="s">
        <v>592</v>
      </c>
      <c r="E1392" s="7" t="s">
        <v>517</v>
      </c>
      <c r="F1392" s="7" t="s">
        <v>499</v>
      </c>
      <c r="G1392" s="7" t="b">
        <v>1</v>
      </c>
      <c r="H1392" s="7">
        <v>1</v>
      </c>
      <c r="I1392" s="7">
        <f t="shared" ca="1" si="25"/>
        <v>2026</v>
      </c>
      <c r="J1392" s="12" t="b">
        <v>1</v>
      </c>
      <c r="K1392" s="23">
        <v>44197</v>
      </c>
      <c r="L1392" s="23"/>
      <c r="M1392" s="12"/>
      <c r="N1392" s="7" t="s">
        <v>588</v>
      </c>
    </row>
    <row r="1393" spans="1:14" x14ac:dyDescent="0.3">
      <c r="A1393" s="8">
        <f>IFERROR(VLOOKUP($C1393,meetnetcodes!$A:$C,2,FALSE),"")</f>
        <v>101</v>
      </c>
      <c r="B1393" s="8" t="str">
        <f>IFERROR(VLOOKUP(C1393,meetnetcodes!$A:$C,3,FALSE),"")</f>
        <v>KRW biologie</v>
      </c>
      <c r="C1393" s="7" t="s">
        <v>69</v>
      </c>
      <c r="D1393" s="7" t="s">
        <v>593</v>
      </c>
      <c r="E1393" s="7" t="s">
        <v>10643</v>
      </c>
      <c r="F1393" s="7" t="s">
        <v>497</v>
      </c>
      <c r="G1393" s="7" t="b">
        <v>1</v>
      </c>
      <c r="H1393" s="7">
        <v>1</v>
      </c>
      <c r="I1393" s="7">
        <f t="shared" ca="1" si="25"/>
        <v>2026</v>
      </c>
      <c r="J1393" s="12" t="b">
        <v>1</v>
      </c>
      <c r="K1393" s="23">
        <v>44197</v>
      </c>
      <c r="L1393" s="23"/>
      <c r="M1393" s="12"/>
      <c r="N1393" s="7" t="s">
        <v>588</v>
      </c>
    </row>
    <row r="1394" spans="1:14" x14ac:dyDescent="0.3">
      <c r="A1394" s="8">
        <f>IFERROR(VLOOKUP($C1394,meetnetcodes!$A:$C,2,FALSE),"")</f>
        <v>101</v>
      </c>
      <c r="B1394" s="8" t="str">
        <f>IFERROR(VLOOKUP(C1394,meetnetcodes!$A:$C,3,FALSE),"")</f>
        <v>KRW biologie</v>
      </c>
      <c r="C1394" s="7" t="s">
        <v>69</v>
      </c>
      <c r="D1394" s="7" t="s">
        <v>593</v>
      </c>
      <c r="E1394" s="7" t="s">
        <v>517</v>
      </c>
      <c r="F1394" s="7" t="s">
        <v>499</v>
      </c>
      <c r="G1394" s="7" t="b">
        <v>1</v>
      </c>
      <c r="H1394" s="7">
        <v>1</v>
      </c>
      <c r="I1394" s="7">
        <f t="shared" ca="1" si="25"/>
        <v>2026</v>
      </c>
      <c r="J1394" s="12" t="b">
        <v>1</v>
      </c>
      <c r="K1394" s="23">
        <v>44197</v>
      </c>
      <c r="L1394" s="23"/>
      <c r="M1394" s="12"/>
      <c r="N1394" s="7" t="s">
        <v>588</v>
      </c>
    </row>
    <row r="1395" spans="1:14" x14ac:dyDescent="0.3">
      <c r="A1395" s="8">
        <f>IFERROR(VLOOKUP($C1395,meetnetcodes!$A:$C,2,FALSE),"")</f>
        <v>101</v>
      </c>
      <c r="B1395" s="8" t="str">
        <f>IFERROR(VLOOKUP(C1395,meetnetcodes!$A:$C,3,FALSE),"")</f>
        <v>KRW biologie</v>
      </c>
      <c r="C1395" s="7" t="s">
        <v>69</v>
      </c>
      <c r="D1395" s="7" t="s">
        <v>594</v>
      </c>
      <c r="E1395" s="7" t="s">
        <v>10643</v>
      </c>
      <c r="F1395" s="7" t="s">
        <v>497</v>
      </c>
      <c r="G1395" s="7" t="b">
        <v>1</v>
      </c>
      <c r="H1395" s="7">
        <v>1</v>
      </c>
      <c r="I1395" s="7">
        <f t="shared" ca="1" si="25"/>
        <v>2026</v>
      </c>
      <c r="J1395" s="12" t="b">
        <v>1</v>
      </c>
      <c r="K1395" s="23">
        <v>44197</v>
      </c>
      <c r="L1395" s="23"/>
      <c r="M1395" s="12"/>
      <c r="N1395" s="7" t="s">
        <v>588</v>
      </c>
    </row>
    <row r="1396" spans="1:14" x14ac:dyDescent="0.3">
      <c r="A1396" s="8">
        <f>IFERROR(VLOOKUP($C1396,meetnetcodes!$A:$C,2,FALSE),"")</f>
        <v>101</v>
      </c>
      <c r="B1396" s="8" t="str">
        <f>IFERROR(VLOOKUP(C1396,meetnetcodes!$A:$C,3,FALSE),"")</f>
        <v>KRW biologie</v>
      </c>
      <c r="C1396" s="7" t="s">
        <v>69</v>
      </c>
      <c r="D1396" s="7" t="s">
        <v>594</v>
      </c>
      <c r="E1396" s="7" t="s">
        <v>517</v>
      </c>
      <c r="F1396" s="7" t="s">
        <v>499</v>
      </c>
      <c r="G1396" s="7" t="b">
        <v>1</v>
      </c>
      <c r="H1396" s="7">
        <v>1</v>
      </c>
      <c r="I1396" s="7">
        <f t="shared" ca="1" si="25"/>
        <v>2026</v>
      </c>
      <c r="J1396" s="12" t="b">
        <v>1</v>
      </c>
      <c r="K1396" s="23">
        <v>44197</v>
      </c>
      <c r="L1396" s="23"/>
      <c r="M1396" s="12"/>
      <c r="N1396" s="7" t="s">
        <v>588</v>
      </c>
    </row>
    <row r="1397" spans="1:14" x14ac:dyDescent="0.3">
      <c r="A1397" s="8">
        <f>IFERROR(VLOOKUP($C1397,meetnetcodes!$A:$C,2,FALSE),"")</f>
        <v>101</v>
      </c>
      <c r="B1397" s="8" t="str">
        <f>IFERROR(VLOOKUP(C1397,meetnetcodes!$A:$C,3,FALSE),"")</f>
        <v>KRW biologie</v>
      </c>
      <c r="C1397" s="7" t="s">
        <v>69</v>
      </c>
      <c r="D1397" s="7" t="s">
        <v>595</v>
      </c>
      <c r="E1397" s="7" t="s">
        <v>514</v>
      </c>
      <c r="F1397" s="7" t="s">
        <v>515</v>
      </c>
      <c r="G1397" s="7" t="b">
        <v>1</v>
      </c>
      <c r="H1397" s="7">
        <v>1</v>
      </c>
      <c r="I1397" s="7">
        <f t="shared" ca="1" si="25"/>
        <v>2026</v>
      </c>
      <c r="J1397" s="12" t="b">
        <v>1</v>
      </c>
      <c r="K1397" s="23"/>
      <c r="L1397" s="23"/>
      <c r="M1397" s="12" t="b">
        <v>0</v>
      </c>
    </row>
    <row r="1398" spans="1:14" x14ac:dyDescent="0.3">
      <c r="A1398" s="8">
        <f>IFERROR(VLOOKUP($C1398,meetnetcodes!$A:$C,2,FALSE),"")</f>
        <v>101</v>
      </c>
      <c r="B1398" s="8" t="str">
        <f>IFERROR(VLOOKUP(C1398,meetnetcodes!$A:$C,3,FALSE),"")</f>
        <v>KRW biologie</v>
      </c>
      <c r="C1398" s="7" t="s">
        <v>69</v>
      </c>
      <c r="D1398" s="7" t="s">
        <v>596</v>
      </c>
      <c r="E1398" s="7" t="s">
        <v>10643</v>
      </c>
      <c r="F1398" s="7" t="s">
        <v>497</v>
      </c>
      <c r="G1398" s="7" t="b">
        <v>1</v>
      </c>
      <c r="H1398" s="7">
        <v>1</v>
      </c>
      <c r="I1398" s="7">
        <f t="shared" ca="1" si="25"/>
        <v>2026</v>
      </c>
      <c r="J1398" s="12" t="b">
        <v>1</v>
      </c>
      <c r="K1398" s="23"/>
      <c r="L1398" s="23"/>
      <c r="M1398" s="12"/>
    </row>
    <row r="1399" spans="1:14" x14ac:dyDescent="0.3">
      <c r="A1399" s="8">
        <f>IFERROR(VLOOKUP($C1399,meetnetcodes!$A:$C,2,FALSE),"")</f>
        <v>101</v>
      </c>
      <c r="B1399" s="8" t="str">
        <f>IFERROR(VLOOKUP(C1399,meetnetcodes!$A:$C,3,FALSE),"")</f>
        <v>KRW biologie</v>
      </c>
      <c r="C1399" s="7" t="s">
        <v>69</v>
      </c>
      <c r="D1399" s="7" t="s">
        <v>596</v>
      </c>
      <c r="E1399" s="7" t="s">
        <v>517</v>
      </c>
      <c r="F1399" s="7" t="s">
        <v>499</v>
      </c>
      <c r="G1399" s="7" t="b">
        <v>1</v>
      </c>
      <c r="H1399" s="7">
        <v>1</v>
      </c>
      <c r="I1399" s="7">
        <f t="shared" ca="1" si="25"/>
        <v>2026</v>
      </c>
      <c r="J1399" s="12" t="b">
        <v>1</v>
      </c>
      <c r="K1399" s="23"/>
      <c r="L1399" s="23"/>
      <c r="M1399" s="12"/>
    </row>
    <row r="1400" spans="1:14" x14ac:dyDescent="0.3">
      <c r="A1400" s="8">
        <f>IFERROR(VLOOKUP($C1400,meetnetcodes!$A:$C,2,FALSE),"")</f>
        <v>101</v>
      </c>
      <c r="B1400" s="8" t="str">
        <f>IFERROR(VLOOKUP(C1400,meetnetcodes!$A:$C,3,FALSE),"")</f>
        <v>KRW biologie</v>
      </c>
      <c r="C1400" s="7" t="s">
        <v>69</v>
      </c>
      <c r="D1400" s="7" t="s">
        <v>597</v>
      </c>
      <c r="E1400" s="7" t="s">
        <v>10643</v>
      </c>
      <c r="F1400" s="7" t="s">
        <v>497</v>
      </c>
      <c r="G1400" s="7" t="b">
        <v>1</v>
      </c>
      <c r="H1400" s="7">
        <v>1</v>
      </c>
      <c r="I1400" s="7">
        <f t="shared" ca="1" si="25"/>
        <v>2026</v>
      </c>
      <c r="J1400" s="12" t="b">
        <v>1</v>
      </c>
      <c r="K1400" s="23"/>
      <c r="L1400" s="23"/>
      <c r="M1400" s="12"/>
    </row>
    <row r="1401" spans="1:14" x14ac:dyDescent="0.3">
      <c r="A1401" s="8">
        <f>IFERROR(VLOOKUP($C1401,meetnetcodes!$A:$C,2,FALSE),"")</f>
        <v>101</v>
      </c>
      <c r="B1401" s="8" t="str">
        <f>IFERROR(VLOOKUP(C1401,meetnetcodes!$A:$C,3,FALSE),"")</f>
        <v>KRW biologie</v>
      </c>
      <c r="C1401" s="7" t="s">
        <v>69</v>
      </c>
      <c r="D1401" s="7" t="s">
        <v>597</v>
      </c>
      <c r="E1401" s="7" t="s">
        <v>517</v>
      </c>
      <c r="F1401" s="7" t="s">
        <v>499</v>
      </c>
      <c r="G1401" s="7" t="b">
        <v>1</v>
      </c>
      <c r="H1401" s="7">
        <v>1</v>
      </c>
      <c r="I1401" s="7">
        <f t="shared" ca="1" si="25"/>
        <v>2026</v>
      </c>
      <c r="J1401" s="12" t="b">
        <v>1</v>
      </c>
      <c r="K1401" s="23"/>
      <c r="L1401" s="23"/>
      <c r="M1401" s="12"/>
    </row>
    <row r="1402" spans="1:14" x14ac:dyDescent="0.3">
      <c r="A1402" s="8">
        <f>IFERROR(VLOOKUP($C1402,meetnetcodes!$A:$C,2,FALSE),"")</f>
        <v>101</v>
      </c>
      <c r="B1402" s="8" t="str">
        <f>IFERROR(VLOOKUP(C1402,meetnetcodes!$A:$C,3,FALSE),"")</f>
        <v>KRW biologie</v>
      </c>
      <c r="C1402" s="7" t="s">
        <v>69</v>
      </c>
      <c r="D1402" s="7" t="s">
        <v>598</v>
      </c>
      <c r="E1402" s="7" t="s">
        <v>10643</v>
      </c>
      <c r="F1402" s="7" t="s">
        <v>497</v>
      </c>
      <c r="G1402" s="7" t="b">
        <v>1</v>
      </c>
      <c r="H1402" s="7">
        <v>1</v>
      </c>
      <c r="I1402" s="7">
        <f t="shared" ca="1" si="25"/>
        <v>2026</v>
      </c>
      <c r="J1402" s="12" t="b">
        <v>1</v>
      </c>
      <c r="K1402" s="23"/>
      <c r="L1402" s="23"/>
      <c r="M1402" s="12"/>
    </row>
    <row r="1403" spans="1:14" x14ac:dyDescent="0.3">
      <c r="A1403" s="8">
        <f>IFERROR(VLOOKUP($C1403,meetnetcodes!$A:$C,2,FALSE),"")</f>
        <v>101</v>
      </c>
      <c r="B1403" s="8" t="str">
        <f>IFERROR(VLOOKUP(C1403,meetnetcodes!$A:$C,3,FALSE),"")</f>
        <v>KRW biologie</v>
      </c>
      <c r="C1403" s="7" t="s">
        <v>69</v>
      </c>
      <c r="D1403" s="7" t="s">
        <v>598</v>
      </c>
      <c r="E1403" s="7" t="s">
        <v>517</v>
      </c>
      <c r="F1403" s="7" t="s">
        <v>499</v>
      </c>
      <c r="G1403" s="7" t="b">
        <v>1</v>
      </c>
      <c r="H1403" s="7">
        <v>1</v>
      </c>
      <c r="I1403" s="7">
        <f t="shared" ca="1" si="25"/>
        <v>2026</v>
      </c>
      <c r="J1403" s="12" t="b">
        <v>1</v>
      </c>
      <c r="K1403" s="23"/>
      <c r="L1403" s="23"/>
      <c r="M1403" s="12"/>
    </row>
    <row r="1404" spans="1:14" x14ac:dyDescent="0.3">
      <c r="A1404" s="8">
        <f>IFERROR(VLOOKUP($C1404,meetnetcodes!$A:$C,2,FALSE),"")</f>
        <v>101</v>
      </c>
      <c r="B1404" s="8" t="str">
        <f>IFERROR(VLOOKUP(C1404,meetnetcodes!$A:$C,3,FALSE),"")</f>
        <v>KRW biologie</v>
      </c>
      <c r="C1404" s="7" t="s">
        <v>69</v>
      </c>
      <c r="D1404" s="7" t="s">
        <v>599</v>
      </c>
      <c r="E1404" s="7" t="s">
        <v>10643</v>
      </c>
      <c r="F1404" s="7" t="s">
        <v>497</v>
      </c>
      <c r="G1404" s="7" t="b">
        <v>1</v>
      </c>
      <c r="H1404" s="7">
        <v>1</v>
      </c>
      <c r="I1404" s="7">
        <f t="shared" ca="1" si="25"/>
        <v>2026</v>
      </c>
      <c r="J1404" s="12" t="b">
        <v>1</v>
      </c>
      <c r="K1404" s="23"/>
      <c r="L1404" s="23"/>
      <c r="M1404" s="12"/>
    </row>
    <row r="1405" spans="1:14" x14ac:dyDescent="0.3">
      <c r="A1405" s="8">
        <f>IFERROR(VLOOKUP($C1405,meetnetcodes!$A:$C,2,FALSE),"")</f>
        <v>101</v>
      </c>
      <c r="B1405" s="8" t="str">
        <f>IFERROR(VLOOKUP(C1405,meetnetcodes!$A:$C,3,FALSE),"")</f>
        <v>KRW biologie</v>
      </c>
      <c r="C1405" s="7" t="s">
        <v>69</v>
      </c>
      <c r="D1405" s="7" t="s">
        <v>599</v>
      </c>
      <c r="E1405" s="7" t="s">
        <v>517</v>
      </c>
      <c r="F1405" s="7" t="s">
        <v>499</v>
      </c>
      <c r="G1405" s="7" t="b">
        <v>1</v>
      </c>
      <c r="H1405" s="7">
        <v>1</v>
      </c>
      <c r="I1405" s="7">
        <f t="shared" ca="1" si="25"/>
        <v>2026</v>
      </c>
      <c r="J1405" s="12" t="b">
        <v>1</v>
      </c>
      <c r="K1405" s="23"/>
      <c r="L1405" s="23"/>
      <c r="M1405" s="12"/>
    </row>
    <row r="1406" spans="1:14" x14ac:dyDescent="0.3">
      <c r="A1406" s="8">
        <f>IFERROR(VLOOKUP($C1406,meetnetcodes!$A:$C,2,FALSE),"")</f>
        <v>101</v>
      </c>
      <c r="B1406" s="8" t="str">
        <f>IFERROR(VLOOKUP(C1406,meetnetcodes!$A:$C,3,FALSE),"")</f>
        <v>KRW biologie</v>
      </c>
      <c r="C1406" s="7" t="s">
        <v>69</v>
      </c>
      <c r="D1406" s="7" t="s">
        <v>600</v>
      </c>
      <c r="E1406" s="7" t="s">
        <v>514</v>
      </c>
      <c r="F1406" s="7" t="s">
        <v>515</v>
      </c>
      <c r="G1406" s="7" t="b">
        <v>1</v>
      </c>
      <c r="H1406" s="7">
        <v>0</v>
      </c>
      <c r="I1406" s="7">
        <f t="shared" ca="1" si="25"/>
        <v>2028</v>
      </c>
      <c r="J1406" s="12" t="b">
        <v>1</v>
      </c>
      <c r="K1406" s="23"/>
      <c r="L1406" s="23"/>
      <c r="M1406" s="12" t="b">
        <v>0</v>
      </c>
    </row>
    <row r="1407" spans="1:14" x14ac:dyDescent="0.3">
      <c r="A1407" s="8">
        <f>IFERROR(VLOOKUP($C1407,meetnetcodes!$A:$C,2,FALSE),"")</f>
        <v>101</v>
      </c>
      <c r="B1407" s="8" t="str">
        <f>IFERROR(VLOOKUP(C1407,meetnetcodes!$A:$C,3,FALSE),"")</f>
        <v>KRW biologie</v>
      </c>
      <c r="C1407" s="7" t="s">
        <v>69</v>
      </c>
      <c r="D1407" s="7" t="s">
        <v>601</v>
      </c>
      <c r="E1407" s="7" t="s">
        <v>10643</v>
      </c>
      <c r="F1407" s="7" t="s">
        <v>497</v>
      </c>
      <c r="G1407" s="7" t="b">
        <v>1</v>
      </c>
      <c r="H1407" s="7">
        <v>0</v>
      </c>
      <c r="I1407" s="7">
        <f t="shared" ca="1" si="25"/>
        <v>2028</v>
      </c>
      <c r="J1407" s="12" t="b">
        <v>1</v>
      </c>
      <c r="K1407" s="23"/>
      <c r="L1407" s="23"/>
      <c r="M1407" s="12"/>
    </row>
    <row r="1408" spans="1:14" x14ac:dyDescent="0.3">
      <c r="A1408" s="8">
        <f>IFERROR(VLOOKUP($C1408,meetnetcodes!$A:$C,2,FALSE),"")</f>
        <v>101</v>
      </c>
      <c r="B1408" s="8" t="str">
        <f>IFERROR(VLOOKUP(C1408,meetnetcodes!$A:$C,3,FALSE),"")</f>
        <v>KRW biologie</v>
      </c>
      <c r="C1408" s="7" t="s">
        <v>69</v>
      </c>
      <c r="D1408" s="7" t="s">
        <v>601</v>
      </c>
      <c r="E1408" s="7" t="s">
        <v>517</v>
      </c>
      <c r="F1408" s="7" t="s">
        <v>499</v>
      </c>
      <c r="G1408" s="7" t="b">
        <v>1</v>
      </c>
      <c r="H1408" s="7">
        <v>0</v>
      </c>
      <c r="I1408" s="7">
        <f t="shared" ca="1" si="25"/>
        <v>2028</v>
      </c>
      <c r="J1408" s="12" t="b">
        <v>1</v>
      </c>
      <c r="K1408" s="23"/>
      <c r="L1408" s="23"/>
      <c r="M1408" s="12"/>
    </row>
    <row r="1409" spans="1:14" x14ac:dyDescent="0.3">
      <c r="A1409" s="8">
        <f>IFERROR(VLOOKUP($C1409,meetnetcodes!$A:$C,2,FALSE),"")</f>
        <v>101</v>
      </c>
      <c r="B1409" s="8" t="str">
        <f>IFERROR(VLOOKUP(C1409,meetnetcodes!$A:$C,3,FALSE),"")</f>
        <v>KRW biologie</v>
      </c>
      <c r="C1409" s="7" t="s">
        <v>69</v>
      </c>
      <c r="D1409" s="7" t="s">
        <v>602</v>
      </c>
      <c r="E1409" s="7" t="s">
        <v>10643</v>
      </c>
      <c r="F1409" s="7" t="s">
        <v>497</v>
      </c>
      <c r="G1409" s="7" t="b">
        <v>1</v>
      </c>
      <c r="H1409" s="7">
        <v>0</v>
      </c>
      <c r="I1409" s="7">
        <f t="shared" ca="1" si="25"/>
        <v>2028</v>
      </c>
      <c r="J1409" s="12" t="b">
        <v>1</v>
      </c>
      <c r="K1409" s="23"/>
      <c r="L1409" s="23"/>
      <c r="M1409" s="12"/>
    </row>
    <row r="1410" spans="1:14" x14ac:dyDescent="0.3">
      <c r="A1410" s="8">
        <f>IFERROR(VLOOKUP($C1410,meetnetcodes!$A:$C,2,FALSE),"")</f>
        <v>101</v>
      </c>
      <c r="B1410" s="8" t="str">
        <f>IFERROR(VLOOKUP(C1410,meetnetcodes!$A:$C,3,FALSE),"")</f>
        <v>KRW biologie</v>
      </c>
      <c r="C1410" s="7" t="s">
        <v>69</v>
      </c>
      <c r="D1410" s="7" t="s">
        <v>602</v>
      </c>
      <c r="E1410" s="7" t="s">
        <v>517</v>
      </c>
      <c r="F1410" s="7" t="s">
        <v>499</v>
      </c>
      <c r="G1410" s="7" t="b">
        <v>1</v>
      </c>
      <c r="H1410" s="7">
        <v>0</v>
      </c>
      <c r="I1410" s="7">
        <f t="shared" ca="1" si="25"/>
        <v>2028</v>
      </c>
      <c r="J1410" s="12" t="b">
        <v>1</v>
      </c>
      <c r="K1410" s="23"/>
      <c r="L1410" s="23"/>
      <c r="M1410" s="12"/>
    </row>
    <row r="1411" spans="1:14" x14ac:dyDescent="0.3">
      <c r="A1411" s="8">
        <f>IFERROR(VLOOKUP($C1411,meetnetcodes!$A:$C,2,FALSE),"")</f>
        <v>101</v>
      </c>
      <c r="B1411" s="8" t="str">
        <f>IFERROR(VLOOKUP(C1411,meetnetcodes!$A:$C,3,FALSE),"")</f>
        <v>KRW biologie</v>
      </c>
      <c r="C1411" s="7" t="s">
        <v>69</v>
      </c>
      <c r="D1411" s="7" t="s">
        <v>603</v>
      </c>
      <c r="E1411" s="7" t="s">
        <v>10643</v>
      </c>
      <c r="F1411" s="7" t="s">
        <v>497</v>
      </c>
      <c r="G1411" s="7" t="b">
        <v>1</v>
      </c>
      <c r="H1411" s="7">
        <v>0</v>
      </c>
      <c r="I1411" s="7">
        <f t="shared" ca="1" si="25"/>
        <v>2028</v>
      </c>
      <c r="J1411" s="12" t="b">
        <v>1</v>
      </c>
      <c r="K1411" s="23"/>
      <c r="L1411" s="23"/>
      <c r="M1411" s="12"/>
    </row>
    <row r="1412" spans="1:14" x14ac:dyDescent="0.3">
      <c r="A1412" s="8">
        <f>IFERROR(VLOOKUP($C1412,meetnetcodes!$A:$C,2,FALSE),"")</f>
        <v>101</v>
      </c>
      <c r="B1412" s="8" t="str">
        <f>IFERROR(VLOOKUP(C1412,meetnetcodes!$A:$C,3,FALSE),"")</f>
        <v>KRW biologie</v>
      </c>
      <c r="C1412" s="7" t="s">
        <v>69</v>
      </c>
      <c r="D1412" s="7" t="s">
        <v>603</v>
      </c>
      <c r="E1412" s="7" t="s">
        <v>517</v>
      </c>
      <c r="F1412" s="7" t="s">
        <v>499</v>
      </c>
      <c r="G1412" s="7" t="b">
        <v>1</v>
      </c>
      <c r="H1412" s="7">
        <v>0</v>
      </c>
      <c r="I1412" s="7">
        <f t="shared" ca="1" si="25"/>
        <v>2028</v>
      </c>
      <c r="J1412" s="12" t="b">
        <v>1</v>
      </c>
      <c r="K1412" s="23"/>
      <c r="L1412" s="23"/>
      <c r="M1412" s="12"/>
    </row>
    <row r="1413" spans="1:14" x14ac:dyDescent="0.3">
      <c r="A1413" s="8">
        <f>IFERROR(VLOOKUP($C1413,meetnetcodes!$A:$C,2,FALSE),"")</f>
        <v>101</v>
      </c>
      <c r="B1413" s="8" t="str">
        <f>IFERROR(VLOOKUP(C1413,meetnetcodes!$A:$C,3,FALSE),"")</f>
        <v>KRW biologie</v>
      </c>
      <c r="C1413" s="7" t="s">
        <v>69</v>
      </c>
      <c r="D1413" s="7" t="s">
        <v>604</v>
      </c>
      <c r="E1413" s="7" t="s">
        <v>514</v>
      </c>
      <c r="F1413" s="7" t="s">
        <v>515</v>
      </c>
      <c r="G1413" s="7" t="b">
        <v>1</v>
      </c>
      <c r="H1413" s="7">
        <v>1</v>
      </c>
      <c r="I1413" s="7">
        <f t="shared" ca="1" si="25"/>
        <v>2026</v>
      </c>
      <c r="J1413" s="12" t="b">
        <v>0</v>
      </c>
      <c r="K1413" s="23"/>
      <c r="L1413" s="23">
        <v>43830</v>
      </c>
      <c r="M1413" s="12"/>
      <c r="N1413" s="7" t="s">
        <v>605</v>
      </c>
    </row>
    <row r="1414" spans="1:14" x14ac:dyDescent="0.3">
      <c r="A1414" s="8">
        <f>IFERROR(VLOOKUP($C1414,meetnetcodes!$A:$C,2,FALSE),"")</f>
        <v>101</v>
      </c>
      <c r="B1414" s="8" t="str">
        <f>IFERROR(VLOOKUP(C1414,meetnetcodes!$A:$C,3,FALSE),"")</f>
        <v>KRW biologie</v>
      </c>
      <c r="C1414" s="7" t="s">
        <v>69</v>
      </c>
      <c r="D1414" s="7" t="s">
        <v>606</v>
      </c>
      <c r="E1414" s="7" t="s">
        <v>10643</v>
      </c>
      <c r="F1414" s="7" t="s">
        <v>497</v>
      </c>
      <c r="G1414" s="7" t="b">
        <v>1</v>
      </c>
      <c r="H1414" s="7">
        <v>1</v>
      </c>
      <c r="I1414" s="7">
        <f t="shared" ca="1" si="25"/>
        <v>2026</v>
      </c>
      <c r="J1414" s="12" t="b">
        <v>1</v>
      </c>
      <c r="K1414" s="23"/>
      <c r="L1414" s="23"/>
      <c r="M1414" s="12"/>
    </row>
    <row r="1415" spans="1:14" x14ac:dyDescent="0.3">
      <c r="A1415" s="8">
        <f>IFERROR(VLOOKUP($C1415,meetnetcodes!$A:$C,2,FALSE),"")</f>
        <v>101</v>
      </c>
      <c r="B1415" s="8" t="str">
        <f>IFERROR(VLOOKUP(C1415,meetnetcodes!$A:$C,3,FALSE),"")</f>
        <v>KRW biologie</v>
      </c>
      <c r="C1415" s="7" t="s">
        <v>69</v>
      </c>
      <c r="D1415" s="7" t="s">
        <v>606</v>
      </c>
      <c r="E1415" s="7" t="s">
        <v>517</v>
      </c>
      <c r="F1415" s="7" t="s">
        <v>499</v>
      </c>
      <c r="G1415" s="7" t="b">
        <v>1</v>
      </c>
      <c r="H1415" s="7">
        <v>1</v>
      </c>
      <c r="I1415" s="7">
        <f t="shared" ca="1" si="25"/>
        <v>2026</v>
      </c>
      <c r="J1415" s="12" t="b">
        <v>1</v>
      </c>
      <c r="K1415" s="23"/>
      <c r="L1415" s="23"/>
      <c r="M1415" s="12"/>
    </row>
    <row r="1416" spans="1:14" x14ac:dyDescent="0.3">
      <c r="A1416" s="8">
        <f>IFERROR(VLOOKUP($C1416,meetnetcodes!$A:$C,2,FALSE),"")</f>
        <v>101</v>
      </c>
      <c r="B1416" s="8" t="str">
        <f>IFERROR(VLOOKUP(C1416,meetnetcodes!$A:$C,3,FALSE),"")</f>
        <v>KRW biologie</v>
      </c>
      <c r="C1416" s="7" t="s">
        <v>69</v>
      </c>
      <c r="D1416" s="7" t="s">
        <v>607</v>
      </c>
      <c r="E1416" s="7" t="s">
        <v>10643</v>
      </c>
      <c r="F1416" s="7" t="s">
        <v>497</v>
      </c>
      <c r="G1416" s="7" t="b">
        <v>1</v>
      </c>
      <c r="H1416" s="7">
        <v>1</v>
      </c>
      <c r="I1416" s="7">
        <f t="shared" ca="1" si="25"/>
        <v>2026</v>
      </c>
      <c r="J1416" s="12" t="b">
        <v>1</v>
      </c>
      <c r="K1416" s="23"/>
      <c r="L1416" s="23"/>
      <c r="M1416" s="12"/>
    </row>
    <row r="1417" spans="1:14" x14ac:dyDescent="0.3">
      <c r="A1417" s="8">
        <f>IFERROR(VLOOKUP($C1417,meetnetcodes!$A:$C,2,FALSE),"")</f>
        <v>101</v>
      </c>
      <c r="B1417" s="8" t="str">
        <f>IFERROR(VLOOKUP(C1417,meetnetcodes!$A:$C,3,FALSE),"")</f>
        <v>KRW biologie</v>
      </c>
      <c r="C1417" s="7" t="s">
        <v>69</v>
      </c>
      <c r="D1417" s="7" t="s">
        <v>607</v>
      </c>
      <c r="E1417" s="7" t="s">
        <v>517</v>
      </c>
      <c r="F1417" s="7" t="s">
        <v>499</v>
      </c>
      <c r="G1417" s="7" t="b">
        <v>1</v>
      </c>
      <c r="H1417" s="7">
        <v>1</v>
      </c>
      <c r="I1417" s="7">
        <f t="shared" ca="1" si="25"/>
        <v>2026</v>
      </c>
      <c r="J1417" s="12" t="b">
        <v>1</v>
      </c>
      <c r="K1417" s="23"/>
      <c r="L1417" s="23"/>
      <c r="M1417" s="12"/>
    </row>
    <row r="1418" spans="1:14" x14ac:dyDescent="0.3">
      <c r="A1418" s="8">
        <f>IFERROR(VLOOKUP($C1418,meetnetcodes!$A:$C,2,FALSE),"")</f>
        <v>101</v>
      </c>
      <c r="B1418" s="8" t="str">
        <f>IFERROR(VLOOKUP(C1418,meetnetcodes!$A:$C,3,FALSE),"")</f>
        <v>KRW biologie</v>
      </c>
      <c r="C1418" s="7" t="s">
        <v>69</v>
      </c>
      <c r="D1418" s="7" t="s">
        <v>608</v>
      </c>
      <c r="E1418" s="7" t="s">
        <v>10643</v>
      </c>
      <c r="F1418" s="7" t="s">
        <v>497</v>
      </c>
      <c r="G1418" s="7" t="b">
        <v>1</v>
      </c>
      <c r="H1418" s="7">
        <v>1</v>
      </c>
      <c r="I1418" s="7">
        <f t="shared" ca="1" si="25"/>
        <v>2026</v>
      </c>
      <c r="J1418" s="12" t="b">
        <v>1</v>
      </c>
      <c r="K1418" s="23"/>
      <c r="L1418" s="23"/>
      <c r="M1418" s="12"/>
    </row>
    <row r="1419" spans="1:14" x14ac:dyDescent="0.3">
      <c r="A1419" s="8">
        <f>IFERROR(VLOOKUP($C1419,meetnetcodes!$A:$C,2,FALSE),"")</f>
        <v>101</v>
      </c>
      <c r="B1419" s="8" t="str">
        <f>IFERROR(VLOOKUP(C1419,meetnetcodes!$A:$C,3,FALSE),"")</f>
        <v>KRW biologie</v>
      </c>
      <c r="C1419" s="7" t="s">
        <v>69</v>
      </c>
      <c r="D1419" s="7" t="s">
        <v>608</v>
      </c>
      <c r="E1419" s="7" t="s">
        <v>517</v>
      </c>
      <c r="F1419" s="7" t="s">
        <v>499</v>
      </c>
      <c r="G1419" s="7" t="b">
        <v>1</v>
      </c>
      <c r="H1419" s="7">
        <v>1</v>
      </c>
      <c r="I1419" s="7">
        <f t="shared" ca="1" si="25"/>
        <v>2026</v>
      </c>
      <c r="J1419" s="12" t="b">
        <v>1</v>
      </c>
      <c r="K1419" s="23"/>
      <c r="L1419" s="23"/>
      <c r="M1419" s="12"/>
    </row>
    <row r="1420" spans="1:14" x14ac:dyDescent="0.3">
      <c r="A1420" s="8">
        <f>IFERROR(VLOOKUP($C1420,meetnetcodes!$A:$C,2,FALSE),"")</f>
        <v>101</v>
      </c>
      <c r="B1420" s="8" t="str">
        <f>IFERROR(VLOOKUP(C1420,meetnetcodes!$A:$C,3,FALSE),"")</f>
        <v>KRW biologie</v>
      </c>
      <c r="C1420" s="7" t="s">
        <v>69</v>
      </c>
      <c r="D1420" s="7" t="s">
        <v>609</v>
      </c>
      <c r="E1420" s="7" t="s">
        <v>10643</v>
      </c>
      <c r="F1420" s="7" t="s">
        <v>497</v>
      </c>
      <c r="G1420" s="7" t="b">
        <v>1</v>
      </c>
      <c r="H1420" s="7">
        <v>1</v>
      </c>
      <c r="I1420" s="7">
        <f t="shared" ca="1" si="25"/>
        <v>2026</v>
      </c>
      <c r="J1420" s="12" t="b">
        <v>1</v>
      </c>
      <c r="K1420" s="23"/>
      <c r="L1420" s="23"/>
      <c r="M1420" s="12"/>
    </row>
    <row r="1421" spans="1:14" x14ac:dyDescent="0.3">
      <c r="A1421" s="8">
        <f>IFERROR(VLOOKUP($C1421,meetnetcodes!$A:$C,2,FALSE),"")</f>
        <v>101</v>
      </c>
      <c r="B1421" s="8" t="str">
        <f>IFERROR(VLOOKUP(C1421,meetnetcodes!$A:$C,3,FALSE),"")</f>
        <v>KRW biologie</v>
      </c>
      <c r="C1421" s="7" t="s">
        <v>69</v>
      </c>
      <c r="D1421" s="7" t="s">
        <v>609</v>
      </c>
      <c r="E1421" s="7" t="s">
        <v>517</v>
      </c>
      <c r="F1421" s="7" t="s">
        <v>499</v>
      </c>
      <c r="G1421" s="7" t="b">
        <v>1</v>
      </c>
      <c r="H1421" s="7">
        <v>1</v>
      </c>
      <c r="I1421" s="7">
        <f t="shared" ca="1" si="25"/>
        <v>2026</v>
      </c>
      <c r="J1421" s="12" t="b">
        <v>1</v>
      </c>
      <c r="K1421" s="23"/>
      <c r="L1421" s="23"/>
      <c r="M1421" s="12"/>
    </row>
    <row r="1422" spans="1:14" x14ac:dyDescent="0.3">
      <c r="A1422" s="8">
        <f>IFERROR(VLOOKUP($C1422,meetnetcodes!$A:$C,2,FALSE),"")</f>
        <v>101</v>
      </c>
      <c r="B1422" s="8" t="str">
        <f>IFERROR(VLOOKUP(C1422,meetnetcodes!$A:$C,3,FALSE),"")</f>
        <v>KRW biologie</v>
      </c>
      <c r="C1422" s="7" t="s">
        <v>69</v>
      </c>
      <c r="D1422" s="7" t="s">
        <v>610</v>
      </c>
      <c r="E1422" s="7" t="s">
        <v>514</v>
      </c>
      <c r="F1422" s="7" t="s">
        <v>515</v>
      </c>
      <c r="G1422" s="7" t="b">
        <v>1</v>
      </c>
      <c r="H1422" s="7">
        <v>1</v>
      </c>
      <c r="I1422" s="7">
        <f t="shared" ca="1" si="25"/>
        <v>2026</v>
      </c>
      <c r="J1422" s="12" t="b">
        <v>0</v>
      </c>
      <c r="K1422" s="23"/>
      <c r="L1422" s="23">
        <v>43830</v>
      </c>
      <c r="M1422" s="12"/>
      <c r="N1422" s="7" t="s">
        <v>605</v>
      </c>
    </row>
    <row r="1423" spans="1:14" x14ac:dyDescent="0.3">
      <c r="A1423" s="8">
        <f>IFERROR(VLOOKUP($C1423,meetnetcodes!$A:$C,2,FALSE),"")</f>
        <v>101</v>
      </c>
      <c r="B1423" s="8" t="str">
        <f>IFERROR(VLOOKUP(C1423,meetnetcodes!$A:$C,3,FALSE),"")</f>
        <v>KRW biologie</v>
      </c>
      <c r="C1423" s="7" t="s">
        <v>69</v>
      </c>
      <c r="D1423" s="7" t="s">
        <v>611</v>
      </c>
      <c r="E1423" s="7" t="s">
        <v>10643</v>
      </c>
      <c r="F1423" s="7" t="s">
        <v>497</v>
      </c>
      <c r="G1423" s="7" t="b">
        <v>1</v>
      </c>
      <c r="H1423" s="7">
        <v>1</v>
      </c>
      <c r="I1423" s="7">
        <f t="shared" ca="1" si="25"/>
        <v>2026</v>
      </c>
      <c r="J1423" s="12" t="b">
        <v>1</v>
      </c>
      <c r="K1423" s="23"/>
      <c r="L1423" s="23"/>
      <c r="M1423" s="12"/>
    </row>
    <row r="1424" spans="1:14" x14ac:dyDescent="0.3">
      <c r="A1424" s="8">
        <f>IFERROR(VLOOKUP($C1424,meetnetcodes!$A:$C,2,FALSE),"")</f>
        <v>101</v>
      </c>
      <c r="B1424" s="8" t="str">
        <f>IFERROR(VLOOKUP(C1424,meetnetcodes!$A:$C,3,FALSE),"")</f>
        <v>KRW biologie</v>
      </c>
      <c r="C1424" s="7" t="s">
        <v>69</v>
      </c>
      <c r="D1424" s="7" t="s">
        <v>611</v>
      </c>
      <c r="E1424" s="7" t="s">
        <v>517</v>
      </c>
      <c r="F1424" s="7" t="s">
        <v>499</v>
      </c>
      <c r="G1424" s="7" t="b">
        <v>1</v>
      </c>
      <c r="H1424" s="7">
        <v>1</v>
      </c>
      <c r="I1424" s="7">
        <f t="shared" ca="1" si="25"/>
        <v>2026</v>
      </c>
      <c r="J1424" s="12" t="b">
        <v>1</v>
      </c>
      <c r="K1424" s="23"/>
      <c r="L1424" s="23"/>
      <c r="M1424" s="12"/>
    </row>
    <row r="1425" spans="1:14" x14ac:dyDescent="0.3">
      <c r="A1425" s="8">
        <f>IFERROR(VLOOKUP($C1425,meetnetcodes!$A:$C,2,FALSE),"")</f>
        <v>101</v>
      </c>
      <c r="B1425" s="8" t="str">
        <f>IFERROR(VLOOKUP(C1425,meetnetcodes!$A:$C,3,FALSE),"")</f>
        <v>KRW biologie</v>
      </c>
      <c r="C1425" s="7" t="s">
        <v>69</v>
      </c>
      <c r="D1425" s="7" t="s">
        <v>612</v>
      </c>
      <c r="E1425" s="7" t="s">
        <v>10643</v>
      </c>
      <c r="F1425" s="7" t="s">
        <v>497</v>
      </c>
      <c r="G1425" s="7" t="b">
        <v>1</v>
      </c>
      <c r="H1425" s="7">
        <v>1</v>
      </c>
      <c r="I1425" s="7">
        <f t="shared" ca="1" si="25"/>
        <v>2026</v>
      </c>
      <c r="J1425" s="12" t="b">
        <v>1</v>
      </c>
      <c r="K1425" s="23"/>
      <c r="L1425" s="23"/>
      <c r="M1425" s="12"/>
    </row>
    <row r="1426" spans="1:14" x14ac:dyDescent="0.3">
      <c r="A1426" s="8">
        <f>IFERROR(VLOOKUP($C1426,meetnetcodes!$A:$C,2,FALSE),"")</f>
        <v>101</v>
      </c>
      <c r="B1426" s="8" t="str">
        <f>IFERROR(VLOOKUP(C1426,meetnetcodes!$A:$C,3,FALSE),"")</f>
        <v>KRW biologie</v>
      </c>
      <c r="C1426" s="7" t="s">
        <v>69</v>
      </c>
      <c r="D1426" s="7" t="s">
        <v>612</v>
      </c>
      <c r="E1426" s="7" t="s">
        <v>517</v>
      </c>
      <c r="F1426" s="7" t="s">
        <v>499</v>
      </c>
      <c r="G1426" s="7" t="b">
        <v>1</v>
      </c>
      <c r="H1426" s="7">
        <v>1</v>
      </c>
      <c r="I1426" s="7">
        <f t="shared" ca="1" si="25"/>
        <v>2026</v>
      </c>
      <c r="J1426" s="12" t="b">
        <v>1</v>
      </c>
      <c r="K1426" s="23"/>
      <c r="L1426" s="23"/>
      <c r="M1426" s="12"/>
    </row>
    <row r="1427" spans="1:14" x14ac:dyDescent="0.3">
      <c r="A1427" s="8">
        <f>IFERROR(VLOOKUP($C1427,meetnetcodes!$A:$C,2,FALSE),"")</f>
        <v>101</v>
      </c>
      <c r="B1427" s="8" t="str">
        <f>IFERROR(VLOOKUP(C1427,meetnetcodes!$A:$C,3,FALSE),"")</f>
        <v>KRW biologie</v>
      </c>
      <c r="C1427" s="7" t="s">
        <v>69</v>
      </c>
      <c r="D1427" s="7" t="s">
        <v>613</v>
      </c>
      <c r="E1427" s="7" t="s">
        <v>514</v>
      </c>
      <c r="F1427" s="7" t="s">
        <v>515</v>
      </c>
      <c r="G1427" s="7" t="b">
        <v>1</v>
      </c>
      <c r="H1427" s="7">
        <v>1</v>
      </c>
      <c r="I1427" s="7">
        <f t="shared" ca="1" si="25"/>
        <v>2026</v>
      </c>
      <c r="J1427" s="12" t="b">
        <v>1</v>
      </c>
      <c r="K1427" s="23">
        <v>43831</v>
      </c>
      <c r="L1427" s="23"/>
      <c r="M1427" s="12" t="b">
        <v>0</v>
      </c>
      <c r="N1427" s="7" t="s">
        <v>614</v>
      </c>
    </row>
    <row r="1428" spans="1:14" x14ac:dyDescent="0.3">
      <c r="A1428" s="8">
        <f>IFERROR(VLOOKUP($C1428,meetnetcodes!$A:$C,2,FALSE),"")</f>
        <v>101</v>
      </c>
      <c r="B1428" s="8" t="str">
        <f>IFERROR(VLOOKUP(C1428,meetnetcodes!$A:$C,3,FALSE),"")</f>
        <v>KRW biologie</v>
      </c>
      <c r="C1428" s="7" t="s">
        <v>69</v>
      </c>
      <c r="D1428" s="7" t="s">
        <v>615</v>
      </c>
      <c r="E1428" s="7" t="s">
        <v>514</v>
      </c>
      <c r="F1428" s="7" t="s">
        <v>515</v>
      </c>
      <c r="G1428" s="7" t="b">
        <v>1</v>
      </c>
      <c r="H1428" s="7">
        <v>0</v>
      </c>
      <c r="I1428" s="7">
        <f t="shared" ca="1" si="25"/>
        <v>2028</v>
      </c>
      <c r="J1428" s="12" t="b">
        <v>1</v>
      </c>
      <c r="K1428" s="22">
        <v>44927</v>
      </c>
      <c r="M1428" s="7" t="b">
        <v>0</v>
      </c>
      <c r="N1428" s="7" t="s">
        <v>616</v>
      </c>
    </row>
    <row r="1429" spans="1:14" x14ac:dyDescent="0.3">
      <c r="A1429" s="8">
        <f>IFERROR(VLOOKUP($C1429,meetnetcodes!$A:$C,2,FALSE),"")</f>
        <v>101</v>
      </c>
      <c r="B1429" s="8" t="str">
        <f>IFERROR(VLOOKUP(C1429,meetnetcodes!$A:$C,3,FALSE),"")</f>
        <v>KRW biologie</v>
      </c>
      <c r="C1429" s="7" t="s">
        <v>69</v>
      </c>
      <c r="D1429" s="7" t="s">
        <v>615</v>
      </c>
      <c r="E1429" s="7" t="s">
        <v>514</v>
      </c>
      <c r="F1429" s="7" t="s">
        <v>515</v>
      </c>
      <c r="G1429" s="7" t="b">
        <v>1</v>
      </c>
      <c r="H1429" s="7">
        <v>2</v>
      </c>
      <c r="I1429" s="7">
        <f t="shared" ca="1" si="25"/>
        <v>2027</v>
      </c>
      <c r="J1429" s="12" t="b">
        <v>0</v>
      </c>
      <c r="K1429" s="23"/>
      <c r="L1429" s="23">
        <v>44561</v>
      </c>
      <c r="M1429" s="12"/>
      <c r="N1429" s="7" t="s">
        <v>617</v>
      </c>
    </row>
    <row r="1430" spans="1:14" x14ac:dyDescent="0.3">
      <c r="A1430" s="8">
        <f>IFERROR(VLOOKUP($C1430,meetnetcodes!$A:$C,2,FALSE),"")</f>
        <v>101</v>
      </c>
      <c r="B1430" s="8" t="str">
        <f>IFERROR(VLOOKUP(C1430,meetnetcodes!$A:$C,3,FALSE),"")</f>
        <v>KRW biologie</v>
      </c>
      <c r="C1430" s="7" t="s">
        <v>69</v>
      </c>
      <c r="D1430" s="7" t="s">
        <v>618</v>
      </c>
      <c r="E1430" s="7" t="s">
        <v>10643</v>
      </c>
      <c r="F1430" s="7" t="s">
        <v>497</v>
      </c>
      <c r="G1430" s="7" t="b">
        <v>1</v>
      </c>
      <c r="H1430" s="7">
        <v>2</v>
      </c>
      <c r="I1430" s="7">
        <f t="shared" ca="1" si="25"/>
        <v>2027</v>
      </c>
      <c r="J1430" s="12" t="b">
        <v>1</v>
      </c>
      <c r="K1430" s="23"/>
      <c r="L1430" s="23"/>
      <c r="M1430" s="12"/>
    </row>
    <row r="1431" spans="1:14" x14ac:dyDescent="0.3">
      <c r="A1431" s="8">
        <f>IFERROR(VLOOKUP($C1431,meetnetcodes!$A:$C,2,FALSE),"")</f>
        <v>101</v>
      </c>
      <c r="B1431" s="8" t="str">
        <f>IFERROR(VLOOKUP(C1431,meetnetcodes!$A:$C,3,FALSE),"")</f>
        <v>KRW biologie</v>
      </c>
      <c r="C1431" s="7" t="s">
        <v>69</v>
      </c>
      <c r="D1431" s="7" t="s">
        <v>618</v>
      </c>
      <c r="E1431" s="7" t="s">
        <v>517</v>
      </c>
      <c r="F1431" s="7" t="s">
        <v>499</v>
      </c>
      <c r="G1431" s="7" t="b">
        <v>1</v>
      </c>
      <c r="H1431" s="7">
        <v>2</v>
      </c>
      <c r="I1431" s="7">
        <f t="shared" ca="1" si="25"/>
        <v>2027</v>
      </c>
      <c r="J1431" s="12" t="b">
        <v>1</v>
      </c>
      <c r="K1431" s="23"/>
      <c r="L1431" s="23"/>
      <c r="M1431" s="12"/>
    </row>
    <row r="1432" spans="1:14" x14ac:dyDescent="0.3">
      <c r="A1432" s="8">
        <f>IFERROR(VLOOKUP($C1432,meetnetcodes!$A:$C,2,FALSE),"")</f>
        <v>101</v>
      </c>
      <c r="B1432" s="8" t="str">
        <f>IFERROR(VLOOKUP(C1432,meetnetcodes!$A:$C,3,FALSE),"")</f>
        <v>KRW biologie</v>
      </c>
      <c r="C1432" s="7" t="s">
        <v>69</v>
      </c>
      <c r="D1432" s="7" t="s">
        <v>619</v>
      </c>
      <c r="E1432" s="7" t="s">
        <v>10643</v>
      </c>
      <c r="F1432" s="7" t="s">
        <v>497</v>
      </c>
      <c r="G1432" s="7" t="b">
        <v>1</v>
      </c>
      <c r="H1432" s="7">
        <v>2</v>
      </c>
      <c r="I1432" s="7">
        <f t="shared" ca="1" si="25"/>
        <v>2027</v>
      </c>
      <c r="J1432" s="12" t="b">
        <v>1</v>
      </c>
      <c r="K1432" s="23"/>
      <c r="L1432" s="23"/>
      <c r="M1432" s="12"/>
    </row>
    <row r="1433" spans="1:14" x14ac:dyDescent="0.3">
      <c r="A1433" s="8">
        <f>IFERROR(VLOOKUP($C1433,meetnetcodes!$A:$C,2,FALSE),"")</f>
        <v>101</v>
      </c>
      <c r="B1433" s="8" t="str">
        <f>IFERROR(VLOOKUP(C1433,meetnetcodes!$A:$C,3,FALSE),"")</f>
        <v>KRW biologie</v>
      </c>
      <c r="C1433" s="7" t="s">
        <v>69</v>
      </c>
      <c r="D1433" s="7" t="s">
        <v>619</v>
      </c>
      <c r="E1433" s="7" t="s">
        <v>517</v>
      </c>
      <c r="F1433" s="7" t="s">
        <v>499</v>
      </c>
      <c r="G1433" s="7" t="b">
        <v>1</v>
      </c>
      <c r="H1433" s="7">
        <v>2</v>
      </c>
      <c r="I1433" s="7">
        <f t="shared" ca="1" si="25"/>
        <v>2027</v>
      </c>
      <c r="J1433" s="12" t="b">
        <v>1</v>
      </c>
      <c r="K1433" s="23"/>
      <c r="L1433" s="23"/>
      <c r="M1433" s="12"/>
    </row>
    <row r="1434" spans="1:14" x14ac:dyDescent="0.3">
      <c r="A1434" s="8">
        <f>IFERROR(VLOOKUP($C1434,meetnetcodes!$A:$C,2,FALSE),"")</f>
        <v>101</v>
      </c>
      <c r="B1434" s="8" t="str">
        <f>IFERROR(VLOOKUP(C1434,meetnetcodes!$A:$C,3,FALSE),"")</f>
        <v>KRW biologie</v>
      </c>
      <c r="C1434" s="7" t="s">
        <v>69</v>
      </c>
      <c r="D1434" s="7" t="s">
        <v>620</v>
      </c>
      <c r="E1434" s="7" t="s">
        <v>10643</v>
      </c>
      <c r="F1434" s="7" t="s">
        <v>497</v>
      </c>
      <c r="G1434" s="7" t="b">
        <v>1</v>
      </c>
      <c r="H1434" s="7">
        <v>2</v>
      </c>
      <c r="I1434" s="7">
        <f t="shared" ca="1" si="25"/>
        <v>2027</v>
      </c>
      <c r="J1434" s="12" t="b">
        <v>1</v>
      </c>
      <c r="K1434" s="23"/>
      <c r="L1434" s="23"/>
      <c r="M1434" s="12"/>
    </row>
    <row r="1435" spans="1:14" x14ac:dyDescent="0.3">
      <c r="A1435" s="8">
        <f>IFERROR(VLOOKUP($C1435,meetnetcodes!$A:$C,2,FALSE),"")</f>
        <v>101</v>
      </c>
      <c r="B1435" s="8" t="str">
        <f>IFERROR(VLOOKUP(C1435,meetnetcodes!$A:$C,3,FALSE),"")</f>
        <v>KRW biologie</v>
      </c>
      <c r="C1435" s="7" t="s">
        <v>69</v>
      </c>
      <c r="D1435" s="7" t="s">
        <v>620</v>
      </c>
      <c r="E1435" s="7" t="s">
        <v>517</v>
      </c>
      <c r="F1435" s="7" t="s">
        <v>499</v>
      </c>
      <c r="G1435" s="7" t="b">
        <v>1</v>
      </c>
      <c r="H1435" s="7">
        <v>2</v>
      </c>
      <c r="I1435" s="7">
        <f t="shared" ca="1" si="25"/>
        <v>2027</v>
      </c>
      <c r="J1435" s="12" t="b">
        <v>1</v>
      </c>
      <c r="K1435" s="23"/>
      <c r="L1435" s="23"/>
      <c r="M1435" s="12"/>
    </row>
    <row r="1436" spans="1:14" x14ac:dyDescent="0.3">
      <c r="A1436" s="8">
        <f>IFERROR(VLOOKUP($C1436,meetnetcodes!$A:$C,2,FALSE),"")</f>
        <v>101</v>
      </c>
      <c r="B1436" s="8" t="str">
        <f>IFERROR(VLOOKUP(C1436,meetnetcodes!$A:$C,3,FALSE),"")</f>
        <v>KRW biologie</v>
      </c>
      <c r="C1436" s="7" t="s">
        <v>69</v>
      </c>
      <c r="D1436" s="7" t="s">
        <v>621</v>
      </c>
      <c r="E1436" s="7" t="s">
        <v>10643</v>
      </c>
      <c r="F1436" s="7" t="s">
        <v>497</v>
      </c>
      <c r="G1436" s="7" t="b">
        <v>1</v>
      </c>
      <c r="H1436" s="7">
        <v>2</v>
      </c>
      <c r="I1436" s="7">
        <f t="shared" ca="1" si="25"/>
        <v>2027</v>
      </c>
      <c r="J1436" s="12" t="b">
        <v>1</v>
      </c>
      <c r="K1436" s="23"/>
      <c r="L1436" s="23"/>
      <c r="M1436" s="12"/>
    </row>
    <row r="1437" spans="1:14" x14ac:dyDescent="0.3">
      <c r="A1437" s="8">
        <f>IFERROR(VLOOKUP($C1437,meetnetcodes!$A:$C,2,FALSE),"")</f>
        <v>101</v>
      </c>
      <c r="B1437" s="8" t="str">
        <f>IFERROR(VLOOKUP(C1437,meetnetcodes!$A:$C,3,FALSE),"")</f>
        <v>KRW biologie</v>
      </c>
      <c r="C1437" s="7" t="s">
        <v>69</v>
      </c>
      <c r="D1437" s="7" t="s">
        <v>621</v>
      </c>
      <c r="E1437" s="7" t="s">
        <v>517</v>
      </c>
      <c r="F1437" s="7" t="s">
        <v>499</v>
      </c>
      <c r="G1437" s="7" t="b">
        <v>1</v>
      </c>
      <c r="H1437" s="7">
        <v>2</v>
      </c>
      <c r="I1437" s="7">
        <f t="shared" ca="1" si="25"/>
        <v>2027</v>
      </c>
      <c r="J1437" s="12" t="b">
        <v>1</v>
      </c>
      <c r="K1437" s="23"/>
      <c r="L1437" s="23"/>
      <c r="M1437" s="12"/>
    </row>
    <row r="1438" spans="1:14" x14ac:dyDescent="0.3">
      <c r="A1438" s="8">
        <f>IFERROR(VLOOKUP($C1438,meetnetcodes!$A:$C,2,FALSE),"")</f>
        <v>101</v>
      </c>
      <c r="B1438" s="8" t="str">
        <f>IFERROR(VLOOKUP(C1438,meetnetcodes!$A:$C,3,FALSE),"")</f>
        <v>KRW biologie</v>
      </c>
      <c r="C1438" s="7" t="s">
        <v>69</v>
      </c>
      <c r="D1438" s="7" t="s">
        <v>622</v>
      </c>
      <c r="E1438" s="7" t="s">
        <v>10643</v>
      </c>
      <c r="F1438" s="7" t="s">
        <v>497</v>
      </c>
      <c r="G1438" s="7" t="b">
        <v>1</v>
      </c>
      <c r="H1438" s="7">
        <v>2</v>
      </c>
      <c r="I1438" s="7">
        <f t="shared" ca="1" si="25"/>
        <v>2027</v>
      </c>
      <c r="J1438" s="12" t="b">
        <v>1</v>
      </c>
      <c r="K1438" s="23"/>
      <c r="L1438" s="23"/>
      <c r="M1438" s="12"/>
    </row>
    <row r="1439" spans="1:14" x14ac:dyDescent="0.3">
      <c r="A1439" s="8">
        <f>IFERROR(VLOOKUP($C1439,meetnetcodes!$A:$C,2,FALSE),"")</f>
        <v>101</v>
      </c>
      <c r="B1439" s="8" t="str">
        <f>IFERROR(VLOOKUP(C1439,meetnetcodes!$A:$C,3,FALSE),"")</f>
        <v>KRW biologie</v>
      </c>
      <c r="C1439" s="7" t="s">
        <v>69</v>
      </c>
      <c r="D1439" s="7" t="s">
        <v>622</v>
      </c>
      <c r="E1439" s="7" t="s">
        <v>517</v>
      </c>
      <c r="F1439" s="7" t="s">
        <v>499</v>
      </c>
      <c r="G1439" s="7" t="b">
        <v>1</v>
      </c>
      <c r="H1439" s="7">
        <v>2</v>
      </c>
      <c r="I1439" s="7">
        <f t="shared" ca="1" si="25"/>
        <v>2027</v>
      </c>
      <c r="J1439" s="12" t="b">
        <v>1</v>
      </c>
      <c r="K1439" s="23"/>
      <c r="L1439" s="23"/>
      <c r="M1439" s="12"/>
    </row>
    <row r="1440" spans="1:14" x14ac:dyDescent="0.3">
      <c r="A1440" s="8">
        <f>IFERROR(VLOOKUP($C1440,meetnetcodes!$A:$C,2,FALSE),"")</f>
        <v>101</v>
      </c>
      <c r="B1440" s="8" t="str">
        <f>IFERROR(VLOOKUP(C1440,meetnetcodes!$A:$C,3,FALSE),"")</f>
        <v>KRW biologie</v>
      </c>
      <c r="C1440" s="7" t="s">
        <v>69</v>
      </c>
      <c r="D1440" s="7" t="s">
        <v>623</v>
      </c>
      <c r="E1440" s="7" t="s">
        <v>10643</v>
      </c>
      <c r="F1440" s="7" t="s">
        <v>497</v>
      </c>
      <c r="G1440" s="7" t="b">
        <v>1</v>
      </c>
      <c r="H1440" s="7">
        <v>2</v>
      </c>
      <c r="I1440" s="7">
        <f t="shared" ca="1" si="25"/>
        <v>2027</v>
      </c>
      <c r="J1440" s="12" t="b">
        <v>1</v>
      </c>
      <c r="K1440" s="23"/>
      <c r="L1440" s="23"/>
      <c r="M1440" s="12"/>
    </row>
    <row r="1441" spans="1:14" x14ac:dyDescent="0.3">
      <c r="A1441" s="8">
        <f>IFERROR(VLOOKUP($C1441,meetnetcodes!$A:$C,2,FALSE),"")</f>
        <v>101</v>
      </c>
      <c r="B1441" s="8" t="str">
        <f>IFERROR(VLOOKUP(C1441,meetnetcodes!$A:$C,3,FALSE),"")</f>
        <v>KRW biologie</v>
      </c>
      <c r="C1441" s="7" t="s">
        <v>69</v>
      </c>
      <c r="D1441" s="7" t="s">
        <v>623</v>
      </c>
      <c r="E1441" s="7" t="s">
        <v>517</v>
      </c>
      <c r="F1441" s="7" t="s">
        <v>499</v>
      </c>
      <c r="G1441" s="7" t="b">
        <v>1</v>
      </c>
      <c r="H1441" s="7">
        <v>2</v>
      </c>
      <c r="I1441" s="7">
        <f t="shared" ca="1" si="25"/>
        <v>2027</v>
      </c>
      <c r="J1441" s="12" t="b">
        <v>1</v>
      </c>
      <c r="K1441" s="23"/>
      <c r="L1441" s="23"/>
      <c r="M1441" s="12"/>
    </row>
    <row r="1442" spans="1:14" x14ac:dyDescent="0.3">
      <c r="A1442" s="8">
        <f>IFERROR(VLOOKUP($C1442,meetnetcodes!$A:$C,2,FALSE),"")</f>
        <v>101</v>
      </c>
      <c r="B1442" s="8" t="str">
        <f>IFERROR(VLOOKUP(C1442,meetnetcodes!$A:$C,3,FALSE),"")</f>
        <v>KRW biologie</v>
      </c>
      <c r="C1442" s="7" t="s">
        <v>69</v>
      </c>
      <c r="D1442" s="7" t="s">
        <v>624</v>
      </c>
      <c r="E1442" s="7" t="s">
        <v>514</v>
      </c>
      <c r="F1442" s="7" t="s">
        <v>515</v>
      </c>
      <c r="G1442" s="7" t="b">
        <v>1</v>
      </c>
      <c r="H1442" s="7">
        <v>1</v>
      </c>
      <c r="I1442" s="7">
        <f t="shared" ca="1" si="25"/>
        <v>2026</v>
      </c>
      <c r="J1442" s="12" t="b">
        <v>1</v>
      </c>
      <c r="K1442" s="22">
        <v>44562</v>
      </c>
      <c r="M1442" s="7" t="b">
        <v>0</v>
      </c>
    </row>
    <row r="1443" spans="1:14" x14ac:dyDescent="0.3">
      <c r="A1443" s="8">
        <f>IFERROR(VLOOKUP($C1443,meetnetcodes!$A:$C,2,FALSE),"")</f>
        <v>101</v>
      </c>
      <c r="B1443" s="8" t="str">
        <f>IFERROR(VLOOKUP(C1443,meetnetcodes!$A:$C,3,FALSE),"")</f>
        <v>KRW biologie</v>
      </c>
      <c r="C1443" s="7" t="s">
        <v>69</v>
      </c>
      <c r="D1443" s="7" t="s">
        <v>624</v>
      </c>
      <c r="E1443" s="7" t="s">
        <v>514</v>
      </c>
      <c r="F1443" s="7" t="s">
        <v>515</v>
      </c>
      <c r="G1443" s="7" t="b">
        <v>1</v>
      </c>
      <c r="H1443" s="7">
        <v>2</v>
      </c>
      <c r="I1443" s="7">
        <f t="shared" ca="1" si="25"/>
        <v>2027</v>
      </c>
      <c r="J1443" s="12" t="b">
        <v>0</v>
      </c>
      <c r="K1443" s="23"/>
      <c r="L1443" s="23">
        <v>44561</v>
      </c>
      <c r="M1443" s="12"/>
      <c r="N1443" s="7" t="s">
        <v>617</v>
      </c>
    </row>
    <row r="1444" spans="1:14" x14ac:dyDescent="0.3">
      <c r="A1444" s="8">
        <f>IFERROR(VLOOKUP($C1444,meetnetcodes!$A:$C,2,FALSE),"")</f>
        <v>101</v>
      </c>
      <c r="B1444" s="8" t="str">
        <f>IFERROR(VLOOKUP(C1444,meetnetcodes!$A:$C,3,FALSE),"")</f>
        <v>KRW biologie</v>
      </c>
      <c r="C1444" s="7" t="s">
        <v>69</v>
      </c>
      <c r="D1444" s="7" t="s">
        <v>625</v>
      </c>
      <c r="E1444" s="7" t="s">
        <v>10643</v>
      </c>
      <c r="F1444" s="7" t="s">
        <v>497</v>
      </c>
      <c r="G1444" s="7" t="b">
        <v>1</v>
      </c>
      <c r="H1444" s="7">
        <v>2</v>
      </c>
      <c r="I1444" s="7">
        <f t="shared" ca="1" si="25"/>
        <v>2027</v>
      </c>
      <c r="J1444" s="12" t="b">
        <v>1</v>
      </c>
      <c r="K1444" s="23"/>
      <c r="L1444" s="23"/>
      <c r="M1444" s="12"/>
    </row>
    <row r="1445" spans="1:14" x14ac:dyDescent="0.3">
      <c r="A1445" s="8">
        <f>IFERROR(VLOOKUP($C1445,meetnetcodes!$A:$C,2,FALSE),"")</f>
        <v>101</v>
      </c>
      <c r="B1445" s="8" t="str">
        <f>IFERROR(VLOOKUP(C1445,meetnetcodes!$A:$C,3,FALSE),"")</f>
        <v>KRW biologie</v>
      </c>
      <c r="C1445" s="7" t="s">
        <v>69</v>
      </c>
      <c r="D1445" s="7" t="s">
        <v>625</v>
      </c>
      <c r="E1445" s="7" t="s">
        <v>517</v>
      </c>
      <c r="F1445" s="7" t="s">
        <v>499</v>
      </c>
      <c r="G1445" s="7" t="b">
        <v>1</v>
      </c>
      <c r="H1445" s="7">
        <v>2</v>
      </c>
      <c r="I1445" s="7">
        <f t="shared" ca="1" si="25"/>
        <v>2027</v>
      </c>
      <c r="J1445" s="12" t="b">
        <v>1</v>
      </c>
      <c r="K1445" s="23"/>
      <c r="L1445" s="23"/>
      <c r="M1445" s="12"/>
    </row>
    <row r="1446" spans="1:14" x14ac:dyDescent="0.3">
      <c r="A1446" s="8">
        <f>IFERROR(VLOOKUP($C1446,meetnetcodes!$A:$C,2,FALSE),"")</f>
        <v>101</v>
      </c>
      <c r="B1446" s="8" t="str">
        <f>IFERROR(VLOOKUP(C1446,meetnetcodes!$A:$C,3,FALSE),"")</f>
        <v>KRW biologie</v>
      </c>
      <c r="C1446" s="7" t="s">
        <v>69</v>
      </c>
      <c r="D1446" s="7" t="s">
        <v>626</v>
      </c>
      <c r="E1446" s="7" t="s">
        <v>10643</v>
      </c>
      <c r="F1446" s="7" t="s">
        <v>497</v>
      </c>
      <c r="G1446" s="7" t="b">
        <v>1</v>
      </c>
      <c r="H1446" s="7">
        <v>2</v>
      </c>
      <c r="I1446" s="7">
        <f t="shared" ca="1" si="25"/>
        <v>2027</v>
      </c>
      <c r="J1446" s="12" t="b">
        <v>1</v>
      </c>
      <c r="K1446" s="23"/>
      <c r="L1446" s="23"/>
      <c r="M1446" s="12"/>
    </row>
    <row r="1447" spans="1:14" x14ac:dyDescent="0.3">
      <c r="A1447" s="8">
        <f>IFERROR(VLOOKUP($C1447,meetnetcodes!$A:$C,2,FALSE),"")</f>
        <v>101</v>
      </c>
      <c r="B1447" s="8" t="str">
        <f>IFERROR(VLOOKUP(C1447,meetnetcodes!$A:$C,3,FALSE),"")</f>
        <v>KRW biologie</v>
      </c>
      <c r="C1447" s="7" t="s">
        <v>69</v>
      </c>
      <c r="D1447" s="7" t="s">
        <v>626</v>
      </c>
      <c r="E1447" s="7" t="s">
        <v>517</v>
      </c>
      <c r="F1447" s="7" t="s">
        <v>499</v>
      </c>
      <c r="G1447" s="7" t="b">
        <v>1</v>
      </c>
      <c r="H1447" s="7">
        <v>2</v>
      </c>
      <c r="I1447" s="7">
        <f t="shared" ca="1" si="25"/>
        <v>2027</v>
      </c>
      <c r="J1447" s="12" t="b">
        <v>1</v>
      </c>
      <c r="K1447" s="23"/>
      <c r="L1447" s="23"/>
      <c r="M1447" s="12"/>
    </row>
    <row r="1448" spans="1:14" x14ac:dyDescent="0.3">
      <c r="A1448" s="8">
        <f>IFERROR(VLOOKUP($C1448,meetnetcodes!$A:$C,2,FALSE),"")</f>
        <v>101</v>
      </c>
      <c r="B1448" s="8" t="str">
        <f>IFERROR(VLOOKUP(C1448,meetnetcodes!$A:$C,3,FALSE),"")</f>
        <v>KRW biologie</v>
      </c>
      <c r="C1448" s="7" t="s">
        <v>69</v>
      </c>
      <c r="D1448" s="7" t="s">
        <v>627</v>
      </c>
      <c r="E1448" s="7" t="s">
        <v>10643</v>
      </c>
      <c r="F1448" s="7" t="s">
        <v>497</v>
      </c>
      <c r="G1448" s="7" t="b">
        <v>1</v>
      </c>
      <c r="H1448" s="7">
        <v>2</v>
      </c>
      <c r="I1448" s="7">
        <f t="shared" ca="1" si="25"/>
        <v>2027</v>
      </c>
      <c r="J1448" s="12" t="b">
        <v>1</v>
      </c>
      <c r="K1448" s="23"/>
      <c r="L1448" s="23"/>
      <c r="M1448" s="12"/>
    </row>
    <row r="1449" spans="1:14" x14ac:dyDescent="0.3">
      <c r="A1449" s="8">
        <f>IFERROR(VLOOKUP($C1449,meetnetcodes!$A:$C,2,FALSE),"")</f>
        <v>101</v>
      </c>
      <c r="B1449" s="8" t="str">
        <f>IFERROR(VLOOKUP(C1449,meetnetcodes!$A:$C,3,FALSE),"")</f>
        <v>KRW biologie</v>
      </c>
      <c r="C1449" s="7" t="s">
        <v>69</v>
      </c>
      <c r="D1449" s="7" t="s">
        <v>627</v>
      </c>
      <c r="E1449" s="7" t="s">
        <v>517</v>
      </c>
      <c r="F1449" s="7" t="s">
        <v>499</v>
      </c>
      <c r="G1449" s="7" t="b">
        <v>1</v>
      </c>
      <c r="H1449" s="7">
        <v>2</v>
      </c>
      <c r="I1449" s="7">
        <f t="shared" ca="1" si="25"/>
        <v>2027</v>
      </c>
      <c r="J1449" s="12" t="b">
        <v>1</v>
      </c>
      <c r="K1449" s="23"/>
      <c r="L1449" s="23"/>
      <c r="M1449" s="12"/>
    </row>
    <row r="1450" spans="1:14" x14ac:dyDescent="0.3">
      <c r="A1450" s="8">
        <f>IFERROR(VLOOKUP($C1450,meetnetcodes!$A:$C,2,FALSE),"")</f>
        <v>101</v>
      </c>
      <c r="B1450" s="8" t="str">
        <f>IFERROR(VLOOKUP(C1450,meetnetcodes!$A:$C,3,FALSE),"")</f>
        <v>KRW biologie</v>
      </c>
      <c r="C1450" s="7" t="s">
        <v>69</v>
      </c>
      <c r="D1450" s="7" t="s">
        <v>628</v>
      </c>
      <c r="E1450" s="7" t="s">
        <v>10643</v>
      </c>
      <c r="F1450" s="7" t="s">
        <v>497</v>
      </c>
      <c r="G1450" s="7" t="b">
        <v>1</v>
      </c>
      <c r="H1450" s="7">
        <v>2</v>
      </c>
      <c r="I1450" s="7">
        <f t="shared" ref="I1450:I1513" ca="1" si="26">IF(H1450="","",YEAR(TODAY()) - MOD(YEAR(TODAY()),3) + H1450) + IF(YEAR(TODAY()) - MOD(YEAR(TODAY()),3) + H1450 &lt; YEAR(TODAY()), 3, 0)</f>
        <v>2027</v>
      </c>
      <c r="J1450" s="12" t="b">
        <v>1</v>
      </c>
      <c r="K1450" s="23"/>
      <c r="L1450" s="23"/>
      <c r="M1450" s="12"/>
    </row>
    <row r="1451" spans="1:14" x14ac:dyDescent="0.3">
      <c r="A1451" s="8">
        <f>IFERROR(VLOOKUP($C1451,meetnetcodes!$A:$C,2,FALSE),"")</f>
        <v>101</v>
      </c>
      <c r="B1451" s="8" t="str">
        <f>IFERROR(VLOOKUP(C1451,meetnetcodes!$A:$C,3,FALSE),"")</f>
        <v>KRW biologie</v>
      </c>
      <c r="C1451" s="7" t="s">
        <v>69</v>
      </c>
      <c r="D1451" s="7" t="s">
        <v>628</v>
      </c>
      <c r="E1451" s="7" t="s">
        <v>517</v>
      </c>
      <c r="F1451" s="7" t="s">
        <v>499</v>
      </c>
      <c r="G1451" s="7" t="b">
        <v>1</v>
      </c>
      <c r="H1451" s="7">
        <v>2</v>
      </c>
      <c r="I1451" s="7">
        <f t="shared" ca="1" si="26"/>
        <v>2027</v>
      </c>
      <c r="J1451" s="12" t="b">
        <v>1</v>
      </c>
      <c r="K1451" s="23"/>
      <c r="L1451" s="23"/>
      <c r="M1451" s="12"/>
    </row>
    <row r="1452" spans="1:14" x14ac:dyDescent="0.3">
      <c r="A1452" s="8">
        <f>IFERROR(VLOOKUP($C1452,meetnetcodes!$A:$C,2,FALSE),"")</f>
        <v>101</v>
      </c>
      <c r="B1452" s="8" t="str">
        <f>IFERROR(VLOOKUP(C1452,meetnetcodes!$A:$C,3,FALSE),"")</f>
        <v>KRW biologie</v>
      </c>
      <c r="C1452" s="7" t="s">
        <v>69</v>
      </c>
      <c r="D1452" s="7" t="s">
        <v>629</v>
      </c>
      <c r="E1452" s="7" t="s">
        <v>514</v>
      </c>
      <c r="F1452" s="7" t="s">
        <v>515</v>
      </c>
      <c r="G1452" s="7" t="b">
        <v>1</v>
      </c>
      <c r="H1452" s="7">
        <v>2</v>
      </c>
      <c r="I1452" s="7">
        <f t="shared" ca="1" si="26"/>
        <v>2027</v>
      </c>
      <c r="J1452" s="12" t="b">
        <v>1</v>
      </c>
      <c r="K1452" s="23"/>
      <c r="L1452" s="23"/>
      <c r="M1452" s="12" t="b">
        <v>0</v>
      </c>
    </row>
    <row r="1453" spans="1:14" x14ac:dyDescent="0.3">
      <c r="A1453" s="8">
        <f>IFERROR(VLOOKUP($C1453,meetnetcodes!$A:$C,2,FALSE),"")</f>
        <v>101</v>
      </c>
      <c r="B1453" s="8" t="str">
        <f>IFERROR(VLOOKUP(C1453,meetnetcodes!$A:$C,3,FALSE),"")</f>
        <v>KRW biologie</v>
      </c>
      <c r="C1453" s="7" t="s">
        <v>69</v>
      </c>
      <c r="D1453" s="7" t="s">
        <v>630</v>
      </c>
      <c r="E1453" s="7" t="s">
        <v>10643</v>
      </c>
      <c r="F1453" s="7" t="s">
        <v>497</v>
      </c>
      <c r="G1453" s="7" t="b">
        <v>1</v>
      </c>
      <c r="H1453" s="7">
        <v>2</v>
      </c>
      <c r="I1453" s="7">
        <f t="shared" ca="1" si="26"/>
        <v>2027</v>
      </c>
      <c r="J1453" s="12" t="b">
        <v>1</v>
      </c>
      <c r="K1453" s="23"/>
      <c r="L1453" s="23"/>
      <c r="M1453" s="12"/>
    </row>
    <row r="1454" spans="1:14" x14ac:dyDescent="0.3">
      <c r="A1454" s="8">
        <f>IFERROR(VLOOKUP($C1454,meetnetcodes!$A:$C,2,FALSE),"")</f>
        <v>101</v>
      </c>
      <c r="B1454" s="8" t="str">
        <f>IFERROR(VLOOKUP(C1454,meetnetcodes!$A:$C,3,FALSE),"")</f>
        <v>KRW biologie</v>
      </c>
      <c r="C1454" s="7" t="s">
        <v>69</v>
      </c>
      <c r="D1454" s="7" t="s">
        <v>630</v>
      </c>
      <c r="E1454" s="7" t="s">
        <v>517</v>
      </c>
      <c r="F1454" s="7" t="s">
        <v>499</v>
      </c>
      <c r="G1454" s="7" t="b">
        <v>1</v>
      </c>
      <c r="H1454" s="7">
        <v>2</v>
      </c>
      <c r="I1454" s="7">
        <f t="shared" ca="1" si="26"/>
        <v>2027</v>
      </c>
      <c r="J1454" s="12" t="b">
        <v>1</v>
      </c>
      <c r="K1454" s="23"/>
      <c r="L1454" s="23"/>
      <c r="M1454" s="12"/>
    </row>
    <row r="1455" spans="1:14" x14ac:dyDescent="0.3">
      <c r="A1455" s="8">
        <f>IFERROR(VLOOKUP($C1455,meetnetcodes!$A:$C,2,FALSE),"")</f>
        <v>101</v>
      </c>
      <c r="B1455" s="8" t="str">
        <f>IFERROR(VLOOKUP(C1455,meetnetcodes!$A:$C,3,FALSE),"")</f>
        <v>KRW biologie</v>
      </c>
      <c r="C1455" s="7" t="s">
        <v>69</v>
      </c>
      <c r="D1455" s="7" t="s">
        <v>631</v>
      </c>
      <c r="E1455" s="7" t="s">
        <v>10643</v>
      </c>
      <c r="F1455" s="7" t="s">
        <v>497</v>
      </c>
      <c r="G1455" s="7" t="b">
        <v>1</v>
      </c>
      <c r="H1455" s="7">
        <v>2</v>
      </c>
      <c r="I1455" s="7">
        <f t="shared" ca="1" si="26"/>
        <v>2027</v>
      </c>
      <c r="J1455" s="12" t="b">
        <v>1</v>
      </c>
      <c r="K1455" s="23"/>
      <c r="L1455" s="23"/>
      <c r="M1455" s="12"/>
    </row>
    <row r="1456" spans="1:14" x14ac:dyDescent="0.3">
      <c r="A1456" s="8">
        <f>IFERROR(VLOOKUP($C1456,meetnetcodes!$A:$C,2,FALSE),"")</f>
        <v>101</v>
      </c>
      <c r="B1456" s="8" t="str">
        <f>IFERROR(VLOOKUP(C1456,meetnetcodes!$A:$C,3,FALSE),"")</f>
        <v>KRW biologie</v>
      </c>
      <c r="C1456" s="7" t="s">
        <v>69</v>
      </c>
      <c r="D1456" s="7" t="s">
        <v>631</v>
      </c>
      <c r="E1456" s="7" t="s">
        <v>517</v>
      </c>
      <c r="F1456" s="7" t="s">
        <v>499</v>
      </c>
      <c r="G1456" s="7" t="b">
        <v>1</v>
      </c>
      <c r="H1456" s="7">
        <v>2</v>
      </c>
      <c r="I1456" s="7">
        <f t="shared" ca="1" si="26"/>
        <v>2027</v>
      </c>
      <c r="J1456" s="12" t="b">
        <v>1</v>
      </c>
      <c r="K1456" s="23"/>
      <c r="L1456" s="23"/>
      <c r="M1456" s="12"/>
    </row>
    <row r="1457" spans="1:14" x14ac:dyDescent="0.3">
      <c r="A1457" s="8">
        <f>IFERROR(VLOOKUP($C1457,meetnetcodes!$A:$C,2,FALSE),"")</f>
        <v>101</v>
      </c>
      <c r="B1457" s="8" t="str">
        <f>IFERROR(VLOOKUP(C1457,meetnetcodes!$A:$C,3,FALSE),"")</f>
        <v>KRW biologie</v>
      </c>
      <c r="C1457" s="7" t="s">
        <v>69</v>
      </c>
      <c r="D1457" s="7" t="s">
        <v>632</v>
      </c>
      <c r="E1457" s="7" t="s">
        <v>10643</v>
      </c>
      <c r="F1457" s="7" t="s">
        <v>497</v>
      </c>
      <c r="G1457" s="7" t="b">
        <v>1</v>
      </c>
      <c r="H1457" s="7">
        <v>2</v>
      </c>
      <c r="I1457" s="7">
        <f t="shared" ca="1" si="26"/>
        <v>2027</v>
      </c>
      <c r="J1457" s="12" t="b">
        <v>1</v>
      </c>
      <c r="K1457" s="23"/>
      <c r="L1457" s="23"/>
      <c r="M1457" s="12"/>
    </row>
    <row r="1458" spans="1:14" x14ac:dyDescent="0.3">
      <c r="A1458" s="8">
        <f>IFERROR(VLOOKUP($C1458,meetnetcodes!$A:$C,2,FALSE),"")</f>
        <v>101</v>
      </c>
      <c r="B1458" s="8" t="str">
        <f>IFERROR(VLOOKUP(C1458,meetnetcodes!$A:$C,3,FALSE),"")</f>
        <v>KRW biologie</v>
      </c>
      <c r="C1458" s="7" t="s">
        <v>69</v>
      </c>
      <c r="D1458" s="7" t="s">
        <v>632</v>
      </c>
      <c r="E1458" s="7" t="s">
        <v>517</v>
      </c>
      <c r="F1458" s="7" t="s">
        <v>499</v>
      </c>
      <c r="G1458" s="7" t="b">
        <v>1</v>
      </c>
      <c r="H1458" s="7">
        <v>2</v>
      </c>
      <c r="I1458" s="7">
        <f t="shared" ca="1" si="26"/>
        <v>2027</v>
      </c>
      <c r="J1458" s="12" t="b">
        <v>1</v>
      </c>
      <c r="K1458" s="23"/>
      <c r="L1458" s="23"/>
      <c r="M1458" s="12"/>
    </row>
    <row r="1459" spans="1:14" x14ac:dyDescent="0.3">
      <c r="A1459" s="8">
        <f>IFERROR(VLOOKUP($C1459,meetnetcodes!$A:$C,2,FALSE),"")</f>
        <v>101</v>
      </c>
      <c r="B1459" s="8" t="str">
        <f>IFERROR(VLOOKUP(C1459,meetnetcodes!$A:$C,3,FALSE),"")</f>
        <v>KRW biologie</v>
      </c>
      <c r="C1459" s="7" t="s">
        <v>69</v>
      </c>
      <c r="D1459" s="7" t="s">
        <v>633</v>
      </c>
      <c r="E1459" s="7" t="s">
        <v>10643</v>
      </c>
      <c r="F1459" s="7" t="s">
        <v>497</v>
      </c>
      <c r="G1459" s="7" t="b">
        <v>1</v>
      </c>
      <c r="H1459" s="7">
        <v>2</v>
      </c>
      <c r="I1459" s="7">
        <f t="shared" ca="1" si="26"/>
        <v>2027</v>
      </c>
      <c r="J1459" s="12" t="b">
        <v>1</v>
      </c>
      <c r="K1459" s="23"/>
      <c r="L1459" s="23"/>
      <c r="M1459" s="12"/>
    </row>
    <row r="1460" spans="1:14" x14ac:dyDescent="0.3">
      <c r="A1460" s="8">
        <f>IFERROR(VLOOKUP($C1460,meetnetcodes!$A:$C,2,FALSE),"")</f>
        <v>101</v>
      </c>
      <c r="B1460" s="8" t="str">
        <f>IFERROR(VLOOKUP(C1460,meetnetcodes!$A:$C,3,FALSE),"")</f>
        <v>KRW biologie</v>
      </c>
      <c r="C1460" s="7" t="s">
        <v>69</v>
      </c>
      <c r="D1460" s="7" t="s">
        <v>633</v>
      </c>
      <c r="E1460" s="7" t="s">
        <v>517</v>
      </c>
      <c r="F1460" s="7" t="s">
        <v>499</v>
      </c>
      <c r="G1460" s="7" t="b">
        <v>1</v>
      </c>
      <c r="H1460" s="7">
        <v>2</v>
      </c>
      <c r="I1460" s="7">
        <f t="shared" ca="1" si="26"/>
        <v>2027</v>
      </c>
      <c r="J1460" s="12" t="b">
        <v>1</v>
      </c>
      <c r="K1460" s="23"/>
      <c r="L1460" s="23"/>
      <c r="M1460" s="12"/>
    </row>
    <row r="1461" spans="1:14" x14ac:dyDescent="0.3">
      <c r="A1461" s="8">
        <f>IFERROR(VLOOKUP($C1461,meetnetcodes!$A:$C,2,FALSE),"")</f>
        <v>101</v>
      </c>
      <c r="B1461" s="8" t="str">
        <f>IFERROR(VLOOKUP(C1461,meetnetcodes!$A:$C,3,FALSE),"")</f>
        <v>KRW biologie</v>
      </c>
      <c r="C1461" s="7" t="s">
        <v>69</v>
      </c>
      <c r="D1461" s="7" t="s">
        <v>634</v>
      </c>
      <c r="E1461" s="7" t="s">
        <v>496</v>
      </c>
      <c r="F1461" s="7" t="s">
        <v>497</v>
      </c>
      <c r="G1461" s="7" t="b">
        <v>1</v>
      </c>
      <c r="H1461" s="7">
        <v>2</v>
      </c>
      <c r="I1461" s="7">
        <f t="shared" ca="1" si="26"/>
        <v>2027</v>
      </c>
      <c r="J1461" s="12" t="b">
        <v>0</v>
      </c>
      <c r="K1461" s="23"/>
      <c r="L1461" s="23">
        <v>44196</v>
      </c>
      <c r="M1461" s="12"/>
      <c r="N1461" s="7" t="s">
        <v>635</v>
      </c>
    </row>
    <row r="1462" spans="1:14" x14ac:dyDescent="0.3">
      <c r="A1462" s="8">
        <f>IFERROR(VLOOKUP($C1462,meetnetcodes!$A:$C,2,FALSE),"")</f>
        <v>101</v>
      </c>
      <c r="B1462" s="8" t="str">
        <f>IFERROR(VLOOKUP(C1462,meetnetcodes!$A:$C,3,FALSE),"")</f>
        <v>KRW biologie</v>
      </c>
      <c r="C1462" s="7" t="s">
        <v>69</v>
      </c>
      <c r="D1462" s="7" t="s">
        <v>634</v>
      </c>
      <c r="E1462" s="7" t="s">
        <v>517</v>
      </c>
      <c r="F1462" s="7" t="s">
        <v>499</v>
      </c>
      <c r="G1462" s="7" t="b">
        <v>1</v>
      </c>
      <c r="H1462" s="7">
        <v>2</v>
      </c>
      <c r="I1462" s="7">
        <f t="shared" ca="1" si="26"/>
        <v>2027</v>
      </c>
      <c r="J1462" s="12" t="b">
        <v>0</v>
      </c>
      <c r="K1462" s="23"/>
      <c r="L1462" s="23">
        <v>44196</v>
      </c>
      <c r="M1462" s="12"/>
      <c r="N1462" s="7" t="s">
        <v>635</v>
      </c>
    </row>
    <row r="1463" spans="1:14" x14ac:dyDescent="0.3">
      <c r="A1463" s="8">
        <f>IFERROR(VLOOKUP($C1463,meetnetcodes!$A:$C,2,FALSE),"")</f>
        <v>101</v>
      </c>
      <c r="B1463" s="8" t="str">
        <f>IFERROR(VLOOKUP(C1463,meetnetcodes!$A:$C,3,FALSE),"")</f>
        <v>KRW biologie</v>
      </c>
      <c r="C1463" s="7" t="s">
        <v>69</v>
      </c>
      <c r="D1463" s="7" t="s">
        <v>636</v>
      </c>
      <c r="E1463" s="7" t="s">
        <v>10643</v>
      </c>
      <c r="F1463" s="7" t="s">
        <v>497</v>
      </c>
      <c r="G1463" s="7" t="b">
        <v>1</v>
      </c>
      <c r="H1463" s="7">
        <v>2</v>
      </c>
      <c r="I1463" s="7">
        <f t="shared" ca="1" si="26"/>
        <v>2027</v>
      </c>
      <c r="J1463" s="12" t="b">
        <v>1</v>
      </c>
      <c r="K1463" s="23"/>
      <c r="L1463" s="23"/>
      <c r="M1463" s="12"/>
    </row>
    <row r="1464" spans="1:14" x14ac:dyDescent="0.3">
      <c r="A1464" s="8">
        <f>IFERROR(VLOOKUP($C1464,meetnetcodes!$A:$C,2,FALSE),"")</f>
        <v>101</v>
      </c>
      <c r="B1464" s="8" t="str">
        <f>IFERROR(VLOOKUP(C1464,meetnetcodes!$A:$C,3,FALSE),"")</f>
        <v>KRW biologie</v>
      </c>
      <c r="C1464" s="7" t="s">
        <v>69</v>
      </c>
      <c r="D1464" s="7" t="s">
        <v>636</v>
      </c>
      <c r="E1464" s="7" t="s">
        <v>517</v>
      </c>
      <c r="F1464" s="7" t="s">
        <v>499</v>
      </c>
      <c r="G1464" s="7" t="b">
        <v>1</v>
      </c>
      <c r="H1464" s="7">
        <v>2</v>
      </c>
      <c r="I1464" s="7">
        <f t="shared" ca="1" si="26"/>
        <v>2027</v>
      </c>
      <c r="J1464" s="12" t="b">
        <v>1</v>
      </c>
      <c r="K1464" s="23"/>
      <c r="L1464" s="23"/>
      <c r="M1464" s="12"/>
    </row>
    <row r="1465" spans="1:14" x14ac:dyDescent="0.3">
      <c r="A1465" s="8">
        <f>IFERROR(VLOOKUP($C1465,meetnetcodes!$A:$C,2,FALSE),"")</f>
        <v>101</v>
      </c>
      <c r="B1465" s="8" t="str">
        <f>IFERROR(VLOOKUP(C1465,meetnetcodes!$A:$C,3,FALSE),"")</f>
        <v>KRW biologie</v>
      </c>
      <c r="C1465" s="7" t="s">
        <v>69</v>
      </c>
      <c r="D1465" s="7" t="s">
        <v>637</v>
      </c>
      <c r="E1465" s="7" t="s">
        <v>514</v>
      </c>
      <c r="F1465" s="7" t="s">
        <v>515</v>
      </c>
      <c r="G1465" s="7" t="b">
        <v>1</v>
      </c>
      <c r="H1465" s="7">
        <v>2</v>
      </c>
      <c r="I1465" s="7">
        <f t="shared" ca="1" si="26"/>
        <v>2027</v>
      </c>
      <c r="J1465" s="12" t="b">
        <v>1</v>
      </c>
      <c r="K1465" s="23"/>
      <c r="L1465" s="23"/>
      <c r="M1465" s="12" t="b">
        <v>0</v>
      </c>
    </row>
    <row r="1466" spans="1:14" x14ac:dyDescent="0.3">
      <c r="A1466" s="8">
        <f>IFERROR(VLOOKUP($C1466,meetnetcodes!$A:$C,2,FALSE),"")</f>
        <v>101</v>
      </c>
      <c r="B1466" s="8" t="str">
        <f>IFERROR(VLOOKUP(C1466,meetnetcodes!$A:$C,3,FALSE),"")</f>
        <v>KRW biologie</v>
      </c>
      <c r="C1466" s="7" t="s">
        <v>69</v>
      </c>
      <c r="D1466" s="7" t="s">
        <v>638</v>
      </c>
      <c r="E1466" s="7" t="s">
        <v>10643</v>
      </c>
      <c r="F1466" s="7" t="s">
        <v>497</v>
      </c>
      <c r="G1466" s="7" t="b">
        <v>1</v>
      </c>
      <c r="H1466" s="7">
        <v>2</v>
      </c>
      <c r="I1466" s="7">
        <f t="shared" ca="1" si="26"/>
        <v>2027</v>
      </c>
      <c r="J1466" s="12" t="b">
        <v>1</v>
      </c>
      <c r="K1466" s="23"/>
      <c r="L1466" s="23"/>
      <c r="M1466" s="12"/>
    </row>
    <row r="1467" spans="1:14" x14ac:dyDescent="0.3">
      <c r="A1467" s="8">
        <f>IFERROR(VLOOKUP($C1467,meetnetcodes!$A:$C,2,FALSE),"")</f>
        <v>101</v>
      </c>
      <c r="B1467" s="8" t="str">
        <f>IFERROR(VLOOKUP(C1467,meetnetcodes!$A:$C,3,FALSE),"")</f>
        <v>KRW biologie</v>
      </c>
      <c r="C1467" s="7" t="s">
        <v>69</v>
      </c>
      <c r="D1467" s="7" t="s">
        <v>638</v>
      </c>
      <c r="E1467" s="7" t="s">
        <v>517</v>
      </c>
      <c r="F1467" s="7" t="s">
        <v>499</v>
      </c>
      <c r="G1467" s="7" t="b">
        <v>1</v>
      </c>
      <c r="H1467" s="7">
        <v>2</v>
      </c>
      <c r="I1467" s="7">
        <f t="shared" ca="1" si="26"/>
        <v>2027</v>
      </c>
      <c r="J1467" s="12" t="b">
        <v>1</v>
      </c>
      <c r="K1467" s="23"/>
      <c r="L1467" s="23"/>
      <c r="M1467" s="12"/>
    </row>
    <row r="1468" spans="1:14" x14ac:dyDescent="0.3">
      <c r="A1468" s="8">
        <f>IFERROR(VLOOKUP($C1468,meetnetcodes!$A:$C,2,FALSE),"")</f>
        <v>101</v>
      </c>
      <c r="B1468" s="8" t="str">
        <f>IFERROR(VLOOKUP(C1468,meetnetcodes!$A:$C,3,FALSE),"")</f>
        <v>KRW biologie</v>
      </c>
      <c r="C1468" s="7" t="s">
        <v>69</v>
      </c>
      <c r="D1468" s="7" t="s">
        <v>639</v>
      </c>
      <c r="E1468" s="7" t="s">
        <v>10643</v>
      </c>
      <c r="F1468" s="7" t="s">
        <v>497</v>
      </c>
      <c r="G1468" s="7" t="b">
        <v>1</v>
      </c>
      <c r="H1468" s="7">
        <v>2</v>
      </c>
      <c r="I1468" s="7">
        <f t="shared" ca="1" si="26"/>
        <v>2027</v>
      </c>
      <c r="J1468" s="12" t="b">
        <v>1</v>
      </c>
      <c r="K1468" s="23"/>
      <c r="L1468" s="23"/>
      <c r="M1468" s="12"/>
    </row>
    <row r="1469" spans="1:14" x14ac:dyDescent="0.3">
      <c r="A1469" s="8">
        <f>IFERROR(VLOOKUP($C1469,meetnetcodes!$A:$C,2,FALSE),"")</f>
        <v>101</v>
      </c>
      <c r="B1469" s="8" t="str">
        <f>IFERROR(VLOOKUP(C1469,meetnetcodes!$A:$C,3,FALSE),"")</f>
        <v>KRW biologie</v>
      </c>
      <c r="C1469" s="7" t="s">
        <v>69</v>
      </c>
      <c r="D1469" s="7" t="s">
        <v>639</v>
      </c>
      <c r="E1469" s="7" t="s">
        <v>517</v>
      </c>
      <c r="F1469" s="7" t="s">
        <v>499</v>
      </c>
      <c r="G1469" s="7" t="b">
        <v>1</v>
      </c>
      <c r="H1469" s="7">
        <v>2</v>
      </c>
      <c r="I1469" s="7">
        <f t="shared" ca="1" si="26"/>
        <v>2027</v>
      </c>
      <c r="J1469" s="12" t="b">
        <v>1</v>
      </c>
      <c r="K1469" s="23"/>
      <c r="L1469" s="23"/>
      <c r="M1469" s="12"/>
    </row>
    <row r="1470" spans="1:14" x14ac:dyDescent="0.3">
      <c r="A1470" s="8">
        <f>IFERROR(VLOOKUP($C1470,meetnetcodes!$A:$C,2,FALSE),"")</f>
        <v>101</v>
      </c>
      <c r="B1470" s="8" t="str">
        <f>IFERROR(VLOOKUP(C1470,meetnetcodes!$A:$C,3,FALSE),"")</f>
        <v>KRW biologie</v>
      </c>
      <c r="C1470" s="7" t="s">
        <v>69</v>
      </c>
      <c r="D1470" s="7" t="s">
        <v>640</v>
      </c>
      <c r="E1470" s="7" t="s">
        <v>10643</v>
      </c>
      <c r="F1470" s="7" t="s">
        <v>497</v>
      </c>
      <c r="G1470" s="7" t="b">
        <v>1</v>
      </c>
      <c r="H1470" s="7">
        <v>2</v>
      </c>
      <c r="I1470" s="7">
        <f t="shared" ca="1" si="26"/>
        <v>2027</v>
      </c>
      <c r="J1470" s="12" t="b">
        <v>1</v>
      </c>
      <c r="K1470" s="23"/>
      <c r="L1470" s="23"/>
      <c r="M1470" s="12"/>
    </row>
    <row r="1471" spans="1:14" x14ac:dyDescent="0.3">
      <c r="A1471" s="8">
        <f>IFERROR(VLOOKUP($C1471,meetnetcodes!$A:$C,2,FALSE),"")</f>
        <v>101</v>
      </c>
      <c r="B1471" s="8" t="str">
        <f>IFERROR(VLOOKUP(C1471,meetnetcodes!$A:$C,3,FALSE),"")</f>
        <v>KRW biologie</v>
      </c>
      <c r="C1471" s="7" t="s">
        <v>69</v>
      </c>
      <c r="D1471" s="7" t="s">
        <v>640</v>
      </c>
      <c r="E1471" s="7" t="s">
        <v>517</v>
      </c>
      <c r="F1471" s="7" t="s">
        <v>499</v>
      </c>
      <c r="G1471" s="7" t="b">
        <v>1</v>
      </c>
      <c r="H1471" s="7">
        <v>2</v>
      </c>
      <c r="I1471" s="7">
        <f t="shared" ca="1" si="26"/>
        <v>2027</v>
      </c>
      <c r="J1471" s="12" t="b">
        <v>1</v>
      </c>
      <c r="K1471" s="23"/>
      <c r="L1471" s="23"/>
      <c r="M1471" s="12"/>
    </row>
    <row r="1472" spans="1:14" x14ac:dyDescent="0.3">
      <c r="A1472" s="8">
        <f>IFERROR(VLOOKUP($C1472,meetnetcodes!$A:$C,2,FALSE),"")</f>
        <v>101</v>
      </c>
      <c r="B1472" s="8" t="str">
        <f>IFERROR(VLOOKUP(C1472,meetnetcodes!$A:$C,3,FALSE),"")</f>
        <v>KRW biologie</v>
      </c>
      <c r="C1472" s="7" t="s">
        <v>69</v>
      </c>
      <c r="D1472" s="7" t="s">
        <v>641</v>
      </c>
      <c r="E1472" s="7" t="s">
        <v>10643</v>
      </c>
      <c r="F1472" s="7" t="s">
        <v>497</v>
      </c>
      <c r="G1472" s="7" t="b">
        <v>1</v>
      </c>
      <c r="H1472" s="7">
        <v>2</v>
      </c>
      <c r="I1472" s="7">
        <f t="shared" ca="1" si="26"/>
        <v>2027</v>
      </c>
      <c r="J1472" s="12" t="b">
        <v>1</v>
      </c>
      <c r="K1472" s="23"/>
      <c r="L1472" s="23"/>
      <c r="M1472" s="12"/>
    </row>
    <row r="1473" spans="1:13" x14ac:dyDescent="0.3">
      <c r="A1473" s="8">
        <f>IFERROR(VLOOKUP($C1473,meetnetcodes!$A:$C,2,FALSE),"")</f>
        <v>101</v>
      </c>
      <c r="B1473" s="8" t="str">
        <f>IFERROR(VLOOKUP(C1473,meetnetcodes!$A:$C,3,FALSE),"")</f>
        <v>KRW biologie</v>
      </c>
      <c r="C1473" s="7" t="s">
        <v>69</v>
      </c>
      <c r="D1473" s="7" t="s">
        <v>641</v>
      </c>
      <c r="E1473" s="7" t="s">
        <v>517</v>
      </c>
      <c r="F1473" s="7" t="s">
        <v>499</v>
      </c>
      <c r="G1473" s="7" t="b">
        <v>1</v>
      </c>
      <c r="H1473" s="7">
        <v>2</v>
      </c>
      <c r="I1473" s="7">
        <f t="shared" ca="1" si="26"/>
        <v>2027</v>
      </c>
      <c r="J1473" s="12" t="b">
        <v>1</v>
      </c>
      <c r="K1473" s="23"/>
      <c r="L1473" s="23"/>
      <c r="M1473" s="12"/>
    </row>
    <row r="1474" spans="1:13" x14ac:dyDescent="0.3">
      <c r="A1474" s="8">
        <f>IFERROR(VLOOKUP($C1474,meetnetcodes!$A:$C,2,FALSE),"")</f>
        <v>101</v>
      </c>
      <c r="B1474" s="8" t="str">
        <f>IFERROR(VLOOKUP(C1474,meetnetcodes!$A:$C,3,FALSE),"")</f>
        <v>KRW biologie</v>
      </c>
      <c r="C1474" s="7" t="s">
        <v>69</v>
      </c>
      <c r="D1474" s="7" t="s">
        <v>642</v>
      </c>
      <c r="E1474" s="7" t="s">
        <v>514</v>
      </c>
      <c r="F1474" s="7" t="s">
        <v>515</v>
      </c>
      <c r="G1474" s="7" t="b">
        <v>1</v>
      </c>
      <c r="H1474" s="7">
        <v>1</v>
      </c>
      <c r="I1474" s="7">
        <f t="shared" ca="1" si="26"/>
        <v>2026</v>
      </c>
      <c r="J1474" s="12" t="b">
        <v>1</v>
      </c>
      <c r="K1474" s="23"/>
      <c r="L1474" s="23"/>
      <c r="M1474" s="12" t="b">
        <v>0</v>
      </c>
    </row>
    <row r="1475" spans="1:13" x14ac:dyDescent="0.3">
      <c r="A1475" s="8">
        <f>IFERROR(VLOOKUP($C1475,meetnetcodes!$A:$C,2,FALSE),"")</f>
        <v>101</v>
      </c>
      <c r="B1475" s="8" t="str">
        <f>IFERROR(VLOOKUP(C1475,meetnetcodes!$A:$C,3,FALSE),"")</f>
        <v>KRW biologie</v>
      </c>
      <c r="C1475" s="7" t="s">
        <v>69</v>
      </c>
      <c r="D1475" s="7" t="s">
        <v>643</v>
      </c>
      <c r="E1475" s="7" t="s">
        <v>10643</v>
      </c>
      <c r="F1475" s="7" t="s">
        <v>497</v>
      </c>
      <c r="G1475" s="7" t="b">
        <v>1</v>
      </c>
      <c r="H1475" s="7">
        <v>1</v>
      </c>
      <c r="I1475" s="7">
        <f t="shared" ca="1" si="26"/>
        <v>2026</v>
      </c>
      <c r="J1475" s="12" t="b">
        <v>1</v>
      </c>
      <c r="K1475" s="23"/>
      <c r="L1475" s="23"/>
      <c r="M1475" s="12"/>
    </row>
    <row r="1476" spans="1:13" x14ac:dyDescent="0.3">
      <c r="A1476" s="8">
        <f>IFERROR(VLOOKUP($C1476,meetnetcodes!$A:$C,2,FALSE),"")</f>
        <v>101</v>
      </c>
      <c r="B1476" s="8" t="str">
        <f>IFERROR(VLOOKUP(C1476,meetnetcodes!$A:$C,3,FALSE),"")</f>
        <v>KRW biologie</v>
      </c>
      <c r="C1476" s="7" t="s">
        <v>69</v>
      </c>
      <c r="D1476" s="7" t="s">
        <v>643</v>
      </c>
      <c r="E1476" s="7" t="s">
        <v>517</v>
      </c>
      <c r="F1476" s="7" t="s">
        <v>499</v>
      </c>
      <c r="G1476" s="7" t="b">
        <v>1</v>
      </c>
      <c r="H1476" s="7">
        <v>1</v>
      </c>
      <c r="I1476" s="7">
        <f t="shared" ca="1" si="26"/>
        <v>2026</v>
      </c>
      <c r="J1476" s="12" t="b">
        <v>1</v>
      </c>
      <c r="K1476" s="23"/>
      <c r="L1476" s="23"/>
      <c r="M1476" s="12"/>
    </row>
    <row r="1477" spans="1:13" x14ac:dyDescent="0.3">
      <c r="A1477" s="8">
        <f>IFERROR(VLOOKUP($C1477,meetnetcodes!$A:$C,2,FALSE),"")</f>
        <v>101</v>
      </c>
      <c r="B1477" s="8" t="str">
        <f>IFERROR(VLOOKUP(C1477,meetnetcodes!$A:$C,3,FALSE),"")</f>
        <v>KRW biologie</v>
      </c>
      <c r="C1477" s="7" t="s">
        <v>69</v>
      </c>
      <c r="D1477" s="7" t="s">
        <v>10583</v>
      </c>
      <c r="E1477" s="7" t="s">
        <v>10643</v>
      </c>
      <c r="F1477" s="7" t="s">
        <v>497</v>
      </c>
      <c r="G1477" s="7" t="b">
        <v>1</v>
      </c>
      <c r="H1477" s="7">
        <v>1</v>
      </c>
      <c r="I1477" s="7">
        <f t="shared" ca="1" si="26"/>
        <v>2026</v>
      </c>
      <c r="J1477" s="12" t="b">
        <v>1</v>
      </c>
      <c r="K1477" s="23">
        <v>46023</v>
      </c>
      <c r="L1477" s="23"/>
      <c r="M1477" s="12"/>
    </row>
    <row r="1478" spans="1:13" x14ac:dyDescent="0.3">
      <c r="A1478" s="8">
        <f>IFERROR(VLOOKUP($C1478,meetnetcodes!$A:$C,2,FALSE),"")</f>
        <v>101</v>
      </c>
      <c r="B1478" s="8" t="str">
        <f>IFERROR(VLOOKUP(C1478,meetnetcodes!$A:$C,3,FALSE),"")</f>
        <v>KRW biologie</v>
      </c>
      <c r="C1478" s="7" t="s">
        <v>69</v>
      </c>
      <c r="D1478" s="7" t="s">
        <v>10583</v>
      </c>
      <c r="E1478" s="7" t="s">
        <v>517</v>
      </c>
      <c r="F1478" s="7" t="s">
        <v>499</v>
      </c>
      <c r="G1478" s="7" t="b">
        <v>1</v>
      </c>
      <c r="H1478" s="7">
        <v>1</v>
      </c>
      <c r="I1478" s="7">
        <f t="shared" ca="1" si="26"/>
        <v>2026</v>
      </c>
      <c r="J1478" s="12" t="b">
        <v>1</v>
      </c>
      <c r="K1478" s="23">
        <v>46023</v>
      </c>
      <c r="L1478" s="23"/>
      <c r="M1478" s="12"/>
    </row>
    <row r="1479" spans="1:13" x14ac:dyDescent="0.3">
      <c r="A1479" s="8">
        <f>IFERROR(VLOOKUP($C1479,meetnetcodes!$A:$C,2,FALSE),"")</f>
        <v>101</v>
      </c>
      <c r="B1479" s="8" t="str">
        <f>IFERROR(VLOOKUP(C1479,meetnetcodes!$A:$C,3,FALSE),"")</f>
        <v>KRW biologie</v>
      </c>
      <c r="C1479" s="7" t="s">
        <v>69</v>
      </c>
      <c r="D1479" s="7" t="s">
        <v>644</v>
      </c>
      <c r="E1479" s="7" t="s">
        <v>10643</v>
      </c>
      <c r="F1479" s="7" t="s">
        <v>497</v>
      </c>
      <c r="G1479" s="7" t="b">
        <v>1</v>
      </c>
      <c r="H1479" s="7">
        <v>1</v>
      </c>
      <c r="I1479" s="7">
        <f t="shared" ca="1" si="26"/>
        <v>2026</v>
      </c>
      <c r="J1479" s="12" t="b">
        <v>1</v>
      </c>
      <c r="K1479" s="23"/>
      <c r="L1479" s="23"/>
      <c r="M1479" s="12"/>
    </row>
    <row r="1480" spans="1:13" x14ac:dyDescent="0.3">
      <c r="A1480" s="8">
        <f>IFERROR(VLOOKUP($C1480,meetnetcodes!$A:$C,2,FALSE),"")</f>
        <v>101</v>
      </c>
      <c r="B1480" s="8" t="str">
        <f>IFERROR(VLOOKUP(C1480,meetnetcodes!$A:$C,3,FALSE),"")</f>
        <v>KRW biologie</v>
      </c>
      <c r="C1480" s="7" t="s">
        <v>69</v>
      </c>
      <c r="D1480" s="7" t="s">
        <v>644</v>
      </c>
      <c r="E1480" s="7" t="s">
        <v>517</v>
      </c>
      <c r="F1480" s="7" t="s">
        <v>499</v>
      </c>
      <c r="G1480" s="7" t="b">
        <v>1</v>
      </c>
      <c r="H1480" s="7">
        <v>1</v>
      </c>
      <c r="I1480" s="7">
        <f t="shared" ca="1" si="26"/>
        <v>2026</v>
      </c>
      <c r="J1480" s="12" t="b">
        <v>1</v>
      </c>
      <c r="K1480" s="23"/>
      <c r="L1480" s="23"/>
      <c r="M1480" s="12"/>
    </row>
    <row r="1481" spans="1:13" x14ac:dyDescent="0.3">
      <c r="A1481" s="8">
        <f>IFERROR(VLOOKUP($C1481,meetnetcodes!$A:$C,2,FALSE),"")</f>
        <v>101</v>
      </c>
      <c r="B1481" s="8" t="str">
        <f>IFERROR(VLOOKUP(C1481,meetnetcodes!$A:$C,3,FALSE),"")</f>
        <v>KRW biologie</v>
      </c>
      <c r="C1481" s="7" t="s">
        <v>69</v>
      </c>
      <c r="D1481" s="7" t="s">
        <v>645</v>
      </c>
      <c r="E1481" s="7" t="s">
        <v>514</v>
      </c>
      <c r="F1481" s="7" t="s">
        <v>515</v>
      </c>
      <c r="G1481" s="7" t="b">
        <v>1</v>
      </c>
      <c r="H1481" s="7">
        <v>1</v>
      </c>
      <c r="I1481" s="7">
        <f t="shared" ca="1" si="26"/>
        <v>2026</v>
      </c>
      <c r="J1481" s="12" t="b">
        <v>1</v>
      </c>
      <c r="K1481" s="23"/>
      <c r="L1481" s="23"/>
      <c r="M1481" s="12" t="b">
        <v>0</v>
      </c>
    </row>
    <row r="1482" spans="1:13" x14ac:dyDescent="0.3">
      <c r="A1482" s="8">
        <f>IFERROR(VLOOKUP($C1482,meetnetcodes!$A:$C,2,FALSE),"")</f>
        <v>101</v>
      </c>
      <c r="B1482" s="8" t="str">
        <f>IFERROR(VLOOKUP(C1482,meetnetcodes!$A:$C,3,FALSE),"")</f>
        <v>KRW biologie</v>
      </c>
      <c r="C1482" s="7" t="s">
        <v>69</v>
      </c>
      <c r="D1482" s="7" t="s">
        <v>646</v>
      </c>
      <c r="E1482" s="7" t="s">
        <v>10643</v>
      </c>
      <c r="F1482" s="7" t="s">
        <v>497</v>
      </c>
      <c r="G1482" s="7" t="b">
        <v>1</v>
      </c>
      <c r="H1482" s="7">
        <v>1</v>
      </c>
      <c r="I1482" s="7">
        <f t="shared" ca="1" si="26"/>
        <v>2026</v>
      </c>
      <c r="J1482" s="12" t="b">
        <v>1</v>
      </c>
      <c r="K1482" s="23"/>
      <c r="L1482" s="23"/>
      <c r="M1482" s="12"/>
    </row>
    <row r="1483" spans="1:13" x14ac:dyDescent="0.3">
      <c r="A1483" s="8">
        <f>IFERROR(VLOOKUP($C1483,meetnetcodes!$A:$C,2,FALSE),"")</f>
        <v>101</v>
      </c>
      <c r="B1483" s="8" t="str">
        <f>IFERROR(VLOOKUP(C1483,meetnetcodes!$A:$C,3,FALSE),"")</f>
        <v>KRW biologie</v>
      </c>
      <c r="C1483" s="7" t="s">
        <v>69</v>
      </c>
      <c r="D1483" s="7" t="s">
        <v>646</v>
      </c>
      <c r="E1483" s="7" t="s">
        <v>517</v>
      </c>
      <c r="F1483" s="7" t="s">
        <v>499</v>
      </c>
      <c r="G1483" s="7" t="b">
        <v>1</v>
      </c>
      <c r="H1483" s="7">
        <v>1</v>
      </c>
      <c r="I1483" s="7">
        <f t="shared" ca="1" si="26"/>
        <v>2026</v>
      </c>
      <c r="J1483" s="12" t="b">
        <v>1</v>
      </c>
      <c r="K1483" s="23"/>
      <c r="L1483" s="23"/>
      <c r="M1483" s="12"/>
    </row>
    <row r="1484" spans="1:13" x14ac:dyDescent="0.3">
      <c r="A1484" s="8">
        <f>IFERROR(VLOOKUP($C1484,meetnetcodes!$A:$C,2,FALSE),"")</f>
        <v>101</v>
      </c>
      <c r="B1484" s="8" t="str">
        <f>IFERROR(VLOOKUP(C1484,meetnetcodes!$A:$C,3,FALSE),"")</f>
        <v>KRW biologie</v>
      </c>
      <c r="C1484" s="7" t="s">
        <v>69</v>
      </c>
      <c r="D1484" s="7" t="s">
        <v>647</v>
      </c>
      <c r="E1484" s="7" t="s">
        <v>10643</v>
      </c>
      <c r="F1484" s="7" t="s">
        <v>497</v>
      </c>
      <c r="G1484" s="7" t="b">
        <v>1</v>
      </c>
      <c r="H1484" s="7">
        <v>1</v>
      </c>
      <c r="I1484" s="7">
        <f t="shared" ca="1" si="26"/>
        <v>2026</v>
      </c>
      <c r="J1484" s="12" t="b">
        <v>1</v>
      </c>
      <c r="K1484" s="23"/>
      <c r="L1484" s="23"/>
      <c r="M1484" s="12"/>
    </row>
    <row r="1485" spans="1:13" x14ac:dyDescent="0.3">
      <c r="A1485" s="8">
        <f>IFERROR(VLOOKUP($C1485,meetnetcodes!$A:$C,2,FALSE),"")</f>
        <v>101</v>
      </c>
      <c r="B1485" s="8" t="str">
        <f>IFERROR(VLOOKUP(C1485,meetnetcodes!$A:$C,3,FALSE),"")</f>
        <v>KRW biologie</v>
      </c>
      <c r="C1485" s="7" t="s">
        <v>69</v>
      </c>
      <c r="D1485" s="7" t="s">
        <v>647</v>
      </c>
      <c r="E1485" s="7" t="s">
        <v>517</v>
      </c>
      <c r="F1485" s="7" t="s">
        <v>499</v>
      </c>
      <c r="G1485" s="7" t="b">
        <v>1</v>
      </c>
      <c r="H1485" s="7">
        <v>1</v>
      </c>
      <c r="I1485" s="7">
        <f t="shared" ca="1" si="26"/>
        <v>2026</v>
      </c>
      <c r="J1485" s="12" t="b">
        <v>1</v>
      </c>
      <c r="K1485" s="23"/>
      <c r="L1485" s="23"/>
      <c r="M1485" s="12"/>
    </row>
    <row r="1486" spans="1:13" x14ac:dyDescent="0.3">
      <c r="A1486" s="8">
        <f>IFERROR(VLOOKUP($C1486,meetnetcodes!$A:$C,2,FALSE),"")</f>
        <v>101</v>
      </c>
      <c r="B1486" s="8" t="str">
        <f>IFERROR(VLOOKUP(C1486,meetnetcodes!$A:$C,3,FALSE),"")</f>
        <v>KRW biologie</v>
      </c>
      <c r="C1486" s="7" t="s">
        <v>69</v>
      </c>
      <c r="D1486" s="7" t="s">
        <v>648</v>
      </c>
      <c r="E1486" s="7" t="s">
        <v>10643</v>
      </c>
      <c r="F1486" s="7" t="s">
        <v>497</v>
      </c>
      <c r="G1486" s="7" t="b">
        <v>1</v>
      </c>
      <c r="H1486" s="7">
        <v>1</v>
      </c>
      <c r="I1486" s="7">
        <f t="shared" ca="1" si="26"/>
        <v>2026</v>
      </c>
      <c r="J1486" s="12" t="b">
        <v>1</v>
      </c>
      <c r="K1486" s="23"/>
      <c r="L1486" s="23"/>
      <c r="M1486" s="12"/>
    </row>
    <row r="1487" spans="1:13" x14ac:dyDescent="0.3">
      <c r="A1487" s="8">
        <f>IFERROR(VLOOKUP($C1487,meetnetcodes!$A:$C,2,FALSE),"")</f>
        <v>101</v>
      </c>
      <c r="B1487" s="8" t="str">
        <f>IFERROR(VLOOKUP(C1487,meetnetcodes!$A:$C,3,FALSE),"")</f>
        <v>KRW biologie</v>
      </c>
      <c r="C1487" s="7" t="s">
        <v>69</v>
      </c>
      <c r="D1487" s="7" t="s">
        <v>648</v>
      </c>
      <c r="E1487" s="7" t="s">
        <v>517</v>
      </c>
      <c r="F1487" s="7" t="s">
        <v>499</v>
      </c>
      <c r="G1487" s="7" t="b">
        <v>1</v>
      </c>
      <c r="H1487" s="7">
        <v>1</v>
      </c>
      <c r="I1487" s="7">
        <f t="shared" ca="1" si="26"/>
        <v>2026</v>
      </c>
      <c r="J1487" s="12" t="b">
        <v>1</v>
      </c>
      <c r="K1487" s="23"/>
      <c r="L1487" s="23"/>
      <c r="M1487" s="12"/>
    </row>
    <row r="1488" spans="1:13" x14ac:dyDescent="0.3">
      <c r="A1488" s="8">
        <f>IFERROR(VLOOKUP($C1488,meetnetcodes!$A:$C,2,FALSE),"")</f>
        <v>101</v>
      </c>
      <c r="B1488" s="8" t="str">
        <f>IFERROR(VLOOKUP(C1488,meetnetcodes!$A:$C,3,FALSE),"")</f>
        <v>KRW biologie</v>
      </c>
      <c r="C1488" s="7" t="s">
        <v>69</v>
      </c>
      <c r="D1488" s="7" t="s">
        <v>649</v>
      </c>
      <c r="E1488" s="7" t="s">
        <v>514</v>
      </c>
      <c r="F1488" s="7" t="s">
        <v>515</v>
      </c>
      <c r="G1488" s="7" t="b">
        <v>1</v>
      </c>
      <c r="H1488" s="7">
        <v>1</v>
      </c>
      <c r="I1488" s="7">
        <f t="shared" ca="1" si="26"/>
        <v>2026</v>
      </c>
      <c r="J1488" s="12" t="b">
        <v>1</v>
      </c>
      <c r="K1488" s="23"/>
      <c r="L1488" s="23"/>
      <c r="M1488" s="12" t="b">
        <v>0</v>
      </c>
    </row>
    <row r="1489" spans="1:13" x14ac:dyDescent="0.3">
      <c r="A1489" s="8">
        <f>IFERROR(VLOOKUP($C1489,meetnetcodes!$A:$C,2,FALSE),"")</f>
        <v>101</v>
      </c>
      <c r="B1489" s="8" t="str">
        <f>IFERROR(VLOOKUP(C1489,meetnetcodes!$A:$C,3,FALSE),"")</f>
        <v>KRW biologie</v>
      </c>
      <c r="C1489" s="7" t="s">
        <v>69</v>
      </c>
      <c r="D1489" s="7" t="s">
        <v>650</v>
      </c>
      <c r="E1489" s="7" t="s">
        <v>10643</v>
      </c>
      <c r="F1489" s="7" t="s">
        <v>497</v>
      </c>
      <c r="G1489" s="7" t="b">
        <v>1</v>
      </c>
      <c r="H1489" s="7">
        <v>1</v>
      </c>
      <c r="I1489" s="7">
        <f t="shared" ca="1" si="26"/>
        <v>2026</v>
      </c>
      <c r="J1489" s="12" t="b">
        <v>1</v>
      </c>
      <c r="K1489" s="23"/>
      <c r="L1489" s="23"/>
      <c r="M1489" s="12"/>
    </row>
    <row r="1490" spans="1:13" x14ac:dyDescent="0.3">
      <c r="A1490" s="8">
        <f>IFERROR(VLOOKUP($C1490,meetnetcodes!$A:$C,2,FALSE),"")</f>
        <v>101</v>
      </c>
      <c r="B1490" s="8" t="str">
        <f>IFERROR(VLOOKUP(C1490,meetnetcodes!$A:$C,3,FALSE),"")</f>
        <v>KRW biologie</v>
      </c>
      <c r="C1490" s="7" t="s">
        <v>69</v>
      </c>
      <c r="D1490" s="7" t="s">
        <v>650</v>
      </c>
      <c r="E1490" s="7" t="s">
        <v>517</v>
      </c>
      <c r="F1490" s="7" t="s">
        <v>499</v>
      </c>
      <c r="G1490" s="7" t="b">
        <v>1</v>
      </c>
      <c r="H1490" s="7">
        <v>1</v>
      </c>
      <c r="I1490" s="7">
        <f t="shared" ca="1" si="26"/>
        <v>2026</v>
      </c>
      <c r="J1490" s="12" t="b">
        <v>1</v>
      </c>
      <c r="K1490" s="23"/>
      <c r="L1490" s="23"/>
      <c r="M1490" s="12"/>
    </row>
    <row r="1491" spans="1:13" x14ac:dyDescent="0.3">
      <c r="A1491" s="8">
        <f>IFERROR(VLOOKUP($C1491,meetnetcodes!$A:$C,2,FALSE),"")</f>
        <v>101</v>
      </c>
      <c r="B1491" s="8" t="str">
        <f>IFERROR(VLOOKUP(C1491,meetnetcodes!$A:$C,3,FALSE),"")</f>
        <v>KRW biologie</v>
      </c>
      <c r="C1491" s="7" t="s">
        <v>69</v>
      </c>
      <c r="D1491" s="7" t="s">
        <v>651</v>
      </c>
      <c r="E1491" s="7" t="s">
        <v>10643</v>
      </c>
      <c r="F1491" s="7" t="s">
        <v>497</v>
      </c>
      <c r="G1491" s="7" t="b">
        <v>1</v>
      </c>
      <c r="H1491" s="7">
        <v>1</v>
      </c>
      <c r="I1491" s="7">
        <f t="shared" ca="1" si="26"/>
        <v>2026</v>
      </c>
      <c r="J1491" s="12" t="b">
        <v>1</v>
      </c>
      <c r="K1491" s="23"/>
      <c r="L1491" s="23"/>
      <c r="M1491" s="12"/>
    </row>
    <row r="1492" spans="1:13" x14ac:dyDescent="0.3">
      <c r="A1492" s="8">
        <f>IFERROR(VLOOKUP($C1492,meetnetcodes!$A:$C,2,FALSE),"")</f>
        <v>101</v>
      </c>
      <c r="B1492" s="8" t="str">
        <f>IFERROR(VLOOKUP(C1492,meetnetcodes!$A:$C,3,FALSE),"")</f>
        <v>KRW biologie</v>
      </c>
      <c r="C1492" s="7" t="s">
        <v>69</v>
      </c>
      <c r="D1492" s="7" t="s">
        <v>651</v>
      </c>
      <c r="E1492" s="7" t="s">
        <v>517</v>
      </c>
      <c r="F1492" s="7" t="s">
        <v>499</v>
      </c>
      <c r="G1492" s="7" t="b">
        <v>1</v>
      </c>
      <c r="H1492" s="7">
        <v>1</v>
      </c>
      <c r="I1492" s="7">
        <f t="shared" ca="1" si="26"/>
        <v>2026</v>
      </c>
      <c r="J1492" s="12" t="b">
        <v>1</v>
      </c>
      <c r="K1492" s="23"/>
      <c r="L1492" s="23"/>
      <c r="M1492" s="12"/>
    </row>
    <row r="1493" spans="1:13" x14ac:dyDescent="0.3">
      <c r="A1493" s="8">
        <f>IFERROR(VLOOKUP($C1493,meetnetcodes!$A:$C,2,FALSE),"")</f>
        <v>101</v>
      </c>
      <c r="B1493" s="8" t="str">
        <f>IFERROR(VLOOKUP(C1493,meetnetcodes!$A:$C,3,FALSE),"")</f>
        <v>KRW biologie</v>
      </c>
      <c r="C1493" s="7" t="s">
        <v>69</v>
      </c>
      <c r="D1493" s="7" t="s">
        <v>652</v>
      </c>
      <c r="E1493" s="7" t="s">
        <v>496</v>
      </c>
      <c r="F1493" s="7" t="s">
        <v>497</v>
      </c>
      <c r="G1493" s="7" t="b">
        <v>1</v>
      </c>
      <c r="H1493" s="7">
        <v>1</v>
      </c>
      <c r="I1493" s="7">
        <f t="shared" ca="1" si="26"/>
        <v>2026</v>
      </c>
      <c r="J1493" s="12" t="b">
        <v>1</v>
      </c>
      <c r="K1493" s="23"/>
      <c r="L1493" s="23">
        <v>44196</v>
      </c>
      <c r="M1493" s="12"/>
    </row>
    <row r="1494" spans="1:13" x14ac:dyDescent="0.3">
      <c r="A1494" s="8">
        <f>IFERROR(VLOOKUP($C1494,meetnetcodes!$A:$C,2,FALSE),"")</f>
        <v>101</v>
      </c>
      <c r="B1494" s="8" t="str">
        <f>IFERROR(VLOOKUP(C1494,meetnetcodes!$A:$C,3,FALSE),"")</f>
        <v>KRW biologie</v>
      </c>
      <c r="C1494" s="7" t="s">
        <v>69</v>
      </c>
      <c r="D1494" s="7" t="s">
        <v>652</v>
      </c>
      <c r="E1494" s="7" t="s">
        <v>517</v>
      </c>
      <c r="F1494" s="7" t="s">
        <v>499</v>
      </c>
      <c r="G1494" s="7" t="b">
        <v>1</v>
      </c>
      <c r="H1494" s="7">
        <v>1</v>
      </c>
      <c r="I1494" s="7">
        <f t="shared" ca="1" si="26"/>
        <v>2026</v>
      </c>
      <c r="J1494" s="12" t="b">
        <v>1</v>
      </c>
      <c r="K1494" s="23"/>
      <c r="L1494" s="23">
        <v>44196</v>
      </c>
      <c r="M1494" s="12"/>
    </row>
    <row r="1495" spans="1:13" x14ac:dyDescent="0.3">
      <c r="A1495" s="8">
        <f>IFERROR(VLOOKUP($C1495,meetnetcodes!$A:$C,2,FALSE),"")</f>
        <v>101</v>
      </c>
      <c r="B1495" s="8" t="str">
        <f>IFERROR(VLOOKUP(C1495,meetnetcodes!$A:$C,3,FALSE),"")</f>
        <v>KRW biologie</v>
      </c>
      <c r="C1495" s="7" t="s">
        <v>69</v>
      </c>
      <c r="D1495" s="7" t="s">
        <v>10592</v>
      </c>
      <c r="E1495" s="7" t="s">
        <v>10643</v>
      </c>
      <c r="F1495" s="7" t="s">
        <v>497</v>
      </c>
      <c r="G1495" s="7" t="b">
        <v>1</v>
      </c>
      <c r="H1495" s="7">
        <v>1</v>
      </c>
      <c r="I1495" s="7">
        <f t="shared" ca="1" si="26"/>
        <v>2026</v>
      </c>
      <c r="J1495" s="12" t="b">
        <v>1</v>
      </c>
      <c r="K1495" s="22">
        <v>46023</v>
      </c>
    </row>
    <row r="1496" spans="1:13" x14ac:dyDescent="0.3">
      <c r="A1496" s="8">
        <f>IFERROR(VLOOKUP($C1496,meetnetcodes!$A:$C,2,FALSE),"")</f>
        <v>101</v>
      </c>
      <c r="B1496" s="8" t="str">
        <f>IFERROR(VLOOKUP(C1496,meetnetcodes!$A:$C,3,FALSE),"")</f>
        <v>KRW biologie</v>
      </c>
      <c r="C1496" s="7" t="s">
        <v>69</v>
      </c>
      <c r="D1496" s="7" t="s">
        <v>10592</v>
      </c>
      <c r="E1496" s="7" t="s">
        <v>517</v>
      </c>
      <c r="F1496" s="7" t="s">
        <v>499</v>
      </c>
      <c r="G1496" s="7" t="b">
        <v>1</v>
      </c>
      <c r="H1496" s="7">
        <v>1</v>
      </c>
      <c r="I1496" s="7">
        <f t="shared" ca="1" si="26"/>
        <v>2026</v>
      </c>
      <c r="J1496" s="12" t="b">
        <v>1</v>
      </c>
      <c r="K1496" s="22">
        <v>46023</v>
      </c>
    </row>
    <row r="1497" spans="1:13" x14ac:dyDescent="0.3">
      <c r="A1497" s="8">
        <f>IFERROR(VLOOKUP($C1497,meetnetcodes!$A:$C,2,FALSE),"")</f>
        <v>101</v>
      </c>
      <c r="B1497" s="8" t="str">
        <f>IFERROR(VLOOKUP(C1497,meetnetcodes!$A:$C,3,FALSE),"")</f>
        <v>KRW biologie</v>
      </c>
      <c r="C1497" s="7" t="s">
        <v>69</v>
      </c>
      <c r="D1497" s="7" t="s">
        <v>205</v>
      </c>
      <c r="E1497" s="7" t="s">
        <v>653</v>
      </c>
      <c r="F1497" s="7" t="s">
        <v>182</v>
      </c>
      <c r="G1497" s="7" t="b">
        <v>1</v>
      </c>
      <c r="H1497" s="7">
        <v>1</v>
      </c>
      <c r="I1497" s="7">
        <f t="shared" ca="1" si="26"/>
        <v>2026</v>
      </c>
      <c r="J1497" s="12" t="b">
        <v>1</v>
      </c>
      <c r="K1497" s="23"/>
      <c r="L1497" s="23"/>
      <c r="M1497" s="12"/>
    </row>
    <row r="1498" spans="1:13" x14ac:dyDescent="0.3">
      <c r="A1498" s="8">
        <f>IFERROR(VLOOKUP($C1498,meetnetcodes!$A:$C,2,FALSE),"")</f>
        <v>101</v>
      </c>
      <c r="B1498" s="8" t="str">
        <f>IFERROR(VLOOKUP(C1498,meetnetcodes!$A:$C,3,FALSE),"")</f>
        <v>KRW biologie</v>
      </c>
      <c r="C1498" s="7" t="s">
        <v>69</v>
      </c>
      <c r="D1498" s="7" t="s">
        <v>205</v>
      </c>
      <c r="E1498" s="7" t="s">
        <v>510</v>
      </c>
      <c r="F1498" s="7" t="s">
        <v>511</v>
      </c>
      <c r="G1498" s="7" t="b">
        <v>1</v>
      </c>
      <c r="H1498" s="7">
        <v>1</v>
      </c>
      <c r="I1498" s="7">
        <f t="shared" ca="1" si="26"/>
        <v>2026</v>
      </c>
      <c r="J1498" s="12" t="b">
        <v>1</v>
      </c>
      <c r="K1498" s="23"/>
      <c r="L1498" s="23"/>
      <c r="M1498" s="12"/>
    </row>
    <row r="1499" spans="1:13" x14ac:dyDescent="0.3">
      <c r="A1499" s="8">
        <f>IFERROR(VLOOKUP($C1499,meetnetcodes!$A:$C,2,FALSE),"")</f>
        <v>101</v>
      </c>
      <c r="B1499" s="8" t="str">
        <f>IFERROR(VLOOKUP(C1499,meetnetcodes!$A:$C,3,FALSE),"")</f>
        <v>KRW biologie</v>
      </c>
      <c r="C1499" s="7" t="s">
        <v>69</v>
      </c>
      <c r="D1499" s="7" t="s">
        <v>205</v>
      </c>
      <c r="E1499" s="7" t="s">
        <v>512</v>
      </c>
      <c r="F1499" s="7" t="s">
        <v>182</v>
      </c>
      <c r="G1499" s="7" t="b">
        <v>1</v>
      </c>
      <c r="H1499" s="7">
        <v>1</v>
      </c>
      <c r="I1499" s="7">
        <f t="shared" ca="1" si="26"/>
        <v>2026</v>
      </c>
      <c r="J1499" s="12" t="b">
        <v>1</v>
      </c>
      <c r="K1499" s="23"/>
      <c r="L1499" s="23"/>
      <c r="M1499" s="12"/>
    </row>
    <row r="1500" spans="1:13" x14ac:dyDescent="0.3">
      <c r="A1500" s="8">
        <f>IFERROR(VLOOKUP($C1500,meetnetcodes!$A:$C,2,FALSE),"")</f>
        <v>101</v>
      </c>
      <c r="B1500" s="8" t="str">
        <f>IFERROR(VLOOKUP(C1500,meetnetcodes!$A:$C,3,FALSE),"")</f>
        <v>KRW biologie</v>
      </c>
      <c r="C1500" s="7" t="s">
        <v>69</v>
      </c>
      <c r="D1500" s="7" t="s">
        <v>212</v>
      </c>
      <c r="E1500" s="7" t="s">
        <v>653</v>
      </c>
      <c r="F1500" s="7" t="s">
        <v>182</v>
      </c>
      <c r="G1500" s="7" t="b">
        <v>1</v>
      </c>
      <c r="H1500" s="7">
        <v>2</v>
      </c>
      <c r="I1500" s="7">
        <f t="shared" ca="1" si="26"/>
        <v>2027</v>
      </c>
      <c r="J1500" s="12" t="b">
        <v>1</v>
      </c>
      <c r="K1500" s="23"/>
      <c r="L1500" s="23"/>
      <c r="M1500" s="12"/>
    </row>
    <row r="1501" spans="1:13" x14ac:dyDescent="0.3">
      <c r="A1501" s="8">
        <f>IFERROR(VLOOKUP($C1501,meetnetcodes!$A:$C,2,FALSE),"")</f>
        <v>101</v>
      </c>
      <c r="B1501" s="8" t="str">
        <f>IFERROR(VLOOKUP(C1501,meetnetcodes!$A:$C,3,FALSE),"")</f>
        <v>KRW biologie</v>
      </c>
      <c r="C1501" s="7" t="s">
        <v>69</v>
      </c>
      <c r="D1501" s="7" t="s">
        <v>212</v>
      </c>
      <c r="E1501" s="7" t="s">
        <v>510</v>
      </c>
      <c r="F1501" s="7" t="s">
        <v>511</v>
      </c>
      <c r="G1501" s="7" t="b">
        <v>1</v>
      </c>
      <c r="H1501" s="7">
        <v>2</v>
      </c>
      <c r="I1501" s="7">
        <f t="shared" ca="1" si="26"/>
        <v>2027</v>
      </c>
      <c r="J1501" s="12" t="b">
        <v>1</v>
      </c>
      <c r="K1501" s="23"/>
      <c r="L1501" s="23"/>
      <c r="M1501" s="12"/>
    </row>
    <row r="1502" spans="1:13" x14ac:dyDescent="0.3">
      <c r="A1502" s="8">
        <f>IFERROR(VLOOKUP($C1502,meetnetcodes!$A:$C,2,FALSE),"")</f>
        <v>101</v>
      </c>
      <c r="B1502" s="8" t="str">
        <f>IFERROR(VLOOKUP(C1502,meetnetcodes!$A:$C,3,FALSE),"")</f>
        <v>KRW biologie</v>
      </c>
      <c r="C1502" s="7" t="s">
        <v>69</v>
      </c>
      <c r="D1502" s="7" t="s">
        <v>212</v>
      </c>
      <c r="E1502" s="7" t="s">
        <v>512</v>
      </c>
      <c r="F1502" s="7" t="s">
        <v>182</v>
      </c>
      <c r="G1502" s="7" t="b">
        <v>1</v>
      </c>
      <c r="H1502" s="7">
        <v>2</v>
      </c>
      <c r="I1502" s="7">
        <f t="shared" ca="1" si="26"/>
        <v>2027</v>
      </c>
      <c r="J1502" s="12" t="b">
        <v>1</v>
      </c>
      <c r="K1502" s="23"/>
      <c r="L1502" s="23"/>
      <c r="M1502" s="12"/>
    </row>
    <row r="1503" spans="1:13" x14ac:dyDescent="0.3">
      <c r="A1503" s="8">
        <f>IFERROR(VLOOKUP($C1503,meetnetcodes!$A:$C,2,FALSE),"")</f>
        <v>101</v>
      </c>
      <c r="B1503" s="8" t="str">
        <f>IFERROR(VLOOKUP(C1503,meetnetcodes!$A:$C,3,FALSE),"")</f>
        <v>KRW biologie</v>
      </c>
      <c r="C1503" s="7" t="s">
        <v>69</v>
      </c>
      <c r="D1503" s="7" t="s">
        <v>213</v>
      </c>
      <c r="E1503" s="7" t="s">
        <v>653</v>
      </c>
      <c r="F1503" s="7" t="s">
        <v>182</v>
      </c>
      <c r="G1503" s="7" t="b">
        <v>1</v>
      </c>
      <c r="H1503" s="7">
        <v>2</v>
      </c>
      <c r="I1503" s="7">
        <f t="shared" ca="1" si="26"/>
        <v>2027</v>
      </c>
      <c r="J1503" s="12" t="b">
        <v>1</v>
      </c>
      <c r="K1503" s="23"/>
      <c r="L1503" s="23"/>
      <c r="M1503" s="12"/>
    </row>
    <row r="1504" spans="1:13" x14ac:dyDescent="0.3">
      <c r="A1504" s="8">
        <f>IFERROR(VLOOKUP($C1504,meetnetcodes!$A:$C,2,FALSE),"")</f>
        <v>101</v>
      </c>
      <c r="B1504" s="8" t="str">
        <f>IFERROR(VLOOKUP(C1504,meetnetcodes!$A:$C,3,FALSE),"")</f>
        <v>KRW biologie</v>
      </c>
      <c r="C1504" s="7" t="s">
        <v>69</v>
      </c>
      <c r="D1504" s="7" t="s">
        <v>213</v>
      </c>
      <c r="E1504" s="7" t="s">
        <v>510</v>
      </c>
      <c r="F1504" s="7" t="s">
        <v>511</v>
      </c>
      <c r="G1504" s="7" t="b">
        <v>1</v>
      </c>
      <c r="H1504" s="7">
        <v>2</v>
      </c>
      <c r="I1504" s="7">
        <f t="shared" ca="1" si="26"/>
        <v>2027</v>
      </c>
      <c r="J1504" s="12" t="b">
        <v>1</v>
      </c>
      <c r="K1504" s="23"/>
      <c r="L1504" s="23"/>
      <c r="M1504" s="12"/>
    </row>
    <row r="1505" spans="1:13" x14ac:dyDescent="0.3">
      <c r="A1505" s="8">
        <f>IFERROR(VLOOKUP($C1505,meetnetcodes!$A:$C,2,FALSE),"")</f>
        <v>101</v>
      </c>
      <c r="B1505" s="8" t="str">
        <f>IFERROR(VLOOKUP(C1505,meetnetcodes!$A:$C,3,FALSE),"")</f>
        <v>KRW biologie</v>
      </c>
      <c r="C1505" s="7" t="s">
        <v>69</v>
      </c>
      <c r="D1505" s="7" t="s">
        <v>213</v>
      </c>
      <c r="E1505" s="7" t="s">
        <v>512</v>
      </c>
      <c r="F1505" s="7" t="s">
        <v>182</v>
      </c>
      <c r="G1505" s="7" t="b">
        <v>1</v>
      </c>
      <c r="H1505" s="7">
        <v>2</v>
      </c>
      <c r="I1505" s="7">
        <f t="shared" ca="1" si="26"/>
        <v>2027</v>
      </c>
      <c r="J1505" s="12" t="b">
        <v>1</v>
      </c>
      <c r="K1505" s="23"/>
      <c r="L1505" s="23"/>
      <c r="M1505" s="12"/>
    </row>
    <row r="1506" spans="1:13" x14ac:dyDescent="0.3">
      <c r="A1506" s="8">
        <f>IFERROR(VLOOKUP($C1506,meetnetcodes!$A:$C,2,FALSE),"")</f>
        <v>101</v>
      </c>
      <c r="B1506" s="8" t="str">
        <f>IFERROR(VLOOKUP(C1506,meetnetcodes!$A:$C,3,FALSE),"")</f>
        <v>KRW biologie</v>
      </c>
      <c r="C1506" s="7" t="s">
        <v>69</v>
      </c>
      <c r="D1506" s="7" t="s">
        <v>214</v>
      </c>
      <c r="E1506" s="7" t="s">
        <v>509</v>
      </c>
      <c r="F1506" s="7" t="s">
        <v>182</v>
      </c>
      <c r="G1506" s="7" t="b">
        <v>1</v>
      </c>
      <c r="H1506" s="7">
        <v>2</v>
      </c>
      <c r="I1506" s="7">
        <f t="shared" ca="1" si="26"/>
        <v>2027</v>
      </c>
      <c r="J1506" s="12" t="b">
        <v>1</v>
      </c>
      <c r="K1506" s="23"/>
      <c r="L1506" s="23"/>
      <c r="M1506" s="12"/>
    </row>
    <row r="1507" spans="1:13" x14ac:dyDescent="0.3">
      <c r="A1507" s="8">
        <f>IFERROR(VLOOKUP($C1507,meetnetcodes!$A:$C,2,FALSE),"")</f>
        <v>101</v>
      </c>
      <c r="B1507" s="8" t="str">
        <f>IFERROR(VLOOKUP(C1507,meetnetcodes!$A:$C,3,FALSE),"")</f>
        <v>KRW biologie</v>
      </c>
      <c r="C1507" s="7" t="s">
        <v>69</v>
      </c>
      <c r="D1507" s="7" t="s">
        <v>214</v>
      </c>
      <c r="E1507" s="7" t="s">
        <v>510</v>
      </c>
      <c r="F1507" s="7" t="s">
        <v>511</v>
      </c>
      <c r="G1507" s="7" t="b">
        <v>1</v>
      </c>
      <c r="H1507" s="7">
        <v>2</v>
      </c>
      <c r="I1507" s="7">
        <f t="shared" ca="1" si="26"/>
        <v>2027</v>
      </c>
      <c r="J1507" s="12" t="b">
        <v>1</v>
      </c>
      <c r="K1507" s="23"/>
      <c r="L1507" s="23"/>
      <c r="M1507" s="12"/>
    </row>
    <row r="1508" spans="1:13" x14ac:dyDescent="0.3">
      <c r="A1508" s="8">
        <f>IFERROR(VLOOKUP($C1508,meetnetcodes!$A:$C,2,FALSE),"")</f>
        <v>101</v>
      </c>
      <c r="B1508" s="8" t="str">
        <f>IFERROR(VLOOKUP(C1508,meetnetcodes!$A:$C,3,FALSE),"")</f>
        <v>KRW biologie</v>
      </c>
      <c r="C1508" s="7" t="s">
        <v>69</v>
      </c>
      <c r="D1508" s="7" t="s">
        <v>214</v>
      </c>
      <c r="E1508" s="7" t="s">
        <v>512</v>
      </c>
      <c r="F1508" s="7" t="s">
        <v>182</v>
      </c>
      <c r="G1508" s="7" t="b">
        <v>1</v>
      </c>
      <c r="H1508" s="7">
        <v>2</v>
      </c>
      <c r="I1508" s="7">
        <f t="shared" ca="1" si="26"/>
        <v>2027</v>
      </c>
      <c r="J1508" s="12" t="b">
        <v>1</v>
      </c>
      <c r="K1508" s="23"/>
      <c r="L1508" s="23"/>
      <c r="M1508" s="12"/>
    </row>
    <row r="1509" spans="1:13" x14ac:dyDescent="0.3">
      <c r="A1509" s="8">
        <f>IFERROR(VLOOKUP($C1509,meetnetcodes!$A:$C,2,FALSE),"")</f>
        <v>101</v>
      </c>
      <c r="B1509" s="8" t="str">
        <f>IFERROR(VLOOKUP(C1509,meetnetcodes!$A:$C,3,FALSE),"")</f>
        <v>KRW biologie</v>
      </c>
      <c r="C1509" s="7" t="s">
        <v>69</v>
      </c>
      <c r="D1509" s="7" t="s">
        <v>215</v>
      </c>
      <c r="E1509" s="7" t="s">
        <v>509</v>
      </c>
      <c r="F1509" s="7" t="s">
        <v>182</v>
      </c>
      <c r="G1509" s="7" t="b">
        <v>1</v>
      </c>
      <c r="H1509" s="7">
        <v>2</v>
      </c>
      <c r="I1509" s="7">
        <f t="shared" ca="1" si="26"/>
        <v>2027</v>
      </c>
      <c r="J1509" s="12" t="b">
        <v>1</v>
      </c>
      <c r="K1509" s="23"/>
      <c r="L1509" s="23"/>
      <c r="M1509" s="12"/>
    </row>
    <row r="1510" spans="1:13" x14ac:dyDescent="0.3">
      <c r="A1510" s="8">
        <f>IFERROR(VLOOKUP($C1510,meetnetcodes!$A:$C,2,FALSE),"")</f>
        <v>101</v>
      </c>
      <c r="B1510" s="8" t="str">
        <f>IFERROR(VLOOKUP(C1510,meetnetcodes!$A:$C,3,FALSE),"")</f>
        <v>KRW biologie</v>
      </c>
      <c r="C1510" s="7" t="s">
        <v>69</v>
      </c>
      <c r="D1510" s="7" t="s">
        <v>215</v>
      </c>
      <c r="E1510" s="7" t="s">
        <v>510</v>
      </c>
      <c r="F1510" s="7" t="s">
        <v>511</v>
      </c>
      <c r="G1510" s="7" t="b">
        <v>1</v>
      </c>
      <c r="H1510" s="7">
        <v>2</v>
      </c>
      <c r="I1510" s="7">
        <f t="shared" ca="1" si="26"/>
        <v>2027</v>
      </c>
      <c r="J1510" s="12" t="b">
        <v>1</v>
      </c>
      <c r="K1510" s="23"/>
      <c r="L1510" s="23"/>
      <c r="M1510" s="12"/>
    </row>
    <row r="1511" spans="1:13" x14ac:dyDescent="0.3">
      <c r="A1511" s="8">
        <f>IFERROR(VLOOKUP($C1511,meetnetcodes!$A:$C,2,FALSE),"")</f>
        <v>101</v>
      </c>
      <c r="B1511" s="8" t="str">
        <f>IFERROR(VLOOKUP(C1511,meetnetcodes!$A:$C,3,FALSE),"")</f>
        <v>KRW biologie</v>
      </c>
      <c r="C1511" s="7" t="s">
        <v>69</v>
      </c>
      <c r="D1511" s="7" t="s">
        <v>215</v>
      </c>
      <c r="E1511" s="7" t="s">
        <v>512</v>
      </c>
      <c r="F1511" s="7" t="s">
        <v>182</v>
      </c>
      <c r="G1511" s="7" t="b">
        <v>1</v>
      </c>
      <c r="H1511" s="7">
        <v>2</v>
      </c>
      <c r="I1511" s="7">
        <f t="shared" ca="1" si="26"/>
        <v>2027</v>
      </c>
      <c r="J1511" s="12" t="b">
        <v>1</v>
      </c>
      <c r="K1511" s="23"/>
      <c r="L1511" s="23"/>
      <c r="M1511" s="12"/>
    </row>
    <row r="1512" spans="1:13" x14ac:dyDescent="0.3">
      <c r="A1512" s="8">
        <f>IFERROR(VLOOKUP($C1512,meetnetcodes!$A:$C,2,FALSE),"")</f>
        <v>101</v>
      </c>
      <c r="B1512" s="8" t="str">
        <f>IFERROR(VLOOKUP(C1512,meetnetcodes!$A:$C,3,FALSE),"")</f>
        <v>KRW biologie</v>
      </c>
      <c r="C1512" s="7" t="s">
        <v>69</v>
      </c>
      <c r="D1512" s="7" t="s">
        <v>218</v>
      </c>
      <c r="E1512" s="7" t="s">
        <v>509</v>
      </c>
      <c r="F1512" s="7" t="s">
        <v>182</v>
      </c>
      <c r="G1512" s="7" t="b">
        <v>1</v>
      </c>
      <c r="H1512" s="7">
        <v>2</v>
      </c>
      <c r="I1512" s="7">
        <f t="shared" ca="1" si="26"/>
        <v>2027</v>
      </c>
      <c r="J1512" s="12" t="b">
        <v>1</v>
      </c>
      <c r="K1512" s="23"/>
      <c r="L1512" s="23"/>
      <c r="M1512" s="12"/>
    </row>
    <row r="1513" spans="1:13" x14ac:dyDescent="0.3">
      <c r="A1513" s="8">
        <f>IFERROR(VLOOKUP($C1513,meetnetcodes!$A:$C,2,FALSE),"")</f>
        <v>101</v>
      </c>
      <c r="B1513" s="8" t="str">
        <f>IFERROR(VLOOKUP(C1513,meetnetcodes!$A:$C,3,FALSE),"")</f>
        <v>KRW biologie</v>
      </c>
      <c r="C1513" s="7" t="s">
        <v>69</v>
      </c>
      <c r="D1513" s="7" t="s">
        <v>218</v>
      </c>
      <c r="E1513" s="7" t="s">
        <v>510</v>
      </c>
      <c r="F1513" s="7" t="s">
        <v>511</v>
      </c>
      <c r="G1513" s="7" t="b">
        <v>1</v>
      </c>
      <c r="H1513" s="7">
        <v>2</v>
      </c>
      <c r="I1513" s="7">
        <f t="shared" ca="1" si="26"/>
        <v>2027</v>
      </c>
      <c r="J1513" s="12" t="b">
        <v>1</v>
      </c>
      <c r="K1513" s="23"/>
      <c r="L1513" s="23"/>
      <c r="M1513" s="12"/>
    </row>
    <row r="1514" spans="1:13" x14ac:dyDescent="0.3">
      <c r="A1514" s="8">
        <f>IFERROR(VLOOKUP($C1514,meetnetcodes!$A:$C,2,FALSE),"")</f>
        <v>101</v>
      </c>
      <c r="B1514" s="8" t="str">
        <f>IFERROR(VLOOKUP(C1514,meetnetcodes!$A:$C,3,FALSE),"")</f>
        <v>KRW biologie</v>
      </c>
      <c r="C1514" s="7" t="s">
        <v>69</v>
      </c>
      <c r="D1514" s="7" t="s">
        <v>218</v>
      </c>
      <c r="E1514" s="7" t="s">
        <v>512</v>
      </c>
      <c r="F1514" s="7" t="s">
        <v>182</v>
      </c>
      <c r="G1514" s="7" t="b">
        <v>1</v>
      </c>
      <c r="H1514" s="7">
        <v>2</v>
      </c>
      <c r="I1514" s="7">
        <f t="shared" ref="I1514:I1577" ca="1" si="27">IF(H1514="","",YEAR(TODAY()) - MOD(YEAR(TODAY()),3) + H1514) + IF(YEAR(TODAY()) - MOD(YEAR(TODAY()),3) + H1514 &lt; YEAR(TODAY()), 3, 0)</f>
        <v>2027</v>
      </c>
      <c r="J1514" s="12" t="b">
        <v>1</v>
      </c>
      <c r="K1514" s="23"/>
      <c r="L1514" s="23"/>
      <c r="M1514" s="12"/>
    </row>
    <row r="1515" spans="1:13" x14ac:dyDescent="0.3">
      <c r="A1515" s="8">
        <f>IFERROR(VLOOKUP($C1515,meetnetcodes!$A:$C,2,FALSE),"")</f>
        <v>101</v>
      </c>
      <c r="B1515" s="8" t="str">
        <f>IFERROR(VLOOKUP(C1515,meetnetcodes!$A:$C,3,FALSE),"")</f>
        <v>KRW biologie</v>
      </c>
      <c r="C1515" s="7" t="s">
        <v>69</v>
      </c>
      <c r="D1515" s="7" t="s">
        <v>220</v>
      </c>
      <c r="E1515" s="7" t="s">
        <v>653</v>
      </c>
      <c r="F1515" s="7" t="s">
        <v>182</v>
      </c>
      <c r="G1515" s="7" t="b">
        <v>1</v>
      </c>
      <c r="H1515" s="7">
        <v>0</v>
      </c>
      <c r="I1515" s="7">
        <f t="shared" ca="1" si="27"/>
        <v>2028</v>
      </c>
      <c r="J1515" s="12" t="b">
        <v>1</v>
      </c>
      <c r="K1515" s="23"/>
      <c r="L1515" s="23"/>
      <c r="M1515" s="12"/>
    </row>
    <row r="1516" spans="1:13" x14ac:dyDescent="0.3">
      <c r="A1516" s="8">
        <f>IFERROR(VLOOKUP($C1516,meetnetcodes!$A:$C,2,FALSE),"")</f>
        <v>101</v>
      </c>
      <c r="B1516" s="8" t="str">
        <f>IFERROR(VLOOKUP(C1516,meetnetcodes!$A:$C,3,FALSE),"")</f>
        <v>KRW biologie</v>
      </c>
      <c r="C1516" s="7" t="s">
        <v>69</v>
      </c>
      <c r="D1516" s="7" t="s">
        <v>220</v>
      </c>
      <c r="E1516" s="7" t="s">
        <v>510</v>
      </c>
      <c r="F1516" s="7" t="s">
        <v>511</v>
      </c>
      <c r="G1516" s="7" t="b">
        <v>1</v>
      </c>
      <c r="H1516" s="7">
        <v>0</v>
      </c>
      <c r="I1516" s="7">
        <f t="shared" ca="1" si="27"/>
        <v>2028</v>
      </c>
      <c r="J1516" s="12" t="b">
        <v>1</v>
      </c>
      <c r="K1516" s="23"/>
      <c r="L1516" s="23"/>
      <c r="M1516" s="12"/>
    </row>
    <row r="1517" spans="1:13" x14ac:dyDescent="0.3">
      <c r="A1517" s="8">
        <f>IFERROR(VLOOKUP($C1517,meetnetcodes!$A:$C,2,FALSE),"")</f>
        <v>101</v>
      </c>
      <c r="B1517" s="8" t="str">
        <f>IFERROR(VLOOKUP(C1517,meetnetcodes!$A:$C,3,FALSE),"")</f>
        <v>KRW biologie</v>
      </c>
      <c r="C1517" s="7" t="s">
        <v>69</v>
      </c>
      <c r="D1517" s="7" t="s">
        <v>220</v>
      </c>
      <c r="E1517" s="7" t="s">
        <v>512</v>
      </c>
      <c r="F1517" s="7" t="s">
        <v>182</v>
      </c>
      <c r="G1517" s="7" t="b">
        <v>1</v>
      </c>
      <c r="H1517" s="7">
        <v>0</v>
      </c>
      <c r="I1517" s="7">
        <f t="shared" ca="1" si="27"/>
        <v>2028</v>
      </c>
      <c r="J1517" s="12" t="b">
        <v>1</v>
      </c>
      <c r="K1517" s="23"/>
      <c r="L1517" s="23"/>
      <c r="M1517" s="12"/>
    </row>
    <row r="1518" spans="1:13" x14ac:dyDescent="0.3">
      <c r="A1518" s="8">
        <f>IFERROR(VLOOKUP($C1518,meetnetcodes!$A:$C,2,FALSE),"")</f>
        <v>101</v>
      </c>
      <c r="B1518" s="8" t="str">
        <f>IFERROR(VLOOKUP(C1518,meetnetcodes!$A:$C,3,FALSE),"")</f>
        <v>KRW biologie</v>
      </c>
      <c r="C1518" s="7" t="s">
        <v>69</v>
      </c>
      <c r="D1518" s="7" t="s">
        <v>338</v>
      </c>
      <c r="E1518" s="7" t="s">
        <v>653</v>
      </c>
      <c r="F1518" s="7" t="s">
        <v>182</v>
      </c>
      <c r="G1518" s="7" t="b">
        <v>1</v>
      </c>
      <c r="H1518" s="7">
        <v>1</v>
      </c>
      <c r="I1518" s="7">
        <f t="shared" ca="1" si="27"/>
        <v>2026</v>
      </c>
      <c r="J1518" s="12" t="b">
        <v>0</v>
      </c>
      <c r="K1518" s="23"/>
      <c r="L1518" s="23">
        <v>44926</v>
      </c>
      <c r="M1518" s="12"/>
    </row>
    <row r="1519" spans="1:13" x14ac:dyDescent="0.3">
      <c r="A1519" s="8">
        <f>IFERROR(VLOOKUP($C1519,meetnetcodes!$A:$C,2,FALSE),"")</f>
        <v>101</v>
      </c>
      <c r="B1519" s="8" t="str">
        <f>IFERROR(VLOOKUP(C1519,meetnetcodes!$A:$C,3,FALSE),"")</f>
        <v>KRW biologie</v>
      </c>
      <c r="C1519" s="7" t="s">
        <v>69</v>
      </c>
      <c r="D1519" s="7" t="s">
        <v>338</v>
      </c>
      <c r="E1519" s="7" t="s">
        <v>510</v>
      </c>
      <c r="F1519" s="7" t="s">
        <v>511</v>
      </c>
      <c r="G1519" s="7" t="b">
        <v>1</v>
      </c>
      <c r="H1519" s="7">
        <v>1</v>
      </c>
      <c r="I1519" s="7">
        <f t="shared" ca="1" si="27"/>
        <v>2026</v>
      </c>
      <c r="J1519" s="12" t="b">
        <v>0</v>
      </c>
      <c r="K1519" s="23"/>
      <c r="L1519" s="23">
        <v>44926</v>
      </c>
      <c r="M1519" s="12"/>
    </row>
    <row r="1520" spans="1:13" x14ac:dyDescent="0.3">
      <c r="A1520" s="8">
        <f>IFERROR(VLOOKUP($C1520,meetnetcodes!$A:$C,2,FALSE),"")</f>
        <v>101</v>
      </c>
      <c r="B1520" s="8" t="str">
        <f>IFERROR(VLOOKUP(C1520,meetnetcodes!$A:$C,3,FALSE),"")</f>
        <v>KRW biologie</v>
      </c>
      <c r="C1520" s="7" t="s">
        <v>69</v>
      </c>
      <c r="D1520" s="7" t="s">
        <v>338</v>
      </c>
      <c r="E1520" s="7" t="s">
        <v>512</v>
      </c>
      <c r="F1520" s="7" t="s">
        <v>182</v>
      </c>
      <c r="G1520" s="7" t="b">
        <v>1</v>
      </c>
      <c r="H1520" s="7">
        <v>1</v>
      </c>
      <c r="I1520" s="7">
        <f t="shared" ca="1" si="27"/>
        <v>2026</v>
      </c>
      <c r="J1520" s="12" t="b">
        <v>0</v>
      </c>
      <c r="K1520" s="23"/>
      <c r="L1520" s="23">
        <v>44926</v>
      </c>
      <c r="M1520" s="12"/>
    </row>
    <row r="1521" spans="1:13" x14ac:dyDescent="0.3">
      <c r="A1521" s="8">
        <f>IFERROR(VLOOKUP($C1521,meetnetcodes!$A:$C,2,FALSE),"")</f>
        <v>101</v>
      </c>
      <c r="B1521" s="8" t="str">
        <f>IFERROR(VLOOKUP(C1521,meetnetcodes!$A:$C,3,FALSE),"")</f>
        <v>KRW biologie</v>
      </c>
      <c r="C1521" s="7" t="s">
        <v>69</v>
      </c>
      <c r="D1521" s="7" t="s">
        <v>221</v>
      </c>
      <c r="E1521" s="7" t="s">
        <v>653</v>
      </c>
      <c r="F1521" s="7" t="s">
        <v>182</v>
      </c>
      <c r="G1521" s="7" t="b">
        <v>1</v>
      </c>
      <c r="H1521" s="7">
        <v>1</v>
      </c>
      <c r="I1521" s="7">
        <f t="shared" ca="1" si="27"/>
        <v>2026</v>
      </c>
      <c r="J1521" s="12" t="b">
        <v>1</v>
      </c>
      <c r="K1521" s="23"/>
      <c r="L1521" s="23"/>
      <c r="M1521" s="12"/>
    </row>
    <row r="1522" spans="1:13" x14ac:dyDescent="0.3">
      <c r="A1522" s="8">
        <f>IFERROR(VLOOKUP($C1522,meetnetcodes!$A:$C,2,FALSE),"")</f>
        <v>101</v>
      </c>
      <c r="B1522" s="8" t="str">
        <f>IFERROR(VLOOKUP(C1522,meetnetcodes!$A:$C,3,FALSE),"")</f>
        <v>KRW biologie</v>
      </c>
      <c r="C1522" s="7" t="s">
        <v>69</v>
      </c>
      <c r="D1522" s="7" t="s">
        <v>221</v>
      </c>
      <c r="E1522" s="7" t="s">
        <v>510</v>
      </c>
      <c r="F1522" s="7" t="s">
        <v>511</v>
      </c>
      <c r="G1522" s="7" t="b">
        <v>1</v>
      </c>
      <c r="H1522" s="7">
        <v>1</v>
      </c>
      <c r="I1522" s="7">
        <f t="shared" ca="1" si="27"/>
        <v>2026</v>
      </c>
      <c r="J1522" s="12" t="b">
        <v>1</v>
      </c>
      <c r="K1522" s="23"/>
      <c r="L1522" s="23"/>
      <c r="M1522" s="12"/>
    </row>
    <row r="1523" spans="1:13" x14ac:dyDescent="0.3">
      <c r="A1523" s="8">
        <f>IFERROR(VLOOKUP($C1523,meetnetcodes!$A:$C,2,FALSE),"")</f>
        <v>101</v>
      </c>
      <c r="B1523" s="8" t="str">
        <f>IFERROR(VLOOKUP(C1523,meetnetcodes!$A:$C,3,FALSE),"")</f>
        <v>KRW biologie</v>
      </c>
      <c r="C1523" s="7" t="s">
        <v>69</v>
      </c>
      <c r="D1523" s="7" t="s">
        <v>221</v>
      </c>
      <c r="E1523" s="7" t="s">
        <v>512</v>
      </c>
      <c r="F1523" s="7" t="s">
        <v>182</v>
      </c>
      <c r="G1523" s="7" t="b">
        <v>1</v>
      </c>
      <c r="H1523" s="7">
        <v>1</v>
      </c>
      <c r="I1523" s="7">
        <f t="shared" ca="1" si="27"/>
        <v>2026</v>
      </c>
      <c r="J1523" s="12" t="b">
        <v>1</v>
      </c>
      <c r="K1523" s="23"/>
      <c r="L1523" s="23"/>
      <c r="M1523" s="12"/>
    </row>
    <row r="1524" spans="1:13" x14ac:dyDescent="0.3">
      <c r="A1524" s="8">
        <f>IFERROR(VLOOKUP($C1524,meetnetcodes!$A:$C,2,FALSE),"")</f>
        <v>101</v>
      </c>
      <c r="B1524" s="8" t="str">
        <f>IFERROR(VLOOKUP(C1524,meetnetcodes!$A:$C,3,FALSE),"")</f>
        <v>KRW biologie</v>
      </c>
      <c r="C1524" s="7" t="s">
        <v>69</v>
      </c>
      <c r="D1524" s="7" t="s">
        <v>222</v>
      </c>
      <c r="E1524" s="7" t="s">
        <v>509</v>
      </c>
      <c r="F1524" s="7" t="s">
        <v>182</v>
      </c>
      <c r="G1524" s="7" t="b">
        <v>1</v>
      </c>
      <c r="H1524" s="7">
        <v>1</v>
      </c>
      <c r="I1524" s="7">
        <f t="shared" ca="1" si="27"/>
        <v>2026</v>
      </c>
      <c r="J1524" s="12" t="b">
        <v>1</v>
      </c>
      <c r="K1524" s="23"/>
      <c r="L1524" s="23"/>
      <c r="M1524" s="12"/>
    </row>
    <row r="1525" spans="1:13" x14ac:dyDescent="0.3">
      <c r="A1525" s="8">
        <f>IFERROR(VLOOKUP($C1525,meetnetcodes!$A:$C,2,FALSE),"")</f>
        <v>101</v>
      </c>
      <c r="B1525" s="8" t="str">
        <f>IFERROR(VLOOKUP(C1525,meetnetcodes!$A:$C,3,FALSE),"")</f>
        <v>KRW biologie</v>
      </c>
      <c r="C1525" s="7" t="s">
        <v>69</v>
      </c>
      <c r="D1525" s="7" t="s">
        <v>222</v>
      </c>
      <c r="E1525" s="7" t="s">
        <v>510</v>
      </c>
      <c r="F1525" s="7" t="s">
        <v>511</v>
      </c>
      <c r="G1525" s="7" t="b">
        <v>1</v>
      </c>
      <c r="H1525" s="7">
        <v>1</v>
      </c>
      <c r="I1525" s="7">
        <f t="shared" ca="1" si="27"/>
        <v>2026</v>
      </c>
      <c r="J1525" s="12" t="b">
        <v>1</v>
      </c>
      <c r="K1525" s="23"/>
      <c r="L1525" s="23"/>
      <c r="M1525" s="12"/>
    </row>
    <row r="1526" spans="1:13" x14ac:dyDescent="0.3">
      <c r="A1526" s="8">
        <f>IFERROR(VLOOKUP($C1526,meetnetcodes!$A:$C,2,FALSE),"")</f>
        <v>101</v>
      </c>
      <c r="B1526" s="8" t="str">
        <f>IFERROR(VLOOKUP(C1526,meetnetcodes!$A:$C,3,FALSE),"")</f>
        <v>KRW biologie</v>
      </c>
      <c r="C1526" s="7" t="s">
        <v>69</v>
      </c>
      <c r="D1526" s="7" t="s">
        <v>222</v>
      </c>
      <c r="E1526" s="7" t="s">
        <v>512</v>
      </c>
      <c r="F1526" s="7" t="s">
        <v>182</v>
      </c>
      <c r="G1526" s="7" t="b">
        <v>1</v>
      </c>
      <c r="H1526" s="7">
        <v>1</v>
      </c>
      <c r="I1526" s="7">
        <f t="shared" ca="1" si="27"/>
        <v>2026</v>
      </c>
      <c r="J1526" s="12" t="b">
        <v>1</v>
      </c>
      <c r="K1526" s="23"/>
      <c r="L1526" s="23"/>
      <c r="M1526" s="12"/>
    </row>
    <row r="1527" spans="1:13" x14ac:dyDescent="0.3">
      <c r="A1527" s="8">
        <f>IFERROR(VLOOKUP($C1527,meetnetcodes!$A:$C,2,FALSE),"")</f>
        <v>101</v>
      </c>
      <c r="B1527" s="8" t="str">
        <f>IFERROR(VLOOKUP(C1527,meetnetcodes!$A:$C,3,FALSE),"")</f>
        <v>KRW biologie</v>
      </c>
      <c r="C1527" s="7" t="s">
        <v>69</v>
      </c>
      <c r="D1527" s="7" t="s">
        <v>226</v>
      </c>
      <c r="E1527" s="7" t="s">
        <v>653</v>
      </c>
      <c r="F1527" s="7" t="s">
        <v>182</v>
      </c>
      <c r="G1527" s="7" t="b">
        <v>1</v>
      </c>
      <c r="H1527" s="7">
        <v>2</v>
      </c>
      <c r="I1527" s="7">
        <f t="shared" ca="1" si="27"/>
        <v>2027</v>
      </c>
      <c r="J1527" s="12" t="b">
        <v>1</v>
      </c>
      <c r="K1527" s="23"/>
      <c r="L1527" s="23"/>
      <c r="M1527" s="12"/>
    </row>
    <row r="1528" spans="1:13" x14ac:dyDescent="0.3">
      <c r="A1528" s="8">
        <f>IFERROR(VLOOKUP($C1528,meetnetcodes!$A:$C,2,FALSE),"")</f>
        <v>101</v>
      </c>
      <c r="B1528" s="8" t="str">
        <f>IFERROR(VLOOKUP(C1528,meetnetcodes!$A:$C,3,FALSE),"")</f>
        <v>KRW biologie</v>
      </c>
      <c r="C1528" s="7" t="s">
        <v>69</v>
      </c>
      <c r="D1528" s="7" t="s">
        <v>226</v>
      </c>
      <c r="E1528" s="7" t="s">
        <v>510</v>
      </c>
      <c r="F1528" s="7" t="s">
        <v>511</v>
      </c>
      <c r="G1528" s="7" t="b">
        <v>1</v>
      </c>
      <c r="H1528" s="7">
        <v>2</v>
      </c>
      <c r="I1528" s="7">
        <f t="shared" ca="1" si="27"/>
        <v>2027</v>
      </c>
      <c r="J1528" s="12" t="b">
        <v>1</v>
      </c>
      <c r="K1528" s="23"/>
      <c r="L1528" s="23"/>
      <c r="M1528" s="12"/>
    </row>
    <row r="1529" spans="1:13" x14ac:dyDescent="0.3">
      <c r="A1529" s="8">
        <f>IFERROR(VLOOKUP($C1529,meetnetcodes!$A:$C,2,FALSE),"")</f>
        <v>101</v>
      </c>
      <c r="B1529" s="8" t="str">
        <f>IFERROR(VLOOKUP(C1529,meetnetcodes!$A:$C,3,FALSE),"")</f>
        <v>KRW biologie</v>
      </c>
      <c r="C1529" s="7" t="s">
        <v>69</v>
      </c>
      <c r="D1529" s="7" t="s">
        <v>226</v>
      </c>
      <c r="E1529" s="7" t="s">
        <v>512</v>
      </c>
      <c r="F1529" s="7" t="s">
        <v>182</v>
      </c>
      <c r="G1529" s="7" t="b">
        <v>1</v>
      </c>
      <c r="H1529" s="7">
        <v>2</v>
      </c>
      <c r="I1529" s="7">
        <f t="shared" ca="1" si="27"/>
        <v>2027</v>
      </c>
      <c r="J1529" s="12" t="b">
        <v>1</v>
      </c>
      <c r="K1529" s="23"/>
      <c r="L1529" s="23"/>
      <c r="M1529" s="12"/>
    </row>
    <row r="1530" spans="1:13" x14ac:dyDescent="0.3">
      <c r="A1530" s="8">
        <f>IFERROR(VLOOKUP($C1530,meetnetcodes!$A:$C,2,FALSE),"")</f>
        <v>101</v>
      </c>
      <c r="B1530" s="8" t="str">
        <f>IFERROR(VLOOKUP(C1530,meetnetcodes!$A:$C,3,FALSE),"")</f>
        <v>KRW biologie</v>
      </c>
      <c r="C1530" s="7" t="s">
        <v>69</v>
      </c>
      <c r="D1530" s="7" t="s">
        <v>228</v>
      </c>
      <c r="E1530" s="7" t="s">
        <v>509</v>
      </c>
      <c r="F1530" s="7" t="s">
        <v>182</v>
      </c>
      <c r="G1530" s="7" t="b">
        <v>1</v>
      </c>
      <c r="H1530" s="7">
        <v>1</v>
      </c>
      <c r="I1530" s="7">
        <f t="shared" ca="1" si="27"/>
        <v>2026</v>
      </c>
      <c r="J1530" s="12" t="b">
        <v>1</v>
      </c>
      <c r="K1530" s="23"/>
      <c r="L1530" s="23"/>
      <c r="M1530" s="12"/>
    </row>
    <row r="1531" spans="1:13" x14ac:dyDescent="0.3">
      <c r="A1531" s="8">
        <f>IFERROR(VLOOKUP($C1531,meetnetcodes!$A:$C,2,FALSE),"")</f>
        <v>101</v>
      </c>
      <c r="B1531" s="8" t="str">
        <f>IFERROR(VLOOKUP(C1531,meetnetcodes!$A:$C,3,FALSE),"")</f>
        <v>KRW biologie</v>
      </c>
      <c r="C1531" s="7" t="s">
        <v>69</v>
      </c>
      <c r="D1531" s="7" t="s">
        <v>228</v>
      </c>
      <c r="E1531" s="7" t="s">
        <v>510</v>
      </c>
      <c r="F1531" s="7" t="s">
        <v>511</v>
      </c>
      <c r="G1531" s="7" t="b">
        <v>1</v>
      </c>
      <c r="H1531" s="7">
        <v>1</v>
      </c>
      <c r="I1531" s="7">
        <f t="shared" ca="1" si="27"/>
        <v>2026</v>
      </c>
      <c r="J1531" s="12" t="b">
        <v>1</v>
      </c>
      <c r="K1531" s="23"/>
      <c r="L1531" s="23"/>
      <c r="M1531" s="12"/>
    </row>
    <row r="1532" spans="1:13" x14ac:dyDescent="0.3">
      <c r="A1532" s="8">
        <f>IFERROR(VLOOKUP($C1532,meetnetcodes!$A:$C,2,FALSE),"")</f>
        <v>101</v>
      </c>
      <c r="B1532" s="8" t="str">
        <f>IFERROR(VLOOKUP(C1532,meetnetcodes!$A:$C,3,FALSE),"")</f>
        <v>KRW biologie</v>
      </c>
      <c r="C1532" s="7" t="s">
        <v>69</v>
      </c>
      <c r="D1532" s="7" t="s">
        <v>228</v>
      </c>
      <c r="E1532" s="7" t="s">
        <v>512</v>
      </c>
      <c r="F1532" s="7" t="s">
        <v>182</v>
      </c>
      <c r="G1532" s="7" t="b">
        <v>1</v>
      </c>
      <c r="H1532" s="7">
        <v>1</v>
      </c>
      <c r="I1532" s="7">
        <f t="shared" ca="1" si="27"/>
        <v>2026</v>
      </c>
      <c r="J1532" s="12" t="b">
        <v>1</v>
      </c>
      <c r="K1532" s="23"/>
      <c r="L1532" s="23"/>
      <c r="M1532" s="12"/>
    </row>
    <row r="1533" spans="1:13" x14ac:dyDescent="0.3">
      <c r="A1533" s="8">
        <f>IFERROR(VLOOKUP($C1533,meetnetcodes!$A:$C,2,FALSE),"")</f>
        <v>101</v>
      </c>
      <c r="B1533" s="8" t="str">
        <f>IFERROR(VLOOKUP(C1533,meetnetcodes!$A:$C,3,FALSE),"")</f>
        <v>KRW biologie</v>
      </c>
      <c r="C1533" s="7" t="s">
        <v>69</v>
      </c>
      <c r="D1533" s="7" t="s">
        <v>232</v>
      </c>
      <c r="E1533" s="7" t="s">
        <v>509</v>
      </c>
      <c r="F1533" s="7" t="s">
        <v>182</v>
      </c>
      <c r="G1533" s="7" t="b">
        <v>1</v>
      </c>
      <c r="H1533" s="7">
        <v>1</v>
      </c>
      <c r="I1533" s="7">
        <f t="shared" ca="1" si="27"/>
        <v>2026</v>
      </c>
      <c r="J1533" s="12" t="b">
        <v>1</v>
      </c>
      <c r="K1533" s="23"/>
      <c r="L1533" s="23"/>
      <c r="M1533" s="12"/>
    </row>
    <row r="1534" spans="1:13" x14ac:dyDescent="0.3">
      <c r="A1534" s="8">
        <f>IFERROR(VLOOKUP($C1534,meetnetcodes!$A:$C,2,FALSE),"")</f>
        <v>101</v>
      </c>
      <c r="B1534" s="8" t="str">
        <f>IFERROR(VLOOKUP(C1534,meetnetcodes!$A:$C,3,FALSE),"")</f>
        <v>KRW biologie</v>
      </c>
      <c r="C1534" s="7" t="s">
        <v>69</v>
      </c>
      <c r="D1534" s="7" t="s">
        <v>232</v>
      </c>
      <c r="E1534" s="7" t="s">
        <v>510</v>
      </c>
      <c r="F1534" s="7" t="s">
        <v>511</v>
      </c>
      <c r="G1534" s="7" t="b">
        <v>1</v>
      </c>
      <c r="H1534" s="7">
        <v>1</v>
      </c>
      <c r="I1534" s="7">
        <f t="shared" ca="1" si="27"/>
        <v>2026</v>
      </c>
      <c r="J1534" s="12" t="b">
        <v>1</v>
      </c>
      <c r="K1534" s="23"/>
      <c r="L1534" s="23"/>
      <c r="M1534" s="12"/>
    </row>
    <row r="1535" spans="1:13" x14ac:dyDescent="0.3">
      <c r="A1535" s="8">
        <f>IFERROR(VLOOKUP($C1535,meetnetcodes!$A:$C,2,FALSE),"")</f>
        <v>101</v>
      </c>
      <c r="B1535" s="8" t="str">
        <f>IFERROR(VLOOKUP(C1535,meetnetcodes!$A:$C,3,FALSE),"")</f>
        <v>KRW biologie</v>
      </c>
      <c r="C1535" s="7" t="s">
        <v>69</v>
      </c>
      <c r="D1535" s="7" t="s">
        <v>232</v>
      </c>
      <c r="E1535" s="7" t="s">
        <v>512</v>
      </c>
      <c r="F1535" s="7" t="s">
        <v>182</v>
      </c>
      <c r="G1535" s="7" t="b">
        <v>1</v>
      </c>
      <c r="H1535" s="7">
        <v>1</v>
      </c>
      <c r="I1535" s="7">
        <f t="shared" ca="1" si="27"/>
        <v>2026</v>
      </c>
      <c r="J1535" s="12" t="b">
        <v>1</v>
      </c>
      <c r="K1535" s="23"/>
      <c r="L1535" s="23"/>
      <c r="M1535" s="12"/>
    </row>
    <row r="1536" spans="1:13" x14ac:dyDescent="0.3">
      <c r="A1536" s="8">
        <f>IFERROR(VLOOKUP($C1536,meetnetcodes!$A:$C,2,FALSE),"")</f>
        <v>101</v>
      </c>
      <c r="B1536" s="8" t="str">
        <f>IFERROR(VLOOKUP(C1536,meetnetcodes!$A:$C,3,FALSE),"")</f>
        <v>KRW biologie</v>
      </c>
      <c r="C1536" s="7" t="s">
        <v>69</v>
      </c>
      <c r="D1536" s="7" t="s">
        <v>233</v>
      </c>
      <c r="E1536" s="7" t="s">
        <v>509</v>
      </c>
      <c r="F1536" s="7" t="s">
        <v>182</v>
      </c>
      <c r="G1536" s="7" t="b">
        <v>1</v>
      </c>
      <c r="H1536" s="7">
        <v>1</v>
      </c>
      <c r="I1536" s="7">
        <f t="shared" ca="1" si="27"/>
        <v>2026</v>
      </c>
      <c r="J1536" s="12" t="b">
        <v>1</v>
      </c>
      <c r="K1536" s="23"/>
      <c r="L1536" s="23"/>
      <c r="M1536" s="12"/>
    </row>
    <row r="1537" spans="1:14" x14ac:dyDescent="0.3">
      <c r="A1537" s="8">
        <f>IFERROR(VLOOKUP($C1537,meetnetcodes!$A:$C,2,FALSE),"")</f>
        <v>101</v>
      </c>
      <c r="B1537" s="8" t="str">
        <f>IFERROR(VLOOKUP(C1537,meetnetcodes!$A:$C,3,FALSE),"")</f>
        <v>KRW biologie</v>
      </c>
      <c r="C1537" s="7" t="s">
        <v>69</v>
      </c>
      <c r="D1537" s="7" t="s">
        <v>233</v>
      </c>
      <c r="E1537" s="7" t="s">
        <v>510</v>
      </c>
      <c r="F1537" s="7" t="s">
        <v>511</v>
      </c>
      <c r="G1537" s="7" t="b">
        <v>1</v>
      </c>
      <c r="H1537" s="7">
        <v>1</v>
      </c>
      <c r="I1537" s="7">
        <f t="shared" ca="1" si="27"/>
        <v>2026</v>
      </c>
      <c r="J1537" s="12" t="b">
        <v>1</v>
      </c>
      <c r="K1537" s="23"/>
      <c r="L1537" s="23"/>
      <c r="M1537" s="12"/>
    </row>
    <row r="1538" spans="1:14" x14ac:dyDescent="0.3">
      <c r="A1538" s="8">
        <f>IFERROR(VLOOKUP($C1538,meetnetcodes!$A:$C,2,FALSE),"")</f>
        <v>101</v>
      </c>
      <c r="B1538" s="8" t="str">
        <f>IFERROR(VLOOKUP(C1538,meetnetcodes!$A:$C,3,FALSE),"")</f>
        <v>KRW biologie</v>
      </c>
      <c r="C1538" s="7" t="s">
        <v>69</v>
      </c>
      <c r="D1538" s="7" t="s">
        <v>233</v>
      </c>
      <c r="E1538" s="7" t="s">
        <v>512</v>
      </c>
      <c r="F1538" s="7" t="s">
        <v>182</v>
      </c>
      <c r="G1538" s="7" t="b">
        <v>1</v>
      </c>
      <c r="H1538" s="7">
        <v>1</v>
      </c>
      <c r="I1538" s="7">
        <f t="shared" ca="1" si="27"/>
        <v>2026</v>
      </c>
      <c r="J1538" s="12" t="b">
        <v>1</v>
      </c>
      <c r="K1538" s="23"/>
      <c r="L1538" s="23"/>
      <c r="M1538" s="12"/>
    </row>
    <row r="1539" spans="1:14" x14ac:dyDescent="0.3">
      <c r="A1539" s="8">
        <f>IFERROR(VLOOKUP($C1539,meetnetcodes!$A:$C,2,FALSE),"")</f>
        <v>101</v>
      </c>
      <c r="B1539" s="8" t="str">
        <f>IFERROR(VLOOKUP(C1539,meetnetcodes!$A:$C,3,FALSE),"")</f>
        <v>KRW biologie</v>
      </c>
      <c r="C1539" s="7" t="s">
        <v>69</v>
      </c>
      <c r="D1539" s="7" t="s">
        <v>236</v>
      </c>
      <c r="E1539" s="7" t="s">
        <v>509</v>
      </c>
      <c r="F1539" s="7" t="s">
        <v>182</v>
      </c>
      <c r="G1539" s="7" t="b">
        <v>1</v>
      </c>
      <c r="H1539" s="7">
        <v>1</v>
      </c>
      <c r="I1539" s="7">
        <f t="shared" ca="1" si="27"/>
        <v>2026</v>
      </c>
      <c r="J1539" s="7" t="b">
        <v>1</v>
      </c>
      <c r="K1539" s="22">
        <v>44927</v>
      </c>
    </row>
    <row r="1540" spans="1:14" x14ac:dyDescent="0.3">
      <c r="A1540" s="8">
        <f>IFERROR(VLOOKUP($C1540,meetnetcodes!$A:$C,2,FALSE),"")</f>
        <v>101</v>
      </c>
      <c r="B1540" s="8" t="str">
        <f>IFERROR(VLOOKUP(C1540,meetnetcodes!$A:$C,3,FALSE),"")</f>
        <v>KRW biologie</v>
      </c>
      <c r="C1540" s="7" t="s">
        <v>69</v>
      </c>
      <c r="D1540" s="7" t="s">
        <v>236</v>
      </c>
      <c r="E1540" s="7" t="s">
        <v>510</v>
      </c>
      <c r="F1540" s="7" t="s">
        <v>511</v>
      </c>
      <c r="G1540" s="7" t="b">
        <v>1</v>
      </c>
      <c r="H1540" s="7">
        <v>1</v>
      </c>
      <c r="I1540" s="7">
        <f t="shared" ca="1" si="27"/>
        <v>2026</v>
      </c>
      <c r="J1540" s="7" t="b">
        <v>1</v>
      </c>
      <c r="K1540" s="22">
        <v>44927</v>
      </c>
    </row>
    <row r="1541" spans="1:14" x14ac:dyDescent="0.3">
      <c r="A1541" s="8">
        <f>IFERROR(VLOOKUP($C1541,meetnetcodes!$A:$C,2,FALSE),"")</f>
        <v>101</v>
      </c>
      <c r="B1541" s="8" t="str">
        <f>IFERROR(VLOOKUP(C1541,meetnetcodes!$A:$C,3,FALSE),"")</f>
        <v>KRW biologie</v>
      </c>
      <c r="C1541" s="7" t="s">
        <v>69</v>
      </c>
      <c r="D1541" s="7" t="s">
        <v>236</v>
      </c>
      <c r="E1541" s="7" t="s">
        <v>512</v>
      </c>
      <c r="F1541" s="7" t="s">
        <v>182</v>
      </c>
      <c r="G1541" s="7" t="b">
        <v>1</v>
      </c>
      <c r="H1541" s="7">
        <v>1</v>
      </c>
      <c r="I1541" s="7">
        <f t="shared" ca="1" si="27"/>
        <v>2026</v>
      </c>
      <c r="J1541" s="7" t="b">
        <v>1</v>
      </c>
      <c r="K1541" s="22">
        <v>44927</v>
      </c>
    </row>
    <row r="1542" spans="1:14" x14ac:dyDescent="0.3">
      <c r="A1542" s="8">
        <f>IFERROR(VLOOKUP($C1542,meetnetcodes!$A:$C,2,FALSE),"")</f>
        <v>101</v>
      </c>
      <c r="B1542" s="8" t="str">
        <f>IFERROR(VLOOKUP(C1542,meetnetcodes!$A:$C,3,FALSE),"")</f>
        <v>KRW biologie</v>
      </c>
      <c r="C1542" s="7" t="s">
        <v>69</v>
      </c>
      <c r="D1542" s="7" t="s">
        <v>238</v>
      </c>
      <c r="E1542" s="7" t="s">
        <v>653</v>
      </c>
      <c r="F1542" s="7" t="s">
        <v>182</v>
      </c>
      <c r="G1542" s="7" t="b">
        <v>1</v>
      </c>
      <c r="H1542" s="7">
        <v>1</v>
      </c>
      <c r="I1542" s="7">
        <f t="shared" ca="1" si="27"/>
        <v>2026</v>
      </c>
      <c r="J1542" s="12" t="b">
        <v>0</v>
      </c>
      <c r="K1542" s="23"/>
      <c r="L1542" s="23">
        <v>44926</v>
      </c>
      <c r="M1542" s="12"/>
      <c r="N1542" s="7" t="s">
        <v>239</v>
      </c>
    </row>
    <row r="1543" spans="1:14" x14ac:dyDescent="0.3">
      <c r="A1543" s="8">
        <f>IFERROR(VLOOKUP($C1543,meetnetcodes!$A:$C,2,FALSE),"")</f>
        <v>101</v>
      </c>
      <c r="B1543" s="8" t="str">
        <f>IFERROR(VLOOKUP(C1543,meetnetcodes!$A:$C,3,FALSE),"")</f>
        <v>KRW biologie</v>
      </c>
      <c r="C1543" s="7" t="s">
        <v>69</v>
      </c>
      <c r="D1543" s="7" t="s">
        <v>238</v>
      </c>
      <c r="E1543" s="7" t="s">
        <v>510</v>
      </c>
      <c r="F1543" s="7" t="s">
        <v>511</v>
      </c>
      <c r="G1543" s="7" t="b">
        <v>1</v>
      </c>
      <c r="H1543" s="7">
        <v>1</v>
      </c>
      <c r="I1543" s="7">
        <f t="shared" ca="1" si="27"/>
        <v>2026</v>
      </c>
      <c r="J1543" s="12" t="b">
        <v>0</v>
      </c>
      <c r="K1543" s="23"/>
      <c r="L1543" s="23">
        <v>44926</v>
      </c>
      <c r="M1543" s="12"/>
      <c r="N1543" s="7" t="s">
        <v>239</v>
      </c>
    </row>
    <row r="1544" spans="1:14" x14ac:dyDescent="0.3">
      <c r="A1544" s="8">
        <f>IFERROR(VLOOKUP($C1544,meetnetcodes!$A:$C,2,FALSE),"")</f>
        <v>101</v>
      </c>
      <c r="B1544" s="8" t="str">
        <f>IFERROR(VLOOKUP(C1544,meetnetcodes!$A:$C,3,FALSE),"")</f>
        <v>KRW biologie</v>
      </c>
      <c r="C1544" s="7" t="s">
        <v>69</v>
      </c>
      <c r="D1544" s="7" t="s">
        <v>238</v>
      </c>
      <c r="E1544" s="7" t="s">
        <v>512</v>
      </c>
      <c r="F1544" s="7" t="s">
        <v>182</v>
      </c>
      <c r="G1544" s="7" t="b">
        <v>1</v>
      </c>
      <c r="H1544" s="7">
        <v>1</v>
      </c>
      <c r="I1544" s="7">
        <f t="shared" ca="1" si="27"/>
        <v>2026</v>
      </c>
      <c r="J1544" s="12" t="b">
        <v>0</v>
      </c>
      <c r="K1544" s="23"/>
      <c r="L1544" s="23">
        <v>44926</v>
      </c>
      <c r="M1544" s="12"/>
      <c r="N1544" s="7" t="s">
        <v>239</v>
      </c>
    </row>
    <row r="1545" spans="1:14" x14ac:dyDescent="0.3">
      <c r="A1545" s="8">
        <f>IFERROR(VLOOKUP($C1545,meetnetcodes!$A:$C,2,FALSE),"")</f>
        <v>101</v>
      </c>
      <c r="B1545" s="8" t="str">
        <f>IFERROR(VLOOKUP(C1545,meetnetcodes!$A:$C,3,FALSE),"")</f>
        <v>KRW biologie</v>
      </c>
      <c r="C1545" s="7" t="s">
        <v>69</v>
      </c>
      <c r="D1545" s="7" t="s">
        <v>241</v>
      </c>
      <c r="E1545" s="7" t="s">
        <v>509</v>
      </c>
      <c r="F1545" s="7" t="s">
        <v>182</v>
      </c>
      <c r="G1545" s="7" t="b">
        <v>1</v>
      </c>
      <c r="H1545" s="7">
        <v>0</v>
      </c>
      <c r="I1545" s="7">
        <f t="shared" ca="1" si="27"/>
        <v>2028</v>
      </c>
      <c r="J1545" s="12" t="b">
        <v>1</v>
      </c>
      <c r="K1545" s="23"/>
      <c r="L1545" s="23"/>
      <c r="M1545" s="12"/>
    </row>
    <row r="1546" spans="1:14" x14ac:dyDescent="0.3">
      <c r="A1546" s="8">
        <f>IFERROR(VLOOKUP($C1546,meetnetcodes!$A:$C,2,FALSE),"")</f>
        <v>101</v>
      </c>
      <c r="B1546" s="8" t="str">
        <f>IFERROR(VLOOKUP(C1546,meetnetcodes!$A:$C,3,FALSE),"")</f>
        <v>KRW biologie</v>
      </c>
      <c r="C1546" s="7" t="s">
        <v>69</v>
      </c>
      <c r="D1546" s="7" t="s">
        <v>241</v>
      </c>
      <c r="E1546" s="7" t="s">
        <v>510</v>
      </c>
      <c r="F1546" s="7" t="s">
        <v>511</v>
      </c>
      <c r="G1546" s="7" t="b">
        <v>1</v>
      </c>
      <c r="H1546" s="7">
        <v>0</v>
      </c>
      <c r="I1546" s="7">
        <f t="shared" ca="1" si="27"/>
        <v>2028</v>
      </c>
      <c r="J1546" s="12" t="b">
        <v>1</v>
      </c>
      <c r="K1546" s="23"/>
      <c r="L1546" s="23"/>
      <c r="M1546" s="12"/>
    </row>
    <row r="1547" spans="1:14" x14ac:dyDescent="0.3">
      <c r="A1547" s="8">
        <f>IFERROR(VLOOKUP($C1547,meetnetcodes!$A:$C,2,FALSE),"")</f>
        <v>101</v>
      </c>
      <c r="B1547" s="8" t="str">
        <f>IFERROR(VLOOKUP(C1547,meetnetcodes!$A:$C,3,FALSE),"")</f>
        <v>KRW biologie</v>
      </c>
      <c r="C1547" s="7" t="s">
        <v>69</v>
      </c>
      <c r="D1547" s="7" t="s">
        <v>241</v>
      </c>
      <c r="E1547" s="7" t="s">
        <v>512</v>
      </c>
      <c r="F1547" s="7" t="s">
        <v>182</v>
      </c>
      <c r="G1547" s="7" t="b">
        <v>1</v>
      </c>
      <c r="H1547" s="7">
        <v>0</v>
      </c>
      <c r="I1547" s="7">
        <f t="shared" ca="1" si="27"/>
        <v>2028</v>
      </c>
      <c r="J1547" s="12" t="b">
        <v>1</v>
      </c>
      <c r="K1547" s="23"/>
      <c r="L1547" s="23"/>
      <c r="M1547" s="12"/>
    </row>
    <row r="1548" spans="1:14" x14ac:dyDescent="0.3">
      <c r="A1548" s="8">
        <f>IFERROR(VLOOKUP($C1548,meetnetcodes!$A:$C,2,FALSE),"")</f>
        <v>101</v>
      </c>
      <c r="B1548" s="8" t="str">
        <f>IFERROR(VLOOKUP(C1548,meetnetcodes!$A:$C,3,FALSE),"")</f>
        <v>KRW biologie</v>
      </c>
      <c r="C1548" s="7" t="s">
        <v>69</v>
      </c>
      <c r="D1548" s="7" t="s">
        <v>254</v>
      </c>
      <c r="E1548" s="7" t="s">
        <v>509</v>
      </c>
      <c r="F1548" s="7" t="s">
        <v>182</v>
      </c>
      <c r="G1548" s="7" t="b">
        <v>1</v>
      </c>
      <c r="H1548" s="7">
        <v>1</v>
      </c>
      <c r="I1548" s="7">
        <f t="shared" ca="1" si="27"/>
        <v>2026</v>
      </c>
      <c r="J1548" s="12" t="b">
        <v>1</v>
      </c>
      <c r="K1548" s="23"/>
      <c r="L1548" s="23"/>
      <c r="M1548" s="12"/>
    </row>
    <row r="1549" spans="1:14" x14ac:dyDescent="0.3">
      <c r="A1549" s="8">
        <f>IFERROR(VLOOKUP($C1549,meetnetcodes!$A:$C,2,FALSE),"")</f>
        <v>101</v>
      </c>
      <c r="B1549" s="8" t="str">
        <f>IFERROR(VLOOKUP(C1549,meetnetcodes!$A:$C,3,FALSE),"")</f>
        <v>KRW biologie</v>
      </c>
      <c r="C1549" s="7" t="s">
        <v>69</v>
      </c>
      <c r="D1549" s="7" t="s">
        <v>254</v>
      </c>
      <c r="E1549" s="7" t="s">
        <v>510</v>
      </c>
      <c r="F1549" s="7" t="s">
        <v>511</v>
      </c>
      <c r="G1549" s="7" t="b">
        <v>1</v>
      </c>
      <c r="H1549" s="7">
        <v>1</v>
      </c>
      <c r="I1549" s="7">
        <f t="shared" ca="1" si="27"/>
        <v>2026</v>
      </c>
      <c r="J1549" s="12" t="b">
        <v>1</v>
      </c>
      <c r="K1549" s="23"/>
      <c r="L1549" s="23"/>
      <c r="M1549" s="12"/>
    </row>
    <row r="1550" spans="1:14" x14ac:dyDescent="0.3">
      <c r="A1550" s="8">
        <f>IFERROR(VLOOKUP($C1550,meetnetcodes!$A:$C,2,FALSE),"")</f>
        <v>101</v>
      </c>
      <c r="B1550" s="8" t="str">
        <f>IFERROR(VLOOKUP(C1550,meetnetcodes!$A:$C,3,FALSE),"")</f>
        <v>KRW biologie</v>
      </c>
      <c r="C1550" s="7" t="s">
        <v>69</v>
      </c>
      <c r="D1550" s="7" t="s">
        <v>254</v>
      </c>
      <c r="E1550" s="7" t="s">
        <v>512</v>
      </c>
      <c r="F1550" s="7" t="s">
        <v>182</v>
      </c>
      <c r="G1550" s="7" t="b">
        <v>1</v>
      </c>
      <c r="H1550" s="7">
        <v>1</v>
      </c>
      <c r="I1550" s="7">
        <f t="shared" ca="1" si="27"/>
        <v>2026</v>
      </c>
      <c r="J1550" s="12" t="b">
        <v>1</v>
      </c>
      <c r="K1550" s="23"/>
      <c r="L1550" s="23"/>
      <c r="M1550" s="12"/>
    </row>
    <row r="1551" spans="1:14" x14ac:dyDescent="0.3">
      <c r="A1551" s="8">
        <f>IFERROR(VLOOKUP($C1551,meetnetcodes!$A:$C,2,FALSE),"")</f>
        <v>102</v>
      </c>
      <c r="B1551" s="8" t="str">
        <f>IFERROR(VLOOKUP(C1551,meetnetcodes!$A:$C,3,FALSE),"")</f>
        <v>Quickscan vegetatie</v>
      </c>
      <c r="C1551" s="7" t="s">
        <v>71</v>
      </c>
      <c r="D1551" s="7" t="s">
        <v>654</v>
      </c>
      <c r="E1551" s="7" t="s">
        <v>183</v>
      </c>
      <c r="F1551" s="7" t="s">
        <v>499</v>
      </c>
      <c r="G1551" s="7" t="b">
        <v>1</v>
      </c>
      <c r="H1551" s="7">
        <v>1</v>
      </c>
      <c r="I1551" s="7">
        <f t="shared" ca="1" si="27"/>
        <v>2026</v>
      </c>
      <c r="J1551" s="7" t="b">
        <v>1</v>
      </c>
      <c r="K1551" s="22">
        <v>44927</v>
      </c>
      <c r="L1551" s="22">
        <v>46022</v>
      </c>
      <c r="N1551" s="7" t="s">
        <v>10652</v>
      </c>
    </row>
    <row r="1552" spans="1:14" x14ac:dyDescent="0.3">
      <c r="A1552" s="8">
        <f>IFERROR(VLOOKUP($C1552,meetnetcodes!$A:$C,2,FALSE),"")</f>
        <v>102</v>
      </c>
      <c r="B1552" s="8" t="str">
        <f>IFERROR(VLOOKUP(C1552,meetnetcodes!$A:$C,3,FALSE),"")</f>
        <v>Quickscan vegetatie</v>
      </c>
      <c r="C1552" s="7" t="s">
        <v>71</v>
      </c>
      <c r="D1552" s="7" t="s">
        <v>654</v>
      </c>
      <c r="E1552" s="7" t="s">
        <v>498</v>
      </c>
      <c r="F1552" s="7" t="s">
        <v>499</v>
      </c>
      <c r="G1552" s="7" t="b">
        <v>1</v>
      </c>
      <c r="H1552" s="7">
        <v>1</v>
      </c>
      <c r="I1552" s="7">
        <f t="shared" ca="1" si="27"/>
        <v>2026</v>
      </c>
      <c r="J1552" s="12" t="b">
        <v>1</v>
      </c>
      <c r="K1552" s="23"/>
      <c r="L1552" s="23"/>
      <c r="M1552" s="12"/>
    </row>
    <row r="1553" spans="1:14" x14ac:dyDescent="0.3">
      <c r="A1553" s="8">
        <f>IFERROR(VLOOKUP($C1553,meetnetcodes!$A:$C,2,FALSE),"")</f>
        <v>102</v>
      </c>
      <c r="B1553" s="8" t="str">
        <f>IFERROR(VLOOKUP(C1553,meetnetcodes!$A:$C,3,FALSE),"")</f>
        <v>Quickscan vegetatie</v>
      </c>
      <c r="C1553" s="7" t="s">
        <v>71</v>
      </c>
      <c r="D1553" s="7" t="s">
        <v>655</v>
      </c>
      <c r="E1553" s="7" t="s">
        <v>183</v>
      </c>
      <c r="F1553" s="7" t="s">
        <v>499</v>
      </c>
      <c r="G1553" s="7" t="b">
        <v>1</v>
      </c>
      <c r="H1553" s="7">
        <v>2</v>
      </c>
      <c r="I1553" s="7">
        <f t="shared" ca="1" si="27"/>
        <v>2027</v>
      </c>
      <c r="J1553" s="7" t="b">
        <v>1</v>
      </c>
      <c r="K1553" s="22">
        <v>44927</v>
      </c>
      <c r="L1553" s="22">
        <v>46022</v>
      </c>
      <c r="N1553" s="7" t="s">
        <v>10652</v>
      </c>
    </row>
    <row r="1554" spans="1:14" x14ac:dyDescent="0.3">
      <c r="A1554" s="8">
        <f>IFERROR(VLOOKUP($C1554,meetnetcodes!$A:$C,2,FALSE),"")</f>
        <v>102</v>
      </c>
      <c r="B1554" s="8" t="str">
        <f>IFERROR(VLOOKUP(C1554,meetnetcodes!$A:$C,3,FALSE),"")</f>
        <v>Quickscan vegetatie</v>
      </c>
      <c r="C1554" s="7" t="s">
        <v>71</v>
      </c>
      <c r="D1554" s="7" t="s">
        <v>655</v>
      </c>
      <c r="E1554" s="7" t="s">
        <v>498</v>
      </c>
      <c r="F1554" s="7" t="s">
        <v>499</v>
      </c>
      <c r="G1554" s="7" t="b">
        <v>1</v>
      </c>
      <c r="H1554" s="7">
        <v>2</v>
      </c>
      <c r="I1554" s="7">
        <f t="shared" ca="1" si="27"/>
        <v>2027</v>
      </c>
      <c r="J1554" s="12" t="b">
        <v>1</v>
      </c>
      <c r="K1554" s="23"/>
      <c r="L1554" s="23"/>
      <c r="M1554" s="12"/>
    </row>
    <row r="1555" spans="1:14" x14ac:dyDescent="0.3">
      <c r="A1555" s="8">
        <f>IFERROR(VLOOKUP($C1555,meetnetcodes!$A:$C,2,FALSE),"")</f>
        <v>102</v>
      </c>
      <c r="B1555" s="8" t="str">
        <f>IFERROR(VLOOKUP(C1555,meetnetcodes!$A:$C,3,FALSE),"")</f>
        <v>Quickscan vegetatie</v>
      </c>
      <c r="C1555" s="7" t="s">
        <v>71</v>
      </c>
      <c r="D1555" s="7" t="s">
        <v>656</v>
      </c>
      <c r="E1555" s="7" t="s">
        <v>183</v>
      </c>
      <c r="F1555" s="7" t="s">
        <v>499</v>
      </c>
      <c r="G1555" s="7" t="b">
        <v>1</v>
      </c>
      <c r="H1555" s="7">
        <v>0</v>
      </c>
      <c r="I1555" s="7">
        <f t="shared" ca="1" si="27"/>
        <v>2028</v>
      </c>
      <c r="J1555" s="7" t="b">
        <v>1</v>
      </c>
      <c r="K1555" s="22">
        <v>44927</v>
      </c>
      <c r="L1555" s="22">
        <v>46022</v>
      </c>
      <c r="N1555" s="7" t="s">
        <v>10652</v>
      </c>
    </row>
    <row r="1556" spans="1:14" x14ac:dyDescent="0.3">
      <c r="A1556" s="8">
        <f>IFERROR(VLOOKUP($C1556,meetnetcodes!$A:$C,2,FALSE),"")</f>
        <v>102</v>
      </c>
      <c r="B1556" s="8" t="str">
        <f>IFERROR(VLOOKUP(C1556,meetnetcodes!$A:$C,3,FALSE),"")</f>
        <v>Quickscan vegetatie</v>
      </c>
      <c r="C1556" s="7" t="s">
        <v>71</v>
      </c>
      <c r="D1556" s="7" t="s">
        <v>656</v>
      </c>
      <c r="E1556" s="7" t="s">
        <v>498</v>
      </c>
      <c r="F1556" s="7" t="s">
        <v>499</v>
      </c>
      <c r="G1556" s="7" t="b">
        <v>1</v>
      </c>
      <c r="H1556" s="7">
        <v>0</v>
      </c>
      <c r="I1556" s="7">
        <f t="shared" ca="1" si="27"/>
        <v>2028</v>
      </c>
      <c r="J1556" s="12" t="b">
        <v>1</v>
      </c>
      <c r="K1556" s="23"/>
      <c r="L1556" s="23"/>
      <c r="M1556" s="12"/>
    </row>
    <row r="1557" spans="1:14" x14ac:dyDescent="0.3">
      <c r="A1557" s="8">
        <f>IFERROR(VLOOKUP($C1557,meetnetcodes!$A:$C,2,FALSE),"")</f>
        <v>102</v>
      </c>
      <c r="B1557" s="8" t="str">
        <f>IFERROR(VLOOKUP(C1557,meetnetcodes!$A:$C,3,FALSE),"")</f>
        <v>Quickscan vegetatie</v>
      </c>
      <c r="C1557" s="7" t="s">
        <v>71</v>
      </c>
      <c r="D1557" s="7" t="s">
        <v>657</v>
      </c>
      <c r="E1557" s="7" t="s">
        <v>183</v>
      </c>
      <c r="F1557" s="7" t="s">
        <v>499</v>
      </c>
      <c r="G1557" s="7" t="b">
        <v>1</v>
      </c>
      <c r="H1557" s="7">
        <v>1</v>
      </c>
      <c r="I1557" s="7">
        <f t="shared" ca="1" si="27"/>
        <v>2026</v>
      </c>
      <c r="J1557" s="7" t="b">
        <v>1</v>
      </c>
      <c r="K1557" s="22">
        <v>44927</v>
      </c>
      <c r="L1557" s="22">
        <v>46022</v>
      </c>
      <c r="N1557" s="7" t="s">
        <v>10652</v>
      </c>
    </row>
    <row r="1558" spans="1:14" x14ac:dyDescent="0.3">
      <c r="A1558" s="8">
        <f>IFERROR(VLOOKUP($C1558,meetnetcodes!$A:$C,2,FALSE),"")</f>
        <v>102</v>
      </c>
      <c r="B1558" s="8" t="str">
        <f>IFERROR(VLOOKUP(C1558,meetnetcodes!$A:$C,3,FALSE),"")</f>
        <v>Quickscan vegetatie</v>
      </c>
      <c r="C1558" s="7" t="s">
        <v>71</v>
      </c>
      <c r="D1558" s="7" t="s">
        <v>657</v>
      </c>
      <c r="E1558" s="7" t="s">
        <v>498</v>
      </c>
      <c r="F1558" s="7" t="s">
        <v>499</v>
      </c>
      <c r="G1558" s="7" t="b">
        <v>1</v>
      </c>
      <c r="H1558" s="7">
        <v>1</v>
      </c>
      <c r="I1558" s="7">
        <f t="shared" ca="1" si="27"/>
        <v>2026</v>
      </c>
      <c r="J1558" s="12" t="b">
        <v>1</v>
      </c>
      <c r="K1558" s="23"/>
      <c r="L1558" s="23"/>
      <c r="M1558" s="12"/>
    </row>
    <row r="1559" spans="1:14" x14ac:dyDescent="0.3">
      <c r="A1559" s="8">
        <f>IFERROR(VLOOKUP($C1559,meetnetcodes!$A:$C,2,FALSE),"")</f>
        <v>102</v>
      </c>
      <c r="B1559" s="8" t="str">
        <f>IFERROR(VLOOKUP(C1559,meetnetcodes!$A:$C,3,FALSE),"")</f>
        <v>Quickscan vegetatie</v>
      </c>
      <c r="C1559" s="7" t="s">
        <v>71</v>
      </c>
      <c r="D1559" s="7" t="s">
        <v>658</v>
      </c>
      <c r="E1559" s="7" t="s">
        <v>183</v>
      </c>
      <c r="F1559" s="7" t="s">
        <v>499</v>
      </c>
      <c r="G1559" s="7" t="b">
        <v>1</v>
      </c>
      <c r="H1559" s="7">
        <v>2</v>
      </c>
      <c r="I1559" s="7">
        <f t="shared" ca="1" si="27"/>
        <v>2027</v>
      </c>
      <c r="J1559" s="7" t="b">
        <v>1</v>
      </c>
      <c r="K1559" s="22">
        <v>44927</v>
      </c>
      <c r="L1559" s="22">
        <v>46022</v>
      </c>
      <c r="N1559" s="7" t="s">
        <v>10652</v>
      </c>
    </row>
    <row r="1560" spans="1:14" x14ac:dyDescent="0.3">
      <c r="A1560" s="8">
        <f>IFERROR(VLOOKUP($C1560,meetnetcodes!$A:$C,2,FALSE),"")</f>
        <v>102</v>
      </c>
      <c r="B1560" s="8" t="str">
        <f>IFERROR(VLOOKUP(C1560,meetnetcodes!$A:$C,3,FALSE),"")</f>
        <v>Quickscan vegetatie</v>
      </c>
      <c r="C1560" s="7" t="s">
        <v>71</v>
      </c>
      <c r="D1560" s="7" t="s">
        <v>658</v>
      </c>
      <c r="E1560" s="7" t="s">
        <v>498</v>
      </c>
      <c r="F1560" s="7" t="s">
        <v>499</v>
      </c>
      <c r="G1560" s="7" t="b">
        <v>1</v>
      </c>
      <c r="H1560" s="7">
        <v>2</v>
      </c>
      <c r="I1560" s="7">
        <f t="shared" ca="1" si="27"/>
        <v>2027</v>
      </c>
      <c r="J1560" s="12" t="b">
        <v>1</v>
      </c>
      <c r="K1560" s="23"/>
      <c r="L1560" s="23"/>
      <c r="M1560" s="12"/>
    </row>
    <row r="1561" spans="1:14" x14ac:dyDescent="0.3">
      <c r="A1561" s="8">
        <f>IFERROR(VLOOKUP($C1561,meetnetcodes!$A:$C,2,FALSE),"")</f>
        <v>102</v>
      </c>
      <c r="B1561" s="8" t="str">
        <f>IFERROR(VLOOKUP(C1561,meetnetcodes!$A:$C,3,FALSE),"")</f>
        <v>Quickscan vegetatie</v>
      </c>
      <c r="C1561" s="7" t="s">
        <v>71</v>
      </c>
      <c r="D1561" s="7" t="s">
        <v>659</v>
      </c>
      <c r="E1561" s="7" t="s">
        <v>183</v>
      </c>
      <c r="F1561" s="7" t="s">
        <v>499</v>
      </c>
      <c r="G1561" s="7" t="b">
        <v>1</v>
      </c>
      <c r="H1561" s="7">
        <v>0</v>
      </c>
      <c r="I1561" s="7">
        <f t="shared" ca="1" si="27"/>
        <v>2028</v>
      </c>
      <c r="J1561" s="7" t="b">
        <v>1</v>
      </c>
      <c r="K1561" s="22">
        <v>44927</v>
      </c>
      <c r="L1561" s="22">
        <v>46022</v>
      </c>
      <c r="N1561" s="7" t="s">
        <v>10652</v>
      </c>
    </row>
    <row r="1562" spans="1:14" x14ac:dyDescent="0.3">
      <c r="A1562" s="8">
        <f>IFERROR(VLOOKUP($C1562,meetnetcodes!$A:$C,2,FALSE),"")</f>
        <v>102</v>
      </c>
      <c r="B1562" s="8" t="str">
        <f>IFERROR(VLOOKUP(C1562,meetnetcodes!$A:$C,3,FALSE),"")</f>
        <v>Quickscan vegetatie</v>
      </c>
      <c r="C1562" s="7" t="s">
        <v>71</v>
      </c>
      <c r="D1562" s="7" t="s">
        <v>659</v>
      </c>
      <c r="E1562" s="7" t="s">
        <v>498</v>
      </c>
      <c r="F1562" s="7" t="s">
        <v>499</v>
      </c>
      <c r="G1562" s="7" t="b">
        <v>1</v>
      </c>
      <c r="H1562" s="7">
        <v>0</v>
      </c>
      <c r="I1562" s="7">
        <f t="shared" ca="1" si="27"/>
        <v>2028</v>
      </c>
      <c r="J1562" s="12" t="b">
        <v>1</v>
      </c>
      <c r="K1562" s="23"/>
      <c r="L1562" s="23"/>
      <c r="M1562" s="12"/>
    </row>
    <row r="1563" spans="1:14" x14ac:dyDescent="0.3">
      <c r="A1563" s="8">
        <f>IFERROR(VLOOKUP($C1563,meetnetcodes!$A:$C,2,FALSE),"")</f>
        <v>102</v>
      </c>
      <c r="B1563" s="8" t="str">
        <f>IFERROR(VLOOKUP(C1563,meetnetcodes!$A:$C,3,FALSE),"")</f>
        <v>Quickscan vegetatie</v>
      </c>
      <c r="C1563" s="7" t="s">
        <v>71</v>
      </c>
      <c r="D1563" s="7" t="s">
        <v>660</v>
      </c>
      <c r="E1563" s="7" t="s">
        <v>183</v>
      </c>
      <c r="F1563" s="7" t="s">
        <v>499</v>
      </c>
      <c r="G1563" s="7" t="b">
        <v>1</v>
      </c>
      <c r="H1563" s="7">
        <v>2</v>
      </c>
      <c r="I1563" s="7">
        <f t="shared" ca="1" si="27"/>
        <v>2027</v>
      </c>
      <c r="J1563" s="7" t="b">
        <v>1</v>
      </c>
      <c r="K1563" s="22">
        <v>44927</v>
      </c>
      <c r="L1563" s="22">
        <v>46022</v>
      </c>
      <c r="N1563" s="7" t="s">
        <v>10652</v>
      </c>
    </row>
    <row r="1564" spans="1:14" x14ac:dyDescent="0.3">
      <c r="A1564" s="8">
        <f>IFERROR(VLOOKUP($C1564,meetnetcodes!$A:$C,2,FALSE),"")</f>
        <v>102</v>
      </c>
      <c r="B1564" s="8" t="str">
        <f>IFERROR(VLOOKUP(C1564,meetnetcodes!$A:$C,3,FALSE),"")</f>
        <v>Quickscan vegetatie</v>
      </c>
      <c r="C1564" s="7" t="s">
        <v>71</v>
      </c>
      <c r="D1564" s="7" t="s">
        <v>660</v>
      </c>
      <c r="E1564" s="7" t="s">
        <v>498</v>
      </c>
      <c r="F1564" s="7" t="s">
        <v>499</v>
      </c>
      <c r="G1564" s="7" t="b">
        <v>1</v>
      </c>
      <c r="H1564" s="7">
        <v>2</v>
      </c>
      <c r="I1564" s="7">
        <f t="shared" ca="1" si="27"/>
        <v>2027</v>
      </c>
      <c r="J1564" s="12" t="b">
        <v>1</v>
      </c>
      <c r="K1564" s="23"/>
      <c r="L1564" s="23"/>
      <c r="M1564" s="12"/>
    </row>
    <row r="1565" spans="1:14" x14ac:dyDescent="0.3">
      <c r="A1565" s="8">
        <f>IFERROR(VLOOKUP($C1565,meetnetcodes!$A:$C,2,FALSE),"")</f>
        <v>102</v>
      </c>
      <c r="B1565" s="8" t="str">
        <f>IFERROR(VLOOKUP(C1565,meetnetcodes!$A:$C,3,FALSE),"")</f>
        <v>Quickscan vegetatie</v>
      </c>
      <c r="C1565" s="7" t="s">
        <v>71</v>
      </c>
      <c r="D1565" s="7" t="s">
        <v>661</v>
      </c>
      <c r="E1565" s="7" t="s">
        <v>183</v>
      </c>
      <c r="F1565" s="7" t="s">
        <v>499</v>
      </c>
      <c r="G1565" s="7" t="b">
        <v>1</v>
      </c>
      <c r="H1565" s="7">
        <v>0</v>
      </c>
      <c r="I1565" s="7">
        <f t="shared" ca="1" si="27"/>
        <v>2028</v>
      </c>
      <c r="J1565" s="7" t="b">
        <v>1</v>
      </c>
      <c r="K1565" s="22">
        <v>44927</v>
      </c>
      <c r="L1565" s="22">
        <v>46022</v>
      </c>
      <c r="N1565" s="7" t="s">
        <v>10652</v>
      </c>
    </row>
    <row r="1566" spans="1:14" x14ac:dyDescent="0.3">
      <c r="A1566" s="8">
        <f>IFERROR(VLOOKUP($C1566,meetnetcodes!$A:$C,2,FALSE),"")</f>
        <v>102</v>
      </c>
      <c r="B1566" s="8" t="str">
        <f>IFERROR(VLOOKUP(C1566,meetnetcodes!$A:$C,3,FALSE),"")</f>
        <v>Quickscan vegetatie</v>
      </c>
      <c r="C1566" s="7" t="s">
        <v>71</v>
      </c>
      <c r="D1566" s="7" t="s">
        <v>661</v>
      </c>
      <c r="E1566" s="7" t="s">
        <v>498</v>
      </c>
      <c r="F1566" s="7" t="s">
        <v>499</v>
      </c>
      <c r="G1566" s="7" t="b">
        <v>1</v>
      </c>
      <c r="H1566" s="7">
        <v>0</v>
      </c>
      <c r="I1566" s="7">
        <f t="shared" ca="1" si="27"/>
        <v>2028</v>
      </c>
      <c r="J1566" s="12" t="b">
        <v>1</v>
      </c>
      <c r="K1566" s="23"/>
      <c r="L1566" s="23"/>
      <c r="M1566" s="12"/>
    </row>
    <row r="1567" spans="1:14" x14ac:dyDescent="0.3">
      <c r="A1567" s="8">
        <f>IFERROR(VLOOKUP($C1567,meetnetcodes!$A:$C,2,FALSE),"")</f>
        <v>102</v>
      </c>
      <c r="B1567" s="8" t="str">
        <f>IFERROR(VLOOKUP(C1567,meetnetcodes!$A:$C,3,FALSE),"")</f>
        <v>Quickscan vegetatie</v>
      </c>
      <c r="C1567" s="7" t="s">
        <v>71</v>
      </c>
      <c r="D1567" s="7" t="s">
        <v>662</v>
      </c>
      <c r="E1567" s="7" t="s">
        <v>183</v>
      </c>
      <c r="F1567" s="7" t="s">
        <v>499</v>
      </c>
      <c r="G1567" s="7" t="b">
        <v>1</v>
      </c>
      <c r="H1567" s="7">
        <v>1</v>
      </c>
      <c r="I1567" s="7">
        <f t="shared" ca="1" si="27"/>
        <v>2026</v>
      </c>
      <c r="J1567" s="7" t="b">
        <v>1</v>
      </c>
      <c r="K1567" s="22">
        <v>44927</v>
      </c>
      <c r="L1567" s="22">
        <v>46022</v>
      </c>
      <c r="N1567" s="7" t="s">
        <v>10652</v>
      </c>
    </row>
    <row r="1568" spans="1:14" x14ac:dyDescent="0.3">
      <c r="A1568" s="8">
        <f>IFERROR(VLOOKUP($C1568,meetnetcodes!$A:$C,2,FALSE),"")</f>
        <v>102</v>
      </c>
      <c r="B1568" s="8" t="str">
        <f>IFERROR(VLOOKUP(C1568,meetnetcodes!$A:$C,3,FALSE),"")</f>
        <v>Quickscan vegetatie</v>
      </c>
      <c r="C1568" s="7" t="s">
        <v>71</v>
      </c>
      <c r="D1568" s="7" t="s">
        <v>662</v>
      </c>
      <c r="E1568" s="7" t="s">
        <v>498</v>
      </c>
      <c r="F1568" s="7" t="s">
        <v>499</v>
      </c>
      <c r="G1568" s="7" t="b">
        <v>1</v>
      </c>
      <c r="H1568" s="7">
        <v>1</v>
      </c>
      <c r="I1568" s="7">
        <f t="shared" ca="1" si="27"/>
        <v>2026</v>
      </c>
      <c r="J1568" s="12" t="b">
        <v>1</v>
      </c>
      <c r="K1568" s="23"/>
      <c r="L1568" s="23"/>
      <c r="M1568" s="12"/>
    </row>
    <row r="1569" spans="1:14" x14ac:dyDescent="0.3">
      <c r="A1569" s="8">
        <f>IFERROR(VLOOKUP($C1569,meetnetcodes!$A:$C,2,FALSE),"")</f>
        <v>102</v>
      </c>
      <c r="B1569" s="8" t="str">
        <f>IFERROR(VLOOKUP(C1569,meetnetcodes!$A:$C,3,FALSE),"")</f>
        <v>Quickscan vegetatie</v>
      </c>
      <c r="C1569" s="7" t="s">
        <v>71</v>
      </c>
      <c r="D1569" s="7" t="s">
        <v>663</v>
      </c>
      <c r="E1569" s="7" t="s">
        <v>183</v>
      </c>
      <c r="F1569" s="7" t="s">
        <v>499</v>
      </c>
      <c r="G1569" s="7" t="b">
        <v>1</v>
      </c>
      <c r="H1569" s="7">
        <v>2</v>
      </c>
      <c r="I1569" s="7">
        <f t="shared" ca="1" si="27"/>
        <v>2027</v>
      </c>
      <c r="J1569" s="7" t="b">
        <v>1</v>
      </c>
      <c r="K1569" s="22">
        <v>44927</v>
      </c>
      <c r="L1569" s="22">
        <v>46022</v>
      </c>
      <c r="N1569" s="7" t="s">
        <v>10652</v>
      </c>
    </row>
    <row r="1570" spans="1:14" x14ac:dyDescent="0.3">
      <c r="A1570" s="8">
        <f>IFERROR(VLOOKUP($C1570,meetnetcodes!$A:$C,2,FALSE),"")</f>
        <v>102</v>
      </c>
      <c r="B1570" s="8" t="str">
        <f>IFERROR(VLOOKUP(C1570,meetnetcodes!$A:$C,3,FALSE),"")</f>
        <v>Quickscan vegetatie</v>
      </c>
      <c r="C1570" s="7" t="s">
        <v>71</v>
      </c>
      <c r="D1570" s="7" t="s">
        <v>663</v>
      </c>
      <c r="E1570" s="7" t="s">
        <v>498</v>
      </c>
      <c r="F1570" s="7" t="s">
        <v>499</v>
      </c>
      <c r="G1570" s="7" t="b">
        <v>1</v>
      </c>
      <c r="H1570" s="7">
        <v>2</v>
      </c>
      <c r="I1570" s="7">
        <f t="shared" ca="1" si="27"/>
        <v>2027</v>
      </c>
      <c r="J1570" s="12" t="b">
        <v>1</v>
      </c>
      <c r="K1570" s="23"/>
      <c r="L1570" s="23"/>
      <c r="M1570" s="12"/>
    </row>
    <row r="1571" spans="1:14" x14ac:dyDescent="0.3">
      <c r="A1571" s="8">
        <f>IFERROR(VLOOKUP($C1571,meetnetcodes!$A:$C,2,FALSE),"")</f>
        <v>102</v>
      </c>
      <c r="B1571" s="8" t="str">
        <f>IFERROR(VLOOKUP(C1571,meetnetcodes!$A:$C,3,FALSE),"")</f>
        <v>Quickscan vegetatie</v>
      </c>
      <c r="C1571" s="7" t="s">
        <v>71</v>
      </c>
      <c r="D1571" s="7" t="s">
        <v>664</v>
      </c>
      <c r="E1571" s="7" t="s">
        <v>183</v>
      </c>
      <c r="F1571" s="7" t="s">
        <v>499</v>
      </c>
      <c r="G1571" s="7" t="b">
        <v>1</v>
      </c>
      <c r="H1571" s="7">
        <v>0</v>
      </c>
      <c r="I1571" s="7">
        <f t="shared" ca="1" si="27"/>
        <v>2028</v>
      </c>
      <c r="J1571" s="7" t="b">
        <v>1</v>
      </c>
      <c r="K1571" s="22">
        <v>44927</v>
      </c>
      <c r="L1571" s="22">
        <v>46022</v>
      </c>
      <c r="N1571" s="7" t="s">
        <v>10652</v>
      </c>
    </row>
    <row r="1572" spans="1:14" x14ac:dyDescent="0.3">
      <c r="A1572" s="8">
        <f>IFERROR(VLOOKUP($C1572,meetnetcodes!$A:$C,2,FALSE),"")</f>
        <v>102</v>
      </c>
      <c r="B1572" s="8" t="str">
        <f>IFERROR(VLOOKUP(C1572,meetnetcodes!$A:$C,3,FALSE),"")</f>
        <v>Quickscan vegetatie</v>
      </c>
      <c r="C1572" s="7" t="s">
        <v>71</v>
      </c>
      <c r="D1572" s="7" t="s">
        <v>664</v>
      </c>
      <c r="E1572" s="7" t="s">
        <v>498</v>
      </c>
      <c r="F1572" s="7" t="s">
        <v>499</v>
      </c>
      <c r="G1572" s="7" t="b">
        <v>1</v>
      </c>
      <c r="H1572" s="7">
        <v>0</v>
      </c>
      <c r="I1572" s="7">
        <f t="shared" ca="1" si="27"/>
        <v>2028</v>
      </c>
      <c r="J1572" s="12" t="b">
        <v>1</v>
      </c>
      <c r="K1572" s="23"/>
      <c r="L1572" s="23"/>
      <c r="M1572" s="12"/>
    </row>
    <row r="1573" spans="1:14" x14ac:dyDescent="0.3">
      <c r="A1573" s="8">
        <f>IFERROR(VLOOKUP($C1573,meetnetcodes!$A:$C,2,FALSE),"")</f>
        <v>102</v>
      </c>
      <c r="B1573" s="8" t="str">
        <f>IFERROR(VLOOKUP(C1573,meetnetcodes!$A:$C,3,FALSE),"")</f>
        <v>Quickscan vegetatie</v>
      </c>
      <c r="C1573" s="7" t="s">
        <v>71</v>
      </c>
      <c r="D1573" s="7" t="s">
        <v>665</v>
      </c>
      <c r="E1573" s="7" t="s">
        <v>183</v>
      </c>
      <c r="F1573" s="7" t="s">
        <v>499</v>
      </c>
      <c r="G1573" s="7" t="b">
        <v>1</v>
      </c>
      <c r="H1573" s="7">
        <v>1</v>
      </c>
      <c r="I1573" s="7">
        <f t="shared" ca="1" si="27"/>
        <v>2026</v>
      </c>
      <c r="J1573" s="7" t="b">
        <v>1</v>
      </c>
      <c r="K1573" s="22">
        <v>44927</v>
      </c>
      <c r="L1573" s="22">
        <v>46022</v>
      </c>
      <c r="N1573" s="7" t="s">
        <v>10652</v>
      </c>
    </row>
    <row r="1574" spans="1:14" x14ac:dyDescent="0.3">
      <c r="A1574" s="8">
        <f>IFERROR(VLOOKUP($C1574,meetnetcodes!$A:$C,2,FALSE),"")</f>
        <v>102</v>
      </c>
      <c r="B1574" s="8" t="str">
        <f>IFERROR(VLOOKUP(C1574,meetnetcodes!$A:$C,3,FALSE),"")</f>
        <v>Quickscan vegetatie</v>
      </c>
      <c r="C1574" s="7" t="s">
        <v>71</v>
      </c>
      <c r="D1574" s="7" t="s">
        <v>665</v>
      </c>
      <c r="E1574" s="7" t="s">
        <v>498</v>
      </c>
      <c r="F1574" s="7" t="s">
        <v>499</v>
      </c>
      <c r="G1574" s="7" t="b">
        <v>1</v>
      </c>
      <c r="H1574" s="7">
        <v>1</v>
      </c>
      <c r="I1574" s="7">
        <f t="shared" ca="1" si="27"/>
        <v>2026</v>
      </c>
      <c r="J1574" s="12" t="b">
        <v>1</v>
      </c>
      <c r="K1574" s="23"/>
      <c r="L1574" s="23"/>
      <c r="M1574" s="12"/>
    </row>
    <row r="1575" spans="1:14" x14ac:dyDescent="0.3">
      <c r="A1575" s="8">
        <f>IFERROR(VLOOKUP($C1575,meetnetcodes!$A:$C,2,FALSE),"")</f>
        <v>102</v>
      </c>
      <c r="B1575" s="8" t="str">
        <f>IFERROR(VLOOKUP(C1575,meetnetcodes!$A:$C,3,FALSE),"")</f>
        <v>Quickscan vegetatie</v>
      </c>
      <c r="C1575" s="7" t="s">
        <v>71</v>
      </c>
      <c r="D1575" s="7" t="s">
        <v>666</v>
      </c>
      <c r="E1575" s="7" t="s">
        <v>183</v>
      </c>
      <c r="F1575" s="7" t="s">
        <v>499</v>
      </c>
      <c r="G1575" s="7" t="b">
        <v>1</v>
      </c>
      <c r="H1575" s="7">
        <v>2</v>
      </c>
      <c r="I1575" s="7">
        <f t="shared" ca="1" si="27"/>
        <v>2027</v>
      </c>
      <c r="J1575" s="7" t="b">
        <v>1</v>
      </c>
      <c r="K1575" s="22">
        <v>44927</v>
      </c>
      <c r="L1575" s="22">
        <v>46022</v>
      </c>
      <c r="N1575" s="7" t="s">
        <v>10652</v>
      </c>
    </row>
    <row r="1576" spans="1:14" x14ac:dyDescent="0.3">
      <c r="A1576" s="8">
        <f>IFERROR(VLOOKUP($C1576,meetnetcodes!$A:$C,2,FALSE),"")</f>
        <v>102</v>
      </c>
      <c r="B1576" s="8" t="str">
        <f>IFERROR(VLOOKUP(C1576,meetnetcodes!$A:$C,3,FALSE),"")</f>
        <v>Quickscan vegetatie</v>
      </c>
      <c r="C1576" s="7" t="s">
        <v>71</v>
      </c>
      <c r="D1576" s="7" t="s">
        <v>666</v>
      </c>
      <c r="E1576" s="7" t="s">
        <v>498</v>
      </c>
      <c r="F1576" s="7" t="s">
        <v>499</v>
      </c>
      <c r="G1576" s="7" t="b">
        <v>1</v>
      </c>
      <c r="H1576" s="7">
        <v>2</v>
      </c>
      <c r="I1576" s="7">
        <f t="shared" ca="1" si="27"/>
        <v>2027</v>
      </c>
      <c r="J1576" s="12" t="b">
        <v>1</v>
      </c>
      <c r="K1576" s="23"/>
      <c r="L1576" s="23"/>
      <c r="M1576" s="12"/>
    </row>
    <row r="1577" spans="1:14" x14ac:dyDescent="0.3">
      <c r="A1577" s="8">
        <f>IFERROR(VLOOKUP($C1577,meetnetcodes!$A:$C,2,FALSE),"")</f>
        <v>102</v>
      </c>
      <c r="B1577" s="8" t="str">
        <f>IFERROR(VLOOKUP(C1577,meetnetcodes!$A:$C,3,FALSE),"")</f>
        <v>Quickscan vegetatie</v>
      </c>
      <c r="C1577" s="7" t="s">
        <v>71</v>
      </c>
      <c r="D1577" s="7" t="s">
        <v>667</v>
      </c>
      <c r="E1577" s="7" t="s">
        <v>183</v>
      </c>
      <c r="F1577" s="7" t="s">
        <v>499</v>
      </c>
      <c r="G1577" s="7" t="b">
        <v>1</v>
      </c>
      <c r="H1577" s="7">
        <v>0</v>
      </c>
      <c r="I1577" s="7">
        <f t="shared" ca="1" si="27"/>
        <v>2028</v>
      </c>
      <c r="J1577" s="7" t="b">
        <v>1</v>
      </c>
      <c r="K1577" s="22">
        <v>44927</v>
      </c>
      <c r="L1577" s="22">
        <v>46022</v>
      </c>
      <c r="N1577" s="7" t="s">
        <v>10652</v>
      </c>
    </row>
    <row r="1578" spans="1:14" x14ac:dyDescent="0.3">
      <c r="A1578" s="8">
        <f>IFERROR(VLOOKUP($C1578,meetnetcodes!$A:$C,2,FALSE),"")</f>
        <v>102</v>
      </c>
      <c r="B1578" s="8" t="str">
        <f>IFERROR(VLOOKUP(C1578,meetnetcodes!$A:$C,3,FALSE),"")</f>
        <v>Quickscan vegetatie</v>
      </c>
      <c r="C1578" s="7" t="s">
        <v>71</v>
      </c>
      <c r="D1578" s="7" t="s">
        <v>667</v>
      </c>
      <c r="E1578" s="7" t="s">
        <v>498</v>
      </c>
      <c r="F1578" s="7" t="s">
        <v>499</v>
      </c>
      <c r="G1578" s="7" t="b">
        <v>1</v>
      </c>
      <c r="H1578" s="7">
        <v>0</v>
      </c>
      <c r="I1578" s="7">
        <f t="shared" ref="I1578:I1641" ca="1" si="28">IF(H1578="","",YEAR(TODAY()) - MOD(YEAR(TODAY()),3) + H1578) + IF(YEAR(TODAY()) - MOD(YEAR(TODAY()),3) + H1578 &lt; YEAR(TODAY()), 3, 0)</f>
        <v>2028</v>
      </c>
      <c r="J1578" s="12" t="b">
        <v>1</v>
      </c>
      <c r="K1578" s="23"/>
      <c r="L1578" s="23"/>
      <c r="M1578" s="12"/>
    </row>
    <row r="1579" spans="1:14" x14ac:dyDescent="0.3">
      <c r="A1579" s="8">
        <f>IFERROR(VLOOKUP($C1579,meetnetcodes!$A:$C,2,FALSE),"")</f>
        <v>102</v>
      </c>
      <c r="B1579" s="8" t="str">
        <f>IFERROR(VLOOKUP(C1579,meetnetcodes!$A:$C,3,FALSE),"")</f>
        <v>Quickscan vegetatie</v>
      </c>
      <c r="C1579" s="7" t="s">
        <v>71</v>
      </c>
      <c r="D1579" s="7" t="s">
        <v>668</v>
      </c>
      <c r="E1579" s="7" t="s">
        <v>183</v>
      </c>
      <c r="F1579" s="7" t="s">
        <v>499</v>
      </c>
      <c r="G1579" s="7" t="b">
        <v>1</v>
      </c>
      <c r="H1579" s="7">
        <v>1</v>
      </c>
      <c r="I1579" s="7">
        <f t="shared" ca="1" si="28"/>
        <v>2026</v>
      </c>
      <c r="J1579" s="7" t="b">
        <v>1</v>
      </c>
      <c r="K1579" s="22">
        <v>44927</v>
      </c>
      <c r="L1579" s="22">
        <v>46022</v>
      </c>
      <c r="N1579" s="7" t="s">
        <v>10652</v>
      </c>
    </row>
    <row r="1580" spans="1:14" x14ac:dyDescent="0.3">
      <c r="A1580" s="8">
        <f>IFERROR(VLOOKUP($C1580,meetnetcodes!$A:$C,2,FALSE),"")</f>
        <v>102</v>
      </c>
      <c r="B1580" s="8" t="str">
        <f>IFERROR(VLOOKUP(C1580,meetnetcodes!$A:$C,3,FALSE),"")</f>
        <v>Quickscan vegetatie</v>
      </c>
      <c r="C1580" s="7" t="s">
        <v>71</v>
      </c>
      <c r="D1580" s="7" t="s">
        <v>668</v>
      </c>
      <c r="E1580" s="7" t="s">
        <v>498</v>
      </c>
      <c r="F1580" s="7" t="s">
        <v>499</v>
      </c>
      <c r="G1580" s="7" t="b">
        <v>1</v>
      </c>
      <c r="H1580" s="7">
        <v>1</v>
      </c>
      <c r="I1580" s="7">
        <f t="shared" ca="1" si="28"/>
        <v>2026</v>
      </c>
      <c r="J1580" s="12" t="b">
        <v>1</v>
      </c>
      <c r="K1580" s="23"/>
      <c r="L1580" s="23"/>
      <c r="M1580" s="12"/>
    </row>
    <row r="1581" spans="1:14" x14ac:dyDescent="0.3">
      <c r="A1581" s="8">
        <f>IFERROR(VLOOKUP($C1581,meetnetcodes!$A:$C,2,FALSE),"")</f>
        <v>102</v>
      </c>
      <c r="B1581" s="8" t="str">
        <f>IFERROR(VLOOKUP(C1581,meetnetcodes!$A:$C,3,FALSE),"")</f>
        <v>Quickscan vegetatie</v>
      </c>
      <c r="C1581" s="7" t="s">
        <v>71</v>
      </c>
      <c r="D1581" s="7" t="s">
        <v>669</v>
      </c>
      <c r="E1581" s="7" t="s">
        <v>183</v>
      </c>
      <c r="F1581" s="7" t="s">
        <v>499</v>
      </c>
      <c r="G1581" s="7" t="b">
        <v>1</v>
      </c>
      <c r="H1581" s="7">
        <v>2</v>
      </c>
      <c r="I1581" s="7">
        <f t="shared" ca="1" si="28"/>
        <v>2027</v>
      </c>
      <c r="J1581" s="7" t="b">
        <v>1</v>
      </c>
      <c r="K1581" s="22">
        <v>44927</v>
      </c>
      <c r="L1581" s="22">
        <v>46022</v>
      </c>
      <c r="N1581" s="7" t="s">
        <v>10652</v>
      </c>
    </row>
    <row r="1582" spans="1:14" x14ac:dyDescent="0.3">
      <c r="A1582" s="8">
        <f>IFERROR(VLOOKUP($C1582,meetnetcodes!$A:$C,2,FALSE),"")</f>
        <v>102</v>
      </c>
      <c r="B1582" s="8" t="str">
        <f>IFERROR(VLOOKUP(C1582,meetnetcodes!$A:$C,3,FALSE),"")</f>
        <v>Quickscan vegetatie</v>
      </c>
      <c r="C1582" s="7" t="s">
        <v>71</v>
      </c>
      <c r="D1582" s="7" t="s">
        <v>669</v>
      </c>
      <c r="E1582" s="7" t="s">
        <v>498</v>
      </c>
      <c r="F1582" s="7" t="s">
        <v>499</v>
      </c>
      <c r="G1582" s="7" t="b">
        <v>1</v>
      </c>
      <c r="H1582" s="7">
        <v>2</v>
      </c>
      <c r="I1582" s="7">
        <f t="shared" ca="1" si="28"/>
        <v>2027</v>
      </c>
      <c r="J1582" s="12" t="b">
        <v>1</v>
      </c>
      <c r="K1582" s="23"/>
      <c r="L1582" s="23"/>
      <c r="M1582" s="12"/>
    </row>
    <row r="1583" spans="1:14" x14ac:dyDescent="0.3">
      <c r="A1583" s="8">
        <f>IFERROR(VLOOKUP($C1583,meetnetcodes!$A:$C,2,FALSE),"")</f>
        <v>102</v>
      </c>
      <c r="B1583" s="8" t="str">
        <f>IFERROR(VLOOKUP(C1583,meetnetcodes!$A:$C,3,FALSE),"")</f>
        <v>Quickscan vegetatie</v>
      </c>
      <c r="C1583" s="7" t="s">
        <v>71</v>
      </c>
      <c r="D1583" s="7" t="s">
        <v>670</v>
      </c>
      <c r="E1583" s="7" t="s">
        <v>183</v>
      </c>
      <c r="F1583" s="7" t="s">
        <v>499</v>
      </c>
      <c r="G1583" s="7" t="b">
        <v>1</v>
      </c>
      <c r="H1583" s="7">
        <v>0</v>
      </c>
      <c r="I1583" s="7">
        <f t="shared" ca="1" si="28"/>
        <v>2028</v>
      </c>
      <c r="J1583" s="7" t="b">
        <v>1</v>
      </c>
      <c r="K1583" s="22">
        <v>44927</v>
      </c>
      <c r="L1583" s="22">
        <v>46022</v>
      </c>
      <c r="N1583" s="7" t="s">
        <v>10652</v>
      </c>
    </row>
    <row r="1584" spans="1:14" x14ac:dyDescent="0.3">
      <c r="A1584" s="8">
        <f>IFERROR(VLOOKUP($C1584,meetnetcodes!$A:$C,2,FALSE),"")</f>
        <v>102</v>
      </c>
      <c r="B1584" s="8" t="str">
        <f>IFERROR(VLOOKUP(C1584,meetnetcodes!$A:$C,3,FALSE),"")</f>
        <v>Quickscan vegetatie</v>
      </c>
      <c r="C1584" s="7" t="s">
        <v>71</v>
      </c>
      <c r="D1584" s="7" t="s">
        <v>670</v>
      </c>
      <c r="E1584" s="7" t="s">
        <v>498</v>
      </c>
      <c r="F1584" s="7" t="s">
        <v>499</v>
      </c>
      <c r="G1584" s="7" t="b">
        <v>1</v>
      </c>
      <c r="H1584" s="7">
        <v>0</v>
      </c>
      <c r="I1584" s="7">
        <f t="shared" ca="1" si="28"/>
        <v>2028</v>
      </c>
      <c r="J1584" s="12" t="b">
        <v>1</v>
      </c>
      <c r="K1584" s="23"/>
      <c r="L1584" s="23"/>
      <c r="M1584" s="12"/>
    </row>
    <row r="1585" spans="1:14" x14ac:dyDescent="0.3">
      <c r="A1585" s="8">
        <f>IFERROR(VLOOKUP($C1585,meetnetcodes!$A:$C,2,FALSE),"")</f>
        <v>102</v>
      </c>
      <c r="B1585" s="8" t="str">
        <f>IFERROR(VLOOKUP(C1585,meetnetcodes!$A:$C,3,FALSE),"")</f>
        <v>Quickscan vegetatie</v>
      </c>
      <c r="C1585" s="7" t="s">
        <v>71</v>
      </c>
      <c r="D1585" s="7" t="s">
        <v>671</v>
      </c>
      <c r="E1585" s="7" t="s">
        <v>183</v>
      </c>
      <c r="F1585" s="7" t="s">
        <v>499</v>
      </c>
      <c r="G1585" s="7" t="b">
        <v>1</v>
      </c>
      <c r="H1585" s="7">
        <v>1</v>
      </c>
      <c r="I1585" s="7">
        <f t="shared" ca="1" si="28"/>
        <v>2026</v>
      </c>
      <c r="J1585" s="7" t="b">
        <v>1</v>
      </c>
      <c r="K1585" s="22">
        <v>44927</v>
      </c>
      <c r="L1585" s="22">
        <v>46022</v>
      </c>
      <c r="N1585" s="7" t="s">
        <v>10652</v>
      </c>
    </row>
    <row r="1586" spans="1:14" x14ac:dyDescent="0.3">
      <c r="A1586" s="8">
        <f>IFERROR(VLOOKUP($C1586,meetnetcodes!$A:$C,2,FALSE),"")</f>
        <v>102</v>
      </c>
      <c r="B1586" s="8" t="str">
        <f>IFERROR(VLOOKUP(C1586,meetnetcodes!$A:$C,3,FALSE),"")</f>
        <v>Quickscan vegetatie</v>
      </c>
      <c r="C1586" s="7" t="s">
        <v>71</v>
      </c>
      <c r="D1586" s="7" t="s">
        <v>671</v>
      </c>
      <c r="E1586" s="7" t="s">
        <v>498</v>
      </c>
      <c r="F1586" s="7" t="s">
        <v>499</v>
      </c>
      <c r="G1586" s="7" t="b">
        <v>1</v>
      </c>
      <c r="H1586" s="7">
        <v>1</v>
      </c>
      <c r="I1586" s="7">
        <f t="shared" ca="1" si="28"/>
        <v>2026</v>
      </c>
      <c r="J1586" s="12" t="b">
        <v>1</v>
      </c>
      <c r="K1586" s="23"/>
      <c r="L1586" s="23"/>
      <c r="M1586" s="12"/>
    </row>
    <row r="1587" spans="1:14" x14ac:dyDescent="0.3">
      <c r="A1587" s="8">
        <f>IFERROR(VLOOKUP($C1587,meetnetcodes!$A:$C,2,FALSE),"")</f>
        <v>102</v>
      </c>
      <c r="B1587" s="8" t="str">
        <f>IFERROR(VLOOKUP(C1587,meetnetcodes!$A:$C,3,FALSE),"")</f>
        <v>Quickscan vegetatie</v>
      </c>
      <c r="C1587" s="7" t="s">
        <v>71</v>
      </c>
      <c r="D1587" s="7" t="s">
        <v>672</v>
      </c>
      <c r="E1587" s="7" t="s">
        <v>183</v>
      </c>
      <c r="F1587" s="7" t="s">
        <v>499</v>
      </c>
      <c r="G1587" s="7" t="b">
        <v>1</v>
      </c>
      <c r="H1587" s="7">
        <v>2</v>
      </c>
      <c r="I1587" s="7">
        <f t="shared" ca="1" si="28"/>
        <v>2027</v>
      </c>
      <c r="J1587" s="7" t="b">
        <v>1</v>
      </c>
      <c r="K1587" s="22">
        <v>44927</v>
      </c>
      <c r="L1587" s="22">
        <v>46022</v>
      </c>
      <c r="N1587" s="7" t="s">
        <v>10652</v>
      </c>
    </row>
    <row r="1588" spans="1:14" x14ac:dyDescent="0.3">
      <c r="A1588" s="8">
        <f>IFERROR(VLOOKUP($C1588,meetnetcodes!$A:$C,2,FALSE),"")</f>
        <v>102</v>
      </c>
      <c r="B1588" s="8" t="str">
        <f>IFERROR(VLOOKUP(C1588,meetnetcodes!$A:$C,3,FALSE),"")</f>
        <v>Quickscan vegetatie</v>
      </c>
      <c r="C1588" s="7" t="s">
        <v>71</v>
      </c>
      <c r="D1588" s="7" t="s">
        <v>672</v>
      </c>
      <c r="E1588" s="7" t="s">
        <v>498</v>
      </c>
      <c r="F1588" s="7" t="s">
        <v>499</v>
      </c>
      <c r="G1588" s="7" t="b">
        <v>1</v>
      </c>
      <c r="H1588" s="7">
        <v>2</v>
      </c>
      <c r="I1588" s="7">
        <f t="shared" ca="1" si="28"/>
        <v>2027</v>
      </c>
      <c r="J1588" s="12" t="b">
        <v>1</v>
      </c>
      <c r="K1588" s="23"/>
      <c r="L1588" s="23"/>
      <c r="M1588" s="12"/>
    </row>
    <row r="1589" spans="1:14" x14ac:dyDescent="0.3">
      <c r="A1589" s="8">
        <f>IFERROR(VLOOKUP($C1589,meetnetcodes!$A:$C,2,FALSE),"")</f>
        <v>102</v>
      </c>
      <c r="B1589" s="8" t="str">
        <f>IFERROR(VLOOKUP(C1589,meetnetcodes!$A:$C,3,FALSE),"")</f>
        <v>Quickscan vegetatie</v>
      </c>
      <c r="C1589" s="7" t="s">
        <v>71</v>
      </c>
      <c r="D1589" s="7" t="s">
        <v>673</v>
      </c>
      <c r="E1589" s="7" t="s">
        <v>183</v>
      </c>
      <c r="F1589" s="7" t="s">
        <v>499</v>
      </c>
      <c r="G1589" s="7" t="b">
        <v>1</v>
      </c>
      <c r="H1589" s="7">
        <v>0</v>
      </c>
      <c r="I1589" s="7">
        <f t="shared" ca="1" si="28"/>
        <v>2028</v>
      </c>
      <c r="J1589" s="7" t="b">
        <v>1</v>
      </c>
      <c r="K1589" s="22">
        <v>44927</v>
      </c>
      <c r="L1589" s="22">
        <v>46022</v>
      </c>
      <c r="N1589" s="7" t="s">
        <v>10652</v>
      </c>
    </row>
    <row r="1590" spans="1:14" x14ac:dyDescent="0.3">
      <c r="A1590" s="8">
        <f>IFERROR(VLOOKUP($C1590,meetnetcodes!$A:$C,2,FALSE),"")</f>
        <v>102</v>
      </c>
      <c r="B1590" s="8" t="str">
        <f>IFERROR(VLOOKUP(C1590,meetnetcodes!$A:$C,3,FALSE),"")</f>
        <v>Quickscan vegetatie</v>
      </c>
      <c r="C1590" s="7" t="s">
        <v>71</v>
      </c>
      <c r="D1590" s="7" t="s">
        <v>673</v>
      </c>
      <c r="E1590" s="7" t="s">
        <v>498</v>
      </c>
      <c r="F1590" s="7" t="s">
        <v>499</v>
      </c>
      <c r="G1590" s="7" t="b">
        <v>1</v>
      </c>
      <c r="H1590" s="7">
        <v>0</v>
      </c>
      <c r="I1590" s="7">
        <f t="shared" ca="1" si="28"/>
        <v>2028</v>
      </c>
      <c r="J1590" s="12" t="b">
        <v>1</v>
      </c>
      <c r="K1590" s="23"/>
      <c r="L1590" s="23"/>
      <c r="M1590" s="12"/>
    </row>
    <row r="1591" spans="1:14" x14ac:dyDescent="0.3">
      <c r="A1591" s="8">
        <f>IFERROR(VLOOKUP($C1591,meetnetcodes!$A:$C,2,FALSE),"")</f>
        <v>102</v>
      </c>
      <c r="B1591" s="8" t="str">
        <f>IFERROR(VLOOKUP(C1591,meetnetcodes!$A:$C,3,FALSE),"")</f>
        <v>Quickscan vegetatie</v>
      </c>
      <c r="C1591" s="7" t="s">
        <v>71</v>
      </c>
      <c r="D1591" s="7" t="s">
        <v>674</v>
      </c>
      <c r="E1591" s="7" t="s">
        <v>183</v>
      </c>
      <c r="F1591" s="7" t="s">
        <v>499</v>
      </c>
      <c r="G1591" s="7" t="b">
        <v>1</v>
      </c>
      <c r="H1591" s="7">
        <v>1</v>
      </c>
      <c r="I1591" s="7">
        <f t="shared" ca="1" si="28"/>
        <v>2026</v>
      </c>
      <c r="J1591" s="7" t="b">
        <v>1</v>
      </c>
      <c r="K1591" s="22">
        <v>44927</v>
      </c>
      <c r="L1591" s="22">
        <v>46022</v>
      </c>
      <c r="N1591" s="7" t="s">
        <v>10652</v>
      </c>
    </row>
    <row r="1592" spans="1:14" x14ac:dyDescent="0.3">
      <c r="A1592" s="8">
        <f>IFERROR(VLOOKUP($C1592,meetnetcodes!$A:$C,2,FALSE),"")</f>
        <v>102</v>
      </c>
      <c r="B1592" s="8" t="str">
        <f>IFERROR(VLOOKUP(C1592,meetnetcodes!$A:$C,3,FALSE),"")</f>
        <v>Quickscan vegetatie</v>
      </c>
      <c r="C1592" s="7" t="s">
        <v>71</v>
      </c>
      <c r="D1592" s="7" t="s">
        <v>674</v>
      </c>
      <c r="E1592" s="7" t="s">
        <v>498</v>
      </c>
      <c r="F1592" s="7" t="s">
        <v>499</v>
      </c>
      <c r="G1592" s="7" t="b">
        <v>1</v>
      </c>
      <c r="H1592" s="7">
        <v>1</v>
      </c>
      <c r="I1592" s="7">
        <f t="shared" ca="1" si="28"/>
        <v>2026</v>
      </c>
      <c r="J1592" s="12" t="b">
        <v>1</v>
      </c>
      <c r="K1592" s="23"/>
      <c r="L1592" s="23"/>
      <c r="M1592" s="12"/>
    </row>
    <row r="1593" spans="1:14" x14ac:dyDescent="0.3">
      <c r="A1593" s="8">
        <f>IFERROR(VLOOKUP($C1593,meetnetcodes!$A:$C,2,FALSE),"")</f>
        <v>102</v>
      </c>
      <c r="B1593" s="8" t="str">
        <f>IFERROR(VLOOKUP(C1593,meetnetcodes!$A:$C,3,FALSE),"")</f>
        <v>Quickscan vegetatie</v>
      </c>
      <c r="C1593" s="7" t="s">
        <v>71</v>
      </c>
      <c r="D1593" s="7" t="s">
        <v>675</v>
      </c>
      <c r="E1593" s="7" t="s">
        <v>183</v>
      </c>
      <c r="F1593" s="7" t="s">
        <v>499</v>
      </c>
      <c r="G1593" s="7" t="b">
        <v>1</v>
      </c>
      <c r="H1593" s="7">
        <v>2</v>
      </c>
      <c r="I1593" s="7">
        <f t="shared" ca="1" si="28"/>
        <v>2027</v>
      </c>
      <c r="J1593" s="7" t="b">
        <v>1</v>
      </c>
      <c r="K1593" s="22">
        <v>44927</v>
      </c>
      <c r="L1593" s="22">
        <v>46022</v>
      </c>
      <c r="N1593" s="7" t="s">
        <v>10652</v>
      </c>
    </row>
    <row r="1594" spans="1:14" x14ac:dyDescent="0.3">
      <c r="A1594" s="8">
        <f>IFERROR(VLOOKUP($C1594,meetnetcodes!$A:$C,2,FALSE),"")</f>
        <v>102</v>
      </c>
      <c r="B1594" s="8" t="str">
        <f>IFERROR(VLOOKUP(C1594,meetnetcodes!$A:$C,3,FALSE),"")</f>
        <v>Quickscan vegetatie</v>
      </c>
      <c r="C1594" s="7" t="s">
        <v>71</v>
      </c>
      <c r="D1594" s="7" t="s">
        <v>675</v>
      </c>
      <c r="E1594" s="7" t="s">
        <v>498</v>
      </c>
      <c r="F1594" s="7" t="s">
        <v>499</v>
      </c>
      <c r="G1594" s="7" t="b">
        <v>1</v>
      </c>
      <c r="H1594" s="7">
        <v>2</v>
      </c>
      <c r="I1594" s="7">
        <f t="shared" ca="1" si="28"/>
        <v>2027</v>
      </c>
      <c r="J1594" s="12" t="b">
        <v>1</v>
      </c>
      <c r="K1594" s="23"/>
      <c r="L1594" s="23"/>
      <c r="M1594" s="12"/>
    </row>
    <row r="1595" spans="1:14" x14ac:dyDescent="0.3">
      <c r="A1595" s="8">
        <f>IFERROR(VLOOKUP($C1595,meetnetcodes!$A:$C,2,FALSE),"")</f>
        <v>102</v>
      </c>
      <c r="B1595" s="8" t="str">
        <f>IFERROR(VLOOKUP(C1595,meetnetcodes!$A:$C,3,FALSE),"")</f>
        <v>Quickscan vegetatie</v>
      </c>
      <c r="C1595" s="7" t="s">
        <v>71</v>
      </c>
      <c r="D1595" s="7" t="s">
        <v>676</v>
      </c>
      <c r="E1595" s="7" t="s">
        <v>183</v>
      </c>
      <c r="F1595" s="7" t="s">
        <v>499</v>
      </c>
      <c r="G1595" s="7" t="b">
        <v>1</v>
      </c>
      <c r="H1595" s="7">
        <v>0</v>
      </c>
      <c r="I1595" s="7">
        <f t="shared" ca="1" si="28"/>
        <v>2028</v>
      </c>
      <c r="J1595" s="7" t="b">
        <v>1</v>
      </c>
      <c r="K1595" s="22">
        <v>44927</v>
      </c>
      <c r="L1595" s="22">
        <v>46022</v>
      </c>
      <c r="N1595" s="7" t="s">
        <v>10652</v>
      </c>
    </row>
    <row r="1596" spans="1:14" x14ac:dyDescent="0.3">
      <c r="A1596" s="8">
        <f>IFERROR(VLOOKUP($C1596,meetnetcodes!$A:$C,2,FALSE),"")</f>
        <v>102</v>
      </c>
      <c r="B1596" s="8" t="str">
        <f>IFERROR(VLOOKUP(C1596,meetnetcodes!$A:$C,3,FALSE),"")</f>
        <v>Quickscan vegetatie</v>
      </c>
      <c r="C1596" s="7" t="s">
        <v>71</v>
      </c>
      <c r="D1596" s="7" t="s">
        <v>676</v>
      </c>
      <c r="E1596" s="7" t="s">
        <v>498</v>
      </c>
      <c r="F1596" s="7" t="s">
        <v>499</v>
      </c>
      <c r="G1596" s="7" t="b">
        <v>1</v>
      </c>
      <c r="H1596" s="7">
        <v>0</v>
      </c>
      <c r="I1596" s="7">
        <f t="shared" ca="1" si="28"/>
        <v>2028</v>
      </c>
      <c r="J1596" s="12" t="b">
        <v>1</v>
      </c>
      <c r="K1596" s="23"/>
      <c r="L1596" s="23"/>
      <c r="M1596" s="12"/>
    </row>
    <row r="1597" spans="1:14" x14ac:dyDescent="0.3">
      <c r="A1597" s="8">
        <f>IFERROR(VLOOKUP($C1597,meetnetcodes!$A:$C,2,FALSE),"")</f>
        <v>102</v>
      </c>
      <c r="B1597" s="8" t="str">
        <f>IFERROR(VLOOKUP(C1597,meetnetcodes!$A:$C,3,FALSE),"")</f>
        <v>Quickscan vegetatie</v>
      </c>
      <c r="C1597" s="7" t="s">
        <v>71</v>
      </c>
      <c r="D1597" s="7" t="s">
        <v>677</v>
      </c>
      <c r="E1597" s="7" t="s">
        <v>183</v>
      </c>
      <c r="F1597" s="7" t="s">
        <v>499</v>
      </c>
      <c r="G1597" s="7" t="b">
        <v>1</v>
      </c>
      <c r="H1597" s="7">
        <v>1</v>
      </c>
      <c r="I1597" s="7">
        <f t="shared" ca="1" si="28"/>
        <v>2026</v>
      </c>
      <c r="J1597" s="7" t="b">
        <v>1</v>
      </c>
      <c r="K1597" s="22">
        <v>44927</v>
      </c>
      <c r="L1597" s="22">
        <v>46022</v>
      </c>
      <c r="N1597" s="7" t="s">
        <v>10652</v>
      </c>
    </row>
    <row r="1598" spans="1:14" x14ac:dyDescent="0.3">
      <c r="A1598" s="8">
        <f>IFERROR(VLOOKUP($C1598,meetnetcodes!$A:$C,2,FALSE),"")</f>
        <v>102</v>
      </c>
      <c r="B1598" s="8" t="str">
        <f>IFERROR(VLOOKUP(C1598,meetnetcodes!$A:$C,3,FALSE),"")</f>
        <v>Quickscan vegetatie</v>
      </c>
      <c r="C1598" s="7" t="s">
        <v>71</v>
      </c>
      <c r="D1598" s="7" t="s">
        <v>677</v>
      </c>
      <c r="E1598" s="7" t="s">
        <v>498</v>
      </c>
      <c r="F1598" s="7" t="s">
        <v>499</v>
      </c>
      <c r="G1598" s="7" t="b">
        <v>1</v>
      </c>
      <c r="H1598" s="7">
        <v>1</v>
      </c>
      <c r="I1598" s="7">
        <f t="shared" ca="1" si="28"/>
        <v>2026</v>
      </c>
      <c r="J1598" s="12" t="b">
        <v>1</v>
      </c>
      <c r="K1598" s="23"/>
      <c r="L1598" s="23"/>
      <c r="M1598" s="12"/>
    </row>
    <row r="1599" spans="1:14" x14ac:dyDescent="0.3">
      <c r="A1599" s="8">
        <f>IFERROR(VLOOKUP($C1599,meetnetcodes!$A:$C,2,FALSE),"")</f>
        <v>102</v>
      </c>
      <c r="B1599" s="8" t="str">
        <f>IFERROR(VLOOKUP(C1599,meetnetcodes!$A:$C,3,FALSE),"")</f>
        <v>Quickscan vegetatie</v>
      </c>
      <c r="C1599" s="7" t="s">
        <v>71</v>
      </c>
      <c r="D1599" s="7" t="s">
        <v>678</v>
      </c>
      <c r="E1599" s="7" t="s">
        <v>183</v>
      </c>
      <c r="F1599" s="7" t="s">
        <v>499</v>
      </c>
      <c r="G1599" s="7" t="b">
        <v>1</v>
      </c>
      <c r="H1599" s="7">
        <v>2</v>
      </c>
      <c r="I1599" s="7">
        <f t="shared" ca="1" si="28"/>
        <v>2027</v>
      </c>
      <c r="J1599" s="7" t="b">
        <v>1</v>
      </c>
      <c r="K1599" s="22">
        <v>44927</v>
      </c>
      <c r="L1599" s="22">
        <v>46022</v>
      </c>
      <c r="N1599" s="7" t="s">
        <v>10652</v>
      </c>
    </row>
    <row r="1600" spans="1:14" x14ac:dyDescent="0.3">
      <c r="A1600" s="8">
        <f>IFERROR(VLOOKUP($C1600,meetnetcodes!$A:$C,2,FALSE),"")</f>
        <v>102</v>
      </c>
      <c r="B1600" s="8" t="str">
        <f>IFERROR(VLOOKUP(C1600,meetnetcodes!$A:$C,3,FALSE),"")</f>
        <v>Quickscan vegetatie</v>
      </c>
      <c r="C1600" s="7" t="s">
        <v>71</v>
      </c>
      <c r="D1600" s="7" t="s">
        <v>678</v>
      </c>
      <c r="E1600" s="7" t="s">
        <v>498</v>
      </c>
      <c r="F1600" s="7" t="s">
        <v>499</v>
      </c>
      <c r="G1600" s="7" t="b">
        <v>1</v>
      </c>
      <c r="H1600" s="7">
        <v>2</v>
      </c>
      <c r="I1600" s="7">
        <f t="shared" ca="1" si="28"/>
        <v>2027</v>
      </c>
      <c r="J1600" s="12" t="b">
        <v>1</v>
      </c>
      <c r="K1600" s="23"/>
      <c r="L1600" s="23"/>
      <c r="M1600" s="12"/>
    </row>
    <row r="1601" spans="1:14" x14ac:dyDescent="0.3">
      <c r="A1601" s="8">
        <f>IFERROR(VLOOKUP($C1601,meetnetcodes!$A:$C,2,FALSE),"")</f>
        <v>102</v>
      </c>
      <c r="B1601" s="8" t="str">
        <f>IFERROR(VLOOKUP(C1601,meetnetcodes!$A:$C,3,FALSE),"")</f>
        <v>Quickscan vegetatie</v>
      </c>
      <c r="C1601" s="7" t="s">
        <v>71</v>
      </c>
      <c r="D1601" s="7" t="s">
        <v>679</v>
      </c>
      <c r="E1601" s="7" t="s">
        <v>183</v>
      </c>
      <c r="F1601" s="7" t="s">
        <v>499</v>
      </c>
      <c r="G1601" s="7" t="b">
        <v>1</v>
      </c>
      <c r="H1601" s="7">
        <v>0</v>
      </c>
      <c r="I1601" s="7">
        <f t="shared" ca="1" si="28"/>
        <v>2028</v>
      </c>
      <c r="J1601" s="7" t="b">
        <v>1</v>
      </c>
      <c r="K1601" s="22">
        <v>44927</v>
      </c>
      <c r="L1601" s="22">
        <v>46022</v>
      </c>
      <c r="N1601" s="7" t="s">
        <v>10652</v>
      </c>
    </row>
    <row r="1602" spans="1:14" x14ac:dyDescent="0.3">
      <c r="A1602" s="8">
        <f>IFERROR(VLOOKUP($C1602,meetnetcodes!$A:$C,2,FALSE),"")</f>
        <v>102</v>
      </c>
      <c r="B1602" s="8" t="str">
        <f>IFERROR(VLOOKUP(C1602,meetnetcodes!$A:$C,3,FALSE),"")</f>
        <v>Quickscan vegetatie</v>
      </c>
      <c r="C1602" s="7" t="s">
        <v>71</v>
      </c>
      <c r="D1602" s="7" t="s">
        <v>679</v>
      </c>
      <c r="E1602" s="7" t="s">
        <v>498</v>
      </c>
      <c r="F1602" s="7" t="s">
        <v>499</v>
      </c>
      <c r="G1602" s="7" t="b">
        <v>1</v>
      </c>
      <c r="H1602" s="7">
        <v>0</v>
      </c>
      <c r="I1602" s="7">
        <f t="shared" ca="1" si="28"/>
        <v>2028</v>
      </c>
      <c r="J1602" s="12" t="b">
        <v>1</v>
      </c>
      <c r="K1602" s="23"/>
      <c r="L1602" s="23"/>
      <c r="M1602" s="12"/>
    </row>
    <row r="1603" spans="1:14" x14ac:dyDescent="0.3">
      <c r="A1603" s="8">
        <f>IFERROR(VLOOKUP($C1603,meetnetcodes!$A:$C,2,FALSE),"")</f>
        <v>102</v>
      </c>
      <c r="B1603" s="8" t="str">
        <f>IFERROR(VLOOKUP(C1603,meetnetcodes!$A:$C,3,FALSE),"")</f>
        <v>Quickscan vegetatie</v>
      </c>
      <c r="C1603" s="7" t="s">
        <v>71</v>
      </c>
      <c r="D1603" s="7" t="s">
        <v>680</v>
      </c>
      <c r="E1603" s="7" t="s">
        <v>183</v>
      </c>
      <c r="F1603" s="7" t="s">
        <v>499</v>
      </c>
      <c r="G1603" s="7" t="b">
        <v>1</v>
      </c>
      <c r="H1603" s="7">
        <v>1</v>
      </c>
      <c r="I1603" s="7">
        <f t="shared" ca="1" si="28"/>
        <v>2026</v>
      </c>
      <c r="J1603" s="7" t="b">
        <v>1</v>
      </c>
      <c r="K1603" s="22">
        <v>44927</v>
      </c>
      <c r="L1603" s="22">
        <v>46022</v>
      </c>
      <c r="N1603" s="7" t="s">
        <v>10652</v>
      </c>
    </row>
    <row r="1604" spans="1:14" x14ac:dyDescent="0.3">
      <c r="A1604" s="8">
        <f>IFERROR(VLOOKUP($C1604,meetnetcodes!$A:$C,2,FALSE),"")</f>
        <v>102</v>
      </c>
      <c r="B1604" s="8" t="str">
        <f>IFERROR(VLOOKUP(C1604,meetnetcodes!$A:$C,3,FALSE),"")</f>
        <v>Quickscan vegetatie</v>
      </c>
      <c r="C1604" s="7" t="s">
        <v>71</v>
      </c>
      <c r="D1604" s="7" t="s">
        <v>680</v>
      </c>
      <c r="E1604" s="7" t="s">
        <v>498</v>
      </c>
      <c r="F1604" s="7" t="s">
        <v>499</v>
      </c>
      <c r="G1604" s="7" t="b">
        <v>1</v>
      </c>
      <c r="H1604" s="7">
        <v>1</v>
      </c>
      <c r="I1604" s="7">
        <f t="shared" ca="1" si="28"/>
        <v>2026</v>
      </c>
      <c r="J1604" s="12" t="b">
        <v>1</v>
      </c>
      <c r="K1604" s="23"/>
      <c r="L1604" s="23"/>
      <c r="M1604" s="12"/>
    </row>
    <row r="1605" spans="1:14" x14ac:dyDescent="0.3">
      <c r="A1605" s="8">
        <f>IFERROR(VLOOKUP($C1605,meetnetcodes!$A:$C,2,FALSE),"")</f>
        <v>102</v>
      </c>
      <c r="B1605" s="8" t="str">
        <f>IFERROR(VLOOKUP(C1605,meetnetcodes!$A:$C,3,FALSE),"")</f>
        <v>Quickscan vegetatie</v>
      </c>
      <c r="C1605" s="7" t="s">
        <v>71</v>
      </c>
      <c r="D1605" s="7" t="s">
        <v>681</v>
      </c>
      <c r="E1605" s="7" t="s">
        <v>183</v>
      </c>
      <c r="F1605" s="7" t="s">
        <v>499</v>
      </c>
      <c r="G1605" s="7" t="b">
        <v>1</v>
      </c>
      <c r="H1605" s="7">
        <v>2</v>
      </c>
      <c r="I1605" s="7">
        <f t="shared" ca="1" si="28"/>
        <v>2027</v>
      </c>
      <c r="J1605" s="7" t="b">
        <v>1</v>
      </c>
      <c r="K1605" s="22">
        <v>44927</v>
      </c>
      <c r="L1605" s="22">
        <v>46022</v>
      </c>
      <c r="N1605" s="7" t="s">
        <v>10652</v>
      </c>
    </row>
    <row r="1606" spans="1:14" x14ac:dyDescent="0.3">
      <c r="A1606" s="8">
        <f>IFERROR(VLOOKUP($C1606,meetnetcodes!$A:$C,2,FALSE),"")</f>
        <v>102</v>
      </c>
      <c r="B1606" s="8" t="str">
        <f>IFERROR(VLOOKUP(C1606,meetnetcodes!$A:$C,3,FALSE),"")</f>
        <v>Quickscan vegetatie</v>
      </c>
      <c r="C1606" s="7" t="s">
        <v>71</v>
      </c>
      <c r="D1606" s="7" t="s">
        <v>681</v>
      </c>
      <c r="E1606" s="7" t="s">
        <v>498</v>
      </c>
      <c r="F1606" s="7" t="s">
        <v>499</v>
      </c>
      <c r="G1606" s="7" t="b">
        <v>1</v>
      </c>
      <c r="H1606" s="7">
        <v>2</v>
      </c>
      <c r="I1606" s="7">
        <f t="shared" ca="1" si="28"/>
        <v>2027</v>
      </c>
      <c r="J1606" s="12" t="b">
        <v>1</v>
      </c>
      <c r="K1606" s="23"/>
      <c r="L1606" s="23"/>
      <c r="M1606" s="12"/>
    </row>
    <row r="1607" spans="1:14" x14ac:dyDescent="0.3">
      <c r="A1607" s="8">
        <f>IFERROR(VLOOKUP($C1607,meetnetcodes!$A:$C,2,FALSE),"")</f>
        <v>102</v>
      </c>
      <c r="B1607" s="8" t="str">
        <f>IFERROR(VLOOKUP(C1607,meetnetcodes!$A:$C,3,FALSE),"")</f>
        <v>Quickscan vegetatie</v>
      </c>
      <c r="C1607" s="7" t="s">
        <v>71</v>
      </c>
      <c r="D1607" s="7" t="s">
        <v>682</v>
      </c>
      <c r="E1607" s="7" t="s">
        <v>183</v>
      </c>
      <c r="F1607" s="7" t="s">
        <v>499</v>
      </c>
      <c r="G1607" s="7" t="b">
        <v>1</v>
      </c>
      <c r="H1607" s="7">
        <v>0</v>
      </c>
      <c r="I1607" s="7">
        <f t="shared" ca="1" si="28"/>
        <v>2028</v>
      </c>
      <c r="J1607" s="7" t="b">
        <v>1</v>
      </c>
      <c r="K1607" s="22">
        <v>44927</v>
      </c>
      <c r="L1607" s="22">
        <v>46022</v>
      </c>
      <c r="N1607" s="7" t="s">
        <v>10652</v>
      </c>
    </row>
    <row r="1608" spans="1:14" x14ac:dyDescent="0.3">
      <c r="A1608" s="8">
        <f>IFERROR(VLOOKUP($C1608,meetnetcodes!$A:$C,2,FALSE),"")</f>
        <v>102</v>
      </c>
      <c r="B1608" s="8" t="str">
        <f>IFERROR(VLOOKUP(C1608,meetnetcodes!$A:$C,3,FALSE),"")</f>
        <v>Quickscan vegetatie</v>
      </c>
      <c r="C1608" s="7" t="s">
        <v>71</v>
      </c>
      <c r="D1608" s="7" t="s">
        <v>682</v>
      </c>
      <c r="E1608" s="7" t="s">
        <v>498</v>
      </c>
      <c r="F1608" s="7" t="s">
        <v>499</v>
      </c>
      <c r="G1608" s="7" t="b">
        <v>1</v>
      </c>
      <c r="H1608" s="7">
        <v>0</v>
      </c>
      <c r="I1608" s="7">
        <f t="shared" ca="1" si="28"/>
        <v>2028</v>
      </c>
      <c r="J1608" s="12" t="b">
        <v>1</v>
      </c>
      <c r="K1608" s="23"/>
      <c r="L1608" s="23"/>
      <c r="M1608" s="12"/>
    </row>
    <row r="1609" spans="1:14" x14ac:dyDescent="0.3">
      <c r="A1609" s="8">
        <f>IFERROR(VLOOKUP($C1609,meetnetcodes!$A:$C,2,FALSE),"")</f>
        <v>102</v>
      </c>
      <c r="B1609" s="8" t="str">
        <f>IFERROR(VLOOKUP(C1609,meetnetcodes!$A:$C,3,FALSE),"")</f>
        <v>Quickscan vegetatie</v>
      </c>
      <c r="C1609" s="7" t="s">
        <v>71</v>
      </c>
      <c r="D1609" s="7" t="s">
        <v>683</v>
      </c>
      <c r="E1609" s="7" t="s">
        <v>183</v>
      </c>
      <c r="F1609" s="7" t="s">
        <v>499</v>
      </c>
      <c r="G1609" s="7" t="b">
        <v>1</v>
      </c>
      <c r="H1609" s="7">
        <v>1</v>
      </c>
      <c r="I1609" s="7">
        <f t="shared" ca="1" si="28"/>
        <v>2026</v>
      </c>
      <c r="J1609" s="7" t="b">
        <v>1</v>
      </c>
      <c r="K1609" s="22">
        <v>44927</v>
      </c>
      <c r="L1609" s="22">
        <v>46022</v>
      </c>
      <c r="N1609" s="7" t="s">
        <v>10652</v>
      </c>
    </row>
    <row r="1610" spans="1:14" x14ac:dyDescent="0.3">
      <c r="A1610" s="8">
        <f>IFERROR(VLOOKUP($C1610,meetnetcodes!$A:$C,2,FALSE),"")</f>
        <v>102</v>
      </c>
      <c r="B1610" s="8" t="str">
        <f>IFERROR(VLOOKUP(C1610,meetnetcodes!$A:$C,3,FALSE),"")</f>
        <v>Quickscan vegetatie</v>
      </c>
      <c r="C1610" s="7" t="s">
        <v>71</v>
      </c>
      <c r="D1610" s="7" t="s">
        <v>683</v>
      </c>
      <c r="E1610" s="7" t="s">
        <v>498</v>
      </c>
      <c r="F1610" s="7" t="s">
        <v>499</v>
      </c>
      <c r="G1610" s="7" t="b">
        <v>1</v>
      </c>
      <c r="H1610" s="7">
        <v>1</v>
      </c>
      <c r="I1610" s="7">
        <f t="shared" ca="1" si="28"/>
        <v>2026</v>
      </c>
      <c r="J1610" s="12" t="b">
        <v>1</v>
      </c>
      <c r="K1610" s="23"/>
      <c r="L1610" s="23"/>
      <c r="M1610" s="12"/>
    </row>
    <row r="1611" spans="1:14" x14ac:dyDescent="0.3">
      <c r="A1611" s="8">
        <f>IFERROR(VLOOKUP($C1611,meetnetcodes!$A:$C,2,FALSE),"")</f>
        <v>102</v>
      </c>
      <c r="B1611" s="8" t="str">
        <f>IFERROR(VLOOKUP(C1611,meetnetcodes!$A:$C,3,FALSE),"")</f>
        <v>Quickscan vegetatie</v>
      </c>
      <c r="C1611" s="7" t="s">
        <v>71</v>
      </c>
      <c r="D1611" s="7" t="s">
        <v>684</v>
      </c>
      <c r="E1611" s="7" t="s">
        <v>183</v>
      </c>
      <c r="F1611" s="7" t="s">
        <v>499</v>
      </c>
      <c r="G1611" s="7" t="b">
        <v>1</v>
      </c>
      <c r="H1611" s="7">
        <v>2</v>
      </c>
      <c r="I1611" s="7">
        <f t="shared" ca="1" si="28"/>
        <v>2027</v>
      </c>
      <c r="J1611" s="7" t="b">
        <v>1</v>
      </c>
      <c r="K1611" s="22">
        <v>44927</v>
      </c>
      <c r="L1611" s="22">
        <v>46022</v>
      </c>
      <c r="N1611" s="7" t="s">
        <v>10652</v>
      </c>
    </row>
    <row r="1612" spans="1:14" x14ac:dyDescent="0.3">
      <c r="A1612" s="8">
        <f>IFERROR(VLOOKUP($C1612,meetnetcodes!$A:$C,2,FALSE),"")</f>
        <v>102</v>
      </c>
      <c r="B1612" s="8" t="str">
        <f>IFERROR(VLOOKUP(C1612,meetnetcodes!$A:$C,3,FALSE),"")</f>
        <v>Quickscan vegetatie</v>
      </c>
      <c r="C1612" s="7" t="s">
        <v>71</v>
      </c>
      <c r="D1612" s="7" t="s">
        <v>684</v>
      </c>
      <c r="E1612" s="7" t="s">
        <v>498</v>
      </c>
      <c r="F1612" s="7" t="s">
        <v>499</v>
      </c>
      <c r="G1612" s="7" t="b">
        <v>1</v>
      </c>
      <c r="H1612" s="7">
        <v>2</v>
      </c>
      <c r="I1612" s="7">
        <f t="shared" ca="1" si="28"/>
        <v>2027</v>
      </c>
      <c r="J1612" s="12" t="b">
        <v>1</v>
      </c>
      <c r="K1612" s="23"/>
      <c r="L1612" s="23"/>
      <c r="M1612" s="12"/>
    </row>
    <row r="1613" spans="1:14" x14ac:dyDescent="0.3">
      <c r="A1613" s="8">
        <f>IFERROR(VLOOKUP($C1613,meetnetcodes!$A:$C,2,FALSE),"")</f>
        <v>102</v>
      </c>
      <c r="B1613" s="8" t="str">
        <f>IFERROR(VLOOKUP(C1613,meetnetcodes!$A:$C,3,FALSE),"")</f>
        <v>Quickscan vegetatie</v>
      </c>
      <c r="C1613" s="7" t="s">
        <v>71</v>
      </c>
      <c r="D1613" s="7" t="s">
        <v>685</v>
      </c>
      <c r="E1613" s="7" t="s">
        <v>183</v>
      </c>
      <c r="F1613" s="7" t="s">
        <v>499</v>
      </c>
      <c r="G1613" s="7" t="b">
        <v>1</v>
      </c>
      <c r="H1613" s="7">
        <v>0</v>
      </c>
      <c r="I1613" s="7">
        <f t="shared" ca="1" si="28"/>
        <v>2028</v>
      </c>
      <c r="J1613" s="7" t="b">
        <v>1</v>
      </c>
      <c r="K1613" s="22">
        <v>44927</v>
      </c>
      <c r="L1613" s="22">
        <v>46022</v>
      </c>
      <c r="N1613" s="7" t="s">
        <v>10652</v>
      </c>
    </row>
    <row r="1614" spans="1:14" x14ac:dyDescent="0.3">
      <c r="A1614" s="8">
        <f>IFERROR(VLOOKUP($C1614,meetnetcodes!$A:$C,2,FALSE),"")</f>
        <v>102</v>
      </c>
      <c r="B1614" s="8" t="str">
        <f>IFERROR(VLOOKUP(C1614,meetnetcodes!$A:$C,3,FALSE),"")</f>
        <v>Quickscan vegetatie</v>
      </c>
      <c r="C1614" s="7" t="s">
        <v>71</v>
      </c>
      <c r="D1614" s="7" t="s">
        <v>685</v>
      </c>
      <c r="E1614" s="7" t="s">
        <v>498</v>
      </c>
      <c r="F1614" s="7" t="s">
        <v>499</v>
      </c>
      <c r="G1614" s="7" t="b">
        <v>1</v>
      </c>
      <c r="H1614" s="7">
        <v>0</v>
      </c>
      <c r="I1614" s="7">
        <f t="shared" ca="1" si="28"/>
        <v>2028</v>
      </c>
      <c r="J1614" s="12" t="b">
        <v>1</v>
      </c>
      <c r="K1614" s="23"/>
      <c r="L1614" s="23"/>
      <c r="M1614" s="12"/>
    </row>
    <row r="1615" spans="1:14" x14ac:dyDescent="0.3">
      <c r="A1615" s="8">
        <f>IFERROR(VLOOKUP($C1615,meetnetcodes!$A:$C,2,FALSE),"")</f>
        <v>102</v>
      </c>
      <c r="B1615" s="8" t="str">
        <f>IFERROR(VLOOKUP(C1615,meetnetcodes!$A:$C,3,FALSE),"")</f>
        <v>Quickscan vegetatie</v>
      </c>
      <c r="C1615" s="7" t="s">
        <v>71</v>
      </c>
      <c r="D1615" s="7" t="s">
        <v>686</v>
      </c>
      <c r="E1615" s="7" t="s">
        <v>183</v>
      </c>
      <c r="F1615" s="7" t="s">
        <v>499</v>
      </c>
      <c r="G1615" s="7" t="b">
        <v>1</v>
      </c>
      <c r="H1615" s="7">
        <v>1</v>
      </c>
      <c r="I1615" s="7">
        <f t="shared" ca="1" si="28"/>
        <v>2026</v>
      </c>
      <c r="J1615" s="7" t="b">
        <v>1</v>
      </c>
      <c r="K1615" s="22">
        <v>44927</v>
      </c>
      <c r="L1615" s="22">
        <v>46022</v>
      </c>
      <c r="N1615" s="7" t="s">
        <v>10652</v>
      </c>
    </row>
    <row r="1616" spans="1:14" x14ac:dyDescent="0.3">
      <c r="A1616" s="8">
        <f>IFERROR(VLOOKUP($C1616,meetnetcodes!$A:$C,2,FALSE),"")</f>
        <v>102</v>
      </c>
      <c r="B1616" s="8" t="str">
        <f>IFERROR(VLOOKUP(C1616,meetnetcodes!$A:$C,3,FALSE),"")</f>
        <v>Quickscan vegetatie</v>
      </c>
      <c r="C1616" s="7" t="s">
        <v>71</v>
      </c>
      <c r="D1616" s="7" t="s">
        <v>686</v>
      </c>
      <c r="E1616" s="7" t="s">
        <v>498</v>
      </c>
      <c r="F1616" s="7" t="s">
        <v>499</v>
      </c>
      <c r="G1616" s="7" t="b">
        <v>1</v>
      </c>
      <c r="H1616" s="7">
        <v>1</v>
      </c>
      <c r="I1616" s="7">
        <f t="shared" ca="1" si="28"/>
        <v>2026</v>
      </c>
      <c r="J1616" s="12" t="b">
        <v>1</v>
      </c>
      <c r="K1616" s="23"/>
      <c r="L1616" s="23"/>
      <c r="M1616" s="12"/>
    </row>
    <row r="1617" spans="1:14" x14ac:dyDescent="0.3">
      <c r="A1617" s="8">
        <f>IFERROR(VLOOKUP($C1617,meetnetcodes!$A:$C,2,FALSE),"")</f>
        <v>102</v>
      </c>
      <c r="B1617" s="8" t="str">
        <f>IFERROR(VLOOKUP(C1617,meetnetcodes!$A:$C,3,FALSE),"")</f>
        <v>Quickscan vegetatie</v>
      </c>
      <c r="C1617" s="7" t="s">
        <v>71</v>
      </c>
      <c r="D1617" s="7" t="s">
        <v>687</v>
      </c>
      <c r="E1617" s="7" t="s">
        <v>183</v>
      </c>
      <c r="F1617" s="7" t="s">
        <v>499</v>
      </c>
      <c r="G1617" s="7" t="b">
        <v>1</v>
      </c>
      <c r="H1617" s="7">
        <v>2</v>
      </c>
      <c r="I1617" s="7">
        <f t="shared" ca="1" si="28"/>
        <v>2027</v>
      </c>
      <c r="J1617" s="7" t="b">
        <v>1</v>
      </c>
      <c r="K1617" s="22">
        <v>44927</v>
      </c>
      <c r="L1617" s="22">
        <v>46022</v>
      </c>
      <c r="N1617" s="7" t="s">
        <v>10652</v>
      </c>
    </row>
    <row r="1618" spans="1:14" x14ac:dyDescent="0.3">
      <c r="A1618" s="8">
        <f>IFERROR(VLOOKUP($C1618,meetnetcodes!$A:$C,2,FALSE),"")</f>
        <v>102</v>
      </c>
      <c r="B1618" s="8" t="str">
        <f>IFERROR(VLOOKUP(C1618,meetnetcodes!$A:$C,3,FALSE),"")</f>
        <v>Quickscan vegetatie</v>
      </c>
      <c r="C1618" s="7" t="s">
        <v>71</v>
      </c>
      <c r="D1618" s="7" t="s">
        <v>687</v>
      </c>
      <c r="E1618" s="7" t="s">
        <v>498</v>
      </c>
      <c r="F1618" s="7" t="s">
        <v>499</v>
      </c>
      <c r="G1618" s="7" t="b">
        <v>1</v>
      </c>
      <c r="H1618" s="7">
        <v>2</v>
      </c>
      <c r="I1618" s="7">
        <f t="shared" ca="1" si="28"/>
        <v>2027</v>
      </c>
      <c r="J1618" s="12" t="b">
        <v>1</v>
      </c>
      <c r="K1618" s="23"/>
      <c r="L1618" s="23"/>
      <c r="M1618" s="12"/>
    </row>
    <row r="1619" spans="1:14" x14ac:dyDescent="0.3">
      <c r="A1619" s="8">
        <f>IFERROR(VLOOKUP($C1619,meetnetcodes!$A:$C,2,FALSE),"")</f>
        <v>102</v>
      </c>
      <c r="B1619" s="8" t="str">
        <f>IFERROR(VLOOKUP(C1619,meetnetcodes!$A:$C,3,FALSE),"")</f>
        <v>Quickscan vegetatie</v>
      </c>
      <c r="C1619" s="7" t="s">
        <v>71</v>
      </c>
      <c r="D1619" s="7" t="s">
        <v>688</v>
      </c>
      <c r="E1619" s="7" t="s">
        <v>183</v>
      </c>
      <c r="F1619" s="7" t="s">
        <v>499</v>
      </c>
      <c r="G1619" s="7" t="b">
        <v>1</v>
      </c>
      <c r="H1619" s="7">
        <v>0</v>
      </c>
      <c r="I1619" s="7">
        <f t="shared" ca="1" si="28"/>
        <v>2028</v>
      </c>
      <c r="J1619" s="7" t="b">
        <v>1</v>
      </c>
      <c r="K1619" s="22">
        <v>44927</v>
      </c>
      <c r="L1619" s="22">
        <v>46022</v>
      </c>
      <c r="N1619" s="7" t="s">
        <v>10652</v>
      </c>
    </row>
    <row r="1620" spans="1:14" x14ac:dyDescent="0.3">
      <c r="A1620" s="8">
        <f>IFERROR(VLOOKUP($C1620,meetnetcodes!$A:$C,2,FALSE),"")</f>
        <v>102</v>
      </c>
      <c r="B1620" s="8" t="str">
        <f>IFERROR(VLOOKUP(C1620,meetnetcodes!$A:$C,3,FALSE),"")</f>
        <v>Quickscan vegetatie</v>
      </c>
      <c r="C1620" s="7" t="s">
        <v>71</v>
      </c>
      <c r="D1620" s="7" t="s">
        <v>688</v>
      </c>
      <c r="E1620" s="7" t="s">
        <v>498</v>
      </c>
      <c r="F1620" s="7" t="s">
        <v>499</v>
      </c>
      <c r="G1620" s="7" t="b">
        <v>1</v>
      </c>
      <c r="H1620" s="7">
        <v>0</v>
      </c>
      <c r="I1620" s="7">
        <f t="shared" ca="1" si="28"/>
        <v>2028</v>
      </c>
      <c r="J1620" s="12" t="b">
        <v>1</v>
      </c>
      <c r="K1620" s="23"/>
      <c r="L1620" s="23"/>
      <c r="M1620" s="12"/>
    </row>
    <row r="1621" spans="1:14" x14ac:dyDescent="0.3">
      <c r="A1621" s="8">
        <f>IFERROR(VLOOKUP($C1621,meetnetcodes!$A:$C,2,FALSE),"")</f>
        <v>102</v>
      </c>
      <c r="B1621" s="8" t="str">
        <f>IFERROR(VLOOKUP(C1621,meetnetcodes!$A:$C,3,FALSE),"")</f>
        <v>Quickscan vegetatie</v>
      </c>
      <c r="C1621" s="7" t="s">
        <v>71</v>
      </c>
      <c r="D1621" s="7" t="s">
        <v>689</v>
      </c>
      <c r="E1621" s="7" t="s">
        <v>183</v>
      </c>
      <c r="F1621" s="7" t="s">
        <v>499</v>
      </c>
      <c r="G1621" s="7" t="b">
        <v>1</v>
      </c>
      <c r="H1621" s="7">
        <v>1</v>
      </c>
      <c r="I1621" s="7">
        <f t="shared" ca="1" si="28"/>
        <v>2026</v>
      </c>
      <c r="J1621" s="7" t="b">
        <v>1</v>
      </c>
      <c r="K1621" s="22">
        <v>44927</v>
      </c>
      <c r="L1621" s="22">
        <v>46022</v>
      </c>
      <c r="N1621" s="7" t="s">
        <v>10652</v>
      </c>
    </row>
    <row r="1622" spans="1:14" x14ac:dyDescent="0.3">
      <c r="A1622" s="8">
        <f>IFERROR(VLOOKUP($C1622,meetnetcodes!$A:$C,2,FALSE),"")</f>
        <v>102</v>
      </c>
      <c r="B1622" s="8" t="str">
        <f>IFERROR(VLOOKUP(C1622,meetnetcodes!$A:$C,3,FALSE),"")</f>
        <v>Quickscan vegetatie</v>
      </c>
      <c r="C1622" s="7" t="s">
        <v>71</v>
      </c>
      <c r="D1622" s="7" t="s">
        <v>689</v>
      </c>
      <c r="E1622" s="7" t="s">
        <v>498</v>
      </c>
      <c r="F1622" s="7" t="s">
        <v>499</v>
      </c>
      <c r="G1622" s="7" t="b">
        <v>1</v>
      </c>
      <c r="H1622" s="7">
        <v>1</v>
      </c>
      <c r="I1622" s="7">
        <f t="shared" ca="1" si="28"/>
        <v>2026</v>
      </c>
      <c r="J1622" s="12" t="b">
        <v>1</v>
      </c>
      <c r="K1622" s="23"/>
      <c r="L1622" s="23"/>
      <c r="M1622" s="12"/>
    </row>
    <row r="1623" spans="1:14" x14ac:dyDescent="0.3">
      <c r="A1623" s="8">
        <f>IFERROR(VLOOKUP($C1623,meetnetcodes!$A:$C,2,FALSE),"")</f>
        <v>102</v>
      </c>
      <c r="B1623" s="8" t="str">
        <f>IFERROR(VLOOKUP(C1623,meetnetcodes!$A:$C,3,FALSE),"")</f>
        <v>Quickscan vegetatie</v>
      </c>
      <c r="C1623" s="7" t="s">
        <v>71</v>
      </c>
      <c r="D1623" s="7" t="s">
        <v>690</v>
      </c>
      <c r="E1623" s="7" t="s">
        <v>183</v>
      </c>
      <c r="F1623" s="7" t="s">
        <v>499</v>
      </c>
      <c r="G1623" s="7" t="b">
        <v>1</v>
      </c>
      <c r="H1623" s="7">
        <v>2</v>
      </c>
      <c r="I1623" s="7">
        <f t="shared" ca="1" si="28"/>
        <v>2027</v>
      </c>
      <c r="J1623" s="7" t="b">
        <v>1</v>
      </c>
      <c r="K1623" s="22">
        <v>44927</v>
      </c>
      <c r="L1623" s="22">
        <v>46022</v>
      </c>
      <c r="N1623" s="7" t="s">
        <v>10652</v>
      </c>
    </row>
    <row r="1624" spans="1:14" x14ac:dyDescent="0.3">
      <c r="A1624" s="8">
        <f>IFERROR(VLOOKUP($C1624,meetnetcodes!$A:$C,2,FALSE),"")</f>
        <v>102</v>
      </c>
      <c r="B1624" s="8" t="str">
        <f>IFERROR(VLOOKUP(C1624,meetnetcodes!$A:$C,3,FALSE),"")</f>
        <v>Quickscan vegetatie</v>
      </c>
      <c r="C1624" s="7" t="s">
        <v>71</v>
      </c>
      <c r="D1624" s="7" t="s">
        <v>690</v>
      </c>
      <c r="E1624" s="7" t="s">
        <v>498</v>
      </c>
      <c r="F1624" s="7" t="s">
        <v>499</v>
      </c>
      <c r="G1624" s="7" t="b">
        <v>1</v>
      </c>
      <c r="H1624" s="7">
        <v>2</v>
      </c>
      <c r="I1624" s="7">
        <f t="shared" ca="1" si="28"/>
        <v>2027</v>
      </c>
      <c r="J1624" s="12" t="b">
        <v>1</v>
      </c>
      <c r="K1624" s="23"/>
      <c r="L1624" s="23"/>
      <c r="M1624" s="12"/>
    </row>
    <row r="1625" spans="1:14" x14ac:dyDescent="0.3">
      <c r="A1625" s="8">
        <f>IFERROR(VLOOKUP($C1625,meetnetcodes!$A:$C,2,FALSE),"")</f>
        <v>102</v>
      </c>
      <c r="B1625" s="8" t="str">
        <f>IFERROR(VLOOKUP(C1625,meetnetcodes!$A:$C,3,FALSE),"")</f>
        <v>Quickscan vegetatie</v>
      </c>
      <c r="C1625" s="7" t="s">
        <v>71</v>
      </c>
      <c r="D1625" s="7" t="s">
        <v>691</v>
      </c>
      <c r="E1625" s="7" t="s">
        <v>183</v>
      </c>
      <c r="F1625" s="7" t="s">
        <v>499</v>
      </c>
      <c r="G1625" s="7" t="b">
        <v>1</v>
      </c>
      <c r="H1625" s="7">
        <v>0</v>
      </c>
      <c r="I1625" s="7">
        <f t="shared" ca="1" si="28"/>
        <v>2028</v>
      </c>
      <c r="J1625" s="7" t="b">
        <v>1</v>
      </c>
      <c r="K1625" s="22">
        <v>44927</v>
      </c>
      <c r="L1625" s="22">
        <v>46022</v>
      </c>
      <c r="N1625" s="7" t="s">
        <v>10652</v>
      </c>
    </row>
    <row r="1626" spans="1:14" x14ac:dyDescent="0.3">
      <c r="A1626" s="8">
        <f>IFERROR(VLOOKUP($C1626,meetnetcodes!$A:$C,2,FALSE),"")</f>
        <v>102</v>
      </c>
      <c r="B1626" s="8" t="str">
        <f>IFERROR(VLOOKUP(C1626,meetnetcodes!$A:$C,3,FALSE),"")</f>
        <v>Quickscan vegetatie</v>
      </c>
      <c r="C1626" s="7" t="s">
        <v>71</v>
      </c>
      <c r="D1626" s="7" t="s">
        <v>691</v>
      </c>
      <c r="E1626" s="7" t="s">
        <v>498</v>
      </c>
      <c r="F1626" s="7" t="s">
        <v>499</v>
      </c>
      <c r="G1626" s="7" t="b">
        <v>1</v>
      </c>
      <c r="H1626" s="7">
        <v>0</v>
      </c>
      <c r="I1626" s="7">
        <f t="shared" ca="1" si="28"/>
        <v>2028</v>
      </c>
      <c r="J1626" s="12" t="b">
        <v>1</v>
      </c>
      <c r="K1626" s="23"/>
      <c r="L1626" s="23"/>
      <c r="M1626" s="12"/>
    </row>
    <row r="1627" spans="1:14" x14ac:dyDescent="0.3">
      <c r="A1627" s="8">
        <f>IFERROR(VLOOKUP($C1627,meetnetcodes!$A:$C,2,FALSE),"")</f>
        <v>102</v>
      </c>
      <c r="B1627" s="8" t="str">
        <f>IFERROR(VLOOKUP(C1627,meetnetcodes!$A:$C,3,FALSE),"")</f>
        <v>Quickscan vegetatie</v>
      </c>
      <c r="C1627" s="7" t="s">
        <v>71</v>
      </c>
      <c r="D1627" s="7" t="s">
        <v>692</v>
      </c>
      <c r="E1627" s="7" t="s">
        <v>183</v>
      </c>
      <c r="F1627" s="7" t="s">
        <v>499</v>
      </c>
      <c r="G1627" s="7" t="b">
        <v>1</v>
      </c>
      <c r="H1627" s="7">
        <v>1</v>
      </c>
      <c r="I1627" s="7">
        <f t="shared" ca="1" si="28"/>
        <v>2026</v>
      </c>
      <c r="J1627" s="7" t="b">
        <v>1</v>
      </c>
      <c r="K1627" s="22">
        <v>44927</v>
      </c>
      <c r="L1627" s="22">
        <v>46022</v>
      </c>
      <c r="N1627" s="7" t="s">
        <v>10652</v>
      </c>
    </row>
    <row r="1628" spans="1:14" x14ac:dyDescent="0.3">
      <c r="A1628" s="8">
        <f>IFERROR(VLOOKUP($C1628,meetnetcodes!$A:$C,2,FALSE),"")</f>
        <v>102</v>
      </c>
      <c r="B1628" s="8" t="str">
        <f>IFERROR(VLOOKUP(C1628,meetnetcodes!$A:$C,3,FALSE),"")</f>
        <v>Quickscan vegetatie</v>
      </c>
      <c r="C1628" s="7" t="s">
        <v>71</v>
      </c>
      <c r="D1628" s="7" t="s">
        <v>692</v>
      </c>
      <c r="E1628" s="7" t="s">
        <v>498</v>
      </c>
      <c r="F1628" s="7" t="s">
        <v>499</v>
      </c>
      <c r="G1628" s="7" t="b">
        <v>1</v>
      </c>
      <c r="H1628" s="7">
        <v>1</v>
      </c>
      <c r="I1628" s="7">
        <f t="shared" ca="1" si="28"/>
        <v>2026</v>
      </c>
      <c r="J1628" s="12" t="b">
        <v>1</v>
      </c>
      <c r="K1628" s="23"/>
      <c r="L1628" s="23"/>
      <c r="M1628" s="12"/>
    </row>
    <row r="1629" spans="1:14" x14ac:dyDescent="0.3">
      <c r="A1629" s="8">
        <f>IFERROR(VLOOKUP($C1629,meetnetcodes!$A:$C,2,FALSE),"")</f>
        <v>102</v>
      </c>
      <c r="B1629" s="8" t="str">
        <f>IFERROR(VLOOKUP(C1629,meetnetcodes!$A:$C,3,FALSE),"")</f>
        <v>Quickscan vegetatie</v>
      </c>
      <c r="C1629" s="7" t="s">
        <v>71</v>
      </c>
      <c r="D1629" s="7" t="s">
        <v>693</v>
      </c>
      <c r="E1629" s="7" t="s">
        <v>183</v>
      </c>
      <c r="F1629" s="7" t="s">
        <v>499</v>
      </c>
      <c r="G1629" s="7" t="b">
        <v>1</v>
      </c>
      <c r="H1629" s="7">
        <v>2</v>
      </c>
      <c r="I1629" s="7">
        <f t="shared" ca="1" si="28"/>
        <v>2027</v>
      </c>
      <c r="J1629" s="7" t="b">
        <v>1</v>
      </c>
      <c r="K1629" s="22">
        <v>44927</v>
      </c>
      <c r="L1629" s="22">
        <v>46022</v>
      </c>
      <c r="N1629" s="7" t="s">
        <v>10652</v>
      </c>
    </row>
    <row r="1630" spans="1:14" x14ac:dyDescent="0.3">
      <c r="A1630" s="8">
        <f>IFERROR(VLOOKUP($C1630,meetnetcodes!$A:$C,2,FALSE),"")</f>
        <v>102</v>
      </c>
      <c r="B1630" s="8" t="str">
        <f>IFERROR(VLOOKUP(C1630,meetnetcodes!$A:$C,3,FALSE),"")</f>
        <v>Quickscan vegetatie</v>
      </c>
      <c r="C1630" s="7" t="s">
        <v>71</v>
      </c>
      <c r="D1630" s="7" t="s">
        <v>693</v>
      </c>
      <c r="E1630" s="7" t="s">
        <v>498</v>
      </c>
      <c r="F1630" s="7" t="s">
        <v>499</v>
      </c>
      <c r="G1630" s="7" t="b">
        <v>1</v>
      </c>
      <c r="H1630" s="7">
        <v>2</v>
      </c>
      <c r="I1630" s="7">
        <f t="shared" ca="1" si="28"/>
        <v>2027</v>
      </c>
      <c r="J1630" s="12" t="b">
        <v>1</v>
      </c>
      <c r="K1630" s="23"/>
      <c r="L1630" s="23"/>
      <c r="M1630" s="12"/>
    </row>
    <row r="1631" spans="1:14" x14ac:dyDescent="0.3">
      <c r="A1631" s="8">
        <f>IFERROR(VLOOKUP($C1631,meetnetcodes!$A:$C,2,FALSE),"")</f>
        <v>102</v>
      </c>
      <c r="B1631" s="8" t="str">
        <f>IFERROR(VLOOKUP(C1631,meetnetcodes!$A:$C,3,FALSE),"")</f>
        <v>Quickscan vegetatie</v>
      </c>
      <c r="C1631" s="7" t="s">
        <v>71</v>
      </c>
      <c r="D1631" s="7" t="s">
        <v>694</v>
      </c>
      <c r="E1631" s="7" t="s">
        <v>183</v>
      </c>
      <c r="F1631" s="7" t="s">
        <v>499</v>
      </c>
      <c r="G1631" s="7" t="b">
        <v>1</v>
      </c>
      <c r="H1631" s="7">
        <v>0</v>
      </c>
      <c r="I1631" s="7">
        <f t="shared" ca="1" si="28"/>
        <v>2028</v>
      </c>
      <c r="J1631" s="7" t="b">
        <v>1</v>
      </c>
      <c r="K1631" s="22">
        <v>44927</v>
      </c>
      <c r="L1631" s="22">
        <v>46022</v>
      </c>
      <c r="N1631" s="7" t="s">
        <v>10652</v>
      </c>
    </row>
    <row r="1632" spans="1:14" x14ac:dyDescent="0.3">
      <c r="A1632" s="8">
        <f>IFERROR(VLOOKUP($C1632,meetnetcodes!$A:$C,2,FALSE),"")</f>
        <v>102</v>
      </c>
      <c r="B1632" s="8" t="str">
        <f>IFERROR(VLOOKUP(C1632,meetnetcodes!$A:$C,3,FALSE),"")</f>
        <v>Quickscan vegetatie</v>
      </c>
      <c r="C1632" s="7" t="s">
        <v>71</v>
      </c>
      <c r="D1632" s="7" t="s">
        <v>694</v>
      </c>
      <c r="E1632" s="7" t="s">
        <v>498</v>
      </c>
      <c r="F1632" s="7" t="s">
        <v>499</v>
      </c>
      <c r="G1632" s="7" t="b">
        <v>1</v>
      </c>
      <c r="H1632" s="7">
        <v>0</v>
      </c>
      <c r="I1632" s="7">
        <f t="shared" ca="1" si="28"/>
        <v>2028</v>
      </c>
      <c r="J1632" s="12" t="b">
        <v>1</v>
      </c>
      <c r="K1632" s="23"/>
      <c r="L1632" s="23"/>
      <c r="M1632" s="12"/>
    </row>
    <row r="1633" spans="1:14" x14ac:dyDescent="0.3">
      <c r="A1633" s="8">
        <f>IFERROR(VLOOKUP($C1633,meetnetcodes!$A:$C,2,FALSE),"")</f>
        <v>102</v>
      </c>
      <c r="B1633" s="8" t="str">
        <f>IFERROR(VLOOKUP(C1633,meetnetcodes!$A:$C,3,FALSE),"")</f>
        <v>Quickscan vegetatie</v>
      </c>
      <c r="C1633" s="7" t="s">
        <v>71</v>
      </c>
      <c r="D1633" s="7" t="s">
        <v>695</v>
      </c>
      <c r="E1633" s="7" t="s">
        <v>183</v>
      </c>
      <c r="F1633" s="7" t="s">
        <v>499</v>
      </c>
      <c r="G1633" s="7" t="b">
        <v>1</v>
      </c>
      <c r="H1633" s="7">
        <v>1</v>
      </c>
      <c r="I1633" s="7">
        <f t="shared" ca="1" si="28"/>
        <v>2026</v>
      </c>
      <c r="J1633" s="7" t="b">
        <v>1</v>
      </c>
      <c r="K1633" s="22">
        <v>44927</v>
      </c>
      <c r="L1633" s="22">
        <v>46022</v>
      </c>
      <c r="N1633" s="7" t="s">
        <v>10652</v>
      </c>
    </row>
    <row r="1634" spans="1:14" x14ac:dyDescent="0.3">
      <c r="A1634" s="8">
        <f>IFERROR(VLOOKUP($C1634,meetnetcodes!$A:$C,2,FALSE),"")</f>
        <v>102</v>
      </c>
      <c r="B1634" s="8" t="str">
        <f>IFERROR(VLOOKUP(C1634,meetnetcodes!$A:$C,3,FALSE),"")</f>
        <v>Quickscan vegetatie</v>
      </c>
      <c r="C1634" s="7" t="s">
        <v>71</v>
      </c>
      <c r="D1634" s="7" t="s">
        <v>695</v>
      </c>
      <c r="E1634" s="7" t="s">
        <v>498</v>
      </c>
      <c r="F1634" s="7" t="s">
        <v>499</v>
      </c>
      <c r="G1634" s="7" t="b">
        <v>1</v>
      </c>
      <c r="H1634" s="7">
        <v>1</v>
      </c>
      <c r="I1634" s="7">
        <f t="shared" ca="1" si="28"/>
        <v>2026</v>
      </c>
      <c r="J1634" s="12" t="b">
        <v>1</v>
      </c>
      <c r="K1634" s="23"/>
      <c r="L1634" s="23"/>
      <c r="M1634" s="12"/>
    </row>
    <row r="1635" spans="1:14" x14ac:dyDescent="0.3">
      <c r="A1635" s="8">
        <f>IFERROR(VLOOKUP($C1635,meetnetcodes!$A:$C,2,FALSE),"")</f>
        <v>102</v>
      </c>
      <c r="B1635" s="8" t="str">
        <f>IFERROR(VLOOKUP(C1635,meetnetcodes!$A:$C,3,FALSE),"")</f>
        <v>Quickscan vegetatie</v>
      </c>
      <c r="C1635" s="7" t="s">
        <v>71</v>
      </c>
      <c r="D1635" s="7" t="s">
        <v>696</v>
      </c>
      <c r="E1635" s="7" t="s">
        <v>183</v>
      </c>
      <c r="F1635" s="7" t="s">
        <v>499</v>
      </c>
      <c r="G1635" s="7" t="b">
        <v>1</v>
      </c>
      <c r="H1635" s="7">
        <v>2</v>
      </c>
      <c r="I1635" s="7">
        <f t="shared" ca="1" si="28"/>
        <v>2027</v>
      </c>
      <c r="J1635" s="7" t="b">
        <v>1</v>
      </c>
      <c r="K1635" s="22">
        <v>44927</v>
      </c>
      <c r="L1635" s="22">
        <v>46022</v>
      </c>
      <c r="N1635" s="7" t="s">
        <v>10652</v>
      </c>
    </row>
    <row r="1636" spans="1:14" x14ac:dyDescent="0.3">
      <c r="A1636" s="8">
        <f>IFERROR(VLOOKUP($C1636,meetnetcodes!$A:$C,2,FALSE),"")</f>
        <v>102</v>
      </c>
      <c r="B1636" s="8" t="str">
        <f>IFERROR(VLOOKUP(C1636,meetnetcodes!$A:$C,3,FALSE),"")</f>
        <v>Quickscan vegetatie</v>
      </c>
      <c r="C1636" s="7" t="s">
        <v>71</v>
      </c>
      <c r="D1636" s="7" t="s">
        <v>696</v>
      </c>
      <c r="E1636" s="7" t="s">
        <v>498</v>
      </c>
      <c r="F1636" s="7" t="s">
        <v>499</v>
      </c>
      <c r="G1636" s="7" t="b">
        <v>1</v>
      </c>
      <c r="H1636" s="7">
        <v>2</v>
      </c>
      <c r="I1636" s="7">
        <f t="shared" ca="1" si="28"/>
        <v>2027</v>
      </c>
      <c r="J1636" s="12" t="b">
        <v>1</v>
      </c>
      <c r="K1636" s="23"/>
      <c r="L1636" s="23"/>
      <c r="M1636" s="12"/>
    </row>
    <row r="1637" spans="1:14" x14ac:dyDescent="0.3">
      <c r="A1637" s="8">
        <f>IFERROR(VLOOKUP($C1637,meetnetcodes!$A:$C,2,FALSE),"")</f>
        <v>102</v>
      </c>
      <c r="B1637" s="8" t="str">
        <f>IFERROR(VLOOKUP(C1637,meetnetcodes!$A:$C,3,FALSE),"")</f>
        <v>Quickscan vegetatie</v>
      </c>
      <c r="C1637" s="7" t="s">
        <v>71</v>
      </c>
      <c r="D1637" s="7" t="s">
        <v>697</v>
      </c>
      <c r="E1637" s="7" t="s">
        <v>183</v>
      </c>
      <c r="F1637" s="7" t="s">
        <v>499</v>
      </c>
      <c r="G1637" s="7" t="b">
        <v>1</v>
      </c>
      <c r="H1637" s="7">
        <v>0</v>
      </c>
      <c r="I1637" s="7">
        <f t="shared" ca="1" si="28"/>
        <v>2028</v>
      </c>
      <c r="J1637" s="7" t="b">
        <v>1</v>
      </c>
      <c r="K1637" s="22">
        <v>44927</v>
      </c>
      <c r="L1637" s="22">
        <v>46022</v>
      </c>
      <c r="N1637" s="7" t="s">
        <v>10652</v>
      </c>
    </row>
    <row r="1638" spans="1:14" x14ac:dyDescent="0.3">
      <c r="A1638" s="8">
        <f>IFERROR(VLOOKUP($C1638,meetnetcodes!$A:$C,2,FALSE),"")</f>
        <v>102</v>
      </c>
      <c r="B1638" s="8" t="str">
        <f>IFERROR(VLOOKUP(C1638,meetnetcodes!$A:$C,3,FALSE),"")</f>
        <v>Quickscan vegetatie</v>
      </c>
      <c r="C1638" s="7" t="s">
        <v>71</v>
      </c>
      <c r="D1638" s="7" t="s">
        <v>697</v>
      </c>
      <c r="E1638" s="7" t="s">
        <v>498</v>
      </c>
      <c r="F1638" s="7" t="s">
        <v>499</v>
      </c>
      <c r="G1638" s="7" t="b">
        <v>1</v>
      </c>
      <c r="H1638" s="7">
        <v>0</v>
      </c>
      <c r="I1638" s="7">
        <f t="shared" ca="1" si="28"/>
        <v>2028</v>
      </c>
      <c r="J1638" s="12" t="b">
        <v>1</v>
      </c>
      <c r="K1638" s="23"/>
      <c r="L1638" s="23"/>
      <c r="M1638" s="12"/>
    </row>
    <row r="1639" spans="1:14" x14ac:dyDescent="0.3">
      <c r="A1639" s="8">
        <f>IFERROR(VLOOKUP($C1639,meetnetcodes!$A:$C,2,FALSE),"")</f>
        <v>102</v>
      </c>
      <c r="B1639" s="8" t="str">
        <f>IFERROR(VLOOKUP(C1639,meetnetcodes!$A:$C,3,FALSE),"")</f>
        <v>Quickscan vegetatie</v>
      </c>
      <c r="C1639" s="7" t="s">
        <v>71</v>
      </c>
      <c r="D1639" s="7" t="s">
        <v>698</v>
      </c>
      <c r="E1639" s="7" t="s">
        <v>183</v>
      </c>
      <c r="F1639" s="7" t="s">
        <v>499</v>
      </c>
      <c r="G1639" s="7" t="b">
        <v>1</v>
      </c>
      <c r="H1639" s="7">
        <v>1</v>
      </c>
      <c r="I1639" s="7">
        <f t="shared" ca="1" si="28"/>
        <v>2026</v>
      </c>
      <c r="J1639" s="7" t="b">
        <v>1</v>
      </c>
      <c r="K1639" s="22">
        <v>44927</v>
      </c>
      <c r="L1639" s="22">
        <v>46022</v>
      </c>
      <c r="N1639" s="7" t="s">
        <v>10652</v>
      </c>
    </row>
    <row r="1640" spans="1:14" x14ac:dyDescent="0.3">
      <c r="A1640" s="8">
        <f>IFERROR(VLOOKUP($C1640,meetnetcodes!$A:$C,2,FALSE),"")</f>
        <v>102</v>
      </c>
      <c r="B1640" s="8" t="str">
        <f>IFERROR(VLOOKUP(C1640,meetnetcodes!$A:$C,3,FALSE),"")</f>
        <v>Quickscan vegetatie</v>
      </c>
      <c r="C1640" s="7" t="s">
        <v>71</v>
      </c>
      <c r="D1640" s="7" t="s">
        <v>698</v>
      </c>
      <c r="E1640" s="7" t="s">
        <v>498</v>
      </c>
      <c r="F1640" s="7" t="s">
        <v>499</v>
      </c>
      <c r="G1640" s="7" t="b">
        <v>1</v>
      </c>
      <c r="H1640" s="7">
        <v>1</v>
      </c>
      <c r="I1640" s="7">
        <f t="shared" ca="1" si="28"/>
        <v>2026</v>
      </c>
      <c r="J1640" s="12" t="b">
        <v>1</v>
      </c>
      <c r="K1640" s="23"/>
      <c r="L1640" s="23"/>
      <c r="M1640" s="12"/>
    </row>
    <row r="1641" spans="1:14" x14ac:dyDescent="0.3">
      <c r="A1641" s="8">
        <f>IFERROR(VLOOKUP($C1641,meetnetcodes!$A:$C,2,FALSE),"")</f>
        <v>102</v>
      </c>
      <c r="B1641" s="8" t="str">
        <f>IFERROR(VLOOKUP(C1641,meetnetcodes!$A:$C,3,FALSE),"")</f>
        <v>Quickscan vegetatie</v>
      </c>
      <c r="C1641" s="7" t="s">
        <v>71</v>
      </c>
      <c r="D1641" s="7" t="s">
        <v>699</v>
      </c>
      <c r="E1641" s="7" t="s">
        <v>183</v>
      </c>
      <c r="F1641" s="7" t="s">
        <v>499</v>
      </c>
      <c r="G1641" s="7" t="b">
        <v>1</v>
      </c>
      <c r="H1641" s="7">
        <v>2</v>
      </c>
      <c r="I1641" s="7">
        <f t="shared" ca="1" si="28"/>
        <v>2027</v>
      </c>
      <c r="J1641" s="7" t="b">
        <v>1</v>
      </c>
      <c r="K1641" s="22">
        <v>44927</v>
      </c>
      <c r="L1641" s="22">
        <v>46022</v>
      </c>
      <c r="N1641" s="7" t="s">
        <v>10652</v>
      </c>
    </row>
    <row r="1642" spans="1:14" x14ac:dyDescent="0.3">
      <c r="A1642" s="8">
        <f>IFERROR(VLOOKUP($C1642,meetnetcodes!$A:$C,2,FALSE),"")</f>
        <v>102</v>
      </c>
      <c r="B1642" s="8" t="str">
        <f>IFERROR(VLOOKUP(C1642,meetnetcodes!$A:$C,3,FALSE),"")</f>
        <v>Quickscan vegetatie</v>
      </c>
      <c r="C1642" s="7" t="s">
        <v>71</v>
      </c>
      <c r="D1642" s="7" t="s">
        <v>699</v>
      </c>
      <c r="E1642" s="7" t="s">
        <v>498</v>
      </c>
      <c r="F1642" s="7" t="s">
        <v>499</v>
      </c>
      <c r="G1642" s="7" t="b">
        <v>1</v>
      </c>
      <c r="H1642" s="7">
        <v>2</v>
      </c>
      <c r="I1642" s="7">
        <f t="shared" ref="I1642:I1705" ca="1" si="29">IF(H1642="","",YEAR(TODAY()) - MOD(YEAR(TODAY()),3) + H1642) + IF(YEAR(TODAY()) - MOD(YEAR(TODAY()),3) + H1642 &lt; YEAR(TODAY()), 3, 0)</f>
        <v>2027</v>
      </c>
      <c r="J1642" s="12" t="b">
        <v>1</v>
      </c>
      <c r="K1642" s="23"/>
      <c r="L1642" s="23"/>
      <c r="M1642" s="12"/>
    </row>
    <row r="1643" spans="1:14" x14ac:dyDescent="0.3">
      <c r="A1643" s="8">
        <f>IFERROR(VLOOKUP($C1643,meetnetcodes!$A:$C,2,FALSE),"")</f>
        <v>102</v>
      </c>
      <c r="B1643" s="8" t="str">
        <f>IFERROR(VLOOKUP(C1643,meetnetcodes!$A:$C,3,FALSE),"")</f>
        <v>Quickscan vegetatie</v>
      </c>
      <c r="C1643" s="7" t="s">
        <v>71</v>
      </c>
      <c r="D1643" s="7" t="s">
        <v>700</v>
      </c>
      <c r="E1643" s="7" t="s">
        <v>183</v>
      </c>
      <c r="F1643" s="7" t="s">
        <v>499</v>
      </c>
      <c r="G1643" s="7" t="b">
        <v>1</v>
      </c>
      <c r="H1643" s="7">
        <v>0</v>
      </c>
      <c r="I1643" s="7">
        <f t="shared" ca="1" si="29"/>
        <v>2028</v>
      </c>
      <c r="J1643" s="7" t="b">
        <v>1</v>
      </c>
      <c r="K1643" s="22">
        <v>44927</v>
      </c>
      <c r="L1643" s="22">
        <v>46022</v>
      </c>
      <c r="N1643" s="7" t="s">
        <v>10652</v>
      </c>
    </row>
    <row r="1644" spans="1:14" x14ac:dyDescent="0.3">
      <c r="A1644" s="8">
        <f>IFERROR(VLOOKUP($C1644,meetnetcodes!$A:$C,2,FALSE),"")</f>
        <v>102</v>
      </c>
      <c r="B1644" s="8" t="str">
        <f>IFERROR(VLOOKUP(C1644,meetnetcodes!$A:$C,3,FALSE),"")</f>
        <v>Quickscan vegetatie</v>
      </c>
      <c r="C1644" s="7" t="s">
        <v>71</v>
      </c>
      <c r="D1644" s="7" t="s">
        <v>700</v>
      </c>
      <c r="E1644" s="7" t="s">
        <v>498</v>
      </c>
      <c r="F1644" s="7" t="s">
        <v>499</v>
      </c>
      <c r="G1644" s="7" t="b">
        <v>1</v>
      </c>
      <c r="H1644" s="7">
        <v>0</v>
      </c>
      <c r="I1644" s="7">
        <f t="shared" ca="1" si="29"/>
        <v>2028</v>
      </c>
      <c r="J1644" s="12" t="b">
        <v>1</v>
      </c>
      <c r="K1644" s="23"/>
      <c r="L1644" s="23"/>
      <c r="M1644" s="12"/>
    </row>
    <row r="1645" spans="1:14" x14ac:dyDescent="0.3">
      <c r="A1645" s="8">
        <f>IFERROR(VLOOKUP($C1645,meetnetcodes!$A:$C,2,FALSE),"")</f>
        <v>102</v>
      </c>
      <c r="B1645" s="8" t="str">
        <f>IFERROR(VLOOKUP(C1645,meetnetcodes!$A:$C,3,FALSE),"")</f>
        <v>Quickscan vegetatie</v>
      </c>
      <c r="C1645" s="7" t="s">
        <v>71</v>
      </c>
      <c r="D1645" s="7" t="s">
        <v>701</v>
      </c>
      <c r="E1645" s="7" t="s">
        <v>183</v>
      </c>
      <c r="F1645" s="7" t="s">
        <v>499</v>
      </c>
      <c r="G1645" s="7" t="b">
        <v>1</v>
      </c>
      <c r="H1645" s="7">
        <v>1</v>
      </c>
      <c r="I1645" s="7">
        <f t="shared" ca="1" si="29"/>
        <v>2026</v>
      </c>
      <c r="J1645" s="7" t="b">
        <v>1</v>
      </c>
      <c r="K1645" s="22">
        <v>44927</v>
      </c>
      <c r="L1645" s="22">
        <v>46022</v>
      </c>
      <c r="N1645" s="7" t="s">
        <v>10652</v>
      </c>
    </row>
    <row r="1646" spans="1:14" x14ac:dyDescent="0.3">
      <c r="A1646" s="8">
        <f>IFERROR(VLOOKUP($C1646,meetnetcodes!$A:$C,2,FALSE),"")</f>
        <v>102</v>
      </c>
      <c r="B1646" s="8" t="str">
        <f>IFERROR(VLOOKUP(C1646,meetnetcodes!$A:$C,3,FALSE),"")</f>
        <v>Quickscan vegetatie</v>
      </c>
      <c r="C1646" s="7" t="s">
        <v>71</v>
      </c>
      <c r="D1646" s="7" t="s">
        <v>701</v>
      </c>
      <c r="E1646" s="7" t="s">
        <v>498</v>
      </c>
      <c r="F1646" s="7" t="s">
        <v>499</v>
      </c>
      <c r="G1646" s="7" t="b">
        <v>1</v>
      </c>
      <c r="H1646" s="7">
        <v>1</v>
      </c>
      <c r="I1646" s="7">
        <f t="shared" ca="1" si="29"/>
        <v>2026</v>
      </c>
      <c r="J1646" s="12" t="b">
        <v>1</v>
      </c>
      <c r="K1646" s="23"/>
      <c r="L1646" s="23"/>
      <c r="M1646" s="12"/>
    </row>
    <row r="1647" spans="1:14" x14ac:dyDescent="0.3">
      <c r="A1647" s="8">
        <f>IFERROR(VLOOKUP($C1647,meetnetcodes!$A:$C,2,FALSE),"")</f>
        <v>102</v>
      </c>
      <c r="B1647" s="8" t="str">
        <f>IFERROR(VLOOKUP(C1647,meetnetcodes!$A:$C,3,FALSE),"")</f>
        <v>Quickscan vegetatie</v>
      </c>
      <c r="C1647" s="7" t="s">
        <v>71</v>
      </c>
      <c r="D1647" s="7" t="s">
        <v>702</v>
      </c>
      <c r="E1647" s="7" t="s">
        <v>183</v>
      </c>
      <c r="F1647" s="7" t="s">
        <v>499</v>
      </c>
      <c r="G1647" s="7" t="b">
        <v>1</v>
      </c>
      <c r="H1647" s="7">
        <v>2</v>
      </c>
      <c r="I1647" s="7">
        <f t="shared" ca="1" si="29"/>
        <v>2027</v>
      </c>
      <c r="J1647" s="7" t="b">
        <v>1</v>
      </c>
      <c r="K1647" s="22">
        <v>44927</v>
      </c>
      <c r="L1647" s="22">
        <v>46022</v>
      </c>
      <c r="N1647" s="7" t="s">
        <v>10652</v>
      </c>
    </row>
    <row r="1648" spans="1:14" x14ac:dyDescent="0.3">
      <c r="A1648" s="8">
        <f>IFERROR(VLOOKUP($C1648,meetnetcodes!$A:$C,2,FALSE),"")</f>
        <v>102</v>
      </c>
      <c r="B1648" s="8" t="str">
        <f>IFERROR(VLOOKUP(C1648,meetnetcodes!$A:$C,3,FALSE),"")</f>
        <v>Quickscan vegetatie</v>
      </c>
      <c r="C1648" s="7" t="s">
        <v>71</v>
      </c>
      <c r="D1648" s="7" t="s">
        <v>702</v>
      </c>
      <c r="E1648" s="7" t="s">
        <v>498</v>
      </c>
      <c r="F1648" s="7" t="s">
        <v>499</v>
      </c>
      <c r="G1648" s="7" t="b">
        <v>1</v>
      </c>
      <c r="H1648" s="7">
        <v>2</v>
      </c>
      <c r="I1648" s="7">
        <f t="shared" ca="1" si="29"/>
        <v>2027</v>
      </c>
      <c r="J1648" s="12" t="b">
        <v>1</v>
      </c>
      <c r="K1648" s="23"/>
      <c r="L1648" s="23"/>
      <c r="M1648" s="12"/>
    </row>
    <row r="1649" spans="1:14" x14ac:dyDescent="0.3">
      <c r="A1649" s="8">
        <f>IFERROR(VLOOKUP($C1649,meetnetcodes!$A:$C,2,FALSE),"")</f>
        <v>102</v>
      </c>
      <c r="B1649" s="8" t="str">
        <f>IFERROR(VLOOKUP(C1649,meetnetcodes!$A:$C,3,FALSE),"")</f>
        <v>Quickscan vegetatie</v>
      </c>
      <c r="C1649" s="7" t="s">
        <v>71</v>
      </c>
      <c r="D1649" s="7" t="s">
        <v>703</v>
      </c>
      <c r="E1649" s="7" t="s">
        <v>183</v>
      </c>
      <c r="F1649" s="7" t="s">
        <v>499</v>
      </c>
      <c r="G1649" s="7" t="b">
        <v>1</v>
      </c>
      <c r="H1649" s="7">
        <v>0</v>
      </c>
      <c r="I1649" s="7">
        <f t="shared" ca="1" si="29"/>
        <v>2028</v>
      </c>
      <c r="J1649" s="7" t="b">
        <v>1</v>
      </c>
      <c r="K1649" s="22">
        <v>44927</v>
      </c>
      <c r="L1649" s="22">
        <v>46022</v>
      </c>
      <c r="N1649" s="7" t="s">
        <v>10652</v>
      </c>
    </row>
    <row r="1650" spans="1:14" x14ac:dyDescent="0.3">
      <c r="A1650" s="8">
        <f>IFERROR(VLOOKUP($C1650,meetnetcodes!$A:$C,2,FALSE),"")</f>
        <v>102</v>
      </c>
      <c r="B1650" s="8" t="str">
        <f>IFERROR(VLOOKUP(C1650,meetnetcodes!$A:$C,3,FALSE),"")</f>
        <v>Quickscan vegetatie</v>
      </c>
      <c r="C1650" s="7" t="s">
        <v>71</v>
      </c>
      <c r="D1650" s="7" t="s">
        <v>703</v>
      </c>
      <c r="E1650" s="7" t="s">
        <v>498</v>
      </c>
      <c r="F1650" s="7" t="s">
        <v>499</v>
      </c>
      <c r="G1650" s="7" t="b">
        <v>1</v>
      </c>
      <c r="H1650" s="7">
        <v>0</v>
      </c>
      <c r="I1650" s="7">
        <f t="shared" ca="1" si="29"/>
        <v>2028</v>
      </c>
      <c r="J1650" s="12" t="b">
        <v>1</v>
      </c>
      <c r="K1650" s="23"/>
      <c r="L1650" s="23"/>
      <c r="M1650" s="12"/>
    </row>
    <row r="1651" spans="1:14" x14ac:dyDescent="0.3">
      <c r="A1651" s="8">
        <f>IFERROR(VLOOKUP($C1651,meetnetcodes!$A:$C,2,FALSE),"")</f>
        <v>102</v>
      </c>
      <c r="B1651" s="8" t="str">
        <f>IFERROR(VLOOKUP(C1651,meetnetcodes!$A:$C,3,FALSE),"")</f>
        <v>Quickscan vegetatie</v>
      </c>
      <c r="C1651" s="7" t="s">
        <v>71</v>
      </c>
      <c r="D1651" s="7" t="s">
        <v>704</v>
      </c>
      <c r="E1651" s="7" t="s">
        <v>183</v>
      </c>
      <c r="F1651" s="7" t="s">
        <v>499</v>
      </c>
      <c r="G1651" s="7" t="b">
        <v>1</v>
      </c>
      <c r="H1651" s="7">
        <v>1</v>
      </c>
      <c r="I1651" s="7">
        <f t="shared" ca="1" si="29"/>
        <v>2026</v>
      </c>
      <c r="J1651" s="7" t="b">
        <v>1</v>
      </c>
      <c r="K1651" s="22">
        <v>44927</v>
      </c>
      <c r="L1651" s="22">
        <v>46022</v>
      </c>
      <c r="N1651" s="7" t="s">
        <v>10652</v>
      </c>
    </row>
    <row r="1652" spans="1:14" x14ac:dyDescent="0.3">
      <c r="A1652" s="8">
        <f>IFERROR(VLOOKUP($C1652,meetnetcodes!$A:$C,2,FALSE),"")</f>
        <v>102</v>
      </c>
      <c r="B1652" s="8" t="str">
        <f>IFERROR(VLOOKUP(C1652,meetnetcodes!$A:$C,3,FALSE),"")</f>
        <v>Quickscan vegetatie</v>
      </c>
      <c r="C1652" s="7" t="s">
        <v>71</v>
      </c>
      <c r="D1652" s="7" t="s">
        <v>704</v>
      </c>
      <c r="E1652" s="7" t="s">
        <v>498</v>
      </c>
      <c r="F1652" s="7" t="s">
        <v>499</v>
      </c>
      <c r="G1652" s="7" t="b">
        <v>1</v>
      </c>
      <c r="H1652" s="7">
        <v>1</v>
      </c>
      <c r="I1652" s="7">
        <f t="shared" ca="1" si="29"/>
        <v>2026</v>
      </c>
      <c r="J1652" s="12" t="b">
        <v>1</v>
      </c>
      <c r="K1652" s="23"/>
      <c r="L1652" s="23"/>
      <c r="M1652" s="12"/>
    </row>
    <row r="1653" spans="1:14" x14ac:dyDescent="0.3">
      <c r="A1653" s="8">
        <f>IFERROR(VLOOKUP($C1653,meetnetcodes!$A:$C,2,FALSE),"")</f>
        <v>102</v>
      </c>
      <c r="B1653" s="8" t="str">
        <f>IFERROR(VLOOKUP(C1653,meetnetcodes!$A:$C,3,FALSE),"")</f>
        <v>Quickscan vegetatie</v>
      </c>
      <c r="C1653" s="7" t="s">
        <v>71</v>
      </c>
      <c r="D1653" s="7" t="s">
        <v>705</v>
      </c>
      <c r="E1653" s="7" t="s">
        <v>183</v>
      </c>
      <c r="F1653" s="7" t="s">
        <v>499</v>
      </c>
      <c r="G1653" s="7" t="b">
        <v>1</v>
      </c>
      <c r="H1653" s="7">
        <v>2</v>
      </c>
      <c r="I1653" s="7">
        <f t="shared" ca="1" si="29"/>
        <v>2027</v>
      </c>
      <c r="J1653" s="7" t="b">
        <v>1</v>
      </c>
      <c r="K1653" s="22">
        <v>44927</v>
      </c>
      <c r="L1653" s="22">
        <v>46022</v>
      </c>
      <c r="N1653" s="7" t="s">
        <v>10652</v>
      </c>
    </row>
    <row r="1654" spans="1:14" x14ac:dyDescent="0.3">
      <c r="A1654" s="8">
        <f>IFERROR(VLOOKUP($C1654,meetnetcodes!$A:$C,2,FALSE),"")</f>
        <v>102</v>
      </c>
      <c r="B1654" s="8" t="str">
        <f>IFERROR(VLOOKUP(C1654,meetnetcodes!$A:$C,3,FALSE),"")</f>
        <v>Quickscan vegetatie</v>
      </c>
      <c r="C1654" s="7" t="s">
        <v>71</v>
      </c>
      <c r="D1654" s="7" t="s">
        <v>705</v>
      </c>
      <c r="E1654" s="7" t="s">
        <v>498</v>
      </c>
      <c r="F1654" s="7" t="s">
        <v>499</v>
      </c>
      <c r="G1654" s="7" t="b">
        <v>1</v>
      </c>
      <c r="H1654" s="7">
        <v>2</v>
      </c>
      <c r="I1654" s="7">
        <f t="shared" ca="1" si="29"/>
        <v>2027</v>
      </c>
      <c r="J1654" s="12" t="b">
        <v>1</v>
      </c>
      <c r="K1654" s="23"/>
      <c r="L1654" s="23"/>
      <c r="M1654" s="12"/>
    </row>
    <row r="1655" spans="1:14" x14ac:dyDescent="0.3">
      <c r="A1655" s="8">
        <f>IFERROR(VLOOKUP($C1655,meetnetcodes!$A:$C,2,FALSE),"")</f>
        <v>102</v>
      </c>
      <c r="B1655" s="8" t="str">
        <f>IFERROR(VLOOKUP(C1655,meetnetcodes!$A:$C,3,FALSE),"")</f>
        <v>Quickscan vegetatie</v>
      </c>
      <c r="C1655" s="7" t="s">
        <v>71</v>
      </c>
      <c r="D1655" s="7" t="s">
        <v>706</v>
      </c>
      <c r="E1655" s="7" t="s">
        <v>183</v>
      </c>
      <c r="F1655" s="7" t="s">
        <v>499</v>
      </c>
      <c r="G1655" s="7" t="b">
        <v>1</v>
      </c>
      <c r="H1655" s="7">
        <v>0</v>
      </c>
      <c r="I1655" s="7">
        <f t="shared" ca="1" si="29"/>
        <v>2028</v>
      </c>
      <c r="J1655" s="7" t="b">
        <v>1</v>
      </c>
      <c r="K1655" s="22">
        <v>44927</v>
      </c>
      <c r="L1655" s="22">
        <v>46022</v>
      </c>
      <c r="N1655" s="7" t="s">
        <v>10652</v>
      </c>
    </row>
    <row r="1656" spans="1:14" x14ac:dyDescent="0.3">
      <c r="A1656" s="8">
        <f>IFERROR(VLOOKUP($C1656,meetnetcodes!$A:$C,2,FALSE),"")</f>
        <v>102</v>
      </c>
      <c r="B1656" s="8" t="str">
        <f>IFERROR(VLOOKUP(C1656,meetnetcodes!$A:$C,3,FALSE),"")</f>
        <v>Quickscan vegetatie</v>
      </c>
      <c r="C1656" s="7" t="s">
        <v>71</v>
      </c>
      <c r="D1656" s="7" t="s">
        <v>706</v>
      </c>
      <c r="E1656" s="7" t="s">
        <v>498</v>
      </c>
      <c r="F1656" s="7" t="s">
        <v>499</v>
      </c>
      <c r="G1656" s="7" t="b">
        <v>1</v>
      </c>
      <c r="H1656" s="7">
        <v>0</v>
      </c>
      <c r="I1656" s="7">
        <f t="shared" ca="1" si="29"/>
        <v>2028</v>
      </c>
      <c r="J1656" s="12" t="b">
        <v>1</v>
      </c>
      <c r="K1656" s="23"/>
      <c r="L1656" s="23"/>
      <c r="M1656" s="12"/>
    </row>
    <row r="1657" spans="1:14" x14ac:dyDescent="0.3">
      <c r="A1657" s="8">
        <f>IFERROR(VLOOKUP($C1657,meetnetcodes!$A:$C,2,FALSE),"")</f>
        <v>102</v>
      </c>
      <c r="B1657" s="8" t="str">
        <f>IFERROR(VLOOKUP(C1657,meetnetcodes!$A:$C,3,FALSE),"")</f>
        <v>Quickscan vegetatie</v>
      </c>
      <c r="C1657" s="7" t="s">
        <v>71</v>
      </c>
      <c r="D1657" s="7" t="s">
        <v>707</v>
      </c>
      <c r="E1657" s="7" t="s">
        <v>183</v>
      </c>
      <c r="F1657" s="7" t="s">
        <v>499</v>
      </c>
      <c r="G1657" s="7" t="b">
        <v>1</v>
      </c>
      <c r="H1657" s="7">
        <v>1</v>
      </c>
      <c r="I1657" s="7">
        <f t="shared" ca="1" si="29"/>
        <v>2026</v>
      </c>
      <c r="J1657" s="7" t="b">
        <v>1</v>
      </c>
      <c r="K1657" s="22">
        <v>44927</v>
      </c>
      <c r="L1657" s="22">
        <v>46022</v>
      </c>
      <c r="N1657" s="7" t="s">
        <v>10652</v>
      </c>
    </row>
    <row r="1658" spans="1:14" x14ac:dyDescent="0.3">
      <c r="A1658" s="8">
        <f>IFERROR(VLOOKUP($C1658,meetnetcodes!$A:$C,2,FALSE),"")</f>
        <v>102</v>
      </c>
      <c r="B1658" s="8" t="str">
        <f>IFERROR(VLOOKUP(C1658,meetnetcodes!$A:$C,3,FALSE),"")</f>
        <v>Quickscan vegetatie</v>
      </c>
      <c r="C1658" s="7" t="s">
        <v>71</v>
      </c>
      <c r="D1658" s="7" t="s">
        <v>707</v>
      </c>
      <c r="E1658" s="7" t="s">
        <v>498</v>
      </c>
      <c r="F1658" s="7" t="s">
        <v>499</v>
      </c>
      <c r="G1658" s="7" t="b">
        <v>1</v>
      </c>
      <c r="H1658" s="7">
        <v>1</v>
      </c>
      <c r="I1658" s="7">
        <f t="shared" ca="1" si="29"/>
        <v>2026</v>
      </c>
      <c r="J1658" s="12" t="b">
        <v>1</v>
      </c>
      <c r="K1658" s="23"/>
      <c r="L1658" s="23"/>
      <c r="M1658" s="12"/>
    </row>
    <row r="1659" spans="1:14" x14ac:dyDescent="0.3">
      <c r="A1659" s="8">
        <f>IFERROR(VLOOKUP($C1659,meetnetcodes!$A:$C,2,FALSE),"")</f>
        <v>102</v>
      </c>
      <c r="B1659" s="8" t="str">
        <f>IFERROR(VLOOKUP(C1659,meetnetcodes!$A:$C,3,FALSE),"")</f>
        <v>Quickscan vegetatie</v>
      </c>
      <c r="C1659" s="7" t="s">
        <v>71</v>
      </c>
      <c r="D1659" s="7" t="s">
        <v>708</v>
      </c>
      <c r="E1659" s="7" t="s">
        <v>183</v>
      </c>
      <c r="F1659" s="7" t="s">
        <v>499</v>
      </c>
      <c r="G1659" s="7" t="b">
        <v>1</v>
      </c>
      <c r="H1659" s="7">
        <v>2</v>
      </c>
      <c r="I1659" s="7">
        <f t="shared" ca="1" si="29"/>
        <v>2027</v>
      </c>
      <c r="J1659" s="7" t="b">
        <v>1</v>
      </c>
      <c r="K1659" s="22">
        <v>44927</v>
      </c>
      <c r="L1659" s="22">
        <v>46022</v>
      </c>
      <c r="N1659" s="7" t="s">
        <v>10652</v>
      </c>
    </row>
    <row r="1660" spans="1:14" x14ac:dyDescent="0.3">
      <c r="A1660" s="8">
        <f>IFERROR(VLOOKUP($C1660,meetnetcodes!$A:$C,2,FALSE),"")</f>
        <v>102</v>
      </c>
      <c r="B1660" s="8" t="str">
        <f>IFERROR(VLOOKUP(C1660,meetnetcodes!$A:$C,3,FALSE),"")</f>
        <v>Quickscan vegetatie</v>
      </c>
      <c r="C1660" s="7" t="s">
        <v>71</v>
      </c>
      <c r="D1660" s="7" t="s">
        <v>708</v>
      </c>
      <c r="E1660" s="7" t="s">
        <v>498</v>
      </c>
      <c r="F1660" s="7" t="s">
        <v>499</v>
      </c>
      <c r="G1660" s="7" t="b">
        <v>1</v>
      </c>
      <c r="H1660" s="7">
        <v>2</v>
      </c>
      <c r="I1660" s="7">
        <f t="shared" ca="1" si="29"/>
        <v>2027</v>
      </c>
      <c r="J1660" s="12" t="b">
        <v>1</v>
      </c>
      <c r="K1660" s="23"/>
      <c r="L1660" s="23"/>
      <c r="M1660" s="12"/>
    </row>
    <row r="1661" spans="1:14" x14ac:dyDescent="0.3">
      <c r="A1661" s="8">
        <f>IFERROR(VLOOKUP($C1661,meetnetcodes!$A:$C,2,FALSE),"")</f>
        <v>102</v>
      </c>
      <c r="B1661" s="8" t="str">
        <f>IFERROR(VLOOKUP(C1661,meetnetcodes!$A:$C,3,FALSE),"")</f>
        <v>Quickscan vegetatie</v>
      </c>
      <c r="C1661" s="7" t="s">
        <v>71</v>
      </c>
      <c r="D1661" s="7" t="s">
        <v>709</v>
      </c>
      <c r="E1661" s="7" t="s">
        <v>183</v>
      </c>
      <c r="F1661" s="7" t="s">
        <v>499</v>
      </c>
      <c r="G1661" s="7" t="b">
        <v>1</v>
      </c>
      <c r="H1661" s="7">
        <v>0</v>
      </c>
      <c r="I1661" s="7">
        <f t="shared" ca="1" si="29"/>
        <v>2028</v>
      </c>
      <c r="J1661" s="7" t="b">
        <v>1</v>
      </c>
      <c r="K1661" s="22">
        <v>44927</v>
      </c>
      <c r="L1661" s="22">
        <v>46022</v>
      </c>
      <c r="N1661" s="7" t="s">
        <v>10652</v>
      </c>
    </row>
    <row r="1662" spans="1:14" x14ac:dyDescent="0.3">
      <c r="A1662" s="8">
        <f>IFERROR(VLOOKUP($C1662,meetnetcodes!$A:$C,2,FALSE),"")</f>
        <v>102</v>
      </c>
      <c r="B1662" s="8" t="str">
        <f>IFERROR(VLOOKUP(C1662,meetnetcodes!$A:$C,3,FALSE),"")</f>
        <v>Quickscan vegetatie</v>
      </c>
      <c r="C1662" s="7" t="s">
        <v>71</v>
      </c>
      <c r="D1662" s="7" t="s">
        <v>709</v>
      </c>
      <c r="E1662" s="7" t="s">
        <v>498</v>
      </c>
      <c r="F1662" s="7" t="s">
        <v>499</v>
      </c>
      <c r="G1662" s="7" t="b">
        <v>1</v>
      </c>
      <c r="H1662" s="7">
        <v>0</v>
      </c>
      <c r="I1662" s="7">
        <f t="shared" ca="1" si="29"/>
        <v>2028</v>
      </c>
      <c r="J1662" s="12" t="b">
        <v>1</v>
      </c>
      <c r="K1662" s="23"/>
      <c r="L1662" s="23"/>
      <c r="M1662" s="12"/>
    </row>
    <row r="1663" spans="1:14" x14ac:dyDescent="0.3">
      <c r="A1663" s="8">
        <f>IFERROR(VLOOKUP($C1663,meetnetcodes!$A:$C,2,FALSE),"")</f>
        <v>102</v>
      </c>
      <c r="B1663" s="8" t="str">
        <f>IFERROR(VLOOKUP(C1663,meetnetcodes!$A:$C,3,FALSE),"")</f>
        <v>Quickscan vegetatie</v>
      </c>
      <c r="C1663" s="7" t="s">
        <v>71</v>
      </c>
      <c r="D1663" s="7" t="s">
        <v>710</v>
      </c>
      <c r="E1663" s="7" t="s">
        <v>183</v>
      </c>
      <c r="F1663" s="7" t="s">
        <v>499</v>
      </c>
      <c r="G1663" s="7" t="b">
        <v>1</v>
      </c>
      <c r="H1663" s="7">
        <v>1</v>
      </c>
      <c r="I1663" s="7">
        <f t="shared" ca="1" si="29"/>
        <v>2026</v>
      </c>
      <c r="J1663" s="7" t="b">
        <v>1</v>
      </c>
      <c r="K1663" s="22">
        <v>44927</v>
      </c>
      <c r="L1663" s="22">
        <v>46022</v>
      </c>
      <c r="N1663" s="7" t="s">
        <v>10652</v>
      </c>
    </row>
    <row r="1664" spans="1:14" x14ac:dyDescent="0.3">
      <c r="A1664" s="8">
        <f>IFERROR(VLOOKUP($C1664,meetnetcodes!$A:$C,2,FALSE),"")</f>
        <v>102</v>
      </c>
      <c r="B1664" s="8" t="str">
        <f>IFERROR(VLOOKUP(C1664,meetnetcodes!$A:$C,3,FALSE),"")</f>
        <v>Quickscan vegetatie</v>
      </c>
      <c r="C1664" s="7" t="s">
        <v>71</v>
      </c>
      <c r="D1664" s="7" t="s">
        <v>710</v>
      </c>
      <c r="E1664" s="7" t="s">
        <v>498</v>
      </c>
      <c r="F1664" s="7" t="s">
        <v>499</v>
      </c>
      <c r="G1664" s="7" t="b">
        <v>1</v>
      </c>
      <c r="H1664" s="7">
        <v>1</v>
      </c>
      <c r="I1664" s="7">
        <f t="shared" ca="1" si="29"/>
        <v>2026</v>
      </c>
      <c r="J1664" s="12" t="b">
        <v>1</v>
      </c>
      <c r="K1664" s="23"/>
      <c r="L1664" s="23"/>
      <c r="M1664" s="12"/>
    </row>
    <row r="1665" spans="1:14" x14ac:dyDescent="0.3">
      <c r="A1665" s="8">
        <f>IFERROR(VLOOKUP($C1665,meetnetcodes!$A:$C,2,FALSE),"")</f>
        <v>102</v>
      </c>
      <c r="B1665" s="8" t="str">
        <f>IFERROR(VLOOKUP(C1665,meetnetcodes!$A:$C,3,FALSE),"")</f>
        <v>Quickscan vegetatie</v>
      </c>
      <c r="C1665" s="7" t="s">
        <v>71</v>
      </c>
      <c r="D1665" s="7" t="s">
        <v>711</v>
      </c>
      <c r="E1665" s="7" t="s">
        <v>183</v>
      </c>
      <c r="F1665" s="7" t="s">
        <v>499</v>
      </c>
      <c r="G1665" s="7" t="b">
        <v>1</v>
      </c>
      <c r="H1665" s="7">
        <v>2</v>
      </c>
      <c r="I1665" s="7">
        <f t="shared" ca="1" si="29"/>
        <v>2027</v>
      </c>
      <c r="J1665" s="7" t="b">
        <v>1</v>
      </c>
      <c r="K1665" s="22">
        <v>44927</v>
      </c>
      <c r="L1665" s="22">
        <v>46022</v>
      </c>
      <c r="N1665" s="7" t="s">
        <v>10652</v>
      </c>
    </row>
    <row r="1666" spans="1:14" x14ac:dyDescent="0.3">
      <c r="A1666" s="8">
        <f>IFERROR(VLOOKUP($C1666,meetnetcodes!$A:$C,2,FALSE),"")</f>
        <v>102</v>
      </c>
      <c r="B1666" s="8" t="str">
        <f>IFERROR(VLOOKUP(C1666,meetnetcodes!$A:$C,3,FALSE),"")</f>
        <v>Quickscan vegetatie</v>
      </c>
      <c r="C1666" s="7" t="s">
        <v>71</v>
      </c>
      <c r="D1666" s="7" t="s">
        <v>711</v>
      </c>
      <c r="E1666" s="7" t="s">
        <v>498</v>
      </c>
      <c r="F1666" s="7" t="s">
        <v>499</v>
      </c>
      <c r="G1666" s="7" t="b">
        <v>1</v>
      </c>
      <c r="H1666" s="7">
        <v>2</v>
      </c>
      <c r="I1666" s="7">
        <f t="shared" ca="1" si="29"/>
        <v>2027</v>
      </c>
      <c r="J1666" s="12" t="b">
        <v>1</v>
      </c>
      <c r="K1666" s="23"/>
      <c r="L1666" s="23"/>
      <c r="M1666" s="12"/>
    </row>
    <row r="1667" spans="1:14" x14ac:dyDescent="0.3">
      <c r="A1667" s="8">
        <f>IFERROR(VLOOKUP($C1667,meetnetcodes!$A:$C,2,FALSE),"")</f>
        <v>102</v>
      </c>
      <c r="B1667" s="8" t="str">
        <f>IFERROR(VLOOKUP(C1667,meetnetcodes!$A:$C,3,FALSE),"")</f>
        <v>Quickscan vegetatie</v>
      </c>
      <c r="C1667" s="7" t="s">
        <v>71</v>
      </c>
      <c r="D1667" s="7" t="s">
        <v>712</v>
      </c>
      <c r="E1667" s="7" t="s">
        <v>183</v>
      </c>
      <c r="F1667" s="7" t="s">
        <v>499</v>
      </c>
      <c r="G1667" s="7" t="b">
        <v>1</v>
      </c>
      <c r="H1667" s="7">
        <v>0</v>
      </c>
      <c r="I1667" s="7">
        <f t="shared" ca="1" si="29"/>
        <v>2028</v>
      </c>
      <c r="J1667" s="7" t="b">
        <v>1</v>
      </c>
      <c r="K1667" s="22">
        <v>44927</v>
      </c>
      <c r="L1667" s="22">
        <v>46022</v>
      </c>
      <c r="N1667" s="7" t="s">
        <v>10652</v>
      </c>
    </row>
    <row r="1668" spans="1:14" x14ac:dyDescent="0.3">
      <c r="A1668" s="8">
        <f>IFERROR(VLOOKUP($C1668,meetnetcodes!$A:$C,2,FALSE),"")</f>
        <v>102</v>
      </c>
      <c r="B1668" s="8" t="str">
        <f>IFERROR(VLOOKUP(C1668,meetnetcodes!$A:$C,3,FALSE),"")</f>
        <v>Quickscan vegetatie</v>
      </c>
      <c r="C1668" s="7" t="s">
        <v>71</v>
      </c>
      <c r="D1668" s="7" t="s">
        <v>712</v>
      </c>
      <c r="E1668" s="7" t="s">
        <v>498</v>
      </c>
      <c r="F1668" s="7" t="s">
        <v>499</v>
      </c>
      <c r="G1668" s="7" t="b">
        <v>1</v>
      </c>
      <c r="H1668" s="7">
        <v>0</v>
      </c>
      <c r="I1668" s="7">
        <f t="shared" ca="1" si="29"/>
        <v>2028</v>
      </c>
      <c r="J1668" s="12" t="b">
        <v>1</v>
      </c>
      <c r="K1668" s="23"/>
      <c r="L1668" s="23"/>
      <c r="M1668" s="12"/>
    </row>
    <row r="1669" spans="1:14" x14ac:dyDescent="0.3">
      <c r="A1669" s="8">
        <f>IFERROR(VLOOKUP($C1669,meetnetcodes!$A:$C,2,FALSE),"")</f>
        <v>102</v>
      </c>
      <c r="B1669" s="8" t="str">
        <f>IFERROR(VLOOKUP(C1669,meetnetcodes!$A:$C,3,FALSE),"")</f>
        <v>Quickscan vegetatie</v>
      </c>
      <c r="C1669" s="7" t="s">
        <v>71</v>
      </c>
      <c r="D1669" s="7" t="s">
        <v>713</v>
      </c>
      <c r="E1669" s="7" t="s">
        <v>183</v>
      </c>
      <c r="F1669" s="7" t="s">
        <v>499</v>
      </c>
      <c r="G1669" s="7" t="b">
        <v>1</v>
      </c>
      <c r="H1669" s="7">
        <v>1</v>
      </c>
      <c r="I1669" s="7">
        <f t="shared" ca="1" si="29"/>
        <v>2026</v>
      </c>
      <c r="J1669" s="7" t="b">
        <v>1</v>
      </c>
      <c r="K1669" s="22">
        <v>44927</v>
      </c>
      <c r="L1669" s="22">
        <v>46022</v>
      </c>
      <c r="N1669" s="7" t="s">
        <v>10652</v>
      </c>
    </row>
    <row r="1670" spans="1:14" x14ac:dyDescent="0.3">
      <c r="A1670" s="8">
        <f>IFERROR(VLOOKUP($C1670,meetnetcodes!$A:$C,2,FALSE),"")</f>
        <v>102</v>
      </c>
      <c r="B1670" s="8" t="str">
        <f>IFERROR(VLOOKUP(C1670,meetnetcodes!$A:$C,3,FALSE),"")</f>
        <v>Quickscan vegetatie</v>
      </c>
      <c r="C1670" s="7" t="s">
        <v>71</v>
      </c>
      <c r="D1670" s="7" t="s">
        <v>713</v>
      </c>
      <c r="E1670" s="7" t="s">
        <v>498</v>
      </c>
      <c r="F1670" s="7" t="s">
        <v>499</v>
      </c>
      <c r="G1670" s="7" t="b">
        <v>1</v>
      </c>
      <c r="H1670" s="7">
        <v>1</v>
      </c>
      <c r="I1670" s="7">
        <f t="shared" ca="1" si="29"/>
        <v>2026</v>
      </c>
      <c r="J1670" s="12" t="b">
        <v>1</v>
      </c>
      <c r="K1670" s="23"/>
      <c r="L1670" s="23"/>
      <c r="M1670" s="12"/>
    </row>
    <row r="1671" spans="1:14" x14ac:dyDescent="0.3">
      <c r="A1671" s="8">
        <f>IFERROR(VLOOKUP($C1671,meetnetcodes!$A:$C,2,FALSE),"")</f>
        <v>102</v>
      </c>
      <c r="B1671" s="8" t="str">
        <f>IFERROR(VLOOKUP(C1671,meetnetcodes!$A:$C,3,FALSE),"")</f>
        <v>Quickscan vegetatie</v>
      </c>
      <c r="C1671" s="7" t="s">
        <v>71</v>
      </c>
      <c r="D1671" s="7" t="s">
        <v>714</v>
      </c>
      <c r="E1671" s="7" t="s">
        <v>183</v>
      </c>
      <c r="F1671" s="7" t="s">
        <v>499</v>
      </c>
      <c r="G1671" s="7" t="b">
        <v>1</v>
      </c>
      <c r="H1671" s="7">
        <v>2</v>
      </c>
      <c r="I1671" s="7">
        <f t="shared" ca="1" si="29"/>
        <v>2027</v>
      </c>
      <c r="J1671" s="7" t="b">
        <v>1</v>
      </c>
      <c r="K1671" s="22">
        <v>44927</v>
      </c>
      <c r="L1671" s="22">
        <v>46022</v>
      </c>
      <c r="N1671" s="7" t="s">
        <v>10652</v>
      </c>
    </row>
    <row r="1672" spans="1:14" x14ac:dyDescent="0.3">
      <c r="A1672" s="8">
        <f>IFERROR(VLOOKUP($C1672,meetnetcodes!$A:$C,2,FALSE),"")</f>
        <v>102</v>
      </c>
      <c r="B1672" s="8" t="str">
        <f>IFERROR(VLOOKUP(C1672,meetnetcodes!$A:$C,3,FALSE),"")</f>
        <v>Quickscan vegetatie</v>
      </c>
      <c r="C1672" s="7" t="s">
        <v>71</v>
      </c>
      <c r="D1672" s="7" t="s">
        <v>714</v>
      </c>
      <c r="E1672" s="7" t="s">
        <v>498</v>
      </c>
      <c r="F1672" s="7" t="s">
        <v>499</v>
      </c>
      <c r="G1672" s="7" t="b">
        <v>1</v>
      </c>
      <c r="H1672" s="7">
        <v>2</v>
      </c>
      <c r="I1672" s="7">
        <f t="shared" ca="1" si="29"/>
        <v>2027</v>
      </c>
      <c r="J1672" s="12" t="b">
        <v>1</v>
      </c>
      <c r="K1672" s="23"/>
      <c r="L1672" s="23"/>
      <c r="M1672" s="12"/>
    </row>
    <row r="1673" spans="1:14" x14ac:dyDescent="0.3">
      <c r="A1673" s="8">
        <f>IFERROR(VLOOKUP($C1673,meetnetcodes!$A:$C,2,FALSE),"")</f>
        <v>102</v>
      </c>
      <c r="B1673" s="8" t="str">
        <f>IFERROR(VLOOKUP(C1673,meetnetcodes!$A:$C,3,FALSE),"")</f>
        <v>Quickscan vegetatie</v>
      </c>
      <c r="C1673" s="7" t="s">
        <v>71</v>
      </c>
      <c r="D1673" s="7" t="s">
        <v>715</v>
      </c>
      <c r="E1673" s="7" t="s">
        <v>183</v>
      </c>
      <c r="F1673" s="7" t="s">
        <v>499</v>
      </c>
      <c r="G1673" s="7" t="b">
        <v>1</v>
      </c>
      <c r="H1673" s="7">
        <v>0</v>
      </c>
      <c r="I1673" s="7">
        <f t="shared" ca="1" si="29"/>
        <v>2028</v>
      </c>
      <c r="J1673" s="7" t="b">
        <v>1</v>
      </c>
      <c r="K1673" s="22">
        <v>44927</v>
      </c>
      <c r="L1673" s="22">
        <v>46022</v>
      </c>
      <c r="N1673" s="7" t="s">
        <v>10652</v>
      </c>
    </row>
    <row r="1674" spans="1:14" x14ac:dyDescent="0.3">
      <c r="A1674" s="8">
        <f>IFERROR(VLOOKUP($C1674,meetnetcodes!$A:$C,2,FALSE),"")</f>
        <v>102</v>
      </c>
      <c r="B1674" s="8" t="str">
        <f>IFERROR(VLOOKUP(C1674,meetnetcodes!$A:$C,3,FALSE),"")</f>
        <v>Quickscan vegetatie</v>
      </c>
      <c r="C1674" s="7" t="s">
        <v>71</v>
      </c>
      <c r="D1674" s="7" t="s">
        <v>715</v>
      </c>
      <c r="E1674" s="7" t="s">
        <v>498</v>
      </c>
      <c r="F1674" s="7" t="s">
        <v>499</v>
      </c>
      <c r="G1674" s="7" t="b">
        <v>1</v>
      </c>
      <c r="H1674" s="7">
        <v>0</v>
      </c>
      <c r="I1674" s="7">
        <f t="shared" ca="1" si="29"/>
        <v>2028</v>
      </c>
      <c r="J1674" s="12" t="b">
        <v>1</v>
      </c>
      <c r="K1674" s="23"/>
      <c r="L1674" s="23"/>
      <c r="M1674" s="12"/>
    </row>
    <row r="1675" spans="1:14" x14ac:dyDescent="0.3">
      <c r="A1675" s="8">
        <f>IFERROR(VLOOKUP($C1675,meetnetcodes!$A:$C,2,FALSE),"")</f>
        <v>102</v>
      </c>
      <c r="B1675" s="8" t="str">
        <f>IFERROR(VLOOKUP(C1675,meetnetcodes!$A:$C,3,FALSE),"")</f>
        <v>Quickscan vegetatie</v>
      </c>
      <c r="C1675" s="7" t="s">
        <v>71</v>
      </c>
      <c r="D1675" s="7" t="s">
        <v>716</v>
      </c>
      <c r="E1675" s="7" t="s">
        <v>183</v>
      </c>
      <c r="F1675" s="7" t="s">
        <v>499</v>
      </c>
      <c r="G1675" s="7" t="b">
        <v>1</v>
      </c>
      <c r="H1675" s="7">
        <v>1</v>
      </c>
      <c r="I1675" s="7">
        <f t="shared" ca="1" si="29"/>
        <v>2026</v>
      </c>
      <c r="J1675" s="7" t="b">
        <v>1</v>
      </c>
      <c r="K1675" s="22">
        <v>44927</v>
      </c>
      <c r="L1675" s="22">
        <v>46022</v>
      </c>
      <c r="N1675" s="7" t="s">
        <v>10652</v>
      </c>
    </row>
    <row r="1676" spans="1:14" x14ac:dyDescent="0.3">
      <c r="A1676" s="8">
        <f>IFERROR(VLOOKUP($C1676,meetnetcodes!$A:$C,2,FALSE),"")</f>
        <v>102</v>
      </c>
      <c r="B1676" s="8" t="str">
        <f>IFERROR(VLOOKUP(C1676,meetnetcodes!$A:$C,3,FALSE),"")</f>
        <v>Quickscan vegetatie</v>
      </c>
      <c r="C1676" s="7" t="s">
        <v>71</v>
      </c>
      <c r="D1676" s="7" t="s">
        <v>716</v>
      </c>
      <c r="E1676" s="7" t="s">
        <v>498</v>
      </c>
      <c r="F1676" s="7" t="s">
        <v>499</v>
      </c>
      <c r="G1676" s="7" t="b">
        <v>1</v>
      </c>
      <c r="H1676" s="7">
        <v>1</v>
      </c>
      <c r="I1676" s="7">
        <f t="shared" ca="1" si="29"/>
        <v>2026</v>
      </c>
      <c r="J1676" s="12" t="b">
        <v>1</v>
      </c>
      <c r="K1676" s="23"/>
      <c r="L1676" s="23"/>
      <c r="M1676" s="12"/>
    </row>
    <row r="1677" spans="1:14" x14ac:dyDescent="0.3">
      <c r="A1677" s="8">
        <f>IFERROR(VLOOKUP($C1677,meetnetcodes!$A:$C,2,FALSE),"")</f>
        <v>102</v>
      </c>
      <c r="B1677" s="8" t="str">
        <f>IFERROR(VLOOKUP(C1677,meetnetcodes!$A:$C,3,FALSE),"")</f>
        <v>Quickscan vegetatie</v>
      </c>
      <c r="C1677" s="7" t="s">
        <v>71</v>
      </c>
      <c r="D1677" s="7" t="s">
        <v>717</v>
      </c>
      <c r="E1677" s="7" t="s">
        <v>183</v>
      </c>
      <c r="F1677" s="7" t="s">
        <v>499</v>
      </c>
      <c r="G1677" s="7" t="b">
        <v>1</v>
      </c>
      <c r="H1677" s="7">
        <v>2</v>
      </c>
      <c r="I1677" s="7">
        <f t="shared" ca="1" si="29"/>
        <v>2027</v>
      </c>
      <c r="J1677" s="7" t="b">
        <v>1</v>
      </c>
      <c r="K1677" s="22">
        <v>44927</v>
      </c>
      <c r="L1677" s="22">
        <v>46022</v>
      </c>
      <c r="N1677" s="7" t="s">
        <v>10652</v>
      </c>
    </row>
    <row r="1678" spans="1:14" x14ac:dyDescent="0.3">
      <c r="A1678" s="8">
        <f>IFERROR(VLOOKUP($C1678,meetnetcodes!$A:$C,2,FALSE),"")</f>
        <v>102</v>
      </c>
      <c r="B1678" s="8" t="str">
        <f>IFERROR(VLOOKUP(C1678,meetnetcodes!$A:$C,3,FALSE),"")</f>
        <v>Quickscan vegetatie</v>
      </c>
      <c r="C1678" s="7" t="s">
        <v>71</v>
      </c>
      <c r="D1678" s="7" t="s">
        <v>717</v>
      </c>
      <c r="E1678" s="7" t="s">
        <v>498</v>
      </c>
      <c r="F1678" s="7" t="s">
        <v>499</v>
      </c>
      <c r="G1678" s="7" t="b">
        <v>1</v>
      </c>
      <c r="H1678" s="7">
        <v>2</v>
      </c>
      <c r="I1678" s="7">
        <f t="shared" ca="1" si="29"/>
        <v>2027</v>
      </c>
      <c r="J1678" s="12" t="b">
        <v>1</v>
      </c>
      <c r="K1678" s="23"/>
      <c r="L1678" s="23"/>
      <c r="M1678" s="12"/>
    </row>
    <row r="1679" spans="1:14" x14ac:dyDescent="0.3">
      <c r="A1679" s="8">
        <f>IFERROR(VLOOKUP($C1679,meetnetcodes!$A:$C,2,FALSE),"")</f>
        <v>102</v>
      </c>
      <c r="B1679" s="8" t="str">
        <f>IFERROR(VLOOKUP(C1679,meetnetcodes!$A:$C,3,FALSE),"")</f>
        <v>Quickscan vegetatie</v>
      </c>
      <c r="C1679" s="7" t="s">
        <v>71</v>
      </c>
      <c r="D1679" s="7" t="s">
        <v>718</v>
      </c>
      <c r="E1679" s="7" t="s">
        <v>183</v>
      </c>
      <c r="F1679" s="7" t="s">
        <v>499</v>
      </c>
      <c r="G1679" s="7" t="b">
        <v>1</v>
      </c>
      <c r="H1679" s="7">
        <v>0</v>
      </c>
      <c r="I1679" s="7">
        <f t="shared" ca="1" si="29"/>
        <v>2028</v>
      </c>
      <c r="J1679" s="7" t="b">
        <v>1</v>
      </c>
      <c r="K1679" s="22">
        <v>44927</v>
      </c>
      <c r="L1679" s="22">
        <v>46022</v>
      </c>
      <c r="N1679" s="7" t="s">
        <v>10652</v>
      </c>
    </row>
    <row r="1680" spans="1:14" x14ac:dyDescent="0.3">
      <c r="A1680" s="8">
        <f>IFERROR(VLOOKUP($C1680,meetnetcodes!$A:$C,2,FALSE),"")</f>
        <v>102</v>
      </c>
      <c r="B1680" s="8" t="str">
        <f>IFERROR(VLOOKUP(C1680,meetnetcodes!$A:$C,3,FALSE),"")</f>
        <v>Quickscan vegetatie</v>
      </c>
      <c r="C1680" s="7" t="s">
        <v>71</v>
      </c>
      <c r="D1680" s="7" t="s">
        <v>718</v>
      </c>
      <c r="E1680" s="7" t="s">
        <v>498</v>
      </c>
      <c r="F1680" s="7" t="s">
        <v>499</v>
      </c>
      <c r="G1680" s="7" t="b">
        <v>1</v>
      </c>
      <c r="H1680" s="7">
        <v>0</v>
      </c>
      <c r="I1680" s="7">
        <f t="shared" ca="1" si="29"/>
        <v>2028</v>
      </c>
      <c r="J1680" s="12" t="b">
        <v>1</v>
      </c>
      <c r="K1680" s="23"/>
      <c r="L1680" s="23"/>
      <c r="M1680" s="12"/>
    </row>
    <row r="1681" spans="1:14" x14ac:dyDescent="0.3">
      <c r="A1681" s="8">
        <f>IFERROR(VLOOKUP($C1681,meetnetcodes!$A:$C,2,FALSE),"")</f>
        <v>102</v>
      </c>
      <c r="B1681" s="8" t="str">
        <f>IFERROR(VLOOKUP(C1681,meetnetcodes!$A:$C,3,FALSE),"")</f>
        <v>Quickscan vegetatie</v>
      </c>
      <c r="C1681" s="7" t="s">
        <v>71</v>
      </c>
      <c r="D1681" s="7" t="s">
        <v>719</v>
      </c>
      <c r="E1681" s="7" t="s">
        <v>183</v>
      </c>
      <c r="F1681" s="7" t="s">
        <v>499</v>
      </c>
      <c r="G1681" s="7" t="b">
        <v>1</v>
      </c>
      <c r="H1681" s="7">
        <v>1</v>
      </c>
      <c r="I1681" s="7">
        <f t="shared" ca="1" si="29"/>
        <v>2026</v>
      </c>
      <c r="J1681" s="7" t="b">
        <v>1</v>
      </c>
      <c r="K1681" s="22">
        <v>44927</v>
      </c>
      <c r="L1681" s="22">
        <v>46022</v>
      </c>
      <c r="N1681" s="7" t="s">
        <v>10652</v>
      </c>
    </row>
    <row r="1682" spans="1:14" x14ac:dyDescent="0.3">
      <c r="A1682" s="8">
        <f>IFERROR(VLOOKUP($C1682,meetnetcodes!$A:$C,2,FALSE),"")</f>
        <v>102</v>
      </c>
      <c r="B1682" s="8" t="str">
        <f>IFERROR(VLOOKUP(C1682,meetnetcodes!$A:$C,3,FALSE),"")</f>
        <v>Quickscan vegetatie</v>
      </c>
      <c r="C1682" s="7" t="s">
        <v>71</v>
      </c>
      <c r="D1682" s="7" t="s">
        <v>719</v>
      </c>
      <c r="E1682" s="7" t="s">
        <v>498</v>
      </c>
      <c r="F1682" s="7" t="s">
        <v>499</v>
      </c>
      <c r="G1682" s="7" t="b">
        <v>1</v>
      </c>
      <c r="H1682" s="7">
        <v>1</v>
      </c>
      <c r="I1682" s="7">
        <f t="shared" ca="1" si="29"/>
        <v>2026</v>
      </c>
      <c r="J1682" s="12" t="b">
        <v>1</v>
      </c>
      <c r="K1682" s="23"/>
      <c r="L1682" s="23"/>
      <c r="M1682" s="12"/>
    </row>
    <row r="1683" spans="1:14" x14ac:dyDescent="0.3">
      <c r="A1683" s="8">
        <f>IFERROR(VLOOKUP($C1683,meetnetcodes!$A:$C,2,FALSE),"")</f>
        <v>102</v>
      </c>
      <c r="B1683" s="8" t="str">
        <f>IFERROR(VLOOKUP(C1683,meetnetcodes!$A:$C,3,FALSE),"")</f>
        <v>Quickscan vegetatie</v>
      </c>
      <c r="C1683" s="7" t="s">
        <v>71</v>
      </c>
      <c r="D1683" s="7" t="s">
        <v>720</v>
      </c>
      <c r="E1683" s="7" t="s">
        <v>183</v>
      </c>
      <c r="F1683" s="7" t="s">
        <v>499</v>
      </c>
      <c r="G1683" s="7" t="b">
        <v>1</v>
      </c>
      <c r="H1683" s="7">
        <v>2</v>
      </c>
      <c r="I1683" s="7">
        <f t="shared" ca="1" si="29"/>
        <v>2027</v>
      </c>
      <c r="J1683" s="7" t="b">
        <v>1</v>
      </c>
      <c r="K1683" s="22">
        <v>44927</v>
      </c>
      <c r="L1683" s="22">
        <v>46022</v>
      </c>
      <c r="N1683" s="7" t="s">
        <v>10652</v>
      </c>
    </row>
    <row r="1684" spans="1:14" x14ac:dyDescent="0.3">
      <c r="A1684" s="8">
        <f>IFERROR(VLOOKUP($C1684,meetnetcodes!$A:$C,2,FALSE),"")</f>
        <v>102</v>
      </c>
      <c r="B1684" s="8" t="str">
        <f>IFERROR(VLOOKUP(C1684,meetnetcodes!$A:$C,3,FALSE),"")</f>
        <v>Quickscan vegetatie</v>
      </c>
      <c r="C1684" s="7" t="s">
        <v>71</v>
      </c>
      <c r="D1684" s="7" t="s">
        <v>720</v>
      </c>
      <c r="E1684" s="7" t="s">
        <v>498</v>
      </c>
      <c r="F1684" s="7" t="s">
        <v>499</v>
      </c>
      <c r="G1684" s="7" t="b">
        <v>1</v>
      </c>
      <c r="H1684" s="7">
        <v>2</v>
      </c>
      <c r="I1684" s="7">
        <f t="shared" ca="1" si="29"/>
        <v>2027</v>
      </c>
      <c r="J1684" s="12" t="b">
        <v>1</v>
      </c>
      <c r="K1684" s="23"/>
      <c r="L1684" s="23"/>
      <c r="M1684" s="12"/>
    </row>
    <row r="1685" spans="1:14" x14ac:dyDescent="0.3">
      <c r="A1685" s="8">
        <f>IFERROR(VLOOKUP($C1685,meetnetcodes!$A:$C,2,FALSE),"")</f>
        <v>102</v>
      </c>
      <c r="B1685" s="8" t="str">
        <f>IFERROR(VLOOKUP(C1685,meetnetcodes!$A:$C,3,FALSE),"")</f>
        <v>Quickscan vegetatie</v>
      </c>
      <c r="C1685" s="7" t="s">
        <v>71</v>
      </c>
      <c r="D1685" s="7" t="s">
        <v>721</v>
      </c>
      <c r="E1685" s="7" t="s">
        <v>183</v>
      </c>
      <c r="F1685" s="7" t="s">
        <v>499</v>
      </c>
      <c r="G1685" s="7" t="b">
        <v>1</v>
      </c>
      <c r="H1685" s="7">
        <v>2</v>
      </c>
      <c r="I1685" s="7">
        <f t="shared" ca="1" si="29"/>
        <v>2027</v>
      </c>
      <c r="J1685" s="7" t="b">
        <v>1</v>
      </c>
      <c r="K1685" s="22">
        <v>44927</v>
      </c>
      <c r="L1685" s="22">
        <v>46022</v>
      </c>
      <c r="N1685" s="7" t="s">
        <v>10652</v>
      </c>
    </row>
    <row r="1686" spans="1:14" x14ac:dyDescent="0.3">
      <c r="A1686" s="8">
        <f>IFERROR(VLOOKUP($C1686,meetnetcodes!$A:$C,2,FALSE),"")</f>
        <v>102</v>
      </c>
      <c r="B1686" s="8" t="str">
        <f>IFERROR(VLOOKUP(C1686,meetnetcodes!$A:$C,3,FALSE),"")</f>
        <v>Quickscan vegetatie</v>
      </c>
      <c r="C1686" s="7" t="s">
        <v>71</v>
      </c>
      <c r="D1686" s="7" t="s">
        <v>721</v>
      </c>
      <c r="E1686" s="7" t="s">
        <v>498</v>
      </c>
      <c r="F1686" s="7" t="s">
        <v>499</v>
      </c>
      <c r="G1686" s="7" t="b">
        <v>1</v>
      </c>
      <c r="H1686" s="7">
        <v>2</v>
      </c>
      <c r="I1686" s="7">
        <f t="shared" ca="1" si="29"/>
        <v>2027</v>
      </c>
      <c r="J1686" s="12" t="b">
        <v>1</v>
      </c>
      <c r="K1686" s="23"/>
      <c r="L1686" s="23"/>
      <c r="M1686" s="12"/>
    </row>
    <row r="1687" spans="1:14" x14ac:dyDescent="0.3">
      <c r="A1687" s="8">
        <f>IFERROR(VLOOKUP($C1687,meetnetcodes!$A:$C,2,FALSE),"")</f>
        <v>102</v>
      </c>
      <c r="B1687" s="8" t="str">
        <f>IFERROR(VLOOKUP(C1687,meetnetcodes!$A:$C,3,FALSE),"")</f>
        <v>Quickscan vegetatie</v>
      </c>
      <c r="C1687" s="7" t="s">
        <v>71</v>
      </c>
      <c r="D1687" s="7" t="s">
        <v>722</v>
      </c>
      <c r="E1687" s="7" t="s">
        <v>183</v>
      </c>
      <c r="F1687" s="7" t="s">
        <v>499</v>
      </c>
      <c r="G1687" s="7" t="b">
        <v>1</v>
      </c>
      <c r="H1687" s="7">
        <v>0</v>
      </c>
      <c r="I1687" s="7">
        <f t="shared" ca="1" si="29"/>
        <v>2028</v>
      </c>
      <c r="J1687" s="7" t="b">
        <v>1</v>
      </c>
      <c r="K1687" s="22">
        <v>44927</v>
      </c>
      <c r="L1687" s="22">
        <v>46022</v>
      </c>
      <c r="N1687" s="7" t="s">
        <v>10652</v>
      </c>
    </row>
    <row r="1688" spans="1:14" x14ac:dyDescent="0.3">
      <c r="A1688" s="8">
        <f>IFERROR(VLOOKUP($C1688,meetnetcodes!$A:$C,2,FALSE),"")</f>
        <v>102</v>
      </c>
      <c r="B1688" s="8" t="str">
        <f>IFERROR(VLOOKUP(C1688,meetnetcodes!$A:$C,3,FALSE),"")</f>
        <v>Quickscan vegetatie</v>
      </c>
      <c r="C1688" s="7" t="s">
        <v>71</v>
      </c>
      <c r="D1688" s="7" t="s">
        <v>722</v>
      </c>
      <c r="E1688" s="7" t="s">
        <v>498</v>
      </c>
      <c r="F1688" s="7" t="s">
        <v>499</v>
      </c>
      <c r="G1688" s="7" t="b">
        <v>1</v>
      </c>
      <c r="H1688" s="7">
        <v>0</v>
      </c>
      <c r="I1688" s="7">
        <f t="shared" ca="1" si="29"/>
        <v>2028</v>
      </c>
      <c r="J1688" s="12" t="b">
        <v>1</v>
      </c>
      <c r="K1688" s="23"/>
      <c r="L1688" s="23"/>
      <c r="M1688" s="12"/>
    </row>
    <row r="1689" spans="1:14" x14ac:dyDescent="0.3">
      <c r="A1689" s="8">
        <f>IFERROR(VLOOKUP($C1689,meetnetcodes!$A:$C,2,FALSE),"")</f>
        <v>102</v>
      </c>
      <c r="B1689" s="8" t="str">
        <f>IFERROR(VLOOKUP(C1689,meetnetcodes!$A:$C,3,FALSE),"")</f>
        <v>Quickscan vegetatie</v>
      </c>
      <c r="C1689" s="7" t="s">
        <v>71</v>
      </c>
      <c r="D1689" s="7" t="s">
        <v>723</v>
      </c>
      <c r="E1689" s="7" t="s">
        <v>183</v>
      </c>
      <c r="F1689" s="7" t="s">
        <v>499</v>
      </c>
      <c r="G1689" s="7" t="b">
        <v>1</v>
      </c>
      <c r="H1689" s="7">
        <v>1</v>
      </c>
      <c r="I1689" s="7">
        <f t="shared" ca="1" si="29"/>
        <v>2026</v>
      </c>
      <c r="J1689" s="7" t="b">
        <v>1</v>
      </c>
      <c r="K1689" s="22">
        <v>44927</v>
      </c>
      <c r="L1689" s="22">
        <v>46022</v>
      </c>
      <c r="N1689" s="7" t="s">
        <v>10652</v>
      </c>
    </row>
    <row r="1690" spans="1:14" x14ac:dyDescent="0.3">
      <c r="A1690" s="8">
        <f>IFERROR(VLOOKUP($C1690,meetnetcodes!$A:$C,2,FALSE),"")</f>
        <v>102</v>
      </c>
      <c r="B1690" s="8" t="str">
        <f>IFERROR(VLOOKUP(C1690,meetnetcodes!$A:$C,3,FALSE),"")</f>
        <v>Quickscan vegetatie</v>
      </c>
      <c r="C1690" s="7" t="s">
        <v>71</v>
      </c>
      <c r="D1690" s="7" t="s">
        <v>723</v>
      </c>
      <c r="E1690" s="7" t="s">
        <v>498</v>
      </c>
      <c r="F1690" s="7" t="s">
        <v>499</v>
      </c>
      <c r="G1690" s="7" t="b">
        <v>1</v>
      </c>
      <c r="H1690" s="7">
        <v>1</v>
      </c>
      <c r="I1690" s="7">
        <f t="shared" ca="1" si="29"/>
        <v>2026</v>
      </c>
      <c r="J1690" s="12" t="b">
        <v>1</v>
      </c>
      <c r="K1690" s="23"/>
      <c r="L1690" s="23"/>
      <c r="M1690" s="12"/>
    </row>
    <row r="1691" spans="1:14" x14ac:dyDescent="0.3">
      <c r="A1691" s="8">
        <f>IFERROR(VLOOKUP($C1691,meetnetcodes!$A:$C,2,FALSE),"")</f>
        <v>102</v>
      </c>
      <c r="B1691" s="8" t="str">
        <f>IFERROR(VLOOKUP(C1691,meetnetcodes!$A:$C,3,FALSE),"")</f>
        <v>Quickscan vegetatie</v>
      </c>
      <c r="C1691" s="7" t="s">
        <v>71</v>
      </c>
      <c r="D1691" s="7" t="s">
        <v>724</v>
      </c>
      <c r="E1691" s="7" t="s">
        <v>183</v>
      </c>
      <c r="F1691" s="7" t="s">
        <v>499</v>
      </c>
      <c r="G1691" s="7" t="b">
        <v>1</v>
      </c>
      <c r="H1691" s="7">
        <v>2</v>
      </c>
      <c r="I1691" s="7">
        <f t="shared" ca="1" si="29"/>
        <v>2027</v>
      </c>
      <c r="J1691" s="7" t="b">
        <v>1</v>
      </c>
      <c r="K1691" s="22">
        <v>44927</v>
      </c>
      <c r="L1691" s="22">
        <v>46022</v>
      </c>
      <c r="N1691" s="7" t="s">
        <v>10652</v>
      </c>
    </row>
    <row r="1692" spans="1:14" x14ac:dyDescent="0.3">
      <c r="A1692" s="8">
        <f>IFERROR(VLOOKUP($C1692,meetnetcodes!$A:$C,2,FALSE),"")</f>
        <v>102</v>
      </c>
      <c r="B1692" s="8" t="str">
        <f>IFERROR(VLOOKUP(C1692,meetnetcodes!$A:$C,3,FALSE),"")</f>
        <v>Quickscan vegetatie</v>
      </c>
      <c r="C1692" s="7" t="s">
        <v>71</v>
      </c>
      <c r="D1692" s="7" t="s">
        <v>724</v>
      </c>
      <c r="E1692" s="7" t="s">
        <v>498</v>
      </c>
      <c r="F1692" s="7" t="s">
        <v>499</v>
      </c>
      <c r="G1692" s="7" t="b">
        <v>1</v>
      </c>
      <c r="H1692" s="7">
        <v>2</v>
      </c>
      <c r="I1692" s="7">
        <f t="shared" ca="1" si="29"/>
        <v>2027</v>
      </c>
      <c r="J1692" s="12" t="b">
        <v>1</v>
      </c>
      <c r="K1692" s="23"/>
      <c r="L1692" s="23"/>
      <c r="M1692" s="12"/>
    </row>
    <row r="1693" spans="1:14" x14ac:dyDescent="0.3">
      <c r="A1693" s="8">
        <f>IFERROR(VLOOKUP($C1693,meetnetcodes!$A:$C,2,FALSE),"")</f>
        <v>102</v>
      </c>
      <c r="B1693" s="8" t="str">
        <f>IFERROR(VLOOKUP(C1693,meetnetcodes!$A:$C,3,FALSE),"")</f>
        <v>Quickscan vegetatie</v>
      </c>
      <c r="C1693" s="7" t="s">
        <v>71</v>
      </c>
      <c r="D1693" s="7" t="s">
        <v>725</v>
      </c>
      <c r="E1693" s="7" t="s">
        <v>183</v>
      </c>
      <c r="F1693" s="7" t="s">
        <v>499</v>
      </c>
      <c r="G1693" s="7" t="b">
        <v>1</v>
      </c>
      <c r="H1693" s="7">
        <v>0</v>
      </c>
      <c r="I1693" s="7">
        <f t="shared" ca="1" si="29"/>
        <v>2028</v>
      </c>
      <c r="J1693" s="7" t="b">
        <v>1</v>
      </c>
      <c r="K1693" s="22">
        <v>44927</v>
      </c>
      <c r="L1693" s="22">
        <v>46022</v>
      </c>
      <c r="N1693" s="7" t="s">
        <v>10652</v>
      </c>
    </row>
    <row r="1694" spans="1:14" x14ac:dyDescent="0.3">
      <c r="A1694" s="8">
        <f>IFERROR(VLOOKUP($C1694,meetnetcodes!$A:$C,2,FALSE),"")</f>
        <v>102</v>
      </c>
      <c r="B1694" s="8" t="str">
        <f>IFERROR(VLOOKUP(C1694,meetnetcodes!$A:$C,3,FALSE),"")</f>
        <v>Quickscan vegetatie</v>
      </c>
      <c r="C1694" s="7" t="s">
        <v>71</v>
      </c>
      <c r="D1694" s="7" t="s">
        <v>725</v>
      </c>
      <c r="E1694" s="7" t="s">
        <v>498</v>
      </c>
      <c r="F1694" s="7" t="s">
        <v>499</v>
      </c>
      <c r="G1694" s="7" t="b">
        <v>1</v>
      </c>
      <c r="H1694" s="7">
        <v>0</v>
      </c>
      <c r="I1694" s="7">
        <f t="shared" ca="1" si="29"/>
        <v>2028</v>
      </c>
      <c r="J1694" s="12" t="b">
        <v>1</v>
      </c>
      <c r="K1694" s="23"/>
      <c r="L1694" s="23"/>
      <c r="M1694" s="12"/>
    </row>
    <row r="1695" spans="1:14" x14ac:dyDescent="0.3">
      <c r="A1695" s="8">
        <f>IFERROR(VLOOKUP($C1695,meetnetcodes!$A:$C,2,FALSE),"")</f>
        <v>102</v>
      </c>
      <c r="B1695" s="8" t="str">
        <f>IFERROR(VLOOKUP(C1695,meetnetcodes!$A:$C,3,FALSE),"")</f>
        <v>Quickscan vegetatie</v>
      </c>
      <c r="C1695" s="7" t="s">
        <v>71</v>
      </c>
      <c r="D1695" s="7" t="s">
        <v>726</v>
      </c>
      <c r="E1695" s="7" t="s">
        <v>183</v>
      </c>
      <c r="F1695" s="7" t="s">
        <v>499</v>
      </c>
      <c r="G1695" s="7" t="b">
        <v>1</v>
      </c>
      <c r="H1695" s="7">
        <v>1</v>
      </c>
      <c r="I1695" s="7">
        <f t="shared" ca="1" si="29"/>
        <v>2026</v>
      </c>
      <c r="J1695" s="7" t="b">
        <v>1</v>
      </c>
      <c r="K1695" s="22">
        <v>44927</v>
      </c>
      <c r="L1695" s="22">
        <v>46022</v>
      </c>
      <c r="N1695" s="7" t="s">
        <v>10652</v>
      </c>
    </row>
    <row r="1696" spans="1:14" x14ac:dyDescent="0.3">
      <c r="A1696" s="8">
        <f>IFERROR(VLOOKUP($C1696,meetnetcodes!$A:$C,2,FALSE),"")</f>
        <v>102</v>
      </c>
      <c r="B1696" s="8" t="str">
        <f>IFERROR(VLOOKUP(C1696,meetnetcodes!$A:$C,3,FALSE),"")</f>
        <v>Quickscan vegetatie</v>
      </c>
      <c r="C1696" s="7" t="s">
        <v>71</v>
      </c>
      <c r="D1696" s="7" t="s">
        <v>726</v>
      </c>
      <c r="E1696" s="7" t="s">
        <v>498</v>
      </c>
      <c r="F1696" s="7" t="s">
        <v>499</v>
      </c>
      <c r="G1696" s="7" t="b">
        <v>1</v>
      </c>
      <c r="H1696" s="7">
        <v>1</v>
      </c>
      <c r="I1696" s="7">
        <f t="shared" ca="1" si="29"/>
        <v>2026</v>
      </c>
      <c r="J1696" s="12" t="b">
        <v>1</v>
      </c>
      <c r="K1696" s="23"/>
      <c r="L1696" s="23"/>
      <c r="M1696" s="12"/>
    </row>
    <row r="1697" spans="1:14" x14ac:dyDescent="0.3">
      <c r="A1697" s="8">
        <f>IFERROR(VLOOKUP($C1697,meetnetcodes!$A:$C,2,FALSE),"")</f>
        <v>102</v>
      </c>
      <c r="B1697" s="8" t="str">
        <f>IFERROR(VLOOKUP(C1697,meetnetcodes!$A:$C,3,FALSE),"")</f>
        <v>Quickscan vegetatie</v>
      </c>
      <c r="C1697" s="7" t="s">
        <v>71</v>
      </c>
      <c r="D1697" s="7" t="s">
        <v>727</v>
      </c>
      <c r="E1697" s="7" t="s">
        <v>183</v>
      </c>
      <c r="F1697" s="7" t="s">
        <v>499</v>
      </c>
      <c r="G1697" s="7" t="b">
        <v>1</v>
      </c>
      <c r="H1697" s="7">
        <v>2</v>
      </c>
      <c r="I1697" s="7">
        <f t="shared" ca="1" si="29"/>
        <v>2027</v>
      </c>
      <c r="J1697" s="7" t="b">
        <v>1</v>
      </c>
      <c r="K1697" s="22">
        <v>44927</v>
      </c>
      <c r="L1697" s="22">
        <v>46022</v>
      </c>
      <c r="N1697" s="7" t="s">
        <v>10652</v>
      </c>
    </row>
    <row r="1698" spans="1:14" x14ac:dyDescent="0.3">
      <c r="A1698" s="8">
        <f>IFERROR(VLOOKUP($C1698,meetnetcodes!$A:$C,2,FALSE),"")</f>
        <v>102</v>
      </c>
      <c r="B1698" s="8" t="str">
        <f>IFERROR(VLOOKUP(C1698,meetnetcodes!$A:$C,3,FALSE),"")</f>
        <v>Quickscan vegetatie</v>
      </c>
      <c r="C1698" s="7" t="s">
        <v>71</v>
      </c>
      <c r="D1698" s="7" t="s">
        <v>727</v>
      </c>
      <c r="E1698" s="7" t="s">
        <v>498</v>
      </c>
      <c r="F1698" s="7" t="s">
        <v>499</v>
      </c>
      <c r="G1698" s="7" t="b">
        <v>1</v>
      </c>
      <c r="H1698" s="7">
        <v>2</v>
      </c>
      <c r="I1698" s="7">
        <f t="shared" ca="1" si="29"/>
        <v>2027</v>
      </c>
      <c r="J1698" s="12" t="b">
        <v>1</v>
      </c>
      <c r="K1698" s="23"/>
      <c r="L1698" s="23"/>
      <c r="M1698" s="12"/>
    </row>
    <row r="1699" spans="1:14" x14ac:dyDescent="0.3">
      <c r="A1699" s="8">
        <f>IFERROR(VLOOKUP($C1699,meetnetcodes!$A:$C,2,FALSE),"")</f>
        <v>102</v>
      </c>
      <c r="B1699" s="8" t="str">
        <f>IFERROR(VLOOKUP(C1699,meetnetcodes!$A:$C,3,FALSE),"")</f>
        <v>Quickscan vegetatie</v>
      </c>
      <c r="C1699" s="7" t="s">
        <v>71</v>
      </c>
      <c r="D1699" s="7" t="s">
        <v>728</v>
      </c>
      <c r="E1699" s="7" t="s">
        <v>183</v>
      </c>
      <c r="F1699" s="7" t="s">
        <v>499</v>
      </c>
      <c r="G1699" s="7" t="b">
        <v>1</v>
      </c>
      <c r="H1699" s="7">
        <v>0</v>
      </c>
      <c r="I1699" s="7">
        <f t="shared" ca="1" si="29"/>
        <v>2028</v>
      </c>
      <c r="J1699" s="7" t="b">
        <v>1</v>
      </c>
      <c r="K1699" s="22">
        <v>44927</v>
      </c>
      <c r="L1699" s="22">
        <v>46022</v>
      </c>
      <c r="N1699" s="7" t="s">
        <v>10652</v>
      </c>
    </row>
    <row r="1700" spans="1:14" x14ac:dyDescent="0.3">
      <c r="A1700" s="8">
        <f>IFERROR(VLOOKUP($C1700,meetnetcodes!$A:$C,2,FALSE),"")</f>
        <v>102</v>
      </c>
      <c r="B1700" s="8" t="str">
        <f>IFERROR(VLOOKUP(C1700,meetnetcodes!$A:$C,3,FALSE),"")</f>
        <v>Quickscan vegetatie</v>
      </c>
      <c r="C1700" s="7" t="s">
        <v>71</v>
      </c>
      <c r="D1700" s="7" t="s">
        <v>728</v>
      </c>
      <c r="E1700" s="7" t="s">
        <v>498</v>
      </c>
      <c r="F1700" s="7" t="s">
        <v>499</v>
      </c>
      <c r="G1700" s="7" t="b">
        <v>1</v>
      </c>
      <c r="H1700" s="7">
        <v>0</v>
      </c>
      <c r="I1700" s="7">
        <f t="shared" ca="1" si="29"/>
        <v>2028</v>
      </c>
      <c r="J1700" s="12" t="b">
        <v>1</v>
      </c>
      <c r="K1700" s="23"/>
      <c r="L1700" s="23"/>
      <c r="M1700" s="12"/>
    </row>
    <row r="1701" spans="1:14" x14ac:dyDescent="0.3">
      <c r="A1701" s="8">
        <f>IFERROR(VLOOKUP($C1701,meetnetcodes!$A:$C,2,FALSE),"")</f>
        <v>102</v>
      </c>
      <c r="B1701" s="8" t="str">
        <f>IFERROR(VLOOKUP(C1701,meetnetcodes!$A:$C,3,FALSE),"")</f>
        <v>Quickscan vegetatie</v>
      </c>
      <c r="C1701" s="7" t="s">
        <v>71</v>
      </c>
      <c r="D1701" s="7" t="s">
        <v>729</v>
      </c>
      <c r="E1701" s="7" t="s">
        <v>183</v>
      </c>
      <c r="F1701" s="7" t="s">
        <v>499</v>
      </c>
      <c r="G1701" s="7" t="b">
        <v>1</v>
      </c>
      <c r="H1701" s="7">
        <v>1</v>
      </c>
      <c r="I1701" s="7">
        <f t="shared" ca="1" si="29"/>
        <v>2026</v>
      </c>
      <c r="J1701" s="7" t="b">
        <v>1</v>
      </c>
      <c r="K1701" s="22">
        <v>44927</v>
      </c>
      <c r="L1701" s="22">
        <v>46022</v>
      </c>
      <c r="N1701" s="7" t="s">
        <v>10652</v>
      </c>
    </row>
    <row r="1702" spans="1:14" x14ac:dyDescent="0.3">
      <c r="A1702" s="8">
        <f>IFERROR(VLOOKUP($C1702,meetnetcodes!$A:$C,2,FALSE),"")</f>
        <v>102</v>
      </c>
      <c r="B1702" s="8" t="str">
        <f>IFERROR(VLOOKUP(C1702,meetnetcodes!$A:$C,3,FALSE),"")</f>
        <v>Quickscan vegetatie</v>
      </c>
      <c r="C1702" s="7" t="s">
        <v>71</v>
      </c>
      <c r="D1702" s="7" t="s">
        <v>729</v>
      </c>
      <c r="E1702" s="7" t="s">
        <v>498</v>
      </c>
      <c r="F1702" s="7" t="s">
        <v>499</v>
      </c>
      <c r="G1702" s="7" t="b">
        <v>1</v>
      </c>
      <c r="H1702" s="7">
        <v>1</v>
      </c>
      <c r="I1702" s="7">
        <f t="shared" ca="1" si="29"/>
        <v>2026</v>
      </c>
      <c r="J1702" s="12" t="b">
        <v>1</v>
      </c>
      <c r="K1702" s="23"/>
      <c r="L1702" s="23"/>
      <c r="M1702" s="12"/>
    </row>
    <row r="1703" spans="1:14" x14ac:dyDescent="0.3">
      <c r="A1703" s="8">
        <f>IFERROR(VLOOKUP($C1703,meetnetcodes!$A:$C,2,FALSE),"")</f>
        <v>102</v>
      </c>
      <c r="B1703" s="8" t="str">
        <f>IFERROR(VLOOKUP(C1703,meetnetcodes!$A:$C,3,FALSE),"")</f>
        <v>Quickscan vegetatie</v>
      </c>
      <c r="C1703" s="7" t="s">
        <v>71</v>
      </c>
      <c r="D1703" s="7" t="s">
        <v>730</v>
      </c>
      <c r="E1703" s="7" t="s">
        <v>183</v>
      </c>
      <c r="F1703" s="7" t="s">
        <v>499</v>
      </c>
      <c r="G1703" s="7" t="b">
        <v>1</v>
      </c>
      <c r="H1703" s="7">
        <v>2</v>
      </c>
      <c r="I1703" s="7">
        <f t="shared" ca="1" si="29"/>
        <v>2027</v>
      </c>
      <c r="J1703" s="7" t="b">
        <v>1</v>
      </c>
      <c r="K1703" s="22">
        <v>44927</v>
      </c>
      <c r="L1703" s="22">
        <v>46022</v>
      </c>
      <c r="N1703" s="7" t="s">
        <v>10652</v>
      </c>
    </row>
    <row r="1704" spans="1:14" x14ac:dyDescent="0.3">
      <c r="A1704" s="8">
        <f>IFERROR(VLOOKUP($C1704,meetnetcodes!$A:$C,2,FALSE),"")</f>
        <v>102</v>
      </c>
      <c r="B1704" s="8" t="str">
        <f>IFERROR(VLOOKUP(C1704,meetnetcodes!$A:$C,3,FALSE),"")</f>
        <v>Quickscan vegetatie</v>
      </c>
      <c r="C1704" s="7" t="s">
        <v>71</v>
      </c>
      <c r="D1704" s="7" t="s">
        <v>730</v>
      </c>
      <c r="E1704" s="7" t="s">
        <v>498</v>
      </c>
      <c r="F1704" s="7" t="s">
        <v>499</v>
      </c>
      <c r="G1704" s="7" t="b">
        <v>1</v>
      </c>
      <c r="H1704" s="7">
        <v>2</v>
      </c>
      <c r="I1704" s="7">
        <f t="shared" ca="1" si="29"/>
        <v>2027</v>
      </c>
      <c r="J1704" s="12" t="b">
        <v>1</v>
      </c>
      <c r="K1704" s="23"/>
      <c r="L1704" s="23"/>
      <c r="M1704" s="12"/>
    </row>
    <row r="1705" spans="1:14" x14ac:dyDescent="0.3">
      <c r="A1705" s="8">
        <f>IFERROR(VLOOKUP($C1705,meetnetcodes!$A:$C,2,FALSE),"")</f>
        <v>102</v>
      </c>
      <c r="B1705" s="8" t="str">
        <f>IFERROR(VLOOKUP(C1705,meetnetcodes!$A:$C,3,FALSE),"")</f>
        <v>Quickscan vegetatie</v>
      </c>
      <c r="C1705" s="7" t="s">
        <v>71</v>
      </c>
      <c r="D1705" s="7" t="s">
        <v>731</v>
      </c>
      <c r="E1705" s="7" t="s">
        <v>183</v>
      </c>
      <c r="F1705" s="7" t="s">
        <v>499</v>
      </c>
      <c r="G1705" s="7" t="b">
        <v>1</v>
      </c>
      <c r="H1705" s="7">
        <v>0</v>
      </c>
      <c r="I1705" s="7">
        <f t="shared" ca="1" si="29"/>
        <v>2028</v>
      </c>
      <c r="J1705" s="7" t="b">
        <v>1</v>
      </c>
      <c r="K1705" s="22">
        <v>44927</v>
      </c>
      <c r="L1705" s="22">
        <v>46022</v>
      </c>
      <c r="N1705" s="7" t="s">
        <v>10652</v>
      </c>
    </row>
    <row r="1706" spans="1:14" x14ac:dyDescent="0.3">
      <c r="A1706" s="8">
        <f>IFERROR(VLOOKUP($C1706,meetnetcodes!$A:$C,2,FALSE),"")</f>
        <v>102</v>
      </c>
      <c r="B1706" s="8" t="str">
        <f>IFERROR(VLOOKUP(C1706,meetnetcodes!$A:$C,3,FALSE),"")</f>
        <v>Quickscan vegetatie</v>
      </c>
      <c r="C1706" s="7" t="s">
        <v>71</v>
      </c>
      <c r="D1706" s="7" t="s">
        <v>731</v>
      </c>
      <c r="E1706" s="7" t="s">
        <v>498</v>
      </c>
      <c r="F1706" s="7" t="s">
        <v>499</v>
      </c>
      <c r="G1706" s="7" t="b">
        <v>1</v>
      </c>
      <c r="H1706" s="7">
        <v>0</v>
      </c>
      <c r="I1706" s="7">
        <f t="shared" ref="I1706:I1769" ca="1" si="30">IF(H1706="","",YEAR(TODAY()) - MOD(YEAR(TODAY()),3) + H1706) + IF(YEAR(TODAY()) - MOD(YEAR(TODAY()),3) + H1706 &lt; YEAR(TODAY()), 3, 0)</f>
        <v>2028</v>
      </c>
      <c r="J1706" s="12" t="b">
        <v>1</v>
      </c>
      <c r="K1706" s="23"/>
      <c r="L1706" s="23"/>
      <c r="M1706" s="12"/>
    </row>
    <row r="1707" spans="1:14" x14ac:dyDescent="0.3">
      <c r="A1707" s="8">
        <f>IFERROR(VLOOKUP($C1707,meetnetcodes!$A:$C,2,FALSE),"")</f>
        <v>102</v>
      </c>
      <c r="B1707" s="8" t="str">
        <f>IFERROR(VLOOKUP(C1707,meetnetcodes!$A:$C,3,FALSE),"")</f>
        <v>Quickscan vegetatie</v>
      </c>
      <c r="C1707" s="7" t="s">
        <v>71</v>
      </c>
      <c r="D1707" s="7" t="s">
        <v>732</v>
      </c>
      <c r="E1707" s="7" t="s">
        <v>183</v>
      </c>
      <c r="F1707" s="7" t="s">
        <v>499</v>
      </c>
      <c r="G1707" s="7" t="b">
        <v>1</v>
      </c>
      <c r="H1707" s="7">
        <v>1</v>
      </c>
      <c r="I1707" s="7">
        <f t="shared" ca="1" si="30"/>
        <v>2026</v>
      </c>
      <c r="J1707" s="7" t="b">
        <v>1</v>
      </c>
      <c r="K1707" s="22">
        <v>44927</v>
      </c>
      <c r="L1707" s="22">
        <v>46022</v>
      </c>
      <c r="N1707" s="7" t="s">
        <v>10652</v>
      </c>
    </row>
    <row r="1708" spans="1:14" x14ac:dyDescent="0.3">
      <c r="A1708" s="8">
        <f>IFERROR(VLOOKUP($C1708,meetnetcodes!$A:$C,2,FALSE),"")</f>
        <v>102</v>
      </c>
      <c r="B1708" s="8" t="str">
        <f>IFERROR(VLOOKUP(C1708,meetnetcodes!$A:$C,3,FALSE),"")</f>
        <v>Quickscan vegetatie</v>
      </c>
      <c r="C1708" s="7" t="s">
        <v>71</v>
      </c>
      <c r="D1708" s="7" t="s">
        <v>732</v>
      </c>
      <c r="E1708" s="7" t="s">
        <v>498</v>
      </c>
      <c r="F1708" s="7" t="s">
        <v>499</v>
      </c>
      <c r="G1708" s="7" t="b">
        <v>1</v>
      </c>
      <c r="H1708" s="7">
        <v>1</v>
      </c>
      <c r="I1708" s="7">
        <f t="shared" ca="1" si="30"/>
        <v>2026</v>
      </c>
      <c r="J1708" s="12" t="b">
        <v>1</v>
      </c>
      <c r="K1708" s="23"/>
      <c r="L1708" s="23"/>
      <c r="M1708" s="12"/>
    </row>
    <row r="1709" spans="1:14" x14ac:dyDescent="0.3">
      <c r="A1709" s="8">
        <f>IFERROR(VLOOKUP($C1709,meetnetcodes!$A:$C,2,FALSE),"")</f>
        <v>102</v>
      </c>
      <c r="B1709" s="8" t="str">
        <f>IFERROR(VLOOKUP(C1709,meetnetcodes!$A:$C,3,FALSE),"")</f>
        <v>Quickscan vegetatie</v>
      </c>
      <c r="C1709" s="7" t="s">
        <v>71</v>
      </c>
      <c r="D1709" s="7" t="s">
        <v>733</v>
      </c>
      <c r="E1709" s="7" t="s">
        <v>183</v>
      </c>
      <c r="F1709" s="7" t="s">
        <v>499</v>
      </c>
      <c r="G1709" s="7" t="b">
        <v>1</v>
      </c>
      <c r="H1709" s="7">
        <v>2</v>
      </c>
      <c r="I1709" s="7">
        <f t="shared" ca="1" si="30"/>
        <v>2027</v>
      </c>
      <c r="J1709" s="7" t="b">
        <v>1</v>
      </c>
      <c r="K1709" s="22">
        <v>44927</v>
      </c>
      <c r="L1709" s="22">
        <v>46022</v>
      </c>
      <c r="N1709" s="7" t="s">
        <v>10652</v>
      </c>
    </row>
    <row r="1710" spans="1:14" x14ac:dyDescent="0.3">
      <c r="A1710" s="8">
        <f>IFERROR(VLOOKUP($C1710,meetnetcodes!$A:$C,2,FALSE),"")</f>
        <v>102</v>
      </c>
      <c r="B1710" s="8" t="str">
        <f>IFERROR(VLOOKUP(C1710,meetnetcodes!$A:$C,3,FALSE),"")</f>
        <v>Quickscan vegetatie</v>
      </c>
      <c r="C1710" s="7" t="s">
        <v>71</v>
      </c>
      <c r="D1710" s="7" t="s">
        <v>733</v>
      </c>
      <c r="E1710" s="7" t="s">
        <v>498</v>
      </c>
      <c r="F1710" s="7" t="s">
        <v>499</v>
      </c>
      <c r="G1710" s="7" t="b">
        <v>1</v>
      </c>
      <c r="H1710" s="7">
        <v>2</v>
      </c>
      <c r="I1710" s="7">
        <f t="shared" ca="1" si="30"/>
        <v>2027</v>
      </c>
      <c r="J1710" s="12" t="b">
        <v>1</v>
      </c>
      <c r="K1710" s="23"/>
      <c r="L1710" s="23"/>
      <c r="M1710" s="12"/>
    </row>
    <row r="1711" spans="1:14" x14ac:dyDescent="0.3">
      <c r="A1711" s="8">
        <f>IFERROR(VLOOKUP($C1711,meetnetcodes!$A:$C,2,FALSE),"")</f>
        <v>102</v>
      </c>
      <c r="B1711" s="8" t="str">
        <f>IFERROR(VLOOKUP(C1711,meetnetcodes!$A:$C,3,FALSE),"")</f>
        <v>Quickscan vegetatie</v>
      </c>
      <c r="C1711" s="7" t="s">
        <v>71</v>
      </c>
      <c r="D1711" s="7" t="s">
        <v>734</v>
      </c>
      <c r="E1711" s="7" t="s">
        <v>183</v>
      </c>
      <c r="F1711" s="7" t="s">
        <v>499</v>
      </c>
      <c r="G1711" s="7" t="b">
        <v>1</v>
      </c>
      <c r="H1711" s="7">
        <v>0</v>
      </c>
      <c r="I1711" s="7">
        <f t="shared" ca="1" si="30"/>
        <v>2028</v>
      </c>
      <c r="J1711" s="7" t="b">
        <v>1</v>
      </c>
      <c r="K1711" s="22">
        <v>44927</v>
      </c>
      <c r="L1711" s="22">
        <v>46022</v>
      </c>
      <c r="N1711" s="7" t="s">
        <v>10652</v>
      </c>
    </row>
    <row r="1712" spans="1:14" x14ac:dyDescent="0.3">
      <c r="A1712" s="8">
        <f>IFERROR(VLOOKUP($C1712,meetnetcodes!$A:$C,2,FALSE),"")</f>
        <v>102</v>
      </c>
      <c r="B1712" s="8" t="str">
        <f>IFERROR(VLOOKUP(C1712,meetnetcodes!$A:$C,3,FALSE),"")</f>
        <v>Quickscan vegetatie</v>
      </c>
      <c r="C1712" s="7" t="s">
        <v>71</v>
      </c>
      <c r="D1712" s="7" t="s">
        <v>734</v>
      </c>
      <c r="E1712" s="7" t="s">
        <v>498</v>
      </c>
      <c r="F1712" s="7" t="s">
        <v>499</v>
      </c>
      <c r="G1712" s="7" t="b">
        <v>1</v>
      </c>
      <c r="H1712" s="7">
        <v>0</v>
      </c>
      <c r="I1712" s="7">
        <f t="shared" ca="1" si="30"/>
        <v>2028</v>
      </c>
      <c r="J1712" s="12" t="b">
        <v>1</v>
      </c>
      <c r="K1712" s="23"/>
      <c r="L1712" s="23"/>
      <c r="M1712" s="12"/>
    </row>
    <row r="1713" spans="1:14" x14ac:dyDescent="0.3">
      <c r="A1713" s="8">
        <f>IFERROR(VLOOKUP($C1713,meetnetcodes!$A:$C,2,FALSE),"")</f>
        <v>102</v>
      </c>
      <c r="B1713" s="8" t="str">
        <f>IFERROR(VLOOKUP(C1713,meetnetcodes!$A:$C,3,FALSE),"")</f>
        <v>Quickscan vegetatie</v>
      </c>
      <c r="C1713" s="7" t="s">
        <v>71</v>
      </c>
      <c r="D1713" s="7" t="s">
        <v>735</v>
      </c>
      <c r="E1713" s="7" t="s">
        <v>183</v>
      </c>
      <c r="F1713" s="7" t="s">
        <v>499</v>
      </c>
      <c r="G1713" s="7" t="b">
        <v>1</v>
      </c>
      <c r="H1713" s="7">
        <v>1</v>
      </c>
      <c r="I1713" s="7">
        <f t="shared" ca="1" si="30"/>
        <v>2026</v>
      </c>
      <c r="J1713" s="7" t="b">
        <v>1</v>
      </c>
      <c r="K1713" s="22">
        <v>44927</v>
      </c>
      <c r="L1713" s="22">
        <v>46022</v>
      </c>
      <c r="N1713" s="7" t="s">
        <v>10652</v>
      </c>
    </row>
    <row r="1714" spans="1:14" x14ac:dyDescent="0.3">
      <c r="A1714" s="8">
        <f>IFERROR(VLOOKUP($C1714,meetnetcodes!$A:$C,2,FALSE),"")</f>
        <v>102</v>
      </c>
      <c r="B1714" s="8" t="str">
        <f>IFERROR(VLOOKUP(C1714,meetnetcodes!$A:$C,3,FALSE),"")</f>
        <v>Quickscan vegetatie</v>
      </c>
      <c r="C1714" s="7" t="s">
        <v>71</v>
      </c>
      <c r="D1714" s="7" t="s">
        <v>735</v>
      </c>
      <c r="E1714" s="7" t="s">
        <v>498</v>
      </c>
      <c r="F1714" s="7" t="s">
        <v>499</v>
      </c>
      <c r="G1714" s="7" t="b">
        <v>1</v>
      </c>
      <c r="H1714" s="7">
        <v>1</v>
      </c>
      <c r="I1714" s="7">
        <f t="shared" ca="1" si="30"/>
        <v>2026</v>
      </c>
      <c r="J1714" s="12" t="b">
        <v>1</v>
      </c>
      <c r="K1714" s="23"/>
      <c r="L1714" s="23"/>
      <c r="M1714" s="12"/>
    </row>
    <row r="1715" spans="1:14" x14ac:dyDescent="0.3">
      <c r="A1715" s="8">
        <f>IFERROR(VLOOKUP($C1715,meetnetcodes!$A:$C,2,FALSE),"")</f>
        <v>102</v>
      </c>
      <c r="B1715" s="8" t="str">
        <f>IFERROR(VLOOKUP(C1715,meetnetcodes!$A:$C,3,FALSE),"")</f>
        <v>Quickscan vegetatie</v>
      </c>
      <c r="C1715" s="7" t="s">
        <v>71</v>
      </c>
      <c r="D1715" s="7" t="s">
        <v>736</v>
      </c>
      <c r="E1715" s="7" t="s">
        <v>183</v>
      </c>
      <c r="F1715" s="7" t="s">
        <v>499</v>
      </c>
      <c r="G1715" s="7" t="b">
        <v>1</v>
      </c>
      <c r="H1715" s="7">
        <v>2</v>
      </c>
      <c r="I1715" s="7">
        <f t="shared" ca="1" si="30"/>
        <v>2027</v>
      </c>
      <c r="J1715" s="7" t="b">
        <v>1</v>
      </c>
      <c r="K1715" s="22">
        <v>44927</v>
      </c>
      <c r="L1715" s="22">
        <v>46022</v>
      </c>
      <c r="N1715" s="7" t="s">
        <v>10652</v>
      </c>
    </row>
    <row r="1716" spans="1:14" x14ac:dyDescent="0.3">
      <c r="A1716" s="8">
        <f>IFERROR(VLOOKUP($C1716,meetnetcodes!$A:$C,2,FALSE),"")</f>
        <v>102</v>
      </c>
      <c r="B1716" s="8" t="str">
        <f>IFERROR(VLOOKUP(C1716,meetnetcodes!$A:$C,3,FALSE),"")</f>
        <v>Quickscan vegetatie</v>
      </c>
      <c r="C1716" s="7" t="s">
        <v>71</v>
      </c>
      <c r="D1716" s="7" t="s">
        <v>736</v>
      </c>
      <c r="E1716" s="7" t="s">
        <v>498</v>
      </c>
      <c r="F1716" s="7" t="s">
        <v>499</v>
      </c>
      <c r="G1716" s="7" t="b">
        <v>1</v>
      </c>
      <c r="H1716" s="7">
        <v>2</v>
      </c>
      <c r="I1716" s="7">
        <f t="shared" ca="1" si="30"/>
        <v>2027</v>
      </c>
      <c r="J1716" s="12" t="b">
        <v>1</v>
      </c>
      <c r="K1716" s="23"/>
      <c r="L1716" s="23"/>
      <c r="M1716" s="12"/>
    </row>
    <row r="1717" spans="1:14" x14ac:dyDescent="0.3">
      <c r="A1717" s="8">
        <f>IFERROR(VLOOKUP($C1717,meetnetcodes!$A:$C,2,FALSE),"")</f>
        <v>102</v>
      </c>
      <c r="B1717" s="8" t="str">
        <f>IFERROR(VLOOKUP(C1717,meetnetcodes!$A:$C,3,FALSE),"")</f>
        <v>Quickscan vegetatie</v>
      </c>
      <c r="C1717" s="7" t="s">
        <v>71</v>
      </c>
      <c r="D1717" s="7" t="s">
        <v>737</v>
      </c>
      <c r="E1717" s="7" t="s">
        <v>183</v>
      </c>
      <c r="F1717" s="7" t="s">
        <v>499</v>
      </c>
      <c r="G1717" s="7" t="b">
        <v>1</v>
      </c>
      <c r="H1717" s="7">
        <v>0</v>
      </c>
      <c r="I1717" s="7">
        <f t="shared" ca="1" si="30"/>
        <v>2028</v>
      </c>
      <c r="J1717" s="7" t="b">
        <v>1</v>
      </c>
      <c r="K1717" s="22">
        <v>44927</v>
      </c>
      <c r="L1717" s="22">
        <v>46022</v>
      </c>
      <c r="N1717" s="7" t="s">
        <v>10652</v>
      </c>
    </row>
    <row r="1718" spans="1:14" x14ac:dyDescent="0.3">
      <c r="A1718" s="8">
        <f>IFERROR(VLOOKUP($C1718,meetnetcodes!$A:$C,2,FALSE),"")</f>
        <v>102</v>
      </c>
      <c r="B1718" s="8" t="str">
        <f>IFERROR(VLOOKUP(C1718,meetnetcodes!$A:$C,3,FALSE),"")</f>
        <v>Quickscan vegetatie</v>
      </c>
      <c r="C1718" s="7" t="s">
        <v>71</v>
      </c>
      <c r="D1718" s="7" t="s">
        <v>737</v>
      </c>
      <c r="E1718" s="7" t="s">
        <v>498</v>
      </c>
      <c r="F1718" s="7" t="s">
        <v>499</v>
      </c>
      <c r="G1718" s="7" t="b">
        <v>1</v>
      </c>
      <c r="H1718" s="7">
        <v>0</v>
      </c>
      <c r="I1718" s="7">
        <f t="shared" ca="1" si="30"/>
        <v>2028</v>
      </c>
      <c r="J1718" s="12" t="b">
        <v>1</v>
      </c>
      <c r="K1718" s="23"/>
      <c r="L1718" s="23"/>
      <c r="M1718" s="12"/>
    </row>
    <row r="1719" spans="1:14" x14ac:dyDescent="0.3">
      <c r="A1719" s="8">
        <f>IFERROR(VLOOKUP($C1719,meetnetcodes!$A:$C,2,FALSE),"")</f>
        <v>102</v>
      </c>
      <c r="B1719" s="8" t="str">
        <f>IFERROR(VLOOKUP(C1719,meetnetcodes!$A:$C,3,FALSE),"")</f>
        <v>Quickscan vegetatie</v>
      </c>
      <c r="C1719" s="7" t="s">
        <v>71</v>
      </c>
      <c r="D1719" s="7" t="s">
        <v>738</v>
      </c>
      <c r="E1719" s="7" t="s">
        <v>183</v>
      </c>
      <c r="F1719" s="7" t="s">
        <v>499</v>
      </c>
      <c r="G1719" s="7" t="b">
        <v>1</v>
      </c>
      <c r="H1719" s="7">
        <v>1</v>
      </c>
      <c r="I1719" s="7">
        <f t="shared" ca="1" si="30"/>
        <v>2026</v>
      </c>
      <c r="J1719" s="7" t="b">
        <v>1</v>
      </c>
      <c r="K1719" s="22">
        <v>44927</v>
      </c>
      <c r="L1719" s="22">
        <v>46022</v>
      </c>
      <c r="N1719" s="7" t="s">
        <v>10652</v>
      </c>
    </row>
    <row r="1720" spans="1:14" x14ac:dyDescent="0.3">
      <c r="A1720" s="8">
        <f>IFERROR(VLOOKUP($C1720,meetnetcodes!$A:$C,2,FALSE),"")</f>
        <v>102</v>
      </c>
      <c r="B1720" s="8" t="str">
        <f>IFERROR(VLOOKUP(C1720,meetnetcodes!$A:$C,3,FALSE),"")</f>
        <v>Quickscan vegetatie</v>
      </c>
      <c r="C1720" s="7" t="s">
        <v>71</v>
      </c>
      <c r="D1720" s="7" t="s">
        <v>738</v>
      </c>
      <c r="E1720" s="7" t="s">
        <v>498</v>
      </c>
      <c r="F1720" s="7" t="s">
        <v>499</v>
      </c>
      <c r="G1720" s="7" t="b">
        <v>1</v>
      </c>
      <c r="H1720" s="7">
        <v>1</v>
      </c>
      <c r="I1720" s="7">
        <f t="shared" ca="1" si="30"/>
        <v>2026</v>
      </c>
      <c r="J1720" s="12" t="b">
        <v>1</v>
      </c>
      <c r="K1720" s="23"/>
      <c r="L1720" s="23"/>
      <c r="M1720" s="12"/>
    </row>
    <row r="1721" spans="1:14" x14ac:dyDescent="0.3">
      <c r="A1721" s="8">
        <f>IFERROR(VLOOKUP($C1721,meetnetcodes!$A:$C,2,FALSE),"")</f>
        <v>102</v>
      </c>
      <c r="B1721" s="8" t="str">
        <f>IFERROR(VLOOKUP(C1721,meetnetcodes!$A:$C,3,FALSE),"")</f>
        <v>Quickscan vegetatie</v>
      </c>
      <c r="C1721" s="7" t="s">
        <v>71</v>
      </c>
      <c r="D1721" s="7" t="s">
        <v>739</v>
      </c>
      <c r="E1721" s="7" t="s">
        <v>183</v>
      </c>
      <c r="F1721" s="7" t="s">
        <v>499</v>
      </c>
      <c r="G1721" s="7" t="b">
        <v>1</v>
      </c>
      <c r="H1721" s="7">
        <v>2</v>
      </c>
      <c r="I1721" s="7">
        <f t="shared" ca="1" si="30"/>
        <v>2027</v>
      </c>
      <c r="J1721" s="7" t="b">
        <v>1</v>
      </c>
      <c r="K1721" s="22">
        <v>44927</v>
      </c>
      <c r="L1721" s="22">
        <v>46022</v>
      </c>
      <c r="N1721" s="7" t="s">
        <v>10652</v>
      </c>
    </row>
    <row r="1722" spans="1:14" x14ac:dyDescent="0.3">
      <c r="A1722" s="8">
        <f>IFERROR(VLOOKUP($C1722,meetnetcodes!$A:$C,2,FALSE),"")</f>
        <v>102</v>
      </c>
      <c r="B1722" s="8" t="str">
        <f>IFERROR(VLOOKUP(C1722,meetnetcodes!$A:$C,3,FALSE),"")</f>
        <v>Quickscan vegetatie</v>
      </c>
      <c r="C1722" s="7" t="s">
        <v>71</v>
      </c>
      <c r="D1722" s="7" t="s">
        <v>739</v>
      </c>
      <c r="E1722" s="7" t="s">
        <v>498</v>
      </c>
      <c r="F1722" s="7" t="s">
        <v>499</v>
      </c>
      <c r="G1722" s="7" t="b">
        <v>1</v>
      </c>
      <c r="H1722" s="7">
        <v>2</v>
      </c>
      <c r="I1722" s="7">
        <f t="shared" ca="1" si="30"/>
        <v>2027</v>
      </c>
      <c r="J1722" s="12" t="b">
        <v>1</v>
      </c>
      <c r="K1722" s="23"/>
      <c r="L1722" s="23"/>
      <c r="M1722" s="12"/>
    </row>
    <row r="1723" spans="1:14" x14ac:dyDescent="0.3">
      <c r="A1723" s="8">
        <f>IFERROR(VLOOKUP($C1723,meetnetcodes!$A:$C,2,FALSE),"")</f>
        <v>102</v>
      </c>
      <c r="B1723" s="8" t="str">
        <f>IFERROR(VLOOKUP(C1723,meetnetcodes!$A:$C,3,FALSE),"")</f>
        <v>Quickscan vegetatie</v>
      </c>
      <c r="C1723" s="7" t="s">
        <v>71</v>
      </c>
      <c r="D1723" s="7" t="s">
        <v>740</v>
      </c>
      <c r="E1723" s="7" t="s">
        <v>183</v>
      </c>
      <c r="F1723" s="7" t="s">
        <v>499</v>
      </c>
      <c r="G1723" s="7" t="b">
        <v>1</v>
      </c>
      <c r="H1723" s="7">
        <v>0</v>
      </c>
      <c r="I1723" s="7">
        <f t="shared" ca="1" si="30"/>
        <v>2028</v>
      </c>
      <c r="J1723" s="7" t="b">
        <v>1</v>
      </c>
      <c r="K1723" s="22">
        <v>44927</v>
      </c>
      <c r="L1723" s="22">
        <v>46022</v>
      </c>
      <c r="N1723" s="7" t="s">
        <v>10652</v>
      </c>
    </row>
    <row r="1724" spans="1:14" x14ac:dyDescent="0.3">
      <c r="A1724" s="8">
        <f>IFERROR(VLOOKUP($C1724,meetnetcodes!$A:$C,2,FALSE),"")</f>
        <v>102</v>
      </c>
      <c r="B1724" s="8" t="str">
        <f>IFERROR(VLOOKUP(C1724,meetnetcodes!$A:$C,3,FALSE),"")</f>
        <v>Quickscan vegetatie</v>
      </c>
      <c r="C1724" s="7" t="s">
        <v>71</v>
      </c>
      <c r="D1724" s="7" t="s">
        <v>740</v>
      </c>
      <c r="E1724" s="7" t="s">
        <v>498</v>
      </c>
      <c r="F1724" s="7" t="s">
        <v>499</v>
      </c>
      <c r="G1724" s="7" t="b">
        <v>1</v>
      </c>
      <c r="H1724" s="7">
        <v>0</v>
      </c>
      <c r="I1724" s="7">
        <f t="shared" ca="1" si="30"/>
        <v>2028</v>
      </c>
      <c r="J1724" s="12" t="b">
        <v>1</v>
      </c>
      <c r="K1724" s="23"/>
      <c r="L1724" s="23"/>
      <c r="M1724" s="12"/>
    </row>
    <row r="1725" spans="1:14" x14ac:dyDescent="0.3">
      <c r="A1725" s="8">
        <f>IFERROR(VLOOKUP($C1725,meetnetcodes!$A:$C,2,FALSE),"")</f>
        <v>102</v>
      </c>
      <c r="B1725" s="8" t="str">
        <f>IFERROR(VLOOKUP(C1725,meetnetcodes!$A:$C,3,FALSE),"")</f>
        <v>Quickscan vegetatie</v>
      </c>
      <c r="C1725" s="7" t="s">
        <v>71</v>
      </c>
      <c r="D1725" s="7" t="s">
        <v>741</v>
      </c>
      <c r="E1725" s="7" t="s">
        <v>183</v>
      </c>
      <c r="F1725" s="7" t="s">
        <v>499</v>
      </c>
      <c r="G1725" s="7" t="b">
        <v>1</v>
      </c>
      <c r="H1725" s="7">
        <v>1</v>
      </c>
      <c r="I1725" s="7">
        <f t="shared" ca="1" si="30"/>
        <v>2026</v>
      </c>
      <c r="J1725" s="7" t="b">
        <v>1</v>
      </c>
      <c r="K1725" s="22">
        <v>44927</v>
      </c>
      <c r="L1725" s="22">
        <v>46022</v>
      </c>
      <c r="N1725" s="7" t="s">
        <v>10652</v>
      </c>
    </row>
    <row r="1726" spans="1:14" x14ac:dyDescent="0.3">
      <c r="A1726" s="8">
        <f>IFERROR(VLOOKUP($C1726,meetnetcodes!$A:$C,2,FALSE),"")</f>
        <v>102</v>
      </c>
      <c r="B1726" s="8" t="str">
        <f>IFERROR(VLOOKUP(C1726,meetnetcodes!$A:$C,3,FALSE),"")</f>
        <v>Quickscan vegetatie</v>
      </c>
      <c r="C1726" s="7" t="s">
        <v>71</v>
      </c>
      <c r="D1726" s="7" t="s">
        <v>741</v>
      </c>
      <c r="E1726" s="7" t="s">
        <v>498</v>
      </c>
      <c r="F1726" s="7" t="s">
        <v>499</v>
      </c>
      <c r="G1726" s="7" t="b">
        <v>1</v>
      </c>
      <c r="H1726" s="7">
        <v>1</v>
      </c>
      <c r="I1726" s="7">
        <f t="shared" ca="1" si="30"/>
        <v>2026</v>
      </c>
      <c r="J1726" s="12" t="b">
        <v>1</v>
      </c>
      <c r="K1726" s="23"/>
      <c r="L1726" s="23"/>
      <c r="M1726" s="12"/>
    </row>
    <row r="1727" spans="1:14" x14ac:dyDescent="0.3">
      <c r="A1727" s="8">
        <f>IFERROR(VLOOKUP($C1727,meetnetcodes!$A:$C,2,FALSE),"")</f>
        <v>102</v>
      </c>
      <c r="B1727" s="8" t="str">
        <f>IFERROR(VLOOKUP(C1727,meetnetcodes!$A:$C,3,FALSE),"")</f>
        <v>Quickscan vegetatie</v>
      </c>
      <c r="C1727" s="7" t="s">
        <v>71</v>
      </c>
      <c r="D1727" s="7" t="s">
        <v>742</v>
      </c>
      <c r="E1727" s="7" t="s">
        <v>183</v>
      </c>
      <c r="F1727" s="7" t="s">
        <v>499</v>
      </c>
      <c r="G1727" s="7" t="b">
        <v>1</v>
      </c>
      <c r="H1727" s="7">
        <v>2</v>
      </c>
      <c r="I1727" s="7">
        <f t="shared" ca="1" si="30"/>
        <v>2027</v>
      </c>
      <c r="J1727" s="7" t="b">
        <v>1</v>
      </c>
      <c r="K1727" s="22">
        <v>44927</v>
      </c>
      <c r="L1727" s="22">
        <v>46022</v>
      </c>
      <c r="N1727" s="7" t="s">
        <v>10652</v>
      </c>
    </row>
    <row r="1728" spans="1:14" x14ac:dyDescent="0.3">
      <c r="A1728" s="8">
        <f>IFERROR(VLOOKUP($C1728,meetnetcodes!$A:$C,2,FALSE),"")</f>
        <v>102</v>
      </c>
      <c r="B1728" s="8" t="str">
        <f>IFERROR(VLOOKUP(C1728,meetnetcodes!$A:$C,3,FALSE),"")</f>
        <v>Quickscan vegetatie</v>
      </c>
      <c r="C1728" s="7" t="s">
        <v>71</v>
      </c>
      <c r="D1728" s="7" t="s">
        <v>742</v>
      </c>
      <c r="E1728" s="7" t="s">
        <v>498</v>
      </c>
      <c r="F1728" s="7" t="s">
        <v>499</v>
      </c>
      <c r="G1728" s="7" t="b">
        <v>1</v>
      </c>
      <c r="H1728" s="7">
        <v>2</v>
      </c>
      <c r="I1728" s="7">
        <f t="shared" ca="1" si="30"/>
        <v>2027</v>
      </c>
      <c r="J1728" s="12" t="b">
        <v>1</v>
      </c>
      <c r="K1728" s="23"/>
      <c r="L1728" s="23"/>
      <c r="M1728" s="12"/>
    </row>
    <row r="1729" spans="1:14" x14ac:dyDescent="0.3">
      <c r="A1729" s="8">
        <f>IFERROR(VLOOKUP($C1729,meetnetcodes!$A:$C,2,FALSE),"")</f>
        <v>102</v>
      </c>
      <c r="B1729" s="8" t="str">
        <f>IFERROR(VLOOKUP(C1729,meetnetcodes!$A:$C,3,FALSE),"")</f>
        <v>Quickscan vegetatie</v>
      </c>
      <c r="C1729" s="7" t="s">
        <v>71</v>
      </c>
      <c r="D1729" s="7" t="s">
        <v>743</v>
      </c>
      <c r="E1729" s="7" t="s">
        <v>183</v>
      </c>
      <c r="F1729" s="7" t="s">
        <v>499</v>
      </c>
      <c r="G1729" s="7" t="b">
        <v>1</v>
      </c>
      <c r="H1729" s="7">
        <v>0</v>
      </c>
      <c r="I1729" s="7">
        <f t="shared" ca="1" si="30"/>
        <v>2028</v>
      </c>
      <c r="J1729" s="7" t="b">
        <v>1</v>
      </c>
      <c r="K1729" s="22">
        <v>44927</v>
      </c>
      <c r="L1729" s="22">
        <v>46022</v>
      </c>
      <c r="N1729" s="7" t="s">
        <v>10652</v>
      </c>
    </row>
    <row r="1730" spans="1:14" x14ac:dyDescent="0.3">
      <c r="A1730" s="8">
        <f>IFERROR(VLOOKUP($C1730,meetnetcodes!$A:$C,2,FALSE),"")</f>
        <v>102</v>
      </c>
      <c r="B1730" s="8" t="str">
        <f>IFERROR(VLOOKUP(C1730,meetnetcodes!$A:$C,3,FALSE),"")</f>
        <v>Quickscan vegetatie</v>
      </c>
      <c r="C1730" s="7" t="s">
        <v>71</v>
      </c>
      <c r="D1730" s="7" t="s">
        <v>743</v>
      </c>
      <c r="E1730" s="7" t="s">
        <v>498</v>
      </c>
      <c r="F1730" s="7" t="s">
        <v>499</v>
      </c>
      <c r="G1730" s="7" t="b">
        <v>1</v>
      </c>
      <c r="H1730" s="7">
        <v>0</v>
      </c>
      <c r="I1730" s="7">
        <f t="shared" ca="1" si="30"/>
        <v>2028</v>
      </c>
      <c r="J1730" s="12" t="b">
        <v>1</v>
      </c>
      <c r="K1730" s="23"/>
      <c r="L1730" s="23"/>
      <c r="M1730" s="12"/>
    </row>
    <row r="1731" spans="1:14" x14ac:dyDescent="0.3">
      <c r="A1731" s="8">
        <f>IFERROR(VLOOKUP($C1731,meetnetcodes!$A:$C,2,FALSE),"")</f>
        <v>102</v>
      </c>
      <c r="B1731" s="8" t="str">
        <f>IFERROR(VLOOKUP(C1731,meetnetcodes!$A:$C,3,FALSE),"")</f>
        <v>Quickscan vegetatie</v>
      </c>
      <c r="C1731" s="7" t="s">
        <v>71</v>
      </c>
      <c r="D1731" s="7" t="s">
        <v>744</v>
      </c>
      <c r="E1731" s="7" t="s">
        <v>183</v>
      </c>
      <c r="F1731" s="7" t="s">
        <v>499</v>
      </c>
      <c r="G1731" s="7" t="b">
        <v>1</v>
      </c>
      <c r="H1731" s="7">
        <v>1</v>
      </c>
      <c r="I1731" s="7">
        <f t="shared" ca="1" si="30"/>
        <v>2026</v>
      </c>
      <c r="J1731" s="7" t="b">
        <v>1</v>
      </c>
      <c r="K1731" s="22">
        <v>44927</v>
      </c>
      <c r="L1731" s="22">
        <v>46022</v>
      </c>
      <c r="N1731" s="7" t="s">
        <v>10652</v>
      </c>
    </row>
    <row r="1732" spans="1:14" x14ac:dyDescent="0.3">
      <c r="A1732" s="8">
        <f>IFERROR(VLOOKUP($C1732,meetnetcodes!$A:$C,2,FALSE),"")</f>
        <v>102</v>
      </c>
      <c r="B1732" s="8" t="str">
        <f>IFERROR(VLOOKUP(C1732,meetnetcodes!$A:$C,3,FALSE),"")</f>
        <v>Quickscan vegetatie</v>
      </c>
      <c r="C1732" s="7" t="s">
        <v>71</v>
      </c>
      <c r="D1732" s="7" t="s">
        <v>744</v>
      </c>
      <c r="E1732" s="7" t="s">
        <v>498</v>
      </c>
      <c r="F1732" s="7" t="s">
        <v>499</v>
      </c>
      <c r="G1732" s="7" t="b">
        <v>1</v>
      </c>
      <c r="H1732" s="7">
        <v>1</v>
      </c>
      <c r="I1732" s="7">
        <f t="shared" ca="1" si="30"/>
        <v>2026</v>
      </c>
      <c r="J1732" s="12" t="b">
        <v>1</v>
      </c>
      <c r="K1732" s="23"/>
      <c r="L1732" s="23"/>
      <c r="M1732" s="12"/>
    </row>
    <row r="1733" spans="1:14" x14ac:dyDescent="0.3">
      <c r="A1733" s="8">
        <f>IFERROR(VLOOKUP($C1733,meetnetcodes!$A:$C,2,FALSE),"")</f>
        <v>102</v>
      </c>
      <c r="B1733" s="8" t="str">
        <f>IFERROR(VLOOKUP(C1733,meetnetcodes!$A:$C,3,FALSE),"")</f>
        <v>Quickscan vegetatie</v>
      </c>
      <c r="C1733" s="7" t="s">
        <v>71</v>
      </c>
      <c r="D1733" s="7" t="s">
        <v>745</v>
      </c>
      <c r="E1733" s="7" t="s">
        <v>183</v>
      </c>
      <c r="F1733" s="7" t="s">
        <v>499</v>
      </c>
      <c r="G1733" s="7" t="b">
        <v>1</v>
      </c>
      <c r="H1733" s="7">
        <v>2</v>
      </c>
      <c r="I1733" s="7">
        <f t="shared" ca="1" si="30"/>
        <v>2027</v>
      </c>
      <c r="J1733" s="7" t="b">
        <v>1</v>
      </c>
      <c r="K1733" s="22">
        <v>44927</v>
      </c>
      <c r="L1733" s="22">
        <v>46022</v>
      </c>
      <c r="N1733" s="7" t="s">
        <v>10652</v>
      </c>
    </row>
    <row r="1734" spans="1:14" x14ac:dyDescent="0.3">
      <c r="A1734" s="8">
        <f>IFERROR(VLOOKUP($C1734,meetnetcodes!$A:$C,2,FALSE),"")</f>
        <v>102</v>
      </c>
      <c r="B1734" s="8" t="str">
        <f>IFERROR(VLOOKUP(C1734,meetnetcodes!$A:$C,3,FALSE),"")</f>
        <v>Quickscan vegetatie</v>
      </c>
      <c r="C1734" s="7" t="s">
        <v>71</v>
      </c>
      <c r="D1734" s="7" t="s">
        <v>745</v>
      </c>
      <c r="E1734" s="7" t="s">
        <v>498</v>
      </c>
      <c r="F1734" s="7" t="s">
        <v>499</v>
      </c>
      <c r="G1734" s="7" t="b">
        <v>1</v>
      </c>
      <c r="H1734" s="7">
        <v>2</v>
      </c>
      <c r="I1734" s="7">
        <f t="shared" ca="1" si="30"/>
        <v>2027</v>
      </c>
      <c r="J1734" s="12" t="b">
        <v>1</v>
      </c>
      <c r="K1734" s="23"/>
      <c r="L1734" s="23"/>
      <c r="M1734" s="12"/>
    </row>
    <row r="1735" spans="1:14" x14ac:dyDescent="0.3">
      <c r="A1735" s="8">
        <f>IFERROR(VLOOKUP($C1735,meetnetcodes!$A:$C,2,FALSE),"")</f>
        <v>102</v>
      </c>
      <c r="B1735" s="8" t="str">
        <f>IFERROR(VLOOKUP(C1735,meetnetcodes!$A:$C,3,FALSE),"")</f>
        <v>Quickscan vegetatie</v>
      </c>
      <c r="C1735" s="7" t="s">
        <v>71</v>
      </c>
      <c r="D1735" s="7" t="s">
        <v>746</v>
      </c>
      <c r="E1735" s="7" t="s">
        <v>183</v>
      </c>
      <c r="F1735" s="7" t="s">
        <v>499</v>
      </c>
      <c r="G1735" s="7" t="b">
        <v>1</v>
      </c>
      <c r="H1735" s="7">
        <v>0</v>
      </c>
      <c r="I1735" s="7">
        <f t="shared" ca="1" si="30"/>
        <v>2028</v>
      </c>
      <c r="J1735" s="7" t="b">
        <v>1</v>
      </c>
      <c r="K1735" s="22">
        <v>44927</v>
      </c>
      <c r="L1735" s="22">
        <v>46022</v>
      </c>
      <c r="N1735" s="7" t="s">
        <v>10652</v>
      </c>
    </row>
    <row r="1736" spans="1:14" x14ac:dyDescent="0.3">
      <c r="A1736" s="8">
        <f>IFERROR(VLOOKUP($C1736,meetnetcodes!$A:$C,2,FALSE),"")</f>
        <v>102</v>
      </c>
      <c r="B1736" s="8" t="str">
        <f>IFERROR(VLOOKUP(C1736,meetnetcodes!$A:$C,3,FALSE),"")</f>
        <v>Quickscan vegetatie</v>
      </c>
      <c r="C1736" s="7" t="s">
        <v>71</v>
      </c>
      <c r="D1736" s="7" t="s">
        <v>746</v>
      </c>
      <c r="E1736" s="7" t="s">
        <v>498</v>
      </c>
      <c r="F1736" s="7" t="s">
        <v>499</v>
      </c>
      <c r="G1736" s="7" t="b">
        <v>1</v>
      </c>
      <c r="H1736" s="7">
        <v>0</v>
      </c>
      <c r="I1736" s="7">
        <f t="shared" ca="1" si="30"/>
        <v>2028</v>
      </c>
      <c r="J1736" s="12" t="b">
        <v>1</v>
      </c>
      <c r="K1736" s="23"/>
      <c r="L1736" s="23"/>
      <c r="M1736" s="12"/>
    </row>
    <row r="1737" spans="1:14" x14ac:dyDescent="0.3">
      <c r="A1737" s="8">
        <f>IFERROR(VLOOKUP($C1737,meetnetcodes!$A:$C,2,FALSE),"")</f>
        <v>102</v>
      </c>
      <c r="B1737" s="8" t="str">
        <f>IFERROR(VLOOKUP(C1737,meetnetcodes!$A:$C,3,FALSE),"")</f>
        <v>Quickscan vegetatie</v>
      </c>
      <c r="C1737" s="7" t="s">
        <v>71</v>
      </c>
      <c r="D1737" s="7" t="s">
        <v>747</v>
      </c>
      <c r="E1737" s="7" t="s">
        <v>183</v>
      </c>
      <c r="F1737" s="7" t="s">
        <v>499</v>
      </c>
      <c r="G1737" s="7" t="b">
        <v>1</v>
      </c>
      <c r="H1737" s="7">
        <v>1</v>
      </c>
      <c r="I1737" s="7">
        <f t="shared" ca="1" si="30"/>
        <v>2026</v>
      </c>
      <c r="J1737" s="7" t="b">
        <v>1</v>
      </c>
      <c r="K1737" s="22">
        <v>44927</v>
      </c>
      <c r="L1737" s="22">
        <v>46022</v>
      </c>
      <c r="N1737" s="7" t="s">
        <v>10652</v>
      </c>
    </row>
    <row r="1738" spans="1:14" x14ac:dyDescent="0.3">
      <c r="A1738" s="8">
        <f>IFERROR(VLOOKUP($C1738,meetnetcodes!$A:$C,2,FALSE),"")</f>
        <v>102</v>
      </c>
      <c r="B1738" s="8" t="str">
        <f>IFERROR(VLOOKUP(C1738,meetnetcodes!$A:$C,3,FALSE),"")</f>
        <v>Quickscan vegetatie</v>
      </c>
      <c r="C1738" s="7" t="s">
        <v>71</v>
      </c>
      <c r="D1738" s="7" t="s">
        <v>747</v>
      </c>
      <c r="E1738" s="7" t="s">
        <v>498</v>
      </c>
      <c r="F1738" s="7" t="s">
        <v>499</v>
      </c>
      <c r="G1738" s="7" t="b">
        <v>1</v>
      </c>
      <c r="H1738" s="7">
        <v>1</v>
      </c>
      <c r="I1738" s="7">
        <f t="shared" ca="1" si="30"/>
        <v>2026</v>
      </c>
      <c r="J1738" s="12" t="b">
        <v>1</v>
      </c>
      <c r="K1738" s="23"/>
      <c r="L1738" s="23"/>
      <c r="M1738" s="12"/>
    </row>
    <row r="1739" spans="1:14" x14ac:dyDescent="0.3">
      <c r="A1739" s="8">
        <f>IFERROR(VLOOKUP($C1739,meetnetcodes!$A:$C,2,FALSE),"")</f>
        <v>102</v>
      </c>
      <c r="B1739" s="8" t="str">
        <f>IFERROR(VLOOKUP(C1739,meetnetcodes!$A:$C,3,FALSE),"")</f>
        <v>Quickscan vegetatie</v>
      </c>
      <c r="C1739" s="7" t="s">
        <v>71</v>
      </c>
      <c r="D1739" s="7" t="s">
        <v>748</v>
      </c>
      <c r="E1739" s="7" t="s">
        <v>183</v>
      </c>
      <c r="F1739" s="7" t="s">
        <v>499</v>
      </c>
      <c r="G1739" s="7" t="b">
        <v>1</v>
      </c>
      <c r="H1739" s="7">
        <v>2</v>
      </c>
      <c r="I1739" s="7">
        <f t="shared" ca="1" si="30"/>
        <v>2027</v>
      </c>
      <c r="J1739" s="7" t="b">
        <v>1</v>
      </c>
      <c r="K1739" s="22">
        <v>44927</v>
      </c>
      <c r="L1739" s="22">
        <v>46022</v>
      </c>
      <c r="N1739" s="7" t="s">
        <v>10652</v>
      </c>
    </row>
    <row r="1740" spans="1:14" x14ac:dyDescent="0.3">
      <c r="A1740" s="8">
        <f>IFERROR(VLOOKUP($C1740,meetnetcodes!$A:$C,2,FALSE),"")</f>
        <v>102</v>
      </c>
      <c r="B1740" s="8" t="str">
        <f>IFERROR(VLOOKUP(C1740,meetnetcodes!$A:$C,3,FALSE),"")</f>
        <v>Quickscan vegetatie</v>
      </c>
      <c r="C1740" s="7" t="s">
        <v>71</v>
      </c>
      <c r="D1740" s="7" t="s">
        <v>748</v>
      </c>
      <c r="E1740" s="7" t="s">
        <v>498</v>
      </c>
      <c r="F1740" s="7" t="s">
        <v>499</v>
      </c>
      <c r="G1740" s="7" t="b">
        <v>1</v>
      </c>
      <c r="H1740" s="7">
        <v>2</v>
      </c>
      <c r="I1740" s="7">
        <f t="shared" ca="1" si="30"/>
        <v>2027</v>
      </c>
      <c r="J1740" s="12" t="b">
        <v>1</v>
      </c>
      <c r="K1740" s="23"/>
      <c r="L1740" s="23"/>
      <c r="M1740" s="12"/>
    </row>
    <row r="1741" spans="1:14" x14ac:dyDescent="0.3">
      <c r="A1741" s="8">
        <f>IFERROR(VLOOKUP($C1741,meetnetcodes!$A:$C,2,FALSE),"")</f>
        <v>102</v>
      </c>
      <c r="B1741" s="8" t="str">
        <f>IFERROR(VLOOKUP(C1741,meetnetcodes!$A:$C,3,FALSE),"")</f>
        <v>Quickscan vegetatie</v>
      </c>
      <c r="C1741" s="7" t="s">
        <v>71</v>
      </c>
      <c r="D1741" s="7" t="s">
        <v>749</v>
      </c>
      <c r="E1741" s="7" t="s">
        <v>183</v>
      </c>
      <c r="F1741" s="7" t="s">
        <v>499</v>
      </c>
      <c r="G1741" s="7" t="b">
        <v>1</v>
      </c>
      <c r="H1741" s="7">
        <v>0</v>
      </c>
      <c r="I1741" s="7">
        <f t="shared" ca="1" si="30"/>
        <v>2028</v>
      </c>
      <c r="J1741" s="7" t="b">
        <v>1</v>
      </c>
      <c r="K1741" s="22">
        <v>44927</v>
      </c>
      <c r="L1741" s="22">
        <v>46022</v>
      </c>
      <c r="N1741" s="7" t="s">
        <v>10652</v>
      </c>
    </row>
    <row r="1742" spans="1:14" x14ac:dyDescent="0.3">
      <c r="A1742" s="8">
        <f>IFERROR(VLOOKUP($C1742,meetnetcodes!$A:$C,2,FALSE),"")</f>
        <v>102</v>
      </c>
      <c r="B1742" s="8" t="str">
        <f>IFERROR(VLOOKUP(C1742,meetnetcodes!$A:$C,3,FALSE),"")</f>
        <v>Quickscan vegetatie</v>
      </c>
      <c r="C1742" s="7" t="s">
        <v>71</v>
      </c>
      <c r="D1742" s="7" t="s">
        <v>749</v>
      </c>
      <c r="E1742" s="7" t="s">
        <v>498</v>
      </c>
      <c r="F1742" s="7" t="s">
        <v>499</v>
      </c>
      <c r="G1742" s="7" t="b">
        <v>1</v>
      </c>
      <c r="H1742" s="7">
        <v>0</v>
      </c>
      <c r="I1742" s="7">
        <f t="shared" ca="1" si="30"/>
        <v>2028</v>
      </c>
      <c r="J1742" s="12" t="b">
        <v>1</v>
      </c>
      <c r="K1742" s="23"/>
      <c r="L1742" s="23"/>
      <c r="M1742" s="12"/>
    </row>
    <row r="1743" spans="1:14" x14ac:dyDescent="0.3">
      <c r="A1743" s="8">
        <f>IFERROR(VLOOKUP($C1743,meetnetcodes!$A:$C,2,FALSE),"")</f>
        <v>102</v>
      </c>
      <c r="B1743" s="8" t="str">
        <f>IFERROR(VLOOKUP(C1743,meetnetcodes!$A:$C,3,FALSE),"")</f>
        <v>Quickscan vegetatie</v>
      </c>
      <c r="C1743" s="7" t="s">
        <v>71</v>
      </c>
      <c r="D1743" s="7" t="s">
        <v>750</v>
      </c>
      <c r="E1743" s="7" t="s">
        <v>183</v>
      </c>
      <c r="F1743" s="7" t="s">
        <v>499</v>
      </c>
      <c r="G1743" s="7" t="b">
        <v>1</v>
      </c>
      <c r="H1743" s="7">
        <v>1</v>
      </c>
      <c r="I1743" s="7">
        <f t="shared" ca="1" si="30"/>
        <v>2026</v>
      </c>
      <c r="J1743" s="7" t="b">
        <v>1</v>
      </c>
      <c r="K1743" s="22">
        <v>44927</v>
      </c>
      <c r="L1743" s="22">
        <v>46022</v>
      </c>
      <c r="N1743" s="7" t="s">
        <v>10652</v>
      </c>
    </row>
    <row r="1744" spans="1:14" x14ac:dyDescent="0.3">
      <c r="A1744" s="8">
        <f>IFERROR(VLOOKUP($C1744,meetnetcodes!$A:$C,2,FALSE),"")</f>
        <v>102</v>
      </c>
      <c r="B1744" s="8" t="str">
        <f>IFERROR(VLOOKUP(C1744,meetnetcodes!$A:$C,3,FALSE),"")</f>
        <v>Quickscan vegetatie</v>
      </c>
      <c r="C1744" s="7" t="s">
        <v>71</v>
      </c>
      <c r="D1744" s="7" t="s">
        <v>750</v>
      </c>
      <c r="E1744" s="7" t="s">
        <v>498</v>
      </c>
      <c r="F1744" s="7" t="s">
        <v>499</v>
      </c>
      <c r="G1744" s="7" t="b">
        <v>1</v>
      </c>
      <c r="H1744" s="7">
        <v>1</v>
      </c>
      <c r="I1744" s="7">
        <f t="shared" ca="1" si="30"/>
        <v>2026</v>
      </c>
      <c r="J1744" s="12" t="b">
        <v>1</v>
      </c>
      <c r="K1744" s="23"/>
      <c r="L1744" s="23"/>
      <c r="M1744" s="12"/>
    </row>
    <row r="1745" spans="1:14" x14ac:dyDescent="0.3">
      <c r="A1745" s="8">
        <f>IFERROR(VLOOKUP($C1745,meetnetcodes!$A:$C,2,FALSE),"")</f>
        <v>102</v>
      </c>
      <c r="B1745" s="8" t="str">
        <f>IFERROR(VLOOKUP(C1745,meetnetcodes!$A:$C,3,FALSE),"")</f>
        <v>Quickscan vegetatie</v>
      </c>
      <c r="C1745" s="7" t="s">
        <v>71</v>
      </c>
      <c r="D1745" s="7" t="s">
        <v>751</v>
      </c>
      <c r="E1745" s="7" t="s">
        <v>183</v>
      </c>
      <c r="F1745" s="7" t="s">
        <v>499</v>
      </c>
      <c r="G1745" s="7" t="b">
        <v>1</v>
      </c>
      <c r="H1745" s="7">
        <v>2</v>
      </c>
      <c r="I1745" s="7">
        <f t="shared" ca="1" si="30"/>
        <v>2027</v>
      </c>
      <c r="J1745" s="7" t="b">
        <v>1</v>
      </c>
      <c r="K1745" s="22">
        <v>44927</v>
      </c>
      <c r="L1745" s="22">
        <v>46022</v>
      </c>
      <c r="N1745" s="7" t="s">
        <v>10652</v>
      </c>
    </row>
    <row r="1746" spans="1:14" x14ac:dyDescent="0.3">
      <c r="A1746" s="8">
        <f>IFERROR(VLOOKUP($C1746,meetnetcodes!$A:$C,2,FALSE),"")</f>
        <v>102</v>
      </c>
      <c r="B1746" s="8" t="str">
        <f>IFERROR(VLOOKUP(C1746,meetnetcodes!$A:$C,3,FALSE),"")</f>
        <v>Quickscan vegetatie</v>
      </c>
      <c r="C1746" s="7" t="s">
        <v>71</v>
      </c>
      <c r="D1746" s="7" t="s">
        <v>751</v>
      </c>
      <c r="E1746" s="7" t="s">
        <v>498</v>
      </c>
      <c r="F1746" s="7" t="s">
        <v>499</v>
      </c>
      <c r="G1746" s="7" t="b">
        <v>1</v>
      </c>
      <c r="H1746" s="7">
        <v>2</v>
      </c>
      <c r="I1746" s="7">
        <f t="shared" ca="1" si="30"/>
        <v>2027</v>
      </c>
      <c r="J1746" s="12" t="b">
        <v>1</v>
      </c>
      <c r="K1746" s="23"/>
      <c r="L1746" s="23"/>
      <c r="M1746" s="12"/>
    </row>
    <row r="1747" spans="1:14" x14ac:dyDescent="0.3">
      <c r="A1747" s="8">
        <f>IFERROR(VLOOKUP($C1747,meetnetcodes!$A:$C,2,FALSE),"")</f>
        <v>102</v>
      </c>
      <c r="B1747" s="8" t="str">
        <f>IFERROR(VLOOKUP(C1747,meetnetcodes!$A:$C,3,FALSE),"")</f>
        <v>Quickscan vegetatie</v>
      </c>
      <c r="C1747" s="7" t="s">
        <v>71</v>
      </c>
      <c r="D1747" s="7" t="s">
        <v>752</v>
      </c>
      <c r="E1747" s="7" t="s">
        <v>183</v>
      </c>
      <c r="F1747" s="7" t="s">
        <v>499</v>
      </c>
      <c r="G1747" s="7" t="b">
        <v>1</v>
      </c>
      <c r="H1747" s="7">
        <v>0</v>
      </c>
      <c r="I1747" s="7">
        <f t="shared" ca="1" si="30"/>
        <v>2028</v>
      </c>
      <c r="J1747" s="7" t="b">
        <v>1</v>
      </c>
      <c r="K1747" s="22">
        <v>44927</v>
      </c>
      <c r="L1747" s="22">
        <v>46022</v>
      </c>
      <c r="N1747" s="7" t="s">
        <v>10652</v>
      </c>
    </row>
    <row r="1748" spans="1:14" x14ac:dyDescent="0.3">
      <c r="A1748" s="8">
        <f>IFERROR(VLOOKUP($C1748,meetnetcodes!$A:$C,2,FALSE),"")</f>
        <v>102</v>
      </c>
      <c r="B1748" s="8" t="str">
        <f>IFERROR(VLOOKUP(C1748,meetnetcodes!$A:$C,3,FALSE),"")</f>
        <v>Quickscan vegetatie</v>
      </c>
      <c r="C1748" s="7" t="s">
        <v>71</v>
      </c>
      <c r="D1748" s="7" t="s">
        <v>752</v>
      </c>
      <c r="E1748" s="7" t="s">
        <v>498</v>
      </c>
      <c r="F1748" s="7" t="s">
        <v>499</v>
      </c>
      <c r="G1748" s="7" t="b">
        <v>1</v>
      </c>
      <c r="H1748" s="7">
        <v>0</v>
      </c>
      <c r="I1748" s="7">
        <f t="shared" ca="1" si="30"/>
        <v>2028</v>
      </c>
      <c r="J1748" s="12" t="b">
        <v>1</v>
      </c>
      <c r="K1748" s="23"/>
      <c r="L1748" s="23"/>
      <c r="M1748" s="12"/>
    </row>
    <row r="1749" spans="1:14" x14ac:dyDescent="0.3">
      <c r="A1749" s="8">
        <f>IFERROR(VLOOKUP($C1749,meetnetcodes!$A:$C,2,FALSE),"")</f>
        <v>102</v>
      </c>
      <c r="B1749" s="8" t="str">
        <f>IFERROR(VLOOKUP(C1749,meetnetcodes!$A:$C,3,FALSE),"")</f>
        <v>Quickscan vegetatie</v>
      </c>
      <c r="C1749" s="7" t="s">
        <v>71</v>
      </c>
      <c r="D1749" s="7" t="s">
        <v>753</v>
      </c>
      <c r="E1749" s="7" t="s">
        <v>183</v>
      </c>
      <c r="F1749" s="7" t="s">
        <v>499</v>
      </c>
      <c r="G1749" s="7" t="b">
        <v>1</v>
      </c>
      <c r="H1749" s="7">
        <v>1</v>
      </c>
      <c r="I1749" s="7">
        <f t="shared" ca="1" si="30"/>
        <v>2026</v>
      </c>
      <c r="J1749" s="7" t="b">
        <v>1</v>
      </c>
      <c r="K1749" s="22">
        <v>44927</v>
      </c>
      <c r="L1749" s="22">
        <v>46022</v>
      </c>
      <c r="N1749" s="7" t="s">
        <v>10652</v>
      </c>
    </row>
    <row r="1750" spans="1:14" x14ac:dyDescent="0.3">
      <c r="A1750" s="8">
        <f>IFERROR(VLOOKUP($C1750,meetnetcodes!$A:$C,2,FALSE),"")</f>
        <v>102</v>
      </c>
      <c r="B1750" s="8" t="str">
        <f>IFERROR(VLOOKUP(C1750,meetnetcodes!$A:$C,3,FALSE),"")</f>
        <v>Quickscan vegetatie</v>
      </c>
      <c r="C1750" s="7" t="s">
        <v>71</v>
      </c>
      <c r="D1750" s="7" t="s">
        <v>753</v>
      </c>
      <c r="E1750" s="7" t="s">
        <v>498</v>
      </c>
      <c r="F1750" s="7" t="s">
        <v>499</v>
      </c>
      <c r="G1750" s="7" t="b">
        <v>1</v>
      </c>
      <c r="H1750" s="7">
        <v>1</v>
      </c>
      <c r="I1750" s="7">
        <f t="shared" ca="1" si="30"/>
        <v>2026</v>
      </c>
      <c r="J1750" s="12" t="b">
        <v>1</v>
      </c>
      <c r="K1750" s="23"/>
      <c r="L1750" s="23"/>
      <c r="M1750" s="12"/>
    </row>
    <row r="1751" spans="1:14" x14ac:dyDescent="0.3">
      <c r="A1751" s="8">
        <f>IFERROR(VLOOKUP($C1751,meetnetcodes!$A:$C,2,FALSE),"")</f>
        <v>102</v>
      </c>
      <c r="B1751" s="8" t="str">
        <f>IFERROR(VLOOKUP(C1751,meetnetcodes!$A:$C,3,FALSE),"")</f>
        <v>Quickscan vegetatie</v>
      </c>
      <c r="C1751" s="7" t="s">
        <v>71</v>
      </c>
      <c r="D1751" s="7" t="s">
        <v>754</v>
      </c>
      <c r="E1751" s="7" t="s">
        <v>183</v>
      </c>
      <c r="F1751" s="7" t="s">
        <v>499</v>
      </c>
      <c r="G1751" s="7" t="b">
        <v>1</v>
      </c>
      <c r="H1751" s="7">
        <v>2</v>
      </c>
      <c r="I1751" s="7">
        <f t="shared" ca="1" si="30"/>
        <v>2027</v>
      </c>
      <c r="J1751" s="7" t="b">
        <v>1</v>
      </c>
      <c r="K1751" s="22">
        <v>44927</v>
      </c>
      <c r="L1751" s="22">
        <v>46022</v>
      </c>
      <c r="N1751" s="7" t="s">
        <v>10652</v>
      </c>
    </row>
    <row r="1752" spans="1:14" x14ac:dyDescent="0.3">
      <c r="A1752" s="8">
        <f>IFERROR(VLOOKUP($C1752,meetnetcodes!$A:$C,2,FALSE),"")</f>
        <v>102</v>
      </c>
      <c r="B1752" s="8" t="str">
        <f>IFERROR(VLOOKUP(C1752,meetnetcodes!$A:$C,3,FALSE),"")</f>
        <v>Quickscan vegetatie</v>
      </c>
      <c r="C1752" s="7" t="s">
        <v>71</v>
      </c>
      <c r="D1752" s="7" t="s">
        <v>754</v>
      </c>
      <c r="E1752" s="7" t="s">
        <v>498</v>
      </c>
      <c r="F1752" s="7" t="s">
        <v>499</v>
      </c>
      <c r="G1752" s="7" t="b">
        <v>1</v>
      </c>
      <c r="H1752" s="7">
        <v>2</v>
      </c>
      <c r="I1752" s="7">
        <f t="shared" ca="1" si="30"/>
        <v>2027</v>
      </c>
      <c r="J1752" s="12" t="b">
        <v>1</v>
      </c>
      <c r="K1752" s="23"/>
      <c r="L1752" s="23"/>
      <c r="M1752" s="12"/>
    </row>
    <row r="1753" spans="1:14" x14ac:dyDescent="0.3">
      <c r="A1753" s="8">
        <f>IFERROR(VLOOKUP($C1753,meetnetcodes!$A:$C,2,FALSE),"")</f>
        <v>102</v>
      </c>
      <c r="B1753" s="8" t="str">
        <f>IFERROR(VLOOKUP(C1753,meetnetcodes!$A:$C,3,FALSE),"")</f>
        <v>Quickscan vegetatie</v>
      </c>
      <c r="C1753" s="7" t="s">
        <v>71</v>
      </c>
      <c r="D1753" s="7" t="s">
        <v>755</v>
      </c>
      <c r="E1753" s="7" t="s">
        <v>183</v>
      </c>
      <c r="F1753" s="7" t="s">
        <v>499</v>
      </c>
      <c r="G1753" s="7" t="b">
        <v>1</v>
      </c>
      <c r="H1753" s="7">
        <v>0</v>
      </c>
      <c r="I1753" s="7">
        <f t="shared" ca="1" si="30"/>
        <v>2028</v>
      </c>
      <c r="J1753" s="7" t="b">
        <v>1</v>
      </c>
      <c r="K1753" s="22">
        <v>44927</v>
      </c>
      <c r="L1753" s="22">
        <v>46022</v>
      </c>
      <c r="N1753" s="7" t="s">
        <v>10652</v>
      </c>
    </row>
    <row r="1754" spans="1:14" x14ac:dyDescent="0.3">
      <c r="A1754" s="8">
        <f>IFERROR(VLOOKUP($C1754,meetnetcodes!$A:$C,2,FALSE),"")</f>
        <v>102</v>
      </c>
      <c r="B1754" s="8" t="str">
        <f>IFERROR(VLOOKUP(C1754,meetnetcodes!$A:$C,3,FALSE),"")</f>
        <v>Quickscan vegetatie</v>
      </c>
      <c r="C1754" s="7" t="s">
        <v>71</v>
      </c>
      <c r="D1754" s="7" t="s">
        <v>755</v>
      </c>
      <c r="E1754" s="7" t="s">
        <v>498</v>
      </c>
      <c r="F1754" s="7" t="s">
        <v>499</v>
      </c>
      <c r="G1754" s="7" t="b">
        <v>1</v>
      </c>
      <c r="H1754" s="7">
        <v>0</v>
      </c>
      <c r="I1754" s="7">
        <f t="shared" ca="1" si="30"/>
        <v>2028</v>
      </c>
      <c r="J1754" s="12" t="b">
        <v>1</v>
      </c>
      <c r="K1754" s="23"/>
      <c r="L1754" s="23"/>
      <c r="M1754" s="12"/>
    </row>
    <row r="1755" spans="1:14" x14ac:dyDescent="0.3">
      <c r="A1755" s="8">
        <f>IFERROR(VLOOKUP($C1755,meetnetcodes!$A:$C,2,FALSE),"")</f>
        <v>102</v>
      </c>
      <c r="B1755" s="8" t="str">
        <f>IFERROR(VLOOKUP(C1755,meetnetcodes!$A:$C,3,FALSE),"")</f>
        <v>Quickscan vegetatie</v>
      </c>
      <c r="C1755" s="7" t="s">
        <v>71</v>
      </c>
      <c r="D1755" s="7" t="s">
        <v>756</v>
      </c>
      <c r="E1755" s="7" t="s">
        <v>183</v>
      </c>
      <c r="F1755" s="7" t="s">
        <v>499</v>
      </c>
      <c r="G1755" s="7" t="b">
        <v>1</v>
      </c>
      <c r="H1755" s="7">
        <v>1</v>
      </c>
      <c r="I1755" s="7">
        <f t="shared" ca="1" si="30"/>
        <v>2026</v>
      </c>
      <c r="J1755" s="7" t="b">
        <v>1</v>
      </c>
      <c r="K1755" s="22">
        <v>44927</v>
      </c>
      <c r="L1755" s="22">
        <v>46022</v>
      </c>
      <c r="N1755" s="7" t="s">
        <v>10652</v>
      </c>
    </row>
    <row r="1756" spans="1:14" x14ac:dyDescent="0.3">
      <c r="A1756" s="8">
        <f>IFERROR(VLOOKUP($C1756,meetnetcodes!$A:$C,2,FALSE),"")</f>
        <v>102</v>
      </c>
      <c r="B1756" s="8" t="str">
        <f>IFERROR(VLOOKUP(C1756,meetnetcodes!$A:$C,3,FALSE),"")</f>
        <v>Quickscan vegetatie</v>
      </c>
      <c r="C1756" s="7" t="s">
        <v>71</v>
      </c>
      <c r="D1756" s="7" t="s">
        <v>756</v>
      </c>
      <c r="E1756" s="7" t="s">
        <v>498</v>
      </c>
      <c r="F1756" s="7" t="s">
        <v>499</v>
      </c>
      <c r="G1756" s="7" t="b">
        <v>1</v>
      </c>
      <c r="H1756" s="7">
        <v>1</v>
      </c>
      <c r="I1756" s="7">
        <f t="shared" ca="1" si="30"/>
        <v>2026</v>
      </c>
      <c r="J1756" s="12" t="b">
        <v>1</v>
      </c>
      <c r="K1756" s="23"/>
      <c r="L1756" s="23"/>
      <c r="M1756" s="12"/>
    </row>
    <row r="1757" spans="1:14" x14ac:dyDescent="0.3">
      <c r="A1757" s="8">
        <f>IFERROR(VLOOKUP($C1757,meetnetcodes!$A:$C,2,FALSE),"")</f>
        <v>102</v>
      </c>
      <c r="B1757" s="8" t="str">
        <f>IFERROR(VLOOKUP(C1757,meetnetcodes!$A:$C,3,FALSE),"")</f>
        <v>Quickscan vegetatie</v>
      </c>
      <c r="C1757" s="7" t="s">
        <v>71</v>
      </c>
      <c r="D1757" s="7" t="s">
        <v>757</v>
      </c>
      <c r="E1757" s="7" t="s">
        <v>183</v>
      </c>
      <c r="F1757" s="7" t="s">
        <v>499</v>
      </c>
      <c r="G1757" s="7" t="b">
        <v>1</v>
      </c>
      <c r="H1757" s="7">
        <v>2</v>
      </c>
      <c r="I1757" s="7">
        <f t="shared" ca="1" si="30"/>
        <v>2027</v>
      </c>
      <c r="J1757" s="7" t="b">
        <v>1</v>
      </c>
      <c r="K1757" s="22">
        <v>44927</v>
      </c>
      <c r="L1757" s="22">
        <v>46022</v>
      </c>
      <c r="N1757" s="7" t="s">
        <v>10652</v>
      </c>
    </row>
    <row r="1758" spans="1:14" x14ac:dyDescent="0.3">
      <c r="A1758" s="8">
        <f>IFERROR(VLOOKUP($C1758,meetnetcodes!$A:$C,2,FALSE),"")</f>
        <v>102</v>
      </c>
      <c r="B1758" s="8" t="str">
        <f>IFERROR(VLOOKUP(C1758,meetnetcodes!$A:$C,3,FALSE),"")</f>
        <v>Quickscan vegetatie</v>
      </c>
      <c r="C1758" s="7" t="s">
        <v>71</v>
      </c>
      <c r="D1758" s="7" t="s">
        <v>757</v>
      </c>
      <c r="E1758" s="7" t="s">
        <v>498</v>
      </c>
      <c r="F1758" s="7" t="s">
        <v>499</v>
      </c>
      <c r="G1758" s="7" t="b">
        <v>1</v>
      </c>
      <c r="H1758" s="7">
        <v>2</v>
      </c>
      <c r="I1758" s="7">
        <f t="shared" ca="1" si="30"/>
        <v>2027</v>
      </c>
      <c r="J1758" s="12" t="b">
        <v>1</v>
      </c>
      <c r="K1758" s="23"/>
      <c r="L1758" s="23"/>
      <c r="M1758" s="12"/>
    </row>
    <row r="1759" spans="1:14" x14ac:dyDescent="0.3">
      <c r="A1759" s="8">
        <f>IFERROR(VLOOKUP($C1759,meetnetcodes!$A:$C,2,FALSE),"")</f>
        <v>102</v>
      </c>
      <c r="B1759" s="8" t="str">
        <f>IFERROR(VLOOKUP(C1759,meetnetcodes!$A:$C,3,FALSE),"")</f>
        <v>Quickscan vegetatie</v>
      </c>
      <c r="C1759" s="7" t="s">
        <v>71</v>
      </c>
      <c r="D1759" s="7" t="s">
        <v>758</v>
      </c>
      <c r="E1759" s="7" t="s">
        <v>183</v>
      </c>
      <c r="F1759" s="7" t="s">
        <v>499</v>
      </c>
      <c r="G1759" s="7" t="b">
        <v>1</v>
      </c>
      <c r="H1759" s="7">
        <v>0</v>
      </c>
      <c r="I1759" s="7">
        <f t="shared" ca="1" si="30"/>
        <v>2028</v>
      </c>
      <c r="J1759" s="7" t="b">
        <v>1</v>
      </c>
      <c r="K1759" s="22">
        <v>44927</v>
      </c>
      <c r="L1759" s="22">
        <v>46022</v>
      </c>
      <c r="N1759" s="7" t="s">
        <v>10652</v>
      </c>
    </row>
    <row r="1760" spans="1:14" x14ac:dyDescent="0.3">
      <c r="A1760" s="8">
        <f>IFERROR(VLOOKUP($C1760,meetnetcodes!$A:$C,2,FALSE),"")</f>
        <v>102</v>
      </c>
      <c r="B1760" s="8" t="str">
        <f>IFERROR(VLOOKUP(C1760,meetnetcodes!$A:$C,3,FALSE),"")</f>
        <v>Quickscan vegetatie</v>
      </c>
      <c r="C1760" s="7" t="s">
        <v>71</v>
      </c>
      <c r="D1760" s="7" t="s">
        <v>758</v>
      </c>
      <c r="E1760" s="7" t="s">
        <v>498</v>
      </c>
      <c r="F1760" s="7" t="s">
        <v>499</v>
      </c>
      <c r="G1760" s="7" t="b">
        <v>1</v>
      </c>
      <c r="H1760" s="7">
        <v>0</v>
      </c>
      <c r="I1760" s="7">
        <f t="shared" ca="1" si="30"/>
        <v>2028</v>
      </c>
      <c r="J1760" s="12" t="b">
        <v>1</v>
      </c>
      <c r="K1760" s="23"/>
      <c r="L1760" s="23"/>
      <c r="M1760" s="12"/>
    </row>
    <row r="1761" spans="1:14" x14ac:dyDescent="0.3">
      <c r="A1761" s="8">
        <f>IFERROR(VLOOKUP($C1761,meetnetcodes!$A:$C,2,FALSE),"")</f>
        <v>102</v>
      </c>
      <c r="B1761" s="8" t="str">
        <f>IFERROR(VLOOKUP(C1761,meetnetcodes!$A:$C,3,FALSE),"")</f>
        <v>Quickscan vegetatie</v>
      </c>
      <c r="C1761" s="7" t="s">
        <v>71</v>
      </c>
      <c r="D1761" s="7" t="s">
        <v>759</v>
      </c>
      <c r="E1761" s="7" t="s">
        <v>183</v>
      </c>
      <c r="F1761" s="7" t="s">
        <v>499</v>
      </c>
      <c r="G1761" s="7" t="b">
        <v>1</v>
      </c>
      <c r="H1761" s="7">
        <v>1</v>
      </c>
      <c r="I1761" s="7">
        <f t="shared" ca="1" si="30"/>
        <v>2026</v>
      </c>
      <c r="J1761" s="7" t="b">
        <v>1</v>
      </c>
      <c r="K1761" s="22">
        <v>44927</v>
      </c>
      <c r="L1761" s="22">
        <v>46022</v>
      </c>
      <c r="N1761" s="7" t="s">
        <v>10652</v>
      </c>
    </row>
    <row r="1762" spans="1:14" x14ac:dyDescent="0.3">
      <c r="A1762" s="8">
        <f>IFERROR(VLOOKUP($C1762,meetnetcodes!$A:$C,2,FALSE),"")</f>
        <v>102</v>
      </c>
      <c r="B1762" s="8" t="str">
        <f>IFERROR(VLOOKUP(C1762,meetnetcodes!$A:$C,3,FALSE),"")</f>
        <v>Quickscan vegetatie</v>
      </c>
      <c r="C1762" s="7" t="s">
        <v>71</v>
      </c>
      <c r="D1762" s="7" t="s">
        <v>759</v>
      </c>
      <c r="E1762" s="7" t="s">
        <v>498</v>
      </c>
      <c r="F1762" s="7" t="s">
        <v>499</v>
      </c>
      <c r="G1762" s="7" t="b">
        <v>1</v>
      </c>
      <c r="H1762" s="7">
        <v>1</v>
      </c>
      <c r="I1762" s="7">
        <f t="shared" ca="1" si="30"/>
        <v>2026</v>
      </c>
      <c r="J1762" s="12" t="b">
        <v>1</v>
      </c>
      <c r="K1762" s="23"/>
      <c r="L1762" s="23"/>
      <c r="M1762" s="12"/>
    </row>
    <row r="1763" spans="1:14" x14ac:dyDescent="0.3">
      <c r="A1763" s="8">
        <f>IFERROR(VLOOKUP($C1763,meetnetcodes!$A:$C,2,FALSE),"")</f>
        <v>102</v>
      </c>
      <c r="B1763" s="8" t="str">
        <f>IFERROR(VLOOKUP(C1763,meetnetcodes!$A:$C,3,FALSE),"")</f>
        <v>Quickscan vegetatie</v>
      </c>
      <c r="C1763" s="7" t="s">
        <v>71</v>
      </c>
      <c r="D1763" s="7" t="s">
        <v>760</v>
      </c>
      <c r="E1763" s="7" t="s">
        <v>183</v>
      </c>
      <c r="F1763" s="7" t="s">
        <v>499</v>
      </c>
      <c r="G1763" s="7" t="b">
        <v>1</v>
      </c>
      <c r="H1763" s="7">
        <v>2</v>
      </c>
      <c r="I1763" s="7">
        <f t="shared" ca="1" si="30"/>
        <v>2027</v>
      </c>
      <c r="J1763" s="7" t="b">
        <v>1</v>
      </c>
      <c r="K1763" s="22">
        <v>44927</v>
      </c>
      <c r="L1763" s="22">
        <v>46022</v>
      </c>
      <c r="N1763" s="7" t="s">
        <v>10652</v>
      </c>
    </row>
    <row r="1764" spans="1:14" x14ac:dyDescent="0.3">
      <c r="A1764" s="8">
        <f>IFERROR(VLOOKUP($C1764,meetnetcodes!$A:$C,2,FALSE),"")</f>
        <v>102</v>
      </c>
      <c r="B1764" s="8" t="str">
        <f>IFERROR(VLOOKUP(C1764,meetnetcodes!$A:$C,3,FALSE),"")</f>
        <v>Quickscan vegetatie</v>
      </c>
      <c r="C1764" s="7" t="s">
        <v>71</v>
      </c>
      <c r="D1764" s="7" t="s">
        <v>760</v>
      </c>
      <c r="E1764" s="7" t="s">
        <v>498</v>
      </c>
      <c r="F1764" s="7" t="s">
        <v>499</v>
      </c>
      <c r="G1764" s="7" t="b">
        <v>1</v>
      </c>
      <c r="H1764" s="7">
        <v>2</v>
      </c>
      <c r="I1764" s="7">
        <f t="shared" ca="1" si="30"/>
        <v>2027</v>
      </c>
      <c r="J1764" s="12" t="b">
        <v>1</v>
      </c>
      <c r="K1764" s="23"/>
      <c r="L1764" s="23"/>
      <c r="M1764" s="12"/>
    </row>
    <row r="1765" spans="1:14" x14ac:dyDescent="0.3">
      <c r="A1765" s="8">
        <f>IFERROR(VLOOKUP($C1765,meetnetcodes!$A:$C,2,FALSE),"")</f>
        <v>102</v>
      </c>
      <c r="B1765" s="8" t="str">
        <f>IFERROR(VLOOKUP(C1765,meetnetcodes!$A:$C,3,FALSE),"")</f>
        <v>Quickscan vegetatie</v>
      </c>
      <c r="C1765" s="7" t="s">
        <v>71</v>
      </c>
      <c r="D1765" s="7" t="s">
        <v>761</v>
      </c>
      <c r="E1765" s="7" t="s">
        <v>183</v>
      </c>
      <c r="F1765" s="7" t="s">
        <v>499</v>
      </c>
      <c r="G1765" s="7" t="b">
        <v>1</v>
      </c>
      <c r="H1765" s="7">
        <v>0</v>
      </c>
      <c r="I1765" s="7">
        <f t="shared" ca="1" si="30"/>
        <v>2028</v>
      </c>
      <c r="J1765" s="7" t="b">
        <v>1</v>
      </c>
      <c r="K1765" s="22">
        <v>44927</v>
      </c>
      <c r="L1765" s="22">
        <v>46022</v>
      </c>
      <c r="N1765" s="7" t="s">
        <v>10652</v>
      </c>
    </row>
    <row r="1766" spans="1:14" x14ac:dyDescent="0.3">
      <c r="A1766" s="8">
        <f>IFERROR(VLOOKUP($C1766,meetnetcodes!$A:$C,2,FALSE),"")</f>
        <v>102</v>
      </c>
      <c r="B1766" s="8" t="str">
        <f>IFERROR(VLOOKUP(C1766,meetnetcodes!$A:$C,3,FALSE),"")</f>
        <v>Quickscan vegetatie</v>
      </c>
      <c r="C1766" s="7" t="s">
        <v>71</v>
      </c>
      <c r="D1766" s="7" t="s">
        <v>761</v>
      </c>
      <c r="E1766" s="7" t="s">
        <v>498</v>
      </c>
      <c r="F1766" s="7" t="s">
        <v>499</v>
      </c>
      <c r="G1766" s="7" t="b">
        <v>1</v>
      </c>
      <c r="H1766" s="7">
        <v>0</v>
      </c>
      <c r="I1766" s="7">
        <f t="shared" ca="1" si="30"/>
        <v>2028</v>
      </c>
      <c r="J1766" s="12" t="b">
        <v>1</v>
      </c>
      <c r="K1766" s="23"/>
      <c r="L1766" s="23"/>
      <c r="M1766" s="12"/>
    </row>
    <row r="1767" spans="1:14" x14ac:dyDescent="0.3">
      <c r="A1767" s="8">
        <f>IFERROR(VLOOKUP($C1767,meetnetcodes!$A:$C,2,FALSE),"")</f>
        <v>102</v>
      </c>
      <c r="B1767" s="8" t="str">
        <f>IFERROR(VLOOKUP(C1767,meetnetcodes!$A:$C,3,FALSE),"")</f>
        <v>Quickscan vegetatie</v>
      </c>
      <c r="C1767" s="7" t="s">
        <v>71</v>
      </c>
      <c r="D1767" s="7" t="s">
        <v>762</v>
      </c>
      <c r="E1767" s="7" t="s">
        <v>183</v>
      </c>
      <c r="F1767" s="7" t="s">
        <v>499</v>
      </c>
      <c r="G1767" s="7" t="b">
        <v>1</v>
      </c>
      <c r="H1767" s="7">
        <v>1</v>
      </c>
      <c r="I1767" s="7">
        <f t="shared" ca="1" si="30"/>
        <v>2026</v>
      </c>
      <c r="J1767" s="7" t="b">
        <v>1</v>
      </c>
      <c r="K1767" s="22">
        <v>44927</v>
      </c>
      <c r="L1767" s="22">
        <v>46022</v>
      </c>
      <c r="N1767" s="7" t="s">
        <v>10652</v>
      </c>
    </row>
    <row r="1768" spans="1:14" x14ac:dyDescent="0.3">
      <c r="A1768" s="8">
        <f>IFERROR(VLOOKUP($C1768,meetnetcodes!$A:$C,2,FALSE),"")</f>
        <v>102</v>
      </c>
      <c r="B1768" s="8" t="str">
        <f>IFERROR(VLOOKUP(C1768,meetnetcodes!$A:$C,3,FALSE),"")</f>
        <v>Quickscan vegetatie</v>
      </c>
      <c r="C1768" s="7" t="s">
        <v>71</v>
      </c>
      <c r="D1768" s="7" t="s">
        <v>762</v>
      </c>
      <c r="E1768" s="7" t="s">
        <v>498</v>
      </c>
      <c r="F1768" s="7" t="s">
        <v>499</v>
      </c>
      <c r="G1768" s="7" t="b">
        <v>1</v>
      </c>
      <c r="H1768" s="7">
        <v>1</v>
      </c>
      <c r="I1768" s="7">
        <f t="shared" ca="1" si="30"/>
        <v>2026</v>
      </c>
      <c r="J1768" s="12" t="b">
        <v>1</v>
      </c>
      <c r="K1768" s="23"/>
      <c r="L1768" s="23"/>
      <c r="M1768" s="12"/>
    </row>
    <row r="1769" spans="1:14" x14ac:dyDescent="0.3">
      <c r="A1769" s="8">
        <f>IFERROR(VLOOKUP($C1769,meetnetcodes!$A:$C,2,FALSE),"")</f>
        <v>102</v>
      </c>
      <c r="B1769" s="8" t="str">
        <f>IFERROR(VLOOKUP(C1769,meetnetcodes!$A:$C,3,FALSE),"")</f>
        <v>Quickscan vegetatie</v>
      </c>
      <c r="C1769" s="7" t="s">
        <v>71</v>
      </c>
      <c r="D1769" s="7" t="s">
        <v>763</v>
      </c>
      <c r="E1769" s="7" t="s">
        <v>183</v>
      </c>
      <c r="F1769" s="7" t="s">
        <v>499</v>
      </c>
      <c r="G1769" s="7" t="b">
        <v>1</v>
      </c>
      <c r="H1769" s="7">
        <v>2</v>
      </c>
      <c r="I1769" s="7">
        <f t="shared" ca="1" si="30"/>
        <v>2027</v>
      </c>
      <c r="J1769" s="7" t="b">
        <v>1</v>
      </c>
      <c r="K1769" s="22">
        <v>44927</v>
      </c>
      <c r="L1769" s="22">
        <v>46022</v>
      </c>
      <c r="N1769" s="7" t="s">
        <v>10652</v>
      </c>
    </row>
    <row r="1770" spans="1:14" x14ac:dyDescent="0.3">
      <c r="A1770" s="8">
        <f>IFERROR(VLOOKUP($C1770,meetnetcodes!$A:$C,2,FALSE),"")</f>
        <v>102</v>
      </c>
      <c r="B1770" s="8" t="str">
        <f>IFERROR(VLOOKUP(C1770,meetnetcodes!$A:$C,3,FALSE),"")</f>
        <v>Quickscan vegetatie</v>
      </c>
      <c r="C1770" s="7" t="s">
        <v>71</v>
      </c>
      <c r="D1770" s="7" t="s">
        <v>763</v>
      </c>
      <c r="E1770" s="7" t="s">
        <v>498</v>
      </c>
      <c r="F1770" s="7" t="s">
        <v>499</v>
      </c>
      <c r="G1770" s="7" t="b">
        <v>1</v>
      </c>
      <c r="H1770" s="7">
        <v>2</v>
      </c>
      <c r="I1770" s="7">
        <f t="shared" ref="I1770:I1833" ca="1" si="31">IF(H1770="","",YEAR(TODAY()) - MOD(YEAR(TODAY()),3) + H1770) + IF(YEAR(TODAY()) - MOD(YEAR(TODAY()),3) + H1770 &lt; YEAR(TODAY()), 3, 0)</f>
        <v>2027</v>
      </c>
      <c r="J1770" s="12" t="b">
        <v>1</v>
      </c>
      <c r="K1770" s="23"/>
      <c r="L1770" s="23"/>
      <c r="M1770" s="12"/>
    </row>
    <row r="1771" spans="1:14" x14ac:dyDescent="0.3">
      <c r="A1771" s="8">
        <f>IFERROR(VLOOKUP($C1771,meetnetcodes!$A:$C,2,FALSE),"")</f>
        <v>102</v>
      </c>
      <c r="B1771" s="8" t="str">
        <f>IFERROR(VLOOKUP(C1771,meetnetcodes!$A:$C,3,FALSE),"")</f>
        <v>Quickscan vegetatie</v>
      </c>
      <c r="C1771" s="7" t="s">
        <v>71</v>
      </c>
      <c r="D1771" s="7" t="s">
        <v>764</v>
      </c>
      <c r="E1771" s="7" t="s">
        <v>183</v>
      </c>
      <c r="F1771" s="7" t="s">
        <v>499</v>
      </c>
      <c r="G1771" s="7" t="b">
        <v>1</v>
      </c>
      <c r="H1771" s="7">
        <v>0</v>
      </c>
      <c r="I1771" s="7">
        <f t="shared" ca="1" si="31"/>
        <v>2028</v>
      </c>
      <c r="J1771" s="7" t="b">
        <v>1</v>
      </c>
      <c r="K1771" s="22">
        <v>44927</v>
      </c>
      <c r="L1771" s="22">
        <v>46022</v>
      </c>
      <c r="N1771" s="7" t="s">
        <v>10652</v>
      </c>
    </row>
    <row r="1772" spans="1:14" x14ac:dyDescent="0.3">
      <c r="A1772" s="8">
        <f>IFERROR(VLOOKUP($C1772,meetnetcodes!$A:$C,2,FALSE),"")</f>
        <v>102</v>
      </c>
      <c r="B1772" s="8" t="str">
        <f>IFERROR(VLOOKUP(C1772,meetnetcodes!$A:$C,3,FALSE),"")</f>
        <v>Quickscan vegetatie</v>
      </c>
      <c r="C1772" s="7" t="s">
        <v>71</v>
      </c>
      <c r="D1772" s="7" t="s">
        <v>764</v>
      </c>
      <c r="E1772" s="7" t="s">
        <v>498</v>
      </c>
      <c r="F1772" s="7" t="s">
        <v>499</v>
      </c>
      <c r="G1772" s="7" t="b">
        <v>1</v>
      </c>
      <c r="H1772" s="7">
        <v>0</v>
      </c>
      <c r="I1772" s="7">
        <f t="shared" ca="1" si="31"/>
        <v>2028</v>
      </c>
      <c r="J1772" s="12" t="b">
        <v>1</v>
      </c>
      <c r="K1772" s="23"/>
      <c r="L1772" s="23"/>
      <c r="M1772" s="12"/>
    </row>
    <row r="1773" spans="1:14" x14ac:dyDescent="0.3">
      <c r="A1773" s="8">
        <f>IFERROR(VLOOKUP($C1773,meetnetcodes!$A:$C,2,FALSE),"")</f>
        <v>102</v>
      </c>
      <c r="B1773" s="8" t="str">
        <f>IFERROR(VLOOKUP(C1773,meetnetcodes!$A:$C,3,FALSE),"")</f>
        <v>Quickscan vegetatie</v>
      </c>
      <c r="C1773" s="7" t="s">
        <v>71</v>
      </c>
      <c r="D1773" s="7" t="s">
        <v>765</v>
      </c>
      <c r="E1773" s="7" t="s">
        <v>183</v>
      </c>
      <c r="F1773" s="7" t="s">
        <v>499</v>
      </c>
      <c r="G1773" s="7" t="b">
        <v>1</v>
      </c>
      <c r="H1773" s="7">
        <v>1</v>
      </c>
      <c r="I1773" s="7">
        <f t="shared" ca="1" si="31"/>
        <v>2026</v>
      </c>
      <c r="J1773" s="7" t="b">
        <v>1</v>
      </c>
      <c r="K1773" s="22">
        <v>44927</v>
      </c>
      <c r="L1773" s="22">
        <v>46022</v>
      </c>
      <c r="N1773" s="7" t="s">
        <v>10652</v>
      </c>
    </row>
    <row r="1774" spans="1:14" x14ac:dyDescent="0.3">
      <c r="A1774" s="8">
        <f>IFERROR(VLOOKUP($C1774,meetnetcodes!$A:$C,2,FALSE),"")</f>
        <v>102</v>
      </c>
      <c r="B1774" s="8" t="str">
        <f>IFERROR(VLOOKUP(C1774,meetnetcodes!$A:$C,3,FALSE),"")</f>
        <v>Quickscan vegetatie</v>
      </c>
      <c r="C1774" s="7" t="s">
        <v>71</v>
      </c>
      <c r="D1774" s="7" t="s">
        <v>765</v>
      </c>
      <c r="E1774" s="7" t="s">
        <v>498</v>
      </c>
      <c r="F1774" s="7" t="s">
        <v>499</v>
      </c>
      <c r="G1774" s="7" t="b">
        <v>1</v>
      </c>
      <c r="H1774" s="7">
        <v>1</v>
      </c>
      <c r="I1774" s="7">
        <f t="shared" ca="1" si="31"/>
        <v>2026</v>
      </c>
      <c r="J1774" s="12" t="b">
        <v>1</v>
      </c>
      <c r="K1774" s="23"/>
      <c r="L1774" s="23"/>
      <c r="M1774" s="12"/>
    </row>
    <row r="1775" spans="1:14" x14ac:dyDescent="0.3">
      <c r="A1775" s="8">
        <f>IFERROR(VLOOKUP($C1775,meetnetcodes!$A:$C,2,FALSE),"")</f>
        <v>102</v>
      </c>
      <c r="B1775" s="8" t="str">
        <f>IFERROR(VLOOKUP(C1775,meetnetcodes!$A:$C,3,FALSE),"")</f>
        <v>Quickscan vegetatie</v>
      </c>
      <c r="C1775" s="7" t="s">
        <v>71</v>
      </c>
      <c r="D1775" s="7" t="s">
        <v>766</v>
      </c>
      <c r="E1775" s="7" t="s">
        <v>183</v>
      </c>
      <c r="F1775" s="7" t="s">
        <v>499</v>
      </c>
      <c r="G1775" s="7" t="b">
        <v>1</v>
      </c>
      <c r="H1775" s="7">
        <v>2</v>
      </c>
      <c r="I1775" s="7">
        <f t="shared" ca="1" si="31"/>
        <v>2027</v>
      </c>
      <c r="J1775" s="7" t="b">
        <v>1</v>
      </c>
      <c r="K1775" s="22">
        <v>44927</v>
      </c>
      <c r="L1775" s="22">
        <v>46022</v>
      </c>
      <c r="N1775" s="7" t="s">
        <v>10652</v>
      </c>
    </row>
    <row r="1776" spans="1:14" x14ac:dyDescent="0.3">
      <c r="A1776" s="8">
        <f>IFERROR(VLOOKUP($C1776,meetnetcodes!$A:$C,2,FALSE),"")</f>
        <v>102</v>
      </c>
      <c r="B1776" s="8" t="str">
        <f>IFERROR(VLOOKUP(C1776,meetnetcodes!$A:$C,3,FALSE),"")</f>
        <v>Quickscan vegetatie</v>
      </c>
      <c r="C1776" s="7" t="s">
        <v>71</v>
      </c>
      <c r="D1776" s="7" t="s">
        <v>766</v>
      </c>
      <c r="E1776" s="7" t="s">
        <v>498</v>
      </c>
      <c r="F1776" s="7" t="s">
        <v>499</v>
      </c>
      <c r="G1776" s="7" t="b">
        <v>1</v>
      </c>
      <c r="H1776" s="7">
        <v>2</v>
      </c>
      <c r="I1776" s="7">
        <f t="shared" ca="1" si="31"/>
        <v>2027</v>
      </c>
      <c r="J1776" s="12" t="b">
        <v>1</v>
      </c>
      <c r="K1776" s="23"/>
      <c r="L1776" s="23"/>
      <c r="M1776" s="12"/>
    </row>
    <row r="1777" spans="1:14" x14ac:dyDescent="0.3">
      <c r="A1777" s="8">
        <f>IFERROR(VLOOKUP($C1777,meetnetcodes!$A:$C,2,FALSE),"")</f>
        <v>102</v>
      </c>
      <c r="B1777" s="8" t="str">
        <f>IFERROR(VLOOKUP(C1777,meetnetcodes!$A:$C,3,FALSE),"")</f>
        <v>Quickscan vegetatie</v>
      </c>
      <c r="C1777" s="7" t="s">
        <v>71</v>
      </c>
      <c r="D1777" s="7" t="s">
        <v>767</v>
      </c>
      <c r="E1777" s="7" t="s">
        <v>183</v>
      </c>
      <c r="F1777" s="7" t="s">
        <v>499</v>
      </c>
      <c r="G1777" s="7" t="b">
        <v>1</v>
      </c>
      <c r="H1777" s="7">
        <v>0</v>
      </c>
      <c r="I1777" s="7">
        <f t="shared" ca="1" si="31"/>
        <v>2028</v>
      </c>
      <c r="J1777" s="7" t="b">
        <v>1</v>
      </c>
      <c r="K1777" s="22">
        <v>44927</v>
      </c>
      <c r="L1777" s="22">
        <v>46022</v>
      </c>
      <c r="N1777" s="7" t="s">
        <v>10652</v>
      </c>
    </row>
    <row r="1778" spans="1:14" x14ac:dyDescent="0.3">
      <c r="A1778" s="8">
        <f>IFERROR(VLOOKUP($C1778,meetnetcodes!$A:$C,2,FALSE),"")</f>
        <v>102</v>
      </c>
      <c r="B1778" s="8" t="str">
        <f>IFERROR(VLOOKUP(C1778,meetnetcodes!$A:$C,3,FALSE),"")</f>
        <v>Quickscan vegetatie</v>
      </c>
      <c r="C1778" s="7" t="s">
        <v>71</v>
      </c>
      <c r="D1778" s="7" t="s">
        <v>767</v>
      </c>
      <c r="E1778" s="7" t="s">
        <v>498</v>
      </c>
      <c r="F1778" s="7" t="s">
        <v>499</v>
      </c>
      <c r="G1778" s="7" t="b">
        <v>1</v>
      </c>
      <c r="H1778" s="7">
        <v>0</v>
      </c>
      <c r="I1778" s="7">
        <f t="shared" ca="1" si="31"/>
        <v>2028</v>
      </c>
      <c r="J1778" s="12" t="b">
        <v>1</v>
      </c>
      <c r="K1778" s="23"/>
      <c r="L1778" s="23"/>
      <c r="M1778" s="12"/>
    </row>
    <row r="1779" spans="1:14" x14ac:dyDescent="0.3">
      <c r="A1779" s="8">
        <f>IFERROR(VLOOKUP($C1779,meetnetcodes!$A:$C,2,FALSE),"")</f>
        <v>102</v>
      </c>
      <c r="B1779" s="8" t="str">
        <f>IFERROR(VLOOKUP(C1779,meetnetcodes!$A:$C,3,FALSE),"")</f>
        <v>Quickscan vegetatie</v>
      </c>
      <c r="C1779" s="7" t="s">
        <v>71</v>
      </c>
      <c r="D1779" s="7" t="s">
        <v>768</v>
      </c>
      <c r="E1779" s="7" t="s">
        <v>183</v>
      </c>
      <c r="F1779" s="7" t="s">
        <v>499</v>
      </c>
      <c r="G1779" s="7" t="b">
        <v>1</v>
      </c>
      <c r="H1779" s="7">
        <v>1</v>
      </c>
      <c r="I1779" s="7">
        <f t="shared" ca="1" si="31"/>
        <v>2026</v>
      </c>
      <c r="J1779" s="7" t="b">
        <v>1</v>
      </c>
      <c r="K1779" s="22">
        <v>44927</v>
      </c>
      <c r="L1779" s="22">
        <v>46022</v>
      </c>
      <c r="N1779" s="7" t="s">
        <v>10652</v>
      </c>
    </row>
    <row r="1780" spans="1:14" x14ac:dyDescent="0.3">
      <c r="A1780" s="8">
        <f>IFERROR(VLOOKUP($C1780,meetnetcodes!$A:$C,2,FALSE),"")</f>
        <v>102</v>
      </c>
      <c r="B1780" s="8" t="str">
        <f>IFERROR(VLOOKUP(C1780,meetnetcodes!$A:$C,3,FALSE),"")</f>
        <v>Quickscan vegetatie</v>
      </c>
      <c r="C1780" s="7" t="s">
        <v>71</v>
      </c>
      <c r="D1780" s="7" t="s">
        <v>768</v>
      </c>
      <c r="E1780" s="7" t="s">
        <v>498</v>
      </c>
      <c r="F1780" s="7" t="s">
        <v>499</v>
      </c>
      <c r="G1780" s="7" t="b">
        <v>1</v>
      </c>
      <c r="H1780" s="7">
        <v>1</v>
      </c>
      <c r="I1780" s="7">
        <f t="shared" ca="1" si="31"/>
        <v>2026</v>
      </c>
      <c r="J1780" s="12" t="b">
        <v>1</v>
      </c>
      <c r="K1780" s="23"/>
      <c r="L1780" s="23"/>
      <c r="M1780" s="12"/>
    </row>
    <row r="1781" spans="1:14" x14ac:dyDescent="0.3">
      <c r="A1781" s="8">
        <f>IFERROR(VLOOKUP($C1781,meetnetcodes!$A:$C,2,FALSE),"")</f>
        <v>102</v>
      </c>
      <c r="B1781" s="8" t="str">
        <f>IFERROR(VLOOKUP(C1781,meetnetcodes!$A:$C,3,FALSE),"")</f>
        <v>Quickscan vegetatie</v>
      </c>
      <c r="C1781" s="7" t="s">
        <v>71</v>
      </c>
      <c r="D1781" s="7" t="s">
        <v>769</v>
      </c>
      <c r="E1781" s="7" t="s">
        <v>183</v>
      </c>
      <c r="F1781" s="7" t="s">
        <v>499</v>
      </c>
      <c r="G1781" s="7" t="b">
        <v>1</v>
      </c>
      <c r="H1781" s="7">
        <v>2</v>
      </c>
      <c r="I1781" s="7">
        <f t="shared" ca="1" si="31"/>
        <v>2027</v>
      </c>
      <c r="J1781" s="7" t="b">
        <v>1</v>
      </c>
      <c r="K1781" s="22">
        <v>44927</v>
      </c>
      <c r="L1781" s="22">
        <v>46022</v>
      </c>
      <c r="N1781" s="7" t="s">
        <v>10652</v>
      </c>
    </row>
    <row r="1782" spans="1:14" x14ac:dyDescent="0.3">
      <c r="A1782" s="8">
        <f>IFERROR(VLOOKUP($C1782,meetnetcodes!$A:$C,2,FALSE),"")</f>
        <v>102</v>
      </c>
      <c r="B1782" s="8" t="str">
        <f>IFERROR(VLOOKUP(C1782,meetnetcodes!$A:$C,3,FALSE),"")</f>
        <v>Quickscan vegetatie</v>
      </c>
      <c r="C1782" s="7" t="s">
        <v>71</v>
      </c>
      <c r="D1782" s="7" t="s">
        <v>769</v>
      </c>
      <c r="E1782" s="7" t="s">
        <v>498</v>
      </c>
      <c r="F1782" s="7" t="s">
        <v>499</v>
      </c>
      <c r="G1782" s="7" t="b">
        <v>1</v>
      </c>
      <c r="H1782" s="7">
        <v>2</v>
      </c>
      <c r="I1782" s="7">
        <f t="shared" ca="1" si="31"/>
        <v>2027</v>
      </c>
      <c r="J1782" s="12" t="b">
        <v>1</v>
      </c>
      <c r="K1782" s="23"/>
      <c r="L1782" s="23"/>
      <c r="M1782" s="12"/>
    </row>
    <row r="1783" spans="1:14" x14ac:dyDescent="0.3">
      <c r="A1783" s="8">
        <f>IFERROR(VLOOKUP($C1783,meetnetcodes!$A:$C,2,FALSE),"")</f>
        <v>102</v>
      </c>
      <c r="B1783" s="8" t="str">
        <f>IFERROR(VLOOKUP(C1783,meetnetcodes!$A:$C,3,FALSE),"")</f>
        <v>Quickscan vegetatie</v>
      </c>
      <c r="C1783" s="7" t="s">
        <v>71</v>
      </c>
      <c r="D1783" s="7" t="s">
        <v>770</v>
      </c>
      <c r="E1783" s="7" t="s">
        <v>183</v>
      </c>
      <c r="F1783" s="7" t="s">
        <v>499</v>
      </c>
      <c r="G1783" s="7" t="b">
        <v>1</v>
      </c>
      <c r="H1783" s="7">
        <v>0</v>
      </c>
      <c r="I1783" s="7">
        <f t="shared" ca="1" si="31"/>
        <v>2028</v>
      </c>
      <c r="J1783" s="7" t="b">
        <v>1</v>
      </c>
      <c r="K1783" s="22">
        <v>44927</v>
      </c>
      <c r="L1783" s="22">
        <v>46022</v>
      </c>
      <c r="N1783" s="7" t="s">
        <v>10652</v>
      </c>
    </row>
    <row r="1784" spans="1:14" x14ac:dyDescent="0.3">
      <c r="A1784" s="8">
        <f>IFERROR(VLOOKUP($C1784,meetnetcodes!$A:$C,2,FALSE),"")</f>
        <v>102</v>
      </c>
      <c r="B1784" s="8" t="str">
        <f>IFERROR(VLOOKUP(C1784,meetnetcodes!$A:$C,3,FALSE),"")</f>
        <v>Quickscan vegetatie</v>
      </c>
      <c r="C1784" s="7" t="s">
        <v>71</v>
      </c>
      <c r="D1784" s="7" t="s">
        <v>770</v>
      </c>
      <c r="E1784" s="7" t="s">
        <v>498</v>
      </c>
      <c r="F1784" s="7" t="s">
        <v>499</v>
      </c>
      <c r="G1784" s="7" t="b">
        <v>1</v>
      </c>
      <c r="H1784" s="7">
        <v>0</v>
      </c>
      <c r="I1784" s="7">
        <f t="shared" ca="1" si="31"/>
        <v>2028</v>
      </c>
      <c r="J1784" s="12" t="b">
        <v>1</v>
      </c>
      <c r="K1784" s="23"/>
      <c r="L1784" s="23"/>
      <c r="M1784" s="12"/>
    </row>
    <row r="1785" spans="1:14" x14ac:dyDescent="0.3">
      <c r="A1785" s="8">
        <f>IFERROR(VLOOKUP($C1785,meetnetcodes!$A:$C,2,FALSE),"")</f>
        <v>102</v>
      </c>
      <c r="B1785" s="8" t="str">
        <f>IFERROR(VLOOKUP(C1785,meetnetcodes!$A:$C,3,FALSE),"")</f>
        <v>Quickscan vegetatie</v>
      </c>
      <c r="C1785" s="7" t="s">
        <v>71</v>
      </c>
      <c r="D1785" s="7" t="s">
        <v>771</v>
      </c>
      <c r="E1785" s="7" t="s">
        <v>183</v>
      </c>
      <c r="F1785" s="7" t="s">
        <v>499</v>
      </c>
      <c r="G1785" s="7" t="b">
        <v>1</v>
      </c>
      <c r="H1785" s="7">
        <v>1</v>
      </c>
      <c r="I1785" s="7">
        <f t="shared" ca="1" si="31"/>
        <v>2026</v>
      </c>
      <c r="J1785" s="7" t="b">
        <v>1</v>
      </c>
      <c r="K1785" s="22">
        <v>44927</v>
      </c>
      <c r="L1785" s="22">
        <v>46022</v>
      </c>
      <c r="N1785" s="7" t="s">
        <v>10652</v>
      </c>
    </row>
    <row r="1786" spans="1:14" x14ac:dyDescent="0.3">
      <c r="A1786" s="8">
        <f>IFERROR(VLOOKUP($C1786,meetnetcodes!$A:$C,2,FALSE),"")</f>
        <v>102</v>
      </c>
      <c r="B1786" s="8" t="str">
        <f>IFERROR(VLOOKUP(C1786,meetnetcodes!$A:$C,3,FALSE),"")</f>
        <v>Quickscan vegetatie</v>
      </c>
      <c r="C1786" s="7" t="s">
        <v>71</v>
      </c>
      <c r="D1786" s="7" t="s">
        <v>771</v>
      </c>
      <c r="E1786" s="7" t="s">
        <v>498</v>
      </c>
      <c r="F1786" s="7" t="s">
        <v>499</v>
      </c>
      <c r="G1786" s="7" t="b">
        <v>1</v>
      </c>
      <c r="H1786" s="7">
        <v>1</v>
      </c>
      <c r="I1786" s="7">
        <f t="shared" ca="1" si="31"/>
        <v>2026</v>
      </c>
      <c r="J1786" s="12" t="b">
        <v>1</v>
      </c>
      <c r="K1786" s="23"/>
      <c r="L1786" s="23"/>
      <c r="M1786" s="12"/>
    </row>
    <row r="1787" spans="1:14" x14ac:dyDescent="0.3">
      <c r="A1787" s="8">
        <f>IFERROR(VLOOKUP($C1787,meetnetcodes!$A:$C,2,FALSE),"")</f>
        <v>102</v>
      </c>
      <c r="B1787" s="8" t="str">
        <f>IFERROR(VLOOKUP(C1787,meetnetcodes!$A:$C,3,FALSE),"")</f>
        <v>Quickscan vegetatie</v>
      </c>
      <c r="C1787" s="7" t="s">
        <v>71</v>
      </c>
      <c r="D1787" s="7" t="s">
        <v>772</v>
      </c>
      <c r="E1787" s="7" t="s">
        <v>183</v>
      </c>
      <c r="F1787" s="7" t="s">
        <v>499</v>
      </c>
      <c r="G1787" s="7" t="b">
        <v>1</v>
      </c>
      <c r="H1787" s="7">
        <v>2</v>
      </c>
      <c r="I1787" s="7">
        <f t="shared" ca="1" si="31"/>
        <v>2027</v>
      </c>
      <c r="J1787" s="7" t="b">
        <v>1</v>
      </c>
      <c r="K1787" s="22">
        <v>44927</v>
      </c>
      <c r="L1787" s="22">
        <v>46022</v>
      </c>
      <c r="N1787" s="7" t="s">
        <v>10652</v>
      </c>
    </row>
    <row r="1788" spans="1:14" x14ac:dyDescent="0.3">
      <c r="A1788" s="8">
        <f>IFERROR(VLOOKUP($C1788,meetnetcodes!$A:$C,2,FALSE),"")</f>
        <v>102</v>
      </c>
      <c r="B1788" s="8" t="str">
        <f>IFERROR(VLOOKUP(C1788,meetnetcodes!$A:$C,3,FALSE),"")</f>
        <v>Quickscan vegetatie</v>
      </c>
      <c r="C1788" s="7" t="s">
        <v>71</v>
      </c>
      <c r="D1788" s="7" t="s">
        <v>772</v>
      </c>
      <c r="E1788" s="7" t="s">
        <v>498</v>
      </c>
      <c r="F1788" s="7" t="s">
        <v>499</v>
      </c>
      <c r="G1788" s="7" t="b">
        <v>1</v>
      </c>
      <c r="H1788" s="7">
        <v>2</v>
      </c>
      <c r="I1788" s="7">
        <f t="shared" ca="1" si="31"/>
        <v>2027</v>
      </c>
      <c r="J1788" s="12" t="b">
        <v>1</v>
      </c>
      <c r="K1788" s="23"/>
      <c r="L1788" s="23"/>
      <c r="M1788" s="12"/>
    </row>
    <row r="1789" spans="1:14" x14ac:dyDescent="0.3">
      <c r="A1789" s="8">
        <f>IFERROR(VLOOKUP($C1789,meetnetcodes!$A:$C,2,FALSE),"")</f>
        <v>102</v>
      </c>
      <c r="B1789" s="8" t="str">
        <f>IFERROR(VLOOKUP(C1789,meetnetcodes!$A:$C,3,FALSE),"")</f>
        <v>Quickscan vegetatie</v>
      </c>
      <c r="C1789" s="7" t="s">
        <v>71</v>
      </c>
      <c r="D1789" s="7" t="s">
        <v>773</v>
      </c>
      <c r="E1789" s="7" t="s">
        <v>183</v>
      </c>
      <c r="F1789" s="7" t="s">
        <v>499</v>
      </c>
      <c r="G1789" s="7" t="b">
        <v>1</v>
      </c>
      <c r="H1789" s="7">
        <v>0</v>
      </c>
      <c r="I1789" s="7">
        <f t="shared" ca="1" si="31"/>
        <v>2028</v>
      </c>
      <c r="J1789" s="7" t="b">
        <v>1</v>
      </c>
      <c r="K1789" s="22">
        <v>44927</v>
      </c>
      <c r="L1789" s="22">
        <v>46022</v>
      </c>
      <c r="N1789" s="7" t="s">
        <v>10652</v>
      </c>
    </row>
    <row r="1790" spans="1:14" x14ac:dyDescent="0.3">
      <c r="A1790" s="8">
        <f>IFERROR(VLOOKUP($C1790,meetnetcodes!$A:$C,2,FALSE),"")</f>
        <v>102</v>
      </c>
      <c r="B1790" s="8" t="str">
        <f>IFERROR(VLOOKUP(C1790,meetnetcodes!$A:$C,3,FALSE),"")</f>
        <v>Quickscan vegetatie</v>
      </c>
      <c r="C1790" s="7" t="s">
        <v>71</v>
      </c>
      <c r="D1790" s="7" t="s">
        <v>773</v>
      </c>
      <c r="E1790" s="7" t="s">
        <v>498</v>
      </c>
      <c r="F1790" s="7" t="s">
        <v>499</v>
      </c>
      <c r="G1790" s="7" t="b">
        <v>1</v>
      </c>
      <c r="H1790" s="7">
        <v>0</v>
      </c>
      <c r="I1790" s="7">
        <f t="shared" ca="1" si="31"/>
        <v>2028</v>
      </c>
      <c r="J1790" s="12" t="b">
        <v>1</v>
      </c>
      <c r="K1790" s="23"/>
      <c r="L1790" s="23"/>
      <c r="M1790" s="12"/>
    </row>
    <row r="1791" spans="1:14" x14ac:dyDescent="0.3">
      <c r="A1791" s="8">
        <f>IFERROR(VLOOKUP($C1791,meetnetcodes!$A:$C,2,FALSE),"")</f>
        <v>102</v>
      </c>
      <c r="B1791" s="8" t="str">
        <f>IFERROR(VLOOKUP(C1791,meetnetcodes!$A:$C,3,FALSE),"")</f>
        <v>Quickscan vegetatie</v>
      </c>
      <c r="C1791" s="7" t="s">
        <v>71</v>
      </c>
      <c r="D1791" s="7" t="s">
        <v>774</v>
      </c>
      <c r="E1791" s="7" t="s">
        <v>183</v>
      </c>
      <c r="F1791" s="7" t="s">
        <v>499</v>
      </c>
      <c r="G1791" s="7" t="b">
        <v>1</v>
      </c>
      <c r="H1791" s="7">
        <v>1</v>
      </c>
      <c r="I1791" s="7">
        <f t="shared" ca="1" si="31"/>
        <v>2026</v>
      </c>
      <c r="J1791" s="7" t="b">
        <v>1</v>
      </c>
      <c r="K1791" s="22">
        <v>44927</v>
      </c>
      <c r="L1791" s="22">
        <v>46022</v>
      </c>
      <c r="N1791" s="7" t="s">
        <v>10652</v>
      </c>
    </row>
    <row r="1792" spans="1:14" x14ac:dyDescent="0.3">
      <c r="A1792" s="8">
        <f>IFERROR(VLOOKUP($C1792,meetnetcodes!$A:$C,2,FALSE),"")</f>
        <v>102</v>
      </c>
      <c r="B1792" s="8" t="str">
        <f>IFERROR(VLOOKUP(C1792,meetnetcodes!$A:$C,3,FALSE),"")</f>
        <v>Quickscan vegetatie</v>
      </c>
      <c r="C1792" s="7" t="s">
        <v>71</v>
      </c>
      <c r="D1792" s="7" t="s">
        <v>774</v>
      </c>
      <c r="E1792" s="7" t="s">
        <v>498</v>
      </c>
      <c r="F1792" s="7" t="s">
        <v>499</v>
      </c>
      <c r="G1792" s="7" t="b">
        <v>1</v>
      </c>
      <c r="H1792" s="7">
        <v>1</v>
      </c>
      <c r="I1792" s="7">
        <f t="shared" ca="1" si="31"/>
        <v>2026</v>
      </c>
      <c r="J1792" s="12" t="b">
        <v>1</v>
      </c>
      <c r="K1792" s="23"/>
      <c r="L1792" s="23"/>
      <c r="M1792" s="12"/>
    </row>
    <row r="1793" spans="1:14" x14ac:dyDescent="0.3">
      <c r="A1793" s="8">
        <f>IFERROR(VLOOKUP($C1793,meetnetcodes!$A:$C,2,FALSE),"")</f>
        <v>102</v>
      </c>
      <c r="B1793" s="8" t="str">
        <f>IFERROR(VLOOKUP(C1793,meetnetcodes!$A:$C,3,FALSE),"")</f>
        <v>Quickscan vegetatie</v>
      </c>
      <c r="C1793" s="7" t="s">
        <v>71</v>
      </c>
      <c r="D1793" s="7" t="s">
        <v>775</v>
      </c>
      <c r="E1793" s="7" t="s">
        <v>183</v>
      </c>
      <c r="F1793" s="7" t="s">
        <v>499</v>
      </c>
      <c r="G1793" s="7" t="b">
        <v>1</v>
      </c>
      <c r="H1793" s="7">
        <v>2</v>
      </c>
      <c r="I1793" s="7">
        <f t="shared" ca="1" si="31"/>
        <v>2027</v>
      </c>
      <c r="J1793" s="7" t="b">
        <v>1</v>
      </c>
      <c r="K1793" s="22">
        <v>44927</v>
      </c>
      <c r="L1793" s="22">
        <v>46022</v>
      </c>
      <c r="N1793" s="7" t="s">
        <v>10652</v>
      </c>
    </row>
    <row r="1794" spans="1:14" x14ac:dyDescent="0.3">
      <c r="A1794" s="8">
        <f>IFERROR(VLOOKUP($C1794,meetnetcodes!$A:$C,2,FALSE),"")</f>
        <v>102</v>
      </c>
      <c r="B1794" s="8" t="str">
        <f>IFERROR(VLOOKUP(C1794,meetnetcodes!$A:$C,3,FALSE),"")</f>
        <v>Quickscan vegetatie</v>
      </c>
      <c r="C1794" s="7" t="s">
        <v>71</v>
      </c>
      <c r="D1794" s="7" t="s">
        <v>775</v>
      </c>
      <c r="E1794" s="7" t="s">
        <v>498</v>
      </c>
      <c r="F1794" s="7" t="s">
        <v>499</v>
      </c>
      <c r="G1794" s="7" t="b">
        <v>1</v>
      </c>
      <c r="H1794" s="7">
        <v>2</v>
      </c>
      <c r="I1794" s="7">
        <f t="shared" ca="1" si="31"/>
        <v>2027</v>
      </c>
      <c r="J1794" s="12" t="b">
        <v>1</v>
      </c>
      <c r="K1794" s="23"/>
      <c r="L1794" s="23"/>
      <c r="M1794" s="12"/>
    </row>
    <row r="1795" spans="1:14" x14ac:dyDescent="0.3">
      <c r="A1795" s="8">
        <f>IFERROR(VLOOKUP($C1795,meetnetcodes!$A:$C,2,FALSE),"")</f>
        <v>102</v>
      </c>
      <c r="B1795" s="8" t="str">
        <f>IFERROR(VLOOKUP(C1795,meetnetcodes!$A:$C,3,FALSE),"")</f>
        <v>Quickscan vegetatie</v>
      </c>
      <c r="C1795" s="7" t="s">
        <v>71</v>
      </c>
      <c r="D1795" s="7" t="s">
        <v>776</v>
      </c>
      <c r="E1795" s="7" t="s">
        <v>183</v>
      </c>
      <c r="F1795" s="7" t="s">
        <v>499</v>
      </c>
      <c r="G1795" s="7" t="b">
        <v>1</v>
      </c>
      <c r="H1795" s="7">
        <v>0</v>
      </c>
      <c r="I1795" s="7">
        <f t="shared" ca="1" si="31"/>
        <v>2028</v>
      </c>
      <c r="J1795" s="7" t="b">
        <v>1</v>
      </c>
      <c r="K1795" s="22">
        <v>44927</v>
      </c>
      <c r="L1795" s="22">
        <v>46022</v>
      </c>
      <c r="N1795" s="7" t="s">
        <v>10652</v>
      </c>
    </row>
    <row r="1796" spans="1:14" x14ac:dyDescent="0.3">
      <c r="A1796" s="8">
        <f>IFERROR(VLOOKUP($C1796,meetnetcodes!$A:$C,2,FALSE),"")</f>
        <v>102</v>
      </c>
      <c r="B1796" s="8" t="str">
        <f>IFERROR(VLOOKUP(C1796,meetnetcodes!$A:$C,3,FALSE),"")</f>
        <v>Quickscan vegetatie</v>
      </c>
      <c r="C1796" s="7" t="s">
        <v>71</v>
      </c>
      <c r="D1796" s="7" t="s">
        <v>776</v>
      </c>
      <c r="E1796" s="7" t="s">
        <v>498</v>
      </c>
      <c r="F1796" s="7" t="s">
        <v>499</v>
      </c>
      <c r="G1796" s="7" t="b">
        <v>1</v>
      </c>
      <c r="H1796" s="7">
        <v>0</v>
      </c>
      <c r="I1796" s="7">
        <f t="shared" ca="1" si="31"/>
        <v>2028</v>
      </c>
      <c r="J1796" s="12" t="b">
        <v>1</v>
      </c>
      <c r="K1796" s="23"/>
      <c r="L1796" s="23"/>
      <c r="M1796" s="12"/>
    </row>
    <row r="1797" spans="1:14" x14ac:dyDescent="0.3">
      <c r="A1797" s="8">
        <f>IFERROR(VLOOKUP($C1797,meetnetcodes!$A:$C,2,FALSE),"")</f>
        <v>102</v>
      </c>
      <c r="B1797" s="8" t="str">
        <f>IFERROR(VLOOKUP(C1797,meetnetcodes!$A:$C,3,FALSE),"")</f>
        <v>Quickscan vegetatie</v>
      </c>
      <c r="C1797" s="7" t="s">
        <v>71</v>
      </c>
      <c r="D1797" s="7" t="s">
        <v>777</v>
      </c>
      <c r="E1797" s="7" t="s">
        <v>183</v>
      </c>
      <c r="F1797" s="7" t="s">
        <v>499</v>
      </c>
      <c r="G1797" s="7" t="b">
        <v>1</v>
      </c>
      <c r="H1797" s="7">
        <v>1</v>
      </c>
      <c r="I1797" s="7">
        <f t="shared" ca="1" si="31"/>
        <v>2026</v>
      </c>
      <c r="J1797" s="7" t="b">
        <v>1</v>
      </c>
      <c r="K1797" s="22">
        <v>44927</v>
      </c>
      <c r="L1797" s="22">
        <v>46022</v>
      </c>
      <c r="N1797" s="7" t="s">
        <v>10652</v>
      </c>
    </row>
    <row r="1798" spans="1:14" x14ac:dyDescent="0.3">
      <c r="A1798" s="8">
        <f>IFERROR(VLOOKUP($C1798,meetnetcodes!$A:$C,2,FALSE),"")</f>
        <v>102</v>
      </c>
      <c r="B1798" s="8" t="str">
        <f>IFERROR(VLOOKUP(C1798,meetnetcodes!$A:$C,3,FALSE),"")</f>
        <v>Quickscan vegetatie</v>
      </c>
      <c r="C1798" s="7" t="s">
        <v>71</v>
      </c>
      <c r="D1798" s="7" t="s">
        <v>777</v>
      </c>
      <c r="E1798" s="7" t="s">
        <v>498</v>
      </c>
      <c r="F1798" s="7" t="s">
        <v>499</v>
      </c>
      <c r="G1798" s="7" t="b">
        <v>1</v>
      </c>
      <c r="H1798" s="7">
        <v>1</v>
      </c>
      <c r="I1798" s="7">
        <f t="shared" ca="1" si="31"/>
        <v>2026</v>
      </c>
      <c r="J1798" s="12" t="b">
        <v>1</v>
      </c>
      <c r="K1798" s="23"/>
      <c r="L1798" s="23"/>
      <c r="M1798" s="12"/>
    </row>
    <row r="1799" spans="1:14" x14ac:dyDescent="0.3">
      <c r="A1799" s="8">
        <f>IFERROR(VLOOKUP($C1799,meetnetcodes!$A:$C,2,FALSE),"")</f>
        <v>102</v>
      </c>
      <c r="B1799" s="8" t="str">
        <f>IFERROR(VLOOKUP(C1799,meetnetcodes!$A:$C,3,FALSE),"")</f>
        <v>Quickscan vegetatie</v>
      </c>
      <c r="C1799" s="7" t="s">
        <v>71</v>
      </c>
      <c r="D1799" s="7" t="s">
        <v>778</v>
      </c>
      <c r="E1799" s="7" t="s">
        <v>183</v>
      </c>
      <c r="F1799" s="7" t="s">
        <v>499</v>
      </c>
      <c r="G1799" s="7" t="b">
        <v>1</v>
      </c>
      <c r="H1799" s="7">
        <v>2</v>
      </c>
      <c r="I1799" s="7">
        <f t="shared" ca="1" si="31"/>
        <v>2027</v>
      </c>
      <c r="J1799" s="7" t="b">
        <v>1</v>
      </c>
      <c r="K1799" s="22">
        <v>44927</v>
      </c>
      <c r="L1799" s="22">
        <v>46022</v>
      </c>
      <c r="N1799" s="7" t="s">
        <v>10652</v>
      </c>
    </row>
    <row r="1800" spans="1:14" x14ac:dyDescent="0.3">
      <c r="A1800" s="8">
        <f>IFERROR(VLOOKUP($C1800,meetnetcodes!$A:$C,2,FALSE),"")</f>
        <v>102</v>
      </c>
      <c r="B1800" s="8" t="str">
        <f>IFERROR(VLOOKUP(C1800,meetnetcodes!$A:$C,3,FALSE),"")</f>
        <v>Quickscan vegetatie</v>
      </c>
      <c r="C1800" s="7" t="s">
        <v>71</v>
      </c>
      <c r="D1800" s="7" t="s">
        <v>778</v>
      </c>
      <c r="E1800" s="7" t="s">
        <v>498</v>
      </c>
      <c r="F1800" s="7" t="s">
        <v>499</v>
      </c>
      <c r="G1800" s="7" t="b">
        <v>1</v>
      </c>
      <c r="H1800" s="7">
        <v>2</v>
      </c>
      <c r="I1800" s="7">
        <f t="shared" ca="1" si="31"/>
        <v>2027</v>
      </c>
      <c r="J1800" s="12" t="b">
        <v>1</v>
      </c>
      <c r="K1800" s="23"/>
      <c r="L1800" s="23"/>
      <c r="M1800" s="12"/>
    </row>
    <row r="1801" spans="1:14" x14ac:dyDescent="0.3">
      <c r="A1801" s="8">
        <f>IFERROR(VLOOKUP($C1801,meetnetcodes!$A:$C,2,FALSE),"")</f>
        <v>102</v>
      </c>
      <c r="B1801" s="8" t="str">
        <f>IFERROR(VLOOKUP(C1801,meetnetcodes!$A:$C,3,FALSE),"")</f>
        <v>Quickscan vegetatie</v>
      </c>
      <c r="C1801" s="7" t="s">
        <v>71</v>
      </c>
      <c r="D1801" s="7" t="s">
        <v>779</v>
      </c>
      <c r="E1801" s="7" t="s">
        <v>183</v>
      </c>
      <c r="F1801" s="7" t="s">
        <v>499</v>
      </c>
      <c r="G1801" s="7" t="b">
        <v>1</v>
      </c>
      <c r="H1801" s="7">
        <v>0</v>
      </c>
      <c r="I1801" s="7">
        <f t="shared" ca="1" si="31"/>
        <v>2028</v>
      </c>
      <c r="J1801" s="7" t="b">
        <v>1</v>
      </c>
      <c r="K1801" s="22">
        <v>44927</v>
      </c>
      <c r="L1801" s="22">
        <v>46022</v>
      </c>
      <c r="N1801" s="7" t="s">
        <v>10652</v>
      </c>
    </row>
    <row r="1802" spans="1:14" x14ac:dyDescent="0.3">
      <c r="A1802" s="8">
        <f>IFERROR(VLOOKUP($C1802,meetnetcodes!$A:$C,2,FALSE),"")</f>
        <v>102</v>
      </c>
      <c r="B1802" s="8" t="str">
        <f>IFERROR(VLOOKUP(C1802,meetnetcodes!$A:$C,3,FALSE),"")</f>
        <v>Quickscan vegetatie</v>
      </c>
      <c r="C1802" s="7" t="s">
        <v>71</v>
      </c>
      <c r="D1802" s="7" t="s">
        <v>779</v>
      </c>
      <c r="E1802" s="7" t="s">
        <v>498</v>
      </c>
      <c r="F1802" s="7" t="s">
        <v>499</v>
      </c>
      <c r="G1802" s="7" t="b">
        <v>1</v>
      </c>
      <c r="H1802" s="7">
        <v>0</v>
      </c>
      <c r="I1802" s="7">
        <f t="shared" ca="1" si="31"/>
        <v>2028</v>
      </c>
      <c r="J1802" s="12" t="b">
        <v>1</v>
      </c>
      <c r="K1802" s="23"/>
      <c r="L1802" s="23"/>
      <c r="M1802" s="12"/>
    </row>
    <row r="1803" spans="1:14" x14ac:dyDescent="0.3">
      <c r="A1803" s="8">
        <f>IFERROR(VLOOKUP($C1803,meetnetcodes!$A:$C,2,FALSE),"")</f>
        <v>102</v>
      </c>
      <c r="B1803" s="8" t="str">
        <f>IFERROR(VLOOKUP(C1803,meetnetcodes!$A:$C,3,FALSE),"")</f>
        <v>Quickscan vegetatie</v>
      </c>
      <c r="C1803" s="7" t="s">
        <v>71</v>
      </c>
      <c r="D1803" s="7" t="s">
        <v>780</v>
      </c>
      <c r="E1803" s="7" t="s">
        <v>183</v>
      </c>
      <c r="F1803" s="7" t="s">
        <v>499</v>
      </c>
      <c r="G1803" s="7" t="b">
        <v>1</v>
      </c>
      <c r="H1803" s="7">
        <v>1</v>
      </c>
      <c r="I1803" s="7">
        <f t="shared" ca="1" si="31"/>
        <v>2026</v>
      </c>
      <c r="J1803" s="7" t="b">
        <v>1</v>
      </c>
      <c r="K1803" s="22">
        <v>44927</v>
      </c>
      <c r="L1803" s="22">
        <v>46022</v>
      </c>
      <c r="N1803" s="7" t="s">
        <v>10652</v>
      </c>
    </row>
    <row r="1804" spans="1:14" x14ac:dyDescent="0.3">
      <c r="A1804" s="8">
        <f>IFERROR(VLOOKUP($C1804,meetnetcodes!$A:$C,2,FALSE),"")</f>
        <v>102</v>
      </c>
      <c r="B1804" s="8" t="str">
        <f>IFERROR(VLOOKUP(C1804,meetnetcodes!$A:$C,3,FALSE),"")</f>
        <v>Quickscan vegetatie</v>
      </c>
      <c r="C1804" s="7" t="s">
        <v>71</v>
      </c>
      <c r="D1804" s="7" t="s">
        <v>780</v>
      </c>
      <c r="E1804" s="7" t="s">
        <v>498</v>
      </c>
      <c r="F1804" s="7" t="s">
        <v>499</v>
      </c>
      <c r="G1804" s="7" t="b">
        <v>1</v>
      </c>
      <c r="H1804" s="7">
        <v>1</v>
      </c>
      <c r="I1804" s="7">
        <f t="shared" ca="1" si="31"/>
        <v>2026</v>
      </c>
      <c r="J1804" s="12" t="b">
        <v>1</v>
      </c>
      <c r="K1804" s="23"/>
      <c r="L1804" s="23"/>
      <c r="M1804" s="12"/>
    </row>
    <row r="1805" spans="1:14" x14ac:dyDescent="0.3">
      <c r="A1805" s="8">
        <f>IFERROR(VLOOKUP($C1805,meetnetcodes!$A:$C,2,FALSE),"")</f>
        <v>102</v>
      </c>
      <c r="B1805" s="8" t="str">
        <f>IFERROR(VLOOKUP(C1805,meetnetcodes!$A:$C,3,FALSE),"")</f>
        <v>Quickscan vegetatie</v>
      </c>
      <c r="C1805" s="7" t="s">
        <v>71</v>
      </c>
      <c r="D1805" s="7" t="s">
        <v>781</v>
      </c>
      <c r="E1805" s="7" t="s">
        <v>183</v>
      </c>
      <c r="F1805" s="7" t="s">
        <v>499</v>
      </c>
      <c r="G1805" s="7" t="b">
        <v>1</v>
      </c>
      <c r="H1805" s="7">
        <v>2</v>
      </c>
      <c r="I1805" s="7">
        <f t="shared" ca="1" si="31"/>
        <v>2027</v>
      </c>
      <c r="J1805" s="7" t="b">
        <v>1</v>
      </c>
      <c r="K1805" s="22">
        <v>44927</v>
      </c>
      <c r="L1805" s="22">
        <v>46022</v>
      </c>
      <c r="N1805" s="7" t="s">
        <v>10652</v>
      </c>
    </row>
    <row r="1806" spans="1:14" x14ac:dyDescent="0.3">
      <c r="A1806" s="8">
        <f>IFERROR(VLOOKUP($C1806,meetnetcodes!$A:$C,2,FALSE),"")</f>
        <v>102</v>
      </c>
      <c r="B1806" s="8" t="str">
        <f>IFERROR(VLOOKUP(C1806,meetnetcodes!$A:$C,3,FALSE),"")</f>
        <v>Quickscan vegetatie</v>
      </c>
      <c r="C1806" s="7" t="s">
        <v>71</v>
      </c>
      <c r="D1806" s="7" t="s">
        <v>781</v>
      </c>
      <c r="E1806" s="7" t="s">
        <v>498</v>
      </c>
      <c r="F1806" s="7" t="s">
        <v>499</v>
      </c>
      <c r="G1806" s="7" t="b">
        <v>1</v>
      </c>
      <c r="H1806" s="7">
        <v>2</v>
      </c>
      <c r="I1806" s="7">
        <f t="shared" ca="1" si="31"/>
        <v>2027</v>
      </c>
      <c r="J1806" s="12" t="b">
        <v>1</v>
      </c>
      <c r="K1806" s="23"/>
      <c r="L1806" s="23"/>
      <c r="M1806" s="12"/>
    </row>
    <row r="1807" spans="1:14" x14ac:dyDescent="0.3">
      <c r="A1807" s="8">
        <f>IFERROR(VLOOKUP($C1807,meetnetcodes!$A:$C,2,FALSE),"")</f>
        <v>102</v>
      </c>
      <c r="B1807" s="8" t="str">
        <f>IFERROR(VLOOKUP(C1807,meetnetcodes!$A:$C,3,FALSE),"")</f>
        <v>Quickscan vegetatie</v>
      </c>
      <c r="C1807" s="7" t="s">
        <v>71</v>
      </c>
      <c r="D1807" s="7" t="s">
        <v>782</v>
      </c>
      <c r="E1807" s="7" t="s">
        <v>183</v>
      </c>
      <c r="F1807" s="7" t="s">
        <v>499</v>
      </c>
      <c r="G1807" s="7" t="b">
        <v>1</v>
      </c>
      <c r="H1807" s="7">
        <v>0</v>
      </c>
      <c r="I1807" s="7">
        <f t="shared" ca="1" si="31"/>
        <v>2028</v>
      </c>
      <c r="J1807" s="7" t="b">
        <v>1</v>
      </c>
      <c r="K1807" s="22">
        <v>44927</v>
      </c>
      <c r="L1807" s="22">
        <v>46022</v>
      </c>
      <c r="N1807" s="7" t="s">
        <v>10652</v>
      </c>
    </row>
    <row r="1808" spans="1:14" x14ac:dyDescent="0.3">
      <c r="A1808" s="8">
        <f>IFERROR(VLOOKUP($C1808,meetnetcodes!$A:$C,2,FALSE),"")</f>
        <v>102</v>
      </c>
      <c r="B1808" s="8" t="str">
        <f>IFERROR(VLOOKUP(C1808,meetnetcodes!$A:$C,3,FALSE),"")</f>
        <v>Quickscan vegetatie</v>
      </c>
      <c r="C1808" s="7" t="s">
        <v>71</v>
      </c>
      <c r="D1808" s="7" t="s">
        <v>782</v>
      </c>
      <c r="E1808" s="7" t="s">
        <v>498</v>
      </c>
      <c r="F1808" s="7" t="s">
        <v>499</v>
      </c>
      <c r="G1808" s="7" t="b">
        <v>1</v>
      </c>
      <c r="H1808" s="7">
        <v>0</v>
      </c>
      <c r="I1808" s="7">
        <f t="shared" ca="1" si="31"/>
        <v>2028</v>
      </c>
      <c r="J1808" s="12" t="b">
        <v>1</v>
      </c>
      <c r="K1808" s="23"/>
      <c r="L1808" s="23"/>
      <c r="M1808" s="12"/>
    </row>
    <row r="1809" spans="1:14" x14ac:dyDescent="0.3">
      <c r="A1809" s="8">
        <f>IFERROR(VLOOKUP($C1809,meetnetcodes!$A:$C,2,FALSE),"")</f>
        <v>102</v>
      </c>
      <c r="B1809" s="8" t="str">
        <f>IFERROR(VLOOKUP(C1809,meetnetcodes!$A:$C,3,FALSE),"")</f>
        <v>Quickscan vegetatie</v>
      </c>
      <c r="C1809" s="7" t="s">
        <v>71</v>
      </c>
      <c r="D1809" s="7" t="s">
        <v>783</v>
      </c>
      <c r="E1809" s="7" t="s">
        <v>183</v>
      </c>
      <c r="F1809" s="7" t="s">
        <v>499</v>
      </c>
      <c r="G1809" s="7" t="b">
        <v>1</v>
      </c>
      <c r="H1809" s="7">
        <v>1</v>
      </c>
      <c r="I1809" s="7">
        <f t="shared" ca="1" si="31"/>
        <v>2026</v>
      </c>
      <c r="J1809" s="7" t="b">
        <v>1</v>
      </c>
      <c r="K1809" s="22">
        <v>44927</v>
      </c>
      <c r="L1809" s="22">
        <v>46022</v>
      </c>
      <c r="N1809" s="7" t="s">
        <v>10652</v>
      </c>
    </row>
    <row r="1810" spans="1:14" x14ac:dyDescent="0.3">
      <c r="A1810" s="8">
        <f>IFERROR(VLOOKUP($C1810,meetnetcodes!$A:$C,2,FALSE),"")</f>
        <v>102</v>
      </c>
      <c r="B1810" s="8" t="str">
        <f>IFERROR(VLOOKUP(C1810,meetnetcodes!$A:$C,3,FALSE),"")</f>
        <v>Quickscan vegetatie</v>
      </c>
      <c r="C1810" s="7" t="s">
        <v>71</v>
      </c>
      <c r="D1810" s="7" t="s">
        <v>783</v>
      </c>
      <c r="E1810" s="7" t="s">
        <v>498</v>
      </c>
      <c r="F1810" s="7" t="s">
        <v>499</v>
      </c>
      <c r="G1810" s="7" t="b">
        <v>1</v>
      </c>
      <c r="H1810" s="7">
        <v>1</v>
      </c>
      <c r="I1810" s="7">
        <f t="shared" ca="1" si="31"/>
        <v>2026</v>
      </c>
      <c r="J1810" s="12" t="b">
        <v>1</v>
      </c>
      <c r="K1810" s="23"/>
      <c r="L1810" s="23"/>
      <c r="M1810" s="12"/>
    </row>
    <row r="1811" spans="1:14" x14ac:dyDescent="0.3">
      <c r="A1811" s="8">
        <f>IFERROR(VLOOKUP($C1811,meetnetcodes!$A:$C,2,FALSE),"")</f>
        <v>102</v>
      </c>
      <c r="B1811" s="8" t="str">
        <f>IFERROR(VLOOKUP(C1811,meetnetcodes!$A:$C,3,FALSE),"")</f>
        <v>Quickscan vegetatie</v>
      </c>
      <c r="C1811" s="7" t="s">
        <v>71</v>
      </c>
      <c r="D1811" s="7" t="s">
        <v>784</v>
      </c>
      <c r="E1811" s="7" t="s">
        <v>183</v>
      </c>
      <c r="F1811" s="7" t="s">
        <v>499</v>
      </c>
      <c r="G1811" s="7" t="b">
        <v>1</v>
      </c>
      <c r="H1811" s="7">
        <v>2</v>
      </c>
      <c r="I1811" s="7">
        <f t="shared" ca="1" si="31"/>
        <v>2027</v>
      </c>
      <c r="J1811" s="7" t="b">
        <v>1</v>
      </c>
      <c r="K1811" s="22">
        <v>44927</v>
      </c>
      <c r="L1811" s="22">
        <v>46022</v>
      </c>
      <c r="N1811" s="7" t="s">
        <v>10652</v>
      </c>
    </row>
    <row r="1812" spans="1:14" x14ac:dyDescent="0.3">
      <c r="A1812" s="8">
        <f>IFERROR(VLOOKUP($C1812,meetnetcodes!$A:$C,2,FALSE),"")</f>
        <v>102</v>
      </c>
      <c r="B1812" s="8" t="str">
        <f>IFERROR(VLOOKUP(C1812,meetnetcodes!$A:$C,3,FALSE),"")</f>
        <v>Quickscan vegetatie</v>
      </c>
      <c r="C1812" s="7" t="s">
        <v>71</v>
      </c>
      <c r="D1812" s="7" t="s">
        <v>784</v>
      </c>
      <c r="E1812" s="7" t="s">
        <v>498</v>
      </c>
      <c r="F1812" s="7" t="s">
        <v>499</v>
      </c>
      <c r="G1812" s="7" t="b">
        <v>1</v>
      </c>
      <c r="H1812" s="7">
        <v>2</v>
      </c>
      <c r="I1812" s="7">
        <f t="shared" ca="1" si="31"/>
        <v>2027</v>
      </c>
      <c r="J1812" s="12" t="b">
        <v>1</v>
      </c>
      <c r="K1812" s="23"/>
      <c r="L1812" s="23"/>
      <c r="M1812" s="12"/>
    </row>
    <row r="1813" spans="1:14" x14ac:dyDescent="0.3">
      <c r="A1813" s="8">
        <f>IFERROR(VLOOKUP($C1813,meetnetcodes!$A:$C,2,FALSE),"")</f>
        <v>102</v>
      </c>
      <c r="B1813" s="8" t="str">
        <f>IFERROR(VLOOKUP(C1813,meetnetcodes!$A:$C,3,FALSE),"")</f>
        <v>Quickscan vegetatie</v>
      </c>
      <c r="C1813" s="7" t="s">
        <v>71</v>
      </c>
      <c r="D1813" s="7" t="s">
        <v>785</v>
      </c>
      <c r="E1813" s="7" t="s">
        <v>183</v>
      </c>
      <c r="F1813" s="7" t="s">
        <v>499</v>
      </c>
      <c r="G1813" s="7" t="b">
        <v>1</v>
      </c>
      <c r="H1813" s="7">
        <v>0</v>
      </c>
      <c r="I1813" s="7">
        <f t="shared" ca="1" si="31"/>
        <v>2028</v>
      </c>
      <c r="J1813" s="7" t="b">
        <v>1</v>
      </c>
      <c r="K1813" s="22">
        <v>44927</v>
      </c>
      <c r="L1813" s="22">
        <v>46022</v>
      </c>
      <c r="N1813" s="7" t="s">
        <v>10652</v>
      </c>
    </row>
    <row r="1814" spans="1:14" x14ac:dyDescent="0.3">
      <c r="A1814" s="8">
        <f>IFERROR(VLOOKUP($C1814,meetnetcodes!$A:$C,2,FALSE),"")</f>
        <v>102</v>
      </c>
      <c r="B1814" s="8" t="str">
        <f>IFERROR(VLOOKUP(C1814,meetnetcodes!$A:$C,3,FALSE),"")</f>
        <v>Quickscan vegetatie</v>
      </c>
      <c r="C1814" s="7" t="s">
        <v>71</v>
      </c>
      <c r="D1814" s="7" t="s">
        <v>785</v>
      </c>
      <c r="E1814" s="7" t="s">
        <v>498</v>
      </c>
      <c r="F1814" s="7" t="s">
        <v>499</v>
      </c>
      <c r="G1814" s="7" t="b">
        <v>1</v>
      </c>
      <c r="H1814" s="7">
        <v>0</v>
      </c>
      <c r="I1814" s="7">
        <f t="shared" ca="1" si="31"/>
        <v>2028</v>
      </c>
      <c r="J1814" s="12" t="b">
        <v>1</v>
      </c>
      <c r="K1814" s="23"/>
      <c r="L1814" s="23"/>
      <c r="M1814" s="12"/>
    </row>
    <row r="1815" spans="1:14" x14ac:dyDescent="0.3">
      <c r="A1815" s="8">
        <f>IFERROR(VLOOKUP($C1815,meetnetcodes!$A:$C,2,FALSE),"")</f>
        <v>102</v>
      </c>
      <c r="B1815" s="8" t="str">
        <f>IFERROR(VLOOKUP(C1815,meetnetcodes!$A:$C,3,FALSE),"")</f>
        <v>Quickscan vegetatie</v>
      </c>
      <c r="C1815" s="7" t="s">
        <v>71</v>
      </c>
      <c r="D1815" s="7" t="s">
        <v>786</v>
      </c>
      <c r="E1815" s="7" t="s">
        <v>183</v>
      </c>
      <c r="F1815" s="7" t="s">
        <v>499</v>
      </c>
      <c r="G1815" s="7" t="b">
        <v>1</v>
      </c>
      <c r="H1815" s="7">
        <v>1</v>
      </c>
      <c r="I1815" s="7">
        <f t="shared" ca="1" si="31"/>
        <v>2026</v>
      </c>
      <c r="J1815" s="7" t="b">
        <v>1</v>
      </c>
      <c r="K1815" s="22">
        <v>44927</v>
      </c>
      <c r="L1815" s="22">
        <v>46022</v>
      </c>
      <c r="N1815" s="7" t="s">
        <v>10652</v>
      </c>
    </row>
    <row r="1816" spans="1:14" x14ac:dyDescent="0.3">
      <c r="A1816" s="8">
        <f>IFERROR(VLOOKUP($C1816,meetnetcodes!$A:$C,2,FALSE),"")</f>
        <v>102</v>
      </c>
      <c r="B1816" s="8" t="str">
        <f>IFERROR(VLOOKUP(C1816,meetnetcodes!$A:$C,3,FALSE),"")</f>
        <v>Quickscan vegetatie</v>
      </c>
      <c r="C1816" s="7" t="s">
        <v>71</v>
      </c>
      <c r="D1816" s="7" t="s">
        <v>786</v>
      </c>
      <c r="E1816" s="7" t="s">
        <v>498</v>
      </c>
      <c r="F1816" s="7" t="s">
        <v>499</v>
      </c>
      <c r="G1816" s="7" t="b">
        <v>1</v>
      </c>
      <c r="H1816" s="7">
        <v>1</v>
      </c>
      <c r="I1816" s="7">
        <f t="shared" ca="1" si="31"/>
        <v>2026</v>
      </c>
      <c r="J1816" s="12" t="b">
        <v>1</v>
      </c>
      <c r="K1816" s="23"/>
      <c r="L1816" s="23"/>
      <c r="M1816" s="12"/>
    </row>
    <row r="1817" spans="1:14" x14ac:dyDescent="0.3">
      <c r="A1817" s="8">
        <f>IFERROR(VLOOKUP($C1817,meetnetcodes!$A:$C,2,FALSE),"")</f>
        <v>102</v>
      </c>
      <c r="B1817" s="8" t="str">
        <f>IFERROR(VLOOKUP(C1817,meetnetcodes!$A:$C,3,FALSE),"")</f>
        <v>Quickscan vegetatie</v>
      </c>
      <c r="C1817" s="7" t="s">
        <v>71</v>
      </c>
      <c r="D1817" s="7" t="s">
        <v>787</v>
      </c>
      <c r="E1817" s="7" t="s">
        <v>183</v>
      </c>
      <c r="F1817" s="7" t="s">
        <v>499</v>
      </c>
      <c r="G1817" s="7" t="b">
        <v>1</v>
      </c>
      <c r="H1817" s="7">
        <v>2</v>
      </c>
      <c r="I1817" s="7">
        <f t="shared" ca="1" si="31"/>
        <v>2027</v>
      </c>
      <c r="J1817" s="7" t="b">
        <v>1</v>
      </c>
      <c r="K1817" s="22">
        <v>44927</v>
      </c>
      <c r="L1817" s="22">
        <v>46022</v>
      </c>
      <c r="N1817" s="7" t="s">
        <v>10652</v>
      </c>
    </row>
    <row r="1818" spans="1:14" x14ac:dyDescent="0.3">
      <c r="A1818" s="8">
        <f>IFERROR(VLOOKUP($C1818,meetnetcodes!$A:$C,2,FALSE),"")</f>
        <v>102</v>
      </c>
      <c r="B1818" s="8" t="str">
        <f>IFERROR(VLOOKUP(C1818,meetnetcodes!$A:$C,3,FALSE),"")</f>
        <v>Quickscan vegetatie</v>
      </c>
      <c r="C1818" s="7" t="s">
        <v>71</v>
      </c>
      <c r="D1818" s="7" t="s">
        <v>787</v>
      </c>
      <c r="E1818" s="7" t="s">
        <v>498</v>
      </c>
      <c r="F1818" s="7" t="s">
        <v>499</v>
      </c>
      <c r="G1818" s="7" t="b">
        <v>1</v>
      </c>
      <c r="H1818" s="7">
        <v>2</v>
      </c>
      <c r="I1818" s="7">
        <f t="shared" ca="1" si="31"/>
        <v>2027</v>
      </c>
      <c r="J1818" s="12" t="b">
        <v>1</v>
      </c>
      <c r="K1818" s="23"/>
      <c r="L1818" s="23"/>
      <c r="M1818" s="12"/>
    </row>
    <row r="1819" spans="1:14" x14ac:dyDescent="0.3">
      <c r="A1819" s="8">
        <f>IFERROR(VLOOKUP($C1819,meetnetcodes!$A:$C,2,FALSE),"")</f>
        <v>102</v>
      </c>
      <c r="B1819" s="8" t="str">
        <f>IFERROR(VLOOKUP(C1819,meetnetcodes!$A:$C,3,FALSE),"")</f>
        <v>Quickscan vegetatie</v>
      </c>
      <c r="C1819" s="7" t="s">
        <v>71</v>
      </c>
      <c r="D1819" s="7" t="s">
        <v>788</v>
      </c>
      <c r="E1819" s="7" t="s">
        <v>183</v>
      </c>
      <c r="F1819" s="7" t="s">
        <v>499</v>
      </c>
      <c r="G1819" s="7" t="b">
        <v>1</v>
      </c>
      <c r="H1819" s="7">
        <v>0</v>
      </c>
      <c r="I1819" s="7">
        <f t="shared" ca="1" si="31"/>
        <v>2028</v>
      </c>
      <c r="J1819" s="7" t="b">
        <v>1</v>
      </c>
      <c r="K1819" s="22">
        <v>44927</v>
      </c>
      <c r="L1819" s="22">
        <v>46022</v>
      </c>
      <c r="N1819" s="7" t="s">
        <v>10652</v>
      </c>
    </row>
    <row r="1820" spans="1:14" x14ac:dyDescent="0.3">
      <c r="A1820" s="8">
        <f>IFERROR(VLOOKUP($C1820,meetnetcodes!$A:$C,2,FALSE),"")</f>
        <v>102</v>
      </c>
      <c r="B1820" s="8" t="str">
        <f>IFERROR(VLOOKUP(C1820,meetnetcodes!$A:$C,3,FALSE),"")</f>
        <v>Quickscan vegetatie</v>
      </c>
      <c r="C1820" s="7" t="s">
        <v>71</v>
      </c>
      <c r="D1820" s="7" t="s">
        <v>788</v>
      </c>
      <c r="E1820" s="7" t="s">
        <v>498</v>
      </c>
      <c r="F1820" s="7" t="s">
        <v>499</v>
      </c>
      <c r="G1820" s="7" t="b">
        <v>1</v>
      </c>
      <c r="H1820" s="7">
        <v>0</v>
      </c>
      <c r="I1820" s="7">
        <f t="shared" ca="1" si="31"/>
        <v>2028</v>
      </c>
      <c r="J1820" s="12" t="b">
        <v>1</v>
      </c>
      <c r="K1820" s="23"/>
      <c r="L1820" s="23"/>
      <c r="M1820" s="12"/>
    </row>
    <row r="1821" spans="1:14" x14ac:dyDescent="0.3">
      <c r="A1821" s="8">
        <f>IFERROR(VLOOKUP($C1821,meetnetcodes!$A:$C,2,FALSE),"")</f>
        <v>102</v>
      </c>
      <c r="B1821" s="8" t="str">
        <f>IFERROR(VLOOKUP(C1821,meetnetcodes!$A:$C,3,FALSE),"")</f>
        <v>Quickscan vegetatie</v>
      </c>
      <c r="C1821" s="7" t="s">
        <v>71</v>
      </c>
      <c r="D1821" s="7" t="s">
        <v>789</v>
      </c>
      <c r="E1821" s="7" t="s">
        <v>183</v>
      </c>
      <c r="F1821" s="7" t="s">
        <v>499</v>
      </c>
      <c r="G1821" s="7" t="b">
        <v>1</v>
      </c>
      <c r="H1821" s="7">
        <v>1</v>
      </c>
      <c r="I1821" s="7">
        <f t="shared" ca="1" si="31"/>
        <v>2026</v>
      </c>
      <c r="J1821" s="7" t="b">
        <v>1</v>
      </c>
      <c r="K1821" s="22">
        <v>44927</v>
      </c>
      <c r="L1821" s="22">
        <v>46022</v>
      </c>
      <c r="N1821" s="7" t="s">
        <v>10652</v>
      </c>
    </row>
    <row r="1822" spans="1:14" x14ac:dyDescent="0.3">
      <c r="A1822" s="8">
        <f>IFERROR(VLOOKUP($C1822,meetnetcodes!$A:$C,2,FALSE),"")</f>
        <v>102</v>
      </c>
      <c r="B1822" s="8" t="str">
        <f>IFERROR(VLOOKUP(C1822,meetnetcodes!$A:$C,3,FALSE),"")</f>
        <v>Quickscan vegetatie</v>
      </c>
      <c r="C1822" s="7" t="s">
        <v>71</v>
      </c>
      <c r="D1822" s="7" t="s">
        <v>789</v>
      </c>
      <c r="E1822" s="7" t="s">
        <v>498</v>
      </c>
      <c r="F1822" s="7" t="s">
        <v>499</v>
      </c>
      <c r="G1822" s="7" t="b">
        <v>1</v>
      </c>
      <c r="H1822" s="7">
        <v>1</v>
      </c>
      <c r="I1822" s="7">
        <f t="shared" ca="1" si="31"/>
        <v>2026</v>
      </c>
      <c r="J1822" s="12" t="b">
        <v>1</v>
      </c>
      <c r="K1822" s="23"/>
      <c r="L1822" s="23"/>
      <c r="M1822" s="12"/>
    </row>
    <row r="1823" spans="1:14" x14ac:dyDescent="0.3">
      <c r="A1823" s="8">
        <f>IFERROR(VLOOKUP($C1823,meetnetcodes!$A:$C,2,FALSE),"")</f>
        <v>102</v>
      </c>
      <c r="B1823" s="8" t="str">
        <f>IFERROR(VLOOKUP(C1823,meetnetcodes!$A:$C,3,FALSE),"")</f>
        <v>Quickscan vegetatie</v>
      </c>
      <c r="C1823" s="7" t="s">
        <v>71</v>
      </c>
      <c r="D1823" s="7" t="s">
        <v>790</v>
      </c>
      <c r="E1823" s="7" t="s">
        <v>183</v>
      </c>
      <c r="F1823" s="7" t="s">
        <v>499</v>
      </c>
      <c r="G1823" s="7" t="b">
        <v>1</v>
      </c>
      <c r="H1823" s="7">
        <v>2</v>
      </c>
      <c r="I1823" s="7">
        <f t="shared" ca="1" si="31"/>
        <v>2027</v>
      </c>
      <c r="J1823" s="7" t="b">
        <v>1</v>
      </c>
      <c r="K1823" s="22">
        <v>44927</v>
      </c>
      <c r="L1823" s="22">
        <v>46022</v>
      </c>
      <c r="N1823" s="7" t="s">
        <v>10652</v>
      </c>
    </row>
    <row r="1824" spans="1:14" x14ac:dyDescent="0.3">
      <c r="A1824" s="8">
        <f>IFERROR(VLOOKUP($C1824,meetnetcodes!$A:$C,2,FALSE),"")</f>
        <v>102</v>
      </c>
      <c r="B1824" s="8" t="str">
        <f>IFERROR(VLOOKUP(C1824,meetnetcodes!$A:$C,3,FALSE),"")</f>
        <v>Quickscan vegetatie</v>
      </c>
      <c r="C1824" s="7" t="s">
        <v>71</v>
      </c>
      <c r="D1824" s="7" t="s">
        <v>790</v>
      </c>
      <c r="E1824" s="7" t="s">
        <v>498</v>
      </c>
      <c r="F1824" s="7" t="s">
        <v>499</v>
      </c>
      <c r="G1824" s="7" t="b">
        <v>1</v>
      </c>
      <c r="H1824" s="7">
        <v>2</v>
      </c>
      <c r="I1824" s="7">
        <f t="shared" ca="1" si="31"/>
        <v>2027</v>
      </c>
      <c r="J1824" s="12" t="b">
        <v>1</v>
      </c>
      <c r="K1824" s="23"/>
      <c r="L1824" s="23"/>
      <c r="M1824" s="12"/>
    </row>
    <row r="1825" spans="1:14" x14ac:dyDescent="0.3">
      <c r="A1825" s="8">
        <f>IFERROR(VLOOKUP($C1825,meetnetcodes!$A:$C,2,FALSE),"")</f>
        <v>102</v>
      </c>
      <c r="B1825" s="8" t="str">
        <f>IFERROR(VLOOKUP(C1825,meetnetcodes!$A:$C,3,FALSE),"")</f>
        <v>Quickscan vegetatie</v>
      </c>
      <c r="C1825" s="7" t="s">
        <v>71</v>
      </c>
      <c r="D1825" s="7" t="s">
        <v>791</v>
      </c>
      <c r="E1825" s="7" t="s">
        <v>183</v>
      </c>
      <c r="F1825" s="7" t="s">
        <v>499</v>
      </c>
      <c r="G1825" s="7" t="b">
        <v>1</v>
      </c>
      <c r="H1825" s="7">
        <v>0</v>
      </c>
      <c r="I1825" s="7">
        <f t="shared" ca="1" si="31"/>
        <v>2028</v>
      </c>
      <c r="J1825" s="7" t="b">
        <v>1</v>
      </c>
      <c r="K1825" s="22">
        <v>44927</v>
      </c>
      <c r="L1825" s="22">
        <v>46022</v>
      </c>
      <c r="N1825" s="7" t="s">
        <v>10652</v>
      </c>
    </row>
    <row r="1826" spans="1:14" x14ac:dyDescent="0.3">
      <c r="A1826" s="8">
        <f>IFERROR(VLOOKUP($C1826,meetnetcodes!$A:$C,2,FALSE),"")</f>
        <v>102</v>
      </c>
      <c r="B1826" s="8" t="str">
        <f>IFERROR(VLOOKUP(C1826,meetnetcodes!$A:$C,3,FALSE),"")</f>
        <v>Quickscan vegetatie</v>
      </c>
      <c r="C1826" s="7" t="s">
        <v>71</v>
      </c>
      <c r="D1826" s="7" t="s">
        <v>791</v>
      </c>
      <c r="E1826" s="7" t="s">
        <v>498</v>
      </c>
      <c r="F1826" s="7" t="s">
        <v>499</v>
      </c>
      <c r="G1826" s="7" t="b">
        <v>1</v>
      </c>
      <c r="H1826" s="7">
        <v>0</v>
      </c>
      <c r="I1826" s="7">
        <f t="shared" ca="1" si="31"/>
        <v>2028</v>
      </c>
      <c r="J1826" s="12" t="b">
        <v>1</v>
      </c>
      <c r="K1826" s="23"/>
      <c r="L1826" s="23"/>
      <c r="M1826" s="12"/>
    </row>
    <row r="1827" spans="1:14" x14ac:dyDescent="0.3">
      <c r="A1827" s="8">
        <f>IFERROR(VLOOKUP($C1827,meetnetcodes!$A:$C,2,FALSE),"")</f>
        <v>102</v>
      </c>
      <c r="B1827" s="8" t="str">
        <f>IFERROR(VLOOKUP(C1827,meetnetcodes!$A:$C,3,FALSE),"")</f>
        <v>Quickscan vegetatie</v>
      </c>
      <c r="C1827" s="7" t="s">
        <v>71</v>
      </c>
      <c r="D1827" s="7" t="s">
        <v>792</v>
      </c>
      <c r="E1827" s="7" t="s">
        <v>183</v>
      </c>
      <c r="F1827" s="7" t="s">
        <v>499</v>
      </c>
      <c r="G1827" s="7" t="b">
        <v>1</v>
      </c>
      <c r="H1827" s="7">
        <v>1</v>
      </c>
      <c r="I1827" s="7">
        <f t="shared" ca="1" si="31"/>
        <v>2026</v>
      </c>
      <c r="J1827" s="7" t="b">
        <v>1</v>
      </c>
      <c r="K1827" s="22">
        <v>44927</v>
      </c>
      <c r="L1827" s="22">
        <v>46022</v>
      </c>
      <c r="N1827" s="7" t="s">
        <v>10652</v>
      </c>
    </row>
    <row r="1828" spans="1:14" x14ac:dyDescent="0.3">
      <c r="A1828" s="8">
        <f>IFERROR(VLOOKUP($C1828,meetnetcodes!$A:$C,2,FALSE),"")</f>
        <v>102</v>
      </c>
      <c r="B1828" s="8" t="str">
        <f>IFERROR(VLOOKUP(C1828,meetnetcodes!$A:$C,3,FALSE),"")</f>
        <v>Quickscan vegetatie</v>
      </c>
      <c r="C1828" s="7" t="s">
        <v>71</v>
      </c>
      <c r="D1828" s="7" t="s">
        <v>792</v>
      </c>
      <c r="E1828" s="7" t="s">
        <v>498</v>
      </c>
      <c r="F1828" s="7" t="s">
        <v>499</v>
      </c>
      <c r="G1828" s="7" t="b">
        <v>1</v>
      </c>
      <c r="H1828" s="7">
        <v>1</v>
      </c>
      <c r="I1828" s="7">
        <f t="shared" ca="1" si="31"/>
        <v>2026</v>
      </c>
      <c r="J1828" s="12" t="b">
        <v>1</v>
      </c>
      <c r="K1828" s="23"/>
      <c r="L1828" s="23"/>
      <c r="M1828" s="12"/>
    </row>
    <row r="1829" spans="1:14" x14ac:dyDescent="0.3">
      <c r="A1829" s="8">
        <f>IFERROR(VLOOKUP($C1829,meetnetcodes!$A:$C,2,FALSE),"")</f>
        <v>102</v>
      </c>
      <c r="B1829" s="8" t="str">
        <f>IFERROR(VLOOKUP(C1829,meetnetcodes!$A:$C,3,FALSE),"")</f>
        <v>Quickscan vegetatie</v>
      </c>
      <c r="C1829" s="7" t="s">
        <v>71</v>
      </c>
      <c r="D1829" s="7" t="s">
        <v>793</v>
      </c>
      <c r="E1829" s="7" t="s">
        <v>183</v>
      </c>
      <c r="F1829" s="7" t="s">
        <v>499</v>
      </c>
      <c r="G1829" s="7" t="b">
        <v>1</v>
      </c>
      <c r="H1829" s="7">
        <v>0</v>
      </c>
      <c r="I1829" s="7">
        <f t="shared" ca="1" si="31"/>
        <v>2028</v>
      </c>
      <c r="J1829" s="7" t="b">
        <v>1</v>
      </c>
      <c r="K1829" s="22">
        <v>44927</v>
      </c>
      <c r="L1829" s="22">
        <v>46022</v>
      </c>
      <c r="N1829" s="7" t="s">
        <v>10652</v>
      </c>
    </row>
    <row r="1830" spans="1:14" x14ac:dyDescent="0.3">
      <c r="A1830" s="8">
        <f>IFERROR(VLOOKUP($C1830,meetnetcodes!$A:$C,2,FALSE),"")</f>
        <v>102</v>
      </c>
      <c r="B1830" s="8" t="str">
        <f>IFERROR(VLOOKUP(C1830,meetnetcodes!$A:$C,3,FALSE),"")</f>
        <v>Quickscan vegetatie</v>
      </c>
      <c r="C1830" s="7" t="s">
        <v>71</v>
      </c>
      <c r="D1830" s="7" t="s">
        <v>793</v>
      </c>
      <c r="E1830" s="7" t="s">
        <v>498</v>
      </c>
      <c r="F1830" s="7" t="s">
        <v>499</v>
      </c>
      <c r="G1830" s="7" t="b">
        <v>1</v>
      </c>
      <c r="H1830" s="7">
        <v>0</v>
      </c>
      <c r="I1830" s="7">
        <f t="shared" ca="1" si="31"/>
        <v>2028</v>
      </c>
      <c r="J1830" s="12" t="b">
        <v>1</v>
      </c>
      <c r="K1830" s="23"/>
      <c r="L1830" s="23"/>
      <c r="M1830" s="12"/>
    </row>
    <row r="1831" spans="1:14" x14ac:dyDescent="0.3">
      <c r="A1831" s="8">
        <f>IFERROR(VLOOKUP($C1831,meetnetcodes!$A:$C,2,FALSE),"")</f>
        <v>102</v>
      </c>
      <c r="B1831" s="8" t="str">
        <f>IFERROR(VLOOKUP(C1831,meetnetcodes!$A:$C,3,FALSE),"")</f>
        <v>Quickscan vegetatie</v>
      </c>
      <c r="C1831" s="7" t="s">
        <v>71</v>
      </c>
      <c r="D1831" s="7" t="s">
        <v>794</v>
      </c>
      <c r="E1831" s="7" t="s">
        <v>183</v>
      </c>
      <c r="F1831" s="7" t="s">
        <v>499</v>
      </c>
      <c r="G1831" s="7" t="b">
        <v>1</v>
      </c>
      <c r="H1831" s="7">
        <v>1</v>
      </c>
      <c r="I1831" s="7">
        <f t="shared" ca="1" si="31"/>
        <v>2026</v>
      </c>
      <c r="J1831" s="7" t="b">
        <v>1</v>
      </c>
      <c r="K1831" s="22">
        <v>44927</v>
      </c>
      <c r="L1831" s="22">
        <v>46022</v>
      </c>
      <c r="N1831" s="7" t="s">
        <v>10652</v>
      </c>
    </row>
    <row r="1832" spans="1:14" x14ac:dyDescent="0.3">
      <c r="A1832" s="8">
        <f>IFERROR(VLOOKUP($C1832,meetnetcodes!$A:$C,2,FALSE),"")</f>
        <v>102</v>
      </c>
      <c r="B1832" s="8" t="str">
        <f>IFERROR(VLOOKUP(C1832,meetnetcodes!$A:$C,3,FALSE),"")</f>
        <v>Quickscan vegetatie</v>
      </c>
      <c r="C1832" s="7" t="s">
        <v>71</v>
      </c>
      <c r="D1832" s="7" t="s">
        <v>794</v>
      </c>
      <c r="E1832" s="7" t="s">
        <v>498</v>
      </c>
      <c r="F1832" s="7" t="s">
        <v>499</v>
      </c>
      <c r="G1832" s="7" t="b">
        <v>1</v>
      </c>
      <c r="H1832" s="7">
        <v>1</v>
      </c>
      <c r="I1832" s="7">
        <f t="shared" ca="1" si="31"/>
        <v>2026</v>
      </c>
      <c r="J1832" s="12" t="b">
        <v>1</v>
      </c>
      <c r="K1832" s="23"/>
      <c r="L1832" s="23"/>
      <c r="M1832" s="12"/>
    </row>
    <row r="1833" spans="1:14" x14ac:dyDescent="0.3">
      <c r="A1833" s="8">
        <f>IFERROR(VLOOKUP($C1833,meetnetcodes!$A:$C,2,FALSE),"")</f>
        <v>102</v>
      </c>
      <c r="B1833" s="8" t="str">
        <f>IFERROR(VLOOKUP(C1833,meetnetcodes!$A:$C,3,FALSE),"")</f>
        <v>Quickscan vegetatie</v>
      </c>
      <c r="C1833" s="7" t="s">
        <v>71</v>
      </c>
      <c r="D1833" s="7" t="s">
        <v>795</v>
      </c>
      <c r="E1833" s="7" t="s">
        <v>183</v>
      </c>
      <c r="F1833" s="7" t="s">
        <v>499</v>
      </c>
      <c r="G1833" s="7" t="b">
        <v>1</v>
      </c>
      <c r="H1833" s="7">
        <v>2</v>
      </c>
      <c r="I1833" s="7">
        <f t="shared" ca="1" si="31"/>
        <v>2027</v>
      </c>
      <c r="J1833" s="7" t="b">
        <v>1</v>
      </c>
      <c r="K1833" s="22">
        <v>44927</v>
      </c>
      <c r="L1833" s="22">
        <v>46022</v>
      </c>
      <c r="N1833" s="7" t="s">
        <v>10652</v>
      </c>
    </row>
    <row r="1834" spans="1:14" x14ac:dyDescent="0.3">
      <c r="A1834" s="8">
        <f>IFERROR(VLOOKUP($C1834,meetnetcodes!$A:$C,2,FALSE),"")</f>
        <v>102</v>
      </c>
      <c r="B1834" s="8" t="str">
        <f>IFERROR(VLOOKUP(C1834,meetnetcodes!$A:$C,3,FALSE),"")</f>
        <v>Quickscan vegetatie</v>
      </c>
      <c r="C1834" s="7" t="s">
        <v>71</v>
      </c>
      <c r="D1834" s="7" t="s">
        <v>795</v>
      </c>
      <c r="E1834" s="7" t="s">
        <v>498</v>
      </c>
      <c r="F1834" s="7" t="s">
        <v>499</v>
      </c>
      <c r="G1834" s="7" t="b">
        <v>1</v>
      </c>
      <c r="H1834" s="7">
        <v>2</v>
      </c>
      <c r="I1834" s="7">
        <f t="shared" ref="I1834:I1897" ca="1" si="32">IF(H1834="","",YEAR(TODAY()) - MOD(YEAR(TODAY()),3) + H1834) + IF(YEAR(TODAY()) - MOD(YEAR(TODAY()),3) + H1834 &lt; YEAR(TODAY()), 3, 0)</f>
        <v>2027</v>
      </c>
      <c r="J1834" s="12" t="b">
        <v>1</v>
      </c>
      <c r="K1834" s="23"/>
      <c r="L1834" s="23"/>
      <c r="M1834" s="12"/>
    </row>
    <row r="1835" spans="1:14" x14ac:dyDescent="0.3">
      <c r="A1835" s="8">
        <f>IFERROR(VLOOKUP($C1835,meetnetcodes!$A:$C,2,FALSE),"")</f>
        <v>102</v>
      </c>
      <c r="B1835" s="8" t="str">
        <f>IFERROR(VLOOKUP(C1835,meetnetcodes!$A:$C,3,FALSE),"")</f>
        <v>Quickscan vegetatie</v>
      </c>
      <c r="C1835" s="7" t="s">
        <v>71</v>
      </c>
      <c r="D1835" s="7" t="s">
        <v>796</v>
      </c>
      <c r="E1835" s="7" t="s">
        <v>183</v>
      </c>
      <c r="F1835" s="7" t="s">
        <v>499</v>
      </c>
      <c r="G1835" s="7" t="b">
        <v>1</v>
      </c>
      <c r="H1835" s="7">
        <v>0</v>
      </c>
      <c r="I1835" s="7">
        <f t="shared" ca="1" si="32"/>
        <v>2028</v>
      </c>
      <c r="J1835" s="7" t="b">
        <v>1</v>
      </c>
      <c r="K1835" s="22">
        <v>44927</v>
      </c>
      <c r="L1835" s="22">
        <v>46022</v>
      </c>
      <c r="N1835" s="7" t="s">
        <v>10652</v>
      </c>
    </row>
    <row r="1836" spans="1:14" x14ac:dyDescent="0.3">
      <c r="A1836" s="8">
        <f>IFERROR(VLOOKUP($C1836,meetnetcodes!$A:$C,2,FALSE),"")</f>
        <v>102</v>
      </c>
      <c r="B1836" s="8" t="str">
        <f>IFERROR(VLOOKUP(C1836,meetnetcodes!$A:$C,3,FALSE),"")</f>
        <v>Quickscan vegetatie</v>
      </c>
      <c r="C1836" s="7" t="s">
        <v>71</v>
      </c>
      <c r="D1836" s="7" t="s">
        <v>796</v>
      </c>
      <c r="E1836" s="7" t="s">
        <v>498</v>
      </c>
      <c r="F1836" s="7" t="s">
        <v>499</v>
      </c>
      <c r="G1836" s="7" t="b">
        <v>1</v>
      </c>
      <c r="H1836" s="7">
        <v>0</v>
      </c>
      <c r="I1836" s="7">
        <f t="shared" ca="1" si="32"/>
        <v>2028</v>
      </c>
      <c r="J1836" s="12" t="b">
        <v>1</v>
      </c>
      <c r="K1836" s="23"/>
      <c r="L1836" s="23"/>
      <c r="M1836" s="12"/>
    </row>
    <row r="1837" spans="1:14" x14ac:dyDescent="0.3">
      <c r="A1837" s="8">
        <f>IFERROR(VLOOKUP($C1837,meetnetcodes!$A:$C,2,FALSE),"")</f>
        <v>102</v>
      </c>
      <c r="B1837" s="8" t="str">
        <f>IFERROR(VLOOKUP(C1837,meetnetcodes!$A:$C,3,FALSE),"")</f>
        <v>Quickscan vegetatie</v>
      </c>
      <c r="C1837" s="7" t="s">
        <v>71</v>
      </c>
      <c r="D1837" s="7" t="s">
        <v>797</v>
      </c>
      <c r="E1837" s="7" t="s">
        <v>183</v>
      </c>
      <c r="F1837" s="7" t="s">
        <v>499</v>
      </c>
      <c r="G1837" s="7" t="b">
        <v>1</v>
      </c>
      <c r="H1837" s="7">
        <v>1</v>
      </c>
      <c r="I1837" s="7">
        <f t="shared" ca="1" si="32"/>
        <v>2026</v>
      </c>
      <c r="J1837" s="7" t="b">
        <v>1</v>
      </c>
      <c r="K1837" s="22">
        <v>44927</v>
      </c>
      <c r="L1837" s="22">
        <v>46022</v>
      </c>
      <c r="N1837" s="7" t="s">
        <v>10652</v>
      </c>
    </row>
    <row r="1838" spans="1:14" x14ac:dyDescent="0.3">
      <c r="A1838" s="8">
        <f>IFERROR(VLOOKUP($C1838,meetnetcodes!$A:$C,2,FALSE),"")</f>
        <v>102</v>
      </c>
      <c r="B1838" s="8" t="str">
        <f>IFERROR(VLOOKUP(C1838,meetnetcodes!$A:$C,3,FALSE),"")</f>
        <v>Quickscan vegetatie</v>
      </c>
      <c r="C1838" s="7" t="s">
        <v>71</v>
      </c>
      <c r="D1838" s="7" t="s">
        <v>797</v>
      </c>
      <c r="E1838" s="7" t="s">
        <v>498</v>
      </c>
      <c r="F1838" s="7" t="s">
        <v>499</v>
      </c>
      <c r="G1838" s="7" t="b">
        <v>1</v>
      </c>
      <c r="H1838" s="7">
        <v>1</v>
      </c>
      <c r="I1838" s="7">
        <f t="shared" ca="1" si="32"/>
        <v>2026</v>
      </c>
      <c r="J1838" s="12" t="b">
        <v>1</v>
      </c>
      <c r="K1838" s="23"/>
      <c r="L1838" s="23"/>
      <c r="M1838" s="12"/>
    </row>
    <row r="1839" spans="1:14" x14ac:dyDescent="0.3">
      <c r="A1839" s="8">
        <f>IFERROR(VLOOKUP($C1839,meetnetcodes!$A:$C,2,FALSE),"")</f>
        <v>102</v>
      </c>
      <c r="B1839" s="8" t="str">
        <f>IFERROR(VLOOKUP(C1839,meetnetcodes!$A:$C,3,FALSE),"")</f>
        <v>Quickscan vegetatie</v>
      </c>
      <c r="C1839" s="7" t="s">
        <v>71</v>
      </c>
      <c r="D1839" s="7" t="s">
        <v>798</v>
      </c>
      <c r="E1839" s="7" t="s">
        <v>183</v>
      </c>
      <c r="F1839" s="7" t="s">
        <v>499</v>
      </c>
      <c r="G1839" s="7" t="b">
        <v>1</v>
      </c>
      <c r="H1839" s="7">
        <v>2</v>
      </c>
      <c r="I1839" s="7">
        <f t="shared" ca="1" si="32"/>
        <v>2027</v>
      </c>
      <c r="J1839" s="7" t="b">
        <v>1</v>
      </c>
      <c r="K1839" s="22">
        <v>44927</v>
      </c>
      <c r="L1839" s="22">
        <v>46022</v>
      </c>
      <c r="N1839" s="7" t="s">
        <v>10652</v>
      </c>
    </row>
    <row r="1840" spans="1:14" x14ac:dyDescent="0.3">
      <c r="A1840" s="8">
        <f>IFERROR(VLOOKUP($C1840,meetnetcodes!$A:$C,2,FALSE),"")</f>
        <v>102</v>
      </c>
      <c r="B1840" s="8" t="str">
        <f>IFERROR(VLOOKUP(C1840,meetnetcodes!$A:$C,3,FALSE),"")</f>
        <v>Quickscan vegetatie</v>
      </c>
      <c r="C1840" s="7" t="s">
        <v>71</v>
      </c>
      <c r="D1840" s="7" t="s">
        <v>798</v>
      </c>
      <c r="E1840" s="7" t="s">
        <v>498</v>
      </c>
      <c r="F1840" s="7" t="s">
        <v>499</v>
      </c>
      <c r="G1840" s="7" t="b">
        <v>1</v>
      </c>
      <c r="H1840" s="7">
        <v>2</v>
      </c>
      <c r="I1840" s="7">
        <f t="shared" ca="1" si="32"/>
        <v>2027</v>
      </c>
      <c r="J1840" s="12" t="b">
        <v>1</v>
      </c>
      <c r="K1840" s="23"/>
      <c r="L1840" s="23"/>
      <c r="M1840" s="12"/>
    </row>
    <row r="1841" spans="1:14" x14ac:dyDescent="0.3">
      <c r="A1841" s="8">
        <f>IFERROR(VLOOKUP($C1841,meetnetcodes!$A:$C,2,FALSE),"")</f>
        <v>102</v>
      </c>
      <c r="B1841" s="8" t="str">
        <f>IFERROR(VLOOKUP(C1841,meetnetcodes!$A:$C,3,FALSE),"")</f>
        <v>Quickscan vegetatie</v>
      </c>
      <c r="C1841" s="7" t="s">
        <v>71</v>
      </c>
      <c r="D1841" s="7" t="s">
        <v>799</v>
      </c>
      <c r="E1841" s="7" t="s">
        <v>183</v>
      </c>
      <c r="F1841" s="7" t="s">
        <v>499</v>
      </c>
      <c r="G1841" s="7" t="b">
        <v>1</v>
      </c>
      <c r="H1841" s="7">
        <v>0</v>
      </c>
      <c r="I1841" s="7">
        <f t="shared" ca="1" si="32"/>
        <v>2028</v>
      </c>
      <c r="J1841" s="7" t="b">
        <v>1</v>
      </c>
      <c r="K1841" s="22">
        <v>44927</v>
      </c>
      <c r="L1841" s="22">
        <v>46022</v>
      </c>
      <c r="N1841" s="7" t="s">
        <v>10652</v>
      </c>
    </row>
    <row r="1842" spans="1:14" x14ac:dyDescent="0.3">
      <c r="A1842" s="8">
        <f>IFERROR(VLOOKUP($C1842,meetnetcodes!$A:$C,2,FALSE),"")</f>
        <v>102</v>
      </c>
      <c r="B1842" s="8" t="str">
        <f>IFERROR(VLOOKUP(C1842,meetnetcodes!$A:$C,3,FALSE),"")</f>
        <v>Quickscan vegetatie</v>
      </c>
      <c r="C1842" s="7" t="s">
        <v>71</v>
      </c>
      <c r="D1842" s="7" t="s">
        <v>799</v>
      </c>
      <c r="E1842" s="7" t="s">
        <v>498</v>
      </c>
      <c r="F1842" s="7" t="s">
        <v>499</v>
      </c>
      <c r="G1842" s="7" t="b">
        <v>1</v>
      </c>
      <c r="H1842" s="7">
        <v>0</v>
      </c>
      <c r="I1842" s="7">
        <f t="shared" ca="1" si="32"/>
        <v>2028</v>
      </c>
      <c r="J1842" s="12" t="b">
        <v>1</v>
      </c>
      <c r="K1842" s="23"/>
      <c r="L1842" s="23"/>
      <c r="M1842" s="12"/>
    </row>
    <row r="1843" spans="1:14" x14ac:dyDescent="0.3">
      <c r="A1843" s="8">
        <f>IFERROR(VLOOKUP($C1843,meetnetcodes!$A:$C,2,FALSE),"")</f>
        <v>102</v>
      </c>
      <c r="B1843" s="8" t="str">
        <f>IFERROR(VLOOKUP(C1843,meetnetcodes!$A:$C,3,FALSE),"")</f>
        <v>Quickscan vegetatie</v>
      </c>
      <c r="C1843" s="7" t="s">
        <v>71</v>
      </c>
      <c r="D1843" s="7" t="s">
        <v>800</v>
      </c>
      <c r="E1843" s="7" t="s">
        <v>183</v>
      </c>
      <c r="F1843" s="7" t="s">
        <v>499</v>
      </c>
      <c r="G1843" s="7" t="b">
        <v>1</v>
      </c>
      <c r="H1843" s="7">
        <v>1</v>
      </c>
      <c r="I1843" s="7">
        <f t="shared" ca="1" si="32"/>
        <v>2026</v>
      </c>
      <c r="J1843" s="7" t="b">
        <v>1</v>
      </c>
      <c r="K1843" s="22">
        <v>44927</v>
      </c>
      <c r="L1843" s="22">
        <v>46022</v>
      </c>
      <c r="N1843" s="7" t="s">
        <v>10652</v>
      </c>
    </row>
    <row r="1844" spans="1:14" x14ac:dyDescent="0.3">
      <c r="A1844" s="8">
        <f>IFERROR(VLOOKUP($C1844,meetnetcodes!$A:$C,2,FALSE),"")</f>
        <v>102</v>
      </c>
      <c r="B1844" s="8" t="str">
        <f>IFERROR(VLOOKUP(C1844,meetnetcodes!$A:$C,3,FALSE),"")</f>
        <v>Quickscan vegetatie</v>
      </c>
      <c r="C1844" s="7" t="s">
        <v>71</v>
      </c>
      <c r="D1844" s="7" t="s">
        <v>800</v>
      </c>
      <c r="E1844" s="7" t="s">
        <v>498</v>
      </c>
      <c r="F1844" s="7" t="s">
        <v>499</v>
      </c>
      <c r="G1844" s="7" t="b">
        <v>1</v>
      </c>
      <c r="H1844" s="7">
        <v>1</v>
      </c>
      <c r="I1844" s="7">
        <f t="shared" ca="1" si="32"/>
        <v>2026</v>
      </c>
      <c r="J1844" s="12" t="b">
        <v>1</v>
      </c>
      <c r="K1844" s="23"/>
      <c r="L1844" s="23"/>
      <c r="M1844" s="12"/>
    </row>
    <row r="1845" spans="1:14" x14ac:dyDescent="0.3">
      <c r="A1845" s="8">
        <f>IFERROR(VLOOKUP($C1845,meetnetcodes!$A:$C,2,FALSE),"")</f>
        <v>102</v>
      </c>
      <c r="B1845" s="8" t="str">
        <f>IFERROR(VLOOKUP(C1845,meetnetcodes!$A:$C,3,FALSE),"")</f>
        <v>Quickscan vegetatie</v>
      </c>
      <c r="C1845" s="7" t="s">
        <v>71</v>
      </c>
      <c r="D1845" s="7" t="s">
        <v>801</v>
      </c>
      <c r="E1845" s="7" t="s">
        <v>183</v>
      </c>
      <c r="F1845" s="7" t="s">
        <v>499</v>
      </c>
      <c r="G1845" s="7" t="b">
        <v>1</v>
      </c>
      <c r="H1845" s="7">
        <v>2</v>
      </c>
      <c r="I1845" s="7">
        <f t="shared" ca="1" si="32"/>
        <v>2027</v>
      </c>
      <c r="J1845" s="7" t="b">
        <v>1</v>
      </c>
      <c r="K1845" s="22">
        <v>44927</v>
      </c>
      <c r="L1845" s="22">
        <v>46022</v>
      </c>
      <c r="N1845" s="7" t="s">
        <v>10652</v>
      </c>
    </row>
    <row r="1846" spans="1:14" x14ac:dyDescent="0.3">
      <c r="A1846" s="8">
        <f>IFERROR(VLOOKUP($C1846,meetnetcodes!$A:$C,2,FALSE),"")</f>
        <v>102</v>
      </c>
      <c r="B1846" s="8" t="str">
        <f>IFERROR(VLOOKUP(C1846,meetnetcodes!$A:$C,3,FALSE),"")</f>
        <v>Quickscan vegetatie</v>
      </c>
      <c r="C1846" s="7" t="s">
        <v>71</v>
      </c>
      <c r="D1846" s="7" t="s">
        <v>801</v>
      </c>
      <c r="E1846" s="7" t="s">
        <v>498</v>
      </c>
      <c r="F1846" s="7" t="s">
        <v>499</v>
      </c>
      <c r="G1846" s="7" t="b">
        <v>1</v>
      </c>
      <c r="H1846" s="7">
        <v>2</v>
      </c>
      <c r="I1846" s="7">
        <f t="shared" ca="1" si="32"/>
        <v>2027</v>
      </c>
      <c r="J1846" s="12" t="b">
        <v>1</v>
      </c>
      <c r="K1846" s="23"/>
      <c r="L1846" s="23"/>
      <c r="M1846" s="12"/>
    </row>
    <row r="1847" spans="1:14" x14ac:dyDescent="0.3">
      <c r="A1847" s="8">
        <f>IFERROR(VLOOKUP($C1847,meetnetcodes!$A:$C,2,FALSE),"")</f>
        <v>102</v>
      </c>
      <c r="B1847" s="8" t="str">
        <f>IFERROR(VLOOKUP(C1847,meetnetcodes!$A:$C,3,FALSE),"")</f>
        <v>Quickscan vegetatie</v>
      </c>
      <c r="C1847" s="7" t="s">
        <v>71</v>
      </c>
      <c r="D1847" s="7" t="s">
        <v>802</v>
      </c>
      <c r="E1847" s="7" t="s">
        <v>183</v>
      </c>
      <c r="F1847" s="7" t="s">
        <v>499</v>
      </c>
      <c r="G1847" s="7" t="b">
        <v>1</v>
      </c>
      <c r="H1847" s="7">
        <v>0</v>
      </c>
      <c r="I1847" s="7">
        <f t="shared" ca="1" si="32"/>
        <v>2028</v>
      </c>
      <c r="J1847" s="7" t="b">
        <v>1</v>
      </c>
      <c r="K1847" s="22">
        <v>44927</v>
      </c>
      <c r="L1847" s="22">
        <v>46022</v>
      </c>
      <c r="N1847" s="7" t="s">
        <v>10652</v>
      </c>
    </row>
    <row r="1848" spans="1:14" x14ac:dyDescent="0.3">
      <c r="A1848" s="8">
        <f>IFERROR(VLOOKUP($C1848,meetnetcodes!$A:$C,2,FALSE),"")</f>
        <v>102</v>
      </c>
      <c r="B1848" s="8" t="str">
        <f>IFERROR(VLOOKUP(C1848,meetnetcodes!$A:$C,3,FALSE),"")</f>
        <v>Quickscan vegetatie</v>
      </c>
      <c r="C1848" s="7" t="s">
        <v>71</v>
      </c>
      <c r="D1848" s="7" t="s">
        <v>802</v>
      </c>
      <c r="E1848" s="7" t="s">
        <v>498</v>
      </c>
      <c r="F1848" s="7" t="s">
        <v>499</v>
      </c>
      <c r="G1848" s="7" t="b">
        <v>1</v>
      </c>
      <c r="H1848" s="7">
        <v>0</v>
      </c>
      <c r="I1848" s="7">
        <f t="shared" ca="1" si="32"/>
        <v>2028</v>
      </c>
      <c r="J1848" s="12" t="b">
        <v>1</v>
      </c>
      <c r="K1848" s="23"/>
      <c r="L1848" s="23"/>
      <c r="M1848" s="12"/>
    </row>
    <row r="1849" spans="1:14" x14ac:dyDescent="0.3">
      <c r="A1849" s="8">
        <f>IFERROR(VLOOKUP($C1849,meetnetcodes!$A:$C,2,FALSE),"")</f>
        <v>102</v>
      </c>
      <c r="B1849" s="8" t="str">
        <f>IFERROR(VLOOKUP(C1849,meetnetcodes!$A:$C,3,FALSE),"")</f>
        <v>Quickscan vegetatie</v>
      </c>
      <c r="C1849" s="7" t="s">
        <v>71</v>
      </c>
      <c r="D1849" s="7" t="s">
        <v>803</v>
      </c>
      <c r="E1849" s="7" t="s">
        <v>183</v>
      </c>
      <c r="F1849" s="7" t="s">
        <v>499</v>
      </c>
      <c r="G1849" s="7" t="b">
        <v>1</v>
      </c>
      <c r="H1849" s="7">
        <v>2</v>
      </c>
      <c r="I1849" s="7">
        <f t="shared" ca="1" si="32"/>
        <v>2027</v>
      </c>
      <c r="J1849" s="7" t="b">
        <v>1</v>
      </c>
      <c r="K1849" s="22">
        <v>44927</v>
      </c>
      <c r="L1849" s="22">
        <v>46022</v>
      </c>
      <c r="N1849" s="7" t="s">
        <v>10652</v>
      </c>
    </row>
    <row r="1850" spans="1:14" x14ac:dyDescent="0.3">
      <c r="A1850" s="8">
        <f>IFERROR(VLOOKUP($C1850,meetnetcodes!$A:$C,2,FALSE),"")</f>
        <v>102</v>
      </c>
      <c r="B1850" s="8" t="str">
        <f>IFERROR(VLOOKUP(C1850,meetnetcodes!$A:$C,3,FALSE),"")</f>
        <v>Quickscan vegetatie</v>
      </c>
      <c r="C1850" s="7" t="s">
        <v>71</v>
      </c>
      <c r="D1850" s="7" t="s">
        <v>803</v>
      </c>
      <c r="E1850" s="7" t="s">
        <v>498</v>
      </c>
      <c r="F1850" s="7" t="s">
        <v>499</v>
      </c>
      <c r="G1850" s="7" t="b">
        <v>1</v>
      </c>
      <c r="H1850" s="7">
        <v>2</v>
      </c>
      <c r="I1850" s="7">
        <f t="shared" ca="1" si="32"/>
        <v>2027</v>
      </c>
      <c r="J1850" s="12" t="b">
        <v>1</v>
      </c>
      <c r="K1850" s="23"/>
      <c r="L1850" s="23"/>
      <c r="M1850" s="12"/>
    </row>
    <row r="1851" spans="1:14" x14ac:dyDescent="0.3">
      <c r="A1851" s="8">
        <f>IFERROR(VLOOKUP($C1851,meetnetcodes!$A:$C,2,FALSE),"")</f>
        <v>102</v>
      </c>
      <c r="B1851" s="8" t="str">
        <f>IFERROR(VLOOKUP(C1851,meetnetcodes!$A:$C,3,FALSE),"")</f>
        <v>Quickscan vegetatie</v>
      </c>
      <c r="C1851" s="7" t="s">
        <v>71</v>
      </c>
      <c r="D1851" s="7" t="s">
        <v>804</v>
      </c>
      <c r="E1851" s="7" t="s">
        <v>183</v>
      </c>
      <c r="F1851" s="7" t="s">
        <v>499</v>
      </c>
      <c r="G1851" s="7" t="b">
        <v>1</v>
      </c>
      <c r="H1851" s="7">
        <v>0</v>
      </c>
      <c r="I1851" s="7">
        <f t="shared" ca="1" si="32"/>
        <v>2028</v>
      </c>
      <c r="J1851" s="7" t="b">
        <v>1</v>
      </c>
      <c r="K1851" s="22">
        <v>44927</v>
      </c>
      <c r="L1851" s="22">
        <v>46022</v>
      </c>
      <c r="N1851" s="7" t="s">
        <v>10652</v>
      </c>
    </row>
    <row r="1852" spans="1:14" x14ac:dyDescent="0.3">
      <c r="A1852" s="8">
        <f>IFERROR(VLOOKUP($C1852,meetnetcodes!$A:$C,2,FALSE),"")</f>
        <v>102</v>
      </c>
      <c r="B1852" s="8" t="str">
        <f>IFERROR(VLOOKUP(C1852,meetnetcodes!$A:$C,3,FALSE),"")</f>
        <v>Quickscan vegetatie</v>
      </c>
      <c r="C1852" s="7" t="s">
        <v>71</v>
      </c>
      <c r="D1852" s="7" t="s">
        <v>804</v>
      </c>
      <c r="E1852" s="7" t="s">
        <v>498</v>
      </c>
      <c r="F1852" s="7" t="s">
        <v>499</v>
      </c>
      <c r="G1852" s="7" t="b">
        <v>1</v>
      </c>
      <c r="H1852" s="7">
        <v>0</v>
      </c>
      <c r="I1852" s="7">
        <f t="shared" ca="1" si="32"/>
        <v>2028</v>
      </c>
      <c r="J1852" s="12" t="b">
        <v>1</v>
      </c>
      <c r="K1852" s="23"/>
      <c r="L1852" s="23"/>
      <c r="M1852" s="12"/>
    </row>
    <row r="1853" spans="1:14" x14ac:dyDescent="0.3">
      <c r="A1853" s="8">
        <f>IFERROR(VLOOKUP($C1853,meetnetcodes!$A:$C,2,FALSE),"")</f>
        <v>102</v>
      </c>
      <c r="B1853" s="8" t="str">
        <f>IFERROR(VLOOKUP(C1853,meetnetcodes!$A:$C,3,FALSE),"")</f>
        <v>Quickscan vegetatie</v>
      </c>
      <c r="C1853" s="7" t="s">
        <v>71</v>
      </c>
      <c r="D1853" s="7" t="s">
        <v>805</v>
      </c>
      <c r="E1853" s="7" t="s">
        <v>183</v>
      </c>
      <c r="F1853" s="7" t="s">
        <v>499</v>
      </c>
      <c r="G1853" s="7" t="b">
        <v>1</v>
      </c>
      <c r="H1853" s="7">
        <v>1</v>
      </c>
      <c r="I1853" s="7">
        <f t="shared" ca="1" si="32"/>
        <v>2026</v>
      </c>
      <c r="J1853" s="7" t="b">
        <v>1</v>
      </c>
      <c r="K1853" s="22">
        <v>44927</v>
      </c>
      <c r="L1853" s="22">
        <v>46022</v>
      </c>
      <c r="N1853" s="7" t="s">
        <v>10652</v>
      </c>
    </row>
    <row r="1854" spans="1:14" x14ac:dyDescent="0.3">
      <c r="A1854" s="8">
        <f>IFERROR(VLOOKUP($C1854,meetnetcodes!$A:$C,2,FALSE),"")</f>
        <v>102</v>
      </c>
      <c r="B1854" s="8" t="str">
        <f>IFERROR(VLOOKUP(C1854,meetnetcodes!$A:$C,3,FALSE),"")</f>
        <v>Quickscan vegetatie</v>
      </c>
      <c r="C1854" s="7" t="s">
        <v>71</v>
      </c>
      <c r="D1854" s="7" t="s">
        <v>805</v>
      </c>
      <c r="E1854" s="7" t="s">
        <v>498</v>
      </c>
      <c r="F1854" s="7" t="s">
        <v>499</v>
      </c>
      <c r="G1854" s="7" t="b">
        <v>1</v>
      </c>
      <c r="H1854" s="7">
        <v>1</v>
      </c>
      <c r="I1854" s="7">
        <f t="shared" ca="1" si="32"/>
        <v>2026</v>
      </c>
      <c r="J1854" s="12" t="b">
        <v>1</v>
      </c>
      <c r="K1854" s="23"/>
      <c r="L1854" s="23"/>
      <c r="M1854" s="12"/>
    </row>
    <row r="1855" spans="1:14" x14ac:dyDescent="0.3">
      <c r="A1855" s="8">
        <f>IFERROR(VLOOKUP($C1855,meetnetcodes!$A:$C,2,FALSE),"")</f>
        <v>102</v>
      </c>
      <c r="B1855" s="8" t="str">
        <f>IFERROR(VLOOKUP(C1855,meetnetcodes!$A:$C,3,FALSE),"")</f>
        <v>Quickscan vegetatie</v>
      </c>
      <c r="C1855" s="7" t="s">
        <v>71</v>
      </c>
      <c r="D1855" s="7" t="s">
        <v>806</v>
      </c>
      <c r="E1855" s="7" t="s">
        <v>183</v>
      </c>
      <c r="F1855" s="7" t="s">
        <v>499</v>
      </c>
      <c r="G1855" s="7" t="b">
        <v>1</v>
      </c>
      <c r="H1855" s="7">
        <v>2</v>
      </c>
      <c r="I1855" s="7">
        <f t="shared" ca="1" si="32"/>
        <v>2027</v>
      </c>
      <c r="J1855" s="7" t="b">
        <v>1</v>
      </c>
      <c r="K1855" s="22">
        <v>44927</v>
      </c>
      <c r="L1855" s="22">
        <v>46022</v>
      </c>
      <c r="N1855" s="7" t="s">
        <v>10652</v>
      </c>
    </row>
    <row r="1856" spans="1:14" x14ac:dyDescent="0.3">
      <c r="A1856" s="8">
        <f>IFERROR(VLOOKUP($C1856,meetnetcodes!$A:$C,2,FALSE),"")</f>
        <v>102</v>
      </c>
      <c r="B1856" s="8" t="str">
        <f>IFERROR(VLOOKUP(C1856,meetnetcodes!$A:$C,3,FALSE),"")</f>
        <v>Quickscan vegetatie</v>
      </c>
      <c r="C1856" s="7" t="s">
        <v>71</v>
      </c>
      <c r="D1856" s="7" t="s">
        <v>806</v>
      </c>
      <c r="E1856" s="7" t="s">
        <v>498</v>
      </c>
      <c r="F1856" s="7" t="s">
        <v>499</v>
      </c>
      <c r="G1856" s="7" t="b">
        <v>1</v>
      </c>
      <c r="H1856" s="7">
        <v>2</v>
      </c>
      <c r="I1856" s="7">
        <f t="shared" ca="1" si="32"/>
        <v>2027</v>
      </c>
      <c r="J1856" s="12" t="b">
        <v>1</v>
      </c>
      <c r="K1856" s="23"/>
      <c r="L1856" s="23"/>
      <c r="M1856" s="12"/>
    </row>
    <row r="1857" spans="1:14" x14ac:dyDescent="0.3">
      <c r="A1857" s="8">
        <f>IFERROR(VLOOKUP($C1857,meetnetcodes!$A:$C,2,FALSE),"")</f>
        <v>102</v>
      </c>
      <c r="B1857" s="8" t="str">
        <f>IFERROR(VLOOKUP(C1857,meetnetcodes!$A:$C,3,FALSE),"")</f>
        <v>Quickscan vegetatie</v>
      </c>
      <c r="C1857" s="7" t="s">
        <v>71</v>
      </c>
      <c r="D1857" s="7" t="s">
        <v>807</v>
      </c>
      <c r="E1857" s="7" t="s">
        <v>183</v>
      </c>
      <c r="F1857" s="7" t="s">
        <v>499</v>
      </c>
      <c r="G1857" s="7" t="b">
        <v>1</v>
      </c>
      <c r="H1857" s="7">
        <v>0</v>
      </c>
      <c r="I1857" s="7">
        <f t="shared" ca="1" si="32"/>
        <v>2028</v>
      </c>
      <c r="J1857" s="7" t="b">
        <v>1</v>
      </c>
      <c r="K1857" s="22">
        <v>44927</v>
      </c>
      <c r="L1857" s="22">
        <v>46022</v>
      </c>
      <c r="N1857" s="7" t="s">
        <v>10652</v>
      </c>
    </row>
    <row r="1858" spans="1:14" x14ac:dyDescent="0.3">
      <c r="A1858" s="8">
        <f>IFERROR(VLOOKUP($C1858,meetnetcodes!$A:$C,2,FALSE),"")</f>
        <v>102</v>
      </c>
      <c r="B1858" s="8" t="str">
        <f>IFERROR(VLOOKUP(C1858,meetnetcodes!$A:$C,3,FALSE),"")</f>
        <v>Quickscan vegetatie</v>
      </c>
      <c r="C1858" s="7" t="s">
        <v>71</v>
      </c>
      <c r="D1858" s="7" t="s">
        <v>807</v>
      </c>
      <c r="E1858" s="7" t="s">
        <v>498</v>
      </c>
      <c r="F1858" s="7" t="s">
        <v>499</v>
      </c>
      <c r="G1858" s="7" t="b">
        <v>1</v>
      </c>
      <c r="H1858" s="7">
        <v>0</v>
      </c>
      <c r="I1858" s="7">
        <f t="shared" ca="1" si="32"/>
        <v>2028</v>
      </c>
      <c r="J1858" s="12" t="b">
        <v>1</v>
      </c>
      <c r="K1858" s="23"/>
      <c r="L1858" s="23"/>
      <c r="M1858" s="12"/>
    </row>
    <row r="1859" spans="1:14" x14ac:dyDescent="0.3">
      <c r="A1859" s="8">
        <f>IFERROR(VLOOKUP($C1859,meetnetcodes!$A:$C,2,FALSE),"")</f>
        <v>102</v>
      </c>
      <c r="B1859" s="8" t="str">
        <f>IFERROR(VLOOKUP(C1859,meetnetcodes!$A:$C,3,FALSE),"")</f>
        <v>Quickscan vegetatie</v>
      </c>
      <c r="C1859" s="7" t="s">
        <v>71</v>
      </c>
      <c r="D1859" s="7" t="s">
        <v>808</v>
      </c>
      <c r="E1859" s="7" t="s">
        <v>183</v>
      </c>
      <c r="F1859" s="7" t="s">
        <v>499</v>
      </c>
      <c r="G1859" s="7" t="b">
        <v>1</v>
      </c>
      <c r="H1859" s="7">
        <v>1</v>
      </c>
      <c r="I1859" s="7">
        <f t="shared" ca="1" si="32"/>
        <v>2026</v>
      </c>
      <c r="J1859" s="7" t="b">
        <v>1</v>
      </c>
      <c r="K1859" s="22">
        <v>44927</v>
      </c>
      <c r="L1859" s="22">
        <v>46022</v>
      </c>
      <c r="N1859" s="7" t="s">
        <v>10652</v>
      </c>
    </row>
    <row r="1860" spans="1:14" x14ac:dyDescent="0.3">
      <c r="A1860" s="8">
        <f>IFERROR(VLOOKUP($C1860,meetnetcodes!$A:$C,2,FALSE),"")</f>
        <v>102</v>
      </c>
      <c r="B1860" s="8" t="str">
        <f>IFERROR(VLOOKUP(C1860,meetnetcodes!$A:$C,3,FALSE),"")</f>
        <v>Quickscan vegetatie</v>
      </c>
      <c r="C1860" s="7" t="s">
        <v>71</v>
      </c>
      <c r="D1860" s="7" t="s">
        <v>808</v>
      </c>
      <c r="E1860" s="7" t="s">
        <v>498</v>
      </c>
      <c r="F1860" s="7" t="s">
        <v>499</v>
      </c>
      <c r="G1860" s="7" t="b">
        <v>1</v>
      </c>
      <c r="H1860" s="7">
        <v>1</v>
      </c>
      <c r="I1860" s="7">
        <f t="shared" ca="1" si="32"/>
        <v>2026</v>
      </c>
      <c r="J1860" s="12" t="b">
        <v>1</v>
      </c>
      <c r="K1860" s="23"/>
      <c r="L1860" s="23"/>
      <c r="M1860" s="12"/>
    </row>
    <row r="1861" spans="1:14" x14ac:dyDescent="0.3">
      <c r="A1861" s="8">
        <f>IFERROR(VLOOKUP($C1861,meetnetcodes!$A:$C,2,FALSE),"")</f>
        <v>102</v>
      </c>
      <c r="B1861" s="8" t="str">
        <f>IFERROR(VLOOKUP(C1861,meetnetcodes!$A:$C,3,FALSE),"")</f>
        <v>Quickscan vegetatie</v>
      </c>
      <c r="C1861" s="7" t="s">
        <v>71</v>
      </c>
      <c r="D1861" s="7" t="s">
        <v>809</v>
      </c>
      <c r="E1861" s="7" t="s">
        <v>183</v>
      </c>
      <c r="F1861" s="7" t="s">
        <v>499</v>
      </c>
      <c r="G1861" s="7" t="b">
        <v>1</v>
      </c>
      <c r="H1861" s="7">
        <v>2</v>
      </c>
      <c r="I1861" s="7">
        <f t="shared" ca="1" si="32"/>
        <v>2027</v>
      </c>
      <c r="J1861" s="7" t="b">
        <v>1</v>
      </c>
      <c r="K1861" s="22">
        <v>44927</v>
      </c>
      <c r="L1861" s="22">
        <v>46022</v>
      </c>
      <c r="N1861" s="7" t="s">
        <v>10652</v>
      </c>
    </row>
    <row r="1862" spans="1:14" x14ac:dyDescent="0.3">
      <c r="A1862" s="8">
        <f>IFERROR(VLOOKUP($C1862,meetnetcodes!$A:$C,2,FALSE),"")</f>
        <v>102</v>
      </c>
      <c r="B1862" s="8" t="str">
        <f>IFERROR(VLOOKUP(C1862,meetnetcodes!$A:$C,3,FALSE),"")</f>
        <v>Quickscan vegetatie</v>
      </c>
      <c r="C1862" s="7" t="s">
        <v>71</v>
      </c>
      <c r="D1862" s="7" t="s">
        <v>809</v>
      </c>
      <c r="E1862" s="7" t="s">
        <v>498</v>
      </c>
      <c r="F1862" s="7" t="s">
        <v>499</v>
      </c>
      <c r="G1862" s="7" t="b">
        <v>1</v>
      </c>
      <c r="H1862" s="7">
        <v>2</v>
      </c>
      <c r="I1862" s="7">
        <f t="shared" ca="1" si="32"/>
        <v>2027</v>
      </c>
      <c r="J1862" s="12" t="b">
        <v>1</v>
      </c>
      <c r="K1862" s="23"/>
      <c r="L1862" s="23"/>
      <c r="M1862" s="12"/>
    </row>
    <row r="1863" spans="1:14" x14ac:dyDescent="0.3">
      <c r="A1863" s="8">
        <f>IFERROR(VLOOKUP($C1863,meetnetcodes!$A:$C,2,FALSE),"")</f>
        <v>102</v>
      </c>
      <c r="B1863" s="8" t="str">
        <f>IFERROR(VLOOKUP(C1863,meetnetcodes!$A:$C,3,FALSE),"")</f>
        <v>Quickscan vegetatie</v>
      </c>
      <c r="C1863" s="7" t="s">
        <v>71</v>
      </c>
      <c r="D1863" s="7" t="s">
        <v>810</v>
      </c>
      <c r="E1863" s="7" t="s">
        <v>183</v>
      </c>
      <c r="F1863" s="7" t="s">
        <v>499</v>
      </c>
      <c r="G1863" s="7" t="b">
        <v>1</v>
      </c>
      <c r="H1863" s="7">
        <v>0</v>
      </c>
      <c r="I1863" s="7">
        <f t="shared" ca="1" si="32"/>
        <v>2028</v>
      </c>
      <c r="J1863" s="7" t="b">
        <v>1</v>
      </c>
      <c r="K1863" s="22">
        <v>44927</v>
      </c>
      <c r="L1863" s="22">
        <v>46022</v>
      </c>
      <c r="N1863" s="7" t="s">
        <v>10652</v>
      </c>
    </row>
    <row r="1864" spans="1:14" x14ac:dyDescent="0.3">
      <c r="A1864" s="8">
        <f>IFERROR(VLOOKUP($C1864,meetnetcodes!$A:$C,2,FALSE),"")</f>
        <v>102</v>
      </c>
      <c r="B1864" s="8" t="str">
        <f>IFERROR(VLOOKUP(C1864,meetnetcodes!$A:$C,3,FALSE),"")</f>
        <v>Quickscan vegetatie</v>
      </c>
      <c r="C1864" s="7" t="s">
        <v>71</v>
      </c>
      <c r="D1864" s="7" t="s">
        <v>810</v>
      </c>
      <c r="E1864" s="7" t="s">
        <v>498</v>
      </c>
      <c r="F1864" s="7" t="s">
        <v>499</v>
      </c>
      <c r="G1864" s="7" t="b">
        <v>1</v>
      </c>
      <c r="H1864" s="7">
        <v>0</v>
      </c>
      <c r="I1864" s="7">
        <f t="shared" ca="1" si="32"/>
        <v>2028</v>
      </c>
      <c r="J1864" s="12" t="b">
        <v>1</v>
      </c>
      <c r="K1864" s="23"/>
      <c r="L1864" s="23"/>
      <c r="M1864" s="12"/>
    </row>
    <row r="1865" spans="1:14" x14ac:dyDescent="0.3">
      <c r="A1865" s="8">
        <f>IFERROR(VLOOKUP($C1865,meetnetcodes!$A:$C,2,FALSE),"")</f>
        <v>102</v>
      </c>
      <c r="B1865" s="8" t="str">
        <f>IFERROR(VLOOKUP(C1865,meetnetcodes!$A:$C,3,FALSE),"")</f>
        <v>Quickscan vegetatie</v>
      </c>
      <c r="C1865" s="7" t="s">
        <v>71</v>
      </c>
      <c r="D1865" s="7" t="s">
        <v>811</v>
      </c>
      <c r="E1865" s="7" t="s">
        <v>183</v>
      </c>
      <c r="F1865" s="7" t="s">
        <v>499</v>
      </c>
      <c r="G1865" s="7" t="b">
        <v>1</v>
      </c>
      <c r="H1865" s="7">
        <v>1</v>
      </c>
      <c r="I1865" s="7">
        <f t="shared" ca="1" si="32"/>
        <v>2026</v>
      </c>
      <c r="J1865" s="7" t="b">
        <v>1</v>
      </c>
      <c r="K1865" s="22">
        <v>44927</v>
      </c>
      <c r="L1865" s="22">
        <v>46022</v>
      </c>
      <c r="N1865" s="7" t="s">
        <v>10652</v>
      </c>
    </row>
    <row r="1866" spans="1:14" x14ac:dyDescent="0.3">
      <c r="A1866" s="8">
        <f>IFERROR(VLOOKUP($C1866,meetnetcodes!$A:$C,2,FALSE),"")</f>
        <v>102</v>
      </c>
      <c r="B1866" s="8" t="str">
        <f>IFERROR(VLOOKUP(C1866,meetnetcodes!$A:$C,3,FALSE),"")</f>
        <v>Quickscan vegetatie</v>
      </c>
      <c r="C1866" s="7" t="s">
        <v>71</v>
      </c>
      <c r="D1866" s="7" t="s">
        <v>811</v>
      </c>
      <c r="E1866" s="7" t="s">
        <v>498</v>
      </c>
      <c r="F1866" s="7" t="s">
        <v>499</v>
      </c>
      <c r="G1866" s="7" t="b">
        <v>1</v>
      </c>
      <c r="H1866" s="7">
        <v>1</v>
      </c>
      <c r="I1866" s="7">
        <f t="shared" ca="1" si="32"/>
        <v>2026</v>
      </c>
      <c r="J1866" s="12" t="b">
        <v>1</v>
      </c>
      <c r="K1866" s="23"/>
      <c r="L1866" s="23"/>
      <c r="M1866" s="12"/>
    </row>
    <row r="1867" spans="1:14" x14ac:dyDescent="0.3">
      <c r="A1867" s="8">
        <f>IFERROR(VLOOKUP($C1867,meetnetcodes!$A:$C,2,FALSE),"")</f>
        <v>102</v>
      </c>
      <c r="B1867" s="8" t="str">
        <f>IFERROR(VLOOKUP(C1867,meetnetcodes!$A:$C,3,FALSE),"")</f>
        <v>Quickscan vegetatie</v>
      </c>
      <c r="C1867" s="7" t="s">
        <v>71</v>
      </c>
      <c r="D1867" s="7" t="s">
        <v>812</v>
      </c>
      <c r="E1867" s="7" t="s">
        <v>183</v>
      </c>
      <c r="F1867" s="7" t="s">
        <v>499</v>
      </c>
      <c r="G1867" s="7" t="b">
        <v>1</v>
      </c>
      <c r="H1867" s="7">
        <v>2</v>
      </c>
      <c r="I1867" s="7">
        <f t="shared" ca="1" si="32"/>
        <v>2027</v>
      </c>
      <c r="J1867" s="7" t="b">
        <v>1</v>
      </c>
      <c r="K1867" s="22">
        <v>44927</v>
      </c>
      <c r="L1867" s="22">
        <v>46022</v>
      </c>
      <c r="N1867" s="7" t="s">
        <v>10652</v>
      </c>
    </row>
    <row r="1868" spans="1:14" x14ac:dyDescent="0.3">
      <c r="A1868" s="8">
        <f>IFERROR(VLOOKUP($C1868,meetnetcodes!$A:$C,2,FALSE),"")</f>
        <v>102</v>
      </c>
      <c r="B1868" s="8" t="str">
        <f>IFERROR(VLOOKUP(C1868,meetnetcodes!$A:$C,3,FALSE),"")</f>
        <v>Quickscan vegetatie</v>
      </c>
      <c r="C1868" s="7" t="s">
        <v>71</v>
      </c>
      <c r="D1868" s="7" t="s">
        <v>812</v>
      </c>
      <c r="E1868" s="7" t="s">
        <v>498</v>
      </c>
      <c r="F1868" s="7" t="s">
        <v>499</v>
      </c>
      <c r="G1868" s="7" t="b">
        <v>1</v>
      </c>
      <c r="H1868" s="7">
        <v>2</v>
      </c>
      <c r="I1868" s="7">
        <f t="shared" ca="1" si="32"/>
        <v>2027</v>
      </c>
      <c r="J1868" s="12" t="b">
        <v>1</v>
      </c>
      <c r="K1868" s="23"/>
      <c r="L1868" s="23"/>
      <c r="M1868" s="12"/>
    </row>
    <row r="1869" spans="1:14" x14ac:dyDescent="0.3">
      <c r="A1869" s="8">
        <f>IFERROR(VLOOKUP($C1869,meetnetcodes!$A:$C,2,FALSE),"")</f>
        <v>102</v>
      </c>
      <c r="B1869" s="8" t="str">
        <f>IFERROR(VLOOKUP(C1869,meetnetcodes!$A:$C,3,FALSE),"")</f>
        <v>Quickscan vegetatie</v>
      </c>
      <c r="C1869" s="7" t="s">
        <v>71</v>
      </c>
      <c r="D1869" s="7" t="s">
        <v>813</v>
      </c>
      <c r="E1869" s="7" t="s">
        <v>183</v>
      </c>
      <c r="F1869" s="7" t="s">
        <v>499</v>
      </c>
      <c r="G1869" s="7" t="b">
        <v>1</v>
      </c>
      <c r="H1869" s="7">
        <v>0</v>
      </c>
      <c r="I1869" s="7">
        <f t="shared" ca="1" si="32"/>
        <v>2028</v>
      </c>
      <c r="J1869" s="7" t="b">
        <v>1</v>
      </c>
      <c r="K1869" s="22">
        <v>44927</v>
      </c>
      <c r="L1869" s="22">
        <v>46022</v>
      </c>
      <c r="N1869" s="7" t="s">
        <v>10652</v>
      </c>
    </row>
    <row r="1870" spans="1:14" x14ac:dyDescent="0.3">
      <c r="A1870" s="8">
        <f>IFERROR(VLOOKUP($C1870,meetnetcodes!$A:$C,2,FALSE),"")</f>
        <v>102</v>
      </c>
      <c r="B1870" s="8" t="str">
        <f>IFERROR(VLOOKUP(C1870,meetnetcodes!$A:$C,3,FALSE),"")</f>
        <v>Quickscan vegetatie</v>
      </c>
      <c r="C1870" s="7" t="s">
        <v>71</v>
      </c>
      <c r="D1870" s="7" t="s">
        <v>813</v>
      </c>
      <c r="E1870" s="7" t="s">
        <v>498</v>
      </c>
      <c r="F1870" s="7" t="s">
        <v>499</v>
      </c>
      <c r="G1870" s="7" t="b">
        <v>1</v>
      </c>
      <c r="H1870" s="7">
        <v>0</v>
      </c>
      <c r="I1870" s="7">
        <f t="shared" ca="1" si="32"/>
        <v>2028</v>
      </c>
      <c r="J1870" s="12" t="b">
        <v>1</v>
      </c>
      <c r="K1870" s="23"/>
      <c r="L1870" s="23"/>
      <c r="M1870" s="12"/>
    </row>
    <row r="1871" spans="1:14" x14ac:dyDescent="0.3">
      <c r="A1871" s="8">
        <f>IFERROR(VLOOKUP($C1871,meetnetcodes!$A:$C,2,FALSE),"")</f>
        <v>102</v>
      </c>
      <c r="B1871" s="8" t="str">
        <f>IFERROR(VLOOKUP(C1871,meetnetcodes!$A:$C,3,FALSE),"")</f>
        <v>Quickscan vegetatie</v>
      </c>
      <c r="C1871" s="7" t="s">
        <v>71</v>
      </c>
      <c r="D1871" s="7" t="s">
        <v>814</v>
      </c>
      <c r="E1871" s="7" t="s">
        <v>183</v>
      </c>
      <c r="F1871" s="7" t="s">
        <v>499</v>
      </c>
      <c r="G1871" s="7" t="b">
        <v>1</v>
      </c>
      <c r="H1871" s="7">
        <v>1</v>
      </c>
      <c r="I1871" s="7">
        <f t="shared" ca="1" si="32"/>
        <v>2026</v>
      </c>
      <c r="J1871" s="7" t="b">
        <v>1</v>
      </c>
      <c r="K1871" s="22">
        <v>44927</v>
      </c>
      <c r="L1871" s="22">
        <v>46022</v>
      </c>
      <c r="N1871" s="7" t="s">
        <v>10652</v>
      </c>
    </row>
    <row r="1872" spans="1:14" x14ac:dyDescent="0.3">
      <c r="A1872" s="8">
        <f>IFERROR(VLOOKUP($C1872,meetnetcodes!$A:$C,2,FALSE),"")</f>
        <v>102</v>
      </c>
      <c r="B1872" s="8" t="str">
        <f>IFERROR(VLOOKUP(C1872,meetnetcodes!$A:$C,3,FALSE),"")</f>
        <v>Quickscan vegetatie</v>
      </c>
      <c r="C1872" s="7" t="s">
        <v>71</v>
      </c>
      <c r="D1872" s="7" t="s">
        <v>814</v>
      </c>
      <c r="E1872" s="7" t="s">
        <v>498</v>
      </c>
      <c r="F1872" s="7" t="s">
        <v>499</v>
      </c>
      <c r="G1872" s="7" t="b">
        <v>1</v>
      </c>
      <c r="H1872" s="7">
        <v>1</v>
      </c>
      <c r="I1872" s="7">
        <f t="shared" ca="1" si="32"/>
        <v>2026</v>
      </c>
      <c r="J1872" s="12" t="b">
        <v>1</v>
      </c>
      <c r="K1872" s="23"/>
      <c r="L1872" s="23"/>
      <c r="M1872" s="12"/>
    </row>
    <row r="1873" spans="1:14" x14ac:dyDescent="0.3">
      <c r="A1873" s="8">
        <f>IFERROR(VLOOKUP($C1873,meetnetcodes!$A:$C,2,FALSE),"")</f>
        <v>102</v>
      </c>
      <c r="B1873" s="8" t="str">
        <f>IFERROR(VLOOKUP(C1873,meetnetcodes!$A:$C,3,FALSE),"")</f>
        <v>Quickscan vegetatie</v>
      </c>
      <c r="C1873" s="7" t="s">
        <v>71</v>
      </c>
      <c r="D1873" s="7" t="s">
        <v>815</v>
      </c>
      <c r="E1873" s="7" t="s">
        <v>183</v>
      </c>
      <c r="F1873" s="7" t="s">
        <v>499</v>
      </c>
      <c r="G1873" s="7" t="b">
        <v>1</v>
      </c>
      <c r="H1873" s="7">
        <v>2</v>
      </c>
      <c r="I1873" s="7">
        <f t="shared" ca="1" si="32"/>
        <v>2027</v>
      </c>
      <c r="J1873" s="7" t="b">
        <v>1</v>
      </c>
      <c r="K1873" s="22">
        <v>44927</v>
      </c>
      <c r="L1873" s="22">
        <v>46022</v>
      </c>
      <c r="N1873" s="7" t="s">
        <v>10652</v>
      </c>
    </row>
    <row r="1874" spans="1:14" x14ac:dyDescent="0.3">
      <c r="A1874" s="8">
        <f>IFERROR(VLOOKUP($C1874,meetnetcodes!$A:$C,2,FALSE),"")</f>
        <v>102</v>
      </c>
      <c r="B1874" s="8" t="str">
        <f>IFERROR(VLOOKUP(C1874,meetnetcodes!$A:$C,3,FALSE),"")</f>
        <v>Quickscan vegetatie</v>
      </c>
      <c r="C1874" s="7" t="s">
        <v>71</v>
      </c>
      <c r="D1874" s="7" t="s">
        <v>815</v>
      </c>
      <c r="E1874" s="7" t="s">
        <v>498</v>
      </c>
      <c r="F1874" s="7" t="s">
        <v>499</v>
      </c>
      <c r="G1874" s="7" t="b">
        <v>1</v>
      </c>
      <c r="H1874" s="7">
        <v>2</v>
      </c>
      <c r="I1874" s="7">
        <f t="shared" ca="1" si="32"/>
        <v>2027</v>
      </c>
      <c r="J1874" s="12" t="b">
        <v>1</v>
      </c>
      <c r="K1874" s="23"/>
      <c r="L1874" s="23"/>
      <c r="M1874" s="12"/>
    </row>
    <row r="1875" spans="1:14" x14ac:dyDescent="0.3">
      <c r="A1875" s="8">
        <f>IFERROR(VLOOKUP($C1875,meetnetcodes!$A:$C,2,FALSE),"")</f>
        <v>102</v>
      </c>
      <c r="B1875" s="8" t="str">
        <f>IFERROR(VLOOKUP(C1875,meetnetcodes!$A:$C,3,FALSE),"")</f>
        <v>Quickscan vegetatie</v>
      </c>
      <c r="C1875" s="7" t="s">
        <v>71</v>
      </c>
      <c r="D1875" s="7" t="s">
        <v>816</v>
      </c>
      <c r="E1875" s="7" t="s">
        <v>183</v>
      </c>
      <c r="F1875" s="7" t="s">
        <v>499</v>
      </c>
      <c r="G1875" s="7" t="b">
        <v>1</v>
      </c>
      <c r="H1875" s="7">
        <v>0</v>
      </c>
      <c r="I1875" s="7">
        <f t="shared" ca="1" si="32"/>
        <v>2028</v>
      </c>
      <c r="J1875" s="7" t="b">
        <v>1</v>
      </c>
      <c r="K1875" s="22">
        <v>44927</v>
      </c>
      <c r="L1875" s="22">
        <v>46022</v>
      </c>
      <c r="N1875" s="7" t="s">
        <v>10652</v>
      </c>
    </row>
    <row r="1876" spans="1:14" x14ac:dyDescent="0.3">
      <c r="A1876" s="8">
        <f>IFERROR(VLOOKUP($C1876,meetnetcodes!$A:$C,2,FALSE),"")</f>
        <v>102</v>
      </c>
      <c r="B1876" s="8" t="str">
        <f>IFERROR(VLOOKUP(C1876,meetnetcodes!$A:$C,3,FALSE),"")</f>
        <v>Quickscan vegetatie</v>
      </c>
      <c r="C1876" s="7" t="s">
        <v>71</v>
      </c>
      <c r="D1876" s="7" t="s">
        <v>816</v>
      </c>
      <c r="E1876" s="7" t="s">
        <v>498</v>
      </c>
      <c r="F1876" s="7" t="s">
        <v>499</v>
      </c>
      <c r="G1876" s="7" t="b">
        <v>1</v>
      </c>
      <c r="H1876" s="7">
        <v>0</v>
      </c>
      <c r="I1876" s="7">
        <f t="shared" ca="1" si="32"/>
        <v>2028</v>
      </c>
      <c r="J1876" s="12" t="b">
        <v>1</v>
      </c>
      <c r="K1876" s="23"/>
      <c r="L1876" s="23"/>
      <c r="M1876" s="12"/>
    </row>
    <row r="1877" spans="1:14" x14ac:dyDescent="0.3">
      <c r="A1877" s="8">
        <f>IFERROR(VLOOKUP($C1877,meetnetcodes!$A:$C,2,FALSE),"")</f>
        <v>102</v>
      </c>
      <c r="B1877" s="8" t="str">
        <f>IFERROR(VLOOKUP(C1877,meetnetcodes!$A:$C,3,FALSE),"")</f>
        <v>Quickscan vegetatie</v>
      </c>
      <c r="C1877" s="7" t="s">
        <v>71</v>
      </c>
      <c r="D1877" s="7" t="s">
        <v>817</v>
      </c>
      <c r="E1877" s="7" t="s">
        <v>183</v>
      </c>
      <c r="F1877" s="7" t="s">
        <v>499</v>
      </c>
      <c r="G1877" s="7" t="b">
        <v>1</v>
      </c>
      <c r="H1877" s="7">
        <v>1</v>
      </c>
      <c r="I1877" s="7">
        <f t="shared" ca="1" si="32"/>
        <v>2026</v>
      </c>
      <c r="J1877" s="7" t="b">
        <v>1</v>
      </c>
      <c r="K1877" s="22">
        <v>44927</v>
      </c>
      <c r="L1877" s="22">
        <v>46022</v>
      </c>
      <c r="N1877" s="7" t="s">
        <v>10652</v>
      </c>
    </row>
    <row r="1878" spans="1:14" x14ac:dyDescent="0.3">
      <c r="A1878" s="8">
        <f>IFERROR(VLOOKUP($C1878,meetnetcodes!$A:$C,2,FALSE),"")</f>
        <v>102</v>
      </c>
      <c r="B1878" s="8" t="str">
        <f>IFERROR(VLOOKUP(C1878,meetnetcodes!$A:$C,3,FALSE),"")</f>
        <v>Quickscan vegetatie</v>
      </c>
      <c r="C1878" s="7" t="s">
        <v>71</v>
      </c>
      <c r="D1878" s="7" t="s">
        <v>817</v>
      </c>
      <c r="E1878" s="7" t="s">
        <v>498</v>
      </c>
      <c r="F1878" s="7" t="s">
        <v>499</v>
      </c>
      <c r="G1878" s="7" t="b">
        <v>1</v>
      </c>
      <c r="H1878" s="7">
        <v>1</v>
      </c>
      <c r="I1878" s="7">
        <f t="shared" ca="1" si="32"/>
        <v>2026</v>
      </c>
      <c r="J1878" s="12" t="b">
        <v>1</v>
      </c>
      <c r="K1878" s="23"/>
      <c r="L1878" s="23"/>
      <c r="M1878" s="12"/>
    </row>
    <row r="1879" spans="1:14" x14ac:dyDescent="0.3">
      <c r="A1879" s="8">
        <f>IFERROR(VLOOKUP($C1879,meetnetcodes!$A:$C,2,FALSE),"")</f>
        <v>102</v>
      </c>
      <c r="B1879" s="8" t="str">
        <f>IFERROR(VLOOKUP(C1879,meetnetcodes!$A:$C,3,FALSE),"")</f>
        <v>Quickscan vegetatie</v>
      </c>
      <c r="C1879" s="7" t="s">
        <v>71</v>
      </c>
      <c r="D1879" s="7" t="s">
        <v>818</v>
      </c>
      <c r="E1879" s="7" t="s">
        <v>183</v>
      </c>
      <c r="F1879" s="7" t="s">
        <v>499</v>
      </c>
      <c r="G1879" s="7" t="b">
        <v>1</v>
      </c>
      <c r="H1879" s="7">
        <v>2</v>
      </c>
      <c r="I1879" s="7">
        <f t="shared" ca="1" si="32"/>
        <v>2027</v>
      </c>
      <c r="J1879" s="7" t="b">
        <v>1</v>
      </c>
      <c r="K1879" s="22">
        <v>44927</v>
      </c>
      <c r="L1879" s="22">
        <v>46022</v>
      </c>
      <c r="N1879" s="7" t="s">
        <v>10652</v>
      </c>
    </row>
    <row r="1880" spans="1:14" x14ac:dyDescent="0.3">
      <c r="A1880" s="8">
        <f>IFERROR(VLOOKUP($C1880,meetnetcodes!$A:$C,2,FALSE),"")</f>
        <v>102</v>
      </c>
      <c r="B1880" s="8" t="str">
        <f>IFERROR(VLOOKUP(C1880,meetnetcodes!$A:$C,3,FALSE),"")</f>
        <v>Quickscan vegetatie</v>
      </c>
      <c r="C1880" s="7" t="s">
        <v>71</v>
      </c>
      <c r="D1880" s="7" t="s">
        <v>818</v>
      </c>
      <c r="E1880" s="7" t="s">
        <v>498</v>
      </c>
      <c r="F1880" s="7" t="s">
        <v>499</v>
      </c>
      <c r="G1880" s="7" t="b">
        <v>1</v>
      </c>
      <c r="H1880" s="7">
        <v>2</v>
      </c>
      <c r="I1880" s="7">
        <f t="shared" ca="1" si="32"/>
        <v>2027</v>
      </c>
      <c r="J1880" s="12" t="b">
        <v>1</v>
      </c>
      <c r="K1880" s="23"/>
      <c r="L1880" s="23"/>
      <c r="M1880" s="12"/>
    </row>
    <row r="1881" spans="1:14" x14ac:dyDescent="0.3">
      <c r="A1881" s="8">
        <f>IFERROR(VLOOKUP($C1881,meetnetcodes!$A:$C,2,FALSE),"")</f>
        <v>102</v>
      </c>
      <c r="B1881" s="8" t="str">
        <f>IFERROR(VLOOKUP(C1881,meetnetcodes!$A:$C,3,FALSE),"")</f>
        <v>Quickscan vegetatie</v>
      </c>
      <c r="C1881" s="7" t="s">
        <v>71</v>
      </c>
      <c r="D1881" s="7" t="s">
        <v>819</v>
      </c>
      <c r="E1881" s="7" t="s">
        <v>183</v>
      </c>
      <c r="F1881" s="7" t="s">
        <v>499</v>
      </c>
      <c r="G1881" s="7" t="b">
        <v>1</v>
      </c>
      <c r="H1881" s="7">
        <v>0</v>
      </c>
      <c r="I1881" s="7">
        <f t="shared" ca="1" si="32"/>
        <v>2028</v>
      </c>
      <c r="J1881" s="7" t="b">
        <v>1</v>
      </c>
      <c r="K1881" s="22">
        <v>44927</v>
      </c>
      <c r="L1881" s="22">
        <v>46022</v>
      </c>
      <c r="N1881" s="7" t="s">
        <v>10652</v>
      </c>
    </row>
    <row r="1882" spans="1:14" x14ac:dyDescent="0.3">
      <c r="A1882" s="8">
        <f>IFERROR(VLOOKUP($C1882,meetnetcodes!$A:$C,2,FALSE),"")</f>
        <v>102</v>
      </c>
      <c r="B1882" s="8" t="str">
        <f>IFERROR(VLOOKUP(C1882,meetnetcodes!$A:$C,3,FALSE),"")</f>
        <v>Quickscan vegetatie</v>
      </c>
      <c r="C1882" s="7" t="s">
        <v>71</v>
      </c>
      <c r="D1882" s="7" t="s">
        <v>819</v>
      </c>
      <c r="E1882" s="7" t="s">
        <v>498</v>
      </c>
      <c r="F1882" s="7" t="s">
        <v>499</v>
      </c>
      <c r="G1882" s="7" t="b">
        <v>1</v>
      </c>
      <c r="H1882" s="7">
        <v>0</v>
      </c>
      <c r="I1882" s="7">
        <f t="shared" ca="1" si="32"/>
        <v>2028</v>
      </c>
      <c r="J1882" s="12" t="b">
        <v>1</v>
      </c>
      <c r="K1882" s="23"/>
      <c r="L1882" s="23"/>
      <c r="M1882" s="12"/>
    </row>
    <row r="1883" spans="1:14" x14ac:dyDescent="0.3">
      <c r="A1883" s="8">
        <f>IFERROR(VLOOKUP($C1883,meetnetcodes!$A:$C,2,FALSE),"")</f>
        <v>102</v>
      </c>
      <c r="B1883" s="8" t="str">
        <f>IFERROR(VLOOKUP(C1883,meetnetcodes!$A:$C,3,FALSE),"")</f>
        <v>Quickscan vegetatie</v>
      </c>
      <c r="C1883" s="7" t="s">
        <v>71</v>
      </c>
      <c r="D1883" s="7" t="s">
        <v>820</v>
      </c>
      <c r="E1883" s="7" t="s">
        <v>183</v>
      </c>
      <c r="F1883" s="7" t="s">
        <v>499</v>
      </c>
      <c r="G1883" s="7" t="b">
        <v>1</v>
      </c>
      <c r="H1883" s="7">
        <v>1</v>
      </c>
      <c r="I1883" s="7">
        <f t="shared" ca="1" si="32"/>
        <v>2026</v>
      </c>
      <c r="J1883" s="7" t="b">
        <v>1</v>
      </c>
      <c r="K1883" s="22">
        <v>44927</v>
      </c>
      <c r="L1883" s="22">
        <v>46022</v>
      </c>
      <c r="N1883" s="7" t="s">
        <v>10652</v>
      </c>
    </row>
    <row r="1884" spans="1:14" x14ac:dyDescent="0.3">
      <c r="A1884" s="8">
        <f>IFERROR(VLOOKUP($C1884,meetnetcodes!$A:$C,2,FALSE),"")</f>
        <v>102</v>
      </c>
      <c r="B1884" s="8" t="str">
        <f>IFERROR(VLOOKUP(C1884,meetnetcodes!$A:$C,3,FALSE),"")</f>
        <v>Quickscan vegetatie</v>
      </c>
      <c r="C1884" s="7" t="s">
        <v>71</v>
      </c>
      <c r="D1884" s="7" t="s">
        <v>820</v>
      </c>
      <c r="E1884" s="7" t="s">
        <v>498</v>
      </c>
      <c r="F1884" s="7" t="s">
        <v>499</v>
      </c>
      <c r="G1884" s="7" t="b">
        <v>1</v>
      </c>
      <c r="H1884" s="7">
        <v>1</v>
      </c>
      <c r="I1884" s="7">
        <f t="shared" ca="1" si="32"/>
        <v>2026</v>
      </c>
      <c r="J1884" s="12" t="b">
        <v>1</v>
      </c>
      <c r="K1884" s="23"/>
      <c r="L1884" s="23"/>
      <c r="M1884" s="12"/>
    </row>
    <row r="1885" spans="1:14" x14ac:dyDescent="0.3">
      <c r="A1885" s="8">
        <f>IFERROR(VLOOKUP($C1885,meetnetcodes!$A:$C,2,FALSE),"")</f>
        <v>102</v>
      </c>
      <c r="B1885" s="8" t="str">
        <f>IFERROR(VLOOKUP(C1885,meetnetcodes!$A:$C,3,FALSE),"")</f>
        <v>Quickscan vegetatie</v>
      </c>
      <c r="C1885" s="7" t="s">
        <v>71</v>
      </c>
      <c r="D1885" s="7" t="s">
        <v>821</v>
      </c>
      <c r="E1885" s="7" t="s">
        <v>183</v>
      </c>
      <c r="F1885" s="7" t="s">
        <v>499</v>
      </c>
      <c r="G1885" s="7" t="b">
        <v>1</v>
      </c>
      <c r="H1885" s="7">
        <v>2</v>
      </c>
      <c r="I1885" s="7">
        <f t="shared" ca="1" si="32"/>
        <v>2027</v>
      </c>
      <c r="J1885" s="7" t="b">
        <v>1</v>
      </c>
      <c r="K1885" s="22">
        <v>44927</v>
      </c>
      <c r="L1885" s="22">
        <v>46022</v>
      </c>
      <c r="N1885" s="7" t="s">
        <v>10652</v>
      </c>
    </row>
    <row r="1886" spans="1:14" x14ac:dyDescent="0.3">
      <c r="A1886" s="8">
        <f>IFERROR(VLOOKUP($C1886,meetnetcodes!$A:$C,2,FALSE),"")</f>
        <v>102</v>
      </c>
      <c r="B1886" s="8" t="str">
        <f>IFERROR(VLOOKUP(C1886,meetnetcodes!$A:$C,3,FALSE),"")</f>
        <v>Quickscan vegetatie</v>
      </c>
      <c r="C1886" s="7" t="s">
        <v>71</v>
      </c>
      <c r="D1886" s="7" t="s">
        <v>821</v>
      </c>
      <c r="E1886" s="7" t="s">
        <v>498</v>
      </c>
      <c r="F1886" s="7" t="s">
        <v>499</v>
      </c>
      <c r="G1886" s="7" t="b">
        <v>1</v>
      </c>
      <c r="H1886" s="7">
        <v>2</v>
      </c>
      <c r="I1886" s="7">
        <f t="shared" ca="1" si="32"/>
        <v>2027</v>
      </c>
      <c r="J1886" s="12" t="b">
        <v>1</v>
      </c>
      <c r="K1886" s="23"/>
      <c r="L1886" s="23"/>
      <c r="M1886" s="12"/>
    </row>
    <row r="1887" spans="1:14" x14ac:dyDescent="0.3">
      <c r="A1887" s="8">
        <f>IFERROR(VLOOKUP($C1887,meetnetcodes!$A:$C,2,FALSE),"")</f>
        <v>102</v>
      </c>
      <c r="B1887" s="8" t="str">
        <f>IFERROR(VLOOKUP(C1887,meetnetcodes!$A:$C,3,FALSE),"")</f>
        <v>Quickscan vegetatie</v>
      </c>
      <c r="C1887" s="7" t="s">
        <v>71</v>
      </c>
      <c r="D1887" s="7" t="s">
        <v>822</v>
      </c>
      <c r="E1887" s="7" t="s">
        <v>183</v>
      </c>
      <c r="F1887" s="7" t="s">
        <v>499</v>
      </c>
      <c r="G1887" s="7" t="b">
        <v>1</v>
      </c>
      <c r="H1887" s="7">
        <v>0</v>
      </c>
      <c r="I1887" s="7">
        <f t="shared" ca="1" si="32"/>
        <v>2028</v>
      </c>
      <c r="J1887" s="7" t="b">
        <v>1</v>
      </c>
      <c r="K1887" s="22">
        <v>44927</v>
      </c>
      <c r="L1887" s="22">
        <v>46022</v>
      </c>
      <c r="N1887" s="7" t="s">
        <v>10652</v>
      </c>
    </row>
    <row r="1888" spans="1:14" x14ac:dyDescent="0.3">
      <c r="A1888" s="8">
        <f>IFERROR(VLOOKUP($C1888,meetnetcodes!$A:$C,2,FALSE),"")</f>
        <v>102</v>
      </c>
      <c r="B1888" s="8" t="str">
        <f>IFERROR(VLOOKUP(C1888,meetnetcodes!$A:$C,3,FALSE),"")</f>
        <v>Quickscan vegetatie</v>
      </c>
      <c r="C1888" s="7" t="s">
        <v>71</v>
      </c>
      <c r="D1888" s="7" t="s">
        <v>822</v>
      </c>
      <c r="E1888" s="7" t="s">
        <v>498</v>
      </c>
      <c r="F1888" s="7" t="s">
        <v>499</v>
      </c>
      <c r="G1888" s="7" t="b">
        <v>1</v>
      </c>
      <c r="H1888" s="7">
        <v>0</v>
      </c>
      <c r="I1888" s="7">
        <f t="shared" ca="1" si="32"/>
        <v>2028</v>
      </c>
      <c r="J1888" s="12" t="b">
        <v>1</v>
      </c>
      <c r="K1888" s="23"/>
      <c r="L1888" s="23"/>
      <c r="M1888" s="12"/>
    </row>
    <row r="1889" spans="1:14" x14ac:dyDescent="0.3">
      <c r="A1889" s="8">
        <f>IFERROR(VLOOKUP($C1889,meetnetcodes!$A:$C,2,FALSE),"")</f>
        <v>102</v>
      </c>
      <c r="B1889" s="8" t="str">
        <f>IFERROR(VLOOKUP(C1889,meetnetcodes!$A:$C,3,FALSE),"")</f>
        <v>Quickscan vegetatie</v>
      </c>
      <c r="C1889" s="7" t="s">
        <v>71</v>
      </c>
      <c r="D1889" s="7" t="s">
        <v>823</v>
      </c>
      <c r="E1889" s="7" t="s">
        <v>183</v>
      </c>
      <c r="F1889" s="7" t="s">
        <v>499</v>
      </c>
      <c r="G1889" s="7" t="b">
        <v>1</v>
      </c>
      <c r="H1889" s="7">
        <v>1</v>
      </c>
      <c r="I1889" s="7">
        <f t="shared" ca="1" si="32"/>
        <v>2026</v>
      </c>
      <c r="J1889" s="7" t="b">
        <v>1</v>
      </c>
      <c r="K1889" s="22">
        <v>44927</v>
      </c>
      <c r="L1889" s="22">
        <v>46022</v>
      </c>
      <c r="N1889" s="7" t="s">
        <v>10652</v>
      </c>
    </row>
    <row r="1890" spans="1:14" x14ac:dyDescent="0.3">
      <c r="A1890" s="8">
        <f>IFERROR(VLOOKUP($C1890,meetnetcodes!$A:$C,2,FALSE),"")</f>
        <v>102</v>
      </c>
      <c r="B1890" s="8" t="str">
        <f>IFERROR(VLOOKUP(C1890,meetnetcodes!$A:$C,3,FALSE),"")</f>
        <v>Quickscan vegetatie</v>
      </c>
      <c r="C1890" s="7" t="s">
        <v>71</v>
      </c>
      <c r="D1890" s="7" t="s">
        <v>823</v>
      </c>
      <c r="E1890" s="7" t="s">
        <v>498</v>
      </c>
      <c r="F1890" s="7" t="s">
        <v>499</v>
      </c>
      <c r="G1890" s="7" t="b">
        <v>1</v>
      </c>
      <c r="H1890" s="7">
        <v>1</v>
      </c>
      <c r="I1890" s="7">
        <f t="shared" ca="1" si="32"/>
        <v>2026</v>
      </c>
      <c r="J1890" s="12" t="b">
        <v>1</v>
      </c>
      <c r="K1890" s="23"/>
      <c r="L1890" s="23"/>
      <c r="M1890" s="12"/>
    </row>
    <row r="1891" spans="1:14" x14ac:dyDescent="0.3">
      <c r="A1891" s="8">
        <f>IFERROR(VLOOKUP($C1891,meetnetcodes!$A:$C,2,FALSE),"")</f>
        <v>102</v>
      </c>
      <c r="B1891" s="8" t="str">
        <f>IFERROR(VLOOKUP(C1891,meetnetcodes!$A:$C,3,FALSE),"")</f>
        <v>Quickscan vegetatie</v>
      </c>
      <c r="C1891" s="7" t="s">
        <v>71</v>
      </c>
      <c r="D1891" s="7" t="s">
        <v>824</v>
      </c>
      <c r="E1891" s="7" t="s">
        <v>183</v>
      </c>
      <c r="F1891" s="7" t="s">
        <v>499</v>
      </c>
      <c r="G1891" s="7" t="b">
        <v>1</v>
      </c>
      <c r="H1891" s="7">
        <v>2</v>
      </c>
      <c r="I1891" s="7">
        <f t="shared" ca="1" si="32"/>
        <v>2027</v>
      </c>
      <c r="J1891" s="7" t="b">
        <v>1</v>
      </c>
      <c r="K1891" s="22">
        <v>44927</v>
      </c>
      <c r="L1891" s="22">
        <v>46022</v>
      </c>
      <c r="N1891" s="7" t="s">
        <v>10652</v>
      </c>
    </row>
    <row r="1892" spans="1:14" x14ac:dyDescent="0.3">
      <c r="A1892" s="8">
        <f>IFERROR(VLOOKUP($C1892,meetnetcodes!$A:$C,2,FALSE),"")</f>
        <v>102</v>
      </c>
      <c r="B1892" s="8" t="str">
        <f>IFERROR(VLOOKUP(C1892,meetnetcodes!$A:$C,3,FALSE),"")</f>
        <v>Quickscan vegetatie</v>
      </c>
      <c r="C1892" s="7" t="s">
        <v>71</v>
      </c>
      <c r="D1892" s="7" t="s">
        <v>824</v>
      </c>
      <c r="E1892" s="7" t="s">
        <v>498</v>
      </c>
      <c r="F1892" s="7" t="s">
        <v>499</v>
      </c>
      <c r="G1892" s="7" t="b">
        <v>1</v>
      </c>
      <c r="H1892" s="7">
        <v>2</v>
      </c>
      <c r="I1892" s="7">
        <f t="shared" ca="1" si="32"/>
        <v>2027</v>
      </c>
      <c r="J1892" s="12" t="b">
        <v>1</v>
      </c>
      <c r="K1892" s="23"/>
      <c r="L1892" s="23"/>
      <c r="M1892" s="12"/>
    </row>
    <row r="1893" spans="1:14" x14ac:dyDescent="0.3">
      <c r="A1893" s="8">
        <f>IFERROR(VLOOKUP($C1893,meetnetcodes!$A:$C,2,FALSE),"")</f>
        <v>102</v>
      </c>
      <c r="B1893" s="8" t="str">
        <f>IFERROR(VLOOKUP(C1893,meetnetcodes!$A:$C,3,FALSE),"")</f>
        <v>Quickscan vegetatie</v>
      </c>
      <c r="C1893" s="7" t="s">
        <v>71</v>
      </c>
      <c r="D1893" s="7" t="s">
        <v>825</v>
      </c>
      <c r="E1893" s="7" t="s">
        <v>183</v>
      </c>
      <c r="F1893" s="7" t="s">
        <v>499</v>
      </c>
      <c r="G1893" s="7" t="b">
        <v>1</v>
      </c>
      <c r="H1893" s="7">
        <v>0</v>
      </c>
      <c r="I1893" s="7">
        <f t="shared" ca="1" si="32"/>
        <v>2028</v>
      </c>
      <c r="J1893" s="7" t="b">
        <v>1</v>
      </c>
      <c r="K1893" s="22">
        <v>44927</v>
      </c>
      <c r="L1893" s="22">
        <v>46022</v>
      </c>
      <c r="N1893" s="7" t="s">
        <v>10652</v>
      </c>
    </row>
    <row r="1894" spans="1:14" x14ac:dyDescent="0.3">
      <c r="A1894" s="8">
        <f>IFERROR(VLOOKUP($C1894,meetnetcodes!$A:$C,2,FALSE),"")</f>
        <v>102</v>
      </c>
      <c r="B1894" s="8" t="str">
        <f>IFERROR(VLOOKUP(C1894,meetnetcodes!$A:$C,3,FALSE),"")</f>
        <v>Quickscan vegetatie</v>
      </c>
      <c r="C1894" s="7" t="s">
        <v>71</v>
      </c>
      <c r="D1894" s="7" t="s">
        <v>825</v>
      </c>
      <c r="E1894" s="7" t="s">
        <v>498</v>
      </c>
      <c r="F1894" s="7" t="s">
        <v>499</v>
      </c>
      <c r="G1894" s="7" t="b">
        <v>1</v>
      </c>
      <c r="H1894" s="7">
        <v>0</v>
      </c>
      <c r="I1894" s="7">
        <f t="shared" ca="1" si="32"/>
        <v>2028</v>
      </c>
      <c r="J1894" s="12" t="b">
        <v>1</v>
      </c>
      <c r="K1894" s="23"/>
      <c r="L1894" s="23"/>
      <c r="M1894" s="12"/>
    </row>
    <row r="1895" spans="1:14" x14ac:dyDescent="0.3">
      <c r="A1895" s="8">
        <f>IFERROR(VLOOKUP($C1895,meetnetcodes!$A:$C,2,FALSE),"")</f>
        <v>102</v>
      </c>
      <c r="B1895" s="8" t="str">
        <f>IFERROR(VLOOKUP(C1895,meetnetcodes!$A:$C,3,FALSE),"")</f>
        <v>Quickscan vegetatie</v>
      </c>
      <c r="C1895" s="7" t="s">
        <v>71</v>
      </c>
      <c r="D1895" s="7" t="s">
        <v>826</v>
      </c>
      <c r="E1895" s="7" t="s">
        <v>183</v>
      </c>
      <c r="F1895" s="7" t="s">
        <v>499</v>
      </c>
      <c r="G1895" s="7" t="b">
        <v>1</v>
      </c>
      <c r="H1895" s="7">
        <v>1</v>
      </c>
      <c r="I1895" s="7">
        <f t="shared" ca="1" si="32"/>
        <v>2026</v>
      </c>
      <c r="J1895" s="7" t="b">
        <v>1</v>
      </c>
      <c r="K1895" s="22">
        <v>44927</v>
      </c>
      <c r="L1895" s="22">
        <v>46022</v>
      </c>
      <c r="N1895" s="7" t="s">
        <v>10652</v>
      </c>
    </row>
    <row r="1896" spans="1:14" x14ac:dyDescent="0.3">
      <c r="A1896" s="8">
        <f>IFERROR(VLOOKUP($C1896,meetnetcodes!$A:$C,2,FALSE),"")</f>
        <v>102</v>
      </c>
      <c r="B1896" s="8" t="str">
        <f>IFERROR(VLOOKUP(C1896,meetnetcodes!$A:$C,3,FALSE),"")</f>
        <v>Quickscan vegetatie</v>
      </c>
      <c r="C1896" s="7" t="s">
        <v>71</v>
      </c>
      <c r="D1896" s="7" t="s">
        <v>826</v>
      </c>
      <c r="E1896" s="7" t="s">
        <v>498</v>
      </c>
      <c r="F1896" s="7" t="s">
        <v>499</v>
      </c>
      <c r="G1896" s="7" t="b">
        <v>1</v>
      </c>
      <c r="H1896" s="7">
        <v>1</v>
      </c>
      <c r="I1896" s="7">
        <f t="shared" ca="1" si="32"/>
        <v>2026</v>
      </c>
      <c r="J1896" s="12" t="b">
        <v>1</v>
      </c>
      <c r="K1896" s="23"/>
      <c r="L1896" s="23"/>
      <c r="M1896" s="12"/>
    </row>
    <row r="1897" spans="1:14" x14ac:dyDescent="0.3">
      <c r="A1897" s="8">
        <f>IFERROR(VLOOKUP($C1897,meetnetcodes!$A:$C,2,FALSE),"")</f>
        <v>102</v>
      </c>
      <c r="B1897" s="8" t="str">
        <f>IFERROR(VLOOKUP(C1897,meetnetcodes!$A:$C,3,FALSE),"")</f>
        <v>Quickscan vegetatie</v>
      </c>
      <c r="C1897" s="7" t="s">
        <v>71</v>
      </c>
      <c r="D1897" s="7" t="s">
        <v>827</v>
      </c>
      <c r="E1897" s="7" t="s">
        <v>183</v>
      </c>
      <c r="F1897" s="7" t="s">
        <v>499</v>
      </c>
      <c r="G1897" s="7" t="b">
        <v>1</v>
      </c>
      <c r="H1897" s="7">
        <v>0</v>
      </c>
      <c r="I1897" s="7">
        <f t="shared" ca="1" si="32"/>
        <v>2028</v>
      </c>
      <c r="J1897" s="7" t="b">
        <v>1</v>
      </c>
      <c r="K1897" s="22">
        <v>44927</v>
      </c>
      <c r="L1897" s="22">
        <v>46022</v>
      </c>
      <c r="N1897" s="7" t="s">
        <v>10652</v>
      </c>
    </row>
    <row r="1898" spans="1:14" x14ac:dyDescent="0.3">
      <c r="A1898" s="8">
        <f>IFERROR(VLOOKUP($C1898,meetnetcodes!$A:$C,2,FALSE),"")</f>
        <v>102</v>
      </c>
      <c r="B1898" s="8" t="str">
        <f>IFERROR(VLOOKUP(C1898,meetnetcodes!$A:$C,3,FALSE),"")</f>
        <v>Quickscan vegetatie</v>
      </c>
      <c r="C1898" s="7" t="s">
        <v>71</v>
      </c>
      <c r="D1898" s="7" t="s">
        <v>827</v>
      </c>
      <c r="E1898" s="7" t="s">
        <v>498</v>
      </c>
      <c r="F1898" s="7" t="s">
        <v>499</v>
      </c>
      <c r="G1898" s="7" t="b">
        <v>1</v>
      </c>
      <c r="H1898" s="7">
        <v>0</v>
      </c>
      <c r="I1898" s="7">
        <f t="shared" ref="I1898:I1961" ca="1" si="33">IF(H1898="","",YEAR(TODAY()) - MOD(YEAR(TODAY()),3) + H1898) + IF(YEAR(TODAY()) - MOD(YEAR(TODAY()),3) + H1898 &lt; YEAR(TODAY()), 3, 0)</f>
        <v>2028</v>
      </c>
      <c r="J1898" s="12" t="b">
        <v>1</v>
      </c>
      <c r="K1898" s="23"/>
      <c r="L1898" s="23"/>
      <c r="M1898" s="12"/>
    </row>
    <row r="1899" spans="1:14" x14ac:dyDescent="0.3">
      <c r="A1899" s="8">
        <f>IFERROR(VLOOKUP($C1899,meetnetcodes!$A:$C,2,FALSE),"")</f>
        <v>102</v>
      </c>
      <c r="B1899" s="8" t="str">
        <f>IFERROR(VLOOKUP(C1899,meetnetcodes!$A:$C,3,FALSE),"")</f>
        <v>Quickscan vegetatie</v>
      </c>
      <c r="C1899" s="7" t="s">
        <v>71</v>
      </c>
      <c r="D1899" s="7" t="s">
        <v>828</v>
      </c>
      <c r="E1899" s="7" t="s">
        <v>183</v>
      </c>
      <c r="F1899" s="7" t="s">
        <v>499</v>
      </c>
      <c r="G1899" s="7" t="b">
        <v>1</v>
      </c>
      <c r="H1899" s="7">
        <v>1</v>
      </c>
      <c r="I1899" s="7">
        <f t="shared" ca="1" si="33"/>
        <v>2026</v>
      </c>
      <c r="J1899" s="7" t="b">
        <v>1</v>
      </c>
      <c r="K1899" s="22">
        <v>44927</v>
      </c>
      <c r="L1899" s="22">
        <v>46022</v>
      </c>
      <c r="N1899" s="7" t="s">
        <v>10652</v>
      </c>
    </row>
    <row r="1900" spans="1:14" x14ac:dyDescent="0.3">
      <c r="A1900" s="8">
        <f>IFERROR(VLOOKUP($C1900,meetnetcodes!$A:$C,2,FALSE),"")</f>
        <v>102</v>
      </c>
      <c r="B1900" s="8" t="str">
        <f>IFERROR(VLOOKUP(C1900,meetnetcodes!$A:$C,3,FALSE),"")</f>
        <v>Quickscan vegetatie</v>
      </c>
      <c r="C1900" s="7" t="s">
        <v>71</v>
      </c>
      <c r="D1900" s="7" t="s">
        <v>828</v>
      </c>
      <c r="E1900" s="7" t="s">
        <v>498</v>
      </c>
      <c r="F1900" s="7" t="s">
        <v>499</v>
      </c>
      <c r="G1900" s="7" t="b">
        <v>1</v>
      </c>
      <c r="H1900" s="7">
        <v>1</v>
      </c>
      <c r="I1900" s="7">
        <f t="shared" ca="1" si="33"/>
        <v>2026</v>
      </c>
      <c r="J1900" s="12" t="b">
        <v>1</v>
      </c>
      <c r="K1900" s="23"/>
      <c r="L1900" s="23"/>
      <c r="M1900" s="12"/>
    </row>
    <row r="1901" spans="1:14" x14ac:dyDescent="0.3">
      <c r="A1901" s="8">
        <f>IFERROR(VLOOKUP($C1901,meetnetcodes!$A:$C,2,FALSE),"")</f>
        <v>102</v>
      </c>
      <c r="B1901" s="8" t="str">
        <f>IFERROR(VLOOKUP(C1901,meetnetcodes!$A:$C,3,FALSE),"")</f>
        <v>Quickscan vegetatie</v>
      </c>
      <c r="C1901" s="7" t="s">
        <v>71</v>
      </c>
      <c r="D1901" s="7" t="s">
        <v>829</v>
      </c>
      <c r="E1901" s="7" t="s">
        <v>183</v>
      </c>
      <c r="F1901" s="7" t="s">
        <v>499</v>
      </c>
      <c r="G1901" s="7" t="b">
        <v>1</v>
      </c>
      <c r="H1901" s="7">
        <v>2</v>
      </c>
      <c r="I1901" s="7">
        <f t="shared" ca="1" si="33"/>
        <v>2027</v>
      </c>
      <c r="J1901" s="7" t="b">
        <v>1</v>
      </c>
      <c r="K1901" s="22">
        <v>44927</v>
      </c>
      <c r="L1901" s="22">
        <v>46022</v>
      </c>
      <c r="N1901" s="7" t="s">
        <v>10652</v>
      </c>
    </row>
    <row r="1902" spans="1:14" x14ac:dyDescent="0.3">
      <c r="A1902" s="8">
        <f>IFERROR(VLOOKUP($C1902,meetnetcodes!$A:$C,2,FALSE),"")</f>
        <v>102</v>
      </c>
      <c r="B1902" s="8" t="str">
        <f>IFERROR(VLOOKUP(C1902,meetnetcodes!$A:$C,3,FALSE),"")</f>
        <v>Quickscan vegetatie</v>
      </c>
      <c r="C1902" s="7" t="s">
        <v>71</v>
      </c>
      <c r="D1902" s="7" t="s">
        <v>829</v>
      </c>
      <c r="E1902" s="7" t="s">
        <v>498</v>
      </c>
      <c r="F1902" s="7" t="s">
        <v>499</v>
      </c>
      <c r="G1902" s="7" t="b">
        <v>1</v>
      </c>
      <c r="H1902" s="7">
        <v>2</v>
      </c>
      <c r="I1902" s="7">
        <f t="shared" ca="1" si="33"/>
        <v>2027</v>
      </c>
      <c r="J1902" s="12" t="b">
        <v>1</v>
      </c>
      <c r="K1902" s="23"/>
      <c r="L1902" s="23"/>
      <c r="M1902" s="12"/>
    </row>
    <row r="1903" spans="1:14" x14ac:dyDescent="0.3">
      <c r="A1903" s="8">
        <f>IFERROR(VLOOKUP($C1903,meetnetcodes!$A:$C,2,FALSE),"")</f>
        <v>102</v>
      </c>
      <c r="B1903" s="8" t="str">
        <f>IFERROR(VLOOKUP(C1903,meetnetcodes!$A:$C,3,FALSE),"")</f>
        <v>Quickscan vegetatie</v>
      </c>
      <c r="C1903" s="7" t="s">
        <v>71</v>
      </c>
      <c r="D1903" s="7" t="s">
        <v>830</v>
      </c>
      <c r="E1903" s="7" t="s">
        <v>183</v>
      </c>
      <c r="F1903" s="7" t="s">
        <v>499</v>
      </c>
      <c r="G1903" s="7" t="b">
        <v>1</v>
      </c>
      <c r="H1903" s="7">
        <v>0</v>
      </c>
      <c r="I1903" s="7">
        <f t="shared" ca="1" si="33"/>
        <v>2028</v>
      </c>
      <c r="J1903" s="7" t="b">
        <v>1</v>
      </c>
      <c r="K1903" s="22">
        <v>44927</v>
      </c>
      <c r="L1903" s="22">
        <v>46022</v>
      </c>
      <c r="N1903" s="7" t="s">
        <v>10652</v>
      </c>
    </row>
    <row r="1904" spans="1:14" x14ac:dyDescent="0.3">
      <c r="A1904" s="8">
        <f>IFERROR(VLOOKUP($C1904,meetnetcodes!$A:$C,2,FALSE),"")</f>
        <v>102</v>
      </c>
      <c r="B1904" s="8" t="str">
        <f>IFERROR(VLOOKUP(C1904,meetnetcodes!$A:$C,3,FALSE),"")</f>
        <v>Quickscan vegetatie</v>
      </c>
      <c r="C1904" s="7" t="s">
        <v>71</v>
      </c>
      <c r="D1904" s="7" t="s">
        <v>830</v>
      </c>
      <c r="E1904" s="7" t="s">
        <v>498</v>
      </c>
      <c r="F1904" s="7" t="s">
        <v>499</v>
      </c>
      <c r="G1904" s="7" t="b">
        <v>1</v>
      </c>
      <c r="H1904" s="7">
        <v>0</v>
      </c>
      <c r="I1904" s="7">
        <f t="shared" ca="1" si="33"/>
        <v>2028</v>
      </c>
      <c r="J1904" s="12" t="b">
        <v>1</v>
      </c>
      <c r="K1904" s="23"/>
      <c r="L1904" s="23"/>
      <c r="M1904" s="12"/>
    </row>
    <row r="1905" spans="1:14" x14ac:dyDescent="0.3">
      <c r="A1905" s="8">
        <f>IFERROR(VLOOKUP($C1905,meetnetcodes!$A:$C,2,FALSE),"")</f>
        <v>102</v>
      </c>
      <c r="B1905" s="8" t="str">
        <f>IFERROR(VLOOKUP(C1905,meetnetcodes!$A:$C,3,FALSE),"")</f>
        <v>Quickscan vegetatie</v>
      </c>
      <c r="C1905" s="7" t="s">
        <v>71</v>
      </c>
      <c r="D1905" s="7" t="s">
        <v>831</v>
      </c>
      <c r="E1905" s="7" t="s">
        <v>183</v>
      </c>
      <c r="F1905" s="7" t="s">
        <v>499</v>
      </c>
      <c r="G1905" s="7" t="b">
        <v>1</v>
      </c>
      <c r="H1905" s="7">
        <v>1</v>
      </c>
      <c r="I1905" s="7">
        <f t="shared" ca="1" si="33"/>
        <v>2026</v>
      </c>
      <c r="J1905" s="7" t="b">
        <v>1</v>
      </c>
      <c r="K1905" s="22">
        <v>44927</v>
      </c>
      <c r="L1905" s="22">
        <v>46022</v>
      </c>
      <c r="N1905" s="7" t="s">
        <v>10652</v>
      </c>
    </row>
    <row r="1906" spans="1:14" x14ac:dyDescent="0.3">
      <c r="A1906" s="8">
        <f>IFERROR(VLOOKUP($C1906,meetnetcodes!$A:$C,2,FALSE),"")</f>
        <v>102</v>
      </c>
      <c r="B1906" s="8" t="str">
        <f>IFERROR(VLOOKUP(C1906,meetnetcodes!$A:$C,3,FALSE),"")</f>
        <v>Quickscan vegetatie</v>
      </c>
      <c r="C1906" s="7" t="s">
        <v>71</v>
      </c>
      <c r="D1906" s="7" t="s">
        <v>831</v>
      </c>
      <c r="E1906" s="7" t="s">
        <v>498</v>
      </c>
      <c r="F1906" s="7" t="s">
        <v>499</v>
      </c>
      <c r="G1906" s="7" t="b">
        <v>1</v>
      </c>
      <c r="H1906" s="7">
        <v>1</v>
      </c>
      <c r="I1906" s="7">
        <f t="shared" ca="1" si="33"/>
        <v>2026</v>
      </c>
      <c r="J1906" s="12" t="b">
        <v>1</v>
      </c>
      <c r="K1906" s="23"/>
      <c r="L1906" s="23"/>
      <c r="M1906" s="12"/>
    </row>
    <row r="1907" spans="1:14" x14ac:dyDescent="0.3">
      <c r="A1907" s="8">
        <f>IFERROR(VLOOKUP($C1907,meetnetcodes!$A:$C,2,FALSE),"")</f>
        <v>102</v>
      </c>
      <c r="B1907" s="8" t="str">
        <f>IFERROR(VLOOKUP(C1907,meetnetcodes!$A:$C,3,FALSE),"")</f>
        <v>Quickscan vegetatie</v>
      </c>
      <c r="C1907" s="7" t="s">
        <v>71</v>
      </c>
      <c r="D1907" s="7" t="s">
        <v>832</v>
      </c>
      <c r="E1907" s="7" t="s">
        <v>183</v>
      </c>
      <c r="F1907" s="7" t="s">
        <v>499</v>
      </c>
      <c r="G1907" s="7" t="b">
        <v>1</v>
      </c>
      <c r="H1907" s="7">
        <v>2</v>
      </c>
      <c r="I1907" s="7">
        <f t="shared" ca="1" si="33"/>
        <v>2027</v>
      </c>
      <c r="J1907" s="7" t="b">
        <v>1</v>
      </c>
      <c r="K1907" s="22">
        <v>44927</v>
      </c>
      <c r="L1907" s="22">
        <v>46022</v>
      </c>
      <c r="N1907" s="7" t="s">
        <v>10652</v>
      </c>
    </row>
    <row r="1908" spans="1:14" x14ac:dyDescent="0.3">
      <c r="A1908" s="8">
        <f>IFERROR(VLOOKUP($C1908,meetnetcodes!$A:$C,2,FALSE),"")</f>
        <v>102</v>
      </c>
      <c r="B1908" s="8" t="str">
        <f>IFERROR(VLOOKUP(C1908,meetnetcodes!$A:$C,3,FALSE),"")</f>
        <v>Quickscan vegetatie</v>
      </c>
      <c r="C1908" s="7" t="s">
        <v>71</v>
      </c>
      <c r="D1908" s="7" t="s">
        <v>832</v>
      </c>
      <c r="E1908" s="7" t="s">
        <v>498</v>
      </c>
      <c r="F1908" s="7" t="s">
        <v>499</v>
      </c>
      <c r="G1908" s="7" t="b">
        <v>1</v>
      </c>
      <c r="H1908" s="7">
        <v>2</v>
      </c>
      <c r="I1908" s="7">
        <f t="shared" ca="1" si="33"/>
        <v>2027</v>
      </c>
      <c r="J1908" s="12" t="b">
        <v>1</v>
      </c>
      <c r="K1908" s="23"/>
      <c r="L1908" s="23"/>
      <c r="M1908" s="12"/>
    </row>
    <row r="1909" spans="1:14" x14ac:dyDescent="0.3">
      <c r="A1909" s="8">
        <f>IFERROR(VLOOKUP($C1909,meetnetcodes!$A:$C,2,FALSE),"")</f>
        <v>102</v>
      </c>
      <c r="B1909" s="8" t="str">
        <f>IFERROR(VLOOKUP(C1909,meetnetcodes!$A:$C,3,FALSE),"")</f>
        <v>Quickscan vegetatie</v>
      </c>
      <c r="C1909" s="7" t="s">
        <v>71</v>
      </c>
      <c r="D1909" s="7" t="s">
        <v>833</v>
      </c>
      <c r="E1909" s="7" t="s">
        <v>183</v>
      </c>
      <c r="F1909" s="7" t="s">
        <v>499</v>
      </c>
      <c r="G1909" s="7" t="b">
        <v>1</v>
      </c>
      <c r="H1909" s="7">
        <v>0</v>
      </c>
      <c r="I1909" s="7">
        <f t="shared" ca="1" si="33"/>
        <v>2028</v>
      </c>
      <c r="J1909" s="7" t="b">
        <v>1</v>
      </c>
      <c r="K1909" s="22">
        <v>44927</v>
      </c>
      <c r="L1909" s="22">
        <v>46022</v>
      </c>
      <c r="N1909" s="7" t="s">
        <v>10652</v>
      </c>
    </row>
    <row r="1910" spans="1:14" x14ac:dyDescent="0.3">
      <c r="A1910" s="8">
        <f>IFERROR(VLOOKUP($C1910,meetnetcodes!$A:$C,2,FALSE),"")</f>
        <v>102</v>
      </c>
      <c r="B1910" s="8" t="str">
        <f>IFERROR(VLOOKUP(C1910,meetnetcodes!$A:$C,3,FALSE),"")</f>
        <v>Quickscan vegetatie</v>
      </c>
      <c r="C1910" s="7" t="s">
        <v>71</v>
      </c>
      <c r="D1910" s="7" t="s">
        <v>833</v>
      </c>
      <c r="E1910" s="7" t="s">
        <v>498</v>
      </c>
      <c r="F1910" s="7" t="s">
        <v>499</v>
      </c>
      <c r="G1910" s="7" t="b">
        <v>1</v>
      </c>
      <c r="H1910" s="7">
        <v>0</v>
      </c>
      <c r="I1910" s="7">
        <f t="shared" ca="1" si="33"/>
        <v>2028</v>
      </c>
      <c r="J1910" s="12" t="b">
        <v>1</v>
      </c>
      <c r="K1910" s="23"/>
      <c r="L1910" s="23"/>
      <c r="M1910" s="12"/>
    </row>
    <row r="1911" spans="1:14" x14ac:dyDescent="0.3">
      <c r="A1911" s="8">
        <f>IFERROR(VLOOKUP($C1911,meetnetcodes!$A:$C,2,FALSE),"")</f>
        <v>102</v>
      </c>
      <c r="B1911" s="8" t="str">
        <f>IFERROR(VLOOKUP(C1911,meetnetcodes!$A:$C,3,FALSE),"")</f>
        <v>Quickscan vegetatie</v>
      </c>
      <c r="C1911" s="7" t="s">
        <v>71</v>
      </c>
      <c r="D1911" s="7" t="s">
        <v>834</v>
      </c>
      <c r="E1911" s="7" t="s">
        <v>183</v>
      </c>
      <c r="F1911" s="7" t="s">
        <v>499</v>
      </c>
      <c r="G1911" s="7" t="b">
        <v>1</v>
      </c>
      <c r="H1911" s="7">
        <v>1</v>
      </c>
      <c r="I1911" s="7">
        <f t="shared" ca="1" si="33"/>
        <v>2026</v>
      </c>
      <c r="J1911" s="7" t="b">
        <v>1</v>
      </c>
      <c r="K1911" s="22">
        <v>44927</v>
      </c>
      <c r="L1911" s="22">
        <v>46022</v>
      </c>
      <c r="N1911" s="7" t="s">
        <v>10652</v>
      </c>
    </row>
    <row r="1912" spans="1:14" x14ac:dyDescent="0.3">
      <c r="A1912" s="8">
        <f>IFERROR(VLOOKUP($C1912,meetnetcodes!$A:$C,2,FALSE),"")</f>
        <v>102</v>
      </c>
      <c r="B1912" s="8" t="str">
        <f>IFERROR(VLOOKUP(C1912,meetnetcodes!$A:$C,3,FALSE),"")</f>
        <v>Quickscan vegetatie</v>
      </c>
      <c r="C1912" s="7" t="s">
        <v>71</v>
      </c>
      <c r="D1912" s="7" t="s">
        <v>834</v>
      </c>
      <c r="E1912" s="7" t="s">
        <v>498</v>
      </c>
      <c r="F1912" s="7" t="s">
        <v>499</v>
      </c>
      <c r="G1912" s="7" t="b">
        <v>1</v>
      </c>
      <c r="H1912" s="7">
        <v>1</v>
      </c>
      <c r="I1912" s="7">
        <f t="shared" ca="1" si="33"/>
        <v>2026</v>
      </c>
      <c r="J1912" s="12" t="b">
        <v>1</v>
      </c>
      <c r="K1912" s="23"/>
      <c r="L1912" s="23"/>
      <c r="M1912" s="12"/>
    </row>
    <row r="1913" spans="1:14" x14ac:dyDescent="0.3">
      <c r="A1913" s="8">
        <f>IFERROR(VLOOKUP($C1913,meetnetcodes!$A:$C,2,FALSE),"")</f>
        <v>102</v>
      </c>
      <c r="B1913" s="8" t="str">
        <f>IFERROR(VLOOKUP(C1913,meetnetcodes!$A:$C,3,FALSE),"")</f>
        <v>Quickscan vegetatie</v>
      </c>
      <c r="C1913" s="7" t="s">
        <v>71</v>
      </c>
      <c r="D1913" s="7" t="s">
        <v>835</v>
      </c>
      <c r="E1913" s="7" t="s">
        <v>183</v>
      </c>
      <c r="F1913" s="7" t="s">
        <v>499</v>
      </c>
      <c r="G1913" s="7" t="b">
        <v>1</v>
      </c>
      <c r="H1913" s="7">
        <v>2</v>
      </c>
      <c r="I1913" s="7">
        <f t="shared" ca="1" si="33"/>
        <v>2027</v>
      </c>
      <c r="J1913" s="7" t="b">
        <v>1</v>
      </c>
      <c r="K1913" s="22">
        <v>44927</v>
      </c>
      <c r="L1913" s="22">
        <v>46022</v>
      </c>
      <c r="N1913" s="7" t="s">
        <v>10652</v>
      </c>
    </row>
    <row r="1914" spans="1:14" x14ac:dyDescent="0.3">
      <c r="A1914" s="8">
        <f>IFERROR(VLOOKUP($C1914,meetnetcodes!$A:$C,2,FALSE),"")</f>
        <v>102</v>
      </c>
      <c r="B1914" s="8" t="str">
        <f>IFERROR(VLOOKUP(C1914,meetnetcodes!$A:$C,3,FALSE),"")</f>
        <v>Quickscan vegetatie</v>
      </c>
      <c r="C1914" s="7" t="s">
        <v>71</v>
      </c>
      <c r="D1914" s="7" t="s">
        <v>835</v>
      </c>
      <c r="E1914" s="7" t="s">
        <v>498</v>
      </c>
      <c r="F1914" s="7" t="s">
        <v>499</v>
      </c>
      <c r="G1914" s="7" t="b">
        <v>1</v>
      </c>
      <c r="H1914" s="7">
        <v>2</v>
      </c>
      <c r="I1914" s="7">
        <f t="shared" ca="1" si="33"/>
        <v>2027</v>
      </c>
      <c r="J1914" s="12" t="b">
        <v>1</v>
      </c>
      <c r="K1914" s="23"/>
      <c r="L1914" s="23"/>
      <c r="M1914" s="12"/>
    </row>
    <row r="1915" spans="1:14" x14ac:dyDescent="0.3">
      <c r="A1915" s="8">
        <f>IFERROR(VLOOKUP($C1915,meetnetcodes!$A:$C,2,FALSE),"")</f>
        <v>102</v>
      </c>
      <c r="B1915" s="8" t="str">
        <f>IFERROR(VLOOKUP(C1915,meetnetcodes!$A:$C,3,FALSE),"")</f>
        <v>Quickscan vegetatie</v>
      </c>
      <c r="C1915" s="7" t="s">
        <v>71</v>
      </c>
      <c r="D1915" s="7" t="s">
        <v>836</v>
      </c>
      <c r="E1915" s="7" t="s">
        <v>183</v>
      </c>
      <c r="F1915" s="7" t="s">
        <v>499</v>
      </c>
      <c r="G1915" s="7" t="b">
        <v>1</v>
      </c>
      <c r="H1915" s="7">
        <v>0</v>
      </c>
      <c r="I1915" s="7">
        <f t="shared" ca="1" si="33"/>
        <v>2028</v>
      </c>
      <c r="J1915" s="7" t="b">
        <v>1</v>
      </c>
      <c r="K1915" s="22">
        <v>44927</v>
      </c>
      <c r="L1915" s="22">
        <v>46022</v>
      </c>
      <c r="N1915" s="7" t="s">
        <v>10652</v>
      </c>
    </row>
    <row r="1916" spans="1:14" x14ac:dyDescent="0.3">
      <c r="A1916" s="8">
        <f>IFERROR(VLOOKUP($C1916,meetnetcodes!$A:$C,2,FALSE),"")</f>
        <v>102</v>
      </c>
      <c r="B1916" s="8" t="str">
        <f>IFERROR(VLOOKUP(C1916,meetnetcodes!$A:$C,3,FALSE),"")</f>
        <v>Quickscan vegetatie</v>
      </c>
      <c r="C1916" s="7" t="s">
        <v>71</v>
      </c>
      <c r="D1916" s="7" t="s">
        <v>836</v>
      </c>
      <c r="E1916" s="7" t="s">
        <v>498</v>
      </c>
      <c r="F1916" s="7" t="s">
        <v>499</v>
      </c>
      <c r="G1916" s="7" t="b">
        <v>1</v>
      </c>
      <c r="H1916" s="7">
        <v>0</v>
      </c>
      <c r="I1916" s="7">
        <f t="shared" ca="1" si="33"/>
        <v>2028</v>
      </c>
      <c r="J1916" s="12" t="b">
        <v>1</v>
      </c>
      <c r="K1916" s="23"/>
      <c r="L1916" s="23"/>
      <c r="M1916" s="12"/>
    </row>
    <row r="1917" spans="1:14" x14ac:dyDescent="0.3">
      <c r="A1917" s="8">
        <f>IFERROR(VLOOKUP($C1917,meetnetcodes!$A:$C,2,FALSE),"")</f>
        <v>102</v>
      </c>
      <c r="B1917" s="8" t="str">
        <f>IFERROR(VLOOKUP(C1917,meetnetcodes!$A:$C,3,FALSE),"")</f>
        <v>Quickscan vegetatie</v>
      </c>
      <c r="C1917" s="7" t="s">
        <v>71</v>
      </c>
      <c r="D1917" s="7" t="s">
        <v>837</v>
      </c>
      <c r="E1917" s="7" t="s">
        <v>183</v>
      </c>
      <c r="F1917" s="7" t="s">
        <v>499</v>
      </c>
      <c r="G1917" s="7" t="b">
        <v>1</v>
      </c>
      <c r="H1917" s="7">
        <v>1</v>
      </c>
      <c r="I1917" s="7">
        <f t="shared" ca="1" si="33"/>
        <v>2026</v>
      </c>
      <c r="J1917" s="7" t="b">
        <v>1</v>
      </c>
      <c r="K1917" s="22">
        <v>44927</v>
      </c>
      <c r="L1917" s="22">
        <v>46022</v>
      </c>
      <c r="N1917" s="7" t="s">
        <v>10652</v>
      </c>
    </row>
    <row r="1918" spans="1:14" x14ac:dyDescent="0.3">
      <c r="A1918" s="8">
        <f>IFERROR(VLOOKUP($C1918,meetnetcodes!$A:$C,2,FALSE),"")</f>
        <v>102</v>
      </c>
      <c r="B1918" s="8" t="str">
        <f>IFERROR(VLOOKUP(C1918,meetnetcodes!$A:$C,3,FALSE),"")</f>
        <v>Quickscan vegetatie</v>
      </c>
      <c r="C1918" s="7" t="s">
        <v>71</v>
      </c>
      <c r="D1918" s="7" t="s">
        <v>837</v>
      </c>
      <c r="E1918" s="7" t="s">
        <v>498</v>
      </c>
      <c r="F1918" s="7" t="s">
        <v>499</v>
      </c>
      <c r="G1918" s="7" t="b">
        <v>1</v>
      </c>
      <c r="H1918" s="7">
        <v>1</v>
      </c>
      <c r="I1918" s="7">
        <f t="shared" ca="1" si="33"/>
        <v>2026</v>
      </c>
      <c r="J1918" s="12" t="b">
        <v>1</v>
      </c>
      <c r="K1918" s="23"/>
      <c r="L1918" s="23"/>
      <c r="M1918" s="12"/>
    </row>
    <row r="1919" spans="1:14" x14ac:dyDescent="0.3">
      <c r="A1919" s="8">
        <f>IFERROR(VLOOKUP($C1919,meetnetcodes!$A:$C,2,FALSE),"")</f>
        <v>102</v>
      </c>
      <c r="B1919" s="8" t="str">
        <f>IFERROR(VLOOKUP(C1919,meetnetcodes!$A:$C,3,FALSE),"")</f>
        <v>Quickscan vegetatie</v>
      </c>
      <c r="C1919" s="7" t="s">
        <v>71</v>
      </c>
      <c r="D1919" s="7" t="s">
        <v>838</v>
      </c>
      <c r="E1919" s="7" t="s">
        <v>183</v>
      </c>
      <c r="F1919" s="7" t="s">
        <v>499</v>
      </c>
      <c r="G1919" s="7" t="b">
        <v>1</v>
      </c>
      <c r="H1919" s="7">
        <v>2</v>
      </c>
      <c r="I1919" s="7">
        <f t="shared" ca="1" si="33"/>
        <v>2027</v>
      </c>
      <c r="J1919" s="7" t="b">
        <v>1</v>
      </c>
      <c r="K1919" s="22">
        <v>44927</v>
      </c>
      <c r="L1919" s="22">
        <v>46022</v>
      </c>
      <c r="N1919" s="7" t="s">
        <v>10652</v>
      </c>
    </row>
    <row r="1920" spans="1:14" x14ac:dyDescent="0.3">
      <c r="A1920" s="8">
        <f>IFERROR(VLOOKUP($C1920,meetnetcodes!$A:$C,2,FALSE),"")</f>
        <v>102</v>
      </c>
      <c r="B1920" s="8" t="str">
        <f>IFERROR(VLOOKUP(C1920,meetnetcodes!$A:$C,3,FALSE),"")</f>
        <v>Quickscan vegetatie</v>
      </c>
      <c r="C1920" s="7" t="s">
        <v>71</v>
      </c>
      <c r="D1920" s="7" t="s">
        <v>838</v>
      </c>
      <c r="E1920" s="7" t="s">
        <v>498</v>
      </c>
      <c r="F1920" s="7" t="s">
        <v>499</v>
      </c>
      <c r="G1920" s="7" t="b">
        <v>1</v>
      </c>
      <c r="H1920" s="7">
        <v>2</v>
      </c>
      <c r="I1920" s="7">
        <f t="shared" ca="1" si="33"/>
        <v>2027</v>
      </c>
      <c r="J1920" s="12" t="b">
        <v>1</v>
      </c>
      <c r="K1920" s="23"/>
      <c r="L1920" s="23"/>
      <c r="M1920" s="12"/>
    </row>
    <row r="1921" spans="1:14" x14ac:dyDescent="0.3">
      <c r="A1921" s="8">
        <f>IFERROR(VLOOKUP($C1921,meetnetcodes!$A:$C,2,FALSE),"")</f>
        <v>102</v>
      </c>
      <c r="B1921" s="8" t="str">
        <f>IFERROR(VLOOKUP(C1921,meetnetcodes!$A:$C,3,FALSE),"")</f>
        <v>Quickscan vegetatie</v>
      </c>
      <c r="C1921" s="7" t="s">
        <v>71</v>
      </c>
      <c r="D1921" s="7" t="s">
        <v>839</v>
      </c>
      <c r="E1921" s="7" t="s">
        <v>183</v>
      </c>
      <c r="F1921" s="7" t="s">
        <v>499</v>
      </c>
      <c r="G1921" s="7" t="b">
        <v>1</v>
      </c>
      <c r="H1921" s="7">
        <v>0</v>
      </c>
      <c r="I1921" s="7">
        <f t="shared" ca="1" si="33"/>
        <v>2028</v>
      </c>
      <c r="J1921" s="7" t="b">
        <v>1</v>
      </c>
      <c r="K1921" s="22">
        <v>44927</v>
      </c>
      <c r="L1921" s="22">
        <v>46022</v>
      </c>
      <c r="N1921" s="7" t="s">
        <v>10652</v>
      </c>
    </row>
    <row r="1922" spans="1:14" x14ac:dyDescent="0.3">
      <c r="A1922" s="8">
        <f>IFERROR(VLOOKUP($C1922,meetnetcodes!$A:$C,2,FALSE),"")</f>
        <v>102</v>
      </c>
      <c r="B1922" s="8" t="str">
        <f>IFERROR(VLOOKUP(C1922,meetnetcodes!$A:$C,3,FALSE),"")</f>
        <v>Quickscan vegetatie</v>
      </c>
      <c r="C1922" s="7" t="s">
        <v>71</v>
      </c>
      <c r="D1922" s="7" t="s">
        <v>839</v>
      </c>
      <c r="E1922" s="7" t="s">
        <v>498</v>
      </c>
      <c r="F1922" s="7" t="s">
        <v>499</v>
      </c>
      <c r="G1922" s="7" t="b">
        <v>1</v>
      </c>
      <c r="H1922" s="7">
        <v>0</v>
      </c>
      <c r="I1922" s="7">
        <f t="shared" ca="1" si="33"/>
        <v>2028</v>
      </c>
      <c r="J1922" s="12" t="b">
        <v>1</v>
      </c>
      <c r="K1922" s="23"/>
      <c r="L1922" s="23"/>
      <c r="M1922" s="12"/>
    </row>
    <row r="1923" spans="1:14" x14ac:dyDescent="0.3">
      <c r="A1923" s="8">
        <f>IFERROR(VLOOKUP($C1923,meetnetcodes!$A:$C,2,FALSE),"")</f>
        <v>102</v>
      </c>
      <c r="B1923" s="8" t="str">
        <f>IFERROR(VLOOKUP(C1923,meetnetcodes!$A:$C,3,FALSE),"")</f>
        <v>Quickscan vegetatie</v>
      </c>
      <c r="C1923" s="7" t="s">
        <v>71</v>
      </c>
      <c r="D1923" s="7" t="s">
        <v>840</v>
      </c>
      <c r="E1923" s="7" t="s">
        <v>183</v>
      </c>
      <c r="F1923" s="7" t="s">
        <v>499</v>
      </c>
      <c r="G1923" s="7" t="b">
        <v>1</v>
      </c>
      <c r="H1923" s="7">
        <v>1</v>
      </c>
      <c r="I1923" s="7">
        <f t="shared" ca="1" si="33"/>
        <v>2026</v>
      </c>
      <c r="J1923" s="7" t="b">
        <v>1</v>
      </c>
      <c r="K1923" s="22">
        <v>44927</v>
      </c>
      <c r="L1923" s="22">
        <v>46022</v>
      </c>
      <c r="N1923" s="7" t="s">
        <v>10652</v>
      </c>
    </row>
    <row r="1924" spans="1:14" x14ac:dyDescent="0.3">
      <c r="A1924" s="8">
        <f>IFERROR(VLOOKUP($C1924,meetnetcodes!$A:$C,2,FALSE),"")</f>
        <v>102</v>
      </c>
      <c r="B1924" s="8" t="str">
        <f>IFERROR(VLOOKUP(C1924,meetnetcodes!$A:$C,3,FALSE),"")</f>
        <v>Quickscan vegetatie</v>
      </c>
      <c r="C1924" s="7" t="s">
        <v>71</v>
      </c>
      <c r="D1924" s="7" t="s">
        <v>840</v>
      </c>
      <c r="E1924" s="7" t="s">
        <v>498</v>
      </c>
      <c r="F1924" s="7" t="s">
        <v>499</v>
      </c>
      <c r="G1924" s="7" t="b">
        <v>1</v>
      </c>
      <c r="H1924" s="7">
        <v>1</v>
      </c>
      <c r="I1924" s="7">
        <f t="shared" ca="1" si="33"/>
        <v>2026</v>
      </c>
      <c r="J1924" s="12" t="b">
        <v>1</v>
      </c>
      <c r="K1924" s="23"/>
      <c r="L1924" s="23"/>
      <c r="M1924" s="12"/>
    </row>
    <row r="1925" spans="1:14" x14ac:dyDescent="0.3">
      <c r="A1925" s="8">
        <f>IFERROR(VLOOKUP($C1925,meetnetcodes!$A:$C,2,FALSE),"")</f>
        <v>102</v>
      </c>
      <c r="B1925" s="8" t="str">
        <f>IFERROR(VLOOKUP(C1925,meetnetcodes!$A:$C,3,FALSE),"")</f>
        <v>Quickscan vegetatie</v>
      </c>
      <c r="C1925" s="7" t="s">
        <v>71</v>
      </c>
      <c r="D1925" s="7" t="s">
        <v>841</v>
      </c>
      <c r="E1925" s="7" t="s">
        <v>183</v>
      </c>
      <c r="F1925" s="7" t="s">
        <v>499</v>
      </c>
      <c r="G1925" s="7" t="b">
        <v>1</v>
      </c>
      <c r="H1925" s="7">
        <v>2</v>
      </c>
      <c r="I1925" s="7">
        <f t="shared" ca="1" si="33"/>
        <v>2027</v>
      </c>
      <c r="J1925" s="7" t="b">
        <v>1</v>
      </c>
      <c r="K1925" s="22">
        <v>44927</v>
      </c>
      <c r="L1925" s="22">
        <v>46022</v>
      </c>
      <c r="N1925" s="7" t="s">
        <v>10652</v>
      </c>
    </row>
    <row r="1926" spans="1:14" x14ac:dyDescent="0.3">
      <c r="A1926" s="8">
        <f>IFERROR(VLOOKUP($C1926,meetnetcodes!$A:$C,2,FALSE),"")</f>
        <v>102</v>
      </c>
      <c r="B1926" s="8" t="str">
        <f>IFERROR(VLOOKUP(C1926,meetnetcodes!$A:$C,3,FALSE),"")</f>
        <v>Quickscan vegetatie</v>
      </c>
      <c r="C1926" s="7" t="s">
        <v>71</v>
      </c>
      <c r="D1926" s="7" t="s">
        <v>841</v>
      </c>
      <c r="E1926" s="7" t="s">
        <v>498</v>
      </c>
      <c r="F1926" s="7" t="s">
        <v>499</v>
      </c>
      <c r="G1926" s="7" t="b">
        <v>1</v>
      </c>
      <c r="H1926" s="7">
        <v>2</v>
      </c>
      <c r="I1926" s="7">
        <f t="shared" ca="1" si="33"/>
        <v>2027</v>
      </c>
      <c r="J1926" s="12" t="b">
        <v>1</v>
      </c>
      <c r="K1926" s="23"/>
      <c r="L1926" s="23"/>
      <c r="M1926" s="12"/>
    </row>
    <row r="1927" spans="1:14" x14ac:dyDescent="0.3">
      <c r="A1927" s="8">
        <f>IFERROR(VLOOKUP($C1927,meetnetcodes!$A:$C,2,FALSE),"")</f>
        <v>102</v>
      </c>
      <c r="B1927" s="8" t="str">
        <f>IFERROR(VLOOKUP(C1927,meetnetcodes!$A:$C,3,FALSE),"")</f>
        <v>Quickscan vegetatie</v>
      </c>
      <c r="C1927" s="7" t="s">
        <v>71</v>
      </c>
      <c r="D1927" s="7" t="s">
        <v>842</v>
      </c>
      <c r="E1927" s="7" t="s">
        <v>183</v>
      </c>
      <c r="F1927" s="7" t="s">
        <v>499</v>
      </c>
      <c r="G1927" s="7" t="b">
        <v>1</v>
      </c>
      <c r="H1927" s="7">
        <v>0</v>
      </c>
      <c r="I1927" s="7">
        <f t="shared" ca="1" si="33"/>
        <v>2028</v>
      </c>
      <c r="J1927" s="7" t="b">
        <v>1</v>
      </c>
      <c r="K1927" s="22">
        <v>44927</v>
      </c>
      <c r="L1927" s="22">
        <v>46022</v>
      </c>
      <c r="N1927" s="7" t="s">
        <v>10652</v>
      </c>
    </row>
    <row r="1928" spans="1:14" x14ac:dyDescent="0.3">
      <c r="A1928" s="8">
        <f>IFERROR(VLOOKUP($C1928,meetnetcodes!$A:$C,2,FALSE),"")</f>
        <v>102</v>
      </c>
      <c r="B1928" s="8" t="str">
        <f>IFERROR(VLOOKUP(C1928,meetnetcodes!$A:$C,3,FALSE),"")</f>
        <v>Quickscan vegetatie</v>
      </c>
      <c r="C1928" s="7" t="s">
        <v>71</v>
      </c>
      <c r="D1928" s="7" t="s">
        <v>842</v>
      </c>
      <c r="E1928" s="7" t="s">
        <v>498</v>
      </c>
      <c r="F1928" s="7" t="s">
        <v>499</v>
      </c>
      <c r="G1928" s="7" t="b">
        <v>1</v>
      </c>
      <c r="H1928" s="7">
        <v>0</v>
      </c>
      <c r="I1928" s="7">
        <f t="shared" ca="1" si="33"/>
        <v>2028</v>
      </c>
      <c r="J1928" s="12" t="b">
        <v>1</v>
      </c>
      <c r="K1928" s="23"/>
      <c r="L1928" s="23"/>
      <c r="M1928" s="12"/>
    </row>
    <row r="1929" spans="1:14" x14ac:dyDescent="0.3">
      <c r="A1929" s="8">
        <f>IFERROR(VLOOKUP($C1929,meetnetcodes!$A:$C,2,FALSE),"")</f>
        <v>102</v>
      </c>
      <c r="B1929" s="8" t="str">
        <f>IFERROR(VLOOKUP(C1929,meetnetcodes!$A:$C,3,FALSE),"")</f>
        <v>Quickscan vegetatie</v>
      </c>
      <c r="C1929" s="7" t="s">
        <v>71</v>
      </c>
      <c r="D1929" s="7" t="s">
        <v>843</v>
      </c>
      <c r="E1929" s="7" t="s">
        <v>183</v>
      </c>
      <c r="F1929" s="7" t="s">
        <v>499</v>
      </c>
      <c r="G1929" s="7" t="b">
        <v>1</v>
      </c>
      <c r="H1929" s="7">
        <v>1</v>
      </c>
      <c r="I1929" s="7">
        <f t="shared" ca="1" si="33"/>
        <v>2026</v>
      </c>
      <c r="J1929" s="7" t="b">
        <v>1</v>
      </c>
      <c r="K1929" s="22">
        <v>44927</v>
      </c>
      <c r="L1929" s="22">
        <v>46022</v>
      </c>
      <c r="N1929" s="7" t="s">
        <v>10652</v>
      </c>
    </row>
    <row r="1930" spans="1:14" x14ac:dyDescent="0.3">
      <c r="A1930" s="8">
        <f>IFERROR(VLOOKUP($C1930,meetnetcodes!$A:$C,2,FALSE),"")</f>
        <v>102</v>
      </c>
      <c r="B1930" s="8" t="str">
        <f>IFERROR(VLOOKUP(C1930,meetnetcodes!$A:$C,3,FALSE),"")</f>
        <v>Quickscan vegetatie</v>
      </c>
      <c r="C1930" s="7" t="s">
        <v>71</v>
      </c>
      <c r="D1930" s="7" t="s">
        <v>843</v>
      </c>
      <c r="E1930" s="7" t="s">
        <v>498</v>
      </c>
      <c r="F1930" s="7" t="s">
        <v>499</v>
      </c>
      <c r="G1930" s="7" t="b">
        <v>1</v>
      </c>
      <c r="H1930" s="7">
        <v>1</v>
      </c>
      <c r="I1930" s="7">
        <f t="shared" ca="1" si="33"/>
        <v>2026</v>
      </c>
      <c r="J1930" s="12" t="b">
        <v>1</v>
      </c>
      <c r="K1930" s="23"/>
      <c r="L1930" s="23"/>
      <c r="M1930" s="12"/>
    </row>
    <row r="1931" spans="1:14" x14ac:dyDescent="0.3">
      <c r="A1931" s="8">
        <f>IFERROR(VLOOKUP($C1931,meetnetcodes!$A:$C,2,FALSE),"")</f>
        <v>102</v>
      </c>
      <c r="B1931" s="8" t="str">
        <f>IFERROR(VLOOKUP(C1931,meetnetcodes!$A:$C,3,FALSE),"")</f>
        <v>Quickscan vegetatie</v>
      </c>
      <c r="C1931" s="7" t="s">
        <v>71</v>
      </c>
      <c r="D1931" s="7" t="s">
        <v>844</v>
      </c>
      <c r="E1931" s="7" t="s">
        <v>183</v>
      </c>
      <c r="F1931" s="7" t="s">
        <v>499</v>
      </c>
      <c r="G1931" s="7" t="b">
        <v>1</v>
      </c>
      <c r="H1931" s="7">
        <v>2</v>
      </c>
      <c r="I1931" s="7">
        <f t="shared" ca="1" si="33"/>
        <v>2027</v>
      </c>
      <c r="J1931" s="7" t="b">
        <v>1</v>
      </c>
      <c r="K1931" s="22">
        <v>44927</v>
      </c>
      <c r="L1931" s="22">
        <v>46022</v>
      </c>
      <c r="N1931" s="7" t="s">
        <v>10652</v>
      </c>
    </row>
    <row r="1932" spans="1:14" x14ac:dyDescent="0.3">
      <c r="A1932" s="8">
        <f>IFERROR(VLOOKUP($C1932,meetnetcodes!$A:$C,2,FALSE),"")</f>
        <v>102</v>
      </c>
      <c r="B1932" s="8" t="str">
        <f>IFERROR(VLOOKUP(C1932,meetnetcodes!$A:$C,3,FALSE),"")</f>
        <v>Quickscan vegetatie</v>
      </c>
      <c r="C1932" s="7" t="s">
        <v>71</v>
      </c>
      <c r="D1932" s="7" t="s">
        <v>844</v>
      </c>
      <c r="E1932" s="7" t="s">
        <v>498</v>
      </c>
      <c r="F1932" s="7" t="s">
        <v>499</v>
      </c>
      <c r="G1932" s="7" t="b">
        <v>1</v>
      </c>
      <c r="H1932" s="7">
        <v>2</v>
      </c>
      <c r="I1932" s="7">
        <f t="shared" ca="1" si="33"/>
        <v>2027</v>
      </c>
      <c r="J1932" s="12" t="b">
        <v>1</v>
      </c>
      <c r="K1932" s="23"/>
      <c r="L1932" s="23"/>
      <c r="M1932" s="12"/>
    </row>
    <row r="1933" spans="1:14" x14ac:dyDescent="0.3">
      <c r="A1933" s="8">
        <f>IFERROR(VLOOKUP($C1933,meetnetcodes!$A:$C,2,FALSE),"")</f>
        <v>102</v>
      </c>
      <c r="B1933" s="8" t="str">
        <f>IFERROR(VLOOKUP(C1933,meetnetcodes!$A:$C,3,FALSE),"")</f>
        <v>Quickscan vegetatie</v>
      </c>
      <c r="C1933" s="7" t="s">
        <v>71</v>
      </c>
      <c r="D1933" s="7" t="s">
        <v>845</v>
      </c>
      <c r="E1933" s="7" t="s">
        <v>183</v>
      </c>
      <c r="F1933" s="7" t="s">
        <v>499</v>
      </c>
      <c r="G1933" s="7" t="b">
        <v>1</v>
      </c>
      <c r="H1933" s="7">
        <v>0</v>
      </c>
      <c r="I1933" s="7">
        <f t="shared" ca="1" si="33"/>
        <v>2028</v>
      </c>
      <c r="J1933" s="7" t="b">
        <v>1</v>
      </c>
      <c r="K1933" s="22">
        <v>44927</v>
      </c>
      <c r="L1933" s="22">
        <v>46022</v>
      </c>
      <c r="N1933" s="7" t="s">
        <v>10652</v>
      </c>
    </row>
    <row r="1934" spans="1:14" x14ac:dyDescent="0.3">
      <c r="A1934" s="8">
        <f>IFERROR(VLOOKUP($C1934,meetnetcodes!$A:$C,2,FALSE),"")</f>
        <v>102</v>
      </c>
      <c r="B1934" s="8" t="str">
        <f>IFERROR(VLOOKUP(C1934,meetnetcodes!$A:$C,3,FALSE),"")</f>
        <v>Quickscan vegetatie</v>
      </c>
      <c r="C1934" s="7" t="s">
        <v>71</v>
      </c>
      <c r="D1934" s="7" t="s">
        <v>845</v>
      </c>
      <c r="E1934" s="7" t="s">
        <v>498</v>
      </c>
      <c r="F1934" s="7" t="s">
        <v>499</v>
      </c>
      <c r="G1934" s="7" t="b">
        <v>1</v>
      </c>
      <c r="H1934" s="7">
        <v>0</v>
      </c>
      <c r="I1934" s="7">
        <f t="shared" ca="1" si="33"/>
        <v>2028</v>
      </c>
      <c r="J1934" s="12" t="b">
        <v>1</v>
      </c>
      <c r="K1934" s="23"/>
      <c r="L1934" s="23"/>
      <c r="M1934" s="12"/>
    </row>
    <row r="1935" spans="1:14" x14ac:dyDescent="0.3">
      <c r="A1935" s="8">
        <f>IFERROR(VLOOKUP($C1935,meetnetcodes!$A:$C,2,FALSE),"")</f>
        <v>102</v>
      </c>
      <c r="B1935" s="8" t="str">
        <f>IFERROR(VLOOKUP(C1935,meetnetcodes!$A:$C,3,FALSE),"")</f>
        <v>Quickscan vegetatie</v>
      </c>
      <c r="C1935" s="7" t="s">
        <v>71</v>
      </c>
      <c r="D1935" s="7" t="s">
        <v>846</v>
      </c>
      <c r="E1935" s="7" t="s">
        <v>183</v>
      </c>
      <c r="F1935" s="7" t="s">
        <v>499</v>
      </c>
      <c r="G1935" s="7" t="b">
        <v>1</v>
      </c>
      <c r="H1935" s="7">
        <v>1</v>
      </c>
      <c r="I1935" s="7">
        <f t="shared" ca="1" si="33"/>
        <v>2026</v>
      </c>
      <c r="J1935" s="7" t="b">
        <v>1</v>
      </c>
      <c r="K1935" s="22">
        <v>44927</v>
      </c>
      <c r="L1935" s="22">
        <v>46022</v>
      </c>
      <c r="N1935" s="7" t="s">
        <v>10652</v>
      </c>
    </row>
    <row r="1936" spans="1:14" x14ac:dyDescent="0.3">
      <c r="A1936" s="8">
        <f>IFERROR(VLOOKUP($C1936,meetnetcodes!$A:$C,2,FALSE),"")</f>
        <v>102</v>
      </c>
      <c r="B1936" s="8" t="str">
        <f>IFERROR(VLOOKUP(C1936,meetnetcodes!$A:$C,3,FALSE),"")</f>
        <v>Quickscan vegetatie</v>
      </c>
      <c r="C1936" s="7" t="s">
        <v>71</v>
      </c>
      <c r="D1936" s="7" t="s">
        <v>846</v>
      </c>
      <c r="E1936" s="7" t="s">
        <v>498</v>
      </c>
      <c r="F1936" s="7" t="s">
        <v>499</v>
      </c>
      <c r="G1936" s="7" t="b">
        <v>1</v>
      </c>
      <c r="H1936" s="7">
        <v>1</v>
      </c>
      <c r="I1936" s="7">
        <f t="shared" ca="1" si="33"/>
        <v>2026</v>
      </c>
      <c r="J1936" s="12" t="b">
        <v>1</v>
      </c>
      <c r="K1936" s="23"/>
      <c r="L1936" s="23"/>
      <c r="M1936" s="12"/>
    </row>
    <row r="1937" spans="1:14" x14ac:dyDescent="0.3">
      <c r="A1937" s="8">
        <f>IFERROR(VLOOKUP($C1937,meetnetcodes!$A:$C,2,FALSE),"")</f>
        <v>102</v>
      </c>
      <c r="B1937" s="8" t="str">
        <f>IFERROR(VLOOKUP(C1937,meetnetcodes!$A:$C,3,FALSE),"")</f>
        <v>Quickscan vegetatie</v>
      </c>
      <c r="C1937" s="7" t="s">
        <v>71</v>
      </c>
      <c r="D1937" s="7" t="s">
        <v>847</v>
      </c>
      <c r="E1937" s="7" t="s">
        <v>183</v>
      </c>
      <c r="F1937" s="7" t="s">
        <v>499</v>
      </c>
      <c r="G1937" s="7" t="b">
        <v>1</v>
      </c>
      <c r="H1937" s="7">
        <v>2</v>
      </c>
      <c r="I1937" s="7">
        <f t="shared" ca="1" si="33"/>
        <v>2027</v>
      </c>
      <c r="J1937" s="7" t="b">
        <v>1</v>
      </c>
      <c r="K1937" s="22">
        <v>44927</v>
      </c>
      <c r="L1937" s="22">
        <v>46022</v>
      </c>
      <c r="N1937" s="7" t="s">
        <v>10652</v>
      </c>
    </row>
    <row r="1938" spans="1:14" x14ac:dyDescent="0.3">
      <c r="A1938" s="8">
        <f>IFERROR(VLOOKUP($C1938,meetnetcodes!$A:$C,2,FALSE),"")</f>
        <v>102</v>
      </c>
      <c r="B1938" s="8" t="str">
        <f>IFERROR(VLOOKUP(C1938,meetnetcodes!$A:$C,3,FALSE),"")</f>
        <v>Quickscan vegetatie</v>
      </c>
      <c r="C1938" s="7" t="s">
        <v>71</v>
      </c>
      <c r="D1938" s="7" t="s">
        <v>847</v>
      </c>
      <c r="E1938" s="7" t="s">
        <v>498</v>
      </c>
      <c r="F1938" s="7" t="s">
        <v>499</v>
      </c>
      <c r="G1938" s="7" t="b">
        <v>1</v>
      </c>
      <c r="H1938" s="7">
        <v>2</v>
      </c>
      <c r="I1938" s="7">
        <f t="shared" ca="1" si="33"/>
        <v>2027</v>
      </c>
      <c r="J1938" s="12" t="b">
        <v>1</v>
      </c>
      <c r="K1938" s="23"/>
      <c r="L1938" s="23"/>
      <c r="M1938" s="12"/>
    </row>
    <row r="1939" spans="1:14" x14ac:dyDescent="0.3">
      <c r="A1939" s="8">
        <f>IFERROR(VLOOKUP($C1939,meetnetcodes!$A:$C,2,FALSE),"")</f>
        <v>102</v>
      </c>
      <c r="B1939" s="8" t="str">
        <f>IFERROR(VLOOKUP(C1939,meetnetcodes!$A:$C,3,FALSE),"")</f>
        <v>Quickscan vegetatie</v>
      </c>
      <c r="C1939" s="7" t="s">
        <v>71</v>
      </c>
      <c r="D1939" s="7" t="s">
        <v>848</v>
      </c>
      <c r="E1939" s="7" t="s">
        <v>183</v>
      </c>
      <c r="F1939" s="7" t="s">
        <v>499</v>
      </c>
      <c r="G1939" s="7" t="b">
        <v>1</v>
      </c>
      <c r="H1939" s="7">
        <v>0</v>
      </c>
      <c r="I1939" s="7">
        <f t="shared" ca="1" si="33"/>
        <v>2028</v>
      </c>
      <c r="J1939" s="7" t="b">
        <v>1</v>
      </c>
      <c r="K1939" s="22">
        <v>44927</v>
      </c>
      <c r="L1939" s="22">
        <v>46022</v>
      </c>
      <c r="N1939" s="7" t="s">
        <v>10652</v>
      </c>
    </row>
    <row r="1940" spans="1:14" x14ac:dyDescent="0.3">
      <c r="A1940" s="8">
        <f>IFERROR(VLOOKUP($C1940,meetnetcodes!$A:$C,2,FALSE),"")</f>
        <v>102</v>
      </c>
      <c r="B1940" s="8" t="str">
        <f>IFERROR(VLOOKUP(C1940,meetnetcodes!$A:$C,3,FALSE),"")</f>
        <v>Quickscan vegetatie</v>
      </c>
      <c r="C1940" s="7" t="s">
        <v>71</v>
      </c>
      <c r="D1940" s="7" t="s">
        <v>848</v>
      </c>
      <c r="E1940" s="7" t="s">
        <v>498</v>
      </c>
      <c r="F1940" s="7" t="s">
        <v>499</v>
      </c>
      <c r="G1940" s="7" t="b">
        <v>1</v>
      </c>
      <c r="H1940" s="7">
        <v>0</v>
      </c>
      <c r="I1940" s="7">
        <f t="shared" ca="1" si="33"/>
        <v>2028</v>
      </c>
      <c r="J1940" s="12" t="b">
        <v>1</v>
      </c>
      <c r="K1940" s="23"/>
      <c r="L1940" s="23"/>
      <c r="M1940" s="12"/>
    </row>
    <row r="1941" spans="1:14" x14ac:dyDescent="0.3">
      <c r="A1941" s="8">
        <f>IFERROR(VLOOKUP($C1941,meetnetcodes!$A:$C,2,FALSE),"")</f>
        <v>102</v>
      </c>
      <c r="B1941" s="8" t="str">
        <f>IFERROR(VLOOKUP(C1941,meetnetcodes!$A:$C,3,FALSE),"")</f>
        <v>Quickscan vegetatie</v>
      </c>
      <c r="C1941" s="7" t="s">
        <v>71</v>
      </c>
      <c r="D1941" s="7" t="s">
        <v>849</v>
      </c>
      <c r="E1941" s="7" t="s">
        <v>183</v>
      </c>
      <c r="F1941" s="7" t="s">
        <v>499</v>
      </c>
      <c r="G1941" s="7" t="b">
        <v>1</v>
      </c>
      <c r="H1941" s="7">
        <v>1</v>
      </c>
      <c r="I1941" s="7">
        <f t="shared" ca="1" si="33"/>
        <v>2026</v>
      </c>
      <c r="J1941" s="7" t="b">
        <v>1</v>
      </c>
      <c r="K1941" s="22">
        <v>44927</v>
      </c>
      <c r="L1941" s="22">
        <v>46022</v>
      </c>
      <c r="N1941" s="7" t="s">
        <v>10652</v>
      </c>
    </row>
    <row r="1942" spans="1:14" x14ac:dyDescent="0.3">
      <c r="A1942" s="8">
        <f>IFERROR(VLOOKUP($C1942,meetnetcodes!$A:$C,2,FALSE),"")</f>
        <v>102</v>
      </c>
      <c r="B1942" s="8" t="str">
        <f>IFERROR(VLOOKUP(C1942,meetnetcodes!$A:$C,3,FALSE),"")</f>
        <v>Quickscan vegetatie</v>
      </c>
      <c r="C1942" s="7" t="s">
        <v>71</v>
      </c>
      <c r="D1942" s="7" t="s">
        <v>849</v>
      </c>
      <c r="E1942" s="7" t="s">
        <v>498</v>
      </c>
      <c r="F1942" s="7" t="s">
        <v>499</v>
      </c>
      <c r="G1942" s="7" t="b">
        <v>1</v>
      </c>
      <c r="H1942" s="7">
        <v>1</v>
      </c>
      <c r="I1942" s="7">
        <f t="shared" ca="1" si="33"/>
        <v>2026</v>
      </c>
      <c r="J1942" s="12" t="b">
        <v>1</v>
      </c>
      <c r="K1942" s="23"/>
      <c r="L1942" s="23"/>
      <c r="M1942" s="12"/>
    </row>
    <row r="1943" spans="1:14" x14ac:dyDescent="0.3">
      <c r="A1943" s="8">
        <f>IFERROR(VLOOKUP($C1943,meetnetcodes!$A:$C,2,FALSE),"")</f>
        <v>102</v>
      </c>
      <c r="B1943" s="8" t="str">
        <f>IFERROR(VLOOKUP(C1943,meetnetcodes!$A:$C,3,FALSE),"")</f>
        <v>Quickscan vegetatie</v>
      </c>
      <c r="C1943" s="7" t="s">
        <v>71</v>
      </c>
      <c r="D1943" s="7" t="s">
        <v>850</v>
      </c>
      <c r="E1943" s="7" t="s">
        <v>183</v>
      </c>
      <c r="F1943" s="7" t="s">
        <v>499</v>
      </c>
      <c r="G1943" s="7" t="b">
        <v>1</v>
      </c>
      <c r="H1943" s="7">
        <v>2</v>
      </c>
      <c r="I1943" s="7">
        <f t="shared" ca="1" si="33"/>
        <v>2027</v>
      </c>
      <c r="J1943" s="7" t="b">
        <v>1</v>
      </c>
      <c r="K1943" s="22">
        <v>44927</v>
      </c>
      <c r="L1943" s="22">
        <v>46022</v>
      </c>
      <c r="N1943" s="7" t="s">
        <v>10652</v>
      </c>
    </row>
    <row r="1944" spans="1:14" x14ac:dyDescent="0.3">
      <c r="A1944" s="8">
        <f>IFERROR(VLOOKUP($C1944,meetnetcodes!$A:$C,2,FALSE),"")</f>
        <v>102</v>
      </c>
      <c r="B1944" s="8" t="str">
        <f>IFERROR(VLOOKUP(C1944,meetnetcodes!$A:$C,3,FALSE),"")</f>
        <v>Quickscan vegetatie</v>
      </c>
      <c r="C1944" s="7" t="s">
        <v>71</v>
      </c>
      <c r="D1944" s="7" t="s">
        <v>850</v>
      </c>
      <c r="E1944" s="7" t="s">
        <v>498</v>
      </c>
      <c r="F1944" s="7" t="s">
        <v>499</v>
      </c>
      <c r="G1944" s="7" t="b">
        <v>1</v>
      </c>
      <c r="H1944" s="7">
        <v>2</v>
      </c>
      <c r="I1944" s="7">
        <f t="shared" ca="1" si="33"/>
        <v>2027</v>
      </c>
      <c r="J1944" s="12" t="b">
        <v>1</v>
      </c>
      <c r="K1944" s="23"/>
      <c r="L1944" s="23"/>
      <c r="M1944" s="12"/>
    </row>
    <row r="1945" spans="1:14" x14ac:dyDescent="0.3">
      <c r="A1945" s="8">
        <f>IFERROR(VLOOKUP($C1945,meetnetcodes!$A:$C,2,FALSE),"")</f>
        <v>102</v>
      </c>
      <c r="B1945" s="8" t="str">
        <f>IFERROR(VLOOKUP(C1945,meetnetcodes!$A:$C,3,FALSE),"")</f>
        <v>Quickscan vegetatie</v>
      </c>
      <c r="C1945" s="7" t="s">
        <v>71</v>
      </c>
      <c r="D1945" s="7" t="s">
        <v>851</v>
      </c>
      <c r="E1945" s="7" t="s">
        <v>183</v>
      </c>
      <c r="F1945" s="7" t="s">
        <v>499</v>
      </c>
      <c r="G1945" s="7" t="b">
        <v>1</v>
      </c>
      <c r="H1945" s="7">
        <v>0</v>
      </c>
      <c r="I1945" s="7">
        <f t="shared" ca="1" si="33"/>
        <v>2028</v>
      </c>
      <c r="J1945" s="7" t="b">
        <v>1</v>
      </c>
      <c r="K1945" s="22">
        <v>44927</v>
      </c>
      <c r="L1945" s="22">
        <v>46022</v>
      </c>
      <c r="N1945" s="7" t="s">
        <v>10652</v>
      </c>
    </row>
    <row r="1946" spans="1:14" x14ac:dyDescent="0.3">
      <c r="A1946" s="8">
        <f>IFERROR(VLOOKUP($C1946,meetnetcodes!$A:$C,2,FALSE),"")</f>
        <v>102</v>
      </c>
      <c r="B1946" s="8" t="str">
        <f>IFERROR(VLOOKUP(C1946,meetnetcodes!$A:$C,3,FALSE),"")</f>
        <v>Quickscan vegetatie</v>
      </c>
      <c r="C1946" s="7" t="s">
        <v>71</v>
      </c>
      <c r="D1946" s="7" t="s">
        <v>851</v>
      </c>
      <c r="E1946" s="7" t="s">
        <v>498</v>
      </c>
      <c r="F1946" s="7" t="s">
        <v>499</v>
      </c>
      <c r="G1946" s="7" t="b">
        <v>1</v>
      </c>
      <c r="H1946" s="7">
        <v>0</v>
      </c>
      <c r="I1946" s="7">
        <f t="shared" ca="1" si="33"/>
        <v>2028</v>
      </c>
      <c r="J1946" s="12" t="b">
        <v>1</v>
      </c>
      <c r="K1946" s="23"/>
      <c r="L1946" s="23"/>
      <c r="M1946" s="12"/>
    </row>
    <row r="1947" spans="1:14" x14ac:dyDescent="0.3">
      <c r="A1947" s="8">
        <f>IFERROR(VLOOKUP($C1947,meetnetcodes!$A:$C,2,FALSE),"")</f>
        <v>102</v>
      </c>
      <c r="B1947" s="8" t="str">
        <f>IFERROR(VLOOKUP(C1947,meetnetcodes!$A:$C,3,FALSE),"")</f>
        <v>Quickscan vegetatie</v>
      </c>
      <c r="C1947" s="7" t="s">
        <v>71</v>
      </c>
      <c r="D1947" s="7" t="s">
        <v>852</v>
      </c>
      <c r="E1947" s="7" t="s">
        <v>183</v>
      </c>
      <c r="F1947" s="7" t="s">
        <v>499</v>
      </c>
      <c r="G1947" s="7" t="b">
        <v>1</v>
      </c>
      <c r="H1947" s="7">
        <v>1</v>
      </c>
      <c r="I1947" s="7">
        <f t="shared" ca="1" si="33"/>
        <v>2026</v>
      </c>
      <c r="J1947" s="7" t="b">
        <v>1</v>
      </c>
      <c r="K1947" s="22">
        <v>44927</v>
      </c>
      <c r="L1947" s="22">
        <v>46022</v>
      </c>
      <c r="N1947" s="7" t="s">
        <v>10652</v>
      </c>
    </row>
    <row r="1948" spans="1:14" x14ac:dyDescent="0.3">
      <c r="A1948" s="8">
        <f>IFERROR(VLOOKUP($C1948,meetnetcodes!$A:$C,2,FALSE),"")</f>
        <v>102</v>
      </c>
      <c r="B1948" s="8" t="str">
        <f>IFERROR(VLOOKUP(C1948,meetnetcodes!$A:$C,3,FALSE),"")</f>
        <v>Quickscan vegetatie</v>
      </c>
      <c r="C1948" s="7" t="s">
        <v>71</v>
      </c>
      <c r="D1948" s="7" t="s">
        <v>852</v>
      </c>
      <c r="E1948" s="7" t="s">
        <v>498</v>
      </c>
      <c r="F1948" s="7" t="s">
        <v>499</v>
      </c>
      <c r="G1948" s="7" t="b">
        <v>1</v>
      </c>
      <c r="H1948" s="7">
        <v>1</v>
      </c>
      <c r="I1948" s="7">
        <f t="shared" ca="1" si="33"/>
        <v>2026</v>
      </c>
      <c r="J1948" s="12" t="b">
        <v>1</v>
      </c>
      <c r="K1948" s="23"/>
      <c r="L1948" s="23"/>
      <c r="M1948" s="12"/>
    </row>
    <row r="1949" spans="1:14" x14ac:dyDescent="0.3">
      <c r="A1949" s="8">
        <f>IFERROR(VLOOKUP($C1949,meetnetcodes!$A:$C,2,FALSE),"")</f>
        <v>102</v>
      </c>
      <c r="B1949" s="8" t="str">
        <f>IFERROR(VLOOKUP(C1949,meetnetcodes!$A:$C,3,FALSE),"")</f>
        <v>Quickscan vegetatie</v>
      </c>
      <c r="C1949" s="7" t="s">
        <v>71</v>
      </c>
      <c r="D1949" s="7" t="s">
        <v>853</v>
      </c>
      <c r="E1949" s="7" t="s">
        <v>183</v>
      </c>
      <c r="F1949" s="7" t="s">
        <v>499</v>
      </c>
      <c r="G1949" s="7" t="b">
        <v>1</v>
      </c>
      <c r="H1949" s="7">
        <v>2</v>
      </c>
      <c r="I1949" s="7">
        <f t="shared" ca="1" si="33"/>
        <v>2027</v>
      </c>
      <c r="J1949" s="7" t="b">
        <v>1</v>
      </c>
      <c r="K1949" s="22">
        <v>44927</v>
      </c>
      <c r="L1949" s="22">
        <v>46022</v>
      </c>
      <c r="N1949" s="7" t="s">
        <v>10652</v>
      </c>
    </row>
    <row r="1950" spans="1:14" x14ac:dyDescent="0.3">
      <c r="A1950" s="8">
        <f>IFERROR(VLOOKUP($C1950,meetnetcodes!$A:$C,2,FALSE),"")</f>
        <v>102</v>
      </c>
      <c r="B1950" s="8" t="str">
        <f>IFERROR(VLOOKUP(C1950,meetnetcodes!$A:$C,3,FALSE),"")</f>
        <v>Quickscan vegetatie</v>
      </c>
      <c r="C1950" s="7" t="s">
        <v>71</v>
      </c>
      <c r="D1950" s="7" t="s">
        <v>853</v>
      </c>
      <c r="E1950" s="7" t="s">
        <v>498</v>
      </c>
      <c r="F1950" s="7" t="s">
        <v>499</v>
      </c>
      <c r="G1950" s="7" t="b">
        <v>1</v>
      </c>
      <c r="H1950" s="7">
        <v>2</v>
      </c>
      <c r="I1950" s="7">
        <f t="shared" ca="1" si="33"/>
        <v>2027</v>
      </c>
      <c r="J1950" s="12" t="b">
        <v>1</v>
      </c>
      <c r="K1950" s="23"/>
      <c r="L1950" s="23"/>
      <c r="M1950" s="12"/>
    </row>
    <row r="1951" spans="1:14" x14ac:dyDescent="0.3">
      <c r="A1951" s="8">
        <f>IFERROR(VLOOKUP($C1951,meetnetcodes!$A:$C,2,FALSE),"")</f>
        <v>102</v>
      </c>
      <c r="B1951" s="8" t="str">
        <f>IFERROR(VLOOKUP(C1951,meetnetcodes!$A:$C,3,FALSE),"")</f>
        <v>Quickscan vegetatie</v>
      </c>
      <c r="C1951" s="7" t="s">
        <v>71</v>
      </c>
      <c r="D1951" s="7" t="s">
        <v>854</v>
      </c>
      <c r="E1951" s="7" t="s">
        <v>183</v>
      </c>
      <c r="F1951" s="7" t="s">
        <v>499</v>
      </c>
      <c r="G1951" s="7" t="b">
        <v>1</v>
      </c>
      <c r="H1951" s="7">
        <v>0</v>
      </c>
      <c r="I1951" s="7">
        <f t="shared" ca="1" si="33"/>
        <v>2028</v>
      </c>
      <c r="J1951" s="7" t="b">
        <v>1</v>
      </c>
      <c r="K1951" s="22">
        <v>44927</v>
      </c>
      <c r="L1951" s="22">
        <v>46022</v>
      </c>
      <c r="N1951" s="7" t="s">
        <v>10652</v>
      </c>
    </row>
    <row r="1952" spans="1:14" x14ac:dyDescent="0.3">
      <c r="A1952" s="8">
        <f>IFERROR(VLOOKUP($C1952,meetnetcodes!$A:$C,2,FALSE),"")</f>
        <v>102</v>
      </c>
      <c r="B1952" s="8" t="str">
        <f>IFERROR(VLOOKUP(C1952,meetnetcodes!$A:$C,3,FALSE),"")</f>
        <v>Quickscan vegetatie</v>
      </c>
      <c r="C1952" s="7" t="s">
        <v>71</v>
      </c>
      <c r="D1952" s="7" t="s">
        <v>854</v>
      </c>
      <c r="E1952" s="7" t="s">
        <v>498</v>
      </c>
      <c r="F1952" s="7" t="s">
        <v>499</v>
      </c>
      <c r="G1952" s="7" t="b">
        <v>1</v>
      </c>
      <c r="H1952" s="7">
        <v>0</v>
      </c>
      <c r="I1952" s="7">
        <f t="shared" ca="1" si="33"/>
        <v>2028</v>
      </c>
      <c r="J1952" s="12" t="b">
        <v>1</v>
      </c>
      <c r="K1952" s="23"/>
      <c r="L1952" s="23"/>
      <c r="M1952" s="12"/>
    </row>
    <row r="1953" spans="1:14" x14ac:dyDescent="0.3">
      <c r="A1953" s="8">
        <f>IFERROR(VLOOKUP($C1953,meetnetcodes!$A:$C,2,FALSE),"")</f>
        <v>102</v>
      </c>
      <c r="B1953" s="8" t="str">
        <f>IFERROR(VLOOKUP(C1953,meetnetcodes!$A:$C,3,FALSE),"")</f>
        <v>Quickscan vegetatie</v>
      </c>
      <c r="C1953" s="7" t="s">
        <v>71</v>
      </c>
      <c r="D1953" s="7" t="s">
        <v>855</v>
      </c>
      <c r="E1953" s="7" t="s">
        <v>183</v>
      </c>
      <c r="F1953" s="7" t="s">
        <v>499</v>
      </c>
      <c r="G1953" s="7" t="b">
        <v>1</v>
      </c>
      <c r="H1953" s="7">
        <v>1</v>
      </c>
      <c r="I1953" s="7">
        <f t="shared" ca="1" si="33"/>
        <v>2026</v>
      </c>
      <c r="J1953" s="7" t="b">
        <v>1</v>
      </c>
      <c r="K1953" s="22">
        <v>44927</v>
      </c>
      <c r="L1953" s="22">
        <v>46022</v>
      </c>
      <c r="N1953" s="7" t="s">
        <v>10652</v>
      </c>
    </row>
    <row r="1954" spans="1:14" x14ac:dyDescent="0.3">
      <c r="A1954" s="8">
        <f>IFERROR(VLOOKUP($C1954,meetnetcodes!$A:$C,2,FALSE),"")</f>
        <v>102</v>
      </c>
      <c r="B1954" s="8" t="str">
        <f>IFERROR(VLOOKUP(C1954,meetnetcodes!$A:$C,3,FALSE),"")</f>
        <v>Quickscan vegetatie</v>
      </c>
      <c r="C1954" s="7" t="s">
        <v>71</v>
      </c>
      <c r="D1954" s="7" t="s">
        <v>855</v>
      </c>
      <c r="E1954" s="7" t="s">
        <v>498</v>
      </c>
      <c r="F1954" s="7" t="s">
        <v>499</v>
      </c>
      <c r="G1954" s="7" t="b">
        <v>1</v>
      </c>
      <c r="H1954" s="7">
        <v>1</v>
      </c>
      <c r="I1954" s="7">
        <f t="shared" ca="1" si="33"/>
        <v>2026</v>
      </c>
      <c r="J1954" s="12" t="b">
        <v>1</v>
      </c>
      <c r="K1954" s="23"/>
      <c r="L1954" s="23"/>
      <c r="M1954" s="12"/>
    </row>
    <row r="1955" spans="1:14" x14ac:dyDescent="0.3">
      <c r="A1955" s="8">
        <f>IFERROR(VLOOKUP($C1955,meetnetcodes!$A:$C,2,FALSE),"")</f>
        <v>102</v>
      </c>
      <c r="B1955" s="8" t="str">
        <f>IFERROR(VLOOKUP(C1955,meetnetcodes!$A:$C,3,FALSE),"")</f>
        <v>Quickscan vegetatie</v>
      </c>
      <c r="C1955" s="7" t="s">
        <v>71</v>
      </c>
      <c r="D1955" s="7" t="s">
        <v>856</v>
      </c>
      <c r="E1955" s="7" t="s">
        <v>183</v>
      </c>
      <c r="F1955" s="7" t="s">
        <v>499</v>
      </c>
      <c r="G1955" s="7" t="b">
        <v>1</v>
      </c>
      <c r="H1955" s="7">
        <v>2</v>
      </c>
      <c r="I1955" s="7">
        <f t="shared" ca="1" si="33"/>
        <v>2027</v>
      </c>
      <c r="J1955" s="7" t="b">
        <v>1</v>
      </c>
      <c r="K1955" s="22">
        <v>44927</v>
      </c>
      <c r="L1955" s="22">
        <v>46022</v>
      </c>
      <c r="N1955" s="7" t="s">
        <v>10652</v>
      </c>
    </row>
    <row r="1956" spans="1:14" x14ac:dyDescent="0.3">
      <c r="A1956" s="8">
        <f>IFERROR(VLOOKUP($C1956,meetnetcodes!$A:$C,2,FALSE),"")</f>
        <v>102</v>
      </c>
      <c r="B1956" s="8" t="str">
        <f>IFERROR(VLOOKUP(C1956,meetnetcodes!$A:$C,3,FALSE),"")</f>
        <v>Quickscan vegetatie</v>
      </c>
      <c r="C1956" s="7" t="s">
        <v>71</v>
      </c>
      <c r="D1956" s="7" t="s">
        <v>856</v>
      </c>
      <c r="E1956" s="7" t="s">
        <v>498</v>
      </c>
      <c r="F1956" s="7" t="s">
        <v>499</v>
      </c>
      <c r="G1956" s="7" t="b">
        <v>1</v>
      </c>
      <c r="H1956" s="7">
        <v>2</v>
      </c>
      <c r="I1956" s="7">
        <f t="shared" ca="1" si="33"/>
        <v>2027</v>
      </c>
      <c r="J1956" s="12" t="b">
        <v>1</v>
      </c>
      <c r="K1956" s="23"/>
      <c r="L1956" s="23"/>
      <c r="M1956" s="12"/>
    </row>
    <row r="1957" spans="1:14" x14ac:dyDescent="0.3">
      <c r="A1957" s="8">
        <f>IFERROR(VLOOKUP($C1957,meetnetcodes!$A:$C,2,FALSE),"")</f>
        <v>102</v>
      </c>
      <c r="B1957" s="8" t="str">
        <f>IFERROR(VLOOKUP(C1957,meetnetcodes!$A:$C,3,FALSE),"")</f>
        <v>Quickscan vegetatie</v>
      </c>
      <c r="C1957" s="7" t="s">
        <v>71</v>
      </c>
      <c r="D1957" s="7" t="s">
        <v>857</v>
      </c>
      <c r="E1957" s="7" t="s">
        <v>183</v>
      </c>
      <c r="F1957" s="7" t="s">
        <v>499</v>
      </c>
      <c r="G1957" s="7" t="b">
        <v>1</v>
      </c>
      <c r="H1957" s="7">
        <v>0</v>
      </c>
      <c r="I1957" s="7">
        <f t="shared" ca="1" si="33"/>
        <v>2028</v>
      </c>
      <c r="J1957" s="7" t="b">
        <v>1</v>
      </c>
      <c r="K1957" s="22">
        <v>44927</v>
      </c>
      <c r="L1957" s="22">
        <v>46022</v>
      </c>
      <c r="N1957" s="7" t="s">
        <v>10652</v>
      </c>
    </row>
    <row r="1958" spans="1:14" x14ac:dyDescent="0.3">
      <c r="A1958" s="8">
        <f>IFERROR(VLOOKUP($C1958,meetnetcodes!$A:$C,2,FALSE),"")</f>
        <v>102</v>
      </c>
      <c r="B1958" s="8" t="str">
        <f>IFERROR(VLOOKUP(C1958,meetnetcodes!$A:$C,3,FALSE),"")</f>
        <v>Quickscan vegetatie</v>
      </c>
      <c r="C1958" s="7" t="s">
        <v>71</v>
      </c>
      <c r="D1958" s="7" t="s">
        <v>857</v>
      </c>
      <c r="E1958" s="7" t="s">
        <v>498</v>
      </c>
      <c r="F1958" s="7" t="s">
        <v>499</v>
      </c>
      <c r="G1958" s="7" t="b">
        <v>1</v>
      </c>
      <c r="H1958" s="7">
        <v>0</v>
      </c>
      <c r="I1958" s="7">
        <f t="shared" ca="1" si="33"/>
        <v>2028</v>
      </c>
      <c r="J1958" s="12" t="b">
        <v>1</v>
      </c>
      <c r="K1958" s="23"/>
      <c r="L1958" s="23"/>
      <c r="M1958" s="12"/>
    </row>
    <row r="1959" spans="1:14" x14ac:dyDescent="0.3">
      <c r="A1959" s="8">
        <f>IFERROR(VLOOKUP($C1959,meetnetcodes!$A:$C,2,FALSE),"")</f>
        <v>102</v>
      </c>
      <c r="B1959" s="8" t="str">
        <f>IFERROR(VLOOKUP(C1959,meetnetcodes!$A:$C,3,FALSE),"")</f>
        <v>Quickscan vegetatie</v>
      </c>
      <c r="C1959" s="7" t="s">
        <v>71</v>
      </c>
      <c r="D1959" s="7" t="s">
        <v>858</v>
      </c>
      <c r="E1959" s="7" t="s">
        <v>183</v>
      </c>
      <c r="F1959" s="7" t="s">
        <v>499</v>
      </c>
      <c r="G1959" s="7" t="b">
        <v>1</v>
      </c>
      <c r="H1959" s="7">
        <v>1</v>
      </c>
      <c r="I1959" s="7">
        <f t="shared" ca="1" si="33"/>
        <v>2026</v>
      </c>
      <c r="J1959" s="7" t="b">
        <v>1</v>
      </c>
      <c r="K1959" s="22">
        <v>44927</v>
      </c>
      <c r="L1959" s="22">
        <v>46022</v>
      </c>
      <c r="N1959" s="7" t="s">
        <v>10652</v>
      </c>
    </row>
    <row r="1960" spans="1:14" x14ac:dyDescent="0.3">
      <c r="A1960" s="8">
        <f>IFERROR(VLOOKUP($C1960,meetnetcodes!$A:$C,2,FALSE),"")</f>
        <v>102</v>
      </c>
      <c r="B1960" s="8" t="str">
        <f>IFERROR(VLOOKUP(C1960,meetnetcodes!$A:$C,3,FALSE),"")</f>
        <v>Quickscan vegetatie</v>
      </c>
      <c r="C1960" s="7" t="s">
        <v>71</v>
      </c>
      <c r="D1960" s="7" t="s">
        <v>858</v>
      </c>
      <c r="E1960" s="7" t="s">
        <v>498</v>
      </c>
      <c r="F1960" s="7" t="s">
        <v>499</v>
      </c>
      <c r="G1960" s="7" t="b">
        <v>1</v>
      </c>
      <c r="H1960" s="7">
        <v>1</v>
      </c>
      <c r="I1960" s="7">
        <f t="shared" ca="1" si="33"/>
        <v>2026</v>
      </c>
      <c r="J1960" s="12" t="b">
        <v>1</v>
      </c>
      <c r="K1960" s="23"/>
      <c r="L1960" s="23"/>
      <c r="M1960" s="12"/>
    </row>
    <row r="1961" spans="1:14" x14ac:dyDescent="0.3">
      <c r="A1961" s="8">
        <f>IFERROR(VLOOKUP($C1961,meetnetcodes!$A:$C,2,FALSE),"")</f>
        <v>102</v>
      </c>
      <c r="B1961" s="8" t="str">
        <f>IFERROR(VLOOKUP(C1961,meetnetcodes!$A:$C,3,FALSE),"")</f>
        <v>Quickscan vegetatie</v>
      </c>
      <c r="C1961" s="7" t="s">
        <v>71</v>
      </c>
      <c r="D1961" s="7" t="s">
        <v>859</v>
      </c>
      <c r="E1961" s="7" t="s">
        <v>183</v>
      </c>
      <c r="F1961" s="7" t="s">
        <v>499</v>
      </c>
      <c r="G1961" s="7" t="b">
        <v>1</v>
      </c>
      <c r="H1961" s="7">
        <v>2</v>
      </c>
      <c r="I1961" s="7">
        <f t="shared" ca="1" si="33"/>
        <v>2027</v>
      </c>
      <c r="J1961" s="7" t="b">
        <v>1</v>
      </c>
      <c r="K1961" s="22">
        <v>44927</v>
      </c>
      <c r="L1961" s="22">
        <v>46022</v>
      </c>
      <c r="N1961" s="7" t="s">
        <v>10652</v>
      </c>
    </row>
    <row r="1962" spans="1:14" x14ac:dyDescent="0.3">
      <c r="A1962" s="8">
        <f>IFERROR(VLOOKUP($C1962,meetnetcodes!$A:$C,2,FALSE),"")</f>
        <v>102</v>
      </c>
      <c r="B1962" s="8" t="str">
        <f>IFERROR(VLOOKUP(C1962,meetnetcodes!$A:$C,3,FALSE),"")</f>
        <v>Quickscan vegetatie</v>
      </c>
      <c r="C1962" s="7" t="s">
        <v>71</v>
      </c>
      <c r="D1962" s="7" t="s">
        <v>859</v>
      </c>
      <c r="E1962" s="7" t="s">
        <v>498</v>
      </c>
      <c r="F1962" s="7" t="s">
        <v>499</v>
      </c>
      <c r="G1962" s="7" t="b">
        <v>1</v>
      </c>
      <c r="H1962" s="7">
        <v>2</v>
      </c>
      <c r="I1962" s="7">
        <f t="shared" ref="I1962:I2025" ca="1" si="34">IF(H1962="","",YEAR(TODAY()) - MOD(YEAR(TODAY()),3) + H1962) + IF(YEAR(TODAY()) - MOD(YEAR(TODAY()),3) + H1962 &lt; YEAR(TODAY()), 3, 0)</f>
        <v>2027</v>
      </c>
      <c r="J1962" s="12" t="b">
        <v>1</v>
      </c>
      <c r="K1962" s="23"/>
      <c r="L1962" s="23"/>
      <c r="M1962" s="12"/>
    </row>
    <row r="1963" spans="1:14" x14ac:dyDescent="0.3">
      <c r="A1963" s="8">
        <f>IFERROR(VLOOKUP($C1963,meetnetcodes!$A:$C,2,FALSE),"")</f>
        <v>102</v>
      </c>
      <c r="B1963" s="8" t="str">
        <f>IFERROR(VLOOKUP(C1963,meetnetcodes!$A:$C,3,FALSE),"")</f>
        <v>Quickscan vegetatie</v>
      </c>
      <c r="C1963" s="7" t="s">
        <v>71</v>
      </c>
      <c r="D1963" s="7" t="s">
        <v>860</v>
      </c>
      <c r="E1963" s="7" t="s">
        <v>183</v>
      </c>
      <c r="F1963" s="7" t="s">
        <v>499</v>
      </c>
      <c r="G1963" s="7" t="b">
        <v>1</v>
      </c>
      <c r="H1963" s="7">
        <v>0</v>
      </c>
      <c r="I1963" s="7">
        <f t="shared" ca="1" si="34"/>
        <v>2028</v>
      </c>
      <c r="J1963" s="7" t="b">
        <v>1</v>
      </c>
      <c r="K1963" s="22">
        <v>44927</v>
      </c>
      <c r="L1963" s="22">
        <v>46022</v>
      </c>
      <c r="N1963" s="7" t="s">
        <v>10652</v>
      </c>
    </row>
    <row r="1964" spans="1:14" x14ac:dyDescent="0.3">
      <c r="A1964" s="8">
        <f>IFERROR(VLOOKUP($C1964,meetnetcodes!$A:$C,2,FALSE),"")</f>
        <v>102</v>
      </c>
      <c r="B1964" s="8" t="str">
        <f>IFERROR(VLOOKUP(C1964,meetnetcodes!$A:$C,3,FALSE),"")</f>
        <v>Quickscan vegetatie</v>
      </c>
      <c r="C1964" s="7" t="s">
        <v>71</v>
      </c>
      <c r="D1964" s="7" t="s">
        <v>860</v>
      </c>
      <c r="E1964" s="7" t="s">
        <v>498</v>
      </c>
      <c r="F1964" s="7" t="s">
        <v>499</v>
      </c>
      <c r="G1964" s="7" t="b">
        <v>1</v>
      </c>
      <c r="H1964" s="7">
        <v>0</v>
      </c>
      <c r="I1964" s="7">
        <f t="shared" ca="1" si="34"/>
        <v>2028</v>
      </c>
      <c r="J1964" s="12" t="b">
        <v>1</v>
      </c>
      <c r="K1964" s="23"/>
      <c r="L1964" s="23"/>
      <c r="M1964" s="12"/>
    </row>
    <row r="1965" spans="1:14" x14ac:dyDescent="0.3">
      <c r="A1965" s="8">
        <f>IFERROR(VLOOKUP($C1965,meetnetcodes!$A:$C,2,FALSE),"")</f>
        <v>102</v>
      </c>
      <c r="B1965" s="8" t="str">
        <f>IFERROR(VLOOKUP(C1965,meetnetcodes!$A:$C,3,FALSE),"")</f>
        <v>Quickscan vegetatie</v>
      </c>
      <c r="C1965" s="7" t="s">
        <v>71</v>
      </c>
      <c r="D1965" s="7" t="s">
        <v>861</v>
      </c>
      <c r="E1965" s="7" t="s">
        <v>183</v>
      </c>
      <c r="F1965" s="7" t="s">
        <v>499</v>
      </c>
      <c r="G1965" s="7" t="b">
        <v>1</v>
      </c>
      <c r="H1965" s="7">
        <v>1</v>
      </c>
      <c r="I1965" s="7">
        <f t="shared" ca="1" si="34"/>
        <v>2026</v>
      </c>
      <c r="J1965" s="7" t="b">
        <v>1</v>
      </c>
      <c r="K1965" s="22">
        <v>44927</v>
      </c>
      <c r="L1965" s="22">
        <v>46022</v>
      </c>
      <c r="N1965" s="7" t="s">
        <v>10652</v>
      </c>
    </row>
    <row r="1966" spans="1:14" x14ac:dyDescent="0.3">
      <c r="A1966" s="8">
        <f>IFERROR(VLOOKUP($C1966,meetnetcodes!$A:$C,2,FALSE),"")</f>
        <v>102</v>
      </c>
      <c r="B1966" s="8" t="str">
        <f>IFERROR(VLOOKUP(C1966,meetnetcodes!$A:$C,3,FALSE),"")</f>
        <v>Quickscan vegetatie</v>
      </c>
      <c r="C1966" s="7" t="s">
        <v>71</v>
      </c>
      <c r="D1966" s="7" t="s">
        <v>861</v>
      </c>
      <c r="E1966" s="7" t="s">
        <v>498</v>
      </c>
      <c r="F1966" s="7" t="s">
        <v>499</v>
      </c>
      <c r="G1966" s="7" t="b">
        <v>1</v>
      </c>
      <c r="H1966" s="7">
        <v>1</v>
      </c>
      <c r="I1966" s="7">
        <f t="shared" ca="1" si="34"/>
        <v>2026</v>
      </c>
      <c r="J1966" s="12" t="b">
        <v>1</v>
      </c>
      <c r="K1966" s="23"/>
      <c r="L1966" s="23"/>
      <c r="M1966" s="12"/>
    </row>
    <row r="1967" spans="1:14" x14ac:dyDescent="0.3">
      <c r="A1967" s="8">
        <f>IFERROR(VLOOKUP($C1967,meetnetcodes!$A:$C,2,FALSE),"")</f>
        <v>102</v>
      </c>
      <c r="B1967" s="8" t="str">
        <f>IFERROR(VLOOKUP(C1967,meetnetcodes!$A:$C,3,FALSE),"")</f>
        <v>Quickscan vegetatie</v>
      </c>
      <c r="C1967" s="7" t="s">
        <v>71</v>
      </c>
      <c r="D1967" s="7" t="s">
        <v>862</v>
      </c>
      <c r="E1967" s="7" t="s">
        <v>183</v>
      </c>
      <c r="F1967" s="7" t="s">
        <v>499</v>
      </c>
      <c r="G1967" s="7" t="b">
        <v>1</v>
      </c>
      <c r="H1967" s="7">
        <v>2</v>
      </c>
      <c r="I1967" s="7">
        <f t="shared" ca="1" si="34"/>
        <v>2027</v>
      </c>
      <c r="J1967" s="7" t="b">
        <v>1</v>
      </c>
      <c r="K1967" s="22">
        <v>44927</v>
      </c>
      <c r="L1967" s="22">
        <v>46022</v>
      </c>
      <c r="N1967" s="7" t="s">
        <v>10652</v>
      </c>
    </row>
    <row r="1968" spans="1:14" x14ac:dyDescent="0.3">
      <c r="A1968" s="8">
        <f>IFERROR(VLOOKUP($C1968,meetnetcodes!$A:$C,2,FALSE),"")</f>
        <v>102</v>
      </c>
      <c r="B1968" s="8" t="str">
        <f>IFERROR(VLOOKUP(C1968,meetnetcodes!$A:$C,3,FALSE),"")</f>
        <v>Quickscan vegetatie</v>
      </c>
      <c r="C1968" s="7" t="s">
        <v>71</v>
      </c>
      <c r="D1968" s="7" t="s">
        <v>862</v>
      </c>
      <c r="E1968" s="7" t="s">
        <v>498</v>
      </c>
      <c r="F1968" s="7" t="s">
        <v>499</v>
      </c>
      <c r="G1968" s="7" t="b">
        <v>1</v>
      </c>
      <c r="H1968" s="7">
        <v>2</v>
      </c>
      <c r="I1968" s="7">
        <f t="shared" ca="1" si="34"/>
        <v>2027</v>
      </c>
      <c r="J1968" s="12" t="b">
        <v>1</v>
      </c>
      <c r="K1968" s="23"/>
      <c r="L1968" s="23"/>
      <c r="M1968" s="12"/>
    </row>
    <row r="1969" spans="1:14" x14ac:dyDescent="0.3">
      <c r="A1969" s="8">
        <f>IFERROR(VLOOKUP($C1969,meetnetcodes!$A:$C,2,FALSE),"")</f>
        <v>102</v>
      </c>
      <c r="B1969" s="8" t="str">
        <f>IFERROR(VLOOKUP(C1969,meetnetcodes!$A:$C,3,FALSE),"")</f>
        <v>Quickscan vegetatie</v>
      </c>
      <c r="C1969" s="7" t="s">
        <v>71</v>
      </c>
      <c r="D1969" s="7" t="s">
        <v>863</v>
      </c>
      <c r="E1969" s="7" t="s">
        <v>183</v>
      </c>
      <c r="F1969" s="7" t="s">
        <v>499</v>
      </c>
      <c r="G1969" s="7" t="b">
        <v>1</v>
      </c>
      <c r="H1969" s="7">
        <v>0</v>
      </c>
      <c r="I1969" s="7">
        <f t="shared" ca="1" si="34"/>
        <v>2028</v>
      </c>
      <c r="J1969" s="7" t="b">
        <v>1</v>
      </c>
      <c r="K1969" s="22">
        <v>44927</v>
      </c>
      <c r="L1969" s="22">
        <v>46022</v>
      </c>
      <c r="N1969" s="7" t="s">
        <v>10652</v>
      </c>
    </row>
    <row r="1970" spans="1:14" x14ac:dyDescent="0.3">
      <c r="A1970" s="8">
        <f>IFERROR(VLOOKUP($C1970,meetnetcodes!$A:$C,2,FALSE),"")</f>
        <v>102</v>
      </c>
      <c r="B1970" s="8" t="str">
        <f>IFERROR(VLOOKUP(C1970,meetnetcodes!$A:$C,3,FALSE),"")</f>
        <v>Quickscan vegetatie</v>
      </c>
      <c r="C1970" s="7" t="s">
        <v>71</v>
      </c>
      <c r="D1970" s="7" t="s">
        <v>863</v>
      </c>
      <c r="E1970" s="7" t="s">
        <v>498</v>
      </c>
      <c r="F1970" s="7" t="s">
        <v>499</v>
      </c>
      <c r="G1970" s="7" t="b">
        <v>1</v>
      </c>
      <c r="H1970" s="7">
        <v>0</v>
      </c>
      <c r="I1970" s="7">
        <f t="shared" ca="1" si="34"/>
        <v>2028</v>
      </c>
      <c r="J1970" s="12" t="b">
        <v>1</v>
      </c>
      <c r="K1970" s="23"/>
      <c r="L1970" s="23"/>
      <c r="M1970" s="12"/>
    </row>
    <row r="1971" spans="1:14" x14ac:dyDescent="0.3">
      <c r="A1971" s="8">
        <f>IFERROR(VLOOKUP($C1971,meetnetcodes!$A:$C,2,FALSE),"")</f>
        <v>102</v>
      </c>
      <c r="B1971" s="8" t="str">
        <f>IFERROR(VLOOKUP(C1971,meetnetcodes!$A:$C,3,FALSE),"")</f>
        <v>Quickscan vegetatie</v>
      </c>
      <c r="C1971" s="7" t="s">
        <v>71</v>
      </c>
      <c r="D1971" s="7" t="s">
        <v>864</v>
      </c>
      <c r="E1971" s="7" t="s">
        <v>183</v>
      </c>
      <c r="F1971" s="7" t="s">
        <v>499</v>
      </c>
      <c r="G1971" s="7" t="b">
        <v>1</v>
      </c>
      <c r="H1971" s="7">
        <v>1</v>
      </c>
      <c r="I1971" s="7">
        <f t="shared" ca="1" si="34"/>
        <v>2026</v>
      </c>
      <c r="J1971" s="7" t="b">
        <v>1</v>
      </c>
      <c r="K1971" s="22">
        <v>44927</v>
      </c>
      <c r="L1971" s="22">
        <v>46022</v>
      </c>
      <c r="N1971" s="7" t="s">
        <v>10652</v>
      </c>
    </row>
    <row r="1972" spans="1:14" x14ac:dyDescent="0.3">
      <c r="A1972" s="8">
        <f>IFERROR(VLOOKUP($C1972,meetnetcodes!$A:$C,2,FALSE),"")</f>
        <v>102</v>
      </c>
      <c r="B1972" s="8" t="str">
        <f>IFERROR(VLOOKUP(C1972,meetnetcodes!$A:$C,3,FALSE),"")</f>
        <v>Quickscan vegetatie</v>
      </c>
      <c r="C1972" s="7" t="s">
        <v>71</v>
      </c>
      <c r="D1972" s="7" t="s">
        <v>864</v>
      </c>
      <c r="E1972" s="7" t="s">
        <v>498</v>
      </c>
      <c r="F1972" s="7" t="s">
        <v>499</v>
      </c>
      <c r="G1972" s="7" t="b">
        <v>1</v>
      </c>
      <c r="H1972" s="7">
        <v>1</v>
      </c>
      <c r="I1972" s="7">
        <f t="shared" ca="1" si="34"/>
        <v>2026</v>
      </c>
      <c r="J1972" s="12" t="b">
        <v>1</v>
      </c>
      <c r="K1972" s="23"/>
      <c r="L1972" s="23"/>
      <c r="M1972" s="12"/>
    </row>
    <row r="1973" spans="1:14" x14ac:dyDescent="0.3">
      <c r="A1973" s="8">
        <f>IFERROR(VLOOKUP($C1973,meetnetcodes!$A:$C,2,FALSE),"")</f>
        <v>102</v>
      </c>
      <c r="B1973" s="8" t="str">
        <f>IFERROR(VLOOKUP(C1973,meetnetcodes!$A:$C,3,FALSE),"")</f>
        <v>Quickscan vegetatie</v>
      </c>
      <c r="C1973" s="7" t="s">
        <v>71</v>
      </c>
      <c r="D1973" s="7" t="s">
        <v>865</v>
      </c>
      <c r="E1973" s="7" t="s">
        <v>183</v>
      </c>
      <c r="F1973" s="7" t="s">
        <v>499</v>
      </c>
      <c r="G1973" s="7" t="b">
        <v>1</v>
      </c>
      <c r="H1973" s="7">
        <v>2</v>
      </c>
      <c r="I1973" s="7">
        <f t="shared" ca="1" si="34"/>
        <v>2027</v>
      </c>
      <c r="J1973" s="7" t="b">
        <v>1</v>
      </c>
      <c r="K1973" s="22">
        <v>44927</v>
      </c>
      <c r="L1973" s="22">
        <v>46022</v>
      </c>
      <c r="N1973" s="7" t="s">
        <v>10652</v>
      </c>
    </row>
    <row r="1974" spans="1:14" x14ac:dyDescent="0.3">
      <c r="A1974" s="8">
        <f>IFERROR(VLOOKUP($C1974,meetnetcodes!$A:$C,2,FALSE),"")</f>
        <v>102</v>
      </c>
      <c r="B1974" s="8" t="str">
        <f>IFERROR(VLOOKUP(C1974,meetnetcodes!$A:$C,3,FALSE),"")</f>
        <v>Quickscan vegetatie</v>
      </c>
      <c r="C1974" s="7" t="s">
        <v>71</v>
      </c>
      <c r="D1974" s="7" t="s">
        <v>865</v>
      </c>
      <c r="E1974" s="7" t="s">
        <v>498</v>
      </c>
      <c r="F1974" s="7" t="s">
        <v>499</v>
      </c>
      <c r="G1974" s="7" t="b">
        <v>1</v>
      </c>
      <c r="H1974" s="7">
        <v>2</v>
      </c>
      <c r="I1974" s="7">
        <f t="shared" ca="1" si="34"/>
        <v>2027</v>
      </c>
      <c r="J1974" s="12" t="b">
        <v>1</v>
      </c>
      <c r="K1974" s="23"/>
      <c r="L1974" s="23"/>
      <c r="M1974" s="12"/>
    </row>
    <row r="1975" spans="1:14" x14ac:dyDescent="0.3">
      <c r="A1975" s="8">
        <f>IFERROR(VLOOKUP($C1975,meetnetcodes!$A:$C,2,FALSE),"")</f>
        <v>102</v>
      </c>
      <c r="B1975" s="8" t="str">
        <f>IFERROR(VLOOKUP(C1975,meetnetcodes!$A:$C,3,FALSE),"")</f>
        <v>Quickscan vegetatie</v>
      </c>
      <c r="C1975" s="7" t="s">
        <v>71</v>
      </c>
      <c r="D1975" s="7" t="s">
        <v>866</v>
      </c>
      <c r="E1975" s="7" t="s">
        <v>183</v>
      </c>
      <c r="F1975" s="7" t="s">
        <v>499</v>
      </c>
      <c r="G1975" s="7" t="b">
        <v>1</v>
      </c>
      <c r="H1975" s="7">
        <v>0</v>
      </c>
      <c r="I1975" s="7">
        <f t="shared" ca="1" si="34"/>
        <v>2028</v>
      </c>
      <c r="J1975" s="7" t="b">
        <v>0</v>
      </c>
      <c r="K1975" s="22">
        <v>44927</v>
      </c>
      <c r="L1975" s="22">
        <v>44957</v>
      </c>
    </row>
    <row r="1976" spans="1:14" x14ac:dyDescent="0.3">
      <c r="A1976" s="8">
        <f>IFERROR(VLOOKUP($C1976,meetnetcodes!$A:$C,2,FALSE),"")</f>
        <v>102</v>
      </c>
      <c r="B1976" s="8" t="str">
        <f>IFERROR(VLOOKUP(C1976,meetnetcodes!$A:$C,3,FALSE),"")</f>
        <v>Quickscan vegetatie</v>
      </c>
      <c r="C1976" s="7" t="s">
        <v>71</v>
      </c>
      <c r="D1976" s="7" t="s">
        <v>866</v>
      </c>
      <c r="E1976" s="7" t="s">
        <v>498</v>
      </c>
      <c r="F1976" s="7" t="s">
        <v>499</v>
      </c>
      <c r="G1976" s="7" t="b">
        <v>1</v>
      </c>
      <c r="H1976" s="7">
        <v>0</v>
      </c>
      <c r="I1976" s="7">
        <f t="shared" ca="1" si="34"/>
        <v>2028</v>
      </c>
      <c r="J1976" s="7" t="b">
        <v>0</v>
      </c>
      <c r="K1976" s="23"/>
      <c r="L1976" s="22">
        <v>44957</v>
      </c>
      <c r="M1976" s="12"/>
    </row>
    <row r="1977" spans="1:14" x14ac:dyDescent="0.3">
      <c r="A1977" s="8">
        <f>IFERROR(VLOOKUP($C1977,meetnetcodes!$A:$C,2,FALSE),"")</f>
        <v>102</v>
      </c>
      <c r="B1977" s="8" t="str">
        <f>IFERROR(VLOOKUP(C1977,meetnetcodes!$A:$C,3,FALSE),"")</f>
        <v>Quickscan vegetatie</v>
      </c>
      <c r="C1977" s="7" t="s">
        <v>71</v>
      </c>
      <c r="D1977" s="7" t="s">
        <v>867</v>
      </c>
      <c r="E1977" s="7" t="s">
        <v>183</v>
      </c>
      <c r="F1977" s="7" t="s">
        <v>499</v>
      </c>
      <c r="G1977" s="7" t="b">
        <v>1</v>
      </c>
      <c r="H1977" s="7">
        <v>1</v>
      </c>
      <c r="I1977" s="7">
        <f t="shared" ca="1" si="34"/>
        <v>2026</v>
      </c>
      <c r="J1977" s="7" t="b">
        <v>1</v>
      </c>
      <c r="K1977" s="22">
        <v>44927</v>
      </c>
      <c r="L1977" s="22">
        <v>46022</v>
      </c>
      <c r="N1977" s="7" t="s">
        <v>10652</v>
      </c>
    </row>
    <row r="1978" spans="1:14" x14ac:dyDescent="0.3">
      <c r="A1978" s="8">
        <f>IFERROR(VLOOKUP($C1978,meetnetcodes!$A:$C,2,FALSE),"")</f>
        <v>102</v>
      </c>
      <c r="B1978" s="8" t="str">
        <f>IFERROR(VLOOKUP(C1978,meetnetcodes!$A:$C,3,FALSE),"")</f>
        <v>Quickscan vegetatie</v>
      </c>
      <c r="C1978" s="7" t="s">
        <v>71</v>
      </c>
      <c r="D1978" s="7" t="s">
        <v>867</v>
      </c>
      <c r="E1978" s="7" t="s">
        <v>498</v>
      </c>
      <c r="F1978" s="7" t="s">
        <v>499</v>
      </c>
      <c r="G1978" s="7" t="b">
        <v>1</v>
      </c>
      <c r="H1978" s="7">
        <v>1</v>
      </c>
      <c r="I1978" s="7">
        <f t="shared" ca="1" si="34"/>
        <v>2026</v>
      </c>
      <c r="J1978" s="12" t="b">
        <v>1</v>
      </c>
      <c r="K1978" s="23"/>
      <c r="L1978" s="23"/>
      <c r="M1978" s="12"/>
    </row>
    <row r="1979" spans="1:14" x14ac:dyDescent="0.3">
      <c r="A1979" s="8">
        <f>IFERROR(VLOOKUP($C1979,meetnetcodes!$A:$C,2,FALSE),"")</f>
        <v>102</v>
      </c>
      <c r="B1979" s="8" t="str">
        <f>IFERROR(VLOOKUP(C1979,meetnetcodes!$A:$C,3,FALSE),"")</f>
        <v>Quickscan vegetatie</v>
      </c>
      <c r="C1979" s="7" t="s">
        <v>71</v>
      </c>
      <c r="D1979" s="7" t="s">
        <v>868</v>
      </c>
      <c r="E1979" s="7" t="s">
        <v>183</v>
      </c>
      <c r="F1979" s="7" t="s">
        <v>499</v>
      </c>
      <c r="G1979" s="7" t="b">
        <v>1</v>
      </c>
      <c r="H1979" s="7">
        <v>2</v>
      </c>
      <c r="I1979" s="7">
        <f t="shared" ca="1" si="34"/>
        <v>2027</v>
      </c>
      <c r="J1979" s="7" t="b">
        <v>1</v>
      </c>
      <c r="K1979" s="22">
        <v>44927</v>
      </c>
      <c r="L1979" s="22">
        <v>46022</v>
      </c>
      <c r="N1979" s="7" t="s">
        <v>10652</v>
      </c>
    </row>
    <row r="1980" spans="1:14" x14ac:dyDescent="0.3">
      <c r="A1980" s="8">
        <f>IFERROR(VLOOKUP($C1980,meetnetcodes!$A:$C,2,FALSE),"")</f>
        <v>102</v>
      </c>
      <c r="B1980" s="8" t="str">
        <f>IFERROR(VLOOKUP(C1980,meetnetcodes!$A:$C,3,FALSE),"")</f>
        <v>Quickscan vegetatie</v>
      </c>
      <c r="C1980" s="7" t="s">
        <v>71</v>
      </c>
      <c r="D1980" s="7" t="s">
        <v>868</v>
      </c>
      <c r="E1980" s="7" t="s">
        <v>498</v>
      </c>
      <c r="F1980" s="7" t="s">
        <v>499</v>
      </c>
      <c r="G1980" s="7" t="b">
        <v>1</v>
      </c>
      <c r="H1980" s="7">
        <v>2</v>
      </c>
      <c r="I1980" s="7">
        <f t="shared" ca="1" si="34"/>
        <v>2027</v>
      </c>
      <c r="J1980" s="12" t="b">
        <v>1</v>
      </c>
      <c r="K1980" s="23"/>
      <c r="L1980" s="23"/>
      <c r="M1980" s="12"/>
    </row>
    <row r="1981" spans="1:14" x14ac:dyDescent="0.3">
      <c r="A1981" s="8">
        <f>IFERROR(VLOOKUP($C1981,meetnetcodes!$A:$C,2,FALSE),"")</f>
        <v>102</v>
      </c>
      <c r="B1981" s="8" t="str">
        <f>IFERROR(VLOOKUP(C1981,meetnetcodes!$A:$C,3,FALSE),"")</f>
        <v>Quickscan vegetatie</v>
      </c>
      <c r="C1981" s="7" t="s">
        <v>71</v>
      </c>
      <c r="D1981" s="7" t="s">
        <v>869</v>
      </c>
      <c r="E1981" s="7" t="s">
        <v>183</v>
      </c>
      <c r="F1981" s="7" t="s">
        <v>499</v>
      </c>
      <c r="G1981" s="7" t="b">
        <v>1</v>
      </c>
      <c r="H1981" s="7">
        <v>0</v>
      </c>
      <c r="I1981" s="7">
        <f t="shared" ca="1" si="34"/>
        <v>2028</v>
      </c>
      <c r="J1981" s="7" t="b">
        <v>1</v>
      </c>
      <c r="K1981" s="22">
        <v>44927</v>
      </c>
      <c r="L1981" s="22">
        <v>46022</v>
      </c>
      <c r="N1981" s="7" t="s">
        <v>10652</v>
      </c>
    </row>
    <row r="1982" spans="1:14" x14ac:dyDescent="0.3">
      <c r="A1982" s="8">
        <f>IFERROR(VLOOKUP($C1982,meetnetcodes!$A:$C,2,FALSE),"")</f>
        <v>102</v>
      </c>
      <c r="B1982" s="8" t="str">
        <f>IFERROR(VLOOKUP(C1982,meetnetcodes!$A:$C,3,FALSE),"")</f>
        <v>Quickscan vegetatie</v>
      </c>
      <c r="C1982" s="7" t="s">
        <v>71</v>
      </c>
      <c r="D1982" s="7" t="s">
        <v>869</v>
      </c>
      <c r="E1982" s="7" t="s">
        <v>498</v>
      </c>
      <c r="F1982" s="7" t="s">
        <v>499</v>
      </c>
      <c r="G1982" s="7" t="b">
        <v>1</v>
      </c>
      <c r="H1982" s="7">
        <v>0</v>
      </c>
      <c r="I1982" s="7">
        <f t="shared" ca="1" si="34"/>
        <v>2028</v>
      </c>
      <c r="J1982" s="12" t="b">
        <v>1</v>
      </c>
      <c r="K1982" s="23"/>
      <c r="L1982" s="23"/>
      <c r="M1982" s="12"/>
    </row>
    <row r="1983" spans="1:14" x14ac:dyDescent="0.3">
      <c r="A1983" s="8">
        <f>IFERROR(VLOOKUP($C1983,meetnetcodes!$A:$C,2,FALSE),"")</f>
        <v>102</v>
      </c>
      <c r="B1983" s="8" t="str">
        <f>IFERROR(VLOOKUP(C1983,meetnetcodes!$A:$C,3,FALSE),"")</f>
        <v>Quickscan vegetatie</v>
      </c>
      <c r="C1983" s="7" t="s">
        <v>71</v>
      </c>
      <c r="D1983" s="7" t="s">
        <v>870</v>
      </c>
      <c r="E1983" s="7" t="s">
        <v>183</v>
      </c>
      <c r="F1983" s="7" t="s">
        <v>499</v>
      </c>
      <c r="G1983" s="7" t="b">
        <v>1</v>
      </c>
      <c r="H1983" s="7">
        <v>1</v>
      </c>
      <c r="I1983" s="7">
        <f t="shared" ca="1" si="34"/>
        <v>2026</v>
      </c>
      <c r="J1983" s="7" t="b">
        <v>1</v>
      </c>
      <c r="K1983" s="22">
        <v>44927</v>
      </c>
      <c r="L1983" s="22">
        <v>46022</v>
      </c>
      <c r="N1983" s="7" t="s">
        <v>10652</v>
      </c>
    </row>
    <row r="1984" spans="1:14" x14ac:dyDescent="0.3">
      <c r="A1984" s="8">
        <f>IFERROR(VLOOKUP($C1984,meetnetcodes!$A:$C,2,FALSE),"")</f>
        <v>102</v>
      </c>
      <c r="B1984" s="8" t="str">
        <f>IFERROR(VLOOKUP(C1984,meetnetcodes!$A:$C,3,FALSE),"")</f>
        <v>Quickscan vegetatie</v>
      </c>
      <c r="C1984" s="7" t="s">
        <v>71</v>
      </c>
      <c r="D1984" s="7" t="s">
        <v>870</v>
      </c>
      <c r="E1984" s="7" t="s">
        <v>498</v>
      </c>
      <c r="F1984" s="7" t="s">
        <v>499</v>
      </c>
      <c r="G1984" s="7" t="b">
        <v>1</v>
      </c>
      <c r="H1984" s="7">
        <v>1</v>
      </c>
      <c r="I1984" s="7">
        <f t="shared" ca="1" si="34"/>
        <v>2026</v>
      </c>
      <c r="J1984" s="12" t="b">
        <v>1</v>
      </c>
      <c r="K1984" s="23"/>
      <c r="L1984" s="23"/>
      <c r="M1984" s="12"/>
    </row>
    <row r="1985" spans="1:14" x14ac:dyDescent="0.3">
      <c r="A1985" s="8">
        <f>IFERROR(VLOOKUP($C1985,meetnetcodes!$A:$C,2,FALSE),"")</f>
        <v>102</v>
      </c>
      <c r="B1985" s="8" t="str">
        <f>IFERROR(VLOOKUP(C1985,meetnetcodes!$A:$C,3,FALSE),"")</f>
        <v>Quickscan vegetatie</v>
      </c>
      <c r="C1985" s="7" t="s">
        <v>71</v>
      </c>
      <c r="D1985" s="7" t="s">
        <v>871</v>
      </c>
      <c r="E1985" s="7" t="s">
        <v>183</v>
      </c>
      <c r="F1985" s="7" t="s">
        <v>499</v>
      </c>
      <c r="G1985" s="7" t="b">
        <v>1</v>
      </c>
      <c r="H1985" s="7">
        <v>0</v>
      </c>
      <c r="I1985" s="7">
        <f t="shared" ca="1" si="34"/>
        <v>2028</v>
      </c>
      <c r="J1985" s="7" t="b">
        <v>1</v>
      </c>
      <c r="K1985" s="22">
        <v>44927</v>
      </c>
      <c r="L1985" s="22">
        <v>46022</v>
      </c>
      <c r="N1985" s="7" t="s">
        <v>10652</v>
      </c>
    </row>
    <row r="1986" spans="1:14" x14ac:dyDescent="0.3">
      <c r="A1986" s="8">
        <f>IFERROR(VLOOKUP($C1986,meetnetcodes!$A:$C,2,FALSE),"")</f>
        <v>102</v>
      </c>
      <c r="B1986" s="8" t="str">
        <f>IFERROR(VLOOKUP(C1986,meetnetcodes!$A:$C,3,FALSE),"")</f>
        <v>Quickscan vegetatie</v>
      </c>
      <c r="C1986" s="7" t="s">
        <v>71</v>
      </c>
      <c r="D1986" s="7" t="s">
        <v>871</v>
      </c>
      <c r="E1986" s="7" t="s">
        <v>498</v>
      </c>
      <c r="F1986" s="7" t="s">
        <v>499</v>
      </c>
      <c r="G1986" s="7" t="b">
        <v>1</v>
      </c>
      <c r="H1986" s="7">
        <v>0</v>
      </c>
      <c r="I1986" s="7">
        <f t="shared" ca="1" si="34"/>
        <v>2028</v>
      </c>
      <c r="J1986" s="12" t="b">
        <v>1</v>
      </c>
      <c r="K1986" s="23"/>
      <c r="L1986" s="23"/>
      <c r="M1986" s="12"/>
    </row>
    <row r="1987" spans="1:14" x14ac:dyDescent="0.3">
      <c r="A1987" s="8">
        <f>IFERROR(VLOOKUP($C1987,meetnetcodes!$A:$C,2,FALSE),"")</f>
        <v>102</v>
      </c>
      <c r="B1987" s="8" t="str">
        <f>IFERROR(VLOOKUP(C1987,meetnetcodes!$A:$C,3,FALSE),"")</f>
        <v>Quickscan vegetatie</v>
      </c>
      <c r="C1987" s="7" t="s">
        <v>71</v>
      </c>
      <c r="D1987" s="7" t="s">
        <v>872</v>
      </c>
      <c r="E1987" s="7" t="s">
        <v>183</v>
      </c>
      <c r="F1987" s="7" t="s">
        <v>499</v>
      </c>
      <c r="G1987" s="7" t="b">
        <v>1</v>
      </c>
      <c r="H1987" s="7">
        <v>1</v>
      </c>
      <c r="I1987" s="7">
        <f t="shared" ca="1" si="34"/>
        <v>2026</v>
      </c>
      <c r="J1987" s="7" t="b">
        <v>1</v>
      </c>
      <c r="K1987" s="22">
        <v>44927</v>
      </c>
      <c r="L1987" s="22">
        <v>46022</v>
      </c>
      <c r="N1987" s="7" t="s">
        <v>10652</v>
      </c>
    </row>
    <row r="1988" spans="1:14" x14ac:dyDescent="0.3">
      <c r="A1988" s="8">
        <f>IFERROR(VLOOKUP($C1988,meetnetcodes!$A:$C,2,FALSE),"")</f>
        <v>102</v>
      </c>
      <c r="B1988" s="8" t="str">
        <f>IFERROR(VLOOKUP(C1988,meetnetcodes!$A:$C,3,FALSE),"")</f>
        <v>Quickscan vegetatie</v>
      </c>
      <c r="C1988" s="7" t="s">
        <v>71</v>
      </c>
      <c r="D1988" s="7" t="s">
        <v>872</v>
      </c>
      <c r="E1988" s="7" t="s">
        <v>498</v>
      </c>
      <c r="F1988" s="7" t="s">
        <v>499</v>
      </c>
      <c r="G1988" s="7" t="b">
        <v>1</v>
      </c>
      <c r="H1988" s="7">
        <v>1</v>
      </c>
      <c r="I1988" s="7">
        <f t="shared" ca="1" si="34"/>
        <v>2026</v>
      </c>
      <c r="J1988" s="12" t="b">
        <v>1</v>
      </c>
      <c r="K1988" s="23"/>
      <c r="L1988" s="23"/>
      <c r="M1988" s="12"/>
    </row>
    <row r="1989" spans="1:14" x14ac:dyDescent="0.3">
      <c r="A1989" s="8">
        <f>IFERROR(VLOOKUP($C1989,meetnetcodes!$A:$C,2,FALSE),"")</f>
        <v>102</v>
      </c>
      <c r="B1989" s="8" t="str">
        <f>IFERROR(VLOOKUP(C1989,meetnetcodes!$A:$C,3,FALSE),"")</f>
        <v>Quickscan vegetatie</v>
      </c>
      <c r="C1989" s="7" t="s">
        <v>71</v>
      </c>
      <c r="D1989" s="7" t="s">
        <v>873</v>
      </c>
      <c r="E1989" s="7" t="s">
        <v>183</v>
      </c>
      <c r="F1989" s="7" t="s">
        <v>499</v>
      </c>
      <c r="G1989" s="7" t="b">
        <v>1</v>
      </c>
      <c r="H1989" s="7">
        <v>2</v>
      </c>
      <c r="I1989" s="7">
        <f t="shared" ca="1" si="34"/>
        <v>2027</v>
      </c>
      <c r="J1989" s="7" t="b">
        <v>1</v>
      </c>
      <c r="K1989" s="22">
        <v>44927</v>
      </c>
      <c r="L1989" s="22">
        <v>46022</v>
      </c>
      <c r="N1989" s="7" t="s">
        <v>10652</v>
      </c>
    </row>
    <row r="1990" spans="1:14" x14ac:dyDescent="0.3">
      <c r="A1990" s="8">
        <f>IFERROR(VLOOKUP($C1990,meetnetcodes!$A:$C,2,FALSE),"")</f>
        <v>102</v>
      </c>
      <c r="B1990" s="8" t="str">
        <f>IFERROR(VLOOKUP(C1990,meetnetcodes!$A:$C,3,FALSE),"")</f>
        <v>Quickscan vegetatie</v>
      </c>
      <c r="C1990" s="7" t="s">
        <v>71</v>
      </c>
      <c r="D1990" s="7" t="s">
        <v>873</v>
      </c>
      <c r="E1990" s="7" t="s">
        <v>498</v>
      </c>
      <c r="F1990" s="7" t="s">
        <v>499</v>
      </c>
      <c r="G1990" s="7" t="b">
        <v>1</v>
      </c>
      <c r="H1990" s="7">
        <v>2</v>
      </c>
      <c r="I1990" s="7">
        <f t="shared" ca="1" si="34"/>
        <v>2027</v>
      </c>
      <c r="J1990" s="12" t="b">
        <v>1</v>
      </c>
      <c r="K1990" s="23"/>
      <c r="L1990" s="23"/>
      <c r="M1990" s="12"/>
    </row>
    <row r="1991" spans="1:14" x14ac:dyDescent="0.3">
      <c r="A1991" s="8">
        <f>IFERROR(VLOOKUP($C1991,meetnetcodes!$A:$C,2,FALSE),"")</f>
        <v>102</v>
      </c>
      <c r="B1991" s="8" t="str">
        <f>IFERROR(VLOOKUP(C1991,meetnetcodes!$A:$C,3,FALSE),"")</f>
        <v>Quickscan vegetatie</v>
      </c>
      <c r="C1991" s="7" t="s">
        <v>71</v>
      </c>
      <c r="D1991" s="7" t="s">
        <v>874</v>
      </c>
      <c r="E1991" s="7" t="s">
        <v>183</v>
      </c>
      <c r="F1991" s="7" t="s">
        <v>499</v>
      </c>
      <c r="G1991" s="7" t="b">
        <v>1</v>
      </c>
      <c r="H1991" s="7">
        <v>2</v>
      </c>
      <c r="I1991" s="7">
        <f t="shared" ca="1" si="34"/>
        <v>2027</v>
      </c>
      <c r="J1991" s="7" t="b">
        <v>1</v>
      </c>
      <c r="K1991" s="22">
        <v>44927</v>
      </c>
      <c r="L1991" s="22">
        <v>46022</v>
      </c>
      <c r="N1991" s="7" t="s">
        <v>10652</v>
      </c>
    </row>
    <row r="1992" spans="1:14" x14ac:dyDescent="0.3">
      <c r="A1992" s="8">
        <f>IFERROR(VLOOKUP($C1992,meetnetcodes!$A:$C,2,FALSE),"")</f>
        <v>102</v>
      </c>
      <c r="B1992" s="8" t="str">
        <f>IFERROR(VLOOKUP(C1992,meetnetcodes!$A:$C,3,FALSE),"")</f>
        <v>Quickscan vegetatie</v>
      </c>
      <c r="C1992" s="7" t="s">
        <v>71</v>
      </c>
      <c r="D1992" s="7" t="s">
        <v>874</v>
      </c>
      <c r="E1992" s="7" t="s">
        <v>498</v>
      </c>
      <c r="F1992" s="7" t="s">
        <v>499</v>
      </c>
      <c r="G1992" s="7" t="b">
        <v>1</v>
      </c>
      <c r="H1992" s="7">
        <v>2</v>
      </c>
      <c r="I1992" s="7">
        <f t="shared" ca="1" si="34"/>
        <v>2027</v>
      </c>
      <c r="J1992" s="12" t="b">
        <v>1</v>
      </c>
      <c r="K1992" s="23"/>
      <c r="L1992" s="23"/>
      <c r="M1992" s="12"/>
    </row>
    <row r="1993" spans="1:14" x14ac:dyDescent="0.3">
      <c r="A1993" s="8">
        <f>IFERROR(VLOOKUP($C1993,meetnetcodes!$A:$C,2,FALSE),"")</f>
        <v>102</v>
      </c>
      <c r="B1993" s="8" t="str">
        <f>IFERROR(VLOOKUP(C1993,meetnetcodes!$A:$C,3,FALSE),"")</f>
        <v>Quickscan vegetatie</v>
      </c>
      <c r="C1993" s="7" t="s">
        <v>71</v>
      </c>
      <c r="D1993" s="7" t="s">
        <v>875</v>
      </c>
      <c r="E1993" s="7" t="s">
        <v>183</v>
      </c>
      <c r="F1993" s="7" t="s">
        <v>499</v>
      </c>
      <c r="G1993" s="7" t="b">
        <v>1</v>
      </c>
      <c r="H1993" s="7">
        <v>0</v>
      </c>
      <c r="I1993" s="7">
        <f t="shared" ca="1" si="34"/>
        <v>2028</v>
      </c>
      <c r="J1993" s="7" t="b">
        <v>1</v>
      </c>
      <c r="K1993" s="22">
        <v>44927</v>
      </c>
      <c r="L1993" s="22">
        <v>46022</v>
      </c>
      <c r="N1993" s="7" t="s">
        <v>10652</v>
      </c>
    </row>
    <row r="1994" spans="1:14" x14ac:dyDescent="0.3">
      <c r="A1994" s="8">
        <f>IFERROR(VLOOKUP($C1994,meetnetcodes!$A:$C,2,FALSE),"")</f>
        <v>102</v>
      </c>
      <c r="B1994" s="8" t="str">
        <f>IFERROR(VLOOKUP(C1994,meetnetcodes!$A:$C,3,FALSE),"")</f>
        <v>Quickscan vegetatie</v>
      </c>
      <c r="C1994" s="7" t="s">
        <v>71</v>
      </c>
      <c r="D1994" s="7" t="s">
        <v>875</v>
      </c>
      <c r="E1994" s="7" t="s">
        <v>498</v>
      </c>
      <c r="F1994" s="7" t="s">
        <v>499</v>
      </c>
      <c r="G1994" s="7" t="b">
        <v>1</v>
      </c>
      <c r="H1994" s="7">
        <v>0</v>
      </c>
      <c r="I1994" s="7">
        <f t="shared" ca="1" si="34"/>
        <v>2028</v>
      </c>
      <c r="J1994" s="12" t="b">
        <v>1</v>
      </c>
      <c r="K1994" s="23"/>
      <c r="L1994" s="23"/>
      <c r="M1994" s="12"/>
    </row>
    <row r="1995" spans="1:14" x14ac:dyDescent="0.3">
      <c r="A1995" s="8">
        <f>IFERROR(VLOOKUP($C1995,meetnetcodes!$A:$C,2,FALSE),"")</f>
        <v>102</v>
      </c>
      <c r="B1995" s="8" t="str">
        <f>IFERROR(VLOOKUP(C1995,meetnetcodes!$A:$C,3,FALSE),"")</f>
        <v>Quickscan vegetatie</v>
      </c>
      <c r="C1995" s="7" t="s">
        <v>71</v>
      </c>
      <c r="D1995" s="7" t="s">
        <v>876</v>
      </c>
      <c r="E1995" s="7" t="s">
        <v>183</v>
      </c>
      <c r="F1995" s="7" t="s">
        <v>499</v>
      </c>
      <c r="G1995" s="7" t="b">
        <v>1</v>
      </c>
      <c r="H1995" s="7">
        <v>1</v>
      </c>
      <c r="I1995" s="7">
        <f t="shared" ca="1" si="34"/>
        <v>2026</v>
      </c>
      <c r="J1995" s="7" t="b">
        <v>1</v>
      </c>
      <c r="K1995" s="22">
        <v>44927</v>
      </c>
      <c r="L1995" s="22">
        <v>46022</v>
      </c>
      <c r="N1995" s="7" t="s">
        <v>10652</v>
      </c>
    </row>
    <row r="1996" spans="1:14" x14ac:dyDescent="0.3">
      <c r="A1996" s="8">
        <f>IFERROR(VLOOKUP($C1996,meetnetcodes!$A:$C,2,FALSE),"")</f>
        <v>102</v>
      </c>
      <c r="B1996" s="8" t="str">
        <f>IFERROR(VLOOKUP(C1996,meetnetcodes!$A:$C,3,FALSE),"")</f>
        <v>Quickscan vegetatie</v>
      </c>
      <c r="C1996" s="7" t="s">
        <v>71</v>
      </c>
      <c r="D1996" s="7" t="s">
        <v>876</v>
      </c>
      <c r="E1996" s="7" t="s">
        <v>498</v>
      </c>
      <c r="F1996" s="7" t="s">
        <v>499</v>
      </c>
      <c r="G1996" s="7" t="b">
        <v>1</v>
      </c>
      <c r="H1996" s="7">
        <v>1</v>
      </c>
      <c r="I1996" s="7">
        <f t="shared" ca="1" si="34"/>
        <v>2026</v>
      </c>
      <c r="J1996" s="12" t="b">
        <v>1</v>
      </c>
      <c r="K1996" s="23"/>
      <c r="L1996" s="23"/>
      <c r="M1996" s="12"/>
    </row>
    <row r="1997" spans="1:14" x14ac:dyDescent="0.3">
      <c r="A1997" s="8">
        <f>IFERROR(VLOOKUP($C1997,meetnetcodes!$A:$C,2,FALSE),"")</f>
        <v>102</v>
      </c>
      <c r="B1997" s="8" t="str">
        <f>IFERROR(VLOOKUP(C1997,meetnetcodes!$A:$C,3,FALSE),"")</f>
        <v>Quickscan vegetatie</v>
      </c>
      <c r="C1997" s="7" t="s">
        <v>71</v>
      </c>
      <c r="D1997" s="7" t="s">
        <v>877</v>
      </c>
      <c r="E1997" s="7" t="s">
        <v>183</v>
      </c>
      <c r="F1997" s="7" t="s">
        <v>499</v>
      </c>
      <c r="G1997" s="7" t="b">
        <v>1</v>
      </c>
      <c r="H1997" s="7">
        <v>2</v>
      </c>
      <c r="I1997" s="7">
        <f t="shared" ca="1" si="34"/>
        <v>2027</v>
      </c>
      <c r="J1997" s="7" t="b">
        <v>1</v>
      </c>
      <c r="K1997" s="22">
        <v>44927</v>
      </c>
      <c r="L1997" s="22">
        <v>46022</v>
      </c>
      <c r="N1997" s="7" t="s">
        <v>10652</v>
      </c>
    </row>
    <row r="1998" spans="1:14" x14ac:dyDescent="0.3">
      <c r="A1998" s="8">
        <f>IFERROR(VLOOKUP($C1998,meetnetcodes!$A:$C,2,FALSE),"")</f>
        <v>102</v>
      </c>
      <c r="B1998" s="8" t="str">
        <f>IFERROR(VLOOKUP(C1998,meetnetcodes!$A:$C,3,FALSE),"")</f>
        <v>Quickscan vegetatie</v>
      </c>
      <c r="C1998" s="7" t="s">
        <v>71</v>
      </c>
      <c r="D1998" s="7" t="s">
        <v>877</v>
      </c>
      <c r="E1998" s="7" t="s">
        <v>498</v>
      </c>
      <c r="F1998" s="7" t="s">
        <v>499</v>
      </c>
      <c r="G1998" s="7" t="b">
        <v>1</v>
      </c>
      <c r="H1998" s="7">
        <v>2</v>
      </c>
      <c r="I1998" s="7">
        <f t="shared" ca="1" si="34"/>
        <v>2027</v>
      </c>
      <c r="J1998" s="12" t="b">
        <v>1</v>
      </c>
      <c r="K1998" s="23"/>
      <c r="L1998" s="23"/>
      <c r="M1998" s="12"/>
    </row>
    <row r="1999" spans="1:14" x14ac:dyDescent="0.3">
      <c r="A1999" s="8">
        <f>IFERROR(VLOOKUP($C1999,meetnetcodes!$A:$C,2,FALSE),"")</f>
        <v>102</v>
      </c>
      <c r="B1999" s="8" t="str">
        <f>IFERROR(VLOOKUP(C1999,meetnetcodes!$A:$C,3,FALSE),"")</f>
        <v>Quickscan vegetatie</v>
      </c>
      <c r="C1999" s="7" t="s">
        <v>71</v>
      </c>
      <c r="D1999" s="7" t="s">
        <v>878</v>
      </c>
      <c r="E1999" s="7" t="s">
        <v>183</v>
      </c>
      <c r="F1999" s="7" t="s">
        <v>499</v>
      </c>
      <c r="G1999" s="7" t="b">
        <v>1</v>
      </c>
      <c r="H1999" s="7">
        <v>2</v>
      </c>
      <c r="I1999" s="7">
        <f t="shared" ca="1" si="34"/>
        <v>2027</v>
      </c>
      <c r="J1999" s="7" t="b">
        <v>1</v>
      </c>
      <c r="K1999" s="22">
        <v>44927</v>
      </c>
      <c r="L1999" s="22">
        <v>46022</v>
      </c>
      <c r="N1999" s="7" t="s">
        <v>10652</v>
      </c>
    </row>
    <row r="2000" spans="1:14" x14ac:dyDescent="0.3">
      <c r="A2000" s="8">
        <f>IFERROR(VLOOKUP($C2000,meetnetcodes!$A:$C,2,FALSE),"")</f>
        <v>102</v>
      </c>
      <c r="B2000" s="8" t="str">
        <f>IFERROR(VLOOKUP(C2000,meetnetcodes!$A:$C,3,FALSE),"")</f>
        <v>Quickscan vegetatie</v>
      </c>
      <c r="C2000" s="7" t="s">
        <v>71</v>
      </c>
      <c r="D2000" s="7" t="s">
        <v>878</v>
      </c>
      <c r="E2000" s="7" t="s">
        <v>498</v>
      </c>
      <c r="F2000" s="7" t="s">
        <v>499</v>
      </c>
      <c r="G2000" s="7" t="b">
        <v>1</v>
      </c>
      <c r="H2000" s="7">
        <v>2</v>
      </c>
      <c r="I2000" s="7">
        <f t="shared" ca="1" si="34"/>
        <v>2027</v>
      </c>
      <c r="J2000" s="12" t="b">
        <v>1</v>
      </c>
      <c r="K2000" s="23"/>
      <c r="L2000" s="23"/>
      <c r="M2000" s="12"/>
    </row>
    <row r="2001" spans="1:14" x14ac:dyDescent="0.3">
      <c r="A2001" s="8">
        <f>IFERROR(VLOOKUP($C2001,meetnetcodes!$A:$C,2,FALSE),"")</f>
        <v>102</v>
      </c>
      <c r="B2001" s="8" t="str">
        <f>IFERROR(VLOOKUP(C2001,meetnetcodes!$A:$C,3,FALSE),"")</f>
        <v>Quickscan vegetatie</v>
      </c>
      <c r="C2001" s="7" t="s">
        <v>71</v>
      </c>
      <c r="D2001" s="7" t="s">
        <v>879</v>
      </c>
      <c r="E2001" s="7" t="s">
        <v>183</v>
      </c>
      <c r="F2001" s="7" t="s">
        <v>499</v>
      </c>
      <c r="G2001" s="7" t="b">
        <v>1</v>
      </c>
      <c r="H2001" s="7">
        <v>0</v>
      </c>
      <c r="I2001" s="7">
        <f t="shared" ca="1" si="34"/>
        <v>2028</v>
      </c>
      <c r="J2001" s="7" t="b">
        <v>1</v>
      </c>
      <c r="K2001" s="22">
        <v>44927</v>
      </c>
      <c r="L2001" s="22">
        <v>46022</v>
      </c>
      <c r="N2001" s="7" t="s">
        <v>10652</v>
      </c>
    </row>
    <row r="2002" spans="1:14" x14ac:dyDescent="0.3">
      <c r="A2002" s="8">
        <f>IFERROR(VLOOKUP($C2002,meetnetcodes!$A:$C,2,FALSE),"")</f>
        <v>102</v>
      </c>
      <c r="B2002" s="8" t="str">
        <f>IFERROR(VLOOKUP(C2002,meetnetcodes!$A:$C,3,FALSE),"")</f>
        <v>Quickscan vegetatie</v>
      </c>
      <c r="C2002" s="7" t="s">
        <v>71</v>
      </c>
      <c r="D2002" s="7" t="s">
        <v>879</v>
      </c>
      <c r="E2002" s="7" t="s">
        <v>498</v>
      </c>
      <c r="F2002" s="7" t="s">
        <v>499</v>
      </c>
      <c r="G2002" s="7" t="b">
        <v>1</v>
      </c>
      <c r="H2002" s="7">
        <v>0</v>
      </c>
      <c r="I2002" s="7">
        <f t="shared" ca="1" si="34"/>
        <v>2028</v>
      </c>
      <c r="J2002" s="12" t="b">
        <v>1</v>
      </c>
      <c r="K2002" s="23"/>
      <c r="L2002" s="23"/>
      <c r="M2002" s="12"/>
    </row>
    <row r="2003" spans="1:14" x14ac:dyDescent="0.3">
      <c r="A2003" s="8">
        <f>IFERROR(VLOOKUP($C2003,meetnetcodes!$A:$C,2,FALSE),"")</f>
        <v>102</v>
      </c>
      <c r="B2003" s="8" t="str">
        <f>IFERROR(VLOOKUP(C2003,meetnetcodes!$A:$C,3,FALSE),"")</f>
        <v>Quickscan vegetatie</v>
      </c>
      <c r="C2003" s="7" t="s">
        <v>71</v>
      </c>
      <c r="D2003" s="7" t="s">
        <v>880</v>
      </c>
      <c r="E2003" s="7" t="s">
        <v>183</v>
      </c>
      <c r="F2003" s="7" t="s">
        <v>499</v>
      </c>
      <c r="G2003" s="7" t="b">
        <v>1</v>
      </c>
      <c r="H2003" s="7">
        <v>2</v>
      </c>
      <c r="I2003" s="7">
        <f t="shared" ca="1" si="34"/>
        <v>2027</v>
      </c>
      <c r="J2003" s="7" t="b">
        <v>1</v>
      </c>
      <c r="K2003" s="22">
        <v>44927</v>
      </c>
      <c r="L2003" s="22">
        <v>46022</v>
      </c>
      <c r="N2003" s="7" t="s">
        <v>10652</v>
      </c>
    </row>
    <row r="2004" spans="1:14" x14ac:dyDescent="0.3">
      <c r="A2004" s="8">
        <f>IFERROR(VLOOKUP($C2004,meetnetcodes!$A:$C,2,FALSE),"")</f>
        <v>102</v>
      </c>
      <c r="B2004" s="8" t="str">
        <f>IFERROR(VLOOKUP(C2004,meetnetcodes!$A:$C,3,FALSE),"")</f>
        <v>Quickscan vegetatie</v>
      </c>
      <c r="C2004" s="7" t="s">
        <v>71</v>
      </c>
      <c r="D2004" s="7" t="s">
        <v>880</v>
      </c>
      <c r="E2004" s="7" t="s">
        <v>498</v>
      </c>
      <c r="F2004" s="7" t="s">
        <v>499</v>
      </c>
      <c r="G2004" s="7" t="b">
        <v>1</v>
      </c>
      <c r="H2004" s="7">
        <v>2</v>
      </c>
      <c r="I2004" s="7">
        <f t="shared" ca="1" si="34"/>
        <v>2027</v>
      </c>
      <c r="J2004" s="12" t="b">
        <v>1</v>
      </c>
      <c r="K2004" s="23">
        <v>42552</v>
      </c>
      <c r="L2004" s="23"/>
      <c r="M2004" s="12"/>
      <c r="N2004" s="7" t="s">
        <v>881</v>
      </c>
    </row>
    <row r="2005" spans="1:14" x14ac:dyDescent="0.3">
      <c r="A2005" s="8">
        <f>IFERROR(VLOOKUP($C2005,meetnetcodes!$A:$C,2,FALSE),"")</f>
        <v>102</v>
      </c>
      <c r="B2005" s="8" t="str">
        <f>IFERROR(VLOOKUP(C2005,meetnetcodes!$A:$C,3,FALSE),"")</f>
        <v>Quickscan vegetatie</v>
      </c>
      <c r="C2005" s="7" t="s">
        <v>71</v>
      </c>
      <c r="D2005" s="7" t="s">
        <v>882</v>
      </c>
      <c r="E2005" s="7" t="s">
        <v>183</v>
      </c>
      <c r="F2005" s="7" t="s">
        <v>499</v>
      </c>
      <c r="G2005" s="7" t="b">
        <v>1</v>
      </c>
      <c r="H2005" s="7">
        <v>1</v>
      </c>
      <c r="I2005" s="7">
        <f t="shared" ca="1" si="34"/>
        <v>2026</v>
      </c>
      <c r="J2005" s="7" t="b">
        <v>1</v>
      </c>
      <c r="K2005" s="22">
        <v>44927</v>
      </c>
      <c r="L2005" s="22">
        <v>46022</v>
      </c>
      <c r="N2005" s="7" t="s">
        <v>10652</v>
      </c>
    </row>
    <row r="2006" spans="1:14" x14ac:dyDescent="0.3">
      <c r="A2006" s="8">
        <f>IFERROR(VLOOKUP($C2006,meetnetcodes!$A:$C,2,FALSE),"")</f>
        <v>102</v>
      </c>
      <c r="B2006" s="8" t="str">
        <f>IFERROR(VLOOKUP(C2006,meetnetcodes!$A:$C,3,FALSE),"")</f>
        <v>Quickscan vegetatie</v>
      </c>
      <c r="C2006" s="7" t="s">
        <v>71</v>
      </c>
      <c r="D2006" s="7" t="s">
        <v>882</v>
      </c>
      <c r="E2006" s="7" t="s">
        <v>498</v>
      </c>
      <c r="F2006" s="7" t="s">
        <v>499</v>
      </c>
      <c r="G2006" s="7" t="b">
        <v>1</v>
      </c>
      <c r="H2006" s="7">
        <v>1</v>
      </c>
      <c r="I2006" s="7">
        <f t="shared" ca="1" si="34"/>
        <v>2026</v>
      </c>
      <c r="J2006" s="12" t="b">
        <v>1</v>
      </c>
      <c r="K2006" s="23"/>
      <c r="L2006" s="23"/>
      <c r="M2006" s="12"/>
    </row>
    <row r="2007" spans="1:14" x14ac:dyDescent="0.3">
      <c r="A2007" s="8">
        <f>IFERROR(VLOOKUP($C2007,meetnetcodes!$A:$C,2,FALSE),"")</f>
        <v>102</v>
      </c>
      <c r="B2007" s="8" t="str">
        <f>IFERROR(VLOOKUP(C2007,meetnetcodes!$A:$C,3,FALSE),"")</f>
        <v>Quickscan vegetatie</v>
      </c>
      <c r="C2007" s="7" t="s">
        <v>71</v>
      </c>
      <c r="D2007" s="7" t="s">
        <v>883</v>
      </c>
      <c r="E2007" s="7" t="s">
        <v>183</v>
      </c>
      <c r="F2007" s="7" t="s">
        <v>499</v>
      </c>
      <c r="G2007" s="7" t="b">
        <v>1</v>
      </c>
      <c r="H2007" s="7">
        <v>1</v>
      </c>
      <c r="I2007" s="7">
        <f t="shared" ca="1" si="34"/>
        <v>2026</v>
      </c>
      <c r="J2007" s="7" t="b">
        <v>1</v>
      </c>
      <c r="K2007" s="22">
        <v>44927</v>
      </c>
      <c r="L2007" s="22">
        <v>46022</v>
      </c>
      <c r="N2007" s="7" t="s">
        <v>10652</v>
      </c>
    </row>
    <row r="2008" spans="1:14" x14ac:dyDescent="0.3">
      <c r="A2008" s="8">
        <f>IFERROR(VLOOKUP($C2008,meetnetcodes!$A:$C,2,FALSE),"")</f>
        <v>102</v>
      </c>
      <c r="B2008" s="8" t="str">
        <f>IFERROR(VLOOKUP(C2008,meetnetcodes!$A:$C,3,FALSE),"")</f>
        <v>Quickscan vegetatie</v>
      </c>
      <c r="C2008" s="7" t="s">
        <v>71</v>
      </c>
      <c r="D2008" s="7" t="s">
        <v>883</v>
      </c>
      <c r="E2008" s="7" t="s">
        <v>498</v>
      </c>
      <c r="F2008" s="7" t="s">
        <v>499</v>
      </c>
      <c r="G2008" s="7" t="b">
        <v>1</v>
      </c>
      <c r="H2008" s="7">
        <v>1</v>
      </c>
      <c r="I2008" s="7">
        <f t="shared" ca="1" si="34"/>
        <v>2026</v>
      </c>
      <c r="J2008" s="12" t="b">
        <v>1</v>
      </c>
      <c r="K2008" s="23"/>
      <c r="L2008" s="23"/>
      <c r="M2008" s="12"/>
    </row>
    <row r="2009" spans="1:14" x14ac:dyDescent="0.3">
      <c r="A2009" s="8">
        <f>IFERROR(VLOOKUP($C2009,meetnetcodes!$A:$C,2,FALSE),"")</f>
        <v>102</v>
      </c>
      <c r="B2009" s="8" t="str">
        <f>IFERROR(VLOOKUP(C2009,meetnetcodes!$A:$C,3,FALSE),"")</f>
        <v>Quickscan vegetatie</v>
      </c>
      <c r="C2009" s="7" t="s">
        <v>71</v>
      </c>
      <c r="D2009" s="7" t="s">
        <v>884</v>
      </c>
      <c r="E2009" s="7" t="s">
        <v>183</v>
      </c>
      <c r="F2009" s="7" t="s">
        <v>499</v>
      </c>
      <c r="G2009" s="7" t="b">
        <v>1</v>
      </c>
      <c r="H2009" s="7">
        <v>1</v>
      </c>
      <c r="I2009" s="7">
        <f t="shared" ca="1" si="34"/>
        <v>2026</v>
      </c>
      <c r="J2009" s="7" t="b">
        <v>1</v>
      </c>
      <c r="K2009" s="22">
        <v>44927</v>
      </c>
      <c r="L2009" s="22">
        <v>46022</v>
      </c>
      <c r="N2009" s="7" t="s">
        <v>10652</v>
      </c>
    </row>
    <row r="2010" spans="1:14" x14ac:dyDescent="0.3">
      <c r="A2010" s="8">
        <f>IFERROR(VLOOKUP($C2010,meetnetcodes!$A:$C,2,FALSE),"")</f>
        <v>102</v>
      </c>
      <c r="B2010" s="8" t="str">
        <f>IFERROR(VLOOKUP(C2010,meetnetcodes!$A:$C,3,FALSE),"")</f>
        <v>Quickscan vegetatie</v>
      </c>
      <c r="C2010" s="7" t="s">
        <v>71</v>
      </c>
      <c r="D2010" s="7" t="s">
        <v>884</v>
      </c>
      <c r="E2010" s="7" t="s">
        <v>498</v>
      </c>
      <c r="F2010" s="7" t="s">
        <v>499</v>
      </c>
      <c r="G2010" s="7" t="b">
        <v>1</v>
      </c>
      <c r="H2010" s="7">
        <v>1</v>
      </c>
      <c r="I2010" s="7">
        <f t="shared" ca="1" si="34"/>
        <v>2026</v>
      </c>
      <c r="J2010" s="12" t="b">
        <v>1</v>
      </c>
      <c r="K2010" s="23"/>
      <c r="L2010" s="23"/>
      <c r="M2010" s="12"/>
    </row>
    <row r="2011" spans="1:14" x14ac:dyDescent="0.3">
      <c r="A2011" s="8">
        <f>IFERROR(VLOOKUP($C2011,meetnetcodes!$A:$C,2,FALSE),"")</f>
        <v>102</v>
      </c>
      <c r="B2011" s="8" t="str">
        <f>IFERROR(VLOOKUP(C2011,meetnetcodes!$A:$C,3,FALSE),"")</f>
        <v>Quickscan vegetatie</v>
      </c>
      <c r="C2011" s="7" t="s">
        <v>71</v>
      </c>
      <c r="D2011" s="7" t="s">
        <v>885</v>
      </c>
      <c r="E2011" s="7" t="s">
        <v>183</v>
      </c>
      <c r="F2011" s="7" t="s">
        <v>499</v>
      </c>
      <c r="G2011" s="7" t="b">
        <v>1</v>
      </c>
      <c r="H2011" s="7">
        <v>0</v>
      </c>
      <c r="I2011" s="7">
        <f t="shared" ca="1" si="34"/>
        <v>2028</v>
      </c>
      <c r="J2011" s="7" t="b">
        <v>1</v>
      </c>
      <c r="K2011" s="22">
        <v>44927</v>
      </c>
      <c r="L2011" s="22">
        <v>46022</v>
      </c>
      <c r="N2011" s="7" t="s">
        <v>10652</v>
      </c>
    </row>
    <row r="2012" spans="1:14" x14ac:dyDescent="0.3">
      <c r="A2012" s="8">
        <f>IFERROR(VLOOKUP($C2012,meetnetcodes!$A:$C,2,FALSE),"")</f>
        <v>102</v>
      </c>
      <c r="B2012" s="8" t="str">
        <f>IFERROR(VLOOKUP(C2012,meetnetcodes!$A:$C,3,FALSE),"")</f>
        <v>Quickscan vegetatie</v>
      </c>
      <c r="C2012" s="7" t="s">
        <v>71</v>
      </c>
      <c r="D2012" s="7" t="s">
        <v>885</v>
      </c>
      <c r="E2012" s="7" t="s">
        <v>498</v>
      </c>
      <c r="F2012" s="7" t="s">
        <v>499</v>
      </c>
      <c r="G2012" s="7" t="b">
        <v>1</v>
      </c>
      <c r="H2012" s="7">
        <v>0</v>
      </c>
      <c r="I2012" s="7">
        <f t="shared" ca="1" si="34"/>
        <v>2028</v>
      </c>
      <c r="J2012" s="12" t="b">
        <v>1</v>
      </c>
      <c r="K2012" s="23">
        <v>43343</v>
      </c>
      <c r="L2012" s="23"/>
      <c r="M2012" s="12"/>
      <c r="N2012" s="7" t="s">
        <v>886</v>
      </c>
    </row>
    <row r="2013" spans="1:14" x14ac:dyDescent="0.3">
      <c r="A2013" s="8">
        <f>IFERROR(VLOOKUP($C2013,meetnetcodes!$A:$C,2,FALSE),"")</f>
        <v>102</v>
      </c>
      <c r="B2013" s="8" t="str">
        <f>IFERROR(VLOOKUP(C2013,meetnetcodes!$A:$C,3,FALSE),"")</f>
        <v>Quickscan vegetatie</v>
      </c>
      <c r="C2013" s="7" t="s">
        <v>71</v>
      </c>
      <c r="D2013" s="7" t="s">
        <v>1944</v>
      </c>
      <c r="E2013" s="7" t="s">
        <v>183</v>
      </c>
      <c r="F2013" s="7" t="s">
        <v>499</v>
      </c>
      <c r="G2013" s="7" t="b">
        <v>1</v>
      </c>
      <c r="H2013" s="7">
        <v>0</v>
      </c>
      <c r="I2013" s="7">
        <f t="shared" ca="1" si="34"/>
        <v>2028</v>
      </c>
      <c r="J2013" s="7" t="b">
        <v>1</v>
      </c>
      <c r="K2013" s="22">
        <v>44927</v>
      </c>
      <c r="L2013" s="22">
        <v>46022</v>
      </c>
      <c r="N2013" s="7" t="s">
        <v>10652</v>
      </c>
    </row>
    <row r="2014" spans="1:14" x14ac:dyDescent="0.3">
      <c r="A2014" s="8">
        <f>IFERROR(VLOOKUP($C2014,meetnetcodes!$A:$C,2,FALSE),"")</f>
        <v>102</v>
      </c>
      <c r="B2014" s="8" t="str">
        <f>IFERROR(VLOOKUP(C2014,meetnetcodes!$A:$C,3,FALSE),"")</f>
        <v>Quickscan vegetatie</v>
      </c>
      <c r="C2014" s="7" t="s">
        <v>71</v>
      </c>
      <c r="D2014" s="7" t="s">
        <v>1944</v>
      </c>
      <c r="E2014" s="7" t="s">
        <v>498</v>
      </c>
      <c r="F2014" s="7" t="s">
        <v>499</v>
      </c>
      <c r="G2014" s="7" t="b">
        <v>1</v>
      </c>
      <c r="H2014" s="7">
        <v>0</v>
      </c>
      <c r="I2014" s="7">
        <f t="shared" ca="1" si="34"/>
        <v>2028</v>
      </c>
      <c r="J2014" s="7" t="b">
        <v>1</v>
      </c>
    </row>
    <row r="2015" spans="1:14" x14ac:dyDescent="0.3">
      <c r="A2015" s="8">
        <f>IFERROR(VLOOKUP($C2015,meetnetcodes!$A:$C,2,FALSE),"")</f>
        <v>102</v>
      </c>
      <c r="B2015" s="8" t="str">
        <f>IFERROR(VLOOKUP(C2015,meetnetcodes!$A:$C,3,FALSE),"")</f>
        <v>Quickscan vegetatie</v>
      </c>
      <c r="C2015" s="7" t="s">
        <v>71</v>
      </c>
      <c r="D2015" s="7" t="s">
        <v>887</v>
      </c>
      <c r="E2015" s="7" t="s">
        <v>183</v>
      </c>
      <c r="F2015" s="7" t="s">
        <v>499</v>
      </c>
      <c r="G2015" s="7" t="b">
        <v>1</v>
      </c>
      <c r="H2015" s="7">
        <v>1</v>
      </c>
      <c r="I2015" s="7">
        <f t="shared" ca="1" si="34"/>
        <v>2026</v>
      </c>
      <c r="J2015" s="7" t="b">
        <v>1</v>
      </c>
      <c r="K2015" s="22">
        <v>44927</v>
      </c>
      <c r="L2015" s="22">
        <v>46022</v>
      </c>
      <c r="N2015" s="7" t="s">
        <v>10652</v>
      </c>
    </row>
    <row r="2016" spans="1:14" x14ac:dyDescent="0.3">
      <c r="A2016" s="8">
        <f>IFERROR(VLOOKUP($C2016,meetnetcodes!$A:$C,2,FALSE),"")</f>
        <v>102</v>
      </c>
      <c r="B2016" s="8" t="str">
        <f>IFERROR(VLOOKUP(C2016,meetnetcodes!$A:$C,3,FALSE),"")</f>
        <v>Quickscan vegetatie</v>
      </c>
      <c r="C2016" s="7" t="s">
        <v>71</v>
      </c>
      <c r="D2016" s="7" t="s">
        <v>887</v>
      </c>
      <c r="E2016" s="7" t="s">
        <v>498</v>
      </c>
      <c r="F2016" s="7" t="s">
        <v>499</v>
      </c>
      <c r="G2016" s="7" t="b">
        <v>1</v>
      </c>
      <c r="H2016" s="7">
        <v>1</v>
      </c>
      <c r="I2016" s="7">
        <f t="shared" ca="1" si="34"/>
        <v>2026</v>
      </c>
      <c r="J2016" s="12" t="b">
        <v>1</v>
      </c>
      <c r="K2016" s="23"/>
      <c r="L2016" s="23"/>
      <c r="M2016" s="12"/>
    </row>
    <row r="2017" spans="1:14" x14ac:dyDescent="0.3">
      <c r="A2017" s="8">
        <f>IFERROR(VLOOKUP($C2017,meetnetcodes!$A:$C,2,FALSE),"")</f>
        <v>102</v>
      </c>
      <c r="B2017" s="8" t="str">
        <f>IFERROR(VLOOKUP(C2017,meetnetcodes!$A:$C,3,FALSE),"")</f>
        <v>Quickscan vegetatie</v>
      </c>
      <c r="C2017" s="7" t="s">
        <v>71</v>
      </c>
      <c r="D2017" s="7" t="s">
        <v>888</v>
      </c>
      <c r="E2017" s="7" t="s">
        <v>183</v>
      </c>
      <c r="F2017" s="7" t="s">
        <v>499</v>
      </c>
      <c r="G2017" s="7" t="b">
        <v>1</v>
      </c>
      <c r="H2017" s="7">
        <v>2</v>
      </c>
      <c r="I2017" s="7">
        <f t="shared" ca="1" si="34"/>
        <v>2027</v>
      </c>
      <c r="J2017" s="7" t="b">
        <v>1</v>
      </c>
      <c r="K2017" s="22">
        <v>44927</v>
      </c>
      <c r="L2017" s="22">
        <v>46022</v>
      </c>
      <c r="N2017" s="7" t="s">
        <v>10652</v>
      </c>
    </row>
    <row r="2018" spans="1:14" x14ac:dyDescent="0.3">
      <c r="A2018" s="8">
        <f>IFERROR(VLOOKUP($C2018,meetnetcodes!$A:$C,2,FALSE),"")</f>
        <v>102</v>
      </c>
      <c r="B2018" s="8" t="str">
        <f>IFERROR(VLOOKUP(C2018,meetnetcodes!$A:$C,3,FALSE),"")</f>
        <v>Quickscan vegetatie</v>
      </c>
      <c r="C2018" s="7" t="s">
        <v>71</v>
      </c>
      <c r="D2018" s="7" t="s">
        <v>888</v>
      </c>
      <c r="E2018" s="7" t="s">
        <v>498</v>
      </c>
      <c r="F2018" s="7" t="s">
        <v>499</v>
      </c>
      <c r="G2018" s="7" t="b">
        <v>1</v>
      </c>
      <c r="H2018" s="7">
        <v>2</v>
      </c>
      <c r="I2018" s="7">
        <f t="shared" ca="1" si="34"/>
        <v>2027</v>
      </c>
      <c r="J2018" s="12" t="b">
        <v>1</v>
      </c>
      <c r="K2018" s="23"/>
      <c r="L2018" s="23"/>
      <c r="M2018" s="12"/>
    </row>
    <row r="2019" spans="1:14" x14ac:dyDescent="0.3">
      <c r="A2019" s="8">
        <f>IFERROR(VLOOKUP($C2019,meetnetcodes!$A:$C,2,FALSE),"")</f>
        <v>102</v>
      </c>
      <c r="B2019" s="8" t="str">
        <f>IFERROR(VLOOKUP(C2019,meetnetcodes!$A:$C,3,FALSE),"")</f>
        <v>Quickscan vegetatie</v>
      </c>
      <c r="C2019" s="7" t="s">
        <v>71</v>
      </c>
      <c r="D2019" s="7" t="s">
        <v>889</v>
      </c>
      <c r="E2019" s="7" t="s">
        <v>183</v>
      </c>
      <c r="F2019" s="7" t="s">
        <v>499</v>
      </c>
      <c r="G2019" s="7" t="b">
        <v>1</v>
      </c>
      <c r="H2019" s="7">
        <v>0</v>
      </c>
      <c r="I2019" s="7">
        <f t="shared" ca="1" si="34"/>
        <v>2028</v>
      </c>
      <c r="J2019" s="7" t="b">
        <v>1</v>
      </c>
      <c r="K2019" s="22">
        <v>44927</v>
      </c>
      <c r="L2019" s="22">
        <v>46022</v>
      </c>
      <c r="N2019" s="7" t="s">
        <v>10652</v>
      </c>
    </row>
    <row r="2020" spans="1:14" x14ac:dyDescent="0.3">
      <c r="A2020" s="8">
        <f>IFERROR(VLOOKUP($C2020,meetnetcodes!$A:$C,2,FALSE),"")</f>
        <v>102</v>
      </c>
      <c r="B2020" s="8" t="str">
        <f>IFERROR(VLOOKUP(C2020,meetnetcodes!$A:$C,3,FALSE),"")</f>
        <v>Quickscan vegetatie</v>
      </c>
      <c r="C2020" s="7" t="s">
        <v>71</v>
      </c>
      <c r="D2020" s="7" t="s">
        <v>889</v>
      </c>
      <c r="E2020" s="7" t="s">
        <v>498</v>
      </c>
      <c r="F2020" s="7" t="s">
        <v>499</v>
      </c>
      <c r="G2020" s="7" t="b">
        <v>1</v>
      </c>
      <c r="H2020" s="7">
        <v>0</v>
      </c>
      <c r="I2020" s="7">
        <f t="shared" ca="1" si="34"/>
        <v>2028</v>
      </c>
      <c r="J2020" s="12" t="b">
        <v>1</v>
      </c>
      <c r="K2020" s="23"/>
      <c r="L2020" s="23"/>
      <c r="M2020" s="12"/>
    </row>
    <row r="2021" spans="1:14" x14ac:dyDescent="0.3">
      <c r="A2021" s="8">
        <f>IFERROR(VLOOKUP($C2021,meetnetcodes!$A:$C,2,FALSE),"")</f>
        <v>102</v>
      </c>
      <c r="B2021" s="8" t="str">
        <f>IFERROR(VLOOKUP(C2021,meetnetcodes!$A:$C,3,FALSE),"")</f>
        <v>Quickscan vegetatie</v>
      </c>
      <c r="C2021" s="7" t="s">
        <v>71</v>
      </c>
      <c r="D2021" s="7" t="s">
        <v>890</v>
      </c>
      <c r="E2021" s="7" t="s">
        <v>183</v>
      </c>
      <c r="F2021" s="7" t="s">
        <v>499</v>
      </c>
      <c r="G2021" s="7" t="b">
        <v>1</v>
      </c>
      <c r="H2021" s="7">
        <v>1</v>
      </c>
      <c r="I2021" s="7">
        <f t="shared" ca="1" si="34"/>
        <v>2026</v>
      </c>
      <c r="J2021" s="7" t="b">
        <v>1</v>
      </c>
      <c r="K2021" s="22">
        <v>44927</v>
      </c>
      <c r="L2021" s="22">
        <v>46022</v>
      </c>
      <c r="N2021" s="7" t="s">
        <v>10652</v>
      </c>
    </row>
    <row r="2022" spans="1:14" x14ac:dyDescent="0.3">
      <c r="A2022" s="8">
        <f>IFERROR(VLOOKUP($C2022,meetnetcodes!$A:$C,2,FALSE),"")</f>
        <v>102</v>
      </c>
      <c r="B2022" s="8" t="str">
        <f>IFERROR(VLOOKUP(C2022,meetnetcodes!$A:$C,3,FALSE),"")</f>
        <v>Quickscan vegetatie</v>
      </c>
      <c r="C2022" s="7" t="s">
        <v>71</v>
      </c>
      <c r="D2022" s="7" t="s">
        <v>890</v>
      </c>
      <c r="E2022" s="7" t="s">
        <v>498</v>
      </c>
      <c r="F2022" s="7" t="s">
        <v>499</v>
      </c>
      <c r="G2022" s="7" t="b">
        <v>1</v>
      </c>
      <c r="H2022" s="7">
        <v>1</v>
      </c>
      <c r="I2022" s="7">
        <f t="shared" ca="1" si="34"/>
        <v>2026</v>
      </c>
      <c r="J2022" s="12" t="b">
        <v>1</v>
      </c>
      <c r="K2022" s="23"/>
      <c r="L2022" s="23"/>
      <c r="M2022" s="12"/>
    </row>
    <row r="2023" spans="1:14" x14ac:dyDescent="0.3">
      <c r="A2023" s="8">
        <f>IFERROR(VLOOKUP($C2023,meetnetcodes!$A:$C,2,FALSE),"")</f>
        <v>102</v>
      </c>
      <c r="B2023" s="8" t="str">
        <f>IFERROR(VLOOKUP(C2023,meetnetcodes!$A:$C,3,FALSE),"")</f>
        <v>Quickscan vegetatie</v>
      </c>
      <c r="C2023" s="7" t="s">
        <v>71</v>
      </c>
      <c r="D2023" s="7" t="s">
        <v>891</v>
      </c>
      <c r="E2023" s="7" t="s">
        <v>183</v>
      </c>
      <c r="F2023" s="7" t="s">
        <v>499</v>
      </c>
      <c r="G2023" s="7" t="b">
        <v>1</v>
      </c>
      <c r="H2023" s="7">
        <v>2</v>
      </c>
      <c r="I2023" s="7">
        <f t="shared" ca="1" si="34"/>
        <v>2027</v>
      </c>
      <c r="J2023" s="7" t="b">
        <v>1</v>
      </c>
      <c r="K2023" s="22">
        <v>44927</v>
      </c>
      <c r="L2023" s="22">
        <v>46022</v>
      </c>
      <c r="N2023" s="7" t="s">
        <v>10652</v>
      </c>
    </row>
    <row r="2024" spans="1:14" x14ac:dyDescent="0.3">
      <c r="A2024" s="8">
        <f>IFERROR(VLOOKUP($C2024,meetnetcodes!$A:$C,2,FALSE),"")</f>
        <v>102</v>
      </c>
      <c r="B2024" s="8" t="str">
        <f>IFERROR(VLOOKUP(C2024,meetnetcodes!$A:$C,3,FALSE),"")</f>
        <v>Quickscan vegetatie</v>
      </c>
      <c r="C2024" s="7" t="s">
        <v>71</v>
      </c>
      <c r="D2024" s="7" t="s">
        <v>891</v>
      </c>
      <c r="E2024" s="7" t="s">
        <v>498</v>
      </c>
      <c r="F2024" s="7" t="s">
        <v>499</v>
      </c>
      <c r="G2024" s="7" t="b">
        <v>1</v>
      </c>
      <c r="H2024" s="7">
        <v>2</v>
      </c>
      <c r="I2024" s="7">
        <f t="shared" ca="1" si="34"/>
        <v>2027</v>
      </c>
      <c r="J2024" s="12" t="b">
        <v>1</v>
      </c>
      <c r="K2024" s="23"/>
      <c r="L2024" s="23"/>
      <c r="M2024" s="12"/>
    </row>
    <row r="2025" spans="1:14" x14ac:dyDescent="0.3">
      <c r="A2025" s="8">
        <f>IFERROR(VLOOKUP($C2025,meetnetcodes!$A:$C,2,FALSE),"")</f>
        <v>102</v>
      </c>
      <c r="B2025" s="8" t="str">
        <f>IFERROR(VLOOKUP(C2025,meetnetcodes!$A:$C,3,FALSE),"")</f>
        <v>Quickscan vegetatie</v>
      </c>
      <c r="C2025" s="7" t="s">
        <v>71</v>
      </c>
      <c r="D2025" s="7" t="s">
        <v>892</v>
      </c>
      <c r="E2025" s="7" t="s">
        <v>183</v>
      </c>
      <c r="F2025" s="7" t="s">
        <v>499</v>
      </c>
      <c r="G2025" s="7" t="b">
        <v>1</v>
      </c>
      <c r="H2025" s="7">
        <v>0</v>
      </c>
      <c r="I2025" s="7">
        <f t="shared" ca="1" si="34"/>
        <v>2028</v>
      </c>
      <c r="J2025" s="7" t="b">
        <v>1</v>
      </c>
      <c r="K2025" s="22">
        <v>44927</v>
      </c>
      <c r="L2025" s="22">
        <v>46022</v>
      </c>
      <c r="N2025" s="7" t="s">
        <v>10652</v>
      </c>
    </row>
    <row r="2026" spans="1:14" x14ac:dyDescent="0.3">
      <c r="A2026" s="8">
        <f>IFERROR(VLOOKUP($C2026,meetnetcodes!$A:$C,2,FALSE),"")</f>
        <v>102</v>
      </c>
      <c r="B2026" s="8" t="str">
        <f>IFERROR(VLOOKUP(C2026,meetnetcodes!$A:$C,3,FALSE),"")</f>
        <v>Quickscan vegetatie</v>
      </c>
      <c r="C2026" s="7" t="s">
        <v>71</v>
      </c>
      <c r="D2026" s="7" t="s">
        <v>892</v>
      </c>
      <c r="E2026" s="7" t="s">
        <v>498</v>
      </c>
      <c r="F2026" s="7" t="s">
        <v>499</v>
      </c>
      <c r="G2026" s="7" t="b">
        <v>1</v>
      </c>
      <c r="H2026" s="7">
        <v>0</v>
      </c>
      <c r="I2026" s="7">
        <f t="shared" ref="I2026:I2089" ca="1" si="35">IF(H2026="","",YEAR(TODAY()) - MOD(YEAR(TODAY()),3) + H2026) + IF(YEAR(TODAY()) - MOD(YEAR(TODAY()),3) + H2026 &lt; YEAR(TODAY()), 3, 0)</f>
        <v>2028</v>
      </c>
      <c r="J2026" s="12" t="b">
        <v>1</v>
      </c>
      <c r="K2026" s="23"/>
      <c r="L2026" s="23"/>
      <c r="M2026" s="12"/>
    </row>
    <row r="2027" spans="1:14" x14ac:dyDescent="0.3">
      <c r="A2027" s="8">
        <f>IFERROR(VLOOKUP($C2027,meetnetcodes!$A:$C,2,FALSE),"")</f>
        <v>102</v>
      </c>
      <c r="B2027" s="8" t="str">
        <f>IFERROR(VLOOKUP(C2027,meetnetcodes!$A:$C,3,FALSE),"")</f>
        <v>Quickscan vegetatie</v>
      </c>
      <c r="C2027" s="7" t="s">
        <v>71</v>
      </c>
      <c r="D2027" s="7" t="s">
        <v>893</v>
      </c>
      <c r="E2027" s="7" t="s">
        <v>183</v>
      </c>
      <c r="F2027" s="7" t="s">
        <v>499</v>
      </c>
      <c r="G2027" s="7" t="b">
        <v>1</v>
      </c>
      <c r="H2027" s="7">
        <v>1</v>
      </c>
      <c r="I2027" s="7">
        <f t="shared" ca="1" si="35"/>
        <v>2026</v>
      </c>
      <c r="J2027" s="7" t="b">
        <v>1</v>
      </c>
      <c r="K2027" s="22">
        <v>44927</v>
      </c>
      <c r="L2027" s="22">
        <v>46022</v>
      </c>
      <c r="N2027" s="7" t="s">
        <v>10652</v>
      </c>
    </row>
    <row r="2028" spans="1:14" x14ac:dyDescent="0.3">
      <c r="A2028" s="8">
        <f>IFERROR(VLOOKUP($C2028,meetnetcodes!$A:$C,2,FALSE),"")</f>
        <v>102</v>
      </c>
      <c r="B2028" s="8" t="str">
        <f>IFERROR(VLOOKUP(C2028,meetnetcodes!$A:$C,3,FALSE),"")</f>
        <v>Quickscan vegetatie</v>
      </c>
      <c r="C2028" s="7" t="s">
        <v>71</v>
      </c>
      <c r="D2028" s="7" t="s">
        <v>893</v>
      </c>
      <c r="E2028" s="7" t="s">
        <v>498</v>
      </c>
      <c r="F2028" s="7" t="s">
        <v>499</v>
      </c>
      <c r="G2028" s="7" t="b">
        <v>1</v>
      </c>
      <c r="H2028" s="7">
        <v>1</v>
      </c>
      <c r="I2028" s="7">
        <f t="shared" ca="1" si="35"/>
        <v>2026</v>
      </c>
      <c r="J2028" s="12" t="b">
        <v>1</v>
      </c>
      <c r="K2028" s="23"/>
      <c r="L2028" s="23"/>
      <c r="M2028" s="12"/>
    </row>
    <row r="2029" spans="1:14" x14ac:dyDescent="0.3">
      <c r="A2029" s="8">
        <f>IFERROR(VLOOKUP($C2029,meetnetcodes!$A:$C,2,FALSE),"")</f>
        <v>102</v>
      </c>
      <c r="B2029" s="8" t="str">
        <f>IFERROR(VLOOKUP(C2029,meetnetcodes!$A:$C,3,FALSE),"")</f>
        <v>Quickscan vegetatie</v>
      </c>
      <c r="C2029" s="7" t="s">
        <v>71</v>
      </c>
      <c r="D2029" s="7" t="s">
        <v>894</v>
      </c>
      <c r="E2029" s="7" t="s">
        <v>183</v>
      </c>
      <c r="F2029" s="7" t="s">
        <v>499</v>
      </c>
      <c r="G2029" s="7" t="b">
        <v>1</v>
      </c>
      <c r="H2029" s="7">
        <v>2</v>
      </c>
      <c r="I2029" s="7">
        <f t="shared" ca="1" si="35"/>
        <v>2027</v>
      </c>
      <c r="J2029" s="7" t="b">
        <v>1</v>
      </c>
      <c r="K2029" s="22">
        <v>44927</v>
      </c>
      <c r="L2029" s="22">
        <v>46022</v>
      </c>
      <c r="N2029" s="7" t="s">
        <v>10652</v>
      </c>
    </row>
    <row r="2030" spans="1:14" x14ac:dyDescent="0.3">
      <c r="A2030" s="8">
        <f>IFERROR(VLOOKUP($C2030,meetnetcodes!$A:$C,2,FALSE),"")</f>
        <v>102</v>
      </c>
      <c r="B2030" s="8" t="str">
        <f>IFERROR(VLOOKUP(C2030,meetnetcodes!$A:$C,3,FALSE),"")</f>
        <v>Quickscan vegetatie</v>
      </c>
      <c r="C2030" s="7" t="s">
        <v>71</v>
      </c>
      <c r="D2030" s="7" t="s">
        <v>894</v>
      </c>
      <c r="E2030" s="7" t="s">
        <v>498</v>
      </c>
      <c r="F2030" s="7" t="s">
        <v>499</v>
      </c>
      <c r="G2030" s="7" t="b">
        <v>1</v>
      </c>
      <c r="H2030" s="7">
        <v>2</v>
      </c>
      <c r="I2030" s="7">
        <f t="shared" ca="1" si="35"/>
        <v>2027</v>
      </c>
      <c r="J2030" s="12" t="b">
        <v>1</v>
      </c>
      <c r="K2030" s="23"/>
      <c r="L2030" s="23"/>
      <c r="M2030" s="12"/>
    </row>
    <row r="2031" spans="1:14" x14ac:dyDescent="0.3">
      <c r="A2031" s="8">
        <f>IFERROR(VLOOKUP($C2031,meetnetcodes!$A:$C,2,FALSE),"")</f>
        <v>102</v>
      </c>
      <c r="B2031" s="8" t="str">
        <f>IFERROR(VLOOKUP(C2031,meetnetcodes!$A:$C,3,FALSE),"")</f>
        <v>Quickscan vegetatie</v>
      </c>
      <c r="C2031" s="7" t="s">
        <v>71</v>
      </c>
      <c r="D2031" s="7" t="s">
        <v>895</v>
      </c>
      <c r="E2031" s="7" t="s">
        <v>183</v>
      </c>
      <c r="F2031" s="7" t="s">
        <v>499</v>
      </c>
      <c r="G2031" s="7" t="b">
        <v>1</v>
      </c>
      <c r="H2031" s="7">
        <v>0</v>
      </c>
      <c r="I2031" s="7">
        <f t="shared" ca="1" si="35"/>
        <v>2028</v>
      </c>
      <c r="J2031" s="7" t="b">
        <v>1</v>
      </c>
      <c r="K2031" s="22">
        <v>44927</v>
      </c>
      <c r="L2031" s="22">
        <v>46022</v>
      </c>
      <c r="N2031" s="7" t="s">
        <v>10652</v>
      </c>
    </row>
    <row r="2032" spans="1:14" x14ac:dyDescent="0.3">
      <c r="A2032" s="8">
        <f>IFERROR(VLOOKUP($C2032,meetnetcodes!$A:$C,2,FALSE),"")</f>
        <v>102</v>
      </c>
      <c r="B2032" s="8" t="str">
        <f>IFERROR(VLOOKUP(C2032,meetnetcodes!$A:$C,3,FALSE),"")</f>
        <v>Quickscan vegetatie</v>
      </c>
      <c r="C2032" s="7" t="s">
        <v>71</v>
      </c>
      <c r="D2032" s="7" t="s">
        <v>895</v>
      </c>
      <c r="E2032" s="7" t="s">
        <v>498</v>
      </c>
      <c r="F2032" s="7" t="s">
        <v>499</v>
      </c>
      <c r="G2032" s="7" t="b">
        <v>1</v>
      </c>
      <c r="H2032" s="7">
        <v>0</v>
      </c>
      <c r="I2032" s="7">
        <f t="shared" ca="1" si="35"/>
        <v>2028</v>
      </c>
      <c r="J2032" s="12" t="b">
        <v>1</v>
      </c>
      <c r="K2032" s="23"/>
      <c r="L2032" s="23"/>
      <c r="M2032" s="12"/>
    </row>
    <row r="2033" spans="1:14" x14ac:dyDescent="0.3">
      <c r="A2033" s="8">
        <f>IFERROR(VLOOKUP($C2033,meetnetcodes!$A:$C,2,FALSE),"")</f>
        <v>102</v>
      </c>
      <c r="B2033" s="8" t="str">
        <f>IFERROR(VLOOKUP(C2033,meetnetcodes!$A:$C,3,FALSE),"")</f>
        <v>Quickscan vegetatie</v>
      </c>
      <c r="C2033" s="7" t="s">
        <v>71</v>
      </c>
      <c r="D2033" s="7" t="s">
        <v>896</v>
      </c>
      <c r="E2033" s="7" t="s">
        <v>183</v>
      </c>
      <c r="F2033" s="7" t="s">
        <v>499</v>
      </c>
      <c r="G2033" s="7" t="b">
        <v>1</v>
      </c>
      <c r="H2033" s="7">
        <v>1</v>
      </c>
      <c r="I2033" s="7">
        <f t="shared" ca="1" si="35"/>
        <v>2026</v>
      </c>
      <c r="J2033" s="7" t="b">
        <v>1</v>
      </c>
      <c r="K2033" s="22">
        <v>44927</v>
      </c>
      <c r="L2033" s="22">
        <v>46022</v>
      </c>
      <c r="N2033" s="7" t="s">
        <v>10652</v>
      </c>
    </row>
    <row r="2034" spans="1:14" x14ac:dyDescent="0.3">
      <c r="A2034" s="8">
        <f>IFERROR(VLOOKUP($C2034,meetnetcodes!$A:$C,2,FALSE),"")</f>
        <v>102</v>
      </c>
      <c r="B2034" s="8" t="str">
        <f>IFERROR(VLOOKUP(C2034,meetnetcodes!$A:$C,3,FALSE),"")</f>
        <v>Quickscan vegetatie</v>
      </c>
      <c r="C2034" s="7" t="s">
        <v>71</v>
      </c>
      <c r="D2034" s="7" t="s">
        <v>896</v>
      </c>
      <c r="E2034" s="7" t="s">
        <v>498</v>
      </c>
      <c r="F2034" s="7" t="s">
        <v>499</v>
      </c>
      <c r="G2034" s="7" t="b">
        <v>1</v>
      </c>
      <c r="H2034" s="7">
        <v>1</v>
      </c>
      <c r="I2034" s="7">
        <f t="shared" ca="1" si="35"/>
        <v>2026</v>
      </c>
      <c r="J2034" s="12" t="b">
        <v>1</v>
      </c>
      <c r="K2034" s="23"/>
      <c r="L2034" s="23"/>
      <c r="M2034" s="12"/>
    </row>
    <row r="2035" spans="1:14" x14ac:dyDescent="0.3">
      <c r="A2035" s="8">
        <f>IFERROR(VLOOKUP($C2035,meetnetcodes!$A:$C,2,FALSE),"")</f>
        <v>102</v>
      </c>
      <c r="B2035" s="8" t="str">
        <f>IFERROR(VLOOKUP(C2035,meetnetcodes!$A:$C,3,FALSE),"")</f>
        <v>Quickscan vegetatie</v>
      </c>
      <c r="C2035" s="7" t="s">
        <v>71</v>
      </c>
      <c r="D2035" s="7" t="s">
        <v>897</v>
      </c>
      <c r="E2035" s="7" t="s">
        <v>183</v>
      </c>
      <c r="F2035" s="7" t="s">
        <v>499</v>
      </c>
      <c r="G2035" s="7" t="b">
        <v>1</v>
      </c>
      <c r="H2035" s="7">
        <v>0</v>
      </c>
      <c r="I2035" s="7">
        <f t="shared" ca="1" si="35"/>
        <v>2028</v>
      </c>
      <c r="J2035" s="7" t="b">
        <v>1</v>
      </c>
      <c r="K2035" s="22">
        <v>44927</v>
      </c>
      <c r="L2035" s="22">
        <v>46022</v>
      </c>
      <c r="N2035" s="7" t="s">
        <v>10652</v>
      </c>
    </row>
    <row r="2036" spans="1:14" x14ac:dyDescent="0.3">
      <c r="A2036" s="8">
        <f>IFERROR(VLOOKUP($C2036,meetnetcodes!$A:$C,2,FALSE),"")</f>
        <v>102</v>
      </c>
      <c r="B2036" s="8" t="str">
        <f>IFERROR(VLOOKUP(C2036,meetnetcodes!$A:$C,3,FALSE),"")</f>
        <v>Quickscan vegetatie</v>
      </c>
      <c r="C2036" s="7" t="s">
        <v>71</v>
      </c>
      <c r="D2036" s="7" t="s">
        <v>897</v>
      </c>
      <c r="E2036" s="7" t="s">
        <v>498</v>
      </c>
      <c r="F2036" s="7" t="s">
        <v>499</v>
      </c>
      <c r="G2036" s="7" t="b">
        <v>1</v>
      </c>
      <c r="H2036" s="7">
        <v>0</v>
      </c>
      <c r="I2036" s="7">
        <f t="shared" ca="1" si="35"/>
        <v>2028</v>
      </c>
      <c r="J2036" s="12" t="b">
        <v>1</v>
      </c>
      <c r="K2036" s="23"/>
      <c r="L2036" s="23"/>
      <c r="M2036" s="12"/>
    </row>
    <row r="2037" spans="1:14" x14ac:dyDescent="0.3">
      <c r="A2037" s="8">
        <f>IFERROR(VLOOKUP($C2037,meetnetcodes!$A:$C,2,FALSE),"")</f>
        <v>102</v>
      </c>
      <c r="B2037" s="8" t="str">
        <f>IFERROR(VLOOKUP(C2037,meetnetcodes!$A:$C,3,FALSE),"")</f>
        <v>Quickscan vegetatie</v>
      </c>
      <c r="C2037" s="7" t="s">
        <v>71</v>
      </c>
      <c r="D2037" s="7" t="s">
        <v>898</v>
      </c>
      <c r="E2037" s="7" t="s">
        <v>183</v>
      </c>
      <c r="F2037" s="7" t="s">
        <v>499</v>
      </c>
      <c r="G2037" s="7" t="b">
        <v>1</v>
      </c>
      <c r="H2037" s="7">
        <v>1</v>
      </c>
      <c r="I2037" s="7">
        <f t="shared" ca="1" si="35"/>
        <v>2026</v>
      </c>
      <c r="J2037" s="7" t="b">
        <v>1</v>
      </c>
      <c r="K2037" s="22">
        <v>44927</v>
      </c>
      <c r="L2037" s="22">
        <v>46022</v>
      </c>
      <c r="N2037" s="7" t="s">
        <v>10652</v>
      </c>
    </row>
    <row r="2038" spans="1:14" x14ac:dyDescent="0.3">
      <c r="A2038" s="8">
        <f>IFERROR(VLOOKUP($C2038,meetnetcodes!$A:$C,2,FALSE),"")</f>
        <v>102</v>
      </c>
      <c r="B2038" s="8" t="str">
        <f>IFERROR(VLOOKUP(C2038,meetnetcodes!$A:$C,3,FALSE),"")</f>
        <v>Quickscan vegetatie</v>
      </c>
      <c r="C2038" s="7" t="s">
        <v>71</v>
      </c>
      <c r="D2038" s="7" t="s">
        <v>898</v>
      </c>
      <c r="E2038" s="7" t="s">
        <v>498</v>
      </c>
      <c r="F2038" s="7" t="s">
        <v>499</v>
      </c>
      <c r="G2038" s="7" t="b">
        <v>1</v>
      </c>
      <c r="H2038" s="7">
        <v>1</v>
      </c>
      <c r="I2038" s="7">
        <f t="shared" ca="1" si="35"/>
        <v>2026</v>
      </c>
      <c r="J2038" s="12" t="b">
        <v>1</v>
      </c>
      <c r="K2038" s="23"/>
      <c r="L2038" s="23"/>
      <c r="M2038" s="12"/>
    </row>
    <row r="2039" spans="1:14" x14ac:dyDescent="0.3">
      <c r="A2039" s="8">
        <f>IFERROR(VLOOKUP($C2039,meetnetcodes!$A:$C,2,FALSE),"")</f>
        <v>102</v>
      </c>
      <c r="B2039" s="8" t="str">
        <f>IFERROR(VLOOKUP(C2039,meetnetcodes!$A:$C,3,FALSE),"")</f>
        <v>Quickscan vegetatie</v>
      </c>
      <c r="C2039" s="7" t="s">
        <v>71</v>
      </c>
      <c r="D2039" s="7" t="s">
        <v>899</v>
      </c>
      <c r="E2039" s="7" t="s">
        <v>183</v>
      </c>
      <c r="F2039" s="7" t="s">
        <v>499</v>
      </c>
      <c r="G2039" s="7" t="b">
        <v>1</v>
      </c>
      <c r="H2039" s="7">
        <v>2</v>
      </c>
      <c r="I2039" s="7">
        <f t="shared" ca="1" si="35"/>
        <v>2027</v>
      </c>
      <c r="J2039" s="7" t="b">
        <v>1</v>
      </c>
      <c r="K2039" s="22">
        <v>44927</v>
      </c>
      <c r="L2039" s="22">
        <v>46022</v>
      </c>
      <c r="N2039" s="7" t="s">
        <v>10652</v>
      </c>
    </row>
    <row r="2040" spans="1:14" x14ac:dyDescent="0.3">
      <c r="A2040" s="8">
        <f>IFERROR(VLOOKUP($C2040,meetnetcodes!$A:$C,2,FALSE),"")</f>
        <v>102</v>
      </c>
      <c r="B2040" s="8" t="str">
        <f>IFERROR(VLOOKUP(C2040,meetnetcodes!$A:$C,3,FALSE),"")</f>
        <v>Quickscan vegetatie</v>
      </c>
      <c r="C2040" s="7" t="s">
        <v>71</v>
      </c>
      <c r="D2040" s="7" t="s">
        <v>899</v>
      </c>
      <c r="E2040" s="7" t="s">
        <v>498</v>
      </c>
      <c r="F2040" s="7" t="s">
        <v>499</v>
      </c>
      <c r="G2040" s="7" t="b">
        <v>1</v>
      </c>
      <c r="H2040" s="7">
        <v>2</v>
      </c>
      <c r="I2040" s="7">
        <f t="shared" ca="1" si="35"/>
        <v>2027</v>
      </c>
      <c r="J2040" s="12" t="b">
        <v>1</v>
      </c>
      <c r="K2040" s="23"/>
      <c r="L2040" s="23"/>
      <c r="M2040" s="12"/>
    </row>
    <row r="2041" spans="1:14" x14ac:dyDescent="0.3">
      <c r="A2041" s="8">
        <f>IFERROR(VLOOKUP($C2041,meetnetcodes!$A:$C,2,FALSE),"")</f>
        <v>102</v>
      </c>
      <c r="B2041" s="8" t="str">
        <f>IFERROR(VLOOKUP(C2041,meetnetcodes!$A:$C,3,FALSE),"")</f>
        <v>Quickscan vegetatie</v>
      </c>
      <c r="C2041" s="7" t="s">
        <v>71</v>
      </c>
      <c r="D2041" s="7" t="s">
        <v>900</v>
      </c>
      <c r="E2041" s="7" t="s">
        <v>183</v>
      </c>
      <c r="F2041" s="7" t="s">
        <v>499</v>
      </c>
      <c r="G2041" s="7" t="b">
        <v>1</v>
      </c>
      <c r="H2041" s="7">
        <v>2</v>
      </c>
      <c r="I2041" s="7">
        <f t="shared" ca="1" si="35"/>
        <v>2027</v>
      </c>
      <c r="J2041" s="7" t="b">
        <v>1</v>
      </c>
      <c r="K2041" s="22">
        <v>44927</v>
      </c>
      <c r="L2041" s="22">
        <v>46022</v>
      </c>
      <c r="N2041" s="7" t="s">
        <v>10652</v>
      </c>
    </row>
    <row r="2042" spans="1:14" x14ac:dyDescent="0.3">
      <c r="A2042" s="8">
        <f>IFERROR(VLOOKUP($C2042,meetnetcodes!$A:$C,2,FALSE),"")</f>
        <v>102</v>
      </c>
      <c r="B2042" s="8" t="str">
        <f>IFERROR(VLOOKUP(C2042,meetnetcodes!$A:$C,3,FALSE),"")</f>
        <v>Quickscan vegetatie</v>
      </c>
      <c r="C2042" s="7" t="s">
        <v>71</v>
      </c>
      <c r="D2042" s="7" t="s">
        <v>900</v>
      </c>
      <c r="E2042" s="7" t="s">
        <v>498</v>
      </c>
      <c r="F2042" s="7" t="s">
        <v>499</v>
      </c>
      <c r="G2042" s="7" t="b">
        <v>1</v>
      </c>
      <c r="H2042" s="7">
        <v>2</v>
      </c>
      <c r="I2042" s="7">
        <f t="shared" ca="1" si="35"/>
        <v>2027</v>
      </c>
      <c r="J2042" s="12" t="b">
        <v>1</v>
      </c>
      <c r="K2042" s="23">
        <v>42552</v>
      </c>
      <c r="L2042" s="23"/>
      <c r="M2042" s="12"/>
      <c r="N2042" s="7" t="s">
        <v>901</v>
      </c>
    </row>
    <row r="2043" spans="1:14" x14ac:dyDescent="0.3">
      <c r="A2043" s="8">
        <f>IFERROR(VLOOKUP($C2043,meetnetcodes!$A:$C,2,FALSE),"")</f>
        <v>102</v>
      </c>
      <c r="B2043" s="8" t="str">
        <f>IFERROR(VLOOKUP(C2043,meetnetcodes!$A:$C,3,FALSE),"")</f>
        <v>Quickscan vegetatie</v>
      </c>
      <c r="C2043" s="7" t="s">
        <v>71</v>
      </c>
      <c r="D2043" s="7" t="s">
        <v>902</v>
      </c>
      <c r="E2043" s="7" t="s">
        <v>183</v>
      </c>
      <c r="F2043" s="7" t="s">
        <v>499</v>
      </c>
      <c r="G2043" s="7" t="b">
        <v>1</v>
      </c>
      <c r="H2043" s="7">
        <v>0</v>
      </c>
      <c r="I2043" s="7">
        <f t="shared" ca="1" si="35"/>
        <v>2028</v>
      </c>
      <c r="J2043" s="7" t="b">
        <v>1</v>
      </c>
      <c r="K2043" s="22">
        <v>44927</v>
      </c>
      <c r="L2043" s="22">
        <v>46022</v>
      </c>
      <c r="N2043" s="7" t="s">
        <v>10652</v>
      </c>
    </row>
    <row r="2044" spans="1:14" x14ac:dyDescent="0.3">
      <c r="A2044" s="8">
        <f>IFERROR(VLOOKUP($C2044,meetnetcodes!$A:$C,2,FALSE),"")</f>
        <v>102</v>
      </c>
      <c r="B2044" s="8" t="str">
        <f>IFERROR(VLOOKUP(C2044,meetnetcodes!$A:$C,3,FALSE),"")</f>
        <v>Quickscan vegetatie</v>
      </c>
      <c r="C2044" s="7" t="s">
        <v>71</v>
      </c>
      <c r="D2044" s="7" t="s">
        <v>902</v>
      </c>
      <c r="E2044" s="7" t="s">
        <v>498</v>
      </c>
      <c r="F2044" s="7" t="s">
        <v>499</v>
      </c>
      <c r="G2044" s="7" t="b">
        <v>1</v>
      </c>
      <c r="H2044" s="7">
        <v>0</v>
      </c>
      <c r="I2044" s="7">
        <f t="shared" ca="1" si="35"/>
        <v>2028</v>
      </c>
      <c r="J2044" s="12" t="b">
        <v>1</v>
      </c>
      <c r="K2044" s="23"/>
      <c r="L2044" s="23"/>
      <c r="M2044" s="12"/>
    </row>
    <row r="2045" spans="1:14" x14ac:dyDescent="0.3">
      <c r="A2045" s="8">
        <f>IFERROR(VLOOKUP($C2045,meetnetcodes!$A:$C,2,FALSE),"")</f>
        <v>102</v>
      </c>
      <c r="B2045" s="8" t="str">
        <f>IFERROR(VLOOKUP(C2045,meetnetcodes!$A:$C,3,FALSE),"")</f>
        <v>Quickscan vegetatie</v>
      </c>
      <c r="C2045" s="7" t="s">
        <v>71</v>
      </c>
      <c r="D2045" s="7" t="s">
        <v>903</v>
      </c>
      <c r="E2045" s="7" t="s">
        <v>183</v>
      </c>
      <c r="F2045" s="7" t="s">
        <v>499</v>
      </c>
      <c r="G2045" s="7" t="b">
        <v>1</v>
      </c>
      <c r="H2045" s="7">
        <v>1</v>
      </c>
      <c r="I2045" s="7">
        <f t="shared" ca="1" si="35"/>
        <v>2026</v>
      </c>
      <c r="J2045" s="7" t="b">
        <v>1</v>
      </c>
      <c r="K2045" s="22">
        <v>44927</v>
      </c>
      <c r="L2045" s="22">
        <v>46022</v>
      </c>
      <c r="N2045" s="7" t="s">
        <v>10652</v>
      </c>
    </row>
    <row r="2046" spans="1:14" x14ac:dyDescent="0.3">
      <c r="A2046" s="8">
        <f>IFERROR(VLOOKUP($C2046,meetnetcodes!$A:$C,2,FALSE),"")</f>
        <v>102</v>
      </c>
      <c r="B2046" s="8" t="str">
        <f>IFERROR(VLOOKUP(C2046,meetnetcodes!$A:$C,3,FALSE),"")</f>
        <v>Quickscan vegetatie</v>
      </c>
      <c r="C2046" s="7" t="s">
        <v>71</v>
      </c>
      <c r="D2046" s="7" t="s">
        <v>903</v>
      </c>
      <c r="E2046" s="7" t="s">
        <v>498</v>
      </c>
      <c r="F2046" s="7" t="s">
        <v>499</v>
      </c>
      <c r="G2046" s="7" t="b">
        <v>1</v>
      </c>
      <c r="H2046" s="7">
        <v>1</v>
      </c>
      <c r="I2046" s="7">
        <f t="shared" ca="1" si="35"/>
        <v>2026</v>
      </c>
      <c r="J2046" s="12" t="b">
        <v>1</v>
      </c>
      <c r="K2046" s="23"/>
      <c r="L2046" s="23"/>
      <c r="M2046" s="12"/>
    </row>
    <row r="2047" spans="1:14" x14ac:dyDescent="0.3">
      <c r="A2047" s="8">
        <f>IFERROR(VLOOKUP($C2047,meetnetcodes!$A:$C,2,FALSE),"")</f>
        <v>102</v>
      </c>
      <c r="B2047" s="8" t="str">
        <f>IFERROR(VLOOKUP(C2047,meetnetcodes!$A:$C,3,FALSE),"")</f>
        <v>Quickscan vegetatie</v>
      </c>
      <c r="C2047" s="7" t="s">
        <v>71</v>
      </c>
      <c r="D2047" s="7" t="s">
        <v>904</v>
      </c>
      <c r="E2047" s="7" t="s">
        <v>183</v>
      </c>
      <c r="F2047" s="7" t="s">
        <v>499</v>
      </c>
      <c r="G2047" s="7" t="b">
        <v>1</v>
      </c>
      <c r="H2047" s="7">
        <v>2</v>
      </c>
      <c r="I2047" s="7">
        <f t="shared" ca="1" si="35"/>
        <v>2027</v>
      </c>
      <c r="J2047" s="7" t="b">
        <v>1</v>
      </c>
      <c r="K2047" s="22">
        <v>44927</v>
      </c>
      <c r="L2047" s="22">
        <v>46022</v>
      </c>
      <c r="N2047" s="7" t="s">
        <v>10652</v>
      </c>
    </row>
    <row r="2048" spans="1:14" x14ac:dyDescent="0.3">
      <c r="A2048" s="8">
        <f>IFERROR(VLOOKUP($C2048,meetnetcodes!$A:$C,2,FALSE),"")</f>
        <v>102</v>
      </c>
      <c r="B2048" s="8" t="str">
        <f>IFERROR(VLOOKUP(C2048,meetnetcodes!$A:$C,3,FALSE),"")</f>
        <v>Quickscan vegetatie</v>
      </c>
      <c r="C2048" s="7" t="s">
        <v>71</v>
      </c>
      <c r="D2048" s="7" t="s">
        <v>904</v>
      </c>
      <c r="E2048" s="7" t="s">
        <v>498</v>
      </c>
      <c r="F2048" s="7" t="s">
        <v>499</v>
      </c>
      <c r="G2048" s="7" t="b">
        <v>1</v>
      </c>
      <c r="H2048" s="7">
        <v>2</v>
      </c>
      <c r="I2048" s="7">
        <f t="shared" ca="1" si="35"/>
        <v>2027</v>
      </c>
      <c r="J2048" s="12" t="b">
        <v>1</v>
      </c>
      <c r="K2048" s="23"/>
      <c r="L2048" s="23"/>
      <c r="M2048" s="12"/>
    </row>
    <row r="2049" spans="1:14" x14ac:dyDescent="0.3">
      <c r="A2049" s="8">
        <f>IFERROR(VLOOKUP($C2049,meetnetcodes!$A:$C,2,FALSE),"")</f>
        <v>102</v>
      </c>
      <c r="B2049" s="8" t="str">
        <f>IFERROR(VLOOKUP(C2049,meetnetcodes!$A:$C,3,FALSE),"")</f>
        <v>Quickscan vegetatie</v>
      </c>
      <c r="C2049" s="7" t="s">
        <v>71</v>
      </c>
      <c r="D2049" s="7" t="s">
        <v>905</v>
      </c>
      <c r="E2049" s="7" t="s">
        <v>183</v>
      </c>
      <c r="F2049" s="7" t="s">
        <v>499</v>
      </c>
      <c r="G2049" s="7" t="b">
        <v>1</v>
      </c>
      <c r="H2049" s="7">
        <v>0</v>
      </c>
      <c r="I2049" s="7">
        <f t="shared" ca="1" si="35"/>
        <v>2028</v>
      </c>
      <c r="J2049" s="7" t="b">
        <v>1</v>
      </c>
      <c r="K2049" s="22">
        <v>44927</v>
      </c>
      <c r="L2049" s="22">
        <v>46022</v>
      </c>
      <c r="N2049" s="7" t="s">
        <v>10652</v>
      </c>
    </row>
    <row r="2050" spans="1:14" x14ac:dyDescent="0.3">
      <c r="A2050" s="8">
        <f>IFERROR(VLOOKUP($C2050,meetnetcodes!$A:$C,2,FALSE),"")</f>
        <v>102</v>
      </c>
      <c r="B2050" s="8" t="str">
        <f>IFERROR(VLOOKUP(C2050,meetnetcodes!$A:$C,3,FALSE),"")</f>
        <v>Quickscan vegetatie</v>
      </c>
      <c r="C2050" s="7" t="s">
        <v>71</v>
      </c>
      <c r="D2050" s="7" t="s">
        <v>905</v>
      </c>
      <c r="E2050" s="7" t="s">
        <v>498</v>
      </c>
      <c r="F2050" s="7" t="s">
        <v>499</v>
      </c>
      <c r="G2050" s="7" t="b">
        <v>1</v>
      </c>
      <c r="H2050" s="7">
        <v>0</v>
      </c>
      <c r="I2050" s="7">
        <f t="shared" ca="1" si="35"/>
        <v>2028</v>
      </c>
      <c r="J2050" s="12" t="b">
        <v>1</v>
      </c>
      <c r="K2050" s="23"/>
      <c r="L2050" s="23"/>
      <c r="M2050" s="12"/>
    </row>
    <row r="2051" spans="1:14" x14ac:dyDescent="0.3">
      <c r="A2051" s="8">
        <f>IFERROR(VLOOKUP($C2051,meetnetcodes!$A:$C,2,FALSE),"")</f>
        <v>102</v>
      </c>
      <c r="B2051" s="8" t="str">
        <f>IFERROR(VLOOKUP(C2051,meetnetcodes!$A:$C,3,FALSE),"")</f>
        <v>Quickscan vegetatie</v>
      </c>
      <c r="C2051" s="7" t="s">
        <v>71</v>
      </c>
      <c r="D2051" s="7" t="s">
        <v>906</v>
      </c>
      <c r="E2051" s="7" t="s">
        <v>183</v>
      </c>
      <c r="F2051" s="7" t="s">
        <v>499</v>
      </c>
      <c r="G2051" s="7" t="b">
        <v>1</v>
      </c>
      <c r="H2051" s="7">
        <v>1</v>
      </c>
      <c r="I2051" s="7">
        <f t="shared" ca="1" si="35"/>
        <v>2026</v>
      </c>
      <c r="J2051" s="7" t="b">
        <v>1</v>
      </c>
      <c r="K2051" s="22">
        <v>44927</v>
      </c>
      <c r="L2051" s="22">
        <v>46022</v>
      </c>
      <c r="N2051" s="7" t="s">
        <v>10652</v>
      </c>
    </row>
    <row r="2052" spans="1:14" x14ac:dyDescent="0.3">
      <c r="A2052" s="8">
        <f>IFERROR(VLOOKUP($C2052,meetnetcodes!$A:$C,2,FALSE),"")</f>
        <v>102</v>
      </c>
      <c r="B2052" s="8" t="str">
        <f>IFERROR(VLOOKUP(C2052,meetnetcodes!$A:$C,3,FALSE),"")</f>
        <v>Quickscan vegetatie</v>
      </c>
      <c r="C2052" s="7" t="s">
        <v>71</v>
      </c>
      <c r="D2052" s="7" t="s">
        <v>906</v>
      </c>
      <c r="E2052" s="7" t="s">
        <v>498</v>
      </c>
      <c r="F2052" s="7" t="s">
        <v>499</v>
      </c>
      <c r="G2052" s="7" t="b">
        <v>1</v>
      </c>
      <c r="H2052" s="7">
        <v>1</v>
      </c>
      <c r="I2052" s="7">
        <f t="shared" ca="1" si="35"/>
        <v>2026</v>
      </c>
      <c r="J2052" s="12" t="b">
        <v>1</v>
      </c>
      <c r="K2052" s="23"/>
      <c r="L2052" s="23"/>
      <c r="M2052" s="12"/>
    </row>
    <row r="2053" spans="1:14" x14ac:dyDescent="0.3">
      <c r="A2053" s="8">
        <f>IFERROR(VLOOKUP($C2053,meetnetcodes!$A:$C,2,FALSE),"")</f>
        <v>102</v>
      </c>
      <c r="B2053" s="8" t="str">
        <f>IFERROR(VLOOKUP(C2053,meetnetcodes!$A:$C,3,FALSE),"")</f>
        <v>Quickscan vegetatie</v>
      </c>
      <c r="C2053" s="7" t="s">
        <v>71</v>
      </c>
      <c r="D2053" s="7" t="s">
        <v>907</v>
      </c>
      <c r="E2053" s="7" t="s">
        <v>183</v>
      </c>
      <c r="F2053" s="7" t="s">
        <v>499</v>
      </c>
      <c r="G2053" s="7" t="b">
        <v>1</v>
      </c>
      <c r="H2053" s="7">
        <v>2</v>
      </c>
      <c r="I2053" s="7">
        <f t="shared" ca="1" si="35"/>
        <v>2027</v>
      </c>
      <c r="J2053" s="7" t="b">
        <v>1</v>
      </c>
      <c r="K2053" s="22">
        <v>44927</v>
      </c>
      <c r="L2053" s="22">
        <v>46022</v>
      </c>
      <c r="N2053" s="7" t="s">
        <v>10652</v>
      </c>
    </row>
    <row r="2054" spans="1:14" x14ac:dyDescent="0.3">
      <c r="A2054" s="8">
        <f>IFERROR(VLOOKUP($C2054,meetnetcodes!$A:$C,2,FALSE),"")</f>
        <v>102</v>
      </c>
      <c r="B2054" s="8" t="str">
        <f>IFERROR(VLOOKUP(C2054,meetnetcodes!$A:$C,3,FALSE),"")</f>
        <v>Quickscan vegetatie</v>
      </c>
      <c r="C2054" s="7" t="s">
        <v>71</v>
      </c>
      <c r="D2054" s="7" t="s">
        <v>907</v>
      </c>
      <c r="E2054" s="7" t="s">
        <v>498</v>
      </c>
      <c r="F2054" s="7" t="s">
        <v>499</v>
      </c>
      <c r="G2054" s="7" t="b">
        <v>1</v>
      </c>
      <c r="H2054" s="7">
        <v>2</v>
      </c>
      <c r="I2054" s="7">
        <f t="shared" ca="1" si="35"/>
        <v>2027</v>
      </c>
      <c r="J2054" s="12" t="b">
        <v>1</v>
      </c>
      <c r="K2054" s="23"/>
      <c r="L2054" s="23"/>
      <c r="M2054" s="12"/>
    </row>
    <row r="2055" spans="1:14" x14ac:dyDescent="0.3">
      <c r="A2055" s="8">
        <f>IFERROR(VLOOKUP($C2055,meetnetcodes!$A:$C,2,FALSE),"")</f>
        <v>102</v>
      </c>
      <c r="B2055" s="8" t="str">
        <f>IFERROR(VLOOKUP(C2055,meetnetcodes!$A:$C,3,FALSE),"")</f>
        <v>Quickscan vegetatie</v>
      </c>
      <c r="C2055" s="7" t="s">
        <v>71</v>
      </c>
      <c r="D2055" s="7" t="s">
        <v>908</v>
      </c>
      <c r="E2055" s="7" t="s">
        <v>183</v>
      </c>
      <c r="F2055" s="7" t="s">
        <v>499</v>
      </c>
      <c r="G2055" s="7" t="b">
        <v>1</v>
      </c>
      <c r="H2055" s="7">
        <v>0</v>
      </c>
      <c r="I2055" s="7">
        <f t="shared" ca="1" si="35"/>
        <v>2028</v>
      </c>
      <c r="J2055" s="7" t="b">
        <v>1</v>
      </c>
      <c r="K2055" s="22">
        <v>44927</v>
      </c>
      <c r="L2055" s="22">
        <v>46022</v>
      </c>
      <c r="N2055" s="7" t="s">
        <v>10652</v>
      </c>
    </row>
    <row r="2056" spans="1:14" x14ac:dyDescent="0.3">
      <c r="A2056" s="8">
        <f>IFERROR(VLOOKUP($C2056,meetnetcodes!$A:$C,2,FALSE),"")</f>
        <v>102</v>
      </c>
      <c r="B2056" s="8" t="str">
        <f>IFERROR(VLOOKUP(C2056,meetnetcodes!$A:$C,3,FALSE),"")</f>
        <v>Quickscan vegetatie</v>
      </c>
      <c r="C2056" s="7" t="s">
        <v>71</v>
      </c>
      <c r="D2056" s="7" t="s">
        <v>908</v>
      </c>
      <c r="E2056" s="7" t="s">
        <v>498</v>
      </c>
      <c r="F2056" s="7" t="s">
        <v>499</v>
      </c>
      <c r="G2056" s="7" t="b">
        <v>1</v>
      </c>
      <c r="H2056" s="7">
        <v>0</v>
      </c>
      <c r="I2056" s="7">
        <f t="shared" ca="1" si="35"/>
        <v>2028</v>
      </c>
      <c r="J2056" s="12" t="b">
        <v>1</v>
      </c>
      <c r="K2056" s="23"/>
      <c r="L2056" s="23"/>
      <c r="M2056" s="12"/>
    </row>
    <row r="2057" spans="1:14" x14ac:dyDescent="0.3">
      <c r="A2057" s="8">
        <f>IFERROR(VLOOKUP($C2057,meetnetcodes!$A:$C,2,FALSE),"")</f>
        <v>102</v>
      </c>
      <c r="B2057" s="8" t="str">
        <f>IFERROR(VLOOKUP(C2057,meetnetcodes!$A:$C,3,FALSE),"")</f>
        <v>Quickscan vegetatie</v>
      </c>
      <c r="C2057" s="7" t="s">
        <v>71</v>
      </c>
      <c r="D2057" s="7" t="s">
        <v>909</v>
      </c>
      <c r="E2057" s="7" t="s">
        <v>183</v>
      </c>
      <c r="F2057" s="7" t="s">
        <v>499</v>
      </c>
      <c r="G2057" s="7" t="b">
        <v>1</v>
      </c>
      <c r="H2057" s="7">
        <v>1</v>
      </c>
      <c r="I2057" s="7">
        <f t="shared" ca="1" si="35"/>
        <v>2026</v>
      </c>
      <c r="J2057" s="7" t="b">
        <v>1</v>
      </c>
      <c r="K2057" s="22">
        <v>44927</v>
      </c>
      <c r="L2057" s="22">
        <v>46022</v>
      </c>
      <c r="N2057" s="7" t="s">
        <v>10652</v>
      </c>
    </row>
    <row r="2058" spans="1:14" x14ac:dyDescent="0.3">
      <c r="A2058" s="8">
        <f>IFERROR(VLOOKUP($C2058,meetnetcodes!$A:$C,2,FALSE),"")</f>
        <v>102</v>
      </c>
      <c r="B2058" s="8" t="str">
        <f>IFERROR(VLOOKUP(C2058,meetnetcodes!$A:$C,3,FALSE),"")</f>
        <v>Quickscan vegetatie</v>
      </c>
      <c r="C2058" s="7" t="s">
        <v>71</v>
      </c>
      <c r="D2058" s="7" t="s">
        <v>909</v>
      </c>
      <c r="E2058" s="7" t="s">
        <v>498</v>
      </c>
      <c r="F2058" s="7" t="s">
        <v>499</v>
      </c>
      <c r="G2058" s="7" t="b">
        <v>1</v>
      </c>
      <c r="H2058" s="7">
        <v>1</v>
      </c>
      <c r="I2058" s="7">
        <f t="shared" ca="1" si="35"/>
        <v>2026</v>
      </c>
      <c r="J2058" s="12" t="b">
        <v>1</v>
      </c>
      <c r="K2058" s="23"/>
      <c r="L2058" s="23"/>
      <c r="M2058" s="12"/>
    </row>
    <row r="2059" spans="1:14" x14ac:dyDescent="0.3">
      <c r="A2059" s="8">
        <f>IFERROR(VLOOKUP($C2059,meetnetcodes!$A:$C,2,FALSE),"")</f>
        <v>102</v>
      </c>
      <c r="B2059" s="8" t="str">
        <f>IFERROR(VLOOKUP(C2059,meetnetcodes!$A:$C,3,FALSE),"")</f>
        <v>Quickscan vegetatie</v>
      </c>
      <c r="C2059" s="7" t="s">
        <v>71</v>
      </c>
      <c r="D2059" s="7" t="s">
        <v>910</v>
      </c>
      <c r="E2059" s="7" t="s">
        <v>183</v>
      </c>
      <c r="F2059" s="7" t="s">
        <v>499</v>
      </c>
      <c r="G2059" s="7" t="b">
        <v>1</v>
      </c>
      <c r="H2059" s="7">
        <v>2</v>
      </c>
      <c r="I2059" s="7">
        <f t="shared" ca="1" si="35"/>
        <v>2027</v>
      </c>
      <c r="J2059" s="7" t="b">
        <v>1</v>
      </c>
      <c r="K2059" s="22">
        <v>44927</v>
      </c>
      <c r="L2059" s="22">
        <v>46022</v>
      </c>
      <c r="N2059" s="7" t="s">
        <v>10652</v>
      </c>
    </row>
    <row r="2060" spans="1:14" x14ac:dyDescent="0.3">
      <c r="A2060" s="8">
        <f>IFERROR(VLOOKUP($C2060,meetnetcodes!$A:$C,2,FALSE),"")</f>
        <v>102</v>
      </c>
      <c r="B2060" s="8" t="str">
        <f>IFERROR(VLOOKUP(C2060,meetnetcodes!$A:$C,3,FALSE),"")</f>
        <v>Quickscan vegetatie</v>
      </c>
      <c r="C2060" s="7" t="s">
        <v>71</v>
      </c>
      <c r="D2060" s="7" t="s">
        <v>910</v>
      </c>
      <c r="E2060" s="7" t="s">
        <v>498</v>
      </c>
      <c r="F2060" s="7" t="s">
        <v>499</v>
      </c>
      <c r="G2060" s="7" t="b">
        <v>1</v>
      </c>
      <c r="H2060" s="7">
        <v>2</v>
      </c>
      <c r="I2060" s="7">
        <f t="shared" ca="1" si="35"/>
        <v>2027</v>
      </c>
      <c r="J2060" s="12" t="b">
        <v>1</v>
      </c>
      <c r="K2060" s="23"/>
      <c r="L2060" s="23"/>
      <c r="M2060" s="12"/>
    </row>
    <row r="2061" spans="1:14" x14ac:dyDescent="0.3">
      <c r="A2061" s="8">
        <f>IFERROR(VLOOKUP($C2061,meetnetcodes!$A:$C,2,FALSE),"")</f>
        <v>102</v>
      </c>
      <c r="B2061" s="8" t="str">
        <f>IFERROR(VLOOKUP(C2061,meetnetcodes!$A:$C,3,FALSE),"")</f>
        <v>Quickscan vegetatie</v>
      </c>
      <c r="C2061" s="7" t="s">
        <v>71</v>
      </c>
      <c r="D2061" s="7" t="s">
        <v>911</v>
      </c>
      <c r="E2061" s="7" t="s">
        <v>183</v>
      </c>
      <c r="F2061" s="7" t="s">
        <v>499</v>
      </c>
      <c r="G2061" s="7" t="b">
        <v>1</v>
      </c>
      <c r="H2061" s="7">
        <v>0</v>
      </c>
      <c r="I2061" s="7">
        <f t="shared" ca="1" si="35"/>
        <v>2028</v>
      </c>
      <c r="J2061" s="7" t="b">
        <v>0</v>
      </c>
      <c r="K2061" s="22">
        <v>44927</v>
      </c>
      <c r="L2061" s="22">
        <v>45291</v>
      </c>
    </row>
    <row r="2062" spans="1:14" x14ac:dyDescent="0.3">
      <c r="A2062" s="8">
        <f>IFERROR(VLOOKUP($C2062,meetnetcodes!$A:$C,2,FALSE),"")</f>
        <v>102</v>
      </c>
      <c r="B2062" s="8" t="str">
        <f>IFERROR(VLOOKUP(C2062,meetnetcodes!$A:$C,3,FALSE),"")</f>
        <v>Quickscan vegetatie</v>
      </c>
      <c r="C2062" s="7" t="s">
        <v>71</v>
      </c>
      <c r="D2062" s="7" t="s">
        <v>911</v>
      </c>
      <c r="E2062" s="7" t="s">
        <v>498</v>
      </c>
      <c r="F2062" s="7" t="s">
        <v>499</v>
      </c>
      <c r="G2062" s="7" t="b">
        <v>1</v>
      </c>
      <c r="H2062" s="7">
        <v>0</v>
      </c>
      <c r="I2062" s="7">
        <f t="shared" ca="1" si="35"/>
        <v>2028</v>
      </c>
      <c r="J2062" s="7" t="b">
        <v>0</v>
      </c>
      <c r="K2062" s="23"/>
      <c r="L2062" s="22">
        <v>45291</v>
      </c>
      <c r="M2062" s="12"/>
    </row>
    <row r="2063" spans="1:14" x14ac:dyDescent="0.3">
      <c r="A2063" s="8">
        <f>IFERROR(VLOOKUP($C2063,meetnetcodes!$A:$C,2,FALSE),"")</f>
        <v>102</v>
      </c>
      <c r="B2063" s="8" t="str">
        <f>IFERROR(VLOOKUP(C2063,meetnetcodes!$A:$C,3,FALSE),"")</f>
        <v>Quickscan vegetatie</v>
      </c>
      <c r="C2063" s="7" t="s">
        <v>71</v>
      </c>
      <c r="D2063" s="7" t="s">
        <v>912</v>
      </c>
      <c r="E2063" s="7" t="s">
        <v>183</v>
      </c>
      <c r="F2063" s="7" t="s">
        <v>499</v>
      </c>
      <c r="G2063" s="7" t="b">
        <v>1</v>
      </c>
      <c r="H2063" s="7">
        <v>1</v>
      </c>
      <c r="I2063" s="7">
        <f t="shared" ca="1" si="35"/>
        <v>2026</v>
      </c>
      <c r="J2063" s="7" t="b">
        <v>1</v>
      </c>
      <c r="K2063" s="22">
        <v>44927</v>
      </c>
      <c r="L2063" s="22">
        <v>46022</v>
      </c>
      <c r="N2063" s="7" t="s">
        <v>10652</v>
      </c>
    </row>
    <row r="2064" spans="1:14" x14ac:dyDescent="0.3">
      <c r="A2064" s="8">
        <f>IFERROR(VLOOKUP($C2064,meetnetcodes!$A:$C,2,FALSE),"")</f>
        <v>102</v>
      </c>
      <c r="B2064" s="8" t="str">
        <f>IFERROR(VLOOKUP(C2064,meetnetcodes!$A:$C,3,FALSE),"")</f>
        <v>Quickscan vegetatie</v>
      </c>
      <c r="C2064" s="7" t="s">
        <v>71</v>
      </c>
      <c r="D2064" s="7" t="s">
        <v>912</v>
      </c>
      <c r="E2064" s="7" t="s">
        <v>498</v>
      </c>
      <c r="F2064" s="7" t="s">
        <v>499</v>
      </c>
      <c r="G2064" s="7" t="b">
        <v>1</v>
      </c>
      <c r="H2064" s="7">
        <v>1</v>
      </c>
      <c r="I2064" s="7">
        <f t="shared" ca="1" si="35"/>
        <v>2026</v>
      </c>
      <c r="J2064" s="12" t="b">
        <v>1</v>
      </c>
      <c r="K2064" s="23"/>
      <c r="L2064" s="23"/>
      <c r="M2064" s="12"/>
    </row>
    <row r="2065" spans="1:14" x14ac:dyDescent="0.3">
      <c r="A2065" s="8">
        <f>IFERROR(VLOOKUP($C2065,meetnetcodes!$A:$C,2,FALSE),"")</f>
        <v>102</v>
      </c>
      <c r="B2065" s="8" t="str">
        <f>IFERROR(VLOOKUP(C2065,meetnetcodes!$A:$C,3,FALSE),"")</f>
        <v>Quickscan vegetatie</v>
      </c>
      <c r="C2065" s="7" t="s">
        <v>71</v>
      </c>
      <c r="D2065" s="7" t="s">
        <v>913</v>
      </c>
      <c r="E2065" s="7" t="s">
        <v>183</v>
      </c>
      <c r="F2065" s="7" t="s">
        <v>499</v>
      </c>
      <c r="G2065" s="7" t="b">
        <v>1</v>
      </c>
      <c r="H2065" s="7">
        <v>2</v>
      </c>
      <c r="I2065" s="7">
        <f t="shared" ca="1" si="35"/>
        <v>2027</v>
      </c>
      <c r="J2065" s="7" t="b">
        <v>1</v>
      </c>
      <c r="K2065" s="22">
        <v>44927</v>
      </c>
      <c r="L2065" s="22">
        <v>46022</v>
      </c>
      <c r="N2065" s="7" t="s">
        <v>10652</v>
      </c>
    </row>
    <row r="2066" spans="1:14" x14ac:dyDescent="0.3">
      <c r="A2066" s="8">
        <f>IFERROR(VLOOKUP($C2066,meetnetcodes!$A:$C,2,FALSE),"")</f>
        <v>102</v>
      </c>
      <c r="B2066" s="8" t="str">
        <f>IFERROR(VLOOKUP(C2066,meetnetcodes!$A:$C,3,FALSE),"")</f>
        <v>Quickscan vegetatie</v>
      </c>
      <c r="C2066" s="7" t="s">
        <v>71</v>
      </c>
      <c r="D2066" s="7" t="s">
        <v>913</v>
      </c>
      <c r="E2066" s="7" t="s">
        <v>498</v>
      </c>
      <c r="F2066" s="7" t="s">
        <v>499</v>
      </c>
      <c r="G2066" s="7" t="b">
        <v>1</v>
      </c>
      <c r="H2066" s="7">
        <v>2</v>
      </c>
      <c r="I2066" s="7">
        <f t="shared" ca="1" si="35"/>
        <v>2027</v>
      </c>
      <c r="J2066" s="12" t="b">
        <v>1</v>
      </c>
      <c r="K2066" s="23"/>
      <c r="L2066" s="23"/>
      <c r="M2066" s="12"/>
    </row>
    <row r="2067" spans="1:14" x14ac:dyDescent="0.3">
      <c r="A2067" s="8">
        <f>IFERROR(VLOOKUP($C2067,meetnetcodes!$A:$C,2,FALSE),"")</f>
        <v>102</v>
      </c>
      <c r="B2067" s="8" t="str">
        <f>IFERROR(VLOOKUP(C2067,meetnetcodes!$A:$C,3,FALSE),"")</f>
        <v>Quickscan vegetatie</v>
      </c>
      <c r="C2067" s="7" t="s">
        <v>71</v>
      </c>
      <c r="D2067" s="7" t="s">
        <v>914</v>
      </c>
      <c r="E2067" s="7" t="s">
        <v>183</v>
      </c>
      <c r="F2067" s="7" t="s">
        <v>499</v>
      </c>
      <c r="G2067" s="7" t="b">
        <v>1</v>
      </c>
      <c r="H2067" s="7">
        <v>0</v>
      </c>
      <c r="I2067" s="7">
        <f t="shared" ca="1" si="35"/>
        <v>2028</v>
      </c>
      <c r="J2067" s="7" t="b">
        <v>1</v>
      </c>
      <c r="K2067" s="22">
        <v>44927</v>
      </c>
      <c r="L2067" s="22">
        <v>46022</v>
      </c>
      <c r="N2067" s="7" t="s">
        <v>10652</v>
      </c>
    </row>
    <row r="2068" spans="1:14" x14ac:dyDescent="0.3">
      <c r="A2068" s="8">
        <f>IFERROR(VLOOKUP($C2068,meetnetcodes!$A:$C,2,FALSE),"")</f>
        <v>102</v>
      </c>
      <c r="B2068" s="8" t="str">
        <f>IFERROR(VLOOKUP(C2068,meetnetcodes!$A:$C,3,FALSE),"")</f>
        <v>Quickscan vegetatie</v>
      </c>
      <c r="C2068" s="7" t="s">
        <v>71</v>
      </c>
      <c r="D2068" s="7" t="s">
        <v>914</v>
      </c>
      <c r="E2068" s="7" t="s">
        <v>498</v>
      </c>
      <c r="F2068" s="7" t="s">
        <v>499</v>
      </c>
      <c r="G2068" s="7" t="b">
        <v>1</v>
      </c>
      <c r="H2068" s="7">
        <v>0</v>
      </c>
      <c r="I2068" s="7">
        <f t="shared" ca="1" si="35"/>
        <v>2028</v>
      </c>
      <c r="J2068" s="12" t="b">
        <v>1</v>
      </c>
      <c r="K2068" s="23"/>
      <c r="L2068" s="23"/>
      <c r="M2068" s="12"/>
    </row>
    <row r="2069" spans="1:14" x14ac:dyDescent="0.3">
      <c r="A2069" s="8">
        <f>IFERROR(VLOOKUP($C2069,meetnetcodes!$A:$C,2,FALSE),"")</f>
        <v>102</v>
      </c>
      <c r="B2069" s="8" t="str">
        <f>IFERROR(VLOOKUP(C2069,meetnetcodes!$A:$C,3,FALSE),"")</f>
        <v>Quickscan vegetatie</v>
      </c>
      <c r="C2069" s="7" t="s">
        <v>71</v>
      </c>
      <c r="D2069" s="7" t="s">
        <v>915</v>
      </c>
      <c r="E2069" s="7" t="s">
        <v>183</v>
      </c>
      <c r="F2069" s="7" t="s">
        <v>499</v>
      </c>
      <c r="G2069" s="7" t="b">
        <v>1</v>
      </c>
      <c r="H2069" s="7">
        <v>1</v>
      </c>
      <c r="I2069" s="7">
        <f t="shared" ca="1" si="35"/>
        <v>2026</v>
      </c>
      <c r="J2069" s="7" t="b">
        <v>1</v>
      </c>
      <c r="K2069" s="22">
        <v>44927</v>
      </c>
      <c r="L2069" s="22">
        <v>46022</v>
      </c>
      <c r="N2069" s="7" t="s">
        <v>10652</v>
      </c>
    </row>
    <row r="2070" spans="1:14" x14ac:dyDescent="0.3">
      <c r="A2070" s="8">
        <f>IFERROR(VLOOKUP($C2070,meetnetcodes!$A:$C,2,FALSE),"")</f>
        <v>102</v>
      </c>
      <c r="B2070" s="8" t="str">
        <f>IFERROR(VLOOKUP(C2070,meetnetcodes!$A:$C,3,FALSE),"")</f>
        <v>Quickscan vegetatie</v>
      </c>
      <c r="C2070" s="7" t="s">
        <v>71</v>
      </c>
      <c r="D2070" s="7" t="s">
        <v>915</v>
      </c>
      <c r="E2070" s="7" t="s">
        <v>498</v>
      </c>
      <c r="F2070" s="7" t="s">
        <v>499</v>
      </c>
      <c r="G2070" s="7" t="b">
        <v>1</v>
      </c>
      <c r="H2070" s="7">
        <v>1</v>
      </c>
      <c r="I2070" s="7">
        <f t="shared" ca="1" si="35"/>
        <v>2026</v>
      </c>
      <c r="J2070" s="12" t="b">
        <v>1</v>
      </c>
      <c r="K2070" s="23"/>
      <c r="L2070" s="23"/>
      <c r="M2070" s="12"/>
    </row>
    <row r="2071" spans="1:14" x14ac:dyDescent="0.3">
      <c r="A2071" s="8">
        <f>IFERROR(VLOOKUP($C2071,meetnetcodes!$A:$C,2,FALSE),"")</f>
        <v>102</v>
      </c>
      <c r="B2071" s="8" t="str">
        <f>IFERROR(VLOOKUP(C2071,meetnetcodes!$A:$C,3,FALSE),"")</f>
        <v>Quickscan vegetatie</v>
      </c>
      <c r="C2071" s="7" t="s">
        <v>71</v>
      </c>
      <c r="D2071" s="7" t="s">
        <v>916</v>
      </c>
      <c r="E2071" s="7" t="s">
        <v>183</v>
      </c>
      <c r="F2071" s="7" t="s">
        <v>499</v>
      </c>
      <c r="G2071" s="7" t="b">
        <v>1</v>
      </c>
      <c r="H2071" s="7">
        <v>2</v>
      </c>
      <c r="I2071" s="7">
        <f t="shared" ca="1" si="35"/>
        <v>2027</v>
      </c>
      <c r="J2071" s="7" t="b">
        <v>1</v>
      </c>
      <c r="K2071" s="22">
        <v>44927</v>
      </c>
      <c r="L2071" s="22">
        <v>46022</v>
      </c>
      <c r="N2071" s="7" t="s">
        <v>10652</v>
      </c>
    </row>
    <row r="2072" spans="1:14" x14ac:dyDescent="0.3">
      <c r="A2072" s="8">
        <f>IFERROR(VLOOKUP($C2072,meetnetcodes!$A:$C,2,FALSE),"")</f>
        <v>102</v>
      </c>
      <c r="B2072" s="8" t="str">
        <f>IFERROR(VLOOKUP(C2072,meetnetcodes!$A:$C,3,FALSE),"")</f>
        <v>Quickscan vegetatie</v>
      </c>
      <c r="C2072" s="7" t="s">
        <v>71</v>
      </c>
      <c r="D2072" s="7" t="s">
        <v>916</v>
      </c>
      <c r="E2072" s="7" t="s">
        <v>498</v>
      </c>
      <c r="F2072" s="7" t="s">
        <v>499</v>
      </c>
      <c r="G2072" s="7" t="b">
        <v>1</v>
      </c>
      <c r="H2072" s="7">
        <v>2</v>
      </c>
      <c r="I2072" s="7">
        <f t="shared" ca="1" si="35"/>
        <v>2027</v>
      </c>
      <c r="J2072" s="12" t="b">
        <v>1</v>
      </c>
      <c r="K2072" s="23"/>
      <c r="L2072" s="23"/>
      <c r="M2072" s="12"/>
    </row>
    <row r="2073" spans="1:14" x14ac:dyDescent="0.3">
      <c r="A2073" s="8">
        <f>IFERROR(VLOOKUP($C2073,meetnetcodes!$A:$C,2,FALSE),"")</f>
        <v>102</v>
      </c>
      <c r="B2073" s="8" t="str">
        <f>IFERROR(VLOOKUP(C2073,meetnetcodes!$A:$C,3,FALSE),"")</f>
        <v>Quickscan vegetatie</v>
      </c>
      <c r="C2073" s="7" t="s">
        <v>71</v>
      </c>
      <c r="D2073" s="7" t="s">
        <v>917</v>
      </c>
      <c r="E2073" s="7" t="s">
        <v>183</v>
      </c>
      <c r="F2073" s="7" t="s">
        <v>499</v>
      </c>
      <c r="G2073" s="7" t="b">
        <v>1</v>
      </c>
      <c r="H2073" s="7">
        <v>0</v>
      </c>
      <c r="I2073" s="7">
        <f t="shared" ca="1" si="35"/>
        <v>2028</v>
      </c>
      <c r="J2073" s="7" t="b">
        <v>1</v>
      </c>
      <c r="K2073" s="22">
        <v>44927</v>
      </c>
      <c r="L2073" s="22">
        <v>46022</v>
      </c>
      <c r="N2073" s="7" t="s">
        <v>10652</v>
      </c>
    </row>
    <row r="2074" spans="1:14" x14ac:dyDescent="0.3">
      <c r="A2074" s="8">
        <f>IFERROR(VLOOKUP($C2074,meetnetcodes!$A:$C,2,FALSE),"")</f>
        <v>102</v>
      </c>
      <c r="B2074" s="8" t="str">
        <f>IFERROR(VLOOKUP(C2074,meetnetcodes!$A:$C,3,FALSE),"")</f>
        <v>Quickscan vegetatie</v>
      </c>
      <c r="C2074" s="7" t="s">
        <v>71</v>
      </c>
      <c r="D2074" s="7" t="s">
        <v>917</v>
      </c>
      <c r="E2074" s="7" t="s">
        <v>498</v>
      </c>
      <c r="F2074" s="7" t="s">
        <v>499</v>
      </c>
      <c r="G2074" s="7" t="b">
        <v>1</v>
      </c>
      <c r="H2074" s="7">
        <v>0</v>
      </c>
      <c r="I2074" s="7">
        <f t="shared" ca="1" si="35"/>
        <v>2028</v>
      </c>
      <c r="J2074" s="12" t="b">
        <v>1</v>
      </c>
      <c r="K2074" s="23"/>
      <c r="L2074" s="23"/>
      <c r="M2074" s="12"/>
    </row>
    <row r="2075" spans="1:14" x14ac:dyDescent="0.3">
      <c r="A2075" s="8">
        <f>IFERROR(VLOOKUP($C2075,meetnetcodes!$A:$C,2,FALSE),"")</f>
        <v>102</v>
      </c>
      <c r="B2075" s="8" t="str">
        <f>IFERROR(VLOOKUP(C2075,meetnetcodes!$A:$C,3,FALSE),"")</f>
        <v>Quickscan vegetatie</v>
      </c>
      <c r="C2075" s="7" t="s">
        <v>71</v>
      </c>
      <c r="D2075" s="7" t="s">
        <v>918</v>
      </c>
      <c r="E2075" s="7" t="s">
        <v>183</v>
      </c>
      <c r="F2075" s="7" t="s">
        <v>499</v>
      </c>
      <c r="G2075" s="7" t="b">
        <v>1</v>
      </c>
      <c r="H2075" s="7">
        <v>1</v>
      </c>
      <c r="I2075" s="7">
        <f t="shared" ca="1" si="35"/>
        <v>2026</v>
      </c>
      <c r="J2075" s="7" t="b">
        <v>1</v>
      </c>
      <c r="K2075" s="22">
        <v>44927</v>
      </c>
      <c r="L2075" s="22">
        <v>46022</v>
      </c>
      <c r="N2075" s="7" t="s">
        <v>10652</v>
      </c>
    </row>
    <row r="2076" spans="1:14" x14ac:dyDescent="0.3">
      <c r="A2076" s="8">
        <f>IFERROR(VLOOKUP($C2076,meetnetcodes!$A:$C,2,FALSE),"")</f>
        <v>102</v>
      </c>
      <c r="B2076" s="8" t="str">
        <f>IFERROR(VLOOKUP(C2076,meetnetcodes!$A:$C,3,FALSE),"")</f>
        <v>Quickscan vegetatie</v>
      </c>
      <c r="C2076" s="7" t="s">
        <v>71</v>
      </c>
      <c r="D2076" s="7" t="s">
        <v>918</v>
      </c>
      <c r="E2076" s="7" t="s">
        <v>498</v>
      </c>
      <c r="F2076" s="7" t="s">
        <v>499</v>
      </c>
      <c r="G2076" s="7" t="b">
        <v>1</v>
      </c>
      <c r="H2076" s="7">
        <v>1</v>
      </c>
      <c r="I2076" s="7">
        <f t="shared" ca="1" si="35"/>
        <v>2026</v>
      </c>
      <c r="J2076" s="12" t="b">
        <v>1</v>
      </c>
      <c r="K2076" s="23"/>
      <c r="L2076" s="23"/>
      <c r="M2076" s="12"/>
    </row>
    <row r="2077" spans="1:14" x14ac:dyDescent="0.3">
      <c r="A2077" s="8">
        <f>IFERROR(VLOOKUP($C2077,meetnetcodes!$A:$C,2,FALSE),"")</f>
        <v>102</v>
      </c>
      <c r="B2077" s="8" t="str">
        <f>IFERROR(VLOOKUP(C2077,meetnetcodes!$A:$C,3,FALSE),"")</f>
        <v>Quickscan vegetatie</v>
      </c>
      <c r="C2077" s="7" t="s">
        <v>71</v>
      </c>
      <c r="D2077" s="7" t="s">
        <v>919</v>
      </c>
      <c r="E2077" s="7" t="s">
        <v>183</v>
      </c>
      <c r="F2077" s="7" t="s">
        <v>499</v>
      </c>
      <c r="G2077" s="7" t="b">
        <v>1</v>
      </c>
      <c r="H2077" s="7">
        <v>2</v>
      </c>
      <c r="I2077" s="7">
        <f t="shared" ca="1" si="35"/>
        <v>2027</v>
      </c>
      <c r="J2077" s="7" t="b">
        <v>1</v>
      </c>
      <c r="K2077" s="22">
        <v>44927</v>
      </c>
      <c r="L2077" s="22">
        <v>46022</v>
      </c>
      <c r="N2077" s="7" t="s">
        <v>10652</v>
      </c>
    </row>
    <row r="2078" spans="1:14" x14ac:dyDescent="0.3">
      <c r="A2078" s="8">
        <f>IFERROR(VLOOKUP($C2078,meetnetcodes!$A:$C,2,FALSE),"")</f>
        <v>102</v>
      </c>
      <c r="B2078" s="8" t="str">
        <f>IFERROR(VLOOKUP(C2078,meetnetcodes!$A:$C,3,FALSE),"")</f>
        <v>Quickscan vegetatie</v>
      </c>
      <c r="C2078" s="7" t="s">
        <v>71</v>
      </c>
      <c r="D2078" s="7" t="s">
        <v>919</v>
      </c>
      <c r="E2078" s="7" t="s">
        <v>498</v>
      </c>
      <c r="F2078" s="7" t="s">
        <v>499</v>
      </c>
      <c r="G2078" s="7" t="b">
        <v>1</v>
      </c>
      <c r="H2078" s="7">
        <v>2</v>
      </c>
      <c r="I2078" s="7">
        <f t="shared" ca="1" si="35"/>
        <v>2027</v>
      </c>
      <c r="J2078" s="12" t="b">
        <v>1</v>
      </c>
      <c r="K2078" s="23"/>
      <c r="L2078" s="23"/>
      <c r="M2078" s="12"/>
    </row>
    <row r="2079" spans="1:14" x14ac:dyDescent="0.3">
      <c r="A2079" s="8">
        <f>IFERROR(VLOOKUP($C2079,meetnetcodes!$A:$C,2,FALSE),"")</f>
        <v>102</v>
      </c>
      <c r="B2079" s="8" t="str">
        <f>IFERROR(VLOOKUP(C2079,meetnetcodes!$A:$C,3,FALSE),"")</f>
        <v>Quickscan vegetatie</v>
      </c>
      <c r="C2079" s="7" t="s">
        <v>71</v>
      </c>
      <c r="D2079" s="7" t="s">
        <v>920</v>
      </c>
      <c r="E2079" s="7" t="s">
        <v>183</v>
      </c>
      <c r="F2079" s="7" t="s">
        <v>499</v>
      </c>
      <c r="G2079" s="7" t="b">
        <v>1</v>
      </c>
      <c r="H2079" s="7">
        <v>0</v>
      </c>
      <c r="I2079" s="7">
        <f t="shared" ca="1" si="35"/>
        <v>2028</v>
      </c>
      <c r="J2079" s="7" t="b">
        <v>1</v>
      </c>
      <c r="K2079" s="22">
        <v>44927</v>
      </c>
      <c r="L2079" s="22">
        <v>46022</v>
      </c>
      <c r="N2079" s="7" t="s">
        <v>10652</v>
      </c>
    </row>
    <row r="2080" spans="1:14" x14ac:dyDescent="0.3">
      <c r="A2080" s="8">
        <f>IFERROR(VLOOKUP($C2080,meetnetcodes!$A:$C,2,FALSE),"")</f>
        <v>102</v>
      </c>
      <c r="B2080" s="8" t="str">
        <f>IFERROR(VLOOKUP(C2080,meetnetcodes!$A:$C,3,FALSE),"")</f>
        <v>Quickscan vegetatie</v>
      </c>
      <c r="C2080" s="7" t="s">
        <v>71</v>
      </c>
      <c r="D2080" s="7" t="s">
        <v>920</v>
      </c>
      <c r="E2080" s="7" t="s">
        <v>498</v>
      </c>
      <c r="F2080" s="7" t="s">
        <v>499</v>
      </c>
      <c r="G2080" s="7" t="b">
        <v>1</v>
      </c>
      <c r="H2080" s="7">
        <v>0</v>
      </c>
      <c r="I2080" s="7">
        <f t="shared" ca="1" si="35"/>
        <v>2028</v>
      </c>
      <c r="J2080" s="12" t="b">
        <v>1</v>
      </c>
      <c r="K2080" s="23"/>
      <c r="L2080" s="23"/>
      <c r="M2080" s="12"/>
    </row>
    <row r="2081" spans="1:14" x14ac:dyDescent="0.3">
      <c r="A2081" s="8">
        <f>IFERROR(VLOOKUP($C2081,meetnetcodes!$A:$C,2,FALSE),"")</f>
        <v>102</v>
      </c>
      <c r="B2081" s="8" t="str">
        <f>IFERROR(VLOOKUP(C2081,meetnetcodes!$A:$C,3,FALSE),"")</f>
        <v>Quickscan vegetatie</v>
      </c>
      <c r="C2081" s="7" t="s">
        <v>71</v>
      </c>
      <c r="D2081" s="7" t="s">
        <v>921</v>
      </c>
      <c r="E2081" s="7" t="s">
        <v>183</v>
      </c>
      <c r="F2081" s="7" t="s">
        <v>499</v>
      </c>
      <c r="G2081" s="7" t="b">
        <v>1</v>
      </c>
      <c r="H2081" s="7">
        <v>1</v>
      </c>
      <c r="I2081" s="7">
        <f t="shared" ca="1" si="35"/>
        <v>2026</v>
      </c>
      <c r="J2081" s="7" t="b">
        <v>1</v>
      </c>
      <c r="K2081" s="22">
        <v>44927</v>
      </c>
      <c r="L2081" s="22">
        <v>46022</v>
      </c>
      <c r="N2081" s="7" t="s">
        <v>10652</v>
      </c>
    </row>
    <row r="2082" spans="1:14" x14ac:dyDescent="0.3">
      <c r="A2082" s="8">
        <f>IFERROR(VLOOKUP($C2082,meetnetcodes!$A:$C,2,FALSE),"")</f>
        <v>102</v>
      </c>
      <c r="B2082" s="8" t="str">
        <f>IFERROR(VLOOKUP(C2082,meetnetcodes!$A:$C,3,FALSE),"")</f>
        <v>Quickscan vegetatie</v>
      </c>
      <c r="C2082" s="7" t="s">
        <v>71</v>
      </c>
      <c r="D2082" s="7" t="s">
        <v>921</v>
      </c>
      <c r="E2082" s="7" t="s">
        <v>498</v>
      </c>
      <c r="F2082" s="7" t="s">
        <v>499</v>
      </c>
      <c r="G2082" s="7" t="b">
        <v>1</v>
      </c>
      <c r="H2082" s="7">
        <v>1</v>
      </c>
      <c r="I2082" s="7">
        <f t="shared" ca="1" si="35"/>
        <v>2026</v>
      </c>
      <c r="J2082" s="12" t="b">
        <v>1</v>
      </c>
      <c r="K2082" s="23"/>
      <c r="L2082" s="23"/>
      <c r="M2082" s="12"/>
    </row>
    <row r="2083" spans="1:14" x14ac:dyDescent="0.3">
      <c r="A2083" s="8">
        <f>IFERROR(VLOOKUP($C2083,meetnetcodes!$A:$C,2,FALSE),"")</f>
        <v>102</v>
      </c>
      <c r="B2083" s="8" t="str">
        <f>IFERROR(VLOOKUP(C2083,meetnetcodes!$A:$C,3,FALSE),"")</f>
        <v>Quickscan vegetatie</v>
      </c>
      <c r="C2083" s="7" t="s">
        <v>71</v>
      </c>
      <c r="D2083" s="7" t="s">
        <v>922</v>
      </c>
      <c r="E2083" s="7" t="s">
        <v>183</v>
      </c>
      <c r="F2083" s="7" t="s">
        <v>499</v>
      </c>
      <c r="G2083" s="7" t="b">
        <v>1</v>
      </c>
      <c r="H2083" s="7">
        <v>2</v>
      </c>
      <c r="I2083" s="7">
        <f t="shared" ca="1" si="35"/>
        <v>2027</v>
      </c>
      <c r="J2083" s="7" t="b">
        <v>1</v>
      </c>
      <c r="K2083" s="22">
        <v>44927</v>
      </c>
      <c r="L2083" s="22">
        <v>46022</v>
      </c>
      <c r="N2083" s="7" t="s">
        <v>10652</v>
      </c>
    </row>
    <row r="2084" spans="1:14" x14ac:dyDescent="0.3">
      <c r="A2084" s="8">
        <f>IFERROR(VLOOKUP($C2084,meetnetcodes!$A:$C,2,FALSE),"")</f>
        <v>102</v>
      </c>
      <c r="B2084" s="8" t="str">
        <f>IFERROR(VLOOKUP(C2084,meetnetcodes!$A:$C,3,FALSE),"")</f>
        <v>Quickscan vegetatie</v>
      </c>
      <c r="C2084" s="7" t="s">
        <v>71</v>
      </c>
      <c r="D2084" s="7" t="s">
        <v>922</v>
      </c>
      <c r="E2084" s="7" t="s">
        <v>498</v>
      </c>
      <c r="F2084" s="7" t="s">
        <v>499</v>
      </c>
      <c r="G2084" s="7" t="b">
        <v>1</v>
      </c>
      <c r="H2084" s="7">
        <v>2</v>
      </c>
      <c r="I2084" s="7">
        <f t="shared" ca="1" si="35"/>
        <v>2027</v>
      </c>
      <c r="J2084" s="12" t="b">
        <v>1</v>
      </c>
      <c r="K2084" s="23"/>
      <c r="L2084" s="23"/>
      <c r="M2084" s="12"/>
    </row>
    <row r="2085" spans="1:14" x14ac:dyDescent="0.3">
      <c r="A2085" s="8">
        <f>IFERROR(VLOOKUP($C2085,meetnetcodes!$A:$C,2,FALSE),"")</f>
        <v>102</v>
      </c>
      <c r="B2085" s="8" t="str">
        <f>IFERROR(VLOOKUP(C2085,meetnetcodes!$A:$C,3,FALSE),"")</f>
        <v>Quickscan vegetatie</v>
      </c>
      <c r="C2085" s="7" t="s">
        <v>71</v>
      </c>
      <c r="D2085" s="7" t="s">
        <v>923</v>
      </c>
      <c r="E2085" s="7" t="s">
        <v>183</v>
      </c>
      <c r="F2085" s="7" t="s">
        <v>499</v>
      </c>
      <c r="G2085" s="7" t="b">
        <v>1</v>
      </c>
      <c r="H2085" s="7">
        <v>0</v>
      </c>
      <c r="I2085" s="7">
        <f t="shared" ca="1" si="35"/>
        <v>2028</v>
      </c>
      <c r="J2085" s="7" t="b">
        <v>1</v>
      </c>
      <c r="K2085" s="22">
        <v>44927</v>
      </c>
      <c r="L2085" s="22">
        <v>46022</v>
      </c>
      <c r="N2085" s="7" t="s">
        <v>10652</v>
      </c>
    </row>
    <row r="2086" spans="1:14" x14ac:dyDescent="0.3">
      <c r="A2086" s="8">
        <f>IFERROR(VLOOKUP($C2086,meetnetcodes!$A:$C,2,FALSE),"")</f>
        <v>102</v>
      </c>
      <c r="B2086" s="8" t="str">
        <f>IFERROR(VLOOKUP(C2086,meetnetcodes!$A:$C,3,FALSE),"")</f>
        <v>Quickscan vegetatie</v>
      </c>
      <c r="C2086" s="7" t="s">
        <v>71</v>
      </c>
      <c r="D2086" s="7" t="s">
        <v>923</v>
      </c>
      <c r="E2086" s="7" t="s">
        <v>498</v>
      </c>
      <c r="F2086" s="7" t="s">
        <v>499</v>
      </c>
      <c r="G2086" s="7" t="b">
        <v>1</v>
      </c>
      <c r="H2086" s="7">
        <v>0</v>
      </c>
      <c r="I2086" s="7">
        <f t="shared" ca="1" si="35"/>
        <v>2028</v>
      </c>
      <c r="J2086" s="12" t="b">
        <v>1</v>
      </c>
      <c r="K2086" s="23"/>
      <c r="L2086" s="23"/>
      <c r="M2086" s="12"/>
    </row>
    <row r="2087" spans="1:14" x14ac:dyDescent="0.3">
      <c r="A2087" s="8">
        <f>IFERROR(VLOOKUP($C2087,meetnetcodes!$A:$C,2,FALSE),"")</f>
        <v>102</v>
      </c>
      <c r="B2087" s="8" t="str">
        <f>IFERROR(VLOOKUP(C2087,meetnetcodes!$A:$C,3,FALSE),"")</f>
        <v>Quickscan vegetatie</v>
      </c>
      <c r="C2087" s="7" t="s">
        <v>71</v>
      </c>
      <c r="D2087" s="7" t="s">
        <v>924</v>
      </c>
      <c r="E2087" s="7" t="s">
        <v>183</v>
      </c>
      <c r="F2087" s="7" t="s">
        <v>499</v>
      </c>
      <c r="G2087" s="7" t="b">
        <v>1</v>
      </c>
      <c r="H2087" s="7">
        <v>1</v>
      </c>
      <c r="I2087" s="7">
        <f t="shared" ca="1" si="35"/>
        <v>2026</v>
      </c>
      <c r="J2087" s="7" t="b">
        <v>1</v>
      </c>
      <c r="K2087" s="22">
        <v>44927</v>
      </c>
      <c r="L2087" s="22">
        <v>46022</v>
      </c>
      <c r="N2087" s="7" t="s">
        <v>10652</v>
      </c>
    </row>
    <row r="2088" spans="1:14" x14ac:dyDescent="0.3">
      <c r="A2088" s="8">
        <f>IFERROR(VLOOKUP($C2088,meetnetcodes!$A:$C,2,FALSE),"")</f>
        <v>102</v>
      </c>
      <c r="B2088" s="8" t="str">
        <f>IFERROR(VLOOKUP(C2088,meetnetcodes!$A:$C,3,FALSE),"")</f>
        <v>Quickscan vegetatie</v>
      </c>
      <c r="C2088" s="7" t="s">
        <v>71</v>
      </c>
      <c r="D2088" s="7" t="s">
        <v>924</v>
      </c>
      <c r="E2088" s="7" t="s">
        <v>498</v>
      </c>
      <c r="F2088" s="7" t="s">
        <v>499</v>
      </c>
      <c r="G2088" s="7" t="b">
        <v>1</v>
      </c>
      <c r="H2088" s="7">
        <v>1</v>
      </c>
      <c r="I2088" s="7">
        <f t="shared" ca="1" si="35"/>
        <v>2026</v>
      </c>
      <c r="J2088" s="12" t="b">
        <v>1</v>
      </c>
      <c r="K2088" s="23"/>
      <c r="L2088" s="23"/>
      <c r="M2088" s="12"/>
    </row>
    <row r="2089" spans="1:14" x14ac:dyDescent="0.3">
      <c r="A2089" s="8">
        <f>IFERROR(VLOOKUP($C2089,meetnetcodes!$A:$C,2,FALSE),"")</f>
        <v>102</v>
      </c>
      <c r="B2089" s="8" t="str">
        <f>IFERROR(VLOOKUP(C2089,meetnetcodes!$A:$C,3,FALSE),"")</f>
        <v>Quickscan vegetatie</v>
      </c>
      <c r="C2089" s="7" t="s">
        <v>71</v>
      </c>
      <c r="D2089" s="7" t="s">
        <v>925</v>
      </c>
      <c r="E2089" s="7" t="s">
        <v>183</v>
      </c>
      <c r="F2089" s="7" t="s">
        <v>499</v>
      </c>
      <c r="G2089" s="7" t="b">
        <v>1</v>
      </c>
      <c r="H2089" s="7">
        <v>2</v>
      </c>
      <c r="I2089" s="7">
        <f t="shared" ca="1" si="35"/>
        <v>2027</v>
      </c>
      <c r="J2089" s="7" t="b">
        <v>1</v>
      </c>
      <c r="K2089" s="22">
        <v>44927</v>
      </c>
      <c r="L2089" s="22">
        <v>46022</v>
      </c>
      <c r="N2089" s="7" t="s">
        <v>10652</v>
      </c>
    </row>
    <row r="2090" spans="1:14" x14ac:dyDescent="0.3">
      <c r="A2090" s="8">
        <f>IFERROR(VLOOKUP($C2090,meetnetcodes!$A:$C,2,FALSE),"")</f>
        <v>102</v>
      </c>
      <c r="B2090" s="8" t="str">
        <f>IFERROR(VLOOKUP(C2090,meetnetcodes!$A:$C,3,FALSE),"")</f>
        <v>Quickscan vegetatie</v>
      </c>
      <c r="C2090" s="7" t="s">
        <v>71</v>
      </c>
      <c r="D2090" s="7" t="s">
        <v>925</v>
      </c>
      <c r="E2090" s="7" t="s">
        <v>498</v>
      </c>
      <c r="F2090" s="7" t="s">
        <v>499</v>
      </c>
      <c r="G2090" s="7" t="b">
        <v>1</v>
      </c>
      <c r="H2090" s="7">
        <v>2</v>
      </c>
      <c r="I2090" s="7">
        <f t="shared" ref="I2090:I2153" ca="1" si="36">IF(H2090="","",YEAR(TODAY()) - MOD(YEAR(TODAY()),3) + H2090) + IF(YEAR(TODAY()) - MOD(YEAR(TODAY()),3) + H2090 &lt; YEAR(TODAY()), 3, 0)</f>
        <v>2027</v>
      </c>
      <c r="J2090" s="12" t="b">
        <v>1</v>
      </c>
      <c r="K2090" s="23"/>
      <c r="L2090" s="23"/>
      <c r="M2090" s="12"/>
    </row>
    <row r="2091" spans="1:14" x14ac:dyDescent="0.3">
      <c r="A2091" s="8">
        <f>IFERROR(VLOOKUP($C2091,meetnetcodes!$A:$C,2,FALSE),"")</f>
        <v>102</v>
      </c>
      <c r="B2091" s="8" t="str">
        <f>IFERROR(VLOOKUP(C2091,meetnetcodes!$A:$C,3,FALSE),"")</f>
        <v>Quickscan vegetatie</v>
      </c>
      <c r="C2091" s="7" t="s">
        <v>71</v>
      </c>
      <c r="D2091" s="7" t="s">
        <v>926</v>
      </c>
      <c r="E2091" s="7" t="s">
        <v>183</v>
      </c>
      <c r="F2091" s="7" t="s">
        <v>499</v>
      </c>
      <c r="G2091" s="7" t="b">
        <v>1</v>
      </c>
      <c r="H2091" s="7">
        <v>0</v>
      </c>
      <c r="I2091" s="7">
        <f t="shared" ca="1" si="36"/>
        <v>2028</v>
      </c>
      <c r="J2091" s="7" t="b">
        <v>1</v>
      </c>
      <c r="K2091" s="22">
        <v>44927</v>
      </c>
      <c r="L2091" s="22">
        <v>46022</v>
      </c>
      <c r="N2091" s="7" t="s">
        <v>10652</v>
      </c>
    </row>
    <row r="2092" spans="1:14" x14ac:dyDescent="0.3">
      <c r="A2092" s="8">
        <f>IFERROR(VLOOKUP($C2092,meetnetcodes!$A:$C,2,FALSE),"")</f>
        <v>102</v>
      </c>
      <c r="B2092" s="8" t="str">
        <f>IFERROR(VLOOKUP(C2092,meetnetcodes!$A:$C,3,FALSE),"")</f>
        <v>Quickscan vegetatie</v>
      </c>
      <c r="C2092" s="7" t="s">
        <v>71</v>
      </c>
      <c r="D2092" s="7" t="s">
        <v>926</v>
      </c>
      <c r="E2092" s="7" t="s">
        <v>498</v>
      </c>
      <c r="F2092" s="7" t="s">
        <v>499</v>
      </c>
      <c r="G2092" s="7" t="b">
        <v>1</v>
      </c>
      <c r="H2092" s="7">
        <v>0</v>
      </c>
      <c r="I2092" s="7">
        <f t="shared" ca="1" si="36"/>
        <v>2028</v>
      </c>
      <c r="J2092" s="12" t="b">
        <v>1</v>
      </c>
      <c r="K2092" s="23"/>
      <c r="L2092" s="23"/>
      <c r="M2092" s="12"/>
    </row>
    <row r="2093" spans="1:14" x14ac:dyDescent="0.3">
      <c r="A2093" s="8">
        <f>IFERROR(VLOOKUP($C2093,meetnetcodes!$A:$C,2,FALSE),"")</f>
        <v>102</v>
      </c>
      <c r="B2093" s="8" t="str">
        <f>IFERROR(VLOOKUP(C2093,meetnetcodes!$A:$C,3,FALSE),"")</f>
        <v>Quickscan vegetatie</v>
      </c>
      <c r="C2093" s="7" t="s">
        <v>71</v>
      </c>
      <c r="D2093" s="7" t="s">
        <v>927</v>
      </c>
      <c r="E2093" s="7" t="s">
        <v>183</v>
      </c>
      <c r="F2093" s="7" t="s">
        <v>499</v>
      </c>
      <c r="G2093" s="7" t="b">
        <v>1</v>
      </c>
      <c r="H2093" s="7">
        <v>2</v>
      </c>
      <c r="I2093" s="7">
        <f t="shared" ca="1" si="36"/>
        <v>2027</v>
      </c>
      <c r="J2093" s="7" t="b">
        <v>1</v>
      </c>
      <c r="K2093" s="22">
        <v>44927</v>
      </c>
      <c r="L2093" s="22">
        <v>46022</v>
      </c>
      <c r="N2093" s="7" t="s">
        <v>10652</v>
      </c>
    </row>
    <row r="2094" spans="1:14" x14ac:dyDescent="0.3">
      <c r="A2094" s="8">
        <f>IFERROR(VLOOKUP($C2094,meetnetcodes!$A:$C,2,FALSE),"")</f>
        <v>102</v>
      </c>
      <c r="B2094" s="8" t="str">
        <f>IFERROR(VLOOKUP(C2094,meetnetcodes!$A:$C,3,FALSE),"")</f>
        <v>Quickscan vegetatie</v>
      </c>
      <c r="C2094" s="7" t="s">
        <v>71</v>
      </c>
      <c r="D2094" s="7" t="s">
        <v>927</v>
      </c>
      <c r="E2094" s="7" t="s">
        <v>498</v>
      </c>
      <c r="F2094" s="7" t="s">
        <v>499</v>
      </c>
      <c r="G2094" s="7" t="b">
        <v>1</v>
      </c>
      <c r="H2094" s="7">
        <v>2</v>
      </c>
      <c r="I2094" s="7">
        <f t="shared" ca="1" si="36"/>
        <v>2027</v>
      </c>
      <c r="J2094" s="12" t="b">
        <v>1</v>
      </c>
      <c r="K2094" s="23"/>
      <c r="L2094" s="23"/>
      <c r="M2094" s="12"/>
    </row>
    <row r="2095" spans="1:14" x14ac:dyDescent="0.3">
      <c r="A2095" s="8">
        <f>IFERROR(VLOOKUP($C2095,meetnetcodes!$A:$C,2,FALSE),"")</f>
        <v>102</v>
      </c>
      <c r="B2095" s="8" t="str">
        <f>IFERROR(VLOOKUP(C2095,meetnetcodes!$A:$C,3,FALSE),"")</f>
        <v>Quickscan vegetatie</v>
      </c>
      <c r="C2095" s="7" t="s">
        <v>71</v>
      </c>
      <c r="D2095" s="7" t="s">
        <v>928</v>
      </c>
      <c r="E2095" s="7" t="s">
        <v>183</v>
      </c>
      <c r="F2095" s="7" t="s">
        <v>499</v>
      </c>
      <c r="G2095" s="7" t="b">
        <v>1</v>
      </c>
      <c r="H2095" s="7">
        <v>0</v>
      </c>
      <c r="I2095" s="7">
        <f t="shared" ca="1" si="36"/>
        <v>2028</v>
      </c>
      <c r="J2095" s="7" t="b">
        <v>1</v>
      </c>
      <c r="K2095" s="22">
        <v>44927</v>
      </c>
      <c r="L2095" s="22">
        <v>46022</v>
      </c>
      <c r="N2095" s="7" t="s">
        <v>10652</v>
      </c>
    </row>
    <row r="2096" spans="1:14" x14ac:dyDescent="0.3">
      <c r="A2096" s="8">
        <f>IFERROR(VLOOKUP($C2096,meetnetcodes!$A:$C,2,FALSE),"")</f>
        <v>102</v>
      </c>
      <c r="B2096" s="8" t="str">
        <f>IFERROR(VLOOKUP(C2096,meetnetcodes!$A:$C,3,FALSE),"")</f>
        <v>Quickscan vegetatie</v>
      </c>
      <c r="C2096" s="7" t="s">
        <v>71</v>
      </c>
      <c r="D2096" s="7" t="s">
        <v>928</v>
      </c>
      <c r="E2096" s="7" t="s">
        <v>498</v>
      </c>
      <c r="F2096" s="7" t="s">
        <v>499</v>
      </c>
      <c r="G2096" s="7" t="b">
        <v>1</v>
      </c>
      <c r="H2096" s="7">
        <v>0</v>
      </c>
      <c r="I2096" s="7">
        <f t="shared" ca="1" si="36"/>
        <v>2028</v>
      </c>
      <c r="J2096" s="12" t="b">
        <v>1</v>
      </c>
      <c r="K2096" s="23"/>
      <c r="L2096" s="23"/>
      <c r="M2096" s="12"/>
    </row>
    <row r="2097" spans="1:14" x14ac:dyDescent="0.3">
      <c r="A2097" s="8">
        <f>IFERROR(VLOOKUP($C2097,meetnetcodes!$A:$C,2,FALSE),"")</f>
        <v>102</v>
      </c>
      <c r="B2097" s="8" t="str">
        <f>IFERROR(VLOOKUP(C2097,meetnetcodes!$A:$C,3,FALSE),"")</f>
        <v>Quickscan vegetatie</v>
      </c>
      <c r="C2097" s="7" t="s">
        <v>71</v>
      </c>
      <c r="D2097" s="7" t="s">
        <v>929</v>
      </c>
      <c r="E2097" s="7" t="s">
        <v>183</v>
      </c>
      <c r="F2097" s="7" t="s">
        <v>499</v>
      </c>
      <c r="G2097" s="7" t="b">
        <v>1</v>
      </c>
      <c r="H2097" s="7">
        <v>1</v>
      </c>
      <c r="I2097" s="7">
        <f t="shared" ca="1" si="36"/>
        <v>2026</v>
      </c>
      <c r="J2097" s="7" t="b">
        <v>1</v>
      </c>
      <c r="K2097" s="22">
        <v>44927</v>
      </c>
      <c r="L2097" s="22">
        <v>46022</v>
      </c>
      <c r="N2097" s="7" t="s">
        <v>10652</v>
      </c>
    </row>
    <row r="2098" spans="1:14" x14ac:dyDescent="0.3">
      <c r="A2098" s="8">
        <f>IFERROR(VLOOKUP($C2098,meetnetcodes!$A:$C,2,FALSE),"")</f>
        <v>102</v>
      </c>
      <c r="B2098" s="8" t="str">
        <f>IFERROR(VLOOKUP(C2098,meetnetcodes!$A:$C,3,FALSE),"")</f>
        <v>Quickscan vegetatie</v>
      </c>
      <c r="C2098" s="7" t="s">
        <v>71</v>
      </c>
      <c r="D2098" s="7" t="s">
        <v>929</v>
      </c>
      <c r="E2098" s="7" t="s">
        <v>498</v>
      </c>
      <c r="F2098" s="7" t="s">
        <v>499</v>
      </c>
      <c r="G2098" s="7" t="b">
        <v>1</v>
      </c>
      <c r="H2098" s="7">
        <v>1</v>
      </c>
      <c r="I2098" s="7">
        <f t="shared" ca="1" si="36"/>
        <v>2026</v>
      </c>
      <c r="J2098" s="12" t="b">
        <v>1</v>
      </c>
      <c r="K2098" s="23"/>
      <c r="L2098" s="23"/>
      <c r="M2098" s="12"/>
    </row>
    <row r="2099" spans="1:14" x14ac:dyDescent="0.3">
      <c r="A2099" s="8">
        <f>IFERROR(VLOOKUP($C2099,meetnetcodes!$A:$C,2,FALSE),"")</f>
        <v>102</v>
      </c>
      <c r="B2099" s="8" t="str">
        <f>IFERROR(VLOOKUP(C2099,meetnetcodes!$A:$C,3,FALSE),"")</f>
        <v>Quickscan vegetatie</v>
      </c>
      <c r="C2099" s="7" t="s">
        <v>71</v>
      </c>
      <c r="D2099" s="7" t="s">
        <v>930</v>
      </c>
      <c r="E2099" s="7" t="s">
        <v>183</v>
      </c>
      <c r="F2099" s="7" t="s">
        <v>499</v>
      </c>
      <c r="G2099" s="7" t="b">
        <v>1</v>
      </c>
      <c r="H2099" s="7">
        <v>2</v>
      </c>
      <c r="I2099" s="7">
        <f t="shared" ca="1" si="36"/>
        <v>2027</v>
      </c>
      <c r="J2099" s="7" t="b">
        <v>1</v>
      </c>
      <c r="K2099" s="22">
        <v>44927</v>
      </c>
      <c r="L2099" s="22">
        <v>46022</v>
      </c>
      <c r="N2099" s="7" t="s">
        <v>10652</v>
      </c>
    </row>
    <row r="2100" spans="1:14" x14ac:dyDescent="0.3">
      <c r="A2100" s="8">
        <f>IFERROR(VLOOKUP($C2100,meetnetcodes!$A:$C,2,FALSE),"")</f>
        <v>102</v>
      </c>
      <c r="B2100" s="8" t="str">
        <f>IFERROR(VLOOKUP(C2100,meetnetcodes!$A:$C,3,FALSE),"")</f>
        <v>Quickscan vegetatie</v>
      </c>
      <c r="C2100" s="7" t="s">
        <v>71</v>
      </c>
      <c r="D2100" s="7" t="s">
        <v>930</v>
      </c>
      <c r="E2100" s="7" t="s">
        <v>498</v>
      </c>
      <c r="F2100" s="7" t="s">
        <v>499</v>
      </c>
      <c r="G2100" s="7" t="b">
        <v>1</v>
      </c>
      <c r="H2100" s="7">
        <v>2</v>
      </c>
      <c r="I2100" s="7">
        <f t="shared" ca="1" si="36"/>
        <v>2027</v>
      </c>
      <c r="J2100" s="12" t="b">
        <v>1</v>
      </c>
      <c r="K2100" s="23"/>
      <c r="L2100" s="23"/>
      <c r="M2100" s="12"/>
    </row>
    <row r="2101" spans="1:14" x14ac:dyDescent="0.3">
      <c r="A2101" s="8">
        <f>IFERROR(VLOOKUP($C2101,meetnetcodes!$A:$C,2,FALSE),"")</f>
        <v>102</v>
      </c>
      <c r="B2101" s="8" t="str">
        <f>IFERROR(VLOOKUP(C2101,meetnetcodes!$A:$C,3,FALSE),"")</f>
        <v>Quickscan vegetatie</v>
      </c>
      <c r="C2101" s="7" t="s">
        <v>71</v>
      </c>
      <c r="D2101" s="7" t="s">
        <v>931</v>
      </c>
      <c r="E2101" s="7" t="s">
        <v>183</v>
      </c>
      <c r="F2101" s="7" t="s">
        <v>499</v>
      </c>
      <c r="G2101" s="7" t="b">
        <v>1</v>
      </c>
      <c r="H2101" s="7">
        <v>0</v>
      </c>
      <c r="I2101" s="7">
        <f t="shared" ca="1" si="36"/>
        <v>2028</v>
      </c>
      <c r="J2101" s="7" t="b">
        <v>1</v>
      </c>
      <c r="K2101" s="22">
        <v>44927</v>
      </c>
      <c r="L2101" s="22">
        <v>46022</v>
      </c>
      <c r="N2101" s="7" t="s">
        <v>10652</v>
      </c>
    </row>
    <row r="2102" spans="1:14" x14ac:dyDescent="0.3">
      <c r="A2102" s="8">
        <f>IFERROR(VLOOKUP($C2102,meetnetcodes!$A:$C,2,FALSE),"")</f>
        <v>102</v>
      </c>
      <c r="B2102" s="8" t="str">
        <f>IFERROR(VLOOKUP(C2102,meetnetcodes!$A:$C,3,FALSE),"")</f>
        <v>Quickscan vegetatie</v>
      </c>
      <c r="C2102" s="7" t="s">
        <v>71</v>
      </c>
      <c r="D2102" s="7" t="s">
        <v>931</v>
      </c>
      <c r="E2102" s="7" t="s">
        <v>498</v>
      </c>
      <c r="F2102" s="7" t="s">
        <v>499</v>
      </c>
      <c r="G2102" s="7" t="b">
        <v>1</v>
      </c>
      <c r="H2102" s="7">
        <v>0</v>
      </c>
      <c r="I2102" s="7">
        <f t="shared" ca="1" si="36"/>
        <v>2028</v>
      </c>
      <c r="J2102" s="12" t="b">
        <v>1</v>
      </c>
      <c r="K2102" s="23"/>
      <c r="L2102" s="23"/>
      <c r="M2102" s="12"/>
    </row>
    <row r="2103" spans="1:14" x14ac:dyDescent="0.3">
      <c r="A2103" s="8">
        <f>IFERROR(VLOOKUP($C2103,meetnetcodes!$A:$C,2,FALSE),"")</f>
        <v>102</v>
      </c>
      <c r="B2103" s="8" t="str">
        <f>IFERROR(VLOOKUP(C2103,meetnetcodes!$A:$C,3,FALSE),"")</f>
        <v>Quickscan vegetatie</v>
      </c>
      <c r="C2103" s="7" t="s">
        <v>71</v>
      </c>
      <c r="D2103" s="7" t="s">
        <v>932</v>
      </c>
      <c r="E2103" s="7" t="s">
        <v>183</v>
      </c>
      <c r="F2103" s="7" t="s">
        <v>499</v>
      </c>
      <c r="G2103" s="7" t="b">
        <v>1</v>
      </c>
      <c r="H2103" s="7">
        <v>1</v>
      </c>
      <c r="I2103" s="7">
        <f t="shared" ca="1" si="36"/>
        <v>2026</v>
      </c>
      <c r="J2103" s="7" t="b">
        <v>1</v>
      </c>
      <c r="K2103" s="22">
        <v>44927</v>
      </c>
      <c r="L2103" s="22">
        <v>46022</v>
      </c>
      <c r="N2103" s="7" t="s">
        <v>10652</v>
      </c>
    </row>
    <row r="2104" spans="1:14" x14ac:dyDescent="0.3">
      <c r="A2104" s="8">
        <f>IFERROR(VLOOKUP($C2104,meetnetcodes!$A:$C,2,FALSE),"")</f>
        <v>102</v>
      </c>
      <c r="B2104" s="8" t="str">
        <f>IFERROR(VLOOKUP(C2104,meetnetcodes!$A:$C,3,FALSE),"")</f>
        <v>Quickscan vegetatie</v>
      </c>
      <c r="C2104" s="7" t="s">
        <v>71</v>
      </c>
      <c r="D2104" s="7" t="s">
        <v>932</v>
      </c>
      <c r="E2104" s="7" t="s">
        <v>498</v>
      </c>
      <c r="F2104" s="7" t="s">
        <v>499</v>
      </c>
      <c r="G2104" s="7" t="b">
        <v>1</v>
      </c>
      <c r="H2104" s="7">
        <v>1</v>
      </c>
      <c r="I2104" s="7">
        <f t="shared" ca="1" si="36"/>
        <v>2026</v>
      </c>
      <c r="J2104" s="12" t="b">
        <v>1</v>
      </c>
      <c r="K2104" s="23"/>
      <c r="L2104" s="23"/>
      <c r="M2104" s="12"/>
    </row>
    <row r="2105" spans="1:14" x14ac:dyDescent="0.3">
      <c r="A2105" s="8">
        <f>IFERROR(VLOOKUP($C2105,meetnetcodes!$A:$C,2,FALSE),"")</f>
        <v>102</v>
      </c>
      <c r="B2105" s="8" t="str">
        <f>IFERROR(VLOOKUP(C2105,meetnetcodes!$A:$C,3,FALSE),"")</f>
        <v>Quickscan vegetatie</v>
      </c>
      <c r="C2105" s="7" t="s">
        <v>71</v>
      </c>
      <c r="D2105" s="7" t="s">
        <v>933</v>
      </c>
      <c r="E2105" s="7" t="s">
        <v>183</v>
      </c>
      <c r="F2105" s="7" t="s">
        <v>499</v>
      </c>
      <c r="G2105" s="7" t="b">
        <v>1</v>
      </c>
      <c r="H2105" s="7">
        <v>2</v>
      </c>
      <c r="I2105" s="7">
        <f t="shared" ca="1" si="36"/>
        <v>2027</v>
      </c>
      <c r="J2105" s="7" t="b">
        <v>1</v>
      </c>
      <c r="K2105" s="22">
        <v>44927</v>
      </c>
      <c r="L2105" s="22">
        <v>46022</v>
      </c>
      <c r="N2105" s="7" t="s">
        <v>10652</v>
      </c>
    </row>
    <row r="2106" spans="1:14" x14ac:dyDescent="0.3">
      <c r="A2106" s="8">
        <f>IFERROR(VLOOKUP($C2106,meetnetcodes!$A:$C,2,FALSE),"")</f>
        <v>102</v>
      </c>
      <c r="B2106" s="8" t="str">
        <f>IFERROR(VLOOKUP(C2106,meetnetcodes!$A:$C,3,FALSE),"")</f>
        <v>Quickscan vegetatie</v>
      </c>
      <c r="C2106" s="7" t="s">
        <v>71</v>
      </c>
      <c r="D2106" s="7" t="s">
        <v>933</v>
      </c>
      <c r="E2106" s="7" t="s">
        <v>498</v>
      </c>
      <c r="F2106" s="7" t="s">
        <v>499</v>
      </c>
      <c r="G2106" s="7" t="b">
        <v>1</v>
      </c>
      <c r="H2106" s="7">
        <v>2</v>
      </c>
      <c r="I2106" s="7">
        <f t="shared" ca="1" si="36"/>
        <v>2027</v>
      </c>
      <c r="J2106" s="12" t="b">
        <v>1</v>
      </c>
      <c r="K2106" s="23"/>
      <c r="L2106" s="23"/>
      <c r="M2106" s="12"/>
    </row>
    <row r="2107" spans="1:14" x14ac:dyDescent="0.3">
      <c r="A2107" s="8">
        <f>IFERROR(VLOOKUP($C2107,meetnetcodes!$A:$C,2,FALSE),"")</f>
        <v>102</v>
      </c>
      <c r="B2107" s="8" t="str">
        <f>IFERROR(VLOOKUP(C2107,meetnetcodes!$A:$C,3,FALSE),"")</f>
        <v>Quickscan vegetatie</v>
      </c>
      <c r="C2107" s="7" t="s">
        <v>71</v>
      </c>
      <c r="D2107" s="7" t="s">
        <v>934</v>
      </c>
      <c r="E2107" s="7" t="s">
        <v>183</v>
      </c>
      <c r="F2107" s="7" t="s">
        <v>499</v>
      </c>
      <c r="G2107" s="7" t="b">
        <v>1</v>
      </c>
      <c r="H2107" s="7">
        <v>0</v>
      </c>
      <c r="I2107" s="7">
        <f t="shared" ca="1" si="36"/>
        <v>2028</v>
      </c>
      <c r="J2107" s="7" t="b">
        <v>1</v>
      </c>
      <c r="K2107" s="22">
        <v>44927</v>
      </c>
      <c r="L2107" s="22">
        <v>46022</v>
      </c>
      <c r="N2107" s="7" t="s">
        <v>10652</v>
      </c>
    </row>
    <row r="2108" spans="1:14" x14ac:dyDescent="0.3">
      <c r="A2108" s="8">
        <f>IFERROR(VLOOKUP($C2108,meetnetcodes!$A:$C,2,FALSE),"")</f>
        <v>102</v>
      </c>
      <c r="B2108" s="8" t="str">
        <f>IFERROR(VLOOKUP(C2108,meetnetcodes!$A:$C,3,FALSE),"")</f>
        <v>Quickscan vegetatie</v>
      </c>
      <c r="C2108" s="7" t="s">
        <v>71</v>
      </c>
      <c r="D2108" s="7" t="s">
        <v>934</v>
      </c>
      <c r="E2108" s="7" t="s">
        <v>498</v>
      </c>
      <c r="F2108" s="7" t="s">
        <v>499</v>
      </c>
      <c r="G2108" s="7" t="b">
        <v>1</v>
      </c>
      <c r="H2108" s="7">
        <v>0</v>
      </c>
      <c r="I2108" s="7">
        <f t="shared" ca="1" si="36"/>
        <v>2028</v>
      </c>
      <c r="J2108" s="12" t="b">
        <v>1</v>
      </c>
      <c r="K2108" s="23"/>
      <c r="L2108" s="23"/>
      <c r="M2108" s="12"/>
    </row>
    <row r="2109" spans="1:14" x14ac:dyDescent="0.3">
      <c r="A2109" s="8">
        <f>IFERROR(VLOOKUP($C2109,meetnetcodes!$A:$C,2,FALSE),"")</f>
        <v>102</v>
      </c>
      <c r="B2109" s="8" t="str">
        <f>IFERROR(VLOOKUP(C2109,meetnetcodes!$A:$C,3,FALSE),"")</f>
        <v>Quickscan vegetatie</v>
      </c>
      <c r="C2109" s="7" t="s">
        <v>71</v>
      </c>
      <c r="D2109" s="7" t="s">
        <v>935</v>
      </c>
      <c r="E2109" s="7" t="s">
        <v>183</v>
      </c>
      <c r="F2109" s="7" t="s">
        <v>499</v>
      </c>
      <c r="G2109" s="7" t="b">
        <v>1</v>
      </c>
      <c r="H2109" s="7">
        <v>1</v>
      </c>
      <c r="I2109" s="7">
        <f t="shared" ca="1" si="36"/>
        <v>2026</v>
      </c>
      <c r="J2109" s="7" t="b">
        <v>1</v>
      </c>
      <c r="K2109" s="22">
        <v>44927</v>
      </c>
      <c r="L2109" s="22">
        <v>46022</v>
      </c>
      <c r="N2109" s="7" t="s">
        <v>10652</v>
      </c>
    </row>
    <row r="2110" spans="1:14" x14ac:dyDescent="0.3">
      <c r="A2110" s="8">
        <f>IFERROR(VLOOKUP($C2110,meetnetcodes!$A:$C,2,FALSE),"")</f>
        <v>102</v>
      </c>
      <c r="B2110" s="8" t="str">
        <f>IFERROR(VLOOKUP(C2110,meetnetcodes!$A:$C,3,FALSE),"")</f>
        <v>Quickscan vegetatie</v>
      </c>
      <c r="C2110" s="7" t="s">
        <v>71</v>
      </c>
      <c r="D2110" s="7" t="s">
        <v>935</v>
      </c>
      <c r="E2110" s="7" t="s">
        <v>498</v>
      </c>
      <c r="F2110" s="7" t="s">
        <v>499</v>
      </c>
      <c r="G2110" s="7" t="b">
        <v>1</v>
      </c>
      <c r="H2110" s="7">
        <v>1</v>
      </c>
      <c r="I2110" s="7">
        <f t="shared" ca="1" si="36"/>
        <v>2026</v>
      </c>
      <c r="J2110" s="12" t="b">
        <v>1</v>
      </c>
      <c r="K2110" s="23"/>
      <c r="L2110" s="23"/>
      <c r="M2110" s="12"/>
    </row>
    <row r="2111" spans="1:14" x14ac:dyDescent="0.3">
      <c r="A2111" s="8">
        <f>IFERROR(VLOOKUP($C2111,meetnetcodes!$A:$C,2,FALSE),"")</f>
        <v>102</v>
      </c>
      <c r="B2111" s="8" t="str">
        <f>IFERROR(VLOOKUP(C2111,meetnetcodes!$A:$C,3,FALSE),"")</f>
        <v>Quickscan vegetatie</v>
      </c>
      <c r="C2111" s="7" t="s">
        <v>71</v>
      </c>
      <c r="D2111" s="7" t="s">
        <v>936</v>
      </c>
      <c r="E2111" s="7" t="s">
        <v>183</v>
      </c>
      <c r="F2111" s="7" t="s">
        <v>499</v>
      </c>
      <c r="G2111" s="7" t="b">
        <v>1</v>
      </c>
      <c r="H2111" s="7">
        <v>2</v>
      </c>
      <c r="I2111" s="7">
        <f t="shared" ca="1" si="36"/>
        <v>2027</v>
      </c>
      <c r="J2111" s="7" t="b">
        <v>1</v>
      </c>
      <c r="K2111" s="22">
        <v>44927</v>
      </c>
      <c r="L2111" s="22">
        <v>46022</v>
      </c>
      <c r="N2111" s="7" t="s">
        <v>10652</v>
      </c>
    </row>
    <row r="2112" spans="1:14" x14ac:dyDescent="0.3">
      <c r="A2112" s="8">
        <f>IFERROR(VLOOKUP($C2112,meetnetcodes!$A:$C,2,FALSE),"")</f>
        <v>102</v>
      </c>
      <c r="B2112" s="8" t="str">
        <f>IFERROR(VLOOKUP(C2112,meetnetcodes!$A:$C,3,FALSE),"")</f>
        <v>Quickscan vegetatie</v>
      </c>
      <c r="C2112" s="7" t="s">
        <v>71</v>
      </c>
      <c r="D2112" s="7" t="s">
        <v>936</v>
      </c>
      <c r="E2112" s="7" t="s">
        <v>498</v>
      </c>
      <c r="F2112" s="7" t="s">
        <v>499</v>
      </c>
      <c r="G2112" s="7" t="b">
        <v>1</v>
      </c>
      <c r="H2112" s="7">
        <v>2</v>
      </c>
      <c r="I2112" s="7">
        <f t="shared" ca="1" si="36"/>
        <v>2027</v>
      </c>
      <c r="J2112" s="12" t="b">
        <v>1</v>
      </c>
      <c r="K2112" s="23"/>
      <c r="L2112" s="23"/>
      <c r="M2112" s="12"/>
    </row>
    <row r="2113" spans="1:14" x14ac:dyDescent="0.3">
      <c r="A2113" s="8">
        <f>IFERROR(VLOOKUP($C2113,meetnetcodes!$A:$C,2,FALSE),"")</f>
        <v>102</v>
      </c>
      <c r="B2113" s="8" t="str">
        <f>IFERROR(VLOOKUP(C2113,meetnetcodes!$A:$C,3,FALSE),"")</f>
        <v>Quickscan vegetatie</v>
      </c>
      <c r="C2113" s="7" t="s">
        <v>71</v>
      </c>
      <c r="D2113" s="7" t="s">
        <v>937</v>
      </c>
      <c r="E2113" s="7" t="s">
        <v>183</v>
      </c>
      <c r="F2113" s="7" t="s">
        <v>499</v>
      </c>
      <c r="G2113" s="7" t="b">
        <v>1</v>
      </c>
      <c r="H2113" s="7">
        <v>0</v>
      </c>
      <c r="I2113" s="7">
        <f t="shared" ca="1" si="36"/>
        <v>2028</v>
      </c>
      <c r="J2113" s="7" t="b">
        <v>1</v>
      </c>
      <c r="K2113" s="22">
        <v>44927</v>
      </c>
      <c r="L2113" s="22">
        <v>46022</v>
      </c>
      <c r="N2113" s="7" t="s">
        <v>10652</v>
      </c>
    </row>
    <row r="2114" spans="1:14" x14ac:dyDescent="0.3">
      <c r="A2114" s="8">
        <f>IFERROR(VLOOKUP($C2114,meetnetcodes!$A:$C,2,FALSE),"")</f>
        <v>102</v>
      </c>
      <c r="B2114" s="8" t="str">
        <f>IFERROR(VLOOKUP(C2114,meetnetcodes!$A:$C,3,FALSE),"")</f>
        <v>Quickscan vegetatie</v>
      </c>
      <c r="C2114" s="7" t="s">
        <v>71</v>
      </c>
      <c r="D2114" s="7" t="s">
        <v>937</v>
      </c>
      <c r="E2114" s="7" t="s">
        <v>498</v>
      </c>
      <c r="F2114" s="7" t="s">
        <v>499</v>
      </c>
      <c r="G2114" s="7" t="b">
        <v>1</v>
      </c>
      <c r="H2114" s="7">
        <v>0</v>
      </c>
      <c r="I2114" s="7">
        <f t="shared" ca="1" si="36"/>
        <v>2028</v>
      </c>
      <c r="J2114" s="12" t="b">
        <v>1</v>
      </c>
      <c r="K2114" s="23"/>
      <c r="L2114" s="23"/>
      <c r="M2114" s="12"/>
    </row>
    <row r="2115" spans="1:14" x14ac:dyDescent="0.3">
      <c r="A2115" s="8">
        <f>IFERROR(VLOOKUP($C2115,meetnetcodes!$A:$C,2,FALSE),"")</f>
        <v>102</v>
      </c>
      <c r="B2115" s="8" t="str">
        <f>IFERROR(VLOOKUP(C2115,meetnetcodes!$A:$C,3,FALSE),"")</f>
        <v>Quickscan vegetatie</v>
      </c>
      <c r="C2115" s="7" t="s">
        <v>71</v>
      </c>
      <c r="D2115" s="7" t="s">
        <v>938</v>
      </c>
      <c r="E2115" s="7" t="s">
        <v>183</v>
      </c>
      <c r="F2115" s="7" t="s">
        <v>499</v>
      </c>
      <c r="G2115" s="7" t="b">
        <v>1</v>
      </c>
      <c r="H2115" s="7">
        <v>1</v>
      </c>
      <c r="I2115" s="7">
        <f t="shared" ca="1" si="36"/>
        <v>2026</v>
      </c>
      <c r="J2115" s="7" t="b">
        <v>1</v>
      </c>
      <c r="K2115" s="22">
        <v>44927</v>
      </c>
      <c r="L2115" s="22">
        <v>46022</v>
      </c>
      <c r="N2115" s="7" t="s">
        <v>10652</v>
      </c>
    </row>
    <row r="2116" spans="1:14" x14ac:dyDescent="0.3">
      <c r="A2116" s="8">
        <f>IFERROR(VLOOKUP($C2116,meetnetcodes!$A:$C,2,FALSE),"")</f>
        <v>102</v>
      </c>
      <c r="B2116" s="8" t="str">
        <f>IFERROR(VLOOKUP(C2116,meetnetcodes!$A:$C,3,FALSE),"")</f>
        <v>Quickscan vegetatie</v>
      </c>
      <c r="C2116" s="7" t="s">
        <v>71</v>
      </c>
      <c r="D2116" s="7" t="s">
        <v>938</v>
      </c>
      <c r="E2116" s="7" t="s">
        <v>498</v>
      </c>
      <c r="F2116" s="7" t="s">
        <v>499</v>
      </c>
      <c r="G2116" s="7" t="b">
        <v>1</v>
      </c>
      <c r="H2116" s="7">
        <v>1</v>
      </c>
      <c r="I2116" s="7">
        <f t="shared" ca="1" si="36"/>
        <v>2026</v>
      </c>
      <c r="J2116" s="12" t="b">
        <v>1</v>
      </c>
      <c r="K2116" s="23"/>
      <c r="L2116" s="23"/>
      <c r="M2116" s="12"/>
    </row>
    <row r="2117" spans="1:14" x14ac:dyDescent="0.3">
      <c r="A2117" s="8">
        <f>IFERROR(VLOOKUP($C2117,meetnetcodes!$A:$C,2,FALSE),"")</f>
        <v>102</v>
      </c>
      <c r="B2117" s="8" t="str">
        <f>IFERROR(VLOOKUP(C2117,meetnetcodes!$A:$C,3,FALSE),"")</f>
        <v>Quickscan vegetatie</v>
      </c>
      <c r="C2117" s="7" t="s">
        <v>71</v>
      </c>
      <c r="D2117" s="7" t="s">
        <v>939</v>
      </c>
      <c r="E2117" s="7" t="s">
        <v>183</v>
      </c>
      <c r="F2117" s="7" t="s">
        <v>499</v>
      </c>
      <c r="G2117" s="7" t="b">
        <v>1</v>
      </c>
      <c r="H2117" s="7">
        <v>2</v>
      </c>
      <c r="I2117" s="7">
        <f t="shared" ca="1" si="36"/>
        <v>2027</v>
      </c>
      <c r="J2117" s="7" t="b">
        <v>1</v>
      </c>
      <c r="K2117" s="22">
        <v>44927</v>
      </c>
      <c r="L2117" s="22">
        <v>46022</v>
      </c>
      <c r="N2117" s="7" t="s">
        <v>10652</v>
      </c>
    </row>
    <row r="2118" spans="1:14" x14ac:dyDescent="0.3">
      <c r="A2118" s="8">
        <f>IFERROR(VLOOKUP($C2118,meetnetcodes!$A:$C,2,FALSE),"")</f>
        <v>102</v>
      </c>
      <c r="B2118" s="8" t="str">
        <f>IFERROR(VLOOKUP(C2118,meetnetcodes!$A:$C,3,FALSE),"")</f>
        <v>Quickscan vegetatie</v>
      </c>
      <c r="C2118" s="7" t="s">
        <v>71</v>
      </c>
      <c r="D2118" s="7" t="s">
        <v>939</v>
      </c>
      <c r="E2118" s="7" t="s">
        <v>498</v>
      </c>
      <c r="F2118" s="7" t="s">
        <v>499</v>
      </c>
      <c r="G2118" s="7" t="b">
        <v>1</v>
      </c>
      <c r="H2118" s="7">
        <v>2</v>
      </c>
      <c r="I2118" s="7">
        <f t="shared" ca="1" si="36"/>
        <v>2027</v>
      </c>
      <c r="J2118" s="12" t="b">
        <v>1</v>
      </c>
      <c r="K2118" s="23"/>
      <c r="L2118" s="23"/>
      <c r="M2118" s="12"/>
    </row>
    <row r="2119" spans="1:14" x14ac:dyDescent="0.3">
      <c r="A2119" s="8">
        <f>IFERROR(VLOOKUP($C2119,meetnetcodes!$A:$C,2,FALSE),"")</f>
        <v>102</v>
      </c>
      <c r="B2119" s="8" t="str">
        <f>IFERROR(VLOOKUP(C2119,meetnetcodes!$A:$C,3,FALSE),"")</f>
        <v>Quickscan vegetatie</v>
      </c>
      <c r="C2119" s="7" t="s">
        <v>71</v>
      </c>
      <c r="D2119" s="7" t="s">
        <v>940</v>
      </c>
      <c r="E2119" s="7" t="s">
        <v>183</v>
      </c>
      <c r="F2119" s="7" t="s">
        <v>499</v>
      </c>
      <c r="G2119" s="7" t="b">
        <v>1</v>
      </c>
      <c r="H2119" s="7">
        <v>0</v>
      </c>
      <c r="I2119" s="7">
        <f t="shared" ca="1" si="36"/>
        <v>2028</v>
      </c>
      <c r="J2119" s="7" t="b">
        <v>1</v>
      </c>
      <c r="K2119" s="22">
        <v>44927</v>
      </c>
      <c r="L2119" s="22">
        <v>46022</v>
      </c>
      <c r="N2119" s="7" t="s">
        <v>10652</v>
      </c>
    </row>
    <row r="2120" spans="1:14" x14ac:dyDescent="0.3">
      <c r="A2120" s="8">
        <f>IFERROR(VLOOKUP($C2120,meetnetcodes!$A:$C,2,FALSE),"")</f>
        <v>102</v>
      </c>
      <c r="B2120" s="8" t="str">
        <f>IFERROR(VLOOKUP(C2120,meetnetcodes!$A:$C,3,FALSE),"")</f>
        <v>Quickscan vegetatie</v>
      </c>
      <c r="C2120" s="7" t="s">
        <v>71</v>
      </c>
      <c r="D2120" s="7" t="s">
        <v>940</v>
      </c>
      <c r="E2120" s="7" t="s">
        <v>498</v>
      </c>
      <c r="F2120" s="7" t="s">
        <v>499</v>
      </c>
      <c r="G2120" s="7" t="b">
        <v>1</v>
      </c>
      <c r="H2120" s="7">
        <v>0</v>
      </c>
      <c r="I2120" s="7">
        <f t="shared" ca="1" si="36"/>
        <v>2028</v>
      </c>
      <c r="J2120" s="12" t="b">
        <v>1</v>
      </c>
      <c r="K2120" s="23"/>
      <c r="L2120" s="23"/>
      <c r="M2120" s="12"/>
    </row>
    <row r="2121" spans="1:14" x14ac:dyDescent="0.3">
      <c r="A2121" s="8">
        <f>IFERROR(VLOOKUP($C2121,meetnetcodes!$A:$C,2,FALSE),"")</f>
        <v>102</v>
      </c>
      <c r="B2121" s="8" t="str">
        <f>IFERROR(VLOOKUP(C2121,meetnetcodes!$A:$C,3,FALSE),"")</f>
        <v>Quickscan vegetatie</v>
      </c>
      <c r="C2121" s="7" t="s">
        <v>71</v>
      </c>
      <c r="D2121" s="7" t="s">
        <v>941</v>
      </c>
      <c r="E2121" s="7" t="s">
        <v>183</v>
      </c>
      <c r="F2121" s="7" t="s">
        <v>499</v>
      </c>
      <c r="G2121" s="7" t="b">
        <v>1</v>
      </c>
      <c r="H2121" s="7">
        <v>1</v>
      </c>
      <c r="I2121" s="7">
        <f t="shared" ca="1" si="36"/>
        <v>2026</v>
      </c>
      <c r="J2121" s="7" t="b">
        <v>1</v>
      </c>
      <c r="K2121" s="22">
        <v>44927</v>
      </c>
      <c r="L2121" s="22">
        <v>46022</v>
      </c>
      <c r="N2121" s="7" t="s">
        <v>10652</v>
      </c>
    </row>
    <row r="2122" spans="1:14" x14ac:dyDescent="0.3">
      <c r="A2122" s="8">
        <f>IFERROR(VLOOKUP($C2122,meetnetcodes!$A:$C,2,FALSE),"")</f>
        <v>102</v>
      </c>
      <c r="B2122" s="8" t="str">
        <f>IFERROR(VLOOKUP(C2122,meetnetcodes!$A:$C,3,FALSE),"")</f>
        <v>Quickscan vegetatie</v>
      </c>
      <c r="C2122" s="7" t="s">
        <v>71</v>
      </c>
      <c r="D2122" s="7" t="s">
        <v>941</v>
      </c>
      <c r="E2122" s="7" t="s">
        <v>498</v>
      </c>
      <c r="F2122" s="7" t="s">
        <v>499</v>
      </c>
      <c r="G2122" s="7" t="b">
        <v>1</v>
      </c>
      <c r="H2122" s="7">
        <v>1</v>
      </c>
      <c r="I2122" s="7">
        <f t="shared" ca="1" si="36"/>
        <v>2026</v>
      </c>
      <c r="J2122" s="12" t="b">
        <v>1</v>
      </c>
      <c r="K2122" s="23"/>
      <c r="L2122" s="23"/>
      <c r="M2122" s="12"/>
    </row>
    <row r="2123" spans="1:14" x14ac:dyDescent="0.3">
      <c r="A2123" s="8">
        <f>IFERROR(VLOOKUP($C2123,meetnetcodes!$A:$C,2,FALSE),"")</f>
        <v>102</v>
      </c>
      <c r="B2123" s="8" t="str">
        <f>IFERROR(VLOOKUP(C2123,meetnetcodes!$A:$C,3,FALSE),"")</f>
        <v>Quickscan vegetatie</v>
      </c>
      <c r="C2123" s="7" t="s">
        <v>71</v>
      </c>
      <c r="D2123" s="7" t="s">
        <v>942</v>
      </c>
      <c r="E2123" s="7" t="s">
        <v>183</v>
      </c>
      <c r="F2123" s="7" t="s">
        <v>499</v>
      </c>
      <c r="G2123" s="7" t="b">
        <v>1</v>
      </c>
      <c r="H2123" s="7">
        <v>2</v>
      </c>
      <c r="I2123" s="7">
        <f t="shared" ca="1" si="36"/>
        <v>2027</v>
      </c>
      <c r="J2123" s="7" t="b">
        <v>1</v>
      </c>
      <c r="K2123" s="22">
        <v>44927</v>
      </c>
      <c r="L2123" s="22">
        <v>46022</v>
      </c>
      <c r="N2123" s="7" t="s">
        <v>10652</v>
      </c>
    </row>
    <row r="2124" spans="1:14" x14ac:dyDescent="0.3">
      <c r="A2124" s="8">
        <f>IFERROR(VLOOKUP($C2124,meetnetcodes!$A:$C,2,FALSE),"")</f>
        <v>102</v>
      </c>
      <c r="B2124" s="8" t="str">
        <f>IFERROR(VLOOKUP(C2124,meetnetcodes!$A:$C,3,FALSE),"")</f>
        <v>Quickscan vegetatie</v>
      </c>
      <c r="C2124" s="7" t="s">
        <v>71</v>
      </c>
      <c r="D2124" s="7" t="s">
        <v>942</v>
      </c>
      <c r="E2124" s="7" t="s">
        <v>498</v>
      </c>
      <c r="F2124" s="7" t="s">
        <v>499</v>
      </c>
      <c r="G2124" s="7" t="b">
        <v>1</v>
      </c>
      <c r="H2124" s="7">
        <v>2</v>
      </c>
      <c r="I2124" s="7">
        <f t="shared" ca="1" si="36"/>
        <v>2027</v>
      </c>
      <c r="J2124" s="12" t="b">
        <v>1</v>
      </c>
      <c r="K2124" s="23"/>
      <c r="L2124" s="23"/>
      <c r="M2124" s="12"/>
    </row>
    <row r="2125" spans="1:14" x14ac:dyDescent="0.3">
      <c r="A2125" s="8">
        <f>IFERROR(VLOOKUP($C2125,meetnetcodes!$A:$C,2,FALSE),"")</f>
        <v>102</v>
      </c>
      <c r="B2125" s="8" t="str">
        <f>IFERROR(VLOOKUP(C2125,meetnetcodes!$A:$C,3,FALSE),"")</f>
        <v>Quickscan vegetatie</v>
      </c>
      <c r="C2125" s="7" t="s">
        <v>71</v>
      </c>
      <c r="D2125" s="7" t="s">
        <v>943</v>
      </c>
      <c r="E2125" s="7" t="s">
        <v>183</v>
      </c>
      <c r="F2125" s="7" t="s">
        <v>499</v>
      </c>
      <c r="G2125" s="7" t="b">
        <v>1</v>
      </c>
      <c r="H2125" s="7">
        <v>0</v>
      </c>
      <c r="I2125" s="7">
        <f t="shared" ca="1" si="36"/>
        <v>2028</v>
      </c>
      <c r="J2125" s="7" t="b">
        <v>1</v>
      </c>
      <c r="K2125" s="22">
        <v>44927</v>
      </c>
      <c r="L2125" s="22">
        <v>46022</v>
      </c>
      <c r="N2125" s="7" t="s">
        <v>10652</v>
      </c>
    </row>
    <row r="2126" spans="1:14" x14ac:dyDescent="0.3">
      <c r="A2126" s="8">
        <f>IFERROR(VLOOKUP($C2126,meetnetcodes!$A:$C,2,FALSE),"")</f>
        <v>102</v>
      </c>
      <c r="B2126" s="8" t="str">
        <f>IFERROR(VLOOKUP(C2126,meetnetcodes!$A:$C,3,FALSE),"")</f>
        <v>Quickscan vegetatie</v>
      </c>
      <c r="C2126" s="7" t="s">
        <v>71</v>
      </c>
      <c r="D2126" s="7" t="s">
        <v>943</v>
      </c>
      <c r="E2126" s="7" t="s">
        <v>498</v>
      </c>
      <c r="F2126" s="7" t="s">
        <v>499</v>
      </c>
      <c r="G2126" s="7" t="b">
        <v>1</v>
      </c>
      <c r="H2126" s="7">
        <v>0</v>
      </c>
      <c r="I2126" s="7">
        <f t="shared" ca="1" si="36"/>
        <v>2028</v>
      </c>
      <c r="J2126" s="12" t="b">
        <v>1</v>
      </c>
      <c r="K2126" s="23"/>
      <c r="L2126" s="23"/>
      <c r="M2126" s="12"/>
    </row>
    <row r="2127" spans="1:14" x14ac:dyDescent="0.3">
      <c r="A2127" s="8">
        <f>IFERROR(VLOOKUP($C2127,meetnetcodes!$A:$C,2,FALSE),"")</f>
        <v>102</v>
      </c>
      <c r="B2127" s="8" t="str">
        <f>IFERROR(VLOOKUP(C2127,meetnetcodes!$A:$C,3,FALSE),"")</f>
        <v>Quickscan vegetatie</v>
      </c>
      <c r="C2127" s="7" t="s">
        <v>71</v>
      </c>
      <c r="D2127" s="7" t="s">
        <v>944</v>
      </c>
      <c r="E2127" s="7" t="s">
        <v>183</v>
      </c>
      <c r="F2127" s="7" t="s">
        <v>499</v>
      </c>
      <c r="G2127" s="7" t="b">
        <v>1</v>
      </c>
      <c r="H2127" s="7">
        <v>1</v>
      </c>
      <c r="I2127" s="7">
        <f t="shared" ca="1" si="36"/>
        <v>2026</v>
      </c>
      <c r="J2127" s="7" t="b">
        <v>1</v>
      </c>
      <c r="K2127" s="22">
        <v>44927</v>
      </c>
      <c r="L2127" s="22">
        <v>46022</v>
      </c>
      <c r="N2127" s="7" t="s">
        <v>10652</v>
      </c>
    </row>
    <row r="2128" spans="1:14" x14ac:dyDescent="0.3">
      <c r="A2128" s="8">
        <f>IFERROR(VLOOKUP($C2128,meetnetcodes!$A:$C,2,FALSE),"")</f>
        <v>102</v>
      </c>
      <c r="B2128" s="8" t="str">
        <f>IFERROR(VLOOKUP(C2128,meetnetcodes!$A:$C,3,FALSE),"")</f>
        <v>Quickscan vegetatie</v>
      </c>
      <c r="C2128" s="7" t="s">
        <v>71</v>
      </c>
      <c r="D2128" s="7" t="s">
        <v>944</v>
      </c>
      <c r="E2128" s="7" t="s">
        <v>498</v>
      </c>
      <c r="F2128" s="7" t="s">
        <v>499</v>
      </c>
      <c r="G2128" s="7" t="b">
        <v>1</v>
      </c>
      <c r="H2128" s="7">
        <v>1</v>
      </c>
      <c r="I2128" s="7">
        <f t="shared" ca="1" si="36"/>
        <v>2026</v>
      </c>
      <c r="J2128" s="12" t="b">
        <v>1</v>
      </c>
      <c r="K2128" s="23"/>
      <c r="L2128" s="23"/>
      <c r="M2128" s="12"/>
    </row>
    <row r="2129" spans="1:14" x14ac:dyDescent="0.3">
      <c r="A2129" s="8">
        <f>IFERROR(VLOOKUP($C2129,meetnetcodes!$A:$C,2,FALSE),"")</f>
        <v>102</v>
      </c>
      <c r="B2129" s="8" t="str">
        <f>IFERROR(VLOOKUP(C2129,meetnetcodes!$A:$C,3,FALSE),"")</f>
        <v>Quickscan vegetatie</v>
      </c>
      <c r="C2129" s="7" t="s">
        <v>71</v>
      </c>
      <c r="D2129" s="7" t="s">
        <v>945</v>
      </c>
      <c r="E2129" s="7" t="s">
        <v>183</v>
      </c>
      <c r="F2129" s="7" t="s">
        <v>499</v>
      </c>
      <c r="G2129" s="7" t="b">
        <v>1</v>
      </c>
      <c r="H2129" s="7">
        <v>2</v>
      </c>
      <c r="I2129" s="7">
        <f t="shared" ca="1" si="36"/>
        <v>2027</v>
      </c>
      <c r="J2129" s="7" t="b">
        <v>1</v>
      </c>
      <c r="K2129" s="22">
        <v>44927</v>
      </c>
      <c r="L2129" s="22">
        <v>46022</v>
      </c>
      <c r="N2129" s="7" t="s">
        <v>10652</v>
      </c>
    </row>
    <row r="2130" spans="1:14" x14ac:dyDescent="0.3">
      <c r="A2130" s="8">
        <f>IFERROR(VLOOKUP($C2130,meetnetcodes!$A:$C,2,FALSE),"")</f>
        <v>102</v>
      </c>
      <c r="B2130" s="8" t="str">
        <f>IFERROR(VLOOKUP(C2130,meetnetcodes!$A:$C,3,FALSE),"")</f>
        <v>Quickscan vegetatie</v>
      </c>
      <c r="C2130" s="7" t="s">
        <v>71</v>
      </c>
      <c r="D2130" s="7" t="s">
        <v>945</v>
      </c>
      <c r="E2130" s="7" t="s">
        <v>498</v>
      </c>
      <c r="F2130" s="7" t="s">
        <v>499</v>
      </c>
      <c r="G2130" s="7" t="b">
        <v>1</v>
      </c>
      <c r="H2130" s="7">
        <v>2</v>
      </c>
      <c r="I2130" s="7">
        <f t="shared" ca="1" si="36"/>
        <v>2027</v>
      </c>
      <c r="J2130" s="12" t="b">
        <v>1</v>
      </c>
      <c r="K2130" s="23"/>
      <c r="L2130" s="23"/>
      <c r="M2130" s="12"/>
    </row>
    <row r="2131" spans="1:14" x14ac:dyDescent="0.3">
      <c r="A2131" s="8">
        <f>IFERROR(VLOOKUP($C2131,meetnetcodes!$A:$C,2,FALSE),"")</f>
        <v>102</v>
      </c>
      <c r="B2131" s="8" t="str">
        <f>IFERROR(VLOOKUP(C2131,meetnetcodes!$A:$C,3,FALSE),"")</f>
        <v>Quickscan vegetatie</v>
      </c>
      <c r="C2131" s="7" t="s">
        <v>71</v>
      </c>
      <c r="D2131" s="7" t="s">
        <v>946</v>
      </c>
      <c r="E2131" s="7" t="s">
        <v>183</v>
      </c>
      <c r="F2131" s="7" t="s">
        <v>499</v>
      </c>
      <c r="G2131" s="7" t="b">
        <v>1</v>
      </c>
      <c r="H2131" s="7">
        <v>0</v>
      </c>
      <c r="I2131" s="7">
        <f t="shared" ca="1" si="36"/>
        <v>2028</v>
      </c>
      <c r="J2131" s="7" t="b">
        <v>1</v>
      </c>
      <c r="K2131" s="22">
        <v>44927</v>
      </c>
      <c r="L2131" s="22">
        <v>45657</v>
      </c>
    </row>
    <row r="2132" spans="1:14" x14ac:dyDescent="0.3">
      <c r="A2132" s="8">
        <f>IFERROR(VLOOKUP($C2132,meetnetcodes!$A:$C,2,FALSE),"")</f>
        <v>102</v>
      </c>
      <c r="B2132" s="8" t="str">
        <f>IFERROR(VLOOKUP(C2132,meetnetcodes!$A:$C,3,FALSE),"")</f>
        <v>Quickscan vegetatie</v>
      </c>
      <c r="C2132" s="7" t="s">
        <v>71</v>
      </c>
      <c r="D2132" s="7" t="s">
        <v>946</v>
      </c>
      <c r="E2132" s="7" t="s">
        <v>498</v>
      </c>
      <c r="F2132" s="7" t="s">
        <v>499</v>
      </c>
      <c r="G2132" s="7" t="b">
        <v>1</v>
      </c>
      <c r="H2132" s="7">
        <v>0</v>
      </c>
      <c r="I2132" s="7">
        <f t="shared" ca="1" si="36"/>
        <v>2028</v>
      </c>
      <c r="J2132" s="12" t="b">
        <v>1</v>
      </c>
      <c r="K2132" s="23"/>
      <c r="L2132" s="23">
        <v>45657</v>
      </c>
      <c r="M2132" s="12"/>
    </row>
    <row r="2133" spans="1:14" x14ac:dyDescent="0.3">
      <c r="A2133" s="8">
        <f>IFERROR(VLOOKUP($C2133,meetnetcodes!$A:$C,2,FALSE),"")</f>
        <v>102</v>
      </c>
      <c r="B2133" s="8" t="str">
        <f>IFERROR(VLOOKUP(C2133,meetnetcodes!$A:$C,3,FALSE),"")</f>
        <v>Quickscan vegetatie</v>
      </c>
      <c r="C2133" s="7" t="s">
        <v>71</v>
      </c>
      <c r="D2133" s="7" t="s">
        <v>947</v>
      </c>
      <c r="E2133" s="7" t="s">
        <v>183</v>
      </c>
      <c r="F2133" s="7" t="s">
        <v>499</v>
      </c>
      <c r="G2133" s="7" t="b">
        <v>1</v>
      </c>
      <c r="H2133" s="7">
        <v>1</v>
      </c>
      <c r="I2133" s="7">
        <f t="shared" ca="1" si="36"/>
        <v>2026</v>
      </c>
      <c r="J2133" s="7" t="b">
        <v>1</v>
      </c>
      <c r="K2133" s="22">
        <v>44927</v>
      </c>
      <c r="L2133" s="22">
        <v>46022</v>
      </c>
      <c r="N2133" s="7" t="s">
        <v>10652</v>
      </c>
    </row>
    <row r="2134" spans="1:14" x14ac:dyDescent="0.3">
      <c r="A2134" s="8">
        <f>IFERROR(VLOOKUP($C2134,meetnetcodes!$A:$C,2,FALSE),"")</f>
        <v>102</v>
      </c>
      <c r="B2134" s="8" t="str">
        <f>IFERROR(VLOOKUP(C2134,meetnetcodes!$A:$C,3,FALSE),"")</f>
        <v>Quickscan vegetatie</v>
      </c>
      <c r="C2134" s="7" t="s">
        <v>71</v>
      </c>
      <c r="D2134" s="7" t="s">
        <v>947</v>
      </c>
      <c r="E2134" s="7" t="s">
        <v>498</v>
      </c>
      <c r="F2134" s="7" t="s">
        <v>499</v>
      </c>
      <c r="G2134" s="7" t="b">
        <v>1</v>
      </c>
      <c r="H2134" s="7">
        <v>1</v>
      </c>
      <c r="I2134" s="7">
        <f t="shared" ca="1" si="36"/>
        <v>2026</v>
      </c>
      <c r="J2134" s="12" t="b">
        <v>1</v>
      </c>
      <c r="K2134" s="23"/>
      <c r="L2134" s="23"/>
      <c r="M2134" s="12"/>
    </row>
    <row r="2135" spans="1:14" x14ac:dyDescent="0.3">
      <c r="A2135" s="8">
        <f>IFERROR(VLOOKUP($C2135,meetnetcodes!$A:$C,2,FALSE),"")</f>
        <v>102</v>
      </c>
      <c r="B2135" s="8" t="str">
        <f>IFERROR(VLOOKUP(C2135,meetnetcodes!$A:$C,3,FALSE),"")</f>
        <v>Quickscan vegetatie</v>
      </c>
      <c r="C2135" s="7" t="s">
        <v>71</v>
      </c>
      <c r="D2135" s="7" t="s">
        <v>948</v>
      </c>
      <c r="E2135" s="7" t="s">
        <v>183</v>
      </c>
      <c r="F2135" s="7" t="s">
        <v>499</v>
      </c>
      <c r="G2135" s="7" t="b">
        <v>1</v>
      </c>
      <c r="H2135" s="7">
        <v>2</v>
      </c>
      <c r="I2135" s="7">
        <f t="shared" ca="1" si="36"/>
        <v>2027</v>
      </c>
      <c r="J2135" s="7" t="b">
        <v>1</v>
      </c>
      <c r="K2135" s="22">
        <v>44927</v>
      </c>
      <c r="L2135" s="22">
        <v>46022</v>
      </c>
      <c r="N2135" s="7" t="s">
        <v>10652</v>
      </c>
    </row>
    <row r="2136" spans="1:14" x14ac:dyDescent="0.3">
      <c r="A2136" s="8">
        <f>IFERROR(VLOOKUP($C2136,meetnetcodes!$A:$C,2,FALSE),"")</f>
        <v>102</v>
      </c>
      <c r="B2136" s="8" t="str">
        <f>IFERROR(VLOOKUP(C2136,meetnetcodes!$A:$C,3,FALSE),"")</f>
        <v>Quickscan vegetatie</v>
      </c>
      <c r="C2136" s="7" t="s">
        <v>71</v>
      </c>
      <c r="D2136" s="7" t="s">
        <v>948</v>
      </c>
      <c r="E2136" s="7" t="s">
        <v>498</v>
      </c>
      <c r="F2136" s="7" t="s">
        <v>499</v>
      </c>
      <c r="G2136" s="7" t="b">
        <v>1</v>
      </c>
      <c r="H2136" s="7">
        <v>2</v>
      </c>
      <c r="I2136" s="7">
        <f t="shared" ca="1" si="36"/>
        <v>2027</v>
      </c>
      <c r="J2136" s="12" t="b">
        <v>1</v>
      </c>
      <c r="K2136" s="23"/>
      <c r="L2136" s="23"/>
      <c r="M2136" s="12"/>
    </row>
    <row r="2137" spans="1:14" x14ac:dyDescent="0.3">
      <c r="A2137" s="8">
        <f>IFERROR(VLOOKUP($C2137,meetnetcodes!$A:$C,2,FALSE),"")</f>
        <v>102</v>
      </c>
      <c r="B2137" s="8" t="str">
        <f>IFERROR(VLOOKUP(C2137,meetnetcodes!$A:$C,3,FALSE),"")</f>
        <v>Quickscan vegetatie</v>
      </c>
      <c r="C2137" s="7" t="s">
        <v>71</v>
      </c>
      <c r="D2137" s="7" t="s">
        <v>949</v>
      </c>
      <c r="E2137" s="7" t="s">
        <v>183</v>
      </c>
      <c r="F2137" s="7" t="s">
        <v>499</v>
      </c>
      <c r="G2137" s="7" t="b">
        <v>1</v>
      </c>
      <c r="H2137" s="7">
        <v>0</v>
      </c>
      <c r="I2137" s="7">
        <f t="shared" ca="1" si="36"/>
        <v>2028</v>
      </c>
      <c r="J2137" s="7" t="b">
        <v>1</v>
      </c>
      <c r="K2137" s="22">
        <v>44927</v>
      </c>
      <c r="L2137" s="22">
        <v>46022</v>
      </c>
      <c r="N2137" s="7" t="s">
        <v>10652</v>
      </c>
    </row>
    <row r="2138" spans="1:14" x14ac:dyDescent="0.3">
      <c r="A2138" s="8">
        <f>IFERROR(VLOOKUP($C2138,meetnetcodes!$A:$C,2,FALSE),"")</f>
        <v>102</v>
      </c>
      <c r="B2138" s="8" t="str">
        <f>IFERROR(VLOOKUP(C2138,meetnetcodes!$A:$C,3,FALSE),"")</f>
        <v>Quickscan vegetatie</v>
      </c>
      <c r="C2138" s="7" t="s">
        <v>71</v>
      </c>
      <c r="D2138" s="7" t="s">
        <v>949</v>
      </c>
      <c r="E2138" s="7" t="s">
        <v>498</v>
      </c>
      <c r="F2138" s="7" t="s">
        <v>499</v>
      </c>
      <c r="G2138" s="7" t="b">
        <v>1</v>
      </c>
      <c r="H2138" s="7">
        <v>0</v>
      </c>
      <c r="I2138" s="7">
        <f t="shared" ca="1" si="36"/>
        <v>2028</v>
      </c>
      <c r="J2138" s="12" t="b">
        <v>1</v>
      </c>
      <c r="K2138" s="23"/>
      <c r="L2138" s="23"/>
      <c r="M2138" s="12"/>
    </row>
    <row r="2139" spans="1:14" x14ac:dyDescent="0.3">
      <c r="A2139" s="8">
        <f>IFERROR(VLOOKUP($C2139,meetnetcodes!$A:$C,2,FALSE),"")</f>
        <v>102</v>
      </c>
      <c r="B2139" s="8" t="str">
        <f>IFERROR(VLOOKUP(C2139,meetnetcodes!$A:$C,3,FALSE),"")</f>
        <v>Quickscan vegetatie</v>
      </c>
      <c r="C2139" s="7" t="s">
        <v>71</v>
      </c>
      <c r="D2139" s="7" t="s">
        <v>950</v>
      </c>
      <c r="E2139" s="7" t="s">
        <v>183</v>
      </c>
      <c r="F2139" s="7" t="s">
        <v>499</v>
      </c>
      <c r="G2139" s="7" t="b">
        <v>1</v>
      </c>
      <c r="H2139" s="7">
        <v>1</v>
      </c>
      <c r="I2139" s="7">
        <f t="shared" ca="1" si="36"/>
        <v>2026</v>
      </c>
      <c r="J2139" s="7" t="b">
        <v>1</v>
      </c>
      <c r="K2139" s="22">
        <v>44927</v>
      </c>
      <c r="L2139" s="22">
        <v>46022</v>
      </c>
      <c r="N2139" s="7" t="s">
        <v>10652</v>
      </c>
    </row>
    <row r="2140" spans="1:14" x14ac:dyDescent="0.3">
      <c r="A2140" s="8">
        <f>IFERROR(VLOOKUP($C2140,meetnetcodes!$A:$C,2,FALSE),"")</f>
        <v>102</v>
      </c>
      <c r="B2140" s="8" t="str">
        <f>IFERROR(VLOOKUP(C2140,meetnetcodes!$A:$C,3,FALSE),"")</f>
        <v>Quickscan vegetatie</v>
      </c>
      <c r="C2140" s="7" t="s">
        <v>71</v>
      </c>
      <c r="D2140" s="7" t="s">
        <v>950</v>
      </c>
      <c r="E2140" s="7" t="s">
        <v>498</v>
      </c>
      <c r="F2140" s="7" t="s">
        <v>499</v>
      </c>
      <c r="G2140" s="7" t="b">
        <v>1</v>
      </c>
      <c r="H2140" s="7">
        <v>1</v>
      </c>
      <c r="I2140" s="7">
        <f t="shared" ca="1" si="36"/>
        <v>2026</v>
      </c>
      <c r="J2140" s="12" t="b">
        <v>1</v>
      </c>
      <c r="K2140" s="23"/>
      <c r="L2140" s="23"/>
      <c r="M2140" s="12"/>
    </row>
    <row r="2141" spans="1:14" x14ac:dyDescent="0.3">
      <c r="A2141" s="8">
        <f>IFERROR(VLOOKUP($C2141,meetnetcodes!$A:$C,2,FALSE),"")</f>
        <v>102</v>
      </c>
      <c r="B2141" s="8" t="str">
        <f>IFERROR(VLOOKUP(C2141,meetnetcodes!$A:$C,3,FALSE),"")</f>
        <v>Quickscan vegetatie</v>
      </c>
      <c r="C2141" s="7" t="s">
        <v>71</v>
      </c>
      <c r="D2141" s="7" t="s">
        <v>951</v>
      </c>
      <c r="E2141" s="7" t="s">
        <v>183</v>
      </c>
      <c r="F2141" s="7" t="s">
        <v>499</v>
      </c>
      <c r="G2141" s="7" t="b">
        <v>1</v>
      </c>
      <c r="H2141" s="7">
        <v>0</v>
      </c>
      <c r="I2141" s="7">
        <f t="shared" ca="1" si="36"/>
        <v>2028</v>
      </c>
      <c r="J2141" s="7" t="b">
        <v>1</v>
      </c>
      <c r="K2141" s="22">
        <v>44927</v>
      </c>
      <c r="L2141" s="22">
        <v>46022</v>
      </c>
      <c r="N2141" s="7" t="s">
        <v>10652</v>
      </c>
    </row>
    <row r="2142" spans="1:14" x14ac:dyDescent="0.3">
      <c r="A2142" s="8">
        <f>IFERROR(VLOOKUP($C2142,meetnetcodes!$A:$C,2,FALSE),"")</f>
        <v>102</v>
      </c>
      <c r="B2142" s="8" t="str">
        <f>IFERROR(VLOOKUP(C2142,meetnetcodes!$A:$C,3,FALSE),"")</f>
        <v>Quickscan vegetatie</v>
      </c>
      <c r="C2142" s="7" t="s">
        <v>71</v>
      </c>
      <c r="D2142" s="7" t="s">
        <v>951</v>
      </c>
      <c r="E2142" s="7" t="s">
        <v>498</v>
      </c>
      <c r="F2142" s="7" t="s">
        <v>499</v>
      </c>
      <c r="G2142" s="7" t="b">
        <v>1</v>
      </c>
      <c r="H2142" s="7">
        <v>0</v>
      </c>
      <c r="I2142" s="7">
        <f t="shared" ca="1" si="36"/>
        <v>2028</v>
      </c>
      <c r="J2142" s="12" t="b">
        <v>1</v>
      </c>
      <c r="K2142" s="23"/>
      <c r="L2142" s="23"/>
      <c r="M2142" s="12"/>
    </row>
    <row r="2143" spans="1:14" x14ac:dyDescent="0.3">
      <c r="A2143" s="8">
        <f>IFERROR(VLOOKUP($C2143,meetnetcodes!$A:$C,2,FALSE),"")</f>
        <v>102</v>
      </c>
      <c r="B2143" s="8" t="str">
        <f>IFERROR(VLOOKUP(C2143,meetnetcodes!$A:$C,3,FALSE),"")</f>
        <v>Quickscan vegetatie</v>
      </c>
      <c r="C2143" s="7" t="s">
        <v>71</v>
      </c>
      <c r="D2143" s="7" t="s">
        <v>952</v>
      </c>
      <c r="E2143" s="7" t="s">
        <v>183</v>
      </c>
      <c r="F2143" s="7" t="s">
        <v>499</v>
      </c>
      <c r="G2143" s="7" t="b">
        <v>1</v>
      </c>
      <c r="H2143" s="7">
        <v>1</v>
      </c>
      <c r="I2143" s="7">
        <f t="shared" ca="1" si="36"/>
        <v>2026</v>
      </c>
      <c r="J2143" s="7" t="b">
        <v>1</v>
      </c>
      <c r="K2143" s="22">
        <v>44927</v>
      </c>
      <c r="L2143" s="22">
        <v>46022</v>
      </c>
      <c r="N2143" s="7" t="s">
        <v>10652</v>
      </c>
    </row>
    <row r="2144" spans="1:14" x14ac:dyDescent="0.3">
      <c r="A2144" s="8">
        <f>IFERROR(VLOOKUP($C2144,meetnetcodes!$A:$C,2,FALSE),"")</f>
        <v>102</v>
      </c>
      <c r="B2144" s="8" t="str">
        <f>IFERROR(VLOOKUP(C2144,meetnetcodes!$A:$C,3,FALSE),"")</f>
        <v>Quickscan vegetatie</v>
      </c>
      <c r="C2144" s="7" t="s">
        <v>71</v>
      </c>
      <c r="D2144" s="7" t="s">
        <v>952</v>
      </c>
      <c r="E2144" s="7" t="s">
        <v>498</v>
      </c>
      <c r="F2144" s="7" t="s">
        <v>499</v>
      </c>
      <c r="G2144" s="7" t="b">
        <v>1</v>
      </c>
      <c r="H2144" s="7">
        <v>1</v>
      </c>
      <c r="I2144" s="7">
        <f t="shared" ca="1" si="36"/>
        <v>2026</v>
      </c>
      <c r="J2144" s="12" t="b">
        <v>1</v>
      </c>
      <c r="K2144" s="23"/>
      <c r="L2144" s="23"/>
      <c r="M2144" s="12"/>
    </row>
    <row r="2145" spans="1:14" x14ac:dyDescent="0.3">
      <c r="A2145" s="8">
        <f>IFERROR(VLOOKUP($C2145,meetnetcodes!$A:$C,2,FALSE),"")</f>
        <v>102</v>
      </c>
      <c r="B2145" s="8" t="str">
        <f>IFERROR(VLOOKUP(C2145,meetnetcodes!$A:$C,3,FALSE),"")</f>
        <v>Quickscan vegetatie</v>
      </c>
      <c r="C2145" s="7" t="s">
        <v>71</v>
      </c>
      <c r="D2145" s="7" t="s">
        <v>953</v>
      </c>
      <c r="E2145" s="7" t="s">
        <v>183</v>
      </c>
      <c r="F2145" s="7" t="s">
        <v>499</v>
      </c>
      <c r="G2145" s="7" t="b">
        <v>1</v>
      </c>
      <c r="H2145" s="7">
        <v>2</v>
      </c>
      <c r="I2145" s="7">
        <f t="shared" ca="1" si="36"/>
        <v>2027</v>
      </c>
      <c r="J2145" s="7" t="b">
        <v>1</v>
      </c>
      <c r="K2145" s="22">
        <v>44927</v>
      </c>
      <c r="L2145" s="22">
        <v>46022</v>
      </c>
      <c r="N2145" s="7" t="s">
        <v>10652</v>
      </c>
    </row>
    <row r="2146" spans="1:14" x14ac:dyDescent="0.3">
      <c r="A2146" s="8">
        <f>IFERROR(VLOOKUP($C2146,meetnetcodes!$A:$C,2,FALSE),"")</f>
        <v>102</v>
      </c>
      <c r="B2146" s="8" t="str">
        <f>IFERROR(VLOOKUP(C2146,meetnetcodes!$A:$C,3,FALSE),"")</f>
        <v>Quickscan vegetatie</v>
      </c>
      <c r="C2146" s="7" t="s">
        <v>71</v>
      </c>
      <c r="D2146" s="7" t="s">
        <v>953</v>
      </c>
      <c r="E2146" s="7" t="s">
        <v>498</v>
      </c>
      <c r="F2146" s="7" t="s">
        <v>499</v>
      </c>
      <c r="G2146" s="7" t="b">
        <v>1</v>
      </c>
      <c r="H2146" s="7">
        <v>2</v>
      </c>
      <c r="I2146" s="7">
        <f t="shared" ca="1" si="36"/>
        <v>2027</v>
      </c>
      <c r="J2146" s="12" t="b">
        <v>1</v>
      </c>
      <c r="K2146" s="23"/>
      <c r="L2146" s="23"/>
      <c r="M2146" s="12"/>
    </row>
    <row r="2147" spans="1:14" x14ac:dyDescent="0.3">
      <c r="A2147" s="8">
        <f>IFERROR(VLOOKUP($C2147,meetnetcodes!$A:$C,2,FALSE),"")</f>
        <v>102</v>
      </c>
      <c r="B2147" s="8" t="str">
        <f>IFERROR(VLOOKUP(C2147,meetnetcodes!$A:$C,3,FALSE),"")</f>
        <v>Quickscan vegetatie</v>
      </c>
      <c r="C2147" s="7" t="s">
        <v>71</v>
      </c>
      <c r="D2147" s="7" t="s">
        <v>954</v>
      </c>
      <c r="E2147" s="7" t="s">
        <v>183</v>
      </c>
      <c r="F2147" s="7" t="s">
        <v>499</v>
      </c>
      <c r="G2147" s="7" t="b">
        <v>1</v>
      </c>
      <c r="H2147" s="7">
        <v>0</v>
      </c>
      <c r="I2147" s="7">
        <f t="shared" ca="1" si="36"/>
        <v>2028</v>
      </c>
      <c r="J2147" s="7" t="b">
        <v>1</v>
      </c>
      <c r="K2147" s="22">
        <v>44927</v>
      </c>
      <c r="L2147" s="22">
        <v>46022</v>
      </c>
      <c r="N2147" s="7" t="s">
        <v>10652</v>
      </c>
    </row>
    <row r="2148" spans="1:14" x14ac:dyDescent="0.3">
      <c r="A2148" s="8">
        <f>IFERROR(VLOOKUP($C2148,meetnetcodes!$A:$C,2,FALSE),"")</f>
        <v>102</v>
      </c>
      <c r="B2148" s="8" t="str">
        <f>IFERROR(VLOOKUP(C2148,meetnetcodes!$A:$C,3,FALSE),"")</f>
        <v>Quickscan vegetatie</v>
      </c>
      <c r="C2148" s="7" t="s">
        <v>71</v>
      </c>
      <c r="D2148" s="7" t="s">
        <v>954</v>
      </c>
      <c r="E2148" s="7" t="s">
        <v>498</v>
      </c>
      <c r="F2148" s="7" t="s">
        <v>499</v>
      </c>
      <c r="G2148" s="7" t="b">
        <v>1</v>
      </c>
      <c r="H2148" s="7">
        <v>0</v>
      </c>
      <c r="I2148" s="7">
        <f t="shared" ca="1" si="36"/>
        <v>2028</v>
      </c>
      <c r="J2148" s="12" t="b">
        <v>1</v>
      </c>
      <c r="K2148" s="23"/>
      <c r="L2148" s="23"/>
      <c r="M2148" s="12"/>
    </row>
    <row r="2149" spans="1:14" x14ac:dyDescent="0.3">
      <c r="A2149" s="8">
        <f>IFERROR(VLOOKUP($C2149,meetnetcodes!$A:$C,2,FALSE),"")</f>
        <v>102</v>
      </c>
      <c r="B2149" s="8" t="str">
        <f>IFERROR(VLOOKUP(C2149,meetnetcodes!$A:$C,3,FALSE),"")</f>
        <v>Quickscan vegetatie</v>
      </c>
      <c r="C2149" s="7" t="s">
        <v>71</v>
      </c>
      <c r="D2149" s="7" t="s">
        <v>955</v>
      </c>
      <c r="E2149" s="7" t="s">
        <v>183</v>
      </c>
      <c r="F2149" s="7" t="s">
        <v>499</v>
      </c>
      <c r="G2149" s="7" t="b">
        <v>1</v>
      </c>
      <c r="H2149" s="7">
        <v>1</v>
      </c>
      <c r="I2149" s="7">
        <f t="shared" ca="1" si="36"/>
        <v>2026</v>
      </c>
      <c r="J2149" s="7" t="b">
        <v>1</v>
      </c>
      <c r="K2149" s="22">
        <v>44927</v>
      </c>
      <c r="L2149" s="22">
        <v>46022</v>
      </c>
      <c r="N2149" s="7" t="s">
        <v>10652</v>
      </c>
    </row>
    <row r="2150" spans="1:14" x14ac:dyDescent="0.3">
      <c r="A2150" s="8">
        <f>IFERROR(VLOOKUP($C2150,meetnetcodes!$A:$C,2,FALSE),"")</f>
        <v>102</v>
      </c>
      <c r="B2150" s="8" t="str">
        <f>IFERROR(VLOOKUP(C2150,meetnetcodes!$A:$C,3,FALSE),"")</f>
        <v>Quickscan vegetatie</v>
      </c>
      <c r="C2150" s="7" t="s">
        <v>71</v>
      </c>
      <c r="D2150" s="7" t="s">
        <v>955</v>
      </c>
      <c r="E2150" s="7" t="s">
        <v>498</v>
      </c>
      <c r="F2150" s="7" t="s">
        <v>499</v>
      </c>
      <c r="G2150" s="7" t="b">
        <v>1</v>
      </c>
      <c r="H2150" s="7">
        <v>1</v>
      </c>
      <c r="I2150" s="7">
        <f t="shared" ca="1" si="36"/>
        <v>2026</v>
      </c>
      <c r="J2150" s="12" t="b">
        <v>1</v>
      </c>
      <c r="K2150" s="23"/>
      <c r="L2150" s="23"/>
      <c r="M2150" s="12"/>
    </row>
    <row r="2151" spans="1:14" x14ac:dyDescent="0.3">
      <c r="A2151" s="8">
        <f>IFERROR(VLOOKUP($C2151,meetnetcodes!$A:$C,2,FALSE),"")</f>
        <v>102</v>
      </c>
      <c r="B2151" s="8" t="str">
        <f>IFERROR(VLOOKUP(C2151,meetnetcodes!$A:$C,3,FALSE),"")</f>
        <v>Quickscan vegetatie</v>
      </c>
      <c r="C2151" s="7" t="s">
        <v>71</v>
      </c>
      <c r="D2151" s="7" t="s">
        <v>956</v>
      </c>
      <c r="E2151" s="7" t="s">
        <v>183</v>
      </c>
      <c r="F2151" s="7" t="s">
        <v>499</v>
      </c>
      <c r="G2151" s="7" t="b">
        <v>1</v>
      </c>
      <c r="H2151" s="7">
        <v>2</v>
      </c>
      <c r="I2151" s="7">
        <f t="shared" ca="1" si="36"/>
        <v>2027</v>
      </c>
      <c r="J2151" s="7" t="b">
        <v>1</v>
      </c>
      <c r="K2151" s="22">
        <v>44927</v>
      </c>
      <c r="L2151" s="22">
        <v>46022</v>
      </c>
      <c r="N2151" s="7" t="s">
        <v>10652</v>
      </c>
    </row>
    <row r="2152" spans="1:14" x14ac:dyDescent="0.3">
      <c r="A2152" s="8">
        <f>IFERROR(VLOOKUP($C2152,meetnetcodes!$A:$C,2,FALSE),"")</f>
        <v>102</v>
      </c>
      <c r="B2152" s="8" t="str">
        <f>IFERROR(VLOOKUP(C2152,meetnetcodes!$A:$C,3,FALSE),"")</f>
        <v>Quickscan vegetatie</v>
      </c>
      <c r="C2152" s="7" t="s">
        <v>71</v>
      </c>
      <c r="D2152" s="7" t="s">
        <v>956</v>
      </c>
      <c r="E2152" s="7" t="s">
        <v>498</v>
      </c>
      <c r="F2152" s="7" t="s">
        <v>499</v>
      </c>
      <c r="G2152" s="7" t="b">
        <v>1</v>
      </c>
      <c r="H2152" s="7">
        <v>2</v>
      </c>
      <c r="I2152" s="7">
        <f t="shared" ca="1" si="36"/>
        <v>2027</v>
      </c>
      <c r="J2152" s="12" t="b">
        <v>1</v>
      </c>
      <c r="K2152" s="23"/>
      <c r="L2152" s="23"/>
      <c r="M2152" s="12"/>
    </row>
    <row r="2153" spans="1:14" x14ac:dyDescent="0.3">
      <c r="A2153" s="8">
        <f>IFERROR(VLOOKUP($C2153,meetnetcodes!$A:$C,2,FALSE),"")</f>
        <v>102</v>
      </c>
      <c r="B2153" s="8" t="str">
        <f>IFERROR(VLOOKUP(C2153,meetnetcodes!$A:$C,3,FALSE),"")</f>
        <v>Quickscan vegetatie</v>
      </c>
      <c r="C2153" s="7" t="s">
        <v>71</v>
      </c>
      <c r="D2153" s="7" t="s">
        <v>957</v>
      </c>
      <c r="E2153" s="7" t="s">
        <v>183</v>
      </c>
      <c r="F2153" s="7" t="s">
        <v>499</v>
      </c>
      <c r="G2153" s="7" t="b">
        <v>1</v>
      </c>
      <c r="H2153" s="7">
        <v>0</v>
      </c>
      <c r="I2153" s="7">
        <f t="shared" ca="1" si="36"/>
        <v>2028</v>
      </c>
      <c r="J2153" s="7" t="b">
        <v>1</v>
      </c>
      <c r="K2153" s="22">
        <v>44927</v>
      </c>
      <c r="L2153" s="22">
        <v>46022</v>
      </c>
      <c r="N2153" s="7" t="s">
        <v>10652</v>
      </c>
    </row>
    <row r="2154" spans="1:14" x14ac:dyDescent="0.3">
      <c r="A2154" s="8">
        <f>IFERROR(VLOOKUP($C2154,meetnetcodes!$A:$C,2,FALSE),"")</f>
        <v>102</v>
      </c>
      <c r="B2154" s="8" t="str">
        <f>IFERROR(VLOOKUP(C2154,meetnetcodes!$A:$C,3,FALSE),"")</f>
        <v>Quickscan vegetatie</v>
      </c>
      <c r="C2154" s="7" t="s">
        <v>71</v>
      </c>
      <c r="D2154" s="7" t="s">
        <v>957</v>
      </c>
      <c r="E2154" s="7" t="s">
        <v>498</v>
      </c>
      <c r="F2154" s="7" t="s">
        <v>499</v>
      </c>
      <c r="G2154" s="7" t="b">
        <v>1</v>
      </c>
      <c r="H2154" s="7">
        <v>0</v>
      </c>
      <c r="I2154" s="7">
        <f t="shared" ref="I2154:I2217" ca="1" si="37">IF(H2154="","",YEAR(TODAY()) - MOD(YEAR(TODAY()),3) + H2154) + IF(YEAR(TODAY()) - MOD(YEAR(TODAY()),3) + H2154 &lt; YEAR(TODAY()), 3, 0)</f>
        <v>2028</v>
      </c>
      <c r="J2154" s="12" t="b">
        <v>1</v>
      </c>
      <c r="K2154" s="23"/>
      <c r="L2154" s="23"/>
      <c r="M2154" s="12"/>
    </row>
    <row r="2155" spans="1:14" x14ac:dyDescent="0.3">
      <c r="A2155" s="8">
        <f>IFERROR(VLOOKUP($C2155,meetnetcodes!$A:$C,2,FALSE),"")</f>
        <v>102</v>
      </c>
      <c r="B2155" s="8" t="str">
        <f>IFERROR(VLOOKUP(C2155,meetnetcodes!$A:$C,3,FALSE),"")</f>
        <v>Quickscan vegetatie</v>
      </c>
      <c r="C2155" s="7" t="s">
        <v>71</v>
      </c>
      <c r="D2155" s="7" t="s">
        <v>958</v>
      </c>
      <c r="E2155" s="7" t="s">
        <v>183</v>
      </c>
      <c r="F2155" s="7" t="s">
        <v>499</v>
      </c>
      <c r="G2155" s="7" t="b">
        <v>1</v>
      </c>
      <c r="H2155" s="7">
        <v>1</v>
      </c>
      <c r="I2155" s="7">
        <f t="shared" ca="1" si="37"/>
        <v>2026</v>
      </c>
      <c r="J2155" s="7" t="b">
        <v>1</v>
      </c>
      <c r="K2155" s="22">
        <v>44927</v>
      </c>
      <c r="L2155" s="22">
        <v>46022</v>
      </c>
      <c r="N2155" s="7" t="s">
        <v>10652</v>
      </c>
    </row>
    <row r="2156" spans="1:14" x14ac:dyDescent="0.3">
      <c r="A2156" s="8">
        <f>IFERROR(VLOOKUP($C2156,meetnetcodes!$A:$C,2,FALSE),"")</f>
        <v>102</v>
      </c>
      <c r="B2156" s="8" t="str">
        <f>IFERROR(VLOOKUP(C2156,meetnetcodes!$A:$C,3,FALSE),"")</f>
        <v>Quickscan vegetatie</v>
      </c>
      <c r="C2156" s="7" t="s">
        <v>71</v>
      </c>
      <c r="D2156" s="7" t="s">
        <v>958</v>
      </c>
      <c r="E2156" s="7" t="s">
        <v>498</v>
      </c>
      <c r="F2156" s="7" t="s">
        <v>499</v>
      </c>
      <c r="G2156" s="7" t="b">
        <v>1</v>
      </c>
      <c r="H2156" s="7">
        <v>1</v>
      </c>
      <c r="I2156" s="7">
        <f t="shared" ca="1" si="37"/>
        <v>2026</v>
      </c>
      <c r="J2156" s="12" t="b">
        <v>1</v>
      </c>
      <c r="K2156" s="23"/>
      <c r="L2156" s="23"/>
      <c r="M2156" s="12"/>
    </row>
    <row r="2157" spans="1:14" x14ac:dyDescent="0.3">
      <c r="A2157" s="8">
        <f>IFERROR(VLOOKUP($C2157,meetnetcodes!$A:$C,2,FALSE),"")</f>
        <v>102</v>
      </c>
      <c r="B2157" s="8" t="str">
        <f>IFERROR(VLOOKUP(C2157,meetnetcodes!$A:$C,3,FALSE),"")</f>
        <v>Quickscan vegetatie</v>
      </c>
      <c r="C2157" s="7" t="s">
        <v>71</v>
      </c>
      <c r="D2157" s="7" t="s">
        <v>959</v>
      </c>
      <c r="E2157" s="7" t="s">
        <v>183</v>
      </c>
      <c r="F2157" s="7" t="s">
        <v>499</v>
      </c>
      <c r="G2157" s="7" t="b">
        <v>1</v>
      </c>
      <c r="H2157" s="7">
        <v>1</v>
      </c>
      <c r="I2157" s="7">
        <f t="shared" ca="1" si="37"/>
        <v>2026</v>
      </c>
      <c r="J2157" s="7" t="b">
        <v>1</v>
      </c>
      <c r="K2157" s="22">
        <v>44927</v>
      </c>
      <c r="L2157" s="22">
        <v>46022</v>
      </c>
      <c r="N2157" s="7" t="s">
        <v>10652</v>
      </c>
    </row>
    <row r="2158" spans="1:14" x14ac:dyDescent="0.3">
      <c r="A2158" s="8">
        <f>IFERROR(VLOOKUP($C2158,meetnetcodes!$A:$C,2,FALSE),"")</f>
        <v>102</v>
      </c>
      <c r="B2158" s="8" t="str">
        <f>IFERROR(VLOOKUP(C2158,meetnetcodes!$A:$C,3,FALSE),"")</f>
        <v>Quickscan vegetatie</v>
      </c>
      <c r="C2158" s="7" t="s">
        <v>71</v>
      </c>
      <c r="D2158" s="7" t="s">
        <v>959</v>
      </c>
      <c r="E2158" s="7" t="s">
        <v>498</v>
      </c>
      <c r="F2158" s="7" t="s">
        <v>499</v>
      </c>
      <c r="G2158" s="7" t="b">
        <v>1</v>
      </c>
      <c r="H2158" s="7">
        <v>1</v>
      </c>
      <c r="I2158" s="7">
        <f t="shared" ca="1" si="37"/>
        <v>2026</v>
      </c>
      <c r="J2158" s="12" t="b">
        <v>1</v>
      </c>
      <c r="K2158" s="23"/>
      <c r="L2158" s="23"/>
      <c r="M2158" s="12"/>
    </row>
    <row r="2159" spans="1:14" x14ac:dyDescent="0.3">
      <c r="A2159" s="8">
        <f>IFERROR(VLOOKUP($C2159,meetnetcodes!$A:$C,2,FALSE),"")</f>
        <v>102</v>
      </c>
      <c r="B2159" s="8" t="str">
        <f>IFERROR(VLOOKUP(C2159,meetnetcodes!$A:$C,3,FALSE),"")</f>
        <v>Quickscan vegetatie</v>
      </c>
      <c r="C2159" s="7" t="s">
        <v>71</v>
      </c>
      <c r="D2159" s="7" t="s">
        <v>960</v>
      </c>
      <c r="E2159" s="7" t="s">
        <v>183</v>
      </c>
      <c r="F2159" s="7" t="s">
        <v>499</v>
      </c>
      <c r="G2159" s="7" t="b">
        <v>1</v>
      </c>
      <c r="H2159" s="7">
        <v>2</v>
      </c>
      <c r="I2159" s="7">
        <f t="shared" ca="1" si="37"/>
        <v>2027</v>
      </c>
      <c r="J2159" s="7" t="b">
        <v>1</v>
      </c>
      <c r="K2159" s="22">
        <v>44927</v>
      </c>
      <c r="L2159" s="22">
        <v>46022</v>
      </c>
      <c r="N2159" s="7" t="s">
        <v>10652</v>
      </c>
    </row>
    <row r="2160" spans="1:14" x14ac:dyDescent="0.3">
      <c r="A2160" s="8">
        <f>IFERROR(VLOOKUP($C2160,meetnetcodes!$A:$C,2,FALSE),"")</f>
        <v>102</v>
      </c>
      <c r="B2160" s="8" t="str">
        <f>IFERROR(VLOOKUP(C2160,meetnetcodes!$A:$C,3,FALSE),"")</f>
        <v>Quickscan vegetatie</v>
      </c>
      <c r="C2160" s="7" t="s">
        <v>71</v>
      </c>
      <c r="D2160" s="7" t="s">
        <v>960</v>
      </c>
      <c r="E2160" s="7" t="s">
        <v>498</v>
      </c>
      <c r="F2160" s="7" t="s">
        <v>499</v>
      </c>
      <c r="G2160" s="7" t="b">
        <v>1</v>
      </c>
      <c r="H2160" s="7">
        <v>2</v>
      </c>
      <c r="I2160" s="7">
        <f t="shared" ca="1" si="37"/>
        <v>2027</v>
      </c>
      <c r="J2160" s="12" t="b">
        <v>1</v>
      </c>
      <c r="K2160" s="23"/>
      <c r="L2160" s="23"/>
      <c r="M2160" s="12"/>
    </row>
    <row r="2161" spans="1:14" x14ac:dyDescent="0.3">
      <c r="A2161" s="8">
        <f>IFERROR(VLOOKUP($C2161,meetnetcodes!$A:$C,2,FALSE),"")</f>
        <v>102</v>
      </c>
      <c r="B2161" s="8" t="str">
        <f>IFERROR(VLOOKUP(C2161,meetnetcodes!$A:$C,3,FALSE),"")</f>
        <v>Quickscan vegetatie</v>
      </c>
      <c r="C2161" s="7" t="s">
        <v>71</v>
      </c>
      <c r="D2161" s="7" t="s">
        <v>961</v>
      </c>
      <c r="E2161" s="7" t="s">
        <v>183</v>
      </c>
      <c r="F2161" s="7" t="s">
        <v>499</v>
      </c>
      <c r="G2161" s="7" t="b">
        <v>1</v>
      </c>
      <c r="H2161" s="7">
        <v>0</v>
      </c>
      <c r="I2161" s="7">
        <f t="shared" ca="1" si="37"/>
        <v>2028</v>
      </c>
      <c r="J2161" s="7" t="b">
        <v>1</v>
      </c>
      <c r="K2161" s="22">
        <v>44927</v>
      </c>
      <c r="L2161" s="22">
        <v>46022</v>
      </c>
      <c r="N2161" s="7" t="s">
        <v>10652</v>
      </c>
    </row>
    <row r="2162" spans="1:14" x14ac:dyDescent="0.3">
      <c r="A2162" s="8">
        <f>IFERROR(VLOOKUP($C2162,meetnetcodes!$A:$C,2,FALSE),"")</f>
        <v>102</v>
      </c>
      <c r="B2162" s="8" t="str">
        <f>IFERROR(VLOOKUP(C2162,meetnetcodes!$A:$C,3,FALSE),"")</f>
        <v>Quickscan vegetatie</v>
      </c>
      <c r="C2162" s="7" t="s">
        <v>71</v>
      </c>
      <c r="D2162" s="7" t="s">
        <v>961</v>
      </c>
      <c r="E2162" s="7" t="s">
        <v>498</v>
      </c>
      <c r="F2162" s="7" t="s">
        <v>499</v>
      </c>
      <c r="G2162" s="7" t="b">
        <v>1</v>
      </c>
      <c r="H2162" s="7">
        <v>0</v>
      </c>
      <c r="I2162" s="7">
        <f t="shared" ca="1" si="37"/>
        <v>2028</v>
      </c>
      <c r="J2162" s="12" t="b">
        <v>1</v>
      </c>
      <c r="K2162" s="23"/>
      <c r="L2162" s="23"/>
      <c r="M2162" s="12"/>
    </row>
    <row r="2163" spans="1:14" x14ac:dyDescent="0.3">
      <c r="A2163" s="8">
        <f>IFERROR(VLOOKUP($C2163,meetnetcodes!$A:$C,2,FALSE),"")</f>
        <v>102</v>
      </c>
      <c r="B2163" s="8" t="str">
        <f>IFERROR(VLOOKUP(C2163,meetnetcodes!$A:$C,3,FALSE),"")</f>
        <v>Quickscan vegetatie</v>
      </c>
      <c r="C2163" s="7" t="s">
        <v>71</v>
      </c>
      <c r="D2163" s="7" t="s">
        <v>962</v>
      </c>
      <c r="E2163" s="7" t="s">
        <v>183</v>
      </c>
      <c r="F2163" s="7" t="s">
        <v>499</v>
      </c>
      <c r="G2163" s="7" t="b">
        <v>1</v>
      </c>
      <c r="H2163" s="7">
        <v>1</v>
      </c>
      <c r="I2163" s="7">
        <f t="shared" ca="1" si="37"/>
        <v>2026</v>
      </c>
      <c r="J2163" s="7" t="b">
        <v>1</v>
      </c>
      <c r="K2163" s="22">
        <v>44927</v>
      </c>
      <c r="L2163" s="22">
        <v>46022</v>
      </c>
      <c r="N2163" s="7" t="s">
        <v>10652</v>
      </c>
    </row>
    <row r="2164" spans="1:14" x14ac:dyDescent="0.3">
      <c r="A2164" s="8">
        <f>IFERROR(VLOOKUP($C2164,meetnetcodes!$A:$C,2,FALSE),"")</f>
        <v>102</v>
      </c>
      <c r="B2164" s="8" t="str">
        <f>IFERROR(VLOOKUP(C2164,meetnetcodes!$A:$C,3,FALSE),"")</f>
        <v>Quickscan vegetatie</v>
      </c>
      <c r="C2164" s="7" t="s">
        <v>71</v>
      </c>
      <c r="D2164" s="7" t="s">
        <v>962</v>
      </c>
      <c r="E2164" s="7" t="s">
        <v>498</v>
      </c>
      <c r="F2164" s="7" t="s">
        <v>499</v>
      </c>
      <c r="G2164" s="7" t="b">
        <v>1</v>
      </c>
      <c r="H2164" s="7">
        <v>1</v>
      </c>
      <c r="I2164" s="7">
        <f t="shared" ca="1" si="37"/>
        <v>2026</v>
      </c>
      <c r="J2164" s="12" t="b">
        <v>1</v>
      </c>
      <c r="K2164" s="23"/>
      <c r="L2164" s="23"/>
      <c r="M2164" s="12"/>
    </row>
    <row r="2165" spans="1:14" x14ac:dyDescent="0.3">
      <c r="A2165" s="8">
        <f>IFERROR(VLOOKUP($C2165,meetnetcodes!$A:$C,2,FALSE),"")</f>
        <v>102</v>
      </c>
      <c r="B2165" s="8" t="str">
        <f>IFERROR(VLOOKUP(C2165,meetnetcodes!$A:$C,3,FALSE),"")</f>
        <v>Quickscan vegetatie</v>
      </c>
      <c r="C2165" s="7" t="s">
        <v>71</v>
      </c>
      <c r="D2165" s="7" t="s">
        <v>963</v>
      </c>
      <c r="E2165" s="7" t="s">
        <v>183</v>
      </c>
      <c r="F2165" s="7" t="s">
        <v>499</v>
      </c>
      <c r="G2165" s="7" t="b">
        <v>1</v>
      </c>
      <c r="H2165" s="7">
        <v>2</v>
      </c>
      <c r="I2165" s="7">
        <f t="shared" ca="1" si="37"/>
        <v>2027</v>
      </c>
      <c r="J2165" s="7" t="b">
        <v>1</v>
      </c>
      <c r="K2165" s="22">
        <v>44927</v>
      </c>
      <c r="L2165" s="22">
        <v>46022</v>
      </c>
      <c r="N2165" s="7" t="s">
        <v>10652</v>
      </c>
    </row>
    <row r="2166" spans="1:14" x14ac:dyDescent="0.3">
      <c r="A2166" s="8">
        <f>IFERROR(VLOOKUP($C2166,meetnetcodes!$A:$C,2,FALSE),"")</f>
        <v>102</v>
      </c>
      <c r="B2166" s="8" t="str">
        <f>IFERROR(VLOOKUP(C2166,meetnetcodes!$A:$C,3,FALSE),"")</f>
        <v>Quickscan vegetatie</v>
      </c>
      <c r="C2166" s="7" t="s">
        <v>71</v>
      </c>
      <c r="D2166" s="7" t="s">
        <v>963</v>
      </c>
      <c r="E2166" s="7" t="s">
        <v>498</v>
      </c>
      <c r="F2166" s="7" t="s">
        <v>499</v>
      </c>
      <c r="G2166" s="7" t="b">
        <v>1</v>
      </c>
      <c r="H2166" s="7">
        <v>2</v>
      </c>
      <c r="I2166" s="7">
        <f t="shared" ca="1" si="37"/>
        <v>2027</v>
      </c>
      <c r="J2166" s="12" t="b">
        <v>1</v>
      </c>
      <c r="K2166" s="23"/>
      <c r="L2166" s="23"/>
      <c r="M2166" s="12"/>
    </row>
    <row r="2167" spans="1:14" x14ac:dyDescent="0.3">
      <c r="A2167" s="8">
        <f>IFERROR(VLOOKUP($C2167,meetnetcodes!$A:$C,2,FALSE),"")</f>
        <v>102</v>
      </c>
      <c r="B2167" s="8" t="str">
        <f>IFERROR(VLOOKUP(C2167,meetnetcodes!$A:$C,3,FALSE),"")</f>
        <v>Quickscan vegetatie</v>
      </c>
      <c r="C2167" s="7" t="s">
        <v>71</v>
      </c>
      <c r="D2167" s="7" t="s">
        <v>964</v>
      </c>
      <c r="E2167" s="7" t="s">
        <v>183</v>
      </c>
      <c r="F2167" s="7" t="s">
        <v>499</v>
      </c>
      <c r="G2167" s="7" t="b">
        <v>1</v>
      </c>
      <c r="H2167" s="7">
        <v>0</v>
      </c>
      <c r="I2167" s="7">
        <f t="shared" ca="1" si="37"/>
        <v>2028</v>
      </c>
      <c r="J2167" s="7" t="b">
        <v>1</v>
      </c>
      <c r="K2167" s="22">
        <v>44927</v>
      </c>
      <c r="L2167" s="22">
        <v>46022</v>
      </c>
      <c r="N2167" s="7" t="s">
        <v>10652</v>
      </c>
    </row>
    <row r="2168" spans="1:14" x14ac:dyDescent="0.3">
      <c r="A2168" s="8">
        <f>IFERROR(VLOOKUP($C2168,meetnetcodes!$A:$C,2,FALSE),"")</f>
        <v>102</v>
      </c>
      <c r="B2168" s="8" t="str">
        <f>IFERROR(VLOOKUP(C2168,meetnetcodes!$A:$C,3,FALSE),"")</f>
        <v>Quickscan vegetatie</v>
      </c>
      <c r="C2168" s="7" t="s">
        <v>71</v>
      </c>
      <c r="D2168" s="7" t="s">
        <v>964</v>
      </c>
      <c r="E2168" s="7" t="s">
        <v>498</v>
      </c>
      <c r="F2168" s="7" t="s">
        <v>499</v>
      </c>
      <c r="G2168" s="7" t="b">
        <v>1</v>
      </c>
      <c r="H2168" s="7">
        <v>0</v>
      </c>
      <c r="I2168" s="7">
        <f t="shared" ca="1" si="37"/>
        <v>2028</v>
      </c>
      <c r="J2168" s="12" t="b">
        <v>1</v>
      </c>
      <c r="K2168" s="23"/>
      <c r="L2168" s="23"/>
      <c r="M2168" s="12"/>
    </row>
    <row r="2169" spans="1:14" x14ac:dyDescent="0.3">
      <c r="A2169" s="8">
        <f>IFERROR(VLOOKUP($C2169,meetnetcodes!$A:$C,2,FALSE),"")</f>
        <v>102</v>
      </c>
      <c r="B2169" s="8" t="str">
        <f>IFERROR(VLOOKUP(C2169,meetnetcodes!$A:$C,3,FALSE),"")</f>
        <v>Quickscan vegetatie</v>
      </c>
      <c r="C2169" s="7" t="s">
        <v>71</v>
      </c>
      <c r="D2169" s="7" t="s">
        <v>965</v>
      </c>
      <c r="E2169" s="7" t="s">
        <v>183</v>
      </c>
      <c r="F2169" s="7" t="s">
        <v>499</v>
      </c>
      <c r="G2169" s="7" t="b">
        <v>1</v>
      </c>
      <c r="H2169" s="7">
        <v>1</v>
      </c>
      <c r="I2169" s="7">
        <f t="shared" ca="1" si="37"/>
        <v>2026</v>
      </c>
      <c r="J2169" s="7" t="b">
        <v>1</v>
      </c>
      <c r="K2169" s="22">
        <v>44927</v>
      </c>
      <c r="L2169" s="22">
        <v>46022</v>
      </c>
      <c r="N2169" s="7" t="s">
        <v>10652</v>
      </c>
    </row>
    <row r="2170" spans="1:14" x14ac:dyDescent="0.3">
      <c r="A2170" s="8">
        <f>IFERROR(VLOOKUP($C2170,meetnetcodes!$A:$C,2,FALSE),"")</f>
        <v>102</v>
      </c>
      <c r="B2170" s="8" t="str">
        <f>IFERROR(VLOOKUP(C2170,meetnetcodes!$A:$C,3,FALSE),"")</f>
        <v>Quickscan vegetatie</v>
      </c>
      <c r="C2170" s="7" t="s">
        <v>71</v>
      </c>
      <c r="D2170" s="7" t="s">
        <v>965</v>
      </c>
      <c r="E2170" s="7" t="s">
        <v>498</v>
      </c>
      <c r="F2170" s="7" t="s">
        <v>499</v>
      </c>
      <c r="G2170" s="7" t="b">
        <v>1</v>
      </c>
      <c r="H2170" s="7">
        <v>1</v>
      </c>
      <c r="I2170" s="7">
        <f t="shared" ca="1" si="37"/>
        <v>2026</v>
      </c>
      <c r="J2170" s="12" t="b">
        <v>1</v>
      </c>
      <c r="K2170" s="23"/>
      <c r="L2170" s="23"/>
      <c r="M2170" s="12"/>
    </row>
    <row r="2171" spans="1:14" x14ac:dyDescent="0.3">
      <c r="A2171" s="8">
        <f>IFERROR(VLOOKUP($C2171,meetnetcodes!$A:$C,2,FALSE),"")</f>
        <v>102</v>
      </c>
      <c r="B2171" s="8" t="str">
        <f>IFERROR(VLOOKUP(C2171,meetnetcodes!$A:$C,3,FALSE),"")</f>
        <v>Quickscan vegetatie</v>
      </c>
      <c r="C2171" s="7" t="s">
        <v>71</v>
      </c>
      <c r="D2171" s="7" t="s">
        <v>966</v>
      </c>
      <c r="E2171" s="7" t="s">
        <v>183</v>
      </c>
      <c r="F2171" s="7" t="s">
        <v>499</v>
      </c>
      <c r="G2171" s="7" t="b">
        <v>1</v>
      </c>
      <c r="H2171" s="7">
        <v>2</v>
      </c>
      <c r="I2171" s="7">
        <f t="shared" ca="1" si="37"/>
        <v>2027</v>
      </c>
      <c r="J2171" s="7" t="b">
        <v>1</v>
      </c>
      <c r="K2171" s="22">
        <v>44927</v>
      </c>
      <c r="L2171" s="22">
        <v>46022</v>
      </c>
      <c r="N2171" s="7" t="s">
        <v>10652</v>
      </c>
    </row>
    <row r="2172" spans="1:14" x14ac:dyDescent="0.3">
      <c r="A2172" s="8">
        <f>IFERROR(VLOOKUP($C2172,meetnetcodes!$A:$C,2,FALSE),"")</f>
        <v>102</v>
      </c>
      <c r="B2172" s="8" t="str">
        <f>IFERROR(VLOOKUP(C2172,meetnetcodes!$A:$C,3,FALSE),"")</f>
        <v>Quickscan vegetatie</v>
      </c>
      <c r="C2172" s="7" t="s">
        <v>71</v>
      </c>
      <c r="D2172" s="7" t="s">
        <v>966</v>
      </c>
      <c r="E2172" s="7" t="s">
        <v>498</v>
      </c>
      <c r="F2172" s="7" t="s">
        <v>499</v>
      </c>
      <c r="G2172" s="7" t="b">
        <v>1</v>
      </c>
      <c r="H2172" s="7">
        <v>2</v>
      </c>
      <c r="I2172" s="7">
        <f t="shared" ca="1" si="37"/>
        <v>2027</v>
      </c>
      <c r="J2172" s="12" t="b">
        <v>1</v>
      </c>
      <c r="K2172" s="23"/>
      <c r="L2172" s="23"/>
      <c r="M2172" s="12"/>
    </row>
    <row r="2173" spans="1:14" x14ac:dyDescent="0.3">
      <c r="A2173" s="8">
        <f>IFERROR(VLOOKUP($C2173,meetnetcodes!$A:$C,2,FALSE),"")</f>
        <v>102</v>
      </c>
      <c r="B2173" s="8" t="str">
        <f>IFERROR(VLOOKUP(C2173,meetnetcodes!$A:$C,3,FALSE),"")</f>
        <v>Quickscan vegetatie</v>
      </c>
      <c r="C2173" s="7" t="s">
        <v>71</v>
      </c>
      <c r="D2173" s="7" t="s">
        <v>967</v>
      </c>
      <c r="E2173" s="7" t="s">
        <v>183</v>
      </c>
      <c r="F2173" s="7" t="s">
        <v>499</v>
      </c>
      <c r="G2173" s="7" t="b">
        <v>1</v>
      </c>
      <c r="H2173" s="7">
        <v>0</v>
      </c>
      <c r="I2173" s="7">
        <f t="shared" ca="1" si="37"/>
        <v>2028</v>
      </c>
      <c r="J2173" s="7" t="b">
        <v>0</v>
      </c>
      <c r="K2173" s="22">
        <v>44927</v>
      </c>
      <c r="L2173" s="22">
        <v>45291</v>
      </c>
    </row>
    <row r="2174" spans="1:14" x14ac:dyDescent="0.3">
      <c r="A2174" s="8">
        <f>IFERROR(VLOOKUP($C2174,meetnetcodes!$A:$C,2,FALSE),"")</f>
        <v>102</v>
      </c>
      <c r="B2174" s="8" t="str">
        <f>IFERROR(VLOOKUP(C2174,meetnetcodes!$A:$C,3,FALSE),"")</f>
        <v>Quickscan vegetatie</v>
      </c>
      <c r="C2174" s="7" t="s">
        <v>71</v>
      </c>
      <c r="D2174" s="7" t="s">
        <v>967</v>
      </c>
      <c r="E2174" s="7" t="s">
        <v>498</v>
      </c>
      <c r="F2174" s="7" t="s">
        <v>499</v>
      </c>
      <c r="G2174" s="7" t="b">
        <v>1</v>
      </c>
      <c r="H2174" s="7">
        <v>0</v>
      </c>
      <c r="I2174" s="7">
        <f t="shared" ca="1" si="37"/>
        <v>2028</v>
      </c>
      <c r="J2174" s="7" t="b">
        <v>0</v>
      </c>
      <c r="K2174" s="23"/>
      <c r="L2174" s="22">
        <v>45291</v>
      </c>
      <c r="M2174" s="12"/>
    </row>
    <row r="2175" spans="1:14" x14ac:dyDescent="0.3">
      <c r="A2175" s="8">
        <f>IFERROR(VLOOKUP($C2175,meetnetcodes!$A:$C,2,FALSE),"")</f>
        <v>102</v>
      </c>
      <c r="B2175" s="8" t="str">
        <f>IFERROR(VLOOKUP(C2175,meetnetcodes!$A:$C,3,FALSE),"")</f>
        <v>Quickscan vegetatie</v>
      </c>
      <c r="C2175" s="7" t="s">
        <v>71</v>
      </c>
      <c r="D2175" s="7" t="s">
        <v>968</v>
      </c>
      <c r="E2175" s="7" t="s">
        <v>498</v>
      </c>
      <c r="F2175" s="7" t="s">
        <v>499</v>
      </c>
      <c r="G2175" s="7" t="b">
        <v>1</v>
      </c>
      <c r="H2175" s="7">
        <v>1</v>
      </c>
      <c r="I2175" s="7">
        <f t="shared" ca="1" si="37"/>
        <v>2026</v>
      </c>
      <c r="J2175" s="12" t="b">
        <v>0</v>
      </c>
      <c r="K2175" s="23"/>
      <c r="L2175" s="23">
        <v>44196</v>
      </c>
      <c r="M2175" s="12"/>
      <c r="N2175" s="17" t="s">
        <v>969</v>
      </c>
    </row>
    <row r="2176" spans="1:14" x14ac:dyDescent="0.3">
      <c r="A2176" s="8">
        <f>IFERROR(VLOOKUP($C2176,meetnetcodes!$A:$C,2,FALSE),"")</f>
        <v>102</v>
      </c>
      <c r="B2176" s="8" t="str">
        <f>IFERROR(VLOOKUP(C2176,meetnetcodes!$A:$C,3,FALSE),"")</f>
        <v>Quickscan vegetatie</v>
      </c>
      <c r="C2176" s="7" t="s">
        <v>71</v>
      </c>
      <c r="D2176" s="7" t="s">
        <v>970</v>
      </c>
      <c r="E2176" s="7" t="s">
        <v>183</v>
      </c>
      <c r="F2176" s="7" t="s">
        <v>499</v>
      </c>
      <c r="G2176" s="7" t="b">
        <v>1</v>
      </c>
      <c r="H2176" s="7">
        <v>2</v>
      </c>
      <c r="I2176" s="7">
        <f t="shared" ca="1" si="37"/>
        <v>2027</v>
      </c>
      <c r="J2176" s="7" t="b">
        <v>1</v>
      </c>
      <c r="K2176" s="22">
        <v>44927</v>
      </c>
      <c r="L2176" s="22">
        <v>46022</v>
      </c>
      <c r="N2176" s="7" t="s">
        <v>10652</v>
      </c>
    </row>
    <row r="2177" spans="1:14" x14ac:dyDescent="0.3">
      <c r="A2177" s="8">
        <f>IFERROR(VLOOKUP($C2177,meetnetcodes!$A:$C,2,FALSE),"")</f>
        <v>102</v>
      </c>
      <c r="B2177" s="8" t="str">
        <f>IFERROR(VLOOKUP(C2177,meetnetcodes!$A:$C,3,FALSE),"")</f>
        <v>Quickscan vegetatie</v>
      </c>
      <c r="C2177" s="7" t="s">
        <v>71</v>
      </c>
      <c r="D2177" s="7" t="s">
        <v>970</v>
      </c>
      <c r="E2177" s="7" t="s">
        <v>498</v>
      </c>
      <c r="F2177" s="7" t="s">
        <v>499</v>
      </c>
      <c r="G2177" s="7" t="b">
        <v>1</v>
      </c>
      <c r="H2177" s="7">
        <v>2</v>
      </c>
      <c r="I2177" s="7">
        <f t="shared" ca="1" si="37"/>
        <v>2027</v>
      </c>
      <c r="J2177" s="12" t="b">
        <v>1</v>
      </c>
      <c r="K2177" s="23"/>
      <c r="L2177" s="23"/>
      <c r="M2177" s="12"/>
    </row>
    <row r="2178" spans="1:14" x14ac:dyDescent="0.3">
      <c r="A2178" s="8">
        <f>IFERROR(VLOOKUP($C2178,meetnetcodes!$A:$C,2,FALSE),"")</f>
        <v>102</v>
      </c>
      <c r="B2178" s="8" t="str">
        <f>IFERROR(VLOOKUP(C2178,meetnetcodes!$A:$C,3,FALSE),"")</f>
        <v>Quickscan vegetatie</v>
      </c>
      <c r="C2178" s="7" t="s">
        <v>71</v>
      </c>
      <c r="D2178" s="7" t="s">
        <v>971</v>
      </c>
      <c r="E2178" s="7" t="s">
        <v>183</v>
      </c>
      <c r="F2178" s="7" t="s">
        <v>499</v>
      </c>
      <c r="G2178" s="7" t="b">
        <v>1</v>
      </c>
      <c r="H2178" s="7">
        <v>0</v>
      </c>
      <c r="I2178" s="7">
        <f t="shared" ca="1" si="37"/>
        <v>2028</v>
      </c>
      <c r="J2178" s="7" t="b">
        <v>1</v>
      </c>
      <c r="K2178" s="22">
        <v>44927</v>
      </c>
      <c r="L2178" s="22">
        <v>46022</v>
      </c>
      <c r="N2178" s="7" t="s">
        <v>10652</v>
      </c>
    </row>
    <row r="2179" spans="1:14" x14ac:dyDescent="0.3">
      <c r="A2179" s="8">
        <f>IFERROR(VLOOKUP($C2179,meetnetcodes!$A:$C,2,FALSE),"")</f>
        <v>102</v>
      </c>
      <c r="B2179" s="8" t="str">
        <f>IFERROR(VLOOKUP(C2179,meetnetcodes!$A:$C,3,FALSE),"")</f>
        <v>Quickscan vegetatie</v>
      </c>
      <c r="C2179" s="7" t="s">
        <v>71</v>
      </c>
      <c r="D2179" s="7" t="s">
        <v>971</v>
      </c>
      <c r="E2179" s="7" t="s">
        <v>498</v>
      </c>
      <c r="F2179" s="7" t="s">
        <v>499</v>
      </c>
      <c r="G2179" s="7" t="b">
        <v>1</v>
      </c>
      <c r="H2179" s="7">
        <v>0</v>
      </c>
      <c r="I2179" s="7">
        <f t="shared" ca="1" si="37"/>
        <v>2028</v>
      </c>
      <c r="J2179" s="12" t="b">
        <v>1</v>
      </c>
      <c r="K2179" s="23"/>
      <c r="L2179" s="23"/>
      <c r="M2179" s="12"/>
    </row>
    <row r="2180" spans="1:14" x14ac:dyDescent="0.3">
      <c r="A2180" s="8">
        <f>IFERROR(VLOOKUP($C2180,meetnetcodes!$A:$C,2,FALSE),"")</f>
        <v>102</v>
      </c>
      <c r="B2180" s="8" t="str">
        <f>IFERROR(VLOOKUP(C2180,meetnetcodes!$A:$C,3,FALSE),"")</f>
        <v>Quickscan vegetatie</v>
      </c>
      <c r="C2180" s="7" t="s">
        <v>71</v>
      </c>
      <c r="D2180" s="7" t="s">
        <v>972</v>
      </c>
      <c r="E2180" s="7" t="s">
        <v>183</v>
      </c>
      <c r="F2180" s="7" t="s">
        <v>499</v>
      </c>
      <c r="G2180" s="7" t="b">
        <v>1</v>
      </c>
      <c r="H2180" s="7">
        <v>0</v>
      </c>
      <c r="I2180" s="7">
        <f t="shared" ca="1" si="37"/>
        <v>2028</v>
      </c>
      <c r="J2180" s="7" t="b">
        <v>1</v>
      </c>
      <c r="K2180" s="22">
        <v>44927</v>
      </c>
      <c r="L2180" s="22">
        <v>46022</v>
      </c>
      <c r="N2180" s="7" t="s">
        <v>10652</v>
      </c>
    </row>
    <row r="2181" spans="1:14" x14ac:dyDescent="0.3">
      <c r="A2181" s="8">
        <f>IFERROR(VLOOKUP($C2181,meetnetcodes!$A:$C,2,FALSE),"")</f>
        <v>102</v>
      </c>
      <c r="B2181" s="8" t="str">
        <f>IFERROR(VLOOKUP(C2181,meetnetcodes!$A:$C,3,FALSE),"")</f>
        <v>Quickscan vegetatie</v>
      </c>
      <c r="C2181" s="7" t="s">
        <v>71</v>
      </c>
      <c r="D2181" s="7" t="s">
        <v>972</v>
      </c>
      <c r="E2181" s="7" t="s">
        <v>498</v>
      </c>
      <c r="F2181" s="7" t="s">
        <v>499</v>
      </c>
      <c r="G2181" s="7" t="b">
        <v>1</v>
      </c>
      <c r="H2181" s="7">
        <v>0</v>
      </c>
      <c r="I2181" s="7">
        <f t="shared" ca="1" si="37"/>
        <v>2028</v>
      </c>
      <c r="J2181" s="12" t="b">
        <v>1</v>
      </c>
      <c r="K2181" s="23"/>
      <c r="L2181" s="23"/>
      <c r="M2181" s="12"/>
    </row>
    <row r="2182" spans="1:14" x14ac:dyDescent="0.3">
      <c r="A2182" s="8">
        <f>IFERROR(VLOOKUP($C2182,meetnetcodes!$A:$C,2,FALSE),"")</f>
        <v>102</v>
      </c>
      <c r="B2182" s="8" t="str">
        <f>IFERROR(VLOOKUP(C2182,meetnetcodes!$A:$C,3,FALSE),"")</f>
        <v>Quickscan vegetatie</v>
      </c>
      <c r="C2182" s="7" t="s">
        <v>71</v>
      </c>
      <c r="D2182" s="7" t="s">
        <v>973</v>
      </c>
      <c r="E2182" s="7" t="s">
        <v>183</v>
      </c>
      <c r="F2182" s="7" t="s">
        <v>499</v>
      </c>
      <c r="G2182" s="7" t="b">
        <v>1</v>
      </c>
      <c r="H2182" s="7">
        <v>1</v>
      </c>
      <c r="I2182" s="7">
        <f t="shared" ca="1" si="37"/>
        <v>2026</v>
      </c>
      <c r="J2182" s="7" t="b">
        <v>1</v>
      </c>
      <c r="K2182" s="22">
        <v>44927</v>
      </c>
      <c r="L2182" s="22">
        <v>46022</v>
      </c>
      <c r="N2182" s="7" t="s">
        <v>10652</v>
      </c>
    </row>
    <row r="2183" spans="1:14" x14ac:dyDescent="0.3">
      <c r="A2183" s="8">
        <f>IFERROR(VLOOKUP($C2183,meetnetcodes!$A:$C,2,FALSE),"")</f>
        <v>102</v>
      </c>
      <c r="B2183" s="8" t="str">
        <f>IFERROR(VLOOKUP(C2183,meetnetcodes!$A:$C,3,FALSE),"")</f>
        <v>Quickscan vegetatie</v>
      </c>
      <c r="C2183" s="7" t="s">
        <v>71</v>
      </c>
      <c r="D2183" s="7" t="s">
        <v>973</v>
      </c>
      <c r="E2183" s="7" t="s">
        <v>498</v>
      </c>
      <c r="F2183" s="7" t="s">
        <v>499</v>
      </c>
      <c r="G2183" s="7" t="b">
        <v>1</v>
      </c>
      <c r="H2183" s="7">
        <v>1</v>
      </c>
      <c r="I2183" s="7">
        <f t="shared" ca="1" si="37"/>
        <v>2026</v>
      </c>
      <c r="J2183" s="12" t="b">
        <v>1</v>
      </c>
      <c r="K2183" s="23"/>
      <c r="L2183" s="23"/>
      <c r="M2183" s="12"/>
    </row>
    <row r="2184" spans="1:14" x14ac:dyDescent="0.3">
      <c r="A2184" s="8">
        <f>IFERROR(VLOOKUP($C2184,meetnetcodes!$A:$C,2,FALSE),"")</f>
        <v>102</v>
      </c>
      <c r="B2184" s="8" t="str">
        <f>IFERROR(VLOOKUP(C2184,meetnetcodes!$A:$C,3,FALSE),"")</f>
        <v>Quickscan vegetatie</v>
      </c>
      <c r="C2184" s="7" t="s">
        <v>71</v>
      </c>
      <c r="D2184" s="7" t="s">
        <v>974</v>
      </c>
      <c r="E2184" s="7" t="s">
        <v>183</v>
      </c>
      <c r="F2184" s="7" t="s">
        <v>499</v>
      </c>
      <c r="G2184" s="7" t="b">
        <v>1</v>
      </c>
      <c r="H2184" s="7">
        <v>2</v>
      </c>
      <c r="I2184" s="7">
        <f t="shared" ca="1" si="37"/>
        <v>2027</v>
      </c>
      <c r="J2184" s="7" t="b">
        <v>1</v>
      </c>
      <c r="K2184" s="22">
        <v>44927</v>
      </c>
      <c r="L2184" s="22">
        <v>46022</v>
      </c>
      <c r="N2184" s="7" t="s">
        <v>10652</v>
      </c>
    </row>
    <row r="2185" spans="1:14" x14ac:dyDescent="0.3">
      <c r="A2185" s="8">
        <f>IFERROR(VLOOKUP($C2185,meetnetcodes!$A:$C,2,FALSE),"")</f>
        <v>102</v>
      </c>
      <c r="B2185" s="8" t="str">
        <f>IFERROR(VLOOKUP(C2185,meetnetcodes!$A:$C,3,FALSE),"")</f>
        <v>Quickscan vegetatie</v>
      </c>
      <c r="C2185" s="7" t="s">
        <v>71</v>
      </c>
      <c r="D2185" s="7" t="s">
        <v>974</v>
      </c>
      <c r="E2185" s="7" t="s">
        <v>498</v>
      </c>
      <c r="F2185" s="7" t="s">
        <v>499</v>
      </c>
      <c r="G2185" s="7" t="b">
        <v>1</v>
      </c>
      <c r="H2185" s="7">
        <v>2</v>
      </c>
      <c r="I2185" s="7">
        <f t="shared" ca="1" si="37"/>
        <v>2027</v>
      </c>
      <c r="J2185" s="12" t="b">
        <v>1</v>
      </c>
      <c r="K2185" s="23"/>
      <c r="L2185" s="23"/>
      <c r="M2185" s="12"/>
    </row>
    <row r="2186" spans="1:14" x14ac:dyDescent="0.3">
      <c r="A2186" s="8">
        <f>IFERROR(VLOOKUP($C2186,meetnetcodes!$A:$C,2,FALSE),"")</f>
        <v>102</v>
      </c>
      <c r="B2186" s="8" t="str">
        <f>IFERROR(VLOOKUP(C2186,meetnetcodes!$A:$C,3,FALSE),"")</f>
        <v>Quickscan vegetatie</v>
      </c>
      <c r="C2186" s="7" t="s">
        <v>71</v>
      </c>
      <c r="D2186" s="7" t="s">
        <v>975</v>
      </c>
      <c r="E2186" s="7" t="s">
        <v>183</v>
      </c>
      <c r="F2186" s="7" t="s">
        <v>499</v>
      </c>
      <c r="G2186" s="7" t="b">
        <v>1</v>
      </c>
      <c r="H2186" s="7">
        <v>0</v>
      </c>
      <c r="I2186" s="7">
        <f t="shared" ca="1" si="37"/>
        <v>2028</v>
      </c>
      <c r="J2186" s="7" t="b">
        <v>1</v>
      </c>
      <c r="K2186" s="22">
        <v>44927</v>
      </c>
      <c r="L2186" s="22">
        <v>46022</v>
      </c>
      <c r="N2186" s="7" t="s">
        <v>10652</v>
      </c>
    </row>
    <row r="2187" spans="1:14" x14ac:dyDescent="0.3">
      <c r="A2187" s="8">
        <f>IFERROR(VLOOKUP($C2187,meetnetcodes!$A:$C,2,FALSE),"")</f>
        <v>102</v>
      </c>
      <c r="B2187" s="8" t="str">
        <f>IFERROR(VLOOKUP(C2187,meetnetcodes!$A:$C,3,FALSE),"")</f>
        <v>Quickscan vegetatie</v>
      </c>
      <c r="C2187" s="7" t="s">
        <v>71</v>
      </c>
      <c r="D2187" s="7" t="s">
        <v>975</v>
      </c>
      <c r="E2187" s="7" t="s">
        <v>498</v>
      </c>
      <c r="F2187" s="7" t="s">
        <v>499</v>
      </c>
      <c r="G2187" s="7" t="b">
        <v>1</v>
      </c>
      <c r="H2187" s="7">
        <v>0</v>
      </c>
      <c r="I2187" s="7">
        <f t="shared" ca="1" si="37"/>
        <v>2028</v>
      </c>
      <c r="J2187" s="12" t="b">
        <v>1</v>
      </c>
      <c r="K2187" s="23"/>
      <c r="L2187" s="23"/>
      <c r="M2187" s="12"/>
    </row>
    <row r="2188" spans="1:14" x14ac:dyDescent="0.3">
      <c r="A2188" s="8">
        <f>IFERROR(VLOOKUP($C2188,meetnetcodes!$A:$C,2,FALSE),"")</f>
        <v>102</v>
      </c>
      <c r="B2188" s="8" t="str">
        <f>IFERROR(VLOOKUP(C2188,meetnetcodes!$A:$C,3,FALSE),"")</f>
        <v>Quickscan vegetatie</v>
      </c>
      <c r="C2188" s="7" t="s">
        <v>71</v>
      </c>
      <c r="D2188" s="7" t="s">
        <v>976</v>
      </c>
      <c r="E2188" s="7" t="s">
        <v>183</v>
      </c>
      <c r="F2188" s="7" t="s">
        <v>499</v>
      </c>
      <c r="G2188" s="7" t="b">
        <v>1</v>
      </c>
      <c r="H2188" s="7">
        <v>2</v>
      </c>
      <c r="I2188" s="7">
        <f t="shared" ca="1" si="37"/>
        <v>2027</v>
      </c>
      <c r="J2188" s="7" t="b">
        <v>1</v>
      </c>
      <c r="K2188" s="22">
        <v>44927</v>
      </c>
      <c r="L2188" s="22">
        <v>46022</v>
      </c>
      <c r="N2188" s="7" t="s">
        <v>10652</v>
      </c>
    </row>
    <row r="2189" spans="1:14" x14ac:dyDescent="0.3">
      <c r="A2189" s="8">
        <f>IFERROR(VLOOKUP($C2189,meetnetcodes!$A:$C,2,FALSE),"")</f>
        <v>102</v>
      </c>
      <c r="B2189" s="8" t="str">
        <f>IFERROR(VLOOKUP(C2189,meetnetcodes!$A:$C,3,FALSE),"")</f>
        <v>Quickscan vegetatie</v>
      </c>
      <c r="C2189" s="7" t="s">
        <v>71</v>
      </c>
      <c r="D2189" s="7" t="s">
        <v>976</v>
      </c>
      <c r="E2189" s="7" t="s">
        <v>498</v>
      </c>
      <c r="F2189" s="7" t="s">
        <v>499</v>
      </c>
      <c r="G2189" s="7" t="b">
        <v>1</v>
      </c>
      <c r="H2189" s="7">
        <v>2</v>
      </c>
      <c r="I2189" s="7">
        <f t="shared" ca="1" si="37"/>
        <v>2027</v>
      </c>
      <c r="J2189" s="12" t="b">
        <v>1</v>
      </c>
      <c r="K2189" s="23"/>
      <c r="L2189" s="23"/>
      <c r="M2189" s="12"/>
    </row>
    <row r="2190" spans="1:14" x14ac:dyDescent="0.3">
      <c r="A2190" s="8">
        <f>IFERROR(VLOOKUP($C2190,meetnetcodes!$A:$C,2,FALSE),"")</f>
        <v>102</v>
      </c>
      <c r="B2190" s="8" t="str">
        <f>IFERROR(VLOOKUP(C2190,meetnetcodes!$A:$C,3,FALSE),"")</f>
        <v>Quickscan vegetatie</v>
      </c>
      <c r="C2190" s="7" t="s">
        <v>71</v>
      </c>
      <c r="D2190" s="7" t="s">
        <v>977</v>
      </c>
      <c r="E2190" s="7" t="s">
        <v>183</v>
      </c>
      <c r="F2190" s="7" t="s">
        <v>499</v>
      </c>
      <c r="G2190" s="7" t="b">
        <v>1</v>
      </c>
      <c r="H2190" s="7">
        <v>2</v>
      </c>
      <c r="I2190" s="7">
        <f t="shared" ca="1" si="37"/>
        <v>2027</v>
      </c>
      <c r="J2190" s="7" t="b">
        <v>1</v>
      </c>
      <c r="K2190" s="22">
        <v>44927</v>
      </c>
      <c r="L2190" s="22">
        <v>46022</v>
      </c>
      <c r="N2190" s="7" t="s">
        <v>10652</v>
      </c>
    </row>
    <row r="2191" spans="1:14" x14ac:dyDescent="0.3">
      <c r="A2191" s="8">
        <f>IFERROR(VLOOKUP($C2191,meetnetcodes!$A:$C,2,FALSE),"")</f>
        <v>102</v>
      </c>
      <c r="B2191" s="8" t="str">
        <f>IFERROR(VLOOKUP(C2191,meetnetcodes!$A:$C,3,FALSE),"")</f>
        <v>Quickscan vegetatie</v>
      </c>
      <c r="C2191" s="7" t="s">
        <v>71</v>
      </c>
      <c r="D2191" s="7" t="s">
        <v>977</v>
      </c>
      <c r="E2191" s="7" t="s">
        <v>498</v>
      </c>
      <c r="F2191" s="7" t="s">
        <v>499</v>
      </c>
      <c r="G2191" s="7" t="b">
        <v>1</v>
      </c>
      <c r="H2191" s="7">
        <v>2</v>
      </c>
      <c r="I2191" s="7">
        <f t="shared" ca="1" si="37"/>
        <v>2027</v>
      </c>
      <c r="J2191" s="12" t="b">
        <v>1</v>
      </c>
      <c r="K2191" s="23"/>
      <c r="L2191" s="23"/>
      <c r="M2191" s="12"/>
    </row>
    <row r="2192" spans="1:14" x14ac:dyDescent="0.3">
      <c r="A2192" s="8">
        <f>IFERROR(VLOOKUP($C2192,meetnetcodes!$A:$C,2,FALSE),"")</f>
        <v>102</v>
      </c>
      <c r="B2192" s="8" t="str">
        <f>IFERROR(VLOOKUP(C2192,meetnetcodes!$A:$C,3,FALSE),"")</f>
        <v>Quickscan vegetatie</v>
      </c>
      <c r="C2192" s="7" t="s">
        <v>71</v>
      </c>
      <c r="D2192" s="7" t="s">
        <v>978</v>
      </c>
      <c r="E2192" s="7" t="s">
        <v>183</v>
      </c>
      <c r="F2192" s="7" t="s">
        <v>499</v>
      </c>
      <c r="G2192" s="7" t="b">
        <v>1</v>
      </c>
      <c r="H2192" s="7">
        <v>2</v>
      </c>
      <c r="I2192" s="7">
        <f t="shared" ca="1" si="37"/>
        <v>2027</v>
      </c>
      <c r="J2192" s="7" t="b">
        <v>1</v>
      </c>
      <c r="K2192" s="22">
        <v>44927</v>
      </c>
      <c r="L2192" s="22">
        <v>46022</v>
      </c>
      <c r="N2192" s="7" t="s">
        <v>10652</v>
      </c>
    </row>
    <row r="2193" spans="1:14" x14ac:dyDescent="0.3">
      <c r="A2193" s="8">
        <f>IFERROR(VLOOKUP($C2193,meetnetcodes!$A:$C,2,FALSE),"")</f>
        <v>102</v>
      </c>
      <c r="B2193" s="8" t="str">
        <f>IFERROR(VLOOKUP(C2193,meetnetcodes!$A:$C,3,FALSE),"")</f>
        <v>Quickscan vegetatie</v>
      </c>
      <c r="C2193" s="7" t="s">
        <v>71</v>
      </c>
      <c r="D2193" s="7" t="s">
        <v>978</v>
      </c>
      <c r="E2193" s="7" t="s">
        <v>498</v>
      </c>
      <c r="F2193" s="7" t="s">
        <v>499</v>
      </c>
      <c r="G2193" s="7" t="b">
        <v>1</v>
      </c>
      <c r="H2193" s="7">
        <v>2</v>
      </c>
      <c r="I2193" s="7">
        <f t="shared" ca="1" si="37"/>
        <v>2027</v>
      </c>
      <c r="J2193" s="12" t="b">
        <v>1</v>
      </c>
      <c r="K2193" s="23"/>
      <c r="L2193" s="23"/>
      <c r="M2193" s="12"/>
    </row>
    <row r="2194" spans="1:14" x14ac:dyDescent="0.3">
      <c r="A2194" s="8">
        <f>IFERROR(VLOOKUP($C2194,meetnetcodes!$A:$C,2,FALSE),"")</f>
        <v>102</v>
      </c>
      <c r="B2194" s="8" t="str">
        <f>IFERROR(VLOOKUP(C2194,meetnetcodes!$A:$C,3,FALSE),"")</f>
        <v>Quickscan vegetatie</v>
      </c>
      <c r="C2194" s="7" t="s">
        <v>71</v>
      </c>
      <c r="D2194" s="7" t="s">
        <v>979</v>
      </c>
      <c r="E2194" s="7" t="s">
        <v>183</v>
      </c>
      <c r="F2194" s="7" t="s">
        <v>499</v>
      </c>
      <c r="G2194" s="7" t="b">
        <v>1</v>
      </c>
      <c r="H2194" s="7">
        <v>2</v>
      </c>
      <c r="I2194" s="7">
        <f t="shared" ca="1" si="37"/>
        <v>2027</v>
      </c>
      <c r="J2194" s="7" t="b">
        <v>1</v>
      </c>
      <c r="K2194" s="22">
        <v>44927</v>
      </c>
      <c r="L2194" s="22">
        <v>46022</v>
      </c>
      <c r="N2194" s="7" t="s">
        <v>10652</v>
      </c>
    </row>
    <row r="2195" spans="1:14" x14ac:dyDescent="0.3">
      <c r="A2195" s="8">
        <f>IFERROR(VLOOKUP($C2195,meetnetcodes!$A:$C,2,FALSE),"")</f>
        <v>102</v>
      </c>
      <c r="B2195" s="8" t="str">
        <f>IFERROR(VLOOKUP(C2195,meetnetcodes!$A:$C,3,FALSE),"")</f>
        <v>Quickscan vegetatie</v>
      </c>
      <c r="C2195" s="7" t="s">
        <v>71</v>
      </c>
      <c r="D2195" s="7" t="s">
        <v>979</v>
      </c>
      <c r="E2195" s="7" t="s">
        <v>498</v>
      </c>
      <c r="F2195" s="7" t="s">
        <v>499</v>
      </c>
      <c r="G2195" s="7" t="b">
        <v>1</v>
      </c>
      <c r="H2195" s="7">
        <v>2</v>
      </c>
      <c r="I2195" s="7">
        <f t="shared" ca="1" si="37"/>
        <v>2027</v>
      </c>
      <c r="J2195" s="12" t="b">
        <v>1</v>
      </c>
      <c r="K2195" s="23"/>
      <c r="L2195" s="23"/>
      <c r="M2195" s="12"/>
    </row>
    <row r="2196" spans="1:14" x14ac:dyDescent="0.3">
      <c r="A2196" s="8">
        <f>IFERROR(VLOOKUP($C2196,meetnetcodes!$A:$C,2,FALSE),"")</f>
        <v>102</v>
      </c>
      <c r="B2196" s="8" t="str">
        <f>IFERROR(VLOOKUP(C2196,meetnetcodes!$A:$C,3,FALSE),"")</f>
        <v>Quickscan vegetatie</v>
      </c>
      <c r="C2196" s="7" t="s">
        <v>71</v>
      </c>
      <c r="D2196" s="7" t="s">
        <v>980</v>
      </c>
      <c r="E2196" s="7" t="s">
        <v>183</v>
      </c>
      <c r="F2196" s="7" t="s">
        <v>499</v>
      </c>
      <c r="G2196" s="7" t="b">
        <v>1</v>
      </c>
      <c r="H2196" s="7">
        <v>1</v>
      </c>
      <c r="I2196" s="7">
        <f t="shared" ca="1" si="37"/>
        <v>2026</v>
      </c>
      <c r="J2196" s="7" t="b">
        <v>1</v>
      </c>
      <c r="K2196" s="22">
        <v>44927</v>
      </c>
      <c r="L2196" s="22">
        <v>46022</v>
      </c>
      <c r="N2196" s="7" t="s">
        <v>10652</v>
      </c>
    </row>
    <row r="2197" spans="1:14" x14ac:dyDescent="0.3">
      <c r="A2197" s="8">
        <f>IFERROR(VLOOKUP($C2197,meetnetcodes!$A:$C,2,FALSE),"")</f>
        <v>102</v>
      </c>
      <c r="B2197" s="8" t="str">
        <f>IFERROR(VLOOKUP(C2197,meetnetcodes!$A:$C,3,FALSE),"")</f>
        <v>Quickscan vegetatie</v>
      </c>
      <c r="C2197" s="7" t="s">
        <v>71</v>
      </c>
      <c r="D2197" s="7" t="s">
        <v>980</v>
      </c>
      <c r="E2197" s="7" t="s">
        <v>498</v>
      </c>
      <c r="F2197" s="7" t="s">
        <v>499</v>
      </c>
      <c r="G2197" s="7" t="b">
        <v>1</v>
      </c>
      <c r="H2197" s="7">
        <v>1</v>
      </c>
      <c r="I2197" s="7">
        <f t="shared" ca="1" si="37"/>
        <v>2026</v>
      </c>
      <c r="J2197" s="12" t="b">
        <v>1</v>
      </c>
      <c r="K2197" s="23"/>
      <c r="L2197" s="23"/>
      <c r="M2197" s="12"/>
    </row>
    <row r="2198" spans="1:14" x14ac:dyDescent="0.3">
      <c r="A2198" s="8">
        <f>IFERROR(VLOOKUP($C2198,meetnetcodes!$A:$C,2,FALSE),"")</f>
        <v>102</v>
      </c>
      <c r="B2198" s="8" t="str">
        <f>IFERROR(VLOOKUP(C2198,meetnetcodes!$A:$C,3,FALSE),"")</f>
        <v>Quickscan vegetatie</v>
      </c>
      <c r="C2198" s="7" t="s">
        <v>71</v>
      </c>
      <c r="D2198" s="7" t="s">
        <v>981</v>
      </c>
      <c r="E2198" s="7" t="s">
        <v>183</v>
      </c>
      <c r="F2198" s="7" t="s">
        <v>499</v>
      </c>
      <c r="G2198" s="7" t="b">
        <v>1</v>
      </c>
      <c r="H2198" s="7">
        <v>1</v>
      </c>
      <c r="I2198" s="7">
        <f t="shared" ca="1" si="37"/>
        <v>2026</v>
      </c>
      <c r="J2198" s="7" t="b">
        <v>1</v>
      </c>
      <c r="K2198" s="22">
        <v>44927</v>
      </c>
      <c r="L2198" s="22">
        <v>46022</v>
      </c>
      <c r="N2198" s="7" t="s">
        <v>10652</v>
      </c>
    </row>
    <row r="2199" spans="1:14" x14ac:dyDescent="0.3">
      <c r="A2199" s="8">
        <f>IFERROR(VLOOKUP($C2199,meetnetcodes!$A:$C,2,FALSE),"")</f>
        <v>102</v>
      </c>
      <c r="B2199" s="8" t="str">
        <f>IFERROR(VLOOKUP(C2199,meetnetcodes!$A:$C,3,FALSE),"")</f>
        <v>Quickscan vegetatie</v>
      </c>
      <c r="C2199" s="7" t="s">
        <v>71</v>
      </c>
      <c r="D2199" s="7" t="s">
        <v>981</v>
      </c>
      <c r="E2199" s="7" t="s">
        <v>183</v>
      </c>
      <c r="F2199" s="7" t="s">
        <v>499</v>
      </c>
      <c r="G2199" s="7" t="b">
        <v>1</v>
      </c>
      <c r="H2199" s="7">
        <v>0</v>
      </c>
      <c r="I2199" s="7">
        <f t="shared" ca="1" si="37"/>
        <v>2028</v>
      </c>
      <c r="J2199" s="7" t="b">
        <v>1</v>
      </c>
      <c r="K2199" s="22">
        <v>44927</v>
      </c>
      <c r="L2199" s="22">
        <v>45292</v>
      </c>
      <c r="N2199" s="7" t="s">
        <v>1945</v>
      </c>
    </row>
    <row r="2200" spans="1:14" x14ac:dyDescent="0.3">
      <c r="A2200" s="8">
        <f>IFERROR(VLOOKUP($C2200,meetnetcodes!$A:$C,2,FALSE),"")</f>
        <v>102</v>
      </c>
      <c r="B2200" s="8" t="str">
        <f>IFERROR(VLOOKUP(C2200,meetnetcodes!$A:$C,3,FALSE),"")</f>
        <v>Quickscan vegetatie</v>
      </c>
      <c r="C2200" s="7" t="s">
        <v>71</v>
      </c>
      <c r="D2200" s="7" t="s">
        <v>981</v>
      </c>
      <c r="E2200" s="7" t="s">
        <v>498</v>
      </c>
      <c r="F2200" s="7" t="s">
        <v>499</v>
      </c>
      <c r="G2200" s="7" t="b">
        <v>1</v>
      </c>
      <c r="H2200" s="7">
        <v>1</v>
      </c>
      <c r="I2200" s="7">
        <f t="shared" ca="1" si="37"/>
        <v>2026</v>
      </c>
      <c r="J2200" s="12" t="b">
        <v>1</v>
      </c>
      <c r="K2200" s="23"/>
      <c r="L2200" s="23"/>
      <c r="M2200" s="12"/>
    </row>
    <row r="2201" spans="1:14" x14ac:dyDescent="0.3">
      <c r="A2201" s="8">
        <f>IFERROR(VLOOKUP($C2201,meetnetcodes!$A:$C,2,FALSE),"")</f>
        <v>102</v>
      </c>
      <c r="B2201" s="8" t="str">
        <f>IFERROR(VLOOKUP(C2201,meetnetcodes!$A:$C,3,FALSE),"")</f>
        <v>Quickscan vegetatie</v>
      </c>
      <c r="C2201" s="7" t="s">
        <v>71</v>
      </c>
      <c r="D2201" s="7" t="s">
        <v>981</v>
      </c>
      <c r="E2201" s="7" t="s">
        <v>498</v>
      </c>
      <c r="F2201" s="7" t="s">
        <v>499</v>
      </c>
      <c r="G2201" s="7" t="b">
        <v>1</v>
      </c>
      <c r="H2201" s="7">
        <v>0</v>
      </c>
      <c r="I2201" s="7">
        <f t="shared" ca="1" si="37"/>
        <v>2028</v>
      </c>
      <c r="J2201" s="7" t="b">
        <v>1</v>
      </c>
      <c r="L2201" s="22">
        <v>45292</v>
      </c>
      <c r="N2201" s="7" t="s">
        <v>1945</v>
      </c>
    </row>
    <row r="2202" spans="1:14" x14ac:dyDescent="0.3">
      <c r="A2202" s="8">
        <f>IFERROR(VLOOKUP($C2202,meetnetcodes!$A:$C,2,FALSE),"")</f>
        <v>102</v>
      </c>
      <c r="B2202" s="8" t="str">
        <f>IFERROR(VLOOKUP(C2202,meetnetcodes!$A:$C,3,FALSE),"")</f>
        <v>Quickscan vegetatie</v>
      </c>
      <c r="C2202" s="7" t="s">
        <v>71</v>
      </c>
      <c r="D2202" s="7" t="s">
        <v>982</v>
      </c>
      <c r="E2202" s="7" t="s">
        <v>183</v>
      </c>
      <c r="F2202" s="7" t="s">
        <v>499</v>
      </c>
      <c r="G2202" s="7" t="b">
        <v>1</v>
      </c>
      <c r="H2202" s="7">
        <v>0</v>
      </c>
      <c r="I2202" s="7">
        <f t="shared" ca="1" si="37"/>
        <v>2028</v>
      </c>
      <c r="J2202" s="7" t="b">
        <v>1</v>
      </c>
      <c r="K2202" s="22">
        <v>44927</v>
      </c>
      <c r="L2202" s="22">
        <v>46022</v>
      </c>
      <c r="N2202" s="7" t="s">
        <v>10652</v>
      </c>
    </row>
    <row r="2203" spans="1:14" x14ac:dyDescent="0.3">
      <c r="A2203" s="8">
        <f>IFERROR(VLOOKUP($C2203,meetnetcodes!$A:$C,2,FALSE),"")</f>
        <v>102</v>
      </c>
      <c r="B2203" s="8" t="str">
        <f>IFERROR(VLOOKUP(C2203,meetnetcodes!$A:$C,3,FALSE),"")</f>
        <v>Quickscan vegetatie</v>
      </c>
      <c r="C2203" s="7" t="s">
        <v>71</v>
      </c>
      <c r="D2203" s="7" t="s">
        <v>982</v>
      </c>
      <c r="E2203" s="7" t="s">
        <v>498</v>
      </c>
      <c r="F2203" s="7" t="s">
        <v>499</v>
      </c>
      <c r="G2203" s="7" t="b">
        <v>1</v>
      </c>
      <c r="H2203" s="7">
        <v>0</v>
      </c>
      <c r="I2203" s="7">
        <f t="shared" ca="1" si="37"/>
        <v>2028</v>
      </c>
      <c r="J2203" s="12" t="b">
        <v>1</v>
      </c>
      <c r="K2203" s="23">
        <v>42766</v>
      </c>
      <c r="L2203" s="23"/>
      <c r="M2203" s="12"/>
      <c r="N2203" s="7" t="s">
        <v>983</v>
      </c>
    </row>
    <row r="2204" spans="1:14" x14ac:dyDescent="0.3">
      <c r="A2204" s="8">
        <f>IFERROR(VLOOKUP($C2204,meetnetcodes!$A:$C,2,FALSE),"")</f>
        <v>102</v>
      </c>
      <c r="B2204" s="8" t="str">
        <f>IFERROR(VLOOKUP(C2204,meetnetcodes!$A:$C,3,FALSE),"")</f>
        <v>Quickscan vegetatie</v>
      </c>
      <c r="C2204" s="7" t="s">
        <v>71</v>
      </c>
      <c r="D2204" s="7" t="s">
        <v>1946</v>
      </c>
      <c r="E2204" s="7" t="s">
        <v>183</v>
      </c>
      <c r="F2204" s="7" t="s">
        <v>499</v>
      </c>
      <c r="G2204" s="7" t="b">
        <v>1</v>
      </c>
      <c r="H2204" s="7">
        <v>0</v>
      </c>
      <c r="I2204" s="7">
        <f t="shared" ca="1" si="37"/>
        <v>2028</v>
      </c>
      <c r="J2204" s="7" t="b">
        <v>1</v>
      </c>
      <c r="K2204" s="22">
        <v>44927</v>
      </c>
      <c r="L2204" s="22">
        <v>46022</v>
      </c>
      <c r="N2204" s="7" t="s">
        <v>10652</v>
      </c>
    </row>
    <row r="2205" spans="1:14" x14ac:dyDescent="0.3">
      <c r="A2205" s="8">
        <f>IFERROR(VLOOKUP($C2205,meetnetcodes!$A:$C,2,FALSE),"")</f>
        <v>102</v>
      </c>
      <c r="B2205" s="8" t="str">
        <f>IFERROR(VLOOKUP(C2205,meetnetcodes!$A:$C,3,FALSE),"")</f>
        <v>Quickscan vegetatie</v>
      </c>
      <c r="C2205" s="7" t="s">
        <v>71</v>
      </c>
      <c r="D2205" s="7" t="s">
        <v>1946</v>
      </c>
      <c r="E2205" s="7" t="s">
        <v>498</v>
      </c>
      <c r="F2205" s="7" t="s">
        <v>499</v>
      </c>
      <c r="G2205" s="7" t="b">
        <v>1</v>
      </c>
      <c r="H2205" s="7">
        <v>0</v>
      </c>
      <c r="I2205" s="7">
        <f t="shared" ca="1" si="37"/>
        <v>2028</v>
      </c>
      <c r="J2205" s="7" t="b">
        <v>1</v>
      </c>
    </row>
    <row r="2206" spans="1:14" x14ac:dyDescent="0.3">
      <c r="A2206" s="8">
        <f>IFERROR(VLOOKUP($C2206,meetnetcodes!$A:$C,2,FALSE),"")</f>
        <v>102</v>
      </c>
      <c r="B2206" s="8" t="str">
        <f>IFERROR(VLOOKUP(C2206,meetnetcodes!$A:$C,3,FALSE),"")</f>
        <v>Quickscan vegetatie</v>
      </c>
      <c r="C2206" s="7" t="s">
        <v>71</v>
      </c>
      <c r="D2206" s="7" t="s">
        <v>984</v>
      </c>
      <c r="E2206" s="7" t="s">
        <v>183</v>
      </c>
      <c r="F2206" s="7" t="s">
        <v>499</v>
      </c>
      <c r="G2206" s="7" t="b">
        <v>1</v>
      </c>
      <c r="H2206" s="7">
        <v>1</v>
      </c>
      <c r="I2206" s="7">
        <f t="shared" ca="1" si="37"/>
        <v>2026</v>
      </c>
      <c r="J2206" s="7" t="b">
        <v>1</v>
      </c>
      <c r="K2206" s="22">
        <v>44927</v>
      </c>
      <c r="L2206" s="22">
        <v>46022</v>
      </c>
      <c r="N2206" s="7" t="s">
        <v>10652</v>
      </c>
    </row>
    <row r="2207" spans="1:14" x14ac:dyDescent="0.3">
      <c r="A2207" s="8">
        <f>IFERROR(VLOOKUP($C2207,meetnetcodes!$A:$C,2,FALSE),"")</f>
        <v>102</v>
      </c>
      <c r="B2207" s="8" t="str">
        <f>IFERROR(VLOOKUP(C2207,meetnetcodes!$A:$C,3,FALSE),"")</f>
        <v>Quickscan vegetatie</v>
      </c>
      <c r="C2207" s="7" t="s">
        <v>71</v>
      </c>
      <c r="D2207" s="7" t="s">
        <v>984</v>
      </c>
      <c r="E2207" s="7" t="s">
        <v>498</v>
      </c>
      <c r="F2207" s="7" t="s">
        <v>499</v>
      </c>
      <c r="G2207" s="7" t="b">
        <v>1</v>
      </c>
      <c r="H2207" s="7">
        <v>1</v>
      </c>
      <c r="I2207" s="7">
        <f t="shared" ca="1" si="37"/>
        <v>2026</v>
      </c>
      <c r="J2207" s="7" t="b">
        <v>1</v>
      </c>
      <c r="K2207" s="22">
        <v>44927</v>
      </c>
      <c r="N2207" s="7" t="s">
        <v>985</v>
      </c>
    </row>
    <row r="2208" spans="1:14" x14ac:dyDescent="0.3">
      <c r="A2208" s="8">
        <v>102</v>
      </c>
      <c r="B2208" s="8" t="s">
        <v>72</v>
      </c>
      <c r="C2208" s="7" t="s">
        <v>71</v>
      </c>
      <c r="D2208" s="7" t="s">
        <v>10593</v>
      </c>
      <c r="E2208" s="7" t="s">
        <v>498</v>
      </c>
      <c r="F2208" s="7" t="s">
        <v>499</v>
      </c>
      <c r="G2208" s="7" t="b">
        <v>1</v>
      </c>
      <c r="H2208" s="7">
        <v>0</v>
      </c>
      <c r="I2208" s="7">
        <f t="shared" ca="1" si="37"/>
        <v>2028</v>
      </c>
      <c r="J2208" s="12" t="b">
        <v>1</v>
      </c>
      <c r="K2208" s="23">
        <v>46023</v>
      </c>
      <c r="L2208" s="23"/>
      <c r="M2208" s="12"/>
    </row>
    <row r="2209" spans="1:14" x14ac:dyDescent="0.3">
      <c r="A2209" s="8">
        <f>IFERROR(VLOOKUP($C2209,meetnetcodes!$A:$C,2,FALSE),"")</f>
        <v>102</v>
      </c>
      <c r="B2209" s="8" t="str">
        <f>IFERROR(VLOOKUP(C2209,meetnetcodes!$A:$C,3,FALSE),"")</f>
        <v>Quickscan vegetatie</v>
      </c>
      <c r="C2209" s="7" t="s">
        <v>71</v>
      </c>
      <c r="D2209" s="7" t="s">
        <v>986</v>
      </c>
      <c r="E2209" s="7" t="s">
        <v>183</v>
      </c>
      <c r="F2209" s="7" t="s">
        <v>499</v>
      </c>
      <c r="G2209" s="7" t="b">
        <v>1</v>
      </c>
      <c r="H2209" s="7">
        <v>0</v>
      </c>
      <c r="I2209" s="7">
        <f t="shared" ca="1" si="37"/>
        <v>2028</v>
      </c>
      <c r="J2209" s="7" t="b">
        <v>1</v>
      </c>
      <c r="K2209" s="22">
        <v>44927</v>
      </c>
      <c r="L2209" s="22">
        <v>46022</v>
      </c>
      <c r="N2209" s="7" t="s">
        <v>10652</v>
      </c>
    </row>
    <row r="2210" spans="1:14" x14ac:dyDescent="0.3">
      <c r="A2210" s="8">
        <f>IFERROR(VLOOKUP($C2210,meetnetcodes!$A:$C,2,FALSE),"")</f>
        <v>102</v>
      </c>
      <c r="B2210" s="8" t="str">
        <f>IFERROR(VLOOKUP(C2210,meetnetcodes!$A:$C,3,FALSE),"")</f>
        <v>Quickscan vegetatie</v>
      </c>
      <c r="C2210" s="7" t="s">
        <v>71</v>
      </c>
      <c r="D2210" s="7" t="s">
        <v>986</v>
      </c>
      <c r="E2210" s="7" t="s">
        <v>498</v>
      </c>
      <c r="F2210" s="7" t="s">
        <v>499</v>
      </c>
      <c r="G2210" s="7" t="b">
        <v>1</v>
      </c>
      <c r="H2210" s="7">
        <v>0</v>
      </c>
      <c r="I2210" s="7">
        <f t="shared" ca="1" si="37"/>
        <v>2028</v>
      </c>
      <c r="J2210" s="12" t="b">
        <v>1</v>
      </c>
      <c r="K2210" s="23"/>
      <c r="L2210" s="23"/>
      <c r="M2210" s="12"/>
    </row>
    <row r="2211" spans="1:14" x14ac:dyDescent="0.3">
      <c r="A2211" s="8">
        <f>IFERROR(VLOOKUP($C2211,meetnetcodes!$A:$C,2,FALSE),"")</f>
        <v>102</v>
      </c>
      <c r="B2211" s="8" t="str">
        <f>IFERROR(VLOOKUP(C2211,meetnetcodes!$A:$C,3,FALSE),"")</f>
        <v>Quickscan vegetatie</v>
      </c>
      <c r="C2211" s="7" t="s">
        <v>71</v>
      </c>
      <c r="D2211" s="7" t="s">
        <v>987</v>
      </c>
      <c r="E2211" s="7" t="s">
        <v>183</v>
      </c>
      <c r="F2211" s="7" t="s">
        <v>499</v>
      </c>
      <c r="G2211" s="7" t="b">
        <v>1</v>
      </c>
      <c r="H2211" s="7">
        <v>1</v>
      </c>
      <c r="I2211" s="7">
        <f t="shared" ca="1" si="37"/>
        <v>2026</v>
      </c>
      <c r="J2211" s="7" t="b">
        <v>1</v>
      </c>
      <c r="K2211" s="22">
        <v>44927</v>
      </c>
      <c r="L2211" s="22">
        <v>46022</v>
      </c>
      <c r="N2211" s="7" t="s">
        <v>10652</v>
      </c>
    </row>
    <row r="2212" spans="1:14" x14ac:dyDescent="0.3">
      <c r="A2212" s="8">
        <f>IFERROR(VLOOKUP($C2212,meetnetcodes!$A:$C,2,FALSE),"")</f>
        <v>102</v>
      </c>
      <c r="B2212" s="8" t="str">
        <f>IFERROR(VLOOKUP(C2212,meetnetcodes!$A:$C,3,FALSE),"")</f>
        <v>Quickscan vegetatie</v>
      </c>
      <c r="C2212" s="7" t="s">
        <v>71</v>
      </c>
      <c r="D2212" s="7" t="s">
        <v>987</v>
      </c>
      <c r="E2212" s="7" t="s">
        <v>498</v>
      </c>
      <c r="F2212" s="7" t="s">
        <v>499</v>
      </c>
      <c r="G2212" s="7" t="b">
        <v>1</v>
      </c>
      <c r="H2212" s="7">
        <v>1</v>
      </c>
      <c r="I2212" s="7">
        <f t="shared" ca="1" si="37"/>
        <v>2026</v>
      </c>
      <c r="J2212" s="12" t="b">
        <v>1</v>
      </c>
      <c r="K2212" s="23"/>
      <c r="L2212" s="23"/>
      <c r="M2212" s="12"/>
    </row>
    <row r="2213" spans="1:14" x14ac:dyDescent="0.3">
      <c r="A2213" s="8">
        <f>IFERROR(VLOOKUP($C2213,meetnetcodes!$A:$C,2,FALSE),"")</f>
        <v>102</v>
      </c>
      <c r="B2213" s="8" t="str">
        <f>IFERROR(VLOOKUP(C2213,meetnetcodes!$A:$C,3,FALSE),"")</f>
        <v>Quickscan vegetatie</v>
      </c>
      <c r="C2213" s="7" t="s">
        <v>71</v>
      </c>
      <c r="D2213" s="7" t="s">
        <v>988</v>
      </c>
      <c r="E2213" s="7" t="s">
        <v>183</v>
      </c>
      <c r="F2213" s="7" t="s">
        <v>499</v>
      </c>
      <c r="G2213" s="7" t="b">
        <v>1</v>
      </c>
      <c r="H2213" s="7">
        <v>2</v>
      </c>
      <c r="I2213" s="7">
        <f t="shared" ca="1" si="37"/>
        <v>2027</v>
      </c>
      <c r="J2213" s="7" t="b">
        <v>1</v>
      </c>
      <c r="K2213" s="22">
        <v>44927</v>
      </c>
      <c r="L2213" s="22">
        <v>46022</v>
      </c>
      <c r="N2213" s="7" t="s">
        <v>10652</v>
      </c>
    </row>
    <row r="2214" spans="1:14" x14ac:dyDescent="0.3">
      <c r="A2214" s="8">
        <f>IFERROR(VLOOKUP($C2214,meetnetcodes!$A:$C,2,FALSE),"")</f>
        <v>102</v>
      </c>
      <c r="B2214" s="8" t="str">
        <f>IFERROR(VLOOKUP(C2214,meetnetcodes!$A:$C,3,FALSE),"")</f>
        <v>Quickscan vegetatie</v>
      </c>
      <c r="C2214" s="7" t="s">
        <v>71</v>
      </c>
      <c r="D2214" s="7" t="s">
        <v>988</v>
      </c>
      <c r="E2214" s="7" t="s">
        <v>498</v>
      </c>
      <c r="F2214" s="7" t="s">
        <v>499</v>
      </c>
      <c r="G2214" s="7" t="b">
        <v>1</v>
      </c>
      <c r="H2214" s="7">
        <v>2</v>
      </c>
      <c r="I2214" s="7">
        <f t="shared" ca="1" si="37"/>
        <v>2027</v>
      </c>
      <c r="J2214" s="12" t="b">
        <v>1</v>
      </c>
      <c r="K2214" s="23"/>
      <c r="L2214" s="23"/>
      <c r="M2214" s="12"/>
    </row>
    <row r="2215" spans="1:14" x14ac:dyDescent="0.3">
      <c r="A2215" s="8">
        <f>IFERROR(VLOOKUP($C2215,meetnetcodes!$A:$C,2,FALSE),"")</f>
        <v>102</v>
      </c>
      <c r="B2215" s="8" t="str">
        <f>IFERROR(VLOOKUP(C2215,meetnetcodes!$A:$C,3,FALSE),"")</f>
        <v>Quickscan vegetatie</v>
      </c>
      <c r="C2215" s="7" t="s">
        <v>71</v>
      </c>
      <c r="D2215" s="7" t="s">
        <v>989</v>
      </c>
      <c r="E2215" s="7" t="s">
        <v>183</v>
      </c>
      <c r="F2215" s="7" t="s">
        <v>499</v>
      </c>
      <c r="G2215" s="7" t="b">
        <v>1</v>
      </c>
      <c r="H2215" s="7">
        <v>0</v>
      </c>
      <c r="I2215" s="7">
        <f t="shared" ca="1" si="37"/>
        <v>2028</v>
      </c>
      <c r="J2215" s="7" t="b">
        <v>1</v>
      </c>
      <c r="K2215" s="22">
        <v>44927</v>
      </c>
      <c r="L2215" s="22">
        <v>46022</v>
      </c>
      <c r="N2215" s="7" t="s">
        <v>10652</v>
      </c>
    </row>
    <row r="2216" spans="1:14" x14ac:dyDescent="0.3">
      <c r="A2216" s="8">
        <f>IFERROR(VLOOKUP($C2216,meetnetcodes!$A:$C,2,FALSE),"")</f>
        <v>102</v>
      </c>
      <c r="B2216" s="8" t="str">
        <f>IFERROR(VLOOKUP(C2216,meetnetcodes!$A:$C,3,FALSE),"")</f>
        <v>Quickscan vegetatie</v>
      </c>
      <c r="C2216" s="7" t="s">
        <v>71</v>
      </c>
      <c r="D2216" s="7" t="s">
        <v>989</v>
      </c>
      <c r="E2216" s="7" t="s">
        <v>498</v>
      </c>
      <c r="F2216" s="7" t="s">
        <v>499</v>
      </c>
      <c r="G2216" s="7" t="b">
        <v>1</v>
      </c>
      <c r="H2216" s="7">
        <v>0</v>
      </c>
      <c r="I2216" s="7">
        <f t="shared" ca="1" si="37"/>
        <v>2028</v>
      </c>
      <c r="J2216" s="12" t="b">
        <v>1</v>
      </c>
      <c r="K2216" s="23"/>
      <c r="L2216" s="23"/>
      <c r="M2216" s="12"/>
    </row>
    <row r="2217" spans="1:14" x14ac:dyDescent="0.3">
      <c r="A2217" s="8">
        <f>IFERROR(VLOOKUP($C2217,meetnetcodes!$A:$C,2,FALSE),"")</f>
        <v>102</v>
      </c>
      <c r="B2217" s="8" t="str">
        <f>IFERROR(VLOOKUP(C2217,meetnetcodes!$A:$C,3,FALSE),"")</f>
        <v>Quickscan vegetatie</v>
      </c>
      <c r="C2217" s="7" t="s">
        <v>71</v>
      </c>
      <c r="D2217" s="7" t="s">
        <v>990</v>
      </c>
      <c r="E2217" s="7" t="s">
        <v>183</v>
      </c>
      <c r="F2217" s="7" t="s">
        <v>499</v>
      </c>
      <c r="G2217" s="7" t="b">
        <v>1</v>
      </c>
      <c r="H2217" s="7">
        <v>1</v>
      </c>
      <c r="I2217" s="7">
        <f t="shared" ca="1" si="37"/>
        <v>2026</v>
      </c>
      <c r="J2217" s="7" t="b">
        <v>1</v>
      </c>
      <c r="K2217" s="22">
        <v>44927</v>
      </c>
      <c r="L2217" s="22">
        <v>46022</v>
      </c>
      <c r="N2217" s="7" t="s">
        <v>10652</v>
      </c>
    </row>
    <row r="2218" spans="1:14" x14ac:dyDescent="0.3">
      <c r="A2218" s="8">
        <f>IFERROR(VLOOKUP($C2218,meetnetcodes!$A:$C,2,FALSE),"")</f>
        <v>102</v>
      </c>
      <c r="B2218" s="8" t="str">
        <f>IFERROR(VLOOKUP(C2218,meetnetcodes!$A:$C,3,FALSE),"")</f>
        <v>Quickscan vegetatie</v>
      </c>
      <c r="C2218" s="7" t="s">
        <v>71</v>
      </c>
      <c r="D2218" s="7" t="s">
        <v>990</v>
      </c>
      <c r="E2218" s="7" t="s">
        <v>498</v>
      </c>
      <c r="F2218" s="7" t="s">
        <v>499</v>
      </c>
      <c r="G2218" s="7" t="b">
        <v>1</v>
      </c>
      <c r="H2218" s="7">
        <v>1</v>
      </c>
      <c r="I2218" s="7">
        <f t="shared" ref="I2218:I2281" ca="1" si="38">IF(H2218="","",YEAR(TODAY()) - MOD(YEAR(TODAY()),3) + H2218) + IF(YEAR(TODAY()) - MOD(YEAR(TODAY()),3) + H2218 &lt; YEAR(TODAY()), 3, 0)</f>
        <v>2026</v>
      </c>
      <c r="J2218" s="12" t="b">
        <v>1</v>
      </c>
      <c r="K2218" s="23"/>
      <c r="L2218" s="23"/>
      <c r="M2218" s="12"/>
    </row>
    <row r="2219" spans="1:14" x14ac:dyDescent="0.3">
      <c r="A2219" s="8">
        <f>IFERROR(VLOOKUP($C2219,meetnetcodes!$A:$C,2,FALSE),"")</f>
        <v>102</v>
      </c>
      <c r="B2219" s="8" t="str">
        <f>IFERROR(VLOOKUP(C2219,meetnetcodes!$A:$C,3,FALSE),"")</f>
        <v>Quickscan vegetatie</v>
      </c>
      <c r="C2219" s="7" t="s">
        <v>71</v>
      </c>
      <c r="D2219" s="7" t="s">
        <v>991</v>
      </c>
      <c r="E2219" s="7" t="s">
        <v>183</v>
      </c>
      <c r="F2219" s="7" t="s">
        <v>499</v>
      </c>
      <c r="G2219" s="7" t="b">
        <v>1</v>
      </c>
      <c r="H2219" s="7">
        <v>2</v>
      </c>
      <c r="I2219" s="7">
        <f t="shared" ca="1" si="38"/>
        <v>2027</v>
      </c>
      <c r="J2219" s="7" t="b">
        <v>1</v>
      </c>
      <c r="K2219" s="22">
        <v>44927</v>
      </c>
      <c r="L2219" s="22">
        <v>46022</v>
      </c>
      <c r="N2219" s="7" t="s">
        <v>10652</v>
      </c>
    </row>
    <row r="2220" spans="1:14" x14ac:dyDescent="0.3">
      <c r="A2220" s="8">
        <f>IFERROR(VLOOKUP($C2220,meetnetcodes!$A:$C,2,FALSE),"")</f>
        <v>102</v>
      </c>
      <c r="B2220" s="8" t="str">
        <f>IFERROR(VLOOKUP(C2220,meetnetcodes!$A:$C,3,FALSE),"")</f>
        <v>Quickscan vegetatie</v>
      </c>
      <c r="C2220" s="7" t="s">
        <v>71</v>
      </c>
      <c r="D2220" s="7" t="s">
        <v>991</v>
      </c>
      <c r="E2220" s="7" t="s">
        <v>498</v>
      </c>
      <c r="F2220" s="7" t="s">
        <v>499</v>
      </c>
      <c r="G2220" s="7" t="b">
        <v>1</v>
      </c>
      <c r="H2220" s="7">
        <v>2</v>
      </c>
      <c r="I2220" s="7">
        <f t="shared" ca="1" si="38"/>
        <v>2027</v>
      </c>
      <c r="J2220" s="12" t="b">
        <v>1</v>
      </c>
      <c r="K2220" s="23"/>
      <c r="L2220" s="23"/>
      <c r="M2220" s="12"/>
    </row>
    <row r="2221" spans="1:14" x14ac:dyDescent="0.3">
      <c r="A2221" s="8">
        <f>IFERROR(VLOOKUP($C2221,meetnetcodes!$A:$C,2,FALSE),"")</f>
        <v>102</v>
      </c>
      <c r="B2221" s="8" t="str">
        <f>IFERROR(VLOOKUP(C2221,meetnetcodes!$A:$C,3,FALSE),"")</f>
        <v>Quickscan vegetatie</v>
      </c>
      <c r="C2221" s="7" t="s">
        <v>71</v>
      </c>
      <c r="D2221" s="7" t="s">
        <v>992</v>
      </c>
      <c r="E2221" s="7" t="s">
        <v>183</v>
      </c>
      <c r="F2221" s="7" t="s">
        <v>499</v>
      </c>
      <c r="G2221" s="7" t="b">
        <v>1</v>
      </c>
      <c r="H2221" s="7">
        <v>0</v>
      </c>
      <c r="I2221" s="7">
        <f t="shared" ca="1" si="38"/>
        <v>2028</v>
      </c>
      <c r="J2221" s="7" t="b">
        <v>1</v>
      </c>
      <c r="K2221" s="22">
        <v>44927</v>
      </c>
      <c r="L2221" s="22">
        <v>46022</v>
      </c>
      <c r="N2221" s="7" t="s">
        <v>10652</v>
      </c>
    </row>
    <row r="2222" spans="1:14" x14ac:dyDescent="0.3">
      <c r="A2222" s="8">
        <f>IFERROR(VLOOKUP($C2222,meetnetcodes!$A:$C,2,FALSE),"")</f>
        <v>102</v>
      </c>
      <c r="B2222" s="8" t="str">
        <f>IFERROR(VLOOKUP(C2222,meetnetcodes!$A:$C,3,FALSE),"")</f>
        <v>Quickscan vegetatie</v>
      </c>
      <c r="C2222" s="7" t="s">
        <v>71</v>
      </c>
      <c r="D2222" s="7" t="s">
        <v>992</v>
      </c>
      <c r="E2222" s="7" t="s">
        <v>498</v>
      </c>
      <c r="F2222" s="7" t="s">
        <v>499</v>
      </c>
      <c r="G2222" s="7" t="b">
        <v>1</v>
      </c>
      <c r="H2222" s="7">
        <v>0</v>
      </c>
      <c r="I2222" s="7">
        <f t="shared" ca="1" si="38"/>
        <v>2028</v>
      </c>
      <c r="J2222" s="12" t="b">
        <v>1</v>
      </c>
      <c r="K2222" s="23"/>
      <c r="L2222" s="23"/>
      <c r="M2222" s="12"/>
    </row>
    <row r="2223" spans="1:14" x14ac:dyDescent="0.3">
      <c r="A2223" s="8">
        <f>IFERROR(VLOOKUP($C2223,meetnetcodes!$A:$C,2,FALSE),"")</f>
        <v>102</v>
      </c>
      <c r="B2223" s="8" t="str">
        <f>IFERROR(VLOOKUP(C2223,meetnetcodes!$A:$C,3,FALSE),"")</f>
        <v>Quickscan vegetatie</v>
      </c>
      <c r="C2223" s="7" t="s">
        <v>71</v>
      </c>
      <c r="D2223" s="7" t="s">
        <v>993</v>
      </c>
      <c r="E2223" s="7" t="s">
        <v>183</v>
      </c>
      <c r="F2223" s="7" t="s">
        <v>499</v>
      </c>
      <c r="G2223" s="7" t="b">
        <v>1</v>
      </c>
      <c r="H2223" s="7">
        <v>1</v>
      </c>
      <c r="I2223" s="7">
        <f t="shared" ca="1" si="38"/>
        <v>2026</v>
      </c>
      <c r="J2223" s="7" t="b">
        <v>1</v>
      </c>
      <c r="K2223" s="22">
        <v>44927</v>
      </c>
      <c r="L2223" s="22">
        <v>46022</v>
      </c>
      <c r="N2223" s="7" t="s">
        <v>10652</v>
      </c>
    </row>
    <row r="2224" spans="1:14" x14ac:dyDescent="0.3">
      <c r="A2224" s="8">
        <f>IFERROR(VLOOKUP($C2224,meetnetcodes!$A:$C,2,FALSE),"")</f>
        <v>102</v>
      </c>
      <c r="B2224" s="8" t="str">
        <f>IFERROR(VLOOKUP(C2224,meetnetcodes!$A:$C,3,FALSE),"")</f>
        <v>Quickscan vegetatie</v>
      </c>
      <c r="C2224" s="7" t="s">
        <v>71</v>
      </c>
      <c r="D2224" s="7" t="s">
        <v>993</v>
      </c>
      <c r="E2224" s="7" t="s">
        <v>498</v>
      </c>
      <c r="F2224" s="7" t="s">
        <v>499</v>
      </c>
      <c r="G2224" s="7" t="b">
        <v>1</v>
      </c>
      <c r="H2224" s="7">
        <v>1</v>
      </c>
      <c r="I2224" s="7">
        <f t="shared" ca="1" si="38"/>
        <v>2026</v>
      </c>
      <c r="J2224" s="12" t="b">
        <v>1</v>
      </c>
      <c r="K2224" s="23"/>
      <c r="L2224" s="23"/>
      <c r="M2224" s="12"/>
    </row>
    <row r="2225" spans="1:14" x14ac:dyDescent="0.3">
      <c r="A2225" s="8">
        <f>IFERROR(VLOOKUP($C2225,meetnetcodes!$A:$C,2,FALSE),"")</f>
        <v>102</v>
      </c>
      <c r="B2225" s="8" t="str">
        <f>IFERROR(VLOOKUP(C2225,meetnetcodes!$A:$C,3,FALSE),"")</f>
        <v>Quickscan vegetatie</v>
      </c>
      <c r="C2225" s="7" t="s">
        <v>71</v>
      </c>
      <c r="D2225" s="7" t="s">
        <v>994</v>
      </c>
      <c r="E2225" s="7" t="s">
        <v>183</v>
      </c>
      <c r="F2225" s="7" t="s">
        <v>499</v>
      </c>
      <c r="G2225" s="7" t="b">
        <v>1</v>
      </c>
      <c r="H2225" s="7">
        <v>2</v>
      </c>
      <c r="I2225" s="7">
        <f t="shared" ca="1" si="38"/>
        <v>2027</v>
      </c>
      <c r="J2225" s="7" t="b">
        <v>1</v>
      </c>
      <c r="K2225" s="22">
        <v>44927</v>
      </c>
      <c r="L2225" s="22">
        <v>46022</v>
      </c>
      <c r="N2225" s="7" t="s">
        <v>10652</v>
      </c>
    </row>
    <row r="2226" spans="1:14" x14ac:dyDescent="0.3">
      <c r="A2226" s="8">
        <f>IFERROR(VLOOKUP($C2226,meetnetcodes!$A:$C,2,FALSE),"")</f>
        <v>102</v>
      </c>
      <c r="B2226" s="8" t="str">
        <f>IFERROR(VLOOKUP(C2226,meetnetcodes!$A:$C,3,FALSE),"")</f>
        <v>Quickscan vegetatie</v>
      </c>
      <c r="C2226" s="7" t="s">
        <v>71</v>
      </c>
      <c r="D2226" s="7" t="s">
        <v>994</v>
      </c>
      <c r="E2226" s="7" t="s">
        <v>498</v>
      </c>
      <c r="F2226" s="7" t="s">
        <v>499</v>
      </c>
      <c r="G2226" s="7" t="b">
        <v>1</v>
      </c>
      <c r="H2226" s="7">
        <v>2</v>
      </c>
      <c r="I2226" s="7">
        <f t="shared" ca="1" si="38"/>
        <v>2027</v>
      </c>
      <c r="J2226" s="12" t="b">
        <v>1</v>
      </c>
      <c r="K2226" s="23"/>
      <c r="L2226" s="23"/>
      <c r="M2226" s="12"/>
    </row>
    <row r="2227" spans="1:14" x14ac:dyDescent="0.3">
      <c r="A2227" s="8">
        <f>IFERROR(VLOOKUP($C2227,meetnetcodes!$A:$C,2,FALSE),"")</f>
        <v>102</v>
      </c>
      <c r="B2227" s="8" t="str">
        <f>IFERROR(VLOOKUP(C2227,meetnetcodes!$A:$C,3,FALSE),"")</f>
        <v>Quickscan vegetatie</v>
      </c>
      <c r="C2227" s="7" t="s">
        <v>71</v>
      </c>
      <c r="D2227" s="7" t="s">
        <v>995</v>
      </c>
      <c r="E2227" s="7" t="s">
        <v>183</v>
      </c>
      <c r="F2227" s="7" t="s">
        <v>499</v>
      </c>
      <c r="G2227" s="7" t="b">
        <v>1</v>
      </c>
      <c r="H2227" s="7">
        <v>0</v>
      </c>
      <c r="I2227" s="7">
        <f t="shared" ca="1" si="38"/>
        <v>2028</v>
      </c>
      <c r="J2227" s="7" t="b">
        <v>1</v>
      </c>
      <c r="K2227" s="22">
        <v>44927</v>
      </c>
      <c r="L2227" s="22">
        <v>46022</v>
      </c>
      <c r="N2227" s="7" t="s">
        <v>10652</v>
      </c>
    </row>
    <row r="2228" spans="1:14" x14ac:dyDescent="0.3">
      <c r="A2228" s="8">
        <f>IFERROR(VLOOKUP($C2228,meetnetcodes!$A:$C,2,FALSE),"")</f>
        <v>102</v>
      </c>
      <c r="B2228" s="8" t="str">
        <f>IFERROR(VLOOKUP(C2228,meetnetcodes!$A:$C,3,FALSE),"")</f>
        <v>Quickscan vegetatie</v>
      </c>
      <c r="C2228" s="7" t="s">
        <v>71</v>
      </c>
      <c r="D2228" s="7" t="s">
        <v>995</v>
      </c>
      <c r="E2228" s="7" t="s">
        <v>498</v>
      </c>
      <c r="F2228" s="7" t="s">
        <v>499</v>
      </c>
      <c r="G2228" s="7" t="b">
        <v>1</v>
      </c>
      <c r="H2228" s="7">
        <v>0</v>
      </c>
      <c r="I2228" s="7">
        <f t="shared" ca="1" si="38"/>
        <v>2028</v>
      </c>
      <c r="J2228" s="12" t="b">
        <v>1</v>
      </c>
      <c r="K2228" s="23"/>
      <c r="L2228" s="23"/>
      <c r="M2228" s="12"/>
    </row>
    <row r="2229" spans="1:14" x14ac:dyDescent="0.3">
      <c r="A2229" s="8">
        <f>IFERROR(VLOOKUP($C2229,meetnetcodes!$A:$C,2,FALSE),"")</f>
        <v>102</v>
      </c>
      <c r="B2229" s="8" t="str">
        <f>IFERROR(VLOOKUP(C2229,meetnetcodes!$A:$C,3,FALSE),"")</f>
        <v>Quickscan vegetatie</v>
      </c>
      <c r="C2229" s="7" t="s">
        <v>71</v>
      </c>
      <c r="D2229" s="7" t="s">
        <v>996</v>
      </c>
      <c r="E2229" s="7" t="s">
        <v>183</v>
      </c>
      <c r="F2229" s="7" t="s">
        <v>499</v>
      </c>
      <c r="G2229" s="7" t="b">
        <v>1</v>
      </c>
      <c r="H2229" s="7">
        <v>1</v>
      </c>
      <c r="I2229" s="7">
        <f t="shared" ca="1" si="38"/>
        <v>2026</v>
      </c>
      <c r="J2229" s="7" t="b">
        <v>1</v>
      </c>
      <c r="K2229" s="22">
        <v>44927</v>
      </c>
      <c r="L2229" s="22">
        <v>46022</v>
      </c>
      <c r="N2229" s="7" t="s">
        <v>10652</v>
      </c>
    </row>
    <row r="2230" spans="1:14" x14ac:dyDescent="0.3">
      <c r="A2230" s="8">
        <f>IFERROR(VLOOKUP($C2230,meetnetcodes!$A:$C,2,FALSE),"")</f>
        <v>102</v>
      </c>
      <c r="B2230" s="8" t="str">
        <f>IFERROR(VLOOKUP(C2230,meetnetcodes!$A:$C,3,FALSE),"")</f>
        <v>Quickscan vegetatie</v>
      </c>
      <c r="C2230" s="7" t="s">
        <v>71</v>
      </c>
      <c r="D2230" s="7" t="s">
        <v>996</v>
      </c>
      <c r="E2230" s="7" t="s">
        <v>498</v>
      </c>
      <c r="F2230" s="7" t="s">
        <v>499</v>
      </c>
      <c r="G2230" s="7" t="b">
        <v>1</v>
      </c>
      <c r="H2230" s="7">
        <v>1</v>
      </c>
      <c r="I2230" s="7">
        <f t="shared" ca="1" si="38"/>
        <v>2026</v>
      </c>
      <c r="J2230" s="12" t="b">
        <v>1</v>
      </c>
      <c r="K2230" s="23"/>
      <c r="L2230" s="23"/>
      <c r="M2230" s="12"/>
    </row>
    <row r="2231" spans="1:14" x14ac:dyDescent="0.3">
      <c r="A2231" s="8">
        <f>IFERROR(VLOOKUP($C2231,meetnetcodes!$A:$C,2,FALSE),"")</f>
        <v>102</v>
      </c>
      <c r="B2231" s="8" t="str">
        <f>IFERROR(VLOOKUP(C2231,meetnetcodes!$A:$C,3,FALSE),"")</f>
        <v>Quickscan vegetatie</v>
      </c>
      <c r="C2231" s="7" t="s">
        <v>71</v>
      </c>
      <c r="D2231" s="7" t="s">
        <v>997</v>
      </c>
      <c r="E2231" s="7" t="s">
        <v>183</v>
      </c>
      <c r="F2231" s="7" t="s">
        <v>499</v>
      </c>
      <c r="G2231" s="7" t="b">
        <v>1</v>
      </c>
      <c r="H2231" s="7">
        <v>2</v>
      </c>
      <c r="I2231" s="7">
        <f t="shared" ca="1" si="38"/>
        <v>2027</v>
      </c>
      <c r="J2231" s="7" t="b">
        <v>1</v>
      </c>
      <c r="K2231" s="22">
        <v>44927</v>
      </c>
      <c r="L2231" s="22">
        <v>46022</v>
      </c>
      <c r="N2231" s="7" t="s">
        <v>10652</v>
      </c>
    </row>
    <row r="2232" spans="1:14" x14ac:dyDescent="0.3">
      <c r="A2232" s="8">
        <f>IFERROR(VLOOKUP($C2232,meetnetcodes!$A:$C,2,FALSE),"")</f>
        <v>102</v>
      </c>
      <c r="B2232" s="8" t="str">
        <f>IFERROR(VLOOKUP(C2232,meetnetcodes!$A:$C,3,FALSE),"")</f>
        <v>Quickscan vegetatie</v>
      </c>
      <c r="C2232" s="7" t="s">
        <v>71</v>
      </c>
      <c r="D2232" s="7" t="s">
        <v>997</v>
      </c>
      <c r="E2232" s="7" t="s">
        <v>498</v>
      </c>
      <c r="F2232" s="7" t="s">
        <v>499</v>
      </c>
      <c r="G2232" s="7" t="b">
        <v>1</v>
      </c>
      <c r="H2232" s="7">
        <v>2</v>
      </c>
      <c r="I2232" s="7">
        <f t="shared" ca="1" si="38"/>
        <v>2027</v>
      </c>
      <c r="J2232" s="12" t="b">
        <v>1</v>
      </c>
      <c r="K2232" s="23"/>
      <c r="L2232" s="23"/>
      <c r="M2232" s="12"/>
    </row>
    <row r="2233" spans="1:14" x14ac:dyDescent="0.3">
      <c r="A2233" s="8">
        <f>IFERROR(VLOOKUP($C2233,meetnetcodes!$A:$C,2,FALSE),"")</f>
        <v>102</v>
      </c>
      <c r="B2233" s="8" t="str">
        <f>IFERROR(VLOOKUP(C2233,meetnetcodes!$A:$C,3,FALSE),"")</f>
        <v>Quickscan vegetatie</v>
      </c>
      <c r="C2233" s="7" t="s">
        <v>71</v>
      </c>
      <c r="D2233" s="7" t="s">
        <v>998</v>
      </c>
      <c r="E2233" s="7" t="s">
        <v>183</v>
      </c>
      <c r="F2233" s="7" t="s">
        <v>499</v>
      </c>
      <c r="G2233" s="7" t="b">
        <v>1</v>
      </c>
      <c r="H2233" s="7">
        <v>0</v>
      </c>
      <c r="I2233" s="7">
        <f t="shared" ca="1" si="38"/>
        <v>2028</v>
      </c>
      <c r="J2233" s="7" t="b">
        <v>1</v>
      </c>
      <c r="K2233" s="22">
        <v>44927</v>
      </c>
      <c r="L2233" s="22">
        <v>46022</v>
      </c>
      <c r="N2233" s="7" t="s">
        <v>10652</v>
      </c>
    </row>
    <row r="2234" spans="1:14" x14ac:dyDescent="0.3">
      <c r="A2234" s="8">
        <f>IFERROR(VLOOKUP($C2234,meetnetcodes!$A:$C,2,FALSE),"")</f>
        <v>102</v>
      </c>
      <c r="B2234" s="8" t="str">
        <f>IFERROR(VLOOKUP(C2234,meetnetcodes!$A:$C,3,FALSE),"")</f>
        <v>Quickscan vegetatie</v>
      </c>
      <c r="C2234" s="7" t="s">
        <v>71</v>
      </c>
      <c r="D2234" s="7" t="s">
        <v>998</v>
      </c>
      <c r="E2234" s="7" t="s">
        <v>498</v>
      </c>
      <c r="F2234" s="7" t="s">
        <v>499</v>
      </c>
      <c r="G2234" s="7" t="b">
        <v>1</v>
      </c>
      <c r="H2234" s="7">
        <v>0</v>
      </c>
      <c r="I2234" s="7">
        <f t="shared" ca="1" si="38"/>
        <v>2028</v>
      </c>
      <c r="J2234" s="12" t="b">
        <v>1</v>
      </c>
      <c r="K2234" s="23"/>
      <c r="L2234" s="23"/>
      <c r="M2234" s="12"/>
    </row>
    <row r="2235" spans="1:14" x14ac:dyDescent="0.3">
      <c r="A2235" s="8">
        <f>IFERROR(VLOOKUP($C2235,meetnetcodes!$A:$C,2,FALSE),"")</f>
        <v>102</v>
      </c>
      <c r="B2235" s="8" t="str">
        <f>IFERROR(VLOOKUP(C2235,meetnetcodes!$A:$C,3,FALSE),"")</f>
        <v>Quickscan vegetatie</v>
      </c>
      <c r="C2235" s="7" t="s">
        <v>71</v>
      </c>
      <c r="D2235" s="7" t="s">
        <v>999</v>
      </c>
      <c r="E2235" s="7" t="s">
        <v>183</v>
      </c>
      <c r="F2235" s="7" t="s">
        <v>499</v>
      </c>
      <c r="G2235" s="7" t="b">
        <v>1</v>
      </c>
      <c r="H2235" s="7">
        <v>1</v>
      </c>
      <c r="I2235" s="7">
        <f t="shared" ca="1" si="38"/>
        <v>2026</v>
      </c>
      <c r="J2235" s="7" t="b">
        <v>1</v>
      </c>
      <c r="K2235" s="22">
        <v>44927</v>
      </c>
      <c r="L2235" s="22">
        <v>46022</v>
      </c>
      <c r="N2235" s="7" t="s">
        <v>10652</v>
      </c>
    </row>
    <row r="2236" spans="1:14" x14ac:dyDescent="0.3">
      <c r="A2236" s="8">
        <f>IFERROR(VLOOKUP($C2236,meetnetcodes!$A:$C,2,FALSE),"")</f>
        <v>102</v>
      </c>
      <c r="B2236" s="8" t="str">
        <f>IFERROR(VLOOKUP(C2236,meetnetcodes!$A:$C,3,FALSE),"")</f>
        <v>Quickscan vegetatie</v>
      </c>
      <c r="C2236" s="7" t="s">
        <v>71</v>
      </c>
      <c r="D2236" s="7" t="s">
        <v>999</v>
      </c>
      <c r="E2236" s="7" t="s">
        <v>498</v>
      </c>
      <c r="F2236" s="7" t="s">
        <v>499</v>
      </c>
      <c r="G2236" s="7" t="b">
        <v>1</v>
      </c>
      <c r="H2236" s="7">
        <v>1</v>
      </c>
      <c r="I2236" s="7">
        <f t="shared" ca="1" si="38"/>
        <v>2026</v>
      </c>
      <c r="J2236" s="12" t="b">
        <v>1</v>
      </c>
      <c r="K2236" s="23"/>
      <c r="L2236" s="23"/>
      <c r="M2236" s="12"/>
    </row>
    <row r="2237" spans="1:14" x14ac:dyDescent="0.3">
      <c r="A2237" s="8">
        <f>IFERROR(VLOOKUP($C2237,meetnetcodes!$A:$C,2,FALSE),"")</f>
        <v>102</v>
      </c>
      <c r="B2237" s="8" t="str">
        <f>IFERROR(VLOOKUP(C2237,meetnetcodes!$A:$C,3,FALSE),"")</f>
        <v>Quickscan vegetatie</v>
      </c>
      <c r="C2237" s="7" t="s">
        <v>71</v>
      </c>
      <c r="D2237" s="7" t="s">
        <v>1000</v>
      </c>
      <c r="E2237" s="7" t="s">
        <v>183</v>
      </c>
      <c r="F2237" s="7" t="s">
        <v>499</v>
      </c>
      <c r="G2237" s="7" t="b">
        <v>1</v>
      </c>
      <c r="H2237" s="7">
        <v>2</v>
      </c>
      <c r="I2237" s="7">
        <f t="shared" ca="1" si="38"/>
        <v>2027</v>
      </c>
      <c r="J2237" s="7" t="b">
        <v>1</v>
      </c>
      <c r="K2237" s="22">
        <v>44927</v>
      </c>
      <c r="L2237" s="22">
        <v>46022</v>
      </c>
      <c r="N2237" s="7" t="s">
        <v>10652</v>
      </c>
    </row>
    <row r="2238" spans="1:14" x14ac:dyDescent="0.3">
      <c r="A2238" s="8">
        <f>IFERROR(VLOOKUP($C2238,meetnetcodes!$A:$C,2,FALSE),"")</f>
        <v>102</v>
      </c>
      <c r="B2238" s="8" t="str">
        <f>IFERROR(VLOOKUP(C2238,meetnetcodes!$A:$C,3,FALSE),"")</f>
        <v>Quickscan vegetatie</v>
      </c>
      <c r="C2238" s="7" t="s">
        <v>71</v>
      </c>
      <c r="D2238" s="7" t="s">
        <v>1000</v>
      </c>
      <c r="E2238" s="7" t="s">
        <v>498</v>
      </c>
      <c r="F2238" s="7" t="s">
        <v>499</v>
      </c>
      <c r="G2238" s="7" t="b">
        <v>1</v>
      </c>
      <c r="H2238" s="7">
        <v>2</v>
      </c>
      <c r="I2238" s="7">
        <f t="shared" ca="1" si="38"/>
        <v>2027</v>
      </c>
      <c r="J2238" s="12" t="b">
        <v>1</v>
      </c>
      <c r="K2238" s="23"/>
      <c r="L2238" s="23"/>
      <c r="M2238" s="12"/>
    </row>
    <row r="2239" spans="1:14" x14ac:dyDescent="0.3">
      <c r="A2239" s="8">
        <f>IFERROR(VLOOKUP($C2239,meetnetcodes!$A:$C,2,FALSE),"")</f>
        <v>102</v>
      </c>
      <c r="B2239" s="8" t="str">
        <f>IFERROR(VLOOKUP(C2239,meetnetcodes!$A:$C,3,FALSE),"")</f>
        <v>Quickscan vegetatie</v>
      </c>
      <c r="C2239" s="7" t="s">
        <v>71</v>
      </c>
      <c r="D2239" s="7" t="s">
        <v>1001</v>
      </c>
      <c r="E2239" s="7" t="s">
        <v>183</v>
      </c>
      <c r="F2239" s="7" t="s">
        <v>499</v>
      </c>
      <c r="G2239" s="7" t="b">
        <v>1</v>
      </c>
      <c r="H2239" s="7">
        <v>0</v>
      </c>
      <c r="I2239" s="7">
        <f t="shared" ca="1" si="38"/>
        <v>2028</v>
      </c>
      <c r="J2239" s="7" t="b">
        <v>1</v>
      </c>
      <c r="K2239" s="22">
        <v>44927</v>
      </c>
      <c r="L2239" s="22">
        <v>46022</v>
      </c>
      <c r="N2239" s="7" t="s">
        <v>10652</v>
      </c>
    </row>
    <row r="2240" spans="1:14" x14ac:dyDescent="0.3">
      <c r="A2240" s="8">
        <f>IFERROR(VLOOKUP($C2240,meetnetcodes!$A:$C,2,FALSE),"")</f>
        <v>102</v>
      </c>
      <c r="B2240" s="8" t="str">
        <f>IFERROR(VLOOKUP(C2240,meetnetcodes!$A:$C,3,FALSE),"")</f>
        <v>Quickscan vegetatie</v>
      </c>
      <c r="C2240" s="7" t="s">
        <v>71</v>
      </c>
      <c r="D2240" s="7" t="s">
        <v>1001</v>
      </c>
      <c r="E2240" s="7" t="s">
        <v>498</v>
      </c>
      <c r="F2240" s="7" t="s">
        <v>499</v>
      </c>
      <c r="G2240" s="7" t="b">
        <v>1</v>
      </c>
      <c r="H2240" s="7">
        <v>0</v>
      </c>
      <c r="I2240" s="7">
        <f t="shared" ca="1" si="38"/>
        <v>2028</v>
      </c>
      <c r="J2240" s="12" t="b">
        <v>1</v>
      </c>
      <c r="K2240" s="23"/>
      <c r="L2240" s="23"/>
      <c r="M2240" s="12"/>
    </row>
    <row r="2241" spans="1:14" x14ac:dyDescent="0.3">
      <c r="A2241" s="8">
        <f>IFERROR(VLOOKUP($C2241,meetnetcodes!$A:$C,2,FALSE),"")</f>
        <v>102</v>
      </c>
      <c r="B2241" s="8" t="str">
        <f>IFERROR(VLOOKUP(C2241,meetnetcodes!$A:$C,3,FALSE),"")</f>
        <v>Quickscan vegetatie</v>
      </c>
      <c r="C2241" s="7" t="s">
        <v>71</v>
      </c>
      <c r="D2241" s="7" t="s">
        <v>1002</v>
      </c>
      <c r="E2241" s="7" t="s">
        <v>183</v>
      </c>
      <c r="F2241" s="7" t="s">
        <v>499</v>
      </c>
      <c r="G2241" s="7" t="b">
        <v>1</v>
      </c>
      <c r="H2241" s="7">
        <v>1</v>
      </c>
      <c r="I2241" s="7">
        <f t="shared" ca="1" si="38"/>
        <v>2026</v>
      </c>
      <c r="J2241" s="7" t="b">
        <v>1</v>
      </c>
      <c r="K2241" s="22">
        <v>44927</v>
      </c>
      <c r="L2241" s="22">
        <v>46022</v>
      </c>
      <c r="N2241" s="7" t="s">
        <v>10652</v>
      </c>
    </row>
    <row r="2242" spans="1:14" x14ac:dyDescent="0.3">
      <c r="A2242" s="8">
        <f>IFERROR(VLOOKUP($C2242,meetnetcodes!$A:$C,2,FALSE),"")</f>
        <v>102</v>
      </c>
      <c r="B2242" s="8" t="str">
        <f>IFERROR(VLOOKUP(C2242,meetnetcodes!$A:$C,3,FALSE),"")</f>
        <v>Quickscan vegetatie</v>
      </c>
      <c r="C2242" s="7" t="s">
        <v>71</v>
      </c>
      <c r="D2242" s="7" t="s">
        <v>1002</v>
      </c>
      <c r="E2242" s="7" t="s">
        <v>498</v>
      </c>
      <c r="F2242" s="7" t="s">
        <v>499</v>
      </c>
      <c r="G2242" s="7" t="b">
        <v>1</v>
      </c>
      <c r="H2242" s="7">
        <v>1</v>
      </c>
      <c r="I2242" s="7">
        <f t="shared" ca="1" si="38"/>
        <v>2026</v>
      </c>
      <c r="J2242" s="12" t="b">
        <v>1</v>
      </c>
      <c r="K2242" s="23"/>
      <c r="L2242" s="23"/>
      <c r="M2242" s="12"/>
    </row>
    <row r="2243" spans="1:14" x14ac:dyDescent="0.3">
      <c r="A2243" s="8">
        <f>IFERROR(VLOOKUP($C2243,meetnetcodes!$A:$C,2,FALSE),"")</f>
        <v>102</v>
      </c>
      <c r="B2243" s="8" t="str">
        <f>IFERROR(VLOOKUP(C2243,meetnetcodes!$A:$C,3,FALSE),"")</f>
        <v>Quickscan vegetatie</v>
      </c>
      <c r="C2243" s="7" t="s">
        <v>71</v>
      </c>
      <c r="D2243" s="7" t="s">
        <v>1003</v>
      </c>
      <c r="E2243" s="7" t="s">
        <v>183</v>
      </c>
      <c r="F2243" s="7" t="s">
        <v>499</v>
      </c>
      <c r="G2243" s="7" t="b">
        <v>1</v>
      </c>
      <c r="H2243" s="7">
        <v>2</v>
      </c>
      <c r="I2243" s="7">
        <f t="shared" ca="1" si="38"/>
        <v>2027</v>
      </c>
      <c r="J2243" s="7" t="b">
        <v>1</v>
      </c>
      <c r="K2243" s="22">
        <v>44927</v>
      </c>
      <c r="L2243" s="22">
        <v>46022</v>
      </c>
      <c r="N2243" s="7" t="s">
        <v>10652</v>
      </c>
    </row>
    <row r="2244" spans="1:14" x14ac:dyDescent="0.3">
      <c r="A2244" s="8">
        <f>IFERROR(VLOOKUP($C2244,meetnetcodes!$A:$C,2,FALSE),"")</f>
        <v>102</v>
      </c>
      <c r="B2244" s="8" t="str">
        <f>IFERROR(VLOOKUP(C2244,meetnetcodes!$A:$C,3,FALSE),"")</f>
        <v>Quickscan vegetatie</v>
      </c>
      <c r="C2244" s="7" t="s">
        <v>71</v>
      </c>
      <c r="D2244" s="7" t="s">
        <v>1003</v>
      </c>
      <c r="E2244" s="7" t="s">
        <v>498</v>
      </c>
      <c r="F2244" s="7" t="s">
        <v>499</v>
      </c>
      <c r="G2244" s="7" t="b">
        <v>1</v>
      </c>
      <c r="H2244" s="7">
        <v>2</v>
      </c>
      <c r="I2244" s="7">
        <f t="shared" ca="1" si="38"/>
        <v>2027</v>
      </c>
      <c r="J2244" s="12" t="b">
        <v>1</v>
      </c>
      <c r="K2244" s="23"/>
      <c r="L2244" s="23"/>
      <c r="M2244" s="12"/>
    </row>
    <row r="2245" spans="1:14" x14ac:dyDescent="0.3">
      <c r="A2245" s="8">
        <f>IFERROR(VLOOKUP($C2245,meetnetcodes!$A:$C,2,FALSE),"")</f>
        <v>102</v>
      </c>
      <c r="B2245" s="8" t="str">
        <f>IFERROR(VLOOKUP(C2245,meetnetcodes!$A:$C,3,FALSE),"")</f>
        <v>Quickscan vegetatie</v>
      </c>
      <c r="C2245" s="7" t="s">
        <v>71</v>
      </c>
      <c r="D2245" s="7" t="s">
        <v>1004</v>
      </c>
      <c r="E2245" s="7" t="s">
        <v>183</v>
      </c>
      <c r="F2245" s="7" t="s">
        <v>499</v>
      </c>
      <c r="G2245" s="7" t="b">
        <v>1</v>
      </c>
      <c r="H2245" s="7">
        <v>0</v>
      </c>
      <c r="I2245" s="7">
        <f t="shared" ca="1" si="38"/>
        <v>2028</v>
      </c>
      <c r="J2245" s="7" t="b">
        <v>1</v>
      </c>
      <c r="K2245" s="22">
        <v>44927</v>
      </c>
      <c r="L2245" s="22">
        <v>46022</v>
      </c>
      <c r="N2245" s="7" t="s">
        <v>10652</v>
      </c>
    </row>
    <row r="2246" spans="1:14" x14ac:dyDescent="0.3">
      <c r="A2246" s="8">
        <f>IFERROR(VLOOKUP($C2246,meetnetcodes!$A:$C,2,FALSE),"")</f>
        <v>102</v>
      </c>
      <c r="B2246" s="8" t="str">
        <f>IFERROR(VLOOKUP(C2246,meetnetcodes!$A:$C,3,FALSE),"")</f>
        <v>Quickscan vegetatie</v>
      </c>
      <c r="C2246" s="7" t="s">
        <v>71</v>
      </c>
      <c r="D2246" s="7" t="s">
        <v>1004</v>
      </c>
      <c r="E2246" s="7" t="s">
        <v>498</v>
      </c>
      <c r="F2246" s="7" t="s">
        <v>499</v>
      </c>
      <c r="G2246" s="7" t="b">
        <v>1</v>
      </c>
      <c r="H2246" s="7">
        <v>0</v>
      </c>
      <c r="I2246" s="7">
        <f t="shared" ca="1" si="38"/>
        <v>2028</v>
      </c>
      <c r="J2246" s="12" t="b">
        <v>1</v>
      </c>
      <c r="K2246" s="23"/>
      <c r="L2246" s="23"/>
      <c r="M2246" s="12"/>
    </row>
    <row r="2247" spans="1:14" x14ac:dyDescent="0.3">
      <c r="A2247" s="8">
        <f>IFERROR(VLOOKUP($C2247,meetnetcodes!$A:$C,2,FALSE),"")</f>
        <v>102</v>
      </c>
      <c r="B2247" s="8" t="str">
        <f>IFERROR(VLOOKUP(C2247,meetnetcodes!$A:$C,3,FALSE),"")</f>
        <v>Quickscan vegetatie</v>
      </c>
      <c r="C2247" s="7" t="s">
        <v>71</v>
      </c>
      <c r="D2247" s="7" t="s">
        <v>1005</v>
      </c>
      <c r="E2247" s="7" t="s">
        <v>183</v>
      </c>
      <c r="F2247" s="7" t="s">
        <v>499</v>
      </c>
      <c r="G2247" s="7" t="b">
        <v>1</v>
      </c>
      <c r="H2247" s="7">
        <v>1</v>
      </c>
      <c r="I2247" s="7">
        <f t="shared" ca="1" si="38"/>
        <v>2026</v>
      </c>
      <c r="J2247" s="7" t="b">
        <v>1</v>
      </c>
      <c r="K2247" s="22">
        <v>44927</v>
      </c>
      <c r="L2247" s="22">
        <v>46022</v>
      </c>
      <c r="N2247" s="7" t="s">
        <v>10652</v>
      </c>
    </row>
    <row r="2248" spans="1:14" x14ac:dyDescent="0.3">
      <c r="A2248" s="8">
        <f>IFERROR(VLOOKUP($C2248,meetnetcodes!$A:$C,2,FALSE),"")</f>
        <v>102</v>
      </c>
      <c r="B2248" s="8" t="str">
        <f>IFERROR(VLOOKUP(C2248,meetnetcodes!$A:$C,3,FALSE),"")</f>
        <v>Quickscan vegetatie</v>
      </c>
      <c r="C2248" s="7" t="s">
        <v>71</v>
      </c>
      <c r="D2248" s="7" t="s">
        <v>1005</v>
      </c>
      <c r="E2248" s="7" t="s">
        <v>498</v>
      </c>
      <c r="F2248" s="7" t="s">
        <v>499</v>
      </c>
      <c r="G2248" s="7" t="b">
        <v>1</v>
      </c>
      <c r="H2248" s="7">
        <v>1</v>
      </c>
      <c r="I2248" s="7">
        <f t="shared" ca="1" si="38"/>
        <v>2026</v>
      </c>
      <c r="J2248" s="12" t="b">
        <v>1</v>
      </c>
      <c r="K2248" s="23"/>
      <c r="L2248" s="23"/>
      <c r="M2248" s="12"/>
    </row>
    <row r="2249" spans="1:14" x14ac:dyDescent="0.3">
      <c r="A2249" s="8">
        <f>IFERROR(VLOOKUP($C2249,meetnetcodes!$A:$C,2,FALSE),"")</f>
        <v>102</v>
      </c>
      <c r="B2249" s="8" t="str">
        <f>IFERROR(VLOOKUP(C2249,meetnetcodes!$A:$C,3,FALSE),"")</f>
        <v>Quickscan vegetatie</v>
      </c>
      <c r="C2249" s="7" t="s">
        <v>71</v>
      </c>
      <c r="D2249" s="7" t="s">
        <v>1006</v>
      </c>
      <c r="E2249" s="7" t="s">
        <v>183</v>
      </c>
      <c r="F2249" s="7" t="s">
        <v>499</v>
      </c>
      <c r="G2249" s="7" t="b">
        <v>1</v>
      </c>
      <c r="H2249" s="7">
        <v>2</v>
      </c>
      <c r="I2249" s="7">
        <f t="shared" ca="1" si="38"/>
        <v>2027</v>
      </c>
      <c r="J2249" s="7" t="b">
        <v>1</v>
      </c>
      <c r="K2249" s="22">
        <v>44927</v>
      </c>
      <c r="L2249" s="22">
        <v>46022</v>
      </c>
      <c r="N2249" s="7" t="s">
        <v>10652</v>
      </c>
    </row>
    <row r="2250" spans="1:14" x14ac:dyDescent="0.3">
      <c r="A2250" s="8">
        <f>IFERROR(VLOOKUP($C2250,meetnetcodes!$A:$C,2,FALSE),"")</f>
        <v>102</v>
      </c>
      <c r="B2250" s="8" t="str">
        <f>IFERROR(VLOOKUP(C2250,meetnetcodes!$A:$C,3,FALSE),"")</f>
        <v>Quickscan vegetatie</v>
      </c>
      <c r="C2250" s="7" t="s">
        <v>71</v>
      </c>
      <c r="D2250" s="7" t="s">
        <v>1006</v>
      </c>
      <c r="E2250" s="7" t="s">
        <v>498</v>
      </c>
      <c r="F2250" s="7" t="s">
        <v>499</v>
      </c>
      <c r="G2250" s="7" t="b">
        <v>1</v>
      </c>
      <c r="H2250" s="7">
        <v>2</v>
      </c>
      <c r="I2250" s="7">
        <f t="shared" ca="1" si="38"/>
        <v>2027</v>
      </c>
      <c r="J2250" s="12" t="b">
        <v>1</v>
      </c>
      <c r="K2250" s="23"/>
      <c r="L2250" s="23"/>
      <c r="M2250" s="12"/>
    </row>
    <row r="2251" spans="1:14" x14ac:dyDescent="0.3">
      <c r="A2251" s="8">
        <f>IFERROR(VLOOKUP($C2251,meetnetcodes!$A:$C,2,FALSE),"")</f>
        <v>102</v>
      </c>
      <c r="B2251" s="8" t="str">
        <f>IFERROR(VLOOKUP(C2251,meetnetcodes!$A:$C,3,FALSE),"")</f>
        <v>Quickscan vegetatie</v>
      </c>
      <c r="C2251" s="7" t="s">
        <v>71</v>
      </c>
      <c r="D2251" s="7" t="s">
        <v>1007</v>
      </c>
      <c r="E2251" s="7" t="s">
        <v>183</v>
      </c>
      <c r="F2251" s="7" t="s">
        <v>499</v>
      </c>
      <c r="G2251" s="7" t="b">
        <v>1</v>
      </c>
      <c r="H2251" s="7">
        <v>0</v>
      </c>
      <c r="I2251" s="7">
        <f t="shared" ca="1" si="38"/>
        <v>2028</v>
      </c>
      <c r="J2251" s="7" t="b">
        <v>1</v>
      </c>
      <c r="K2251" s="22">
        <v>44927</v>
      </c>
      <c r="L2251" s="22">
        <v>46022</v>
      </c>
      <c r="N2251" s="7" t="s">
        <v>10652</v>
      </c>
    </row>
    <row r="2252" spans="1:14" x14ac:dyDescent="0.3">
      <c r="A2252" s="8">
        <f>IFERROR(VLOOKUP($C2252,meetnetcodes!$A:$C,2,FALSE),"")</f>
        <v>102</v>
      </c>
      <c r="B2252" s="8" t="str">
        <f>IFERROR(VLOOKUP(C2252,meetnetcodes!$A:$C,3,FALSE),"")</f>
        <v>Quickscan vegetatie</v>
      </c>
      <c r="C2252" s="7" t="s">
        <v>71</v>
      </c>
      <c r="D2252" s="7" t="s">
        <v>1007</v>
      </c>
      <c r="E2252" s="7" t="s">
        <v>498</v>
      </c>
      <c r="F2252" s="7" t="s">
        <v>499</v>
      </c>
      <c r="G2252" s="7" t="b">
        <v>1</v>
      </c>
      <c r="H2252" s="7">
        <v>0</v>
      </c>
      <c r="I2252" s="7">
        <f t="shared" ca="1" si="38"/>
        <v>2028</v>
      </c>
      <c r="J2252" s="12" t="b">
        <v>1</v>
      </c>
      <c r="K2252" s="23"/>
      <c r="L2252" s="23"/>
      <c r="M2252" s="12"/>
    </row>
    <row r="2253" spans="1:14" x14ac:dyDescent="0.3">
      <c r="A2253" s="8">
        <f>IFERROR(VLOOKUP($C2253,meetnetcodes!$A:$C,2,FALSE),"")</f>
        <v>102</v>
      </c>
      <c r="B2253" s="8" t="str">
        <f>IFERROR(VLOOKUP(C2253,meetnetcodes!$A:$C,3,FALSE),"")</f>
        <v>Quickscan vegetatie</v>
      </c>
      <c r="C2253" s="7" t="s">
        <v>71</v>
      </c>
      <c r="D2253" s="7" t="s">
        <v>1008</v>
      </c>
      <c r="E2253" s="7" t="s">
        <v>183</v>
      </c>
      <c r="F2253" s="7" t="s">
        <v>499</v>
      </c>
      <c r="G2253" s="7" t="b">
        <v>1</v>
      </c>
      <c r="H2253" s="7">
        <v>1</v>
      </c>
      <c r="I2253" s="7">
        <f t="shared" ca="1" si="38"/>
        <v>2026</v>
      </c>
      <c r="J2253" s="7" t="b">
        <v>1</v>
      </c>
      <c r="K2253" s="22">
        <v>44927</v>
      </c>
      <c r="L2253" s="22">
        <v>46022</v>
      </c>
      <c r="N2253" s="7" t="s">
        <v>10652</v>
      </c>
    </row>
    <row r="2254" spans="1:14" x14ac:dyDescent="0.3">
      <c r="A2254" s="8">
        <f>IFERROR(VLOOKUP($C2254,meetnetcodes!$A:$C,2,FALSE),"")</f>
        <v>102</v>
      </c>
      <c r="B2254" s="8" t="str">
        <f>IFERROR(VLOOKUP(C2254,meetnetcodes!$A:$C,3,FALSE),"")</f>
        <v>Quickscan vegetatie</v>
      </c>
      <c r="C2254" s="7" t="s">
        <v>71</v>
      </c>
      <c r="D2254" s="7" t="s">
        <v>1008</v>
      </c>
      <c r="E2254" s="7" t="s">
        <v>498</v>
      </c>
      <c r="F2254" s="7" t="s">
        <v>499</v>
      </c>
      <c r="G2254" s="7" t="b">
        <v>1</v>
      </c>
      <c r="H2254" s="7">
        <v>1</v>
      </c>
      <c r="I2254" s="7">
        <f t="shared" ca="1" si="38"/>
        <v>2026</v>
      </c>
      <c r="J2254" s="12" t="b">
        <v>1</v>
      </c>
      <c r="K2254" s="23"/>
      <c r="L2254" s="23"/>
      <c r="M2254" s="12"/>
    </row>
    <row r="2255" spans="1:14" x14ac:dyDescent="0.3">
      <c r="A2255" s="8">
        <f>IFERROR(VLOOKUP($C2255,meetnetcodes!$A:$C,2,FALSE),"")</f>
        <v>102</v>
      </c>
      <c r="B2255" s="8" t="str">
        <f>IFERROR(VLOOKUP(C2255,meetnetcodes!$A:$C,3,FALSE),"")</f>
        <v>Quickscan vegetatie</v>
      </c>
      <c r="C2255" s="7" t="s">
        <v>71</v>
      </c>
      <c r="D2255" s="7" t="s">
        <v>1009</v>
      </c>
      <c r="E2255" s="7" t="s">
        <v>183</v>
      </c>
      <c r="F2255" s="7" t="s">
        <v>499</v>
      </c>
      <c r="G2255" s="7" t="b">
        <v>1</v>
      </c>
      <c r="H2255" s="7">
        <v>2</v>
      </c>
      <c r="I2255" s="7">
        <f t="shared" ca="1" si="38"/>
        <v>2027</v>
      </c>
      <c r="J2255" s="7" t="b">
        <v>1</v>
      </c>
      <c r="K2255" s="22">
        <v>44927</v>
      </c>
      <c r="L2255" s="22">
        <v>46022</v>
      </c>
      <c r="N2255" s="7" t="s">
        <v>10652</v>
      </c>
    </row>
    <row r="2256" spans="1:14" x14ac:dyDescent="0.3">
      <c r="A2256" s="8">
        <f>IFERROR(VLOOKUP($C2256,meetnetcodes!$A:$C,2,FALSE),"")</f>
        <v>102</v>
      </c>
      <c r="B2256" s="8" t="str">
        <f>IFERROR(VLOOKUP(C2256,meetnetcodes!$A:$C,3,FALSE),"")</f>
        <v>Quickscan vegetatie</v>
      </c>
      <c r="C2256" s="7" t="s">
        <v>71</v>
      </c>
      <c r="D2256" s="7" t="s">
        <v>1009</v>
      </c>
      <c r="E2256" s="7" t="s">
        <v>498</v>
      </c>
      <c r="F2256" s="7" t="s">
        <v>499</v>
      </c>
      <c r="G2256" s="7" t="b">
        <v>1</v>
      </c>
      <c r="H2256" s="7">
        <v>2</v>
      </c>
      <c r="I2256" s="7">
        <f t="shared" ca="1" si="38"/>
        <v>2027</v>
      </c>
      <c r="J2256" s="12" t="b">
        <v>1</v>
      </c>
      <c r="K2256" s="23"/>
      <c r="L2256" s="23"/>
      <c r="M2256" s="12"/>
    </row>
    <row r="2257" spans="1:14" x14ac:dyDescent="0.3">
      <c r="A2257" s="8">
        <f>IFERROR(VLOOKUP($C2257,meetnetcodes!$A:$C,2,FALSE),"")</f>
        <v>102</v>
      </c>
      <c r="B2257" s="8" t="str">
        <f>IFERROR(VLOOKUP(C2257,meetnetcodes!$A:$C,3,FALSE),"")</f>
        <v>Quickscan vegetatie</v>
      </c>
      <c r="C2257" s="7" t="s">
        <v>71</v>
      </c>
      <c r="D2257" s="7" t="s">
        <v>1010</v>
      </c>
      <c r="E2257" s="7" t="s">
        <v>183</v>
      </c>
      <c r="F2257" s="7" t="s">
        <v>499</v>
      </c>
      <c r="G2257" s="7" t="b">
        <v>1</v>
      </c>
      <c r="H2257" s="7">
        <v>0</v>
      </c>
      <c r="I2257" s="7">
        <f t="shared" ca="1" si="38"/>
        <v>2028</v>
      </c>
      <c r="J2257" s="7" t="b">
        <v>1</v>
      </c>
      <c r="K2257" s="22">
        <v>44927</v>
      </c>
      <c r="L2257" s="22">
        <v>46022</v>
      </c>
      <c r="N2257" s="7" t="s">
        <v>10652</v>
      </c>
    </row>
    <row r="2258" spans="1:14" x14ac:dyDescent="0.3">
      <c r="A2258" s="8">
        <f>IFERROR(VLOOKUP($C2258,meetnetcodes!$A:$C,2,FALSE),"")</f>
        <v>102</v>
      </c>
      <c r="B2258" s="8" t="str">
        <f>IFERROR(VLOOKUP(C2258,meetnetcodes!$A:$C,3,FALSE),"")</f>
        <v>Quickscan vegetatie</v>
      </c>
      <c r="C2258" s="7" t="s">
        <v>71</v>
      </c>
      <c r="D2258" s="7" t="s">
        <v>1010</v>
      </c>
      <c r="E2258" s="7" t="s">
        <v>498</v>
      </c>
      <c r="F2258" s="7" t="s">
        <v>499</v>
      </c>
      <c r="G2258" s="7" t="b">
        <v>1</v>
      </c>
      <c r="H2258" s="7">
        <v>0</v>
      </c>
      <c r="I2258" s="7">
        <f t="shared" ca="1" si="38"/>
        <v>2028</v>
      </c>
      <c r="J2258" s="12" t="b">
        <v>1</v>
      </c>
      <c r="K2258" s="23"/>
      <c r="L2258" s="23"/>
      <c r="M2258" s="12"/>
    </row>
    <row r="2259" spans="1:14" x14ac:dyDescent="0.3">
      <c r="A2259" s="8">
        <f>IFERROR(VLOOKUP($C2259,meetnetcodes!$A:$C,2,FALSE),"")</f>
        <v>102</v>
      </c>
      <c r="B2259" s="8" t="str">
        <f>IFERROR(VLOOKUP(C2259,meetnetcodes!$A:$C,3,FALSE),"")</f>
        <v>Quickscan vegetatie</v>
      </c>
      <c r="C2259" s="7" t="s">
        <v>71</v>
      </c>
      <c r="D2259" s="7" t="s">
        <v>1011</v>
      </c>
      <c r="E2259" s="7" t="s">
        <v>183</v>
      </c>
      <c r="F2259" s="7" t="s">
        <v>499</v>
      </c>
      <c r="G2259" s="7" t="b">
        <v>1</v>
      </c>
      <c r="H2259" s="7">
        <v>1</v>
      </c>
      <c r="I2259" s="7">
        <f t="shared" ca="1" si="38"/>
        <v>2026</v>
      </c>
      <c r="J2259" s="7" t="b">
        <v>1</v>
      </c>
      <c r="K2259" s="22">
        <v>44927</v>
      </c>
      <c r="L2259" s="22">
        <v>46022</v>
      </c>
      <c r="N2259" s="7" t="s">
        <v>10652</v>
      </c>
    </row>
    <row r="2260" spans="1:14" x14ac:dyDescent="0.3">
      <c r="A2260" s="8">
        <f>IFERROR(VLOOKUP($C2260,meetnetcodes!$A:$C,2,FALSE),"")</f>
        <v>102</v>
      </c>
      <c r="B2260" s="8" t="str">
        <f>IFERROR(VLOOKUP(C2260,meetnetcodes!$A:$C,3,FALSE),"")</f>
        <v>Quickscan vegetatie</v>
      </c>
      <c r="C2260" s="7" t="s">
        <v>71</v>
      </c>
      <c r="D2260" s="7" t="s">
        <v>1011</v>
      </c>
      <c r="E2260" s="7" t="s">
        <v>498</v>
      </c>
      <c r="F2260" s="7" t="s">
        <v>499</v>
      </c>
      <c r="G2260" s="7" t="b">
        <v>1</v>
      </c>
      <c r="H2260" s="7">
        <v>1</v>
      </c>
      <c r="I2260" s="7">
        <f t="shared" ca="1" si="38"/>
        <v>2026</v>
      </c>
      <c r="J2260" s="12" t="b">
        <v>1</v>
      </c>
      <c r="K2260" s="23"/>
      <c r="L2260" s="23"/>
      <c r="M2260" s="12"/>
    </row>
    <row r="2261" spans="1:14" x14ac:dyDescent="0.3">
      <c r="A2261" s="8">
        <f>IFERROR(VLOOKUP($C2261,meetnetcodes!$A:$C,2,FALSE),"")</f>
        <v>102</v>
      </c>
      <c r="B2261" s="8" t="str">
        <f>IFERROR(VLOOKUP(C2261,meetnetcodes!$A:$C,3,FALSE),"")</f>
        <v>Quickscan vegetatie</v>
      </c>
      <c r="C2261" s="7" t="s">
        <v>71</v>
      </c>
      <c r="D2261" s="7" t="s">
        <v>1012</v>
      </c>
      <c r="E2261" s="7" t="s">
        <v>183</v>
      </c>
      <c r="F2261" s="7" t="s">
        <v>499</v>
      </c>
      <c r="G2261" s="7" t="b">
        <v>1</v>
      </c>
      <c r="H2261" s="7">
        <v>0</v>
      </c>
      <c r="I2261" s="7">
        <f t="shared" ca="1" si="38"/>
        <v>2028</v>
      </c>
      <c r="J2261" s="7" t="b">
        <v>1</v>
      </c>
      <c r="K2261" s="22">
        <v>44927</v>
      </c>
      <c r="L2261" s="22">
        <v>46022</v>
      </c>
      <c r="N2261" s="7" t="s">
        <v>10652</v>
      </c>
    </row>
    <row r="2262" spans="1:14" x14ac:dyDescent="0.3">
      <c r="A2262" s="8">
        <f>IFERROR(VLOOKUP($C2262,meetnetcodes!$A:$C,2,FALSE),"")</f>
        <v>102</v>
      </c>
      <c r="B2262" s="8" t="str">
        <f>IFERROR(VLOOKUP(C2262,meetnetcodes!$A:$C,3,FALSE),"")</f>
        <v>Quickscan vegetatie</v>
      </c>
      <c r="C2262" s="7" t="s">
        <v>71</v>
      </c>
      <c r="D2262" s="7" t="s">
        <v>1012</v>
      </c>
      <c r="E2262" s="7" t="s">
        <v>498</v>
      </c>
      <c r="F2262" s="7" t="s">
        <v>499</v>
      </c>
      <c r="G2262" s="7" t="b">
        <v>1</v>
      </c>
      <c r="H2262" s="7">
        <v>0</v>
      </c>
      <c r="I2262" s="7">
        <f t="shared" ca="1" si="38"/>
        <v>2028</v>
      </c>
      <c r="J2262" s="12" t="b">
        <v>1</v>
      </c>
      <c r="K2262" s="23"/>
      <c r="L2262" s="23"/>
      <c r="M2262" s="12"/>
    </row>
    <row r="2263" spans="1:14" x14ac:dyDescent="0.3">
      <c r="A2263" s="8">
        <f>IFERROR(VLOOKUP($C2263,meetnetcodes!$A:$C,2,FALSE),"")</f>
        <v>102</v>
      </c>
      <c r="B2263" s="8" t="str">
        <f>IFERROR(VLOOKUP(C2263,meetnetcodes!$A:$C,3,FALSE),"")</f>
        <v>Quickscan vegetatie</v>
      </c>
      <c r="C2263" s="7" t="s">
        <v>71</v>
      </c>
      <c r="D2263" s="7" t="s">
        <v>1013</v>
      </c>
      <c r="E2263" s="7" t="s">
        <v>183</v>
      </c>
      <c r="F2263" s="7" t="s">
        <v>499</v>
      </c>
      <c r="G2263" s="7" t="b">
        <v>1</v>
      </c>
      <c r="H2263" s="7">
        <v>1</v>
      </c>
      <c r="I2263" s="7">
        <f t="shared" ca="1" si="38"/>
        <v>2026</v>
      </c>
      <c r="J2263" s="7" t="b">
        <v>1</v>
      </c>
      <c r="K2263" s="22">
        <v>44927</v>
      </c>
      <c r="L2263" s="22">
        <v>46022</v>
      </c>
      <c r="N2263" s="7" t="s">
        <v>10652</v>
      </c>
    </row>
    <row r="2264" spans="1:14" x14ac:dyDescent="0.3">
      <c r="A2264" s="8">
        <f>IFERROR(VLOOKUP($C2264,meetnetcodes!$A:$C,2,FALSE),"")</f>
        <v>102</v>
      </c>
      <c r="B2264" s="8" t="str">
        <f>IFERROR(VLOOKUP(C2264,meetnetcodes!$A:$C,3,FALSE),"")</f>
        <v>Quickscan vegetatie</v>
      </c>
      <c r="C2264" s="7" t="s">
        <v>71</v>
      </c>
      <c r="D2264" s="7" t="s">
        <v>1013</v>
      </c>
      <c r="E2264" s="7" t="s">
        <v>498</v>
      </c>
      <c r="F2264" s="7" t="s">
        <v>499</v>
      </c>
      <c r="G2264" s="7" t="b">
        <v>1</v>
      </c>
      <c r="H2264" s="7">
        <v>1</v>
      </c>
      <c r="I2264" s="7">
        <f t="shared" ca="1" si="38"/>
        <v>2026</v>
      </c>
      <c r="J2264" s="12" t="b">
        <v>1</v>
      </c>
      <c r="K2264" s="23"/>
      <c r="L2264" s="23"/>
      <c r="M2264" s="12"/>
    </row>
    <row r="2265" spans="1:14" x14ac:dyDescent="0.3">
      <c r="A2265" s="8">
        <f>IFERROR(VLOOKUP($C2265,meetnetcodes!$A:$C,2,FALSE),"")</f>
        <v>102</v>
      </c>
      <c r="B2265" s="8" t="str">
        <f>IFERROR(VLOOKUP(C2265,meetnetcodes!$A:$C,3,FALSE),"")</f>
        <v>Quickscan vegetatie</v>
      </c>
      <c r="C2265" s="7" t="s">
        <v>71</v>
      </c>
      <c r="D2265" s="7" t="s">
        <v>1014</v>
      </c>
      <c r="E2265" s="7" t="s">
        <v>183</v>
      </c>
      <c r="F2265" s="7" t="s">
        <v>499</v>
      </c>
      <c r="G2265" s="7" t="b">
        <v>1</v>
      </c>
      <c r="H2265" s="7">
        <v>0</v>
      </c>
      <c r="I2265" s="7">
        <f t="shared" ca="1" si="38"/>
        <v>2028</v>
      </c>
      <c r="J2265" s="7" t="b">
        <v>1</v>
      </c>
      <c r="K2265" s="22">
        <v>44927</v>
      </c>
      <c r="L2265" s="22">
        <v>46022</v>
      </c>
      <c r="N2265" s="7" t="s">
        <v>10652</v>
      </c>
    </row>
    <row r="2266" spans="1:14" x14ac:dyDescent="0.3">
      <c r="A2266" s="8">
        <f>IFERROR(VLOOKUP($C2266,meetnetcodes!$A:$C,2,FALSE),"")</f>
        <v>102</v>
      </c>
      <c r="B2266" s="8" t="str">
        <f>IFERROR(VLOOKUP(C2266,meetnetcodes!$A:$C,3,FALSE),"")</f>
        <v>Quickscan vegetatie</v>
      </c>
      <c r="C2266" s="7" t="s">
        <v>71</v>
      </c>
      <c r="D2266" s="7" t="s">
        <v>1014</v>
      </c>
      <c r="E2266" s="7" t="s">
        <v>498</v>
      </c>
      <c r="F2266" s="7" t="s">
        <v>499</v>
      </c>
      <c r="G2266" s="7" t="b">
        <v>1</v>
      </c>
      <c r="H2266" s="7">
        <v>0</v>
      </c>
      <c r="I2266" s="7">
        <f t="shared" ca="1" si="38"/>
        <v>2028</v>
      </c>
      <c r="J2266" s="12" t="b">
        <v>1</v>
      </c>
      <c r="K2266" s="23"/>
      <c r="L2266" s="23"/>
      <c r="M2266" s="12"/>
    </row>
    <row r="2267" spans="1:14" x14ac:dyDescent="0.3">
      <c r="A2267" s="8">
        <f>IFERROR(VLOOKUP($C2267,meetnetcodes!$A:$C,2,FALSE),"")</f>
        <v>102</v>
      </c>
      <c r="B2267" s="8" t="str">
        <f>IFERROR(VLOOKUP(C2267,meetnetcodes!$A:$C,3,FALSE),"")</f>
        <v>Quickscan vegetatie</v>
      </c>
      <c r="C2267" s="7" t="s">
        <v>71</v>
      </c>
      <c r="D2267" s="7" t="s">
        <v>1015</v>
      </c>
      <c r="E2267" s="7" t="s">
        <v>183</v>
      </c>
      <c r="F2267" s="7" t="s">
        <v>499</v>
      </c>
      <c r="G2267" s="7" t="b">
        <v>1</v>
      </c>
      <c r="H2267" s="7">
        <v>1</v>
      </c>
      <c r="I2267" s="7">
        <f t="shared" ca="1" si="38"/>
        <v>2026</v>
      </c>
      <c r="J2267" s="7" t="b">
        <v>1</v>
      </c>
      <c r="K2267" s="22">
        <v>44927</v>
      </c>
      <c r="L2267" s="22">
        <v>46022</v>
      </c>
      <c r="N2267" s="7" t="s">
        <v>10652</v>
      </c>
    </row>
    <row r="2268" spans="1:14" x14ac:dyDescent="0.3">
      <c r="A2268" s="8">
        <f>IFERROR(VLOOKUP($C2268,meetnetcodes!$A:$C,2,FALSE),"")</f>
        <v>102</v>
      </c>
      <c r="B2268" s="8" t="str">
        <f>IFERROR(VLOOKUP(C2268,meetnetcodes!$A:$C,3,FALSE),"")</f>
        <v>Quickscan vegetatie</v>
      </c>
      <c r="C2268" s="7" t="s">
        <v>71</v>
      </c>
      <c r="D2268" s="7" t="s">
        <v>1015</v>
      </c>
      <c r="E2268" s="7" t="s">
        <v>498</v>
      </c>
      <c r="F2268" s="7" t="s">
        <v>499</v>
      </c>
      <c r="G2268" s="7" t="b">
        <v>1</v>
      </c>
      <c r="H2268" s="7">
        <v>1</v>
      </c>
      <c r="I2268" s="7">
        <f t="shared" ca="1" si="38"/>
        <v>2026</v>
      </c>
      <c r="J2268" s="12" t="b">
        <v>1</v>
      </c>
      <c r="K2268" s="23"/>
      <c r="L2268" s="23"/>
      <c r="M2268" s="12"/>
    </row>
    <row r="2269" spans="1:14" x14ac:dyDescent="0.3">
      <c r="A2269" s="8">
        <f>IFERROR(VLOOKUP($C2269,meetnetcodes!$A:$C,2,FALSE),"")</f>
        <v>102</v>
      </c>
      <c r="B2269" s="8" t="str">
        <f>IFERROR(VLOOKUP(C2269,meetnetcodes!$A:$C,3,FALSE),"")</f>
        <v>Quickscan vegetatie</v>
      </c>
      <c r="C2269" s="7" t="s">
        <v>71</v>
      </c>
      <c r="D2269" s="7" t="s">
        <v>1016</v>
      </c>
      <c r="E2269" s="7" t="s">
        <v>183</v>
      </c>
      <c r="F2269" s="7" t="s">
        <v>499</v>
      </c>
      <c r="G2269" s="7" t="b">
        <v>1</v>
      </c>
      <c r="H2269" s="7">
        <v>2</v>
      </c>
      <c r="I2269" s="7">
        <f t="shared" ca="1" si="38"/>
        <v>2027</v>
      </c>
      <c r="J2269" s="7" t="b">
        <v>1</v>
      </c>
      <c r="K2269" s="22">
        <v>44927</v>
      </c>
      <c r="L2269" s="22">
        <v>46022</v>
      </c>
      <c r="N2269" s="7" t="s">
        <v>10652</v>
      </c>
    </row>
    <row r="2270" spans="1:14" x14ac:dyDescent="0.3">
      <c r="A2270" s="8">
        <f>IFERROR(VLOOKUP($C2270,meetnetcodes!$A:$C,2,FALSE),"")</f>
        <v>102</v>
      </c>
      <c r="B2270" s="8" t="str">
        <f>IFERROR(VLOOKUP(C2270,meetnetcodes!$A:$C,3,FALSE),"")</f>
        <v>Quickscan vegetatie</v>
      </c>
      <c r="C2270" s="7" t="s">
        <v>71</v>
      </c>
      <c r="D2270" s="7" t="s">
        <v>1016</v>
      </c>
      <c r="E2270" s="7" t="s">
        <v>498</v>
      </c>
      <c r="F2270" s="7" t="s">
        <v>499</v>
      </c>
      <c r="G2270" s="7" t="b">
        <v>1</v>
      </c>
      <c r="H2270" s="7">
        <v>2</v>
      </c>
      <c r="I2270" s="7">
        <f t="shared" ca="1" si="38"/>
        <v>2027</v>
      </c>
      <c r="J2270" s="12" t="b">
        <v>1</v>
      </c>
      <c r="K2270" s="23"/>
      <c r="L2270" s="23"/>
      <c r="M2270" s="12"/>
    </row>
    <row r="2271" spans="1:14" x14ac:dyDescent="0.3">
      <c r="A2271" s="8">
        <f>IFERROR(VLOOKUP($C2271,meetnetcodes!$A:$C,2,FALSE),"")</f>
        <v>102</v>
      </c>
      <c r="B2271" s="8" t="str">
        <f>IFERROR(VLOOKUP(C2271,meetnetcodes!$A:$C,3,FALSE),"")</f>
        <v>Quickscan vegetatie</v>
      </c>
      <c r="C2271" s="7" t="s">
        <v>71</v>
      </c>
      <c r="D2271" s="7" t="s">
        <v>1017</v>
      </c>
      <c r="E2271" s="7" t="s">
        <v>183</v>
      </c>
      <c r="F2271" s="7" t="s">
        <v>499</v>
      </c>
      <c r="G2271" s="7" t="b">
        <v>1</v>
      </c>
      <c r="H2271" s="7">
        <v>0</v>
      </c>
      <c r="I2271" s="7">
        <f t="shared" ca="1" si="38"/>
        <v>2028</v>
      </c>
      <c r="J2271" s="7" t="b">
        <v>0</v>
      </c>
      <c r="K2271" s="22">
        <v>44927</v>
      </c>
      <c r="L2271" s="22">
        <v>45291</v>
      </c>
    </row>
    <row r="2272" spans="1:14" x14ac:dyDescent="0.3">
      <c r="A2272" s="8">
        <f>IFERROR(VLOOKUP($C2272,meetnetcodes!$A:$C,2,FALSE),"")</f>
        <v>102</v>
      </c>
      <c r="B2272" s="8" t="str">
        <f>IFERROR(VLOOKUP(C2272,meetnetcodes!$A:$C,3,FALSE),"")</f>
        <v>Quickscan vegetatie</v>
      </c>
      <c r="C2272" s="7" t="s">
        <v>71</v>
      </c>
      <c r="D2272" s="7" t="s">
        <v>1017</v>
      </c>
      <c r="E2272" s="7" t="s">
        <v>498</v>
      </c>
      <c r="F2272" s="7" t="s">
        <v>499</v>
      </c>
      <c r="G2272" s="7" t="b">
        <v>1</v>
      </c>
      <c r="H2272" s="7">
        <v>0</v>
      </c>
      <c r="I2272" s="7">
        <f t="shared" ca="1" si="38"/>
        <v>2028</v>
      </c>
      <c r="J2272" s="7" t="b">
        <v>0</v>
      </c>
      <c r="K2272" s="23"/>
      <c r="L2272" s="22">
        <v>45291</v>
      </c>
      <c r="M2272" s="12"/>
    </row>
    <row r="2273" spans="1:14" x14ac:dyDescent="0.3">
      <c r="A2273" s="8">
        <f>IFERROR(VLOOKUP($C2273,meetnetcodes!$A:$C,2,FALSE),"")</f>
        <v>102</v>
      </c>
      <c r="B2273" s="8" t="str">
        <f>IFERROR(VLOOKUP(C2273,meetnetcodes!$A:$C,3,FALSE),"")</f>
        <v>Quickscan vegetatie</v>
      </c>
      <c r="C2273" s="7" t="s">
        <v>71</v>
      </c>
      <c r="D2273" s="7" t="s">
        <v>1018</v>
      </c>
      <c r="E2273" s="7" t="s">
        <v>183</v>
      </c>
      <c r="F2273" s="7" t="s">
        <v>499</v>
      </c>
      <c r="G2273" s="7" t="b">
        <v>1</v>
      </c>
      <c r="H2273" s="7">
        <v>1</v>
      </c>
      <c r="I2273" s="7">
        <f t="shared" ca="1" si="38"/>
        <v>2026</v>
      </c>
      <c r="J2273" s="7" t="b">
        <v>1</v>
      </c>
      <c r="K2273" s="22">
        <v>44927</v>
      </c>
      <c r="L2273" s="22">
        <v>46022</v>
      </c>
      <c r="N2273" s="7" t="s">
        <v>10652</v>
      </c>
    </row>
    <row r="2274" spans="1:14" x14ac:dyDescent="0.3">
      <c r="A2274" s="8">
        <f>IFERROR(VLOOKUP($C2274,meetnetcodes!$A:$C,2,FALSE),"")</f>
        <v>102</v>
      </c>
      <c r="B2274" s="8" t="str">
        <f>IFERROR(VLOOKUP(C2274,meetnetcodes!$A:$C,3,FALSE),"")</f>
        <v>Quickscan vegetatie</v>
      </c>
      <c r="C2274" s="7" t="s">
        <v>71</v>
      </c>
      <c r="D2274" s="7" t="s">
        <v>1018</v>
      </c>
      <c r="E2274" s="7" t="s">
        <v>498</v>
      </c>
      <c r="F2274" s="7" t="s">
        <v>499</v>
      </c>
      <c r="G2274" s="7" t="b">
        <v>1</v>
      </c>
      <c r="H2274" s="7">
        <v>1</v>
      </c>
      <c r="I2274" s="7">
        <f t="shared" ca="1" si="38"/>
        <v>2026</v>
      </c>
      <c r="J2274" s="12" t="b">
        <v>1</v>
      </c>
      <c r="K2274" s="23"/>
      <c r="L2274" s="23"/>
      <c r="M2274" s="12"/>
    </row>
    <row r="2275" spans="1:14" x14ac:dyDescent="0.3">
      <c r="A2275" s="8">
        <f>IFERROR(VLOOKUP($C2275,meetnetcodes!$A:$C,2,FALSE),"")</f>
        <v>102</v>
      </c>
      <c r="B2275" s="8" t="str">
        <f>IFERROR(VLOOKUP(C2275,meetnetcodes!$A:$C,3,FALSE),"")</f>
        <v>Quickscan vegetatie</v>
      </c>
      <c r="C2275" s="7" t="s">
        <v>71</v>
      </c>
      <c r="D2275" s="7" t="s">
        <v>1019</v>
      </c>
      <c r="E2275" s="7" t="s">
        <v>183</v>
      </c>
      <c r="F2275" s="7" t="s">
        <v>499</v>
      </c>
      <c r="G2275" s="7" t="b">
        <v>1</v>
      </c>
      <c r="H2275" s="7">
        <v>2</v>
      </c>
      <c r="I2275" s="7">
        <f t="shared" ca="1" si="38"/>
        <v>2027</v>
      </c>
      <c r="J2275" s="7" t="b">
        <v>1</v>
      </c>
      <c r="K2275" s="22">
        <v>44927</v>
      </c>
      <c r="L2275" s="22">
        <v>46022</v>
      </c>
      <c r="N2275" s="7" t="s">
        <v>10652</v>
      </c>
    </row>
    <row r="2276" spans="1:14" x14ac:dyDescent="0.3">
      <c r="A2276" s="8">
        <f>IFERROR(VLOOKUP($C2276,meetnetcodes!$A:$C,2,FALSE),"")</f>
        <v>102</v>
      </c>
      <c r="B2276" s="8" t="str">
        <f>IFERROR(VLOOKUP(C2276,meetnetcodes!$A:$C,3,FALSE),"")</f>
        <v>Quickscan vegetatie</v>
      </c>
      <c r="C2276" s="7" t="s">
        <v>71</v>
      </c>
      <c r="D2276" s="7" t="s">
        <v>1019</v>
      </c>
      <c r="E2276" s="7" t="s">
        <v>498</v>
      </c>
      <c r="F2276" s="7" t="s">
        <v>499</v>
      </c>
      <c r="G2276" s="7" t="b">
        <v>1</v>
      </c>
      <c r="H2276" s="7">
        <v>2</v>
      </c>
      <c r="I2276" s="7">
        <f t="shared" ca="1" si="38"/>
        <v>2027</v>
      </c>
      <c r="J2276" s="12" t="b">
        <v>1</v>
      </c>
      <c r="K2276" s="23"/>
      <c r="L2276" s="23"/>
      <c r="M2276" s="12"/>
    </row>
    <row r="2277" spans="1:14" x14ac:dyDescent="0.3">
      <c r="A2277" s="8">
        <f>IFERROR(VLOOKUP($C2277,meetnetcodes!$A:$C,2,FALSE),"")</f>
        <v>102</v>
      </c>
      <c r="B2277" s="8" t="str">
        <f>IFERROR(VLOOKUP(C2277,meetnetcodes!$A:$C,3,FALSE),"")</f>
        <v>Quickscan vegetatie</v>
      </c>
      <c r="C2277" s="7" t="s">
        <v>71</v>
      </c>
      <c r="D2277" s="7" t="s">
        <v>1020</v>
      </c>
      <c r="E2277" s="7" t="s">
        <v>183</v>
      </c>
      <c r="F2277" s="7" t="s">
        <v>499</v>
      </c>
      <c r="G2277" s="7" t="b">
        <v>1</v>
      </c>
      <c r="H2277" s="7">
        <v>0</v>
      </c>
      <c r="I2277" s="7">
        <f t="shared" ca="1" si="38"/>
        <v>2028</v>
      </c>
      <c r="J2277" s="7" t="b">
        <v>1</v>
      </c>
      <c r="K2277" s="22">
        <v>44927</v>
      </c>
      <c r="L2277" s="22">
        <v>46022</v>
      </c>
      <c r="N2277" s="7" t="s">
        <v>10652</v>
      </c>
    </row>
    <row r="2278" spans="1:14" x14ac:dyDescent="0.3">
      <c r="A2278" s="8">
        <f>IFERROR(VLOOKUP($C2278,meetnetcodes!$A:$C,2,FALSE),"")</f>
        <v>102</v>
      </c>
      <c r="B2278" s="8" t="str">
        <f>IFERROR(VLOOKUP(C2278,meetnetcodes!$A:$C,3,FALSE),"")</f>
        <v>Quickscan vegetatie</v>
      </c>
      <c r="C2278" s="7" t="s">
        <v>71</v>
      </c>
      <c r="D2278" s="7" t="s">
        <v>1020</v>
      </c>
      <c r="E2278" s="7" t="s">
        <v>498</v>
      </c>
      <c r="F2278" s="7" t="s">
        <v>499</v>
      </c>
      <c r="G2278" s="7" t="b">
        <v>1</v>
      </c>
      <c r="H2278" s="7">
        <v>0</v>
      </c>
      <c r="I2278" s="7">
        <f t="shared" ca="1" si="38"/>
        <v>2028</v>
      </c>
      <c r="J2278" s="12" t="b">
        <v>1</v>
      </c>
      <c r="K2278" s="23"/>
      <c r="L2278" s="23"/>
      <c r="M2278" s="12"/>
    </row>
    <row r="2279" spans="1:14" x14ac:dyDescent="0.3">
      <c r="A2279" s="8">
        <f>IFERROR(VLOOKUP($C2279,meetnetcodes!$A:$C,2,FALSE),"")</f>
        <v>102</v>
      </c>
      <c r="B2279" s="8" t="str">
        <f>IFERROR(VLOOKUP(C2279,meetnetcodes!$A:$C,3,FALSE),"")</f>
        <v>Quickscan vegetatie</v>
      </c>
      <c r="C2279" s="7" t="s">
        <v>71</v>
      </c>
      <c r="D2279" s="7" t="s">
        <v>1021</v>
      </c>
      <c r="E2279" s="7" t="s">
        <v>183</v>
      </c>
      <c r="F2279" s="7" t="s">
        <v>499</v>
      </c>
      <c r="G2279" s="7" t="b">
        <v>1</v>
      </c>
      <c r="H2279" s="7">
        <v>1</v>
      </c>
      <c r="I2279" s="7">
        <f t="shared" ca="1" si="38"/>
        <v>2026</v>
      </c>
      <c r="J2279" s="7" t="b">
        <v>1</v>
      </c>
      <c r="K2279" s="22">
        <v>44927</v>
      </c>
      <c r="L2279" s="22">
        <v>46022</v>
      </c>
      <c r="N2279" s="7" t="s">
        <v>10652</v>
      </c>
    </row>
    <row r="2280" spans="1:14" x14ac:dyDescent="0.3">
      <c r="A2280" s="8">
        <f>IFERROR(VLOOKUP($C2280,meetnetcodes!$A:$C,2,FALSE),"")</f>
        <v>102</v>
      </c>
      <c r="B2280" s="8" t="str">
        <f>IFERROR(VLOOKUP(C2280,meetnetcodes!$A:$C,3,FALSE),"")</f>
        <v>Quickscan vegetatie</v>
      </c>
      <c r="C2280" s="7" t="s">
        <v>71</v>
      </c>
      <c r="D2280" s="7" t="s">
        <v>1021</v>
      </c>
      <c r="E2280" s="7" t="s">
        <v>498</v>
      </c>
      <c r="F2280" s="7" t="s">
        <v>499</v>
      </c>
      <c r="G2280" s="7" t="b">
        <v>1</v>
      </c>
      <c r="H2280" s="7">
        <v>1</v>
      </c>
      <c r="I2280" s="7">
        <f t="shared" ca="1" si="38"/>
        <v>2026</v>
      </c>
      <c r="J2280" s="12" t="b">
        <v>1</v>
      </c>
      <c r="K2280" s="23"/>
      <c r="L2280" s="23"/>
      <c r="M2280" s="12"/>
    </row>
    <row r="2281" spans="1:14" x14ac:dyDescent="0.3">
      <c r="A2281" s="8">
        <f>IFERROR(VLOOKUP($C2281,meetnetcodes!$A:$C,2,FALSE),"")</f>
        <v>102</v>
      </c>
      <c r="B2281" s="8" t="str">
        <f>IFERROR(VLOOKUP(C2281,meetnetcodes!$A:$C,3,FALSE),"")</f>
        <v>Quickscan vegetatie</v>
      </c>
      <c r="C2281" s="7" t="s">
        <v>71</v>
      </c>
      <c r="D2281" s="7" t="s">
        <v>1022</v>
      </c>
      <c r="E2281" s="7" t="s">
        <v>183</v>
      </c>
      <c r="F2281" s="7" t="s">
        <v>499</v>
      </c>
      <c r="G2281" s="7" t="b">
        <v>1</v>
      </c>
      <c r="H2281" s="7">
        <v>0</v>
      </c>
      <c r="I2281" s="7">
        <f t="shared" ca="1" si="38"/>
        <v>2028</v>
      </c>
      <c r="J2281" s="7" t="b">
        <v>1</v>
      </c>
      <c r="K2281" s="22">
        <v>44927</v>
      </c>
      <c r="L2281" s="22">
        <v>46022</v>
      </c>
      <c r="N2281" s="7" t="s">
        <v>10652</v>
      </c>
    </row>
    <row r="2282" spans="1:14" x14ac:dyDescent="0.3">
      <c r="A2282" s="8">
        <f>IFERROR(VLOOKUP($C2282,meetnetcodes!$A:$C,2,FALSE),"")</f>
        <v>102</v>
      </c>
      <c r="B2282" s="8" t="str">
        <f>IFERROR(VLOOKUP(C2282,meetnetcodes!$A:$C,3,FALSE),"")</f>
        <v>Quickscan vegetatie</v>
      </c>
      <c r="C2282" s="7" t="s">
        <v>71</v>
      </c>
      <c r="D2282" s="7" t="s">
        <v>1022</v>
      </c>
      <c r="E2282" s="7" t="s">
        <v>498</v>
      </c>
      <c r="F2282" s="7" t="s">
        <v>499</v>
      </c>
      <c r="G2282" s="7" t="b">
        <v>1</v>
      </c>
      <c r="H2282" s="7">
        <v>0</v>
      </c>
      <c r="I2282" s="7">
        <f t="shared" ref="I2282:I2345" ca="1" si="39">IF(H2282="","",YEAR(TODAY()) - MOD(YEAR(TODAY()),3) + H2282) + IF(YEAR(TODAY()) - MOD(YEAR(TODAY()),3) + H2282 &lt; YEAR(TODAY()), 3, 0)</f>
        <v>2028</v>
      </c>
      <c r="J2282" s="12" t="b">
        <v>1</v>
      </c>
      <c r="K2282" s="23"/>
      <c r="L2282" s="23"/>
      <c r="M2282" s="12"/>
    </row>
    <row r="2283" spans="1:14" x14ac:dyDescent="0.3">
      <c r="A2283" s="8">
        <f>IFERROR(VLOOKUP($C2283,meetnetcodes!$A:$C,2,FALSE),"")</f>
        <v>102</v>
      </c>
      <c r="B2283" s="8" t="str">
        <f>IFERROR(VLOOKUP(C2283,meetnetcodes!$A:$C,3,FALSE),"")</f>
        <v>Quickscan vegetatie</v>
      </c>
      <c r="C2283" s="7" t="s">
        <v>71</v>
      </c>
      <c r="D2283" s="7" t="s">
        <v>1023</v>
      </c>
      <c r="E2283" s="7" t="s">
        <v>498</v>
      </c>
      <c r="F2283" s="7" t="s">
        <v>499</v>
      </c>
      <c r="G2283" s="7" t="b">
        <v>1</v>
      </c>
      <c r="H2283" s="7">
        <v>1</v>
      </c>
      <c r="I2283" s="7">
        <f t="shared" ca="1" si="39"/>
        <v>2026</v>
      </c>
      <c r="J2283" s="12" t="b">
        <v>0</v>
      </c>
      <c r="K2283" s="23"/>
      <c r="L2283" s="23">
        <v>43830</v>
      </c>
      <c r="M2283" s="12"/>
      <c r="N2283" s="7" t="s">
        <v>1024</v>
      </c>
    </row>
    <row r="2284" spans="1:14" x14ac:dyDescent="0.3">
      <c r="A2284" s="8">
        <f>IFERROR(VLOOKUP($C2284,meetnetcodes!$A:$C,2,FALSE),"")</f>
        <v>102</v>
      </c>
      <c r="B2284" s="8" t="str">
        <f>IFERROR(VLOOKUP(C2284,meetnetcodes!$A:$C,3,FALSE),"")</f>
        <v>Quickscan vegetatie</v>
      </c>
      <c r="C2284" s="7" t="s">
        <v>71</v>
      </c>
      <c r="D2284" s="7" t="s">
        <v>1025</v>
      </c>
      <c r="E2284" s="7" t="s">
        <v>183</v>
      </c>
      <c r="F2284" s="7" t="s">
        <v>499</v>
      </c>
      <c r="G2284" s="7" t="b">
        <v>1</v>
      </c>
      <c r="H2284" s="7">
        <v>2</v>
      </c>
      <c r="I2284" s="7">
        <f t="shared" ca="1" si="39"/>
        <v>2027</v>
      </c>
      <c r="J2284" s="7" t="b">
        <v>1</v>
      </c>
      <c r="K2284" s="22">
        <v>44927</v>
      </c>
      <c r="L2284" s="22">
        <v>46022</v>
      </c>
      <c r="N2284" s="7" t="s">
        <v>10652</v>
      </c>
    </row>
    <row r="2285" spans="1:14" x14ac:dyDescent="0.3">
      <c r="A2285" s="8">
        <f>IFERROR(VLOOKUP($C2285,meetnetcodes!$A:$C,2,FALSE),"")</f>
        <v>102</v>
      </c>
      <c r="B2285" s="8" t="str">
        <f>IFERROR(VLOOKUP(C2285,meetnetcodes!$A:$C,3,FALSE),"")</f>
        <v>Quickscan vegetatie</v>
      </c>
      <c r="C2285" s="7" t="s">
        <v>71</v>
      </c>
      <c r="D2285" s="7" t="s">
        <v>1025</v>
      </c>
      <c r="E2285" s="7" t="s">
        <v>498</v>
      </c>
      <c r="F2285" s="7" t="s">
        <v>499</v>
      </c>
      <c r="G2285" s="7" t="b">
        <v>1</v>
      </c>
      <c r="H2285" s="7">
        <v>2</v>
      </c>
      <c r="I2285" s="7">
        <f t="shared" ca="1" si="39"/>
        <v>2027</v>
      </c>
      <c r="J2285" s="12" t="b">
        <v>1</v>
      </c>
      <c r="K2285" s="23"/>
      <c r="L2285" s="23"/>
      <c r="M2285" s="12"/>
    </row>
    <row r="2286" spans="1:14" x14ac:dyDescent="0.3">
      <c r="A2286" s="8">
        <f>IFERROR(VLOOKUP($C2286,meetnetcodes!$A:$C,2,FALSE),"")</f>
        <v>102</v>
      </c>
      <c r="B2286" s="8" t="str">
        <f>IFERROR(VLOOKUP(C2286,meetnetcodes!$A:$C,3,FALSE),"")</f>
        <v>Quickscan vegetatie</v>
      </c>
      <c r="C2286" s="7" t="s">
        <v>71</v>
      </c>
      <c r="D2286" s="7" t="s">
        <v>1026</v>
      </c>
      <c r="E2286" s="7" t="s">
        <v>183</v>
      </c>
      <c r="F2286" s="7" t="s">
        <v>499</v>
      </c>
      <c r="G2286" s="7" t="b">
        <v>1</v>
      </c>
      <c r="H2286" s="7">
        <v>0</v>
      </c>
      <c r="I2286" s="7">
        <f t="shared" ca="1" si="39"/>
        <v>2028</v>
      </c>
      <c r="J2286" s="7" t="b">
        <v>1</v>
      </c>
      <c r="K2286" s="22">
        <v>44927</v>
      </c>
      <c r="L2286" s="22">
        <v>46022</v>
      </c>
      <c r="N2286" s="7" t="s">
        <v>10652</v>
      </c>
    </row>
    <row r="2287" spans="1:14" x14ac:dyDescent="0.3">
      <c r="A2287" s="8">
        <f>IFERROR(VLOOKUP($C2287,meetnetcodes!$A:$C,2,FALSE),"")</f>
        <v>102</v>
      </c>
      <c r="B2287" s="8" t="str">
        <f>IFERROR(VLOOKUP(C2287,meetnetcodes!$A:$C,3,FALSE),"")</f>
        <v>Quickscan vegetatie</v>
      </c>
      <c r="C2287" s="7" t="s">
        <v>71</v>
      </c>
      <c r="D2287" s="7" t="s">
        <v>1026</v>
      </c>
      <c r="E2287" s="7" t="s">
        <v>498</v>
      </c>
      <c r="F2287" s="7" t="s">
        <v>499</v>
      </c>
      <c r="G2287" s="7" t="b">
        <v>1</v>
      </c>
      <c r="H2287" s="7">
        <v>0</v>
      </c>
      <c r="I2287" s="7">
        <f t="shared" ca="1" si="39"/>
        <v>2028</v>
      </c>
      <c r="J2287" s="12" t="b">
        <v>1</v>
      </c>
      <c r="K2287" s="23"/>
      <c r="L2287" s="23"/>
      <c r="M2287" s="12"/>
    </row>
    <row r="2288" spans="1:14" x14ac:dyDescent="0.3">
      <c r="A2288" s="8">
        <f>IFERROR(VLOOKUP($C2288,meetnetcodes!$A:$C,2,FALSE),"")</f>
        <v>102</v>
      </c>
      <c r="B2288" s="8" t="str">
        <f>IFERROR(VLOOKUP(C2288,meetnetcodes!$A:$C,3,FALSE),"")</f>
        <v>Quickscan vegetatie</v>
      </c>
      <c r="C2288" s="7" t="s">
        <v>71</v>
      </c>
      <c r="D2288" s="7" t="s">
        <v>1027</v>
      </c>
      <c r="E2288" s="7" t="s">
        <v>183</v>
      </c>
      <c r="F2288" s="7" t="s">
        <v>499</v>
      </c>
      <c r="G2288" s="7" t="b">
        <v>1</v>
      </c>
      <c r="H2288" s="7">
        <v>1</v>
      </c>
      <c r="I2288" s="7">
        <f t="shared" ca="1" si="39"/>
        <v>2026</v>
      </c>
      <c r="J2288" s="7" t="b">
        <v>1</v>
      </c>
      <c r="K2288" s="22">
        <v>44927</v>
      </c>
      <c r="L2288" s="22">
        <v>46022</v>
      </c>
      <c r="N2288" s="7" t="s">
        <v>10652</v>
      </c>
    </row>
    <row r="2289" spans="1:14" x14ac:dyDescent="0.3">
      <c r="A2289" s="8">
        <f>IFERROR(VLOOKUP($C2289,meetnetcodes!$A:$C,2,FALSE),"")</f>
        <v>102</v>
      </c>
      <c r="B2289" s="8" t="str">
        <f>IFERROR(VLOOKUP(C2289,meetnetcodes!$A:$C,3,FALSE),"")</f>
        <v>Quickscan vegetatie</v>
      </c>
      <c r="C2289" s="7" t="s">
        <v>71</v>
      </c>
      <c r="D2289" s="7" t="s">
        <v>1027</v>
      </c>
      <c r="E2289" s="7" t="s">
        <v>498</v>
      </c>
      <c r="F2289" s="7" t="s">
        <v>499</v>
      </c>
      <c r="G2289" s="7" t="b">
        <v>1</v>
      </c>
      <c r="H2289" s="7">
        <v>1</v>
      </c>
      <c r="I2289" s="7">
        <f t="shared" ca="1" si="39"/>
        <v>2026</v>
      </c>
      <c r="J2289" s="12" t="b">
        <v>1</v>
      </c>
      <c r="K2289" s="23"/>
      <c r="L2289" s="23"/>
      <c r="M2289" s="12"/>
    </row>
    <row r="2290" spans="1:14" x14ac:dyDescent="0.3">
      <c r="A2290" s="8">
        <f>IFERROR(VLOOKUP($C2290,meetnetcodes!$A:$C,2,FALSE),"")</f>
        <v>102</v>
      </c>
      <c r="B2290" s="8" t="str">
        <f>IFERROR(VLOOKUP(C2290,meetnetcodes!$A:$C,3,FALSE),"")</f>
        <v>Quickscan vegetatie</v>
      </c>
      <c r="C2290" s="7" t="s">
        <v>71</v>
      </c>
      <c r="D2290" s="7" t="s">
        <v>1028</v>
      </c>
      <c r="E2290" s="7" t="s">
        <v>183</v>
      </c>
      <c r="F2290" s="7" t="s">
        <v>499</v>
      </c>
      <c r="G2290" s="7" t="b">
        <v>1</v>
      </c>
      <c r="H2290" s="7">
        <v>2</v>
      </c>
      <c r="I2290" s="7">
        <f t="shared" ca="1" si="39"/>
        <v>2027</v>
      </c>
      <c r="J2290" s="7" t="b">
        <v>1</v>
      </c>
      <c r="K2290" s="22">
        <v>44927</v>
      </c>
      <c r="L2290" s="22">
        <v>46022</v>
      </c>
      <c r="N2290" s="7" t="s">
        <v>10652</v>
      </c>
    </row>
    <row r="2291" spans="1:14" x14ac:dyDescent="0.3">
      <c r="A2291" s="8">
        <f>IFERROR(VLOOKUP($C2291,meetnetcodes!$A:$C,2,FALSE),"")</f>
        <v>102</v>
      </c>
      <c r="B2291" s="8" t="str">
        <f>IFERROR(VLOOKUP(C2291,meetnetcodes!$A:$C,3,FALSE),"")</f>
        <v>Quickscan vegetatie</v>
      </c>
      <c r="C2291" s="7" t="s">
        <v>71</v>
      </c>
      <c r="D2291" s="7" t="s">
        <v>1028</v>
      </c>
      <c r="E2291" s="7" t="s">
        <v>498</v>
      </c>
      <c r="F2291" s="7" t="s">
        <v>499</v>
      </c>
      <c r="G2291" s="7" t="b">
        <v>1</v>
      </c>
      <c r="H2291" s="7">
        <v>2</v>
      </c>
      <c r="I2291" s="7">
        <f t="shared" ca="1" si="39"/>
        <v>2027</v>
      </c>
      <c r="J2291" s="12" t="b">
        <v>1</v>
      </c>
      <c r="K2291" s="23"/>
      <c r="L2291" s="23"/>
      <c r="M2291" s="12"/>
    </row>
    <row r="2292" spans="1:14" x14ac:dyDescent="0.3">
      <c r="A2292" s="8">
        <f>IFERROR(VLOOKUP($C2292,meetnetcodes!$A:$C,2,FALSE),"")</f>
        <v>102</v>
      </c>
      <c r="B2292" s="8" t="str">
        <f>IFERROR(VLOOKUP(C2292,meetnetcodes!$A:$C,3,FALSE),"")</f>
        <v>Quickscan vegetatie</v>
      </c>
      <c r="C2292" s="7" t="s">
        <v>71</v>
      </c>
      <c r="D2292" s="7" t="s">
        <v>1029</v>
      </c>
      <c r="E2292" s="7" t="s">
        <v>183</v>
      </c>
      <c r="F2292" s="7" t="s">
        <v>499</v>
      </c>
      <c r="G2292" s="7" t="b">
        <v>1</v>
      </c>
      <c r="H2292" s="7">
        <v>0</v>
      </c>
      <c r="I2292" s="7">
        <f t="shared" ca="1" si="39"/>
        <v>2028</v>
      </c>
      <c r="J2292" s="7" t="b">
        <v>1</v>
      </c>
      <c r="K2292" s="22">
        <v>44927</v>
      </c>
      <c r="L2292" s="22">
        <v>46022</v>
      </c>
      <c r="N2292" s="7" t="s">
        <v>10652</v>
      </c>
    </row>
    <row r="2293" spans="1:14" x14ac:dyDescent="0.3">
      <c r="A2293" s="8">
        <f>IFERROR(VLOOKUP($C2293,meetnetcodes!$A:$C,2,FALSE),"")</f>
        <v>102</v>
      </c>
      <c r="B2293" s="8" t="str">
        <f>IFERROR(VLOOKUP(C2293,meetnetcodes!$A:$C,3,FALSE),"")</f>
        <v>Quickscan vegetatie</v>
      </c>
      <c r="C2293" s="7" t="s">
        <v>71</v>
      </c>
      <c r="D2293" s="7" t="s">
        <v>1029</v>
      </c>
      <c r="E2293" s="7" t="s">
        <v>498</v>
      </c>
      <c r="F2293" s="7" t="s">
        <v>499</v>
      </c>
      <c r="G2293" s="7" t="b">
        <v>1</v>
      </c>
      <c r="H2293" s="7">
        <v>0</v>
      </c>
      <c r="I2293" s="7">
        <f t="shared" ca="1" si="39"/>
        <v>2028</v>
      </c>
      <c r="J2293" s="12" t="b">
        <v>1</v>
      </c>
      <c r="K2293" s="23"/>
      <c r="L2293" s="23"/>
      <c r="M2293" s="12"/>
    </row>
    <row r="2294" spans="1:14" x14ac:dyDescent="0.3">
      <c r="A2294" s="8">
        <f>IFERROR(VLOOKUP($C2294,meetnetcodes!$A:$C,2,FALSE),"")</f>
        <v>102</v>
      </c>
      <c r="B2294" s="8" t="str">
        <f>IFERROR(VLOOKUP(C2294,meetnetcodes!$A:$C,3,FALSE),"")</f>
        <v>Quickscan vegetatie</v>
      </c>
      <c r="C2294" s="7" t="s">
        <v>71</v>
      </c>
      <c r="D2294" s="7" t="s">
        <v>1030</v>
      </c>
      <c r="E2294" s="7" t="s">
        <v>183</v>
      </c>
      <c r="F2294" s="7" t="s">
        <v>499</v>
      </c>
      <c r="G2294" s="7" t="b">
        <v>1</v>
      </c>
      <c r="H2294" s="7">
        <v>1</v>
      </c>
      <c r="I2294" s="7">
        <f t="shared" ca="1" si="39"/>
        <v>2026</v>
      </c>
      <c r="J2294" s="7" t="b">
        <v>1</v>
      </c>
      <c r="K2294" s="22">
        <v>44927</v>
      </c>
      <c r="L2294" s="22">
        <v>46022</v>
      </c>
      <c r="N2294" s="7" t="s">
        <v>10652</v>
      </c>
    </row>
    <row r="2295" spans="1:14" x14ac:dyDescent="0.3">
      <c r="A2295" s="8">
        <f>IFERROR(VLOOKUP($C2295,meetnetcodes!$A:$C,2,FALSE),"")</f>
        <v>102</v>
      </c>
      <c r="B2295" s="8" t="str">
        <f>IFERROR(VLOOKUP(C2295,meetnetcodes!$A:$C,3,FALSE),"")</f>
        <v>Quickscan vegetatie</v>
      </c>
      <c r="C2295" s="7" t="s">
        <v>71</v>
      </c>
      <c r="D2295" s="7" t="s">
        <v>1030</v>
      </c>
      <c r="E2295" s="7" t="s">
        <v>498</v>
      </c>
      <c r="F2295" s="7" t="s">
        <v>499</v>
      </c>
      <c r="G2295" s="7" t="b">
        <v>1</v>
      </c>
      <c r="H2295" s="7">
        <v>1</v>
      </c>
      <c r="I2295" s="7">
        <f t="shared" ca="1" si="39"/>
        <v>2026</v>
      </c>
      <c r="J2295" s="12" t="b">
        <v>1</v>
      </c>
      <c r="K2295" s="23"/>
      <c r="L2295" s="23"/>
      <c r="M2295" s="12"/>
    </row>
    <row r="2296" spans="1:14" x14ac:dyDescent="0.3">
      <c r="A2296" s="8">
        <f>IFERROR(VLOOKUP($C2296,meetnetcodes!$A:$C,2,FALSE),"")</f>
        <v>102</v>
      </c>
      <c r="B2296" s="8" t="str">
        <f>IFERROR(VLOOKUP(C2296,meetnetcodes!$A:$C,3,FALSE),"")</f>
        <v>Quickscan vegetatie</v>
      </c>
      <c r="C2296" s="7" t="s">
        <v>71</v>
      </c>
      <c r="D2296" s="7" t="s">
        <v>1031</v>
      </c>
      <c r="E2296" s="7" t="s">
        <v>183</v>
      </c>
      <c r="F2296" s="7" t="s">
        <v>499</v>
      </c>
      <c r="G2296" s="7" t="b">
        <v>1</v>
      </c>
      <c r="H2296" s="7">
        <v>2</v>
      </c>
      <c r="I2296" s="7">
        <f t="shared" ca="1" si="39"/>
        <v>2027</v>
      </c>
      <c r="J2296" s="7" t="b">
        <v>1</v>
      </c>
      <c r="K2296" s="22">
        <v>44927</v>
      </c>
      <c r="L2296" s="22">
        <v>46022</v>
      </c>
      <c r="N2296" s="7" t="s">
        <v>10652</v>
      </c>
    </row>
    <row r="2297" spans="1:14" x14ac:dyDescent="0.3">
      <c r="A2297" s="8">
        <f>IFERROR(VLOOKUP($C2297,meetnetcodes!$A:$C,2,FALSE),"")</f>
        <v>102</v>
      </c>
      <c r="B2297" s="8" t="str">
        <f>IFERROR(VLOOKUP(C2297,meetnetcodes!$A:$C,3,FALSE),"")</f>
        <v>Quickscan vegetatie</v>
      </c>
      <c r="C2297" s="7" t="s">
        <v>71</v>
      </c>
      <c r="D2297" s="7" t="s">
        <v>1031</v>
      </c>
      <c r="E2297" s="7" t="s">
        <v>498</v>
      </c>
      <c r="F2297" s="7" t="s">
        <v>499</v>
      </c>
      <c r="G2297" s="7" t="b">
        <v>1</v>
      </c>
      <c r="H2297" s="7">
        <v>2</v>
      </c>
      <c r="I2297" s="7">
        <f t="shared" ca="1" si="39"/>
        <v>2027</v>
      </c>
      <c r="J2297" s="12" t="b">
        <v>1</v>
      </c>
      <c r="K2297" s="23"/>
      <c r="L2297" s="23"/>
      <c r="M2297" s="12"/>
    </row>
    <row r="2298" spans="1:14" x14ac:dyDescent="0.3">
      <c r="A2298" s="8">
        <f>IFERROR(VLOOKUP($C2298,meetnetcodes!$A:$C,2,FALSE),"")</f>
        <v>102</v>
      </c>
      <c r="B2298" s="8" t="str">
        <f>IFERROR(VLOOKUP(C2298,meetnetcodes!$A:$C,3,FALSE),"")</f>
        <v>Quickscan vegetatie</v>
      </c>
      <c r="C2298" s="7" t="s">
        <v>71</v>
      </c>
      <c r="D2298" s="7" t="s">
        <v>1032</v>
      </c>
      <c r="E2298" s="7" t="s">
        <v>183</v>
      </c>
      <c r="F2298" s="7" t="s">
        <v>499</v>
      </c>
      <c r="G2298" s="7" t="b">
        <v>1</v>
      </c>
      <c r="H2298" s="7">
        <v>0</v>
      </c>
      <c r="I2298" s="7">
        <f t="shared" ca="1" si="39"/>
        <v>2028</v>
      </c>
      <c r="J2298" s="7" t="b">
        <v>1</v>
      </c>
      <c r="K2298" s="22">
        <v>44927</v>
      </c>
      <c r="L2298" s="22">
        <v>46022</v>
      </c>
      <c r="N2298" s="7" t="s">
        <v>10652</v>
      </c>
    </row>
    <row r="2299" spans="1:14" x14ac:dyDescent="0.3">
      <c r="A2299" s="8">
        <f>IFERROR(VLOOKUP($C2299,meetnetcodes!$A:$C,2,FALSE),"")</f>
        <v>102</v>
      </c>
      <c r="B2299" s="8" t="str">
        <f>IFERROR(VLOOKUP(C2299,meetnetcodes!$A:$C,3,FALSE),"")</f>
        <v>Quickscan vegetatie</v>
      </c>
      <c r="C2299" s="7" t="s">
        <v>71</v>
      </c>
      <c r="D2299" s="7" t="s">
        <v>1032</v>
      </c>
      <c r="E2299" s="7" t="s">
        <v>498</v>
      </c>
      <c r="F2299" s="7" t="s">
        <v>499</v>
      </c>
      <c r="G2299" s="7" t="b">
        <v>1</v>
      </c>
      <c r="H2299" s="7">
        <v>0</v>
      </c>
      <c r="I2299" s="7">
        <f t="shared" ca="1" si="39"/>
        <v>2028</v>
      </c>
      <c r="J2299" s="12" t="b">
        <v>1</v>
      </c>
      <c r="K2299" s="23"/>
      <c r="L2299" s="23"/>
      <c r="M2299" s="12"/>
    </row>
    <row r="2300" spans="1:14" x14ac:dyDescent="0.3">
      <c r="A2300" s="8">
        <f>IFERROR(VLOOKUP($C2300,meetnetcodes!$A:$C,2,FALSE),"")</f>
        <v>102</v>
      </c>
      <c r="B2300" s="8" t="str">
        <f>IFERROR(VLOOKUP(C2300,meetnetcodes!$A:$C,3,FALSE),"")</f>
        <v>Quickscan vegetatie</v>
      </c>
      <c r="C2300" s="7" t="s">
        <v>71</v>
      </c>
      <c r="D2300" s="7" t="s">
        <v>1033</v>
      </c>
      <c r="E2300" s="7" t="s">
        <v>183</v>
      </c>
      <c r="F2300" s="7" t="s">
        <v>499</v>
      </c>
      <c r="G2300" s="7" t="b">
        <v>1</v>
      </c>
      <c r="H2300" s="7">
        <v>1</v>
      </c>
      <c r="I2300" s="7">
        <f t="shared" ca="1" si="39"/>
        <v>2026</v>
      </c>
      <c r="J2300" s="7" t="b">
        <v>1</v>
      </c>
      <c r="K2300" s="22">
        <v>44927</v>
      </c>
      <c r="L2300" s="22">
        <v>46022</v>
      </c>
      <c r="N2300" s="7" t="s">
        <v>10652</v>
      </c>
    </row>
    <row r="2301" spans="1:14" x14ac:dyDescent="0.3">
      <c r="A2301" s="8">
        <f>IFERROR(VLOOKUP($C2301,meetnetcodes!$A:$C,2,FALSE),"")</f>
        <v>102</v>
      </c>
      <c r="B2301" s="8" t="str">
        <f>IFERROR(VLOOKUP(C2301,meetnetcodes!$A:$C,3,FALSE),"")</f>
        <v>Quickscan vegetatie</v>
      </c>
      <c r="C2301" s="7" t="s">
        <v>71</v>
      </c>
      <c r="D2301" s="7" t="s">
        <v>1033</v>
      </c>
      <c r="E2301" s="7" t="s">
        <v>498</v>
      </c>
      <c r="F2301" s="7" t="s">
        <v>499</v>
      </c>
      <c r="G2301" s="7" t="b">
        <v>1</v>
      </c>
      <c r="H2301" s="7">
        <v>1</v>
      </c>
      <c r="I2301" s="7">
        <f t="shared" ca="1" si="39"/>
        <v>2026</v>
      </c>
      <c r="J2301" s="12" t="b">
        <v>1</v>
      </c>
      <c r="K2301" s="23"/>
      <c r="L2301" s="23"/>
      <c r="M2301" s="12"/>
    </row>
    <row r="2302" spans="1:14" x14ac:dyDescent="0.3">
      <c r="A2302" s="8">
        <f>IFERROR(VLOOKUP($C2302,meetnetcodes!$A:$C,2,FALSE),"")</f>
        <v>102</v>
      </c>
      <c r="B2302" s="8" t="str">
        <f>IFERROR(VLOOKUP(C2302,meetnetcodes!$A:$C,3,FALSE),"")</f>
        <v>Quickscan vegetatie</v>
      </c>
      <c r="C2302" s="7" t="s">
        <v>71</v>
      </c>
      <c r="D2302" s="7" t="s">
        <v>1034</v>
      </c>
      <c r="E2302" s="7" t="s">
        <v>183</v>
      </c>
      <c r="F2302" s="7" t="s">
        <v>499</v>
      </c>
      <c r="G2302" s="7" t="b">
        <v>1</v>
      </c>
      <c r="H2302" s="7">
        <v>2</v>
      </c>
      <c r="I2302" s="7">
        <f t="shared" ca="1" si="39"/>
        <v>2027</v>
      </c>
      <c r="J2302" s="7" t="b">
        <v>1</v>
      </c>
      <c r="K2302" s="22">
        <v>44927</v>
      </c>
      <c r="L2302" s="22">
        <v>46022</v>
      </c>
      <c r="N2302" s="7" t="s">
        <v>10652</v>
      </c>
    </row>
    <row r="2303" spans="1:14" x14ac:dyDescent="0.3">
      <c r="A2303" s="8">
        <f>IFERROR(VLOOKUP($C2303,meetnetcodes!$A:$C,2,FALSE),"")</f>
        <v>102</v>
      </c>
      <c r="B2303" s="8" t="str">
        <f>IFERROR(VLOOKUP(C2303,meetnetcodes!$A:$C,3,FALSE),"")</f>
        <v>Quickscan vegetatie</v>
      </c>
      <c r="C2303" s="7" t="s">
        <v>71</v>
      </c>
      <c r="D2303" s="7" t="s">
        <v>1034</v>
      </c>
      <c r="E2303" s="7" t="s">
        <v>498</v>
      </c>
      <c r="F2303" s="7" t="s">
        <v>499</v>
      </c>
      <c r="G2303" s="7" t="b">
        <v>1</v>
      </c>
      <c r="H2303" s="7">
        <v>2</v>
      </c>
      <c r="I2303" s="7">
        <f t="shared" ca="1" si="39"/>
        <v>2027</v>
      </c>
      <c r="J2303" s="12" t="b">
        <v>1</v>
      </c>
      <c r="K2303" s="23"/>
      <c r="L2303" s="23"/>
      <c r="M2303" s="12"/>
    </row>
    <row r="2304" spans="1:14" x14ac:dyDescent="0.3">
      <c r="A2304" s="8">
        <f>IFERROR(VLOOKUP($C2304,meetnetcodes!$A:$C,2,FALSE),"")</f>
        <v>102</v>
      </c>
      <c r="B2304" s="8" t="str">
        <f>IFERROR(VLOOKUP(C2304,meetnetcodes!$A:$C,3,FALSE),"")</f>
        <v>Quickscan vegetatie</v>
      </c>
      <c r="C2304" s="7" t="s">
        <v>71</v>
      </c>
      <c r="D2304" s="7" t="s">
        <v>1035</v>
      </c>
      <c r="E2304" s="7" t="s">
        <v>183</v>
      </c>
      <c r="F2304" s="7" t="s">
        <v>499</v>
      </c>
      <c r="G2304" s="7" t="b">
        <v>1</v>
      </c>
      <c r="H2304" s="7">
        <v>0</v>
      </c>
      <c r="I2304" s="7">
        <f t="shared" ca="1" si="39"/>
        <v>2028</v>
      </c>
      <c r="J2304" s="7" t="b">
        <v>1</v>
      </c>
      <c r="K2304" s="22">
        <v>44927</v>
      </c>
      <c r="L2304" s="22">
        <v>46022</v>
      </c>
      <c r="N2304" s="7" t="s">
        <v>10652</v>
      </c>
    </row>
    <row r="2305" spans="1:14" x14ac:dyDescent="0.3">
      <c r="A2305" s="8">
        <f>IFERROR(VLOOKUP($C2305,meetnetcodes!$A:$C,2,FALSE),"")</f>
        <v>102</v>
      </c>
      <c r="B2305" s="8" t="str">
        <f>IFERROR(VLOOKUP(C2305,meetnetcodes!$A:$C,3,FALSE),"")</f>
        <v>Quickscan vegetatie</v>
      </c>
      <c r="C2305" s="7" t="s">
        <v>71</v>
      </c>
      <c r="D2305" s="7" t="s">
        <v>1035</v>
      </c>
      <c r="E2305" s="7" t="s">
        <v>498</v>
      </c>
      <c r="F2305" s="7" t="s">
        <v>499</v>
      </c>
      <c r="G2305" s="7" t="b">
        <v>1</v>
      </c>
      <c r="H2305" s="7">
        <v>0</v>
      </c>
      <c r="I2305" s="7">
        <f t="shared" ca="1" si="39"/>
        <v>2028</v>
      </c>
      <c r="J2305" s="12" t="b">
        <v>1</v>
      </c>
      <c r="K2305" s="23"/>
      <c r="L2305" s="23"/>
      <c r="M2305" s="12"/>
    </row>
    <row r="2306" spans="1:14" x14ac:dyDescent="0.3">
      <c r="A2306" s="8">
        <f>IFERROR(VLOOKUP($C2306,meetnetcodes!$A:$C,2,FALSE),"")</f>
        <v>102</v>
      </c>
      <c r="B2306" s="8" t="str">
        <f>IFERROR(VLOOKUP(C2306,meetnetcodes!$A:$C,3,FALSE),"")</f>
        <v>Quickscan vegetatie</v>
      </c>
      <c r="C2306" s="7" t="s">
        <v>71</v>
      </c>
      <c r="D2306" s="7" t="s">
        <v>1036</v>
      </c>
      <c r="E2306" s="7" t="s">
        <v>183</v>
      </c>
      <c r="F2306" s="7" t="s">
        <v>499</v>
      </c>
      <c r="G2306" s="7" t="b">
        <v>1</v>
      </c>
      <c r="H2306" s="7">
        <v>1</v>
      </c>
      <c r="I2306" s="7">
        <f t="shared" ca="1" si="39"/>
        <v>2026</v>
      </c>
      <c r="J2306" s="7" t="b">
        <v>1</v>
      </c>
      <c r="K2306" s="22">
        <v>44927</v>
      </c>
      <c r="L2306" s="22">
        <v>46022</v>
      </c>
      <c r="N2306" s="7" t="s">
        <v>10652</v>
      </c>
    </row>
    <row r="2307" spans="1:14" x14ac:dyDescent="0.3">
      <c r="A2307" s="8">
        <f>IFERROR(VLOOKUP($C2307,meetnetcodes!$A:$C,2,FALSE),"")</f>
        <v>102</v>
      </c>
      <c r="B2307" s="8" t="str">
        <f>IFERROR(VLOOKUP(C2307,meetnetcodes!$A:$C,3,FALSE),"")</f>
        <v>Quickscan vegetatie</v>
      </c>
      <c r="C2307" s="7" t="s">
        <v>71</v>
      </c>
      <c r="D2307" s="7" t="s">
        <v>1036</v>
      </c>
      <c r="E2307" s="7" t="s">
        <v>498</v>
      </c>
      <c r="F2307" s="7" t="s">
        <v>499</v>
      </c>
      <c r="G2307" s="7" t="b">
        <v>1</v>
      </c>
      <c r="H2307" s="7">
        <v>1</v>
      </c>
      <c r="I2307" s="7">
        <f t="shared" ca="1" si="39"/>
        <v>2026</v>
      </c>
      <c r="J2307" s="12" t="b">
        <v>1</v>
      </c>
      <c r="K2307" s="23"/>
      <c r="L2307" s="23"/>
      <c r="M2307" s="12"/>
    </row>
    <row r="2308" spans="1:14" x14ac:dyDescent="0.3">
      <c r="A2308" s="8">
        <f>IFERROR(VLOOKUP($C2308,meetnetcodes!$A:$C,2,FALSE),"")</f>
        <v>102</v>
      </c>
      <c r="B2308" s="8" t="str">
        <f>IFERROR(VLOOKUP(C2308,meetnetcodes!$A:$C,3,FALSE),"")</f>
        <v>Quickscan vegetatie</v>
      </c>
      <c r="C2308" s="7" t="s">
        <v>71</v>
      </c>
      <c r="D2308" s="7" t="s">
        <v>1037</v>
      </c>
      <c r="E2308" s="7" t="s">
        <v>183</v>
      </c>
      <c r="F2308" s="7" t="s">
        <v>499</v>
      </c>
      <c r="G2308" s="7" t="b">
        <v>1</v>
      </c>
      <c r="H2308" s="7">
        <v>2</v>
      </c>
      <c r="I2308" s="7">
        <f t="shared" ca="1" si="39"/>
        <v>2027</v>
      </c>
      <c r="J2308" s="7" t="b">
        <v>1</v>
      </c>
      <c r="K2308" s="22">
        <v>44927</v>
      </c>
      <c r="L2308" s="22">
        <v>46022</v>
      </c>
      <c r="N2308" s="7" t="s">
        <v>10652</v>
      </c>
    </row>
    <row r="2309" spans="1:14" x14ac:dyDescent="0.3">
      <c r="A2309" s="8">
        <f>IFERROR(VLOOKUP($C2309,meetnetcodes!$A:$C,2,FALSE),"")</f>
        <v>102</v>
      </c>
      <c r="B2309" s="8" t="str">
        <f>IFERROR(VLOOKUP(C2309,meetnetcodes!$A:$C,3,FALSE),"")</f>
        <v>Quickscan vegetatie</v>
      </c>
      <c r="C2309" s="7" t="s">
        <v>71</v>
      </c>
      <c r="D2309" s="7" t="s">
        <v>1037</v>
      </c>
      <c r="E2309" s="7" t="s">
        <v>498</v>
      </c>
      <c r="F2309" s="7" t="s">
        <v>499</v>
      </c>
      <c r="G2309" s="7" t="b">
        <v>1</v>
      </c>
      <c r="H2309" s="7">
        <v>2</v>
      </c>
      <c r="I2309" s="7">
        <f t="shared" ca="1" si="39"/>
        <v>2027</v>
      </c>
      <c r="J2309" s="12" t="b">
        <v>1</v>
      </c>
      <c r="K2309" s="23"/>
      <c r="L2309" s="23"/>
      <c r="M2309" s="12"/>
    </row>
    <row r="2310" spans="1:14" x14ac:dyDescent="0.3">
      <c r="A2310" s="8">
        <f>IFERROR(VLOOKUP($C2310,meetnetcodes!$A:$C,2,FALSE),"")</f>
        <v>102</v>
      </c>
      <c r="B2310" s="8" t="str">
        <f>IFERROR(VLOOKUP(C2310,meetnetcodes!$A:$C,3,FALSE),"")</f>
        <v>Quickscan vegetatie</v>
      </c>
      <c r="C2310" s="7" t="s">
        <v>71</v>
      </c>
      <c r="D2310" s="7" t="s">
        <v>1038</v>
      </c>
      <c r="E2310" s="7" t="s">
        <v>183</v>
      </c>
      <c r="F2310" s="7" t="s">
        <v>499</v>
      </c>
      <c r="G2310" s="7" t="b">
        <v>1</v>
      </c>
      <c r="H2310" s="7">
        <v>0</v>
      </c>
      <c r="I2310" s="7">
        <f t="shared" ca="1" si="39"/>
        <v>2028</v>
      </c>
      <c r="J2310" s="7" t="b">
        <v>1</v>
      </c>
      <c r="K2310" s="22">
        <v>44927</v>
      </c>
      <c r="L2310" s="22">
        <v>46022</v>
      </c>
      <c r="N2310" s="7" t="s">
        <v>10652</v>
      </c>
    </row>
    <row r="2311" spans="1:14" x14ac:dyDescent="0.3">
      <c r="A2311" s="8">
        <f>IFERROR(VLOOKUP($C2311,meetnetcodes!$A:$C,2,FALSE),"")</f>
        <v>102</v>
      </c>
      <c r="B2311" s="8" t="str">
        <f>IFERROR(VLOOKUP(C2311,meetnetcodes!$A:$C,3,FALSE),"")</f>
        <v>Quickscan vegetatie</v>
      </c>
      <c r="C2311" s="7" t="s">
        <v>71</v>
      </c>
      <c r="D2311" s="7" t="s">
        <v>1038</v>
      </c>
      <c r="E2311" s="7" t="s">
        <v>498</v>
      </c>
      <c r="F2311" s="7" t="s">
        <v>499</v>
      </c>
      <c r="G2311" s="7" t="b">
        <v>1</v>
      </c>
      <c r="H2311" s="7">
        <v>0</v>
      </c>
      <c r="I2311" s="7">
        <f t="shared" ca="1" si="39"/>
        <v>2028</v>
      </c>
      <c r="J2311" s="12" t="b">
        <v>1</v>
      </c>
      <c r="K2311" s="23"/>
      <c r="L2311" s="23"/>
      <c r="M2311" s="12"/>
    </row>
    <row r="2312" spans="1:14" x14ac:dyDescent="0.3">
      <c r="A2312" s="8">
        <f>IFERROR(VLOOKUP($C2312,meetnetcodes!$A:$C,2,FALSE),"")</f>
        <v>102</v>
      </c>
      <c r="B2312" s="8" t="str">
        <f>IFERROR(VLOOKUP(C2312,meetnetcodes!$A:$C,3,FALSE),"")</f>
        <v>Quickscan vegetatie</v>
      </c>
      <c r="C2312" s="7" t="s">
        <v>71</v>
      </c>
      <c r="D2312" s="7" t="s">
        <v>1039</v>
      </c>
      <c r="E2312" s="7" t="s">
        <v>183</v>
      </c>
      <c r="F2312" s="7" t="s">
        <v>499</v>
      </c>
      <c r="G2312" s="7" t="b">
        <v>1</v>
      </c>
      <c r="H2312" s="7">
        <v>1</v>
      </c>
      <c r="I2312" s="7">
        <f t="shared" ca="1" si="39"/>
        <v>2026</v>
      </c>
      <c r="J2312" s="7" t="b">
        <v>1</v>
      </c>
      <c r="K2312" s="22">
        <v>44927</v>
      </c>
      <c r="L2312" s="22">
        <v>46022</v>
      </c>
      <c r="N2312" s="7" t="s">
        <v>10652</v>
      </c>
    </row>
    <row r="2313" spans="1:14" x14ac:dyDescent="0.3">
      <c r="A2313" s="8">
        <f>IFERROR(VLOOKUP($C2313,meetnetcodes!$A:$C,2,FALSE),"")</f>
        <v>102</v>
      </c>
      <c r="B2313" s="8" t="str">
        <f>IFERROR(VLOOKUP(C2313,meetnetcodes!$A:$C,3,FALSE),"")</f>
        <v>Quickscan vegetatie</v>
      </c>
      <c r="C2313" s="7" t="s">
        <v>71</v>
      </c>
      <c r="D2313" s="7" t="s">
        <v>1039</v>
      </c>
      <c r="E2313" s="7" t="s">
        <v>498</v>
      </c>
      <c r="F2313" s="7" t="s">
        <v>499</v>
      </c>
      <c r="G2313" s="7" t="b">
        <v>1</v>
      </c>
      <c r="H2313" s="7">
        <v>1</v>
      </c>
      <c r="I2313" s="7">
        <f t="shared" ca="1" si="39"/>
        <v>2026</v>
      </c>
      <c r="J2313" s="12" t="b">
        <v>1</v>
      </c>
      <c r="K2313" s="23"/>
      <c r="L2313" s="23"/>
      <c r="M2313" s="12"/>
    </row>
    <row r="2314" spans="1:14" x14ac:dyDescent="0.3">
      <c r="A2314" s="8">
        <f>IFERROR(VLOOKUP($C2314,meetnetcodes!$A:$C,2,FALSE),"")</f>
        <v>102</v>
      </c>
      <c r="B2314" s="8" t="str">
        <f>IFERROR(VLOOKUP(C2314,meetnetcodes!$A:$C,3,FALSE),"")</f>
        <v>Quickscan vegetatie</v>
      </c>
      <c r="C2314" s="7" t="s">
        <v>71</v>
      </c>
      <c r="D2314" s="7" t="s">
        <v>1040</v>
      </c>
      <c r="E2314" s="7" t="s">
        <v>183</v>
      </c>
      <c r="F2314" s="7" t="s">
        <v>499</v>
      </c>
      <c r="G2314" s="7" t="b">
        <v>1</v>
      </c>
      <c r="H2314" s="7">
        <v>2</v>
      </c>
      <c r="I2314" s="7">
        <f t="shared" ca="1" si="39"/>
        <v>2027</v>
      </c>
      <c r="J2314" s="7" t="b">
        <v>1</v>
      </c>
      <c r="K2314" s="22">
        <v>44927</v>
      </c>
      <c r="L2314" s="22">
        <v>46022</v>
      </c>
      <c r="N2314" s="7" t="s">
        <v>10652</v>
      </c>
    </row>
    <row r="2315" spans="1:14" x14ac:dyDescent="0.3">
      <c r="A2315" s="8">
        <f>IFERROR(VLOOKUP($C2315,meetnetcodes!$A:$C,2,FALSE),"")</f>
        <v>102</v>
      </c>
      <c r="B2315" s="8" t="str">
        <f>IFERROR(VLOOKUP(C2315,meetnetcodes!$A:$C,3,FALSE),"")</f>
        <v>Quickscan vegetatie</v>
      </c>
      <c r="C2315" s="7" t="s">
        <v>71</v>
      </c>
      <c r="D2315" s="7" t="s">
        <v>1040</v>
      </c>
      <c r="E2315" s="7" t="s">
        <v>498</v>
      </c>
      <c r="F2315" s="7" t="s">
        <v>499</v>
      </c>
      <c r="G2315" s="7" t="b">
        <v>1</v>
      </c>
      <c r="H2315" s="7">
        <v>2</v>
      </c>
      <c r="I2315" s="7">
        <f t="shared" ca="1" si="39"/>
        <v>2027</v>
      </c>
      <c r="J2315" s="12" t="b">
        <v>1</v>
      </c>
      <c r="K2315" s="23"/>
      <c r="L2315" s="23"/>
      <c r="M2315" s="12"/>
    </row>
    <row r="2316" spans="1:14" x14ac:dyDescent="0.3">
      <c r="A2316" s="8">
        <f>IFERROR(VLOOKUP($C2316,meetnetcodes!$A:$C,2,FALSE),"")</f>
        <v>102</v>
      </c>
      <c r="B2316" s="8" t="str">
        <f>IFERROR(VLOOKUP(C2316,meetnetcodes!$A:$C,3,FALSE),"")</f>
        <v>Quickscan vegetatie</v>
      </c>
      <c r="C2316" s="7" t="s">
        <v>71</v>
      </c>
      <c r="D2316" s="7" t="s">
        <v>1041</v>
      </c>
      <c r="E2316" s="7" t="s">
        <v>183</v>
      </c>
      <c r="F2316" s="7" t="s">
        <v>499</v>
      </c>
      <c r="G2316" s="7" t="b">
        <v>1</v>
      </c>
      <c r="H2316" s="7">
        <v>0</v>
      </c>
      <c r="I2316" s="7">
        <f t="shared" ca="1" si="39"/>
        <v>2028</v>
      </c>
      <c r="J2316" s="7" t="b">
        <v>1</v>
      </c>
      <c r="K2316" s="22">
        <v>44927</v>
      </c>
      <c r="L2316" s="22">
        <v>46022</v>
      </c>
      <c r="N2316" s="7" t="s">
        <v>10652</v>
      </c>
    </row>
    <row r="2317" spans="1:14" x14ac:dyDescent="0.3">
      <c r="A2317" s="8">
        <f>IFERROR(VLOOKUP($C2317,meetnetcodes!$A:$C,2,FALSE),"")</f>
        <v>102</v>
      </c>
      <c r="B2317" s="8" t="str">
        <f>IFERROR(VLOOKUP(C2317,meetnetcodes!$A:$C,3,FALSE),"")</f>
        <v>Quickscan vegetatie</v>
      </c>
      <c r="C2317" s="7" t="s">
        <v>71</v>
      </c>
      <c r="D2317" s="7" t="s">
        <v>1041</v>
      </c>
      <c r="E2317" s="7" t="s">
        <v>498</v>
      </c>
      <c r="F2317" s="7" t="s">
        <v>499</v>
      </c>
      <c r="G2317" s="7" t="b">
        <v>1</v>
      </c>
      <c r="H2317" s="7">
        <v>0</v>
      </c>
      <c r="I2317" s="7">
        <f t="shared" ca="1" si="39"/>
        <v>2028</v>
      </c>
      <c r="J2317" s="12" t="b">
        <v>1</v>
      </c>
      <c r="K2317" s="23"/>
      <c r="L2317" s="23"/>
      <c r="M2317" s="12"/>
    </row>
    <row r="2318" spans="1:14" x14ac:dyDescent="0.3">
      <c r="A2318" s="8">
        <f>IFERROR(VLOOKUP($C2318,meetnetcodes!$A:$C,2,FALSE),"")</f>
        <v>102</v>
      </c>
      <c r="B2318" s="8" t="str">
        <f>IFERROR(VLOOKUP(C2318,meetnetcodes!$A:$C,3,FALSE),"")</f>
        <v>Quickscan vegetatie</v>
      </c>
      <c r="C2318" s="7" t="s">
        <v>71</v>
      </c>
      <c r="D2318" s="7" t="s">
        <v>1042</v>
      </c>
      <c r="E2318" s="7" t="s">
        <v>183</v>
      </c>
      <c r="F2318" s="7" t="s">
        <v>499</v>
      </c>
      <c r="G2318" s="7" t="b">
        <v>1</v>
      </c>
      <c r="H2318" s="7">
        <v>1</v>
      </c>
      <c r="I2318" s="7">
        <f t="shared" ca="1" si="39"/>
        <v>2026</v>
      </c>
      <c r="J2318" s="7" t="b">
        <v>1</v>
      </c>
      <c r="K2318" s="22">
        <v>44927</v>
      </c>
      <c r="L2318" s="22">
        <v>46022</v>
      </c>
      <c r="N2318" s="7" t="s">
        <v>10652</v>
      </c>
    </row>
    <row r="2319" spans="1:14" x14ac:dyDescent="0.3">
      <c r="A2319" s="8">
        <f>IFERROR(VLOOKUP($C2319,meetnetcodes!$A:$C,2,FALSE),"")</f>
        <v>102</v>
      </c>
      <c r="B2319" s="8" t="str">
        <f>IFERROR(VLOOKUP(C2319,meetnetcodes!$A:$C,3,FALSE),"")</f>
        <v>Quickscan vegetatie</v>
      </c>
      <c r="C2319" s="7" t="s">
        <v>71</v>
      </c>
      <c r="D2319" s="7" t="s">
        <v>1042</v>
      </c>
      <c r="E2319" s="7" t="s">
        <v>498</v>
      </c>
      <c r="F2319" s="7" t="s">
        <v>499</v>
      </c>
      <c r="G2319" s="7" t="b">
        <v>1</v>
      </c>
      <c r="H2319" s="7">
        <v>1</v>
      </c>
      <c r="I2319" s="7">
        <f t="shared" ca="1" si="39"/>
        <v>2026</v>
      </c>
      <c r="J2319" s="12" t="b">
        <v>1</v>
      </c>
      <c r="K2319" s="23"/>
      <c r="L2319" s="23"/>
      <c r="M2319" s="12"/>
    </row>
    <row r="2320" spans="1:14" x14ac:dyDescent="0.3">
      <c r="A2320" s="8">
        <f>IFERROR(VLOOKUP($C2320,meetnetcodes!$A:$C,2,FALSE),"")</f>
        <v>102</v>
      </c>
      <c r="B2320" s="8" t="str">
        <f>IFERROR(VLOOKUP(C2320,meetnetcodes!$A:$C,3,FALSE),"")</f>
        <v>Quickscan vegetatie</v>
      </c>
      <c r="C2320" s="7" t="s">
        <v>71</v>
      </c>
      <c r="D2320" s="7" t="s">
        <v>1043</v>
      </c>
      <c r="E2320" s="7" t="s">
        <v>183</v>
      </c>
      <c r="F2320" s="7" t="s">
        <v>499</v>
      </c>
      <c r="G2320" s="7" t="b">
        <v>1</v>
      </c>
      <c r="H2320" s="7">
        <v>2</v>
      </c>
      <c r="I2320" s="7">
        <f t="shared" ca="1" si="39"/>
        <v>2027</v>
      </c>
      <c r="J2320" s="12" t="b">
        <v>0</v>
      </c>
      <c r="K2320" s="22">
        <v>44927</v>
      </c>
      <c r="L2320" s="22">
        <v>45291</v>
      </c>
    </row>
    <row r="2321" spans="1:14" x14ac:dyDescent="0.3">
      <c r="A2321" s="8">
        <f>IFERROR(VLOOKUP($C2321,meetnetcodes!$A:$C,2,FALSE),"")</f>
        <v>102</v>
      </c>
      <c r="B2321" s="8" t="str">
        <f>IFERROR(VLOOKUP(C2321,meetnetcodes!$A:$C,3,FALSE),"")</f>
        <v>Quickscan vegetatie</v>
      </c>
      <c r="C2321" s="7" t="s">
        <v>71</v>
      </c>
      <c r="D2321" s="7" t="s">
        <v>1043</v>
      </c>
      <c r="E2321" s="7" t="s">
        <v>498</v>
      </c>
      <c r="F2321" s="7" t="s">
        <v>499</v>
      </c>
      <c r="G2321" s="7" t="b">
        <v>1</v>
      </c>
      <c r="H2321" s="7">
        <v>2</v>
      </c>
      <c r="I2321" s="7">
        <f t="shared" ca="1" si="39"/>
        <v>2027</v>
      </c>
      <c r="J2321" s="12" t="b">
        <v>0</v>
      </c>
      <c r="K2321" s="23"/>
      <c r="L2321" s="22">
        <v>45291</v>
      </c>
      <c r="M2321" s="12"/>
    </row>
    <row r="2322" spans="1:14" x14ac:dyDescent="0.3">
      <c r="A2322" s="8">
        <f>IFERROR(VLOOKUP($C2322,meetnetcodes!$A:$C,2,FALSE),"")</f>
        <v>102</v>
      </c>
      <c r="B2322" s="8" t="str">
        <f>IFERROR(VLOOKUP(C2322,meetnetcodes!$A:$C,3,FALSE),"")</f>
        <v>Quickscan vegetatie</v>
      </c>
      <c r="C2322" s="7" t="s">
        <v>71</v>
      </c>
      <c r="D2322" s="7" t="s">
        <v>1044</v>
      </c>
      <c r="E2322" s="7" t="s">
        <v>183</v>
      </c>
      <c r="F2322" s="7" t="s">
        <v>499</v>
      </c>
      <c r="G2322" s="7" t="b">
        <v>1</v>
      </c>
      <c r="H2322" s="7">
        <v>0</v>
      </c>
      <c r="I2322" s="7">
        <f t="shared" ca="1" si="39"/>
        <v>2028</v>
      </c>
      <c r="J2322" s="7" t="b">
        <v>1</v>
      </c>
      <c r="K2322" s="22">
        <v>44927</v>
      </c>
      <c r="L2322" s="22">
        <v>46022</v>
      </c>
      <c r="N2322" s="7" t="s">
        <v>10652</v>
      </c>
    </row>
    <row r="2323" spans="1:14" x14ac:dyDescent="0.3">
      <c r="A2323" s="8">
        <f>IFERROR(VLOOKUP($C2323,meetnetcodes!$A:$C,2,FALSE),"")</f>
        <v>102</v>
      </c>
      <c r="B2323" s="8" t="str">
        <f>IFERROR(VLOOKUP(C2323,meetnetcodes!$A:$C,3,FALSE),"")</f>
        <v>Quickscan vegetatie</v>
      </c>
      <c r="C2323" s="7" t="s">
        <v>71</v>
      </c>
      <c r="D2323" s="7" t="s">
        <v>1044</v>
      </c>
      <c r="E2323" s="7" t="s">
        <v>498</v>
      </c>
      <c r="F2323" s="7" t="s">
        <v>499</v>
      </c>
      <c r="G2323" s="7" t="b">
        <v>1</v>
      </c>
      <c r="H2323" s="7">
        <v>0</v>
      </c>
      <c r="I2323" s="7">
        <f t="shared" ca="1" si="39"/>
        <v>2028</v>
      </c>
      <c r="J2323" s="12" t="b">
        <v>1</v>
      </c>
      <c r="K2323" s="23"/>
      <c r="L2323" s="23"/>
      <c r="M2323" s="12"/>
    </row>
    <row r="2324" spans="1:14" x14ac:dyDescent="0.3">
      <c r="A2324" s="8">
        <f>IFERROR(VLOOKUP($C2324,meetnetcodes!$A:$C,2,FALSE),"")</f>
        <v>102</v>
      </c>
      <c r="B2324" s="8" t="str">
        <f>IFERROR(VLOOKUP(C2324,meetnetcodes!$A:$C,3,FALSE),"")</f>
        <v>Quickscan vegetatie</v>
      </c>
      <c r="C2324" s="7" t="s">
        <v>71</v>
      </c>
      <c r="D2324" s="7" t="s">
        <v>1045</v>
      </c>
      <c r="E2324" s="7" t="s">
        <v>498</v>
      </c>
      <c r="F2324" s="7" t="s">
        <v>499</v>
      </c>
      <c r="G2324" s="7" t="b">
        <v>1</v>
      </c>
      <c r="H2324" s="7">
        <v>1</v>
      </c>
      <c r="I2324" s="7">
        <f t="shared" ca="1" si="39"/>
        <v>2026</v>
      </c>
      <c r="J2324" s="12" t="b">
        <v>0</v>
      </c>
      <c r="K2324" s="23"/>
      <c r="L2324" s="23">
        <v>43830</v>
      </c>
      <c r="M2324" s="12"/>
      <c r="N2324" s="7" t="s">
        <v>1024</v>
      </c>
    </row>
    <row r="2325" spans="1:14" x14ac:dyDescent="0.3">
      <c r="A2325" s="8">
        <f>IFERROR(VLOOKUP($C2325,meetnetcodes!$A:$C,2,FALSE),"")</f>
        <v>102</v>
      </c>
      <c r="B2325" s="8" t="str">
        <f>IFERROR(VLOOKUP(C2325,meetnetcodes!$A:$C,3,FALSE),"")</f>
        <v>Quickscan vegetatie</v>
      </c>
      <c r="C2325" s="7" t="s">
        <v>71</v>
      </c>
      <c r="D2325" s="7" t="s">
        <v>1046</v>
      </c>
      <c r="E2325" s="7" t="s">
        <v>183</v>
      </c>
      <c r="F2325" s="7" t="s">
        <v>499</v>
      </c>
      <c r="G2325" s="7" t="b">
        <v>1</v>
      </c>
      <c r="H2325" s="7">
        <v>2</v>
      </c>
      <c r="I2325" s="7">
        <f t="shared" ca="1" si="39"/>
        <v>2027</v>
      </c>
      <c r="J2325" s="7" t="b">
        <v>1</v>
      </c>
      <c r="K2325" s="22">
        <v>44927</v>
      </c>
      <c r="L2325" s="22">
        <v>46022</v>
      </c>
      <c r="N2325" s="7" t="s">
        <v>10652</v>
      </c>
    </row>
    <row r="2326" spans="1:14" x14ac:dyDescent="0.3">
      <c r="A2326" s="8">
        <f>IFERROR(VLOOKUP($C2326,meetnetcodes!$A:$C,2,FALSE),"")</f>
        <v>102</v>
      </c>
      <c r="B2326" s="8" t="str">
        <f>IFERROR(VLOOKUP(C2326,meetnetcodes!$A:$C,3,FALSE),"")</f>
        <v>Quickscan vegetatie</v>
      </c>
      <c r="C2326" s="7" t="s">
        <v>71</v>
      </c>
      <c r="D2326" s="7" t="s">
        <v>1046</v>
      </c>
      <c r="E2326" s="7" t="s">
        <v>498</v>
      </c>
      <c r="F2326" s="7" t="s">
        <v>499</v>
      </c>
      <c r="G2326" s="7" t="b">
        <v>1</v>
      </c>
      <c r="H2326" s="7">
        <v>2</v>
      </c>
      <c r="I2326" s="7">
        <f t="shared" ca="1" si="39"/>
        <v>2027</v>
      </c>
      <c r="J2326" s="12" t="b">
        <v>1</v>
      </c>
      <c r="K2326" s="23"/>
      <c r="L2326" s="23"/>
      <c r="M2326" s="12"/>
    </row>
    <row r="2327" spans="1:14" x14ac:dyDescent="0.3">
      <c r="A2327" s="8">
        <f>IFERROR(VLOOKUP($C2327,meetnetcodes!$A:$C,2,FALSE),"")</f>
        <v>102</v>
      </c>
      <c r="B2327" s="8" t="str">
        <f>IFERROR(VLOOKUP(C2327,meetnetcodes!$A:$C,3,FALSE),"")</f>
        <v>Quickscan vegetatie</v>
      </c>
      <c r="C2327" s="7" t="s">
        <v>71</v>
      </c>
      <c r="D2327" s="7" t="s">
        <v>1047</v>
      </c>
      <c r="E2327" s="7" t="s">
        <v>183</v>
      </c>
      <c r="F2327" s="7" t="s">
        <v>499</v>
      </c>
      <c r="G2327" s="7" t="b">
        <v>1</v>
      </c>
      <c r="H2327" s="7">
        <v>0</v>
      </c>
      <c r="I2327" s="7">
        <f t="shared" ca="1" si="39"/>
        <v>2028</v>
      </c>
      <c r="J2327" s="7" t="b">
        <v>1</v>
      </c>
      <c r="K2327" s="22">
        <v>44927</v>
      </c>
      <c r="L2327" s="22">
        <v>46022</v>
      </c>
      <c r="N2327" s="7" t="s">
        <v>10652</v>
      </c>
    </row>
    <row r="2328" spans="1:14" x14ac:dyDescent="0.3">
      <c r="A2328" s="8">
        <f>IFERROR(VLOOKUP($C2328,meetnetcodes!$A:$C,2,FALSE),"")</f>
        <v>102</v>
      </c>
      <c r="B2328" s="8" t="str">
        <f>IFERROR(VLOOKUP(C2328,meetnetcodes!$A:$C,3,FALSE),"")</f>
        <v>Quickscan vegetatie</v>
      </c>
      <c r="C2328" s="7" t="s">
        <v>71</v>
      </c>
      <c r="D2328" s="7" t="s">
        <v>1047</v>
      </c>
      <c r="E2328" s="7" t="s">
        <v>498</v>
      </c>
      <c r="F2328" s="7" t="s">
        <v>499</v>
      </c>
      <c r="G2328" s="7" t="b">
        <v>1</v>
      </c>
      <c r="H2328" s="7">
        <v>0</v>
      </c>
      <c r="I2328" s="7">
        <f t="shared" ca="1" si="39"/>
        <v>2028</v>
      </c>
      <c r="J2328" s="12" t="b">
        <v>1</v>
      </c>
      <c r="K2328" s="23"/>
      <c r="L2328" s="23"/>
      <c r="M2328" s="12"/>
    </row>
    <row r="2329" spans="1:14" x14ac:dyDescent="0.3">
      <c r="A2329" s="8">
        <f>IFERROR(VLOOKUP($C2329,meetnetcodes!$A:$C,2,FALSE),"")</f>
        <v>102</v>
      </c>
      <c r="B2329" s="8" t="str">
        <f>IFERROR(VLOOKUP(C2329,meetnetcodes!$A:$C,3,FALSE),"")</f>
        <v>Quickscan vegetatie</v>
      </c>
      <c r="C2329" s="7" t="s">
        <v>71</v>
      </c>
      <c r="D2329" s="7" t="s">
        <v>1048</v>
      </c>
      <c r="E2329" s="7" t="s">
        <v>183</v>
      </c>
      <c r="F2329" s="7" t="s">
        <v>499</v>
      </c>
      <c r="G2329" s="7" t="b">
        <v>1</v>
      </c>
      <c r="H2329" s="7">
        <v>1</v>
      </c>
      <c r="I2329" s="7">
        <f t="shared" ca="1" si="39"/>
        <v>2026</v>
      </c>
      <c r="J2329" s="7" t="b">
        <v>1</v>
      </c>
      <c r="K2329" s="22">
        <v>44927</v>
      </c>
      <c r="L2329" s="22">
        <v>46022</v>
      </c>
      <c r="N2329" s="7" t="s">
        <v>10652</v>
      </c>
    </row>
    <row r="2330" spans="1:14" x14ac:dyDescent="0.3">
      <c r="A2330" s="8">
        <f>IFERROR(VLOOKUP($C2330,meetnetcodes!$A:$C,2,FALSE),"")</f>
        <v>102</v>
      </c>
      <c r="B2330" s="8" t="str">
        <f>IFERROR(VLOOKUP(C2330,meetnetcodes!$A:$C,3,FALSE),"")</f>
        <v>Quickscan vegetatie</v>
      </c>
      <c r="C2330" s="7" t="s">
        <v>71</v>
      </c>
      <c r="D2330" s="7" t="s">
        <v>1048</v>
      </c>
      <c r="E2330" s="7" t="s">
        <v>498</v>
      </c>
      <c r="F2330" s="7" t="s">
        <v>499</v>
      </c>
      <c r="G2330" s="7" t="b">
        <v>1</v>
      </c>
      <c r="H2330" s="7">
        <v>1</v>
      </c>
      <c r="I2330" s="7">
        <f t="shared" ca="1" si="39"/>
        <v>2026</v>
      </c>
      <c r="J2330" s="12" t="b">
        <v>1</v>
      </c>
      <c r="K2330" s="23"/>
      <c r="L2330" s="23"/>
      <c r="M2330" s="12"/>
    </row>
    <row r="2331" spans="1:14" x14ac:dyDescent="0.3">
      <c r="A2331" s="8">
        <f>IFERROR(VLOOKUP($C2331,meetnetcodes!$A:$C,2,FALSE),"")</f>
        <v>102</v>
      </c>
      <c r="B2331" s="8" t="str">
        <f>IFERROR(VLOOKUP(C2331,meetnetcodes!$A:$C,3,FALSE),"")</f>
        <v>Quickscan vegetatie</v>
      </c>
      <c r="C2331" s="7" t="s">
        <v>71</v>
      </c>
      <c r="D2331" s="7" t="s">
        <v>1049</v>
      </c>
      <c r="E2331" s="7" t="s">
        <v>183</v>
      </c>
      <c r="F2331" s="7" t="s">
        <v>499</v>
      </c>
      <c r="G2331" s="7" t="b">
        <v>1</v>
      </c>
      <c r="H2331" s="7">
        <v>2</v>
      </c>
      <c r="I2331" s="7">
        <f t="shared" ca="1" si="39"/>
        <v>2027</v>
      </c>
      <c r="J2331" s="7" t="b">
        <v>1</v>
      </c>
      <c r="K2331" s="22">
        <v>44927</v>
      </c>
      <c r="L2331" s="22">
        <v>46022</v>
      </c>
      <c r="N2331" s="7" t="s">
        <v>10652</v>
      </c>
    </row>
    <row r="2332" spans="1:14" x14ac:dyDescent="0.3">
      <c r="A2332" s="8">
        <f>IFERROR(VLOOKUP($C2332,meetnetcodes!$A:$C,2,FALSE),"")</f>
        <v>102</v>
      </c>
      <c r="B2332" s="8" t="str">
        <f>IFERROR(VLOOKUP(C2332,meetnetcodes!$A:$C,3,FALSE),"")</f>
        <v>Quickscan vegetatie</v>
      </c>
      <c r="C2332" s="7" t="s">
        <v>71</v>
      </c>
      <c r="D2332" s="7" t="s">
        <v>1049</v>
      </c>
      <c r="E2332" s="7" t="s">
        <v>498</v>
      </c>
      <c r="F2332" s="7" t="s">
        <v>499</v>
      </c>
      <c r="G2332" s="7" t="b">
        <v>1</v>
      </c>
      <c r="H2332" s="7">
        <v>2</v>
      </c>
      <c r="I2332" s="7">
        <f t="shared" ca="1" si="39"/>
        <v>2027</v>
      </c>
      <c r="J2332" s="12" t="b">
        <v>1</v>
      </c>
      <c r="K2332" s="23"/>
      <c r="L2332" s="23"/>
      <c r="M2332" s="12"/>
    </row>
    <row r="2333" spans="1:14" x14ac:dyDescent="0.3">
      <c r="A2333" s="8">
        <f>IFERROR(VLOOKUP($C2333,meetnetcodes!$A:$C,2,FALSE),"")</f>
        <v>102</v>
      </c>
      <c r="B2333" s="8" t="str">
        <f>IFERROR(VLOOKUP(C2333,meetnetcodes!$A:$C,3,FALSE),"")</f>
        <v>Quickscan vegetatie</v>
      </c>
      <c r="C2333" s="7" t="s">
        <v>71</v>
      </c>
      <c r="D2333" s="7" t="s">
        <v>1050</v>
      </c>
      <c r="E2333" s="7" t="s">
        <v>183</v>
      </c>
      <c r="F2333" s="7" t="s">
        <v>499</v>
      </c>
      <c r="G2333" s="7" t="b">
        <v>1</v>
      </c>
      <c r="H2333" s="7">
        <v>0</v>
      </c>
      <c r="I2333" s="7">
        <f t="shared" ca="1" si="39"/>
        <v>2028</v>
      </c>
      <c r="J2333" s="7" t="b">
        <v>1</v>
      </c>
      <c r="K2333" s="22">
        <v>44927</v>
      </c>
      <c r="L2333" s="22">
        <v>46022</v>
      </c>
      <c r="N2333" s="7" t="s">
        <v>10652</v>
      </c>
    </row>
    <row r="2334" spans="1:14" x14ac:dyDescent="0.3">
      <c r="A2334" s="8">
        <f>IFERROR(VLOOKUP($C2334,meetnetcodes!$A:$C,2,FALSE),"")</f>
        <v>102</v>
      </c>
      <c r="B2334" s="8" t="str">
        <f>IFERROR(VLOOKUP(C2334,meetnetcodes!$A:$C,3,FALSE),"")</f>
        <v>Quickscan vegetatie</v>
      </c>
      <c r="C2334" s="7" t="s">
        <v>71</v>
      </c>
      <c r="D2334" s="7" t="s">
        <v>1050</v>
      </c>
      <c r="E2334" s="7" t="s">
        <v>498</v>
      </c>
      <c r="F2334" s="7" t="s">
        <v>499</v>
      </c>
      <c r="G2334" s="7" t="b">
        <v>1</v>
      </c>
      <c r="H2334" s="7">
        <v>0</v>
      </c>
      <c r="I2334" s="7">
        <f t="shared" ca="1" si="39"/>
        <v>2028</v>
      </c>
      <c r="J2334" s="12" t="b">
        <v>1</v>
      </c>
      <c r="K2334" s="23"/>
      <c r="L2334" s="23"/>
      <c r="M2334" s="12"/>
    </row>
    <row r="2335" spans="1:14" x14ac:dyDescent="0.3">
      <c r="A2335" s="8">
        <f>IFERROR(VLOOKUP($C2335,meetnetcodes!$A:$C,2,FALSE),"")</f>
        <v>102</v>
      </c>
      <c r="B2335" s="8" t="str">
        <f>IFERROR(VLOOKUP(C2335,meetnetcodes!$A:$C,3,FALSE),"")</f>
        <v>Quickscan vegetatie</v>
      </c>
      <c r="C2335" s="7" t="s">
        <v>71</v>
      </c>
      <c r="D2335" s="7" t="s">
        <v>1051</v>
      </c>
      <c r="E2335" s="7" t="s">
        <v>183</v>
      </c>
      <c r="F2335" s="7" t="s">
        <v>499</v>
      </c>
      <c r="G2335" s="7" t="b">
        <v>1</v>
      </c>
      <c r="H2335" s="7">
        <v>1</v>
      </c>
      <c r="I2335" s="7">
        <f t="shared" ca="1" si="39"/>
        <v>2026</v>
      </c>
      <c r="J2335" s="7" t="b">
        <v>1</v>
      </c>
      <c r="K2335" s="22">
        <v>44927</v>
      </c>
      <c r="L2335" s="22">
        <v>46022</v>
      </c>
      <c r="N2335" s="7" t="s">
        <v>10652</v>
      </c>
    </row>
    <row r="2336" spans="1:14" x14ac:dyDescent="0.3">
      <c r="A2336" s="8">
        <f>IFERROR(VLOOKUP($C2336,meetnetcodes!$A:$C,2,FALSE),"")</f>
        <v>102</v>
      </c>
      <c r="B2336" s="8" t="str">
        <f>IFERROR(VLOOKUP(C2336,meetnetcodes!$A:$C,3,FALSE),"")</f>
        <v>Quickscan vegetatie</v>
      </c>
      <c r="C2336" s="7" t="s">
        <v>71</v>
      </c>
      <c r="D2336" s="7" t="s">
        <v>1051</v>
      </c>
      <c r="E2336" s="7" t="s">
        <v>498</v>
      </c>
      <c r="F2336" s="7" t="s">
        <v>499</v>
      </c>
      <c r="G2336" s="7" t="b">
        <v>1</v>
      </c>
      <c r="H2336" s="7">
        <v>1</v>
      </c>
      <c r="I2336" s="7">
        <f t="shared" ca="1" si="39"/>
        <v>2026</v>
      </c>
      <c r="J2336" s="12" t="b">
        <v>1</v>
      </c>
      <c r="K2336" s="23"/>
      <c r="L2336" s="23"/>
      <c r="M2336" s="12"/>
    </row>
    <row r="2337" spans="1:14" x14ac:dyDescent="0.3">
      <c r="A2337" s="8">
        <f>IFERROR(VLOOKUP($C2337,meetnetcodes!$A:$C,2,FALSE),"")</f>
        <v>102</v>
      </c>
      <c r="B2337" s="8" t="str">
        <f>IFERROR(VLOOKUP(C2337,meetnetcodes!$A:$C,3,FALSE),"")</f>
        <v>Quickscan vegetatie</v>
      </c>
      <c r="C2337" s="7" t="s">
        <v>71</v>
      </c>
      <c r="D2337" s="7" t="s">
        <v>1052</v>
      </c>
      <c r="E2337" s="7" t="s">
        <v>183</v>
      </c>
      <c r="F2337" s="7" t="s">
        <v>499</v>
      </c>
      <c r="G2337" s="7" t="b">
        <v>1</v>
      </c>
      <c r="H2337" s="7">
        <v>2</v>
      </c>
      <c r="I2337" s="7">
        <f t="shared" ca="1" si="39"/>
        <v>2027</v>
      </c>
      <c r="J2337" s="7" t="b">
        <v>1</v>
      </c>
      <c r="K2337" s="22">
        <v>44927</v>
      </c>
      <c r="L2337" s="22">
        <v>46022</v>
      </c>
      <c r="N2337" s="7" t="s">
        <v>10652</v>
      </c>
    </row>
    <row r="2338" spans="1:14" x14ac:dyDescent="0.3">
      <c r="A2338" s="8">
        <f>IFERROR(VLOOKUP($C2338,meetnetcodes!$A:$C,2,FALSE),"")</f>
        <v>102</v>
      </c>
      <c r="B2338" s="8" t="str">
        <f>IFERROR(VLOOKUP(C2338,meetnetcodes!$A:$C,3,FALSE),"")</f>
        <v>Quickscan vegetatie</v>
      </c>
      <c r="C2338" s="7" t="s">
        <v>71</v>
      </c>
      <c r="D2338" s="7" t="s">
        <v>1052</v>
      </c>
      <c r="E2338" s="7" t="s">
        <v>498</v>
      </c>
      <c r="F2338" s="7" t="s">
        <v>499</v>
      </c>
      <c r="G2338" s="7" t="b">
        <v>1</v>
      </c>
      <c r="H2338" s="7">
        <v>2</v>
      </c>
      <c r="I2338" s="7">
        <f t="shared" ca="1" si="39"/>
        <v>2027</v>
      </c>
      <c r="J2338" s="12" t="b">
        <v>1</v>
      </c>
      <c r="K2338" s="23"/>
      <c r="L2338" s="23"/>
      <c r="M2338" s="12"/>
    </row>
    <row r="2339" spans="1:14" x14ac:dyDescent="0.3">
      <c r="A2339" s="8">
        <f>IFERROR(VLOOKUP($C2339,meetnetcodes!$A:$C,2,FALSE),"")</f>
        <v>102</v>
      </c>
      <c r="B2339" s="8" t="str">
        <f>IFERROR(VLOOKUP(C2339,meetnetcodes!$A:$C,3,FALSE),"")</f>
        <v>Quickscan vegetatie</v>
      </c>
      <c r="C2339" s="7" t="s">
        <v>71</v>
      </c>
      <c r="D2339" s="7" t="s">
        <v>1053</v>
      </c>
      <c r="E2339" s="7" t="s">
        <v>183</v>
      </c>
      <c r="F2339" s="7" t="s">
        <v>499</v>
      </c>
      <c r="G2339" s="7" t="b">
        <v>1</v>
      </c>
      <c r="H2339" s="7">
        <v>0</v>
      </c>
      <c r="I2339" s="7">
        <f t="shared" ca="1" si="39"/>
        <v>2028</v>
      </c>
      <c r="J2339" s="7" t="b">
        <v>1</v>
      </c>
      <c r="K2339" s="22">
        <v>44927</v>
      </c>
      <c r="L2339" s="22">
        <v>46022</v>
      </c>
      <c r="N2339" s="7" t="s">
        <v>10652</v>
      </c>
    </row>
    <row r="2340" spans="1:14" x14ac:dyDescent="0.3">
      <c r="A2340" s="8">
        <f>IFERROR(VLOOKUP($C2340,meetnetcodes!$A:$C,2,FALSE),"")</f>
        <v>102</v>
      </c>
      <c r="B2340" s="8" t="str">
        <f>IFERROR(VLOOKUP(C2340,meetnetcodes!$A:$C,3,FALSE),"")</f>
        <v>Quickscan vegetatie</v>
      </c>
      <c r="C2340" s="7" t="s">
        <v>71</v>
      </c>
      <c r="D2340" s="7" t="s">
        <v>1053</v>
      </c>
      <c r="E2340" s="7" t="s">
        <v>498</v>
      </c>
      <c r="F2340" s="7" t="s">
        <v>499</v>
      </c>
      <c r="G2340" s="7" t="b">
        <v>1</v>
      </c>
      <c r="H2340" s="7">
        <v>0</v>
      </c>
      <c r="I2340" s="7">
        <f t="shared" ca="1" si="39"/>
        <v>2028</v>
      </c>
      <c r="J2340" s="12" t="b">
        <v>1</v>
      </c>
      <c r="K2340" s="23"/>
      <c r="L2340" s="23"/>
      <c r="M2340" s="12"/>
    </row>
    <row r="2341" spans="1:14" x14ac:dyDescent="0.3">
      <c r="A2341" s="8">
        <f>IFERROR(VLOOKUP($C2341,meetnetcodes!$A:$C,2,FALSE),"")</f>
        <v>102</v>
      </c>
      <c r="B2341" s="8" t="str">
        <f>IFERROR(VLOOKUP(C2341,meetnetcodes!$A:$C,3,FALSE),"")</f>
        <v>Quickscan vegetatie</v>
      </c>
      <c r="C2341" s="7" t="s">
        <v>71</v>
      </c>
      <c r="D2341" s="7" t="s">
        <v>1054</v>
      </c>
      <c r="E2341" s="7" t="s">
        <v>183</v>
      </c>
      <c r="F2341" s="7" t="s">
        <v>499</v>
      </c>
      <c r="G2341" s="7" t="b">
        <v>1</v>
      </c>
      <c r="H2341" s="7">
        <v>1</v>
      </c>
      <c r="I2341" s="7">
        <f t="shared" ca="1" si="39"/>
        <v>2026</v>
      </c>
      <c r="J2341" s="7" t="b">
        <v>1</v>
      </c>
      <c r="K2341" s="22">
        <v>44927</v>
      </c>
      <c r="L2341" s="22">
        <v>46022</v>
      </c>
      <c r="N2341" s="7" t="s">
        <v>10652</v>
      </c>
    </row>
    <row r="2342" spans="1:14" x14ac:dyDescent="0.3">
      <c r="A2342" s="8">
        <f>IFERROR(VLOOKUP($C2342,meetnetcodes!$A:$C,2,FALSE),"")</f>
        <v>102</v>
      </c>
      <c r="B2342" s="8" t="str">
        <f>IFERROR(VLOOKUP(C2342,meetnetcodes!$A:$C,3,FALSE),"")</f>
        <v>Quickscan vegetatie</v>
      </c>
      <c r="C2342" s="7" t="s">
        <v>71</v>
      </c>
      <c r="D2342" s="7" t="s">
        <v>1054</v>
      </c>
      <c r="E2342" s="7" t="s">
        <v>498</v>
      </c>
      <c r="F2342" s="7" t="s">
        <v>499</v>
      </c>
      <c r="G2342" s="7" t="b">
        <v>1</v>
      </c>
      <c r="H2342" s="7">
        <v>1</v>
      </c>
      <c r="I2342" s="7">
        <f t="shared" ca="1" si="39"/>
        <v>2026</v>
      </c>
      <c r="J2342" s="12" t="b">
        <v>1</v>
      </c>
      <c r="K2342" s="23"/>
      <c r="L2342" s="23"/>
      <c r="M2342" s="12"/>
    </row>
    <row r="2343" spans="1:14" x14ac:dyDescent="0.3">
      <c r="A2343" s="8">
        <f>IFERROR(VLOOKUP($C2343,meetnetcodes!$A:$C,2,FALSE),"")</f>
        <v>102</v>
      </c>
      <c r="B2343" s="8" t="str">
        <f>IFERROR(VLOOKUP(C2343,meetnetcodes!$A:$C,3,FALSE),"")</f>
        <v>Quickscan vegetatie</v>
      </c>
      <c r="C2343" s="7" t="s">
        <v>71</v>
      </c>
      <c r="D2343" s="7" t="s">
        <v>1055</v>
      </c>
      <c r="E2343" s="7" t="s">
        <v>183</v>
      </c>
      <c r="F2343" s="7" t="s">
        <v>499</v>
      </c>
      <c r="G2343" s="7" t="b">
        <v>1</v>
      </c>
      <c r="H2343" s="7">
        <v>2</v>
      </c>
      <c r="I2343" s="7">
        <f t="shared" ca="1" si="39"/>
        <v>2027</v>
      </c>
      <c r="J2343" s="7" t="b">
        <v>1</v>
      </c>
      <c r="K2343" s="22">
        <v>44927</v>
      </c>
      <c r="L2343" s="22">
        <v>46022</v>
      </c>
      <c r="N2343" s="7" t="s">
        <v>10652</v>
      </c>
    </row>
    <row r="2344" spans="1:14" x14ac:dyDescent="0.3">
      <c r="A2344" s="8">
        <f>IFERROR(VLOOKUP($C2344,meetnetcodes!$A:$C,2,FALSE),"")</f>
        <v>102</v>
      </c>
      <c r="B2344" s="8" t="str">
        <f>IFERROR(VLOOKUP(C2344,meetnetcodes!$A:$C,3,FALSE),"")</f>
        <v>Quickscan vegetatie</v>
      </c>
      <c r="C2344" s="7" t="s">
        <v>71</v>
      </c>
      <c r="D2344" s="7" t="s">
        <v>1055</v>
      </c>
      <c r="E2344" s="7" t="s">
        <v>498</v>
      </c>
      <c r="F2344" s="7" t="s">
        <v>499</v>
      </c>
      <c r="G2344" s="7" t="b">
        <v>1</v>
      </c>
      <c r="H2344" s="7">
        <v>2</v>
      </c>
      <c r="I2344" s="7">
        <f t="shared" ca="1" si="39"/>
        <v>2027</v>
      </c>
      <c r="J2344" s="12" t="b">
        <v>1</v>
      </c>
      <c r="K2344" s="23"/>
      <c r="L2344" s="23"/>
      <c r="M2344" s="12"/>
    </row>
    <row r="2345" spans="1:14" x14ac:dyDescent="0.3">
      <c r="A2345" s="8">
        <f>IFERROR(VLOOKUP($C2345,meetnetcodes!$A:$C,2,FALSE),"")</f>
        <v>102</v>
      </c>
      <c r="B2345" s="8" t="str">
        <f>IFERROR(VLOOKUP(C2345,meetnetcodes!$A:$C,3,FALSE),"")</f>
        <v>Quickscan vegetatie</v>
      </c>
      <c r="C2345" s="7" t="s">
        <v>71</v>
      </c>
      <c r="D2345" s="7" t="s">
        <v>1056</v>
      </c>
      <c r="E2345" s="7" t="s">
        <v>183</v>
      </c>
      <c r="F2345" s="7" t="s">
        <v>499</v>
      </c>
      <c r="G2345" s="7" t="b">
        <v>1</v>
      </c>
      <c r="H2345" s="7">
        <v>0</v>
      </c>
      <c r="I2345" s="7">
        <f t="shared" ca="1" si="39"/>
        <v>2028</v>
      </c>
      <c r="J2345" s="7" t="b">
        <v>1</v>
      </c>
      <c r="K2345" s="22">
        <v>44927</v>
      </c>
      <c r="L2345" s="22">
        <v>46022</v>
      </c>
      <c r="N2345" s="7" t="s">
        <v>10652</v>
      </c>
    </row>
    <row r="2346" spans="1:14" x14ac:dyDescent="0.3">
      <c r="A2346" s="8">
        <f>IFERROR(VLOOKUP($C2346,meetnetcodes!$A:$C,2,FALSE),"")</f>
        <v>102</v>
      </c>
      <c r="B2346" s="8" t="str">
        <f>IFERROR(VLOOKUP(C2346,meetnetcodes!$A:$C,3,FALSE),"")</f>
        <v>Quickscan vegetatie</v>
      </c>
      <c r="C2346" s="7" t="s">
        <v>71</v>
      </c>
      <c r="D2346" s="7" t="s">
        <v>1056</v>
      </c>
      <c r="E2346" s="7" t="s">
        <v>498</v>
      </c>
      <c r="F2346" s="7" t="s">
        <v>499</v>
      </c>
      <c r="G2346" s="7" t="b">
        <v>1</v>
      </c>
      <c r="H2346" s="7">
        <v>0</v>
      </c>
      <c r="I2346" s="7">
        <f t="shared" ref="I2346:I2409" ca="1" si="40">IF(H2346="","",YEAR(TODAY()) - MOD(YEAR(TODAY()),3) + H2346) + IF(YEAR(TODAY()) - MOD(YEAR(TODAY()),3) + H2346 &lt; YEAR(TODAY()), 3, 0)</f>
        <v>2028</v>
      </c>
      <c r="J2346" s="12" t="b">
        <v>1</v>
      </c>
      <c r="K2346" s="23"/>
      <c r="L2346" s="23"/>
      <c r="M2346" s="12"/>
    </row>
    <row r="2347" spans="1:14" x14ac:dyDescent="0.3">
      <c r="A2347" s="8">
        <f>IFERROR(VLOOKUP($C2347,meetnetcodes!$A:$C,2,FALSE),"")</f>
        <v>102</v>
      </c>
      <c r="B2347" s="8" t="str">
        <f>IFERROR(VLOOKUP(C2347,meetnetcodes!$A:$C,3,FALSE),"")</f>
        <v>Quickscan vegetatie</v>
      </c>
      <c r="C2347" s="7" t="s">
        <v>71</v>
      </c>
      <c r="D2347" s="7" t="s">
        <v>1057</v>
      </c>
      <c r="E2347" s="7" t="s">
        <v>183</v>
      </c>
      <c r="F2347" s="7" t="s">
        <v>499</v>
      </c>
      <c r="G2347" s="7" t="b">
        <v>1</v>
      </c>
      <c r="H2347" s="7">
        <v>1</v>
      </c>
      <c r="I2347" s="7">
        <f t="shared" ca="1" si="40"/>
        <v>2026</v>
      </c>
      <c r="J2347" s="7" t="b">
        <v>1</v>
      </c>
      <c r="K2347" s="22">
        <v>44927</v>
      </c>
      <c r="L2347" s="22">
        <v>46022</v>
      </c>
      <c r="N2347" s="7" t="s">
        <v>10652</v>
      </c>
    </row>
    <row r="2348" spans="1:14" x14ac:dyDescent="0.3">
      <c r="A2348" s="8">
        <f>IFERROR(VLOOKUP($C2348,meetnetcodes!$A:$C,2,FALSE),"")</f>
        <v>102</v>
      </c>
      <c r="B2348" s="8" t="str">
        <f>IFERROR(VLOOKUP(C2348,meetnetcodes!$A:$C,3,FALSE),"")</f>
        <v>Quickscan vegetatie</v>
      </c>
      <c r="C2348" s="7" t="s">
        <v>71</v>
      </c>
      <c r="D2348" s="7" t="s">
        <v>1057</v>
      </c>
      <c r="E2348" s="7" t="s">
        <v>498</v>
      </c>
      <c r="F2348" s="7" t="s">
        <v>499</v>
      </c>
      <c r="G2348" s="7" t="b">
        <v>1</v>
      </c>
      <c r="H2348" s="7">
        <v>1</v>
      </c>
      <c r="I2348" s="7">
        <f t="shared" ca="1" si="40"/>
        <v>2026</v>
      </c>
      <c r="J2348" s="12" t="b">
        <v>1</v>
      </c>
      <c r="K2348" s="23"/>
      <c r="L2348" s="23"/>
      <c r="M2348" s="12"/>
    </row>
    <row r="2349" spans="1:14" x14ac:dyDescent="0.3">
      <c r="A2349" s="8">
        <f>IFERROR(VLOOKUP($C2349,meetnetcodes!$A:$C,2,FALSE),"")</f>
        <v>102</v>
      </c>
      <c r="B2349" s="8" t="str">
        <f>IFERROR(VLOOKUP(C2349,meetnetcodes!$A:$C,3,FALSE),"")</f>
        <v>Quickscan vegetatie</v>
      </c>
      <c r="C2349" s="7" t="s">
        <v>71</v>
      </c>
      <c r="D2349" s="7" t="s">
        <v>1058</v>
      </c>
      <c r="E2349" s="7" t="s">
        <v>183</v>
      </c>
      <c r="F2349" s="7" t="s">
        <v>499</v>
      </c>
      <c r="G2349" s="7" t="b">
        <v>1</v>
      </c>
      <c r="H2349" s="7">
        <v>2</v>
      </c>
      <c r="I2349" s="7">
        <f t="shared" ca="1" si="40"/>
        <v>2027</v>
      </c>
      <c r="J2349" s="7" t="b">
        <v>1</v>
      </c>
      <c r="K2349" s="22">
        <v>44927</v>
      </c>
      <c r="L2349" s="22">
        <v>46022</v>
      </c>
      <c r="N2349" s="7" t="s">
        <v>10652</v>
      </c>
    </row>
    <row r="2350" spans="1:14" x14ac:dyDescent="0.3">
      <c r="A2350" s="8">
        <f>IFERROR(VLOOKUP($C2350,meetnetcodes!$A:$C,2,FALSE),"")</f>
        <v>102</v>
      </c>
      <c r="B2350" s="8" t="str">
        <f>IFERROR(VLOOKUP(C2350,meetnetcodes!$A:$C,3,FALSE),"")</f>
        <v>Quickscan vegetatie</v>
      </c>
      <c r="C2350" s="7" t="s">
        <v>71</v>
      </c>
      <c r="D2350" s="7" t="s">
        <v>1058</v>
      </c>
      <c r="E2350" s="7" t="s">
        <v>498</v>
      </c>
      <c r="F2350" s="7" t="s">
        <v>499</v>
      </c>
      <c r="G2350" s="7" t="b">
        <v>1</v>
      </c>
      <c r="H2350" s="7">
        <v>2</v>
      </c>
      <c r="I2350" s="7">
        <f t="shared" ca="1" si="40"/>
        <v>2027</v>
      </c>
      <c r="J2350" s="12" t="b">
        <v>1</v>
      </c>
      <c r="K2350" s="23"/>
      <c r="L2350" s="23"/>
      <c r="M2350" s="12"/>
    </row>
    <row r="2351" spans="1:14" x14ac:dyDescent="0.3">
      <c r="A2351" s="8">
        <f>IFERROR(VLOOKUP($C2351,meetnetcodes!$A:$C,2,FALSE),"")</f>
        <v>102</v>
      </c>
      <c r="B2351" s="8" t="str">
        <f>IFERROR(VLOOKUP(C2351,meetnetcodes!$A:$C,3,FALSE),"")</f>
        <v>Quickscan vegetatie</v>
      </c>
      <c r="C2351" s="7" t="s">
        <v>71</v>
      </c>
      <c r="D2351" s="7" t="s">
        <v>1059</v>
      </c>
      <c r="E2351" s="7" t="s">
        <v>183</v>
      </c>
      <c r="F2351" s="7" t="s">
        <v>499</v>
      </c>
      <c r="G2351" s="7" t="b">
        <v>1</v>
      </c>
      <c r="H2351" s="7">
        <v>0</v>
      </c>
      <c r="I2351" s="7">
        <f t="shared" ca="1" si="40"/>
        <v>2028</v>
      </c>
      <c r="J2351" s="7" t="b">
        <v>1</v>
      </c>
      <c r="K2351" s="22">
        <v>44927</v>
      </c>
      <c r="L2351" s="22">
        <v>46022</v>
      </c>
      <c r="N2351" s="7" t="s">
        <v>10652</v>
      </c>
    </row>
    <row r="2352" spans="1:14" x14ac:dyDescent="0.3">
      <c r="A2352" s="8">
        <f>IFERROR(VLOOKUP($C2352,meetnetcodes!$A:$C,2,FALSE),"")</f>
        <v>102</v>
      </c>
      <c r="B2352" s="8" t="str">
        <f>IFERROR(VLOOKUP(C2352,meetnetcodes!$A:$C,3,FALSE),"")</f>
        <v>Quickscan vegetatie</v>
      </c>
      <c r="C2352" s="7" t="s">
        <v>71</v>
      </c>
      <c r="D2352" s="7" t="s">
        <v>1059</v>
      </c>
      <c r="E2352" s="7" t="s">
        <v>498</v>
      </c>
      <c r="F2352" s="7" t="s">
        <v>499</v>
      </c>
      <c r="G2352" s="7" t="b">
        <v>1</v>
      </c>
      <c r="H2352" s="7">
        <v>0</v>
      </c>
      <c r="I2352" s="7">
        <f t="shared" ca="1" si="40"/>
        <v>2028</v>
      </c>
      <c r="J2352" s="12" t="b">
        <v>1</v>
      </c>
      <c r="K2352" s="23"/>
      <c r="L2352" s="23"/>
      <c r="M2352" s="12"/>
    </row>
    <row r="2353" spans="1:14" x14ac:dyDescent="0.3">
      <c r="A2353" s="8">
        <f>IFERROR(VLOOKUP($C2353,meetnetcodes!$A:$C,2,FALSE),"")</f>
        <v>102</v>
      </c>
      <c r="B2353" s="8" t="str">
        <f>IFERROR(VLOOKUP(C2353,meetnetcodes!$A:$C,3,FALSE),"")</f>
        <v>Quickscan vegetatie</v>
      </c>
      <c r="C2353" s="7" t="s">
        <v>71</v>
      </c>
      <c r="D2353" s="7" t="s">
        <v>1060</v>
      </c>
      <c r="E2353" s="7" t="s">
        <v>183</v>
      </c>
      <c r="F2353" s="7" t="s">
        <v>499</v>
      </c>
      <c r="G2353" s="7" t="b">
        <v>1</v>
      </c>
      <c r="H2353" s="7">
        <v>1</v>
      </c>
      <c r="I2353" s="7">
        <f t="shared" ca="1" si="40"/>
        <v>2026</v>
      </c>
      <c r="J2353" s="7" t="b">
        <v>1</v>
      </c>
      <c r="K2353" s="22">
        <v>44927</v>
      </c>
      <c r="L2353" s="22">
        <v>46022</v>
      </c>
      <c r="N2353" s="7" t="s">
        <v>10652</v>
      </c>
    </row>
    <row r="2354" spans="1:14" x14ac:dyDescent="0.3">
      <c r="A2354" s="8">
        <f>IFERROR(VLOOKUP($C2354,meetnetcodes!$A:$C,2,FALSE),"")</f>
        <v>102</v>
      </c>
      <c r="B2354" s="8" t="str">
        <f>IFERROR(VLOOKUP(C2354,meetnetcodes!$A:$C,3,FALSE),"")</f>
        <v>Quickscan vegetatie</v>
      </c>
      <c r="C2354" s="7" t="s">
        <v>71</v>
      </c>
      <c r="D2354" s="7" t="s">
        <v>1060</v>
      </c>
      <c r="E2354" s="7" t="s">
        <v>498</v>
      </c>
      <c r="F2354" s="7" t="s">
        <v>499</v>
      </c>
      <c r="G2354" s="7" t="b">
        <v>1</v>
      </c>
      <c r="H2354" s="7">
        <v>1</v>
      </c>
      <c r="I2354" s="7">
        <f t="shared" ca="1" si="40"/>
        <v>2026</v>
      </c>
      <c r="J2354" s="12" t="b">
        <v>1</v>
      </c>
      <c r="K2354" s="23"/>
      <c r="L2354" s="23"/>
      <c r="M2354" s="12"/>
    </row>
    <row r="2355" spans="1:14" x14ac:dyDescent="0.3">
      <c r="A2355" s="8">
        <f>IFERROR(VLOOKUP($C2355,meetnetcodes!$A:$C,2,FALSE),"")</f>
        <v>102</v>
      </c>
      <c r="B2355" s="8" t="str">
        <f>IFERROR(VLOOKUP(C2355,meetnetcodes!$A:$C,3,FALSE),"")</f>
        <v>Quickscan vegetatie</v>
      </c>
      <c r="C2355" s="7" t="s">
        <v>71</v>
      </c>
      <c r="D2355" s="7" t="s">
        <v>1061</v>
      </c>
      <c r="E2355" s="7" t="s">
        <v>183</v>
      </c>
      <c r="F2355" s="7" t="s">
        <v>499</v>
      </c>
      <c r="G2355" s="7" t="b">
        <v>1</v>
      </c>
      <c r="H2355" s="7">
        <v>2</v>
      </c>
      <c r="I2355" s="7">
        <f t="shared" ca="1" si="40"/>
        <v>2027</v>
      </c>
      <c r="J2355" s="7" t="b">
        <v>1</v>
      </c>
      <c r="K2355" s="22">
        <v>44927</v>
      </c>
      <c r="L2355" s="22">
        <v>46022</v>
      </c>
      <c r="N2355" s="7" t="s">
        <v>10652</v>
      </c>
    </row>
    <row r="2356" spans="1:14" x14ac:dyDescent="0.3">
      <c r="A2356" s="8">
        <f>IFERROR(VLOOKUP($C2356,meetnetcodes!$A:$C,2,FALSE),"")</f>
        <v>102</v>
      </c>
      <c r="B2356" s="8" t="str">
        <f>IFERROR(VLOOKUP(C2356,meetnetcodes!$A:$C,3,FALSE),"")</f>
        <v>Quickscan vegetatie</v>
      </c>
      <c r="C2356" s="7" t="s">
        <v>71</v>
      </c>
      <c r="D2356" s="7" t="s">
        <v>1061</v>
      </c>
      <c r="E2356" s="7" t="s">
        <v>498</v>
      </c>
      <c r="F2356" s="7" t="s">
        <v>499</v>
      </c>
      <c r="G2356" s="7" t="b">
        <v>1</v>
      </c>
      <c r="H2356" s="7">
        <v>2</v>
      </c>
      <c r="I2356" s="7">
        <f t="shared" ca="1" si="40"/>
        <v>2027</v>
      </c>
      <c r="J2356" s="12" t="b">
        <v>1</v>
      </c>
      <c r="K2356" s="23"/>
      <c r="L2356" s="23"/>
      <c r="M2356" s="12"/>
    </row>
    <row r="2357" spans="1:14" x14ac:dyDescent="0.3">
      <c r="A2357" s="8">
        <f>IFERROR(VLOOKUP($C2357,meetnetcodes!$A:$C,2,FALSE),"")</f>
        <v>102</v>
      </c>
      <c r="B2357" s="8" t="str">
        <f>IFERROR(VLOOKUP(C2357,meetnetcodes!$A:$C,3,FALSE),"")</f>
        <v>Quickscan vegetatie</v>
      </c>
      <c r="C2357" s="7" t="s">
        <v>71</v>
      </c>
      <c r="D2357" s="7" t="s">
        <v>1062</v>
      </c>
      <c r="E2357" s="7" t="s">
        <v>183</v>
      </c>
      <c r="F2357" s="7" t="s">
        <v>499</v>
      </c>
      <c r="G2357" s="7" t="b">
        <v>1</v>
      </c>
      <c r="H2357" s="7">
        <v>0</v>
      </c>
      <c r="I2357" s="7">
        <f t="shared" ca="1" si="40"/>
        <v>2028</v>
      </c>
      <c r="J2357" s="7" t="b">
        <v>1</v>
      </c>
      <c r="K2357" s="22">
        <v>44927</v>
      </c>
      <c r="L2357" s="22">
        <v>46022</v>
      </c>
      <c r="N2357" s="7" t="s">
        <v>10652</v>
      </c>
    </row>
    <row r="2358" spans="1:14" x14ac:dyDescent="0.3">
      <c r="A2358" s="8">
        <f>IFERROR(VLOOKUP($C2358,meetnetcodes!$A:$C,2,FALSE),"")</f>
        <v>102</v>
      </c>
      <c r="B2358" s="8" t="str">
        <f>IFERROR(VLOOKUP(C2358,meetnetcodes!$A:$C,3,FALSE),"")</f>
        <v>Quickscan vegetatie</v>
      </c>
      <c r="C2358" s="7" t="s">
        <v>71</v>
      </c>
      <c r="D2358" s="7" t="s">
        <v>1062</v>
      </c>
      <c r="E2358" s="7" t="s">
        <v>498</v>
      </c>
      <c r="F2358" s="7" t="s">
        <v>499</v>
      </c>
      <c r="G2358" s="7" t="b">
        <v>1</v>
      </c>
      <c r="H2358" s="7">
        <v>0</v>
      </c>
      <c r="I2358" s="7">
        <f t="shared" ca="1" si="40"/>
        <v>2028</v>
      </c>
      <c r="J2358" s="12" t="b">
        <v>1</v>
      </c>
      <c r="K2358" s="23"/>
      <c r="L2358" s="23"/>
      <c r="M2358" s="12"/>
    </row>
    <row r="2359" spans="1:14" x14ac:dyDescent="0.3">
      <c r="A2359" s="8">
        <f>IFERROR(VLOOKUP($C2359,meetnetcodes!$A:$C,2,FALSE),"")</f>
        <v>102</v>
      </c>
      <c r="B2359" s="8" t="str">
        <f>IFERROR(VLOOKUP(C2359,meetnetcodes!$A:$C,3,FALSE),"")</f>
        <v>Quickscan vegetatie</v>
      </c>
      <c r="C2359" s="7" t="s">
        <v>71</v>
      </c>
      <c r="D2359" s="7" t="s">
        <v>1063</v>
      </c>
      <c r="E2359" s="7" t="s">
        <v>183</v>
      </c>
      <c r="F2359" s="7" t="s">
        <v>499</v>
      </c>
      <c r="G2359" s="7" t="b">
        <v>1</v>
      </c>
      <c r="H2359" s="7">
        <v>1</v>
      </c>
      <c r="I2359" s="7">
        <f t="shared" ca="1" si="40"/>
        <v>2026</v>
      </c>
      <c r="J2359" s="7" t="b">
        <v>1</v>
      </c>
      <c r="K2359" s="22">
        <v>44927</v>
      </c>
      <c r="L2359" s="22">
        <v>46022</v>
      </c>
      <c r="N2359" s="7" t="s">
        <v>10652</v>
      </c>
    </row>
    <row r="2360" spans="1:14" x14ac:dyDescent="0.3">
      <c r="A2360" s="8">
        <f>IFERROR(VLOOKUP($C2360,meetnetcodes!$A:$C,2,FALSE),"")</f>
        <v>102</v>
      </c>
      <c r="B2360" s="8" t="str">
        <f>IFERROR(VLOOKUP(C2360,meetnetcodes!$A:$C,3,FALSE),"")</f>
        <v>Quickscan vegetatie</v>
      </c>
      <c r="C2360" s="7" t="s">
        <v>71</v>
      </c>
      <c r="D2360" s="7" t="s">
        <v>1063</v>
      </c>
      <c r="E2360" s="7" t="s">
        <v>498</v>
      </c>
      <c r="F2360" s="7" t="s">
        <v>499</v>
      </c>
      <c r="G2360" s="7" t="b">
        <v>1</v>
      </c>
      <c r="H2360" s="7">
        <v>1</v>
      </c>
      <c r="I2360" s="7">
        <f t="shared" ca="1" si="40"/>
        <v>2026</v>
      </c>
      <c r="J2360" s="12" t="b">
        <v>1</v>
      </c>
      <c r="K2360" s="23"/>
      <c r="L2360" s="23"/>
      <c r="M2360" s="12"/>
    </row>
    <row r="2361" spans="1:14" x14ac:dyDescent="0.3">
      <c r="A2361" s="8">
        <f>IFERROR(VLOOKUP($C2361,meetnetcodes!$A:$C,2,FALSE),"")</f>
        <v>102</v>
      </c>
      <c r="B2361" s="8" t="str">
        <f>IFERROR(VLOOKUP(C2361,meetnetcodes!$A:$C,3,FALSE),"")</f>
        <v>Quickscan vegetatie</v>
      </c>
      <c r="C2361" s="7" t="s">
        <v>71</v>
      </c>
      <c r="D2361" s="7" t="s">
        <v>1064</v>
      </c>
      <c r="E2361" s="7" t="s">
        <v>183</v>
      </c>
      <c r="F2361" s="7" t="s">
        <v>499</v>
      </c>
      <c r="G2361" s="7" t="b">
        <v>1</v>
      </c>
      <c r="H2361" s="7">
        <v>2</v>
      </c>
      <c r="I2361" s="7">
        <f t="shared" ca="1" si="40"/>
        <v>2027</v>
      </c>
      <c r="J2361" s="7" t="b">
        <v>1</v>
      </c>
      <c r="K2361" s="22">
        <v>44927</v>
      </c>
      <c r="L2361" s="22">
        <v>46022</v>
      </c>
      <c r="N2361" s="7" t="s">
        <v>10652</v>
      </c>
    </row>
    <row r="2362" spans="1:14" x14ac:dyDescent="0.3">
      <c r="A2362" s="8">
        <f>IFERROR(VLOOKUP($C2362,meetnetcodes!$A:$C,2,FALSE),"")</f>
        <v>102</v>
      </c>
      <c r="B2362" s="8" t="str">
        <f>IFERROR(VLOOKUP(C2362,meetnetcodes!$A:$C,3,FALSE),"")</f>
        <v>Quickscan vegetatie</v>
      </c>
      <c r="C2362" s="7" t="s">
        <v>71</v>
      </c>
      <c r="D2362" s="7" t="s">
        <v>1064</v>
      </c>
      <c r="E2362" s="7" t="s">
        <v>498</v>
      </c>
      <c r="F2362" s="7" t="s">
        <v>499</v>
      </c>
      <c r="G2362" s="7" t="b">
        <v>1</v>
      </c>
      <c r="H2362" s="7">
        <v>2</v>
      </c>
      <c r="I2362" s="7">
        <f t="shared" ca="1" si="40"/>
        <v>2027</v>
      </c>
      <c r="J2362" s="12" t="b">
        <v>1</v>
      </c>
      <c r="K2362" s="23"/>
      <c r="L2362" s="23"/>
      <c r="M2362" s="12"/>
    </row>
    <row r="2363" spans="1:14" x14ac:dyDescent="0.3">
      <c r="A2363" s="8">
        <f>IFERROR(VLOOKUP($C2363,meetnetcodes!$A:$C,2,FALSE),"")</f>
        <v>102</v>
      </c>
      <c r="B2363" s="8" t="str">
        <f>IFERROR(VLOOKUP(C2363,meetnetcodes!$A:$C,3,FALSE),"")</f>
        <v>Quickscan vegetatie</v>
      </c>
      <c r="C2363" s="7" t="s">
        <v>71</v>
      </c>
      <c r="D2363" s="7" t="s">
        <v>1065</v>
      </c>
      <c r="E2363" s="7" t="s">
        <v>183</v>
      </c>
      <c r="F2363" s="7" t="s">
        <v>499</v>
      </c>
      <c r="G2363" s="7" t="b">
        <v>1</v>
      </c>
      <c r="H2363" s="7">
        <v>0</v>
      </c>
      <c r="I2363" s="7">
        <f t="shared" ca="1" si="40"/>
        <v>2028</v>
      </c>
      <c r="J2363" s="7" t="b">
        <v>1</v>
      </c>
      <c r="K2363" s="22">
        <v>44927</v>
      </c>
      <c r="L2363" s="22">
        <v>46022</v>
      </c>
      <c r="N2363" s="7" t="s">
        <v>10652</v>
      </c>
    </row>
    <row r="2364" spans="1:14" x14ac:dyDescent="0.3">
      <c r="A2364" s="8">
        <f>IFERROR(VLOOKUP($C2364,meetnetcodes!$A:$C,2,FALSE),"")</f>
        <v>102</v>
      </c>
      <c r="B2364" s="8" t="str">
        <f>IFERROR(VLOOKUP(C2364,meetnetcodes!$A:$C,3,FALSE),"")</f>
        <v>Quickscan vegetatie</v>
      </c>
      <c r="C2364" s="7" t="s">
        <v>71</v>
      </c>
      <c r="D2364" s="7" t="s">
        <v>1065</v>
      </c>
      <c r="E2364" s="7" t="s">
        <v>498</v>
      </c>
      <c r="F2364" s="7" t="s">
        <v>499</v>
      </c>
      <c r="G2364" s="7" t="b">
        <v>1</v>
      </c>
      <c r="H2364" s="7">
        <v>0</v>
      </c>
      <c r="I2364" s="7">
        <f t="shared" ca="1" si="40"/>
        <v>2028</v>
      </c>
      <c r="J2364" s="12" t="b">
        <v>1</v>
      </c>
      <c r="K2364" s="23"/>
      <c r="L2364" s="23"/>
      <c r="M2364" s="12"/>
    </row>
    <row r="2365" spans="1:14" x14ac:dyDescent="0.3">
      <c r="A2365" s="8">
        <f>IFERROR(VLOOKUP($C2365,meetnetcodes!$A:$C,2,FALSE),"")</f>
        <v>102</v>
      </c>
      <c r="B2365" s="8" t="str">
        <f>IFERROR(VLOOKUP(C2365,meetnetcodes!$A:$C,3,FALSE),"")</f>
        <v>Quickscan vegetatie</v>
      </c>
      <c r="C2365" s="7" t="s">
        <v>71</v>
      </c>
      <c r="D2365" s="7" t="s">
        <v>1066</v>
      </c>
      <c r="E2365" s="7" t="s">
        <v>183</v>
      </c>
      <c r="F2365" s="7" t="s">
        <v>499</v>
      </c>
      <c r="G2365" s="7" t="b">
        <v>1</v>
      </c>
      <c r="H2365" s="7">
        <v>2</v>
      </c>
      <c r="I2365" s="7">
        <f t="shared" ca="1" si="40"/>
        <v>2027</v>
      </c>
      <c r="J2365" s="7" t="b">
        <v>1</v>
      </c>
      <c r="K2365" s="22">
        <v>44927</v>
      </c>
      <c r="L2365" s="22">
        <v>46022</v>
      </c>
      <c r="N2365" s="7" t="s">
        <v>10652</v>
      </c>
    </row>
    <row r="2366" spans="1:14" x14ac:dyDescent="0.3">
      <c r="A2366" s="8">
        <f>IFERROR(VLOOKUP($C2366,meetnetcodes!$A:$C,2,FALSE),"")</f>
        <v>102</v>
      </c>
      <c r="B2366" s="8" t="str">
        <f>IFERROR(VLOOKUP(C2366,meetnetcodes!$A:$C,3,FALSE),"")</f>
        <v>Quickscan vegetatie</v>
      </c>
      <c r="C2366" s="7" t="s">
        <v>71</v>
      </c>
      <c r="D2366" s="7" t="s">
        <v>1066</v>
      </c>
      <c r="E2366" s="7" t="s">
        <v>498</v>
      </c>
      <c r="F2366" s="7" t="s">
        <v>499</v>
      </c>
      <c r="G2366" s="7" t="b">
        <v>1</v>
      </c>
      <c r="H2366" s="7">
        <v>2</v>
      </c>
      <c r="I2366" s="7">
        <f t="shared" ca="1" si="40"/>
        <v>2027</v>
      </c>
      <c r="J2366" s="12" t="b">
        <v>1</v>
      </c>
      <c r="K2366" s="23"/>
      <c r="L2366" s="23"/>
      <c r="M2366" s="12"/>
    </row>
    <row r="2367" spans="1:14" x14ac:dyDescent="0.3">
      <c r="A2367" s="8">
        <f>IFERROR(VLOOKUP($C2367,meetnetcodes!$A:$C,2,FALSE),"")</f>
        <v>102</v>
      </c>
      <c r="B2367" s="8" t="str">
        <f>IFERROR(VLOOKUP(C2367,meetnetcodes!$A:$C,3,FALSE),"")</f>
        <v>Quickscan vegetatie</v>
      </c>
      <c r="C2367" s="7" t="s">
        <v>71</v>
      </c>
      <c r="D2367" s="7" t="s">
        <v>1067</v>
      </c>
      <c r="E2367" s="7" t="s">
        <v>183</v>
      </c>
      <c r="F2367" s="7" t="s">
        <v>499</v>
      </c>
      <c r="G2367" s="7" t="b">
        <v>1</v>
      </c>
      <c r="H2367" s="7">
        <v>2</v>
      </c>
      <c r="I2367" s="7">
        <f t="shared" ca="1" si="40"/>
        <v>2027</v>
      </c>
      <c r="J2367" s="7" t="b">
        <v>1</v>
      </c>
      <c r="K2367" s="22">
        <v>44927</v>
      </c>
      <c r="L2367" s="22">
        <v>46022</v>
      </c>
      <c r="N2367" s="7" t="s">
        <v>10652</v>
      </c>
    </row>
    <row r="2368" spans="1:14" x14ac:dyDescent="0.3">
      <c r="A2368" s="8">
        <f>IFERROR(VLOOKUP($C2368,meetnetcodes!$A:$C,2,FALSE),"")</f>
        <v>102</v>
      </c>
      <c r="B2368" s="8" t="str">
        <f>IFERROR(VLOOKUP(C2368,meetnetcodes!$A:$C,3,FALSE),"")</f>
        <v>Quickscan vegetatie</v>
      </c>
      <c r="C2368" s="7" t="s">
        <v>71</v>
      </c>
      <c r="D2368" s="7" t="s">
        <v>1067</v>
      </c>
      <c r="E2368" s="7" t="s">
        <v>498</v>
      </c>
      <c r="F2368" s="7" t="s">
        <v>499</v>
      </c>
      <c r="G2368" s="7" t="b">
        <v>1</v>
      </c>
      <c r="H2368" s="7">
        <v>2</v>
      </c>
      <c r="I2368" s="7">
        <f t="shared" ca="1" si="40"/>
        <v>2027</v>
      </c>
      <c r="J2368" s="12" t="b">
        <v>1</v>
      </c>
      <c r="K2368" s="23">
        <v>42552</v>
      </c>
      <c r="L2368" s="23"/>
      <c r="M2368" s="12"/>
      <c r="N2368" s="7" t="s">
        <v>1068</v>
      </c>
    </row>
    <row r="2369" spans="1:14" x14ac:dyDescent="0.3">
      <c r="A2369" s="8">
        <f>IFERROR(VLOOKUP($C2369,meetnetcodes!$A:$C,2,FALSE),"")</f>
        <v>102</v>
      </c>
      <c r="B2369" s="8" t="str">
        <f>IFERROR(VLOOKUP(C2369,meetnetcodes!$A:$C,3,FALSE),"")</f>
        <v>Quickscan vegetatie</v>
      </c>
      <c r="C2369" s="7" t="s">
        <v>71</v>
      </c>
      <c r="D2369" s="7" t="s">
        <v>1069</v>
      </c>
      <c r="E2369" s="7" t="s">
        <v>183</v>
      </c>
      <c r="F2369" s="7" t="s">
        <v>499</v>
      </c>
      <c r="G2369" s="7" t="b">
        <v>1</v>
      </c>
      <c r="H2369" s="7">
        <v>2</v>
      </c>
      <c r="I2369" s="7">
        <f t="shared" ca="1" si="40"/>
        <v>2027</v>
      </c>
      <c r="J2369" s="7" t="b">
        <v>1</v>
      </c>
      <c r="K2369" s="22">
        <v>44927</v>
      </c>
      <c r="L2369" s="22">
        <v>46022</v>
      </c>
      <c r="N2369" s="7" t="s">
        <v>10652</v>
      </c>
    </row>
    <row r="2370" spans="1:14" x14ac:dyDescent="0.3">
      <c r="A2370" s="8">
        <f>IFERROR(VLOOKUP($C2370,meetnetcodes!$A:$C,2,FALSE),"")</f>
        <v>102</v>
      </c>
      <c r="B2370" s="8" t="str">
        <f>IFERROR(VLOOKUP(C2370,meetnetcodes!$A:$C,3,FALSE),"")</f>
        <v>Quickscan vegetatie</v>
      </c>
      <c r="C2370" s="7" t="s">
        <v>71</v>
      </c>
      <c r="D2370" s="7" t="s">
        <v>1069</v>
      </c>
      <c r="E2370" s="7" t="s">
        <v>498</v>
      </c>
      <c r="F2370" s="7" t="s">
        <v>499</v>
      </c>
      <c r="G2370" s="7" t="b">
        <v>1</v>
      </c>
      <c r="H2370" s="7">
        <v>2</v>
      </c>
      <c r="I2370" s="7">
        <f t="shared" ca="1" si="40"/>
        <v>2027</v>
      </c>
      <c r="J2370" s="12" t="b">
        <v>1</v>
      </c>
      <c r="K2370" s="23">
        <v>42552</v>
      </c>
      <c r="L2370" s="23"/>
      <c r="M2370" s="12"/>
      <c r="N2370" s="7" t="s">
        <v>1070</v>
      </c>
    </row>
    <row r="2371" spans="1:14" x14ac:dyDescent="0.3">
      <c r="A2371" s="8">
        <f>IFERROR(VLOOKUP($C2371,meetnetcodes!$A:$C,2,FALSE),"")</f>
        <v>102</v>
      </c>
      <c r="B2371" s="8" t="str">
        <f>IFERROR(VLOOKUP(C2371,meetnetcodes!$A:$C,3,FALSE),"")</f>
        <v>Quickscan vegetatie</v>
      </c>
      <c r="C2371" s="7" t="s">
        <v>71</v>
      </c>
      <c r="D2371" s="7" t="s">
        <v>1071</v>
      </c>
      <c r="E2371" s="7" t="s">
        <v>183</v>
      </c>
      <c r="F2371" s="7" t="s">
        <v>499</v>
      </c>
      <c r="G2371" s="7" t="b">
        <v>1</v>
      </c>
      <c r="H2371" s="7">
        <v>1</v>
      </c>
      <c r="I2371" s="7">
        <f t="shared" ca="1" si="40"/>
        <v>2026</v>
      </c>
      <c r="J2371" s="7" t="b">
        <v>1</v>
      </c>
      <c r="K2371" s="22">
        <v>44927</v>
      </c>
      <c r="L2371" s="22">
        <v>46022</v>
      </c>
      <c r="N2371" s="7" t="s">
        <v>10652</v>
      </c>
    </row>
    <row r="2372" spans="1:14" x14ac:dyDescent="0.3">
      <c r="A2372" s="8">
        <f>IFERROR(VLOOKUP($C2372,meetnetcodes!$A:$C,2,FALSE),"")</f>
        <v>102</v>
      </c>
      <c r="B2372" s="8" t="str">
        <f>IFERROR(VLOOKUP(C2372,meetnetcodes!$A:$C,3,FALSE),"")</f>
        <v>Quickscan vegetatie</v>
      </c>
      <c r="C2372" s="7" t="s">
        <v>71</v>
      </c>
      <c r="D2372" s="7" t="s">
        <v>1071</v>
      </c>
      <c r="E2372" s="7" t="s">
        <v>498</v>
      </c>
      <c r="F2372" s="7" t="s">
        <v>499</v>
      </c>
      <c r="G2372" s="7" t="b">
        <v>1</v>
      </c>
      <c r="H2372" s="7">
        <v>1</v>
      </c>
      <c r="I2372" s="7">
        <f t="shared" ca="1" si="40"/>
        <v>2026</v>
      </c>
      <c r="J2372" s="12" t="b">
        <v>1</v>
      </c>
      <c r="K2372" s="23">
        <v>43831</v>
      </c>
      <c r="L2372" s="23"/>
      <c r="M2372" s="12"/>
      <c r="N2372" s="7" t="s">
        <v>1072</v>
      </c>
    </row>
    <row r="2373" spans="1:14" x14ac:dyDescent="0.3">
      <c r="A2373" s="8">
        <f>IFERROR(VLOOKUP($C2373,meetnetcodes!$A:$C,2,FALSE),"")</f>
        <v>102</v>
      </c>
      <c r="B2373" s="8" t="str">
        <f>IFERROR(VLOOKUP(C2373,meetnetcodes!$A:$C,3,FALSE),"")</f>
        <v>Quickscan vegetatie</v>
      </c>
      <c r="C2373" s="7" t="s">
        <v>71</v>
      </c>
      <c r="D2373" s="7" t="s">
        <v>1073</v>
      </c>
      <c r="E2373" s="7" t="s">
        <v>183</v>
      </c>
      <c r="F2373" s="7" t="s">
        <v>499</v>
      </c>
      <c r="G2373" s="7" t="b">
        <v>1</v>
      </c>
      <c r="H2373" s="7">
        <v>1</v>
      </c>
      <c r="I2373" s="7">
        <f t="shared" ca="1" si="40"/>
        <v>2026</v>
      </c>
      <c r="J2373" s="7" t="b">
        <v>1</v>
      </c>
      <c r="K2373" s="22">
        <v>44927</v>
      </c>
      <c r="L2373" s="22">
        <v>46022</v>
      </c>
      <c r="N2373" s="7" t="s">
        <v>10652</v>
      </c>
    </row>
    <row r="2374" spans="1:14" x14ac:dyDescent="0.3">
      <c r="A2374" s="8">
        <f>IFERROR(VLOOKUP($C2374,meetnetcodes!$A:$C,2,FALSE),"")</f>
        <v>102</v>
      </c>
      <c r="B2374" s="8" t="str">
        <f>IFERROR(VLOOKUP(C2374,meetnetcodes!$A:$C,3,FALSE),"")</f>
        <v>Quickscan vegetatie</v>
      </c>
      <c r="C2374" s="7" t="s">
        <v>71</v>
      </c>
      <c r="D2374" s="7" t="s">
        <v>1073</v>
      </c>
      <c r="E2374" s="7" t="s">
        <v>498</v>
      </c>
      <c r="F2374" s="7" t="s">
        <v>499</v>
      </c>
      <c r="G2374" s="7" t="b">
        <v>1</v>
      </c>
      <c r="H2374" s="7">
        <v>1</v>
      </c>
      <c r="I2374" s="7">
        <f t="shared" ca="1" si="40"/>
        <v>2026</v>
      </c>
      <c r="J2374" s="12" t="b">
        <v>1</v>
      </c>
      <c r="K2374" s="23">
        <v>43831</v>
      </c>
      <c r="L2374" s="23"/>
      <c r="M2374" s="12"/>
      <c r="N2374" s="7" t="s">
        <v>1074</v>
      </c>
    </row>
    <row r="2375" spans="1:14" x14ac:dyDescent="0.3">
      <c r="A2375" s="8">
        <f>IFERROR(VLOOKUP($C2375,meetnetcodes!$A:$C,2,FALSE),"")</f>
        <v>102</v>
      </c>
      <c r="B2375" s="8" t="str">
        <f>IFERROR(VLOOKUP(C2375,meetnetcodes!$A:$C,3,FALSE),"")</f>
        <v>Quickscan vegetatie</v>
      </c>
      <c r="C2375" s="7" t="s">
        <v>71</v>
      </c>
      <c r="D2375" s="7" t="s">
        <v>1947</v>
      </c>
      <c r="E2375" s="7" t="s">
        <v>183</v>
      </c>
      <c r="F2375" s="7" t="s">
        <v>499</v>
      </c>
      <c r="G2375" s="7" t="b">
        <v>1</v>
      </c>
      <c r="H2375" s="7">
        <v>0</v>
      </c>
      <c r="I2375" s="7">
        <f t="shared" ca="1" si="40"/>
        <v>2028</v>
      </c>
      <c r="J2375" s="7" t="b">
        <v>1</v>
      </c>
      <c r="K2375" s="22">
        <v>44927</v>
      </c>
      <c r="L2375" s="22">
        <v>46022</v>
      </c>
      <c r="N2375" s="7" t="s">
        <v>10652</v>
      </c>
    </row>
    <row r="2376" spans="1:14" x14ac:dyDescent="0.3">
      <c r="A2376" s="8">
        <f>IFERROR(VLOOKUP($C2376,meetnetcodes!$A:$C,2,FALSE),"")</f>
        <v>102</v>
      </c>
      <c r="B2376" s="8" t="str">
        <f>IFERROR(VLOOKUP(C2376,meetnetcodes!$A:$C,3,FALSE),"")</f>
        <v>Quickscan vegetatie</v>
      </c>
      <c r="C2376" s="7" t="s">
        <v>71</v>
      </c>
      <c r="D2376" s="7" t="s">
        <v>1947</v>
      </c>
      <c r="E2376" s="7" t="s">
        <v>498</v>
      </c>
      <c r="F2376" s="7" t="s">
        <v>499</v>
      </c>
      <c r="G2376" s="7" t="b">
        <v>1</v>
      </c>
      <c r="H2376" s="7">
        <v>0</v>
      </c>
      <c r="I2376" s="7">
        <f t="shared" ca="1" si="40"/>
        <v>2028</v>
      </c>
      <c r="J2376" s="7" t="b">
        <v>1</v>
      </c>
    </row>
    <row r="2377" spans="1:14" x14ac:dyDescent="0.3">
      <c r="A2377" s="8">
        <v>102</v>
      </c>
      <c r="B2377" s="8" t="s">
        <v>72</v>
      </c>
      <c r="C2377" s="7" t="s">
        <v>71</v>
      </c>
      <c r="D2377" s="7" t="s">
        <v>1075</v>
      </c>
      <c r="E2377" s="7" t="s">
        <v>183</v>
      </c>
      <c r="F2377" s="7" t="s">
        <v>499</v>
      </c>
      <c r="G2377" s="7" t="b">
        <v>1</v>
      </c>
      <c r="H2377" s="7">
        <v>2</v>
      </c>
      <c r="I2377" s="7">
        <f t="shared" ca="1" si="40"/>
        <v>2027</v>
      </c>
      <c r="J2377" s="7" t="b">
        <v>1</v>
      </c>
      <c r="K2377" s="22">
        <v>45292</v>
      </c>
      <c r="L2377" s="22">
        <v>46022</v>
      </c>
      <c r="N2377" s="7" t="s">
        <v>10652</v>
      </c>
    </row>
    <row r="2378" spans="1:14" x14ac:dyDescent="0.3">
      <c r="A2378" s="8">
        <v>102</v>
      </c>
      <c r="B2378" s="8" t="s">
        <v>72</v>
      </c>
      <c r="C2378" s="7" t="s">
        <v>71</v>
      </c>
      <c r="D2378" s="7" t="s">
        <v>1075</v>
      </c>
      <c r="E2378" s="7" t="s">
        <v>498</v>
      </c>
      <c r="F2378" s="7" t="s">
        <v>499</v>
      </c>
      <c r="G2378" s="7" t="b">
        <v>1</v>
      </c>
      <c r="H2378" s="7">
        <v>2</v>
      </c>
      <c r="I2378" s="7">
        <f t="shared" ca="1" si="40"/>
        <v>2027</v>
      </c>
      <c r="J2378" s="12" t="b">
        <v>1</v>
      </c>
      <c r="K2378" s="23"/>
      <c r="L2378" s="23"/>
      <c r="M2378" s="12"/>
    </row>
    <row r="2379" spans="1:14" x14ac:dyDescent="0.3">
      <c r="A2379" s="8">
        <f>IFERROR(VLOOKUP($C2379,meetnetcodes!$A:$C,2,FALSE),"")</f>
        <v>102</v>
      </c>
      <c r="B2379" s="8" t="str">
        <f>IFERROR(VLOOKUP(C2379,meetnetcodes!$A:$C,3,FALSE),"")</f>
        <v>Quickscan vegetatie</v>
      </c>
      <c r="C2379" s="7" t="s">
        <v>71</v>
      </c>
      <c r="D2379" s="7" t="s">
        <v>208</v>
      </c>
      <c r="E2379" s="7" t="s">
        <v>183</v>
      </c>
      <c r="F2379" s="7" t="s">
        <v>499</v>
      </c>
      <c r="G2379" s="7" t="b">
        <v>1</v>
      </c>
      <c r="H2379" s="7">
        <v>1</v>
      </c>
      <c r="I2379" s="7">
        <f t="shared" ca="1" si="40"/>
        <v>2026</v>
      </c>
      <c r="J2379" s="7" t="b">
        <v>1</v>
      </c>
      <c r="K2379" s="22">
        <v>44927</v>
      </c>
      <c r="L2379" s="22">
        <v>46022</v>
      </c>
      <c r="N2379" s="7" t="s">
        <v>10652</v>
      </c>
    </row>
    <row r="2380" spans="1:14" x14ac:dyDescent="0.3">
      <c r="A2380" s="8">
        <f>IFERROR(VLOOKUP($C2380,meetnetcodes!$A:$C,2,FALSE),"")</f>
        <v>102</v>
      </c>
      <c r="B2380" s="8" t="str">
        <f>IFERROR(VLOOKUP(C2380,meetnetcodes!$A:$C,3,FALSE),"")</f>
        <v>Quickscan vegetatie</v>
      </c>
      <c r="C2380" s="7" t="s">
        <v>71</v>
      </c>
      <c r="D2380" s="7" t="s">
        <v>208</v>
      </c>
      <c r="E2380" s="7" t="s">
        <v>498</v>
      </c>
      <c r="F2380" s="7" t="s">
        <v>499</v>
      </c>
      <c r="G2380" s="7" t="b">
        <v>1</v>
      </c>
      <c r="H2380" s="7">
        <v>1</v>
      </c>
      <c r="I2380" s="7">
        <f t="shared" ca="1" si="40"/>
        <v>2026</v>
      </c>
      <c r="J2380" s="12" t="b">
        <v>1</v>
      </c>
      <c r="K2380" s="23"/>
      <c r="L2380" s="23"/>
      <c r="M2380" s="12"/>
    </row>
    <row r="2381" spans="1:14" x14ac:dyDescent="0.3">
      <c r="A2381" s="8">
        <f>IFERROR(VLOOKUP($C2381,meetnetcodes!$A:$C,2,FALSE),"")</f>
        <v>102</v>
      </c>
      <c r="B2381" s="8" t="str">
        <f>IFERROR(VLOOKUP(C2381,meetnetcodes!$A:$C,3,FALSE),"")</f>
        <v>Quickscan vegetatie</v>
      </c>
      <c r="C2381" s="7" t="s">
        <v>71</v>
      </c>
      <c r="D2381" s="7" t="s">
        <v>343</v>
      </c>
      <c r="E2381" s="7" t="s">
        <v>498</v>
      </c>
      <c r="F2381" s="7" t="s">
        <v>499</v>
      </c>
      <c r="G2381" s="7" t="b">
        <v>1</v>
      </c>
      <c r="H2381" s="7">
        <v>0</v>
      </c>
      <c r="I2381" s="7">
        <f t="shared" ca="1" si="40"/>
        <v>2028</v>
      </c>
      <c r="J2381" s="12" t="b">
        <v>0</v>
      </c>
      <c r="K2381" s="23"/>
      <c r="L2381" s="23">
        <v>44561</v>
      </c>
      <c r="M2381" s="12"/>
      <c r="N2381" s="7" t="s">
        <v>344</v>
      </c>
    </row>
    <row r="2382" spans="1:14" x14ac:dyDescent="0.3">
      <c r="A2382" s="8">
        <f>IFERROR(VLOOKUP($C2382,meetnetcodes!$A:$C,2,FALSE),"")</f>
        <v>102</v>
      </c>
      <c r="B2382" s="8" t="str">
        <f>IFERROR(VLOOKUP(C2382,meetnetcodes!$A:$C,3,FALSE),"")</f>
        <v>Quickscan vegetatie</v>
      </c>
      <c r="C2382" s="7" t="s">
        <v>71</v>
      </c>
      <c r="D2382" s="7" t="s">
        <v>345</v>
      </c>
      <c r="E2382" s="7" t="s">
        <v>183</v>
      </c>
      <c r="F2382" s="7" t="s">
        <v>499</v>
      </c>
      <c r="G2382" s="7" t="b">
        <v>1</v>
      </c>
      <c r="H2382" s="7">
        <v>2</v>
      </c>
      <c r="I2382" s="7">
        <f t="shared" ca="1" si="40"/>
        <v>2027</v>
      </c>
      <c r="J2382" s="7" t="b">
        <v>1</v>
      </c>
      <c r="K2382" s="22">
        <v>44927</v>
      </c>
      <c r="L2382" s="22">
        <v>46022</v>
      </c>
      <c r="N2382" s="7" t="s">
        <v>10652</v>
      </c>
    </row>
    <row r="2383" spans="1:14" x14ac:dyDescent="0.3">
      <c r="A2383" s="8">
        <f>IFERROR(VLOOKUP($C2383,meetnetcodes!$A:$C,2,FALSE),"")</f>
        <v>102</v>
      </c>
      <c r="B2383" s="8" t="str">
        <f>IFERROR(VLOOKUP(C2383,meetnetcodes!$A:$C,3,FALSE),"")</f>
        <v>Quickscan vegetatie</v>
      </c>
      <c r="C2383" s="7" t="s">
        <v>71</v>
      </c>
      <c r="D2383" s="7" t="s">
        <v>345</v>
      </c>
      <c r="E2383" s="7" t="s">
        <v>498</v>
      </c>
      <c r="F2383" s="7" t="s">
        <v>499</v>
      </c>
      <c r="G2383" s="7" t="b">
        <v>1</v>
      </c>
      <c r="H2383" s="7">
        <v>2</v>
      </c>
      <c r="I2383" s="7">
        <f t="shared" ca="1" si="40"/>
        <v>2027</v>
      </c>
      <c r="J2383" s="12" t="b">
        <v>1</v>
      </c>
      <c r="K2383" s="23"/>
      <c r="L2383" s="23"/>
      <c r="M2383" s="12"/>
    </row>
    <row r="2384" spans="1:14" x14ac:dyDescent="0.3">
      <c r="A2384" s="8">
        <f>IFERROR(VLOOKUP($C2384,meetnetcodes!$A:$C,2,FALSE),"")</f>
        <v>102</v>
      </c>
      <c r="B2384" s="8" t="str">
        <f>IFERROR(VLOOKUP(C2384,meetnetcodes!$A:$C,3,FALSE),"")</f>
        <v>Quickscan vegetatie</v>
      </c>
      <c r="C2384" s="7" t="s">
        <v>71</v>
      </c>
      <c r="D2384" s="7" t="s">
        <v>347</v>
      </c>
      <c r="E2384" s="7" t="s">
        <v>183</v>
      </c>
      <c r="F2384" s="7" t="s">
        <v>499</v>
      </c>
      <c r="G2384" s="7" t="b">
        <v>1</v>
      </c>
      <c r="H2384" s="7">
        <v>0</v>
      </c>
      <c r="I2384" s="7">
        <f t="shared" ca="1" si="40"/>
        <v>2028</v>
      </c>
      <c r="J2384" s="7" t="b">
        <v>1</v>
      </c>
      <c r="K2384" s="22">
        <v>44927</v>
      </c>
      <c r="L2384" s="22">
        <v>46022</v>
      </c>
      <c r="N2384" s="7" t="s">
        <v>10652</v>
      </c>
    </row>
    <row r="2385" spans="1:14" x14ac:dyDescent="0.3">
      <c r="A2385" s="8">
        <f>IFERROR(VLOOKUP($C2385,meetnetcodes!$A:$C,2,FALSE),"")</f>
        <v>102</v>
      </c>
      <c r="B2385" s="8" t="str">
        <f>IFERROR(VLOOKUP(C2385,meetnetcodes!$A:$C,3,FALSE),"")</f>
        <v>Quickscan vegetatie</v>
      </c>
      <c r="C2385" s="7" t="s">
        <v>71</v>
      </c>
      <c r="D2385" s="7" t="s">
        <v>347</v>
      </c>
      <c r="E2385" s="7" t="s">
        <v>498</v>
      </c>
      <c r="F2385" s="7" t="s">
        <v>499</v>
      </c>
      <c r="G2385" s="7" t="b">
        <v>1</v>
      </c>
      <c r="H2385" s="7">
        <v>0</v>
      </c>
      <c r="I2385" s="7">
        <f t="shared" ca="1" si="40"/>
        <v>2028</v>
      </c>
      <c r="J2385" s="12" t="b">
        <v>1</v>
      </c>
      <c r="K2385" s="23"/>
      <c r="L2385" s="23"/>
      <c r="M2385" s="12"/>
    </row>
    <row r="2386" spans="1:14" x14ac:dyDescent="0.3">
      <c r="A2386" s="8">
        <f>IFERROR(VLOOKUP($C2386,meetnetcodes!$A:$C,2,FALSE),"")</f>
        <v>102</v>
      </c>
      <c r="B2386" s="8" t="str">
        <f>IFERROR(VLOOKUP(C2386,meetnetcodes!$A:$C,3,FALSE),"")</f>
        <v>Quickscan vegetatie</v>
      </c>
      <c r="C2386" s="7" t="s">
        <v>71</v>
      </c>
      <c r="D2386" s="7" t="s">
        <v>350</v>
      </c>
      <c r="E2386" s="7" t="s">
        <v>183</v>
      </c>
      <c r="F2386" s="7" t="s">
        <v>499</v>
      </c>
      <c r="G2386" s="7" t="b">
        <v>1</v>
      </c>
      <c r="H2386" s="7">
        <v>1</v>
      </c>
      <c r="I2386" s="7">
        <f t="shared" ca="1" si="40"/>
        <v>2026</v>
      </c>
      <c r="J2386" s="7" t="b">
        <v>1</v>
      </c>
      <c r="K2386" s="22">
        <v>44927</v>
      </c>
      <c r="L2386" s="22">
        <v>46022</v>
      </c>
      <c r="N2386" s="7" t="s">
        <v>10652</v>
      </c>
    </row>
    <row r="2387" spans="1:14" x14ac:dyDescent="0.3">
      <c r="A2387" s="8">
        <f>IFERROR(VLOOKUP($C2387,meetnetcodes!$A:$C,2,FALSE),"")</f>
        <v>102</v>
      </c>
      <c r="B2387" s="8" t="str">
        <f>IFERROR(VLOOKUP(C2387,meetnetcodes!$A:$C,3,FALSE),"")</f>
        <v>Quickscan vegetatie</v>
      </c>
      <c r="C2387" s="7" t="s">
        <v>71</v>
      </c>
      <c r="D2387" s="7" t="s">
        <v>350</v>
      </c>
      <c r="E2387" s="7" t="s">
        <v>498</v>
      </c>
      <c r="F2387" s="7" t="s">
        <v>499</v>
      </c>
      <c r="G2387" s="7" t="b">
        <v>1</v>
      </c>
      <c r="H2387" s="7">
        <v>1</v>
      </c>
      <c r="I2387" s="7">
        <f t="shared" ca="1" si="40"/>
        <v>2026</v>
      </c>
      <c r="J2387" s="12" t="b">
        <v>1</v>
      </c>
      <c r="K2387" s="23"/>
      <c r="L2387" s="23"/>
      <c r="M2387" s="12"/>
    </row>
    <row r="2388" spans="1:14" x14ac:dyDescent="0.3">
      <c r="A2388" s="8">
        <f>IFERROR(VLOOKUP($C2388,meetnetcodes!$A:$C,2,FALSE),"")</f>
        <v>102</v>
      </c>
      <c r="B2388" s="8" t="str">
        <f>IFERROR(VLOOKUP(C2388,meetnetcodes!$A:$C,3,FALSE),"")</f>
        <v>Quickscan vegetatie</v>
      </c>
      <c r="C2388" s="7" t="s">
        <v>71</v>
      </c>
      <c r="D2388" s="7" t="s">
        <v>365</v>
      </c>
      <c r="E2388" s="7" t="s">
        <v>183</v>
      </c>
      <c r="F2388" s="7" t="s">
        <v>499</v>
      </c>
      <c r="G2388" s="7" t="b">
        <v>1</v>
      </c>
      <c r="H2388" s="7">
        <v>1</v>
      </c>
      <c r="I2388" s="7">
        <f t="shared" ca="1" si="40"/>
        <v>2026</v>
      </c>
      <c r="J2388" s="7" t="b">
        <v>1</v>
      </c>
      <c r="K2388" s="22">
        <v>44927</v>
      </c>
      <c r="L2388" s="22">
        <v>46022</v>
      </c>
      <c r="N2388" s="7" t="s">
        <v>10652</v>
      </c>
    </row>
    <row r="2389" spans="1:14" x14ac:dyDescent="0.3">
      <c r="A2389" s="8">
        <f>IFERROR(VLOOKUP($C2389,meetnetcodes!$A:$C,2,FALSE),"")</f>
        <v>102</v>
      </c>
      <c r="B2389" s="8" t="str">
        <f>IFERROR(VLOOKUP(C2389,meetnetcodes!$A:$C,3,FALSE),"")</f>
        <v>Quickscan vegetatie</v>
      </c>
      <c r="C2389" s="7" t="s">
        <v>71</v>
      </c>
      <c r="D2389" s="7" t="s">
        <v>365</v>
      </c>
      <c r="E2389" s="7" t="s">
        <v>498</v>
      </c>
      <c r="F2389" s="7" t="s">
        <v>499</v>
      </c>
      <c r="G2389" s="7" t="b">
        <v>1</v>
      </c>
      <c r="H2389" s="7">
        <v>1</v>
      </c>
      <c r="I2389" s="7">
        <f t="shared" ca="1" si="40"/>
        <v>2026</v>
      </c>
      <c r="J2389" s="12" t="b">
        <v>1</v>
      </c>
      <c r="K2389" s="23"/>
      <c r="L2389" s="23"/>
      <c r="M2389" s="12"/>
    </row>
    <row r="2390" spans="1:14" x14ac:dyDescent="0.3">
      <c r="A2390" s="8">
        <f>IFERROR(VLOOKUP($C2390,meetnetcodes!$A:$C,2,FALSE),"")</f>
        <v>102</v>
      </c>
      <c r="B2390" s="8" t="str">
        <f>IFERROR(VLOOKUP(C2390,meetnetcodes!$A:$C,3,FALSE),"")</f>
        <v>Quickscan vegetatie</v>
      </c>
      <c r="C2390" s="7" t="s">
        <v>71</v>
      </c>
      <c r="D2390" s="7" t="s">
        <v>367</v>
      </c>
      <c r="E2390" s="7" t="s">
        <v>183</v>
      </c>
      <c r="F2390" s="7" t="s">
        <v>499</v>
      </c>
      <c r="G2390" s="7" t="b">
        <v>1</v>
      </c>
      <c r="H2390" s="7">
        <v>2</v>
      </c>
      <c r="I2390" s="7">
        <f t="shared" ca="1" si="40"/>
        <v>2027</v>
      </c>
      <c r="J2390" s="7" t="b">
        <v>1</v>
      </c>
      <c r="K2390" s="22">
        <v>44927</v>
      </c>
      <c r="L2390" s="22">
        <v>46022</v>
      </c>
      <c r="N2390" s="7" t="s">
        <v>10652</v>
      </c>
    </row>
    <row r="2391" spans="1:14" x14ac:dyDescent="0.3">
      <c r="A2391" s="8">
        <f>IFERROR(VLOOKUP($C2391,meetnetcodes!$A:$C,2,FALSE),"")</f>
        <v>102</v>
      </c>
      <c r="B2391" s="8" t="str">
        <f>IFERROR(VLOOKUP(C2391,meetnetcodes!$A:$C,3,FALSE),"")</f>
        <v>Quickscan vegetatie</v>
      </c>
      <c r="C2391" s="7" t="s">
        <v>71</v>
      </c>
      <c r="D2391" s="7" t="s">
        <v>367</v>
      </c>
      <c r="E2391" s="7" t="s">
        <v>498</v>
      </c>
      <c r="F2391" s="7" t="s">
        <v>499</v>
      </c>
      <c r="G2391" s="7" t="b">
        <v>1</v>
      </c>
      <c r="H2391" s="7">
        <v>2</v>
      </c>
      <c r="I2391" s="7">
        <f t="shared" ca="1" si="40"/>
        <v>2027</v>
      </c>
      <c r="J2391" s="12" t="b">
        <v>1</v>
      </c>
      <c r="K2391" s="23"/>
      <c r="L2391" s="23"/>
      <c r="M2391" s="12"/>
    </row>
    <row r="2392" spans="1:14" x14ac:dyDescent="0.3">
      <c r="A2392" s="8">
        <f>IFERROR(VLOOKUP($C2392,meetnetcodes!$A:$C,2,FALSE),"")</f>
        <v>102</v>
      </c>
      <c r="B2392" s="8" t="str">
        <f>IFERROR(VLOOKUP(C2392,meetnetcodes!$A:$C,3,FALSE),"")</f>
        <v>Quickscan vegetatie</v>
      </c>
      <c r="C2392" s="7" t="s">
        <v>71</v>
      </c>
      <c r="D2392" s="7" t="s">
        <v>373</v>
      </c>
      <c r="E2392" s="7" t="s">
        <v>183</v>
      </c>
      <c r="F2392" s="7" t="s">
        <v>499</v>
      </c>
      <c r="G2392" s="7" t="b">
        <v>1</v>
      </c>
      <c r="H2392" s="7">
        <v>0</v>
      </c>
      <c r="I2392" s="7">
        <f t="shared" ca="1" si="40"/>
        <v>2028</v>
      </c>
      <c r="J2392" s="7" t="b">
        <v>1</v>
      </c>
      <c r="K2392" s="22">
        <v>44927</v>
      </c>
      <c r="L2392" s="22">
        <v>46022</v>
      </c>
      <c r="N2392" s="7" t="s">
        <v>10652</v>
      </c>
    </row>
    <row r="2393" spans="1:14" x14ac:dyDescent="0.3">
      <c r="A2393" s="8">
        <f>IFERROR(VLOOKUP($C2393,meetnetcodes!$A:$C,2,FALSE),"")</f>
        <v>102</v>
      </c>
      <c r="B2393" s="8" t="str">
        <f>IFERROR(VLOOKUP(C2393,meetnetcodes!$A:$C,3,FALSE),"")</f>
        <v>Quickscan vegetatie</v>
      </c>
      <c r="C2393" s="7" t="s">
        <v>71</v>
      </c>
      <c r="D2393" s="7" t="s">
        <v>373</v>
      </c>
      <c r="E2393" s="7" t="s">
        <v>498</v>
      </c>
      <c r="F2393" s="7" t="s">
        <v>499</v>
      </c>
      <c r="G2393" s="7" t="b">
        <v>1</v>
      </c>
      <c r="H2393" s="7">
        <v>0</v>
      </c>
      <c r="I2393" s="7">
        <f t="shared" ca="1" si="40"/>
        <v>2028</v>
      </c>
      <c r="J2393" s="12" t="b">
        <v>1</v>
      </c>
      <c r="K2393" s="23"/>
      <c r="L2393" s="23"/>
      <c r="M2393" s="12"/>
    </row>
    <row r="2394" spans="1:14" x14ac:dyDescent="0.3">
      <c r="A2394" s="8">
        <f>IFERROR(VLOOKUP($C2394,meetnetcodes!$A:$C,2,FALSE),"")</f>
        <v>102</v>
      </c>
      <c r="B2394" s="8" t="str">
        <f>IFERROR(VLOOKUP(C2394,meetnetcodes!$A:$C,3,FALSE),"")</f>
        <v>Quickscan vegetatie</v>
      </c>
      <c r="C2394" s="7" t="s">
        <v>71</v>
      </c>
      <c r="D2394" s="7" t="s">
        <v>378</v>
      </c>
      <c r="E2394" s="7" t="s">
        <v>183</v>
      </c>
      <c r="F2394" s="7" t="s">
        <v>499</v>
      </c>
      <c r="G2394" s="7" t="b">
        <v>1</v>
      </c>
      <c r="H2394" s="7">
        <v>2</v>
      </c>
      <c r="I2394" s="7">
        <f t="shared" ca="1" si="40"/>
        <v>2027</v>
      </c>
      <c r="J2394" s="7" t="b">
        <v>1</v>
      </c>
      <c r="K2394" s="22">
        <v>44927</v>
      </c>
      <c r="L2394" s="22">
        <v>46022</v>
      </c>
      <c r="N2394" s="7" t="s">
        <v>10652</v>
      </c>
    </row>
    <row r="2395" spans="1:14" x14ac:dyDescent="0.3">
      <c r="A2395" s="8">
        <f>IFERROR(VLOOKUP($C2395,meetnetcodes!$A:$C,2,FALSE),"")</f>
        <v>102</v>
      </c>
      <c r="B2395" s="8" t="str">
        <f>IFERROR(VLOOKUP(C2395,meetnetcodes!$A:$C,3,FALSE),"")</f>
        <v>Quickscan vegetatie</v>
      </c>
      <c r="C2395" s="7" t="s">
        <v>71</v>
      </c>
      <c r="D2395" s="7" t="s">
        <v>378</v>
      </c>
      <c r="E2395" s="7" t="s">
        <v>498</v>
      </c>
      <c r="F2395" s="7" t="s">
        <v>499</v>
      </c>
      <c r="G2395" s="7" t="b">
        <v>1</v>
      </c>
      <c r="H2395" s="7">
        <v>2</v>
      </c>
      <c r="I2395" s="7">
        <f t="shared" ca="1" si="40"/>
        <v>2027</v>
      </c>
      <c r="J2395" s="12" t="b">
        <v>1</v>
      </c>
      <c r="K2395" s="23"/>
      <c r="L2395" s="23"/>
      <c r="M2395" s="12"/>
    </row>
    <row r="2396" spans="1:14" x14ac:dyDescent="0.3">
      <c r="A2396" s="8">
        <f>IFERROR(VLOOKUP($C2396,meetnetcodes!$A:$C,2,FALSE),"")</f>
        <v>102</v>
      </c>
      <c r="B2396" s="8" t="str">
        <f>IFERROR(VLOOKUP(C2396,meetnetcodes!$A:$C,3,FALSE),"")</f>
        <v>Quickscan vegetatie</v>
      </c>
      <c r="C2396" s="7" t="s">
        <v>71</v>
      </c>
      <c r="D2396" s="7" t="s">
        <v>379</v>
      </c>
      <c r="E2396" s="7" t="s">
        <v>183</v>
      </c>
      <c r="F2396" s="7" t="s">
        <v>499</v>
      </c>
      <c r="G2396" s="7" t="b">
        <v>1</v>
      </c>
      <c r="H2396" s="7">
        <v>0</v>
      </c>
      <c r="I2396" s="7">
        <f t="shared" ca="1" si="40"/>
        <v>2028</v>
      </c>
      <c r="J2396" s="7" t="b">
        <v>1</v>
      </c>
      <c r="K2396" s="22">
        <v>44927</v>
      </c>
      <c r="L2396" s="22">
        <v>46022</v>
      </c>
      <c r="N2396" s="7" t="s">
        <v>10652</v>
      </c>
    </row>
    <row r="2397" spans="1:14" x14ac:dyDescent="0.3">
      <c r="A2397" s="8">
        <f>IFERROR(VLOOKUP($C2397,meetnetcodes!$A:$C,2,FALSE),"")</f>
        <v>102</v>
      </c>
      <c r="B2397" s="8" t="str">
        <f>IFERROR(VLOOKUP(C2397,meetnetcodes!$A:$C,3,FALSE),"")</f>
        <v>Quickscan vegetatie</v>
      </c>
      <c r="C2397" s="7" t="s">
        <v>71</v>
      </c>
      <c r="D2397" s="7" t="s">
        <v>379</v>
      </c>
      <c r="E2397" s="7" t="s">
        <v>498</v>
      </c>
      <c r="F2397" s="7" t="s">
        <v>499</v>
      </c>
      <c r="G2397" s="7" t="b">
        <v>1</v>
      </c>
      <c r="H2397" s="7">
        <v>0</v>
      </c>
      <c r="I2397" s="7">
        <f t="shared" ca="1" si="40"/>
        <v>2028</v>
      </c>
      <c r="J2397" s="12" t="b">
        <v>1</v>
      </c>
      <c r="K2397" s="23"/>
      <c r="L2397" s="23"/>
      <c r="M2397" s="12"/>
    </row>
    <row r="2398" spans="1:14" x14ac:dyDescent="0.3">
      <c r="A2398" s="8">
        <f>IFERROR(VLOOKUP($C2398,meetnetcodes!$A:$C,2,FALSE),"")</f>
        <v>102</v>
      </c>
      <c r="B2398" s="8" t="str">
        <f>IFERROR(VLOOKUP(C2398,meetnetcodes!$A:$C,3,FALSE),"")</f>
        <v>Quickscan vegetatie</v>
      </c>
      <c r="C2398" s="7" t="s">
        <v>71</v>
      </c>
      <c r="D2398" s="7" t="s">
        <v>384</v>
      </c>
      <c r="E2398" s="7" t="s">
        <v>183</v>
      </c>
      <c r="F2398" s="7" t="s">
        <v>499</v>
      </c>
      <c r="G2398" s="7" t="b">
        <v>1</v>
      </c>
      <c r="H2398" s="7">
        <v>0</v>
      </c>
      <c r="I2398" s="7">
        <f t="shared" ca="1" si="40"/>
        <v>2028</v>
      </c>
      <c r="J2398" s="7" t="b">
        <v>1</v>
      </c>
      <c r="K2398" s="22">
        <v>44927</v>
      </c>
      <c r="L2398" s="22">
        <v>46022</v>
      </c>
      <c r="N2398" s="7" t="s">
        <v>10652</v>
      </c>
    </row>
    <row r="2399" spans="1:14" x14ac:dyDescent="0.3">
      <c r="A2399" s="8">
        <f>IFERROR(VLOOKUP($C2399,meetnetcodes!$A:$C,2,FALSE),"")</f>
        <v>102</v>
      </c>
      <c r="B2399" s="8" t="str">
        <f>IFERROR(VLOOKUP(C2399,meetnetcodes!$A:$C,3,FALSE),"")</f>
        <v>Quickscan vegetatie</v>
      </c>
      <c r="C2399" s="7" t="s">
        <v>71</v>
      </c>
      <c r="D2399" s="7" t="s">
        <v>384</v>
      </c>
      <c r="E2399" s="7" t="s">
        <v>498</v>
      </c>
      <c r="F2399" s="7" t="s">
        <v>499</v>
      </c>
      <c r="G2399" s="7" t="b">
        <v>1</v>
      </c>
      <c r="H2399" s="7">
        <v>0</v>
      </c>
      <c r="I2399" s="7">
        <f t="shared" ca="1" si="40"/>
        <v>2028</v>
      </c>
      <c r="J2399" s="12" t="b">
        <v>1</v>
      </c>
      <c r="K2399" s="23"/>
      <c r="L2399" s="23"/>
      <c r="M2399" s="12"/>
    </row>
    <row r="2400" spans="1:14" x14ac:dyDescent="0.3">
      <c r="A2400" s="8">
        <f>IFERROR(VLOOKUP($C2400,meetnetcodes!$A:$C,2,FALSE),"")</f>
        <v>102</v>
      </c>
      <c r="B2400" s="8" t="str">
        <f>IFERROR(VLOOKUP(C2400,meetnetcodes!$A:$C,3,FALSE),"")</f>
        <v>Quickscan vegetatie</v>
      </c>
      <c r="C2400" s="7" t="s">
        <v>71</v>
      </c>
      <c r="D2400" s="7" t="s">
        <v>392</v>
      </c>
      <c r="E2400" s="7" t="s">
        <v>183</v>
      </c>
      <c r="F2400" s="7" t="s">
        <v>499</v>
      </c>
      <c r="G2400" s="7" t="b">
        <v>1</v>
      </c>
      <c r="H2400" s="7">
        <v>1</v>
      </c>
      <c r="I2400" s="7">
        <f t="shared" ca="1" si="40"/>
        <v>2026</v>
      </c>
      <c r="J2400" s="7" t="b">
        <v>1</v>
      </c>
      <c r="K2400" s="22">
        <v>44927</v>
      </c>
      <c r="L2400" s="22">
        <v>46022</v>
      </c>
      <c r="N2400" s="7" t="s">
        <v>10652</v>
      </c>
    </row>
    <row r="2401" spans="1:14" x14ac:dyDescent="0.3">
      <c r="A2401" s="8">
        <f>IFERROR(VLOOKUP($C2401,meetnetcodes!$A:$C,2,FALSE),"")</f>
        <v>102</v>
      </c>
      <c r="B2401" s="8" t="str">
        <f>IFERROR(VLOOKUP(C2401,meetnetcodes!$A:$C,3,FALSE),"")</f>
        <v>Quickscan vegetatie</v>
      </c>
      <c r="C2401" s="7" t="s">
        <v>71</v>
      </c>
      <c r="D2401" s="7" t="s">
        <v>392</v>
      </c>
      <c r="E2401" s="7" t="s">
        <v>498</v>
      </c>
      <c r="F2401" s="7" t="s">
        <v>499</v>
      </c>
      <c r="G2401" s="7" t="b">
        <v>1</v>
      </c>
      <c r="H2401" s="7">
        <v>1</v>
      </c>
      <c r="I2401" s="7">
        <f t="shared" ca="1" si="40"/>
        <v>2026</v>
      </c>
      <c r="J2401" s="12" t="b">
        <v>1</v>
      </c>
      <c r="K2401" s="23"/>
      <c r="L2401" s="23"/>
      <c r="M2401" s="12"/>
    </row>
    <row r="2402" spans="1:14" x14ac:dyDescent="0.3">
      <c r="A2402" s="8">
        <f>IFERROR(VLOOKUP($C2402,meetnetcodes!$A:$C,2,FALSE),"")</f>
        <v>102</v>
      </c>
      <c r="B2402" s="8" t="str">
        <f>IFERROR(VLOOKUP(C2402,meetnetcodes!$A:$C,3,FALSE),"")</f>
        <v>Quickscan vegetatie</v>
      </c>
      <c r="C2402" s="7" t="s">
        <v>71</v>
      </c>
      <c r="D2402" s="7" t="s">
        <v>393</v>
      </c>
      <c r="E2402" s="7" t="s">
        <v>183</v>
      </c>
      <c r="F2402" s="7" t="s">
        <v>499</v>
      </c>
      <c r="G2402" s="7" t="b">
        <v>1</v>
      </c>
      <c r="H2402" s="7">
        <v>2</v>
      </c>
      <c r="I2402" s="7">
        <f t="shared" ca="1" si="40"/>
        <v>2027</v>
      </c>
      <c r="J2402" s="7" t="b">
        <v>1</v>
      </c>
      <c r="K2402" s="22">
        <v>44927</v>
      </c>
      <c r="L2402" s="22">
        <v>46022</v>
      </c>
      <c r="N2402" s="7" t="s">
        <v>10652</v>
      </c>
    </row>
    <row r="2403" spans="1:14" x14ac:dyDescent="0.3">
      <c r="A2403" s="8">
        <f>IFERROR(VLOOKUP($C2403,meetnetcodes!$A:$C,2,FALSE),"")</f>
        <v>102</v>
      </c>
      <c r="B2403" s="8" t="str">
        <f>IFERROR(VLOOKUP(C2403,meetnetcodes!$A:$C,3,FALSE),"")</f>
        <v>Quickscan vegetatie</v>
      </c>
      <c r="C2403" s="7" t="s">
        <v>71</v>
      </c>
      <c r="D2403" s="7" t="s">
        <v>393</v>
      </c>
      <c r="E2403" s="7" t="s">
        <v>498</v>
      </c>
      <c r="F2403" s="7" t="s">
        <v>499</v>
      </c>
      <c r="G2403" s="7" t="b">
        <v>1</v>
      </c>
      <c r="H2403" s="7">
        <v>2</v>
      </c>
      <c r="I2403" s="7">
        <f t="shared" ca="1" si="40"/>
        <v>2027</v>
      </c>
      <c r="J2403" s="12" t="b">
        <v>1</v>
      </c>
      <c r="K2403" s="23"/>
      <c r="L2403" s="23"/>
      <c r="M2403" s="12"/>
    </row>
    <row r="2404" spans="1:14" x14ac:dyDescent="0.3">
      <c r="A2404" s="8">
        <f>IFERROR(VLOOKUP($C2404,meetnetcodes!$A:$C,2,FALSE),"")</f>
        <v>102</v>
      </c>
      <c r="B2404" s="8" t="str">
        <f>IFERROR(VLOOKUP(C2404,meetnetcodes!$A:$C,3,FALSE),"")</f>
        <v>Quickscan vegetatie</v>
      </c>
      <c r="C2404" s="7" t="s">
        <v>71</v>
      </c>
      <c r="D2404" s="7" t="s">
        <v>406</v>
      </c>
      <c r="E2404" s="7" t="s">
        <v>183</v>
      </c>
      <c r="F2404" s="7" t="s">
        <v>499</v>
      </c>
      <c r="G2404" s="7" t="b">
        <v>1</v>
      </c>
      <c r="H2404" s="7">
        <v>2</v>
      </c>
      <c r="I2404" s="7">
        <f t="shared" ca="1" si="40"/>
        <v>2027</v>
      </c>
      <c r="J2404" s="7" t="b">
        <v>1</v>
      </c>
      <c r="K2404" s="22">
        <v>44927</v>
      </c>
      <c r="L2404" s="22">
        <v>46022</v>
      </c>
      <c r="N2404" s="7" t="s">
        <v>10652</v>
      </c>
    </row>
    <row r="2405" spans="1:14" x14ac:dyDescent="0.3">
      <c r="A2405" s="8">
        <f>IFERROR(VLOOKUP($C2405,meetnetcodes!$A:$C,2,FALSE),"")</f>
        <v>102</v>
      </c>
      <c r="B2405" s="8" t="str">
        <f>IFERROR(VLOOKUP(C2405,meetnetcodes!$A:$C,3,FALSE),"")</f>
        <v>Quickscan vegetatie</v>
      </c>
      <c r="C2405" s="7" t="s">
        <v>71</v>
      </c>
      <c r="D2405" s="7" t="s">
        <v>406</v>
      </c>
      <c r="E2405" s="7" t="s">
        <v>498</v>
      </c>
      <c r="F2405" s="7" t="s">
        <v>499</v>
      </c>
      <c r="G2405" s="7" t="b">
        <v>1</v>
      </c>
      <c r="H2405" s="7">
        <v>2</v>
      </c>
      <c r="I2405" s="7">
        <f t="shared" ca="1" si="40"/>
        <v>2027</v>
      </c>
      <c r="J2405" s="12" t="b">
        <v>1</v>
      </c>
      <c r="K2405" s="23"/>
      <c r="L2405" s="23"/>
      <c r="M2405" s="12"/>
    </row>
    <row r="2406" spans="1:14" x14ac:dyDescent="0.3">
      <c r="A2406" s="8">
        <f>IFERROR(VLOOKUP($C2406,meetnetcodes!$A:$C,2,FALSE),"")</f>
        <v>102</v>
      </c>
      <c r="B2406" s="8" t="str">
        <f>IFERROR(VLOOKUP(C2406,meetnetcodes!$A:$C,3,FALSE),"")</f>
        <v>Quickscan vegetatie</v>
      </c>
      <c r="C2406" s="7" t="s">
        <v>71</v>
      </c>
      <c r="D2406" s="7" t="s">
        <v>408</v>
      </c>
      <c r="E2406" s="7" t="s">
        <v>183</v>
      </c>
      <c r="F2406" s="7" t="s">
        <v>499</v>
      </c>
      <c r="G2406" s="7" t="b">
        <v>1</v>
      </c>
      <c r="H2406" s="7">
        <v>0</v>
      </c>
      <c r="I2406" s="7">
        <f t="shared" ca="1" si="40"/>
        <v>2028</v>
      </c>
      <c r="J2406" s="7" t="b">
        <v>1</v>
      </c>
      <c r="K2406" s="22">
        <v>44927</v>
      </c>
      <c r="L2406" s="22">
        <v>46022</v>
      </c>
      <c r="N2406" s="7" t="s">
        <v>10652</v>
      </c>
    </row>
    <row r="2407" spans="1:14" x14ac:dyDescent="0.3">
      <c r="A2407" s="8">
        <f>IFERROR(VLOOKUP($C2407,meetnetcodes!$A:$C,2,FALSE),"")</f>
        <v>102</v>
      </c>
      <c r="B2407" s="8" t="str">
        <f>IFERROR(VLOOKUP(C2407,meetnetcodes!$A:$C,3,FALSE),"")</f>
        <v>Quickscan vegetatie</v>
      </c>
      <c r="C2407" s="7" t="s">
        <v>71</v>
      </c>
      <c r="D2407" s="7" t="s">
        <v>408</v>
      </c>
      <c r="E2407" s="7" t="s">
        <v>498</v>
      </c>
      <c r="F2407" s="7" t="s">
        <v>499</v>
      </c>
      <c r="G2407" s="7" t="b">
        <v>1</v>
      </c>
      <c r="H2407" s="7">
        <v>0</v>
      </c>
      <c r="I2407" s="7">
        <f t="shared" ca="1" si="40"/>
        <v>2028</v>
      </c>
      <c r="J2407" s="12" t="b">
        <v>1</v>
      </c>
      <c r="K2407" s="23"/>
      <c r="L2407" s="23"/>
      <c r="M2407" s="12"/>
    </row>
    <row r="2408" spans="1:14" x14ac:dyDescent="0.3">
      <c r="A2408" s="8">
        <f>IFERROR(VLOOKUP($C2408,meetnetcodes!$A:$C,2,FALSE),"")</f>
        <v>102</v>
      </c>
      <c r="B2408" s="8" t="str">
        <f>IFERROR(VLOOKUP(C2408,meetnetcodes!$A:$C,3,FALSE),"")</f>
        <v>Quickscan vegetatie</v>
      </c>
      <c r="C2408" s="7" t="s">
        <v>71</v>
      </c>
      <c r="D2408" s="7" t="s">
        <v>415</v>
      </c>
      <c r="E2408" s="7" t="s">
        <v>183</v>
      </c>
      <c r="F2408" s="7" t="s">
        <v>499</v>
      </c>
      <c r="G2408" s="7" t="b">
        <v>1</v>
      </c>
      <c r="H2408" s="7">
        <v>1</v>
      </c>
      <c r="I2408" s="7">
        <f t="shared" ca="1" si="40"/>
        <v>2026</v>
      </c>
      <c r="J2408" s="7" t="b">
        <v>1</v>
      </c>
      <c r="K2408" s="22">
        <v>44927</v>
      </c>
      <c r="L2408" s="22">
        <v>46022</v>
      </c>
      <c r="N2408" s="7" t="s">
        <v>10652</v>
      </c>
    </row>
    <row r="2409" spans="1:14" x14ac:dyDescent="0.3">
      <c r="A2409" s="8">
        <f>IFERROR(VLOOKUP($C2409,meetnetcodes!$A:$C,2,FALSE),"")</f>
        <v>102</v>
      </c>
      <c r="B2409" s="8" t="str">
        <f>IFERROR(VLOOKUP(C2409,meetnetcodes!$A:$C,3,FALSE),"")</f>
        <v>Quickscan vegetatie</v>
      </c>
      <c r="C2409" s="7" t="s">
        <v>71</v>
      </c>
      <c r="D2409" s="7" t="s">
        <v>415</v>
      </c>
      <c r="E2409" s="7" t="s">
        <v>498</v>
      </c>
      <c r="F2409" s="7" t="s">
        <v>499</v>
      </c>
      <c r="G2409" s="7" t="b">
        <v>1</v>
      </c>
      <c r="H2409" s="7">
        <v>1</v>
      </c>
      <c r="I2409" s="7">
        <f t="shared" ca="1" si="40"/>
        <v>2026</v>
      </c>
      <c r="J2409" s="12" t="b">
        <v>1</v>
      </c>
      <c r="K2409" s="23"/>
      <c r="L2409" s="23"/>
      <c r="M2409" s="12"/>
    </row>
    <row r="2410" spans="1:14" x14ac:dyDescent="0.3">
      <c r="A2410" s="8">
        <f>IFERROR(VLOOKUP($C2410,meetnetcodes!$A:$C,2,FALSE),"")</f>
        <v>102</v>
      </c>
      <c r="B2410" s="8" t="str">
        <f>IFERROR(VLOOKUP(C2410,meetnetcodes!$A:$C,3,FALSE),"")</f>
        <v>Quickscan vegetatie</v>
      </c>
      <c r="C2410" s="7" t="s">
        <v>71</v>
      </c>
      <c r="D2410" s="7" t="s">
        <v>418</v>
      </c>
      <c r="E2410" s="7" t="s">
        <v>183</v>
      </c>
      <c r="F2410" s="7" t="s">
        <v>499</v>
      </c>
      <c r="G2410" s="7" t="b">
        <v>1</v>
      </c>
      <c r="H2410" s="7">
        <v>1</v>
      </c>
      <c r="I2410" s="7">
        <f t="shared" ref="I2410:I2421" ca="1" si="41">IF(H2410="","",YEAR(TODAY()) - MOD(YEAR(TODAY()),3) + H2410) + IF(YEAR(TODAY()) - MOD(YEAR(TODAY()),3) + H2410 &lt; YEAR(TODAY()), 3, 0)</f>
        <v>2026</v>
      </c>
      <c r="J2410" s="7" t="b">
        <v>1</v>
      </c>
      <c r="K2410" s="22">
        <v>44927</v>
      </c>
      <c r="L2410" s="22">
        <v>46022</v>
      </c>
      <c r="N2410" s="7" t="s">
        <v>10652</v>
      </c>
    </row>
    <row r="2411" spans="1:14" x14ac:dyDescent="0.3">
      <c r="A2411" s="8">
        <f>IFERROR(VLOOKUP($C2411,meetnetcodes!$A:$C,2,FALSE),"")</f>
        <v>102</v>
      </c>
      <c r="B2411" s="8" t="str">
        <f>IFERROR(VLOOKUP(C2411,meetnetcodes!$A:$C,3,FALSE),"")</f>
        <v>Quickscan vegetatie</v>
      </c>
      <c r="C2411" s="7" t="s">
        <v>71</v>
      </c>
      <c r="D2411" s="7" t="s">
        <v>418</v>
      </c>
      <c r="E2411" s="7" t="s">
        <v>498</v>
      </c>
      <c r="F2411" s="7" t="s">
        <v>499</v>
      </c>
      <c r="G2411" s="7" t="b">
        <v>1</v>
      </c>
      <c r="H2411" s="7">
        <v>1</v>
      </c>
      <c r="I2411" s="7">
        <f t="shared" ca="1" si="41"/>
        <v>2026</v>
      </c>
      <c r="J2411" s="12" t="b">
        <v>1</v>
      </c>
      <c r="K2411" s="23"/>
      <c r="L2411" s="23"/>
      <c r="M2411" s="12"/>
    </row>
    <row r="2412" spans="1:14" x14ac:dyDescent="0.3">
      <c r="A2412" s="8">
        <f>IFERROR(VLOOKUP($C2412,meetnetcodes!$A:$C,2,FALSE),"")</f>
        <v>102</v>
      </c>
      <c r="B2412" s="8" t="str">
        <f>IFERROR(VLOOKUP(C2412,meetnetcodes!$A:$C,3,FALSE),"")</f>
        <v>Quickscan vegetatie</v>
      </c>
      <c r="C2412" s="7" t="s">
        <v>71</v>
      </c>
      <c r="D2412" s="7" t="s">
        <v>421</v>
      </c>
      <c r="E2412" s="7" t="s">
        <v>183</v>
      </c>
      <c r="F2412" s="7" t="s">
        <v>499</v>
      </c>
      <c r="G2412" s="7" t="b">
        <v>1</v>
      </c>
      <c r="H2412" s="7">
        <v>1</v>
      </c>
      <c r="I2412" s="7">
        <f t="shared" ca="1" si="41"/>
        <v>2026</v>
      </c>
      <c r="J2412" s="7" t="b">
        <v>1</v>
      </c>
      <c r="K2412" s="22">
        <v>44927</v>
      </c>
      <c r="L2412" s="22">
        <v>46022</v>
      </c>
      <c r="N2412" s="7" t="s">
        <v>10652</v>
      </c>
    </row>
    <row r="2413" spans="1:14" x14ac:dyDescent="0.3">
      <c r="A2413" s="8">
        <f>IFERROR(VLOOKUP($C2413,meetnetcodes!$A:$C,2,FALSE),"")</f>
        <v>102</v>
      </c>
      <c r="B2413" s="8" t="str">
        <f>IFERROR(VLOOKUP(C2413,meetnetcodes!$A:$C,3,FALSE),"")</f>
        <v>Quickscan vegetatie</v>
      </c>
      <c r="C2413" s="7" t="s">
        <v>71</v>
      </c>
      <c r="D2413" s="7" t="s">
        <v>421</v>
      </c>
      <c r="E2413" s="7" t="s">
        <v>498</v>
      </c>
      <c r="F2413" s="7" t="s">
        <v>499</v>
      </c>
      <c r="G2413" s="7" t="b">
        <v>1</v>
      </c>
      <c r="H2413" s="7">
        <v>1</v>
      </c>
      <c r="I2413" s="7">
        <f t="shared" ca="1" si="41"/>
        <v>2026</v>
      </c>
      <c r="J2413" s="12" t="b">
        <v>1</v>
      </c>
      <c r="K2413" s="23"/>
      <c r="L2413" s="23"/>
      <c r="M2413" s="12"/>
    </row>
    <row r="2414" spans="1:14" x14ac:dyDescent="0.3">
      <c r="A2414" s="8">
        <f>IFERROR(VLOOKUP($C2414,meetnetcodes!$A:$C,2,FALSE),"")</f>
        <v>102</v>
      </c>
      <c r="B2414" s="8" t="str">
        <f>IFERROR(VLOOKUP(C2414,meetnetcodes!$A:$C,3,FALSE),"")</f>
        <v>Quickscan vegetatie</v>
      </c>
      <c r="C2414" s="7" t="s">
        <v>71</v>
      </c>
      <c r="D2414" s="7" t="s">
        <v>424</v>
      </c>
      <c r="E2414" s="7" t="s">
        <v>183</v>
      </c>
      <c r="F2414" s="7" t="s">
        <v>499</v>
      </c>
      <c r="G2414" s="7" t="b">
        <v>1</v>
      </c>
      <c r="H2414" s="7">
        <v>1</v>
      </c>
      <c r="I2414" s="7">
        <f t="shared" ca="1" si="41"/>
        <v>2026</v>
      </c>
      <c r="J2414" s="7" t="b">
        <v>1</v>
      </c>
      <c r="K2414" s="22">
        <v>44927</v>
      </c>
      <c r="L2414" s="22">
        <v>46022</v>
      </c>
      <c r="N2414" s="7" t="s">
        <v>10652</v>
      </c>
    </row>
    <row r="2415" spans="1:14" x14ac:dyDescent="0.3">
      <c r="A2415" s="8">
        <f>IFERROR(VLOOKUP($C2415,meetnetcodes!$A:$C,2,FALSE),"")</f>
        <v>102</v>
      </c>
      <c r="B2415" s="8" t="str">
        <f>IFERROR(VLOOKUP(C2415,meetnetcodes!$A:$C,3,FALSE),"")</f>
        <v>Quickscan vegetatie</v>
      </c>
      <c r="C2415" s="7" t="s">
        <v>71</v>
      </c>
      <c r="D2415" s="7" t="s">
        <v>424</v>
      </c>
      <c r="E2415" s="7" t="s">
        <v>498</v>
      </c>
      <c r="F2415" s="7" t="s">
        <v>499</v>
      </c>
      <c r="G2415" s="7" t="b">
        <v>1</v>
      </c>
      <c r="H2415" s="7">
        <v>1</v>
      </c>
      <c r="I2415" s="7">
        <f t="shared" ca="1" si="41"/>
        <v>2026</v>
      </c>
      <c r="J2415" s="12" t="b">
        <v>1</v>
      </c>
      <c r="K2415" s="23"/>
      <c r="L2415" s="23"/>
      <c r="M2415" s="12"/>
    </row>
    <row r="2416" spans="1:14" x14ac:dyDescent="0.3">
      <c r="A2416" s="8">
        <f>IFERROR(VLOOKUP($C2416,meetnetcodes!$A:$C,2,FALSE),"")</f>
        <v>102</v>
      </c>
      <c r="B2416" s="8" t="str">
        <f>IFERROR(VLOOKUP(C2416,meetnetcodes!$A:$C,3,FALSE),"")</f>
        <v>Quickscan vegetatie</v>
      </c>
      <c r="C2416" s="7" t="s">
        <v>71</v>
      </c>
      <c r="D2416" s="7" t="s">
        <v>436</v>
      </c>
      <c r="E2416" s="7" t="s">
        <v>183</v>
      </c>
      <c r="F2416" s="7" t="s">
        <v>499</v>
      </c>
      <c r="G2416" s="7" t="b">
        <v>1</v>
      </c>
      <c r="H2416" s="7">
        <v>2</v>
      </c>
      <c r="I2416" s="7">
        <f t="shared" ca="1" si="41"/>
        <v>2027</v>
      </c>
      <c r="J2416" s="7" t="b">
        <v>1</v>
      </c>
      <c r="K2416" s="22">
        <v>44927</v>
      </c>
      <c r="L2416" s="22">
        <v>46022</v>
      </c>
      <c r="N2416" s="7" t="s">
        <v>10652</v>
      </c>
    </row>
    <row r="2417" spans="1:14" x14ac:dyDescent="0.3">
      <c r="A2417" s="8">
        <f>IFERROR(VLOOKUP($C2417,meetnetcodes!$A:$C,2,FALSE),"")</f>
        <v>102</v>
      </c>
      <c r="B2417" s="8" t="str">
        <f>IFERROR(VLOOKUP(C2417,meetnetcodes!$A:$C,3,FALSE),"")</f>
        <v>Quickscan vegetatie</v>
      </c>
      <c r="C2417" s="7" t="s">
        <v>71</v>
      </c>
      <c r="D2417" s="7" t="s">
        <v>436</v>
      </c>
      <c r="E2417" s="7" t="s">
        <v>498</v>
      </c>
      <c r="F2417" s="7" t="s">
        <v>499</v>
      </c>
      <c r="G2417" s="7" t="b">
        <v>1</v>
      </c>
      <c r="H2417" s="7">
        <v>2</v>
      </c>
      <c r="I2417" s="7">
        <f t="shared" ca="1" si="41"/>
        <v>2027</v>
      </c>
      <c r="J2417" s="12" t="b">
        <v>1</v>
      </c>
      <c r="K2417" s="23"/>
      <c r="L2417" s="23"/>
      <c r="M2417" s="12"/>
    </row>
    <row r="2418" spans="1:14" x14ac:dyDescent="0.3">
      <c r="A2418" s="8">
        <f>IFERROR(VLOOKUP($C2418,meetnetcodes!$A:$C,2,FALSE),"")</f>
        <v>102</v>
      </c>
      <c r="B2418" s="8" t="str">
        <f>IFERROR(VLOOKUP(C2418,meetnetcodes!$A:$C,3,FALSE),"")</f>
        <v>Quickscan vegetatie</v>
      </c>
      <c r="C2418" s="7" t="s">
        <v>71</v>
      </c>
      <c r="D2418" s="7" t="s">
        <v>437</v>
      </c>
      <c r="E2418" s="7" t="s">
        <v>183</v>
      </c>
      <c r="F2418" s="7" t="s">
        <v>499</v>
      </c>
      <c r="G2418" s="7" t="b">
        <v>1</v>
      </c>
      <c r="H2418" s="7">
        <v>0</v>
      </c>
      <c r="I2418" s="7">
        <f t="shared" ca="1" si="41"/>
        <v>2028</v>
      </c>
      <c r="J2418" s="7" t="b">
        <v>1</v>
      </c>
      <c r="K2418" s="22">
        <v>44927</v>
      </c>
      <c r="L2418" s="22">
        <v>46022</v>
      </c>
      <c r="N2418" s="7" t="s">
        <v>10652</v>
      </c>
    </row>
    <row r="2419" spans="1:14" x14ac:dyDescent="0.3">
      <c r="A2419" s="8">
        <f>IFERROR(VLOOKUP($C2419,meetnetcodes!$A:$C,2,FALSE),"")</f>
        <v>102</v>
      </c>
      <c r="B2419" s="8" t="str">
        <f>IFERROR(VLOOKUP(C2419,meetnetcodes!$A:$C,3,FALSE),"")</f>
        <v>Quickscan vegetatie</v>
      </c>
      <c r="C2419" s="7" t="s">
        <v>71</v>
      </c>
      <c r="D2419" s="7" t="s">
        <v>437</v>
      </c>
      <c r="E2419" s="7" t="s">
        <v>498</v>
      </c>
      <c r="F2419" s="7" t="s">
        <v>499</v>
      </c>
      <c r="G2419" s="7" t="b">
        <v>1</v>
      </c>
      <c r="H2419" s="7">
        <v>0</v>
      </c>
      <c r="I2419" s="7">
        <f t="shared" ca="1" si="41"/>
        <v>2028</v>
      </c>
      <c r="J2419" s="12" t="b">
        <v>1</v>
      </c>
      <c r="K2419" s="23"/>
      <c r="L2419" s="23"/>
      <c r="M2419" s="12"/>
    </row>
    <row r="2420" spans="1:14" x14ac:dyDescent="0.3">
      <c r="A2420" s="8">
        <f>IFERROR(VLOOKUP($C2420,meetnetcodes!$A:$C,2,FALSE),"")</f>
        <v>102</v>
      </c>
      <c r="B2420" s="8" t="str">
        <f>IFERROR(VLOOKUP(C2420,meetnetcodes!$A:$C,3,FALSE),"")</f>
        <v>Quickscan vegetatie</v>
      </c>
      <c r="C2420" s="7" t="s">
        <v>71</v>
      </c>
      <c r="D2420" s="7" t="s">
        <v>441</v>
      </c>
      <c r="E2420" s="7" t="s">
        <v>183</v>
      </c>
      <c r="F2420" s="7" t="s">
        <v>499</v>
      </c>
      <c r="G2420" s="7" t="b">
        <v>1</v>
      </c>
      <c r="H2420" s="7">
        <v>2</v>
      </c>
      <c r="I2420" s="7">
        <f t="shared" ca="1" si="41"/>
        <v>2027</v>
      </c>
      <c r="J2420" s="7" t="b">
        <v>1</v>
      </c>
      <c r="K2420" s="22">
        <v>44927</v>
      </c>
      <c r="L2420" s="22">
        <v>46022</v>
      </c>
      <c r="N2420" s="7" t="s">
        <v>10652</v>
      </c>
    </row>
    <row r="2421" spans="1:14" x14ac:dyDescent="0.3">
      <c r="A2421" s="8">
        <f>IFERROR(VLOOKUP($C2421,meetnetcodes!$A:$C,2,FALSE),"")</f>
        <v>102</v>
      </c>
      <c r="B2421" s="8" t="str">
        <f>IFERROR(VLOOKUP(C2421,meetnetcodes!$A:$C,3,FALSE),"")</f>
        <v>Quickscan vegetatie</v>
      </c>
      <c r="C2421" s="7" t="s">
        <v>71</v>
      </c>
      <c r="D2421" s="7" t="s">
        <v>441</v>
      </c>
      <c r="E2421" s="7" t="s">
        <v>498</v>
      </c>
      <c r="F2421" s="7" t="s">
        <v>499</v>
      </c>
      <c r="G2421" s="7" t="b">
        <v>1</v>
      </c>
      <c r="H2421" s="7">
        <v>2</v>
      </c>
      <c r="I2421" s="7">
        <f t="shared" ca="1" si="41"/>
        <v>2027</v>
      </c>
      <c r="J2421" s="12" t="b">
        <v>1</v>
      </c>
      <c r="K2421" s="23"/>
      <c r="L2421" s="23"/>
      <c r="M2421" s="12"/>
    </row>
    <row r="2422" spans="1:14" x14ac:dyDescent="0.3">
      <c r="A2422" s="8">
        <f>IFERROR(VLOOKUP($C2422,meetnetcodes!$A:$C,2,FALSE),"")</f>
        <v>103</v>
      </c>
      <c r="B2422" s="8" t="str">
        <f>IFERROR(VLOOKUP(C2422,meetnetcodes!$A:$C,3,FALSE),"")</f>
        <v>Vlakdekkende vegetatieopnamen</v>
      </c>
      <c r="C2422" s="7" t="s">
        <v>73</v>
      </c>
      <c r="D2422" s="7" t="s">
        <v>1076</v>
      </c>
      <c r="E2422" s="7" t="s">
        <v>1077</v>
      </c>
      <c r="F2422" s="7" t="s">
        <v>1078</v>
      </c>
      <c r="G2422" s="7" t="b">
        <v>0</v>
      </c>
      <c r="I2422" s="7" t="str">
        <f t="shared" ref="I2422:I2485" ca="1" si="42">IF(H2422="","",YEAR(TODAY()) - MOD(YEAR(TODAY()),3) + H2422 + 3)</f>
        <v/>
      </c>
      <c r="J2422" s="12" t="b">
        <v>1</v>
      </c>
      <c r="K2422" s="23"/>
      <c r="L2422" s="23"/>
      <c r="M2422" s="12"/>
    </row>
    <row r="2423" spans="1:14" x14ac:dyDescent="0.3">
      <c r="A2423" s="8">
        <f>IFERROR(VLOOKUP($C2423,meetnetcodes!$A:$C,2,FALSE),"")</f>
        <v>103</v>
      </c>
      <c r="B2423" s="8" t="str">
        <f>IFERROR(VLOOKUP(C2423,meetnetcodes!$A:$C,3,FALSE),"")</f>
        <v>Vlakdekkende vegetatieopnamen</v>
      </c>
      <c r="C2423" s="7" t="s">
        <v>73</v>
      </c>
      <c r="D2423" s="7" t="s">
        <v>1079</v>
      </c>
      <c r="E2423" s="7" t="s">
        <v>1077</v>
      </c>
      <c r="F2423" s="7" t="s">
        <v>1078</v>
      </c>
      <c r="G2423" s="7" t="b">
        <v>0</v>
      </c>
      <c r="I2423" s="7" t="str">
        <f t="shared" ca="1" si="42"/>
        <v/>
      </c>
      <c r="J2423" s="12" t="b">
        <v>1</v>
      </c>
      <c r="K2423" s="23"/>
      <c r="L2423" s="23"/>
      <c r="M2423" s="12"/>
    </row>
    <row r="2424" spans="1:14" x14ac:dyDescent="0.3">
      <c r="A2424" s="8">
        <f>IFERROR(VLOOKUP($C2424,meetnetcodes!$A:$C,2,FALSE),"")</f>
        <v>103</v>
      </c>
      <c r="B2424" s="8" t="str">
        <f>IFERROR(VLOOKUP(C2424,meetnetcodes!$A:$C,3,FALSE),"")</f>
        <v>Vlakdekkende vegetatieopnamen</v>
      </c>
      <c r="C2424" s="7" t="s">
        <v>73</v>
      </c>
      <c r="D2424" s="7" t="s">
        <v>1080</v>
      </c>
      <c r="E2424" s="7" t="s">
        <v>1077</v>
      </c>
      <c r="F2424" s="7" t="s">
        <v>1078</v>
      </c>
      <c r="G2424" s="7" t="b">
        <v>0</v>
      </c>
      <c r="I2424" s="7" t="str">
        <f t="shared" ca="1" si="42"/>
        <v/>
      </c>
      <c r="J2424" s="12" t="b">
        <v>1</v>
      </c>
      <c r="K2424" s="23"/>
      <c r="L2424" s="23"/>
      <c r="M2424" s="12"/>
    </row>
    <row r="2425" spans="1:14" x14ac:dyDescent="0.3">
      <c r="A2425" s="8">
        <f>IFERROR(VLOOKUP($C2425,meetnetcodes!$A:$C,2,FALSE),"")</f>
        <v>103</v>
      </c>
      <c r="B2425" s="8" t="str">
        <f>IFERROR(VLOOKUP(C2425,meetnetcodes!$A:$C,3,FALSE),"")</f>
        <v>Vlakdekkende vegetatieopnamen</v>
      </c>
      <c r="C2425" s="7" t="s">
        <v>73</v>
      </c>
      <c r="D2425" s="7" t="s">
        <v>1081</v>
      </c>
      <c r="E2425" s="7" t="s">
        <v>1077</v>
      </c>
      <c r="F2425" s="7" t="s">
        <v>1078</v>
      </c>
      <c r="G2425" s="7" t="b">
        <v>0</v>
      </c>
      <c r="I2425" s="7" t="str">
        <f t="shared" ca="1" si="42"/>
        <v/>
      </c>
      <c r="J2425" s="12" t="b">
        <v>1</v>
      </c>
      <c r="K2425" s="23"/>
      <c r="L2425" s="23"/>
      <c r="M2425" s="12"/>
    </row>
    <row r="2426" spans="1:14" x14ac:dyDescent="0.3">
      <c r="A2426" s="8">
        <f>IFERROR(VLOOKUP($C2426,meetnetcodes!$A:$C,2,FALSE),"")</f>
        <v>103</v>
      </c>
      <c r="B2426" s="8" t="str">
        <f>IFERROR(VLOOKUP(C2426,meetnetcodes!$A:$C,3,FALSE),"")</f>
        <v>Vlakdekkende vegetatieopnamen</v>
      </c>
      <c r="C2426" s="7" t="s">
        <v>73</v>
      </c>
      <c r="D2426" s="7" t="s">
        <v>1082</v>
      </c>
      <c r="E2426" s="7" t="s">
        <v>1077</v>
      </c>
      <c r="F2426" s="7" t="s">
        <v>1078</v>
      </c>
      <c r="G2426" s="7" t="b">
        <v>0</v>
      </c>
      <c r="I2426" s="7" t="str">
        <f t="shared" ca="1" si="42"/>
        <v/>
      </c>
      <c r="J2426" s="12" t="b">
        <v>1</v>
      </c>
      <c r="K2426" s="23"/>
      <c r="L2426" s="23"/>
      <c r="M2426" s="12"/>
    </row>
    <row r="2427" spans="1:14" x14ac:dyDescent="0.3">
      <c r="A2427" s="8">
        <f>IFERROR(VLOOKUP($C2427,meetnetcodes!$A:$C,2,FALSE),"")</f>
        <v>103</v>
      </c>
      <c r="B2427" s="8" t="str">
        <f>IFERROR(VLOOKUP(C2427,meetnetcodes!$A:$C,3,FALSE),"")</f>
        <v>Vlakdekkende vegetatieopnamen</v>
      </c>
      <c r="C2427" s="7" t="s">
        <v>73</v>
      </c>
      <c r="D2427" s="7" t="s">
        <v>1083</v>
      </c>
      <c r="E2427" s="7" t="s">
        <v>1077</v>
      </c>
      <c r="F2427" s="7" t="s">
        <v>1078</v>
      </c>
      <c r="G2427" s="7" t="b">
        <v>0</v>
      </c>
      <c r="I2427" s="7" t="str">
        <f t="shared" ca="1" si="42"/>
        <v/>
      </c>
      <c r="J2427" s="12" t="b">
        <v>1</v>
      </c>
      <c r="K2427" s="23"/>
      <c r="L2427" s="23"/>
      <c r="M2427" s="12"/>
    </row>
    <row r="2428" spans="1:14" x14ac:dyDescent="0.3">
      <c r="A2428" s="8">
        <f>IFERROR(VLOOKUP($C2428,meetnetcodes!$A:$C,2,FALSE),"")</f>
        <v>103</v>
      </c>
      <c r="B2428" s="8" t="str">
        <f>IFERROR(VLOOKUP(C2428,meetnetcodes!$A:$C,3,FALSE),"")</f>
        <v>Vlakdekkende vegetatieopnamen</v>
      </c>
      <c r="C2428" s="7" t="s">
        <v>73</v>
      </c>
      <c r="D2428" s="7" t="s">
        <v>1084</v>
      </c>
      <c r="E2428" s="7" t="s">
        <v>1077</v>
      </c>
      <c r="F2428" s="7" t="s">
        <v>1078</v>
      </c>
      <c r="G2428" s="7" t="b">
        <v>0</v>
      </c>
      <c r="I2428" s="7" t="str">
        <f t="shared" ca="1" si="42"/>
        <v/>
      </c>
      <c r="J2428" s="12" t="b">
        <v>1</v>
      </c>
      <c r="K2428" s="23"/>
      <c r="L2428" s="23"/>
      <c r="M2428" s="12"/>
    </row>
    <row r="2429" spans="1:14" x14ac:dyDescent="0.3">
      <c r="A2429" s="8">
        <f>IFERROR(VLOOKUP($C2429,meetnetcodes!$A:$C,2,FALSE),"")</f>
        <v>103</v>
      </c>
      <c r="B2429" s="8" t="str">
        <f>IFERROR(VLOOKUP(C2429,meetnetcodes!$A:$C,3,FALSE),"")</f>
        <v>Vlakdekkende vegetatieopnamen</v>
      </c>
      <c r="C2429" s="7" t="s">
        <v>73</v>
      </c>
      <c r="D2429" s="7" t="s">
        <v>1085</v>
      </c>
      <c r="E2429" s="7" t="s">
        <v>1077</v>
      </c>
      <c r="F2429" s="7" t="s">
        <v>1078</v>
      </c>
      <c r="G2429" s="7" t="b">
        <v>0</v>
      </c>
      <c r="I2429" s="7" t="str">
        <f t="shared" ca="1" si="42"/>
        <v/>
      </c>
      <c r="J2429" s="12" t="b">
        <v>1</v>
      </c>
      <c r="K2429" s="23"/>
      <c r="L2429" s="23"/>
      <c r="M2429" s="12"/>
    </row>
    <row r="2430" spans="1:14" x14ac:dyDescent="0.3">
      <c r="A2430" s="8">
        <f>IFERROR(VLOOKUP($C2430,meetnetcodes!$A:$C,2,FALSE),"")</f>
        <v>103</v>
      </c>
      <c r="B2430" s="8" t="str">
        <f>IFERROR(VLOOKUP(C2430,meetnetcodes!$A:$C,3,FALSE),"")</f>
        <v>Vlakdekkende vegetatieopnamen</v>
      </c>
      <c r="C2430" s="7" t="s">
        <v>73</v>
      </c>
      <c r="D2430" s="7" t="s">
        <v>1086</v>
      </c>
      <c r="E2430" s="7" t="s">
        <v>1077</v>
      </c>
      <c r="F2430" s="7" t="s">
        <v>1078</v>
      </c>
      <c r="G2430" s="7" t="b">
        <v>0</v>
      </c>
      <c r="I2430" s="7" t="str">
        <f t="shared" ca="1" si="42"/>
        <v/>
      </c>
      <c r="J2430" s="12" t="b">
        <v>1</v>
      </c>
      <c r="K2430" s="23"/>
      <c r="L2430" s="23"/>
      <c r="M2430" s="12"/>
    </row>
    <row r="2431" spans="1:14" x14ac:dyDescent="0.3">
      <c r="A2431" s="8">
        <f>IFERROR(VLOOKUP($C2431,meetnetcodes!$A:$C,2,FALSE),"")</f>
        <v>103</v>
      </c>
      <c r="B2431" s="8" t="str">
        <f>IFERROR(VLOOKUP(C2431,meetnetcodes!$A:$C,3,FALSE),"")</f>
        <v>Vlakdekkende vegetatieopnamen</v>
      </c>
      <c r="C2431" s="7" t="s">
        <v>73</v>
      </c>
      <c r="D2431" s="7" t="s">
        <v>1087</v>
      </c>
      <c r="E2431" s="7" t="s">
        <v>1077</v>
      </c>
      <c r="F2431" s="7" t="s">
        <v>1078</v>
      </c>
      <c r="G2431" s="7" t="b">
        <v>0</v>
      </c>
      <c r="I2431" s="7" t="str">
        <f t="shared" ca="1" si="42"/>
        <v/>
      </c>
      <c r="J2431" s="12" t="b">
        <v>1</v>
      </c>
      <c r="K2431" s="23"/>
      <c r="L2431" s="23"/>
      <c r="M2431" s="12"/>
    </row>
    <row r="2432" spans="1:14" x14ac:dyDescent="0.3">
      <c r="A2432" s="8">
        <f>IFERROR(VLOOKUP($C2432,meetnetcodes!$A:$C,2,FALSE),"")</f>
        <v>103</v>
      </c>
      <c r="B2432" s="8" t="str">
        <f>IFERROR(VLOOKUP(C2432,meetnetcodes!$A:$C,3,FALSE),"")</f>
        <v>Vlakdekkende vegetatieopnamen</v>
      </c>
      <c r="C2432" s="7" t="s">
        <v>73</v>
      </c>
      <c r="D2432" s="7" t="s">
        <v>1088</v>
      </c>
      <c r="E2432" s="7" t="s">
        <v>1077</v>
      </c>
      <c r="F2432" s="7" t="s">
        <v>1078</v>
      </c>
      <c r="G2432" s="7" t="b">
        <v>0</v>
      </c>
      <c r="I2432" s="7" t="str">
        <f t="shared" ca="1" si="42"/>
        <v/>
      </c>
      <c r="J2432" s="12" t="b">
        <v>1</v>
      </c>
      <c r="K2432" s="23"/>
      <c r="L2432" s="23"/>
      <c r="M2432" s="12"/>
    </row>
    <row r="2433" spans="1:13" x14ac:dyDescent="0.3">
      <c r="A2433" s="8">
        <f>IFERROR(VLOOKUP($C2433,meetnetcodes!$A:$C,2,FALSE),"")</f>
        <v>103</v>
      </c>
      <c r="B2433" s="8" t="str">
        <f>IFERROR(VLOOKUP(C2433,meetnetcodes!$A:$C,3,FALSE),"")</f>
        <v>Vlakdekkende vegetatieopnamen</v>
      </c>
      <c r="C2433" s="7" t="s">
        <v>73</v>
      </c>
      <c r="D2433" s="7" t="s">
        <v>1089</v>
      </c>
      <c r="E2433" s="7" t="s">
        <v>1077</v>
      </c>
      <c r="F2433" s="7" t="s">
        <v>1078</v>
      </c>
      <c r="G2433" s="7" t="b">
        <v>0</v>
      </c>
      <c r="I2433" s="7" t="str">
        <f t="shared" ca="1" si="42"/>
        <v/>
      </c>
      <c r="J2433" s="12" t="b">
        <v>1</v>
      </c>
      <c r="K2433" s="23"/>
      <c r="L2433" s="23"/>
      <c r="M2433" s="12"/>
    </row>
    <row r="2434" spans="1:13" x14ac:dyDescent="0.3">
      <c r="A2434" s="8">
        <f>IFERROR(VLOOKUP($C2434,meetnetcodes!$A:$C,2,FALSE),"")</f>
        <v>103</v>
      </c>
      <c r="B2434" s="8" t="str">
        <f>IFERROR(VLOOKUP(C2434,meetnetcodes!$A:$C,3,FALSE),"")</f>
        <v>Vlakdekkende vegetatieopnamen</v>
      </c>
      <c r="C2434" s="7" t="s">
        <v>73</v>
      </c>
      <c r="D2434" s="7" t="s">
        <v>1090</v>
      </c>
      <c r="E2434" s="7" t="s">
        <v>1077</v>
      </c>
      <c r="F2434" s="7" t="s">
        <v>1078</v>
      </c>
      <c r="G2434" s="7" t="b">
        <v>0</v>
      </c>
      <c r="I2434" s="7" t="str">
        <f t="shared" ca="1" si="42"/>
        <v/>
      </c>
      <c r="J2434" s="12" t="b">
        <v>1</v>
      </c>
      <c r="K2434" s="23"/>
      <c r="L2434" s="23"/>
      <c r="M2434" s="12"/>
    </row>
    <row r="2435" spans="1:13" x14ac:dyDescent="0.3">
      <c r="A2435" s="8">
        <f>IFERROR(VLOOKUP($C2435,meetnetcodes!$A:$C,2,FALSE),"")</f>
        <v>103</v>
      </c>
      <c r="B2435" s="8" t="str">
        <f>IFERROR(VLOOKUP(C2435,meetnetcodes!$A:$C,3,FALSE),"")</f>
        <v>Vlakdekkende vegetatieopnamen</v>
      </c>
      <c r="C2435" s="7" t="s">
        <v>73</v>
      </c>
      <c r="D2435" s="7" t="s">
        <v>1091</v>
      </c>
      <c r="E2435" s="7" t="s">
        <v>1077</v>
      </c>
      <c r="F2435" s="7" t="s">
        <v>1078</v>
      </c>
      <c r="G2435" s="7" t="b">
        <v>0</v>
      </c>
      <c r="I2435" s="7" t="str">
        <f t="shared" ca="1" si="42"/>
        <v/>
      </c>
      <c r="J2435" s="12" t="b">
        <v>1</v>
      </c>
      <c r="K2435" s="23"/>
      <c r="L2435" s="23"/>
      <c r="M2435" s="12"/>
    </row>
    <row r="2436" spans="1:13" x14ac:dyDescent="0.3">
      <c r="A2436" s="8">
        <f>IFERROR(VLOOKUP($C2436,meetnetcodes!$A:$C,2,FALSE),"")</f>
        <v>103</v>
      </c>
      <c r="B2436" s="8" t="str">
        <f>IFERROR(VLOOKUP(C2436,meetnetcodes!$A:$C,3,FALSE),"")</f>
        <v>Vlakdekkende vegetatieopnamen</v>
      </c>
      <c r="C2436" s="7" t="s">
        <v>73</v>
      </c>
      <c r="D2436" s="7" t="s">
        <v>1092</v>
      </c>
      <c r="E2436" s="7" t="s">
        <v>1077</v>
      </c>
      <c r="F2436" s="7" t="s">
        <v>1078</v>
      </c>
      <c r="G2436" s="7" t="b">
        <v>0</v>
      </c>
      <c r="I2436" s="7" t="str">
        <f t="shared" ca="1" si="42"/>
        <v/>
      </c>
      <c r="J2436" s="12" t="b">
        <v>1</v>
      </c>
      <c r="K2436" s="23"/>
      <c r="L2436" s="23"/>
      <c r="M2436" s="12"/>
    </row>
    <row r="2437" spans="1:13" x14ac:dyDescent="0.3">
      <c r="A2437" s="8">
        <f>IFERROR(VLOOKUP($C2437,meetnetcodes!$A:$C,2,FALSE),"")</f>
        <v>103</v>
      </c>
      <c r="B2437" s="8" t="str">
        <f>IFERROR(VLOOKUP(C2437,meetnetcodes!$A:$C,3,FALSE),"")</f>
        <v>Vlakdekkende vegetatieopnamen</v>
      </c>
      <c r="C2437" s="7" t="s">
        <v>73</v>
      </c>
      <c r="D2437" s="7" t="s">
        <v>1093</v>
      </c>
      <c r="E2437" s="7" t="s">
        <v>1077</v>
      </c>
      <c r="F2437" s="7" t="s">
        <v>1078</v>
      </c>
      <c r="G2437" s="7" t="b">
        <v>0</v>
      </c>
      <c r="I2437" s="7" t="str">
        <f t="shared" ca="1" si="42"/>
        <v/>
      </c>
      <c r="J2437" s="12" t="b">
        <v>1</v>
      </c>
      <c r="K2437" s="23"/>
      <c r="L2437" s="23"/>
      <c r="M2437" s="12"/>
    </row>
    <row r="2438" spans="1:13" x14ac:dyDescent="0.3">
      <c r="A2438" s="8">
        <f>IFERROR(VLOOKUP($C2438,meetnetcodes!$A:$C,2,FALSE),"")</f>
        <v>103</v>
      </c>
      <c r="B2438" s="8" t="str">
        <f>IFERROR(VLOOKUP(C2438,meetnetcodes!$A:$C,3,FALSE),"")</f>
        <v>Vlakdekkende vegetatieopnamen</v>
      </c>
      <c r="C2438" s="7" t="s">
        <v>73</v>
      </c>
      <c r="D2438" s="7" t="s">
        <v>1094</v>
      </c>
      <c r="E2438" s="7" t="s">
        <v>1077</v>
      </c>
      <c r="F2438" s="7" t="s">
        <v>1078</v>
      </c>
      <c r="G2438" s="7" t="b">
        <v>0</v>
      </c>
      <c r="I2438" s="7" t="str">
        <f t="shared" ca="1" si="42"/>
        <v/>
      </c>
      <c r="J2438" s="12" t="b">
        <v>1</v>
      </c>
      <c r="K2438" s="23"/>
      <c r="L2438" s="23"/>
      <c r="M2438" s="12"/>
    </row>
    <row r="2439" spans="1:13" x14ac:dyDescent="0.3">
      <c r="A2439" s="8">
        <f>IFERROR(VLOOKUP($C2439,meetnetcodes!$A:$C,2,FALSE),"")</f>
        <v>103</v>
      </c>
      <c r="B2439" s="8" t="str">
        <f>IFERROR(VLOOKUP(C2439,meetnetcodes!$A:$C,3,FALSE),"")</f>
        <v>Vlakdekkende vegetatieopnamen</v>
      </c>
      <c r="C2439" s="7" t="s">
        <v>73</v>
      </c>
      <c r="D2439" s="7" t="s">
        <v>1095</v>
      </c>
      <c r="E2439" s="7" t="s">
        <v>1077</v>
      </c>
      <c r="F2439" s="7" t="s">
        <v>1078</v>
      </c>
      <c r="G2439" s="7" t="b">
        <v>0</v>
      </c>
      <c r="I2439" s="7" t="str">
        <f t="shared" ca="1" si="42"/>
        <v/>
      </c>
      <c r="J2439" s="12" t="b">
        <v>1</v>
      </c>
      <c r="K2439" s="23"/>
      <c r="L2439" s="23"/>
      <c r="M2439" s="12"/>
    </row>
    <row r="2440" spans="1:13" x14ac:dyDescent="0.3">
      <c r="A2440" s="8">
        <f>IFERROR(VLOOKUP($C2440,meetnetcodes!$A:$C,2,FALSE),"")</f>
        <v>103</v>
      </c>
      <c r="B2440" s="8" t="str">
        <f>IFERROR(VLOOKUP(C2440,meetnetcodes!$A:$C,3,FALSE),"")</f>
        <v>Vlakdekkende vegetatieopnamen</v>
      </c>
      <c r="C2440" s="7" t="s">
        <v>73</v>
      </c>
      <c r="D2440" s="7" t="s">
        <v>1096</v>
      </c>
      <c r="E2440" s="7" t="s">
        <v>1077</v>
      </c>
      <c r="F2440" s="7" t="s">
        <v>1078</v>
      </c>
      <c r="G2440" s="7" t="b">
        <v>0</v>
      </c>
      <c r="I2440" s="7" t="str">
        <f t="shared" ca="1" si="42"/>
        <v/>
      </c>
      <c r="J2440" s="12" t="b">
        <v>1</v>
      </c>
      <c r="K2440" s="23"/>
      <c r="L2440" s="23"/>
      <c r="M2440" s="12"/>
    </row>
    <row r="2441" spans="1:13" x14ac:dyDescent="0.3">
      <c r="A2441" s="8">
        <f>IFERROR(VLOOKUP($C2441,meetnetcodes!$A:$C,2,FALSE),"")</f>
        <v>103</v>
      </c>
      <c r="B2441" s="8" t="str">
        <f>IFERROR(VLOOKUP(C2441,meetnetcodes!$A:$C,3,FALSE),"")</f>
        <v>Vlakdekkende vegetatieopnamen</v>
      </c>
      <c r="C2441" s="7" t="s">
        <v>73</v>
      </c>
      <c r="D2441" s="7" t="s">
        <v>1097</v>
      </c>
      <c r="E2441" s="7" t="s">
        <v>1077</v>
      </c>
      <c r="F2441" s="7" t="s">
        <v>1078</v>
      </c>
      <c r="G2441" s="7" t="b">
        <v>0</v>
      </c>
      <c r="I2441" s="7" t="str">
        <f t="shared" ca="1" si="42"/>
        <v/>
      </c>
      <c r="J2441" s="12" t="b">
        <v>1</v>
      </c>
      <c r="K2441" s="23"/>
      <c r="L2441" s="23"/>
      <c r="M2441" s="12"/>
    </row>
    <row r="2442" spans="1:13" x14ac:dyDescent="0.3">
      <c r="A2442" s="8">
        <f>IFERROR(VLOOKUP($C2442,meetnetcodes!$A:$C,2,FALSE),"")</f>
        <v>103</v>
      </c>
      <c r="B2442" s="8" t="str">
        <f>IFERROR(VLOOKUP(C2442,meetnetcodes!$A:$C,3,FALSE),"")</f>
        <v>Vlakdekkende vegetatieopnamen</v>
      </c>
      <c r="C2442" s="7" t="s">
        <v>73</v>
      </c>
      <c r="D2442" s="7" t="s">
        <v>1098</v>
      </c>
      <c r="E2442" s="7" t="s">
        <v>1077</v>
      </c>
      <c r="F2442" s="7" t="s">
        <v>1078</v>
      </c>
      <c r="G2442" s="7" t="b">
        <v>0</v>
      </c>
      <c r="I2442" s="7" t="str">
        <f t="shared" ca="1" si="42"/>
        <v/>
      </c>
      <c r="J2442" s="12" t="b">
        <v>1</v>
      </c>
      <c r="K2442" s="23"/>
      <c r="L2442" s="23"/>
      <c r="M2442" s="12"/>
    </row>
    <row r="2443" spans="1:13" x14ac:dyDescent="0.3">
      <c r="A2443" s="8">
        <f>IFERROR(VLOOKUP($C2443,meetnetcodes!$A:$C,2,FALSE),"")</f>
        <v>103</v>
      </c>
      <c r="B2443" s="8" t="str">
        <f>IFERROR(VLOOKUP(C2443,meetnetcodes!$A:$C,3,FALSE),"")</f>
        <v>Vlakdekkende vegetatieopnamen</v>
      </c>
      <c r="C2443" s="7" t="s">
        <v>73</v>
      </c>
      <c r="D2443" s="7" t="s">
        <v>1099</v>
      </c>
      <c r="E2443" s="7" t="s">
        <v>1077</v>
      </c>
      <c r="F2443" s="7" t="s">
        <v>1078</v>
      </c>
      <c r="G2443" s="7" t="b">
        <v>0</v>
      </c>
      <c r="I2443" s="7" t="str">
        <f t="shared" ca="1" si="42"/>
        <v/>
      </c>
      <c r="J2443" s="12" t="b">
        <v>1</v>
      </c>
      <c r="K2443" s="23"/>
      <c r="L2443" s="23"/>
      <c r="M2443" s="12"/>
    </row>
    <row r="2444" spans="1:13" x14ac:dyDescent="0.3">
      <c r="A2444" s="8">
        <f>IFERROR(VLOOKUP($C2444,meetnetcodes!$A:$C,2,FALSE),"")</f>
        <v>103</v>
      </c>
      <c r="B2444" s="8" t="str">
        <f>IFERROR(VLOOKUP(C2444,meetnetcodes!$A:$C,3,FALSE),"")</f>
        <v>Vlakdekkende vegetatieopnamen</v>
      </c>
      <c r="C2444" s="7" t="s">
        <v>73</v>
      </c>
      <c r="D2444" s="7" t="s">
        <v>1100</v>
      </c>
      <c r="E2444" s="7" t="s">
        <v>1077</v>
      </c>
      <c r="F2444" s="7" t="s">
        <v>1078</v>
      </c>
      <c r="G2444" s="7" t="b">
        <v>0</v>
      </c>
      <c r="I2444" s="7" t="str">
        <f t="shared" ca="1" si="42"/>
        <v/>
      </c>
      <c r="J2444" s="12" t="b">
        <v>1</v>
      </c>
      <c r="K2444" s="23"/>
      <c r="L2444" s="23"/>
      <c r="M2444" s="12"/>
    </row>
    <row r="2445" spans="1:13" x14ac:dyDescent="0.3">
      <c r="A2445" s="8">
        <f>IFERROR(VLOOKUP($C2445,meetnetcodes!$A:$C,2,FALSE),"")</f>
        <v>103</v>
      </c>
      <c r="B2445" s="8" t="str">
        <f>IFERROR(VLOOKUP(C2445,meetnetcodes!$A:$C,3,FALSE),"")</f>
        <v>Vlakdekkende vegetatieopnamen</v>
      </c>
      <c r="C2445" s="7" t="s">
        <v>73</v>
      </c>
      <c r="D2445" s="7" t="s">
        <v>1101</v>
      </c>
      <c r="E2445" s="7" t="s">
        <v>1077</v>
      </c>
      <c r="F2445" s="7" t="s">
        <v>1078</v>
      </c>
      <c r="G2445" s="7" t="b">
        <v>0</v>
      </c>
      <c r="I2445" s="7" t="str">
        <f t="shared" ca="1" si="42"/>
        <v/>
      </c>
      <c r="J2445" s="12" t="b">
        <v>1</v>
      </c>
      <c r="K2445" s="23"/>
      <c r="L2445" s="23"/>
      <c r="M2445" s="12"/>
    </row>
    <row r="2446" spans="1:13" x14ac:dyDescent="0.3">
      <c r="A2446" s="8">
        <f>IFERROR(VLOOKUP($C2446,meetnetcodes!$A:$C,2,FALSE),"")</f>
        <v>103</v>
      </c>
      <c r="B2446" s="8" t="str">
        <f>IFERROR(VLOOKUP(C2446,meetnetcodes!$A:$C,3,FALSE),"")</f>
        <v>Vlakdekkende vegetatieopnamen</v>
      </c>
      <c r="C2446" s="7" t="s">
        <v>73</v>
      </c>
      <c r="D2446" s="7" t="s">
        <v>1102</v>
      </c>
      <c r="E2446" s="7" t="s">
        <v>1077</v>
      </c>
      <c r="F2446" s="7" t="s">
        <v>1078</v>
      </c>
      <c r="G2446" s="7" t="b">
        <v>0</v>
      </c>
      <c r="I2446" s="7" t="str">
        <f t="shared" ca="1" si="42"/>
        <v/>
      </c>
      <c r="J2446" s="12" t="b">
        <v>1</v>
      </c>
      <c r="K2446" s="23"/>
      <c r="L2446" s="23"/>
      <c r="M2446" s="12"/>
    </row>
    <row r="2447" spans="1:13" x14ac:dyDescent="0.3">
      <c r="A2447" s="8">
        <f>IFERROR(VLOOKUP($C2447,meetnetcodes!$A:$C,2,FALSE),"")</f>
        <v>103</v>
      </c>
      <c r="B2447" s="8" t="str">
        <f>IFERROR(VLOOKUP(C2447,meetnetcodes!$A:$C,3,FALSE),"")</f>
        <v>Vlakdekkende vegetatieopnamen</v>
      </c>
      <c r="C2447" s="7" t="s">
        <v>73</v>
      </c>
      <c r="D2447" s="7" t="s">
        <v>1103</v>
      </c>
      <c r="E2447" s="7" t="s">
        <v>1077</v>
      </c>
      <c r="F2447" s="7" t="s">
        <v>1078</v>
      </c>
      <c r="G2447" s="7" t="b">
        <v>0</v>
      </c>
      <c r="I2447" s="7" t="str">
        <f t="shared" ca="1" si="42"/>
        <v/>
      </c>
      <c r="J2447" s="12" t="b">
        <v>1</v>
      </c>
      <c r="K2447" s="23"/>
      <c r="L2447" s="23"/>
      <c r="M2447" s="12"/>
    </row>
    <row r="2448" spans="1:13" x14ac:dyDescent="0.3">
      <c r="A2448" s="8">
        <f>IFERROR(VLOOKUP($C2448,meetnetcodes!$A:$C,2,FALSE),"")</f>
        <v>103</v>
      </c>
      <c r="B2448" s="8" t="str">
        <f>IFERROR(VLOOKUP(C2448,meetnetcodes!$A:$C,3,FALSE),"")</f>
        <v>Vlakdekkende vegetatieopnamen</v>
      </c>
      <c r="C2448" s="7" t="s">
        <v>73</v>
      </c>
      <c r="D2448" s="7" t="s">
        <v>1104</v>
      </c>
      <c r="E2448" s="7" t="s">
        <v>1077</v>
      </c>
      <c r="F2448" s="7" t="s">
        <v>1078</v>
      </c>
      <c r="G2448" s="7" t="b">
        <v>0</v>
      </c>
      <c r="I2448" s="7" t="str">
        <f t="shared" ca="1" si="42"/>
        <v/>
      </c>
      <c r="J2448" s="12" t="b">
        <v>1</v>
      </c>
      <c r="K2448" s="23"/>
      <c r="L2448" s="23"/>
      <c r="M2448" s="12"/>
    </row>
    <row r="2449" spans="1:13" x14ac:dyDescent="0.3">
      <c r="A2449" s="8">
        <f>IFERROR(VLOOKUP($C2449,meetnetcodes!$A:$C,2,FALSE),"")</f>
        <v>103</v>
      </c>
      <c r="B2449" s="8" t="str">
        <f>IFERROR(VLOOKUP(C2449,meetnetcodes!$A:$C,3,FALSE),"")</f>
        <v>Vlakdekkende vegetatieopnamen</v>
      </c>
      <c r="C2449" s="7" t="s">
        <v>73</v>
      </c>
      <c r="D2449" s="7" t="s">
        <v>1105</v>
      </c>
      <c r="E2449" s="7" t="s">
        <v>1077</v>
      </c>
      <c r="F2449" s="7" t="s">
        <v>1078</v>
      </c>
      <c r="G2449" s="7" t="b">
        <v>0</v>
      </c>
      <c r="I2449" s="7" t="str">
        <f t="shared" ca="1" si="42"/>
        <v/>
      </c>
      <c r="J2449" s="12" t="b">
        <v>1</v>
      </c>
      <c r="K2449" s="23"/>
      <c r="L2449" s="23"/>
      <c r="M2449" s="12"/>
    </row>
    <row r="2450" spans="1:13" x14ac:dyDescent="0.3">
      <c r="A2450" s="8">
        <f>IFERROR(VLOOKUP($C2450,meetnetcodes!$A:$C,2,FALSE),"")</f>
        <v>103</v>
      </c>
      <c r="B2450" s="8" t="str">
        <f>IFERROR(VLOOKUP(C2450,meetnetcodes!$A:$C,3,FALSE),"")</f>
        <v>Vlakdekkende vegetatieopnamen</v>
      </c>
      <c r="C2450" s="7" t="s">
        <v>73</v>
      </c>
      <c r="D2450" s="7" t="s">
        <v>1106</v>
      </c>
      <c r="E2450" s="7" t="s">
        <v>1077</v>
      </c>
      <c r="F2450" s="7" t="s">
        <v>1078</v>
      </c>
      <c r="G2450" s="7" t="b">
        <v>0</v>
      </c>
      <c r="I2450" s="7" t="str">
        <f t="shared" ca="1" si="42"/>
        <v/>
      </c>
      <c r="J2450" s="12" t="b">
        <v>1</v>
      </c>
      <c r="K2450" s="23"/>
      <c r="L2450" s="23"/>
      <c r="M2450" s="12"/>
    </row>
    <row r="2451" spans="1:13" x14ac:dyDescent="0.3">
      <c r="A2451" s="8">
        <f>IFERROR(VLOOKUP($C2451,meetnetcodes!$A:$C,2,FALSE),"")</f>
        <v>103</v>
      </c>
      <c r="B2451" s="8" t="str">
        <f>IFERROR(VLOOKUP(C2451,meetnetcodes!$A:$C,3,FALSE),"")</f>
        <v>Vlakdekkende vegetatieopnamen</v>
      </c>
      <c r="C2451" s="7" t="s">
        <v>73</v>
      </c>
      <c r="D2451" s="7" t="s">
        <v>1107</v>
      </c>
      <c r="E2451" s="7" t="s">
        <v>1077</v>
      </c>
      <c r="F2451" s="7" t="s">
        <v>1078</v>
      </c>
      <c r="G2451" s="7" t="b">
        <v>0</v>
      </c>
      <c r="I2451" s="7" t="str">
        <f t="shared" ca="1" si="42"/>
        <v/>
      </c>
      <c r="J2451" s="12" t="b">
        <v>1</v>
      </c>
      <c r="K2451" s="23"/>
      <c r="L2451" s="23"/>
      <c r="M2451" s="12"/>
    </row>
    <row r="2452" spans="1:13" x14ac:dyDescent="0.3">
      <c r="A2452" s="8">
        <f>IFERROR(VLOOKUP($C2452,meetnetcodes!$A:$C,2,FALSE),"")</f>
        <v>103</v>
      </c>
      <c r="B2452" s="8" t="str">
        <f>IFERROR(VLOOKUP(C2452,meetnetcodes!$A:$C,3,FALSE),"")</f>
        <v>Vlakdekkende vegetatieopnamen</v>
      </c>
      <c r="C2452" s="7" t="s">
        <v>73</v>
      </c>
      <c r="D2452" s="7" t="s">
        <v>1108</v>
      </c>
      <c r="E2452" s="7" t="s">
        <v>1077</v>
      </c>
      <c r="F2452" s="7" t="s">
        <v>1078</v>
      </c>
      <c r="G2452" s="7" t="b">
        <v>0</v>
      </c>
      <c r="I2452" s="7" t="str">
        <f t="shared" ca="1" si="42"/>
        <v/>
      </c>
      <c r="J2452" s="12" t="b">
        <v>1</v>
      </c>
      <c r="K2452" s="23"/>
      <c r="L2452" s="23"/>
      <c r="M2452" s="12"/>
    </row>
    <row r="2453" spans="1:13" x14ac:dyDescent="0.3">
      <c r="A2453" s="8">
        <f>IFERROR(VLOOKUP($C2453,meetnetcodes!$A:$C,2,FALSE),"")</f>
        <v>103</v>
      </c>
      <c r="B2453" s="8" t="str">
        <f>IFERROR(VLOOKUP(C2453,meetnetcodes!$A:$C,3,FALSE),"")</f>
        <v>Vlakdekkende vegetatieopnamen</v>
      </c>
      <c r="C2453" s="7" t="s">
        <v>73</v>
      </c>
      <c r="D2453" s="7" t="s">
        <v>1109</v>
      </c>
      <c r="E2453" s="7" t="s">
        <v>1077</v>
      </c>
      <c r="F2453" s="7" t="s">
        <v>1078</v>
      </c>
      <c r="G2453" s="7" t="b">
        <v>0</v>
      </c>
      <c r="I2453" s="7" t="str">
        <f t="shared" ca="1" si="42"/>
        <v/>
      </c>
      <c r="J2453" s="12" t="b">
        <v>1</v>
      </c>
      <c r="K2453" s="23"/>
      <c r="L2453" s="23"/>
      <c r="M2453" s="12"/>
    </row>
    <row r="2454" spans="1:13" x14ac:dyDescent="0.3">
      <c r="A2454" s="8">
        <f>IFERROR(VLOOKUP($C2454,meetnetcodes!$A:$C,2,FALSE),"")</f>
        <v>103</v>
      </c>
      <c r="B2454" s="8" t="str">
        <f>IFERROR(VLOOKUP(C2454,meetnetcodes!$A:$C,3,FALSE),"")</f>
        <v>Vlakdekkende vegetatieopnamen</v>
      </c>
      <c r="C2454" s="7" t="s">
        <v>73</v>
      </c>
      <c r="D2454" s="7" t="s">
        <v>1110</v>
      </c>
      <c r="E2454" s="7" t="s">
        <v>1077</v>
      </c>
      <c r="F2454" s="7" t="s">
        <v>1078</v>
      </c>
      <c r="G2454" s="7" t="b">
        <v>0</v>
      </c>
      <c r="I2454" s="7" t="str">
        <f t="shared" ca="1" si="42"/>
        <v/>
      </c>
      <c r="J2454" s="12" t="b">
        <v>1</v>
      </c>
      <c r="K2454" s="23"/>
      <c r="L2454" s="23"/>
      <c r="M2454" s="12"/>
    </row>
    <row r="2455" spans="1:13" x14ac:dyDescent="0.3">
      <c r="A2455" s="8">
        <f>IFERROR(VLOOKUP($C2455,meetnetcodes!$A:$C,2,FALSE),"")</f>
        <v>103</v>
      </c>
      <c r="B2455" s="8" t="str">
        <f>IFERROR(VLOOKUP(C2455,meetnetcodes!$A:$C,3,FALSE),"")</f>
        <v>Vlakdekkende vegetatieopnamen</v>
      </c>
      <c r="C2455" s="7" t="s">
        <v>73</v>
      </c>
      <c r="D2455" s="7" t="s">
        <v>1111</v>
      </c>
      <c r="E2455" s="7" t="s">
        <v>1077</v>
      </c>
      <c r="F2455" s="7" t="s">
        <v>1078</v>
      </c>
      <c r="G2455" s="7" t="b">
        <v>0</v>
      </c>
      <c r="I2455" s="7" t="str">
        <f t="shared" ca="1" si="42"/>
        <v/>
      </c>
      <c r="J2455" s="12" t="b">
        <v>1</v>
      </c>
      <c r="K2455" s="23"/>
      <c r="L2455" s="23"/>
      <c r="M2455" s="12"/>
    </row>
    <row r="2456" spans="1:13" x14ac:dyDescent="0.3">
      <c r="A2456" s="8">
        <f>IFERROR(VLOOKUP($C2456,meetnetcodes!$A:$C,2,FALSE),"")</f>
        <v>103</v>
      </c>
      <c r="B2456" s="8" t="str">
        <f>IFERROR(VLOOKUP(C2456,meetnetcodes!$A:$C,3,FALSE),"")</f>
        <v>Vlakdekkende vegetatieopnamen</v>
      </c>
      <c r="C2456" s="7" t="s">
        <v>73</v>
      </c>
      <c r="D2456" s="7" t="s">
        <v>1112</v>
      </c>
      <c r="E2456" s="7" t="s">
        <v>1077</v>
      </c>
      <c r="F2456" s="7" t="s">
        <v>1078</v>
      </c>
      <c r="G2456" s="7" t="b">
        <v>0</v>
      </c>
      <c r="I2456" s="7" t="str">
        <f t="shared" ca="1" si="42"/>
        <v/>
      </c>
      <c r="J2456" s="12" t="b">
        <v>1</v>
      </c>
      <c r="K2456" s="23"/>
      <c r="L2456" s="23"/>
      <c r="M2456" s="12"/>
    </row>
    <row r="2457" spans="1:13" x14ac:dyDescent="0.3">
      <c r="A2457" s="8">
        <f>IFERROR(VLOOKUP($C2457,meetnetcodes!$A:$C,2,FALSE),"")</f>
        <v>103</v>
      </c>
      <c r="B2457" s="8" t="str">
        <f>IFERROR(VLOOKUP(C2457,meetnetcodes!$A:$C,3,FALSE),"")</f>
        <v>Vlakdekkende vegetatieopnamen</v>
      </c>
      <c r="C2457" s="7" t="s">
        <v>73</v>
      </c>
      <c r="D2457" s="7" t="s">
        <v>1113</v>
      </c>
      <c r="E2457" s="7" t="s">
        <v>1077</v>
      </c>
      <c r="F2457" s="7" t="s">
        <v>1078</v>
      </c>
      <c r="G2457" s="7" t="b">
        <v>0</v>
      </c>
      <c r="I2457" s="7" t="str">
        <f t="shared" ca="1" si="42"/>
        <v/>
      </c>
      <c r="J2457" s="12" t="b">
        <v>1</v>
      </c>
      <c r="K2457" s="23"/>
      <c r="L2457" s="23"/>
      <c r="M2457" s="12"/>
    </row>
    <row r="2458" spans="1:13" x14ac:dyDescent="0.3">
      <c r="A2458" s="8">
        <f>IFERROR(VLOOKUP($C2458,meetnetcodes!$A:$C,2,FALSE),"")</f>
        <v>103</v>
      </c>
      <c r="B2458" s="8" t="str">
        <f>IFERROR(VLOOKUP(C2458,meetnetcodes!$A:$C,3,FALSE),"")</f>
        <v>Vlakdekkende vegetatieopnamen</v>
      </c>
      <c r="C2458" s="7" t="s">
        <v>73</v>
      </c>
      <c r="D2458" s="7" t="s">
        <v>1114</v>
      </c>
      <c r="E2458" s="7" t="s">
        <v>1077</v>
      </c>
      <c r="F2458" s="7" t="s">
        <v>1078</v>
      </c>
      <c r="G2458" s="7" t="b">
        <v>0</v>
      </c>
      <c r="I2458" s="7" t="str">
        <f t="shared" ca="1" si="42"/>
        <v/>
      </c>
      <c r="J2458" s="12" t="b">
        <v>1</v>
      </c>
      <c r="K2458" s="23"/>
      <c r="L2458" s="23"/>
      <c r="M2458" s="12"/>
    </row>
    <row r="2459" spans="1:13" x14ac:dyDescent="0.3">
      <c r="A2459" s="8">
        <f>IFERROR(VLOOKUP($C2459,meetnetcodes!$A:$C,2,FALSE),"")</f>
        <v>103</v>
      </c>
      <c r="B2459" s="8" t="str">
        <f>IFERROR(VLOOKUP(C2459,meetnetcodes!$A:$C,3,FALSE),"")</f>
        <v>Vlakdekkende vegetatieopnamen</v>
      </c>
      <c r="C2459" s="7" t="s">
        <v>73</v>
      </c>
      <c r="D2459" s="7" t="s">
        <v>1115</v>
      </c>
      <c r="E2459" s="7" t="s">
        <v>1077</v>
      </c>
      <c r="F2459" s="7" t="s">
        <v>1078</v>
      </c>
      <c r="G2459" s="7" t="b">
        <v>0</v>
      </c>
      <c r="I2459" s="7" t="str">
        <f t="shared" ca="1" si="42"/>
        <v/>
      </c>
      <c r="J2459" s="12" t="b">
        <v>1</v>
      </c>
      <c r="K2459" s="23"/>
      <c r="L2459" s="23"/>
      <c r="M2459" s="12"/>
    </row>
    <row r="2460" spans="1:13" x14ac:dyDescent="0.3">
      <c r="A2460" s="8">
        <f>IFERROR(VLOOKUP($C2460,meetnetcodes!$A:$C,2,FALSE),"")</f>
        <v>103</v>
      </c>
      <c r="B2460" s="8" t="str">
        <f>IFERROR(VLOOKUP(C2460,meetnetcodes!$A:$C,3,FALSE),"")</f>
        <v>Vlakdekkende vegetatieopnamen</v>
      </c>
      <c r="C2460" s="7" t="s">
        <v>73</v>
      </c>
      <c r="D2460" s="7" t="s">
        <v>1116</v>
      </c>
      <c r="E2460" s="7" t="s">
        <v>1077</v>
      </c>
      <c r="F2460" s="7" t="s">
        <v>1078</v>
      </c>
      <c r="G2460" s="7" t="b">
        <v>0</v>
      </c>
      <c r="I2460" s="7" t="str">
        <f t="shared" ca="1" si="42"/>
        <v/>
      </c>
      <c r="J2460" s="12" t="b">
        <v>1</v>
      </c>
      <c r="K2460" s="23"/>
      <c r="L2460" s="23"/>
      <c r="M2460" s="12"/>
    </row>
    <row r="2461" spans="1:13" x14ac:dyDescent="0.3">
      <c r="A2461" s="8">
        <f>IFERROR(VLOOKUP($C2461,meetnetcodes!$A:$C,2,FALSE),"")</f>
        <v>103</v>
      </c>
      <c r="B2461" s="8" t="str">
        <f>IFERROR(VLOOKUP(C2461,meetnetcodes!$A:$C,3,FALSE),"")</f>
        <v>Vlakdekkende vegetatieopnamen</v>
      </c>
      <c r="C2461" s="7" t="s">
        <v>73</v>
      </c>
      <c r="D2461" s="7" t="s">
        <v>1117</v>
      </c>
      <c r="E2461" s="7" t="s">
        <v>1077</v>
      </c>
      <c r="F2461" s="7" t="s">
        <v>1078</v>
      </c>
      <c r="G2461" s="7" t="b">
        <v>0</v>
      </c>
      <c r="I2461" s="7" t="str">
        <f t="shared" ca="1" si="42"/>
        <v/>
      </c>
      <c r="J2461" s="12" t="b">
        <v>1</v>
      </c>
      <c r="K2461" s="23"/>
      <c r="L2461" s="23"/>
      <c r="M2461" s="12"/>
    </row>
    <row r="2462" spans="1:13" x14ac:dyDescent="0.3">
      <c r="A2462" s="8">
        <f>IFERROR(VLOOKUP($C2462,meetnetcodes!$A:$C,2,FALSE),"")</f>
        <v>103</v>
      </c>
      <c r="B2462" s="8" t="str">
        <f>IFERROR(VLOOKUP(C2462,meetnetcodes!$A:$C,3,FALSE),"")</f>
        <v>Vlakdekkende vegetatieopnamen</v>
      </c>
      <c r="C2462" s="7" t="s">
        <v>73</v>
      </c>
      <c r="D2462" s="7" t="s">
        <v>1118</v>
      </c>
      <c r="E2462" s="7" t="s">
        <v>1077</v>
      </c>
      <c r="F2462" s="7" t="s">
        <v>1078</v>
      </c>
      <c r="G2462" s="7" t="b">
        <v>0</v>
      </c>
      <c r="I2462" s="7" t="str">
        <f t="shared" ca="1" si="42"/>
        <v/>
      </c>
      <c r="J2462" s="12" t="b">
        <v>1</v>
      </c>
      <c r="K2462" s="23"/>
      <c r="L2462" s="23"/>
      <c r="M2462" s="12"/>
    </row>
    <row r="2463" spans="1:13" x14ac:dyDescent="0.3">
      <c r="A2463" s="8">
        <f>IFERROR(VLOOKUP($C2463,meetnetcodes!$A:$C,2,FALSE),"")</f>
        <v>103</v>
      </c>
      <c r="B2463" s="8" t="str">
        <f>IFERROR(VLOOKUP(C2463,meetnetcodes!$A:$C,3,FALSE),"")</f>
        <v>Vlakdekkende vegetatieopnamen</v>
      </c>
      <c r="C2463" s="7" t="s">
        <v>73</v>
      </c>
      <c r="D2463" s="7" t="s">
        <v>1119</v>
      </c>
      <c r="E2463" s="7" t="s">
        <v>1077</v>
      </c>
      <c r="F2463" s="7" t="s">
        <v>1078</v>
      </c>
      <c r="G2463" s="7" t="b">
        <v>0</v>
      </c>
      <c r="I2463" s="7" t="str">
        <f t="shared" ca="1" si="42"/>
        <v/>
      </c>
      <c r="J2463" s="12" t="b">
        <v>1</v>
      </c>
      <c r="K2463" s="23"/>
      <c r="L2463" s="23"/>
      <c r="M2463" s="12"/>
    </row>
    <row r="2464" spans="1:13" x14ac:dyDescent="0.3">
      <c r="A2464" s="8">
        <f>IFERROR(VLOOKUP($C2464,meetnetcodes!$A:$C,2,FALSE),"")</f>
        <v>103</v>
      </c>
      <c r="B2464" s="8" t="str">
        <f>IFERROR(VLOOKUP(C2464,meetnetcodes!$A:$C,3,FALSE),"")</f>
        <v>Vlakdekkende vegetatieopnamen</v>
      </c>
      <c r="C2464" s="7" t="s">
        <v>73</v>
      </c>
      <c r="D2464" s="7" t="s">
        <v>1120</v>
      </c>
      <c r="E2464" s="7" t="s">
        <v>1077</v>
      </c>
      <c r="F2464" s="7" t="s">
        <v>1078</v>
      </c>
      <c r="G2464" s="7" t="b">
        <v>0</v>
      </c>
      <c r="I2464" s="7" t="str">
        <f t="shared" ca="1" si="42"/>
        <v/>
      </c>
      <c r="J2464" s="12" t="b">
        <v>1</v>
      </c>
      <c r="K2464" s="23"/>
      <c r="L2464" s="23"/>
      <c r="M2464" s="12"/>
    </row>
    <row r="2465" spans="1:13" x14ac:dyDescent="0.3">
      <c r="A2465" s="8">
        <f>IFERROR(VLOOKUP($C2465,meetnetcodes!$A:$C,2,FALSE),"")</f>
        <v>103</v>
      </c>
      <c r="B2465" s="8" t="str">
        <f>IFERROR(VLOOKUP(C2465,meetnetcodes!$A:$C,3,FALSE),"")</f>
        <v>Vlakdekkende vegetatieopnamen</v>
      </c>
      <c r="C2465" s="7" t="s">
        <v>73</v>
      </c>
      <c r="D2465" s="7" t="s">
        <v>1121</v>
      </c>
      <c r="E2465" s="7" t="s">
        <v>1077</v>
      </c>
      <c r="F2465" s="7" t="s">
        <v>1078</v>
      </c>
      <c r="G2465" s="7" t="b">
        <v>0</v>
      </c>
      <c r="I2465" s="7" t="str">
        <f t="shared" ca="1" si="42"/>
        <v/>
      </c>
      <c r="J2465" s="12" t="b">
        <v>1</v>
      </c>
      <c r="K2465" s="23"/>
      <c r="L2465" s="23"/>
      <c r="M2465" s="12"/>
    </row>
    <row r="2466" spans="1:13" x14ac:dyDescent="0.3">
      <c r="A2466" s="8">
        <f>IFERROR(VLOOKUP($C2466,meetnetcodes!$A:$C,2,FALSE),"")</f>
        <v>103</v>
      </c>
      <c r="B2466" s="8" t="str">
        <f>IFERROR(VLOOKUP(C2466,meetnetcodes!$A:$C,3,FALSE),"")</f>
        <v>Vlakdekkende vegetatieopnamen</v>
      </c>
      <c r="C2466" s="7" t="s">
        <v>73</v>
      </c>
      <c r="D2466" s="7" t="s">
        <v>1122</v>
      </c>
      <c r="E2466" s="7" t="s">
        <v>1077</v>
      </c>
      <c r="F2466" s="7" t="s">
        <v>1078</v>
      </c>
      <c r="G2466" s="7" t="b">
        <v>0</v>
      </c>
      <c r="I2466" s="7" t="str">
        <f t="shared" ca="1" si="42"/>
        <v/>
      </c>
      <c r="J2466" s="12" t="b">
        <v>1</v>
      </c>
      <c r="K2466" s="23"/>
      <c r="L2466" s="23"/>
      <c r="M2466" s="12"/>
    </row>
    <row r="2467" spans="1:13" x14ac:dyDescent="0.3">
      <c r="A2467" s="8">
        <f>IFERROR(VLOOKUP($C2467,meetnetcodes!$A:$C,2,FALSE),"")</f>
        <v>103</v>
      </c>
      <c r="B2467" s="8" t="str">
        <f>IFERROR(VLOOKUP(C2467,meetnetcodes!$A:$C,3,FALSE),"")</f>
        <v>Vlakdekkende vegetatieopnamen</v>
      </c>
      <c r="C2467" s="7" t="s">
        <v>73</v>
      </c>
      <c r="D2467" s="7" t="s">
        <v>1123</v>
      </c>
      <c r="E2467" s="7" t="s">
        <v>1077</v>
      </c>
      <c r="F2467" s="7" t="s">
        <v>1078</v>
      </c>
      <c r="G2467" s="7" t="b">
        <v>0</v>
      </c>
      <c r="I2467" s="7" t="str">
        <f t="shared" ca="1" si="42"/>
        <v/>
      </c>
      <c r="J2467" s="12" t="b">
        <v>1</v>
      </c>
      <c r="K2467" s="23"/>
      <c r="L2467" s="23"/>
      <c r="M2467" s="12"/>
    </row>
    <row r="2468" spans="1:13" x14ac:dyDescent="0.3">
      <c r="A2468" s="8">
        <f>IFERROR(VLOOKUP($C2468,meetnetcodes!$A:$C,2,FALSE),"")</f>
        <v>103</v>
      </c>
      <c r="B2468" s="8" t="str">
        <f>IFERROR(VLOOKUP(C2468,meetnetcodes!$A:$C,3,FALSE),"")</f>
        <v>Vlakdekkende vegetatieopnamen</v>
      </c>
      <c r="C2468" s="7" t="s">
        <v>73</v>
      </c>
      <c r="D2468" s="7" t="s">
        <v>1124</v>
      </c>
      <c r="E2468" s="7" t="s">
        <v>1077</v>
      </c>
      <c r="F2468" s="7" t="s">
        <v>1078</v>
      </c>
      <c r="G2468" s="7" t="b">
        <v>0</v>
      </c>
      <c r="I2468" s="7" t="str">
        <f t="shared" ca="1" si="42"/>
        <v/>
      </c>
      <c r="J2468" s="12" t="b">
        <v>1</v>
      </c>
      <c r="K2468" s="23"/>
      <c r="L2468" s="23"/>
      <c r="M2468" s="12"/>
    </row>
    <row r="2469" spans="1:13" x14ac:dyDescent="0.3">
      <c r="A2469" s="8">
        <f>IFERROR(VLOOKUP($C2469,meetnetcodes!$A:$C,2,FALSE),"")</f>
        <v>103</v>
      </c>
      <c r="B2469" s="8" t="str">
        <f>IFERROR(VLOOKUP(C2469,meetnetcodes!$A:$C,3,FALSE),"")</f>
        <v>Vlakdekkende vegetatieopnamen</v>
      </c>
      <c r="C2469" s="7" t="s">
        <v>73</v>
      </c>
      <c r="D2469" s="7" t="s">
        <v>1125</v>
      </c>
      <c r="E2469" s="7" t="s">
        <v>1077</v>
      </c>
      <c r="F2469" s="7" t="s">
        <v>1078</v>
      </c>
      <c r="G2469" s="7" t="b">
        <v>0</v>
      </c>
      <c r="I2469" s="7" t="str">
        <f t="shared" ca="1" si="42"/>
        <v/>
      </c>
      <c r="J2469" s="12" t="b">
        <v>1</v>
      </c>
      <c r="K2469" s="23"/>
      <c r="L2469" s="23"/>
      <c r="M2469" s="12"/>
    </row>
    <row r="2470" spans="1:13" x14ac:dyDescent="0.3">
      <c r="A2470" s="8">
        <f>IFERROR(VLOOKUP($C2470,meetnetcodes!$A:$C,2,FALSE),"")</f>
        <v>103</v>
      </c>
      <c r="B2470" s="8" t="str">
        <f>IFERROR(VLOOKUP(C2470,meetnetcodes!$A:$C,3,FALSE),"")</f>
        <v>Vlakdekkende vegetatieopnamen</v>
      </c>
      <c r="C2470" s="7" t="s">
        <v>73</v>
      </c>
      <c r="D2470" s="7" t="s">
        <v>1126</v>
      </c>
      <c r="E2470" s="7" t="s">
        <v>1077</v>
      </c>
      <c r="F2470" s="7" t="s">
        <v>1078</v>
      </c>
      <c r="G2470" s="7" t="b">
        <v>0</v>
      </c>
      <c r="I2470" s="7" t="str">
        <f t="shared" ca="1" si="42"/>
        <v/>
      </c>
      <c r="J2470" s="12" t="b">
        <v>1</v>
      </c>
      <c r="K2470" s="23"/>
      <c r="L2470" s="23"/>
      <c r="M2470" s="12"/>
    </row>
    <row r="2471" spans="1:13" x14ac:dyDescent="0.3">
      <c r="A2471" s="8">
        <f>IFERROR(VLOOKUP($C2471,meetnetcodes!$A:$C,2,FALSE),"")</f>
        <v>103</v>
      </c>
      <c r="B2471" s="8" t="str">
        <f>IFERROR(VLOOKUP(C2471,meetnetcodes!$A:$C,3,FALSE),"")</f>
        <v>Vlakdekkende vegetatieopnamen</v>
      </c>
      <c r="C2471" s="7" t="s">
        <v>73</v>
      </c>
      <c r="D2471" s="7" t="s">
        <v>1127</v>
      </c>
      <c r="E2471" s="7" t="s">
        <v>1077</v>
      </c>
      <c r="F2471" s="7" t="s">
        <v>1078</v>
      </c>
      <c r="G2471" s="7" t="b">
        <v>0</v>
      </c>
      <c r="I2471" s="7" t="str">
        <f t="shared" ca="1" si="42"/>
        <v/>
      </c>
      <c r="J2471" s="12" t="b">
        <v>1</v>
      </c>
      <c r="K2471" s="23"/>
      <c r="L2471" s="23"/>
      <c r="M2471" s="12"/>
    </row>
    <row r="2472" spans="1:13" x14ac:dyDescent="0.3">
      <c r="A2472" s="8">
        <f>IFERROR(VLOOKUP($C2472,meetnetcodes!$A:$C,2,FALSE),"")</f>
        <v>103</v>
      </c>
      <c r="B2472" s="8" t="str">
        <f>IFERROR(VLOOKUP(C2472,meetnetcodes!$A:$C,3,FALSE),"")</f>
        <v>Vlakdekkende vegetatieopnamen</v>
      </c>
      <c r="C2472" s="7" t="s">
        <v>73</v>
      </c>
      <c r="D2472" s="7" t="s">
        <v>1128</v>
      </c>
      <c r="E2472" s="7" t="s">
        <v>1077</v>
      </c>
      <c r="F2472" s="7" t="s">
        <v>1078</v>
      </c>
      <c r="G2472" s="7" t="b">
        <v>0</v>
      </c>
      <c r="I2472" s="7" t="str">
        <f t="shared" ca="1" si="42"/>
        <v/>
      </c>
      <c r="J2472" s="12" t="b">
        <v>1</v>
      </c>
      <c r="K2472" s="23"/>
      <c r="L2472" s="23"/>
      <c r="M2472" s="12"/>
    </row>
    <row r="2473" spans="1:13" x14ac:dyDescent="0.3">
      <c r="A2473" s="8">
        <f>IFERROR(VLOOKUP($C2473,meetnetcodes!$A:$C,2,FALSE),"")</f>
        <v>103</v>
      </c>
      <c r="B2473" s="8" t="str">
        <f>IFERROR(VLOOKUP(C2473,meetnetcodes!$A:$C,3,FALSE),"")</f>
        <v>Vlakdekkende vegetatieopnamen</v>
      </c>
      <c r="C2473" s="7" t="s">
        <v>73</v>
      </c>
      <c r="D2473" s="7" t="s">
        <v>1129</v>
      </c>
      <c r="E2473" s="7" t="s">
        <v>1077</v>
      </c>
      <c r="F2473" s="7" t="s">
        <v>1078</v>
      </c>
      <c r="G2473" s="7" t="b">
        <v>0</v>
      </c>
      <c r="I2473" s="7" t="str">
        <f t="shared" ca="1" si="42"/>
        <v/>
      </c>
      <c r="J2473" s="12" t="b">
        <v>1</v>
      </c>
      <c r="K2473" s="23"/>
      <c r="L2473" s="23"/>
      <c r="M2473" s="12"/>
    </row>
    <row r="2474" spans="1:13" x14ac:dyDescent="0.3">
      <c r="A2474" s="8">
        <f>IFERROR(VLOOKUP($C2474,meetnetcodes!$A:$C,2,FALSE),"")</f>
        <v>103</v>
      </c>
      <c r="B2474" s="8" t="str">
        <f>IFERROR(VLOOKUP(C2474,meetnetcodes!$A:$C,3,FALSE),"")</f>
        <v>Vlakdekkende vegetatieopnamen</v>
      </c>
      <c r="C2474" s="7" t="s">
        <v>73</v>
      </c>
      <c r="D2474" s="7" t="s">
        <v>1130</v>
      </c>
      <c r="E2474" s="7" t="s">
        <v>1077</v>
      </c>
      <c r="F2474" s="7" t="s">
        <v>1078</v>
      </c>
      <c r="G2474" s="7" t="b">
        <v>0</v>
      </c>
      <c r="I2474" s="7" t="str">
        <f t="shared" ca="1" si="42"/>
        <v/>
      </c>
      <c r="J2474" s="12" t="b">
        <v>1</v>
      </c>
      <c r="K2474" s="23"/>
      <c r="L2474" s="23"/>
      <c r="M2474" s="12"/>
    </row>
    <row r="2475" spans="1:13" x14ac:dyDescent="0.3">
      <c r="A2475" s="8">
        <f>IFERROR(VLOOKUP($C2475,meetnetcodes!$A:$C,2,FALSE),"")</f>
        <v>103</v>
      </c>
      <c r="B2475" s="8" t="str">
        <f>IFERROR(VLOOKUP(C2475,meetnetcodes!$A:$C,3,FALSE),"")</f>
        <v>Vlakdekkende vegetatieopnamen</v>
      </c>
      <c r="C2475" s="7" t="s">
        <v>73</v>
      </c>
      <c r="D2475" s="7" t="s">
        <v>1131</v>
      </c>
      <c r="E2475" s="7" t="s">
        <v>1077</v>
      </c>
      <c r="F2475" s="7" t="s">
        <v>1078</v>
      </c>
      <c r="G2475" s="7" t="b">
        <v>0</v>
      </c>
      <c r="I2475" s="7" t="str">
        <f t="shared" ca="1" si="42"/>
        <v/>
      </c>
      <c r="J2475" s="12" t="b">
        <v>1</v>
      </c>
      <c r="K2475" s="23"/>
      <c r="L2475" s="23"/>
      <c r="M2475" s="12"/>
    </row>
    <row r="2476" spans="1:13" x14ac:dyDescent="0.3">
      <c r="A2476" s="8">
        <f>IFERROR(VLOOKUP($C2476,meetnetcodes!$A:$C,2,FALSE),"")</f>
        <v>103</v>
      </c>
      <c r="B2476" s="8" t="str">
        <f>IFERROR(VLOOKUP(C2476,meetnetcodes!$A:$C,3,FALSE),"")</f>
        <v>Vlakdekkende vegetatieopnamen</v>
      </c>
      <c r="C2476" s="7" t="s">
        <v>73</v>
      </c>
      <c r="D2476" s="7" t="s">
        <v>1132</v>
      </c>
      <c r="E2476" s="7" t="s">
        <v>1077</v>
      </c>
      <c r="F2476" s="7" t="s">
        <v>1078</v>
      </c>
      <c r="G2476" s="7" t="b">
        <v>0</v>
      </c>
      <c r="I2476" s="7" t="str">
        <f t="shared" ca="1" si="42"/>
        <v/>
      </c>
      <c r="J2476" s="12" t="b">
        <v>1</v>
      </c>
      <c r="K2476" s="23"/>
      <c r="L2476" s="23"/>
      <c r="M2476" s="12"/>
    </row>
    <row r="2477" spans="1:13" x14ac:dyDescent="0.3">
      <c r="A2477" s="8">
        <f>IFERROR(VLOOKUP($C2477,meetnetcodes!$A:$C,2,FALSE),"")</f>
        <v>103</v>
      </c>
      <c r="B2477" s="8" t="str">
        <f>IFERROR(VLOOKUP(C2477,meetnetcodes!$A:$C,3,FALSE),"")</f>
        <v>Vlakdekkende vegetatieopnamen</v>
      </c>
      <c r="C2477" s="7" t="s">
        <v>73</v>
      </c>
      <c r="D2477" s="7" t="s">
        <v>1133</v>
      </c>
      <c r="E2477" s="7" t="s">
        <v>1077</v>
      </c>
      <c r="F2477" s="7" t="s">
        <v>1078</v>
      </c>
      <c r="G2477" s="7" t="b">
        <v>0</v>
      </c>
      <c r="I2477" s="7" t="str">
        <f t="shared" ca="1" si="42"/>
        <v/>
      </c>
      <c r="J2477" s="12" t="b">
        <v>1</v>
      </c>
      <c r="K2477" s="23"/>
      <c r="L2477" s="23"/>
      <c r="M2477" s="12"/>
    </row>
    <row r="2478" spans="1:13" x14ac:dyDescent="0.3">
      <c r="A2478" s="8">
        <f>IFERROR(VLOOKUP($C2478,meetnetcodes!$A:$C,2,FALSE),"")</f>
        <v>103</v>
      </c>
      <c r="B2478" s="8" t="str">
        <f>IFERROR(VLOOKUP(C2478,meetnetcodes!$A:$C,3,FALSE),"")</f>
        <v>Vlakdekkende vegetatieopnamen</v>
      </c>
      <c r="C2478" s="7" t="s">
        <v>73</v>
      </c>
      <c r="D2478" s="7" t="s">
        <v>1134</v>
      </c>
      <c r="E2478" s="7" t="s">
        <v>1077</v>
      </c>
      <c r="F2478" s="7" t="s">
        <v>1078</v>
      </c>
      <c r="G2478" s="7" t="b">
        <v>0</v>
      </c>
      <c r="I2478" s="7" t="str">
        <f t="shared" ca="1" si="42"/>
        <v/>
      </c>
      <c r="J2478" s="12" t="b">
        <v>1</v>
      </c>
      <c r="K2478" s="23"/>
      <c r="L2478" s="23"/>
      <c r="M2478" s="12"/>
    </row>
    <row r="2479" spans="1:13" x14ac:dyDescent="0.3">
      <c r="A2479" s="8">
        <f>IFERROR(VLOOKUP($C2479,meetnetcodes!$A:$C,2,FALSE),"")</f>
        <v>103</v>
      </c>
      <c r="B2479" s="8" t="str">
        <f>IFERROR(VLOOKUP(C2479,meetnetcodes!$A:$C,3,FALSE),"")</f>
        <v>Vlakdekkende vegetatieopnamen</v>
      </c>
      <c r="C2479" s="7" t="s">
        <v>73</v>
      </c>
      <c r="D2479" s="7" t="s">
        <v>1135</v>
      </c>
      <c r="E2479" s="7" t="s">
        <v>1077</v>
      </c>
      <c r="F2479" s="7" t="s">
        <v>1078</v>
      </c>
      <c r="G2479" s="7" t="b">
        <v>0</v>
      </c>
      <c r="I2479" s="7" t="str">
        <f t="shared" ca="1" si="42"/>
        <v/>
      </c>
      <c r="J2479" s="12" t="b">
        <v>1</v>
      </c>
      <c r="K2479" s="23"/>
      <c r="L2479" s="23"/>
      <c r="M2479" s="12"/>
    </row>
    <row r="2480" spans="1:13" x14ac:dyDescent="0.3">
      <c r="A2480" s="8">
        <f>IFERROR(VLOOKUP($C2480,meetnetcodes!$A:$C,2,FALSE),"")</f>
        <v>103</v>
      </c>
      <c r="B2480" s="8" t="str">
        <f>IFERROR(VLOOKUP(C2480,meetnetcodes!$A:$C,3,FALSE),"")</f>
        <v>Vlakdekkende vegetatieopnamen</v>
      </c>
      <c r="C2480" s="7" t="s">
        <v>73</v>
      </c>
      <c r="D2480" s="7" t="s">
        <v>1136</v>
      </c>
      <c r="E2480" s="7" t="s">
        <v>1077</v>
      </c>
      <c r="F2480" s="7" t="s">
        <v>1078</v>
      </c>
      <c r="G2480" s="7" t="b">
        <v>0</v>
      </c>
      <c r="I2480" s="7" t="str">
        <f t="shared" ca="1" si="42"/>
        <v/>
      </c>
      <c r="J2480" s="12" t="b">
        <v>1</v>
      </c>
      <c r="K2480" s="23"/>
      <c r="L2480" s="23"/>
      <c r="M2480" s="12"/>
    </row>
    <row r="2481" spans="1:13" x14ac:dyDescent="0.3">
      <c r="A2481" s="8">
        <f>IFERROR(VLOOKUP($C2481,meetnetcodes!$A:$C,2,FALSE),"")</f>
        <v>103</v>
      </c>
      <c r="B2481" s="8" t="str">
        <f>IFERROR(VLOOKUP(C2481,meetnetcodes!$A:$C,3,FALSE),"")</f>
        <v>Vlakdekkende vegetatieopnamen</v>
      </c>
      <c r="C2481" s="7" t="s">
        <v>73</v>
      </c>
      <c r="D2481" s="7" t="s">
        <v>1137</v>
      </c>
      <c r="E2481" s="7" t="s">
        <v>1077</v>
      </c>
      <c r="F2481" s="7" t="s">
        <v>1078</v>
      </c>
      <c r="G2481" s="7" t="b">
        <v>0</v>
      </c>
      <c r="I2481" s="7" t="str">
        <f t="shared" ca="1" si="42"/>
        <v/>
      </c>
      <c r="J2481" s="12" t="b">
        <v>1</v>
      </c>
      <c r="K2481" s="23"/>
      <c r="L2481" s="23"/>
      <c r="M2481" s="12"/>
    </row>
    <row r="2482" spans="1:13" x14ac:dyDescent="0.3">
      <c r="A2482" s="8">
        <f>IFERROR(VLOOKUP($C2482,meetnetcodes!$A:$C,2,FALSE),"")</f>
        <v>103</v>
      </c>
      <c r="B2482" s="8" t="str">
        <f>IFERROR(VLOOKUP(C2482,meetnetcodes!$A:$C,3,FALSE),"")</f>
        <v>Vlakdekkende vegetatieopnamen</v>
      </c>
      <c r="C2482" s="7" t="s">
        <v>73</v>
      </c>
      <c r="D2482" s="7" t="s">
        <v>1138</v>
      </c>
      <c r="E2482" s="7" t="s">
        <v>1077</v>
      </c>
      <c r="F2482" s="7" t="s">
        <v>1078</v>
      </c>
      <c r="G2482" s="7" t="b">
        <v>0</v>
      </c>
      <c r="I2482" s="7" t="str">
        <f t="shared" ca="1" si="42"/>
        <v/>
      </c>
      <c r="J2482" s="12" t="b">
        <v>1</v>
      </c>
      <c r="K2482" s="23"/>
      <c r="L2482" s="23"/>
      <c r="M2482" s="12"/>
    </row>
    <row r="2483" spans="1:13" x14ac:dyDescent="0.3">
      <c r="A2483" s="8">
        <f>IFERROR(VLOOKUP($C2483,meetnetcodes!$A:$C,2,FALSE),"")</f>
        <v>103</v>
      </c>
      <c r="B2483" s="8" t="str">
        <f>IFERROR(VLOOKUP(C2483,meetnetcodes!$A:$C,3,FALSE),"")</f>
        <v>Vlakdekkende vegetatieopnamen</v>
      </c>
      <c r="C2483" s="7" t="s">
        <v>73</v>
      </c>
      <c r="D2483" s="7" t="s">
        <v>1139</v>
      </c>
      <c r="E2483" s="7" t="s">
        <v>1077</v>
      </c>
      <c r="F2483" s="7" t="s">
        <v>1078</v>
      </c>
      <c r="G2483" s="7" t="b">
        <v>0</v>
      </c>
      <c r="I2483" s="7" t="str">
        <f t="shared" ca="1" si="42"/>
        <v/>
      </c>
      <c r="J2483" s="12" t="b">
        <v>1</v>
      </c>
      <c r="K2483" s="23"/>
      <c r="L2483" s="23"/>
      <c r="M2483" s="12"/>
    </row>
    <row r="2484" spans="1:13" x14ac:dyDescent="0.3">
      <c r="A2484" s="8">
        <f>IFERROR(VLOOKUP($C2484,meetnetcodes!$A:$C,2,FALSE),"")</f>
        <v>103</v>
      </c>
      <c r="B2484" s="8" t="str">
        <f>IFERROR(VLOOKUP(C2484,meetnetcodes!$A:$C,3,FALSE),"")</f>
        <v>Vlakdekkende vegetatieopnamen</v>
      </c>
      <c r="C2484" s="7" t="s">
        <v>73</v>
      </c>
      <c r="D2484" s="7" t="s">
        <v>1140</v>
      </c>
      <c r="E2484" s="7" t="s">
        <v>1077</v>
      </c>
      <c r="F2484" s="7" t="s">
        <v>1078</v>
      </c>
      <c r="G2484" s="7" t="b">
        <v>0</v>
      </c>
      <c r="I2484" s="7" t="str">
        <f t="shared" ca="1" si="42"/>
        <v/>
      </c>
      <c r="J2484" s="12" t="b">
        <v>1</v>
      </c>
      <c r="K2484" s="23"/>
      <c r="L2484" s="23"/>
      <c r="M2484" s="12"/>
    </row>
    <row r="2485" spans="1:13" x14ac:dyDescent="0.3">
      <c r="A2485" s="8">
        <f>IFERROR(VLOOKUP($C2485,meetnetcodes!$A:$C,2,FALSE),"")</f>
        <v>103</v>
      </c>
      <c r="B2485" s="8" t="str">
        <f>IFERROR(VLOOKUP(C2485,meetnetcodes!$A:$C,3,FALSE),"")</f>
        <v>Vlakdekkende vegetatieopnamen</v>
      </c>
      <c r="C2485" s="7" t="s">
        <v>73</v>
      </c>
      <c r="D2485" s="7" t="s">
        <v>1141</v>
      </c>
      <c r="E2485" s="7" t="s">
        <v>1077</v>
      </c>
      <c r="F2485" s="7" t="s">
        <v>1078</v>
      </c>
      <c r="G2485" s="7" t="b">
        <v>0</v>
      </c>
      <c r="I2485" s="7" t="str">
        <f t="shared" ca="1" si="42"/>
        <v/>
      </c>
      <c r="J2485" s="12" t="b">
        <v>1</v>
      </c>
      <c r="K2485" s="23"/>
      <c r="L2485" s="23"/>
      <c r="M2485" s="12"/>
    </row>
    <row r="2486" spans="1:13" x14ac:dyDescent="0.3">
      <c r="A2486" s="8">
        <f>IFERROR(VLOOKUP($C2486,meetnetcodes!$A:$C,2,FALSE),"")</f>
        <v>103</v>
      </c>
      <c r="B2486" s="8" t="str">
        <f>IFERROR(VLOOKUP(C2486,meetnetcodes!$A:$C,3,FALSE),"")</f>
        <v>Vlakdekkende vegetatieopnamen</v>
      </c>
      <c r="C2486" s="7" t="s">
        <v>73</v>
      </c>
      <c r="D2486" s="7" t="s">
        <v>1142</v>
      </c>
      <c r="E2486" s="7" t="s">
        <v>1077</v>
      </c>
      <c r="F2486" s="7" t="s">
        <v>1078</v>
      </c>
      <c r="G2486" s="7" t="b">
        <v>0</v>
      </c>
      <c r="I2486" s="7" t="str">
        <f t="shared" ref="I2486:I2549" ca="1" si="43">IF(H2486="","",YEAR(TODAY()) - MOD(YEAR(TODAY()),3) + H2486 + 3)</f>
        <v/>
      </c>
      <c r="J2486" s="12" t="b">
        <v>1</v>
      </c>
      <c r="K2486" s="23"/>
      <c r="L2486" s="23"/>
      <c r="M2486" s="12"/>
    </row>
    <row r="2487" spans="1:13" x14ac:dyDescent="0.3">
      <c r="A2487" s="8">
        <f>IFERROR(VLOOKUP($C2487,meetnetcodes!$A:$C,2,FALSE),"")</f>
        <v>103</v>
      </c>
      <c r="B2487" s="8" t="str">
        <f>IFERROR(VLOOKUP(C2487,meetnetcodes!$A:$C,3,FALSE),"")</f>
        <v>Vlakdekkende vegetatieopnamen</v>
      </c>
      <c r="C2487" s="7" t="s">
        <v>73</v>
      </c>
      <c r="D2487" s="7" t="s">
        <v>1143</v>
      </c>
      <c r="E2487" s="7" t="s">
        <v>1077</v>
      </c>
      <c r="F2487" s="7" t="s">
        <v>1078</v>
      </c>
      <c r="G2487" s="7" t="b">
        <v>0</v>
      </c>
      <c r="I2487" s="7" t="str">
        <f t="shared" ca="1" si="43"/>
        <v/>
      </c>
      <c r="J2487" s="12" t="b">
        <v>1</v>
      </c>
      <c r="K2487" s="23"/>
      <c r="L2487" s="23"/>
      <c r="M2487" s="12"/>
    </row>
    <row r="2488" spans="1:13" x14ac:dyDescent="0.3">
      <c r="A2488" s="8">
        <f>IFERROR(VLOOKUP($C2488,meetnetcodes!$A:$C,2,FALSE),"")</f>
        <v>103</v>
      </c>
      <c r="B2488" s="8" t="str">
        <f>IFERROR(VLOOKUP(C2488,meetnetcodes!$A:$C,3,FALSE),"")</f>
        <v>Vlakdekkende vegetatieopnamen</v>
      </c>
      <c r="C2488" s="7" t="s">
        <v>73</v>
      </c>
      <c r="D2488" s="7" t="s">
        <v>1144</v>
      </c>
      <c r="E2488" s="7" t="s">
        <v>1077</v>
      </c>
      <c r="F2488" s="7" t="s">
        <v>1078</v>
      </c>
      <c r="G2488" s="7" t="b">
        <v>0</v>
      </c>
      <c r="I2488" s="7" t="str">
        <f t="shared" ca="1" si="43"/>
        <v/>
      </c>
      <c r="J2488" s="12" t="b">
        <v>1</v>
      </c>
      <c r="K2488" s="23"/>
      <c r="L2488" s="23"/>
      <c r="M2488" s="12"/>
    </row>
    <row r="2489" spans="1:13" x14ac:dyDescent="0.3">
      <c r="A2489" s="8">
        <f>IFERROR(VLOOKUP($C2489,meetnetcodes!$A:$C,2,FALSE),"")</f>
        <v>103</v>
      </c>
      <c r="B2489" s="8" t="str">
        <f>IFERROR(VLOOKUP(C2489,meetnetcodes!$A:$C,3,FALSE),"")</f>
        <v>Vlakdekkende vegetatieopnamen</v>
      </c>
      <c r="C2489" s="7" t="s">
        <v>73</v>
      </c>
      <c r="D2489" s="7" t="s">
        <v>1145</v>
      </c>
      <c r="E2489" s="7" t="s">
        <v>1077</v>
      </c>
      <c r="F2489" s="7" t="s">
        <v>1078</v>
      </c>
      <c r="G2489" s="7" t="b">
        <v>0</v>
      </c>
      <c r="I2489" s="7" t="str">
        <f t="shared" ca="1" si="43"/>
        <v/>
      </c>
      <c r="J2489" s="12" t="b">
        <v>1</v>
      </c>
      <c r="K2489" s="23"/>
      <c r="L2489" s="23"/>
      <c r="M2489" s="12"/>
    </row>
    <row r="2490" spans="1:13" x14ac:dyDescent="0.3">
      <c r="A2490" s="8">
        <f>IFERROR(VLOOKUP($C2490,meetnetcodes!$A:$C,2,FALSE),"")</f>
        <v>103</v>
      </c>
      <c r="B2490" s="8" t="str">
        <f>IFERROR(VLOOKUP(C2490,meetnetcodes!$A:$C,3,FALSE),"")</f>
        <v>Vlakdekkende vegetatieopnamen</v>
      </c>
      <c r="C2490" s="7" t="s">
        <v>73</v>
      </c>
      <c r="D2490" s="7" t="s">
        <v>1146</v>
      </c>
      <c r="E2490" s="7" t="s">
        <v>1077</v>
      </c>
      <c r="F2490" s="7" t="s">
        <v>1078</v>
      </c>
      <c r="G2490" s="7" t="b">
        <v>0</v>
      </c>
      <c r="I2490" s="7" t="str">
        <f t="shared" ca="1" si="43"/>
        <v/>
      </c>
      <c r="J2490" s="12" t="b">
        <v>1</v>
      </c>
      <c r="K2490" s="23"/>
      <c r="L2490" s="23"/>
      <c r="M2490" s="12"/>
    </row>
    <row r="2491" spans="1:13" x14ac:dyDescent="0.3">
      <c r="A2491" s="8">
        <f>IFERROR(VLOOKUP($C2491,meetnetcodes!$A:$C,2,FALSE),"")</f>
        <v>103</v>
      </c>
      <c r="B2491" s="8" t="str">
        <f>IFERROR(VLOOKUP(C2491,meetnetcodes!$A:$C,3,FALSE),"")</f>
        <v>Vlakdekkende vegetatieopnamen</v>
      </c>
      <c r="C2491" s="7" t="s">
        <v>73</v>
      </c>
      <c r="D2491" s="7" t="s">
        <v>1147</v>
      </c>
      <c r="E2491" s="7" t="s">
        <v>1077</v>
      </c>
      <c r="F2491" s="7" t="s">
        <v>1078</v>
      </c>
      <c r="G2491" s="7" t="b">
        <v>0</v>
      </c>
      <c r="I2491" s="7" t="str">
        <f t="shared" ca="1" si="43"/>
        <v/>
      </c>
      <c r="J2491" s="12" t="b">
        <v>1</v>
      </c>
      <c r="K2491" s="23"/>
      <c r="L2491" s="23"/>
      <c r="M2491" s="12"/>
    </row>
    <row r="2492" spans="1:13" x14ac:dyDescent="0.3">
      <c r="A2492" s="8">
        <f>IFERROR(VLOOKUP($C2492,meetnetcodes!$A:$C,2,FALSE),"")</f>
        <v>103</v>
      </c>
      <c r="B2492" s="8" t="str">
        <f>IFERROR(VLOOKUP(C2492,meetnetcodes!$A:$C,3,FALSE),"")</f>
        <v>Vlakdekkende vegetatieopnamen</v>
      </c>
      <c r="C2492" s="7" t="s">
        <v>73</v>
      </c>
      <c r="D2492" s="7" t="s">
        <v>1148</v>
      </c>
      <c r="E2492" s="7" t="s">
        <v>1077</v>
      </c>
      <c r="F2492" s="7" t="s">
        <v>1078</v>
      </c>
      <c r="G2492" s="7" t="b">
        <v>0</v>
      </c>
      <c r="I2492" s="7" t="str">
        <f t="shared" ca="1" si="43"/>
        <v/>
      </c>
      <c r="J2492" s="12" t="b">
        <v>1</v>
      </c>
      <c r="K2492" s="23"/>
      <c r="L2492" s="23"/>
      <c r="M2492" s="12"/>
    </row>
    <row r="2493" spans="1:13" x14ac:dyDescent="0.3">
      <c r="A2493" s="8">
        <f>IFERROR(VLOOKUP($C2493,meetnetcodes!$A:$C,2,FALSE),"")</f>
        <v>103</v>
      </c>
      <c r="B2493" s="8" t="str">
        <f>IFERROR(VLOOKUP(C2493,meetnetcodes!$A:$C,3,FALSE),"")</f>
        <v>Vlakdekkende vegetatieopnamen</v>
      </c>
      <c r="C2493" s="7" t="s">
        <v>73</v>
      </c>
      <c r="D2493" s="7" t="s">
        <v>1149</v>
      </c>
      <c r="E2493" s="7" t="s">
        <v>1077</v>
      </c>
      <c r="F2493" s="7" t="s">
        <v>1078</v>
      </c>
      <c r="G2493" s="7" t="b">
        <v>0</v>
      </c>
      <c r="I2493" s="7" t="str">
        <f t="shared" ca="1" si="43"/>
        <v/>
      </c>
      <c r="J2493" s="12" t="b">
        <v>1</v>
      </c>
      <c r="K2493" s="23"/>
      <c r="L2493" s="23"/>
      <c r="M2493" s="12"/>
    </row>
    <row r="2494" spans="1:13" x14ac:dyDescent="0.3">
      <c r="A2494" s="8">
        <f>IFERROR(VLOOKUP($C2494,meetnetcodes!$A:$C,2,FALSE),"")</f>
        <v>103</v>
      </c>
      <c r="B2494" s="8" t="str">
        <f>IFERROR(VLOOKUP(C2494,meetnetcodes!$A:$C,3,FALSE),"")</f>
        <v>Vlakdekkende vegetatieopnamen</v>
      </c>
      <c r="C2494" s="7" t="s">
        <v>73</v>
      </c>
      <c r="D2494" s="7" t="s">
        <v>1150</v>
      </c>
      <c r="E2494" s="7" t="s">
        <v>1077</v>
      </c>
      <c r="F2494" s="7" t="s">
        <v>1078</v>
      </c>
      <c r="G2494" s="7" t="b">
        <v>0</v>
      </c>
      <c r="I2494" s="7" t="str">
        <f t="shared" ca="1" si="43"/>
        <v/>
      </c>
      <c r="J2494" s="12" t="b">
        <v>1</v>
      </c>
      <c r="K2494" s="23"/>
      <c r="L2494" s="23"/>
      <c r="M2494" s="12"/>
    </row>
    <row r="2495" spans="1:13" x14ac:dyDescent="0.3">
      <c r="A2495" s="8">
        <f>IFERROR(VLOOKUP($C2495,meetnetcodes!$A:$C,2,FALSE),"")</f>
        <v>103</v>
      </c>
      <c r="B2495" s="8" t="str">
        <f>IFERROR(VLOOKUP(C2495,meetnetcodes!$A:$C,3,FALSE),"")</f>
        <v>Vlakdekkende vegetatieopnamen</v>
      </c>
      <c r="C2495" s="7" t="s">
        <v>73</v>
      </c>
      <c r="D2495" s="7" t="s">
        <v>1151</v>
      </c>
      <c r="E2495" s="7" t="s">
        <v>1077</v>
      </c>
      <c r="F2495" s="7" t="s">
        <v>1078</v>
      </c>
      <c r="G2495" s="7" t="b">
        <v>0</v>
      </c>
      <c r="I2495" s="7" t="str">
        <f t="shared" ca="1" si="43"/>
        <v/>
      </c>
      <c r="J2495" s="12" t="b">
        <v>1</v>
      </c>
      <c r="K2495" s="23"/>
      <c r="L2495" s="23"/>
      <c r="M2495" s="12"/>
    </row>
    <row r="2496" spans="1:13" x14ac:dyDescent="0.3">
      <c r="A2496" s="8">
        <f>IFERROR(VLOOKUP($C2496,meetnetcodes!$A:$C,2,FALSE),"")</f>
        <v>103</v>
      </c>
      <c r="B2496" s="8" t="str">
        <f>IFERROR(VLOOKUP(C2496,meetnetcodes!$A:$C,3,FALSE),"")</f>
        <v>Vlakdekkende vegetatieopnamen</v>
      </c>
      <c r="C2496" s="7" t="s">
        <v>73</v>
      </c>
      <c r="D2496" s="7" t="s">
        <v>1152</v>
      </c>
      <c r="E2496" s="7" t="s">
        <v>1077</v>
      </c>
      <c r="F2496" s="7" t="s">
        <v>1078</v>
      </c>
      <c r="G2496" s="7" t="b">
        <v>0</v>
      </c>
      <c r="I2496" s="7" t="str">
        <f t="shared" ca="1" si="43"/>
        <v/>
      </c>
      <c r="J2496" s="12" t="b">
        <v>1</v>
      </c>
      <c r="K2496" s="23"/>
      <c r="L2496" s="23"/>
      <c r="M2496" s="12"/>
    </row>
    <row r="2497" spans="1:13" x14ac:dyDescent="0.3">
      <c r="A2497" s="8">
        <f>IFERROR(VLOOKUP($C2497,meetnetcodes!$A:$C,2,FALSE),"")</f>
        <v>103</v>
      </c>
      <c r="B2497" s="8" t="str">
        <f>IFERROR(VLOOKUP(C2497,meetnetcodes!$A:$C,3,FALSE),"")</f>
        <v>Vlakdekkende vegetatieopnamen</v>
      </c>
      <c r="C2497" s="7" t="s">
        <v>73</v>
      </c>
      <c r="D2497" s="7" t="s">
        <v>1153</v>
      </c>
      <c r="E2497" s="7" t="s">
        <v>1077</v>
      </c>
      <c r="F2497" s="7" t="s">
        <v>1078</v>
      </c>
      <c r="G2497" s="7" t="b">
        <v>0</v>
      </c>
      <c r="I2497" s="7" t="str">
        <f t="shared" ca="1" si="43"/>
        <v/>
      </c>
      <c r="J2497" s="12" t="b">
        <v>1</v>
      </c>
      <c r="K2497" s="23"/>
      <c r="L2497" s="23"/>
      <c r="M2497" s="12"/>
    </row>
    <row r="2498" spans="1:13" x14ac:dyDescent="0.3">
      <c r="A2498" s="8">
        <f>IFERROR(VLOOKUP($C2498,meetnetcodes!$A:$C,2,FALSE),"")</f>
        <v>103</v>
      </c>
      <c r="B2498" s="8" t="str">
        <f>IFERROR(VLOOKUP(C2498,meetnetcodes!$A:$C,3,FALSE),"")</f>
        <v>Vlakdekkende vegetatieopnamen</v>
      </c>
      <c r="C2498" s="7" t="s">
        <v>73</v>
      </c>
      <c r="D2498" s="7" t="s">
        <v>1154</v>
      </c>
      <c r="E2498" s="7" t="s">
        <v>1077</v>
      </c>
      <c r="F2498" s="7" t="s">
        <v>1078</v>
      </c>
      <c r="G2498" s="7" t="b">
        <v>0</v>
      </c>
      <c r="I2498" s="7" t="str">
        <f t="shared" ca="1" si="43"/>
        <v/>
      </c>
      <c r="J2498" s="12" t="b">
        <v>1</v>
      </c>
      <c r="K2498" s="23"/>
      <c r="L2498" s="23"/>
      <c r="M2498" s="12"/>
    </row>
    <row r="2499" spans="1:13" x14ac:dyDescent="0.3">
      <c r="A2499" s="8">
        <f>IFERROR(VLOOKUP($C2499,meetnetcodes!$A:$C,2,FALSE),"")</f>
        <v>103</v>
      </c>
      <c r="B2499" s="8" t="str">
        <f>IFERROR(VLOOKUP(C2499,meetnetcodes!$A:$C,3,FALSE),"")</f>
        <v>Vlakdekkende vegetatieopnamen</v>
      </c>
      <c r="C2499" s="7" t="s">
        <v>73</v>
      </c>
      <c r="D2499" s="7" t="s">
        <v>1155</v>
      </c>
      <c r="E2499" s="7" t="s">
        <v>1077</v>
      </c>
      <c r="F2499" s="7" t="s">
        <v>1078</v>
      </c>
      <c r="G2499" s="7" t="b">
        <v>0</v>
      </c>
      <c r="I2499" s="7" t="str">
        <f t="shared" ca="1" si="43"/>
        <v/>
      </c>
      <c r="J2499" s="12" t="b">
        <v>1</v>
      </c>
      <c r="K2499" s="23"/>
      <c r="L2499" s="23"/>
      <c r="M2499" s="12"/>
    </row>
    <row r="2500" spans="1:13" x14ac:dyDescent="0.3">
      <c r="A2500" s="8">
        <f>IFERROR(VLOOKUP($C2500,meetnetcodes!$A:$C,2,FALSE),"")</f>
        <v>103</v>
      </c>
      <c r="B2500" s="8" t="str">
        <f>IFERROR(VLOOKUP(C2500,meetnetcodes!$A:$C,3,FALSE),"")</f>
        <v>Vlakdekkende vegetatieopnamen</v>
      </c>
      <c r="C2500" s="7" t="s">
        <v>73</v>
      </c>
      <c r="D2500" s="7" t="s">
        <v>1156</v>
      </c>
      <c r="E2500" s="7" t="s">
        <v>1077</v>
      </c>
      <c r="F2500" s="7" t="s">
        <v>1078</v>
      </c>
      <c r="G2500" s="7" t="b">
        <v>0</v>
      </c>
      <c r="I2500" s="7" t="str">
        <f t="shared" ca="1" si="43"/>
        <v/>
      </c>
      <c r="J2500" s="12" t="b">
        <v>1</v>
      </c>
      <c r="K2500" s="23"/>
      <c r="L2500" s="23"/>
      <c r="M2500" s="12"/>
    </row>
    <row r="2501" spans="1:13" x14ac:dyDescent="0.3">
      <c r="A2501" s="8">
        <f>IFERROR(VLOOKUP($C2501,meetnetcodes!$A:$C,2,FALSE),"")</f>
        <v>103</v>
      </c>
      <c r="B2501" s="8" t="str">
        <f>IFERROR(VLOOKUP(C2501,meetnetcodes!$A:$C,3,FALSE),"")</f>
        <v>Vlakdekkende vegetatieopnamen</v>
      </c>
      <c r="C2501" s="7" t="s">
        <v>73</v>
      </c>
      <c r="D2501" s="7" t="s">
        <v>1157</v>
      </c>
      <c r="E2501" s="7" t="s">
        <v>1077</v>
      </c>
      <c r="F2501" s="7" t="s">
        <v>1078</v>
      </c>
      <c r="G2501" s="7" t="b">
        <v>0</v>
      </c>
      <c r="I2501" s="7" t="str">
        <f t="shared" ca="1" si="43"/>
        <v/>
      </c>
      <c r="J2501" s="12" t="b">
        <v>1</v>
      </c>
      <c r="K2501" s="23"/>
      <c r="L2501" s="23"/>
      <c r="M2501" s="12"/>
    </row>
    <row r="2502" spans="1:13" x14ac:dyDescent="0.3">
      <c r="A2502" s="8">
        <f>IFERROR(VLOOKUP($C2502,meetnetcodes!$A:$C,2,FALSE),"")</f>
        <v>103</v>
      </c>
      <c r="B2502" s="8" t="str">
        <f>IFERROR(VLOOKUP(C2502,meetnetcodes!$A:$C,3,FALSE),"")</f>
        <v>Vlakdekkende vegetatieopnamen</v>
      </c>
      <c r="C2502" s="7" t="s">
        <v>73</v>
      </c>
      <c r="D2502" s="7" t="s">
        <v>1158</v>
      </c>
      <c r="E2502" s="7" t="s">
        <v>1077</v>
      </c>
      <c r="F2502" s="7" t="s">
        <v>1078</v>
      </c>
      <c r="G2502" s="7" t="b">
        <v>0</v>
      </c>
      <c r="I2502" s="7" t="str">
        <f t="shared" ca="1" si="43"/>
        <v/>
      </c>
      <c r="J2502" s="12" t="b">
        <v>1</v>
      </c>
      <c r="K2502" s="23"/>
      <c r="L2502" s="23"/>
      <c r="M2502" s="12"/>
    </row>
    <row r="2503" spans="1:13" x14ac:dyDescent="0.3">
      <c r="A2503" s="8">
        <f>IFERROR(VLOOKUP($C2503,meetnetcodes!$A:$C,2,FALSE),"")</f>
        <v>103</v>
      </c>
      <c r="B2503" s="8" t="str">
        <f>IFERROR(VLOOKUP(C2503,meetnetcodes!$A:$C,3,FALSE),"")</f>
        <v>Vlakdekkende vegetatieopnamen</v>
      </c>
      <c r="C2503" s="7" t="s">
        <v>73</v>
      </c>
      <c r="D2503" s="7" t="s">
        <v>1159</v>
      </c>
      <c r="E2503" s="7" t="s">
        <v>1077</v>
      </c>
      <c r="F2503" s="7" t="s">
        <v>1078</v>
      </c>
      <c r="G2503" s="7" t="b">
        <v>0</v>
      </c>
      <c r="I2503" s="7" t="str">
        <f t="shared" ca="1" si="43"/>
        <v/>
      </c>
      <c r="J2503" s="12" t="b">
        <v>1</v>
      </c>
      <c r="K2503" s="23"/>
      <c r="L2503" s="23"/>
      <c r="M2503" s="12"/>
    </row>
    <row r="2504" spans="1:13" x14ac:dyDescent="0.3">
      <c r="A2504" s="8">
        <f>IFERROR(VLOOKUP($C2504,meetnetcodes!$A:$C,2,FALSE),"")</f>
        <v>103</v>
      </c>
      <c r="B2504" s="8" t="str">
        <f>IFERROR(VLOOKUP(C2504,meetnetcodes!$A:$C,3,FALSE),"")</f>
        <v>Vlakdekkende vegetatieopnamen</v>
      </c>
      <c r="C2504" s="7" t="s">
        <v>73</v>
      </c>
      <c r="D2504" s="7" t="s">
        <v>1160</v>
      </c>
      <c r="E2504" s="7" t="s">
        <v>1077</v>
      </c>
      <c r="F2504" s="7" t="s">
        <v>1078</v>
      </c>
      <c r="G2504" s="7" t="b">
        <v>0</v>
      </c>
      <c r="I2504" s="7" t="str">
        <f t="shared" ca="1" si="43"/>
        <v/>
      </c>
      <c r="J2504" s="12" t="b">
        <v>1</v>
      </c>
      <c r="K2504" s="23"/>
      <c r="L2504" s="23"/>
      <c r="M2504" s="12"/>
    </row>
    <row r="2505" spans="1:13" x14ac:dyDescent="0.3">
      <c r="A2505" s="8">
        <f>IFERROR(VLOOKUP($C2505,meetnetcodes!$A:$C,2,FALSE),"")</f>
        <v>103</v>
      </c>
      <c r="B2505" s="8" t="str">
        <f>IFERROR(VLOOKUP(C2505,meetnetcodes!$A:$C,3,FALSE),"")</f>
        <v>Vlakdekkende vegetatieopnamen</v>
      </c>
      <c r="C2505" s="7" t="s">
        <v>73</v>
      </c>
      <c r="D2505" s="7" t="s">
        <v>1161</v>
      </c>
      <c r="E2505" s="7" t="s">
        <v>1077</v>
      </c>
      <c r="F2505" s="7" t="s">
        <v>1078</v>
      </c>
      <c r="G2505" s="7" t="b">
        <v>0</v>
      </c>
      <c r="I2505" s="7" t="str">
        <f t="shared" ca="1" si="43"/>
        <v/>
      </c>
      <c r="J2505" s="12" t="b">
        <v>1</v>
      </c>
      <c r="K2505" s="23"/>
      <c r="L2505" s="23"/>
      <c r="M2505" s="12"/>
    </row>
    <row r="2506" spans="1:13" x14ac:dyDescent="0.3">
      <c r="A2506" s="8">
        <f>IFERROR(VLOOKUP($C2506,meetnetcodes!$A:$C,2,FALSE),"")</f>
        <v>103</v>
      </c>
      <c r="B2506" s="8" t="str">
        <f>IFERROR(VLOOKUP(C2506,meetnetcodes!$A:$C,3,FALSE),"")</f>
        <v>Vlakdekkende vegetatieopnamen</v>
      </c>
      <c r="C2506" s="7" t="s">
        <v>73</v>
      </c>
      <c r="D2506" s="7" t="s">
        <v>1162</v>
      </c>
      <c r="E2506" s="7" t="s">
        <v>1077</v>
      </c>
      <c r="F2506" s="7" t="s">
        <v>1078</v>
      </c>
      <c r="G2506" s="7" t="b">
        <v>0</v>
      </c>
      <c r="I2506" s="7" t="str">
        <f t="shared" ca="1" si="43"/>
        <v/>
      </c>
      <c r="J2506" s="12" t="b">
        <v>1</v>
      </c>
      <c r="K2506" s="23"/>
      <c r="L2506" s="23"/>
      <c r="M2506" s="12"/>
    </row>
    <row r="2507" spans="1:13" x14ac:dyDescent="0.3">
      <c r="A2507" s="8">
        <f>IFERROR(VLOOKUP($C2507,meetnetcodes!$A:$C,2,FALSE),"")</f>
        <v>103</v>
      </c>
      <c r="B2507" s="8" t="str">
        <f>IFERROR(VLOOKUP(C2507,meetnetcodes!$A:$C,3,FALSE),"")</f>
        <v>Vlakdekkende vegetatieopnamen</v>
      </c>
      <c r="C2507" s="7" t="s">
        <v>73</v>
      </c>
      <c r="D2507" s="7" t="s">
        <v>1163</v>
      </c>
      <c r="E2507" s="7" t="s">
        <v>1077</v>
      </c>
      <c r="F2507" s="7" t="s">
        <v>1078</v>
      </c>
      <c r="G2507" s="7" t="b">
        <v>0</v>
      </c>
      <c r="I2507" s="7" t="str">
        <f t="shared" ca="1" si="43"/>
        <v/>
      </c>
      <c r="J2507" s="12" t="b">
        <v>1</v>
      </c>
      <c r="K2507" s="23"/>
      <c r="L2507" s="23"/>
      <c r="M2507" s="12"/>
    </row>
    <row r="2508" spans="1:13" x14ac:dyDescent="0.3">
      <c r="A2508" s="8">
        <f>IFERROR(VLOOKUP($C2508,meetnetcodes!$A:$C,2,FALSE),"")</f>
        <v>103</v>
      </c>
      <c r="B2508" s="8" t="str">
        <f>IFERROR(VLOOKUP(C2508,meetnetcodes!$A:$C,3,FALSE),"")</f>
        <v>Vlakdekkende vegetatieopnamen</v>
      </c>
      <c r="C2508" s="7" t="s">
        <v>73</v>
      </c>
      <c r="D2508" s="7" t="s">
        <v>1164</v>
      </c>
      <c r="E2508" s="7" t="s">
        <v>1077</v>
      </c>
      <c r="F2508" s="7" t="s">
        <v>1078</v>
      </c>
      <c r="G2508" s="7" t="b">
        <v>0</v>
      </c>
      <c r="I2508" s="7" t="str">
        <f t="shared" ca="1" si="43"/>
        <v/>
      </c>
      <c r="J2508" s="12" t="b">
        <v>1</v>
      </c>
      <c r="K2508" s="23"/>
      <c r="L2508" s="23"/>
      <c r="M2508" s="12"/>
    </row>
    <row r="2509" spans="1:13" x14ac:dyDescent="0.3">
      <c r="A2509" s="8">
        <f>IFERROR(VLOOKUP($C2509,meetnetcodes!$A:$C,2,FALSE),"")</f>
        <v>103</v>
      </c>
      <c r="B2509" s="8" t="str">
        <f>IFERROR(VLOOKUP(C2509,meetnetcodes!$A:$C,3,FALSE),"")</f>
        <v>Vlakdekkende vegetatieopnamen</v>
      </c>
      <c r="C2509" s="7" t="s">
        <v>73</v>
      </c>
      <c r="D2509" s="7" t="s">
        <v>1165</v>
      </c>
      <c r="E2509" s="7" t="s">
        <v>1077</v>
      </c>
      <c r="F2509" s="7" t="s">
        <v>1078</v>
      </c>
      <c r="G2509" s="7" t="b">
        <v>0</v>
      </c>
      <c r="I2509" s="7" t="str">
        <f t="shared" ca="1" si="43"/>
        <v/>
      </c>
      <c r="J2509" s="12" t="b">
        <v>1</v>
      </c>
      <c r="K2509" s="23"/>
      <c r="L2509" s="23"/>
      <c r="M2509" s="12"/>
    </row>
    <row r="2510" spans="1:13" x14ac:dyDescent="0.3">
      <c r="A2510" s="8">
        <f>IFERROR(VLOOKUP($C2510,meetnetcodes!$A:$C,2,FALSE),"")</f>
        <v>103</v>
      </c>
      <c r="B2510" s="8" t="str">
        <f>IFERROR(VLOOKUP(C2510,meetnetcodes!$A:$C,3,FALSE),"")</f>
        <v>Vlakdekkende vegetatieopnamen</v>
      </c>
      <c r="C2510" s="7" t="s">
        <v>73</v>
      </c>
      <c r="D2510" s="7" t="s">
        <v>1166</v>
      </c>
      <c r="E2510" s="7" t="s">
        <v>1077</v>
      </c>
      <c r="F2510" s="7" t="s">
        <v>1078</v>
      </c>
      <c r="G2510" s="7" t="b">
        <v>0</v>
      </c>
      <c r="I2510" s="7" t="str">
        <f t="shared" ca="1" si="43"/>
        <v/>
      </c>
      <c r="J2510" s="12" t="b">
        <v>1</v>
      </c>
      <c r="K2510" s="23"/>
      <c r="L2510" s="23"/>
      <c r="M2510" s="12"/>
    </row>
    <row r="2511" spans="1:13" x14ac:dyDescent="0.3">
      <c r="A2511" s="8">
        <f>IFERROR(VLOOKUP($C2511,meetnetcodes!$A:$C,2,FALSE),"")</f>
        <v>103</v>
      </c>
      <c r="B2511" s="8" t="str">
        <f>IFERROR(VLOOKUP(C2511,meetnetcodes!$A:$C,3,FALSE),"")</f>
        <v>Vlakdekkende vegetatieopnamen</v>
      </c>
      <c r="C2511" s="7" t="s">
        <v>73</v>
      </c>
      <c r="D2511" s="7" t="s">
        <v>1167</v>
      </c>
      <c r="E2511" s="7" t="s">
        <v>1077</v>
      </c>
      <c r="F2511" s="7" t="s">
        <v>1078</v>
      </c>
      <c r="G2511" s="7" t="b">
        <v>0</v>
      </c>
      <c r="I2511" s="7" t="str">
        <f t="shared" ca="1" si="43"/>
        <v/>
      </c>
      <c r="J2511" s="12" t="b">
        <v>1</v>
      </c>
      <c r="K2511" s="23"/>
      <c r="L2511" s="23"/>
      <c r="M2511" s="12"/>
    </row>
    <row r="2512" spans="1:13" x14ac:dyDescent="0.3">
      <c r="A2512" s="8">
        <f>IFERROR(VLOOKUP($C2512,meetnetcodes!$A:$C,2,FALSE),"")</f>
        <v>103</v>
      </c>
      <c r="B2512" s="8" t="str">
        <f>IFERROR(VLOOKUP(C2512,meetnetcodes!$A:$C,3,FALSE),"")</f>
        <v>Vlakdekkende vegetatieopnamen</v>
      </c>
      <c r="C2512" s="7" t="s">
        <v>73</v>
      </c>
      <c r="D2512" s="7" t="s">
        <v>1168</v>
      </c>
      <c r="E2512" s="7" t="s">
        <v>1077</v>
      </c>
      <c r="F2512" s="7" t="s">
        <v>1078</v>
      </c>
      <c r="G2512" s="7" t="b">
        <v>0</v>
      </c>
      <c r="I2512" s="7" t="str">
        <f t="shared" ca="1" si="43"/>
        <v/>
      </c>
      <c r="J2512" s="12" t="b">
        <v>1</v>
      </c>
      <c r="K2512" s="23"/>
      <c r="L2512" s="23"/>
      <c r="M2512" s="12"/>
    </row>
    <row r="2513" spans="1:13" x14ac:dyDescent="0.3">
      <c r="A2513" s="8">
        <f>IFERROR(VLOOKUP($C2513,meetnetcodes!$A:$C,2,FALSE),"")</f>
        <v>103</v>
      </c>
      <c r="B2513" s="8" t="str">
        <f>IFERROR(VLOOKUP(C2513,meetnetcodes!$A:$C,3,FALSE),"")</f>
        <v>Vlakdekkende vegetatieopnamen</v>
      </c>
      <c r="C2513" s="7" t="s">
        <v>73</v>
      </c>
      <c r="D2513" s="7" t="s">
        <v>1169</v>
      </c>
      <c r="E2513" s="7" t="s">
        <v>1077</v>
      </c>
      <c r="F2513" s="7" t="s">
        <v>1078</v>
      </c>
      <c r="G2513" s="7" t="b">
        <v>0</v>
      </c>
      <c r="I2513" s="7" t="str">
        <f t="shared" ca="1" si="43"/>
        <v/>
      </c>
      <c r="J2513" s="12" t="b">
        <v>1</v>
      </c>
      <c r="K2513" s="23"/>
      <c r="L2513" s="23"/>
      <c r="M2513" s="12"/>
    </row>
    <row r="2514" spans="1:13" x14ac:dyDescent="0.3">
      <c r="A2514" s="8">
        <f>IFERROR(VLOOKUP($C2514,meetnetcodes!$A:$C,2,FALSE),"")</f>
        <v>103</v>
      </c>
      <c r="B2514" s="8" t="str">
        <f>IFERROR(VLOOKUP(C2514,meetnetcodes!$A:$C,3,FALSE),"")</f>
        <v>Vlakdekkende vegetatieopnamen</v>
      </c>
      <c r="C2514" s="7" t="s">
        <v>73</v>
      </c>
      <c r="D2514" s="7" t="s">
        <v>1170</v>
      </c>
      <c r="E2514" s="7" t="s">
        <v>1077</v>
      </c>
      <c r="F2514" s="7" t="s">
        <v>1078</v>
      </c>
      <c r="G2514" s="7" t="b">
        <v>0</v>
      </c>
      <c r="I2514" s="7" t="str">
        <f t="shared" ca="1" si="43"/>
        <v/>
      </c>
      <c r="J2514" s="12" t="b">
        <v>1</v>
      </c>
      <c r="K2514" s="23"/>
      <c r="L2514" s="23"/>
      <c r="M2514" s="12"/>
    </row>
    <row r="2515" spans="1:13" x14ac:dyDescent="0.3">
      <c r="A2515" s="8">
        <f>IFERROR(VLOOKUP($C2515,meetnetcodes!$A:$C,2,FALSE),"")</f>
        <v>103</v>
      </c>
      <c r="B2515" s="8" t="str">
        <f>IFERROR(VLOOKUP(C2515,meetnetcodes!$A:$C,3,FALSE),"")</f>
        <v>Vlakdekkende vegetatieopnamen</v>
      </c>
      <c r="C2515" s="7" t="s">
        <v>73</v>
      </c>
      <c r="D2515" s="7" t="s">
        <v>1171</v>
      </c>
      <c r="E2515" s="7" t="s">
        <v>1077</v>
      </c>
      <c r="F2515" s="7" t="s">
        <v>1078</v>
      </c>
      <c r="G2515" s="7" t="b">
        <v>0</v>
      </c>
      <c r="I2515" s="7" t="str">
        <f t="shared" ca="1" si="43"/>
        <v/>
      </c>
      <c r="J2515" s="12" t="b">
        <v>1</v>
      </c>
      <c r="K2515" s="23"/>
      <c r="L2515" s="23"/>
      <c r="M2515" s="12"/>
    </row>
    <row r="2516" spans="1:13" x14ac:dyDescent="0.3">
      <c r="A2516" s="8">
        <f>IFERROR(VLOOKUP($C2516,meetnetcodes!$A:$C,2,FALSE),"")</f>
        <v>103</v>
      </c>
      <c r="B2516" s="8" t="str">
        <f>IFERROR(VLOOKUP(C2516,meetnetcodes!$A:$C,3,FALSE),"")</f>
        <v>Vlakdekkende vegetatieopnamen</v>
      </c>
      <c r="C2516" s="7" t="s">
        <v>73</v>
      </c>
      <c r="D2516" s="7" t="s">
        <v>1172</v>
      </c>
      <c r="E2516" s="7" t="s">
        <v>1077</v>
      </c>
      <c r="F2516" s="7" t="s">
        <v>1078</v>
      </c>
      <c r="G2516" s="7" t="b">
        <v>0</v>
      </c>
      <c r="I2516" s="7" t="str">
        <f t="shared" ca="1" si="43"/>
        <v/>
      </c>
      <c r="J2516" s="12" t="b">
        <v>1</v>
      </c>
      <c r="K2516" s="23"/>
      <c r="L2516" s="23"/>
      <c r="M2516" s="12"/>
    </row>
    <row r="2517" spans="1:13" x14ac:dyDescent="0.3">
      <c r="A2517" s="8">
        <f>IFERROR(VLOOKUP($C2517,meetnetcodes!$A:$C,2,FALSE),"")</f>
        <v>103</v>
      </c>
      <c r="B2517" s="8" t="str">
        <f>IFERROR(VLOOKUP(C2517,meetnetcodes!$A:$C,3,FALSE),"")</f>
        <v>Vlakdekkende vegetatieopnamen</v>
      </c>
      <c r="C2517" s="7" t="s">
        <v>73</v>
      </c>
      <c r="D2517" s="7" t="s">
        <v>1173</v>
      </c>
      <c r="E2517" s="7" t="s">
        <v>1077</v>
      </c>
      <c r="F2517" s="7" t="s">
        <v>1078</v>
      </c>
      <c r="G2517" s="7" t="b">
        <v>0</v>
      </c>
      <c r="I2517" s="7" t="str">
        <f t="shared" ca="1" si="43"/>
        <v/>
      </c>
      <c r="J2517" s="12" t="b">
        <v>1</v>
      </c>
      <c r="K2517" s="23"/>
      <c r="L2517" s="23"/>
      <c r="M2517" s="12"/>
    </row>
    <row r="2518" spans="1:13" x14ac:dyDescent="0.3">
      <c r="A2518" s="8">
        <f>IFERROR(VLOOKUP($C2518,meetnetcodes!$A:$C,2,FALSE),"")</f>
        <v>103</v>
      </c>
      <c r="B2518" s="8" t="str">
        <f>IFERROR(VLOOKUP(C2518,meetnetcodes!$A:$C,3,FALSE),"")</f>
        <v>Vlakdekkende vegetatieopnamen</v>
      </c>
      <c r="C2518" s="7" t="s">
        <v>73</v>
      </c>
      <c r="D2518" s="7" t="s">
        <v>1174</v>
      </c>
      <c r="E2518" s="7" t="s">
        <v>1077</v>
      </c>
      <c r="F2518" s="7" t="s">
        <v>1078</v>
      </c>
      <c r="G2518" s="7" t="b">
        <v>0</v>
      </c>
      <c r="I2518" s="7" t="str">
        <f t="shared" ca="1" si="43"/>
        <v/>
      </c>
      <c r="J2518" s="12" t="b">
        <v>1</v>
      </c>
      <c r="K2518" s="23"/>
      <c r="L2518" s="23"/>
      <c r="M2518" s="12"/>
    </row>
    <row r="2519" spans="1:13" x14ac:dyDescent="0.3">
      <c r="A2519" s="8">
        <f>IFERROR(VLOOKUP($C2519,meetnetcodes!$A:$C,2,FALSE),"")</f>
        <v>103</v>
      </c>
      <c r="B2519" s="8" t="str">
        <f>IFERROR(VLOOKUP(C2519,meetnetcodes!$A:$C,3,FALSE),"")</f>
        <v>Vlakdekkende vegetatieopnamen</v>
      </c>
      <c r="C2519" s="7" t="s">
        <v>73</v>
      </c>
      <c r="D2519" s="7" t="s">
        <v>1175</v>
      </c>
      <c r="E2519" s="7" t="s">
        <v>1077</v>
      </c>
      <c r="F2519" s="7" t="s">
        <v>1078</v>
      </c>
      <c r="G2519" s="7" t="b">
        <v>0</v>
      </c>
      <c r="I2519" s="7" t="str">
        <f t="shared" ca="1" si="43"/>
        <v/>
      </c>
      <c r="J2519" s="12" t="b">
        <v>1</v>
      </c>
      <c r="K2519" s="23"/>
      <c r="L2519" s="23"/>
      <c r="M2519" s="12"/>
    </row>
    <row r="2520" spans="1:13" x14ac:dyDescent="0.3">
      <c r="A2520" s="8">
        <f>IFERROR(VLOOKUP($C2520,meetnetcodes!$A:$C,2,FALSE),"")</f>
        <v>103</v>
      </c>
      <c r="B2520" s="8" t="str">
        <f>IFERROR(VLOOKUP(C2520,meetnetcodes!$A:$C,3,FALSE),"")</f>
        <v>Vlakdekkende vegetatieopnamen</v>
      </c>
      <c r="C2520" s="7" t="s">
        <v>73</v>
      </c>
      <c r="D2520" s="7" t="s">
        <v>1176</v>
      </c>
      <c r="E2520" s="7" t="s">
        <v>1077</v>
      </c>
      <c r="F2520" s="7" t="s">
        <v>1078</v>
      </c>
      <c r="G2520" s="7" t="b">
        <v>0</v>
      </c>
      <c r="I2520" s="7" t="str">
        <f t="shared" ca="1" si="43"/>
        <v/>
      </c>
      <c r="J2520" s="12" t="b">
        <v>1</v>
      </c>
      <c r="K2520" s="23"/>
      <c r="L2520" s="23"/>
      <c r="M2520" s="12"/>
    </row>
    <row r="2521" spans="1:13" x14ac:dyDescent="0.3">
      <c r="A2521" s="8">
        <f>IFERROR(VLOOKUP($C2521,meetnetcodes!$A:$C,2,FALSE),"")</f>
        <v>103</v>
      </c>
      <c r="B2521" s="8" t="str">
        <f>IFERROR(VLOOKUP(C2521,meetnetcodes!$A:$C,3,FALSE),"")</f>
        <v>Vlakdekkende vegetatieopnamen</v>
      </c>
      <c r="C2521" s="7" t="s">
        <v>73</v>
      </c>
      <c r="D2521" s="7" t="s">
        <v>1177</v>
      </c>
      <c r="E2521" s="7" t="s">
        <v>1077</v>
      </c>
      <c r="F2521" s="7" t="s">
        <v>1078</v>
      </c>
      <c r="G2521" s="7" t="b">
        <v>0</v>
      </c>
      <c r="I2521" s="7" t="str">
        <f t="shared" ca="1" si="43"/>
        <v/>
      </c>
      <c r="J2521" s="12" t="b">
        <v>1</v>
      </c>
      <c r="K2521" s="23"/>
      <c r="L2521" s="23"/>
      <c r="M2521" s="12"/>
    </row>
    <row r="2522" spans="1:13" x14ac:dyDescent="0.3">
      <c r="A2522" s="8">
        <f>IFERROR(VLOOKUP($C2522,meetnetcodes!$A:$C,2,FALSE),"")</f>
        <v>103</v>
      </c>
      <c r="B2522" s="8" t="str">
        <f>IFERROR(VLOOKUP(C2522,meetnetcodes!$A:$C,3,FALSE),"")</f>
        <v>Vlakdekkende vegetatieopnamen</v>
      </c>
      <c r="C2522" s="7" t="s">
        <v>73</v>
      </c>
      <c r="D2522" s="7" t="s">
        <v>1178</v>
      </c>
      <c r="E2522" s="7" t="s">
        <v>1077</v>
      </c>
      <c r="F2522" s="7" t="s">
        <v>1078</v>
      </c>
      <c r="G2522" s="7" t="b">
        <v>0</v>
      </c>
      <c r="I2522" s="7" t="str">
        <f t="shared" ca="1" si="43"/>
        <v/>
      </c>
      <c r="J2522" s="12" t="b">
        <v>1</v>
      </c>
      <c r="K2522" s="23"/>
      <c r="L2522" s="23"/>
      <c r="M2522" s="12"/>
    </row>
    <row r="2523" spans="1:13" x14ac:dyDescent="0.3">
      <c r="A2523" s="8">
        <f>IFERROR(VLOOKUP($C2523,meetnetcodes!$A:$C,2,FALSE),"")</f>
        <v>103</v>
      </c>
      <c r="B2523" s="8" t="str">
        <f>IFERROR(VLOOKUP(C2523,meetnetcodes!$A:$C,3,FALSE),"")</f>
        <v>Vlakdekkende vegetatieopnamen</v>
      </c>
      <c r="C2523" s="7" t="s">
        <v>73</v>
      </c>
      <c r="D2523" s="7" t="s">
        <v>1179</v>
      </c>
      <c r="E2523" s="7" t="s">
        <v>1077</v>
      </c>
      <c r="F2523" s="7" t="s">
        <v>1078</v>
      </c>
      <c r="G2523" s="7" t="b">
        <v>0</v>
      </c>
      <c r="I2523" s="7" t="str">
        <f t="shared" ca="1" si="43"/>
        <v/>
      </c>
      <c r="J2523" s="12" t="b">
        <v>1</v>
      </c>
      <c r="K2523" s="23"/>
      <c r="L2523" s="23"/>
      <c r="M2523" s="12"/>
    </row>
    <row r="2524" spans="1:13" x14ac:dyDescent="0.3">
      <c r="A2524" s="8">
        <f>IFERROR(VLOOKUP($C2524,meetnetcodes!$A:$C,2,FALSE),"")</f>
        <v>103</v>
      </c>
      <c r="B2524" s="8" t="str">
        <f>IFERROR(VLOOKUP(C2524,meetnetcodes!$A:$C,3,FALSE),"")</f>
        <v>Vlakdekkende vegetatieopnamen</v>
      </c>
      <c r="C2524" s="7" t="s">
        <v>73</v>
      </c>
      <c r="D2524" s="7" t="s">
        <v>1180</v>
      </c>
      <c r="E2524" s="7" t="s">
        <v>1077</v>
      </c>
      <c r="F2524" s="7" t="s">
        <v>1078</v>
      </c>
      <c r="G2524" s="7" t="b">
        <v>0</v>
      </c>
      <c r="I2524" s="7" t="str">
        <f t="shared" ca="1" si="43"/>
        <v/>
      </c>
      <c r="J2524" s="12" t="b">
        <v>1</v>
      </c>
      <c r="K2524" s="23"/>
      <c r="L2524" s="23"/>
      <c r="M2524" s="12"/>
    </row>
    <row r="2525" spans="1:13" x14ac:dyDescent="0.3">
      <c r="A2525" s="8">
        <f>IFERROR(VLOOKUP($C2525,meetnetcodes!$A:$C,2,FALSE),"")</f>
        <v>103</v>
      </c>
      <c r="B2525" s="8" t="str">
        <f>IFERROR(VLOOKUP(C2525,meetnetcodes!$A:$C,3,FALSE),"")</f>
        <v>Vlakdekkende vegetatieopnamen</v>
      </c>
      <c r="C2525" s="7" t="s">
        <v>73</v>
      </c>
      <c r="D2525" s="7" t="s">
        <v>1181</v>
      </c>
      <c r="E2525" s="7" t="s">
        <v>1077</v>
      </c>
      <c r="F2525" s="7" t="s">
        <v>1078</v>
      </c>
      <c r="G2525" s="7" t="b">
        <v>0</v>
      </c>
      <c r="I2525" s="7" t="str">
        <f t="shared" ca="1" si="43"/>
        <v/>
      </c>
      <c r="J2525" s="12" t="b">
        <v>1</v>
      </c>
      <c r="K2525" s="23"/>
      <c r="L2525" s="23"/>
      <c r="M2525" s="12"/>
    </row>
    <row r="2526" spans="1:13" x14ac:dyDescent="0.3">
      <c r="A2526" s="8">
        <f>IFERROR(VLOOKUP($C2526,meetnetcodes!$A:$C,2,FALSE),"")</f>
        <v>103</v>
      </c>
      <c r="B2526" s="8" t="str">
        <f>IFERROR(VLOOKUP(C2526,meetnetcodes!$A:$C,3,FALSE),"")</f>
        <v>Vlakdekkende vegetatieopnamen</v>
      </c>
      <c r="C2526" s="7" t="s">
        <v>73</v>
      </c>
      <c r="D2526" s="7" t="s">
        <v>1182</v>
      </c>
      <c r="E2526" s="7" t="s">
        <v>1077</v>
      </c>
      <c r="F2526" s="7" t="s">
        <v>1078</v>
      </c>
      <c r="G2526" s="7" t="b">
        <v>0</v>
      </c>
      <c r="I2526" s="7" t="str">
        <f t="shared" ca="1" si="43"/>
        <v/>
      </c>
      <c r="J2526" s="12" t="b">
        <v>1</v>
      </c>
      <c r="K2526" s="23"/>
      <c r="L2526" s="23"/>
      <c r="M2526" s="12"/>
    </row>
    <row r="2527" spans="1:13" x14ac:dyDescent="0.3">
      <c r="A2527" s="8">
        <f>IFERROR(VLOOKUP($C2527,meetnetcodes!$A:$C,2,FALSE),"")</f>
        <v>103</v>
      </c>
      <c r="B2527" s="8" t="str">
        <f>IFERROR(VLOOKUP(C2527,meetnetcodes!$A:$C,3,FALSE),"")</f>
        <v>Vlakdekkende vegetatieopnamen</v>
      </c>
      <c r="C2527" s="7" t="s">
        <v>73</v>
      </c>
      <c r="D2527" s="7" t="s">
        <v>1183</v>
      </c>
      <c r="E2527" s="7" t="s">
        <v>1077</v>
      </c>
      <c r="F2527" s="7" t="s">
        <v>1078</v>
      </c>
      <c r="G2527" s="7" t="b">
        <v>0</v>
      </c>
      <c r="I2527" s="7" t="str">
        <f t="shared" ca="1" si="43"/>
        <v/>
      </c>
      <c r="J2527" s="12" t="b">
        <v>1</v>
      </c>
      <c r="K2527" s="23"/>
      <c r="L2527" s="23"/>
      <c r="M2527" s="12"/>
    </row>
    <row r="2528" spans="1:13" x14ac:dyDescent="0.3">
      <c r="A2528" s="8">
        <f>IFERROR(VLOOKUP($C2528,meetnetcodes!$A:$C,2,FALSE),"")</f>
        <v>103</v>
      </c>
      <c r="B2528" s="8" t="str">
        <f>IFERROR(VLOOKUP(C2528,meetnetcodes!$A:$C,3,FALSE),"")</f>
        <v>Vlakdekkende vegetatieopnamen</v>
      </c>
      <c r="C2528" s="7" t="s">
        <v>73</v>
      </c>
      <c r="D2528" s="7" t="s">
        <v>1184</v>
      </c>
      <c r="E2528" s="7" t="s">
        <v>1077</v>
      </c>
      <c r="F2528" s="7" t="s">
        <v>1078</v>
      </c>
      <c r="G2528" s="7" t="b">
        <v>0</v>
      </c>
      <c r="I2528" s="7" t="str">
        <f t="shared" ca="1" si="43"/>
        <v/>
      </c>
      <c r="J2528" s="12" t="b">
        <v>1</v>
      </c>
      <c r="K2528" s="23"/>
      <c r="L2528" s="23"/>
      <c r="M2528" s="12"/>
    </row>
    <row r="2529" spans="1:13" x14ac:dyDescent="0.3">
      <c r="A2529" s="8">
        <f>IFERROR(VLOOKUP($C2529,meetnetcodes!$A:$C,2,FALSE),"")</f>
        <v>103</v>
      </c>
      <c r="B2529" s="8" t="str">
        <f>IFERROR(VLOOKUP(C2529,meetnetcodes!$A:$C,3,FALSE),"")</f>
        <v>Vlakdekkende vegetatieopnamen</v>
      </c>
      <c r="C2529" s="7" t="s">
        <v>73</v>
      </c>
      <c r="D2529" s="7" t="s">
        <v>1185</v>
      </c>
      <c r="E2529" s="7" t="s">
        <v>1077</v>
      </c>
      <c r="F2529" s="7" t="s">
        <v>1078</v>
      </c>
      <c r="G2529" s="7" t="b">
        <v>0</v>
      </c>
      <c r="I2529" s="7" t="str">
        <f t="shared" ca="1" si="43"/>
        <v/>
      </c>
      <c r="J2529" s="12" t="b">
        <v>1</v>
      </c>
      <c r="K2529" s="23"/>
      <c r="L2529" s="23"/>
      <c r="M2529" s="12"/>
    </row>
    <row r="2530" spans="1:13" x14ac:dyDescent="0.3">
      <c r="A2530" s="8">
        <f>IFERROR(VLOOKUP($C2530,meetnetcodes!$A:$C,2,FALSE),"")</f>
        <v>103</v>
      </c>
      <c r="B2530" s="8" t="str">
        <f>IFERROR(VLOOKUP(C2530,meetnetcodes!$A:$C,3,FALSE),"")</f>
        <v>Vlakdekkende vegetatieopnamen</v>
      </c>
      <c r="C2530" s="7" t="s">
        <v>73</v>
      </c>
      <c r="D2530" s="7" t="s">
        <v>1186</v>
      </c>
      <c r="E2530" s="7" t="s">
        <v>1077</v>
      </c>
      <c r="F2530" s="7" t="s">
        <v>1078</v>
      </c>
      <c r="G2530" s="7" t="b">
        <v>0</v>
      </c>
      <c r="I2530" s="7" t="str">
        <f t="shared" ca="1" si="43"/>
        <v/>
      </c>
      <c r="J2530" s="12" t="b">
        <v>1</v>
      </c>
      <c r="K2530" s="23"/>
      <c r="L2530" s="23"/>
      <c r="M2530" s="12"/>
    </row>
    <row r="2531" spans="1:13" x14ac:dyDescent="0.3">
      <c r="A2531" s="8">
        <f>IFERROR(VLOOKUP($C2531,meetnetcodes!$A:$C,2,FALSE),"")</f>
        <v>103</v>
      </c>
      <c r="B2531" s="8" t="str">
        <f>IFERROR(VLOOKUP(C2531,meetnetcodes!$A:$C,3,FALSE),"")</f>
        <v>Vlakdekkende vegetatieopnamen</v>
      </c>
      <c r="C2531" s="7" t="s">
        <v>73</v>
      </c>
      <c r="D2531" s="7" t="s">
        <v>1187</v>
      </c>
      <c r="E2531" s="7" t="s">
        <v>1077</v>
      </c>
      <c r="F2531" s="7" t="s">
        <v>1078</v>
      </c>
      <c r="G2531" s="7" t="b">
        <v>0</v>
      </c>
      <c r="I2531" s="7" t="str">
        <f t="shared" ca="1" si="43"/>
        <v/>
      </c>
      <c r="J2531" s="12" t="b">
        <v>1</v>
      </c>
      <c r="K2531" s="23"/>
      <c r="L2531" s="23"/>
      <c r="M2531" s="12"/>
    </row>
    <row r="2532" spans="1:13" x14ac:dyDescent="0.3">
      <c r="A2532" s="8">
        <f>IFERROR(VLOOKUP($C2532,meetnetcodes!$A:$C,2,FALSE),"")</f>
        <v>103</v>
      </c>
      <c r="B2532" s="8" t="str">
        <f>IFERROR(VLOOKUP(C2532,meetnetcodes!$A:$C,3,FALSE),"")</f>
        <v>Vlakdekkende vegetatieopnamen</v>
      </c>
      <c r="C2532" s="7" t="s">
        <v>73</v>
      </c>
      <c r="D2532" s="7" t="s">
        <v>1188</v>
      </c>
      <c r="E2532" s="7" t="s">
        <v>1077</v>
      </c>
      <c r="F2532" s="7" t="s">
        <v>1078</v>
      </c>
      <c r="G2532" s="7" t="b">
        <v>0</v>
      </c>
      <c r="I2532" s="7" t="str">
        <f t="shared" ca="1" si="43"/>
        <v/>
      </c>
      <c r="J2532" s="12" t="b">
        <v>1</v>
      </c>
      <c r="K2532" s="23"/>
      <c r="L2532" s="23"/>
      <c r="M2532" s="12"/>
    </row>
    <row r="2533" spans="1:13" x14ac:dyDescent="0.3">
      <c r="A2533" s="8">
        <f>IFERROR(VLOOKUP($C2533,meetnetcodes!$A:$C,2,FALSE),"")</f>
        <v>103</v>
      </c>
      <c r="B2533" s="8" t="str">
        <f>IFERROR(VLOOKUP(C2533,meetnetcodes!$A:$C,3,FALSE),"")</f>
        <v>Vlakdekkende vegetatieopnamen</v>
      </c>
      <c r="C2533" s="7" t="s">
        <v>73</v>
      </c>
      <c r="D2533" s="7" t="s">
        <v>1189</v>
      </c>
      <c r="E2533" s="7" t="s">
        <v>1077</v>
      </c>
      <c r="F2533" s="7" t="s">
        <v>1078</v>
      </c>
      <c r="G2533" s="7" t="b">
        <v>0</v>
      </c>
      <c r="I2533" s="7" t="str">
        <f t="shared" ca="1" si="43"/>
        <v/>
      </c>
      <c r="J2533" s="12" t="b">
        <v>1</v>
      </c>
      <c r="K2533" s="23"/>
      <c r="L2533" s="23"/>
      <c r="M2533" s="12"/>
    </row>
    <row r="2534" spans="1:13" x14ac:dyDescent="0.3">
      <c r="A2534" s="8">
        <f>IFERROR(VLOOKUP($C2534,meetnetcodes!$A:$C,2,FALSE),"")</f>
        <v>103</v>
      </c>
      <c r="B2534" s="8" t="str">
        <f>IFERROR(VLOOKUP(C2534,meetnetcodes!$A:$C,3,FALSE),"")</f>
        <v>Vlakdekkende vegetatieopnamen</v>
      </c>
      <c r="C2534" s="7" t="s">
        <v>73</v>
      </c>
      <c r="D2534" s="7" t="s">
        <v>1190</v>
      </c>
      <c r="E2534" s="7" t="s">
        <v>1077</v>
      </c>
      <c r="F2534" s="7" t="s">
        <v>1078</v>
      </c>
      <c r="G2534" s="7" t="b">
        <v>0</v>
      </c>
      <c r="I2534" s="7" t="str">
        <f t="shared" ca="1" si="43"/>
        <v/>
      </c>
      <c r="J2534" s="12" t="b">
        <v>1</v>
      </c>
      <c r="K2534" s="23"/>
      <c r="L2534" s="23"/>
      <c r="M2534" s="12"/>
    </row>
    <row r="2535" spans="1:13" x14ac:dyDescent="0.3">
      <c r="A2535" s="8">
        <f>IFERROR(VLOOKUP($C2535,meetnetcodes!$A:$C,2,FALSE),"")</f>
        <v>103</v>
      </c>
      <c r="B2535" s="8" t="str">
        <f>IFERROR(VLOOKUP(C2535,meetnetcodes!$A:$C,3,FALSE),"")</f>
        <v>Vlakdekkende vegetatieopnamen</v>
      </c>
      <c r="C2535" s="7" t="s">
        <v>73</v>
      </c>
      <c r="D2535" s="7" t="s">
        <v>1191</v>
      </c>
      <c r="E2535" s="7" t="s">
        <v>1077</v>
      </c>
      <c r="F2535" s="7" t="s">
        <v>1078</v>
      </c>
      <c r="G2535" s="7" t="b">
        <v>0</v>
      </c>
      <c r="I2535" s="7" t="str">
        <f t="shared" ca="1" si="43"/>
        <v/>
      </c>
      <c r="J2535" s="12" t="b">
        <v>1</v>
      </c>
      <c r="K2535" s="23"/>
      <c r="L2535" s="23"/>
      <c r="M2535" s="12"/>
    </row>
    <row r="2536" spans="1:13" x14ac:dyDescent="0.3">
      <c r="A2536" s="8">
        <f>IFERROR(VLOOKUP($C2536,meetnetcodes!$A:$C,2,FALSE),"")</f>
        <v>103</v>
      </c>
      <c r="B2536" s="8" t="str">
        <f>IFERROR(VLOOKUP(C2536,meetnetcodes!$A:$C,3,FALSE),"")</f>
        <v>Vlakdekkende vegetatieopnamen</v>
      </c>
      <c r="C2536" s="7" t="s">
        <v>73</v>
      </c>
      <c r="D2536" s="7" t="s">
        <v>1192</v>
      </c>
      <c r="E2536" s="7" t="s">
        <v>1077</v>
      </c>
      <c r="F2536" s="7" t="s">
        <v>1078</v>
      </c>
      <c r="G2536" s="7" t="b">
        <v>0</v>
      </c>
      <c r="I2536" s="7" t="str">
        <f t="shared" ca="1" si="43"/>
        <v/>
      </c>
      <c r="J2536" s="12" t="b">
        <v>1</v>
      </c>
      <c r="K2536" s="23"/>
      <c r="L2536" s="23"/>
      <c r="M2536" s="12"/>
    </row>
    <row r="2537" spans="1:13" x14ac:dyDescent="0.3">
      <c r="A2537" s="8">
        <f>IFERROR(VLOOKUP($C2537,meetnetcodes!$A:$C,2,FALSE),"")</f>
        <v>103</v>
      </c>
      <c r="B2537" s="8" t="str">
        <f>IFERROR(VLOOKUP(C2537,meetnetcodes!$A:$C,3,FALSE),"")</f>
        <v>Vlakdekkende vegetatieopnamen</v>
      </c>
      <c r="C2537" s="7" t="s">
        <v>73</v>
      </c>
      <c r="D2537" s="7" t="s">
        <v>1193</v>
      </c>
      <c r="E2537" s="7" t="s">
        <v>1077</v>
      </c>
      <c r="F2537" s="7" t="s">
        <v>1078</v>
      </c>
      <c r="G2537" s="7" t="b">
        <v>0</v>
      </c>
      <c r="I2537" s="7" t="str">
        <f t="shared" ca="1" si="43"/>
        <v/>
      </c>
      <c r="J2537" s="12" t="b">
        <v>1</v>
      </c>
      <c r="K2537" s="23"/>
      <c r="L2537" s="23"/>
      <c r="M2537" s="12"/>
    </row>
    <row r="2538" spans="1:13" x14ac:dyDescent="0.3">
      <c r="A2538" s="8">
        <f>IFERROR(VLOOKUP($C2538,meetnetcodes!$A:$C,2,FALSE),"")</f>
        <v>103</v>
      </c>
      <c r="B2538" s="8" t="str">
        <f>IFERROR(VLOOKUP(C2538,meetnetcodes!$A:$C,3,FALSE),"")</f>
        <v>Vlakdekkende vegetatieopnamen</v>
      </c>
      <c r="C2538" s="7" t="s">
        <v>73</v>
      </c>
      <c r="D2538" s="7" t="s">
        <v>1194</v>
      </c>
      <c r="E2538" s="7" t="s">
        <v>1077</v>
      </c>
      <c r="F2538" s="7" t="s">
        <v>1078</v>
      </c>
      <c r="G2538" s="7" t="b">
        <v>0</v>
      </c>
      <c r="I2538" s="7" t="str">
        <f t="shared" ca="1" si="43"/>
        <v/>
      </c>
      <c r="J2538" s="12" t="b">
        <v>1</v>
      </c>
      <c r="K2538" s="23"/>
      <c r="L2538" s="23"/>
      <c r="M2538" s="12"/>
    </row>
    <row r="2539" spans="1:13" x14ac:dyDescent="0.3">
      <c r="A2539" s="8">
        <f>IFERROR(VLOOKUP($C2539,meetnetcodes!$A:$C,2,FALSE),"")</f>
        <v>103</v>
      </c>
      <c r="B2539" s="8" t="str">
        <f>IFERROR(VLOOKUP(C2539,meetnetcodes!$A:$C,3,FALSE),"")</f>
        <v>Vlakdekkende vegetatieopnamen</v>
      </c>
      <c r="C2539" s="7" t="s">
        <v>73</v>
      </c>
      <c r="D2539" s="7" t="s">
        <v>1195</v>
      </c>
      <c r="E2539" s="7" t="s">
        <v>1077</v>
      </c>
      <c r="F2539" s="7" t="s">
        <v>1078</v>
      </c>
      <c r="G2539" s="7" t="b">
        <v>0</v>
      </c>
      <c r="I2539" s="7" t="str">
        <f t="shared" ca="1" si="43"/>
        <v/>
      </c>
      <c r="J2539" s="12" t="b">
        <v>1</v>
      </c>
      <c r="K2539" s="23"/>
      <c r="L2539" s="23"/>
      <c r="M2539" s="12"/>
    </row>
    <row r="2540" spans="1:13" x14ac:dyDescent="0.3">
      <c r="A2540" s="8">
        <f>IFERROR(VLOOKUP($C2540,meetnetcodes!$A:$C,2,FALSE),"")</f>
        <v>103</v>
      </c>
      <c r="B2540" s="8" t="str">
        <f>IFERROR(VLOOKUP(C2540,meetnetcodes!$A:$C,3,FALSE),"")</f>
        <v>Vlakdekkende vegetatieopnamen</v>
      </c>
      <c r="C2540" s="7" t="s">
        <v>73</v>
      </c>
      <c r="D2540" s="7" t="s">
        <v>1196</v>
      </c>
      <c r="E2540" s="7" t="s">
        <v>1077</v>
      </c>
      <c r="F2540" s="7" t="s">
        <v>1078</v>
      </c>
      <c r="G2540" s="7" t="b">
        <v>0</v>
      </c>
      <c r="I2540" s="7" t="str">
        <f t="shared" ca="1" si="43"/>
        <v/>
      </c>
      <c r="J2540" s="12" t="b">
        <v>1</v>
      </c>
      <c r="K2540" s="23"/>
      <c r="L2540" s="23"/>
      <c r="M2540" s="12"/>
    </row>
    <row r="2541" spans="1:13" x14ac:dyDescent="0.3">
      <c r="A2541" s="8">
        <f>IFERROR(VLOOKUP($C2541,meetnetcodes!$A:$C,2,FALSE),"")</f>
        <v>103</v>
      </c>
      <c r="B2541" s="8" t="str">
        <f>IFERROR(VLOOKUP(C2541,meetnetcodes!$A:$C,3,FALSE),"")</f>
        <v>Vlakdekkende vegetatieopnamen</v>
      </c>
      <c r="C2541" s="7" t="s">
        <v>73</v>
      </c>
      <c r="D2541" s="7" t="s">
        <v>1197</v>
      </c>
      <c r="E2541" s="7" t="s">
        <v>1077</v>
      </c>
      <c r="F2541" s="7" t="s">
        <v>1078</v>
      </c>
      <c r="G2541" s="7" t="b">
        <v>0</v>
      </c>
      <c r="I2541" s="7" t="str">
        <f t="shared" ca="1" si="43"/>
        <v/>
      </c>
      <c r="J2541" s="12" t="b">
        <v>1</v>
      </c>
      <c r="K2541" s="23"/>
      <c r="L2541" s="23"/>
      <c r="M2541" s="12"/>
    </row>
    <row r="2542" spans="1:13" x14ac:dyDescent="0.3">
      <c r="A2542" s="8">
        <f>IFERROR(VLOOKUP($C2542,meetnetcodes!$A:$C,2,FALSE),"")</f>
        <v>103</v>
      </c>
      <c r="B2542" s="8" t="str">
        <f>IFERROR(VLOOKUP(C2542,meetnetcodes!$A:$C,3,FALSE),"")</f>
        <v>Vlakdekkende vegetatieopnamen</v>
      </c>
      <c r="C2542" s="7" t="s">
        <v>73</v>
      </c>
      <c r="D2542" s="7" t="s">
        <v>1198</v>
      </c>
      <c r="E2542" s="7" t="s">
        <v>1077</v>
      </c>
      <c r="F2542" s="7" t="s">
        <v>1078</v>
      </c>
      <c r="G2542" s="7" t="b">
        <v>0</v>
      </c>
      <c r="I2542" s="7" t="str">
        <f t="shared" ca="1" si="43"/>
        <v/>
      </c>
      <c r="J2542" s="12" t="b">
        <v>1</v>
      </c>
      <c r="K2542" s="23"/>
      <c r="L2542" s="23"/>
      <c r="M2542" s="12"/>
    </row>
    <row r="2543" spans="1:13" x14ac:dyDescent="0.3">
      <c r="A2543" s="8">
        <f>IFERROR(VLOOKUP($C2543,meetnetcodes!$A:$C,2,FALSE),"")</f>
        <v>103</v>
      </c>
      <c r="B2543" s="8" t="str">
        <f>IFERROR(VLOOKUP(C2543,meetnetcodes!$A:$C,3,FALSE),"")</f>
        <v>Vlakdekkende vegetatieopnamen</v>
      </c>
      <c r="C2543" s="7" t="s">
        <v>73</v>
      </c>
      <c r="D2543" s="7" t="s">
        <v>1199</v>
      </c>
      <c r="E2543" s="7" t="s">
        <v>1077</v>
      </c>
      <c r="F2543" s="7" t="s">
        <v>1078</v>
      </c>
      <c r="G2543" s="7" t="b">
        <v>0</v>
      </c>
      <c r="I2543" s="7" t="str">
        <f t="shared" ca="1" si="43"/>
        <v/>
      </c>
      <c r="J2543" s="12" t="b">
        <v>1</v>
      </c>
      <c r="K2543" s="23"/>
      <c r="L2543" s="23"/>
      <c r="M2543" s="12"/>
    </row>
    <row r="2544" spans="1:13" x14ac:dyDescent="0.3">
      <c r="A2544" s="8">
        <f>IFERROR(VLOOKUP($C2544,meetnetcodes!$A:$C,2,FALSE),"")</f>
        <v>103</v>
      </c>
      <c r="B2544" s="8" t="str">
        <f>IFERROR(VLOOKUP(C2544,meetnetcodes!$A:$C,3,FALSE),"")</f>
        <v>Vlakdekkende vegetatieopnamen</v>
      </c>
      <c r="C2544" s="7" t="s">
        <v>73</v>
      </c>
      <c r="D2544" s="7" t="s">
        <v>1200</v>
      </c>
      <c r="E2544" s="7" t="s">
        <v>1077</v>
      </c>
      <c r="F2544" s="7" t="s">
        <v>1078</v>
      </c>
      <c r="G2544" s="7" t="b">
        <v>0</v>
      </c>
      <c r="I2544" s="7" t="str">
        <f t="shared" ca="1" si="43"/>
        <v/>
      </c>
      <c r="J2544" s="12" t="b">
        <v>1</v>
      </c>
      <c r="K2544" s="23"/>
      <c r="L2544" s="23"/>
      <c r="M2544" s="12"/>
    </row>
    <row r="2545" spans="1:13" x14ac:dyDescent="0.3">
      <c r="A2545" s="8">
        <f>IFERROR(VLOOKUP($C2545,meetnetcodes!$A:$C,2,FALSE),"")</f>
        <v>103</v>
      </c>
      <c r="B2545" s="8" t="str">
        <f>IFERROR(VLOOKUP(C2545,meetnetcodes!$A:$C,3,FALSE),"")</f>
        <v>Vlakdekkende vegetatieopnamen</v>
      </c>
      <c r="C2545" s="7" t="s">
        <v>73</v>
      </c>
      <c r="D2545" s="7" t="s">
        <v>1201</v>
      </c>
      <c r="E2545" s="7" t="s">
        <v>1077</v>
      </c>
      <c r="F2545" s="7" t="s">
        <v>1078</v>
      </c>
      <c r="G2545" s="7" t="b">
        <v>0</v>
      </c>
      <c r="I2545" s="7" t="str">
        <f t="shared" ca="1" si="43"/>
        <v/>
      </c>
      <c r="J2545" s="12" t="b">
        <v>1</v>
      </c>
      <c r="K2545" s="23"/>
      <c r="L2545" s="23"/>
      <c r="M2545" s="12"/>
    </row>
    <row r="2546" spans="1:13" x14ac:dyDescent="0.3">
      <c r="A2546" s="8">
        <f>IFERROR(VLOOKUP($C2546,meetnetcodes!$A:$C,2,FALSE),"")</f>
        <v>103</v>
      </c>
      <c r="B2546" s="8" t="str">
        <f>IFERROR(VLOOKUP(C2546,meetnetcodes!$A:$C,3,FALSE),"")</f>
        <v>Vlakdekkende vegetatieopnamen</v>
      </c>
      <c r="C2546" s="7" t="s">
        <v>73</v>
      </c>
      <c r="D2546" s="7" t="s">
        <v>1202</v>
      </c>
      <c r="E2546" s="7" t="s">
        <v>1077</v>
      </c>
      <c r="F2546" s="7" t="s">
        <v>1078</v>
      </c>
      <c r="G2546" s="7" t="b">
        <v>0</v>
      </c>
      <c r="I2546" s="7" t="str">
        <f t="shared" ca="1" si="43"/>
        <v/>
      </c>
      <c r="J2546" s="12" t="b">
        <v>1</v>
      </c>
      <c r="K2546" s="23"/>
      <c r="L2546" s="23"/>
      <c r="M2546" s="12"/>
    </row>
    <row r="2547" spans="1:13" x14ac:dyDescent="0.3">
      <c r="A2547" s="8">
        <f>IFERROR(VLOOKUP($C2547,meetnetcodes!$A:$C,2,FALSE),"")</f>
        <v>103</v>
      </c>
      <c r="B2547" s="8" t="str">
        <f>IFERROR(VLOOKUP(C2547,meetnetcodes!$A:$C,3,FALSE),"")</f>
        <v>Vlakdekkende vegetatieopnamen</v>
      </c>
      <c r="C2547" s="7" t="s">
        <v>73</v>
      </c>
      <c r="D2547" s="7" t="s">
        <v>1203</v>
      </c>
      <c r="E2547" s="7" t="s">
        <v>1077</v>
      </c>
      <c r="F2547" s="7" t="s">
        <v>1078</v>
      </c>
      <c r="G2547" s="7" t="b">
        <v>0</v>
      </c>
      <c r="I2547" s="7" t="str">
        <f t="shared" ca="1" si="43"/>
        <v/>
      </c>
      <c r="J2547" s="12" t="b">
        <v>1</v>
      </c>
      <c r="K2547" s="23"/>
      <c r="L2547" s="23"/>
      <c r="M2547" s="12"/>
    </row>
    <row r="2548" spans="1:13" x14ac:dyDescent="0.3">
      <c r="A2548" s="8">
        <f>IFERROR(VLOOKUP($C2548,meetnetcodes!$A:$C,2,FALSE),"")</f>
        <v>103</v>
      </c>
      <c r="B2548" s="8" t="str">
        <f>IFERROR(VLOOKUP(C2548,meetnetcodes!$A:$C,3,FALSE),"")</f>
        <v>Vlakdekkende vegetatieopnamen</v>
      </c>
      <c r="C2548" s="7" t="s">
        <v>73</v>
      </c>
      <c r="D2548" s="7" t="s">
        <v>1204</v>
      </c>
      <c r="E2548" s="7" t="s">
        <v>1077</v>
      </c>
      <c r="F2548" s="7" t="s">
        <v>1078</v>
      </c>
      <c r="G2548" s="7" t="b">
        <v>0</v>
      </c>
      <c r="I2548" s="7" t="str">
        <f t="shared" ca="1" si="43"/>
        <v/>
      </c>
      <c r="J2548" s="12" t="b">
        <v>1</v>
      </c>
      <c r="K2548" s="23"/>
      <c r="L2548" s="23"/>
      <c r="M2548" s="12"/>
    </row>
    <row r="2549" spans="1:13" x14ac:dyDescent="0.3">
      <c r="A2549" s="8">
        <f>IFERROR(VLOOKUP($C2549,meetnetcodes!$A:$C,2,FALSE),"")</f>
        <v>103</v>
      </c>
      <c r="B2549" s="8" t="str">
        <f>IFERROR(VLOOKUP(C2549,meetnetcodes!$A:$C,3,FALSE),"")</f>
        <v>Vlakdekkende vegetatieopnamen</v>
      </c>
      <c r="C2549" s="7" t="s">
        <v>73</v>
      </c>
      <c r="D2549" s="7" t="s">
        <v>1205</v>
      </c>
      <c r="E2549" s="7" t="s">
        <v>1077</v>
      </c>
      <c r="F2549" s="7" t="s">
        <v>1078</v>
      </c>
      <c r="G2549" s="7" t="b">
        <v>0</v>
      </c>
      <c r="I2549" s="7" t="str">
        <f t="shared" ca="1" si="43"/>
        <v/>
      </c>
      <c r="J2549" s="12" t="b">
        <v>1</v>
      </c>
      <c r="K2549" s="23"/>
      <c r="L2549" s="23"/>
      <c r="M2549" s="12"/>
    </row>
    <row r="2550" spans="1:13" x14ac:dyDescent="0.3">
      <c r="A2550" s="8">
        <f>IFERROR(VLOOKUP($C2550,meetnetcodes!$A:$C,2,FALSE),"")</f>
        <v>103</v>
      </c>
      <c r="B2550" s="8" t="str">
        <f>IFERROR(VLOOKUP(C2550,meetnetcodes!$A:$C,3,FALSE),"")</f>
        <v>Vlakdekkende vegetatieopnamen</v>
      </c>
      <c r="C2550" s="7" t="s">
        <v>73</v>
      </c>
      <c r="D2550" s="7" t="s">
        <v>1206</v>
      </c>
      <c r="E2550" s="7" t="s">
        <v>1077</v>
      </c>
      <c r="F2550" s="7" t="s">
        <v>1078</v>
      </c>
      <c r="G2550" s="7" t="b">
        <v>0</v>
      </c>
      <c r="I2550" s="7" t="str">
        <f t="shared" ref="I2550:I2613" ca="1" si="44">IF(H2550="","",YEAR(TODAY()) - MOD(YEAR(TODAY()),3) + H2550 + 3)</f>
        <v/>
      </c>
      <c r="J2550" s="12" t="b">
        <v>1</v>
      </c>
      <c r="K2550" s="23"/>
      <c r="L2550" s="23"/>
      <c r="M2550" s="12"/>
    </row>
    <row r="2551" spans="1:13" x14ac:dyDescent="0.3">
      <c r="A2551" s="8">
        <f>IFERROR(VLOOKUP($C2551,meetnetcodes!$A:$C,2,FALSE),"")</f>
        <v>103</v>
      </c>
      <c r="B2551" s="8" t="str">
        <f>IFERROR(VLOOKUP(C2551,meetnetcodes!$A:$C,3,FALSE),"")</f>
        <v>Vlakdekkende vegetatieopnamen</v>
      </c>
      <c r="C2551" s="7" t="s">
        <v>73</v>
      </c>
      <c r="D2551" s="7" t="s">
        <v>1207</v>
      </c>
      <c r="E2551" s="7" t="s">
        <v>1077</v>
      </c>
      <c r="F2551" s="7" t="s">
        <v>1078</v>
      </c>
      <c r="G2551" s="7" t="b">
        <v>0</v>
      </c>
      <c r="I2551" s="7" t="str">
        <f t="shared" ca="1" si="44"/>
        <v/>
      </c>
      <c r="J2551" s="12" t="b">
        <v>1</v>
      </c>
      <c r="K2551" s="23"/>
      <c r="L2551" s="23"/>
      <c r="M2551" s="12"/>
    </row>
    <row r="2552" spans="1:13" x14ac:dyDescent="0.3">
      <c r="A2552" s="8">
        <f>IFERROR(VLOOKUP($C2552,meetnetcodes!$A:$C,2,FALSE),"")</f>
        <v>103</v>
      </c>
      <c r="B2552" s="8" t="str">
        <f>IFERROR(VLOOKUP(C2552,meetnetcodes!$A:$C,3,FALSE),"")</f>
        <v>Vlakdekkende vegetatieopnamen</v>
      </c>
      <c r="C2552" s="7" t="s">
        <v>73</v>
      </c>
      <c r="D2552" s="7" t="s">
        <v>1208</v>
      </c>
      <c r="E2552" s="7" t="s">
        <v>1077</v>
      </c>
      <c r="F2552" s="7" t="s">
        <v>1078</v>
      </c>
      <c r="G2552" s="7" t="b">
        <v>0</v>
      </c>
      <c r="I2552" s="7" t="str">
        <f t="shared" ca="1" si="44"/>
        <v/>
      </c>
      <c r="J2552" s="12" t="b">
        <v>1</v>
      </c>
      <c r="K2552" s="23"/>
      <c r="L2552" s="23"/>
      <c r="M2552" s="12"/>
    </row>
    <row r="2553" spans="1:13" x14ac:dyDescent="0.3">
      <c r="A2553" s="8">
        <f>IFERROR(VLOOKUP($C2553,meetnetcodes!$A:$C,2,FALSE),"")</f>
        <v>103</v>
      </c>
      <c r="B2553" s="8" t="str">
        <f>IFERROR(VLOOKUP(C2553,meetnetcodes!$A:$C,3,FALSE),"")</f>
        <v>Vlakdekkende vegetatieopnamen</v>
      </c>
      <c r="C2553" s="7" t="s">
        <v>73</v>
      </c>
      <c r="D2553" s="7" t="s">
        <v>1209</v>
      </c>
      <c r="E2553" s="7" t="s">
        <v>1077</v>
      </c>
      <c r="F2553" s="7" t="s">
        <v>1078</v>
      </c>
      <c r="G2553" s="7" t="b">
        <v>0</v>
      </c>
      <c r="I2553" s="7" t="str">
        <f t="shared" ca="1" si="44"/>
        <v/>
      </c>
      <c r="J2553" s="12" t="b">
        <v>1</v>
      </c>
      <c r="K2553" s="23"/>
      <c r="L2553" s="23"/>
      <c r="M2553" s="12"/>
    </row>
    <row r="2554" spans="1:13" x14ac:dyDescent="0.3">
      <c r="A2554" s="8">
        <f>IFERROR(VLOOKUP($C2554,meetnetcodes!$A:$C,2,FALSE),"")</f>
        <v>103</v>
      </c>
      <c r="B2554" s="8" t="str">
        <f>IFERROR(VLOOKUP(C2554,meetnetcodes!$A:$C,3,FALSE),"")</f>
        <v>Vlakdekkende vegetatieopnamen</v>
      </c>
      <c r="C2554" s="7" t="s">
        <v>73</v>
      </c>
      <c r="D2554" s="7" t="s">
        <v>1210</v>
      </c>
      <c r="E2554" s="7" t="s">
        <v>1077</v>
      </c>
      <c r="F2554" s="7" t="s">
        <v>1078</v>
      </c>
      <c r="G2554" s="7" t="b">
        <v>0</v>
      </c>
      <c r="I2554" s="7" t="str">
        <f t="shared" ca="1" si="44"/>
        <v/>
      </c>
      <c r="J2554" s="12" t="b">
        <v>1</v>
      </c>
      <c r="K2554" s="23"/>
      <c r="L2554" s="23"/>
      <c r="M2554" s="12"/>
    </row>
    <row r="2555" spans="1:13" x14ac:dyDescent="0.3">
      <c r="A2555" s="8">
        <f>IFERROR(VLOOKUP($C2555,meetnetcodes!$A:$C,2,FALSE),"")</f>
        <v>103</v>
      </c>
      <c r="B2555" s="8" t="str">
        <f>IFERROR(VLOOKUP(C2555,meetnetcodes!$A:$C,3,FALSE),"")</f>
        <v>Vlakdekkende vegetatieopnamen</v>
      </c>
      <c r="C2555" s="7" t="s">
        <v>73</v>
      </c>
      <c r="D2555" s="7" t="s">
        <v>1211</v>
      </c>
      <c r="E2555" s="7" t="s">
        <v>1077</v>
      </c>
      <c r="F2555" s="7" t="s">
        <v>1078</v>
      </c>
      <c r="G2555" s="7" t="b">
        <v>0</v>
      </c>
      <c r="I2555" s="7" t="str">
        <f t="shared" ca="1" si="44"/>
        <v/>
      </c>
      <c r="J2555" s="12" t="b">
        <v>1</v>
      </c>
      <c r="K2555" s="23"/>
      <c r="L2555" s="23"/>
      <c r="M2555" s="12"/>
    </row>
    <row r="2556" spans="1:13" x14ac:dyDescent="0.3">
      <c r="A2556" s="8">
        <f>IFERROR(VLOOKUP($C2556,meetnetcodes!$A:$C,2,FALSE),"")</f>
        <v>103</v>
      </c>
      <c r="B2556" s="8" t="str">
        <f>IFERROR(VLOOKUP(C2556,meetnetcodes!$A:$C,3,FALSE),"")</f>
        <v>Vlakdekkende vegetatieopnamen</v>
      </c>
      <c r="C2556" s="7" t="s">
        <v>73</v>
      </c>
      <c r="D2556" s="7" t="s">
        <v>1212</v>
      </c>
      <c r="E2556" s="7" t="s">
        <v>1077</v>
      </c>
      <c r="F2556" s="7" t="s">
        <v>1078</v>
      </c>
      <c r="G2556" s="7" t="b">
        <v>0</v>
      </c>
      <c r="I2556" s="7" t="str">
        <f t="shared" ca="1" si="44"/>
        <v/>
      </c>
      <c r="J2556" s="12" t="b">
        <v>1</v>
      </c>
      <c r="K2556" s="23"/>
      <c r="L2556" s="23"/>
      <c r="M2556" s="12"/>
    </row>
    <row r="2557" spans="1:13" x14ac:dyDescent="0.3">
      <c r="A2557" s="8">
        <f>IFERROR(VLOOKUP($C2557,meetnetcodes!$A:$C,2,FALSE),"")</f>
        <v>103</v>
      </c>
      <c r="B2557" s="8" t="str">
        <f>IFERROR(VLOOKUP(C2557,meetnetcodes!$A:$C,3,FALSE),"")</f>
        <v>Vlakdekkende vegetatieopnamen</v>
      </c>
      <c r="C2557" s="7" t="s">
        <v>73</v>
      </c>
      <c r="D2557" s="7" t="s">
        <v>1213</v>
      </c>
      <c r="E2557" s="7" t="s">
        <v>1077</v>
      </c>
      <c r="F2557" s="7" t="s">
        <v>1078</v>
      </c>
      <c r="G2557" s="7" t="b">
        <v>0</v>
      </c>
      <c r="I2557" s="7" t="str">
        <f t="shared" ca="1" si="44"/>
        <v/>
      </c>
      <c r="J2557" s="12" t="b">
        <v>1</v>
      </c>
      <c r="K2557" s="23"/>
      <c r="L2557" s="23"/>
      <c r="M2557" s="12"/>
    </row>
    <row r="2558" spans="1:13" x14ac:dyDescent="0.3">
      <c r="A2558" s="8">
        <f>IFERROR(VLOOKUP($C2558,meetnetcodes!$A:$C,2,FALSE),"")</f>
        <v>103</v>
      </c>
      <c r="B2558" s="8" t="str">
        <f>IFERROR(VLOOKUP(C2558,meetnetcodes!$A:$C,3,FALSE),"")</f>
        <v>Vlakdekkende vegetatieopnamen</v>
      </c>
      <c r="C2558" s="7" t="s">
        <v>73</v>
      </c>
      <c r="D2558" s="7" t="s">
        <v>1214</v>
      </c>
      <c r="E2558" s="7" t="s">
        <v>1077</v>
      </c>
      <c r="F2558" s="7" t="s">
        <v>1078</v>
      </c>
      <c r="G2558" s="7" t="b">
        <v>0</v>
      </c>
      <c r="I2558" s="7" t="str">
        <f t="shared" ca="1" si="44"/>
        <v/>
      </c>
      <c r="J2558" s="12" t="b">
        <v>1</v>
      </c>
      <c r="K2558" s="23"/>
      <c r="L2558" s="23"/>
      <c r="M2558" s="12"/>
    </row>
    <row r="2559" spans="1:13" x14ac:dyDescent="0.3">
      <c r="A2559" s="8">
        <f>IFERROR(VLOOKUP($C2559,meetnetcodes!$A:$C,2,FALSE),"")</f>
        <v>103</v>
      </c>
      <c r="B2559" s="8" t="str">
        <f>IFERROR(VLOOKUP(C2559,meetnetcodes!$A:$C,3,FALSE),"")</f>
        <v>Vlakdekkende vegetatieopnamen</v>
      </c>
      <c r="C2559" s="7" t="s">
        <v>73</v>
      </c>
      <c r="D2559" s="7" t="s">
        <v>1215</v>
      </c>
      <c r="E2559" s="7" t="s">
        <v>1077</v>
      </c>
      <c r="F2559" s="7" t="s">
        <v>1078</v>
      </c>
      <c r="G2559" s="7" t="b">
        <v>0</v>
      </c>
      <c r="I2559" s="7" t="str">
        <f t="shared" ca="1" si="44"/>
        <v/>
      </c>
      <c r="J2559" s="12" t="b">
        <v>1</v>
      </c>
      <c r="K2559" s="23"/>
      <c r="L2559" s="23"/>
      <c r="M2559" s="12"/>
    </row>
    <row r="2560" spans="1:13" x14ac:dyDescent="0.3">
      <c r="A2560" s="8">
        <f>IFERROR(VLOOKUP($C2560,meetnetcodes!$A:$C,2,FALSE),"")</f>
        <v>103</v>
      </c>
      <c r="B2560" s="8" t="str">
        <f>IFERROR(VLOOKUP(C2560,meetnetcodes!$A:$C,3,FALSE),"")</f>
        <v>Vlakdekkende vegetatieopnamen</v>
      </c>
      <c r="C2560" s="7" t="s">
        <v>73</v>
      </c>
      <c r="D2560" s="7" t="s">
        <v>1216</v>
      </c>
      <c r="E2560" s="7" t="s">
        <v>1077</v>
      </c>
      <c r="F2560" s="7" t="s">
        <v>1078</v>
      </c>
      <c r="G2560" s="7" t="b">
        <v>0</v>
      </c>
      <c r="I2560" s="7" t="str">
        <f t="shared" ca="1" si="44"/>
        <v/>
      </c>
      <c r="J2560" s="12" t="b">
        <v>1</v>
      </c>
      <c r="K2560" s="23"/>
      <c r="L2560" s="23"/>
      <c r="M2560" s="12"/>
    </row>
    <row r="2561" spans="1:13" x14ac:dyDescent="0.3">
      <c r="A2561" s="8">
        <f>IFERROR(VLOOKUP($C2561,meetnetcodes!$A:$C,2,FALSE),"")</f>
        <v>103</v>
      </c>
      <c r="B2561" s="8" t="str">
        <f>IFERROR(VLOOKUP(C2561,meetnetcodes!$A:$C,3,FALSE),"")</f>
        <v>Vlakdekkende vegetatieopnamen</v>
      </c>
      <c r="C2561" s="7" t="s">
        <v>73</v>
      </c>
      <c r="D2561" s="7" t="s">
        <v>1217</v>
      </c>
      <c r="E2561" s="7" t="s">
        <v>1077</v>
      </c>
      <c r="F2561" s="7" t="s">
        <v>1078</v>
      </c>
      <c r="G2561" s="7" t="b">
        <v>0</v>
      </c>
      <c r="I2561" s="7" t="str">
        <f t="shared" ca="1" si="44"/>
        <v/>
      </c>
      <c r="J2561" s="12" t="b">
        <v>1</v>
      </c>
      <c r="K2561" s="23"/>
      <c r="L2561" s="23"/>
      <c r="M2561" s="12"/>
    </row>
    <row r="2562" spans="1:13" x14ac:dyDescent="0.3">
      <c r="A2562" s="8">
        <f>IFERROR(VLOOKUP($C2562,meetnetcodes!$A:$C,2,FALSE),"")</f>
        <v>103</v>
      </c>
      <c r="B2562" s="8" t="str">
        <f>IFERROR(VLOOKUP(C2562,meetnetcodes!$A:$C,3,FALSE),"")</f>
        <v>Vlakdekkende vegetatieopnamen</v>
      </c>
      <c r="C2562" s="7" t="s">
        <v>73</v>
      </c>
      <c r="D2562" s="7" t="s">
        <v>1218</v>
      </c>
      <c r="E2562" s="7" t="s">
        <v>1077</v>
      </c>
      <c r="F2562" s="7" t="s">
        <v>1078</v>
      </c>
      <c r="G2562" s="7" t="b">
        <v>0</v>
      </c>
      <c r="I2562" s="7" t="str">
        <f t="shared" ca="1" si="44"/>
        <v/>
      </c>
      <c r="J2562" s="12" t="b">
        <v>1</v>
      </c>
      <c r="K2562" s="23"/>
      <c r="L2562" s="23"/>
      <c r="M2562" s="12"/>
    </row>
    <row r="2563" spans="1:13" x14ac:dyDescent="0.3">
      <c r="A2563" s="8">
        <f>IFERROR(VLOOKUP($C2563,meetnetcodes!$A:$C,2,FALSE),"")</f>
        <v>103</v>
      </c>
      <c r="B2563" s="8" t="str">
        <f>IFERROR(VLOOKUP(C2563,meetnetcodes!$A:$C,3,FALSE),"")</f>
        <v>Vlakdekkende vegetatieopnamen</v>
      </c>
      <c r="C2563" s="7" t="s">
        <v>73</v>
      </c>
      <c r="D2563" s="7" t="s">
        <v>1219</v>
      </c>
      <c r="E2563" s="7" t="s">
        <v>1077</v>
      </c>
      <c r="F2563" s="7" t="s">
        <v>1078</v>
      </c>
      <c r="G2563" s="7" t="b">
        <v>0</v>
      </c>
      <c r="I2563" s="7" t="str">
        <f t="shared" ca="1" si="44"/>
        <v/>
      </c>
      <c r="J2563" s="12" t="b">
        <v>1</v>
      </c>
      <c r="K2563" s="23"/>
      <c r="L2563" s="23"/>
      <c r="M2563" s="12"/>
    </row>
    <row r="2564" spans="1:13" x14ac:dyDescent="0.3">
      <c r="A2564" s="8">
        <f>IFERROR(VLOOKUP($C2564,meetnetcodes!$A:$C,2,FALSE),"")</f>
        <v>103</v>
      </c>
      <c r="B2564" s="8" t="str">
        <f>IFERROR(VLOOKUP(C2564,meetnetcodes!$A:$C,3,FALSE),"")</f>
        <v>Vlakdekkende vegetatieopnamen</v>
      </c>
      <c r="C2564" s="7" t="s">
        <v>73</v>
      </c>
      <c r="D2564" s="7" t="s">
        <v>1220</v>
      </c>
      <c r="E2564" s="7" t="s">
        <v>1077</v>
      </c>
      <c r="F2564" s="7" t="s">
        <v>1078</v>
      </c>
      <c r="G2564" s="7" t="b">
        <v>0</v>
      </c>
      <c r="I2564" s="7" t="str">
        <f t="shared" ca="1" si="44"/>
        <v/>
      </c>
      <c r="J2564" s="12" t="b">
        <v>1</v>
      </c>
      <c r="K2564" s="23"/>
      <c r="L2564" s="23"/>
      <c r="M2564" s="12"/>
    </row>
    <row r="2565" spans="1:13" x14ac:dyDescent="0.3">
      <c r="A2565" s="8">
        <f>IFERROR(VLOOKUP($C2565,meetnetcodes!$A:$C,2,FALSE),"")</f>
        <v>103</v>
      </c>
      <c r="B2565" s="8" t="str">
        <f>IFERROR(VLOOKUP(C2565,meetnetcodes!$A:$C,3,FALSE),"")</f>
        <v>Vlakdekkende vegetatieopnamen</v>
      </c>
      <c r="C2565" s="7" t="s">
        <v>73</v>
      </c>
      <c r="D2565" s="7" t="s">
        <v>1221</v>
      </c>
      <c r="E2565" s="7" t="s">
        <v>1077</v>
      </c>
      <c r="F2565" s="7" t="s">
        <v>1078</v>
      </c>
      <c r="G2565" s="7" t="b">
        <v>0</v>
      </c>
      <c r="I2565" s="7" t="str">
        <f t="shared" ca="1" si="44"/>
        <v/>
      </c>
      <c r="J2565" s="12" t="b">
        <v>1</v>
      </c>
      <c r="K2565" s="23"/>
      <c r="L2565" s="23"/>
      <c r="M2565" s="12"/>
    </row>
    <row r="2566" spans="1:13" x14ac:dyDescent="0.3">
      <c r="A2566" s="8">
        <f>IFERROR(VLOOKUP($C2566,meetnetcodes!$A:$C,2,FALSE),"")</f>
        <v>103</v>
      </c>
      <c r="B2566" s="8" t="str">
        <f>IFERROR(VLOOKUP(C2566,meetnetcodes!$A:$C,3,FALSE),"")</f>
        <v>Vlakdekkende vegetatieopnamen</v>
      </c>
      <c r="C2566" s="7" t="s">
        <v>73</v>
      </c>
      <c r="D2566" s="7" t="s">
        <v>1222</v>
      </c>
      <c r="E2566" s="7" t="s">
        <v>1077</v>
      </c>
      <c r="F2566" s="7" t="s">
        <v>1078</v>
      </c>
      <c r="G2566" s="7" t="b">
        <v>0</v>
      </c>
      <c r="I2566" s="7" t="str">
        <f t="shared" ca="1" si="44"/>
        <v/>
      </c>
      <c r="J2566" s="12" t="b">
        <v>1</v>
      </c>
      <c r="K2566" s="23"/>
      <c r="L2566" s="23"/>
      <c r="M2566" s="12"/>
    </row>
    <row r="2567" spans="1:13" x14ac:dyDescent="0.3">
      <c r="A2567" s="8">
        <f>IFERROR(VLOOKUP($C2567,meetnetcodes!$A:$C,2,FALSE),"")</f>
        <v>103</v>
      </c>
      <c r="B2567" s="8" t="str">
        <f>IFERROR(VLOOKUP(C2567,meetnetcodes!$A:$C,3,FALSE),"")</f>
        <v>Vlakdekkende vegetatieopnamen</v>
      </c>
      <c r="C2567" s="7" t="s">
        <v>73</v>
      </c>
      <c r="D2567" s="7" t="s">
        <v>1223</v>
      </c>
      <c r="E2567" s="7" t="s">
        <v>1077</v>
      </c>
      <c r="F2567" s="7" t="s">
        <v>1078</v>
      </c>
      <c r="G2567" s="7" t="b">
        <v>0</v>
      </c>
      <c r="I2567" s="7" t="str">
        <f t="shared" ca="1" si="44"/>
        <v/>
      </c>
      <c r="J2567" s="12" t="b">
        <v>1</v>
      </c>
      <c r="K2567" s="23"/>
      <c r="L2567" s="23"/>
      <c r="M2567" s="12"/>
    </row>
    <row r="2568" spans="1:13" x14ac:dyDescent="0.3">
      <c r="A2568" s="8">
        <f>IFERROR(VLOOKUP($C2568,meetnetcodes!$A:$C,2,FALSE),"")</f>
        <v>103</v>
      </c>
      <c r="B2568" s="8" t="str">
        <f>IFERROR(VLOOKUP(C2568,meetnetcodes!$A:$C,3,FALSE),"")</f>
        <v>Vlakdekkende vegetatieopnamen</v>
      </c>
      <c r="C2568" s="7" t="s">
        <v>73</v>
      </c>
      <c r="D2568" s="7" t="s">
        <v>1224</v>
      </c>
      <c r="E2568" s="7" t="s">
        <v>1077</v>
      </c>
      <c r="F2568" s="7" t="s">
        <v>1078</v>
      </c>
      <c r="G2568" s="7" t="b">
        <v>0</v>
      </c>
      <c r="I2568" s="7" t="str">
        <f t="shared" ca="1" si="44"/>
        <v/>
      </c>
      <c r="J2568" s="12" t="b">
        <v>1</v>
      </c>
      <c r="K2568" s="23"/>
      <c r="L2568" s="23"/>
      <c r="M2568" s="12"/>
    </row>
    <row r="2569" spans="1:13" x14ac:dyDescent="0.3">
      <c r="A2569" s="8">
        <f>IFERROR(VLOOKUP($C2569,meetnetcodes!$A:$C,2,FALSE),"")</f>
        <v>103</v>
      </c>
      <c r="B2569" s="8" t="str">
        <f>IFERROR(VLOOKUP(C2569,meetnetcodes!$A:$C,3,FALSE),"")</f>
        <v>Vlakdekkende vegetatieopnamen</v>
      </c>
      <c r="C2569" s="7" t="s">
        <v>73</v>
      </c>
      <c r="D2569" s="7" t="s">
        <v>1225</v>
      </c>
      <c r="E2569" s="7" t="s">
        <v>1077</v>
      </c>
      <c r="F2569" s="7" t="s">
        <v>1078</v>
      </c>
      <c r="G2569" s="7" t="b">
        <v>0</v>
      </c>
      <c r="I2569" s="7" t="str">
        <f t="shared" ca="1" si="44"/>
        <v/>
      </c>
      <c r="J2569" s="12" t="b">
        <v>1</v>
      </c>
      <c r="K2569" s="23"/>
      <c r="L2569" s="23"/>
      <c r="M2569" s="12"/>
    </row>
    <row r="2570" spans="1:13" x14ac:dyDescent="0.3">
      <c r="A2570" s="8">
        <f>IFERROR(VLOOKUP($C2570,meetnetcodes!$A:$C,2,FALSE),"")</f>
        <v>103</v>
      </c>
      <c r="B2570" s="8" t="str">
        <f>IFERROR(VLOOKUP(C2570,meetnetcodes!$A:$C,3,FALSE),"")</f>
        <v>Vlakdekkende vegetatieopnamen</v>
      </c>
      <c r="C2570" s="7" t="s">
        <v>73</v>
      </c>
      <c r="D2570" s="7" t="s">
        <v>1226</v>
      </c>
      <c r="E2570" s="7" t="s">
        <v>1077</v>
      </c>
      <c r="F2570" s="7" t="s">
        <v>1078</v>
      </c>
      <c r="G2570" s="7" t="b">
        <v>0</v>
      </c>
      <c r="I2570" s="7" t="str">
        <f t="shared" ca="1" si="44"/>
        <v/>
      </c>
      <c r="J2570" s="12" t="b">
        <v>1</v>
      </c>
      <c r="K2570" s="23"/>
      <c r="L2570" s="23"/>
      <c r="M2570" s="12"/>
    </row>
    <row r="2571" spans="1:13" x14ac:dyDescent="0.3">
      <c r="A2571" s="8">
        <f>IFERROR(VLOOKUP($C2571,meetnetcodes!$A:$C,2,FALSE),"")</f>
        <v>103</v>
      </c>
      <c r="B2571" s="8" t="str">
        <f>IFERROR(VLOOKUP(C2571,meetnetcodes!$A:$C,3,FALSE),"")</f>
        <v>Vlakdekkende vegetatieopnamen</v>
      </c>
      <c r="C2571" s="7" t="s">
        <v>73</v>
      </c>
      <c r="D2571" s="7" t="s">
        <v>1227</v>
      </c>
      <c r="E2571" s="7" t="s">
        <v>1077</v>
      </c>
      <c r="F2571" s="7" t="s">
        <v>1078</v>
      </c>
      <c r="G2571" s="7" t="b">
        <v>0</v>
      </c>
      <c r="I2571" s="7" t="str">
        <f t="shared" ca="1" si="44"/>
        <v/>
      </c>
      <c r="J2571" s="12" t="b">
        <v>1</v>
      </c>
      <c r="K2571" s="23"/>
      <c r="L2571" s="23"/>
      <c r="M2571" s="12"/>
    </row>
    <row r="2572" spans="1:13" x14ac:dyDescent="0.3">
      <c r="A2572" s="8">
        <f>IFERROR(VLOOKUP($C2572,meetnetcodes!$A:$C,2,FALSE),"")</f>
        <v>103</v>
      </c>
      <c r="B2572" s="8" t="str">
        <f>IFERROR(VLOOKUP(C2572,meetnetcodes!$A:$C,3,FALSE),"")</f>
        <v>Vlakdekkende vegetatieopnamen</v>
      </c>
      <c r="C2572" s="7" t="s">
        <v>73</v>
      </c>
      <c r="D2572" s="7" t="s">
        <v>1228</v>
      </c>
      <c r="E2572" s="7" t="s">
        <v>1077</v>
      </c>
      <c r="F2572" s="7" t="s">
        <v>1078</v>
      </c>
      <c r="G2572" s="7" t="b">
        <v>0</v>
      </c>
      <c r="I2572" s="7" t="str">
        <f t="shared" ca="1" si="44"/>
        <v/>
      </c>
      <c r="J2572" s="12" t="b">
        <v>1</v>
      </c>
      <c r="K2572" s="23"/>
      <c r="L2572" s="23"/>
      <c r="M2572" s="12"/>
    </row>
    <row r="2573" spans="1:13" x14ac:dyDescent="0.3">
      <c r="A2573" s="8">
        <f>IFERROR(VLOOKUP($C2573,meetnetcodes!$A:$C,2,FALSE),"")</f>
        <v>103</v>
      </c>
      <c r="B2573" s="8" t="str">
        <f>IFERROR(VLOOKUP(C2573,meetnetcodes!$A:$C,3,FALSE),"")</f>
        <v>Vlakdekkende vegetatieopnamen</v>
      </c>
      <c r="C2573" s="7" t="s">
        <v>73</v>
      </c>
      <c r="D2573" s="7" t="s">
        <v>1229</v>
      </c>
      <c r="E2573" s="7" t="s">
        <v>1077</v>
      </c>
      <c r="F2573" s="7" t="s">
        <v>1078</v>
      </c>
      <c r="G2573" s="7" t="b">
        <v>0</v>
      </c>
      <c r="I2573" s="7" t="str">
        <f t="shared" ca="1" si="44"/>
        <v/>
      </c>
      <c r="J2573" s="12" t="b">
        <v>1</v>
      </c>
      <c r="K2573" s="23"/>
      <c r="L2573" s="23"/>
      <c r="M2573" s="12"/>
    </row>
    <row r="2574" spans="1:13" x14ac:dyDescent="0.3">
      <c r="A2574" s="8">
        <f>IFERROR(VLOOKUP($C2574,meetnetcodes!$A:$C,2,FALSE),"")</f>
        <v>103</v>
      </c>
      <c r="B2574" s="8" t="str">
        <f>IFERROR(VLOOKUP(C2574,meetnetcodes!$A:$C,3,FALSE),"")</f>
        <v>Vlakdekkende vegetatieopnamen</v>
      </c>
      <c r="C2574" s="7" t="s">
        <v>73</v>
      </c>
      <c r="D2574" s="7" t="s">
        <v>1230</v>
      </c>
      <c r="E2574" s="7" t="s">
        <v>1077</v>
      </c>
      <c r="F2574" s="7" t="s">
        <v>1078</v>
      </c>
      <c r="G2574" s="7" t="b">
        <v>0</v>
      </c>
      <c r="I2574" s="7" t="str">
        <f t="shared" ca="1" si="44"/>
        <v/>
      </c>
      <c r="J2574" s="12" t="b">
        <v>1</v>
      </c>
      <c r="K2574" s="23"/>
      <c r="L2574" s="23"/>
      <c r="M2574" s="12"/>
    </row>
    <row r="2575" spans="1:13" x14ac:dyDescent="0.3">
      <c r="A2575" s="8">
        <f>IFERROR(VLOOKUP($C2575,meetnetcodes!$A:$C,2,FALSE),"")</f>
        <v>103</v>
      </c>
      <c r="B2575" s="8" t="str">
        <f>IFERROR(VLOOKUP(C2575,meetnetcodes!$A:$C,3,FALSE),"")</f>
        <v>Vlakdekkende vegetatieopnamen</v>
      </c>
      <c r="C2575" s="7" t="s">
        <v>73</v>
      </c>
      <c r="D2575" s="7" t="s">
        <v>1231</v>
      </c>
      <c r="E2575" s="7" t="s">
        <v>1077</v>
      </c>
      <c r="F2575" s="7" t="s">
        <v>1078</v>
      </c>
      <c r="G2575" s="7" t="b">
        <v>0</v>
      </c>
      <c r="I2575" s="7" t="str">
        <f t="shared" ca="1" si="44"/>
        <v/>
      </c>
      <c r="J2575" s="12" t="b">
        <v>1</v>
      </c>
      <c r="K2575" s="23"/>
      <c r="L2575" s="23"/>
      <c r="M2575" s="12"/>
    </row>
    <row r="2576" spans="1:13" x14ac:dyDescent="0.3">
      <c r="A2576" s="8">
        <f>IFERROR(VLOOKUP($C2576,meetnetcodes!$A:$C,2,FALSE),"")</f>
        <v>103</v>
      </c>
      <c r="B2576" s="8" t="str">
        <f>IFERROR(VLOOKUP(C2576,meetnetcodes!$A:$C,3,FALSE),"")</f>
        <v>Vlakdekkende vegetatieopnamen</v>
      </c>
      <c r="C2576" s="7" t="s">
        <v>73</v>
      </c>
      <c r="D2576" s="7" t="s">
        <v>1232</v>
      </c>
      <c r="E2576" s="7" t="s">
        <v>1077</v>
      </c>
      <c r="F2576" s="7" t="s">
        <v>1078</v>
      </c>
      <c r="G2576" s="7" t="b">
        <v>0</v>
      </c>
      <c r="I2576" s="7" t="str">
        <f t="shared" ca="1" si="44"/>
        <v/>
      </c>
      <c r="J2576" s="12" t="b">
        <v>1</v>
      </c>
      <c r="K2576" s="23"/>
      <c r="L2576" s="23"/>
      <c r="M2576" s="12"/>
    </row>
    <row r="2577" spans="1:13" x14ac:dyDescent="0.3">
      <c r="A2577" s="8">
        <f>IFERROR(VLOOKUP($C2577,meetnetcodes!$A:$C,2,FALSE),"")</f>
        <v>103</v>
      </c>
      <c r="B2577" s="8" t="str">
        <f>IFERROR(VLOOKUP(C2577,meetnetcodes!$A:$C,3,FALSE),"")</f>
        <v>Vlakdekkende vegetatieopnamen</v>
      </c>
      <c r="C2577" s="7" t="s">
        <v>73</v>
      </c>
      <c r="D2577" s="7" t="s">
        <v>1233</v>
      </c>
      <c r="E2577" s="7" t="s">
        <v>1077</v>
      </c>
      <c r="F2577" s="7" t="s">
        <v>1078</v>
      </c>
      <c r="G2577" s="7" t="b">
        <v>0</v>
      </c>
      <c r="I2577" s="7" t="str">
        <f t="shared" ca="1" si="44"/>
        <v/>
      </c>
      <c r="J2577" s="12" t="b">
        <v>1</v>
      </c>
      <c r="K2577" s="23"/>
      <c r="L2577" s="23"/>
      <c r="M2577" s="12"/>
    </row>
    <row r="2578" spans="1:13" x14ac:dyDescent="0.3">
      <c r="A2578" s="8">
        <f>IFERROR(VLOOKUP($C2578,meetnetcodes!$A:$C,2,FALSE),"")</f>
        <v>103</v>
      </c>
      <c r="B2578" s="8" t="str">
        <f>IFERROR(VLOOKUP(C2578,meetnetcodes!$A:$C,3,FALSE),"")</f>
        <v>Vlakdekkende vegetatieopnamen</v>
      </c>
      <c r="C2578" s="7" t="s">
        <v>73</v>
      </c>
      <c r="D2578" s="7" t="s">
        <v>1234</v>
      </c>
      <c r="E2578" s="7" t="s">
        <v>1077</v>
      </c>
      <c r="F2578" s="7" t="s">
        <v>1078</v>
      </c>
      <c r="G2578" s="7" t="b">
        <v>0</v>
      </c>
      <c r="I2578" s="7" t="str">
        <f t="shared" ca="1" si="44"/>
        <v/>
      </c>
      <c r="J2578" s="12" t="b">
        <v>1</v>
      </c>
      <c r="K2578" s="23"/>
      <c r="L2578" s="23"/>
      <c r="M2578" s="12"/>
    </row>
    <row r="2579" spans="1:13" x14ac:dyDescent="0.3">
      <c r="A2579" s="8">
        <f>IFERROR(VLOOKUP($C2579,meetnetcodes!$A:$C,2,FALSE),"")</f>
        <v>103</v>
      </c>
      <c r="B2579" s="8" t="str">
        <f>IFERROR(VLOOKUP(C2579,meetnetcodes!$A:$C,3,FALSE),"")</f>
        <v>Vlakdekkende vegetatieopnamen</v>
      </c>
      <c r="C2579" s="7" t="s">
        <v>73</v>
      </c>
      <c r="D2579" s="7" t="s">
        <v>1235</v>
      </c>
      <c r="E2579" s="7" t="s">
        <v>1077</v>
      </c>
      <c r="F2579" s="7" t="s">
        <v>1078</v>
      </c>
      <c r="G2579" s="7" t="b">
        <v>0</v>
      </c>
      <c r="I2579" s="7" t="str">
        <f t="shared" ca="1" si="44"/>
        <v/>
      </c>
      <c r="J2579" s="12" t="b">
        <v>1</v>
      </c>
      <c r="K2579" s="23"/>
      <c r="L2579" s="23"/>
      <c r="M2579" s="12"/>
    </row>
    <row r="2580" spans="1:13" x14ac:dyDescent="0.3">
      <c r="A2580" s="8">
        <f>IFERROR(VLOOKUP($C2580,meetnetcodes!$A:$C,2,FALSE),"")</f>
        <v>103</v>
      </c>
      <c r="B2580" s="8" t="str">
        <f>IFERROR(VLOOKUP(C2580,meetnetcodes!$A:$C,3,FALSE),"")</f>
        <v>Vlakdekkende vegetatieopnamen</v>
      </c>
      <c r="C2580" s="7" t="s">
        <v>73</v>
      </c>
      <c r="D2580" s="7" t="s">
        <v>1236</v>
      </c>
      <c r="E2580" s="7" t="s">
        <v>1077</v>
      </c>
      <c r="F2580" s="7" t="s">
        <v>1078</v>
      </c>
      <c r="G2580" s="7" t="b">
        <v>0</v>
      </c>
      <c r="I2580" s="7" t="str">
        <f t="shared" ca="1" si="44"/>
        <v/>
      </c>
      <c r="J2580" s="12" t="b">
        <v>1</v>
      </c>
      <c r="K2580" s="23"/>
      <c r="L2580" s="23"/>
      <c r="M2580" s="12"/>
    </row>
    <row r="2581" spans="1:13" x14ac:dyDescent="0.3">
      <c r="A2581" s="8">
        <f>IFERROR(VLOOKUP($C2581,meetnetcodes!$A:$C,2,FALSE),"")</f>
        <v>103</v>
      </c>
      <c r="B2581" s="8" t="str">
        <f>IFERROR(VLOOKUP(C2581,meetnetcodes!$A:$C,3,FALSE),"")</f>
        <v>Vlakdekkende vegetatieopnamen</v>
      </c>
      <c r="C2581" s="7" t="s">
        <v>73</v>
      </c>
      <c r="D2581" s="7" t="s">
        <v>1237</v>
      </c>
      <c r="E2581" s="7" t="s">
        <v>1077</v>
      </c>
      <c r="F2581" s="7" t="s">
        <v>1078</v>
      </c>
      <c r="G2581" s="7" t="b">
        <v>0</v>
      </c>
      <c r="I2581" s="7" t="str">
        <f t="shared" ca="1" si="44"/>
        <v/>
      </c>
      <c r="J2581" s="12" t="b">
        <v>1</v>
      </c>
      <c r="K2581" s="23"/>
      <c r="L2581" s="23"/>
      <c r="M2581" s="12"/>
    </row>
    <row r="2582" spans="1:13" x14ac:dyDescent="0.3">
      <c r="A2582" s="8">
        <f>IFERROR(VLOOKUP($C2582,meetnetcodes!$A:$C,2,FALSE),"")</f>
        <v>103</v>
      </c>
      <c r="B2582" s="8" t="str">
        <f>IFERROR(VLOOKUP(C2582,meetnetcodes!$A:$C,3,FALSE),"")</f>
        <v>Vlakdekkende vegetatieopnamen</v>
      </c>
      <c r="C2582" s="7" t="s">
        <v>73</v>
      </c>
      <c r="D2582" s="7" t="s">
        <v>1238</v>
      </c>
      <c r="E2582" s="7" t="s">
        <v>1077</v>
      </c>
      <c r="F2582" s="7" t="s">
        <v>1078</v>
      </c>
      <c r="G2582" s="7" t="b">
        <v>0</v>
      </c>
      <c r="I2582" s="7" t="str">
        <f t="shared" ca="1" si="44"/>
        <v/>
      </c>
      <c r="J2582" s="12" t="b">
        <v>1</v>
      </c>
      <c r="K2582" s="23"/>
      <c r="L2582" s="23"/>
      <c r="M2582" s="12"/>
    </row>
    <row r="2583" spans="1:13" x14ac:dyDescent="0.3">
      <c r="A2583" s="8">
        <f>IFERROR(VLOOKUP($C2583,meetnetcodes!$A:$C,2,FALSE),"")</f>
        <v>103</v>
      </c>
      <c r="B2583" s="8" t="str">
        <f>IFERROR(VLOOKUP(C2583,meetnetcodes!$A:$C,3,FALSE),"")</f>
        <v>Vlakdekkende vegetatieopnamen</v>
      </c>
      <c r="C2583" s="7" t="s">
        <v>73</v>
      </c>
      <c r="D2583" s="7" t="s">
        <v>1239</v>
      </c>
      <c r="E2583" s="7" t="s">
        <v>1077</v>
      </c>
      <c r="F2583" s="7" t="s">
        <v>1078</v>
      </c>
      <c r="G2583" s="7" t="b">
        <v>0</v>
      </c>
      <c r="I2583" s="7" t="str">
        <f t="shared" ca="1" si="44"/>
        <v/>
      </c>
      <c r="J2583" s="12" t="b">
        <v>1</v>
      </c>
      <c r="K2583" s="23"/>
      <c r="L2583" s="23"/>
      <c r="M2583" s="12"/>
    </row>
    <row r="2584" spans="1:13" x14ac:dyDescent="0.3">
      <c r="A2584" s="8">
        <f>IFERROR(VLOOKUP($C2584,meetnetcodes!$A:$C,2,FALSE),"")</f>
        <v>103</v>
      </c>
      <c r="B2584" s="8" t="str">
        <f>IFERROR(VLOOKUP(C2584,meetnetcodes!$A:$C,3,FALSE),"")</f>
        <v>Vlakdekkende vegetatieopnamen</v>
      </c>
      <c r="C2584" s="7" t="s">
        <v>73</v>
      </c>
      <c r="D2584" s="7" t="s">
        <v>1240</v>
      </c>
      <c r="E2584" s="7" t="s">
        <v>1077</v>
      </c>
      <c r="F2584" s="7" t="s">
        <v>1078</v>
      </c>
      <c r="G2584" s="7" t="b">
        <v>0</v>
      </c>
      <c r="I2584" s="7" t="str">
        <f t="shared" ca="1" si="44"/>
        <v/>
      </c>
      <c r="J2584" s="12" t="b">
        <v>1</v>
      </c>
      <c r="K2584" s="23"/>
      <c r="L2584" s="23"/>
      <c r="M2584" s="12"/>
    </row>
    <row r="2585" spans="1:13" x14ac:dyDescent="0.3">
      <c r="A2585" s="8">
        <f>IFERROR(VLOOKUP($C2585,meetnetcodes!$A:$C,2,FALSE),"")</f>
        <v>103</v>
      </c>
      <c r="B2585" s="8" t="str">
        <f>IFERROR(VLOOKUP(C2585,meetnetcodes!$A:$C,3,FALSE),"")</f>
        <v>Vlakdekkende vegetatieopnamen</v>
      </c>
      <c r="C2585" s="7" t="s">
        <v>73</v>
      </c>
      <c r="D2585" s="7" t="s">
        <v>1241</v>
      </c>
      <c r="E2585" s="7" t="s">
        <v>1077</v>
      </c>
      <c r="F2585" s="7" t="s">
        <v>1078</v>
      </c>
      <c r="G2585" s="7" t="b">
        <v>0</v>
      </c>
      <c r="I2585" s="7" t="str">
        <f t="shared" ca="1" si="44"/>
        <v/>
      </c>
      <c r="J2585" s="12" t="b">
        <v>1</v>
      </c>
      <c r="K2585" s="23"/>
      <c r="L2585" s="23"/>
      <c r="M2585" s="12"/>
    </row>
    <row r="2586" spans="1:13" x14ac:dyDescent="0.3">
      <c r="A2586" s="8">
        <f>IFERROR(VLOOKUP($C2586,meetnetcodes!$A:$C,2,FALSE),"")</f>
        <v>103</v>
      </c>
      <c r="B2586" s="8" t="str">
        <f>IFERROR(VLOOKUP(C2586,meetnetcodes!$A:$C,3,FALSE),"")</f>
        <v>Vlakdekkende vegetatieopnamen</v>
      </c>
      <c r="C2586" s="7" t="s">
        <v>73</v>
      </c>
      <c r="D2586" s="7" t="s">
        <v>1242</v>
      </c>
      <c r="E2586" s="7" t="s">
        <v>1077</v>
      </c>
      <c r="F2586" s="7" t="s">
        <v>1078</v>
      </c>
      <c r="G2586" s="7" t="b">
        <v>0</v>
      </c>
      <c r="I2586" s="7" t="str">
        <f t="shared" ca="1" si="44"/>
        <v/>
      </c>
      <c r="J2586" s="12" t="b">
        <v>1</v>
      </c>
      <c r="K2586" s="23"/>
      <c r="L2586" s="23"/>
      <c r="M2586" s="12"/>
    </row>
    <row r="2587" spans="1:13" x14ac:dyDescent="0.3">
      <c r="A2587" s="8">
        <f>IFERROR(VLOOKUP($C2587,meetnetcodes!$A:$C,2,FALSE),"")</f>
        <v>103</v>
      </c>
      <c r="B2587" s="8" t="str">
        <f>IFERROR(VLOOKUP(C2587,meetnetcodes!$A:$C,3,FALSE),"")</f>
        <v>Vlakdekkende vegetatieopnamen</v>
      </c>
      <c r="C2587" s="7" t="s">
        <v>73</v>
      </c>
      <c r="D2587" s="7" t="s">
        <v>1243</v>
      </c>
      <c r="E2587" s="7" t="s">
        <v>1077</v>
      </c>
      <c r="F2587" s="7" t="s">
        <v>1078</v>
      </c>
      <c r="G2587" s="7" t="b">
        <v>0</v>
      </c>
      <c r="I2587" s="7" t="str">
        <f t="shared" ca="1" si="44"/>
        <v/>
      </c>
      <c r="J2587" s="12" t="b">
        <v>1</v>
      </c>
      <c r="K2587" s="23"/>
      <c r="L2587" s="23"/>
      <c r="M2587" s="12"/>
    </row>
    <row r="2588" spans="1:13" x14ac:dyDescent="0.3">
      <c r="A2588" s="8">
        <f>IFERROR(VLOOKUP($C2588,meetnetcodes!$A:$C,2,FALSE),"")</f>
        <v>103</v>
      </c>
      <c r="B2588" s="8" t="str">
        <f>IFERROR(VLOOKUP(C2588,meetnetcodes!$A:$C,3,FALSE),"")</f>
        <v>Vlakdekkende vegetatieopnamen</v>
      </c>
      <c r="C2588" s="7" t="s">
        <v>73</v>
      </c>
      <c r="D2588" s="7" t="s">
        <v>1244</v>
      </c>
      <c r="E2588" s="7" t="s">
        <v>1077</v>
      </c>
      <c r="F2588" s="7" t="s">
        <v>1078</v>
      </c>
      <c r="G2588" s="7" t="b">
        <v>0</v>
      </c>
      <c r="I2588" s="7" t="str">
        <f t="shared" ca="1" si="44"/>
        <v/>
      </c>
      <c r="J2588" s="12" t="b">
        <v>1</v>
      </c>
      <c r="K2588" s="23"/>
      <c r="L2588" s="23"/>
      <c r="M2588" s="12"/>
    </row>
    <row r="2589" spans="1:13" x14ac:dyDescent="0.3">
      <c r="A2589" s="8">
        <f>IFERROR(VLOOKUP($C2589,meetnetcodes!$A:$C,2,FALSE),"")</f>
        <v>103</v>
      </c>
      <c r="B2589" s="8" t="str">
        <f>IFERROR(VLOOKUP(C2589,meetnetcodes!$A:$C,3,FALSE),"")</f>
        <v>Vlakdekkende vegetatieopnamen</v>
      </c>
      <c r="C2589" s="7" t="s">
        <v>73</v>
      </c>
      <c r="D2589" s="7" t="s">
        <v>1245</v>
      </c>
      <c r="E2589" s="7" t="s">
        <v>1077</v>
      </c>
      <c r="F2589" s="7" t="s">
        <v>1078</v>
      </c>
      <c r="G2589" s="7" t="b">
        <v>0</v>
      </c>
      <c r="I2589" s="7" t="str">
        <f t="shared" ca="1" si="44"/>
        <v/>
      </c>
      <c r="J2589" s="12" t="b">
        <v>1</v>
      </c>
      <c r="K2589" s="23"/>
      <c r="L2589" s="23"/>
      <c r="M2589" s="12"/>
    </row>
    <row r="2590" spans="1:13" x14ac:dyDescent="0.3">
      <c r="A2590" s="8">
        <f>IFERROR(VLOOKUP($C2590,meetnetcodes!$A:$C,2,FALSE),"")</f>
        <v>103</v>
      </c>
      <c r="B2590" s="8" t="str">
        <f>IFERROR(VLOOKUP(C2590,meetnetcodes!$A:$C,3,FALSE),"")</f>
        <v>Vlakdekkende vegetatieopnamen</v>
      </c>
      <c r="C2590" s="7" t="s">
        <v>73</v>
      </c>
      <c r="D2590" s="7" t="s">
        <v>1246</v>
      </c>
      <c r="E2590" s="7" t="s">
        <v>1077</v>
      </c>
      <c r="F2590" s="7" t="s">
        <v>1078</v>
      </c>
      <c r="G2590" s="7" t="b">
        <v>0</v>
      </c>
      <c r="I2590" s="7" t="str">
        <f t="shared" ca="1" si="44"/>
        <v/>
      </c>
      <c r="J2590" s="12" t="b">
        <v>1</v>
      </c>
      <c r="K2590" s="23"/>
      <c r="L2590" s="23"/>
      <c r="M2590" s="12"/>
    </row>
    <row r="2591" spans="1:13" x14ac:dyDescent="0.3">
      <c r="A2591" s="8">
        <f>IFERROR(VLOOKUP($C2591,meetnetcodes!$A:$C,2,FALSE),"")</f>
        <v>103</v>
      </c>
      <c r="B2591" s="8" t="str">
        <f>IFERROR(VLOOKUP(C2591,meetnetcodes!$A:$C,3,FALSE),"")</f>
        <v>Vlakdekkende vegetatieopnamen</v>
      </c>
      <c r="C2591" s="7" t="s">
        <v>73</v>
      </c>
      <c r="D2591" s="7" t="s">
        <v>1247</v>
      </c>
      <c r="E2591" s="7" t="s">
        <v>1077</v>
      </c>
      <c r="F2591" s="7" t="s">
        <v>1078</v>
      </c>
      <c r="G2591" s="7" t="b">
        <v>0</v>
      </c>
      <c r="I2591" s="7" t="str">
        <f t="shared" ca="1" si="44"/>
        <v/>
      </c>
      <c r="J2591" s="12" t="b">
        <v>1</v>
      </c>
      <c r="K2591" s="23"/>
      <c r="L2591" s="23"/>
      <c r="M2591" s="12"/>
    </row>
    <row r="2592" spans="1:13" x14ac:dyDescent="0.3">
      <c r="A2592" s="8">
        <f>IFERROR(VLOOKUP($C2592,meetnetcodes!$A:$C,2,FALSE),"")</f>
        <v>103</v>
      </c>
      <c r="B2592" s="8" t="str">
        <f>IFERROR(VLOOKUP(C2592,meetnetcodes!$A:$C,3,FALSE),"")</f>
        <v>Vlakdekkende vegetatieopnamen</v>
      </c>
      <c r="C2592" s="7" t="s">
        <v>73</v>
      </c>
      <c r="D2592" s="7" t="s">
        <v>1248</v>
      </c>
      <c r="E2592" s="7" t="s">
        <v>1077</v>
      </c>
      <c r="F2592" s="7" t="s">
        <v>1078</v>
      </c>
      <c r="G2592" s="7" t="b">
        <v>0</v>
      </c>
      <c r="I2592" s="7" t="str">
        <f t="shared" ca="1" si="44"/>
        <v/>
      </c>
      <c r="J2592" s="12" t="b">
        <v>1</v>
      </c>
      <c r="K2592" s="23"/>
      <c r="L2592" s="23"/>
      <c r="M2592" s="12"/>
    </row>
    <row r="2593" spans="1:13" x14ac:dyDescent="0.3">
      <c r="A2593" s="8">
        <f>IFERROR(VLOOKUP($C2593,meetnetcodes!$A:$C,2,FALSE),"")</f>
        <v>103</v>
      </c>
      <c r="B2593" s="8" t="str">
        <f>IFERROR(VLOOKUP(C2593,meetnetcodes!$A:$C,3,FALSE),"")</f>
        <v>Vlakdekkende vegetatieopnamen</v>
      </c>
      <c r="C2593" s="7" t="s">
        <v>73</v>
      </c>
      <c r="D2593" s="7" t="s">
        <v>1249</v>
      </c>
      <c r="E2593" s="7" t="s">
        <v>1077</v>
      </c>
      <c r="F2593" s="7" t="s">
        <v>1078</v>
      </c>
      <c r="G2593" s="7" t="b">
        <v>0</v>
      </c>
      <c r="I2593" s="7" t="str">
        <f t="shared" ca="1" si="44"/>
        <v/>
      </c>
      <c r="J2593" s="12" t="b">
        <v>1</v>
      </c>
      <c r="K2593" s="23"/>
      <c r="L2593" s="23"/>
      <c r="M2593" s="12"/>
    </row>
    <row r="2594" spans="1:13" x14ac:dyDescent="0.3">
      <c r="A2594" s="8">
        <f>IFERROR(VLOOKUP($C2594,meetnetcodes!$A:$C,2,FALSE),"")</f>
        <v>103</v>
      </c>
      <c r="B2594" s="8" t="str">
        <f>IFERROR(VLOOKUP(C2594,meetnetcodes!$A:$C,3,FALSE),"")</f>
        <v>Vlakdekkende vegetatieopnamen</v>
      </c>
      <c r="C2594" s="7" t="s">
        <v>73</v>
      </c>
      <c r="D2594" s="7" t="s">
        <v>1250</v>
      </c>
      <c r="E2594" s="7" t="s">
        <v>1077</v>
      </c>
      <c r="F2594" s="7" t="s">
        <v>1078</v>
      </c>
      <c r="G2594" s="7" t="b">
        <v>0</v>
      </c>
      <c r="I2594" s="7" t="str">
        <f t="shared" ca="1" si="44"/>
        <v/>
      </c>
      <c r="J2594" s="12" t="b">
        <v>1</v>
      </c>
      <c r="K2594" s="23"/>
      <c r="L2594" s="23"/>
      <c r="M2594" s="12"/>
    </row>
    <row r="2595" spans="1:13" x14ac:dyDescent="0.3">
      <c r="A2595" s="8">
        <f>IFERROR(VLOOKUP($C2595,meetnetcodes!$A:$C,2,FALSE),"")</f>
        <v>103</v>
      </c>
      <c r="B2595" s="8" t="str">
        <f>IFERROR(VLOOKUP(C2595,meetnetcodes!$A:$C,3,FALSE),"")</f>
        <v>Vlakdekkende vegetatieopnamen</v>
      </c>
      <c r="C2595" s="7" t="s">
        <v>73</v>
      </c>
      <c r="D2595" s="7" t="s">
        <v>1251</v>
      </c>
      <c r="E2595" s="7" t="s">
        <v>1077</v>
      </c>
      <c r="F2595" s="7" t="s">
        <v>1078</v>
      </c>
      <c r="G2595" s="7" t="b">
        <v>0</v>
      </c>
      <c r="I2595" s="7" t="str">
        <f t="shared" ca="1" si="44"/>
        <v/>
      </c>
      <c r="J2595" s="12" t="b">
        <v>1</v>
      </c>
      <c r="K2595" s="23"/>
      <c r="L2595" s="23"/>
      <c r="M2595" s="12"/>
    </row>
    <row r="2596" spans="1:13" x14ac:dyDescent="0.3">
      <c r="A2596" s="8">
        <f>IFERROR(VLOOKUP($C2596,meetnetcodes!$A:$C,2,FALSE),"")</f>
        <v>103</v>
      </c>
      <c r="B2596" s="8" t="str">
        <f>IFERROR(VLOOKUP(C2596,meetnetcodes!$A:$C,3,FALSE),"")</f>
        <v>Vlakdekkende vegetatieopnamen</v>
      </c>
      <c r="C2596" s="7" t="s">
        <v>73</v>
      </c>
      <c r="D2596" s="7" t="s">
        <v>1252</v>
      </c>
      <c r="E2596" s="7" t="s">
        <v>1077</v>
      </c>
      <c r="F2596" s="7" t="s">
        <v>1078</v>
      </c>
      <c r="G2596" s="7" t="b">
        <v>0</v>
      </c>
      <c r="I2596" s="7" t="str">
        <f t="shared" ca="1" si="44"/>
        <v/>
      </c>
      <c r="J2596" s="12" t="b">
        <v>1</v>
      </c>
      <c r="K2596" s="23"/>
      <c r="L2596" s="23"/>
      <c r="M2596" s="12"/>
    </row>
    <row r="2597" spans="1:13" x14ac:dyDescent="0.3">
      <c r="A2597" s="8">
        <f>IFERROR(VLOOKUP($C2597,meetnetcodes!$A:$C,2,FALSE),"")</f>
        <v>103</v>
      </c>
      <c r="B2597" s="8" t="str">
        <f>IFERROR(VLOOKUP(C2597,meetnetcodes!$A:$C,3,FALSE),"")</f>
        <v>Vlakdekkende vegetatieopnamen</v>
      </c>
      <c r="C2597" s="7" t="s">
        <v>73</v>
      </c>
      <c r="D2597" s="7" t="s">
        <v>1253</v>
      </c>
      <c r="E2597" s="7" t="s">
        <v>1077</v>
      </c>
      <c r="F2597" s="7" t="s">
        <v>1078</v>
      </c>
      <c r="G2597" s="7" t="b">
        <v>0</v>
      </c>
      <c r="I2597" s="7" t="str">
        <f t="shared" ca="1" si="44"/>
        <v/>
      </c>
      <c r="J2597" s="12" t="b">
        <v>1</v>
      </c>
      <c r="K2597" s="23"/>
      <c r="L2597" s="23"/>
      <c r="M2597" s="12"/>
    </row>
    <row r="2598" spans="1:13" x14ac:dyDescent="0.3">
      <c r="A2598" s="8">
        <f>IFERROR(VLOOKUP($C2598,meetnetcodes!$A:$C,2,FALSE),"")</f>
        <v>103</v>
      </c>
      <c r="B2598" s="8" t="str">
        <f>IFERROR(VLOOKUP(C2598,meetnetcodes!$A:$C,3,FALSE),"")</f>
        <v>Vlakdekkende vegetatieopnamen</v>
      </c>
      <c r="C2598" s="7" t="s">
        <v>73</v>
      </c>
      <c r="D2598" s="7" t="s">
        <v>1254</v>
      </c>
      <c r="E2598" s="7" t="s">
        <v>1077</v>
      </c>
      <c r="F2598" s="7" t="s">
        <v>1078</v>
      </c>
      <c r="G2598" s="7" t="b">
        <v>0</v>
      </c>
      <c r="I2598" s="7" t="str">
        <f t="shared" ca="1" si="44"/>
        <v/>
      </c>
      <c r="J2598" s="12" t="b">
        <v>1</v>
      </c>
      <c r="K2598" s="23"/>
      <c r="L2598" s="23"/>
      <c r="M2598" s="12"/>
    </row>
    <row r="2599" spans="1:13" x14ac:dyDescent="0.3">
      <c r="A2599" s="8">
        <f>IFERROR(VLOOKUP($C2599,meetnetcodes!$A:$C,2,FALSE),"")</f>
        <v>103</v>
      </c>
      <c r="B2599" s="8" t="str">
        <f>IFERROR(VLOOKUP(C2599,meetnetcodes!$A:$C,3,FALSE),"")</f>
        <v>Vlakdekkende vegetatieopnamen</v>
      </c>
      <c r="C2599" s="7" t="s">
        <v>73</v>
      </c>
      <c r="D2599" s="7" t="s">
        <v>1255</v>
      </c>
      <c r="E2599" s="7" t="s">
        <v>1077</v>
      </c>
      <c r="F2599" s="7" t="s">
        <v>1078</v>
      </c>
      <c r="G2599" s="7" t="b">
        <v>0</v>
      </c>
      <c r="I2599" s="7" t="str">
        <f t="shared" ca="1" si="44"/>
        <v/>
      </c>
      <c r="J2599" s="12" t="b">
        <v>1</v>
      </c>
      <c r="K2599" s="23"/>
      <c r="L2599" s="23"/>
      <c r="M2599" s="12"/>
    </row>
    <row r="2600" spans="1:13" x14ac:dyDescent="0.3">
      <c r="A2600" s="8">
        <f>IFERROR(VLOOKUP($C2600,meetnetcodes!$A:$C,2,FALSE),"")</f>
        <v>103</v>
      </c>
      <c r="B2600" s="8" t="str">
        <f>IFERROR(VLOOKUP(C2600,meetnetcodes!$A:$C,3,FALSE),"")</f>
        <v>Vlakdekkende vegetatieopnamen</v>
      </c>
      <c r="C2600" s="7" t="s">
        <v>73</v>
      </c>
      <c r="D2600" s="7" t="s">
        <v>1256</v>
      </c>
      <c r="E2600" s="7" t="s">
        <v>1077</v>
      </c>
      <c r="F2600" s="7" t="s">
        <v>1078</v>
      </c>
      <c r="G2600" s="7" t="b">
        <v>0</v>
      </c>
      <c r="I2600" s="7" t="str">
        <f t="shared" ca="1" si="44"/>
        <v/>
      </c>
      <c r="J2600" s="12" t="b">
        <v>1</v>
      </c>
      <c r="K2600" s="23"/>
      <c r="L2600" s="23"/>
      <c r="M2600" s="12"/>
    </row>
    <row r="2601" spans="1:13" x14ac:dyDescent="0.3">
      <c r="A2601" s="8">
        <f>IFERROR(VLOOKUP($C2601,meetnetcodes!$A:$C,2,FALSE),"")</f>
        <v>103</v>
      </c>
      <c r="B2601" s="8" t="str">
        <f>IFERROR(VLOOKUP(C2601,meetnetcodes!$A:$C,3,FALSE),"")</f>
        <v>Vlakdekkende vegetatieopnamen</v>
      </c>
      <c r="C2601" s="7" t="s">
        <v>73</v>
      </c>
      <c r="D2601" s="7" t="s">
        <v>1257</v>
      </c>
      <c r="E2601" s="7" t="s">
        <v>1077</v>
      </c>
      <c r="F2601" s="7" t="s">
        <v>1078</v>
      </c>
      <c r="G2601" s="7" t="b">
        <v>0</v>
      </c>
      <c r="I2601" s="7" t="str">
        <f t="shared" ca="1" si="44"/>
        <v/>
      </c>
      <c r="J2601" s="12" t="b">
        <v>1</v>
      </c>
      <c r="K2601" s="23"/>
      <c r="L2601" s="23"/>
      <c r="M2601" s="12"/>
    </row>
    <row r="2602" spans="1:13" x14ac:dyDescent="0.3">
      <c r="A2602" s="8">
        <f>IFERROR(VLOOKUP($C2602,meetnetcodes!$A:$C,2,FALSE),"")</f>
        <v>103</v>
      </c>
      <c r="B2602" s="8" t="str">
        <f>IFERROR(VLOOKUP(C2602,meetnetcodes!$A:$C,3,FALSE),"")</f>
        <v>Vlakdekkende vegetatieopnamen</v>
      </c>
      <c r="C2602" s="7" t="s">
        <v>73</v>
      </c>
      <c r="D2602" s="7" t="s">
        <v>1258</v>
      </c>
      <c r="E2602" s="7" t="s">
        <v>1077</v>
      </c>
      <c r="F2602" s="7" t="s">
        <v>1078</v>
      </c>
      <c r="G2602" s="7" t="b">
        <v>0</v>
      </c>
      <c r="I2602" s="7" t="str">
        <f t="shared" ca="1" si="44"/>
        <v/>
      </c>
      <c r="J2602" s="12" t="b">
        <v>1</v>
      </c>
      <c r="K2602" s="23"/>
      <c r="L2602" s="23"/>
      <c r="M2602" s="12"/>
    </row>
    <row r="2603" spans="1:13" x14ac:dyDescent="0.3">
      <c r="A2603" s="8">
        <f>IFERROR(VLOOKUP($C2603,meetnetcodes!$A:$C,2,FALSE),"")</f>
        <v>103</v>
      </c>
      <c r="B2603" s="8" t="str">
        <f>IFERROR(VLOOKUP(C2603,meetnetcodes!$A:$C,3,FALSE),"")</f>
        <v>Vlakdekkende vegetatieopnamen</v>
      </c>
      <c r="C2603" s="7" t="s">
        <v>73</v>
      </c>
      <c r="D2603" s="7" t="s">
        <v>1259</v>
      </c>
      <c r="E2603" s="7" t="s">
        <v>1077</v>
      </c>
      <c r="F2603" s="7" t="s">
        <v>1078</v>
      </c>
      <c r="G2603" s="7" t="b">
        <v>0</v>
      </c>
      <c r="I2603" s="7" t="str">
        <f t="shared" ca="1" si="44"/>
        <v/>
      </c>
      <c r="J2603" s="12" t="b">
        <v>1</v>
      </c>
      <c r="K2603" s="23"/>
      <c r="L2603" s="23"/>
      <c r="M2603" s="12"/>
    </row>
    <row r="2604" spans="1:13" x14ac:dyDescent="0.3">
      <c r="A2604" s="8">
        <f>IFERROR(VLOOKUP($C2604,meetnetcodes!$A:$C,2,FALSE),"")</f>
        <v>103</v>
      </c>
      <c r="B2604" s="8" t="str">
        <f>IFERROR(VLOOKUP(C2604,meetnetcodes!$A:$C,3,FALSE),"")</f>
        <v>Vlakdekkende vegetatieopnamen</v>
      </c>
      <c r="C2604" s="7" t="s">
        <v>73</v>
      </c>
      <c r="D2604" s="7" t="s">
        <v>1260</v>
      </c>
      <c r="E2604" s="7" t="s">
        <v>1077</v>
      </c>
      <c r="F2604" s="7" t="s">
        <v>1078</v>
      </c>
      <c r="G2604" s="7" t="b">
        <v>0</v>
      </c>
      <c r="I2604" s="7" t="str">
        <f t="shared" ca="1" si="44"/>
        <v/>
      </c>
      <c r="J2604" s="12" t="b">
        <v>1</v>
      </c>
      <c r="K2604" s="23"/>
      <c r="L2604" s="23"/>
      <c r="M2604" s="12"/>
    </row>
    <row r="2605" spans="1:13" x14ac:dyDescent="0.3">
      <c r="A2605" s="8">
        <f>IFERROR(VLOOKUP($C2605,meetnetcodes!$A:$C,2,FALSE),"")</f>
        <v>103</v>
      </c>
      <c r="B2605" s="8" t="str">
        <f>IFERROR(VLOOKUP(C2605,meetnetcodes!$A:$C,3,FALSE),"")</f>
        <v>Vlakdekkende vegetatieopnamen</v>
      </c>
      <c r="C2605" s="7" t="s">
        <v>73</v>
      </c>
      <c r="D2605" s="7" t="s">
        <v>1261</v>
      </c>
      <c r="E2605" s="7" t="s">
        <v>1077</v>
      </c>
      <c r="F2605" s="7" t="s">
        <v>1078</v>
      </c>
      <c r="G2605" s="7" t="b">
        <v>0</v>
      </c>
      <c r="I2605" s="7" t="str">
        <f t="shared" ca="1" si="44"/>
        <v/>
      </c>
      <c r="J2605" s="12" t="b">
        <v>1</v>
      </c>
      <c r="K2605" s="23"/>
      <c r="L2605" s="23"/>
      <c r="M2605" s="12"/>
    </row>
    <row r="2606" spans="1:13" x14ac:dyDescent="0.3">
      <c r="A2606" s="8">
        <f>IFERROR(VLOOKUP($C2606,meetnetcodes!$A:$C,2,FALSE),"")</f>
        <v>103</v>
      </c>
      <c r="B2606" s="8" t="str">
        <f>IFERROR(VLOOKUP(C2606,meetnetcodes!$A:$C,3,FALSE),"")</f>
        <v>Vlakdekkende vegetatieopnamen</v>
      </c>
      <c r="C2606" s="7" t="s">
        <v>73</v>
      </c>
      <c r="D2606" s="7" t="s">
        <v>1262</v>
      </c>
      <c r="E2606" s="7" t="s">
        <v>1077</v>
      </c>
      <c r="F2606" s="7" t="s">
        <v>1078</v>
      </c>
      <c r="G2606" s="7" t="b">
        <v>0</v>
      </c>
      <c r="I2606" s="7" t="str">
        <f t="shared" ca="1" si="44"/>
        <v/>
      </c>
      <c r="J2606" s="12" t="b">
        <v>1</v>
      </c>
      <c r="K2606" s="23"/>
      <c r="L2606" s="23"/>
      <c r="M2606" s="12"/>
    </row>
    <row r="2607" spans="1:13" x14ac:dyDescent="0.3">
      <c r="A2607" s="8">
        <f>IFERROR(VLOOKUP($C2607,meetnetcodes!$A:$C,2,FALSE),"")</f>
        <v>103</v>
      </c>
      <c r="B2607" s="8" t="str">
        <f>IFERROR(VLOOKUP(C2607,meetnetcodes!$A:$C,3,FALSE),"")</f>
        <v>Vlakdekkende vegetatieopnamen</v>
      </c>
      <c r="C2607" s="7" t="s">
        <v>73</v>
      </c>
      <c r="D2607" s="7" t="s">
        <v>1263</v>
      </c>
      <c r="E2607" s="7" t="s">
        <v>1077</v>
      </c>
      <c r="F2607" s="7" t="s">
        <v>1078</v>
      </c>
      <c r="G2607" s="7" t="b">
        <v>0</v>
      </c>
      <c r="I2607" s="7" t="str">
        <f t="shared" ca="1" si="44"/>
        <v/>
      </c>
      <c r="J2607" s="12" t="b">
        <v>1</v>
      </c>
      <c r="K2607" s="23"/>
      <c r="L2607" s="23"/>
      <c r="M2607" s="12"/>
    </row>
    <row r="2608" spans="1:13" x14ac:dyDescent="0.3">
      <c r="A2608" s="8">
        <f>IFERROR(VLOOKUP($C2608,meetnetcodes!$A:$C,2,FALSE),"")</f>
        <v>103</v>
      </c>
      <c r="B2608" s="8" t="str">
        <f>IFERROR(VLOOKUP(C2608,meetnetcodes!$A:$C,3,FALSE),"")</f>
        <v>Vlakdekkende vegetatieopnamen</v>
      </c>
      <c r="C2608" s="7" t="s">
        <v>73</v>
      </c>
      <c r="D2608" s="7" t="s">
        <v>1264</v>
      </c>
      <c r="E2608" s="7" t="s">
        <v>1077</v>
      </c>
      <c r="F2608" s="7" t="s">
        <v>1078</v>
      </c>
      <c r="G2608" s="7" t="b">
        <v>0</v>
      </c>
      <c r="I2608" s="7" t="str">
        <f t="shared" ca="1" si="44"/>
        <v/>
      </c>
      <c r="J2608" s="12" t="b">
        <v>1</v>
      </c>
      <c r="K2608" s="23"/>
      <c r="L2608" s="23"/>
      <c r="M2608" s="12"/>
    </row>
    <row r="2609" spans="1:13" x14ac:dyDescent="0.3">
      <c r="A2609" s="8">
        <f>IFERROR(VLOOKUP($C2609,meetnetcodes!$A:$C,2,FALSE),"")</f>
        <v>103</v>
      </c>
      <c r="B2609" s="8" t="str">
        <f>IFERROR(VLOOKUP(C2609,meetnetcodes!$A:$C,3,FALSE),"")</f>
        <v>Vlakdekkende vegetatieopnamen</v>
      </c>
      <c r="C2609" s="7" t="s">
        <v>73</v>
      </c>
      <c r="D2609" s="7" t="s">
        <v>1265</v>
      </c>
      <c r="E2609" s="7" t="s">
        <v>1077</v>
      </c>
      <c r="F2609" s="7" t="s">
        <v>1078</v>
      </c>
      <c r="G2609" s="7" t="b">
        <v>0</v>
      </c>
      <c r="I2609" s="7" t="str">
        <f t="shared" ca="1" si="44"/>
        <v/>
      </c>
      <c r="J2609" s="12" t="b">
        <v>1</v>
      </c>
      <c r="K2609" s="23"/>
      <c r="L2609" s="23"/>
      <c r="M2609" s="12"/>
    </row>
    <row r="2610" spans="1:13" x14ac:dyDescent="0.3">
      <c r="A2610" s="8">
        <f>IFERROR(VLOOKUP($C2610,meetnetcodes!$A:$C,2,FALSE),"")</f>
        <v>103</v>
      </c>
      <c r="B2610" s="8" t="str">
        <f>IFERROR(VLOOKUP(C2610,meetnetcodes!$A:$C,3,FALSE),"")</f>
        <v>Vlakdekkende vegetatieopnamen</v>
      </c>
      <c r="C2610" s="7" t="s">
        <v>73</v>
      </c>
      <c r="D2610" s="7" t="s">
        <v>1266</v>
      </c>
      <c r="E2610" s="7" t="s">
        <v>1077</v>
      </c>
      <c r="F2610" s="7" t="s">
        <v>1078</v>
      </c>
      <c r="G2610" s="7" t="b">
        <v>0</v>
      </c>
      <c r="I2610" s="7" t="str">
        <f t="shared" ca="1" si="44"/>
        <v/>
      </c>
      <c r="J2610" s="12" t="b">
        <v>1</v>
      </c>
      <c r="K2610" s="23"/>
      <c r="L2610" s="23"/>
      <c r="M2610" s="12"/>
    </row>
    <row r="2611" spans="1:13" x14ac:dyDescent="0.3">
      <c r="A2611" s="8">
        <f>IFERROR(VLOOKUP($C2611,meetnetcodes!$A:$C,2,FALSE),"")</f>
        <v>103</v>
      </c>
      <c r="B2611" s="8" t="str">
        <f>IFERROR(VLOOKUP(C2611,meetnetcodes!$A:$C,3,FALSE),"")</f>
        <v>Vlakdekkende vegetatieopnamen</v>
      </c>
      <c r="C2611" s="7" t="s">
        <v>73</v>
      </c>
      <c r="D2611" s="7" t="s">
        <v>1267</v>
      </c>
      <c r="E2611" s="7" t="s">
        <v>1077</v>
      </c>
      <c r="F2611" s="7" t="s">
        <v>1078</v>
      </c>
      <c r="G2611" s="7" t="b">
        <v>0</v>
      </c>
      <c r="I2611" s="7" t="str">
        <f t="shared" ca="1" si="44"/>
        <v/>
      </c>
      <c r="J2611" s="12" t="b">
        <v>1</v>
      </c>
      <c r="K2611" s="23"/>
      <c r="L2611" s="23"/>
      <c r="M2611" s="12"/>
    </row>
    <row r="2612" spans="1:13" x14ac:dyDescent="0.3">
      <c r="A2612" s="8">
        <f>IFERROR(VLOOKUP($C2612,meetnetcodes!$A:$C,2,FALSE),"")</f>
        <v>103</v>
      </c>
      <c r="B2612" s="8" t="str">
        <f>IFERROR(VLOOKUP(C2612,meetnetcodes!$A:$C,3,FALSE),"")</f>
        <v>Vlakdekkende vegetatieopnamen</v>
      </c>
      <c r="C2612" s="7" t="s">
        <v>73</v>
      </c>
      <c r="D2612" s="7" t="s">
        <v>1268</v>
      </c>
      <c r="E2612" s="7" t="s">
        <v>1077</v>
      </c>
      <c r="F2612" s="7" t="s">
        <v>1078</v>
      </c>
      <c r="G2612" s="7" t="b">
        <v>0</v>
      </c>
      <c r="I2612" s="7" t="str">
        <f t="shared" ca="1" si="44"/>
        <v/>
      </c>
      <c r="J2612" s="12" t="b">
        <v>1</v>
      </c>
      <c r="K2612" s="23"/>
      <c r="L2612" s="23"/>
      <c r="M2612" s="12"/>
    </row>
    <row r="2613" spans="1:13" x14ac:dyDescent="0.3">
      <c r="A2613" s="8">
        <f>IFERROR(VLOOKUP($C2613,meetnetcodes!$A:$C,2,FALSE),"")</f>
        <v>103</v>
      </c>
      <c r="B2613" s="8" t="str">
        <f>IFERROR(VLOOKUP(C2613,meetnetcodes!$A:$C,3,FALSE),"")</f>
        <v>Vlakdekkende vegetatieopnamen</v>
      </c>
      <c r="C2613" s="7" t="s">
        <v>73</v>
      </c>
      <c r="D2613" s="7" t="s">
        <v>1269</v>
      </c>
      <c r="E2613" s="7" t="s">
        <v>1077</v>
      </c>
      <c r="F2613" s="7" t="s">
        <v>1078</v>
      </c>
      <c r="G2613" s="7" t="b">
        <v>0</v>
      </c>
      <c r="I2613" s="7" t="str">
        <f t="shared" ca="1" si="44"/>
        <v/>
      </c>
      <c r="J2613" s="12" t="b">
        <v>1</v>
      </c>
      <c r="K2613" s="23"/>
      <c r="L2613" s="23"/>
      <c r="M2613" s="12"/>
    </row>
    <row r="2614" spans="1:13" x14ac:dyDescent="0.3">
      <c r="A2614" s="8">
        <f>IFERROR(VLOOKUP($C2614,meetnetcodes!$A:$C,2,FALSE),"")</f>
        <v>103</v>
      </c>
      <c r="B2614" s="8" t="str">
        <f>IFERROR(VLOOKUP(C2614,meetnetcodes!$A:$C,3,FALSE),"")</f>
        <v>Vlakdekkende vegetatieopnamen</v>
      </c>
      <c r="C2614" s="7" t="s">
        <v>73</v>
      </c>
      <c r="D2614" s="7" t="s">
        <v>1270</v>
      </c>
      <c r="E2614" s="7" t="s">
        <v>1077</v>
      </c>
      <c r="F2614" s="7" t="s">
        <v>1078</v>
      </c>
      <c r="G2614" s="7" t="b">
        <v>0</v>
      </c>
      <c r="I2614" s="7" t="str">
        <f t="shared" ref="I2614:I2677" ca="1" si="45">IF(H2614="","",YEAR(TODAY()) - MOD(YEAR(TODAY()),3) + H2614 + 3)</f>
        <v/>
      </c>
      <c r="J2614" s="12" t="b">
        <v>1</v>
      </c>
      <c r="K2614" s="23"/>
      <c r="L2614" s="23"/>
      <c r="M2614" s="12"/>
    </row>
    <row r="2615" spans="1:13" x14ac:dyDescent="0.3">
      <c r="A2615" s="8">
        <f>IFERROR(VLOOKUP($C2615,meetnetcodes!$A:$C,2,FALSE),"")</f>
        <v>103</v>
      </c>
      <c r="B2615" s="8" t="str">
        <f>IFERROR(VLOOKUP(C2615,meetnetcodes!$A:$C,3,FALSE),"")</f>
        <v>Vlakdekkende vegetatieopnamen</v>
      </c>
      <c r="C2615" s="7" t="s">
        <v>73</v>
      </c>
      <c r="D2615" s="7" t="s">
        <v>1271</v>
      </c>
      <c r="E2615" s="7" t="s">
        <v>1077</v>
      </c>
      <c r="F2615" s="7" t="s">
        <v>1078</v>
      </c>
      <c r="G2615" s="7" t="b">
        <v>0</v>
      </c>
      <c r="I2615" s="7" t="str">
        <f t="shared" ca="1" si="45"/>
        <v/>
      </c>
      <c r="J2615" s="12" t="b">
        <v>1</v>
      </c>
      <c r="K2615" s="23"/>
      <c r="L2615" s="23"/>
      <c r="M2615" s="12"/>
    </row>
    <row r="2616" spans="1:13" x14ac:dyDescent="0.3">
      <c r="A2616" s="8">
        <f>IFERROR(VLOOKUP($C2616,meetnetcodes!$A:$C,2,FALSE),"")</f>
        <v>103</v>
      </c>
      <c r="B2616" s="8" t="str">
        <f>IFERROR(VLOOKUP(C2616,meetnetcodes!$A:$C,3,FALSE),"")</f>
        <v>Vlakdekkende vegetatieopnamen</v>
      </c>
      <c r="C2616" s="7" t="s">
        <v>73</v>
      </c>
      <c r="D2616" s="7" t="s">
        <v>1272</v>
      </c>
      <c r="E2616" s="7" t="s">
        <v>1077</v>
      </c>
      <c r="F2616" s="7" t="s">
        <v>1078</v>
      </c>
      <c r="G2616" s="7" t="b">
        <v>0</v>
      </c>
      <c r="I2616" s="7" t="str">
        <f t="shared" ca="1" si="45"/>
        <v/>
      </c>
      <c r="J2616" s="12" t="b">
        <v>1</v>
      </c>
      <c r="K2616" s="23"/>
      <c r="L2616" s="23"/>
      <c r="M2616" s="12"/>
    </row>
    <row r="2617" spans="1:13" x14ac:dyDescent="0.3">
      <c r="A2617" s="8">
        <f>IFERROR(VLOOKUP($C2617,meetnetcodes!$A:$C,2,FALSE),"")</f>
        <v>103</v>
      </c>
      <c r="B2617" s="8" t="str">
        <f>IFERROR(VLOOKUP(C2617,meetnetcodes!$A:$C,3,FALSE),"")</f>
        <v>Vlakdekkende vegetatieopnamen</v>
      </c>
      <c r="C2617" s="7" t="s">
        <v>73</v>
      </c>
      <c r="D2617" s="7" t="s">
        <v>1273</v>
      </c>
      <c r="E2617" s="7" t="s">
        <v>1077</v>
      </c>
      <c r="F2617" s="7" t="s">
        <v>1078</v>
      </c>
      <c r="G2617" s="7" t="b">
        <v>0</v>
      </c>
      <c r="I2617" s="7" t="str">
        <f t="shared" ca="1" si="45"/>
        <v/>
      </c>
      <c r="J2617" s="12" t="b">
        <v>1</v>
      </c>
      <c r="K2617" s="23"/>
      <c r="L2617" s="23"/>
      <c r="M2617" s="12"/>
    </row>
    <row r="2618" spans="1:13" x14ac:dyDescent="0.3">
      <c r="A2618" s="8">
        <f>IFERROR(VLOOKUP($C2618,meetnetcodes!$A:$C,2,FALSE),"")</f>
        <v>103</v>
      </c>
      <c r="B2618" s="8" t="str">
        <f>IFERROR(VLOOKUP(C2618,meetnetcodes!$A:$C,3,FALSE),"")</f>
        <v>Vlakdekkende vegetatieopnamen</v>
      </c>
      <c r="C2618" s="7" t="s">
        <v>73</v>
      </c>
      <c r="D2618" s="7" t="s">
        <v>1274</v>
      </c>
      <c r="E2618" s="7" t="s">
        <v>1077</v>
      </c>
      <c r="F2618" s="7" t="s">
        <v>1078</v>
      </c>
      <c r="G2618" s="7" t="b">
        <v>0</v>
      </c>
      <c r="I2618" s="7" t="str">
        <f t="shared" ca="1" si="45"/>
        <v/>
      </c>
      <c r="J2618" s="12" t="b">
        <v>1</v>
      </c>
      <c r="K2618" s="23"/>
      <c r="L2618" s="23"/>
      <c r="M2618" s="12"/>
    </row>
    <row r="2619" spans="1:13" x14ac:dyDescent="0.3">
      <c r="A2619" s="8">
        <f>IFERROR(VLOOKUP($C2619,meetnetcodes!$A:$C,2,FALSE),"")</f>
        <v>103</v>
      </c>
      <c r="B2619" s="8" t="str">
        <f>IFERROR(VLOOKUP(C2619,meetnetcodes!$A:$C,3,FALSE),"")</f>
        <v>Vlakdekkende vegetatieopnamen</v>
      </c>
      <c r="C2619" s="7" t="s">
        <v>73</v>
      </c>
      <c r="D2619" s="7" t="s">
        <v>1275</v>
      </c>
      <c r="E2619" s="7" t="s">
        <v>1077</v>
      </c>
      <c r="F2619" s="7" t="s">
        <v>1078</v>
      </c>
      <c r="G2619" s="7" t="b">
        <v>0</v>
      </c>
      <c r="I2619" s="7" t="str">
        <f t="shared" ca="1" si="45"/>
        <v/>
      </c>
      <c r="J2619" s="12" t="b">
        <v>1</v>
      </c>
      <c r="K2619" s="23"/>
      <c r="L2619" s="23"/>
      <c r="M2619" s="12"/>
    </row>
    <row r="2620" spans="1:13" x14ac:dyDescent="0.3">
      <c r="A2620" s="8">
        <f>IFERROR(VLOOKUP($C2620,meetnetcodes!$A:$C,2,FALSE),"")</f>
        <v>103</v>
      </c>
      <c r="B2620" s="8" t="str">
        <f>IFERROR(VLOOKUP(C2620,meetnetcodes!$A:$C,3,FALSE),"")</f>
        <v>Vlakdekkende vegetatieopnamen</v>
      </c>
      <c r="C2620" s="7" t="s">
        <v>73</v>
      </c>
      <c r="D2620" s="7" t="s">
        <v>1276</v>
      </c>
      <c r="E2620" s="7" t="s">
        <v>1077</v>
      </c>
      <c r="F2620" s="7" t="s">
        <v>1078</v>
      </c>
      <c r="G2620" s="7" t="b">
        <v>0</v>
      </c>
      <c r="I2620" s="7" t="str">
        <f t="shared" ca="1" si="45"/>
        <v/>
      </c>
      <c r="J2620" s="12" t="b">
        <v>1</v>
      </c>
      <c r="K2620" s="23"/>
      <c r="L2620" s="23"/>
      <c r="M2620" s="12"/>
    </row>
    <row r="2621" spans="1:13" x14ac:dyDescent="0.3">
      <c r="A2621" s="8">
        <f>IFERROR(VLOOKUP($C2621,meetnetcodes!$A:$C,2,FALSE),"")</f>
        <v>103</v>
      </c>
      <c r="B2621" s="8" t="str">
        <f>IFERROR(VLOOKUP(C2621,meetnetcodes!$A:$C,3,FALSE),"")</f>
        <v>Vlakdekkende vegetatieopnamen</v>
      </c>
      <c r="C2621" s="7" t="s">
        <v>73</v>
      </c>
      <c r="D2621" s="7" t="s">
        <v>1277</v>
      </c>
      <c r="E2621" s="7" t="s">
        <v>1077</v>
      </c>
      <c r="F2621" s="7" t="s">
        <v>1078</v>
      </c>
      <c r="G2621" s="7" t="b">
        <v>0</v>
      </c>
      <c r="I2621" s="7" t="str">
        <f t="shared" ca="1" si="45"/>
        <v/>
      </c>
      <c r="J2621" s="12" t="b">
        <v>1</v>
      </c>
      <c r="K2621" s="23"/>
      <c r="L2621" s="23"/>
      <c r="M2621" s="12"/>
    </row>
    <row r="2622" spans="1:13" x14ac:dyDescent="0.3">
      <c r="A2622" s="8">
        <f>IFERROR(VLOOKUP($C2622,meetnetcodes!$A:$C,2,FALSE),"")</f>
        <v>103</v>
      </c>
      <c r="B2622" s="8" t="str">
        <f>IFERROR(VLOOKUP(C2622,meetnetcodes!$A:$C,3,FALSE),"")</f>
        <v>Vlakdekkende vegetatieopnamen</v>
      </c>
      <c r="C2622" s="7" t="s">
        <v>73</v>
      </c>
      <c r="D2622" s="7" t="s">
        <v>1278</v>
      </c>
      <c r="E2622" s="7" t="s">
        <v>1077</v>
      </c>
      <c r="F2622" s="7" t="s">
        <v>1078</v>
      </c>
      <c r="G2622" s="7" t="b">
        <v>0</v>
      </c>
      <c r="I2622" s="7" t="str">
        <f t="shared" ca="1" si="45"/>
        <v/>
      </c>
      <c r="J2622" s="12" t="b">
        <v>1</v>
      </c>
      <c r="K2622" s="23"/>
      <c r="L2622" s="23"/>
      <c r="M2622" s="12"/>
    </row>
    <row r="2623" spans="1:13" x14ac:dyDescent="0.3">
      <c r="A2623" s="8">
        <f>IFERROR(VLOOKUP($C2623,meetnetcodes!$A:$C,2,FALSE),"")</f>
        <v>103</v>
      </c>
      <c r="B2623" s="8" t="str">
        <f>IFERROR(VLOOKUP(C2623,meetnetcodes!$A:$C,3,FALSE),"")</f>
        <v>Vlakdekkende vegetatieopnamen</v>
      </c>
      <c r="C2623" s="7" t="s">
        <v>73</v>
      </c>
      <c r="D2623" s="7" t="s">
        <v>1279</v>
      </c>
      <c r="E2623" s="7" t="s">
        <v>1077</v>
      </c>
      <c r="F2623" s="7" t="s">
        <v>1078</v>
      </c>
      <c r="G2623" s="7" t="b">
        <v>0</v>
      </c>
      <c r="I2623" s="7" t="str">
        <f t="shared" ca="1" si="45"/>
        <v/>
      </c>
      <c r="J2623" s="12" t="b">
        <v>1</v>
      </c>
      <c r="K2623" s="23"/>
      <c r="L2623" s="23"/>
      <c r="M2623" s="12"/>
    </row>
    <row r="2624" spans="1:13" x14ac:dyDescent="0.3">
      <c r="A2624" s="8">
        <f>IFERROR(VLOOKUP($C2624,meetnetcodes!$A:$C,2,FALSE),"")</f>
        <v>103</v>
      </c>
      <c r="B2624" s="8" t="str">
        <f>IFERROR(VLOOKUP(C2624,meetnetcodes!$A:$C,3,FALSE),"")</f>
        <v>Vlakdekkende vegetatieopnamen</v>
      </c>
      <c r="C2624" s="7" t="s">
        <v>73</v>
      </c>
      <c r="D2624" s="7" t="s">
        <v>1280</v>
      </c>
      <c r="E2624" s="7" t="s">
        <v>1077</v>
      </c>
      <c r="F2624" s="7" t="s">
        <v>1078</v>
      </c>
      <c r="G2624" s="7" t="b">
        <v>0</v>
      </c>
      <c r="I2624" s="7" t="str">
        <f t="shared" ca="1" si="45"/>
        <v/>
      </c>
      <c r="J2624" s="12" t="b">
        <v>1</v>
      </c>
      <c r="K2624" s="23"/>
      <c r="L2624" s="23"/>
      <c r="M2624" s="12"/>
    </row>
    <row r="2625" spans="1:13" x14ac:dyDescent="0.3">
      <c r="A2625" s="8">
        <f>IFERROR(VLOOKUP($C2625,meetnetcodes!$A:$C,2,FALSE),"")</f>
        <v>103</v>
      </c>
      <c r="B2625" s="8" t="str">
        <f>IFERROR(VLOOKUP(C2625,meetnetcodes!$A:$C,3,FALSE),"")</f>
        <v>Vlakdekkende vegetatieopnamen</v>
      </c>
      <c r="C2625" s="7" t="s">
        <v>73</v>
      </c>
      <c r="D2625" s="7" t="s">
        <v>1281</v>
      </c>
      <c r="E2625" s="7" t="s">
        <v>1077</v>
      </c>
      <c r="F2625" s="7" t="s">
        <v>1078</v>
      </c>
      <c r="G2625" s="7" t="b">
        <v>0</v>
      </c>
      <c r="I2625" s="7" t="str">
        <f t="shared" ca="1" si="45"/>
        <v/>
      </c>
      <c r="J2625" s="12" t="b">
        <v>1</v>
      </c>
      <c r="K2625" s="23"/>
      <c r="L2625" s="23"/>
      <c r="M2625" s="12"/>
    </row>
    <row r="2626" spans="1:13" x14ac:dyDescent="0.3">
      <c r="A2626" s="8">
        <f>IFERROR(VLOOKUP($C2626,meetnetcodes!$A:$C,2,FALSE),"")</f>
        <v>103</v>
      </c>
      <c r="B2626" s="8" t="str">
        <f>IFERROR(VLOOKUP(C2626,meetnetcodes!$A:$C,3,FALSE),"")</f>
        <v>Vlakdekkende vegetatieopnamen</v>
      </c>
      <c r="C2626" s="7" t="s">
        <v>73</v>
      </c>
      <c r="D2626" s="7" t="s">
        <v>1282</v>
      </c>
      <c r="E2626" s="7" t="s">
        <v>1077</v>
      </c>
      <c r="F2626" s="7" t="s">
        <v>1078</v>
      </c>
      <c r="G2626" s="7" t="b">
        <v>0</v>
      </c>
      <c r="I2626" s="7" t="str">
        <f t="shared" ca="1" si="45"/>
        <v/>
      </c>
      <c r="J2626" s="12" t="b">
        <v>1</v>
      </c>
      <c r="K2626" s="23"/>
      <c r="L2626" s="23"/>
      <c r="M2626" s="12"/>
    </row>
    <row r="2627" spans="1:13" x14ac:dyDescent="0.3">
      <c r="A2627" s="8">
        <f>IFERROR(VLOOKUP($C2627,meetnetcodes!$A:$C,2,FALSE),"")</f>
        <v>103</v>
      </c>
      <c r="B2627" s="8" t="str">
        <f>IFERROR(VLOOKUP(C2627,meetnetcodes!$A:$C,3,FALSE),"")</f>
        <v>Vlakdekkende vegetatieopnamen</v>
      </c>
      <c r="C2627" s="7" t="s">
        <v>73</v>
      </c>
      <c r="D2627" s="7" t="s">
        <v>1283</v>
      </c>
      <c r="E2627" s="7" t="s">
        <v>1077</v>
      </c>
      <c r="F2627" s="7" t="s">
        <v>1078</v>
      </c>
      <c r="G2627" s="7" t="b">
        <v>0</v>
      </c>
      <c r="I2627" s="7" t="str">
        <f t="shared" ca="1" si="45"/>
        <v/>
      </c>
      <c r="J2627" s="12" t="b">
        <v>1</v>
      </c>
      <c r="K2627" s="23"/>
      <c r="L2627" s="23"/>
      <c r="M2627" s="12"/>
    </row>
    <row r="2628" spans="1:13" x14ac:dyDescent="0.3">
      <c r="A2628" s="8">
        <f>IFERROR(VLOOKUP($C2628,meetnetcodes!$A:$C,2,FALSE),"")</f>
        <v>103</v>
      </c>
      <c r="B2628" s="8" t="str">
        <f>IFERROR(VLOOKUP(C2628,meetnetcodes!$A:$C,3,FALSE),"")</f>
        <v>Vlakdekkende vegetatieopnamen</v>
      </c>
      <c r="C2628" s="7" t="s">
        <v>73</v>
      </c>
      <c r="D2628" s="7" t="s">
        <v>1284</v>
      </c>
      <c r="E2628" s="7" t="s">
        <v>1077</v>
      </c>
      <c r="F2628" s="7" t="s">
        <v>1078</v>
      </c>
      <c r="G2628" s="7" t="b">
        <v>0</v>
      </c>
      <c r="I2628" s="7" t="str">
        <f t="shared" ca="1" si="45"/>
        <v/>
      </c>
      <c r="J2628" s="12" t="b">
        <v>1</v>
      </c>
      <c r="K2628" s="23"/>
      <c r="L2628" s="23"/>
      <c r="M2628" s="12"/>
    </row>
    <row r="2629" spans="1:13" x14ac:dyDescent="0.3">
      <c r="A2629" s="8">
        <f>IFERROR(VLOOKUP($C2629,meetnetcodes!$A:$C,2,FALSE),"")</f>
        <v>103</v>
      </c>
      <c r="B2629" s="8" t="str">
        <f>IFERROR(VLOOKUP(C2629,meetnetcodes!$A:$C,3,FALSE),"")</f>
        <v>Vlakdekkende vegetatieopnamen</v>
      </c>
      <c r="C2629" s="7" t="s">
        <v>73</v>
      </c>
      <c r="D2629" s="7" t="s">
        <v>1285</v>
      </c>
      <c r="E2629" s="7" t="s">
        <v>1077</v>
      </c>
      <c r="F2629" s="7" t="s">
        <v>1078</v>
      </c>
      <c r="G2629" s="7" t="b">
        <v>0</v>
      </c>
      <c r="I2629" s="7" t="str">
        <f t="shared" ca="1" si="45"/>
        <v/>
      </c>
      <c r="J2629" s="12" t="b">
        <v>1</v>
      </c>
      <c r="K2629" s="23"/>
      <c r="L2629" s="23"/>
      <c r="M2629" s="12"/>
    </row>
    <row r="2630" spans="1:13" x14ac:dyDescent="0.3">
      <c r="A2630" s="8">
        <f>IFERROR(VLOOKUP($C2630,meetnetcodes!$A:$C,2,FALSE),"")</f>
        <v>103</v>
      </c>
      <c r="B2630" s="8" t="str">
        <f>IFERROR(VLOOKUP(C2630,meetnetcodes!$A:$C,3,FALSE),"")</f>
        <v>Vlakdekkende vegetatieopnamen</v>
      </c>
      <c r="C2630" s="7" t="s">
        <v>73</v>
      </c>
      <c r="D2630" s="7" t="s">
        <v>1286</v>
      </c>
      <c r="E2630" s="7" t="s">
        <v>1077</v>
      </c>
      <c r="F2630" s="7" t="s">
        <v>1078</v>
      </c>
      <c r="G2630" s="7" t="b">
        <v>0</v>
      </c>
      <c r="I2630" s="7" t="str">
        <f t="shared" ca="1" si="45"/>
        <v/>
      </c>
      <c r="J2630" s="12" t="b">
        <v>1</v>
      </c>
      <c r="K2630" s="23"/>
      <c r="L2630" s="23"/>
      <c r="M2630" s="12"/>
    </row>
    <row r="2631" spans="1:13" x14ac:dyDescent="0.3">
      <c r="A2631" s="8">
        <f>IFERROR(VLOOKUP($C2631,meetnetcodes!$A:$C,2,FALSE),"")</f>
        <v>103</v>
      </c>
      <c r="B2631" s="8" t="str">
        <f>IFERROR(VLOOKUP(C2631,meetnetcodes!$A:$C,3,FALSE),"")</f>
        <v>Vlakdekkende vegetatieopnamen</v>
      </c>
      <c r="C2631" s="7" t="s">
        <v>73</v>
      </c>
      <c r="D2631" s="7" t="s">
        <v>1287</v>
      </c>
      <c r="E2631" s="7" t="s">
        <v>1077</v>
      </c>
      <c r="F2631" s="7" t="s">
        <v>1078</v>
      </c>
      <c r="G2631" s="7" t="b">
        <v>0</v>
      </c>
      <c r="I2631" s="7" t="str">
        <f t="shared" ca="1" si="45"/>
        <v/>
      </c>
      <c r="J2631" s="12" t="b">
        <v>1</v>
      </c>
      <c r="K2631" s="23"/>
      <c r="L2631" s="23"/>
      <c r="M2631" s="12"/>
    </row>
    <row r="2632" spans="1:13" x14ac:dyDescent="0.3">
      <c r="A2632" s="8">
        <f>IFERROR(VLOOKUP($C2632,meetnetcodes!$A:$C,2,FALSE),"")</f>
        <v>103</v>
      </c>
      <c r="B2632" s="8" t="str">
        <f>IFERROR(VLOOKUP(C2632,meetnetcodes!$A:$C,3,FALSE),"")</f>
        <v>Vlakdekkende vegetatieopnamen</v>
      </c>
      <c r="C2632" s="7" t="s">
        <v>73</v>
      </c>
      <c r="D2632" s="7" t="s">
        <v>1288</v>
      </c>
      <c r="E2632" s="7" t="s">
        <v>1077</v>
      </c>
      <c r="F2632" s="7" t="s">
        <v>1078</v>
      </c>
      <c r="G2632" s="7" t="b">
        <v>0</v>
      </c>
      <c r="I2632" s="7" t="str">
        <f t="shared" ca="1" si="45"/>
        <v/>
      </c>
      <c r="J2632" s="12" t="b">
        <v>1</v>
      </c>
      <c r="K2632" s="23"/>
      <c r="L2632" s="23"/>
      <c r="M2632" s="12"/>
    </row>
    <row r="2633" spans="1:13" x14ac:dyDescent="0.3">
      <c r="A2633" s="8">
        <f>IFERROR(VLOOKUP($C2633,meetnetcodes!$A:$C,2,FALSE),"")</f>
        <v>103</v>
      </c>
      <c r="B2633" s="8" t="str">
        <f>IFERROR(VLOOKUP(C2633,meetnetcodes!$A:$C,3,FALSE),"")</f>
        <v>Vlakdekkende vegetatieopnamen</v>
      </c>
      <c r="C2633" s="7" t="s">
        <v>73</v>
      </c>
      <c r="D2633" s="7" t="s">
        <v>1289</v>
      </c>
      <c r="E2633" s="7" t="s">
        <v>1077</v>
      </c>
      <c r="F2633" s="7" t="s">
        <v>1078</v>
      </c>
      <c r="G2633" s="7" t="b">
        <v>0</v>
      </c>
      <c r="I2633" s="7" t="str">
        <f t="shared" ca="1" si="45"/>
        <v/>
      </c>
      <c r="J2633" s="12" t="b">
        <v>1</v>
      </c>
      <c r="K2633" s="23"/>
      <c r="L2633" s="23"/>
      <c r="M2633" s="12"/>
    </row>
    <row r="2634" spans="1:13" x14ac:dyDescent="0.3">
      <c r="A2634" s="8">
        <f>IFERROR(VLOOKUP($C2634,meetnetcodes!$A:$C,2,FALSE),"")</f>
        <v>103</v>
      </c>
      <c r="B2634" s="8" t="str">
        <f>IFERROR(VLOOKUP(C2634,meetnetcodes!$A:$C,3,FALSE),"")</f>
        <v>Vlakdekkende vegetatieopnamen</v>
      </c>
      <c r="C2634" s="7" t="s">
        <v>73</v>
      </c>
      <c r="D2634" s="7" t="s">
        <v>1290</v>
      </c>
      <c r="E2634" s="7" t="s">
        <v>1077</v>
      </c>
      <c r="F2634" s="7" t="s">
        <v>1078</v>
      </c>
      <c r="G2634" s="7" t="b">
        <v>0</v>
      </c>
      <c r="I2634" s="7" t="str">
        <f t="shared" ca="1" si="45"/>
        <v/>
      </c>
      <c r="J2634" s="12" t="b">
        <v>1</v>
      </c>
      <c r="K2634" s="23"/>
      <c r="L2634" s="23"/>
      <c r="M2634" s="12"/>
    </row>
    <row r="2635" spans="1:13" x14ac:dyDescent="0.3">
      <c r="A2635" s="8">
        <f>IFERROR(VLOOKUP($C2635,meetnetcodes!$A:$C,2,FALSE),"")</f>
        <v>103</v>
      </c>
      <c r="B2635" s="8" t="str">
        <f>IFERROR(VLOOKUP(C2635,meetnetcodes!$A:$C,3,FALSE),"")</f>
        <v>Vlakdekkende vegetatieopnamen</v>
      </c>
      <c r="C2635" s="7" t="s">
        <v>73</v>
      </c>
      <c r="D2635" s="7" t="s">
        <v>1291</v>
      </c>
      <c r="E2635" s="7" t="s">
        <v>1077</v>
      </c>
      <c r="F2635" s="7" t="s">
        <v>1078</v>
      </c>
      <c r="G2635" s="7" t="b">
        <v>0</v>
      </c>
      <c r="I2635" s="7" t="str">
        <f t="shared" ca="1" si="45"/>
        <v/>
      </c>
      <c r="J2635" s="12" t="b">
        <v>1</v>
      </c>
      <c r="K2635" s="23"/>
      <c r="L2635" s="23"/>
      <c r="M2635" s="12"/>
    </row>
    <row r="2636" spans="1:13" x14ac:dyDescent="0.3">
      <c r="A2636" s="8">
        <f>IFERROR(VLOOKUP($C2636,meetnetcodes!$A:$C,2,FALSE),"")</f>
        <v>103</v>
      </c>
      <c r="B2636" s="8" t="str">
        <f>IFERROR(VLOOKUP(C2636,meetnetcodes!$A:$C,3,FALSE),"")</f>
        <v>Vlakdekkende vegetatieopnamen</v>
      </c>
      <c r="C2636" s="7" t="s">
        <v>73</v>
      </c>
      <c r="D2636" s="7" t="s">
        <v>1292</v>
      </c>
      <c r="E2636" s="7" t="s">
        <v>1077</v>
      </c>
      <c r="F2636" s="7" t="s">
        <v>1078</v>
      </c>
      <c r="G2636" s="7" t="b">
        <v>0</v>
      </c>
      <c r="I2636" s="7" t="str">
        <f t="shared" ca="1" si="45"/>
        <v/>
      </c>
      <c r="J2636" s="12" t="b">
        <v>1</v>
      </c>
      <c r="K2636" s="23"/>
      <c r="L2636" s="23"/>
      <c r="M2636" s="12"/>
    </row>
    <row r="2637" spans="1:13" x14ac:dyDescent="0.3">
      <c r="A2637" s="8">
        <f>IFERROR(VLOOKUP($C2637,meetnetcodes!$A:$C,2,FALSE),"")</f>
        <v>103</v>
      </c>
      <c r="B2637" s="8" t="str">
        <f>IFERROR(VLOOKUP(C2637,meetnetcodes!$A:$C,3,FALSE),"")</f>
        <v>Vlakdekkende vegetatieopnamen</v>
      </c>
      <c r="C2637" s="7" t="s">
        <v>73</v>
      </c>
      <c r="D2637" s="7" t="s">
        <v>1293</v>
      </c>
      <c r="E2637" s="7" t="s">
        <v>1077</v>
      </c>
      <c r="F2637" s="7" t="s">
        <v>1078</v>
      </c>
      <c r="G2637" s="7" t="b">
        <v>0</v>
      </c>
      <c r="I2637" s="7" t="str">
        <f t="shared" ca="1" si="45"/>
        <v/>
      </c>
      <c r="J2637" s="12" t="b">
        <v>1</v>
      </c>
      <c r="K2637" s="23"/>
      <c r="L2637" s="23"/>
      <c r="M2637" s="12"/>
    </row>
    <row r="2638" spans="1:13" x14ac:dyDescent="0.3">
      <c r="A2638" s="8">
        <f>IFERROR(VLOOKUP($C2638,meetnetcodes!$A:$C,2,FALSE),"")</f>
        <v>103</v>
      </c>
      <c r="B2638" s="8" t="str">
        <f>IFERROR(VLOOKUP(C2638,meetnetcodes!$A:$C,3,FALSE),"")</f>
        <v>Vlakdekkende vegetatieopnamen</v>
      </c>
      <c r="C2638" s="7" t="s">
        <v>73</v>
      </c>
      <c r="D2638" s="7" t="s">
        <v>1294</v>
      </c>
      <c r="E2638" s="7" t="s">
        <v>1077</v>
      </c>
      <c r="F2638" s="7" t="s">
        <v>1078</v>
      </c>
      <c r="G2638" s="7" t="b">
        <v>0</v>
      </c>
      <c r="I2638" s="7" t="str">
        <f t="shared" ca="1" si="45"/>
        <v/>
      </c>
      <c r="J2638" s="12" t="b">
        <v>1</v>
      </c>
      <c r="K2638" s="23"/>
      <c r="L2638" s="23"/>
      <c r="M2638" s="12"/>
    </row>
    <row r="2639" spans="1:13" x14ac:dyDescent="0.3">
      <c r="A2639" s="8">
        <f>IFERROR(VLOOKUP($C2639,meetnetcodes!$A:$C,2,FALSE),"")</f>
        <v>103</v>
      </c>
      <c r="B2639" s="8" t="str">
        <f>IFERROR(VLOOKUP(C2639,meetnetcodes!$A:$C,3,FALSE),"")</f>
        <v>Vlakdekkende vegetatieopnamen</v>
      </c>
      <c r="C2639" s="7" t="s">
        <v>73</v>
      </c>
      <c r="D2639" s="7" t="s">
        <v>1295</v>
      </c>
      <c r="E2639" s="7" t="s">
        <v>1077</v>
      </c>
      <c r="F2639" s="7" t="s">
        <v>1078</v>
      </c>
      <c r="G2639" s="7" t="b">
        <v>0</v>
      </c>
      <c r="I2639" s="7" t="str">
        <f t="shared" ca="1" si="45"/>
        <v/>
      </c>
      <c r="J2639" s="12" t="b">
        <v>1</v>
      </c>
      <c r="K2639" s="23"/>
      <c r="L2639" s="23"/>
      <c r="M2639" s="12"/>
    </row>
    <row r="2640" spans="1:13" x14ac:dyDescent="0.3">
      <c r="A2640" s="8">
        <f>IFERROR(VLOOKUP($C2640,meetnetcodes!$A:$C,2,FALSE),"")</f>
        <v>103</v>
      </c>
      <c r="B2640" s="8" t="str">
        <f>IFERROR(VLOOKUP(C2640,meetnetcodes!$A:$C,3,FALSE),"")</f>
        <v>Vlakdekkende vegetatieopnamen</v>
      </c>
      <c r="C2640" s="7" t="s">
        <v>73</v>
      </c>
      <c r="D2640" s="7" t="s">
        <v>1296</v>
      </c>
      <c r="E2640" s="7" t="s">
        <v>1077</v>
      </c>
      <c r="F2640" s="7" t="s">
        <v>1078</v>
      </c>
      <c r="G2640" s="7" t="b">
        <v>0</v>
      </c>
      <c r="I2640" s="7" t="str">
        <f t="shared" ca="1" si="45"/>
        <v/>
      </c>
      <c r="J2640" s="12" t="b">
        <v>1</v>
      </c>
      <c r="K2640" s="23"/>
      <c r="L2640" s="23"/>
      <c r="M2640" s="12"/>
    </row>
    <row r="2641" spans="1:13" x14ac:dyDescent="0.3">
      <c r="A2641" s="8">
        <f>IFERROR(VLOOKUP($C2641,meetnetcodes!$A:$C,2,FALSE),"")</f>
        <v>103</v>
      </c>
      <c r="B2641" s="8" t="str">
        <f>IFERROR(VLOOKUP(C2641,meetnetcodes!$A:$C,3,FALSE),"")</f>
        <v>Vlakdekkende vegetatieopnamen</v>
      </c>
      <c r="C2641" s="7" t="s">
        <v>73</v>
      </c>
      <c r="D2641" s="7" t="s">
        <v>1297</v>
      </c>
      <c r="E2641" s="7" t="s">
        <v>1077</v>
      </c>
      <c r="F2641" s="7" t="s">
        <v>1078</v>
      </c>
      <c r="G2641" s="7" t="b">
        <v>0</v>
      </c>
      <c r="I2641" s="7" t="str">
        <f t="shared" ca="1" si="45"/>
        <v/>
      </c>
      <c r="J2641" s="12" t="b">
        <v>1</v>
      </c>
      <c r="K2641" s="23"/>
      <c r="L2641" s="23"/>
      <c r="M2641" s="12"/>
    </row>
    <row r="2642" spans="1:13" x14ac:dyDescent="0.3">
      <c r="A2642" s="8">
        <f>IFERROR(VLOOKUP($C2642,meetnetcodes!$A:$C,2,FALSE),"")</f>
        <v>103</v>
      </c>
      <c r="B2642" s="8" t="str">
        <f>IFERROR(VLOOKUP(C2642,meetnetcodes!$A:$C,3,FALSE),"")</f>
        <v>Vlakdekkende vegetatieopnamen</v>
      </c>
      <c r="C2642" s="7" t="s">
        <v>73</v>
      </c>
      <c r="D2642" s="7" t="s">
        <v>1298</v>
      </c>
      <c r="E2642" s="7" t="s">
        <v>1077</v>
      </c>
      <c r="F2642" s="7" t="s">
        <v>1078</v>
      </c>
      <c r="G2642" s="7" t="b">
        <v>0</v>
      </c>
      <c r="I2642" s="7" t="str">
        <f t="shared" ca="1" si="45"/>
        <v/>
      </c>
      <c r="J2642" s="12" t="b">
        <v>1</v>
      </c>
      <c r="K2642" s="23"/>
      <c r="L2642" s="23"/>
      <c r="M2642" s="12"/>
    </row>
    <row r="2643" spans="1:13" x14ac:dyDescent="0.3">
      <c r="A2643" s="8">
        <f>IFERROR(VLOOKUP($C2643,meetnetcodes!$A:$C,2,FALSE),"")</f>
        <v>103</v>
      </c>
      <c r="B2643" s="8" t="str">
        <f>IFERROR(VLOOKUP(C2643,meetnetcodes!$A:$C,3,FALSE),"")</f>
        <v>Vlakdekkende vegetatieopnamen</v>
      </c>
      <c r="C2643" s="7" t="s">
        <v>73</v>
      </c>
      <c r="D2643" s="7" t="s">
        <v>1299</v>
      </c>
      <c r="E2643" s="7" t="s">
        <v>1077</v>
      </c>
      <c r="F2643" s="7" t="s">
        <v>1078</v>
      </c>
      <c r="G2643" s="7" t="b">
        <v>0</v>
      </c>
      <c r="I2643" s="7" t="str">
        <f t="shared" ca="1" si="45"/>
        <v/>
      </c>
      <c r="J2643" s="12" t="b">
        <v>1</v>
      </c>
      <c r="K2643" s="23"/>
      <c r="L2643" s="23"/>
      <c r="M2643" s="12"/>
    </row>
    <row r="2644" spans="1:13" x14ac:dyDescent="0.3">
      <c r="A2644" s="8">
        <f>IFERROR(VLOOKUP($C2644,meetnetcodes!$A:$C,2,FALSE),"")</f>
        <v>103</v>
      </c>
      <c r="B2644" s="8" t="str">
        <f>IFERROR(VLOOKUP(C2644,meetnetcodes!$A:$C,3,FALSE),"")</f>
        <v>Vlakdekkende vegetatieopnamen</v>
      </c>
      <c r="C2644" s="7" t="s">
        <v>73</v>
      </c>
      <c r="D2644" s="7" t="s">
        <v>1300</v>
      </c>
      <c r="E2644" s="7" t="s">
        <v>1077</v>
      </c>
      <c r="F2644" s="7" t="s">
        <v>1078</v>
      </c>
      <c r="G2644" s="7" t="b">
        <v>0</v>
      </c>
      <c r="I2644" s="7" t="str">
        <f t="shared" ca="1" si="45"/>
        <v/>
      </c>
      <c r="J2644" s="12" t="b">
        <v>1</v>
      </c>
      <c r="K2644" s="23"/>
      <c r="L2644" s="23"/>
      <c r="M2644" s="12"/>
    </row>
    <row r="2645" spans="1:13" x14ac:dyDescent="0.3">
      <c r="A2645" s="8">
        <f>IFERROR(VLOOKUP($C2645,meetnetcodes!$A:$C,2,FALSE),"")</f>
        <v>103</v>
      </c>
      <c r="B2645" s="8" t="str">
        <f>IFERROR(VLOOKUP(C2645,meetnetcodes!$A:$C,3,FALSE),"")</f>
        <v>Vlakdekkende vegetatieopnamen</v>
      </c>
      <c r="C2645" s="7" t="s">
        <v>73</v>
      </c>
      <c r="D2645" s="7" t="s">
        <v>1301</v>
      </c>
      <c r="E2645" s="7" t="s">
        <v>1077</v>
      </c>
      <c r="F2645" s="7" t="s">
        <v>1078</v>
      </c>
      <c r="G2645" s="7" t="b">
        <v>0</v>
      </c>
      <c r="I2645" s="7" t="str">
        <f t="shared" ca="1" si="45"/>
        <v/>
      </c>
      <c r="J2645" s="12" t="b">
        <v>1</v>
      </c>
      <c r="K2645" s="23"/>
      <c r="L2645" s="23"/>
      <c r="M2645" s="12"/>
    </row>
    <row r="2646" spans="1:13" x14ac:dyDescent="0.3">
      <c r="A2646" s="8">
        <f>IFERROR(VLOOKUP($C2646,meetnetcodes!$A:$C,2,FALSE),"")</f>
        <v>103</v>
      </c>
      <c r="B2646" s="8" t="str">
        <f>IFERROR(VLOOKUP(C2646,meetnetcodes!$A:$C,3,FALSE),"")</f>
        <v>Vlakdekkende vegetatieopnamen</v>
      </c>
      <c r="C2646" s="7" t="s">
        <v>73</v>
      </c>
      <c r="D2646" s="7" t="s">
        <v>1302</v>
      </c>
      <c r="E2646" s="7" t="s">
        <v>1077</v>
      </c>
      <c r="F2646" s="7" t="s">
        <v>1078</v>
      </c>
      <c r="G2646" s="7" t="b">
        <v>0</v>
      </c>
      <c r="I2646" s="7" t="str">
        <f t="shared" ca="1" si="45"/>
        <v/>
      </c>
      <c r="J2646" s="12" t="b">
        <v>1</v>
      </c>
      <c r="K2646" s="23"/>
      <c r="L2646" s="23"/>
      <c r="M2646" s="12"/>
    </row>
    <row r="2647" spans="1:13" x14ac:dyDescent="0.3">
      <c r="A2647" s="8">
        <f>IFERROR(VLOOKUP($C2647,meetnetcodes!$A:$C,2,FALSE),"")</f>
        <v>103</v>
      </c>
      <c r="B2647" s="8" t="str">
        <f>IFERROR(VLOOKUP(C2647,meetnetcodes!$A:$C,3,FALSE),"")</f>
        <v>Vlakdekkende vegetatieopnamen</v>
      </c>
      <c r="C2647" s="7" t="s">
        <v>73</v>
      </c>
      <c r="D2647" s="7" t="s">
        <v>1303</v>
      </c>
      <c r="E2647" s="7" t="s">
        <v>1077</v>
      </c>
      <c r="F2647" s="7" t="s">
        <v>1078</v>
      </c>
      <c r="G2647" s="7" t="b">
        <v>0</v>
      </c>
      <c r="I2647" s="7" t="str">
        <f t="shared" ca="1" si="45"/>
        <v/>
      </c>
      <c r="J2647" s="12" t="b">
        <v>1</v>
      </c>
      <c r="K2647" s="23"/>
      <c r="L2647" s="23"/>
      <c r="M2647" s="12"/>
    </row>
    <row r="2648" spans="1:13" x14ac:dyDescent="0.3">
      <c r="A2648" s="8">
        <f>IFERROR(VLOOKUP($C2648,meetnetcodes!$A:$C,2,FALSE),"")</f>
        <v>103</v>
      </c>
      <c r="B2648" s="8" t="str">
        <f>IFERROR(VLOOKUP(C2648,meetnetcodes!$A:$C,3,FALSE),"")</f>
        <v>Vlakdekkende vegetatieopnamen</v>
      </c>
      <c r="C2648" s="7" t="s">
        <v>73</v>
      </c>
      <c r="D2648" s="7" t="s">
        <v>1304</v>
      </c>
      <c r="E2648" s="7" t="s">
        <v>1077</v>
      </c>
      <c r="F2648" s="7" t="s">
        <v>1078</v>
      </c>
      <c r="G2648" s="7" t="b">
        <v>0</v>
      </c>
      <c r="I2648" s="7" t="str">
        <f t="shared" ca="1" si="45"/>
        <v/>
      </c>
      <c r="J2648" s="12" t="b">
        <v>1</v>
      </c>
      <c r="K2648" s="23"/>
      <c r="L2648" s="23"/>
      <c r="M2648" s="12"/>
    </row>
    <row r="2649" spans="1:13" x14ac:dyDescent="0.3">
      <c r="A2649" s="8">
        <f>IFERROR(VLOOKUP($C2649,meetnetcodes!$A:$C,2,FALSE),"")</f>
        <v>103</v>
      </c>
      <c r="B2649" s="8" t="str">
        <f>IFERROR(VLOOKUP(C2649,meetnetcodes!$A:$C,3,FALSE),"")</f>
        <v>Vlakdekkende vegetatieopnamen</v>
      </c>
      <c r="C2649" s="7" t="s">
        <v>73</v>
      </c>
      <c r="D2649" s="7" t="s">
        <v>1305</v>
      </c>
      <c r="E2649" s="7" t="s">
        <v>1077</v>
      </c>
      <c r="F2649" s="7" t="s">
        <v>1078</v>
      </c>
      <c r="G2649" s="7" t="b">
        <v>0</v>
      </c>
      <c r="I2649" s="7" t="str">
        <f t="shared" ca="1" si="45"/>
        <v/>
      </c>
      <c r="J2649" s="12" t="b">
        <v>1</v>
      </c>
      <c r="K2649" s="23"/>
      <c r="L2649" s="23"/>
      <c r="M2649" s="12"/>
    </row>
    <row r="2650" spans="1:13" x14ac:dyDescent="0.3">
      <c r="A2650" s="8">
        <f>IFERROR(VLOOKUP($C2650,meetnetcodes!$A:$C,2,FALSE),"")</f>
        <v>103</v>
      </c>
      <c r="B2650" s="8" t="str">
        <f>IFERROR(VLOOKUP(C2650,meetnetcodes!$A:$C,3,FALSE),"")</f>
        <v>Vlakdekkende vegetatieopnamen</v>
      </c>
      <c r="C2650" s="7" t="s">
        <v>73</v>
      </c>
      <c r="D2650" s="7" t="s">
        <v>1306</v>
      </c>
      <c r="E2650" s="7" t="s">
        <v>1077</v>
      </c>
      <c r="F2650" s="7" t="s">
        <v>1078</v>
      </c>
      <c r="G2650" s="7" t="b">
        <v>0</v>
      </c>
      <c r="I2650" s="7" t="str">
        <f t="shared" ca="1" si="45"/>
        <v/>
      </c>
      <c r="J2650" s="12" t="b">
        <v>1</v>
      </c>
      <c r="K2650" s="23"/>
      <c r="L2650" s="23"/>
      <c r="M2650" s="12"/>
    </row>
    <row r="2651" spans="1:13" x14ac:dyDescent="0.3">
      <c r="A2651" s="8">
        <f>IFERROR(VLOOKUP($C2651,meetnetcodes!$A:$C,2,FALSE),"")</f>
        <v>103</v>
      </c>
      <c r="B2651" s="8" t="str">
        <f>IFERROR(VLOOKUP(C2651,meetnetcodes!$A:$C,3,FALSE),"")</f>
        <v>Vlakdekkende vegetatieopnamen</v>
      </c>
      <c r="C2651" s="7" t="s">
        <v>73</v>
      </c>
      <c r="D2651" s="7" t="s">
        <v>1307</v>
      </c>
      <c r="E2651" s="7" t="s">
        <v>1077</v>
      </c>
      <c r="F2651" s="7" t="s">
        <v>1078</v>
      </c>
      <c r="G2651" s="7" t="b">
        <v>0</v>
      </c>
      <c r="I2651" s="7" t="str">
        <f t="shared" ca="1" si="45"/>
        <v/>
      </c>
      <c r="J2651" s="12" t="b">
        <v>1</v>
      </c>
      <c r="K2651" s="23"/>
      <c r="L2651" s="23"/>
      <c r="M2651" s="12"/>
    </row>
    <row r="2652" spans="1:13" x14ac:dyDescent="0.3">
      <c r="A2652" s="8">
        <f>IFERROR(VLOOKUP($C2652,meetnetcodes!$A:$C,2,FALSE),"")</f>
        <v>103</v>
      </c>
      <c r="B2652" s="8" t="str">
        <f>IFERROR(VLOOKUP(C2652,meetnetcodes!$A:$C,3,FALSE),"")</f>
        <v>Vlakdekkende vegetatieopnamen</v>
      </c>
      <c r="C2652" s="7" t="s">
        <v>73</v>
      </c>
      <c r="D2652" s="7" t="s">
        <v>1308</v>
      </c>
      <c r="E2652" s="7" t="s">
        <v>1077</v>
      </c>
      <c r="F2652" s="7" t="s">
        <v>1078</v>
      </c>
      <c r="G2652" s="7" t="b">
        <v>0</v>
      </c>
      <c r="I2652" s="7" t="str">
        <f t="shared" ca="1" si="45"/>
        <v/>
      </c>
      <c r="J2652" s="12" t="b">
        <v>1</v>
      </c>
      <c r="K2652" s="23"/>
      <c r="L2652" s="23"/>
      <c r="M2652" s="12"/>
    </row>
    <row r="2653" spans="1:13" x14ac:dyDescent="0.3">
      <c r="A2653" s="8">
        <f>IFERROR(VLOOKUP($C2653,meetnetcodes!$A:$C,2,FALSE),"")</f>
        <v>103</v>
      </c>
      <c r="B2653" s="8" t="str">
        <f>IFERROR(VLOOKUP(C2653,meetnetcodes!$A:$C,3,FALSE),"")</f>
        <v>Vlakdekkende vegetatieopnamen</v>
      </c>
      <c r="C2653" s="7" t="s">
        <v>73</v>
      </c>
      <c r="D2653" s="7" t="s">
        <v>1309</v>
      </c>
      <c r="E2653" s="7" t="s">
        <v>1077</v>
      </c>
      <c r="F2653" s="7" t="s">
        <v>1078</v>
      </c>
      <c r="G2653" s="7" t="b">
        <v>0</v>
      </c>
      <c r="I2653" s="7" t="str">
        <f t="shared" ca="1" si="45"/>
        <v/>
      </c>
      <c r="J2653" s="12" t="b">
        <v>1</v>
      </c>
      <c r="K2653" s="23"/>
      <c r="L2653" s="23"/>
      <c r="M2653" s="12"/>
    </row>
    <row r="2654" spans="1:13" x14ac:dyDescent="0.3">
      <c r="A2654" s="8">
        <f>IFERROR(VLOOKUP($C2654,meetnetcodes!$A:$C,2,FALSE),"")</f>
        <v>103</v>
      </c>
      <c r="B2654" s="8" t="str">
        <f>IFERROR(VLOOKUP(C2654,meetnetcodes!$A:$C,3,FALSE),"")</f>
        <v>Vlakdekkende vegetatieopnamen</v>
      </c>
      <c r="C2654" s="7" t="s">
        <v>73</v>
      </c>
      <c r="D2654" s="7" t="s">
        <v>1310</v>
      </c>
      <c r="E2654" s="7" t="s">
        <v>1077</v>
      </c>
      <c r="F2654" s="7" t="s">
        <v>1078</v>
      </c>
      <c r="G2654" s="7" t="b">
        <v>0</v>
      </c>
      <c r="I2654" s="7" t="str">
        <f t="shared" ca="1" si="45"/>
        <v/>
      </c>
      <c r="J2654" s="12" t="b">
        <v>1</v>
      </c>
      <c r="K2654" s="23"/>
      <c r="L2654" s="23"/>
      <c r="M2654" s="12"/>
    </row>
    <row r="2655" spans="1:13" x14ac:dyDescent="0.3">
      <c r="A2655" s="8">
        <f>IFERROR(VLOOKUP($C2655,meetnetcodes!$A:$C,2,FALSE),"")</f>
        <v>103</v>
      </c>
      <c r="B2655" s="8" t="str">
        <f>IFERROR(VLOOKUP(C2655,meetnetcodes!$A:$C,3,FALSE),"")</f>
        <v>Vlakdekkende vegetatieopnamen</v>
      </c>
      <c r="C2655" s="7" t="s">
        <v>73</v>
      </c>
      <c r="D2655" s="7" t="s">
        <v>1311</v>
      </c>
      <c r="E2655" s="7" t="s">
        <v>1077</v>
      </c>
      <c r="F2655" s="7" t="s">
        <v>1078</v>
      </c>
      <c r="G2655" s="7" t="b">
        <v>0</v>
      </c>
      <c r="I2655" s="7" t="str">
        <f t="shared" ca="1" si="45"/>
        <v/>
      </c>
      <c r="J2655" s="12" t="b">
        <v>1</v>
      </c>
      <c r="K2655" s="23"/>
      <c r="L2655" s="23"/>
      <c r="M2655" s="12"/>
    </row>
    <row r="2656" spans="1:13" x14ac:dyDescent="0.3">
      <c r="A2656" s="8">
        <f>IFERROR(VLOOKUP($C2656,meetnetcodes!$A:$C,2,FALSE),"")</f>
        <v>103</v>
      </c>
      <c r="B2656" s="8" t="str">
        <f>IFERROR(VLOOKUP(C2656,meetnetcodes!$A:$C,3,FALSE),"")</f>
        <v>Vlakdekkende vegetatieopnamen</v>
      </c>
      <c r="C2656" s="7" t="s">
        <v>73</v>
      </c>
      <c r="D2656" s="7" t="s">
        <v>1312</v>
      </c>
      <c r="E2656" s="7" t="s">
        <v>1077</v>
      </c>
      <c r="F2656" s="7" t="s">
        <v>1078</v>
      </c>
      <c r="G2656" s="7" t="b">
        <v>0</v>
      </c>
      <c r="I2656" s="7" t="str">
        <f t="shared" ca="1" si="45"/>
        <v/>
      </c>
      <c r="J2656" s="12" t="b">
        <v>1</v>
      </c>
      <c r="K2656" s="23"/>
      <c r="L2656" s="23"/>
      <c r="M2656" s="12"/>
    </row>
    <row r="2657" spans="1:13" x14ac:dyDescent="0.3">
      <c r="A2657" s="8">
        <f>IFERROR(VLOOKUP($C2657,meetnetcodes!$A:$C,2,FALSE),"")</f>
        <v>103</v>
      </c>
      <c r="B2657" s="8" t="str">
        <f>IFERROR(VLOOKUP(C2657,meetnetcodes!$A:$C,3,FALSE),"")</f>
        <v>Vlakdekkende vegetatieopnamen</v>
      </c>
      <c r="C2657" s="7" t="s">
        <v>73</v>
      </c>
      <c r="D2657" s="7" t="s">
        <v>1313</v>
      </c>
      <c r="E2657" s="7" t="s">
        <v>1077</v>
      </c>
      <c r="F2657" s="7" t="s">
        <v>1078</v>
      </c>
      <c r="G2657" s="7" t="b">
        <v>0</v>
      </c>
      <c r="I2657" s="7" t="str">
        <f t="shared" ca="1" si="45"/>
        <v/>
      </c>
      <c r="J2657" s="12" t="b">
        <v>1</v>
      </c>
      <c r="K2657" s="23"/>
      <c r="L2657" s="23"/>
      <c r="M2657" s="12"/>
    </row>
    <row r="2658" spans="1:13" x14ac:dyDescent="0.3">
      <c r="A2658" s="8">
        <f>IFERROR(VLOOKUP($C2658,meetnetcodes!$A:$C,2,FALSE),"")</f>
        <v>103</v>
      </c>
      <c r="B2658" s="8" t="str">
        <f>IFERROR(VLOOKUP(C2658,meetnetcodes!$A:$C,3,FALSE),"")</f>
        <v>Vlakdekkende vegetatieopnamen</v>
      </c>
      <c r="C2658" s="7" t="s">
        <v>73</v>
      </c>
      <c r="D2658" s="7" t="s">
        <v>1314</v>
      </c>
      <c r="E2658" s="7" t="s">
        <v>1077</v>
      </c>
      <c r="F2658" s="7" t="s">
        <v>1078</v>
      </c>
      <c r="G2658" s="7" t="b">
        <v>0</v>
      </c>
      <c r="I2658" s="7" t="str">
        <f t="shared" ca="1" si="45"/>
        <v/>
      </c>
      <c r="J2658" s="12" t="b">
        <v>1</v>
      </c>
      <c r="K2658" s="23"/>
      <c r="L2658" s="23"/>
      <c r="M2658" s="12"/>
    </row>
    <row r="2659" spans="1:13" x14ac:dyDescent="0.3">
      <c r="A2659" s="8">
        <f>IFERROR(VLOOKUP($C2659,meetnetcodes!$A:$C,2,FALSE),"")</f>
        <v>103</v>
      </c>
      <c r="B2659" s="8" t="str">
        <f>IFERROR(VLOOKUP(C2659,meetnetcodes!$A:$C,3,FALSE),"")</f>
        <v>Vlakdekkende vegetatieopnamen</v>
      </c>
      <c r="C2659" s="7" t="s">
        <v>73</v>
      </c>
      <c r="D2659" s="7" t="s">
        <v>1315</v>
      </c>
      <c r="E2659" s="7" t="s">
        <v>1077</v>
      </c>
      <c r="F2659" s="7" t="s">
        <v>1078</v>
      </c>
      <c r="G2659" s="7" t="b">
        <v>0</v>
      </c>
      <c r="I2659" s="7" t="str">
        <f t="shared" ca="1" si="45"/>
        <v/>
      </c>
      <c r="J2659" s="12" t="b">
        <v>1</v>
      </c>
      <c r="K2659" s="23"/>
      <c r="L2659" s="23"/>
      <c r="M2659" s="12"/>
    </row>
    <row r="2660" spans="1:13" x14ac:dyDescent="0.3">
      <c r="A2660" s="8">
        <f>IFERROR(VLOOKUP($C2660,meetnetcodes!$A:$C,2,FALSE),"")</f>
        <v>103</v>
      </c>
      <c r="B2660" s="8" t="str">
        <f>IFERROR(VLOOKUP(C2660,meetnetcodes!$A:$C,3,FALSE),"")</f>
        <v>Vlakdekkende vegetatieopnamen</v>
      </c>
      <c r="C2660" s="7" t="s">
        <v>73</v>
      </c>
      <c r="D2660" s="7" t="s">
        <v>1316</v>
      </c>
      <c r="E2660" s="7" t="s">
        <v>1077</v>
      </c>
      <c r="F2660" s="7" t="s">
        <v>1078</v>
      </c>
      <c r="G2660" s="7" t="b">
        <v>0</v>
      </c>
      <c r="I2660" s="7" t="str">
        <f t="shared" ca="1" si="45"/>
        <v/>
      </c>
      <c r="J2660" s="12" t="b">
        <v>1</v>
      </c>
      <c r="K2660" s="23"/>
      <c r="L2660" s="23"/>
      <c r="M2660" s="12"/>
    </row>
    <row r="2661" spans="1:13" x14ac:dyDescent="0.3">
      <c r="A2661" s="8">
        <f>IFERROR(VLOOKUP($C2661,meetnetcodes!$A:$C,2,FALSE),"")</f>
        <v>103</v>
      </c>
      <c r="B2661" s="8" t="str">
        <f>IFERROR(VLOOKUP(C2661,meetnetcodes!$A:$C,3,FALSE),"")</f>
        <v>Vlakdekkende vegetatieopnamen</v>
      </c>
      <c r="C2661" s="7" t="s">
        <v>73</v>
      </c>
      <c r="D2661" s="7" t="s">
        <v>1317</v>
      </c>
      <c r="E2661" s="7" t="s">
        <v>1077</v>
      </c>
      <c r="F2661" s="7" t="s">
        <v>1078</v>
      </c>
      <c r="G2661" s="7" t="b">
        <v>0</v>
      </c>
      <c r="I2661" s="7" t="str">
        <f t="shared" ca="1" si="45"/>
        <v/>
      </c>
      <c r="J2661" s="12" t="b">
        <v>1</v>
      </c>
      <c r="K2661" s="23"/>
      <c r="L2661" s="23"/>
      <c r="M2661" s="12"/>
    </row>
    <row r="2662" spans="1:13" x14ac:dyDescent="0.3">
      <c r="A2662" s="8">
        <f>IFERROR(VLOOKUP($C2662,meetnetcodes!$A:$C,2,FALSE),"")</f>
        <v>103</v>
      </c>
      <c r="B2662" s="8" t="str">
        <f>IFERROR(VLOOKUP(C2662,meetnetcodes!$A:$C,3,FALSE),"")</f>
        <v>Vlakdekkende vegetatieopnamen</v>
      </c>
      <c r="C2662" s="7" t="s">
        <v>73</v>
      </c>
      <c r="D2662" s="7" t="s">
        <v>1318</v>
      </c>
      <c r="E2662" s="7" t="s">
        <v>1077</v>
      </c>
      <c r="F2662" s="7" t="s">
        <v>1078</v>
      </c>
      <c r="G2662" s="7" t="b">
        <v>0</v>
      </c>
      <c r="I2662" s="7" t="str">
        <f t="shared" ca="1" si="45"/>
        <v/>
      </c>
      <c r="J2662" s="12" t="b">
        <v>1</v>
      </c>
      <c r="K2662" s="23"/>
      <c r="L2662" s="23"/>
      <c r="M2662" s="12"/>
    </row>
    <row r="2663" spans="1:13" x14ac:dyDescent="0.3">
      <c r="A2663" s="8">
        <f>IFERROR(VLOOKUP($C2663,meetnetcodes!$A:$C,2,FALSE),"")</f>
        <v>103</v>
      </c>
      <c r="B2663" s="8" t="str">
        <f>IFERROR(VLOOKUP(C2663,meetnetcodes!$A:$C,3,FALSE),"")</f>
        <v>Vlakdekkende vegetatieopnamen</v>
      </c>
      <c r="C2663" s="7" t="s">
        <v>73</v>
      </c>
      <c r="D2663" s="7" t="s">
        <v>1319</v>
      </c>
      <c r="E2663" s="7" t="s">
        <v>1077</v>
      </c>
      <c r="F2663" s="7" t="s">
        <v>1078</v>
      </c>
      <c r="G2663" s="7" t="b">
        <v>0</v>
      </c>
      <c r="I2663" s="7" t="str">
        <f t="shared" ca="1" si="45"/>
        <v/>
      </c>
      <c r="J2663" s="12" t="b">
        <v>1</v>
      </c>
      <c r="K2663" s="23"/>
      <c r="L2663" s="23"/>
      <c r="M2663" s="12"/>
    </row>
    <row r="2664" spans="1:13" x14ac:dyDescent="0.3">
      <c r="A2664" s="8">
        <f>IFERROR(VLOOKUP($C2664,meetnetcodes!$A:$C,2,FALSE),"")</f>
        <v>103</v>
      </c>
      <c r="B2664" s="8" t="str">
        <f>IFERROR(VLOOKUP(C2664,meetnetcodes!$A:$C,3,FALSE),"")</f>
        <v>Vlakdekkende vegetatieopnamen</v>
      </c>
      <c r="C2664" s="7" t="s">
        <v>73</v>
      </c>
      <c r="D2664" s="7" t="s">
        <v>1320</v>
      </c>
      <c r="E2664" s="7" t="s">
        <v>1077</v>
      </c>
      <c r="F2664" s="7" t="s">
        <v>1078</v>
      </c>
      <c r="G2664" s="7" t="b">
        <v>0</v>
      </c>
      <c r="I2664" s="7" t="str">
        <f t="shared" ca="1" si="45"/>
        <v/>
      </c>
      <c r="J2664" s="12" t="b">
        <v>1</v>
      </c>
      <c r="K2664" s="23"/>
      <c r="L2664" s="23"/>
      <c r="M2664" s="12"/>
    </row>
    <row r="2665" spans="1:13" x14ac:dyDescent="0.3">
      <c r="A2665" s="8">
        <f>IFERROR(VLOOKUP($C2665,meetnetcodes!$A:$C,2,FALSE),"")</f>
        <v>103</v>
      </c>
      <c r="B2665" s="8" t="str">
        <f>IFERROR(VLOOKUP(C2665,meetnetcodes!$A:$C,3,FALSE),"")</f>
        <v>Vlakdekkende vegetatieopnamen</v>
      </c>
      <c r="C2665" s="7" t="s">
        <v>73</v>
      </c>
      <c r="D2665" s="7" t="s">
        <v>1321</v>
      </c>
      <c r="E2665" s="7" t="s">
        <v>1077</v>
      </c>
      <c r="F2665" s="7" t="s">
        <v>1078</v>
      </c>
      <c r="G2665" s="7" t="b">
        <v>0</v>
      </c>
      <c r="I2665" s="7" t="str">
        <f t="shared" ca="1" si="45"/>
        <v/>
      </c>
      <c r="J2665" s="12" t="b">
        <v>1</v>
      </c>
      <c r="K2665" s="23"/>
      <c r="L2665" s="23"/>
      <c r="M2665" s="12"/>
    </row>
    <row r="2666" spans="1:13" x14ac:dyDescent="0.3">
      <c r="A2666" s="8">
        <f>IFERROR(VLOOKUP($C2666,meetnetcodes!$A:$C,2,FALSE),"")</f>
        <v>103</v>
      </c>
      <c r="B2666" s="8" t="str">
        <f>IFERROR(VLOOKUP(C2666,meetnetcodes!$A:$C,3,FALSE),"")</f>
        <v>Vlakdekkende vegetatieopnamen</v>
      </c>
      <c r="C2666" s="7" t="s">
        <v>73</v>
      </c>
      <c r="D2666" s="7" t="s">
        <v>1322</v>
      </c>
      <c r="E2666" s="7" t="s">
        <v>1077</v>
      </c>
      <c r="F2666" s="7" t="s">
        <v>1078</v>
      </c>
      <c r="G2666" s="7" t="b">
        <v>0</v>
      </c>
      <c r="I2666" s="7" t="str">
        <f t="shared" ca="1" si="45"/>
        <v/>
      </c>
      <c r="J2666" s="12" t="b">
        <v>1</v>
      </c>
      <c r="K2666" s="23"/>
      <c r="L2666" s="23"/>
      <c r="M2666" s="12"/>
    </row>
    <row r="2667" spans="1:13" x14ac:dyDescent="0.3">
      <c r="A2667" s="8">
        <f>IFERROR(VLOOKUP($C2667,meetnetcodes!$A:$C,2,FALSE),"")</f>
        <v>103</v>
      </c>
      <c r="B2667" s="8" t="str">
        <f>IFERROR(VLOOKUP(C2667,meetnetcodes!$A:$C,3,FALSE),"")</f>
        <v>Vlakdekkende vegetatieopnamen</v>
      </c>
      <c r="C2667" s="7" t="s">
        <v>73</v>
      </c>
      <c r="D2667" s="7" t="s">
        <v>1323</v>
      </c>
      <c r="E2667" s="7" t="s">
        <v>1077</v>
      </c>
      <c r="F2667" s="7" t="s">
        <v>1078</v>
      </c>
      <c r="G2667" s="7" t="b">
        <v>0</v>
      </c>
      <c r="I2667" s="7" t="str">
        <f t="shared" ca="1" si="45"/>
        <v/>
      </c>
      <c r="J2667" s="12" t="b">
        <v>1</v>
      </c>
      <c r="K2667" s="23"/>
      <c r="L2667" s="23"/>
      <c r="M2667" s="12"/>
    </row>
    <row r="2668" spans="1:13" x14ac:dyDescent="0.3">
      <c r="A2668" s="8">
        <f>IFERROR(VLOOKUP($C2668,meetnetcodes!$A:$C,2,FALSE),"")</f>
        <v>103</v>
      </c>
      <c r="B2668" s="8" t="str">
        <f>IFERROR(VLOOKUP(C2668,meetnetcodes!$A:$C,3,FALSE),"")</f>
        <v>Vlakdekkende vegetatieopnamen</v>
      </c>
      <c r="C2668" s="7" t="s">
        <v>73</v>
      </c>
      <c r="D2668" s="7" t="s">
        <v>1324</v>
      </c>
      <c r="E2668" s="7" t="s">
        <v>1077</v>
      </c>
      <c r="F2668" s="7" t="s">
        <v>1078</v>
      </c>
      <c r="G2668" s="7" t="b">
        <v>0</v>
      </c>
      <c r="I2668" s="7" t="str">
        <f t="shared" ca="1" si="45"/>
        <v/>
      </c>
      <c r="J2668" s="12" t="b">
        <v>1</v>
      </c>
      <c r="K2668" s="23"/>
      <c r="L2668" s="23"/>
      <c r="M2668" s="12"/>
    </row>
    <row r="2669" spans="1:13" x14ac:dyDescent="0.3">
      <c r="A2669" s="8">
        <f>IFERROR(VLOOKUP($C2669,meetnetcodes!$A:$C,2,FALSE),"")</f>
        <v>103</v>
      </c>
      <c r="B2669" s="8" t="str">
        <f>IFERROR(VLOOKUP(C2669,meetnetcodes!$A:$C,3,FALSE),"")</f>
        <v>Vlakdekkende vegetatieopnamen</v>
      </c>
      <c r="C2669" s="7" t="s">
        <v>73</v>
      </c>
      <c r="D2669" s="7" t="s">
        <v>1325</v>
      </c>
      <c r="E2669" s="7" t="s">
        <v>1077</v>
      </c>
      <c r="F2669" s="7" t="s">
        <v>1078</v>
      </c>
      <c r="G2669" s="7" t="b">
        <v>0</v>
      </c>
      <c r="I2669" s="7" t="str">
        <f t="shared" ca="1" si="45"/>
        <v/>
      </c>
      <c r="J2669" s="12" t="b">
        <v>1</v>
      </c>
      <c r="K2669" s="23"/>
      <c r="L2669" s="23"/>
      <c r="M2669" s="12"/>
    </row>
    <row r="2670" spans="1:13" x14ac:dyDescent="0.3">
      <c r="A2670" s="8">
        <f>IFERROR(VLOOKUP($C2670,meetnetcodes!$A:$C,2,FALSE),"")</f>
        <v>103</v>
      </c>
      <c r="B2670" s="8" t="str">
        <f>IFERROR(VLOOKUP(C2670,meetnetcodes!$A:$C,3,FALSE),"")</f>
        <v>Vlakdekkende vegetatieopnamen</v>
      </c>
      <c r="C2670" s="7" t="s">
        <v>73</v>
      </c>
      <c r="D2670" s="7" t="s">
        <v>1326</v>
      </c>
      <c r="E2670" s="7" t="s">
        <v>1077</v>
      </c>
      <c r="F2670" s="7" t="s">
        <v>1078</v>
      </c>
      <c r="G2670" s="7" t="b">
        <v>0</v>
      </c>
      <c r="I2670" s="7" t="str">
        <f t="shared" ca="1" si="45"/>
        <v/>
      </c>
      <c r="J2670" s="12" t="b">
        <v>1</v>
      </c>
      <c r="K2670" s="23"/>
      <c r="L2670" s="23"/>
      <c r="M2670" s="12"/>
    </row>
    <row r="2671" spans="1:13" x14ac:dyDescent="0.3">
      <c r="A2671" s="8">
        <f>IFERROR(VLOOKUP($C2671,meetnetcodes!$A:$C,2,FALSE),"")</f>
        <v>103</v>
      </c>
      <c r="B2671" s="8" t="str">
        <f>IFERROR(VLOOKUP(C2671,meetnetcodes!$A:$C,3,FALSE),"")</f>
        <v>Vlakdekkende vegetatieopnamen</v>
      </c>
      <c r="C2671" s="7" t="s">
        <v>73</v>
      </c>
      <c r="D2671" s="7" t="s">
        <v>1327</v>
      </c>
      <c r="E2671" s="7" t="s">
        <v>1077</v>
      </c>
      <c r="F2671" s="7" t="s">
        <v>1078</v>
      </c>
      <c r="G2671" s="7" t="b">
        <v>0</v>
      </c>
      <c r="I2671" s="7" t="str">
        <f t="shared" ca="1" si="45"/>
        <v/>
      </c>
      <c r="J2671" s="12" t="b">
        <v>1</v>
      </c>
      <c r="K2671" s="23"/>
      <c r="L2671" s="23"/>
      <c r="M2671" s="12"/>
    </row>
    <row r="2672" spans="1:13" x14ac:dyDescent="0.3">
      <c r="A2672" s="8">
        <f>IFERROR(VLOOKUP($C2672,meetnetcodes!$A:$C,2,FALSE),"")</f>
        <v>103</v>
      </c>
      <c r="B2672" s="8" t="str">
        <f>IFERROR(VLOOKUP(C2672,meetnetcodes!$A:$C,3,FALSE),"")</f>
        <v>Vlakdekkende vegetatieopnamen</v>
      </c>
      <c r="C2672" s="7" t="s">
        <v>73</v>
      </c>
      <c r="D2672" s="7" t="s">
        <v>1328</v>
      </c>
      <c r="E2672" s="7" t="s">
        <v>1077</v>
      </c>
      <c r="F2672" s="7" t="s">
        <v>1078</v>
      </c>
      <c r="G2672" s="7" t="b">
        <v>0</v>
      </c>
      <c r="I2672" s="7" t="str">
        <f t="shared" ca="1" si="45"/>
        <v/>
      </c>
      <c r="J2672" s="12" t="b">
        <v>1</v>
      </c>
      <c r="K2672" s="23"/>
      <c r="L2672" s="23"/>
      <c r="M2672" s="12"/>
    </row>
    <row r="2673" spans="1:13" x14ac:dyDescent="0.3">
      <c r="A2673" s="8">
        <f>IFERROR(VLOOKUP($C2673,meetnetcodes!$A:$C,2,FALSE),"")</f>
        <v>103</v>
      </c>
      <c r="B2673" s="8" t="str">
        <f>IFERROR(VLOOKUP(C2673,meetnetcodes!$A:$C,3,FALSE),"")</f>
        <v>Vlakdekkende vegetatieopnamen</v>
      </c>
      <c r="C2673" s="7" t="s">
        <v>73</v>
      </c>
      <c r="D2673" s="7" t="s">
        <v>1329</v>
      </c>
      <c r="E2673" s="7" t="s">
        <v>1077</v>
      </c>
      <c r="F2673" s="7" t="s">
        <v>1078</v>
      </c>
      <c r="G2673" s="7" t="b">
        <v>0</v>
      </c>
      <c r="I2673" s="7" t="str">
        <f t="shared" ca="1" si="45"/>
        <v/>
      </c>
      <c r="J2673" s="12" t="b">
        <v>1</v>
      </c>
      <c r="K2673" s="23"/>
      <c r="L2673" s="23"/>
      <c r="M2673" s="12"/>
    </row>
    <row r="2674" spans="1:13" x14ac:dyDescent="0.3">
      <c r="A2674" s="8">
        <f>IFERROR(VLOOKUP($C2674,meetnetcodes!$A:$C,2,FALSE),"")</f>
        <v>103</v>
      </c>
      <c r="B2674" s="8" t="str">
        <f>IFERROR(VLOOKUP(C2674,meetnetcodes!$A:$C,3,FALSE),"")</f>
        <v>Vlakdekkende vegetatieopnamen</v>
      </c>
      <c r="C2674" s="7" t="s">
        <v>73</v>
      </c>
      <c r="D2674" s="7" t="s">
        <v>1330</v>
      </c>
      <c r="E2674" s="7" t="s">
        <v>1077</v>
      </c>
      <c r="F2674" s="7" t="s">
        <v>1078</v>
      </c>
      <c r="G2674" s="7" t="b">
        <v>0</v>
      </c>
      <c r="I2674" s="7" t="str">
        <f t="shared" ca="1" si="45"/>
        <v/>
      </c>
      <c r="J2674" s="12" t="b">
        <v>1</v>
      </c>
      <c r="K2674" s="23"/>
      <c r="L2674" s="23"/>
      <c r="M2674" s="12"/>
    </row>
    <row r="2675" spans="1:13" x14ac:dyDescent="0.3">
      <c r="A2675" s="8">
        <f>IFERROR(VLOOKUP($C2675,meetnetcodes!$A:$C,2,FALSE),"")</f>
        <v>103</v>
      </c>
      <c r="B2675" s="8" t="str">
        <f>IFERROR(VLOOKUP(C2675,meetnetcodes!$A:$C,3,FALSE),"")</f>
        <v>Vlakdekkende vegetatieopnamen</v>
      </c>
      <c r="C2675" s="7" t="s">
        <v>73</v>
      </c>
      <c r="D2675" s="7" t="s">
        <v>1331</v>
      </c>
      <c r="E2675" s="7" t="s">
        <v>1077</v>
      </c>
      <c r="F2675" s="7" t="s">
        <v>1078</v>
      </c>
      <c r="G2675" s="7" t="b">
        <v>0</v>
      </c>
      <c r="I2675" s="7" t="str">
        <f t="shared" ca="1" si="45"/>
        <v/>
      </c>
      <c r="J2675" s="12" t="b">
        <v>1</v>
      </c>
      <c r="K2675" s="23"/>
      <c r="L2675" s="23"/>
      <c r="M2675" s="12"/>
    </row>
    <row r="2676" spans="1:13" x14ac:dyDescent="0.3">
      <c r="A2676" s="8">
        <f>IFERROR(VLOOKUP($C2676,meetnetcodes!$A:$C,2,FALSE),"")</f>
        <v>103</v>
      </c>
      <c r="B2676" s="8" t="str">
        <f>IFERROR(VLOOKUP(C2676,meetnetcodes!$A:$C,3,FALSE),"")</f>
        <v>Vlakdekkende vegetatieopnamen</v>
      </c>
      <c r="C2676" s="7" t="s">
        <v>73</v>
      </c>
      <c r="D2676" s="7" t="s">
        <v>1332</v>
      </c>
      <c r="E2676" s="7" t="s">
        <v>1077</v>
      </c>
      <c r="F2676" s="7" t="s">
        <v>1078</v>
      </c>
      <c r="G2676" s="7" t="b">
        <v>0</v>
      </c>
      <c r="I2676" s="7" t="str">
        <f t="shared" ca="1" si="45"/>
        <v/>
      </c>
      <c r="J2676" s="12" t="b">
        <v>1</v>
      </c>
      <c r="K2676" s="23"/>
      <c r="L2676" s="23"/>
      <c r="M2676" s="12"/>
    </row>
    <row r="2677" spans="1:13" x14ac:dyDescent="0.3">
      <c r="A2677" s="8">
        <f>IFERROR(VLOOKUP($C2677,meetnetcodes!$A:$C,2,FALSE),"")</f>
        <v>103</v>
      </c>
      <c r="B2677" s="8" t="str">
        <f>IFERROR(VLOOKUP(C2677,meetnetcodes!$A:$C,3,FALSE),"")</f>
        <v>Vlakdekkende vegetatieopnamen</v>
      </c>
      <c r="C2677" s="7" t="s">
        <v>73</v>
      </c>
      <c r="D2677" s="7" t="s">
        <v>1333</v>
      </c>
      <c r="E2677" s="7" t="s">
        <v>1077</v>
      </c>
      <c r="F2677" s="7" t="s">
        <v>1078</v>
      </c>
      <c r="G2677" s="7" t="b">
        <v>0</v>
      </c>
      <c r="I2677" s="7" t="str">
        <f t="shared" ca="1" si="45"/>
        <v/>
      </c>
      <c r="J2677" s="12" t="b">
        <v>1</v>
      </c>
      <c r="K2677" s="23"/>
      <c r="L2677" s="23"/>
      <c r="M2677" s="12"/>
    </row>
    <row r="2678" spans="1:13" x14ac:dyDescent="0.3">
      <c r="A2678" s="8">
        <f>IFERROR(VLOOKUP($C2678,meetnetcodes!$A:$C,2,FALSE),"")</f>
        <v>103</v>
      </c>
      <c r="B2678" s="8" t="str">
        <f>IFERROR(VLOOKUP(C2678,meetnetcodes!$A:$C,3,FALSE),"")</f>
        <v>Vlakdekkende vegetatieopnamen</v>
      </c>
      <c r="C2678" s="7" t="s">
        <v>73</v>
      </c>
      <c r="D2678" s="7" t="s">
        <v>1334</v>
      </c>
      <c r="E2678" s="7" t="s">
        <v>1077</v>
      </c>
      <c r="F2678" s="7" t="s">
        <v>1078</v>
      </c>
      <c r="G2678" s="7" t="b">
        <v>0</v>
      </c>
      <c r="I2678" s="7" t="str">
        <f t="shared" ref="I2678:I2741" ca="1" si="46">IF(H2678="","",YEAR(TODAY()) - MOD(YEAR(TODAY()),3) + H2678 + 3)</f>
        <v/>
      </c>
      <c r="J2678" s="12" t="b">
        <v>1</v>
      </c>
      <c r="K2678" s="23"/>
      <c r="L2678" s="23"/>
      <c r="M2678" s="12"/>
    </row>
    <row r="2679" spans="1:13" x14ac:dyDescent="0.3">
      <c r="A2679" s="8">
        <f>IFERROR(VLOOKUP($C2679,meetnetcodes!$A:$C,2,FALSE),"")</f>
        <v>103</v>
      </c>
      <c r="B2679" s="8" t="str">
        <f>IFERROR(VLOOKUP(C2679,meetnetcodes!$A:$C,3,FALSE),"")</f>
        <v>Vlakdekkende vegetatieopnamen</v>
      </c>
      <c r="C2679" s="7" t="s">
        <v>73</v>
      </c>
      <c r="D2679" s="7" t="s">
        <v>1335</v>
      </c>
      <c r="E2679" s="7" t="s">
        <v>1077</v>
      </c>
      <c r="F2679" s="7" t="s">
        <v>1078</v>
      </c>
      <c r="G2679" s="7" t="b">
        <v>0</v>
      </c>
      <c r="I2679" s="7" t="str">
        <f t="shared" ca="1" si="46"/>
        <v/>
      </c>
      <c r="J2679" s="12" t="b">
        <v>1</v>
      </c>
      <c r="K2679" s="23"/>
      <c r="L2679" s="23"/>
      <c r="M2679" s="12"/>
    </row>
    <row r="2680" spans="1:13" x14ac:dyDescent="0.3">
      <c r="A2680" s="8">
        <f>IFERROR(VLOOKUP($C2680,meetnetcodes!$A:$C,2,FALSE),"")</f>
        <v>103</v>
      </c>
      <c r="B2680" s="8" t="str">
        <f>IFERROR(VLOOKUP(C2680,meetnetcodes!$A:$C,3,FALSE),"")</f>
        <v>Vlakdekkende vegetatieopnamen</v>
      </c>
      <c r="C2680" s="7" t="s">
        <v>73</v>
      </c>
      <c r="D2680" s="7" t="s">
        <v>1336</v>
      </c>
      <c r="E2680" s="7" t="s">
        <v>1077</v>
      </c>
      <c r="F2680" s="7" t="s">
        <v>1078</v>
      </c>
      <c r="G2680" s="7" t="b">
        <v>0</v>
      </c>
      <c r="I2680" s="7" t="str">
        <f t="shared" ca="1" si="46"/>
        <v/>
      </c>
      <c r="J2680" s="12" t="b">
        <v>1</v>
      </c>
      <c r="K2680" s="23"/>
      <c r="L2680" s="23"/>
      <c r="M2680" s="12"/>
    </row>
    <row r="2681" spans="1:13" x14ac:dyDescent="0.3">
      <c r="A2681" s="8">
        <f>IFERROR(VLOOKUP($C2681,meetnetcodes!$A:$C,2,FALSE),"")</f>
        <v>103</v>
      </c>
      <c r="B2681" s="8" t="str">
        <f>IFERROR(VLOOKUP(C2681,meetnetcodes!$A:$C,3,FALSE),"")</f>
        <v>Vlakdekkende vegetatieopnamen</v>
      </c>
      <c r="C2681" s="7" t="s">
        <v>73</v>
      </c>
      <c r="D2681" s="7" t="s">
        <v>1337</v>
      </c>
      <c r="E2681" s="7" t="s">
        <v>1077</v>
      </c>
      <c r="F2681" s="7" t="s">
        <v>1078</v>
      </c>
      <c r="G2681" s="7" t="b">
        <v>0</v>
      </c>
      <c r="I2681" s="7" t="str">
        <f t="shared" ca="1" si="46"/>
        <v/>
      </c>
      <c r="J2681" s="12" t="b">
        <v>1</v>
      </c>
      <c r="K2681" s="23"/>
      <c r="L2681" s="23"/>
      <c r="M2681" s="12"/>
    </row>
    <row r="2682" spans="1:13" x14ac:dyDescent="0.3">
      <c r="A2682" s="8">
        <f>IFERROR(VLOOKUP($C2682,meetnetcodes!$A:$C,2,FALSE),"")</f>
        <v>103</v>
      </c>
      <c r="B2682" s="8" t="str">
        <f>IFERROR(VLOOKUP(C2682,meetnetcodes!$A:$C,3,FALSE),"")</f>
        <v>Vlakdekkende vegetatieopnamen</v>
      </c>
      <c r="C2682" s="7" t="s">
        <v>73</v>
      </c>
      <c r="D2682" s="7" t="s">
        <v>1338</v>
      </c>
      <c r="E2682" s="7" t="s">
        <v>1077</v>
      </c>
      <c r="F2682" s="7" t="s">
        <v>1078</v>
      </c>
      <c r="G2682" s="7" t="b">
        <v>0</v>
      </c>
      <c r="I2682" s="7" t="str">
        <f t="shared" ca="1" si="46"/>
        <v/>
      </c>
      <c r="J2682" s="12" t="b">
        <v>1</v>
      </c>
      <c r="K2682" s="23"/>
      <c r="L2682" s="23"/>
      <c r="M2682" s="12"/>
    </row>
    <row r="2683" spans="1:13" x14ac:dyDescent="0.3">
      <c r="A2683" s="8">
        <f>IFERROR(VLOOKUP($C2683,meetnetcodes!$A:$C,2,FALSE),"")</f>
        <v>103</v>
      </c>
      <c r="B2683" s="8" t="str">
        <f>IFERROR(VLOOKUP(C2683,meetnetcodes!$A:$C,3,FALSE),"")</f>
        <v>Vlakdekkende vegetatieopnamen</v>
      </c>
      <c r="C2683" s="7" t="s">
        <v>73</v>
      </c>
      <c r="D2683" s="7" t="s">
        <v>1339</v>
      </c>
      <c r="E2683" s="7" t="s">
        <v>1077</v>
      </c>
      <c r="F2683" s="7" t="s">
        <v>1078</v>
      </c>
      <c r="G2683" s="7" t="b">
        <v>0</v>
      </c>
      <c r="I2683" s="7" t="str">
        <f t="shared" ca="1" si="46"/>
        <v/>
      </c>
      <c r="J2683" s="12" t="b">
        <v>1</v>
      </c>
      <c r="K2683" s="23"/>
      <c r="L2683" s="23"/>
      <c r="M2683" s="12"/>
    </row>
    <row r="2684" spans="1:13" x14ac:dyDescent="0.3">
      <c r="A2684" s="8">
        <f>IFERROR(VLOOKUP($C2684,meetnetcodes!$A:$C,2,FALSE),"")</f>
        <v>103</v>
      </c>
      <c r="B2684" s="8" t="str">
        <f>IFERROR(VLOOKUP(C2684,meetnetcodes!$A:$C,3,FALSE),"")</f>
        <v>Vlakdekkende vegetatieopnamen</v>
      </c>
      <c r="C2684" s="7" t="s">
        <v>73</v>
      </c>
      <c r="D2684" s="7" t="s">
        <v>1340</v>
      </c>
      <c r="E2684" s="7" t="s">
        <v>1077</v>
      </c>
      <c r="F2684" s="7" t="s">
        <v>1078</v>
      </c>
      <c r="G2684" s="7" t="b">
        <v>0</v>
      </c>
      <c r="I2684" s="7" t="str">
        <f t="shared" ca="1" si="46"/>
        <v/>
      </c>
      <c r="J2684" s="12" t="b">
        <v>1</v>
      </c>
      <c r="K2684" s="23"/>
      <c r="L2684" s="23"/>
      <c r="M2684" s="12"/>
    </row>
    <row r="2685" spans="1:13" x14ac:dyDescent="0.3">
      <c r="A2685" s="8">
        <f>IFERROR(VLOOKUP($C2685,meetnetcodes!$A:$C,2,FALSE),"")</f>
        <v>103</v>
      </c>
      <c r="B2685" s="8" t="str">
        <f>IFERROR(VLOOKUP(C2685,meetnetcodes!$A:$C,3,FALSE),"")</f>
        <v>Vlakdekkende vegetatieopnamen</v>
      </c>
      <c r="C2685" s="7" t="s">
        <v>73</v>
      </c>
      <c r="D2685" s="7" t="s">
        <v>1341</v>
      </c>
      <c r="E2685" s="7" t="s">
        <v>1077</v>
      </c>
      <c r="F2685" s="7" t="s">
        <v>1078</v>
      </c>
      <c r="G2685" s="7" t="b">
        <v>0</v>
      </c>
      <c r="I2685" s="7" t="str">
        <f t="shared" ca="1" si="46"/>
        <v/>
      </c>
      <c r="J2685" s="12" t="b">
        <v>1</v>
      </c>
      <c r="K2685" s="23"/>
      <c r="L2685" s="23"/>
      <c r="M2685" s="12"/>
    </row>
    <row r="2686" spans="1:13" x14ac:dyDescent="0.3">
      <c r="A2686" s="8">
        <f>IFERROR(VLOOKUP($C2686,meetnetcodes!$A:$C,2,FALSE),"")</f>
        <v>103</v>
      </c>
      <c r="B2686" s="8" t="str">
        <f>IFERROR(VLOOKUP(C2686,meetnetcodes!$A:$C,3,FALSE),"")</f>
        <v>Vlakdekkende vegetatieopnamen</v>
      </c>
      <c r="C2686" s="7" t="s">
        <v>73</v>
      </c>
      <c r="D2686" s="7" t="s">
        <v>1342</v>
      </c>
      <c r="E2686" s="7" t="s">
        <v>1077</v>
      </c>
      <c r="F2686" s="7" t="s">
        <v>1078</v>
      </c>
      <c r="G2686" s="7" t="b">
        <v>0</v>
      </c>
      <c r="I2686" s="7" t="str">
        <f t="shared" ca="1" si="46"/>
        <v/>
      </c>
      <c r="J2686" s="12" t="b">
        <v>1</v>
      </c>
      <c r="K2686" s="23"/>
      <c r="L2686" s="23"/>
      <c r="M2686" s="12"/>
    </row>
    <row r="2687" spans="1:13" x14ac:dyDescent="0.3">
      <c r="A2687" s="8">
        <f>IFERROR(VLOOKUP($C2687,meetnetcodes!$A:$C,2,FALSE),"")</f>
        <v>103</v>
      </c>
      <c r="B2687" s="8" t="str">
        <f>IFERROR(VLOOKUP(C2687,meetnetcodes!$A:$C,3,FALSE),"")</f>
        <v>Vlakdekkende vegetatieopnamen</v>
      </c>
      <c r="C2687" s="7" t="s">
        <v>73</v>
      </c>
      <c r="D2687" s="7" t="s">
        <v>1343</v>
      </c>
      <c r="E2687" s="7" t="s">
        <v>1077</v>
      </c>
      <c r="F2687" s="7" t="s">
        <v>1078</v>
      </c>
      <c r="G2687" s="7" t="b">
        <v>0</v>
      </c>
      <c r="I2687" s="7" t="str">
        <f t="shared" ca="1" si="46"/>
        <v/>
      </c>
      <c r="J2687" s="12" t="b">
        <v>1</v>
      </c>
      <c r="K2687" s="23"/>
      <c r="L2687" s="23"/>
      <c r="M2687" s="12"/>
    </row>
    <row r="2688" spans="1:13" x14ac:dyDescent="0.3">
      <c r="A2688" s="8">
        <f>IFERROR(VLOOKUP($C2688,meetnetcodes!$A:$C,2,FALSE),"")</f>
        <v>103</v>
      </c>
      <c r="B2688" s="8" t="str">
        <f>IFERROR(VLOOKUP(C2688,meetnetcodes!$A:$C,3,FALSE),"")</f>
        <v>Vlakdekkende vegetatieopnamen</v>
      </c>
      <c r="C2688" s="7" t="s">
        <v>73</v>
      </c>
      <c r="D2688" s="7" t="s">
        <v>1344</v>
      </c>
      <c r="E2688" s="7" t="s">
        <v>1077</v>
      </c>
      <c r="F2688" s="7" t="s">
        <v>1078</v>
      </c>
      <c r="G2688" s="7" t="b">
        <v>0</v>
      </c>
      <c r="I2688" s="7" t="str">
        <f t="shared" ca="1" si="46"/>
        <v/>
      </c>
      <c r="J2688" s="12" t="b">
        <v>1</v>
      </c>
      <c r="K2688" s="23"/>
      <c r="L2688" s="23"/>
      <c r="M2688" s="12"/>
    </row>
    <row r="2689" spans="1:13" x14ac:dyDescent="0.3">
      <c r="A2689" s="8">
        <f>IFERROR(VLOOKUP($C2689,meetnetcodes!$A:$C,2,FALSE),"")</f>
        <v>103</v>
      </c>
      <c r="B2689" s="8" t="str">
        <f>IFERROR(VLOOKUP(C2689,meetnetcodes!$A:$C,3,FALSE),"")</f>
        <v>Vlakdekkende vegetatieopnamen</v>
      </c>
      <c r="C2689" s="7" t="s">
        <v>73</v>
      </c>
      <c r="D2689" s="7" t="s">
        <v>1345</v>
      </c>
      <c r="E2689" s="7" t="s">
        <v>1077</v>
      </c>
      <c r="F2689" s="7" t="s">
        <v>1078</v>
      </c>
      <c r="G2689" s="7" t="b">
        <v>0</v>
      </c>
      <c r="I2689" s="7" t="str">
        <f t="shared" ca="1" si="46"/>
        <v/>
      </c>
      <c r="J2689" s="12" t="b">
        <v>1</v>
      </c>
      <c r="K2689" s="23"/>
      <c r="L2689" s="23"/>
      <c r="M2689" s="12"/>
    </row>
    <row r="2690" spans="1:13" x14ac:dyDescent="0.3">
      <c r="A2690" s="8">
        <f>IFERROR(VLOOKUP($C2690,meetnetcodes!$A:$C,2,FALSE),"")</f>
        <v>103</v>
      </c>
      <c r="B2690" s="8" t="str">
        <f>IFERROR(VLOOKUP(C2690,meetnetcodes!$A:$C,3,FALSE),"")</f>
        <v>Vlakdekkende vegetatieopnamen</v>
      </c>
      <c r="C2690" s="7" t="s">
        <v>73</v>
      </c>
      <c r="D2690" s="7" t="s">
        <v>1346</v>
      </c>
      <c r="E2690" s="7" t="s">
        <v>1077</v>
      </c>
      <c r="F2690" s="7" t="s">
        <v>1078</v>
      </c>
      <c r="G2690" s="7" t="b">
        <v>0</v>
      </c>
      <c r="I2690" s="7" t="str">
        <f t="shared" ca="1" si="46"/>
        <v/>
      </c>
      <c r="J2690" s="12" t="b">
        <v>1</v>
      </c>
      <c r="K2690" s="23"/>
      <c r="L2690" s="23"/>
      <c r="M2690" s="12"/>
    </row>
    <row r="2691" spans="1:13" x14ac:dyDescent="0.3">
      <c r="A2691" s="8">
        <f>IFERROR(VLOOKUP($C2691,meetnetcodes!$A:$C,2,FALSE),"")</f>
        <v>103</v>
      </c>
      <c r="B2691" s="8" t="str">
        <f>IFERROR(VLOOKUP(C2691,meetnetcodes!$A:$C,3,FALSE),"")</f>
        <v>Vlakdekkende vegetatieopnamen</v>
      </c>
      <c r="C2691" s="7" t="s">
        <v>73</v>
      </c>
      <c r="D2691" s="7" t="s">
        <v>1347</v>
      </c>
      <c r="E2691" s="7" t="s">
        <v>1077</v>
      </c>
      <c r="F2691" s="7" t="s">
        <v>1078</v>
      </c>
      <c r="G2691" s="7" t="b">
        <v>0</v>
      </c>
      <c r="I2691" s="7" t="str">
        <f t="shared" ca="1" si="46"/>
        <v/>
      </c>
      <c r="J2691" s="12" t="b">
        <v>1</v>
      </c>
      <c r="K2691" s="23"/>
      <c r="L2691" s="23"/>
      <c r="M2691" s="12"/>
    </row>
    <row r="2692" spans="1:13" x14ac:dyDescent="0.3">
      <c r="A2692" s="8">
        <f>IFERROR(VLOOKUP($C2692,meetnetcodes!$A:$C,2,FALSE),"")</f>
        <v>103</v>
      </c>
      <c r="B2692" s="8" t="str">
        <f>IFERROR(VLOOKUP(C2692,meetnetcodes!$A:$C,3,FALSE),"")</f>
        <v>Vlakdekkende vegetatieopnamen</v>
      </c>
      <c r="C2692" s="7" t="s">
        <v>73</v>
      </c>
      <c r="D2692" s="7" t="s">
        <v>1348</v>
      </c>
      <c r="E2692" s="7" t="s">
        <v>1077</v>
      </c>
      <c r="F2692" s="7" t="s">
        <v>1078</v>
      </c>
      <c r="G2692" s="7" t="b">
        <v>0</v>
      </c>
      <c r="I2692" s="7" t="str">
        <f t="shared" ca="1" si="46"/>
        <v/>
      </c>
      <c r="J2692" s="12" t="b">
        <v>1</v>
      </c>
      <c r="K2692" s="23"/>
      <c r="L2692" s="23"/>
      <c r="M2692" s="12"/>
    </row>
    <row r="2693" spans="1:13" x14ac:dyDescent="0.3">
      <c r="A2693" s="8">
        <f>IFERROR(VLOOKUP($C2693,meetnetcodes!$A:$C,2,FALSE),"")</f>
        <v>103</v>
      </c>
      <c r="B2693" s="8" t="str">
        <f>IFERROR(VLOOKUP(C2693,meetnetcodes!$A:$C,3,FALSE),"")</f>
        <v>Vlakdekkende vegetatieopnamen</v>
      </c>
      <c r="C2693" s="7" t="s">
        <v>73</v>
      </c>
      <c r="D2693" s="7" t="s">
        <v>1349</v>
      </c>
      <c r="E2693" s="7" t="s">
        <v>1077</v>
      </c>
      <c r="F2693" s="7" t="s">
        <v>1078</v>
      </c>
      <c r="G2693" s="7" t="b">
        <v>0</v>
      </c>
      <c r="I2693" s="7" t="str">
        <f t="shared" ca="1" si="46"/>
        <v/>
      </c>
      <c r="J2693" s="12" t="b">
        <v>1</v>
      </c>
      <c r="K2693" s="23"/>
      <c r="L2693" s="23"/>
      <c r="M2693" s="12"/>
    </row>
    <row r="2694" spans="1:13" x14ac:dyDescent="0.3">
      <c r="A2694" s="8">
        <f>IFERROR(VLOOKUP($C2694,meetnetcodes!$A:$C,2,FALSE),"")</f>
        <v>103</v>
      </c>
      <c r="B2694" s="8" t="str">
        <f>IFERROR(VLOOKUP(C2694,meetnetcodes!$A:$C,3,FALSE),"")</f>
        <v>Vlakdekkende vegetatieopnamen</v>
      </c>
      <c r="C2694" s="7" t="s">
        <v>73</v>
      </c>
      <c r="D2694" s="7" t="s">
        <v>1350</v>
      </c>
      <c r="E2694" s="7" t="s">
        <v>1077</v>
      </c>
      <c r="F2694" s="7" t="s">
        <v>1078</v>
      </c>
      <c r="G2694" s="7" t="b">
        <v>0</v>
      </c>
      <c r="I2694" s="7" t="str">
        <f t="shared" ca="1" si="46"/>
        <v/>
      </c>
      <c r="J2694" s="12" t="b">
        <v>1</v>
      </c>
      <c r="K2694" s="23"/>
      <c r="L2694" s="23"/>
      <c r="M2694" s="12"/>
    </row>
    <row r="2695" spans="1:13" x14ac:dyDescent="0.3">
      <c r="A2695" s="8">
        <f>IFERROR(VLOOKUP($C2695,meetnetcodes!$A:$C,2,FALSE),"")</f>
        <v>103</v>
      </c>
      <c r="B2695" s="8" t="str">
        <f>IFERROR(VLOOKUP(C2695,meetnetcodes!$A:$C,3,FALSE),"")</f>
        <v>Vlakdekkende vegetatieopnamen</v>
      </c>
      <c r="C2695" s="7" t="s">
        <v>73</v>
      </c>
      <c r="D2695" s="7" t="s">
        <v>1351</v>
      </c>
      <c r="E2695" s="7" t="s">
        <v>1077</v>
      </c>
      <c r="F2695" s="7" t="s">
        <v>1078</v>
      </c>
      <c r="G2695" s="7" t="b">
        <v>0</v>
      </c>
      <c r="I2695" s="7" t="str">
        <f t="shared" ca="1" si="46"/>
        <v/>
      </c>
      <c r="J2695" s="12" t="b">
        <v>1</v>
      </c>
      <c r="K2695" s="23"/>
      <c r="L2695" s="23"/>
      <c r="M2695" s="12"/>
    </row>
    <row r="2696" spans="1:13" x14ac:dyDescent="0.3">
      <c r="A2696" s="8">
        <f>IFERROR(VLOOKUP($C2696,meetnetcodes!$A:$C,2,FALSE),"")</f>
        <v>103</v>
      </c>
      <c r="B2696" s="8" t="str">
        <f>IFERROR(VLOOKUP(C2696,meetnetcodes!$A:$C,3,FALSE),"")</f>
        <v>Vlakdekkende vegetatieopnamen</v>
      </c>
      <c r="C2696" s="7" t="s">
        <v>73</v>
      </c>
      <c r="D2696" s="7" t="s">
        <v>1352</v>
      </c>
      <c r="E2696" s="7" t="s">
        <v>1077</v>
      </c>
      <c r="F2696" s="7" t="s">
        <v>1078</v>
      </c>
      <c r="G2696" s="7" t="b">
        <v>0</v>
      </c>
      <c r="I2696" s="7" t="str">
        <f t="shared" ca="1" si="46"/>
        <v/>
      </c>
      <c r="J2696" s="12" t="b">
        <v>1</v>
      </c>
      <c r="K2696" s="23"/>
      <c r="L2696" s="23"/>
      <c r="M2696" s="12"/>
    </row>
    <row r="2697" spans="1:13" x14ac:dyDescent="0.3">
      <c r="A2697" s="8">
        <f>IFERROR(VLOOKUP($C2697,meetnetcodes!$A:$C,2,FALSE),"")</f>
        <v>103</v>
      </c>
      <c r="B2697" s="8" t="str">
        <f>IFERROR(VLOOKUP(C2697,meetnetcodes!$A:$C,3,FALSE),"")</f>
        <v>Vlakdekkende vegetatieopnamen</v>
      </c>
      <c r="C2697" s="7" t="s">
        <v>73</v>
      </c>
      <c r="D2697" s="7" t="s">
        <v>1353</v>
      </c>
      <c r="E2697" s="7" t="s">
        <v>1077</v>
      </c>
      <c r="F2697" s="7" t="s">
        <v>1078</v>
      </c>
      <c r="G2697" s="7" t="b">
        <v>0</v>
      </c>
      <c r="I2697" s="7" t="str">
        <f t="shared" ca="1" si="46"/>
        <v/>
      </c>
      <c r="J2697" s="12" t="b">
        <v>1</v>
      </c>
      <c r="K2697" s="23"/>
      <c r="L2697" s="23"/>
      <c r="M2697" s="12"/>
    </row>
    <row r="2698" spans="1:13" x14ac:dyDescent="0.3">
      <c r="A2698" s="8">
        <f>IFERROR(VLOOKUP($C2698,meetnetcodes!$A:$C,2,FALSE),"")</f>
        <v>103</v>
      </c>
      <c r="B2698" s="8" t="str">
        <f>IFERROR(VLOOKUP(C2698,meetnetcodes!$A:$C,3,FALSE),"")</f>
        <v>Vlakdekkende vegetatieopnamen</v>
      </c>
      <c r="C2698" s="7" t="s">
        <v>73</v>
      </c>
      <c r="D2698" s="7" t="s">
        <v>1354</v>
      </c>
      <c r="E2698" s="7" t="s">
        <v>1077</v>
      </c>
      <c r="F2698" s="7" t="s">
        <v>1078</v>
      </c>
      <c r="G2698" s="7" t="b">
        <v>0</v>
      </c>
      <c r="I2698" s="7" t="str">
        <f t="shared" ca="1" si="46"/>
        <v/>
      </c>
      <c r="J2698" s="12" t="b">
        <v>1</v>
      </c>
      <c r="K2698" s="23"/>
      <c r="L2698" s="23"/>
      <c r="M2698" s="12"/>
    </row>
    <row r="2699" spans="1:13" x14ac:dyDescent="0.3">
      <c r="A2699" s="8">
        <f>IFERROR(VLOOKUP($C2699,meetnetcodes!$A:$C,2,FALSE),"")</f>
        <v>103</v>
      </c>
      <c r="B2699" s="8" t="str">
        <f>IFERROR(VLOOKUP(C2699,meetnetcodes!$A:$C,3,FALSE),"")</f>
        <v>Vlakdekkende vegetatieopnamen</v>
      </c>
      <c r="C2699" s="7" t="s">
        <v>73</v>
      </c>
      <c r="D2699" s="7" t="s">
        <v>1355</v>
      </c>
      <c r="E2699" s="7" t="s">
        <v>1077</v>
      </c>
      <c r="F2699" s="7" t="s">
        <v>1078</v>
      </c>
      <c r="G2699" s="7" t="b">
        <v>0</v>
      </c>
      <c r="I2699" s="7" t="str">
        <f t="shared" ca="1" si="46"/>
        <v/>
      </c>
      <c r="J2699" s="12" t="b">
        <v>1</v>
      </c>
      <c r="K2699" s="23"/>
      <c r="L2699" s="23"/>
      <c r="M2699" s="12"/>
    </row>
    <row r="2700" spans="1:13" x14ac:dyDescent="0.3">
      <c r="A2700" s="8">
        <f>IFERROR(VLOOKUP($C2700,meetnetcodes!$A:$C,2,FALSE),"")</f>
        <v>103</v>
      </c>
      <c r="B2700" s="8" t="str">
        <f>IFERROR(VLOOKUP(C2700,meetnetcodes!$A:$C,3,FALSE),"")</f>
        <v>Vlakdekkende vegetatieopnamen</v>
      </c>
      <c r="C2700" s="7" t="s">
        <v>73</v>
      </c>
      <c r="D2700" s="7" t="s">
        <v>1356</v>
      </c>
      <c r="E2700" s="7" t="s">
        <v>1077</v>
      </c>
      <c r="F2700" s="7" t="s">
        <v>1078</v>
      </c>
      <c r="G2700" s="7" t="b">
        <v>0</v>
      </c>
      <c r="I2700" s="7" t="str">
        <f t="shared" ca="1" si="46"/>
        <v/>
      </c>
      <c r="J2700" s="12" t="b">
        <v>1</v>
      </c>
      <c r="K2700" s="23"/>
      <c r="L2700" s="23"/>
      <c r="M2700" s="12"/>
    </row>
    <row r="2701" spans="1:13" x14ac:dyDescent="0.3">
      <c r="A2701" s="8">
        <f>IFERROR(VLOOKUP($C2701,meetnetcodes!$A:$C,2,FALSE),"")</f>
        <v>103</v>
      </c>
      <c r="B2701" s="8" t="str">
        <f>IFERROR(VLOOKUP(C2701,meetnetcodes!$A:$C,3,FALSE),"")</f>
        <v>Vlakdekkende vegetatieopnamen</v>
      </c>
      <c r="C2701" s="7" t="s">
        <v>73</v>
      </c>
      <c r="D2701" s="7" t="s">
        <v>1357</v>
      </c>
      <c r="E2701" s="7" t="s">
        <v>1077</v>
      </c>
      <c r="F2701" s="7" t="s">
        <v>1078</v>
      </c>
      <c r="G2701" s="7" t="b">
        <v>0</v>
      </c>
      <c r="I2701" s="7" t="str">
        <f t="shared" ca="1" si="46"/>
        <v/>
      </c>
      <c r="J2701" s="12" t="b">
        <v>1</v>
      </c>
      <c r="K2701" s="23"/>
      <c r="L2701" s="23"/>
      <c r="M2701" s="12"/>
    </row>
    <row r="2702" spans="1:13" x14ac:dyDescent="0.3">
      <c r="A2702" s="8">
        <f>IFERROR(VLOOKUP($C2702,meetnetcodes!$A:$C,2,FALSE),"")</f>
        <v>103</v>
      </c>
      <c r="B2702" s="8" t="str">
        <f>IFERROR(VLOOKUP(C2702,meetnetcodes!$A:$C,3,FALSE),"")</f>
        <v>Vlakdekkende vegetatieopnamen</v>
      </c>
      <c r="C2702" s="7" t="s">
        <v>73</v>
      </c>
      <c r="D2702" s="7" t="s">
        <v>1358</v>
      </c>
      <c r="E2702" s="7" t="s">
        <v>1077</v>
      </c>
      <c r="F2702" s="7" t="s">
        <v>1078</v>
      </c>
      <c r="G2702" s="7" t="b">
        <v>0</v>
      </c>
      <c r="I2702" s="7" t="str">
        <f t="shared" ca="1" si="46"/>
        <v/>
      </c>
      <c r="J2702" s="12" t="b">
        <v>1</v>
      </c>
      <c r="K2702" s="23"/>
      <c r="L2702" s="23"/>
      <c r="M2702" s="12"/>
    </row>
    <row r="2703" spans="1:13" x14ac:dyDescent="0.3">
      <c r="A2703" s="8">
        <f>IFERROR(VLOOKUP($C2703,meetnetcodes!$A:$C,2,FALSE),"")</f>
        <v>103</v>
      </c>
      <c r="B2703" s="8" t="str">
        <f>IFERROR(VLOOKUP(C2703,meetnetcodes!$A:$C,3,FALSE),"")</f>
        <v>Vlakdekkende vegetatieopnamen</v>
      </c>
      <c r="C2703" s="7" t="s">
        <v>73</v>
      </c>
      <c r="D2703" s="7" t="s">
        <v>1359</v>
      </c>
      <c r="E2703" s="7" t="s">
        <v>1077</v>
      </c>
      <c r="F2703" s="7" t="s">
        <v>1078</v>
      </c>
      <c r="G2703" s="7" t="b">
        <v>0</v>
      </c>
      <c r="I2703" s="7" t="str">
        <f t="shared" ca="1" si="46"/>
        <v/>
      </c>
      <c r="J2703" s="12" t="b">
        <v>1</v>
      </c>
      <c r="K2703" s="23"/>
      <c r="L2703" s="23"/>
      <c r="M2703" s="12"/>
    </row>
    <row r="2704" spans="1:13" x14ac:dyDescent="0.3">
      <c r="A2704" s="8">
        <f>IFERROR(VLOOKUP($C2704,meetnetcodes!$A:$C,2,FALSE),"")</f>
        <v>103</v>
      </c>
      <c r="B2704" s="8" t="str">
        <f>IFERROR(VLOOKUP(C2704,meetnetcodes!$A:$C,3,FALSE),"")</f>
        <v>Vlakdekkende vegetatieopnamen</v>
      </c>
      <c r="C2704" s="7" t="s">
        <v>73</v>
      </c>
      <c r="D2704" s="7" t="s">
        <v>1360</v>
      </c>
      <c r="E2704" s="7" t="s">
        <v>1077</v>
      </c>
      <c r="F2704" s="7" t="s">
        <v>1078</v>
      </c>
      <c r="G2704" s="7" t="b">
        <v>0</v>
      </c>
      <c r="I2704" s="7" t="str">
        <f t="shared" ca="1" si="46"/>
        <v/>
      </c>
      <c r="J2704" s="12" t="b">
        <v>1</v>
      </c>
      <c r="K2704" s="23"/>
      <c r="L2704" s="23"/>
      <c r="M2704" s="12"/>
    </row>
    <row r="2705" spans="1:13" x14ac:dyDescent="0.3">
      <c r="A2705" s="8">
        <f>IFERROR(VLOOKUP($C2705,meetnetcodes!$A:$C,2,FALSE),"")</f>
        <v>103</v>
      </c>
      <c r="B2705" s="8" t="str">
        <f>IFERROR(VLOOKUP(C2705,meetnetcodes!$A:$C,3,FALSE),"")</f>
        <v>Vlakdekkende vegetatieopnamen</v>
      </c>
      <c r="C2705" s="7" t="s">
        <v>73</v>
      </c>
      <c r="D2705" s="7" t="s">
        <v>1361</v>
      </c>
      <c r="E2705" s="7" t="s">
        <v>1077</v>
      </c>
      <c r="F2705" s="7" t="s">
        <v>1078</v>
      </c>
      <c r="G2705" s="7" t="b">
        <v>0</v>
      </c>
      <c r="I2705" s="7" t="str">
        <f t="shared" ca="1" si="46"/>
        <v/>
      </c>
      <c r="J2705" s="12" t="b">
        <v>1</v>
      </c>
      <c r="K2705" s="23"/>
      <c r="L2705" s="23"/>
      <c r="M2705" s="12"/>
    </row>
    <row r="2706" spans="1:13" x14ac:dyDescent="0.3">
      <c r="A2706" s="8">
        <f>IFERROR(VLOOKUP($C2706,meetnetcodes!$A:$C,2,FALSE),"")</f>
        <v>103</v>
      </c>
      <c r="B2706" s="8" t="str">
        <f>IFERROR(VLOOKUP(C2706,meetnetcodes!$A:$C,3,FALSE),"")</f>
        <v>Vlakdekkende vegetatieopnamen</v>
      </c>
      <c r="C2706" s="7" t="s">
        <v>73</v>
      </c>
      <c r="D2706" s="7" t="s">
        <v>1362</v>
      </c>
      <c r="E2706" s="7" t="s">
        <v>1077</v>
      </c>
      <c r="F2706" s="7" t="s">
        <v>1078</v>
      </c>
      <c r="G2706" s="7" t="b">
        <v>0</v>
      </c>
      <c r="I2706" s="7" t="str">
        <f t="shared" ca="1" si="46"/>
        <v/>
      </c>
      <c r="J2706" s="12" t="b">
        <v>1</v>
      </c>
      <c r="K2706" s="23"/>
      <c r="L2706" s="23"/>
      <c r="M2706" s="12"/>
    </row>
    <row r="2707" spans="1:13" x14ac:dyDescent="0.3">
      <c r="A2707" s="8">
        <f>IFERROR(VLOOKUP($C2707,meetnetcodes!$A:$C,2,FALSE),"")</f>
        <v>103</v>
      </c>
      <c r="B2707" s="8" t="str">
        <f>IFERROR(VLOOKUP(C2707,meetnetcodes!$A:$C,3,FALSE),"")</f>
        <v>Vlakdekkende vegetatieopnamen</v>
      </c>
      <c r="C2707" s="7" t="s">
        <v>73</v>
      </c>
      <c r="D2707" s="7" t="s">
        <v>1363</v>
      </c>
      <c r="E2707" s="7" t="s">
        <v>1077</v>
      </c>
      <c r="F2707" s="7" t="s">
        <v>1078</v>
      </c>
      <c r="G2707" s="7" t="b">
        <v>0</v>
      </c>
      <c r="I2707" s="7" t="str">
        <f t="shared" ca="1" si="46"/>
        <v/>
      </c>
      <c r="J2707" s="12" t="b">
        <v>1</v>
      </c>
      <c r="K2707" s="23"/>
      <c r="L2707" s="23"/>
      <c r="M2707" s="12"/>
    </row>
    <row r="2708" spans="1:13" x14ac:dyDescent="0.3">
      <c r="A2708" s="8">
        <f>IFERROR(VLOOKUP($C2708,meetnetcodes!$A:$C,2,FALSE),"")</f>
        <v>103</v>
      </c>
      <c r="B2708" s="8" t="str">
        <f>IFERROR(VLOOKUP(C2708,meetnetcodes!$A:$C,3,FALSE),"")</f>
        <v>Vlakdekkende vegetatieopnamen</v>
      </c>
      <c r="C2708" s="7" t="s">
        <v>73</v>
      </c>
      <c r="D2708" s="7" t="s">
        <v>1364</v>
      </c>
      <c r="E2708" s="7" t="s">
        <v>1077</v>
      </c>
      <c r="F2708" s="7" t="s">
        <v>1078</v>
      </c>
      <c r="G2708" s="7" t="b">
        <v>0</v>
      </c>
      <c r="I2708" s="7" t="str">
        <f t="shared" ca="1" si="46"/>
        <v/>
      </c>
      <c r="J2708" s="12" t="b">
        <v>1</v>
      </c>
      <c r="K2708" s="23"/>
      <c r="L2708" s="23"/>
      <c r="M2708" s="12"/>
    </row>
    <row r="2709" spans="1:13" x14ac:dyDescent="0.3">
      <c r="A2709" s="8">
        <f>IFERROR(VLOOKUP($C2709,meetnetcodes!$A:$C,2,FALSE),"")</f>
        <v>103</v>
      </c>
      <c r="B2709" s="8" t="str">
        <f>IFERROR(VLOOKUP(C2709,meetnetcodes!$A:$C,3,FALSE),"")</f>
        <v>Vlakdekkende vegetatieopnamen</v>
      </c>
      <c r="C2709" s="7" t="s">
        <v>73</v>
      </c>
      <c r="D2709" s="7" t="s">
        <v>1365</v>
      </c>
      <c r="E2709" s="7" t="s">
        <v>1077</v>
      </c>
      <c r="F2709" s="7" t="s">
        <v>1078</v>
      </c>
      <c r="G2709" s="7" t="b">
        <v>0</v>
      </c>
      <c r="I2709" s="7" t="str">
        <f t="shared" ca="1" si="46"/>
        <v/>
      </c>
      <c r="J2709" s="12" t="b">
        <v>1</v>
      </c>
      <c r="K2709" s="23"/>
      <c r="L2709" s="23"/>
      <c r="M2709" s="12"/>
    </row>
    <row r="2710" spans="1:13" x14ac:dyDescent="0.3">
      <c r="A2710" s="8">
        <f>IFERROR(VLOOKUP($C2710,meetnetcodes!$A:$C,2,FALSE),"")</f>
        <v>103</v>
      </c>
      <c r="B2710" s="8" t="str">
        <f>IFERROR(VLOOKUP(C2710,meetnetcodes!$A:$C,3,FALSE),"")</f>
        <v>Vlakdekkende vegetatieopnamen</v>
      </c>
      <c r="C2710" s="7" t="s">
        <v>73</v>
      </c>
      <c r="D2710" s="7" t="s">
        <v>1366</v>
      </c>
      <c r="E2710" s="7" t="s">
        <v>1077</v>
      </c>
      <c r="F2710" s="7" t="s">
        <v>1078</v>
      </c>
      <c r="G2710" s="7" t="b">
        <v>0</v>
      </c>
      <c r="I2710" s="7" t="str">
        <f t="shared" ca="1" si="46"/>
        <v/>
      </c>
      <c r="J2710" s="12" t="b">
        <v>1</v>
      </c>
      <c r="K2710" s="23"/>
      <c r="L2710" s="23"/>
      <c r="M2710" s="12"/>
    </row>
    <row r="2711" spans="1:13" x14ac:dyDescent="0.3">
      <c r="A2711" s="8">
        <f>IFERROR(VLOOKUP($C2711,meetnetcodes!$A:$C,2,FALSE),"")</f>
        <v>103</v>
      </c>
      <c r="B2711" s="8" t="str">
        <f>IFERROR(VLOOKUP(C2711,meetnetcodes!$A:$C,3,FALSE),"")</f>
        <v>Vlakdekkende vegetatieopnamen</v>
      </c>
      <c r="C2711" s="7" t="s">
        <v>73</v>
      </c>
      <c r="D2711" s="7" t="s">
        <v>1367</v>
      </c>
      <c r="E2711" s="7" t="s">
        <v>1077</v>
      </c>
      <c r="F2711" s="7" t="s">
        <v>1078</v>
      </c>
      <c r="G2711" s="7" t="b">
        <v>0</v>
      </c>
      <c r="I2711" s="7" t="str">
        <f t="shared" ca="1" si="46"/>
        <v/>
      </c>
      <c r="J2711" s="12" t="b">
        <v>1</v>
      </c>
      <c r="K2711" s="23"/>
      <c r="L2711" s="23"/>
      <c r="M2711" s="12"/>
    </row>
    <row r="2712" spans="1:13" x14ac:dyDescent="0.3">
      <c r="A2712" s="8">
        <f>IFERROR(VLOOKUP($C2712,meetnetcodes!$A:$C,2,FALSE),"")</f>
        <v>103</v>
      </c>
      <c r="B2712" s="8" t="str">
        <f>IFERROR(VLOOKUP(C2712,meetnetcodes!$A:$C,3,FALSE),"")</f>
        <v>Vlakdekkende vegetatieopnamen</v>
      </c>
      <c r="C2712" s="7" t="s">
        <v>73</v>
      </c>
      <c r="D2712" s="7" t="s">
        <v>1368</v>
      </c>
      <c r="E2712" s="7" t="s">
        <v>1077</v>
      </c>
      <c r="F2712" s="7" t="s">
        <v>1078</v>
      </c>
      <c r="G2712" s="7" t="b">
        <v>0</v>
      </c>
      <c r="I2712" s="7" t="str">
        <f t="shared" ca="1" si="46"/>
        <v/>
      </c>
      <c r="J2712" s="12" t="b">
        <v>1</v>
      </c>
      <c r="K2712" s="23"/>
      <c r="L2712" s="23"/>
      <c r="M2712" s="12"/>
    </row>
    <row r="2713" spans="1:13" x14ac:dyDescent="0.3">
      <c r="A2713" s="8">
        <f>IFERROR(VLOOKUP($C2713,meetnetcodes!$A:$C,2,FALSE),"")</f>
        <v>103</v>
      </c>
      <c r="B2713" s="8" t="str">
        <f>IFERROR(VLOOKUP(C2713,meetnetcodes!$A:$C,3,FALSE),"")</f>
        <v>Vlakdekkende vegetatieopnamen</v>
      </c>
      <c r="C2713" s="7" t="s">
        <v>73</v>
      </c>
      <c r="D2713" s="7" t="s">
        <v>1369</v>
      </c>
      <c r="E2713" s="7" t="s">
        <v>1077</v>
      </c>
      <c r="F2713" s="7" t="s">
        <v>1078</v>
      </c>
      <c r="G2713" s="7" t="b">
        <v>0</v>
      </c>
      <c r="I2713" s="7" t="str">
        <f t="shared" ca="1" si="46"/>
        <v/>
      </c>
      <c r="J2713" s="12" t="b">
        <v>1</v>
      </c>
      <c r="K2713" s="23"/>
      <c r="L2713" s="23"/>
      <c r="M2713" s="12"/>
    </row>
    <row r="2714" spans="1:13" x14ac:dyDescent="0.3">
      <c r="A2714" s="8">
        <f>IFERROR(VLOOKUP($C2714,meetnetcodes!$A:$C,2,FALSE),"")</f>
        <v>103</v>
      </c>
      <c r="B2714" s="8" t="str">
        <f>IFERROR(VLOOKUP(C2714,meetnetcodes!$A:$C,3,FALSE),"")</f>
        <v>Vlakdekkende vegetatieopnamen</v>
      </c>
      <c r="C2714" s="7" t="s">
        <v>73</v>
      </c>
      <c r="D2714" s="7" t="s">
        <v>1370</v>
      </c>
      <c r="E2714" s="7" t="s">
        <v>1077</v>
      </c>
      <c r="F2714" s="7" t="s">
        <v>1078</v>
      </c>
      <c r="G2714" s="7" t="b">
        <v>0</v>
      </c>
      <c r="I2714" s="7" t="str">
        <f t="shared" ca="1" si="46"/>
        <v/>
      </c>
      <c r="J2714" s="12" t="b">
        <v>1</v>
      </c>
      <c r="K2714" s="23"/>
      <c r="L2714" s="23"/>
      <c r="M2714" s="12"/>
    </row>
    <row r="2715" spans="1:13" x14ac:dyDescent="0.3">
      <c r="A2715" s="8">
        <f>IFERROR(VLOOKUP($C2715,meetnetcodes!$A:$C,2,FALSE),"")</f>
        <v>103</v>
      </c>
      <c r="B2715" s="8" t="str">
        <f>IFERROR(VLOOKUP(C2715,meetnetcodes!$A:$C,3,FALSE),"")</f>
        <v>Vlakdekkende vegetatieopnamen</v>
      </c>
      <c r="C2715" s="7" t="s">
        <v>73</v>
      </c>
      <c r="D2715" s="7" t="s">
        <v>1371</v>
      </c>
      <c r="E2715" s="7" t="s">
        <v>1077</v>
      </c>
      <c r="F2715" s="7" t="s">
        <v>1078</v>
      </c>
      <c r="G2715" s="7" t="b">
        <v>0</v>
      </c>
      <c r="I2715" s="7" t="str">
        <f t="shared" ca="1" si="46"/>
        <v/>
      </c>
      <c r="J2715" s="12" t="b">
        <v>1</v>
      </c>
      <c r="K2715" s="23"/>
      <c r="L2715" s="23"/>
      <c r="M2715" s="12"/>
    </row>
    <row r="2716" spans="1:13" x14ac:dyDescent="0.3">
      <c r="A2716" s="8">
        <f>IFERROR(VLOOKUP($C2716,meetnetcodes!$A:$C,2,FALSE),"")</f>
        <v>103</v>
      </c>
      <c r="B2716" s="8" t="str">
        <f>IFERROR(VLOOKUP(C2716,meetnetcodes!$A:$C,3,FALSE),"")</f>
        <v>Vlakdekkende vegetatieopnamen</v>
      </c>
      <c r="C2716" s="7" t="s">
        <v>73</v>
      </c>
      <c r="D2716" s="7" t="s">
        <v>1372</v>
      </c>
      <c r="E2716" s="7" t="s">
        <v>1077</v>
      </c>
      <c r="F2716" s="7" t="s">
        <v>1078</v>
      </c>
      <c r="G2716" s="7" t="b">
        <v>0</v>
      </c>
      <c r="I2716" s="7" t="str">
        <f t="shared" ca="1" si="46"/>
        <v/>
      </c>
      <c r="J2716" s="12" t="b">
        <v>1</v>
      </c>
      <c r="K2716" s="23"/>
      <c r="L2716" s="23"/>
      <c r="M2716" s="12"/>
    </row>
    <row r="2717" spans="1:13" x14ac:dyDescent="0.3">
      <c r="A2717" s="8">
        <f>IFERROR(VLOOKUP($C2717,meetnetcodes!$A:$C,2,FALSE),"")</f>
        <v>103</v>
      </c>
      <c r="B2717" s="8" t="str">
        <f>IFERROR(VLOOKUP(C2717,meetnetcodes!$A:$C,3,FALSE),"")</f>
        <v>Vlakdekkende vegetatieopnamen</v>
      </c>
      <c r="C2717" s="7" t="s">
        <v>73</v>
      </c>
      <c r="D2717" s="7" t="s">
        <v>1373</v>
      </c>
      <c r="E2717" s="7" t="s">
        <v>1077</v>
      </c>
      <c r="F2717" s="7" t="s">
        <v>1078</v>
      </c>
      <c r="G2717" s="7" t="b">
        <v>0</v>
      </c>
      <c r="I2717" s="7" t="str">
        <f t="shared" ca="1" si="46"/>
        <v/>
      </c>
      <c r="J2717" s="12" t="b">
        <v>1</v>
      </c>
      <c r="K2717" s="23"/>
      <c r="L2717" s="23"/>
      <c r="M2717" s="12"/>
    </row>
    <row r="2718" spans="1:13" x14ac:dyDescent="0.3">
      <c r="A2718" s="8">
        <f>IFERROR(VLOOKUP($C2718,meetnetcodes!$A:$C,2,FALSE),"")</f>
        <v>103</v>
      </c>
      <c r="B2718" s="8" t="str">
        <f>IFERROR(VLOOKUP(C2718,meetnetcodes!$A:$C,3,FALSE),"")</f>
        <v>Vlakdekkende vegetatieopnamen</v>
      </c>
      <c r="C2718" s="7" t="s">
        <v>73</v>
      </c>
      <c r="D2718" s="7" t="s">
        <v>1374</v>
      </c>
      <c r="E2718" s="7" t="s">
        <v>1077</v>
      </c>
      <c r="F2718" s="7" t="s">
        <v>1078</v>
      </c>
      <c r="G2718" s="7" t="b">
        <v>0</v>
      </c>
      <c r="I2718" s="7" t="str">
        <f t="shared" ca="1" si="46"/>
        <v/>
      </c>
      <c r="J2718" s="12" t="b">
        <v>1</v>
      </c>
      <c r="K2718" s="23"/>
      <c r="L2718" s="23"/>
      <c r="M2718" s="12"/>
    </row>
    <row r="2719" spans="1:13" x14ac:dyDescent="0.3">
      <c r="A2719" s="8">
        <f>IFERROR(VLOOKUP($C2719,meetnetcodes!$A:$C,2,FALSE),"")</f>
        <v>103</v>
      </c>
      <c r="B2719" s="8" t="str">
        <f>IFERROR(VLOOKUP(C2719,meetnetcodes!$A:$C,3,FALSE),"")</f>
        <v>Vlakdekkende vegetatieopnamen</v>
      </c>
      <c r="C2719" s="7" t="s">
        <v>73</v>
      </c>
      <c r="D2719" s="7" t="s">
        <v>1375</v>
      </c>
      <c r="E2719" s="7" t="s">
        <v>1077</v>
      </c>
      <c r="F2719" s="7" t="s">
        <v>1078</v>
      </c>
      <c r="G2719" s="7" t="b">
        <v>0</v>
      </c>
      <c r="I2719" s="7" t="str">
        <f t="shared" ca="1" si="46"/>
        <v/>
      </c>
      <c r="J2719" s="12" t="b">
        <v>1</v>
      </c>
      <c r="K2719" s="23"/>
      <c r="L2719" s="23"/>
      <c r="M2719" s="12"/>
    </row>
    <row r="2720" spans="1:13" x14ac:dyDescent="0.3">
      <c r="A2720" s="8">
        <f>IFERROR(VLOOKUP($C2720,meetnetcodes!$A:$C,2,FALSE),"")</f>
        <v>103</v>
      </c>
      <c r="B2720" s="8" t="str">
        <f>IFERROR(VLOOKUP(C2720,meetnetcodes!$A:$C,3,FALSE),"")</f>
        <v>Vlakdekkende vegetatieopnamen</v>
      </c>
      <c r="C2720" s="7" t="s">
        <v>73</v>
      </c>
      <c r="D2720" s="7" t="s">
        <v>1376</v>
      </c>
      <c r="E2720" s="7" t="s">
        <v>1077</v>
      </c>
      <c r="F2720" s="7" t="s">
        <v>1078</v>
      </c>
      <c r="G2720" s="7" t="b">
        <v>0</v>
      </c>
      <c r="I2720" s="7" t="str">
        <f t="shared" ca="1" si="46"/>
        <v/>
      </c>
      <c r="J2720" s="12" t="b">
        <v>1</v>
      </c>
      <c r="K2720" s="23"/>
      <c r="L2720" s="23"/>
      <c r="M2720" s="12"/>
    </row>
    <row r="2721" spans="1:13" x14ac:dyDescent="0.3">
      <c r="A2721" s="8">
        <f>IFERROR(VLOOKUP($C2721,meetnetcodes!$A:$C,2,FALSE),"")</f>
        <v>103</v>
      </c>
      <c r="B2721" s="8" t="str">
        <f>IFERROR(VLOOKUP(C2721,meetnetcodes!$A:$C,3,FALSE),"")</f>
        <v>Vlakdekkende vegetatieopnamen</v>
      </c>
      <c r="C2721" s="7" t="s">
        <v>73</v>
      </c>
      <c r="D2721" s="7" t="s">
        <v>1377</v>
      </c>
      <c r="E2721" s="7" t="s">
        <v>1077</v>
      </c>
      <c r="F2721" s="7" t="s">
        <v>1078</v>
      </c>
      <c r="G2721" s="7" t="b">
        <v>0</v>
      </c>
      <c r="I2721" s="7" t="str">
        <f t="shared" ca="1" si="46"/>
        <v/>
      </c>
      <c r="J2721" s="12" t="b">
        <v>1</v>
      </c>
      <c r="K2721" s="23"/>
      <c r="L2721" s="23"/>
      <c r="M2721" s="12"/>
    </row>
    <row r="2722" spans="1:13" x14ac:dyDescent="0.3">
      <c r="A2722" s="8">
        <f>IFERROR(VLOOKUP($C2722,meetnetcodes!$A:$C,2,FALSE),"")</f>
        <v>103</v>
      </c>
      <c r="B2722" s="8" t="str">
        <f>IFERROR(VLOOKUP(C2722,meetnetcodes!$A:$C,3,FALSE),"")</f>
        <v>Vlakdekkende vegetatieopnamen</v>
      </c>
      <c r="C2722" s="7" t="s">
        <v>73</v>
      </c>
      <c r="D2722" s="7" t="s">
        <v>1378</v>
      </c>
      <c r="E2722" s="7" t="s">
        <v>1077</v>
      </c>
      <c r="F2722" s="7" t="s">
        <v>1078</v>
      </c>
      <c r="G2722" s="7" t="b">
        <v>0</v>
      </c>
      <c r="I2722" s="7" t="str">
        <f t="shared" ca="1" si="46"/>
        <v/>
      </c>
      <c r="J2722" s="12" t="b">
        <v>1</v>
      </c>
      <c r="K2722" s="23"/>
      <c r="L2722" s="23"/>
      <c r="M2722" s="12"/>
    </row>
    <row r="2723" spans="1:13" x14ac:dyDescent="0.3">
      <c r="A2723" s="8">
        <f>IFERROR(VLOOKUP($C2723,meetnetcodes!$A:$C,2,FALSE),"")</f>
        <v>103</v>
      </c>
      <c r="B2723" s="8" t="str">
        <f>IFERROR(VLOOKUP(C2723,meetnetcodes!$A:$C,3,FALSE),"")</f>
        <v>Vlakdekkende vegetatieopnamen</v>
      </c>
      <c r="C2723" s="7" t="s">
        <v>73</v>
      </c>
      <c r="D2723" s="7" t="s">
        <v>1379</v>
      </c>
      <c r="E2723" s="7" t="s">
        <v>1077</v>
      </c>
      <c r="F2723" s="7" t="s">
        <v>1078</v>
      </c>
      <c r="G2723" s="7" t="b">
        <v>0</v>
      </c>
      <c r="I2723" s="7" t="str">
        <f t="shared" ca="1" si="46"/>
        <v/>
      </c>
      <c r="J2723" s="12" t="b">
        <v>1</v>
      </c>
      <c r="K2723" s="23"/>
      <c r="L2723" s="23"/>
      <c r="M2723" s="12"/>
    </row>
    <row r="2724" spans="1:13" x14ac:dyDescent="0.3">
      <c r="A2724" s="8">
        <f>IFERROR(VLOOKUP($C2724,meetnetcodes!$A:$C,2,FALSE),"")</f>
        <v>103</v>
      </c>
      <c r="B2724" s="8" t="str">
        <f>IFERROR(VLOOKUP(C2724,meetnetcodes!$A:$C,3,FALSE),"")</f>
        <v>Vlakdekkende vegetatieopnamen</v>
      </c>
      <c r="C2724" s="7" t="s">
        <v>73</v>
      </c>
      <c r="D2724" s="7" t="s">
        <v>1380</v>
      </c>
      <c r="E2724" s="7" t="s">
        <v>1077</v>
      </c>
      <c r="F2724" s="7" t="s">
        <v>1078</v>
      </c>
      <c r="G2724" s="7" t="b">
        <v>0</v>
      </c>
      <c r="I2724" s="7" t="str">
        <f t="shared" ca="1" si="46"/>
        <v/>
      </c>
      <c r="J2724" s="12" t="b">
        <v>1</v>
      </c>
      <c r="K2724" s="23"/>
      <c r="L2724" s="23"/>
      <c r="M2724" s="12"/>
    </row>
    <row r="2725" spans="1:13" x14ac:dyDescent="0.3">
      <c r="A2725" s="8">
        <f>IFERROR(VLOOKUP($C2725,meetnetcodes!$A:$C,2,FALSE),"")</f>
        <v>103</v>
      </c>
      <c r="B2725" s="8" t="str">
        <f>IFERROR(VLOOKUP(C2725,meetnetcodes!$A:$C,3,FALSE),"")</f>
        <v>Vlakdekkende vegetatieopnamen</v>
      </c>
      <c r="C2725" s="7" t="s">
        <v>73</v>
      </c>
      <c r="D2725" s="7" t="s">
        <v>1381</v>
      </c>
      <c r="E2725" s="7" t="s">
        <v>1077</v>
      </c>
      <c r="F2725" s="7" t="s">
        <v>1078</v>
      </c>
      <c r="G2725" s="7" t="b">
        <v>0</v>
      </c>
      <c r="I2725" s="7" t="str">
        <f t="shared" ca="1" si="46"/>
        <v/>
      </c>
      <c r="J2725" s="12" t="b">
        <v>1</v>
      </c>
      <c r="K2725" s="23"/>
      <c r="L2725" s="23"/>
      <c r="M2725" s="12"/>
    </row>
    <row r="2726" spans="1:13" x14ac:dyDescent="0.3">
      <c r="A2726" s="8">
        <f>IFERROR(VLOOKUP($C2726,meetnetcodes!$A:$C,2,FALSE),"")</f>
        <v>103</v>
      </c>
      <c r="B2726" s="8" t="str">
        <f>IFERROR(VLOOKUP(C2726,meetnetcodes!$A:$C,3,FALSE),"")</f>
        <v>Vlakdekkende vegetatieopnamen</v>
      </c>
      <c r="C2726" s="7" t="s">
        <v>73</v>
      </c>
      <c r="D2726" s="7" t="s">
        <v>1382</v>
      </c>
      <c r="E2726" s="7" t="s">
        <v>1077</v>
      </c>
      <c r="F2726" s="7" t="s">
        <v>1078</v>
      </c>
      <c r="G2726" s="7" t="b">
        <v>0</v>
      </c>
      <c r="I2726" s="7" t="str">
        <f t="shared" ca="1" si="46"/>
        <v/>
      </c>
      <c r="J2726" s="12" t="b">
        <v>1</v>
      </c>
      <c r="K2726" s="23"/>
      <c r="L2726" s="23"/>
      <c r="M2726" s="12"/>
    </row>
    <row r="2727" spans="1:13" x14ac:dyDescent="0.3">
      <c r="A2727" s="8">
        <f>IFERROR(VLOOKUP($C2727,meetnetcodes!$A:$C,2,FALSE),"")</f>
        <v>103</v>
      </c>
      <c r="B2727" s="8" t="str">
        <f>IFERROR(VLOOKUP(C2727,meetnetcodes!$A:$C,3,FALSE),"")</f>
        <v>Vlakdekkende vegetatieopnamen</v>
      </c>
      <c r="C2727" s="7" t="s">
        <v>73</v>
      </c>
      <c r="D2727" s="7" t="s">
        <v>1383</v>
      </c>
      <c r="E2727" s="7" t="s">
        <v>1077</v>
      </c>
      <c r="F2727" s="7" t="s">
        <v>1078</v>
      </c>
      <c r="G2727" s="7" t="b">
        <v>0</v>
      </c>
      <c r="I2727" s="7" t="str">
        <f t="shared" ca="1" si="46"/>
        <v/>
      </c>
      <c r="J2727" s="12" t="b">
        <v>1</v>
      </c>
      <c r="K2727" s="23"/>
      <c r="L2727" s="23"/>
      <c r="M2727" s="12"/>
    </row>
    <row r="2728" spans="1:13" x14ac:dyDescent="0.3">
      <c r="A2728" s="8">
        <f>IFERROR(VLOOKUP($C2728,meetnetcodes!$A:$C,2,FALSE),"")</f>
        <v>103</v>
      </c>
      <c r="B2728" s="8" t="str">
        <f>IFERROR(VLOOKUP(C2728,meetnetcodes!$A:$C,3,FALSE),"")</f>
        <v>Vlakdekkende vegetatieopnamen</v>
      </c>
      <c r="C2728" s="7" t="s">
        <v>73</v>
      </c>
      <c r="D2728" s="7" t="s">
        <v>1384</v>
      </c>
      <c r="E2728" s="7" t="s">
        <v>1077</v>
      </c>
      <c r="F2728" s="7" t="s">
        <v>1078</v>
      </c>
      <c r="G2728" s="7" t="b">
        <v>0</v>
      </c>
      <c r="I2728" s="7" t="str">
        <f t="shared" ca="1" si="46"/>
        <v/>
      </c>
      <c r="J2728" s="12" t="b">
        <v>1</v>
      </c>
      <c r="K2728" s="23"/>
      <c r="L2728" s="23"/>
      <c r="M2728" s="12"/>
    </row>
    <row r="2729" spans="1:13" x14ac:dyDescent="0.3">
      <c r="A2729" s="8">
        <f>IFERROR(VLOOKUP($C2729,meetnetcodes!$A:$C,2,FALSE),"")</f>
        <v>103</v>
      </c>
      <c r="B2729" s="8" t="str">
        <f>IFERROR(VLOOKUP(C2729,meetnetcodes!$A:$C,3,FALSE),"")</f>
        <v>Vlakdekkende vegetatieopnamen</v>
      </c>
      <c r="C2729" s="7" t="s">
        <v>73</v>
      </c>
      <c r="D2729" s="7" t="s">
        <v>1385</v>
      </c>
      <c r="E2729" s="7" t="s">
        <v>1077</v>
      </c>
      <c r="F2729" s="7" t="s">
        <v>1078</v>
      </c>
      <c r="G2729" s="7" t="b">
        <v>0</v>
      </c>
      <c r="I2729" s="7" t="str">
        <f t="shared" ca="1" si="46"/>
        <v/>
      </c>
      <c r="J2729" s="12" t="b">
        <v>1</v>
      </c>
      <c r="K2729" s="23"/>
      <c r="L2729" s="23"/>
      <c r="M2729" s="12"/>
    </row>
    <row r="2730" spans="1:13" x14ac:dyDescent="0.3">
      <c r="A2730" s="8">
        <f>IFERROR(VLOOKUP($C2730,meetnetcodes!$A:$C,2,FALSE),"")</f>
        <v>103</v>
      </c>
      <c r="B2730" s="8" t="str">
        <f>IFERROR(VLOOKUP(C2730,meetnetcodes!$A:$C,3,FALSE),"")</f>
        <v>Vlakdekkende vegetatieopnamen</v>
      </c>
      <c r="C2730" s="7" t="s">
        <v>73</v>
      </c>
      <c r="D2730" s="7" t="s">
        <v>1386</v>
      </c>
      <c r="E2730" s="7" t="s">
        <v>1077</v>
      </c>
      <c r="F2730" s="7" t="s">
        <v>1078</v>
      </c>
      <c r="G2730" s="7" t="b">
        <v>0</v>
      </c>
      <c r="I2730" s="7" t="str">
        <f t="shared" ca="1" si="46"/>
        <v/>
      </c>
      <c r="J2730" s="12" t="b">
        <v>1</v>
      </c>
      <c r="K2730" s="23"/>
      <c r="L2730" s="23"/>
      <c r="M2730" s="12"/>
    </row>
    <row r="2731" spans="1:13" x14ac:dyDescent="0.3">
      <c r="A2731" s="8">
        <f>IFERROR(VLOOKUP($C2731,meetnetcodes!$A:$C,2,FALSE),"")</f>
        <v>103</v>
      </c>
      <c r="B2731" s="8" t="str">
        <f>IFERROR(VLOOKUP(C2731,meetnetcodes!$A:$C,3,FALSE),"")</f>
        <v>Vlakdekkende vegetatieopnamen</v>
      </c>
      <c r="C2731" s="7" t="s">
        <v>73</v>
      </c>
      <c r="D2731" s="7" t="s">
        <v>1387</v>
      </c>
      <c r="E2731" s="7" t="s">
        <v>1077</v>
      </c>
      <c r="F2731" s="7" t="s">
        <v>1078</v>
      </c>
      <c r="G2731" s="7" t="b">
        <v>0</v>
      </c>
      <c r="I2731" s="7" t="str">
        <f t="shared" ca="1" si="46"/>
        <v/>
      </c>
      <c r="J2731" s="12" t="b">
        <v>1</v>
      </c>
      <c r="K2731" s="23"/>
      <c r="L2731" s="23"/>
      <c r="M2731" s="12"/>
    </row>
    <row r="2732" spans="1:13" x14ac:dyDescent="0.3">
      <c r="A2732" s="8">
        <f>IFERROR(VLOOKUP($C2732,meetnetcodes!$A:$C,2,FALSE),"")</f>
        <v>103</v>
      </c>
      <c r="B2732" s="8" t="str">
        <f>IFERROR(VLOOKUP(C2732,meetnetcodes!$A:$C,3,FALSE),"")</f>
        <v>Vlakdekkende vegetatieopnamen</v>
      </c>
      <c r="C2732" s="7" t="s">
        <v>73</v>
      </c>
      <c r="D2732" s="7" t="s">
        <v>1388</v>
      </c>
      <c r="E2732" s="7" t="s">
        <v>1077</v>
      </c>
      <c r="F2732" s="7" t="s">
        <v>1078</v>
      </c>
      <c r="G2732" s="7" t="b">
        <v>0</v>
      </c>
      <c r="I2732" s="7" t="str">
        <f t="shared" ca="1" si="46"/>
        <v/>
      </c>
      <c r="J2732" s="12" t="b">
        <v>1</v>
      </c>
      <c r="K2732" s="23"/>
      <c r="L2732" s="23"/>
      <c r="M2732" s="12"/>
    </row>
    <row r="2733" spans="1:13" x14ac:dyDescent="0.3">
      <c r="A2733" s="8">
        <f>IFERROR(VLOOKUP($C2733,meetnetcodes!$A:$C,2,FALSE),"")</f>
        <v>103</v>
      </c>
      <c r="B2733" s="8" t="str">
        <f>IFERROR(VLOOKUP(C2733,meetnetcodes!$A:$C,3,FALSE),"")</f>
        <v>Vlakdekkende vegetatieopnamen</v>
      </c>
      <c r="C2733" s="7" t="s">
        <v>73</v>
      </c>
      <c r="D2733" s="7" t="s">
        <v>1389</v>
      </c>
      <c r="E2733" s="7" t="s">
        <v>1077</v>
      </c>
      <c r="F2733" s="7" t="s">
        <v>1078</v>
      </c>
      <c r="G2733" s="7" t="b">
        <v>0</v>
      </c>
      <c r="I2733" s="7" t="str">
        <f t="shared" ca="1" si="46"/>
        <v/>
      </c>
      <c r="J2733" s="12" t="b">
        <v>1</v>
      </c>
      <c r="K2733" s="23"/>
      <c r="L2733" s="23"/>
      <c r="M2733" s="12"/>
    </row>
    <row r="2734" spans="1:13" x14ac:dyDescent="0.3">
      <c r="A2734" s="8">
        <f>IFERROR(VLOOKUP($C2734,meetnetcodes!$A:$C,2,FALSE),"")</f>
        <v>103</v>
      </c>
      <c r="B2734" s="8" t="str">
        <f>IFERROR(VLOOKUP(C2734,meetnetcodes!$A:$C,3,FALSE),"")</f>
        <v>Vlakdekkende vegetatieopnamen</v>
      </c>
      <c r="C2734" s="7" t="s">
        <v>73</v>
      </c>
      <c r="D2734" s="7" t="s">
        <v>1390</v>
      </c>
      <c r="E2734" s="7" t="s">
        <v>1077</v>
      </c>
      <c r="F2734" s="7" t="s">
        <v>1078</v>
      </c>
      <c r="G2734" s="7" t="b">
        <v>0</v>
      </c>
      <c r="I2734" s="7" t="str">
        <f t="shared" ca="1" si="46"/>
        <v/>
      </c>
      <c r="J2734" s="12" t="b">
        <v>1</v>
      </c>
      <c r="K2734" s="23"/>
      <c r="L2734" s="23"/>
      <c r="M2734" s="12"/>
    </row>
    <row r="2735" spans="1:13" x14ac:dyDescent="0.3">
      <c r="A2735" s="8">
        <f>IFERROR(VLOOKUP($C2735,meetnetcodes!$A:$C,2,FALSE),"")</f>
        <v>103</v>
      </c>
      <c r="B2735" s="8" t="str">
        <f>IFERROR(VLOOKUP(C2735,meetnetcodes!$A:$C,3,FALSE),"")</f>
        <v>Vlakdekkende vegetatieopnamen</v>
      </c>
      <c r="C2735" s="7" t="s">
        <v>73</v>
      </c>
      <c r="D2735" s="7" t="s">
        <v>1391</v>
      </c>
      <c r="E2735" s="7" t="s">
        <v>1077</v>
      </c>
      <c r="F2735" s="7" t="s">
        <v>1078</v>
      </c>
      <c r="G2735" s="7" t="b">
        <v>0</v>
      </c>
      <c r="I2735" s="7" t="str">
        <f t="shared" ca="1" si="46"/>
        <v/>
      </c>
      <c r="J2735" s="12" t="b">
        <v>1</v>
      </c>
      <c r="K2735" s="23"/>
      <c r="L2735" s="23"/>
      <c r="M2735" s="12"/>
    </row>
    <row r="2736" spans="1:13" x14ac:dyDescent="0.3">
      <c r="A2736" s="8">
        <f>IFERROR(VLOOKUP($C2736,meetnetcodes!$A:$C,2,FALSE),"")</f>
        <v>103</v>
      </c>
      <c r="B2736" s="8" t="str">
        <f>IFERROR(VLOOKUP(C2736,meetnetcodes!$A:$C,3,FALSE),"")</f>
        <v>Vlakdekkende vegetatieopnamen</v>
      </c>
      <c r="C2736" s="7" t="s">
        <v>73</v>
      </c>
      <c r="D2736" s="7" t="s">
        <v>1392</v>
      </c>
      <c r="E2736" s="7" t="s">
        <v>1077</v>
      </c>
      <c r="F2736" s="7" t="s">
        <v>1078</v>
      </c>
      <c r="G2736" s="7" t="b">
        <v>0</v>
      </c>
      <c r="I2736" s="7" t="str">
        <f t="shared" ca="1" si="46"/>
        <v/>
      </c>
      <c r="J2736" s="12" t="b">
        <v>1</v>
      </c>
      <c r="K2736" s="23"/>
      <c r="L2736" s="23"/>
      <c r="M2736" s="12"/>
    </row>
    <row r="2737" spans="1:13" x14ac:dyDescent="0.3">
      <c r="A2737" s="8">
        <f>IFERROR(VLOOKUP($C2737,meetnetcodes!$A:$C,2,FALSE),"")</f>
        <v>103</v>
      </c>
      <c r="B2737" s="8" t="str">
        <f>IFERROR(VLOOKUP(C2737,meetnetcodes!$A:$C,3,FALSE),"")</f>
        <v>Vlakdekkende vegetatieopnamen</v>
      </c>
      <c r="C2737" s="7" t="s">
        <v>73</v>
      </c>
      <c r="D2737" s="7" t="s">
        <v>1393</v>
      </c>
      <c r="E2737" s="7" t="s">
        <v>1077</v>
      </c>
      <c r="F2737" s="7" t="s">
        <v>1078</v>
      </c>
      <c r="G2737" s="7" t="b">
        <v>0</v>
      </c>
      <c r="I2737" s="7" t="str">
        <f t="shared" ca="1" si="46"/>
        <v/>
      </c>
      <c r="J2737" s="12" t="b">
        <v>1</v>
      </c>
      <c r="K2737" s="23"/>
      <c r="L2737" s="23"/>
      <c r="M2737" s="12"/>
    </row>
    <row r="2738" spans="1:13" x14ac:dyDescent="0.3">
      <c r="A2738" s="8">
        <f>IFERROR(VLOOKUP($C2738,meetnetcodes!$A:$C,2,FALSE),"")</f>
        <v>103</v>
      </c>
      <c r="B2738" s="8" t="str">
        <f>IFERROR(VLOOKUP(C2738,meetnetcodes!$A:$C,3,FALSE),"")</f>
        <v>Vlakdekkende vegetatieopnamen</v>
      </c>
      <c r="C2738" s="7" t="s">
        <v>73</v>
      </c>
      <c r="D2738" s="7" t="s">
        <v>1394</v>
      </c>
      <c r="E2738" s="7" t="s">
        <v>1077</v>
      </c>
      <c r="F2738" s="7" t="s">
        <v>1078</v>
      </c>
      <c r="G2738" s="7" t="b">
        <v>0</v>
      </c>
      <c r="I2738" s="7" t="str">
        <f t="shared" ca="1" si="46"/>
        <v/>
      </c>
      <c r="J2738" s="12" t="b">
        <v>1</v>
      </c>
      <c r="K2738" s="23"/>
      <c r="L2738" s="23"/>
      <c r="M2738" s="12"/>
    </row>
    <row r="2739" spans="1:13" x14ac:dyDescent="0.3">
      <c r="A2739" s="8">
        <f>IFERROR(VLOOKUP($C2739,meetnetcodes!$A:$C,2,FALSE),"")</f>
        <v>103</v>
      </c>
      <c r="B2739" s="8" t="str">
        <f>IFERROR(VLOOKUP(C2739,meetnetcodes!$A:$C,3,FALSE),"")</f>
        <v>Vlakdekkende vegetatieopnamen</v>
      </c>
      <c r="C2739" s="7" t="s">
        <v>73</v>
      </c>
      <c r="D2739" s="7" t="s">
        <v>1395</v>
      </c>
      <c r="E2739" s="7" t="s">
        <v>1077</v>
      </c>
      <c r="F2739" s="7" t="s">
        <v>1078</v>
      </c>
      <c r="G2739" s="7" t="b">
        <v>0</v>
      </c>
      <c r="I2739" s="7" t="str">
        <f t="shared" ca="1" si="46"/>
        <v/>
      </c>
      <c r="J2739" s="12" t="b">
        <v>1</v>
      </c>
      <c r="K2739" s="23"/>
      <c r="L2739" s="23"/>
      <c r="M2739" s="12"/>
    </row>
    <row r="2740" spans="1:13" x14ac:dyDescent="0.3">
      <c r="A2740" s="8">
        <f>IFERROR(VLOOKUP($C2740,meetnetcodes!$A:$C,2,FALSE),"")</f>
        <v>103</v>
      </c>
      <c r="B2740" s="8" t="str">
        <f>IFERROR(VLOOKUP(C2740,meetnetcodes!$A:$C,3,FALSE),"")</f>
        <v>Vlakdekkende vegetatieopnamen</v>
      </c>
      <c r="C2740" s="7" t="s">
        <v>73</v>
      </c>
      <c r="D2740" s="7" t="s">
        <v>1396</v>
      </c>
      <c r="E2740" s="7" t="s">
        <v>1077</v>
      </c>
      <c r="F2740" s="7" t="s">
        <v>1078</v>
      </c>
      <c r="G2740" s="7" t="b">
        <v>0</v>
      </c>
      <c r="I2740" s="7" t="str">
        <f t="shared" ca="1" si="46"/>
        <v/>
      </c>
      <c r="J2740" s="12" t="b">
        <v>1</v>
      </c>
      <c r="K2740" s="23"/>
      <c r="L2740" s="23"/>
      <c r="M2740" s="12"/>
    </row>
    <row r="2741" spans="1:13" x14ac:dyDescent="0.3">
      <c r="A2741" s="8">
        <f>IFERROR(VLOOKUP($C2741,meetnetcodes!$A:$C,2,FALSE),"")</f>
        <v>103</v>
      </c>
      <c r="B2741" s="8" t="str">
        <f>IFERROR(VLOOKUP(C2741,meetnetcodes!$A:$C,3,FALSE),"")</f>
        <v>Vlakdekkende vegetatieopnamen</v>
      </c>
      <c r="C2741" s="7" t="s">
        <v>73</v>
      </c>
      <c r="D2741" s="7" t="s">
        <v>1397</v>
      </c>
      <c r="E2741" s="7" t="s">
        <v>1077</v>
      </c>
      <c r="F2741" s="7" t="s">
        <v>1078</v>
      </c>
      <c r="G2741" s="7" t="b">
        <v>0</v>
      </c>
      <c r="I2741" s="7" t="str">
        <f t="shared" ca="1" si="46"/>
        <v/>
      </c>
      <c r="J2741" s="12" t="b">
        <v>1</v>
      </c>
      <c r="K2741" s="23"/>
      <c r="L2741" s="23"/>
      <c r="M2741" s="12"/>
    </row>
    <row r="2742" spans="1:13" x14ac:dyDescent="0.3">
      <c r="A2742" s="8">
        <f>IFERROR(VLOOKUP($C2742,meetnetcodes!$A:$C,2,FALSE),"")</f>
        <v>103</v>
      </c>
      <c r="B2742" s="8" t="str">
        <f>IFERROR(VLOOKUP(C2742,meetnetcodes!$A:$C,3,FALSE),"")</f>
        <v>Vlakdekkende vegetatieopnamen</v>
      </c>
      <c r="C2742" s="7" t="s">
        <v>73</v>
      </c>
      <c r="D2742" s="7" t="s">
        <v>1398</v>
      </c>
      <c r="E2742" s="7" t="s">
        <v>1077</v>
      </c>
      <c r="F2742" s="7" t="s">
        <v>1078</v>
      </c>
      <c r="G2742" s="7" t="b">
        <v>0</v>
      </c>
      <c r="I2742" s="7" t="str">
        <f t="shared" ref="I2742:I2805" ca="1" si="47">IF(H2742="","",YEAR(TODAY()) - MOD(YEAR(TODAY()),3) + H2742 + 3)</f>
        <v/>
      </c>
      <c r="J2742" s="12" t="b">
        <v>1</v>
      </c>
      <c r="K2742" s="23"/>
      <c r="L2742" s="23"/>
      <c r="M2742" s="12"/>
    </row>
    <row r="2743" spans="1:13" x14ac:dyDescent="0.3">
      <c r="A2743" s="8">
        <f>IFERROR(VLOOKUP($C2743,meetnetcodes!$A:$C,2,FALSE),"")</f>
        <v>103</v>
      </c>
      <c r="B2743" s="8" t="str">
        <f>IFERROR(VLOOKUP(C2743,meetnetcodes!$A:$C,3,FALSE),"")</f>
        <v>Vlakdekkende vegetatieopnamen</v>
      </c>
      <c r="C2743" s="7" t="s">
        <v>73</v>
      </c>
      <c r="D2743" s="7" t="s">
        <v>1399</v>
      </c>
      <c r="E2743" s="7" t="s">
        <v>1077</v>
      </c>
      <c r="F2743" s="7" t="s">
        <v>1078</v>
      </c>
      <c r="G2743" s="7" t="b">
        <v>0</v>
      </c>
      <c r="I2743" s="7" t="str">
        <f t="shared" ca="1" si="47"/>
        <v/>
      </c>
      <c r="J2743" s="12" t="b">
        <v>1</v>
      </c>
      <c r="K2743" s="23"/>
      <c r="L2743" s="23"/>
      <c r="M2743" s="12"/>
    </row>
    <row r="2744" spans="1:13" x14ac:dyDescent="0.3">
      <c r="A2744" s="8">
        <f>IFERROR(VLOOKUP($C2744,meetnetcodes!$A:$C,2,FALSE),"")</f>
        <v>103</v>
      </c>
      <c r="B2744" s="8" t="str">
        <f>IFERROR(VLOOKUP(C2744,meetnetcodes!$A:$C,3,FALSE),"")</f>
        <v>Vlakdekkende vegetatieopnamen</v>
      </c>
      <c r="C2744" s="7" t="s">
        <v>73</v>
      </c>
      <c r="D2744" s="7" t="s">
        <v>1400</v>
      </c>
      <c r="E2744" s="7" t="s">
        <v>1077</v>
      </c>
      <c r="F2744" s="7" t="s">
        <v>1078</v>
      </c>
      <c r="G2744" s="7" t="b">
        <v>0</v>
      </c>
      <c r="I2744" s="7" t="str">
        <f t="shared" ca="1" si="47"/>
        <v/>
      </c>
      <c r="J2744" s="12" t="b">
        <v>1</v>
      </c>
      <c r="K2744" s="23"/>
      <c r="L2744" s="23"/>
      <c r="M2744" s="12"/>
    </row>
    <row r="2745" spans="1:13" x14ac:dyDescent="0.3">
      <c r="A2745" s="8">
        <f>IFERROR(VLOOKUP($C2745,meetnetcodes!$A:$C,2,FALSE),"")</f>
        <v>103</v>
      </c>
      <c r="B2745" s="8" t="str">
        <f>IFERROR(VLOOKUP(C2745,meetnetcodes!$A:$C,3,FALSE),"")</f>
        <v>Vlakdekkende vegetatieopnamen</v>
      </c>
      <c r="C2745" s="7" t="s">
        <v>73</v>
      </c>
      <c r="D2745" s="7" t="s">
        <v>1401</v>
      </c>
      <c r="E2745" s="7" t="s">
        <v>1077</v>
      </c>
      <c r="F2745" s="7" t="s">
        <v>1078</v>
      </c>
      <c r="G2745" s="7" t="b">
        <v>0</v>
      </c>
      <c r="I2745" s="7" t="str">
        <f t="shared" ca="1" si="47"/>
        <v/>
      </c>
      <c r="J2745" s="12" t="b">
        <v>1</v>
      </c>
      <c r="K2745" s="23"/>
      <c r="L2745" s="23"/>
      <c r="M2745" s="12"/>
    </row>
    <row r="2746" spans="1:13" x14ac:dyDescent="0.3">
      <c r="A2746" s="8">
        <f>IFERROR(VLOOKUP($C2746,meetnetcodes!$A:$C,2,FALSE),"")</f>
        <v>103</v>
      </c>
      <c r="B2746" s="8" t="str">
        <f>IFERROR(VLOOKUP(C2746,meetnetcodes!$A:$C,3,FALSE),"")</f>
        <v>Vlakdekkende vegetatieopnamen</v>
      </c>
      <c r="C2746" s="7" t="s">
        <v>73</v>
      </c>
      <c r="D2746" s="7" t="s">
        <v>1402</v>
      </c>
      <c r="E2746" s="7" t="s">
        <v>1077</v>
      </c>
      <c r="F2746" s="7" t="s">
        <v>1078</v>
      </c>
      <c r="G2746" s="7" t="b">
        <v>0</v>
      </c>
      <c r="I2746" s="7" t="str">
        <f t="shared" ca="1" si="47"/>
        <v/>
      </c>
      <c r="J2746" s="12" t="b">
        <v>1</v>
      </c>
      <c r="K2746" s="23"/>
      <c r="L2746" s="23"/>
      <c r="M2746" s="12"/>
    </row>
    <row r="2747" spans="1:13" x14ac:dyDescent="0.3">
      <c r="A2747" s="8">
        <f>IFERROR(VLOOKUP($C2747,meetnetcodes!$A:$C,2,FALSE),"")</f>
        <v>103</v>
      </c>
      <c r="B2747" s="8" t="str">
        <f>IFERROR(VLOOKUP(C2747,meetnetcodes!$A:$C,3,FALSE),"")</f>
        <v>Vlakdekkende vegetatieopnamen</v>
      </c>
      <c r="C2747" s="7" t="s">
        <v>73</v>
      </c>
      <c r="D2747" s="7" t="s">
        <v>1403</v>
      </c>
      <c r="E2747" s="7" t="s">
        <v>1077</v>
      </c>
      <c r="F2747" s="7" t="s">
        <v>1078</v>
      </c>
      <c r="G2747" s="7" t="b">
        <v>0</v>
      </c>
      <c r="I2747" s="7" t="str">
        <f t="shared" ca="1" si="47"/>
        <v/>
      </c>
      <c r="J2747" s="12" t="b">
        <v>1</v>
      </c>
      <c r="K2747" s="23"/>
      <c r="L2747" s="23"/>
      <c r="M2747" s="12"/>
    </row>
    <row r="2748" spans="1:13" x14ac:dyDescent="0.3">
      <c r="A2748" s="8">
        <f>IFERROR(VLOOKUP($C2748,meetnetcodes!$A:$C,2,FALSE),"")</f>
        <v>103</v>
      </c>
      <c r="B2748" s="8" t="str">
        <f>IFERROR(VLOOKUP(C2748,meetnetcodes!$A:$C,3,FALSE),"")</f>
        <v>Vlakdekkende vegetatieopnamen</v>
      </c>
      <c r="C2748" s="7" t="s">
        <v>73</v>
      </c>
      <c r="D2748" s="7" t="s">
        <v>1404</v>
      </c>
      <c r="E2748" s="7" t="s">
        <v>1077</v>
      </c>
      <c r="F2748" s="7" t="s">
        <v>1078</v>
      </c>
      <c r="G2748" s="7" t="b">
        <v>0</v>
      </c>
      <c r="I2748" s="7" t="str">
        <f t="shared" ca="1" si="47"/>
        <v/>
      </c>
      <c r="J2748" s="12" t="b">
        <v>1</v>
      </c>
      <c r="K2748" s="23"/>
      <c r="L2748" s="23"/>
      <c r="M2748" s="12"/>
    </row>
    <row r="2749" spans="1:13" x14ac:dyDescent="0.3">
      <c r="A2749" s="8">
        <f>IFERROR(VLOOKUP($C2749,meetnetcodes!$A:$C,2,FALSE),"")</f>
        <v>103</v>
      </c>
      <c r="B2749" s="8" t="str">
        <f>IFERROR(VLOOKUP(C2749,meetnetcodes!$A:$C,3,FALSE),"")</f>
        <v>Vlakdekkende vegetatieopnamen</v>
      </c>
      <c r="C2749" s="7" t="s">
        <v>73</v>
      </c>
      <c r="D2749" s="7" t="s">
        <v>1405</v>
      </c>
      <c r="E2749" s="7" t="s">
        <v>1077</v>
      </c>
      <c r="F2749" s="7" t="s">
        <v>1078</v>
      </c>
      <c r="G2749" s="7" t="b">
        <v>0</v>
      </c>
      <c r="I2749" s="7" t="str">
        <f t="shared" ca="1" si="47"/>
        <v/>
      </c>
      <c r="J2749" s="12" t="b">
        <v>1</v>
      </c>
      <c r="K2749" s="23"/>
      <c r="L2749" s="23"/>
      <c r="M2749" s="12"/>
    </row>
    <row r="2750" spans="1:13" x14ac:dyDescent="0.3">
      <c r="A2750" s="8">
        <f>IFERROR(VLOOKUP($C2750,meetnetcodes!$A:$C,2,FALSE),"")</f>
        <v>103</v>
      </c>
      <c r="B2750" s="8" t="str">
        <f>IFERROR(VLOOKUP(C2750,meetnetcodes!$A:$C,3,FALSE),"")</f>
        <v>Vlakdekkende vegetatieopnamen</v>
      </c>
      <c r="C2750" s="7" t="s">
        <v>73</v>
      </c>
      <c r="D2750" s="7" t="s">
        <v>1406</v>
      </c>
      <c r="E2750" s="7" t="s">
        <v>1077</v>
      </c>
      <c r="F2750" s="7" t="s">
        <v>1078</v>
      </c>
      <c r="G2750" s="7" t="b">
        <v>0</v>
      </c>
      <c r="I2750" s="7" t="str">
        <f t="shared" ca="1" si="47"/>
        <v/>
      </c>
      <c r="J2750" s="12" t="b">
        <v>1</v>
      </c>
      <c r="K2750" s="23"/>
      <c r="L2750" s="23"/>
      <c r="M2750" s="12"/>
    </row>
    <row r="2751" spans="1:13" x14ac:dyDescent="0.3">
      <c r="A2751" s="8">
        <f>IFERROR(VLOOKUP($C2751,meetnetcodes!$A:$C,2,FALSE),"")</f>
        <v>103</v>
      </c>
      <c r="B2751" s="8" t="str">
        <f>IFERROR(VLOOKUP(C2751,meetnetcodes!$A:$C,3,FALSE),"")</f>
        <v>Vlakdekkende vegetatieopnamen</v>
      </c>
      <c r="C2751" s="7" t="s">
        <v>73</v>
      </c>
      <c r="D2751" s="7" t="s">
        <v>1407</v>
      </c>
      <c r="E2751" s="7" t="s">
        <v>1077</v>
      </c>
      <c r="F2751" s="7" t="s">
        <v>1078</v>
      </c>
      <c r="G2751" s="7" t="b">
        <v>0</v>
      </c>
      <c r="I2751" s="7" t="str">
        <f t="shared" ca="1" si="47"/>
        <v/>
      </c>
      <c r="J2751" s="12" t="b">
        <v>1</v>
      </c>
      <c r="K2751" s="23"/>
      <c r="L2751" s="23"/>
      <c r="M2751" s="12"/>
    </row>
    <row r="2752" spans="1:13" x14ac:dyDescent="0.3">
      <c r="A2752" s="8">
        <f>IFERROR(VLOOKUP($C2752,meetnetcodes!$A:$C,2,FALSE),"")</f>
        <v>103</v>
      </c>
      <c r="B2752" s="8" t="str">
        <f>IFERROR(VLOOKUP(C2752,meetnetcodes!$A:$C,3,FALSE),"")</f>
        <v>Vlakdekkende vegetatieopnamen</v>
      </c>
      <c r="C2752" s="7" t="s">
        <v>73</v>
      </c>
      <c r="D2752" s="7" t="s">
        <v>1408</v>
      </c>
      <c r="E2752" s="7" t="s">
        <v>1077</v>
      </c>
      <c r="F2752" s="7" t="s">
        <v>1078</v>
      </c>
      <c r="G2752" s="7" t="b">
        <v>0</v>
      </c>
      <c r="I2752" s="7" t="str">
        <f t="shared" ca="1" si="47"/>
        <v/>
      </c>
      <c r="J2752" s="12" t="b">
        <v>1</v>
      </c>
      <c r="K2752" s="23"/>
      <c r="L2752" s="23"/>
      <c r="M2752" s="12"/>
    </row>
    <row r="2753" spans="1:13" x14ac:dyDescent="0.3">
      <c r="A2753" s="8">
        <f>IFERROR(VLOOKUP($C2753,meetnetcodes!$A:$C,2,FALSE),"")</f>
        <v>103</v>
      </c>
      <c r="B2753" s="8" t="str">
        <f>IFERROR(VLOOKUP(C2753,meetnetcodes!$A:$C,3,FALSE),"")</f>
        <v>Vlakdekkende vegetatieopnamen</v>
      </c>
      <c r="C2753" s="7" t="s">
        <v>73</v>
      </c>
      <c r="D2753" s="7" t="s">
        <v>1409</v>
      </c>
      <c r="E2753" s="7" t="s">
        <v>1077</v>
      </c>
      <c r="F2753" s="7" t="s">
        <v>1078</v>
      </c>
      <c r="G2753" s="7" t="b">
        <v>0</v>
      </c>
      <c r="I2753" s="7" t="str">
        <f t="shared" ca="1" si="47"/>
        <v/>
      </c>
      <c r="J2753" s="12" t="b">
        <v>1</v>
      </c>
      <c r="K2753" s="23"/>
      <c r="L2753" s="23"/>
      <c r="M2753" s="12"/>
    </row>
    <row r="2754" spans="1:13" x14ac:dyDescent="0.3">
      <c r="A2754" s="8">
        <f>IFERROR(VLOOKUP($C2754,meetnetcodes!$A:$C,2,FALSE),"")</f>
        <v>103</v>
      </c>
      <c r="B2754" s="8" t="str">
        <f>IFERROR(VLOOKUP(C2754,meetnetcodes!$A:$C,3,FALSE),"")</f>
        <v>Vlakdekkende vegetatieopnamen</v>
      </c>
      <c r="C2754" s="7" t="s">
        <v>73</v>
      </c>
      <c r="D2754" s="7" t="s">
        <v>1410</v>
      </c>
      <c r="E2754" s="7" t="s">
        <v>1077</v>
      </c>
      <c r="F2754" s="7" t="s">
        <v>1078</v>
      </c>
      <c r="G2754" s="7" t="b">
        <v>0</v>
      </c>
      <c r="I2754" s="7" t="str">
        <f t="shared" ca="1" si="47"/>
        <v/>
      </c>
      <c r="J2754" s="12" t="b">
        <v>1</v>
      </c>
      <c r="K2754" s="23"/>
      <c r="L2754" s="23"/>
      <c r="M2754" s="12"/>
    </row>
    <row r="2755" spans="1:13" x14ac:dyDescent="0.3">
      <c r="A2755" s="8">
        <f>IFERROR(VLOOKUP($C2755,meetnetcodes!$A:$C,2,FALSE),"")</f>
        <v>103</v>
      </c>
      <c r="B2755" s="8" t="str">
        <f>IFERROR(VLOOKUP(C2755,meetnetcodes!$A:$C,3,FALSE),"")</f>
        <v>Vlakdekkende vegetatieopnamen</v>
      </c>
      <c r="C2755" s="7" t="s">
        <v>73</v>
      </c>
      <c r="D2755" s="7" t="s">
        <v>1411</v>
      </c>
      <c r="E2755" s="7" t="s">
        <v>1077</v>
      </c>
      <c r="F2755" s="7" t="s">
        <v>1078</v>
      </c>
      <c r="G2755" s="7" t="b">
        <v>0</v>
      </c>
      <c r="I2755" s="7" t="str">
        <f t="shared" ca="1" si="47"/>
        <v/>
      </c>
      <c r="J2755" s="12" t="b">
        <v>1</v>
      </c>
      <c r="K2755" s="23"/>
      <c r="L2755" s="23"/>
      <c r="M2755" s="12"/>
    </row>
    <row r="2756" spans="1:13" x14ac:dyDescent="0.3">
      <c r="A2756" s="8">
        <f>IFERROR(VLOOKUP($C2756,meetnetcodes!$A:$C,2,FALSE),"")</f>
        <v>103</v>
      </c>
      <c r="B2756" s="8" t="str">
        <f>IFERROR(VLOOKUP(C2756,meetnetcodes!$A:$C,3,FALSE),"")</f>
        <v>Vlakdekkende vegetatieopnamen</v>
      </c>
      <c r="C2756" s="7" t="s">
        <v>73</v>
      </c>
      <c r="D2756" s="7" t="s">
        <v>1412</v>
      </c>
      <c r="E2756" s="7" t="s">
        <v>1077</v>
      </c>
      <c r="F2756" s="7" t="s">
        <v>1078</v>
      </c>
      <c r="G2756" s="7" t="b">
        <v>0</v>
      </c>
      <c r="I2756" s="7" t="str">
        <f t="shared" ca="1" si="47"/>
        <v/>
      </c>
      <c r="J2756" s="12" t="b">
        <v>1</v>
      </c>
      <c r="K2756" s="23"/>
      <c r="L2756" s="23"/>
      <c r="M2756" s="12"/>
    </row>
    <row r="2757" spans="1:13" x14ac:dyDescent="0.3">
      <c r="A2757" s="8">
        <f>IFERROR(VLOOKUP($C2757,meetnetcodes!$A:$C,2,FALSE),"")</f>
        <v>103</v>
      </c>
      <c r="B2757" s="8" t="str">
        <f>IFERROR(VLOOKUP(C2757,meetnetcodes!$A:$C,3,FALSE),"")</f>
        <v>Vlakdekkende vegetatieopnamen</v>
      </c>
      <c r="C2757" s="7" t="s">
        <v>73</v>
      </c>
      <c r="D2757" s="7" t="s">
        <v>1413</v>
      </c>
      <c r="E2757" s="7" t="s">
        <v>1077</v>
      </c>
      <c r="F2757" s="7" t="s">
        <v>1078</v>
      </c>
      <c r="G2757" s="7" t="b">
        <v>0</v>
      </c>
      <c r="I2757" s="7" t="str">
        <f t="shared" ca="1" si="47"/>
        <v/>
      </c>
      <c r="J2757" s="12" t="b">
        <v>1</v>
      </c>
      <c r="K2757" s="23"/>
      <c r="L2757" s="23"/>
      <c r="M2757" s="12"/>
    </row>
    <row r="2758" spans="1:13" x14ac:dyDescent="0.3">
      <c r="A2758" s="8">
        <f>IFERROR(VLOOKUP($C2758,meetnetcodes!$A:$C,2,FALSE),"")</f>
        <v>103</v>
      </c>
      <c r="B2758" s="8" t="str">
        <f>IFERROR(VLOOKUP(C2758,meetnetcodes!$A:$C,3,FALSE),"")</f>
        <v>Vlakdekkende vegetatieopnamen</v>
      </c>
      <c r="C2758" s="7" t="s">
        <v>73</v>
      </c>
      <c r="D2758" s="7" t="s">
        <v>1414</v>
      </c>
      <c r="E2758" s="7" t="s">
        <v>1077</v>
      </c>
      <c r="F2758" s="7" t="s">
        <v>1078</v>
      </c>
      <c r="G2758" s="7" t="b">
        <v>0</v>
      </c>
      <c r="I2758" s="7" t="str">
        <f t="shared" ca="1" si="47"/>
        <v/>
      </c>
      <c r="J2758" s="12" t="b">
        <v>1</v>
      </c>
      <c r="K2758" s="23"/>
      <c r="L2758" s="23"/>
      <c r="M2758" s="12"/>
    </row>
    <row r="2759" spans="1:13" x14ac:dyDescent="0.3">
      <c r="A2759" s="8">
        <f>IFERROR(VLOOKUP($C2759,meetnetcodes!$A:$C,2,FALSE),"")</f>
        <v>103</v>
      </c>
      <c r="B2759" s="8" t="str">
        <f>IFERROR(VLOOKUP(C2759,meetnetcodes!$A:$C,3,FALSE),"")</f>
        <v>Vlakdekkende vegetatieopnamen</v>
      </c>
      <c r="C2759" s="7" t="s">
        <v>73</v>
      </c>
      <c r="D2759" s="7" t="s">
        <v>1415</v>
      </c>
      <c r="E2759" s="7" t="s">
        <v>1077</v>
      </c>
      <c r="F2759" s="7" t="s">
        <v>1078</v>
      </c>
      <c r="G2759" s="7" t="b">
        <v>0</v>
      </c>
      <c r="I2759" s="7" t="str">
        <f t="shared" ca="1" si="47"/>
        <v/>
      </c>
      <c r="J2759" s="12" t="b">
        <v>1</v>
      </c>
      <c r="K2759" s="23"/>
      <c r="L2759" s="23"/>
      <c r="M2759" s="12"/>
    </row>
    <row r="2760" spans="1:13" x14ac:dyDescent="0.3">
      <c r="A2760" s="8">
        <f>IFERROR(VLOOKUP($C2760,meetnetcodes!$A:$C,2,FALSE),"")</f>
        <v>103</v>
      </c>
      <c r="B2760" s="8" t="str">
        <f>IFERROR(VLOOKUP(C2760,meetnetcodes!$A:$C,3,FALSE),"")</f>
        <v>Vlakdekkende vegetatieopnamen</v>
      </c>
      <c r="C2760" s="7" t="s">
        <v>73</v>
      </c>
      <c r="D2760" s="7" t="s">
        <v>1416</v>
      </c>
      <c r="E2760" s="7" t="s">
        <v>1077</v>
      </c>
      <c r="F2760" s="7" t="s">
        <v>1078</v>
      </c>
      <c r="G2760" s="7" t="b">
        <v>0</v>
      </c>
      <c r="I2760" s="7" t="str">
        <f t="shared" ca="1" si="47"/>
        <v/>
      </c>
      <c r="J2760" s="12" t="b">
        <v>1</v>
      </c>
      <c r="K2760" s="23"/>
      <c r="L2760" s="23"/>
      <c r="M2760" s="12"/>
    </row>
    <row r="2761" spans="1:13" x14ac:dyDescent="0.3">
      <c r="A2761" s="8">
        <f>IFERROR(VLOOKUP($C2761,meetnetcodes!$A:$C,2,FALSE),"")</f>
        <v>103</v>
      </c>
      <c r="B2761" s="8" t="str">
        <f>IFERROR(VLOOKUP(C2761,meetnetcodes!$A:$C,3,FALSE),"")</f>
        <v>Vlakdekkende vegetatieopnamen</v>
      </c>
      <c r="C2761" s="7" t="s">
        <v>73</v>
      </c>
      <c r="D2761" s="7" t="s">
        <v>1417</v>
      </c>
      <c r="E2761" s="7" t="s">
        <v>1077</v>
      </c>
      <c r="F2761" s="7" t="s">
        <v>1078</v>
      </c>
      <c r="G2761" s="7" t="b">
        <v>0</v>
      </c>
      <c r="I2761" s="7" t="str">
        <f t="shared" ca="1" si="47"/>
        <v/>
      </c>
      <c r="J2761" s="12" t="b">
        <v>1</v>
      </c>
      <c r="K2761" s="23"/>
      <c r="L2761" s="23"/>
      <c r="M2761" s="12"/>
    </row>
    <row r="2762" spans="1:13" x14ac:dyDescent="0.3">
      <c r="A2762" s="8">
        <f>IFERROR(VLOOKUP($C2762,meetnetcodes!$A:$C,2,FALSE),"")</f>
        <v>103</v>
      </c>
      <c r="B2762" s="8" t="str">
        <f>IFERROR(VLOOKUP(C2762,meetnetcodes!$A:$C,3,FALSE),"")</f>
        <v>Vlakdekkende vegetatieopnamen</v>
      </c>
      <c r="C2762" s="7" t="s">
        <v>73</v>
      </c>
      <c r="D2762" s="7" t="s">
        <v>1418</v>
      </c>
      <c r="E2762" s="7" t="s">
        <v>1077</v>
      </c>
      <c r="F2762" s="7" t="s">
        <v>1078</v>
      </c>
      <c r="G2762" s="7" t="b">
        <v>0</v>
      </c>
      <c r="I2762" s="7" t="str">
        <f t="shared" ca="1" si="47"/>
        <v/>
      </c>
      <c r="J2762" s="12" t="b">
        <v>1</v>
      </c>
      <c r="K2762" s="23"/>
      <c r="L2762" s="23"/>
      <c r="M2762" s="12"/>
    </row>
    <row r="2763" spans="1:13" x14ac:dyDescent="0.3">
      <c r="A2763" s="8">
        <f>IFERROR(VLOOKUP($C2763,meetnetcodes!$A:$C,2,FALSE),"")</f>
        <v>103</v>
      </c>
      <c r="B2763" s="8" t="str">
        <f>IFERROR(VLOOKUP(C2763,meetnetcodes!$A:$C,3,FALSE),"")</f>
        <v>Vlakdekkende vegetatieopnamen</v>
      </c>
      <c r="C2763" s="7" t="s">
        <v>73</v>
      </c>
      <c r="D2763" s="7" t="s">
        <v>1419</v>
      </c>
      <c r="E2763" s="7" t="s">
        <v>1077</v>
      </c>
      <c r="F2763" s="7" t="s">
        <v>1078</v>
      </c>
      <c r="G2763" s="7" t="b">
        <v>0</v>
      </c>
      <c r="I2763" s="7" t="str">
        <f t="shared" ca="1" si="47"/>
        <v/>
      </c>
      <c r="J2763" s="12" t="b">
        <v>1</v>
      </c>
      <c r="K2763" s="23"/>
      <c r="L2763" s="23"/>
      <c r="M2763" s="12"/>
    </row>
    <row r="2764" spans="1:13" x14ac:dyDescent="0.3">
      <c r="A2764" s="8">
        <f>IFERROR(VLOOKUP($C2764,meetnetcodes!$A:$C,2,FALSE),"")</f>
        <v>103</v>
      </c>
      <c r="B2764" s="8" t="str">
        <f>IFERROR(VLOOKUP(C2764,meetnetcodes!$A:$C,3,FALSE),"")</f>
        <v>Vlakdekkende vegetatieopnamen</v>
      </c>
      <c r="C2764" s="7" t="s">
        <v>73</v>
      </c>
      <c r="D2764" s="7" t="s">
        <v>1420</v>
      </c>
      <c r="E2764" s="7" t="s">
        <v>1077</v>
      </c>
      <c r="F2764" s="7" t="s">
        <v>1078</v>
      </c>
      <c r="G2764" s="7" t="b">
        <v>0</v>
      </c>
      <c r="I2764" s="7" t="str">
        <f t="shared" ca="1" si="47"/>
        <v/>
      </c>
      <c r="J2764" s="12" t="b">
        <v>1</v>
      </c>
      <c r="K2764" s="23"/>
      <c r="L2764" s="23"/>
      <c r="M2764" s="12"/>
    </row>
    <row r="2765" spans="1:13" x14ac:dyDescent="0.3">
      <c r="A2765" s="8">
        <f>IFERROR(VLOOKUP($C2765,meetnetcodes!$A:$C,2,FALSE),"")</f>
        <v>103</v>
      </c>
      <c r="B2765" s="8" t="str">
        <f>IFERROR(VLOOKUP(C2765,meetnetcodes!$A:$C,3,FALSE),"")</f>
        <v>Vlakdekkende vegetatieopnamen</v>
      </c>
      <c r="C2765" s="7" t="s">
        <v>73</v>
      </c>
      <c r="D2765" s="7" t="s">
        <v>1421</v>
      </c>
      <c r="E2765" s="7" t="s">
        <v>1077</v>
      </c>
      <c r="F2765" s="7" t="s">
        <v>1078</v>
      </c>
      <c r="G2765" s="7" t="b">
        <v>0</v>
      </c>
      <c r="I2765" s="7" t="str">
        <f t="shared" ca="1" si="47"/>
        <v/>
      </c>
      <c r="J2765" s="12" t="b">
        <v>1</v>
      </c>
      <c r="K2765" s="23"/>
      <c r="L2765" s="23"/>
      <c r="M2765" s="12"/>
    </row>
    <row r="2766" spans="1:13" x14ac:dyDescent="0.3">
      <c r="A2766" s="8">
        <f>IFERROR(VLOOKUP($C2766,meetnetcodes!$A:$C,2,FALSE),"")</f>
        <v>103</v>
      </c>
      <c r="B2766" s="8" t="str">
        <f>IFERROR(VLOOKUP(C2766,meetnetcodes!$A:$C,3,FALSE),"")</f>
        <v>Vlakdekkende vegetatieopnamen</v>
      </c>
      <c r="C2766" s="7" t="s">
        <v>73</v>
      </c>
      <c r="D2766" s="7" t="s">
        <v>1422</v>
      </c>
      <c r="E2766" s="7" t="s">
        <v>1077</v>
      </c>
      <c r="F2766" s="7" t="s">
        <v>1078</v>
      </c>
      <c r="G2766" s="7" t="b">
        <v>0</v>
      </c>
      <c r="I2766" s="7" t="str">
        <f t="shared" ca="1" si="47"/>
        <v/>
      </c>
      <c r="J2766" s="12" t="b">
        <v>1</v>
      </c>
      <c r="K2766" s="23"/>
      <c r="L2766" s="23"/>
      <c r="M2766" s="12"/>
    </row>
    <row r="2767" spans="1:13" x14ac:dyDescent="0.3">
      <c r="A2767" s="8">
        <f>IFERROR(VLOOKUP($C2767,meetnetcodes!$A:$C,2,FALSE),"")</f>
        <v>103</v>
      </c>
      <c r="B2767" s="8" t="str">
        <f>IFERROR(VLOOKUP(C2767,meetnetcodes!$A:$C,3,FALSE),"")</f>
        <v>Vlakdekkende vegetatieopnamen</v>
      </c>
      <c r="C2767" s="7" t="s">
        <v>73</v>
      </c>
      <c r="D2767" s="7" t="s">
        <v>1423</v>
      </c>
      <c r="E2767" s="7" t="s">
        <v>1077</v>
      </c>
      <c r="F2767" s="7" t="s">
        <v>1078</v>
      </c>
      <c r="G2767" s="7" t="b">
        <v>0</v>
      </c>
      <c r="I2767" s="7" t="str">
        <f t="shared" ca="1" si="47"/>
        <v/>
      </c>
      <c r="J2767" s="12" t="b">
        <v>1</v>
      </c>
      <c r="K2767" s="23"/>
      <c r="L2767" s="23"/>
      <c r="M2767" s="12"/>
    </row>
    <row r="2768" spans="1:13" x14ac:dyDescent="0.3">
      <c r="A2768" s="8">
        <f>IFERROR(VLOOKUP($C2768,meetnetcodes!$A:$C,2,FALSE),"")</f>
        <v>103</v>
      </c>
      <c r="B2768" s="8" t="str">
        <f>IFERROR(VLOOKUP(C2768,meetnetcodes!$A:$C,3,FALSE),"")</f>
        <v>Vlakdekkende vegetatieopnamen</v>
      </c>
      <c r="C2768" s="7" t="s">
        <v>73</v>
      </c>
      <c r="D2768" s="7" t="s">
        <v>1424</v>
      </c>
      <c r="E2768" s="7" t="s">
        <v>1077</v>
      </c>
      <c r="F2768" s="7" t="s">
        <v>1078</v>
      </c>
      <c r="G2768" s="7" t="b">
        <v>0</v>
      </c>
      <c r="I2768" s="7" t="str">
        <f t="shared" ca="1" si="47"/>
        <v/>
      </c>
      <c r="J2768" s="12" t="b">
        <v>1</v>
      </c>
      <c r="K2768" s="23"/>
      <c r="L2768" s="23"/>
      <c r="M2768" s="12"/>
    </row>
    <row r="2769" spans="1:13" x14ac:dyDescent="0.3">
      <c r="A2769" s="8">
        <f>IFERROR(VLOOKUP($C2769,meetnetcodes!$A:$C,2,FALSE),"")</f>
        <v>103</v>
      </c>
      <c r="B2769" s="8" t="str">
        <f>IFERROR(VLOOKUP(C2769,meetnetcodes!$A:$C,3,FALSE),"")</f>
        <v>Vlakdekkende vegetatieopnamen</v>
      </c>
      <c r="C2769" s="7" t="s">
        <v>73</v>
      </c>
      <c r="D2769" s="7" t="s">
        <v>1425</v>
      </c>
      <c r="E2769" s="7" t="s">
        <v>1077</v>
      </c>
      <c r="F2769" s="7" t="s">
        <v>1078</v>
      </c>
      <c r="G2769" s="7" t="b">
        <v>0</v>
      </c>
      <c r="I2769" s="7" t="str">
        <f t="shared" ca="1" si="47"/>
        <v/>
      </c>
      <c r="J2769" s="12" t="b">
        <v>1</v>
      </c>
      <c r="K2769" s="23"/>
      <c r="L2769" s="23"/>
      <c r="M2769" s="12"/>
    </row>
    <row r="2770" spans="1:13" x14ac:dyDescent="0.3">
      <c r="A2770" s="8">
        <f>IFERROR(VLOOKUP($C2770,meetnetcodes!$A:$C,2,FALSE),"")</f>
        <v>103</v>
      </c>
      <c r="B2770" s="8" t="str">
        <f>IFERROR(VLOOKUP(C2770,meetnetcodes!$A:$C,3,FALSE),"")</f>
        <v>Vlakdekkende vegetatieopnamen</v>
      </c>
      <c r="C2770" s="7" t="s">
        <v>73</v>
      </c>
      <c r="D2770" s="7" t="s">
        <v>1426</v>
      </c>
      <c r="E2770" s="7" t="s">
        <v>1077</v>
      </c>
      <c r="F2770" s="7" t="s">
        <v>1078</v>
      </c>
      <c r="G2770" s="7" t="b">
        <v>0</v>
      </c>
      <c r="I2770" s="7" t="str">
        <f t="shared" ca="1" si="47"/>
        <v/>
      </c>
      <c r="J2770" s="12" t="b">
        <v>1</v>
      </c>
      <c r="K2770" s="23"/>
      <c r="L2770" s="23"/>
      <c r="M2770" s="12"/>
    </row>
    <row r="2771" spans="1:13" x14ac:dyDescent="0.3">
      <c r="A2771" s="8">
        <f>IFERROR(VLOOKUP($C2771,meetnetcodes!$A:$C,2,FALSE),"")</f>
        <v>103</v>
      </c>
      <c r="B2771" s="8" t="str">
        <f>IFERROR(VLOOKUP(C2771,meetnetcodes!$A:$C,3,FALSE),"")</f>
        <v>Vlakdekkende vegetatieopnamen</v>
      </c>
      <c r="C2771" s="7" t="s">
        <v>73</v>
      </c>
      <c r="D2771" s="7" t="s">
        <v>1427</v>
      </c>
      <c r="E2771" s="7" t="s">
        <v>1077</v>
      </c>
      <c r="F2771" s="7" t="s">
        <v>1078</v>
      </c>
      <c r="G2771" s="7" t="b">
        <v>0</v>
      </c>
      <c r="I2771" s="7" t="str">
        <f t="shared" ca="1" si="47"/>
        <v/>
      </c>
      <c r="J2771" s="12" t="b">
        <v>1</v>
      </c>
      <c r="K2771" s="23"/>
      <c r="L2771" s="23"/>
      <c r="M2771" s="12"/>
    </row>
    <row r="2772" spans="1:13" x14ac:dyDescent="0.3">
      <c r="A2772" s="8">
        <f>IFERROR(VLOOKUP($C2772,meetnetcodes!$A:$C,2,FALSE),"")</f>
        <v>103</v>
      </c>
      <c r="B2772" s="8" t="str">
        <f>IFERROR(VLOOKUP(C2772,meetnetcodes!$A:$C,3,FALSE),"")</f>
        <v>Vlakdekkende vegetatieopnamen</v>
      </c>
      <c r="C2772" s="7" t="s">
        <v>73</v>
      </c>
      <c r="D2772" s="7" t="s">
        <v>1428</v>
      </c>
      <c r="E2772" s="7" t="s">
        <v>1077</v>
      </c>
      <c r="F2772" s="7" t="s">
        <v>1078</v>
      </c>
      <c r="G2772" s="7" t="b">
        <v>0</v>
      </c>
      <c r="I2772" s="7" t="str">
        <f t="shared" ca="1" si="47"/>
        <v/>
      </c>
      <c r="J2772" s="12" t="b">
        <v>1</v>
      </c>
      <c r="K2772" s="23"/>
      <c r="L2772" s="23"/>
      <c r="M2772" s="12"/>
    </row>
    <row r="2773" spans="1:13" x14ac:dyDescent="0.3">
      <c r="A2773" s="8">
        <f>IFERROR(VLOOKUP($C2773,meetnetcodes!$A:$C,2,FALSE),"")</f>
        <v>103</v>
      </c>
      <c r="B2773" s="8" t="str">
        <f>IFERROR(VLOOKUP(C2773,meetnetcodes!$A:$C,3,FALSE),"")</f>
        <v>Vlakdekkende vegetatieopnamen</v>
      </c>
      <c r="C2773" s="7" t="s">
        <v>73</v>
      </c>
      <c r="D2773" s="7" t="s">
        <v>1429</v>
      </c>
      <c r="E2773" s="7" t="s">
        <v>1077</v>
      </c>
      <c r="F2773" s="7" t="s">
        <v>1078</v>
      </c>
      <c r="G2773" s="7" t="b">
        <v>0</v>
      </c>
      <c r="I2773" s="7" t="str">
        <f t="shared" ca="1" si="47"/>
        <v/>
      </c>
      <c r="J2773" s="12" t="b">
        <v>1</v>
      </c>
      <c r="K2773" s="23"/>
      <c r="L2773" s="23"/>
      <c r="M2773" s="12"/>
    </row>
    <row r="2774" spans="1:13" x14ac:dyDescent="0.3">
      <c r="A2774" s="8">
        <f>IFERROR(VLOOKUP($C2774,meetnetcodes!$A:$C,2,FALSE),"")</f>
        <v>103</v>
      </c>
      <c r="B2774" s="8" t="str">
        <f>IFERROR(VLOOKUP(C2774,meetnetcodes!$A:$C,3,FALSE),"")</f>
        <v>Vlakdekkende vegetatieopnamen</v>
      </c>
      <c r="C2774" s="7" t="s">
        <v>73</v>
      </c>
      <c r="D2774" s="7" t="s">
        <v>1430</v>
      </c>
      <c r="E2774" s="7" t="s">
        <v>1077</v>
      </c>
      <c r="F2774" s="7" t="s">
        <v>1078</v>
      </c>
      <c r="G2774" s="7" t="b">
        <v>0</v>
      </c>
      <c r="I2774" s="7" t="str">
        <f t="shared" ca="1" si="47"/>
        <v/>
      </c>
      <c r="J2774" s="12" t="b">
        <v>1</v>
      </c>
      <c r="K2774" s="23"/>
      <c r="L2774" s="23"/>
      <c r="M2774" s="12"/>
    </row>
    <row r="2775" spans="1:13" x14ac:dyDescent="0.3">
      <c r="A2775" s="8">
        <f>IFERROR(VLOOKUP($C2775,meetnetcodes!$A:$C,2,FALSE),"")</f>
        <v>103</v>
      </c>
      <c r="B2775" s="8" t="str">
        <f>IFERROR(VLOOKUP(C2775,meetnetcodes!$A:$C,3,FALSE),"")</f>
        <v>Vlakdekkende vegetatieopnamen</v>
      </c>
      <c r="C2775" s="7" t="s">
        <v>73</v>
      </c>
      <c r="D2775" s="7" t="s">
        <v>1431</v>
      </c>
      <c r="E2775" s="7" t="s">
        <v>1077</v>
      </c>
      <c r="F2775" s="7" t="s">
        <v>1078</v>
      </c>
      <c r="G2775" s="7" t="b">
        <v>0</v>
      </c>
      <c r="I2775" s="7" t="str">
        <f t="shared" ca="1" si="47"/>
        <v/>
      </c>
      <c r="J2775" s="12" t="b">
        <v>1</v>
      </c>
      <c r="K2775" s="23"/>
      <c r="L2775" s="23"/>
      <c r="M2775" s="12"/>
    </row>
    <row r="2776" spans="1:13" x14ac:dyDescent="0.3">
      <c r="A2776" s="8">
        <f>IFERROR(VLOOKUP($C2776,meetnetcodes!$A:$C,2,FALSE),"")</f>
        <v>103</v>
      </c>
      <c r="B2776" s="8" t="str">
        <f>IFERROR(VLOOKUP(C2776,meetnetcodes!$A:$C,3,FALSE),"")</f>
        <v>Vlakdekkende vegetatieopnamen</v>
      </c>
      <c r="C2776" s="7" t="s">
        <v>73</v>
      </c>
      <c r="D2776" s="7" t="s">
        <v>1432</v>
      </c>
      <c r="E2776" s="7" t="s">
        <v>1077</v>
      </c>
      <c r="F2776" s="7" t="s">
        <v>1078</v>
      </c>
      <c r="G2776" s="7" t="b">
        <v>0</v>
      </c>
      <c r="I2776" s="7" t="str">
        <f t="shared" ca="1" si="47"/>
        <v/>
      </c>
      <c r="J2776" s="12" t="b">
        <v>1</v>
      </c>
      <c r="K2776" s="23"/>
      <c r="L2776" s="23"/>
      <c r="M2776" s="12"/>
    </row>
    <row r="2777" spans="1:13" x14ac:dyDescent="0.3">
      <c r="A2777" s="8">
        <f>IFERROR(VLOOKUP($C2777,meetnetcodes!$A:$C,2,FALSE),"")</f>
        <v>103</v>
      </c>
      <c r="B2777" s="8" t="str">
        <f>IFERROR(VLOOKUP(C2777,meetnetcodes!$A:$C,3,FALSE),"")</f>
        <v>Vlakdekkende vegetatieopnamen</v>
      </c>
      <c r="C2777" s="7" t="s">
        <v>73</v>
      </c>
      <c r="D2777" s="7" t="s">
        <v>1433</v>
      </c>
      <c r="E2777" s="7" t="s">
        <v>1077</v>
      </c>
      <c r="F2777" s="7" t="s">
        <v>1078</v>
      </c>
      <c r="G2777" s="7" t="b">
        <v>0</v>
      </c>
      <c r="I2777" s="7" t="str">
        <f t="shared" ca="1" si="47"/>
        <v/>
      </c>
      <c r="J2777" s="12" t="b">
        <v>1</v>
      </c>
      <c r="K2777" s="23"/>
      <c r="L2777" s="23"/>
      <c r="M2777" s="12"/>
    </row>
    <row r="2778" spans="1:13" x14ac:dyDescent="0.3">
      <c r="A2778" s="8">
        <f>IFERROR(VLOOKUP($C2778,meetnetcodes!$A:$C,2,FALSE),"")</f>
        <v>103</v>
      </c>
      <c r="B2778" s="8" t="str">
        <f>IFERROR(VLOOKUP(C2778,meetnetcodes!$A:$C,3,FALSE),"")</f>
        <v>Vlakdekkende vegetatieopnamen</v>
      </c>
      <c r="C2778" s="7" t="s">
        <v>73</v>
      </c>
      <c r="D2778" s="7" t="s">
        <v>1434</v>
      </c>
      <c r="E2778" s="7" t="s">
        <v>1077</v>
      </c>
      <c r="F2778" s="7" t="s">
        <v>1078</v>
      </c>
      <c r="G2778" s="7" t="b">
        <v>0</v>
      </c>
      <c r="I2778" s="7" t="str">
        <f t="shared" ca="1" si="47"/>
        <v/>
      </c>
      <c r="J2778" s="12" t="b">
        <v>1</v>
      </c>
      <c r="K2778" s="23"/>
      <c r="L2778" s="23"/>
      <c r="M2778" s="12"/>
    </row>
    <row r="2779" spans="1:13" x14ac:dyDescent="0.3">
      <c r="A2779" s="8">
        <f>IFERROR(VLOOKUP($C2779,meetnetcodes!$A:$C,2,FALSE),"")</f>
        <v>103</v>
      </c>
      <c r="B2779" s="8" t="str">
        <f>IFERROR(VLOOKUP(C2779,meetnetcodes!$A:$C,3,FALSE),"")</f>
        <v>Vlakdekkende vegetatieopnamen</v>
      </c>
      <c r="C2779" s="7" t="s">
        <v>73</v>
      </c>
      <c r="D2779" s="7" t="s">
        <v>1435</v>
      </c>
      <c r="E2779" s="7" t="s">
        <v>1077</v>
      </c>
      <c r="F2779" s="7" t="s">
        <v>1078</v>
      </c>
      <c r="G2779" s="7" t="b">
        <v>0</v>
      </c>
      <c r="I2779" s="7" t="str">
        <f t="shared" ca="1" si="47"/>
        <v/>
      </c>
      <c r="J2779" s="12" t="b">
        <v>1</v>
      </c>
      <c r="K2779" s="23"/>
      <c r="L2779" s="23"/>
      <c r="M2779" s="12"/>
    </row>
    <row r="2780" spans="1:13" x14ac:dyDescent="0.3">
      <c r="A2780" s="8">
        <f>IFERROR(VLOOKUP($C2780,meetnetcodes!$A:$C,2,FALSE),"")</f>
        <v>103</v>
      </c>
      <c r="B2780" s="8" t="str">
        <f>IFERROR(VLOOKUP(C2780,meetnetcodes!$A:$C,3,FALSE),"")</f>
        <v>Vlakdekkende vegetatieopnamen</v>
      </c>
      <c r="C2780" s="7" t="s">
        <v>73</v>
      </c>
      <c r="D2780" s="7" t="s">
        <v>1436</v>
      </c>
      <c r="E2780" s="7" t="s">
        <v>1077</v>
      </c>
      <c r="F2780" s="7" t="s">
        <v>1078</v>
      </c>
      <c r="G2780" s="7" t="b">
        <v>0</v>
      </c>
      <c r="I2780" s="7" t="str">
        <f t="shared" ca="1" si="47"/>
        <v/>
      </c>
      <c r="J2780" s="12" t="b">
        <v>1</v>
      </c>
      <c r="K2780" s="23"/>
      <c r="L2780" s="23"/>
      <c r="M2780" s="12"/>
    </row>
    <row r="2781" spans="1:13" x14ac:dyDescent="0.3">
      <c r="A2781" s="8">
        <f>IFERROR(VLOOKUP($C2781,meetnetcodes!$A:$C,2,FALSE),"")</f>
        <v>103</v>
      </c>
      <c r="B2781" s="8" t="str">
        <f>IFERROR(VLOOKUP(C2781,meetnetcodes!$A:$C,3,FALSE),"")</f>
        <v>Vlakdekkende vegetatieopnamen</v>
      </c>
      <c r="C2781" s="7" t="s">
        <v>73</v>
      </c>
      <c r="D2781" s="7" t="s">
        <v>1437</v>
      </c>
      <c r="E2781" s="7" t="s">
        <v>1077</v>
      </c>
      <c r="F2781" s="7" t="s">
        <v>1078</v>
      </c>
      <c r="G2781" s="7" t="b">
        <v>0</v>
      </c>
      <c r="I2781" s="7" t="str">
        <f t="shared" ca="1" si="47"/>
        <v/>
      </c>
      <c r="J2781" s="12" t="b">
        <v>1</v>
      </c>
      <c r="K2781" s="23"/>
      <c r="L2781" s="23"/>
      <c r="M2781" s="12"/>
    </row>
    <row r="2782" spans="1:13" x14ac:dyDescent="0.3">
      <c r="A2782" s="8">
        <f>IFERROR(VLOOKUP($C2782,meetnetcodes!$A:$C,2,FALSE),"")</f>
        <v>103</v>
      </c>
      <c r="B2782" s="8" t="str">
        <f>IFERROR(VLOOKUP(C2782,meetnetcodes!$A:$C,3,FALSE),"")</f>
        <v>Vlakdekkende vegetatieopnamen</v>
      </c>
      <c r="C2782" s="7" t="s">
        <v>73</v>
      </c>
      <c r="D2782" s="7" t="s">
        <v>1438</v>
      </c>
      <c r="E2782" s="7" t="s">
        <v>1077</v>
      </c>
      <c r="F2782" s="7" t="s">
        <v>1078</v>
      </c>
      <c r="G2782" s="7" t="b">
        <v>0</v>
      </c>
      <c r="I2782" s="7" t="str">
        <f t="shared" ca="1" si="47"/>
        <v/>
      </c>
      <c r="J2782" s="12" t="b">
        <v>1</v>
      </c>
      <c r="K2782" s="23"/>
      <c r="L2782" s="23"/>
      <c r="M2782" s="12"/>
    </row>
    <row r="2783" spans="1:13" x14ac:dyDescent="0.3">
      <c r="A2783" s="8">
        <f>IFERROR(VLOOKUP($C2783,meetnetcodes!$A:$C,2,FALSE),"")</f>
        <v>103</v>
      </c>
      <c r="B2783" s="8" t="str">
        <f>IFERROR(VLOOKUP(C2783,meetnetcodes!$A:$C,3,FALSE),"")</f>
        <v>Vlakdekkende vegetatieopnamen</v>
      </c>
      <c r="C2783" s="7" t="s">
        <v>73</v>
      </c>
      <c r="D2783" s="7" t="s">
        <v>1439</v>
      </c>
      <c r="E2783" s="7" t="s">
        <v>1077</v>
      </c>
      <c r="F2783" s="7" t="s">
        <v>1078</v>
      </c>
      <c r="G2783" s="7" t="b">
        <v>0</v>
      </c>
      <c r="I2783" s="7" t="str">
        <f t="shared" ca="1" si="47"/>
        <v/>
      </c>
      <c r="J2783" s="12" t="b">
        <v>1</v>
      </c>
      <c r="K2783" s="23"/>
      <c r="L2783" s="23"/>
      <c r="M2783" s="12"/>
    </row>
    <row r="2784" spans="1:13" x14ac:dyDescent="0.3">
      <c r="A2784" s="8">
        <f>IFERROR(VLOOKUP($C2784,meetnetcodes!$A:$C,2,FALSE),"")</f>
        <v>103</v>
      </c>
      <c r="B2784" s="8" t="str">
        <f>IFERROR(VLOOKUP(C2784,meetnetcodes!$A:$C,3,FALSE),"")</f>
        <v>Vlakdekkende vegetatieopnamen</v>
      </c>
      <c r="C2784" s="7" t="s">
        <v>73</v>
      </c>
      <c r="D2784" s="7" t="s">
        <v>1440</v>
      </c>
      <c r="E2784" s="7" t="s">
        <v>1077</v>
      </c>
      <c r="F2784" s="7" t="s">
        <v>1078</v>
      </c>
      <c r="G2784" s="7" t="b">
        <v>0</v>
      </c>
      <c r="I2784" s="7" t="str">
        <f t="shared" ca="1" si="47"/>
        <v/>
      </c>
      <c r="J2784" s="12" t="b">
        <v>1</v>
      </c>
      <c r="K2784" s="23"/>
      <c r="L2784" s="23"/>
      <c r="M2784" s="12"/>
    </row>
    <row r="2785" spans="1:13" x14ac:dyDescent="0.3">
      <c r="A2785" s="8">
        <f>IFERROR(VLOOKUP($C2785,meetnetcodes!$A:$C,2,FALSE),"")</f>
        <v>103</v>
      </c>
      <c r="B2785" s="8" t="str">
        <f>IFERROR(VLOOKUP(C2785,meetnetcodes!$A:$C,3,FALSE),"")</f>
        <v>Vlakdekkende vegetatieopnamen</v>
      </c>
      <c r="C2785" s="7" t="s">
        <v>73</v>
      </c>
      <c r="D2785" s="7" t="s">
        <v>1441</v>
      </c>
      <c r="E2785" s="7" t="s">
        <v>1077</v>
      </c>
      <c r="F2785" s="7" t="s">
        <v>1078</v>
      </c>
      <c r="G2785" s="7" t="b">
        <v>0</v>
      </c>
      <c r="I2785" s="7" t="str">
        <f t="shared" ca="1" si="47"/>
        <v/>
      </c>
      <c r="J2785" s="12" t="b">
        <v>1</v>
      </c>
      <c r="K2785" s="23"/>
      <c r="L2785" s="23"/>
      <c r="M2785" s="12"/>
    </row>
    <row r="2786" spans="1:13" x14ac:dyDescent="0.3">
      <c r="A2786" s="8">
        <f>IFERROR(VLOOKUP($C2786,meetnetcodes!$A:$C,2,FALSE),"")</f>
        <v>103</v>
      </c>
      <c r="B2786" s="8" t="str">
        <f>IFERROR(VLOOKUP(C2786,meetnetcodes!$A:$C,3,FALSE),"")</f>
        <v>Vlakdekkende vegetatieopnamen</v>
      </c>
      <c r="C2786" s="7" t="s">
        <v>73</v>
      </c>
      <c r="D2786" s="7" t="s">
        <v>1442</v>
      </c>
      <c r="E2786" s="7" t="s">
        <v>1077</v>
      </c>
      <c r="F2786" s="7" t="s">
        <v>1078</v>
      </c>
      <c r="G2786" s="7" t="b">
        <v>0</v>
      </c>
      <c r="I2786" s="7" t="str">
        <f t="shared" ca="1" si="47"/>
        <v/>
      </c>
      <c r="J2786" s="12" t="b">
        <v>1</v>
      </c>
      <c r="K2786" s="23"/>
      <c r="L2786" s="23"/>
      <c r="M2786" s="12"/>
    </row>
    <row r="2787" spans="1:13" x14ac:dyDescent="0.3">
      <c r="A2787" s="8">
        <f>IFERROR(VLOOKUP($C2787,meetnetcodes!$A:$C,2,FALSE),"")</f>
        <v>103</v>
      </c>
      <c r="B2787" s="8" t="str">
        <f>IFERROR(VLOOKUP(C2787,meetnetcodes!$A:$C,3,FALSE),"")</f>
        <v>Vlakdekkende vegetatieopnamen</v>
      </c>
      <c r="C2787" s="7" t="s">
        <v>73</v>
      </c>
      <c r="D2787" s="7" t="s">
        <v>1443</v>
      </c>
      <c r="E2787" s="7" t="s">
        <v>1077</v>
      </c>
      <c r="F2787" s="7" t="s">
        <v>1078</v>
      </c>
      <c r="G2787" s="7" t="b">
        <v>0</v>
      </c>
      <c r="I2787" s="7" t="str">
        <f t="shared" ca="1" si="47"/>
        <v/>
      </c>
      <c r="J2787" s="12" t="b">
        <v>1</v>
      </c>
      <c r="K2787" s="23"/>
      <c r="L2787" s="23"/>
      <c r="M2787" s="12"/>
    </row>
    <row r="2788" spans="1:13" x14ac:dyDescent="0.3">
      <c r="A2788" s="8">
        <f>IFERROR(VLOOKUP($C2788,meetnetcodes!$A:$C,2,FALSE),"")</f>
        <v>103</v>
      </c>
      <c r="B2788" s="8" t="str">
        <f>IFERROR(VLOOKUP(C2788,meetnetcodes!$A:$C,3,FALSE),"")</f>
        <v>Vlakdekkende vegetatieopnamen</v>
      </c>
      <c r="C2788" s="7" t="s">
        <v>73</v>
      </c>
      <c r="D2788" s="7" t="s">
        <v>1444</v>
      </c>
      <c r="E2788" s="7" t="s">
        <v>1077</v>
      </c>
      <c r="F2788" s="7" t="s">
        <v>1078</v>
      </c>
      <c r="G2788" s="7" t="b">
        <v>0</v>
      </c>
      <c r="I2788" s="7" t="str">
        <f t="shared" ca="1" si="47"/>
        <v/>
      </c>
      <c r="J2788" s="12" t="b">
        <v>1</v>
      </c>
      <c r="K2788" s="23"/>
      <c r="L2788" s="23"/>
      <c r="M2788" s="12"/>
    </row>
    <row r="2789" spans="1:13" x14ac:dyDescent="0.3">
      <c r="A2789" s="8">
        <f>IFERROR(VLOOKUP($C2789,meetnetcodes!$A:$C,2,FALSE),"")</f>
        <v>103</v>
      </c>
      <c r="B2789" s="8" t="str">
        <f>IFERROR(VLOOKUP(C2789,meetnetcodes!$A:$C,3,FALSE),"")</f>
        <v>Vlakdekkende vegetatieopnamen</v>
      </c>
      <c r="C2789" s="7" t="s">
        <v>73</v>
      </c>
      <c r="D2789" s="7" t="s">
        <v>1445</v>
      </c>
      <c r="E2789" s="7" t="s">
        <v>1077</v>
      </c>
      <c r="F2789" s="7" t="s">
        <v>1078</v>
      </c>
      <c r="G2789" s="7" t="b">
        <v>0</v>
      </c>
      <c r="I2789" s="7" t="str">
        <f t="shared" ca="1" si="47"/>
        <v/>
      </c>
      <c r="J2789" s="12" t="b">
        <v>1</v>
      </c>
      <c r="K2789" s="23"/>
      <c r="L2789" s="23"/>
      <c r="M2789" s="12"/>
    </row>
    <row r="2790" spans="1:13" x14ac:dyDescent="0.3">
      <c r="A2790" s="8">
        <f>IFERROR(VLOOKUP($C2790,meetnetcodes!$A:$C,2,FALSE),"")</f>
        <v>103</v>
      </c>
      <c r="B2790" s="8" t="str">
        <f>IFERROR(VLOOKUP(C2790,meetnetcodes!$A:$C,3,FALSE),"")</f>
        <v>Vlakdekkende vegetatieopnamen</v>
      </c>
      <c r="C2790" s="7" t="s">
        <v>73</v>
      </c>
      <c r="D2790" s="7" t="s">
        <v>1446</v>
      </c>
      <c r="E2790" s="7" t="s">
        <v>1077</v>
      </c>
      <c r="F2790" s="7" t="s">
        <v>1078</v>
      </c>
      <c r="G2790" s="7" t="b">
        <v>0</v>
      </c>
      <c r="I2790" s="7" t="str">
        <f t="shared" ca="1" si="47"/>
        <v/>
      </c>
      <c r="J2790" s="12" t="b">
        <v>1</v>
      </c>
      <c r="K2790" s="23"/>
      <c r="L2790" s="23"/>
      <c r="M2790" s="12"/>
    </row>
    <row r="2791" spans="1:13" x14ac:dyDescent="0.3">
      <c r="A2791" s="8">
        <f>IFERROR(VLOOKUP($C2791,meetnetcodes!$A:$C,2,FALSE),"")</f>
        <v>103</v>
      </c>
      <c r="B2791" s="8" t="str">
        <f>IFERROR(VLOOKUP(C2791,meetnetcodes!$A:$C,3,FALSE),"")</f>
        <v>Vlakdekkende vegetatieopnamen</v>
      </c>
      <c r="C2791" s="7" t="s">
        <v>73</v>
      </c>
      <c r="D2791" s="7" t="s">
        <v>1447</v>
      </c>
      <c r="E2791" s="7" t="s">
        <v>1077</v>
      </c>
      <c r="F2791" s="7" t="s">
        <v>1078</v>
      </c>
      <c r="G2791" s="7" t="b">
        <v>0</v>
      </c>
      <c r="I2791" s="7" t="str">
        <f t="shared" ca="1" si="47"/>
        <v/>
      </c>
      <c r="J2791" s="12" t="b">
        <v>1</v>
      </c>
      <c r="K2791" s="23"/>
      <c r="L2791" s="23"/>
      <c r="M2791" s="12"/>
    </row>
    <row r="2792" spans="1:13" x14ac:dyDescent="0.3">
      <c r="A2792" s="8">
        <f>IFERROR(VLOOKUP($C2792,meetnetcodes!$A:$C,2,FALSE),"")</f>
        <v>103</v>
      </c>
      <c r="B2792" s="8" t="str">
        <f>IFERROR(VLOOKUP(C2792,meetnetcodes!$A:$C,3,FALSE),"")</f>
        <v>Vlakdekkende vegetatieopnamen</v>
      </c>
      <c r="C2792" s="7" t="s">
        <v>73</v>
      </c>
      <c r="D2792" s="7" t="s">
        <v>1448</v>
      </c>
      <c r="E2792" s="7" t="s">
        <v>1077</v>
      </c>
      <c r="F2792" s="7" t="s">
        <v>1078</v>
      </c>
      <c r="G2792" s="7" t="b">
        <v>0</v>
      </c>
      <c r="I2792" s="7" t="str">
        <f t="shared" ca="1" si="47"/>
        <v/>
      </c>
      <c r="J2792" s="12" t="b">
        <v>1</v>
      </c>
      <c r="K2792" s="23"/>
      <c r="L2792" s="23"/>
      <c r="M2792" s="12"/>
    </row>
    <row r="2793" spans="1:13" x14ac:dyDescent="0.3">
      <c r="A2793" s="8">
        <f>IFERROR(VLOOKUP($C2793,meetnetcodes!$A:$C,2,FALSE),"")</f>
        <v>103</v>
      </c>
      <c r="B2793" s="8" t="str">
        <f>IFERROR(VLOOKUP(C2793,meetnetcodes!$A:$C,3,FALSE),"")</f>
        <v>Vlakdekkende vegetatieopnamen</v>
      </c>
      <c r="C2793" s="7" t="s">
        <v>73</v>
      </c>
      <c r="D2793" s="7" t="s">
        <v>1449</v>
      </c>
      <c r="E2793" s="7" t="s">
        <v>1077</v>
      </c>
      <c r="F2793" s="7" t="s">
        <v>1078</v>
      </c>
      <c r="G2793" s="7" t="b">
        <v>0</v>
      </c>
      <c r="I2793" s="7" t="str">
        <f t="shared" ca="1" si="47"/>
        <v/>
      </c>
      <c r="J2793" s="12" t="b">
        <v>1</v>
      </c>
      <c r="K2793" s="23"/>
      <c r="L2793" s="23"/>
      <c r="M2793" s="12"/>
    </row>
    <row r="2794" spans="1:13" x14ac:dyDescent="0.3">
      <c r="A2794" s="8">
        <f>IFERROR(VLOOKUP($C2794,meetnetcodes!$A:$C,2,FALSE),"")</f>
        <v>103</v>
      </c>
      <c r="B2794" s="8" t="str">
        <f>IFERROR(VLOOKUP(C2794,meetnetcodes!$A:$C,3,FALSE),"")</f>
        <v>Vlakdekkende vegetatieopnamen</v>
      </c>
      <c r="C2794" s="7" t="s">
        <v>73</v>
      </c>
      <c r="D2794" s="7" t="s">
        <v>1450</v>
      </c>
      <c r="E2794" s="7" t="s">
        <v>1077</v>
      </c>
      <c r="F2794" s="7" t="s">
        <v>1078</v>
      </c>
      <c r="G2794" s="7" t="b">
        <v>0</v>
      </c>
      <c r="I2794" s="7" t="str">
        <f t="shared" ca="1" si="47"/>
        <v/>
      </c>
      <c r="J2794" s="12" t="b">
        <v>1</v>
      </c>
      <c r="K2794" s="23"/>
      <c r="L2794" s="23"/>
      <c r="M2794" s="12"/>
    </row>
    <row r="2795" spans="1:13" x14ac:dyDescent="0.3">
      <c r="A2795" s="8">
        <f>IFERROR(VLOOKUP($C2795,meetnetcodes!$A:$C,2,FALSE),"")</f>
        <v>103</v>
      </c>
      <c r="B2795" s="8" t="str">
        <f>IFERROR(VLOOKUP(C2795,meetnetcodes!$A:$C,3,FALSE),"")</f>
        <v>Vlakdekkende vegetatieopnamen</v>
      </c>
      <c r="C2795" s="7" t="s">
        <v>73</v>
      </c>
      <c r="D2795" s="7" t="s">
        <v>1451</v>
      </c>
      <c r="E2795" s="7" t="s">
        <v>1077</v>
      </c>
      <c r="F2795" s="7" t="s">
        <v>1078</v>
      </c>
      <c r="G2795" s="7" t="b">
        <v>0</v>
      </c>
      <c r="I2795" s="7" t="str">
        <f t="shared" ca="1" si="47"/>
        <v/>
      </c>
      <c r="J2795" s="12" t="b">
        <v>1</v>
      </c>
      <c r="K2795" s="23"/>
      <c r="L2795" s="23"/>
      <c r="M2795" s="12"/>
    </row>
    <row r="2796" spans="1:13" x14ac:dyDescent="0.3">
      <c r="A2796" s="8">
        <f>IFERROR(VLOOKUP($C2796,meetnetcodes!$A:$C,2,FALSE),"")</f>
        <v>103</v>
      </c>
      <c r="B2796" s="8" t="str">
        <f>IFERROR(VLOOKUP(C2796,meetnetcodes!$A:$C,3,FALSE),"")</f>
        <v>Vlakdekkende vegetatieopnamen</v>
      </c>
      <c r="C2796" s="7" t="s">
        <v>73</v>
      </c>
      <c r="D2796" s="7" t="s">
        <v>1452</v>
      </c>
      <c r="E2796" s="7" t="s">
        <v>1077</v>
      </c>
      <c r="F2796" s="7" t="s">
        <v>1078</v>
      </c>
      <c r="G2796" s="7" t="b">
        <v>0</v>
      </c>
      <c r="I2796" s="7" t="str">
        <f t="shared" ca="1" si="47"/>
        <v/>
      </c>
      <c r="J2796" s="12" t="b">
        <v>1</v>
      </c>
      <c r="K2796" s="23"/>
      <c r="L2796" s="23"/>
      <c r="M2796" s="12"/>
    </row>
    <row r="2797" spans="1:13" x14ac:dyDescent="0.3">
      <c r="A2797" s="8">
        <f>IFERROR(VLOOKUP($C2797,meetnetcodes!$A:$C,2,FALSE),"")</f>
        <v>103</v>
      </c>
      <c r="B2797" s="8" t="str">
        <f>IFERROR(VLOOKUP(C2797,meetnetcodes!$A:$C,3,FALSE),"")</f>
        <v>Vlakdekkende vegetatieopnamen</v>
      </c>
      <c r="C2797" s="7" t="s">
        <v>73</v>
      </c>
      <c r="D2797" s="7" t="s">
        <v>1453</v>
      </c>
      <c r="E2797" s="7" t="s">
        <v>1077</v>
      </c>
      <c r="F2797" s="7" t="s">
        <v>1078</v>
      </c>
      <c r="G2797" s="7" t="b">
        <v>0</v>
      </c>
      <c r="I2797" s="7" t="str">
        <f t="shared" ca="1" si="47"/>
        <v/>
      </c>
      <c r="J2797" s="12" t="b">
        <v>1</v>
      </c>
      <c r="K2797" s="23"/>
      <c r="L2797" s="23"/>
      <c r="M2797" s="12"/>
    </row>
    <row r="2798" spans="1:13" x14ac:dyDescent="0.3">
      <c r="A2798" s="8">
        <f>IFERROR(VLOOKUP($C2798,meetnetcodes!$A:$C,2,FALSE),"")</f>
        <v>103</v>
      </c>
      <c r="B2798" s="8" t="str">
        <f>IFERROR(VLOOKUP(C2798,meetnetcodes!$A:$C,3,FALSE),"")</f>
        <v>Vlakdekkende vegetatieopnamen</v>
      </c>
      <c r="C2798" s="7" t="s">
        <v>73</v>
      </c>
      <c r="D2798" s="7" t="s">
        <v>1454</v>
      </c>
      <c r="E2798" s="7" t="s">
        <v>1077</v>
      </c>
      <c r="F2798" s="7" t="s">
        <v>1078</v>
      </c>
      <c r="G2798" s="7" t="b">
        <v>0</v>
      </c>
      <c r="I2798" s="7" t="str">
        <f t="shared" ca="1" si="47"/>
        <v/>
      </c>
      <c r="J2798" s="12" t="b">
        <v>1</v>
      </c>
      <c r="K2798" s="23"/>
      <c r="L2798" s="23"/>
      <c r="M2798" s="12"/>
    </row>
    <row r="2799" spans="1:13" x14ac:dyDescent="0.3">
      <c r="A2799" s="8">
        <f>IFERROR(VLOOKUP($C2799,meetnetcodes!$A:$C,2,FALSE),"")</f>
        <v>103</v>
      </c>
      <c r="B2799" s="8" t="str">
        <f>IFERROR(VLOOKUP(C2799,meetnetcodes!$A:$C,3,FALSE),"")</f>
        <v>Vlakdekkende vegetatieopnamen</v>
      </c>
      <c r="C2799" s="7" t="s">
        <v>73</v>
      </c>
      <c r="D2799" s="7" t="s">
        <v>1455</v>
      </c>
      <c r="E2799" s="7" t="s">
        <v>1077</v>
      </c>
      <c r="F2799" s="7" t="s">
        <v>1078</v>
      </c>
      <c r="G2799" s="7" t="b">
        <v>0</v>
      </c>
      <c r="I2799" s="7" t="str">
        <f t="shared" ca="1" si="47"/>
        <v/>
      </c>
      <c r="J2799" s="12" t="b">
        <v>1</v>
      </c>
      <c r="K2799" s="23"/>
      <c r="L2799" s="23"/>
      <c r="M2799" s="12"/>
    </row>
    <row r="2800" spans="1:13" x14ac:dyDescent="0.3">
      <c r="A2800" s="8">
        <f>IFERROR(VLOOKUP($C2800,meetnetcodes!$A:$C,2,FALSE),"")</f>
        <v>103</v>
      </c>
      <c r="B2800" s="8" t="str">
        <f>IFERROR(VLOOKUP(C2800,meetnetcodes!$A:$C,3,FALSE),"")</f>
        <v>Vlakdekkende vegetatieopnamen</v>
      </c>
      <c r="C2800" s="7" t="s">
        <v>73</v>
      </c>
      <c r="D2800" s="7" t="s">
        <v>1456</v>
      </c>
      <c r="E2800" s="7" t="s">
        <v>1077</v>
      </c>
      <c r="F2800" s="7" t="s">
        <v>1078</v>
      </c>
      <c r="G2800" s="7" t="b">
        <v>0</v>
      </c>
      <c r="I2800" s="7" t="str">
        <f t="shared" ca="1" si="47"/>
        <v/>
      </c>
      <c r="J2800" s="12" t="b">
        <v>1</v>
      </c>
      <c r="K2800" s="23"/>
      <c r="L2800" s="23"/>
      <c r="M2800" s="12"/>
    </row>
    <row r="2801" spans="1:13" x14ac:dyDescent="0.3">
      <c r="A2801" s="8">
        <f>IFERROR(VLOOKUP($C2801,meetnetcodes!$A:$C,2,FALSE),"")</f>
        <v>103</v>
      </c>
      <c r="B2801" s="8" t="str">
        <f>IFERROR(VLOOKUP(C2801,meetnetcodes!$A:$C,3,FALSE),"")</f>
        <v>Vlakdekkende vegetatieopnamen</v>
      </c>
      <c r="C2801" s="7" t="s">
        <v>73</v>
      </c>
      <c r="D2801" s="7" t="s">
        <v>1457</v>
      </c>
      <c r="E2801" s="7" t="s">
        <v>1077</v>
      </c>
      <c r="F2801" s="7" t="s">
        <v>1078</v>
      </c>
      <c r="G2801" s="7" t="b">
        <v>0</v>
      </c>
      <c r="I2801" s="7" t="str">
        <f t="shared" ca="1" si="47"/>
        <v/>
      </c>
      <c r="J2801" s="12" t="b">
        <v>1</v>
      </c>
      <c r="K2801" s="23"/>
      <c r="L2801" s="23"/>
      <c r="M2801" s="12"/>
    </row>
    <row r="2802" spans="1:13" x14ac:dyDescent="0.3">
      <c r="A2802" s="8">
        <f>IFERROR(VLOOKUP($C2802,meetnetcodes!$A:$C,2,FALSE),"")</f>
        <v>103</v>
      </c>
      <c r="B2802" s="8" t="str">
        <f>IFERROR(VLOOKUP(C2802,meetnetcodes!$A:$C,3,FALSE),"")</f>
        <v>Vlakdekkende vegetatieopnamen</v>
      </c>
      <c r="C2802" s="7" t="s">
        <v>73</v>
      </c>
      <c r="D2802" s="7" t="s">
        <v>1458</v>
      </c>
      <c r="E2802" s="7" t="s">
        <v>1077</v>
      </c>
      <c r="F2802" s="7" t="s">
        <v>1078</v>
      </c>
      <c r="G2802" s="7" t="b">
        <v>0</v>
      </c>
      <c r="I2802" s="7" t="str">
        <f t="shared" ca="1" si="47"/>
        <v/>
      </c>
      <c r="J2802" s="12" t="b">
        <v>1</v>
      </c>
      <c r="K2802" s="23"/>
      <c r="L2802" s="23"/>
      <c r="M2802" s="12"/>
    </row>
    <row r="2803" spans="1:13" x14ac:dyDescent="0.3">
      <c r="A2803" s="8">
        <f>IFERROR(VLOOKUP($C2803,meetnetcodes!$A:$C,2,FALSE),"")</f>
        <v>103</v>
      </c>
      <c r="B2803" s="8" t="str">
        <f>IFERROR(VLOOKUP(C2803,meetnetcodes!$A:$C,3,FALSE),"")</f>
        <v>Vlakdekkende vegetatieopnamen</v>
      </c>
      <c r="C2803" s="7" t="s">
        <v>73</v>
      </c>
      <c r="D2803" s="7" t="s">
        <v>1459</v>
      </c>
      <c r="E2803" s="7" t="s">
        <v>1077</v>
      </c>
      <c r="F2803" s="7" t="s">
        <v>1078</v>
      </c>
      <c r="G2803" s="7" t="b">
        <v>0</v>
      </c>
      <c r="I2803" s="7" t="str">
        <f t="shared" ca="1" si="47"/>
        <v/>
      </c>
      <c r="J2803" s="12" t="b">
        <v>1</v>
      </c>
      <c r="K2803" s="23"/>
      <c r="L2803" s="23"/>
      <c r="M2803" s="12"/>
    </row>
    <row r="2804" spans="1:13" x14ac:dyDescent="0.3">
      <c r="A2804" s="8">
        <f>IFERROR(VLOOKUP($C2804,meetnetcodes!$A:$C,2,FALSE),"")</f>
        <v>103</v>
      </c>
      <c r="B2804" s="8" t="str">
        <f>IFERROR(VLOOKUP(C2804,meetnetcodes!$A:$C,3,FALSE),"")</f>
        <v>Vlakdekkende vegetatieopnamen</v>
      </c>
      <c r="C2804" s="7" t="s">
        <v>73</v>
      </c>
      <c r="D2804" s="7" t="s">
        <v>1460</v>
      </c>
      <c r="E2804" s="7" t="s">
        <v>1077</v>
      </c>
      <c r="F2804" s="7" t="s">
        <v>1078</v>
      </c>
      <c r="G2804" s="7" t="b">
        <v>0</v>
      </c>
      <c r="I2804" s="7" t="str">
        <f t="shared" ca="1" si="47"/>
        <v/>
      </c>
      <c r="J2804" s="12" t="b">
        <v>1</v>
      </c>
      <c r="K2804" s="23"/>
      <c r="L2804" s="23"/>
      <c r="M2804" s="12"/>
    </row>
    <row r="2805" spans="1:13" x14ac:dyDescent="0.3">
      <c r="A2805" s="8">
        <f>IFERROR(VLOOKUP($C2805,meetnetcodes!$A:$C,2,FALSE),"")</f>
        <v>103</v>
      </c>
      <c r="B2805" s="8" t="str">
        <f>IFERROR(VLOOKUP(C2805,meetnetcodes!$A:$C,3,FALSE),"")</f>
        <v>Vlakdekkende vegetatieopnamen</v>
      </c>
      <c r="C2805" s="7" t="s">
        <v>73</v>
      </c>
      <c r="D2805" s="7" t="s">
        <v>1461</v>
      </c>
      <c r="E2805" s="7" t="s">
        <v>1077</v>
      </c>
      <c r="F2805" s="7" t="s">
        <v>1078</v>
      </c>
      <c r="G2805" s="7" t="b">
        <v>0</v>
      </c>
      <c r="I2805" s="7" t="str">
        <f t="shared" ca="1" si="47"/>
        <v/>
      </c>
      <c r="J2805" s="12" t="b">
        <v>1</v>
      </c>
      <c r="K2805" s="23"/>
      <c r="L2805" s="23"/>
      <c r="M2805" s="12"/>
    </row>
    <row r="2806" spans="1:13" x14ac:dyDescent="0.3">
      <c r="A2806" s="8">
        <f>IFERROR(VLOOKUP($C2806,meetnetcodes!$A:$C,2,FALSE),"")</f>
        <v>103</v>
      </c>
      <c r="B2806" s="8" t="str">
        <f>IFERROR(VLOOKUP(C2806,meetnetcodes!$A:$C,3,FALSE),"")</f>
        <v>Vlakdekkende vegetatieopnamen</v>
      </c>
      <c r="C2806" s="7" t="s">
        <v>73</v>
      </c>
      <c r="D2806" s="7" t="s">
        <v>1462</v>
      </c>
      <c r="E2806" s="7" t="s">
        <v>1077</v>
      </c>
      <c r="F2806" s="7" t="s">
        <v>1078</v>
      </c>
      <c r="G2806" s="7" t="b">
        <v>0</v>
      </c>
      <c r="I2806" s="7" t="str">
        <f t="shared" ref="I2806:I2869" ca="1" si="48">IF(H2806="","",YEAR(TODAY()) - MOD(YEAR(TODAY()),3) + H2806 + 3)</f>
        <v/>
      </c>
      <c r="J2806" s="12" t="b">
        <v>1</v>
      </c>
      <c r="K2806" s="23"/>
      <c r="L2806" s="23"/>
      <c r="M2806" s="12"/>
    </row>
    <row r="2807" spans="1:13" x14ac:dyDescent="0.3">
      <c r="A2807" s="8">
        <f>IFERROR(VLOOKUP($C2807,meetnetcodes!$A:$C,2,FALSE),"")</f>
        <v>103</v>
      </c>
      <c r="B2807" s="8" t="str">
        <f>IFERROR(VLOOKUP(C2807,meetnetcodes!$A:$C,3,FALSE),"")</f>
        <v>Vlakdekkende vegetatieopnamen</v>
      </c>
      <c r="C2807" s="7" t="s">
        <v>73</v>
      </c>
      <c r="D2807" s="7" t="s">
        <v>1463</v>
      </c>
      <c r="E2807" s="7" t="s">
        <v>1077</v>
      </c>
      <c r="F2807" s="7" t="s">
        <v>1078</v>
      </c>
      <c r="G2807" s="7" t="b">
        <v>0</v>
      </c>
      <c r="I2807" s="7" t="str">
        <f t="shared" ca="1" si="48"/>
        <v/>
      </c>
      <c r="J2807" s="12" t="b">
        <v>1</v>
      </c>
      <c r="K2807" s="23"/>
      <c r="L2807" s="23"/>
      <c r="M2807" s="12"/>
    </row>
    <row r="2808" spans="1:13" x14ac:dyDescent="0.3">
      <c r="A2808" s="8">
        <f>IFERROR(VLOOKUP($C2808,meetnetcodes!$A:$C,2,FALSE),"")</f>
        <v>103</v>
      </c>
      <c r="B2808" s="8" t="str">
        <f>IFERROR(VLOOKUP(C2808,meetnetcodes!$A:$C,3,FALSE),"")</f>
        <v>Vlakdekkende vegetatieopnamen</v>
      </c>
      <c r="C2808" s="7" t="s">
        <v>73</v>
      </c>
      <c r="D2808" s="7" t="s">
        <v>1464</v>
      </c>
      <c r="E2808" s="7" t="s">
        <v>1077</v>
      </c>
      <c r="F2808" s="7" t="s">
        <v>1078</v>
      </c>
      <c r="G2808" s="7" t="b">
        <v>0</v>
      </c>
      <c r="I2808" s="7" t="str">
        <f t="shared" ca="1" si="48"/>
        <v/>
      </c>
      <c r="J2808" s="12" t="b">
        <v>1</v>
      </c>
      <c r="K2808" s="23"/>
      <c r="L2808" s="23"/>
      <c r="M2808" s="12"/>
    </row>
    <row r="2809" spans="1:13" x14ac:dyDescent="0.3">
      <c r="A2809" s="8">
        <f>IFERROR(VLOOKUP($C2809,meetnetcodes!$A:$C,2,FALSE),"")</f>
        <v>103</v>
      </c>
      <c r="B2809" s="8" t="str">
        <f>IFERROR(VLOOKUP(C2809,meetnetcodes!$A:$C,3,FALSE),"")</f>
        <v>Vlakdekkende vegetatieopnamen</v>
      </c>
      <c r="C2809" s="7" t="s">
        <v>73</v>
      </c>
      <c r="D2809" s="7" t="s">
        <v>1465</v>
      </c>
      <c r="E2809" s="7" t="s">
        <v>1077</v>
      </c>
      <c r="F2809" s="7" t="s">
        <v>1078</v>
      </c>
      <c r="G2809" s="7" t="b">
        <v>0</v>
      </c>
      <c r="I2809" s="7" t="str">
        <f t="shared" ca="1" si="48"/>
        <v/>
      </c>
      <c r="J2809" s="12" t="b">
        <v>1</v>
      </c>
      <c r="K2809" s="23"/>
      <c r="L2809" s="23"/>
      <c r="M2809" s="12"/>
    </row>
    <row r="2810" spans="1:13" x14ac:dyDescent="0.3">
      <c r="A2810" s="8">
        <f>IFERROR(VLOOKUP($C2810,meetnetcodes!$A:$C,2,FALSE),"")</f>
        <v>103</v>
      </c>
      <c r="B2810" s="8" t="str">
        <f>IFERROR(VLOOKUP(C2810,meetnetcodes!$A:$C,3,FALSE),"")</f>
        <v>Vlakdekkende vegetatieopnamen</v>
      </c>
      <c r="C2810" s="7" t="s">
        <v>73</v>
      </c>
      <c r="D2810" s="7" t="s">
        <v>1466</v>
      </c>
      <c r="E2810" s="7" t="s">
        <v>1077</v>
      </c>
      <c r="F2810" s="7" t="s">
        <v>1078</v>
      </c>
      <c r="G2810" s="7" t="b">
        <v>0</v>
      </c>
      <c r="I2810" s="7" t="str">
        <f t="shared" ca="1" si="48"/>
        <v/>
      </c>
      <c r="J2810" s="12" t="b">
        <v>1</v>
      </c>
      <c r="K2810" s="23"/>
      <c r="L2810" s="23"/>
      <c r="M2810" s="12"/>
    </row>
    <row r="2811" spans="1:13" x14ac:dyDescent="0.3">
      <c r="A2811" s="8">
        <f>IFERROR(VLOOKUP($C2811,meetnetcodes!$A:$C,2,FALSE),"")</f>
        <v>103</v>
      </c>
      <c r="B2811" s="8" t="str">
        <f>IFERROR(VLOOKUP(C2811,meetnetcodes!$A:$C,3,FALSE),"")</f>
        <v>Vlakdekkende vegetatieopnamen</v>
      </c>
      <c r="C2811" s="7" t="s">
        <v>73</v>
      </c>
      <c r="D2811" s="7" t="s">
        <v>1467</v>
      </c>
      <c r="E2811" s="7" t="s">
        <v>1077</v>
      </c>
      <c r="F2811" s="7" t="s">
        <v>1078</v>
      </c>
      <c r="G2811" s="7" t="b">
        <v>0</v>
      </c>
      <c r="I2811" s="7" t="str">
        <f t="shared" ca="1" si="48"/>
        <v/>
      </c>
      <c r="J2811" s="12" t="b">
        <v>1</v>
      </c>
      <c r="K2811" s="23"/>
      <c r="L2811" s="23"/>
      <c r="M2811" s="12"/>
    </row>
    <row r="2812" spans="1:13" x14ac:dyDescent="0.3">
      <c r="A2812" s="8">
        <f>IFERROR(VLOOKUP($C2812,meetnetcodes!$A:$C,2,FALSE),"")</f>
        <v>103</v>
      </c>
      <c r="B2812" s="8" t="str">
        <f>IFERROR(VLOOKUP(C2812,meetnetcodes!$A:$C,3,FALSE),"")</f>
        <v>Vlakdekkende vegetatieopnamen</v>
      </c>
      <c r="C2812" s="7" t="s">
        <v>73</v>
      </c>
      <c r="D2812" s="7" t="s">
        <v>1468</v>
      </c>
      <c r="E2812" s="7" t="s">
        <v>1077</v>
      </c>
      <c r="F2812" s="7" t="s">
        <v>1078</v>
      </c>
      <c r="G2812" s="7" t="b">
        <v>0</v>
      </c>
      <c r="I2812" s="7" t="str">
        <f t="shared" ca="1" si="48"/>
        <v/>
      </c>
      <c r="J2812" s="12" t="b">
        <v>1</v>
      </c>
      <c r="K2812" s="23"/>
      <c r="L2812" s="23"/>
      <c r="M2812" s="12"/>
    </row>
    <row r="2813" spans="1:13" x14ac:dyDescent="0.3">
      <c r="A2813" s="8">
        <f>IFERROR(VLOOKUP($C2813,meetnetcodes!$A:$C,2,FALSE),"")</f>
        <v>103</v>
      </c>
      <c r="B2813" s="8" t="str">
        <f>IFERROR(VLOOKUP(C2813,meetnetcodes!$A:$C,3,FALSE),"")</f>
        <v>Vlakdekkende vegetatieopnamen</v>
      </c>
      <c r="C2813" s="7" t="s">
        <v>73</v>
      </c>
      <c r="D2813" s="7" t="s">
        <v>1469</v>
      </c>
      <c r="E2813" s="7" t="s">
        <v>1077</v>
      </c>
      <c r="F2813" s="7" t="s">
        <v>1078</v>
      </c>
      <c r="G2813" s="7" t="b">
        <v>0</v>
      </c>
      <c r="I2813" s="7" t="str">
        <f t="shared" ca="1" si="48"/>
        <v/>
      </c>
      <c r="J2813" s="12" t="b">
        <v>1</v>
      </c>
      <c r="K2813" s="23"/>
      <c r="L2813" s="23"/>
      <c r="M2813" s="12"/>
    </row>
    <row r="2814" spans="1:13" x14ac:dyDescent="0.3">
      <c r="A2814" s="8">
        <f>IFERROR(VLOOKUP($C2814,meetnetcodes!$A:$C,2,FALSE),"")</f>
        <v>103</v>
      </c>
      <c r="B2814" s="8" t="str">
        <f>IFERROR(VLOOKUP(C2814,meetnetcodes!$A:$C,3,FALSE),"")</f>
        <v>Vlakdekkende vegetatieopnamen</v>
      </c>
      <c r="C2814" s="7" t="s">
        <v>73</v>
      </c>
      <c r="D2814" s="7" t="s">
        <v>1470</v>
      </c>
      <c r="E2814" s="7" t="s">
        <v>1077</v>
      </c>
      <c r="F2814" s="7" t="s">
        <v>1078</v>
      </c>
      <c r="G2814" s="7" t="b">
        <v>0</v>
      </c>
      <c r="I2814" s="7" t="str">
        <f t="shared" ca="1" si="48"/>
        <v/>
      </c>
      <c r="J2814" s="12" t="b">
        <v>1</v>
      </c>
      <c r="K2814" s="23"/>
      <c r="L2814" s="23"/>
      <c r="M2814" s="12"/>
    </row>
    <row r="2815" spans="1:13" x14ac:dyDescent="0.3">
      <c r="A2815" s="8">
        <f>IFERROR(VLOOKUP($C2815,meetnetcodes!$A:$C,2,FALSE),"")</f>
        <v>103</v>
      </c>
      <c r="B2815" s="8" t="str">
        <f>IFERROR(VLOOKUP(C2815,meetnetcodes!$A:$C,3,FALSE),"")</f>
        <v>Vlakdekkende vegetatieopnamen</v>
      </c>
      <c r="C2815" s="7" t="s">
        <v>73</v>
      </c>
      <c r="D2815" s="7" t="s">
        <v>1471</v>
      </c>
      <c r="E2815" s="7" t="s">
        <v>1077</v>
      </c>
      <c r="F2815" s="7" t="s">
        <v>1078</v>
      </c>
      <c r="G2815" s="7" t="b">
        <v>0</v>
      </c>
      <c r="I2815" s="7" t="str">
        <f t="shared" ca="1" si="48"/>
        <v/>
      </c>
      <c r="J2815" s="12" t="b">
        <v>1</v>
      </c>
      <c r="K2815" s="23"/>
      <c r="L2815" s="23"/>
      <c r="M2815" s="12"/>
    </row>
    <row r="2816" spans="1:13" x14ac:dyDescent="0.3">
      <c r="A2816" s="8">
        <f>IFERROR(VLOOKUP($C2816,meetnetcodes!$A:$C,2,FALSE),"")</f>
        <v>103</v>
      </c>
      <c r="B2816" s="8" t="str">
        <f>IFERROR(VLOOKUP(C2816,meetnetcodes!$A:$C,3,FALSE),"")</f>
        <v>Vlakdekkende vegetatieopnamen</v>
      </c>
      <c r="C2816" s="7" t="s">
        <v>73</v>
      </c>
      <c r="D2816" s="7" t="s">
        <v>1472</v>
      </c>
      <c r="E2816" s="7" t="s">
        <v>1077</v>
      </c>
      <c r="F2816" s="7" t="s">
        <v>1078</v>
      </c>
      <c r="G2816" s="7" t="b">
        <v>0</v>
      </c>
      <c r="I2816" s="7" t="str">
        <f t="shared" ca="1" si="48"/>
        <v/>
      </c>
      <c r="J2816" s="12" t="b">
        <v>1</v>
      </c>
      <c r="K2816" s="23"/>
      <c r="L2816" s="23"/>
      <c r="M2816" s="12"/>
    </row>
    <row r="2817" spans="1:13" x14ac:dyDescent="0.3">
      <c r="A2817" s="8">
        <f>IFERROR(VLOOKUP($C2817,meetnetcodes!$A:$C,2,FALSE),"")</f>
        <v>103</v>
      </c>
      <c r="B2817" s="8" t="str">
        <f>IFERROR(VLOOKUP(C2817,meetnetcodes!$A:$C,3,FALSE),"")</f>
        <v>Vlakdekkende vegetatieopnamen</v>
      </c>
      <c r="C2817" s="7" t="s">
        <v>73</v>
      </c>
      <c r="D2817" s="7" t="s">
        <v>1473</v>
      </c>
      <c r="E2817" s="7" t="s">
        <v>1077</v>
      </c>
      <c r="F2817" s="7" t="s">
        <v>1078</v>
      </c>
      <c r="G2817" s="7" t="b">
        <v>0</v>
      </c>
      <c r="I2817" s="7" t="str">
        <f t="shared" ca="1" si="48"/>
        <v/>
      </c>
      <c r="J2817" s="12" t="b">
        <v>1</v>
      </c>
      <c r="K2817" s="23"/>
      <c r="L2817" s="23"/>
      <c r="M2817" s="12"/>
    </row>
    <row r="2818" spans="1:13" x14ac:dyDescent="0.3">
      <c r="A2818" s="8">
        <f>IFERROR(VLOOKUP($C2818,meetnetcodes!$A:$C,2,FALSE),"")</f>
        <v>103</v>
      </c>
      <c r="B2818" s="8" t="str">
        <f>IFERROR(VLOOKUP(C2818,meetnetcodes!$A:$C,3,FALSE),"")</f>
        <v>Vlakdekkende vegetatieopnamen</v>
      </c>
      <c r="C2818" s="7" t="s">
        <v>73</v>
      </c>
      <c r="D2818" s="7" t="s">
        <v>1474</v>
      </c>
      <c r="E2818" s="7" t="s">
        <v>1077</v>
      </c>
      <c r="F2818" s="7" t="s">
        <v>1078</v>
      </c>
      <c r="G2818" s="7" t="b">
        <v>0</v>
      </c>
      <c r="I2818" s="7" t="str">
        <f t="shared" ca="1" si="48"/>
        <v/>
      </c>
      <c r="J2818" s="12" t="b">
        <v>1</v>
      </c>
      <c r="K2818" s="23"/>
      <c r="L2818" s="23"/>
      <c r="M2818" s="12"/>
    </row>
    <row r="2819" spans="1:13" x14ac:dyDescent="0.3">
      <c r="A2819" s="8">
        <f>IFERROR(VLOOKUP($C2819,meetnetcodes!$A:$C,2,FALSE),"")</f>
        <v>103</v>
      </c>
      <c r="B2819" s="8" t="str">
        <f>IFERROR(VLOOKUP(C2819,meetnetcodes!$A:$C,3,FALSE),"")</f>
        <v>Vlakdekkende vegetatieopnamen</v>
      </c>
      <c r="C2819" s="7" t="s">
        <v>73</v>
      </c>
      <c r="D2819" s="7" t="s">
        <v>1475</v>
      </c>
      <c r="E2819" s="7" t="s">
        <v>1077</v>
      </c>
      <c r="F2819" s="7" t="s">
        <v>1078</v>
      </c>
      <c r="G2819" s="7" t="b">
        <v>0</v>
      </c>
      <c r="I2819" s="7" t="str">
        <f t="shared" ca="1" si="48"/>
        <v/>
      </c>
      <c r="J2819" s="12" t="b">
        <v>1</v>
      </c>
      <c r="K2819" s="23"/>
      <c r="L2819" s="23"/>
      <c r="M2819" s="12"/>
    </row>
    <row r="2820" spans="1:13" x14ac:dyDescent="0.3">
      <c r="A2820" s="8">
        <f>IFERROR(VLOOKUP($C2820,meetnetcodes!$A:$C,2,FALSE),"")</f>
        <v>103</v>
      </c>
      <c r="B2820" s="8" t="str">
        <f>IFERROR(VLOOKUP(C2820,meetnetcodes!$A:$C,3,FALSE),"")</f>
        <v>Vlakdekkende vegetatieopnamen</v>
      </c>
      <c r="C2820" s="7" t="s">
        <v>73</v>
      </c>
      <c r="D2820" s="7" t="s">
        <v>1476</v>
      </c>
      <c r="E2820" s="7" t="s">
        <v>1077</v>
      </c>
      <c r="F2820" s="7" t="s">
        <v>1078</v>
      </c>
      <c r="G2820" s="7" t="b">
        <v>0</v>
      </c>
      <c r="I2820" s="7" t="str">
        <f t="shared" ca="1" si="48"/>
        <v/>
      </c>
      <c r="J2820" s="12" t="b">
        <v>1</v>
      </c>
      <c r="K2820" s="23"/>
      <c r="L2820" s="23"/>
      <c r="M2820" s="12"/>
    </row>
    <row r="2821" spans="1:13" x14ac:dyDescent="0.3">
      <c r="A2821" s="8">
        <f>IFERROR(VLOOKUP($C2821,meetnetcodes!$A:$C,2,FALSE),"")</f>
        <v>103</v>
      </c>
      <c r="B2821" s="8" t="str">
        <f>IFERROR(VLOOKUP(C2821,meetnetcodes!$A:$C,3,FALSE),"")</f>
        <v>Vlakdekkende vegetatieopnamen</v>
      </c>
      <c r="C2821" s="7" t="s">
        <v>73</v>
      </c>
      <c r="D2821" s="7" t="s">
        <v>1477</v>
      </c>
      <c r="E2821" s="7" t="s">
        <v>1077</v>
      </c>
      <c r="F2821" s="7" t="s">
        <v>1078</v>
      </c>
      <c r="G2821" s="7" t="b">
        <v>0</v>
      </c>
      <c r="I2821" s="7" t="str">
        <f t="shared" ca="1" si="48"/>
        <v/>
      </c>
      <c r="J2821" s="12" t="b">
        <v>1</v>
      </c>
      <c r="K2821" s="23"/>
      <c r="L2821" s="23"/>
      <c r="M2821" s="12"/>
    </row>
    <row r="2822" spans="1:13" x14ac:dyDescent="0.3">
      <c r="A2822" s="8">
        <f>IFERROR(VLOOKUP($C2822,meetnetcodes!$A:$C,2,FALSE),"")</f>
        <v>103</v>
      </c>
      <c r="B2822" s="8" t="str">
        <f>IFERROR(VLOOKUP(C2822,meetnetcodes!$A:$C,3,FALSE),"")</f>
        <v>Vlakdekkende vegetatieopnamen</v>
      </c>
      <c r="C2822" s="7" t="s">
        <v>73</v>
      </c>
      <c r="D2822" s="7" t="s">
        <v>1478</v>
      </c>
      <c r="E2822" s="7" t="s">
        <v>1077</v>
      </c>
      <c r="F2822" s="7" t="s">
        <v>1078</v>
      </c>
      <c r="G2822" s="7" t="b">
        <v>0</v>
      </c>
      <c r="I2822" s="7" t="str">
        <f t="shared" ca="1" si="48"/>
        <v/>
      </c>
      <c r="J2822" s="12" t="b">
        <v>1</v>
      </c>
      <c r="K2822" s="23"/>
      <c r="L2822" s="23"/>
      <c r="M2822" s="12"/>
    </row>
    <row r="2823" spans="1:13" x14ac:dyDescent="0.3">
      <c r="A2823" s="8">
        <f>IFERROR(VLOOKUP($C2823,meetnetcodes!$A:$C,2,FALSE),"")</f>
        <v>103</v>
      </c>
      <c r="B2823" s="8" t="str">
        <f>IFERROR(VLOOKUP(C2823,meetnetcodes!$A:$C,3,FALSE),"")</f>
        <v>Vlakdekkende vegetatieopnamen</v>
      </c>
      <c r="C2823" s="7" t="s">
        <v>73</v>
      </c>
      <c r="D2823" s="7" t="s">
        <v>1479</v>
      </c>
      <c r="E2823" s="7" t="s">
        <v>1077</v>
      </c>
      <c r="F2823" s="7" t="s">
        <v>1078</v>
      </c>
      <c r="G2823" s="7" t="b">
        <v>0</v>
      </c>
      <c r="I2823" s="7" t="str">
        <f t="shared" ca="1" si="48"/>
        <v/>
      </c>
      <c r="J2823" s="12" t="b">
        <v>1</v>
      </c>
      <c r="K2823" s="23"/>
      <c r="L2823" s="23"/>
      <c r="M2823" s="12"/>
    </row>
    <row r="2824" spans="1:13" x14ac:dyDescent="0.3">
      <c r="A2824" s="8">
        <f>IFERROR(VLOOKUP($C2824,meetnetcodes!$A:$C,2,FALSE),"")</f>
        <v>103</v>
      </c>
      <c r="B2824" s="8" t="str">
        <f>IFERROR(VLOOKUP(C2824,meetnetcodes!$A:$C,3,FALSE),"")</f>
        <v>Vlakdekkende vegetatieopnamen</v>
      </c>
      <c r="C2824" s="7" t="s">
        <v>73</v>
      </c>
      <c r="D2824" s="7" t="s">
        <v>1480</v>
      </c>
      <c r="E2824" s="7" t="s">
        <v>1077</v>
      </c>
      <c r="F2824" s="7" t="s">
        <v>1078</v>
      </c>
      <c r="G2824" s="7" t="b">
        <v>0</v>
      </c>
      <c r="I2824" s="7" t="str">
        <f t="shared" ca="1" si="48"/>
        <v/>
      </c>
      <c r="J2824" s="12" t="b">
        <v>1</v>
      </c>
      <c r="K2824" s="23"/>
      <c r="L2824" s="23"/>
      <c r="M2824" s="12"/>
    </row>
    <row r="2825" spans="1:13" x14ac:dyDescent="0.3">
      <c r="A2825" s="8">
        <f>IFERROR(VLOOKUP($C2825,meetnetcodes!$A:$C,2,FALSE),"")</f>
        <v>103</v>
      </c>
      <c r="B2825" s="8" t="str">
        <f>IFERROR(VLOOKUP(C2825,meetnetcodes!$A:$C,3,FALSE),"")</f>
        <v>Vlakdekkende vegetatieopnamen</v>
      </c>
      <c r="C2825" s="7" t="s">
        <v>73</v>
      </c>
      <c r="D2825" s="7" t="s">
        <v>1481</v>
      </c>
      <c r="E2825" s="7" t="s">
        <v>1077</v>
      </c>
      <c r="F2825" s="7" t="s">
        <v>1078</v>
      </c>
      <c r="G2825" s="7" t="b">
        <v>0</v>
      </c>
      <c r="I2825" s="7" t="str">
        <f t="shared" ca="1" si="48"/>
        <v/>
      </c>
      <c r="J2825" s="12" t="b">
        <v>1</v>
      </c>
      <c r="K2825" s="23"/>
      <c r="L2825" s="23"/>
      <c r="M2825" s="12"/>
    </row>
    <row r="2826" spans="1:13" x14ac:dyDescent="0.3">
      <c r="A2826" s="8">
        <f>IFERROR(VLOOKUP($C2826,meetnetcodes!$A:$C,2,FALSE),"")</f>
        <v>103</v>
      </c>
      <c r="B2826" s="8" t="str">
        <f>IFERROR(VLOOKUP(C2826,meetnetcodes!$A:$C,3,FALSE),"")</f>
        <v>Vlakdekkende vegetatieopnamen</v>
      </c>
      <c r="C2826" s="7" t="s">
        <v>73</v>
      </c>
      <c r="D2826" s="7" t="s">
        <v>1482</v>
      </c>
      <c r="E2826" s="7" t="s">
        <v>1077</v>
      </c>
      <c r="F2826" s="7" t="s">
        <v>1078</v>
      </c>
      <c r="G2826" s="7" t="b">
        <v>0</v>
      </c>
      <c r="I2826" s="7" t="str">
        <f t="shared" ca="1" si="48"/>
        <v/>
      </c>
      <c r="J2826" s="12" t="b">
        <v>1</v>
      </c>
      <c r="K2826" s="23"/>
      <c r="L2826" s="23"/>
      <c r="M2826" s="12"/>
    </row>
    <row r="2827" spans="1:13" x14ac:dyDescent="0.3">
      <c r="A2827" s="8">
        <f>IFERROR(VLOOKUP($C2827,meetnetcodes!$A:$C,2,FALSE),"")</f>
        <v>103</v>
      </c>
      <c r="B2827" s="8" t="str">
        <f>IFERROR(VLOOKUP(C2827,meetnetcodes!$A:$C,3,FALSE),"")</f>
        <v>Vlakdekkende vegetatieopnamen</v>
      </c>
      <c r="C2827" s="7" t="s">
        <v>73</v>
      </c>
      <c r="D2827" s="7" t="s">
        <v>1483</v>
      </c>
      <c r="E2827" s="7" t="s">
        <v>1077</v>
      </c>
      <c r="F2827" s="7" t="s">
        <v>1078</v>
      </c>
      <c r="G2827" s="7" t="b">
        <v>0</v>
      </c>
      <c r="I2827" s="7" t="str">
        <f t="shared" ca="1" si="48"/>
        <v/>
      </c>
      <c r="J2827" s="12" t="b">
        <v>1</v>
      </c>
      <c r="K2827" s="23"/>
      <c r="L2827" s="23"/>
      <c r="M2827" s="12"/>
    </row>
    <row r="2828" spans="1:13" x14ac:dyDescent="0.3">
      <c r="A2828" s="8">
        <f>IFERROR(VLOOKUP($C2828,meetnetcodes!$A:$C,2,FALSE),"")</f>
        <v>103</v>
      </c>
      <c r="B2828" s="8" t="str">
        <f>IFERROR(VLOOKUP(C2828,meetnetcodes!$A:$C,3,FALSE),"")</f>
        <v>Vlakdekkende vegetatieopnamen</v>
      </c>
      <c r="C2828" s="7" t="s">
        <v>73</v>
      </c>
      <c r="D2828" s="7" t="s">
        <v>1484</v>
      </c>
      <c r="E2828" s="7" t="s">
        <v>1077</v>
      </c>
      <c r="F2828" s="7" t="s">
        <v>1078</v>
      </c>
      <c r="G2828" s="7" t="b">
        <v>0</v>
      </c>
      <c r="I2828" s="7" t="str">
        <f t="shared" ca="1" si="48"/>
        <v/>
      </c>
      <c r="J2828" s="12" t="b">
        <v>1</v>
      </c>
      <c r="K2828" s="23"/>
      <c r="L2828" s="23"/>
      <c r="M2828" s="12"/>
    </row>
    <row r="2829" spans="1:13" x14ac:dyDescent="0.3">
      <c r="A2829" s="8">
        <f>IFERROR(VLOOKUP($C2829,meetnetcodes!$A:$C,2,FALSE),"")</f>
        <v>103</v>
      </c>
      <c r="B2829" s="8" t="str">
        <f>IFERROR(VLOOKUP(C2829,meetnetcodes!$A:$C,3,FALSE),"")</f>
        <v>Vlakdekkende vegetatieopnamen</v>
      </c>
      <c r="C2829" s="7" t="s">
        <v>73</v>
      </c>
      <c r="D2829" s="7" t="s">
        <v>1485</v>
      </c>
      <c r="E2829" s="7" t="s">
        <v>1077</v>
      </c>
      <c r="F2829" s="7" t="s">
        <v>1078</v>
      </c>
      <c r="G2829" s="7" t="b">
        <v>0</v>
      </c>
      <c r="I2829" s="7" t="str">
        <f t="shared" ca="1" si="48"/>
        <v/>
      </c>
      <c r="J2829" s="12" t="b">
        <v>1</v>
      </c>
      <c r="K2829" s="23"/>
      <c r="L2829" s="23"/>
      <c r="M2829" s="12"/>
    </row>
    <row r="2830" spans="1:13" x14ac:dyDescent="0.3">
      <c r="A2830" s="8">
        <f>IFERROR(VLOOKUP($C2830,meetnetcodes!$A:$C,2,FALSE),"")</f>
        <v>103</v>
      </c>
      <c r="B2830" s="8" t="str">
        <f>IFERROR(VLOOKUP(C2830,meetnetcodes!$A:$C,3,FALSE),"")</f>
        <v>Vlakdekkende vegetatieopnamen</v>
      </c>
      <c r="C2830" s="7" t="s">
        <v>73</v>
      </c>
      <c r="D2830" s="7" t="s">
        <v>1486</v>
      </c>
      <c r="E2830" s="7" t="s">
        <v>1077</v>
      </c>
      <c r="F2830" s="7" t="s">
        <v>1078</v>
      </c>
      <c r="G2830" s="7" t="b">
        <v>0</v>
      </c>
      <c r="I2830" s="7" t="str">
        <f t="shared" ca="1" si="48"/>
        <v/>
      </c>
      <c r="J2830" s="12" t="b">
        <v>1</v>
      </c>
      <c r="K2830" s="23"/>
      <c r="L2830" s="23"/>
      <c r="M2830" s="12"/>
    </row>
    <row r="2831" spans="1:13" x14ac:dyDescent="0.3">
      <c r="A2831" s="8">
        <f>IFERROR(VLOOKUP($C2831,meetnetcodes!$A:$C,2,FALSE),"")</f>
        <v>103</v>
      </c>
      <c r="B2831" s="8" t="str">
        <f>IFERROR(VLOOKUP(C2831,meetnetcodes!$A:$C,3,FALSE),"")</f>
        <v>Vlakdekkende vegetatieopnamen</v>
      </c>
      <c r="C2831" s="7" t="s">
        <v>73</v>
      </c>
      <c r="D2831" s="7" t="s">
        <v>1487</v>
      </c>
      <c r="E2831" s="7" t="s">
        <v>1077</v>
      </c>
      <c r="F2831" s="7" t="s">
        <v>1078</v>
      </c>
      <c r="G2831" s="7" t="b">
        <v>0</v>
      </c>
      <c r="I2831" s="7" t="str">
        <f t="shared" ca="1" si="48"/>
        <v/>
      </c>
      <c r="J2831" s="12" t="b">
        <v>1</v>
      </c>
      <c r="K2831" s="23"/>
      <c r="L2831" s="23"/>
      <c r="M2831" s="12"/>
    </row>
    <row r="2832" spans="1:13" x14ac:dyDescent="0.3">
      <c r="A2832" s="8">
        <f>IFERROR(VLOOKUP($C2832,meetnetcodes!$A:$C,2,FALSE),"")</f>
        <v>103</v>
      </c>
      <c r="B2832" s="8" t="str">
        <f>IFERROR(VLOOKUP(C2832,meetnetcodes!$A:$C,3,FALSE),"")</f>
        <v>Vlakdekkende vegetatieopnamen</v>
      </c>
      <c r="C2832" s="7" t="s">
        <v>73</v>
      </c>
      <c r="D2832" s="7" t="s">
        <v>1488</v>
      </c>
      <c r="E2832" s="7" t="s">
        <v>1077</v>
      </c>
      <c r="F2832" s="7" t="s">
        <v>1078</v>
      </c>
      <c r="G2832" s="7" t="b">
        <v>0</v>
      </c>
      <c r="I2832" s="7" t="str">
        <f t="shared" ca="1" si="48"/>
        <v/>
      </c>
      <c r="J2832" s="12" t="b">
        <v>1</v>
      </c>
      <c r="K2832" s="23"/>
      <c r="L2832" s="23"/>
      <c r="M2832" s="12"/>
    </row>
    <row r="2833" spans="1:13" x14ac:dyDescent="0.3">
      <c r="A2833" s="8">
        <f>IFERROR(VLOOKUP($C2833,meetnetcodes!$A:$C,2,FALSE),"")</f>
        <v>103</v>
      </c>
      <c r="B2833" s="8" t="str">
        <f>IFERROR(VLOOKUP(C2833,meetnetcodes!$A:$C,3,FALSE),"")</f>
        <v>Vlakdekkende vegetatieopnamen</v>
      </c>
      <c r="C2833" s="7" t="s">
        <v>73</v>
      </c>
      <c r="D2833" s="7" t="s">
        <v>1489</v>
      </c>
      <c r="E2833" s="7" t="s">
        <v>1077</v>
      </c>
      <c r="F2833" s="7" t="s">
        <v>1078</v>
      </c>
      <c r="G2833" s="7" t="b">
        <v>0</v>
      </c>
      <c r="I2833" s="7" t="str">
        <f t="shared" ca="1" si="48"/>
        <v/>
      </c>
      <c r="J2833" s="12" t="b">
        <v>1</v>
      </c>
      <c r="K2833" s="23"/>
      <c r="L2833" s="23"/>
      <c r="M2833" s="12"/>
    </row>
    <row r="2834" spans="1:13" x14ac:dyDescent="0.3">
      <c r="A2834" s="8">
        <f>IFERROR(VLOOKUP($C2834,meetnetcodes!$A:$C,2,FALSE),"")</f>
        <v>103</v>
      </c>
      <c r="B2834" s="8" t="str">
        <f>IFERROR(VLOOKUP(C2834,meetnetcodes!$A:$C,3,FALSE),"")</f>
        <v>Vlakdekkende vegetatieopnamen</v>
      </c>
      <c r="C2834" s="7" t="s">
        <v>73</v>
      </c>
      <c r="D2834" s="7" t="s">
        <v>1490</v>
      </c>
      <c r="E2834" s="7" t="s">
        <v>1077</v>
      </c>
      <c r="F2834" s="7" t="s">
        <v>1078</v>
      </c>
      <c r="G2834" s="7" t="b">
        <v>0</v>
      </c>
      <c r="I2834" s="7" t="str">
        <f t="shared" ca="1" si="48"/>
        <v/>
      </c>
      <c r="J2834" s="12" t="b">
        <v>1</v>
      </c>
      <c r="K2834" s="23"/>
      <c r="L2834" s="23"/>
      <c r="M2834" s="12"/>
    </row>
    <row r="2835" spans="1:13" x14ac:dyDescent="0.3">
      <c r="A2835" s="8">
        <f>IFERROR(VLOOKUP($C2835,meetnetcodes!$A:$C,2,FALSE),"")</f>
        <v>103</v>
      </c>
      <c r="B2835" s="8" t="str">
        <f>IFERROR(VLOOKUP(C2835,meetnetcodes!$A:$C,3,FALSE),"")</f>
        <v>Vlakdekkende vegetatieopnamen</v>
      </c>
      <c r="C2835" s="7" t="s">
        <v>73</v>
      </c>
      <c r="D2835" s="7" t="s">
        <v>1491</v>
      </c>
      <c r="E2835" s="7" t="s">
        <v>1077</v>
      </c>
      <c r="F2835" s="7" t="s">
        <v>1078</v>
      </c>
      <c r="G2835" s="7" t="b">
        <v>0</v>
      </c>
      <c r="I2835" s="7" t="str">
        <f t="shared" ca="1" si="48"/>
        <v/>
      </c>
      <c r="J2835" s="12" t="b">
        <v>1</v>
      </c>
      <c r="K2835" s="23"/>
      <c r="L2835" s="23"/>
      <c r="M2835" s="12"/>
    </row>
    <row r="2836" spans="1:13" x14ac:dyDescent="0.3">
      <c r="A2836" s="8">
        <f>IFERROR(VLOOKUP($C2836,meetnetcodes!$A:$C,2,FALSE),"")</f>
        <v>103</v>
      </c>
      <c r="B2836" s="8" t="str">
        <f>IFERROR(VLOOKUP(C2836,meetnetcodes!$A:$C,3,FALSE),"")</f>
        <v>Vlakdekkende vegetatieopnamen</v>
      </c>
      <c r="C2836" s="7" t="s">
        <v>73</v>
      </c>
      <c r="D2836" s="7" t="s">
        <v>1492</v>
      </c>
      <c r="E2836" s="7" t="s">
        <v>1077</v>
      </c>
      <c r="F2836" s="7" t="s">
        <v>1078</v>
      </c>
      <c r="G2836" s="7" t="b">
        <v>0</v>
      </c>
      <c r="I2836" s="7" t="str">
        <f t="shared" ca="1" si="48"/>
        <v/>
      </c>
      <c r="J2836" s="12" t="b">
        <v>1</v>
      </c>
      <c r="K2836" s="23"/>
      <c r="L2836" s="23"/>
      <c r="M2836" s="12"/>
    </row>
    <row r="2837" spans="1:13" x14ac:dyDescent="0.3">
      <c r="A2837" s="8">
        <f>IFERROR(VLOOKUP($C2837,meetnetcodes!$A:$C,2,FALSE),"")</f>
        <v>103</v>
      </c>
      <c r="B2837" s="8" t="str">
        <f>IFERROR(VLOOKUP(C2837,meetnetcodes!$A:$C,3,FALSE),"")</f>
        <v>Vlakdekkende vegetatieopnamen</v>
      </c>
      <c r="C2837" s="7" t="s">
        <v>73</v>
      </c>
      <c r="D2837" s="7" t="s">
        <v>1493</v>
      </c>
      <c r="E2837" s="7" t="s">
        <v>1077</v>
      </c>
      <c r="F2837" s="7" t="s">
        <v>1078</v>
      </c>
      <c r="G2837" s="7" t="b">
        <v>0</v>
      </c>
      <c r="I2837" s="7" t="str">
        <f t="shared" ca="1" si="48"/>
        <v/>
      </c>
      <c r="J2837" s="12" t="b">
        <v>1</v>
      </c>
      <c r="K2837" s="23"/>
      <c r="L2837" s="23"/>
      <c r="M2837" s="12"/>
    </row>
    <row r="2838" spans="1:13" x14ac:dyDescent="0.3">
      <c r="A2838" s="8">
        <f>IFERROR(VLOOKUP($C2838,meetnetcodes!$A:$C,2,FALSE),"")</f>
        <v>103</v>
      </c>
      <c r="B2838" s="8" t="str">
        <f>IFERROR(VLOOKUP(C2838,meetnetcodes!$A:$C,3,FALSE),"")</f>
        <v>Vlakdekkende vegetatieopnamen</v>
      </c>
      <c r="C2838" s="7" t="s">
        <v>73</v>
      </c>
      <c r="D2838" s="7" t="s">
        <v>1494</v>
      </c>
      <c r="E2838" s="7" t="s">
        <v>1077</v>
      </c>
      <c r="F2838" s="7" t="s">
        <v>1078</v>
      </c>
      <c r="G2838" s="7" t="b">
        <v>0</v>
      </c>
      <c r="I2838" s="7" t="str">
        <f t="shared" ca="1" si="48"/>
        <v/>
      </c>
      <c r="J2838" s="12" t="b">
        <v>1</v>
      </c>
      <c r="K2838" s="23"/>
      <c r="L2838" s="23"/>
      <c r="M2838" s="12"/>
    </row>
    <row r="2839" spans="1:13" x14ac:dyDescent="0.3">
      <c r="A2839" s="8">
        <f>IFERROR(VLOOKUP($C2839,meetnetcodes!$A:$C,2,FALSE),"")</f>
        <v>103</v>
      </c>
      <c r="B2839" s="8" t="str">
        <f>IFERROR(VLOOKUP(C2839,meetnetcodes!$A:$C,3,FALSE),"")</f>
        <v>Vlakdekkende vegetatieopnamen</v>
      </c>
      <c r="C2839" s="7" t="s">
        <v>73</v>
      </c>
      <c r="D2839" s="7" t="s">
        <v>1495</v>
      </c>
      <c r="E2839" s="7" t="s">
        <v>1077</v>
      </c>
      <c r="F2839" s="7" t="s">
        <v>1078</v>
      </c>
      <c r="G2839" s="7" t="b">
        <v>0</v>
      </c>
      <c r="I2839" s="7" t="str">
        <f t="shared" ca="1" si="48"/>
        <v/>
      </c>
      <c r="J2839" s="12" t="b">
        <v>1</v>
      </c>
      <c r="K2839" s="23"/>
      <c r="L2839" s="23"/>
      <c r="M2839" s="12"/>
    </row>
    <row r="2840" spans="1:13" x14ac:dyDescent="0.3">
      <c r="A2840" s="8">
        <f>IFERROR(VLOOKUP($C2840,meetnetcodes!$A:$C,2,FALSE),"")</f>
        <v>103</v>
      </c>
      <c r="B2840" s="8" t="str">
        <f>IFERROR(VLOOKUP(C2840,meetnetcodes!$A:$C,3,FALSE),"")</f>
        <v>Vlakdekkende vegetatieopnamen</v>
      </c>
      <c r="C2840" s="7" t="s">
        <v>73</v>
      </c>
      <c r="D2840" s="7" t="s">
        <v>1496</v>
      </c>
      <c r="E2840" s="7" t="s">
        <v>1077</v>
      </c>
      <c r="F2840" s="7" t="s">
        <v>1078</v>
      </c>
      <c r="G2840" s="7" t="b">
        <v>0</v>
      </c>
      <c r="I2840" s="7" t="str">
        <f t="shared" ca="1" si="48"/>
        <v/>
      </c>
      <c r="J2840" s="12" t="b">
        <v>1</v>
      </c>
      <c r="K2840" s="23"/>
      <c r="L2840" s="23"/>
      <c r="M2840" s="12"/>
    </row>
    <row r="2841" spans="1:13" x14ac:dyDescent="0.3">
      <c r="A2841" s="8">
        <f>IFERROR(VLOOKUP($C2841,meetnetcodes!$A:$C,2,FALSE),"")</f>
        <v>103</v>
      </c>
      <c r="B2841" s="8" t="str">
        <f>IFERROR(VLOOKUP(C2841,meetnetcodes!$A:$C,3,FALSE),"")</f>
        <v>Vlakdekkende vegetatieopnamen</v>
      </c>
      <c r="C2841" s="7" t="s">
        <v>73</v>
      </c>
      <c r="D2841" s="7" t="s">
        <v>1497</v>
      </c>
      <c r="E2841" s="7" t="s">
        <v>1077</v>
      </c>
      <c r="F2841" s="7" t="s">
        <v>1078</v>
      </c>
      <c r="G2841" s="7" t="b">
        <v>0</v>
      </c>
      <c r="I2841" s="7" t="str">
        <f t="shared" ca="1" si="48"/>
        <v/>
      </c>
      <c r="J2841" s="12" t="b">
        <v>1</v>
      </c>
      <c r="K2841" s="23"/>
      <c r="L2841" s="23"/>
      <c r="M2841" s="12"/>
    </row>
    <row r="2842" spans="1:13" x14ac:dyDescent="0.3">
      <c r="A2842" s="8">
        <f>IFERROR(VLOOKUP($C2842,meetnetcodes!$A:$C,2,FALSE),"")</f>
        <v>103</v>
      </c>
      <c r="B2842" s="8" t="str">
        <f>IFERROR(VLOOKUP(C2842,meetnetcodes!$A:$C,3,FALSE),"")</f>
        <v>Vlakdekkende vegetatieopnamen</v>
      </c>
      <c r="C2842" s="7" t="s">
        <v>73</v>
      </c>
      <c r="D2842" s="7" t="s">
        <v>1498</v>
      </c>
      <c r="E2842" s="7" t="s">
        <v>1077</v>
      </c>
      <c r="F2842" s="7" t="s">
        <v>1078</v>
      </c>
      <c r="G2842" s="7" t="b">
        <v>0</v>
      </c>
      <c r="I2842" s="7" t="str">
        <f t="shared" ca="1" si="48"/>
        <v/>
      </c>
      <c r="J2842" s="12" t="b">
        <v>1</v>
      </c>
      <c r="K2842" s="23"/>
      <c r="L2842" s="23"/>
      <c r="M2842" s="12"/>
    </row>
    <row r="2843" spans="1:13" x14ac:dyDescent="0.3">
      <c r="A2843" s="8">
        <f>IFERROR(VLOOKUP($C2843,meetnetcodes!$A:$C,2,FALSE),"")</f>
        <v>103</v>
      </c>
      <c r="B2843" s="8" t="str">
        <f>IFERROR(VLOOKUP(C2843,meetnetcodes!$A:$C,3,FALSE),"")</f>
        <v>Vlakdekkende vegetatieopnamen</v>
      </c>
      <c r="C2843" s="7" t="s">
        <v>73</v>
      </c>
      <c r="D2843" s="7" t="s">
        <v>1499</v>
      </c>
      <c r="E2843" s="7" t="s">
        <v>1077</v>
      </c>
      <c r="F2843" s="7" t="s">
        <v>1078</v>
      </c>
      <c r="G2843" s="7" t="b">
        <v>0</v>
      </c>
      <c r="I2843" s="7" t="str">
        <f t="shared" ca="1" si="48"/>
        <v/>
      </c>
      <c r="J2843" s="12" t="b">
        <v>1</v>
      </c>
      <c r="K2843" s="23"/>
      <c r="L2843" s="23"/>
      <c r="M2843" s="12"/>
    </row>
    <row r="2844" spans="1:13" x14ac:dyDescent="0.3">
      <c r="A2844" s="8">
        <f>IFERROR(VLOOKUP($C2844,meetnetcodes!$A:$C,2,FALSE),"")</f>
        <v>103</v>
      </c>
      <c r="B2844" s="8" t="str">
        <f>IFERROR(VLOOKUP(C2844,meetnetcodes!$A:$C,3,FALSE),"")</f>
        <v>Vlakdekkende vegetatieopnamen</v>
      </c>
      <c r="C2844" s="7" t="s">
        <v>73</v>
      </c>
      <c r="D2844" s="7" t="s">
        <v>1500</v>
      </c>
      <c r="E2844" s="7" t="s">
        <v>1077</v>
      </c>
      <c r="F2844" s="7" t="s">
        <v>1078</v>
      </c>
      <c r="G2844" s="7" t="b">
        <v>0</v>
      </c>
      <c r="I2844" s="7" t="str">
        <f t="shared" ca="1" si="48"/>
        <v/>
      </c>
      <c r="J2844" s="12" t="b">
        <v>1</v>
      </c>
      <c r="K2844" s="23"/>
      <c r="L2844" s="23"/>
      <c r="M2844" s="12"/>
    </row>
    <row r="2845" spans="1:13" x14ac:dyDescent="0.3">
      <c r="A2845" s="8">
        <f>IFERROR(VLOOKUP($C2845,meetnetcodes!$A:$C,2,FALSE),"")</f>
        <v>103</v>
      </c>
      <c r="B2845" s="8" t="str">
        <f>IFERROR(VLOOKUP(C2845,meetnetcodes!$A:$C,3,FALSE),"")</f>
        <v>Vlakdekkende vegetatieopnamen</v>
      </c>
      <c r="C2845" s="7" t="s">
        <v>73</v>
      </c>
      <c r="D2845" s="7" t="s">
        <v>1501</v>
      </c>
      <c r="E2845" s="7" t="s">
        <v>1077</v>
      </c>
      <c r="F2845" s="7" t="s">
        <v>1078</v>
      </c>
      <c r="G2845" s="7" t="b">
        <v>0</v>
      </c>
      <c r="I2845" s="7" t="str">
        <f t="shared" ca="1" si="48"/>
        <v/>
      </c>
      <c r="J2845" s="12" t="b">
        <v>1</v>
      </c>
      <c r="K2845" s="23"/>
      <c r="L2845" s="23"/>
      <c r="M2845" s="12"/>
    </row>
    <row r="2846" spans="1:13" x14ac:dyDescent="0.3">
      <c r="A2846" s="8">
        <f>IFERROR(VLOOKUP($C2846,meetnetcodes!$A:$C,2,FALSE),"")</f>
        <v>103</v>
      </c>
      <c r="B2846" s="8" t="str">
        <f>IFERROR(VLOOKUP(C2846,meetnetcodes!$A:$C,3,FALSE),"")</f>
        <v>Vlakdekkende vegetatieopnamen</v>
      </c>
      <c r="C2846" s="7" t="s">
        <v>73</v>
      </c>
      <c r="D2846" s="7" t="s">
        <v>1502</v>
      </c>
      <c r="E2846" s="7" t="s">
        <v>1077</v>
      </c>
      <c r="F2846" s="7" t="s">
        <v>1078</v>
      </c>
      <c r="G2846" s="7" t="b">
        <v>0</v>
      </c>
      <c r="I2846" s="7" t="str">
        <f t="shared" ca="1" si="48"/>
        <v/>
      </c>
      <c r="J2846" s="12" t="b">
        <v>1</v>
      </c>
      <c r="K2846" s="23"/>
      <c r="L2846" s="23"/>
      <c r="M2846" s="12"/>
    </row>
    <row r="2847" spans="1:13" x14ac:dyDescent="0.3">
      <c r="A2847" s="8">
        <f>IFERROR(VLOOKUP($C2847,meetnetcodes!$A:$C,2,FALSE),"")</f>
        <v>103</v>
      </c>
      <c r="B2847" s="8" t="str">
        <f>IFERROR(VLOOKUP(C2847,meetnetcodes!$A:$C,3,FALSE),"")</f>
        <v>Vlakdekkende vegetatieopnamen</v>
      </c>
      <c r="C2847" s="7" t="s">
        <v>73</v>
      </c>
      <c r="D2847" s="7" t="s">
        <v>1503</v>
      </c>
      <c r="E2847" s="7" t="s">
        <v>1077</v>
      </c>
      <c r="F2847" s="7" t="s">
        <v>1078</v>
      </c>
      <c r="G2847" s="7" t="b">
        <v>0</v>
      </c>
      <c r="I2847" s="7" t="str">
        <f t="shared" ca="1" si="48"/>
        <v/>
      </c>
      <c r="J2847" s="12" t="b">
        <v>1</v>
      </c>
      <c r="K2847" s="23"/>
      <c r="L2847" s="23"/>
      <c r="M2847" s="12"/>
    </row>
    <row r="2848" spans="1:13" x14ac:dyDescent="0.3">
      <c r="A2848" s="8">
        <f>IFERROR(VLOOKUP($C2848,meetnetcodes!$A:$C,2,FALSE),"")</f>
        <v>103</v>
      </c>
      <c r="B2848" s="8" t="str">
        <f>IFERROR(VLOOKUP(C2848,meetnetcodes!$A:$C,3,FALSE),"")</f>
        <v>Vlakdekkende vegetatieopnamen</v>
      </c>
      <c r="C2848" s="7" t="s">
        <v>73</v>
      </c>
      <c r="D2848" s="7" t="s">
        <v>1504</v>
      </c>
      <c r="E2848" s="7" t="s">
        <v>1077</v>
      </c>
      <c r="F2848" s="7" t="s">
        <v>1078</v>
      </c>
      <c r="G2848" s="7" t="b">
        <v>0</v>
      </c>
      <c r="I2848" s="7" t="str">
        <f t="shared" ca="1" si="48"/>
        <v/>
      </c>
      <c r="J2848" s="12" t="b">
        <v>1</v>
      </c>
      <c r="K2848" s="23"/>
      <c r="L2848" s="23"/>
      <c r="M2848" s="12"/>
    </row>
    <row r="2849" spans="1:13" x14ac:dyDescent="0.3">
      <c r="A2849" s="8">
        <f>IFERROR(VLOOKUP($C2849,meetnetcodes!$A:$C,2,FALSE),"")</f>
        <v>103</v>
      </c>
      <c r="B2849" s="8" t="str">
        <f>IFERROR(VLOOKUP(C2849,meetnetcodes!$A:$C,3,FALSE),"")</f>
        <v>Vlakdekkende vegetatieopnamen</v>
      </c>
      <c r="C2849" s="7" t="s">
        <v>73</v>
      </c>
      <c r="D2849" s="7" t="s">
        <v>1505</v>
      </c>
      <c r="E2849" s="7" t="s">
        <v>1077</v>
      </c>
      <c r="F2849" s="7" t="s">
        <v>1078</v>
      </c>
      <c r="G2849" s="7" t="b">
        <v>0</v>
      </c>
      <c r="I2849" s="7" t="str">
        <f t="shared" ca="1" si="48"/>
        <v/>
      </c>
      <c r="J2849" s="12" t="b">
        <v>1</v>
      </c>
      <c r="K2849" s="23"/>
      <c r="L2849" s="23"/>
      <c r="M2849" s="12"/>
    </row>
    <row r="2850" spans="1:13" x14ac:dyDescent="0.3">
      <c r="A2850" s="8">
        <f>IFERROR(VLOOKUP($C2850,meetnetcodes!$A:$C,2,FALSE),"")</f>
        <v>103</v>
      </c>
      <c r="B2850" s="8" t="str">
        <f>IFERROR(VLOOKUP(C2850,meetnetcodes!$A:$C,3,FALSE),"")</f>
        <v>Vlakdekkende vegetatieopnamen</v>
      </c>
      <c r="C2850" s="7" t="s">
        <v>73</v>
      </c>
      <c r="D2850" s="7" t="s">
        <v>1506</v>
      </c>
      <c r="E2850" s="7" t="s">
        <v>1077</v>
      </c>
      <c r="F2850" s="7" t="s">
        <v>1078</v>
      </c>
      <c r="G2850" s="7" t="b">
        <v>0</v>
      </c>
      <c r="I2850" s="7" t="str">
        <f t="shared" ca="1" si="48"/>
        <v/>
      </c>
      <c r="J2850" s="12" t="b">
        <v>1</v>
      </c>
      <c r="K2850" s="23"/>
      <c r="L2850" s="23"/>
      <c r="M2850" s="12"/>
    </row>
    <row r="2851" spans="1:13" x14ac:dyDescent="0.3">
      <c r="A2851" s="8">
        <f>IFERROR(VLOOKUP($C2851,meetnetcodes!$A:$C,2,FALSE),"")</f>
        <v>103</v>
      </c>
      <c r="B2851" s="8" t="str">
        <f>IFERROR(VLOOKUP(C2851,meetnetcodes!$A:$C,3,FALSE),"")</f>
        <v>Vlakdekkende vegetatieopnamen</v>
      </c>
      <c r="C2851" s="7" t="s">
        <v>73</v>
      </c>
      <c r="D2851" s="7" t="s">
        <v>1507</v>
      </c>
      <c r="E2851" s="7" t="s">
        <v>1077</v>
      </c>
      <c r="F2851" s="7" t="s">
        <v>1078</v>
      </c>
      <c r="G2851" s="7" t="b">
        <v>0</v>
      </c>
      <c r="I2851" s="7" t="str">
        <f t="shared" ca="1" si="48"/>
        <v/>
      </c>
      <c r="J2851" s="12" t="b">
        <v>1</v>
      </c>
      <c r="K2851" s="23"/>
      <c r="L2851" s="23"/>
      <c r="M2851" s="12"/>
    </row>
    <row r="2852" spans="1:13" x14ac:dyDescent="0.3">
      <c r="A2852" s="8">
        <f>IFERROR(VLOOKUP($C2852,meetnetcodes!$A:$C,2,FALSE),"")</f>
        <v>103</v>
      </c>
      <c r="B2852" s="8" t="str">
        <f>IFERROR(VLOOKUP(C2852,meetnetcodes!$A:$C,3,FALSE),"")</f>
        <v>Vlakdekkende vegetatieopnamen</v>
      </c>
      <c r="C2852" s="7" t="s">
        <v>73</v>
      </c>
      <c r="D2852" s="7" t="s">
        <v>1508</v>
      </c>
      <c r="E2852" s="7" t="s">
        <v>1077</v>
      </c>
      <c r="F2852" s="7" t="s">
        <v>1078</v>
      </c>
      <c r="G2852" s="7" t="b">
        <v>0</v>
      </c>
      <c r="I2852" s="7" t="str">
        <f t="shared" ca="1" si="48"/>
        <v/>
      </c>
      <c r="J2852" s="12" t="b">
        <v>1</v>
      </c>
      <c r="K2852" s="23"/>
      <c r="L2852" s="23"/>
      <c r="M2852" s="12"/>
    </row>
    <row r="2853" spans="1:13" x14ac:dyDescent="0.3">
      <c r="A2853" s="8">
        <f>IFERROR(VLOOKUP($C2853,meetnetcodes!$A:$C,2,FALSE),"")</f>
        <v>103</v>
      </c>
      <c r="B2853" s="8" t="str">
        <f>IFERROR(VLOOKUP(C2853,meetnetcodes!$A:$C,3,FALSE),"")</f>
        <v>Vlakdekkende vegetatieopnamen</v>
      </c>
      <c r="C2853" s="7" t="s">
        <v>73</v>
      </c>
      <c r="D2853" s="7" t="s">
        <v>1509</v>
      </c>
      <c r="E2853" s="7" t="s">
        <v>1077</v>
      </c>
      <c r="F2853" s="7" t="s">
        <v>1078</v>
      </c>
      <c r="G2853" s="7" t="b">
        <v>0</v>
      </c>
      <c r="I2853" s="7" t="str">
        <f t="shared" ca="1" si="48"/>
        <v/>
      </c>
      <c r="J2853" s="12" t="b">
        <v>1</v>
      </c>
      <c r="K2853" s="23"/>
      <c r="L2853" s="23"/>
      <c r="M2853" s="12"/>
    </row>
    <row r="2854" spans="1:13" x14ac:dyDescent="0.3">
      <c r="A2854" s="8">
        <f>IFERROR(VLOOKUP($C2854,meetnetcodes!$A:$C,2,FALSE),"")</f>
        <v>103</v>
      </c>
      <c r="B2854" s="8" t="str">
        <f>IFERROR(VLOOKUP(C2854,meetnetcodes!$A:$C,3,FALSE),"")</f>
        <v>Vlakdekkende vegetatieopnamen</v>
      </c>
      <c r="C2854" s="7" t="s">
        <v>73</v>
      </c>
      <c r="D2854" s="7" t="s">
        <v>1510</v>
      </c>
      <c r="E2854" s="7" t="s">
        <v>1077</v>
      </c>
      <c r="F2854" s="7" t="s">
        <v>1078</v>
      </c>
      <c r="G2854" s="7" t="b">
        <v>0</v>
      </c>
      <c r="I2854" s="7" t="str">
        <f t="shared" ca="1" si="48"/>
        <v/>
      </c>
      <c r="J2854" s="12" t="b">
        <v>1</v>
      </c>
      <c r="K2854" s="23"/>
      <c r="L2854" s="23"/>
      <c r="M2854" s="12"/>
    </row>
    <row r="2855" spans="1:13" x14ac:dyDescent="0.3">
      <c r="A2855" s="8">
        <f>IFERROR(VLOOKUP($C2855,meetnetcodes!$A:$C,2,FALSE),"")</f>
        <v>103</v>
      </c>
      <c r="B2855" s="8" t="str">
        <f>IFERROR(VLOOKUP(C2855,meetnetcodes!$A:$C,3,FALSE),"")</f>
        <v>Vlakdekkende vegetatieopnamen</v>
      </c>
      <c r="C2855" s="7" t="s">
        <v>73</v>
      </c>
      <c r="D2855" s="7" t="s">
        <v>1511</v>
      </c>
      <c r="E2855" s="7" t="s">
        <v>1077</v>
      </c>
      <c r="F2855" s="7" t="s">
        <v>1078</v>
      </c>
      <c r="G2855" s="7" t="b">
        <v>0</v>
      </c>
      <c r="I2855" s="7" t="str">
        <f t="shared" ca="1" si="48"/>
        <v/>
      </c>
      <c r="J2855" s="12" t="b">
        <v>1</v>
      </c>
      <c r="K2855" s="23"/>
      <c r="L2855" s="23"/>
      <c r="M2855" s="12"/>
    </row>
    <row r="2856" spans="1:13" x14ac:dyDescent="0.3">
      <c r="A2856" s="8">
        <f>IFERROR(VLOOKUP($C2856,meetnetcodes!$A:$C,2,FALSE),"")</f>
        <v>103</v>
      </c>
      <c r="B2856" s="8" t="str">
        <f>IFERROR(VLOOKUP(C2856,meetnetcodes!$A:$C,3,FALSE),"")</f>
        <v>Vlakdekkende vegetatieopnamen</v>
      </c>
      <c r="C2856" s="7" t="s">
        <v>73</v>
      </c>
      <c r="D2856" s="7" t="s">
        <v>1512</v>
      </c>
      <c r="E2856" s="7" t="s">
        <v>1077</v>
      </c>
      <c r="F2856" s="7" t="s">
        <v>1078</v>
      </c>
      <c r="G2856" s="7" t="b">
        <v>0</v>
      </c>
      <c r="I2856" s="7" t="str">
        <f t="shared" ca="1" si="48"/>
        <v/>
      </c>
      <c r="J2856" s="12" t="b">
        <v>1</v>
      </c>
      <c r="K2856" s="23"/>
      <c r="L2856" s="23"/>
      <c r="M2856" s="12"/>
    </row>
    <row r="2857" spans="1:13" x14ac:dyDescent="0.3">
      <c r="A2857" s="8">
        <f>IFERROR(VLOOKUP($C2857,meetnetcodes!$A:$C,2,FALSE),"")</f>
        <v>103</v>
      </c>
      <c r="B2857" s="8" t="str">
        <f>IFERROR(VLOOKUP(C2857,meetnetcodes!$A:$C,3,FALSE),"")</f>
        <v>Vlakdekkende vegetatieopnamen</v>
      </c>
      <c r="C2857" s="7" t="s">
        <v>73</v>
      </c>
      <c r="D2857" s="7" t="s">
        <v>1513</v>
      </c>
      <c r="E2857" s="7" t="s">
        <v>1077</v>
      </c>
      <c r="F2857" s="7" t="s">
        <v>1078</v>
      </c>
      <c r="G2857" s="7" t="b">
        <v>0</v>
      </c>
      <c r="I2857" s="7" t="str">
        <f t="shared" ca="1" si="48"/>
        <v/>
      </c>
      <c r="J2857" s="12" t="b">
        <v>1</v>
      </c>
      <c r="K2857" s="23"/>
      <c r="L2857" s="23"/>
      <c r="M2857" s="12"/>
    </row>
    <row r="2858" spans="1:13" x14ac:dyDescent="0.3">
      <c r="A2858" s="8">
        <f>IFERROR(VLOOKUP($C2858,meetnetcodes!$A:$C,2,FALSE),"")</f>
        <v>103</v>
      </c>
      <c r="B2858" s="8" t="str">
        <f>IFERROR(VLOOKUP(C2858,meetnetcodes!$A:$C,3,FALSE),"")</f>
        <v>Vlakdekkende vegetatieopnamen</v>
      </c>
      <c r="C2858" s="7" t="s">
        <v>73</v>
      </c>
      <c r="D2858" s="7" t="s">
        <v>1514</v>
      </c>
      <c r="E2858" s="7" t="s">
        <v>1077</v>
      </c>
      <c r="F2858" s="7" t="s">
        <v>1078</v>
      </c>
      <c r="G2858" s="7" t="b">
        <v>0</v>
      </c>
      <c r="I2858" s="7" t="str">
        <f t="shared" ca="1" si="48"/>
        <v/>
      </c>
      <c r="J2858" s="12" t="b">
        <v>1</v>
      </c>
      <c r="K2858" s="23"/>
      <c r="L2858" s="23"/>
      <c r="M2858" s="12"/>
    </row>
    <row r="2859" spans="1:13" x14ac:dyDescent="0.3">
      <c r="A2859" s="8">
        <f>IFERROR(VLOOKUP($C2859,meetnetcodes!$A:$C,2,FALSE),"")</f>
        <v>103</v>
      </c>
      <c r="B2859" s="8" t="str">
        <f>IFERROR(VLOOKUP(C2859,meetnetcodes!$A:$C,3,FALSE),"")</f>
        <v>Vlakdekkende vegetatieopnamen</v>
      </c>
      <c r="C2859" s="7" t="s">
        <v>73</v>
      </c>
      <c r="D2859" s="7" t="s">
        <v>1515</v>
      </c>
      <c r="E2859" s="7" t="s">
        <v>1077</v>
      </c>
      <c r="F2859" s="7" t="s">
        <v>1078</v>
      </c>
      <c r="G2859" s="7" t="b">
        <v>0</v>
      </c>
      <c r="I2859" s="7" t="str">
        <f t="shared" ca="1" si="48"/>
        <v/>
      </c>
      <c r="J2859" s="12" t="b">
        <v>1</v>
      </c>
      <c r="K2859" s="23"/>
      <c r="L2859" s="23"/>
      <c r="M2859" s="12"/>
    </row>
    <row r="2860" spans="1:13" x14ac:dyDescent="0.3">
      <c r="A2860" s="8">
        <f>IFERROR(VLOOKUP($C2860,meetnetcodes!$A:$C,2,FALSE),"")</f>
        <v>103</v>
      </c>
      <c r="B2860" s="8" t="str">
        <f>IFERROR(VLOOKUP(C2860,meetnetcodes!$A:$C,3,FALSE),"")</f>
        <v>Vlakdekkende vegetatieopnamen</v>
      </c>
      <c r="C2860" s="7" t="s">
        <v>73</v>
      </c>
      <c r="D2860" s="7" t="s">
        <v>1516</v>
      </c>
      <c r="E2860" s="7" t="s">
        <v>1077</v>
      </c>
      <c r="F2860" s="7" t="s">
        <v>1078</v>
      </c>
      <c r="G2860" s="7" t="b">
        <v>0</v>
      </c>
      <c r="I2860" s="7" t="str">
        <f t="shared" ca="1" si="48"/>
        <v/>
      </c>
      <c r="J2860" s="12" t="b">
        <v>1</v>
      </c>
      <c r="K2860" s="23"/>
      <c r="L2860" s="23"/>
      <c r="M2860" s="12"/>
    </row>
    <row r="2861" spans="1:13" x14ac:dyDescent="0.3">
      <c r="A2861" s="8">
        <f>IFERROR(VLOOKUP($C2861,meetnetcodes!$A:$C,2,FALSE),"")</f>
        <v>103</v>
      </c>
      <c r="B2861" s="8" t="str">
        <f>IFERROR(VLOOKUP(C2861,meetnetcodes!$A:$C,3,FALSE),"")</f>
        <v>Vlakdekkende vegetatieopnamen</v>
      </c>
      <c r="C2861" s="7" t="s">
        <v>73</v>
      </c>
      <c r="D2861" s="7" t="s">
        <v>1517</v>
      </c>
      <c r="E2861" s="7" t="s">
        <v>1077</v>
      </c>
      <c r="F2861" s="7" t="s">
        <v>1078</v>
      </c>
      <c r="G2861" s="7" t="b">
        <v>0</v>
      </c>
      <c r="I2861" s="7" t="str">
        <f t="shared" ca="1" si="48"/>
        <v/>
      </c>
      <c r="J2861" s="12" t="b">
        <v>1</v>
      </c>
      <c r="K2861" s="23"/>
      <c r="L2861" s="23"/>
      <c r="M2861" s="12"/>
    </row>
    <row r="2862" spans="1:13" x14ac:dyDescent="0.3">
      <c r="A2862" s="8">
        <f>IFERROR(VLOOKUP($C2862,meetnetcodes!$A:$C,2,FALSE),"")</f>
        <v>103</v>
      </c>
      <c r="B2862" s="8" t="str">
        <f>IFERROR(VLOOKUP(C2862,meetnetcodes!$A:$C,3,FALSE),"")</f>
        <v>Vlakdekkende vegetatieopnamen</v>
      </c>
      <c r="C2862" s="7" t="s">
        <v>73</v>
      </c>
      <c r="D2862" s="7" t="s">
        <v>1518</v>
      </c>
      <c r="E2862" s="7" t="s">
        <v>1077</v>
      </c>
      <c r="F2862" s="7" t="s">
        <v>1078</v>
      </c>
      <c r="G2862" s="7" t="b">
        <v>0</v>
      </c>
      <c r="I2862" s="7" t="str">
        <f t="shared" ca="1" si="48"/>
        <v/>
      </c>
      <c r="J2862" s="12" t="b">
        <v>1</v>
      </c>
      <c r="K2862" s="23"/>
      <c r="L2862" s="23"/>
      <c r="M2862" s="12"/>
    </row>
    <row r="2863" spans="1:13" x14ac:dyDescent="0.3">
      <c r="A2863" s="8">
        <f>IFERROR(VLOOKUP($C2863,meetnetcodes!$A:$C,2,FALSE),"")</f>
        <v>103</v>
      </c>
      <c r="B2863" s="8" t="str">
        <f>IFERROR(VLOOKUP(C2863,meetnetcodes!$A:$C,3,FALSE),"")</f>
        <v>Vlakdekkende vegetatieopnamen</v>
      </c>
      <c r="C2863" s="7" t="s">
        <v>73</v>
      </c>
      <c r="D2863" s="7" t="s">
        <v>1519</v>
      </c>
      <c r="E2863" s="7" t="s">
        <v>1077</v>
      </c>
      <c r="F2863" s="7" t="s">
        <v>1078</v>
      </c>
      <c r="G2863" s="7" t="b">
        <v>0</v>
      </c>
      <c r="I2863" s="7" t="str">
        <f t="shared" ca="1" si="48"/>
        <v/>
      </c>
      <c r="J2863" s="12" t="b">
        <v>1</v>
      </c>
      <c r="K2863" s="23"/>
      <c r="L2863" s="23"/>
      <c r="M2863" s="12"/>
    </row>
    <row r="2864" spans="1:13" x14ac:dyDescent="0.3">
      <c r="A2864" s="8">
        <f>IFERROR(VLOOKUP($C2864,meetnetcodes!$A:$C,2,FALSE),"")</f>
        <v>103</v>
      </c>
      <c r="B2864" s="8" t="str">
        <f>IFERROR(VLOOKUP(C2864,meetnetcodes!$A:$C,3,FALSE),"")</f>
        <v>Vlakdekkende vegetatieopnamen</v>
      </c>
      <c r="C2864" s="7" t="s">
        <v>73</v>
      </c>
      <c r="D2864" s="7" t="s">
        <v>1520</v>
      </c>
      <c r="E2864" s="7" t="s">
        <v>1077</v>
      </c>
      <c r="F2864" s="7" t="s">
        <v>1078</v>
      </c>
      <c r="G2864" s="7" t="b">
        <v>0</v>
      </c>
      <c r="I2864" s="7" t="str">
        <f t="shared" ca="1" si="48"/>
        <v/>
      </c>
      <c r="J2864" s="12" t="b">
        <v>1</v>
      </c>
      <c r="K2864" s="23"/>
      <c r="L2864" s="23"/>
      <c r="M2864" s="12"/>
    </row>
    <row r="2865" spans="1:13" x14ac:dyDescent="0.3">
      <c r="A2865" s="8">
        <f>IFERROR(VLOOKUP($C2865,meetnetcodes!$A:$C,2,FALSE),"")</f>
        <v>103</v>
      </c>
      <c r="B2865" s="8" t="str">
        <f>IFERROR(VLOOKUP(C2865,meetnetcodes!$A:$C,3,FALSE),"")</f>
        <v>Vlakdekkende vegetatieopnamen</v>
      </c>
      <c r="C2865" s="7" t="s">
        <v>73</v>
      </c>
      <c r="D2865" s="7" t="s">
        <v>1521</v>
      </c>
      <c r="E2865" s="7" t="s">
        <v>1077</v>
      </c>
      <c r="F2865" s="7" t="s">
        <v>1078</v>
      </c>
      <c r="G2865" s="7" t="b">
        <v>0</v>
      </c>
      <c r="I2865" s="7" t="str">
        <f t="shared" ca="1" si="48"/>
        <v/>
      </c>
      <c r="J2865" s="12" t="b">
        <v>1</v>
      </c>
      <c r="K2865" s="23"/>
      <c r="L2865" s="23"/>
      <c r="M2865" s="12"/>
    </row>
    <row r="2866" spans="1:13" x14ac:dyDescent="0.3">
      <c r="A2866" s="8">
        <f>IFERROR(VLOOKUP($C2866,meetnetcodes!$A:$C,2,FALSE),"")</f>
        <v>103</v>
      </c>
      <c r="B2866" s="8" t="str">
        <f>IFERROR(VLOOKUP(C2866,meetnetcodes!$A:$C,3,FALSE),"")</f>
        <v>Vlakdekkende vegetatieopnamen</v>
      </c>
      <c r="C2866" s="7" t="s">
        <v>73</v>
      </c>
      <c r="D2866" s="7" t="s">
        <v>1522</v>
      </c>
      <c r="E2866" s="7" t="s">
        <v>1077</v>
      </c>
      <c r="F2866" s="7" t="s">
        <v>1078</v>
      </c>
      <c r="G2866" s="7" t="b">
        <v>0</v>
      </c>
      <c r="I2866" s="7" t="str">
        <f t="shared" ca="1" si="48"/>
        <v/>
      </c>
      <c r="J2866" s="12" t="b">
        <v>1</v>
      </c>
      <c r="K2866" s="23"/>
      <c r="L2866" s="23"/>
      <c r="M2866" s="12"/>
    </row>
    <row r="2867" spans="1:13" x14ac:dyDescent="0.3">
      <c r="A2867" s="8">
        <f>IFERROR(VLOOKUP($C2867,meetnetcodes!$A:$C,2,FALSE),"")</f>
        <v>103</v>
      </c>
      <c r="B2867" s="8" t="str">
        <f>IFERROR(VLOOKUP(C2867,meetnetcodes!$A:$C,3,FALSE),"")</f>
        <v>Vlakdekkende vegetatieopnamen</v>
      </c>
      <c r="C2867" s="7" t="s">
        <v>73</v>
      </c>
      <c r="D2867" s="7" t="s">
        <v>1523</v>
      </c>
      <c r="E2867" s="7" t="s">
        <v>1077</v>
      </c>
      <c r="F2867" s="7" t="s">
        <v>1078</v>
      </c>
      <c r="G2867" s="7" t="b">
        <v>0</v>
      </c>
      <c r="I2867" s="7" t="str">
        <f t="shared" ca="1" si="48"/>
        <v/>
      </c>
      <c r="J2867" s="12" t="b">
        <v>1</v>
      </c>
      <c r="K2867" s="23"/>
      <c r="L2867" s="23"/>
      <c r="M2867" s="12"/>
    </row>
    <row r="2868" spans="1:13" x14ac:dyDescent="0.3">
      <c r="A2868" s="8">
        <f>IFERROR(VLOOKUP($C2868,meetnetcodes!$A:$C,2,FALSE),"")</f>
        <v>103</v>
      </c>
      <c r="B2868" s="8" t="str">
        <f>IFERROR(VLOOKUP(C2868,meetnetcodes!$A:$C,3,FALSE),"")</f>
        <v>Vlakdekkende vegetatieopnamen</v>
      </c>
      <c r="C2868" s="7" t="s">
        <v>73</v>
      </c>
      <c r="D2868" s="7" t="s">
        <v>1524</v>
      </c>
      <c r="E2868" s="7" t="s">
        <v>1077</v>
      </c>
      <c r="F2868" s="7" t="s">
        <v>1078</v>
      </c>
      <c r="G2868" s="7" t="b">
        <v>0</v>
      </c>
      <c r="I2868" s="7" t="str">
        <f t="shared" ca="1" si="48"/>
        <v/>
      </c>
      <c r="J2868" s="12" t="b">
        <v>1</v>
      </c>
      <c r="K2868" s="23"/>
      <c r="L2868" s="23"/>
      <c r="M2868" s="12"/>
    </row>
    <row r="2869" spans="1:13" x14ac:dyDescent="0.3">
      <c r="A2869" s="8">
        <f>IFERROR(VLOOKUP($C2869,meetnetcodes!$A:$C,2,FALSE),"")</f>
        <v>103</v>
      </c>
      <c r="B2869" s="8" t="str">
        <f>IFERROR(VLOOKUP(C2869,meetnetcodes!$A:$C,3,FALSE),"")</f>
        <v>Vlakdekkende vegetatieopnamen</v>
      </c>
      <c r="C2869" s="7" t="s">
        <v>73</v>
      </c>
      <c r="D2869" s="7" t="s">
        <v>1525</v>
      </c>
      <c r="E2869" s="7" t="s">
        <v>1077</v>
      </c>
      <c r="F2869" s="7" t="s">
        <v>1078</v>
      </c>
      <c r="G2869" s="7" t="b">
        <v>0</v>
      </c>
      <c r="I2869" s="7" t="str">
        <f t="shared" ca="1" si="48"/>
        <v/>
      </c>
      <c r="J2869" s="12" t="b">
        <v>1</v>
      </c>
      <c r="K2869" s="23"/>
      <c r="L2869" s="23"/>
      <c r="M2869" s="12"/>
    </row>
    <row r="2870" spans="1:13" x14ac:dyDescent="0.3">
      <c r="A2870" s="8">
        <f>IFERROR(VLOOKUP($C2870,meetnetcodes!$A:$C,2,FALSE),"")</f>
        <v>103</v>
      </c>
      <c r="B2870" s="8" t="str">
        <f>IFERROR(VLOOKUP(C2870,meetnetcodes!$A:$C,3,FALSE),"")</f>
        <v>Vlakdekkende vegetatieopnamen</v>
      </c>
      <c r="C2870" s="7" t="s">
        <v>73</v>
      </c>
      <c r="D2870" s="7" t="s">
        <v>1526</v>
      </c>
      <c r="E2870" s="7" t="s">
        <v>1077</v>
      </c>
      <c r="F2870" s="7" t="s">
        <v>1078</v>
      </c>
      <c r="G2870" s="7" t="b">
        <v>0</v>
      </c>
      <c r="I2870" s="7" t="str">
        <f t="shared" ref="I2870:I2933" ca="1" si="49">IF(H2870="","",YEAR(TODAY()) - MOD(YEAR(TODAY()),3) + H2870 + 3)</f>
        <v/>
      </c>
      <c r="J2870" s="12" t="b">
        <v>1</v>
      </c>
      <c r="K2870" s="23"/>
      <c r="L2870" s="23"/>
      <c r="M2870" s="12"/>
    </row>
    <row r="2871" spans="1:13" x14ac:dyDescent="0.3">
      <c r="A2871" s="8">
        <f>IFERROR(VLOOKUP($C2871,meetnetcodes!$A:$C,2,FALSE),"")</f>
        <v>103</v>
      </c>
      <c r="B2871" s="8" t="str">
        <f>IFERROR(VLOOKUP(C2871,meetnetcodes!$A:$C,3,FALSE),"")</f>
        <v>Vlakdekkende vegetatieopnamen</v>
      </c>
      <c r="C2871" s="7" t="s">
        <v>73</v>
      </c>
      <c r="D2871" s="7" t="s">
        <v>1527</v>
      </c>
      <c r="E2871" s="7" t="s">
        <v>1077</v>
      </c>
      <c r="F2871" s="7" t="s">
        <v>1078</v>
      </c>
      <c r="G2871" s="7" t="b">
        <v>0</v>
      </c>
      <c r="I2871" s="7" t="str">
        <f t="shared" ca="1" si="49"/>
        <v/>
      </c>
      <c r="J2871" s="12" t="b">
        <v>1</v>
      </c>
      <c r="K2871" s="23"/>
      <c r="L2871" s="23"/>
      <c r="M2871" s="12"/>
    </row>
    <row r="2872" spans="1:13" x14ac:dyDescent="0.3">
      <c r="A2872" s="8">
        <f>IFERROR(VLOOKUP($C2872,meetnetcodes!$A:$C,2,FALSE),"")</f>
        <v>103</v>
      </c>
      <c r="B2872" s="8" t="str">
        <f>IFERROR(VLOOKUP(C2872,meetnetcodes!$A:$C,3,FALSE),"")</f>
        <v>Vlakdekkende vegetatieopnamen</v>
      </c>
      <c r="C2872" s="7" t="s">
        <v>73</v>
      </c>
      <c r="D2872" s="7" t="s">
        <v>1528</v>
      </c>
      <c r="E2872" s="7" t="s">
        <v>1077</v>
      </c>
      <c r="F2872" s="7" t="s">
        <v>1078</v>
      </c>
      <c r="G2872" s="7" t="b">
        <v>0</v>
      </c>
      <c r="I2872" s="7" t="str">
        <f t="shared" ca="1" si="49"/>
        <v/>
      </c>
      <c r="J2872" s="12" t="b">
        <v>1</v>
      </c>
      <c r="K2872" s="23"/>
      <c r="L2872" s="23"/>
      <c r="M2872" s="12"/>
    </row>
    <row r="2873" spans="1:13" x14ac:dyDescent="0.3">
      <c r="A2873" s="8">
        <f>IFERROR(VLOOKUP($C2873,meetnetcodes!$A:$C,2,FALSE),"")</f>
        <v>103</v>
      </c>
      <c r="B2873" s="8" t="str">
        <f>IFERROR(VLOOKUP(C2873,meetnetcodes!$A:$C,3,FALSE),"")</f>
        <v>Vlakdekkende vegetatieopnamen</v>
      </c>
      <c r="C2873" s="7" t="s">
        <v>73</v>
      </c>
      <c r="D2873" s="7" t="s">
        <v>1529</v>
      </c>
      <c r="E2873" s="7" t="s">
        <v>1077</v>
      </c>
      <c r="F2873" s="7" t="s">
        <v>1078</v>
      </c>
      <c r="G2873" s="7" t="b">
        <v>0</v>
      </c>
      <c r="I2873" s="7" t="str">
        <f t="shared" ca="1" si="49"/>
        <v/>
      </c>
      <c r="J2873" s="12" t="b">
        <v>1</v>
      </c>
      <c r="K2873" s="23"/>
      <c r="L2873" s="23"/>
      <c r="M2873" s="12"/>
    </row>
    <row r="2874" spans="1:13" x14ac:dyDescent="0.3">
      <c r="A2874" s="8">
        <f>IFERROR(VLOOKUP($C2874,meetnetcodes!$A:$C,2,FALSE),"")</f>
        <v>103</v>
      </c>
      <c r="B2874" s="8" t="str">
        <f>IFERROR(VLOOKUP(C2874,meetnetcodes!$A:$C,3,FALSE),"")</f>
        <v>Vlakdekkende vegetatieopnamen</v>
      </c>
      <c r="C2874" s="7" t="s">
        <v>73</v>
      </c>
      <c r="D2874" s="7" t="s">
        <v>1530</v>
      </c>
      <c r="E2874" s="7" t="s">
        <v>1077</v>
      </c>
      <c r="F2874" s="7" t="s">
        <v>1078</v>
      </c>
      <c r="G2874" s="7" t="b">
        <v>0</v>
      </c>
      <c r="I2874" s="7" t="str">
        <f t="shared" ca="1" si="49"/>
        <v/>
      </c>
      <c r="J2874" s="12" t="b">
        <v>1</v>
      </c>
      <c r="K2874" s="23"/>
      <c r="L2874" s="23"/>
      <c r="M2874" s="12"/>
    </row>
    <row r="2875" spans="1:13" x14ac:dyDescent="0.3">
      <c r="A2875" s="8">
        <f>IFERROR(VLOOKUP($C2875,meetnetcodes!$A:$C,2,FALSE),"")</f>
        <v>103</v>
      </c>
      <c r="B2875" s="8" t="str">
        <f>IFERROR(VLOOKUP(C2875,meetnetcodes!$A:$C,3,FALSE),"")</f>
        <v>Vlakdekkende vegetatieopnamen</v>
      </c>
      <c r="C2875" s="7" t="s">
        <v>73</v>
      </c>
      <c r="D2875" s="7" t="s">
        <v>1531</v>
      </c>
      <c r="E2875" s="7" t="s">
        <v>1077</v>
      </c>
      <c r="F2875" s="7" t="s">
        <v>1078</v>
      </c>
      <c r="G2875" s="7" t="b">
        <v>0</v>
      </c>
      <c r="I2875" s="7" t="str">
        <f t="shared" ca="1" si="49"/>
        <v/>
      </c>
      <c r="J2875" s="12" t="b">
        <v>1</v>
      </c>
      <c r="K2875" s="23"/>
      <c r="L2875" s="23"/>
      <c r="M2875" s="12"/>
    </row>
    <row r="2876" spans="1:13" x14ac:dyDescent="0.3">
      <c r="A2876" s="8">
        <f>IFERROR(VLOOKUP($C2876,meetnetcodes!$A:$C,2,FALSE),"")</f>
        <v>103</v>
      </c>
      <c r="B2876" s="8" t="str">
        <f>IFERROR(VLOOKUP(C2876,meetnetcodes!$A:$C,3,FALSE),"")</f>
        <v>Vlakdekkende vegetatieopnamen</v>
      </c>
      <c r="C2876" s="7" t="s">
        <v>73</v>
      </c>
      <c r="D2876" s="7" t="s">
        <v>1532</v>
      </c>
      <c r="E2876" s="7" t="s">
        <v>1077</v>
      </c>
      <c r="F2876" s="7" t="s">
        <v>1078</v>
      </c>
      <c r="G2876" s="7" t="b">
        <v>0</v>
      </c>
      <c r="I2876" s="7" t="str">
        <f t="shared" ca="1" si="49"/>
        <v/>
      </c>
      <c r="J2876" s="12" t="b">
        <v>1</v>
      </c>
      <c r="K2876" s="23"/>
      <c r="L2876" s="23"/>
      <c r="M2876" s="12"/>
    </row>
    <row r="2877" spans="1:13" x14ac:dyDescent="0.3">
      <c r="A2877" s="8">
        <f>IFERROR(VLOOKUP($C2877,meetnetcodes!$A:$C,2,FALSE),"")</f>
        <v>103</v>
      </c>
      <c r="B2877" s="8" t="str">
        <f>IFERROR(VLOOKUP(C2877,meetnetcodes!$A:$C,3,FALSE),"")</f>
        <v>Vlakdekkende vegetatieopnamen</v>
      </c>
      <c r="C2877" s="7" t="s">
        <v>73</v>
      </c>
      <c r="D2877" s="7" t="s">
        <v>1533</v>
      </c>
      <c r="E2877" s="7" t="s">
        <v>1077</v>
      </c>
      <c r="F2877" s="7" t="s">
        <v>1078</v>
      </c>
      <c r="G2877" s="7" t="b">
        <v>0</v>
      </c>
      <c r="I2877" s="7" t="str">
        <f t="shared" ca="1" si="49"/>
        <v/>
      </c>
      <c r="J2877" s="12" t="b">
        <v>1</v>
      </c>
      <c r="K2877" s="23"/>
      <c r="L2877" s="23"/>
      <c r="M2877" s="12"/>
    </row>
    <row r="2878" spans="1:13" x14ac:dyDescent="0.3">
      <c r="A2878" s="8">
        <f>IFERROR(VLOOKUP($C2878,meetnetcodes!$A:$C,2,FALSE),"")</f>
        <v>103</v>
      </c>
      <c r="B2878" s="8" t="str">
        <f>IFERROR(VLOOKUP(C2878,meetnetcodes!$A:$C,3,FALSE),"")</f>
        <v>Vlakdekkende vegetatieopnamen</v>
      </c>
      <c r="C2878" s="7" t="s">
        <v>73</v>
      </c>
      <c r="D2878" s="7" t="s">
        <v>1534</v>
      </c>
      <c r="E2878" s="7" t="s">
        <v>1077</v>
      </c>
      <c r="F2878" s="7" t="s">
        <v>1078</v>
      </c>
      <c r="G2878" s="7" t="b">
        <v>0</v>
      </c>
      <c r="I2878" s="7" t="str">
        <f t="shared" ca="1" si="49"/>
        <v/>
      </c>
      <c r="J2878" s="12" t="b">
        <v>1</v>
      </c>
      <c r="K2878" s="23"/>
      <c r="L2878" s="23"/>
      <c r="M2878" s="12"/>
    </row>
    <row r="2879" spans="1:13" x14ac:dyDescent="0.3">
      <c r="A2879" s="8">
        <f>IFERROR(VLOOKUP($C2879,meetnetcodes!$A:$C,2,FALSE),"")</f>
        <v>103</v>
      </c>
      <c r="B2879" s="8" t="str">
        <f>IFERROR(VLOOKUP(C2879,meetnetcodes!$A:$C,3,FALSE),"")</f>
        <v>Vlakdekkende vegetatieopnamen</v>
      </c>
      <c r="C2879" s="7" t="s">
        <v>73</v>
      </c>
      <c r="D2879" s="7" t="s">
        <v>1535</v>
      </c>
      <c r="E2879" s="7" t="s">
        <v>1077</v>
      </c>
      <c r="F2879" s="7" t="s">
        <v>1078</v>
      </c>
      <c r="G2879" s="7" t="b">
        <v>0</v>
      </c>
      <c r="I2879" s="7" t="str">
        <f t="shared" ca="1" si="49"/>
        <v/>
      </c>
      <c r="J2879" s="12" t="b">
        <v>1</v>
      </c>
      <c r="K2879" s="23"/>
      <c r="L2879" s="23"/>
      <c r="M2879" s="12"/>
    </row>
    <row r="2880" spans="1:13" x14ac:dyDescent="0.3">
      <c r="A2880" s="8">
        <f>IFERROR(VLOOKUP($C2880,meetnetcodes!$A:$C,2,FALSE),"")</f>
        <v>103</v>
      </c>
      <c r="B2880" s="8" t="str">
        <f>IFERROR(VLOOKUP(C2880,meetnetcodes!$A:$C,3,FALSE),"")</f>
        <v>Vlakdekkende vegetatieopnamen</v>
      </c>
      <c r="C2880" s="7" t="s">
        <v>73</v>
      </c>
      <c r="D2880" s="7" t="s">
        <v>1536</v>
      </c>
      <c r="E2880" s="7" t="s">
        <v>1077</v>
      </c>
      <c r="F2880" s="7" t="s">
        <v>1078</v>
      </c>
      <c r="G2880" s="7" t="b">
        <v>0</v>
      </c>
      <c r="I2880" s="7" t="str">
        <f t="shared" ca="1" si="49"/>
        <v/>
      </c>
      <c r="J2880" s="12" t="b">
        <v>1</v>
      </c>
      <c r="K2880" s="23"/>
      <c r="L2880" s="23"/>
      <c r="M2880" s="12"/>
    </row>
    <row r="2881" spans="1:13" x14ac:dyDescent="0.3">
      <c r="A2881" s="8">
        <f>IFERROR(VLOOKUP($C2881,meetnetcodes!$A:$C,2,FALSE),"")</f>
        <v>103</v>
      </c>
      <c r="B2881" s="8" t="str">
        <f>IFERROR(VLOOKUP(C2881,meetnetcodes!$A:$C,3,FALSE),"")</f>
        <v>Vlakdekkende vegetatieopnamen</v>
      </c>
      <c r="C2881" s="7" t="s">
        <v>73</v>
      </c>
      <c r="D2881" s="7" t="s">
        <v>1537</v>
      </c>
      <c r="E2881" s="7" t="s">
        <v>1077</v>
      </c>
      <c r="F2881" s="7" t="s">
        <v>1078</v>
      </c>
      <c r="G2881" s="7" t="b">
        <v>0</v>
      </c>
      <c r="I2881" s="7" t="str">
        <f t="shared" ca="1" si="49"/>
        <v/>
      </c>
      <c r="J2881" s="12" t="b">
        <v>1</v>
      </c>
      <c r="K2881" s="23"/>
      <c r="L2881" s="23"/>
      <c r="M2881" s="12"/>
    </row>
    <row r="2882" spans="1:13" x14ac:dyDescent="0.3">
      <c r="A2882" s="8">
        <f>IFERROR(VLOOKUP($C2882,meetnetcodes!$A:$C,2,FALSE),"")</f>
        <v>103</v>
      </c>
      <c r="B2882" s="8" t="str">
        <f>IFERROR(VLOOKUP(C2882,meetnetcodes!$A:$C,3,FALSE),"")</f>
        <v>Vlakdekkende vegetatieopnamen</v>
      </c>
      <c r="C2882" s="7" t="s">
        <v>73</v>
      </c>
      <c r="D2882" s="7" t="s">
        <v>1538</v>
      </c>
      <c r="E2882" s="7" t="s">
        <v>1077</v>
      </c>
      <c r="F2882" s="7" t="s">
        <v>1078</v>
      </c>
      <c r="G2882" s="7" t="b">
        <v>0</v>
      </c>
      <c r="I2882" s="7" t="str">
        <f t="shared" ca="1" si="49"/>
        <v/>
      </c>
      <c r="J2882" s="12" t="b">
        <v>1</v>
      </c>
      <c r="K2882" s="23"/>
      <c r="L2882" s="23"/>
      <c r="M2882" s="12"/>
    </row>
    <row r="2883" spans="1:13" x14ac:dyDescent="0.3">
      <c r="A2883" s="8">
        <f>IFERROR(VLOOKUP($C2883,meetnetcodes!$A:$C,2,FALSE),"")</f>
        <v>103</v>
      </c>
      <c r="B2883" s="8" t="str">
        <f>IFERROR(VLOOKUP(C2883,meetnetcodes!$A:$C,3,FALSE),"")</f>
        <v>Vlakdekkende vegetatieopnamen</v>
      </c>
      <c r="C2883" s="7" t="s">
        <v>73</v>
      </c>
      <c r="D2883" s="7" t="s">
        <v>1539</v>
      </c>
      <c r="E2883" s="7" t="s">
        <v>1077</v>
      </c>
      <c r="F2883" s="7" t="s">
        <v>1078</v>
      </c>
      <c r="G2883" s="7" t="b">
        <v>0</v>
      </c>
      <c r="I2883" s="7" t="str">
        <f t="shared" ca="1" si="49"/>
        <v/>
      </c>
      <c r="J2883" s="12" t="b">
        <v>1</v>
      </c>
      <c r="K2883" s="23"/>
      <c r="L2883" s="23"/>
      <c r="M2883" s="12"/>
    </row>
    <row r="2884" spans="1:13" x14ac:dyDescent="0.3">
      <c r="A2884" s="8">
        <f>IFERROR(VLOOKUP($C2884,meetnetcodes!$A:$C,2,FALSE),"")</f>
        <v>103</v>
      </c>
      <c r="B2884" s="8" t="str">
        <f>IFERROR(VLOOKUP(C2884,meetnetcodes!$A:$C,3,FALSE),"")</f>
        <v>Vlakdekkende vegetatieopnamen</v>
      </c>
      <c r="C2884" s="7" t="s">
        <v>73</v>
      </c>
      <c r="D2884" s="7" t="s">
        <v>1540</v>
      </c>
      <c r="E2884" s="7" t="s">
        <v>1077</v>
      </c>
      <c r="F2884" s="7" t="s">
        <v>1078</v>
      </c>
      <c r="G2884" s="7" t="b">
        <v>0</v>
      </c>
      <c r="I2884" s="7" t="str">
        <f t="shared" ca="1" si="49"/>
        <v/>
      </c>
      <c r="J2884" s="12" t="b">
        <v>1</v>
      </c>
      <c r="K2884" s="23"/>
      <c r="L2884" s="23"/>
      <c r="M2884" s="12"/>
    </row>
    <row r="2885" spans="1:13" x14ac:dyDescent="0.3">
      <c r="A2885" s="8">
        <f>IFERROR(VLOOKUP($C2885,meetnetcodes!$A:$C,2,FALSE),"")</f>
        <v>103</v>
      </c>
      <c r="B2885" s="8" t="str">
        <f>IFERROR(VLOOKUP(C2885,meetnetcodes!$A:$C,3,FALSE),"")</f>
        <v>Vlakdekkende vegetatieopnamen</v>
      </c>
      <c r="C2885" s="7" t="s">
        <v>73</v>
      </c>
      <c r="D2885" s="7" t="s">
        <v>1541</v>
      </c>
      <c r="E2885" s="7" t="s">
        <v>1077</v>
      </c>
      <c r="F2885" s="7" t="s">
        <v>1078</v>
      </c>
      <c r="G2885" s="7" t="b">
        <v>0</v>
      </c>
      <c r="I2885" s="7" t="str">
        <f t="shared" ca="1" si="49"/>
        <v/>
      </c>
      <c r="J2885" s="12" t="b">
        <v>1</v>
      </c>
      <c r="K2885" s="23"/>
      <c r="L2885" s="23"/>
      <c r="M2885" s="12"/>
    </row>
    <row r="2886" spans="1:13" x14ac:dyDescent="0.3">
      <c r="A2886" s="8">
        <f>IFERROR(VLOOKUP($C2886,meetnetcodes!$A:$C,2,FALSE),"")</f>
        <v>103</v>
      </c>
      <c r="B2886" s="8" t="str">
        <f>IFERROR(VLOOKUP(C2886,meetnetcodes!$A:$C,3,FALSE),"")</f>
        <v>Vlakdekkende vegetatieopnamen</v>
      </c>
      <c r="C2886" s="7" t="s">
        <v>73</v>
      </c>
      <c r="D2886" s="7" t="s">
        <v>1542</v>
      </c>
      <c r="E2886" s="7" t="s">
        <v>1077</v>
      </c>
      <c r="F2886" s="7" t="s">
        <v>1078</v>
      </c>
      <c r="G2886" s="7" t="b">
        <v>0</v>
      </c>
      <c r="I2886" s="7" t="str">
        <f t="shared" ca="1" si="49"/>
        <v/>
      </c>
      <c r="J2886" s="12" t="b">
        <v>1</v>
      </c>
      <c r="K2886" s="23"/>
      <c r="L2886" s="23"/>
      <c r="M2886" s="12"/>
    </row>
    <row r="2887" spans="1:13" x14ac:dyDescent="0.3">
      <c r="A2887" s="8">
        <f>IFERROR(VLOOKUP($C2887,meetnetcodes!$A:$C,2,FALSE),"")</f>
        <v>103</v>
      </c>
      <c r="B2887" s="8" t="str">
        <f>IFERROR(VLOOKUP(C2887,meetnetcodes!$A:$C,3,FALSE),"")</f>
        <v>Vlakdekkende vegetatieopnamen</v>
      </c>
      <c r="C2887" s="7" t="s">
        <v>73</v>
      </c>
      <c r="D2887" s="7" t="s">
        <v>1543</v>
      </c>
      <c r="E2887" s="7" t="s">
        <v>1077</v>
      </c>
      <c r="F2887" s="7" t="s">
        <v>1078</v>
      </c>
      <c r="G2887" s="7" t="b">
        <v>0</v>
      </c>
      <c r="I2887" s="7" t="str">
        <f t="shared" ca="1" si="49"/>
        <v/>
      </c>
      <c r="J2887" s="12" t="b">
        <v>1</v>
      </c>
      <c r="K2887" s="23"/>
      <c r="L2887" s="23"/>
      <c r="M2887" s="12"/>
    </row>
    <row r="2888" spans="1:13" x14ac:dyDescent="0.3">
      <c r="A2888" s="8">
        <f>IFERROR(VLOOKUP($C2888,meetnetcodes!$A:$C,2,FALSE),"")</f>
        <v>103</v>
      </c>
      <c r="B2888" s="8" t="str">
        <f>IFERROR(VLOOKUP(C2888,meetnetcodes!$A:$C,3,FALSE),"")</f>
        <v>Vlakdekkende vegetatieopnamen</v>
      </c>
      <c r="C2888" s="7" t="s">
        <v>73</v>
      </c>
      <c r="D2888" s="7" t="s">
        <v>1544</v>
      </c>
      <c r="E2888" s="7" t="s">
        <v>1077</v>
      </c>
      <c r="F2888" s="7" t="s">
        <v>1078</v>
      </c>
      <c r="G2888" s="7" t="b">
        <v>0</v>
      </c>
      <c r="I2888" s="7" t="str">
        <f t="shared" ca="1" si="49"/>
        <v/>
      </c>
      <c r="J2888" s="12" t="b">
        <v>1</v>
      </c>
      <c r="K2888" s="23"/>
      <c r="L2888" s="23"/>
      <c r="M2888" s="12"/>
    </row>
    <row r="2889" spans="1:13" x14ac:dyDescent="0.3">
      <c r="A2889" s="8">
        <f>IFERROR(VLOOKUP($C2889,meetnetcodes!$A:$C,2,FALSE),"")</f>
        <v>103</v>
      </c>
      <c r="B2889" s="8" t="str">
        <f>IFERROR(VLOOKUP(C2889,meetnetcodes!$A:$C,3,FALSE),"")</f>
        <v>Vlakdekkende vegetatieopnamen</v>
      </c>
      <c r="C2889" s="7" t="s">
        <v>73</v>
      </c>
      <c r="D2889" s="7" t="s">
        <v>1545</v>
      </c>
      <c r="E2889" s="7" t="s">
        <v>1077</v>
      </c>
      <c r="F2889" s="7" t="s">
        <v>1078</v>
      </c>
      <c r="G2889" s="7" t="b">
        <v>0</v>
      </c>
      <c r="I2889" s="7" t="str">
        <f t="shared" ca="1" si="49"/>
        <v/>
      </c>
      <c r="J2889" s="12" t="b">
        <v>1</v>
      </c>
      <c r="K2889" s="23"/>
      <c r="L2889" s="23"/>
      <c r="M2889" s="12"/>
    </row>
    <row r="2890" spans="1:13" x14ac:dyDescent="0.3">
      <c r="A2890" s="8">
        <f>IFERROR(VLOOKUP($C2890,meetnetcodes!$A:$C,2,FALSE),"")</f>
        <v>103</v>
      </c>
      <c r="B2890" s="8" t="str">
        <f>IFERROR(VLOOKUP(C2890,meetnetcodes!$A:$C,3,FALSE),"")</f>
        <v>Vlakdekkende vegetatieopnamen</v>
      </c>
      <c r="C2890" s="7" t="s">
        <v>73</v>
      </c>
      <c r="D2890" s="7" t="s">
        <v>1546</v>
      </c>
      <c r="E2890" s="7" t="s">
        <v>1077</v>
      </c>
      <c r="F2890" s="7" t="s">
        <v>1078</v>
      </c>
      <c r="G2890" s="7" t="b">
        <v>0</v>
      </c>
      <c r="I2890" s="7" t="str">
        <f t="shared" ca="1" si="49"/>
        <v/>
      </c>
      <c r="J2890" s="12" t="b">
        <v>1</v>
      </c>
      <c r="K2890" s="23"/>
      <c r="L2890" s="23"/>
      <c r="M2890" s="12"/>
    </row>
    <row r="2891" spans="1:13" x14ac:dyDescent="0.3">
      <c r="A2891" s="8">
        <f>IFERROR(VLOOKUP($C2891,meetnetcodes!$A:$C,2,FALSE),"")</f>
        <v>103</v>
      </c>
      <c r="B2891" s="8" t="str">
        <f>IFERROR(VLOOKUP(C2891,meetnetcodes!$A:$C,3,FALSE),"")</f>
        <v>Vlakdekkende vegetatieopnamen</v>
      </c>
      <c r="C2891" s="7" t="s">
        <v>73</v>
      </c>
      <c r="D2891" s="7" t="s">
        <v>1547</v>
      </c>
      <c r="E2891" s="7" t="s">
        <v>1077</v>
      </c>
      <c r="F2891" s="7" t="s">
        <v>1078</v>
      </c>
      <c r="G2891" s="7" t="b">
        <v>0</v>
      </c>
      <c r="I2891" s="7" t="str">
        <f t="shared" ca="1" si="49"/>
        <v/>
      </c>
      <c r="J2891" s="12" t="b">
        <v>1</v>
      </c>
      <c r="K2891" s="23"/>
      <c r="L2891" s="23"/>
      <c r="M2891" s="12"/>
    </row>
    <row r="2892" spans="1:13" x14ac:dyDescent="0.3">
      <c r="A2892" s="8">
        <f>IFERROR(VLOOKUP($C2892,meetnetcodes!$A:$C,2,FALSE),"")</f>
        <v>103</v>
      </c>
      <c r="B2892" s="8" t="str">
        <f>IFERROR(VLOOKUP(C2892,meetnetcodes!$A:$C,3,FALSE),"")</f>
        <v>Vlakdekkende vegetatieopnamen</v>
      </c>
      <c r="C2892" s="7" t="s">
        <v>73</v>
      </c>
      <c r="D2892" s="7" t="s">
        <v>1548</v>
      </c>
      <c r="E2892" s="7" t="s">
        <v>1077</v>
      </c>
      <c r="F2892" s="7" t="s">
        <v>1078</v>
      </c>
      <c r="G2892" s="7" t="b">
        <v>0</v>
      </c>
      <c r="I2892" s="7" t="str">
        <f t="shared" ca="1" si="49"/>
        <v/>
      </c>
      <c r="J2892" s="12" t="b">
        <v>1</v>
      </c>
      <c r="K2892" s="23"/>
      <c r="L2892" s="23"/>
      <c r="M2892" s="12"/>
    </row>
    <row r="2893" spans="1:13" x14ac:dyDescent="0.3">
      <c r="A2893" s="8">
        <f>IFERROR(VLOOKUP($C2893,meetnetcodes!$A:$C,2,FALSE),"")</f>
        <v>103</v>
      </c>
      <c r="B2893" s="8" t="str">
        <f>IFERROR(VLOOKUP(C2893,meetnetcodes!$A:$C,3,FALSE),"")</f>
        <v>Vlakdekkende vegetatieopnamen</v>
      </c>
      <c r="C2893" s="7" t="s">
        <v>73</v>
      </c>
      <c r="D2893" s="7" t="s">
        <v>1549</v>
      </c>
      <c r="E2893" s="7" t="s">
        <v>1077</v>
      </c>
      <c r="F2893" s="7" t="s">
        <v>1078</v>
      </c>
      <c r="G2893" s="7" t="b">
        <v>0</v>
      </c>
      <c r="I2893" s="7" t="str">
        <f t="shared" ca="1" si="49"/>
        <v/>
      </c>
      <c r="J2893" s="12" t="b">
        <v>1</v>
      </c>
      <c r="K2893" s="23"/>
      <c r="L2893" s="23"/>
      <c r="M2893" s="12"/>
    </row>
    <row r="2894" spans="1:13" x14ac:dyDescent="0.3">
      <c r="A2894" s="8">
        <f>IFERROR(VLOOKUP($C2894,meetnetcodes!$A:$C,2,FALSE),"")</f>
        <v>103</v>
      </c>
      <c r="B2894" s="8" t="str">
        <f>IFERROR(VLOOKUP(C2894,meetnetcodes!$A:$C,3,FALSE),"")</f>
        <v>Vlakdekkende vegetatieopnamen</v>
      </c>
      <c r="C2894" s="7" t="s">
        <v>73</v>
      </c>
      <c r="D2894" s="7" t="s">
        <v>1550</v>
      </c>
      <c r="E2894" s="7" t="s">
        <v>1077</v>
      </c>
      <c r="F2894" s="7" t="s">
        <v>1078</v>
      </c>
      <c r="G2894" s="7" t="b">
        <v>0</v>
      </c>
      <c r="I2894" s="7" t="str">
        <f t="shared" ca="1" si="49"/>
        <v/>
      </c>
      <c r="J2894" s="12" t="b">
        <v>1</v>
      </c>
      <c r="K2894" s="23"/>
      <c r="L2894" s="23"/>
      <c r="M2894" s="12"/>
    </row>
    <row r="2895" spans="1:13" x14ac:dyDescent="0.3">
      <c r="A2895" s="8">
        <f>IFERROR(VLOOKUP($C2895,meetnetcodes!$A:$C,2,FALSE),"")</f>
        <v>103</v>
      </c>
      <c r="B2895" s="8" t="str">
        <f>IFERROR(VLOOKUP(C2895,meetnetcodes!$A:$C,3,FALSE),"")</f>
        <v>Vlakdekkende vegetatieopnamen</v>
      </c>
      <c r="C2895" s="7" t="s">
        <v>73</v>
      </c>
      <c r="D2895" s="7" t="s">
        <v>1551</v>
      </c>
      <c r="E2895" s="7" t="s">
        <v>1077</v>
      </c>
      <c r="F2895" s="7" t="s">
        <v>1078</v>
      </c>
      <c r="G2895" s="7" t="b">
        <v>0</v>
      </c>
      <c r="I2895" s="7" t="str">
        <f t="shared" ca="1" si="49"/>
        <v/>
      </c>
      <c r="J2895" s="12" t="b">
        <v>1</v>
      </c>
      <c r="K2895" s="23"/>
      <c r="L2895" s="23"/>
      <c r="M2895" s="12"/>
    </row>
    <row r="2896" spans="1:13" x14ac:dyDescent="0.3">
      <c r="A2896" s="8">
        <f>IFERROR(VLOOKUP($C2896,meetnetcodes!$A:$C,2,FALSE),"")</f>
        <v>103</v>
      </c>
      <c r="B2896" s="8" t="str">
        <f>IFERROR(VLOOKUP(C2896,meetnetcodes!$A:$C,3,FALSE),"")</f>
        <v>Vlakdekkende vegetatieopnamen</v>
      </c>
      <c r="C2896" s="7" t="s">
        <v>73</v>
      </c>
      <c r="D2896" s="7" t="s">
        <v>1552</v>
      </c>
      <c r="E2896" s="7" t="s">
        <v>1077</v>
      </c>
      <c r="F2896" s="7" t="s">
        <v>1078</v>
      </c>
      <c r="G2896" s="7" t="b">
        <v>0</v>
      </c>
      <c r="I2896" s="7" t="str">
        <f t="shared" ca="1" si="49"/>
        <v/>
      </c>
      <c r="J2896" s="12" t="b">
        <v>1</v>
      </c>
      <c r="K2896" s="23"/>
      <c r="L2896" s="23"/>
      <c r="M2896" s="12"/>
    </row>
    <row r="2897" spans="1:13" x14ac:dyDescent="0.3">
      <c r="A2897" s="8">
        <f>IFERROR(VLOOKUP($C2897,meetnetcodes!$A:$C,2,FALSE),"")</f>
        <v>103</v>
      </c>
      <c r="B2897" s="8" t="str">
        <f>IFERROR(VLOOKUP(C2897,meetnetcodes!$A:$C,3,FALSE),"")</f>
        <v>Vlakdekkende vegetatieopnamen</v>
      </c>
      <c r="C2897" s="7" t="s">
        <v>73</v>
      </c>
      <c r="D2897" s="7" t="s">
        <v>1553</v>
      </c>
      <c r="E2897" s="7" t="s">
        <v>1077</v>
      </c>
      <c r="F2897" s="7" t="s">
        <v>1078</v>
      </c>
      <c r="G2897" s="7" t="b">
        <v>0</v>
      </c>
      <c r="I2897" s="7" t="str">
        <f t="shared" ca="1" si="49"/>
        <v/>
      </c>
      <c r="J2897" s="12" t="b">
        <v>1</v>
      </c>
      <c r="K2897" s="23"/>
      <c r="L2897" s="23"/>
      <c r="M2897" s="12"/>
    </row>
    <row r="2898" spans="1:13" x14ac:dyDescent="0.3">
      <c r="A2898" s="8">
        <f>IFERROR(VLOOKUP($C2898,meetnetcodes!$A:$C,2,FALSE),"")</f>
        <v>103</v>
      </c>
      <c r="B2898" s="8" t="str">
        <f>IFERROR(VLOOKUP(C2898,meetnetcodes!$A:$C,3,FALSE),"")</f>
        <v>Vlakdekkende vegetatieopnamen</v>
      </c>
      <c r="C2898" s="7" t="s">
        <v>73</v>
      </c>
      <c r="D2898" s="7" t="s">
        <v>1554</v>
      </c>
      <c r="E2898" s="7" t="s">
        <v>1077</v>
      </c>
      <c r="F2898" s="7" t="s">
        <v>1078</v>
      </c>
      <c r="G2898" s="7" t="b">
        <v>0</v>
      </c>
      <c r="I2898" s="7" t="str">
        <f t="shared" ca="1" si="49"/>
        <v/>
      </c>
      <c r="J2898" s="12" t="b">
        <v>1</v>
      </c>
      <c r="K2898" s="23"/>
      <c r="L2898" s="23"/>
      <c r="M2898" s="12"/>
    </row>
    <row r="2899" spans="1:13" x14ac:dyDescent="0.3">
      <c r="A2899" s="8">
        <f>IFERROR(VLOOKUP($C2899,meetnetcodes!$A:$C,2,FALSE),"")</f>
        <v>103</v>
      </c>
      <c r="B2899" s="8" t="str">
        <f>IFERROR(VLOOKUP(C2899,meetnetcodes!$A:$C,3,FALSE),"")</f>
        <v>Vlakdekkende vegetatieopnamen</v>
      </c>
      <c r="C2899" s="7" t="s">
        <v>73</v>
      </c>
      <c r="D2899" s="7" t="s">
        <v>1555</v>
      </c>
      <c r="E2899" s="7" t="s">
        <v>1077</v>
      </c>
      <c r="F2899" s="7" t="s">
        <v>1078</v>
      </c>
      <c r="G2899" s="7" t="b">
        <v>0</v>
      </c>
      <c r="I2899" s="7" t="str">
        <f t="shared" ca="1" si="49"/>
        <v/>
      </c>
      <c r="J2899" s="12" t="b">
        <v>1</v>
      </c>
      <c r="K2899" s="23"/>
      <c r="L2899" s="23"/>
      <c r="M2899" s="12"/>
    </row>
    <row r="2900" spans="1:13" x14ac:dyDescent="0.3">
      <c r="A2900" s="8">
        <f>IFERROR(VLOOKUP($C2900,meetnetcodes!$A:$C,2,FALSE),"")</f>
        <v>103</v>
      </c>
      <c r="B2900" s="8" t="str">
        <f>IFERROR(VLOOKUP(C2900,meetnetcodes!$A:$C,3,FALSE),"")</f>
        <v>Vlakdekkende vegetatieopnamen</v>
      </c>
      <c r="C2900" s="7" t="s">
        <v>73</v>
      </c>
      <c r="D2900" s="7" t="s">
        <v>1556</v>
      </c>
      <c r="E2900" s="7" t="s">
        <v>1077</v>
      </c>
      <c r="F2900" s="7" t="s">
        <v>1078</v>
      </c>
      <c r="G2900" s="7" t="b">
        <v>0</v>
      </c>
      <c r="I2900" s="7" t="str">
        <f t="shared" ca="1" si="49"/>
        <v/>
      </c>
      <c r="J2900" s="12" t="b">
        <v>1</v>
      </c>
      <c r="K2900" s="23"/>
      <c r="L2900" s="23"/>
      <c r="M2900" s="12"/>
    </row>
    <row r="2901" spans="1:13" x14ac:dyDescent="0.3">
      <c r="A2901" s="8">
        <f>IFERROR(VLOOKUP($C2901,meetnetcodes!$A:$C,2,FALSE),"")</f>
        <v>103</v>
      </c>
      <c r="B2901" s="8" t="str">
        <f>IFERROR(VLOOKUP(C2901,meetnetcodes!$A:$C,3,FALSE),"")</f>
        <v>Vlakdekkende vegetatieopnamen</v>
      </c>
      <c r="C2901" s="7" t="s">
        <v>73</v>
      </c>
      <c r="D2901" s="7" t="s">
        <v>1557</v>
      </c>
      <c r="E2901" s="7" t="s">
        <v>1077</v>
      </c>
      <c r="F2901" s="7" t="s">
        <v>1078</v>
      </c>
      <c r="G2901" s="7" t="b">
        <v>0</v>
      </c>
      <c r="I2901" s="7" t="str">
        <f t="shared" ca="1" si="49"/>
        <v/>
      </c>
      <c r="J2901" s="12" t="b">
        <v>1</v>
      </c>
      <c r="K2901" s="23"/>
      <c r="L2901" s="23"/>
      <c r="M2901" s="12"/>
    </row>
    <row r="2902" spans="1:13" x14ac:dyDescent="0.3">
      <c r="A2902" s="8">
        <f>IFERROR(VLOOKUP($C2902,meetnetcodes!$A:$C,2,FALSE),"")</f>
        <v>103</v>
      </c>
      <c r="B2902" s="8" t="str">
        <f>IFERROR(VLOOKUP(C2902,meetnetcodes!$A:$C,3,FALSE),"")</f>
        <v>Vlakdekkende vegetatieopnamen</v>
      </c>
      <c r="C2902" s="7" t="s">
        <v>73</v>
      </c>
      <c r="D2902" s="7" t="s">
        <v>1558</v>
      </c>
      <c r="E2902" s="7" t="s">
        <v>1077</v>
      </c>
      <c r="F2902" s="7" t="s">
        <v>1078</v>
      </c>
      <c r="G2902" s="7" t="b">
        <v>0</v>
      </c>
      <c r="I2902" s="7" t="str">
        <f t="shared" ca="1" si="49"/>
        <v/>
      </c>
      <c r="J2902" s="12" t="b">
        <v>1</v>
      </c>
      <c r="K2902" s="23"/>
      <c r="L2902" s="23"/>
      <c r="M2902" s="12"/>
    </row>
    <row r="2903" spans="1:13" x14ac:dyDescent="0.3">
      <c r="A2903" s="8">
        <f>IFERROR(VLOOKUP($C2903,meetnetcodes!$A:$C,2,FALSE),"")</f>
        <v>103</v>
      </c>
      <c r="B2903" s="8" t="str">
        <f>IFERROR(VLOOKUP(C2903,meetnetcodes!$A:$C,3,FALSE),"")</f>
        <v>Vlakdekkende vegetatieopnamen</v>
      </c>
      <c r="C2903" s="7" t="s">
        <v>73</v>
      </c>
      <c r="D2903" s="7" t="s">
        <v>1559</v>
      </c>
      <c r="E2903" s="7" t="s">
        <v>1077</v>
      </c>
      <c r="F2903" s="7" t="s">
        <v>1078</v>
      </c>
      <c r="G2903" s="7" t="b">
        <v>0</v>
      </c>
      <c r="I2903" s="7" t="str">
        <f t="shared" ca="1" si="49"/>
        <v/>
      </c>
      <c r="J2903" s="12" t="b">
        <v>1</v>
      </c>
      <c r="K2903" s="23"/>
      <c r="L2903" s="23"/>
      <c r="M2903" s="12"/>
    </row>
    <row r="2904" spans="1:13" x14ac:dyDescent="0.3">
      <c r="A2904" s="8">
        <f>IFERROR(VLOOKUP($C2904,meetnetcodes!$A:$C,2,FALSE),"")</f>
        <v>103</v>
      </c>
      <c r="B2904" s="8" t="str">
        <f>IFERROR(VLOOKUP(C2904,meetnetcodes!$A:$C,3,FALSE),"")</f>
        <v>Vlakdekkende vegetatieopnamen</v>
      </c>
      <c r="C2904" s="7" t="s">
        <v>73</v>
      </c>
      <c r="D2904" s="7" t="s">
        <v>1560</v>
      </c>
      <c r="E2904" s="7" t="s">
        <v>1077</v>
      </c>
      <c r="F2904" s="7" t="s">
        <v>1078</v>
      </c>
      <c r="G2904" s="7" t="b">
        <v>0</v>
      </c>
      <c r="I2904" s="7" t="str">
        <f t="shared" ca="1" si="49"/>
        <v/>
      </c>
      <c r="J2904" s="12" t="b">
        <v>1</v>
      </c>
      <c r="K2904" s="23"/>
      <c r="L2904" s="23"/>
      <c r="M2904" s="12"/>
    </row>
    <row r="2905" spans="1:13" x14ac:dyDescent="0.3">
      <c r="A2905" s="8">
        <f>IFERROR(VLOOKUP($C2905,meetnetcodes!$A:$C,2,FALSE),"")</f>
        <v>103</v>
      </c>
      <c r="B2905" s="8" t="str">
        <f>IFERROR(VLOOKUP(C2905,meetnetcodes!$A:$C,3,FALSE),"")</f>
        <v>Vlakdekkende vegetatieopnamen</v>
      </c>
      <c r="C2905" s="7" t="s">
        <v>73</v>
      </c>
      <c r="D2905" s="7" t="s">
        <v>1561</v>
      </c>
      <c r="E2905" s="7" t="s">
        <v>1077</v>
      </c>
      <c r="F2905" s="7" t="s">
        <v>1078</v>
      </c>
      <c r="G2905" s="7" t="b">
        <v>0</v>
      </c>
      <c r="I2905" s="7" t="str">
        <f t="shared" ca="1" si="49"/>
        <v/>
      </c>
      <c r="J2905" s="12" t="b">
        <v>1</v>
      </c>
      <c r="K2905" s="23"/>
      <c r="L2905" s="23"/>
      <c r="M2905" s="12"/>
    </row>
    <row r="2906" spans="1:13" x14ac:dyDescent="0.3">
      <c r="A2906" s="8">
        <f>IFERROR(VLOOKUP($C2906,meetnetcodes!$A:$C,2,FALSE),"")</f>
        <v>103</v>
      </c>
      <c r="B2906" s="8" t="str">
        <f>IFERROR(VLOOKUP(C2906,meetnetcodes!$A:$C,3,FALSE),"")</f>
        <v>Vlakdekkende vegetatieopnamen</v>
      </c>
      <c r="C2906" s="7" t="s">
        <v>73</v>
      </c>
      <c r="D2906" s="7" t="s">
        <v>1562</v>
      </c>
      <c r="E2906" s="7" t="s">
        <v>1077</v>
      </c>
      <c r="F2906" s="7" t="s">
        <v>1078</v>
      </c>
      <c r="G2906" s="7" t="b">
        <v>0</v>
      </c>
      <c r="I2906" s="7" t="str">
        <f t="shared" ca="1" si="49"/>
        <v/>
      </c>
      <c r="J2906" s="12" t="b">
        <v>1</v>
      </c>
      <c r="K2906" s="23"/>
      <c r="L2906" s="23"/>
      <c r="M2906" s="12"/>
    </row>
    <row r="2907" spans="1:13" x14ac:dyDescent="0.3">
      <c r="A2907" s="8">
        <f>IFERROR(VLOOKUP($C2907,meetnetcodes!$A:$C,2,FALSE),"")</f>
        <v>103</v>
      </c>
      <c r="B2907" s="8" t="str">
        <f>IFERROR(VLOOKUP(C2907,meetnetcodes!$A:$C,3,FALSE),"")</f>
        <v>Vlakdekkende vegetatieopnamen</v>
      </c>
      <c r="C2907" s="7" t="s">
        <v>73</v>
      </c>
      <c r="D2907" s="7" t="s">
        <v>1563</v>
      </c>
      <c r="E2907" s="7" t="s">
        <v>1077</v>
      </c>
      <c r="F2907" s="7" t="s">
        <v>1078</v>
      </c>
      <c r="G2907" s="7" t="b">
        <v>0</v>
      </c>
      <c r="I2907" s="7" t="str">
        <f t="shared" ca="1" si="49"/>
        <v/>
      </c>
      <c r="J2907" s="12" t="b">
        <v>1</v>
      </c>
      <c r="K2907" s="23"/>
      <c r="L2907" s="23"/>
      <c r="M2907" s="12"/>
    </row>
    <row r="2908" spans="1:13" x14ac:dyDescent="0.3">
      <c r="A2908" s="8">
        <f>IFERROR(VLOOKUP($C2908,meetnetcodes!$A:$C,2,FALSE),"")</f>
        <v>103</v>
      </c>
      <c r="B2908" s="8" t="str">
        <f>IFERROR(VLOOKUP(C2908,meetnetcodes!$A:$C,3,FALSE),"")</f>
        <v>Vlakdekkende vegetatieopnamen</v>
      </c>
      <c r="C2908" s="7" t="s">
        <v>73</v>
      </c>
      <c r="D2908" s="7" t="s">
        <v>1564</v>
      </c>
      <c r="E2908" s="7" t="s">
        <v>1077</v>
      </c>
      <c r="F2908" s="7" t="s">
        <v>1078</v>
      </c>
      <c r="G2908" s="7" t="b">
        <v>0</v>
      </c>
      <c r="I2908" s="7" t="str">
        <f t="shared" ca="1" si="49"/>
        <v/>
      </c>
      <c r="J2908" s="12" t="b">
        <v>1</v>
      </c>
      <c r="K2908" s="23"/>
      <c r="L2908" s="23"/>
      <c r="M2908" s="12"/>
    </row>
    <row r="2909" spans="1:13" x14ac:dyDescent="0.3">
      <c r="A2909" s="8">
        <f>IFERROR(VLOOKUP($C2909,meetnetcodes!$A:$C,2,FALSE),"")</f>
        <v>103</v>
      </c>
      <c r="B2909" s="8" t="str">
        <f>IFERROR(VLOOKUP(C2909,meetnetcodes!$A:$C,3,FALSE),"")</f>
        <v>Vlakdekkende vegetatieopnamen</v>
      </c>
      <c r="C2909" s="7" t="s">
        <v>73</v>
      </c>
      <c r="D2909" s="7" t="s">
        <v>1565</v>
      </c>
      <c r="E2909" s="7" t="s">
        <v>1077</v>
      </c>
      <c r="F2909" s="7" t="s">
        <v>1078</v>
      </c>
      <c r="G2909" s="7" t="b">
        <v>0</v>
      </c>
      <c r="I2909" s="7" t="str">
        <f t="shared" ca="1" si="49"/>
        <v/>
      </c>
      <c r="J2909" s="12" t="b">
        <v>1</v>
      </c>
      <c r="K2909" s="23"/>
      <c r="L2909" s="23"/>
      <c r="M2909" s="12"/>
    </row>
    <row r="2910" spans="1:13" x14ac:dyDescent="0.3">
      <c r="A2910" s="8">
        <f>IFERROR(VLOOKUP($C2910,meetnetcodes!$A:$C,2,FALSE),"")</f>
        <v>103</v>
      </c>
      <c r="B2910" s="8" t="str">
        <f>IFERROR(VLOOKUP(C2910,meetnetcodes!$A:$C,3,FALSE),"")</f>
        <v>Vlakdekkende vegetatieopnamen</v>
      </c>
      <c r="C2910" s="7" t="s">
        <v>73</v>
      </c>
      <c r="D2910" s="7" t="s">
        <v>1566</v>
      </c>
      <c r="E2910" s="7" t="s">
        <v>1077</v>
      </c>
      <c r="F2910" s="7" t="s">
        <v>1078</v>
      </c>
      <c r="G2910" s="7" t="b">
        <v>0</v>
      </c>
      <c r="I2910" s="7" t="str">
        <f t="shared" ca="1" si="49"/>
        <v/>
      </c>
      <c r="J2910" s="12" t="b">
        <v>1</v>
      </c>
      <c r="K2910" s="23"/>
      <c r="L2910" s="23"/>
      <c r="M2910" s="12"/>
    </row>
    <row r="2911" spans="1:13" x14ac:dyDescent="0.3">
      <c r="A2911" s="8">
        <f>IFERROR(VLOOKUP($C2911,meetnetcodes!$A:$C,2,FALSE),"")</f>
        <v>103</v>
      </c>
      <c r="B2911" s="8" t="str">
        <f>IFERROR(VLOOKUP(C2911,meetnetcodes!$A:$C,3,FALSE),"")</f>
        <v>Vlakdekkende vegetatieopnamen</v>
      </c>
      <c r="C2911" s="7" t="s">
        <v>73</v>
      </c>
      <c r="D2911" s="7" t="s">
        <v>1567</v>
      </c>
      <c r="E2911" s="7" t="s">
        <v>1077</v>
      </c>
      <c r="F2911" s="7" t="s">
        <v>1078</v>
      </c>
      <c r="G2911" s="7" t="b">
        <v>0</v>
      </c>
      <c r="I2911" s="7" t="str">
        <f t="shared" ca="1" si="49"/>
        <v/>
      </c>
      <c r="J2911" s="12" t="b">
        <v>1</v>
      </c>
      <c r="K2911" s="23"/>
      <c r="L2911" s="23"/>
      <c r="M2911" s="12"/>
    </row>
    <row r="2912" spans="1:13" x14ac:dyDescent="0.3">
      <c r="A2912" s="8">
        <f>IFERROR(VLOOKUP($C2912,meetnetcodes!$A:$C,2,FALSE),"")</f>
        <v>103</v>
      </c>
      <c r="B2912" s="8" t="str">
        <f>IFERROR(VLOOKUP(C2912,meetnetcodes!$A:$C,3,FALSE),"")</f>
        <v>Vlakdekkende vegetatieopnamen</v>
      </c>
      <c r="C2912" s="7" t="s">
        <v>73</v>
      </c>
      <c r="D2912" s="7" t="s">
        <v>1568</v>
      </c>
      <c r="E2912" s="7" t="s">
        <v>1077</v>
      </c>
      <c r="F2912" s="7" t="s">
        <v>1078</v>
      </c>
      <c r="G2912" s="7" t="b">
        <v>0</v>
      </c>
      <c r="I2912" s="7" t="str">
        <f t="shared" ca="1" si="49"/>
        <v/>
      </c>
      <c r="J2912" s="12" t="b">
        <v>1</v>
      </c>
      <c r="K2912" s="23"/>
      <c r="L2912" s="23"/>
      <c r="M2912" s="12"/>
    </row>
    <row r="2913" spans="1:13" x14ac:dyDescent="0.3">
      <c r="A2913" s="8">
        <f>IFERROR(VLOOKUP($C2913,meetnetcodes!$A:$C,2,FALSE),"")</f>
        <v>103</v>
      </c>
      <c r="B2913" s="8" t="str">
        <f>IFERROR(VLOOKUP(C2913,meetnetcodes!$A:$C,3,FALSE),"")</f>
        <v>Vlakdekkende vegetatieopnamen</v>
      </c>
      <c r="C2913" s="7" t="s">
        <v>73</v>
      </c>
      <c r="D2913" s="7" t="s">
        <v>1569</v>
      </c>
      <c r="E2913" s="7" t="s">
        <v>1077</v>
      </c>
      <c r="F2913" s="7" t="s">
        <v>1078</v>
      </c>
      <c r="G2913" s="7" t="b">
        <v>0</v>
      </c>
      <c r="I2913" s="7" t="str">
        <f t="shared" ca="1" si="49"/>
        <v/>
      </c>
      <c r="J2913" s="12" t="b">
        <v>1</v>
      </c>
      <c r="K2913" s="23"/>
      <c r="L2913" s="23"/>
      <c r="M2913" s="12"/>
    </row>
    <row r="2914" spans="1:13" x14ac:dyDescent="0.3">
      <c r="A2914" s="8">
        <f>IFERROR(VLOOKUP($C2914,meetnetcodes!$A:$C,2,FALSE),"")</f>
        <v>103</v>
      </c>
      <c r="B2914" s="8" t="str">
        <f>IFERROR(VLOOKUP(C2914,meetnetcodes!$A:$C,3,FALSE),"")</f>
        <v>Vlakdekkende vegetatieopnamen</v>
      </c>
      <c r="C2914" s="7" t="s">
        <v>73</v>
      </c>
      <c r="D2914" s="7" t="s">
        <v>1570</v>
      </c>
      <c r="E2914" s="7" t="s">
        <v>1077</v>
      </c>
      <c r="F2914" s="7" t="s">
        <v>1078</v>
      </c>
      <c r="G2914" s="7" t="b">
        <v>0</v>
      </c>
      <c r="I2914" s="7" t="str">
        <f t="shared" ca="1" si="49"/>
        <v/>
      </c>
      <c r="J2914" s="12" t="b">
        <v>1</v>
      </c>
      <c r="K2914" s="23"/>
      <c r="L2914" s="23"/>
      <c r="M2914" s="12"/>
    </row>
    <row r="2915" spans="1:13" x14ac:dyDescent="0.3">
      <c r="A2915" s="8">
        <f>IFERROR(VLOOKUP($C2915,meetnetcodes!$A:$C,2,FALSE),"")</f>
        <v>103</v>
      </c>
      <c r="B2915" s="8" t="str">
        <f>IFERROR(VLOOKUP(C2915,meetnetcodes!$A:$C,3,FALSE),"")</f>
        <v>Vlakdekkende vegetatieopnamen</v>
      </c>
      <c r="C2915" s="7" t="s">
        <v>73</v>
      </c>
      <c r="D2915" s="7" t="s">
        <v>1571</v>
      </c>
      <c r="E2915" s="7" t="s">
        <v>1077</v>
      </c>
      <c r="F2915" s="7" t="s">
        <v>1078</v>
      </c>
      <c r="G2915" s="7" t="b">
        <v>0</v>
      </c>
      <c r="I2915" s="7" t="str">
        <f t="shared" ca="1" si="49"/>
        <v/>
      </c>
      <c r="J2915" s="12" t="b">
        <v>1</v>
      </c>
      <c r="K2915" s="23"/>
      <c r="L2915" s="23"/>
      <c r="M2915" s="12"/>
    </row>
    <row r="2916" spans="1:13" x14ac:dyDescent="0.3">
      <c r="A2916" s="8">
        <f>IFERROR(VLOOKUP($C2916,meetnetcodes!$A:$C,2,FALSE),"")</f>
        <v>103</v>
      </c>
      <c r="B2916" s="8" t="str">
        <f>IFERROR(VLOOKUP(C2916,meetnetcodes!$A:$C,3,FALSE),"")</f>
        <v>Vlakdekkende vegetatieopnamen</v>
      </c>
      <c r="C2916" s="7" t="s">
        <v>73</v>
      </c>
      <c r="D2916" s="7" t="s">
        <v>1572</v>
      </c>
      <c r="E2916" s="7" t="s">
        <v>1077</v>
      </c>
      <c r="F2916" s="7" t="s">
        <v>1078</v>
      </c>
      <c r="G2916" s="7" t="b">
        <v>0</v>
      </c>
      <c r="I2916" s="7" t="str">
        <f t="shared" ca="1" si="49"/>
        <v/>
      </c>
      <c r="J2916" s="12" t="b">
        <v>1</v>
      </c>
      <c r="K2916" s="23"/>
      <c r="L2916" s="23"/>
      <c r="M2916" s="12"/>
    </row>
    <row r="2917" spans="1:13" x14ac:dyDescent="0.3">
      <c r="A2917" s="8">
        <f>IFERROR(VLOOKUP($C2917,meetnetcodes!$A:$C,2,FALSE),"")</f>
        <v>103</v>
      </c>
      <c r="B2917" s="8" t="str">
        <f>IFERROR(VLOOKUP(C2917,meetnetcodes!$A:$C,3,FALSE),"")</f>
        <v>Vlakdekkende vegetatieopnamen</v>
      </c>
      <c r="C2917" s="7" t="s">
        <v>73</v>
      </c>
      <c r="D2917" s="7" t="s">
        <v>1573</v>
      </c>
      <c r="E2917" s="7" t="s">
        <v>1077</v>
      </c>
      <c r="F2917" s="7" t="s">
        <v>1078</v>
      </c>
      <c r="G2917" s="7" t="b">
        <v>0</v>
      </c>
      <c r="I2917" s="7" t="str">
        <f t="shared" ca="1" si="49"/>
        <v/>
      </c>
      <c r="J2917" s="12" t="b">
        <v>1</v>
      </c>
      <c r="K2917" s="23"/>
      <c r="L2917" s="23"/>
      <c r="M2917" s="12"/>
    </row>
    <row r="2918" spans="1:13" x14ac:dyDescent="0.3">
      <c r="A2918" s="8">
        <f>IFERROR(VLOOKUP($C2918,meetnetcodes!$A:$C,2,FALSE),"")</f>
        <v>103</v>
      </c>
      <c r="B2918" s="8" t="str">
        <f>IFERROR(VLOOKUP(C2918,meetnetcodes!$A:$C,3,FALSE),"")</f>
        <v>Vlakdekkende vegetatieopnamen</v>
      </c>
      <c r="C2918" s="7" t="s">
        <v>73</v>
      </c>
      <c r="D2918" s="7" t="s">
        <v>1574</v>
      </c>
      <c r="E2918" s="7" t="s">
        <v>1077</v>
      </c>
      <c r="F2918" s="7" t="s">
        <v>1078</v>
      </c>
      <c r="G2918" s="7" t="b">
        <v>0</v>
      </c>
      <c r="I2918" s="7" t="str">
        <f t="shared" ca="1" si="49"/>
        <v/>
      </c>
      <c r="J2918" s="12" t="b">
        <v>1</v>
      </c>
      <c r="K2918" s="23"/>
      <c r="L2918" s="23"/>
      <c r="M2918" s="12"/>
    </row>
    <row r="2919" spans="1:13" x14ac:dyDescent="0.3">
      <c r="A2919" s="8">
        <f>IFERROR(VLOOKUP($C2919,meetnetcodes!$A:$C,2,FALSE),"")</f>
        <v>103</v>
      </c>
      <c r="B2919" s="8" t="str">
        <f>IFERROR(VLOOKUP(C2919,meetnetcodes!$A:$C,3,FALSE),"")</f>
        <v>Vlakdekkende vegetatieopnamen</v>
      </c>
      <c r="C2919" s="7" t="s">
        <v>73</v>
      </c>
      <c r="D2919" s="7" t="s">
        <v>1575</v>
      </c>
      <c r="E2919" s="7" t="s">
        <v>1077</v>
      </c>
      <c r="F2919" s="7" t="s">
        <v>1078</v>
      </c>
      <c r="G2919" s="7" t="b">
        <v>0</v>
      </c>
      <c r="I2919" s="7" t="str">
        <f t="shared" ca="1" si="49"/>
        <v/>
      </c>
      <c r="J2919" s="12" t="b">
        <v>1</v>
      </c>
      <c r="K2919" s="23"/>
      <c r="L2919" s="23"/>
      <c r="M2919" s="12"/>
    </row>
    <row r="2920" spans="1:13" x14ac:dyDescent="0.3">
      <c r="A2920" s="8">
        <f>IFERROR(VLOOKUP($C2920,meetnetcodes!$A:$C,2,FALSE),"")</f>
        <v>103</v>
      </c>
      <c r="B2920" s="8" t="str">
        <f>IFERROR(VLOOKUP(C2920,meetnetcodes!$A:$C,3,FALSE),"")</f>
        <v>Vlakdekkende vegetatieopnamen</v>
      </c>
      <c r="C2920" s="7" t="s">
        <v>73</v>
      </c>
      <c r="D2920" s="7" t="s">
        <v>1576</v>
      </c>
      <c r="E2920" s="7" t="s">
        <v>1077</v>
      </c>
      <c r="F2920" s="7" t="s">
        <v>1078</v>
      </c>
      <c r="G2920" s="7" t="b">
        <v>0</v>
      </c>
      <c r="I2920" s="7" t="str">
        <f t="shared" ca="1" si="49"/>
        <v/>
      </c>
      <c r="J2920" s="12" t="b">
        <v>1</v>
      </c>
      <c r="K2920" s="23"/>
      <c r="L2920" s="23"/>
      <c r="M2920" s="12"/>
    </row>
    <row r="2921" spans="1:13" x14ac:dyDescent="0.3">
      <c r="A2921" s="8">
        <f>IFERROR(VLOOKUP($C2921,meetnetcodes!$A:$C,2,FALSE),"")</f>
        <v>103</v>
      </c>
      <c r="B2921" s="8" t="str">
        <f>IFERROR(VLOOKUP(C2921,meetnetcodes!$A:$C,3,FALSE),"")</f>
        <v>Vlakdekkende vegetatieopnamen</v>
      </c>
      <c r="C2921" s="7" t="s">
        <v>73</v>
      </c>
      <c r="D2921" s="7" t="s">
        <v>1577</v>
      </c>
      <c r="E2921" s="7" t="s">
        <v>1077</v>
      </c>
      <c r="F2921" s="7" t="s">
        <v>1078</v>
      </c>
      <c r="G2921" s="7" t="b">
        <v>0</v>
      </c>
      <c r="I2921" s="7" t="str">
        <f t="shared" ca="1" si="49"/>
        <v/>
      </c>
      <c r="J2921" s="12" t="b">
        <v>1</v>
      </c>
      <c r="K2921" s="23"/>
      <c r="L2921" s="23"/>
      <c r="M2921" s="12"/>
    </row>
    <row r="2922" spans="1:13" x14ac:dyDescent="0.3">
      <c r="A2922" s="8">
        <f>IFERROR(VLOOKUP($C2922,meetnetcodes!$A:$C,2,FALSE),"")</f>
        <v>103</v>
      </c>
      <c r="B2922" s="8" t="str">
        <f>IFERROR(VLOOKUP(C2922,meetnetcodes!$A:$C,3,FALSE),"")</f>
        <v>Vlakdekkende vegetatieopnamen</v>
      </c>
      <c r="C2922" s="7" t="s">
        <v>73</v>
      </c>
      <c r="D2922" s="7" t="s">
        <v>1578</v>
      </c>
      <c r="E2922" s="7" t="s">
        <v>1077</v>
      </c>
      <c r="F2922" s="7" t="s">
        <v>1078</v>
      </c>
      <c r="G2922" s="7" t="b">
        <v>0</v>
      </c>
      <c r="I2922" s="7" t="str">
        <f t="shared" ca="1" si="49"/>
        <v/>
      </c>
      <c r="J2922" s="12" t="b">
        <v>1</v>
      </c>
      <c r="K2922" s="23"/>
      <c r="L2922" s="23"/>
      <c r="M2922" s="12"/>
    </row>
    <row r="2923" spans="1:13" x14ac:dyDescent="0.3">
      <c r="A2923" s="8">
        <f>IFERROR(VLOOKUP($C2923,meetnetcodes!$A:$C,2,FALSE),"")</f>
        <v>103</v>
      </c>
      <c r="B2923" s="8" t="str">
        <f>IFERROR(VLOOKUP(C2923,meetnetcodes!$A:$C,3,FALSE),"")</f>
        <v>Vlakdekkende vegetatieopnamen</v>
      </c>
      <c r="C2923" s="7" t="s">
        <v>73</v>
      </c>
      <c r="D2923" s="7" t="s">
        <v>1579</v>
      </c>
      <c r="E2923" s="7" t="s">
        <v>1077</v>
      </c>
      <c r="F2923" s="7" t="s">
        <v>1078</v>
      </c>
      <c r="G2923" s="7" t="b">
        <v>0</v>
      </c>
      <c r="I2923" s="7" t="str">
        <f t="shared" ca="1" si="49"/>
        <v/>
      </c>
      <c r="J2923" s="12" t="b">
        <v>1</v>
      </c>
      <c r="K2923" s="23"/>
      <c r="L2923" s="23"/>
      <c r="M2923" s="12"/>
    </row>
    <row r="2924" spans="1:13" x14ac:dyDescent="0.3">
      <c r="A2924" s="8">
        <f>IFERROR(VLOOKUP($C2924,meetnetcodes!$A:$C,2,FALSE),"")</f>
        <v>103</v>
      </c>
      <c r="B2924" s="8" t="str">
        <f>IFERROR(VLOOKUP(C2924,meetnetcodes!$A:$C,3,FALSE),"")</f>
        <v>Vlakdekkende vegetatieopnamen</v>
      </c>
      <c r="C2924" s="7" t="s">
        <v>73</v>
      </c>
      <c r="D2924" s="7" t="s">
        <v>1580</v>
      </c>
      <c r="E2924" s="7" t="s">
        <v>1077</v>
      </c>
      <c r="F2924" s="7" t="s">
        <v>1078</v>
      </c>
      <c r="G2924" s="7" t="b">
        <v>0</v>
      </c>
      <c r="I2924" s="7" t="str">
        <f t="shared" ca="1" si="49"/>
        <v/>
      </c>
      <c r="J2924" s="12" t="b">
        <v>1</v>
      </c>
      <c r="K2924" s="23"/>
      <c r="L2924" s="23"/>
      <c r="M2924" s="12"/>
    </row>
    <row r="2925" spans="1:13" x14ac:dyDescent="0.3">
      <c r="A2925" s="8">
        <f>IFERROR(VLOOKUP($C2925,meetnetcodes!$A:$C,2,FALSE),"")</f>
        <v>103</v>
      </c>
      <c r="B2925" s="8" t="str">
        <f>IFERROR(VLOOKUP(C2925,meetnetcodes!$A:$C,3,FALSE),"")</f>
        <v>Vlakdekkende vegetatieopnamen</v>
      </c>
      <c r="C2925" s="7" t="s">
        <v>73</v>
      </c>
      <c r="D2925" s="7" t="s">
        <v>1581</v>
      </c>
      <c r="E2925" s="7" t="s">
        <v>1077</v>
      </c>
      <c r="F2925" s="7" t="s">
        <v>1078</v>
      </c>
      <c r="G2925" s="7" t="b">
        <v>0</v>
      </c>
      <c r="I2925" s="7" t="str">
        <f t="shared" ca="1" si="49"/>
        <v/>
      </c>
      <c r="J2925" s="12" t="b">
        <v>1</v>
      </c>
      <c r="K2925" s="23"/>
      <c r="L2925" s="23"/>
      <c r="M2925" s="12"/>
    </row>
    <row r="2926" spans="1:13" x14ac:dyDescent="0.3">
      <c r="A2926" s="8">
        <f>IFERROR(VLOOKUP($C2926,meetnetcodes!$A:$C,2,FALSE),"")</f>
        <v>103</v>
      </c>
      <c r="B2926" s="8" t="str">
        <f>IFERROR(VLOOKUP(C2926,meetnetcodes!$A:$C,3,FALSE),"")</f>
        <v>Vlakdekkende vegetatieopnamen</v>
      </c>
      <c r="C2926" s="7" t="s">
        <v>73</v>
      </c>
      <c r="D2926" s="7" t="s">
        <v>1582</v>
      </c>
      <c r="E2926" s="7" t="s">
        <v>1077</v>
      </c>
      <c r="F2926" s="7" t="s">
        <v>1078</v>
      </c>
      <c r="G2926" s="7" t="b">
        <v>0</v>
      </c>
      <c r="I2926" s="7" t="str">
        <f t="shared" ca="1" si="49"/>
        <v/>
      </c>
      <c r="J2926" s="12" t="b">
        <v>1</v>
      </c>
      <c r="K2926" s="23"/>
      <c r="L2926" s="23"/>
      <c r="M2926" s="12"/>
    </row>
    <row r="2927" spans="1:13" x14ac:dyDescent="0.3">
      <c r="A2927" s="8">
        <f>IFERROR(VLOOKUP($C2927,meetnetcodes!$A:$C,2,FALSE),"")</f>
        <v>103</v>
      </c>
      <c r="B2927" s="8" t="str">
        <f>IFERROR(VLOOKUP(C2927,meetnetcodes!$A:$C,3,FALSE),"")</f>
        <v>Vlakdekkende vegetatieopnamen</v>
      </c>
      <c r="C2927" s="7" t="s">
        <v>73</v>
      </c>
      <c r="D2927" s="7" t="s">
        <v>1583</v>
      </c>
      <c r="E2927" s="7" t="s">
        <v>1077</v>
      </c>
      <c r="F2927" s="7" t="s">
        <v>1078</v>
      </c>
      <c r="G2927" s="7" t="b">
        <v>0</v>
      </c>
      <c r="I2927" s="7" t="str">
        <f t="shared" ca="1" si="49"/>
        <v/>
      </c>
      <c r="J2927" s="12" t="b">
        <v>1</v>
      </c>
      <c r="K2927" s="23"/>
      <c r="L2927" s="23"/>
      <c r="M2927" s="12"/>
    </row>
    <row r="2928" spans="1:13" x14ac:dyDescent="0.3">
      <c r="A2928" s="8">
        <f>IFERROR(VLOOKUP($C2928,meetnetcodes!$A:$C,2,FALSE),"")</f>
        <v>103</v>
      </c>
      <c r="B2928" s="8" t="str">
        <f>IFERROR(VLOOKUP(C2928,meetnetcodes!$A:$C,3,FALSE),"")</f>
        <v>Vlakdekkende vegetatieopnamen</v>
      </c>
      <c r="C2928" s="7" t="s">
        <v>73</v>
      </c>
      <c r="D2928" s="7" t="s">
        <v>1584</v>
      </c>
      <c r="E2928" s="7" t="s">
        <v>1077</v>
      </c>
      <c r="F2928" s="7" t="s">
        <v>1078</v>
      </c>
      <c r="G2928" s="7" t="b">
        <v>0</v>
      </c>
      <c r="I2928" s="7" t="str">
        <f t="shared" ca="1" si="49"/>
        <v/>
      </c>
      <c r="J2928" s="12" t="b">
        <v>1</v>
      </c>
      <c r="K2928" s="23"/>
      <c r="L2928" s="23"/>
      <c r="M2928" s="12"/>
    </row>
    <row r="2929" spans="1:13" x14ac:dyDescent="0.3">
      <c r="A2929" s="8">
        <f>IFERROR(VLOOKUP($C2929,meetnetcodes!$A:$C,2,FALSE),"")</f>
        <v>103</v>
      </c>
      <c r="B2929" s="8" t="str">
        <f>IFERROR(VLOOKUP(C2929,meetnetcodes!$A:$C,3,FALSE),"")</f>
        <v>Vlakdekkende vegetatieopnamen</v>
      </c>
      <c r="C2929" s="7" t="s">
        <v>73</v>
      </c>
      <c r="D2929" s="7" t="s">
        <v>1585</v>
      </c>
      <c r="E2929" s="7" t="s">
        <v>1077</v>
      </c>
      <c r="F2929" s="7" t="s">
        <v>1078</v>
      </c>
      <c r="G2929" s="7" t="b">
        <v>0</v>
      </c>
      <c r="I2929" s="7" t="str">
        <f t="shared" ca="1" si="49"/>
        <v/>
      </c>
      <c r="J2929" s="12" t="b">
        <v>1</v>
      </c>
      <c r="K2929" s="23"/>
      <c r="L2929" s="23"/>
      <c r="M2929" s="12"/>
    </row>
    <row r="2930" spans="1:13" x14ac:dyDescent="0.3">
      <c r="A2930" s="8">
        <f>IFERROR(VLOOKUP($C2930,meetnetcodes!$A:$C,2,FALSE),"")</f>
        <v>103</v>
      </c>
      <c r="B2930" s="8" t="str">
        <f>IFERROR(VLOOKUP(C2930,meetnetcodes!$A:$C,3,FALSE),"")</f>
        <v>Vlakdekkende vegetatieopnamen</v>
      </c>
      <c r="C2930" s="7" t="s">
        <v>73</v>
      </c>
      <c r="D2930" s="7" t="s">
        <v>1586</v>
      </c>
      <c r="E2930" s="7" t="s">
        <v>1077</v>
      </c>
      <c r="F2930" s="7" t="s">
        <v>1078</v>
      </c>
      <c r="G2930" s="7" t="b">
        <v>0</v>
      </c>
      <c r="I2930" s="7" t="str">
        <f t="shared" ca="1" si="49"/>
        <v/>
      </c>
      <c r="J2930" s="12" t="b">
        <v>1</v>
      </c>
      <c r="K2930" s="23"/>
      <c r="L2930" s="23"/>
      <c r="M2930" s="12"/>
    </row>
    <row r="2931" spans="1:13" x14ac:dyDescent="0.3">
      <c r="A2931" s="8">
        <f>IFERROR(VLOOKUP($C2931,meetnetcodes!$A:$C,2,FALSE),"")</f>
        <v>103</v>
      </c>
      <c r="B2931" s="8" t="str">
        <f>IFERROR(VLOOKUP(C2931,meetnetcodes!$A:$C,3,FALSE),"")</f>
        <v>Vlakdekkende vegetatieopnamen</v>
      </c>
      <c r="C2931" s="7" t="s">
        <v>73</v>
      </c>
      <c r="D2931" s="7" t="s">
        <v>1587</v>
      </c>
      <c r="E2931" s="7" t="s">
        <v>1077</v>
      </c>
      <c r="F2931" s="7" t="s">
        <v>1078</v>
      </c>
      <c r="G2931" s="7" t="b">
        <v>0</v>
      </c>
      <c r="I2931" s="7" t="str">
        <f t="shared" ca="1" si="49"/>
        <v/>
      </c>
      <c r="J2931" s="12" t="b">
        <v>1</v>
      </c>
      <c r="K2931" s="23"/>
      <c r="L2931" s="23"/>
      <c r="M2931" s="12"/>
    </row>
    <row r="2932" spans="1:13" x14ac:dyDescent="0.3">
      <c r="A2932" s="8">
        <f>IFERROR(VLOOKUP($C2932,meetnetcodes!$A:$C,2,FALSE),"")</f>
        <v>103</v>
      </c>
      <c r="B2932" s="8" t="str">
        <f>IFERROR(VLOOKUP(C2932,meetnetcodes!$A:$C,3,FALSE),"")</f>
        <v>Vlakdekkende vegetatieopnamen</v>
      </c>
      <c r="C2932" s="7" t="s">
        <v>73</v>
      </c>
      <c r="D2932" s="7" t="s">
        <v>1588</v>
      </c>
      <c r="E2932" s="7" t="s">
        <v>1077</v>
      </c>
      <c r="F2932" s="7" t="s">
        <v>1078</v>
      </c>
      <c r="G2932" s="7" t="b">
        <v>0</v>
      </c>
      <c r="I2932" s="7" t="str">
        <f t="shared" ca="1" si="49"/>
        <v/>
      </c>
      <c r="J2932" s="12" t="b">
        <v>1</v>
      </c>
      <c r="K2932" s="23"/>
      <c r="L2932" s="23"/>
      <c r="M2932" s="12"/>
    </row>
    <row r="2933" spans="1:13" x14ac:dyDescent="0.3">
      <c r="A2933" s="8">
        <f>IFERROR(VLOOKUP($C2933,meetnetcodes!$A:$C,2,FALSE),"")</f>
        <v>103</v>
      </c>
      <c r="B2933" s="8" t="str">
        <f>IFERROR(VLOOKUP(C2933,meetnetcodes!$A:$C,3,FALSE),"")</f>
        <v>Vlakdekkende vegetatieopnamen</v>
      </c>
      <c r="C2933" s="7" t="s">
        <v>73</v>
      </c>
      <c r="D2933" s="7" t="s">
        <v>1589</v>
      </c>
      <c r="E2933" s="7" t="s">
        <v>1077</v>
      </c>
      <c r="F2933" s="7" t="s">
        <v>1078</v>
      </c>
      <c r="G2933" s="7" t="b">
        <v>0</v>
      </c>
      <c r="I2933" s="7" t="str">
        <f t="shared" ca="1" si="49"/>
        <v/>
      </c>
      <c r="J2933" s="12" t="b">
        <v>1</v>
      </c>
      <c r="K2933" s="23"/>
      <c r="L2933" s="23"/>
      <c r="M2933" s="12"/>
    </row>
    <row r="2934" spans="1:13" x14ac:dyDescent="0.3">
      <c r="A2934" s="8">
        <f>IFERROR(VLOOKUP($C2934,meetnetcodes!$A:$C,2,FALSE),"")</f>
        <v>103</v>
      </c>
      <c r="B2934" s="8" t="str">
        <f>IFERROR(VLOOKUP(C2934,meetnetcodes!$A:$C,3,FALSE),"")</f>
        <v>Vlakdekkende vegetatieopnamen</v>
      </c>
      <c r="C2934" s="7" t="s">
        <v>73</v>
      </c>
      <c r="D2934" s="7" t="s">
        <v>1590</v>
      </c>
      <c r="E2934" s="7" t="s">
        <v>1077</v>
      </c>
      <c r="F2934" s="7" t="s">
        <v>1078</v>
      </c>
      <c r="G2934" s="7" t="b">
        <v>0</v>
      </c>
      <c r="I2934" s="7" t="str">
        <f t="shared" ref="I2934:I2997" ca="1" si="50">IF(H2934="","",YEAR(TODAY()) - MOD(YEAR(TODAY()),3) + H2934 + 3)</f>
        <v/>
      </c>
      <c r="J2934" s="12" t="b">
        <v>1</v>
      </c>
      <c r="K2934" s="23"/>
      <c r="L2934" s="23"/>
      <c r="M2934" s="12"/>
    </row>
    <row r="2935" spans="1:13" x14ac:dyDescent="0.3">
      <c r="A2935" s="8">
        <f>IFERROR(VLOOKUP($C2935,meetnetcodes!$A:$C,2,FALSE),"")</f>
        <v>103</v>
      </c>
      <c r="B2935" s="8" t="str">
        <f>IFERROR(VLOOKUP(C2935,meetnetcodes!$A:$C,3,FALSE),"")</f>
        <v>Vlakdekkende vegetatieopnamen</v>
      </c>
      <c r="C2935" s="7" t="s">
        <v>73</v>
      </c>
      <c r="D2935" s="7" t="s">
        <v>1591</v>
      </c>
      <c r="E2935" s="7" t="s">
        <v>1077</v>
      </c>
      <c r="F2935" s="7" t="s">
        <v>1078</v>
      </c>
      <c r="G2935" s="7" t="b">
        <v>0</v>
      </c>
      <c r="I2935" s="7" t="str">
        <f t="shared" ca="1" si="50"/>
        <v/>
      </c>
      <c r="J2935" s="12" t="b">
        <v>1</v>
      </c>
      <c r="K2935" s="23"/>
      <c r="L2935" s="23"/>
      <c r="M2935" s="12"/>
    </row>
    <row r="2936" spans="1:13" x14ac:dyDescent="0.3">
      <c r="A2936" s="8">
        <f>IFERROR(VLOOKUP($C2936,meetnetcodes!$A:$C,2,FALSE),"")</f>
        <v>103</v>
      </c>
      <c r="B2936" s="8" t="str">
        <f>IFERROR(VLOOKUP(C2936,meetnetcodes!$A:$C,3,FALSE),"")</f>
        <v>Vlakdekkende vegetatieopnamen</v>
      </c>
      <c r="C2936" s="7" t="s">
        <v>73</v>
      </c>
      <c r="D2936" s="7" t="s">
        <v>1592</v>
      </c>
      <c r="E2936" s="7" t="s">
        <v>1077</v>
      </c>
      <c r="F2936" s="7" t="s">
        <v>1078</v>
      </c>
      <c r="G2936" s="7" t="b">
        <v>0</v>
      </c>
      <c r="I2936" s="7" t="str">
        <f t="shared" ca="1" si="50"/>
        <v/>
      </c>
      <c r="J2936" s="12" t="b">
        <v>1</v>
      </c>
      <c r="K2936" s="23"/>
      <c r="L2936" s="23"/>
      <c r="M2936" s="12"/>
    </row>
    <row r="2937" spans="1:13" x14ac:dyDescent="0.3">
      <c r="A2937" s="8">
        <f>IFERROR(VLOOKUP($C2937,meetnetcodes!$A:$C,2,FALSE),"")</f>
        <v>103</v>
      </c>
      <c r="B2937" s="8" t="str">
        <f>IFERROR(VLOOKUP(C2937,meetnetcodes!$A:$C,3,FALSE),"")</f>
        <v>Vlakdekkende vegetatieopnamen</v>
      </c>
      <c r="C2937" s="7" t="s">
        <v>73</v>
      </c>
      <c r="D2937" s="7" t="s">
        <v>1593</v>
      </c>
      <c r="E2937" s="7" t="s">
        <v>1077</v>
      </c>
      <c r="F2937" s="7" t="s">
        <v>1078</v>
      </c>
      <c r="G2937" s="7" t="b">
        <v>0</v>
      </c>
      <c r="I2937" s="7" t="str">
        <f t="shared" ca="1" si="50"/>
        <v/>
      </c>
      <c r="J2937" s="12" t="b">
        <v>1</v>
      </c>
      <c r="K2937" s="23"/>
      <c r="L2937" s="23"/>
      <c r="M2937" s="12"/>
    </row>
    <row r="2938" spans="1:13" x14ac:dyDescent="0.3">
      <c r="A2938" s="8">
        <f>IFERROR(VLOOKUP($C2938,meetnetcodes!$A:$C,2,FALSE),"")</f>
        <v>103</v>
      </c>
      <c r="B2938" s="8" t="str">
        <f>IFERROR(VLOOKUP(C2938,meetnetcodes!$A:$C,3,FALSE),"")</f>
        <v>Vlakdekkende vegetatieopnamen</v>
      </c>
      <c r="C2938" s="7" t="s">
        <v>73</v>
      </c>
      <c r="D2938" s="7" t="s">
        <v>1594</v>
      </c>
      <c r="E2938" s="7" t="s">
        <v>1077</v>
      </c>
      <c r="F2938" s="7" t="s">
        <v>1078</v>
      </c>
      <c r="G2938" s="7" t="b">
        <v>0</v>
      </c>
      <c r="I2938" s="7" t="str">
        <f t="shared" ca="1" si="50"/>
        <v/>
      </c>
      <c r="J2938" s="12" t="b">
        <v>1</v>
      </c>
      <c r="K2938" s="23"/>
      <c r="L2938" s="23"/>
      <c r="M2938" s="12"/>
    </row>
    <row r="2939" spans="1:13" x14ac:dyDescent="0.3">
      <c r="A2939" s="8">
        <f>IFERROR(VLOOKUP($C2939,meetnetcodes!$A:$C,2,FALSE),"")</f>
        <v>103</v>
      </c>
      <c r="B2939" s="8" t="str">
        <f>IFERROR(VLOOKUP(C2939,meetnetcodes!$A:$C,3,FALSE),"")</f>
        <v>Vlakdekkende vegetatieopnamen</v>
      </c>
      <c r="C2939" s="7" t="s">
        <v>73</v>
      </c>
      <c r="D2939" s="7" t="s">
        <v>1595</v>
      </c>
      <c r="E2939" s="7" t="s">
        <v>1077</v>
      </c>
      <c r="F2939" s="7" t="s">
        <v>1078</v>
      </c>
      <c r="G2939" s="7" t="b">
        <v>0</v>
      </c>
      <c r="I2939" s="7" t="str">
        <f t="shared" ca="1" si="50"/>
        <v/>
      </c>
      <c r="J2939" s="12" t="b">
        <v>1</v>
      </c>
      <c r="K2939" s="23"/>
      <c r="L2939" s="23"/>
      <c r="M2939" s="12"/>
    </row>
    <row r="2940" spans="1:13" x14ac:dyDescent="0.3">
      <c r="A2940" s="8">
        <f>IFERROR(VLOOKUP($C2940,meetnetcodes!$A:$C,2,FALSE),"")</f>
        <v>103</v>
      </c>
      <c r="B2940" s="8" t="str">
        <f>IFERROR(VLOOKUP(C2940,meetnetcodes!$A:$C,3,FALSE),"")</f>
        <v>Vlakdekkende vegetatieopnamen</v>
      </c>
      <c r="C2940" s="7" t="s">
        <v>73</v>
      </c>
      <c r="D2940" s="7" t="s">
        <v>1596</v>
      </c>
      <c r="E2940" s="7" t="s">
        <v>1077</v>
      </c>
      <c r="F2940" s="7" t="s">
        <v>1078</v>
      </c>
      <c r="G2940" s="7" t="b">
        <v>0</v>
      </c>
      <c r="I2940" s="7" t="str">
        <f t="shared" ca="1" si="50"/>
        <v/>
      </c>
      <c r="J2940" s="12" t="b">
        <v>1</v>
      </c>
      <c r="K2940" s="23"/>
      <c r="L2940" s="23"/>
      <c r="M2940" s="12"/>
    </row>
    <row r="2941" spans="1:13" x14ac:dyDescent="0.3">
      <c r="A2941" s="8">
        <f>IFERROR(VLOOKUP($C2941,meetnetcodes!$A:$C,2,FALSE),"")</f>
        <v>103</v>
      </c>
      <c r="B2941" s="8" t="str">
        <f>IFERROR(VLOOKUP(C2941,meetnetcodes!$A:$C,3,FALSE),"")</f>
        <v>Vlakdekkende vegetatieopnamen</v>
      </c>
      <c r="C2941" s="7" t="s">
        <v>73</v>
      </c>
      <c r="D2941" s="7" t="s">
        <v>1597</v>
      </c>
      <c r="E2941" s="7" t="s">
        <v>1077</v>
      </c>
      <c r="F2941" s="7" t="s">
        <v>1078</v>
      </c>
      <c r="G2941" s="7" t="b">
        <v>0</v>
      </c>
      <c r="I2941" s="7" t="str">
        <f t="shared" ca="1" si="50"/>
        <v/>
      </c>
      <c r="J2941" s="12" t="b">
        <v>1</v>
      </c>
      <c r="K2941" s="23"/>
      <c r="L2941" s="23"/>
      <c r="M2941" s="12"/>
    </row>
    <row r="2942" spans="1:13" x14ac:dyDescent="0.3">
      <c r="A2942" s="8">
        <f>IFERROR(VLOOKUP($C2942,meetnetcodes!$A:$C,2,FALSE),"")</f>
        <v>103</v>
      </c>
      <c r="B2942" s="8" t="str">
        <f>IFERROR(VLOOKUP(C2942,meetnetcodes!$A:$C,3,FALSE),"")</f>
        <v>Vlakdekkende vegetatieopnamen</v>
      </c>
      <c r="C2942" s="7" t="s">
        <v>73</v>
      </c>
      <c r="D2942" s="7" t="s">
        <v>1598</v>
      </c>
      <c r="E2942" s="7" t="s">
        <v>1077</v>
      </c>
      <c r="F2942" s="7" t="s">
        <v>1078</v>
      </c>
      <c r="G2942" s="7" t="b">
        <v>0</v>
      </c>
      <c r="I2942" s="7" t="str">
        <f t="shared" ca="1" si="50"/>
        <v/>
      </c>
      <c r="J2942" s="12" t="b">
        <v>1</v>
      </c>
      <c r="K2942" s="23"/>
      <c r="L2942" s="23"/>
      <c r="M2942" s="12"/>
    </row>
    <row r="2943" spans="1:13" x14ac:dyDescent="0.3">
      <c r="A2943" s="8">
        <f>IFERROR(VLOOKUP($C2943,meetnetcodes!$A:$C,2,FALSE),"")</f>
        <v>103</v>
      </c>
      <c r="B2943" s="8" t="str">
        <f>IFERROR(VLOOKUP(C2943,meetnetcodes!$A:$C,3,FALSE),"")</f>
        <v>Vlakdekkende vegetatieopnamen</v>
      </c>
      <c r="C2943" s="7" t="s">
        <v>73</v>
      </c>
      <c r="D2943" s="7" t="s">
        <v>1599</v>
      </c>
      <c r="E2943" s="7" t="s">
        <v>1077</v>
      </c>
      <c r="F2943" s="7" t="s">
        <v>1078</v>
      </c>
      <c r="G2943" s="7" t="b">
        <v>0</v>
      </c>
      <c r="I2943" s="7" t="str">
        <f t="shared" ca="1" si="50"/>
        <v/>
      </c>
      <c r="J2943" s="12" t="b">
        <v>1</v>
      </c>
      <c r="K2943" s="23"/>
      <c r="L2943" s="23"/>
      <c r="M2943" s="12"/>
    </row>
    <row r="2944" spans="1:13" x14ac:dyDescent="0.3">
      <c r="A2944" s="8">
        <f>IFERROR(VLOOKUP($C2944,meetnetcodes!$A:$C,2,FALSE),"")</f>
        <v>103</v>
      </c>
      <c r="B2944" s="8" t="str">
        <f>IFERROR(VLOOKUP(C2944,meetnetcodes!$A:$C,3,FALSE),"")</f>
        <v>Vlakdekkende vegetatieopnamen</v>
      </c>
      <c r="C2944" s="7" t="s">
        <v>73</v>
      </c>
      <c r="D2944" s="7" t="s">
        <v>1600</v>
      </c>
      <c r="E2944" s="7" t="s">
        <v>1077</v>
      </c>
      <c r="F2944" s="7" t="s">
        <v>1078</v>
      </c>
      <c r="G2944" s="7" t="b">
        <v>0</v>
      </c>
      <c r="I2944" s="7" t="str">
        <f t="shared" ca="1" si="50"/>
        <v/>
      </c>
      <c r="J2944" s="12" t="b">
        <v>1</v>
      </c>
      <c r="K2944" s="23"/>
      <c r="L2944" s="23"/>
      <c r="M2944" s="12"/>
    </row>
    <row r="2945" spans="1:13" x14ac:dyDescent="0.3">
      <c r="A2945" s="8">
        <f>IFERROR(VLOOKUP($C2945,meetnetcodes!$A:$C,2,FALSE),"")</f>
        <v>103</v>
      </c>
      <c r="B2945" s="8" t="str">
        <f>IFERROR(VLOOKUP(C2945,meetnetcodes!$A:$C,3,FALSE),"")</f>
        <v>Vlakdekkende vegetatieopnamen</v>
      </c>
      <c r="C2945" s="7" t="s">
        <v>73</v>
      </c>
      <c r="D2945" s="7" t="s">
        <v>1601</v>
      </c>
      <c r="E2945" s="7" t="s">
        <v>1077</v>
      </c>
      <c r="F2945" s="7" t="s">
        <v>1078</v>
      </c>
      <c r="G2945" s="7" t="b">
        <v>0</v>
      </c>
      <c r="I2945" s="7" t="str">
        <f t="shared" ca="1" si="50"/>
        <v/>
      </c>
      <c r="J2945" s="12" t="b">
        <v>1</v>
      </c>
      <c r="K2945" s="23"/>
      <c r="L2945" s="23"/>
      <c r="M2945" s="12"/>
    </row>
    <row r="2946" spans="1:13" x14ac:dyDescent="0.3">
      <c r="A2946" s="8">
        <f>IFERROR(VLOOKUP($C2946,meetnetcodes!$A:$C,2,FALSE),"")</f>
        <v>103</v>
      </c>
      <c r="B2946" s="8" t="str">
        <f>IFERROR(VLOOKUP(C2946,meetnetcodes!$A:$C,3,FALSE),"")</f>
        <v>Vlakdekkende vegetatieopnamen</v>
      </c>
      <c r="C2946" s="7" t="s">
        <v>73</v>
      </c>
      <c r="D2946" s="7" t="s">
        <v>1602</v>
      </c>
      <c r="E2946" s="7" t="s">
        <v>1077</v>
      </c>
      <c r="F2946" s="7" t="s">
        <v>1078</v>
      </c>
      <c r="G2946" s="7" t="b">
        <v>0</v>
      </c>
      <c r="I2946" s="7" t="str">
        <f t="shared" ca="1" si="50"/>
        <v/>
      </c>
      <c r="J2946" s="12" t="b">
        <v>1</v>
      </c>
      <c r="K2946" s="23"/>
      <c r="L2946" s="23"/>
      <c r="M2946" s="12"/>
    </row>
    <row r="2947" spans="1:13" x14ac:dyDescent="0.3">
      <c r="A2947" s="8">
        <f>IFERROR(VLOOKUP($C2947,meetnetcodes!$A:$C,2,FALSE),"")</f>
        <v>103</v>
      </c>
      <c r="B2947" s="8" t="str">
        <f>IFERROR(VLOOKUP(C2947,meetnetcodes!$A:$C,3,FALSE),"")</f>
        <v>Vlakdekkende vegetatieopnamen</v>
      </c>
      <c r="C2947" s="7" t="s">
        <v>73</v>
      </c>
      <c r="D2947" s="7" t="s">
        <v>1603</v>
      </c>
      <c r="E2947" s="7" t="s">
        <v>1077</v>
      </c>
      <c r="F2947" s="7" t="s">
        <v>1078</v>
      </c>
      <c r="G2947" s="7" t="b">
        <v>0</v>
      </c>
      <c r="I2947" s="7" t="str">
        <f t="shared" ca="1" si="50"/>
        <v/>
      </c>
      <c r="J2947" s="12" t="b">
        <v>1</v>
      </c>
      <c r="K2947" s="23"/>
      <c r="L2947" s="23"/>
      <c r="M2947" s="12"/>
    </row>
    <row r="2948" spans="1:13" x14ac:dyDescent="0.3">
      <c r="A2948" s="8">
        <f>IFERROR(VLOOKUP($C2948,meetnetcodes!$A:$C,2,FALSE),"")</f>
        <v>103</v>
      </c>
      <c r="B2948" s="8" t="str">
        <f>IFERROR(VLOOKUP(C2948,meetnetcodes!$A:$C,3,FALSE),"")</f>
        <v>Vlakdekkende vegetatieopnamen</v>
      </c>
      <c r="C2948" s="7" t="s">
        <v>73</v>
      </c>
      <c r="D2948" s="7" t="s">
        <v>1604</v>
      </c>
      <c r="E2948" s="7" t="s">
        <v>1077</v>
      </c>
      <c r="F2948" s="7" t="s">
        <v>1078</v>
      </c>
      <c r="G2948" s="7" t="b">
        <v>0</v>
      </c>
      <c r="I2948" s="7" t="str">
        <f t="shared" ca="1" si="50"/>
        <v/>
      </c>
      <c r="J2948" s="12" t="b">
        <v>1</v>
      </c>
      <c r="K2948" s="23"/>
      <c r="L2948" s="23"/>
      <c r="M2948" s="12"/>
    </row>
    <row r="2949" spans="1:13" x14ac:dyDescent="0.3">
      <c r="A2949" s="8">
        <f>IFERROR(VLOOKUP($C2949,meetnetcodes!$A:$C,2,FALSE),"")</f>
        <v>103</v>
      </c>
      <c r="B2949" s="8" t="str">
        <f>IFERROR(VLOOKUP(C2949,meetnetcodes!$A:$C,3,FALSE),"")</f>
        <v>Vlakdekkende vegetatieopnamen</v>
      </c>
      <c r="C2949" s="7" t="s">
        <v>73</v>
      </c>
      <c r="D2949" s="7" t="s">
        <v>1605</v>
      </c>
      <c r="E2949" s="7" t="s">
        <v>1077</v>
      </c>
      <c r="F2949" s="7" t="s">
        <v>1078</v>
      </c>
      <c r="G2949" s="7" t="b">
        <v>0</v>
      </c>
      <c r="I2949" s="7" t="str">
        <f t="shared" ca="1" si="50"/>
        <v/>
      </c>
      <c r="J2949" s="12" t="b">
        <v>1</v>
      </c>
      <c r="K2949" s="23"/>
      <c r="L2949" s="23"/>
      <c r="M2949" s="12"/>
    </row>
    <row r="2950" spans="1:13" x14ac:dyDescent="0.3">
      <c r="A2950" s="8">
        <f>IFERROR(VLOOKUP($C2950,meetnetcodes!$A:$C,2,FALSE),"")</f>
        <v>103</v>
      </c>
      <c r="B2950" s="8" t="str">
        <f>IFERROR(VLOOKUP(C2950,meetnetcodes!$A:$C,3,FALSE),"")</f>
        <v>Vlakdekkende vegetatieopnamen</v>
      </c>
      <c r="C2950" s="7" t="s">
        <v>73</v>
      </c>
      <c r="D2950" s="7" t="s">
        <v>1606</v>
      </c>
      <c r="E2950" s="7" t="s">
        <v>1077</v>
      </c>
      <c r="F2950" s="7" t="s">
        <v>1078</v>
      </c>
      <c r="G2950" s="7" t="b">
        <v>0</v>
      </c>
      <c r="I2950" s="7" t="str">
        <f t="shared" ca="1" si="50"/>
        <v/>
      </c>
      <c r="J2950" s="12" t="b">
        <v>1</v>
      </c>
      <c r="K2950" s="23"/>
      <c r="L2950" s="23"/>
      <c r="M2950" s="12"/>
    </row>
    <row r="2951" spans="1:13" x14ac:dyDescent="0.3">
      <c r="A2951" s="8">
        <f>IFERROR(VLOOKUP($C2951,meetnetcodes!$A:$C,2,FALSE),"")</f>
        <v>103</v>
      </c>
      <c r="B2951" s="8" t="str">
        <f>IFERROR(VLOOKUP(C2951,meetnetcodes!$A:$C,3,FALSE),"")</f>
        <v>Vlakdekkende vegetatieopnamen</v>
      </c>
      <c r="C2951" s="7" t="s">
        <v>73</v>
      </c>
      <c r="D2951" s="7" t="s">
        <v>1607</v>
      </c>
      <c r="E2951" s="7" t="s">
        <v>1077</v>
      </c>
      <c r="F2951" s="7" t="s">
        <v>1078</v>
      </c>
      <c r="G2951" s="7" t="b">
        <v>0</v>
      </c>
      <c r="I2951" s="7" t="str">
        <f t="shared" ca="1" si="50"/>
        <v/>
      </c>
      <c r="J2951" s="12" t="b">
        <v>1</v>
      </c>
      <c r="K2951" s="23"/>
      <c r="L2951" s="23"/>
      <c r="M2951" s="12"/>
    </row>
    <row r="2952" spans="1:13" x14ac:dyDescent="0.3">
      <c r="A2952" s="8">
        <f>IFERROR(VLOOKUP($C2952,meetnetcodes!$A:$C,2,FALSE),"")</f>
        <v>103</v>
      </c>
      <c r="B2952" s="8" t="str">
        <f>IFERROR(VLOOKUP(C2952,meetnetcodes!$A:$C,3,FALSE),"")</f>
        <v>Vlakdekkende vegetatieopnamen</v>
      </c>
      <c r="C2952" s="7" t="s">
        <v>73</v>
      </c>
      <c r="D2952" s="7" t="s">
        <v>1608</v>
      </c>
      <c r="E2952" s="7" t="s">
        <v>1077</v>
      </c>
      <c r="F2952" s="7" t="s">
        <v>1078</v>
      </c>
      <c r="G2952" s="7" t="b">
        <v>0</v>
      </c>
      <c r="I2952" s="7" t="str">
        <f t="shared" ca="1" si="50"/>
        <v/>
      </c>
      <c r="J2952" s="12" t="b">
        <v>1</v>
      </c>
      <c r="K2952" s="23"/>
      <c r="L2952" s="23"/>
      <c r="M2952" s="12"/>
    </row>
    <row r="2953" spans="1:13" x14ac:dyDescent="0.3">
      <c r="A2953" s="8">
        <f>IFERROR(VLOOKUP($C2953,meetnetcodes!$A:$C,2,FALSE),"")</f>
        <v>103</v>
      </c>
      <c r="B2953" s="8" t="str">
        <f>IFERROR(VLOOKUP(C2953,meetnetcodes!$A:$C,3,FALSE),"")</f>
        <v>Vlakdekkende vegetatieopnamen</v>
      </c>
      <c r="C2953" s="7" t="s">
        <v>73</v>
      </c>
      <c r="D2953" s="7" t="s">
        <v>1609</v>
      </c>
      <c r="E2953" s="7" t="s">
        <v>1077</v>
      </c>
      <c r="F2953" s="7" t="s">
        <v>1078</v>
      </c>
      <c r="G2953" s="7" t="b">
        <v>0</v>
      </c>
      <c r="I2953" s="7" t="str">
        <f t="shared" ca="1" si="50"/>
        <v/>
      </c>
      <c r="J2953" s="12" t="b">
        <v>1</v>
      </c>
      <c r="K2953" s="23"/>
      <c r="L2953" s="23"/>
      <c r="M2953" s="12"/>
    </row>
    <row r="2954" spans="1:13" x14ac:dyDescent="0.3">
      <c r="A2954" s="8">
        <f>IFERROR(VLOOKUP($C2954,meetnetcodes!$A:$C,2,FALSE),"")</f>
        <v>103</v>
      </c>
      <c r="B2954" s="8" t="str">
        <f>IFERROR(VLOOKUP(C2954,meetnetcodes!$A:$C,3,FALSE),"")</f>
        <v>Vlakdekkende vegetatieopnamen</v>
      </c>
      <c r="C2954" s="7" t="s">
        <v>73</v>
      </c>
      <c r="D2954" s="7" t="s">
        <v>1610</v>
      </c>
      <c r="E2954" s="7" t="s">
        <v>1077</v>
      </c>
      <c r="F2954" s="7" t="s">
        <v>1078</v>
      </c>
      <c r="G2954" s="7" t="b">
        <v>0</v>
      </c>
      <c r="I2954" s="7" t="str">
        <f t="shared" ca="1" si="50"/>
        <v/>
      </c>
      <c r="J2954" s="12" t="b">
        <v>1</v>
      </c>
      <c r="K2954" s="23"/>
      <c r="L2954" s="23"/>
      <c r="M2954" s="12"/>
    </row>
    <row r="2955" spans="1:13" x14ac:dyDescent="0.3">
      <c r="A2955" s="8">
        <f>IFERROR(VLOOKUP($C2955,meetnetcodes!$A:$C,2,FALSE),"")</f>
        <v>103</v>
      </c>
      <c r="B2955" s="8" t="str">
        <f>IFERROR(VLOOKUP(C2955,meetnetcodes!$A:$C,3,FALSE),"")</f>
        <v>Vlakdekkende vegetatieopnamen</v>
      </c>
      <c r="C2955" s="7" t="s">
        <v>73</v>
      </c>
      <c r="D2955" s="7" t="s">
        <v>1611</v>
      </c>
      <c r="E2955" s="7" t="s">
        <v>1077</v>
      </c>
      <c r="F2955" s="7" t="s">
        <v>1078</v>
      </c>
      <c r="G2955" s="7" t="b">
        <v>0</v>
      </c>
      <c r="I2955" s="7" t="str">
        <f t="shared" ca="1" si="50"/>
        <v/>
      </c>
      <c r="J2955" s="12" t="b">
        <v>1</v>
      </c>
      <c r="K2955" s="23"/>
      <c r="L2955" s="23"/>
      <c r="M2955" s="12"/>
    </row>
    <row r="2956" spans="1:13" x14ac:dyDescent="0.3">
      <c r="A2956" s="8">
        <f>IFERROR(VLOOKUP($C2956,meetnetcodes!$A:$C,2,FALSE),"")</f>
        <v>103</v>
      </c>
      <c r="B2956" s="8" t="str">
        <f>IFERROR(VLOOKUP(C2956,meetnetcodes!$A:$C,3,FALSE),"")</f>
        <v>Vlakdekkende vegetatieopnamen</v>
      </c>
      <c r="C2956" s="7" t="s">
        <v>73</v>
      </c>
      <c r="D2956" s="7" t="s">
        <v>1612</v>
      </c>
      <c r="E2956" s="7" t="s">
        <v>1077</v>
      </c>
      <c r="F2956" s="7" t="s">
        <v>1078</v>
      </c>
      <c r="G2956" s="7" t="b">
        <v>0</v>
      </c>
      <c r="I2956" s="7" t="str">
        <f t="shared" ca="1" si="50"/>
        <v/>
      </c>
      <c r="J2956" s="12" t="b">
        <v>1</v>
      </c>
      <c r="K2956" s="23"/>
      <c r="L2956" s="23"/>
      <c r="M2956" s="12"/>
    </row>
    <row r="2957" spans="1:13" x14ac:dyDescent="0.3">
      <c r="A2957" s="8">
        <f>IFERROR(VLOOKUP($C2957,meetnetcodes!$A:$C,2,FALSE),"")</f>
        <v>103</v>
      </c>
      <c r="B2957" s="8" t="str">
        <f>IFERROR(VLOOKUP(C2957,meetnetcodes!$A:$C,3,FALSE),"")</f>
        <v>Vlakdekkende vegetatieopnamen</v>
      </c>
      <c r="C2957" s="7" t="s">
        <v>73</v>
      </c>
      <c r="D2957" s="7" t="s">
        <v>1613</v>
      </c>
      <c r="E2957" s="7" t="s">
        <v>1077</v>
      </c>
      <c r="F2957" s="7" t="s">
        <v>1078</v>
      </c>
      <c r="G2957" s="7" t="b">
        <v>0</v>
      </c>
      <c r="I2957" s="7" t="str">
        <f t="shared" ca="1" si="50"/>
        <v/>
      </c>
      <c r="J2957" s="12" t="b">
        <v>1</v>
      </c>
      <c r="K2957" s="23"/>
      <c r="L2957" s="23"/>
      <c r="M2957" s="12"/>
    </row>
    <row r="2958" spans="1:13" x14ac:dyDescent="0.3">
      <c r="A2958" s="8">
        <f>IFERROR(VLOOKUP($C2958,meetnetcodes!$A:$C,2,FALSE),"")</f>
        <v>103</v>
      </c>
      <c r="B2958" s="8" t="str">
        <f>IFERROR(VLOOKUP(C2958,meetnetcodes!$A:$C,3,FALSE),"")</f>
        <v>Vlakdekkende vegetatieopnamen</v>
      </c>
      <c r="C2958" s="7" t="s">
        <v>73</v>
      </c>
      <c r="D2958" s="7" t="s">
        <v>1614</v>
      </c>
      <c r="E2958" s="7" t="s">
        <v>1077</v>
      </c>
      <c r="F2958" s="7" t="s">
        <v>1078</v>
      </c>
      <c r="G2958" s="7" t="b">
        <v>0</v>
      </c>
      <c r="I2958" s="7" t="str">
        <f t="shared" ca="1" si="50"/>
        <v/>
      </c>
      <c r="J2958" s="12" t="b">
        <v>1</v>
      </c>
      <c r="K2958" s="23"/>
      <c r="L2958" s="23"/>
      <c r="M2958" s="12"/>
    </row>
    <row r="2959" spans="1:13" x14ac:dyDescent="0.3">
      <c r="A2959" s="8">
        <f>IFERROR(VLOOKUP($C2959,meetnetcodes!$A:$C,2,FALSE),"")</f>
        <v>103</v>
      </c>
      <c r="B2959" s="8" t="str">
        <f>IFERROR(VLOOKUP(C2959,meetnetcodes!$A:$C,3,FALSE),"")</f>
        <v>Vlakdekkende vegetatieopnamen</v>
      </c>
      <c r="C2959" s="7" t="s">
        <v>73</v>
      </c>
      <c r="D2959" s="7" t="s">
        <v>1615</v>
      </c>
      <c r="E2959" s="7" t="s">
        <v>1077</v>
      </c>
      <c r="F2959" s="7" t="s">
        <v>1078</v>
      </c>
      <c r="G2959" s="7" t="b">
        <v>0</v>
      </c>
      <c r="I2959" s="7" t="str">
        <f t="shared" ca="1" si="50"/>
        <v/>
      </c>
      <c r="J2959" s="12" t="b">
        <v>1</v>
      </c>
      <c r="K2959" s="23"/>
      <c r="L2959" s="23"/>
      <c r="M2959" s="12"/>
    </row>
    <row r="2960" spans="1:13" x14ac:dyDescent="0.3">
      <c r="A2960" s="8">
        <f>IFERROR(VLOOKUP($C2960,meetnetcodes!$A:$C,2,FALSE),"")</f>
        <v>103</v>
      </c>
      <c r="B2960" s="8" t="str">
        <f>IFERROR(VLOOKUP(C2960,meetnetcodes!$A:$C,3,FALSE),"")</f>
        <v>Vlakdekkende vegetatieopnamen</v>
      </c>
      <c r="C2960" s="7" t="s">
        <v>73</v>
      </c>
      <c r="D2960" s="7" t="s">
        <v>1616</v>
      </c>
      <c r="E2960" s="7" t="s">
        <v>1077</v>
      </c>
      <c r="F2960" s="7" t="s">
        <v>1078</v>
      </c>
      <c r="G2960" s="7" t="b">
        <v>0</v>
      </c>
      <c r="I2960" s="7" t="str">
        <f t="shared" ca="1" si="50"/>
        <v/>
      </c>
      <c r="J2960" s="12" t="b">
        <v>1</v>
      </c>
      <c r="K2960" s="23"/>
      <c r="L2960" s="23"/>
      <c r="M2960" s="12"/>
    </row>
    <row r="2961" spans="1:13" x14ac:dyDescent="0.3">
      <c r="A2961" s="8">
        <f>IFERROR(VLOOKUP($C2961,meetnetcodes!$A:$C,2,FALSE),"")</f>
        <v>103</v>
      </c>
      <c r="B2961" s="8" t="str">
        <f>IFERROR(VLOOKUP(C2961,meetnetcodes!$A:$C,3,FALSE),"")</f>
        <v>Vlakdekkende vegetatieopnamen</v>
      </c>
      <c r="C2961" s="7" t="s">
        <v>73</v>
      </c>
      <c r="D2961" s="7" t="s">
        <v>1617</v>
      </c>
      <c r="E2961" s="7" t="s">
        <v>1077</v>
      </c>
      <c r="F2961" s="7" t="s">
        <v>1078</v>
      </c>
      <c r="G2961" s="7" t="b">
        <v>0</v>
      </c>
      <c r="I2961" s="7" t="str">
        <f t="shared" ca="1" si="50"/>
        <v/>
      </c>
      <c r="J2961" s="12" t="b">
        <v>1</v>
      </c>
      <c r="K2961" s="23"/>
      <c r="L2961" s="23"/>
      <c r="M2961" s="12"/>
    </row>
    <row r="2962" spans="1:13" x14ac:dyDescent="0.3">
      <c r="A2962" s="8">
        <f>IFERROR(VLOOKUP($C2962,meetnetcodes!$A:$C,2,FALSE),"")</f>
        <v>103</v>
      </c>
      <c r="B2962" s="8" t="str">
        <f>IFERROR(VLOOKUP(C2962,meetnetcodes!$A:$C,3,FALSE),"")</f>
        <v>Vlakdekkende vegetatieopnamen</v>
      </c>
      <c r="C2962" s="7" t="s">
        <v>73</v>
      </c>
      <c r="D2962" s="7" t="s">
        <v>1618</v>
      </c>
      <c r="E2962" s="7" t="s">
        <v>1077</v>
      </c>
      <c r="F2962" s="7" t="s">
        <v>1078</v>
      </c>
      <c r="G2962" s="7" t="b">
        <v>0</v>
      </c>
      <c r="I2962" s="7" t="str">
        <f t="shared" ca="1" si="50"/>
        <v/>
      </c>
      <c r="J2962" s="12" t="b">
        <v>1</v>
      </c>
      <c r="K2962" s="23"/>
      <c r="L2962" s="23"/>
      <c r="M2962" s="12"/>
    </row>
    <row r="2963" spans="1:13" x14ac:dyDescent="0.3">
      <c r="A2963" s="8">
        <f>IFERROR(VLOOKUP($C2963,meetnetcodes!$A:$C,2,FALSE),"")</f>
        <v>103</v>
      </c>
      <c r="B2963" s="8" t="str">
        <f>IFERROR(VLOOKUP(C2963,meetnetcodes!$A:$C,3,FALSE),"")</f>
        <v>Vlakdekkende vegetatieopnamen</v>
      </c>
      <c r="C2963" s="7" t="s">
        <v>73</v>
      </c>
      <c r="D2963" s="7" t="s">
        <v>1619</v>
      </c>
      <c r="E2963" s="7" t="s">
        <v>1077</v>
      </c>
      <c r="F2963" s="7" t="s">
        <v>1078</v>
      </c>
      <c r="G2963" s="7" t="b">
        <v>0</v>
      </c>
      <c r="I2963" s="7" t="str">
        <f t="shared" ca="1" si="50"/>
        <v/>
      </c>
      <c r="J2963" s="12" t="b">
        <v>1</v>
      </c>
      <c r="K2963" s="23"/>
      <c r="L2963" s="23"/>
      <c r="M2963" s="12"/>
    </row>
    <row r="2964" spans="1:13" x14ac:dyDescent="0.3">
      <c r="A2964" s="8">
        <f>IFERROR(VLOOKUP($C2964,meetnetcodes!$A:$C,2,FALSE),"")</f>
        <v>103</v>
      </c>
      <c r="B2964" s="8" t="str">
        <f>IFERROR(VLOOKUP(C2964,meetnetcodes!$A:$C,3,FALSE),"")</f>
        <v>Vlakdekkende vegetatieopnamen</v>
      </c>
      <c r="C2964" s="7" t="s">
        <v>73</v>
      </c>
      <c r="D2964" s="7" t="s">
        <v>1620</v>
      </c>
      <c r="E2964" s="7" t="s">
        <v>1077</v>
      </c>
      <c r="F2964" s="7" t="s">
        <v>1078</v>
      </c>
      <c r="G2964" s="7" t="b">
        <v>0</v>
      </c>
      <c r="I2964" s="7" t="str">
        <f t="shared" ca="1" si="50"/>
        <v/>
      </c>
      <c r="J2964" s="12" t="b">
        <v>1</v>
      </c>
      <c r="K2964" s="23"/>
      <c r="L2964" s="23"/>
      <c r="M2964" s="12"/>
    </row>
    <row r="2965" spans="1:13" x14ac:dyDescent="0.3">
      <c r="A2965" s="8">
        <f>IFERROR(VLOOKUP($C2965,meetnetcodes!$A:$C,2,FALSE),"")</f>
        <v>103</v>
      </c>
      <c r="B2965" s="8" t="str">
        <f>IFERROR(VLOOKUP(C2965,meetnetcodes!$A:$C,3,FALSE),"")</f>
        <v>Vlakdekkende vegetatieopnamen</v>
      </c>
      <c r="C2965" s="7" t="s">
        <v>73</v>
      </c>
      <c r="D2965" s="7" t="s">
        <v>1621</v>
      </c>
      <c r="E2965" s="7" t="s">
        <v>1077</v>
      </c>
      <c r="F2965" s="7" t="s">
        <v>1078</v>
      </c>
      <c r="G2965" s="7" t="b">
        <v>0</v>
      </c>
      <c r="I2965" s="7" t="str">
        <f t="shared" ca="1" si="50"/>
        <v/>
      </c>
      <c r="J2965" s="12" t="b">
        <v>1</v>
      </c>
      <c r="K2965" s="23"/>
      <c r="L2965" s="23"/>
      <c r="M2965" s="12"/>
    </row>
    <row r="2966" spans="1:13" x14ac:dyDescent="0.3">
      <c r="A2966" s="8">
        <f>IFERROR(VLOOKUP($C2966,meetnetcodes!$A:$C,2,FALSE),"")</f>
        <v>103</v>
      </c>
      <c r="B2966" s="8" t="str">
        <f>IFERROR(VLOOKUP(C2966,meetnetcodes!$A:$C,3,FALSE),"")</f>
        <v>Vlakdekkende vegetatieopnamen</v>
      </c>
      <c r="C2966" s="7" t="s">
        <v>73</v>
      </c>
      <c r="D2966" s="7" t="s">
        <v>1622</v>
      </c>
      <c r="E2966" s="7" t="s">
        <v>1077</v>
      </c>
      <c r="F2966" s="7" t="s">
        <v>1078</v>
      </c>
      <c r="G2966" s="7" t="b">
        <v>0</v>
      </c>
      <c r="I2966" s="7" t="str">
        <f t="shared" ca="1" si="50"/>
        <v/>
      </c>
      <c r="J2966" s="12" t="b">
        <v>1</v>
      </c>
      <c r="K2966" s="23"/>
      <c r="L2966" s="23"/>
      <c r="M2966" s="12"/>
    </row>
    <row r="2967" spans="1:13" x14ac:dyDescent="0.3">
      <c r="A2967" s="8">
        <f>IFERROR(VLOOKUP($C2967,meetnetcodes!$A:$C,2,FALSE),"")</f>
        <v>103</v>
      </c>
      <c r="B2967" s="8" t="str">
        <f>IFERROR(VLOOKUP(C2967,meetnetcodes!$A:$C,3,FALSE),"")</f>
        <v>Vlakdekkende vegetatieopnamen</v>
      </c>
      <c r="C2967" s="7" t="s">
        <v>73</v>
      </c>
      <c r="D2967" s="7" t="s">
        <v>1623</v>
      </c>
      <c r="E2967" s="7" t="s">
        <v>1077</v>
      </c>
      <c r="F2967" s="7" t="s">
        <v>1078</v>
      </c>
      <c r="G2967" s="7" t="b">
        <v>0</v>
      </c>
      <c r="I2967" s="7" t="str">
        <f t="shared" ca="1" si="50"/>
        <v/>
      </c>
      <c r="J2967" s="12" t="b">
        <v>1</v>
      </c>
      <c r="K2967" s="23"/>
      <c r="L2967" s="23"/>
      <c r="M2967" s="12"/>
    </row>
    <row r="2968" spans="1:13" x14ac:dyDescent="0.3">
      <c r="A2968" s="8">
        <f>IFERROR(VLOOKUP($C2968,meetnetcodes!$A:$C,2,FALSE),"")</f>
        <v>103</v>
      </c>
      <c r="B2968" s="8" t="str">
        <f>IFERROR(VLOOKUP(C2968,meetnetcodes!$A:$C,3,FALSE),"")</f>
        <v>Vlakdekkende vegetatieopnamen</v>
      </c>
      <c r="C2968" s="7" t="s">
        <v>73</v>
      </c>
      <c r="D2968" s="7" t="s">
        <v>1624</v>
      </c>
      <c r="E2968" s="7" t="s">
        <v>1077</v>
      </c>
      <c r="F2968" s="7" t="s">
        <v>1078</v>
      </c>
      <c r="G2968" s="7" t="b">
        <v>0</v>
      </c>
      <c r="I2968" s="7" t="str">
        <f t="shared" ca="1" si="50"/>
        <v/>
      </c>
      <c r="J2968" s="12" t="b">
        <v>1</v>
      </c>
      <c r="K2968" s="23"/>
      <c r="L2968" s="23"/>
      <c r="M2968" s="12"/>
    </row>
    <row r="2969" spans="1:13" x14ac:dyDescent="0.3">
      <c r="A2969" s="8">
        <f>IFERROR(VLOOKUP($C2969,meetnetcodes!$A:$C,2,FALSE),"")</f>
        <v>103</v>
      </c>
      <c r="B2969" s="8" t="str">
        <f>IFERROR(VLOOKUP(C2969,meetnetcodes!$A:$C,3,FALSE),"")</f>
        <v>Vlakdekkende vegetatieopnamen</v>
      </c>
      <c r="C2969" s="7" t="s">
        <v>73</v>
      </c>
      <c r="D2969" s="7" t="s">
        <v>1625</v>
      </c>
      <c r="E2969" s="7" t="s">
        <v>1077</v>
      </c>
      <c r="F2969" s="7" t="s">
        <v>1078</v>
      </c>
      <c r="G2969" s="7" t="b">
        <v>0</v>
      </c>
      <c r="I2969" s="7" t="str">
        <f t="shared" ca="1" si="50"/>
        <v/>
      </c>
      <c r="J2969" s="12" t="b">
        <v>1</v>
      </c>
      <c r="K2969" s="23"/>
      <c r="L2969" s="23"/>
      <c r="M2969" s="12"/>
    </row>
    <row r="2970" spans="1:13" x14ac:dyDescent="0.3">
      <c r="A2970" s="8">
        <f>IFERROR(VLOOKUP($C2970,meetnetcodes!$A:$C,2,FALSE),"")</f>
        <v>103</v>
      </c>
      <c r="B2970" s="8" t="str">
        <f>IFERROR(VLOOKUP(C2970,meetnetcodes!$A:$C,3,FALSE),"")</f>
        <v>Vlakdekkende vegetatieopnamen</v>
      </c>
      <c r="C2970" s="7" t="s">
        <v>73</v>
      </c>
      <c r="D2970" s="7" t="s">
        <v>1626</v>
      </c>
      <c r="E2970" s="7" t="s">
        <v>1077</v>
      </c>
      <c r="F2970" s="7" t="s">
        <v>1078</v>
      </c>
      <c r="G2970" s="7" t="b">
        <v>0</v>
      </c>
      <c r="I2970" s="7" t="str">
        <f t="shared" ca="1" si="50"/>
        <v/>
      </c>
      <c r="J2970" s="12" t="b">
        <v>1</v>
      </c>
      <c r="K2970" s="23"/>
      <c r="L2970" s="23"/>
      <c r="M2970" s="12"/>
    </row>
    <row r="2971" spans="1:13" x14ac:dyDescent="0.3">
      <c r="A2971" s="8">
        <f>IFERROR(VLOOKUP($C2971,meetnetcodes!$A:$C,2,FALSE),"")</f>
        <v>103</v>
      </c>
      <c r="B2971" s="8" t="str">
        <f>IFERROR(VLOOKUP(C2971,meetnetcodes!$A:$C,3,FALSE),"")</f>
        <v>Vlakdekkende vegetatieopnamen</v>
      </c>
      <c r="C2971" s="7" t="s">
        <v>73</v>
      </c>
      <c r="D2971" s="7" t="s">
        <v>1627</v>
      </c>
      <c r="E2971" s="7" t="s">
        <v>1077</v>
      </c>
      <c r="F2971" s="7" t="s">
        <v>1078</v>
      </c>
      <c r="G2971" s="7" t="b">
        <v>0</v>
      </c>
      <c r="I2971" s="7" t="str">
        <f t="shared" ca="1" si="50"/>
        <v/>
      </c>
      <c r="J2971" s="12" t="b">
        <v>1</v>
      </c>
      <c r="K2971" s="23"/>
      <c r="L2971" s="23"/>
      <c r="M2971" s="12"/>
    </row>
    <row r="2972" spans="1:13" x14ac:dyDescent="0.3">
      <c r="A2972" s="8">
        <f>IFERROR(VLOOKUP($C2972,meetnetcodes!$A:$C,2,FALSE),"")</f>
        <v>103</v>
      </c>
      <c r="B2972" s="8" t="str">
        <f>IFERROR(VLOOKUP(C2972,meetnetcodes!$A:$C,3,FALSE),"")</f>
        <v>Vlakdekkende vegetatieopnamen</v>
      </c>
      <c r="C2972" s="7" t="s">
        <v>73</v>
      </c>
      <c r="D2972" s="7" t="s">
        <v>1628</v>
      </c>
      <c r="E2972" s="7" t="s">
        <v>1077</v>
      </c>
      <c r="F2972" s="7" t="s">
        <v>1078</v>
      </c>
      <c r="G2972" s="7" t="b">
        <v>0</v>
      </c>
      <c r="I2972" s="7" t="str">
        <f t="shared" ca="1" si="50"/>
        <v/>
      </c>
      <c r="J2972" s="12" t="b">
        <v>1</v>
      </c>
      <c r="K2972" s="23"/>
      <c r="L2972" s="23"/>
      <c r="M2972" s="12"/>
    </row>
    <row r="2973" spans="1:13" x14ac:dyDescent="0.3">
      <c r="A2973" s="8">
        <f>IFERROR(VLOOKUP($C2973,meetnetcodes!$A:$C,2,FALSE),"")</f>
        <v>103</v>
      </c>
      <c r="B2973" s="8" t="str">
        <f>IFERROR(VLOOKUP(C2973,meetnetcodes!$A:$C,3,FALSE),"")</f>
        <v>Vlakdekkende vegetatieopnamen</v>
      </c>
      <c r="C2973" s="7" t="s">
        <v>73</v>
      </c>
      <c r="D2973" s="7" t="s">
        <v>1629</v>
      </c>
      <c r="E2973" s="7" t="s">
        <v>1077</v>
      </c>
      <c r="F2973" s="7" t="s">
        <v>1078</v>
      </c>
      <c r="G2973" s="7" t="b">
        <v>0</v>
      </c>
      <c r="I2973" s="7" t="str">
        <f t="shared" ca="1" si="50"/>
        <v/>
      </c>
      <c r="J2973" s="12" t="b">
        <v>1</v>
      </c>
      <c r="K2973" s="23"/>
      <c r="L2973" s="23"/>
      <c r="M2973" s="12"/>
    </row>
    <row r="2974" spans="1:13" x14ac:dyDescent="0.3">
      <c r="A2974" s="8">
        <f>IFERROR(VLOOKUP($C2974,meetnetcodes!$A:$C,2,FALSE),"")</f>
        <v>103</v>
      </c>
      <c r="B2974" s="8" t="str">
        <f>IFERROR(VLOOKUP(C2974,meetnetcodes!$A:$C,3,FALSE),"")</f>
        <v>Vlakdekkende vegetatieopnamen</v>
      </c>
      <c r="C2974" s="7" t="s">
        <v>73</v>
      </c>
      <c r="D2974" s="7" t="s">
        <v>1630</v>
      </c>
      <c r="E2974" s="7" t="s">
        <v>1077</v>
      </c>
      <c r="F2974" s="7" t="s">
        <v>1078</v>
      </c>
      <c r="G2974" s="7" t="b">
        <v>0</v>
      </c>
      <c r="I2974" s="7" t="str">
        <f t="shared" ca="1" si="50"/>
        <v/>
      </c>
      <c r="J2974" s="12" t="b">
        <v>1</v>
      </c>
      <c r="K2974" s="23"/>
      <c r="L2974" s="23"/>
      <c r="M2974" s="12"/>
    </row>
    <row r="2975" spans="1:13" x14ac:dyDescent="0.3">
      <c r="A2975" s="8">
        <f>IFERROR(VLOOKUP($C2975,meetnetcodes!$A:$C,2,FALSE),"")</f>
        <v>103</v>
      </c>
      <c r="B2975" s="8" t="str">
        <f>IFERROR(VLOOKUP(C2975,meetnetcodes!$A:$C,3,FALSE),"")</f>
        <v>Vlakdekkende vegetatieopnamen</v>
      </c>
      <c r="C2975" s="7" t="s">
        <v>73</v>
      </c>
      <c r="D2975" s="7" t="s">
        <v>1631</v>
      </c>
      <c r="E2975" s="7" t="s">
        <v>1077</v>
      </c>
      <c r="F2975" s="7" t="s">
        <v>1078</v>
      </c>
      <c r="G2975" s="7" t="b">
        <v>0</v>
      </c>
      <c r="I2975" s="7" t="str">
        <f t="shared" ca="1" si="50"/>
        <v/>
      </c>
      <c r="J2975" s="12" t="b">
        <v>1</v>
      </c>
      <c r="K2975" s="23"/>
      <c r="L2975" s="23"/>
      <c r="M2975" s="12"/>
    </row>
    <row r="2976" spans="1:13" x14ac:dyDescent="0.3">
      <c r="A2976" s="8">
        <f>IFERROR(VLOOKUP($C2976,meetnetcodes!$A:$C,2,FALSE),"")</f>
        <v>103</v>
      </c>
      <c r="B2976" s="8" t="str">
        <f>IFERROR(VLOOKUP(C2976,meetnetcodes!$A:$C,3,FALSE),"")</f>
        <v>Vlakdekkende vegetatieopnamen</v>
      </c>
      <c r="C2976" s="7" t="s">
        <v>73</v>
      </c>
      <c r="D2976" s="7" t="s">
        <v>1632</v>
      </c>
      <c r="E2976" s="7" t="s">
        <v>1077</v>
      </c>
      <c r="F2976" s="7" t="s">
        <v>1078</v>
      </c>
      <c r="G2976" s="7" t="b">
        <v>0</v>
      </c>
      <c r="I2976" s="7" t="str">
        <f t="shared" ca="1" si="50"/>
        <v/>
      </c>
      <c r="J2976" s="12" t="b">
        <v>1</v>
      </c>
      <c r="K2976" s="23"/>
      <c r="L2976" s="23"/>
      <c r="M2976" s="12"/>
    </row>
    <row r="2977" spans="1:13" x14ac:dyDescent="0.3">
      <c r="A2977" s="8">
        <f>IFERROR(VLOOKUP($C2977,meetnetcodes!$A:$C,2,FALSE),"")</f>
        <v>103</v>
      </c>
      <c r="B2977" s="8" t="str">
        <f>IFERROR(VLOOKUP(C2977,meetnetcodes!$A:$C,3,FALSE),"")</f>
        <v>Vlakdekkende vegetatieopnamen</v>
      </c>
      <c r="C2977" s="7" t="s">
        <v>73</v>
      </c>
      <c r="D2977" s="7" t="s">
        <v>1633</v>
      </c>
      <c r="E2977" s="7" t="s">
        <v>1077</v>
      </c>
      <c r="F2977" s="7" t="s">
        <v>1078</v>
      </c>
      <c r="G2977" s="7" t="b">
        <v>0</v>
      </c>
      <c r="I2977" s="7" t="str">
        <f t="shared" ca="1" si="50"/>
        <v/>
      </c>
      <c r="J2977" s="12" t="b">
        <v>1</v>
      </c>
      <c r="K2977" s="23"/>
      <c r="L2977" s="23"/>
      <c r="M2977" s="12"/>
    </row>
    <row r="2978" spans="1:13" x14ac:dyDescent="0.3">
      <c r="A2978" s="8">
        <f>IFERROR(VLOOKUP($C2978,meetnetcodes!$A:$C,2,FALSE),"")</f>
        <v>103</v>
      </c>
      <c r="B2978" s="8" t="str">
        <f>IFERROR(VLOOKUP(C2978,meetnetcodes!$A:$C,3,FALSE),"")</f>
        <v>Vlakdekkende vegetatieopnamen</v>
      </c>
      <c r="C2978" s="7" t="s">
        <v>73</v>
      </c>
      <c r="D2978" s="7" t="s">
        <v>1634</v>
      </c>
      <c r="E2978" s="7" t="s">
        <v>1077</v>
      </c>
      <c r="F2978" s="7" t="s">
        <v>1078</v>
      </c>
      <c r="G2978" s="7" t="b">
        <v>0</v>
      </c>
      <c r="I2978" s="7" t="str">
        <f t="shared" ca="1" si="50"/>
        <v/>
      </c>
      <c r="J2978" s="12" t="b">
        <v>1</v>
      </c>
      <c r="K2978" s="23"/>
      <c r="L2978" s="23"/>
      <c r="M2978" s="12"/>
    </row>
    <row r="2979" spans="1:13" x14ac:dyDescent="0.3">
      <c r="A2979" s="8">
        <f>IFERROR(VLOOKUP($C2979,meetnetcodes!$A:$C,2,FALSE),"")</f>
        <v>103</v>
      </c>
      <c r="B2979" s="8" t="str">
        <f>IFERROR(VLOOKUP(C2979,meetnetcodes!$A:$C,3,FALSE),"")</f>
        <v>Vlakdekkende vegetatieopnamen</v>
      </c>
      <c r="C2979" s="7" t="s">
        <v>73</v>
      </c>
      <c r="D2979" s="7" t="s">
        <v>1635</v>
      </c>
      <c r="E2979" s="7" t="s">
        <v>1077</v>
      </c>
      <c r="F2979" s="7" t="s">
        <v>1078</v>
      </c>
      <c r="G2979" s="7" t="b">
        <v>0</v>
      </c>
      <c r="I2979" s="7" t="str">
        <f t="shared" ca="1" si="50"/>
        <v/>
      </c>
      <c r="J2979" s="12" t="b">
        <v>1</v>
      </c>
      <c r="K2979" s="23"/>
      <c r="L2979" s="23"/>
      <c r="M2979" s="12"/>
    </row>
    <row r="2980" spans="1:13" x14ac:dyDescent="0.3">
      <c r="A2980" s="8">
        <f>IFERROR(VLOOKUP($C2980,meetnetcodes!$A:$C,2,FALSE),"")</f>
        <v>103</v>
      </c>
      <c r="B2980" s="8" t="str">
        <f>IFERROR(VLOOKUP(C2980,meetnetcodes!$A:$C,3,FALSE),"")</f>
        <v>Vlakdekkende vegetatieopnamen</v>
      </c>
      <c r="C2980" s="7" t="s">
        <v>73</v>
      </c>
      <c r="D2980" s="7" t="s">
        <v>1636</v>
      </c>
      <c r="E2980" s="7" t="s">
        <v>1077</v>
      </c>
      <c r="F2980" s="7" t="s">
        <v>1078</v>
      </c>
      <c r="G2980" s="7" t="b">
        <v>0</v>
      </c>
      <c r="I2980" s="7" t="str">
        <f t="shared" ca="1" si="50"/>
        <v/>
      </c>
      <c r="J2980" s="12" t="b">
        <v>1</v>
      </c>
      <c r="K2980" s="23"/>
      <c r="L2980" s="23"/>
      <c r="M2980" s="12"/>
    </row>
    <row r="2981" spans="1:13" x14ac:dyDescent="0.3">
      <c r="A2981" s="8">
        <f>IFERROR(VLOOKUP($C2981,meetnetcodes!$A:$C,2,FALSE),"")</f>
        <v>103</v>
      </c>
      <c r="B2981" s="8" t="str">
        <f>IFERROR(VLOOKUP(C2981,meetnetcodes!$A:$C,3,FALSE),"")</f>
        <v>Vlakdekkende vegetatieopnamen</v>
      </c>
      <c r="C2981" s="7" t="s">
        <v>73</v>
      </c>
      <c r="D2981" s="7" t="s">
        <v>1637</v>
      </c>
      <c r="E2981" s="7" t="s">
        <v>1077</v>
      </c>
      <c r="F2981" s="7" t="s">
        <v>1078</v>
      </c>
      <c r="G2981" s="7" t="b">
        <v>0</v>
      </c>
      <c r="I2981" s="7" t="str">
        <f t="shared" ca="1" si="50"/>
        <v/>
      </c>
      <c r="J2981" s="12" t="b">
        <v>1</v>
      </c>
      <c r="K2981" s="23"/>
      <c r="L2981" s="23"/>
      <c r="M2981" s="12"/>
    </row>
    <row r="2982" spans="1:13" x14ac:dyDescent="0.3">
      <c r="A2982" s="8">
        <f>IFERROR(VLOOKUP($C2982,meetnetcodes!$A:$C,2,FALSE),"")</f>
        <v>103</v>
      </c>
      <c r="B2982" s="8" t="str">
        <f>IFERROR(VLOOKUP(C2982,meetnetcodes!$A:$C,3,FALSE),"")</f>
        <v>Vlakdekkende vegetatieopnamen</v>
      </c>
      <c r="C2982" s="7" t="s">
        <v>73</v>
      </c>
      <c r="D2982" s="7" t="s">
        <v>1638</v>
      </c>
      <c r="E2982" s="7" t="s">
        <v>1077</v>
      </c>
      <c r="F2982" s="7" t="s">
        <v>1078</v>
      </c>
      <c r="G2982" s="7" t="b">
        <v>0</v>
      </c>
      <c r="I2982" s="7" t="str">
        <f t="shared" ca="1" si="50"/>
        <v/>
      </c>
      <c r="J2982" s="12" t="b">
        <v>1</v>
      </c>
      <c r="K2982" s="23"/>
      <c r="L2982" s="23"/>
      <c r="M2982" s="12"/>
    </row>
    <row r="2983" spans="1:13" x14ac:dyDescent="0.3">
      <c r="A2983" s="8">
        <f>IFERROR(VLOOKUP($C2983,meetnetcodes!$A:$C,2,FALSE),"")</f>
        <v>103</v>
      </c>
      <c r="B2983" s="8" t="str">
        <f>IFERROR(VLOOKUP(C2983,meetnetcodes!$A:$C,3,FALSE),"")</f>
        <v>Vlakdekkende vegetatieopnamen</v>
      </c>
      <c r="C2983" s="7" t="s">
        <v>73</v>
      </c>
      <c r="D2983" s="7" t="s">
        <v>1639</v>
      </c>
      <c r="E2983" s="7" t="s">
        <v>1077</v>
      </c>
      <c r="F2983" s="7" t="s">
        <v>1078</v>
      </c>
      <c r="G2983" s="7" t="b">
        <v>0</v>
      </c>
      <c r="I2983" s="7" t="str">
        <f t="shared" ca="1" si="50"/>
        <v/>
      </c>
      <c r="J2983" s="12" t="b">
        <v>1</v>
      </c>
      <c r="K2983" s="23"/>
      <c r="L2983" s="23"/>
      <c r="M2983" s="12"/>
    </row>
    <row r="2984" spans="1:13" x14ac:dyDescent="0.3">
      <c r="A2984" s="8">
        <f>IFERROR(VLOOKUP($C2984,meetnetcodes!$A:$C,2,FALSE),"")</f>
        <v>103</v>
      </c>
      <c r="B2984" s="8" t="str">
        <f>IFERROR(VLOOKUP(C2984,meetnetcodes!$A:$C,3,FALSE),"")</f>
        <v>Vlakdekkende vegetatieopnamen</v>
      </c>
      <c r="C2984" s="7" t="s">
        <v>73</v>
      </c>
      <c r="D2984" s="7" t="s">
        <v>1640</v>
      </c>
      <c r="E2984" s="7" t="s">
        <v>1077</v>
      </c>
      <c r="F2984" s="7" t="s">
        <v>1078</v>
      </c>
      <c r="G2984" s="7" t="b">
        <v>0</v>
      </c>
      <c r="I2984" s="7" t="str">
        <f t="shared" ca="1" si="50"/>
        <v/>
      </c>
      <c r="J2984" s="12" t="b">
        <v>1</v>
      </c>
      <c r="K2984" s="23"/>
      <c r="L2984" s="23"/>
      <c r="M2984" s="12"/>
    </row>
    <row r="2985" spans="1:13" x14ac:dyDescent="0.3">
      <c r="A2985" s="8">
        <f>IFERROR(VLOOKUP($C2985,meetnetcodes!$A:$C,2,FALSE),"")</f>
        <v>103</v>
      </c>
      <c r="B2985" s="8" t="str">
        <f>IFERROR(VLOOKUP(C2985,meetnetcodes!$A:$C,3,FALSE),"")</f>
        <v>Vlakdekkende vegetatieopnamen</v>
      </c>
      <c r="C2985" s="7" t="s">
        <v>73</v>
      </c>
      <c r="D2985" s="7" t="s">
        <v>1641</v>
      </c>
      <c r="E2985" s="7" t="s">
        <v>1077</v>
      </c>
      <c r="F2985" s="7" t="s">
        <v>1078</v>
      </c>
      <c r="G2985" s="7" t="b">
        <v>0</v>
      </c>
      <c r="I2985" s="7" t="str">
        <f t="shared" ca="1" si="50"/>
        <v/>
      </c>
      <c r="J2985" s="12" t="b">
        <v>1</v>
      </c>
      <c r="K2985" s="23"/>
      <c r="L2985" s="23"/>
      <c r="M2985" s="12"/>
    </row>
    <row r="2986" spans="1:13" x14ac:dyDescent="0.3">
      <c r="A2986" s="8">
        <f>IFERROR(VLOOKUP($C2986,meetnetcodes!$A:$C,2,FALSE),"")</f>
        <v>103</v>
      </c>
      <c r="B2986" s="8" t="str">
        <f>IFERROR(VLOOKUP(C2986,meetnetcodes!$A:$C,3,FALSE),"")</f>
        <v>Vlakdekkende vegetatieopnamen</v>
      </c>
      <c r="C2986" s="7" t="s">
        <v>73</v>
      </c>
      <c r="D2986" s="7" t="s">
        <v>1642</v>
      </c>
      <c r="E2986" s="7" t="s">
        <v>1077</v>
      </c>
      <c r="F2986" s="7" t="s">
        <v>1078</v>
      </c>
      <c r="G2986" s="7" t="b">
        <v>0</v>
      </c>
      <c r="I2986" s="7" t="str">
        <f t="shared" ca="1" si="50"/>
        <v/>
      </c>
      <c r="J2986" s="12" t="b">
        <v>1</v>
      </c>
      <c r="K2986" s="23"/>
      <c r="L2986" s="23"/>
      <c r="M2986" s="12"/>
    </row>
    <row r="2987" spans="1:13" x14ac:dyDescent="0.3">
      <c r="A2987" s="8">
        <f>IFERROR(VLOOKUP($C2987,meetnetcodes!$A:$C,2,FALSE),"")</f>
        <v>103</v>
      </c>
      <c r="B2987" s="8" t="str">
        <f>IFERROR(VLOOKUP(C2987,meetnetcodes!$A:$C,3,FALSE),"")</f>
        <v>Vlakdekkende vegetatieopnamen</v>
      </c>
      <c r="C2987" s="7" t="s">
        <v>73</v>
      </c>
      <c r="D2987" s="7" t="s">
        <v>1643</v>
      </c>
      <c r="E2987" s="7" t="s">
        <v>1077</v>
      </c>
      <c r="F2987" s="7" t="s">
        <v>1078</v>
      </c>
      <c r="G2987" s="7" t="b">
        <v>0</v>
      </c>
      <c r="I2987" s="7" t="str">
        <f t="shared" ca="1" si="50"/>
        <v/>
      </c>
      <c r="J2987" s="12" t="b">
        <v>1</v>
      </c>
      <c r="K2987" s="23"/>
      <c r="L2987" s="23"/>
      <c r="M2987" s="12"/>
    </row>
    <row r="2988" spans="1:13" x14ac:dyDescent="0.3">
      <c r="A2988" s="8">
        <f>IFERROR(VLOOKUP($C2988,meetnetcodes!$A:$C,2,FALSE),"")</f>
        <v>103</v>
      </c>
      <c r="B2988" s="8" t="str">
        <f>IFERROR(VLOOKUP(C2988,meetnetcodes!$A:$C,3,FALSE),"")</f>
        <v>Vlakdekkende vegetatieopnamen</v>
      </c>
      <c r="C2988" s="7" t="s">
        <v>73</v>
      </c>
      <c r="D2988" s="7" t="s">
        <v>1644</v>
      </c>
      <c r="E2988" s="7" t="s">
        <v>1077</v>
      </c>
      <c r="F2988" s="7" t="s">
        <v>1078</v>
      </c>
      <c r="G2988" s="7" t="b">
        <v>0</v>
      </c>
      <c r="I2988" s="7" t="str">
        <f t="shared" ca="1" si="50"/>
        <v/>
      </c>
      <c r="J2988" s="12" t="b">
        <v>1</v>
      </c>
      <c r="K2988" s="23"/>
      <c r="L2988" s="23"/>
      <c r="M2988" s="12"/>
    </row>
    <row r="2989" spans="1:13" x14ac:dyDescent="0.3">
      <c r="A2989" s="8">
        <f>IFERROR(VLOOKUP($C2989,meetnetcodes!$A:$C,2,FALSE),"")</f>
        <v>103</v>
      </c>
      <c r="B2989" s="8" t="str">
        <f>IFERROR(VLOOKUP(C2989,meetnetcodes!$A:$C,3,FALSE),"")</f>
        <v>Vlakdekkende vegetatieopnamen</v>
      </c>
      <c r="C2989" s="7" t="s">
        <v>73</v>
      </c>
      <c r="D2989" s="7" t="s">
        <v>1645</v>
      </c>
      <c r="E2989" s="7" t="s">
        <v>1077</v>
      </c>
      <c r="F2989" s="7" t="s">
        <v>1078</v>
      </c>
      <c r="G2989" s="7" t="b">
        <v>0</v>
      </c>
      <c r="I2989" s="7" t="str">
        <f t="shared" ca="1" si="50"/>
        <v/>
      </c>
      <c r="J2989" s="12" t="b">
        <v>1</v>
      </c>
      <c r="K2989" s="23"/>
      <c r="L2989" s="23"/>
      <c r="M2989" s="12"/>
    </row>
    <row r="2990" spans="1:13" x14ac:dyDescent="0.3">
      <c r="A2990" s="8">
        <f>IFERROR(VLOOKUP($C2990,meetnetcodes!$A:$C,2,FALSE),"")</f>
        <v>103</v>
      </c>
      <c r="B2990" s="8" t="str">
        <f>IFERROR(VLOOKUP(C2990,meetnetcodes!$A:$C,3,FALSE),"")</f>
        <v>Vlakdekkende vegetatieopnamen</v>
      </c>
      <c r="C2990" s="7" t="s">
        <v>73</v>
      </c>
      <c r="D2990" s="7" t="s">
        <v>1646</v>
      </c>
      <c r="E2990" s="7" t="s">
        <v>1077</v>
      </c>
      <c r="F2990" s="7" t="s">
        <v>1078</v>
      </c>
      <c r="G2990" s="7" t="b">
        <v>0</v>
      </c>
      <c r="I2990" s="7" t="str">
        <f t="shared" ca="1" si="50"/>
        <v/>
      </c>
      <c r="J2990" s="12" t="b">
        <v>1</v>
      </c>
      <c r="K2990" s="23"/>
      <c r="L2990" s="23"/>
      <c r="M2990" s="12"/>
    </row>
    <row r="2991" spans="1:13" x14ac:dyDescent="0.3">
      <c r="A2991" s="8">
        <f>IFERROR(VLOOKUP($C2991,meetnetcodes!$A:$C,2,FALSE),"")</f>
        <v>103</v>
      </c>
      <c r="B2991" s="8" t="str">
        <f>IFERROR(VLOOKUP(C2991,meetnetcodes!$A:$C,3,FALSE),"")</f>
        <v>Vlakdekkende vegetatieopnamen</v>
      </c>
      <c r="C2991" s="7" t="s">
        <v>73</v>
      </c>
      <c r="D2991" s="7" t="s">
        <v>1647</v>
      </c>
      <c r="E2991" s="7" t="s">
        <v>1077</v>
      </c>
      <c r="F2991" s="7" t="s">
        <v>1078</v>
      </c>
      <c r="G2991" s="7" t="b">
        <v>0</v>
      </c>
      <c r="I2991" s="7" t="str">
        <f t="shared" ca="1" si="50"/>
        <v/>
      </c>
      <c r="J2991" s="12" t="b">
        <v>1</v>
      </c>
      <c r="K2991" s="23"/>
      <c r="L2991" s="23"/>
      <c r="M2991" s="12"/>
    </row>
    <row r="2992" spans="1:13" x14ac:dyDescent="0.3">
      <c r="A2992" s="8">
        <f>IFERROR(VLOOKUP($C2992,meetnetcodes!$A:$C,2,FALSE),"")</f>
        <v>103</v>
      </c>
      <c r="B2992" s="8" t="str">
        <f>IFERROR(VLOOKUP(C2992,meetnetcodes!$A:$C,3,FALSE),"")</f>
        <v>Vlakdekkende vegetatieopnamen</v>
      </c>
      <c r="C2992" s="7" t="s">
        <v>73</v>
      </c>
      <c r="D2992" s="7" t="s">
        <v>1648</v>
      </c>
      <c r="E2992" s="7" t="s">
        <v>1077</v>
      </c>
      <c r="F2992" s="7" t="s">
        <v>1078</v>
      </c>
      <c r="G2992" s="7" t="b">
        <v>0</v>
      </c>
      <c r="I2992" s="7" t="str">
        <f t="shared" ca="1" si="50"/>
        <v/>
      </c>
      <c r="J2992" s="12" t="b">
        <v>1</v>
      </c>
      <c r="K2992" s="23"/>
      <c r="L2992" s="23"/>
      <c r="M2992" s="12"/>
    </row>
    <row r="2993" spans="1:13" x14ac:dyDescent="0.3">
      <c r="A2993" s="8">
        <f>IFERROR(VLOOKUP($C2993,meetnetcodes!$A:$C,2,FALSE),"")</f>
        <v>103</v>
      </c>
      <c r="B2993" s="8" t="str">
        <f>IFERROR(VLOOKUP(C2993,meetnetcodes!$A:$C,3,FALSE),"")</f>
        <v>Vlakdekkende vegetatieopnamen</v>
      </c>
      <c r="C2993" s="7" t="s">
        <v>73</v>
      </c>
      <c r="D2993" s="7" t="s">
        <v>1649</v>
      </c>
      <c r="E2993" s="7" t="s">
        <v>1077</v>
      </c>
      <c r="F2993" s="7" t="s">
        <v>1078</v>
      </c>
      <c r="G2993" s="7" t="b">
        <v>0</v>
      </c>
      <c r="I2993" s="7" t="str">
        <f t="shared" ca="1" si="50"/>
        <v/>
      </c>
      <c r="J2993" s="12" t="b">
        <v>1</v>
      </c>
      <c r="K2993" s="23"/>
      <c r="L2993" s="23"/>
      <c r="M2993" s="12"/>
    </row>
    <row r="2994" spans="1:13" x14ac:dyDescent="0.3">
      <c r="A2994" s="8">
        <f>IFERROR(VLOOKUP($C2994,meetnetcodes!$A:$C,2,FALSE),"")</f>
        <v>103</v>
      </c>
      <c r="B2994" s="8" t="str">
        <f>IFERROR(VLOOKUP(C2994,meetnetcodes!$A:$C,3,FALSE),"")</f>
        <v>Vlakdekkende vegetatieopnamen</v>
      </c>
      <c r="C2994" s="7" t="s">
        <v>73</v>
      </c>
      <c r="D2994" s="7" t="s">
        <v>1650</v>
      </c>
      <c r="E2994" s="7" t="s">
        <v>1077</v>
      </c>
      <c r="F2994" s="7" t="s">
        <v>1078</v>
      </c>
      <c r="G2994" s="7" t="b">
        <v>0</v>
      </c>
      <c r="I2994" s="7" t="str">
        <f t="shared" ca="1" si="50"/>
        <v/>
      </c>
      <c r="J2994" s="12" t="b">
        <v>1</v>
      </c>
      <c r="K2994" s="23"/>
      <c r="L2994" s="23"/>
      <c r="M2994" s="12"/>
    </row>
    <row r="2995" spans="1:13" x14ac:dyDescent="0.3">
      <c r="A2995" s="8">
        <f>IFERROR(VLOOKUP($C2995,meetnetcodes!$A:$C,2,FALSE),"")</f>
        <v>103</v>
      </c>
      <c r="B2995" s="8" t="str">
        <f>IFERROR(VLOOKUP(C2995,meetnetcodes!$A:$C,3,FALSE),"")</f>
        <v>Vlakdekkende vegetatieopnamen</v>
      </c>
      <c r="C2995" s="7" t="s">
        <v>73</v>
      </c>
      <c r="D2995" s="7" t="s">
        <v>1651</v>
      </c>
      <c r="E2995" s="7" t="s">
        <v>1077</v>
      </c>
      <c r="F2995" s="7" t="s">
        <v>1078</v>
      </c>
      <c r="G2995" s="7" t="b">
        <v>0</v>
      </c>
      <c r="I2995" s="7" t="str">
        <f t="shared" ca="1" si="50"/>
        <v/>
      </c>
      <c r="J2995" s="12" t="b">
        <v>1</v>
      </c>
      <c r="K2995" s="23"/>
      <c r="L2995" s="23"/>
      <c r="M2995" s="12"/>
    </row>
    <row r="2996" spans="1:13" x14ac:dyDescent="0.3">
      <c r="A2996" s="8">
        <f>IFERROR(VLOOKUP($C2996,meetnetcodes!$A:$C,2,FALSE),"")</f>
        <v>103</v>
      </c>
      <c r="B2996" s="8" t="str">
        <f>IFERROR(VLOOKUP(C2996,meetnetcodes!$A:$C,3,FALSE),"")</f>
        <v>Vlakdekkende vegetatieopnamen</v>
      </c>
      <c r="C2996" s="7" t="s">
        <v>73</v>
      </c>
      <c r="D2996" s="7" t="s">
        <v>1652</v>
      </c>
      <c r="E2996" s="7" t="s">
        <v>1077</v>
      </c>
      <c r="F2996" s="7" t="s">
        <v>1078</v>
      </c>
      <c r="G2996" s="7" t="b">
        <v>0</v>
      </c>
      <c r="I2996" s="7" t="str">
        <f t="shared" ca="1" si="50"/>
        <v/>
      </c>
      <c r="J2996" s="12" t="b">
        <v>1</v>
      </c>
      <c r="K2996" s="23"/>
      <c r="L2996" s="23"/>
      <c r="M2996" s="12"/>
    </row>
    <row r="2997" spans="1:13" x14ac:dyDescent="0.3">
      <c r="A2997" s="8">
        <f>IFERROR(VLOOKUP($C2997,meetnetcodes!$A:$C,2,FALSE),"")</f>
        <v>103</v>
      </c>
      <c r="B2997" s="8" t="str">
        <f>IFERROR(VLOOKUP(C2997,meetnetcodes!$A:$C,3,FALSE),"")</f>
        <v>Vlakdekkende vegetatieopnamen</v>
      </c>
      <c r="C2997" s="7" t="s">
        <v>73</v>
      </c>
      <c r="D2997" s="7" t="s">
        <v>1653</v>
      </c>
      <c r="E2997" s="7" t="s">
        <v>1077</v>
      </c>
      <c r="F2997" s="7" t="s">
        <v>1078</v>
      </c>
      <c r="G2997" s="7" t="b">
        <v>0</v>
      </c>
      <c r="I2997" s="7" t="str">
        <f t="shared" ca="1" si="50"/>
        <v/>
      </c>
      <c r="J2997" s="12" t="b">
        <v>1</v>
      </c>
      <c r="K2997" s="23"/>
      <c r="L2997" s="23"/>
      <c r="M2997" s="12"/>
    </row>
    <row r="2998" spans="1:13" x14ac:dyDescent="0.3">
      <c r="A2998" s="8">
        <f>IFERROR(VLOOKUP($C2998,meetnetcodes!$A:$C,2,FALSE),"")</f>
        <v>103</v>
      </c>
      <c r="B2998" s="8" t="str">
        <f>IFERROR(VLOOKUP(C2998,meetnetcodes!$A:$C,3,FALSE),"")</f>
        <v>Vlakdekkende vegetatieopnamen</v>
      </c>
      <c r="C2998" s="7" t="s">
        <v>73</v>
      </c>
      <c r="D2998" s="7" t="s">
        <v>1654</v>
      </c>
      <c r="E2998" s="7" t="s">
        <v>1077</v>
      </c>
      <c r="F2998" s="7" t="s">
        <v>1078</v>
      </c>
      <c r="G2998" s="7" t="b">
        <v>0</v>
      </c>
      <c r="I2998" s="7" t="str">
        <f t="shared" ref="I2998:I3061" ca="1" si="51">IF(H2998="","",YEAR(TODAY()) - MOD(YEAR(TODAY()),3) + H2998 + 3)</f>
        <v/>
      </c>
      <c r="J2998" s="12" t="b">
        <v>1</v>
      </c>
      <c r="K2998" s="23"/>
      <c r="L2998" s="23"/>
      <c r="M2998" s="12"/>
    </row>
    <row r="2999" spans="1:13" x14ac:dyDescent="0.3">
      <c r="A2999" s="8">
        <f>IFERROR(VLOOKUP($C2999,meetnetcodes!$A:$C,2,FALSE),"")</f>
        <v>103</v>
      </c>
      <c r="B2999" s="8" t="str">
        <f>IFERROR(VLOOKUP(C2999,meetnetcodes!$A:$C,3,FALSE),"")</f>
        <v>Vlakdekkende vegetatieopnamen</v>
      </c>
      <c r="C2999" s="7" t="s">
        <v>73</v>
      </c>
      <c r="D2999" s="7" t="s">
        <v>1655</v>
      </c>
      <c r="E2999" s="7" t="s">
        <v>1077</v>
      </c>
      <c r="F2999" s="7" t="s">
        <v>1078</v>
      </c>
      <c r="G2999" s="7" t="b">
        <v>0</v>
      </c>
      <c r="I2999" s="7" t="str">
        <f t="shared" ca="1" si="51"/>
        <v/>
      </c>
      <c r="J2999" s="12" t="b">
        <v>1</v>
      </c>
      <c r="K2999" s="23"/>
      <c r="L2999" s="23"/>
      <c r="M2999" s="12"/>
    </row>
    <row r="3000" spans="1:13" x14ac:dyDescent="0.3">
      <c r="A3000" s="8">
        <f>IFERROR(VLOOKUP($C3000,meetnetcodes!$A:$C,2,FALSE),"")</f>
        <v>103</v>
      </c>
      <c r="B3000" s="8" t="str">
        <f>IFERROR(VLOOKUP(C3000,meetnetcodes!$A:$C,3,FALSE),"")</f>
        <v>Vlakdekkende vegetatieopnamen</v>
      </c>
      <c r="C3000" s="7" t="s">
        <v>73</v>
      </c>
      <c r="D3000" s="7" t="s">
        <v>1656</v>
      </c>
      <c r="E3000" s="7" t="s">
        <v>1077</v>
      </c>
      <c r="F3000" s="7" t="s">
        <v>1078</v>
      </c>
      <c r="G3000" s="7" t="b">
        <v>0</v>
      </c>
      <c r="I3000" s="7" t="str">
        <f t="shared" ca="1" si="51"/>
        <v/>
      </c>
      <c r="J3000" s="12" t="b">
        <v>1</v>
      </c>
      <c r="K3000" s="23"/>
      <c r="L3000" s="23"/>
      <c r="M3000" s="12"/>
    </row>
    <row r="3001" spans="1:13" x14ac:dyDescent="0.3">
      <c r="A3001" s="8">
        <f>IFERROR(VLOOKUP($C3001,meetnetcodes!$A:$C,2,FALSE),"")</f>
        <v>103</v>
      </c>
      <c r="B3001" s="8" t="str">
        <f>IFERROR(VLOOKUP(C3001,meetnetcodes!$A:$C,3,FALSE),"")</f>
        <v>Vlakdekkende vegetatieopnamen</v>
      </c>
      <c r="C3001" s="7" t="s">
        <v>73</v>
      </c>
      <c r="D3001" s="7" t="s">
        <v>1657</v>
      </c>
      <c r="E3001" s="7" t="s">
        <v>1077</v>
      </c>
      <c r="F3001" s="7" t="s">
        <v>1078</v>
      </c>
      <c r="G3001" s="7" t="b">
        <v>0</v>
      </c>
      <c r="I3001" s="7" t="str">
        <f t="shared" ca="1" si="51"/>
        <v/>
      </c>
      <c r="J3001" s="12" t="b">
        <v>1</v>
      </c>
      <c r="K3001" s="23"/>
      <c r="L3001" s="23"/>
      <c r="M3001" s="12"/>
    </row>
    <row r="3002" spans="1:13" x14ac:dyDescent="0.3">
      <c r="A3002" s="8">
        <f>IFERROR(VLOOKUP($C3002,meetnetcodes!$A:$C,2,FALSE),"")</f>
        <v>103</v>
      </c>
      <c r="B3002" s="8" t="str">
        <f>IFERROR(VLOOKUP(C3002,meetnetcodes!$A:$C,3,FALSE),"")</f>
        <v>Vlakdekkende vegetatieopnamen</v>
      </c>
      <c r="C3002" s="7" t="s">
        <v>73</v>
      </c>
      <c r="D3002" s="7" t="s">
        <v>1658</v>
      </c>
      <c r="E3002" s="7" t="s">
        <v>1077</v>
      </c>
      <c r="F3002" s="7" t="s">
        <v>1078</v>
      </c>
      <c r="G3002" s="7" t="b">
        <v>0</v>
      </c>
      <c r="I3002" s="7" t="str">
        <f t="shared" ca="1" si="51"/>
        <v/>
      </c>
      <c r="J3002" s="12" t="b">
        <v>1</v>
      </c>
      <c r="K3002" s="23"/>
      <c r="L3002" s="23"/>
      <c r="M3002" s="12"/>
    </row>
    <row r="3003" spans="1:13" x14ac:dyDescent="0.3">
      <c r="A3003" s="8">
        <f>IFERROR(VLOOKUP($C3003,meetnetcodes!$A:$C,2,FALSE),"")</f>
        <v>103</v>
      </c>
      <c r="B3003" s="8" t="str">
        <f>IFERROR(VLOOKUP(C3003,meetnetcodes!$A:$C,3,FALSE),"")</f>
        <v>Vlakdekkende vegetatieopnamen</v>
      </c>
      <c r="C3003" s="7" t="s">
        <v>73</v>
      </c>
      <c r="D3003" s="7" t="s">
        <v>1659</v>
      </c>
      <c r="E3003" s="7" t="s">
        <v>1077</v>
      </c>
      <c r="F3003" s="7" t="s">
        <v>1078</v>
      </c>
      <c r="G3003" s="7" t="b">
        <v>0</v>
      </c>
      <c r="I3003" s="7" t="str">
        <f t="shared" ca="1" si="51"/>
        <v/>
      </c>
      <c r="J3003" s="12" t="b">
        <v>1</v>
      </c>
      <c r="K3003" s="23"/>
      <c r="L3003" s="23"/>
      <c r="M3003" s="12"/>
    </row>
    <row r="3004" spans="1:13" x14ac:dyDescent="0.3">
      <c r="A3004" s="8">
        <f>IFERROR(VLOOKUP($C3004,meetnetcodes!$A:$C,2,FALSE),"")</f>
        <v>103</v>
      </c>
      <c r="B3004" s="8" t="str">
        <f>IFERROR(VLOOKUP(C3004,meetnetcodes!$A:$C,3,FALSE),"")</f>
        <v>Vlakdekkende vegetatieopnamen</v>
      </c>
      <c r="C3004" s="7" t="s">
        <v>73</v>
      </c>
      <c r="D3004" s="7" t="s">
        <v>1660</v>
      </c>
      <c r="E3004" s="7" t="s">
        <v>1077</v>
      </c>
      <c r="F3004" s="7" t="s">
        <v>1078</v>
      </c>
      <c r="G3004" s="7" t="b">
        <v>0</v>
      </c>
      <c r="I3004" s="7" t="str">
        <f t="shared" ca="1" si="51"/>
        <v/>
      </c>
      <c r="J3004" s="12" t="b">
        <v>1</v>
      </c>
      <c r="K3004" s="23"/>
      <c r="L3004" s="23"/>
      <c r="M3004" s="12"/>
    </row>
    <row r="3005" spans="1:13" x14ac:dyDescent="0.3">
      <c r="A3005" s="8">
        <f>IFERROR(VLOOKUP($C3005,meetnetcodes!$A:$C,2,FALSE),"")</f>
        <v>103</v>
      </c>
      <c r="B3005" s="8" t="str">
        <f>IFERROR(VLOOKUP(C3005,meetnetcodes!$A:$C,3,FALSE),"")</f>
        <v>Vlakdekkende vegetatieopnamen</v>
      </c>
      <c r="C3005" s="7" t="s">
        <v>73</v>
      </c>
      <c r="D3005" s="7" t="s">
        <v>1661</v>
      </c>
      <c r="E3005" s="7" t="s">
        <v>1077</v>
      </c>
      <c r="F3005" s="7" t="s">
        <v>1078</v>
      </c>
      <c r="G3005" s="7" t="b">
        <v>0</v>
      </c>
      <c r="I3005" s="7" t="str">
        <f t="shared" ca="1" si="51"/>
        <v/>
      </c>
      <c r="J3005" s="12" t="b">
        <v>1</v>
      </c>
      <c r="K3005" s="23"/>
      <c r="L3005" s="23"/>
      <c r="M3005" s="12"/>
    </row>
    <row r="3006" spans="1:13" x14ac:dyDescent="0.3">
      <c r="A3006" s="8">
        <f>IFERROR(VLOOKUP($C3006,meetnetcodes!$A:$C,2,FALSE),"")</f>
        <v>103</v>
      </c>
      <c r="B3006" s="8" t="str">
        <f>IFERROR(VLOOKUP(C3006,meetnetcodes!$A:$C,3,FALSE),"")</f>
        <v>Vlakdekkende vegetatieopnamen</v>
      </c>
      <c r="C3006" s="7" t="s">
        <v>73</v>
      </c>
      <c r="D3006" s="7" t="s">
        <v>1662</v>
      </c>
      <c r="E3006" s="7" t="s">
        <v>1077</v>
      </c>
      <c r="F3006" s="7" t="s">
        <v>1078</v>
      </c>
      <c r="G3006" s="7" t="b">
        <v>0</v>
      </c>
      <c r="I3006" s="7" t="str">
        <f t="shared" ca="1" si="51"/>
        <v/>
      </c>
      <c r="J3006" s="12" t="b">
        <v>1</v>
      </c>
      <c r="K3006" s="23"/>
      <c r="L3006" s="23"/>
      <c r="M3006" s="12"/>
    </row>
    <row r="3007" spans="1:13" x14ac:dyDescent="0.3">
      <c r="A3007" s="8">
        <f>IFERROR(VLOOKUP($C3007,meetnetcodes!$A:$C,2,FALSE),"")</f>
        <v>103</v>
      </c>
      <c r="B3007" s="8" t="str">
        <f>IFERROR(VLOOKUP(C3007,meetnetcodes!$A:$C,3,FALSE),"")</f>
        <v>Vlakdekkende vegetatieopnamen</v>
      </c>
      <c r="C3007" s="7" t="s">
        <v>73</v>
      </c>
      <c r="D3007" s="7" t="s">
        <v>1663</v>
      </c>
      <c r="E3007" s="7" t="s">
        <v>1077</v>
      </c>
      <c r="F3007" s="7" t="s">
        <v>1078</v>
      </c>
      <c r="G3007" s="7" t="b">
        <v>0</v>
      </c>
      <c r="I3007" s="7" t="str">
        <f t="shared" ca="1" si="51"/>
        <v/>
      </c>
      <c r="J3007" s="12" t="b">
        <v>1</v>
      </c>
      <c r="K3007" s="23"/>
      <c r="L3007" s="23"/>
      <c r="M3007" s="12"/>
    </row>
    <row r="3008" spans="1:13" x14ac:dyDescent="0.3">
      <c r="A3008" s="8">
        <f>IFERROR(VLOOKUP($C3008,meetnetcodes!$A:$C,2,FALSE),"")</f>
        <v>103</v>
      </c>
      <c r="B3008" s="8" t="str">
        <f>IFERROR(VLOOKUP(C3008,meetnetcodes!$A:$C,3,FALSE),"")</f>
        <v>Vlakdekkende vegetatieopnamen</v>
      </c>
      <c r="C3008" s="7" t="s">
        <v>73</v>
      </c>
      <c r="D3008" s="7" t="s">
        <v>1664</v>
      </c>
      <c r="E3008" s="7" t="s">
        <v>1077</v>
      </c>
      <c r="F3008" s="7" t="s">
        <v>1078</v>
      </c>
      <c r="G3008" s="7" t="b">
        <v>0</v>
      </c>
      <c r="I3008" s="7" t="str">
        <f t="shared" ca="1" si="51"/>
        <v/>
      </c>
      <c r="J3008" s="12" t="b">
        <v>1</v>
      </c>
      <c r="K3008" s="23"/>
      <c r="L3008" s="23"/>
      <c r="M3008" s="12"/>
    </row>
    <row r="3009" spans="1:13" x14ac:dyDescent="0.3">
      <c r="A3009" s="8">
        <f>IFERROR(VLOOKUP($C3009,meetnetcodes!$A:$C,2,FALSE),"")</f>
        <v>103</v>
      </c>
      <c r="B3009" s="8" t="str">
        <f>IFERROR(VLOOKUP(C3009,meetnetcodes!$A:$C,3,FALSE),"")</f>
        <v>Vlakdekkende vegetatieopnamen</v>
      </c>
      <c r="C3009" s="7" t="s">
        <v>73</v>
      </c>
      <c r="D3009" s="7" t="s">
        <v>1665</v>
      </c>
      <c r="E3009" s="7" t="s">
        <v>1077</v>
      </c>
      <c r="F3009" s="7" t="s">
        <v>1078</v>
      </c>
      <c r="G3009" s="7" t="b">
        <v>0</v>
      </c>
      <c r="I3009" s="7" t="str">
        <f t="shared" ca="1" si="51"/>
        <v/>
      </c>
      <c r="J3009" s="12" t="b">
        <v>1</v>
      </c>
      <c r="K3009" s="23"/>
      <c r="L3009" s="23"/>
      <c r="M3009" s="12"/>
    </row>
    <row r="3010" spans="1:13" x14ac:dyDescent="0.3">
      <c r="A3010" s="8">
        <f>IFERROR(VLOOKUP($C3010,meetnetcodes!$A:$C,2,FALSE),"")</f>
        <v>103</v>
      </c>
      <c r="B3010" s="8" t="str">
        <f>IFERROR(VLOOKUP(C3010,meetnetcodes!$A:$C,3,FALSE),"")</f>
        <v>Vlakdekkende vegetatieopnamen</v>
      </c>
      <c r="C3010" s="7" t="s">
        <v>73</v>
      </c>
      <c r="D3010" s="7" t="s">
        <v>1666</v>
      </c>
      <c r="E3010" s="7" t="s">
        <v>1077</v>
      </c>
      <c r="F3010" s="7" t="s">
        <v>1078</v>
      </c>
      <c r="G3010" s="7" t="b">
        <v>0</v>
      </c>
      <c r="I3010" s="7" t="str">
        <f t="shared" ca="1" si="51"/>
        <v/>
      </c>
      <c r="J3010" s="12" t="b">
        <v>1</v>
      </c>
      <c r="K3010" s="23"/>
      <c r="L3010" s="23"/>
      <c r="M3010" s="12"/>
    </row>
    <row r="3011" spans="1:13" x14ac:dyDescent="0.3">
      <c r="A3011" s="8">
        <f>IFERROR(VLOOKUP($C3011,meetnetcodes!$A:$C,2,FALSE),"")</f>
        <v>103</v>
      </c>
      <c r="B3011" s="8" t="str">
        <f>IFERROR(VLOOKUP(C3011,meetnetcodes!$A:$C,3,FALSE),"")</f>
        <v>Vlakdekkende vegetatieopnamen</v>
      </c>
      <c r="C3011" s="7" t="s">
        <v>73</v>
      </c>
      <c r="D3011" s="7" t="s">
        <v>1667</v>
      </c>
      <c r="E3011" s="7" t="s">
        <v>1077</v>
      </c>
      <c r="F3011" s="7" t="s">
        <v>1078</v>
      </c>
      <c r="G3011" s="7" t="b">
        <v>0</v>
      </c>
      <c r="I3011" s="7" t="str">
        <f t="shared" ca="1" si="51"/>
        <v/>
      </c>
      <c r="J3011" s="12" t="b">
        <v>1</v>
      </c>
      <c r="K3011" s="23"/>
      <c r="L3011" s="23"/>
      <c r="M3011" s="12"/>
    </row>
    <row r="3012" spans="1:13" x14ac:dyDescent="0.3">
      <c r="A3012" s="8">
        <f>IFERROR(VLOOKUP($C3012,meetnetcodes!$A:$C,2,FALSE),"")</f>
        <v>103</v>
      </c>
      <c r="B3012" s="8" t="str">
        <f>IFERROR(VLOOKUP(C3012,meetnetcodes!$A:$C,3,FALSE),"")</f>
        <v>Vlakdekkende vegetatieopnamen</v>
      </c>
      <c r="C3012" s="7" t="s">
        <v>73</v>
      </c>
      <c r="D3012" s="7" t="s">
        <v>1668</v>
      </c>
      <c r="E3012" s="7" t="s">
        <v>1077</v>
      </c>
      <c r="F3012" s="7" t="s">
        <v>1078</v>
      </c>
      <c r="G3012" s="7" t="b">
        <v>0</v>
      </c>
      <c r="I3012" s="7" t="str">
        <f t="shared" ca="1" si="51"/>
        <v/>
      </c>
      <c r="J3012" s="12" t="b">
        <v>1</v>
      </c>
      <c r="K3012" s="23"/>
      <c r="L3012" s="23"/>
      <c r="M3012" s="12"/>
    </row>
    <row r="3013" spans="1:13" x14ac:dyDescent="0.3">
      <c r="A3013" s="8">
        <f>IFERROR(VLOOKUP($C3013,meetnetcodes!$A:$C,2,FALSE),"")</f>
        <v>103</v>
      </c>
      <c r="B3013" s="8" t="str">
        <f>IFERROR(VLOOKUP(C3013,meetnetcodes!$A:$C,3,FALSE),"")</f>
        <v>Vlakdekkende vegetatieopnamen</v>
      </c>
      <c r="C3013" s="7" t="s">
        <v>73</v>
      </c>
      <c r="D3013" s="7" t="s">
        <v>1669</v>
      </c>
      <c r="E3013" s="7" t="s">
        <v>1077</v>
      </c>
      <c r="F3013" s="7" t="s">
        <v>1078</v>
      </c>
      <c r="G3013" s="7" t="b">
        <v>0</v>
      </c>
      <c r="I3013" s="7" t="str">
        <f t="shared" ca="1" si="51"/>
        <v/>
      </c>
      <c r="J3013" s="12" t="b">
        <v>1</v>
      </c>
      <c r="K3013" s="23"/>
      <c r="L3013" s="23"/>
      <c r="M3013" s="12"/>
    </row>
    <row r="3014" spans="1:13" x14ac:dyDescent="0.3">
      <c r="A3014" s="8">
        <f>IFERROR(VLOOKUP($C3014,meetnetcodes!$A:$C,2,FALSE),"")</f>
        <v>103</v>
      </c>
      <c r="B3014" s="8" t="str">
        <f>IFERROR(VLOOKUP(C3014,meetnetcodes!$A:$C,3,FALSE),"")</f>
        <v>Vlakdekkende vegetatieopnamen</v>
      </c>
      <c r="C3014" s="7" t="s">
        <v>73</v>
      </c>
      <c r="D3014" s="7" t="s">
        <v>1670</v>
      </c>
      <c r="E3014" s="7" t="s">
        <v>1077</v>
      </c>
      <c r="F3014" s="7" t="s">
        <v>1078</v>
      </c>
      <c r="G3014" s="7" t="b">
        <v>0</v>
      </c>
      <c r="I3014" s="7" t="str">
        <f t="shared" ca="1" si="51"/>
        <v/>
      </c>
      <c r="J3014" s="12" t="b">
        <v>1</v>
      </c>
      <c r="K3014" s="23"/>
      <c r="L3014" s="23"/>
      <c r="M3014" s="12"/>
    </row>
    <row r="3015" spans="1:13" x14ac:dyDescent="0.3">
      <c r="A3015" s="8">
        <f>IFERROR(VLOOKUP($C3015,meetnetcodes!$A:$C,2,FALSE),"")</f>
        <v>103</v>
      </c>
      <c r="B3015" s="8" t="str">
        <f>IFERROR(VLOOKUP(C3015,meetnetcodes!$A:$C,3,FALSE),"")</f>
        <v>Vlakdekkende vegetatieopnamen</v>
      </c>
      <c r="C3015" s="7" t="s">
        <v>73</v>
      </c>
      <c r="D3015" s="7" t="s">
        <v>1671</v>
      </c>
      <c r="E3015" s="7" t="s">
        <v>1077</v>
      </c>
      <c r="F3015" s="7" t="s">
        <v>1078</v>
      </c>
      <c r="G3015" s="7" t="b">
        <v>0</v>
      </c>
      <c r="I3015" s="7" t="str">
        <f t="shared" ca="1" si="51"/>
        <v/>
      </c>
      <c r="J3015" s="12" t="b">
        <v>1</v>
      </c>
      <c r="K3015" s="23"/>
      <c r="L3015" s="23"/>
      <c r="M3015" s="12"/>
    </row>
    <row r="3016" spans="1:13" x14ac:dyDescent="0.3">
      <c r="A3016" s="8">
        <f>IFERROR(VLOOKUP($C3016,meetnetcodes!$A:$C,2,FALSE),"")</f>
        <v>103</v>
      </c>
      <c r="B3016" s="8" t="str">
        <f>IFERROR(VLOOKUP(C3016,meetnetcodes!$A:$C,3,FALSE),"")</f>
        <v>Vlakdekkende vegetatieopnamen</v>
      </c>
      <c r="C3016" s="7" t="s">
        <v>73</v>
      </c>
      <c r="D3016" s="7" t="s">
        <v>1672</v>
      </c>
      <c r="E3016" s="7" t="s">
        <v>1077</v>
      </c>
      <c r="F3016" s="7" t="s">
        <v>1078</v>
      </c>
      <c r="G3016" s="7" t="b">
        <v>0</v>
      </c>
      <c r="I3016" s="7" t="str">
        <f t="shared" ca="1" si="51"/>
        <v/>
      </c>
      <c r="J3016" s="12" t="b">
        <v>1</v>
      </c>
      <c r="K3016" s="23"/>
      <c r="L3016" s="23"/>
      <c r="M3016" s="12"/>
    </row>
    <row r="3017" spans="1:13" x14ac:dyDescent="0.3">
      <c r="A3017" s="8">
        <f>IFERROR(VLOOKUP($C3017,meetnetcodes!$A:$C,2,FALSE),"")</f>
        <v>103</v>
      </c>
      <c r="B3017" s="8" t="str">
        <f>IFERROR(VLOOKUP(C3017,meetnetcodes!$A:$C,3,FALSE),"")</f>
        <v>Vlakdekkende vegetatieopnamen</v>
      </c>
      <c r="C3017" s="7" t="s">
        <v>73</v>
      </c>
      <c r="D3017" s="7" t="s">
        <v>1673</v>
      </c>
      <c r="E3017" s="7" t="s">
        <v>1077</v>
      </c>
      <c r="F3017" s="7" t="s">
        <v>1078</v>
      </c>
      <c r="G3017" s="7" t="b">
        <v>0</v>
      </c>
      <c r="I3017" s="7" t="str">
        <f t="shared" ca="1" si="51"/>
        <v/>
      </c>
      <c r="J3017" s="12" t="b">
        <v>1</v>
      </c>
      <c r="K3017" s="23"/>
      <c r="L3017" s="23"/>
      <c r="M3017" s="12"/>
    </row>
    <row r="3018" spans="1:13" x14ac:dyDescent="0.3">
      <c r="A3018" s="8">
        <f>IFERROR(VLOOKUP($C3018,meetnetcodes!$A:$C,2,FALSE),"")</f>
        <v>103</v>
      </c>
      <c r="B3018" s="8" t="str">
        <f>IFERROR(VLOOKUP(C3018,meetnetcodes!$A:$C,3,FALSE),"")</f>
        <v>Vlakdekkende vegetatieopnamen</v>
      </c>
      <c r="C3018" s="7" t="s">
        <v>73</v>
      </c>
      <c r="D3018" s="7" t="s">
        <v>1674</v>
      </c>
      <c r="E3018" s="7" t="s">
        <v>1077</v>
      </c>
      <c r="F3018" s="7" t="s">
        <v>1078</v>
      </c>
      <c r="G3018" s="7" t="b">
        <v>0</v>
      </c>
      <c r="I3018" s="7" t="str">
        <f t="shared" ca="1" si="51"/>
        <v/>
      </c>
      <c r="J3018" s="12" t="b">
        <v>1</v>
      </c>
      <c r="K3018" s="23"/>
      <c r="L3018" s="23"/>
      <c r="M3018" s="12"/>
    </row>
    <row r="3019" spans="1:13" x14ac:dyDescent="0.3">
      <c r="A3019" s="8">
        <f>IFERROR(VLOOKUP($C3019,meetnetcodes!$A:$C,2,FALSE),"")</f>
        <v>103</v>
      </c>
      <c r="B3019" s="8" t="str">
        <f>IFERROR(VLOOKUP(C3019,meetnetcodes!$A:$C,3,FALSE),"")</f>
        <v>Vlakdekkende vegetatieopnamen</v>
      </c>
      <c r="C3019" s="7" t="s">
        <v>73</v>
      </c>
      <c r="D3019" s="7" t="s">
        <v>1675</v>
      </c>
      <c r="E3019" s="7" t="s">
        <v>1077</v>
      </c>
      <c r="F3019" s="7" t="s">
        <v>1078</v>
      </c>
      <c r="G3019" s="7" t="b">
        <v>0</v>
      </c>
      <c r="I3019" s="7" t="str">
        <f t="shared" ca="1" si="51"/>
        <v/>
      </c>
      <c r="J3019" s="12" t="b">
        <v>1</v>
      </c>
      <c r="K3019" s="23"/>
      <c r="L3019" s="23"/>
      <c r="M3019" s="12"/>
    </row>
    <row r="3020" spans="1:13" x14ac:dyDescent="0.3">
      <c r="A3020" s="8">
        <f>IFERROR(VLOOKUP($C3020,meetnetcodes!$A:$C,2,FALSE),"")</f>
        <v>103</v>
      </c>
      <c r="B3020" s="8" t="str">
        <f>IFERROR(VLOOKUP(C3020,meetnetcodes!$A:$C,3,FALSE),"")</f>
        <v>Vlakdekkende vegetatieopnamen</v>
      </c>
      <c r="C3020" s="7" t="s">
        <v>73</v>
      </c>
      <c r="D3020" s="7" t="s">
        <v>1676</v>
      </c>
      <c r="E3020" s="7" t="s">
        <v>1077</v>
      </c>
      <c r="F3020" s="7" t="s">
        <v>1078</v>
      </c>
      <c r="G3020" s="7" t="b">
        <v>0</v>
      </c>
      <c r="I3020" s="7" t="str">
        <f t="shared" ca="1" si="51"/>
        <v/>
      </c>
      <c r="J3020" s="12" t="b">
        <v>1</v>
      </c>
      <c r="K3020" s="23"/>
      <c r="L3020" s="23"/>
      <c r="M3020" s="12"/>
    </row>
    <row r="3021" spans="1:13" x14ac:dyDescent="0.3">
      <c r="A3021" s="8">
        <f>IFERROR(VLOOKUP($C3021,meetnetcodes!$A:$C,2,FALSE),"")</f>
        <v>103</v>
      </c>
      <c r="B3021" s="8" t="str">
        <f>IFERROR(VLOOKUP(C3021,meetnetcodes!$A:$C,3,FALSE),"")</f>
        <v>Vlakdekkende vegetatieopnamen</v>
      </c>
      <c r="C3021" s="7" t="s">
        <v>73</v>
      </c>
      <c r="D3021" s="7" t="s">
        <v>1677</v>
      </c>
      <c r="E3021" s="7" t="s">
        <v>1077</v>
      </c>
      <c r="F3021" s="7" t="s">
        <v>1078</v>
      </c>
      <c r="G3021" s="7" t="b">
        <v>0</v>
      </c>
      <c r="I3021" s="7" t="str">
        <f t="shared" ca="1" si="51"/>
        <v/>
      </c>
      <c r="J3021" s="12" t="b">
        <v>1</v>
      </c>
      <c r="K3021" s="23"/>
      <c r="L3021" s="23"/>
      <c r="M3021" s="12"/>
    </row>
    <row r="3022" spans="1:13" x14ac:dyDescent="0.3">
      <c r="A3022" s="8">
        <f>IFERROR(VLOOKUP($C3022,meetnetcodes!$A:$C,2,FALSE),"")</f>
        <v>103</v>
      </c>
      <c r="B3022" s="8" t="str">
        <f>IFERROR(VLOOKUP(C3022,meetnetcodes!$A:$C,3,FALSE),"")</f>
        <v>Vlakdekkende vegetatieopnamen</v>
      </c>
      <c r="C3022" s="7" t="s">
        <v>73</v>
      </c>
      <c r="D3022" s="7" t="s">
        <v>1678</v>
      </c>
      <c r="E3022" s="7" t="s">
        <v>1077</v>
      </c>
      <c r="F3022" s="7" t="s">
        <v>1078</v>
      </c>
      <c r="G3022" s="7" t="b">
        <v>0</v>
      </c>
      <c r="I3022" s="7" t="str">
        <f t="shared" ca="1" si="51"/>
        <v/>
      </c>
      <c r="J3022" s="12" t="b">
        <v>1</v>
      </c>
      <c r="K3022" s="23"/>
      <c r="L3022" s="23"/>
      <c r="M3022" s="12"/>
    </row>
    <row r="3023" spans="1:13" x14ac:dyDescent="0.3">
      <c r="A3023" s="8">
        <f>IFERROR(VLOOKUP($C3023,meetnetcodes!$A:$C,2,FALSE),"")</f>
        <v>103</v>
      </c>
      <c r="B3023" s="8" t="str">
        <f>IFERROR(VLOOKUP(C3023,meetnetcodes!$A:$C,3,FALSE),"")</f>
        <v>Vlakdekkende vegetatieopnamen</v>
      </c>
      <c r="C3023" s="7" t="s">
        <v>73</v>
      </c>
      <c r="D3023" s="7" t="s">
        <v>1679</v>
      </c>
      <c r="E3023" s="7" t="s">
        <v>1077</v>
      </c>
      <c r="F3023" s="7" t="s">
        <v>1078</v>
      </c>
      <c r="G3023" s="7" t="b">
        <v>0</v>
      </c>
      <c r="I3023" s="7" t="str">
        <f t="shared" ca="1" si="51"/>
        <v/>
      </c>
      <c r="J3023" s="12" t="b">
        <v>1</v>
      </c>
      <c r="K3023" s="23"/>
      <c r="L3023" s="23"/>
      <c r="M3023" s="12"/>
    </row>
    <row r="3024" spans="1:13" x14ac:dyDescent="0.3">
      <c r="A3024" s="8">
        <f>IFERROR(VLOOKUP($C3024,meetnetcodes!$A:$C,2,FALSE),"")</f>
        <v>103</v>
      </c>
      <c r="B3024" s="8" t="str">
        <f>IFERROR(VLOOKUP(C3024,meetnetcodes!$A:$C,3,FALSE),"")</f>
        <v>Vlakdekkende vegetatieopnamen</v>
      </c>
      <c r="C3024" s="7" t="s">
        <v>73</v>
      </c>
      <c r="D3024" s="7" t="s">
        <v>1680</v>
      </c>
      <c r="E3024" s="7" t="s">
        <v>1077</v>
      </c>
      <c r="F3024" s="7" t="s">
        <v>1078</v>
      </c>
      <c r="G3024" s="7" t="b">
        <v>0</v>
      </c>
      <c r="I3024" s="7" t="str">
        <f t="shared" ca="1" si="51"/>
        <v/>
      </c>
      <c r="J3024" s="12" t="b">
        <v>1</v>
      </c>
      <c r="K3024" s="23"/>
      <c r="L3024" s="23"/>
      <c r="M3024" s="12"/>
    </row>
    <row r="3025" spans="1:13" x14ac:dyDescent="0.3">
      <c r="A3025" s="8">
        <f>IFERROR(VLOOKUP($C3025,meetnetcodes!$A:$C,2,FALSE),"")</f>
        <v>103</v>
      </c>
      <c r="B3025" s="8" t="str">
        <f>IFERROR(VLOOKUP(C3025,meetnetcodes!$A:$C,3,FALSE),"")</f>
        <v>Vlakdekkende vegetatieopnamen</v>
      </c>
      <c r="C3025" s="7" t="s">
        <v>73</v>
      </c>
      <c r="D3025" s="7" t="s">
        <v>1681</v>
      </c>
      <c r="E3025" s="7" t="s">
        <v>1077</v>
      </c>
      <c r="F3025" s="7" t="s">
        <v>1078</v>
      </c>
      <c r="G3025" s="7" t="b">
        <v>0</v>
      </c>
      <c r="I3025" s="7" t="str">
        <f t="shared" ca="1" si="51"/>
        <v/>
      </c>
      <c r="J3025" s="12" t="b">
        <v>1</v>
      </c>
      <c r="K3025" s="23"/>
      <c r="L3025" s="23"/>
      <c r="M3025" s="12"/>
    </row>
    <row r="3026" spans="1:13" x14ac:dyDescent="0.3">
      <c r="A3026" s="8">
        <f>IFERROR(VLOOKUP($C3026,meetnetcodes!$A:$C,2,FALSE),"")</f>
        <v>103</v>
      </c>
      <c r="B3026" s="8" t="str">
        <f>IFERROR(VLOOKUP(C3026,meetnetcodes!$A:$C,3,FALSE),"")</f>
        <v>Vlakdekkende vegetatieopnamen</v>
      </c>
      <c r="C3026" s="7" t="s">
        <v>73</v>
      </c>
      <c r="D3026" s="7" t="s">
        <v>1682</v>
      </c>
      <c r="E3026" s="7" t="s">
        <v>1077</v>
      </c>
      <c r="F3026" s="7" t="s">
        <v>1078</v>
      </c>
      <c r="G3026" s="7" t="b">
        <v>0</v>
      </c>
      <c r="I3026" s="7" t="str">
        <f t="shared" ca="1" si="51"/>
        <v/>
      </c>
      <c r="J3026" s="12" t="b">
        <v>1</v>
      </c>
      <c r="K3026" s="23"/>
      <c r="L3026" s="23"/>
      <c r="M3026" s="12"/>
    </row>
    <row r="3027" spans="1:13" x14ac:dyDescent="0.3">
      <c r="A3027" s="8">
        <f>IFERROR(VLOOKUP($C3027,meetnetcodes!$A:$C,2,FALSE),"")</f>
        <v>103</v>
      </c>
      <c r="B3027" s="8" t="str">
        <f>IFERROR(VLOOKUP(C3027,meetnetcodes!$A:$C,3,FALSE),"")</f>
        <v>Vlakdekkende vegetatieopnamen</v>
      </c>
      <c r="C3027" s="7" t="s">
        <v>73</v>
      </c>
      <c r="D3027" s="7" t="s">
        <v>1683</v>
      </c>
      <c r="E3027" s="7" t="s">
        <v>1077</v>
      </c>
      <c r="F3027" s="7" t="s">
        <v>1078</v>
      </c>
      <c r="G3027" s="7" t="b">
        <v>0</v>
      </c>
      <c r="I3027" s="7" t="str">
        <f t="shared" ca="1" si="51"/>
        <v/>
      </c>
      <c r="J3027" s="12" t="b">
        <v>1</v>
      </c>
      <c r="K3027" s="23"/>
      <c r="L3027" s="23"/>
      <c r="M3027" s="12"/>
    </row>
    <row r="3028" spans="1:13" x14ac:dyDescent="0.3">
      <c r="A3028" s="8">
        <f>IFERROR(VLOOKUP($C3028,meetnetcodes!$A:$C,2,FALSE),"")</f>
        <v>103</v>
      </c>
      <c r="B3028" s="8" t="str">
        <f>IFERROR(VLOOKUP(C3028,meetnetcodes!$A:$C,3,FALSE),"")</f>
        <v>Vlakdekkende vegetatieopnamen</v>
      </c>
      <c r="C3028" s="7" t="s">
        <v>73</v>
      </c>
      <c r="D3028" s="7" t="s">
        <v>1684</v>
      </c>
      <c r="E3028" s="7" t="s">
        <v>1077</v>
      </c>
      <c r="F3028" s="7" t="s">
        <v>1078</v>
      </c>
      <c r="G3028" s="7" t="b">
        <v>0</v>
      </c>
      <c r="I3028" s="7" t="str">
        <f t="shared" ca="1" si="51"/>
        <v/>
      </c>
      <c r="J3028" s="12" t="b">
        <v>1</v>
      </c>
      <c r="K3028" s="23"/>
      <c r="L3028" s="23"/>
      <c r="M3028" s="12"/>
    </row>
    <row r="3029" spans="1:13" x14ac:dyDescent="0.3">
      <c r="A3029" s="8">
        <f>IFERROR(VLOOKUP($C3029,meetnetcodes!$A:$C,2,FALSE),"")</f>
        <v>103</v>
      </c>
      <c r="B3029" s="8" t="str">
        <f>IFERROR(VLOOKUP(C3029,meetnetcodes!$A:$C,3,FALSE),"")</f>
        <v>Vlakdekkende vegetatieopnamen</v>
      </c>
      <c r="C3029" s="7" t="s">
        <v>73</v>
      </c>
      <c r="D3029" s="7" t="s">
        <v>1685</v>
      </c>
      <c r="E3029" s="7" t="s">
        <v>1077</v>
      </c>
      <c r="F3029" s="7" t="s">
        <v>1078</v>
      </c>
      <c r="G3029" s="7" t="b">
        <v>0</v>
      </c>
      <c r="I3029" s="7" t="str">
        <f t="shared" ca="1" si="51"/>
        <v/>
      </c>
      <c r="J3029" s="12" t="b">
        <v>1</v>
      </c>
      <c r="K3029" s="23"/>
      <c r="L3029" s="23"/>
      <c r="M3029" s="12"/>
    </row>
    <row r="3030" spans="1:13" x14ac:dyDescent="0.3">
      <c r="A3030" s="8">
        <f>IFERROR(VLOOKUP($C3030,meetnetcodes!$A:$C,2,FALSE),"")</f>
        <v>103</v>
      </c>
      <c r="B3030" s="8" t="str">
        <f>IFERROR(VLOOKUP(C3030,meetnetcodes!$A:$C,3,FALSE),"")</f>
        <v>Vlakdekkende vegetatieopnamen</v>
      </c>
      <c r="C3030" s="7" t="s">
        <v>73</v>
      </c>
      <c r="D3030" s="7" t="s">
        <v>1686</v>
      </c>
      <c r="E3030" s="7" t="s">
        <v>1077</v>
      </c>
      <c r="F3030" s="7" t="s">
        <v>1078</v>
      </c>
      <c r="G3030" s="7" t="b">
        <v>0</v>
      </c>
      <c r="I3030" s="7" t="str">
        <f t="shared" ca="1" si="51"/>
        <v/>
      </c>
      <c r="J3030" s="12" t="b">
        <v>1</v>
      </c>
      <c r="K3030" s="23"/>
      <c r="L3030" s="23"/>
      <c r="M3030" s="12"/>
    </row>
    <row r="3031" spans="1:13" x14ac:dyDescent="0.3">
      <c r="A3031" s="8">
        <f>IFERROR(VLOOKUP($C3031,meetnetcodes!$A:$C,2,FALSE),"")</f>
        <v>103</v>
      </c>
      <c r="B3031" s="8" t="str">
        <f>IFERROR(VLOOKUP(C3031,meetnetcodes!$A:$C,3,FALSE),"")</f>
        <v>Vlakdekkende vegetatieopnamen</v>
      </c>
      <c r="C3031" s="7" t="s">
        <v>73</v>
      </c>
      <c r="D3031" s="7" t="s">
        <v>1687</v>
      </c>
      <c r="E3031" s="7" t="s">
        <v>1077</v>
      </c>
      <c r="F3031" s="7" t="s">
        <v>1078</v>
      </c>
      <c r="G3031" s="7" t="b">
        <v>0</v>
      </c>
      <c r="I3031" s="7" t="str">
        <f t="shared" ca="1" si="51"/>
        <v/>
      </c>
      <c r="J3031" s="12" t="b">
        <v>1</v>
      </c>
      <c r="K3031" s="23"/>
      <c r="L3031" s="23"/>
      <c r="M3031" s="12"/>
    </row>
    <row r="3032" spans="1:13" x14ac:dyDescent="0.3">
      <c r="A3032" s="8">
        <f>IFERROR(VLOOKUP($C3032,meetnetcodes!$A:$C,2,FALSE),"")</f>
        <v>103</v>
      </c>
      <c r="B3032" s="8" t="str">
        <f>IFERROR(VLOOKUP(C3032,meetnetcodes!$A:$C,3,FALSE),"")</f>
        <v>Vlakdekkende vegetatieopnamen</v>
      </c>
      <c r="C3032" s="7" t="s">
        <v>73</v>
      </c>
      <c r="D3032" s="7" t="s">
        <v>1688</v>
      </c>
      <c r="E3032" s="7" t="s">
        <v>1077</v>
      </c>
      <c r="F3032" s="7" t="s">
        <v>1078</v>
      </c>
      <c r="G3032" s="7" t="b">
        <v>0</v>
      </c>
      <c r="I3032" s="7" t="str">
        <f t="shared" ca="1" si="51"/>
        <v/>
      </c>
      <c r="J3032" s="12" t="b">
        <v>1</v>
      </c>
      <c r="K3032" s="23"/>
      <c r="L3032" s="23"/>
      <c r="M3032" s="12"/>
    </row>
    <row r="3033" spans="1:13" x14ac:dyDescent="0.3">
      <c r="A3033" s="8">
        <f>IFERROR(VLOOKUP($C3033,meetnetcodes!$A:$C,2,FALSE),"")</f>
        <v>103</v>
      </c>
      <c r="B3033" s="8" t="str">
        <f>IFERROR(VLOOKUP(C3033,meetnetcodes!$A:$C,3,FALSE),"")</f>
        <v>Vlakdekkende vegetatieopnamen</v>
      </c>
      <c r="C3033" s="7" t="s">
        <v>73</v>
      </c>
      <c r="D3033" s="7" t="s">
        <v>1689</v>
      </c>
      <c r="E3033" s="7" t="s">
        <v>1077</v>
      </c>
      <c r="F3033" s="7" t="s">
        <v>1078</v>
      </c>
      <c r="G3033" s="7" t="b">
        <v>0</v>
      </c>
      <c r="I3033" s="7" t="str">
        <f t="shared" ca="1" si="51"/>
        <v/>
      </c>
      <c r="J3033" s="12" t="b">
        <v>1</v>
      </c>
      <c r="K3033" s="23"/>
      <c r="L3033" s="23"/>
      <c r="M3033" s="12"/>
    </row>
    <row r="3034" spans="1:13" x14ac:dyDescent="0.3">
      <c r="A3034" s="8">
        <f>IFERROR(VLOOKUP($C3034,meetnetcodes!$A:$C,2,FALSE),"")</f>
        <v>103</v>
      </c>
      <c r="B3034" s="8" t="str">
        <f>IFERROR(VLOOKUP(C3034,meetnetcodes!$A:$C,3,FALSE),"")</f>
        <v>Vlakdekkende vegetatieopnamen</v>
      </c>
      <c r="C3034" s="7" t="s">
        <v>73</v>
      </c>
      <c r="D3034" s="7" t="s">
        <v>1690</v>
      </c>
      <c r="E3034" s="7" t="s">
        <v>1077</v>
      </c>
      <c r="F3034" s="7" t="s">
        <v>1078</v>
      </c>
      <c r="G3034" s="7" t="b">
        <v>0</v>
      </c>
      <c r="I3034" s="7" t="str">
        <f t="shared" ca="1" si="51"/>
        <v/>
      </c>
      <c r="J3034" s="12" t="b">
        <v>1</v>
      </c>
      <c r="K3034" s="23"/>
      <c r="L3034" s="23"/>
      <c r="M3034" s="12"/>
    </row>
    <row r="3035" spans="1:13" x14ac:dyDescent="0.3">
      <c r="A3035" s="8">
        <f>IFERROR(VLOOKUP($C3035,meetnetcodes!$A:$C,2,FALSE),"")</f>
        <v>103</v>
      </c>
      <c r="B3035" s="8" t="str">
        <f>IFERROR(VLOOKUP(C3035,meetnetcodes!$A:$C,3,FALSE),"")</f>
        <v>Vlakdekkende vegetatieopnamen</v>
      </c>
      <c r="C3035" s="7" t="s">
        <v>73</v>
      </c>
      <c r="D3035" s="7" t="s">
        <v>1691</v>
      </c>
      <c r="E3035" s="7" t="s">
        <v>1077</v>
      </c>
      <c r="F3035" s="7" t="s">
        <v>1078</v>
      </c>
      <c r="G3035" s="7" t="b">
        <v>0</v>
      </c>
      <c r="I3035" s="7" t="str">
        <f t="shared" ca="1" si="51"/>
        <v/>
      </c>
      <c r="J3035" s="12" t="b">
        <v>1</v>
      </c>
      <c r="K3035" s="23"/>
      <c r="L3035" s="23"/>
      <c r="M3035" s="12"/>
    </row>
    <row r="3036" spans="1:13" x14ac:dyDescent="0.3">
      <c r="A3036" s="8">
        <f>IFERROR(VLOOKUP($C3036,meetnetcodes!$A:$C,2,FALSE),"")</f>
        <v>103</v>
      </c>
      <c r="B3036" s="8" t="str">
        <f>IFERROR(VLOOKUP(C3036,meetnetcodes!$A:$C,3,FALSE),"")</f>
        <v>Vlakdekkende vegetatieopnamen</v>
      </c>
      <c r="C3036" s="7" t="s">
        <v>73</v>
      </c>
      <c r="D3036" s="7" t="s">
        <v>1692</v>
      </c>
      <c r="E3036" s="7" t="s">
        <v>1077</v>
      </c>
      <c r="F3036" s="7" t="s">
        <v>1078</v>
      </c>
      <c r="G3036" s="7" t="b">
        <v>0</v>
      </c>
      <c r="I3036" s="7" t="str">
        <f t="shared" ca="1" si="51"/>
        <v/>
      </c>
      <c r="J3036" s="12" t="b">
        <v>1</v>
      </c>
      <c r="K3036" s="23"/>
      <c r="L3036" s="23"/>
      <c r="M3036" s="12"/>
    </row>
    <row r="3037" spans="1:13" x14ac:dyDescent="0.3">
      <c r="A3037" s="8">
        <f>IFERROR(VLOOKUP($C3037,meetnetcodes!$A:$C,2,FALSE),"")</f>
        <v>103</v>
      </c>
      <c r="B3037" s="8" t="str">
        <f>IFERROR(VLOOKUP(C3037,meetnetcodes!$A:$C,3,FALSE),"")</f>
        <v>Vlakdekkende vegetatieopnamen</v>
      </c>
      <c r="C3037" s="7" t="s">
        <v>73</v>
      </c>
      <c r="D3037" s="7" t="s">
        <v>1693</v>
      </c>
      <c r="E3037" s="7" t="s">
        <v>1077</v>
      </c>
      <c r="F3037" s="7" t="s">
        <v>1078</v>
      </c>
      <c r="G3037" s="7" t="b">
        <v>0</v>
      </c>
      <c r="I3037" s="7" t="str">
        <f t="shared" ca="1" si="51"/>
        <v/>
      </c>
      <c r="J3037" s="12" t="b">
        <v>1</v>
      </c>
      <c r="K3037" s="23"/>
      <c r="L3037" s="23"/>
      <c r="M3037" s="12"/>
    </row>
    <row r="3038" spans="1:13" x14ac:dyDescent="0.3">
      <c r="A3038" s="8">
        <f>IFERROR(VLOOKUP($C3038,meetnetcodes!$A:$C,2,FALSE),"")</f>
        <v>103</v>
      </c>
      <c r="B3038" s="8" t="str">
        <f>IFERROR(VLOOKUP(C3038,meetnetcodes!$A:$C,3,FALSE),"")</f>
        <v>Vlakdekkende vegetatieopnamen</v>
      </c>
      <c r="C3038" s="7" t="s">
        <v>73</v>
      </c>
      <c r="D3038" s="7" t="s">
        <v>1694</v>
      </c>
      <c r="E3038" s="7" t="s">
        <v>1077</v>
      </c>
      <c r="F3038" s="7" t="s">
        <v>1078</v>
      </c>
      <c r="G3038" s="7" t="b">
        <v>0</v>
      </c>
      <c r="I3038" s="7" t="str">
        <f t="shared" ca="1" si="51"/>
        <v/>
      </c>
      <c r="J3038" s="12" t="b">
        <v>1</v>
      </c>
      <c r="K3038" s="23"/>
      <c r="L3038" s="23"/>
      <c r="M3038" s="12"/>
    </row>
    <row r="3039" spans="1:13" x14ac:dyDescent="0.3">
      <c r="A3039" s="8">
        <f>IFERROR(VLOOKUP($C3039,meetnetcodes!$A:$C,2,FALSE),"")</f>
        <v>103</v>
      </c>
      <c r="B3039" s="8" t="str">
        <f>IFERROR(VLOOKUP(C3039,meetnetcodes!$A:$C,3,FALSE),"")</f>
        <v>Vlakdekkende vegetatieopnamen</v>
      </c>
      <c r="C3039" s="7" t="s">
        <v>73</v>
      </c>
      <c r="D3039" s="7" t="s">
        <v>1695</v>
      </c>
      <c r="E3039" s="7" t="s">
        <v>1077</v>
      </c>
      <c r="F3039" s="7" t="s">
        <v>1078</v>
      </c>
      <c r="G3039" s="7" t="b">
        <v>0</v>
      </c>
      <c r="I3039" s="7" t="str">
        <f t="shared" ca="1" si="51"/>
        <v/>
      </c>
      <c r="J3039" s="12" t="b">
        <v>1</v>
      </c>
      <c r="K3039" s="23"/>
      <c r="L3039" s="23"/>
      <c r="M3039" s="12"/>
    </row>
    <row r="3040" spans="1:13" x14ac:dyDescent="0.3">
      <c r="A3040" s="8">
        <f>IFERROR(VLOOKUP($C3040,meetnetcodes!$A:$C,2,FALSE),"")</f>
        <v>103</v>
      </c>
      <c r="B3040" s="8" t="str">
        <f>IFERROR(VLOOKUP(C3040,meetnetcodes!$A:$C,3,FALSE),"")</f>
        <v>Vlakdekkende vegetatieopnamen</v>
      </c>
      <c r="C3040" s="7" t="s">
        <v>73</v>
      </c>
      <c r="D3040" s="7" t="s">
        <v>1696</v>
      </c>
      <c r="E3040" s="7" t="s">
        <v>1077</v>
      </c>
      <c r="F3040" s="7" t="s">
        <v>1078</v>
      </c>
      <c r="G3040" s="7" t="b">
        <v>0</v>
      </c>
      <c r="I3040" s="7" t="str">
        <f t="shared" ca="1" si="51"/>
        <v/>
      </c>
      <c r="J3040" s="12" t="b">
        <v>1</v>
      </c>
      <c r="K3040" s="23"/>
      <c r="L3040" s="23"/>
      <c r="M3040" s="12"/>
    </row>
    <row r="3041" spans="1:13" x14ac:dyDescent="0.3">
      <c r="A3041" s="8">
        <f>IFERROR(VLOOKUP($C3041,meetnetcodes!$A:$C,2,FALSE),"")</f>
        <v>103</v>
      </c>
      <c r="B3041" s="8" t="str">
        <f>IFERROR(VLOOKUP(C3041,meetnetcodes!$A:$C,3,FALSE),"")</f>
        <v>Vlakdekkende vegetatieopnamen</v>
      </c>
      <c r="C3041" s="7" t="s">
        <v>73</v>
      </c>
      <c r="D3041" s="7" t="s">
        <v>1697</v>
      </c>
      <c r="E3041" s="7" t="s">
        <v>1077</v>
      </c>
      <c r="F3041" s="7" t="s">
        <v>1078</v>
      </c>
      <c r="G3041" s="7" t="b">
        <v>0</v>
      </c>
      <c r="I3041" s="7" t="str">
        <f t="shared" ca="1" si="51"/>
        <v/>
      </c>
      <c r="J3041" s="12" t="b">
        <v>1</v>
      </c>
      <c r="K3041" s="23"/>
      <c r="L3041" s="23"/>
      <c r="M3041" s="12"/>
    </row>
    <row r="3042" spans="1:13" x14ac:dyDescent="0.3">
      <c r="A3042" s="8">
        <f>IFERROR(VLOOKUP($C3042,meetnetcodes!$A:$C,2,FALSE),"")</f>
        <v>103</v>
      </c>
      <c r="B3042" s="8" t="str">
        <f>IFERROR(VLOOKUP(C3042,meetnetcodes!$A:$C,3,FALSE),"")</f>
        <v>Vlakdekkende vegetatieopnamen</v>
      </c>
      <c r="C3042" s="7" t="s">
        <v>73</v>
      </c>
      <c r="D3042" s="7" t="s">
        <v>1698</v>
      </c>
      <c r="E3042" s="7" t="s">
        <v>1077</v>
      </c>
      <c r="F3042" s="7" t="s">
        <v>1078</v>
      </c>
      <c r="G3042" s="7" t="b">
        <v>0</v>
      </c>
      <c r="I3042" s="7" t="str">
        <f t="shared" ca="1" si="51"/>
        <v/>
      </c>
      <c r="J3042" s="12" t="b">
        <v>1</v>
      </c>
      <c r="K3042" s="23"/>
      <c r="L3042" s="23"/>
      <c r="M3042" s="12"/>
    </row>
    <row r="3043" spans="1:13" x14ac:dyDescent="0.3">
      <c r="A3043" s="8">
        <f>IFERROR(VLOOKUP($C3043,meetnetcodes!$A:$C,2,FALSE),"")</f>
        <v>103</v>
      </c>
      <c r="B3043" s="8" t="str">
        <f>IFERROR(VLOOKUP(C3043,meetnetcodes!$A:$C,3,FALSE),"")</f>
        <v>Vlakdekkende vegetatieopnamen</v>
      </c>
      <c r="C3043" s="7" t="s">
        <v>73</v>
      </c>
      <c r="D3043" s="7" t="s">
        <v>1699</v>
      </c>
      <c r="E3043" s="7" t="s">
        <v>1077</v>
      </c>
      <c r="F3043" s="7" t="s">
        <v>1078</v>
      </c>
      <c r="G3043" s="7" t="b">
        <v>0</v>
      </c>
      <c r="I3043" s="7" t="str">
        <f t="shared" ca="1" si="51"/>
        <v/>
      </c>
      <c r="J3043" s="12" t="b">
        <v>1</v>
      </c>
      <c r="K3043" s="23"/>
      <c r="L3043" s="23"/>
      <c r="M3043" s="12"/>
    </row>
    <row r="3044" spans="1:13" x14ac:dyDescent="0.3">
      <c r="A3044" s="8">
        <f>IFERROR(VLOOKUP($C3044,meetnetcodes!$A:$C,2,FALSE),"")</f>
        <v>103</v>
      </c>
      <c r="B3044" s="8" t="str">
        <f>IFERROR(VLOOKUP(C3044,meetnetcodes!$A:$C,3,FALSE),"")</f>
        <v>Vlakdekkende vegetatieopnamen</v>
      </c>
      <c r="C3044" s="7" t="s">
        <v>73</v>
      </c>
      <c r="D3044" s="7" t="s">
        <v>1700</v>
      </c>
      <c r="E3044" s="7" t="s">
        <v>1077</v>
      </c>
      <c r="F3044" s="7" t="s">
        <v>1078</v>
      </c>
      <c r="G3044" s="7" t="b">
        <v>0</v>
      </c>
      <c r="I3044" s="7" t="str">
        <f t="shared" ca="1" si="51"/>
        <v/>
      </c>
      <c r="J3044" s="12" t="b">
        <v>1</v>
      </c>
      <c r="K3044" s="23"/>
      <c r="L3044" s="23"/>
      <c r="M3044" s="12"/>
    </row>
    <row r="3045" spans="1:13" x14ac:dyDescent="0.3">
      <c r="A3045" s="8">
        <f>IFERROR(VLOOKUP($C3045,meetnetcodes!$A:$C,2,FALSE),"")</f>
        <v>103</v>
      </c>
      <c r="B3045" s="8" t="str">
        <f>IFERROR(VLOOKUP(C3045,meetnetcodes!$A:$C,3,FALSE),"")</f>
        <v>Vlakdekkende vegetatieopnamen</v>
      </c>
      <c r="C3045" s="7" t="s">
        <v>73</v>
      </c>
      <c r="D3045" s="7" t="s">
        <v>1701</v>
      </c>
      <c r="E3045" s="7" t="s">
        <v>1077</v>
      </c>
      <c r="F3045" s="7" t="s">
        <v>1078</v>
      </c>
      <c r="G3045" s="7" t="b">
        <v>0</v>
      </c>
      <c r="I3045" s="7" t="str">
        <f t="shared" ca="1" si="51"/>
        <v/>
      </c>
      <c r="J3045" s="12" t="b">
        <v>1</v>
      </c>
      <c r="K3045" s="23"/>
      <c r="L3045" s="23"/>
      <c r="M3045" s="12"/>
    </row>
    <row r="3046" spans="1:13" x14ac:dyDescent="0.3">
      <c r="A3046" s="8">
        <f>IFERROR(VLOOKUP($C3046,meetnetcodes!$A:$C,2,FALSE),"")</f>
        <v>103</v>
      </c>
      <c r="B3046" s="8" t="str">
        <f>IFERROR(VLOOKUP(C3046,meetnetcodes!$A:$C,3,FALSE),"")</f>
        <v>Vlakdekkende vegetatieopnamen</v>
      </c>
      <c r="C3046" s="7" t="s">
        <v>73</v>
      </c>
      <c r="D3046" s="7" t="s">
        <v>1702</v>
      </c>
      <c r="E3046" s="7" t="s">
        <v>1077</v>
      </c>
      <c r="F3046" s="7" t="s">
        <v>1078</v>
      </c>
      <c r="G3046" s="7" t="b">
        <v>0</v>
      </c>
      <c r="I3046" s="7" t="str">
        <f t="shared" ca="1" si="51"/>
        <v/>
      </c>
      <c r="J3046" s="12" t="b">
        <v>1</v>
      </c>
      <c r="K3046" s="23"/>
      <c r="L3046" s="23"/>
      <c r="M3046" s="12"/>
    </row>
    <row r="3047" spans="1:13" x14ac:dyDescent="0.3">
      <c r="A3047" s="8">
        <f>IFERROR(VLOOKUP($C3047,meetnetcodes!$A:$C,2,FALSE),"")</f>
        <v>103</v>
      </c>
      <c r="B3047" s="8" t="str">
        <f>IFERROR(VLOOKUP(C3047,meetnetcodes!$A:$C,3,FALSE),"")</f>
        <v>Vlakdekkende vegetatieopnamen</v>
      </c>
      <c r="C3047" s="7" t="s">
        <v>73</v>
      </c>
      <c r="D3047" s="7" t="s">
        <v>1703</v>
      </c>
      <c r="E3047" s="7" t="s">
        <v>1077</v>
      </c>
      <c r="F3047" s="7" t="s">
        <v>1078</v>
      </c>
      <c r="G3047" s="7" t="b">
        <v>0</v>
      </c>
      <c r="I3047" s="7" t="str">
        <f t="shared" ca="1" si="51"/>
        <v/>
      </c>
      <c r="J3047" s="12" t="b">
        <v>1</v>
      </c>
      <c r="K3047" s="23"/>
      <c r="L3047" s="23"/>
      <c r="M3047" s="12"/>
    </row>
    <row r="3048" spans="1:13" x14ac:dyDescent="0.3">
      <c r="A3048" s="8">
        <f>IFERROR(VLOOKUP($C3048,meetnetcodes!$A:$C,2,FALSE),"")</f>
        <v>103</v>
      </c>
      <c r="B3048" s="8" t="str">
        <f>IFERROR(VLOOKUP(C3048,meetnetcodes!$A:$C,3,FALSE),"")</f>
        <v>Vlakdekkende vegetatieopnamen</v>
      </c>
      <c r="C3048" s="7" t="s">
        <v>73</v>
      </c>
      <c r="D3048" s="7" t="s">
        <v>1704</v>
      </c>
      <c r="E3048" s="7" t="s">
        <v>1077</v>
      </c>
      <c r="F3048" s="7" t="s">
        <v>1078</v>
      </c>
      <c r="G3048" s="7" t="b">
        <v>0</v>
      </c>
      <c r="I3048" s="7" t="str">
        <f t="shared" ca="1" si="51"/>
        <v/>
      </c>
      <c r="J3048" s="12" t="b">
        <v>1</v>
      </c>
      <c r="K3048" s="23"/>
      <c r="L3048" s="23"/>
      <c r="M3048" s="12"/>
    </row>
    <row r="3049" spans="1:13" x14ac:dyDescent="0.3">
      <c r="A3049" s="8">
        <f>IFERROR(VLOOKUP($C3049,meetnetcodes!$A:$C,2,FALSE),"")</f>
        <v>103</v>
      </c>
      <c r="B3049" s="8" t="str">
        <f>IFERROR(VLOOKUP(C3049,meetnetcodes!$A:$C,3,FALSE),"")</f>
        <v>Vlakdekkende vegetatieopnamen</v>
      </c>
      <c r="C3049" s="7" t="s">
        <v>73</v>
      </c>
      <c r="D3049" s="7" t="s">
        <v>1705</v>
      </c>
      <c r="E3049" s="7" t="s">
        <v>1077</v>
      </c>
      <c r="F3049" s="7" t="s">
        <v>1078</v>
      </c>
      <c r="G3049" s="7" t="b">
        <v>0</v>
      </c>
      <c r="I3049" s="7" t="str">
        <f t="shared" ca="1" si="51"/>
        <v/>
      </c>
      <c r="J3049" s="12" t="b">
        <v>1</v>
      </c>
      <c r="K3049" s="23"/>
      <c r="L3049" s="23"/>
      <c r="M3049" s="12"/>
    </row>
    <row r="3050" spans="1:13" x14ac:dyDescent="0.3">
      <c r="A3050" s="8">
        <f>IFERROR(VLOOKUP($C3050,meetnetcodes!$A:$C,2,FALSE),"")</f>
        <v>103</v>
      </c>
      <c r="B3050" s="8" t="str">
        <f>IFERROR(VLOOKUP(C3050,meetnetcodes!$A:$C,3,FALSE),"")</f>
        <v>Vlakdekkende vegetatieopnamen</v>
      </c>
      <c r="C3050" s="7" t="s">
        <v>73</v>
      </c>
      <c r="D3050" s="7" t="s">
        <v>1706</v>
      </c>
      <c r="E3050" s="7" t="s">
        <v>1077</v>
      </c>
      <c r="F3050" s="7" t="s">
        <v>1078</v>
      </c>
      <c r="G3050" s="7" t="b">
        <v>0</v>
      </c>
      <c r="I3050" s="7" t="str">
        <f t="shared" ca="1" si="51"/>
        <v/>
      </c>
      <c r="J3050" s="12" t="b">
        <v>1</v>
      </c>
      <c r="K3050" s="23"/>
      <c r="L3050" s="23"/>
      <c r="M3050" s="12"/>
    </row>
    <row r="3051" spans="1:13" x14ac:dyDescent="0.3">
      <c r="A3051" s="8">
        <f>IFERROR(VLOOKUP($C3051,meetnetcodes!$A:$C,2,FALSE),"")</f>
        <v>103</v>
      </c>
      <c r="B3051" s="8" t="str">
        <f>IFERROR(VLOOKUP(C3051,meetnetcodes!$A:$C,3,FALSE),"")</f>
        <v>Vlakdekkende vegetatieopnamen</v>
      </c>
      <c r="C3051" s="7" t="s">
        <v>73</v>
      </c>
      <c r="D3051" s="7" t="s">
        <v>1707</v>
      </c>
      <c r="E3051" s="7" t="s">
        <v>1077</v>
      </c>
      <c r="F3051" s="7" t="s">
        <v>1078</v>
      </c>
      <c r="G3051" s="7" t="b">
        <v>0</v>
      </c>
      <c r="I3051" s="7" t="str">
        <f t="shared" ca="1" si="51"/>
        <v/>
      </c>
      <c r="J3051" s="12" t="b">
        <v>1</v>
      </c>
      <c r="K3051" s="23"/>
      <c r="L3051" s="23"/>
      <c r="M3051" s="12"/>
    </row>
    <row r="3052" spans="1:13" x14ac:dyDescent="0.3">
      <c r="A3052" s="8">
        <f>IFERROR(VLOOKUP($C3052,meetnetcodes!$A:$C,2,FALSE),"")</f>
        <v>103</v>
      </c>
      <c r="B3052" s="8" t="str">
        <f>IFERROR(VLOOKUP(C3052,meetnetcodes!$A:$C,3,FALSE),"")</f>
        <v>Vlakdekkende vegetatieopnamen</v>
      </c>
      <c r="C3052" s="7" t="s">
        <v>73</v>
      </c>
      <c r="D3052" s="7" t="s">
        <v>1708</v>
      </c>
      <c r="E3052" s="7" t="s">
        <v>1077</v>
      </c>
      <c r="F3052" s="7" t="s">
        <v>1078</v>
      </c>
      <c r="G3052" s="7" t="b">
        <v>0</v>
      </c>
      <c r="I3052" s="7" t="str">
        <f t="shared" ca="1" si="51"/>
        <v/>
      </c>
      <c r="J3052" s="12" t="b">
        <v>1</v>
      </c>
      <c r="K3052" s="23"/>
      <c r="L3052" s="23"/>
      <c r="M3052" s="12"/>
    </row>
    <row r="3053" spans="1:13" x14ac:dyDescent="0.3">
      <c r="A3053" s="8">
        <f>IFERROR(VLOOKUP($C3053,meetnetcodes!$A:$C,2,FALSE),"")</f>
        <v>103</v>
      </c>
      <c r="B3053" s="8" t="str">
        <f>IFERROR(VLOOKUP(C3053,meetnetcodes!$A:$C,3,FALSE),"")</f>
        <v>Vlakdekkende vegetatieopnamen</v>
      </c>
      <c r="C3053" s="7" t="s">
        <v>73</v>
      </c>
      <c r="D3053" s="7" t="s">
        <v>1709</v>
      </c>
      <c r="E3053" s="7" t="s">
        <v>1077</v>
      </c>
      <c r="F3053" s="7" t="s">
        <v>1078</v>
      </c>
      <c r="G3053" s="7" t="b">
        <v>0</v>
      </c>
      <c r="I3053" s="7" t="str">
        <f t="shared" ca="1" si="51"/>
        <v/>
      </c>
      <c r="J3053" s="12" t="b">
        <v>1</v>
      </c>
      <c r="K3053" s="23"/>
      <c r="L3053" s="23"/>
      <c r="M3053" s="12"/>
    </row>
    <row r="3054" spans="1:13" x14ac:dyDescent="0.3">
      <c r="A3054" s="8">
        <f>IFERROR(VLOOKUP($C3054,meetnetcodes!$A:$C,2,FALSE),"")</f>
        <v>103</v>
      </c>
      <c r="B3054" s="8" t="str">
        <f>IFERROR(VLOOKUP(C3054,meetnetcodes!$A:$C,3,FALSE),"")</f>
        <v>Vlakdekkende vegetatieopnamen</v>
      </c>
      <c r="C3054" s="7" t="s">
        <v>73</v>
      </c>
      <c r="D3054" s="7" t="s">
        <v>1710</v>
      </c>
      <c r="E3054" s="7" t="s">
        <v>1077</v>
      </c>
      <c r="F3054" s="7" t="s">
        <v>1078</v>
      </c>
      <c r="G3054" s="7" t="b">
        <v>0</v>
      </c>
      <c r="I3054" s="7" t="str">
        <f t="shared" ca="1" si="51"/>
        <v/>
      </c>
      <c r="J3054" s="12" t="b">
        <v>1</v>
      </c>
      <c r="K3054" s="23"/>
      <c r="L3054" s="23"/>
      <c r="M3054" s="12"/>
    </row>
    <row r="3055" spans="1:13" x14ac:dyDescent="0.3">
      <c r="A3055" s="8">
        <f>IFERROR(VLOOKUP($C3055,meetnetcodes!$A:$C,2,FALSE),"")</f>
        <v>103</v>
      </c>
      <c r="B3055" s="8" t="str">
        <f>IFERROR(VLOOKUP(C3055,meetnetcodes!$A:$C,3,FALSE),"")</f>
        <v>Vlakdekkende vegetatieopnamen</v>
      </c>
      <c r="C3055" s="7" t="s">
        <v>73</v>
      </c>
      <c r="D3055" s="7" t="s">
        <v>1711</v>
      </c>
      <c r="E3055" s="7" t="s">
        <v>1077</v>
      </c>
      <c r="F3055" s="7" t="s">
        <v>1078</v>
      </c>
      <c r="G3055" s="7" t="b">
        <v>0</v>
      </c>
      <c r="I3055" s="7" t="str">
        <f t="shared" ca="1" si="51"/>
        <v/>
      </c>
      <c r="J3055" s="12" t="b">
        <v>1</v>
      </c>
      <c r="K3055" s="23"/>
      <c r="L3055" s="23"/>
      <c r="M3055" s="12"/>
    </row>
    <row r="3056" spans="1:13" x14ac:dyDescent="0.3">
      <c r="A3056" s="8">
        <f>IFERROR(VLOOKUP($C3056,meetnetcodes!$A:$C,2,FALSE),"")</f>
        <v>103</v>
      </c>
      <c r="B3056" s="8" t="str">
        <f>IFERROR(VLOOKUP(C3056,meetnetcodes!$A:$C,3,FALSE),"")</f>
        <v>Vlakdekkende vegetatieopnamen</v>
      </c>
      <c r="C3056" s="7" t="s">
        <v>73</v>
      </c>
      <c r="D3056" s="7" t="s">
        <v>1712</v>
      </c>
      <c r="E3056" s="7" t="s">
        <v>1077</v>
      </c>
      <c r="F3056" s="7" t="s">
        <v>1078</v>
      </c>
      <c r="G3056" s="7" t="b">
        <v>0</v>
      </c>
      <c r="I3056" s="7" t="str">
        <f t="shared" ca="1" si="51"/>
        <v/>
      </c>
      <c r="J3056" s="12" t="b">
        <v>1</v>
      </c>
      <c r="K3056" s="23"/>
      <c r="L3056" s="23"/>
      <c r="M3056" s="12"/>
    </row>
    <row r="3057" spans="1:13" x14ac:dyDescent="0.3">
      <c r="A3057" s="8">
        <f>IFERROR(VLOOKUP($C3057,meetnetcodes!$A:$C,2,FALSE),"")</f>
        <v>103</v>
      </c>
      <c r="B3057" s="8" t="str">
        <f>IFERROR(VLOOKUP(C3057,meetnetcodes!$A:$C,3,FALSE),"")</f>
        <v>Vlakdekkende vegetatieopnamen</v>
      </c>
      <c r="C3057" s="7" t="s">
        <v>73</v>
      </c>
      <c r="D3057" s="7" t="s">
        <v>1713</v>
      </c>
      <c r="E3057" s="7" t="s">
        <v>1077</v>
      </c>
      <c r="F3057" s="7" t="s">
        <v>1078</v>
      </c>
      <c r="G3057" s="7" t="b">
        <v>0</v>
      </c>
      <c r="I3057" s="7" t="str">
        <f t="shared" ca="1" si="51"/>
        <v/>
      </c>
      <c r="J3057" s="12" t="b">
        <v>1</v>
      </c>
      <c r="K3057" s="23"/>
      <c r="L3057" s="23"/>
      <c r="M3057" s="12"/>
    </row>
    <row r="3058" spans="1:13" x14ac:dyDescent="0.3">
      <c r="A3058" s="8">
        <f>IFERROR(VLOOKUP($C3058,meetnetcodes!$A:$C,2,FALSE),"")</f>
        <v>103</v>
      </c>
      <c r="B3058" s="8" t="str">
        <f>IFERROR(VLOOKUP(C3058,meetnetcodes!$A:$C,3,FALSE),"")</f>
        <v>Vlakdekkende vegetatieopnamen</v>
      </c>
      <c r="C3058" s="7" t="s">
        <v>73</v>
      </c>
      <c r="D3058" s="7" t="s">
        <v>1714</v>
      </c>
      <c r="E3058" s="7" t="s">
        <v>1077</v>
      </c>
      <c r="F3058" s="7" t="s">
        <v>1078</v>
      </c>
      <c r="G3058" s="7" t="b">
        <v>0</v>
      </c>
      <c r="I3058" s="7" t="str">
        <f t="shared" ca="1" si="51"/>
        <v/>
      </c>
      <c r="J3058" s="12" t="b">
        <v>1</v>
      </c>
      <c r="K3058" s="23"/>
      <c r="L3058" s="23"/>
      <c r="M3058" s="12"/>
    </row>
    <row r="3059" spans="1:13" x14ac:dyDescent="0.3">
      <c r="A3059" s="8">
        <f>IFERROR(VLOOKUP($C3059,meetnetcodes!$A:$C,2,FALSE),"")</f>
        <v>103</v>
      </c>
      <c r="B3059" s="8" t="str">
        <f>IFERROR(VLOOKUP(C3059,meetnetcodes!$A:$C,3,FALSE),"")</f>
        <v>Vlakdekkende vegetatieopnamen</v>
      </c>
      <c r="C3059" s="7" t="s">
        <v>73</v>
      </c>
      <c r="D3059" s="7" t="s">
        <v>1715</v>
      </c>
      <c r="E3059" s="7" t="s">
        <v>1077</v>
      </c>
      <c r="F3059" s="7" t="s">
        <v>1078</v>
      </c>
      <c r="G3059" s="7" t="b">
        <v>0</v>
      </c>
      <c r="I3059" s="7" t="str">
        <f t="shared" ca="1" si="51"/>
        <v/>
      </c>
      <c r="J3059" s="12" t="b">
        <v>1</v>
      </c>
      <c r="K3059" s="23"/>
      <c r="L3059" s="23"/>
      <c r="M3059" s="12"/>
    </row>
    <row r="3060" spans="1:13" x14ac:dyDescent="0.3">
      <c r="A3060" s="8">
        <f>IFERROR(VLOOKUP($C3060,meetnetcodes!$A:$C,2,FALSE),"")</f>
        <v>103</v>
      </c>
      <c r="B3060" s="8" t="str">
        <f>IFERROR(VLOOKUP(C3060,meetnetcodes!$A:$C,3,FALSE),"")</f>
        <v>Vlakdekkende vegetatieopnamen</v>
      </c>
      <c r="C3060" s="7" t="s">
        <v>73</v>
      </c>
      <c r="D3060" s="7" t="s">
        <v>1716</v>
      </c>
      <c r="E3060" s="7" t="s">
        <v>1077</v>
      </c>
      <c r="F3060" s="7" t="s">
        <v>1078</v>
      </c>
      <c r="G3060" s="7" t="b">
        <v>0</v>
      </c>
      <c r="I3060" s="7" t="str">
        <f t="shared" ca="1" si="51"/>
        <v/>
      </c>
      <c r="J3060" s="12" t="b">
        <v>1</v>
      </c>
      <c r="K3060" s="23"/>
      <c r="L3060" s="23"/>
      <c r="M3060" s="12"/>
    </row>
    <row r="3061" spans="1:13" x14ac:dyDescent="0.3">
      <c r="A3061" s="8">
        <f>IFERROR(VLOOKUP($C3061,meetnetcodes!$A:$C,2,FALSE),"")</f>
        <v>103</v>
      </c>
      <c r="B3061" s="8" t="str">
        <f>IFERROR(VLOOKUP(C3061,meetnetcodes!$A:$C,3,FALSE),"")</f>
        <v>Vlakdekkende vegetatieopnamen</v>
      </c>
      <c r="C3061" s="7" t="s">
        <v>73</v>
      </c>
      <c r="D3061" s="7" t="s">
        <v>1717</v>
      </c>
      <c r="E3061" s="7" t="s">
        <v>1077</v>
      </c>
      <c r="F3061" s="7" t="s">
        <v>1078</v>
      </c>
      <c r="G3061" s="7" t="b">
        <v>0</v>
      </c>
      <c r="I3061" s="7" t="str">
        <f t="shared" ca="1" si="51"/>
        <v/>
      </c>
      <c r="J3061" s="12" t="b">
        <v>1</v>
      </c>
      <c r="K3061" s="23"/>
      <c r="L3061" s="23"/>
      <c r="M3061" s="12"/>
    </row>
    <row r="3062" spans="1:13" x14ac:dyDescent="0.3">
      <c r="A3062" s="8">
        <f>IFERROR(VLOOKUP($C3062,meetnetcodes!$A:$C,2,FALSE),"")</f>
        <v>103</v>
      </c>
      <c r="B3062" s="8" t="str">
        <f>IFERROR(VLOOKUP(C3062,meetnetcodes!$A:$C,3,FALSE),"")</f>
        <v>Vlakdekkende vegetatieopnamen</v>
      </c>
      <c r="C3062" s="7" t="s">
        <v>73</v>
      </c>
      <c r="D3062" s="7" t="s">
        <v>1718</v>
      </c>
      <c r="E3062" s="7" t="s">
        <v>1077</v>
      </c>
      <c r="F3062" s="7" t="s">
        <v>1078</v>
      </c>
      <c r="G3062" s="7" t="b">
        <v>0</v>
      </c>
      <c r="I3062" s="7" t="str">
        <f t="shared" ref="I3062:I3124" ca="1" si="52">IF(H3062="","",YEAR(TODAY()) - MOD(YEAR(TODAY()),3) + H3062 + 3)</f>
        <v/>
      </c>
      <c r="J3062" s="12" t="b">
        <v>1</v>
      </c>
      <c r="K3062" s="23"/>
      <c r="L3062" s="23"/>
      <c r="M3062" s="12"/>
    </row>
    <row r="3063" spans="1:13" x14ac:dyDescent="0.3">
      <c r="A3063" s="8">
        <f>IFERROR(VLOOKUP($C3063,meetnetcodes!$A:$C,2,FALSE),"")</f>
        <v>103</v>
      </c>
      <c r="B3063" s="8" t="str">
        <f>IFERROR(VLOOKUP(C3063,meetnetcodes!$A:$C,3,FALSE),"")</f>
        <v>Vlakdekkende vegetatieopnamen</v>
      </c>
      <c r="C3063" s="7" t="s">
        <v>73</v>
      </c>
      <c r="D3063" s="7" t="s">
        <v>1719</v>
      </c>
      <c r="E3063" s="7" t="s">
        <v>1077</v>
      </c>
      <c r="F3063" s="7" t="s">
        <v>1078</v>
      </c>
      <c r="G3063" s="7" t="b">
        <v>0</v>
      </c>
      <c r="I3063" s="7" t="str">
        <f t="shared" ca="1" si="52"/>
        <v/>
      </c>
      <c r="J3063" s="12" t="b">
        <v>1</v>
      </c>
      <c r="K3063" s="23"/>
      <c r="L3063" s="23"/>
      <c r="M3063" s="12"/>
    </row>
    <row r="3064" spans="1:13" x14ac:dyDescent="0.3">
      <c r="A3064" s="8">
        <f>IFERROR(VLOOKUP($C3064,meetnetcodes!$A:$C,2,FALSE),"")</f>
        <v>103</v>
      </c>
      <c r="B3064" s="8" t="str">
        <f>IFERROR(VLOOKUP(C3064,meetnetcodes!$A:$C,3,FALSE),"")</f>
        <v>Vlakdekkende vegetatieopnamen</v>
      </c>
      <c r="C3064" s="7" t="s">
        <v>73</v>
      </c>
      <c r="D3064" s="7" t="s">
        <v>1720</v>
      </c>
      <c r="E3064" s="7" t="s">
        <v>1077</v>
      </c>
      <c r="F3064" s="7" t="s">
        <v>1078</v>
      </c>
      <c r="G3064" s="7" t="b">
        <v>0</v>
      </c>
      <c r="I3064" s="7" t="str">
        <f t="shared" ca="1" si="52"/>
        <v/>
      </c>
      <c r="J3064" s="12" t="b">
        <v>1</v>
      </c>
      <c r="K3064" s="23"/>
      <c r="L3064" s="23"/>
      <c r="M3064" s="12"/>
    </row>
    <row r="3065" spans="1:13" x14ac:dyDescent="0.3">
      <c r="A3065" s="8">
        <f>IFERROR(VLOOKUP($C3065,meetnetcodes!$A:$C,2,FALSE),"")</f>
        <v>103</v>
      </c>
      <c r="B3065" s="8" t="str">
        <f>IFERROR(VLOOKUP(C3065,meetnetcodes!$A:$C,3,FALSE),"")</f>
        <v>Vlakdekkende vegetatieopnamen</v>
      </c>
      <c r="C3065" s="7" t="s">
        <v>73</v>
      </c>
      <c r="D3065" s="7" t="s">
        <v>1721</v>
      </c>
      <c r="E3065" s="7" t="s">
        <v>1077</v>
      </c>
      <c r="F3065" s="7" t="s">
        <v>1078</v>
      </c>
      <c r="G3065" s="7" t="b">
        <v>0</v>
      </c>
      <c r="I3065" s="7" t="str">
        <f t="shared" ca="1" si="52"/>
        <v/>
      </c>
      <c r="J3065" s="12" t="b">
        <v>1</v>
      </c>
      <c r="K3065" s="23"/>
      <c r="L3065" s="23"/>
      <c r="M3065" s="12"/>
    </row>
    <row r="3066" spans="1:13" x14ac:dyDescent="0.3">
      <c r="A3066" s="8">
        <f>IFERROR(VLOOKUP($C3066,meetnetcodes!$A:$C,2,FALSE),"")</f>
        <v>103</v>
      </c>
      <c r="B3066" s="8" t="str">
        <f>IFERROR(VLOOKUP(C3066,meetnetcodes!$A:$C,3,FALSE),"")</f>
        <v>Vlakdekkende vegetatieopnamen</v>
      </c>
      <c r="C3066" s="7" t="s">
        <v>73</v>
      </c>
      <c r="D3066" s="7" t="s">
        <v>1722</v>
      </c>
      <c r="E3066" s="7" t="s">
        <v>1077</v>
      </c>
      <c r="F3066" s="7" t="s">
        <v>1078</v>
      </c>
      <c r="G3066" s="7" t="b">
        <v>0</v>
      </c>
      <c r="I3066" s="7" t="str">
        <f t="shared" ca="1" si="52"/>
        <v/>
      </c>
      <c r="J3066" s="12" t="b">
        <v>1</v>
      </c>
      <c r="K3066" s="23"/>
      <c r="L3066" s="23"/>
      <c r="M3066" s="12"/>
    </row>
    <row r="3067" spans="1:13" x14ac:dyDescent="0.3">
      <c r="A3067" s="8">
        <f>IFERROR(VLOOKUP($C3067,meetnetcodes!$A:$C,2,FALSE),"")</f>
        <v>103</v>
      </c>
      <c r="B3067" s="8" t="str">
        <f>IFERROR(VLOOKUP(C3067,meetnetcodes!$A:$C,3,FALSE),"")</f>
        <v>Vlakdekkende vegetatieopnamen</v>
      </c>
      <c r="C3067" s="7" t="s">
        <v>73</v>
      </c>
      <c r="D3067" s="7" t="s">
        <v>1723</v>
      </c>
      <c r="E3067" s="7" t="s">
        <v>1077</v>
      </c>
      <c r="F3067" s="7" t="s">
        <v>1078</v>
      </c>
      <c r="G3067" s="7" t="b">
        <v>0</v>
      </c>
      <c r="I3067" s="7" t="str">
        <f t="shared" ca="1" si="52"/>
        <v/>
      </c>
      <c r="J3067" s="12" t="b">
        <v>1</v>
      </c>
      <c r="K3067" s="23"/>
      <c r="L3067" s="23"/>
      <c r="M3067" s="12"/>
    </row>
    <row r="3068" spans="1:13" x14ac:dyDescent="0.3">
      <c r="A3068" s="8">
        <f>IFERROR(VLOOKUP($C3068,meetnetcodes!$A:$C,2,FALSE),"")</f>
        <v>103</v>
      </c>
      <c r="B3068" s="8" t="str">
        <f>IFERROR(VLOOKUP(C3068,meetnetcodes!$A:$C,3,FALSE),"")</f>
        <v>Vlakdekkende vegetatieopnamen</v>
      </c>
      <c r="C3068" s="7" t="s">
        <v>73</v>
      </c>
      <c r="D3068" s="7" t="s">
        <v>1724</v>
      </c>
      <c r="E3068" s="7" t="s">
        <v>1077</v>
      </c>
      <c r="F3068" s="7" t="s">
        <v>1078</v>
      </c>
      <c r="G3068" s="7" t="b">
        <v>0</v>
      </c>
      <c r="I3068" s="7" t="str">
        <f t="shared" ca="1" si="52"/>
        <v/>
      </c>
      <c r="J3068" s="12" t="b">
        <v>1</v>
      </c>
      <c r="K3068" s="23"/>
      <c r="L3068" s="23"/>
      <c r="M3068" s="12"/>
    </row>
    <row r="3069" spans="1:13" x14ac:dyDescent="0.3">
      <c r="A3069" s="8">
        <f>IFERROR(VLOOKUP($C3069,meetnetcodes!$A:$C,2,FALSE),"")</f>
        <v>103</v>
      </c>
      <c r="B3069" s="8" t="str">
        <f>IFERROR(VLOOKUP(C3069,meetnetcodes!$A:$C,3,FALSE),"")</f>
        <v>Vlakdekkende vegetatieopnamen</v>
      </c>
      <c r="C3069" s="7" t="s">
        <v>73</v>
      </c>
      <c r="D3069" s="7" t="s">
        <v>1725</v>
      </c>
      <c r="E3069" s="7" t="s">
        <v>1077</v>
      </c>
      <c r="F3069" s="7" t="s">
        <v>1078</v>
      </c>
      <c r="G3069" s="7" t="b">
        <v>0</v>
      </c>
      <c r="I3069" s="7" t="str">
        <f t="shared" ca="1" si="52"/>
        <v/>
      </c>
      <c r="J3069" s="12" t="b">
        <v>1</v>
      </c>
      <c r="K3069" s="23"/>
      <c r="L3069" s="23"/>
      <c r="M3069" s="12"/>
    </row>
    <row r="3070" spans="1:13" x14ac:dyDescent="0.3">
      <c r="A3070" s="8">
        <f>IFERROR(VLOOKUP($C3070,meetnetcodes!$A:$C,2,FALSE),"")</f>
        <v>103</v>
      </c>
      <c r="B3070" s="8" t="str">
        <f>IFERROR(VLOOKUP(C3070,meetnetcodes!$A:$C,3,FALSE),"")</f>
        <v>Vlakdekkende vegetatieopnamen</v>
      </c>
      <c r="C3070" s="7" t="s">
        <v>73</v>
      </c>
      <c r="D3070" s="7" t="s">
        <v>1726</v>
      </c>
      <c r="E3070" s="7" t="s">
        <v>1077</v>
      </c>
      <c r="F3070" s="7" t="s">
        <v>1078</v>
      </c>
      <c r="G3070" s="7" t="b">
        <v>0</v>
      </c>
      <c r="I3070" s="7" t="str">
        <f t="shared" ca="1" si="52"/>
        <v/>
      </c>
      <c r="J3070" s="12" t="b">
        <v>1</v>
      </c>
      <c r="K3070" s="23"/>
      <c r="L3070" s="23"/>
      <c r="M3070" s="12"/>
    </row>
    <row r="3071" spans="1:13" x14ac:dyDescent="0.3">
      <c r="A3071" s="8">
        <f>IFERROR(VLOOKUP($C3071,meetnetcodes!$A:$C,2,FALSE),"")</f>
        <v>103</v>
      </c>
      <c r="B3071" s="8" t="str">
        <f>IFERROR(VLOOKUP(C3071,meetnetcodes!$A:$C,3,FALSE),"")</f>
        <v>Vlakdekkende vegetatieopnamen</v>
      </c>
      <c r="C3071" s="7" t="s">
        <v>73</v>
      </c>
      <c r="D3071" s="7" t="s">
        <v>1727</v>
      </c>
      <c r="E3071" s="7" t="s">
        <v>1077</v>
      </c>
      <c r="F3071" s="7" t="s">
        <v>1078</v>
      </c>
      <c r="G3071" s="7" t="b">
        <v>0</v>
      </c>
      <c r="I3071" s="7" t="str">
        <f t="shared" ca="1" si="52"/>
        <v/>
      </c>
      <c r="J3071" s="12" t="b">
        <v>1</v>
      </c>
      <c r="K3071" s="23"/>
      <c r="L3071" s="23"/>
      <c r="M3071" s="12"/>
    </row>
    <row r="3072" spans="1:13" x14ac:dyDescent="0.3">
      <c r="A3072" s="8">
        <f>IFERROR(VLOOKUP($C3072,meetnetcodes!$A:$C,2,FALSE),"")</f>
        <v>103</v>
      </c>
      <c r="B3072" s="8" t="str">
        <f>IFERROR(VLOOKUP(C3072,meetnetcodes!$A:$C,3,FALSE),"")</f>
        <v>Vlakdekkende vegetatieopnamen</v>
      </c>
      <c r="C3072" s="7" t="s">
        <v>73</v>
      </c>
      <c r="D3072" s="7" t="s">
        <v>1728</v>
      </c>
      <c r="E3072" s="7" t="s">
        <v>1077</v>
      </c>
      <c r="F3072" s="7" t="s">
        <v>1078</v>
      </c>
      <c r="G3072" s="7" t="b">
        <v>0</v>
      </c>
      <c r="I3072" s="7" t="str">
        <f t="shared" ca="1" si="52"/>
        <v/>
      </c>
      <c r="J3072" s="12" t="b">
        <v>1</v>
      </c>
      <c r="K3072" s="23"/>
      <c r="L3072" s="23"/>
      <c r="M3072" s="12"/>
    </row>
    <row r="3073" spans="1:13" x14ac:dyDescent="0.3">
      <c r="A3073" s="8">
        <f>IFERROR(VLOOKUP($C3073,meetnetcodes!$A:$C,2,FALSE),"")</f>
        <v>103</v>
      </c>
      <c r="B3073" s="8" t="str">
        <f>IFERROR(VLOOKUP(C3073,meetnetcodes!$A:$C,3,FALSE),"")</f>
        <v>Vlakdekkende vegetatieopnamen</v>
      </c>
      <c r="C3073" s="7" t="s">
        <v>73</v>
      </c>
      <c r="D3073" s="7" t="s">
        <v>1729</v>
      </c>
      <c r="E3073" s="7" t="s">
        <v>1077</v>
      </c>
      <c r="F3073" s="7" t="s">
        <v>1078</v>
      </c>
      <c r="G3073" s="7" t="b">
        <v>0</v>
      </c>
      <c r="I3073" s="7" t="str">
        <f t="shared" ca="1" si="52"/>
        <v/>
      </c>
      <c r="J3073" s="12" t="b">
        <v>1</v>
      </c>
      <c r="K3073" s="23"/>
      <c r="L3073" s="23"/>
      <c r="M3073" s="12"/>
    </row>
    <row r="3074" spans="1:13" x14ac:dyDescent="0.3">
      <c r="A3074" s="8">
        <f>IFERROR(VLOOKUP($C3074,meetnetcodes!$A:$C,2,FALSE),"")</f>
        <v>103</v>
      </c>
      <c r="B3074" s="8" t="str">
        <f>IFERROR(VLOOKUP(C3074,meetnetcodes!$A:$C,3,FALSE),"")</f>
        <v>Vlakdekkende vegetatieopnamen</v>
      </c>
      <c r="C3074" s="7" t="s">
        <v>73</v>
      </c>
      <c r="D3074" s="7" t="s">
        <v>1730</v>
      </c>
      <c r="E3074" s="7" t="s">
        <v>1077</v>
      </c>
      <c r="F3074" s="7" t="s">
        <v>1078</v>
      </c>
      <c r="G3074" s="7" t="b">
        <v>0</v>
      </c>
      <c r="I3074" s="7" t="str">
        <f t="shared" ca="1" si="52"/>
        <v/>
      </c>
      <c r="J3074" s="12" t="b">
        <v>1</v>
      </c>
      <c r="K3074" s="23"/>
      <c r="L3074" s="23"/>
      <c r="M3074" s="12"/>
    </row>
    <row r="3075" spans="1:13" x14ac:dyDescent="0.3">
      <c r="A3075" s="8">
        <f>IFERROR(VLOOKUP($C3075,meetnetcodes!$A:$C,2,FALSE),"")</f>
        <v>103</v>
      </c>
      <c r="B3075" s="8" t="str">
        <f>IFERROR(VLOOKUP(C3075,meetnetcodes!$A:$C,3,FALSE),"")</f>
        <v>Vlakdekkende vegetatieopnamen</v>
      </c>
      <c r="C3075" s="7" t="s">
        <v>73</v>
      </c>
      <c r="D3075" s="7" t="s">
        <v>1731</v>
      </c>
      <c r="E3075" s="7" t="s">
        <v>1077</v>
      </c>
      <c r="F3075" s="7" t="s">
        <v>1078</v>
      </c>
      <c r="G3075" s="7" t="b">
        <v>0</v>
      </c>
      <c r="I3075" s="7" t="str">
        <f t="shared" ca="1" si="52"/>
        <v/>
      </c>
      <c r="J3075" s="12" t="b">
        <v>1</v>
      </c>
      <c r="K3075" s="23"/>
      <c r="L3075" s="23"/>
      <c r="M3075" s="12"/>
    </row>
    <row r="3076" spans="1:13" x14ac:dyDescent="0.3">
      <c r="A3076" s="8">
        <f>IFERROR(VLOOKUP($C3076,meetnetcodes!$A:$C,2,FALSE),"")</f>
        <v>103</v>
      </c>
      <c r="B3076" s="8" t="str">
        <f>IFERROR(VLOOKUP(C3076,meetnetcodes!$A:$C,3,FALSE),"")</f>
        <v>Vlakdekkende vegetatieopnamen</v>
      </c>
      <c r="C3076" s="7" t="s">
        <v>73</v>
      </c>
      <c r="D3076" s="7" t="s">
        <v>1732</v>
      </c>
      <c r="E3076" s="7" t="s">
        <v>1077</v>
      </c>
      <c r="F3076" s="7" t="s">
        <v>1078</v>
      </c>
      <c r="G3076" s="7" t="b">
        <v>0</v>
      </c>
      <c r="I3076" s="7" t="str">
        <f t="shared" ca="1" si="52"/>
        <v/>
      </c>
      <c r="J3076" s="12" t="b">
        <v>1</v>
      </c>
      <c r="K3076" s="23"/>
      <c r="L3076" s="23"/>
      <c r="M3076" s="12"/>
    </row>
    <row r="3077" spans="1:13" x14ac:dyDescent="0.3">
      <c r="A3077" s="8">
        <f>IFERROR(VLOOKUP($C3077,meetnetcodes!$A:$C,2,FALSE),"")</f>
        <v>103</v>
      </c>
      <c r="B3077" s="8" t="str">
        <f>IFERROR(VLOOKUP(C3077,meetnetcodes!$A:$C,3,FALSE),"")</f>
        <v>Vlakdekkende vegetatieopnamen</v>
      </c>
      <c r="C3077" s="7" t="s">
        <v>73</v>
      </c>
      <c r="D3077" s="7" t="s">
        <v>1733</v>
      </c>
      <c r="E3077" s="7" t="s">
        <v>1077</v>
      </c>
      <c r="F3077" s="7" t="s">
        <v>1078</v>
      </c>
      <c r="G3077" s="7" t="b">
        <v>0</v>
      </c>
      <c r="I3077" s="7" t="str">
        <f t="shared" ca="1" si="52"/>
        <v/>
      </c>
      <c r="J3077" s="12" t="b">
        <v>1</v>
      </c>
      <c r="K3077" s="23"/>
      <c r="L3077" s="23"/>
      <c r="M3077" s="12"/>
    </row>
    <row r="3078" spans="1:13" x14ac:dyDescent="0.3">
      <c r="A3078" s="8">
        <f>IFERROR(VLOOKUP($C3078,meetnetcodes!$A:$C,2,FALSE),"")</f>
        <v>103</v>
      </c>
      <c r="B3078" s="8" t="str">
        <f>IFERROR(VLOOKUP(C3078,meetnetcodes!$A:$C,3,FALSE),"")</f>
        <v>Vlakdekkende vegetatieopnamen</v>
      </c>
      <c r="C3078" s="7" t="s">
        <v>73</v>
      </c>
      <c r="D3078" s="7" t="s">
        <v>1734</v>
      </c>
      <c r="E3078" s="7" t="s">
        <v>1077</v>
      </c>
      <c r="F3078" s="7" t="s">
        <v>1078</v>
      </c>
      <c r="G3078" s="7" t="b">
        <v>0</v>
      </c>
      <c r="I3078" s="7" t="str">
        <f t="shared" ca="1" si="52"/>
        <v/>
      </c>
      <c r="J3078" s="12" t="b">
        <v>1</v>
      </c>
      <c r="K3078" s="23"/>
      <c r="L3078" s="23"/>
      <c r="M3078" s="12"/>
    </row>
    <row r="3079" spans="1:13" x14ac:dyDescent="0.3">
      <c r="A3079" s="8">
        <f>IFERROR(VLOOKUP($C3079,meetnetcodes!$A:$C,2,FALSE),"")</f>
        <v>103</v>
      </c>
      <c r="B3079" s="8" t="str">
        <f>IFERROR(VLOOKUP(C3079,meetnetcodes!$A:$C,3,FALSE),"")</f>
        <v>Vlakdekkende vegetatieopnamen</v>
      </c>
      <c r="C3079" s="7" t="s">
        <v>73</v>
      </c>
      <c r="D3079" s="7" t="s">
        <v>1735</v>
      </c>
      <c r="E3079" s="7" t="s">
        <v>1077</v>
      </c>
      <c r="F3079" s="7" t="s">
        <v>1078</v>
      </c>
      <c r="G3079" s="7" t="b">
        <v>0</v>
      </c>
      <c r="I3079" s="7" t="str">
        <f t="shared" ca="1" si="52"/>
        <v/>
      </c>
      <c r="J3079" s="12" t="b">
        <v>1</v>
      </c>
      <c r="K3079" s="23"/>
      <c r="L3079" s="23"/>
      <c r="M3079" s="12"/>
    </row>
    <row r="3080" spans="1:13" x14ac:dyDescent="0.3">
      <c r="A3080" s="8">
        <f>IFERROR(VLOOKUP($C3080,meetnetcodes!$A:$C,2,FALSE),"")</f>
        <v>103</v>
      </c>
      <c r="B3080" s="8" t="str">
        <f>IFERROR(VLOOKUP(C3080,meetnetcodes!$A:$C,3,FALSE),"")</f>
        <v>Vlakdekkende vegetatieopnamen</v>
      </c>
      <c r="C3080" s="7" t="s">
        <v>73</v>
      </c>
      <c r="D3080" s="7" t="s">
        <v>1736</v>
      </c>
      <c r="E3080" s="7" t="s">
        <v>1077</v>
      </c>
      <c r="F3080" s="7" t="s">
        <v>1078</v>
      </c>
      <c r="G3080" s="7" t="b">
        <v>0</v>
      </c>
      <c r="I3080" s="7" t="str">
        <f t="shared" ca="1" si="52"/>
        <v/>
      </c>
      <c r="J3080" s="12" t="b">
        <v>1</v>
      </c>
      <c r="K3080" s="23"/>
      <c r="L3080" s="23"/>
      <c r="M3080" s="12"/>
    </row>
    <row r="3081" spans="1:13" x14ac:dyDescent="0.3">
      <c r="A3081" s="8">
        <f>IFERROR(VLOOKUP($C3081,meetnetcodes!$A:$C,2,FALSE),"")</f>
        <v>103</v>
      </c>
      <c r="B3081" s="8" t="str">
        <f>IFERROR(VLOOKUP(C3081,meetnetcodes!$A:$C,3,FALSE),"")</f>
        <v>Vlakdekkende vegetatieopnamen</v>
      </c>
      <c r="C3081" s="7" t="s">
        <v>73</v>
      </c>
      <c r="D3081" s="7" t="s">
        <v>1737</v>
      </c>
      <c r="E3081" s="7" t="s">
        <v>1077</v>
      </c>
      <c r="F3081" s="7" t="s">
        <v>1078</v>
      </c>
      <c r="G3081" s="7" t="b">
        <v>0</v>
      </c>
      <c r="I3081" s="7" t="str">
        <f t="shared" ca="1" si="52"/>
        <v/>
      </c>
      <c r="J3081" s="12" t="b">
        <v>1</v>
      </c>
      <c r="K3081" s="23"/>
      <c r="L3081" s="23"/>
      <c r="M3081" s="12"/>
    </row>
    <row r="3082" spans="1:13" x14ac:dyDescent="0.3">
      <c r="A3082" s="8">
        <f>IFERROR(VLOOKUP($C3082,meetnetcodes!$A:$C,2,FALSE),"")</f>
        <v>103</v>
      </c>
      <c r="B3082" s="8" t="str">
        <f>IFERROR(VLOOKUP(C3082,meetnetcodes!$A:$C,3,FALSE),"")</f>
        <v>Vlakdekkende vegetatieopnamen</v>
      </c>
      <c r="C3082" s="7" t="s">
        <v>73</v>
      </c>
      <c r="D3082" s="7" t="s">
        <v>1738</v>
      </c>
      <c r="E3082" s="7" t="s">
        <v>1077</v>
      </c>
      <c r="F3082" s="7" t="s">
        <v>1078</v>
      </c>
      <c r="G3082" s="7" t="b">
        <v>0</v>
      </c>
      <c r="I3082" s="7" t="str">
        <f t="shared" ca="1" si="52"/>
        <v/>
      </c>
      <c r="J3082" s="12" t="b">
        <v>1</v>
      </c>
      <c r="K3082" s="23"/>
      <c r="L3082" s="23"/>
      <c r="M3082" s="12"/>
    </row>
    <row r="3083" spans="1:13" x14ac:dyDescent="0.3">
      <c r="A3083" s="8">
        <f>IFERROR(VLOOKUP($C3083,meetnetcodes!$A:$C,2,FALSE),"")</f>
        <v>103</v>
      </c>
      <c r="B3083" s="8" t="str">
        <f>IFERROR(VLOOKUP(C3083,meetnetcodes!$A:$C,3,FALSE),"")</f>
        <v>Vlakdekkende vegetatieopnamen</v>
      </c>
      <c r="C3083" s="7" t="s">
        <v>73</v>
      </c>
      <c r="D3083" s="7" t="s">
        <v>1739</v>
      </c>
      <c r="E3083" s="7" t="s">
        <v>1077</v>
      </c>
      <c r="F3083" s="7" t="s">
        <v>1078</v>
      </c>
      <c r="G3083" s="7" t="b">
        <v>0</v>
      </c>
      <c r="I3083" s="7" t="str">
        <f t="shared" ca="1" si="52"/>
        <v/>
      </c>
      <c r="J3083" s="12" t="b">
        <v>1</v>
      </c>
      <c r="K3083" s="23"/>
      <c r="L3083" s="23"/>
      <c r="M3083" s="12"/>
    </row>
    <row r="3084" spans="1:13" x14ac:dyDescent="0.3">
      <c r="A3084" s="8">
        <f>IFERROR(VLOOKUP($C3084,meetnetcodes!$A:$C,2,FALSE),"")</f>
        <v>103</v>
      </c>
      <c r="B3084" s="8" t="str">
        <f>IFERROR(VLOOKUP(C3084,meetnetcodes!$A:$C,3,FALSE),"")</f>
        <v>Vlakdekkende vegetatieopnamen</v>
      </c>
      <c r="C3084" s="7" t="s">
        <v>73</v>
      </c>
      <c r="D3084" s="7" t="s">
        <v>1740</v>
      </c>
      <c r="E3084" s="7" t="s">
        <v>1077</v>
      </c>
      <c r="F3084" s="7" t="s">
        <v>1078</v>
      </c>
      <c r="G3084" s="7" t="b">
        <v>0</v>
      </c>
      <c r="I3084" s="7" t="str">
        <f t="shared" ca="1" si="52"/>
        <v/>
      </c>
      <c r="J3084" s="12" t="b">
        <v>1</v>
      </c>
      <c r="K3084" s="23"/>
      <c r="L3084" s="23"/>
      <c r="M3084" s="12"/>
    </row>
    <row r="3085" spans="1:13" x14ac:dyDescent="0.3">
      <c r="A3085" s="8">
        <f>IFERROR(VLOOKUP($C3085,meetnetcodes!$A:$C,2,FALSE),"")</f>
        <v>103</v>
      </c>
      <c r="B3085" s="8" t="str">
        <f>IFERROR(VLOOKUP(C3085,meetnetcodes!$A:$C,3,FALSE),"")</f>
        <v>Vlakdekkende vegetatieopnamen</v>
      </c>
      <c r="C3085" s="7" t="s">
        <v>73</v>
      </c>
      <c r="D3085" s="7" t="s">
        <v>1741</v>
      </c>
      <c r="E3085" s="7" t="s">
        <v>1077</v>
      </c>
      <c r="F3085" s="7" t="s">
        <v>1078</v>
      </c>
      <c r="G3085" s="7" t="b">
        <v>0</v>
      </c>
      <c r="I3085" s="7" t="str">
        <f t="shared" ca="1" si="52"/>
        <v/>
      </c>
      <c r="J3085" s="12" t="b">
        <v>1</v>
      </c>
      <c r="K3085" s="23"/>
      <c r="L3085" s="23"/>
      <c r="M3085" s="12"/>
    </row>
    <row r="3086" spans="1:13" x14ac:dyDescent="0.3">
      <c r="A3086" s="8">
        <f>IFERROR(VLOOKUP($C3086,meetnetcodes!$A:$C,2,FALSE),"")</f>
        <v>103</v>
      </c>
      <c r="B3086" s="8" t="str">
        <f>IFERROR(VLOOKUP(C3086,meetnetcodes!$A:$C,3,FALSE),"")</f>
        <v>Vlakdekkende vegetatieopnamen</v>
      </c>
      <c r="C3086" s="7" t="s">
        <v>73</v>
      </c>
      <c r="D3086" s="7" t="s">
        <v>1742</v>
      </c>
      <c r="E3086" s="7" t="s">
        <v>1077</v>
      </c>
      <c r="F3086" s="7" t="s">
        <v>1078</v>
      </c>
      <c r="G3086" s="7" t="b">
        <v>0</v>
      </c>
      <c r="I3086" s="7" t="str">
        <f t="shared" ca="1" si="52"/>
        <v/>
      </c>
      <c r="J3086" s="12" t="b">
        <v>1</v>
      </c>
      <c r="K3086" s="23"/>
      <c r="L3086" s="23"/>
      <c r="M3086" s="12"/>
    </row>
    <row r="3087" spans="1:13" x14ac:dyDescent="0.3">
      <c r="A3087" s="8">
        <f>IFERROR(VLOOKUP($C3087,meetnetcodes!$A:$C,2,FALSE),"")</f>
        <v>103</v>
      </c>
      <c r="B3087" s="8" t="str">
        <f>IFERROR(VLOOKUP(C3087,meetnetcodes!$A:$C,3,FALSE),"")</f>
        <v>Vlakdekkende vegetatieopnamen</v>
      </c>
      <c r="C3087" s="7" t="s">
        <v>73</v>
      </c>
      <c r="D3087" s="7" t="s">
        <v>1743</v>
      </c>
      <c r="E3087" s="7" t="s">
        <v>1077</v>
      </c>
      <c r="F3087" s="7" t="s">
        <v>1078</v>
      </c>
      <c r="G3087" s="7" t="b">
        <v>0</v>
      </c>
      <c r="I3087" s="7" t="str">
        <f t="shared" ca="1" si="52"/>
        <v/>
      </c>
      <c r="J3087" s="12" t="b">
        <v>1</v>
      </c>
      <c r="K3087" s="23"/>
      <c r="L3087" s="23"/>
      <c r="M3087" s="12"/>
    </row>
    <row r="3088" spans="1:13" x14ac:dyDescent="0.3">
      <c r="A3088" s="8">
        <f>IFERROR(VLOOKUP($C3088,meetnetcodes!$A:$C,2,FALSE),"")</f>
        <v>103</v>
      </c>
      <c r="B3088" s="8" t="str">
        <f>IFERROR(VLOOKUP(C3088,meetnetcodes!$A:$C,3,FALSE),"")</f>
        <v>Vlakdekkende vegetatieopnamen</v>
      </c>
      <c r="C3088" s="7" t="s">
        <v>73</v>
      </c>
      <c r="D3088" s="7" t="s">
        <v>1744</v>
      </c>
      <c r="E3088" s="7" t="s">
        <v>1077</v>
      </c>
      <c r="F3088" s="7" t="s">
        <v>1078</v>
      </c>
      <c r="G3088" s="7" t="b">
        <v>0</v>
      </c>
      <c r="I3088" s="7" t="str">
        <f t="shared" ca="1" si="52"/>
        <v/>
      </c>
      <c r="J3088" s="12" t="b">
        <v>1</v>
      </c>
      <c r="K3088" s="23"/>
      <c r="L3088" s="23"/>
      <c r="M3088" s="12"/>
    </row>
    <row r="3089" spans="1:13" x14ac:dyDescent="0.3">
      <c r="A3089" s="8">
        <f>IFERROR(VLOOKUP($C3089,meetnetcodes!$A:$C,2,FALSE),"")</f>
        <v>103</v>
      </c>
      <c r="B3089" s="8" t="str">
        <f>IFERROR(VLOOKUP(C3089,meetnetcodes!$A:$C,3,FALSE),"")</f>
        <v>Vlakdekkende vegetatieopnamen</v>
      </c>
      <c r="C3089" s="7" t="s">
        <v>73</v>
      </c>
      <c r="D3089" s="7" t="s">
        <v>1745</v>
      </c>
      <c r="E3089" s="7" t="s">
        <v>1077</v>
      </c>
      <c r="F3089" s="7" t="s">
        <v>1078</v>
      </c>
      <c r="G3089" s="7" t="b">
        <v>0</v>
      </c>
      <c r="I3089" s="7" t="str">
        <f t="shared" ca="1" si="52"/>
        <v/>
      </c>
      <c r="J3089" s="12" t="b">
        <v>1</v>
      </c>
      <c r="K3089" s="23"/>
      <c r="L3089" s="23"/>
      <c r="M3089" s="12"/>
    </row>
    <row r="3090" spans="1:13" x14ac:dyDescent="0.3">
      <c r="A3090" s="8">
        <f>IFERROR(VLOOKUP($C3090,meetnetcodes!$A:$C,2,FALSE),"")</f>
        <v>103</v>
      </c>
      <c r="B3090" s="8" t="str">
        <f>IFERROR(VLOOKUP(C3090,meetnetcodes!$A:$C,3,FALSE),"")</f>
        <v>Vlakdekkende vegetatieopnamen</v>
      </c>
      <c r="C3090" s="7" t="s">
        <v>73</v>
      </c>
      <c r="D3090" s="7" t="s">
        <v>1746</v>
      </c>
      <c r="E3090" s="7" t="s">
        <v>1077</v>
      </c>
      <c r="F3090" s="7" t="s">
        <v>1078</v>
      </c>
      <c r="G3090" s="7" t="b">
        <v>0</v>
      </c>
      <c r="I3090" s="7" t="str">
        <f t="shared" ca="1" si="52"/>
        <v/>
      </c>
      <c r="J3090" s="12" t="b">
        <v>1</v>
      </c>
      <c r="K3090" s="23"/>
      <c r="L3090" s="23"/>
      <c r="M3090" s="12"/>
    </row>
    <row r="3091" spans="1:13" x14ac:dyDescent="0.3">
      <c r="A3091" s="8">
        <f>IFERROR(VLOOKUP($C3091,meetnetcodes!$A:$C,2,FALSE),"")</f>
        <v>103</v>
      </c>
      <c r="B3091" s="8" t="str">
        <f>IFERROR(VLOOKUP(C3091,meetnetcodes!$A:$C,3,FALSE),"")</f>
        <v>Vlakdekkende vegetatieopnamen</v>
      </c>
      <c r="C3091" s="7" t="s">
        <v>73</v>
      </c>
      <c r="D3091" s="7" t="s">
        <v>1747</v>
      </c>
      <c r="E3091" s="7" t="s">
        <v>1077</v>
      </c>
      <c r="F3091" s="7" t="s">
        <v>1078</v>
      </c>
      <c r="G3091" s="7" t="b">
        <v>0</v>
      </c>
      <c r="I3091" s="7" t="str">
        <f t="shared" ca="1" si="52"/>
        <v/>
      </c>
      <c r="J3091" s="12" t="b">
        <v>1</v>
      </c>
      <c r="K3091" s="23"/>
      <c r="L3091" s="23"/>
      <c r="M3091" s="12"/>
    </row>
    <row r="3092" spans="1:13" x14ac:dyDescent="0.3">
      <c r="A3092" s="8">
        <f>IFERROR(VLOOKUP($C3092,meetnetcodes!$A:$C,2,FALSE),"")</f>
        <v>103</v>
      </c>
      <c r="B3092" s="8" t="str">
        <f>IFERROR(VLOOKUP(C3092,meetnetcodes!$A:$C,3,FALSE),"")</f>
        <v>Vlakdekkende vegetatieopnamen</v>
      </c>
      <c r="C3092" s="7" t="s">
        <v>73</v>
      </c>
      <c r="D3092" s="7" t="s">
        <v>1748</v>
      </c>
      <c r="E3092" s="7" t="s">
        <v>1077</v>
      </c>
      <c r="F3092" s="7" t="s">
        <v>1078</v>
      </c>
      <c r="G3092" s="7" t="b">
        <v>0</v>
      </c>
      <c r="I3092" s="7" t="str">
        <f t="shared" ca="1" si="52"/>
        <v/>
      </c>
      <c r="J3092" s="12" t="b">
        <v>1</v>
      </c>
      <c r="K3092" s="23"/>
      <c r="L3092" s="23"/>
      <c r="M3092" s="12"/>
    </row>
    <row r="3093" spans="1:13" x14ac:dyDescent="0.3">
      <c r="A3093" s="8">
        <f>IFERROR(VLOOKUP($C3093,meetnetcodes!$A:$C,2,FALSE),"")</f>
        <v>103</v>
      </c>
      <c r="B3093" s="8" t="str">
        <f>IFERROR(VLOOKUP(C3093,meetnetcodes!$A:$C,3,FALSE),"")</f>
        <v>Vlakdekkende vegetatieopnamen</v>
      </c>
      <c r="C3093" s="7" t="s">
        <v>73</v>
      </c>
      <c r="D3093" s="7" t="s">
        <v>1749</v>
      </c>
      <c r="E3093" s="7" t="s">
        <v>1077</v>
      </c>
      <c r="F3093" s="7" t="s">
        <v>1078</v>
      </c>
      <c r="G3093" s="7" t="b">
        <v>0</v>
      </c>
      <c r="I3093" s="7" t="str">
        <f t="shared" ca="1" si="52"/>
        <v/>
      </c>
      <c r="J3093" s="12" t="b">
        <v>1</v>
      </c>
      <c r="K3093" s="23"/>
      <c r="L3093" s="23"/>
      <c r="M3093" s="12"/>
    </row>
    <row r="3094" spans="1:13" x14ac:dyDescent="0.3">
      <c r="A3094" s="8">
        <f>IFERROR(VLOOKUP($C3094,meetnetcodes!$A:$C,2,FALSE),"")</f>
        <v>103</v>
      </c>
      <c r="B3094" s="8" t="str">
        <f>IFERROR(VLOOKUP(C3094,meetnetcodes!$A:$C,3,FALSE),"")</f>
        <v>Vlakdekkende vegetatieopnamen</v>
      </c>
      <c r="C3094" s="7" t="s">
        <v>73</v>
      </c>
      <c r="D3094" s="7" t="s">
        <v>1750</v>
      </c>
      <c r="E3094" s="7" t="s">
        <v>1077</v>
      </c>
      <c r="F3094" s="7" t="s">
        <v>1078</v>
      </c>
      <c r="G3094" s="7" t="b">
        <v>0</v>
      </c>
      <c r="I3094" s="7" t="str">
        <f t="shared" ca="1" si="52"/>
        <v/>
      </c>
      <c r="J3094" s="12" t="b">
        <v>1</v>
      </c>
      <c r="K3094" s="23"/>
      <c r="L3094" s="23"/>
      <c r="M3094" s="12"/>
    </row>
    <row r="3095" spans="1:13" x14ac:dyDescent="0.3">
      <c r="A3095" s="8">
        <f>IFERROR(VLOOKUP($C3095,meetnetcodes!$A:$C,2,FALSE),"")</f>
        <v>103</v>
      </c>
      <c r="B3095" s="8" t="str">
        <f>IFERROR(VLOOKUP(C3095,meetnetcodes!$A:$C,3,FALSE),"")</f>
        <v>Vlakdekkende vegetatieopnamen</v>
      </c>
      <c r="C3095" s="7" t="s">
        <v>73</v>
      </c>
      <c r="D3095" s="7" t="s">
        <v>1751</v>
      </c>
      <c r="E3095" s="7" t="s">
        <v>1077</v>
      </c>
      <c r="F3095" s="7" t="s">
        <v>1078</v>
      </c>
      <c r="G3095" s="7" t="b">
        <v>0</v>
      </c>
      <c r="I3095" s="7" t="str">
        <f t="shared" ca="1" si="52"/>
        <v/>
      </c>
      <c r="J3095" s="12" t="b">
        <v>1</v>
      </c>
      <c r="K3095" s="23"/>
      <c r="L3095" s="23"/>
      <c r="M3095" s="12"/>
    </row>
    <row r="3096" spans="1:13" x14ac:dyDescent="0.3">
      <c r="A3096" s="8">
        <f>IFERROR(VLOOKUP($C3096,meetnetcodes!$A:$C,2,FALSE),"")</f>
        <v>103</v>
      </c>
      <c r="B3096" s="8" t="str">
        <f>IFERROR(VLOOKUP(C3096,meetnetcodes!$A:$C,3,FALSE),"")</f>
        <v>Vlakdekkende vegetatieopnamen</v>
      </c>
      <c r="C3096" s="7" t="s">
        <v>73</v>
      </c>
      <c r="D3096" s="7" t="s">
        <v>1752</v>
      </c>
      <c r="E3096" s="7" t="s">
        <v>1077</v>
      </c>
      <c r="F3096" s="7" t="s">
        <v>1078</v>
      </c>
      <c r="G3096" s="7" t="b">
        <v>0</v>
      </c>
      <c r="I3096" s="7" t="str">
        <f t="shared" ca="1" si="52"/>
        <v/>
      </c>
      <c r="J3096" s="12" t="b">
        <v>1</v>
      </c>
      <c r="K3096" s="23"/>
      <c r="L3096" s="23"/>
      <c r="M3096" s="12"/>
    </row>
    <row r="3097" spans="1:13" x14ac:dyDescent="0.3">
      <c r="A3097" s="8">
        <f>IFERROR(VLOOKUP($C3097,meetnetcodes!$A:$C,2,FALSE),"")</f>
        <v>103</v>
      </c>
      <c r="B3097" s="8" t="str">
        <f>IFERROR(VLOOKUP(C3097,meetnetcodes!$A:$C,3,FALSE),"")</f>
        <v>Vlakdekkende vegetatieopnamen</v>
      </c>
      <c r="C3097" s="7" t="s">
        <v>73</v>
      </c>
      <c r="D3097" s="7" t="s">
        <v>1753</v>
      </c>
      <c r="E3097" s="7" t="s">
        <v>1077</v>
      </c>
      <c r="F3097" s="7" t="s">
        <v>1078</v>
      </c>
      <c r="G3097" s="7" t="b">
        <v>0</v>
      </c>
      <c r="I3097" s="7" t="str">
        <f t="shared" ca="1" si="52"/>
        <v/>
      </c>
      <c r="J3097" s="12" t="b">
        <v>1</v>
      </c>
      <c r="K3097" s="23"/>
      <c r="L3097" s="23"/>
      <c r="M3097" s="12"/>
    </row>
    <row r="3098" spans="1:13" x14ac:dyDescent="0.3">
      <c r="A3098" s="8">
        <f>IFERROR(VLOOKUP($C3098,meetnetcodes!$A:$C,2,FALSE),"")</f>
        <v>103</v>
      </c>
      <c r="B3098" s="8" t="str">
        <f>IFERROR(VLOOKUP(C3098,meetnetcodes!$A:$C,3,FALSE),"")</f>
        <v>Vlakdekkende vegetatieopnamen</v>
      </c>
      <c r="C3098" s="7" t="s">
        <v>73</v>
      </c>
      <c r="D3098" s="7" t="s">
        <v>1754</v>
      </c>
      <c r="E3098" s="7" t="s">
        <v>1077</v>
      </c>
      <c r="F3098" s="7" t="s">
        <v>1078</v>
      </c>
      <c r="G3098" s="7" t="b">
        <v>0</v>
      </c>
      <c r="I3098" s="7" t="str">
        <f t="shared" ca="1" si="52"/>
        <v/>
      </c>
      <c r="J3098" s="12" t="b">
        <v>1</v>
      </c>
      <c r="K3098" s="23"/>
      <c r="L3098" s="23"/>
      <c r="M3098" s="12"/>
    </row>
    <row r="3099" spans="1:13" x14ac:dyDescent="0.3">
      <c r="A3099" s="8">
        <f>IFERROR(VLOOKUP($C3099,meetnetcodes!$A:$C,2,FALSE),"")</f>
        <v>103</v>
      </c>
      <c r="B3099" s="8" t="str">
        <f>IFERROR(VLOOKUP(C3099,meetnetcodes!$A:$C,3,FALSE),"")</f>
        <v>Vlakdekkende vegetatieopnamen</v>
      </c>
      <c r="C3099" s="7" t="s">
        <v>73</v>
      </c>
      <c r="D3099" s="7" t="s">
        <v>1755</v>
      </c>
      <c r="E3099" s="7" t="s">
        <v>1077</v>
      </c>
      <c r="F3099" s="7" t="s">
        <v>1078</v>
      </c>
      <c r="G3099" s="7" t="b">
        <v>0</v>
      </c>
      <c r="I3099" s="7" t="str">
        <f t="shared" ca="1" si="52"/>
        <v/>
      </c>
      <c r="J3099" s="12" t="b">
        <v>1</v>
      </c>
      <c r="K3099" s="23"/>
      <c r="L3099" s="23"/>
      <c r="M3099" s="12"/>
    </row>
    <row r="3100" spans="1:13" x14ac:dyDescent="0.3">
      <c r="A3100" s="8">
        <f>IFERROR(VLOOKUP($C3100,meetnetcodes!$A:$C,2,FALSE),"")</f>
        <v>103</v>
      </c>
      <c r="B3100" s="8" t="str">
        <f>IFERROR(VLOOKUP(C3100,meetnetcodes!$A:$C,3,FALSE),"")</f>
        <v>Vlakdekkende vegetatieopnamen</v>
      </c>
      <c r="C3100" s="7" t="s">
        <v>73</v>
      </c>
      <c r="D3100" s="7" t="s">
        <v>1756</v>
      </c>
      <c r="E3100" s="7" t="s">
        <v>1077</v>
      </c>
      <c r="F3100" s="7" t="s">
        <v>1078</v>
      </c>
      <c r="G3100" s="7" t="b">
        <v>0</v>
      </c>
      <c r="I3100" s="7" t="str">
        <f t="shared" ca="1" si="52"/>
        <v/>
      </c>
      <c r="J3100" s="12" t="b">
        <v>1</v>
      </c>
      <c r="K3100" s="23"/>
      <c r="L3100" s="23"/>
      <c r="M3100" s="12"/>
    </row>
    <row r="3101" spans="1:13" x14ac:dyDescent="0.3">
      <c r="A3101" s="8">
        <f>IFERROR(VLOOKUP($C3101,meetnetcodes!$A:$C,2,FALSE),"")</f>
        <v>103</v>
      </c>
      <c r="B3101" s="8" t="str">
        <f>IFERROR(VLOOKUP(C3101,meetnetcodes!$A:$C,3,FALSE),"")</f>
        <v>Vlakdekkende vegetatieopnamen</v>
      </c>
      <c r="C3101" s="7" t="s">
        <v>73</v>
      </c>
      <c r="D3101" s="7" t="s">
        <v>1757</v>
      </c>
      <c r="E3101" s="7" t="s">
        <v>1077</v>
      </c>
      <c r="F3101" s="7" t="s">
        <v>1078</v>
      </c>
      <c r="G3101" s="7" t="b">
        <v>0</v>
      </c>
      <c r="I3101" s="7" t="str">
        <f t="shared" ca="1" si="52"/>
        <v/>
      </c>
      <c r="J3101" s="12" t="b">
        <v>1</v>
      </c>
      <c r="K3101" s="23"/>
      <c r="L3101" s="23"/>
      <c r="M3101" s="12"/>
    </row>
    <row r="3102" spans="1:13" x14ac:dyDescent="0.3">
      <c r="A3102" s="8">
        <f>IFERROR(VLOOKUP($C3102,meetnetcodes!$A:$C,2,FALSE),"")</f>
        <v>103</v>
      </c>
      <c r="B3102" s="8" t="str">
        <f>IFERROR(VLOOKUP(C3102,meetnetcodes!$A:$C,3,FALSE),"")</f>
        <v>Vlakdekkende vegetatieopnamen</v>
      </c>
      <c r="C3102" s="7" t="s">
        <v>73</v>
      </c>
      <c r="D3102" s="7" t="s">
        <v>1758</v>
      </c>
      <c r="E3102" s="7" t="s">
        <v>1077</v>
      </c>
      <c r="F3102" s="7" t="s">
        <v>1078</v>
      </c>
      <c r="G3102" s="7" t="b">
        <v>0</v>
      </c>
      <c r="I3102" s="7" t="str">
        <f t="shared" ca="1" si="52"/>
        <v/>
      </c>
      <c r="J3102" s="12" t="b">
        <v>1</v>
      </c>
      <c r="K3102" s="23"/>
      <c r="L3102" s="23"/>
      <c r="M3102" s="12"/>
    </row>
    <row r="3103" spans="1:13" x14ac:dyDescent="0.3">
      <c r="A3103" s="8">
        <f>IFERROR(VLOOKUP($C3103,meetnetcodes!$A:$C,2,FALSE),"")</f>
        <v>103</v>
      </c>
      <c r="B3103" s="8" t="str">
        <f>IFERROR(VLOOKUP(C3103,meetnetcodes!$A:$C,3,FALSE),"")</f>
        <v>Vlakdekkende vegetatieopnamen</v>
      </c>
      <c r="C3103" s="7" t="s">
        <v>73</v>
      </c>
      <c r="D3103" s="7" t="s">
        <v>1759</v>
      </c>
      <c r="E3103" s="7" t="s">
        <v>1077</v>
      </c>
      <c r="F3103" s="7" t="s">
        <v>1078</v>
      </c>
      <c r="G3103" s="7" t="b">
        <v>0</v>
      </c>
      <c r="I3103" s="7" t="str">
        <f t="shared" ca="1" si="52"/>
        <v/>
      </c>
      <c r="J3103" s="12" t="b">
        <v>1</v>
      </c>
      <c r="K3103" s="23"/>
      <c r="L3103" s="23"/>
      <c r="M3103" s="12"/>
    </row>
    <row r="3104" spans="1:13" x14ac:dyDescent="0.3">
      <c r="A3104" s="8">
        <f>IFERROR(VLOOKUP($C3104,meetnetcodes!$A:$C,2,FALSE),"")</f>
        <v>103</v>
      </c>
      <c r="B3104" s="8" t="str">
        <f>IFERROR(VLOOKUP(C3104,meetnetcodes!$A:$C,3,FALSE),"")</f>
        <v>Vlakdekkende vegetatieopnamen</v>
      </c>
      <c r="C3104" s="7" t="s">
        <v>73</v>
      </c>
      <c r="D3104" s="7" t="s">
        <v>1760</v>
      </c>
      <c r="E3104" s="7" t="s">
        <v>1077</v>
      </c>
      <c r="F3104" s="7" t="s">
        <v>1078</v>
      </c>
      <c r="G3104" s="7" t="b">
        <v>0</v>
      </c>
      <c r="I3104" s="7" t="str">
        <f t="shared" ca="1" si="52"/>
        <v/>
      </c>
      <c r="J3104" s="12" t="b">
        <v>1</v>
      </c>
      <c r="K3104" s="23"/>
      <c r="L3104" s="23"/>
      <c r="M3104" s="12"/>
    </row>
    <row r="3105" spans="1:13" x14ac:dyDescent="0.3">
      <c r="A3105" s="8">
        <f>IFERROR(VLOOKUP($C3105,meetnetcodes!$A:$C,2,FALSE),"")</f>
        <v>103</v>
      </c>
      <c r="B3105" s="8" t="str">
        <f>IFERROR(VLOOKUP(C3105,meetnetcodes!$A:$C,3,FALSE),"")</f>
        <v>Vlakdekkende vegetatieopnamen</v>
      </c>
      <c r="C3105" s="7" t="s">
        <v>73</v>
      </c>
      <c r="D3105" s="7" t="s">
        <v>1761</v>
      </c>
      <c r="E3105" s="7" t="s">
        <v>1077</v>
      </c>
      <c r="F3105" s="7" t="s">
        <v>1078</v>
      </c>
      <c r="G3105" s="7" t="b">
        <v>0</v>
      </c>
      <c r="I3105" s="7" t="str">
        <f t="shared" ca="1" si="52"/>
        <v/>
      </c>
      <c r="J3105" s="12" t="b">
        <v>1</v>
      </c>
      <c r="K3105" s="23"/>
      <c r="L3105" s="23"/>
      <c r="M3105" s="12"/>
    </row>
    <row r="3106" spans="1:13" x14ac:dyDescent="0.3">
      <c r="A3106" s="8">
        <f>IFERROR(VLOOKUP($C3106,meetnetcodes!$A:$C,2,FALSE),"")</f>
        <v>103</v>
      </c>
      <c r="B3106" s="8" t="str">
        <f>IFERROR(VLOOKUP(C3106,meetnetcodes!$A:$C,3,FALSE),"")</f>
        <v>Vlakdekkende vegetatieopnamen</v>
      </c>
      <c r="C3106" s="7" t="s">
        <v>73</v>
      </c>
      <c r="D3106" s="7" t="s">
        <v>1762</v>
      </c>
      <c r="E3106" s="7" t="s">
        <v>1077</v>
      </c>
      <c r="F3106" s="7" t="s">
        <v>1078</v>
      </c>
      <c r="G3106" s="7" t="b">
        <v>0</v>
      </c>
      <c r="I3106" s="7" t="str">
        <f t="shared" ca="1" si="52"/>
        <v/>
      </c>
      <c r="J3106" s="12" t="b">
        <v>1</v>
      </c>
      <c r="K3106" s="23"/>
      <c r="L3106" s="23"/>
      <c r="M3106" s="12"/>
    </row>
    <row r="3107" spans="1:13" x14ac:dyDescent="0.3">
      <c r="A3107" s="8">
        <f>IFERROR(VLOOKUP($C3107,meetnetcodes!$A:$C,2,FALSE),"")</f>
        <v>103</v>
      </c>
      <c r="B3107" s="8" t="str">
        <f>IFERROR(VLOOKUP(C3107,meetnetcodes!$A:$C,3,FALSE),"")</f>
        <v>Vlakdekkende vegetatieopnamen</v>
      </c>
      <c r="C3107" s="7" t="s">
        <v>73</v>
      </c>
      <c r="D3107" s="7" t="s">
        <v>1763</v>
      </c>
      <c r="E3107" s="7" t="s">
        <v>1077</v>
      </c>
      <c r="F3107" s="7" t="s">
        <v>1078</v>
      </c>
      <c r="G3107" s="7" t="b">
        <v>0</v>
      </c>
      <c r="I3107" s="7" t="str">
        <f t="shared" ca="1" si="52"/>
        <v/>
      </c>
      <c r="J3107" s="12" t="b">
        <v>1</v>
      </c>
      <c r="K3107" s="23"/>
      <c r="L3107" s="23"/>
      <c r="M3107" s="12"/>
    </row>
    <row r="3108" spans="1:13" x14ac:dyDescent="0.3">
      <c r="A3108" s="8">
        <f>IFERROR(VLOOKUP($C3108,meetnetcodes!$A:$C,2,FALSE),"")</f>
        <v>103</v>
      </c>
      <c r="B3108" s="8" t="str">
        <f>IFERROR(VLOOKUP(C3108,meetnetcodes!$A:$C,3,FALSE),"")</f>
        <v>Vlakdekkende vegetatieopnamen</v>
      </c>
      <c r="C3108" s="7" t="s">
        <v>73</v>
      </c>
      <c r="D3108" s="7" t="s">
        <v>1764</v>
      </c>
      <c r="E3108" s="7" t="s">
        <v>1077</v>
      </c>
      <c r="F3108" s="7" t="s">
        <v>1078</v>
      </c>
      <c r="G3108" s="7" t="b">
        <v>0</v>
      </c>
      <c r="I3108" s="7" t="str">
        <f t="shared" ca="1" si="52"/>
        <v/>
      </c>
      <c r="J3108" s="12" t="b">
        <v>1</v>
      </c>
      <c r="K3108" s="23"/>
      <c r="L3108" s="23"/>
      <c r="M3108" s="12"/>
    </row>
    <row r="3109" spans="1:13" x14ac:dyDescent="0.3">
      <c r="A3109" s="8">
        <f>IFERROR(VLOOKUP($C3109,meetnetcodes!$A:$C,2,FALSE),"")</f>
        <v>103</v>
      </c>
      <c r="B3109" s="8" t="str">
        <f>IFERROR(VLOOKUP(C3109,meetnetcodes!$A:$C,3,FALSE),"")</f>
        <v>Vlakdekkende vegetatieopnamen</v>
      </c>
      <c r="C3109" s="7" t="s">
        <v>73</v>
      </c>
      <c r="D3109" s="7" t="s">
        <v>1765</v>
      </c>
      <c r="E3109" s="7" t="s">
        <v>1077</v>
      </c>
      <c r="F3109" s="7" t="s">
        <v>1078</v>
      </c>
      <c r="G3109" s="7" t="b">
        <v>0</v>
      </c>
      <c r="I3109" s="7" t="str">
        <f t="shared" ca="1" si="52"/>
        <v/>
      </c>
      <c r="J3109" s="12" t="b">
        <v>1</v>
      </c>
      <c r="K3109" s="23"/>
      <c r="L3109" s="23"/>
      <c r="M3109" s="12"/>
    </row>
    <row r="3110" spans="1:13" x14ac:dyDescent="0.3">
      <c r="A3110" s="8">
        <f>IFERROR(VLOOKUP($C3110,meetnetcodes!$A:$C,2,FALSE),"")</f>
        <v>103</v>
      </c>
      <c r="B3110" s="8" t="str">
        <f>IFERROR(VLOOKUP(C3110,meetnetcodes!$A:$C,3,FALSE),"")</f>
        <v>Vlakdekkende vegetatieopnamen</v>
      </c>
      <c r="C3110" s="7" t="s">
        <v>73</v>
      </c>
      <c r="D3110" s="7" t="s">
        <v>1766</v>
      </c>
      <c r="E3110" s="7" t="s">
        <v>1077</v>
      </c>
      <c r="F3110" s="7" t="s">
        <v>1078</v>
      </c>
      <c r="G3110" s="7" t="b">
        <v>0</v>
      </c>
      <c r="I3110" s="7" t="str">
        <f t="shared" ca="1" si="52"/>
        <v/>
      </c>
      <c r="J3110" s="12" t="b">
        <v>1</v>
      </c>
      <c r="K3110" s="23"/>
      <c r="L3110" s="23"/>
      <c r="M3110" s="12"/>
    </row>
    <row r="3111" spans="1:13" x14ac:dyDescent="0.3">
      <c r="A3111" s="8">
        <f>IFERROR(VLOOKUP($C3111,meetnetcodes!$A:$C,2,FALSE),"")</f>
        <v>103</v>
      </c>
      <c r="B3111" s="8" t="str">
        <f>IFERROR(VLOOKUP(C3111,meetnetcodes!$A:$C,3,FALSE),"")</f>
        <v>Vlakdekkende vegetatieopnamen</v>
      </c>
      <c r="C3111" s="7" t="s">
        <v>73</v>
      </c>
      <c r="D3111" s="7" t="s">
        <v>1767</v>
      </c>
      <c r="E3111" s="7" t="s">
        <v>1077</v>
      </c>
      <c r="F3111" s="7" t="s">
        <v>1078</v>
      </c>
      <c r="G3111" s="7" t="b">
        <v>0</v>
      </c>
      <c r="I3111" s="7" t="str">
        <f t="shared" ca="1" si="52"/>
        <v/>
      </c>
      <c r="J3111" s="12" t="b">
        <v>1</v>
      </c>
      <c r="K3111" s="23"/>
      <c r="L3111" s="23"/>
      <c r="M3111" s="12"/>
    </row>
    <row r="3112" spans="1:13" x14ac:dyDescent="0.3">
      <c r="A3112" s="8">
        <f>IFERROR(VLOOKUP($C3112,meetnetcodes!$A:$C,2,FALSE),"")</f>
        <v>103</v>
      </c>
      <c r="B3112" s="8" t="str">
        <f>IFERROR(VLOOKUP(C3112,meetnetcodes!$A:$C,3,FALSE),"")</f>
        <v>Vlakdekkende vegetatieopnamen</v>
      </c>
      <c r="C3112" s="7" t="s">
        <v>73</v>
      </c>
      <c r="D3112" s="7" t="s">
        <v>1768</v>
      </c>
      <c r="E3112" s="7" t="s">
        <v>1077</v>
      </c>
      <c r="F3112" s="7" t="s">
        <v>1078</v>
      </c>
      <c r="G3112" s="7" t="b">
        <v>0</v>
      </c>
      <c r="I3112" s="7" t="str">
        <f t="shared" ca="1" si="52"/>
        <v/>
      </c>
      <c r="J3112" s="12" t="b">
        <v>1</v>
      </c>
      <c r="K3112" s="23"/>
      <c r="L3112" s="23"/>
      <c r="M3112" s="12"/>
    </row>
    <row r="3113" spans="1:13" x14ac:dyDescent="0.3">
      <c r="A3113" s="8">
        <f>IFERROR(VLOOKUP($C3113,meetnetcodes!$A:$C,2,FALSE),"")</f>
        <v>103</v>
      </c>
      <c r="B3113" s="8" t="str">
        <f>IFERROR(VLOOKUP(C3113,meetnetcodes!$A:$C,3,FALSE),"")</f>
        <v>Vlakdekkende vegetatieopnamen</v>
      </c>
      <c r="C3113" s="7" t="s">
        <v>73</v>
      </c>
      <c r="D3113" s="7" t="s">
        <v>1769</v>
      </c>
      <c r="E3113" s="7" t="s">
        <v>1077</v>
      </c>
      <c r="F3113" s="7" t="s">
        <v>1078</v>
      </c>
      <c r="G3113" s="7" t="b">
        <v>0</v>
      </c>
      <c r="I3113" s="7" t="str">
        <f t="shared" ca="1" si="52"/>
        <v/>
      </c>
      <c r="J3113" s="12" t="b">
        <v>1</v>
      </c>
      <c r="K3113" s="23"/>
      <c r="L3113" s="23"/>
      <c r="M3113" s="12"/>
    </row>
    <row r="3114" spans="1:13" x14ac:dyDescent="0.3">
      <c r="A3114" s="8">
        <f>IFERROR(VLOOKUP($C3114,meetnetcodes!$A:$C,2,FALSE),"")</f>
        <v>103</v>
      </c>
      <c r="B3114" s="8" t="str">
        <f>IFERROR(VLOOKUP(C3114,meetnetcodes!$A:$C,3,FALSE),"")</f>
        <v>Vlakdekkende vegetatieopnamen</v>
      </c>
      <c r="C3114" s="7" t="s">
        <v>73</v>
      </c>
      <c r="D3114" s="7" t="s">
        <v>1770</v>
      </c>
      <c r="E3114" s="7" t="s">
        <v>1077</v>
      </c>
      <c r="F3114" s="7" t="s">
        <v>1078</v>
      </c>
      <c r="G3114" s="7" t="b">
        <v>0</v>
      </c>
      <c r="I3114" s="7" t="str">
        <f t="shared" ca="1" si="52"/>
        <v/>
      </c>
      <c r="J3114" s="12" t="b">
        <v>1</v>
      </c>
      <c r="K3114" s="23"/>
      <c r="L3114" s="23"/>
      <c r="M3114" s="12"/>
    </row>
    <row r="3115" spans="1:13" x14ac:dyDescent="0.3">
      <c r="A3115" s="8">
        <f>IFERROR(VLOOKUP($C3115,meetnetcodes!$A:$C,2,FALSE),"")</f>
        <v>103</v>
      </c>
      <c r="B3115" s="8" t="str">
        <f>IFERROR(VLOOKUP(C3115,meetnetcodes!$A:$C,3,FALSE),"")</f>
        <v>Vlakdekkende vegetatieopnamen</v>
      </c>
      <c r="C3115" s="7" t="s">
        <v>73</v>
      </c>
      <c r="D3115" s="7" t="s">
        <v>1771</v>
      </c>
      <c r="E3115" s="7" t="s">
        <v>1077</v>
      </c>
      <c r="F3115" s="7" t="s">
        <v>1078</v>
      </c>
      <c r="G3115" s="7" t="b">
        <v>0</v>
      </c>
      <c r="I3115" s="7" t="str">
        <f t="shared" ca="1" si="52"/>
        <v/>
      </c>
      <c r="J3115" s="12" t="b">
        <v>1</v>
      </c>
      <c r="K3115" s="23"/>
      <c r="L3115" s="23"/>
      <c r="M3115" s="12"/>
    </row>
    <row r="3116" spans="1:13" x14ac:dyDescent="0.3">
      <c r="A3116" s="8">
        <f>IFERROR(VLOOKUP($C3116,meetnetcodes!$A:$C,2,FALSE),"")</f>
        <v>103</v>
      </c>
      <c r="B3116" s="8" t="str">
        <f>IFERROR(VLOOKUP(C3116,meetnetcodes!$A:$C,3,FALSE),"")</f>
        <v>Vlakdekkende vegetatieopnamen</v>
      </c>
      <c r="C3116" s="7" t="s">
        <v>73</v>
      </c>
      <c r="D3116" s="7" t="s">
        <v>1772</v>
      </c>
      <c r="E3116" s="7" t="s">
        <v>1077</v>
      </c>
      <c r="F3116" s="7" t="s">
        <v>1078</v>
      </c>
      <c r="G3116" s="7" t="b">
        <v>0</v>
      </c>
      <c r="I3116" s="7" t="str">
        <f t="shared" ca="1" si="52"/>
        <v/>
      </c>
      <c r="J3116" s="12" t="b">
        <v>1</v>
      </c>
      <c r="K3116" s="23"/>
      <c r="L3116" s="23"/>
      <c r="M3116" s="12"/>
    </row>
    <row r="3117" spans="1:13" x14ac:dyDescent="0.3">
      <c r="A3117" s="8">
        <f>IFERROR(VLOOKUP($C3117,meetnetcodes!$A:$C,2,FALSE),"")</f>
        <v>103</v>
      </c>
      <c r="B3117" s="8" t="str">
        <f>IFERROR(VLOOKUP(C3117,meetnetcodes!$A:$C,3,FALSE),"")</f>
        <v>Vlakdekkende vegetatieopnamen</v>
      </c>
      <c r="C3117" s="7" t="s">
        <v>73</v>
      </c>
      <c r="D3117" s="7" t="s">
        <v>1773</v>
      </c>
      <c r="E3117" s="7" t="s">
        <v>1077</v>
      </c>
      <c r="F3117" s="7" t="s">
        <v>1078</v>
      </c>
      <c r="G3117" s="7" t="b">
        <v>0</v>
      </c>
      <c r="I3117" s="7" t="str">
        <f t="shared" ca="1" si="52"/>
        <v/>
      </c>
      <c r="J3117" s="12" t="b">
        <v>1</v>
      </c>
      <c r="K3117" s="23"/>
      <c r="L3117" s="23"/>
      <c r="M3117" s="12"/>
    </row>
    <row r="3118" spans="1:13" x14ac:dyDescent="0.3">
      <c r="A3118" s="8">
        <f>IFERROR(VLOOKUP($C3118,meetnetcodes!$A:$C,2,FALSE),"")</f>
        <v>103</v>
      </c>
      <c r="B3118" s="8" t="str">
        <f>IFERROR(VLOOKUP(C3118,meetnetcodes!$A:$C,3,FALSE),"")</f>
        <v>Vlakdekkende vegetatieopnamen</v>
      </c>
      <c r="C3118" s="7" t="s">
        <v>73</v>
      </c>
      <c r="D3118" s="7" t="s">
        <v>1774</v>
      </c>
      <c r="E3118" s="7" t="s">
        <v>1077</v>
      </c>
      <c r="F3118" s="7" t="s">
        <v>1078</v>
      </c>
      <c r="G3118" s="7" t="b">
        <v>0</v>
      </c>
      <c r="I3118" s="7" t="str">
        <f t="shared" ca="1" si="52"/>
        <v/>
      </c>
      <c r="J3118" s="12" t="b">
        <v>1</v>
      </c>
      <c r="K3118" s="23"/>
      <c r="L3118" s="23"/>
      <c r="M3118" s="12"/>
    </row>
    <row r="3119" spans="1:13" x14ac:dyDescent="0.3">
      <c r="A3119" s="8">
        <f>IFERROR(VLOOKUP($C3119,meetnetcodes!$A:$C,2,FALSE),"")</f>
        <v>103</v>
      </c>
      <c r="B3119" s="8" t="str">
        <f>IFERROR(VLOOKUP(C3119,meetnetcodes!$A:$C,3,FALSE),"")</f>
        <v>Vlakdekkende vegetatieopnamen</v>
      </c>
      <c r="C3119" s="7" t="s">
        <v>73</v>
      </c>
      <c r="D3119" s="7" t="s">
        <v>1775</v>
      </c>
      <c r="E3119" s="7" t="s">
        <v>1077</v>
      </c>
      <c r="F3119" s="7" t="s">
        <v>1078</v>
      </c>
      <c r="G3119" s="7" t="b">
        <v>0</v>
      </c>
      <c r="I3119" s="7" t="str">
        <f t="shared" ca="1" si="52"/>
        <v/>
      </c>
      <c r="J3119" s="12" t="b">
        <v>1</v>
      </c>
      <c r="K3119" s="23"/>
      <c r="L3119" s="23"/>
      <c r="M3119" s="12"/>
    </row>
    <row r="3120" spans="1:13" x14ac:dyDescent="0.3">
      <c r="A3120" s="8">
        <f>IFERROR(VLOOKUP($C3120,meetnetcodes!$A:$C,2,FALSE),"")</f>
        <v>103</v>
      </c>
      <c r="B3120" s="8" t="str">
        <f>IFERROR(VLOOKUP(C3120,meetnetcodes!$A:$C,3,FALSE),"")</f>
        <v>Vlakdekkende vegetatieopnamen</v>
      </c>
      <c r="C3120" s="7" t="s">
        <v>73</v>
      </c>
      <c r="D3120" s="7" t="s">
        <v>1776</v>
      </c>
      <c r="E3120" s="7" t="s">
        <v>1077</v>
      </c>
      <c r="F3120" s="7" t="s">
        <v>1078</v>
      </c>
      <c r="G3120" s="7" t="b">
        <v>0</v>
      </c>
      <c r="I3120" s="7" t="str">
        <f t="shared" ca="1" si="52"/>
        <v/>
      </c>
      <c r="J3120" s="12" t="b">
        <v>1</v>
      </c>
      <c r="K3120" s="23"/>
      <c r="L3120" s="23"/>
      <c r="M3120" s="12"/>
    </row>
    <row r="3121" spans="1:13" x14ac:dyDescent="0.3">
      <c r="A3121" s="8">
        <f>IFERROR(VLOOKUP($C3121,meetnetcodes!$A:$C,2,FALSE),"")</f>
        <v>103</v>
      </c>
      <c r="B3121" s="8" t="str">
        <f>IFERROR(VLOOKUP(C3121,meetnetcodes!$A:$C,3,FALSE),"")</f>
        <v>Vlakdekkende vegetatieopnamen</v>
      </c>
      <c r="C3121" s="7" t="s">
        <v>73</v>
      </c>
      <c r="D3121" s="7" t="s">
        <v>1777</v>
      </c>
      <c r="E3121" s="7" t="s">
        <v>1077</v>
      </c>
      <c r="F3121" s="7" t="s">
        <v>1078</v>
      </c>
      <c r="G3121" s="7" t="b">
        <v>0</v>
      </c>
      <c r="I3121" s="7" t="str">
        <f t="shared" ca="1" si="52"/>
        <v/>
      </c>
      <c r="J3121" s="12" t="b">
        <v>1</v>
      </c>
      <c r="K3121" s="23"/>
      <c r="L3121" s="23"/>
      <c r="M3121" s="12"/>
    </row>
    <row r="3122" spans="1:13" x14ac:dyDescent="0.3">
      <c r="A3122" s="8">
        <f>IFERROR(VLOOKUP($C3122,meetnetcodes!$A:$C,2,FALSE),"")</f>
        <v>103</v>
      </c>
      <c r="B3122" s="8" t="str">
        <f>IFERROR(VLOOKUP(C3122,meetnetcodes!$A:$C,3,FALSE),"")</f>
        <v>Vlakdekkende vegetatieopnamen</v>
      </c>
      <c r="C3122" s="7" t="s">
        <v>73</v>
      </c>
      <c r="D3122" s="7" t="s">
        <v>1778</v>
      </c>
      <c r="E3122" s="7" t="s">
        <v>1077</v>
      </c>
      <c r="F3122" s="7" t="s">
        <v>1078</v>
      </c>
      <c r="G3122" s="7" t="b">
        <v>0</v>
      </c>
      <c r="I3122" s="7" t="str">
        <f t="shared" ca="1" si="52"/>
        <v/>
      </c>
      <c r="J3122" s="12" t="b">
        <v>1</v>
      </c>
      <c r="K3122" s="23"/>
      <c r="L3122" s="23"/>
      <c r="M3122" s="12"/>
    </row>
    <row r="3123" spans="1:13" x14ac:dyDescent="0.3">
      <c r="A3123" s="8">
        <f>IFERROR(VLOOKUP($C3123,meetnetcodes!$A:$C,2,FALSE),"")</f>
        <v>103</v>
      </c>
      <c r="B3123" s="8" t="str">
        <f>IFERROR(VLOOKUP(C3123,meetnetcodes!$A:$C,3,FALSE),"")</f>
        <v>Vlakdekkende vegetatieopnamen</v>
      </c>
      <c r="C3123" s="7" t="s">
        <v>73</v>
      </c>
      <c r="D3123" s="7" t="s">
        <v>1779</v>
      </c>
      <c r="E3123" s="7" t="s">
        <v>1077</v>
      </c>
      <c r="F3123" s="7" t="s">
        <v>1078</v>
      </c>
      <c r="G3123" s="7" t="b">
        <v>0</v>
      </c>
      <c r="I3123" s="7" t="str">
        <f t="shared" ca="1" si="52"/>
        <v/>
      </c>
      <c r="J3123" s="12" t="b">
        <v>1</v>
      </c>
      <c r="K3123" s="23"/>
      <c r="L3123" s="23"/>
      <c r="M3123" s="12"/>
    </row>
    <row r="3124" spans="1:13" x14ac:dyDescent="0.3">
      <c r="A3124" s="8">
        <f>IFERROR(VLOOKUP($C3124,meetnetcodes!$A:$C,2,FALSE),"")</f>
        <v>103</v>
      </c>
      <c r="B3124" s="8" t="str">
        <f>IFERROR(VLOOKUP(C3124,meetnetcodes!$A:$C,3,FALSE),"")</f>
        <v>Vlakdekkende vegetatieopnamen</v>
      </c>
      <c r="C3124" s="7" t="s">
        <v>73</v>
      </c>
      <c r="D3124" s="7" t="s">
        <v>1780</v>
      </c>
      <c r="E3124" s="7" t="s">
        <v>1077</v>
      </c>
      <c r="F3124" s="7" t="s">
        <v>1078</v>
      </c>
      <c r="G3124" s="7" t="b">
        <v>0</v>
      </c>
      <c r="I3124" s="7" t="str">
        <f t="shared" ca="1" si="52"/>
        <v/>
      </c>
      <c r="J3124" s="12" t="b">
        <v>1</v>
      </c>
      <c r="K3124" s="23"/>
      <c r="L3124" s="23"/>
      <c r="M3124" s="12"/>
    </row>
    <row r="3125" spans="1:13" x14ac:dyDescent="0.3">
      <c r="A3125" s="8">
        <f>IFERROR(VLOOKUP($C3125,meetnetcodes!$A:$C,2,FALSE),"")</f>
        <v>104</v>
      </c>
      <c r="B3125" s="8" t="str">
        <f>IFERROR(VLOOKUP(C3125,meetnetcodes!$A:$C,3,FALSE),"")</f>
        <v>Kreeftenmonitoring</v>
      </c>
      <c r="C3125" s="7" t="s">
        <v>75</v>
      </c>
      <c r="D3125" s="7" t="s">
        <v>654</v>
      </c>
      <c r="E3125" s="7" t="s">
        <v>75</v>
      </c>
      <c r="F3125" s="7" t="s">
        <v>1781</v>
      </c>
      <c r="G3125" s="7" t="b">
        <v>1</v>
      </c>
      <c r="H3125" s="7">
        <v>1</v>
      </c>
      <c r="I3125" s="7">
        <f t="shared" ref="I3125:I3188" ca="1" si="53">IF(H3125="","",YEAR(TODAY()) - MOD(YEAR(TODAY()),3) + H3125) + IF(YEAR(TODAY()) - MOD(YEAR(TODAY()),3) + H3125 &lt; YEAR(TODAY()), 3, 0)</f>
        <v>2026</v>
      </c>
      <c r="J3125" s="12" t="b">
        <v>1</v>
      </c>
      <c r="K3125" s="23">
        <v>43831</v>
      </c>
      <c r="L3125" s="23"/>
      <c r="M3125" s="12" t="b">
        <v>0</v>
      </c>
    </row>
    <row r="3126" spans="1:13" x14ac:dyDescent="0.3">
      <c r="A3126" s="8">
        <f>IFERROR(VLOOKUP($C3126,meetnetcodes!$A:$C,2,FALSE),"")</f>
        <v>104</v>
      </c>
      <c r="B3126" s="8" t="str">
        <f>IFERROR(VLOOKUP(C3126,meetnetcodes!$A:$C,3,FALSE),"")</f>
        <v>Kreeftenmonitoring</v>
      </c>
      <c r="C3126" s="7" t="s">
        <v>75</v>
      </c>
      <c r="D3126" s="7" t="s">
        <v>655</v>
      </c>
      <c r="E3126" s="7" t="s">
        <v>75</v>
      </c>
      <c r="F3126" s="7" t="s">
        <v>1781</v>
      </c>
      <c r="G3126" s="7" t="b">
        <v>1</v>
      </c>
      <c r="H3126" s="7">
        <v>2</v>
      </c>
      <c r="I3126" s="7">
        <f t="shared" ca="1" si="53"/>
        <v>2027</v>
      </c>
      <c r="J3126" s="12" t="b">
        <v>1</v>
      </c>
      <c r="K3126" s="23">
        <v>43831</v>
      </c>
      <c r="L3126" s="23"/>
      <c r="M3126" s="12" t="b">
        <v>0</v>
      </c>
    </row>
    <row r="3127" spans="1:13" x14ac:dyDescent="0.3">
      <c r="A3127" s="8">
        <f>IFERROR(VLOOKUP($C3127,meetnetcodes!$A:$C,2,FALSE),"")</f>
        <v>104</v>
      </c>
      <c r="B3127" s="8" t="str">
        <f>IFERROR(VLOOKUP(C3127,meetnetcodes!$A:$C,3,FALSE),"")</f>
        <v>Kreeftenmonitoring</v>
      </c>
      <c r="C3127" s="7" t="s">
        <v>75</v>
      </c>
      <c r="D3127" s="7" t="s">
        <v>656</v>
      </c>
      <c r="E3127" s="7" t="s">
        <v>75</v>
      </c>
      <c r="F3127" s="7" t="s">
        <v>1781</v>
      </c>
      <c r="G3127" s="7" t="b">
        <v>1</v>
      </c>
      <c r="H3127" s="7">
        <v>0</v>
      </c>
      <c r="I3127" s="7">
        <f t="shared" ca="1" si="53"/>
        <v>2028</v>
      </c>
      <c r="J3127" s="12" t="b">
        <v>1</v>
      </c>
      <c r="K3127" s="23">
        <v>43831</v>
      </c>
      <c r="L3127" s="23"/>
      <c r="M3127" s="12" t="b">
        <v>0</v>
      </c>
    </row>
    <row r="3128" spans="1:13" x14ac:dyDescent="0.3">
      <c r="A3128" s="8">
        <f>IFERROR(VLOOKUP($C3128,meetnetcodes!$A:$C,2,FALSE),"")</f>
        <v>104</v>
      </c>
      <c r="B3128" s="8" t="str">
        <f>IFERROR(VLOOKUP(C3128,meetnetcodes!$A:$C,3,FALSE),"")</f>
        <v>Kreeftenmonitoring</v>
      </c>
      <c r="C3128" s="7" t="s">
        <v>75</v>
      </c>
      <c r="D3128" s="7" t="s">
        <v>657</v>
      </c>
      <c r="E3128" s="7" t="s">
        <v>75</v>
      </c>
      <c r="F3128" s="7" t="s">
        <v>1781</v>
      </c>
      <c r="G3128" s="7" t="b">
        <v>1</v>
      </c>
      <c r="H3128" s="7">
        <v>1</v>
      </c>
      <c r="I3128" s="7">
        <f t="shared" ca="1" si="53"/>
        <v>2026</v>
      </c>
      <c r="J3128" s="12" t="b">
        <v>1</v>
      </c>
      <c r="K3128" s="23">
        <v>43831</v>
      </c>
      <c r="L3128" s="23"/>
      <c r="M3128" s="12" t="b">
        <v>0</v>
      </c>
    </row>
    <row r="3129" spans="1:13" x14ac:dyDescent="0.3">
      <c r="A3129" s="8">
        <f>IFERROR(VLOOKUP($C3129,meetnetcodes!$A:$C,2,FALSE),"")</f>
        <v>104</v>
      </c>
      <c r="B3129" s="8" t="str">
        <f>IFERROR(VLOOKUP(C3129,meetnetcodes!$A:$C,3,FALSE),"")</f>
        <v>Kreeftenmonitoring</v>
      </c>
      <c r="C3129" s="7" t="s">
        <v>75</v>
      </c>
      <c r="D3129" s="7" t="s">
        <v>658</v>
      </c>
      <c r="E3129" s="7" t="s">
        <v>75</v>
      </c>
      <c r="F3129" s="7" t="s">
        <v>1781</v>
      </c>
      <c r="G3129" s="7" t="b">
        <v>1</v>
      </c>
      <c r="H3129" s="7">
        <v>2</v>
      </c>
      <c r="I3129" s="7">
        <f t="shared" ca="1" si="53"/>
        <v>2027</v>
      </c>
      <c r="J3129" s="12" t="b">
        <v>1</v>
      </c>
      <c r="K3129" s="23">
        <v>43831</v>
      </c>
      <c r="L3129" s="23"/>
      <c r="M3129" s="12" t="b">
        <v>0</v>
      </c>
    </row>
    <row r="3130" spans="1:13" x14ac:dyDescent="0.3">
      <c r="A3130" s="8">
        <f>IFERROR(VLOOKUP($C3130,meetnetcodes!$A:$C,2,FALSE),"")</f>
        <v>104</v>
      </c>
      <c r="B3130" s="8" t="str">
        <f>IFERROR(VLOOKUP(C3130,meetnetcodes!$A:$C,3,FALSE),"")</f>
        <v>Kreeftenmonitoring</v>
      </c>
      <c r="C3130" s="7" t="s">
        <v>75</v>
      </c>
      <c r="D3130" s="7" t="s">
        <v>659</v>
      </c>
      <c r="E3130" s="7" t="s">
        <v>75</v>
      </c>
      <c r="F3130" s="7" t="s">
        <v>1781</v>
      </c>
      <c r="G3130" s="7" t="b">
        <v>1</v>
      </c>
      <c r="H3130" s="7">
        <v>0</v>
      </c>
      <c r="I3130" s="7">
        <f t="shared" ca="1" si="53"/>
        <v>2028</v>
      </c>
      <c r="J3130" s="12" t="b">
        <v>1</v>
      </c>
      <c r="K3130" s="23">
        <v>43831</v>
      </c>
      <c r="L3130" s="23"/>
      <c r="M3130" s="12" t="b">
        <v>0</v>
      </c>
    </row>
    <row r="3131" spans="1:13" x14ac:dyDescent="0.3">
      <c r="A3131" s="8">
        <f>IFERROR(VLOOKUP($C3131,meetnetcodes!$A:$C,2,FALSE),"")</f>
        <v>104</v>
      </c>
      <c r="B3131" s="8" t="str">
        <f>IFERROR(VLOOKUP(C3131,meetnetcodes!$A:$C,3,FALSE),"")</f>
        <v>Kreeftenmonitoring</v>
      </c>
      <c r="C3131" s="7" t="s">
        <v>75</v>
      </c>
      <c r="D3131" s="7" t="s">
        <v>660</v>
      </c>
      <c r="E3131" s="7" t="s">
        <v>75</v>
      </c>
      <c r="F3131" s="7" t="s">
        <v>1781</v>
      </c>
      <c r="G3131" s="7" t="b">
        <v>1</v>
      </c>
      <c r="H3131" s="7">
        <v>2</v>
      </c>
      <c r="I3131" s="7">
        <f t="shared" ca="1" si="53"/>
        <v>2027</v>
      </c>
      <c r="J3131" s="12" t="b">
        <v>1</v>
      </c>
      <c r="K3131" s="23">
        <v>43831</v>
      </c>
      <c r="L3131" s="23"/>
      <c r="M3131" s="12" t="b">
        <v>0</v>
      </c>
    </row>
    <row r="3132" spans="1:13" x14ac:dyDescent="0.3">
      <c r="A3132" s="8">
        <f>IFERROR(VLOOKUP($C3132,meetnetcodes!$A:$C,2,FALSE),"")</f>
        <v>104</v>
      </c>
      <c r="B3132" s="8" t="str">
        <f>IFERROR(VLOOKUP(C3132,meetnetcodes!$A:$C,3,FALSE),"")</f>
        <v>Kreeftenmonitoring</v>
      </c>
      <c r="C3132" s="7" t="s">
        <v>75</v>
      </c>
      <c r="D3132" s="7" t="s">
        <v>661</v>
      </c>
      <c r="E3132" s="7" t="s">
        <v>75</v>
      </c>
      <c r="F3132" s="7" t="s">
        <v>1781</v>
      </c>
      <c r="G3132" s="7" t="b">
        <v>1</v>
      </c>
      <c r="H3132" s="7">
        <v>0</v>
      </c>
      <c r="I3132" s="7">
        <f t="shared" ca="1" si="53"/>
        <v>2028</v>
      </c>
      <c r="J3132" s="12" t="b">
        <v>1</v>
      </c>
      <c r="K3132" s="23">
        <v>43831</v>
      </c>
      <c r="L3132" s="23"/>
      <c r="M3132" s="12" t="b">
        <v>0</v>
      </c>
    </row>
    <row r="3133" spans="1:13" x14ac:dyDescent="0.3">
      <c r="A3133" s="8">
        <f>IFERROR(VLOOKUP($C3133,meetnetcodes!$A:$C,2,FALSE),"")</f>
        <v>104</v>
      </c>
      <c r="B3133" s="8" t="str">
        <f>IFERROR(VLOOKUP(C3133,meetnetcodes!$A:$C,3,FALSE),"")</f>
        <v>Kreeftenmonitoring</v>
      </c>
      <c r="C3133" s="7" t="s">
        <v>75</v>
      </c>
      <c r="D3133" s="7" t="s">
        <v>662</v>
      </c>
      <c r="E3133" s="7" t="s">
        <v>75</v>
      </c>
      <c r="F3133" s="7" t="s">
        <v>1781</v>
      </c>
      <c r="G3133" s="7" t="b">
        <v>1</v>
      </c>
      <c r="H3133" s="7">
        <v>1</v>
      </c>
      <c r="I3133" s="7">
        <f t="shared" ca="1" si="53"/>
        <v>2026</v>
      </c>
      <c r="J3133" s="12" t="b">
        <v>1</v>
      </c>
      <c r="K3133" s="23">
        <v>43831</v>
      </c>
      <c r="L3133" s="23"/>
      <c r="M3133" s="12" t="b">
        <v>0</v>
      </c>
    </row>
    <row r="3134" spans="1:13" x14ac:dyDescent="0.3">
      <c r="A3134" s="8">
        <f>IFERROR(VLOOKUP($C3134,meetnetcodes!$A:$C,2,FALSE),"")</f>
        <v>104</v>
      </c>
      <c r="B3134" s="8" t="str">
        <f>IFERROR(VLOOKUP(C3134,meetnetcodes!$A:$C,3,FALSE),"")</f>
        <v>Kreeftenmonitoring</v>
      </c>
      <c r="C3134" s="7" t="s">
        <v>75</v>
      </c>
      <c r="D3134" s="7" t="s">
        <v>663</v>
      </c>
      <c r="E3134" s="7" t="s">
        <v>75</v>
      </c>
      <c r="F3134" s="7" t="s">
        <v>1781</v>
      </c>
      <c r="G3134" s="7" t="b">
        <v>1</v>
      </c>
      <c r="H3134" s="7">
        <v>2</v>
      </c>
      <c r="I3134" s="7">
        <f t="shared" ca="1" si="53"/>
        <v>2027</v>
      </c>
      <c r="J3134" s="12" t="b">
        <v>1</v>
      </c>
      <c r="K3134" s="23">
        <v>43831</v>
      </c>
      <c r="L3134" s="23"/>
      <c r="M3134" s="12" t="b">
        <v>0</v>
      </c>
    </row>
    <row r="3135" spans="1:13" x14ac:dyDescent="0.3">
      <c r="A3135" s="8">
        <f>IFERROR(VLOOKUP($C3135,meetnetcodes!$A:$C,2,FALSE),"")</f>
        <v>104</v>
      </c>
      <c r="B3135" s="8" t="str">
        <f>IFERROR(VLOOKUP(C3135,meetnetcodes!$A:$C,3,FALSE),"")</f>
        <v>Kreeftenmonitoring</v>
      </c>
      <c r="C3135" s="7" t="s">
        <v>75</v>
      </c>
      <c r="D3135" s="7" t="s">
        <v>664</v>
      </c>
      <c r="E3135" s="7" t="s">
        <v>75</v>
      </c>
      <c r="F3135" s="7" t="s">
        <v>1781</v>
      </c>
      <c r="G3135" s="7" t="b">
        <v>1</v>
      </c>
      <c r="H3135" s="7">
        <v>0</v>
      </c>
      <c r="I3135" s="7">
        <f t="shared" ca="1" si="53"/>
        <v>2028</v>
      </c>
      <c r="J3135" s="12" t="b">
        <v>1</v>
      </c>
      <c r="K3135" s="23">
        <v>43831</v>
      </c>
      <c r="L3135" s="23"/>
      <c r="M3135" s="12" t="b">
        <v>0</v>
      </c>
    </row>
    <row r="3136" spans="1:13" x14ac:dyDescent="0.3">
      <c r="A3136" s="8">
        <f>IFERROR(VLOOKUP($C3136,meetnetcodes!$A:$C,2,FALSE),"")</f>
        <v>104</v>
      </c>
      <c r="B3136" s="8" t="str">
        <f>IFERROR(VLOOKUP(C3136,meetnetcodes!$A:$C,3,FALSE),"")</f>
        <v>Kreeftenmonitoring</v>
      </c>
      <c r="C3136" s="7" t="s">
        <v>75</v>
      </c>
      <c r="D3136" s="7" t="s">
        <v>665</v>
      </c>
      <c r="E3136" s="7" t="s">
        <v>75</v>
      </c>
      <c r="F3136" s="7" t="s">
        <v>1781</v>
      </c>
      <c r="G3136" s="7" t="b">
        <v>1</v>
      </c>
      <c r="H3136" s="7">
        <v>1</v>
      </c>
      <c r="I3136" s="7">
        <f t="shared" ca="1" si="53"/>
        <v>2026</v>
      </c>
      <c r="J3136" s="12" t="b">
        <v>1</v>
      </c>
      <c r="K3136" s="23">
        <v>43831</v>
      </c>
      <c r="L3136" s="23"/>
      <c r="M3136" s="12" t="b">
        <v>0</v>
      </c>
    </row>
    <row r="3137" spans="1:13" x14ac:dyDescent="0.3">
      <c r="A3137" s="8">
        <f>IFERROR(VLOOKUP($C3137,meetnetcodes!$A:$C,2,FALSE),"")</f>
        <v>104</v>
      </c>
      <c r="B3137" s="8" t="str">
        <f>IFERROR(VLOOKUP(C3137,meetnetcodes!$A:$C,3,FALSE),"")</f>
        <v>Kreeftenmonitoring</v>
      </c>
      <c r="C3137" s="7" t="s">
        <v>75</v>
      </c>
      <c r="D3137" s="7" t="s">
        <v>666</v>
      </c>
      <c r="E3137" s="7" t="s">
        <v>75</v>
      </c>
      <c r="F3137" s="7" t="s">
        <v>1781</v>
      </c>
      <c r="G3137" s="7" t="b">
        <v>1</v>
      </c>
      <c r="H3137" s="7">
        <v>2</v>
      </c>
      <c r="I3137" s="7">
        <f t="shared" ca="1" si="53"/>
        <v>2027</v>
      </c>
      <c r="J3137" s="12" t="b">
        <v>1</v>
      </c>
      <c r="K3137" s="23">
        <v>43831</v>
      </c>
      <c r="L3137" s="23"/>
      <c r="M3137" s="12" t="b">
        <v>0</v>
      </c>
    </row>
    <row r="3138" spans="1:13" x14ac:dyDescent="0.3">
      <c r="A3138" s="8">
        <f>IFERROR(VLOOKUP($C3138,meetnetcodes!$A:$C,2,FALSE),"")</f>
        <v>104</v>
      </c>
      <c r="B3138" s="8" t="str">
        <f>IFERROR(VLOOKUP(C3138,meetnetcodes!$A:$C,3,FALSE),"")</f>
        <v>Kreeftenmonitoring</v>
      </c>
      <c r="C3138" s="7" t="s">
        <v>75</v>
      </c>
      <c r="D3138" s="7" t="s">
        <v>667</v>
      </c>
      <c r="E3138" s="7" t="s">
        <v>75</v>
      </c>
      <c r="F3138" s="7" t="s">
        <v>1781</v>
      </c>
      <c r="G3138" s="7" t="b">
        <v>1</v>
      </c>
      <c r="H3138" s="7">
        <v>0</v>
      </c>
      <c r="I3138" s="7">
        <f t="shared" ca="1" si="53"/>
        <v>2028</v>
      </c>
      <c r="J3138" s="12" t="b">
        <v>1</v>
      </c>
      <c r="K3138" s="23">
        <v>43831</v>
      </c>
      <c r="L3138" s="23"/>
      <c r="M3138" s="12" t="b">
        <v>0</v>
      </c>
    </row>
    <row r="3139" spans="1:13" x14ac:dyDescent="0.3">
      <c r="A3139" s="8">
        <f>IFERROR(VLOOKUP($C3139,meetnetcodes!$A:$C,2,FALSE),"")</f>
        <v>104</v>
      </c>
      <c r="B3139" s="8" t="str">
        <f>IFERROR(VLOOKUP(C3139,meetnetcodes!$A:$C,3,FALSE),"")</f>
        <v>Kreeftenmonitoring</v>
      </c>
      <c r="C3139" s="7" t="s">
        <v>75</v>
      </c>
      <c r="D3139" s="7" t="s">
        <v>668</v>
      </c>
      <c r="E3139" s="7" t="s">
        <v>75</v>
      </c>
      <c r="F3139" s="7" t="s">
        <v>1781</v>
      </c>
      <c r="G3139" s="7" t="b">
        <v>1</v>
      </c>
      <c r="H3139" s="7">
        <v>1</v>
      </c>
      <c r="I3139" s="7">
        <f t="shared" ca="1" si="53"/>
        <v>2026</v>
      </c>
      <c r="J3139" s="12" t="b">
        <v>1</v>
      </c>
      <c r="K3139" s="23">
        <v>43831</v>
      </c>
      <c r="L3139" s="23"/>
      <c r="M3139" s="12" t="b">
        <v>0</v>
      </c>
    </row>
    <row r="3140" spans="1:13" x14ac:dyDescent="0.3">
      <c r="A3140" s="8">
        <f>IFERROR(VLOOKUP($C3140,meetnetcodes!$A:$C,2,FALSE),"")</f>
        <v>104</v>
      </c>
      <c r="B3140" s="8" t="str">
        <f>IFERROR(VLOOKUP(C3140,meetnetcodes!$A:$C,3,FALSE),"")</f>
        <v>Kreeftenmonitoring</v>
      </c>
      <c r="C3140" s="7" t="s">
        <v>75</v>
      </c>
      <c r="D3140" s="7" t="s">
        <v>669</v>
      </c>
      <c r="E3140" s="7" t="s">
        <v>75</v>
      </c>
      <c r="F3140" s="7" t="s">
        <v>1781</v>
      </c>
      <c r="G3140" s="7" t="b">
        <v>1</v>
      </c>
      <c r="H3140" s="7">
        <v>2</v>
      </c>
      <c r="I3140" s="7">
        <f t="shared" ca="1" si="53"/>
        <v>2027</v>
      </c>
      <c r="J3140" s="12" t="b">
        <v>1</v>
      </c>
      <c r="K3140" s="23">
        <v>43831</v>
      </c>
      <c r="L3140" s="23"/>
      <c r="M3140" s="12" t="b">
        <v>0</v>
      </c>
    </row>
    <row r="3141" spans="1:13" x14ac:dyDescent="0.3">
      <c r="A3141" s="8">
        <f>IFERROR(VLOOKUP($C3141,meetnetcodes!$A:$C,2,FALSE),"")</f>
        <v>104</v>
      </c>
      <c r="B3141" s="8" t="str">
        <f>IFERROR(VLOOKUP(C3141,meetnetcodes!$A:$C,3,FALSE),"")</f>
        <v>Kreeftenmonitoring</v>
      </c>
      <c r="C3141" s="7" t="s">
        <v>75</v>
      </c>
      <c r="D3141" s="7" t="s">
        <v>670</v>
      </c>
      <c r="E3141" s="7" t="s">
        <v>75</v>
      </c>
      <c r="F3141" s="7" t="s">
        <v>1781</v>
      </c>
      <c r="G3141" s="7" t="b">
        <v>1</v>
      </c>
      <c r="H3141" s="7">
        <v>0</v>
      </c>
      <c r="I3141" s="7">
        <f t="shared" ca="1" si="53"/>
        <v>2028</v>
      </c>
      <c r="J3141" s="12" t="b">
        <v>1</v>
      </c>
      <c r="K3141" s="23">
        <v>43831</v>
      </c>
      <c r="L3141" s="23"/>
      <c r="M3141" s="12" t="b">
        <v>0</v>
      </c>
    </row>
    <row r="3142" spans="1:13" x14ac:dyDescent="0.3">
      <c r="A3142" s="8">
        <f>IFERROR(VLOOKUP($C3142,meetnetcodes!$A:$C,2,FALSE),"")</f>
        <v>104</v>
      </c>
      <c r="B3142" s="8" t="str">
        <f>IFERROR(VLOOKUP(C3142,meetnetcodes!$A:$C,3,FALSE),"")</f>
        <v>Kreeftenmonitoring</v>
      </c>
      <c r="C3142" s="7" t="s">
        <v>75</v>
      </c>
      <c r="D3142" s="7" t="s">
        <v>671</v>
      </c>
      <c r="E3142" s="7" t="s">
        <v>75</v>
      </c>
      <c r="F3142" s="7" t="s">
        <v>1781</v>
      </c>
      <c r="G3142" s="7" t="b">
        <v>1</v>
      </c>
      <c r="H3142" s="7">
        <v>1</v>
      </c>
      <c r="I3142" s="7">
        <f t="shared" ca="1" si="53"/>
        <v>2026</v>
      </c>
      <c r="J3142" s="12" t="b">
        <v>1</v>
      </c>
      <c r="K3142" s="23">
        <v>43831</v>
      </c>
      <c r="L3142" s="23"/>
      <c r="M3142" s="12" t="b">
        <v>0</v>
      </c>
    </row>
    <row r="3143" spans="1:13" x14ac:dyDescent="0.3">
      <c r="A3143" s="8">
        <f>IFERROR(VLOOKUP($C3143,meetnetcodes!$A:$C,2,FALSE),"")</f>
        <v>104</v>
      </c>
      <c r="B3143" s="8" t="str">
        <f>IFERROR(VLOOKUP(C3143,meetnetcodes!$A:$C,3,FALSE),"")</f>
        <v>Kreeftenmonitoring</v>
      </c>
      <c r="C3143" s="7" t="s">
        <v>75</v>
      </c>
      <c r="D3143" s="7" t="s">
        <v>672</v>
      </c>
      <c r="E3143" s="7" t="s">
        <v>75</v>
      </c>
      <c r="F3143" s="7" t="s">
        <v>1781</v>
      </c>
      <c r="G3143" s="7" t="b">
        <v>1</v>
      </c>
      <c r="H3143" s="7">
        <v>2</v>
      </c>
      <c r="I3143" s="7">
        <f t="shared" ca="1" si="53"/>
        <v>2027</v>
      </c>
      <c r="J3143" s="12" t="b">
        <v>1</v>
      </c>
      <c r="K3143" s="23">
        <v>43831</v>
      </c>
      <c r="L3143" s="23"/>
      <c r="M3143" s="12" t="b">
        <v>0</v>
      </c>
    </row>
    <row r="3144" spans="1:13" x14ac:dyDescent="0.3">
      <c r="A3144" s="8">
        <f>IFERROR(VLOOKUP($C3144,meetnetcodes!$A:$C,2,FALSE),"")</f>
        <v>104</v>
      </c>
      <c r="B3144" s="8" t="str">
        <f>IFERROR(VLOOKUP(C3144,meetnetcodes!$A:$C,3,FALSE),"")</f>
        <v>Kreeftenmonitoring</v>
      </c>
      <c r="C3144" s="7" t="s">
        <v>75</v>
      </c>
      <c r="D3144" s="7" t="s">
        <v>673</v>
      </c>
      <c r="E3144" s="7" t="s">
        <v>75</v>
      </c>
      <c r="F3144" s="7" t="s">
        <v>1781</v>
      </c>
      <c r="G3144" s="7" t="b">
        <v>1</v>
      </c>
      <c r="H3144" s="7">
        <v>0</v>
      </c>
      <c r="I3144" s="7">
        <f t="shared" ca="1" si="53"/>
        <v>2028</v>
      </c>
      <c r="J3144" s="12" t="b">
        <v>1</v>
      </c>
      <c r="K3144" s="23">
        <v>43831</v>
      </c>
      <c r="L3144" s="23"/>
      <c r="M3144" s="12" t="b">
        <v>0</v>
      </c>
    </row>
    <row r="3145" spans="1:13" x14ac:dyDescent="0.3">
      <c r="A3145" s="8">
        <f>IFERROR(VLOOKUP($C3145,meetnetcodes!$A:$C,2,FALSE),"")</f>
        <v>104</v>
      </c>
      <c r="B3145" s="8" t="str">
        <f>IFERROR(VLOOKUP(C3145,meetnetcodes!$A:$C,3,FALSE),"")</f>
        <v>Kreeftenmonitoring</v>
      </c>
      <c r="C3145" s="7" t="s">
        <v>75</v>
      </c>
      <c r="D3145" s="7" t="s">
        <v>674</v>
      </c>
      <c r="E3145" s="7" t="s">
        <v>75</v>
      </c>
      <c r="F3145" s="7" t="s">
        <v>1781</v>
      </c>
      <c r="G3145" s="7" t="b">
        <v>1</v>
      </c>
      <c r="H3145" s="7">
        <v>1</v>
      </c>
      <c r="I3145" s="7">
        <f t="shared" ca="1" si="53"/>
        <v>2026</v>
      </c>
      <c r="J3145" s="12" t="b">
        <v>1</v>
      </c>
      <c r="K3145" s="23">
        <v>43831</v>
      </c>
      <c r="L3145" s="23"/>
      <c r="M3145" s="12" t="b">
        <v>0</v>
      </c>
    </row>
    <row r="3146" spans="1:13" x14ac:dyDescent="0.3">
      <c r="A3146" s="8">
        <f>IFERROR(VLOOKUP($C3146,meetnetcodes!$A:$C,2,FALSE),"")</f>
        <v>104</v>
      </c>
      <c r="B3146" s="8" t="str">
        <f>IFERROR(VLOOKUP(C3146,meetnetcodes!$A:$C,3,FALSE),"")</f>
        <v>Kreeftenmonitoring</v>
      </c>
      <c r="C3146" s="7" t="s">
        <v>75</v>
      </c>
      <c r="D3146" s="7" t="s">
        <v>675</v>
      </c>
      <c r="E3146" s="7" t="s">
        <v>75</v>
      </c>
      <c r="F3146" s="7" t="s">
        <v>1781</v>
      </c>
      <c r="G3146" s="7" t="b">
        <v>1</v>
      </c>
      <c r="H3146" s="7">
        <v>2</v>
      </c>
      <c r="I3146" s="7">
        <f t="shared" ca="1" si="53"/>
        <v>2027</v>
      </c>
      <c r="J3146" s="12" t="b">
        <v>1</v>
      </c>
      <c r="K3146" s="23">
        <v>43831</v>
      </c>
      <c r="L3146" s="23"/>
      <c r="M3146" s="12" t="b">
        <v>0</v>
      </c>
    </row>
    <row r="3147" spans="1:13" x14ac:dyDescent="0.3">
      <c r="A3147" s="8">
        <f>IFERROR(VLOOKUP($C3147,meetnetcodes!$A:$C,2,FALSE),"")</f>
        <v>104</v>
      </c>
      <c r="B3147" s="8" t="str">
        <f>IFERROR(VLOOKUP(C3147,meetnetcodes!$A:$C,3,FALSE),"")</f>
        <v>Kreeftenmonitoring</v>
      </c>
      <c r="C3147" s="7" t="s">
        <v>75</v>
      </c>
      <c r="D3147" s="7" t="s">
        <v>676</v>
      </c>
      <c r="E3147" s="7" t="s">
        <v>75</v>
      </c>
      <c r="F3147" s="7" t="s">
        <v>1781</v>
      </c>
      <c r="G3147" s="7" t="b">
        <v>1</v>
      </c>
      <c r="H3147" s="7">
        <v>0</v>
      </c>
      <c r="I3147" s="7">
        <f t="shared" ca="1" si="53"/>
        <v>2028</v>
      </c>
      <c r="J3147" s="12" t="b">
        <v>1</v>
      </c>
      <c r="K3147" s="23">
        <v>43831</v>
      </c>
      <c r="L3147" s="23"/>
      <c r="M3147" s="12" t="b">
        <v>0</v>
      </c>
    </row>
    <row r="3148" spans="1:13" x14ac:dyDescent="0.3">
      <c r="A3148" s="8">
        <f>IFERROR(VLOOKUP($C3148,meetnetcodes!$A:$C,2,FALSE),"")</f>
        <v>104</v>
      </c>
      <c r="B3148" s="8" t="str">
        <f>IFERROR(VLOOKUP(C3148,meetnetcodes!$A:$C,3,FALSE),"")</f>
        <v>Kreeftenmonitoring</v>
      </c>
      <c r="C3148" s="7" t="s">
        <v>75</v>
      </c>
      <c r="D3148" s="7" t="s">
        <v>677</v>
      </c>
      <c r="E3148" s="7" t="s">
        <v>75</v>
      </c>
      <c r="F3148" s="7" t="s">
        <v>1781</v>
      </c>
      <c r="G3148" s="7" t="b">
        <v>1</v>
      </c>
      <c r="H3148" s="7">
        <v>1</v>
      </c>
      <c r="I3148" s="7">
        <f t="shared" ca="1" si="53"/>
        <v>2026</v>
      </c>
      <c r="J3148" s="12" t="b">
        <v>1</v>
      </c>
      <c r="K3148" s="23">
        <v>43831</v>
      </c>
      <c r="L3148" s="23"/>
      <c r="M3148" s="12" t="b">
        <v>0</v>
      </c>
    </row>
    <row r="3149" spans="1:13" x14ac:dyDescent="0.3">
      <c r="A3149" s="8">
        <f>IFERROR(VLOOKUP($C3149,meetnetcodes!$A:$C,2,FALSE),"")</f>
        <v>104</v>
      </c>
      <c r="B3149" s="8" t="str">
        <f>IFERROR(VLOOKUP(C3149,meetnetcodes!$A:$C,3,FALSE),"")</f>
        <v>Kreeftenmonitoring</v>
      </c>
      <c r="C3149" s="7" t="s">
        <v>75</v>
      </c>
      <c r="D3149" s="7" t="s">
        <v>678</v>
      </c>
      <c r="E3149" s="7" t="s">
        <v>75</v>
      </c>
      <c r="F3149" s="7" t="s">
        <v>1781</v>
      </c>
      <c r="G3149" s="7" t="b">
        <v>1</v>
      </c>
      <c r="H3149" s="7">
        <v>2</v>
      </c>
      <c r="I3149" s="7">
        <f t="shared" ca="1" si="53"/>
        <v>2027</v>
      </c>
      <c r="J3149" s="12" t="b">
        <v>1</v>
      </c>
      <c r="K3149" s="23">
        <v>43831</v>
      </c>
      <c r="L3149" s="23"/>
      <c r="M3149" s="12" t="b">
        <v>0</v>
      </c>
    </row>
    <row r="3150" spans="1:13" x14ac:dyDescent="0.3">
      <c r="A3150" s="8">
        <f>IFERROR(VLOOKUP($C3150,meetnetcodes!$A:$C,2,FALSE),"")</f>
        <v>104</v>
      </c>
      <c r="B3150" s="8" t="str">
        <f>IFERROR(VLOOKUP(C3150,meetnetcodes!$A:$C,3,FALSE),"")</f>
        <v>Kreeftenmonitoring</v>
      </c>
      <c r="C3150" s="7" t="s">
        <v>75</v>
      </c>
      <c r="D3150" s="7" t="s">
        <v>679</v>
      </c>
      <c r="E3150" s="7" t="s">
        <v>75</v>
      </c>
      <c r="F3150" s="7" t="s">
        <v>1781</v>
      </c>
      <c r="G3150" s="7" t="b">
        <v>1</v>
      </c>
      <c r="H3150" s="7">
        <v>0</v>
      </c>
      <c r="I3150" s="7">
        <f t="shared" ca="1" si="53"/>
        <v>2028</v>
      </c>
      <c r="J3150" s="12" t="b">
        <v>1</v>
      </c>
      <c r="K3150" s="23">
        <v>43831</v>
      </c>
      <c r="L3150" s="23"/>
      <c r="M3150" s="12" t="b">
        <v>0</v>
      </c>
    </row>
    <row r="3151" spans="1:13" x14ac:dyDescent="0.3">
      <c r="A3151" s="8">
        <f>IFERROR(VLOOKUP($C3151,meetnetcodes!$A:$C,2,FALSE),"")</f>
        <v>104</v>
      </c>
      <c r="B3151" s="8" t="str">
        <f>IFERROR(VLOOKUP(C3151,meetnetcodes!$A:$C,3,FALSE),"")</f>
        <v>Kreeftenmonitoring</v>
      </c>
      <c r="C3151" s="7" t="s">
        <v>75</v>
      </c>
      <c r="D3151" s="7" t="s">
        <v>680</v>
      </c>
      <c r="E3151" s="7" t="s">
        <v>75</v>
      </c>
      <c r="F3151" s="7" t="s">
        <v>1781</v>
      </c>
      <c r="G3151" s="7" t="b">
        <v>1</v>
      </c>
      <c r="H3151" s="7">
        <v>1</v>
      </c>
      <c r="I3151" s="7">
        <f t="shared" ca="1" si="53"/>
        <v>2026</v>
      </c>
      <c r="J3151" s="12" t="b">
        <v>1</v>
      </c>
      <c r="K3151" s="23">
        <v>43831</v>
      </c>
      <c r="L3151" s="23"/>
      <c r="M3151" s="12" t="b">
        <v>0</v>
      </c>
    </row>
    <row r="3152" spans="1:13" x14ac:dyDescent="0.3">
      <c r="A3152" s="8">
        <f>IFERROR(VLOOKUP($C3152,meetnetcodes!$A:$C,2,FALSE),"")</f>
        <v>104</v>
      </c>
      <c r="B3152" s="8" t="str">
        <f>IFERROR(VLOOKUP(C3152,meetnetcodes!$A:$C,3,FALSE),"")</f>
        <v>Kreeftenmonitoring</v>
      </c>
      <c r="C3152" s="7" t="s">
        <v>75</v>
      </c>
      <c r="D3152" s="7" t="s">
        <v>681</v>
      </c>
      <c r="E3152" s="7" t="s">
        <v>75</v>
      </c>
      <c r="F3152" s="7" t="s">
        <v>1781</v>
      </c>
      <c r="G3152" s="7" t="b">
        <v>1</v>
      </c>
      <c r="H3152" s="7">
        <v>2</v>
      </c>
      <c r="I3152" s="7">
        <f t="shared" ca="1" si="53"/>
        <v>2027</v>
      </c>
      <c r="J3152" s="12" t="b">
        <v>1</v>
      </c>
      <c r="K3152" s="23">
        <v>43831</v>
      </c>
      <c r="L3152" s="23"/>
      <c r="M3152" s="12" t="b">
        <v>0</v>
      </c>
    </row>
    <row r="3153" spans="1:13" x14ac:dyDescent="0.3">
      <c r="A3153" s="8">
        <f>IFERROR(VLOOKUP($C3153,meetnetcodes!$A:$C,2,FALSE),"")</f>
        <v>104</v>
      </c>
      <c r="B3153" s="8" t="str">
        <f>IFERROR(VLOOKUP(C3153,meetnetcodes!$A:$C,3,FALSE),"")</f>
        <v>Kreeftenmonitoring</v>
      </c>
      <c r="C3153" s="7" t="s">
        <v>75</v>
      </c>
      <c r="D3153" s="7" t="s">
        <v>682</v>
      </c>
      <c r="E3153" s="7" t="s">
        <v>75</v>
      </c>
      <c r="F3153" s="7" t="s">
        <v>1781</v>
      </c>
      <c r="G3153" s="7" t="b">
        <v>1</v>
      </c>
      <c r="H3153" s="7">
        <v>0</v>
      </c>
      <c r="I3153" s="7">
        <f t="shared" ca="1" si="53"/>
        <v>2028</v>
      </c>
      <c r="J3153" s="12" t="b">
        <v>1</v>
      </c>
      <c r="K3153" s="23">
        <v>43831</v>
      </c>
      <c r="L3153" s="23"/>
      <c r="M3153" s="12" t="b">
        <v>0</v>
      </c>
    </row>
    <row r="3154" spans="1:13" x14ac:dyDescent="0.3">
      <c r="A3154" s="8">
        <f>IFERROR(VLOOKUP($C3154,meetnetcodes!$A:$C,2,FALSE),"")</f>
        <v>104</v>
      </c>
      <c r="B3154" s="8" t="str">
        <f>IFERROR(VLOOKUP(C3154,meetnetcodes!$A:$C,3,FALSE),"")</f>
        <v>Kreeftenmonitoring</v>
      </c>
      <c r="C3154" s="7" t="s">
        <v>75</v>
      </c>
      <c r="D3154" s="7" t="s">
        <v>683</v>
      </c>
      <c r="E3154" s="7" t="s">
        <v>75</v>
      </c>
      <c r="F3154" s="7" t="s">
        <v>1781</v>
      </c>
      <c r="G3154" s="7" t="b">
        <v>1</v>
      </c>
      <c r="H3154" s="7">
        <v>1</v>
      </c>
      <c r="I3154" s="7">
        <f t="shared" ca="1" si="53"/>
        <v>2026</v>
      </c>
      <c r="J3154" s="12" t="b">
        <v>1</v>
      </c>
      <c r="K3154" s="23">
        <v>43831</v>
      </c>
      <c r="L3154" s="23"/>
      <c r="M3154" s="12" t="b">
        <v>0</v>
      </c>
    </row>
    <row r="3155" spans="1:13" x14ac:dyDescent="0.3">
      <c r="A3155" s="8">
        <f>IFERROR(VLOOKUP($C3155,meetnetcodes!$A:$C,2,FALSE),"")</f>
        <v>104</v>
      </c>
      <c r="B3155" s="8" t="str">
        <f>IFERROR(VLOOKUP(C3155,meetnetcodes!$A:$C,3,FALSE),"")</f>
        <v>Kreeftenmonitoring</v>
      </c>
      <c r="C3155" s="7" t="s">
        <v>75</v>
      </c>
      <c r="D3155" s="7" t="s">
        <v>684</v>
      </c>
      <c r="E3155" s="7" t="s">
        <v>75</v>
      </c>
      <c r="F3155" s="7" t="s">
        <v>1781</v>
      </c>
      <c r="G3155" s="7" t="b">
        <v>1</v>
      </c>
      <c r="H3155" s="7">
        <v>2</v>
      </c>
      <c r="I3155" s="7">
        <f t="shared" ca="1" si="53"/>
        <v>2027</v>
      </c>
      <c r="J3155" s="12" t="b">
        <v>1</v>
      </c>
      <c r="K3155" s="23">
        <v>43831</v>
      </c>
      <c r="L3155" s="23"/>
      <c r="M3155" s="12" t="b">
        <v>0</v>
      </c>
    </row>
    <row r="3156" spans="1:13" x14ac:dyDescent="0.3">
      <c r="A3156" s="8">
        <f>IFERROR(VLOOKUP($C3156,meetnetcodes!$A:$C,2,FALSE),"")</f>
        <v>104</v>
      </c>
      <c r="B3156" s="8" t="str">
        <f>IFERROR(VLOOKUP(C3156,meetnetcodes!$A:$C,3,FALSE),"")</f>
        <v>Kreeftenmonitoring</v>
      </c>
      <c r="C3156" s="7" t="s">
        <v>75</v>
      </c>
      <c r="D3156" s="7" t="s">
        <v>685</v>
      </c>
      <c r="E3156" s="7" t="s">
        <v>75</v>
      </c>
      <c r="F3156" s="7" t="s">
        <v>1781</v>
      </c>
      <c r="G3156" s="7" t="b">
        <v>1</v>
      </c>
      <c r="H3156" s="7">
        <v>0</v>
      </c>
      <c r="I3156" s="7">
        <f t="shared" ca="1" si="53"/>
        <v>2028</v>
      </c>
      <c r="J3156" s="12" t="b">
        <v>1</v>
      </c>
      <c r="K3156" s="23">
        <v>43831</v>
      </c>
      <c r="L3156" s="23"/>
      <c r="M3156" s="12" t="b">
        <v>0</v>
      </c>
    </row>
    <row r="3157" spans="1:13" x14ac:dyDescent="0.3">
      <c r="A3157" s="8">
        <f>IFERROR(VLOOKUP($C3157,meetnetcodes!$A:$C,2,FALSE),"")</f>
        <v>104</v>
      </c>
      <c r="B3157" s="8" t="str">
        <f>IFERROR(VLOOKUP(C3157,meetnetcodes!$A:$C,3,FALSE),"")</f>
        <v>Kreeftenmonitoring</v>
      </c>
      <c r="C3157" s="7" t="s">
        <v>75</v>
      </c>
      <c r="D3157" s="7" t="s">
        <v>686</v>
      </c>
      <c r="E3157" s="7" t="s">
        <v>75</v>
      </c>
      <c r="F3157" s="7" t="s">
        <v>1781</v>
      </c>
      <c r="G3157" s="7" t="b">
        <v>1</v>
      </c>
      <c r="H3157" s="7">
        <v>1</v>
      </c>
      <c r="I3157" s="7">
        <f t="shared" ca="1" si="53"/>
        <v>2026</v>
      </c>
      <c r="J3157" s="12" t="b">
        <v>1</v>
      </c>
      <c r="K3157" s="23">
        <v>43831</v>
      </c>
      <c r="L3157" s="23"/>
      <c r="M3157" s="12" t="b">
        <v>0</v>
      </c>
    </row>
    <row r="3158" spans="1:13" x14ac:dyDescent="0.3">
      <c r="A3158" s="8">
        <f>IFERROR(VLOOKUP($C3158,meetnetcodes!$A:$C,2,FALSE),"")</f>
        <v>104</v>
      </c>
      <c r="B3158" s="8" t="str">
        <f>IFERROR(VLOOKUP(C3158,meetnetcodes!$A:$C,3,FALSE),"")</f>
        <v>Kreeftenmonitoring</v>
      </c>
      <c r="C3158" s="7" t="s">
        <v>75</v>
      </c>
      <c r="D3158" s="7" t="s">
        <v>687</v>
      </c>
      <c r="E3158" s="7" t="s">
        <v>75</v>
      </c>
      <c r="F3158" s="7" t="s">
        <v>1781</v>
      </c>
      <c r="G3158" s="7" t="b">
        <v>1</v>
      </c>
      <c r="H3158" s="7">
        <v>2</v>
      </c>
      <c r="I3158" s="7">
        <f t="shared" ca="1" si="53"/>
        <v>2027</v>
      </c>
      <c r="J3158" s="12" t="b">
        <v>1</v>
      </c>
      <c r="K3158" s="23">
        <v>43831</v>
      </c>
      <c r="L3158" s="23"/>
      <c r="M3158" s="12" t="b">
        <v>0</v>
      </c>
    </row>
    <row r="3159" spans="1:13" x14ac:dyDescent="0.3">
      <c r="A3159" s="8">
        <f>IFERROR(VLOOKUP($C3159,meetnetcodes!$A:$C,2,FALSE),"")</f>
        <v>104</v>
      </c>
      <c r="B3159" s="8" t="str">
        <f>IFERROR(VLOOKUP(C3159,meetnetcodes!$A:$C,3,FALSE),"")</f>
        <v>Kreeftenmonitoring</v>
      </c>
      <c r="C3159" s="7" t="s">
        <v>75</v>
      </c>
      <c r="D3159" s="7" t="s">
        <v>688</v>
      </c>
      <c r="E3159" s="7" t="s">
        <v>75</v>
      </c>
      <c r="F3159" s="7" t="s">
        <v>1781</v>
      </c>
      <c r="G3159" s="7" t="b">
        <v>1</v>
      </c>
      <c r="H3159" s="7">
        <v>0</v>
      </c>
      <c r="I3159" s="7">
        <f t="shared" ca="1" si="53"/>
        <v>2028</v>
      </c>
      <c r="J3159" s="12" t="b">
        <v>1</v>
      </c>
      <c r="K3159" s="23">
        <v>43831</v>
      </c>
      <c r="L3159" s="23"/>
      <c r="M3159" s="12" t="b">
        <v>0</v>
      </c>
    </row>
    <row r="3160" spans="1:13" x14ac:dyDescent="0.3">
      <c r="A3160" s="8">
        <f>IFERROR(VLOOKUP($C3160,meetnetcodes!$A:$C,2,FALSE),"")</f>
        <v>104</v>
      </c>
      <c r="B3160" s="8" t="str">
        <f>IFERROR(VLOOKUP(C3160,meetnetcodes!$A:$C,3,FALSE),"")</f>
        <v>Kreeftenmonitoring</v>
      </c>
      <c r="C3160" s="7" t="s">
        <v>75</v>
      </c>
      <c r="D3160" s="7" t="s">
        <v>689</v>
      </c>
      <c r="E3160" s="7" t="s">
        <v>75</v>
      </c>
      <c r="F3160" s="7" t="s">
        <v>1781</v>
      </c>
      <c r="G3160" s="7" t="b">
        <v>1</v>
      </c>
      <c r="H3160" s="7">
        <v>1</v>
      </c>
      <c r="I3160" s="7">
        <f t="shared" ca="1" si="53"/>
        <v>2026</v>
      </c>
      <c r="J3160" s="12" t="b">
        <v>1</v>
      </c>
      <c r="K3160" s="23">
        <v>43831</v>
      </c>
      <c r="L3160" s="23"/>
      <c r="M3160" s="12" t="b">
        <v>0</v>
      </c>
    </row>
    <row r="3161" spans="1:13" x14ac:dyDescent="0.3">
      <c r="A3161" s="8">
        <f>IFERROR(VLOOKUP($C3161,meetnetcodes!$A:$C,2,FALSE),"")</f>
        <v>104</v>
      </c>
      <c r="B3161" s="8" t="str">
        <f>IFERROR(VLOOKUP(C3161,meetnetcodes!$A:$C,3,FALSE),"")</f>
        <v>Kreeftenmonitoring</v>
      </c>
      <c r="C3161" s="7" t="s">
        <v>75</v>
      </c>
      <c r="D3161" s="7" t="s">
        <v>690</v>
      </c>
      <c r="E3161" s="7" t="s">
        <v>75</v>
      </c>
      <c r="F3161" s="7" t="s">
        <v>1781</v>
      </c>
      <c r="G3161" s="7" t="b">
        <v>1</v>
      </c>
      <c r="H3161" s="7">
        <v>2</v>
      </c>
      <c r="I3161" s="7">
        <f t="shared" ca="1" si="53"/>
        <v>2027</v>
      </c>
      <c r="J3161" s="12" t="b">
        <v>1</v>
      </c>
      <c r="K3161" s="23">
        <v>43831</v>
      </c>
      <c r="L3161" s="23"/>
      <c r="M3161" s="12" t="b">
        <v>0</v>
      </c>
    </row>
    <row r="3162" spans="1:13" x14ac:dyDescent="0.3">
      <c r="A3162" s="8">
        <f>IFERROR(VLOOKUP($C3162,meetnetcodes!$A:$C,2,FALSE),"")</f>
        <v>104</v>
      </c>
      <c r="B3162" s="8" t="str">
        <f>IFERROR(VLOOKUP(C3162,meetnetcodes!$A:$C,3,FALSE),"")</f>
        <v>Kreeftenmonitoring</v>
      </c>
      <c r="C3162" s="7" t="s">
        <v>75</v>
      </c>
      <c r="D3162" s="7" t="s">
        <v>691</v>
      </c>
      <c r="E3162" s="7" t="s">
        <v>75</v>
      </c>
      <c r="F3162" s="7" t="s">
        <v>1781</v>
      </c>
      <c r="G3162" s="7" t="b">
        <v>1</v>
      </c>
      <c r="H3162" s="7">
        <v>0</v>
      </c>
      <c r="I3162" s="7">
        <f t="shared" ca="1" si="53"/>
        <v>2028</v>
      </c>
      <c r="J3162" s="12" t="b">
        <v>1</v>
      </c>
      <c r="K3162" s="23">
        <v>43831</v>
      </c>
      <c r="L3162" s="23"/>
      <c r="M3162" s="12" t="b">
        <v>0</v>
      </c>
    </row>
    <row r="3163" spans="1:13" x14ac:dyDescent="0.3">
      <c r="A3163" s="8">
        <f>IFERROR(VLOOKUP($C3163,meetnetcodes!$A:$C,2,FALSE),"")</f>
        <v>104</v>
      </c>
      <c r="B3163" s="8" t="str">
        <f>IFERROR(VLOOKUP(C3163,meetnetcodes!$A:$C,3,FALSE),"")</f>
        <v>Kreeftenmonitoring</v>
      </c>
      <c r="C3163" s="7" t="s">
        <v>75</v>
      </c>
      <c r="D3163" s="7" t="s">
        <v>692</v>
      </c>
      <c r="E3163" s="7" t="s">
        <v>75</v>
      </c>
      <c r="F3163" s="7" t="s">
        <v>1781</v>
      </c>
      <c r="G3163" s="7" t="b">
        <v>1</v>
      </c>
      <c r="H3163" s="7">
        <v>1</v>
      </c>
      <c r="I3163" s="7">
        <f t="shared" ca="1" si="53"/>
        <v>2026</v>
      </c>
      <c r="J3163" s="12" t="b">
        <v>1</v>
      </c>
      <c r="K3163" s="23">
        <v>43831</v>
      </c>
      <c r="L3163" s="23"/>
      <c r="M3163" s="12" t="b">
        <v>0</v>
      </c>
    </row>
    <row r="3164" spans="1:13" x14ac:dyDescent="0.3">
      <c r="A3164" s="8">
        <f>IFERROR(VLOOKUP($C3164,meetnetcodes!$A:$C,2,FALSE),"")</f>
        <v>104</v>
      </c>
      <c r="B3164" s="8" t="str">
        <f>IFERROR(VLOOKUP(C3164,meetnetcodes!$A:$C,3,FALSE),"")</f>
        <v>Kreeftenmonitoring</v>
      </c>
      <c r="C3164" s="7" t="s">
        <v>75</v>
      </c>
      <c r="D3164" s="7" t="s">
        <v>693</v>
      </c>
      <c r="E3164" s="7" t="s">
        <v>75</v>
      </c>
      <c r="F3164" s="7" t="s">
        <v>1781</v>
      </c>
      <c r="G3164" s="7" t="b">
        <v>1</v>
      </c>
      <c r="H3164" s="7">
        <v>2</v>
      </c>
      <c r="I3164" s="7">
        <f t="shared" ca="1" si="53"/>
        <v>2027</v>
      </c>
      <c r="J3164" s="12" t="b">
        <v>1</v>
      </c>
      <c r="K3164" s="23">
        <v>43831</v>
      </c>
      <c r="L3164" s="23"/>
      <c r="M3164" s="12" t="b">
        <v>0</v>
      </c>
    </row>
    <row r="3165" spans="1:13" x14ac:dyDescent="0.3">
      <c r="A3165" s="8">
        <f>IFERROR(VLOOKUP($C3165,meetnetcodes!$A:$C,2,FALSE),"")</f>
        <v>104</v>
      </c>
      <c r="B3165" s="8" t="str">
        <f>IFERROR(VLOOKUP(C3165,meetnetcodes!$A:$C,3,FALSE),"")</f>
        <v>Kreeftenmonitoring</v>
      </c>
      <c r="C3165" s="7" t="s">
        <v>75</v>
      </c>
      <c r="D3165" s="7" t="s">
        <v>694</v>
      </c>
      <c r="E3165" s="7" t="s">
        <v>75</v>
      </c>
      <c r="F3165" s="7" t="s">
        <v>1781</v>
      </c>
      <c r="G3165" s="7" t="b">
        <v>1</v>
      </c>
      <c r="H3165" s="7">
        <v>0</v>
      </c>
      <c r="I3165" s="7">
        <f t="shared" ca="1" si="53"/>
        <v>2028</v>
      </c>
      <c r="J3165" s="12" t="b">
        <v>1</v>
      </c>
      <c r="K3165" s="23">
        <v>43831</v>
      </c>
      <c r="L3165" s="23"/>
      <c r="M3165" s="12" t="b">
        <v>0</v>
      </c>
    </row>
    <row r="3166" spans="1:13" x14ac:dyDescent="0.3">
      <c r="A3166" s="8">
        <f>IFERROR(VLOOKUP($C3166,meetnetcodes!$A:$C,2,FALSE),"")</f>
        <v>104</v>
      </c>
      <c r="B3166" s="8" t="str">
        <f>IFERROR(VLOOKUP(C3166,meetnetcodes!$A:$C,3,FALSE),"")</f>
        <v>Kreeftenmonitoring</v>
      </c>
      <c r="C3166" s="7" t="s">
        <v>75</v>
      </c>
      <c r="D3166" s="7" t="s">
        <v>695</v>
      </c>
      <c r="E3166" s="7" t="s">
        <v>75</v>
      </c>
      <c r="F3166" s="7" t="s">
        <v>1781</v>
      </c>
      <c r="G3166" s="7" t="b">
        <v>1</v>
      </c>
      <c r="H3166" s="7">
        <v>1</v>
      </c>
      <c r="I3166" s="7">
        <f t="shared" ca="1" si="53"/>
        <v>2026</v>
      </c>
      <c r="J3166" s="12" t="b">
        <v>1</v>
      </c>
      <c r="K3166" s="23">
        <v>43831</v>
      </c>
      <c r="L3166" s="23"/>
      <c r="M3166" s="12" t="b">
        <v>0</v>
      </c>
    </row>
    <row r="3167" spans="1:13" x14ac:dyDescent="0.3">
      <c r="A3167" s="8">
        <f>IFERROR(VLOOKUP($C3167,meetnetcodes!$A:$C,2,FALSE),"")</f>
        <v>104</v>
      </c>
      <c r="B3167" s="8" t="str">
        <f>IFERROR(VLOOKUP(C3167,meetnetcodes!$A:$C,3,FALSE),"")</f>
        <v>Kreeftenmonitoring</v>
      </c>
      <c r="C3167" s="7" t="s">
        <v>75</v>
      </c>
      <c r="D3167" s="7" t="s">
        <v>696</v>
      </c>
      <c r="E3167" s="7" t="s">
        <v>75</v>
      </c>
      <c r="F3167" s="7" t="s">
        <v>1781</v>
      </c>
      <c r="G3167" s="7" t="b">
        <v>1</v>
      </c>
      <c r="H3167" s="7">
        <v>2</v>
      </c>
      <c r="I3167" s="7">
        <f t="shared" ca="1" si="53"/>
        <v>2027</v>
      </c>
      <c r="J3167" s="12" t="b">
        <v>1</v>
      </c>
      <c r="K3167" s="23">
        <v>43831</v>
      </c>
      <c r="L3167" s="23"/>
      <c r="M3167" s="12" t="b">
        <v>0</v>
      </c>
    </row>
    <row r="3168" spans="1:13" x14ac:dyDescent="0.3">
      <c r="A3168" s="8">
        <f>IFERROR(VLOOKUP($C3168,meetnetcodes!$A:$C,2,FALSE),"")</f>
        <v>104</v>
      </c>
      <c r="B3168" s="8" t="str">
        <f>IFERROR(VLOOKUP(C3168,meetnetcodes!$A:$C,3,FALSE),"")</f>
        <v>Kreeftenmonitoring</v>
      </c>
      <c r="C3168" s="7" t="s">
        <v>75</v>
      </c>
      <c r="D3168" s="7" t="s">
        <v>697</v>
      </c>
      <c r="E3168" s="7" t="s">
        <v>75</v>
      </c>
      <c r="F3168" s="7" t="s">
        <v>1781</v>
      </c>
      <c r="G3168" s="7" t="b">
        <v>1</v>
      </c>
      <c r="H3168" s="7">
        <v>0</v>
      </c>
      <c r="I3168" s="7">
        <f t="shared" ca="1" si="53"/>
        <v>2028</v>
      </c>
      <c r="J3168" s="12" t="b">
        <v>1</v>
      </c>
      <c r="K3168" s="23">
        <v>43831</v>
      </c>
      <c r="L3168" s="23"/>
      <c r="M3168" s="12" t="b">
        <v>0</v>
      </c>
    </row>
    <row r="3169" spans="1:13" x14ac:dyDescent="0.3">
      <c r="A3169" s="8">
        <f>IFERROR(VLOOKUP($C3169,meetnetcodes!$A:$C,2,FALSE),"")</f>
        <v>104</v>
      </c>
      <c r="B3169" s="8" t="str">
        <f>IFERROR(VLOOKUP(C3169,meetnetcodes!$A:$C,3,FALSE),"")</f>
        <v>Kreeftenmonitoring</v>
      </c>
      <c r="C3169" s="7" t="s">
        <v>75</v>
      </c>
      <c r="D3169" s="7" t="s">
        <v>698</v>
      </c>
      <c r="E3169" s="7" t="s">
        <v>75</v>
      </c>
      <c r="F3169" s="7" t="s">
        <v>1781</v>
      </c>
      <c r="G3169" s="7" t="b">
        <v>1</v>
      </c>
      <c r="H3169" s="7">
        <v>1</v>
      </c>
      <c r="I3169" s="7">
        <f t="shared" ca="1" si="53"/>
        <v>2026</v>
      </c>
      <c r="J3169" s="12" t="b">
        <v>1</v>
      </c>
      <c r="K3169" s="23">
        <v>43831</v>
      </c>
      <c r="L3169" s="23"/>
      <c r="M3169" s="12" t="b">
        <v>0</v>
      </c>
    </row>
    <row r="3170" spans="1:13" x14ac:dyDescent="0.3">
      <c r="A3170" s="8">
        <f>IFERROR(VLOOKUP($C3170,meetnetcodes!$A:$C,2,FALSE),"")</f>
        <v>104</v>
      </c>
      <c r="B3170" s="8" t="str">
        <f>IFERROR(VLOOKUP(C3170,meetnetcodes!$A:$C,3,FALSE),"")</f>
        <v>Kreeftenmonitoring</v>
      </c>
      <c r="C3170" s="7" t="s">
        <v>75</v>
      </c>
      <c r="D3170" s="7" t="s">
        <v>699</v>
      </c>
      <c r="E3170" s="7" t="s">
        <v>75</v>
      </c>
      <c r="F3170" s="7" t="s">
        <v>1781</v>
      </c>
      <c r="G3170" s="7" t="b">
        <v>1</v>
      </c>
      <c r="H3170" s="7">
        <v>2</v>
      </c>
      <c r="I3170" s="7">
        <f t="shared" ca="1" si="53"/>
        <v>2027</v>
      </c>
      <c r="J3170" s="12" t="b">
        <v>1</v>
      </c>
      <c r="K3170" s="23">
        <v>43831</v>
      </c>
      <c r="L3170" s="23"/>
      <c r="M3170" s="12" t="b">
        <v>0</v>
      </c>
    </row>
    <row r="3171" spans="1:13" x14ac:dyDescent="0.3">
      <c r="A3171" s="8">
        <f>IFERROR(VLOOKUP($C3171,meetnetcodes!$A:$C,2,FALSE),"")</f>
        <v>104</v>
      </c>
      <c r="B3171" s="8" t="str">
        <f>IFERROR(VLOOKUP(C3171,meetnetcodes!$A:$C,3,FALSE),"")</f>
        <v>Kreeftenmonitoring</v>
      </c>
      <c r="C3171" s="7" t="s">
        <v>75</v>
      </c>
      <c r="D3171" s="7" t="s">
        <v>700</v>
      </c>
      <c r="E3171" s="7" t="s">
        <v>75</v>
      </c>
      <c r="F3171" s="7" t="s">
        <v>1781</v>
      </c>
      <c r="G3171" s="7" t="b">
        <v>1</v>
      </c>
      <c r="H3171" s="7">
        <v>0</v>
      </c>
      <c r="I3171" s="7">
        <f t="shared" ca="1" si="53"/>
        <v>2028</v>
      </c>
      <c r="J3171" s="12" t="b">
        <v>1</v>
      </c>
      <c r="K3171" s="23">
        <v>43831</v>
      </c>
      <c r="L3171" s="23"/>
      <c r="M3171" s="12" t="b">
        <v>0</v>
      </c>
    </row>
    <row r="3172" spans="1:13" x14ac:dyDescent="0.3">
      <c r="A3172" s="8">
        <f>IFERROR(VLOOKUP($C3172,meetnetcodes!$A:$C,2,FALSE),"")</f>
        <v>104</v>
      </c>
      <c r="B3172" s="8" t="str">
        <f>IFERROR(VLOOKUP(C3172,meetnetcodes!$A:$C,3,FALSE),"")</f>
        <v>Kreeftenmonitoring</v>
      </c>
      <c r="C3172" s="7" t="s">
        <v>75</v>
      </c>
      <c r="D3172" s="7" t="s">
        <v>701</v>
      </c>
      <c r="E3172" s="7" t="s">
        <v>75</v>
      </c>
      <c r="F3172" s="7" t="s">
        <v>1781</v>
      </c>
      <c r="G3172" s="7" t="b">
        <v>1</v>
      </c>
      <c r="H3172" s="7">
        <v>1</v>
      </c>
      <c r="I3172" s="7">
        <f t="shared" ca="1" si="53"/>
        <v>2026</v>
      </c>
      <c r="J3172" s="12" t="b">
        <v>1</v>
      </c>
      <c r="K3172" s="23">
        <v>43831</v>
      </c>
      <c r="L3172" s="23"/>
      <c r="M3172" s="12" t="b">
        <v>0</v>
      </c>
    </row>
    <row r="3173" spans="1:13" x14ac:dyDescent="0.3">
      <c r="A3173" s="8">
        <f>IFERROR(VLOOKUP($C3173,meetnetcodes!$A:$C,2,FALSE),"")</f>
        <v>104</v>
      </c>
      <c r="B3173" s="8" t="str">
        <f>IFERROR(VLOOKUP(C3173,meetnetcodes!$A:$C,3,FALSE),"")</f>
        <v>Kreeftenmonitoring</v>
      </c>
      <c r="C3173" s="7" t="s">
        <v>75</v>
      </c>
      <c r="D3173" s="7" t="s">
        <v>702</v>
      </c>
      <c r="E3173" s="7" t="s">
        <v>75</v>
      </c>
      <c r="F3173" s="7" t="s">
        <v>1781</v>
      </c>
      <c r="G3173" s="7" t="b">
        <v>1</v>
      </c>
      <c r="H3173" s="7">
        <v>2</v>
      </c>
      <c r="I3173" s="7">
        <f t="shared" ca="1" si="53"/>
        <v>2027</v>
      </c>
      <c r="J3173" s="12" t="b">
        <v>1</v>
      </c>
      <c r="K3173" s="23">
        <v>43831</v>
      </c>
      <c r="L3173" s="23"/>
      <c r="M3173" s="12" t="b">
        <v>0</v>
      </c>
    </row>
    <row r="3174" spans="1:13" x14ac:dyDescent="0.3">
      <c r="A3174" s="8">
        <f>IFERROR(VLOOKUP($C3174,meetnetcodes!$A:$C,2,FALSE),"")</f>
        <v>104</v>
      </c>
      <c r="B3174" s="8" t="str">
        <f>IFERROR(VLOOKUP(C3174,meetnetcodes!$A:$C,3,FALSE),"")</f>
        <v>Kreeftenmonitoring</v>
      </c>
      <c r="C3174" s="7" t="s">
        <v>75</v>
      </c>
      <c r="D3174" s="7" t="s">
        <v>703</v>
      </c>
      <c r="E3174" s="7" t="s">
        <v>75</v>
      </c>
      <c r="F3174" s="7" t="s">
        <v>1781</v>
      </c>
      <c r="G3174" s="7" t="b">
        <v>1</v>
      </c>
      <c r="H3174" s="7">
        <v>0</v>
      </c>
      <c r="I3174" s="7">
        <f t="shared" ca="1" si="53"/>
        <v>2028</v>
      </c>
      <c r="J3174" s="12" t="b">
        <v>1</v>
      </c>
      <c r="K3174" s="23">
        <v>43831</v>
      </c>
      <c r="L3174" s="23"/>
      <c r="M3174" s="12" t="b">
        <v>0</v>
      </c>
    </row>
    <row r="3175" spans="1:13" x14ac:dyDescent="0.3">
      <c r="A3175" s="8">
        <f>IFERROR(VLOOKUP($C3175,meetnetcodes!$A:$C,2,FALSE),"")</f>
        <v>104</v>
      </c>
      <c r="B3175" s="8" t="str">
        <f>IFERROR(VLOOKUP(C3175,meetnetcodes!$A:$C,3,FALSE),"")</f>
        <v>Kreeftenmonitoring</v>
      </c>
      <c r="C3175" s="7" t="s">
        <v>75</v>
      </c>
      <c r="D3175" s="7" t="s">
        <v>704</v>
      </c>
      <c r="E3175" s="7" t="s">
        <v>75</v>
      </c>
      <c r="F3175" s="7" t="s">
        <v>1781</v>
      </c>
      <c r="G3175" s="7" t="b">
        <v>1</v>
      </c>
      <c r="H3175" s="7">
        <v>1</v>
      </c>
      <c r="I3175" s="7">
        <f t="shared" ca="1" si="53"/>
        <v>2026</v>
      </c>
      <c r="J3175" s="12" t="b">
        <v>1</v>
      </c>
      <c r="K3175" s="23">
        <v>43831</v>
      </c>
      <c r="L3175" s="23"/>
      <c r="M3175" s="12" t="b">
        <v>0</v>
      </c>
    </row>
    <row r="3176" spans="1:13" x14ac:dyDescent="0.3">
      <c r="A3176" s="8">
        <f>IFERROR(VLOOKUP($C3176,meetnetcodes!$A:$C,2,FALSE),"")</f>
        <v>104</v>
      </c>
      <c r="B3176" s="8" t="str">
        <f>IFERROR(VLOOKUP(C3176,meetnetcodes!$A:$C,3,FALSE),"")</f>
        <v>Kreeftenmonitoring</v>
      </c>
      <c r="C3176" s="7" t="s">
        <v>75</v>
      </c>
      <c r="D3176" s="7" t="s">
        <v>705</v>
      </c>
      <c r="E3176" s="7" t="s">
        <v>75</v>
      </c>
      <c r="F3176" s="7" t="s">
        <v>1781</v>
      </c>
      <c r="G3176" s="7" t="b">
        <v>1</v>
      </c>
      <c r="H3176" s="7">
        <v>2</v>
      </c>
      <c r="I3176" s="7">
        <f t="shared" ca="1" si="53"/>
        <v>2027</v>
      </c>
      <c r="J3176" s="12" t="b">
        <v>1</v>
      </c>
      <c r="K3176" s="23">
        <v>43831</v>
      </c>
      <c r="L3176" s="23"/>
      <c r="M3176" s="12" t="b">
        <v>0</v>
      </c>
    </row>
    <row r="3177" spans="1:13" x14ac:dyDescent="0.3">
      <c r="A3177" s="8">
        <f>IFERROR(VLOOKUP($C3177,meetnetcodes!$A:$C,2,FALSE),"")</f>
        <v>104</v>
      </c>
      <c r="B3177" s="8" t="str">
        <f>IFERROR(VLOOKUP(C3177,meetnetcodes!$A:$C,3,FALSE),"")</f>
        <v>Kreeftenmonitoring</v>
      </c>
      <c r="C3177" s="7" t="s">
        <v>75</v>
      </c>
      <c r="D3177" s="7" t="s">
        <v>706</v>
      </c>
      <c r="E3177" s="7" t="s">
        <v>75</v>
      </c>
      <c r="F3177" s="7" t="s">
        <v>1781</v>
      </c>
      <c r="G3177" s="7" t="b">
        <v>1</v>
      </c>
      <c r="H3177" s="7">
        <v>0</v>
      </c>
      <c r="I3177" s="7">
        <f t="shared" ca="1" si="53"/>
        <v>2028</v>
      </c>
      <c r="J3177" s="12" t="b">
        <v>1</v>
      </c>
      <c r="K3177" s="23">
        <v>43831</v>
      </c>
      <c r="L3177" s="23"/>
      <c r="M3177" s="12" t="b">
        <v>0</v>
      </c>
    </row>
    <row r="3178" spans="1:13" x14ac:dyDescent="0.3">
      <c r="A3178" s="8">
        <f>IFERROR(VLOOKUP($C3178,meetnetcodes!$A:$C,2,FALSE),"")</f>
        <v>104</v>
      </c>
      <c r="B3178" s="8" t="str">
        <f>IFERROR(VLOOKUP(C3178,meetnetcodes!$A:$C,3,FALSE),"")</f>
        <v>Kreeftenmonitoring</v>
      </c>
      <c r="C3178" s="7" t="s">
        <v>75</v>
      </c>
      <c r="D3178" s="7" t="s">
        <v>707</v>
      </c>
      <c r="E3178" s="7" t="s">
        <v>75</v>
      </c>
      <c r="F3178" s="7" t="s">
        <v>1781</v>
      </c>
      <c r="G3178" s="7" t="b">
        <v>1</v>
      </c>
      <c r="H3178" s="7">
        <v>1</v>
      </c>
      <c r="I3178" s="7">
        <f t="shared" ca="1" si="53"/>
        <v>2026</v>
      </c>
      <c r="J3178" s="12" t="b">
        <v>1</v>
      </c>
      <c r="K3178" s="23">
        <v>43831</v>
      </c>
      <c r="L3178" s="23"/>
      <c r="M3178" s="12" t="b">
        <v>0</v>
      </c>
    </row>
    <row r="3179" spans="1:13" x14ac:dyDescent="0.3">
      <c r="A3179" s="8">
        <f>IFERROR(VLOOKUP($C3179,meetnetcodes!$A:$C,2,FALSE),"")</f>
        <v>104</v>
      </c>
      <c r="B3179" s="8" t="str">
        <f>IFERROR(VLOOKUP(C3179,meetnetcodes!$A:$C,3,FALSE),"")</f>
        <v>Kreeftenmonitoring</v>
      </c>
      <c r="C3179" s="7" t="s">
        <v>75</v>
      </c>
      <c r="D3179" s="7" t="s">
        <v>708</v>
      </c>
      <c r="E3179" s="7" t="s">
        <v>75</v>
      </c>
      <c r="F3179" s="7" t="s">
        <v>1781</v>
      </c>
      <c r="G3179" s="7" t="b">
        <v>1</v>
      </c>
      <c r="H3179" s="7">
        <v>2</v>
      </c>
      <c r="I3179" s="7">
        <f t="shared" ca="1" si="53"/>
        <v>2027</v>
      </c>
      <c r="J3179" s="12" t="b">
        <v>1</v>
      </c>
      <c r="K3179" s="23">
        <v>43831</v>
      </c>
      <c r="L3179" s="23"/>
      <c r="M3179" s="12" t="b">
        <v>0</v>
      </c>
    </row>
    <row r="3180" spans="1:13" x14ac:dyDescent="0.3">
      <c r="A3180" s="8">
        <f>IFERROR(VLOOKUP($C3180,meetnetcodes!$A:$C,2,FALSE),"")</f>
        <v>104</v>
      </c>
      <c r="B3180" s="8" t="str">
        <f>IFERROR(VLOOKUP(C3180,meetnetcodes!$A:$C,3,FALSE),"")</f>
        <v>Kreeftenmonitoring</v>
      </c>
      <c r="C3180" s="7" t="s">
        <v>75</v>
      </c>
      <c r="D3180" s="7" t="s">
        <v>709</v>
      </c>
      <c r="E3180" s="7" t="s">
        <v>75</v>
      </c>
      <c r="F3180" s="7" t="s">
        <v>1781</v>
      </c>
      <c r="G3180" s="7" t="b">
        <v>1</v>
      </c>
      <c r="H3180" s="7">
        <v>0</v>
      </c>
      <c r="I3180" s="7">
        <f t="shared" ca="1" si="53"/>
        <v>2028</v>
      </c>
      <c r="J3180" s="12" t="b">
        <v>1</v>
      </c>
      <c r="K3180" s="23">
        <v>43831</v>
      </c>
      <c r="L3180" s="23"/>
      <c r="M3180" s="12" t="b">
        <v>0</v>
      </c>
    </row>
    <row r="3181" spans="1:13" x14ac:dyDescent="0.3">
      <c r="A3181" s="8">
        <f>IFERROR(VLOOKUP($C3181,meetnetcodes!$A:$C,2,FALSE),"")</f>
        <v>104</v>
      </c>
      <c r="B3181" s="8" t="str">
        <f>IFERROR(VLOOKUP(C3181,meetnetcodes!$A:$C,3,FALSE),"")</f>
        <v>Kreeftenmonitoring</v>
      </c>
      <c r="C3181" s="7" t="s">
        <v>75</v>
      </c>
      <c r="D3181" s="7" t="s">
        <v>710</v>
      </c>
      <c r="E3181" s="7" t="s">
        <v>75</v>
      </c>
      <c r="F3181" s="7" t="s">
        <v>1781</v>
      </c>
      <c r="G3181" s="7" t="b">
        <v>1</v>
      </c>
      <c r="H3181" s="7">
        <v>1</v>
      </c>
      <c r="I3181" s="7">
        <f t="shared" ca="1" si="53"/>
        <v>2026</v>
      </c>
      <c r="J3181" s="12" t="b">
        <v>1</v>
      </c>
      <c r="K3181" s="23">
        <v>43831</v>
      </c>
      <c r="L3181" s="23"/>
      <c r="M3181" s="12" t="b">
        <v>0</v>
      </c>
    </row>
    <row r="3182" spans="1:13" x14ac:dyDescent="0.3">
      <c r="A3182" s="8">
        <f>IFERROR(VLOOKUP($C3182,meetnetcodes!$A:$C,2,FALSE),"")</f>
        <v>104</v>
      </c>
      <c r="B3182" s="8" t="str">
        <f>IFERROR(VLOOKUP(C3182,meetnetcodes!$A:$C,3,FALSE),"")</f>
        <v>Kreeftenmonitoring</v>
      </c>
      <c r="C3182" s="7" t="s">
        <v>75</v>
      </c>
      <c r="D3182" s="7" t="s">
        <v>711</v>
      </c>
      <c r="E3182" s="7" t="s">
        <v>75</v>
      </c>
      <c r="F3182" s="7" t="s">
        <v>1781</v>
      </c>
      <c r="G3182" s="7" t="b">
        <v>1</v>
      </c>
      <c r="H3182" s="7">
        <v>2</v>
      </c>
      <c r="I3182" s="7">
        <f t="shared" ca="1" si="53"/>
        <v>2027</v>
      </c>
      <c r="J3182" s="12" t="b">
        <v>1</v>
      </c>
      <c r="K3182" s="23">
        <v>43831</v>
      </c>
      <c r="L3182" s="23"/>
      <c r="M3182" s="12" t="b">
        <v>0</v>
      </c>
    </row>
    <row r="3183" spans="1:13" x14ac:dyDescent="0.3">
      <c r="A3183" s="8">
        <f>IFERROR(VLOOKUP($C3183,meetnetcodes!$A:$C,2,FALSE),"")</f>
        <v>104</v>
      </c>
      <c r="B3183" s="8" t="str">
        <f>IFERROR(VLOOKUP(C3183,meetnetcodes!$A:$C,3,FALSE),"")</f>
        <v>Kreeftenmonitoring</v>
      </c>
      <c r="C3183" s="7" t="s">
        <v>75</v>
      </c>
      <c r="D3183" s="7" t="s">
        <v>712</v>
      </c>
      <c r="E3183" s="7" t="s">
        <v>75</v>
      </c>
      <c r="F3183" s="7" t="s">
        <v>1781</v>
      </c>
      <c r="G3183" s="7" t="b">
        <v>1</v>
      </c>
      <c r="H3183" s="7">
        <v>0</v>
      </c>
      <c r="I3183" s="7">
        <f t="shared" ca="1" si="53"/>
        <v>2028</v>
      </c>
      <c r="J3183" s="12" t="b">
        <v>1</v>
      </c>
      <c r="K3183" s="23">
        <v>43831</v>
      </c>
      <c r="L3183" s="23"/>
      <c r="M3183" s="12" t="b">
        <v>0</v>
      </c>
    </row>
    <row r="3184" spans="1:13" x14ac:dyDescent="0.3">
      <c r="A3184" s="8">
        <f>IFERROR(VLOOKUP($C3184,meetnetcodes!$A:$C,2,FALSE),"")</f>
        <v>104</v>
      </c>
      <c r="B3184" s="8" t="str">
        <f>IFERROR(VLOOKUP(C3184,meetnetcodes!$A:$C,3,FALSE),"")</f>
        <v>Kreeftenmonitoring</v>
      </c>
      <c r="C3184" s="7" t="s">
        <v>75</v>
      </c>
      <c r="D3184" s="7" t="s">
        <v>713</v>
      </c>
      <c r="E3184" s="7" t="s">
        <v>75</v>
      </c>
      <c r="F3184" s="7" t="s">
        <v>1781</v>
      </c>
      <c r="G3184" s="7" t="b">
        <v>1</v>
      </c>
      <c r="H3184" s="7">
        <v>1</v>
      </c>
      <c r="I3184" s="7">
        <f t="shared" ca="1" si="53"/>
        <v>2026</v>
      </c>
      <c r="J3184" s="12" t="b">
        <v>1</v>
      </c>
      <c r="K3184" s="23">
        <v>43831</v>
      </c>
      <c r="L3184" s="23"/>
      <c r="M3184" s="12" t="b">
        <v>0</v>
      </c>
    </row>
    <row r="3185" spans="1:13" x14ac:dyDescent="0.3">
      <c r="A3185" s="8">
        <f>IFERROR(VLOOKUP($C3185,meetnetcodes!$A:$C,2,FALSE),"")</f>
        <v>104</v>
      </c>
      <c r="B3185" s="8" t="str">
        <f>IFERROR(VLOOKUP(C3185,meetnetcodes!$A:$C,3,FALSE),"")</f>
        <v>Kreeftenmonitoring</v>
      </c>
      <c r="C3185" s="7" t="s">
        <v>75</v>
      </c>
      <c r="D3185" s="7" t="s">
        <v>714</v>
      </c>
      <c r="E3185" s="7" t="s">
        <v>75</v>
      </c>
      <c r="F3185" s="7" t="s">
        <v>1781</v>
      </c>
      <c r="G3185" s="7" t="b">
        <v>1</v>
      </c>
      <c r="H3185" s="7">
        <v>2</v>
      </c>
      <c r="I3185" s="7">
        <f t="shared" ca="1" si="53"/>
        <v>2027</v>
      </c>
      <c r="J3185" s="12" t="b">
        <v>1</v>
      </c>
      <c r="K3185" s="23">
        <v>43831</v>
      </c>
      <c r="L3185" s="23"/>
      <c r="M3185" s="12" t="b">
        <v>0</v>
      </c>
    </row>
    <row r="3186" spans="1:13" x14ac:dyDescent="0.3">
      <c r="A3186" s="8">
        <f>IFERROR(VLOOKUP($C3186,meetnetcodes!$A:$C,2,FALSE),"")</f>
        <v>104</v>
      </c>
      <c r="B3186" s="8" t="str">
        <f>IFERROR(VLOOKUP(C3186,meetnetcodes!$A:$C,3,FALSE),"")</f>
        <v>Kreeftenmonitoring</v>
      </c>
      <c r="C3186" s="7" t="s">
        <v>75</v>
      </c>
      <c r="D3186" s="7" t="s">
        <v>715</v>
      </c>
      <c r="E3186" s="7" t="s">
        <v>75</v>
      </c>
      <c r="F3186" s="7" t="s">
        <v>1781</v>
      </c>
      <c r="G3186" s="7" t="b">
        <v>1</v>
      </c>
      <c r="H3186" s="7">
        <v>0</v>
      </c>
      <c r="I3186" s="7">
        <f t="shared" ca="1" si="53"/>
        <v>2028</v>
      </c>
      <c r="J3186" s="12" t="b">
        <v>1</v>
      </c>
      <c r="K3186" s="23">
        <v>43831</v>
      </c>
      <c r="L3186" s="23"/>
      <c r="M3186" s="12" t="b">
        <v>0</v>
      </c>
    </row>
    <row r="3187" spans="1:13" x14ac:dyDescent="0.3">
      <c r="A3187" s="8">
        <f>IFERROR(VLOOKUP($C3187,meetnetcodes!$A:$C,2,FALSE),"")</f>
        <v>104</v>
      </c>
      <c r="B3187" s="8" t="str">
        <f>IFERROR(VLOOKUP(C3187,meetnetcodes!$A:$C,3,FALSE),"")</f>
        <v>Kreeftenmonitoring</v>
      </c>
      <c r="C3187" s="7" t="s">
        <v>75</v>
      </c>
      <c r="D3187" s="7" t="s">
        <v>716</v>
      </c>
      <c r="E3187" s="7" t="s">
        <v>75</v>
      </c>
      <c r="F3187" s="7" t="s">
        <v>1781</v>
      </c>
      <c r="G3187" s="7" t="b">
        <v>1</v>
      </c>
      <c r="H3187" s="7">
        <v>1</v>
      </c>
      <c r="I3187" s="7">
        <f t="shared" ca="1" si="53"/>
        <v>2026</v>
      </c>
      <c r="J3187" s="12" t="b">
        <v>1</v>
      </c>
      <c r="K3187" s="23">
        <v>43831</v>
      </c>
      <c r="L3187" s="23"/>
      <c r="M3187" s="12" t="b">
        <v>0</v>
      </c>
    </row>
    <row r="3188" spans="1:13" x14ac:dyDescent="0.3">
      <c r="A3188" s="8">
        <f>IFERROR(VLOOKUP($C3188,meetnetcodes!$A:$C,2,FALSE),"")</f>
        <v>104</v>
      </c>
      <c r="B3188" s="8" t="str">
        <f>IFERROR(VLOOKUP(C3188,meetnetcodes!$A:$C,3,FALSE),"")</f>
        <v>Kreeftenmonitoring</v>
      </c>
      <c r="C3188" s="7" t="s">
        <v>75</v>
      </c>
      <c r="D3188" s="7" t="s">
        <v>717</v>
      </c>
      <c r="E3188" s="7" t="s">
        <v>75</v>
      </c>
      <c r="F3188" s="7" t="s">
        <v>1781</v>
      </c>
      <c r="G3188" s="7" t="b">
        <v>1</v>
      </c>
      <c r="H3188" s="7">
        <v>2</v>
      </c>
      <c r="I3188" s="7">
        <f t="shared" ca="1" si="53"/>
        <v>2027</v>
      </c>
      <c r="J3188" s="12" t="b">
        <v>1</v>
      </c>
      <c r="K3188" s="23">
        <v>43831</v>
      </c>
      <c r="L3188" s="23"/>
      <c r="M3188" s="12" t="b">
        <v>0</v>
      </c>
    </row>
    <row r="3189" spans="1:13" x14ac:dyDescent="0.3">
      <c r="A3189" s="8">
        <f>IFERROR(VLOOKUP($C3189,meetnetcodes!$A:$C,2,FALSE),"")</f>
        <v>104</v>
      </c>
      <c r="B3189" s="8" t="str">
        <f>IFERROR(VLOOKUP(C3189,meetnetcodes!$A:$C,3,FALSE),"")</f>
        <v>Kreeftenmonitoring</v>
      </c>
      <c r="C3189" s="7" t="s">
        <v>75</v>
      </c>
      <c r="D3189" s="7" t="s">
        <v>718</v>
      </c>
      <c r="E3189" s="7" t="s">
        <v>75</v>
      </c>
      <c r="F3189" s="7" t="s">
        <v>1781</v>
      </c>
      <c r="G3189" s="7" t="b">
        <v>1</v>
      </c>
      <c r="H3189" s="7">
        <v>0</v>
      </c>
      <c r="I3189" s="7">
        <f t="shared" ref="I3189:I3252" ca="1" si="54">IF(H3189="","",YEAR(TODAY()) - MOD(YEAR(TODAY()),3) + H3189) + IF(YEAR(TODAY()) - MOD(YEAR(TODAY()),3) + H3189 &lt; YEAR(TODAY()), 3, 0)</f>
        <v>2028</v>
      </c>
      <c r="J3189" s="12" t="b">
        <v>1</v>
      </c>
      <c r="K3189" s="23">
        <v>43831</v>
      </c>
      <c r="L3189" s="23"/>
      <c r="M3189" s="12" t="b">
        <v>0</v>
      </c>
    </row>
    <row r="3190" spans="1:13" x14ac:dyDescent="0.3">
      <c r="A3190" s="8">
        <f>IFERROR(VLOOKUP($C3190,meetnetcodes!$A:$C,2,FALSE),"")</f>
        <v>104</v>
      </c>
      <c r="B3190" s="8" t="str">
        <f>IFERROR(VLOOKUP(C3190,meetnetcodes!$A:$C,3,FALSE),"")</f>
        <v>Kreeftenmonitoring</v>
      </c>
      <c r="C3190" s="7" t="s">
        <v>75</v>
      </c>
      <c r="D3190" s="7" t="s">
        <v>719</v>
      </c>
      <c r="E3190" s="7" t="s">
        <v>75</v>
      </c>
      <c r="F3190" s="7" t="s">
        <v>1781</v>
      </c>
      <c r="G3190" s="7" t="b">
        <v>1</v>
      </c>
      <c r="H3190" s="7">
        <v>1</v>
      </c>
      <c r="I3190" s="7">
        <f t="shared" ca="1" si="54"/>
        <v>2026</v>
      </c>
      <c r="J3190" s="12" t="b">
        <v>1</v>
      </c>
      <c r="K3190" s="23">
        <v>43831</v>
      </c>
      <c r="L3190" s="23"/>
      <c r="M3190" s="12" t="b">
        <v>0</v>
      </c>
    </row>
    <row r="3191" spans="1:13" x14ac:dyDescent="0.3">
      <c r="A3191" s="8">
        <f>IFERROR(VLOOKUP($C3191,meetnetcodes!$A:$C,2,FALSE),"")</f>
        <v>104</v>
      </c>
      <c r="B3191" s="8" t="str">
        <f>IFERROR(VLOOKUP(C3191,meetnetcodes!$A:$C,3,FALSE),"")</f>
        <v>Kreeftenmonitoring</v>
      </c>
      <c r="C3191" s="7" t="s">
        <v>75</v>
      </c>
      <c r="D3191" s="7" t="s">
        <v>720</v>
      </c>
      <c r="E3191" s="7" t="s">
        <v>75</v>
      </c>
      <c r="F3191" s="7" t="s">
        <v>1781</v>
      </c>
      <c r="G3191" s="7" t="b">
        <v>1</v>
      </c>
      <c r="H3191" s="7">
        <v>2</v>
      </c>
      <c r="I3191" s="7">
        <f t="shared" ca="1" si="54"/>
        <v>2027</v>
      </c>
      <c r="J3191" s="12" t="b">
        <v>1</v>
      </c>
      <c r="K3191" s="23">
        <v>43831</v>
      </c>
      <c r="L3191" s="23"/>
      <c r="M3191" s="12" t="b">
        <v>0</v>
      </c>
    </row>
    <row r="3192" spans="1:13" x14ac:dyDescent="0.3">
      <c r="A3192" s="8">
        <f>IFERROR(VLOOKUP($C3192,meetnetcodes!$A:$C,2,FALSE),"")</f>
        <v>104</v>
      </c>
      <c r="B3192" s="8" t="str">
        <f>IFERROR(VLOOKUP(C3192,meetnetcodes!$A:$C,3,FALSE),"")</f>
        <v>Kreeftenmonitoring</v>
      </c>
      <c r="C3192" s="7" t="s">
        <v>75</v>
      </c>
      <c r="D3192" s="7" t="s">
        <v>721</v>
      </c>
      <c r="E3192" s="7" t="s">
        <v>75</v>
      </c>
      <c r="F3192" s="7" t="s">
        <v>1781</v>
      </c>
      <c r="G3192" s="7" t="b">
        <v>1</v>
      </c>
      <c r="H3192" s="7">
        <v>2</v>
      </c>
      <c r="I3192" s="7">
        <f t="shared" ca="1" si="54"/>
        <v>2027</v>
      </c>
      <c r="J3192" s="12" t="b">
        <v>1</v>
      </c>
      <c r="K3192" s="23">
        <v>43831</v>
      </c>
      <c r="L3192" s="23"/>
      <c r="M3192" s="12" t="b">
        <v>0</v>
      </c>
    </row>
    <row r="3193" spans="1:13" x14ac:dyDescent="0.3">
      <c r="A3193" s="8">
        <f>IFERROR(VLOOKUP($C3193,meetnetcodes!$A:$C,2,FALSE),"")</f>
        <v>104</v>
      </c>
      <c r="B3193" s="8" t="str">
        <f>IFERROR(VLOOKUP(C3193,meetnetcodes!$A:$C,3,FALSE),"")</f>
        <v>Kreeftenmonitoring</v>
      </c>
      <c r="C3193" s="7" t="s">
        <v>75</v>
      </c>
      <c r="D3193" s="7" t="s">
        <v>722</v>
      </c>
      <c r="E3193" s="7" t="s">
        <v>75</v>
      </c>
      <c r="F3193" s="7" t="s">
        <v>1781</v>
      </c>
      <c r="G3193" s="7" t="b">
        <v>1</v>
      </c>
      <c r="H3193" s="7">
        <v>0</v>
      </c>
      <c r="I3193" s="7">
        <f t="shared" ca="1" si="54"/>
        <v>2028</v>
      </c>
      <c r="J3193" s="12" t="b">
        <v>1</v>
      </c>
      <c r="K3193" s="23">
        <v>43831</v>
      </c>
      <c r="L3193" s="23"/>
      <c r="M3193" s="12" t="b">
        <v>0</v>
      </c>
    </row>
    <row r="3194" spans="1:13" x14ac:dyDescent="0.3">
      <c r="A3194" s="8">
        <f>IFERROR(VLOOKUP($C3194,meetnetcodes!$A:$C,2,FALSE),"")</f>
        <v>104</v>
      </c>
      <c r="B3194" s="8" t="str">
        <f>IFERROR(VLOOKUP(C3194,meetnetcodes!$A:$C,3,FALSE),"")</f>
        <v>Kreeftenmonitoring</v>
      </c>
      <c r="C3194" s="7" t="s">
        <v>75</v>
      </c>
      <c r="D3194" s="7" t="s">
        <v>723</v>
      </c>
      <c r="E3194" s="7" t="s">
        <v>75</v>
      </c>
      <c r="F3194" s="7" t="s">
        <v>1781</v>
      </c>
      <c r="G3194" s="7" t="b">
        <v>1</v>
      </c>
      <c r="H3194" s="7">
        <v>1</v>
      </c>
      <c r="I3194" s="7">
        <f t="shared" ca="1" si="54"/>
        <v>2026</v>
      </c>
      <c r="J3194" s="12" t="b">
        <v>1</v>
      </c>
      <c r="K3194" s="23">
        <v>43831</v>
      </c>
      <c r="L3194" s="23"/>
      <c r="M3194" s="12" t="b">
        <v>0</v>
      </c>
    </row>
    <row r="3195" spans="1:13" x14ac:dyDescent="0.3">
      <c r="A3195" s="8">
        <f>IFERROR(VLOOKUP($C3195,meetnetcodes!$A:$C,2,FALSE),"")</f>
        <v>104</v>
      </c>
      <c r="B3195" s="8" t="str">
        <f>IFERROR(VLOOKUP(C3195,meetnetcodes!$A:$C,3,FALSE),"")</f>
        <v>Kreeftenmonitoring</v>
      </c>
      <c r="C3195" s="7" t="s">
        <v>75</v>
      </c>
      <c r="D3195" s="7" t="s">
        <v>724</v>
      </c>
      <c r="E3195" s="7" t="s">
        <v>75</v>
      </c>
      <c r="F3195" s="7" t="s">
        <v>1781</v>
      </c>
      <c r="G3195" s="7" t="b">
        <v>1</v>
      </c>
      <c r="H3195" s="7">
        <v>2</v>
      </c>
      <c r="I3195" s="7">
        <f t="shared" ca="1" si="54"/>
        <v>2027</v>
      </c>
      <c r="J3195" s="12" t="b">
        <v>1</v>
      </c>
      <c r="K3195" s="23">
        <v>43831</v>
      </c>
      <c r="L3195" s="23"/>
      <c r="M3195" s="12" t="b">
        <v>0</v>
      </c>
    </row>
    <row r="3196" spans="1:13" x14ac:dyDescent="0.3">
      <c r="A3196" s="8">
        <f>IFERROR(VLOOKUP($C3196,meetnetcodes!$A:$C,2,FALSE),"")</f>
        <v>104</v>
      </c>
      <c r="B3196" s="8" t="str">
        <f>IFERROR(VLOOKUP(C3196,meetnetcodes!$A:$C,3,FALSE),"")</f>
        <v>Kreeftenmonitoring</v>
      </c>
      <c r="C3196" s="7" t="s">
        <v>75</v>
      </c>
      <c r="D3196" s="7" t="s">
        <v>725</v>
      </c>
      <c r="E3196" s="7" t="s">
        <v>75</v>
      </c>
      <c r="F3196" s="7" t="s">
        <v>1781</v>
      </c>
      <c r="G3196" s="7" t="b">
        <v>1</v>
      </c>
      <c r="H3196" s="7">
        <v>0</v>
      </c>
      <c r="I3196" s="7">
        <f t="shared" ca="1" si="54"/>
        <v>2028</v>
      </c>
      <c r="J3196" s="12" t="b">
        <v>1</v>
      </c>
      <c r="K3196" s="23">
        <v>43831</v>
      </c>
      <c r="L3196" s="23"/>
      <c r="M3196" s="12" t="b">
        <v>0</v>
      </c>
    </row>
    <row r="3197" spans="1:13" x14ac:dyDescent="0.3">
      <c r="A3197" s="8">
        <f>IFERROR(VLOOKUP($C3197,meetnetcodes!$A:$C,2,FALSE),"")</f>
        <v>104</v>
      </c>
      <c r="B3197" s="8" t="str">
        <f>IFERROR(VLOOKUP(C3197,meetnetcodes!$A:$C,3,FALSE),"")</f>
        <v>Kreeftenmonitoring</v>
      </c>
      <c r="C3197" s="7" t="s">
        <v>75</v>
      </c>
      <c r="D3197" s="7" t="s">
        <v>726</v>
      </c>
      <c r="E3197" s="7" t="s">
        <v>75</v>
      </c>
      <c r="F3197" s="7" t="s">
        <v>1781</v>
      </c>
      <c r="G3197" s="7" t="b">
        <v>1</v>
      </c>
      <c r="H3197" s="7">
        <v>1</v>
      </c>
      <c r="I3197" s="7">
        <f t="shared" ca="1" si="54"/>
        <v>2026</v>
      </c>
      <c r="J3197" s="12" t="b">
        <v>1</v>
      </c>
      <c r="K3197" s="23">
        <v>43831</v>
      </c>
      <c r="L3197" s="23"/>
      <c r="M3197" s="12" t="b">
        <v>0</v>
      </c>
    </row>
    <row r="3198" spans="1:13" x14ac:dyDescent="0.3">
      <c r="A3198" s="8">
        <f>IFERROR(VLOOKUP($C3198,meetnetcodes!$A:$C,2,FALSE),"")</f>
        <v>104</v>
      </c>
      <c r="B3198" s="8" t="str">
        <f>IFERROR(VLOOKUP(C3198,meetnetcodes!$A:$C,3,FALSE),"")</f>
        <v>Kreeftenmonitoring</v>
      </c>
      <c r="C3198" s="7" t="s">
        <v>75</v>
      </c>
      <c r="D3198" s="7" t="s">
        <v>727</v>
      </c>
      <c r="E3198" s="7" t="s">
        <v>75</v>
      </c>
      <c r="F3198" s="7" t="s">
        <v>1781</v>
      </c>
      <c r="G3198" s="7" t="b">
        <v>1</v>
      </c>
      <c r="H3198" s="7">
        <v>2</v>
      </c>
      <c r="I3198" s="7">
        <f t="shared" ca="1" si="54"/>
        <v>2027</v>
      </c>
      <c r="J3198" s="12" t="b">
        <v>1</v>
      </c>
      <c r="K3198" s="23">
        <v>43831</v>
      </c>
      <c r="L3198" s="23"/>
      <c r="M3198" s="12" t="b">
        <v>0</v>
      </c>
    </row>
    <row r="3199" spans="1:13" x14ac:dyDescent="0.3">
      <c r="A3199" s="8">
        <f>IFERROR(VLOOKUP($C3199,meetnetcodes!$A:$C,2,FALSE),"")</f>
        <v>104</v>
      </c>
      <c r="B3199" s="8" t="str">
        <f>IFERROR(VLOOKUP(C3199,meetnetcodes!$A:$C,3,FALSE),"")</f>
        <v>Kreeftenmonitoring</v>
      </c>
      <c r="C3199" s="7" t="s">
        <v>75</v>
      </c>
      <c r="D3199" s="7" t="s">
        <v>728</v>
      </c>
      <c r="E3199" s="7" t="s">
        <v>75</v>
      </c>
      <c r="F3199" s="7" t="s">
        <v>1781</v>
      </c>
      <c r="G3199" s="7" t="b">
        <v>1</v>
      </c>
      <c r="H3199" s="7">
        <v>0</v>
      </c>
      <c r="I3199" s="7">
        <f t="shared" ca="1" si="54"/>
        <v>2028</v>
      </c>
      <c r="J3199" s="12" t="b">
        <v>1</v>
      </c>
      <c r="K3199" s="23">
        <v>43831</v>
      </c>
      <c r="L3199" s="23"/>
      <c r="M3199" s="12" t="b">
        <v>0</v>
      </c>
    </row>
    <row r="3200" spans="1:13" x14ac:dyDescent="0.3">
      <c r="A3200" s="8">
        <f>IFERROR(VLOOKUP($C3200,meetnetcodes!$A:$C,2,FALSE),"")</f>
        <v>104</v>
      </c>
      <c r="B3200" s="8" t="str">
        <f>IFERROR(VLOOKUP(C3200,meetnetcodes!$A:$C,3,FALSE),"")</f>
        <v>Kreeftenmonitoring</v>
      </c>
      <c r="C3200" s="7" t="s">
        <v>75</v>
      </c>
      <c r="D3200" s="7" t="s">
        <v>729</v>
      </c>
      <c r="E3200" s="7" t="s">
        <v>75</v>
      </c>
      <c r="F3200" s="7" t="s">
        <v>1781</v>
      </c>
      <c r="G3200" s="7" t="b">
        <v>1</v>
      </c>
      <c r="H3200" s="7">
        <v>1</v>
      </c>
      <c r="I3200" s="7">
        <f t="shared" ca="1" si="54"/>
        <v>2026</v>
      </c>
      <c r="J3200" s="12" t="b">
        <v>1</v>
      </c>
      <c r="K3200" s="23">
        <v>43831</v>
      </c>
      <c r="L3200" s="23"/>
      <c r="M3200" s="12" t="b">
        <v>0</v>
      </c>
    </row>
    <row r="3201" spans="1:13" x14ac:dyDescent="0.3">
      <c r="A3201" s="8">
        <f>IFERROR(VLOOKUP($C3201,meetnetcodes!$A:$C,2,FALSE),"")</f>
        <v>104</v>
      </c>
      <c r="B3201" s="8" t="str">
        <f>IFERROR(VLOOKUP(C3201,meetnetcodes!$A:$C,3,FALSE),"")</f>
        <v>Kreeftenmonitoring</v>
      </c>
      <c r="C3201" s="7" t="s">
        <v>75</v>
      </c>
      <c r="D3201" s="7" t="s">
        <v>730</v>
      </c>
      <c r="E3201" s="7" t="s">
        <v>75</v>
      </c>
      <c r="F3201" s="7" t="s">
        <v>1781</v>
      </c>
      <c r="G3201" s="7" t="b">
        <v>1</v>
      </c>
      <c r="H3201" s="7">
        <v>2</v>
      </c>
      <c r="I3201" s="7">
        <f t="shared" ca="1" si="54"/>
        <v>2027</v>
      </c>
      <c r="J3201" s="12" t="b">
        <v>1</v>
      </c>
      <c r="K3201" s="23">
        <v>43831</v>
      </c>
      <c r="L3201" s="23"/>
      <c r="M3201" s="12" t="b">
        <v>0</v>
      </c>
    </row>
    <row r="3202" spans="1:13" x14ac:dyDescent="0.3">
      <c r="A3202" s="8">
        <f>IFERROR(VLOOKUP($C3202,meetnetcodes!$A:$C,2,FALSE),"")</f>
        <v>104</v>
      </c>
      <c r="B3202" s="8" t="str">
        <f>IFERROR(VLOOKUP(C3202,meetnetcodes!$A:$C,3,FALSE),"")</f>
        <v>Kreeftenmonitoring</v>
      </c>
      <c r="C3202" s="7" t="s">
        <v>75</v>
      </c>
      <c r="D3202" s="7" t="s">
        <v>731</v>
      </c>
      <c r="E3202" s="7" t="s">
        <v>75</v>
      </c>
      <c r="F3202" s="7" t="s">
        <v>1781</v>
      </c>
      <c r="G3202" s="7" t="b">
        <v>1</v>
      </c>
      <c r="H3202" s="7">
        <v>0</v>
      </c>
      <c r="I3202" s="7">
        <f t="shared" ca="1" si="54"/>
        <v>2028</v>
      </c>
      <c r="J3202" s="12" t="b">
        <v>1</v>
      </c>
      <c r="K3202" s="23">
        <v>43831</v>
      </c>
      <c r="L3202" s="23"/>
      <c r="M3202" s="12" t="b">
        <v>0</v>
      </c>
    </row>
    <row r="3203" spans="1:13" x14ac:dyDescent="0.3">
      <c r="A3203" s="8">
        <f>IFERROR(VLOOKUP($C3203,meetnetcodes!$A:$C,2,FALSE),"")</f>
        <v>104</v>
      </c>
      <c r="B3203" s="8" t="str">
        <f>IFERROR(VLOOKUP(C3203,meetnetcodes!$A:$C,3,FALSE),"")</f>
        <v>Kreeftenmonitoring</v>
      </c>
      <c r="C3203" s="7" t="s">
        <v>75</v>
      </c>
      <c r="D3203" s="7" t="s">
        <v>732</v>
      </c>
      <c r="E3203" s="7" t="s">
        <v>75</v>
      </c>
      <c r="F3203" s="7" t="s">
        <v>1781</v>
      </c>
      <c r="G3203" s="7" t="b">
        <v>1</v>
      </c>
      <c r="H3203" s="7">
        <v>1</v>
      </c>
      <c r="I3203" s="7">
        <f t="shared" ca="1" si="54"/>
        <v>2026</v>
      </c>
      <c r="J3203" s="12" t="b">
        <v>1</v>
      </c>
      <c r="K3203" s="23">
        <v>43831</v>
      </c>
      <c r="L3203" s="23"/>
      <c r="M3203" s="12" t="b">
        <v>0</v>
      </c>
    </row>
    <row r="3204" spans="1:13" x14ac:dyDescent="0.3">
      <c r="A3204" s="8">
        <f>IFERROR(VLOOKUP($C3204,meetnetcodes!$A:$C,2,FALSE),"")</f>
        <v>104</v>
      </c>
      <c r="B3204" s="8" t="str">
        <f>IFERROR(VLOOKUP(C3204,meetnetcodes!$A:$C,3,FALSE),"")</f>
        <v>Kreeftenmonitoring</v>
      </c>
      <c r="C3204" s="7" t="s">
        <v>75</v>
      </c>
      <c r="D3204" s="7" t="s">
        <v>733</v>
      </c>
      <c r="E3204" s="7" t="s">
        <v>75</v>
      </c>
      <c r="F3204" s="7" t="s">
        <v>1781</v>
      </c>
      <c r="G3204" s="7" t="b">
        <v>1</v>
      </c>
      <c r="H3204" s="7">
        <v>2</v>
      </c>
      <c r="I3204" s="7">
        <f t="shared" ca="1" si="54"/>
        <v>2027</v>
      </c>
      <c r="J3204" s="12" t="b">
        <v>1</v>
      </c>
      <c r="K3204" s="23">
        <v>43831</v>
      </c>
      <c r="L3204" s="23"/>
      <c r="M3204" s="12" t="b">
        <v>0</v>
      </c>
    </row>
    <row r="3205" spans="1:13" x14ac:dyDescent="0.3">
      <c r="A3205" s="8">
        <f>IFERROR(VLOOKUP($C3205,meetnetcodes!$A:$C,2,FALSE),"")</f>
        <v>104</v>
      </c>
      <c r="B3205" s="8" t="str">
        <f>IFERROR(VLOOKUP(C3205,meetnetcodes!$A:$C,3,FALSE),"")</f>
        <v>Kreeftenmonitoring</v>
      </c>
      <c r="C3205" s="7" t="s">
        <v>75</v>
      </c>
      <c r="D3205" s="7" t="s">
        <v>734</v>
      </c>
      <c r="E3205" s="7" t="s">
        <v>75</v>
      </c>
      <c r="F3205" s="7" t="s">
        <v>1781</v>
      </c>
      <c r="G3205" s="7" t="b">
        <v>1</v>
      </c>
      <c r="H3205" s="7">
        <v>0</v>
      </c>
      <c r="I3205" s="7">
        <f t="shared" ca="1" si="54"/>
        <v>2028</v>
      </c>
      <c r="J3205" s="12" t="b">
        <v>1</v>
      </c>
      <c r="K3205" s="23">
        <v>43831</v>
      </c>
      <c r="L3205" s="23"/>
      <c r="M3205" s="12" t="b">
        <v>0</v>
      </c>
    </row>
    <row r="3206" spans="1:13" x14ac:dyDescent="0.3">
      <c r="A3206" s="8">
        <f>IFERROR(VLOOKUP($C3206,meetnetcodes!$A:$C,2,FALSE),"")</f>
        <v>104</v>
      </c>
      <c r="B3206" s="8" t="str">
        <f>IFERROR(VLOOKUP(C3206,meetnetcodes!$A:$C,3,FALSE),"")</f>
        <v>Kreeftenmonitoring</v>
      </c>
      <c r="C3206" s="7" t="s">
        <v>75</v>
      </c>
      <c r="D3206" s="7" t="s">
        <v>735</v>
      </c>
      <c r="E3206" s="7" t="s">
        <v>75</v>
      </c>
      <c r="F3206" s="7" t="s">
        <v>1781</v>
      </c>
      <c r="G3206" s="7" t="b">
        <v>1</v>
      </c>
      <c r="H3206" s="7">
        <v>1</v>
      </c>
      <c r="I3206" s="7">
        <f t="shared" ca="1" si="54"/>
        <v>2026</v>
      </c>
      <c r="J3206" s="12" t="b">
        <v>1</v>
      </c>
      <c r="K3206" s="23">
        <v>43831</v>
      </c>
      <c r="L3206" s="23"/>
      <c r="M3206" s="12" t="b">
        <v>0</v>
      </c>
    </row>
    <row r="3207" spans="1:13" x14ac:dyDescent="0.3">
      <c r="A3207" s="8">
        <f>IFERROR(VLOOKUP($C3207,meetnetcodes!$A:$C,2,FALSE),"")</f>
        <v>104</v>
      </c>
      <c r="B3207" s="8" t="str">
        <f>IFERROR(VLOOKUP(C3207,meetnetcodes!$A:$C,3,FALSE),"")</f>
        <v>Kreeftenmonitoring</v>
      </c>
      <c r="C3207" s="7" t="s">
        <v>75</v>
      </c>
      <c r="D3207" s="7" t="s">
        <v>736</v>
      </c>
      <c r="E3207" s="7" t="s">
        <v>75</v>
      </c>
      <c r="F3207" s="7" t="s">
        <v>1781</v>
      </c>
      <c r="G3207" s="7" t="b">
        <v>1</v>
      </c>
      <c r="H3207" s="7">
        <v>2</v>
      </c>
      <c r="I3207" s="7">
        <f t="shared" ca="1" si="54"/>
        <v>2027</v>
      </c>
      <c r="J3207" s="12" t="b">
        <v>1</v>
      </c>
      <c r="K3207" s="23">
        <v>43831</v>
      </c>
      <c r="L3207" s="23"/>
      <c r="M3207" s="12" t="b">
        <v>0</v>
      </c>
    </row>
    <row r="3208" spans="1:13" x14ac:dyDescent="0.3">
      <c r="A3208" s="8">
        <f>IFERROR(VLOOKUP($C3208,meetnetcodes!$A:$C,2,FALSE),"")</f>
        <v>104</v>
      </c>
      <c r="B3208" s="8" t="str">
        <f>IFERROR(VLOOKUP(C3208,meetnetcodes!$A:$C,3,FALSE),"")</f>
        <v>Kreeftenmonitoring</v>
      </c>
      <c r="C3208" s="7" t="s">
        <v>75</v>
      </c>
      <c r="D3208" s="7" t="s">
        <v>737</v>
      </c>
      <c r="E3208" s="7" t="s">
        <v>75</v>
      </c>
      <c r="F3208" s="7" t="s">
        <v>1781</v>
      </c>
      <c r="G3208" s="7" t="b">
        <v>1</v>
      </c>
      <c r="H3208" s="7">
        <v>0</v>
      </c>
      <c r="I3208" s="7">
        <f t="shared" ca="1" si="54"/>
        <v>2028</v>
      </c>
      <c r="J3208" s="12" t="b">
        <v>1</v>
      </c>
      <c r="K3208" s="23">
        <v>43831</v>
      </c>
      <c r="L3208" s="23"/>
      <c r="M3208" s="12" t="b">
        <v>0</v>
      </c>
    </row>
    <row r="3209" spans="1:13" x14ac:dyDescent="0.3">
      <c r="A3209" s="8">
        <f>IFERROR(VLOOKUP($C3209,meetnetcodes!$A:$C,2,FALSE),"")</f>
        <v>104</v>
      </c>
      <c r="B3209" s="8" t="str">
        <f>IFERROR(VLOOKUP(C3209,meetnetcodes!$A:$C,3,FALSE),"")</f>
        <v>Kreeftenmonitoring</v>
      </c>
      <c r="C3209" s="7" t="s">
        <v>75</v>
      </c>
      <c r="D3209" s="7" t="s">
        <v>738</v>
      </c>
      <c r="E3209" s="7" t="s">
        <v>75</v>
      </c>
      <c r="F3209" s="7" t="s">
        <v>1781</v>
      </c>
      <c r="G3209" s="7" t="b">
        <v>1</v>
      </c>
      <c r="H3209" s="7">
        <v>1</v>
      </c>
      <c r="I3209" s="7">
        <f t="shared" ca="1" si="54"/>
        <v>2026</v>
      </c>
      <c r="J3209" s="12" t="b">
        <v>1</v>
      </c>
      <c r="K3209" s="23">
        <v>43831</v>
      </c>
      <c r="L3209" s="23"/>
      <c r="M3209" s="12" t="b">
        <v>0</v>
      </c>
    </row>
    <row r="3210" spans="1:13" x14ac:dyDescent="0.3">
      <c r="A3210" s="8">
        <f>IFERROR(VLOOKUP($C3210,meetnetcodes!$A:$C,2,FALSE),"")</f>
        <v>104</v>
      </c>
      <c r="B3210" s="8" t="str">
        <f>IFERROR(VLOOKUP(C3210,meetnetcodes!$A:$C,3,FALSE),"")</f>
        <v>Kreeftenmonitoring</v>
      </c>
      <c r="C3210" s="7" t="s">
        <v>75</v>
      </c>
      <c r="D3210" s="7" t="s">
        <v>739</v>
      </c>
      <c r="E3210" s="7" t="s">
        <v>75</v>
      </c>
      <c r="F3210" s="7" t="s">
        <v>1781</v>
      </c>
      <c r="G3210" s="7" t="b">
        <v>1</v>
      </c>
      <c r="H3210" s="7">
        <v>2</v>
      </c>
      <c r="I3210" s="7">
        <f t="shared" ca="1" si="54"/>
        <v>2027</v>
      </c>
      <c r="J3210" s="12" t="b">
        <v>1</v>
      </c>
      <c r="K3210" s="23">
        <v>43831</v>
      </c>
      <c r="L3210" s="23"/>
      <c r="M3210" s="12" t="b">
        <v>0</v>
      </c>
    </row>
    <row r="3211" spans="1:13" x14ac:dyDescent="0.3">
      <c r="A3211" s="8">
        <f>IFERROR(VLOOKUP($C3211,meetnetcodes!$A:$C,2,FALSE),"")</f>
        <v>104</v>
      </c>
      <c r="B3211" s="8" t="str">
        <f>IFERROR(VLOOKUP(C3211,meetnetcodes!$A:$C,3,FALSE),"")</f>
        <v>Kreeftenmonitoring</v>
      </c>
      <c r="C3211" s="7" t="s">
        <v>75</v>
      </c>
      <c r="D3211" s="7" t="s">
        <v>740</v>
      </c>
      <c r="E3211" s="7" t="s">
        <v>75</v>
      </c>
      <c r="F3211" s="7" t="s">
        <v>1781</v>
      </c>
      <c r="G3211" s="7" t="b">
        <v>1</v>
      </c>
      <c r="H3211" s="7">
        <v>0</v>
      </c>
      <c r="I3211" s="7">
        <f t="shared" ca="1" si="54"/>
        <v>2028</v>
      </c>
      <c r="J3211" s="12" t="b">
        <v>1</v>
      </c>
      <c r="K3211" s="23">
        <v>43831</v>
      </c>
      <c r="L3211" s="23"/>
      <c r="M3211" s="12" t="b">
        <v>0</v>
      </c>
    </row>
    <row r="3212" spans="1:13" x14ac:dyDescent="0.3">
      <c r="A3212" s="8">
        <f>IFERROR(VLOOKUP($C3212,meetnetcodes!$A:$C,2,FALSE),"")</f>
        <v>104</v>
      </c>
      <c r="B3212" s="8" t="str">
        <f>IFERROR(VLOOKUP(C3212,meetnetcodes!$A:$C,3,FALSE),"")</f>
        <v>Kreeftenmonitoring</v>
      </c>
      <c r="C3212" s="7" t="s">
        <v>75</v>
      </c>
      <c r="D3212" s="7" t="s">
        <v>741</v>
      </c>
      <c r="E3212" s="7" t="s">
        <v>75</v>
      </c>
      <c r="F3212" s="7" t="s">
        <v>1781</v>
      </c>
      <c r="G3212" s="7" t="b">
        <v>1</v>
      </c>
      <c r="H3212" s="7">
        <v>1</v>
      </c>
      <c r="I3212" s="7">
        <f t="shared" ca="1" si="54"/>
        <v>2026</v>
      </c>
      <c r="J3212" s="12" t="b">
        <v>1</v>
      </c>
      <c r="K3212" s="23">
        <v>43831</v>
      </c>
      <c r="L3212" s="23"/>
      <c r="M3212" s="12" t="b">
        <v>0</v>
      </c>
    </row>
    <row r="3213" spans="1:13" x14ac:dyDescent="0.3">
      <c r="A3213" s="8">
        <f>IFERROR(VLOOKUP($C3213,meetnetcodes!$A:$C,2,FALSE),"")</f>
        <v>104</v>
      </c>
      <c r="B3213" s="8" t="str">
        <f>IFERROR(VLOOKUP(C3213,meetnetcodes!$A:$C,3,FALSE),"")</f>
        <v>Kreeftenmonitoring</v>
      </c>
      <c r="C3213" s="7" t="s">
        <v>75</v>
      </c>
      <c r="D3213" s="7" t="s">
        <v>742</v>
      </c>
      <c r="E3213" s="7" t="s">
        <v>75</v>
      </c>
      <c r="F3213" s="7" t="s">
        <v>1781</v>
      </c>
      <c r="G3213" s="7" t="b">
        <v>1</v>
      </c>
      <c r="H3213" s="7">
        <v>2</v>
      </c>
      <c r="I3213" s="7">
        <f t="shared" ca="1" si="54"/>
        <v>2027</v>
      </c>
      <c r="J3213" s="12" t="b">
        <v>1</v>
      </c>
      <c r="K3213" s="23">
        <v>43831</v>
      </c>
      <c r="L3213" s="23"/>
      <c r="M3213" s="12" t="b">
        <v>0</v>
      </c>
    </row>
    <row r="3214" spans="1:13" x14ac:dyDescent="0.3">
      <c r="A3214" s="8">
        <f>IFERROR(VLOOKUP($C3214,meetnetcodes!$A:$C,2,FALSE),"")</f>
        <v>104</v>
      </c>
      <c r="B3214" s="8" t="str">
        <f>IFERROR(VLOOKUP(C3214,meetnetcodes!$A:$C,3,FALSE),"")</f>
        <v>Kreeftenmonitoring</v>
      </c>
      <c r="C3214" s="7" t="s">
        <v>75</v>
      </c>
      <c r="D3214" s="7" t="s">
        <v>743</v>
      </c>
      <c r="E3214" s="7" t="s">
        <v>75</v>
      </c>
      <c r="F3214" s="7" t="s">
        <v>1781</v>
      </c>
      <c r="G3214" s="7" t="b">
        <v>1</v>
      </c>
      <c r="H3214" s="7">
        <v>0</v>
      </c>
      <c r="I3214" s="7">
        <f t="shared" ca="1" si="54"/>
        <v>2028</v>
      </c>
      <c r="J3214" s="12" t="b">
        <v>1</v>
      </c>
      <c r="K3214" s="23">
        <v>43831</v>
      </c>
      <c r="L3214" s="23"/>
      <c r="M3214" s="12" t="b">
        <v>0</v>
      </c>
    </row>
    <row r="3215" spans="1:13" x14ac:dyDescent="0.3">
      <c r="A3215" s="8">
        <f>IFERROR(VLOOKUP($C3215,meetnetcodes!$A:$C,2,FALSE),"")</f>
        <v>104</v>
      </c>
      <c r="B3215" s="8" t="str">
        <f>IFERROR(VLOOKUP(C3215,meetnetcodes!$A:$C,3,FALSE),"")</f>
        <v>Kreeftenmonitoring</v>
      </c>
      <c r="C3215" s="7" t="s">
        <v>75</v>
      </c>
      <c r="D3215" s="7" t="s">
        <v>744</v>
      </c>
      <c r="E3215" s="7" t="s">
        <v>75</v>
      </c>
      <c r="F3215" s="7" t="s">
        <v>1781</v>
      </c>
      <c r="G3215" s="7" t="b">
        <v>1</v>
      </c>
      <c r="H3215" s="7">
        <v>1</v>
      </c>
      <c r="I3215" s="7">
        <f t="shared" ca="1" si="54"/>
        <v>2026</v>
      </c>
      <c r="J3215" s="12" t="b">
        <v>1</v>
      </c>
      <c r="K3215" s="23">
        <v>43831</v>
      </c>
      <c r="L3215" s="23"/>
      <c r="M3215" s="12" t="b">
        <v>0</v>
      </c>
    </row>
    <row r="3216" spans="1:13" x14ac:dyDescent="0.3">
      <c r="A3216" s="8">
        <f>IFERROR(VLOOKUP($C3216,meetnetcodes!$A:$C,2,FALSE),"")</f>
        <v>104</v>
      </c>
      <c r="B3216" s="8" t="str">
        <f>IFERROR(VLOOKUP(C3216,meetnetcodes!$A:$C,3,FALSE),"")</f>
        <v>Kreeftenmonitoring</v>
      </c>
      <c r="C3216" s="7" t="s">
        <v>75</v>
      </c>
      <c r="D3216" s="7" t="s">
        <v>745</v>
      </c>
      <c r="E3216" s="7" t="s">
        <v>75</v>
      </c>
      <c r="F3216" s="7" t="s">
        <v>1781</v>
      </c>
      <c r="G3216" s="7" t="b">
        <v>1</v>
      </c>
      <c r="H3216" s="7">
        <v>2</v>
      </c>
      <c r="I3216" s="7">
        <f t="shared" ca="1" si="54"/>
        <v>2027</v>
      </c>
      <c r="J3216" s="12" t="b">
        <v>1</v>
      </c>
      <c r="K3216" s="23">
        <v>43831</v>
      </c>
      <c r="L3216" s="23"/>
      <c r="M3216" s="12" t="b">
        <v>0</v>
      </c>
    </row>
    <row r="3217" spans="1:13" x14ac:dyDescent="0.3">
      <c r="A3217" s="8">
        <f>IFERROR(VLOOKUP($C3217,meetnetcodes!$A:$C,2,FALSE),"")</f>
        <v>104</v>
      </c>
      <c r="B3217" s="8" t="str">
        <f>IFERROR(VLOOKUP(C3217,meetnetcodes!$A:$C,3,FALSE),"")</f>
        <v>Kreeftenmonitoring</v>
      </c>
      <c r="C3217" s="7" t="s">
        <v>75</v>
      </c>
      <c r="D3217" s="7" t="s">
        <v>746</v>
      </c>
      <c r="E3217" s="7" t="s">
        <v>75</v>
      </c>
      <c r="F3217" s="7" t="s">
        <v>1781</v>
      </c>
      <c r="G3217" s="7" t="b">
        <v>1</v>
      </c>
      <c r="H3217" s="7">
        <v>0</v>
      </c>
      <c r="I3217" s="7">
        <f t="shared" ca="1" si="54"/>
        <v>2028</v>
      </c>
      <c r="J3217" s="12" t="b">
        <v>1</v>
      </c>
      <c r="K3217" s="23">
        <v>43831</v>
      </c>
      <c r="L3217" s="23"/>
      <c r="M3217" s="12" t="b">
        <v>0</v>
      </c>
    </row>
    <row r="3218" spans="1:13" x14ac:dyDescent="0.3">
      <c r="A3218" s="8">
        <f>IFERROR(VLOOKUP($C3218,meetnetcodes!$A:$C,2,FALSE),"")</f>
        <v>104</v>
      </c>
      <c r="B3218" s="8" t="str">
        <f>IFERROR(VLOOKUP(C3218,meetnetcodes!$A:$C,3,FALSE),"")</f>
        <v>Kreeftenmonitoring</v>
      </c>
      <c r="C3218" s="7" t="s">
        <v>75</v>
      </c>
      <c r="D3218" s="7" t="s">
        <v>747</v>
      </c>
      <c r="E3218" s="7" t="s">
        <v>75</v>
      </c>
      <c r="F3218" s="7" t="s">
        <v>1781</v>
      </c>
      <c r="G3218" s="7" t="b">
        <v>1</v>
      </c>
      <c r="H3218" s="7">
        <v>1</v>
      </c>
      <c r="I3218" s="7">
        <f t="shared" ca="1" si="54"/>
        <v>2026</v>
      </c>
      <c r="J3218" s="12" t="b">
        <v>1</v>
      </c>
      <c r="K3218" s="23">
        <v>43831</v>
      </c>
      <c r="L3218" s="23"/>
      <c r="M3218" s="12" t="b">
        <v>0</v>
      </c>
    </row>
    <row r="3219" spans="1:13" x14ac:dyDescent="0.3">
      <c r="A3219" s="8">
        <f>IFERROR(VLOOKUP($C3219,meetnetcodes!$A:$C,2,FALSE),"")</f>
        <v>104</v>
      </c>
      <c r="B3219" s="8" t="str">
        <f>IFERROR(VLOOKUP(C3219,meetnetcodes!$A:$C,3,FALSE),"")</f>
        <v>Kreeftenmonitoring</v>
      </c>
      <c r="C3219" s="7" t="s">
        <v>75</v>
      </c>
      <c r="D3219" s="7" t="s">
        <v>748</v>
      </c>
      <c r="E3219" s="7" t="s">
        <v>75</v>
      </c>
      <c r="F3219" s="7" t="s">
        <v>1781</v>
      </c>
      <c r="G3219" s="7" t="b">
        <v>1</v>
      </c>
      <c r="H3219" s="7">
        <v>2</v>
      </c>
      <c r="I3219" s="7">
        <f t="shared" ca="1" si="54"/>
        <v>2027</v>
      </c>
      <c r="J3219" s="12" t="b">
        <v>1</v>
      </c>
      <c r="K3219" s="23">
        <v>43831</v>
      </c>
      <c r="L3219" s="23"/>
      <c r="M3219" s="12" t="b">
        <v>0</v>
      </c>
    </row>
    <row r="3220" spans="1:13" x14ac:dyDescent="0.3">
      <c r="A3220" s="8">
        <f>IFERROR(VLOOKUP($C3220,meetnetcodes!$A:$C,2,FALSE),"")</f>
        <v>104</v>
      </c>
      <c r="B3220" s="8" t="str">
        <f>IFERROR(VLOOKUP(C3220,meetnetcodes!$A:$C,3,FALSE),"")</f>
        <v>Kreeftenmonitoring</v>
      </c>
      <c r="C3220" s="7" t="s">
        <v>75</v>
      </c>
      <c r="D3220" s="7" t="s">
        <v>749</v>
      </c>
      <c r="E3220" s="7" t="s">
        <v>75</v>
      </c>
      <c r="F3220" s="7" t="s">
        <v>1781</v>
      </c>
      <c r="G3220" s="7" t="b">
        <v>1</v>
      </c>
      <c r="H3220" s="7">
        <v>0</v>
      </c>
      <c r="I3220" s="7">
        <f t="shared" ca="1" si="54"/>
        <v>2028</v>
      </c>
      <c r="J3220" s="12" t="b">
        <v>1</v>
      </c>
      <c r="K3220" s="23">
        <v>43831</v>
      </c>
      <c r="L3220" s="23"/>
      <c r="M3220" s="12" t="b">
        <v>0</v>
      </c>
    </row>
    <row r="3221" spans="1:13" x14ac:dyDescent="0.3">
      <c r="A3221" s="8">
        <f>IFERROR(VLOOKUP($C3221,meetnetcodes!$A:$C,2,FALSE),"")</f>
        <v>104</v>
      </c>
      <c r="B3221" s="8" t="str">
        <f>IFERROR(VLOOKUP(C3221,meetnetcodes!$A:$C,3,FALSE),"")</f>
        <v>Kreeftenmonitoring</v>
      </c>
      <c r="C3221" s="7" t="s">
        <v>75</v>
      </c>
      <c r="D3221" s="7" t="s">
        <v>750</v>
      </c>
      <c r="E3221" s="7" t="s">
        <v>75</v>
      </c>
      <c r="F3221" s="7" t="s">
        <v>1781</v>
      </c>
      <c r="G3221" s="7" t="b">
        <v>1</v>
      </c>
      <c r="H3221" s="7">
        <v>1</v>
      </c>
      <c r="I3221" s="7">
        <f t="shared" ca="1" si="54"/>
        <v>2026</v>
      </c>
      <c r="J3221" s="12" t="b">
        <v>1</v>
      </c>
      <c r="K3221" s="23">
        <v>43831</v>
      </c>
      <c r="L3221" s="23"/>
      <c r="M3221" s="12" t="b">
        <v>0</v>
      </c>
    </row>
    <row r="3222" spans="1:13" x14ac:dyDescent="0.3">
      <c r="A3222" s="8">
        <f>IFERROR(VLOOKUP($C3222,meetnetcodes!$A:$C,2,FALSE),"")</f>
        <v>104</v>
      </c>
      <c r="B3222" s="8" t="str">
        <f>IFERROR(VLOOKUP(C3222,meetnetcodes!$A:$C,3,FALSE),"")</f>
        <v>Kreeftenmonitoring</v>
      </c>
      <c r="C3222" s="7" t="s">
        <v>75</v>
      </c>
      <c r="D3222" s="7" t="s">
        <v>751</v>
      </c>
      <c r="E3222" s="7" t="s">
        <v>75</v>
      </c>
      <c r="F3222" s="7" t="s">
        <v>1781</v>
      </c>
      <c r="G3222" s="7" t="b">
        <v>1</v>
      </c>
      <c r="H3222" s="7">
        <v>2</v>
      </c>
      <c r="I3222" s="7">
        <f t="shared" ca="1" si="54"/>
        <v>2027</v>
      </c>
      <c r="J3222" s="12" t="b">
        <v>1</v>
      </c>
      <c r="K3222" s="23">
        <v>43831</v>
      </c>
      <c r="L3222" s="23"/>
      <c r="M3222" s="12" t="b">
        <v>0</v>
      </c>
    </row>
    <row r="3223" spans="1:13" x14ac:dyDescent="0.3">
      <c r="A3223" s="8">
        <f>IFERROR(VLOOKUP($C3223,meetnetcodes!$A:$C,2,FALSE),"")</f>
        <v>104</v>
      </c>
      <c r="B3223" s="8" t="str">
        <f>IFERROR(VLOOKUP(C3223,meetnetcodes!$A:$C,3,FALSE),"")</f>
        <v>Kreeftenmonitoring</v>
      </c>
      <c r="C3223" s="7" t="s">
        <v>75</v>
      </c>
      <c r="D3223" s="7" t="s">
        <v>752</v>
      </c>
      <c r="E3223" s="7" t="s">
        <v>75</v>
      </c>
      <c r="F3223" s="7" t="s">
        <v>1781</v>
      </c>
      <c r="G3223" s="7" t="b">
        <v>1</v>
      </c>
      <c r="H3223" s="7">
        <v>0</v>
      </c>
      <c r="I3223" s="7">
        <f t="shared" ca="1" si="54"/>
        <v>2028</v>
      </c>
      <c r="J3223" s="12" t="b">
        <v>1</v>
      </c>
      <c r="K3223" s="23">
        <v>43831</v>
      </c>
      <c r="L3223" s="23"/>
      <c r="M3223" s="12" t="b">
        <v>0</v>
      </c>
    </row>
    <row r="3224" spans="1:13" x14ac:dyDescent="0.3">
      <c r="A3224" s="8">
        <f>IFERROR(VLOOKUP($C3224,meetnetcodes!$A:$C,2,FALSE),"")</f>
        <v>104</v>
      </c>
      <c r="B3224" s="8" t="str">
        <f>IFERROR(VLOOKUP(C3224,meetnetcodes!$A:$C,3,FALSE),"")</f>
        <v>Kreeftenmonitoring</v>
      </c>
      <c r="C3224" s="7" t="s">
        <v>75</v>
      </c>
      <c r="D3224" s="7" t="s">
        <v>753</v>
      </c>
      <c r="E3224" s="7" t="s">
        <v>75</v>
      </c>
      <c r="F3224" s="7" t="s">
        <v>1781</v>
      </c>
      <c r="G3224" s="7" t="b">
        <v>1</v>
      </c>
      <c r="H3224" s="7">
        <v>1</v>
      </c>
      <c r="I3224" s="7">
        <f t="shared" ca="1" si="54"/>
        <v>2026</v>
      </c>
      <c r="J3224" s="12" t="b">
        <v>1</v>
      </c>
      <c r="K3224" s="23">
        <v>43831</v>
      </c>
      <c r="L3224" s="23"/>
      <c r="M3224" s="12" t="b">
        <v>0</v>
      </c>
    </row>
    <row r="3225" spans="1:13" x14ac:dyDescent="0.3">
      <c r="A3225" s="8">
        <f>IFERROR(VLOOKUP($C3225,meetnetcodes!$A:$C,2,FALSE),"")</f>
        <v>104</v>
      </c>
      <c r="B3225" s="8" t="str">
        <f>IFERROR(VLOOKUP(C3225,meetnetcodes!$A:$C,3,FALSE),"")</f>
        <v>Kreeftenmonitoring</v>
      </c>
      <c r="C3225" s="7" t="s">
        <v>75</v>
      </c>
      <c r="D3225" s="7" t="s">
        <v>754</v>
      </c>
      <c r="E3225" s="7" t="s">
        <v>75</v>
      </c>
      <c r="F3225" s="7" t="s">
        <v>1781</v>
      </c>
      <c r="G3225" s="7" t="b">
        <v>1</v>
      </c>
      <c r="H3225" s="7">
        <v>2</v>
      </c>
      <c r="I3225" s="7">
        <f t="shared" ca="1" si="54"/>
        <v>2027</v>
      </c>
      <c r="J3225" s="12" t="b">
        <v>1</v>
      </c>
      <c r="K3225" s="23">
        <v>43831</v>
      </c>
      <c r="L3225" s="23"/>
      <c r="M3225" s="12" t="b">
        <v>0</v>
      </c>
    </row>
    <row r="3226" spans="1:13" x14ac:dyDescent="0.3">
      <c r="A3226" s="8">
        <f>IFERROR(VLOOKUP($C3226,meetnetcodes!$A:$C,2,FALSE),"")</f>
        <v>104</v>
      </c>
      <c r="B3226" s="8" t="str">
        <f>IFERROR(VLOOKUP(C3226,meetnetcodes!$A:$C,3,FALSE),"")</f>
        <v>Kreeftenmonitoring</v>
      </c>
      <c r="C3226" s="7" t="s">
        <v>75</v>
      </c>
      <c r="D3226" s="7" t="s">
        <v>755</v>
      </c>
      <c r="E3226" s="7" t="s">
        <v>75</v>
      </c>
      <c r="F3226" s="7" t="s">
        <v>1781</v>
      </c>
      <c r="G3226" s="7" t="b">
        <v>1</v>
      </c>
      <c r="H3226" s="7">
        <v>0</v>
      </c>
      <c r="I3226" s="7">
        <f t="shared" ca="1" si="54"/>
        <v>2028</v>
      </c>
      <c r="J3226" s="12" t="b">
        <v>1</v>
      </c>
      <c r="K3226" s="23">
        <v>43831</v>
      </c>
      <c r="L3226" s="23"/>
      <c r="M3226" s="12" t="b">
        <v>0</v>
      </c>
    </row>
    <row r="3227" spans="1:13" x14ac:dyDescent="0.3">
      <c r="A3227" s="8">
        <f>IFERROR(VLOOKUP($C3227,meetnetcodes!$A:$C,2,FALSE),"")</f>
        <v>104</v>
      </c>
      <c r="B3227" s="8" t="str">
        <f>IFERROR(VLOOKUP(C3227,meetnetcodes!$A:$C,3,FALSE),"")</f>
        <v>Kreeftenmonitoring</v>
      </c>
      <c r="C3227" s="7" t="s">
        <v>75</v>
      </c>
      <c r="D3227" s="7" t="s">
        <v>756</v>
      </c>
      <c r="E3227" s="7" t="s">
        <v>75</v>
      </c>
      <c r="F3227" s="7" t="s">
        <v>1781</v>
      </c>
      <c r="G3227" s="7" t="b">
        <v>1</v>
      </c>
      <c r="H3227" s="7">
        <v>1</v>
      </c>
      <c r="I3227" s="7">
        <f t="shared" ca="1" si="54"/>
        <v>2026</v>
      </c>
      <c r="J3227" s="12" t="b">
        <v>1</v>
      </c>
      <c r="K3227" s="23">
        <v>43831</v>
      </c>
      <c r="L3227" s="23"/>
      <c r="M3227" s="12" t="b">
        <v>0</v>
      </c>
    </row>
    <row r="3228" spans="1:13" x14ac:dyDescent="0.3">
      <c r="A3228" s="8">
        <f>IFERROR(VLOOKUP($C3228,meetnetcodes!$A:$C,2,FALSE),"")</f>
        <v>104</v>
      </c>
      <c r="B3228" s="8" t="str">
        <f>IFERROR(VLOOKUP(C3228,meetnetcodes!$A:$C,3,FALSE),"")</f>
        <v>Kreeftenmonitoring</v>
      </c>
      <c r="C3228" s="7" t="s">
        <v>75</v>
      </c>
      <c r="D3228" s="7" t="s">
        <v>757</v>
      </c>
      <c r="E3228" s="7" t="s">
        <v>75</v>
      </c>
      <c r="F3228" s="7" t="s">
        <v>1781</v>
      </c>
      <c r="G3228" s="7" t="b">
        <v>1</v>
      </c>
      <c r="H3228" s="7">
        <v>2</v>
      </c>
      <c r="I3228" s="7">
        <f t="shared" ca="1" si="54"/>
        <v>2027</v>
      </c>
      <c r="J3228" s="12" t="b">
        <v>1</v>
      </c>
      <c r="K3228" s="23">
        <v>43831</v>
      </c>
      <c r="L3228" s="23"/>
      <c r="M3228" s="12" t="b">
        <v>0</v>
      </c>
    </row>
    <row r="3229" spans="1:13" x14ac:dyDescent="0.3">
      <c r="A3229" s="8">
        <f>IFERROR(VLOOKUP($C3229,meetnetcodes!$A:$C,2,FALSE),"")</f>
        <v>104</v>
      </c>
      <c r="B3229" s="8" t="str">
        <f>IFERROR(VLOOKUP(C3229,meetnetcodes!$A:$C,3,FALSE),"")</f>
        <v>Kreeftenmonitoring</v>
      </c>
      <c r="C3229" s="7" t="s">
        <v>75</v>
      </c>
      <c r="D3229" s="7" t="s">
        <v>758</v>
      </c>
      <c r="E3229" s="7" t="s">
        <v>75</v>
      </c>
      <c r="F3229" s="7" t="s">
        <v>1781</v>
      </c>
      <c r="G3229" s="7" t="b">
        <v>1</v>
      </c>
      <c r="H3229" s="7">
        <v>0</v>
      </c>
      <c r="I3229" s="7">
        <f t="shared" ca="1" si="54"/>
        <v>2028</v>
      </c>
      <c r="J3229" s="12" t="b">
        <v>1</v>
      </c>
      <c r="K3229" s="23">
        <v>43831</v>
      </c>
      <c r="L3229" s="23"/>
      <c r="M3229" s="12" t="b">
        <v>0</v>
      </c>
    </row>
    <row r="3230" spans="1:13" x14ac:dyDescent="0.3">
      <c r="A3230" s="8">
        <f>IFERROR(VLOOKUP($C3230,meetnetcodes!$A:$C,2,FALSE),"")</f>
        <v>104</v>
      </c>
      <c r="B3230" s="8" t="str">
        <f>IFERROR(VLOOKUP(C3230,meetnetcodes!$A:$C,3,FALSE),"")</f>
        <v>Kreeftenmonitoring</v>
      </c>
      <c r="C3230" s="7" t="s">
        <v>75</v>
      </c>
      <c r="D3230" s="7" t="s">
        <v>759</v>
      </c>
      <c r="E3230" s="7" t="s">
        <v>75</v>
      </c>
      <c r="F3230" s="7" t="s">
        <v>1781</v>
      </c>
      <c r="G3230" s="7" t="b">
        <v>1</v>
      </c>
      <c r="H3230" s="7">
        <v>1</v>
      </c>
      <c r="I3230" s="7">
        <f t="shared" ca="1" si="54"/>
        <v>2026</v>
      </c>
      <c r="J3230" s="12" t="b">
        <v>1</v>
      </c>
      <c r="K3230" s="23">
        <v>43831</v>
      </c>
      <c r="L3230" s="23"/>
      <c r="M3230" s="12" t="b">
        <v>0</v>
      </c>
    </row>
    <row r="3231" spans="1:13" x14ac:dyDescent="0.3">
      <c r="A3231" s="8">
        <f>IFERROR(VLOOKUP($C3231,meetnetcodes!$A:$C,2,FALSE),"")</f>
        <v>104</v>
      </c>
      <c r="B3231" s="8" t="str">
        <f>IFERROR(VLOOKUP(C3231,meetnetcodes!$A:$C,3,FALSE),"")</f>
        <v>Kreeftenmonitoring</v>
      </c>
      <c r="C3231" s="7" t="s">
        <v>75</v>
      </c>
      <c r="D3231" s="7" t="s">
        <v>760</v>
      </c>
      <c r="E3231" s="7" t="s">
        <v>75</v>
      </c>
      <c r="F3231" s="7" t="s">
        <v>1781</v>
      </c>
      <c r="G3231" s="7" t="b">
        <v>1</v>
      </c>
      <c r="H3231" s="7">
        <v>2</v>
      </c>
      <c r="I3231" s="7">
        <f t="shared" ca="1" si="54"/>
        <v>2027</v>
      </c>
      <c r="J3231" s="12" t="b">
        <v>1</v>
      </c>
      <c r="K3231" s="23">
        <v>43831</v>
      </c>
      <c r="L3231" s="23"/>
      <c r="M3231" s="12" t="b">
        <v>0</v>
      </c>
    </row>
    <row r="3232" spans="1:13" x14ac:dyDescent="0.3">
      <c r="A3232" s="8">
        <f>IFERROR(VLOOKUP($C3232,meetnetcodes!$A:$C,2,FALSE),"")</f>
        <v>104</v>
      </c>
      <c r="B3232" s="8" t="str">
        <f>IFERROR(VLOOKUP(C3232,meetnetcodes!$A:$C,3,FALSE),"")</f>
        <v>Kreeftenmonitoring</v>
      </c>
      <c r="C3232" s="7" t="s">
        <v>75</v>
      </c>
      <c r="D3232" s="7" t="s">
        <v>761</v>
      </c>
      <c r="E3232" s="7" t="s">
        <v>75</v>
      </c>
      <c r="F3232" s="7" t="s">
        <v>1781</v>
      </c>
      <c r="G3232" s="7" t="b">
        <v>1</v>
      </c>
      <c r="H3232" s="7">
        <v>0</v>
      </c>
      <c r="I3232" s="7">
        <f t="shared" ca="1" si="54"/>
        <v>2028</v>
      </c>
      <c r="J3232" s="12" t="b">
        <v>1</v>
      </c>
      <c r="K3232" s="23">
        <v>43831</v>
      </c>
      <c r="L3232" s="23"/>
      <c r="M3232" s="12" t="b">
        <v>0</v>
      </c>
    </row>
    <row r="3233" spans="1:13" x14ac:dyDescent="0.3">
      <c r="A3233" s="8">
        <f>IFERROR(VLOOKUP($C3233,meetnetcodes!$A:$C,2,FALSE),"")</f>
        <v>104</v>
      </c>
      <c r="B3233" s="8" t="str">
        <f>IFERROR(VLOOKUP(C3233,meetnetcodes!$A:$C,3,FALSE),"")</f>
        <v>Kreeftenmonitoring</v>
      </c>
      <c r="C3233" s="7" t="s">
        <v>75</v>
      </c>
      <c r="D3233" s="7" t="s">
        <v>762</v>
      </c>
      <c r="E3233" s="7" t="s">
        <v>75</v>
      </c>
      <c r="F3233" s="7" t="s">
        <v>1781</v>
      </c>
      <c r="G3233" s="7" t="b">
        <v>1</v>
      </c>
      <c r="H3233" s="7">
        <v>1</v>
      </c>
      <c r="I3233" s="7">
        <f t="shared" ca="1" si="54"/>
        <v>2026</v>
      </c>
      <c r="J3233" s="12" t="b">
        <v>1</v>
      </c>
      <c r="K3233" s="23">
        <v>43831</v>
      </c>
      <c r="L3233" s="23"/>
      <c r="M3233" s="12" t="b">
        <v>0</v>
      </c>
    </row>
    <row r="3234" spans="1:13" x14ac:dyDescent="0.3">
      <c r="A3234" s="8">
        <f>IFERROR(VLOOKUP($C3234,meetnetcodes!$A:$C,2,FALSE),"")</f>
        <v>104</v>
      </c>
      <c r="B3234" s="8" t="str">
        <f>IFERROR(VLOOKUP(C3234,meetnetcodes!$A:$C,3,FALSE),"")</f>
        <v>Kreeftenmonitoring</v>
      </c>
      <c r="C3234" s="7" t="s">
        <v>75</v>
      </c>
      <c r="D3234" s="7" t="s">
        <v>763</v>
      </c>
      <c r="E3234" s="7" t="s">
        <v>75</v>
      </c>
      <c r="F3234" s="7" t="s">
        <v>1781</v>
      </c>
      <c r="G3234" s="7" t="b">
        <v>1</v>
      </c>
      <c r="H3234" s="7">
        <v>2</v>
      </c>
      <c r="I3234" s="7">
        <f t="shared" ca="1" si="54"/>
        <v>2027</v>
      </c>
      <c r="J3234" s="12" t="b">
        <v>1</v>
      </c>
      <c r="K3234" s="23">
        <v>43831</v>
      </c>
      <c r="L3234" s="23"/>
      <c r="M3234" s="12" t="b">
        <v>0</v>
      </c>
    </row>
    <row r="3235" spans="1:13" x14ac:dyDescent="0.3">
      <c r="A3235" s="8">
        <f>IFERROR(VLOOKUP($C3235,meetnetcodes!$A:$C,2,FALSE),"")</f>
        <v>104</v>
      </c>
      <c r="B3235" s="8" t="str">
        <f>IFERROR(VLOOKUP(C3235,meetnetcodes!$A:$C,3,FALSE),"")</f>
        <v>Kreeftenmonitoring</v>
      </c>
      <c r="C3235" s="7" t="s">
        <v>75</v>
      </c>
      <c r="D3235" s="7" t="s">
        <v>764</v>
      </c>
      <c r="E3235" s="7" t="s">
        <v>75</v>
      </c>
      <c r="F3235" s="7" t="s">
        <v>1781</v>
      </c>
      <c r="G3235" s="7" t="b">
        <v>1</v>
      </c>
      <c r="H3235" s="7">
        <v>0</v>
      </c>
      <c r="I3235" s="7">
        <f t="shared" ca="1" si="54"/>
        <v>2028</v>
      </c>
      <c r="J3235" s="12" t="b">
        <v>1</v>
      </c>
      <c r="K3235" s="23">
        <v>43831</v>
      </c>
      <c r="L3235" s="23"/>
      <c r="M3235" s="12" t="b">
        <v>0</v>
      </c>
    </row>
    <row r="3236" spans="1:13" x14ac:dyDescent="0.3">
      <c r="A3236" s="8">
        <f>IFERROR(VLOOKUP($C3236,meetnetcodes!$A:$C,2,FALSE),"")</f>
        <v>104</v>
      </c>
      <c r="B3236" s="8" t="str">
        <f>IFERROR(VLOOKUP(C3236,meetnetcodes!$A:$C,3,FALSE),"")</f>
        <v>Kreeftenmonitoring</v>
      </c>
      <c r="C3236" s="7" t="s">
        <v>75</v>
      </c>
      <c r="D3236" s="7" t="s">
        <v>765</v>
      </c>
      <c r="E3236" s="7" t="s">
        <v>75</v>
      </c>
      <c r="F3236" s="7" t="s">
        <v>1781</v>
      </c>
      <c r="G3236" s="7" t="b">
        <v>1</v>
      </c>
      <c r="H3236" s="7">
        <v>1</v>
      </c>
      <c r="I3236" s="7">
        <f t="shared" ca="1" si="54"/>
        <v>2026</v>
      </c>
      <c r="J3236" s="12" t="b">
        <v>1</v>
      </c>
      <c r="K3236" s="23">
        <v>43831</v>
      </c>
      <c r="L3236" s="23"/>
      <c r="M3236" s="12" t="b">
        <v>0</v>
      </c>
    </row>
    <row r="3237" spans="1:13" x14ac:dyDescent="0.3">
      <c r="A3237" s="8">
        <f>IFERROR(VLOOKUP($C3237,meetnetcodes!$A:$C,2,FALSE),"")</f>
        <v>104</v>
      </c>
      <c r="B3237" s="8" t="str">
        <f>IFERROR(VLOOKUP(C3237,meetnetcodes!$A:$C,3,FALSE),"")</f>
        <v>Kreeftenmonitoring</v>
      </c>
      <c r="C3237" s="7" t="s">
        <v>75</v>
      </c>
      <c r="D3237" s="7" t="s">
        <v>766</v>
      </c>
      <c r="E3237" s="7" t="s">
        <v>75</v>
      </c>
      <c r="F3237" s="7" t="s">
        <v>1781</v>
      </c>
      <c r="G3237" s="7" t="b">
        <v>1</v>
      </c>
      <c r="H3237" s="7">
        <v>2</v>
      </c>
      <c r="I3237" s="7">
        <f t="shared" ca="1" si="54"/>
        <v>2027</v>
      </c>
      <c r="J3237" s="12" t="b">
        <v>1</v>
      </c>
      <c r="K3237" s="23">
        <v>43831</v>
      </c>
      <c r="L3237" s="23"/>
      <c r="M3237" s="12" t="b">
        <v>0</v>
      </c>
    </row>
    <row r="3238" spans="1:13" x14ac:dyDescent="0.3">
      <c r="A3238" s="8">
        <f>IFERROR(VLOOKUP($C3238,meetnetcodes!$A:$C,2,FALSE),"")</f>
        <v>104</v>
      </c>
      <c r="B3238" s="8" t="str">
        <f>IFERROR(VLOOKUP(C3238,meetnetcodes!$A:$C,3,FALSE),"")</f>
        <v>Kreeftenmonitoring</v>
      </c>
      <c r="C3238" s="7" t="s">
        <v>75</v>
      </c>
      <c r="D3238" s="7" t="s">
        <v>767</v>
      </c>
      <c r="E3238" s="7" t="s">
        <v>75</v>
      </c>
      <c r="F3238" s="7" t="s">
        <v>1781</v>
      </c>
      <c r="G3238" s="7" t="b">
        <v>1</v>
      </c>
      <c r="H3238" s="7">
        <v>0</v>
      </c>
      <c r="I3238" s="7">
        <f t="shared" ca="1" si="54"/>
        <v>2028</v>
      </c>
      <c r="J3238" s="12" t="b">
        <v>1</v>
      </c>
      <c r="K3238" s="23">
        <v>43831</v>
      </c>
      <c r="L3238" s="23"/>
      <c r="M3238" s="12" t="b">
        <v>0</v>
      </c>
    </row>
    <row r="3239" spans="1:13" x14ac:dyDescent="0.3">
      <c r="A3239" s="8">
        <f>IFERROR(VLOOKUP($C3239,meetnetcodes!$A:$C,2,FALSE),"")</f>
        <v>104</v>
      </c>
      <c r="B3239" s="8" t="str">
        <f>IFERROR(VLOOKUP(C3239,meetnetcodes!$A:$C,3,FALSE),"")</f>
        <v>Kreeftenmonitoring</v>
      </c>
      <c r="C3239" s="7" t="s">
        <v>75</v>
      </c>
      <c r="D3239" s="7" t="s">
        <v>768</v>
      </c>
      <c r="E3239" s="7" t="s">
        <v>75</v>
      </c>
      <c r="F3239" s="7" t="s">
        <v>1781</v>
      </c>
      <c r="G3239" s="7" t="b">
        <v>1</v>
      </c>
      <c r="H3239" s="7">
        <v>1</v>
      </c>
      <c r="I3239" s="7">
        <f t="shared" ca="1" si="54"/>
        <v>2026</v>
      </c>
      <c r="J3239" s="12" t="b">
        <v>1</v>
      </c>
      <c r="K3239" s="23">
        <v>43831</v>
      </c>
      <c r="L3239" s="23"/>
      <c r="M3239" s="12" t="b">
        <v>0</v>
      </c>
    </row>
    <row r="3240" spans="1:13" x14ac:dyDescent="0.3">
      <c r="A3240" s="8">
        <f>IFERROR(VLOOKUP($C3240,meetnetcodes!$A:$C,2,FALSE),"")</f>
        <v>104</v>
      </c>
      <c r="B3240" s="8" t="str">
        <f>IFERROR(VLOOKUP(C3240,meetnetcodes!$A:$C,3,FALSE),"")</f>
        <v>Kreeftenmonitoring</v>
      </c>
      <c r="C3240" s="7" t="s">
        <v>75</v>
      </c>
      <c r="D3240" s="7" t="s">
        <v>769</v>
      </c>
      <c r="E3240" s="7" t="s">
        <v>75</v>
      </c>
      <c r="F3240" s="7" t="s">
        <v>1781</v>
      </c>
      <c r="G3240" s="7" t="b">
        <v>1</v>
      </c>
      <c r="H3240" s="7">
        <v>2</v>
      </c>
      <c r="I3240" s="7">
        <f t="shared" ca="1" si="54"/>
        <v>2027</v>
      </c>
      <c r="J3240" s="12" t="b">
        <v>1</v>
      </c>
      <c r="K3240" s="23">
        <v>43831</v>
      </c>
      <c r="L3240" s="23"/>
      <c r="M3240" s="12" t="b">
        <v>0</v>
      </c>
    </row>
    <row r="3241" spans="1:13" x14ac:dyDescent="0.3">
      <c r="A3241" s="8">
        <f>IFERROR(VLOOKUP($C3241,meetnetcodes!$A:$C,2,FALSE),"")</f>
        <v>104</v>
      </c>
      <c r="B3241" s="8" t="str">
        <f>IFERROR(VLOOKUP(C3241,meetnetcodes!$A:$C,3,FALSE),"")</f>
        <v>Kreeftenmonitoring</v>
      </c>
      <c r="C3241" s="7" t="s">
        <v>75</v>
      </c>
      <c r="D3241" s="7" t="s">
        <v>770</v>
      </c>
      <c r="E3241" s="7" t="s">
        <v>75</v>
      </c>
      <c r="F3241" s="7" t="s">
        <v>1781</v>
      </c>
      <c r="G3241" s="7" t="b">
        <v>1</v>
      </c>
      <c r="H3241" s="7">
        <v>0</v>
      </c>
      <c r="I3241" s="7">
        <f t="shared" ca="1" si="54"/>
        <v>2028</v>
      </c>
      <c r="J3241" s="12" t="b">
        <v>1</v>
      </c>
      <c r="K3241" s="23">
        <v>43831</v>
      </c>
      <c r="L3241" s="23"/>
      <c r="M3241" s="12" t="b">
        <v>0</v>
      </c>
    </row>
    <row r="3242" spans="1:13" x14ac:dyDescent="0.3">
      <c r="A3242" s="8">
        <f>IFERROR(VLOOKUP($C3242,meetnetcodes!$A:$C,2,FALSE),"")</f>
        <v>104</v>
      </c>
      <c r="B3242" s="8" t="str">
        <f>IFERROR(VLOOKUP(C3242,meetnetcodes!$A:$C,3,FALSE),"")</f>
        <v>Kreeftenmonitoring</v>
      </c>
      <c r="C3242" s="7" t="s">
        <v>75</v>
      </c>
      <c r="D3242" s="7" t="s">
        <v>771</v>
      </c>
      <c r="E3242" s="7" t="s">
        <v>75</v>
      </c>
      <c r="F3242" s="7" t="s">
        <v>1781</v>
      </c>
      <c r="G3242" s="7" t="b">
        <v>1</v>
      </c>
      <c r="H3242" s="7">
        <v>1</v>
      </c>
      <c r="I3242" s="7">
        <f t="shared" ca="1" si="54"/>
        <v>2026</v>
      </c>
      <c r="J3242" s="12" t="b">
        <v>1</v>
      </c>
      <c r="K3242" s="23">
        <v>43831</v>
      </c>
      <c r="L3242" s="23"/>
      <c r="M3242" s="12" t="b">
        <v>0</v>
      </c>
    </row>
    <row r="3243" spans="1:13" x14ac:dyDescent="0.3">
      <c r="A3243" s="8">
        <f>IFERROR(VLOOKUP($C3243,meetnetcodes!$A:$C,2,FALSE),"")</f>
        <v>104</v>
      </c>
      <c r="B3243" s="8" t="str">
        <f>IFERROR(VLOOKUP(C3243,meetnetcodes!$A:$C,3,FALSE),"")</f>
        <v>Kreeftenmonitoring</v>
      </c>
      <c r="C3243" s="7" t="s">
        <v>75</v>
      </c>
      <c r="D3243" s="7" t="s">
        <v>772</v>
      </c>
      <c r="E3243" s="7" t="s">
        <v>75</v>
      </c>
      <c r="F3243" s="7" t="s">
        <v>1781</v>
      </c>
      <c r="G3243" s="7" t="b">
        <v>1</v>
      </c>
      <c r="H3243" s="7">
        <v>2</v>
      </c>
      <c r="I3243" s="7">
        <f t="shared" ca="1" si="54"/>
        <v>2027</v>
      </c>
      <c r="J3243" s="12" t="b">
        <v>1</v>
      </c>
      <c r="K3243" s="23">
        <v>43831</v>
      </c>
      <c r="L3243" s="23"/>
      <c r="M3243" s="12" t="b">
        <v>0</v>
      </c>
    </row>
    <row r="3244" spans="1:13" x14ac:dyDescent="0.3">
      <c r="A3244" s="8">
        <f>IFERROR(VLOOKUP($C3244,meetnetcodes!$A:$C,2,FALSE),"")</f>
        <v>104</v>
      </c>
      <c r="B3244" s="8" t="str">
        <f>IFERROR(VLOOKUP(C3244,meetnetcodes!$A:$C,3,FALSE),"")</f>
        <v>Kreeftenmonitoring</v>
      </c>
      <c r="C3244" s="7" t="s">
        <v>75</v>
      </c>
      <c r="D3244" s="7" t="s">
        <v>773</v>
      </c>
      <c r="E3244" s="7" t="s">
        <v>75</v>
      </c>
      <c r="F3244" s="7" t="s">
        <v>1781</v>
      </c>
      <c r="G3244" s="7" t="b">
        <v>1</v>
      </c>
      <c r="H3244" s="7">
        <v>0</v>
      </c>
      <c r="I3244" s="7">
        <f t="shared" ca="1" si="54"/>
        <v>2028</v>
      </c>
      <c r="J3244" s="12" t="b">
        <v>1</v>
      </c>
      <c r="K3244" s="23">
        <v>43831</v>
      </c>
      <c r="L3244" s="23"/>
      <c r="M3244" s="12" t="b">
        <v>0</v>
      </c>
    </row>
    <row r="3245" spans="1:13" x14ac:dyDescent="0.3">
      <c r="A3245" s="8">
        <f>IFERROR(VLOOKUP($C3245,meetnetcodes!$A:$C,2,FALSE),"")</f>
        <v>104</v>
      </c>
      <c r="B3245" s="8" t="str">
        <f>IFERROR(VLOOKUP(C3245,meetnetcodes!$A:$C,3,FALSE),"")</f>
        <v>Kreeftenmonitoring</v>
      </c>
      <c r="C3245" s="7" t="s">
        <v>75</v>
      </c>
      <c r="D3245" s="7" t="s">
        <v>774</v>
      </c>
      <c r="E3245" s="7" t="s">
        <v>75</v>
      </c>
      <c r="F3245" s="7" t="s">
        <v>1781</v>
      </c>
      <c r="G3245" s="7" t="b">
        <v>1</v>
      </c>
      <c r="H3245" s="7">
        <v>1</v>
      </c>
      <c r="I3245" s="7">
        <f t="shared" ca="1" si="54"/>
        <v>2026</v>
      </c>
      <c r="J3245" s="12" t="b">
        <v>1</v>
      </c>
      <c r="K3245" s="23">
        <v>43831</v>
      </c>
      <c r="L3245" s="23"/>
      <c r="M3245" s="12" t="b">
        <v>0</v>
      </c>
    </row>
    <row r="3246" spans="1:13" x14ac:dyDescent="0.3">
      <c r="A3246" s="8">
        <f>IFERROR(VLOOKUP($C3246,meetnetcodes!$A:$C,2,FALSE),"")</f>
        <v>104</v>
      </c>
      <c r="B3246" s="8" t="str">
        <f>IFERROR(VLOOKUP(C3246,meetnetcodes!$A:$C,3,FALSE),"")</f>
        <v>Kreeftenmonitoring</v>
      </c>
      <c r="C3246" s="7" t="s">
        <v>75</v>
      </c>
      <c r="D3246" s="7" t="s">
        <v>775</v>
      </c>
      <c r="E3246" s="7" t="s">
        <v>75</v>
      </c>
      <c r="F3246" s="7" t="s">
        <v>1781</v>
      </c>
      <c r="G3246" s="7" t="b">
        <v>1</v>
      </c>
      <c r="H3246" s="7">
        <v>2</v>
      </c>
      <c r="I3246" s="7">
        <f t="shared" ca="1" si="54"/>
        <v>2027</v>
      </c>
      <c r="J3246" s="12" t="b">
        <v>1</v>
      </c>
      <c r="K3246" s="23">
        <v>43831</v>
      </c>
      <c r="L3246" s="23"/>
      <c r="M3246" s="12" t="b">
        <v>0</v>
      </c>
    </row>
    <row r="3247" spans="1:13" x14ac:dyDescent="0.3">
      <c r="A3247" s="8">
        <f>IFERROR(VLOOKUP($C3247,meetnetcodes!$A:$C,2,FALSE),"")</f>
        <v>104</v>
      </c>
      <c r="B3247" s="8" t="str">
        <f>IFERROR(VLOOKUP(C3247,meetnetcodes!$A:$C,3,FALSE),"")</f>
        <v>Kreeftenmonitoring</v>
      </c>
      <c r="C3247" s="7" t="s">
        <v>75</v>
      </c>
      <c r="D3247" s="7" t="s">
        <v>776</v>
      </c>
      <c r="E3247" s="7" t="s">
        <v>75</v>
      </c>
      <c r="F3247" s="7" t="s">
        <v>1781</v>
      </c>
      <c r="G3247" s="7" t="b">
        <v>1</v>
      </c>
      <c r="H3247" s="7">
        <v>0</v>
      </c>
      <c r="I3247" s="7">
        <f t="shared" ca="1" si="54"/>
        <v>2028</v>
      </c>
      <c r="J3247" s="12" t="b">
        <v>1</v>
      </c>
      <c r="K3247" s="23">
        <v>43831</v>
      </c>
      <c r="L3247" s="23"/>
      <c r="M3247" s="12" t="b">
        <v>0</v>
      </c>
    </row>
    <row r="3248" spans="1:13" x14ac:dyDescent="0.3">
      <c r="A3248" s="8">
        <f>IFERROR(VLOOKUP($C3248,meetnetcodes!$A:$C,2,FALSE),"")</f>
        <v>104</v>
      </c>
      <c r="B3248" s="8" t="str">
        <f>IFERROR(VLOOKUP(C3248,meetnetcodes!$A:$C,3,FALSE),"")</f>
        <v>Kreeftenmonitoring</v>
      </c>
      <c r="C3248" s="7" t="s">
        <v>75</v>
      </c>
      <c r="D3248" s="7" t="s">
        <v>777</v>
      </c>
      <c r="E3248" s="7" t="s">
        <v>75</v>
      </c>
      <c r="F3248" s="7" t="s">
        <v>1781</v>
      </c>
      <c r="G3248" s="7" t="b">
        <v>1</v>
      </c>
      <c r="H3248" s="7">
        <v>1</v>
      </c>
      <c r="I3248" s="7">
        <f t="shared" ca="1" si="54"/>
        <v>2026</v>
      </c>
      <c r="J3248" s="12" t="b">
        <v>1</v>
      </c>
      <c r="K3248" s="23">
        <v>43831</v>
      </c>
      <c r="L3248" s="23"/>
      <c r="M3248" s="12" t="b">
        <v>0</v>
      </c>
    </row>
    <row r="3249" spans="1:13" x14ac:dyDescent="0.3">
      <c r="A3249" s="8">
        <f>IFERROR(VLOOKUP($C3249,meetnetcodes!$A:$C,2,FALSE),"")</f>
        <v>104</v>
      </c>
      <c r="B3249" s="8" t="str">
        <f>IFERROR(VLOOKUP(C3249,meetnetcodes!$A:$C,3,FALSE),"")</f>
        <v>Kreeftenmonitoring</v>
      </c>
      <c r="C3249" s="7" t="s">
        <v>75</v>
      </c>
      <c r="D3249" s="7" t="s">
        <v>778</v>
      </c>
      <c r="E3249" s="7" t="s">
        <v>75</v>
      </c>
      <c r="F3249" s="7" t="s">
        <v>1781</v>
      </c>
      <c r="G3249" s="7" t="b">
        <v>1</v>
      </c>
      <c r="H3249" s="7">
        <v>2</v>
      </c>
      <c r="I3249" s="7">
        <f t="shared" ca="1" si="54"/>
        <v>2027</v>
      </c>
      <c r="J3249" s="12" t="b">
        <v>1</v>
      </c>
      <c r="K3249" s="23">
        <v>43831</v>
      </c>
      <c r="L3249" s="23"/>
      <c r="M3249" s="12" t="b">
        <v>0</v>
      </c>
    </row>
    <row r="3250" spans="1:13" x14ac:dyDescent="0.3">
      <c r="A3250" s="8">
        <f>IFERROR(VLOOKUP($C3250,meetnetcodes!$A:$C,2,FALSE),"")</f>
        <v>104</v>
      </c>
      <c r="B3250" s="8" t="str">
        <f>IFERROR(VLOOKUP(C3250,meetnetcodes!$A:$C,3,FALSE),"")</f>
        <v>Kreeftenmonitoring</v>
      </c>
      <c r="C3250" s="7" t="s">
        <v>75</v>
      </c>
      <c r="D3250" s="7" t="s">
        <v>779</v>
      </c>
      <c r="E3250" s="7" t="s">
        <v>75</v>
      </c>
      <c r="F3250" s="7" t="s">
        <v>1781</v>
      </c>
      <c r="G3250" s="7" t="b">
        <v>1</v>
      </c>
      <c r="H3250" s="7">
        <v>0</v>
      </c>
      <c r="I3250" s="7">
        <f t="shared" ca="1" si="54"/>
        <v>2028</v>
      </c>
      <c r="J3250" s="12" t="b">
        <v>1</v>
      </c>
      <c r="K3250" s="23">
        <v>43831</v>
      </c>
      <c r="L3250" s="23"/>
      <c r="M3250" s="12" t="b">
        <v>0</v>
      </c>
    </row>
    <row r="3251" spans="1:13" x14ac:dyDescent="0.3">
      <c r="A3251" s="8">
        <f>IFERROR(VLOOKUP($C3251,meetnetcodes!$A:$C,2,FALSE),"")</f>
        <v>104</v>
      </c>
      <c r="B3251" s="8" t="str">
        <f>IFERROR(VLOOKUP(C3251,meetnetcodes!$A:$C,3,FALSE),"")</f>
        <v>Kreeftenmonitoring</v>
      </c>
      <c r="C3251" s="7" t="s">
        <v>75</v>
      </c>
      <c r="D3251" s="7" t="s">
        <v>780</v>
      </c>
      <c r="E3251" s="7" t="s">
        <v>75</v>
      </c>
      <c r="F3251" s="7" t="s">
        <v>1781</v>
      </c>
      <c r="G3251" s="7" t="b">
        <v>1</v>
      </c>
      <c r="H3251" s="7">
        <v>1</v>
      </c>
      <c r="I3251" s="7">
        <f t="shared" ca="1" si="54"/>
        <v>2026</v>
      </c>
      <c r="J3251" s="12" t="b">
        <v>1</v>
      </c>
      <c r="K3251" s="23">
        <v>43831</v>
      </c>
      <c r="L3251" s="23"/>
      <c r="M3251" s="12" t="b">
        <v>0</v>
      </c>
    </row>
    <row r="3252" spans="1:13" x14ac:dyDescent="0.3">
      <c r="A3252" s="8">
        <f>IFERROR(VLOOKUP($C3252,meetnetcodes!$A:$C,2,FALSE),"")</f>
        <v>104</v>
      </c>
      <c r="B3252" s="8" t="str">
        <f>IFERROR(VLOOKUP(C3252,meetnetcodes!$A:$C,3,FALSE),"")</f>
        <v>Kreeftenmonitoring</v>
      </c>
      <c r="C3252" s="7" t="s">
        <v>75</v>
      </c>
      <c r="D3252" s="7" t="s">
        <v>781</v>
      </c>
      <c r="E3252" s="7" t="s">
        <v>75</v>
      </c>
      <c r="F3252" s="7" t="s">
        <v>1781</v>
      </c>
      <c r="G3252" s="7" t="b">
        <v>1</v>
      </c>
      <c r="H3252" s="7">
        <v>2</v>
      </c>
      <c r="I3252" s="7">
        <f t="shared" ca="1" si="54"/>
        <v>2027</v>
      </c>
      <c r="J3252" s="12" t="b">
        <v>1</v>
      </c>
      <c r="K3252" s="23">
        <v>43831</v>
      </c>
      <c r="L3252" s="23"/>
      <c r="M3252" s="12" t="b">
        <v>0</v>
      </c>
    </row>
    <row r="3253" spans="1:13" x14ac:dyDescent="0.3">
      <c r="A3253" s="8">
        <f>IFERROR(VLOOKUP($C3253,meetnetcodes!$A:$C,2,FALSE),"")</f>
        <v>104</v>
      </c>
      <c r="B3253" s="8" t="str">
        <f>IFERROR(VLOOKUP(C3253,meetnetcodes!$A:$C,3,FALSE),"")</f>
        <v>Kreeftenmonitoring</v>
      </c>
      <c r="C3253" s="7" t="s">
        <v>75</v>
      </c>
      <c r="D3253" s="7" t="s">
        <v>782</v>
      </c>
      <c r="E3253" s="7" t="s">
        <v>75</v>
      </c>
      <c r="F3253" s="7" t="s">
        <v>1781</v>
      </c>
      <c r="G3253" s="7" t="b">
        <v>1</v>
      </c>
      <c r="H3253" s="7">
        <v>0</v>
      </c>
      <c r="I3253" s="7">
        <f t="shared" ref="I3253:I3316" ca="1" si="55">IF(H3253="","",YEAR(TODAY()) - MOD(YEAR(TODAY()),3) + H3253) + IF(YEAR(TODAY()) - MOD(YEAR(TODAY()),3) + H3253 &lt; YEAR(TODAY()), 3, 0)</f>
        <v>2028</v>
      </c>
      <c r="J3253" s="12" t="b">
        <v>1</v>
      </c>
      <c r="K3253" s="23">
        <v>43831</v>
      </c>
      <c r="L3253" s="23"/>
      <c r="M3253" s="12" t="b">
        <v>0</v>
      </c>
    </row>
    <row r="3254" spans="1:13" x14ac:dyDescent="0.3">
      <c r="A3254" s="8">
        <f>IFERROR(VLOOKUP($C3254,meetnetcodes!$A:$C,2,FALSE),"")</f>
        <v>104</v>
      </c>
      <c r="B3254" s="8" t="str">
        <f>IFERROR(VLOOKUP(C3254,meetnetcodes!$A:$C,3,FALSE),"")</f>
        <v>Kreeftenmonitoring</v>
      </c>
      <c r="C3254" s="7" t="s">
        <v>75</v>
      </c>
      <c r="D3254" s="7" t="s">
        <v>783</v>
      </c>
      <c r="E3254" s="7" t="s">
        <v>75</v>
      </c>
      <c r="F3254" s="7" t="s">
        <v>1781</v>
      </c>
      <c r="G3254" s="7" t="b">
        <v>1</v>
      </c>
      <c r="H3254" s="7">
        <v>1</v>
      </c>
      <c r="I3254" s="7">
        <f t="shared" ca="1" si="55"/>
        <v>2026</v>
      </c>
      <c r="J3254" s="12" t="b">
        <v>1</v>
      </c>
      <c r="K3254" s="23">
        <v>43831</v>
      </c>
      <c r="L3254" s="23"/>
      <c r="M3254" s="12" t="b">
        <v>0</v>
      </c>
    </row>
    <row r="3255" spans="1:13" x14ac:dyDescent="0.3">
      <c r="A3255" s="8">
        <f>IFERROR(VLOOKUP($C3255,meetnetcodes!$A:$C,2,FALSE),"")</f>
        <v>104</v>
      </c>
      <c r="B3255" s="8" t="str">
        <f>IFERROR(VLOOKUP(C3255,meetnetcodes!$A:$C,3,FALSE),"")</f>
        <v>Kreeftenmonitoring</v>
      </c>
      <c r="C3255" s="7" t="s">
        <v>75</v>
      </c>
      <c r="D3255" s="7" t="s">
        <v>784</v>
      </c>
      <c r="E3255" s="7" t="s">
        <v>75</v>
      </c>
      <c r="F3255" s="7" t="s">
        <v>1781</v>
      </c>
      <c r="G3255" s="7" t="b">
        <v>1</v>
      </c>
      <c r="H3255" s="7">
        <v>2</v>
      </c>
      <c r="I3255" s="7">
        <f t="shared" ca="1" si="55"/>
        <v>2027</v>
      </c>
      <c r="J3255" s="12" t="b">
        <v>1</v>
      </c>
      <c r="K3255" s="23">
        <v>43831</v>
      </c>
      <c r="L3255" s="23"/>
      <c r="M3255" s="12" t="b">
        <v>0</v>
      </c>
    </row>
    <row r="3256" spans="1:13" x14ac:dyDescent="0.3">
      <c r="A3256" s="8">
        <f>IFERROR(VLOOKUP($C3256,meetnetcodes!$A:$C,2,FALSE),"")</f>
        <v>104</v>
      </c>
      <c r="B3256" s="8" t="str">
        <f>IFERROR(VLOOKUP(C3256,meetnetcodes!$A:$C,3,FALSE),"")</f>
        <v>Kreeftenmonitoring</v>
      </c>
      <c r="C3256" s="7" t="s">
        <v>75</v>
      </c>
      <c r="D3256" s="7" t="s">
        <v>785</v>
      </c>
      <c r="E3256" s="7" t="s">
        <v>75</v>
      </c>
      <c r="F3256" s="7" t="s">
        <v>1781</v>
      </c>
      <c r="G3256" s="7" t="b">
        <v>1</v>
      </c>
      <c r="H3256" s="7">
        <v>0</v>
      </c>
      <c r="I3256" s="7">
        <f t="shared" ca="1" si="55"/>
        <v>2028</v>
      </c>
      <c r="J3256" s="12" t="b">
        <v>1</v>
      </c>
      <c r="K3256" s="23">
        <v>43831</v>
      </c>
      <c r="L3256" s="23"/>
      <c r="M3256" s="12" t="b">
        <v>0</v>
      </c>
    </row>
    <row r="3257" spans="1:13" x14ac:dyDescent="0.3">
      <c r="A3257" s="8">
        <f>IFERROR(VLOOKUP($C3257,meetnetcodes!$A:$C,2,FALSE),"")</f>
        <v>104</v>
      </c>
      <c r="B3257" s="8" t="str">
        <f>IFERROR(VLOOKUP(C3257,meetnetcodes!$A:$C,3,FALSE),"")</f>
        <v>Kreeftenmonitoring</v>
      </c>
      <c r="C3257" s="7" t="s">
        <v>75</v>
      </c>
      <c r="D3257" s="7" t="s">
        <v>786</v>
      </c>
      <c r="E3257" s="7" t="s">
        <v>75</v>
      </c>
      <c r="F3257" s="7" t="s">
        <v>1781</v>
      </c>
      <c r="G3257" s="7" t="b">
        <v>1</v>
      </c>
      <c r="H3257" s="7">
        <v>1</v>
      </c>
      <c r="I3257" s="7">
        <f t="shared" ca="1" si="55"/>
        <v>2026</v>
      </c>
      <c r="J3257" s="12" t="b">
        <v>1</v>
      </c>
      <c r="K3257" s="23">
        <v>43831</v>
      </c>
      <c r="L3257" s="23"/>
      <c r="M3257" s="12" t="b">
        <v>0</v>
      </c>
    </row>
    <row r="3258" spans="1:13" x14ac:dyDescent="0.3">
      <c r="A3258" s="8">
        <f>IFERROR(VLOOKUP($C3258,meetnetcodes!$A:$C,2,FALSE),"")</f>
        <v>104</v>
      </c>
      <c r="B3258" s="8" t="str">
        <f>IFERROR(VLOOKUP(C3258,meetnetcodes!$A:$C,3,FALSE),"")</f>
        <v>Kreeftenmonitoring</v>
      </c>
      <c r="C3258" s="7" t="s">
        <v>75</v>
      </c>
      <c r="D3258" s="7" t="s">
        <v>787</v>
      </c>
      <c r="E3258" s="7" t="s">
        <v>75</v>
      </c>
      <c r="F3258" s="7" t="s">
        <v>1781</v>
      </c>
      <c r="G3258" s="7" t="b">
        <v>1</v>
      </c>
      <c r="H3258" s="7">
        <v>2</v>
      </c>
      <c r="I3258" s="7">
        <f t="shared" ca="1" si="55"/>
        <v>2027</v>
      </c>
      <c r="J3258" s="12" t="b">
        <v>1</v>
      </c>
      <c r="K3258" s="23">
        <v>43831</v>
      </c>
      <c r="L3258" s="23"/>
      <c r="M3258" s="12" t="b">
        <v>0</v>
      </c>
    </row>
    <row r="3259" spans="1:13" x14ac:dyDescent="0.3">
      <c r="A3259" s="8">
        <f>IFERROR(VLOOKUP($C3259,meetnetcodes!$A:$C,2,FALSE),"")</f>
        <v>104</v>
      </c>
      <c r="B3259" s="8" t="str">
        <f>IFERROR(VLOOKUP(C3259,meetnetcodes!$A:$C,3,FALSE),"")</f>
        <v>Kreeftenmonitoring</v>
      </c>
      <c r="C3259" s="7" t="s">
        <v>75</v>
      </c>
      <c r="D3259" s="7" t="s">
        <v>788</v>
      </c>
      <c r="E3259" s="7" t="s">
        <v>75</v>
      </c>
      <c r="F3259" s="7" t="s">
        <v>1781</v>
      </c>
      <c r="G3259" s="7" t="b">
        <v>1</v>
      </c>
      <c r="H3259" s="7">
        <v>0</v>
      </c>
      <c r="I3259" s="7">
        <f t="shared" ca="1" si="55"/>
        <v>2028</v>
      </c>
      <c r="J3259" s="12" t="b">
        <v>1</v>
      </c>
      <c r="K3259" s="23">
        <v>43831</v>
      </c>
      <c r="L3259" s="23"/>
      <c r="M3259" s="12" t="b">
        <v>0</v>
      </c>
    </row>
    <row r="3260" spans="1:13" x14ac:dyDescent="0.3">
      <c r="A3260" s="8">
        <f>IFERROR(VLOOKUP($C3260,meetnetcodes!$A:$C,2,FALSE),"")</f>
        <v>104</v>
      </c>
      <c r="B3260" s="8" t="str">
        <f>IFERROR(VLOOKUP(C3260,meetnetcodes!$A:$C,3,FALSE),"")</f>
        <v>Kreeftenmonitoring</v>
      </c>
      <c r="C3260" s="7" t="s">
        <v>75</v>
      </c>
      <c r="D3260" s="7" t="s">
        <v>789</v>
      </c>
      <c r="E3260" s="7" t="s">
        <v>75</v>
      </c>
      <c r="F3260" s="7" t="s">
        <v>1781</v>
      </c>
      <c r="G3260" s="7" t="b">
        <v>1</v>
      </c>
      <c r="H3260" s="7">
        <v>1</v>
      </c>
      <c r="I3260" s="7">
        <f t="shared" ca="1" si="55"/>
        <v>2026</v>
      </c>
      <c r="J3260" s="12" t="b">
        <v>1</v>
      </c>
      <c r="K3260" s="23">
        <v>43831</v>
      </c>
      <c r="L3260" s="23"/>
      <c r="M3260" s="12" t="b">
        <v>0</v>
      </c>
    </row>
    <row r="3261" spans="1:13" x14ac:dyDescent="0.3">
      <c r="A3261" s="8">
        <f>IFERROR(VLOOKUP($C3261,meetnetcodes!$A:$C,2,FALSE),"")</f>
        <v>104</v>
      </c>
      <c r="B3261" s="8" t="str">
        <f>IFERROR(VLOOKUP(C3261,meetnetcodes!$A:$C,3,FALSE),"")</f>
        <v>Kreeftenmonitoring</v>
      </c>
      <c r="C3261" s="7" t="s">
        <v>75</v>
      </c>
      <c r="D3261" s="7" t="s">
        <v>790</v>
      </c>
      <c r="E3261" s="7" t="s">
        <v>75</v>
      </c>
      <c r="F3261" s="7" t="s">
        <v>1781</v>
      </c>
      <c r="G3261" s="7" t="b">
        <v>1</v>
      </c>
      <c r="H3261" s="7">
        <v>2</v>
      </c>
      <c r="I3261" s="7">
        <f t="shared" ca="1" si="55"/>
        <v>2027</v>
      </c>
      <c r="J3261" s="12" t="b">
        <v>1</v>
      </c>
      <c r="K3261" s="23">
        <v>43831</v>
      </c>
      <c r="L3261" s="23"/>
      <c r="M3261" s="12" t="b">
        <v>0</v>
      </c>
    </row>
    <row r="3262" spans="1:13" x14ac:dyDescent="0.3">
      <c r="A3262" s="8">
        <f>IFERROR(VLOOKUP($C3262,meetnetcodes!$A:$C,2,FALSE),"")</f>
        <v>104</v>
      </c>
      <c r="B3262" s="8" t="str">
        <f>IFERROR(VLOOKUP(C3262,meetnetcodes!$A:$C,3,FALSE),"")</f>
        <v>Kreeftenmonitoring</v>
      </c>
      <c r="C3262" s="7" t="s">
        <v>75</v>
      </c>
      <c r="D3262" s="7" t="s">
        <v>791</v>
      </c>
      <c r="E3262" s="7" t="s">
        <v>75</v>
      </c>
      <c r="F3262" s="7" t="s">
        <v>1781</v>
      </c>
      <c r="G3262" s="7" t="b">
        <v>1</v>
      </c>
      <c r="H3262" s="7">
        <v>0</v>
      </c>
      <c r="I3262" s="7">
        <f t="shared" ca="1" si="55"/>
        <v>2028</v>
      </c>
      <c r="J3262" s="12" t="b">
        <v>1</v>
      </c>
      <c r="K3262" s="23">
        <v>43831</v>
      </c>
      <c r="L3262" s="23"/>
      <c r="M3262" s="12" t="b">
        <v>0</v>
      </c>
    </row>
    <row r="3263" spans="1:13" x14ac:dyDescent="0.3">
      <c r="A3263" s="8">
        <f>IFERROR(VLOOKUP($C3263,meetnetcodes!$A:$C,2,FALSE),"")</f>
        <v>104</v>
      </c>
      <c r="B3263" s="8" t="str">
        <f>IFERROR(VLOOKUP(C3263,meetnetcodes!$A:$C,3,FALSE),"")</f>
        <v>Kreeftenmonitoring</v>
      </c>
      <c r="C3263" s="7" t="s">
        <v>75</v>
      </c>
      <c r="D3263" s="7" t="s">
        <v>792</v>
      </c>
      <c r="E3263" s="7" t="s">
        <v>75</v>
      </c>
      <c r="F3263" s="7" t="s">
        <v>1781</v>
      </c>
      <c r="G3263" s="7" t="b">
        <v>1</v>
      </c>
      <c r="H3263" s="7">
        <v>1</v>
      </c>
      <c r="I3263" s="7">
        <f t="shared" ca="1" si="55"/>
        <v>2026</v>
      </c>
      <c r="J3263" s="12" t="b">
        <v>1</v>
      </c>
      <c r="K3263" s="23">
        <v>43831</v>
      </c>
      <c r="L3263" s="23"/>
      <c r="M3263" s="12" t="b">
        <v>0</v>
      </c>
    </row>
    <row r="3264" spans="1:13" x14ac:dyDescent="0.3">
      <c r="A3264" s="8">
        <f>IFERROR(VLOOKUP($C3264,meetnetcodes!$A:$C,2,FALSE),"")</f>
        <v>104</v>
      </c>
      <c r="B3264" s="8" t="str">
        <f>IFERROR(VLOOKUP(C3264,meetnetcodes!$A:$C,3,FALSE),"")</f>
        <v>Kreeftenmonitoring</v>
      </c>
      <c r="C3264" s="7" t="s">
        <v>75</v>
      </c>
      <c r="D3264" s="7" t="s">
        <v>793</v>
      </c>
      <c r="E3264" s="7" t="s">
        <v>75</v>
      </c>
      <c r="F3264" s="7" t="s">
        <v>1781</v>
      </c>
      <c r="G3264" s="7" t="b">
        <v>1</v>
      </c>
      <c r="H3264" s="7">
        <v>0</v>
      </c>
      <c r="I3264" s="7">
        <f t="shared" ca="1" si="55"/>
        <v>2028</v>
      </c>
      <c r="J3264" s="12" t="b">
        <v>1</v>
      </c>
      <c r="K3264" s="23">
        <v>43831</v>
      </c>
      <c r="L3264" s="23"/>
      <c r="M3264" s="12" t="b">
        <v>0</v>
      </c>
    </row>
    <row r="3265" spans="1:13" x14ac:dyDescent="0.3">
      <c r="A3265" s="8">
        <f>IFERROR(VLOOKUP($C3265,meetnetcodes!$A:$C,2,FALSE),"")</f>
        <v>104</v>
      </c>
      <c r="B3265" s="8" t="str">
        <f>IFERROR(VLOOKUP(C3265,meetnetcodes!$A:$C,3,FALSE),"")</f>
        <v>Kreeftenmonitoring</v>
      </c>
      <c r="C3265" s="7" t="s">
        <v>75</v>
      </c>
      <c r="D3265" s="7" t="s">
        <v>794</v>
      </c>
      <c r="E3265" s="7" t="s">
        <v>75</v>
      </c>
      <c r="F3265" s="7" t="s">
        <v>1781</v>
      </c>
      <c r="G3265" s="7" t="b">
        <v>1</v>
      </c>
      <c r="H3265" s="7">
        <v>1</v>
      </c>
      <c r="I3265" s="7">
        <f t="shared" ca="1" si="55"/>
        <v>2026</v>
      </c>
      <c r="J3265" s="12" t="b">
        <v>1</v>
      </c>
      <c r="K3265" s="23">
        <v>43831</v>
      </c>
      <c r="L3265" s="23"/>
      <c r="M3265" s="12" t="b">
        <v>0</v>
      </c>
    </row>
    <row r="3266" spans="1:13" x14ac:dyDescent="0.3">
      <c r="A3266" s="8">
        <f>IFERROR(VLOOKUP($C3266,meetnetcodes!$A:$C,2,FALSE),"")</f>
        <v>104</v>
      </c>
      <c r="B3266" s="8" t="str">
        <f>IFERROR(VLOOKUP(C3266,meetnetcodes!$A:$C,3,FALSE),"")</f>
        <v>Kreeftenmonitoring</v>
      </c>
      <c r="C3266" s="7" t="s">
        <v>75</v>
      </c>
      <c r="D3266" s="7" t="s">
        <v>795</v>
      </c>
      <c r="E3266" s="7" t="s">
        <v>75</v>
      </c>
      <c r="F3266" s="7" t="s">
        <v>1781</v>
      </c>
      <c r="G3266" s="7" t="b">
        <v>1</v>
      </c>
      <c r="H3266" s="7">
        <v>2</v>
      </c>
      <c r="I3266" s="7">
        <f t="shared" ca="1" si="55"/>
        <v>2027</v>
      </c>
      <c r="J3266" s="12" t="b">
        <v>1</v>
      </c>
      <c r="K3266" s="23">
        <v>43831</v>
      </c>
      <c r="L3266" s="23"/>
      <c r="M3266" s="12" t="b">
        <v>0</v>
      </c>
    </row>
    <row r="3267" spans="1:13" x14ac:dyDescent="0.3">
      <c r="A3267" s="8">
        <f>IFERROR(VLOOKUP($C3267,meetnetcodes!$A:$C,2,FALSE),"")</f>
        <v>104</v>
      </c>
      <c r="B3267" s="8" t="str">
        <f>IFERROR(VLOOKUP(C3267,meetnetcodes!$A:$C,3,FALSE),"")</f>
        <v>Kreeftenmonitoring</v>
      </c>
      <c r="C3267" s="7" t="s">
        <v>75</v>
      </c>
      <c r="D3267" s="7" t="s">
        <v>796</v>
      </c>
      <c r="E3267" s="7" t="s">
        <v>75</v>
      </c>
      <c r="F3267" s="7" t="s">
        <v>1781</v>
      </c>
      <c r="G3267" s="7" t="b">
        <v>1</v>
      </c>
      <c r="H3267" s="7">
        <v>0</v>
      </c>
      <c r="I3267" s="7">
        <f t="shared" ca="1" si="55"/>
        <v>2028</v>
      </c>
      <c r="J3267" s="12" t="b">
        <v>1</v>
      </c>
      <c r="K3267" s="23">
        <v>43831</v>
      </c>
      <c r="L3267" s="23"/>
      <c r="M3267" s="12" t="b">
        <v>0</v>
      </c>
    </row>
    <row r="3268" spans="1:13" x14ac:dyDescent="0.3">
      <c r="A3268" s="8">
        <f>IFERROR(VLOOKUP($C3268,meetnetcodes!$A:$C,2,FALSE),"")</f>
        <v>104</v>
      </c>
      <c r="B3268" s="8" t="str">
        <f>IFERROR(VLOOKUP(C3268,meetnetcodes!$A:$C,3,FALSE),"")</f>
        <v>Kreeftenmonitoring</v>
      </c>
      <c r="C3268" s="7" t="s">
        <v>75</v>
      </c>
      <c r="D3268" s="7" t="s">
        <v>797</v>
      </c>
      <c r="E3268" s="7" t="s">
        <v>75</v>
      </c>
      <c r="F3268" s="7" t="s">
        <v>1781</v>
      </c>
      <c r="G3268" s="7" t="b">
        <v>1</v>
      </c>
      <c r="H3268" s="7">
        <v>1</v>
      </c>
      <c r="I3268" s="7">
        <f t="shared" ca="1" si="55"/>
        <v>2026</v>
      </c>
      <c r="J3268" s="12" t="b">
        <v>1</v>
      </c>
      <c r="K3268" s="23">
        <v>43831</v>
      </c>
      <c r="L3268" s="23"/>
      <c r="M3268" s="12" t="b">
        <v>0</v>
      </c>
    </row>
    <row r="3269" spans="1:13" x14ac:dyDescent="0.3">
      <c r="A3269" s="8">
        <f>IFERROR(VLOOKUP($C3269,meetnetcodes!$A:$C,2,FALSE),"")</f>
        <v>104</v>
      </c>
      <c r="B3269" s="8" t="str">
        <f>IFERROR(VLOOKUP(C3269,meetnetcodes!$A:$C,3,FALSE),"")</f>
        <v>Kreeftenmonitoring</v>
      </c>
      <c r="C3269" s="7" t="s">
        <v>75</v>
      </c>
      <c r="D3269" s="7" t="s">
        <v>798</v>
      </c>
      <c r="E3269" s="7" t="s">
        <v>75</v>
      </c>
      <c r="F3269" s="7" t="s">
        <v>1781</v>
      </c>
      <c r="G3269" s="7" t="b">
        <v>1</v>
      </c>
      <c r="H3269" s="7">
        <v>2</v>
      </c>
      <c r="I3269" s="7">
        <f t="shared" ca="1" si="55"/>
        <v>2027</v>
      </c>
      <c r="J3269" s="12" t="b">
        <v>1</v>
      </c>
      <c r="K3269" s="23">
        <v>43831</v>
      </c>
      <c r="L3269" s="23"/>
      <c r="M3269" s="12" t="b">
        <v>0</v>
      </c>
    </row>
    <row r="3270" spans="1:13" x14ac:dyDescent="0.3">
      <c r="A3270" s="8">
        <f>IFERROR(VLOOKUP($C3270,meetnetcodes!$A:$C,2,FALSE),"")</f>
        <v>104</v>
      </c>
      <c r="B3270" s="8" t="str">
        <f>IFERROR(VLOOKUP(C3270,meetnetcodes!$A:$C,3,FALSE),"")</f>
        <v>Kreeftenmonitoring</v>
      </c>
      <c r="C3270" s="7" t="s">
        <v>75</v>
      </c>
      <c r="D3270" s="7" t="s">
        <v>799</v>
      </c>
      <c r="E3270" s="7" t="s">
        <v>75</v>
      </c>
      <c r="F3270" s="7" t="s">
        <v>1781</v>
      </c>
      <c r="G3270" s="7" t="b">
        <v>1</v>
      </c>
      <c r="H3270" s="7">
        <v>0</v>
      </c>
      <c r="I3270" s="7">
        <f t="shared" ca="1" si="55"/>
        <v>2028</v>
      </c>
      <c r="J3270" s="12" t="b">
        <v>1</v>
      </c>
      <c r="K3270" s="23">
        <v>43831</v>
      </c>
      <c r="L3270" s="23"/>
      <c r="M3270" s="12" t="b">
        <v>0</v>
      </c>
    </row>
    <row r="3271" spans="1:13" x14ac:dyDescent="0.3">
      <c r="A3271" s="8">
        <f>IFERROR(VLOOKUP($C3271,meetnetcodes!$A:$C,2,FALSE),"")</f>
        <v>104</v>
      </c>
      <c r="B3271" s="8" t="str">
        <f>IFERROR(VLOOKUP(C3271,meetnetcodes!$A:$C,3,FALSE),"")</f>
        <v>Kreeftenmonitoring</v>
      </c>
      <c r="C3271" s="7" t="s">
        <v>75</v>
      </c>
      <c r="D3271" s="7" t="s">
        <v>800</v>
      </c>
      <c r="E3271" s="7" t="s">
        <v>75</v>
      </c>
      <c r="F3271" s="7" t="s">
        <v>1781</v>
      </c>
      <c r="G3271" s="7" t="b">
        <v>1</v>
      </c>
      <c r="H3271" s="7">
        <v>1</v>
      </c>
      <c r="I3271" s="7">
        <f t="shared" ca="1" si="55"/>
        <v>2026</v>
      </c>
      <c r="J3271" s="12" t="b">
        <v>1</v>
      </c>
      <c r="K3271" s="23">
        <v>43831</v>
      </c>
      <c r="L3271" s="23"/>
      <c r="M3271" s="12" t="b">
        <v>0</v>
      </c>
    </row>
    <row r="3272" spans="1:13" x14ac:dyDescent="0.3">
      <c r="A3272" s="8">
        <f>IFERROR(VLOOKUP($C3272,meetnetcodes!$A:$C,2,FALSE),"")</f>
        <v>104</v>
      </c>
      <c r="B3272" s="8" t="str">
        <f>IFERROR(VLOOKUP(C3272,meetnetcodes!$A:$C,3,FALSE),"")</f>
        <v>Kreeftenmonitoring</v>
      </c>
      <c r="C3272" s="7" t="s">
        <v>75</v>
      </c>
      <c r="D3272" s="7" t="s">
        <v>801</v>
      </c>
      <c r="E3272" s="7" t="s">
        <v>75</v>
      </c>
      <c r="F3272" s="7" t="s">
        <v>1781</v>
      </c>
      <c r="G3272" s="7" t="b">
        <v>1</v>
      </c>
      <c r="H3272" s="7">
        <v>2</v>
      </c>
      <c r="I3272" s="7">
        <f t="shared" ca="1" si="55"/>
        <v>2027</v>
      </c>
      <c r="J3272" s="12" t="b">
        <v>1</v>
      </c>
      <c r="K3272" s="23">
        <v>43831</v>
      </c>
      <c r="L3272" s="23"/>
      <c r="M3272" s="12" t="b">
        <v>0</v>
      </c>
    </row>
    <row r="3273" spans="1:13" x14ac:dyDescent="0.3">
      <c r="A3273" s="8">
        <f>IFERROR(VLOOKUP($C3273,meetnetcodes!$A:$C,2,FALSE),"")</f>
        <v>104</v>
      </c>
      <c r="B3273" s="8" t="str">
        <f>IFERROR(VLOOKUP(C3273,meetnetcodes!$A:$C,3,FALSE),"")</f>
        <v>Kreeftenmonitoring</v>
      </c>
      <c r="C3273" s="7" t="s">
        <v>75</v>
      </c>
      <c r="D3273" s="7" t="s">
        <v>802</v>
      </c>
      <c r="E3273" s="7" t="s">
        <v>75</v>
      </c>
      <c r="F3273" s="7" t="s">
        <v>1781</v>
      </c>
      <c r="G3273" s="7" t="b">
        <v>1</v>
      </c>
      <c r="H3273" s="7">
        <v>0</v>
      </c>
      <c r="I3273" s="7">
        <f t="shared" ca="1" si="55"/>
        <v>2028</v>
      </c>
      <c r="J3273" s="12" t="b">
        <v>1</v>
      </c>
      <c r="K3273" s="23">
        <v>43831</v>
      </c>
      <c r="L3273" s="23"/>
      <c r="M3273" s="12" t="b">
        <v>0</v>
      </c>
    </row>
    <row r="3274" spans="1:13" x14ac:dyDescent="0.3">
      <c r="A3274" s="8">
        <f>IFERROR(VLOOKUP($C3274,meetnetcodes!$A:$C,2,FALSE),"")</f>
        <v>104</v>
      </c>
      <c r="B3274" s="8" t="str">
        <f>IFERROR(VLOOKUP(C3274,meetnetcodes!$A:$C,3,FALSE),"")</f>
        <v>Kreeftenmonitoring</v>
      </c>
      <c r="C3274" s="7" t="s">
        <v>75</v>
      </c>
      <c r="D3274" s="7" t="s">
        <v>803</v>
      </c>
      <c r="E3274" s="7" t="s">
        <v>75</v>
      </c>
      <c r="F3274" s="7" t="s">
        <v>1781</v>
      </c>
      <c r="G3274" s="7" t="b">
        <v>1</v>
      </c>
      <c r="H3274" s="7">
        <v>2</v>
      </c>
      <c r="I3274" s="7">
        <f t="shared" ca="1" si="55"/>
        <v>2027</v>
      </c>
      <c r="J3274" s="12" t="b">
        <v>1</v>
      </c>
      <c r="K3274" s="23">
        <v>43831</v>
      </c>
      <c r="L3274" s="23"/>
      <c r="M3274" s="12" t="b">
        <v>0</v>
      </c>
    </row>
    <row r="3275" spans="1:13" x14ac:dyDescent="0.3">
      <c r="A3275" s="8">
        <f>IFERROR(VLOOKUP($C3275,meetnetcodes!$A:$C,2,FALSE),"")</f>
        <v>104</v>
      </c>
      <c r="B3275" s="8" t="str">
        <f>IFERROR(VLOOKUP(C3275,meetnetcodes!$A:$C,3,FALSE),"")</f>
        <v>Kreeftenmonitoring</v>
      </c>
      <c r="C3275" s="7" t="s">
        <v>75</v>
      </c>
      <c r="D3275" s="7" t="s">
        <v>804</v>
      </c>
      <c r="E3275" s="7" t="s">
        <v>75</v>
      </c>
      <c r="F3275" s="7" t="s">
        <v>1781</v>
      </c>
      <c r="G3275" s="7" t="b">
        <v>1</v>
      </c>
      <c r="H3275" s="7">
        <v>0</v>
      </c>
      <c r="I3275" s="7">
        <f t="shared" ca="1" si="55"/>
        <v>2028</v>
      </c>
      <c r="J3275" s="12" t="b">
        <v>1</v>
      </c>
      <c r="K3275" s="23">
        <v>43831</v>
      </c>
      <c r="L3275" s="23"/>
      <c r="M3275" s="12" t="b">
        <v>0</v>
      </c>
    </row>
    <row r="3276" spans="1:13" x14ac:dyDescent="0.3">
      <c r="A3276" s="8">
        <f>IFERROR(VLOOKUP($C3276,meetnetcodes!$A:$C,2,FALSE),"")</f>
        <v>104</v>
      </c>
      <c r="B3276" s="8" t="str">
        <f>IFERROR(VLOOKUP(C3276,meetnetcodes!$A:$C,3,FALSE),"")</f>
        <v>Kreeftenmonitoring</v>
      </c>
      <c r="C3276" s="7" t="s">
        <v>75</v>
      </c>
      <c r="D3276" s="7" t="s">
        <v>805</v>
      </c>
      <c r="E3276" s="7" t="s">
        <v>75</v>
      </c>
      <c r="F3276" s="7" t="s">
        <v>1781</v>
      </c>
      <c r="G3276" s="7" t="b">
        <v>1</v>
      </c>
      <c r="H3276" s="7">
        <v>1</v>
      </c>
      <c r="I3276" s="7">
        <f t="shared" ca="1" si="55"/>
        <v>2026</v>
      </c>
      <c r="J3276" s="12" t="b">
        <v>1</v>
      </c>
      <c r="K3276" s="23">
        <v>43831</v>
      </c>
      <c r="L3276" s="23"/>
      <c r="M3276" s="12" t="b">
        <v>0</v>
      </c>
    </row>
    <row r="3277" spans="1:13" x14ac:dyDescent="0.3">
      <c r="A3277" s="8">
        <f>IFERROR(VLOOKUP($C3277,meetnetcodes!$A:$C,2,FALSE),"")</f>
        <v>104</v>
      </c>
      <c r="B3277" s="8" t="str">
        <f>IFERROR(VLOOKUP(C3277,meetnetcodes!$A:$C,3,FALSE),"")</f>
        <v>Kreeftenmonitoring</v>
      </c>
      <c r="C3277" s="7" t="s">
        <v>75</v>
      </c>
      <c r="D3277" s="7" t="s">
        <v>806</v>
      </c>
      <c r="E3277" s="7" t="s">
        <v>75</v>
      </c>
      <c r="F3277" s="7" t="s">
        <v>1781</v>
      </c>
      <c r="G3277" s="7" t="b">
        <v>1</v>
      </c>
      <c r="H3277" s="7">
        <v>2</v>
      </c>
      <c r="I3277" s="7">
        <f t="shared" ca="1" si="55"/>
        <v>2027</v>
      </c>
      <c r="J3277" s="12" t="b">
        <v>1</v>
      </c>
      <c r="K3277" s="23">
        <v>43831</v>
      </c>
      <c r="L3277" s="23"/>
      <c r="M3277" s="12" t="b">
        <v>0</v>
      </c>
    </row>
    <row r="3278" spans="1:13" x14ac:dyDescent="0.3">
      <c r="A3278" s="8">
        <f>IFERROR(VLOOKUP($C3278,meetnetcodes!$A:$C,2,FALSE),"")</f>
        <v>104</v>
      </c>
      <c r="B3278" s="8" t="str">
        <f>IFERROR(VLOOKUP(C3278,meetnetcodes!$A:$C,3,FALSE),"")</f>
        <v>Kreeftenmonitoring</v>
      </c>
      <c r="C3278" s="7" t="s">
        <v>75</v>
      </c>
      <c r="D3278" s="7" t="s">
        <v>807</v>
      </c>
      <c r="E3278" s="7" t="s">
        <v>75</v>
      </c>
      <c r="F3278" s="7" t="s">
        <v>1781</v>
      </c>
      <c r="G3278" s="7" t="b">
        <v>1</v>
      </c>
      <c r="H3278" s="7">
        <v>0</v>
      </c>
      <c r="I3278" s="7">
        <f t="shared" ca="1" si="55"/>
        <v>2028</v>
      </c>
      <c r="J3278" s="12" t="b">
        <v>1</v>
      </c>
      <c r="K3278" s="23">
        <v>43831</v>
      </c>
      <c r="L3278" s="23"/>
      <c r="M3278" s="12" t="b">
        <v>0</v>
      </c>
    </row>
    <row r="3279" spans="1:13" x14ac:dyDescent="0.3">
      <c r="A3279" s="8">
        <f>IFERROR(VLOOKUP($C3279,meetnetcodes!$A:$C,2,FALSE),"")</f>
        <v>104</v>
      </c>
      <c r="B3279" s="8" t="str">
        <f>IFERROR(VLOOKUP(C3279,meetnetcodes!$A:$C,3,FALSE),"")</f>
        <v>Kreeftenmonitoring</v>
      </c>
      <c r="C3279" s="7" t="s">
        <v>75</v>
      </c>
      <c r="D3279" s="7" t="s">
        <v>808</v>
      </c>
      <c r="E3279" s="7" t="s">
        <v>75</v>
      </c>
      <c r="F3279" s="7" t="s">
        <v>1781</v>
      </c>
      <c r="G3279" s="7" t="b">
        <v>1</v>
      </c>
      <c r="H3279" s="7">
        <v>1</v>
      </c>
      <c r="I3279" s="7">
        <f t="shared" ca="1" si="55"/>
        <v>2026</v>
      </c>
      <c r="J3279" s="12" t="b">
        <v>1</v>
      </c>
      <c r="K3279" s="23">
        <v>43831</v>
      </c>
      <c r="L3279" s="23"/>
      <c r="M3279" s="12" t="b">
        <v>0</v>
      </c>
    </row>
    <row r="3280" spans="1:13" x14ac:dyDescent="0.3">
      <c r="A3280" s="8">
        <f>IFERROR(VLOOKUP($C3280,meetnetcodes!$A:$C,2,FALSE),"")</f>
        <v>104</v>
      </c>
      <c r="B3280" s="8" t="str">
        <f>IFERROR(VLOOKUP(C3280,meetnetcodes!$A:$C,3,FALSE),"")</f>
        <v>Kreeftenmonitoring</v>
      </c>
      <c r="C3280" s="7" t="s">
        <v>75</v>
      </c>
      <c r="D3280" s="7" t="s">
        <v>809</v>
      </c>
      <c r="E3280" s="7" t="s">
        <v>75</v>
      </c>
      <c r="F3280" s="7" t="s">
        <v>1781</v>
      </c>
      <c r="G3280" s="7" t="b">
        <v>1</v>
      </c>
      <c r="H3280" s="7">
        <v>2</v>
      </c>
      <c r="I3280" s="7">
        <f t="shared" ca="1" si="55"/>
        <v>2027</v>
      </c>
      <c r="J3280" s="12" t="b">
        <v>1</v>
      </c>
      <c r="K3280" s="23">
        <v>43831</v>
      </c>
      <c r="L3280" s="23"/>
      <c r="M3280" s="12" t="b">
        <v>0</v>
      </c>
    </row>
    <row r="3281" spans="1:13" x14ac:dyDescent="0.3">
      <c r="A3281" s="8">
        <f>IFERROR(VLOOKUP($C3281,meetnetcodes!$A:$C,2,FALSE),"")</f>
        <v>104</v>
      </c>
      <c r="B3281" s="8" t="str">
        <f>IFERROR(VLOOKUP(C3281,meetnetcodes!$A:$C,3,FALSE),"")</f>
        <v>Kreeftenmonitoring</v>
      </c>
      <c r="C3281" s="7" t="s">
        <v>75</v>
      </c>
      <c r="D3281" s="7" t="s">
        <v>810</v>
      </c>
      <c r="E3281" s="7" t="s">
        <v>75</v>
      </c>
      <c r="F3281" s="7" t="s">
        <v>1781</v>
      </c>
      <c r="G3281" s="7" t="b">
        <v>1</v>
      </c>
      <c r="H3281" s="7">
        <v>0</v>
      </c>
      <c r="I3281" s="7">
        <f t="shared" ca="1" si="55"/>
        <v>2028</v>
      </c>
      <c r="J3281" s="12" t="b">
        <v>1</v>
      </c>
      <c r="K3281" s="23">
        <v>43831</v>
      </c>
      <c r="L3281" s="23"/>
      <c r="M3281" s="12" t="b">
        <v>0</v>
      </c>
    </row>
    <row r="3282" spans="1:13" x14ac:dyDescent="0.3">
      <c r="A3282" s="8">
        <f>IFERROR(VLOOKUP($C3282,meetnetcodes!$A:$C,2,FALSE),"")</f>
        <v>104</v>
      </c>
      <c r="B3282" s="8" t="str">
        <f>IFERROR(VLOOKUP(C3282,meetnetcodes!$A:$C,3,FALSE),"")</f>
        <v>Kreeftenmonitoring</v>
      </c>
      <c r="C3282" s="7" t="s">
        <v>75</v>
      </c>
      <c r="D3282" s="7" t="s">
        <v>811</v>
      </c>
      <c r="E3282" s="7" t="s">
        <v>75</v>
      </c>
      <c r="F3282" s="7" t="s">
        <v>1781</v>
      </c>
      <c r="G3282" s="7" t="b">
        <v>1</v>
      </c>
      <c r="H3282" s="7">
        <v>1</v>
      </c>
      <c r="I3282" s="7">
        <f t="shared" ca="1" si="55"/>
        <v>2026</v>
      </c>
      <c r="J3282" s="12" t="b">
        <v>1</v>
      </c>
      <c r="K3282" s="23">
        <v>43831</v>
      </c>
      <c r="L3282" s="23"/>
      <c r="M3282" s="12" t="b">
        <v>0</v>
      </c>
    </row>
    <row r="3283" spans="1:13" x14ac:dyDescent="0.3">
      <c r="A3283" s="8">
        <f>IFERROR(VLOOKUP($C3283,meetnetcodes!$A:$C,2,FALSE),"")</f>
        <v>104</v>
      </c>
      <c r="B3283" s="8" t="str">
        <f>IFERROR(VLOOKUP(C3283,meetnetcodes!$A:$C,3,FALSE),"")</f>
        <v>Kreeftenmonitoring</v>
      </c>
      <c r="C3283" s="7" t="s">
        <v>75</v>
      </c>
      <c r="D3283" s="7" t="s">
        <v>812</v>
      </c>
      <c r="E3283" s="7" t="s">
        <v>75</v>
      </c>
      <c r="F3283" s="7" t="s">
        <v>1781</v>
      </c>
      <c r="G3283" s="7" t="b">
        <v>1</v>
      </c>
      <c r="H3283" s="7">
        <v>2</v>
      </c>
      <c r="I3283" s="7">
        <f t="shared" ca="1" si="55"/>
        <v>2027</v>
      </c>
      <c r="J3283" s="12" t="b">
        <v>1</v>
      </c>
      <c r="K3283" s="23">
        <v>43831</v>
      </c>
      <c r="L3283" s="23"/>
      <c r="M3283" s="12" t="b">
        <v>0</v>
      </c>
    </row>
    <row r="3284" spans="1:13" x14ac:dyDescent="0.3">
      <c r="A3284" s="8">
        <f>IFERROR(VLOOKUP($C3284,meetnetcodes!$A:$C,2,FALSE),"")</f>
        <v>104</v>
      </c>
      <c r="B3284" s="8" t="str">
        <f>IFERROR(VLOOKUP(C3284,meetnetcodes!$A:$C,3,FALSE),"")</f>
        <v>Kreeftenmonitoring</v>
      </c>
      <c r="C3284" s="7" t="s">
        <v>75</v>
      </c>
      <c r="D3284" s="7" t="s">
        <v>813</v>
      </c>
      <c r="E3284" s="7" t="s">
        <v>75</v>
      </c>
      <c r="F3284" s="7" t="s">
        <v>1781</v>
      </c>
      <c r="G3284" s="7" t="b">
        <v>1</v>
      </c>
      <c r="H3284" s="7">
        <v>0</v>
      </c>
      <c r="I3284" s="7">
        <f t="shared" ca="1" si="55"/>
        <v>2028</v>
      </c>
      <c r="J3284" s="12" t="b">
        <v>1</v>
      </c>
      <c r="K3284" s="23">
        <v>43831</v>
      </c>
      <c r="L3284" s="23"/>
      <c r="M3284" s="12" t="b">
        <v>0</v>
      </c>
    </row>
    <row r="3285" spans="1:13" x14ac:dyDescent="0.3">
      <c r="A3285" s="8">
        <f>IFERROR(VLOOKUP($C3285,meetnetcodes!$A:$C,2,FALSE),"")</f>
        <v>104</v>
      </c>
      <c r="B3285" s="8" t="str">
        <f>IFERROR(VLOOKUP(C3285,meetnetcodes!$A:$C,3,FALSE),"")</f>
        <v>Kreeftenmonitoring</v>
      </c>
      <c r="C3285" s="7" t="s">
        <v>75</v>
      </c>
      <c r="D3285" s="7" t="s">
        <v>814</v>
      </c>
      <c r="E3285" s="7" t="s">
        <v>75</v>
      </c>
      <c r="F3285" s="7" t="s">
        <v>1781</v>
      </c>
      <c r="G3285" s="7" t="b">
        <v>1</v>
      </c>
      <c r="H3285" s="7">
        <v>1</v>
      </c>
      <c r="I3285" s="7">
        <f t="shared" ca="1" si="55"/>
        <v>2026</v>
      </c>
      <c r="J3285" s="12" t="b">
        <v>1</v>
      </c>
      <c r="K3285" s="23">
        <v>43831</v>
      </c>
      <c r="L3285" s="23"/>
      <c r="M3285" s="12" t="b">
        <v>0</v>
      </c>
    </row>
    <row r="3286" spans="1:13" x14ac:dyDescent="0.3">
      <c r="A3286" s="8">
        <f>IFERROR(VLOOKUP($C3286,meetnetcodes!$A:$C,2,FALSE),"")</f>
        <v>104</v>
      </c>
      <c r="B3286" s="8" t="str">
        <f>IFERROR(VLOOKUP(C3286,meetnetcodes!$A:$C,3,FALSE),"")</f>
        <v>Kreeftenmonitoring</v>
      </c>
      <c r="C3286" s="7" t="s">
        <v>75</v>
      </c>
      <c r="D3286" s="7" t="s">
        <v>815</v>
      </c>
      <c r="E3286" s="7" t="s">
        <v>75</v>
      </c>
      <c r="F3286" s="7" t="s">
        <v>1781</v>
      </c>
      <c r="G3286" s="7" t="b">
        <v>1</v>
      </c>
      <c r="H3286" s="7">
        <v>2</v>
      </c>
      <c r="I3286" s="7">
        <f t="shared" ca="1" si="55"/>
        <v>2027</v>
      </c>
      <c r="J3286" s="12" t="b">
        <v>1</v>
      </c>
      <c r="K3286" s="23">
        <v>43831</v>
      </c>
      <c r="L3286" s="23"/>
      <c r="M3286" s="12" t="b">
        <v>0</v>
      </c>
    </row>
    <row r="3287" spans="1:13" x14ac:dyDescent="0.3">
      <c r="A3287" s="8">
        <f>IFERROR(VLOOKUP($C3287,meetnetcodes!$A:$C,2,FALSE),"")</f>
        <v>104</v>
      </c>
      <c r="B3287" s="8" t="str">
        <f>IFERROR(VLOOKUP(C3287,meetnetcodes!$A:$C,3,FALSE),"")</f>
        <v>Kreeftenmonitoring</v>
      </c>
      <c r="C3287" s="7" t="s">
        <v>75</v>
      </c>
      <c r="D3287" s="7" t="s">
        <v>816</v>
      </c>
      <c r="E3287" s="7" t="s">
        <v>75</v>
      </c>
      <c r="F3287" s="7" t="s">
        <v>1781</v>
      </c>
      <c r="G3287" s="7" t="b">
        <v>1</v>
      </c>
      <c r="H3287" s="7">
        <v>0</v>
      </c>
      <c r="I3287" s="7">
        <f t="shared" ca="1" si="55"/>
        <v>2028</v>
      </c>
      <c r="J3287" s="12" t="b">
        <v>1</v>
      </c>
      <c r="K3287" s="23">
        <v>43831</v>
      </c>
      <c r="L3287" s="23"/>
      <c r="M3287" s="12" t="b">
        <v>0</v>
      </c>
    </row>
    <row r="3288" spans="1:13" x14ac:dyDescent="0.3">
      <c r="A3288" s="8">
        <f>IFERROR(VLOOKUP($C3288,meetnetcodes!$A:$C,2,FALSE),"")</f>
        <v>104</v>
      </c>
      <c r="B3288" s="8" t="str">
        <f>IFERROR(VLOOKUP(C3288,meetnetcodes!$A:$C,3,FALSE),"")</f>
        <v>Kreeftenmonitoring</v>
      </c>
      <c r="C3288" s="7" t="s">
        <v>75</v>
      </c>
      <c r="D3288" s="7" t="s">
        <v>817</v>
      </c>
      <c r="E3288" s="7" t="s">
        <v>75</v>
      </c>
      <c r="F3288" s="7" t="s">
        <v>1781</v>
      </c>
      <c r="G3288" s="7" t="b">
        <v>1</v>
      </c>
      <c r="H3288" s="7">
        <v>1</v>
      </c>
      <c r="I3288" s="7">
        <f t="shared" ca="1" si="55"/>
        <v>2026</v>
      </c>
      <c r="J3288" s="12" t="b">
        <v>1</v>
      </c>
      <c r="K3288" s="23">
        <v>43831</v>
      </c>
      <c r="L3288" s="23"/>
      <c r="M3288" s="12" t="b">
        <v>0</v>
      </c>
    </row>
    <row r="3289" spans="1:13" x14ac:dyDescent="0.3">
      <c r="A3289" s="8">
        <f>IFERROR(VLOOKUP($C3289,meetnetcodes!$A:$C,2,FALSE),"")</f>
        <v>104</v>
      </c>
      <c r="B3289" s="8" t="str">
        <f>IFERROR(VLOOKUP(C3289,meetnetcodes!$A:$C,3,FALSE),"")</f>
        <v>Kreeftenmonitoring</v>
      </c>
      <c r="C3289" s="7" t="s">
        <v>75</v>
      </c>
      <c r="D3289" s="7" t="s">
        <v>818</v>
      </c>
      <c r="E3289" s="7" t="s">
        <v>75</v>
      </c>
      <c r="F3289" s="7" t="s">
        <v>1781</v>
      </c>
      <c r="G3289" s="7" t="b">
        <v>1</v>
      </c>
      <c r="H3289" s="7">
        <v>2</v>
      </c>
      <c r="I3289" s="7">
        <f t="shared" ca="1" si="55"/>
        <v>2027</v>
      </c>
      <c r="J3289" s="12" t="b">
        <v>1</v>
      </c>
      <c r="K3289" s="23">
        <v>43831</v>
      </c>
      <c r="L3289" s="23"/>
      <c r="M3289" s="12" t="b">
        <v>0</v>
      </c>
    </row>
    <row r="3290" spans="1:13" x14ac:dyDescent="0.3">
      <c r="A3290" s="8">
        <f>IFERROR(VLOOKUP($C3290,meetnetcodes!$A:$C,2,FALSE),"")</f>
        <v>104</v>
      </c>
      <c r="B3290" s="8" t="str">
        <f>IFERROR(VLOOKUP(C3290,meetnetcodes!$A:$C,3,FALSE),"")</f>
        <v>Kreeftenmonitoring</v>
      </c>
      <c r="C3290" s="7" t="s">
        <v>75</v>
      </c>
      <c r="D3290" s="7" t="s">
        <v>819</v>
      </c>
      <c r="E3290" s="7" t="s">
        <v>75</v>
      </c>
      <c r="F3290" s="7" t="s">
        <v>1781</v>
      </c>
      <c r="G3290" s="7" t="b">
        <v>1</v>
      </c>
      <c r="H3290" s="7">
        <v>0</v>
      </c>
      <c r="I3290" s="7">
        <f t="shared" ca="1" si="55"/>
        <v>2028</v>
      </c>
      <c r="J3290" s="12" t="b">
        <v>1</v>
      </c>
      <c r="K3290" s="23">
        <v>43831</v>
      </c>
      <c r="L3290" s="23"/>
      <c r="M3290" s="12" t="b">
        <v>0</v>
      </c>
    </row>
    <row r="3291" spans="1:13" x14ac:dyDescent="0.3">
      <c r="A3291" s="8">
        <f>IFERROR(VLOOKUP($C3291,meetnetcodes!$A:$C,2,FALSE),"")</f>
        <v>104</v>
      </c>
      <c r="B3291" s="8" t="str">
        <f>IFERROR(VLOOKUP(C3291,meetnetcodes!$A:$C,3,FALSE),"")</f>
        <v>Kreeftenmonitoring</v>
      </c>
      <c r="C3291" s="7" t="s">
        <v>75</v>
      </c>
      <c r="D3291" s="7" t="s">
        <v>820</v>
      </c>
      <c r="E3291" s="7" t="s">
        <v>75</v>
      </c>
      <c r="F3291" s="7" t="s">
        <v>1781</v>
      </c>
      <c r="G3291" s="7" t="b">
        <v>1</v>
      </c>
      <c r="H3291" s="7">
        <v>1</v>
      </c>
      <c r="I3291" s="7">
        <f t="shared" ca="1" si="55"/>
        <v>2026</v>
      </c>
      <c r="J3291" s="12" t="b">
        <v>1</v>
      </c>
      <c r="K3291" s="23">
        <v>43831</v>
      </c>
      <c r="L3291" s="23"/>
      <c r="M3291" s="12" t="b">
        <v>0</v>
      </c>
    </row>
    <row r="3292" spans="1:13" x14ac:dyDescent="0.3">
      <c r="A3292" s="8">
        <f>IFERROR(VLOOKUP($C3292,meetnetcodes!$A:$C,2,FALSE),"")</f>
        <v>104</v>
      </c>
      <c r="B3292" s="8" t="str">
        <f>IFERROR(VLOOKUP(C3292,meetnetcodes!$A:$C,3,FALSE),"")</f>
        <v>Kreeftenmonitoring</v>
      </c>
      <c r="C3292" s="7" t="s">
        <v>75</v>
      </c>
      <c r="D3292" s="7" t="s">
        <v>821</v>
      </c>
      <c r="E3292" s="7" t="s">
        <v>75</v>
      </c>
      <c r="F3292" s="7" t="s">
        <v>1781</v>
      </c>
      <c r="G3292" s="7" t="b">
        <v>1</v>
      </c>
      <c r="H3292" s="7">
        <v>2</v>
      </c>
      <c r="I3292" s="7">
        <f t="shared" ca="1" si="55"/>
        <v>2027</v>
      </c>
      <c r="J3292" s="12" t="b">
        <v>1</v>
      </c>
      <c r="K3292" s="23">
        <v>43831</v>
      </c>
      <c r="L3292" s="23"/>
      <c r="M3292" s="12" t="b">
        <v>0</v>
      </c>
    </row>
    <row r="3293" spans="1:13" x14ac:dyDescent="0.3">
      <c r="A3293" s="8">
        <f>IFERROR(VLOOKUP($C3293,meetnetcodes!$A:$C,2,FALSE),"")</f>
        <v>104</v>
      </c>
      <c r="B3293" s="8" t="str">
        <f>IFERROR(VLOOKUP(C3293,meetnetcodes!$A:$C,3,FALSE),"")</f>
        <v>Kreeftenmonitoring</v>
      </c>
      <c r="C3293" s="7" t="s">
        <v>75</v>
      </c>
      <c r="D3293" s="7" t="s">
        <v>822</v>
      </c>
      <c r="E3293" s="7" t="s">
        <v>75</v>
      </c>
      <c r="F3293" s="7" t="s">
        <v>1781</v>
      </c>
      <c r="G3293" s="7" t="b">
        <v>1</v>
      </c>
      <c r="H3293" s="7">
        <v>0</v>
      </c>
      <c r="I3293" s="7">
        <f t="shared" ca="1" si="55"/>
        <v>2028</v>
      </c>
      <c r="J3293" s="12" t="b">
        <v>1</v>
      </c>
      <c r="K3293" s="23">
        <v>43831</v>
      </c>
      <c r="L3293" s="23"/>
      <c r="M3293" s="12" t="b">
        <v>0</v>
      </c>
    </row>
    <row r="3294" spans="1:13" x14ac:dyDescent="0.3">
      <c r="A3294" s="8">
        <f>IFERROR(VLOOKUP($C3294,meetnetcodes!$A:$C,2,FALSE),"")</f>
        <v>104</v>
      </c>
      <c r="B3294" s="8" t="str">
        <f>IFERROR(VLOOKUP(C3294,meetnetcodes!$A:$C,3,FALSE),"")</f>
        <v>Kreeftenmonitoring</v>
      </c>
      <c r="C3294" s="7" t="s">
        <v>75</v>
      </c>
      <c r="D3294" s="7" t="s">
        <v>823</v>
      </c>
      <c r="E3294" s="7" t="s">
        <v>75</v>
      </c>
      <c r="F3294" s="7" t="s">
        <v>1781</v>
      </c>
      <c r="G3294" s="7" t="b">
        <v>1</v>
      </c>
      <c r="H3294" s="7">
        <v>1</v>
      </c>
      <c r="I3294" s="7">
        <f t="shared" ca="1" si="55"/>
        <v>2026</v>
      </c>
      <c r="J3294" s="12" t="b">
        <v>1</v>
      </c>
      <c r="K3294" s="23">
        <v>43831</v>
      </c>
      <c r="L3294" s="23"/>
      <c r="M3294" s="12" t="b">
        <v>0</v>
      </c>
    </row>
    <row r="3295" spans="1:13" x14ac:dyDescent="0.3">
      <c r="A3295" s="8">
        <f>IFERROR(VLOOKUP($C3295,meetnetcodes!$A:$C,2,FALSE),"")</f>
        <v>104</v>
      </c>
      <c r="B3295" s="8" t="str">
        <f>IFERROR(VLOOKUP(C3295,meetnetcodes!$A:$C,3,FALSE),"")</f>
        <v>Kreeftenmonitoring</v>
      </c>
      <c r="C3295" s="7" t="s">
        <v>75</v>
      </c>
      <c r="D3295" s="7" t="s">
        <v>824</v>
      </c>
      <c r="E3295" s="7" t="s">
        <v>75</v>
      </c>
      <c r="F3295" s="7" t="s">
        <v>1781</v>
      </c>
      <c r="G3295" s="7" t="b">
        <v>1</v>
      </c>
      <c r="H3295" s="7">
        <v>2</v>
      </c>
      <c r="I3295" s="7">
        <f t="shared" ca="1" si="55"/>
        <v>2027</v>
      </c>
      <c r="J3295" s="12" t="b">
        <v>1</v>
      </c>
      <c r="K3295" s="23">
        <v>43831</v>
      </c>
      <c r="L3295" s="23"/>
      <c r="M3295" s="12" t="b">
        <v>0</v>
      </c>
    </row>
    <row r="3296" spans="1:13" x14ac:dyDescent="0.3">
      <c r="A3296" s="8">
        <f>IFERROR(VLOOKUP($C3296,meetnetcodes!$A:$C,2,FALSE),"")</f>
        <v>104</v>
      </c>
      <c r="B3296" s="8" t="str">
        <f>IFERROR(VLOOKUP(C3296,meetnetcodes!$A:$C,3,FALSE),"")</f>
        <v>Kreeftenmonitoring</v>
      </c>
      <c r="C3296" s="7" t="s">
        <v>75</v>
      </c>
      <c r="D3296" s="7" t="s">
        <v>825</v>
      </c>
      <c r="E3296" s="7" t="s">
        <v>75</v>
      </c>
      <c r="F3296" s="7" t="s">
        <v>1781</v>
      </c>
      <c r="G3296" s="7" t="b">
        <v>1</v>
      </c>
      <c r="H3296" s="7">
        <v>0</v>
      </c>
      <c r="I3296" s="7">
        <f t="shared" ca="1" si="55"/>
        <v>2028</v>
      </c>
      <c r="J3296" s="12" t="b">
        <v>1</v>
      </c>
      <c r="K3296" s="23">
        <v>43831</v>
      </c>
      <c r="L3296" s="23"/>
      <c r="M3296" s="12" t="b">
        <v>0</v>
      </c>
    </row>
    <row r="3297" spans="1:13" x14ac:dyDescent="0.3">
      <c r="A3297" s="8">
        <f>IFERROR(VLOOKUP($C3297,meetnetcodes!$A:$C,2,FALSE),"")</f>
        <v>104</v>
      </c>
      <c r="B3297" s="8" t="str">
        <f>IFERROR(VLOOKUP(C3297,meetnetcodes!$A:$C,3,FALSE),"")</f>
        <v>Kreeftenmonitoring</v>
      </c>
      <c r="C3297" s="7" t="s">
        <v>75</v>
      </c>
      <c r="D3297" s="7" t="s">
        <v>826</v>
      </c>
      <c r="E3297" s="7" t="s">
        <v>75</v>
      </c>
      <c r="F3297" s="7" t="s">
        <v>1781</v>
      </c>
      <c r="G3297" s="7" t="b">
        <v>1</v>
      </c>
      <c r="H3297" s="7">
        <v>1</v>
      </c>
      <c r="I3297" s="7">
        <f t="shared" ca="1" si="55"/>
        <v>2026</v>
      </c>
      <c r="J3297" s="12" t="b">
        <v>1</v>
      </c>
      <c r="K3297" s="23">
        <v>43831</v>
      </c>
      <c r="L3297" s="23"/>
      <c r="M3297" s="12" t="b">
        <v>0</v>
      </c>
    </row>
    <row r="3298" spans="1:13" x14ac:dyDescent="0.3">
      <c r="A3298" s="8">
        <f>IFERROR(VLOOKUP($C3298,meetnetcodes!$A:$C,2,FALSE),"")</f>
        <v>104</v>
      </c>
      <c r="B3298" s="8" t="str">
        <f>IFERROR(VLOOKUP(C3298,meetnetcodes!$A:$C,3,FALSE),"")</f>
        <v>Kreeftenmonitoring</v>
      </c>
      <c r="C3298" s="7" t="s">
        <v>75</v>
      </c>
      <c r="D3298" s="7" t="s">
        <v>827</v>
      </c>
      <c r="E3298" s="7" t="s">
        <v>75</v>
      </c>
      <c r="F3298" s="7" t="s">
        <v>1781</v>
      </c>
      <c r="G3298" s="7" t="b">
        <v>1</v>
      </c>
      <c r="H3298" s="7">
        <v>0</v>
      </c>
      <c r="I3298" s="7">
        <f t="shared" ca="1" si="55"/>
        <v>2028</v>
      </c>
      <c r="J3298" s="12" t="b">
        <v>1</v>
      </c>
      <c r="K3298" s="23">
        <v>43831</v>
      </c>
      <c r="L3298" s="23"/>
      <c r="M3298" s="12" t="b">
        <v>0</v>
      </c>
    </row>
    <row r="3299" spans="1:13" x14ac:dyDescent="0.3">
      <c r="A3299" s="8">
        <f>IFERROR(VLOOKUP($C3299,meetnetcodes!$A:$C,2,FALSE),"")</f>
        <v>104</v>
      </c>
      <c r="B3299" s="8" t="str">
        <f>IFERROR(VLOOKUP(C3299,meetnetcodes!$A:$C,3,FALSE),"")</f>
        <v>Kreeftenmonitoring</v>
      </c>
      <c r="C3299" s="7" t="s">
        <v>75</v>
      </c>
      <c r="D3299" s="7" t="s">
        <v>828</v>
      </c>
      <c r="E3299" s="7" t="s">
        <v>75</v>
      </c>
      <c r="F3299" s="7" t="s">
        <v>1781</v>
      </c>
      <c r="G3299" s="7" t="b">
        <v>1</v>
      </c>
      <c r="H3299" s="7">
        <v>1</v>
      </c>
      <c r="I3299" s="7">
        <f t="shared" ca="1" si="55"/>
        <v>2026</v>
      </c>
      <c r="J3299" s="12" t="b">
        <v>1</v>
      </c>
      <c r="K3299" s="23">
        <v>43831</v>
      </c>
      <c r="L3299" s="23"/>
      <c r="M3299" s="12" t="b">
        <v>0</v>
      </c>
    </row>
    <row r="3300" spans="1:13" x14ac:dyDescent="0.3">
      <c r="A3300" s="8">
        <f>IFERROR(VLOOKUP($C3300,meetnetcodes!$A:$C,2,FALSE),"")</f>
        <v>104</v>
      </c>
      <c r="B3300" s="8" t="str">
        <f>IFERROR(VLOOKUP(C3300,meetnetcodes!$A:$C,3,FALSE),"")</f>
        <v>Kreeftenmonitoring</v>
      </c>
      <c r="C3300" s="7" t="s">
        <v>75</v>
      </c>
      <c r="D3300" s="7" t="s">
        <v>829</v>
      </c>
      <c r="E3300" s="7" t="s">
        <v>75</v>
      </c>
      <c r="F3300" s="7" t="s">
        <v>1781</v>
      </c>
      <c r="G3300" s="7" t="b">
        <v>1</v>
      </c>
      <c r="H3300" s="7">
        <v>2</v>
      </c>
      <c r="I3300" s="7">
        <f t="shared" ca="1" si="55"/>
        <v>2027</v>
      </c>
      <c r="J3300" s="12" t="b">
        <v>1</v>
      </c>
      <c r="K3300" s="23">
        <v>43831</v>
      </c>
      <c r="L3300" s="23"/>
      <c r="M3300" s="12" t="b">
        <v>0</v>
      </c>
    </row>
    <row r="3301" spans="1:13" x14ac:dyDescent="0.3">
      <c r="A3301" s="8">
        <f>IFERROR(VLOOKUP($C3301,meetnetcodes!$A:$C,2,FALSE),"")</f>
        <v>104</v>
      </c>
      <c r="B3301" s="8" t="str">
        <f>IFERROR(VLOOKUP(C3301,meetnetcodes!$A:$C,3,FALSE),"")</f>
        <v>Kreeftenmonitoring</v>
      </c>
      <c r="C3301" s="7" t="s">
        <v>75</v>
      </c>
      <c r="D3301" s="7" t="s">
        <v>830</v>
      </c>
      <c r="E3301" s="7" t="s">
        <v>75</v>
      </c>
      <c r="F3301" s="7" t="s">
        <v>1781</v>
      </c>
      <c r="G3301" s="7" t="b">
        <v>1</v>
      </c>
      <c r="H3301" s="7">
        <v>0</v>
      </c>
      <c r="I3301" s="7">
        <f t="shared" ca="1" si="55"/>
        <v>2028</v>
      </c>
      <c r="J3301" s="12" t="b">
        <v>1</v>
      </c>
      <c r="K3301" s="23">
        <v>43831</v>
      </c>
      <c r="L3301" s="23"/>
      <c r="M3301" s="12" t="b">
        <v>0</v>
      </c>
    </row>
    <row r="3302" spans="1:13" x14ac:dyDescent="0.3">
      <c r="A3302" s="8">
        <f>IFERROR(VLOOKUP($C3302,meetnetcodes!$A:$C,2,FALSE),"")</f>
        <v>104</v>
      </c>
      <c r="B3302" s="8" t="str">
        <f>IFERROR(VLOOKUP(C3302,meetnetcodes!$A:$C,3,FALSE),"")</f>
        <v>Kreeftenmonitoring</v>
      </c>
      <c r="C3302" s="7" t="s">
        <v>75</v>
      </c>
      <c r="D3302" s="7" t="s">
        <v>831</v>
      </c>
      <c r="E3302" s="7" t="s">
        <v>75</v>
      </c>
      <c r="F3302" s="7" t="s">
        <v>1781</v>
      </c>
      <c r="G3302" s="7" t="b">
        <v>1</v>
      </c>
      <c r="H3302" s="7">
        <v>1</v>
      </c>
      <c r="I3302" s="7">
        <f t="shared" ca="1" si="55"/>
        <v>2026</v>
      </c>
      <c r="J3302" s="12" t="b">
        <v>1</v>
      </c>
      <c r="K3302" s="23">
        <v>43831</v>
      </c>
      <c r="L3302" s="23"/>
      <c r="M3302" s="12" t="b">
        <v>0</v>
      </c>
    </row>
    <row r="3303" spans="1:13" x14ac:dyDescent="0.3">
      <c r="A3303" s="8">
        <f>IFERROR(VLOOKUP($C3303,meetnetcodes!$A:$C,2,FALSE),"")</f>
        <v>104</v>
      </c>
      <c r="B3303" s="8" t="str">
        <f>IFERROR(VLOOKUP(C3303,meetnetcodes!$A:$C,3,FALSE),"")</f>
        <v>Kreeftenmonitoring</v>
      </c>
      <c r="C3303" s="7" t="s">
        <v>75</v>
      </c>
      <c r="D3303" s="7" t="s">
        <v>832</v>
      </c>
      <c r="E3303" s="7" t="s">
        <v>75</v>
      </c>
      <c r="F3303" s="7" t="s">
        <v>1781</v>
      </c>
      <c r="G3303" s="7" t="b">
        <v>1</v>
      </c>
      <c r="H3303" s="7">
        <v>2</v>
      </c>
      <c r="I3303" s="7">
        <f t="shared" ca="1" si="55"/>
        <v>2027</v>
      </c>
      <c r="J3303" s="12" t="b">
        <v>1</v>
      </c>
      <c r="K3303" s="23">
        <v>43831</v>
      </c>
      <c r="L3303" s="23"/>
      <c r="M3303" s="12" t="b">
        <v>0</v>
      </c>
    </row>
    <row r="3304" spans="1:13" x14ac:dyDescent="0.3">
      <c r="A3304" s="8">
        <f>IFERROR(VLOOKUP($C3304,meetnetcodes!$A:$C,2,FALSE),"")</f>
        <v>104</v>
      </c>
      <c r="B3304" s="8" t="str">
        <f>IFERROR(VLOOKUP(C3304,meetnetcodes!$A:$C,3,FALSE),"")</f>
        <v>Kreeftenmonitoring</v>
      </c>
      <c r="C3304" s="7" t="s">
        <v>75</v>
      </c>
      <c r="D3304" s="7" t="s">
        <v>833</v>
      </c>
      <c r="E3304" s="7" t="s">
        <v>75</v>
      </c>
      <c r="F3304" s="7" t="s">
        <v>1781</v>
      </c>
      <c r="G3304" s="7" t="b">
        <v>1</v>
      </c>
      <c r="H3304" s="7">
        <v>0</v>
      </c>
      <c r="I3304" s="7">
        <f t="shared" ca="1" si="55"/>
        <v>2028</v>
      </c>
      <c r="J3304" s="12" t="b">
        <v>1</v>
      </c>
      <c r="K3304" s="23">
        <v>43831</v>
      </c>
      <c r="L3304" s="23"/>
      <c r="M3304" s="12" t="b">
        <v>0</v>
      </c>
    </row>
    <row r="3305" spans="1:13" x14ac:dyDescent="0.3">
      <c r="A3305" s="8">
        <f>IFERROR(VLOOKUP($C3305,meetnetcodes!$A:$C,2,FALSE),"")</f>
        <v>104</v>
      </c>
      <c r="B3305" s="8" t="str">
        <f>IFERROR(VLOOKUP(C3305,meetnetcodes!$A:$C,3,FALSE),"")</f>
        <v>Kreeftenmonitoring</v>
      </c>
      <c r="C3305" s="7" t="s">
        <v>75</v>
      </c>
      <c r="D3305" s="7" t="s">
        <v>834</v>
      </c>
      <c r="E3305" s="7" t="s">
        <v>75</v>
      </c>
      <c r="F3305" s="7" t="s">
        <v>1781</v>
      </c>
      <c r="G3305" s="7" t="b">
        <v>1</v>
      </c>
      <c r="H3305" s="7">
        <v>1</v>
      </c>
      <c r="I3305" s="7">
        <f t="shared" ca="1" si="55"/>
        <v>2026</v>
      </c>
      <c r="J3305" s="12" t="b">
        <v>1</v>
      </c>
      <c r="K3305" s="23">
        <v>43831</v>
      </c>
      <c r="L3305" s="23"/>
      <c r="M3305" s="12" t="b">
        <v>0</v>
      </c>
    </row>
    <row r="3306" spans="1:13" x14ac:dyDescent="0.3">
      <c r="A3306" s="8">
        <f>IFERROR(VLOOKUP($C3306,meetnetcodes!$A:$C,2,FALSE),"")</f>
        <v>104</v>
      </c>
      <c r="B3306" s="8" t="str">
        <f>IFERROR(VLOOKUP(C3306,meetnetcodes!$A:$C,3,FALSE),"")</f>
        <v>Kreeftenmonitoring</v>
      </c>
      <c r="C3306" s="7" t="s">
        <v>75</v>
      </c>
      <c r="D3306" s="7" t="s">
        <v>835</v>
      </c>
      <c r="E3306" s="7" t="s">
        <v>75</v>
      </c>
      <c r="F3306" s="7" t="s">
        <v>1781</v>
      </c>
      <c r="G3306" s="7" t="b">
        <v>1</v>
      </c>
      <c r="H3306" s="7">
        <v>2</v>
      </c>
      <c r="I3306" s="7">
        <f t="shared" ca="1" si="55"/>
        <v>2027</v>
      </c>
      <c r="J3306" s="12" t="b">
        <v>1</v>
      </c>
      <c r="K3306" s="23">
        <v>43831</v>
      </c>
      <c r="L3306" s="23"/>
      <c r="M3306" s="12" t="b">
        <v>0</v>
      </c>
    </row>
    <row r="3307" spans="1:13" x14ac:dyDescent="0.3">
      <c r="A3307" s="8">
        <f>IFERROR(VLOOKUP($C3307,meetnetcodes!$A:$C,2,FALSE),"")</f>
        <v>104</v>
      </c>
      <c r="B3307" s="8" t="str">
        <f>IFERROR(VLOOKUP(C3307,meetnetcodes!$A:$C,3,FALSE),"")</f>
        <v>Kreeftenmonitoring</v>
      </c>
      <c r="C3307" s="7" t="s">
        <v>75</v>
      </c>
      <c r="D3307" s="7" t="s">
        <v>836</v>
      </c>
      <c r="E3307" s="7" t="s">
        <v>75</v>
      </c>
      <c r="F3307" s="7" t="s">
        <v>1781</v>
      </c>
      <c r="G3307" s="7" t="b">
        <v>1</v>
      </c>
      <c r="H3307" s="7">
        <v>0</v>
      </c>
      <c r="I3307" s="7">
        <f t="shared" ca="1" si="55"/>
        <v>2028</v>
      </c>
      <c r="J3307" s="12" t="b">
        <v>1</v>
      </c>
      <c r="K3307" s="23">
        <v>43831</v>
      </c>
      <c r="L3307" s="23"/>
      <c r="M3307" s="12" t="b">
        <v>0</v>
      </c>
    </row>
    <row r="3308" spans="1:13" x14ac:dyDescent="0.3">
      <c r="A3308" s="8">
        <f>IFERROR(VLOOKUP($C3308,meetnetcodes!$A:$C,2,FALSE),"")</f>
        <v>104</v>
      </c>
      <c r="B3308" s="8" t="str">
        <f>IFERROR(VLOOKUP(C3308,meetnetcodes!$A:$C,3,FALSE),"")</f>
        <v>Kreeftenmonitoring</v>
      </c>
      <c r="C3308" s="7" t="s">
        <v>75</v>
      </c>
      <c r="D3308" s="7" t="s">
        <v>837</v>
      </c>
      <c r="E3308" s="7" t="s">
        <v>75</v>
      </c>
      <c r="F3308" s="7" t="s">
        <v>1781</v>
      </c>
      <c r="G3308" s="7" t="b">
        <v>1</v>
      </c>
      <c r="H3308" s="7">
        <v>1</v>
      </c>
      <c r="I3308" s="7">
        <f t="shared" ca="1" si="55"/>
        <v>2026</v>
      </c>
      <c r="J3308" s="12" t="b">
        <v>1</v>
      </c>
      <c r="K3308" s="23">
        <v>43831</v>
      </c>
      <c r="L3308" s="23"/>
      <c r="M3308" s="12" t="b">
        <v>0</v>
      </c>
    </row>
    <row r="3309" spans="1:13" x14ac:dyDescent="0.3">
      <c r="A3309" s="8">
        <f>IFERROR(VLOOKUP($C3309,meetnetcodes!$A:$C,2,FALSE),"")</f>
        <v>104</v>
      </c>
      <c r="B3309" s="8" t="str">
        <f>IFERROR(VLOOKUP(C3309,meetnetcodes!$A:$C,3,FALSE),"")</f>
        <v>Kreeftenmonitoring</v>
      </c>
      <c r="C3309" s="7" t="s">
        <v>75</v>
      </c>
      <c r="D3309" s="7" t="s">
        <v>838</v>
      </c>
      <c r="E3309" s="7" t="s">
        <v>75</v>
      </c>
      <c r="F3309" s="7" t="s">
        <v>1781</v>
      </c>
      <c r="G3309" s="7" t="b">
        <v>1</v>
      </c>
      <c r="H3309" s="7">
        <v>2</v>
      </c>
      <c r="I3309" s="7">
        <f t="shared" ca="1" si="55"/>
        <v>2027</v>
      </c>
      <c r="J3309" s="12" t="b">
        <v>1</v>
      </c>
      <c r="K3309" s="23">
        <v>43831</v>
      </c>
      <c r="L3309" s="23"/>
      <c r="M3309" s="12" t="b">
        <v>0</v>
      </c>
    </row>
    <row r="3310" spans="1:13" x14ac:dyDescent="0.3">
      <c r="A3310" s="8">
        <f>IFERROR(VLOOKUP($C3310,meetnetcodes!$A:$C,2,FALSE),"")</f>
        <v>104</v>
      </c>
      <c r="B3310" s="8" t="str">
        <f>IFERROR(VLOOKUP(C3310,meetnetcodes!$A:$C,3,FALSE),"")</f>
        <v>Kreeftenmonitoring</v>
      </c>
      <c r="C3310" s="7" t="s">
        <v>75</v>
      </c>
      <c r="D3310" s="7" t="s">
        <v>839</v>
      </c>
      <c r="E3310" s="7" t="s">
        <v>75</v>
      </c>
      <c r="F3310" s="7" t="s">
        <v>1781</v>
      </c>
      <c r="G3310" s="7" t="b">
        <v>1</v>
      </c>
      <c r="H3310" s="7">
        <v>0</v>
      </c>
      <c r="I3310" s="7">
        <f t="shared" ca="1" si="55"/>
        <v>2028</v>
      </c>
      <c r="J3310" s="12" t="b">
        <v>1</v>
      </c>
      <c r="K3310" s="23">
        <v>43831</v>
      </c>
      <c r="L3310" s="23"/>
      <c r="M3310" s="12" t="b">
        <v>0</v>
      </c>
    </row>
    <row r="3311" spans="1:13" x14ac:dyDescent="0.3">
      <c r="A3311" s="8">
        <f>IFERROR(VLOOKUP($C3311,meetnetcodes!$A:$C,2,FALSE),"")</f>
        <v>104</v>
      </c>
      <c r="B3311" s="8" t="str">
        <f>IFERROR(VLOOKUP(C3311,meetnetcodes!$A:$C,3,FALSE),"")</f>
        <v>Kreeftenmonitoring</v>
      </c>
      <c r="C3311" s="7" t="s">
        <v>75</v>
      </c>
      <c r="D3311" s="7" t="s">
        <v>840</v>
      </c>
      <c r="E3311" s="7" t="s">
        <v>75</v>
      </c>
      <c r="F3311" s="7" t="s">
        <v>1781</v>
      </c>
      <c r="G3311" s="7" t="b">
        <v>1</v>
      </c>
      <c r="H3311" s="7">
        <v>1</v>
      </c>
      <c r="I3311" s="7">
        <f t="shared" ca="1" si="55"/>
        <v>2026</v>
      </c>
      <c r="J3311" s="12" t="b">
        <v>1</v>
      </c>
      <c r="K3311" s="23">
        <v>43831</v>
      </c>
      <c r="L3311" s="23"/>
      <c r="M3311" s="12" t="b">
        <v>0</v>
      </c>
    </row>
    <row r="3312" spans="1:13" x14ac:dyDescent="0.3">
      <c r="A3312" s="8">
        <f>IFERROR(VLOOKUP($C3312,meetnetcodes!$A:$C,2,FALSE),"")</f>
        <v>104</v>
      </c>
      <c r="B3312" s="8" t="str">
        <f>IFERROR(VLOOKUP(C3312,meetnetcodes!$A:$C,3,FALSE),"")</f>
        <v>Kreeftenmonitoring</v>
      </c>
      <c r="C3312" s="7" t="s">
        <v>75</v>
      </c>
      <c r="D3312" s="7" t="s">
        <v>841</v>
      </c>
      <c r="E3312" s="7" t="s">
        <v>75</v>
      </c>
      <c r="F3312" s="7" t="s">
        <v>1781</v>
      </c>
      <c r="G3312" s="7" t="b">
        <v>1</v>
      </c>
      <c r="H3312" s="7">
        <v>2</v>
      </c>
      <c r="I3312" s="7">
        <f t="shared" ca="1" si="55"/>
        <v>2027</v>
      </c>
      <c r="J3312" s="12" t="b">
        <v>1</v>
      </c>
      <c r="K3312" s="23">
        <v>43831</v>
      </c>
      <c r="L3312" s="23"/>
      <c r="M3312" s="12" t="b">
        <v>0</v>
      </c>
    </row>
    <row r="3313" spans="1:13" x14ac:dyDescent="0.3">
      <c r="A3313" s="8">
        <f>IFERROR(VLOOKUP($C3313,meetnetcodes!$A:$C,2,FALSE),"")</f>
        <v>104</v>
      </c>
      <c r="B3313" s="8" t="str">
        <f>IFERROR(VLOOKUP(C3313,meetnetcodes!$A:$C,3,FALSE),"")</f>
        <v>Kreeftenmonitoring</v>
      </c>
      <c r="C3313" s="7" t="s">
        <v>75</v>
      </c>
      <c r="D3313" s="7" t="s">
        <v>842</v>
      </c>
      <c r="E3313" s="7" t="s">
        <v>75</v>
      </c>
      <c r="F3313" s="7" t="s">
        <v>1781</v>
      </c>
      <c r="G3313" s="7" t="b">
        <v>1</v>
      </c>
      <c r="H3313" s="7">
        <v>0</v>
      </c>
      <c r="I3313" s="7">
        <f t="shared" ca="1" si="55"/>
        <v>2028</v>
      </c>
      <c r="J3313" s="12" t="b">
        <v>1</v>
      </c>
      <c r="K3313" s="23">
        <v>43831</v>
      </c>
      <c r="L3313" s="23"/>
      <c r="M3313" s="12" t="b">
        <v>0</v>
      </c>
    </row>
    <row r="3314" spans="1:13" x14ac:dyDescent="0.3">
      <c r="A3314" s="8">
        <f>IFERROR(VLOOKUP($C3314,meetnetcodes!$A:$C,2,FALSE),"")</f>
        <v>104</v>
      </c>
      <c r="B3314" s="8" t="str">
        <f>IFERROR(VLOOKUP(C3314,meetnetcodes!$A:$C,3,FALSE),"")</f>
        <v>Kreeftenmonitoring</v>
      </c>
      <c r="C3314" s="7" t="s">
        <v>75</v>
      </c>
      <c r="D3314" s="7" t="s">
        <v>843</v>
      </c>
      <c r="E3314" s="7" t="s">
        <v>75</v>
      </c>
      <c r="F3314" s="7" t="s">
        <v>1781</v>
      </c>
      <c r="G3314" s="7" t="b">
        <v>1</v>
      </c>
      <c r="H3314" s="7">
        <v>1</v>
      </c>
      <c r="I3314" s="7">
        <f t="shared" ca="1" si="55"/>
        <v>2026</v>
      </c>
      <c r="J3314" s="12" t="b">
        <v>1</v>
      </c>
      <c r="K3314" s="23">
        <v>43831</v>
      </c>
      <c r="L3314" s="23"/>
      <c r="M3314" s="12" t="b">
        <v>0</v>
      </c>
    </row>
    <row r="3315" spans="1:13" x14ac:dyDescent="0.3">
      <c r="A3315" s="8">
        <f>IFERROR(VLOOKUP($C3315,meetnetcodes!$A:$C,2,FALSE),"")</f>
        <v>104</v>
      </c>
      <c r="B3315" s="8" t="str">
        <f>IFERROR(VLOOKUP(C3315,meetnetcodes!$A:$C,3,FALSE),"")</f>
        <v>Kreeftenmonitoring</v>
      </c>
      <c r="C3315" s="7" t="s">
        <v>75</v>
      </c>
      <c r="D3315" s="7" t="s">
        <v>844</v>
      </c>
      <c r="E3315" s="7" t="s">
        <v>75</v>
      </c>
      <c r="F3315" s="7" t="s">
        <v>1781</v>
      </c>
      <c r="G3315" s="7" t="b">
        <v>1</v>
      </c>
      <c r="H3315" s="7">
        <v>2</v>
      </c>
      <c r="I3315" s="7">
        <f t="shared" ca="1" si="55"/>
        <v>2027</v>
      </c>
      <c r="J3315" s="12" t="b">
        <v>1</v>
      </c>
      <c r="K3315" s="23">
        <v>43831</v>
      </c>
      <c r="L3315" s="23"/>
      <c r="M3315" s="12" t="b">
        <v>0</v>
      </c>
    </row>
    <row r="3316" spans="1:13" x14ac:dyDescent="0.3">
      <c r="A3316" s="8">
        <f>IFERROR(VLOOKUP($C3316,meetnetcodes!$A:$C,2,FALSE),"")</f>
        <v>104</v>
      </c>
      <c r="B3316" s="8" t="str">
        <f>IFERROR(VLOOKUP(C3316,meetnetcodes!$A:$C,3,FALSE),"")</f>
        <v>Kreeftenmonitoring</v>
      </c>
      <c r="C3316" s="7" t="s">
        <v>75</v>
      </c>
      <c r="D3316" s="7" t="s">
        <v>845</v>
      </c>
      <c r="E3316" s="7" t="s">
        <v>75</v>
      </c>
      <c r="F3316" s="7" t="s">
        <v>1781</v>
      </c>
      <c r="G3316" s="7" t="b">
        <v>1</v>
      </c>
      <c r="H3316" s="7">
        <v>0</v>
      </c>
      <c r="I3316" s="7">
        <f t="shared" ca="1" si="55"/>
        <v>2028</v>
      </c>
      <c r="J3316" s="12" t="b">
        <v>1</v>
      </c>
      <c r="K3316" s="23">
        <v>43831</v>
      </c>
      <c r="L3316" s="23"/>
      <c r="M3316" s="12" t="b">
        <v>0</v>
      </c>
    </row>
    <row r="3317" spans="1:13" x14ac:dyDescent="0.3">
      <c r="A3317" s="8">
        <f>IFERROR(VLOOKUP($C3317,meetnetcodes!$A:$C,2,FALSE),"")</f>
        <v>104</v>
      </c>
      <c r="B3317" s="8" t="str">
        <f>IFERROR(VLOOKUP(C3317,meetnetcodes!$A:$C,3,FALSE),"")</f>
        <v>Kreeftenmonitoring</v>
      </c>
      <c r="C3317" s="7" t="s">
        <v>75</v>
      </c>
      <c r="D3317" s="7" t="s">
        <v>846</v>
      </c>
      <c r="E3317" s="7" t="s">
        <v>75</v>
      </c>
      <c r="F3317" s="7" t="s">
        <v>1781</v>
      </c>
      <c r="G3317" s="7" t="b">
        <v>1</v>
      </c>
      <c r="H3317" s="7">
        <v>1</v>
      </c>
      <c r="I3317" s="7">
        <f t="shared" ref="I3317:I3380" ca="1" si="56">IF(H3317="","",YEAR(TODAY()) - MOD(YEAR(TODAY()),3) + H3317) + IF(YEAR(TODAY()) - MOD(YEAR(TODAY()),3) + H3317 &lt; YEAR(TODAY()), 3, 0)</f>
        <v>2026</v>
      </c>
      <c r="J3317" s="12" t="b">
        <v>1</v>
      </c>
      <c r="K3317" s="23">
        <v>43831</v>
      </c>
      <c r="L3317" s="23"/>
      <c r="M3317" s="12" t="b">
        <v>0</v>
      </c>
    </row>
    <row r="3318" spans="1:13" x14ac:dyDescent="0.3">
      <c r="A3318" s="8">
        <f>IFERROR(VLOOKUP($C3318,meetnetcodes!$A:$C,2,FALSE),"")</f>
        <v>104</v>
      </c>
      <c r="B3318" s="8" t="str">
        <f>IFERROR(VLOOKUP(C3318,meetnetcodes!$A:$C,3,FALSE),"")</f>
        <v>Kreeftenmonitoring</v>
      </c>
      <c r="C3318" s="7" t="s">
        <v>75</v>
      </c>
      <c r="D3318" s="7" t="s">
        <v>847</v>
      </c>
      <c r="E3318" s="7" t="s">
        <v>75</v>
      </c>
      <c r="F3318" s="7" t="s">
        <v>1781</v>
      </c>
      <c r="G3318" s="7" t="b">
        <v>1</v>
      </c>
      <c r="H3318" s="7">
        <v>2</v>
      </c>
      <c r="I3318" s="7">
        <f t="shared" ca="1" si="56"/>
        <v>2027</v>
      </c>
      <c r="J3318" s="12" t="b">
        <v>1</v>
      </c>
      <c r="K3318" s="23">
        <v>43831</v>
      </c>
      <c r="L3318" s="23"/>
      <c r="M3318" s="12" t="b">
        <v>0</v>
      </c>
    </row>
    <row r="3319" spans="1:13" x14ac:dyDescent="0.3">
      <c r="A3319" s="8">
        <f>IFERROR(VLOOKUP($C3319,meetnetcodes!$A:$C,2,FALSE),"")</f>
        <v>104</v>
      </c>
      <c r="B3319" s="8" t="str">
        <f>IFERROR(VLOOKUP(C3319,meetnetcodes!$A:$C,3,FALSE),"")</f>
        <v>Kreeftenmonitoring</v>
      </c>
      <c r="C3319" s="7" t="s">
        <v>75</v>
      </c>
      <c r="D3319" s="7" t="s">
        <v>848</v>
      </c>
      <c r="E3319" s="7" t="s">
        <v>75</v>
      </c>
      <c r="F3319" s="7" t="s">
        <v>1781</v>
      </c>
      <c r="G3319" s="7" t="b">
        <v>1</v>
      </c>
      <c r="H3319" s="7">
        <v>0</v>
      </c>
      <c r="I3319" s="7">
        <f t="shared" ca="1" si="56"/>
        <v>2028</v>
      </c>
      <c r="J3319" s="12" t="b">
        <v>1</v>
      </c>
      <c r="K3319" s="23">
        <v>43831</v>
      </c>
      <c r="L3319" s="23"/>
      <c r="M3319" s="12" t="b">
        <v>0</v>
      </c>
    </row>
    <row r="3320" spans="1:13" x14ac:dyDescent="0.3">
      <c r="A3320" s="8">
        <f>IFERROR(VLOOKUP($C3320,meetnetcodes!$A:$C,2,FALSE),"")</f>
        <v>104</v>
      </c>
      <c r="B3320" s="8" t="str">
        <f>IFERROR(VLOOKUP(C3320,meetnetcodes!$A:$C,3,FALSE),"")</f>
        <v>Kreeftenmonitoring</v>
      </c>
      <c r="C3320" s="7" t="s">
        <v>75</v>
      </c>
      <c r="D3320" s="7" t="s">
        <v>849</v>
      </c>
      <c r="E3320" s="7" t="s">
        <v>75</v>
      </c>
      <c r="F3320" s="7" t="s">
        <v>1781</v>
      </c>
      <c r="G3320" s="7" t="b">
        <v>1</v>
      </c>
      <c r="H3320" s="7">
        <v>1</v>
      </c>
      <c r="I3320" s="7">
        <f t="shared" ca="1" si="56"/>
        <v>2026</v>
      </c>
      <c r="J3320" s="12" t="b">
        <v>1</v>
      </c>
      <c r="K3320" s="23">
        <v>43831</v>
      </c>
      <c r="L3320" s="23"/>
      <c r="M3320" s="12" t="b">
        <v>0</v>
      </c>
    </row>
    <row r="3321" spans="1:13" x14ac:dyDescent="0.3">
      <c r="A3321" s="8">
        <f>IFERROR(VLOOKUP($C3321,meetnetcodes!$A:$C,2,FALSE),"")</f>
        <v>104</v>
      </c>
      <c r="B3321" s="8" t="str">
        <f>IFERROR(VLOOKUP(C3321,meetnetcodes!$A:$C,3,FALSE),"")</f>
        <v>Kreeftenmonitoring</v>
      </c>
      <c r="C3321" s="7" t="s">
        <v>75</v>
      </c>
      <c r="D3321" s="7" t="s">
        <v>850</v>
      </c>
      <c r="E3321" s="7" t="s">
        <v>75</v>
      </c>
      <c r="F3321" s="7" t="s">
        <v>1781</v>
      </c>
      <c r="G3321" s="7" t="b">
        <v>1</v>
      </c>
      <c r="H3321" s="7">
        <v>2</v>
      </c>
      <c r="I3321" s="7">
        <f t="shared" ca="1" si="56"/>
        <v>2027</v>
      </c>
      <c r="J3321" s="12" t="b">
        <v>1</v>
      </c>
      <c r="K3321" s="23">
        <v>43831</v>
      </c>
      <c r="L3321" s="23"/>
      <c r="M3321" s="12" t="b">
        <v>0</v>
      </c>
    </row>
    <row r="3322" spans="1:13" x14ac:dyDescent="0.3">
      <c r="A3322" s="8">
        <f>IFERROR(VLOOKUP($C3322,meetnetcodes!$A:$C,2,FALSE),"")</f>
        <v>104</v>
      </c>
      <c r="B3322" s="8" t="str">
        <f>IFERROR(VLOOKUP(C3322,meetnetcodes!$A:$C,3,FALSE),"")</f>
        <v>Kreeftenmonitoring</v>
      </c>
      <c r="C3322" s="7" t="s">
        <v>75</v>
      </c>
      <c r="D3322" s="7" t="s">
        <v>851</v>
      </c>
      <c r="E3322" s="7" t="s">
        <v>75</v>
      </c>
      <c r="F3322" s="7" t="s">
        <v>1781</v>
      </c>
      <c r="G3322" s="7" t="b">
        <v>1</v>
      </c>
      <c r="H3322" s="7">
        <v>0</v>
      </c>
      <c r="I3322" s="7">
        <f t="shared" ca="1" si="56"/>
        <v>2028</v>
      </c>
      <c r="J3322" s="12" t="b">
        <v>1</v>
      </c>
      <c r="K3322" s="23">
        <v>43831</v>
      </c>
      <c r="L3322" s="23"/>
      <c r="M3322" s="12" t="b">
        <v>0</v>
      </c>
    </row>
    <row r="3323" spans="1:13" x14ac:dyDescent="0.3">
      <c r="A3323" s="8">
        <f>IFERROR(VLOOKUP($C3323,meetnetcodes!$A:$C,2,FALSE),"")</f>
        <v>104</v>
      </c>
      <c r="B3323" s="8" t="str">
        <f>IFERROR(VLOOKUP(C3323,meetnetcodes!$A:$C,3,FALSE),"")</f>
        <v>Kreeftenmonitoring</v>
      </c>
      <c r="C3323" s="7" t="s">
        <v>75</v>
      </c>
      <c r="D3323" s="7" t="s">
        <v>852</v>
      </c>
      <c r="E3323" s="7" t="s">
        <v>75</v>
      </c>
      <c r="F3323" s="7" t="s">
        <v>1781</v>
      </c>
      <c r="G3323" s="7" t="b">
        <v>1</v>
      </c>
      <c r="H3323" s="7">
        <v>1</v>
      </c>
      <c r="I3323" s="7">
        <f t="shared" ca="1" si="56"/>
        <v>2026</v>
      </c>
      <c r="J3323" s="12" t="b">
        <v>1</v>
      </c>
      <c r="K3323" s="23">
        <v>43831</v>
      </c>
      <c r="L3323" s="23"/>
      <c r="M3323" s="12" t="b">
        <v>0</v>
      </c>
    </row>
    <row r="3324" spans="1:13" x14ac:dyDescent="0.3">
      <c r="A3324" s="8">
        <f>IFERROR(VLOOKUP($C3324,meetnetcodes!$A:$C,2,FALSE),"")</f>
        <v>104</v>
      </c>
      <c r="B3324" s="8" t="str">
        <f>IFERROR(VLOOKUP(C3324,meetnetcodes!$A:$C,3,FALSE),"")</f>
        <v>Kreeftenmonitoring</v>
      </c>
      <c r="C3324" s="7" t="s">
        <v>75</v>
      </c>
      <c r="D3324" s="7" t="s">
        <v>853</v>
      </c>
      <c r="E3324" s="7" t="s">
        <v>75</v>
      </c>
      <c r="F3324" s="7" t="s">
        <v>1781</v>
      </c>
      <c r="G3324" s="7" t="b">
        <v>1</v>
      </c>
      <c r="H3324" s="7">
        <v>2</v>
      </c>
      <c r="I3324" s="7">
        <f t="shared" ca="1" si="56"/>
        <v>2027</v>
      </c>
      <c r="J3324" s="12" t="b">
        <v>1</v>
      </c>
      <c r="K3324" s="23">
        <v>43831</v>
      </c>
      <c r="L3324" s="23"/>
      <c r="M3324" s="12" t="b">
        <v>0</v>
      </c>
    </row>
    <row r="3325" spans="1:13" x14ac:dyDescent="0.3">
      <c r="A3325" s="8">
        <f>IFERROR(VLOOKUP($C3325,meetnetcodes!$A:$C,2,FALSE),"")</f>
        <v>104</v>
      </c>
      <c r="B3325" s="8" t="str">
        <f>IFERROR(VLOOKUP(C3325,meetnetcodes!$A:$C,3,FALSE),"")</f>
        <v>Kreeftenmonitoring</v>
      </c>
      <c r="C3325" s="7" t="s">
        <v>75</v>
      </c>
      <c r="D3325" s="7" t="s">
        <v>854</v>
      </c>
      <c r="E3325" s="7" t="s">
        <v>75</v>
      </c>
      <c r="F3325" s="7" t="s">
        <v>1781</v>
      </c>
      <c r="G3325" s="7" t="b">
        <v>1</v>
      </c>
      <c r="H3325" s="7">
        <v>0</v>
      </c>
      <c r="I3325" s="7">
        <f t="shared" ca="1" si="56"/>
        <v>2028</v>
      </c>
      <c r="J3325" s="12" t="b">
        <v>1</v>
      </c>
      <c r="K3325" s="23">
        <v>43831</v>
      </c>
      <c r="L3325" s="23"/>
      <c r="M3325" s="12" t="b">
        <v>0</v>
      </c>
    </row>
    <row r="3326" spans="1:13" x14ac:dyDescent="0.3">
      <c r="A3326" s="8">
        <f>IFERROR(VLOOKUP($C3326,meetnetcodes!$A:$C,2,FALSE),"")</f>
        <v>104</v>
      </c>
      <c r="B3326" s="8" t="str">
        <f>IFERROR(VLOOKUP(C3326,meetnetcodes!$A:$C,3,FALSE),"")</f>
        <v>Kreeftenmonitoring</v>
      </c>
      <c r="C3326" s="7" t="s">
        <v>75</v>
      </c>
      <c r="D3326" s="7" t="s">
        <v>855</v>
      </c>
      <c r="E3326" s="7" t="s">
        <v>75</v>
      </c>
      <c r="F3326" s="7" t="s">
        <v>1781</v>
      </c>
      <c r="G3326" s="7" t="b">
        <v>1</v>
      </c>
      <c r="H3326" s="7">
        <v>1</v>
      </c>
      <c r="I3326" s="7">
        <f t="shared" ca="1" si="56"/>
        <v>2026</v>
      </c>
      <c r="J3326" s="12" t="b">
        <v>1</v>
      </c>
      <c r="K3326" s="23">
        <v>43831</v>
      </c>
      <c r="L3326" s="23"/>
      <c r="M3326" s="12" t="b">
        <v>0</v>
      </c>
    </row>
    <row r="3327" spans="1:13" x14ac:dyDescent="0.3">
      <c r="A3327" s="8">
        <f>IFERROR(VLOOKUP($C3327,meetnetcodes!$A:$C,2,FALSE),"")</f>
        <v>104</v>
      </c>
      <c r="B3327" s="8" t="str">
        <f>IFERROR(VLOOKUP(C3327,meetnetcodes!$A:$C,3,FALSE),"")</f>
        <v>Kreeftenmonitoring</v>
      </c>
      <c r="C3327" s="7" t="s">
        <v>75</v>
      </c>
      <c r="D3327" s="7" t="s">
        <v>856</v>
      </c>
      <c r="E3327" s="7" t="s">
        <v>75</v>
      </c>
      <c r="F3327" s="7" t="s">
        <v>1781</v>
      </c>
      <c r="G3327" s="7" t="b">
        <v>1</v>
      </c>
      <c r="H3327" s="7">
        <v>2</v>
      </c>
      <c r="I3327" s="7">
        <f t="shared" ca="1" si="56"/>
        <v>2027</v>
      </c>
      <c r="J3327" s="12" t="b">
        <v>1</v>
      </c>
      <c r="K3327" s="23">
        <v>43831</v>
      </c>
      <c r="L3327" s="23"/>
      <c r="M3327" s="12" t="b">
        <v>0</v>
      </c>
    </row>
    <row r="3328" spans="1:13" x14ac:dyDescent="0.3">
      <c r="A3328" s="8">
        <f>IFERROR(VLOOKUP($C3328,meetnetcodes!$A:$C,2,FALSE),"")</f>
        <v>104</v>
      </c>
      <c r="B3328" s="8" t="str">
        <f>IFERROR(VLOOKUP(C3328,meetnetcodes!$A:$C,3,FALSE),"")</f>
        <v>Kreeftenmonitoring</v>
      </c>
      <c r="C3328" s="7" t="s">
        <v>75</v>
      </c>
      <c r="D3328" s="7" t="s">
        <v>857</v>
      </c>
      <c r="E3328" s="7" t="s">
        <v>75</v>
      </c>
      <c r="F3328" s="7" t="s">
        <v>1781</v>
      </c>
      <c r="G3328" s="7" t="b">
        <v>1</v>
      </c>
      <c r="H3328" s="7">
        <v>0</v>
      </c>
      <c r="I3328" s="7">
        <f t="shared" ca="1" si="56"/>
        <v>2028</v>
      </c>
      <c r="J3328" s="12" t="b">
        <v>1</v>
      </c>
      <c r="K3328" s="23">
        <v>43831</v>
      </c>
      <c r="L3328" s="23"/>
      <c r="M3328" s="12" t="b">
        <v>0</v>
      </c>
    </row>
    <row r="3329" spans="1:13" x14ac:dyDescent="0.3">
      <c r="A3329" s="8">
        <f>IFERROR(VLOOKUP($C3329,meetnetcodes!$A:$C,2,FALSE),"")</f>
        <v>104</v>
      </c>
      <c r="B3329" s="8" t="str">
        <f>IFERROR(VLOOKUP(C3329,meetnetcodes!$A:$C,3,FALSE),"")</f>
        <v>Kreeftenmonitoring</v>
      </c>
      <c r="C3329" s="7" t="s">
        <v>75</v>
      </c>
      <c r="D3329" s="7" t="s">
        <v>858</v>
      </c>
      <c r="E3329" s="7" t="s">
        <v>75</v>
      </c>
      <c r="F3329" s="7" t="s">
        <v>1781</v>
      </c>
      <c r="G3329" s="7" t="b">
        <v>1</v>
      </c>
      <c r="H3329" s="7">
        <v>1</v>
      </c>
      <c r="I3329" s="7">
        <f t="shared" ca="1" si="56"/>
        <v>2026</v>
      </c>
      <c r="J3329" s="12" t="b">
        <v>1</v>
      </c>
      <c r="K3329" s="23">
        <v>43831</v>
      </c>
      <c r="L3329" s="23"/>
      <c r="M3329" s="12" t="b">
        <v>0</v>
      </c>
    </row>
    <row r="3330" spans="1:13" x14ac:dyDescent="0.3">
      <c r="A3330" s="8">
        <f>IFERROR(VLOOKUP($C3330,meetnetcodes!$A:$C,2,FALSE),"")</f>
        <v>104</v>
      </c>
      <c r="B3330" s="8" t="str">
        <f>IFERROR(VLOOKUP(C3330,meetnetcodes!$A:$C,3,FALSE),"")</f>
        <v>Kreeftenmonitoring</v>
      </c>
      <c r="C3330" s="7" t="s">
        <v>75</v>
      </c>
      <c r="D3330" s="7" t="s">
        <v>859</v>
      </c>
      <c r="E3330" s="7" t="s">
        <v>75</v>
      </c>
      <c r="F3330" s="7" t="s">
        <v>1781</v>
      </c>
      <c r="G3330" s="7" t="b">
        <v>1</v>
      </c>
      <c r="H3330" s="7">
        <v>2</v>
      </c>
      <c r="I3330" s="7">
        <f t="shared" ca="1" si="56"/>
        <v>2027</v>
      </c>
      <c r="J3330" s="12" t="b">
        <v>1</v>
      </c>
      <c r="K3330" s="23">
        <v>43831</v>
      </c>
      <c r="L3330" s="23"/>
      <c r="M3330" s="12" t="b">
        <v>0</v>
      </c>
    </row>
    <row r="3331" spans="1:13" x14ac:dyDescent="0.3">
      <c r="A3331" s="8">
        <f>IFERROR(VLOOKUP($C3331,meetnetcodes!$A:$C,2,FALSE),"")</f>
        <v>104</v>
      </c>
      <c r="B3331" s="8" t="str">
        <f>IFERROR(VLOOKUP(C3331,meetnetcodes!$A:$C,3,FALSE),"")</f>
        <v>Kreeftenmonitoring</v>
      </c>
      <c r="C3331" s="7" t="s">
        <v>75</v>
      </c>
      <c r="D3331" s="7" t="s">
        <v>860</v>
      </c>
      <c r="E3331" s="7" t="s">
        <v>75</v>
      </c>
      <c r="F3331" s="7" t="s">
        <v>1781</v>
      </c>
      <c r="G3331" s="7" t="b">
        <v>1</v>
      </c>
      <c r="H3331" s="7">
        <v>0</v>
      </c>
      <c r="I3331" s="7">
        <f t="shared" ca="1" si="56"/>
        <v>2028</v>
      </c>
      <c r="J3331" s="12" t="b">
        <v>1</v>
      </c>
      <c r="K3331" s="23">
        <v>43831</v>
      </c>
      <c r="L3331" s="23"/>
      <c r="M3331" s="12" t="b">
        <v>0</v>
      </c>
    </row>
    <row r="3332" spans="1:13" x14ac:dyDescent="0.3">
      <c r="A3332" s="8">
        <f>IFERROR(VLOOKUP($C3332,meetnetcodes!$A:$C,2,FALSE),"")</f>
        <v>104</v>
      </c>
      <c r="B3332" s="8" t="str">
        <f>IFERROR(VLOOKUP(C3332,meetnetcodes!$A:$C,3,FALSE),"")</f>
        <v>Kreeftenmonitoring</v>
      </c>
      <c r="C3332" s="7" t="s">
        <v>75</v>
      </c>
      <c r="D3332" s="7" t="s">
        <v>861</v>
      </c>
      <c r="E3332" s="7" t="s">
        <v>75</v>
      </c>
      <c r="F3332" s="7" t="s">
        <v>1781</v>
      </c>
      <c r="G3332" s="7" t="b">
        <v>1</v>
      </c>
      <c r="H3332" s="7">
        <v>1</v>
      </c>
      <c r="I3332" s="7">
        <f t="shared" ca="1" si="56"/>
        <v>2026</v>
      </c>
      <c r="J3332" s="12" t="b">
        <v>1</v>
      </c>
      <c r="K3332" s="23">
        <v>43831</v>
      </c>
      <c r="L3332" s="23"/>
      <c r="M3332" s="12" t="b">
        <v>0</v>
      </c>
    </row>
    <row r="3333" spans="1:13" x14ac:dyDescent="0.3">
      <c r="A3333" s="8">
        <f>IFERROR(VLOOKUP($C3333,meetnetcodes!$A:$C,2,FALSE),"")</f>
        <v>104</v>
      </c>
      <c r="B3333" s="8" t="str">
        <f>IFERROR(VLOOKUP(C3333,meetnetcodes!$A:$C,3,FALSE),"")</f>
        <v>Kreeftenmonitoring</v>
      </c>
      <c r="C3333" s="7" t="s">
        <v>75</v>
      </c>
      <c r="D3333" s="7" t="s">
        <v>862</v>
      </c>
      <c r="E3333" s="7" t="s">
        <v>75</v>
      </c>
      <c r="F3333" s="7" t="s">
        <v>1781</v>
      </c>
      <c r="G3333" s="7" t="b">
        <v>1</v>
      </c>
      <c r="H3333" s="7">
        <v>2</v>
      </c>
      <c r="I3333" s="7">
        <f t="shared" ca="1" si="56"/>
        <v>2027</v>
      </c>
      <c r="J3333" s="12" t="b">
        <v>1</v>
      </c>
      <c r="K3333" s="23">
        <v>43831</v>
      </c>
      <c r="L3333" s="23"/>
      <c r="M3333" s="12" t="b">
        <v>0</v>
      </c>
    </row>
    <row r="3334" spans="1:13" x14ac:dyDescent="0.3">
      <c r="A3334" s="8">
        <f>IFERROR(VLOOKUP($C3334,meetnetcodes!$A:$C,2,FALSE),"")</f>
        <v>104</v>
      </c>
      <c r="B3334" s="8" t="str">
        <f>IFERROR(VLOOKUP(C3334,meetnetcodes!$A:$C,3,FALSE),"")</f>
        <v>Kreeftenmonitoring</v>
      </c>
      <c r="C3334" s="7" t="s">
        <v>75</v>
      </c>
      <c r="D3334" s="7" t="s">
        <v>863</v>
      </c>
      <c r="E3334" s="7" t="s">
        <v>75</v>
      </c>
      <c r="F3334" s="7" t="s">
        <v>1781</v>
      </c>
      <c r="G3334" s="7" t="b">
        <v>1</v>
      </c>
      <c r="H3334" s="7">
        <v>0</v>
      </c>
      <c r="I3334" s="7">
        <f t="shared" ca="1" si="56"/>
        <v>2028</v>
      </c>
      <c r="J3334" s="12" t="b">
        <v>1</v>
      </c>
      <c r="K3334" s="23">
        <v>43831</v>
      </c>
      <c r="L3334" s="23"/>
      <c r="M3334" s="12" t="b">
        <v>0</v>
      </c>
    </row>
    <row r="3335" spans="1:13" x14ac:dyDescent="0.3">
      <c r="A3335" s="8">
        <f>IFERROR(VLOOKUP($C3335,meetnetcodes!$A:$C,2,FALSE),"")</f>
        <v>104</v>
      </c>
      <c r="B3335" s="8" t="str">
        <f>IFERROR(VLOOKUP(C3335,meetnetcodes!$A:$C,3,FALSE),"")</f>
        <v>Kreeftenmonitoring</v>
      </c>
      <c r="C3335" s="7" t="s">
        <v>75</v>
      </c>
      <c r="D3335" s="7" t="s">
        <v>864</v>
      </c>
      <c r="E3335" s="7" t="s">
        <v>75</v>
      </c>
      <c r="F3335" s="7" t="s">
        <v>1781</v>
      </c>
      <c r="G3335" s="7" t="b">
        <v>1</v>
      </c>
      <c r="H3335" s="7">
        <v>1</v>
      </c>
      <c r="I3335" s="7">
        <f t="shared" ca="1" si="56"/>
        <v>2026</v>
      </c>
      <c r="J3335" s="12" t="b">
        <v>1</v>
      </c>
      <c r="K3335" s="23">
        <v>43831</v>
      </c>
      <c r="L3335" s="23"/>
      <c r="M3335" s="12" t="b">
        <v>0</v>
      </c>
    </row>
    <row r="3336" spans="1:13" x14ac:dyDescent="0.3">
      <c r="A3336" s="8">
        <f>IFERROR(VLOOKUP($C3336,meetnetcodes!$A:$C,2,FALSE),"")</f>
        <v>104</v>
      </c>
      <c r="B3336" s="8" t="str">
        <f>IFERROR(VLOOKUP(C3336,meetnetcodes!$A:$C,3,FALSE),"")</f>
        <v>Kreeftenmonitoring</v>
      </c>
      <c r="C3336" s="7" t="s">
        <v>75</v>
      </c>
      <c r="D3336" s="7" t="s">
        <v>865</v>
      </c>
      <c r="E3336" s="7" t="s">
        <v>75</v>
      </c>
      <c r="F3336" s="7" t="s">
        <v>1781</v>
      </c>
      <c r="G3336" s="7" t="b">
        <v>1</v>
      </c>
      <c r="H3336" s="7">
        <v>2</v>
      </c>
      <c r="I3336" s="7">
        <f t="shared" ca="1" si="56"/>
        <v>2027</v>
      </c>
      <c r="J3336" s="12" t="b">
        <v>1</v>
      </c>
      <c r="K3336" s="23">
        <v>43831</v>
      </c>
      <c r="L3336" s="23"/>
      <c r="M3336" s="12" t="b">
        <v>0</v>
      </c>
    </row>
    <row r="3337" spans="1:13" x14ac:dyDescent="0.3">
      <c r="A3337" s="8">
        <f>IFERROR(VLOOKUP($C3337,meetnetcodes!$A:$C,2,FALSE),"")</f>
        <v>104</v>
      </c>
      <c r="B3337" s="8" t="str">
        <f>IFERROR(VLOOKUP(C3337,meetnetcodes!$A:$C,3,FALSE),"")</f>
        <v>Kreeftenmonitoring</v>
      </c>
      <c r="C3337" s="7" t="s">
        <v>75</v>
      </c>
      <c r="D3337" s="7" t="s">
        <v>866</v>
      </c>
      <c r="E3337" s="7" t="s">
        <v>75</v>
      </c>
      <c r="F3337" s="7" t="s">
        <v>1781</v>
      </c>
      <c r="G3337" s="7" t="b">
        <v>1</v>
      </c>
      <c r="H3337" s="7">
        <v>0</v>
      </c>
      <c r="I3337" s="7">
        <f t="shared" ca="1" si="56"/>
        <v>2028</v>
      </c>
      <c r="J3337" s="7" t="b">
        <v>0</v>
      </c>
      <c r="K3337" s="23">
        <v>43831</v>
      </c>
      <c r="L3337" s="22">
        <v>44957</v>
      </c>
      <c r="M3337" s="12" t="b">
        <v>0</v>
      </c>
    </row>
    <row r="3338" spans="1:13" x14ac:dyDescent="0.3">
      <c r="A3338" s="8">
        <f>IFERROR(VLOOKUP($C3338,meetnetcodes!$A:$C,2,FALSE),"")</f>
        <v>104</v>
      </c>
      <c r="B3338" s="8" t="str">
        <f>IFERROR(VLOOKUP(C3338,meetnetcodes!$A:$C,3,FALSE),"")</f>
        <v>Kreeftenmonitoring</v>
      </c>
      <c r="C3338" s="7" t="s">
        <v>75</v>
      </c>
      <c r="D3338" s="7" t="s">
        <v>867</v>
      </c>
      <c r="E3338" s="7" t="s">
        <v>75</v>
      </c>
      <c r="F3338" s="7" t="s">
        <v>1781</v>
      </c>
      <c r="G3338" s="7" t="b">
        <v>1</v>
      </c>
      <c r="H3338" s="7">
        <v>1</v>
      </c>
      <c r="I3338" s="7">
        <f t="shared" ca="1" si="56"/>
        <v>2026</v>
      </c>
      <c r="J3338" s="12" t="b">
        <v>1</v>
      </c>
      <c r="K3338" s="23">
        <v>43831</v>
      </c>
      <c r="L3338" s="23"/>
      <c r="M3338" s="12" t="b">
        <v>0</v>
      </c>
    </row>
    <row r="3339" spans="1:13" x14ac:dyDescent="0.3">
      <c r="A3339" s="8">
        <f>IFERROR(VLOOKUP($C3339,meetnetcodes!$A:$C,2,FALSE),"")</f>
        <v>104</v>
      </c>
      <c r="B3339" s="8" t="str">
        <f>IFERROR(VLOOKUP(C3339,meetnetcodes!$A:$C,3,FALSE),"")</f>
        <v>Kreeftenmonitoring</v>
      </c>
      <c r="C3339" s="7" t="s">
        <v>75</v>
      </c>
      <c r="D3339" s="7" t="s">
        <v>868</v>
      </c>
      <c r="E3339" s="7" t="s">
        <v>75</v>
      </c>
      <c r="F3339" s="7" t="s">
        <v>1781</v>
      </c>
      <c r="G3339" s="7" t="b">
        <v>1</v>
      </c>
      <c r="H3339" s="7">
        <v>2</v>
      </c>
      <c r="I3339" s="7">
        <f t="shared" ca="1" si="56"/>
        <v>2027</v>
      </c>
      <c r="J3339" s="12" t="b">
        <v>1</v>
      </c>
      <c r="K3339" s="23">
        <v>43831</v>
      </c>
      <c r="L3339" s="23"/>
      <c r="M3339" s="12" t="b">
        <v>0</v>
      </c>
    </row>
    <row r="3340" spans="1:13" x14ac:dyDescent="0.3">
      <c r="A3340" s="8">
        <f>IFERROR(VLOOKUP($C3340,meetnetcodes!$A:$C,2,FALSE),"")</f>
        <v>104</v>
      </c>
      <c r="B3340" s="8" t="str">
        <f>IFERROR(VLOOKUP(C3340,meetnetcodes!$A:$C,3,FALSE),"")</f>
        <v>Kreeftenmonitoring</v>
      </c>
      <c r="C3340" s="7" t="s">
        <v>75</v>
      </c>
      <c r="D3340" s="7" t="s">
        <v>869</v>
      </c>
      <c r="E3340" s="7" t="s">
        <v>75</v>
      </c>
      <c r="F3340" s="7" t="s">
        <v>1781</v>
      </c>
      <c r="G3340" s="7" t="b">
        <v>1</v>
      </c>
      <c r="H3340" s="7">
        <v>0</v>
      </c>
      <c r="I3340" s="7">
        <f t="shared" ca="1" si="56"/>
        <v>2028</v>
      </c>
      <c r="J3340" s="12" t="b">
        <v>1</v>
      </c>
      <c r="K3340" s="23">
        <v>43831</v>
      </c>
      <c r="L3340" s="23"/>
      <c r="M3340" s="12" t="b">
        <v>0</v>
      </c>
    </row>
    <row r="3341" spans="1:13" x14ac:dyDescent="0.3">
      <c r="A3341" s="8">
        <f>IFERROR(VLOOKUP($C3341,meetnetcodes!$A:$C,2,FALSE),"")</f>
        <v>104</v>
      </c>
      <c r="B3341" s="8" t="str">
        <f>IFERROR(VLOOKUP(C3341,meetnetcodes!$A:$C,3,FALSE),"")</f>
        <v>Kreeftenmonitoring</v>
      </c>
      <c r="C3341" s="7" t="s">
        <v>75</v>
      </c>
      <c r="D3341" s="7" t="s">
        <v>870</v>
      </c>
      <c r="E3341" s="7" t="s">
        <v>75</v>
      </c>
      <c r="F3341" s="7" t="s">
        <v>1781</v>
      </c>
      <c r="G3341" s="7" t="b">
        <v>1</v>
      </c>
      <c r="H3341" s="7">
        <v>1</v>
      </c>
      <c r="I3341" s="7">
        <f t="shared" ca="1" si="56"/>
        <v>2026</v>
      </c>
      <c r="J3341" s="12" t="b">
        <v>1</v>
      </c>
      <c r="K3341" s="23">
        <v>43831</v>
      </c>
      <c r="L3341" s="23"/>
      <c r="M3341" s="12" t="b">
        <v>0</v>
      </c>
    </row>
    <row r="3342" spans="1:13" x14ac:dyDescent="0.3">
      <c r="A3342" s="8">
        <f>IFERROR(VLOOKUP($C3342,meetnetcodes!$A:$C,2,FALSE),"")</f>
        <v>104</v>
      </c>
      <c r="B3342" s="8" t="str">
        <f>IFERROR(VLOOKUP(C3342,meetnetcodes!$A:$C,3,FALSE),"")</f>
        <v>Kreeftenmonitoring</v>
      </c>
      <c r="C3342" s="7" t="s">
        <v>75</v>
      </c>
      <c r="D3342" s="7" t="s">
        <v>871</v>
      </c>
      <c r="E3342" s="7" t="s">
        <v>75</v>
      </c>
      <c r="F3342" s="7" t="s">
        <v>1781</v>
      </c>
      <c r="G3342" s="7" t="b">
        <v>1</v>
      </c>
      <c r="H3342" s="7">
        <v>0</v>
      </c>
      <c r="I3342" s="7">
        <f t="shared" ca="1" si="56"/>
        <v>2028</v>
      </c>
      <c r="J3342" s="12" t="b">
        <v>1</v>
      </c>
      <c r="K3342" s="23">
        <v>43831</v>
      </c>
      <c r="L3342" s="23"/>
      <c r="M3342" s="12" t="b">
        <v>0</v>
      </c>
    </row>
    <row r="3343" spans="1:13" x14ac:dyDescent="0.3">
      <c r="A3343" s="8">
        <f>IFERROR(VLOOKUP($C3343,meetnetcodes!$A:$C,2,FALSE),"")</f>
        <v>104</v>
      </c>
      <c r="B3343" s="8" t="str">
        <f>IFERROR(VLOOKUP(C3343,meetnetcodes!$A:$C,3,FALSE),"")</f>
        <v>Kreeftenmonitoring</v>
      </c>
      <c r="C3343" s="7" t="s">
        <v>75</v>
      </c>
      <c r="D3343" s="7" t="s">
        <v>872</v>
      </c>
      <c r="E3343" s="7" t="s">
        <v>75</v>
      </c>
      <c r="F3343" s="7" t="s">
        <v>1781</v>
      </c>
      <c r="G3343" s="7" t="b">
        <v>1</v>
      </c>
      <c r="H3343" s="7">
        <v>1</v>
      </c>
      <c r="I3343" s="7">
        <f t="shared" ca="1" si="56"/>
        <v>2026</v>
      </c>
      <c r="J3343" s="12" t="b">
        <v>1</v>
      </c>
      <c r="K3343" s="23">
        <v>43831</v>
      </c>
      <c r="L3343" s="23"/>
      <c r="M3343" s="12" t="b">
        <v>0</v>
      </c>
    </row>
    <row r="3344" spans="1:13" x14ac:dyDescent="0.3">
      <c r="A3344" s="8">
        <f>IFERROR(VLOOKUP($C3344,meetnetcodes!$A:$C,2,FALSE),"")</f>
        <v>104</v>
      </c>
      <c r="B3344" s="8" t="str">
        <f>IFERROR(VLOOKUP(C3344,meetnetcodes!$A:$C,3,FALSE),"")</f>
        <v>Kreeftenmonitoring</v>
      </c>
      <c r="C3344" s="7" t="s">
        <v>75</v>
      </c>
      <c r="D3344" s="7" t="s">
        <v>873</v>
      </c>
      <c r="E3344" s="7" t="s">
        <v>75</v>
      </c>
      <c r="F3344" s="7" t="s">
        <v>1781</v>
      </c>
      <c r="G3344" s="7" t="b">
        <v>1</v>
      </c>
      <c r="H3344" s="7">
        <v>2</v>
      </c>
      <c r="I3344" s="7">
        <f t="shared" ca="1" si="56"/>
        <v>2027</v>
      </c>
      <c r="J3344" s="12" t="b">
        <v>1</v>
      </c>
      <c r="K3344" s="23">
        <v>43831</v>
      </c>
      <c r="L3344" s="23"/>
      <c r="M3344" s="12" t="b">
        <v>0</v>
      </c>
    </row>
    <row r="3345" spans="1:13" x14ac:dyDescent="0.3">
      <c r="A3345" s="8">
        <f>IFERROR(VLOOKUP($C3345,meetnetcodes!$A:$C,2,FALSE),"")</f>
        <v>104</v>
      </c>
      <c r="B3345" s="8" t="str">
        <f>IFERROR(VLOOKUP(C3345,meetnetcodes!$A:$C,3,FALSE),"")</f>
        <v>Kreeftenmonitoring</v>
      </c>
      <c r="C3345" s="7" t="s">
        <v>75</v>
      </c>
      <c r="D3345" s="7" t="s">
        <v>874</v>
      </c>
      <c r="E3345" s="7" t="s">
        <v>75</v>
      </c>
      <c r="F3345" s="7" t="s">
        <v>1781</v>
      </c>
      <c r="G3345" s="7" t="b">
        <v>1</v>
      </c>
      <c r="H3345" s="7">
        <v>2</v>
      </c>
      <c r="I3345" s="7">
        <f t="shared" ca="1" si="56"/>
        <v>2027</v>
      </c>
      <c r="J3345" s="12" t="b">
        <v>1</v>
      </c>
      <c r="K3345" s="23">
        <v>43831</v>
      </c>
      <c r="L3345" s="23"/>
      <c r="M3345" s="12" t="b">
        <v>0</v>
      </c>
    </row>
    <row r="3346" spans="1:13" x14ac:dyDescent="0.3">
      <c r="A3346" s="8">
        <f>IFERROR(VLOOKUP($C3346,meetnetcodes!$A:$C,2,FALSE),"")</f>
        <v>104</v>
      </c>
      <c r="B3346" s="8" t="str">
        <f>IFERROR(VLOOKUP(C3346,meetnetcodes!$A:$C,3,FALSE),"")</f>
        <v>Kreeftenmonitoring</v>
      </c>
      <c r="C3346" s="7" t="s">
        <v>75</v>
      </c>
      <c r="D3346" s="7" t="s">
        <v>875</v>
      </c>
      <c r="E3346" s="7" t="s">
        <v>75</v>
      </c>
      <c r="F3346" s="7" t="s">
        <v>1781</v>
      </c>
      <c r="G3346" s="7" t="b">
        <v>1</v>
      </c>
      <c r="H3346" s="7">
        <v>0</v>
      </c>
      <c r="I3346" s="7">
        <f t="shared" ca="1" si="56"/>
        <v>2028</v>
      </c>
      <c r="J3346" s="12" t="b">
        <v>1</v>
      </c>
      <c r="K3346" s="23">
        <v>43831</v>
      </c>
      <c r="L3346" s="23"/>
      <c r="M3346" s="12" t="b">
        <v>0</v>
      </c>
    </row>
    <row r="3347" spans="1:13" x14ac:dyDescent="0.3">
      <c r="A3347" s="8">
        <f>IFERROR(VLOOKUP($C3347,meetnetcodes!$A:$C,2,FALSE),"")</f>
        <v>104</v>
      </c>
      <c r="B3347" s="8" t="str">
        <f>IFERROR(VLOOKUP(C3347,meetnetcodes!$A:$C,3,FALSE),"")</f>
        <v>Kreeftenmonitoring</v>
      </c>
      <c r="C3347" s="7" t="s">
        <v>75</v>
      </c>
      <c r="D3347" s="7" t="s">
        <v>876</v>
      </c>
      <c r="E3347" s="7" t="s">
        <v>75</v>
      </c>
      <c r="F3347" s="7" t="s">
        <v>1781</v>
      </c>
      <c r="G3347" s="7" t="b">
        <v>1</v>
      </c>
      <c r="H3347" s="7">
        <v>1</v>
      </c>
      <c r="I3347" s="7">
        <f t="shared" ca="1" si="56"/>
        <v>2026</v>
      </c>
      <c r="J3347" s="12" t="b">
        <v>1</v>
      </c>
      <c r="K3347" s="23">
        <v>43831</v>
      </c>
      <c r="L3347" s="23"/>
      <c r="M3347" s="12" t="b">
        <v>0</v>
      </c>
    </row>
    <row r="3348" spans="1:13" x14ac:dyDescent="0.3">
      <c r="A3348" s="8">
        <f>IFERROR(VLOOKUP($C3348,meetnetcodes!$A:$C,2,FALSE),"")</f>
        <v>104</v>
      </c>
      <c r="B3348" s="8" t="str">
        <f>IFERROR(VLOOKUP(C3348,meetnetcodes!$A:$C,3,FALSE),"")</f>
        <v>Kreeftenmonitoring</v>
      </c>
      <c r="C3348" s="7" t="s">
        <v>75</v>
      </c>
      <c r="D3348" s="7" t="s">
        <v>877</v>
      </c>
      <c r="E3348" s="7" t="s">
        <v>75</v>
      </c>
      <c r="F3348" s="7" t="s">
        <v>1781</v>
      </c>
      <c r="G3348" s="7" t="b">
        <v>1</v>
      </c>
      <c r="H3348" s="7">
        <v>2</v>
      </c>
      <c r="I3348" s="7">
        <f t="shared" ca="1" si="56"/>
        <v>2027</v>
      </c>
      <c r="J3348" s="12" t="b">
        <v>1</v>
      </c>
      <c r="K3348" s="23">
        <v>43831</v>
      </c>
      <c r="L3348" s="23"/>
      <c r="M3348" s="12" t="b">
        <v>0</v>
      </c>
    </row>
    <row r="3349" spans="1:13" x14ac:dyDescent="0.3">
      <c r="A3349" s="8">
        <f>IFERROR(VLOOKUP($C3349,meetnetcodes!$A:$C,2,FALSE),"")</f>
        <v>104</v>
      </c>
      <c r="B3349" s="8" t="str">
        <f>IFERROR(VLOOKUP(C3349,meetnetcodes!$A:$C,3,FALSE),"")</f>
        <v>Kreeftenmonitoring</v>
      </c>
      <c r="C3349" s="7" t="s">
        <v>75</v>
      </c>
      <c r="D3349" s="7" t="s">
        <v>878</v>
      </c>
      <c r="E3349" s="7" t="s">
        <v>75</v>
      </c>
      <c r="F3349" s="7" t="s">
        <v>1781</v>
      </c>
      <c r="G3349" s="7" t="b">
        <v>1</v>
      </c>
      <c r="H3349" s="7">
        <v>2</v>
      </c>
      <c r="I3349" s="7">
        <f t="shared" ca="1" si="56"/>
        <v>2027</v>
      </c>
      <c r="J3349" s="12" t="b">
        <v>1</v>
      </c>
      <c r="K3349" s="23">
        <v>43831</v>
      </c>
      <c r="L3349" s="23"/>
      <c r="M3349" s="12" t="b">
        <v>0</v>
      </c>
    </row>
    <row r="3350" spans="1:13" x14ac:dyDescent="0.3">
      <c r="A3350" s="8">
        <f>IFERROR(VLOOKUP($C3350,meetnetcodes!$A:$C,2,FALSE),"")</f>
        <v>104</v>
      </c>
      <c r="B3350" s="8" t="str">
        <f>IFERROR(VLOOKUP(C3350,meetnetcodes!$A:$C,3,FALSE),"")</f>
        <v>Kreeftenmonitoring</v>
      </c>
      <c r="C3350" s="7" t="s">
        <v>75</v>
      </c>
      <c r="D3350" s="7" t="s">
        <v>879</v>
      </c>
      <c r="E3350" s="7" t="s">
        <v>75</v>
      </c>
      <c r="F3350" s="7" t="s">
        <v>1781</v>
      </c>
      <c r="G3350" s="7" t="b">
        <v>1</v>
      </c>
      <c r="H3350" s="7">
        <v>0</v>
      </c>
      <c r="I3350" s="7">
        <f t="shared" ca="1" si="56"/>
        <v>2028</v>
      </c>
      <c r="J3350" s="12" t="b">
        <v>1</v>
      </c>
      <c r="K3350" s="23">
        <v>43831</v>
      </c>
      <c r="L3350" s="23"/>
      <c r="M3350" s="12" t="b">
        <v>0</v>
      </c>
    </row>
    <row r="3351" spans="1:13" x14ac:dyDescent="0.3">
      <c r="A3351" s="8">
        <f>IFERROR(VLOOKUP($C3351,meetnetcodes!$A:$C,2,FALSE),"")</f>
        <v>104</v>
      </c>
      <c r="B3351" s="8" t="str">
        <f>IFERROR(VLOOKUP(C3351,meetnetcodes!$A:$C,3,FALSE),"")</f>
        <v>Kreeftenmonitoring</v>
      </c>
      <c r="C3351" s="7" t="s">
        <v>75</v>
      </c>
      <c r="D3351" s="7" t="s">
        <v>880</v>
      </c>
      <c r="E3351" s="7" t="s">
        <v>75</v>
      </c>
      <c r="F3351" s="7" t="s">
        <v>1781</v>
      </c>
      <c r="G3351" s="7" t="b">
        <v>1</v>
      </c>
      <c r="H3351" s="7">
        <v>2</v>
      </c>
      <c r="I3351" s="7">
        <f t="shared" ca="1" si="56"/>
        <v>2027</v>
      </c>
      <c r="J3351" s="12" t="b">
        <v>1</v>
      </c>
      <c r="K3351" s="23">
        <v>43831</v>
      </c>
      <c r="L3351" s="23"/>
      <c r="M3351" s="12" t="b">
        <v>0</v>
      </c>
    </row>
    <row r="3352" spans="1:13" x14ac:dyDescent="0.3">
      <c r="A3352" s="8">
        <f>IFERROR(VLOOKUP($C3352,meetnetcodes!$A:$C,2,FALSE),"")</f>
        <v>104</v>
      </c>
      <c r="B3352" s="8" t="str">
        <f>IFERROR(VLOOKUP(C3352,meetnetcodes!$A:$C,3,FALSE),"")</f>
        <v>Kreeftenmonitoring</v>
      </c>
      <c r="C3352" s="7" t="s">
        <v>75</v>
      </c>
      <c r="D3352" s="7" t="s">
        <v>882</v>
      </c>
      <c r="E3352" s="7" t="s">
        <v>75</v>
      </c>
      <c r="F3352" s="7" t="s">
        <v>1781</v>
      </c>
      <c r="G3352" s="7" t="b">
        <v>1</v>
      </c>
      <c r="H3352" s="7">
        <v>1</v>
      </c>
      <c r="I3352" s="7">
        <f t="shared" ca="1" si="56"/>
        <v>2026</v>
      </c>
      <c r="J3352" s="12" t="b">
        <v>1</v>
      </c>
      <c r="K3352" s="23">
        <v>43831</v>
      </c>
      <c r="L3352" s="23"/>
      <c r="M3352" s="12" t="b">
        <v>0</v>
      </c>
    </row>
    <row r="3353" spans="1:13" x14ac:dyDescent="0.3">
      <c r="A3353" s="8">
        <f>IFERROR(VLOOKUP($C3353,meetnetcodes!$A:$C,2,FALSE),"")</f>
        <v>104</v>
      </c>
      <c r="B3353" s="8" t="str">
        <f>IFERROR(VLOOKUP(C3353,meetnetcodes!$A:$C,3,FALSE),"")</f>
        <v>Kreeftenmonitoring</v>
      </c>
      <c r="C3353" s="7" t="s">
        <v>75</v>
      </c>
      <c r="D3353" s="7" t="s">
        <v>883</v>
      </c>
      <c r="E3353" s="7" t="s">
        <v>75</v>
      </c>
      <c r="F3353" s="7" t="s">
        <v>1781</v>
      </c>
      <c r="G3353" s="7" t="b">
        <v>1</v>
      </c>
      <c r="H3353" s="7">
        <v>1</v>
      </c>
      <c r="I3353" s="7">
        <f t="shared" ca="1" si="56"/>
        <v>2026</v>
      </c>
      <c r="J3353" s="12" t="b">
        <v>1</v>
      </c>
      <c r="K3353" s="23">
        <v>43831</v>
      </c>
      <c r="L3353" s="23"/>
      <c r="M3353" s="12" t="b">
        <v>0</v>
      </c>
    </row>
    <row r="3354" spans="1:13" x14ac:dyDescent="0.3">
      <c r="A3354" s="8">
        <f>IFERROR(VLOOKUP($C3354,meetnetcodes!$A:$C,2,FALSE),"")</f>
        <v>104</v>
      </c>
      <c r="B3354" s="8" t="str">
        <f>IFERROR(VLOOKUP(C3354,meetnetcodes!$A:$C,3,FALSE),"")</f>
        <v>Kreeftenmonitoring</v>
      </c>
      <c r="C3354" s="7" t="s">
        <v>75</v>
      </c>
      <c r="D3354" s="7" t="s">
        <v>884</v>
      </c>
      <c r="E3354" s="7" t="s">
        <v>75</v>
      </c>
      <c r="F3354" s="7" t="s">
        <v>1781</v>
      </c>
      <c r="G3354" s="7" t="b">
        <v>1</v>
      </c>
      <c r="H3354" s="7">
        <v>1</v>
      </c>
      <c r="I3354" s="7">
        <f t="shared" ca="1" si="56"/>
        <v>2026</v>
      </c>
      <c r="J3354" s="12" t="b">
        <v>1</v>
      </c>
      <c r="K3354" s="23">
        <v>43831</v>
      </c>
      <c r="L3354" s="23"/>
      <c r="M3354" s="12" t="b">
        <v>0</v>
      </c>
    </row>
    <row r="3355" spans="1:13" x14ac:dyDescent="0.3">
      <c r="A3355" s="8">
        <f>IFERROR(VLOOKUP($C3355,meetnetcodes!$A:$C,2,FALSE),"")</f>
        <v>104</v>
      </c>
      <c r="B3355" s="8" t="str">
        <f>IFERROR(VLOOKUP(C3355,meetnetcodes!$A:$C,3,FALSE),"")</f>
        <v>Kreeftenmonitoring</v>
      </c>
      <c r="C3355" s="7" t="s">
        <v>75</v>
      </c>
      <c r="D3355" s="7" t="s">
        <v>885</v>
      </c>
      <c r="E3355" s="7" t="s">
        <v>75</v>
      </c>
      <c r="F3355" s="7" t="s">
        <v>1781</v>
      </c>
      <c r="G3355" s="7" t="b">
        <v>1</v>
      </c>
      <c r="H3355" s="7">
        <v>0</v>
      </c>
      <c r="I3355" s="7">
        <f t="shared" ca="1" si="56"/>
        <v>2028</v>
      </c>
      <c r="J3355" s="12" t="b">
        <v>1</v>
      </c>
      <c r="K3355" s="23">
        <v>43831</v>
      </c>
      <c r="L3355" s="23"/>
      <c r="M3355" s="12" t="b">
        <v>0</v>
      </c>
    </row>
    <row r="3356" spans="1:13" x14ac:dyDescent="0.3">
      <c r="A3356" s="8">
        <f>IFERROR(VLOOKUP($C3356,meetnetcodes!$A:$C,2,FALSE),"")</f>
        <v>104</v>
      </c>
      <c r="B3356" s="8" t="str">
        <f>IFERROR(VLOOKUP(C3356,meetnetcodes!$A:$C,3,FALSE),"")</f>
        <v>Kreeftenmonitoring</v>
      </c>
      <c r="C3356" s="7" t="s">
        <v>75</v>
      </c>
      <c r="D3356" s="7" t="s">
        <v>1944</v>
      </c>
      <c r="E3356" s="7" t="s">
        <v>75</v>
      </c>
      <c r="F3356" s="7" t="s">
        <v>1781</v>
      </c>
      <c r="G3356" s="7" t="b">
        <v>1</v>
      </c>
      <c r="H3356" s="7">
        <v>0</v>
      </c>
      <c r="I3356" s="7">
        <f t="shared" ca="1" si="56"/>
        <v>2028</v>
      </c>
      <c r="J3356" s="7" t="b">
        <v>1</v>
      </c>
      <c r="K3356" s="22">
        <v>44927</v>
      </c>
      <c r="M3356" s="7" t="b">
        <v>0</v>
      </c>
    </row>
    <row r="3357" spans="1:13" x14ac:dyDescent="0.3">
      <c r="A3357" s="8">
        <f>IFERROR(VLOOKUP($C3357,meetnetcodes!$A:$C,2,FALSE),"")</f>
        <v>104</v>
      </c>
      <c r="B3357" s="8" t="str">
        <f>IFERROR(VLOOKUP(C3357,meetnetcodes!$A:$C,3,FALSE),"")</f>
        <v>Kreeftenmonitoring</v>
      </c>
      <c r="C3357" s="7" t="s">
        <v>75</v>
      </c>
      <c r="D3357" s="7" t="s">
        <v>887</v>
      </c>
      <c r="E3357" s="7" t="s">
        <v>75</v>
      </c>
      <c r="F3357" s="7" t="s">
        <v>1781</v>
      </c>
      <c r="G3357" s="7" t="b">
        <v>1</v>
      </c>
      <c r="H3357" s="7">
        <v>1</v>
      </c>
      <c r="I3357" s="7">
        <f t="shared" ca="1" si="56"/>
        <v>2026</v>
      </c>
      <c r="J3357" s="12" t="b">
        <v>1</v>
      </c>
      <c r="K3357" s="23">
        <v>43831</v>
      </c>
      <c r="L3357" s="23"/>
      <c r="M3357" s="12" t="b">
        <v>0</v>
      </c>
    </row>
    <row r="3358" spans="1:13" x14ac:dyDescent="0.3">
      <c r="A3358" s="8">
        <f>IFERROR(VLOOKUP($C3358,meetnetcodes!$A:$C,2,FALSE),"")</f>
        <v>104</v>
      </c>
      <c r="B3358" s="8" t="str">
        <f>IFERROR(VLOOKUP(C3358,meetnetcodes!$A:$C,3,FALSE),"")</f>
        <v>Kreeftenmonitoring</v>
      </c>
      <c r="C3358" s="7" t="s">
        <v>75</v>
      </c>
      <c r="D3358" s="7" t="s">
        <v>888</v>
      </c>
      <c r="E3358" s="7" t="s">
        <v>75</v>
      </c>
      <c r="F3358" s="7" t="s">
        <v>1781</v>
      </c>
      <c r="G3358" s="7" t="b">
        <v>1</v>
      </c>
      <c r="H3358" s="7">
        <v>2</v>
      </c>
      <c r="I3358" s="7">
        <f t="shared" ca="1" si="56"/>
        <v>2027</v>
      </c>
      <c r="J3358" s="12" t="b">
        <v>1</v>
      </c>
      <c r="K3358" s="23">
        <v>43831</v>
      </c>
      <c r="L3358" s="23"/>
      <c r="M3358" s="12" t="b">
        <v>0</v>
      </c>
    </row>
    <row r="3359" spans="1:13" x14ac:dyDescent="0.3">
      <c r="A3359" s="8">
        <f>IFERROR(VLOOKUP($C3359,meetnetcodes!$A:$C,2,FALSE),"")</f>
        <v>104</v>
      </c>
      <c r="B3359" s="8" t="str">
        <f>IFERROR(VLOOKUP(C3359,meetnetcodes!$A:$C,3,FALSE),"")</f>
        <v>Kreeftenmonitoring</v>
      </c>
      <c r="C3359" s="7" t="s">
        <v>75</v>
      </c>
      <c r="D3359" s="7" t="s">
        <v>889</v>
      </c>
      <c r="E3359" s="7" t="s">
        <v>75</v>
      </c>
      <c r="F3359" s="7" t="s">
        <v>1781</v>
      </c>
      <c r="G3359" s="7" t="b">
        <v>1</v>
      </c>
      <c r="H3359" s="7">
        <v>0</v>
      </c>
      <c r="I3359" s="7">
        <f t="shared" ca="1" si="56"/>
        <v>2028</v>
      </c>
      <c r="J3359" s="12" t="b">
        <v>1</v>
      </c>
      <c r="K3359" s="23">
        <v>43831</v>
      </c>
      <c r="L3359" s="23"/>
      <c r="M3359" s="12" t="b">
        <v>0</v>
      </c>
    </row>
    <row r="3360" spans="1:13" x14ac:dyDescent="0.3">
      <c r="A3360" s="8">
        <f>IFERROR(VLOOKUP($C3360,meetnetcodes!$A:$C,2,FALSE),"")</f>
        <v>104</v>
      </c>
      <c r="B3360" s="8" t="str">
        <f>IFERROR(VLOOKUP(C3360,meetnetcodes!$A:$C,3,FALSE),"")</f>
        <v>Kreeftenmonitoring</v>
      </c>
      <c r="C3360" s="7" t="s">
        <v>75</v>
      </c>
      <c r="D3360" s="7" t="s">
        <v>890</v>
      </c>
      <c r="E3360" s="7" t="s">
        <v>75</v>
      </c>
      <c r="F3360" s="7" t="s">
        <v>1781</v>
      </c>
      <c r="G3360" s="7" t="b">
        <v>1</v>
      </c>
      <c r="H3360" s="7">
        <v>1</v>
      </c>
      <c r="I3360" s="7">
        <f t="shared" ca="1" si="56"/>
        <v>2026</v>
      </c>
      <c r="J3360" s="12" t="b">
        <v>1</v>
      </c>
      <c r="K3360" s="23">
        <v>43831</v>
      </c>
      <c r="L3360" s="23"/>
      <c r="M3360" s="12" t="b">
        <v>0</v>
      </c>
    </row>
    <row r="3361" spans="1:13" x14ac:dyDescent="0.3">
      <c r="A3361" s="8">
        <f>IFERROR(VLOOKUP($C3361,meetnetcodes!$A:$C,2,FALSE),"")</f>
        <v>104</v>
      </c>
      <c r="B3361" s="8" t="str">
        <f>IFERROR(VLOOKUP(C3361,meetnetcodes!$A:$C,3,FALSE),"")</f>
        <v>Kreeftenmonitoring</v>
      </c>
      <c r="C3361" s="7" t="s">
        <v>75</v>
      </c>
      <c r="D3361" s="7" t="s">
        <v>891</v>
      </c>
      <c r="E3361" s="7" t="s">
        <v>75</v>
      </c>
      <c r="F3361" s="7" t="s">
        <v>1781</v>
      </c>
      <c r="G3361" s="7" t="b">
        <v>1</v>
      </c>
      <c r="H3361" s="7">
        <v>2</v>
      </c>
      <c r="I3361" s="7">
        <f t="shared" ca="1" si="56"/>
        <v>2027</v>
      </c>
      <c r="J3361" s="12" t="b">
        <v>1</v>
      </c>
      <c r="K3361" s="23">
        <v>43831</v>
      </c>
      <c r="L3361" s="23"/>
      <c r="M3361" s="12" t="b">
        <v>0</v>
      </c>
    </row>
    <row r="3362" spans="1:13" x14ac:dyDescent="0.3">
      <c r="A3362" s="8">
        <f>IFERROR(VLOOKUP($C3362,meetnetcodes!$A:$C,2,FALSE),"")</f>
        <v>104</v>
      </c>
      <c r="B3362" s="8" t="str">
        <f>IFERROR(VLOOKUP(C3362,meetnetcodes!$A:$C,3,FALSE),"")</f>
        <v>Kreeftenmonitoring</v>
      </c>
      <c r="C3362" s="7" t="s">
        <v>75</v>
      </c>
      <c r="D3362" s="7" t="s">
        <v>892</v>
      </c>
      <c r="E3362" s="7" t="s">
        <v>75</v>
      </c>
      <c r="F3362" s="7" t="s">
        <v>1781</v>
      </c>
      <c r="G3362" s="7" t="b">
        <v>1</v>
      </c>
      <c r="H3362" s="7">
        <v>0</v>
      </c>
      <c r="I3362" s="7">
        <f t="shared" ca="1" si="56"/>
        <v>2028</v>
      </c>
      <c r="J3362" s="12" t="b">
        <v>1</v>
      </c>
      <c r="K3362" s="23">
        <v>43831</v>
      </c>
      <c r="L3362" s="23"/>
      <c r="M3362" s="12" t="b">
        <v>0</v>
      </c>
    </row>
    <row r="3363" spans="1:13" x14ac:dyDescent="0.3">
      <c r="A3363" s="8">
        <f>IFERROR(VLOOKUP($C3363,meetnetcodes!$A:$C,2,FALSE),"")</f>
        <v>104</v>
      </c>
      <c r="B3363" s="8" t="str">
        <f>IFERROR(VLOOKUP(C3363,meetnetcodes!$A:$C,3,FALSE),"")</f>
        <v>Kreeftenmonitoring</v>
      </c>
      <c r="C3363" s="7" t="s">
        <v>75</v>
      </c>
      <c r="D3363" s="7" t="s">
        <v>893</v>
      </c>
      <c r="E3363" s="7" t="s">
        <v>75</v>
      </c>
      <c r="F3363" s="7" t="s">
        <v>1781</v>
      </c>
      <c r="G3363" s="7" t="b">
        <v>1</v>
      </c>
      <c r="H3363" s="7">
        <v>1</v>
      </c>
      <c r="I3363" s="7">
        <f t="shared" ca="1" si="56"/>
        <v>2026</v>
      </c>
      <c r="J3363" s="12" t="b">
        <v>1</v>
      </c>
      <c r="K3363" s="23">
        <v>43831</v>
      </c>
      <c r="L3363" s="23"/>
      <c r="M3363" s="12" t="b">
        <v>0</v>
      </c>
    </row>
    <row r="3364" spans="1:13" x14ac:dyDescent="0.3">
      <c r="A3364" s="8">
        <f>IFERROR(VLOOKUP($C3364,meetnetcodes!$A:$C,2,FALSE),"")</f>
        <v>104</v>
      </c>
      <c r="B3364" s="8" t="str">
        <f>IFERROR(VLOOKUP(C3364,meetnetcodes!$A:$C,3,FALSE),"")</f>
        <v>Kreeftenmonitoring</v>
      </c>
      <c r="C3364" s="7" t="s">
        <v>75</v>
      </c>
      <c r="D3364" s="7" t="s">
        <v>894</v>
      </c>
      <c r="E3364" s="7" t="s">
        <v>75</v>
      </c>
      <c r="F3364" s="7" t="s">
        <v>1781</v>
      </c>
      <c r="G3364" s="7" t="b">
        <v>1</v>
      </c>
      <c r="H3364" s="7">
        <v>2</v>
      </c>
      <c r="I3364" s="7">
        <f t="shared" ca="1" si="56"/>
        <v>2027</v>
      </c>
      <c r="J3364" s="12" t="b">
        <v>1</v>
      </c>
      <c r="K3364" s="23">
        <v>43831</v>
      </c>
      <c r="L3364" s="23"/>
      <c r="M3364" s="12" t="b">
        <v>0</v>
      </c>
    </row>
    <row r="3365" spans="1:13" x14ac:dyDescent="0.3">
      <c r="A3365" s="8">
        <f>IFERROR(VLOOKUP($C3365,meetnetcodes!$A:$C,2,FALSE),"")</f>
        <v>104</v>
      </c>
      <c r="B3365" s="8" t="str">
        <f>IFERROR(VLOOKUP(C3365,meetnetcodes!$A:$C,3,FALSE),"")</f>
        <v>Kreeftenmonitoring</v>
      </c>
      <c r="C3365" s="7" t="s">
        <v>75</v>
      </c>
      <c r="D3365" s="7" t="s">
        <v>895</v>
      </c>
      <c r="E3365" s="7" t="s">
        <v>75</v>
      </c>
      <c r="F3365" s="7" t="s">
        <v>1781</v>
      </c>
      <c r="G3365" s="7" t="b">
        <v>1</v>
      </c>
      <c r="H3365" s="7">
        <v>0</v>
      </c>
      <c r="I3365" s="7">
        <f t="shared" ca="1" si="56"/>
        <v>2028</v>
      </c>
      <c r="J3365" s="12" t="b">
        <v>1</v>
      </c>
      <c r="K3365" s="23">
        <v>43831</v>
      </c>
      <c r="L3365" s="23"/>
      <c r="M3365" s="12" t="b">
        <v>0</v>
      </c>
    </row>
    <row r="3366" spans="1:13" x14ac:dyDescent="0.3">
      <c r="A3366" s="8">
        <f>IFERROR(VLOOKUP($C3366,meetnetcodes!$A:$C,2,FALSE),"")</f>
        <v>104</v>
      </c>
      <c r="B3366" s="8" t="str">
        <f>IFERROR(VLOOKUP(C3366,meetnetcodes!$A:$C,3,FALSE),"")</f>
        <v>Kreeftenmonitoring</v>
      </c>
      <c r="C3366" s="7" t="s">
        <v>75</v>
      </c>
      <c r="D3366" s="7" t="s">
        <v>896</v>
      </c>
      <c r="E3366" s="7" t="s">
        <v>75</v>
      </c>
      <c r="F3366" s="7" t="s">
        <v>1781</v>
      </c>
      <c r="G3366" s="7" t="b">
        <v>1</v>
      </c>
      <c r="H3366" s="7">
        <v>1</v>
      </c>
      <c r="I3366" s="7">
        <f t="shared" ca="1" si="56"/>
        <v>2026</v>
      </c>
      <c r="J3366" s="12" t="b">
        <v>1</v>
      </c>
      <c r="K3366" s="23">
        <v>43831</v>
      </c>
      <c r="L3366" s="23"/>
      <c r="M3366" s="12" t="b">
        <v>0</v>
      </c>
    </row>
    <row r="3367" spans="1:13" x14ac:dyDescent="0.3">
      <c r="A3367" s="8">
        <f>IFERROR(VLOOKUP($C3367,meetnetcodes!$A:$C,2,FALSE),"")</f>
        <v>104</v>
      </c>
      <c r="B3367" s="8" t="str">
        <f>IFERROR(VLOOKUP(C3367,meetnetcodes!$A:$C,3,FALSE),"")</f>
        <v>Kreeftenmonitoring</v>
      </c>
      <c r="C3367" s="7" t="s">
        <v>75</v>
      </c>
      <c r="D3367" s="7" t="s">
        <v>897</v>
      </c>
      <c r="E3367" s="7" t="s">
        <v>75</v>
      </c>
      <c r="F3367" s="7" t="s">
        <v>1781</v>
      </c>
      <c r="G3367" s="7" t="b">
        <v>1</v>
      </c>
      <c r="H3367" s="7">
        <v>0</v>
      </c>
      <c r="I3367" s="7">
        <f t="shared" ca="1" si="56"/>
        <v>2028</v>
      </c>
      <c r="J3367" s="12" t="b">
        <v>1</v>
      </c>
      <c r="K3367" s="23">
        <v>43831</v>
      </c>
      <c r="L3367" s="23"/>
      <c r="M3367" s="12" t="b">
        <v>0</v>
      </c>
    </row>
    <row r="3368" spans="1:13" x14ac:dyDescent="0.3">
      <c r="A3368" s="8">
        <f>IFERROR(VLOOKUP($C3368,meetnetcodes!$A:$C,2,FALSE),"")</f>
        <v>104</v>
      </c>
      <c r="B3368" s="8" t="str">
        <f>IFERROR(VLOOKUP(C3368,meetnetcodes!$A:$C,3,FALSE),"")</f>
        <v>Kreeftenmonitoring</v>
      </c>
      <c r="C3368" s="7" t="s">
        <v>75</v>
      </c>
      <c r="D3368" s="7" t="s">
        <v>898</v>
      </c>
      <c r="E3368" s="7" t="s">
        <v>75</v>
      </c>
      <c r="F3368" s="7" t="s">
        <v>1781</v>
      </c>
      <c r="G3368" s="7" t="b">
        <v>1</v>
      </c>
      <c r="H3368" s="7">
        <v>1</v>
      </c>
      <c r="I3368" s="7">
        <f t="shared" ca="1" si="56"/>
        <v>2026</v>
      </c>
      <c r="J3368" s="12" t="b">
        <v>1</v>
      </c>
      <c r="K3368" s="23">
        <v>43831</v>
      </c>
      <c r="L3368" s="23"/>
      <c r="M3368" s="12" t="b">
        <v>0</v>
      </c>
    </row>
    <row r="3369" spans="1:13" x14ac:dyDescent="0.3">
      <c r="A3369" s="8">
        <f>IFERROR(VLOOKUP($C3369,meetnetcodes!$A:$C,2,FALSE),"")</f>
        <v>104</v>
      </c>
      <c r="B3369" s="8" t="str">
        <f>IFERROR(VLOOKUP(C3369,meetnetcodes!$A:$C,3,FALSE),"")</f>
        <v>Kreeftenmonitoring</v>
      </c>
      <c r="C3369" s="7" t="s">
        <v>75</v>
      </c>
      <c r="D3369" s="7" t="s">
        <v>899</v>
      </c>
      <c r="E3369" s="7" t="s">
        <v>75</v>
      </c>
      <c r="F3369" s="7" t="s">
        <v>1781</v>
      </c>
      <c r="G3369" s="7" t="b">
        <v>1</v>
      </c>
      <c r="H3369" s="7">
        <v>2</v>
      </c>
      <c r="I3369" s="7">
        <f t="shared" ca="1" si="56"/>
        <v>2027</v>
      </c>
      <c r="J3369" s="12" t="b">
        <v>1</v>
      </c>
      <c r="K3369" s="23">
        <v>43831</v>
      </c>
      <c r="L3369" s="23"/>
      <c r="M3369" s="12" t="b">
        <v>0</v>
      </c>
    </row>
    <row r="3370" spans="1:13" x14ac:dyDescent="0.3">
      <c r="A3370" s="8">
        <f>IFERROR(VLOOKUP($C3370,meetnetcodes!$A:$C,2,FALSE),"")</f>
        <v>104</v>
      </c>
      <c r="B3370" s="8" t="str">
        <f>IFERROR(VLOOKUP(C3370,meetnetcodes!$A:$C,3,FALSE),"")</f>
        <v>Kreeftenmonitoring</v>
      </c>
      <c r="C3370" s="7" t="s">
        <v>75</v>
      </c>
      <c r="D3370" s="7" t="s">
        <v>900</v>
      </c>
      <c r="E3370" s="7" t="s">
        <v>75</v>
      </c>
      <c r="F3370" s="7" t="s">
        <v>1781</v>
      </c>
      <c r="G3370" s="7" t="b">
        <v>1</v>
      </c>
      <c r="H3370" s="7">
        <v>2</v>
      </c>
      <c r="I3370" s="7">
        <f t="shared" ca="1" si="56"/>
        <v>2027</v>
      </c>
      <c r="J3370" s="12" t="b">
        <v>1</v>
      </c>
      <c r="K3370" s="23">
        <v>43831</v>
      </c>
      <c r="L3370" s="23"/>
      <c r="M3370" s="12" t="b">
        <v>0</v>
      </c>
    </row>
    <row r="3371" spans="1:13" x14ac:dyDescent="0.3">
      <c r="A3371" s="8">
        <f>IFERROR(VLOOKUP($C3371,meetnetcodes!$A:$C,2,FALSE),"")</f>
        <v>104</v>
      </c>
      <c r="B3371" s="8" t="str">
        <f>IFERROR(VLOOKUP(C3371,meetnetcodes!$A:$C,3,FALSE),"")</f>
        <v>Kreeftenmonitoring</v>
      </c>
      <c r="C3371" s="7" t="s">
        <v>75</v>
      </c>
      <c r="D3371" s="7" t="s">
        <v>902</v>
      </c>
      <c r="E3371" s="7" t="s">
        <v>75</v>
      </c>
      <c r="F3371" s="7" t="s">
        <v>1781</v>
      </c>
      <c r="G3371" s="7" t="b">
        <v>1</v>
      </c>
      <c r="H3371" s="7">
        <v>0</v>
      </c>
      <c r="I3371" s="7">
        <f t="shared" ca="1" si="56"/>
        <v>2028</v>
      </c>
      <c r="J3371" s="12" t="b">
        <v>1</v>
      </c>
      <c r="K3371" s="23">
        <v>43831</v>
      </c>
      <c r="L3371" s="23"/>
      <c r="M3371" s="12" t="b">
        <v>0</v>
      </c>
    </row>
    <row r="3372" spans="1:13" x14ac:dyDescent="0.3">
      <c r="A3372" s="8">
        <f>IFERROR(VLOOKUP($C3372,meetnetcodes!$A:$C,2,FALSE),"")</f>
        <v>104</v>
      </c>
      <c r="B3372" s="8" t="str">
        <f>IFERROR(VLOOKUP(C3372,meetnetcodes!$A:$C,3,FALSE),"")</f>
        <v>Kreeftenmonitoring</v>
      </c>
      <c r="C3372" s="7" t="s">
        <v>75</v>
      </c>
      <c r="D3372" s="7" t="s">
        <v>903</v>
      </c>
      <c r="E3372" s="7" t="s">
        <v>75</v>
      </c>
      <c r="F3372" s="7" t="s">
        <v>1781</v>
      </c>
      <c r="G3372" s="7" t="b">
        <v>1</v>
      </c>
      <c r="H3372" s="7">
        <v>1</v>
      </c>
      <c r="I3372" s="7">
        <f t="shared" ca="1" si="56"/>
        <v>2026</v>
      </c>
      <c r="J3372" s="12" t="b">
        <v>1</v>
      </c>
      <c r="K3372" s="23">
        <v>43831</v>
      </c>
      <c r="L3372" s="23"/>
      <c r="M3372" s="12" t="b">
        <v>0</v>
      </c>
    </row>
    <row r="3373" spans="1:13" x14ac:dyDescent="0.3">
      <c r="A3373" s="8">
        <f>IFERROR(VLOOKUP($C3373,meetnetcodes!$A:$C,2,FALSE),"")</f>
        <v>104</v>
      </c>
      <c r="B3373" s="8" t="str">
        <f>IFERROR(VLOOKUP(C3373,meetnetcodes!$A:$C,3,FALSE),"")</f>
        <v>Kreeftenmonitoring</v>
      </c>
      <c r="C3373" s="7" t="s">
        <v>75</v>
      </c>
      <c r="D3373" s="7" t="s">
        <v>904</v>
      </c>
      <c r="E3373" s="7" t="s">
        <v>75</v>
      </c>
      <c r="F3373" s="7" t="s">
        <v>1781</v>
      </c>
      <c r="G3373" s="7" t="b">
        <v>1</v>
      </c>
      <c r="H3373" s="7">
        <v>2</v>
      </c>
      <c r="I3373" s="7">
        <f t="shared" ca="1" si="56"/>
        <v>2027</v>
      </c>
      <c r="J3373" s="12" t="b">
        <v>1</v>
      </c>
      <c r="K3373" s="23">
        <v>43831</v>
      </c>
      <c r="L3373" s="23"/>
      <c r="M3373" s="12" t="b">
        <v>0</v>
      </c>
    </row>
    <row r="3374" spans="1:13" x14ac:dyDescent="0.3">
      <c r="A3374" s="8">
        <f>IFERROR(VLOOKUP($C3374,meetnetcodes!$A:$C,2,FALSE),"")</f>
        <v>104</v>
      </c>
      <c r="B3374" s="8" t="str">
        <f>IFERROR(VLOOKUP(C3374,meetnetcodes!$A:$C,3,FALSE),"")</f>
        <v>Kreeftenmonitoring</v>
      </c>
      <c r="C3374" s="7" t="s">
        <v>75</v>
      </c>
      <c r="D3374" s="7" t="s">
        <v>905</v>
      </c>
      <c r="E3374" s="7" t="s">
        <v>75</v>
      </c>
      <c r="F3374" s="7" t="s">
        <v>1781</v>
      </c>
      <c r="G3374" s="7" t="b">
        <v>1</v>
      </c>
      <c r="H3374" s="7">
        <v>0</v>
      </c>
      <c r="I3374" s="7">
        <f t="shared" ca="1" si="56"/>
        <v>2028</v>
      </c>
      <c r="J3374" s="12" t="b">
        <v>1</v>
      </c>
      <c r="K3374" s="23">
        <v>43831</v>
      </c>
      <c r="L3374" s="23"/>
      <c r="M3374" s="12" t="b">
        <v>0</v>
      </c>
    </row>
    <row r="3375" spans="1:13" x14ac:dyDescent="0.3">
      <c r="A3375" s="8">
        <f>IFERROR(VLOOKUP($C3375,meetnetcodes!$A:$C,2,FALSE),"")</f>
        <v>104</v>
      </c>
      <c r="B3375" s="8" t="str">
        <f>IFERROR(VLOOKUP(C3375,meetnetcodes!$A:$C,3,FALSE),"")</f>
        <v>Kreeftenmonitoring</v>
      </c>
      <c r="C3375" s="7" t="s">
        <v>75</v>
      </c>
      <c r="D3375" s="7" t="s">
        <v>906</v>
      </c>
      <c r="E3375" s="7" t="s">
        <v>75</v>
      </c>
      <c r="F3375" s="7" t="s">
        <v>1781</v>
      </c>
      <c r="G3375" s="7" t="b">
        <v>1</v>
      </c>
      <c r="H3375" s="7">
        <v>1</v>
      </c>
      <c r="I3375" s="7">
        <f t="shared" ca="1" si="56"/>
        <v>2026</v>
      </c>
      <c r="J3375" s="12" t="b">
        <v>1</v>
      </c>
      <c r="K3375" s="23">
        <v>43831</v>
      </c>
      <c r="L3375" s="23"/>
      <c r="M3375" s="12" t="b">
        <v>0</v>
      </c>
    </row>
    <row r="3376" spans="1:13" x14ac:dyDescent="0.3">
      <c r="A3376" s="8">
        <f>IFERROR(VLOOKUP($C3376,meetnetcodes!$A:$C,2,FALSE),"")</f>
        <v>104</v>
      </c>
      <c r="B3376" s="8" t="str">
        <f>IFERROR(VLOOKUP(C3376,meetnetcodes!$A:$C,3,FALSE),"")</f>
        <v>Kreeftenmonitoring</v>
      </c>
      <c r="C3376" s="7" t="s">
        <v>75</v>
      </c>
      <c r="D3376" s="7" t="s">
        <v>907</v>
      </c>
      <c r="E3376" s="7" t="s">
        <v>75</v>
      </c>
      <c r="F3376" s="7" t="s">
        <v>1781</v>
      </c>
      <c r="G3376" s="7" t="b">
        <v>1</v>
      </c>
      <c r="H3376" s="7">
        <v>2</v>
      </c>
      <c r="I3376" s="7">
        <f t="shared" ca="1" si="56"/>
        <v>2027</v>
      </c>
      <c r="J3376" s="12" t="b">
        <v>1</v>
      </c>
      <c r="K3376" s="23">
        <v>43831</v>
      </c>
      <c r="L3376" s="23"/>
      <c r="M3376" s="12" t="b">
        <v>0</v>
      </c>
    </row>
    <row r="3377" spans="1:13" x14ac:dyDescent="0.3">
      <c r="A3377" s="8">
        <f>IFERROR(VLOOKUP($C3377,meetnetcodes!$A:$C,2,FALSE),"")</f>
        <v>104</v>
      </c>
      <c r="B3377" s="8" t="str">
        <f>IFERROR(VLOOKUP(C3377,meetnetcodes!$A:$C,3,FALSE),"")</f>
        <v>Kreeftenmonitoring</v>
      </c>
      <c r="C3377" s="7" t="s">
        <v>75</v>
      </c>
      <c r="D3377" s="7" t="s">
        <v>908</v>
      </c>
      <c r="E3377" s="7" t="s">
        <v>75</v>
      </c>
      <c r="F3377" s="7" t="s">
        <v>1781</v>
      </c>
      <c r="G3377" s="7" t="b">
        <v>1</v>
      </c>
      <c r="H3377" s="7">
        <v>0</v>
      </c>
      <c r="I3377" s="7">
        <f t="shared" ca="1" si="56"/>
        <v>2028</v>
      </c>
      <c r="J3377" s="12" t="b">
        <v>1</v>
      </c>
      <c r="K3377" s="23">
        <v>43831</v>
      </c>
      <c r="L3377" s="23"/>
      <c r="M3377" s="12" t="b">
        <v>0</v>
      </c>
    </row>
    <row r="3378" spans="1:13" x14ac:dyDescent="0.3">
      <c r="A3378" s="8">
        <f>IFERROR(VLOOKUP($C3378,meetnetcodes!$A:$C,2,FALSE),"")</f>
        <v>104</v>
      </c>
      <c r="B3378" s="8" t="str">
        <f>IFERROR(VLOOKUP(C3378,meetnetcodes!$A:$C,3,FALSE),"")</f>
        <v>Kreeftenmonitoring</v>
      </c>
      <c r="C3378" s="7" t="s">
        <v>75</v>
      </c>
      <c r="D3378" s="7" t="s">
        <v>909</v>
      </c>
      <c r="E3378" s="7" t="s">
        <v>75</v>
      </c>
      <c r="F3378" s="7" t="s">
        <v>1781</v>
      </c>
      <c r="G3378" s="7" t="b">
        <v>1</v>
      </c>
      <c r="H3378" s="7">
        <v>1</v>
      </c>
      <c r="I3378" s="7">
        <f t="shared" ca="1" si="56"/>
        <v>2026</v>
      </c>
      <c r="J3378" s="12" t="b">
        <v>1</v>
      </c>
      <c r="K3378" s="23">
        <v>43831</v>
      </c>
      <c r="L3378" s="23"/>
      <c r="M3378" s="12" t="b">
        <v>0</v>
      </c>
    </row>
    <row r="3379" spans="1:13" x14ac:dyDescent="0.3">
      <c r="A3379" s="8">
        <f>IFERROR(VLOOKUP($C3379,meetnetcodes!$A:$C,2,FALSE),"")</f>
        <v>104</v>
      </c>
      <c r="B3379" s="8" t="str">
        <f>IFERROR(VLOOKUP(C3379,meetnetcodes!$A:$C,3,FALSE),"")</f>
        <v>Kreeftenmonitoring</v>
      </c>
      <c r="C3379" s="7" t="s">
        <v>75</v>
      </c>
      <c r="D3379" s="7" t="s">
        <v>910</v>
      </c>
      <c r="E3379" s="7" t="s">
        <v>75</v>
      </c>
      <c r="F3379" s="7" t="s">
        <v>1781</v>
      </c>
      <c r="G3379" s="7" t="b">
        <v>1</v>
      </c>
      <c r="H3379" s="7">
        <v>2</v>
      </c>
      <c r="I3379" s="7">
        <f t="shared" ca="1" si="56"/>
        <v>2027</v>
      </c>
      <c r="J3379" s="12" t="b">
        <v>1</v>
      </c>
      <c r="K3379" s="23">
        <v>43831</v>
      </c>
      <c r="L3379" s="23"/>
      <c r="M3379" s="12" t="b">
        <v>0</v>
      </c>
    </row>
    <row r="3380" spans="1:13" x14ac:dyDescent="0.3">
      <c r="A3380" s="8">
        <f>IFERROR(VLOOKUP($C3380,meetnetcodes!$A:$C,2,FALSE),"")</f>
        <v>104</v>
      </c>
      <c r="B3380" s="8" t="str">
        <f>IFERROR(VLOOKUP(C3380,meetnetcodes!$A:$C,3,FALSE),"")</f>
        <v>Kreeftenmonitoring</v>
      </c>
      <c r="C3380" s="7" t="s">
        <v>75</v>
      </c>
      <c r="D3380" s="7" t="s">
        <v>911</v>
      </c>
      <c r="E3380" s="7" t="s">
        <v>75</v>
      </c>
      <c r="F3380" s="7" t="s">
        <v>1781</v>
      </c>
      <c r="G3380" s="7" t="b">
        <v>1</v>
      </c>
      <c r="H3380" s="7">
        <v>0</v>
      </c>
      <c r="I3380" s="7">
        <f t="shared" ca="1" si="56"/>
        <v>2028</v>
      </c>
      <c r="J3380" s="7" t="b">
        <v>0</v>
      </c>
      <c r="K3380" s="23">
        <v>43831</v>
      </c>
      <c r="L3380" s="22">
        <v>45291</v>
      </c>
      <c r="M3380" s="12" t="b">
        <v>0</v>
      </c>
    </row>
    <row r="3381" spans="1:13" x14ac:dyDescent="0.3">
      <c r="A3381" s="8">
        <f>IFERROR(VLOOKUP($C3381,meetnetcodes!$A:$C,2,FALSE),"")</f>
        <v>104</v>
      </c>
      <c r="B3381" s="8" t="str">
        <f>IFERROR(VLOOKUP(C3381,meetnetcodes!$A:$C,3,FALSE),"")</f>
        <v>Kreeftenmonitoring</v>
      </c>
      <c r="C3381" s="7" t="s">
        <v>75</v>
      </c>
      <c r="D3381" s="7" t="s">
        <v>912</v>
      </c>
      <c r="E3381" s="7" t="s">
        <v>75</v>
      </c>
      <c r="F3381" s="7" t="s">
        <v>1781</v>
      </c>
      <c r="G3381" s="7" t="b">
        <v>1</v>
      </c>
      <c r="H3381" s="7">
        <v>1</v>
      </c>
      <c r="I3381" s="7">
        <f t="shared" ref="I3381:I3444" ca="1" si="57">IF(H3381="","",YEAR(TODAY()) - MOD(YEAR(TODAY()),3) + H3381) + IF(YEAR(TODAY()) - MOD(YEAR(TODAY()),3) + H3381 &lt; YEAR(TODAY()), 3, 0)</f>
        <v>2026</v>
      </c>
      <c r="J3381" s="12" t="b">
        <v>1</v>
      </c>
      <c r="K3381" s="23">
        <v>43831</v>
      </c>
      <c r="L3381" s="23"/>
      <c r="M3381" s="12" t="b">
        <v>0</v>
      </c>
    </row>
    <row r="3382" spans="1:13" x14ac:dyDescent="0.3">
      <c r="A3382" s="8">
        <f>IFERROR(VLOOKUP($C3382,meetnetcodes!$A:$C,2,FALSE),"")</f>
        <v>104</v>
      </c>
      <c r="B3382" s="8" t="str">
        <f>IFERROR(VLOOKUP(C3382,meetnetcodes!$A:$C,3,FALSE),"")</f>
        <v>Kreeftenmonitoring</v>
      </c>
      <c r="C3382" s="7" t="s">
        <v>75</v>
      </c>
      <c r="D3382" s="7" t="s">
        <v>913</v>
      </c>
      <c r="E3382" s="7" t="s">
        <v>75</v>
      </c>
      <c r="F3382" s="7" t="s">
        <v>1781</v>
      </c>
      <c r="G3382" s="7" t="b">
        <v>1</v>
      </c>
      <c r="H3382" s="7">
        <v>2</v>
      </c>
      <c r="I3382" s="7">
        <f t="shared" ca="1" si="57"/>
        <v>2027</v>
      </c>
      <c r="J3382" s="12" t="b">
        <v>1</v>
      </c>
      <c r="K3382" s="23">
        <v>43831</v>
      </c>
      <c r="L3382" s="23"/>
      <c r="M3382" s="12" t="b">
        <v>0</v>
      </c>
    </row>
    <row r="3383" spans="1:13" x14ac:dyDescent="0.3">
      <c r="A3383" s="8">
        <f>IFERROR(VLOOKUP($C3383,meetnetcodes!$A:$C,2,FALSE),"")</f>
        <v>104</v>
      </c>
      <c r="B3383" s="8" t="str">
        <f>IFERROR(VLOOKUP(C3383,meetnetcodes!$A:$C,3,FALSE),"")</f>
        <v>Kreeftenmonitoring</v>
      </c>
      <c r="C3383" s="7" t="s">
        <v>75</v>
      </c>
      <c r="D3383" s="7" t="s">
        <v>914</v>
      </c>
      <c r="E3383" s="7" t="s">
        <v>75</v>
      </c>
      <c r="F3383" s="7" t="s">
        <v>1781</v>
      </c>
      <c r="G3383" s="7" t="b">
        <v>1</v>
      </c>
      <c r="H3383" s="7">
        <v>0</v>
      </c>
      <c r="I3383" s="7">
        <f t="shared" ca="1" si="57"/>
        <v>2028</v>
      </c>
      <c r="J3383" s="12" t="b">
        <v>1</v>
      </c>
      <c r="K3383" s="23">
        <v>43831</v>
      </c>
      <c r="L3383" s="23"/>
      <c r="M3383" s="12" t="b">
        <v>0</v>
      </c>
    </row>
    <row r="3384" spans="1:13" x14ac:dyDescent="0.3">
      <c r="A3384" s="8">
        <f>IFERROR(VLOOKUP($C3384,meetnetcodes!$A:$C,2,FALSE),"")</f>
        <v>104</v>
      </c>
      <c r="B3384" s="8" t="str">
        <f>IFERROR(VLOOKUP(C3384,meetnetcodes!$A:$C,3,FALSE),"")</f>
        <v>Kreeftenmonitoring</v>
      </c>
      <c r="C3384" s="7" t="s">
        <v>75</v>
      </c>
      <c r="D3384" s="7" t="s">
        <v>915</v>
      </c>
      <c r="E3384" s="7" t="s">
        <v>75</v>
      </c>
      <c r="F3384" s="7" t="s">
        <v>1781</v>
      </c>
      <c r="G3384" s="7" t="b">
        <v>1</v>
      </c>
      <c r="H3384" s="7">
        <v>1</v>
      </c>
      <c r="I3384" s="7">
        <f t="shared" ca="1" si="57"/>
        <v>2026</v>
      </c>
      <c r="J3384" s="12" t="b">
        <v>1</v>
      </c>
      <c r="K3384" s="23">
        <v>43831</v>
      </c>
      <c r="L3384" s="23"/>
      <c r="M3384" s="12" t="b">
        <v>0</v>
      </c>
    </row>
    <row r="3385" spans="1:13" x14ac:dyDescent="0.3">
      <c r="A3385" s="8">
        <f>IFERROR(VLOOKUP($C3385,meetnetcodes!$A:$C,2,FALSE),"")</f>
        <v>104</v>
      </c>
      <c r="B3385" s="8" t="str">
        <f>IFERROR(VLOOKUP(C3385,meetnetcodes!$A:$C,3,FALSE),"")</f>
        <v>Kreeftenmonitoring</v>
      </c>
      <c r="C3385" s="7" t="s">
        <v>75</v>
      </c>
      <c r="D3385" s="7" t="s">
        <v>916</v>
      </c>
      <c r="E3385" s="7" t="s">
        <v>75</v>
      </c>
      <c r="F3385" s="7" t="s">
        <v>1781</v>
      </c>
      <c r="G3385" s="7" t="b">
        <v>1</v>
      </c>
      <c r="H3385" s="7">
        <v>2</v>
      </c>
      <c r="I3385" s="7">
        <f t="shared" ca="1" si="57"/>
        <v>2027</v>
      </c>
      <c r="J3385" s="12" t="b">
        <v>1</v>
      </c>
      <c r="K3385" s="23">
        <v>43831</v>
      </c>
      <c r="L3385" s="23"/>
      <c r="M3385" s="12" t="b">
        <v>0</v>
      </c>
    </row>
    <row r="3386" spans="1:13" x14ac:dyDescent="0.3">
      <c r="A3386" s="8">
        <f>IFERROR(VLOOKUP($C3386,meetnetcodes!$A:$C,2,FALSE),"")</f>
        <v>104</v>
      </c>
      <c r="B3386" s="8" t="str">
        <f>IFERROR(VLOOKUP(C3386,meetnetcodes!$A:$C,3,FALSE),"")</f>
        <v>Kreeftenmonitoring</v>
      </c>
      <c r="C3386" s="7" t="s">
        <v>75</v>
      </c>
      <c r="D3386" s="7" t="s">
        <v>917</v>
      </c>
      <c r="E3386" s="7" t="s">
        <v>75</v>
      </c>
      <c r="F3386" s="7" t="s">
        <v>1781</v>
      </c>
      <c r="G3386" s="7" t="b">
        <v>1</v>
      </c>
      <c r="H3386" s="7">
        <v>0</v>
      </c>
      <c r="I3386" s="7">
        <f t="shared" ca="1" si="57"/>
        <v>2028</v>
      </c>
      <c r="J3386" s="12" t="b">
        <v>1</v>
      </c>
      <c r="K3386" s="23">
        <v>43831</v>
      </c>
      <c r="L3386" s="23"/>
      <c r="M3386" s="12" t="b">
        <v>0</v>
      </c>
    </row>
    <row r="3387" spans="1:13" x14ac:dyDescent="0.3">
      <c r="A3387" s="8">
        <f>IFERROR(VLOOKUP($C3387,meetnetcodes!$A:$C,2,FALSE),"")</f>
        <v>104</v>
      </c>
      <c r="B3387" s="8" t="str">
        <f>IFERROR(VLOOKUP(C3387,meetnetcodes!$A:$C,3,FALSE),"")</f>
        <v>Kreeftenmonitoring</v>
      </c>
      <c r="C3387" s="7" t="s">
        <v>75</v>
      </c>
      <c r="D3387" s="7" t="s">
        <v>918</v>
      </c>
      <c r="E3387" s="7" t="s">
        <v>75</v>
      </c>
      <c r="F3387" s="7" t="s">
        <v>1781</v>
      </c>
      <c r="G3387" s="7" t="b">
        <v>1</v>
      </c>
      <c r="H3387" s="7">
        <v>1</v>
      </c>
      <c r="I3387" s="7">
        <f t="shared" ca="1" si="57"/>
        <v>2026</v>
      </c>
      <c r="J3387" s="12" t="b">
        <v>1</v>
      </c>
      <c r="K3387" s="23">
        <v>43831</v>
      </c>
      <c r="L3387" s="23"/>
      <c r="M3387" s="12" t="b">
        <v>0</v>
      </c>
    </row>
    <row r="3388" spans="1:13" x14ac:dyDescent="0.3">
      <c r="A3388" s="8">
        <f>IFERROR(VLOOKUP($C3388,meetnetcodes!$A:$C,2,FALSE),"")</f>
        <v>104</v>
      </c>
      <c r="B3388" s="8" t="str">
        <f>IFERROR(VLOOKUP(C3388,meetnetcodes!$A:$C,3,FALSE),"")</f>
        <v>Kreeftenmonitoring</v>
      </c>
      <c r="C3388" s="7" t="s">
        <v>75</v>
      </c>
      <c r="D3388" s="7" t="s">
        <v>919</v>
      </c>
      <c r="E3388" s="7" t="s">
        <v>75</v>
      </c>
      <c r="F3388" s="7" t="s">
        <v>1781</v>
      </c>
      <c r="G3388" s="7" t="b">
        <v>1</v>
      </c>
      <c r="H3388" s="7">
        <v>2</v>
      </c>
      <c r="I3388" s="7">
        <f t="shared" ca="1" si="57"/>
        <v>2027</v>
      </c>
      <c r="J3388" s="12" t="b">
        <v>1</v>
      </c>
      <c r="K3388" s="23">
        <v>43831</v>
      </c>
      <c r="L3388" s="23"/>
      <c r="M3388" s="12" t="b">
        <v>0</v>
      </c>
    </row>
    <row r="3389" spans="1:13" x14ac:dyDescent="0.3">
      <c r="A3389" s="8">
        <f>IFERROR(VLOOKUP($C3389,meetnetcodes!$A:$C,2,FALSE),"")</f>
        <v>104</v>
      </c>
      <c r="B3389" s="8" t="str">
        <f>IFERROR(VLOOKUP(C3389,meetnetcodes!$A:$C,3,FALSE),"")</f>
        <v>Kreeftenmonitoring</v>
      </c>
      <c r="C3389" s="7" t="s">
        <v>75</v>
      </c>
      <c r="D3389" s="7" t="s">
        <v>920</v>
      </c>
      <c r="E3389" s="7" t="s">
        <v>75</v>
      </c>
      <c r="F3389" s="7" t="s">
        <v>1781</v>
      </c>
      <c r="G3389" s="7" t="b">
        <v>1</v>
      </c>
      <c r="H3389" s="7">
        <v>0</v>
      </c>
      <c r="I3389" s="7">
        <f t="shared" ca="1" si="57"/>
        <v>2028</v>
      </c>
      <c r="J3389" s="12" t="b">
        <v>1</v>
      </c>
      <c r="K3389" s="23">
        <v>43831</v>
      </c>
      <c r="L3389" s="23"/>
      <c r="M3389" s="12" t="b">
        <v>0</v>
      </c>
    </row>
    <row r="3390" spans="1:13" x14ac:dyDescent="0.3">
      <c r="A3390" s="8">
        <f>IFERROR(VLOOKUP($C3390,meetnetcodes!$A:$C,2,FALSE),"")</f>
        <v>104</v>
      </c>
      <c r="B3390" s="8" t="str">
        <f>IFERROR(VLOOKUP(C3390,meetnetcodes!$A:$C,3,FALSE),"")</f>
        <v>Kreeftenmonitoring</v>
      </c>
      <c r="C3390" s="7" t="s">
        <v>75</v>
      </c>
      <c r="D3390" s="7" t="s">
        <v>921</v>
      </c>
      <c r="E3390" s="7" t="s">
        <v>75</v>
      </c>
      <c r="F3390" s="7" t="s">
        <v>1781</v>
      </c>
      <c r="G3390" s="7" t="b">
        <v>1</v>
      </c>
      <c r="H3390" s="7">
        <v>1</v>
      </c>
      <c r="I3390" s="7">
        <f t="shared" ca="1" si="57"/>
        <v>2026</v>
      </c>
      <c r="J3390" s="12" t="b">
        <v>1</v>
      </c>
      <c r="K3390" s="23">
        <v>43831</v>
      </c>
      <c r="L3390" s="23"/>
      <c r="M3390" s="12" t="b">
        <v>0</v>
      </c>
    </row>
    <row r="3391" spans="1:13" x14ac:dyDescent="0.3">
      <c r="A3391" s="8">
        <f>IFERROR(VLOOKUP($C3391,meetnetcodes!$A:$C,2,FALSE),"")</f>
        <v>104</v>
      </c>
      <c r="B3391" s="8" t="str">
        <f>IFERROR(VLOOKUP(C3391,meetnetcodes!$A:$C,3,FALSE),"")</f>
        <v>Kreeftenmonitoring</v>
      </c>
      <c r="C3391" s="7" t="s">
        <v>75</v>
      </c>
      <c r="D3391" s="7" t="s">
        <v>922</v>
      </c>
      <c r="E3391" s="7" t="s">
        <v>75</v>
      </c>
      <c r="F3391" s="7" t="s">
        <v>1781</v>
      </c>
      <c r="G3391" s="7" t="b">
        <v>1</v>
      </c>
      <c r="H3391" s="7">
        <v>2</v>
      </c>
      <c r="I3391" s="7">
        <f t="shared" ca="1" si="57"/>
        <v>2027</v>
      </c>
      <c r="J3391" s="12" t="b">
        <v>1</v>
      </c>
      <c r="K3391" s="23">
        <v>43831</v>
      </c>
      <c r="L3391" s="23"/>
      <c r="M3391" s="12" t="b">
        <v>0</v>
      </c>
    </row>
    <row r="3392" spans="1:13" x14ac:dyDescent="0.3">
      <c r="A3392" s="8">
        <f>IFERROR(VLOOKUP($C3392,meetnetcodes!$A:$C,2,FALSE),"")</f>
        <v>104</v>
      </c>
      <c r="B3392" s="8" t="str">
        <f>IFERROR(VLOOKUP(C3392,meetnetcodes!$A:$C,3,FALSE),"")</f>
        <v>Kreeftenmonitoring</v>
      </c>
      <c r="C3392" s="7" t="s">
        <v>75</v>
      </c>
      <c r="D3392" s="7" t="s">
        <v>923</v>
      </c>
      <c r="E3392" s="7" t="s">
        <v>75</v>
      </c>
      <c r="F3392" s="7" t="s">
        <v>1781</v>
      </c>
      <c r="G3392" s="7" t="b">
        <v>1</v>
      </c>
      <c r="H3392" s="7">
        <v>0</v>
      </c>
      <c r="I3392" s="7">
        <f t="shared" ca="1" si="57"/>
        <v>2028</v>
      </c>
      <c r="J3392" s="12" t="b">
        <v>1</v>
      </c>
      <c r="K3392" s="23">
        <v>43831</v>
      </c>
      <c r="L3392" s="23"/>
      <c r="M3392" s="12" t="b">
        <v>0</v>
      </c>
    </row>
    <row r="3393" spans="1:13" x14ac:dyDescent="0.3">
      <c r="A3393" s="8">
        <f>IFERROR(VLOOKUP($C3393,meetnetcodes!$A:$C,2,FALSE),"")</f>
        <v>104</v>
      </c>
      <c r="B3393" s="8" t="str">
        <f>IFERROR(VLOOKUP(C3393,meetnetcodes!$A:$C,3,FALSE),"")</f>
        <v>Kreeftenmonitoring</v>
      </c>
      <c r="C3393" s="7" t="s">
        <v>75</v>
      </c>
      <c r="D3393" s="7" t="s">
        <v>924</v>
      </c>
      <c r="E3393" s="7" t="s">
        <v>75</v>
      </c>
      <c r="F3393" s="7" t="s">
        <v>1781</v>
      </c>
      <c r="G3393" s="7" t="b">
        <v>1</v>
      </c>
      <c r="H3393" s="7">
        <v>1</v>
      </c>
      <c r="I3393" s="7">
        <f t="shared" ca="1" si="57"/>
        <v>2026</v>
      </c>
      <c r="J3393" s="12" t="b">
        <v>1</v>
      </c>
      <c r="K3393" s="23">
        <v>43831</v>
      </c>
      <c r="L3393" s="23"/>
      <c r="M3393" s="12" t="b">
        <v>0</v>
      </c>
    </row>
    <row r="3394" spans="1:13" x14ac:dyDescent="0.3">
      <c r="A3394" s="8">
        <f>IFERROR(VLOOKUP($C3394,meetnetcodes!$A:$C,2,FALSE),"")</f>
        <v>104</v>
      </c>
      <c r="B3394" s="8" t="str">
        <f>IFERROR(VLOOKUP(C3394,meetnetcodes!$A:$C,3,FALSE),"")</f>
        <v>Kreeftenmonitoring</v>
      </c>
      <c r="C3394" s="7" t="s">
        <v>75</v>
      </c>
      <c r="D3394" s="7" t="s">
        <v>925</v>
      </c>
      <c r="E3394" s="7" t="s">
        <v>75</v>
      </c>
      <c r="F3394" s="7" t="s">
        <v>1781</v>
      </c>
      <c r="G3394" s="7" t="b">
        <v>1</v>
      </c>
      <c r="H3394" s="7">
        <v>2</v>
      </c>
      <c r="I3394" s="7">
        <f t="shared" ca="1" si="57"/>
        <v>2027</v>
      </c>
      <c r="J3394" s="12" t="b">
        <v>1</v>
      </c>
      <c r="K3394" s="23">
        <v>43831</v>
      </c>
      <c r="L3394" s="23"/>
      <c r="M3394" s="12" t="b">
        <v>0</v>
      </c>
    </row>
    <row r="3395" spans="1:13" x14ac:dyDescent="0.3">
      <c r="A3395" s="8">
        <f>IFERROR(VLOOKUP($C3395,meetnetcodes!$A:$C,2,FALSE),"")</f>
        <v>104</v>
      </c>
      <c r="B3395" s="8" t="str">
        <f>IFERROR(VLOOKUP(C3395,meetnetcodes!$A:$C,3,FALSE),"")</f>
        <v>Kreeftenmonitoring</v>
      </c>
      <c r="C3395" s="7" t="s">
        <v>75</v>
      </c>
      <c r="D3395" s="7" t="s">
        <v>926</v>
      </c>
      <c r="E3395" s="7" t="s">
        <v>75</v>
      </c>
      <c r="F3395" s="7" t="s">
        <v>1781</v>
      </c>
      <c r="G3395" s="7" t="b">
        <v>1</v>
      </c>
      <c r="H3395" s="7">
        <v>0</v>
      </c>
      <c r="I3395" s="7">
        <f t="shared" ca="1" si="57"/>
        <v>2028</v>
      </c>
      <c r="J3395" s="12" t="b">
        <v>1</v>
      </c>
      <c r="K3395" s="23">
        <v>43831</v>
      </c>
      <c r="L3395" s="23"/>
      <c r="M3395" s="12" t="b">
        <v>0</v>
      </c>
    </row>
    <row r="3396" spans="1:13" x14ac:dyDescent="0.3">
      <c r="A3396" s="8">
        <f>IFERROR(VLOOKUP($C3396,meetnetcodes!$A:$C,2,FALSE),"")</f>
        <v>104</v>
      </c>
      <c r="B3396" s="8" t="str">
        <f>IFERROR(VLOOKUP(C3396,meetnetcodes!$A:$C,3,FALSE),"")</f>
        <v>Kreeftenmonitoring</v>
      </c>
      <c r="C3396" s="7" t="s">
        <v>75</v>
      </c>
      <c r="D3396" s="7" t="s">
        <v>927</v>
      </c>
      <c r="E3396" s="7" t="s">
        <v>75</v>
      </c>
      <c r="F3396" s="7" t="s">
        <v>1781</v>
      </c>
      <c r="G3396" s="7" t="b">
        <v>1</v>
      </c>
      <c r="H3396" s="7">
        <v>2</v>
      </c>
      <c r="I3396" s="7">
        <f t="shared" ca="1" si="57"/>
        <v>2027</v>
      </c>
      <c r="J3396" s="12" t="b">
        <v>1</v>
      </c>
      <c r="K3396" s="23">
        <v>43831</v>
      </c>
      <c r="L3396" s="23"/>
      <c r="M3396" s="12" t="b">
        <v>0</v>
      </c>
    </row>
    <row r="3397" spans="1:13" x14ac:dyDescent="0.3">
      <c r="A3397" s="8">
        <f>IFERROR(VLOOKUP($C3397,meetnetcodes!$A:$C,2,FALSE),"")</f>
        <v>104</v>
      </c>
      <c r="B3397" s="8" t="str">
        <f>IFERROR(VLOOKUP(C3397,meetnetcodes!$A:$C,3,FALSE),"")</f>
        <v>Kreeftenmonitoring</v>
      </c>
      <c r="C3397" s="7" t="s">
        <v>75</v>
      </c>
      <c r="D3397" s="7" t="s">
        <v>928</v>
      </c>
      <c r="E3397" s="7" t="s">
        <v>75</v>
      </c>
      <c r="F3397" s="7" t="s">
        <v>1781</v>
      </c>
      <c r="G3397" s="7" t="b">
        <v>1</v>
      </c>
      <c r="H3397" s="7">
        <v>0</v>
      </c>
      <c r="I3397" s="7">
        <f t="shared" ca="1" si="57"/>
        <v>2028</v>
      </c>
      <c r="J3397" s="12" t="b">
        <v>1</v>
      </c>
      <c r="K3397" s="23">
        <v>43831</v>
      </c>
      <c r="L3397" s="23"/>
      <c r="M3397" s="12" t="b">
        <v>0</v>
      </c>
    </row>
    <row r="3398" spans="1:13" x14ac:dyDescent="0.3">
      <c r="A3398" s="8">
        <f>IFERROR(VLOOKUP($C3398,meetnetcodes!$A:$C,2,FALSE),"")</f>
        <v>104</v>
      </c>
      <c r="B3398" s="8" t="str">
        <f>IFERROR(VLOOKUP(C3398,meetnetcodes!$A:$C,3,FALSE),"")</f>
        <v>Kreeftenmonitoring</v>
      </c>
      <c r="C3398" s="7" t="s">
        <v>75</v>
      </c>
      <c r="D3398" s="7" t="s">
        <v>929</v>
      </c>
      <c r="E3398" s="7" t="s">
        <v>75</v>
      </c>
      <c r="F3398" s="7" t="s">
        <v>1781</v>
      </c>
      <c r="G3398" s="7" t="b">
        <v>1</v>
      </c>
      <c r="H3398" s="7">
        <v>1</v>
      </c>
      <c r="I3398" s="7">
        <f t="shared" ca="1" si="57"/>
        <v>2026</v>
      </c>
      <c r="J3398" s="12" t="b">
        <v>1</v>
      </c>
      <c r="K3398" s="23">
        <v>43831</v>
      </c>
      <c r="L3398" s="23"/>
      <c r="M3398" s="12" t="b">
        <v>0</v>
      </c>
    </row>
    <row r="3399" spans="1:13" x14ac:dyDescent="0.3">
      <c r="A3399" s="8">
        <f>IFERROR(VLOOKUP($C3399,meetnetcodes!$A:$C,2,FALSE),"")</f>
        <v>104</v>
      </c>
      <c r="B3399" s="8" t="str">
        <f>IFERROR(VLOOKUP(C3399,meetnetcodes!$A:$C,3,FALSE),"")</f>
        <v>Kreeftenmonitoring</v>
      </c>
      <c r="C3399" s="7" t="s">
        <v>75</v>
      </c>
      <c r="D3399" s="7" t="s">
        <v>930</v>
      </c>
      <c r="E3399" s="7" t="s">
        <v>75</v>
      </c>
      <c r="F3399" s="7" t="s">
        <v>1781</v>
      </c>
      <c r="G3399" s="7" t="b">
        <v>1</v>
      </c>
      <c r="H3399" s="7">
        <v>2</v>
      </c>
      <c r="I3399" s="7">
        <f t="shared" ca="1" si="57"/>
        <v>2027</v>
      </c>
      <c r="J3399" s="12" t="b">
        <v>1</v>
      </c>
      <c r="K3399" s="23">
        <v>43831</v>
      </c>
      <c r="L3399" s="23"/>
      <c r="M3399" s="12" t="b">
        <v>0</v>
      </c>
    </row>
    <row r="3400" spans="1:13" x14ac:dyDescent="0.3">
      <c r="A3400" s="8">
        <f>IFERROR(VLOOKUP($C3400,meetnetcodes!$A:$C,2,FALSE),"")</f>
        <v>104</v>
      </c>
      <c r="B3400" s="8" t="str">
        <f>IFERROR(VLOOKUP(C3400,meetnetcodes!$A:$C,3,FALSE),"")</f>
        <v>Kreeftenmonitoring</v>
      </c>
      <c r="C3400" s="7" t="s">
        <v>75</v>
      </c>
      <c r="D3400" s="7" t="s">
        <v>931</v>
      </c>
      <c r="E3400" s="7" t="s">
        <v>75</v>
      </c>
      <c r="F3400" s="7" t="s">
        <v>1781</v>
      </c>
      <c r="G3400" s="7" t="b">
        <v>1</v>
      </c>
      <c r="H3400" s="7">
        <v>0</v>
      </c>
      <c r="I3400" s="7">
        <f t="shared" ca="1" si="57"/>
        <v>2028</v>
      </c>
      <c r="J3400" s="12" t="b">
        <v>1</v>
      </c>
      <c r="K3400" s="23">
        <v>43831</v>
      </c>
      <c r="L3400" s="23"/>
      <c r="M3400" s="12" t="b">
        <v>0</v>
      </c>
    </row>
    <row r="3401" spans="1:13" x14ac:dyDescent="0.3">
      <c r="A3401" s="8">
        <f>IFERROR(VLOOKUP($C3401,meetnetcodes!$A:$C,2,FALSE),"")</f>
        <v>104</v>
      </c>
      <c r="B3401" s="8" t="str">
        <f>IFERROR(VLOOKUP(C3401,meetnetcodes!$A:$C,3,FALSE),"")</f>
        <v>Kreeftenmonitoring</v>
      </c>
      <c r="C3401" s="7" t="s">
        <v>75</v>
      </c>
      <c r="D3401" s="7" t="s">
        <v>932</v>
      </c>
      <c r="E3401" s="7" t="s">
        <v>75</v>
      </c>
      <c r="F3401" s="7" t="s">
        <v>1781</v>
      </c>
      <c r="G3401" s="7" t="b">
        <v>1</v>
      </c>
      <c r="H3401" s="7">
        <v>1</v>
      </c>
      <c r="I3401" s="7">
        <f t="shared" ca="1" si="57"/>
        <v>2026</v>
      </c>
      <c r="J3401" s="12" t="b">
        <v>1</v>
      </c>
      <c r="K3401" s="23">
        <v>43831</v>
      </c>
      <c r="L3401" s="23"/>
      <c r="M3401" s="12" t="b">
        <v>0</v>
      </c>
    </row>
    <row r="3402" spans="1:13" x14ac:dyDescent="0.3">
      <c r="A3402" s="8">
        <f>IFERROR(VLOOKUP($C3402,meetnetcodes!$A:$C,2,FALSE),"")</f>
        <v>104</v>
      </c>
      <c r="B3402" s="8" t="str">
        <f>IFERROR(VLOOKUP(C3402,meetnetcodes!$A:$C,3,FALSE),"")</f>
        <v>Kreeftenmonitoring</v>
      </c>
      <c r="C3402" s="7" t="s">
        <v>75</v>
      </c>
      <c r="D3402" s="7" t="s">
        <v>933</v>
      </c>
      <c r="E3402" s="7" t="s">
        <v>75</v>
      </c>
      <c r="F3402" s="7" t="s">
        <v>1781</v>
      </c>
      <c r="G3402" s="7" t="b">
        <v>1</v>
      </c>
      <c r="H3402" s="7">
        <v>2</v>
      </c>
      <c r="I3402" s="7">
        <f t="shared" ca="1" si="57"/>
        <v>2027</v>
      </c>
      <c r="J3402" s="12" t="b">
        <v>1</v>
      </c>
      <c r="K3402" s="23">
        <v>43831</v>
      </c>
      <c r="L3402" s="23"/>
      <c r="M3402" s="12" t="b">
        <v>0</v>
      </c>
    </row>
    <row r="3403" spans="1:13" x14ac:dyDescent="0.3">
      <c r="A3403" s="8">
        <f>IFERROR(VLOOKUP($C3403,meetnetcodes!$A:$C,2,FALSE),"")</f>
        <v>104</v>
      </c>
      <c r="B3403" s="8" t="str">
        <f>IFERROR(VLOOKUP(C3403,meetnetcodes!$A:$C,3,FALSE),"")</f>
        <v>Kreeftenmonitoring</v>
      </c>
      <c r="C3403" s="7" t="s">
        <v>75</v>
      </c>
      <c r="D3403" s="7" t="s">
        <v>934</v>
      </c>
      <c r="E3403" s="7" t="s">
        <v>75</v>
      </c>
      <c r="F3403" s="7" t="s">
        <v>1781</v>
      </c>
      <c r="G3403" s="7" t="b">
        <v>1</v>
      </c>
      <c r="H3403" s="7">
        <v>0</v>
      </c>
      <c r="I3403" s="7">
        <f t="shared" ca="1" si="57"/>
        <v>2028</v>
      </c>
      <c r="J3403" s="12" t="b">
        <v>1</v>
      </c>
      <c r="K3403" s="23">
        <v>43831</v>
      </c>
      <c r="L3403" s="23"/>
      <c r="M3403" s="12" t="b">
        <v>0</v>
      </c>
    </row>
    <row r="3404" spans="1:13" x14ac:dyDescent="0.3">
      <c r="A3404" s="8">
        <f>IFERROR(VLOOKUP($C3404,meetnetcodes!$A:$C,2,FALSE),"")</f>
        <v>104</v>
      </c>
      <c r="B3404" s="8" t="str">
        <f>IFERROR(VLOOKUP(C3404,meetnetcodes!$A:$C,3,FALSE),"")</f>
        <v>Kreeftenmonitoring</v>
      </c>
      <c r="C3404" s="7" t="s">
        <v>75</v>
      </c>
      <c r="D3404" s="7" t="s">
        <v>935</v>
      </c>
      <c r="E3404" s="7" t="s">
        <v>75</v>
      </c>
      <c r="F3404" s="7" t="s">
        <v>1781</v>
      </c>
      <c r="G3404" s="7" t="b">
        <v>1</v>
      </c>
      <c r="H3404" s="7">
        <v>1</v>
      </c>
      <c r="I3404" s="7">
        <f t="shared" ca="1" si="57"/>
        <v>2026</v>
      </c>
      <c r="J3404" s="12" t="b">
        <v>1</v>
      </c>
      <c r="K3404" s="23">
        <v>43831</v>
      </c>
      <c r="L3404" s="23"/>
      <c r="M3404" s="12" t="b">
        <v>0</v>
      </c>
    </row>
    <row r="3405" spans="1:13" x14ac:dyDescent="0.3">
      <c r="A3405" s="8">
        <f>IFERROR(VLOOKUP($C3405,meetnetcodes!$A:$C,2,FALSE),"")</f>
        <v>104</v>
      </c>
      <c r="B3405" s="8" t="str">
        <f>IFERROR(VLOOKUP(C3405,meetnetcodes!$A:$C,3,FALSE),"")</f>
        <v>Kreeftenmonitoring</v>
      </c>
      <c r="C3405" s="7" t="s">
        <v>75</v>
      </c>
      <c r="D3405" s="7" t="s">
        <v>936</v>
      </c>
      <c r="E3405" s="7" t="s">
        <v>75</v>
      </c>
      <c r="F3405" s="7" t="s">
        <v>1781</v>
      </c>
      <c r="G3405" s="7" t="b">
        <v>1</v>
      </c>
      <c r="H3405" s="7">
        <v>2</v>
      </c>
      <c r="I3405" s="7">
        <f t="shared" ca="1" si="57"/>
        <v>2027</v>
      </c>
      <c r="J3405" s="12" t="b">
        <v>1</v>
      </c>
      <c r="K3405" s="23">
        <v>43831</v>
      </c>
      <c r="L3405" s="23"/>
      <c r="M3405" s="12" t="b">
        <v>0</v>
      </c>
    </row>
    <row r="3406" spans="1:13" x14ac:dyDescent="0.3">
      <c r="A3406" s="8">
        <f>IFERROR(VLOOKUP($C3406,meetnetcodes!$A:$C,2,FALSE),"")</f>
        <v>104</v>
      </c>
      <c r="B3406" s="8" t="str">
        <f>IFERROR(VLOOKUP(C3406,meetnetcodes!$A:$C,3,FALSE),"")</f>
        <v>Kreeftenmonitoring</v>
      </c>
      <c r="C3406" s="7" t="s">
        <v>75</v>
      </c>
      <c r="D3406" s="7" t="s">
        <v>937</v>
      </c>
      <c r="E3406" s="7" t="s">
        <v>75</v>
      </c>
      <c r="F3406" s="7" t="s">
        <v>1781</v>
      </c>
      <c r="G3406" s="7" t="b">
        <v>1</v>
      </c>
      <c r="H3406" s="7">
        <v>0</v>
      </c>
      <c r="I3406" s="7">
        <f t="shared" ca="1" si="57"/>
        <v>2028</v>
      </c>
      <c r="J3406" s="12" t="b">
        <v>1</v>
      </c>
      <c r="K3406" s="23">
        <v>43831</v>
      </c>
      <c r="L3406" s="23"/>
      <c r="M3406" s="12" t="b">
        <v>0</v>
      </c>
    </row>
    <row r="3407" spans="1:13" x14ac:dyDescent="0.3">
      <c r="A3407" s="8">
        <f>IFERROR(VLOOKUP($C3407,meetnetcodes!$A:$C,2,FALSE),"")</f>
        <v>104</v>
      </c>
      <c r="B3407" s="8" t="str">
        <f>IFERROR(VLOOKUP(C3407,meetnetcodes!$A:$C,3,FALSE),"")</f>
        <v>Kreeftenmonitoring</v>
      </c>
      <c r="C3407" s="7" t="s">
        <v>75</v>
      </c>
      <c r="D3407" s="7" t="s">
        <v>938</v>
      </c>
      <c r="E3407" s="7" t="s">
        <v>75</v>
      </c>
      <c r="F3407" s="7" t="s">
        <v>1781</v>
      </c>
      <c r="G3407" s="7" t="b">
        <v>1</v>
      </c>
      <c r="H3407" s="7">
        <v>1</v>
      </c>
      <c r="I3407" s="7">
        <f t="shared" ca="1" si="57"/>
        <v>2026</v>
      </c>
      <c r="J3407" s="12" t="b">
        <v>1</v>
      </c>
      <c r="K3407" s="23">
        <v>43831</v>
      </c>
      <c r="L3407" s="23"/>
      <c r="M3407" s="12" t="b">
        <v>0</v>
      </c>
    </row>
    <row r="3408" spans="1:13" x14ac:dyDescent="0.3">
      <c r="A3408" s="8">
        <f>IFERROR(VLOOKUP($C3408,meetnetcodes!$A:$C,2,FALSE),"")</f>
        <v>104</v>
      </c>
      <c r="B3408" s="8" t="str">
        <f>IFERROR(VLOOKUP(C3408,meetnetcodes!$A:$C,3,FALSE),"")</f>
        <v>Kreeftenmonitoring</v>
      </c>
      <c r="C3408" s="7" t="s">
        <v>75</v>
      </c>
      <c r="D3408" s="7" t="s">
        <v>939</v>
      </c>
      <c r="E3408" s="7" t="s">
        <v>75</v>
      </c>
      <c r="F3408" s="7" t="s">
        <v>1781</v>
      </c>
      <c r="G3408" s="7" t="b">
        <v>1</v>
      </c>
      <c r="H3408" s="7">
        <v>2</v>
      </c>
      <c r="I3408" s="7">
        <f t="shared" ca="1" si="57"/>
        <v>2027</v>
      </c>
      <c r="J3408" s="12" t="b">
        <v>1</v>
      </c>
      <c r="K3408" s="23">
        <v>43831</v>
      </c>
      <c r="L3408" s="23"/>
      <c r="M3408" s="12" t="b">
        <v>0</v>
      </c>
    </row>
    <row r="3409" spans="1:13" x14ac:dyDescent="0.3">
      <c r="A3409" s="8">
        <f>IFERROR(VLOOKUP($C3409,meetnetcodes!$A:$C,2,FALSE),"")</f>
        <v>104</v>
      </c>
      <c r="B3409" s="8" t="str">
        <f>IFERROR(VLOOKUP(C3409,meetnetcodes!$A:$C,3,FALSE),"")</f>
        <v>Kreeftenmonitoring</v>
      </c>
      <c r="C3409" s="7" t="s">
        <v>75</v>
      </c>
      <c r="D3409" s="7" t="s">
        <v>940</v>
      </c>
      <c r="E3409" s="7" t="s">
        <v>75</v>
      </c>
      <c r="F3409" s="7" t="s">
        <v>1781</v>
      </c>
      <c r="G3409" s="7" t="b">
        <v>1</v>
      </c>
      <c r="H3409" s="7">
        <v>0</v>
      </c>
      <c r="I3409" s="7">
        <f t="shared" ca="1" si="57"/>
        <v>2028</v>
      </c>
      <c r="J3409" s="12" t="b">
        <v>1</v>
      </c>
      <c r="K3409" s="23">
        <v>43831</v>
      </c>
      <c r="L3409" s="23"/>
      <c r="M3409" s="12" t="b">
        <v>0</v>
      </c>
    </row>
    <row r="3410" spans="1:13" x14ac:dyDescent="0.3">
      <c r="A3410" s="8">
        <f>IFERROR(VLOOKUP($C3410,meetnetcodes!$A:$C,2,FALSE),"")</f>
        <v>104</v>
      </c>
      <c r="B3410" s="8" t="str">
        <f>IFERROR(VLOOKUP(C3410,meetnetcodes!$A:$C,3,FALSE),"")</f>
        <v>Kreeftenmonitoring</v>
      </c>
      <c r="C3410" s="7" t="s">
        <v>75</v>
      </c>
      <c r="D3410" s="7" t="s">
        <v>941</v>
      </c>
      <c r="E3410" s="7" t="s">
        <v>75</v>
      </c>
      <c r="F3410" s="7" t="s">
        <v>1781</v>
      </c>
      <c r="G3410" s="7" t="b">
        <v>1</v>
      </c>
      <c r="H3410" s="7">
        <v>1</v>
      </c>
      <c r="I3410" s="7">
        <f t="shared" ca="1" si="57"/>
        <v>2026</v>
      </c>
      <c r="J3410" s="12" t="b">
        <v>1</v>
      </c>
      <c r="K3410" s="23">
        <v>43831</v>
      </c>
      <c r="L3410" s="23"/>
      <c r="M3410" s="12" t="b">
        <v>0</v>
      </c>
    </row>
    <row r="3411" spans="1:13" x14ac:dyDescent="0.3">
      <c r="A3411" s="8">
        <f>IFERROR(VLOOKUP($C3411,meetnetcodes!$A:$C,2,FALSE),"")</f>
        <v>104</v>
      </c>
      <c r="B3411" s="8" t="str">
        <f>IFERROR(VLOOKUP(C3411,meetnetcodes!$A:$C,3,FALSE),"")</f>
        <v>Kreeftenmonitoring</v>
      </c>
      <c r="C3411" s="7" t="s">
        <v>75</v>
      </c>
      <c r="D3411" s="7" t="s">
        <v>942</v>
      </c>
      <c r="E3411" s="7" t="s">
        <v>75</v>
      </c>
      <c r="F3411" s="7" t="s">
        <v>1781</v>
      </c>
      <c r="G3411" s="7" t="b">
        <v>1</v>
      </c>
      <c r="H3411" s="7">
        <v>2</v>
      </c>
      <c r="I3411" s="7">
        <f t="shared" ca="1" si="57"/>
        <v>2027</v>
      </c>
      <c r="J3411" s="12" t="b">
        <v>1</v>
      </c>
      <c r="K3411" s="23">
        <v>43831</v>
      </c>
      <c r="L3411" s="23"/>
      <c r="M3411" s="12" t="b">
        <v>0</v>
      </c>
    </row>
    <row r="3412" spans="1:13" x14ac:dyDescent="0.3">
      <c r="A3412" s="8">
        <f>IFERROR(VLOOKUP($C3412,meetnetcodes!$A:$C,2,FALSE),"")</f>
        <v>104</v>
      </c>
      <c r="B3412" s="8" t="str">
        <f>IFERROR(VLOOKUP(C3412,meetnetcodes!$A:$C,3,FALSE),"")</f>
        <v>Kreeftenmonitoring</v>
      </c>
      <c r="C3412" s="7" t="s">
        <v>75</v>
      </c>
      <c r="D3412" s="7" t="s">
        <v>943</v>
      </c>
      <c r="E3412" s="7" t="s">
        <v>75</v>
      </c>
      <c r="F3412" s="7" t="s">
        <v>1781</v>
      </c>
      <c r="G3412" s="7" t="b">
        <v>1</v>
      </c>
      <c r="H3412" s="7">
        <v>0</v>
      </c>
      <c r="I3412" s="7">
        <f t="shared" ca="1" si="57"/>
        <v>2028</v>
      </c>
      <c r="J3412" s="12" t="b">
        <v>1</v>
      </c>
      <c r="K3412" s="23">
        <v>43831</v>
      </c>
      <c r="L3412" s="23"/>
      <c r="M3412" s="12" t="b">
        <v>0</v>
      </c>
    </row>
    <row r="3413" spans="1:13" x14ac:dyDescent="0.3">
      <c r="A3413" s="8">
        <f>IFERROR(VLOOKUP($C3413,meetnetcodes!$A:$C,2,FALSE),"")</f>
        <v>104</v>
      </c>
      <c r="B3413" s="8" t="str">
        <f>IFERROR(VLOOKUP(C3413,meetnetcodes!$A:$C,3,FALSE),"")</f>
        <v>Kreeftenmonitoring</v>
      </c>
      <c r="C3413" s="7" t="s">
        <v>75</v>
      </c>
      <c r="D3413" s="7" t="s">
        <v>944</v>
      </c>
      <c r="E3413" s="7" t="s">
        <v>75</v>
      </c>
      <c r="F3413" s="7" t="s">
        <v>1781</v>
      </c>
      <c r="G3413" s="7" t="b">
        <v>1</v>
      </c>
      <c r="H3413" s="7">
        <v>1</v>
      </c>
      <c r="I3413" s="7">
        <f t="shared" ca="1" si="57"/>
        <v>2026</v>
      </c>
      <c r="J3413" s="12" t="b">
        <v>1</v>
      </c>
      <c r="K3413" s="23">
        <v>43831</v>
      </c>
      <c r="L3413" s="23"/>
      <c r="M3413" s="12" t="b">
        <v>0</v>
      </c>
    </row>
    <row r="3414" spans="1:13" x14ac:dyDescent="0.3">
      <c r="A3414" s="8">
        <f>IFERROR(VLOOKUP($C3414,meetnetcodes!$A:$C,2,FALSE),"")</f>
        <v>104</v>
      </c>
      <c r="B3414" s="8" t="str">
        <f>IFERROR(VLOOKUP(C3414,meetnetcodes!$A:$C,3,FALSE),"")</f>
        <v>Kreeftenmonitoring</v>
      </c>
      <c r="C3414" s="7" t="s">
        <v>75</v>
      </c>
      <c r="D3414" s="7" t="s">
        <v>945</v>
      </c>
      <c r="E3414" s="7" t="s">
        <v>75</v>
      </c>
      <c r="F3414" s="7" t="s">
        <v>1781</v>
      </c>
      <c r="G3414" s="7" t="b">
        <v>1</v>
      </c>
      <c r="H3414" s="7">
        <v>2</v>
      </c>
      <c r="I3414" s="7">
        <f t="shared" ca="1" si="57"/>
        <v>2027</v>
      </c>
      <c r="J3414" s="12" t="b">
        <v>1</v>
      </c>
      <c r="K3414" s="23">
        <v>43831</v>
      </c>
      <c r="L3414" s="23"/>
      <c r="M3414" s="12" t="b">
        <v>0</v>
      </c>
    </row>
    <row r="3415" spans="1:13" x14ac:dyDescent="0.3">
      <c r="A3415" s="8">
        <f>IFERROR(VLOOKUP($C3415,meetnetcodes!$A:$C,2,FALSE),"")</f>
        <v>104</v>
      </c>
      <c r="B3415" s="8" t="str">
        <f>IFERROR(VLOOKUP(C3415,meetnetcodes!$A:$C,3,FALSE),"")</f>
        <v>Kreeftenmonitoring</v>
      </c>
      <c r="C3415" s="7" t="s">
        <v>75</v>
      </c>
      <c r="D3415" s="7" t="s">
        <v>946</v>
      </c>
      <c r="E3415" s="7" t="s">
        <v>75</v>
      </c>
      <c r="F3415" s="7" t="s">
        <v>1781</v>
      </c>
      <c r="G3415" s="7" t="b">
        <v>1</v>
      </c>
      <c r="H3415" s="7">
        <v>0</v>
      </c>
      <c r="I3415" s="7">
        <f t="shared" ca="1" si="57"/>
        <v>2028</v>
      </c>
      <c r="J3415" s="12" t="b">
        <v>1</v>
      </c>
      <c r="K3415" s="23">
        <v>43831</v>
      </c>
      <c r="L3415" s="23">
        <v>45657</v>
      </c>
      <c r="M3415" s="12" t="b">
        <v>0</v>
      </c>
    </row>
    <row r="3416" spans="1:13" x14ac:dyDescent="0.3">
      <c r="A3416" s="8">
        <f>IFERROR(VLOOKUP($C3416,meetnetcodes!$A:$C,2,FALSE),"")</f>
        <v>104</v>
      </c>
      <c r="B3416" s="8" t="str">
        <f>IFERROR(VLOOKUP(C3416,meetnetcodes!$A:$C,3,FALSE),"")</f>
        <v>Kreeftenmonitoring</v>
      </c>
      <c r="C3416" s="7" t="s">
        <v>75</v>
      </c>
      <c r="D3416" s="7" t="s">
        <v>947</v>
      </c>
      <c r="E3416" s="7" t="s">
        <v>75</v>
      </c>
      <c r="F3416" s="7" t="s">
        <v>1781</v>
      </c>
      <c r="G3416" s="7" t="b">
        <v>1</v>
      </c>
      <c r="H3416" s="7">
        <v>1</v>
      </c>
      <c r="I3416" s="7">
        <f t="shared" ca="1" si="57"/>
        <v>2026</v>
      </c>
      <c r="J3416" s="12" t="b">
        <v>1</v>
      </c>
      <c r="K3416" s="23">
        <v>43831</v>
      </c>
      <c r="L3416" s="23"/>
      <c r="M3416" s="12" t="b">
        <v>0</v>
      </c>
    </row>
    <row r="3417" spans="1:13" x14ac:dyDescent="0.3">
      <c r="A3417" s="8">
        <f>IFERROR(VLOOKUP($C3417,meetnetcodes!$A:$C,2,FALSE),"")</f>
        <v>104</v>
      </c>
      <c r="B3417" s="8" t="str">
        <f>IFERROR(VLOOKUP(C3417,meetnetcodes!$A:$C,3,FALSE),"")</f>
        <v>Kreeftenmonitoring</v>
      </c>
      <c r="C3417" s="7" t="s">
        <v>75</v>
      </c>
      <c r="D3417" s="7" t="s">
        <v>948</v>
      </c>
      <c r="E3417" s="7" t="s">
        <v>75</v>
      </c>
      <c r="F3417" s="7" t="s">
        <v>1781</v>
      </c>
      <c r="G3417" s="7" t="b">
        <v>1</v>
      </c>
      <c r="H3417" s="7">
        <v>2</v>
      </c>
      <c r="I3417" s="7">
        <f t="shared" ca="1" si="57"/>
        <v>2027</v>
      </c>
      <c r="J3417" s="12" t="b">
        <v>1</v>
      </c>
      <c r="K3417" s="23">
        <v>43831</v>
      </c>
      <c r="L3417" s="23"/>
      <c r="M3417" s="12" t="b">
        <v>0</v>
      </c>
    </row>
    <row r="3418" spans="1:13" x14ac:dyDescent="0.3">
      <c r="A3418" s="8">
        <f>IFERROR(VLOOKUP($C3418,meetnetcodes!$A:$C,2,FALSE),"")</f>
        <v>104</v>
      </c>
      <c r="B3418" s="8" t="str">
        <f>IFERROR(VLOOKUP(C3418,meetnetcodes!$A:$C,3,FALSE),"")</f>
        <v>Kreeftenmonitoring</v>
      </c>
      <c r="C3418" s="7" t="s">
        <v>75</v>
      </c>
      <c r="D3418" s="7" t="s">
        <v>949</v>
      </c>
      <c r="E3418" s="7" t="s">
        <v>75</v>
      </c>
      <c r="F3418" s="7" t="s">
        <v>1781</v>
      </c>
      <c r="G3418" s="7" t="b">
        <v>1</v>
      </c>
      <c r="H3418" s="7">
        <v>0</v>
      </c>
      <c r="I3418" s="7">
        <f t="shared" ca="1" si="57"/>
        <v>2028</v>
      </c>
      <c r="J3418" s="12" t="b">
        <v>1</v>
      </c>
      <c r="K3418" s="23">
        <v>43831</v>
      </c>
      <c r="L3418" s="23"/>
      <c r="M3418" s="12" t="b">
        <v>0</v>
      </c>
    </row>
    <row r="3419" spans="1:13" x14ac:dyDescent="0.3">
      <c r="A3419" s="8">
        <f>IFERROR(VLOOKUP($C3419,meetnetcodes!$A:$C,2,FALSE),"")</f>
        <v>104</v>
      </c>
      <c r="B3419" s="8" t="str">
        <f>IFERROR(VLOOKUP(C3419,meetnetcodes!$A:$C,3,FALSE),"")</f>
        <v>Kreeftenmonitoring</v>
      </c>
      <c r="C3419" s="7" t="s">
        <v>75</v>
      </c>
      <c r="D3419" s="7" t="s">
        <v>950</v>
      </c>
      <c r="E3419" s="7" t="s">
        <v>75</v>
      </c>
      <c r="F3419" s="7" t="s">
        <v>1781</v>
      </c>
      <c r="G3419" s="7" t="b">
        <v>1</v>
      </c>
      <c r="H3419" s="7">
        <v>1</v>
      </c>
      <c r="I3419" s="7">
        <f t="shared" ca="1" si="57"/>
        <v>2026</v>
      </c>
      <c r="J3419" s="12" t="b">
        <v>1</v>
      </c>
      <c r="K3419" s="23">
        <v>43831</v>
      </c>
      <c r="L3419" s="23"/>
      <c r="M3419" s="12" t="b">
        <v>0</v>
      </c>
    </row>
    <row r="3420" spans="1:13" x14ac:dyDescent="0.3">
      <c r="A3420" s="8">
        <f>IFERROR(VLOOKUP($C3420,meetnetcodes!$A:$C,2,FALSE),"")</f>
        <v>104</v>
      </c>
      <c r="B3420" s="8" t="str">
        <f>IFERROR(VLOOKUP(C3420,meetnetcodes!$A:$C,3,FALSE),"")</f>
        <v>Kreeftenmonitoring</v>
      </c>
      <c r="C3420" s="7" t="s">
        <v>75</v>
      </c>
      <c r="D3420" s="7" t="s">
        <v>951</v>
      </c>
      <c r="E3420" s="7" t="s">
        <v>75</v>
      </c>
      <c r="F3420" s="7" t="s">
        <v>1781</v>
      </c>
      <c r="G3420" s="7" t="b">
        <v>1</v>
      </c>
      <c r="H3420" s="7">
        <v>0</v>
      </c>
      <c r="I3420" s="7">
        <f t="shared" ca="1" si="57"/>
        <v>2028</v>
      </c>
      <c r="J3420" s="12" t="b">
        <v>1</v>
      </c>
      <c r="K3420" s="23">
        <v>43831</v>
      </c>
      <c r="L3420" s="23"/>
      <c r="M3420" s="12" t="b">
        <v>0</v>
      </c>
    </row>
    <row r="3421" spans="1:13" x14ac:dyDescent="0.3">
      <c r="A3421" s="8">
        <f>IFERROR(VLOOKUP($C3421,meetnetcodes!$A:$C,2,FALSE),"")</f>
        <v>104</v>
      </c>
      <c r="B3421" s="8" t="str">
        <f>IFERROR(VLOOKUP(C3421,meetnetcodes!$A:$C,3,FALSE),"")</f>
        <v>Kreeftenmonitoring</v>
      </c>
      <c r="C3421" s="7" t="s">
        <v>75</v>
      </c>
      <c r="D3421" s="7" t="s">
        <v>952</v>
      </c>
      <c r="E3421" s="7" t="s">
        <v>75</v>
      </c>
      <c r="F3421" s="7" t="s">
        <v>1781</v>
      </c>
      <c r="G3421" s="7" t="b">
        <v>1</v>
      </c>
      <c r="H3421" s="7">
        <v>1</v>
      </c>
      <c r="I3421" s="7">
        <f t="shared" ca="1" si="57"/>
        <v>2026</v>
      </c>
      <c r="J3421" s="12" t="b">
        <v>1</v>
      </c>
      <c r="K3421" s="23">
        <v>43831</v>
      </c>
      <c r="L3421" s="23"/>
      <c r="M3421" s="12" t="b">
        <v>0</v>
      </c>
    </row>
    <row r="3422" spans="1:13" x14ac:dyDescent="0.3">
      <c r="A3422" s="8">
        <f>IFERROR(VLOOKUP($C3422,meetnetcodes!$A:$C,2,FALSE),"")</f>
        <v>104</v>
      </c>
      <c r="B3422" s="8" t="str">
        <f>IFERROR(VLOOKUP(C3422,meetnetcodes!$A:$C,3,FALSE),"")</f>
        <v>Kreeftenmonitoring</v>
      </c>
      <c r="C3422" s="7" t="s">
        <v>75</v>
      </c>
      <c r="D3422" s="7" t="s">
        <v>953</v>
      </c>
      <c r="E3422" s="7" t="s">
        <v>75</v>
      </c>
      <c r="F3422" s="7" t="s">
        <v>1781</v>
      </c>
      <c r="G3422" s="7" t="b">
        <v>1</v>
      </c>
      <c r="H3422" s="7">
        <v>2</v>
      </c>
      <c r="I3422" s="7">
        <f t="shared" ca="1" si="57"/>
        <v>2027</v>
      </c>
      <c r="J3422" s="12" t="b">
        <v>1</v>
      </c>
      <c r="K3422" s="23">
        <v>43831</v>
      </c>
      <c r="L3422" s="23"/>
      <c r="M3422" s="12" t="b">
        <v>0</v>
      </c>
    </row>
    <row r="3423" spans="1:13" x14ac:dyDescent="0.3">
      <c r="A3423" s="8">
        <f>IFERROR(VLOOKUP($C3423,meetnetcodes!$A:$C,2,FALSE),"")</f>
        <v>104</v>
      </c>
      <c r="B3423" s="8" t="str">
        <f>IFERROR(VLOOKUP(C3423,meetnetcodes!$A:$C,3,FALSE),"")</f>
        <v>Kreeftenmonitoring</v>
      </c>
      <c r="C3423" s="7" t="s">
        <v>75</v>
      </c>
      <c r="D3423" s="7" t="s">
        <v>954</v>
      </c>
      <c r="E3423" s="7" t="s">
        <v>75</v>
      </c>
      <c r="F3423" s="7" t="s">
        <v>1781</v>
      </c>
      <c r="G3423" s="7" t="b">
        <v>1</v>
      </c>
      <c r="H3423" s="7">
        <v>0</v>
      </c>
      <c r="I3423" s="7">
        <f t="shared" ca="1" si="57"/>
        <v>2028</v>
      </c>
      <c r="J3423" s="12" t="b">
        <v>1</v>
      </c>
      <c r="K3423" s="23">
        <v>43831</v>
      </c>
      <c r="L3423" s="23"/>
      <c r="M3423" s="12" t="b">
        <v>0</v>
      </c>
    </row>
    <row r="3424" spans="1:13" x14ac:dyDescent="0.3">
      <c r="A3424" s="8">
        <f>IFERROR(VLOOKUP($C3424,meetnetcodes!$A:$C,2,FALSE),"")</f>
        <v>104</v>
      </c>
      <c r="B3424" s="8" t="str">
        <f>IFERROR(VLOOKUP(C3424,meetnetcodes!$A:$C,3,FALSE),"")</f>
        <v>Kreeftenmonitoring</v>
      </c>
      <c r="C3424" s="7" t="s">
        <v>75</v>
      </c>
      <c r="D3424" s="7" t="s">
        <v>955</v>
      </c>
      <c r="E3424" s="7" t="s">
        <v>75</v>
      </c>
      <c r="F3424" s="7" t="s">
        <v>1781</v>
      </c>
      <c r="G3424" s="7" t="b">
        <v>1</v>
      </c>
      <c r="H3424" s="7">
        <v>1</v>
      </c>
      <c r="I3424" s="7">
        <f t="shared" ca="1" si="57"/>
        <v>2026</v>
      </c>
      <c r="J3424" s="12" t="b">
        <v>1</v>
      </c>
      <c r="K3424" s="23">
        <v>43831</v>
      </c>
      <c r="L3424" s="23"/>
      <c r="M3424" s="12" t="b">
        <v>0</v>
      </c>
    </row>
    <row r="3425" spans="1:14" x14ac:dyDescent="0.3">
      <c r="A3425" s="8">
        <f>IFERROR(VLOOKUP($C3425,meetnetcodes!$A:$C,2,FALSE),"")</f>
        <v>104</v>
      </c>
      <c r="B3425" s="8" t="str">
        <f>IFERROR(VLOOKUP(C3425,meetnetcodes!$A:$C,3,FALSE),"")</f>
        <v>Kreeftenmonitoring</v>
      </c>
      <c r="C3425" s="7" t="s">
        <v>75</v>
      </c>
      <c r="D3425" s="7" t="s">
        <v>956</v>
      </c>
      <c r="E3425" s="7" t="s">
        <v>75</v>
      </c>
      <c r="F3425" s="7" t="s">
        <v>1781</v>
      </c>
      <c r="G3425" s="7" t="b">
        <v>1</v>
      </c>
      <c r="H3425" s="7">
        <v>2</v>
      </c>
      <c r="I3425" s="7">
        <f t="shared" ca="1" si="57"/>
        <v>2027</v>
      </c>
      <c r="J3425" s="12" t="b">
        <v>1</v>
      </c>
      <c r="K3425" s="23">
        <v>43831</v>
      </c>
      <c r="L3425" s="23"/>
      <c r="M3425" s="12" t="b">
        <v>0</v>
      </c>
    </row>
    <row r="3426" spans="1:14" x14ac:dyDescent="0.3">
      <c r="A3426" s="8">
        <f>IFERROR(VLOOKUP($C3426,meetnetcodes!$A:$C,2,FALSE),"")</f>
        <v>104</v>
      </c>
      <c r="B3426" s="8" t="str">
        <f>IFERROR(VLOOKUP(C3426,meetnetcodes!$A:$C,3,FALSE),"")</f>
        <v>Kreeftenmonitoring</v>
      </c>
      <c r="C3426" s="7" t="s">
        <v>75</v>
      </c>
      <c r="D3426" s="7" t="s">
        <v>957</v>
      </c>
      <c r="E3426" s="7" t="s">
        <v>75</v>
      </c>
      <c r="F3426" s="7" t="s">
        <v>1781</v>
      </c>
      <c r="G3426" s="7" t="b">
        <v>1</v>
      </c>
      <c r="H3426" s="7">
        <v>0</v>
      </c>
      <c r="I3426" s="7">
        <f t="shared" ca="1" si="57"/>
        <v>2028</v>
      </c>
      <c r="J3426" s="12" t="b">
        <v>1</v>
      </c>
      <c r="K3426" s="23">
        <v>43831</v>
      </c>
      <c r="L3426" s="23"/>
      <c r="M3426" s="12" t="b">
        <v>0</v>
      </c>
    </row>
    <row r="3427" spans="1:14" x14ac:dyDescent="0.3">
      <c r="A3427" s="8">
        <f>IFERROR(VLOOKUP($C3427,meetnetcodes!$A:$C,2,FALSE),"")</f>
        <v>104</v>
      </c>
      <c r="B3427" s="8" t="str">
        <f>IFERROR(VLOOKUP(C3427,meetnetcodes!$A:$C,3,FALSE),"")</f>
        <v>Kreeftenmonitoring</v>
      </c>
      <c r="C3427" s="7" t="s">
        <v>75</v>
      </c>
      <c r="D3427" s="7" t="s">
        <v>958</v>
      </c>
      <c r="E3427" s="7" t="s">
        <v>75</v>
      </c>
      <c r="F3427" s="7" t="s">
        <v>1781</v>
      </c>
      <c r="G3427" s="7" t="b">
        <v>1</v>
      </c>
      <c r="H3427" s="7">
        <v>1</v>
      </c>
      <c r="I3427" s="7">
        <f t="shared" ca="1" si="57"/>
        <v>2026</v>
      </c>
      <c r="J3427" s="12" t="b">
        <v>1</v>
      </c>
      <c r="K3427" s="23">
        <v>43831</v>
      </c>
      <c r="L3427" s="23"/>
      <c r="M3427" s="12" t="b">
        <v>0</v>
      </c>
    </row>
    <row r="3428" spans="1:14" x14ac:dyDescent="0.3">
      <c r="A3428" s="8">
        <f>IFERROR(VLOOKUP($C3428,meetnetcodes!$A:$C,2,FALSE),"")</f>
        <v>104</v>
      </c>
      <c r="B3428" s="8" t="str">
        <f>IFERROR(VLOOKUP(C3428,meetnetcodes!$A:$C,3,FALSE),"")</f>
        <v>Kreeftenmonitoring</v>
      </c>
      <c r="C3428" s="7" t="s">
        <v>75</v>
      </c>
      <c r="D3428" s="7" t="s">
        <v>959</v>
      </c>
      <c r="E3428" s="7" t="s">
        <v>75</v>
      </c>
      <c r="F3428" s="7" t="s">
        <v>1781</v>
      </c>
      <c r="G3428" s="7" t="b">
        <v>1</v>
      </c>
      <c r="H3428" s="7">
        <v>1</v>
      </c>
      <c r="I3428" s="7">
        <f t="shared" ca="1" si="57"/>
        <v>2026</v>
      </c>
      <c r="J3428" s="12" t="b">
        <v>1</v>
      </c>
      <c r="K3428" s="23">
        <v>43831</v>
      </c>
      <c r="L3428" s="23"/>
      <c r="M3428" s="12" t="b">
        <v>0</v>
      </c>
    </row>
    <row r="3429" spans="1:14" x14ac:dyDescent="0.3">
      <c r="A3429" s="8">
        <f>IFERROR(VLOOKUP($C3429,meetnetcodes!$A:$C,2,FALSE),"")</f>
        <v>104</v>
      </c>
      <c r="B3429" s="8" t="str">
        <f>IFERROR(VLOOKUP(C3429,meetnetcodes!$A:$C,3,FALSE),"")</f>
        <v>Kreeftenmonitoring</v>
      </c>
      <c r="C3429" s="7" t="s">
        <v>75</v>
      </c>
      <c r="D3429" s="7" t="s">
        <v>960</v>
      </c>
      <c r="E3429" s="7" t="s">
        <v>75</v>
      </c>
      <c r="F3429" s="7" t="s">
        <v>1781</v>
      </c>
      <c r="G3429" s="7" t="b">
        <v>1</v>
      </c>
      <c r="H3429" s="7">
        <v>2</v>
      </c>
      <c r="I3429" s="7">
        <f t="shared" ca="1" si="57"/>
        <v>2027</v>
      </c>
      <c r="J3429" s="12" t="b">
        <v>1</v>
      </c>
      <c r="K3429" s="23">
        <v>43831</v>
      </c>
      <c r="L3429" s="23"/>
      <c r="M3429" s="12" t="b">
        <v>0</v>
      </c>
    </row>
    <row r="3430" spans="1:14" x14ac:dyDescent="0.3">
      <c r="A3430" s="8">
        <f>IFERROR(VLOOKUP($C3430,meetnetcodes!$A:$C,2,FALSE),"")</f>
        <v>104</v>
      </c>
      <c r="B3430" s="8" t="str">
        <f>IFERROR(VLOOKUP(C3430,meetnetcodes!$A:$C,3,FALSE),"")</f>
        <v>Kreeftenmonitoring</v>
      </c>
      <c r="C3430" s="7" t="s">
        <v>75</v>
      </c>
      <c r="D3430" s="7" t="s">
        <v>961</v>
      </c>
      <c r="E3430" s="7" t="s">
        <v>75</v>
      </c>
      <c r="F3430" s="7" t="s">
        <v>1781</v>
      </c>
      <c r="G3430" s="7" t="b">
        <v>1</v>
      </c>
      <c r="H3430" s="7">
        <v>0</v>
      </c>
      <c r="I3430" s="7">
        <f t="shared" ca="1" si="57"/>
        <v>2028</v>
      </c>
      <c r="J3430" s="12" t="b">
        <v>1</v>
      </c>
      <c r="K3430" s="23">
        <v>43831</v>
      </c>
      <c r="L3430" s="23"/>
      <c r="M3430" s="12" t="b">
        <v>0</v>
      </c>
    </row>
    <row r="3431" spans="1:14" x14ac:dyDescent="0.3">
      <c r="A3431" s="8">
        <f>IFERROR(VLOOKUP($C3431,meetnetcodes!$A:$C,2,FALSE),"")</f>
        <v>104</v>
      </c>
      <c r="B3431" s="8" t="str">
        <f>IFERROR(VLOOKUP(C3431,meetnetcodes!$A:$C,3,FALSE),"")</f>
        <v>Kreeftenmonitoring</v>
      </c>
      <c r="C3431" s="7" t="s">
        <v>75</v>
      </c>
      <c r="D3431" s="7" t="s">
        <v>962</v>
      </c>
      <c r="E3431" s="7" t="s">
        <v>75</v>
      </c>
      <c r="F3431" s="7" t="s">
        <v>1781</v>
      </c>
      <c r="G3431" s="7" t="b">
        <v>1</v>
      </c>
      <c r="H3431" s="7">
        <v>1</v>
      </c>
      <c r="I3431" s="7">
        <f t="shared" ca="1" si="57"/>
        <v>2026</v>
      </c>
      <c r="J3431" s="12" t="b">
        <v>1</v>
      </c>
      <c r="K3431" s="23">
        <v>43831</v>
      </c>
      <c r="L3431" s="23"/>
      <c r="M3431" s="12" t="b">
        <v>0</v>
      </c>
    </row>
    <row r="3432" spans="1:14" x14ac:dyDescent="0.3">
      <c r="A3432" s="8">
        <f>IFERROR(VLOOKUP($C3432,meetnetcodes!$A:$C,2,FALSE),"")</f>
        <v>104</v>
      </c>
      <c r="B3432" s="8" t="str">
        <f>IFERROR(VLOOKUP(C3432,meetnetcodes!$A:$C,3,FALSE),"")</f>
        <v>Kreeftenmonitoring</v>
      </c>
      <c r="C3432" s="7" t="s">
        <v>75</v>
      </c>
      <c r="D3432" s="7" t="s">
        <v>963</v>
      </c>
      <c r="E3432" s="7" t="s">
        <v>75</v>
      </c>
      <c r="F3432" s="7" t="s">
        <v>1781</v>
      </c>
      <c r="G3432" s="7" t="b">
        <v>1</v>
      </c>
      <c r="H3432" s="7">
        <v>2</v>
      </c>
      <c r="I3432" s="7">
        <f t="shared" ca="1" si="57"/>
        <v>2027</v>
      </c>
      <c r="J3432" s="12" t="b">
        <v>1</v>
      </c>
      <c r="K3432" s="23">
        <v>43831</v>
      </c>
      <c r="L3432" s="23"/>
      <c r="M3432" s="12" t="b">
        <v>0</v>
      </c>
    </row>
    <row r="3433" spans="1:14" x14ac:dyDescent="0.3">
      <c r="A3433" s="8">
        <f>IFERROR(VLOOKUP($C3433,meetnetcodes!$A:$C,2,FALSE),"")</f>
        <v>104</v>
      </c>
      <c r="B3433" s="8" t="str">
        <f>IFERROR(VLOOKUP(C3433,meetnetcodes!$A:$C,3,FALSE),"")</f>
        <v>Kreeftenmonitoring</v>
      </c>
      <c r="C3433" s="7" t="s">
        <v>75</v>
      </c>
      <c r="D3433" s="7" t="s">
        <v>964</v>
      </c>
      <c r="E3433" s="7" t="s">
        <v>75</v>
      </c>
      <c r="F3433" s="7" t="s">
        <v>1781</v>
      </c>
      <c r="G3433" s="7" t="b">
        <v>1</v>
      </c>
      <c r="H3433" s="7">
        <v>0</v>
      </c>
      <c r="I3433" s="7">
        <f t="shared" ca="1" si="57"/>
        <v>2028</v>
      </c>
      <c r="J3433" s="12" t="b">
        <v>1</v>
      </c>
      <c r="K3433" s="23">
        <v>43831</v>
      </c>
      <c r="L3433" s="23"/>
      <c r="M3433" s="12" t="b">
        <v>0</v>
      </c>
    </row>
    <row r="3434" spans="1:14" x14ac:dyDescent="0.3">
      <c r="A3434" s="8">
        <f>IFERROR(VLOOKUP($C3434,meetnetcodes!$A:$C,2,FALSE),"")</f>
        <v>104</v>
      </c>
      <c r="B3434" s="8" t="str">
        <f>IFERROR(VLOOKUP(C3434,meetnetcodes!$A:$C,3,FALSE),"")</f>
        <v>Kreeftenmonitoring</v>
      </c>
      <c r="C3434" s="7" t="s">
        <v>75</v>
      </c>
      <c r="D3434" s="7" t="s">
        <v>965</v>
      </c>
      <c r="E3434" s="7" t="s">
        <v>75</v>
      </c>
      <c r="F3434" s="7" t="s">
        <v>1781</v>
      </c>
      <c r="G3434" s="7" t="b">
        <v>1</v>
      </c>
      <c r="H3434" s="7">
        <v>1</v>
      </c>
      <c r="I3434" s="7">
        <f t="shared" ca="1" si="57"/>
        <v>2026</v>
      </c>
      <c r="J3434" s="12" t="b">
        <v>1</v>
      </c>
      <c r="K3434" s="23">
        <v>43831</v>
      </c>
      <c r="L3434" s="23"/>
      <c r="M3434" s="12" t="b">
        <v>0</v>
      </c>
    </row>
    <row r="3435" spans="1:14" x14ac:dyDescent="0.3">
      <c r="A3435" s="8">
        <f>IFERROR(VLOOKUP($C3435,meetnetcodes!$A:$C,2,FALSE),"")</f>
        <v>104</v>
      </c>
      <c r="B3435" s="8" t="str">
        <f>IFERROR(VLOOKUP(C3435,meetnetcodes!$A:$C,3,FALSE),"")</f>
        <v>Kreeftenmonitoring</v>
      </c>
      <c r="C3435" s="7" t="s">
        <v>75</v>
      </c>
      <c r="D3435" s="7" t="s">
        <v>966</v>
      </c>
      <c r="E3435" s="7" t="s">
        <v>75</v>
      </c>
      <c r="F3435" s="7" t="s">
        <v>1781</v>
      </c>
      <c r="G3435" s="7" t="b">
        <v>1</v>
      </c>
      <c r="H3435" s="7">
        <v>2</v>
      </c>
      <c r="I3435" s="7">
        <f t="shared" ca="1" si="57"/>
        <v>2027</v>
      </c>
      <c r="J3435" s="12" t="b">
        <v>1</v>
      </c>
      <c r="K3435" s="23">
        <v>43831</v>
      </c>
      <c r="L3435" s="23"/>
      <c r="M3435" s="12" t="b">
        <v>0</v>
      </c>
    </row>
    <row r="3436" spans="1:14" x14ac:dyDescent="0.3">
      <c r="A3436" s="8">
        <f>IFERROR(VLOOKUP($C3436,meetnetcodes!$A:$C,2,FALSE),"")</f>
        <v>104</v>
      </c>
      <c r="B3436" s="8" t="str">
        <f>IFERROR(VLOOKUP(C3436,meetnetcodes!$A:$C,3,FALSE),"")</f>
        <v>Kreeftenmonitoring</v>
      </c>
      <c r="C3436" s="7" t="s">
        <v>75</v>
      </c>
      <c r="D3436" s="7" t="s">
        <v>967</v>
      </c>
      <c r="E3436" s="7" t="s">
        <v>75</v>
      </c>
      <c r="F3436" s="7" t="s">
        <v>1781</v>
      </c>
      <c r="G3436" s="7" t="b">
        <v>1</v>
      </c>
      <c r="H3436" s="7">
        <v>0</v>
      </c>
      <c r="I3436" s="7">
        <f t="shared" ca="1" si="57"/>
        <v>2028</v>
      </c>
      <c r="J3436" s="7" t="b">
        <v>0</v>
      </c>
      <c r="K3436" s="23">
        <v>43831</v>
      </c>
      <c r="L3436" s="22">
        <v>45291</v>
      </c>
      <c r="M3436" s="12" t="b">
        <v>0</v>
      </c>
    </row>
    <row r="3437" spans="1:14" x14ac:dyDescent="0.3">
      <c r="A3437" s="8">
        <f>IFERROR(VLOOKUP($C3437,meetnetcodes!$A:$C,2,FALSE),"")</f>
        <v>104</v>
      </c>
      <c r="B3437" s="8" t="str">
        <f>IFERROR(VLOOKUP(C3437,meetnetcodes!$A:$C,3,FALSE),"")</f>
        <v>Kreeftenmonitoring</v>
      </c>
      <c r="C3437" s="7" t="s">
        <v>75</v>
      </c>
      <c r="D3437" s="7" t="s">
        <v>968</v>
      </c>
      <c r="E3437" s="7" t="s">
        <v>75</v>
      </c>
      <c r="F3437" s="7" t="s">
        <v>1781</v>
      </c>
      <c r="G3437" s="7" t="b">
        <v>1</v>
      </c>
      <c r="H3437" s="7">
        <v>1</v>
      </c>
      <c r="I3437" s="7">
        <f t="shared" ca="1" si="57"/>
        <v>2026</v>
      </c>
      <c r="J3437" s="12" t="b">
        <v>0</v>
      </c>
      <c r="K3437" s="23">
        <v>43831</v>
      </c>
      <c r="L3437" s="23">
        <v>44196</v>
      </c>
      <c r="M3437" s="12" t="b">
        <v>0</v>
      </c>
      <c r="N3437" s="17" t="s">
        <v>969</v>
      </c>
    </row>
    <row r="3438" spans="1:14" x14ac:dyDescent="0.3">
      <c r="A3438" s="8">
        <f>IFERROR(VLOOKUP($C3438,meetnetcodes!$A:$C,2,FALSE),"")</f>
        <v>104</v>
      </c>
      <c r="B3438" s="8" t="str">
        <f>IFERROR(VLOOKUP(C3438,meetnetcodes!$A:$C,3,FALSE),"")</f>
        <v>Kreeftenmonitoring</v>
      </c>
      <c r="C3438" s="7" t="s">
        <v>75</v>
      </c>
      <c r="D3438" s="7" t="s">
        <v>970</v>
      </c>
      <c r="E3438" s="7" t="s">
        <v>75</v>
      </c>
      <c r="F3438" s="7" t="s">
        <v>1781</v>
      </c>
      <c r="G3438" s="7" t="b">
        <v>1</v>
      </c>
      <c r="H3438" s="7">
        <v>2</v>
      </c>
      <c r="I3438" s="7">
        <f t="shared" ca="1" si="57"/>
        <v>2027</v>
      </c>
      <c r="J3438" s="12" t="b">
        <v>1</v>
      </c>
      <c r="K3438" s="23">
        <v>43831</v>
      </c>
      <c r="L3438" s="23"/>
      <c r="M3438" s="12" t="b">
        <v>0</v>
      </c>
    </row>
    <row r="3439" spans="1:14" x14ac:dyDescent="0.3">
      <c r="A3439" s="8">
        <f>IFERROR(VLOOKUP($C3439,meetnetcodes!$A:$C,2,FALSE),"")</f>
        <v>104</v>
      </c>
      <c r="B3439" s="8" t="str">
        <f>IFERROR(VLOOKUP(C3439,meetnetcodes!$A:$C,3,FALSE),"")</f>
        <v>Kreeftenmonitoring</v>
      </c>
      <c r="C3439" s="7" t="s">
        <v>75</v>
      </c>
      <c r="D3439" s="7" t="s">
        <v>971</v>
      </c>
      <c r="E3439" s="7" t="s">
        <v>75</v>
      </c>
      <c r="F3439" s="7" t="s">
        <v>1781</v>
      </c>
      <c r="G3439" s="7" t="b">
        <v>1</v>
      </c>
      <c r="H3439" s="7">
        <v>0</v>
      </c>
      <c r="I3439" s="7">
        <f t="shared" ca="1" si="57"/>
        <v>2028</v>
      </c>
      <c r="J3439" s="12" t="b">
        <v>1</v>
      </c>
      <c r="K3439" s="23">
        <v>43831</v>
      </c>
      <c r="L3439" s="23"/>
      <c r="M3439" s="12" t="b">
        <v>0</v>
      </c>
    </row>
    <row r="3440" spans="1:14" x14ac:dyDescent="0.3">
      <c r="A3440" s="8">
        <f>IFERROR(VLOOKUP($C3440,meetnetcodes!$A:$C,2,FALSE),"")</f>
        <v>104</v>
      </c>
      <c r="B3440" s="8" t="str">
        <f>IFERROR(VLOOKUP(C3440,meetnetcodes!$A:$C,3,FALSE),"")</f>
        <v>Kreeftenmonitoring</v>
      </c>
      <c r="C3440" s="7" t="s">
        <v>75</v>
      </c>
      <c r="D3440" s="7" t="s">
        <v>972</v>
      </c>
      <c r="E3440" s="7" t="s">
        <v>75</v>
      </c>
      <c r="F3440" s="7" t="s">
        <v>1781</v>
      </c>
      <c r="G3440" s="7" t="b">
        <v>1</v>
      </c>
      <c r="H3440" s="7">
        <v>0</v>
      </c>
      <c r="I3440" s="7">
        <f t="shared" ca="1" si="57"/>
        <v>2028</v>
      </c>
      <c r="J3440" s="12" t="b">
        <v>1</v>
      </c>
      <c r="K3440" s="23">
        <v>43831</v>
      </c>
      <c r="L3440" s="23"/>
      <c r="M3440" s="12" t="b">
        <v>0</v>
      </c>
    </row>
    <row r="3441" spans="1:14" x14ac:dyDescent="0.3">
      <c r="A3441" s="8">
        <f>IFERROR(VLOOKUP($C3441,meetnetcodes!$A:$C,2,FALSE),"")</f>
        <v>104</v>
      </c>
      <c r="B3441" s="8" t="str">
        <f>IFERROR(VLOOKUP(C3441,meetnetcodes!$A:$C,3,FALSE),"")</f>
        <v>Kreeftenmonitoring</v>
      </c>
      <c r="C3441" s="7" t="s">
        <v>75</v>
      </c>
      <c r="D3441" s="7" t="s">
        <v>973</v>
      </c>
      <c r="E3441" s="7" t="s">
        <v>75</v>
      </c>
      <c r="F3441" s="7" t="s">
        <v>1781</v>
      </c>
      <c r="G3441" s="7" t="b">
        <v>1</v>
      </c>
      <c r="H3441" s="7">
        <v>1</v>
      </c>
      <c r="I3441" s="7">
        <f t="shared" ca="1" si="57"/>
        <v>2026</v>
      </c>
      <c r="J3441" s="12" t="b">
        <v>1</v>
      </c>
      <c r="K3441" s="23">
        <v>43831</v>
      </c>
      <c r="L3441" s="23"/>
      <c r="M3441" s="12" t="b">
        <v>0</v>
      </c>
    </row>
    <row r="3442" spans="1:14" x14ac:dyDescent="0.3">
      <c r="A3442" s="8">
        <f>IFERROR(VLOOKUP($C3442,meetnetcodes!$A:$C,2,FALSE),"")</f>
        <v>104</v>
      </c>
      <c r="B3442" s="8" t="str">
        <f>IFERROR(VLOOKUP(C3442,meetnetcodes!$A:$C,3,FALSE),"")</f>
        <v>Kreeftenmonitoring</v>
      </c>
      <c r="C3442" s="7" t="s">
        <v>75</v>
      </c>
      <c r="D3442" s="7" t="s">
        <v>974</v>
      </c>
      <c r="E3442" s="7" t="s">
        <v>75</v>
      </c>
      <c r="F3442" s="7" t="s">
        <v>1781</v>
      </c>
      <c r="G3442" s="7" t="b">
        <v>1</v>
      </c>
      <c r="H3442" s="7">
        <v>2</v>
      </c>
      <c r="I3442" s="7">
        <f t="shared" ca="1" si="57"/>
        <v>2027</v>
      </c>
      <c r="J3442" s="12" t="b">
        <v>1</v>
      </c>
      <c r="K3442" s="23">
        <v>43831</v>
      </c>
      <c r="L3442" s="23"/>
      <c r="M3442" s="12" t="b">
        <v>0</v>
      </c>
    </row>
    <row r="3443" spans="1:14" x14ac:dyDescent="0.3">
      <c r="A3443" s="8">
        <f>IFERROR(VLOOKUP($C3443,meetnetcodes!$A:$C,2,FALSE),"")</f>
        <v>104</v>
      </c>
      <c r="B3443" s="8" t="str">
        <f>IFERROR(VLOOKUP(C3443,meetnetcodes!$A:$C,3,FALSE),"")</f>
        <v>Kreeftenmonitoring</v>
      </c>
      <c r="C3443" s="7" t="s">
        <v>75</v>
      </c>
      <c r="D3443" s="7" t="s">
        <v>975</v>
      </c>
      <c r="E3443" s="7" t="s">
        <v>75</v>
      </c>
      <c r="F3443" s="7" t="s">
        <v>1781</v>
      </c>
      <c r="G3443" s="7" t="b">
        <v>1</v>
      </c>
      <c r="H3443" s="7">
        <v>0</v>
      </c>
      <c r="I3443" s="7">
        <f t="shared" ca="1" si="57"/>
        <v>2028</v>
      </c>
      <c r="J3443" s="12" t="b">
        <v>1</v>
      </c>
      <c r="K3443" s="23">
        <v>43831</v>
      </c>
      <c r="L3443" s="23"/>
      <c r="M3443" s="12" t="b">
        <v>0</v>
      </c>
    </row>
    <row r="3444" spans="1:14" x14ac:dyDescent="0.3">
      <c r="A3444" s="8">
        <f>IFERROR(VLOOKUP($C3444,meetnetcodes!$A:$C,2,FALSE),"")</f>
        <v>104</v>
      </c>
      <c r="B3444" s="8" t="str">
        <f>IFERROR(VLOOKUP(C3444,meetnetcodes!$A:$C,3,FALSE),"")</f>
        <v>Kreeftenmonitoring</v>
      </c>
      <c r="C3444" s="7" t="s">
        <v>75</v>
      </c>
      <c r="D3444" s="7" t="s">
        <v>976</v>
      </c>
      <c r="E3444" s="7" t="s">
        <v>75</v>
      </c>
      <c r="F3444" s="7" t="s">
        <v>1781</v>
      </c>
      <c r="G3444" s="7" t="b">
        <v>1</v>
      </c>
      <c r="H3444" s="7">
        <v>2</v>
      </c>
      <c r="I3444" s="7">
        <f t="shared" ca="1" si="57"/>
        <v>2027</v>
      </c>
      <c r="J3444" s="12" t="b">
        <v>1</v>
      </c>
      <c r="K3444" s="23">
        <v>43831</v>
      </c>
      <c r="L3444" s="23"/>
      <c r="M3444" s="12" t="b">
        <v>0</v>
      </c>
    </row>
    <row r="3445" spans="1:14" x14ac:dyDescent="0.3">
      <c r="A3445" s="8">
        <f>IFERROR(VLOOKUP($C3445,meetnetcodes!$A:$C,2,FALSE),"")</f>
        <v>104</v>
      </c>
      <c r="B3445" s="8" t="str">
        <f>IFERROR(VLOOKUP(C3445,meetnetcodes!$A:$C,3,FALSE),"")</f>
        <v>Kreeftenmonitoring</v>
      </c>
      <c r="C3445" s="7" t="s">
        <v>75</v>
      </c>
      <c r="D3445" s="7" t="s">
        <v>977</v>
      </c>
      <c r="E3445" s="7" t="s">
        <v>75</v>
      </c>
      <c r="F3445" s="7" t="s">
        <v>1781</v>
      </c>
      <c r="G3445" s="7" t="b">
        <v>1</v>
      </c>
      <c r="H3445" s="7">
        <v>2</v>
      </c>
      <c r="I3445" s="7">
        <f t="shared" ref="I3445:I3508" ca="1" si="58">IF(H3445="","",YEAR(TODAY()) - MOD(YEAR(TODAY()),3) + H3445) + IF(YEAR(TODAY()) - MOD(YEAR(TODAY()),3) + H3445 &lt; YEAR(TODAY()), 3, 0)</f>
        <v>2027</v>
      </c>
      <c r="J3445" s="12" t="b">
        <v>1</v>
      </c>
      <c r="K3445" s="23">
        <v>43831</v>
      </c>
      <c r="L3445" s="23"/>
      <c r="M3445" s="12" t="b">
        <v>0</v>
      </c>
    </row>
    <row r="3446" spans="1:14" x14ac:dyDescent="0.3">
      <c r="A3446" s="8">
        <f>IFERROR(VLOOKUP($C3446,meetnetcodes!$A:$C,2,FALSE),"")</f>
        <v>104</v>
      </c>
      <c r="B3446" s="8" t="str">
        <f>IFERROR(VLOOKUP(C3446,meetnetcodes!$A:$C,3,FALSE),"")</f>
        <v>Kreeftenmonitoring</v>
      </c>
      <c r="C3446" s="7" t="s">
        <v>75</v>
      </c>
      <c r="D3446" s="7" t="s">
        <v>978</v>
      </c>
      <c r="E3446" s="7" t="s">
        <v>75</v>
      </c>
      <c r="F3446" s="7" t="s">
        <v>1781</v>
      </c>
      <c r="G3446" s="7" t="b">
        <v>1</v>
      </c>
      <c r="H3446" s="7">
        <v>2</v>
      </c>
      <c r="I3446" s="7">
        <f t="shared" ca="1" si="58"/>
        <v>2027</v>
      </c>
      <c r="J3446" s="12" t="b">
        <v>1</v>
      </c>
      <c r="K3446" s="23">
        <v>43831</v>
      </c>
      <c r="L3446" s="23"/>
      <c r="M3446" s="12" t="b">
        <v>0</v>
      </c>
    </row>
    <row r="3447" spans="1:14" x14ac:dyDescent="0.3">
      <c r="A3447" s="8">
        <f>IFERROR(VLOOKUP($C3447,meetnetcodes!$A:$C,2,FALSE),"")</f>
        <v>104</v>
      </c>
      <c r="B3447" s="8" t="str">
        <f>IFERROR(VLOOKUP(C3447,meetnetcodes!$A:$C,3,FALSE),"")</f>
        <v>Kreeftenmonitoring</v>
      </c>
      <c r="C3447" s="7" t="s">
        <v>75</v>
      </c>
      <c r="D3447" s="7" t="s">
        <v>979</v>
      </c>
      <c r="E3447" s="7" t="s">
        <v>75</v>
      </c>
      <c r="F3447" s="7" t="s">
        <v>1781</v>
      </c>
      <c r="G3447" s="7" t="b">
        <v>1</v>
      </c>
      <c r="H3447" s="7">
        <v>2</v>
      </c>
      <c r="I3447" s="7">
        <f t="shared" ca="1" si="58"/>
        <v>2027</v>
      </c>
      <c r="J3447" s="12" t="b">
        <v>1</v>
      </c>
      <c r="K3447" s="23">
        <v>43831</v>
      </c>
      <c r="L3447" s="23"/>
      <c r="M3447" s="12" t="b">
        <v>0</v>
      </c>
    </row>
    <row r="3448" spans="1:14" x14ac:dyDescent="0.3">
      <c r="A3448" s="8">
        <f>IFERROR(VLOOKUP($C3448,meetnetcodes!$A:$C,2,FALSE),"")</f>
        <v>104</v>
      </c>
      <c r="B3448" s="8" t="str">
        <f>IFERROR(VLOOKUP(C3448,meetnetcodes!$A:$C,3,FALSE),"")</f>
        <v>Kreeftenmonitoring</v>
      </c>
      <c r="C3448" s="7" t="s">
        <v>75</v>
      </c>
      <c r="D3448" s="7" t="s">
        <v>980</v>
      </c>
      <c r="E3448" s="7" t="s">
        <v>75</v>
      </c>
      <c r="F3448" s="7" t="s">
        <v>1781</v>
      </c>
      <c r="G3448" s="7" t="b">
        <v>1</v>
      </c>
      <c r="H3448" s="7">
        <v>1</v>
      </c>
      <c r="I3448" s="7">
        <f t="shared" ca="1" si="58"/>
        <v>2026</v>
      </c>
      <c r="J3448" s="12" t="b">
        <v>1</v>
      </c>
      <c r="K3448" s="23">
        <v>43831</v>
      </c>
      <c r="L3448" s="23"/>
      <c r="M3448" s="12" t="b">
        <v>0</v>
      </c>
    </row>
    <row r="3449" spans="1:14" x14ac:dyDescent="0.3">
      <c r="A3449" s="8">
        <f>IFERROR(VLOOKUP($C3449,meetnetcodes!$A:$C,2,FALSE),"")</f>
        <v>104</v>
      </c>
      <c r="B3449" s="8" t="str">
        <f>IFERROR(VLOOKUP(C3449,meetnetcodes!$A:$C,3,FALSE),"")</f>
        <v>Kreeftenmonitoring</v>
      </c>
      <c r="C3449" s="7" t="s">
        <v>75</v>
      </c>
      <c r="D3449" s="7" t="s">
        <v>981</v>
      </c>
      <c r="E3449" s="7" t="s">
        <v>75</v>
      </c>
      <c r="F3449" s="7" t="s">
        <v>1781</v>
      </c>
      <c r="G3449" s="7" t="b">
        <v>1</v>
      </c>
      <c r="H3449" s="7">
        <v>1</v>
      </c>
      <c r="I3449" s="7">
        <f t="shared" ca="1" si="58"/>
        <v>2026</v>
      </c>
      <c r="J3449" s="12" t="b">
        <v>1</v>
      </c>
      <c r="K3449" s="23">
        <v>43831</v>
      </c>
      <c r="L3449" s="23"/>
      <c r="M3449" s="12" t="b">
        <v>0</v>
      </c>
    </row>
    <row r="3450" spans="1:14" x14ac:dyDescent="0.3">
      <c r="A3450" s="8">
        <f>IFERROR(VLOOKUP($C3450,meetnetcodes!$A:$C,2,FALSE),"")</f>
        <v>104</v>
      </c>
      <c r="B3450" s="8" t="str">
        <f>IFERROR(VLOOKUP(C3450,meetnetcodes!$A:$C,3,FALSE),"")</f>
        <v>Kreeftenmonitoring</v>
      </c>
      <c r="C3450" s="7" t="s">
        <v>75</v>
      </c>
      <c r="D3450" s="7" t="s">
        <v>981</v>
      </c>
      <c r="E3450" s="7" t="s">
        <v>75</v>
      </c>
      <c r="F3450" s="7" t="s">
        <v>1781</v>
      </c>
      <c r="G3450" s="7" t="b">
        <v>1</v>
      </c>
      <c r="H3450" s="7">
        <v>0</v>
      </c>
      <c r="I3450" s="7">
        <f t="shared" ca="1" si="58"/>
        <v>2028</v>
      </c>
      <c r="J3450" s="7" t="b">
        <v>1</v>
      </c>
      <c r="K3450" s="22">
        <v>44927</v>
      </c>
      <c r="L3450" s="22">
        <v>45292</v>
      </c>
      <c r="M3450" s="7" t="b">
        <v>0</v>
      </c>
      <c r="N3450" s="7" t="s">
        <v>1945</v>
      </c>
    </row>
    <row r="3451" spans="1:14" x14ac:dyDescent="0.3">
      <c r="A3451" s="8">
        <f>IFERROR(VLOOKUP($C3451,meetnetcodes!$A:$C,2,FALSE),"")</f>
        <v>104</v>
      </c>
      <c r="B3451" s="8" t="str">
        <f>IFERROR(VLOOKUP(C3451,meetnetcodes!$A:$C,3,FALSE),"")</f>
        <v>Kreeftenmonitoring</v>
      </c>
      <c r="C3451" s="7" t="s">
        <v>75</v>
      </c>
      <c r="D3451" s="7" t="s">
        <v>982</v>
      </c>
      <c r="E3451" s="7" t="s">
        <v>75</v>
      </c>
      <c r="F3451" s="7" t="s">
        <v>1781</v>
      </c>
      <c r="G3451" s="7" t="b">
        <v>1</v>
      </c>
      <c r="H3451" s="7">
        <v>0</v>
      </c>
      <c r="I3451" s="7">
        <f t="shared" ca="1" si="58"/>
        <v>2028</v>
      </c>
      <c r="J3451" s="12" t="b">
        <v>1</v>
      </c>
      <c r="K3451" s="23">
        <v>43831</v>
      </c>
      <c r="L3451" s="23"/>
      <c r="M3451" s="12" t="b">
        <v>0</v>
      </c>
    </row>
    <row r="3452" spans="1:14" x14ac:dyDescent="0.3">
      <c r="A3452" s="8">
        <f>IFERROR(VLOOKUP($C3452,meetnetcodes!$A:$C,2,FALSE),"")</f>
        <v>104</v>
      </c>
      <c r="B3452" s="8" t="str">
        <f>IFERROR(VLOOKUP(C3452,meetnetcodes!$A:$C,3,FALSE),"")</f>
        <v>Kreeftenmonitoring</v>
      </c>
      <c r="C3452" s="7" t="s">
        <v>75</v>
      </c>
      <c r="D3452" s="7" t="s">
        <v>1946</v>
      </c>
      <c r="E3452" s="7" t="s">
        <v>75</v>
      </c>
      <c r="F3452" s="7" t="s">
        <v>1781</v>
      </c>
      <c r="G3452" s="7" t="b">
        <v>1</v>
      </c>
      <c r="H3452" s="7">
        <v>0</v>
      </c>
      <c r="I3452" s="7">
        <f t="shared" ca="1" si="58"/>
        <v>2028</v>
      </c>
      <c r="J3452" s="7" t="b">
        <v>1</v>
      </c>
      <c r="K3452" s="22">
        <v>44927</v>
      </c>
      <c r="M3452" s="7" t="b">
        <v>0</v>
      </c>
    </row>
    <row r="3453" spans="1:14" x14ac:dyDescent="0.3">
      <c r="A3453" s="8">
        <f>IFERROR(VLOOKUP($C3453,meetnetcodes!$A:$C,2,FALSE),"")</f>
        <v>104</v>
      </c>
      <c r="B3453" s="8" t="str">
        <f>IFERROR(VLOOKUP(C3453,meetnetcodes!$A:$C,3,FALSE),"")</f>
        <v>Kreeftenmonitoring</v>
      </c>
      <c r="C3453" s="7" t="s">
        <v>75</v>
      </c>
      <c r="D3453" s="7" t="s">
        <v>984</v>
      </c>
      <c r="E3453" s="7" t="s">
        <v>75</v>
      </c>
      <c r="F3453" s="7" t="s">
        <v>1781</v>
      </c>
      <c r="G3453" s="7" t="b">
        <v>1</v>
      </c>
      <c r="H3453" s="7">
        <v>1</v>
      </c>
      <c r="I3453" s="7">
        <f t="shared" ca="1" si="58"/>
        <v>2026</v>
      </c>
      <c r="J3453" s="7" t="b">
        <v>1</v>
      </c>
      <c r="K3453" s="22">
        <v>44927</v>
      </c>
      <c r="M3453" s="7" t="b">
        <v>0</v>
      </c>
      <c r="N3453" s="7" t="s">
        <v>985</v>
      </c>
    </row>
    <row r="3454" spans="1:14" x14ac:dyDescent="0.3">
      <c r="A3454" s="8">
        <v>104</v>
      </c>
      <c r="B3454" s="8" t="s">
        <v>76</v>
      </c>
      <c r="C3454" s="7" t="s">
        <v>75</v>
      </c>
      <c r="D3454" s="7" t="s">
        <v>10593</v>
      </c>
      <c r="E3454" s="7" t="s">
        <v>75</v>
      </c>
      <c r="F3454" s="7" t="s">
        <v>1781</v>
      </c>
      <c r="G3454" s="7" t="b">
        <v>1</v>
      </c>
      <c r="H3454" s="7">
        <v>0</v>
      </c>
      <c r="I3454" s="7">
        <f t="shared" ca="1" si="58"/>
        <v>2028</v>
      </c>
      <c r="J3454" s="12" t="b">
        <v>1</v>
      </c>
      <c r="K3454" s="23">
        <v>46023</v>
      </c>
      <c r="L3454" s="23"/>
      <c r="M3454" s="12" t="b">
        <v>0</v>
      </c>
    </row>
    <row r="3455" spans="1:14" x14ac:dyDescent="0.3">
      <c r="A3455" s="8">
        <f>IFERROR(VLOOKUP($C3455,meetnetcodes!$A:$C,2,FALSE),"")</f>
        <v>104</v>
      </c>
      <c r="B3455" s="8" t="str">
        <f>IFERROR(VLOOKUP(C3455,meetnetcodes!$A:$C,3,FALSE),"")</f>
        <v>Kreeftenmonitoring</v>
      </c>
      <c r="C3455" s="7" t="s">
        <v>75</v>
      </c>
      <c r="D3455" s="7" t="s">
        <v>986</v>
      </c>
      <c r="E3455" s="7" t="s">
        <v>75</v>
      </c>
      <c r="F3455" s="7" t="s">
        <v>1781</v>
      </c>
      <c r="G3455" s="7" t="b">
        <v>1</v>
      </c>
      <c r="H3455" s="7">
        <v>0</v>
      </c>
      <c r="I3455" s="7">
        <f t="shared" ca="1" si="58"/>
        <v>2028</v>
      </c>
      <c r="J3455" s="12" t="b">
        <v>1</v>
      </c>
      <c r="K3455" s="23">
        <v>43831</v>
      </c>
      <c r="L3455" s="23"/>
      <c r="M3455" s="12" t="b">
        <v>0</v>
      </c>
    </row>
    <row r="3456" spans="1:14" x14ac:dyDescent="0.3">
      <c r="A3456" s="8">
        <f>IFERROR(VLOOKUP($C3456,meetnetcodes!$A:$C,2,FALSE),"")</f>
        <v>104</v>
      </c>
      <c r="B3456" s="8" t="str">
        <f>IFERROR(VLOOKUP(C3456,meetnetcodes!$A:$C,3,FALSE),"")</f>
        <v>Kreeftenmonitoring</v>
      </c>
      <c r="C3456" s="7" t="s">
        <v>75</v>
      </c>
      <c r="D3456" s="7" t="s">
        <v>987</v>
      </c>
      <c r="E3456" s="7" t="s">
        <v>75</v>
      </c>
      <c r="F3456" s="7" t="s">
        <v>1781</v>
      </c>
      <c r="G3456" s="7" t="b">
        <v>1</v>
      </c>
      <c r="H3456" s="7">
        <v>1</v>
      </c>
      <c r="I3456" s="7">
        <f t="shared" ca="1" si="58"/>
        <v>2026</v>
      </c>
      <c r="J3456" s="12" t="b">
        <v>1</v>
      </c>
      <c r="K3456" s="23">
        <v>43831</v>
      </c>
      <c r="L3456" s="23"/>
      <c r="M3456" s="12" t="b">
        <v>0</v>
      </c>
    </row>
    <row r="3457" spans="1:13" x14ac:dyDescent="0.3">
      <c r="A3457" s="8">
        <f>IFERROR(VLOOKUP($C3457,meetnetcodes!$A:$C,2,FALSE),"")</f>
        <v>104</v>
      </c>
      <c r="B3457" s="8" t="str">
        <f>IFERROR(VLOOKUP(C3457,meetnetcodes!$A:$C,3,FALSE),"")</f>
        <v>Kreeftenmonitoring</v>
      </c>
      <c r="C3457" s="7" t="s">
        <v>75</v>
      </c>
      <c r="D3457" s="7" t="s">
        <v>988</v>
      </c>
      <c r="E3457" s="7" t="s">
        <v>75</v>
      </c>
      <c r="F3457" s="7" t="s">
        <v>1781</v>
      </c>
      <c r="G3457" s="7" t="b">
        <v>1</v>
      </c>
      <c r="H3457" s="7">
        <v>2</v>
      </c>
      <c r="I3457" s="7">
        <f t="shared" ca="1" si="58"/>
        <v>2027</v>
      </c>
      <c r="J3457" s="12" t="b">
        <v>1</v>
      </c>
      <c r="K3457" s="23">
        <v>43831</v>
      </c>
      <c r="L3457" s="23"/>
      <c r="M3457" s="12" t="b">
        <v>0</v>
      </c>
    </row>
    <row r="3458" spans="1:13" x14ac:dyDescent="0.3">
      <c r="A3458" s="8">
        <f>IFERROR(VLOOKUP($C3458,meetnetcodes!$A:$C,2,FALSE),"")</f>
        <v>104</v>
      </c>
      <c r="B3458" s="8" t="str">
        <f>IFERROR(VLOOKUP(C3458,meetnetcodes!$A:$C,3,FALSE),"")</f>
        <v>Kreeftenmonitoring</v>
      </c>
      <c r="C3458" s="7" t="s">
        <v>75</v>
      </c>
      <c r="D3458" s="7" t="s">
        <v>989</v>
      </c>
      <c r="E3458" s="7" t="s">
        <v>75</v>
      </c>
      <c r="F3458" s="7" t="s">
        <v>1781</v>
      </c>
      <c r="G3458" s="7" t="b">
        <v>1</v>
      </c>
      <c r="H3458" s="7">
        <v>0</v>
      </c>
      <c r="I3458" s="7">
        <f t="shared" ca="1" si="58"/>
        <v>2028</v>
      </c>
      <c r="J3458" s="12" t="b">
        <v>1</v>
      </c>
      <c r="K3458" s="23">
        <v>43831</v>
      </c>
      <c r="L3458" s="23"/>
      <c r="M3458" s="12" t="b">
        <v>0</v>
      </c>
    </row>
    <row r="3459" spans="1:13" x14ac:dyDescent="0.3">
      <c r="A3459" s="8">
        <f>IFERROR(VLOOKUP($C3459,meetnetcodes!$A:$C,2,FALSE),"")</f>
        <v>104</v>
      </c>
      <c r="B3459" s="8" t="str">
        <f>IFERROR(VLOOKUP(C3459,meetnetcodes!$A:$C,3,FALSE),"")</f>
        <v>Kreeftenmonitoring</v>
      </c>
      <c r="C3459" s="7" t="s">
        <v>75</v>
      </c>
      <c r="D3459" s="7" t="s">
        <v>990</v>
      </c>
      <c r="E3459" s="7" t="s">
        <v>75</v>
      </c>
      <c r="F3459" s="7" t="s">
        <v>1781</v>
      </c>
      <c r="G3459" s="7" t="b">
        <v>1</v>
      </c>
      <c r="H3459" s="7">
        <v>1</v>
      </c>
      <c r="I3459" s="7">
        <f t="shared" ca="1" si="58"/>
        <v>2026</v>
      </c>
      <c r="J3459" s="12" t="b">
        <v>1</v>
      </c>
      <c r="K3459" s="23">
        <v>43831</v>
      </c>
      <c r="L3459" s="23"/>
      <c r="M3459" s="12" t="b">
        <v>0</v>
      </c>
    </row>
    <row r="3460" spans="1:13" x14ac:dyDescent="0.3">
      <c r="A3460" s="8">
        <f>IFERROR(VLOOKUP($C3460,meetnetcodes!$A:$C,2,FALSE),"")</f>
        <v>104</v>
      </c>
      <c r="B3460" s="8" t="str">
        <f>IFERROR(VLOOKUP(C3460,meetnetcodes!$A:$C,3,FALSE),"")</f>
        <v>Kreeftenmonitoring</v>
      </c>
      <c r="C3460" s="7" t="s">
        <v>75</v>
      </c>
      <c r="D3460" s="7" t="s">
        <v>991</v>
      </c>
      <c r="E3460" s="7" t="s">
        <v>75</v>
      </c>
      <c r="F3460" s="7" t="s">
        <v>1781</v>
      </c>
      <c r="G3460" s="7" t="b">
        <v>1</v>
      </c>
      <c r="H3460" s="7">
        <v>2</v>
      </c>
      <c r="I3460" s="7">
        <f t="shared" ca="1" si="58"/>
        <v>2027</v>
      </c>
      <c r="J3460" s="12" t="b">
        <v>1</v>
      </c>
      <c r="K3460" s="23">
        <v>43831</v>
      </c>
      <c r="L3460" s="23"/>
      <c r="M3460" s="12" t="b">
        <v>0</v>
      </c>
    </row>
    <row r="3461" spans="1:13" x14ac:dyDescent="0.3">
      <c r="A3461" s="8">
        <f>IFERROR(VLOOKUP($C3461,meetnetcodes!$A:$C,2,FALSE),"")</f>
        <v>104</v>
      </c>
      <c r="B3461" s="8" t="str">
        <f>IFERROR(VLOOKUP(C3461,meetnetcodes!$A:$C,3,FALSE),"")</f>
        <v>Kreeftenmonitoring</v>
      </c>
      <c r="C3461" s="7" t="s">
        <v>75</v>
      </c>
      <c r="D3461" s="7" t="s">
        <v>992</v>
      </c>
      <c r="E3461" s="7" t="s">
        <v>75</v>
      </c>
      <c r="F3461" s="7" t="s">
        <v>1781</v>
      </c>
      <c r="G3461" s="7" t="b">
        <v>1</v>
      </c>
      <c r="H3461" s="7">
        <v>0</v>
      </c>
      <c r="I3461" s="7">
        <f t="shared" ca="1" si="58"/>
        <v>2028</v>
      </c>
      <c r="J3461" s="12" t="b">
        <v>1</v>
      </c>
      <c r="K3461" s="23">
        <v>43831</v>
      </c>
      <c r="L3461" s="23"/>
      <c r="M3461" s="12" t="b">
        <v>0</v>
      </c>
    </row>
    <row r="3462" spans="1:13" x14ac:dyDescent="0.3">
      <c r="A3462" s="8">
        <f>IFERROR(VLOOKUP($C3462,meetnetcodes!$A:$C,2,FALSE),"")</f>
        <v>104</v>
      </c>
      <c r="B3462" s="8" t="str">
        <f>IFERROR(VLOOKUP(C3462,meetnetcodes!$A:$C,3,FALSE),"")</f>
        <v>Kreeftenmonitoring</v>
      </c>
      <c r="C3462" s="7" t="s">
        <v>75</v>
      </c>
      <c r="D3462" s="7" t="s">
        <v>993</v>
      </c>
      <c r="E3462" s="7" t="s">
        <v>75</v>
      </c>
      <c r="F3462" s="7" t="s">
        <v>1781</v>
      </c>
      <c r="G3462" s="7" t="b">
        <v>1</v>
      </c>
      <c r="H3462" s="7">
        <v>1</v>
      </c>
      <c r="I3462" s="7">
        <f t="shared" ca="1" si="58"/>
        <v>2026</v>
      </c>
      <c r="J3462" s="12" t="b">
        <v>1</v>
      </c>
      <c r="K3462" s="23">
        <v>43831</v>
      </c>
      <c r="L3462" s="23"/>
      <c r="M3462" s="12" t="b">
        <v>0</v>
      </c>
    </row>
    <row r="3463" spans="1:13" x14ac:dyDescent="0.3">
      <c r="A3463" s="8">
        <f>IFERROR(VLOOKUP($C3463,meetnetcodes!$A:$C,2,FALSE),"")</f>
        <v>104</v>
      </c>
      <c r="B3463" s="8" t="str">
        <f>IFERROR(VLOOKUP(C3463,meetnetcodes!$A:$C,3,FALSE),"")</f>
        <v>Kreeftenmonitoring</v>
      </c>
      <c r="C3463" s="7" t="s">
        <v>75</v>
      </c>
      <c r="D3463" s="7" t="s">
        <v>994</v>
      </c>
      <c r="E3463" s="7" t="s">
        <v>75</v>
      </c>
      <c r="F3463" s="7" t="s">
        <v>1781</v>
      </c>
      <c r="G3463" s="7" t="b">
        <v>1</v>
      </c>
      <c r="H3463" s="7">
        <v>2</v>
      </c>
      <c r="I3463" s="7">
        <f t="shared" ca="1" si="58"/>
        <v>2027</v>
      </c>
      <c r="J3463" s="12" t="b">
        <v>1</v>
      </c>
      <c r="K3463" s="23">
        <v>43831</v>
      </c>
      <c r="L3463" s="23"/>
      <c r="M3463" s="12" t="b">
        <v>0</v>
      </c>
    </row>
    <row r="3464" spans="1:13" x14ac:dyDescent="0.3">
      <c r="A3464" s="8">
        <f>IFERROR(VLOOKUP($C3464,meetnetcodes!$A:$C,2,FALSE),"")</f>
        <v>104</v>
      </c>
      <c r="B3464" s="8" t="str">
        <f>IFERROR(VLOOKUP(C3464,meetnetcodes!$A:$C,3,FALSE),"")</f>
        <v>Kreeftenmonitoring</v>
      </c>
      <c r="C3464" s="7" t="s">
        <v>75</v>
      </c>
      <c r="D3464" s="7" t="s">
        <v>995</v>
      </c>
      <c r="E3464" s="7" t="s">
        <v>75</v>
      </c>
      <c r="F3464" s="7" t="s">
        <v>1781</v>
      </c>
      <c r="G3464" s="7" t="b">
        <v>1</v>
      </c>
      <c r="H3464" s="7">
        <v>0</v>
      </c>
      <c r="I3464" s="7">
        <f t="shared" ca="1" si="58"/>
        <v>2028</v>
      </c>
      <c r="J3464" s="12" t="b">
        <v>1</v>
      </c>
      <c r="K3464" s="23">
        <v>43831</v>
      </c>
      <c r="L3464" s="23"/>
      <c r="M3464" s="12" t="b">
        <v>0</v>
      </c>
    </row>
    <row r="3465" spans="1:13" x14ac:dyDescent="0.3">
      <c r="A3465" s="8">
        <f>IFERROR(VLOOKUP($C3465,meetnetcodes!$A:$C,2,FALSE),"")</f>
        <v>104</v>
      </c>
      <c r="B3465" s="8" t="str">
        <f>IFERROR(VLOOKUP(C3465,meetnetcodes!$A:$C,3,FALSE),"")</f>
        <v>Kreeftenmonitoring</v>
      </c>
      <c r="C3465" s="7" t="s">
        <v>75</v>
      </c>
      <c r="D3465" s="7" t="s">
        <v>996</v>
      </c>
      <c r="E3465" s="7" t="s">
        <v>75</v>
      </c>
      <c r="F3465" s="7" t="s">
        <v>1781</v>
      </c>
      <c r="G3465" s="7" t="b">
        <v>1</v>
      </c>
      <c r="H3465" s="7">
        <v>1</v>
      </c>
      <c r="I3465" s="7">
        <f t="shared" ca="1" si="58"/>
        <v>2026</v>
      </c>
      <c r="J3465" s="12" t="b">
        <v>1</v>
      </c>
      <c r="K3465" s="23">
        <v>43831</v>
      </c>
      <c r="L3465" s="23"/>
      <c r="M3465" s="12" t="b">
        <v>0</v>
      </c>
    </row>
    <row r="3466" spans="1:13" x14ac:dyDescent="0.3">
      <c r="A3466" s="8">
        <f>IFERROR(VLOOKUP($C3466,meetnetcodes!$A:$C,2,FALSE),"")</f>
        <v>104</v>
      </c>
      <c r="B3466" s="8" t="str">
        <f>IFERROR(VLOOKUP(C3466,meetnetcodes!$A:$C,3,FALSE),"")</f>
        <v>Kreeftenmonitoring</v>
      </c>
      <c r="C3466" s="7" t="s">
        <v>75</v>
      </c>
      <c r="D3466" s="7" t="s">
        <v>997</v>
      </c>
      <c r="E3466" s="7" t="s">
        <v>75</v>
      </c>
      <c r="F3466" s="7" t="s">
        <v>1781</v>
      </c>
      <c r="G3466" s="7" t="b">
        <v>1</v>
      </c>
      <c r="H3466" s="7">
        <v>2</v>
      </c>
      <c r="I3466" s="7">
        <f t="shared" ca="1" si="58"/>
        <v>2027</v>
      </c>
      <c r="J3466" s="12" t="b">
        <v>1</v>
      </c>
      <c r="K3466" s="23">
        <v>43831</v>
      </c>
      <c r="L3466" s="23"/>
      <c r="M3466" s="12" t="b">
        <v>0</v>
      </c>
    </row>
    <row r="3467" spans="1:13" x14ac:dyDescent="0.3">
      <c r="A3467" s="8">
        <f>IFERROR(VLOOKUP($C3467,meetnetcodes!$A:$C,2,FALSE),"")</f>
        <v>104</v>
      </c>
      <c r="B3467" s="8" t="str">
        <f>IFERROR(VLOOKUP(C3467,meetnetcodes!$A:$C,3,FALSE),"")</f>
        <v>Kreeftenmonitoring</v>
      </c>
      <c r="C3467" s="7" t="s">
        <v>75</v>
      </c>
      <c r="D3467" s="7" t="s">
        <v>998</v>
      </c>
      <c r="E3467" s="7" t="s">
        <v>75</v>
      </c>
      <c r="F3467" s="7" t="s">
        <v>1781</v>
      </c>
      <c r="G3467" s="7" t="b">
        <v>1</v>
      </c>
      <c r="H3467" s="7">
        <v>0</v>
      </c>
      <c r="I3467" s="7">
        <f t="shared" ca="1" si="58"/>
        <v>2028</v>
      </c>
      <c r="J3467" s="12" t="b">
        <v>1</v>
      </c>
      <c r="K3467" s="23">
        <v>43831</v>
      </c>
      <c r="L3467" s="23"/>
      <c r="M3467" s="12" t="b">
        <v>0</v>
      </c>
    </row>
    <row r="3468" spans="1:13" x14ac:dyDescent="0.3">
      <c r="A3468" s="8">
        <f>IFERROR(VLOOKUP($C3468,meetnetcodes!$A:$C,2,FALSE),"")</f>
        <v>104</v>
      </c>
      <c r="B3468" s="8" t="str">
        <f>IFERROR(VLOOKUP(C3468,meetnetcodes!$A:$C,3,FALSE),"")</f>
        <v>Kreeftenmonitoring</v>
      </c>
      <c r="C3468" s="7" t="s">
        <v>75</v>
      </c>
      <c r="D3468" s="7" t="s">
        <v>999</v>
      </c>
      <c r="E3468" s="7" t="s">
        <v>75</v>
      </c>
      <c r="F3468" s="7" t="s">
        <v>1781</v>
      </c>
      <c r="G3468" s="7" t="b">
        <v>1</v>
      </c>
      <c r="H3468" s="7">
        <v>1</v>
      </c>
      <c r="I3468" s="7">
        <f t="shared" ca="1" si="58"/>
        <v>2026</v>
      </c>
      <c r="J3468" s="12" t="b">
        <v>1</v>
      </c>
      <c r="K3468" s="23">
        <v>43831</v>
      </c>
      <c r="L3468" s="23"/>
      <c r="M3468" s="12" t="b">
        <v>0</v>
      </c>
    </row>
    <row r="3469" spans="1:13" x14ac:dyDescent="0.3">
      <c r="A3469" s="8">
        <f>IFERROR(VLOOKUP($C3469,meetnetcodes!$A:$C,2,FALSE),"")</f>
        <v>104</v>
      </c>
      <c r="B3469" s="8" t="str">
        <f>IFERROR(VLOOKUP(C3469,meetnetcodes!$A:$C,3,FALSE),"")</f>
        <v>Kreeftenmonitoring</v>
      </c>
      <c r="C3469" s="7" t="s">
        <v>75</v>
      </c>
      <c r="D3469" s="7" t="s">
        <v>1000</v>
      </c>
      <c r="E3469" s="7" t="s">
        <v>75</v>
      </c>
      <c r="F3469" s="7" t="s">
        <v>1781</v>
      </c>
      <c r="G3469" s="7" t="b">
        <v>1</v>
      </c>
      <c r="H3469" s="7">
        <v>2</v>
      </c>
      <c r="I3469" s="7">
        <f t="shared" ca="1" si="58"/>
        <v>2027</v>
      </c>
      <c r="J3469" s="12" t="b">
        <v>1</v>
      </c>
      <c r="K3469" s="23">
        <v>43831</v>
      </c>
      <c r="L3469" s="23"/>
      <c r="M3469" s="12" t="b">
        <v>0</v>
      </c>
    </row>
    <row r="3470" spans="1:13" x14ac:dyDescent="0.3">
      <c r="A3470" s="8">
        <f>IFERROR(VLOOKUP($C3470,meetnetcodes!$A:$C,2,FALSE),"")</f>
        <v>104</v>
      </c>
      <c r="B3470" s="8" t="str">
        <f>IFERROR(VLOOKUP(C3470,meetnetcodes!$A:$C,3,FALSE),"")</f>
        <v>Kreeftenmonitoring</v>
      </c>
      <c r="C3470" s="7" t="s">
        <v>75</v>
      </c>
      <c r="D3470" s="7" t="s">
        <v>1001</v>
      </c>
      <c r="E3470" s="7" t="s">
        <v>75</v>
      </c>
      <c r="F3470" s="7" t="s">
        <v>1781</v>
      </c>
      <c r="G3470" s="7" t="b">
        <v>1</v>
      </c>
      <c r="H3470" s="7">
        <v>0</v>
      </c>
      <c r="I3470" s="7">
        <f t="shared" ca="1" si="58"/>
        <v>2028</v>
      </c>
      <c r="J3470" s="12" t="b">
        <v>1</v>
      </c>
      <c r="K3470" s="23">
        <v>43831</v>
      </c>
      <c r="L3470" s="23"/>
      <c r="M3470" s="12" t="b">
        <v>0</v>
      </c>
    </row>
    <row r="3471" spans="1:13" x14ac:dyDescent="0.3">
      <c r="A3471" s="8">
        <f>IFERROR(VLOOKUP($C3471,meetnetcodes!$A:$C,2,FALSE),"")</f>
        <v>104</v>
      </c>
      <c r="B3471" s="8" t="str">
        <f>IFERROR(VLOOKUP(C3471,meetnetcodes!$A:$C,3,FALSE),"")</f>
        <v>Kreeftenmonitoring</v>
      </c>
      <c r="C3471" s="7" t="s">
        <v>75</v>
      </c>
      <c r="D3471" s="7" t="s">
        <v>1002</v>
      </c>
      <c r="E3471" s="7" t="s">
        <v>75</v>
      </c>
      <c r="F3471" s="7" t="s">
        <v>1781</v>
      </c>
      <c r="G3471" s="7" t="b">
        <v>1</v>
      </c>
      <c r="H3471" s="7">
        <v>1</v>
      </c>
      <c r="I3471" s="7">
        <f t="shared" ca="1" si="58"/>
        <v>2026</v>
      </c>
      <c r="J3471" s="12" t="b">
        <v>1</v>
      </c>
      <c r="K3471" s="23">
        <v>43831</v>
      </c>
      <c r="L3471" s="23"/>
      <c r="M3471" s="12" t="b">
        <v>0</v>
      </c>
    </row>
    <row r="3472" spans="1:13" x14ac:dyDescent="0.3">
      <c r="A3472" s="8">
        <f>IFERROR(VLOOKUP($C3472,meetnetcodes!$A:$C,2,FALSE),"")</f>
        <v>104</v>
      </c>
      <c r="B3472" s="8" t="str">
        <f>IFERROR(VLOOKUP(C3472,meetnetcodes!$A:$C,3,FALSE),"")</f>
        <v>Kreeftenmonitoring</v>
      </c>
      <c r="C3472" s="7" t="s">
        <v>75</v>
      </c>
      <c r="D3472" s="7" t="s">
        <v>1003</v>
      </c>
      <c r="E3472" s="7" t="s">
        <v>75</v>
      </c>
      <c r="F3472" s="7" t="s">
        <v>1781</v>
      </c>
      <c r="G3472" s="7" t="b">
        <v>1</v>
      </c>
      <c r="H3472" s="7">
        <v>2</v>
      </c>
      <c r="I3472" s="7">
        <f t="shared" ca="1" si="58"/>
        <v>2027</v>
      </c>
      <c r="J3472" s="12" t="b">
        <v>1</v>
      </c>
      <c r="K3472" s="23">
        <v>43831</v>
      </c>
      <c r="L3472" s="23"/>
      <c r="M3472" s="12" t="b">
        <v>0</v>
      </c>
    </row>
    <row r="3473" spans="1:13" x14ac:dyDescent="0.3">
      <c r="A3473" s="8">
        <f>IFERROR(VLOOKUP($C3473,meetnetcodes!$A:$C,2,FALSE),"")</f>
        <v>104</v>
      </c>
      <c r="B3473" s="8" t="str">
        <f>IFERROR(VLOOKUP(C3473,meetnetcodes!$A:$C,3,FALSE),"")</f>
        <v>Kreeftenmonitoring</v>
      </c>
      <c r="C3473" s="7" t="s">
        <v>75</v>
      </c>
      <c r="D3473" s="7" t="s">
        <v>1004</v>
      </c>
      <c r="E3473" s="7" t="s">
        <v>75</v>
      </c>
      <c r="F3473" s="7" t="s">
        <v>1781</v>
      </c>
      <c r="G3473" s="7" t="b">
        <v>1</v>
      </c>
      <c r="H3473" s="7">
        <v>0</v>
      </c>
      <c r="I3473" s="7">
        <f t="shared" ca="1" si="58"/>
        <v>2028</v>
      </c>
      <c r="J3473" s="12" t="b">
        <v>1</v>
      </c>
      <c r="K3473" s="23">
        <v>43831</v>
      </c>
      <c r="L3473" s="23"/>
      <c r="M3473" s="12" t="b">
        <v>0</v>
      </c>
    </row>
    <row r="3474" spans="1:13" x14ac:dyDescent="0.3">
      <c r="A3474" s="8">
        <f>IFERROR(VLOOKUP($C3474,meetnetcodes!$A:$C,2,FALSE),"")</f>
        <v>104</v>
      </c>
      <c r="B3474" s="8" t="str">
        <f>IFERROR(VLOOKUP(C3474,meetnetcodes!$A:$C,3,FALSE),"")</f>
        <v>Kreeftenmonitoring</v>
      </c>
      <c r="C3474" s="7" t="s">
        <v>75</v>
      </c>
      <c r="D3474" s="7" t="s">
        <v>1005</v>
      </c>
      <c r="E3474" s="7" t="s">
        <v>75</v>
      </c>
      <c r="F3474" s="7" t="s">
        <v>1781</v>
      </c>
      <c r="G3474" s="7" t="b">
        <v>1</v>
      </c>
      <c r="H3474" s="7">
        <v>1</v>
      </c>
      <c r="I3474" s="7">
        <f t="shared" ca="1" si="58"/>
        <v>2026</v>
      </c>
      <c r="J3474" s="12" t="b">
        <v>1</v>
      </c>
      <c r="K3474" s="23">
        <v>43831</v>
      </c>
      <c r="L3474" s="23"/>
      <c r="M3474" s="12" t="b">
        <v>0</v>
      </c>
    </row>
    <row r="3475" spans="1:13" x14ac:dyDescent="0.3">
      <c r="A3475" s="8">
        <f>IFERROR(VLOOKUP($C3475,meetnetcodes!$A:$C,2,FALSE),"")</f>
        <v>104</v>
      </c>
      <c r="B3475" s="8" t="str">
        <f>IFERROR(VLOOKUP(C3475,meetnetcodes!$A:$C,3,FALSE),"")</f>
        <v>Kreeftenmonitoring</v>
      </c>
      <c r="C3475" s="7" t="s">
        <v>75</v>
      </c>
      <c r="D3475" s="7" t="s">
        <v>1006</v>
      </c>
      <c r="E3475" s="7" t="s">
        <v>75</v>
      </c>
      <c r="F3475" s="7" t="s">
        <v>1781</v>
      </c>
      <c r="G3475" s="7" t="b">
        <v>1</v>
      </c>
      <c r="H3475" s="7">
        <v>2</v>
      </c>
      <c r="I3475" s="7">
        <f t="shared" ca="1" si="58"/>
        <v>2027</v>
      </c>
      <c r="J3475" s="12" t="b">
        <v>1</v>
      </c>
      <c r="K3475" s="23">
        <v>43831</v>
      </c>
      <c r="L3475" s="23"/>
      <c r="M3475" s="12" t="b">
        <v>0</v>
      </c>
    </row>
    <row r="3476" spans="1:13" x14ac:dyDescent="0.3">
      <c r="A3476" s="8">
        <f>IFERROR(VLOOKUP($C3476,meetnetcodes!$A:$C,2,FALSE),"")</f>
        <v>104</v>
      </c>
      <c r="B3476" s="8" t="str">
        <f>IFERROR(VLOOKUP(C3476,meetnetcodes!$A:$C,3,FALSE),"")</f>
        <v>Kreeftenmonitoring</v>
      </c>
      <c r="C3476" s="7" t="s">
        <v>75</v>
      </c>
      <c r="D3476" s="7" t="s">
        <v>1007</v>
      </c>
      <c r="E3476" s="7" t="s">
        <v>75</v>
      </c>
      <c r="F3476" s="7" t="s">
        <v>1781</v>
      </c>
      <c r="G3476" s="7" t="b">
        <v>1</v>
      </c>
      <c r="H3476" s="7">
        <v>0</v>
      </c>
      <c r="I3476" s="7">
        <f t="shared" ca="1" si="58"/>
        <v>2028</v>
      </c>
      <c r="J3476" s="12" t="b">
        <v>1</v>
      </c>
      <c r="K3476" s="23">
        <v>43831</v>
      </c>
      <c r="L3476" s="23"/>
      <c r="M3476" s="12" t="b">
        <v>0</v>
      </c>
    </row>
    <row r="3477" spans="1:13" x14ac:dyDescent="0.3">
      <c r="A3477" s="8">
        <f>IFERROR(VLOOKUP($C3477,meetnetcodes!$A:$C,2,FALSE),"")</f>
        <v>104</v>
      </c>
      <c r="B3477" s="8" t="str">
        <f>IFERROR(VLOOKUP(C3477,meetnetcodes!$A:$C,3,FALSE),"")</f>
        <v>Kreeftenmonitoring</v>
      </c>
      <c r="C3477" s="7" t="s">
        <v>75</v>
      </c>
      <c r="D3477" s="7" t="s">
        <v>1008</v>
      </c>
      <c r="E3477" s="7" t="s">
        <v>75</v>
      </c>
      <c r="F3477" s="7" t="s">
        <v>1781</v>
      </c>
      <c r="G3477" s="7" t="b">
        <v>1</v>
      </c>
      <c r="H3477" s="7">
        <v>1</v>
      </c>
      <c r="I3477" s="7">
        <f t="shared" ca="1" si="58"/>
        <v>2026</v>
      </c>
      <c r="J3477" s="12" t="b">
        <v>1</v>
      </c>
      <c r="K3477" s="23">
        <v>43831</v>
      </c>
      <c r="L3477" s="23"/>
      <c r="M3477" s="12" t="b">
        <v>0</v>
      </c>
    </row>
    <row r="3478" spans="1:13" x14ac:dyDescent="0.3">
      <c r="A3478" s="8">
        <f>IFERROR(VLOOKUP($C3478,meetnetcodes!$A:$C,2,FALSE),"")</f>
        <v>104</v>
      </c>
      <c r="B3478" s="8" t="str">
        <f>IFERROR(VLOOKUP(C3478,meetnetcodes!$A:$C,3,FALSE),"")</f>
        <v>Kreeftenmonitoring</v>
      </c>
      <c r="C3478" s="7" t="s">
        <v>75</v>
      </c>
      <c r="D3478" s="7" t="s">
        <v>1009</v>
      </c>
      <c r="E3478" s="7" t="s">
        <v>75</v>
      </c>
      <c r="F3478" s="7" t="s">
        <v>1781</v>
      </c>
      <c r="G3478" s="7" t="b">
        <v>1</v>
      </c>
      <c r="H3478" s="7">
        <v>2</v>
      </c>
      <c r="I3478" s="7">
        <f t="shared" ca="1" si="58"/>
        <v>2027</v>
      </c>
      <c r="J3478" s="12" t="b">
        <v>1</v>
      </c>
      <c r="K3478" s="23">
        <v>43831</v>
      </c>
      <c r="L3478" s="23"/>
      <c r="M3478" s="12" t="b">
        <v>0</v>
      </c>
    </row>
    <row r="3479" spans="1:13" x14ac:dyDescent="0.3">
      <c r="A3479" s="8">
        <f>IFERROR(VLOOKUP($C3479,meetnetcodes!$A:$C,2,FALSE),"")</f>
        <v>104</v>
      </c>
      <c r="B3479" s="8" t="str">
        <f>IFERROR(VLOOKUP(C3479,meetnetcodes!$A:$C,3,FALSE),"")</f>
        <v>Kreeftenmonitoring</v>
      </c>
      <c r="C3479" s="7" t="s">
        <v>75</v>
      </c>
      <c r="D3479" s="7" t="s">
        <v>1010</v>
      </c>
      <c r="E3479" s="7" t="s">
        <v>75</v>
      </c>
      <c r="F3479" s="7" t="s">
        <v>1781</v>
      </c>
      <c r="G3479" s="7" t="b">
        <v>1</v>
      </c>
      <c r="H3479" s="7">
        <v>0</v>
      </c>
      <c r="I3479" s="7">
        <f t="shared" ca="1" si="58"/>
        <v>2028</v>
      </c>
      <c r="J3479" s="12" t="b">
        <v>1</v>
      </c>
      <c r="K3479" s="23">
        <v>43831</v>
      </c>
      <c r="L3479" s="23"/>
      <c r="M3479" s="12" t="b">
        <v>0</v>
      </c>
    </row>
    <row r="3480" spans="1:13" x14ac:dyDescent="0.3">
      <c r="A3480" s="8">
        <f>IFERROR(VLOOKUP($C3480,meetnetcodes!$A:$C,2,FALSE),"")</f>
        <v>104</v>
      </c>
      <c r="B3480" s="8" t="str">
        <f>IFERROR(VLOOKUP(C3480,meetnetcodes!$A:$C,3,FALSE),"")</f>
        <v>Kreeftenmonitoring</v>
      </c>
      <c r="C3480" s="7" t="s">
        <v>75</v>
      </c>
      <c r="D3480" s="7" t="s">
        <v>1011</v>
      </c>
      <c r="E3480" s="7" t="s">
        <v>75</v>
      </c>
      <c r="F3480" s="7" t="s">
        <v>1781</v>
      </c>
      <c r="G3480" s="7" t="b">
        <v>1</v>
      </c>
      <c r="H3480" s="7">
        <v>1</v>
      </c>
      <c r="I3480" s="7">
        <f t="shared" ca="1" si="58"/>
        <v>2026</v>
      </c>
      <c r="J3480" s="12" t="b">
        <v>1</v>
      </c>
      <c r="K3480" s="23">
        <v>43831</v>
      </c>
      <c r="L3480" s="23"/>
      <c r="M3480" s="12" t="b">
        <v>0</v>
      </c>
    </row>
    <row r="3481" spans="1:13" x14ac:dyDescent="0.3">
      <c r="A3481" s="8">
        <f>IFERROR(VLOOKUP($C3481,meetnetcodes!$A:$C,2,FALSE),"")</f>
        <v>104</v>
      </c>
      <c r="B3481" s="8" t="str">
        <f>IFERROR(VLOOKUP(C3481,meetnetcodes!$A:$C,3,FALSE),"")</f>
        <v>Kreeftenmonitoring</v>
      </c>
      <c r="C3481" s="7" t="s">
        <v>75</v>
      </c>
      <c r="D3481" s="7" t="s">
        <v>1012</v>
      </c>
      <c r="E3481" s="7" t="s">
        <v>75</v>
      </c>
      <c r="F3481" s="7" t="s">
        <v>1781</v>
      </c>
      <c r="G3481" s="7" t="b">
        <v>1</v>
      </c>
      <c r="H3481" s="7">
        <v>0</v>
      </c>
      <c r="I3481" s="7">
        <f t="shared" ca="1" si="58"/>
        <v>2028</v>
      </c>
      <c r="J3481" s="12" t="b">
        <v>1</v>
      </c>
      <c r="K3481" s="23">
        <v>43831</v>
      </c>
      <c r="L3481" s="23"/>
      <c r="M3481" s="12" t="b">
        <v>0</v>
      </c>
    </row>
    <row r="3482" spans="1:13" x14ac:dyDescent="0.3">
      <c r="A3482" s="8">
        <f>IFERROR(VLOOKUP($C3482,meetnetcodes!$A:$C,2,FALSE),"")</f>
        <v>104</v>
      </c>
      <c r="B3482" s="8" t="str">
        <f>IFERROR(VLOOKUP(C3482,meetnetcodes!$A:$C,3,FALSE),"")</f>
        <v>Kreeftenmonitoring</v>
      </c>
      <c r="C3482" s="7" t="s">
        <v>75</v>
      </c>
      <c r="D3482" s="7" t="s">
        <v>1013</v>
      </c>
      <c r="E3482" s="7" t="s">
        <v>75</v>
      </c>
      <c r="F3482" s="7" t="s">
        <v>1781</v>
      </c>
      <c r="G3482" s="7" t="b">
        <v>1</v>
      </c>
      <c r="H3482" s="7">
        <v>1</v>
      </c>
      <c r="I3482" s="7">
        <f t="shared" ca="1" si="58"/>
        <v>2026</v>
      </c>
      <c r="J3482" s="12" t="b">
        <v>1</v>
      </c>
      <c r="K3482" s="23">
        <v>43831</v>
      </c>
      <c r="L3482" s="23"/>
      <c r="M3482" s="12" t="b">
        <v>0</v>
      </c>
    </row>
    <row r="3483" spans="1:13" x14ac:dyDescent="0.3">
      <c r="A3483" s="8">
        <f>IFERROR(VLOOKUP($C3483,meetnetcodes!$A:$C,2,FALSE),"")</f>
        <v>104</v>
      </c>
      <c r="B3483" s="8" t="str">
        <f>IFERROR(VLOOKUP(C3483,meetnetcodes!$A:$C,3,FALSE),"")</f>
        <v>Kreeftenmonitoring</v>
      </c>
      <c r="C3483" s="7" t="s">
        <v>75</v>
      </c>
      <c r="D3483" s="7" t="s">
        <v>1014</v>
      </c>
      <c r="E3483" s="7" t="s">
        <v>75</v>
      </c>
      <c r="F3483" s="7" t="s">
        <v>1781</v>
      </c>
      <c r="G3483" s="7" t="b">
        <v>1</v>
      </c>
      <c r="H3483" s="7">
        <v>0</v>
      </c>
      <c r="I3483" s="7">
        <f t="shared" ca="1" si="58"/>
        <v>2028</v>
      </c>
      <c r="J3483" s="12" t="b">
        <v>1</v>
      </c>
      <c r="K3483" s="23">
        <v>43831</v>
      </c>
      <c r="L3483" s="23"/>
      <c r="M3483" s="12" t="b">
        <v>0</v>
      </c>
    </row>
    <row r="3484" spans="1:13" x14ac:dyDescent="0.3">
      <c r="A3484" s="8">
        <f>IFERROR(VLOOKUP($C3484,meetnetcodes!$A:$C,2,FALSE),"")</f>
        <v>104</v>
      </c>
      <c r="B3484" s="8" t="str">
        <f>IFERROR(VLOOKUP(C3484,meetnetcodes!$A:$C,3,FALSE),"")</f>
        <v>Kreeftenmonitoring</v>
      </c>
      <c r="C3484" s="7" t="s">
        <v>75</v>
      </c>
      <c r="D3484" s="7" t="s">
        <v>1015</v>
      </c>
      <c r="E3484" s="7" t="s">
        <v>75</v>
      </c>
      <c r="F3484" s="7" t="s">
        <v>1781</v>
      </c>
      <c r="G3484" s="7" t="b">
        <v>1</v>
      </c>
      <c r="H3484" s="7">
        <v>1</v>
      </c>
      <c r="I3484" s="7">
        <f t="shared" ca="1" si="58"/>
        <v>2026</v>
      </c>
      <c r="J3484" s="12" t="b">
        <v>1</v>
      </c>
      <c r="K3484" s="23">
        <v>43831</v>
      </c>
      <c r="L3484" s="23"/>
      <c r="M3484" s="12" t="b">
        <v>0</v>
      </c>
    </row>
    <row r="3485" spans="1:13" x14ac:dyDescent="0.3">
      <c r="A3485" s="8">
        <f>IFERROR(VLOOKUP($C3485,meetnetcodes!$A:$C,2,FALSE),"")</f>
        <v>104</v>
      </c>
      <c r="B3485" s="8" t="str">
        <f>IFERROR(VLOOKUP(C3485,meetnetcodes!$A:$C,3,FALSE),"")</f>
        <v>Kreeftenmonitoring</v>
      </c>
      <c r="C3485" s="7" t="s">
        <v>75</v>
      </c>
      <c r="D3485" s="7" t="s">
        <v>1016</v>
      </c>
      <c r="E3485" s="7" t="s">
        <v>75</v>
      </c>
      <c r="F3485" s="7" t="s">
        <v>1781</v>
      </c>
      <c r="G3485" s="7" t="b">
        <v>1</v>
      </c>
      <c r="H3485" s="7">
        <v>2</v>
      </c>
      <c r="I3485" s="7">
        <f t="shared" ca="1" si="58"/>
        <v>2027</v>
      </c>
      <c r="J3485" s="12" t="b">
        <v>1</v>
      </c>
      <c r="K3485" s="23">
        <v>43831</v>
      </c>
      <c r="L3485" s="23"/>
      <c r="M3485" s="12" t="b">
        <v>0</v>
      </c>
    </row>
    <row r="3486" spans="1:13" x14ac:dyDescent="0.3">
      <c r="A3486" s="8">
        <f>IFERROR(VLOOKUP($C3486,meetnetcodes!$A:$C,2,FALSE),"")</f>
        <v>104</v>
      </c>
      <c r="B3486" s="8" t="str">
        <f>IFERROR(VLOOKUP(C3486,meetnetcodes!$A:$C,3,FALSE),"")</f>
        <v>Kreeftenmonitoring</v>
      </c>
      <c r="C3486" s="7" t="s">
        <v>75</v>
      </c>
      <c r="D3486" s="7" t="s">
        <v>1017</v>
      </c>
      <c r="E3486" s="7" t="s">
        <v>75</v>
      </c>
      <c r="F3486" s="7" t="s">
        <v>1781</v>
      </c>
      <c r="G3486" s="7" t="b">
        <v>1</v>
      </c>
      <c r="H3486" s="7">
        <v>0</v>
      </c>
      <c r="I3486" s="7">
        <f t="shared" ca="1" si="58"/>
        <v>2028</v>
      </c>
      <c r="J3486" s="7" t="b">
        <v>0</v>
      </c>
      <c r="K3486" s="23">
        <v>43831</v>
      </c>
      <c r="L3486" s="22">
        <v>45291</v>
      </c>
      <c r="M3486" s="12" t="b">
        <v>0</v>
      </c>
    </row>
    <row r="3487" spans="1:13" x14ac:dyDescent="0.3">
      <c r="A3487" s="8">
        <f>IFERROR(VLOOKUP($C3487,meetnetcodes!$A:$C,2,FALSE),"")</f>
        <v>104</v>
      </c>
      <c r="B3487" s="8" t="str">
        <f>IFERROR(VLOOKUP(C3487,meetnetcodes!$A:$C,3,FALSE),"")</f>
        <v>Kreeftenmonitoring</v>
      </c>
      <c r="C3487" s="7" t="s">
        <v>75</v>
      </c>
      <c r="D3487" s="7" t="s">
        <v>1018</v>
      </c>
      <c r="E3487" s="7" t="s">
        <v>75</v>
      </c>
      <c r="F3487" s="7" t="s">
        <v>1781</v>
      </c>
      <c r="G3487" s="7" t="b">
        <v>1</v>
      </c>
      <c r="H3487" s="7">
        <v>1</v>
      </c>
      <c r="I3487" s="7">
        <f t="shared" ca="1" si="58"/>
        <v>2026</v>
      </c>
      <c r="J3487" s="12" t="b">
        <v>1</v>
      </c>
      <c r="K3487" s="23">
        <v>43831</v>
      </c>
      <c r="L3487" s="23"/>
      <c r="M3487" s="12" t="b">
        <v>0</v>
      </c>
    </row>
    <row r="3488" spans="1:13" x14ac:dyDescent="0.3">
      <c r="A3488" s="8">
        <f>IFERROR(VLOOKUP($C3488,meetnetcodes!$A:$C,2,FALSE),"")</f>
        <v>104</v>
      </c>
      <c r="B3488" s="8" t="str">
        <f>IFERROR(VLOOKUP(C3488,meetnetcodes!$A:$C,3,FALSE),"")</f>
        <v>Kreeftenmonitoring</v>
      </c>
      <c r="C3488" s="7" t="s">
        <v>75</v>
      </c>
      <c r="D3488" s="7" t="s">
        <v>1019</v>
      </c>
      <c r="E3488" s="7" t="s">
        <v>75</v>
      </c>
      <c r="F3488" s="7" t="s">
        <v>1781</v>
      </c>
      <c r="G3488" s="7" t="b">
        <v>1</v>
      </c>
      <c r="H3488" s="7">
        <v>2</v>
      </c>
      <c r="I3488" s="7">
        <f t="shared" ca="1" si="58"/>
        <v>2027</v>
      </c>
      <c r="J3488" s="12" t="b">
        <v>1</v>
      </c>
      <c r="K3488" s="23">
        <v>43831</v>
      </c>
      <c r="L3488" s="23"/>
      <c r="M3488" s="12" t="b">
        <v>0</v>
      </c>
    </row>
    <row r="3489" spans="1:13" x14ac:dyDescent="0.3">
      <c r="A3489" s="8">
        <f>IFERROR(VLOOKUP($C3489,meetnetcodes!$A:$C,2,FALSE),"")</f>
        <v>104</v>
      </c>
      <c r="B3489" s="8" t="str">
        <f>IFERROR(VLOOKUP(C3489,meetnetcodes!$A:$C,3,FALSE),"")</f>
        <v>Kreeftenmonitoring</v>
      </c>
      <c r="C3489" s="7" t="s">
        <v>75</v>
      </c>
      <c r="D3489" s="7" t="s">
        <v>1020</v>
      </c>
      <c r="E3489" s="7" t="s">
        <v>75</v>
      </c>
      <c r="F3489" s="7" t="s">
        <v>1781</v>
      </c>
      <c r="G3489" s="7" t="b">
        <v>1</v>
      </c>
      <c r="H3489" s="7">
        <v>0</v>
      </c>
      <c r="I3489" s="7">
        <f t="shared" ca="1" si="58"/>
        <v>2028</v>
      </c>
      <c r="J3489" s="12" t="b">
        <v>1</v>
      </c>
      <c r="K3489" s="23">
        <v>43831</v>
      </c>
      <c r="L3489" s="23"/>
      <c r="M3489" s="12" t="b">
        <v>0</v>
      </c>
    </row>
    <row r="3490" spans="1:13" x14ac:dyDescent="0.3">
      <c r="A3490" s="8">
        <f>IFERROR(VLOOKUP($C3490,meetnetcodes!$A:$C,2,FALSE),"")</f>
        <v>104</v>
      </c>
      <c r="B3490" s="8" t="str">
        <f>IFERROR(VLOOKUP(C3490,meetnetcodes!$A:$C,3,FALSE),"")</f>
        <v>Kreeftenmonitoring</v>
      </c>
      <c r="C3490" s="7" t="s">
        <v>75</v>
      </c>
      <c r="D3490" s="7" t="s">
        <v>1021</v>
      </c>
      <c r="E3490" s="7" t="s">
        <v>75</v>
      </c>
      <c r="F3490" s="7" t="s">
        <v>1781</v>
      </c>
      <c r="G3490" s="7" t="b">
        <v>1</v>
      </c>
      <c r="H3490" s="7">
        <v>1</v>
      </c>
      <c r="I3490" s="7">
        <f t="shared" ca="1" si="58"/>
        <v>2026</v>
      </c>
      <c r="J3490" s="12" t="b">
        <v>1</v>
      </c>
      <c r="K3490" s="23">
        <v>43831</v>
      </c>
      <c r="L3490" s="23"/>
      <c r="M3490" s="12" t="b">
        <v>0</v>
      </c>
    </row>
    <row r="3491" spans="1:13" x14ac:dyDescent="0.3">
      <c r="A3491" s="8">
        <f>IFERROR(VLOOKUP($C3491,meetnetcodes!$A:$C,2,FALSE),"")</f>
        <v>104</v>
      </c>
      <c r="B3491" s="8" t="str">
        <f>IFERROR(VLOOKUP(C3491,meetnetcodes!$A:$C,3,FALSE),"")</f>
        <v>Kreeftenmonitoring</v>
      </c>
      <c r="C3491" s="7" t="s">
        <v>75</v>
      </c>
      <c r="D3491" s="7" t="s">
        <v>1022</v>
      </c>
      <c r="E3491" s="7" t="s">
        <v>75</v>
      </c>
      <c r="F3491" s="7" t="s">
        <v>1781</v>
      </c>
      <c r="G3491" s="7" t="b">
        <v>1</v>
      </c>
      <c r="H3491" s="7">
        <v>0</v>
      </c>
      <c r="I3491" s="7">
        <f t="shared" ca="1" si="58"/>
        <v>2028</v>
      </c>
      <c r="J3491" s="12" t="b">
        <v>1</v>
      </c>
      <c r="K3491" s="23">
        <v>43831</v>
      </c>
      <c r="L3491" s="23"/>
      <c r="M3491" s="12" t="b">
        <v>0</v>
      </c>
    </row>
    <row r="3492" spans="1:13" x14ac:dyDescent="0.3">
      <c r="A3492" s="8">
        <f>IFERROR(VLOOKUP($C3492,meetnetcodes!$A:$C,2,FALSE),"")</f>
        <v>104</v>
      </c>
      <c r="B3492" s="8" t="str">
        <f>IFERROR(VLOOKUP(C3492,meetnetcodes!$A:$C,3,FALSE),"")</f>
        <v>Kreeftenmonitoring</v>
      </c>
      <c r="C3492" s="7" t="s">
        <v>75</v>
      </c>
      <c r="D3492" s="7" t="s">
        <v>1025</v>
      </c>
      <c r="E3492" s="7" t="s">
        <v>75</v>
      </c>
      <c r="F3492" s="7" t="s">
        <v>1781</v>
      </c>
      <c r="G3492" s="7" t="b">
        <v>1</v>
      </c>
      <c r="H3492" s="7">
        <v>2</v>
      </c>
      <c r="I3492" s="7">
        <f t="shared" ca="1" si="58"/>
        <v>2027</v>
      </c>
      <c r="J3492" s="12" t="b">
        <v>1</v>
      </c>
      <c r="K3492" s="23">
        <v>43831</v>
      </c>
      <c r="L3492" s="23"/>
      <c r="M3492" s="12" t="b">
        <v>0</v>
      </c>
    </row>
    <row r="3493" spans="1:13" x14ac:dyDescent="0.3">
      <c r="A3493" s="8">
        <f>IFERROR(VLOOKUP($C3493,meetnetcodes!$A:$C,2,FALSE),"")</f>
        <v>104</v>
      </c>
      <c r="B3493" s="8" t="str">
        <f>IFERROR(VLOOKUP(C3493,meetnetcodes!$A:$C,3,FALSE),"")</f>
        <v>Kreeftenmonitoring</v>
      </c>
      <c r="C3493" s="7" t="s">
        <v>75</v>
      </c>
      <c r="D3493" s="7" t="s">
        <v>1026</v>
      </c>
      <c r="E3493" s="7" t="s">
        <v>75</v>
      </c>
      <c r="F3493" s="7" t="s">
        <v>1781</v>
      </c>
      <c r="G3493" s="7" t="b">
        <v>1</v>
      </c>
      <c r="H3493" s="7">
        <v>0</v>
      </c>
      <c r="I3493" s="7">
        <f t="shared" ca="1" si="58"/>
        <v>2028</v>
      </c>
      <c r="J3493" s="12" t="b">
        <v>1</v>
      </c>
      <c r="K3493" s="23">
        <v>43831</v>
      </c>
      <c r="L3493" s="23"/>
      <c r="M3493" s="12" t="b">
        <v>0</v>
      </c>
    </row>
    <row r="3494" spans="1:13" x14ac:dyDescent="0.3">
      <c r="A3494" s="8">
        <f>IFERROR(VLOOKUP($C3494,meetnetcodes!$A:$C,2,FALSE),"")</f>
        <v>104</v>
      </c>
      <c r="B3494" s="8" t="str">
        <f>IFERROR(VLOOKUP(C3494,meetnetcodes!$A:$C,3,FALSE),"")</f>
        <v>Kreeftenmonitoring</v>
      </c>
      <c r="C3494" s="7" t="s">
        <v>75</v>
      </c>
      <c r="D3494" s="7" t="s">
        <v>1027</v>
      </c>
      <c r="E3494" s="7" t="s">
        <v>75</v>
      </c>
      <c r="F3494" s="7" t="s">
        <v>1781</v>
      </c>
      <c r="G3494" s="7" t="b">
        <v>1</v>
      </c>
      <c r="H3494" s="7">
        <v>1</v>
      </c>
      <c r="I3494" s="7">
        <f t="shared" ca="1" si="58"/>
        <v>2026</v>
      </c>
      <c r="J3494" s="12" t="b">
        <v>1</v>
      </c>
      <c r="K3494" s="23">
        <v>43831</v>
      </c>
      <c r="L3494" s="23"/>
      <c r="M3494" s="12" t="b">
        <v>0</v>
      </c>
    </row>
    <row r="3495" spans="1:13" x14ac:dyDescent="0.3">
      <c r="A3495" s="8">
        <f>IFERROR(VLOOKUP($C3495,meetnetcodes!$A:$C,2,FALSE),"")</f>
        <v>104</v>
      </c>
      <c r="B3495" s="8" t="str">
        <f>IFERROR(VLOOKUP(C3495,meetnetcodes!$A:$C,3,FALSE),"")</f>
        <v>Kreeftenmonitoring</v>
      </c>
      <c r="C3495" s="7" t="s">
        <v>75</v>
      </c>
      <c r="D3495" s="7" t="s">
        <v>1028</v>
      </c>
      <c r="E3495" s="7" t="s">
        <v>75</v>
      </c>
      <c r="F3495" s="7" t="s">
        <v>1781</v>
      </c>
      <c r="G3495" s="7" t="b">
        <v>1</v>
      </c>
      <c r="H3495" s="7">
        <v>2</v>
      </c>
      <c r="I3495" s="7">
        <f t="shared" ca="1" si="58"/>
        <v>2027</v>
      </c>
      <c r="J3495" s="12" t="b">
        <v>1</v>
      </c>
      <c r="K3495" s="23">
        <v>43831</v>
      </c>
      <c r="L3495" s="23"/>
      <c r="M3495" s="12" t="b">
        <v>0</v>
      </c>
    </row>
    <row r="3496" spans="1:13" x14ac:dyDescent="0.3">
      <c r="A3496" s="8">
        <f>IFERROR(VLOOKUP($C3496,meetnetcodes!$A:$C,2,FALSE),"")</f>
        <v>104</v>
      </c>
      <c r="B3496" s="8" t="str">
        <f>IFERROR(VLOOKUP(C3496,meetnetcodes!$A:$C,3,FALSE),"")</f>
        <v>Kreeftenmonitoring</v>
      </c>
      <c r="C3496" s="7" t="s">
        <v>75</v>
      </c>
      <c r="D3496" s="7" t="s">
        <v>1029</v>
      </c>
      <c r="E3496" s="7" t="s">
        <v>75</v>
      </c>
      <c r="F3496" s="7" t="s">
        <v>1781</v>
      </c>
      <c r="G3496" s="7" t="b">
        <v>1</v>
      </c>
      <c r="H3496" s="7">
        <v>0</v>
      </c>
      <c r="I3496" s="7">
        <f t="shared" ca="1" si="58"/>
        <v>2028</v>
      </c>
      <c r="J3496" s="12" t="b">
        <v>1</v>
      </c>
      <c r="K3496" s="23">
        <v>43831</v>
      </c>
      <c r="L3496" s="23"/>
      <c r="M3496" s="12" t="b">
        <v>0</v>
      </c>
    </row>
    <row r="3497" spans="1:13" x14ac:dyDescent="0.3">
      <c r="A3497" s="8">
        <f>IFERROR(VLOOKUP($C3497,meetnetcodes!$A:$C,2,FALSE),"")</f>
        <v>104</v>
      </c>
      <c r="B3497" s="8" t="str">
        <f>IFERROR(VLOOKUP(C3497,meetnetcodes!$A:$C,3,FALSE),"")</f>
        <v>Kreeftenmonitoring</v>
      </c>
      <c r="C3497" s="7" t="s">
        <v>75</v>
      </c>
      <c r="D3497" s="7" t="s">
        <v>1030</v>
      </c>
      <c r="E3497" s="7" t="s">
        <v>75</v>
      </c>
      <c r="F3497" s="7" t="s">
        <v>1781</v>
      </c>
      <c r="G3497" s="7" t="b">
        <v>1</v>
      </c>
      <c r="H3497" s="7">
        <v>1</v>
      </c>
      <c r="I3497" s="7">
        <f t="shared" ca="1" si="58"/>
        <v>2026</v>
      </c>
      <c r="J3497" s="12" t="b">
        <v>1</v>
      </c>
      <c r="K3497" s="23">
        <v>43831</v>
      </c>
      <c r="L3497" s="23"/>
      <c r="M3497" s="12" t="b">
        <v>0</v>
      </c>
    </row>
    <row r="3498" spans="1:13" x14ac:dyDescent="0.3">
      <c r="A3498" s="8">
        <f>IFERROR(VLOOKUP($C3498,meetnetcodes!$A:$C,2,FALSE),"")</f>
        <v>104</v>
      </c>
      <c r="B3498" s="8" t="str">
        <f>IFERROR(VLOOKUP(C3498,meetnetcodes!$A:$C,3,FALSE),"")</f>
        <v>Kreeftenmonitoring</v>
      </c>
      <c r="C3498" s="7" t="s">
        <v>75</v>
      </c>
      <c r="D3498" s="7" t="s">
        <v>1031</v>
      </c>
      <c r="E3498" s="7" t="s">
        <v>75</v>
      </c>
      <c r="F3498" s="7" t="s">
        <v>1781</v>
      </c>
      <c r="G3498" s="7" t="b">
        <v>1</v>
      </c>
      <c r="H3498" s="7">
        <v>2</v>
      </c>
      <c r="I3498" s="7">
        <f t="shared" ca="1" si="58"/>
        <v>2027</v>
      </c>
      <c r="J3498" s="12" t="b">
        <v>1</v>
      </c>
      <c r="K3498" s="23">
        <v>43831</v>
      </c>
      <c r="L3498" s="23"/>
      <c r="M3498" s="12" t="b">
        <v>0</v>
      </c>
    </row>
    <row r="3499" spans="1:13" x14ac:dyDescent="0.3">
      <c r="A3499" s="8">
        <f>IFERROR(VLOOKUP($C3499,meetnetcodes!$A:$C,2,FALSE),"")</f>
        <v>104</v>
      </c>
      <c r="B3499" s="8" t="str">
        <f>IFERROR(VLOOKUP(C3499,meetnetcodes!$A:$C,3,FALSE),"")</f>
        <v>Kreeftenmonitoring</v>
      </c>
      <c r="C3499" s="7" t="s">
        <v>75</v>
      </c>
      <c r="D3499" s="7" t="s">
        <v>1032</v>
      </c>
      <c r="E3499" s="7" t="s">
        <v>75</v>
      </c>
      <c r="F3499" s="7" t="s">
        <v>1781</v>
      </c>
      <c r="G3499" s="7" t="b">
        <v>1</v>
      </c>
      <c r="H3499" s="7">
        <v>0</v>
      </c>
      <c r="I3499" s="7">
        <f t="shared" ca="1" si="58"/>
        <v>2028</v>
      </c>
      <c r="J3499" s="12" t="b">
        <v>1</v>
      </c>
      <c r="K3499" s="23">
        <v>43831</v>
      </c>
      <c r="L3499" s="23"/>
      <c r="M3499" s="12" t="b">
        <v>0</v>
      </c>
    </row>
    <row r="3500" spans="1:13" x14ac:dyDescent="0.3">
      <c r="A3500" s="8">
        <f>IFERROR(VLOOKUP($C3500,meetnetcodes!$A:$C,2,FALSE),"")</f>
        <v>104</v>
      </c>
      <c r="B3500" s="8" t="str">
        <f>IFERROR(VLOOKUP(C3500,meetnetcodes!$A:$C,3,FALSE),"")</f>
        <v>Kreeftenmonitoring</v>
      </c>
      <c r="C3500" s="7" t="s">
        <v>75</v>
      </c>
      <c r="D3500" s="7" t="s">
        <v>1033</v>
      </c>
      <c r="E3500" s="7" t="s">
        <v>75</v>
      </c>
      <c r="F3500" s="7" t="s">
        <v>1781</v>
      </c>
      <c r="G3500" s="7" t="b">
        <v>1</v>
      </c>
      <c r="H3500" s="7">
        <v>1</v>
      </c>
      <c r="I3500" s="7">
        <f t="shared" ca="1" si="58"/>
        <v>2026</v>
      </c>
      <c r="J3500" s="12" t="b">
        <v>1</v>
      </c>
      <c r="K3500" s="23">
        <v>43831</v>
      </c>
      <c r="L3500" s="23"/>
      <c r="M3500" s="12" t="b">
        <v>0</v>
      </c>
    </row>
    <row r="3501" spans="1:13" x14ac:dyDescent="0.3">
      <c r="A3501" s="8">
        <f>IFERROR(VLOOKUP($C3501,meetnetcodes!$A:$C,2,FALSE),"")</f>
        <v>104</v>
      </c>
      <c r="B3501" s="8" t="str">
        <f>IFERROR(VLOOKUP(C3501,meetnetcodes!$A:$C,3,FALSE),"")</f>
        <v>Kreeftenmonitoring</v>
      </c>
      <c r="C3501" s="7" t="s">
        <v>75</v>
      </c>
      <c r="D3501" s="7" t="s">
        <v>1034</v>
      </c>
      <c r="E3501" s="7" t="s">
        <v>75</v>
      </c>
      <c r="F3501" s="7" t="s">
        <v>1781</v>
      </c>
      <c r="G3501" s="7" t="b">
        <v>1</v>
      </c>
      <c r="H3501" s="7">
        <v>2</v>
      </c>
      <c r="I3501" s="7">
        <f t="shared" ca="1" si="58"/>
        <v>2027</v>
      </c>
      <c r="J3501" s="12" t="b">
        <v>1</v>
      </c>
      <c r="K3501" s="23">
        <v>43831</v>
      </c>
      <c r="L3501" s="23"/>
      <c r="M3501" s="12" t="b">
        <v>0</v>
      </c>
    </row>
    <row r="3502" spans="1:13" x14ac:dyDescent="0.3">
      <c r="A3502" s="8">
        <f>IFERROR(VLOOKUP($C3502,meetnetcodes!$A:$C,2,FALSE),"")</f>
        <v>104</v>
      </c>
      <c r="B3502" s="8" t="str">
        <f>IFERROR(VLOOKUP(C3502,meetnetcodes!$A:$C,3,FALSE),"")</f>
        <v>Kreeftenmonitoring</v>
      </c>
      <c r="C3502" s="7" t="s">
        <v>75</v>
      </c>
      <c r="D3502" s="7" t="s">
        <v>1035</v>
      </c>
      <c r="E3502" s="7" t="s">
        <v>75</v>
      </c>
      <c r="F3502" s="7" t="s">
        <v>1781</v>
      </c>
      <c r="G3502" s="7" t="b">
        <v>1</v>
      </c>
      <c r="H3502" s="7">
        <v>0</v>
      </c>
      <c r="I3502" s="7">
        <f t="shared" ca="1" si="58"/>
        <v>2028</v>
      </c>
      <c r="J3502" s="12" t="b">
        <v>1</v>
      </c>
      <c r="K3502" s="23">
        <v>43831</v>
      </c>
      <c r="L3502" s="23"/>
      <c r="M3502" s="12" t="b">
        <v>0</v>
      </c>
    </row>
    <row r="3503" spans="1:13" x14ac:dyDescent="0.3">
      <c r="A3503" s="8">
        <f>IFERROR(VLOOKUP($C3503,meetnetcodes!$A:$C,2,FALSE),"")</f>
        <v>104</v>
      </c>
      <c r="B3503" s="8" t="str">
        <f>IFERROR(VLOOKUP(C3503,meetnetcodes!$A:$C,3,FALSE),"")</f>
        <v>Kreeftenmonitoring</v>
      </c>
      <c r="C3503" s="7" t="s">
        <v>75</v>
      </c>
      <c r="D3503" s="7" t="s">
        <v>1036</v>
      </c>
      <c r="E3503" s="7" t="s">
        <v>75</v>
      </c>
      <c r="F3503" s="7" t="s">
        <v>1781</v>
      </c>
      <c r="G3503" s="7" t="b">
        <v>1</v>
      </c>
      <c r="H3503" s="7">
        <v>1</v>
      </c>
      <c r="I3503" s="7">
        <f t="shared" ca="1" si="58"/>
        <v>2026</v>
      </c>
      <c r="J3503" s="12" t="b">
        <v>1</v>
      </c>
      <c r="K3503" s="23">
        <v>43831</v>
      </c>
      <c r="L3503" s="23"/>
      <c r="M3503" s="12" t="b">
        <v>0</v>
      </c>
    </row>
    <row r="3504" spans="1:13" x14ac:dyDescent="0.3">
      <c r="A3504" s="8">
        <f>IFERROR(VLOOKUP($C3504,meetnetcodes!$A:$C,2,FALSE),"")</f>
        <v>104</v>
      </c>
      <c r="B3504" s="8" t="str">
        <f>IFERROR(VLOOKUP(C3504,meetnetcodes!$A:$C,3,FALSE),"")</f>
        <v>Kreeftenmonitoring</v>
      </c>
      <c r="C3504" s="7" t="s">
        <v>75</v>
      </c>
      <c r="D3504" s="7" t="s">
        <v>1037</v>
      </c>
      <c r="E3504" s="7" t="s">
        <v>75</v>
      </c>
      <c r="F3504" s="7" t="s">
        <v>1781</v>
      </c>
      <c r="G3504" s="7" t="b">
        <v>1</v>
      </c>
      <c r="H3504" s="7">
        <v>2</v>
      </c>
      <c r="I3504" s="7">
        <f t="shared" ca="1" si="58"/>
        <v>2027</v>
      </c>
      <c r="J3504" s="12" t="b">
        <v>1</v>
      </c>
      <c r="K3504" s="23">
        <v>43831</v>
      </c>
      <c r="L3504" s="23"/>
      <c r="M3504" s="12" t="b">
        <v>0</v>
      </c>
    </row>
    <row r="3505" spans="1:13" x14ac:dyDescent="0.3">
      <c r="A3505" s="8">
        <f>IFERROR(VLOOKUP($C3505,meetnetcodes!$A:$C,2,FALSE),"")</f>
        <v>104</v>
      </c>
      <c r="B3505" s="8" t="str">
        <f>IFERROR(VLOOKUP(C3505,meetnetcodes!$A:$C,3,FALSE),"")</f>
        <v>Kreeftenmonitoring</v>
      </c>
      <c r="C3505" s="7" t="s">
        <v>75</v>
      </c>
      <c r="D3505" s="7" t="s">
        <v>1038</v>
      </c>
      <c r="E3505" s="7" t="s">
        <v>75</v>
      </c>
      <c r="F3505" s="7" t="s">
        <v>1781</v>
      </c>
      <c r="G3505" s="7" t="b">
        <v>1</v>
      </c>
      <c r="H3505" s="7">
        <v>0</v>
      </c>
      <c r="I3505" s="7">
        <f t="shared" ca="1" si="58"/>
        <v>2028</v>
      </c>
      <c r="J3505" s="12" t="b">
        <v>1</v>
      </c>
      <c r="K3505" s="23">
        <v>43831</v>
      </c>
      <c r="L3505" s="23"/>
      <c r="M3505" s="12" t="b">
        <v>0</v>
      </c>
    </row>
    <row r="3506" spans="1:13" x14ac:dyDescent="0.3">
      <c r="A3506" s="8">
        <f>IFERROR(VLOOKUP($C3506,meetnetcodes!$A:$C,2,FALSE),"")</f>
        <v>104</v>
      </c>
      <c r="B3506" s="8" t="str">
        <f>IFERROR(VLOOKUP(C3506,meetnetcodes!$A:$C,3,FALSE),"")</f>
        <v>Kreeftenmonitoring</v>
      </c>
      <c r="C3506" s="7" t="s">
        <v>75</v>
      </c>
      <c r="D3506" s="7" t="s">
        <v>1039</v>
      </c>
      <c r="E3506" s="7" t="s">
        <v>75</v>
      </c>
      <c r="F3506" s="7" t="s">
        <v>1781</v>
      </c>
      <c r="G3506" s="7" t="b">
        <v>1</v>
      </c>
      <c r="H3506" s="7">
        <v>1</v>
      </c>
      <c r="I3506" s="7">
        <f t="shared" ca="1" si="58"/>
        <v>2026</v>
      </c>
      <c r="J3506" s="12" t="b">
        <v>1</v>
      </c>
      <c r="K3506" s="23">
        <v>43831</v>
      </c>
      <c r="L3506" s="23"/>
      <c r="M3506" s="12" t="b">
        <v>0</v>
      </c>
    </row>
    <row r="3507" spans="1:13" x14ac:dyDescent="0.3">
      <c r="A3507" s="8">
        <f>IFERROR(VLOOKUP($C3507,meetnetcodes!$A:$C,2,FALSE),"")</f>
        <v>104</v>
      </c>
      <c r="B3507" s="8" t="str">
        <f>IFERROR(VLOOKUP(C3507,meetnetcodes!$A:$C,3,FALSE),"")</f>
        <v>Kreeftenmonitoring</v>
      </c>
      <c r="C3507" s="7" t="s">
        <v>75</v>
      </c>
      <c r="D3507" s="7" t="s">
        <v>1040</v>
      </c>
      <c r="E3507" s="7" t="s">
        <v>75</v>
      </c>
      <c r="F3507" s="7" t="s">
        <v>1781</v>
      </c>
      <c r="G3507" s="7" t="b">
        <v>1</v>
      </c>
      <c r="H3507" s="7">
        <v>2</v>
      </c>
      <c r="I3507" s="7">
        <f t="shared" ca="1" si="58"/>
        <v>2027</v>
      </c>
      <c r="J3507" s="12" t="b">
        <v>1</v>
      </c>
      <c r="K3507" s="23">
        <v>43831</v>
      </c>
      <c r="L3507" s="23"/>
      <c r="M3507" s="12" t="b">
        <v>0</v>
      </c>
    </row>
    <row r="3508" spans="1:13" x14ac:dyDescent="0.3">
      <c r="A3508" s="8">
        <f>IFERROR(VLOOKUP($C3508,meetnetcodes!$A:$C,2,FALSE),"")</f>
        <v>104</v>
      </c>
      <c r="B3508" s="8" t="str">
        <f>IFERROR(VLOOKUP(C3508,meetnetcodes!$A:$C,3,FALSE),"")</f>
        <v>Kreeftenmonitoring</v>
      </c>
      <c r="C3508" s="7" t="s">
        <v>75</v>
      </c>
      <c r="D3508" s="7" t="s">
        <v>1041</v>
      </c>
      <c r="E3508" s="7" t="s">
        <v>75</v>
      </c>
      <c r="F3508" s="7" t="s">
        <v>1781</v>
      </c>
      <c r="G3508" s="7" t="b">
        <v>1</v>
      </c>
      <c r="H3508" s="7">
        <v>0</v>
      </c>
      <c r="I3508" s="7">
        <f t="shared" ca="1" si="58"/>
        <v>2028</v>
      </c>
      <c r="J3508" s="12" t="b">
        <v>1</v>
      </c>
      <c r="K3508" s="23">
        <v>43831</v>
      </c>
      <c r="L3508" s="23"/>
      <c r="M3508" s="12" t="b">
        <v>0</v>
      </c>
    </row>
    <row r="3509" spans="1:13" x14ac:dyDescent="0.3">
      <c r="A3509" s="8">
        <f>IFERROR(VLOOKUP($C3509,meetnetcodes!$A:$C,2,FALSE),"")</f>
        <v>104</v>
      </c>
      <c r="B3509" s="8" t="str">
        <f>IFERROR(VLOOKUP(C3509,meetnetcodes!$A:$C,3,FALSE),"")</f>
        <v>Kreeftenmonitoring</v>
      </c>
      <c r="C3509" s="7" t="s">
        <v>75</v>
      </c>
      <c r="D3509" s="7" t="s">
        <v>1042</v>
      </c>
      <c r="E3509" s="7" t="s">
        <v>75</v>
      </c>
      <c r="F3509" s="7" t="s">
        <v>1781</v>
      </c>
      <c r="G3509" s="7" t="b">
        <v>1</v>
      </c>
      <c r="H3509" s="7">
        <v>1</v>
      </c>
      <c r="I3509" s="7">
        <f t="shared" ref="I3509:I3560" ca="1" si="59">IF(H3509="","",YEAR(TODAY()) - MOD(YEAR(TODAY()),3) + H3509) + IF(YEAR(TODAY()) - MOD(YEAR(TODAY()),3) + H3509 &lt; YEAR(TODAY()), 3, 0)</f>
        <v>2026</v>
      </c>
      <c r="J3509" s="12" t="b">
        <v>1</v>
      </c>
      <c r="K3509" s="23">
        <v>43831</v>
      </c>
      <c r="L3509" s="23"/>
      <c r="M3509" s="12" t="b">
        <v>0</v>
      </c>
    </row>
    <row r="3510" spans="1:13" x14ac:dyDescent="0.3">
      <c r="A3510" s="8">
        <f>IFERROR(VLOOKUP($C3510,meetnetcodes!$A:$C,2,FALSE),"")</f>
        <v>104</v>
      </c>
      <c r="B3510" s="8" t="str">
        <f>IFERROR(VLOOKUP(C3510,meetnetcodes!$A:$C,3,FALSE),"")</f>
        <v>Kreeftenmonitoring</v>
      </c>
      <c r="C3510" s="7" t="s">
        <v>75</v>
      </c>
      <c r="D3510" s="7" t="s">
        <v>1043</v>
      </c>
      <c r="E3510" s="7" t="s">
        <v>75</v>
      </c>
      <c r="F3510" s="7" t="s">
        <v>1781</v>
      </c>
      <c r="G3510" s="7" t="b">
        <v>1</v>
      </c>
      <c r="H3510" s="7">
        <v>2</v>
      </c>
      <c r="I3510" s="7">
        <f t="shared" ca="1" si="59"/>
        <v>2027</v>
      </c>
      <c r="J3510" s="12" t="b">
        <v>0</v>
      </c>
      <c r="K3510" s="23">
        <v>43831</v>
      </c>
      <c r="L3510" s="22">
        <v>45291</v>
      </c>
      <c r="M3510" s="12" t="b">
        <v>0</v>
      </c>
    </row>
    <row r="3511" spans="1:13" x14ac:dyDescent="0.3">
      <c r="A3511" s="8">
        <f>IFERROR(VLOOKUP($C3511,meetnetcodes!$A:$C,2,FALSE),"")</f>
        <v>104</v>
      </c>
      <c r="B3511" s="8" t="str">
        <f>IFERROR(VLOOKUP(C3511,meetnetcodes!$A:$C,3,FALSE),"")</f>
        <v>Kreeftenmonitoring</v>
      </c>
      <c r="C3511" s="7" t="s">
        <v>75</v>
      </c>
      <c r="D3511" s="7" t="s">
        <v>1044</v>
      </c>
      <c r="E3511" s="7" t="s">
        <v>75</v>
      </c>
      <c r="F3511" s="7" t="s">
        <v>1781</v>
      </c>
      <c r="G3511" s="7" t="b">
        <v>1</v>
      </c>
      <c r="H3511" s="7">
        <v>0</v>
      </c>
      <c r="I3511" s="7">
        <f t="shared" ca="1" si="59"/>
        <v>2028</v>
      </c>
      <c r="J3511" s="12" t="b">
        <v>1</v>
      </c>
      <c r="K3511" s="23">
        <v>43831</v>
      </c>
      <c r="L3511" s="23"/>
      <c r="M3511" s="12" t="b">
        <v>0</v>
      </c>
    </row>
    <row r="3512" spans="1:13" x14ac:dyDescent="0.3">
      <c r="A3512" s="8">
        <f>IFERROR(VLOOKUP($C3512,meetnetcodes!$A:$C,2,FALSE),"")</f>
        <v>104</v>
      </c>
      <c r="B3512" s="8" t="str">
        <f>IFERROR(VLOOKUP(C3512,meetnetcodes!$A:$C,3,FALSE),"")</f>
        <v>Kreeftenmonitoring</v>
      </c>
      <c r="C3512" s="7" t="s">
        <v>75</v>
      </c>
      <c r="D3512" s="7" t="s">
        <v>1046</v>
      </c>
      <c r="E3512" s="7" t="s">
        <v>75</v>
      </c>
      <c r="F3512" s="7" t="s">
        <v>1781</v>
      </c>
      <c r="G3512" s="7" t="b">
        <v>1</v>
      </c>
      <c r="H3512" s="7">
        <v>2</v>
      </c>
      <c r="I3512" s="7">
        <f t="shared" ca="1" si="59"/>
        <v>2027</v>
      </c>
      <c r="J3512" s="12" t="b">
        <v>1</v>
      </c>
      <c r="K3512" s="23">
        <v>43831</v>
      </c>
      <c r="L3512" s="23"/>
      <c r="M3512" s="12" t="b">
        <v>0</v>
      </c>
    </row>
    <row r="3513" spans="1:13" x14ac:dyDescent="0.3">
      <c r="A3513" s="8">
        <f>IFERROR(VLOOKUP($C3513,meetnetcodes!$A:$C,2,FALSE),"")</f>
        <v>104</v>
      </c>
      <c r="B3513" s="8" t="str">
        <f>IFERROR(VLOOKUP(C3513,meetnetcodes!$A:$C,3,FALSE),"")</f>
        <v>Kreeftenmonitoring</v>
      </c>
      <c r="C3513" s="7" t="s">
        <v>75</v>
      </c>
      <c r="D3513" s="7" t="s">
        <v>1047</v>
      </c>
      <c r="E3513" s="7" t="s">
        <v>75</v>
      </c>
      <c r="F3513" s="7" t="s">
        <v>1781</v>
      </c>
      <c r="G3513" s="7" t="b">
        <v>1</v>
      </c>
      <c r="H3513" s="7">
        <v>0</v>
      </c>
      <c r="I3513" s="7">
        <f t="shared" ca="1" si="59"/>
        <v>2028</v>
      </c>
      <c r="J3513" s="12" t="b">
        <v>1</v>
      </c>
      <c r="K3513" s="23">
        <v>43831</v>
      </c>
      <c r="L3513" s="23"/>
      <c r="M3513" s="12" t="b">
        <v>0</v>
      </c>
    </row>
    <row r="3514" spans="1:13" x14ac:dyDescent="0.3">
      <c r="A3514" s="8">
        <f>IFERROR(VLOOKUP($C3514,meetnetcodes!$A:$C,2,FALSE),"")</f>
        <v>104</v>
      </c>
      <c r="B3514" s="8" t="str">
        <f>IFERROR(VLOOKUP(C3514,meetnetcodes!$A:$C,3,FALSE),"")</f>
        <v>Kreeftenmonitoring</v>
      </c>
      <c r="C3514" s="7" t="s">
        <v>75</v>
      </c>
      <c r="D3514" s="7" t="s">
        <v>1048</v>
      </c>
      <c r="E3514" s="7" t="s">
        <v>75</v>
      </c>
      <c r="F3514" s="7" t="s">
        <v>1781</v>
      </c>
      <c r="G3514" s="7" t="b">
        <v>1</v>
      </c>
      <c r="H3514" s="7">
        <v>1</v>
      </c>
      <c r="I3514" s="7">
        <f t="shared" ca="1" si="59"/>
        <v>2026</v>
      </c>
      <c r="J3514" s="12" t="b">
        <v>1</v>
      </c>
      <c r="K3514" s="23">
        <v>43831</v>
      </c>
      <c r="L3514" s="23"/>
      <c r="M3514" s="12" t="b">
        <v>0</v>
      </c>
    </row>
    <row r="3515" spans="1:13" x14ac:dyDescent="0.3">
      <c r="A3515" s="8">
        <f>IFERROR(VLOOKUP($C3515,meetnetcodes!$A:$C,2,FALSE),"")</f>
        <v>104</v>
      </c>
      <c r="B3515" s="8" t="str">
        <f>IFERROR(VLOOKUP(C3515,meetnetcodes!$A:$C,3,FALSE),"")</f>
        <v>Kreeftenmonitoring</v>
      </c>
      <c r="C3515" s="7" t="s">
        <v>75</v>
      </c>
      <c r="D3515" s="7" t="s">
        <v>1049</v>
      </c>
      <c r="E3515" s="7" t="s">
        <v>75</v>
      </c>
      <c r="F3515" s="7" t="s">
        <v>1781</v>
      </c>
      <c r="G3515" s="7" t="b">
        <v>1</v>
      </c>
      <c r="H3515" s="7">
        <v>2</v>
      </c>
      <c r="I3515" s="7">
        <f t="shared" ca="1" si="59"/>
        <v>2027</v>
      </c>
      <c r="J3515" s="12" t="b">
        <v>1</v>
      </c>
      <c r="K3515" s="23">
        <v>43831</v>
      </c>
      <c r="L3515" s="23"/>
      <c r="M3515" s="12" t="b">
        <v>0</v>
      </c>
    </row>
    <row r="3516" spans="1:13" x14ac:dyDescent="0.3">
      <c r="A3516" s="8">
        <f>IFERROR(VLOOKUP($C3516,meetnetcodes!$A:$C,2,FALSE),"")</f>
        <v>104</v>
      </c>
      <c r="B3516" s="8" t="str">
        <f>IFERROR(VLOOKUP(C3516,meetnetcodes!$A:$C,3,FALSE),"")</f>
        <v>Kreeftenmonitoring</v>
      </c>
      <c r="C3516" s="7" t="s">
        <v>75</v>
      </c>
      <c r="D3516" s="7" t="s">
        <v>1050</v>
      </c>
      <c r="E3516" s="7" t="s">
        <v>75</v>
      </c>
      <c r="F3516" s="7" t="s">
        <v>1781</v>
      </c>
      <c r="G3516" s="7" t="b">
        <v>1</v>
      </c>
      <c r="H3516" s="7">
        <v>0</v>
      </c>
      <c r="I3516" s="7">
        <f t="shared" ca="1" si="59"/>
        <v>2028</v>
      </c>
      <c r="J3516" s="12" t="b">
        <v>1</v>
      </c>
      <c r="K3516" s="23">
        <v>43831</v>
      </c>
      <c r="L3516" s="23"/>
      <c r="M3516" s="12" t="b">
        <v>0</v>
      </c>
    </row>
    <row r="3517" spans="1:13" x14ac:dyDescent="0.3">
      <c r="A3517" s="8">
        <f>IFERROR(VLOOKUP($C3517,meetnetcodes!$A:$C,2,FALSE),"")</f>
        <v>104</v>
      </c>
      <c r="B3517" s="8" t="str">
        <f>IFERROR(VLOOKUP(C3517,meetnetcodes!$A:$C,3,FALSE),"")</f>
        <v>Kreeftenmonitoring</v>
      </c>
      <c r="C3517" s="7" t="s">
        <v>75</v>
      </c>
      <c r="D3517" s="7" t="s">
        <v>1051</v>
      </c>
      <c r="E3517" s="7" t="s">
        <v>75</v>
      </c>
      <c r="F3517" s="7" t="s">
        <v>1781</v>
      </c>
      <c r="G3517" s="7" t="b">
        <v>1</v>
      </c>
      <c r="H3517" s="7">
        <v>1</v>
      </c>
      <c r="I3517" s="7">
        <f t="shared" ca="1" si="59"/>
        <v>2026</v>
      </c>
      <c r="J3517" s="12" t="b">
        <v>1</v>
      </c>
      <c r="K3517" s="23">
        <v>43831</v>
      </c>
      <c r="L3517" s="23"/>
      <c r="M3517" s="12" t="b">
        <v>0</v>
      </c>
    </row>
    <row r="3518" spans="1:13" x14ac:dyDescent="0.3">
      <c r="A3518" s="8">
        <f>IFERROR(VLOOKUP($C3518,meetnetcodes!$A:$C,2,FALSE),"")</f>
        <v>104</v>
      </c>
      <c r="B3518" s="8" t="str">
        <f>IFERROR(VLOOKUP(C3518,meetnetcodes!$A:$C,3,FALSE),"")</f>
        <v>Kreeftenmonitoring</v>
      </c>
      <c r="C3518" s="7" t="s">
        <v>75</v>
      </c>
      <c r="D3518" s="7" t="s">
        <v>1052</v>
      </c>
      <c r="E3518" s="7" t="s">
        <v>75</v>
      </c>
      <c r="F3518" s="7" t="s">
        <v>1781</v>
      </c>
      <c r="G3518" s="7" t="b">
        <v>1</v>
      </c>
      <c r="H3518" s="7">
        <v>2</v>
      </c>
      <c r="I3518" s="7">
        <f t="shared" ca="1" si="59"/>
        <v>2027</v>
      </c>
      <c r="J3518" s="12" t="b">
        <v>1</v>
      </c>
      <c r="K3518" s="23">
        <v>43831</v>
      </c>
      <c r="L3518" s="23"/>
      <c r="M3518" s="12" t="b">
        <v>0</v>
      </c>
    </row>
    <row r="3519" spans="1:13" x14ac:dyDescent="0.3">
      <c r="A3519" s="8">
        <f>IFERROR(VLOOKUP($C3519,meetnetcodes!$A:$C,2,FALSE),"")</f>
        <v>104</v>
      </c>
      <c r="B3519" s="8" t="str">
        <f>IFERROR(VLOOKUP(C3519,meetnetcodes!$A:$C,3,FALSE),"")</f>
        <v>Kreeftenmonitoring</v>
      </c>
      <c r="C3519" s="7" t="s">
        <v>75</v>
      </c>
      <c r="D3519" s="7" t="s">
        <v>1053</v>
      </c>
      <c r="E3519" s="7" t="s">
        <v>75</v>
      </c>
      <c r="F3519" s="7" t="s">
        <v>1781</v>
      </c>
      <c r="G3519" s="7" t="b">
        <v>1</v>
      </c>
      <c r="H3519" s="7">
        <v>0</v>
      </c>
      <c r="I3519" s="7">
        <f t="shared" ca="1" si="59"/>
        <v>2028</v>
      </c>
      <c r="J3519" s="12" t="b">
        <v>1</v>
      </c>
      <c r="K3519" s="23">
        <v>43831</v>
      </c>
      <c r="L3519" s="23"/>
      <c r="M3519" s="12" t="b">
        <v>0</v>
      </c>
    </row>
    <row r="3520" spans="1:13" x14ac:dyDescent="0.3">
      <c r="A3520" s="8">
        <f>IFERROR(VLOOKUP($C3520,meetnetcodes!$A:$C,2,FALSE),"")</f>
        <v>104</v>
      </c>
      <c r="B3520" s="8" t="str">
        <f>IFERROR(VLOOKUP(C3520,meetnetcodes!$A:$C,3,FALSE),"")</f>
        <v>Kreeftenmonitoring</v>
      </c>
      <c r="C3520" s="7" t="s">
        <v>75</v>
      </c>
      <c r="D3520" s="7" t="s">
        <v>1054</v>
      </c>
      <c r="E3520" s="7" t="s">
        <v>75</v>
      </c>
      <c r="F3520" s="7" t="s">
        <v>1781</v>
      </c>
      <c r="G3520" s="7" t="b">
        <v>1</v>
      </c>
      <c r="H3520" s="7">
        <v>1</v>
      </c>
      <c r="I3520" s="7">
        <f t="shared" ca="1" si="59"/>
        <v>2026</v>
      </c>
      <c r="J3520" s="12" t="b">
        <v>1</v>
      </c>
      <c r="K3520" s="23">
        <v>43831</v>
      </c>
      <c r="L3520" s="23"/>
      <c r="M3520" s="12" t="b">
        <v>0</v>
      </c>
    </row>
    <row r="3521" spans="1:13" x14ac:dyDescent="0.3">
      <c r="A3521" s="8">
        <f>IFERROR(VLOOKUP($C3521,meetnetcodes!$A:$C,2,FALSE),"")</f>
        <v>104</v>
      </c>
      <c r="B3521" s="8" t="str">
        <f>IFERROR(VLOOKUP(C3521,meetnetcodes!$A:$C,3,FALSE),"")</f>
        <v>Kreeftenmonitoring</v>
      </c>
      <c r="C3521" s="7" t="s">
        <v>75</v>
      </c>
      <c r="D3521" s="7" t="s">
        <v>1055</v>
      </c>
      <c r="E3521" s="7" t="s">
        <v>75</v>
      </c>
      <c r="F3521" s="7" t="s">
        <v>1781</v>
      </c>
      <c r="G3521" s="7" t="b">
        <v>1</v>
      </c>
      <c r="H3521" s="7">
        <v>2</v>
      </c>
      <c r="I3521" s="7">
        <f t="shared" ca="1" si="59"/>
        <v>2027</v>
      </c>
      <c r="J3521" s="12" t="b">
        <v>1</v>
      </c>
      <c r="K3521" s="23">
        <v>43831</v>
      </c>
      <c r="L3521" s="23"/>
      <c r="M3521" s="12" t="b">
        <v>0</v>
      </c>
    </row>
    <row r="3522" spans="1:13" x14ac:dyDescent="0.3">
      <c r="A3522" s="8">
        <f>IFERROR(VLOOKUP($C3522,meetnetcodes!$A:$C,2,FALSE),"")</f>
        <v>104</v>
      </c>
      <c r="B3522" s="8" t="str">
        <f>IFERROR(VLOOKUP(C3522,meetnetcodes!$A:$C,3,FALSE),"")</f>
        <v>Kreeftenmonitoring</v>
      </c>
      <c r="C3522" s="7" t="s">
        <v>75</v>
      </c>
      <c r="D3522" s="7" t="s">
        <v>1056</v>
      </c>
      <c r="E3522" s="7" t="s">
        <v>75</v>
      </c>
      <c r="F3522" s="7" t="s">
        <v>1781</v>
      </c>
      <c r="G3522" s="7" t="b">
        <v>1</v>
      </c>
      <c r="H3522" s="7">
        <v>0</v>
      </c>
      <c r="I3522" s="7">
        <f t="shared" ca="1" si="59"/>
        <v>2028</v>
      </c>
      <c r="J3522" s="12" t="b">
        <v>1</v>
      </c>
      <c r="K3522" s="23">
        <v>43831</v>
      </c>
      <c r="L3522" s="23"/>
      <c r="M3522" s="12" t="b">
        <v>0</v>
      </c>
    </row>
    <row r="3523" spans="1:13" x14ac:dyDescent="0.3">
      <c r="A3523" s="8">
        <f>IFERROR(VLOOKUP($C3523,meetnetcodes!$A:$C,2,FALSE),"")</f>
        <v>104</v>
      </c>
      <c r="B3523" s="8" t="str">
        <f>IFERROR(VLOOKUP(C3523,meetnetcodes!$A:$C,3,FALSE),"")</f>
        <v>Kreeftenmonitoring</v>
      </c>
      <c r="C3523" s="7" t="s">
        <v>75</v>
      </c>
      <c r="D3523" s="7" t="s">
        <v>1057</v>
      </c>
      <c r="E3523" s="7" t="s">
        <v>75</v>
      </c>
      <c r="F3523" s="7" t="s">
        <v>1781</v>
      </c>
      <c r="G3523" s="7" t="b">
        <v>1</v>
      </c>
      <c r="H3523" s="7">
        <v>1</v>
      </c>
      <c r="I3523" s="7">
        <f t="shared" ca="1" si="59"/>
        <v>2026</v>
      </c>
      <c r="J3523" s="12" t="b">
        <v>1</v>
      </c>
      <c r="K3523" s="23">
        <v>43831</v>
      </c>
      <c r="L3523" s="23"/>
      <c r="M3523" s="12" t="b">
        <v>0</v>
      </c>
    </row>
    <row r="3524" spans="1:13" x14ac:dyDescent="0.3">
      <c r="A3524" s="8">
        <f>IFERROR(VLOOKUP($C3524,meetnetcodes!$A:$C,2,FALSE),"")</f>
        <v>104</v>
      </c>
      <c r="B3524" s="8" t="str">
        <f>IFERROR(VLOOKUP(C3524,meetnetcodes!$A:$C,3,FALSE),"")</f>
        <v>Kreeftenmonitoring</v>
      </c>
      <c r="C3524" s="7" t="s">
        <v>75</v>
      </c>
      <c r="D3524" s="7" t="s">
        <v>1058</v>
      </c>
      <c r="E3524" s="7" t="s">
        <v>75</v>
      </c>
      <c r="F3524" s="7" t="s">
        <v>1781</v>
      </c>
      <c r="G3524" s="7" t="b">
        <v>1</v>
      </c>
      <c r="H3524" s="7">
        <v>2</v>
      </c>
      <c r="I3524" s="7">
        <f t="shared" ca="1" si="59"/>
        <v>2027</v>
      </c>
      <c r="J3524" s="12" t="b">
        <v>1</v>
      </c>
      <c r="K3524" s="23">
        <v>43831</v>
      </c>
      <c r="L3524" s="23"/>
      <c r="M3524" s="12" t="b">
        <v>0</v>
      </c>
    </row>
    <row r="3525" spans="1:13" x14ac:dyDescent="0.3">
      <c r="A3525" s="8">
        <f>IFERROR(VLOOKUP($C3525,meetnetcodes!$A:$C,2,FALSE),"")</f>
        <v>104</v>
      </c>
      <c r="B3525" s="8" t="str">
        <f>IFERROR(VLOOKUP(C3525,meetnetcodes!$A:$C,3,FALSE),"")</f>
        <v>Kreeftenmonitoring</v>
      </c>
      <c r="C3525" s="7" t="s">
        <v>75</v>
      </c>
      <c r="D3525" s="7" t="s">
        <v>1059</v>
      </c>
      <c r="E3525" s="7" t="s">
        <v>75</v>
      </c>
      <c r="F3525" s="7" t="s">
        <v>1781</v>
      </c>
      <c r="G3525" s="7" t="b">
        <v>1</v>
      </c>
      <c r="H3525" s="7">
        <v>0</v>
      </c>
      <c r="I3525" s="7">
        <f t="shared" ca="1" si="59"/>
        <v>2028</v>
      </c>
      <c r="J3525" s="12" t="b">
        <v>1</v>
      </c>
      <c r="K3525" s="23">
        <v>43831</v>
      </c>
      <c r="L3525" s="23"/>
      <c r="M3525" s="12" t="b">
        <v>0</v>
      </c>
    </row>
    <row r="3526" spans="1:13" x14ac:dyDescent="0.3">
      <c r="A3526" s="8">
        <f>IFERROR(VLOOKUP($C3526,meetnetcodes!$A:$C,2,FALSE),"")</f>
        <v>104</v>
      </c>
      <c r="B3526" s="8" t="str">
        <f>IFERROR(VLOOKUP(C3526,meetnetcodes!$A:$C,3,FALSE),"")</f>
        <v>Kreeftenmonitoring</v>
      </c>
      <c r="C3526" s="7" t="s">
        <v>75</v>
      </c>
      <c r="D3526" s="7" t="s">
        <v>1060</v>
      </c>
      <c r="E3526" s="7" t="s">
        <v>75</v>
      </c>
      <c r="F3526" s="7" t="s">
        <v>1781</v>
      </c>
      <c r="G3526" s="7" t="b">
        <v>1</v>
      </c>
      <c r="H3526" s="7">
        <v>1</v>
      </c>
      <c r="I3526" s="7">
        <f t="shared" ca="1" si="59"/>
        <v>2026</v>
      </c>
      <c r="J3526" s="12" t="b">
        <v>1</v>
      </c>
      <c r="K3526" s="23">
        <v>43831</v>
      </c>
      <c r="L3526" s="23"/>
      <c r="M3526" s="12" t="b">
        <v>0</v>
      </c>
    </row>
    <row r="3527" spans="1:13" x14ac:dyDescent="0.3">
      <c r="A3527" s="8">
        <f>IFERROR(VLOOKUP($C3527,meetnetcodes!$A:$C,2,FALSE),"")</f>
        <v>104</v>
      </c>
      <c r="B3527" s="8" t="str">
        <f>IFERROR(VLOOKUP(C3527,meetnetcodes!$A:$C,3,FALSE),"")</f>
        <v>Kreeftenmonitoring</v>
      </c>
      <c r="C3527" s="7" t="s">
        <v>75</v>
      </c>
      <c r="D3527" s="7" t="s">
        <v>1061</v>
      </c>
      <c r="E3527" s="7" t="s">
        <v>75</v>
      </c>
      <c r="F3527" s="7" t="s">
        <v>1781</v>
      </c>
      <c r="G3527" s="7" t="b">
        <v>1</v>
      </c>
      <c r="H3527" s="7">
        <v>2</v>
      </c>
      <c r="I3527" s="7">
        <f t="shared" ca="1" si="59"/>
        <v>2027</v>
      </c>
      <c r="J3527" s="12" t="b">
        <v>1</v>
      </c>
      <c r="K3527" s="23">
        <v>43831</v>
      </c>
      <c r="L3527" s="23"/>
      <c r="M3527" s="12" t="b">
        <v>0</v>
      </c>
    </row>
    <row r="3528" spans="1:13" x14ac:dyDescent="0.3">
      <c r="A3528" s="8">
        <f>IFERROR(VLOOKUP($C3528,meetnetcodes!$A:$C,2,FALSE),"")</f>
        <v>104</v>
      </c>
      <c r="B3528" s="8" t="str">
        <f>IFERROR(VLOOKUP(C3528,meetnetcodes!$A:$C,3,FALSE),"")</f>
        <v>Kreeftenmonitoring</v>
      </c>
      <c r="C3528" s="7" t="s">
        <v>75</v>
      </c>
      <c r="D3528" s="7" t="s">
        <v>1062</v>
      </c>
      <c r="E3528" s="7" t="s">
        <v>75</v>
      </c>
      <c r="F3528" s="7" t="s">
        <v>1781</v>
      </c>
      <c r="G3528" s="7" t="b">
        <v>1</v>
      </c>
      <c r="H3528" s="7">
        <v>0</v>
      </c>
      <c r="I3528" s="7">
        <f t="shared" ca="1" si="59"/>
        <v>2028</v>
      </c>
      <c r="J3528" s="12" t="b">
        <v>1</v>
      </c>
      <c r="K3528" s="23">
        <v>43831</v>
      </c>
      <c r="L3528" s="23"/>
      <c r="M3528" s="12" t="b">
        <v>0</v>
      </c>
    </row>
    <row r="3529" spans="1:13" x14ac:dyDescent="0.3">
      <c r="A3529" s="8">
        <f>IFERROR(VLOOKUP($C3529,meetnetcodes!$A:$C,2,FALSE),"")</f>
        <v>104</v>
      </c>
      <c r="B3529" s="8" t="str">
        <f>IFERROR(VLOOKUP(C3529,meetnetcodes!$A:$C,3,FALSE),"")</f>
        <v>Kreeftenmonitoring</v>
      </c>
      <c r="C3529" s="7" t="s">
        <v>75</v>
      </c>
      <c r="D3529" s="7" t="s">
        <v>1063</v>
      </c>
      <c r="E3529" s="7" t="s">
        <v>75</v>
      </c>
      <c r="F3529" s="7" t="s">
        <v>1781</v>
      </c>
      <c r="G3529" s="7" t="b">
        <v>1</v>
      </c>
      <c r="H3529" s="7">
        <v>1</v>
      </c>
      <c r="I3529" s="7">
        <f t="shared" ca="1" si="59"/>
        <v>2026</v>
      </c>
      <c r="J3529" s="12" t="b">
        <v>1</v>
      </c>
      <c r="K3529" s="23">
        <v>43831</v>
      </c>
      <c r="L3529" s="23"/>
      <c r="M3529" s="12" t="b">
        <v>0</v>
      </c>
    </row>
    <row r="3530" spans="1:13" x14ac:dyDescent="0.3">
      <c r="A3530" s="8">
        <f>IFERROR(VLOOKUP($C3530,meetnetcodes!$A:$C,2,FALSE),"")</f>
        <v>104</v>
      </c>
      <c r="B3530" s="8" t="str">
        <f>IFERROR(VLOOKUP(C3530,meetnetcodes!$A:$C,3,FALSE),"")</f>
        <v>Kreeftenmonitoring</v>
      </c>
      <c r="C3530" s="7" t="s">
        <v>75</v>
      </c>
      <c r="D3530" s="7" t="s">
        <v>1064</v>
      </c>
      <c r="E3530" s="7" t="s">
        <v>75</v>
      </c>
      <c r="F3530" s="7" t="s">
        <v>1781</v>
      </c>
      <c r="G3530" s="7" t="b">
        <v>1</v>
      </c>
      <c r="H3530" s="7">
        <v>2</v>
      </c>
      <c r="I3530" s="7">
        <f t="shared" ca="1" si="59"/>
        <v>2027</v>
      </c>
      <c r="J3530" s="12" t="b">
        <v>1</v>
      </c>
      <c r="K3530" s="23">
        <v>43831</v>
      </c>
      <c r="L3530" s="23"/>
      <c r="M3530" s="12" t="b">
        <v>0</v>
      </c>
    </row>
    <row r="3531" spans="1:13" x14ac:dyDescent="0.3">
      <c r="A3531" s="8">
        <f>IFERROR(VLOOKUP($C3531,meetnetcodes!$A:$C,2,FALSE),"")</f>
        <v>104</v>
      </c>
      <c r="B3531" s="8" t="str">
        <f>IFERROR(VLOOKUP(C3531,meetnetcodes!$A:$C,3,FALSE),"")</f>
        <v>Kreeftenmonitoring</v>
      </c>
      <c r="C3531" s="7" t="s">
        <v>75</v>
      </c>
      <c r="D3531" s="7" t="s">
        <v>1065</v>
      </c>
      <c r="E3531" s="7" t="s">
        <v>75</v>
      </c>
      <c r="F3531" s="7" t="s">
        <v>1781</v>
      </c>
      <c r="G3531" s="7" t="b">
        <v>1</v>
      </c>
      <c r="H3531" s="7">
        <v>0</v>
      </c>
      <c r="I3531" s="7">
        <f t="shared" ca="1" si="59"/>
        <v>2028</v>
      </c>
      <c r="J3531" s="12" t="b">
        <v>1</v>
      </c>
      <c r="K3531" s="23">
        <v>43831</v>
      </c>
      <c r="L3531" s="23"/>
      <c r="M3531" s="12" t="b">
        <v>0</v>
      </c>
    </row>
    <row r="3532" spans="1:13" x14ac:dyDescent="0.3">
      <c r="A3532" s="8">
        <f>IFERROR(VLOOKUP($C3532,meetnetcodes!$A:$C,2,FALSE),"")</f>
        <v>104</v>
      </c>
      <c r="B3532" s="8" t="str">
        <f>IFERROR(VLOOKUP(C3532,meetnetcodes!$A:$C,3,FALSE),"")</f>
        <v>Kreeftenmonitoring</v>
      </c>
      <c r="C3532" s="7" t="s">
        <v>75</v>
      </c>
      <c r="D3532" s="7" t="s">
        <v>1066</v>
      </c>
      <c r="E3532" s="7" t="s">
        <v>75</v>
      </c>
      <c r="F3532" s="7" t="s">
        <v>1781</v>
      </c>
      <c r="G3532" s="7" t="b">
        <v>1</v>
      </c>
      <c r="H3532" s="7">
        <v>2</v>
      </c>
      <c r="I3532" s="7">
        <f t="shared" ca="1" si="59"/>
        <v>2027</v>
      </c>
      <c r="J3532" s="12" t="b">
        <v>1</v>
      </c>
      <c r="K3532" s="23">
        <v>43831</v>
      </c>
      <c r="L3532" s="23"/>
      <c r="M3532" s="12" t="b">
        <v>0</v>
      </c>
    </row>
    <row r="3533" spans="1:13" x14ac:dyDescent="0.3">
      <c r="A3533" s="8">
        <f>IFERROR(VLOOKUP($C3533,meetnetcodes!$A:$C,2,FALSE),"")</f>
        <v>104</v>
      </c>
      <c r="B3533" s="8" t="str">
        <f>IFERROR(VLOOKUP(C3533,meetnetcodes!$A:$C,3,FALSE),"")</f>
        <v>Kreeftenmonitoring</v>
      </c>
      <c r="C3533" s="7" t="s">
        <v>75</v>
      </c>
      <c r="D3533" s="7" t="s">
        <v>1067</v>
      </c>
      <c r="E3533" s="7" t="s">
        <v>75</v>
      </c>
      <c r="F3533" s="7" t="s">
        <v>1781</v>
      </c>
      <c r="G3533" s="7" t="b">
        <v>1</v>
      </c>
      <c r="H3533" s="7">
        <v>2</v>
      </c>
      <c r="I3533" s="7">
        <f t="shared" ca="1" si="59"/>
        <v>2027</v>
      </c>
      <c r="J3533" s="12" t="b">
        <v>1</v>
      </c>
      <c r="K3533" s="23">
        <v>43831</v>
      </c>
      <c r="L3533" s="23"/>
      <c r="M3533" s="12" t="b">
        <v>0</v>
      </c>
    </row>
    <row r="3534" spans="1:13" x14ac:dyDescent="0.3">
      <c r="A3534" s="8">
        <f>IFERROR(VLOOKUP($C3534,meetnetcodes!$A:$C,2,FALSE),"")</f>
        <v>104</v>
      </c>
      <c r="B3534" s="8" t="str">
        <f>IFERROR(VLOOKUP(C3534,meetnetcodes!$A:$C,3,FALSE),"")</f>
        <v>Kreeftenmonitoring</v>
      </c>
      <c r="C3534" s="7" t="s">
        <v>75</v>
      </c>
      <c r="D3534" s="7" t="s">
        <v>1069</v>
      </c>
      <c r="E3534" s="7" t="s">
        <v>75</v>
      </c>
      <c r="F3534" s="7" t="s">
        <v>1781</v>
      </c>
      <c r="G3534" s="7" t="b">
        <v>1</v>
      </c>
      <c r="H3534" s="7">
        <v>2</v>
      </c>
      <c r="I3534" s="7">
        <f t="shared" ca="1" si="59"/>
        <v>2027</v>
      </c>
      <c r="J3534" s="12" t="b">
        <v>1</v>
      </c>
      <c r="K3534" s="23">
        <v>43831</v>
      </c>
      <c r="L3534" s="23"/>
      <c r="M3534" s="12" t="b">
        <v>0</v>
      </c>
    </row>
    <row r="3535" spans="1:13" x14ac:dyDescent="0.3">
      <c r="A3535" s="8">
        <f>IFERROR(VLOOKUP($C3535,meetnetcodes!$A:$C,2,FALSE),"")</f>
        <v>104</v>
      </c>
      <c r="B3535" s="8" t="str">
        <f>IFERROR(VLOOKUP(C3535,meetnetcodes!$A:$C,3,FALSE),"")</f>
        <v>Kreeftenmonitoring</v>
      </c>
      <c r="C3535" s="7" t="s">
        <v>75</v>
      </c>
      <c r="D3535" s="7" t="s">
        <v>1071</v>
      </c>
      <c r="E3535" s="7" t="s">
        <v>75</v>
      </c>
      <c r="F3535" s="7" t="s">
        <v>1781</v>
      </c>
      <c r="G3535" s="7" t="b">
        <v>1</v>
      </c>
      <c r="H3535" s="7">
        <v>1</v>
      </c>
      <c r="I3535" s="7">
        <f t="shared" ca="1" si="59"/>
        <v>2026</v>
      </c>
      <c r="J3535" s="12" t="b">
        <v>1</v>
      </c>
      <c r="K3535" s="23">
        <v>43831</v>
      </c>
      <c r="L3535" s="23"/>
      <c r="M3535" s="12" t="b">
        <v>0</v>
      </c>
    </row>
    <row r="3536" spans="1:13" x14ac:dyDescent="0.3">
      <c r="A3536" s="8">
        <f>IFERROR(VLOOKUP($C3536,meetnetcodes!$A:$C,2,FALSE),"")</f>
        <v>104</v>
      </c>
      <c r="B3536" s="8" t="str">
        <f>IFERROR(VLOOKUP(C3536,meetnetcodes!$A:$C,3,FALSE),"")</f>
        <v>Kreeftenmonitoring</v>
      </c>
      <c r="C3536" s="7" t="s">
        <v>75</v>
      </c>
      <c r="D3536" s="7" t="s">
        <v>1073</v>
      </c>
      <c r="E3536" s="7" t="s">
        <v>75</v>
      </c>
      <c r="F3536" s="7" t="s">
        <v>1781</v>
      </c>
      <c r="G3536" s="7" t="b">
        <v>1</v>
      </c>
      <c r="H3536" s="7">
        <v>1</v>
      </c>
      <c r="I3536" s="7">
        <f t="shared" ca="1" si="59"/>
        <v>2026</v>
      </c>
      <c r="J3536" s="12" t="b">
        <v>1</v>
      </c>
      <c r="K3536" s="23">
        <v>43831</v>
      </c>
      <c r="L3536" s="23"/>
      <c r="M3536" s="12" t="b">
        <v>0</v>
      </c>
    </row>
    <row r="3537" spans="1:14" x14ac:dyDescent="0.3">
      <c r="A3537" s="8">
        <f>IFERROR(VLOOKUP($C3537,meetnetcodes!$A:$C,2,FALSE),"")</f>
        <v>104</v>
      </c>
      <c r="B3537" s="8" t="str">
        <f>IFERROR(VLOOKUP(C3537,meetnetcodes!$A:$C,3,FALSE),"")</f>
        <v>Kreeftenmonitoring</v>
      </c>
      <c r="C3537" s="7" t="s">
        <v>75</v>
      </c>
      <c r="D3537" s="7" t="s">
        <v>1947</v>
      </c>
      <c r="E3537" s="7" t="s">
        <v>75</v>
      </c>
      <c r="F3537" s="7" t="s">
        <v>1781</v>
      </c>
      <c r="G3537" s="7" t="b">
        <v>1</v>
      </c>
      <c r="H3537" s="7">
        <v>0</v>
      </c>
      <c r="I3537" s="7">
        <f t="shared" ca="1" si="59"/>
        <v>2028</v>
      </c>
      <c r="J3537" s="7" t="b">
        <v>1</v>
      </c>
      <c r="K3537" s="22">
        <v>44927</v>
      </c>
      <c r="M3537" s="7" t="b">
        <v>0</v>
      </c>
    </row>
    <row r="3538" spans="1:14" x14ac:dyDescent="0.3">
      <c r="A3538" s="8">
        <v>104</v>
      </c>
      <c r="B3538" s="8" t="s">
        <v>76</v>
      </c>
      <c r="C3538" s="7" t="s">
        <v>75</v>
      </c>
      <c r="D3538" s="7" t="s">
        <v>1075</v>
      </c>
      <c r="E3538" s="7" t="s">
        <v>75</v>
      </c>
      <c r="F3538" s="7" t="s">
        <v>1781</v>
      </c>
      <c r="G3538" s="7" t="b">
        <v>1</v>
      </c>
      <c r="H3538" s="7">
        <v>2</v>
      </c>
      <c r="I3538" s="7">
        <f t="shared" ca="1" si="59"/>
        <v>2027</v>
      </c>
      <c r="J3538" s="12" t="b">
        <v>1</v>
      </c>
      <c r="K3538" s="23">
        <v>45292</v>
      </c>
      <c r="L3538" s="23"/>
      <c r="M3538" s="12" t="b">
        <v>0</v>
      </c>
    </row>
    <row r="3539" spans="1:14" x14ac:dyDescent="0.3">
      <c r="A3539" s="8">
        <f>IFERROR(VLOOKUP($C3539,meetnetcodes!$A:$C,2,FALSE),"")</f>
        <v>104</v>
      </c>
      <c r="B3539" s="8" t="str">
        <f>IFERROR(VLOOKUP(C3539,meetnetcodes!$A:$C,3,FALSE),"")</f>
        <v>Kreeftenmonitoring</v>
      </c>
      <c r="C3539" s="7" t="s">
        <v>75</v>
      </c>
      <c r="D3539" s="7" t="s">
        <v>208</v>
      </c>
      <c r="E3539" s="7" t="s">
        <v>75</v>
      </c>
      <c r="F3539" s="7" t="s">
        <v>1781</v>
      </c>
      <c r="G3539" s="7" t="b">
        <v>1</v>
      </c>
      <c r="H3539" s="7">
        <v>1</v>
      </c>
      <c r="I3539" s="7">
        <f t="shared" ca="1" si="59"/>
        <v>2026</v>
      </c>
      <c r="J3539" s="12" t="b">
        <v>1</v>
      </c>
      <c r="K3539" s="23">
        <v>43831</v>
      </c>
      <c r="L3539" s="23"/>
      <c r="M3539" s="12" t="b">
        <v>0</v>
      </c>
    </row>
    <row r="3540" spans="1:14" x14ac:dyDescent="0.3">
      <c r="A3540" s="8">
        <f>IFERROR(VLOOKUP($C3540,meetnetcodes!$A:$C,2,FALSE),"")</f>
        <v>104</v>
      </c>
      <c r="B3540" s="8" t="str">
        <f>IFERROR(VLOOKUP(C3540,meetnetcodes!$A:$C,3,FALSE),"")</f>
        <v>Kreeftenmonitoring</v>
      </c>
      <c r="C3540" s="7" t="s">
        <v>75</v>
      </c>
      <c r="D3540" s="7" t="s">
        <v>343</v>
      </c>
      <c r="E3540" s="7" t="s">
        <v>75</v>
      </c>
      <c r="F3540" s="7" t="s">
        <v>1781</v>
      </c>
      <c r="G3540" s="7" t="b">
        <v>1</v>
      </c>
      <c r="H3540" s="7">
        <v>0</v>
      </c>
      <c r="I3540" s="7">
        <f t="shared" ca="1" si="59"/>
        <v>2028</v>
      </c>
      <c r="J3540" s="12" t="b">
        <v>0</v>
      </c>
      <c r="K3540" s="23">
        <v>43831</v>
      </c>
      <c r="L3540" s="23">
        <v>44561</v>
      </c>
      <c r="M3540" s="12" t="b">
        <v>0</v>
      </c>
      <c r="N3540" s="7" t="s">
        <v>344</v>
      </c>
    </row>
    <row r="3541" spans="1:14" x14ac:dyDescent="0.3">
      <c r="A3541" s="8">
        <f>IFERROR(VLOOKUP($C3541,meetnetcodes!$A:$C,2,FALSE),"")</f>
        <v>104</v>
      </c>
      <c r="B3541" s="8" t="str">
        <f>IFERROR(VLOOKUP(C3541,meetnetcodes!$A:$C,3,FALSE),"")</f>
        <v>Kreeftenmonitoring</v>
      </c>
      <c r="C3541" s="7" t="s">
        <v>75</v>
      </c>
      <c r="D3541" s="7" t="s">
        <v>345</v>
      </c>
      <c r="E3541" s="7" t="s">
        <v>75</v>
      </c>
      <c r="F3541" s="7" t="s">
        <v>1781</v>
      </c>
      <c r="G3541" s="7" t="b">
        <v>1</v>
      </c>
      <c r="H3541" s="7">
        <v>2</v>
      </c>
      <c r="I3541" s="7">
        <f t="shared" ca="1" si="59"/>
        <v>2027</v>
      </c>
      <c r="J3541" s="12" t="b">
        <v>1</v>
      </c>
      <c r="K3541" s="23">
        <v>43831</v>
      </c>
      <c r="L3541" s="23"/>
      <c r="M3541" s="12" t="b">
        <v>0</v>
      </c>
    </row>
    <row r="3542" spans="1:14" x14ac:dyDescent="0.3">
      <c r="A3542" s="8">
        <f>IFERROR(VLOOKUP($C3542,meetnetcodes!$A:$C,2,FALSE),"")</f>
        <v>104</v>
      </c>
      <c r="B3542" s="8" t="str">
        <f>IFERROR(VLOOKUP(C3542,meetnetcodes!$A:$C,3,FALSE),"")</f>
        <v>Kreeftenmonitoring</v>
      </c>
      <c r="C3542" s="7" t="s">
        <v>75</v>
      </c>
      <c r="D3542" s="7" t="s">
        <v>347</v>
      </c>
      <c r="E3542" s="7" t="s">
        <v>75</v>
      </c>
      <c r="F3542" s="7" t="s">
        <v>1781</v>
      </c>
      <c r="G3542" s="7" t="b">
        <v>1</v>
      </c>
      <c r="H3542" s="7">
        <v>0</v>
      </c>
      <c r="I3542" s="7">
        <f t="shared" ca="1" si="59"/>
        <v>2028</v>
      </c>
      <c r="J3542" s="12" t="b">
        <v>1</v>
      </c>
      <c r="K3542" s="23">
        <v>43831</v>
      </c>
      <c r="L3542" s="23"/>
      <c r="M3542" s="12" t="b">
        <v>0</v>
      </c>
    </row>
    <row r="3543" spans="1:14" x14ac:dyDescent="0.3">
      <c r="A3543" s="8">
        <f>IFERROR(VLOOKUP($C3543,meetnetcodes!$A:$C,2,FALSE),"")</f>
        <v>104</v>
      </c>
      <c r="B3543" s="8" t="str">
        <f>IFERROR(VLOOKUP(C3543,meetnetcodes!$A:$C,3,FALSE),"")</f>
        <v>Kreeftenmonitoring</v>
      </c>
      <c r="C3543" s="7" t="s">
        <v>75</v>
      </c>
      <c r="D3543" s="7" t="s">
        <v>350</v>
      </c>
      <c r="E3543" s="7" t="s">
        <v>75</v>
      </c>
      <c r="F3543" s="7" t="s">
        <v>1781</v>
      </c>
      <c r="G3543" s="7" t="b">
        <v>1</v>
      </c>
      <c r="H3543" s="7">
        <v>1</v>
      </c>
      <c r="I3543" s="7">
        <f t="shared" ca="1" si="59"/>
        <v>2026</v>
      </c>
      <c r="J3543" s="12" t="b">
        <v>1</v>
      </c>
      <c r="K3543" s="23">
        <v>43831</v>
      </c>
      <c r="L3543" s="23"/>
      <c r="M3543" s="12" t="b">
        <v>0</v>
      </c>
    </row>
    <row r="3544" spans="1:14" x14ac:dyDescent="0.3">
      <c r="A3544" s="8">
        <f>IFERROR(VLOOKUP($C3544,meetnetcodes!$A:$C,2,FALSE),"")</f>
        <v>104</v>
      </c>
      <c r="B3544" s="8" t="str">
        <f>IFERROR(VLOOKUP(C3544,meetnetcodes!$A:$C,3,FALSE),"")</f>
        <v>Kreeftenmonitoring</v>
      </c>
      <c r="C3544" s="7" t="s">
        <v>75</v>
      </c>
      <c r="D3544" s="7" t="s">
        <v>365</v>
      </c>
      <c r="E3544" s="7" t="s">
        <v>75</v>
      </c>
      <c r="F3544" s="7" t="s">
        <v>1781</v>
      </c>
      <c r="G3544" s="7" t="b">
        <v>1</v>
      </c>
      <c r="H3544" s="7">
        <v>1</v>
      </c>
      <c r="I3544" s="7">
        <f t="shared" ca="1" si="59"/>
        <v>2026</v>
      </c>
      <c r="J3544" s="12" t="b">
        <v>1</v>
      </c>
      <c r="K3544" s="23">
        <v>43831</v>
      </c>
      <c r="L3544" s="23"/>
      <c r="M3544" s="12" t="b">
        <v>0</v>
      </c>
    </row>
    <row r="3545" spans="1:14" x14ac:dyDescent="0.3">
      <c r="A3545" s="8">
        <f>IFERROR(VLOOKUP($C3545,meetnetcodes!$A:$C,2,FALSE),"")</f>
        <v>104</v>
      </c>
      <c r="B3545" s="8" t="str">
        <f>IFERROR(VLOOKUP(C3545,meetnetcodes!$A:$C,3,FALSE),"")</f>
        <v>Kreeftenmonitoring</v>
      </c>
      <c r="C3545" s="7" t="s">
        <v>75</v>
      </c>
      <c r="D3545" s="7" t="s">
        <v>367</v>
      </c>
      <c r="E3545" s="7" t="s">
        <v>75</v>
      </c>
      <c r="F3545" s="7" t="s">
        <v>1781</v>
      </c>
      <c r="G3545" s="7" t="b">
        <v>1</v>
      </c>
      <c r="H3545" s="7">
        <v>2</v>
      </c>
      <c r="I3545" s="7">
        <f t="shared" ca="1" si="59"/>
        <v>2027</v>
      </c>
      <c r="J3545" s="12" t="b">
        <v>1</v>
      </c>
      <c r="K3545" s="23">
        <v>43831</v>
      </c>
      <c r="L3545" s="23"/>
      <c r="M3545" s="12" t="b">
        <v>0</v>
      </c>
    </row>
    <row r="3546" spans="1:14" x14ac:dyDescent="0.3">
      <c r="A3546" s="8">
        <f>IFERROR(VLOOKUP($C3546,meetnetcodes!$A:$C,2,FALSE),"")</f>
        <v>104</v>
      </c>
      <c r="B3546" s="8" t="str">
        <f>IFERROR(VLOOKUP(C3546,meetnetcodes!$A:$C,3,FALSE),"")</f>
        <v>Kreeftenmonitoring</v>
      </c>
      <c r="C3546" s="7" t="s">
        <v>75</v>
      </c>
      <c r="D3546" s="7" t="s">
        <v>373</v>
      </c>
      <c r="E3546" s="7" t="s">
        <v>75</v>
      </c>
      <c r="F3546" s="7" t="s">
        <v>1781</v>
      </c>
      <c r="G3546" s="7" t="b">
        <v>1</v>
      </c>
      <c r="H3546" s="7">
        <v>0</v>
      </c>
      <c r="I3546" s="7">
        <f t="shared" ca="1" si="59"/>
        <v>2028</v>
      </c>
      <c r="J3546" s="12" t="b">
        <v>1</v>
      </c>
      <c r="K3546" s="23">
        <v>43831</v>
      </c>
      <c r="L3546" s="23"/>
      <c r="M3546" s="12" t="b">
        <v>0</v>
      </c>
    </row>
    <row r="3547" spans="1:14" x14ac:dyDescent="0.3">
      <c r="A3547" s="8">
        <f>IFERROR(VLOOKUP($C3547,meetnetcodes!$A:$C,2,FALSE),"")</f>
        <v>104</v>
      </c>
      <c r="B3547" s="8" t="str">
        <f>IFERROR(VLOOKUP(C3547,meetnetcodes!$A:$C,3,FALSE),"")</f>
        <v>Kreeftenmonitoring</v>
      </c>
      <c r="C3547" s="7" t="s">
        <v>75</v>
      </c>
      <c r="D3547" s="7" t="s">
        <v>378</v>
      </c>
      <c r="E3547" s="7" t="s">
        <v>75</v>
      </c>
      <c r="F3547" s="7" t="s">
        <v>1781</v>
      </c>
      <c r="G3547" s="7" t="b">
        <v>1</v>
      </c>
      <c r="H3547" s="7">
        <v>2</v>
      </c>
      <c r="I3547" s="7">
        <f t="shared" ca="1" si="59"/>
        <v>2027</v>
      </c>
      <c r="J3547" s="12" t="b">
        <v>1</v>
      </c>
      <c r="K3547" s="23">
        <v>43831</v>
      </c>
      <c r="L3547" s="23"/>
      <c r="M3547" s="12" t="b">
        <v>0</v>
      </c>
    </row>
    <row r="3548" spans="1:14" x14ac:dyDescent="0.3">
      <c r="A3548" s="8">
        <f>IFERROR(VLOOKUP($C3548,meetnetcodes!$A:$C,2,FALSE),"")</f>
        <v>104</v>
      </c>
      <c r="B3548" s="8" t="str">
        <f>IFERROR(VLOOKUP(C3548,meetnetcodes!$A:$C,3,FALSE),"")</f>
        <v>Kreeftenmonitoring</v>
      </c>
      <c r="C3548" s="7" t="s">
        <v>75</v>
      </c>
      <c r="D3548" s="7" t="s">
        <v>379</v>
      </c>
      <c r="E3548" s="7" t="s">
        <v>75</v>
      </c>
      <c r="F3548" s="7" t="s">
        <v>1781</v>
      </c>
      <c r="G3548" s="7" t="b">
        <v>1</v>
      </c>
      <c r="H3548" s="7">
        <v>0</v>
      </c>
      <c r="I3548" s="7">
        <f t="shared" ca="1" si="59"/>
        <v>2028</v>
      </c>
      <c r="J3548" s="12" t="b">
        <v>1</v>
      </c>
      <c r="K3548" s="23">
        <v>43831</v>
      </c>
      <c r="L3548" s="23"/>
      <c r="M3548" s="12" t="b">
        <v>0</v>
      </c>
    </row>
    <row r="3549" spans="1:14" x14ac:dyDescent="0.3">
      <c r="A3549" s="8">
        <f>IFERROR(VLOOKUP($C3549,meetnetcodes!$A:$C,2,FALSE),"")</f>
        <v>104</v>
      </c>
      <c r="B3549" s="8" t="str">
        <f>IFERROR(VLOOKUP(C3549,meetnetcodes!$A:$C,3,FALSE),"")</f>
        <v>Kreeftenmonitoring</v>
      </c>
      <c r="C3549" s="7" t="s">
        <v>75</v>
      </c>
      <c r="D3549" s="7" t="s">
        <v>384</v>
      </c>
      <c r="E3549" s="7" t="s">
        <v>75</v>
      </c>
      <c r="F3549" s="7" t="s">
        <v>1781</v>
      </c>
      <c r="G3549" s="7" t="b">
        <v>1</v>
      </c>
      <c r="H3549" s="7">
        <v>0</v>
      </c>
      <c r="I3549" s="7">
        <f t="shared" ca="1" si="59"/>
        <v>2028</v>
      </c>
      <c r="J3549" s="12" t="b">
        <v>1</v>
      </c>
      <c r="K3549" s="23">
        <v>43831</v>
      </c>
      <c r="L3549" s="23"/>
      <c r="M3549" s="12" t="b">
        <v>0</v>
      </c>
    </row>
    <row r="3550" spans="1:14" x14ac:dyDescent="0.3">
      <c r="A3550" s="8">
        <f>IFERROR(VLOOKUP($C3550,meetnetcodes!$A:$C,2,FALSE),"")</f>
        <v>104</v>
      </c>
      <c r="B3550" s="8" t="str">
        <f>IFERROR(VLOOKUP(C3550,meetnetcodes!$A:$C,3,FALSE),"")</f>
        <v>Kreeftenmonitoring</v>
      </c>
      <c r="C3550" s="7" t="s">
        <v>75</v>
      </c>
      <c r="D3550" s="7" t="s">
        <v>392</v>
      </c>
      <c r="E3550" s="7" t="s">
        <v>75</v>
      </c>
      <c r="F3550" s="7" t="s">
        <v>1781</v>
      </c>
      <c r="G3550" s="7" t="b">
        <v>1</v>
      </c>
      <c r="H3550" s="7">
        <v>1</v>
      </c>
      <c r="I3550" s="7">
        <f t="shared" ca="1" si="59"/>
        <v>2026</v>
      </c>
      <c r="J3550" s="12" t="b">
        <v>1</v>
      </c>
      <c r="K3550" s="23">
        <v>43831</v>
      </c>
      <c r="L3550" s="23"/>
      <c r="M3550" s="12" t="b">
        <v>0</v>
      </c>
    </row>
    <row r="3551" spans="1:14" x14ac:dyDescent="0.3">
      <c r="A3551" s="8">
        <f>IFERROR(VLOOKUP($C3551,meetnetcodes!$A:$C,2,FALSE),"")</f>
        <v>104</v>
      </c>
      <c r="B3551" s="8" t="str">
        <f>IFERROR(VLOOKUP(C3551,meetnetcodes!$A:$C,3,FALSE),"")</f>
        <v>Kreeftenmonitoring</v>
      </c>
      <c r="C3551" s="7" t="s">
        <v>75</v>
      </c>
      <c r="D3551" s="7" t="s">
        <v>393</v>
      </c>
      <c r="E3551" s="7" t="s">
        <v>75</v>
      </c>
      <c r="F3551" s="7" t="s">
        <v>1781</v>
      </c>
      <c r="G3551" s="7" t="b">
        <v>1</v>
      </c>
      <c r="H3551" s="7">
        <v>2</v>
      </c>
      <c r="I3551" s="7">
        <f t="shared" ca="1" si="59"/>
        <v>2027</v>
      </c>
      <c r="J3551" s="12" t="b">
        <v>1</v>
      </c>
      <c r="K3551" s="23">
        <v>43831</v>
      </c>
      <c r="L3551" s="23"/>
      <c r="M3551" s="12" t="b">
        <v>0</v>
      </c>
    </row>
    <row r="3552" spans="1:14" x14ac:dyDescent="0.3">
      <c r="A3552" s="8">
        <f>IFERROR(VLOOKUP($C3552,meetnetcodes!$A:$C,2,FALSE),"")</f>
        <v>104</v>
      </c>
      <c r="B3552" s="8" t="str">
        <f>IFERROR(VLOOKUP(C3552,meetnetcodes!$A:$C,3,FALSE),"")</f>
        <v>Kreeftenmonitoring</v>
      </c>
      <c r="C3552" s="7" t="s">
        <v>75</v>
      </c>
      <c r="D3552" s="7" t="s">
        <v>406</v>
      </c>
      <c r="E3552" s="7" t="s">
        <v>75</v>
      </c>
      <c r="F3552" s="7" t="s">
        <v>1781</v>
      </c>
      <c r="G3552" s="7" t="b">
        <v>1</v>
      </c>
      <c r="H3552" s="7">
        <v>2</v>
      </c>
      <c r="I3552" s="7">
        <f t="shared" ca="1" si="59"/>
        <v>2027</v>
      </c>
      <c r="J3552" s="12" t="b">
        <v>1</v>
      </c>
      <c r="K3552" s="23">
        <v>43831</v>
      </c>
      <c r="L3552" s="23"/>
      <c r="M3552" s="12" t="b">
        <v>0</v>
      </c>
    </row>
    <row r="3553" spans="1:14" x14ac:dyDescent="0.3">
      <c r="A3553" s="8">
        <f>IFERROR(VLOOKUP($C3553,meetnetcodes!$A:$C,2,FALSE),"")</f>
        <v>104</v>
      </c>
      <c r="B3553" s="8" t="str">
        <f>IFERROR(VLOOKUP(C3553,meetnetcodes!$A:$C,3,FALSE),"")</f>
        <v>Kreeftenmonitoring</v>
      </c>
      <c r="C3553" s="7" t="s">
        <v>75</v>
      </c>
      <c r="D3553" s="7" t="s">
        <v>408</v>
      </c>
      <c r="E3553" s="7" t="s">
        <v>75</v>
      </c>
      <c r="F3553" s="7" t="s">
        <v>1781</v>
      </c>
      <c r="G3553" s="7" t="b">
        <v>1</v>
      </c>
      <c r="H3553" s="7">
        <v>0</v>
      </c>
      <c r="I3553" s="7">
        <f t="shared" ca="1" si="59"/>
        <v>2028</v>
      </c>
      <c r="J3553" s="12" t="b">
        <v>1</v>
      </c>
      <c r="K3553" s="23">
        <v>43831</v>
      </c>
      <c r="L3553" s="23"/>
      <c r="M3553" s="12" t="b">
        <v>0</v>
      </c>
    </row>
    <row r="3554" spans="1:14" x14ac:dyDescent="0.3">
      <c r="A3554" s="8">
        <f>IFERROR(VLOOKUP($C3554,meetnetcodes!$A:$C,2,FALSE),"")</f>
        <v>104</v>
      </c>
      <c r="B3554" s="8" t="str">
        <f>IFERROR(VLOOKUP(C3554,meetnetcodes!$A:$C,3,FALSE),"")</f>
        <v>Kreeftenmonitoring</v>
      </c>
      <c r="C3554" s="7" t="s">
        <v>75</v>
      </c>
      <c r="D3554" s="7" t="s">
        <v>415</v>
      </c>
      <c r="E3554" s="7" t="s">
        <v>75</v>
      </c>
      <c r="F3554" s="7" t="s">
        <v>1781</v>
      </c>
      <c r="G3554" s="7" t="b">
        <v>1</v>
      </c>
      <c r="H3554" s="7">
        <v>1</v>
      </c>
      <c r="I3554" s="7">
        <f t="shared" ca="1" si="59"/>
        <v>2026</v>
      </c>
      <c r="J3554" s="12" t="b">
        <v>1</v>
      </c>
      <c r="K3554" s="23">
        <v>43831</v>
      </c>
      <c r="L3554" s="23"/>
      <c r="M3554" s="12" t="b">
        <v>0</v>
      </c>
    </row>
    <row r="3555" spans="1:14" x14ac:dyDescent="0.3">
      <c r="A3555" s="8">
        <f>IFERROR(VLOOKUP($C3555,meetnetcodes!$A:$C,2,FALSE),"")</f>
        <v>104</v>
      </c>
      <c r="B3555" s="8" t="str">
        <f>IFERROR(VLOOKUP(C3555,meetnetcodes!$A:$C,3,FALSE),"")</f>
        <v>Kreeftenmonitoring</v>
      </c>
      <c r="C3555" s="7" t="s">
        <v>75</v>
      </c>
      <c r="D3555" s="7" t="s">
        <v>418</v>
      </c>
      <c r="E3555" s="7" t="s">
        <v>75</v>
      </c>
      <c r="F3555" s="7" t="s">
        <v>1781</v>
      </c>
      <c r="G3555" s="7" t="b">
        <v>1</v>
      </c>
      <c r="H3555" s="7">
        <v>1</v>
      </c>
      <c r="I3555" s="7">
        <f t="shared" ca="1" si="59"/>
        <v>2026</v>
      </c>
      <c r="J3555" s="12" t="b">
        <v>1</v>
      </c>
      <c r="K3555" s="23">
        <v>43831</v>
      </c>
      <c r="L3555" s="23"/>
      <c r="M3555" s="12" t="b">
        <v>0</v>
      </c>
    </row>
    <row r="3556" spans="1:14" x14ac:dyDescent="0.3">
      <c r="A3556" s="8">
        <f>IFERROR(VLOOKUP($C3556,meetnetcodes!$A:$C,2,FALSE),"")</f>
        <v>104</v>
      </c>
      <c r="B3556" s="8" t="str">
        <f>IFERROR(VLOOKUP(C3556,meetnetcodes!$A:$C,3,FALSE),"")</f>
        <v>Kreeftenmonitoring</v>
      </c>
      <c r="C3556" s="7" t="s">
        <v>75</v>
      </c>
      <c r="D3556" s="7" t="s">
        <v>421</v>
      </c>
      <c r="E3556" s="7" t="s">
        <v>75</v>
      </c>
      <c r="F3556" s="7" t="s">
        <v>1781</v>
      </c>
      <c r="G3556" s="7" t="b">
        <v>1</v>
      </c>
      <c r="H3556" s="7">
        <v>1</v>
      </c>
      <c r="I3556" s="7">
        <f t="shared" ca="1" si="59"/>
        <v>2026</v>
      </c>
      <c r="J3556" s="12" t="b">
        <v>1</v>
      </c>
      <c r="K3556" s="23">
        <v>43831</v>
      </c>
      <c r="L3556" s="23"/>
      <c r="M3556" s="12" t="b">
        <v>0</v>
      </c>
    </row>
    <row r="3557" spans="1:14" x14ac:dyDescent="0.3">
      <c r="A3557" s="8">
        <f>IFERROR(VLOOKUP($C3557,meetnetcodes!$A:$C,2,FALSE),"")</f>
        <v>104</v>
      </c>
      <c r="B3557" s="8" t="str">
        <f>IFERROR(VLOOKUP(C3557,meetnetcodes!$A:$C,3,FALSE),"")</f>
        <v>Kreeftenmonitoring</v>
      </c>
      <c r="C3557" s="7" t="s">
        <v>75</v>
      </c>
      <c r="D3557" s="7" t="s">
        <v>424</v>
      </c>
      <c r="E3557" s="7" t="s">
        <v>75</v>
      </c>
      <c r="F3557" s="7" t="s">
        <v>1781</v>
      </c>
      <c r="G3557" s="7" t="b">
        <v>1</v>
      </c>
      <c r="H3557" s="7">
        <v>1</v>
      </c>
      <c r="I3557" s="7">
        <f t="shared" ca="1" si="59"/>
        <v>2026</v>
      </c>
      <c r="J3557" s="12" t="b">
        <v>1</v>
      </c>
      <c r="K3557" s="23">
        <v>43831</v>
      </c>
      <c r="L3557" s="23"/>
      <c r="M3557" s="12" t="b">
        <v>0</v>
      </c>
    </row>
    <row r="3558" spans="1:14" x14ac:dyDescent="0.3">
      <c r="A3558" s="8">
        <f>IFERROR(VLOOKUP($C3558,meetnetcodes!$A:$C,2,FALSE),"")</f>
        <v>104</v>
      </c>
      <c r="B3558" s="8" t="str">
        <f>IFERROR(VLOOKUP(C3558,meetnetcodes!$A:$C,3,FALSE),"")</f>
        <v>Kreeftenmonitoring</v>
      </c>
      <c r="C3558" s="7" t="s">
        <v>75</v>
      </c>
      <c r="D3558" s="7" t="s">
        <v>436</v>
      </c>
      <c r="E3558" s="7" t="s">
        <v>75</v>
      </c>
      <c r="F3558" s="7" t="s">
        <v>1781</v>
      </c>
      <c r="G3558" s="7" t="b">
        <v>1</v>
      </c>
      <c r="H3558" s="7">
        <v>2</v>
      </c>
      <c r="I3558" s="7">
        <f t="shared" ca="1" si="59"/>
        <v>2027</v>
      </c>
      <c r="J3558" s="12" t="b">
        <v>1</v>
      </c>
      <c r="K3558" s="23">
        <v>43831</v>
      </c>
      <c r="L3558" s="23"/>
      <c r="M3558" s="12" t="b">
        <v>0</v>
      </c>
    </row>
    <row r="3559" spans="1:14" x14ac:dyDescent="0.3">
      <c r="A3559" s="8">
        <f>IFERROR(VLOOKUP($C3559,meetnetcodes!$A:$C,2,FALSE),"")</f>
        <v>104</v>
      </c>
      <c r="B3559" s="8" t="str">
        <f>IFERROR(VLOOKUP(C3559,meetnetcodes!$A:$C,3,FALSE),"")</f>
        <v>Kreeftenmonitoring</v>
      </c>
      <c r="C3559" s="7" t="s">
        <v>75</v>
      </c>
      <c r="D3559" s="7" t="s">
        <v>437</v>
      </c>
      <c r="E3559" s="7" t="s">
        <v>75</v>
      </c>
      <c r="F3559" s="7" t="s">
        <v>1781</v>
      </c>
      <c r="G3559" s="7" t="b">
        <v>1</v>
      </c>
      <c r="H3559" s="7">
        <v>0</v>
      </c>
      <c r="I3559" s="7">
        <f t="shared" ca="1" si="59"/>
        <v>2028</v>
      </c>
      <c r="J3559" s="12" t="b">
        <v>1</v>
      </c>
      <c r="K3559" s="23">
        <v>43831</v>
      </c>
      <c r="L3559" s="23"/>
      <c r="M3559" s="12" t="b">
        <v>0</v>
      </c>
    </row>
    <row r="3560" spans="1:14" x14ac:dyDescent="0.3">
      <c r="A3560" s="8">
        <f>IFERROR(VLOOKUP($C3560,meetnetcodes!$A:$C,2,FALSE),"")</f>
        <v>104</v>
      </c>
      <c r="B3560" s="8" t="str">
        <f>IFERROR(VLOOKUP(C3560,meetnetcodes!$A:$C,3,FALSE),"")</f>
        <v>Kreeftenmonitoring</v>
      </c>
      <c r="C3560" s="7" t="s">
        <v>75</v>
      </c>
      <c r="D3560" s="7" t="s">
        <v>441</v>
      </c>
      <c r="E3560" s="7" t="s">
        <v>75</v>
      </c>
      <c r="F3560" s="7" t="s">
        <v>1781</v>
      </c>
      <c r="G3560" s="7" t="b">
        <v>1</v>
      </c>
      <c r="H3560" s="7">
        <v>2</v>
      </c>
      <c r="I3560" s="7">
        <f t="shared" ca="1" si="59"/>
        <v>2027</v>
      </c>
      <c r="J3560" s="12" t="b">
        <v>1</v>
      </c>
      <c r="K3560" s="23">
        <v>43831</v>
      </c>
      <c r="L3560" s="23"/>
      <c r="M3560" s="12" t="b">
        <v>0</v>
      </c>
    </row>
    <row r="3561" spans="1:14" x14ac:dyDescent="0.3">
      <c r="A3561" s="8">
        <f>IFERROR(VLOOKUP($C3561,meetnetcodes!$A:$C,2,FALSE),"")</f>
        <v>105</v>
      </c>
      <c r="B3561" s="8" t="str">
        <f>IFERROR(VLOOKUP(C3561,meetnetcodes!$A:$C,3,FALSE),"")</f>
        <v>Visstandsonderzoek buiten KRW</v>
      </c>
      <c r="C3561" s="7" t="s">
        <v>79</v>
      </c>
      <c r="D3561" s="7" t="s">
        <v>524</v>
      </c>
      <c r="E3561" s="7" t="s">
        <v>514</v>
      </c>
      <c r="F3561" s="7" t="s">
        <v>515</v>
      </c>
      <c r="G3561" s="7" t="b">
        <v>0</v>
      </c>
      <c r="I3561" s="7" t="str">
        <f t="shared" ref="I3561:I3569" ca="1" si="60">IF(H3561="","",YEAR(TODAY()) - MOD(YEAR(TODAY()),3) + H3561 + 3)</f>
        <v/>
      </c>
      <c r="J3561" s="7" t="b">
        <v>1</v>
      </c>
      <c r="M3561" s="7" t="b">
        <v>0</v>
      </c>
    </row>
    <row r="3562" spans="1:14" x14ac:dyDescent="0.3">
      <c r="A3562" s="8">
        <f>IFERROR(VLOOKUP($C3562,meetnetcodes!$A:$C,2,FALSE),"")</f>
        <v>105</v>
      </c>
      <c r="B3562" s="8" t="str">
        <f>IFERROR(VLOOKUP(C3562,meetnetcodes!$A:$C,3,FALSE),"")</f>
        <v>Visstandsonderzoek buiten KRW</v>
      </c>
      <c r="C3562" s="7" t="s">
        <v>79</v>
      </c>
      <c r="D3562" s="7" t="s">
        <v>562</v>
      </c>
      <c r="E3562" s="7" t="s">
        <v>514</v>
      </c>
      <c r="F3562" s="7" t="s">
        <v>515</v>
      </c>
      <c r="G3562" s="7" t="b">
        <v>0</v>
      </c>
      <c r="I3562" s="7" t="str">
        <f t="shared" ca="1" si="60"/>
        <v/>
      </c>
      <c r="J3562" s="7" t="b">
        <v>1</v>
      </c>
      <c r="M3562" s="7" t="b">
        <v>0</v>
      </c>
    </row>
    <row r="3563" spans="1:14" x14ac:dyDescent="0.3">
      <c r="A3563" s="8">
        <f>IFERROR(VLOOKUP($C3563,meetnetcodes!$A:$C,2,FALSE),"")</f>
        <v>1001</v>
      </c>
      <c r="B3563" s="8" t="str">
        <f>IFERROR(VLOOKUP(C3563,meetnetcodes!$A:$C,3,FALSE),"")</f>
        <v>Zwemplas Krimpenerhout</v>
      </c>
      <c r="C3563" s="7" t="s">
        <v>84</v>
      </c>
      <c r="D3563" s="7" t="s">
        <v>1782</v>
      </c>
      <c r="E3563" s="7" t="s">
        <v>39</v>
      </c>
      <c r="F3563" s="7" t="s">
        <v>182</v>
      </c>
      <c r="G3563" s="7" t="b">
        <v>0</v>
      </c>
      <c r="I3563" s="7" t="str">
        <f t="shared" ca="1" si="60"/>
        <v/>
      </c>
      <c r="J3563" s="7" t="b">
        <v>1</v>
      </c>
      <c r="K3563" s="22">
        <v>45292</v>
      </c>
      <c r="L3563" s="22">
        <v>46022</v>
      </c>
      <c r="N3563" s="7" t="s">
        <v>10607</v>
      </c>
    </row>
    <row r="3564" spans="1:14" x14ac:dyDescent="0.3">
      <c r="A3564" s="8">
        <f>IFERROR(VLOOKUP($C3564,meetnetcodes!$A:$C,2,FALSE),"")</f>
        <v>1001</v>
      </c>
      <c r="B3564" s="8" t="str">
        <f>IFERROR(VLOOKUP(C3564,meetnetcodes!$A:$C,3,FALSE),"")</f>
        <v>Zwemplas Krimpenerhout</v>
      </c>
      <c r="C3564" s="7" t="s">
        <v>84</v>
      </c>
      <c r="D3564" s="7" t="s">
        <v>1782</v>
      </c>
      <c r="E3564" s="7" t="s">
        <v>39</v>
      </c>
      <c r="F3564" s="7" t="s">
        <v>1783</v>
      </c>
      <c r="G3564" s="7" t="b">
        <v>0</v>
      </c>
      <c r="I3564" s="7" t="str">
        <f t="shared" ca="1" si="60"/>
        <v/>
      </c>
      <c r="J3564" s="12" t="b">
        <v>0</v>
      </c>
      <c r="K3564" s="22">
        <v>45047</v>
      </c>
      <c r="L3564" s="22">
        <v>45291</v>
      </c>
    </row>
    <row r="3565" spans="1:14" x14ac:dyDescent="0.3">
      <c r="A3565" s="8">
        <f>IFERROR(VLOOKUP($C3565,meetnetcodes!$A:$C,2,FALSE),"")</f>
        <v>1001</v>
      </c>
      <c r="B3565" s="8" t="str">
        <f>IFERROR(VLOOKUP(C3565,meetnetcodes!$A:$C,3,FALSE),"")</f>
        <v>Zwemplas Krimpenerhout</v>
      </c>
      <c r="C3565" s="7" t="s">
        <v>84</v>
      </c>
      <c r="D3565" t="s">
        <v>1782</v>
      </c>
      <c r="E3565" s="7" t="s">
        <v>183</v>
      </c>
      <c r="F3565" s="7" t="s">
        <v>184</v>
      </c>
      <c r="G3565" s="7" t="b">
        <v>0</v>
      </c>
      <c r="I3565" s="7" t="str">
        <f t="shared" ca="1" si="60"/>
        <v/>
      </c>
      <c r="J3565" s="7" t="b">
        <v>1</v>
      </c>
      <c r="K3565" s="22">
        <v>45292</v>
      </c>
      <c r="L3565" s="22">
        <v>46022</v>
      </c>
      <c r="N3565" s="7" t="s">
        <v>10607</v>
      </c>
    </row>
    <row r="3566" spans="1:14" x14ac:dyDescent="0.3">
      <c r="A3566" s="8">
        <f>IFERROR(VLOOKUP($C3566,meetnetcodes!$A:$C,2,FALSE),"")</f>
        <v>1001</v>
      </c>
      <c r="B3566" s="8" t="str">
        <f>IFERROR(VLOOKUP(C3566,meetnetcodes!$A:$C,3,FALSE),"")</f>
        <v>Zwemplas Krimpenerhout</v>
      </c>
      <c r="C3566" s="7" t="s">
        <v>84</v>
      </c>
      <c r="D3566" s="7" t="s">
        <v>1782</v>
      </c>
      <c r="E3566" s="7" t="s">
        <v>186</v>
      </c>
      <c r="F3566" s="7" t="s">
        <v>187</v>
      </c>
      <c r="G3566" s="7" t="b">
        <v>0</v>
      </c>
      <c r="I3566" s="7" t="str">
        <f t="shared" ca="1" si="60"/>
        <v/>
      </c>
      <c r="J3566" s="12" t="b">
        <v>0</v>
      </c>
      <c r="K3566" s="22">
        <v>45047</v>
      </c>
      <c r="L3566" s="22">
        <v>45291</v>
      </c>
    </row>
    <row r="3567" spans="1:14" x14ac:dyDescent="0.3">
      <c r="A3567" s="8">
        <f>IFERROR(VLOOKUP($C3567,meetnetcodes!$A:$C,2,FALSE),"")</f>
        <v>1001</v>
      </c>
      <c r="B3567" s="8" t="str">
        <f>IFERROR(VLOOKUP(C3567,meetnetcodes!$A:$C,3,FALSE),"")</f>
        <v>Zwemplas Krimpenerhout</v>
      </c>
      <c r="C3567" s="7" t="s">
        <v>84</v>
      </c>
      <c r="D3567" s="7" t="s">
        <v>1782</v>
      </c>
      <c r="E3567" s="7" t="s">
        <v>186</v>
      </c>
      <c r="F3567" s="7" t="s">
        <v>187</v>
      </c>
      <c r="G3567" s="7" t="b">
        <v>0</v>
      </c>
      <c r="I3567" s="7" t="str">
        <f t="shared" ca="1" si="60"/>
        <v/>
      </c>
      <c r="J3567" s="7" t="b">
        <v>1</v>
      </c>
      <c r="K3567" s="22">
        <v>45292</v>
      </c>
      <c r="L3567" s="22">
        <v>46022</v>
      </c>
      <c r="N3567" s="7" t="s">
        <v>10607</v>
      </c>
    </row>
    <row r="3568" spans="1:14" x14ac:dyDescent="0.3">
      <c r="A3568" s="8">
        <f>IFERROR(VLOOKUP($C3568,meetnetcodes!$A:$C,2,FALSE),"")</f>
        <v>1001</v>
      </c>
      <c r="B3568" s="8" t="str">
        <f>IFERROR(VLOOKUP(C3568,meetnetcodes!$A:$C,3,FALSE),"")</f>
        <v>Zwemplas Krimpenerhout</v>
      </c>
      <c r="C3568" s="7" t="s">
        <v>84</v>
      </c>
      <c r="D3568" s="7" t="s">
        <v>1782</v>
      </c>
      <c r="E3568" s="7" t="s">
        <v>188</v>
      </c>
      <c r="F3568" s="7" t="s">
        <v>189</v>
      </c>
      <c r="G3568" s="7" t="b">
        <v>0</v>
      </c>
      <c r="I3568" s="7" t="str">
        <f t="shared" ca="1" si="60"/>
        <v/>
      </c>
      <c r="J3568" s="7" t="b">
        <v>1</v>
      </c>
      <c r="K3568" s="22">
        <v>45292</v>
      </c>
      <c r="L3568" s="22">
        <v>46022</v>
      </c>
      <c r="N3568" s="7" t="s">
        <v>10607</v>
      </c>
    </row>
    <row r="3569" spans="1:14" x14ac:dyDescent="0.3">
      <c r="A3569" s="8">
        <f>IFERROR(VLOOKUP($C3569,meetnetcodes!$A:$C,2,FALSE),"")</f>
        <v>1001</v>
      </c>
      <c r="B3569" s="8" t="str">
        <f>IFERROR(VLOOKUP(C3569,meetnetcodes!$A:$C,3,FALSE),"")</f>
        <v>Zwemplas Krimpenerhout</v>
      </c>
      <c r="C3569" s="7" t="s">
        <v>84</v>
      </c>
      <c r="D3569" s="7" t="s">
        <v>446</v>
      </c>
      <c r="E3569" s="7" t="s">
        <v>1784</v>
      </c>
      <c r="F3569" s="7" t="s">
        <v>1785</v>
      </c>
      <c r="G3569" s="7" t="b">
        <v>0</v>
      </c>
      <c r="I3569" s="7" t="str">
        <f t="shared" ca="1" si="60"/>
        <v/>
      </c>
      <c r="J3569" s="12" t="b">
        <v>1</v>
      </c>
      <c r="K3569" s="23"/>
      <c r="L3569" s="23"/>
      <c r="M3569" s="12"/>
    </row>
    <row r="3570" spans="1:14" x14ac:dyDescent="0.3">
      <c r="A3570" s="8">
        <f>IFERROR(VLOOKUP($C3570,meetnetcodes!$A:$C,2,FALSE),"")</f>
        <v>1001</v>
      </c>
      <c r="B3570" s="8" t="str">
        <f>IFERROR(VLOOKUP(C3570,meetnetcodes!$A:$C,3,FALSE),"")</f>
        <v>Zwemplas Krimpenerhout</v>
      </c>
      <c r="C3570" s="7" t="s">
        <v>84</v>
      </c>
      <c r="D3570" s="7" t="s">
        <v>446</v>
      </c>
      <c r="E3570" s="7" t="s">
        <v>183</v>
      </c>
      <c r="F3570" s="7" t="s">
        <v>184</v>
      </c>
      <c r="G3570" s="14" t="b">
        <v>0</v>
      </c>
      <c r="I3570" s="7" t="s">
        <v>185</v>
      </c>
      <c r="J3570" s="7" t="b">
        <v>1</v>
      </c>
      <c r="K3570" s="22">
        <v>44562</v>
      </c>
    </row>
    <row r="3571" spans="1:14" x14ac:dyDescent="0.3">
      <c r="A3571" s="8">
        <f>IFERROR(VLOOKUP($C3571,meetnetcodes!$A:$C,2,FALSE),"")</f>
        <v>1001</v>
      </c>
      <c r="B3571" s="8" t="str">
        <f>IFERROR(VLOOKUP(C3571,meetnetcodes!$A:$C,3,FALSE),"")</f>
        <v>Zwemplas Krimpenerhout</v>
      </c>
      <c r="C3571" s="7" t="s">
        <v>84</v>
      </c>
      <c r="D3571" s="7" t="s">
        <v>446</v>
      </c>
      <c r="E3571" s="7" t="s">
        <v>186</v>
      </c>
      <c r="F3571" s="7" t="s">
        <v>447</v>
      </c>
      <c r="G3571" s="7" t="b">
        <v>0</v>
      </c>
      <c r="I3571" s="7" t="str">
        <f ca="1">IF(H3571="","",YEAR(TODAY()) - MOD(YEAR(TODAY()),3) + H3571 + 3)</f>
        <v/>
      </c>
      <c r="J3571" s="12" t="b">
        <v>1</v>
      </c>
      <c r="K3571" s="23"/>
      <c r="L3571" s="23"/>
      <c r="M3571" s="12"/>
    </row>
    <row r="3572" spans="1:14" x14ac:dyDescent="0.3">
      <c r="A3572" s="8">
        <f>IFERROR(VLOOKUP($C3572,meetnetcodes!$A:$C,2,FALSE),"")</f>
        <v>1001</v>
      </c>
      <c r="B3572" s="8" t="str">
        <f>IFERROR(VLOOKUP(C3572,meetnetcodes!$A:$C,3,FALSE),"")</f>
        <v>Zwemplas Krimpenerhout</v>
      </c>
      <c r="C3572" s="7" t="s">
        <v>84</v>
      </c>
      <c r="D3572" s="7" t="s">
        <v>1786</v>
      </c>
      <c r="E3572" s="7" t="s">
        <v>183</v>
      </c>
      <c r="F3572" s="7" t="s">
        <v>1787</v>
      </c>
      <c r="G3572" s="14" t="b">
        <v>0</v>
      </c>
      <c r="I3572" s="7" t="s">
        <v>185</v>
      </c>
      <c r="J3572" s="7" t="b">
        <v>1</v>
      </c>
      <c r="K3572" s="22">
        <v>44562</v>
      </c>
      <c r="N3572" s="7" t="s">
        <v>10609</v>
      </c>
    </row>
    <row r="3573" spans="1:14" x14ac:dyDescent="0.3">
      <c r="A3573" s="8">
        <f>IFERROR(VLOOKUP($C3573,meetnetcodes!$A:$C,2,FALSE),"")</f>
        <v>1001</v>
      </c>
      <c r="B3573" s="8" t="str">
        <f>IFERROR(VLOOKUP(C3573,meetnetcodes!$A:$C,3,FALSE),"")</f>
        <v>Zwemplas Krimpenerhout</v>
      </c>
      <c r="C3573" s="7" t="s">
        <v>84</v>
      </c>
      <c r="D3573" s="7" t="s">
        <v>1786</v>
      </c>
      <c r="E3573" s="7" t="s">
        <v>186</v>
      </c>
      <c r="F3573" s="7" t="s">
        <v>187</v>
      </c>
      <c r="G3573" s="7" t="b">
        <v>0</v>
      </c>
      <c r="I3573" s="7" t="str">
        <f ca="1">IF(H3573="","",YEAR(TODAY()) - MOD(YEAR(TODAY()),3) + H3573 + 3)</f>
        <v/>
      </c>
      <c r="J3573" s="7" t="b">
        <v>1</v>
      </c>
      <c r="K3573" s="22">
        <v>45108</v>
      </c>
      <c r="N3573" s="7" t="s">
        <v>10609</v>
      </c>
    </row>
    <row r="3574" spans="1:14" x14ac:dyDescent="0.3">
      <c r="A3574" s="8">
        <f>IFERROR(VLOOKUP($C3574,meetnetcodes!$A:$C,2,FALSE),"")</f>
        <v>1001</v>
      </c>
      <c r="B3574" s="8" t="str">
        <f>IFERROR(VLOOKUP(C3574,meetnetcodes!$A:$C,3,FALSE),"")</f>
        <v>Zwemplas Krimpenerhout</v>
      </c>
      <c r="C3574" s="7" t="s">
        <v>84</v>
      </c>
      <c r="D3574" s="7" t="s">
        <v>1786</v>
      </c>
      <c r="E3574" s="7" t="s">
        <v>1788</v>
      </c>
      <c r="F3574" s="7" t="s">
        <v>491</v>
      </c>
      <c r="G3574" s="7" t="b">
        <v>0</v>
      </c>
      <c r="I3574" s="7" t="str">
        <f ca="1">IF(H3574="","",YEAR(TODAY()) - MOD(YEAR(TODAY()),3) + H3574 + 3)</f>
        <v/>
      </c>
      <c r="J3574" s="12" t="b">
        <v>1</v>
      </c>
      <c r="K3574" s="23">
        <v>43556</v>
      </c>
      <c r="L3574" s="23"/>
      <c r="M3574" s="12"/>
      <c r="N3574" s="7" t="s">
        <v>10609</v>
      </c>
    </row>
    <row r="3575" spans="1:14" x14ac:dyDescent="0.3">
      <c r="A3575" s="8">
        <f>IFERROR(VLOOKUP($C3575,meetnetcodes!$A:$C,2,FALSE),"")</f>
        <v>1001</v>
      </c>
      <c r="B3575" s="8" t="str">
        <f>IFERROR(VLOOKUP(C3575,meetnetcodes!$A:$C,3,FALSE),"")</f>
        <v>Zwemplas Krimpenerhout</v>
      </c>
      <c r="C3575" s="7" t="s">
        <v>84</v>
      </c>
      <c r="D3575" s="7" t="s">
        <v>1789</v>
      </c>
      <c r="E3575" s="7" t="s">
        <v>39</v>
      </c>
      <c r="F3575" s="7" t="s">
        <v>182</v>
      </c>
      <c r="G3575" s="7" t="b">
        <v>0</v>
      </c>
      <c r="I3575" s="7" t="str">
        <f ca="1">IF(H3575="","",YEAR(TODAY()) - MOD(YEAR(TODAY()),3) + H3575 + 3)</f>
        <v/>
      </c>
      <c r="J3575" s="12" t="b">
        <v>0</v>
      </c>
      <c r="K3575" s="23"/>
      <c r="L3575" s="23">
        <v>44196</v>
      </c>
      <c r="M3575" s="12"/>
    </row>
    <row r="3576" spans="1:14" x14ac:dyDescent="0.3">
      <c r="A3576" s="8">
        <f>IFERROR(VLOOKUP($C3576,meetnetcodes!$A:$C,2,FALSE),"")</f>
        <v>1001</v>
      </c>
      <c r="B3576" s="8" t="str">
        <f>IFERROR(VLOOKUP(C3576,meetnetcodes!$A:$C,3,FALSE),"")</f>
        <v>Zwemplas Krimpenerhout</v>
      </c>
      <c r="C3576" s="7" t="s">
        <v>84</v>
      </c>
      <c r="D3576" s="7" t="s">
        <v>1789</v>
      </c>
      <c r="E3576" s="7" t="s">
        <v>197</v>
      </c>
      <c r="F3576" s="7" t="s">
        <v>182</v>
      </c>
      <c r="G3576" s="7" t="b">
        <v>0</v>
      </c>
      <c r="I3576" s="7" t="str">
        <f ca="1">IF(H3576="","",YEAR(TODAY()) - MOD(YEAR(TODAY()),3) + H3576 + 3)</f>
        <v/>
      </c>
      <c r="J3576" s="12" t="b">
        <v>1</v>
      </c>
      <c r="K3576" s="23">
        <v>44197</v>
      </c>
      <c r="L3576" s="23">
        <v>46022</v>
      </c>
      <c r="M3576" s="12"/>
      <c r="N3576" s="7" t="s">
        <v>10608</v>
      </c>
    </row>
    <row r="3577" spans="1:14" x14ac:dyDescent="0.3">
      <c r="A3577" s="8">
        <f>IFERROR(VLOOKUP($C3577,meetnetcodes!$A:$C,2,FALSE),"")</f>
        <v>1001</v>
      </c>
      <c r="B3577" s="8" t="str">
        <f>IFERROR(VLOOKUP(C3577,meetnetcodes!$A:$C,3,FALSE),"")</f>
        <v>Zwemplas Krimpenerhout</v>
      </c>
      <c r="C3577" s="7" t="s">
        <v>84</v>
      </c>
      <c r="D3577" s="7" t="s">
        <v>1789</v>
      </c>
      <c r="E3577" s="7" t="s">
        <v>183</v>
      </c>
      <c r="F3577" s="7" t="s">
        <v>184</v>
      </c>
      <c r="G3577" s="14" t="b">
        <v>0</v>
      </c>
      <c r="I3577" s="7" t="s">
        <v>185</v>
      </c>
      <c r="J3577" s="7" t="b">
        <v>1</v>
      </c>
      <c r="K3577" s="22">
        <v>44562</v>
      </c>
      <c r="L3577" s="22">
        <v>46022</v>
      </c>
      <c r="N3577" s="7" t="s">
        <v>10608</v>
      </c>
    </row>
    <row r="3578" spans="1:14" x14ac:dyDescent="0.3">
      <c r="A3578" s="8">
        <f>IFERROR(VLOOKUP($C3578,meetnetcodes!$A:$C,2,FALSE),"")</f>
        <v>1001</v>
      </c>
      <c r="B3578" s="8" t="str">
        <f>IFERROR(VLOOKUP(C3578,meetnetcodes!$A:$C,3,FALSE),"")</f>
        <v>Zwemplas Krimpenerhout</v>
      </c>
      <c r="C3578" s="7" t="s">
        <v>84</v>
      </c>
      <c r="D3578" s="7" t="s">
        <v>1789</v>
      </c>
      <c r="E3578" s="7" t="s">
        <v>186</v>
      </c>
      <c r="F3578" s="7" t="s">
        <v>187</v>
      </c>
      <c r="G3578" s="7" t="b">
        <v>0</v>
      </c>
      <c r="I3578" s="7" t="str">
        <f ca="1">IF(H3578="","",YEAR(TODAY()) - MOD(YEAR(TODAY()),3) + H3578 + 3)</f>
        <v/>
      </c>
      <c r="J3578" s="12" t="b">
        <v>1</v>
      </c>
      <c r="K3578" s="23"/>
      <c r="L3578" s="23">
        <v>46022</v>
      </c>
      <c r="M3578" s="12"/>
      <c r="N3578" s="7" t="s">
        <v>10608</v>
      </c>
    </row>
    <row r="3579" spans="1:14" x14ac:dyDescent="0.3">
      <c r="A3579" s="8">
        <f>IFERROR(VLOOKUP($C3579,meetnetcodes!$A:$C,2,FALSE),"")</f>
        <v>1001</v>
      </c>
      <c r="B3579" s="8" t="str">
        <f>IFERROR(VLOOKUP(C3579,meetnetcodes!$A:$C,3,FALSE),"")</f>
        <v>Zwemplas Krimpenerhout</v>
      </c>
      <c r="C3579" s="7" t="s">
        <v>84</v>
      </c>
      <c r="D3579" s="7" t="s">
        <v>1789</v>
      </c>
      <c r="E3579" s="7" t="s">
        <v>188</v>
      </c>
      <c r="F3579" s="7" t="s">
        <v>189</v>
      </c>
      <c r="G3579" s="7" t="b">
        <v>0</v>
      </c>
      <c r="I3579" s="7" t="str">
        <f ca="1">IF(H3579="","",YEAR(TODAY()) - MOD(YEAR(TODAY()),3) + H3579 + 3)</f>
        <v/>
      </c>
      <c r="J3579" s="7" t="b">
        <v>1</v>
      </c>
      <c r="K3579" s="22">
        <v>44562</v>
      </c>
      <c r="L3579" s="22">
        <v>46022</v>
      </c>
      <c r="N3579" s="7" t="s">
        <v>10608</v>
      </c>
    </row>
    <row r="3580" spans="1:14" x14ac:dyDescent="0.3">
      <c r="A3580" s="8">
        <f>IFERROR(VLOOKUP($C3580,meetnetcodes!$A:$C,2,FALSE),"")</f>
        <v>1001</v>
      </c>
      <c r="B3580" s="8" t="str">
        <f>IFERROR(VLOOKUP(C3580,meetnetcodes!$A:$C,3,FALSE),"")</f>
        <v>Zwemplas Krimpenerhout</v>
      </c>
      <c r="C3580" s="7" t="s">
        <v>84</v>
      </c>
      <c r="D3580" s="7" t="s">
        <v>1790</v>
      </c>
      <c r="E3580" s="7" t="s">
        <v>183</v>
      </c>
      <c r="F3580" s="7" t="s">
        <v>1791</v>
      </c>
      <c r="G3580" s="7" t="b">
        <v>0</v>
      </c>
      <c r="I3580" s="7" t="s">
        <v>185</v>
      </c>
      <c r="J3580" s="7" t="b">
        <v>1</v>
      </c>
      <c r="K3580" s="22">
        <v>45292</v>
      </c>
      <c r="L3580" s="22">
        <v>46022</v>
      </c>
      <c r="N3580" s="7" t="s">
        <v>10607</v>
      </c>
    </row>
    <row r="3581" spans="1:14" x14ac:dyDescent="0.3">
      <c r="A3581" s="8">
        <f>IFERROR(VLOOKUP($C3581,meetnetcodes!$A:$C,2,FALSE),"")</f>
        <v>1001</v>
      </c>
      <c r="B3581" s="8" t="str">
        <f>IFERROR(VLOOKUP(C3581,meetnetcodes!$A:$C,3,FALSE),"")</f>
        <v>Zwemplas Krimpenerhout</v>
      </c>
      <c r="C3581" s="7" t="s">
        <v>84</v>
      </c>
      <c r="D3581" s="7" t="s">
        <v>1790</v>
      </c>
      <c r="E3581" s="7" t="s">
        <v>186</v>
      </c>
      <c r="F3581" s="7" t="s">
        <v>1791</v>
      </c>
      <c r="G3581" s="7" t="b">
        <v>0</v>
      </c>
      <c r="I3581" s="7" t="s">
        <v>185</v>
      </c>
      <c r="J3581" s="7" t="b">
        <v>1</v>
      </c>
      <c r="K3581" s="22">
        <v>45292</v>
      </c>
      <c r="L3581" s="22">
        <v>46022</v>
      </c>
      <c r="N3581" s="7" t="s">
        <v>10607</v>
      </c>
    </row>
    <row r="3582" spans="1:14" x14ac:dyDescent="0.3">
      <c r="A3582" s="8">
        <f>IFERROR(VLOOKUP($C3582,meetnetcodes!$A:$C,2,FALSE),"")</f>
        <v>1001</v>
      </c>
      <c r="B3582" s="8" t="str">
        <f>IFERROR(VLOOKUP(C3582,meetnetcodes!$A:$C,3,FALSE),"")</f>
        <v>Zwemplas Krimpenerhout</v>
      </c>
      <c r="C3582" s="7" t="s">
        <v>84</v>
      </c>
      <c r="D3582" s="7" t="s">
        <v>1790</v>
      </c>
      <c r="E3582" s="7" t="s">
        <v>1792</v>
      </c>
      <c r="F3582" s="7" t="s">
        <v>1793</v>
      </c>
      <c r="G3582" s="7" t="b">
        <v>0</v>
      </c>
      <c r="I3582" s="7" t="s">
        <v>185</v>
      </c>
      <c r="J3582" s="7" t="b">
        <v>1</v>
      </c>
      <c r="K3582" s="22">
        <v>45292</v>
      </c>
      <c r="L3582" s="22">
        <v>46022</v>
      </c>
      <c r="N3582" s="7" t="s">
        <v>10607</v>
      </c>
    </row>
    <row r="3583" spans="1:14" x14ac:dyDescent="0.3">
      <c r="A3583" s="8">
        <f>IFERROR(VLOOKUP($C3583,meetnetcodes!$A:$C,2,FALSE),"")</f>
        <v>1002</v>
      </c>
      <c r="B3583" s="8" t="str">
        <f>IFERROR(VLOOKUP(C3583,meetnetcodes!$A:$C,3,FALSE),"")</f>
        <v>Maatregelen Bleiswijkse Zoom</v>
      </c>
      <c r="C3583" s="7" t="s">
        <v>88</v>
      </c>
      <c r="D3583" s="7" t="s">
        <v>534</v>
      </c>
      <c r="E3583" s="7" t="s">
        <v>514</v>
      </c>
      <c r="F3583" s="7" t="s">
        <v>515</v>
      </c>
      <c r="G3583" s="7" t="b">
        <v>0</v>
      </c>
      <c r="I3583" s="7" t="str">
        <f ca="1">IF(H3583="","",YEAR(TODAY()) - MOD(YEAR(TODAY()),3) + H3583 + 3)</f>
        <v/>
      </c>
      <c r="J3583" s="12" t="b">
        <v>1</v>
      </c>
      <c r="K3583" s="23">
        <v>44197</v>
      </c>
      <c r="L3583" s="23">
        <v>46022</v>
      </c>
      <c r="M3583" s="12" t="b">
        <v>0</v>
      </c>
    </row>
    <row r="3584" spans="1:14" x14ac:dyDescent="0.3">
      <c r="A3584" s="8">
        <f>IFERROR(VLOOKUP($C3584,meetnetcodes!$A:$C,2,FALSE),"")</f>
        <v>1002</v>
      </c>
      <c r="B3584" s="8" t="str">
        <f>IFERROR(VLOOKUP(C3584,meetnetcodes!$A:$C,3,FALSE),"")</f>
        <v>Maatregelen Bleiswijkse Zoom</v>
      </c>
      <c r="C3584" s="7" t="s">
        <v>88</v>
      </c>
      <c r="D3584" s="7" t="s">
        <v>454</v>
      </c>
      <c r="E3584" s="7" t="s">
        <v>1784</v>
      </c>
      <c r="F3584" s="7" t="s">
        <v>1785</v>
      </c>
      <c r="G3584" s="7" t="b">
        <v>0</v>
      </c>
      <c r="I3584" s="7" t="str">
        <f ca="1">IF(H3584="","",YEAR(TODAY()) - MOD(YEAR(TODAY()),3) + H3584 + 3)</f>
        <v/>
      </c>
      <c r="J3584" s="12" t="b">
        <v>1</v>
      </c>
      <c r="K3584" s="23"/>
      <c r="L3584" s="23"/>
      <c r="M3584" s="12"/>
    </row>
    <row r="3585" spans="1:13" x14ac:dyDescent="0.3">
      <c r="A3585" s="8">
        <f>IFERROR(VLOOKUP($C3585,meetnetcodes!$A:$C,2,FALSE),"")</f>
        <v>1002</v>
      </c>
      <c r="B3585" s="8" t="str">
        <f>IFERROR(VLOOKUP(C3585,meetnetcodes!$A:$C,3,FALSE),"")</f>
        <v>Maatregelen Bleiswijkse Zoom</v>
      </c>
      <c r="C3585" s="7" t="s">
        <v>88</v>
      </c>
      <c r="D3585" s="7" t="s">
        <v>454</v>
      </c>
      <c r="E3585" s="7" t="s">
        <v>183</v>
      </c>
      <c r="F3585" s="7" t="s">
        <v>184</v>
      </c>
      <c r="G3585" s="14" t="b">
        <v>0</v>
      </c>
      <c r="I3585" s="7" t="s">
        <v>185</v>
      </c>
      <c r="J3585" s="7" t="b">
        <v>1</v>
      </c>
      <c r="K3585" s="22">
        <v>44562</v>
      </c>
    </row>
    <row r="3586" spans="1:13" x14ac:dyDescent="0.3">
      <c r="A3586" s="8">
        <f>IFERROR(VLOOKUP($C3586,meetnetcodes!$A:$C,2,FALSE),"")</f>
        <v>1002</v>
      </c>
      <c r="B3586" s="8" t="str">
        <f>IFERROR(VLOOKUP(C3586,meetnetcodes!$A:$C,3,FALSE),"")</f>
        <v>Maatregelen Bleiswijkse Zoom</v>
      </c>
      <c r="C3586" s="7" t="s">
        <v>88</v>
      </c>
      <c r="D3586" s="7" t="s">
        <v>454</v>
      </c>
      <c r="E3586" s="7" t="s">
        <v>186</v>
      </c>
      <c r="F3586" s="7" t="s">
        <v>447</v>
      </c>
      <c r="G3586" s="7" t="b">
        <v>0</v>
      </c>
      <c r="I3586" s="7" t="str">
        <f ca="1">IF(H3586="","",YEAR(TODAY()) - MOD(YEAR(TODAY()),3) + H3586 + 3)</f>
        <v/>
      </c>
      <c r="J3586" s="12" t="b">
        <v>1</v>
      </c>
      <c r="K3586" s="23"/>
      <c r="L3586" s="23"/>
      <c r="M3586" s="12"/>
    </row>
    <row r="3587" spans="1:13" x14ac:dyDescent="0.3">
      <c r="A3587" s="8">
        <f>IFERROR(VLOOKUP($C3587,meetnetcodes!$A:$C,2,FALSE),"")</f>
        <v>1002</v>
      </c>
      <c r="B3587" s="8" t="str">
        <f>IFERROR(VLOOKUP(C3587,meetnetcodes!$A:$C,3,FALSE),"")</f>
        <v>Maatregelen Bleiswijkse Zoom</v>
      </c>
      <c r="C3587" s="7" t="s">
        <v>88</v>
      </c>
      <c r="D3587" s="7" t="s">
        <v>454</v>
      </c>
      <c r="E3587" s="7" t="s">
        <v>1794</v>
      </c>
      <c r="F3587" s="7" t="s">
        <v>1785</v>
      </c>
      <c r="G3587" s="7" t="b">
        <v>0</v>
      </c>
      <c r="I3587" s="7" t="str">
        <f ca="1">IF(H3587="","",YEAR(TODAY()) - MOD(YEAR(TODAY()),3) + H3587 + 3)</f>
        <v/>
      </c>
      <c r="J3587" s="12" t="b">
        <v>0</v>
      </c>
      <c r="K3587" s="22">
        <v>44317</v>
      </c>
      <c r="L3587" s="22">
        <v>44926</v>
      </c>
    </row>
    <row r="3588" spans="1:13" x14ac:dyDescent="0.3">
      <c r="A3588" s="8">
        <f>IFERROR(VLOOKUP($C3588,meetnetcodes!$A:$C,2,FALSE),"")</f>
        <v>1002</v>
      </c>
      <c r="B3588" s="8" t="str">
        <f>IFERROR(VLOOKUP(C3588,meetnetcodes!$A:$C,3,FALSE),"")</f>
        <v>Maatregelen Bleiswijkse Zoom</v>
      </c>
      <c r="C3588" s="7" t="s">
        <v>88</v>
      </c>
      <c r="D3588" s="7" t="s">
        <v>222</v>
      </c>
      <c r="E3588" s="7" t="s">
        <v>197</v>
      </c>
      <c r="F3588" s="7" t="s">
        <v>182</v>
      </c>
      <c r="G3588" s="7" t="b">
        <v>0</v>
      </c>
      <c r="I3588" s="7" t="str">
        <f ca="1">IF(H3588="","",YEAR(TODAY()) - MOD(YEAR(TODAY()),3) + H3588 + 3)</f>
        <v/>
      </c>
      <c r="J3588" s="12" t="b">
        <v>1</v>
      </c>
      <c r="K3588" s="23"/>
      <c r="L3588" s="23"/>
      <c r="M3588" s="12"/>
    </row>
    <row r="3589" spans="1:13" x14ac:dyDescent="0.3">
      <c r="A3589" s="8">
        <f>IFERROR(VLOOKUP($C3589,meetnetcodes!$A:$C,2,FALSE),"")</f>
        <v>1002</v>
      </c>
      <c r="B3589" s="8" t="str">
        <f>IFERROR(VLOOKUP(C3589,meetnetcodes!$A:$C,3,FALSE),"")</f>
        <v>Maatregelen Bleiswijkse Zoom</v>
      </c>
      <c r="C3589" s="7" t="s">
        <v>88</v>
      </c>
      <c r="D3589" s="7" t="s">
        <v>222</v>
      </c>
      <c r="E3589" s="7" t="s">
        <v>183</v>
      </c>
      <c r="F3589" s="7" t="s">
        <v>184</v>
      </c>
      <c r="G3589" s="14" t="b">
        <v>0</v>
      </c>
      <c r="I3589" s="7" t="s">
        <v>185</v>
      </c>
      <c r="J3589" s="7" t="b">
        <v>1</v>
      </c>
      <c r="K3589" s="22">
        <v>44562</v>
      </c>
    </row>
    <row r="3590" spans="1:13" x14ac:dyDescent="0.3">
      <c r="A3590" s="8">
        <f>IFERROR(VLOOKUP($C3590,meetnetcodes!$A:$C,2,FALSE),"")</f>
        <v>1002</v>
      </c>
      <c r="B3590" s="8" t="str">
        <f>IFERROR(VLOOKUP(C3590,meetnetcodes!$A:$C,3,FALSE),"")</f>
        <v>Maatregelen Bleiswijkse Zoom</v>
      </c>
      <c r="C3590" s="7" t="s">
        <v>88</v>
      </c>
      <c r="D3590" s="7" t="s">
        <v>222</v>
      </c>
      <c r="E3590" s="7" t="s">
        <v>186</v>
      </c>
      <c r="F3590" s="7" t="s">
        <v>187</v>
      </c>
      <c r="G3590" s="7" t="b">
        <v>0</v>
      </c>
      <c r="I3590" s="7" t="str">
        <f ca="1">IF(H3590="","",YEAR(TODAY()) - MOD(YEAR(TODAY()),3) + H3590 + 3)</f>
        <v/>
      </c>
      <c r="J3590" s="12" t="b">
        <v>1</v>
      </c>
      <c r="K3590" s="23"/>
      <c r="L3590" s="23"/>
      <c r="M3590" s="12"/>
    </row>
    <row r="3591" spans="1:13" x14ac:dyDescent="0.3">
      <c r="A3591" s="8">
        <f>IFERROR(VLOOKUP($C3591,meetnetcodes!$A:$C,2,FALSE),"")</f>
        <v>1002</v>
      </c>
      <c r="B3591" s="8" t="str">
        <f>IFERROR(VLOOKUP(C3591,meetnetcodes!$A:$C,3,FALSE),"")</f>
        <v>Maatregelen Bleiswijkse Zoom</v>
      </c>
      <c r="C3591" s="7" t="s">
        <v>88</v>
      </c>
      <c r="D3591" s="7" t="s">
        <v>222</v>
      </c>
      <c r="E3591" s="7" t="s">
        <v>490</v>
      </c>
      <c r="F3591" s="7" t="s">
        <v>491</v>
      </c>
      <c r="G3591" s="7" t="b">
        <v>0</v>
      </c>
      <c r="I3591" s="7" t="str">
        <f ca="1">IF(H3591="","",YEAR(TODAY()) - MOD(YEAR(TODAY()),3) + H3591 + 3)</f>
        <v/>
      </c>
      <c r="J3591" s="12" t="b">
        <v>1</v>
      </c>
      <c r="K3591" s="23">
        <v>44197</v>
      </c>
      <c r="L3591" s="23">
        <v>46022</v>
      </c>
      <c r="M3591" s="12"/>
    </row>
    <row r="3592" spans="1:13" x14ac:dyDescent="0.3">
      <c r="A3592" s="8">
        <f>IFERROR(VLOOKUP($C3592,meetnetcodes!$A:$C,2,FALSE),"")</f>
        <v>1002</v>
      </c>
      <c r="B3592" s="8" t="str">
        <f>IFERROR(VLOOKUP(C3592,meetnetcodes!$A:$C,3,FALSE),"")</f>
        <v>Maatregelen Bleiswijkse Zoom</v>
      </c>
      <c r="C3592" s="7" t="s">
        <v>88</v>
      </c>
      <c r="D3592" s="7" t="s">
        <v>222</v>
      </c>
      <c r="E3592" s="7" t="s">
        <v>1794</v>
      </c>
      <c r="F3592" s="7" t="s">
        <v>182</v>
      </c>
      <c r="G3592" s="7" t="b">
        <v>0</v>
      </c>
      <c r="I3592" s="7" t="str">
        <f ca="1">IF(H3592="","",YEAR(TODAY()) - MOD(YEAR(TODAY()),3) + H3592 + 3)</f>
        <v/>
      </c>
      <c r="J3592" s="12" t="b">
        <v>0</v>
      </c>
      <c r="K3592" s="22">
        <v>44317</v>
      </c>
      <c r="L3592" s="22">
        <v>45291</v>
      </c>
    </row>
    <row r="3593" spans="1:13" x14ac:dyDescent="0.3">
      <c r="A3593" s="8">
        <f>IFERROR(VLOOKUP($C3593,meetnetcodes!$A:$C,2,FALSE),"")</f>
        <v>1002</v>
      </c>
      <c r="B3593" s="8" t="str">
        <f>IFERROR(VLOOKUP(C3593,meetnetcodes!$A:$C,3,FALSE),"")</f>
        <v>Maatregelen Bleiswijkse Zoom</v>
      </c>
      <c r="C3593" s="7" t="s">
        <v>88</v>
      </c>
      <c r="D3593" s="7" t="s">
        <v>340</v>
      </c>
      <c r="E3593" s="7" t="s">
        <v>197</v>
      </c>
      <c r="F3593" s="7" t="s">
        <v>182</v>
      </c>
      <c r="G3593" s="7" t="b">
        <v>0</v>
      </c>
      <c r="I3593" s="7" t="str">
        <f ca="1">IF(H3593="","",YEAR(TODAY()) - MOD(YEAR(TODAY()),3) + H3593 + 3)</f>
        <v/>
      </c>
      <c r="J3593" s="12" t="b">
        <v>1</v>
      </c>
      <c r="K3593" s="23"/>
      <c r="L3593" s="23"/>
      <c r="M3593" s="12"/>
    </row>
    <row r="3594" spans="1:13" x14ac:dyDescent="0.3">
      <c r="A3594" s="8">
        <f>IFERROR(VLOOKUP($C3594,meetnetcodes!$A:$C,2,FALSE),"")</f>
        <v>1002</v>
      </c>
      <c r="B3594" s="8" t="str">
        <f>IFERROR(VLOOKUP(C3594,meetnetcodes!$A:$C,3,FALSE),"")</f>
        <v>Maatregelen Bleiswijkse Zoom</v>
      </c>
      <c r="C3594" s="7" t="s">
        <v>88</v>
      </c>
      <c r="D3594" s="7" t="s">
        <v>340</v>
      </c>
      <c r="E3594" s="7" t="s">
        <v>183</v>
      </c>
      <c r="F3594" s="7" t="s">
        <v>184</v>
      </c>
      <c r="G3594" s="14" t="b">
        <v>0</v>
      </c>
      <c r="I3594" s="7" t="s">
        <v>185</v>
      </c>
      <c r="J3594" s="7" t="b">
        <v>1</v>
      </c>
      <c r="K3594" s="22">
        <v>44562</v>
      </c>
    </row>
    <row r="3595" spans="1:13" x14ac:dyDescent="0.3">
      <c r="A3595" s="8">
        <f>IFERROR(VLOOKUP($C3595,meetnetcodes!$A:$C,2,FALSE),"")</f>
        <v>1002</v>
      </c>
      <c r="B3595" s="8" t="str">
        <f>IFERROR(VLOOKUP(C3595,meetnetcodes!$A:$C,3,FALSE),"")</f>
        <v>Maatregelen Bleiswijkse Zoom</v>
      </c>
      <c r="C3595" s="7" t="s">
        <v>88</v>
      </c>
      <c r="D3595" s="7" t="s">
        <v>340</v>
      </c>
      <c r="E3595" s="7" t="s">
        <v>186</v>
      </c>
      <c r="F3595" s="7" t="s">
        <v>187</v>
      </c>
      <c r="G3595" s="7" t="b">
        <v>0</v>
      </c>
      <c r="I3595" s="7" t="str">
        <f t="shared" ref="I3595:I3626" ca="1" si="61">IF(H3595="","",YEAR(TODAY()) - MOD(YEAR(TODAY()),3) + H3595 + 3)</f>
        <v/>
      </c>
      <c r="J3595" s="12" t="b">
        <v>1</v>
      </c>
      <c r="K3595" s="23"/>
      <c r="L3595" s="23"/>
      <c r="M3595" s="12"/>
    </row>
    <row r="3596" spans="1:13" x14ac:dyDescent="0.3">
      <c r="A3596" s="8">
        <f>IFERROR(VLOOKUP($C3596,meetnetcodes!$A:$C,2,FALSE),"")</f>
        <v>1002</v>
      </c>
      <c r="B3596" s="8" t="str">
        <f>IFERROR(VLOOKUP(C3596,meetnetcodes!$A:$C,3,FALSE),"")</f>
        <v>Maatregelen Bleiswijkse Zoom</v>
      </c>
      <c r="C3596" s="7" t="s">
        <v>88</v>
      </c>
      <c r="D3596" s="7" t="s">
        <v>340</v>
      </c>
      <c r="E3596" s="7" t="s">
        <v>1794</v>
      </c>
      <c r="F3596" s="7" t="s">
        <v>182</v>
      </c>
      <c r="G3596" s="7" t="b">
        <v>0</v>
      </c>
      <c r="I3596" s="7" t="str">
        <f t="shared" ca="1" si="61"/>
        <v/>
      </c>
      <c r="J3596" s="12" t="b">
        <v>0</v>
      </c>
      <c r="K3596" s="22">
        <v>44317</v>
      </c>
      <c r="L3596" s="22">
        <v>44926</v>
      </c>
    </row>
    <row r="3597" spans="1:13" x14ac:dyDescent="0.3">
      <c r="A3597" s="8">
        <f>IFERROR(VLOOKUP($C3597,meetnetcodes!$A:$C,2,FALSE),"")</f>
        <v>1004</v>
      </c>
      <c r="B3597" s="8" t="str">
        <f>IFERROR(VLOOKUP(C3597,meetnetcodes!$A:$C,3,FALSE),"")</f>
        <v>Vlakdekkende vegetatieopnamen Krimpenerhout</v>
      </c>
      <c r="C3597" s="7" t="s">
        <v>90</v>
      </c>
      <c r="D3597" s="7" t="s">
        <v>1795</v>
      </c>
      <c r="E3597" s="7" t="s">
        <v>1077</v>
      </c>
      <c r="F3597" s="7" t="s">
        <v>1078</v>
      </c>
      <c r="G3597" s="7" t="b">
        <v>0</v>
      </c>
      <c r="I3597" s="7" t="str">
        <f t="shared" ca="1" si="61"/>
        <v/>
      </c>
      <c r="J3597" s="12" t="b">
        <v>1</v>
      </c>
      <c r="K3597" s="23"/>
      <c r="L3597" s="23"/>
      <c r="M3597" s="12"/>
    </row>
    <row r="3598" spans="1:13" x14ac:dyDescent="0.3">
      <c r="A3598" s="8">
        <f>IFERROR(VLOOKUP($C3598,meetnetcodes!$A:$C,2,FALSE),"")</f>
        <v>1004</v>
      </c>
      <c r="B3598" s="8" t="str">
        <f>IFERROR(VLOOKUP(C3598,meetnetcodes!$A:$C,3,FALSE),"")</f>
        <v>Vlakdekkende vegetatieopnamen Krimpenerhout</v>
      </c>
      <c r="C3598" s="7" t="s">
        <v>90</v>
      </c>
      <c r="D3598" s="7" t="s">
        <v>1796</v>
      </c>
      <c r="E3598" s="7" t="s">
        <v>1077</v>
      </c>
      <c r="F3598" s="7" t="s">
        <v>1078</v>
      </c>
      <c r="G3598" s="7" t="b">
        <v>0</v>
      </c>
      <c r="I3598" s="7" t="str">
        <f t="shared" ca="1" si="61"/>
        <v/>
      </c>
      <c r="J3598" s="12" t="b">
        <v>1</v>
      </c>
      <c r="K3598" s="23"/>
      <c r="L3598" s="23"/>
      <c r="M3598" s="12"/>
    </row>
    <row r="3599" spans="1:13" x14ac:dyDescent="0.3">
      <c r="A3599" s="8">
        <f>IFERROR(VLOOKUP($C3599,meetnetcodes!$A:$C,2,FALSE),"")</f>
        <v>1004</v>
      </c>
      <c r="B3599" s="8" t="str">
        <f>IFERROR(VLOOKUP(C3599,meetnetcodes!$A:$C,3,FALSE),"")</f>
        <v>Vlakdekkende vegetatieopnamen Krimpenerhout</v>
      </c>
      <c r="C3599" s="7" t="s">
        <v>90</v>
      </c>
      <c r="D3599" s="7" t="s">
        <v>1797</v>
      </c>
      <c r="E3599" s="7" t="s">
        <v>1077</v>
      </c>
      <c r="F3599" s="7" t="s">
        <v>1078</v>
      </c>
      <c r="G3599" s="7" t="b">
        <v>0</v>
      </c>
      <c r="I3599" s="7" t="str">
        <f t="shared" ca="1" si="61"/>
        <v/>
      </c>
      <c r="J3599" s="12" t="b">
        <v>1</v>
      </c>
      <c r="K3599" s="23"/>
      <c r="L3599" s="23"/>
      <c r="M3599" s="12"/>
    </row>
    <row r="3600" spans="1:13" x14ac:dyDescent="0.3">
      <c r="A3600" s="8">
        <f>IFERROR(VLOOKUP($C3600,meetnetcodes!$A:$C,2,FALSE),"")</f>
        <v>1004</v>
      </c>
      <c r="B3600" s="8" t="str">
        <f>IFERROR(VLOOKUP(C3600,meetnetcodes!$A:$C,3,FALSE),"")</f>
        <v>Vlakdekkende vegetatieopnamen Krimpenerhout</v>
      </c>
      <c r="C3600" s="7" t="s">
        <v>90</v>
      </c>
      <c r="D3600" s="7" t="s">
        <v>1798</v>
      </c>
      <c r="E3600" s="7" t="s">
        <v>1077</v>
      </c>
      <c r="F3600" s="7" t="s">
        <v>1078</v>
      </c>
      <c r="G3600" s="7" t="b">
        <v>0</v>
      </c>
      <c r="I3600" s="7" t="str">
        <f t="shared" ca="1" si="61"/>
        <v/>
      </c>
      <c r="J3600" s="12" t="b">
        <v>1</v>
      </c>
      <c r="K3600" s="23"/>
      <c r="L3600" s="23"/>
      <c r="M3600" s="12"/>
    </row>
    <row r="3601" spans="1:13" x14ac:dyDescent="0.3">
      <c r="A3601" s="8">
        <f>IFERROR(VLOOKUP($C3601,meetnetcodes!$A:$C,2,FALSE),"")</f>
        <v>1004</v>
      </c>
      <c r="B3601" s="8" t="str">
        <f>IFERROR(VLOOKUP(C3601,meetnetcodes!$A:$C,3,FALSE),"")</f>
        <v>Vlakdekkende vegetatieopnamen Krimpenerhout</v>
      </c>
      <c r="C3601" s="7" t="s">
        <v>90</v>
      </c>
      <c r="D3601" s="7" t="s">
        <v>1799</v>
      </c>
      <c r="E3601" s="7" t="s">
        <v>1077</v>
      </c>
      <c r="F3601" s="7" t="s">
        <v>1078</v>
      </c>
      <c r="G3601" s="7" t="b">
        <v>0</v>
      </c>
      <c r="I3601" s="7" t="str">
        <f t="shared" ca="1" si="61"/>
        <v/>
      </c>
      <c r="J3601" s="12" t="b">
        <v>1</v>
      </c>
      <c r="K3601" s="23"/>
      <c r="L3601" s="23"/>
      <c r="M3601" s="12"/>
    </row>
    <row r="3602" spans="1:13" x14ac:dyDescent="0.3">
      <c r="A3602" s="8">
        <f>IFERROR(VLOOKUP($C3602,meetnetcodes!$A:$C,2,FALSE),"")</f>
        <v>1004</v>
      </c>
      <c r="B3602" s="8" t="str">
        <f>IFERROR(VLOOKUP(C3602,meetnetcodes!$A:$C,3,FALSE),"")</f>
        <v>Vlakdekkende vegetatieopnamen Krimpenerhout</v>
      </c>
      <c r="C3602" s="7" t="s">
        <v>90</v>
      </c>
      <c r="D3602" s="7" t="s">
        <v>1800</v>
      </c>
      <c r="E3602" s="7" t="s">
        <v>1077</v>
      </c>
      <c r="F3602" s="7" t="s">
        <v>1078</v>
      </c>
      <c r="G3602" s="7" t="b">
        <v>0</v>
      </c>
      <c r="I3602" s="7" t="str">
        <f t="shared" ca="1" si="61"/>
        <v/>
      </c>
      <c r="J3602" s="12" t="b">
        <v>1</v>
      </c>
      <c r="K3602" s="23"/>
      <c r="L3602" s="23"/>
      <c r="M3602" s="12"/>
    </row>
    <row r="3603" spans="1:13" x14ac:dyDescent="0.3">
      <c r="A3603" s="8">
        <f>IFERROR(VLOOKUP($C3603,meetnetcodes!$A:$C,2,FALSE),"")</f>
        <v>1004</v>
      </c>
      <c r="B3603" s="8" t="str">
        <f>IFERROR(VLOOKUP(C3603,meetnetcodes!$A:$C,3,FALSE),"")</f>
        <v>Vlakdekkende vegetatieopnamen Krimpenerhout</v>
      </c>
      <c r="C3603" s="7" t="s">
        <v>90</v>
      </c>
      <c r="D3603" s="7" t="s">
        <v>1801</v>
      </c>
      <c r="E3603" s="7" t="s">
        <v>1077</v>
      </c>
      <c r="F3603" s="7" t="s">
        <v>1078</v>
      </c>
      <c r="G3603" s="7" t="b">
        <v>0</v>
      </c>
      <c r="I3603" s="7" t="str">
        <f t="shared" ca="1" si="61"/>
        <v/>
      </c>
      <c r="J3603" s="12" t="b">
        <v>1</v>
      </c>
      <c r="K3603" s="23"/>
      <c r="L3603" s="23"/>
      <c r="M3603" s="12"/>
    </row>
    <row r="3604" spans="1:13" x14ac:dyDescent="0.3">
      <c r="A3604" s="8">
        <f>IFERROR(VLOOKUP($C3604,meetnetcodes!$A:$C,2,FALSE),"")</f>
        <v>1004</v>
      </c>
      <c r="B3604" s="8" t="str">
        <f>IFERROR(VLOOKUP(C3604,meetnetcodes!$A:$C,3,FALSE),"")</f>
        <v>Vlakdekkende vegetatieopnamen Krimpenerhout</v>
      </c>
      <c r="C3604" s="7" t="s">
        <v>90</v>
      </c>
      <c r="D3604" s="7" t="s">
        <v>1802</v>
      </c>
      <c r="E3604" s="7" t="s">
        <v>1077</v>
      </c>
      <c r="F3604" s="7" t="s">
        <v>1078</v>
      </c>
      <c r="G3604" s="7" t="b">
        <v>0</v>
      </c>
      <c r="I3604" s="7" t="str">
        <f t="shared" ca="1" si="61"/>
        <v/>
      </c>
      <c r="J3604" s="12" t="b">
        <v>1</v>
      </c>
      <c r="K3604" s="23"/>
      <c r="L3604" s="23"/>
      <c r="M3604" s="12"/>
    </row>
    <row r="3605" spans="1:13" x14ac:dyDescent="0.3">
      <c r="A3605" s="8">
        <f>IFERROR(VLOOKUP($C3605,meetnetcodes!$A:$C,2,FALSE),"")</f>
        <v>1004</v>
      </c>
      <c r="B3605" s="8" t="str">
        <f>IFERROR(VLOOKUP(C3605,meetnetcodes!$A:$C,3,FALSE),"")</f>
        <v>Vlakdekkende vegetatieopnamen Krimpenerhout</v>
      </c>
      <c r="C3605" s="7" t="s">
        <v>90</v>
      </c>
      <c r="D3605" s="7" t="s">
        <v>1803</v>
      </c>
      <c r="E3605" s="7" t="s">
        <v>1077</v>
      </c>
      <c r="F3605" s="7" t="s">
        <v>1078</v>
      </c>
      <c r="G3605" s="7" t="b">
        <v>0</v>
      </c>
      <c r="I3605" s="7" t="str">
        <f t="shared" ca="1" si="61"/>
        <v/>
      </c>
      <c r="J3605" s="12" t="b">
        <v>1</v>
      </c>
      <c r="K3605" s="23"/>
      <c r="L3605" s="23"/>
      <c r="M3605" s="12"/>
    </row>
    <row r="3606" spans="1:13" x14ac:dyDescent="0.3">
      <c r="A3606" s="8">
        <f>IFERROR(VLOOKUP($C3606,meetnetcodes!$A:$C,2,FALSE),"")</f>
        <v>1004</v>
      </c>
      <c r="B3606" s="8" t="str">
        <f>IFERROR(VLOOKUP(C3606,meetnetcodes!$A:$C,3,FALSE),"")</f>
        <v>Vlakdekkende vegetatieopnamen Krimpenerhout</v>
      </c>
      <c r="C3606" s="7" t="s">
        <v>90</v>
      </c>
      <c r="D3606" s="7" t="s">
        <v>1804</v>
      </c>
      <c r="E3606" s="7" t="s">
        <v>1077</v>
      </c>
      <c r="F3606" s="7" t="s">
        <v>1078</v>
      </c>
      <c r="G3606" s="7" t="b">
        <v>0</v>
      </c>
      <c r="I3606" s="7" t="str">
        <f t="shared" ca="1" si="61"/>
        <v/>
      </c>
      <c r="J3606" s="12" t="b">
        <v>1</v>
      </c>
      <c r="K3606" s="23"/>
      <c r="L3606" s="23"/>
      <c r="M3606" s="12"/>
    </row>
    <row r="3607" spans="1:13" x14ac:dyDescent="0.3">
      <c r="A3607" s="8">
        <f>IFERROR(VLOOKUP($C3607,meetnetcodes!$A:$C,2,FALSE),"")</f>
        <v>1004</v>
      </c>
      <c r="B3607" s="8" t="str">
        <f>IFERROR(VLOOKUP(C3607,meetnetcodes!$A:$C,3,FALSE),"")</f>
        <v>Vlakdekkende vegetatieopnamen Krimpenerhout</v>
      </c>
      <c r="C3607" s="7" t="s">
        <v>90</v>
      </c>
      <c r="D3607" s="7" t="s">
        <v>1805</v>
      </c>
      <c r="E3607" s="7" t="s">
        <v>1077</v>
      </c>
      <c r="F3607" s="7" t="s">
        <v>1078</v>
      </c>
      <c r="G3607" s="7" t="b">
        <v>0</v>
      </c>
      <c r="I3607" s="7" t="str">
        <f t="shared" ca="1" si="61"/>
        <v/>
      </c>
      <c r="J3607" s="12" t="b">
        <v>1</v>
      </c>
      <c r="K3607" s="23"/>
      <c r="L3607" s="23"/>
      <c r="M3607" s="12"/>
    </row>
    <row r="3608" spans="1:13" x14ac:dyDescent="0.3">
      <c r="A3608" s="8">
        <f>IFERROR(VLOOKUP($C3608,meetnetcodes!$A:$C,2,FALSE),"")</f>
        <v>1004</v>
      </c>
      <c r="B3608" s="8" t="str">
        <f>IFERROR(VLOOKUP(C3608,meetnetcodes!$A:$C,3,FALSE),"")</f>
        <v>Vlakdekkende vegetatieopnamen Krimpenerhout</v>
      </c>
      <c r="C3608" s="7" t="s">
        <v>90</v>
      </c>
      <c r="D3608" s="7" t="s">
        <v>1806</v>
      </c>
      <c r="E3608" s="7" t="s">
        <v>1077</v>
      </c>
      <c r="F3608" s="7" t="s">
        <v>1078</v>
      </c>
      <c r="G3608" s="7" t="b">
        <v>0</v>
      </c>
      <c r="I3608" s="7" t="str">
        <f t="shared" ca="1" si="61"/>
        <v/>
      </c>
      <c r="J3608" s="12" t="b">
        <v>1</v>
      </c>
      <c r="K3608" s="23"/>
      <c r="L3608" s="23"/>
      <c r="M3608" s="12"/>
    </row>
    <row r="3609" spans="1:13" x14ac:dyDescent="0.3">
      <c r="A3609" s="8">
        <f>IFERROR(VLOOKUP($C3609,meetnetcodes!$A:$C,2,FALSE),"")</f>
        <v>1004</v>
      </c>
      <c r="B3609" s="8" t="str">
        <f>IFERROR(VLOOKUP(C3609,meetnetcodes!$A:$C,3,FALSE),"")</f>
        <v>Vlakdekkende vegetatieopnamen Krimpenerhout</v>
      </c>
      <c r="C3609" s="7" t="s">
        <v>90</v>
      </c>
      <c r="D3609" s="7" t="s">
        <v>1807</v>
      </c>
      <c r="E3609" s="7" t="s">
        <v>1077</v>
      </c>
      <c r="F3609" s="7" t="s">
        <v>1078</v>
      </c>
      <c r="G3609" s="7" t="b">
        <v>0</v>
      </c>
      <c r="I3609" s="7" t="str">
        <f t="shared" ca="1" si="61"/>
        <v/>
      </c>
      <c r="J3609" s="12" t="b">
        <v>1</v>
      </c>
      <c r="K3609" s="23"/>
      <c r="L3609" s="23"/>
      <c r="M3609" s="12"/>
    </row>
    <row r="3610" spans="1:13" x14ac:dyDescent="0.3">
      <c r="A3610" s="8">
        <f>IFERROR(VLOOKUP($C3610,meetnetcodes!$A:$C,2,FALSE),"")</f>
        <v>1004</v>
      </c>
      <c r="B3610" s="8" t="str">
        <f>IFERROR(VLOOKUP(C3610,meetnetcodes!$A:$C,3,FALSE),"")</f>
        <v>Vlakdekkende vegetatieopnamen Krimpenerhout</v>
      </c>
      <c r="C3610" s="7" t="s">
        <v>90</v>
      </c>
      <c r="D3610" s="7" t="s">
        <v>1808</v>
      </c>
      <c r="E3610" s="7" t="s">
        <v>1077</v>
      </c>
      <c r="F3610" s="7" t="s">
        <v>1078</v>
      </c>
      <c r="G3610" s="7" t="b">
        <v>0</v>
      </c>
      <c r="I3610" s="7" t="str">
        <f t="shared" ca="1" si="61"/>
        <v/>
      </c>
      <c r="J3610" s="12" t="b">
        <v>1</v>
      </c>
      <c r="K3610" s="23"/>
      <c r="L3610" s="23"/>
      <c r="M3610" s="12"/>
    </row>
    <row r="3611" spans="1:13" x14ac:dyDescent="0.3">
      <c r="A3611" s="8">
        <f>IFERROR(VLOOKUP($C3611,meetnetcodes!$A:$C,2,FALSE),"")</f>
        <v>1004</v>
      </c>
      <c r="B3611" s="8" t="str">
        <f>IFERROR(VLOOKUP(C3611,meetnetcodes!$A:$C,3,FALSE),"")</f>
        <v>Vlakdekkende vegetatieopnamen Krimpenerhout</v>
      </c>
      <c r="C3611" s="7" t="s">
        <v>90</v>
      </c>
      <c r="D3611" s="7" t="s">
        <v>1809</v>
      </c>
      <c r="E3611" s="7" t="s">
        <v>1077</v>
      </c>
      <c r="F3611" s="7" t="s">
        <v>1078</v>
      </c>
      <c r="G3611" s="7" t="b">
        <v>0</v>
      </c>
      <c r="I3611" s="7" t="str">
        <f t="shared" ca="1" si="61"/>
        <v/>
      </c>
      <c r="J3611" s="12" t="b">
        <v>1</v>
      </c>
      <c r="K3611" s="23"/>
      <c r="L3611" s="23"/>
      <c r="M3611" s="12"/>
    </row>
    <row r="3612" spans="1:13" x14ac:dyDescent="0.3">
      <c r="A3612" s="8">
        <f>IFERROR(VLOOKUP($C3612,meetnetcodes!$A:$C,2,FALSE),"")</f>
        <v>1004</v>
      </c>
      <c r="B3612" s="8" t="str">
        <f>IFERROR(VLOOKUP(C3612,meetnetcodes!$A:$C,3,FALSE),"")</f>
        <v>Vlakdekkende vegetatieopnamen Krimpenerhout</v>
      </c>
      <c r="C3612" s="7" t="s">
        <v>90</v>
      </c>
      <c r="D3612" s="7" t="s">
        <v>1810</v>
      </c>
      <c r="E3612" s="7" t="s">
        <v>1077</v>
      </c>
      <c r="F3612" s="7" t="s">
        <v>1078</v>
      </c>
      <c r="G3612" s="7" t="b">
        <v>0</v>
      </c>
      <c r="I3612" s="7" t="str">
        <f t="shared" ca="1" si="61"/>
        <v/>
      </c>
      <c r="J3612" s="12" t="b">
        <v>1</v>
      </c>
      <c r="K3612" s="23"/>
      <c r="L3612" s="23"/>
      <c r="M3612" s="12"/>
    </row>
    <row r="3613" spans="1:13" x14ac:dyDescent="0.3">
      <c r="A3613" s="8">
        <f>IFERROR(VLOOKUP($C3613,meetnetcodes!$A:$C,2,FALSE),"")</f>
        <v>1004</v>
      </c>
      <c r="B3613" s="8" t="str">
        <f>IFERROR(VLOOKUP(C3613,meetnetcodes!$A:$C,3,FALSE),"")</f>
        <v>Vlakdekkende vegetatieopnamen Krimpenerhout</v>
      </c>
      <c r="C3613" s="7" t="s">
        <v>90</v>
      </c>
      <c r="D3613" s="7" t="s">
        <v>1811</v>
      </c>
      <c r="E3613" s="7" t="s">
        <v>1077</v>
      </c>
      <c r="F3613" s="7" t="s">
        <v>1078</v>
      </c>
      <c r="G3613" s="7" t="b">
        <v>0</v>
      </c>
      <c r="I3613" s="7" t="str">
        <f t="shared" ca="1" si="61"/>
        <v/>
      </c>
      <c r="J3613" s="12" t="b">
        <v>1</v>
      </c>
      <c r="K3613" s="23"/>
      <c r="L3613" s="23"/>
      <c r="M3613" s="12"/>
    </row>
    <row r="3614" spans="1:13" x14ac:dyDescent="0.3">
      <c r="A3614" s="8">
        <f>IFERROR(VLOOKUP($C3614,meetnetcodes!$A:$C,2,FALSE),"")</f>
        <v>1004</v>
      </c>
      <c r="B3614" s="8" t="str">
        <f>IFERROR(VLOOKUP(C3614,meetnetcodes!$A:$C,3,FALSE),"")</f>
        <v>Vlakdekkende vegetatieopnamen Krimpenerhout</v>
      </c>
      <c r="C3614" s="7" t="s">
        <v>90</v>
      </c>
      <c r="D3614" s="7" t="s">
        <v>1812</v>
      </c>
      <c r="E3614" s="7" t="s">
        <v>1077</v>
      </c>
      <c r="F3614" s="7" t="s">
        <v>1078</v>
      </c>
      <c r="G3614" s="7" t="b">
        <v>0</v>
      </c>
      <c r="I3614" s="7" t="str">
        <f t="shared" ca="1" si="61"/>
        <v/>
      </c>
      <c r="J3614" s="12" t="b">
        <v>1</v>
      </c>
      <c r="K3614" s="23"/>
      <c r="L3614" s="23"/>
      <c r="M3614" s="12"/>
    </row>
    <row r="3615" spans="1:13" x14ac:dyDescent="0.3">
      <c r="A3615" s="8">
        <f>IFERROR(VLOOKUP($C3615,meetnetcodes!$A:$C,2,FALSE),"")</f>
        <v>1004</v>
      </c>
      <c r="B3615" s="8" t="str">
        <f>IFERROR(VLOOKUP(C3615,meetnetcodes!$A:$C,3,FALSE),"")</f>
        <v>Vlakdekkende vegetatieopnamen Krimpenerhout</v>
      </c>
      <c r="C3615" s="7" t="s">
        <v>90</v>
      </c>
      <c r="D3615" s="7" t="s">
        <v>1813</v>
      </c>
      <c r="E3615" s="7" t="s">
        <v>1077</v>
      </c>
      <c r="F3615" s="7" t="s">
        <v>1078</v>
      </c>
      <c r="G3615" s="7" t="b">
        <v>0</v>
      </c>
      <c r="I3615" s="7" t="str">
        <f t="shared" ca="1" si="61"/>
        <v/>
      </c>
      <c r="J3615" s="12" t="b">
        <v>1</v>
      </c>
      <c r="K3615" s="23"/>
      <c r="L3615" s="23"/>
      <c r="M3615" s="12"/>
    </row>
    <row r="3616" spans="1:13" x14ac:dyDescent="0.3">
      <c r="A3616" s="8">
        <f>IFERROR(VLOOKUP($C3616,meetnetcodes!$A:$C,2,FALSE),"")</f>
        <v>1005</v>
      </c>
      <c r="B3616" s="8" t="str">
        <f>IFERROR(VLOOKUP(C3616,meetnetcodes!$A:$C,3,FALSE),"")</f>
        <v>Vlakdekkende vegetatieopnamen Bleiswijkse Zoom</v>
      </c>
      <c r="C3616" s="7" t="s">
        <v>92</v>
      </c>
      <c r="D3616" s="7" t="s">
        <v>1814</v>
      </c>
      <c r="E3616" s="7" t="s">
        <v>1077</v>
      </c>
      <c r="F3616" s="7" t="s">
        <v>1078</v>
      </c>
      <c r="G3616" s="7" t="b">
        <v>0</v>
      </c>
      <c r="I3616" s="7" t="str">
        <f t="shared" ca="1" si="61"/>
        <v/>
      </c>
      <c r="J3616" s="12" t="b">
        <v>1</v>
      </c>
      <c r="K3616" s="23"/>
      <c r="L3616" s="23"/>
      <c r="M3616" s="12"/>
    </row>
    <row r="3617" spans="1:13" x14ac:dyDescent="0.3">
      <c r="A3617" s="8">
        <f>IFERROR(VLOOKUP($C3617,meetnetcodes!$A:$C,2,FALSE),"")</f>
        <v>1005</v>
      </c>
      <c r="B3617" s="8" t="str">
        <f>IFERROR(VLOOKUP(C3617,meetnetcodes!$A:$C,3,FALSE),"")</f>
        <v>Vlakdekkende vegetatieopnamen Bleiswijkse Zoom</v>
      </c>
      <c r="C3617" s="7" t="s">
        <v>92</v>
      </c>
      <c r="D3617" s="7" t="s">
        <v>1815</v>
      </c>
      <c r="E3617" s="7" t="s">
        <v>1077</v>
      </c>
      <c r="F3617" s="7" t="s">
        <v>1078</v>
      </c>
      <c r="G3617" s="7" t="b">
        <v>0</v>
      </c>
      <c r="I3617" s="7" t="str">
        <f t="shared" ca="1" si="61"/>
        <v/>
      </c>
      <c r="J3617" s="12" t="b">
        <v>1</v>
      </c>
      <c r="K3617" s="23"/>
      <c r="L3617" s="23"/>
      <c r="M3617" s="12"/>
    </row>
    <row r="3618" spans="1:13" x14ac:dyDescent="0.3">
      <c r="A3618" s="8">
        <f>IFERROR(VLOOKUP($C3618,meetnetcodes!$A:$C,2,FALSE),"")</f>
        <v>1005</v>
      </c>
      <c r="B3618" s="8" t="str">
        <f>IFERROR(VLOOKUP(C3618,meetnetcodes!$A:$C,3,FALSE),"")</f>
        <v>Vlakdekkende vegetatieopnamen Bleiswijkse Zoom</v>
      </c>
      <c r="C3618" s="7" t="s">
        <v>92</v>
      </c>
      <c r="D3618" s="7" t="s">
        <v>1816</v>
      </c>
      <c r="E3618" s="7" t="s">
        <v>1077</v>
      </c>
      <c r="F3618" s="7" t="s">
        <v>1078</v>
      </c>
      <c r="G3618" s="7" t="b">
        <v>0</v>
      </c>
      <c r="I3618" s="7" t="str">
        <f t="shared" ca="1" si="61"/>
        <v/>
      </c>
      <c r="J3618" s="12" t="b">
        <v>1</v>
      </c>
      <c r="K3618" s="23"/>
      <c r="L3618" s="23"/>
      <c r="M3618" s="12"/>
    </row>
    <row r="3619" spans="1:13" x14ac:dyDescent="0.3">
      <c r="A3619" s="8">
        <f>IFERROR(VLOOKUP($C3619,meetnetcodes!$A:$C,2,FALSE),"")</f>
        <v>1005</v>
      </c>
      <c r="B3619" s="8" t="str">
        <f>IFERROR(VLOOKUP(C3619,meetnetcodes!$A:$C,3,FALSE),"")</f>
        <v>Vlakdekkende vegetatieopnamen Bleiswijkse Zoom</v>
      </c>
      <c r="C3619" s="7" t="s">
        <v>92</v>
      </c>
      <c r="D3619" s="7" t="s">
        <v>1817</v>
      </c>
      <c r="E3619" s="7" t="s">
        <v>1077</v>
      </c>
      <c r="F3619" s="7" t="s">
        <v>1078</v>
      </c>
      <c r="G3619" s="7" t="b">
        <v>0</v>
      </c>
      <c r="I3619" s="7" t="str">
        <f t="shared" ca="1" si="61"/>
        <v/>
      </c>
      <c r="J3619" s="12" t="b">
        <v>1</v>
      </c>
      <c r="K3619" s="23"/>
      <c r="L3619" s="23"/>
      <c r="M3619" s="12"/>
    </row>
    <row r="3620" spans="1:13" x14ac:dyDescent="0.3">
      <c r="A3620" s="8">
        <f>IFERROR(VLOOKUP($C3620,meetnetcodes!$A:$C,2,FALSE),"")</f>
        <v>1005</v>
      </c>
      <c r="B3620" s="8" t="str">
        <f>IFERROR(VLOOKUP(C3620,meetnetcodes!$A:$C,3,FALSE),"")</f>
        <v>Vlakdekkende vegetatieopnamen Bleiswijkse Zoom</v>
      </c>
      <c r="C3620" s="7" t="s">
        <v>92</v>
      </c>
      <c r="D3620" s="7" t="s">
        <v>1818</v>
      </c>
      <c r="E3620" s="7" t="s">
        <v>1077</v>
      </c>
      <c r="F3620" s="7" t="s">
        <v>1078</v>
      </c>
      <c r="G3620" s="7" t="b">
        <v>0</v>
      </c>
      <c r="I3620" s="7" t="str">
        <f t="shared" ca="1" si="61"/>
        <v/>
      </c>
      <c r="J3620" s="12" t="b">
        <v>1</v>
      </c>
      <c r="K3620" s="23"/>
      <c r="L3620" s="23"/>
      <c r="M3620" s="12"/>
    </row>
    <row r="3621" spans="1:13" x14ac:dyDescent="0.3">
      <c r="A3621" s="8">
        <f>IFERROR(VLOOKUP($C3621,meetnetcodes!$A:$C,2,FALSE),"")</f>
        <v>1005</v>
      </c>
      <c r="B3621" s="8" t="str">
        <f>IFERROR(VLOOKUP(C3621,meetnetcodes!$A:$C,3,FALSE),"")</f>
        <v>Vlakdekkende vegetatieopnamen Bleiswijkse Zoom</v>
      </c>
      <c r="C3621" s="7" t="s">
        <v>92</v>
      </c>
      <c r="D3621" s="7" t="s">
        <v>1819</v>
      </c>
      <c r="E3621" s="7" t="s">
        <v>1077</v>
      </c>
      <c r="F3621" s="7" t="s">
        <v>1078</v>
      </c>
      <c r="G3621" s="7" t="b">
        <v>0</v>
      </c>
      <c r="I3621" s="7" t="str">
        <f t="shared" ca="1" si="61"/>
        <v/>
      </c>
      <c r="J3621" s="12" t="b">
        <v>1</v>
      </c>
      <c r="K3621" s="23"/>
      <c r="L3621" s="23"/>
      <c r="M3621" s="12"/>
    </row>
    <row r="3622" spans="1:13" x14ac:dyDescent="0.3">
      <c r="A3622" s="8">
        <f>IFERROR(VLOOKUP($C3622,meetnetcodes!$A:$C,2,FALSE),"")</f>
        <v>1005</v>
      </c>
      <c r="B3622" s="8" t="str">
        <f>IFERROR(VLOOKUP(C3622,meetnetcodes!$A:$C,3,FALSE),"")</f>
        <v>Vlakdekkende vegetatieopnamen Bleiswijkse Zoom</v>
      </c>
      <c r="C3622" s="7" t="s">
        <v>92</v>
      </c>
      <c r="D3622" s="7" t="s">
        <v>1820</v>
      </c>
      <c r="E3622" s="7" t="s">
        <v>1077</v>
      </c>
      <c r="F3622" s="7" t="s">
        <v>1078</v>
      </c>
      <c r="G3622" s="7" t="b">
        <v>0</v>
      </c>
      <c r="I3622" s="7" t="str">
        <f t="shared" ca="1" si="61"/>
        <v/>
      </c>
      <c r="J3622" s="12" t="b">
        <v>1</v>
      </c>
      <c r="K3622" s="23"/>
      <c r="L3622" s="23"/>
      <c r="M3622" s="12"/>
    </row>
    <row r="3623" spans="1:13" x14ac:dyDescent="0.3">
      <c r="A3623" s="8">
        <f>IFERROR(VLOOKUP($C3623,meetnetcodes!$A:$C,2,FALSE),"")</f>
        <v>1005</v>
      </c>
      <c r="B3623" s="8" t="str">
        <f>IFERROR(VLOOKUP(C3623,meetnetcodes!$A:$C,3,FALSE),"")</f>
        <v>Vlakdekkende vegetatieopnamen Bleiswijkse Zoom</v>
      </c>
      <c r="C3623" s="7" t="s">
        <v>92</v>
      </c>
      <c r="D3623" s="7" t="s">
        <v>1821</v>
      </c>
      <c r="E3623" s="7" t="s">
        <v>1077</v>
      </c>
      <c r="F3623" s="7" t="s">
        <v>1078</v>
      </c>
      <c r="G3623" s="7" t="b">
        <v>0</v>
      </c>
      <c r="I3623" s="7" t="str">
        <f t="shared" ca="1" si="61"/>
        <v/>
      </c>
      <c r="J3623" s="12" t="b">
        <v>1</v>
      </c>
      <c r="K3623" s="23"/>
      <c r="L3623" s="23"/>
      <c r="M3623" s="12"/>
    </row>
    <row r="3624" spans="1:13" x14ac:dyDescent="0.3">
      <c r="A3624" s="8">
        <f>IFERROR(VLOOKUP($C3624,meetnetcodes!$A:$C,2,FALSE),"")</f>
        <v>1005</v>
      </c>
      <c r="B3624" s="8" t="str">
        <f>IFERROR(VLOOKUP(C3624,meetnetcodes!$A:$C,3,FALSE),"")</f>
        <v>Vlakdekkende vegetatieopnamen Bleiswijkse Zoom</v>
      </c>
      <c r="C3624" s="7" t="s">
        <v>92</v>
      </c>
      <c r="D3624" s="7" t="s">
        <v>1822</v>
      </c>
      <c r="E3624" s="7" t="s">
        <v>1077</v>
      </c>
      <c r="F3624" s="7" t="s">
        <v>1078</v>
      </c>
      <c r="G3624" s="7" t="b">
        <v>0</v>
      </c>
      <c r="I3624" s="7" t="str">
        <f t="shared" ca="1" si="61"/>
        <v/>
      </c>
      <c r="J3624" s="12" t="b">
        <v>1</v>
      </c>
      <c r="K3624" s="23"/>
      <c r="L3624" s="23"/>
      <c r="M3624" s="12"/>
    </row>
    <row r="3625" spans="1:13" x14ac:dyDescent="0.3">
      <c r="A3625" s="8">
        <f>IFERROR(VLOOKUP($C3625,meetnetcodes!$A:$C,2,FALSE),"")</f>
        <v>1005</v>
      </c>
      <c r="B3625" s="8" t="str">
        <f>IFERROR(VLOOKUP(C3625,meetnetcodes!$A:$C,3,FALSE),"")</f>
        <v>Vlakdekkende vegetatieopnamen Bleiswijkse Zoom</v>
      </c>
      <c r="C3625" s="7" t="s">
        <v>92</v>
      </c>
      <c r="D3625" s="7" t="s">
        <v>1823</v>
      </c>
      <c r="E3625" s="7" t="s">
        <v>1077</v>
      </c>
      <c r="F3625" s="7" t="s">
        <v>1078</v>
      </c>
      <c r="G3625" s="7" t="b">
        <v>0</v>
      </c>
      <c r="I3625" s="7" t="str">
        <f t="shared" ca="1" si="61"/>
        <v/>
      </c>
      <c r="J3625" s="12" t="b">
        <v>1</v>
      </c>
      <c r="K3625" s="23"/>
      <c r="L3625" s="23"/>
      <c r="M3625" s="12"/>
    </row>
    <row r="3626" spans="1:13" x14ac:dyDescent="0.3">
      <c r="A3626" s="8">
        <f>IFERROR(VLOOKUP($C3626,meetnetcodes!$A:$C,2,FALSE),"")</f>
        <v>1005</v>
      </c>
      <c r="B3626" s="8" t="str">
        <f>IFERROR(VLOOKUP(C3626,meetnetcodes!$A:$C,3,FALSE),"")</f>
        <v>Vlakdekkende vegetatieopnamen Bleiswijkse Zoom</v>
      </c>
      <c r="C3626" s="7" t="s">
        <v>92</v>
      </c>
      <c r="D3626" s="7" t="s">
        <v>1824</v>
      </c>
      <c r="E3626" s="7" t="s">
        <v>1077</v>
      </c>
      <c r="F3626" s="7" t="s">
        <v>1078</v>
      </c>
      <c r="G3626" s="7" t="b">
        <v>0</v>
      </c>
      <c r="I3626" s="7" t="str">
        <f t="shared" ca="1" si="61"/>
        <v/>
      </c>
      <c r="J3626" s="12" t="b">
        <v>1</v>
      </c>
      <c r="K3626" s="23"/>
      <c r="L3626" s="23"/>
      <c r="M3626" s="12"/>
    </row>
    <row r="3627" spans="1:13" x14ac:dyDescent="0.3">
      <c r="A3627" s="8">
        <f>IFERROR(VLOOKUP($C3627,meetnetcodes!$A:$C,2,FALSE),"")</f>
        <v>1005</v>
      </c>
      <c r="B3627" s="8" t="str">
        <f>IFERROR(VLOOKUP(C3627,meetnetcodes!$A:$C,3,FALSE),"")</f>
        <v>Vlakdekkende vegetatieopnamen Bleiswijkse Zoom</v>
      </c>
      <c r="C3627" s="7" t="s">
        <v>92</v>
      </c>
      <c r="D3627" s="7" t="s">
        <v>1825</v>
      </c>
      <c r="E3627" s="7" t="s">
        <v>1077</v>
      </c>
      <c r="F3627" s="7" t="s">
        <v>1078</v>
      </c>
      <c r="G3627" s="7" t="b">
        <v>0</v>
      </c>
      <c r="I3627" s="7" t="str">
        <f t="shared" ref="I3627:I3655" ca="1" si="62">IF(H3627="","",YEAR(TODAY()) - MOD(YEAR(TODAY()),3) + H3627 + 3)</f>
        <v/>
      </c>
      <c r="J3627" s="12" t="b">
        <v>1</v>
      </c>
      <c r="K3627" s="23"/>
      <c r="L3627" s="23"/>
      <c r="M3627" s="12"/>
    </row>
    <row r="3628" spans="1:13" x14ac:dyDescent="0.3">
      <c r="A3628" s="8">
        <f>IFERROR(VLOOKUP($C3628,meetnetcodes!$A:$C,2,FALSE),"")</f>
        <v>1005</v>
      </c>
      <c r="B3628" s="8" t="str">
        <f>IFERROR(VLOOKUP(C3628,meetnetcodes!$A:$C,3,FALSE),"")</f>
        <v>Vlakdekkende vegetatieopnamen Bleiswijkse Zoom</v>
      </c>
      <c r="C3628" s="7" t="s">
        <v>92</v>
      </c>
      <c r="D3628" s="7" t="s">
        <v>1826</v>
      </c>
      <c r="E3628" s="7" t="s">
        <v>1077</v>
      </c>
      <c r="F3628" s="7" t="s">
        <v>1078</v>
      </c>
      <c r="G3628" s="7" t="b">
        <v>0</v>
      </c>
      <c r="I3628" s="7" t="str">
        <f t="shared" ca="1" si="62"/>
        <v/>
      </c>
      <c r="J3628" s="12" t="b">
        <v>1</v>
      </c>
      <c r="K3628" s="23"/>
      <c r="L3628" s="23"/>
      <c r="M3628" s="12"/>
    </row>
    <row r="3629" spans="1:13" x14ac:dyDescent="0.3">
      <c r="A3629" s="8">
        <f>IFERROR(VLOOKUP($C3629,meetnetcodes!$A:$C,2,FALSE),"")</f>
        <v>1005</v>
      </c>
      <c r="B3629" s="8" t="str">
        <f>IFERROR(VLOOKUP(C3629,meetnetcodes!$A:$C,3,FALSE),"")</f>
        <v>Vlakdekkende vegetatieopnamen Bleiswijkse Zoom</v>
      </c>
      <c r="C3629" s="7" t="s">
        <v>92</v>
      </c>
      <c r="D3629" s="7" t="s">
        <v>1827</v>
      </c>
      <c r="E3629" s="7" t="s">
        <v>1077</v>
      </c>
      <c r="F3629" s="7" t="s">
        <v>1078</v>
      </c>
      <c r="G3629" s="7" t="b">
        <v>0</v>
      </c>
      <c r="I3629" s="7" t="str">
        <f t="shared" ca="1" si="62"/>
        <v/>
      </c>
      <c r="J3629" s="12" t="b">
        <v>1</v>
      </c>
      <c r="K3629" s="23"/>
      <c r="L3629" s="23"/>
      <c r="M3629" s="12"/>
    </row>
    <row r="3630" spans="1:13" x14ac:dyDescent="0.3">
      <c r="A3630" s="8">
        <f>IFERROR(VLOOKUP($C3630,meetnetcodes!$A:$C,2,FALSE),"")</f>
        <v>1005</v>
      </c>
      <c r="B3630" s="8" t="str">
        <f>IFERROR(VLOOKUP(C3630,meetnetcodes!$A:$C,3,FALSE),"")</f>
        <v>Vlakdekkende vegetatieopnamen Bleiswijkse Zoom</v>
      </c>
      <c r="C3630" s="7" t="s">
        <v>92</v>
      </c>
      <c r="D3630" s="7" t="s">
        <v>1828</v>
      </c>
      <c r="E3630" s="7" t="s">
        <v>1077</v>
      </c>
      <c r="F3630" s="7" t="s">
        <v>1078</v>
      </c>
      <c r="G3630" s="7" t="b">
        <v>0</v>
      </c>
      <c r="I3630" s="7" t="str">
        <f t="shared" ca="1" si="62"/>
        <v/>
      </c>
      <c r="J3630" s="12" t="b">
        <v>1</v>
      </c>
      <c r="K3630" s="23"/>
      <c r="L3630" s="23"/>
      <c r="M3630" s="12"/>
    </row>
    <row r="3631" spans="1:13" x14ac:dyDescent="0.3">
      <c r="A3631" s="8">
        <f>IFERROR(VLOOKUP($C3631,meetnetcodes!$A:$C,2,FALSE),"")</f>
        <v>1005</v>
      </c>
      <c r="B3631" s="8" t="str">
        <f>IFERROR(VLOOKUP(C3631,meetnetcodes!$A:$C,3,FALSE),"")</f>
        <v>Vlakdekkende vegetatieopnamen Bleiswijkse Zoom</v>
      </c>
      <c r="C3631" s="7" t="s">
        <v>92</v>
      </c>
      <c r="D3631" s="7" t="s">
        <v>1829</v>
      </c>
      <c r="E3631" s="7" t="s">
        <v>1077</v>
      </c>
      <c r="F3631" s="7" t="s">
        <v>1078</v>
      </c>
      <c r="G3631" s="7" t="b">
        <v>0</v>
      </c>
      <c r="I3631" s="7" t="str">
        <f t="shared" ca="1" si="62"/>
        <v/>
      </c>
      <c r="J3631" s="12" t="b">
        <v>1</v>
      </c>
      <c r="K3631" s="23"/>
      <c r="L3631" s="23"/>
      <c r="M3631" s="12"/>
    </row>
    <row r="3632" spans="1:13" x14ac:dyDescent="0.3">
      <c r="A3632" s="8">
        <f>IFERROR(VLOOKUP($C3632,meetnetcodes!$A:$C,2,FALSE),"")</f>
        <v>1005</v>
      </c>
      <c r="B3632" s="8" t="str">
        <f>IFERROR(VLOOKUP(C3632,meetnetcodes!$A:$C,3,FALSE),"")</f>
        <v>Vlakdekkende vegetatieopnamen Bleiswijkse Zoom</v>
      </c>
      <c r="C3632" s="7" t="s">
        <v>92</v>
      </c>
      <c r="D3632" s="7" t="s">
        <v>1830</v>
      </c>
      <c r="E3632" s="7" t="s">
        <v>1077</v>
      </c>
      <c r="F3632" s="7" t="s">
        <v>1078</v>
      </c>
      <c r="G3632" s="7" t="b">
        <v>0</v>
      </c>
      <c r="I3632" s="7" t="str">
        <f t="shared" ca="1" si="62"/>
        <v/>
      </c>
      <c r="J3632" s="12" t="b">
        <v>1</v>
      </c>
      <c r="K3632" s="23"/>
      <c r="L3632" s="23"/>
      <c r="M3632" s="12"/>
    </row>
    <row r="3633" spans="1:13" x14ac:dyDescent="0.3">
      <c r="A3633" s="8">
        <f>IFERROR(VLOOKUP($C3633,meetnetcodes!$A:$C,2,FALSE),"")</f>
        <v>1005</v>
      </c>
      <c r="B3633" s="8" t="str">
        <f>IFERROR(VLOOKUP(C3633,meetnetcodes!$A:$C,3,FALSE),"")</f>
        <v>Vlakdekkende vegetatieopnamen Bleiswijkse Zoom</v>
      </c>
      <c r="C3633" s="7" t="s">
        <v>92</v>
      </c>
      <c r="D3633" s="7" t="s">
        <v>1831</v>
      </c>
      <c r="E3633" s="7" t="s">
        <v>1077</v>
      </c>
      <c r="F3633" s="7" t="s">
        <v>1078</v>
      </c>
      <c r="G3633" s="7" t="b">
        <v>0</v>
      </c>
      <c r="I3633" s="7" t="str">
        <f t="shared" ca="1" si="62"/>
        <v/>
      </c>
      <c r="J3633" s="12" t="b">
        <v>1</v>
      </c>
      <c r="K3633" s="23"/>
      <c r="L3633" s="23"/>
      <c r="M3633" s="12"/>
    </row>
    <row r="3634" spans="1:13" x14ac:dyDescent="0.3">
      <c r="A3634" s="8">
        <f>IFERROR(VLOOKUP($C3634,meetnetcodes!$A:$C,2,FALSE),"")</f>
        <v>1005</v>
      </c>
      <c r="B3634" s="8" t="str">
        <f>IFERROR(VLOOKUP(C3634,meetnetcodes!$A:$C,3,FALSE),"")</f>
        <v>Vlakdekkende vegetatieopnamen Bleiswijkse Zoom</v>
      </c>
      <c r="C3634" s="7" t="s">
        <v>92</v>
      </c>
      <c r="D3634" s="7" t="s">
        <v>1832</v>
      </c>
      <c r="E3634" s="7" t="s">
        <v>1077</v>
      </c>
      <c r="F3634" s="7" t="s">
        <v>1078</v>
      </c>
      <c r="G3634" s="7" t="b">
        <v>0</v>
      </c>
      <c r="I3634" s="7" t="str">
        <f t="shared" ca="1" si="62"/>
        <v/>
      </c>
      <c r="J3634" s="12" t="b">
        <v>1</v>
      </c>
      <c r="K3634" s="23"/>
      <c r="L3634" s="23"/>
      <c r="M3634" s="12"/>
    </row>
    <row r="3635" spans="1:13" x14ac:dyDescent="0.3">
      <c r="A3635" s="8">
        <f>IFERROR(VLOOKUP($C3635,meetnetcodes!$A:$C,2,FALSE),"")</f>
        <v>1005</v>
      </c>
      <c r="B3635" s="8" t="str">
        <f>IFERROR(VLOOKUP(C3635,meetnetcodes!$A:$C,3,FALSE),"")</f>
        <v>Vlakdekkende vegetatieopnamen Bleiswijkse Zoom</v>
      </c>
      <c r="C3635" s="7" t="s">
        <v>92</v>
      </c>
      <c r="D3635" s="7" t="s">
        <v>1833</v>
      </c>
      <c r="E3635" s="7" t="s">
        <v>1077</v>
      </c>
      <c r="F3635" s="7" t="s">
        <v>1078</v>
      </c>
      <c r="G3635" s="7" t="b">
        <v>0</v>
      </c>
      <c r="I3635" s="7" t="str">
        <f t="shared" ca="1" si="62"/>
        <v/>
      </c>
      <c r="J3635" s="12" t="b">
        <v>1</v>
      </c>
      <c r="K3635" s="23"/>
      <c r="L3635" s="23"/>
      <c r="M3635" s="12"/>
    </row>
    <row r="3636" spans="1:13" x14ac:dyDescent="0.3">
      <c r="A3636" s="8">
        <f>IFERROR(VLOOKUP($C3636,meetnetcodes!$A:$C,2,FALSE),"")</f>
        <v>1005</v>
      </c>
      <c r="B3636" s="8" t="str">
        <f>IFERROR(VLOOKUP(C3636,meetnetcodes!$A:$C,3,FALSE),"")</f>
        <v>Vlakdekkende vegetatieopnamen Bleiswijkse Zoom</v>
      </c>
      <c r="C3636" s="7" t="s">
        <v>92</v>
      </c>
      <c r="D3636" s="7" t="s">
        <v>1834</v>
      </c>
      <c r="E3636" s="7" t="s">
        <v>1077</v>
      </c>
      <c r="F3636" s="7" t="s">
        <v>1078</v>
      </c>
      <c r="G3636" s="7" t="b">
        <v>0</v>
      </c>
      <c r="I3636" s="7" t="str">
        <f t="shared" ca="1" si="62"/>
        <v/>
      </c>
      <c r="J3636" s="12" t="b">
        <v>1</v>
      </c>
      <c r="K3636" s="23"/>
      <c r="L3636" s="23"/>
      <c r="M3636" s="12"/>
    </row>
    <row r="3637" spans="1:13" x14ac:dyDescent="0.3">
      <c r="A3637" s="8">
        <f>IFERROR(VLOOKUP($C3637,meetnetcodes!$A:$C,2,FALSE),"")</f>
        <v>1005</v>
      </c>
      <c r="B3637" s="8" t="str">
        <f>IFERROR(VLOOKUP(C3637,meetnetcodes!$A:$C,3,FALSE),"")</f>
        <v>Vlakdekkende vegetatieopnamen Bleiswijkse Zoom</v>
      </c>
      <c r="C3637" s="7" t="s">
        <v>92</v>
      </c>
      <c r="D3637" s="7" t="s">
        <v>1835</v>
      </c>
      <c r="E3637" s="7" t="s">
        <v>1077</v>
      </c>
      <c r="F3637" s="7" t="s">
        <v>1078</v>
      </c>
      <c r="G3637" s="7" t="b">
        <v>0</v>
      </c>
      <c r="I3637" s="7" t="str">
        <f t="shared" ca="1" si="62"/>
        <v/>
      </c>
      <c r="J3637" s="12" t="b">
        <v>1</v>
      </c>
      <c r="K3637" s="23"/>
      <c r="L3637" s="23"/>
      <c r="M3637" s="12"/>
    </row>
    <row r="3638" spans="1:13" x14ac:dyDescent="0.3">
      <c r="A3638" s="8">
        <f>IFERROR(VLOOKUP($C3638,meetnetcodes!$A:$C,2,FALSE),"")</f>
        <v>1005</v>
      </c>
      <c r="B3638" s="8" t="str">
        <f>IFERROR(VLOOKUP(C3638,meetnetcodes!$A:$C,3,FALSE),"")</f>
        <v>Vlakdekkende vegetatieopnamen Bleiswijkse Zoom</v>
      </c>
      <c r="C3638" s="7" t="s">
        <v>92</v>
      </c>
      <c r="D3638" s="7" t="s">
        <v>1836</v>
      </c>
      <c r="E3638" s="7" t="s">
        <v>1077</v>
      </c>
      <c r="F3638" s="7" t="s">
        <v>1078</v>
      </c>
      <c r="G3638" s="7" t="b">
        <v>0</v>
      </c>
      <c r="I3638" s="7" t="str">
        <f t="shared" ca="1" si="62"/>
        <v/>
      </c>
      <c r="J3638" s="12" t="b">
        <v>1</v>
      </c>
      <c r="K3638" s="23"/>
      <c r="L3638" s="23"/>
      <c r="M3638" s="12"/>
    </row>
    <row r="3639" spans="1:13" x14ac:dyDescent="0.3">
      <c r="A3639" s="8">
        <f>IFERROR(VLOOKUP($C3639,meetnetcodes!$A:$C,2,FALSE),"")</f>
        <v>1005</v>
      </c>
      <c r="B3639" s="8" t="str">
        <f>IFERROR(VLOOKUP(C3639,meetnetcodes!$A:$C,3,FALSE),"")</f>
        <v>Vlakdekkende vegetatieopnamen Bleiswijkse Zoom</v>
      </c>
      <c r="C3639" s="7" t="s">
        <v>92</v>
      </c>
      <c r="D3639" s="7" t="s">
        <v>1837</v>
      </c>
      <c r="E3639" s="7" t="s">
        <v>1077</v>
      </c>
      <c r="F3639" s="7" t="s">
        <v>1078</v>
      </c>
      <c r="G3639" s="7" t="b">
        <v>0</v>
      </c>
      <c r="I3639" s="7" t="str">
        <f t="shared" ca="1" si="62"/>
        <v/>
      </c>
      <c r="J3639" s="12" t="b">
        <v>1</v>
      </c>
      <c r="K3639" s="23"/>
      <c r="L3639" s="23"/>
      <c r="M3639" s="12"/>
    </row>
    <row r="3640" spans="1:13" x14ac:dyDescent="0.3">
      <c r="A3640" s="8">
        <f>IFERROR(VLOOKUP($C3640,meetnetcodes!$A:$C,2,FALSE),"")</f>
        <v>1005</v>
      </c>
      <c r="B3640" s="8" t="str">
        <f>IFERROR(VLOOKUP(C3640,meetnetcodes!$A:$C,3,FALSE),"")</f>
        <v>Vlakdekkende vegetatieopnamen Bleiswijkse Zoom</v>
      </c>
      <c r="C3640" s="7" t="s">
        <v>92</v>
      </c>
      <c r="D3640" s="7" t="s">
        <v>1838</v>
      </c>
      <c r="E3640" s="7" t="s">
        <v>1077</v>
      </c>
      <c r="F3640" s="7" t="s">
        <v>1078</v>
      </c>
      <c r="G3640" s="7" t="b">
        <v>0</v>
      </c>
      <c r="I3640" s="7" t="str">
        <f t="shared" ca="1" si="62"/>
        <v/>
      </c>
      <c r="J3640" s="12" t="b">
        <v>1</v>
      </c>
      <c r="K3640" s="23"/>
      <c r="L3640" s="23"/>
      <c r="M3640" s="12"/>
    </row>
    <row r="3641" spans="1:13" x14ac:dyDescent="0.3">
      <c r="A3641" s="8">
        <f>IFERROR(VLOOKUP($C3641,meetnetcodes!$A:$C,2,FALSE),"")</f>
        <v>1005</v>
      </c>
      <c r="B3641" s="8" t="str">
        <f>IFERROR(VLOOKUP(C3641,meetnetcodes!$A:$C,3,FALSE),"")</f>
        <v>Vlakdekkende vegetatieopnamen Bleiswijkse Zoom</v>
      </c>
      <c r="C3641" s="7" t="s">
        <v>92</v>
      </c>
      <c r="D3641" s="7" t="s">
        <v>1839</v>
      </c>
      <c r="E3641" s="7" t="s">
        <v>1077</v>
      </c>
      <c r="F3641" s="7" t="s">
        <v>1078</v>
      </c>
      <c r="G3641" s="7" t="b">
        <v>0</v>
      </c>
      <c r="I3641" s="7" t="str">
        <f t="shared" ca="1" si="62"/>
        <v/>
      </c>
      <c r="J3641" s="12" t="b">
        <v>1</v>
      </c>
      <c r="K3641" s="23"/>
      <c r="L3641" s="23"/>
      <c r="M3641" s="12"/>
    </row>
    <row r="3642" spans="1:13" x14ac:dyDescent="0.3">
      <c r="A3642" s="8">
        <f>IFERROR(VLOOKUP($C3642,meetnetcodes!$A:$C,2,FALSE),"")</f>
        <v>1005</v>
      </c>
      <c r="B3642" s="8" t="str">
        <f>IFERROR(VLOOKUP(C3642,meetnetcodes!$A:$C,3,FALSE),"")</f>
        <v>Vlakdekkende vegetatieopnamen Bleiswijkse Zoom</v>
      </c>
      <c r="C3642" s="7" t="s">
        <v>92</v>
      </c>
      <c r="D3642" s="7" t="s">
        <v>1840</v>
      </c>
      <c r="E3642" s="7" t="s">
        <v>1077</v>
      </c>
      <c r="F3642" s="7" t="s">
        <v>1078</v>
      </c>
      <c r="G3642" s="7" t="b">
        <v>0</v>
      </c>
      <c r="I3642" s="7" t="str">
        <f t="shared" ca="1" si="62"/>
        <v/>
      </c>
      <c r="J3642" s="12" t="b">
        <v>1</v>
      </c>
      <c r="K3642" s="23"/>
      <c r="L3642" s="23"/>
      <c r="M3642" s="12"/>
    </row>
    <row r="3643" spans="1:13" x14ac:dyDescent="0.3">
      <c r="A3643" s="8">
        <f>IFERROR(VLOOKUP($C3643,meetnetcodes!$A:$C,2,FALSE),"")</f>
        <v>1005</v>
      </c>
      <c r="B3643" s="8" t="str">
        <f>IFERROR(VLOOKUP(C3643,meetnetcodes!$A:$C,3,FALSE),"")</f>
        <v>Vlakdekkende vegetatieopnamen Bleiswijkse Zoom</v>
      </c>
      <c r="C3643" s="7" t="s">
        <v>92</v>
      </c>
      <c r="D3643" s="7" t="s">
        <v>1841</v>
      </c>
      <c r="E3643" s="7" t="s">
        <v>1077</v>
      </c>
      <c r="F3643" s="7" t="s">
        <v>1078</v>
      </c>
      <c r="G3643" s="7" t="b">
        <v>0</v>
      </c>
      <c r="I3643" s="7" t="str">
        <f t="shared" ca="1" si="62"/>
        <v/>
      </c>
      <c r="J3643" s="12" t="b">
        <v>1</v>
      </c>
      <c r="K3643" s="23"/>
      <c r="L3643" s="23"/>
      <c r="M3643" s="12"/>
    </row>
    <row r="3644" spans="1:13" x14ac:dyDescent="0.3">
      <c r="A3644" s="8">
        <f>IFERROR(VLOOKUP($C3644,meetnetcodes!$A:$C,2,FALSE),"")</f>
        <v>1005</v>
      </c>
      <c r="B3644" s="8" t="str">
        <f>IFERROR(VLOOKUP(C3644,meetnetcodes!$A:$C,3,FALSE),"")</f>
        <v>Vlakdekkende vegetatieopnamen Bleiswijkse Zoom</v>
      </c>
      <c r="C3644" s="7" t="s">
        <v>92</v>
      </c>
      <c r="D3644" s="7" t="s">
        <v>1842</v>
      </c>
      <c r="E3644" s="7" t="s">
        <v>1077</v>
      </c>
      <c r="F3644" s="7" t="s">
        <v>1078</v>
      </c>
      <c r="G3644" s="7" t="b">
        <v>0</v>
      </c>
      <c r="I3644" s="7" t="str">
        <f t="shared" ca="1" si="62"/>
        <v/>
      </c>
      <c r="J3644" s="12" t="b">
        <v>1</v>
      </c>
      <c r="K3644" s="23"/>
      <c r="L3644" s="23"/>
      <c r="M3644" s="12"/>
    </row>
    <row r="3645" spans="1:13" x14ac:dyDescent="0.3">
      <c r="A3645" s="8">
        <f>IFERROR(VLOOKUP($C3645,meetnetcodes!$A:$C,2,FALSE),"")</f>
        <v>1005</v>
      </c>
      <c r="B3645" s="8" t="str">
        <f>IFERROR(VLOOKUP(C3645,meetnetcodes!$A:$C,3,FALSE),"")</f>
        <v>Vlakdekkende vegetatieopnamen Bleiswijkse Zoom</v>
      </c>
      <c r="C3645" s="7" t="s">
        <v>92</v>
      </c>
      <c r="D3645" s="7" t="s">
        <v>1843</v>
      </c>
      <c r="E3645" s="7" t="s">
        <v>1077</v>
      </c>
      <c r="F3645" s="7" t="s">
        <v>1078</v>
      </c>
      <c r="G3645" s="7" t="b">
        <v>0</v>
      </c>
      <c r="I3645" s="7" t="str">
        <f t="shared" ca="1" si="62"/>
        <v/>
      </c>
      <c r="J3645" s="12" t="b">
        <v>1</v>
      </c>
      <c r="K3645" s="23"/>
      <c r="L3645" s="23"/>
      <c r="M3645" s="12"/>
    </row>
    <row r="3646" spans="1:13" x14ac:dyDescent="0.3">
      <c r="A3646" s="8">
        <f>IFERROR(VLOOKUP($C3646,meetnetcodes!$A:$C,2,FALSE),"")</f>
        <v>1005</v>
      </c>
      <c r="B3646" s="8" t="str">
        <f>IFERROR(VLOOKUP(C3646,meetnetcodes!$A:$C,3,FALSE),"")</f>
        <v>Vlakdekkende vegetatieopnamen Bleiswijkse Zoom</v>
      </c>
      <c r="C3646" s="7" t="s">
        <v>92</v>
      </c>
      <c r="D3646" s="7" t="s">
        <v>1844</v>
      </c>
      <c r="E3646" s="7" t="s">
        <v>1077</v>
      </c>
      <c r="F3646" s="7" t="s">
        <v>1078</v>
      </c>
      <c r="G3646" s="7" t="b">
        <v>0</v>
      </c>
      <c r="I3646" s="7" t="str">
        <f t="shared" ca="1" si="62"/>
        <v/>
      </c>
      <c r="J3646" s="12" t="b">
        <v>1</v>
      </c>
      <c r="K3646" s="23"/>
      <c r="L3646" s="23"/>
      <c r="M3646" s="12"/>
    </row>
    <row r="3647" spans="1:13" x14ac:dyDescent="0.3">
      <c r="A3647" s="8">
        <f>IFERROR(VLOOKUP($C3647,meetnetcodes!$A:$C,2,FALSE),"")</f>
        <v>1005</v>
      </c>
      <c r="B3647" s="8" t="str">
        <f>IFERROR(VLOOKUP(C3647,meetnetcodes!$A:$C,3,FALSE),"")</f>
        <v>Vlakdekkende vegetatieopnamen Bleiswijkse Zoom</v>
      </c>
      <c r="C3647" s="7" t="s">
        <v>92</v>
      </c>
      <c r="D3647" s="7" t="s">
        <v>1845</v>
      </c>
      <c r="E3647" s="7" t="s">
        <v>1077</v>
      </c>
      <c r="F3647" s="7" t="s">
        <v>1078</v>
      </c>
      <c r="G3647" s="7" t="b">
        <v>0</v>
      </c>
      <c r="I3647" s="7" t="str">
        <f t="shared" ca="1" si="62"/>
        <v/>
      </c>
      <c r="J3647" s="12" t="b">
        <v>1</v>
      </c>
      <c r="K3647" s="23"/>
      <c r="L3647" s="23"/>
      <c r="M3647" s="12"/>
    </row>
    <row r="3648" spans="1:13" x14ac:dyDescent="0.3">
      <c r="A3648" s="8">
        <f>IFERROR(VLOOKUP($C3648,meetnetcodes!$A:$C,2,FALSE),"")</f>
        <v>1005</v>
      </c>
      <c r="B3648" s="8" t="str">
        <f>IFERROR(VLOOKUP(C3648,meetnetcodes!$A:$C,3,FALSE),"")</f>
        <v>Vlakdekkende vegetatieopnamen Bleiswijkse Zoom</v>
      </c>
      <c r="C3648" s="7" t="s">
        <v>92</v>
      </c>
      <c r="D3648" s="7" t="s">
        <v>1846</v>
      </c>
      <c r="E3648" s="7" t="s">
        <v>1077</v>
      </c>
      <c r="F3648" s="7" t="s">
        <v>1078</v>
      </c>
      <c r="G3648" s="7" t="b">
        <v>0</v>
      </c>
      <c r="I3648" s="7" t="str">
        <f t="shared" ca="1" si="62"/>
        <v/>
      </c>
      <c r="J3648" s="12" t="b">
        <v>1</v>
      </c>
      <c r="K3648" s="23"/>
      <c r="L3648" s="23"/>
      <c r="M3648" s="12"/>
    </row>
    <row r="3649" spans="1:14" x14ac:dyDescent="0.3">
      <c r="A3649" s="8">
        <f>IFERROR(VLOOKUP($C3649,meetnetcodes!$A:$C,2,FALSE),"")</f>
        <v>1005</v>
      </c>
      <c r="B3649" s="8" t="str">
        <f>IFERROR(VLOOKUP(C3649,meetnetcodes!$A:$C,3,FALSE),"")</f>
        <v>Vlakdekkende vegetatieopnamen Bleiswijkse Zoom</v>
      </c>
      <c r="C3649" s="7" t="s">
        <v>92</v>
      </c>
      <c r="D3649" s="7" t="s">
        <v>1847</v>
      </c>
      <c r="E3649" s="7" t="s">
        <v>1077</v>
      </c>
      <c r="F3649" s="7" t="s">
        <v>1078</v>
      </c>
      <c r="G3649" s="7" t="b">
        <v>0</v>
      </c>
      <c r="I3649" s="7" t="str">
        <f t="shared" ca="1" si="62"/>
        <v/>
      </c>
      <c r="J3649" s="12" t="b">
        <v>1</v>
      </c>
      <c r="K3649" s="23"/>
      <c r="L3649" s="23"/>
      <c r="M3649" s="12"/>
    </row>
    <row r="3650" spans="1:14" x14ac:dyDescent="0.3">
      <c r="A3650" s="8">
        <f>IFERROR(VLOOKUP($C3650,meetnetcodes!$A:$C,2,FALSE),"")</f>
        <v>1005</v>
      </c>
      <c r="B3650" s="8" t="str">
        <f>IFERROR(VLOOKUP(C3650,meetnetcodes!$A:$C,3,FALSE),"")</f>
        <v>Vlakdekkende vegetatieopnamen Bleiswijkse Zoom</v>
      </c>
      <c r="C3650" s="7" t="s">
        <v>92</v>
      </c>
      <c r="D3650" s="7" t="s">
        <v>1848</v>
      </c>
      <c r="E3650" s="7" t="s">
        <v>1077</v>
      </c>
      <c r="F3650" s="7" t="s">
        <v>1078</v>
      </c>
      <c r="G3650" s="7" t="b">
        <v>0</v>
      </c>
      <c r="I3650" s="7" t="str">
        <f t="shared" ca="1" si="62"/>
        <v/>
      </c>
      <c r="J3650" s="12" t="b">
        <v>1</v>
      </c>
      <c r="K3650" s="23"/>
      <c r="L3650" s="23"/>
      <c r="M3650" s="12"/>
    </row>
    <row r="3651" spans="1:14" x14ac:dyDescent="0.3">
      <c r="A3651" s="8">
        <f>IFERROR(VLOOKUP($C3651,meetnetcodes!$A:$C,2,FALSE),"")</f>
        <v>1005</v>
      </c>
      <c r="B3651" s="8" t="str">
        <f>IFERROR(VLOOKUP(C3651,meetnetcodes!$A:$C,3,FALSE),"")</f>
        <v>Vlakdekkende vegetatieopnamen Bleiswijkse Zoom</v>
      </c>
      <c r="C3651" s="7" t="s">
        <v>92</v>
      </c>
      <c r="D3651" s="7" t="s">
        <v>1849</v>
      </c>
      <c r="E3651" s="7" t="s">
        <v>1077</v>
      </c>
      <c r="F3651" s="7" t="s">
        <v>1078</v>
      </c>
      <c r="G3651" s="7" t="b">
        <v>0</v>
      </c>
      <c r="I3651" s="7" t="str">
        <f t="shared" ca="1" si="62"/>
        <v/>
      </c>
      <c r="J3651" s="12" t="b">
        <v>1</v>
      </c>
      <c r="K3651" s="23"/>
      <c r="L3651" s="23"/>
      <c r="M3651" s="12"/>
    </row>
    <row r="3652" spans="1:14" x14ac:dyDescent="0.3">
      <c r="A3652" s="8">
        <f>IFERROR(VLOOKUP($C3652,meetnetcodes!$A:$C,2,FALSE),"")</f>
        <v>1005</v>
      </c>
      <c r="B3652" s="8" t="str">
        <f>IFERROR(VLOOKUP(C3652,meetnetcodes!$A:$C,3,FALSE),"")</f>
        <v>Vlakdekkende vegetatieopnamen Bleiswijkse Zoom</v>
      </c>
      <c r="C3652" s="7" t="s">
        <v>92</v>
      </c>
      <c r="D3652" s="7" t="s">
        <v>1850</v>
      </c>
      <c r="E3652" s="7" t="s">
        <v>1077</v>
      </c>
      <c r="F3652" s="7" t="s">
        <v>1078</v>
      </c>
      <c r="G3652" s="7" t="b">
        <v>0</v>
      </c>
      <c r="I3652" s="7" t="str">
        <f t="shared" ca="1" si="62"/>
        <v/>
      </c>
      <c r="J3652" s="12" t="b">
        <v>1</v>
      </c>
      <c r="K3652" s="23"/>
      <c r="L3652" s="23"/>
      <c r="M3652" s="12"/>
    </row>
    <row r="3653" spans="1:14" x14ac:dyDescent="0.3">
      <c r="A3653" s="8">
        <f>IFERROR(VLOOKUP($C3653,meetnetcodes!$A:$C,2,FALSE),"")</f>
        <v>1005</v>
      </c>
      <c r="B3653" s="8" t="str">
        <f>IFERROR(VLOOKUP(C3653,meetnetcodes!$A:$C,3,FALSE),"")</f>
        <v>Vlakdekkende vegetatieopnamen Bleiswijkse Zoom</v>
      </c>
      <c r="C3653" s="7" t="s">
        <v>92</v>
      </c>
      <c r="D3653" s="7" t="s">
        <v>1851</v>
      </c>
      <c r="E3653" s="7" t="s">
        <v>1077</v>
      </c>
      <c r="F3653" s="7" t="s">
        <v>1078</v>
      </c>
      <c r="G3653" s="7" t="b">
        <v>0</v>
      </c>
      <c r="I3653" s="7" t="str">
        <f t="shared" ca="1" si="62"/>
        <v/>
      </c>
      <c r="J3653" s="12" t="b">
        <v>1</v>
      </c>
      <c r="K3653" s="23"/>
      <c r="L3653" s="23"/>
      <c r="M3653" s="12"/>
    </row>
    <row r="3654" spans="1:14" x14ac:dyDescent="0.3">
      <c r="A3654" s="8">
        <f>IFERROR(VLOOKUP($C3654,meetnetcodes!$A:$C,2,FALSE),"")</f>
        <v>1005</v>
      </c>
      <c r="B3654" s="8" t="str">
        <f>IFERROR(VLOOKUP(C3654,meetnetcodes!$A:$C,3,FALSE),"")</f>
        <v>Vlakdekkende vegetatieopnamen Bleiswijkse Zoom</v>
      </c>
      <c r="C3654" s="7" t="s">
        <v>92</v>
      </c>
      <c r="D3654" s="7" t="s">
        <v>1852</v>
      </c>
      <c r="E3654" s="7" t="s">
        <v>1077</v>
      </c>
      <c r="F3654" s="7" t="s">
        <v>1078</v>
      </c>
      <c r="G3654" s="7" t="b">
        <v>0</v>
      </c>
      <c r="I3654" s="7" t="str">
        <f t="shared" ca="1" si="62"/>
        <v/>
      </c>
      <c r="J3654" s="12" t="b">
        <v>1</v>
      </c>
      <c r="K3654" s="23"/>
      <c r="L3654" s="23"/>
      <c r="M3654" s="12"/>
    </row>
    <row r="3655" spans="1:14" x14ac:dyDescent="0.3">
      <c r="A3655" s="8">
        <f>IFERROR(VLOOKUP($C3655,meetnetcodes!$A:$C,2,FALSE),"")</f>
        <v>1005</v>
      </c>
      <c r="B3655" s="8" t="str">
        <f>IFERROR(VLOOKUP(C3655,meetnetcodes!$A:$C,3,FALSE),"")</f>
        <v>Vlakdekkende vegetatieopnamen Bleiswijkse Zoom</v>
      </c>
      <c r="C3655" s="7" t="s">
        <v>92</v>
      </c>
      <c r="D3655" s="7" t="s">
        <v>1853</v>
      </c>
      <c r="E3655" s="7" t="s">
        <v>1077</v>
      </c>
      <c r="F3655" s="7" t="s">
        <v>1078</v>
      </c>
      <c r="G3655" s="7" t="b">
        <v>0</v>
      </c>
      <c r="I3655" s="7" t="str">
        <f t="shared" ca="1" si="62"/>
        <v/>
      </c>
      <c r="J3655" s="12" t="b">
        <v>1</v>
      </c>
      <c r="K3655" s="23"/>
      <c r="L3655" s="23"/>
      <c r="M3655" s="12"/>
    </row>
    <row r="3656" spans="1:14" x14ac:dyDescent="0.3">
      <c r="A3656" s="8">
        <f>IFERROR(VLOOKUP($C3656,meetnetcodes!$A:$C,2,FALSE),"")</f>
        <v>1006</v>
      </c>
      <c r="B3656" s="8" t="str">
        <f>IFERROR(VLOOKUP(C3656,meetnetcodes!$A:$C,3,FALSE),"")</f>
        <v>Project Kralingse Plas</v>
      </c>
      <c r="C3656" s="7" t="s">
        <v>94</v>
      </c>
      <c r="D3656" s="7" t="s">
        <v>220</v>
      </c>
      <c r="E3656" s="7" t="s">
        <v>183</v>
      </c>
      <c r="F3656" s="7" t="s">
        <v>184</v>
      </c>
      <c r="G3656" s="14" t="b">
        <v>0</v>
      </c>
      <c r="I3656" s="7" t="s">
        <v>185</v>
      </c>
      <c r="J3656" s="12" t="b">
        <v>0</v>
      </c>
      <c r="K3656" s="22">
        <v>44562</v>
      </c>
      <c r="L3656" s="22">
        <v>45291</v>
      </c>
    </row>
    <row r="3657" spans="1:14" x14ac:dyDescent="0.3">
      <c r="A3657" s="8">
        <f>IFERROR(VLOOKUP($C3657,meetnetcodes!$A:$C,2,FALSE),"")</f>
        <v>1006</v>
      </c>
      <c r="B3657" s="8" t="str">
        <f>IFERROR(VLOOKUP(C3657,meetnetcodes!$A:$C,3,FALSE),"")</f>
        <v>Project Kralingse Plas</v>
      </c>
      <c r="C3657" s="7" t="s">
        <v>94</v>
      </c>
      <c r="D3657" s="7" t="s">
        <v>220</v>
      </c>
      <c r="E3657" s="7" t="s">
        <v>1794</v>
      </c>
      <c r="F3657" s="7" t="s">
        <v>182</v>
      </c>
      <c r="G3657" s="7" t="b">
        <v>0</v>
      </c>
      <c r="I3657" s="7" t="str">
        <f ca="1">IF(H3657="","",YEAR(TODAY()) - MOD(YEAR(TODAY()),3) + H3657 + 3)</f>
        <v/>
      </c>
      <c r="J3657" s="12" t="b">
        <v>0</v>
      </c>
      <c r="K3657" s="22">
        <v>44562</v>
      </c>
      <c r="L3657" s="22">
        <v>45291</v>
      </c>
    </row>
    <row r="3658" spans="1:14" x14ac:dyDescent="0.3">
      <c r="A3658" s="8">
        <f>IFERROR(VLOOKUP($C3658,meetnetcodes!$A:$C,2,FALSE),"")</f>
        <v>1006</v>
      </c>
      <c r="B3658" s="8" t="str">
        <f>IFERROR(VLOOKUP(C3658,meetnetcodes!$A:$C,3,FALSE),"")</f>
        <v>Project Kralingse Plas</v>
      </c>
      <c r="C3658" s="7" t="s">
        <v>94</v>
      </c>
      <c r="D3658" s="7" t="s">
        <v>1854</v>
      </c>
      <c r="E3658" s="7" t="s">
        <v>197</v>
      </c>
      <c r="F3658" s="7" t="s">
        <v>182</v>
      </c>
      <c r="G3658" s="7" t="b">
        <v>0</v>
      </c>
      <c r="I3658" s="7" t="str">
        <f ca="1">IF(H3658="","",YEAR(TODAY()) - MOD(YEAR(TODAY()),3) + H3658 + 3)</f>
        <v/>
      </c>
      <c r="J3658" s="12" t="b">
        <v>1</v>
      </c>
      <c r="K3658" s="23">
        <v>43101</v>
      </c>
      <c r="L3658" s="23"/>
      <c r="M3658" s="12"/>
      <c r="N3658" s="7" t="s">
        <v>10613</v>
      </c>
    </row>
    <row r="3659" spans="1:14" x14ac:dyDescent="0.3">
      <c r="A3659" s="8">
        <f>IFERROR(VLOOKUP($C3659,meetnetcodes!$A:$C,2,FALSE),"")</f>
        <v>1006</v>
      </c>
      <c r="B3659" s="8" t="str">
        <f>IFERROR(VLOOKUP(C3659,meetnetcodes!$A:$C,3,FALSE),"")</f>
        <v>Project Kralingse Plas</v>
      </c>
      <c r="C3659" s="7" t="s">
        <v>94</v>
      </c>
      <c r="D3659" s="7" t="s">
        <v>1854</v>
      </c>
      <c r="E3659" s="7" t="s">
        <v>183</v>
      </c>
      <c r="F3659" s="7" t="s">
        <v>184</v>
      </c>
      <c r="G3659" s="14" t="b">
        <v>0</v>
      </c>
      <c r="I3659" s="7" t="s">
        <v>185</v>
      </c>
      <c r="J3659" s="7" t="b">
        <v>1</v>
      </c>
      <c r="K3659" s="22">
        <v>44562</v>
      </c>
      <c r="N3659" s="7" t="s">
        <v>10613</v>
      </c>
    </row>
    <row r="3660" spans="1:14" x14ac:dyDescent="0.3">
      <c r="A3660" s="8">
        <f>IFERROR(VLOOKUP($C3660,meetnetcodes!$A:$C,2,FALSE),"")</f>
        <v>1006</v>
      </c>
      <c r="B3660" s="8" t="str">
        <f>IFERROR(VLOOKUP(C3660,meetnetcodes!$A:$C,3,FALSE),"")</f>
        <v>Project Kralingse Plas</v>
      </c>
      <c r="C3660" s="7" t="s">
        <v>94</v>
      </c>
      <c r="D3660" s="7" t="s">
        <v>1854</v>
      </c>
      <c r="E3660" s="7" t="s">
        <v>186</v>
      </c>
      <c r="F3660" s="7" t="s">
        <v>187</v>
      </c>
      <c r="G3660" s="7" t="b">
        <v>0</v>
      </c>
      <c r="I3660" s="7" t="str">
        <f ca="1">IF(H3660="","",YEAR(TODAY()) - MOD(YEAR(TODAY()),3) + H3660 + 3)</f>
        <v/>
      </c>
      <c r="J3660" s="12" t="b">
        <v>1</v>
      </c>
      <c r="K3660" s="23">
        <v>43101</v>
      </c>
      <c r="L3660" s="23"/>
      <c r="M3660" s="12"/>
      <c r="N3660" s="7" t="s">
        <v>10613</v>
      </c>
    </row>
    <row r="3661" spans="1:14" x14ac:dyDescent="0.3">
      <c r="A3661" s="8">
        <f>IFERROR(VLOOKUP($C3661,meetnetcodes!$A:$C,2,FALSE),"")</f>
        <v>1006</v>
      </c>
      <c r="B3661" s="8" t="str">
        <f>IFERROR(VLOOKUP(C3661,meetnetcodes!$A:$C,3,FALSE),"")</f>
        <v>Project Kralingse Plas</v>
      </c>
      <c r="C3661" s="7" t="s">
        <v>94</v>
      </c>
      <c r="D3661" s="7" t="s">
        <v>1855</v>
      </c>
      <c r="E3661" s="7" t="s">
        <v>197</v>
      </c>
      <c r="F3661" s="7" t="s">
        <v>182</v>
      </c>
      <c r="G3661" s="7" t="b">
        <v>0</v>
      </c>
      <c r="I3661" s="7" t="str">
        <f ca="1">IF(H3661="","",YEAR(TODAY()) - MOD(YEAR(TODAY()),3) + H3661 + 3)</f>
        <v/>
      </c>
      <c r="J3661" s="12" t="b">
        <v>1</v>
      </c>
      <c r="K3661" s="23"/>
      <c r="L3661" s="23">
        <v>46022</v>
      </c>
      <c r="M3661" s="12"/>
      <c r="N3661" s="7" t="s">
        <v>10612</v>
      </c>
    </row>
    <row r="3662" spans="1:14" x14ac:dyDescent="0.3">
      <c r="A3662" s="8">
        <f>IFERROR(VLOOKUP($C3662,meetnetcodes!$A:$C,2,FALSE),"")</f>
        <v>1006</v>
      </c>
      <c r="B3662" s="8" t="str">
        <f>IFERROR(VLOOKUP(C3662,meetnetcodes!$A:$C,3,FALSE),"")</f>
        <v>Project Kralingse Plas</v>
      </c>
      <c r="C3662" s="7" t="s">
        <v>94</v>
      </c>
      <c r="D3662" s="7" t="s">
        <v>1855</v>
      </c>
      <c r="E3662" s="7" t="s">
        <v>183</v>
      </c>
      <c r="F3662" s="7" t="s">
        <v>184</v>
      </c>
      <c r="G3662" s="14" t="b">
        <v>0</v>
      </c>
      <c r="I3662" s="7" t="s">
        <v>185</v>
      </c>
      <c r="J3662" s="7" t="b">
        <v>1</v>
      </c>
      <c r="K3662" s="22">
        <v>44562</v>
      </c>
      <c r="L3662" s="22">
        <v>46022</v>
      </c>
      <c r="N3662" s="7" t="s">
        <v>10612</v>
      </c>
    </row>
    <row r="3663" spans="1:14" x14ac:dyDescent="0.3">
      <c r="A3663" s="8">
        <f>IFERROR(VLOOKUP($C3663,meetnetcodes!$A:$C,2,FALSE),"")</f>
        <v>1006</v>
      </c>
      <c r="B3663" s="8" t="str">
        <f>IFERROR(VLOOKUP(C3663,meetnetcodes!$A:$C,3,FALSE),"")</f>
        <v>Project Kralingse Plas</v>
      </c>
      <c r="C3663" s="7" t="s">
        <v>94</v>
      </c>
      <c r="D3663" s="7" t="s">
        <v>1855</v>
      </c>
      <c r="E3663" s="7" t="s">
        <v>186</v>
      </c>
      <c r="F3663" s="7" t="s">
        <v>187</v>
      </c>
      <c r="G3663" s="7" t="b">
        <v>0</v>
      </c>
      <c r="I3663" s="7" t="str">
        <f ca="1">IF(H3663="","",YEAR(TODAY()) - MOD(YEAR(TODAY()),3) + H3663 + 3)</f>
        <v/>
      </c>
      <c r="J3663" s="12" t="b">
        <v>1</v>
      </c>
      <c r="K3663" s="23"/>
      <c r="L3663" s="23">
        <v>46022</v>
      </c>
      <c r="M3663" s="12"/>
      <c r="N3663" s="7" t="s">
        <v>10612</v>
      </c>
    </row>
    <row r="3664" spans="1:14" x14ac:dyDescent="0.3">
      <c r="A3664" s="8">
        <f>IFERROR(VLOOKUP($C3664,meetnetcodes!$A:$C,2,FALSE),"")</f>
        <v>1006</v>
      </c>
      <c r="B3664" s="8" t="str">
        <f>IFERROR(VLOOKUP(C3664,meetnetcodes!$A:$C,3,FALSE),"")</f>
        <v>Project Kralingse Plas</v>
      </c>
      <c r="C3664" s="7" t="s">
        <v>94</v>
      </c>
      <c r="D3664" s="7" t="s">
        <v>1856</v>
      </c>
      <c r="E3664" s="7" t="s">
        <v>197</v>
      </c>
      <c r="F3664" s="7" t="s">
        <v>182</v>
      </c>
      <c r="G3664" s="7" t="b">
        <v>0</v>
      </c>
      <c r="I3664" s="7" t="str">
        <f ca="1">IF(H3664="","",YEAR(TODAY()) - MOD(YEAR(TODAY()),3) + H3664 + 3)</f>
        <v/>
      </c>
      <c r="J3664" s="12" t="b">
        <v>1</v>
      </c>
      <c r="K3664" s="23"/>
      <c r="L3664" s="23">
        <v>46022</v>
      </c>
      <c r="M3664" s="12"/>
      <c r="N3664" s="7" t="s">
        <v>10612</v>
      </c>
    </row>
    <row r="3665" spans="1:14" x14ac:dyDescent="0.3">
      <c r="A3665" s="8">
        <f>IFERROR(VLOOKUP($C3665,meetnetcodes!$A:$C,2,FALSE),"")</f>
        <v>1006</v>
      </c>
      <c r="B3665" s="8" t="str">
        <f>IFERROR(VLOOKUP(C3665,meetnetcodes!$A:$C,3,FALSE),"")</f>
        <v>Project Kralingse Plas</v>
      </c>
      <c r="C3665" s="7" t="s">
        <v>94</v>
      </c>
      <c r="D3665" s="7" t="s">
        <v>1856</v>
      </c>
      <c r="E3665" s="7" t="s">
        <v>183</v>
      </c>
      <c r="F3665" s="7" t="s">
        <v>184</v>
      </c>
      <c r="G3665" s="14" t="b">
        <v>0</v>
      </c>
      <c r="I3665" s="7" t="s">
        <v>185</v>
      </c>
      <c r="J3665" s="7" t="b">
        <v>1</v>
      </c>
      <c r="K3665" s="22">
        <v>44562</v>
      </c>
      <c r="L3665" s="22">
        <v>46022</v>
      </c>
      <c r="N3665" s="7" t="s">
        <v>10612</v>
      </c>
    </row>
    <row r="3666" spans="1:14" x14ac:dyDescent="0.3">
      <c r="A3666" s="8">
        <f>IFERROR(VLOOKUP($C3666,meetnetcodes!$A:$C,2,FALSE),"")</f>
        <v>1006</v>
      </c>
      <c r="B3666" s="8" t="str">
        <f>IFERROR(VLOOKUP(C3666,meetnetcodes!$A:$C,3,FALSE),"")</f>
        <v>Project Kralingse Plas</v>
      </c>
      <c r="C3666" s="7" t="s">
        <v>94</v>
      </c>
      <c r="D3666" s="7" t="s">
        <v>1856</v>
      </c>
      <c r="E3666" s="7" t="s">
        <v>186</v>
      </c>
      <c r="F3666" s="7" t="s">
        <v>187</v>
      </c>
      <c r="G3666" s="7" t="b">
        <v>0</v>
      </c>
      <c r="I3666" s="7" t="str">
        <f ca="1">IF(H3666="","",YEAR(TODAY()) - MOD(YEAR(TODAY()),3) + H3666 + 3)</f>
        <v/>
      </c>
      <c r="J3666" s="12" t="b">
        <v>1</v>
      </c>
      <c r="K3666" s="23"/>
      <c r="L3666" s="23">
        <v>46022</v>
      </c>
      <c r="M3666" s="12"/>
      <c r="N3666" s="7" t="s">
        <v>10612</v>
      </c>
    </row>
    <row r="3667" spans="1:14" x14ac:dyDescent="0.3">
      <c r="A3667" s="8">
        <f>IFERROR(VLOOKUP($C3667,meetnetcodes!$A:$C,2,FALSE),"")</f>
        <v>1006</v>
      </c>
      <c r="B3667" s="8" t="str">
        <f>IFERROR(VLOOKUP(C3667,meetnetcodes!$A:$C,3,FALSE),"")</f>
        <v>Project Kralingse Plas</v>
      </c>
      <c r="C3667" s="7" t="s">
        <v>94</v>
      </c>
      <c r="D3667" s="7" t="s">
        <v>1857</v>
      </c>
      <c r="E3667" s="7" t="s">
        <v>39</v>
      </c>
      <c r="F3667" s="7" t="s">
        <v>182</v>
      </c>
      <c r="G3667" s="7" t="b">
        <v>0</v>
      </c>
      <c r="I3667" s="7" t="str">
        <f ca="1">IF(H3667="","",YEAR(TODAY()) - MOD(YEAR(TODAY()),3) + H3667 + 3)</f>
        <v/>
      </c>
      <c r="J3667" s="12" t="b">
        <v>0</v>
      </c>
      <c r="K3667" s="22">
        <v>44562</v>
      </c>
      <c r="L3667" s="22">
        <v>45291</v>
      </c>
    </row>
    <row r="3668" spans="1:14" x14ac:dyDescent="0.3">
      <c r="A3668" s="8">
        <f>IFERROR(VLOOKUP($C3668,meetnetcodes!$A:$C,2,FALSE),"")</f>
        <v>1006</v>
      </c>
      <c r="B3668" s="8" t="str">
        <f>IFERROR(VLOOKUP(C3668,meetnetcodes!$A:$C,3,FALSE),"")</f>
        <v>Project Kralingse Plas</v>
      </c>
      <c r="C3668" s="7" t="s">
        <v>94</v>
      </c>
      <c r="D3668" s="7" t="s">
        <v>1857</v>
      </c>
      <c r="E3668" s="7" t="s">
        <v>183</v>
      </c>
      <c r="F3668" s="7" t="s">
        <v>184</v>
      </c>
      <c r="G3668" s="14" t="b">
        <v>0</v>
      </c>
      <c r="I3668" s="7" t="s">
        <v>185</v>
      </c>
      <c r="J3668" s="12" t="b">
        <v>0</v>
      </c>
      <c r="K3668" s="22">
        <v>44562</v>
      </c>
      <c r="L3668" s="22">
        <v>45291</v>
      </c>
    </row>
    <row r="3669" spans="1:14" x14ac:dyDescent="0.3">
      <c r="A3669" s="8">
        <f>IFERROR(VLOOKUP($C3669,meetnetcodes!$A:$C,2,FALSE),"")</f>
        <v>1006</v>
      </c>
      <c r="B3669" s="8" t="str">
        <f>IFERROR(VLOOKUP(C3669,meetnetcodes!$A:$C,3,FALSE),"")</f>
        <v>Project Kralingse Plas</v>
      </c>
      <c r="C3669" s="7" t="s">
        <v>94</v>
      </c>
      <c r="D3669" s="7" t="s">
        <v>1857</v>
      </c>
      <c r="E3669" s="7" t="s">
        <v>186</v>
      </c>
      <c r="F3669" s="7" t="s">
        <v>187</v>
      </c>
      <c r="G3669" s="7" t="b">
        <v>0</v>
      </c>
      <c r="I3669" s="7" t="str">
        <f ca="1">IF(H3669="","",YEAR(TODAY()) - MOD(YEAR(TODAY()),3) + H3669 + 3)</f>
        <v/>
      </c>
      <c r="J3669" s="12" t="b">
        <v>0</v>
      </c>
      <c r="K3669" s="22">
        <v>44562</v>
      </c>
      <c r="L3669" s="22">
        <v>45291</v>
      </c>
    </row>
    <row r="3670" spans="1:14" x14ac:dyDescent="0.3">
      <c r="A3670" s="8">
        <f>IFERROR(VLOOKUP($C3670,meetnetcodes!$A:$C,2,FALSE),"")</f>
        <v>1006</v>
      </c>
      <c r="B3670" s="8" t="str">
        <f>IFERROR(VLOOKUP(C3670,meetnetcodes!$A:$C,3,FALSE),"")</f>
        <v>Project Kralingse Plas</v>
      </c>
      <c r="C3670" s="7" t="s">
        <v>94</v>
      </c>
      <c r="D3670" s="7" t="s">
        <v>1857</v>
      </c>
      <c r="E3670" s="7" t="s">
        <v>188</v>
      </c>
      <c r="F3670" s="7" t="s">
        <v>189</v>
      </c>
      <c r="G3670" s="7" t="b">
        <v>0</v>
      </c>
      <c r="I3670" s="7" t="str">
        <f ca="1">IF(H3670="","",YEAR(TODAY()) - MOD(YEAR(TODAY()),3) + H3670 + 3)</f>
        <v/>
      </c>
      <c r="J3670" s="12" t="b">
        <v>0</v>
      </c>
      <c r="K3670" s="22">
        <v>44562</v>
      </c>
      <c r="L3670" s="23">
        <v>44926</v>
      </c>
    </row>
    <row r="3671" spans="1:14" x14ac:dyDescent="0.3">
      <c r="A3671" s="8">
        <f>IFERROR(VLOOKUP($C3671,meetnetcodes!$A:$C,2,FALSE),"")</f>
        <v>1007</v>
      </c>
      <c r="B3671" s="8" t="str">
        <f>IFERROR(VLOOKUP(C3671,meetnetcodes!$A:$C,3,FALSE),"")</f>
        <v>Defosfatering Kralingse Plas</v>
      </c>
      <c r="C3671" s="7" t="s">
        <v>97</v>
      </c>
      <c r="D3671" s="7" t="s">
        <v>252</v>
      </c>
      <c r="E3671" s="7" t="s">
        <v>183</v>
      </c>
      <c r="F3671" s="7" t="s">
        <v>184</v>
      </c>
      <c r="G3671" s="14" t="b">
        <v>0</v>
      </c>
      <c r="I3671" s="7" t="s">
        <v>185</v>
      </c>
      <c r="J3671" s="7" t="b">
        <v>1</v>
      </c>
      <c r="K3671" s="22">
        <v>44562</v>
      </c>
    </row>
    <row r="3672" spans="1:14" x14ac:dyDescent="0.3">
      <c r="A3672" s="8">
        <f>IFERROR(VLOOKUP($C3672,meetnetcodes!$A:$C,2,FALSE),"")</f>
        <v>1007</v>
      </c>
      <c r="B3672" s="8" t="str">
        <f>IFERROR(VLOOKUP(C3672,meetnetcodes!$A:$C,3,FALSE),"")</f>
        <v>Defosfatering Kralingse Plas</v>
      </c>
      <c r="C3672" s="7" t="s">
        <v>97</v>
      </c>
      <c r="D3672" s="7" t="s">
        <v>252</v>
      </c>
      <c r="E3672" s="7" t="s">
        <v>1858</v>
      </c>
      <c r="F3672" s="7" t="s">
        <v>182</v>
      </c>
      <c r="G3672" s="7" t="b">
        <v>0</v>
      </c>
      <c r="I3672" s="7" t="str">
        <f ca="1">IF(H3672="","",YEAR(TODAY()) - MOD(YEAR(TODAY()),3) + H3672 + 3)</f>
        <v/>
      </c>
      <c r="J3672" s="12" t="b">
        <v>1</v>
      </c>
      <c r="K3672" s="23"/>
      <c r="L3672" s="23"/>
      <c r="M3672" s="12"/>
    </row>
    <row r="3673" spans="1:14" x14ac:dyDescent="0.3">
      <c r="A3673" s="8">
        <f>IFERROR(VLOOKUP($C3673,meetnetcodes!$A:$C,2,FALSE),"")</f>
        <v>1007</v>
      </c>
      <c r="B3673" s="8" t="str">
        <f>IFERROR(VLOOKUP(C3673,meetnetcodes!$A:$C,3,FALSE),"")</f>
        <v>Defosfatering Kralingse Plas</v>
      </c>
      <c r="C3673" s="7" t="s">
        <v>97</v>
      </c>
      <c r="D3673" s="7" t="s">
        <v>252</v>
      </c>
      <c r="E3673" s="7" t="s">
        <v>186</v>
      </c>
      <c r="F3673" s="7" t="s">
        <v>187</v>
      </c>
      <c r="G3673" s="7" t="b">
        <v>0</v>
      </c>
      <c r="I3673" s="7" t="str">
        <f ca="1">IF(H3673="","",YEAR(TODAY()) - MOD(YEAR(TODAY()),3) + H3673 + 3)</f>
        <v/>
      </c>
      <c r="J3673" s="12" t="b">
        <v>1</v>
      </c>
      <c r="K3673" s="23"/>
      <c r="L3673" s="23"/>
      <c r="M3673" s="12"/>
    </row>
    <row r="3674" spans="1:14" x14ac:dyDescent="0.3">
      <c r="A3674" s="8">
        <f>IFERROR(VLOOKUP($C3674,meetnetcodes!$A:$C,2,FALSE),"")</f>
        <v>1007</v>
      </c>
      <c r="B3674" s="8" t="str">
        <f>IFERROR(VLOOKUP(C3674,meetnetcodes!$A:$C,3,FALSE),"")</f>
        <v>Defosfatering Kralingse Plas</v>
      </c>
      <c r="C3674" s="7" t="s">
        <v>97</v>
      </c>
      <c r="D3674" s="7" t="s">
        <v>1859</v>
      </c>
      <c r="E3674" s="7" t="s">
        <v>183</v>
      </c>
      <c r="F3674" s="7" t="s">
        <v>184</v>
      </c>
      <c r="G3674" s="14" t="b">
        <v>0</v>
      </c>
      <c r="I3674" s="7" t="s">
        <v>185</v>
      </c>
      <c r="J3674" s="12" t="b">
        <v>0</v>
      </c>
      <c r="K3674" s="22">
        <v>44562</v>
      </c>
      <c r="L3674" s="22">
        <v>45291</v>
      </c>
    </row>
    <row r="3675" spans="1:14" x14ac:dyDescent="0.3">
      <c r="A3675" s="8">
        <f>IFERROR(VLOOKUP($C3675,meetnetcodes!$A:$C,2,FALSE),"")</f>
        <v>1007</v>
      </c>
      <c r="B3675" s="8" t="str">
        <f>IFERROR(VLOOKUP(C3675,meetnetcodes!$A:$C,3,FALSE),"")</f>
        <v>Defosfatering Kralingse Plas</v>
      </c>
      <c r="C3675" s="7" t="s">
        <v>97</v>
      </c>
      <c r="D3675" s="7" t="s">
        <v>1859</v>
      </c>
      <c r="E3675" s="7" t="s">
        <v>1858</v>
      </c>
      <c r="F3675" s="7" t="s">
        <v>182</v>
      </c>
      <c r="G3675" s="7" t="b">
        <v>0</v>
      </c>
      <c r="I3675" s="7" t="str">
        <f ca="1">IF(H3675="","",YEAR(TODAY()) - MOD(YEAR(TODAY()),3) + H3675 + 3)</f>
        <v/>
      </c>
      <c r="J3675" s="12" t="b">
        <v>0</v>
      </c>
      <c r="K3675" s="23"/>
      <c r="L3675" s="22">
        <v>45291</v>
      </c>
      <c r="M3675" s="12"/>
    </row>
    <row r="3676" spans="1:14" x14ac:dyDescent="0.3">
      <c r="A3676" s="8">
        <f>IFERROR(VLOOKUP($C3676,meetnetcodes!$A:$C,2,FALSE),"")</f>
        <v>1007</v>
      </c>
      <c r="B3676" s="8" t="str">
        <f>IFERROR(VLOOKUP(C3676,meetnetcodes!$A:$C,3,FALSE),"")</f>
        <v>Defosfatering Kralingse Plas</v>
      </c>
      <c r="C3676" s="7" t="s">
        <v>97</v>
      </c>
      <c r="D3676" s="7" t="s">
        <v>1859</v>
      </c>
      <c r="E3676" s="7" t="s">
        <v>186</v>
      </c>
      <c r="F3676" s="7" t="s">
        <v>187</v>
      </c>
      <c r="G3676" s="7" t="b">
        <v>0</v>
      </c>
      <c r="I3676" s="7" t="str">
        <f ca="1">IF(H3676="","",YEAR(TODAY()) - MOD(YEAR(TODAY()),3) + H3676 + 3)</f>
        <v/>
      </c>
      <c r="J3676" s="12" t="b">
        <v>0</v>
      </c>
      <c r="K3676" s="23"/>
      <c r="L3676" s="22">
        <v>45291</v>
      </c>
      <c r="M3676" s="12"/>
    </row>
    <row r="3677" spans="1:14" x14ac:dyDescent="0.3">
      <c r="A3677" s="8">
        <f>IFERROR(VLOOKUP($C3677,meetnetcodes!$A:$C,2,FALSE),"")</f>
        <v>1007</v>
      </c>
      <c r="B3677" s="8" t="str">
        <f>IFERROR(VLOOKUP(C3677,meetnetcodes!$A:$C,3,FALSE),"")</f>
        <v>Defosfatering Kralingse Plas</v>
      </c>
      <c r="C3677" s="7" t="s">
        <v>97</v>
      </c>
      <c r="D3677" s="7" t="s">
        <v>1854</v>
      </c>
      <c r="E3677" s="7" t="s">
        <v>183</v>
      </c>
      <c r="F3677" s="7" t="s">
        <v>184</v>
      </c>
      <c r="G3677" s="14" t="b">
        <v>0</v>
      </c>
      <c r="I3677" s="7" t="s">
        <v>185</v>
      </c>
      <c r="J3677" s="7" t="b">
        <v>1</v>
      </c>
      <c r="K3677" s="22">
        <v>44562</v>
      </c>
    </row>
    <row r="3678" spans="1:14" x14ac:dyDescent="0.3">
      <c r="A3678" s="8">
        <f>IFERROR(VLOOKUP($C3678,meetnetcodes!$A:$C,2,FALSE),"")</f>
        <v>1007</v>
      </c>
      <c r="B3678" s="8" t="str">
        <f>IFERROR(VLOOKUP(C3678,meetnetcodes!$A:$C,3,FALSE),"")</f>
        <v>Defosfatering Kralingse Plas</v>
      </c>
      <c r="C3678" s="7" t="s">
        <v>97</v>
      </c>
      <c r="D3678" s="7" t="s">
        <v>1854</v>
      </c>
      <c r="E3678" s="7" t="s">
        <v>1858</v>
      </c>
      <c r="F3678" s="7" t="s">
        <v>182</v>
      </c>
      <c r="G3678" s="7" t="b">
        <v>0</v>
      </c>
      <c r="I3678" s="7" t="str">
        <f t="shared" ref="I3678:I3683" ca="1" si="63">IF(H3678="","",YEAR(TODAY()) - MOD(YEAR(TODAY()),3) + H3678 + 3)</f>
        <v/>
      </c>
      <c r="J3678" s="12" t="b">
        <v>1</v>
      </c>
      <c r="K3678" s="23"/>
      <c r="L3678" s="23"/>
      <c r="M3678" s="12"/>
    </row>
    <row r="3679" spans="1:14" x14ac:dyDescent="0.3">
      <c r="A3679" s="8">
        <f>IFERROR(VLOOKUP($C3679,meetnetcodes!$A:$C,2,FALSE),"")</f>
        <v>1007</v>
      </c>
      <c r="B3679" s="8" t="str">
        <f>IFERROR(VLOOKUP(C3679,meetnetcodes!$A:$C,3,FALSE),"")</f>
        <v>Defosfatering Kralingse Plas</v>
      </c>
      <c r="C3679" s="7" t="s">
        <v>97</v>
      </c>
      <c r="D3679" s="7" t="s">
        <v>1854</v>
      </c>
      <c r="E3679" s="7" t="s">
        <v>186</v>
      </c>
      <c r="F3679" s="7" t="s">
        <v>187</v>
      </c>
      <c r="G3679" s="7" t="b">
        <v>0</v>
      </c>
      <c r="I3679" s="7" t="str">
        <f t="shared" ca="1" si="63"/>
        <v/>
      </c>
      <c r="J3679" s="12" t="b">
        <v>1</v>
      </c>
      <c r="K3679" s="23"/>
      <c r="L3679" s="23"/>
      <c r="M3679" s="12"/>
    </row>
    <row r="3680" spans="1:14" x14ac:dyDescent="0.3">
      <c r="A3680" s="8">
        <f>IFERROR(VLOOKUP($C3680,meetnetcodes!$A:$C,2,FALSE),"")</f>
        <v>1007</v>
      </c>
      <c r="B3680" s="8" t="str">
        <f>IFERROR(VLOOKUP(C3680,meetnetcodes!$A:$C,3,FALSE),"")</f>
        <v>Defosfatering Kralingse Plas</v>
      </c>
      <c r="C3680" s="7" t="s">
        <v>97</v>
      </c>
      <c r="D3680" s="7" t="s">
        <v>1860</v>
      </c>
      <c r="E3680" s="7" t="s">
        <v>183</v>
      </c>
      <c r="F3680" s="7" t="s">
        <v>184</v>
      </c>
      <c r="G3680" s="7" t="b">
        <v>0</v>
      </c>
      <c r="I3680" s="7" t="str">
        <f t="shared" ca="1" si="63"/>
        <v/>
      </c>
      <c r="J3680" s="7" t="b">
        <v>1</v>
      </c>
      <c r="K3680" s="22">
        <v>45017</v>
      </c>
    </row>
    <row r="3681" spans="1:14" x14ac:dyDescent="0.3">
      <c r="A3681" s="8">
        <f>IFERROR(VLOOKUP($C3681,meetnetcodes!$A:$C,2,FALSE),"")</f>
        <v>1007</v>
      </c>
      <c r="B3681" s="8" t="str">
        <f>IFERROR(VLOOKUP(C3681,meetnetcodes!$A:$C,3,FALSE),"")</f>
        <v>Defosfatering Kralingse Plas</v>
      </c>
      <c r="C3681" s="7" t="s">
        <v>97</v>
      </c>
      <c r="D3681" s="7" t="s">
        <v>1860</v>
      </c>
      <c r="E3681" s="7" t="s">
        <v>1858</v>
      </c>
      <c r="F3681" s="7" t="s">
        <v>182</v>
      </c>
      <c r="G3681" s="7" t="b">
        <v>0</v>
      </c>
      <c r="I3681" s="7" t="str">
        <f t="shared" ca="1" si="63"/>
        <v/>
      </c>
      <c r="J3681" s="7" t="b">
        <v>1</v>
      </c>
      <c r="K3681" s="22">
        <v>45017</v>
      </c>
    </row>
    <row r="3682" spans="1:14" x14ac:dyDescent="0.3">
      <c r="A3682" s="8">
        <f>IFERROR(VLOOKUP($C3682,meetnetcodes!$A:$C,2,FALSE),"")</f>
        <v>1007</v>
      </c>
      <c r="B3682" s="8" t="str">
        <f>IFERROR(VLOOKUP(C3682,meetnetcodes!$A:$C,3,FALSE),"")</f>
        <v>Defosfatering Kralingse Plas</v>
      </c>
      <c r="C3682" s="7" t="s">
        <v>97</v>
      </c>
      <c r="D3682" s="7" t="s">
        <v>1860</v>
      </c>
      <c r="E3682" s="7" t="s">
        <v>186</v>
      </c>
      <c r="F3682" s="7" t="s">
        <v>187</v>
      </c>
      <c r="G3682" s="7" t="b">
        <v>0</v>
      </c>
      <c r="I3682" s="7" t="str">
        <f t="shared" ca="1" si="63"/>
        <v/>
      </c>
      <c r="J3682" s="7" t="b">
        <v>1</v>
      </c>
      <c r="K3682" s="22">
        <v>45017</v>
      </c>
    </row>
    <row r="3683" spans="1:14" x14ac:dyDescent="0.3">
      <c r="A3683" s="8">
        <f>IFERROR(VLOOKUP($C3683,meetnetcodes!$A:$C,2,FALSE),"")</f>
        <v>1008</v>
      </c>
      <c r="B3683" s="8" t="str">
        <f>IFERROR(VLOOKUP(C3683,meetnetcodes!$A:$C,3,FALSE),"")</f>
        <v>Diepe metingen Zevenhuizerplas</v>
      </c>
      <c r="C3683" s="7" t="s">
        <v>100</v>
      </c>
      <c r="D3683" s="7" t="s">
        <v>1861</v>
      </c>
      <c r="E3683" s="7" t="s">
        <v>1862</v>
      </c>
      <c r="F3683" s="7" t="s">
        <v>182</v>
      </c>
      <c r="G3683" s="7" t="b">
        <v>0</v>
      </c>
      <c r="I3683" s="7" t="str">
        <f t="shared" ca="1" si="63"/>
        <v/>
      </c>
      <c r="J3683" s="12" t="b">
        <v>1</v>
      </c>
      <c r="K3683" s="23"/>
      <c r="L3683" s="23"/>
      <c r="M3683" s="12"/>
    </row>
    <row r="3684" spans="1:14" x14ac:dyDescent="0.3">
      <c r="A3684" s="8">
        <f>IFERROR(VLOOKUP($C3684,meetnetcodes!$A:$C,2,FALSE),"")</f>
        <v>1008</v>
      </c>
      <c r="B3684" s="8" t="str">
        <f>IFERROR(VLOOKUP(C3684,meetnetcodes!$A:$C,3,FALSE),"")</f>
        <v>Diepe metingen Zevenhuizerplas</v>
      </c>
      <c r="C3684" s="7" t="s">
        <v>100</v>
      </c>
      <c r="D3684" s="7" t="s">
        <v>1861</v>
      </c>
      <c r="E3684" s="7" t="s">
        <v>1863</v>
      </c>
      <c r="F3684" s="7" t="s">
        <v>182</v>
      </c>
      <c r="G3684" s="7" t="b">
        <v>0</v>
      </c>
      <c r="I3684" s="7" t="s">
        <v>185</v>
      </c>
      <c r="J3684" s="7" t="b">
        <v>1</v>
      </c>
      <c r="K3684" s="22">
        <v>44927</v>
      </c>
    </row>
    <row r="3685" spans="1:14" x14ac:dyDescent="0.3">
      <c r="A3685" s="8">
        <f>IFERROR(VLOOKUP($C3685,meetnetcodes!$A:$C,2,FALSE),"")</f>
        <v>1009</v>
      </c>
      <c r="B3685" s="8" t="str">
        <f>IFERROR(VLOOKUP(C3685,meetnetcodes!$A:$C,3,FALSE),"")</f>
        <v>Eendragtspolder</v>
      </c>
      <c r="C3685" s="7" t="s">
        <v>126</v>
      </c>
      <c r="D3685" s="7" t="s">
        <v>1864</v>
      </c>
      <c r="E3685" s="7" t="s">
        <v>197</v>
      </c>
      <c r="F3685" s="7" t="s">
        <v>182</v>
      </c>
      <c r="G3685" s="7" t="b">
        <v>0</v>
      </c>
      <c r="I3685" s="7" t="str">
        <f ca="1">IF(H3685="","",YEAR(TODAY()) - MOD(YEAR(TODAY()),3) + H3685 + 3)</f>
        <v/>
      </c>
      <c r="J3685" s="12" t="b">
        <v>0</v>
      </c>
      <c r="K3685" s="23"/>
      <c r="L3685" s="23">
        <v>44926</v>
      </c>
      <c r="M3685" s="12"/>
    </row>
    <row r="3686" spans="1:14" x14ac:dyDescent="0.3">
      <c r="A3686" s="8">
        <f>IFERROR(VLOOKUP($C3686,meetnetcodes!$A:$C,2,FALSE),"")</f>
        <v>1009</v>
      </c>
      <c r="B3686" s="8" t="str">
        <f>IFERROR(VLOOKUP(C3686,meetnetcodes!$A:$C,3,FALSE),"")</f>
        <v>Eendragtspolder</v>
      </c>
      <c r="C3686" s="7" t="s">
        <v>126</v>
      </c>
      <c r="D3686" s="7" t="s">
        <v>1864</v>
      </c>
      <c r="E3686" s="7" t="s">
        <v>183</v>
      </c>
      <c r="F3686" s="7" t="s">
        <v>184</v>
      </c>
      <c r="G3686" s="14" t="b">
        <v>0</v>
      </c>
      <c r="I3686" s="7" t="s">
        <v>185</v>
      </c>
      <c r="J3686" s="12" t="b">
        <v>0</v>
      </c>
      <c r="K3686" s="22">
        <v>44562</v>
      </c>
      <c r="L3686" s="22">
        <v>44926</v>
      </c>
    </row>
    <row r="3687" spans="1:14" x14ac:dyDescent="0.3">
      <c r="A3687" s="8">
        <f>IFERROR(VLOOKUP($C3687,meetnetcodes!$A:$C,2,FALSE),"")</f>
        <v>1009</v>
      </c>
      <c r="B3687" s="8" t="str">
        <f>IFERROR(VLOOKUP(C3687,meetnetcodes!$A:$C,3,FALSE),"")</f>
        <v>Eendragtspolder</v>
      </c>
      <c r="C3687" s="7" t="s">
        <v>126</v>
      </c>
      <c r="D3687" s="7" t="s">
        <v>1864</v>
      </c>
      <c r="E3687" s="7" t="s">
        <v>186</v>
      </c>
      <c r="F3687" s="7" t="s">
        <v>187</v>
      </c>
      <c r="G3687" s="7" t="b">
        <v>0</v>
      </c>
      <c r="I3687" s="7" t="str">
        <f ca="1">IF(H3687="","",YEAR(TODAY()) - MOD(YEAR(TODAY()),3) + H3687 + 3)</f>
        <v/>
      </c>
      <c r="J3687" s="12" t="b">
        <v>0</v>
      </c>
      <c r="K3687" s="23"/>
      <c r="L3687" s="23">
        <v>44926</v>
      </c>
      <c r="M3687" s="12"/>
    </row>
    <row r="3688" spans="1:14" x14ac:dyDescent="0.3">
      <c r="A3688" s="8">
        <f>IFERROR(VLOOKUP($C3688,meetnetcodes!$A:$C,2,FALSE),"")</f>
        <v>1009</v>
      </c>
      <c r="B3688" s="8" t="str">
        <f>IFERROR(VLOOKUP(C3688,meetnetcodes!$A:$C,3,FALSE),"")</f>
        <v>Eendragtspolder</v>
      </c>
      <c r="C3688" s="7" t="s">
        <v>126</v>
      </c>
      <c r="D3688" s="7" t="s">
        <v>1864</v>
      </c>
      <c r="E3688" s="7" t="s">
        <v>188</v>
      </c>
      <c r="F3688" s="7" t="s">
        <v>189</v>
      </c>
      <c r="G3688" s="7" t="b">
        <v>0</v>
      </c>
      <c r="I3688" s="7" t="str">
        <f ca="1">IF(H3688="","",YEAR(TODAY()) - MOD(YEAR(TODAY()),3) + H3688 + 3)</f>
        <v/>
      </c>
      <c r="J3688" s="12" t="b">
        <v>0</v>
      </c>
      <c r="K3688" s="22">
        <v>44562</v>
      </c>
      <c r="L3688" s="22">
        <v>44926</v>
      </c>
    </row>
    <row r="3689" spans="1:14" x14ac:dyDescent="0.3">
      <c r="A3689" s="8">
        <f>IFERROR(VLOOKUP($C3689,meetnetcodes!$A:$C,2,FALSE),"")</f>
        <v>1009</v>
      </c>
      <c r="B3689" s="8" t="str">
        <f>IFERROR(VLOOKUP(C3689,meetnetcodes!$A:$C,3,FALSE),"")</f>
        <v>Eendragtspolder</v>
      </c>
      <c r="C3689" s="7" t="s">
        <v>126</v>
      </c>
      <c r="D3689" s="7" t="s">
        <v>360</v>
      </c>
      <c r="E3689" s="7" t="s">
        <v>197</v>
      </c>
      <c r="F3689" s="7" t="s">
        <v>182</v>
      </c>
      <c r="G3689" s="7" t="b">
        <v>0</v>
      </c>
      <c r="I3689" s="7" t="str">
        <f ca="1">IF(H3689="","",YEAR(TODAY()) - MOD(YEAR(TODAY()),3) + H3689 + 3)</f>
        <v/>
      </c>
      <c r="J3689" s="12" t="b">
        <v>1</v>
      </c>
      <c r="K3689" s="23"/>
      <c r="L3689" s="23">
        <v>46022</v>
      </c>
      <c r="M3689" s="12"/>
      <c r="N3689" s="7" t="s">
        <v>1865</v>
      </c>
    </row>
    <row r="3690" spans="1:14" x14ac:dyDescent="0.3">
      <c r="A3690" s="8">
        <f>IFERROR(VLOOKUP($C3690,meetnetcodes!$A:$C,2,FALSE),"")</f>
        <v>1009</v>
      </c>
      <c r="B3690" s="8" t="str">
        <f>IFERROR(VLOOKUP(C3690,meetnetcodes!$A:$C,3,FALSE),"")</f>
        <v>Eendragtspolder</v>
      </c>
      <c r="C3690" s="7" t="s">
        <v>126</v>
      </c>
      <c r="D3690" s="7" t="s">
        <v>360</v>
      </c>
      <c r="E3690" s="7" t="s">
        <v>183</v>
      </c>
      <c r="F3690" s="7" t="s">
        <v>184</v>
      </c>
      <c r="G3690" s="14" t="b">
        <v>0</v>
      </c>
      <c r="I3690" s="7" t="s">
        <v>185</v>
      </c>
      <c r="J3690" s="7" t="b">
        <v>1</v>
      </c>
      <c r="K3690" s="22">
        <v>44562</v>
      </c>
      <c r="L3690" s="22">
        <v>46022</v>
      </c>
      <c r="N3690" s="7" t="s">
        <v>1865</v>
      </c>
    </row>
    <row r="3691" spans="1:14" x14ac:dyDescent="0.3">
      <c r="A3691" s="8">
        <f>IFERROR(VLOOKUP($C3691,meetnetcodes!$A:$C,2,FALSE),"")</f>
        <v>1009</v>
      </c>
      <c r="B3691" s="8" t="str">
        <f>IFERROR(VLOOKUP(C3691,meetnetcodes!$A:$C,3,FALSE),"")</f>
        <v>Eendragtspolder</v>
      </c>
      <c r="C3691" s="7" t="s">
        <v>126</v>
      </c>
      <c r="D3691" s="7" t="s">
        <v>360</v>
      </c>
      <c r="E3691" s="7" t="s">
        <v>186</v>
      </c>
      <c r="F3691" s="7" t="s">
        <v>187</v>
      </c>
      <c r="G3691" s="7" t="b">
        <v>0</v>
      </c>
      <c r="I3691" s="7" t="str">
        <f ca="1">IF(H3691="","",YEAR(TODAY()) - MOD(YEAR(TODAY()),3) + H3691 + 3)</f>
        <v/>
      </c>
      <c r="J3691" s="12" t="b">
        <v>1</v>
      </c>
      <c r="K3691" s="23"/>
      <c r="L3691" s="23">
        <v>46022</v>
      </c>
      <c r="M3691" s="12"/>
      <c r="N3691" s="7" t="s">
        <v>1865</v>
      </c>
    </row>
    <row r="3692" spans="1:14" x14ac:dyDescent="0.3">
      <c r="A3692" s="8">
        <f>IFERROR(VLOOKUP($C3692,meetnetcodes!$A:$C,2,FALSE),"")</f>
        <v>1009</v>
      </c>
      <c r="B3692" s="8" t="str">
        <f>IFERROR(VLOOKUP(C3692,meetnetcodes!$A:$C,3,FALSE),"")</f>
        <v>Eendragtspolder</v>
      </c>
      <c r="C3692" s="7" t="s">
        <v>126</v>
      </c>
      <c r="D3692" s="7" t="s">
        <v>360</v>
      </c>
      <c r="E3692" s="7" t="s">
        <v>188</v>
      </c>
      <c r="F3692" s="7" t="s">
        <v>189</v>
      </c>
      <c r="G3692" s="7" t="b">
        <v>0</v>
      </c>
      <c r="I3692" s="7" t="str">
        <f ca="1">IF(H3692="","",YEAR(TODAY()) - MOD(YEAR(TODAY()),3) + H3692 + 3)</f>
        <v/>
      </c>
      <c r="J3692" s="12" t="b">
        <v>0</v>
      </c>
      <c r="K3692" s="22">
        <v>44562</v>
      </c>
      <c r="L3692" s="23">
        <v>44926</v>
      </c>
    </row>
    <row r="3693" spans="1:14" x14ac:dyDescent="0.3">
      <c r="A3693" s="8">
        <f>IFERROR(VLOOKUP($C3693,meetnetcodes!$A:$C,2,FALSE),"")</f>
        <v>1009</v>
      </c>
      <c r="B3693" s="8" t="str">
        <f>IFERROR(VLOOKUP(C3693,meetnetcodes!$A:$C,3,FALSE),"")</f>
        <v>Eendragtspolder</v>
      </c>
      <c r="C3693" s="7" t="s">
        <v>126</v>
      </c>
      <c r="D3693" s="7" t="s">
        <v>1866</v>
      </c>
      <c r="E3693" s="7" t="s">
        <v>197</v>
      </c>
      <c r="F3693" s="7" t="s">
        <v>182</v>
      </c>
      <c r="G3693" s="7" t="b">
        <v>0</v>
      </c>
      <c r="I3693" s="7" t="str">
        <f ca="1">IF(H3693="","",YEAR(TODAY()) - MOD(YEAR(TODAY()),3) + H3693 + 3)</f>
        <v/>
      </c>
      <c r="J3693" s="12" t="b">
        <v>0</v>
      </c>
      <c r="K3693" s="23"/>
      <c r="L3693" s="23">
        <v>45291</v>
      </c>
      <c r="M3693" s="12"/>
    </row>
    <row r="3694" spans="1:14" x14ac:dyDescent="0.3">
      <c r="A3694" s="8">
        <f>IFERROR(VLOOKUP($C3694,meetnetcodes!$A:$C,2,FALSE),"")</f>
        <v>1009</v>
      </c>
      <c r="B3694" s="8" t="str">
        <f>IFERROR(VLOOKUP(C3694,meetnetcodes!$A:$C,3,FALSE),"")</f>
        <v>Eendragtspolder</v>
      </c>
      <c r="C3694" s="7" t="s">
        <v>126</v>
      </c>
      <c r="D3694" s="7" t="s">
        <v>1866</v>
      </c>
      <c r="E3694" s="7" t="s">
        <v>183</v>
      </c>
      <c r="F3694" s="7" t="s">
        <v>184</v>
      </c>
      <c r="G3694" s="14" t="b">
        <v>0</v>
      </c>
      <c r="I3694" s="7" t="s">
        <v>185</v>
      </c>
      <c r="J3694" s="12" t="b">
        <v>0</v>
      </c>
      <c r="K3694" s="22">
        <v>44562</v>
      </c>
      <c r="L3694" s="22">
        <v>45291</v>
      </c>
    </row>
    <row r="3695" spans="1:14" x14ac:dyDescent="0.3">
      <c r="A3695" s="8">
        <f>IFERROR(VLOOKUP($C3695,meetnetcodes!$A:$C,2,FALSE),"")</f>
        <v>1009</v>
      </c>
      <c r="B3695" s="8" t="str">
        <f>IFERROR(VLOOKUP(C3695,meetnetcodes!$A:$C,3,FALSE),"")</f>
        <v>Eendragtspolder</v>
      </c>
      <c r="C3695" s="7" t="s">
        <v>126</v>
      </c>
      <c r="D3695" s="7" t="s">
        <v>1866</v>
      </c>
      <c r="E3695" s="7" t="s">
        <v>186</v>
      </c>
      <c r="F3695" s="7" t="s">
        <v>187</v>
      </c>
      <c r="G3695" s="7" t="b">
        <v>0</v>
      </c>
      <c r="I3695" s="7" t="str">
        <f ca="1">IF(H3695="","",YEAR(TODAY()) - MOD(YEAR(TODAY()),3) + H3695 + 3)</f>
        <v/>
      </c>
      <c r="J3695" s="12" t="b">
        <v>0</v>
      </c>
      <c r="K3695" s="23"/>
      <c r="L3695" s="23">
        <v>45291</v>
      </c>
      <c r="M3695" s="12"/>
    </row>
    <row r="3696" spans="1:14" x14ac:dyDescent="0.3">
      <c r="A3696" s="8">
        <f>IFERROR(VLOOKUP($C3696,meetnetcodes!$A:$C,2,FALSE),"")</f>
        <v>1009</v>
      </c>
      <c r="B3696" s="8" t="str">
        <f>IFERROR(VLOOKUP(C3696,meetnetcodes!$A:$C,3,FALSE),"")</f>
        <v>Eendragtspolder</v>
      </c>
      <c r="C3696" s="7" t="s">
        <v>126</v>
      </c>
      <c r="D3696" s="7" t="s">
        <v>1866</v>
      </c>
      <c r="E3696" s="7" t="s">
        <v>188</v>
      </c>
      <c r="F3696" s="7" t="s">
        <v>189</v>
      </c>
      <c r="G3696" s="7" t="b">
        <v>0</v>
      </c>
      <c r="I3696" s="7" t="str">
        <f ca="1">IF(H3696="","",YEAR(TODAY()) - MOD(YEAR(TODAY()),3) + H3696 + 3)</f>
        <v/>
      </c>
      <c r="J3696" s="12" t="b">
        <v>0</v>
      </c>
      <c r="K3696" s="22">
        <v>44562</v>
      </c>
      <c r="L3696" s="23">
        <v>44926</v>
      </c>
    </row>
    <row r="3697" spans="1:14" x14ac:dyDescent="0.3">
      <c r="A3697" s="8">
        <f>IFERROR(VLOOKUP($C3697,meetnetcodes!$A:$C,2,FALSE),"")</f>
        <v>1010</v>
      </c>
      <c r="B3697" s="8" t="str">
        <f>IFERROR(VLOOKUP(C3697,meetnetcodes!$A:$C,3,FALSE),"")</f>
        <v>Defosfatering Eendragtspolder</v>
      </c>
      <c r="C3697" s="7" t="s">
        <v>136</v>
      </c>
      <c r="D3697" s="7" t="s">
        <v>1867</v>
      </c>
      <c r="E3697" s="7" t="s">
        <v>183</v>
      </c>
      <c r="F3697" s="7" t="s">
        <v>1868</v>
      </c>
      <c r="G3697" s="14" t="b">
        <v>0</v>
      </c>
      <c r="I3697" s="7" t="s">
        <v>185</v>
      </c>
      <c r="J3697" s="7" t="b">
        <v>1</v>
      </c>
    </row>
    <row r="3698" spans="1:14" x14ac:dyDescent="0.3">
      <c r="A3698" s="8">
        <f>IFERROR(VLOOKUP($C3698,meetnetcodes!$A:$C,2,FALSE),"")</f>
        <v>1010</v>
      </c>
      <c r="B3698" s="8" t="str">
        <f>IFERROR(VLOOKUP(C3698,meetnetcodes!$A:$C,3,FALSE),"")</f>
        <v>Defosfatering Eendragtspolder</v>
      </c>
      <c r="C3698" s="7" t="s">
        <v>136</v>
      </c>
      <c r="D3698" s="7" t="s">
        <v>1867</v>
      </c>
      <c r="E3698" s="7" t="s">
        <v>186</v>
      </c>
      <c r="F3698" s="7" t="s">
        <v>1868</v>
      </c>
      <c r="G3698" s="7" t="b">
        <v>0</v>
      </c>
      <c r="I3698" s="7" t="s">
        <v>185</v>
      </c>
      <c r="J3698" s="7" t="b">
        <v>1</v>
      </c>
      <c r="K3698" s="22">
        <v>44927</v>
      </c>
    </row>
    <row r="3699" spans="1:14" x14ac:dyDescent="0.3">
      <c r="A3699" s="8">
        <f>IFERROR(VLOOKUP($C3699,meetnetcodes!$A:$C,2,FALSE),"")</f>
        <v>1010</v>
      </c>
      <c r="B3699" s="8" t="str">
        <f>IFERROR(VLOOKUP(C3699,meetnetcodes!$A:$C,3,FALSE),"")</f>
        <v>Defosfatering Eendragtspolder</v>
      </c>
      <c r="C3699" s="7" t="s">
        <v>136</v>
      </c>
      <c r="D3699" s="7" t="s">
        <v>1867</v>
      </c>
      <c r="E3699" s="7" t="s">
        <v>1869</v>
      </c>
      <c r="F3699" s="7" t="s">
        <v>1870</v>
      </c>
      <c r="G3699" s="7" t="b">
        <v>0</v>
      </c>
      <c r="I3699" s="7" t="str">
        <f ca="1">IF(H3699="","",YEAR(TODAY()) - MOD(YEAR(TODAY()),3) + H3699 + 3)</f>
        <v/>
      </c>
      <c r="J3699" s="12" t="b">
        <v>1</v>
      </c>
      <c r="K3699" s="23">
        <v>43831</v>
      </c>
      <c r="L3699" s="23"/>
      <c r="M3699" s="12"/>
    </row>
    <row r="3700" spans="1:14" x14ac:dyDescent="0.3">
      <c r="A3700" s="8">
        <f>IFERROR(VLOOKUP($C3700,meetnetcodes!$A:$C,2,FALSE),"")</f>
        <v>1010</v>
      </c>
      <c r="B3700" s="8" t="str">
        <f>IFERROR(VLOOKUP(C3700,meetnetcodes!$A:$C,3,FALSE),"")</f>
        <v>Defosfatering Eendragtspolder</v>
      </c>
      <c r="C3700" s="7" t="s">
        <v>136</v>
      </c>
      <c r="D3700" s="7" t="s">
        <v>1871</v>
      </c>
      <c r="E3700" s="7" t="s">
        <v>183</v>
      </c>
      <c r="F3700" s="7" t="s">
        <v>1868</v>
      </c>
      <c r="G3700" s="14" t="b">
        <v>0</v>
      </c>
      <c r="I3700" s="7" t="s">
        <v>185</v>
      </c>
      <c r="J3700" s="7" t="b">
        <v>1</v>
      </c>
    </row>
    <row r="3701" spans="1:14" x14ac:dyDescent="0.3">
      <c r="A3701" s="8">
        <f>IFERROR(VLOOKUP($C3701,meetnetcodes!$A:$C,2,FALSE),"")</f>
        <v>1010</v>
      </c>
      <c r="B3701" s="8" t="str">
        <f>IFERROR(VLOOKUP(C3701,meetnetcodes!$A:$C,3,FALSE),"")</f>
        <v>Defosfatering Eendragtspolder</v>
      </c>
      <c r="C3701" s="7" t="s">
        <v>136</v>
      </c>
      <c r="D3701" s="7" t="s">
        <v>1871</v>
      </c>
      <c r="E3701" s="7" t="s">
        <v>186</v>
      </c>
      <c r="F3701" s="7" t="s">
        <v>1868</v>
      </c>
      <c r="G3701" s="7" t="b">
        <v>0</v>
      </c>
      <c r="I3701" s="7" t="s">
        <v>185</v>
      </c>
      <c r="J3701" s="7" t="b">
        <v>1</v>
      </c>
      <c r="K3701" s="22">
        <v>44927</v>
      </c>
    </row>
    <row r="3702" spans="1:14" x14ac:dyDescent="0.3">
      <c r="A3702" s="8">
        <f>IFERROR(VLOOKUP($C3702,meetnetcodes!$A:$C,2,FALSE),"")</f>
        <v>1010</v>
      </c>
      <c r="B3702" s="8" t="str">
        <f>IFERROR(VLOOKUP(C3702,meetnetcodes!$A:$C,3,FALSE),"")</f>
        <v>Defosfatering Eendragtspolder</v>
      </c>
      <c r="C3702" s="7" t="s">
        <v>136</v>
      </c>
      <c r="D3702" s="7" t="s">
        <v>1871</v>
      </c>
      <c r="E3702" s="7" t="s">
        <v>1869</v>
      </c>
      <c r="F3702" s="7" t="s">
        <v>1870</v>
      </c>
      <c r="G3702" s="7" t="b">
        <v>0</v>
      </c>
      <c r="I3702" s="7" t="str">
        <f ca="1">IF(H3702="","",YEAR(TODAY()) - MOD(YEAR(TODAY()),3) + H3702 + 3)</f>
        <v/>
      </c>
      <c r="J3702" s="12" t="b">
        <v>1</v>
      </c>
      <c r="K3702" s="23">
        <v>43831</v>
      </c>
      <c r="L3702" s="23"/>
      <c r="M3702" s="12"/>
    </row>
    <row r="3703" spans="1:14" x14ac:dyDescent="0.3">
      <c r="A3703" s="8">
        <f>IFERROR(VLOOKUP($C3703,meetnetcodes!$A:$C,2,FALSE),"")</f>
        <v>1010</v>
      </c>
      <c r="B3703" s="8" t="str">
        <f>IFERROR(VLOOKUP(C3703,meetnetcodes!$A:$C,3,FALSE),"")</f>
        <v>Defosfatering Eendragtspolder</v>
      </c>
      <c r="C3703" s="7" t="s">
        <v>136</v>
      </c>
      <c r="D3703" s="7" t="s">
        <v>10615</v>
      </c>
      <c r="E3703" s="7" t="s">
        <v>183</v>
      </c>
      <c r="F3703" s="7" t="s">
        <v>1868</v>
      </c>
      <c r="G3703" s="7" t="b">
        <v>0</v>
      </c>
      <c r="I3703" s="7" t="str">
        <f ca="1">IF(H3703="","",YEAR(TODAY()) - MOD(YEAR(TODAY()),3) + H3703 + 3)</f>
        <v/>
      </c>
      <c r="J3703" s="12" t="b">
        <v>1</v>
      </c>
      <c r="K3703" s="22">
        <v>46023</v>
      </c>
      <c r="N3703" s="7" t="s">
        <v>10616</v>
      </c>
    </row>
    <row r="3704" spans="1:14" x14ac:dyDescent="0.3">
      <c r="A3704" s="8">
        <f>IFERROR(VLOOKUP($C3704,meetnetcodes!$A:$C,2,FALSE),"")</f>
        <v>1010</v>
      </c>
      <c r="B3704" s="8" t="str">
        <f>IFERROR(VLOOKUP(C3704,meetnetcodes!$A:$C,3,FALSE),"")</f>
        <v>Defosfatering Eendragtspolder</v>
      </c>
      <c r="C3704" s="7" t="s">
        <v>136</v>
      </c>
      <c r="D3704" s="7" t="s">
        <v>10615</v>
      </c>
      <c r="E3704" s="7" t="s">
        <v>1858</v>
      </c>
      <c r="F3704" s="7" t="s">
        <v>1870</v>
      </c>
      <c r="G3704" s="7" t="b">
        <v>0</v>
      </c>
      <c r="I3704" s="7" t="str">
        <f ca="1">IF(H3704="","",YEAR(TODAY()) - MOD(YEAR(TODAY()),3) + H3704 + 3)</f>
        <v/>
      </c>
      <c r="J3704" s="12" t="b">
        <v>1</v>
      </c>
      <c r="K3704" s="22">
        <v>46023</v>
      </c>
      <c r="N3704" s="7" t="s">
        <v>10616</v>
      </c>
    </row>
    <row r="3705" spans="1:14" x14ac:dyDescent="0.3">
      <c r="A3705" s="8">
        <f>IFERROR(VLOOKUP($C3705,meetnetcodes!$A:$C,2,FALSE),"")</f>
        <v>1010</v>
      </c>
      <c r="B3705" s="8" t="str">
        <f>IFERROR(VLOOKUP(C3705,meetnetcodes!$A:$C,3,FALSE),"")</f>
        <v>Defosfatering Eendragtspolder</v>
      </c>
      <c r="C3705" s="7" t="s">
        <v>136</v>
      </c>
      <c r="D3705" s="7" t="s">
        <v>10615</v>
      </c>
      <c r="E3705" s="7" t="s">
        <v>186</v>
      </c>
      <c r="F3705" s="7" t="s">
        <v>1868</v>
      </c>
      <c r="G3705" s="7" t="b">
        <v>0</v>
      </c>
      <c r="I3705" s="7" t="str">
        <f ca="1">IF(H3705="","",YEAR(TODAY()) - MOD(YEAR(TODAY()),3) + H3705 + 3)</f>
        <v/>
      </c>
      <c r="J3705" s="12" t="b">
        <v>1</v>
      </c>
      <c r="K3705" s="22">
        <v>46023</v>
      </c>
      <c r="N3705" s="7" t="s">
        <v>10616</v>
      </c>
    </row>
    <row r="3706" spans="1:14" x14ac:dyDescent="0.3">
      <c r="A3706" s="8">
        <f>IFERROR(VLOOKUP($C3706,meetnetcodes!$A:$C,2,FALSE),"")</f>
        <v>1015</v>
      </c>
      <c r="B3706" s="8" t="str">
        <f>IFERROR(VLOOKUP(C3706,meetnetcodes!$A:$C,3,FALSE),"")</f>
        <v>Woningbouw Zuidplaspolder</v>
      </c>
      <c r="C3706" s="7" t="s">
        <v>114</v>
      </c>
      <c r="D3706" s="7" t="s">
        <v>1872</v>
      </c>
      <c r="E3706" s="7" t="s">
        <v>1873</v>
      </c>
      <c r="F3706" s="7" t="s">
        <v>182</v>
      </c>
      <c r="G3706" s="7" t="b">
        <v>0</v>
      </c>
      <c r="I3706" s="7" t="str">
        <f ca="1">IF(H3706="","",YEAR(TODAY()) - MOD(YEAR(TODAY()),3) + H3706 + 3)</f>
        <v/>
      </c>
      <c r="J3706" s="12" t="b">
        <v>0</v>
      </c>
      <c r="K3706" s="23">
        <v>43831</v>
      </c>
      <c r="L3706" s="23">
        <v>44926</v>
      </c>
      <c r="M3706" s="12"/>
    </row>
    <row r="3707" spans="1:14" x14ac:dyDescent="0.3">
      <c r="A3707" s="8">
        <f>IFERROR(VLOOKUP($C3707,meetnetcodes!$A:$C,2,FALSE),"")</f>
        <v>1015</v>
      </c>
      <c r="B3707" s="8" t="str">
        <f>IFERROR(VLOOKUP(C3707,meetnetcodes!$A:$C,3,FALSE),"")</f>
        <v>Woningbouw Zuidplaspolder</v>
      </c>
      <c r="C3707" s="7" t="s">
        <v>114</v>
      </c>
      <c r="D3707" s="7" t="s">
        <v>1872</v>
      </c>
      <c r="E3707" s="7" t="s">
        <v>183</v>
      </c>
      <c r="F3707" s="7" t="s">
        <v>184</v>
      </c>
      <c r="G3707" s="14" t="b">
        <v>0</v>
      </c>
      <c r="I3707" s="7" t="s">
        <v>185</v>
      </c>
      <c r="J3707" s="12" t="b">
        <v>0</v>
      </c>
      <c r="K3707" s="22">
        <v>44562</v>
      </c>
      <c r="L3707" s="22">
        <v>44926</v>
      </c>
    </row>
    <row r="3708" spans="1:14" x14ac:dyDescent="0.3">
      <c r="A3708" s="8">
        <f>IFERROR(VLOOKUP($C3708,meetnetcodes!$A:$C,2,FALSE),"")</f>
        <v>1015</v>
      </c>
      <c r="B3708" s="8" t="str">
        <f>IFERROR(VLOOKUP(C3708,meetnetcodes!$A:$C,3,FALSE),"")</f>
        <v>Woningbouw Zuidplaspolder</v>
      </c>
      <c r="C3708" s="7" t="s">
        <v>114</v>
      </c>
      <c r="D3708" s="7" t="s">
        <v>1872</v>
      </c>
      <c r="E3708" s="7" t="s">
        <v>186</v>
      </c>
      <c r="F3708" s="7" t="s">
        <v>187</v>
      </c>
      <c r="G3708" s="7" t="b">
        <v>0</v>
      </c>
      <c r="I3708" s="7" t="str">
        <f ca="1">IF(H3708="","",YEAR(TODAY()) - MOD(YEAR(TODAY()),3) + H3708 + 3)</f>
        <v/>
      </c>
      <c r="J3708" s="12" t="b">
        <v>0</v>
      </c>
      <c r="K3708" s="23">
        <v>43831</v>
      </c>
      <c r="L3708" s="23">
        <v>44926</v>
      </c>
      <c r="M3708" s="12"/>
    </row>
    <row r="3709" spans="1:14" x14ac:dyDescent="0.3">
      <c r="A3709" s="8">
        <f>IFERROR(VLOOKUP($C3709,meetnetcodes!$A:$C,2,FALSE),"")</f>
        <v>1015</v>
      </c>
      <c r="B3709" s="8" t="str">
        <f>IFERROR(VLOOKUP(C3709,meetnetcodes!$A:$C,3,FALSE),"")</f>
        <v>Woningbouw Zuidplaspolder</v>
      </c>
      <c r="C3709" s="7" t="s">
        <v>114</v>
      </c>
      <c r="D3709" s="7" t="s">
        <v>1872</v>
      </c>
      <c r="E3709" s="7" t="s">
        <v>188</v>
      </c>
      <c r="F3709" s="7" t="s">
        <v>189</v>
      </c>
      <c r="G3709" s="7" t="b">
        <v>0</v>
      </c>
      <c r="I3709" s="7" t="str">
        <f ca="1">IF(H3709="","",YEAR(TODAY()) - MOD(YEAR(TODAY()),3) + H3709 + 3)</f>
        <v/>
      </c>
      <c r="J3709" s="12" t="b">
        <v>0</v>
      </c>
      <c r="K3709" s="22">
        <v>44562</v>
      </c>
      <c r="L3709" s="23">
        <v>44926</v>
      </c>
    </row>
    <row r="3710" spans="1:14" x14ac:dyDescent="0.3">
      <c r="A3710" s="8">
        <f>IFERROR(VLOOKUP($C3710,meetnetcodes!$A:$C,2,FALSE),"")</f>
        <v>1015</v>
      </c>
      <c r="B3710" s="8" t="str">
        <f>IFERROR(VLOOKUP(C3710,meetnetcodes!$A:$C,3,FALSE),"")</f>
        <v>Woningbouw Zuidplaspolder</v>
      </c>
      <c r="C3710" s="7" t="s">
        <v>114</v>
      </c>
      <c r="D3710" s="7" t="s">
        <v>1874</v>
      </c>
      <c r="E3710" s="7" t="s">
        <v>1873</v>
      </c>
      <c r="F3710" s="7" t="s">
        <v>182</v>
      </c>
      <c r="G3710" s="7" t="b">
        <v>0</v>
      </c>
      <c r="I3710" s="7" t="str">
        <f ca="1">IF(H3710="","",YEAR(TODAY()) - MOD(YEAR(TODAY()),3) + H3710 + 3)</f>
        <v/>
      </c>
      <c r="J3710" s="12" t="b">
        <v>0</v>
      </c>
      <c r="K3710" s="23">
        <v>43831</v>
      </c>
      <c r="L3710" s="23">
        <v>44926</v>
      </c>
      <c r="M3710" s="12"/>
    </row>
    <row r="3711" spans="1:14" x14ac:dyDescent="0.3">
      <c r="A3711" s="8">
        <f>IFERROR(VLOOKUP($C3711,meetnetcodes!$A:$C,2,FALSE),"")</f>
        <v>1015</v>
      </c>
      <c r="B3711" s="8" t="str">
        <f>IFERROR(VLOOKUP(C3711,meetnetcodes!$A:$C,3,FALSE),"")</f>
        <v>Woningbouw Zuidplaspolder</v>
      </c>
      <c r="C3711" s="7" t="s">
        <v>114</v>
      </c>
      <c r="D3711" s="7" t="s">
        <v>1874</v>
      </c>
      <c r="E3711" s="7" t="s">
        <v>183</v>
      </c>
      <c r="F3711" s="7" t="s">
        <v>184</v>
      </c>
      <c r="G3711" s="14" t="b">
        <v>0</v>
      </c>
      <c r="I3711" s="7" t="s">
        <v>185</v>
      </c>
      <c r="J3711" s="12" t="b">
        <v>0</v>
      </c>
      <c r="K3711" s="22">
        <v>44562</v>
      </c>
      <c r="L3711" s="22">
        <v>44926</v>
      </c>
    </row>
    <row r="3712" spans="1:14" x14ac:dyDescent="0.3">
      <c r="A3712" s="8">
        <f>IFERROR(VLOOKUP($C3712,meetnetcodes!$A:$C,2,FALSE),"")</f>
        <v>1015</v>
      </c>
      <c r="B3712" s="8" t="str">
        <f>IFERROR(VLOOKUP(C3712,meetnetcodes!$A:$C,3,FALSE),"")</f>
        <v>Woningbouw Zuidplaspolder</v>
      </c>
      <c r="C3712" s="7" t="s">
        <v>114</v>
      </c>
      <c r="D3712" s="7" t="s">
        <v>1874</v>
      </c>
      <c r="E3712" s="7" t="s">
        <v>186</v>
      </c>
      <c r="F3712" s="7" t="s">
        <v>187</v>
      </c>
      <c r="G3712" s="7" t="b">
        <v>0</v>
      </c>
      <c r="I3712" s="7" t="str">
        <f ca="1">IF(H3712="","",YEAR(TODAY()) - MOD(YEAR(TODAY()),3) + H3712 + 3)</f>
        <v/>
      </c>
      <c r="J3712" s="12" t="b">
        <v>0</v>
      </c>
      <c r="K3712" s="23">
        <v>43831</v>
      </c>
      <c r="L3712" s="23">
        <v>44926</v>
      </c>
      <c r="M3712" s="12"/>
    </row>
    <row r="3713" spans="1:13" x14ac:dyDescent="0.3">
      <c r="A3713" s="8">
        <f>IFERROR(VLOOKUP($C3713,meetnetcodes!$A:$C,2,FALSE),"")</f>
        <v>1015</v>
      </c>
      <c r="B3713" s="8" t="str">
        <f>IFERROR(VLOOKUP(C3713,meetnetcodes!$A:$C,3,FALSE),"")</f>
        <v>Woningbouw Zuidplaspolder</v>
      </c>
      <c r="C3713" s="7" t="s">
        <v>114</v>
      </c>
      <c r="D3713" s="7" t="s">
        <v>1874</v>
      </c>
      <c r="E3713" s="7" t="s">
        <v>188</v>
      </c>
      <c r="F3713" s="7" t="s">
        <v>189</v>
      </c>
      <c r="G3713" s="7" t="b">
        <v>0</v>
      </c>
      <c r="I3713" s="7" t="str">
        <f ca="1">IF(H3713="","",YEAR(TODAY()) - MOD(YEAR(TODAY()),3) + H3713 + 3)</f>
        <v/>
      </c>
      <c r="J3713" s="12" t="b">
        <v>0</v>
      </c>
      <c r="K3713" s="22">
        <v>44562</v>
      </c>
      <c r="L3713" s="23">
        <v>44926</v>
      </c>
    </row>
    <row r="3714" spans="1:13" x14ac:dyDescent="0.3">
      <c r="A3714" s="8">
        <f>IFERROR(VLOOKUP($C3714,meetnetcodes!$A:$C,2,FALSE),"")</f>
        <v>1015</v>
      </c>
      <c r="B3714" s="8" t="str">
        <f>IFERROR(VLOOKUP(C3714,meetnetcodes!$A:$C,3,FALSE),"")</f>
        <v>Woningbouw Zuidplaspolder</v>
      </c>
      <c r="C3714" s="7" t="s">
        <v>114</v>
      </c>
      <c r="D3714" s="7" t="s">
        <v>1875</v>
      </c>
      <c r="E3714" s="7" t="s">
        <v>1873</v>
      </c>
      <c r="F3714" s="7" t="s">
        <v>182</v>
      </c>
      <c r="G3714" s="7" t="b">
        <v>0</v>
      </c>
      <c r="I3714" s="7" t="str">
        <f ca="1">IF(H3714="","",YEAR(TODAY()) - MOD(YEAR(TODAY()),3) + H3714 + 3)</f>
        <v/>
      </c>
      <c r="J3714" s="12" t="b">
        <v>0</v>
      </c>
      <c r="K3714" s="23">
        <v>43831</v>
      </c>
      <c r="L3714" s="23">
        <v>44926</v>
      </c>
      <c r="M3714" s="12"/>
    </row>
    <row r="3715" spans="1:13" x14ac:dyDescent="0.3">
      <c r="A3715" s="8">
        <f>IFERROR(VLOOKUP($C3715,meetnetcodes!$A:$C,2,FALSE),"")</f>
        <v>1015</v>
      </c>
      <c r="B3715" s="8" t="str">
        <f>IFERROR(VLOOKUP(C3715,meetnetcodes!$A:$C,3,FALSE),"")</f>
        <v>Woningbouw Zuidplaspolder</v>
      </c>
      <c r="C3715" s="7" t="s">
        <v>114</v>
      </c>
      <c r="D3715" s="7" t="s">
        <v>1875</v>
      </c>
      <c r="E3715" s="7" t="s">
        <v>183</v>
      </c>
      <c r="F3715" s="7" t="s">
        <v>184</v>
      </c>
      <c r="G3715" s="14" t="b">
        <v>0</v>
      </c>
      <c r="I3715" s="7" t="s">
        <v>185</v>
      </c>
      <c r="J3715" s="12" t="b">
        <v>0</v>
      </c>
      <c r="K3715" s="22">
        <v>44562</v>
      </c>
      <c r="L3715" s="22">
        <v>44926</v>
      </c>
    </row>
    <row r="3716" spans="1:13" x14ac:dyDescent="0.3">
      <c r="A3716" s="8">
        <f>IFERROR(VLOOKUP($C3716,meetnetcodes!$A:$C,2,FALSE),"")</f>
        <v>1015</v>
      </c>
      <c r="B3716" s="8" t="str">
        <f>IFERROR(VLOOKUP(C3716,meetnetcodes!$A:$C,3,FALSE),"")</f>
        <v>Woningbouw Zuidplaspolder</v>
      </c>
      <c r="C3716" s="7" t="s">
        <v>114</v>
      </c>
      <c r="D3716" s="7" t="s">
        <v>1875</v>
      </c>
      <c r="E3716" s="7" t="s">
        <v>186</v>
      </c>
      <c r="F3716" s="7" t="s">
        <v>187</v>
      </c>
      <c r="G3716" s="7" t="b">
        <v>0</v>
      </c>
      <c r="I3716" s="7" t="str">
        <f ca="1">IF(H3716="","",YEAR(TODAY()) - MOD(YEAR(TODAY()),3) + H3716 + 3)</f>
        <v/>
      </c>
      <c r="J3716" s="12" t="b">
        <v>0</v>
      </c>
      <c r="K3716" s="23">
        <v>43831</v>
      </c>
      <c r="L3716" s="23">
        <v>44926</v>
      </c>
      <c r="M3716" s="12"/>
    </row>
    <row r="3717" spans="1:13" x14ac:dyDescent="0.3">
      <c r="A3717" s="8">
        <f>IFERROR(VLOOKUP($C3717,meetnetcodes!$A:$C,2,FALSE),"")</f>
        <v>1015</v>
      </c>
      <c r="B3717" s="8" t="str">
        <f>IFERROR(VLOOKUP(C3717,meetnetcodes!$A:$C,3,FALSE),"")</f>
        <v>Woningbouw Zuidplaspolder</v>
      </c>
      <c r="C3717" s="7" t="s">
        <v>114</v>
      </c>
      <c r="D3717" s="7" t="s">
        <v>1875</v>
      </c>
      <c r="E3717" s="7" t="s">
        <v>188</v>
      </c>
      <c r="F3717" s="7" t="s">
        <v>189</v>
      </c>
      <c r="G3717" s="7" t="b">
        <v>0</v>
      </c>
      <c r="I3717" s="7" t="str">
        <f ca="1">IF(H3717="","",YEAR(TODAY()) - MOD(YEAR(TODAY()),3) + H3717 + 3)</f>
        <v/>
      </c>
      <c r="J3717" s="12" t="b">
        <v>0</v>
      </c>
      <c r="K3717" s="22">
        <v>44562</v>
      </c>
      <c r="L3717" s="23">
        <v>44926</v>
      </c>
    </row>
    <row r="3718" spans="1:13" x14ac:dyDescent="0.3">
      <c r="A3718" s="8">
        <f>IFERROR(VLOOKUP($C3718,meetnetcodes!$A:$C,2,FALSE),"")</f>
        <v>1024</v>
      </c>
      <c r="B3718" s="8" t="str">
        <f>IFERROR(VLOOKUP(C3718,meetnetcodes!$A:$C,3,FALSE),"")</f>
        <v>Herinrichting Schollebos</v>
      </c>
      <c r="C3718" s="7" t="s">
        <v>139</v>
      </c>
      <c r="D3718" s="7" t="s">
        <v>395</v>
      </c>
      <c r="E3718" s="7" t="s">
        <v>197</v>
      </c>
      <c r="F3718" s="7" t="s">
        <v>182</v>
      </c>
      <c r="G3718" s="7" t="b">
        <v>0</v>
      </c>
      <c r="I3718" s="7" t="str">
        <f ca="1">IF(H3718="","",YEAR(TODAY()) - MOD(YEAR(TODAY()),3) + H3718 + 3)</f>
        <v/>
      </c>
      <c r="J3718" s="12" t="b">
        <v>0</v>
      </c>
      <c r="K3718" s="22">
        <v>44562</v>
      </c>
      <c r="L3718" s="22">
        <v>45291</v>
      </c>
    </row>
    <row r="3719" spans="1:13" x14ac:dyDescent="0.3">
      <c r="A3719" s="8">
        <f>IFERROR(VLOOKUP($C3719,meetnetcodes!$A:$C,2,FALSE),"")</f>
        <v>1024</v>
      </c>
      <c r="B3719" s="8" t="str">
        <f>IFERROR(VLOOKUP(C3719,meetnetcodes!$A:$C,3,FALSE),"")</f>
        <v>Herinrichting Schollebos</v>
      </c>
      <c r="C3719" s="7" t="s">
        <v>139</v>
      </c>
      <c r="D3719" s="7" t="s">
        <v>395</v>
      </c>
      <c r="E3719" s="7" t="s">
        <v>183</v>
      </c>
      <c r="F3719" s="7" t="s">
        <v>184</v>
      </c>
      <c r="G3719" s="14" t="b">
        <v>0</v>
      </c>
      <c r="I3719" s="7" t="s">
        <v>185</v>
      </c>
      <c r="J3719" s="12" t="b">
        <v>0</v>
      </c>
      <c r="K3719" s="22">
        <v>44562</v>
      </c>
      <c r="L3719" s="22">
        <v>45291</v>
      </c>
    </row>
    <row r="3720" spans="1:13" x14ac:dyDescent="0.3">
      <c r="A3720" s="8">
        <f>IFERROR(VLOOKUP($C3720,meetnetcodes!$A:$C,2,FALSE),"")</f>
        <v>1024</v>
      </c>
      <c r="B3720" s="8" t="str">
        <f>IFERROR(VLOOKUP(C3720,meetnetcodes!$A:$C,3,FALSE),"")</f>
        <v>Herinrichting Schollebos</v>
      </c>
      <c r="C3720" s="7" t="s">
        <v>139</v>
      </c>
      <c r="D3720" s="7" t="s">
        <v>395</v>
      </c>
      <c r="E3720" s="7" t="s">
        <v>186</v>
      </c>
      <c r="F3720" s="7" t="s">
        <v>187</v>
      </c>
      <c r="G3720" s="7" t="b">
        <v>0</v>
      </c>
      <c r="I3720" s="7" t="str">
        <f t="shared" ref="I3720:I3739" ca="1" si="64">IF(H3720="","",YEAR(TODAY()) - MOD(YEAR(TODAY()),3) + H3720 + 3)</f>
        <v/>
      </c>
      <c r="J3720" s="12" t="b">
        <v>0</v>
      </c>
      <c r="K3720" s="22">
        <v>44562</v>
      </c>
      <c r="L3720" s="22">
        <v>45291</v>
      </c>
    </row>
    <row r="3721" spans="1:13" x14ac:dyDescent="0.3">
      <c r="A3721" s="8">
        <f>IFERROR(VLOOKUP($C3721,meetnetcodes!$A:$C,2,FALSE),"")</f>
        <v>1024</v>
      </c>
      <c r="B3721" s="8" t="str">
        <f>IFERROR(VLOOKUP(C3721,meetnetcodes!$A:$C,3,FALSE),"")</f>
        <v>Herinrichting Schollebos</v>
      </c>
      <c r="C3721" s="7" t="s">
        <v>139</v>
      </c>
      <c r="D3721" s="7" t="s">
        <v>395</v>
      </c>
      <c r="E3721" s="7" t="s">
        <v>188</v>
      </c>
      <c r="F3721" s="7" t="s">
        <v>189</v>
      </c>
      <c r="G3721" s="7" t="b">
        <v>0</v>
      </c>
      <c r="I3721" s="7" t="str">
        <f t="shared" ca="1" si="64"/>
        <v/>
      </c>
      <c r="J3721" s="12" t="b">
        <v>0</v>
      </c>
      <c r="K3721" s="22">
        <v>44562</v>
      </c>
      <c r="L3721" s="22">
        <v>45291</v>
      </c>
    </row>
    <row r="3722" spans="1:13" x14ac:dyDescent="0.3">
      <c r="A3722" s="8">
        <f>IFERROR(VLOOKUP($C3722,meetnetcodes!$A:$C,2,FALSE),"")</f>
        <v>1025</v>
      </c>
      <c r="B3722" s="8" t="str">
        <f>IFERROR(VLOOKUP(C3722,meetnetcodes!$A:$C,3,FALSE),"")</f>
        <v>Toepassing Phoslock Kralingse Plas</v>
      </c>
      <c r="C3722" s="7" t="s">
        <v>141</v>
      </c>
      <c r="D3722" s="7" t="s">
        <v>220</v>
      </c>
      <c r="E3722" s="7" t="s">
        <v>206</v>
      </c>
      <c r="F3722" t="s">
        <v>1876</v>
      </c>
      <c r="G3722" s="7" t="b">
        <v>0</v>
      </c>
      <c r="I3722" s="7" t="str">
        <f t="shared" ca="1" si="64"/>
        <v/>
      </c>
      <c r="J3722" s="12" t="b">
        <v>0</v>
      </c>
      <c r="K3722" s="22">
        <v>44197</v>
      </c>
      <c r="L3722" s="22">
        <v>44561</v>
      </c>
    </row>
    <row r="3723" spans="1:13" x14ac:dyDescent="0.3">
      <c r="A3723" s="8">
        <f>IFERROR(VLOOKUP($C3723,meetnetcodes!$A:$C,2,FALSE),"")</f>
        <v>1025</v>
      </c>
      <c r="B3723" s="8" t="str">
        <f>IFERROR(VLOOKUP(C3723,meetnetcodes!$A:$C,3,FALSE),"")</f>
        <v>Toepassing Phoslock Kralingse Plas</v>
      </c>
      <c r="C3723" s="7" t="s">
        <v>141</v>
      </c>
      <c r="D3723" s="7" t="s">
        <v>220</v>
      </c>
      <c r="E3723" s="7" t="s">
        <v>1794</v>
      </c>
      <c r="F3723" t="s">
        <v>1876</v>
      </c>
      <c r="G3723" s="7" t="b">
        <v>0</v>
      </c>
      <c r="I3723" s="7" t="str">
        <f t="shared" ca="1" si="64"/>
        <v/>
      </c>
      <c r="J3723" s="12" t="b">
        <v>0</v>
      </c>
      <c r="K3723" s="22">
        <v>44197</v>
      </c>
      <c r="L3723" s="22">
        <v>44561</v>
      </c>
    </row>
    <row r="3724" spans="1:13" x14ac:dyDescent="0.3">
      <c r="A3724" s="8">
        <f>IFERROR(VLOOKUP($C3724,meetnetcodes!$A:$C,2,FALSE),"")</f>
        <v>1025</v>
      </c>
      <c r="B3724" s="8" t="str">
        <f>IFERROR(VLOOKUP(C3724,meetnetcodes!$A:$C,3,FALSE),"")</f>
        <v>Toepassing Phoslock Kralingse Plas</v>
      </c>
      <c r="C3724" s="7" t="s">
        <v>141</v>
      </c>
      <c r="D3724" s="7" t="s">
        <v>220</v>
      </c>
      <c r="E3724" s="7" t="s">
        <v>1877</v>
      </c>
      <c r="F3724" s="7" t="s">
        <v>1878</v>
      </c>
      <c r="G3724" s="7" t="b">
        <v>0</v>
      </c>
      <c r="I3724" s="7" t="str">
        <f t="shared" ca="1" si="64"/>
        <v/>
      </c>
      <c r="J3724" s="12" t="b">
        <v>0</v>
      </c>
      <c r="K3724" s="22">
        <v>44197</v>
      </c>
      <c r="L3724" s="22">
        <v>44561</v>
      </c>
    </row>
    <row r="3725" spans="1:13" x14ac:dyDescent="0.3">
      <c r="A3725" s="8">
        <f>IFERROR(VLOOKUP($C3725,meetnetcodes!$A:$C,2,FALSE),"")</f>
        <v>1026</v>
      </c>
      <c r="B3725" s="8" t="str">
        <f>IFERROR(VLOOKUP(C3725,meetnetcodes!$A:$C,3,FALSE),"")</f>
        <v>Vlakdekkende vegetatieopnamen Berkenwoudse polder</v>
      </c>
      <c r="C3725" s="7" t="s">
        <v>146</v>
      </c>
      <c r="D3725" t="s">
        <v>1879</v>
      </c>
      <c r="E3725" s="7" t="s">
        <v>498</v>
      </c>
      <c r="F3725" s="7" t="s">
        <v>1078</v>
      </c>
      <c r="G3725" s="7" t="b">
        <v>0</v>
      </c>
      <c r="I3725" s="7" t="str">
        <f t="shared" ca="1" si="64"/>
        <v/>
      </c>
      <c r="J3725" s="12" t="b">
        <v>1</v>
      </c>
      <c r="K3725" s="22">
        <v>44562</v>
      </c>
    </row>
    <row r="3726" spans="1:13" x14ac:dyDescent="0.3">
      <c r="A3726" s="8">
        <f>IFERROR(VLOOKUP($C3726,meetnetcodes!$A:$C,2,FALSE),"")</f>
        <v>1026</v>
      </c>
      <c r="B3726" s="8" t="str">
        <f>IFERROR(VLOOKUP(C3726,meetnetcodes!$A:$C,3,FALSE),"")</f>
        <v>Vlakdekkende vegetatieopnamen Berkenwoudse polder</v>
      </c>
      <c r="C3726" s="7" t="s">
        <v>146</v>
      </c>
      <c r="D3726" t="s">
        <v>1880</v>
      </c>
      <c r="E3726" s="7" t="s">
        <v>498</v>
      </c>
      <c r="F3726" s="7" t="s">
        <v>1078</v>
      </c>
      <c r="G3726" s="7" t="b">
        <v>0</v>
      </c>
      <c r="I3726" s="7" t="str">
        <f t="shared" ca="1" si="64"/>
        <v/>
      </c>
      <c r="J3726" s="12" t="b">
        <v>1</v>
      </c>
      <c r="K3726" s="22">
        <v>44562</v>
      </c>
    </row>
    <row r="3727" spans="1:13" x14ac:dyDescent="0.3">
      <c r="A3727" s="8">
        <f>IFERROR(VLOOKUP($C3727,meetnetcodes!$A:$C,2,FALSE),"")</f>
        <v>1026</v>
      </c>
      <c r="B3727" s="8" t="str">
        <f>IFERROR(VLOOKUP(C3727,meetnetcodes!$A:$C,3,FALSE),"")</f>
        <v>Vlakdekkende vegetatieopnamen Berkenwoudse polder</v>
      </c>
      <c r="C3727" s="7" t="s">
        <v>146</v>
      </c>
      <c r="D3727" t="s">
        <v>1881</v>
      </c>
      <c r="E3727" s="7" t="s">
        <v>498</v>
      </c>
      <c r="F3727" s="7" t="s">
        <v>1078</v>
      </c>
      <c r="G3727" s="7" t="b">
        <v>0</v>
      </c>
      <c r="I3727" s="7" t="str">
        <f t="shared" ca="1" si="64"/>
        <v/>
      </c>
      <c r="J3727" s="12" t="b">
        <v>1</v>
      </c>
      <c r="K3727" s="22">
        <v>44562</v>
      </c>
    </row>
    <row r="3728" spans="1:13" x14ac:dyDescent="0.3">
      <c r="A3728" s="8">
        <f>IFERROR(VLOOKUP($C3728,meetnetcodes!$A:$C,2,FALSE),"")</f>
        <v>1026</v>
      </c>
      <c r="B3728" s="8" t="str">
        <f>IFERROR(VLOOKUP(C3728,meetnetcodes!$A:$C,3,FALSE),"")</f>
        <v>Vlakdekkende vegetatieopnamen Berkenwoudse polder</v>
      </c>
      <c r="C3728" s="7" t="s">
        <v>146</v>
      </c>
      <c r="D3728" t="s">
        <v>1882</v>
      </c>
      <c r="E3728" s="7" t="s">
        <v>498</v>
      </c>
      <c r="F3728" s="7" t="s">
        <v>1078</v>
      </c>
      <c r="G3728" s="7" t="b">
        <v>0</v>
      </c>
      <c r="I3728" s="7" t="str">
        <f t="shared" ca="1" si="64"/>
        <v/>
      </c>
      <c r="J3728" s="12" t="b">
        <v>1</v>
      </c>
      <c r="K3728" s="22">
        <v>44562</v>
      </c>
    </row>
    <row r="3729" spans="1:14" x14ac:dyDescent="0.3">
      <c r="A3729" s="8">
        <f>IFERROR(VLOOKUP($C3729,meetnetcodes!$A:$C,2,FALSE),"")</f>
        <v>1026</v>
      </c>
      <c r="B3729" s="8" t="str">
        <f>IFERROR(VLOOKUP(C3729,meetnetcodes!$A:$C,3,FALSE),"")</f>
        <v>Vlakdekkende vegetatieopnamen Berkenwoudse polder</v>
      </c>
      <c r="C3729" s="7" t="s">
        <v>146</v>
      </c>
      <c r="D3729" t="s">
        <v>1883</v>
      </c>
      <c r="E3729" s="7" t="s">
        <v>498</v>
      </c>
      <c r="F3729" s="7" t="s">
        <v>1078</v>
      </c>
      <c r="G3729" s="7" t="b">
        <v>0</v>
      </c>
      <c r="I3729" s="7" t="str">
        <f t="shared" ca="1" si="64"/>
        <v/>
      </c>
      <c r="J3729" s="12" t="b">
        <v>1</v>
      </c>
      <c r="K3729" s="22">
        <v>44562</v>
      </c>
    </row>
    <row r="3730" spans="1:14" x14ac:dyDescent="0.3">
      <c r="A3730" s="8">
        <f>IFERROR(VLOOKUP($C3730,meetnetcodes!$A:$C,2,FALSE),"")</f>
        <v>1026</v>
      </c>
      <c r="B3730" s="8" t="str">
        <f>IFERROR(VLOOKUP(C3730,meetnetcodes!$A:$C,3,FALSE),"")</f>
        <v>Vlakdekkende vegetatieopnamen Berkenwoudse polder</v>
      </c>
      <c r="C3730" s="7" t="s">
        <v>146</v>
      </c>
      <c r="D3730" t="s">
        <v>1884</v>
      </c>
      <c r="E3730" s="7" t="s">
        <v>498</v>
      </c>
      <c r="F3730" s="7" t="s">
        <v>1078</v>
      </c>
      <c r="G3730" s="7" t="b">
        <v>0</v>
      </c>
      <c r="I3730" s="7" t="str">
        <f t="shared" ca="1" si="64"/>
        <v/>
      </c>
      <c r="J3730" s="12" t="b">
        <v>1</v>
      </c>
      <c r="K3730" s="22">
        <v>44562</v>
      </c>
    </row>
    <row r="3731" spans="1:14" x14ac:dyDescent="0.3">
      <c r="A3731" s="8">
        <f>IFERROR(VLOOKUP($C3731,meetnetcodes!$A:$C,2,FALSE),"")</f>
        <v>1026</v>
      </c>
      <c r="B3731" s="8" t="str">
        <f>IFERROR(VLOOKUP(C3731,meetnetcodes!$A:$C,3,FALSE),"")</f>
        <v>Vlakdekkende vegetatieopnamen Berkenwoudse polder</v>
      </c>
      <c r="C3731" s="7" t="s">
        <v>146</v>
      </c>
      <c r="D3731" t="s">
        <v>1885</v>
      </c>
      <c r="E3731" s="7" t="s">
        <v>498</v>
      </c>
      <c r="F3731" s="7" t="s">
        <v>1078</v>
      </c>
      <c r="G3731" s="7" t="b">
        <v>0</v>
      </c>
      <c r="I3731" s="7" t="str">
        <f t="shared" ca="1" si="64"/>
        <v/>
      </c>
      <c r="J3731" s="12" t="b">
        <v>1</v>
      </c>
      <c r="K3731" s="22">
        <v>44562</v>
      </c>
    </row>
    <row r="3732" spans="1:14" x14ac:dyDescent="0.3">
      <c r="A3732" s="8">
        <f>IFERROR(VLOOKUP($C3732,meetnetcodes!$A:$C,2,FALSE),"")</f>
        <v>1026</v>
      </c>
      <c r="B3732" s="8" t="str">
        <f>IFERROR(VLOOKUP(C3732,meetnetcodes!$A:$C,3,FALSE),"")</f>
        <v>Vlakdekkende vegetatieopnamen Berkenwoudse polder</v>
      </c>
      <c r="C3732" s="7" t="s">
        <v>146</v>
      </c>
      <c r="D3732" t="s">
        <v>1886</v>
      </c>
      <c r="E3732" s="7" t="s">
        <v>498</v>
      </c>
      <c r="F3732" s="7" t="s">
        <v>1078</v>
      </c>
      <c r="G3732" s="7" t="b">
        <v>0</v>
      </c>
      <c r="I3732" s="7" t="str">
        <f t="shared" ca="1" si="64"/>
        <v/>
      </c>
      <c r="J3732" s="12" t="b">
        <v>1</v>
      </c>
      <c r="K3732" s="22">
        <v>44562</v>
      </c>
    </row>
    <row r="3733" spans="1:14" x14ac:dyDescent="0.3">
      <c r="A3733" s="8">
        <f>IFERROR(VLOOKUP($C3733,meetnetcodes!$A:$C,2,FALSE),"")</f>
        <v>1026</v>
      </c>
      <c r="B3733" s="8" t="str">
        <f>IFERROR(VLOOKUP(C3733,meetnetcodes!$A:$C,3,FALSE),"")</f>
        <v>Vlakdekkende vegetatieopnamen Berkenwoudse polder</v>
      </c>
      <c r="C3733" s="7" t="s">
        <v>146</v>
      </c>
      <c r="D3733" t="s">
        <v>1887</v>
      </c>
      <c r="E3733" s="7" t="s">
        <v>498</v>
      </c>
      <c r="F3733" s="7" t="s">
        <v>1078</v>
      </c>
      <c r="G3733" s="7" t="b">
        <v>0</v>
      </c>
      <c r="I3733" s="7" t="str">
        <f t="shared" ca="1" si="64"/>
        <v/>
      </c>
      <c r="J3733" s="12" t="b">
        <v>1</v>
      </c>
      <c r="K3733" s="22">
        <v>44562</v>
      </c>
    </row>
    <row r="3734" spans="1:14" x14ac:dyDescent="0.3">
      <c r="A3734" s="8">
        <f>IFERROR(VLOOKUP($C3734,meetnetcodes!$A:$C,2,FALSE),"")</f>
        <v>1026</v>
      </c>
      <c r="B3734" s="8" t="str">
        <f>IFERROR(VLOOKUP(C3734,meetnetcodes!$A:$C,3,FALSE),"")</f>
        <v>Vlakdekkende vegetatieopnamen Berkenwoudse polder</v>
      </c>
      <c r="C3734" s="7" t="s">
        <v>146</v>
      </c>
      <c r="D3734" t="s">
        <v>1888</v>
      </c>
      <c r="E3734" s="7" t="s">
        <v>498</v>
      </c>
      <c r="F3734" s="7" t="s">
        <v>1078</v>
      </c>
      <c r="G3734" s="7" t="b">
        <v>0</v>
      </c>
      <c r="I3734" s="7" t="str">
        <f t="shared" ca="1" si="64"/>
        <v/>
      </c>
      <c r="J3734" s="12" t="b">
        <v>1</v>
      </c>
      <c r="K3734" s="22">
        <v>44562</v>
      </c>
    </row>
    <row r="3735" spans="1:14" x14ac:dyDescent="0.3">
      <c r="A3735" s="8">
        <f>IFERROR(VLOOKUP($C3735,meetnetcodes!$A:$C,2,FALSE),"")</f>
        <v>1026</v>
      </c>
      <c r="B3735" s="8" t="str">
        <f>IFERROR(VLOOKUP(C3735,meetnetcodes!$A:$C,3,FALSE),"")</f>
        <v>Vlakdekkende vegetatieopnamen Berkenwoudse polder</v>
      </c>
      <c r="C3735" s="7" t="s">
        <v>146</v>
      </c>
      <c r="D3735" t="s">
        <v>1889</v>
      </c>
      <c r="E3735" s="7" t="s">
        <v>498</v>
      </c>
      <c r="F3735" s="7" t="s">
        <v>1078</v>
      </c>
      <c r="G3735" s="7" t="b">
        <v>0</v>
      </c>
      <c r="I3735" s="7" t="str">
        <f t="shared" ca="1" si="64"/>
        <v/>
      </c>
      <c r="J3735" s="12" t="b">
        <v>1</v>
      </c>
      <c r="K3735" s="22">
        <v>44562</v>
      </c>
    </row>
    <row r="3736" spans="1:14" x14ac:dyDescent="0.3">
      <c r="A3736" s="8">
        <f>IFERROR(VLOOKUP($C3736,meetnetcodes!$A:$C,2,FALSE),"")</f>
        <v>1026</v>
      </c>
      <c r="B3736" s="8" t="str">
        <f>IFERROR(VLOOKUP(C3736,meetnetcodes!$A:$C,3,FALSE),"")</f>
        <v>Vlakdekkende vegetatieopnamen Berkenwoudse polder</v>
      </c>
      <c r="C3736" s="7" t="s">
        <v>146</v>
      </c>
      <c r="D3736" t="s">
        <v>1890</v>
      </c>
      <c r="E3736" s="7" t="s">
        <v>498</v>
      </c>
      <c r="F3736" s="7" t="s">
        <v>1078</v>
      </c>
      <c r="G3736" s="7" t="b">
        <v>0</v>
      </c>
      <c r="I3736" s="7" t="str">
        <f t="shared" ca="1" si="64"/>
        <v/>
      </c>
      <c r="J3736" s="12" t="b">
        <v>1</v>
      </c>
      <c r="K3736" s="22">
        <v>44562</v>
      </c>
    </row>
    <row r="3737" spans="1:14" x14ac:dyDescent="0.3">
      <c r="A3737" s="8">
        <f>IFERROR(VLOOKUP($C3737,meetnetcodes!$A:$C,2,FALSE),"")</f>
        <v>1026</v>
      </c>
      <c r="B3737" s="8" t="str">
        <f>IFERROR(VLOOKUP(C3737,meetnetcodes!$A:$C,3,FALSE),"")</f>
        <v>Vlakdekkende vegetatieopnamen Berkenwoudse polder</v>
      </c>
      <c r="C3737" s="7" t="s">
        <v>146</v>
      </c>
      <c r="D3737" t="s">
        <v>1891</v>
      </c>
      <c r="E3737" s="7" t="s">
        <v>498</v>
      </c>
      <c r="F3737" s="7" t="s">
        <v>1078</v>
      </c>
      <c r="G3737" s="7" t="b">
        <v>0</v>
      </c>
      <c r="I3737" s="7" t="str">
        <f t="shared" ca="1" si="64"/>
        <v/>
      </c>
      <c r="J3737" s="12" t="b">
        <v>1</v>
      </c>
      <c r="K3737" s="22">
        <v>44562</v>
      </c>
    </row>
    <row r="3738" spans="1:14" x14ac:dyDescent="0.3">
      <c r="A3738" s="8">
        <f>IFERROR(VLOOKUP($C3738,meetnetcodes!$A:$C,2,FALSE),"")</f>
        <v>1026</v>
      </c>
      <c r="B3738" s="8" t="str">
        <f>IFERROR(VLOOKUP(C3738,meetnetcodes!$A:$C,3,FALSE),"")</f>
        <v>Vlakdekkende vegetatieopnamen Berkenwoudse polder</v>
      </c>
      <c r="C3738" s="7" t="s">
        <v>146</v>
      </c>
      <c r="D3738" t="s">
        <v>1892</v>
      </c>
      <c r="E3738" s="7" t="s">
        <v>498</v>
      </c>
      <c r="F3738" s="7" t="s">
        <v>1078</v>
      </c>
      <c r="G3738" s="7" t="b">
        <v>0</v>
      </c>
      <c r="I3738" s="7" t="str">
        <f t="shared" ca="1" si="64"/>
        <v/>
      </c>
      <c r="J3738" s="12" t="b">
        <v>1</v>
      </c>
      <c r="K3738" s="22">
        <v>44562</v>
      </c>
    </row>
    <row r="3739" spans="1:14" x14ac:dyDescent="0.3">
      <c r="A3739" s="8">
        <f>IFERROR(VLOOKUP($C3739,meetnetcodes!$A:$C,2,FALSE),"")</f>
        <v>1026</v>
      </c>
      <c r="B3739" s="8" t="str">
        <f>IFERROR(VLOOKUP(C3739,meetnetcodes!$A:$C,3,FALSE),"")</f>
        <v>Vlakdekkende vegetatieopnamen Berkenwoudse polder</v>
      </c>
      <c r="C3739" s="7" t="s">
        <v>146</v>
      </c>
      <c r="D3739" t="s">
        <v>1893</v>
      </c>
      <c r="E3739" s="7" t="s">
        <v>498</v>
      </c>
      <c r="F3739" s="7" t="s">
        <v>1078</v>
      </c>
      <c r="G3739" s="7" t="b">
        <v>0</v>
      </c>
      <c r="I3739" s="7" t="str">
        <f t="shared" ca="1" si="64"/>
        <v/>
      </c>
      <c r="J3739" s="12" t="b">
        <v>1</v>
      </c>
      <c r="K3739" s="22">
        <v>44562</v>
      </c>
    </row>
    <row r="3740" spans="1:14" x14ac:dyDescent="0.3">
      <c r="A3740" s="8">
        <f>IFERROR(VLOOKUP($C3740,meetnetcodes!$A:$C,2,FALSE),"")</f>
        <v>1027</v>
      </c>
      <c r="B3740" s="8" t="str">
        <f>IFERROR(VLOOKUP(C3740,meetnetcodes!$A:$C,3,FALSE),"")</f>
        <v>Overschiese Plasjes</v>
      </c>
      <c r="C3740" s="7" t="s">
        <v>148</v>
      </c>
      <c r="D3740" s="7" t="s">
        <v>424</v>
      </c>
      <c r="E3740" s="7" t="s">
        <v>197</v>
      </c>
      <c r="F3740" s="7" t="s">
        <v>182</v>
      </c>
      <c r="G3740" s="7" t="b">
        <v>0</v>
      </c>
      <c r="I3740" s="7" t="s">
        <v>185</v>
      </c>
      <c r="J3740" s="7" t="b">
        <v>1</v>
      </c>
      <c r="K3740" s="22">
        <v>44927</v>
      </c>
      <c r="L3740" s="22">
        <v>46022</v>
      </c>
    </row>
    <row r="3741" spans="1:14" x14ac:dyDescent="0.3">
      <c r="A3741" s="8">
        <f>IFERROR(VLOOKUP($C3741,meetnetcodes!$A:$C,2,FALSE),"")</f>
        <v>1027</v>
      </c>
      <c r="B3741" s="8" t="str">
        <f>IFERROR(VLOOKUP(C3741,meetnetcodes!$A:$C,3,FALSE),"")</f>
        <v>Overschiese Plasjes</v>
      </c>
      <c r="C3741" s="7" t="s">
        <v>148</v>
      </c>
      <c r="D3741" s="7" t="s">
        <v>424</v>
      </c>
      <c r="E3741" s="7" t="s">
        <v>183</v>
      </c>
      <c r="F3741" s="7" t="s">
        <v>184</v>
      </c>
      <c r="G3741" s="7" t="b">
        <v>0</v>
      </c>
      <c r="I3741" s="7" t="s">
        <v>185</v>
      </c>
      <c r="J3741" s="7" t="b">
        <v>1</v>
      </c>
      <c r="K3741" s="22">
        <v>44927</v>
      </c>
      <c r="L3741" s="22">
        <v>46022</v>
      </c>
    </row>
    <row r="3742" spans="1:14" x14ac:dyDescent="0.3">
      <c r="A3742" s="8">
        <f>IFERROR(VLOOKUP($C3742,meetnetcodes!$A:$C,2,FALSE),"")</f>
        <v>1027</v>
      </c>
      <c r="B3742" s="8" t="str">
        <f>IFERROR(VLOOKUP(C3742,meetnetcodes!$A:$C,3,FALSE),"")</f>
        <v>Overschiese Plasjes</v>
      </c>
      <c r="C3742" s="7" t="s">
        <v>148</v>
      </c>
      <c r="D3742" s="7" t="s">
        <v>424</v>
      </c>
      <c r="E3742" s="7" t="s">
        <v>186</v>
      </c>
      <c r="F3742" s="7" t="s">
        <v>187</v>
      </c>
      <c r="G3742" s="7" t="b">
        <v>0</v>
      </c>
      <c r="I3742" s="7" t="s">
        <v>185</v>
      </c>
      <c r="J3742" s="7" t="b">
        <v>1</v>
      </c>
      <c r="K3742" s="22">
        <v>44927</v>
      </c>
      <c r="L3742" s="22">
        <v>46022</v>
      </c>
    </row>
    <row r="3743" spans="1:14" x14ac:dyDescent="0.3">
      <c r="A3743" s="8">
        <f>IFERROR(VLOOKUP($C3743,meetnetcodes!$A:$C,2,FALSE),"")</f>
        <v>1027</v>
      </c>
      <c r="B3743" s="8" t="str">
        <f>IFERROR(VLOOKUP(C3743,meetnetcodes!$A:$C,3,FALSE),"")</f>
        <v>Overschiese Plasjes</v>
      </c>
      <c r="C3743" s="7" t="s">
        <v>148</v>
      </c>
      <c r="D3743" s="7" t="s">
        <v>424</v>
      </c>
      <c r="E3743" s="7" t="s">
        <v>188</v>
      </c>
      <c r="F3743" s="7" t="s">
        <v>189</v>
      </c>
      <c r="G3743" s="7" t="b">
        <v>0</v>
      </c>
      <c r="I3743" s="7" t="s">
        <v>185</v>
      </c>
      <c r="J3743" s="7" t="b">
        <v>1</v>
      </c>
      <c r="K3743" s="22">
        <v>44927</v>
      </c>
      <c r="L3743" s="22">
        <v>46022</v>
      </c>
    </row>
    <row r="3744" spans="1:14" x14ac:dyDescent="0.3">
      <c r="A3744" s="8">
        <f>IFERROR(VLOOKUP($C3744,meetnetcodes!$A:$C,2,FALSE),"")</f>
        <v>1027</v>
      </c>
      <c r="B3744" s="8" t="str">
        <f>IFERROR(VLOOKUP(C3744,meetnetcodes!$A:$C,3,FALSE),"")</f>
        <v>Overschiese Plasjes</v>
      </c>
      <c r="C3744" s="7" t="s">
        <v>148</v>
      </c>
      <c r="D3744" s="7" t="s">
        <v>1894</v>
      </c>
      <c r="E3744" s="7" t="s">
        <v>197</v>
      </c>
      <c r="F3744" s="7" t="s">
        <v>182</v>
      </c>
      <c r="G3744" s="7" t="b">
        <v>0</v>
      </c>
      <c r="I3744" s="7" t="str">
        <f t="shared" ref="I3744:I3780" ca="1" si="65">IF(H3744="","",YEAR(TODAY()) - MOD(YEAR(TODAY()),3) + H3744 + 3)</f>
        <v/>
      </c>
      <c r="J3744" s="12" t="b">
        <v>0</v>
      </c>
      <c r="K3744" s="22">
        <v>44927</v>
      </c>
      <c r="L3744" s="22">
        <v>45291</v>
      </c>
      <c r="N3744" s="7" t="s">
        <v>1895</v>
      </c>
    </row>
    <row r="3745" spans="1:14" x14ac:dyDescent="0.3">
      <c r="A3745" s="8">
        <f>IFERROR(VLOOKUP($C3745,meetnetcodes!$A:$C,2,FALSE),"")</f>
        <v>1027</v>
      </c>
      <c r="B3745" s="8" t="str">
        <f>IFERROR(VLOOKUP(C3745,meetnetcodes!$A:$C,3,FALSE),"")</f>
        <v>Overschiese Plasjes</v>
      </c>
      <c r="C3745" s="7" t="s">
        <v>148</v>
      </c>
      <c r="D3745" s="7" t="s">
        <v>1894</v>
      </c>
      <c r="E3745" s="7" t="s">
        <v>183</v>
      </c>
      <c r="F3745" s="7" t="s">
        <v>184</v>
      </c>
      <c r="G3745" s="7" t="b">
        <v>0</v>
      </c>
      <c r="I3745" s="7" t="str">
        <f t="shared" ca="1" si="65"/>
        <v/>
      </c>
      <c r="J3745" s="12" t="b">
        <v>0</v>
      </c>
      <c r="K3745" s="22">
        <v>44927</v>
      </c>
      <c r="L3745" s="22">
        <v>45291</v>
      </c>
      <c r="N3745" s="7" t="s">
        <v>1895</v>
      </c>
    </row>
    <row r="3746" spans="1:14" x14ac:dyDescent="0.3">
      <c r="A3746" s="8">
        <f>IFERROR(VLOOKUP($C3746,meetnetcodes!$A:$C,2,FALSE),"")</f>
        <v>1027</v>
      </c>
      <c r="B3746" s="8" t="str">
        <f>IFERROR(VLOOKUP(C3746,meetnetcodes!$A:$C,3,FALSE),"")</f>
        <v>Overschiese Plasjes</v>
      </c>
      <c r="C3746" s="7" t="s">
        <v>148</v>
      </c>
      <c r="D3746" s="7" t="s">
        <v>1894</v>
      </c>
      <c r="E3746" s="7" t="s">
        <v>186</v>
      </c>
      <c r="F3746" s="7" t="s">
        <v>187</v>
      </c>
      <c r="G3746" s="7" t="b">
        <v>0</v>
      </c>
      <c r="I3746" s="7" t="str">
        <f t="shared" ca="1" si="65"/>
        <v/>
      </c>
      <c r="J3746" s="12" t="b">
        <v>0</v>
      </c>
      <c r="K3746" s="22">
        <v>44927</v>
      </c>
      <c r="L3746" s="22">
        <v>45291</v>
      </c>
      <c r="N3746" s="7" t="s">
        <v>1895</v>
      </c>
    </row>
    <row r="3747" spans="1:14" x14ac:dyDescent="0.3">
      <c r="A3747" s="8">
        <f>IFERROR(VLOOKUP($C3747,meetnetcodes!$A:$C,2,FALSE),"")</f>
        <v>1027</v>
      </c>
      <c r="B3747" s="8" t="str">
        <f>IFERROR(VLOOKUP(C3747,meetnetcodes!$A:$C,3,FALSE),"")</f>
        <v>Overschiese Plasjes</v>
      </c>
      <c r="C3747" s="7" t="s">
        <v>148</v>
      </c>
      <c r="D3747" s="7" t="s">
        <v>1894</v>
      </c>
      <c r="E3747" s="7" t="s">
        <v>188</v>
      </c>
      <c r="F3747" s="7" t="s">
        <v>189</v>
      </c>
      <c r="G3747" s="7" t="b">
        <v>0</v>
      </c>
      <c r="I3747" s="7" t="str">
        <f t="shared" ca="1" si="65"/>
        <v/>
      </c>
      <c r="J3747" s="12" t="b">
        <v>0</v>
      </c>
      <c r="K3747" s="22">
        <v>44927</v>
      </c>
      <c r="L3747" s="22">
        <v>45291</v>
      </c>
      <c r="N3747" s="7" t="s">
        <v>1895</v>
      </c>
    </row>
    <row r="3748" spans="1:14" x14ac:dyDescent="0.3">
      <c r="A3748" s="8">
        <f>IFERROR(VLOOKUP($C3748,meetnetcodes!$A:$C,2,FALSE),"")</f>
        <v>1027</v>
      </c>
      <c r="B3748" s="8" t="str">
        <f>IFERROR(VLOOKUP(C3748,meetnetcodes!$A:$C,3,FALSE),"")</f>
        <v>Overschiese Plasjes</v>
      </c>
      <c r="C3748" s="7" t="s">
        <v>148</v>
      </c>
      <c r="D3748" s="7" t="s">
        <v>1896</v>
      </c>
      <c r="E3748" s="7" t="s">
        <v>197</v>
      </c>
      <c r="F3748" s="7" t="s">
        <v>182</v>
      </c>
      <c r="G3748" s="7" t="b">
        <v>0</v>
      </c>
      <c r="I3748" s="7" t="str">
        <f t="shared" ca="1" si="65"/>
        <v/>
      </c>
      <c r="J3748" s="12" t="b">
        <v>0</v>
      </c>
      <c r="K3748" s="22">
        <v>44927</v>
      </c>
      <c r="L3748" s="22">
        <v>45291</v>
      </c>
      <c r="N3748" s="7" t="s">
        <v>1895</v>
      </c>
    </row>
    <row r="3749" spans="1:14" x14ac:dyDescent="0.3">
      <c r="A3749" s="8">
        <f>IFERROR(VLOOKUP($C3749,meetnetcodes!$A:$C,2,FALSE),"")</f>
        <v>1027</v>
      </c>
      <c r="B3749" s="8" t="str">
        <f>IFERROR(VLOOKUP(C3749,meetnetcodes!$A:$C,3,FALSE),"")</f>
        <v>Overschiese Plasjes</v>
      </c>
      <c r="C3749" s="7" t="s">
        <v>148</v>
      </c>
      <c r="D3749" s="7" t="s">
        <v>1896</v>
      </c>
      <c r="E3749" s="7" t="s">
        <v>183</v>
      </c>
      <c r="F3749" s="7" t="s">
        <v>184</v>
      </c>
      <c r="G3749" s="7" t="b">
        <v>0</v>
      </c>
      <c r="I3749" s="7" t="str">
        <f t="shared" ca="1" si="65"/>
        <v/>
      </c>
      <c r="J3749" s="12" t="b">
        <v>0</v>
      </c>
      <c r="K3749" s="22">
        <v>44927</v>
      </c>
      <c r="L3749" s="22">
        <v>45291</v>
      </c>
      <c r="N3749" s="7" t="s">
        <v>1895</v>
      </c>
    </row>
    <row r="3750" spans="1:14" x14ac:dyDescent="0.3">
      <c r="A3750" s="8">
        <f>IFERROR(VLOOKUP($C3750,meetnetcodes!$A:$C,2,FALSE),"")</f>
        <v>1027</v>
      </c>
      <c r="B3750" s="8" t="str">
        <f>IFERROR(VLOOKUP(C3750,meetnetcodes!$A:$C,3,FALSE),"")</f>
        <v>Overschiese Plasjes</v>
      </c>
      <c r="C3750" s="7" t="s">
        <v>148</v>
      </c>
      <c r="D3750" s="7" t="s">
        <v>1896</v>
      </c>
      <c r="E3750" s="7" t="s">
        <v>186</v>
      </c>
      <c r="F3750" s="7" t="s">
        <v>187</v>
      </c>
      <c r="G3750" s="7" t="b">
        <v>0</v>
      </c>
      <c r="I3750" s="7" t="str">
        <f t="shared" ca="1" si="65"/>
        <v/>
      </c>
      <c r="J3750" s="12" t="b">
        <v>0</v>
      </c>
      <c r="K3750" s="22">
        <v>44927</v>
      </c>
      <c r="L3750" s="22">
        <v>45291</v>
      </c>
      <c r="N3750" s="7" t="s">
        <v>1895</v>
      </c>
    </row>
    <row r="3751" spans="1:14" x14ac:dyDescent="0.3">
      <c r="A3751" s="8">
        <f>IFERROR(VLOOKUP($C3751,meetnetcodes!$A:$C,2,FALSE),"")</f>
        <v>1027</v>
      </c>
      <c r="B3751" s="8" t="str">
        <f>IFERROR(VLOOKUP(C3751,meetnetcodes!$A:$C,3,FALSE),"")</f>
        <v>Overschiese Plasjes</v>
      </c>
      <c r="C3751" s="7" t="s">
        <v>148</v>
      </c>
      <c r="D3751" s="7" t="s">
        <v>1896</v>
      </c>
      <c r="E3751" s="7" t="s">
        <v>188</v>
      </c>
      <c r="F3751" s="7" t="s">
        <v>189</v>
      </c>
      <c r="G3751" s="7" t="b">
        <v>0</v>
      </c>
      <c r="I3751" s="7" t="str">
        <f t="shared" ca="1" si="65"/>
        <v/>
      </c>
      <c r="J3751" s="12" t="b">
        <v>0</v>
      </c>
      <c r="K3751" s="22">
        <v>44927</v>
      </c>
      <c r="L3751" s="22">
        <v>45291</v>
      </c>
      <c r="N3751" s="7" t="s">
        <v>1895</v>
      </c>
    </row>
    <row r="3752" spans="1:14" x14ac:dyDescent="0.3">
      <c r="A3752" s="8">
        <f>IFERROR(VLOOKUP($C3752,meetnetcodes!$A:$C,2,FALSE),"")</f>
        <v>1027</v>
      </c>
      <c r="B3752" s="8" t="str">
        <f>IFERROR(VLOOKUP(C3752,meetnetcodes!$A:$C,3,FALSE),"")</f>
        <v>Overschiese Plasjes</v>
      </c>
      <c r="C3752" s="7" t="s">
        <v>148</v>
      </c>
      <c r="D3752" s="7" t="s">
        <v>1897</v>
      </c>
      <c r="E3752" s="7" t="s">
        <v>197</v>
      </c>
      <c r="F3752" s="7" t="s">
        <v>182</v>
      </c>
      <c r="G3752" s="7" t="b">
        <v>0</v>
      </c>
      <c r="I3752" s="7" t="str">
        <f t="shared" ca="1" si="65"/>
        <v/>
      </c>
      <c r="J3752" s="12" t="b">
        <v>1</v>
      </c>
      <c r="K3752" s="22">
        <v>44927</v>
      </c>
      <c r="L3752" s="22">
        <v>46022</v>
      </c>
    </row>
    <row r="3753" spans="1:14" x14ac:dyDescent="0.3">
      <c r="A3753" s="8">
        <f>IFERROR(VLOOKUP($C3753,meetnetcodes!$A:$C,2,FALSE),"")</f>
        <v>1027</v>
      </c>
      <c r="B3753" s="8" t="str">
        <f>IFERROR(VLOOKUP(C3753,meetnetcodes!$A:$C,3,FALSE),"")</f>
        <v>Overschiese Plasjes</v>
      </c>
      <c r="C3753" s="7" t="s">
        <v>148</v>
      </c>
      <c r="D3753" s="7" t="s">
        <v>1897</v>
      </c>
      <c r="E3753" s="7" t="s">
        <v>183</v>
      </c>
      <c r="F3753" s="7" t="s">
        <v>184</v>
      </c>
      <c r="G3753" s="7" t="b">
        <v>0</v>
      </c>
      <c r="I3753" s="7" t="str">
        <f t="shared" ca="1" si="65"/>
        <v/>
      </c>
      <c r="J3753" s="12" t="b">
        <v>1</v>
      </c>
      <c r="K3753" s="22">
        <v>44927</v>
      </c>
      <c r="L3753" s="22">
        <v>46022</v>
      </c>
    </row>
    <row r="3754" spans="1:14" x14ac:dyDescent="0.3">
      <c r="A3754" s="8">
        <f>IFERROR(VLOOKUP($C3754,meetnetcodes!$A:$C,2,FALSE),"")</f>
        <v>1027</v>
      </c>
      <c r="B3754" s="8" t="str">
        <f>IFERROR(VLOOKUP(C3754,meetnetcodes!$A:$C,3,FALSE),"")</f>
        <v>Overschiese Plasjes</v>
      </c>
      <c r="C3754" s="7" t="s">
        <v>148</v>
      </c>
      <c r="D3754" s="7" t="s">
        <v>1897</v>
      </c>
      <c r="E3754" s="7" t="s">
        <v>186</v>
      </c>
      <c r="F3754" s="7" t="s">
        <v>187</v>
      </c>
      <c r="G3754" s="7" t="b">
        <v>0</v>
      </c>
      <c r="I3754" s="7" t="str">
        <f t="shared" ca="1" si="65"/>
        <v/>
      </c>
      <c r="J3754" s="12" t="b">
        <v>1</v>
      </c>
      <c r="K3754" s="22">
        <v>44927</v>
      </c>
      <c r="L3754" s="22">
        <v>46022</v>
      </c>
    </row>
    <row r="3755" spans="1:14" x14ac:dyDescent="0.3">
      <c r="A3755" s="8">
        <f>IFERROR(VLOOKUP($C3755,meetnetcodes!$A:$C,2,FALSE),"")</f>
        <v>1027</v>
      </c>
      <c r="B3755" s="8" t="str">
        <f>IFERROR(VLOOKUP(C3755,meetnetcodes!$A:$C,3,FALSE),"")</f>
        <v>Overschiese Plasjes</v>
      </c>
      <c r="C3755" s="7" t="s">
        <v>148</v>
      </c>
      <c r="D3755" s="7" t="s">
        <v>1897</v>
      </c>
      <c r="E3755" s="7" t="s">
        <v>188</v>
      </c>
      <c r="F3755" s="7" t="s">
        <v>189</v>
      </c>
      <c r="G3755" s="7" t="b">
        <v>0</v>
      </c>
      <c r="I3755" s="7" t="str">
        <f t="shared" ca="1" si="65"/>
        <v/>
      </c>
      <c r="J3755" s="12" t="b">
        <v>1</v>
      </c>
      <c r="K3755" s="22">
        <v>44927</v>
      </c>
      <c r="L3755" s="22">
        <v>46022</v>
      </c>
    </row>
    <row r="3756" spans="1:14" x14ac:dyDescent="0.3">
      <c r="A3756" s="8">
        <f>IFERROR(VLOOKUP($C3756,meetnetcodes!$A:$C,2,FALSE),"")</f>
        <v>1027</v>
      </c>
      <c r="B3756" s="8" t="str">
        <f>IFERROR(VLOOKUP(C3756,meetnetcodes!$A:$C,3,FALSE),"")</f>
        <v>Overschiese Plasjes</v>
      </c>
      <c r="C3756" s="7" t="s">
        <v>148</v>
      </c>
      <c r="D3756" s="7" t="s">
        <v>1898</v>
      </c>
      <c r="E3756" s="7" t="s">
        <v>1077</v>
      </c>
      <c r="F3756" s="7" t="s">
        <v>1078</v>
      </c>
      <c r="G3756" s="7" t="b">
        <v>0</v>
      </c>
      <c r="I3756" s="7" t="str">
        <f t="shared" ca="1" si="65"/>
        <v/>
      </c>
      <c r="J3756" s="12" t="b">
        <v>0</v>
      </c>
      <c r="K3756" s="22">
        <v>44927</v>
      </c>
      <c r="L3756" s="22">
        <v>45291</v>
      </c>
    </row>
    <row r="3757" spans="1:14" x14ac:dyDescent="0.3">
      <c r="A3757" s="8">
        <f>IFERROR(VLOOKUP($C3757,meetnetcodes!$A:$C,2,FALSE),"")</f>
        <v>1027</v>
      </c>
      <c r="B3757" s="8" t="str">
        <f>IFERROR(VLOOKUP(C3757,meetnetcodes!$A:$C,3,FALSE),"")</f>
        <v>Overschiese Plasjes</v>
      </c>
      <c r="C3757" s="7" t="s">
        <v>148</v>
      </c>
      <c r="D3757" s="7" t="s">
        <v>1899</v>
      </c>
      <c r="E3757" s="7" t="s">
        <v>1077</v>
      </c>
      <c r="F3757" s="7" t="s">
        <v>1078</v>
      </c>
      <c r="G3757" s="7" t="b">
        <v>0</v>
      </c>
      <c r="I3757" s="7" t="str">
        <f t="shared" ca="1" si="65"/>
        <v/>
      </c>
      <c r="J3757" s="12" t="b">
        <v>0</v>
      </c>
      <c r="K3757" s="22">
        <v>44927</v>
      </c>
      <c r="L3757" s="22">
        <v>45291</v>
      </c>
    </row>
    <row r="3758" spans="1:14" x14ac:dyDescent="0.3">
      <c r="A3758" s="8">
        <f>IFERROR(VLOOKUP($C3758,meetnetcodes!$A:$C,2,FALSE),"")</f>
        <v>1027</v>
      </c>
      <c r="B3758" s="8" t="str">
        <f>IFERROR(VLOOKUP(C3758,meetnetcodes!$A:$C,3,FALSE),"")</f>
        <v>Overschiese Plasjes</v>
      </c>
      <c r="C3758" s="7" t="s">
        <v>148</v>
      </c>
      <c r="D3758" s="7" t="s">
        <v>1900</v>
      </c>
      <c r="E3758" s="7" t="s">
        <v>1077</v>
      </c>
      <c r="F3758" s="7" t="s">
        <v>1078</v>
      </c>
      <c r="G3758" s="7" t="b">
        <v>0</v>
      </c>
      <c r="I3758" s="7" t="str">
        <f t="shared" ca="1" si="65"/>
        <v/>
      </c>
      <c r="J3758" s="12" t="b">
        <v>0</v>
      </c>
      <c r="K3758" s="22">
        <v>44927</v>
      </c>
      <c r="L3758" s="22">
        <v>45291</v>
      </c>
    </row>
    <row r="3759" spans="1:14" x14ac:dyDescent="0.3">
      <c r="A3759" s="8">
        <f>IFERROR(VLOOKUP($C3759,meetnetcodes!$A:$C,2,FALSE),"")</f>
        <v>1027</v>
      </c>
      <c r="B3759" s="8" t="str">
        <f>IFERROR(VLOOKUP(C3759,meetnetcodes!$A:$C,3,FALSE),"")</f>
        <v>Overschiese Plasjes</v>
      </c>
      <c r="C3759" s="7" t="s">
        <v>148</v>
      </c>
      <c r="D3759" s="7" t="s">
        <v>1901</v>
      </c>
      <c r="E3759" s="7" t="s">
        <v>1077</v>
      </c>
      <c r="F3759" s="7" t="s">
        <v>1078</v>
      </c>
      <c r="G3759" s="7" t="b">
        <v>0</v>
      </c>
      <c r="I3759" s="7" t="str">
        <f t="shared" ca="1" si="65"/>
        <v/>
      </c>
      <c r="J3759" s="12" t="b">
        <v>0</v>
      </c>
      <c r="K3759" s="22">
        <v>44927</v>
      </c>
      <c r="L3759" s="22">
        <v>45291</v>
      </c>
    </row>
    <row r="3760" spans="1:14" x14ac:dyDescent="0.3">
      <c r="A3760" s="8">
        <f>IFERROR(VLOOKUP($C3760,meetnetcodes!$A:$C,2,FALSE),"")</f>
        <v>1027</v>
      </c>
      <c r="B3760" s="8" t="str">
        <f>IFERROR(VLOOKUP(C3760,meetnetcodes!$A:$C,3,FALSE),"")</f>
        <v>Overschiese Plasjes</v>
      </c>
      <c r="C3760" s="7" t="s">
        <v>148</v>
      </c>
      <c r="D3760" s="7" t="s">
        <v>1902</v>
      </c>
      <c r="E3760" s="7" t="s">
        <v>1077</v>
      </c>
      <c r="F3760" s="7" t="s">
        <v>1078</v>
      </c>
      <c r="G3760" s="7" t="b">
        <v>0</v>
      </c>
      <c r="I3760" s="7" t="str">
        <f t="shared" ca="1" si="65"/>
        <v/>
      </c>
      <c r="J3760" s="12" t="b">
        <v>0</v>
      </c>
      <c r="K3760" s="22">
        <v>44927</v>
      </c>
      <c r="L3760" s="22">
        <v>45291</v>
      </c>
    </row>
    <row r="3761" spans="1:12" x14ac:dyDescent="0.3">
      <c r="A3761" s="8">
        <f>IFERROR(VLOOKUP($C3761,meetnetcodes!$A:$C,2,FALSE),"")</f>
        <v>1027</v>
      </c>
      <c r="B3761" s="8" t="str">
        <f>IFERROR(VLOOKUP(C3761,meetnetcodes!$A:$C,3,FALSE),"")</f>
        <v>Overschiese Plasjes</v>
      </c>
      <c r="C3761" s="7" t="s">
        <v>148</v>
      </c>
      <c r="D3761" s="7" t="s">
        <v>1903</v>
      </c>
      <c r="E3761" s="7" t="s">
        <v>1077</v>
      </c>
      <c r="F3761" s="7" t="s">
        <v>1078</v>
      </c>
      <c r="G3761" s="7" t="b">
        <v>0</v>
      </c>
      <c r="I3761" s="7" t="str">
        <f t="shared" ca="1" si="65"/>
        <v/>
      </c>
      <c r="J3761" s="12" t="b">
        <v>0</v>
      </c>
      <c r="K3761" s="22">
        <v>44927</v>
      </c>
      <c r="L3761" s="22">
        <v>45291</v>
      </c>
    </row>
    <row r="3762" spans="1:12" x14ac:dyDescent="0.3">
      <c r="A3762" s="8">
        <f>IFERROR(VLOOKUP($C3762,meetnetcodes!$A:$C,2,FALSE),"")</f>
        <v>1027</v>
      </c>
      <c r="B3762" s="8" t="str">
        <f>IFERROR(VLOOKUP(C3762,meetnetcodes!$A:$C,3,FALSE),"")</f>
        <v>Overschiese Plasjes</v>
      </c>
      <c r="C3762" s="7" t="s">
        <v>148</v>
      </c>
      <c r="D3762" s="7" t="s">
        <v>1904</v>
      </c>
      <c r="E3762" s="7" t="s">
        <v>1077</v>
      </c>
      <c r="F3762" s="7" t="s">
        <v>1078</v>
      </c>
      <c r="G3762" s="7" t="b">
        <v>0</v>
      </c>
      <c r="I3762" s="7" t="str">
        <f t="shared" ca="1" si="65"/>
        <v/>
      </c>
      <c r="J3762" s="12" t="b">
        <v>0</v>
      </c>
      <c r="K3762" s="22">
        <v>44927</v>
      </c>
      <c r="L3762" s="22">
        <v>45291</v>
      </c>
    </row>
    <row r="3763" spans="1:12" x14ac:dyDescent="0.3">
      <c r="A3763" s="8">
        <f>IFERROR(VLOOKUP($C3763,meetnetcodes!$A:$C,2,FALSE),"")</f>
        <v>1027</v>
      </c>
      <c r="B3763" s="8" t="str">
        <f>IFERROR(VLOOKUP(C3763,meetnetcodes!$A:$C,3,FALSE),"")</f>
        <v>Overschiese Plasjes</v>
      </c>
      <c r="C3763" s="7" t="s">
        <v>148</v>
      </c>
      <c r="D3763" s="7" t="s">
        <v>1905</v>
      </c>
      <c r="E3763" s="7" t="s">
        <v>1077</v>
      </c>
      <c r="F3763" s="7" t="s">
        <v>1078</v>
      </c>
      <c r="G3763" s="7" t="b">
        <v>0</v>
      </c>
      <c r="I3763" s="7" t="str">
        <f t="shared" ca="1" si="65"/>
        <v/>
      </c>
      <c r="J3763" s="12" t="b">
        <v>0</v>
      </c>
      <c r="K3763" s="22">
        <v>44927</v>
      </c>
      <c r="L3763" s="22">
        <v>45291</v>
      </c>
    </row>
    <row r="3764" spans="1:12" x14ac:dyDescent="0.3">
      <c r="A3764" s="8">
        <f>IFERROR(VLOOKUP($C3764,meetnetcodes!$A:$C,2,FALSE),"")</f>
        <v>1027</v>
      </c>
      <c r="B3764" s="8" t="str">
        <f>IFERROR(VLOOKUP(C3764,meetnetcodes!$A:$C,3,FALSE),"")</f>
        <v>Overschiese Plasjes</v>
      </c>
      <c r="C3764" s="7" t="s">
        <v>148</v>
      </c>
      <c r="D3764" s="7" t="s">
        <v>1906</v>
      </c>
      <c r="E3764" s="7" t="s">
        <v>1077</v>
      </c>
      <c r="F3764" s="7" t="s">
        <v>1078</v>
      </c>
      <c r="G3764" s="7" t="b">
        <v>0</v>
      </c>
      <c r="I3764" s="7" t="str">
        <f t="shared" ca="1" si="65"/>
        <v/>
      </c>
      <c r="J3764" s="12" t="b">
        <v>0</v>
      </c>
      <c r="K3764" s="22">
        <v>44927</v>
      </c>
      <c r="L3764" s="22">
        <v>45291</v>
      </c>
    </row>
    <row r="3765" spans="1:12" x14ac:dyDescent="0.3">
      <c r="A3765" s="8">
        <f>IFERROR(VLOOKUP($C3765,meetnetcodes!$A:$C,2,FALSE),"")</f>
        <v>1027</v>
      </c>
      <c r="B3765" s="8" t="str">
        <f>IFERROR(VLOOKUP(C3765,meetnetcodes!$A:$C,3,FALSE),"")</f>
        <v>Overschiese Plasjes</v>
      </c>
      <c r="C3765" s="7" t="s">
        <v>148</v>
      </c>
      <c r="D3765" s="7" t="s">
        <v>1907</v>
      </c>
      <c r="E3765" s="7" t="s">
        <v>1077</v>
      </c>
      <c r="F3765" s="7" t="s">
        <v>1078</v>
      </c>
      <c r="G3765" s="7" t="b">
        <v>0</v>
      </c>
      <c r="I3765" s="7" t="str">
        <f t="shared" ca="1" si="65"/>
        <v/>
      </c>
      <c r="J3765" s="12" t="b">
        <v>0</v>
      </c>
      <c r="K3765" s="22">
        <v>44927</v>
      </c>
      <c r="L3765" s="22">
        <v>45291</v>
      </c>
    </row>
    <row r="3766" spans="1:12" x14ac:dyDescent="0.3">
      <c r="A3766" s="8">
        <f>IFERROR(VLOOKUP($C3766,meetnetcodes!$A:$C,2,FALSE),"")</f>
        <v>1027</v>
      </c>
      <c r="B3766" s="8" t="str">
        <f>IFERROR(VLOOKUP(C3766,meetnetcodes!$A:$C,3,FALSE),"")</f>
        <v>Overschiese Plasjes</v>
      </c>
      <c r="C3766" s="7" t="s">
        <v>148</v>
      </c>
      <c r="D3766" s="7" t="s">
        <v>1908</v>
      </c>
      <c r="E3766" s="7" t="s">
        <v>1077</v>
      </c>
      <c r="F3766" s="7" t="s">
        <v>1078</v>
      </c>
      <c r="G3766" s="7" t="b">
        <v>0</v>
      </c>
      <c r="I3766" s="7" t="str">
        <f t="shared" ca="1" si="65"/>
        <v/>
      </c>
      <c r="J3766" s="12" t="b">
        <v>0</v>
      </c>
      <c r="K3766" s="22">
        <v>44927</v>
      </c>
      <c r="L3766" s="22">
        <v>45291</v>
      </c>
    </row>
    <row r="3767" spans="1:12" x14ac:dyDescent="0.3">
      <c r="A3767" s="8">
        <f>IFERROR(VLOOKUP($C3767,meetnetcodes!$A:$C,2,FALSE),"")</f>
        <v>1027</v>
      </c>
      <c r="B3767" s="8" t="str">
        <f>IFERROR(VLOOKUP(C3767,meetnetcodes!$A:$C,3,FALSE),"")</f>
        <v>Overschiese Plasjes</v>
      </c>
      <c r="C3767" s="7" t="s">
        <v>148</v>
      </c>
      <c r="D3767" s="7" t="s">
        <v>1909</v>
      </c>
      <c r="E3767" s="7" t="s">
        <v>1077</v>
      </c>
      <c r="F3767" s="7" t="s">
        <v>1078</v>
      </c>
      <c r="G3767" s="7" t="b">
        <v>0</v>
      </c>
      <c r="I3767" s="7" t="str">
        <f t="shared" ca="1" si="65"/>
        <v/>
      </c>
      <c r="J3767" s="12" t="b">
        <v>0</v>
      </c>
      <c r="K3767" s="22">
        <v>44927</v>
      </c>
      <c r="L3767" s="22">
        <v>45291</v>
      </c>
    </row>
    <row r="3768" spans="1:12" x14ac:dyDescent="0.3">
      <c r="A3768" s="8">
        <f>IFERROR(VLOOKUP($C3768,meetnetcodes!$A:$C,2,FALSE),"")</f>
        <v>1027</v>
      </c>
      <c r="B3768" s="8" t="str">
        <f>IFERROR(VLOOKUP(C3768,meetnetcodes!$A:$C,3,FALSE),"")</f>
        <v>Overschiese Plasjes</v>
      </c>
      <c r="C3768" s="7" t="s">
        <v>148</v>
      </c>
      <c r="D3768" s="7" t="s">
        <v>1910</v>
      </c>
      <c r="E3768" s="7" t="s">
        <v>1077</v>
      </c>
      <c r="F3768" s="7" t="s">
        <v>1078</v>
      </c>
      <c r="G3768" s="7" t="b">
        <v>0</v>
      </c>
      <c r="I3768" s="7" t="str">
        <f t="shared" ca="1" si="65"/>
        <v/>
      </c>
      <c r="J3768" s="12" t="b">
        <v>0</v>
      </c>
      <c r="K3768" s="22">
        <v>44927</v>
      </c>
      <c r="L3768" s="22">
        <v>45291</v>
      </c>
    </row>
    <row r="3769" spans="1:12" x14ac:dyDescent="0.3">
      <c r="A3769" s="8">
        <f>IFERROR(VLOOKUP($C3769,meetnetcodes!$A:$C,2,FALSE),"")</f>
        <v>1027</v>
      </c>
      <c r="B3769" s="8" t="str">
        <f>IFERROR(VLOOKUP(C3769,meetnetcodes!$A:$C,3,FALSE),"")</f>
        <v>Overschiese Plasjes</v>
      </c>
      <c r="C3769" s="7" t="s">
        <v>148</v>
      </c>
      <c r="D3769" s="7" t="s">
        <v>1911</v>
      </c>
      <c r="E3769" s="7" t="s">
        <v>1077</v>
      </c>
      <c r="F3769" s="7" t="s">
        <v>1078</v>
      </c>
      <c r="G3769" s="7" t="b">
        <v>0</v>
      </c>
      <c r="I3769" s="7" t="str">
        <f t="shared" ca="1" si="65"/>
        <v/>
      </c>
      <c r="J3769" s="12" t="b">
        <v>0</v>
      </c>
      <c r="K3769" s="22">
        <v>44927</v>
      </c>
      <c r="L3769" s="22">
        <v>45291</v>
      </c>
    </row>
    <row r="3770" spans="1:12" x14ac:dyDescent="0.3">
      <c r="A3770" s="8">
        <f>IFERROR(VLOOKUP($C3770,meetnetcodes!$A:$C,2,FALSE),"")</f>
        <v>1027</v>
      </c>
      <c r="B3770" s="8" t="str">
        <f>IFERROR(VLOOKUP(C3770,meetnetcodes!$A:$C,3,FALSE),"")</f>
        <v>Overschiese Plasjes</v>
      </c>
      <c r="C3770" s="7" t="s">
        <v>148</v>
      </c>
      <c r="D3770" s="7" t="s">
        <v>1912</v>
      </c>
      <c r="E3770" s="7" t="s">
        <v>1077</v>
      </c>
      <c r="F3770" s="7" t="s">
        <v>1078</v>
      </c>
      <c r="G3770" s="7" t="b">
        <v>0</v>
      </c>
      <c r="I3770" s="7" t="str">
        <f t="shared" ca="1" si="65"/>
        <v/>
      </c>
      <c r="J3770" s="12" t="b">
        <v>0</v>
      </c>
      <c r="K3770" s="22">
        <v>44927</v>
      </c>
      <c r="L3770" s="22">
        <v>45291</v>
      </c>
    </row>
    <row r="3771" spans="1:12" x14ac:dyDescent="0.3">
      <c r="A3771" s="8">
        <f>IFERROR(VLOOKUP($C3771,meetnetcodes!$A:$C,2,FALSE),"")</f>
        <v>1027</v>
      </c>
      <c r="B3771" s="8" t="str">
        <f>IFERROR(VLOOKUP(C3771,meetnetcodes!$A:$C,3,FALSE),"")</f>
        <v>Overschiese Plasjes</v>
      </c>
      <c r="C3771" s="7" t="s">
        <v>148</v>
      </c>
      <c r="D3771" s="7" t="s">
        <v>1913</v>
      </c>
      <c r="E3771" s="7" t="s">
        <v>1077</v>
      </c>
      <c r="F3771" s="7" t="s">
        <v>1078</v>
      </c>
      <c r="G3771" s="7" t="b">
        <v>0</v>
      </c>
      <c r="I3771" s="7" t="str">
        <f t="shared" ca="1" si="65"/>
        <v/>
      </c>
      <c r="J3771" s="12" t="b">
        <v>0</v>
      </c>
      <c r="K3771" s="22">
        <v>44927</v>
      </c>
      <c r="L3771" s="22">
        <v>45291</v>
      </c>
    </row>
    <row r="3772" spans="1:12" x14ac:dyDescent="0.3">
      <c r="A3772" s="8">
        <f>IFERROR(VLOOKUP($C3772,meetnetcodes!$A:$C,2,FALSE),"")</f>
        <v>1027</v>
      </c>
      <c r="B3772" s="8" t="str">
        <f>IFERROR(VLOOKUP(C3772,meetnetcodes!$A:$C,3,FALSE),"")</f>
        <v>Overschiese Plasjes</v>
      </c>
      <c r="C3772" s="7" t="s">
        <v>148</v>
      </c>
      <c r="D3772" s="7" t="s">
        <v>1914</v>
      </c>
      <c r="E3772" s="7" t="s">
        <v>1077</v>
      </c>
      <c r="F3772" s="7" t="s">
        <v>1078</v>
      </c>
      <c r="G3772" s="7" t="b">
        <v>0</v>
      </c>
      <c r="I3772" s="7" t="str">
        <f t="shared" ca="1" si="65"/>
        <v/>
      </c>
      <c r="J3772" s="12" t="b">
        <v>0</v>
      </c>
      <c r="K3772" s="22">
        <v>44927</v>
      </c>
      <c r="L3772" s="22">
        <v>45291</v>
      </c>
    </row>
    <row r="3773" spans="1:12" x14ac:dyDescent="0.3">
      <c r="A3773" s="8">
        <f>IFERROR(VLOOKUP($C3773,meetnetcodes!$A:$C,2,FALSE),"")</f>
        <v>1027</v>
      </c>
      <c r="B3773" s="8" t="str">
        <f>IFERROR(VLOOKUP(C3773,meetnetcodes!$A:$C,3,FALSE),"")</f>
        <v>Overschiese Plasjes</v>
      </c>
      <c r="C3773" s="7" t="s">
        <v>148</v>
      </c>
      <c r="D3773" s="7" t="s">
        <v>1915</v>
      </c>
      <c r="E3773" s="7" t="s">
        <v>1077</v>
      </c>
      <c r="F3773" s="7" t="s">
        <v>1078</v>
      </c>
      <c r="G3773" s="7" t="b">
        <v>0</v>
      </c>
      <c r="I3773" s="7" t="str">
        <f t="shared" ca="1" si="65"/>
        <v/>
      </c>
      <c r="J3773" s="12" t="b">
        <v>0</v>
      </c>
      <c r="K3773" s="22">
        <v>44927</v>
      </c>
      <c r="L3773" s="22">
        <v>45291</v>
      </c>
    </row>
    <row r="3774" spans="1:12" x14ac:dyDescent="0.3">
      <c r="A3774" s="8">
        <f>IFERROR(VLOOKUP($C3774,meetnetcodes!$A:$C,2,FALSE),"")</f>
        <v>1027</v>
      </c>
      <c r="B3774" s="8" t="str">
        <f>IFERROR(VLOOKUP(C3774,meetnetcodes!$A:$C,3,FALSE),"")</f>
        <v>Overschiese Plasjes</v>
      </c>
      <c r="C3774" s="7" t="s">
        <v>148</v>
      </c>
      <c r="D3774" s="7" t="s">
        <v>1916</v>
      </c>
      <c r="E3774" s="7" t="s">
        <v>1077</v>
      </c>
      <c r="F3774" s="7" t="s">
        <v>1078</v>
      </c>
      <c r="G3774" s="7" t="b">
        <v>0</v>
      </c>
      <c r="I3774" s="7" t="str">
        <f t="shared" ca="1" si="65"/>
        <v/>
      </c>
      <c r="J3774" s="12" t="b">
        <v>0</v>
      </c>
      <c r="K3774" s="22">
        <v>44927</v>
      </c>
      <c r="L3774" s="22">
        <v>45291</v>
      </c>
    </row>
    <row r="3775" spans="1:12" x14ac:dyDescent="0.3">
      <c r="A3775" s="8">
        <f>IFERROR(VLOOKUP($C3775,meetnetcodes!$A:$C,2,FALSE),"")</f>
        <v>1027</v>
      </c>
      <c r="B3775" s="8" t="str">
        <f>IFERROR(VLOOKUP(C3775,meetnetcodes!$A:$C,3,FALSE),"")</f>
        <v>Overschiese Plasjes</v>
      </c>
      <c r="C3775" s="7" t="s">
        <v>148</v>
      </c>
      <c r="D3775" s="7" t="s">
        <v>1917</v>
      </c>
      <c r="E3775" s="7" t="s">
        <v>1077</v>
      </c>
      <c r="F3775" s="7" t="s">
        <v>1078</v>
      </c>
      <c r="G3775" s="7" t="b">
        <v>0</v>
      </c>
      <c r="I3775" s="7" t="str">
        <f t="shared" ca="1" si="65"/>
        <v/>
      </c>
      <c r="J3775" s="12" t="b">
        <v>0</v>
      </c>
      <c r="K3775" s="22">
        <v>44927</v>
      </c>
      <c r="L3775" s="22">
        <v>45291</v>
      </c>
    </row>
    <row r="3776" spans="1:12" x14ac:dyDescent="0.3">
      <c r="A3776" s="8">
        <f>IFERROR(VLOOKUP($C3776,meetnetcodes!$A:$C,2,FALSE),"")</f>
        <v>1027</v>
      </c>
      <c r="B3776" s="8" t="str">
        <f>IFERROR(VLOOKUP(C3776,meetnetcodes!$A:$C,3,FALSE),"")</f>
        <v>Overschiese Plasjes</v>
      </c>
      <c r="C3776" s="7" t="s">
        <v>148</v>
      </c>
      <c r="D3776" s="7" t="s">
        <v>1918</v>
      </c>
      <c r="E3776" s="7" t="s">
        <v>1077</v>
      </c>
      <c r="F3776" s="7" t="s">
        <v>1078</v>
      </c>
      <c r="G3776" s="7" t="b">
        <v>0</v>
      </c>
      <c r="I3776" s="7" t="str">
        <f t="shared" ca="1" si="65"/>
        <v/>
      </c>
      <c r="J3776" s="12" t="b">
        <v>0</v>
      </c>
      <c r="K3776" s="22">
        <v>44927</v>
      </c>
      <c r="L3776" s="22">
        <v>45291</v>
      </c>
    </row>
    <row r="3777" spans="1:12" x14ac:dyDescent="0.3">
      <c r="A3777" s="8">
        <f>IFERROR(VLOOKUP($C3777,meetnetcodes!$A:$C,2,FALSE),"")</f>
        <v>1027</v>
      </c>
      <c r="B3777" s="8" t="str">
        <f>IFERROR(VLOOKUP(C3777,meetnetcodes!$A:$C,3,FALSE),"")</f>
        <v>Overschiese Plasjes</v>
      </c>
      <c r="C3777" s="7" t="s">
        <v>148</v>
      </c>
      <c r="D3777" s="7" t="s">
        <v>1919</v>
      </c>
      <c r="E3777" s="7" t="s">
        <v>1077</v>
      </c>
      <c r="F3777" s="7" t="s">
        <v>1078</v>
      </c>
      <c r="G3777" s="7" t="b">
        <v>0</v>
      </c>
      <c r="I3777" s="7" t="str">
        <f t="shared" ca="1" si="65"/>
        <v/>
      </c>
      <c r="J3777" s="12" t="b">
        <v>0</v>
      </c>
      <c r="K3777" s="22">
        <v>44927</v>
      </c>
      <c r="L3777" s="22">
        <v>45291</v>
      </c>
    </row>
    <row r="3778" spans="1:12" x14ac:dyDescent="0.3">
      <c r="A3778" s="8">
        <f>IFERROR(VLOOKUP($C3778,meetnetcodes!$A:$C,2,FALSE),"")</f>
        <v>1027</v>
      </c>
      <c r="B3778" s="8" t="str">
        <f>IFERROR(VLOOKUP(C3778,meetnetcodes!$A:$C,3,FALSE),"")</f>
        <v>Overschiese Plasjes</v>
      </c>
      <c r="C3778" s="7" t="s">
        <v>148</v>
      </c>
      <c r="D3778" s="7" t="s">
        <v>1920</v>
      </c>
      <c r="E3778" s="7" t="s">
        <v>1077</v>
      </c>
      <c r="F3778" s="7" t="s">
        <v>1078</v>
      </c>
      <c r="G3778" s="7" t="b">
        <v>0</v>
      </c>
      <c r="I3778" s="7" t="str">
        <f t="shared" ca="1" si="65"/>
        <v/>
      </c>
      <c r="J3778" s="12" t="b">
        <v>0</v>
      </c>
      <c r="K3778" s="22">
        <v>44927</v>
      </c>
      <c r="L3778" s="22">
        <v>45291</v>
      </c>
    </row>
    <row r="3779" spans="1:12" x14ac:dyDescent="0.3">
      <c r="A3779" s="8">
        <f>IFERROR(VLOOKUP($C3779,meetnetcodes!$A:$C,2,FALSE),"")</f>
        <v>1027</v>
      </c>
      <c r="B3779" s="8" t="str">
        <f>IFERROR(VLOOKUP(C3779,meetnetcodes!$A:$C,3,FALSE),"")</f>
        <v>Overschiese Plasjes</v>
      </c>
      <c r="C3779" s="7" t="s">
        <v>148</v>
      </c>
      <c r="D3779" s="7" t="s">
        <v>1921</v>
      </c>
      <c r="E3779" s="7" t="s">
        <v>1077</v>
      </c>
      <c r="F3779" s="7" t="s">
        <v>1078</v>
      </c>
      <c r="G3779" s="7" t="b">
        <v>0</v>
      </c>
      <c r="I3779" s="7" t="str">
        <f t="shared" ca="1" si="65"/>
        <v/>
      </c>
      <c r="J3779" s="12" t="b">
        <v>0</v>
      </c>
      <c r="K3779" s="22">
        <v>44927</v>
      </c>
      <c r="L3779" s="22">
        <v>45291</v>
      </c>
    </row>
    <row r="3780" spans="1:12" x14ac:dyDescent="0.3">
      <c r="A3780" s="8">
        <f>IFERROR(VLOOKUP($C3780,meetnetcodes!$A:$C,2,FALSE),"")</f>
        <v>1027</v>
      </c>
      <c r="B3780" s="8" t="str">
        <f>IFERROR(VLOOKUP(C3780,meetnetcodes!$A:$C,3,FALSE),"")</f>
        <v>Overschiese Plasjes</v>
      </c>
      <c r="C3780" s="7" t="s">
        <v>148</v>
      </c>
      <c r="D3780" s="7" t="s">
        <v>1922</v>
      </c>
      <c r="E3780" s="7" t="s">
        <v>1077</v>
      </c>
      <c r="F3780" s="7" t="s">
        <v>1078</v>
      </c>
      <c r="G3780" s="7" t="b">
        <v>0</v>
      </c>
      <c r="I3780" s="7" t="str">
        <f t="shared" ca="1" si="65"/>
        <v/>
      </c>
      <c r="J3780" s="12" t="b">
        <v>0</v>
      </c>
      <c r="K3780" s="22">
        <v>44927</v>
      </c>
      <c r="L3780" s="22">
        <v>45291</v>
      </c>
    </row>
    <row r="3781" spans="1:12" x14ac:dyDescent="0.3">
      <c r="A3781" s="8">
        <f>IFERROR(VLOOKUP($C3781,meetnetcodes!$A:$C,2,FALSE),"")</f>
        <v>1030</v>
      </c>
      <c r="B3781" s="8" t="str">
        <f>IFERROR(VLOOKUP(C3781,meetnetcodes!$A:$C,3,FALSE),"")</f>
        <v>Natuurontwikkeling Krimpenerwaard NNN</v>
      </c>
      <c r="C3781" s="7" t="s">
        <v>154</v>
      </c>
      <c r="D3781" s="7" t="s">
        <v>310</v>
      </c>
      <c r="E3781" s="7" t="s">
        <v>39</v>
      </c>
      <c r="F3781" s="7" t="s">
        <v>182</v>
      </c>
      <c r="G3781" s="7" t="b">
        <v>0</v>
      </c>
      <c r="I3781" s="7" t="s">
        <v>185</v>
      </c>
      <c r="J3781" s="7" t="b">
        <v>1</v>
      </c>
      <c r="K3781" s="22">
        <v>45292</v>
      </c>
      <c r="L3781" s="22">
        <v>46022</v>
      </c>
    </row>
    <row r="3782" spans="1:12" x14ac:dyDescent="0.3">
      <c r="A3782" s="8">
        <f>IFERROR(VLOOKUP($C3782,meetnetcodes!$A:$C,2,FALSE),"")</f>
        <v>1030</v>
      </c>
      <c r="B3782" s="8" t="str">
        <f>IFERROR(VLOOKUP(C3782,meetnetcodes!$A:$C,3,FALSE),"")</f>
        <v>Natuurontwikkeling Krimpenerwaard NNN</v>
      </c>
      <c r="C3782" s="7" t="s">
        <v>154</v>
      </c>
      <c r="D3782" s="7" t="s">
        <v>310</v>
      </c>
      <c r="E3782" s="7" t="s">
        <v>183</v>
      </c>
      <c r="F3782" s="7" t="s">
        <v>184</v>
      </c>
      <c r="G3782" s="7" t="b">
        <v>0</v>
      </c>
      <c r="I3782" s="7" t="s">
        <v>185</v>
      </c>
      <c r="J3782" s="7" t="b">
        <v>1</v>
      </c>
      <c r="K3782" s="22">
        <v>45292</v>
      </c>
      <c r="L3782" s="22">
        <v>46022</v>
      </c>
    </row>
    <row r="3783" spans="1:12" x14ac:dyDescent="0.3">
      <c r="A3783" s="8">
        <f>IFERROR(VLOOKUP($C3783,meetnetcodes!$A:$C,2,FALSE),"")</f>
        <v>1030</v>
      </c>
      <c r="B3783" s="8" t="str">
        <f>IFERROR(VLOOKUP(C3783,meetnetcodes!$A:$C,3,FALSE),"")</f>
        <v>Natuurontwikkeling Krimpenerwaard NNN</v>
      </c>
      <c r="C3783" s="7" t="s">
        <v>154</v>
      </c>
      <c r="D3783" s="7" t="s">
        <v>310</v>
      </c>
      <c r="E3783" s="7" t="s">
        <v>186</v>
      </c>
      <c r="F3783" s="7" t="s">
        <v>187</v>
      </c>
      <c r="G3783" s="7" t="b">
        <v>0</v>
      </c>
      <c r="I3783" s="7" t="s">
        <v>185</v>
      </c>
      <c r="J3783" s="7" t="b">
        <v>1</v>
      </c>
      <c r="K3783" s="22">
        <v>45292</v>
      </c>
      <c r="L3783" s="22">
        <v>46022</v>
      </c>
    </row>
    <row r="3784" spans="1:12" x14ac:dyDescent="0.3">
      <c r="A3784" s="8">
        <f>IFERROR(VLOOKUP($C3784,meetnetcodes!$A:$C,2,FALSE),"")</f>
        <v>1030</v>
      </c>
      <c r="B3784" s="8" t="str">
        <f>IFERROR(VLOOKUP(C3784,meetnetcodes!$A:$C,3,FALSE),"")</f>
        <v>Natuurontwikkeling Krimpenerwaard NNN</v>
      </c>
      <c r="C3784" s="7" t="s">
        <v>154</v>
      </c>
      <c r="D3784" t="s">
        <v>1923</v>
      </c>
      <c r="E3784" s="7" t="s">
        <v>39</v>
      </c>
      <c r="F3784" s="7" t="s">
        <v>182</v>
      </c>
      <c r="G3784" s="7" t="b">
        <v>0</v>
      </c>
      <c r="I3784" s="7" t="str">
        <f t="shared" ref="I3784:I3847" ca="1" si="66">IF(H3784="","",YEAR(TODAY()) - MOD(YEAR(TODAY()),3) + H3784 + 3)</f>
        <v/>
      </c>
      <c r="J3784" s="7" t="b">
        <v>1</v>
      </c>
      <c r="K3784" s="22">
        <v>45292</v>
      </c>
      <c r="L3784" s="22">
        <v>46022</v>
      </c>
    </row>
    <row r="3785" spans="1:12" x14ac:dyDescent="0.3">
      <c r="A3785" s="8">
        <f>IFERROR(VLOOKUP($C3785,meetnetcodes!$A:$C,2,FALSE),"")</f>
        <v>1030</v>
      </c>
      <c r="B3785" s="8" t="str">
        <f>IFERROR(VLOOKUP(C3785,meetnetcodes!$A:$C,3,FALSE),"")</f>
        <v>Natuurontwikkeling Krimpenerwaard NNN</v>
      </c>
      <c r="C3785" s="7" t="s">
        <v>154</v>
      </c>
      <c r="D3785" t="s">
        <v>1923</v>
      </c>
      <c r="E3785" s="7" t="s">
        <v>183</v>
      </c>
      <c r="F3785" s="7" t="s">
        <v>184</v>
      </c>
      <c r="G3785" s="7" t="b">
        <v>0</v>
      </c>
      <c r="I3785" s="7" t="str">
        <f t="shared" ca="1" si="66"/>
        <v/>
      </c>
      <c r="J3785" s="7" t="b">
        <v>1</v>
      </c>
      <c r="K3785" s="22">
        <v>45292</v>
      </c>
      <c r="L3785" s="22">
        <v>46022</v>
      </c>
    </row>
    <row r="3786" spans="1:12" x14ac:dyDescent="0.3">
      <c r="A3786" s="8">
        <f>IFERROR(VLOOKUP($C3786,meetnetcodes!$A:$C,2,FALSE),"")</f>
        <v>1030</v>
      </c>
      <c r="B3786" s="8" t="str">
        <f>IFERROR(VLOOKUP(C3786,meetnetcodes!$A:$C,3,FALSE),"")</f>
        <v>Natuurontwikkeling Krimpenerwaard NNN</v>
      </c>
      <c r="C3786" s="7" t="s">
        <v>154</v>
      </c>
      <c r="D3786" t="s">
        <v>1923</v>
      </c>
      <c r="E3786" s="7" t="s">
        <v>186</v>
      </c>
      <c r="F3786" s="7" t="s">
        <v>187</v>
      </c>
      <c r="G3786" s="7" t="b">
        <v>0</v>
      </c>
      <c r="I3786" s="7" t="str">
        <f t="shared" ca="1" si="66"/>
        <v/>
      </c>
      <c r="J3786" s="7" t="b">
        <v>1</v>
      </c>
      <c r="K3786" s="22">
        <v>45292</v>
      </c>
      <c r="L3786" s="22">
        <v>46022</v>
      </c>
    </row>
    <row r="3787" spans="1:12" x14ac:dyDescent="0.3">
      <c r="A3787" s="8">
        <f>IFERROR(VLOOKUP($C3787,meetnetcodes!$A:$C,2,FALSE),"")</f>
        <v>1030</v>
      </c>
      <c r="B3787" s="8" t="str">
        <f>IFERROR(VLOOKUP(C3787,meetnetcodes!$A:$C,3,FALSE),"")</f>
        <v>Natuurontwikkeling Krimpenerwaard NNN</v>
      </c>
      <c r="C3787" s="7" t="s">
        <v>154</v>
      </c>
      <c r="D3787" t="s">
        <v>1924</v>
      </c>
      <c r="E3787" s="7" t="s">
        <v>39</v>
      </c>
      <c r="F3787" s="7" t="s">
        <v>182</v>
      </c>
      <c r="G3787" s="7" t="b">
        <v>0</v>
      </c>
      <c r="I3787" s="7" t="str">
        <f t="shared" ca="1" si="66"/>
        <v/>
      </c>
      <c r="J3787" s="7" t="b">
        <v>1</v>
      </c>
      <c r="K3787" s="22">
        <v>45292</v>
      </c>
      <c r="L3787" s="22">
        <v>46022</v>
      </c>
    </row>
    <row r="3788" spans="1:12" x14ac:dyDescent="0.3">
      <c r="A3788" s="8">
        <f>IFERROR(VLOOKUP($C3788,meetnetcodes!$A:$C,2,FALSE),"")</f>
        <v>1030</v>
      </c>
      <c r="B3788" s="8" t="str">
        <f>IFERROR(VLOOKUP(C3788,meetnetcodes!$A:$C,3,FALSE),"")</f>
        <v>Natuurontwikkeling Krimpenerwaard NNN</v>
      </c>
      <c r="C3788" s="7" t="s">
        <v>154</v>
      </c>
      <c r="D3788" t="s">
        <v>1924</v>
      </c>
      <c r="E3788" s="7" t="s">
        <v>183</v>
      </c>
      <c r="F3788" s="7" t="s">
        <v>184</v>
      </c>
      <c r="G3788" s="7" t="b">
        <v>0</v>
      </c>
      <c r="I3788" s="7" t="str">
        <f t="shared" ca="1" si="66"/>
        <v/>
      </c>
      <c r="J3788" s="7" t="b">
        <v>1</v>
      </c>
      <c r="K3788" s="22">
        <v>45292</v>
      </c>
      <c r="L3788" s="22">
        <v>46022</v>
      </c>
    </row>
    <row r="3789" spans="1:12" x14ac:dyDescent="0.3">
      <c r="A3789" s="8">
        <f>IFERROR(VLOOKUP($C3789,meetnetcodes!$A:$C,2,FALSE),"")</f>
        <v>1030</v>
      </c>
      <c r="B3789" s="8" t="str">
        <f>IFERROR(VLOOKUP(C3789,meetnetcodes!$A:$C,3,FALSE),"")</f>
        <v>Natuurontwikkeling Krimpenerwaard NNN</v>
      </c>
      <c r="C3789" s="7" t="s">
        <v>154</v>
      </c>
      <c r="D3789" t="s">
        <v>1924</v>
      </c>
      <c r="E3789" s="7" t="s">
        <v>186</v>
      </c>
      <c r="F3789" s="7" t="s">
        <v>187</v>
      </c>
      <c r="G3789" s="7" t="b">
        <v>0</v>
      </c>
      <c r="I3789" s="7" t="str">
        <f t="shared" ca="1" si="66"/>
        <v/>
      </c>
      <c r="J3789" s="7" t="b">
        <v>1</v>
      </c>
      <c r="K3789" s="22">
        <v>45292</v>
      </c>
      <c r="L3789" s="22">
        <v>46022</v>
      </c>
    </row>
    <row r="3790" spans="1:12" x14ac:dyDescent="0.3">
      <c r="A3790" s="8">
        <f>IFERROR(VLOOKUP($C3790,meetnetcodes!$A:$C,2,FALSE),"")</f>
        <v>1031</v>
      </c>
      <c r="B3790" s="8" t="str">
        <f>IFERROR(VLOOKUP(C3790,meetnetcodes!$A:$C,3,FALSE),"")</f>
        <v>Filterbakken De Esch</v>
      </c>
      <c r="C3790" s="7" t="s">
        <v>156</v>
      </c>
      <c r="D3790" s="7" t="s">
        <v>1925</v>
      </c>
      <c r="E3790" s="7" t="s">
        <v>39</v>
      </c>
      <c r="F3790" s="7" t="s">
        <v>182</v>
      </c>
      <c r="G3790" s="7" t="b">
        <v>0</v>
      </c>
      <c r="I3790" s="7" t="str">
        <f t="shared" ca="1" si="66"/>
        <v/>
      </c>
      <c r="J3790" s="7" t="b">
        <v>1</v>
      </c>
      <c r="K3790" s="22">
        <v>45292</v>
      </c>
      <c r="L3790" s="22">
        <v>45657</v>
      </c>
    </row>
    <row r="3791" spans="1:12" x14ac:dyDescent="0.3">
      <c r="A3791" s="8">
        <f>IFERROR(VLOOKUP($C3791,meetnetcodes!$A:$C,2,FALSE),"")</f>
        <v>1031</v>
      </c>
      <c r="B3791" s="8" t="str">
        <f>IFERROR(VLOOKUP(C3791,meetnetcodes!$A:$C,3,FALSE),"")</f>
        <v>Filterbakken De Esch</v>
      </c>
      <c r="C3791" s="7" t="s">
        <v>156</v>
      </c>
      <c r="D3791" s="7" t="s">
        <v>1925</v>
      </c>
      <c r="E3791" s="7" t="s">
        <v>183</v>
      </c>
      <c r="F3791" s="7" t="s">
        <v>184</v>
      </c>
      <c r="G3791" s="7" t="b">
        <v>0</v>
      </c>
      <c r="I3791" s="7" t="str">
        <f t="shared" ca="1" si="66"/>
        <v/>
      </c>
      <c r="J3791" s="7" t="b">
        <v>1</v>
      </c>
      <c r="K3791" s="22">
        <v>45292</v>
      </c>
      <c r="L3791" s="22">
        <v>45657</v>
      </c>
    </row>
    <row r="3792" spans="1:12" x14ac:dyDescent="0.3">
      <c r="A3792" s="8">
        <f>IFERROR(VLOOKUP($C3792,meetnetcodes!$A:$C,2,FALSE),"")</f>
        <v>1031</v>
      </c>
      <c r="B3792" s="8" t="str">
        <f>IFERROR(VLOOKUP(C3792,meetnetcodes!$A:$C,3,FALSE),"")</f>
        <v>Filterbakken De Esch</v>
      </c>
      <c r="C3792" s="7" t="s">
        <v>156</v>
      </c>
      <c r="D3792" s="7" t="s">
        <v>1925</v>
      </c>
      <c r="E3792" s="7" t="s">
        <v>186</v>
      </c>
      <c r="F3792" s="7" t="s">
        <v>187</v>
      </c>
      <c r="G3792" s="7" t="b">
        <v>0</v>
      </c>
      <c r="I3792" s="7" t="str">
        <f t="shared" ca="1" si="66"/>
        <v/>
      </c>
      <c r="J3792" s="7" t="b">
        <v>1</v>
      </c>
      <c r="K3792" s="22">
        <v>45292</v>
      </c>
      <c r="L3792" s="22">
        <v>45657</v>
      </c>
    </row>
    <row r="3793" spans="1:14" x14ac:dyDescent="0.3">
      <c r="A3793" s="8">
        <f>IFERROR(VLOOKUP($C3793,meetnetcodes!$A:$C,2,FALSE),"")</f>
        <v>1032</v>
      </c>
      <c r="B3793" s="8" t="str">
        <f>IFERROR(VLOOKUP(C3793,meetnetcodes!$A:$C,3,FALSE),"")</f>
        <v>Glasparel + Gebiedsontwikkeling met nieuwe kassen</v>
      </c>
      <c r="C3793" s="7" t="s">
        <v>159</v>
      </c>
      <c r="D3793" s="7" t="s">
        <v>1926</v>
      </c>
      <c r="E3793" s="7" t="s">
        <v>39</v>
      </c>
      <c r="F3793" s="7" t="s">
        <v>182</v>
      </c>
      <c r="G3793" s="7" t="b">
        <v>0</v>
      </c>
      <c r="I3793" s="7" t="str">
        <f t="shared" ca="1" si="66"/>
        <v/>
      </c>
      <c r="J3793" s="7" t="b">
        <v>1</v>
      </c>
      <c r="K3793" s="22">
        <v>45108</v>
      </c>
    </row>
    <row r="3794" spans="1:14" x14ac:dyDescent="0.3">
      <c r="A3794" s="8">
        <f>IFERROR(VLOOKUP($C3794,meetnetcodes!$A:$C,2,FALSE),"")</f>
        <v>1032</v>
      </c>
      <c r="B3794" s="8" t="str">
        <f>IFERROR(VLOOKUP(C3794,meetnetcodes!$A:$C,3,FALSE),"")</f>
        <v>Glasparel + Gebiedsontwikkeling met nieuwe kassen</v>
      </c>
      <c r="C3794" s="7" t="s">
        <v>159</v>
      </c>
      <c r="D3794" s="7" t="s">
        <v>1926</v>
      </c>
      <c r="E3794" s="7" t="s">
        <v>183</v>
      </c>
      <c r="F3794" s="7" t="s">
        <v>184</v>
      </c>
      <c r="G3794" s="7" t="b">
        <v>0</v>
      </c>
      <c r="I3794" s="7" t="str">
        <f t="shared" ca="1" si="66"/>
        <v/>
      </c>
      <c r="J3794" s="7" t="b">
        <v>1</v>
      </c>
      <c r="K3794" s="22">
        <v>45108</v>
      </c>
    </row>
    <row r="3795" spans="1:14" x14ac:dyDescent="0.3">
      <c r="A3795" s="8">
        <f>IFERROR(VLOOKUP($C3795,meetnetcodes!$A:$C,2,FALSE),"")</f>
        <v>1032</v>
      </c>
      <c r="B3795" s="8" t="str">
        <f>IFERROR(VLOOKUP(C3795,meetnetcodes!$A:$C,3,FALSE),"")</f>
        <v>Glasparel + Gebiedsontwikkeling met nieuwe kassen</v>
      </c>
      <c r="C3795" s="7" t="s">
        <v>159</v>
      </c>
      <c r="D3795" s="7" t="s">
        <v>1926</v>
      </c>
      <c r="E3795" s="7" t="s">
        <v>186</v>
      </c>
      <c r="F3795" s="7" t="s">
        <v>187</v>
      </c>
      <c r="G3795" s="7" t="b">
        <v>0</v>
      </c>
      <c r="I3795" s="7" t="str">
        <f t="shared" ca="1" si="66"/>
        <v/>
      </c>
      <c r="J3795" s="7" t="b">
        <v>1</v>
      </c>
      <c r="K3795" s="22">
        <v>45108</v>
      </c>
    </row>
    <row r="3796" spans="1:14" x14ac:dyDescent="0.3">
      <c r="A3796" s="8">
        <f>IFERROR(VLOOKUP($C3796,meetnetcodes!$A:$C,2,FALSE),"")</f>
        <v>1032</v>
      </c>
      <c r="B3796" s="8" t="str">
        <f>IFERROR(VLOOKUP(C3796,meetnetcodes!$A:$C,3,FALSE),"")</f>
        <v>Glasparel + Gebiedsontwikkeling met nieuwe kassen</v>
      </c>
      <c r="C3796" s="7" t="s">
        <v>159</v>
      </c>
      <c r="D3796" s="7" t="s">
        <v>1926</v>
      </c>
      <c r="E3796" s="7" t="s">
        <v>475</v>
      </c>
      <c r="F3796" s="7" t="s">
        <v>486</v>
      </c>
      <c r="G3796" s="7" t="b">
        <v>0</v>
      </c>
      <c r="I3796" s="7" t="str">
        <f t="shared" ca="1" si="66"/>
        <v/>
      </c>
      <c r="J3796" s="7" t="b">
        <v>1</v>
      </c>
      <c r="K3796" s="22">
        <v>45108</v>
      </c>
    </row>
    <row r="3797" spans="1:14" x14ac:dyDescent="0.3">
      <c r="A3797" s="8">
        <f>IFERROR(VLOOKUP($C3797,meetnetcodes!$A:$C,2,FALSE),"")</f>
        <v>1033</v>
      </c>
      <c r="B3797" s="8" t="str">
        <f>IFERROR(VLOOKUP(C3797,meetnetcodes!$A:$C,3,FALSE),"")</f>
        <v>Onderzoek in en rond Diergaarde Blijdorp</v>
      </c>
      <c r="C3797" s="7" t="s">
        <v>162</v>
      </c>
      <c r="D3797" s="7" t="s">
        <v>415</v>
      </c>
      <c r="E3797" s="7" t="s">
        <v>39</v>
      </c>
      <c r="F3797" s="7" t="s">
        <v>182</v>
      </c>
      <c r="I3797" s="7" t="str">
        <f t="shared" ca="1" si="66"/>
        <v/>
      </c>
      <c r="J3797" s="7" t="b">
        <v>1</v>
      </c>
      <c r="K3797" s="22">
        <v>45658</v>
      </c>
      <c r="L3797" s="22">
        <v>46022</v>
      </c>
      <c r="N3797" s="7" t="s">
        <v>10624</v>
      </c>
    </row>
    <row r="3798" spans="1:14" x14ac:dyDescent="0.3">
      <c r="A3798" s="8">
        <f>IFERROR(VLOOKUP($C3798,meetnetcodes!$A:$C,2,FALSE),"")</f>
        <v>1033</v>
      </c>
      <c r="B3798" s="8" t="str">
        <f>IFERROR(VLOOKUP(C3798,meetnetcodes!$A:$C,3,FALSE),"")</f>
        <v>Onderzoek in en rond Diergaarde Blijdorp</v>
      </c>
      <c r="C3798" s="7" t="s">
        <v>162</v>
      </c>
      <c r="D3798" s="7" t="s">
        <v>415</v>
      </c>
      <c r="E3798" s="7" t="s">
        <v>183</v>
      </c>
      <c r="F3798" s="7" t="s">
        <v>184</v>
      </c>
      <c r="I3798" s="7" t="str">
        <f t="shared" ca="1" si="66"/>
        <v/>
      </c>
      <c r="J3798" s="7" t="b">
        <v>1</v>
      </c>
      <c r="K3798" s="22">
        <v>45658</v>
      </c>
      <c r="L3798" s="22">
        <v>46022</v>
      </c>
      <c r="N3798" s="7" t="s">
        <v>10624</v>
      </c>
    </row>
    <row r="3799" spans="1:14" x14ac:dyDescent="0.3">
      <c r="A3799" s="8">
        <f>IFERROR(VLOOKUP($C3799,meetnetcodes!$A:$C,2,FALSE),"")</f>
        <v>1033</v>
      </c>
      <c r="B3799" s="8" t="str">
        <f>IFERROR(VLOOKUP(C3799,meetnetcodes!$A:$C,3,FALSE),"")</f>
        <v>Onderzoek in en rond Diergaarde Blijdorp</v>
      </c>
      <c r="C3799" s="7" t="s">
        <v>162</v>
      </c>
      <c r="D3799" s="7" t="s">
        <v>415</v>
      </c>
      <c r="E3799" s="7" t="s">
        <v>186</v>
      </c>
      <c r="F3799" s="7" t="s">
        <v>187</v>
      </c>
      <c r="I3799" s="7" t="str">
        <f t="shared" ca="1" si="66"/>
        <v/>
      </c>
      <c r="J3799" s="7" t="b">
        <v>1</v>
      </c>
      <c r="K3799" s="22">
        <v>45658</v>
      </c>
      <c r="L3799" s="22">
        <v>46022</v>
      </c>
      <c r="N3799" s="7" t="s">
        <v>10624</v>
      </c>
    </row>
    <row r="3800" spans="1:14" x14ac:dyDescent="0.3">
      <c r="A3800" s="8">
        <f>IFERROR(VLOOKUP($C3800,meetnetcodes!$A:$C,2,FALSE),"")</f>
        <v>1033</v>
      </c>
      <c r="B3800" s="8" t="str">
        <f>IFERROR(VLOOKUP(C3800,meetnetcodes!$A:$C,3,FALSE),"")</f>
        <v>Onderzoek in en rond Diergaarde Blijdorp</v>
      </c>
      <c r="C3800" s="7" t="s">
        <v>162</v>
      </c>
      <c r="D3800" s="7" t="s">
        <v>1930</v>
      </c>
      <c r="E3800" s="7" t="s">
        <v>197</v>
      </c>
      <c r="F3800" s="7" t="s">
        <v>182</v>
      </c>
      <c r="I3800" s="7" t="str">
        <f t="shared" ca="1" si="66"/>
        <v/>
      </c>
      <c r="J3800" s="7" t="b">
        <v>1</v>
      </c>
      <c r="K3800" s="22">
        <v>45658</v>
      </c>
      <c r="L3800" s="22">
        <v>46022</v>
      </c>
      <c r="N3800" s="7" t="s">
        <v>10624</v>
      </c>
    </row>
    <row r="3801" spans="1:14" x14ac:dyDescent="0.3">
      <c r="A3801" s="8">
        <f>IFERROR(VLOOKUP($C3801,meetnetcodes!$A:$C,2,FALSE),"")</f>
        <v>1033</v>
      </c>
      <c r="B3801" s="8" t="str">
        <f>IFERROR(VLOOKUP(C3801,meetnetcodes!$A:$C,3,FALSE),"")</f>
        <v>Onderzoek in en rond Diergaarde Blijdorp</v>
      </c>
      <c r="C3801" s="7" t="s">
        <v>162</v>
      </c>
      <c r="D3801" s="7" t="s">
        <v>1930</v>
      </c>
      <c r="E3801" s="7" t="s">
        <v>183</v>
      </c>
      <c r="F3801" s="7" t="s">
        <v>184</v>
      </c>
      <c r="I3801" s="7" t="str">
        <f t="shared" ca="1" si="66"/>
        <v/>
      </c>
      <c r="J3801" s="7" t="b">
        <v>1</v>
      </c>
      <c r="K3801" s="22">
        <v>45658</v>
      </c>
      <c r="L3801" s="22">
        <v>46022</v>
      </c>
      <c r="N3801" s="7" t="s">
        <v>10624</v>
      </c>
    </row>
    <row r="3802" spans="1:14" x14ac:dyDescent="0.3">
      <c r="A3802" s="8">
        <f>IFERROR(VLOOKUP($C3802,meetnetcodes!$A:$C,2,FALSE),"")</f>
        <v>1033</v>
      </c>
      <c r="B3802" s="8" t="str">
        <f>IFERROR(VLOOKUP(C3802,meetnetcodes!$A:$C,3,FALSE),"")</f>
        <v>Onderzoek in en rond Diergaarde Blijdorp</v>
      </c>
      <c r="C3802" s="7" t="s">
        <v>162</v>
      </c>
      <c r="D3802" s="7" t="s">
        <v>1930</v>
      </c>
      <c r="E3802" s="7" t="s">
        <v>186</v>
      </c>
      <c r="F3802" s="7" t="s">
        <v>187</v>
      </c>
      <c r="I3802" s="7" t="str">
        <f t="shared" ca="1" si="66"/>
        <v/>
      </c>
      <c r="J3802" s="7" t="b">
        <v>1</v>
      </c>
      <c r="K3802" s="22">
        <v>45658</v>
      </c>
      <c r="L3802" s="22">
        <v>46022</v>
      </c>
      <c r="N3802" s="7" t="s">
        <v>10624</v>
      </c>
    </row>
    <row r="3803" spans="1:14" x14ac:dyDescent="0.3">
      <c r="A3803" s="8">
        <f>IFERROR(VLOOKUP($C3803,meetnetcodes!$A:$C,2,FALSE),"")</f>
        <v>1033</v>
      </c>
      <c r="B3803" s="8" t="str">
        <f>IFERROR(VLOOKUP(C3803,meetnetcodes!$A:$C,3,FALSE),"")</f>
        <v>Onderzoek in en rond Diergaarde Blijdorp</v>
      </c>
      <c r="C3803" s="7" t="s">
        <v>162</v>
      </c>
      <c r="D3803" s="7" t="s">
        <v>1930</v>
      </c>
      <c r="E3803" s="7" t="s">
        <v>188</v>
      </c>
      <c r="F3803" s="7" t="s">
        <v>189</v>
      </c>
      <c r="I3803" s="7" t="str">
        <f t="shared" ca="1" si="66"/>
        <v/>
      </c>
      <c r="J3803" s="7" t="b">
        <v>1</v>
      </c>
      <c r="K3803" s="22">
        <v>45658</v>
      </c>
      <c r="L3803" s="22">
        <v>46022</v>
      </c>
      <c r="N3803" s="7" t="s">
        <v>10624</v>
      </c>
    </row>
    <row r="3804" spans="1:14" x14ac:dyDescent="0.3">
      <c r="A3804" s="8">
        <f>IFERROR(VLOOKUP($C3804,meetnetcodes!$A:$C,2,FALSE),"")</f>
        <v>1033</v>
      </c>
      <c r="B3804" s="8" t="str">
        <f>IFERROR(VLOOKUP(C3804,meetnetcodes!$A:$C,3,FALSE),"")</f>
        <v>Onderzoek in en rond Diergaarde Blijdorp</v>
      </c>
      <c r="C3804" s="7" t="s">
        <v>162</v>
      </c>
      <c r="D3804" s="7" t="s">
        <v>1931</v>
      </c>
      <c r="E3804" s="7" t="s">
        <v>197</v>
      </c>
      <c r="F3804" s="7" t="s">
        <v>182</v>
      </c>
      <c r="I3804" s="7" t="str">
        <f t="shared" ca="1" si="66"/>
        <v/>
      </c>
      <c r="J3804" s="7" t="b">
        <v>1</v>
      </c>
      <c r="K3804" s="22">
        <v>45658</v>
      </c>
      <c r="L3804" s="22">
        <v>46022</v>
      </c>
      <c r="N3804" s="7" t="s">
        <v>10624</v>
      </c>
    </row>
    <row r="3805" spans="1:14" x14ac:dyDescent="0.3">
      <c r="A3805" s="8">
        <f>IFERROR(VLOOKUP($C3805,meetnetcodes!$A:$C,2,FALSE),"")</f>
        <v>1033</v>
      </c>
      <c r="B3805" s="8" t="str">
        <f>IFERROR(VLOOKUP(C3805,meetnetcodes!$A:$C,3,FALSE),"")</f>
        <v>Onderzoek in en rond Diergaarde Blijdorp</v>
      </c>
      <c r="C3805" s="7" t="s">
        <v>162</v>
      </c>
      <c r="D3805" s="7" t="s">
        <v>1931</v>
      </c>
      <c r="E3805" s="7" t="s">
        <v>183</v>
      </c>
      <c r="F3805" s="7" t="s">
        <v>184</v>
      </c>
      <c r="I3805" s="7" t="str">
        <f t="shared" ca="1" si="66"/>
        <v/>
      </c>
      <c r="J3805" s="7" t="b">
        <v>1</v>
      </c>
      <c r="K3805" s="22">
        <v>45658</v>
      </c>
      <c r="L3805" s="22">
        <v>46022</v>
      </c>
      <c r="N3805" s="7" t="s">
        <v>10624</v>
      </c>
    </row>
    <row r="3806" spans="1:14" x14ac:dyDescent="0.3">
      <c r="A3806" s="8">
        <f>IFERROR(VLOOKUP($C3806,meetnetcodes!$A:$C,2,FALSE),"")</f>
        <v>1033</v>
      </c>
      <c r="B3806" s="8" t="str">
        <f>IFERROR(VLOOKUP(C3806,meetnetcodes!$A:$C,3,FALSE),"")</f>
        <v>Onderzoek in en rond Diergaarde Blijdorp</v>
      </c>
      <c r="C3806" s="7" t="s">
        <v>162</v>
      </c>
      <c r="D3806" s="7" t="s">
        <v>1931</v>
      </c>
      <c r="E3806" s="7" t="s">
        <v>186</v>
      </c>
      <c r="F3806" s="7" t="s">
        <v>187</v>
      </c>
      <c r="I3806" s="7" t="str">
        <f t="shared" ca="1" si="66"/>
        <v/>
      </c>
      <c r="J3806" s="7" t="b">
        <v>1</v>
      </c>
      <c r="K3806" s="22">
        <v>45658</v>
      </c>
      <c r="L3806" s="22">
        <v>46022</v>
      </c>
      <c r="N3806" s="7" t="s">
        <v>10624</v>
      </c>
    </row>
    <row r="3807" spans="1:14" x14ac:dyDescent="0.3">
      <c r="A3807" s="8">
        <f>IFERROR(VLOOKUP($C3807,meetnetcodes!$A:$C,2,FALSE),"")</f>
        <v>1033</v>
      </c>
      <c r="B3807" s="8" t="str">
        <f>IFERROR(VLOOKUP(C3807,meetnetcodes!$A:$C,3,FALSE),"")</f>
        <v>Onderzoek in en rond Diergaarde Blijdorp</v>
      </c>
      <c r="C3807" s="7" t="s">
        <v>162</v>
      </c>
      <c r="D3807" s="7" t="s">
        <v>1931</v>
      </c>
      <c r="E3807" s="7" t="s">
        <v>188</v>
      </c>
      <c r="F3807" s="7" t="s">
        <v>189</v>
      </c>
      <c r="I3807" s="7" t="str">
        <f t="shared" ca="1" si="66"/>
        <v/>
      </c>
      <c r="J3807" s="7" t="b">
        <v>1</v>
      </c>
      <c r="K3807" s="22">
        <v>45658</v>
      </c>
      <c r="L3807" s="22">
        <v>46022</v>
      </c>
      <c r="N3807" s="7" t="s">
        <v>10624</v>
      </c>
    </row>
    <row r="3808" spans="1:14" x14ac:dyDescent="0.3">
      <c r="A3808" s="8">
        <f>IFERROR(VLOOKUP($C3808,meetnetcodes!$A:$C,2,FALSE),"")</f>
        <v>1033</v>
      </c>
      <c r="B3808" s="8" t="str">
        <f>IFERROR(VLOOKUP(C3808,meetnetcodes!$A:$C,3,FALSE),"")</f>
        <v>Onderzoek in en rond Diergaarde Blijdorp</v>
      </c>
      <c r="C3808" s="7" t="s">
        <v>162</v>
      </c>
      <c r="D3808" s="7" t="s">
        <v>1932</v>
      </c>
      <c r="E3808" s="7" t="s">
        <v>197</v>
      </c>
      <c r="F3808" s="7" t="s">
        <v>182</v>
      </c>
      <c r="I3808" s="7" t="str">
        <f t="shared" ca="1" si="66"/>
        <v/>
      </c>
      <c r="J3808" s="7" t="b">
        <v>1</v>
      </c>
      <c r="K3808" s="22">
        <v>45658</v>
      </c>
      <c r="L3808" s="22">
        <v>46022</v>
      </c>
      <c r="N3808" s="7" t="s">
        <v>10624</v>
      </c>
    </row>
    <row r="3809" spans="1:14" x14ac:dyDescent="0.3">
      <c r="A3809" s="8">
        <f>IFERROR(VLOOKUP($C3809,meetnetcodes!$A:$C,2,FALSE),"")</f>
        <v>1033</v>
      </c>
      <c r="B3809" s="8" t="str">
        <f>IFERROR(VLOOKUP(C3809,meetnetcodes!$A:$C,3,FALSE),"")</f>
        <v>Onderzoek in en rond Diergaarde Blijdorp</v>
      </c>
      <c r="C3809" s="7" t="s">
        <v>162</v>
      </c>
      <c r="D3809" s="7" t="s">
        <v>1932</v>
      </c>
      <c r="E3809" s="7" t="s">
        <v>183</v>
      </c>
      <c r="F3809" s="7" t="s">
        <v>184</v>
      </c>
      <c r="I3809" s="7" t="str">
        <f t="shared" ca="1" si="66"/>
        <v/>
      </c>
      <c r="J3809" s="7" t="b">
        <v>1</v>
      </c>
      <c r="K3809" s="22">
        <v>45658</v>
      </c>
      <c r="L3809" s="22">
        <v>46022</v>
      </c>
      <c r="N3809" s="7" t="s">
        <v>10624</v>
      </c>
    </row>
    <row r="3810" spans="1:14" x14ac:dyDescent="0.3">
      <c r="A3810" s="8">
        <f>IFERROR(VLOOKUP($C3810,meetnetcodes!$A:$C,2,FALSE),"")</f>
        <v>1033</v>
      </c>
      <c r="B3810" s="8" t="str">
        <f>IFERROR(VLOOKUP(C3810,meetnetcodes!$A:$C,3,FALSE),"")</f>
        <v>Onderzoek in en rond Diergaarde Blijdorp</v>
      </c>
      <c r="C3810" s="7" t="s">
        <v>162</v>
      </c>
      <c r="D3810" s="7" t="s">
        <v>1932</v>
      </c>
      <c r="E3810" s="7" t="s">
        <v>186</v>
      </c>
      <c r="F3810" s="7" t="s">
        <v>187</v>
      </c>
      <c r="I3810" s="7" t="str">
        <f t="shared" ca="1" si="66"/>
        <v/>
      </c>
      <c r="J3810" s="7" t="b">
        <v>1</v>
      </c>
      <c r="K3810" s="22">
        <v>45658</v>
      </c>
      <c r="L3810" s="22">
        <v>46022</v>
      </c>
      <c r="N3810" s="7" t="s">
        <v>10624</v>
      </c>
    </row>
    <row r="3811" spans="1:14" x14ac:dyDescent="0.3">
      <c r="A3811" s="8">
        <f>IFERROR(VLOOKUP($C3811,meetnetcodes!$A:$C,2,FALSE),"")</f>
        <v>1033</v>
      </c>
      <c r="B3811" s="8" t="str">
        <f>IFERROR(VLOOKUP(C3811,meetnetcodes!$A:$C,3,FALSE),"")</f>
        <v>Onderzoek in en rond Diergaarde Blijdorp</v>
      </c>
      <c r="C3811" s="7" t="s">
        <v>162</v>
      </c>
      <c r="D3811" s="7" t="s">
        <v>1932</v>
      </c>
      <c r="E3811" s="7" t="s">
        <v>188</v>
      </c>
      <c r="F3811" s="7" t="s">
        <v>189</v>
      </c>
      <c r="I3811" s="7" t="str">
        <f t="shared" ca="1" si="66"/>
        <v/>
      </c>
      <c r="J3811" s="7" t="b">
        <v>1</v>
      </c>
      <c r="K3811" s="22">
        <v>45658</v>
      </c>
      <c r="L3811" s="22">
        <v>46022</v>
      </c>
      <c r="N3811" s="7" t="s">
        <v>10624</v>
      </c>
    </row>
    <row r="3812" spans="1:14" x14ac:dyDescent="0.3">
      <c r="A3812" s="8">
        <f>IFERROR(VLOOKUP($C3812,meetnetcodes!$A:$C,2,FALSE),"")</f>
        <v>1034</v>
      </c>
      <c r="B3812" s="8" t="str">
        <f>IFERROR(VLOOKUP(C3812,meetnetcodes!$A:$C,3,FALSE),"")</f>
        <v>PFAS onderzoek Rotterdam The Hague Airport</v>
      </c>
      <c r="C3812" s="7" t="s">
        <v>164</v>
      </c>
      <c r="D3812" s="7" t="s">
        <v>1927</v>
      </c>
      <c r="E3812" s="7" t="s">
        <v>509</v>
      </c>
      <c r="F3812" s="7" t="s">
        <v>486</v>
      </c>
      <c r="G3812" s="7" t="b">
        <v>0</v>
      </c>
      <c r="I3812" s="7" t="str">
        <f t="shared" ca="1" si="66"/>
        <v/>
      </c>
      <c r="J3812" s="7" t="b">
        <v>1</v>
      </c>
      <c r="K3812" s="22">
        <v>45658</v>
      </c>
    </row>
    <row r="3813" spans="1:14" x14ac:dyDescent="0.3">
      <c r="A3813" s="8">
        <f>IFERROR(VLOOKUP($C3813,meetnetcodes!$A:$C,2,FALSE),"")</f>
        <v>1034</v>
      </c>
      <c r="B3813" s="8" t="str">
        <f>IFERROR(VLOOKUP(C3813,meetnetcodes!$A:$C,3,FALSE),"")</f>
        <v>PFAS onderzoek Rotterdam The Hague Airport</v>
      </c>
      <c r="C3813" s="7" t="s">
        <v>164</v>
      </c>
      <c r="D3813" s="7" t="s">
        <v>1927</v>
      </c>
      <c r="E3813" s="7" t="s">
        <v>112</v>
      </c>
      <c r="F3813" s="7" t="s">
        <v>486</v>
      </c>
      <c r="G3813" s="7" t="b">
        <v>0</v>
      </c>
      <c r="I3813" s="7" t="str">
        <f t="shared" ca="1" si="66"/>
        <v/>
      </c>
      <c r="J3813" s="7" t="b">
        <v>1</v>
      </c>
      <c r="K3813" s="22">
        <v>45658</v>
      </c>
    </row>
    <row r="3814" spans="1:14" x14ac:dyDescent="0.3">
      <c r="A3814" s="8">
        <f>IFERROR(VLOOKUP($C3814,meetnetcodes!$A:$C,2,FALSE),"")</f>
        <v>1035</v>
      </c>
      <c r="B3814" s="8" t="str">
        <f>IFERROR(VLOOKUP(C3814,meetnetcodes!$A:$C,3,FALSE),"")</f>
        <v>Kralings Zwembad</v>
      </c>
      <c r="C3814" s="7" t="s">
        <v>166</v>
      </c>
      <c r="D3814" s="7" t="s">
        <v>461</v>
      </c>
      <c r="E3814" s="7" t="s">
        <v>1928</v>
      </c>
      <c r="F3814" s="7" t="s">
        <v>1929</v>
      </c>
      <c r="G3814" s="7" t="b">
        <v>0</v>
      </c>
      <c r="I3814" s="7" t="str">
        <f t="shared" ca="1" si="66"/>
        <v/>
      </c>
      <c r="J3814" s="7" t="b">
        <v>1</v>
      </c>
      <c r="K3814" s="22">
        <v>45658</v>
      </c>
      <c r="L3814" s="22">
        <v>46022</v>
      </c>
      <c r="N3814" s="7" t="s">
        <v>10629</v>
      </c>
    </row>
    <row r="3815" spans="1:14" x14ac:dyDescent="0.3">
      <c r="A3815" s="8">
        <f>IFERROR(VLOOKUP($C3815,meetnetcodes!$A:$C,2,FALSE),"")</f>
        <v>1035</v>
      </c>
      <c r="B3815" s="8" t="str">
        <f>IFERROR(VLOOKUP(C3815,meetnetcodes!$A:$C,3,FALSE),"")</f>
        <v>Kralings Zwembad</v>
      </c>
      <c r="C3815" s="7" t="s">
        <v>166</v>
      </c>
      <c r="D3815" s="7" t="s">
        <v>461</v>
      </c>
      <c r="E3815" s="7" t="s">
        <v>112</v>
      </c>
      <c r="F3815" s="7" t="s">
        <v>10626</v>
      </c>
      <c r="G3815" s="7" t="b">
        <v>0</v>
      </c>
      <c r="I3815" s="7" t="str">
        <f t="shared" ca="1" si="66"/>
        <v/>
      </c>
      <c r="J3815" s="7" t="b">
        <v>1</v>
      </c>
      <c r="K3815" s="22">
        <v>46023</v>
      </c>
      <c r="N3815" s="7" t="s">
        <v>10629</v>
      </c>
    </row>
    <row r="3816" spans="1:14" x14ac:dyDescent="0.3">
      <c r="A3816" s="8">
        <f>IFERROR(VLOOKUP($C3816,meetnetcodes!$A:$C,2,FALSE),"")</f>
        <v>1036</v>
      </c>
      <c r="B3816" s="8" t="str">
        <f>IFERROR(VLOOKUP(C3816,meetnetcodes!$A:$C,3,FALSE),"")</f>
        <v>Vierkante vijver Prinsenland</v>
      </c>
      <c r="C3816" s="7" t="s">
        <v>168</v>
      </c>
      <c r="D3816" s="7" t="s">
        <v>1933</v>
      </c>
      <c r="E3816" s="7" t="s">
        <v>197</v>
      </c>
      <c r="F3816" s="7" t="s">
        <v>182</v>
      </c>
      <c r="G3816" s="7" t="b">
        <v>0</v>
      </c>
      <c r="I3816" s="7" t="str">
        <f t="shared" ca="1" si="66"/>
        <v/>
      </c>
      <c r="J3816" s="7" t="b">
        <v>1</v>
      </c>
      <c r="K3816" s="22">
        <v>45658</v>
      </c>
      <c r="L3816" s="22">
        <v>46022</v>
      </c>
      <c r="N3816" s="7" t="s">
        <v>10632</v>
      </c>
    </row>
    <row r="3817" spans="1:14" x14ac:dyDescent="0.3">
      <c r="A3817" s="8">
        <f>IFERROR(VLOOKUP($C3817,meetnetcodes!$A:$C,2,FALSE),"")</f>
        <v>1036</v>
      </c>
      <c r="B3817" s="8" t="str">
        <f>IFERROR(VLOOKUP(C3817,meetnetcodes!$A:$C,3,FALSE),"")</f>
        <v>Vierkante vijver Prinsenland</v>
      </c>
      <c r="C3817" s="7" t="s">
        <v>168</v>
      </c>
      <c r="D3817" s="7" t="s">
        <v>1933</v>
      </c>
      <c r="E3817" s="7" t="s">
        <v>183</v>
      </c>
      <c r="F3817" s="7" t="s">
        <v>184</v>
      </c>
      <c r="G3817" s="7" t="b">
        <v>0</v>
      </c>
      <c r="I3817" s="7" t="str">
        <f t="shared" ca="1" si="66"/>
        <v/>
      </c>
      <c r="J3817" s="7" t="b">
        <v>1</v>
      </c>
      <c r="K3817" s="22">
        <v>45658</v>
      </c>
      <c r="L3817" s="22">
        <v>46022</v>
      </c>
      <c r="N3817" s="7" t="s">
        <v>10632</v>
      </c>
    </row>
    <row r="3818" spans="1:14" x14ac:dyDescent="0.3">
      <c r="A3818" s="8">
        <f>IFERROR(VLOOKUP($C3818,meetnetcodes!$A:$C,2,FALSE),"")</f>
        <v>1036</v>
      </c>
      <c r="B3818" s="8" t="str">
        <f>IFERROR(VLOOKUP(C3818,meetnetcodes!$A:$C,3,FALSE),"")</f>
        <v>Vierkante vijver Prinsenland</v>
      </c>
      <c r="C3818" s="7" t="s">
        <v>168</v>
      </c>
      <c r="D3818" s="7" t="s">
        <v>1933</v>
      </c>
      <c r="E3818" s="7" t="s">
        <v>186</v>
      </c>
      <c r="F3818" s="7" t="s">
        <v>187</v>
      </c>
      <c r="G3818" s="7" t="b">
        <v>0</v>
      </c>
      <c r="I3818" s="7" t="str">
        <f t="shared" ca="1" si="66"/>
        <v/>
      </c>
      <c r="J3818" s="7" t="b">
        <v>1</v>
      </c>
      <c r="K3818" s="22">
        <v>45658</v>
      </c>
      <c r="L3818" s="22">
        <v>46022</v>
      </c>
      <c r="N3818" s="7" t="s">
        <v>10632</v>
      </c>
    </row>
    <row r="3819" spans="1:14" x14ac:dyDescent="0.3">
      <c r="A3819" s="8">
        <f>IFERROR(VLOOKUP($C3819,meetnetcodes!$A:$C,2,FALSE),"")</f>
        <v>1036</v>
      </c>
      <c r="B3819" s="8" t="str">
        <f>IFERROR(VLOOKUP(C3819,meetnetcodes!$A:$C,3,FALSE),"")</f>
        <v>Vierkante vijver Prinsenland</v>
      </c>
      <c r="C3819" s="7" t="s">
        <v>168</v>
      </c>
      <c r="D3819" s="7" t="s">
        <v>1933</v>
      </c>
      <c r="E3819" s="7" t="s">
        <v>188</v>
      </c>
      <c r="F3819" s="7" t="s">
        <v>189</v>
      </c>
      <c r="G3819" s="7" t="b">
        <v>0</v>
      </c>
      <c r="I3819" s="7" t="str">
        <f t="shared" ca="1" si="66"/>
        <v/>
      </c>
      <c r="J3819" s="7" t="b">
        <v>1</v>
      </c>
      <c r="K3819" s="22">
        <v>45658</v>
      </c>
      <c r="L3819" s="22">
        <v>46022</v>
      </c>
      <c r="N3819" s="7" t="s">
        <v>10632</v>
      </c>
    </row>
    <row r="3820" spans="1:14" x14ac:dyDescent="0.3">
      <c r="A3820" s="8">
        <f>IFERROR(VLOOKUP($C3820,meetnetcodes!$A:$C,2,FALSE),"")</f>
        <v>1037</v>
      </c>
      <c r="B3820" s="8" t="str">
        <f>IFERROR(VLOOKUP(C3820,meetnetcodes!$A:$C,3,FALSE),"")</f>
        <v>Bestrijdingsmiddelen akkerbouw</v>
      </c>
      <c r="C3820" s="7" t="s">
        <v>10578</v>
      </c>
      <c r="D3820" s="7" t="s">
        <v>228</v>
      </c>
      <c r="E3820" s="7" t="s">
        <v>475</v>
      </c>
      <c r="F3820" s="7" t="s">
        <v>10634</v>
      </c>
      <c r="G3820" s="7" t="b">
        <v>0</v>
      </c>
      <c r="I3820" s="7" t="str">
        <f t="shared" ca="1" si="66"/>
        <v/>
      </c>
      <c r="J3820" s="7" t="b">
        <v>1</v>
      </c>
      <c r="K3820" s="22">
        <v>46023</v>
      </c>
    </row>
    <row r="3821" spans="1:14" x14ac:dyDescent="0.3">
      <c r="A3821" s="8">
        <f>IFERROR(VLOOKUP($C3821,meetnetcodes!$A:$C,2,FALSE),"")</f>
        <v>1037</v>
      </c>
      <c r="B3821" s="8" t="str">
        <f>IFERROR(VLOOKUP(C3821,meetnetcodes!$A:$C,3,FALSE),"")</f>
        <v>Bestrijdingsmiddelen akkerbouw</v>
      </c>
      <c r="C3821" s="7" t="s">
        <v>10578</v>
      </c>
      <c r="D3821" s="7" t="s">
        <v>228</v>
      </c>
      <c r="E3821" s="7" t="s">
        <v>484</v>
      </c>
      <c r="F3821" s="7" t="s">
        <v>10635</v>
      </c>
      <c r="G3821" s="7" t="b">
        <v>0</v>
      </c>
      <c r="I3821" s="7" t="str">
        <f t="shared" ca="1" si="66"/>
        <v/>
      </c>
      <c r="J3821" s="7" t="b">
        <v>1</v>
      </c>
      <c r="K3821" s="22">
        <v>46023</v>
      </c>
    </row>
    <row r="3822" spans="1:14" x14ac:dyDescent="0.3">
      <c r="A3822" s="8">
        <f>IFERROR(VLOOKUP($C3822,meetnetcodes!$A:$C,2,FALSE),"")</f>
        <v>1037</v>
      </c>
      <c r="B3822" s="8" t="str">
        <f>IFERROR(VLOOKUP(C3822,meetnetcodes!$A:$C,3,FALSE),"")</f>
        <v>Bestrijdingsmiddelen akkerbouw</v>
      </c>
      <c r="C3822" s="7" t="s">
        <v>10578</v>
      </c>
      <c r="D3822" s="7" t="s">
        <v>229</v>
      </c>
      <c r="E3822" s="7" t="s">
        <v>475</v>
      </c>
      <c r="F3822" s="7" t="s">
        <v>10634</v>
      </c>
      <c r="G3822" s="7" t="b">
        <v>0</v>
      </c>
      <c r="I3822" s="7" t="str">
        <f t="shared" ca="1" si="66"/>
        <v/>
      </c>
      <c r="J3822" s="7" t="b">
        <v>1</v>
      </c>
      <c r="K3822" s="22">
        <v>46023</v>
      </c>
    </row>
    <row r="3823" spans="1:14" x14ac:dyDescent="0.3">
      <c r="A3823" s="8">
        <f>IFERROR(VLOOKUP($C3823,meetnetcodes!$A:$C,2,FALSE),"")</f>
        <v>1037</v>
      </c>
      <c r="B3823" s="8" t="str">
        <f>IFERROR(VLOOKUP(C3823,meetnetcodes!$A:$C,3,FALSE),"")</f>
        <v>Bestrijdingsmiddelen akkerbouw</v>
      </c>
      <c r="C3823" s="7" t="s">
        <v>10578</v>
      </c>
      <c r="D3823" s="7" t="s">
        <v>229</v>
      </c>
      <c r="E3823" s="7" t="s">
        <v>484</v>
      </c>
      <c r="F3823" s="7" t="s">
        <v>10635</v>
      </c>
      <c r="G3823" s="7" t="b">
        <v>0</v>
      </c>
      <c r="I3823" s="7" t="str">
        <f t="shared" ca="1" si="66"/>
        <v/>
      </c>
      <c r="J3823" s="7" t="b">
        <v>1</v>
      </c>
      <c r="K3823" s="22">
        <v>46023</v>
      </c>
    </row>
    <row r="3824" spans="1:14" x14ac:dyDescent="0.3">
      <c r="A3824" s="8">
        <f>IFERROR(VLOOKUP($C3824,meetnetcodes!$A:$C,2,FALSE),"")</f>
        <v>1038</v>
      </c>
      <c r="B3824" s="8" t="str">
        <f>IFERROR(VLOOKUP(C3824,meetnetcodes!$A:$C,3,FALSE),"")</f>
        <v>Blauwalg waterwijk Zevenhuizerplas</v>
      </c>
      <c r="C3824" s="7" t="s">
        <v>10597</v>
      </c>
      <c r="D3824" s="7" t="s">
        <v>10596</v>
      </c>
      <c r="E3824" s="7" t="s">
        <v>39</v>
      </c>
      <c r="F3824" s="7" t="s">
        <v>182</v>
      </c>
      <c r="G3824" s="7" t="b">
        <v>0</v>
      </c>
      <c r="I3824" s="7" t="str">
        <f t="shared" ca="1" si="66"/>
        <v/>
      </c>
      <c r="J3824" s="12" t="b">
        <v>1</v>
      </c>
      <c r="K3824" s="22">
        <v>46023</v>
      </c>
    </row>
    <row r="3825" spans="1:14" x14ac:dyDescent="0.3">
      <c r="A3825" s="8">
        <f>IFERROR(VLOOKUP($C3825,meetnetcodes!$A:$C,2,FALSE),"")</f>
        <v>1038</v>
      </c>
      <c r="B3825" s="8" t="str">
        <f>IFERROR(VLOOKUP(C3825,meetnetcodes!$A:$C,3,FALSE),"")</f>
        <v>Blauwalg waterwijk Zevenhuizerplas</v>
      </c>
      <c r="C3825" s="7" t="s">
        <v>10597</v>
      </c>
      <c r="D3825" s="7" t="s">
        <v>10596</v>
      </c>
      <c r="E3825" s="7" t="s">
        <v>183</v>
      </c>
      <c r="F3825" s="7" t="s">
        <v>184</v>
      </c>
      <c r="G3825" s="7" t="b">
        <v>0</v>
      </c>
      <c r="I3825" s="7" t="str">
        <f t="shared" ca="1" si="66"/>
        <v/>
      </c>
      <c r="J3825" s="12" t="b">
        <v>1</v>
      </c>
      <c r="K3825" s="22">
        <v>46023</v>
      </c>
    </row>
    <row r="3826" spans="1:14" x14ac:dyDescent="0.3">
      <c r="A3826" s="8">
        <f>IFERROR(VLOOKUP($C3826,meetnetcodes!$A:$C,2,FALSE),"")</f>
        <v>1038</v>
      </c>
      <c r="B3826" s="8" t="str">
        <f>IFERROR(VLOOKUP(C3826,meetnetcodes!$A:$C,3,FALSE),"")</f>
        <v>Blauwalg waterwijk Zevenhuizerplas</v>
      </c>
      <c r="C3826" s="7" t="s">
        <v>10597</v>
      </c>
      <c r="D3826" s="7" t="s">
        <v>10596</v>
      </c>
      <c r="E3826" s="7" t="s">
        <v>186</v>
      </c>
      <c r="F3826" s="7" t="s">
        <v>187</v>
      </c>
      <c r="G3826" s="7" t="b">
        <v>0</v>
      </c>
      <c r="I3826" s="7" t="str">
        <f t="shared" ca="1" si="66"/>
        <v/>
      </c>
      <c r="J3826" s="12" t="b">
        <v>1</v>
      </c>
      <c r="K3826" s="22">
        <v>46023</v>
      </c>
    </row>
    <row r="3827" spans="1:14" x14ac:dyDescent="0.3">
      <c r="A3827" s="8">
        <f>IFERROR(VLOOKUP($C3827,meetnetcodes!$A:$C,2,FALSE),"")</f>
        <v>1038</v>
      </c>
      <c r="B3827" s="8" t="str">
        <f>IFERROR(VLOOKUP(C3827,meetnetcodes!$A:$C,3,FALSE),"")</f>
        <v>Blauwalg waterwijk Zevenhuizerplas</v>
      </c>
      <c r="C3827" s="7" t="s">
        <v>10597</v>
      </c>
      <c r="D3827" s="7" t="s">
        <v>10596</v>
      </c>
      <c r="E3827" s="7" t="s">
        <v>188</v>
      </c>
      <c r="F3827" s="7" t="s">
        <v>189</v>
      </c>
      <c r="G3827" s="7" t="b">
        <v>0</v>
      </c>
      <c r="I3827" s="7" t="str">
        <f t="shared" ca="1" si="66"/>
        <v/>
      </c>
      <c r="J3827" s="12" t="b">
        <v>1</v>
      </c>
      <c r="K3827" s="22">
        <v>46023</v>
      </c>
    </row>
    <row r="3828" spans="1:14" x14ac:dyDescent="0.3">
      <c r="A3828" s="8">
        <f>IFERROR(VLOOKUP($C3828,meetnetcodes!$A:$C,2,FALSE),"")</f>
        <v>1039</v>
      </c>
      <c r="B3828" s="8" t="str">
        <f>IFERROR(VLOOKUP(C3828,meetnetcodes!$A:$C,3,FALSE),"")</f>
        <v>Pilot LimnoPlus Park Rozenburg</v>
      </c>
      <c r="C3828" s="7" t="s">
        <v>10601</v>
      </c>
      <c r="D3828" s="7" t="s">
        <v>10602</v>
      </c>
      <c r="E3828" s="7" t="s">
        <v>197</v>
      </c>
      <c r="F3828" s="7" t="s">
        <v>182</v>
      </c>
      <c r="G3828" s="7" t="b">
        <v>0</v>
      </c>
      <c r="I3828" s="7" t="str">
        <f t="shared" ca="1" si="66"/>
        <v/>
      </c>
      <c r="J3828" s="12" t="b">
        <v>1</v>
      </c>
      <c r="K3828" s="22">
        <v>46023</v>
      </c>
    </row>
    <row r="3829" spans="1:14" x14ac:dyDescent="0.3">
      <c r="A3829" s="8">
        <f>IFERROR(VLOOKUP($C3829,meetnetcodes!$A:$C,2,FALSE),"")</f>
        <v>1039</v>
      </c>
      <c r="B3829" s="8" t="str">
        <f>IFERROR(VLOOKUP(C3829,meetnetcodes!$A:$C,3,FALSE),"")</f>
        <v>Pilot LimnoPlus Park Rozenburg</v>
      </c>
      <c r="C3829" s="7" t="s">
        <v>10601</v>
      </c>
      <c r="D3829" s="7" t="s">
        <v>10602</v>
      </c>
      <c r="E3829" s="7" t="s">
        <v>183</v>
      </c>
      <c r="F3829" s="7" t="s">
        <v>184</v>
      </c>
      <c r="G3829" s="7" t="b">
        <v>0</v>
      </c>
      <c r="I3829" s="7" t="str">
        <f t="shared" ca="1" si="66"/>
        <v/>
      </c>
      <c r="J3829" s="12" t="b">
        <v>1</v>
      </c>
      <c r="K3829" s="22">
        <v>46023</v>
      </c>
    </row>
    <row r="3830" spans="1:14" x14ac:dyDescent="0.3">
      <c r="A3830" s="8">
        <f>IFERROR(VLOOKUP($C3830,meetnetcodes!$A:$C,2,FALSE),"")</f>
        <v>1039</v>
      </c>
      <c r="B3830" s="8" t="str">
        <f>IFERROR(VLOOKUP(C3830,meetnetcodes!$A:$C,3,FALSE),"")</f>
        <v>Pilot LimnoPlus Park Rozenburg</v>
      </c>
      <c r="C3830" s="7" t="s">
        <v>10601</v>
      </c>
      <c r="D3830" s="7" t="s">
        <v>10602</v>
      </c>
      <c r="E3830" s="7" t="s">
        <v>186</v>
      </c>
      <c r="F3830" s="7" t="s">
        <v>187</v>
      </c>
      <c r="G3830" s="7" t="b">
        <v>0</v>
      </c>
      <c r="I3830" s="7" t="str">
        <f t="shared" ca="1" si="66"/>
        <v/>
      </c>
      <c r="J3830" s="12" t="b">
        <v>1</v>
      </c>
      <c r="K3830" s="22">
        <v>46023</v>
      </c>
    </row>
    <row r="3831" spans="1:14" x14ac:dyDescent="0.3">
      <c r="A3831" s="8">
        <f>IFERROR(VLOOKUP($C3831,meetnetcodes!$A:$C,2,FALSE),"")</f>
        <v>1039</v>
      </c>
      <c r="B3831" s="8" t="str">
        <f>IFERROR(VLOOKUP(C3831,meetnetcodes!$A:$C,3,FALSE),"")</f>
        <v>Pilot LimnoPlus Park Rozenburg</v>
      </c>
      <c r="C3831" s="7" t="s">
        <v>10601</v>
      </c>
      <c r="D3831" s="7" t="s">
        <v>10602</v>
      </c>
      <c r="E3831" s="7" t="s">
        <v>188</v>
      </c>
      <c r="F3831" s="7" t="s">
        <v>182</v>
      </c>
      <c r="G3831" s="7" t="b">
        <v>0</v>
      </c>
      <c r="I3831" s="7" t="str">
        <f t="shared" ca="1" si="66"/>
        <v/>
      </c>
      <c r="J3831" s="12" t="b">
        <v>1</v>
      </c>
      <c r="K3831" s="22">
        <v>46023</v>
      </c>
    </row>
    <row r="3832" spans="1:14" x14ac:dyDescent="0.3">
      <c r="A3832" s="8">
        <f>IFERROR(VLOOKUP($C3832,meetnetcodes!$A:$C,2,FALSE),"")</f>
        <v>1039</v>
      </c>
      <c r="B3832" s="8" t="str">
        <f>IFERROR(VLOOKUP(C3832,meetnetcodes!$A:$C,3,FALSE),"")</f>
        <v>Pilot LimnoPlus Park Rozenburg</v>
      </c>
      <c r="C3832" s="7" t="s">
        <v>10601</v>
      </c>
      <c r="D3832" s="7" t="s">
        <v>10602</v>
      </c>
      <c r="E3832" s="7" t="s">
        <v>1794</v>
      </c>
      <c r="F3832" s="7" t="s">
        <v>182</v>
      </c>
      <c r="G3832" s="7" t="b">
        <v>0</v>
      </c>
      <c r="I3832" s="7" t="str">
        <f t="shared" ca="1" si="66"/>
        <v/>
      </c>
      <c r="J3832" s="12" t="b">
        <v>1</v>
      </c>
      <c r="K3832" s="22">
        <v>46023</v>
      </c>
    </row>
    <row r="3833" spans="1:14" x14ac:dyDescent="0.3">
      <c r="A3833" s="8">
        <f>IFERROR(VLOOKUP($C3833,meetnetcodes!$A:$C,2,FALSE),"")</f>
        <v>1040</v>
      </c>
      <c r="B3833" s="8" t="str">
        <f>IFERROR(VLOOKUP(C3833,meetnetcodes!$A:$C,3,FALSE),"")</f>
        <v>Extra lithiummetingen voor eerste indicatie</v>
      </c>
      <c r="C3833" s="7" t="s">
        <v>6902</v>
      </c>
      <c r="D3833" s="7" t="s">
        <v>275</v>
      </c>
      <c r="E3833" s="7" t="s">
        <v>6902</v>
      </c>
      <c r="F3833" s="7" t="s">
        <v>466</v>
      </c>
      <c r="G3833" s="7" t="b">
        <v>0</v>
      </c>
      <c r="I3833" s="7" t="str">
        <f t="shared" ca="1" si="66"/>
        <v/>
      </c>
      <c r="J3833" s="12" t="b">
        <v>1</v>
      </c>
      <c r="K3833" s="22">
        <v>46023</v>
      </c>
    </row>
    <row r="3834" spans="1:14" x14ac:dyDescent="0.3">
      <c r="A3834" s="8">
        <f>IFERROR(VLOOKUP($C3834,meetnetcodes!$A:$C,2,FALSE),"")</f>
        <v>1040</v>
      </c>
      <c r="B3834" s="8" t="str">
        <f>IFERROR(VLOOKUP(C3834,meetnetcodes!$A:$C,3,FALSE),"")</f>
        <v>Extra lithiummetingen voor eerste indicatie</v>
      </c>
      <c r="C3834" s="7" t="s">
        <v>6902</v>
      </c>
      <c r="D3834" s="7" t="s">
        <v>232</v>
      </c>
      <c r="E3834" s="7" t="s">
        <v>6902</v>
      </c>
      <c r="F3834" s="7" t="s">
        <v>466</v>
      </c>
      <c r="G3834" s="7" t="b">
        <v>0</v>
      </c>
      <c r="I3834" s="7" t="str">
        <f t="shared" ca="1" si="66"/>
        <v/>
      </c>
      <c r="J3834" s="12" t="b">
        <v>1</v>
      </c>
      <c r="K3834" s="22">
        <v>46023</v>
      </c>
    </row>
    <row r="3835" spans="1:14" x14ac:dyDescent="0.3">
      <c r="A3835" s="8">
        <f>IFERROR(VLOOKUP($C3835,meetnetcodes!$A:$C,2,FALSE),"")</f>
        <v>1040</v>
      </c>
      <c r="B3835" s="8" t="str">
        <f>IFERROR(VLOOKUP(C3835,meetnetcodes!$A:$C,3,FALSE),"")</f>
        <v>Extra lithiummetingen voor eerste indicatie</v>
      </c>
      <c r="C3835" s="7" t="s">
        <v>6902</v>
      </c>
      <c r="D3835" s="7" t="s">
        <v>254</v>
      </c>
      <c r="E3835" s="7" t="s">
        <v>6902</v>
      </c>
      <c r="F3835" s="7" t="s">
        <v>466</v>
      </c>
      <c r="G3835" s="7" t="b">
        <v>0</v>
      </c>
      <c r="I3835" s="7" t="str">
        <f t="shared" ca="1" si="66"/>
        <v/>
      </c>
      <c r="J3835" s="12" t="b">
        <v>1</v>
      </c>
      <c r="K3835" s="22">
        <v>46023</v>
      </c>
    </row>
    <row r="3836" spans="1:14" x14ac:dyDescent="0.3">
      <c r="A3836" s="8">
        <f>IFERROR(VLOOKUP($C3836,meetnetcodes!$A:$C,2,FALSE),"")</f>
        <v>1041</v>
      </c>
      <c r="B3836" s="8" t="str">
        <f>IFERROR(VLOOKUP(C3836,meetnetcodes!$A:$C,3,FALSE),"")</f>
        <v>Oostflank - vaststellen huidige waterkwaliteit</v>
      </c>
      <c r="C3836" s="7" t="s">
        <v>10638</v>
      </c>
      <c r="D3836" s="7" t="s">
        <v>10639</v>
      </c>
      <c r="E3836" s="7" t="s">
        <v>39</v>
      </c>
      <c r="F3836" s="7" t="s">
        <v>182</v>
      </c>
      <c r="G3836" s="7" t="b">
        <v>0</v>
      </c>
      <c r="I3836" s="7" t="str">
        <f t="shared" ca="1" si="66"/>
        <v/>
      </c>
      <c r="J3836" s="7" t="b">
        <v>1</v>
      </c>
      <c r="K3836" s="22">
        <v>46023</v>
      </c>
      <c r="L3836" s="22">
        <v>46387</v>
      </c>
    </row>
    <row r="3837" spans="1:14" x14ac:dyDescent="0.3">
      <c r="A3837" s="8">
        <f>IFERROR(VLOOKUP($C3837,meetnetcodes!$A:$C,2,FALSE),"")</f>
        <v>1041</v>
      </c>
      <c r="B3837" s="8" t="str">
        <f>IFERROR(VLOOKUP(C3837,meetnetcodes!$A:$C,3,FALSE),"")</f>
        <v>Oostflank - vaststellen huidige waterkwaliteit</v>
      </c>
      <c r="C3837" s="7" t="s">
        <v>10638</v>
      </c>
      <c r="D3837" s="7" t="s">
        <v>10639</v>
      </c>
      <c r="E3837" s="7" t="s">
        <v>183</v>
      </c>
      <c r="F3837" s="7" t="s">
        <v>184</v>
      </c>
      <c r="G3837" s="7" t="b">
        <v>0</v>
      </c>
      <c r="I3837" s="7" t="str">
        <f t="shared" ca="1" si="66"/>
        <v/>
      </c>
      <c r="J3837" s="7" t="b">
        <v>1</v>
      </c>
      <c r="K3837" s="22">
        <v>46023</v>
      </c>
      <c r="L3837" s="22">
        <v>46387</v>
      </c>
    </row>
    <row r="3838" spans="1:14" x14ac:dyDescent="0.3">
      <c r="A3838" s="8">
        <f>IFERROR(VLOOKUP($C3838,meetnetcodes!$A:$C,2,FALSE),"")</f>
        <v>1041</v>
      </c>
      <c r="B3838" s="8" t="str">
        <f>IFERROR(VLOOKUP(C3838,meetnetcodes!$A:$C,3,FALSE),"")</f>
        <v>Oostflank - vaststellen huidige waterkwaliteit</v>
      </c>
      <c r="C3838" s="7" t="s">
        <v>10638</v>
      </c>
      <c r="D3838" s="7" t="s">
        <v>10639</v>
      </c>
      <c r="E3838" s="7" t="s">
        <v>186</v>
      </c>
      <c r="F3838" s="7" t="s">
        <v>187</v>
      </c>
      <c r="G3838" s="7" t="b">
        <v>0</v>
      </c>
      <c r="I3838" s="7" t="str">
        <f t="shared" ca="1" si="66"/>
        <v/>
      </c>
      <c r="J3838" s="7" t="b">
        <v>1</v>
      </c>
      <c r="K3838" s="22">
        <v>46023</v>
      </c>
      <c r="L3838" s="22">
        <v>46387</v>
      </c>
    </row>
    <row r="3839" spans="1:14" x14ac:dyDescent="0.3">
      <c r="A3839" s="8">
        <f>IFERROR(VLOOKUP($C3839,meetnetcodes!$A:$C,2,FALSE),"")</f>
        <v>1042</v>
      </c>
      <c r="B3839" s="8" t="str">
        <f>IFERROR(VLOOKUP(C3839,meetnetcodes!$A:$C,3,FALSE),"")</f>
        <v>Bleizo - vaststellen huidige waterkwaliteit</v>
      </c>
      <c r="C3839" s="7" t="s">
        <v>10656</v>
      </c>
      <c r="D3839" s="7" t="s">
        <v>10655</v>
      </c>
      <c r="E3839" s="7" t="s">
        <v>39</v>
      </c>
      <c r="F3839" s="7" t="s">
        <v>182</v>
      </c>
      <c r="G3839" s="7" t="b">
        <v>0</v>
      </c>
      <c r="I3839" s="7" t="str">
        <f t="shared" ca="1" si="66"/>
        <v/>
      </c>
      <c r="J3839" s="7" t="b">
        <v>1</v>
      </c>
      <c r="K3839" s="22">
        <v>46023</v>
      </c>
      <c r="L3839" s="22">
        <v>46387</v>
      </c>
      <c r="N3839" s="7" t="s">
        <v>10659</v>
      </c>
    </row>
    <row r="3840" spans="1:14" x14ac:dyDescent="0.3">
      <c r="A3840" s="8">
        <f>IFERROR(VLOOKUP($C3840,meetnetcodes!$A:$C,2,FALSE),"")</f>
        <v>1042</v>
      </c>
      <c r="B3840" s="8" t="str">
        <f>IFERROR(VLOOKUP(C3840,meetnetcodes!$A:$C,3,FALSE),"")</f>
        <v>Bleizo - vaststellen huidige waterkwaliteit</v>
      </c>
      <c r="C3840" s="7" t="s">
        <v>10656</v>
      </c>
      <c r="D3840" s="7" t="s">
        <v>10655</v>
      </c>
      <c r="E3840" s="7" t="s">
        <v>183</v>
      </c>
      <c r="F3840" s="7" t="s">
        <v>184</v>
      </c>
      <c r="G3840" s="7" t="b">
        <v>0</v>
      </c>
      <c r="I3840" s="7" t="str">
        <f t="shared" ca="1" si="66"/>
        <v/>
      </c>
      <c r="J3840" s="7" t="b">
        <v>1</v>
      </c>
      <c r="K3840" s="22">
        <v>46023</v>
      </c>
      <c r="L3840" s="22">
        <v>46387</v>
      </c>
      <c r="N3840" s="7" t="s">
        <v>10659</v>
      </c>
    </row>
    <row r="3841" spans="1:14" x14ac:dyDescent="0.3">
      <c r="A3841" s="8">
        <f>IFERROR(VLOOKUP($C3841,meetnetcodes!$A:$C,2,FALSE),"")</f>
        <v>1042</v>
      </c>
      <c r="B3841" s="8" t="str">
        <f>IFERROR(VLOOKUP(C3841,meetnetcodes!$A:$C,3,FALSE),"")</f>
        <v>Bleizo - vaststellen huidige waterkwaliteit</v>
      </c>
      <c r="C3841" s="7" t="s">
        <v>10656</v>
      </c>
      <c r="D3841" s="7" t="s">
        <v>10655</v>
      </c>
      <c r="E3841" s="7" t="s">
        <v>186</v>
      </c>
      <c r="F3841" s="7" t="s">
        <v>187</v>
      </c>
      <c r="G3841" s="7" t="b">
        <v>0</v>
      </c>
      <c r="I3841" s="7" t="str">
        <f t="shared" ca="1" si="66"/>
        <v/>
      </c>
      <c r="J3841" s="7" t="b">
        <v>1</v>
      </c>
      <c r="K3841" s="22">
        <v>46023</v>
      </c>
      <c r="L3841" s="22">
        <v>46387</v>
      </c>
      <c r="N3841" s="7" t="s">
        <v>10659</v>
      </c>
    </row>
    <row r="3842" spans="1:14" x14ac:dyDescent="0.3">
      <c r="A3842" s="8">
        <f>IFERROR(VLOOKUP($C3842,meetnetcodes!$A:$C,2,FALSE),"")</f>
        <v>1002</v>
      </c>
      <c r="B3842" s="8" t="str">
        <f>IFERROR(VLOOKUP(C3842,meetnetcodes!$A:$C,3,FALSE),"")</f>
        <v>Maatregelen Bleiswijkse Zoom</v>
      </c>
      <c r="C3842" s="7" t="s">
        <v>88</v>
      </c>
      <c r="D3842" s="7" t="s">
        <v>222</v>
      </c>
      <c r="E3842" s="7" t="s">
        <v>188</v>
      </c>
      <c r="F3842" s="7" t="s">
        <v>189</v>
      </c>
      <c r="G3842" s="7" t="b">
        <v>0</v>
      </c>
      <c r="I3842" s="7" t="str">
        <f t="shared" ca="1" si="66"/>
        <v/>
      </c>
      <c r="J3842" s="7" t="b">
        <v>1</v>
      </c>
      <c r="K3842" s="22">
        <v>46023</v>
      </c>
    </row>
    <row r="3843" spans="1:14" x14ac:dyDescent="0.3">
      <c r="A3843" s="8">
        <f>IFERROR(VLOOKUP($C3843,meetnetcodes!$A:$C,2,FALSE),"")</f>
        <v>1002</v>
      </c>
      <c r="B3843" s="8" t="str">
        <f>IFERROR(VLOOKUP(C3843,meetnetcodes!$A:$C,3,FALSE),"")</f>
        <v>Maatregelen Bleiswijkse Zoom</v>
      </c>
      <c r="C3843" s="7" t="s">
        <v>88</v>
      </c>
      <c r="D3843" s="7" t="s">
        <v>340</v>
      </c>
      <c r="E3843" s="7" t="s">
        <v>188</v>
      </c>
      <c r="F3843" s="7" t="s">
        <v>189</v>
      </c>
      <c r="G3843" s="7" t="b">
        <v>0</v>
      </c>
      <c r="I3843" s="7" t="str">
        <f t="shared" ca="1" si="66"/>
        <v/>
      </c>
      <c r="J3843" s="7" t="b">
        <v>1</v>
      </c>
      <c r="K3843" s="22">
        <v>46023</v>
      </c>
    </row>
    <row r="3844" spans="1:14" x14ac:dyDescent="0.3">
      <c r="A3844" s="8">
        <f>IFERROR(VLOOKUP($C3844,meetnetcodes!$A:$C,2,FALSE),"")</f>
        <v>103</v>
      </c>
      <c r="B3844" s="8" t="str">
        <f>IFERROR(VLOOKUP(C3844,meetnetcodes!$A:$C,3,FALSE),"")</f>
        <v>Vlakdekkende vegetatieopnamen</v>
      </c>
      <c r="C3844" s="7" t="s">
        <v>73</v>
      </c>
      <c r="D3844" s="7" t="s">
        <v>10660</v>
      </c>
      <c r="E3844" s="7" t="s">
        <v>1077</v>
      </c>
      <c r="F3844" s="7" t="s">
        <v>1078</v>
      </c>
      <c r="G3844" s="7" t="b">
        <v>0</v>
      </c>
      <c r="I3844" s="7" t="str">
        <f t="shared" ca="1" si="66"/>
        <v/>
      </c>
      <c r="J3844" s="7" t="b">
        <v>0</v>
      </c>
      <c r="K3844" s="22">
        <v>46023</v>
      </c>
      <c r="L3844" s="22">
        <v>46387</v>
      </c>
      <c r="N3844" s="7" t="s">
        <v>10661</v>
      </c>
    </row>
    <row r="3845" spans="1:14" x14ac:dyDescent="0.3">
      <c r="A3845" s="8">
        <f>IFERROR(VLOOKUP($C3845,meetnetcodes!$A:$C,2,FALSE),"")</f>
        <v>8</v>
      </c>
      <c r="B3845" s="8" t="str">
        <f>IFERROR(VLOOKUP(C3845,meetnetcodes!$A:$C,3,FALSE),"")</f>
        <v>KRW ondersteunende chemie</v>
      </c>
      <c r="C3845" s="7" t="s">
        <v>57</v>
      </c>
      <c r="D3845" s="7" t="s">
        <v>301</v>
      </c>
      <c r="E3845" s="7" t="s">
        <v>39</v>
      </c>
      <c r="F3845" s="7" t="s">
        <v>184</v>
      </c>
      <c r="G3845" s="7" t="b">
        <v>0</v>
      </c>
      <c r="I3845" s="7" t="str">
        <f t="shared" ca="1" si="66"/>
        <v/>
      </c>
      <c r="J3845" s="7" t="b">
        <v>1</v>
      </c>
      <c r="K3845" s="22">
        <v>46023</v>
      </c>
    </row>
    <row r="3846" spans="1:14" x14ac:dyDescent="0.3">
      <c r="A3846" s="8">
        <f>IFERROR(VLOOKUP($C3846,meetnetcodes!$A:$C,2,FALSE),"")</f>
        <v>8</v>
      </c>
      <c r="B3846" s="8" t="str">
        <f>IFERROR(VLOOKUP(C3846,meetnetcodes!$A:$C,3,FALSE),"")</f>
        <v>KRW ondersteunende chemie</v>
      </c>
      <c r="C3846" s="7" t="s">
        <v>57</v>
      </c>
      <c r="D3846" s="7" t="s">
        <v>301</v>
      </c>
      <c r="E3846" s="7" t="s">
        <v>183</v>
      </c>
      <c r="F3846" s="7" t="s">
        <v>187</v>
      </c>
      <c r="G3846" s="7" t="b">
        <v>0</v>
      </c>
      <c r="I3846" s="7" t="str">
        <f t="shared" ca="1" si="66"/>
        <v/>
      </c>
      <c r="J3846" s="7" t="b">
        <v>1</v>
      </c>
      <c r="K3846" s="22">
        <v>46023</v>
      </c>
    </row>
    <row r="3847" spans="1:14" x14ac:dyDescent="0.3">
      <c r="A3847" s="8">
        <f>IFERROR(VLOOKUP($C3847,meetnetcodes!$A:$C,2,FALSE),"")</f>
        <v>8</v>
      </c>
      <c r="B3847" s="8" t="str">
        <f>IFERROR(VLOOKUP(C3847,meetnetcodes!$A:$C,3,FALSE),"")</f>
        <v>KRW ondersteunende chemie</v>
      </c>
      <c r="C3847" s="7" t="s">
        <v>57</v>
      </c>
      <c r="D3847" s="7" t="s">
        <v>301</v>
      </c>
      <c r="E3847" s="7" t="s">
        <v>186</v>
      </c>
      <c r="F3847" s="7" t="s">
        <v>182</v>
      </c>
      <c r="G3847" s="7" t="b">
        <v>0</v>
      </c>
      <c r="I3847" s="7" t="str">
        <f t="shared" ca="1" si="66"/>
        <v/>
      </c>
      <c r="J3847" s="7" t="b">
        <v>1</v>
      </c>
      <c r="K3847" s="22">
        <v>46023</v>
      </c>
    </row>
    <row r="3848" spans="1:14" x14ac:dyDescent="0.3">
      <c r="A3848" s="8" t="str">
        <f>IFERROR(VLOOKUP($C3848,meetnetcodes!$A:$C,2,FALSE),"")</f>
        <v/>
      </c>
      <c r="B3848" s="8" t="str">
        <f>IFERROR(VLOOKUP(C3848,meetnetcodes!$A:$C,3,FALSE),"")</f>
        <v/>
      </c>
      <c r="I3848" s="7" t="str">
        <f t="shared" ref="I3848:I3911" ca="1" si="67">IF(H3848="","",YEAR(TODAY()) - MOD(YEAR(TODAY()),3) + H3848 + 3)</f>
        <v/>
      </c>
    </row>
    <row r="3849" spans="1:14" x14ac:dyDescent="0.3">
      <c r="A3849" s="8" t="str">
        <f>IFERROR(VLOOKUP($C3849,meetnetcodes!$A:$C,2,FALSE),"")</f>
        <v/>
      </c>
      <c r="B3849" s="8" t="str">
        <f>IFERROR(VLOOKUP(C3849,meetnetcodes!$A:$C,3,FALSE),"")</f>
        <v/>
      </c>
      <c r="I3849" s="7" t="str">
        <f t="shared" ca="1" si="67"/>
        <v/>
      </c>
    </row>
    <row r="3850" spans="1:14" x14ac:dyDescent="0.3">
      <c r="A3850" s="8" t="str">
        <f>IFERROR(VLOOKUP($C3850,meetnetcodes!$A:$C,2,FALSE),"")</f>
        <v/>
      </c>
      <c r="B3850" s="8" t="str">
        <f>IFERROR(VLOOKUP(C3850,meetnetcodes!$A:$C,3,FALSE),"")</f>
        <v/>
      </c>
      <c r="I3850" s="7" t="str">
        <f t="shared" ca="1" si="67"/>
        <v/>
      </c>
    </row>
    <row r="3851" spans="1:14" x14ac:dyDescent="0.3">
      <c r="A3851" s="8" t="str">
        <f>IFERROR(VLOOKUP($C3851,meetnetcodes!$A:$C,2,FALSE),"")</f>
        <v/>
      </c>
      <c r="B3851" s="8" t="str">
        <f>IFERROR(VLOOKUP(C3851,meetnetcodes!$A:$C,3,FALSE),"")</f>
        <v/>
      </c>
      <c r="I3851" s="7" t="str">
        <f t="shared" ca="1" si="67"/>
        <v/>
      </c>
    </row>
    <row r="3852" spans="1:14" x14ac:dyDescent="0.3">
      <c r="A3852" s="8" t="str">
        <f>IFERROR(VLOOKUP($C3852,meetnetcodes!$A:$C,2,FALSE),"")</f>
        <v/>
      </c>
      <c r="B3852" s="8" t="str">
        <f>IFERROR(VLOOKUP(C3852,meetnetcodes!$A:$C,3,FALSE),"")</f>
        <v/>
      </c>
      <c r="I3852" s="7" t="str">
        <f t="shared" ca="1" si="67"/>
        <v/>
      </c>
    </row>
    <row r="3853" spans="1:14" x14ac:dyDescent="0.3">
      <c r="A3853" s="8" t="str">
        <f>IFERROR(VLOOKUP($C3853,meetnetcodes!$A:$C,2,FALSE),"")</f>
        <v/>
      </c>
      <c r="B3853" s="8" t="str">
        <f>IFERROR(VLOOKUP(C3853,meetnetcodes!$A:$C,3,FALSE),"")</f>
        <v/>
      </c>
      <c r="I3853" s="7" t="str">
        <f t="shared" ca="1" si="67"/>
        <v/>
      </c>
    </row>
    <row r="3854" spans="1:14" x14ac:dyDescent="0.3">
      <c r="A3854" s="8" t="str">
        <f>IFERROR(VLOOKUP($C3854,meetnetcodes!$A:$C,2,FALSE),"")</f>
        <v/>
      </c>
      <c r="B3854" s="8" t="str">
        <f>IFERROR(VLOOKUP(C3854,meetnetcodes!$A:$C,3,FALSE),"")</f>
        <v/>
      </c>
      <c r="I3854" s="7" t="str">
        <f t="shared" ca="1" si="67"/>
        <v/>
      </c>
    </row>
    <row r="3855" spans="1:14" x14ac:dyDescent="0.3">
      <c r="A3855" s="8" t="str">
        <f>IFERROR(VLOOKUP($C3855,meetnetcodes!$A:$C,2,FALSE),"")</f>
        <v/>
      </c>
      <c r="B3855" s="8" t="str">
        <f>IFERROR(VLOOKUP(C3855,meetnetcodes!$A:$C,3,FALSE),"")</f>
        <v/>
      </c>
      <c r="I3855" s="7" t="str">
        <f t="shared" ca="1" si="67"/>
        <v/>
      </c>
    </row>
    <row r="3856" spans="1:14" x14ac:dyDescent="0.3">
      <c r="A3856" s="8" t="str">
        <f>IFERROR(VLOOKUP($C3856,meetnetcodes!$A:$C,2,FALSE),"")</f>
        <v/>
      </c>
      <c r="B3856" s="8" t="str">
        <f>IFERROR(VLOOKUP(C3856,meetnetcodes!$A:$C,3,FALSE),"")</f>
        <v/>
      </c>
      <c r="I3856" s="7" t="str">
        <f t="shared" ca="1" si="67"/>
        <v/>
      </c>
    </row>
    <row r="3857" spans="1:9" x14ac:dyDescent="0.3">
      <c r="A3857" s="8" t="str">
        <f>IFERROR(VLOOKUP($C3857,meetnetcodes!$A:$C,2,FALSE),"")</f>
        <v/>
      </c>
      <c r="B3857" s="8" t="str">
        <f>IFERROR(VLOOKUP(C3857,meetnetcodes!$A:$C,3,FALSE),"")</f>
        <v/>
      </c>
      <c r="I3857" s="7" t="str">
        <f t="shared" ca="1" si="67"/>
        <v/>
      </c>
    </row>
    <row r="3858" spans="1:9" x14ac:dyDescent="0.3">
      <c r="A3858" s="8" t="str">
        <f>IFERROR(VLOOKUP($C3858,meetnetcodes!$A:$C,2,FALSE),"")</f>
        <v/>
      </c>
      <c r="B3858" s="8" t="str">
        <f>IFERROR(VLOOKUP(C3858,meetnetcodes!$A:$C,3,FALSE),"")</f>
        <v/>
      </c>
      <c r="I3858" s="7" t="str">
        <f t="shared" ca="1" si="67"/>
        <v/>
      </c>
    </row>
    <row r="3859" spans="1:9" x14ac:dyDescent="0.3">
      <c r="A3859" s="8" t="str">
        <f>IFERROR(VLOOKUP($C3859,meetnetcodes!$A:$C,2,FALSE),"")</f>
        <v/>
      </c>
      <c r="B3859" s="8" t="str">
        <f>IFERROR(VLOOKUP(C3859,meetnetcodes!$A:$C,3,FALSE),"")</f>
        <v/>
      </c>
      <c r="I3859" s="7" t="str">
        <f t="shared" ca="1" si="67"/>
        <v/>
      </c>
    </row>
    <row r="3860" spans="1:9" x14ac:dyDescent="0.3">
      <c r="A3860" s="8" t="str">
        <f>IFERROR(VLOOKUP($C3860,meetnetcodes!$A:$C,2,FALSE),"")</f>
        <v/>
      </c>
      <c r="B3860" s="8" t="str">
        <f>IFERROR(VLOOKUP(C3860,meetnetcodes!$A:$C,3,FALSE),"")</f>
        <v/>
      </c>
      <c r="I3860" s="7" t="str">
        <f t="shared" ca="1" si="67"/>
        <v/>
      </c>
    </row>
    <row r="3861" spans="1:9" x14ac:dyDescent="0.3">
      <c r="A3861" s="8" t="str">
        <f>IFERROR(VLOOKUP($C3861,meetnetcodes!$A:$C,2,FALSE),"")</f>
        <v/>
      </c>
      <c r="B3861" s="8" t="str">
        <f>IFERROR(VLOOKUP(C3861,meetnetcodes!$A:$C,3,FALSE),"")</f>
        <v/>
      </c>
      <c r="I3861" s="7" t="str">
        <f t="shared" ca="1" si="67"/>
        <v/>
      </c>
    </row>
    <row r="3862" spans="1:9" x14ac:dyDescent="0.3">
      <c r="A3862" s="8" t="str">
        <f>IFERROR(VLOOKUP($C3862,meetnetcodes!$A:$C,2,FALSE),"")</f>
        <v/>
      </c>
      <c r="B3862" s="8" t="str">
        <f>IFERROR(VLOOKUP(C3862,meetnetcodes!$A:$C,3,FALSE),"")</f>
        <v/>
      </c>
      <c r="I3862" s="7" t="str">
        <f t="shared" ca="1" si="67"/>
        <v/>
      </c>
    </row>
    <row r="3863" spans="1:9" x14ac:dyDescent="0.3">
      <c r="A3863" s="8" t="str">
        <f>IFERROR(VLOOKUP($C3863,meetnetcodes!$A:$C,2,FALSE),"")</f>
        <v/>
      </c>
      <c r="B3863" s="8" t="str">
        <f>IFERROR(VLOOKUP(C3863,meetnetcodes!$A:$C,3,FALSE),"")</f>
        <v/>
      </c>
      <c r="I3863" s="7" t="str">
        <f t="shared" ca="1" si="67"/>
        <v/>
      </c>
    </row>
    <row r="3864" spans="1:9" x14ac:dyDescent="0.3">
      <c r="A3864" s="8" t="str">
        <f>IFERROR(VLOOKUP($C3864,meetnetcodes!$A:$C,2,FALSE),"")</f>
        <v/>
      </c>
      <c r="B3864" s="8" t="str">
        <f>IFERROR(VLOOKUP(C3864,meetnetcodes!$A:$C,3,FALSE),"")</f>
        <v/>
      </c>
      <c r="I3864" s="7" t="str">
        <f t="shared" ca="1" si="67"/>
        <v/>
      </c>
    </row>
    <row r="3865" spans="1:9" x14ac:dyDescent="0.3">
      <c r="A3865" s="8" t="str">
        <f>IFERROR(VLOOKUP($C3865,meetnetcodes!$A:$C,2,FALSE),"")</f>
        <v/>
      </c>
      <c r="B3865" s="8" t="str">
        <f>IFERROR(VLOOKUP(C3865,meetnetcodes!$A:$C,3,FALSE),"")</f>
        <v/>
      </c>
      <c r="I3865" s="7" t="str">
        <f t="shared" ca="1" si="67"/>
        <v/>
      </c>
    </row>
    <row r="3866" spans="1:9" x14ac:dyDescent="0.3">
      <c r="A3866" s="8" t="str">
        <f>IFERROR(VLOOKUP($C3866,meetnetcodes!$A:$C,2,FALSE),"")</f>
        <v/>
      </c>
      <c r="B3866" s="8" t="str">
        <f>IFERROR(VLOOKUP(C3866,meetnetcodes!$A:$C,3,FALSE),"")</f>
        <v/>
      </c>
      <c r="I3866" s="7" t="str">
        <f t="shared" ca="1" si="67"/>
        <v/>
      </c>
    </row>
    <row r="3867" spans="1:9" x14ac:dyDescent="0.3">
      <c r="A3867" s="8" t="str">
        <f>IFERROR(VLOOKUP($C3867,meetnetcodes!$A:$C,2,FALSE),"")</f>
        <v/>
      </c>
      <c r="B3867" s="8" t="str">
        <f>IFERROR(VLOOKUP(C3867,meetnetcodes!$A:$C,3,FALSE),"")</f>
        <v/>
      </c>
      <c r="I3867" s="7" t="str">
        <f t="shared" ca="1" si="67"/>
        <v/>
      </c>
    </row>
    <row r="3868" spans="1:9" x14ac:dyDescent="0.3">
      <c r="A3868" s="8" t="str">
        <f>IFERROR(VLOOKUP($C3868,meetnetcodes!$A:$C,2,FALSE),"")</f>
        <v/>
      </c>
      <c r="B3868" s="8" t="str">
        <f>IFERROR(VLOOKUP(C3868,meetnetcodes!$A:$C,3,FALSE),"")</f>
        <v/>
      </c>
      <c r="I3868" s="7" t="str">
        <f t="shared" ca="1" si="67"/>
        <v/>
      </c>
    </row>
    <row r="3869" spans="1:9" x14ac:dyDescent="0.3">
      <c r="A3869" s="8" t="str">
        <f>IFERROR(VLOOKUP($C3869,meetnetcodes!$A:$C,2,FALSE),"")</f>
        <v/>
      </c>
      <c r="B3869" s="8" t="str">
        <f>IFERROR(VLOOKUP(C3869,meetnetcodes!$A:$C,3,FALSE),"")</f>
        <v/>
      </c>
      <c r="I3869" s="7" t="str">
        <f t="shared" ca="1" si="67"/>
        <v/>
      </c>
    </row>
    <row r="3870" spans="1:9" x14ac:dyDescent="0.3">
      <c r="A3870" s="8" t="str">
        <f>IFERROR(VLOOKUP($C3870,meetnetcodes!$A:$C,2,FALSE),"")</f>
        <v/>
      </c>
      <c r="B3870" s="8" t="str">
        <f>IFERROR(VLOOKUP(C3870,meetnetcodes!$A:$C,3,FALSE),"")</f>
        <v/>
      </c>
      <c r="I3870" s="7" t="str">
        <f t="shared" ca="1" si="67"/>
        <v/>
      </c>
    </row>
    <row r="3871" spans="1:9" x14ac:dyDescent="0.3">
      <c r="A3871" s="8" t="str">
        <f>IFERROR(VLOOKUP($C3871,meetnetcodes!$A:$C,2,FALSE),"")</f>
        <v/>
      </c>
      <c r="B3871" s="8" t="str">
        <f>IFERROR(VLOOKUP(C3871,meetnetcodes!$A:$C,3,FALSE),"")</f>
        <v/>
      </c>
      <c r="I3871" s="7" t="str">
        <f t="shared" ca="1" si="67"/>
        <v/>
      </c>
    </row>
    <row r="3872" spans="1:9" x14ac:dyDescent="0.3">
      <c r="A3872" s="8" t="str">
        <f>IFERROR(VLOOKUP($C3872,meetnetcodes!$A:$C,2,FALSE),"")</f>
        <v/>
      </c>
      <c r="B3872" s="8" t="str">
        <f>IFERROR(VLOOKUP(C3872,meetnetcodes!$A:$C,3,FALSE),"")</f>
        <v/>
      </c>
      <c r="I3872" s="7" t="str">
        <f t="shared" ca="1" si="67"/>
        <v/>
      </c>
    </row>
    <row r="3873" spans="1:9" x14ac:dyDescent="0.3">
      <c r="A3873" s="8" t="str">
        <f>IFERROR(VLOOKUP($C3873,meetnetcodes!$A:$C,2,FALSE),"")</f>
        <v/>
      </c>
      <c r="B3873" s="8" t="str">
        <f>IFERROR(VLOOKUP(C3873,meetnetcodes!$A:$C,3,FALSE),"")</f>
        <v/>
      </c>
      <c r="I3873" s="7" t="str">
        <f t="shared" ca="1" si="67"/>
        <v/>
      </c>
    </row>
    <row r="3874" spans="1:9" x14ac:dyDescent="0.3">
      <c r="A3874" s="8" t="str">
        <f>IFERROR(VLOOKUP($C3874,meetnetcodes!$A:$C,2,FALSE),"")</f>
        <v/>
      </c>
      <c r="B3874" s="8" t="str">
        <f>IFERROR(VLOOKUP(C3874,meetnetcodes!$A:$C,3,FALSE),"")</f>
        <v/>
      </c>
      <c r="I3874" s="7" t="str">
        <f t="shared" ca="1" si="67"/>
        <v/>
      </c>
    </row>
    <row r="3875" spans="1:9" x14ac:dyDescent="0.3">
      <c r="A3875" s="8" t="str">
        <f>IFERROR(VLOOKUP($C3875,meetnetcodes!$A:$C,2,FALSE),"")</f>
        <v/>
      </c>
      <c r="B3875" s="8" t="str">
        <f>IFERROR(VLOOKUP(C3875,meetnetcodes!$A:$C,3,FALSE),"")</f>
        <v/>
      </c>
      <c r="I3875" s="7" t="str">
        <f t="shared" ca="1" si="67"/>
        <v/>
      </c>
    </row>
    <row r="3876" spans="1:9" x14ac:dyDescent="0.3">
      <c r="A3876" s="8" t="str">
        <f>IFERROR(VLOOKUP($C3876,meetnetcodes!$A:$C,2,FALSE),"")</f>
        <v/>
      </c>
      <c r="B3876" s="8" t="str">
        <f>IFERROR(VLOOKUP(C3876,meetnetcodes!$A:$C,3,FALSE),"")</f>
        <v/>
      </c>
      <c r="I3876" s="7" t="str">
        <f t="shared" ca="1" si="67"/>
        <v/>
      </c>
    </row>
    <row r="3877" spans="1:9" x14ac:dyDescent="0.3">
      <c r="A3877" s="8" t="str">
        <f>IFERROR(VLOOKUP($C3877,meetnetcodes!$A:$C,2,FALSE),"")</f>
        <v/>
      </c>
      <c r="B3877" s="8" t="str">
        <f>IFERROR(VLOOKUP(C3877,meetnetcodes!$A:$C,3,FALSE),"")</f>
        <v/>
      </c>
      <c r="I3877" s="7" t="str">
        <f t="shared" ca="1" si="67"/>
        <v/>
      </c>
    </row>
    <row r="3878" spans="1:9" x14ac:dyDescent="0.3">
      <c r="A3878" s="8" t="str">
        <f>IFERROR(VLOOKUP($C3878,meetnetcodes!$A:$C,2,FALSE),"")</f>
        <v/>
      </c>
      <c r="B3878" s="8" t="str">
        <f>IFERROR(VLOOKUP(C3878,meetnetcodes!$A:$C,3,FALSE),"")</f>
        <v/>
      </c>
      <c r="I3878" s="7" t="str">
        <f t="shared" ca="1" si="67"/>
        <v/>
      </c>
    </row>
    <row r="3879" spans="1:9" x14ac:dyDescent="0.3">
      <c r="A3879" s="8" t="str">
        <f>IFERROR(VLOOKUP($C3879,meetnetcodes!$A:$C,2,FALSE),"")</f>
        <v/>
      </c>
      <c r="B3879" s="8" t="str">
        <f>IFERROR(VLOOKUP(C3879,meetnetcodes!$A:$C,3,FALSE),"")</f>
        <v/>
      </c>
      <c r="I3879" s="7" t="str">
        <f t="shared" ca="1" si="67"/>
        <v/>
      </c>
    </row>
    <row r="3880" spans="1:9" x14ac:dyDescent="0.3">
      <c r="A3880" s="8" t="str">
        <f>IFERROR(VLOOKUP($C3880,meetnetcodes!$A:$C,2,FALSE),"")</f>
        <v/>
      </c>
      <c r="B3880" s="8" t="str">
        <f>IFERROR(VLOOKUP(C3880,meetnetcodes!$A:$C,3,FALSE),"")</f>
        <v/>
      </c>
      <c r="I3880" s="7" t="str">
        <f t="shared" ca="1" si="67"/>
        <v/>
      </c>
    </row>
    <row r="3881" spans="1:9" x14ac:dyDescent="0.3">
      <c r="A3881" s="8" t="str">
        <f>IFERROR(VLOOKUP($C3881,meetnetcodes!$A:$C,2,FALSE),"")</f>
        <v/>
      </c>
      <c r="B3881" s="8" t="str">
        <f>IFERROR(VLOOKUP(C3881,meetnetcodes!$A:$C,3,FALSE),"")</f>
        <v/>
      </c>
      <c r="I3881" s="7" t="str">
        <f t="shared" ca="1" si="67"/>
        <v/>
      </c>
    </row>
    <row r="3882" spans="1:9" x14ac:dyDescent="0.3">
      <c r="A3882" s="8" t="str">
        <f>IFERROR(VLOOKUP($C3882,meetnetcodes!$A:$C,2,FALSE),"")</f>
        <v/>
      </c>
      <c r="B3882" s="8" t="str">
        <f>IFERROR(VLOOKUP(C3882,meetnetcodes!$A:$C,3,FALSE),"")</f>
        <v/>
      </c>
      <c r="I3882" s="7" t="str">
        <f t="shared" ca="1" si="67"/>
        <v/>
      </c>
    </row>
    <row r="3883" spans="1:9" x14ac:dyDescent="0.3">
      <c r="A3883" s="8" t="str">
        <f>IFERROR(VLOOKUP($C3883,meetnetcodes!$A:$C,2,FALSE),"")</f>
        <v/>
      </c>
      <c r="B3883" s="8" t="str">
        <f>IFERROR(VLOOKUP(C3883,meetnetcodes!$A:$C,3,FALSE),"")</f>
        <v/>
      </c>
      <c r="I3883" s="7" t="str">
        <f t="shared" ca="1" si="67"/>
        <v/>
      </c>
    </row>
    <row r="3884" spans="1:9" x14ac:dyDescent="0.3">
      <c r="A3884" s="8" t="str">
        <f>IFERROR(VLOOKUP($C3884,meetnetcodes!$A:$C,2,FALSE),"")</f>
        <v/>
      </c>
      <c r="B3884" s="8" t="str">
        <f>IFERROR(VLOOKUP(C3884,meetnetcodes!$A:$C,3,FALSE),"")</f>
        <v/>
      </c>
      <c r="I3884" s="7" t="str">
        <f t="shared" ca="1" si="67"/>
        <v/>
      </c>
    </row>
    <row r="3885" spans="1:9" x14ac:dyDescent="0.3">
      <c r="A3885" s="8" t="str">
        <f>IFERROR(VLOOKUP($C3885,meetnetcodes!$A:$C,2,FALSE),"")</f>
        <v/>
      </c>
      <c r="B3885" s="8" t="str">
        <f>IFERROR(VLOOKUP(C3885,meetnetcodes!$A:$C,3,FALSE),"")</f>
        <v/>
      </c>
      <c r="I3885" s="7" t="str">
        <f t="shared" ca="1" si="67"/>
        <v/>
      </c>
    </row>
    <row r="3886" spans="1:9" x14ac:dyDescent="0.3">
      <c r="A3886" s="8" t="str">
        <f>IFERROR(VLOOKUP($C3886,meetnetcodes!$A:$C,2,FALSE),"")</f>
        <v/>
      </c>
      <c r="B3886" s="8" t="str">
        <f>IFERROR(VLOOKUP(C3886,meetnetcodes!$A:$C,3,FALSE),"")</f>
        <v/>
      </c>
      <c r="I3886" s="7" t="str">
        <f t="shared" ca="1" si="67"/>
        <v/>
      </c>
    </row>
    <row r="3887" spans="1:9" x14ac:dyDescent="0.3">
      <c r="A3887" s="8" t="str">
        <f>IFERROR(VLOOKUP($C3887,meetnetcodes!$A:$C,2,FALSE),"")</f>
        <v/>
      </c>
      <c r="B3887" s="8" t="str">
        <f>IFERROR(VLOOKUP(C3887,meetnetcodes!$A:$C,3,FALSE),"")</f>
        <v/>
      </c>
      <c r="I3887" s="7" t="str">
        <f t="shared" ca="1" si="67"/>
        <v/>
      </c>
    </row>
    <row r="3888" spans="1:9" x14ac:dyDescent="0.3">
      <c r="A3888" s="8" t="str">
        <f>IFERROR(VLOOKUP($C3888,meetnetcodes!$A:$C,2,FALSE),"")</f>
        <v/>
      </c>
      <c r="B3888" s="8" t="str">
        <f>IFERROR(VLOOKUP(C3888,meetnetcodes!$A:$C,3,FALSE),"")</f>
        <v/>
      </c>
      <c r="I3888" s="7" t="str">
        <f t="shared" ca="1" si="67"/>
        <v/>
      </c>
    </row>
    <row r="3889" spans="1:9" x14ac:dyDescent="0.3">
      <c r="A3889" s="8" t="str">
        <f>IFERROR(VLOOKUP($C3889,meetnetcodes!$A:$C,2,FALSE),"")</f>
        <v/>
      </c>
      <c r="B3889" s="8" t="str">
        <f>IFERROR(VLOOKUP(C3889,meetnetcodes!$A:$C,3,FALSE),"")</f>
        <v/>
      </c>
      <c r="I3889" s="7" t="str">
        <f t="shared" ca="1" si="67"/>
        <v/>
      </c>
    </row>
    <row r="3890" spans="1:9" x14ac:dyDescent="0.3">
      <c r="A3890" s="8" t="str">
        <f>IFERROR(VLOOKUP($C3890,meetnetcodes!$A:$C,2,FALSE),"")</f>
        <v/>
      </c>
      <c r="B3890" s="8" t="str">
        <f>IFERROR(VLOOKUP(C3890,meetnetcodes!$A:$C,3,FALSE),"")</f>
        <v/>
      </c>
      <c r="I3890" s="7" t="str">
        <f t="shared" ca="1" si="67"/>
        <v/>
      </c>
    </row>
    <row r="3891" spans="1:9" x14ac:dyDescent="0.3">
      <c r="A3891" s="8" t="str">
        <f>IFERROR(VLOOKUP($C3891,meetnetcodes!$A:$C,2,FALSE),"")</f>
        <v/>
      </c>
      <c r="B3891" s="8" t="str">
        <f>IFERROR(VLOOKUP(C3891,meetnetcodes!$A:$C,3,FALSE),"")</f>
        <v/>
      </c>
      <c r="I3891" s="7" t="str">
        <f t="shared" ca="1" si="67"/>
        <v/>
      </c>
    </row>
    <row r="3892" spans="1:9" x14ac:dyDescent="0.3">
      <c r="A3892" s="8" t="str">
        <f>IFERROR(VLOOKUP($C3892,meetnetcodes!$A:$C,2,FALSE),"")</f>
        <v/>
      </c>
      <c r="B3892" s="8" t="str">
        <f>IFERROR(VLOOKUP(C3892,meetnetcodes!$A:$C,3,FALSE),"")</f>
        <v/>
      </c>
      <c r="I3892" s="7" t="str">
        <f t="shared" ca="1" si="67"/>
        <v/>
      </c>
    </row>
    <row r="3893" spans="1:9" x14ac:dyDescent="0.3">
      <c r="A3893" s="8" t="str">
        <f>IFERROR(VLOOKUP($C3893,meetnetcodes!$A:$C,2,FALSE),"")</f>
        <v/>
      </c>
      <c r="B3893" s="8" t="str">
        <f>IFERROR(VLOOKUP(C3893,meetnetcodes!$A:$C,3,FALSE),"")</f>
        <v/>
      </c>
      <c r="I3893" s="7" t="str">
        <f t="shared" ca="1" si="67"/>
        <v/>
      </c>
    </row>
    <row r="3894" spans="1:9" x14ac:dyDescent="0.3">
      <c r="A3894" s="8" t="str">
        <f>IFERROR(VLOOKUP($C3894,meetnetcodes!$A:$C,2,FALSE),"")</f>
        <v/>
      </c>
      <c r="B3894" s="8" t="str">
        <f>IFERROR(VLOOKUP(C3894,meetnetcodes!$A:$C,3,FALSE),"")</f>
        <v/>
      </c>
      <c r="I3894" s="7" t="str">
        <f t="shared" ca="1" si="67"/>
        <v/>
      </c>
    </row>
    <row r="3895" spans="1:9" x14ac:dyDescent="0.3">
      <c r="A3895" s="8" t="str">
        <f>IFERROR(VLOOKUP($C3895,meetnetcodes!$A:$C,2,FALSE),"")</f>
        <v/>
      </c>
      <c r="B3895" s="8" t="str">
        <f>IFERROR(VLOOKUP(C3895,meetnetcodes!$A:$C,3,FALSE),"")</f>
        <v/>
      </c>
      <c r="I3895" s="7" t="str">
        <f t="shared" ca="1" si="67"/>
        <v/>
      </c>
    </row>
    <row r="3896" spans="1:9" x14ac:dyDescent="0.3">
      <c r="A3896" s="8" t="str">
        <f>IFERROR(VLOOKUP($C3896,meetnetcodes!$A:$C,2,FALSE),"")</f>
        <v/>
      </c>
      <c r="B3896" s="8" t="str">
        <f>IFERROR(VLOOKUP(C3896,meetnetcodes!$A:$C,3,FALSE),"")</f>
        <v/>
      </c>
      <c r="I3896" s="7" t="str">
        <f t="shared" ca="1" si="67"/>
        <v/>
      </c>
    </row>
    <row r="3897" spans="1:9" x14ac:dyDescent="0.3">
      <c r="A3897" s="8" t="str">
        <f>IFERROR(VLOOKUP($C3897,meetnetcodes!$A:$C,2,FALSE),"")</f>
        <v/>
      </c>
      <c r="B3897" s="8" t="str">
        <f>IFERROR(VLOOKUP(C3897,meetnetcodes!$A:$C,3,FALSE),"")</f>
        <v/>
      </c>
      <c r="I3897" s="7" t="str">
        <f t="shared" ca="1" si="67"/>
        <v/>
      </c>
    </row>
    <row r="3898" spans="1:9" x14ac:dyDescent="0.3">
      <c r="A3898" s="8" t="str">
        <f>IFERROR(VLOOKUP($C3898,meetnetcodes!$A:$C,2,FALSE),"")</f>
        <v/>
      </c>
      <c r="B3898" s="8" t="str">
        <f>IFERROR(VLOOKUP(C3898,meetnetcodes!$A:$C,3,FALSE),"")</f>
        <v/>
      </c>
      <c r="I3898" s="7" t="str">
        <f t="shared" ca="1" si="67"/>
        <v/>
      </c>
    </row>
    <row r="3899" spans="1:9" x14ac:dyDescent="0.3">
      <c r="A3899" s="8" t="str">
        <f>IFERROR(VLOOKUP($C3899,meetnetcodes!$A:$C,2,FALSE),"")</f>
        <v/>
      </c>
      <c r="B3899" s="8" t="str">
        <f>IFERROR(VLOOKUP(C3899,meetnetcodes!$A:$C,3,FALSE),"")</f>
        <v/>
      </c>
      <c r="I3899" s="7" t="str">
        <f t="shared" ca="1" si="67"/>
        <v/>
      </c>
    </row>
    <row r="3900" spans="1:9" x14ac:dyDescent="0.3">
      <c r="A3900" s="8" t="str">
        <f>IFERROR(VLOOKUP($C3900,meetnetcodes!$A:$C,2,FALSE),"")</f>
        <v/>
      </c>
      <c r="B3900" s="8" t="str">
        <f>IFERROR(VLOOKUP(C3900,meetnetcodes!$A:$C,3,FALSE),"")</f>
        <v/>
      </c>
      <c r="I3900" s="7" t="str">
        <f t="shared" ca="1" si="67"/>
        <v/>
      </c>
    </row>
    <row r="3901" spans="1:9" x14ac:dyDescent="0.3">
      <c r="A3901" s="8" t="str">
        <f>IFERROR(VLOOKUP($C3901,meetnetcodes!$A:$C,2,FALSE),"")</f>
        <v/>
      </c>
      <c r="B3901" s="8" t="str">
        <f>IFERROR(VLOOKUP(C3901,meetnetcodes!$A:$C,3,FALSE),"")</f>
        <v/>
      </c>
      <c r="I3901" s="7" t="str">
        <f t="shared" ca="1" si="67"/>
        <v/>
      </c>
    </row>
    <row r="3902" spans="1:9" x14ac:dyDescent="0.3">
      <c r="A3902" s="8" t="str">
        <f>IFERROR(VLOOKUP($C3902,meetnetcodes!$A:$C,2,FALSE),"")</f>
        <v/>
      </c>
      <c r="B3902" s="8" t="str">
        <f>IFERROR(VLOOKUP(C3902,meetnetcodes!$A:$C,3,FALSE),"")</f>
        <v/>
      </c>
      <c r="I3902" s="7" t="str">
        <f t="shared" ca="1" si="67"/>
        <v/>
      </c>
    </row>
    <row r="3903" spans="1:9" x14ac:dyDescent="0.3">
      <c r="A3903" s="8" t="str">
        <f>IFERROR(VLOOKUP($C3903,meetnetcodes!$A:$C,2,FALSE),"")</f>
        <v/>
      </c>
      <c r="B3903" s="8" t="str">
        <f>IFERROR(VLOOKUP(C3903,meetnetcodes!$A:$C,3,FALSE),"")</f>
        <v/>
      </c>
      <c r="I3903" s="7" t="str">
        <f t="shared" ca="1" si="67"/>
        <v/>
      </c>
    </row>
    <row r="3904" spans="1:9" x14ac:dyDescent="0.3">
      <c r="A3904" s="8" t="str">
        <f>IFERROR(VLOOKUP($C3904,meetnetcodes!$A:$C,2,FALSE),"")</f>
        <v/>
      </c>
      <c r="B3904" s="8" t="str">
        <f>IFERROR(VLOOKUP(C3904,meetnetcodes!$A:$C,3,FALSE),"")</f>
        <v/>
      </c>
      <c r="I3904" s="7" t="str">
        <f t="shared" ca="1" si="67"/>
        <v/>
      </c>
    </row>
    <row r="3905" spans="1:9" x14ac:dyDescent="0.3">
      <c r="A3905" s="8" t="str">
        <f>IFERROR(VLOOKUP($C3905,meetnetcodes!$A:$C,2,FALSE),"")</f>
        <v/>
      </c>
      <c r="B3905" s="8" t="str">
        <f>IFERROR(VLOOKUP(C3905,meetnetcodes!$A:$C,3,FALSE),"")</f>
        <v/>
      </c>
      <c r="I3905" s="7" t="str">
        <f t="shared" ca="1" si="67"/>
        <v/>
      </c>
    </row>
    <row r="3906" spans="1:9" x14ac:dyDescent="0.3">
      <c r="A3906" s="8" t="str">
        <f>IFERROR(VLOOKUP($C3906,meetnetcodes!$A:$C,2,FALSE),"")</f>
        <v/>
      </c>
      <c r="B3906" s="8" t="str">
        <f>IFERROR(VLOOKUP(C3906,meetnetcodes!$A:$C,3,FALSE),"")</f>
        <v/>
      </c>
      <c r="I3906" s="7" t="str">
        <f t="shared" ca="1" si="67"/>
        <v/>
      </c>
    </row>
    <row r="3907" spans="1:9" x14ac:dyDescent="0.3">
      <c r="A3907" s="8" t="str">
        <f>IFERROR(VLOOKUP($C3907,meetnetcodes!$A:$C,2,FALSE),"")</f>
        <v/>
      </c>
      <c r="B3907" s="8" t="str">
        <f>IFERROR(VLOOKUP(C3907,meetnetcodes!$A:$C,3,FALSE),"")</f>
        <v/>
      </c>
      <c r="I3907" s="7" t="str">
        <f t="shared" ca="1" si="67"/>
        <v/>
      </c>
    </row>
    <row r="3908" spans="1:9" x14ac:dyDescent="0.3">
      <c r="A3908" s="8" t="str">
        <f>IFERROR(VLOOKUP($C3908,meetnetcodes!$A:$C,2,FALSE),"")</f>
        <v/>
      </c>
      <c r="B3908" s="8" t="str">
        <f>IFERROR(VLOOKUP(C3908,meetnetcodes!$A:$C,3,FALSE),"")</f>
        <v/>
      </c>
      <c r="I3908" s="7" t="str">
        <f t="shared" ca="1" si="67"/>
        <v/>
      </c>
    </row>
    <row r="3909" spans="1:9" x14ac:dyDescent="0.3">
      <c r="A3909" s="8" t="str">
        <f>IFERROR(VLOOKUP($C3909,meetnetcodes!$A:$C,2,FALSE),"")</f>
        <v/>
      </c>
      <c r="B3909" s="8" t="str">
        <f>IFERROR(VLOOKUP(C3909,meetnetcodes!$A:$C,3,FALSE),"")</f>
        <v/>
      </c>
      <c r="I3909" s="7" t="str">
        <f t="shared" ca="1" si="67"/>
        <v/>
      </c>
    </row>
    <row r="3910" spans="1:9" x14ac:dyDescent="0.3">
      <c r="A3910" s="8" t="str">
        <f>IFERROR(VLOOKUP($C3910,meetnetcodes!$A:$C,2,FALSE),"")</f>
        <v/>
      </c>
      <c r="B3910" s="8" t="str">
        <f>IFERROR(VLOOKUP(C3910,meetnetcodes!$A:$C,3,FALSE),"")</f>
        <v/>
      </c>
      <c r="I3910" s="7" t="str">
        <f t="shared" ca="1" si="67"/>
        <v/>
      </c>
    </row>
    <row r="3911" spans="1:9" x14ac:dyDescent="0.3">
      <c r="A3911" s="8" t="str">
        <f>IFERROR(VLOOKUP($C3911,meetnetcodes!$A:$C,2,FALSE),"")</f>
        <v/>
      </c>
      <c r="B3911" s="8" t="str">
        <f>IFERROR(VLOOKUP(C3911,meetnetcodes!$A:$C,3,FALSE),"")</f>
        <v/>
      </c>
      <c r="I3911" s="7" t="str">
        <f t="shared" ca="1" si="67"/>
        <v/>
      </c>
    </row>
    <row r="3912" spans="1:9" x14ac:dyDescent="0.3">
      <c r="A3912" s="8" t="str">
        <f>IFERROR(VLOOKUP($C3912,meetnetcodes!$A:$C,2,FALSE),"")</f>
        <v/>
      </c>
      <c r="B3912" s="8" t="str">
        <f>IFERROR(VLOOKUP(C3912,meetnetcodes!$A:$C,3,FALSE),"")</f>
        <v/>
      </c>
      <c r="I3912" s="7" t="str">
        <f t="shared" ref="I3912:I3975" ca="1" si="68">IF(H3912="","",YEAR(TODAY()) - MOD(YEAR(TODAY()),3) + H3912 + 3)</f>
        <v/>
      </c>
    </row>
    <row r="3913" spans="1:9" x14ac:dyDescent="0.3">
      <c r="A3913" s="8" t="str">
        <f>IFERROR(VLOOKUP($C3913,meetnetcodes!$A:$C,2,FALSE),"")</f>
        <v/>
      </c>
      <c r="B3913" s="8" t="str">
        <f>IFERROR(VLOOKUP(C3913,meetnetcodes!$A:$C,3,FALSE),"")</f>
        <v/>
      </c>
      <c r="I3913" s="7" t="str">
        <f t="shared" ca="1" si="68"/>
        <v/>
      </c>
    </row>
    <row r="3914" spans="1:9" x14ac:dyDescent="0.3">
      <c r="A3914" s="8" t="str">
        <f>IFERROR(VLOOKUP($C3914,meetnetcodes!$A:$C,2,FALSE),"")</f>
        <v/>
      </c>
      <c r="B3914" s="8" t="str">
        <f>IFERROR(VLOOKUP(C3914,meetnetcodes!$A:$C,3,FALSE),"")</f>
        <v/>
      </c>
      <c r="I3914" s="7" t="str">
        <f t="shared" ca="1" si="68"/>
        <v/>
      </c>
    </row>
    <row r="3915" spans="1:9" x14ac:dyDescent="0.3">
      <c r="A3915" s="8" t="str">
        <f>IFERROR(VLOOKUP($C3915,meetnetcodes!$A:$C,2,FALSE),"")</f>
        <v/>
      </c>
      <c r="B3915" s="8" t="str">
        <f>IFERROR(VLOOKUP(C3915,meetnetcodes!$A:$C,3,FALSE),"")</f>
        <v/>
      </c>
      <c r="I3915" s="7" t="str">
        <f t="shared" ca="1" si="68"/>
        <v/>
      </c>
    </row>
    <row r="3916" spans="1:9" x14ac:dyDescent="0.3">
      <c r="A3916" s="8" t="str">
        <f>IFERROR(VLOOKUP($C3916,meetnetcodes!$A:$C,2,FALSE),"")</f>
        <v/>
      </c>
      <c r="B3916" s="8" t="str">
        <f>IFERROR(VLOOKUP(C3916,meetnetcodes!$A:$C,3,FALSE),"")</f>
        <v/>
      </c>
      <c r="I3916" s="7" t="str">
        <f t="shared" ca="1" si="68"/>
        <v/>
      </c>
    </row>
    <row r="3917" spans="1:9" x14ac:dyDescent="0.3">
      <c r="A3917" s="8" t="str">
        <f>IFERROR(VLOOKUP($C3917,meetnetcodes!$A:$C,2,FALSE),"")</f>
        <v/>
      </c>
      <c r="B3917" s="8" t="str">
        <f>IFERROR(VLOOKUP(C3917,meetnetcodes!$A:$C,3,FALSE),"")</f>
        <v/>
      </c>
      <c r="I3917" s="7" t="str">
        <f t="shared" ca="1" si="68"/>
        <v/>
      </c>
    </row>
    <row r="3918" spans="1:9" x14ac:dyDescent="0.3">
      <c r="A3918" s="8" t="str">
        <f>IFERROR(VLOOKUP($C3918,meetnetcodes!$A:$C,2,FALSE),"")</f>
        <v/>
      </c>
      <c r="B3918" s="8" t="str">
        <f>IFERROR(VLOOKUP(C3918,meetnetcodes!$A:$C,3,FALSE),"")</f>
        <v/>
      </c>
      <c r="I3918" s="7" t="str">
        <f t="shared" ca="1" si="68"/>
        <v/>
      </c>
    </row>
    <row r="3919" spans="1:9" x14ac:dyDescent="0.3">
      <c r="A3919" s="8" t="str">
        <f>IFERROR(VLOOKUP($C3919,meetnetcodes!$A:$C,2,FALSE),"")</f>
        <v/>
      </c>
      <c r="B3919" s="8" t="str">
        <f>IFERROR(VLOOKUP(C3919,meetnetcodes!$A:$C,3,FALSE),"")</f>
        <v/>
      </c>
      <c r="I3919" s="7" t="str">
        <f t="shared" ca="1" si="68"/>
        <v/>
      </c>
    </row>
    <row r="3920" spans="1:9" x14ac:dyDescent="0.3">
      <c r="A3920" s="8" t="str">
        <f>IFERROR(VLOOKUP($C3920,meetnetcodes!$A:$C,2,FALSE),"")</f>
        <v/>
      </c>
      <c r="B3920" s="8" t="str">
        <f>IFERROR(VLOOKUP(C3920,meetnetcodes!$A:$C,3,FALSE),"")</f>
        <v/>
      </c>
      <c r="I3920" s="7" t="str">
        <f t="shared" ca="1" si="68"/>
        <v/>
      </c>
    </row>
    <row r="3921" spans="1:9" x14ac:dyDescent="0.3">
      <c r="A3921" s="8" t="str">
        <f>IFERROR(VLOOKUP($C3921,meetnetcodes!$A:$C,2,FALSE),"")</f>
        <v/>
      </c>
      <c r="B3921" s="8" t="str">
        <f>IFERROR(VLOOKUP(C3921,meetnetcodes!$A:$C,3,FALSE),"")</f>
        <v/>
      </c>
      <c r="I3921" s="7" t="str">
        <f t="shared" ca="1" si="68"/>
        <v/>
      </c>
    </row>
    <row r="3922" spans="1:9" x14ac:dyDescent="0.3">
      <c r="A3922" s="8" t="str">
        <f>IFERROR(VLOOKUP($C3922,meetnetcodes!$A:$C,2,FALSE),"")</f>
        <v/>
      </c>
      <c r="B3922" s="8" t="str">
        <f>IFERROR(VLOOKUP(C3922,meetnetcodes!$A:$C,3,FALSE),"")</f>
        <v/>
      </c>
      <c r="I3922" s="7" t="str">
        <f t="shared" ca="1" si="68"/>
        <v/>
      </c>
    </row>
    <row r="3923" spans="1:9" x14ac:dyDescent="0.3">
      <c r="A3923" s="8" t="str">
        <f>IFERROR(VLOOKUP($C3923,meetnetcodes!$A:$C,2,FALSE),"")</f>
        <v/>
      </c>
      <c r="B3923" s="8" t="str">
        <f>IFERROR(VLOOKUP(C3923,meetnetcodes!$A:$C,3,FALSE),"")</f>
        <v/>
      </c>
      <c r="I3923" s="7" t="str">
        <f t="shared" ca="1" si="68"/>
        <v/>
      </c>
    </row>
    <row r="3924" spans="1:9" x14ac:dyDescent="0.3">
      <c r="A3924" s="8" t="str">
        <f>IFERROR(VLOOKUP($C3924,meetnetcodes!$A:$C,2,FALSE),"")</f>
        <v/>
      </c>
      <c r="B3924" s="8" t="str">
        <f>IFERROR(VLOOKUP(C3924,meetnetcodes!$A:$C,3,FALSE),"")</f>
        <v/>
      </c>
      <c r="I3924" s="7" t="str">
        <f t="shared" ca="1" si="68"/>
        <v/>
      </c>
    </row>
    <row r="3925" spans="1:9" x14ac:dyDescent="0.3">
      <c r="A3925" s="8" t="str">
        <f>IFERROR(VLOOKUP($C3925,meetnetcodes!$A:$C,2,FALSE),"")</f>
        <v/>
      </c>
      <c r="B3925" s="8" t="str">
        <f>IFERROR(VLOOKUP(C3925,meetnetcodes!$A:$C,3,FALSE),"")</f>
        <v/>
      </c>
      <c r="I3925" s="7" t="str">
        <f t="shared" ca="1" si="68"/>
        <v/>
      </c>
    </row>
    <row r="3926" spans="1:9" x14ac:dyDescent="0.3">
      <c r="A3926" s="8" t="str">
        <f>IFERROR(VLOOKUP($C3926,meetnetcodes!$A:$C,2,FALSE),"")</f>
        <v/>
      </c>
      <c r="B3926" s="8" t="str">
        <f>IFERROR(VLOOKUP(C3926,meetnetcodes!$A:$C,3,FALSE),"")</f>
        <v/>
      </c>
      <c r="I3926" s="7" t="str">
        <f t="shared" ca="1" si="68"/>
        <v/>
      </c>
    </row>
    <row r="3927" spans="1:9" x14ac:dyDescent="0.3">
      <c r="A3927" s="8" t="str">
        <f>IFERROR(VLOOKUP($C3927,meetnetcodes!$A:$C,2,FALSE),"")</f>
        <v/>
      </c>
      <c r="B3927" s="8" t="str">
        <f>IFERROR(VLOOKUP(C3927,meetnetcodes!$A:$C,3,FALSE),"")</f>
        <v/>
      </c>
      <c r="I3927" s="7" t="str">
        <f t="shared" ca="1" si="68"/>
        <v/>
      </c>
    </row>
    <row r="3928" spans="1:9" x14ac:dyDescent="0.3">
      <c r="A3928" s="8" t="str">
        <f>IFERROR(VLOOKUP($C3928,meetnetcodes!$A:$C,2,FALSE),"")</f>
        <v/>
      </c>
      <c r="B3928" s="8" t="str">
        <f>IFERROR(VLOOKUP(C3928,meetnetcodes!$A:$C,3,FALSE),"")</f>
        <v/>
      </c>
      <c r="I3928" s="7" t="str">
        <f t="shared" ca="1" si="68"/>
        <v/>
      </c>
    </row>
    <row r="3929" spans="1:9" x14ac:dyDescent="0.3">
      <c r="A3929" s="8" t="str">
        <f>IFERROR(VLOOKUP($C3929,meetnetcodes!$A:$C,2,FALSE),"")</f>
        <v/>
      </c>
      <c r="B3929" s="8" t="str">
        <f>IFERROR(VLOOKUP(C3929,meetnetcodes!$A:$C,3,FALSE),"")</f>
        <v/>
      </c>
      <c r="I3929" s="7" t="str">
        <f t="shared" ca="1" si="68"/>
        <v/>
      </c>
    </row>
    <row r="3930" spans="1:9" x14ac:dyDescent="0.3">
      <c r="A3930" s="8" t="str">
        <f>IFERROR(VLOOKUP($C3930,meetnetcodes!$A:$C,2,FALSE),"")</f>
        <v/>
      </c>
      <c r="B3930" s="8" t="str">
        <f>IFERROR(VLOOKUP(C3930,meetnetcodes!$A:$C,3,FALSE),"")</f>
        <v/>
      </c>
      <c r="I3930" s="7" t="str">
        <f t="shared" ca="1" si="68"/>
        <v/>
      </c>
    </row>
    <row r="3931" spans="1:9" x14ac:dyDescent="0.3">
      <c r="A3931" s="8" t="str">
        <f>IFERROR(VLOOKUP($C3931,meetnetcodes!$A:$C,2,FALSE),"")</f>
        <v/>
      </c>
      <c r="B3931" s="8" t="str">
        <f>IFERROR(VLOOKUP(C3931,meetnetcodes!$A:$C,3,FALSE),"")</f>
        <v/>
      </c>
      <c r="I3931" s="7" t="str">
        <f t="shared" ca="1" si="68"/>
        <v/>
      </c>
    </row>
    <row r="3932" spans="1:9" x14ac:dyDescent="0.3">
      <c r="A3932" s="8" t="str">
        <f>IFERROR(VLOOKUP($C3932,meetnetcodes!$A:$C,2,FALSE),"")</f>
        <v/>
      </c>
      <c r="B3932" s="8" t="str">
        <f>IFERROR(VLOOKUP(C3932,meetnetcodes!$A:$C,3,FALSE),"")</f>
        <v/>
      </c>
      <c r="I3932" s="7" t="str">
        <f t="shared" ca="1" si="68"/>
        <v/>
      </c>
    </row>
    <row r="3933" spans="1:9" x14ac:dyDescent="0.3">
      <c r="A3933" s="8" t="str">
        <f>IFERROR(VLOOKUP($C3933,meetnetcodes!$A:$C,2,FALSE),"")</f>
        <v/>
      </c>
      <c r="B3933" s="8" t="str">
        <f>IFERROR(VLOOKUP(C3933,meetnetcodes!$A:$C,3,FALSE),"")</f>
        <v/>
      </c>
      <c r="I3933" s="7" t="str">
        <f t="shared" ca="1" si="68"/>
        <v/>
      </c>
    </row>
    <row r="3934" spans="1:9" x14ac:dyDescent="0.3">
      <c r="A3934" s="8" t="str">
        <f>IFERROR(VLOOKUP($C3934,meetnetcodes!$A:$C,2,FALSE),"")</f>
        <v/>
      </c>
      <c r="B3934" s="8" t="str">
        <f>IFERROR(VLOOKUP(C3934,meetnetcodes!$A:$C,3,FALSE),"")</f>
        <v/>
      </c>
      <c r="I3934" s="7" t="str">
        <f t="shared" ca="1" si="68"/>
        <v/>
      </c>
    </row>
    <row r="3935" spans="1:9" x14ac:dyDescent="0.3">
      <c r="A3935" s="8" t="str">
        <f>IFERROR(VLOOKUP($C3935,meetnetcodes!$A:$C,2,FALSE),"")</f>
        <v/>
      </c>
      <c r="B3935" s="8" t="str">
        <f>IFERROR(VLOOKUP(C3935,meetnetcodes!$A:$C,3,FALSE),"")</f>
        <v/>
      </c>
      <c r="I3935" s="7" t="str">
        <f t="shared" ca="1" si="68"/>
        <v/>
      </c>
    </row>
    <row r="3936" spans="1:9" x14ac:dyDescent="0.3">
      <c r="A3936" s="8" t="str">
        <f>IFERROR(VLOOKUP($C3936,meetnetcodes!$A:$C,2,FALSE),"")</f>
        <v/>
      </c>
      <c r="B3936" s="8" t="str">
        <f>IFERROR(VLOOKUP(C3936,meetnetcodes!$A:$C,3,FALSE),"")</f>
        <v/>
      </c>
      <c r="I3936" s="7" t="str">
        <f t="shared" ca="1" si="68"/>
        <v/>
      </c>
    </row>
    <row r="3937" spans="1:9" x14ac:dyDescent="0.3">
      <c r="A3937" s="8" t="str">
        <f>IFERROR(VLOOKUP($C3937,meetnetcodes!$A:$C,2,FALSE),"")</f>
        <v/>
      </c>
      <c r="B3937" s="8" t="str">
        <f>IFERROR(VLOOKUP(C3937,meetnetcodes!$A:$C,3,FALSE),"")</f>
        <v/>
      </c>
      <c r="I3937" s="7" t="str">
        <f t="shared" ca="1" si="68"/>
        <v/>
      </c>
    </row>
    <row r="3938" spans="1:9" x14ac:dyDescent="0.3">
      <c r="A3938" s="8" t="str">
        <f>IFERROR(VLOOKUP($C3938,meetnetcodes!$A:$C,2,FALSE),"")</f>
        <v/>
      </c>
      <c r="B3938" s="8" t="str">
        <f>IFERROR(VLOOKUP(C3938,meetnetcodes!$A:$C,3,FALSE),"")</f>
        <v/>
      </c>
      <c r="I3938" s="7" t="str">
        <f t="shared" ca="1" si="68"/>
        <v/>
      </c>
    </row>
    <row r="3939" spans="1:9" x14ac:dyDescent="0.3">
      <c r="A3939" s="8" t="str">
        <f>IFERROR(VLOOKUP($C3939,meetnetcodes!$A:$C,2,FALSE),"")</f>
        <v/>
      </c>
      <c r="B3939" s="8" t="str">
        <f>IFERROR(VLOOKUP(C3939,meetnetcodes!$A:$C,3,FALSE),"")</f>
        <v/>
      </c>
      <c r="I3939" s="7" t="str">
        <f t="shared" ca="1" si="68"/>
        <v/>
      </c>
    </row>
    <row r="3940" spans="1:9" x14ac:dyDescent="0.3">
      <c r="A3940" s="8" t="str">
        <f>IFERROR(VLOOKUP($C3940,meetnetcodes!$A:$C,2,FALSE),"")</f>
        <v/>
      </c>
      <c r="B3940" s="8" t="str">
        <f>IFERROR(VLOOKUP(C3940,meetnetcodes!$A:$C,3,FALSE),"")</f>
        <v/>
      </c>
      <c r="I3940" s="7" t="str">
        <f t="shared" ca="1" si="68"/>
        <v/>
      </c>
    </row>
    <row r="3941" spans="1:9" x14ac:dyDescent="0.3">
      <c r="A3941" s="8" t="str">
        <f>IFERROR(VLOOKUP($C3941,meetnetcodes!$A:$C,2,FALSE),"")</f>
        <v/>
      </c>
      <c r="B3941" s="8" t="str">
        <f>IFERROR(VLOOKUP(C3941,meetnetcodes!$A:$C,3,FALSE),"")</f>
        <v/>
      </c>
      <c r="I3941" s="7" t="str">
        <f t="shared" ca="1" si="68"/>
        <v/>
      </c>
    </row>
    <row r="3942" spans="1:9" x14ac:dyDescent="0.3">
      <c r="A3942" s="8" t="str">
        <f>IFERROR(VLOOKUP($C3942,meetnetcodes!$A:$C,2,FALSE),"")</f>
        <v/>
      </c>
      <c r="B3942" s="8" t="str">
        <f>IFERROR(VLOOKUP(C3942,meetnetcodes!$A:$C,3,FALSE),"")</f>
        <v/>
      </c>
      <c r="I3942" s="7" t="str">
        <f t="shared" ca="1" si="68"/>
        <v/>
      </c>
    </row>
    <row r="3943" spans="1:9" x14ac:dyDescent="0.3">
      <c r="A3943" s="8" t="str">
        <f>IFERROR(VLOOKUP($C3943,meetnetcodes!$A:$C,2,FALSE),"")</f>
        <v/>
      </c>
      <c r="B3943" s="8" t="str">
        <f>IFERROR(VLOOKUP(C3943,meetnetcodes!$A:$C,3,FALSE),"")</f>
        <v/>
      </c>
      <c r="I3943" s="7" t="str">
        <f t="shared" ca="1" si="68"/>
        <v/>
      </c>
    </row>
    <row r="3944" spans="1:9" x14ac:dyDescent="0.3">
      <c r="A3944" s="8" t="str">
        <f>IFERROR(VLOOKUP($C3944,meetnetcodes!$A:$C,2,FALSE),"")</f>
        <v/>
      </c>
      <c r="B3944" s="8" t="str">
        <f>IFERROR(VLOOKUP(C3944,meetnetcodes!$A:$C,3,FALSE),"")</f>
        <v/>
      </c>
      <c r="I3944" s="7" t="str">
        <f t="shared" ca="1" si="68"/>
        <v/>
      </c>
    </row>
    <row r="3945" spans="1:9" x14ac:dyDescent="0.3">
      <c r="A3945" s="8" t="str">
        <f>IFERROR(VLOOKUP($C3945,meetnetcodes!$A:$C,2,FALSE),"")</f>
        <v/>
      </c>
      <c r="B3945" s="8" t="str">
        <f>IFERROR(VLOOKUP(C3945,meetnetcodes!$A:$C,3,FALSE),"")</f>
        <v/>
      </c>
      <c r="I3945" s="7" t="str">
        <f t="shared" ca="1" si="68"/>
        <v/>
      </c>
    </row>
    <row r="3946" spans="1:9" x14ac:dyDescent="0.3">
      <c r="A3946" s="8" t="str">
        <f>IFERROR(VLOOKUP($C3946,meetnetcodes!$A:$C,2,FALSE),"")</f>
        <v/>
      </c>
      <c r="B3946" s="8" t="str">
        <f>IFERROR(VLOOKUP(C3946,meetnetcodes!$A:$C,3,FALSE),"")</f>
        <v/>
      </c>
      <c r="I3946" s="7" t="str">
        <f t="shared" ca="1" si="68"/>
        <v/>
      </c>
    </row>
    <row r="3947" spans="1:9" x14ac:dyDescent="0.3">
      <c r="A3947" s="8" t="str">
        <f>IFERROR(VLOOKUP($C3947,meetnetcodes!$A:$C,2,FALSE),"")</f>
        <v/>
      </c>
      <c r="B3947" s="8" t="str">
        <f>IFERROR(VLOOKUP(C3947,meetnetcodes!$A:$C,3,FALSE),"")</f>
        <v/>
      </c>
      <c r="I3947" s="7" t="str">
        <f t="shared" ca="1" si="68"/>
        <v/>
      </c>
    </row>
    <row r="3948" spans="1:9" x14ac:dyDescent="0.3">
      <c r="A3948" s="8" t="str">
        <f>IFERROR(VLOOKUP($C3948,meetnetcodes!$A:$C,2,FALSE),"")</f>
        <v/>
      </c>
      <c r="B3948" s="8" t="str">
        <f>IFERROR(VLOOKUP(C3948,meetnetcodes!$A:$C,3,FALSE),"")</f>
        <v/>
      </c>
      <c r="I3948" s="7" t="str">
        <f t="shared" ca="1" si="68"/>
        <v/>
      </c>
    </row>
    <row r="3949" spans="1:9" x14ac:dyDescent="0.3">
      <c r="A3949" s="8" t="str">
        <f>IFERROR(VLOOKUP($C3949,meetnetcodes!$A:$C,2,FALSE),"")</f>
        <v/>
      </c>
      <c r="B3949" s="8" t="str">
        <f>IFERROR(VLOOKUP(C3949,meetnetcodes!$A:$C,3,FALSE),"")</f>
        <v/>
      </c>
      <c r="I3949" s="7" t="str">
        <f t="shared" ca="1" si="68"/>
        <v/>
      </c>
    </row>
    <row r="3950" spans="1:9" x14ac:dyDescent="0.3">
      <c r="A3950" s="8" t="str">
        <f>IFERROR(VLOOKUP($C3950,meetnetcodes!$A:$C,2,FALSE),"")</f>
        <v/>
      </c>
      <c r="B3950" s="8" t="str">
        <f>IFERROR(VLOOKUP(C3950,meetnetcodes!$A:$C,3,FALSE),"")</f>
        <v/>
      </c>
      <c r="I3950" s="7" t="str">
        <f t="shared" ca="1" si="68"/>
        <v/>
      </c>
    </row>
    <row r="3951" spans="1:9" x14ac:dyDescent="0.3">
      <c r="A3951" s="8" t="str">
        <f>IFERROR(VLOOKUP($C3951,meetnetcodes!$A:$C,2,FALSE),"")</f>
        <v/>
      </c>
      <c r="B3951" s="8" t="str">
        <f>IFERROR(VLOOKUP(C3951,meetnetcodes!$A:$C,3,FALSE),"")</f>
        <v/>
      </c>
      <c r="I3951" s="7" t="str">
        <f t="shared" ca="1" si="68"/>
        <v/>
      </c>
    </row>
    <row r="3952" spans="1:9" x14ac:dyDescent="0.3">
      <c r="A3952" s="8" t="str">
        <f>IFERROR(VLOOKUP($C3952,meetnetcodes!$A:$C,2,FALSE),"")</f>
        <v/>
      </c>
      <c r="B3952" s="8" t="str">
        <f>IFERROR(VLOOKUP(C3952,meetnetcodes!$A:$C,3,FALSE),"")</f>
        <v/>
      </c>
      <c r="I3952" s="7" t="str">
        <f t="shared" ca="1" si="68"/>
        <v/>
      </c>
    </row>
    <row r="3953" spans="1:9" x14ac:dyDescent="0.3">
      <c r="A3953" s="8" t="str">
        <f>IFERROR(VLOOKUP($C3953,meetnetcodes!$A:$C,2,FALSE),"")</f>
        <v/>
      </c>
      <c r="B3953" s="8" t="str">
        <f>IFERROR(VLOOKUP(C3953,meetnetcodes!$A:$C,3,FALSE),"")</f>
        <v/>
      </c>
      <c r="I3953" s="7" t="str">
        <f t="shared" ca="1" si="68"/>
        <v/>
      </c>
    </row>
    <row r="3954" spans="1:9" x14ac:dyDescent="0.3">
      <c r="A3954" s="8" t="str">
        <f>IFERROR(VLOOKUP($C3954,meetnetcodes!$A:$C,2,FALSE),"")</f>
        <v/>
      </c>
      <c r="B3954" s="8" t="str">
        <f>IFERROR(VLOOKUP(C3954,meetnetcodes!$A:$C,3,FALSE),"")</f>
        <v/>
      </c>
      <c r="I3954" s="7" t="str">
        <f t="shared" ca="1" si="68"/>
        <v/>
      </c>
    </row>
    <row r="3955" spans="1:9" x14ac:dyDescent="0.3">
      <c r="A3955" s="8" t="str">
        <f>IFERROR(VLOOKUP($C3955,meetnetcodes!$A:$C,2,FALSE),"")</f>
        <v/>
      </c>
      <c r="B3955" s="8" t="str">
        <f>IFERROR(VLOOKUP(C3955,meetnetcodes!$A:$C,3,FALSE),"")</f>
        <v/>
      </c>
      <c r="I3955" s="7" t="str">
        <f t="shared" ca="1" si="68"/>
        <v/>
      </c>
    </row>
    <row r="3956" spans="1:9" x14ac:dyDescent="0.3">
      <c r="A3956" s="8" t="str">
        <f>IFERROR(VLOOKUP($C3956,meetnetcodes!$A:$C,2,FALSE),"")</f>
        <v/>
      </c>
      <c r="B3956" s="8" t="str">
        <f>IFERROR(VLOOKUP(C3956,meetnetcodes!$A:$C,3,FALSE),"")</f>
        <v/>
      </c>
      <c r="I3956" s="7" t="str">
        <f t="shared" ca="1" si="68"/>
        <v/>
      </c>
    </row>
    <row r="3957" spans="1:9" x14ac:dyDescent="0.3">
      <c r="A3957" s="8" t="str">
        <f>IFERROR(VLOOKUP($C3957,meetnetcodes!$A:$C,2,FALSE),"")</f>
        <v/>
      </c>
      <c r="B3957" s="8" t="str">
        <f>IFERROR(VLOOKUP(C3957,meetnetcodes!$A:$C,3,FALSE),"")</f>
        <v/>
      </c>
      <c r="I3957" s="7" t="str">
        <f t="shared" ca="1" si="68"/>
        <v/>
      </c>
    </row>
    <row r="3958" spans="1:9" x14ac:dyDescent="0.3">
      <c r="A3958" s="8" t="str">
        <f>IFERROR(VLOOKUP($C3958,meetnetcodes!$A:$C,2,FALSE),"")</f>
        <v/>
      </c>
      <c r="B3958" s="8" t="str">
        <f>IFERROR(VLOOKUP(C3958,meetnetcodes!$A:$C,3,FALSE),"")</f>
        <v/>
      </c>
      <c r="I3958" s="7" t="str">
        <f t="shared" ca="1" si="68"/>
        <v/>
      </c>
    </row>
    <row r="3959" spans="1:9" x14ac:dyDescent="0.3">
      <c r="A3959" s="8" t="str">
        <f>IFERROR(VLOOKUP($C3959,meetnetcodes!$A:$C,2,FALSE),"")</f>
        <v/>
      </c>
      <c r="B3959" s="8" t="str">
        <f>IFERROR(VLOOKUP(C3959,meetnetcodes!$A:$C,3,FALSE),"")</f>
        <v/>
      </c>
      <c r="I3959" s="7" t="str">
        <f t="shared" ca="1" si="68"/>
        <v/>
      </c>
    </row>
    <row r="3960" spans="1:9" x14ac:dyDescent="0.3">
      <c r="A3960" s="8" t="str">
        <f>IFERROR(VLOOKUP($C3960,meetnetcodes!$A:$C,2,FALSE),"")</f>
        <v/>
      </c>
      <c r="B3960" s="8" t="str">
        <f>IFERROR(VLOOKUP(C3960,meetnetcodes!$A:$C,3,FALSE),"")</f>
        <v/>
      </c>
      <c r="I3960" s="7" t="str">
        <f t="shared" ca="1" si="68"/>
        <v/>
      </c>
    </row>
    <row r="3961" spans="1:9" x14ac:dyDescent="0.3">
      <c r="A3961" s="8" t="str">
        <f>IFERROR(VLOOKUP($C3961,meetnetcodes!$A:$C,2,FALSE),"")</f>
        <v/>
      </c>
      <c r="B3961" s="8" t="str">
        <f>IFERROR(VLOOKUP(C3961,meetnetcodes!$A:$C,3,FALSE),"")</f>
        <v/>
      </c>
      <c r="I3961" s="7" t="str">
        <f t="shared" ca="1" si="68"/>
        <v/>
      </c>
    </row>
    <row r="3962" spans="1:9" x14ac:dyDescent="0.3">
      <c r="A3962" s="8" t="str">
        <f>IFERROR(VLOOKUP($C3962,meetnetcodes!$A:$C,2,FALSE),"")</f>
        <v/>
      </c>
      <c r="B3962" s="8" t="str">
        <f>IFERROR(VLOOKUP(C3962,meetnetcodes!$A:$C,3,FALSE),"")</f>
        <v/>
      </c>
      <c r="I3962" s="7" t="str">
        <f t="shared" ca="1" si="68"/>
        <v/>
      </c>
    </row>
    <row r="3963" spans="1:9" x14ac:dyDescent="0.3">
      <c r="A3963" s="8" t="str">
        <f>IFERROR(VLOOKUP($C3963,meetnetcodes!$A:$C,2,FALSE),"")</f>
        <v/>
      </c>
      <c r="B3963" s="8" t="str">
        <f>IFERROR(VLOOKUP(C3963,meetnetcodes!$A:$C,3,FALSE),"")</f>
        <v/>
      </c>
      <c r="I3963" s="7" t="str">
        <f t="shared" ca="1" si="68"/>
        <v/>
      </c>
    </row>
    <row r="3964" spans="1:9" x14ac:dyDescent="0.3">
      <c r="A3964" s="8" t="str">
        <f>IFERROR(VLOOKUP($C3964,meetnetcodes!$A:$C,2,FALSE),"")</f>
        <v/>
      </c>
      <c r="B3964" s="8" t="str">
        <f>IFERROR(VLOOKUP(C3964,meetnetcodes!$A:$C,3,FALSE),"")</f>
        <v/>
      </c>
      <c r="I3964" s="7" t="str">
        <f t="shared" ca="1" si="68"/>
        <v/>
      </c>
    </row>
    <row r="3965" spans="1:9" x14ac:dyDescent="0.3">
      <c r="A3965" s="8" t="str">
        <f>IFERROR(VLOOKUP($C3965,meetnetcodes!$A:$C,2,FALSE),"")</f>
        <v/>
      </c>
      <c r="B3965" s="8" t="str">
        <f>IFERROR(VLOOKUP(C3965,meetnetcodes!$A:$C,3,FALSE),"")</f>
        <v/>
      </c>
      <c r="I3965" s="7" t="str">
        <f t="shared" ca="1" si="68"/>
        <v/>
      </c>
    </row>
    <row r="3966" spans="1:9" x14ac:dyDescent="0.3">
      <c r="A3966" s="8" t="str">
        <f>IFERROR(VLOOKUP($C3966,meetnetcodes!$A:$C,2,FALSE),"")</f>
        <v/>
      </c>
      <c r="B3966" s="8" t="str">
        <f>IFERROR(VLOOKUP(C3966,meetnetcodes!$A:$C,3,FALSE),"")</f>
        <v/>
      </c>
      <c r="I3966" s="7" t="str">
        <f t="shared" ca="1" si="68"/>
        <v/>
      </c>
    </row>
    <row r="3967" spans="1:9" x14ac:dyDescent="0.3">
      <c r="A3967" s="8" t="str">
        <f>IFERROR(VLOOKUP($C3967,meetnetcodes!$A:$C,2,FALSE),"")</f>
        <v/>
      </c>
      <c r="B3967" s="8" t="str">
        <f>IFERROR(VLOOKUP(C3967,meetnetcodes!$A:$C,3,FALSE),"")</f>
        <v/>
      </c>
      <c r="I3967" s="7" t="str">
        <f t="shared" ca="1" si="68"/>
        <v/>
      </c>
    </row>
    <row r="3968" spans="1:9" x14ac:dyDescent="0.3">
      <c r="A3968" s="8" t="str">
        <f>IFERROR(VLOOKUP($C3968,meetnetcodes!$A:$C,2,FALSE),"")</f>
        <v/>
      </c>
      <c r="B3968" s="8" t="str">
        <f>IFERROR(VLOOKUP(C3968,meetnetcodes!$A:$C,3,FALSE),"")</f>
        <v/>
      </c>
      <c r="I3968" s="7" t="str">
        <f t="shared" ca="1" si="68"/>
        <v/>
      </c>
    </row>
    <row r="3969" spans="1:9" x14ac:dyDescent="0.3">
      <c r="A3969" s="8" t="str">
        <f>IFERROR(VLOOKUP($C3969,meetnetcodes!$A:$C,2,FALSE),"")</f>
        <v/>
      </c>
      <c r="B3969" s="8" t="str">
        <f>IFERROR(VLOOKUP(C3969,meetnetcodes!$A:$C,3,FALSE),"")</f>
        <v/>
      </c>
      <c r="I3969" s="7" t="str">
        <f t="shared" ca="1" si="68"/>
        <v/>
      </c>
    </row>
    <row r="3970" spans="1:9" x14ac:dyDescent="0.3">
      <c r="A3970" s="8" t="str">
        <f>IFERROR(VLOOKUP($C3970,meetnetcodes!$A:$C,2,FALSE),"")</f>
        <v/>
      </c>
      <c r="B3970" s="8" t="str">
        <f>IFERROR(VLOOKUP(C3970,meetnetcodes!$A:$C,3,FALSE),"")</f>
        <v/>
      </c>
      <c r="I3970" s="7" t="str">
        <f t="shared" ca="1" si="68"/>
        <v/>
      </c>
    </row>
    <row r="3971" spans="1:9" x14ac:dyDescent="0.3">
      <c r="A3971" s="8" t="str">
        <f>IFERROR(VLOOKUP($C3971,meetnetcodes!$A:$C,2,FALSE),"")</f>
        <v/>
      </c>
      <c r="B3971" s="8" t="str">
        <f>IFERROR(VLOOKUP(C3971,meetnetcodes!$A:$C,3,FALSE),"")</f>
        <v/>
      </c>
      <c r="I3971" s="7" t="str">
        <f t="shared" ca="1" si="68"/>
        <v/>
      </c>
    </row>
    <row r="3972" spans="1:9" x14ac:dyDescent="0.3">
      <c r="A3972" s="8" t="str">
        <f>IFERROR(VLOOKUP($C3972,meetnetcodes!$A:$C,2,FALSE),"")</f>
        <v/>
      </c>
      <c r="B3972" s="8" t="str">
        <f>IFERROR(VLOOKUP(C3972,meetnetcodes!$A:$C,3,FALSE),"")</f>
        <v/>
      </c>
      <c r="I3972" s="7" t="str">
        <f t="shared" ca="1" si="68"/>
        <v/>
      </c>
    </row>
    <row r="3973" spans="1:9" x14ac:dyDescent="0.3">
      <c r="A3973" s="8" t="str">
        <f>IFERROR(VLOOKUP($C3973,meetnetcodes!$A:$C,2,FALSE),"")</f>
        <v/>
      </c>
      <c r="B3973" s="8" t="str">
        <f>IFERROR(VLOOKUP(C3973,meetnetcodes!$A:$C,3,FALSE),"")</f>
        <v/>
      </c>
      <c r="I3973" s="7" t="str">
        <f t="shared" ca="1" si="68"/>
        <v/>
      </c>
    </row>
    <row r="3974" spans="1:9" x14ac:dyDescent="0.3">
      <c r="A3974" s="8" t="str">
        <f>IFERROR(VLOOKUP($C3974,meetnetcodes!$A:$C,2,FALSE),"")</f>
        <v/>
      </c>
      <c r="B3974" s="8" t="str">
        <f>IFERROR(VLOOKUP(C3974,meetnetcodes!$A:$C,3,FALSE),"")</f>
        <v/>
      </c>
      <c r="I3974" s="7" t="str">
        <f t="shared" ca="1" si="68"/>
        <v/>
      </c>
    </row>
    <row r="3975" spans="1:9" x14ac:dyDescent="0.3">
      <c r="A3975" s="8" t="str">
        <f>IFERROR(VLOOKUP($C3975,meetnetcodes!$A:$C,2,FALSE),"")</f>
        <v/>
      </c>
      <c r="B3975" s="8" t="str">
        <f>IFERROR(VLOOKUP(C3975,meetnetcodes!$A:$C,3,FALSE),"")</f>
        <v/>
      </c>
      <c r="I3975" s="7" t="str">
        <f t="shared" ca="1" si="68"/>
        <v/>
      </c>
    </row>
    <row r="3976" spans="1:9" x14ac:dyDescent="0.3">
      <c r="A3976" s="8" t="str">
        <f>IFERROR(VLOOKUP($C3976,meetnetcodes!$A:$C,2,FALSE),"")</f>
        <v/>
      </c>
      <c r="B3976" s="8" t="str">
        <f>IFERROR(VLOOKUP(C3976,meetnetcodes!$A:$C,3,FALSE),"")</f>
        <v/>
      </c>
      <c r="I3976" s="7" t="str">
        <f t="shared" ref="I3976:I4039" ca="1" si="69">IF(H3976="","",YEAR(TODAY()) - MOD(YEAR(TODAY()),3) + H3976 + 3)</f>
        <v/>
      </c>
    </row>
    <row r="3977" spans="1:9" x14ac:dyDescent="0.3">
      <c r="A3977" s="8" t="str">
        <f>IFERROR(VLOOKUP($C3977,meetnetcodes!$A:$C,2,FALSE),"")</f>
        <v/>
      </c>
      <c r="B3977" s="8" t="str">
        <f>IFERROR(VLOOKUP(C3977,meetnetcodes!$A:$C,3,FALSE),"")</f>
        <v/>
      </c>
      <c r="I3977" s="7" t="str">
        <f t="shared" ca="1" si="69"/>
        <v/>
      </c>
    </row>
    <row r="3978" spans="1:9" x14ac:dyDescent="0.3">
      <c r="A3978" s="8" t="str">
        <f>IFERROR(VLOOKUP($C3978,meetnetcodes!$A:$C,2,FALSE),"")</f>
        <v/>
      </c>
      <c r="B3978" s="8" t="str">
        <f>IFERROR(VLOOKUP(C3978,meetnetcodes!$A:$C,3,FALSE),"")</f>
        <v/>
      </c>
      <c r="I3978" s="7" t="str">
        <f t="shared" ca="1" si="69"/>
        <v/>
      </c>
    </row>
    <row r="3979" spans="1:9" x14ac:dyDescent="0.3">
      <c r="A3979" s="8" t="str">
        <f>IFERROR(VLOOKUP($C3979,meetnetcodes!$A:$C,2,FALSE),"")</f>
        <v/>
      </c>
      <c r="B3979" s="8" t="str">
        <f>IFERROR(VLOOKUP(C3979,meetnetcodes!$A:$C,3,FALSE),"")</f>
        <v/>
      </c>
      <c r="I3979" s="7" t="str">
        <f t="shared" ca="1" si="69"/>
        <v/>
      </c>
    </row>
    <row r="3980" spans="1:9" x14ac:dyDescent="0.3">
      <c r="A3980" s="8" t="str">
        <f>IFERROR(VLOOKUP($C3980,meetnetcodes!$A:$C,2,FALSE),"")</f>
        <v/>
      </c>
      <c r="B3980" s="8" t="str">
        <f>IFERROR(VLOOKUP(C3980,meetnetcodes!$A:$C,3,FALSE),"")</f>
        <v/>
      </c>
      <c r="I3980" s="7" t="str">
        <f t="shared" ca="1" si="69"/>
        <v/>
      </c>
    </row>
    <row r="3981" spans="1:9" x14ac:dyDescent="0.3">
      <c r="A3981" s="8" t="str">
        <f>IFERROR(VLOOKUP($C3981,meetnetcodes!$A:$C,2,FALSE),"")</f>
        <v/>
      </c>
      <c r="B3981" s="8" t="str">
        <f>IFERROR(VLOOKUP(C3981,meetnetcodes!$A:$C,3,FALSE),"")</f>
        <v/>
      </c>
      <c r="I3981" s="7" t="str">
        <f t="shared" ca="1" si="69"/>
        <v/>
      </c>
    </row>
    <row r="3982" spans="1:9" x14ac:dyDescent="0.3">
      <c r="A3982" s="8" t="str">
        <f>IFERROR(VLOOKUP($C3982,meetnetcodes!$A:$C,2,FALSE),"")</f>
        <v/>
      </c>
      <c r="B3982" s="8" t="str">
        <f>IFERROR(VLOOKUP(C3982,meetnetcodes!$A:$C,3,FALSE),"")</f>
        <v/>
      </c>
      <c r="I3982" s="7" t="str">
        <f t="shared" ca="1" si="69"/>
        <v/>
      </c>
    </row>
    <row r="3983" spans="1:9" x14ac:dyDescent="0.3">
      <c r="A3983" s="8" t="str">
        <f>IFERROR(VLOOKUP($C3983,meetnetcodes!$A:$C,2,FALSE),"")</f>
        <v/>
      </c>
      <c r="B3983" s="8" t="str">
        <f>IFERROR(VLOOKUP(C3983,meetnetcodes!$A:$C,3,FALSE),"")</f>
        <v/>
      </c>
      <c r="I3983" s="7" t="str">
        <f t="shared" ca="1" si="69"/>
        <v/>
      </c>
    </row>
    <row r="3984" spans="1:9" x14ac:dyDescent="0.3">
      <c r="A3984" s="8" t="str">
        <f>IFERROR(VLOOKUP($C3984,meetnetcodes!$A:$C,2,FALSE),"")</f>
        <v/>
      </c>
      <c r="B3984" s="8" t="str">
        <f>IFERROR(VLOOKUP(C3984,meetnetcodes!$A:$C,3,FALSE),"")</f>
        <v/>
      </c>
      <c r="I3984" s="7" t="str">
        <f t="shared" ca="1" si="69"/>
        <v/>
      </c>
    </row>
    <row r="3985" spans="1:9" x14ac:dyDescent="0.3">
      <c r="A3985" s="8" t="str">
        <f>IFERROR(VLOOKUP($C3985,meetnetcodes!$A:$C,2,FALSE),"")</f>
        <v/>
      </c>
      <c r="B3985" s="8" t="str">
        <f>IFERROR(VLOOKUP(C3985,meetnetcodes!$A:$C,3,FALSE),"")</f>
        <v/>
      </c>
      <c r="I3985" s="7" t="str">
        <f t="shared" ca="1" si="69"/>
        <v/>
      </c>
    </row>
    <row r="3986" spans="1:9" x14ac:dyDescent="0.3">
      <c r="A3986" s="8" t="str">
        <f>IFERROR(VLOOKUP($C3986,meetnetcodes!$A:$C,2,FALSE),"")</f>
        <v/>
      </c>
      <c r="B3986" s="8" t="str">
        <f>IFERROR(VLOOKUP(C3986,meetnetcodes!$A:$C,3,FALSE),"")</f>
        <v/>
      </c>
      <c r="I3986" s="7" t="str">
        <f t="shared" ca="1" si="69"/>
        <v/>
      </c>
    </row>
    <row r="3987" spans="1:9" x14ac:dyDescent="0.3">
      <c r="A3987" s="8" t="str">
        <f>IFERROR(VLOOKUP($C3987,meetnetcodes!$A:$C,2,FALSE),"")</f>
        <v/>
      </c>
      <c r="B3987" s="8" t="str">
        <f>IFERROR(VLOOKUP(C3987,meetnetcodes!$A:$C,3,FALSE),"")</f>
        <v/>
      </c>
      <c r="I3987" s="7" t="str">
        <f t="shared" ca="1" si="69"/>
        <v/>
      </c>
    </row>
    <row r="3988" spans="1:9" x14ac:dyDescent="0.3">
      <c r="A3988" s="8" t="str">
        <f>IFERROR(VLOOKUP($C3988,meetnetcodes!$A:$C,2,FALSE),"")</f>
        <v/>
      </c>
      <c r="B3988" s="8" t="str">
        <f>IFERROR(VLOOKUP(C3988,meetnetcodes!$A:$C,3,FALSE),"")</f>
        <v/>
      </c>
      <c r="I3988" s="7" t="str">
        <f t="shared" ca="1" si="69"/>
        <v/>
      </c>
    </row>
    <row r="3989" spans="1:9" x14ac:dyDescent="0.3">
      <c r="A3989" s="8" t="str">
        <f>IFERROR(VLOOKUP($C3989,meetnetcodes!$A:$C,2,FALSE),"")</f>
        <v/>
      </c>
      <c r="B3989" s="8" t="str">
        <f>IFERROR(VLOOKUP(C3989,meetnetcodes!$A:$C,3,FALSE),"")</f>
        <v/>
      </c>
      <c r="I3989" s="7" t="str">
        <f t="shared" ca="1" si="69"/>
        <v/>
      </c>
    </row>
    <row r="3990" spans="1:9" x14ac:dyDescent="0.3">
      <c r="A3990" s="8" t="str">
        <f>IFERROR(VLOOKUP($C3990,meetnetcodes!$A:$C,2,FALSE),"")</f>
        <v/>
      </c>
      <c r="B3990" s="8" t="str">
        <f>IFERROR(VLOOKUP(C3990,meetnetcodes!$A:$C,3,FALSE),"")</f>
        <v/>
      </c>
      <c r="I3990" s="7" t="str">
        <f t="shared" ca="1" si="69"/>
        <v/>
      </c>
    </row>
    <row r="3991" spans="1:9" x14ac:dyDescent="0.3">
      <c r="A3991" s="8" t="str">
        <f>IFERROR(VLOOKUP($C3991,meetnetcodes!$A:$C,2,FALSE),"")</f>
        <v/>
      </c>
      <c r="B3991" s="8" t="str">
        <f>IFERROR(VLOOKUP(C3991,meetnetcodes!$A:$C,3,FALSE),"")</f>
        <v/>
      </c>
      <c r="I3991" s="7" t="str">
        <f t="shared" ca="1" si="69"/>
        <v/>
      </c>
    </row>
    <row r="3992" spans="1:9" x14ac:dyDescent="0.3">
      <c r="A3992" s="8" t="str">
        <f>IFERROR(VLOOKUP($C3992,meetnetcodes!$A:$C,2,FALSE),"")</f>
        <v/>
      </c>
      <c r="B3992" s="8" t="str">
        <f>IFERROR(VLOOKUP(C3992,meetnetcodes!$A:$C,3,FALSE),"")</f>
        <v/>
      </c>
      <c r="I3992" s="7" t="str">
        <f t="shared" ca="1" si="69"/>
        <v/>
      </c>
    </row>
    <row r="3993" spans="1:9" x14ac:dyDescent="0.3">
      <c r="A3993" s="8" t="str">
        <f>IFERROR(VLOOKUP($C3993,meetnetcodes!$A:$C,2,FALSE),"")</f>
        <v/>
      </c>
      <c r="B3993" s="8" t="str">
        <f>IFERROR(VLOOKUP(C3993,meetnetcodes!$A:$C,3,FALSE),"")</f>
        <v/>
      </c>
      <c r="I3993" s="7" t="str">
        <f t="shared" ca="1" si="69"/>
        <v/>
      </c>
    </row>
    <row r="3994" spans="1:9" x14ac:dyDescent="0.3">
      <c r="A3994" s="8" t="str">
        <f>IFERROR(VLOOKUP($C3994,meetnetcodes!$A:$C,2,FALSE),"")</f>
        <v/>
      </c>
      <c r="B3994" s="8" t="str">
        <f>IFERROR(VLOOKUP(C3994,meetnetcodes!$A:$C,3,FALSE),"")</f>
        <v/>
      </c>
      <c r="I3994" s="7" t="str">
        <f t="shared" ca="1" si="69"/>
        <v/>
      </c>
    </row>
    <row r="3995" spans="1:9" x14ac:dyDescent="0.3">
      <c r="A3995" s="8" t="str">
        <f>IFERROR(VLOOKUP($C3995,meetnetcodes!$A:$C,2,FALSE),"")</f>
        <v/>
      </c>
      <c r="B3995" s="8" t="str">
        <f>IFERROR(VLOOKUP(C3995,meetnetcodes!$A:$C,3,FALSE),"")</f>
        <v/>
      </c>
      <c r="I3995" s="7" t="str">
        <f t="shared" ca="1" si="69"/>
        <v/>
      </c>
    </row>
    <row r="3996" spans="1:9" x14ac:dyDescent="0.3">
      <c r="A3996" s="8" t="str">
        <f>IFERROR(VLOOKUP($C3996,meetnetcodes!$A:$C,2,FALSE),"")</f>
        <v/>
      </c>
      <c r="B3996" s="8" t="str">
        <f>IFERROR(VLOOKUP(C3996,meetnetcodes!$A:$C,3,FALSE),"")</f>
        <v/>
      </c>
      <c r="I3996" s="7" t="str">
        <f t="shared" ca="1" si="69"/>
        <v/>
      </c>
    </row>
    <row r="3997" spans="1:9" x14ac:dyDescent="0.3">
      <c r="A3997" s="8" t="str">
        <f>IFERROR(VLOOKUP($C3997,meetnetcodes!$A:$C,2,FALSE),"")</f>
        <v/>
      </c>
      <c r="B3997" s="8" t="str">
        <f>IFERROR(VLOOKUP(C3997,meetnetcodes!$A:$C,3,FALSE),"")</f>
        <v/>
      </c>
      <c r="I3997" s="7" t="str">
        <f t="shared" ca="1" si="69"/>
        <v/>
      </c>
    </row>
    <row r="3998" spans="1:9" x14ac:dyDescent="0.3">
      <c r="A3998" s="8" t="str">
        <f>IFERROR(VLOOKUP($C3998,meetnetcodes!$A:$C,2,FALSE),"")</f>
        <v/>
      </c>
      <c r="B3998" s="8" t="str">
        <f>IFERROR(VLOOKUP(C3998,meetnetcodes!$A:$C,3,FALSE),"")</f>
        <v/>
      </c>
      <c r="I3998" s="7" t="str">
        <f t="shared" ca="1" si="69"/>
        <v/>
      </c>
    </row>
    <row r="3999" spans="1:9" x14ac:dyDescent="0.3">
      <c r="A3999" s="8" t="str">
        <f>IFERROR(VLOOKUP($C3999,meetnetcodes!$A:$C,2,FALSE),"")</f>
        <v/>
      </c>
      <c r="B3999" s="8" t="str">
        <f>IFERROR(VLOOKUP(C3999,meetnetcodes!$A:$C,3,FALSE),"")</f>
        <v/>
      </c>
      <c r="I3999" s="7" t="str">
        <f t="shared" ca="1" si="69"/>
        <v/>
      </c>
    </row>
    <row r="4000" spans="1:9" x14ac:dyDescent="0.3">
      <c r="A4000" s="8" t="str">
        <f>IFERROR(VLOOKUP($C4000,meetnetcodes!$A:$C,2,FALSE),"")</f>
        <v/>
      </c>
      <c r="B4000" s="8" t="str">
        <f>IFERROR(VLOOKUP(C4000,meetnetcodes!$A:$C,3,FALSE),"")</f>
        <v/>
      </c>
      <c r="I4000" s="7" t="str">
        <f t="shared" ca="1" si="69"/>
        <v/>
      </c>
    </row>
    <row r="4001" spans="1:9" x14ac:dyDescent="0.3">
      <c r="A4001" s="8" t="str">
        <f>IFERROR(VLOOKUP($C4001,meetnetcodes!$A:$C,2,FALSE),"")</f>
        <v/>
      </c>
      <c r="B4001" s="8" t="str">
        <f>IFERROR(VLOOKUP(C4001,meetnetcodes!$A:$C,3,FALSE),"")</f>
        <v/>
      </c>
      <c r="I4001" s="7" t="str">
        <f t="shared" ca="1" si="69"/>
        <v/>
      </c>
    </row>
    <row r="4002" spans="1:9" x14ac:dyDescent="0.3">
      <c r="A4002" s="8" t="str">
        <f>IFERROR(VLOOKUP($C4002,meetnetcodes!$A:$C,2,FALSE),"")</f>
        <v/>
      </c>
      <c r="B4002" s="8" t="str">
        <f>IFERROR(VLOOKUP(C4002,meetnetcodes!$A:$C,3,FALSE),"")</f>
        <v/>
      </c>
      <c r="I4002" s="7" t="str">
        <f t="shared" ca="1" si="69"/>
        <v/>
      </c>
    </row>
    <row r="4003" spans="1:9" x14ac:dyDescent="0.3">
      <c r="A4003" s="8" t="str">
        <f>IFERROR(VLOOKUP($C4003,meetnetcodes!$A:$C,2,FALSE),"")</f>
        <v/>
      </c>
      <c r="B4003" s="8" t="str">
        <f>IFERROR(VLOOKUP(C4003,meetnetcodes!$A:$C,3,FALSE),"")</f>
        <v/>
      </c>
      <c r="I4003" s="7" t="str">
        <f t="shared" ca="1" si="69"/>
        <v/>
      </c>
    </row>
    <row r="4004" spans="1:9" x14ac:dyDescent="0.3">
      <c r="A4004" s="8" t="str">
        <f>IFERROR(VLOOKUP($C4004,meetnetcodes!$A:$C,2,FALSE),"")</f>
        <v/>
      </c>
      <c r="B4004" s="8" t="str">
        <f>IFERROR(VLOOKUP(C4004,meetnetcodes!$A:$C,3,FALSE),"")</f>
        <v/>
      </c>
      <c r="I4004" s="7" t="str">
        <f t="shared" ca="1" si="69"/>
        <v/>
      </c>
    </row>
    <row r="4005" spans="1:9" x14ac:dyDescent="0.3">
      <c r="A4005" s="8" t="str">
        <f>IFERROR(VLOOKUP($C4005,meetnetcodes!$A:$C,2,FALSE),"")</f>
        <v/>
      </c>
      <c r="B4005" s="8" t="str">
        <f>IFERROR(VLOOKUP(C4005,meetnetcodes!$A:$C,3,FALSE),"")</f>
        <v/>
      </c>
      <c r="I4005" s="7" t="str">
        <f t="shared" ca="1" si="69"/>
        <v/>
      </c>
    </row>
    <row r="4006" spans="1:9" x14ac:dyDescent="0.3">
      <c r="A4006" s="8" t="str">
        <f>IFERROR(VLOOKUP($C4006,meetnetcodes!$A:$C,2,FALSE),"")</f>
        <v/>
      </c>
      <c r="B4006" s="8" t="str">
        <f>IFERROR(VLOOKUP(C4006,meetnetcodes!$A:$C,3,FALSE),"")</f>
        <v/>
      </c>
      <c r="I4006" s="7" t="str">
        <f t="shared" ca="1" si="69"/>
        <v/>
      </c>
    </row>
    <row r="4007" spans="1:9" x14ac:dyDescent="0.3">
      <c r="A4007" s="8" t="str">
        <f>IFERROR(VLOOKUP($C4007,meetnetcodes!$A:$C,2,FALSE),"")</f>
        <v/>
      </c>
      <c r="B4007" s="8" t="str">
        <f>IFERROR(VLOOKUP(C4007,meetnetcodes!$A:$C,3,FALSE),"")</f>
        <v/>
      </c>
      <c r="I4007" s="7" t="str">
        <f t="shared" ca="1" si="69"/>
        <v/>
      </c>
    </row>
    <row r="4008" spans="1:9" x14ac:dyDescent="0.3">
      <c r="A4008" s="8" t="str">
        <f>IFERROR(VLOOKUP($C4008,meetnetcodes!$A:$C,2,FALSE),"")</f>
        <v/>
      </c>
      <c r="B4008" s="8" t="str">
        <f>IFERROR(VLOOKUP(C4008,meetnetcodes!$A:$C,3,FALSE),"")</f>
        <v/>
      </c>
      <c r="I4008" s="7" t="str">
        <f t="shared" ca="1" si="69"/>
        <v/>
      </c>
    </row>
    <row r="4009" spans="1:9" x14ac:dyDescent="0.3">
      <c r="A4009" s="8" t="str">
        <f>IFERROR(VLOOKUP($C4009,meetnetcodes!$A:$C,2,FALSE),"")</f>
        <v/>
      </c>
      <c r="B4009" s="8" t="str">
        <f>IFERROR(VLOOKUP(C4009,meetnetcodes!$A:$C,3,FALSE),"")</f>
        <v/>
      </c>
      <c r="I4009" s="7" t="str">
        <f t="shared" ca="1" si="69"/>
        <v/>
      </c>
    </row>
    <row r="4010" spans="1:9" x14ac:dyDescent="0.3">
      <c r="A4010" s="8" t="str">
        <f>IFERROR(VLOOKUP($C4010,meetnetcodes!$A:$C,2,FALSE),"")</f>
        <v/>
      </c>
      <c r="B4010" s="8" t="str">
        <f>IFERROR(VLOOKUP(C4010,meetnetcodes!$A:$C,3,FALSE),"")</f>
        <v/>
      </c>
      <c r="I4010" s="7" t="str">
        <f t="shared" ca="1" si="69"/>
        <v/>
      </c>
    </row>
    <row r="4011" spans="1:9" x14ac:dyDescent="0.3">
      <c r="A4011" s="8" t="str">
        <f>IFERROR(VLOOKUP($C4011,meetnetcodes!$A:$C,2,FALSE),"")</f>
        <v/>
      </c>
      <c r="B4011" s="8" t="str">
        <f>IFERROR(VLOOKUP(C4011,meetnetcodes!$A:$C,3,FALSE),"")</f>
        <v/>
      </c>
      <c r="I4011" s="7" t="str">
        <f t="shared" ca="1" si="69"/>
        <v/>
      </c>
    </row>
    <row r="4012" spans="1:9" x14ac:dyDescent="0.3">
      <c r="A4012" s="8" t="str">
        <f>IFERROR(VLOOKUP($C4012,meetnetcodes!$A:$C,2,FALSE),"")</f>
        <v/>
      </c>
      <c r="B4012" s="8" t="str">
        <f>IFERROR(VLOOKUP(C4012,meetnetcodes!$A:$C,3,FALSE),"")</f>
        <v/>
      </c>
      <c r="I4012" s="7" t="str">
        <f t="shared" ca="1" si="69"/>
        <v/>
      </c>
    </row>
    <row r="4013" spans="1:9" x14ac:dyDescent="0.3">
      <c r="A4013" s="8" t="str">
        <f>IFERROR(VLOOKUP($C4013,meetnetcodes!$A:$C,2,FALSE),"")</f>
        <v/>
      </c>
      <c r="B4013" s="8" t="str">
        <f>IFERROR(VLOOKUP(C4013,meetnetcodes!$A:$C,3,FALSE),"")</f>
        <v/>
      </c>
      <c r="I4013" s="7" t="str">
        <f t="shared" ca="1" si="69"/>
        <v/>
      </c>
    </row>
    <row r="4014" spans="1:9" x14ac:dyDescent="0.3">
      <c r="A4014" s="8" t="str">
        <f>IFERROR(VLOOKUP($C4014,meetnetcodes!$A:$C,2,FALSE),"")</f>
        <v/>
      </c>
      <c r="B4014" s="8" t="str">
        <f>IFERROR(VLOOKUP(C4014,meetnetcodes!$A:$C,3,FALSE),"")</f>
        <v/>
      </c>
      <c r="I4014" s="7" t="str">
        <f t="shared" ca="1" si="69"/>
        <v/>
      </c>
    </row>
    <row r="4015" spans="1:9" x14ac:dyDescent="0.3">
      <c r="A4015" s="8" t="str">
        <f>IFERROR(VLOOKUP($C4015,meetnetcodes!$A:$C,2,FALSE),"")</f>
        <v/>
      </c>
      <c r="B4015" s="8" t="str">
        <f>IFERROR(VLOOKUP(C4015,meetnetcodes!$A:$C,3,FALSE),"")</f>
        <v/>
      </c>
      <c r="I4015" s="7" t="str">
        <f t="shared" ca="1" si="69"/>
        <v/>
      </c>
    </row>
    <row r="4016" spans="1:9" x14ac:dyDescent="0.3">
      <c r="A4016" s="8" t="str">
        <f>IFERROR(VLOOKUP($C4016,meetnetcodes!$A:$C,2,FALSE),"")</f>
        <v/>
      </c>
      <c r="B4016" s="8" t="str">
        <f>IFERROR(VLOOKUP(C4016,meetnetcodes!$A:$C,3,FALSE),"")</f>
        <v/>
      </c>
      <c r="I4016" s="7" t="str">
        <f t="shared" ca="1" si="69"/>
        <v/>
      </c>
    </row>
    <row r="4017" spans="1:9" x14ac:dyDescent="0.3">
      <c r="A4017" s="8" t="str">
        <f>IFERROR(VLOOKUP($C4017,meetnetcodes!$A:$C,2,FALSE),"")</f>
        <v/>
      </c>
      <c r="B4017" s="8" t="str">
        <f>IFERROR(VLOOKUP(C4017,meetnetcodes!$A:$C,3,FALSE),"")</f>
        <v/>
      </c>
      <c r="I4017" s="7" t="str">
        <f t="shared" ca="1" si="69"/>
        <v/>
      </c>
    </row>
    <row r="4018" spans="1:9" x14ac:dyDescent="0.3">
      <c r="A4018" s="8" t="str">
        <f>IFERROR(VLOOKUP($C4018,meetnetcodes!$A:$C,2,FALSE),"")</f>
        <v/>
      </c>
      <c r="B4018" s="8" t="str">
        <f>IFERROR(VLOOKUP(C4018,meetnetcodes!$A:$C,3,FALSE),"")</f>
        <v/>
      </c>
      <c r="I4018" s="7" t="str">
        <f t="shared" ca="1" si="69"/>
        <v/>
      </c>
    </row>
    <row r="4019" spans="1:9" x14ac:dyDescent="0.3">
      <c r="A4019" s="8" t="str">
        <f>IFERROR(VLOOKUP($C4019,meetnetcodes!$A:$C,2,FALSE),"")</f>
        <v/>
      </c>
      <c r="B4019" s="8" t="str">
        <f>IFERROR(VLOOKUP(C4019,meetnetcodes!$A:$C,3,FALSE),"")</f>
        <v/>
      </c>
      <c r="I4019" s="7" t="str">
        <f t="shared" ca="1" si="69"/>
        <v/>
      </c>
    </row>
    <row r="4020" spans="1:9" x14ac:dyDescent="0.3">
      <c r="A4020" s="8" t="str">
        <f>IFERROR(VLOOKUP($C4020,meetnetcodes!$A:$C,2,FALSE),"")</f>
        <v/>
      </c>
      <c r="B4020" s="8" t="str">
        <f>IFERROR(VLOOKUP(C4020,meetnetcodes!$A:$C,3,FALSE),"")</f>
        <v/>
      </c>
      <c r="I4020" s="7" t="str">
        <f t="shared" ca="1" si="69"/>
        <v/>
      </c>
    </row>
    <row r="4021" spans="1:9" x14ac:dyDescent="0.3">
      <c r="A4021" s="8" t="str">
        <f>IFERROR(VLOOKUP($C4021,meetnetcodes!$A:$C,2,FALSE),"")</f>
        <v/>
      </c>
      <c r="B4021" s="8" t="str">
        <f>IFERROR(VLOOKUP(C4021,meetnetcodes!$A:$C,3,FALSE),"")</f>
        <v/>
      </c>
      <c r="I4021" s="7" t="str">
        <f t="shared" ca="1" si="69"/>
        <v/>
      </c>
    </row>
    <row r="4022" spans="1:9" x14ac:dyDescent="0.3">
      <c r="A4022" s="8" t="str">
        <f>IFERROR(VLOOKUP($C4022,meetnetcodes!$A:$C,2,FALSE),"")</f>
        <v/>
      </c>
      <c r="B4022" s="8" t="str">
        <f>IFERROR(VLOOKUP(C4022,meetnetcodes!$A:$C,3,FALSE),"")</f>
        <v/>
      </c>
      <c r="I4022" s="7" t="str">
        <f t="shared" ca="1" si="69"/>
        <v/>
      </c>
    </row>
    <row r="4023" spans="1:9" x14ac:dyDescent="0.3">
      <c r="A4023" s="8" t="str">
        <f>IFERROR(VLOOKUP($C4023,meetnetcodes!$A:$C,2,FALSE),"")</f>
        <v/>
      </c>
      <c r="B4023" s="8" t="str">
        <f>IFERROR(VLOOKUP(C4023,meetnetcodes!$A:$C,3,FALSE),"")</f>
        <v/>
      </c>
      <c r="I4023" s="7" t="str">
        <f t="shared" ca="1" si="69"/>
        <v/>
      </c>
    </row>
    <row r="4024" spans="1:9" x14ac:dyDescent="0.3">
      <c r="A4024" s="8" t="str">
        <f>IFERROR(VLOOKUP($C4024,meetnetcodes!$A:$C,2,FALSE),"")</f>
        <v/>
      </c>
      <c r="B4024" s="8" t="str">
        <f>IFERROR(VLOOKUP(C4024,meetnetcodes!$A:$C,3,FALSE),"")</f>
        <v/>
      </c>
      <c r="I4024" s="7" t="str">
        <f t="shared" ca="1" si="69"/>
        <v/>
      </c>
    </row>
    <row r="4025" spans="1:9" x14ac:dyDescent="0.3">
      <c r="A4025" s="8" t="str">
        <f>IFERROR(VLOOKUP($C4025,meetnetcodes!$A:$C,2,FALSE),"")</f>
        <v/>
      </c>
      <c r="B4025" s="8" t="str">
        <f>IFERROR(VLOOKUP(C4025,meetnetcodes!$A:$C,3,FALSE),"")</f>
        <v/>
      </c>
      <c r="I4025" s="7" t="str">
        <f t="shared" ca="1" si="69"/>
        <v/>
      </c>
    </row>
    <row r="4026" spans="1:9" x14ac:dyDescent="0.3">
      <c r="A4026" s="8" t="str">
        <f>IFERROR(VLOOKUP($C4026,meetnetcodes!$A:$C,2,FALSE),"")</f>
        <v/>
      </c>
      <c r="B4026" s="8" t="str">
        <f>IFERROR(VLOOKUP(C4026,meetnetcodes!$A:$C,3,FALSE),"")</f>
        <v/>
      </c>
      <c r="I4026" s="7" t="str">
        <f t="shared" ca="1" si="69"/>
        <v/>
      </c>
    </row>
    <row r="4027" spans="1:9" x14ac:dyDescent="0.3">
      <c r="A4027" s="8" t="str">
        <f>IFERROR(VLOOKUP($C4027,meetnetcodes!$A:$C,2,FALSE),"")</f>
        <v/>
      </c>
      <c r="B4027" s="8" t="str">
        <f>IFERROR(VLOOKUP(C4027,meetnetcodes!$A:$C,3,FALSE),"")</f>
        <v/>
      </c>
      <c r="I4027" s="7" t="str">
        <f t="shared" ca="1" si="69"/>
        <v/>
      </c>
    </row>
    <row r="4028" spans="1:9" x14ac:dyDescent="0.3">
      <c r="A4028" s="8" t="str">
        <f>IFERROR(VLOOKUP($C4028,meetnetcodes!$A:$C,2,FALSE),"")</f>
        <v/>
      </c>
      <c r="B4028" s="8" t="str">
        <f>IFERROR(VLOOKUP(C4028,meetnetcodes!$A:$C,3,FALSE),"")</f>
        <v/>
      </c>
      <c r="I4028" s="7" t="str">
        <f t="shared" ca="1" si="69"/>
        <v/>
      </c>
    </row>
    <row r="4029" spans="1:9" x14ac:dyDescent="0.3">
      <c r="A4029" s="8" t="str">
        <f>IFERROR(VLOOKUP($C4029,meetnetcodes!$A:$C,2,FALSE),"")</f>
        <v/>
      </c>
      <c r="B4029" s="8" t="str">
        <f>IFERROR(VLOOKUP(C4029,meetnetcodes!$A:$C,3,FALSE),"")</f>
        <v/>
      </c>
      <c r="I4029" s="7" t="str">
        <f t="shared" ca="1" si="69"/>
        <v/>
      </c>
    </row>
    <row r="4030" spans="1:9" x14ac:dyDescent="0.3">
      <c r="A4030" s="8" t="str">
        <f>IFERROR(VLOOKUP($C4030,meetnetcodes!$A:$C,2,FALSE),"")</f>
        <v/>
      </c>
      <c r="B4030" s="8" t="str">
        <f>IFERROR(VLOOKUP(C4030,meetnetcodes!$A:$C,3,FALSE),"")</f>
        <v/>
      </c>
      <c r="I4030" s="7" t="str">
        <f t="shared" ca="1" si="69"/>
        <v/>
      </c>
    </row>
    <row r="4031" spans="1:9" x14ac:dyDescent="0.3">
      <c r="A4031" s="8" t="str">
        <f>IFERROR(VLOOKUP($C4031,meetnetcodes!$A:$C,2,FALSE),"")</f>
        <v/>
      </c>
      <c r="B4031" s="8" t="str">
        <f>IFERROR(VLOOKUP(C4031,meetnetcodes!$A:$C,3,FALSE),"")</f>
        <v/>
      </c>
      <c r="I4031" s="7" t="str">
        <f t="shared" ca="1" si="69"/>
        <v/>
      </c>
    </row>
    <row r="4032" spans="1:9" x14ac:dyDescent="0.3">
      <c r="A4032" s="8" t="str">
        <f>IFERROR(VLOOKUP($C4032,meetnetcodes!$A:$C,2,FALSE),"")</f>
        <v/>
      </c>
      <c r="B4032" s="8" t="str">
        <f>IFERROR(VLOOKUP(C4032,meetnetcodes!$A:$C,3,FALSE),"")</f>
        <v/>
      </c>
      <c r="I4032" s="7" t="str">
        <f t="shared" ca="1" si="69"/>
        <v/>
      </c>
    </row>
    <row r="4033" spans="1:9" x14ac:dyDescent="0.3">
      <c r="A4033" s="8" t="str">
        <f>IFERROR(VLOOKUP($C4033,meetnetcodes!$A:$C,2,FALSE),"")</f>
        <v/>
      </c>
      <c r="B4033" s="8" t="str">
        <f>IFERROR(VLOOKUP(C4033,meetnetcodes!$A:$C,3,FALSE),"")</f>
        <v/>
      </c>
      <c r="I4033" s="7" t="str">
        <f t="shared" ca="1" si="69"/>
        <v/>
      </c>
    </row>
    <row r="4034" spans="1:9" x14ac:dyDescent="0.3">
      <c r="A4034" s="8" t="str">
        <f>IFERROR(VLOOKUP($C4034,meetnetcodes!$A:$C,2,FALSE),"")</f>
        <v/>
      </c>
      <c r="B4034" s="8" t="str">
        <f>IFERROR(VLOOKUP(C4034,meetnetcodes!$A:$C,3,FALSE),"")</f>
        <v/>
      </c>
      <c r="I4034" s="7" t="str">
        <f t="shared" ca="1" si="69"/>
        <v/>
      </c>
    </row>
    <row r="4035" spans="1:9" x14ac:dyDescent="0.3">
      <c r="A4035" s="8" t="str">
        <f>IFERROR(VLOOKUP($C4035,meetnetcodes!$A:$C,2,FALSE),"")</f>
        <v/>
      </c>
      <c r="B4035" s="8" t="str">
        <f>IFERROR(VLOOKUP(C4035,meetnetcodes!$A:$C,3,FALSE),"")</f>
        <v/>
      </c>
      <c r="I4035" s="7" t="str">
        <f t="shared" ca="1" si="69"/>
        <v/>
      </c>
    </row>
    <row r="4036" spans="1:9" x14ac:dyDescent="0.3">
      <c r="A4036" s="8" t="str">
        <f>IFERROR(VLOOKUP($C4036,meetnetcodes!$A:$C,2,FALSE),"")</f>
        <v/>
      </c>
      <c r="B4036" s="8" t="str">
        <f>IFERROR(VLOOKUP(C4036,meetnetcodes!$A:$C,3,FALSE),"")</f>
        <v/>
      </c>
      <c r="I4036" s="7" t="str">
        <f t="shared" ca="1" si="69"/>
        <v/>
      </c>
    </row>
    <row r="4037" spans="1:9" x14ac:dyDescent="0.3">
      <c r="A4037" s="8" t="str">
        <f>IFERROR(VLOOKUP($C4037,meetnetcodes!$A:$C,2,FALSE),"")</f>
        <v/>
      </c>
      <c r="B4037" s="8" t="str">
        <f>IFERROR(VLOOKUP(C4037,meetnetcodes!$A:$C,3,FALSE),"")</f>
        <v/>
      </c>
      <c r="I4037" s="7" t="str">
        <f t="shared" ca="1" si="69"/>
        <v/>
      </c>
    </row>
    <row r="4038" spans="1:9" x14ac:dyDescent="0.3">
      <c r="A4038" s="8" t="str">
        <f>IFERROR(VLOOKUP($C4038,meetnetcodes!$A:$C,2,FALSE),"")</f>
        <v/>
      </c>
      <c r="B4038" s="8" t="str">
        <f>IFERROR(VLOOKUP(C4038,meetnetcodes!$A:$C,3,FALSE),"")</f>
        <v/>
      </c>
      <c r="I4038" s="7" t="str">
        <f t="shared" ca="1" si="69"/>
        <v/>
      </c>
    </row>
    <row r="4039" spans="1:9" x14ac:dyDescent="0.3">
      <c r="A4039" s="8" t="str">
        <f>IFERROR(VLOOKUP($C4039,meetnetcodes!$A:$C,2,FALSE),"")</f>
        <v/>
      </c>
      <c r="B4039" s="8" t="str">
        <f>IFERROR(VLOOKUP(C4039,meetnetcodes!$A:$C,3,FALSE),"")</f>
        <v/>
      </c>
      <c r="I4039" s="7" t="str">
        <f t="shared" ca="1" si="69"/>
        <v/>
      </c>
    </row>
    <row r="4040" spans="1:9" x14ac:dyDescent="0.3">
      <c r="A4040" s="8" t="str">
        <f>IFERROR(VLOOKUP($C4040,meetnetcodes!$A:$C,2,FALSE),"")</f>
        <v/>
      </c>
      <c r="B4040" s="8" t="str">
        <f>IFERROR(VLOOKUP(C4040,meetnetcodes!$A:$C,3,FALSE),"")</f>
        <v/>
      </c>
      <c r="I4040" s="7" t="str">
        <f t="shared" ref="I4040:I4103" ca="1" si="70">IF(H4040="","",YEAR(TODAY()) - MOD(YEAR(TODAY()),3) + H4040 + 3)</f>
        <v/>
      </c>
    </row>
    <row r="4041" spans="1:9" x14ac:dyDescent="0.3">
      <c r="A4041" s="8" t="str">
        <f>IFERROR(VLOOKUP($C4041,meetnetcodes!$A:$C,2,FALSE),"")</f>
        <v/>
      </c>
      <c r="B4041" s="8" t="str">
        <f>IFERROR(VLOOKUP(C4041,meetnetcodes!$A:$C,3,FALSE),"")</f>
        <v/>
      </c>
      <c r="I4041" s="7" t="str">
        <f t="shared" ca="1" si="70"/>
        <v/>
      </c>
    </row>
    <row r="4042" spans="1:9" x14ac:dyDescent="0.3">
      <c r="A4042" s="8" t="str">
        <f>IFERROR(VLOOKUP($C4042,meetnetcodes!$A:$C,2,FALSE),"")</f>
        <v/>
      </c>
      <c r="B4042" s="8" t="str">
        <f>IFERROR(VLOOKUP(C4042,meetnetcodes!$A:$C,3,FALSE),"")</f>
        <v/>
      </c>
      <c r="I4042" s="7" t="str">
        <f t="shared" ca="1" si="70"/>
        <v/>
      </c>
    </row>
    <row r="4043" spans="1:9" x14ac:dyDescent="0.3">
      <c r="A4043" s="8" t="str">
        <f>IFERROR(VLOOKUP($C4043,meetnetcodes!$A:$C,2,FALSE),"")</f>
        <v/>
      </c>
      <c r="B4043" s="8" t="str">
        <f>IFERROR(VLOOKUP(C4043,meetnetcodes!$A:$C,3,FALSE),"")</f>
        <v/>
      </c>
      <c r="I4043" s="7" t="str">
        <f t="shared" ca="1" si="70"/>
        <v/>
      </c>
    </row>
    <row r="4044" spans="1:9" x14ac:dyDescent="0.3">
      <c r="A4044" s="8" t="str">
        <f>IFERROR(VLOOKUP($C4044,meetnetcodes!$A:$C,2,FALSE),"")</f>
        <v/>
      </c>
      <c r="B4044" s="8" t="str">
        <f>IFERROR(VLOOKUP(C4044,meetnetcodes!$A:$C,3,FALSE),"")</f>
        <v/>
      </c>
      <c r="I4044" s="7" t="str">
        <f t="shared" ca="1" si="70"/>
        <v/>
      </c>
    </row>
    <row r="4045" spans="1:9" x14ac:dyDescent="0.3">
      <c r="A4045" s="8" t="str">
        <f>IFERROR(VLOOKUP($C4045,meetnetcodes!$A:$C,2,FALSE),"")</f>
        <v/>
      </c>
      <c r="B4045" s="8" t="str">
        <f>IFERROR(VLOOKUP(C4045,meetnetcodes!$A:$C,3,FALSE),"")</f>
        <v/>
      </c>
      <c r="I4045" s="7" t="str">
        <f t="shared" ca="1" si="70"/>
        <v/>
      </c>
    </row>
    <row r="4046" spans="1:9" x14ac:dyDescent="0.3">
      <c r="A4046" s="8" t="str">
        <f>IFERROR(VLOOKUP($C4046,meetnetcodes!$A:$C,2,FALSE),"")</f>
        <v/>
      </c>
      <c r="B4046" s="8" t="str">
        <f>IFERROR(VLOOKUP(C4046,meetnetcodes!$A:$C,3,FALSE),"")</f>
        <v/>
      </c>
      <c r="I4046" s="7" t="str">
        <f t="shared" ca="1" si="70"/>
        <v/>
      </c>
    </row>
    <row r="4047" spans="1:9" x14ac:dyDescent="0.3">
      <c r="A4047" s="8" t="str">
        <f>IFERROR(VLOOKUP($C4047,meetnetcodes!$A:$C,2,FALSE),"")</f>
        <v/>
      </c>
      <c r="B4047" s="8" t="str">
        <f>IFERROR(VLOOKUP(C4047,meetnetcodes!$A:$C,3,FALSE),"")</f>
        <v/>
      </c>
      <c r="I4047" s="7" t="str">
        <f t="shared" ca="1" si="70"/>
        <v/>
      </c>
    </row>
    <row r="4048" spans="1:9" x14ac:dyDescent="0.3">
      <c r="A4048" s="8" t="str">
        <f>IFERROR(VLOOKUP($C4048,meetnetcodes!$A:$C,2,FALSE),"")</f>
        <v/>
      </c>
      <c r="B4048" s="8" t="str">
        <f>IFERROR(VLOOKUP(C4048,meetnetcodes!$A:$C,3,FALSE),"")</f>
        <v/>
      </c>
      <c r="I4048" s="7" t="str">
        <f t="shared" ca="1" si="70"/>
        <v/>
      </c>
    </row>
    <row r="4049" spans="1:9" x14ac:dyDescent="0.3">
      <c r="A4049" s="8" t="str">
        <f>IFERROR(VLOOKUP($C4049,meetnetcodes!$A:$C,2,FALSE),"")</f>
        <v/>
      </c>
      <c r="B4049" s="8" t="str">
        <f>IFERROR(VLOOKUP(C4049,meetnetcodes!$A:$C,3,FALSE),"")</f>
        <v/>
      </c>
      <c r="I4049" s="7" t="str">
        <f t="shared" ca="1" si="70"/>
        <v/>
      </c>
    </row>
    <row r="4050" spans="1:9" x14ac:dyDescent="0.3">
      <c r="A4050" s="8" t="str">
        <f>IFERROR(VLOOKUP($C4050,meetnetcodes!$A:$C,2,FALSE),"")</f>
        <v/>
      </c>
      <c r="B4050" s="8" t="str">
        <f>IFERROR(VLOOKUP(C4050,meetnetcodes!$A:$C,3,FALSE),"")</f>
        <v/>
      </c>
      <c r="I4050" s="7" t="str">
        <f t="shared" ca="1" si="70"/>
        <v/>
      </c>
    </row>
    <row r="4051" spans="1:9" x14ac:dyDescent="0.3">
      <c r="A4051" s="8" t="str">
        <f>IFERROR(VLOOKUP($C4051,meetnetcodes!$A:$C,2,FALSE),"")</f>
        <v/>
      </c>
      <c r="B4051" s="8" t="str">
        <f>IFERROR(VLOOKUP(C4051,meetnetcodes!$A:$C,3,FALSE),"")</f>
        <v/>
      </c>
      <c r="I4051" s="7" t="str">
        <f t="shared" ca="1" si="70"/>
        <v/>
      </c>
    </row>
    <row r="4052" spans="1:9" x14ac:dyDescent="0.3">
      <c r="A4052" s="8" t="str">
        <f>IFERROR(VLOOKUP($C4052,meetnetcodes!$A:$C,2,FALSE),"")</f>
        <v/>
      </c>
      <c r="B4052" s="8" t="str">
        <f>IFERROR(VLOOKUP(C4052,meetnetcodes!$A:$C,3,FALSE),"")</f>
        <v/>
      </c>
      <c r="I4052" s="7" t="str">
        <f t="shared" ca="1" si="70"/>
        <v/>
      </c>
    </row>
    <row r="4053" spans="1:9" x14ac:dyDescent="0.3">
      <c r="A4053" s="8" t="str">
        <f>IFERROR(VLOOKUP($C4053,meetnetcodes!$A:$C,2,FALSE),"")</f>
        <v/>
      </c>
      <c r="B4053" s="8" t="str">
        <f>IFERROR(VLOOKUP(C4053,meetnetcodes!$A:$C,3,FALSE),"")</f>
        <v/>
      </c>
      <c r="I4053" s="7" t="str">
        <f t="shared" ca="1" si="70"/>
        <v/>
      </c>
    </row>
    <row r="4054" spans="1:9" x14ac:dyDescent="0.3">
      <c r="A4054" s="8" t="str">
        <f>IFERROR(VLOOKUP($C4054,meetnetcodes!$A:$C,2,FALSE),"")</f>
        <v/>
      </c>
      <c r="B4054" s="8" t="str">
        <f>IFERROR(VLOOKUP(C4054,meetnetcodes!$A:$C,3,FALSE),"")</f>
        <v/>
      </c>
      <c r="I4054" s="7" t="str">
        <f t="shared" ca="1" si="70"/>
        <v/>
      </c>
    </row>
    <row r="4055" spans="1:9" x14ac:dyDescent="0.3">
      <c r="A4055" s="8" t="str">
        <f>IFERROR(VLOOKUP($C4055,meetnetcodes!$A:$C,2,FALSE),"")</f>
        <v/>
      </c>
      <c r="B4055" s="8" t="str">
        <f>IFERROR(VLOOKUP(C4055,meetnetcodes!$A:$C,3,FALSE),"")</f>
        <v/>
      </c>
      <c r="I4055" s="7" t="str">
        <f t="shared" ca="1" si="70"/>
        <v/>
      </c>
    </row>
    <row r="4056" spans="1:9" x14ac:dyDescent="0.3">
      <c r="A4056" s="8" t="str">
        <f>IFERROR(VLOOKUP($C4056,meetnetcodes!$A:$C,2,FALSE),"")</f>
        <v/>
      </c>
      <c r="B4056" s="8" t="str">
        <f>IFERROR(VLOOKUP(C4056,meetnetcodes!$A:$C,3,FALSE),"")</f>
        <v/>
      </c>
      <c r="I4056" s="7" t="str">
        <f t="shared" ca="1" si="70"/>
        <v/>
      </c>
    </row>
    <row r="4057" spans="1:9" x14ac:dyDescent="0.3">
      <c r="A4057" s="8" t="str">
        <f>IFERROR(VLOOKUP($C4057,meetnetcodes!$A:$C,2,FALSE),"")</f>
        <v/>
      </c>
      <c r="B4057" s="8" t="str">
        <f>IFERROR(VLOOKUP(C4057,meetnetcodes!$A:$C,3,FALSE),"")</f>
        <v/>
      </c>
      <c r="I4057" s="7" t="str">
        <f t="shared" ca="1" si="70"/>
        <v/>
      </c>
    </row>
    <row r="4058" spans="1:9" x14ac:dyDescent="0.3">
      <c r="A4058" s="8" t="str">
        <f>IFERROR(VLOOKUP($C4058,meetnetcodes!$A:$C,2,FALSE),"")</f>
        <v/>
      </c>
      <c r="B4058" s="8" t="str">
        <f>IFERROR(VLOOKUP(C4058,meetnetcodes!$A:$C,3,FALSE),"")</f>
        <v/>
      </c>
      <c r="I4058" s="7" t="str">
        <f t="shared" ca="1" si="70"/>
        <v/>
      </c>
    </row>
    <row r="4059" spans="1:9" x14ac:dyDescent="0.3">
      <c r="A4059" s="8" t="str">
        <f>IFERROR(VLOOKUP($C4059,meetnetcodes!$A:$C,2,FALSE),"")</f>
        <v/>
      </c>
      <c r="B4059" s="8" t="str">
        <f>IFERROR(VLOOKUP(C4059,meetnetcodes!$A:$C,3,FALSE),"")</f>
        <v/>
      </c>
      <c r="I4059" s="7" t="str">
        <f t="shared" ca="1" si="70"/>
        <v/>
      </c>
    </row>
    <row r="4060" spans="1:9" x14ac:dyDescent="0.3">
      <c r="A4060" s="8" t="str">
        <f>IFERROR(VLOOKUP($C4060,meetnetcodes!$A:$C,2,FALSE),"")</f>
        <v/>
      </c>
      <c r="B4060" s="8" t="str">
        <f>IFERROR(VLOOKUP(C4060,meetnetcodes!$A:$C,3,FALSE),"")</f>
        <v/>
      </c>
      <c r="I4060" s="7" t="str">
        <f t="shared" ca="1" si="70"/>
        <v/>
      </c>
    </row>
    <row r="4061" spans="1:9" x14ac:dyDescent="0.3">
      <c r="A4061" s="8" t="str">
        <f>IFERROR(VLOOKUP($C4061,meetnetcodes!$A:$C,2,FALSE),"")</f>
        <v/>
      </c>
      <c r="B4061" s="8" t="str">
        <f>IFERROR(VLOOKUP(C4061,meetnetcodes!$A:$C,3,FALSE),"")</f>
        <v/>
      </c>
      <c r="I4061" s="7" t="str">
        <f t="shared" ca="1" si="70"/>
        <v/>
      </c>
    </row>
    <row r="4062" spans="1:9" x14ac:dyDescent="0.3">
      <c r="A4062" s="8" t="str">
        <f>IFERROR(VLOOKUP($C4062,meetnetcodes!$A:$C,2,FALSE),"")</f>
        <v/>
      </c>
      <c r="B4062" s="8" t="str">
        <f>IFERROR(VLOOKUP(C4062,meetnetcodes!$A:$C,3,FALSE),"")</f>
        <v/>
      </c>
      <c r="I4062" s="7" t="str">
        <f t="shared" ca="1" si="70"/>
        <v/>
      </c>
    </row>
    <row r="4063" spans="1:9" x14ac:dyDescent="0.3">
      <c r="A4063" s="8" t="str">
        <f>IFERROR(VLOOKUP($C4063,meetnetcodes!$A:$C,2,FALSE),"")</f>
        <v/>
      </c>
      <c r="B4063" s="8" t="str">
        <f>IFERROR(VLOOKUP(C4063,meetnetcodes!$A:$C,3,FALSE),"")</f>
        <v/>
      </c>
      <c r="I4063" s="7" t="str">
        <f t="shared" ca="1" si="70"/>
        <v/>
      </c>
    </row>
    <row r="4064" spans="1:9" x14ac:dyDescent="0.3">
      <c r="A4064" s="8" t="str">
        <f>IFERROR(VLOOKUP($C4064,meetnetcodes!$A:$C,2,FALSE),"")</f>
        <v/>
      </c>
      <c r="B4064" s="8" t="str">
        <f>IFERROR(VLOOKUP(C4064,meetnetcodes!$A:$C,3,FALSE),"")</f>
        <v/>
      </c>
      <c r="I4064" s="7" t="str">
        <f t="shared" ca="1" si="70"/>
        <v/>
      </c>
    </row>
    <row r="4065" spans="1:9" x14ac:dyDescent="0.3">
      <c r="A4065" s="8" t="str">
        <f>IFERROR(VLOOKUP($C4065,meetnetcodes!$A:$C,2,FALSE),"")</f>
        <v/>
      </c>
      <c r="B4065" s="8" t="str">
        <f>IFERROR(VLOOKUP(C4065,meetnetcodes!$A:$C,3,FALSE),"")</f>
        <v/>
      </c>
      <c r="I4065" s="7" t="str">
        <f t="shared" ca="1" si="70"/>
        <v/>
      </c>
    </row>
    <row r="4066" spans="1:9" x14ac:dyDescent="0.3">
      <c r="A4066" s="8" t="str">
        <f>IFERROR(VLOOKUP($C4066,meetnetcodes!$A:$C,2,FALSE),"")</f>
        <v/>
      </c>
      <c r="B4066" s="8" t="str">
        <f>IFERROR(VLOOKUP(C4066,meetnetcodes!$A:$C,3,FALSE),"")</f>
        <v/>
      </c>
      <c r="I4066" s="7" t="str">
        <f t="shared" ca="1" si="70"/>
        <v/>
      </c>
    </row>
    <row r="4067" spans="1:9" x14ac:dyDescent="0.3">
      <c r="A4067" s="8" t="str">
        <f>IFERROR(VLOOKUP($C4067,meetnetcodes!$A:$C,2,FALSE),"")</f>
        <v/>
      </c>
      <c r="B4067" s="8" t="str">
        <f>IFERROR(VLOOKUP(C4067,meetnetcodes!$A:$C,3,FALSE),"")</f>
        <v/>
      </c>
      <c r="I4067" s="7" t="str">
        <f t="shared" ca="1" si="70"/>
        <v/>
      </c>
    </row>
    <row r="4068" spans="1:9" x14ac:dyDescent="0.3">
      <c r="A4068" s="8" t="str">
        <f>IFERROR(VLOOKUP($C4068,meetnetcodes!$A:$C,2,FALSE),"")</f>
        <v/>
      </c>
      <c r="B4068" s="8" t="str">
        <f>IFERROR(VLOOKUP(C4068,meetnetcodes!$A:$C,3,FALSE),"")</f>
        <v/>
      </c>
      <c r="I4068" s="7" t="str">
        <f t="shared" ca="1" si="70"/>
        <v/>
      </c>
    </row>
    <row r="4069" spans="1:9" x14ac:dyDescent="0.3">
      <c r="A4069" s="8" t="str">
        <f>IFERROR(VLOOKUP($C4069,meetnetcodes!$A:$C,2,FALSE),"")</f>
        <v/>
      </c>
      <c r="B4069" s="8" t="str">
        <f>IFERROR(VLOOKUP(C4069,meetnetcodes!$A:$C,3,FALSE),"")</f>
        <v/>
      </c>
      <c r="I4069" s="7" t="str">
        <f t="shared" ca="1" si="70"/>
        <v/>
      </c>
    </row>
    <row r="4070" spans="1:9" x14ac:dyDescent="0.3">
      <c r="A4070" s="8" t="str">
        <f>IFERROR(VLOOKUP($C4070,meetnetcodes!$A:$C,2,FALSE),"")</f>
        <v/>
      </c>
      <c r="B4070" s="8" t="str">
        <f>IFERROR(VLOOKUP(C4070,meetnetcodes!$A:$C,3,FALSE),"")</f>
        <v/>
      </c>
      <c r="I4070" s="7" t="str">
        <f t="shared" ca="1" si="70"/>
        <v/>
      </c>
    </row>
    <row r="4071" spans="1:9" x14ac:dyDescent="0.3">
      <c r="A4071" s="8" t="str">
        <f>IFERROR(VLOOKUP($C4071,meetnetcodes!$A:$C,2,FALSE),"")</f>
        <v/>
      </c>
      <c r="B4071" s="8" t="str">
        <f>IFERROR(VLOOKUP(C4071,meetnetcodes!$A:$C,3,FALSE),"")</f>
        <v/>
      </c>
      <c r="I4071" s="7" t="str">
        <f t="shared" ca="1" si="70"/>
        <v/>
      </c>
    </row>
    <row r="4072" spans="1:9" x14ac:dyDescent="0.3">
      <c r="A4072" s="8" t="str">
        <f>IFERROR(VLOOKUP($C4072,meetnetcodes!$A:$C,2,FALSE),"")</f>
        <v/>
      </c>
      <c r="B4072" s="8" t="str">
        <f>IFERROR(VLOOKUP(C4072,meetnetcodes!$A:$C,3,FALSE),"")</f>
        <v/>
      </c>
      <c r="I4072" s="7" t="str">
        <f t="shared" ca="1" si="70"/>
        <v/>
      </c>
    </row>
    <row r="4073" spans="1:9" x14ac:dyDescent="0.3">
      <c r="A4073" s="8" t="str">
        <f>IFERROR(VLOOKUP($C4073,meetnetcodes!$A:$C,2,FALSE),"")</f>
        <v/>
      </c>
      <c r="B4073" s="8" t="str">
        <f>IFERROR(VLOOKUP(C4073,meetnetcodes!$A:$C,3,FALSE),"")</f>
        <v/>
      </c>
      <c r="I4073" s="7" t="str">
        <f t="shared" ca="1" si="70"/>
        <v/>
      </c>
    </row>
    <row r="4074" spans="1:9" x14ac:dyDescent="0.3">
      <c r="A4074" s="8" t="str">
        <f>IFERROR(VLOOKUP($C4074,meetnetcodes!$A:$C,2,FALSE),"")</f>
        <v/>
      </c>
      <c r="B4074" s="8" t="str">
        <f>IFERROR(VLOOKUP(C4074,meetnetcodes!$A:$C,3,FALSE),"")</f>
        <v/>
      </c>
      <c r="I4074" s="7" t="str">
        <f t="shared" ca="1" si="70"/>
        <v/>
      </c>
    </row>
    <row r="4075" spans="1:9" x14ac:dyDescent="0.3">
      <c r="A4075" s="8" t="str">
        <f>IFERROR(VLOOKUP($C4075,meetnetcodes!$A:$C,2,FALSE),"")</f>
        <v/>
      </c>
      <c r="B4075" s="8" t="str">
        <f>IFERROR(VLOOKUP(C4075,meetnetcodes!$A:$C,3,FALSE),"")</f>
        <v/>
      </c>
      <c r="I4075" s="7" t="str">
        <f t="shared" ca="1" si="70"/>
        <v/>
      </c>
    </row>
    <row r="4076" spans="1:9" x14ac:dyDescent="0.3">
      <c r="A4076" s="8" t="str">
        <f>IFERROR(VLOOKUP($C4076,meetnetcodes!$A:$C,2,FALSE),"")</f>
        <v/>
      </c>
      <c r="B4076" s="8" t="str">
        <f>IFERROR(VLOOKUP(C4076,meetnetcodes!$A:$C,3,FALSE),"")</f>
        <v/>
      </c>
      <c r="I4076" s="7" t="str">
        <f t="shared" ca="1" si="70"/>
        <v/>
      </c>
    </row>
    <row r="4077" spans="1:9" x14ac:dyDescent="0.3">
      <c r="A4077" s="8" t="str">
        <f>IFERROR(VLOOKUP($C4077,meetnetcodes!$A:$C,2,FALSE),"")</f>
        <v/>
      </c>
      <c r="B4077" s="8" t="str">
        <f>IFERROR(VLOOKUP(C4077,meetnetcodes!$A:$C,3,FALSE),"")</f>
        <v/>
      </c>
      <c r="I4077" s="7" t="str">
        <f t="shared" ca="1" si="70"/>
        <v/>
      </c>
    </row>
    <row r="4078" spans="1:9" x14ac:dyDescent="0.3">
      <c r="A4078" s="8" t="str">
        <f>IFERROR(VLOOKUP($C4078,meetnetcodes!$A:$C,2,FALSE),"")</f>
        <v/>
      </c>
      <c r="B4078" s="8" t="str">
        <f>IFERROR(VLOOKUP(C4078,meetnetcodes!$A:$C,3,FALSE),"")</f>
        <v/>
      </c>
      <c r="I4078" s="7" t="str">
        <f t="shared" ca="1" si="70"/>
        <v/>
      </c>
    </row>
    <row r="4079" spans="1:9" x14ac:dyDescent="0.3">
      <c r="A4079" s="8" t="str">
        <f>IFERROR(VLOOKUP($C4079,meetnetcodes!$A:$C,2,FALSE),"")</f>
        <v/>
      </c>
      <c r="B4079" s="8" t="str">
        <f>IFERROR(VLOOKUP(C4079,meetnetcodes!$A:$C,3,FALSE),"")</f>
        <v/>
      </c>
      <c r="I4079" s="7" t="str">
        <f t="shared" ca="1" si="70"/>
        <v/>
      </c>
    </row>
    <row r="4080" spans="1:9" x14ac:dyDescent="0.3">
      <c r="A4080" s="8" t="str">
        <f>IFERROR(VLOOKUP($C4080,meetnetcodes!$A:$C,2,FALSE),"")</f>
        <v/>
      </c>
      <c r="B4080" s="8" t="str">
        <f>IFERROR(VLOOKUP(C4080,meetnetcodes!$A:$C,3,FALSE),"")</f>
        <v/>
      </c>
      <c r="I4080" s="7" t="str">
        <f t="shared" ca="1" si="70"/>
        <v/>
      </c>
    </row>
    <row r="4081" spans="1:9" x14ac:dyDescent="0.3">
      <c r="A4081" s="8" t="str">
        <f>IFERROR(VLOOKUP($C4081,meetnetcodes!$A:$C,2,FALSE),"")</f>
        <v/>
      </c>
      <c r="B4081" s="8" t="str">
        <f>IFERROR(VLOOKUP(C4081,meetnetcodes!$A:$C,3,FALSE),"")</f>
        <v/>
      </c>
      <c r="I4081" s="7" t="str">
        <f t="shared" ca="1" si="70"/>
        <v/>
      </c>
    </row>
    <row r="4082" spans="1:9" x14ac:dyDescent="0.3">
      <c r="A4082" s="8" t="str">
        <f>IFERROR(VLOOKUP($C4082,meetnetcodes!$A:$C,2,FALSE),"")</f>
        <v/>
      </c>
      <c r="B4082" s="8" t="str">
        <f>IFERROR(VLOOKUP(C4082,meetnetcodes!$A:$C,3,FALSE),"")</f>
        <v/>
      </c>
      <c r="I4082" s="7" t="str">
        <f t="shared" ca="1" si="70"/>
        <v/>
      </c>
    </row>
    <row r="4083" spans="1:9" x14ac:dyDescent="0.3">
      <c r="A4083" s="8" t="str">
        <f>IFERROR(VLOOKUP($C4083,meetnetcodes!$A:$C,2,FALSE),"")</f>
        <v/>
      </c>
      <c r="B4083" s="8" t="str">
        <f>IFERROR(VLOOKUP(C4083,meetnetcodes!$A:$C,3,FALSE),"")</f>
        <v/>
      </c>
      <c r="I4083" s="7" t="str">
        <f t="shared" ca="1" si="70"/>
        <v/>
      </c>
    </row>
    <row r="4084" spans="1:9" x14ac:dyDescent="0.3">
      <c r="A4084" s="8" t="str">
        <f>IFERROR(VLOOKUP($C4084,meetnetcodes!$A:$C,2,FALSE),"")</f>
        <v/>
      </c>
      <c r="B4084" s="8" t="str">
        <f>IFERROR(VLOOKUP(C4084,meetnetcodes!$A:$C,3,FALSE),"")</f>
        <v/>
      </c>
      <c r="I4084" s="7" t="str">
        <f t="shared" ca="1" si="70"/>
        <v/>
      </c>
    </row>
    <row r="4085" spans="1:9" x14ac:dyDescent="0.3">
      <c r="A4085" s="8" t="str">
        <f>IFERROR(VLOOKUP($C4085,meetnetcodes!$A:$C,2,FALSE),"")</f>
        <v/>
      </c>
      <c r="B4085" s="8" t="str">
        <f>IFERROR(VLOOKUP(C4085,meetnetcodes!$A:$C,3,FALSE),"")</f>
        <v/>
      </c>
      <c r="I4085" s="7" t="str">
        <f t="shared" ca="1" si="70"/>
        <v/>
      </c>
    </row>
    <row r="4086" spans="1:9" x14ac:dyDescent="0.3">
      <c r="A4086" s="8" t="str">
        <f>IFERROR(VLOOKUP($C4086,meetnetcodes!$A:$C,2,FALSE),"")</f>
        <v/>
      </c>
      <c r="B4086" s="8" t="str">
        <f>IFERROR(VLOOKUP(C4086,meetnetcodes!$A:$C,3,FALSE),"")</f>
        <v/>
      </c>
      <c r="I4086" s="7" t="str">
        <f t="shared" ca="1" si="70"/>
        <v/>
      </c>
    </row>
    <row r="4087" spans="1:9" x14ac:dyDescent="0.3">
      <c r="A4087" s="8" t="str">
        <f>IFERROR(VLOOKUP($C4087,meetnetcodes!$A:$C,2,FALSE),"")</f>
        <v/>
      </c>
      <c r="B4087" s="8" t="str">
        <f>IFERROR(VLOOKUP(C4087,meetnetcodes!$A:$C,3,FALSE),"")</f>
        <v/>
      </c>
      <c r="I4087" s="7" t="str">
        <f t="shared" ca="1" si="70"/>
        <v/>
      </c>
    </row>
    <row r="4088" spans="1:9" x14ac:dyDescent="0.3">
      <c r="A4088" s="8" t="str">
        <f>IFERROR(VLOOKUP($C4088,meetnetcodes!$A:$C,2,FALSE),"")</f>
        <v/>
      </c>
      <c r="B4088" s="8" t="str">
        <f>IFERROR(VLOOKUP(C4088,meetnetcodes!$A:$C,3,FALSE),"")</f>
        <v/>
      </c>
      <c r="I4088" s="7" t="str">
        <f t="shared" ca="1" si="70"/>
        <v/>
      </c>
    </row>
    <row r="4089" spans="1:9" x14ac:dyDescent="0.3">
      <c r="A4089" s="8" t="str">
        <f>IFERROR(VLOOKUP($C4089,meetnetcodes!$A:$C,2,FALSE),"")</f>
        <v/>
      </c>
      <c r="B4089" s="8" t="str">
        <f>IFERROR(VLOOKUP(C4089,meetnetcodes!$A:$C,3,FALSE),"")</f>
        <v/>
      </c>
      <c r="I4089" s="7" t="str">
        <f t="shared" ca="1" si="70"/>
        <v/>
      </c>
    </row>
    <row r="4090" spans="1:9" x14ac:dyDescent="0.3">
      <c r="A4090" s="8" t="str">
        <f>IFERROR(VLOOKUP($C4090,meetnetcodes!$A:$C,2,FALSE),"")</f>
        <v/>
      </c>
      <c r="B4090" s="8" t="str">
        <f>IFERROR(VLOOKUP(C4090,meetnetcodes!$A:$C,3,FALSE),"")</f>
        <v/>
      </c>
      <c r="I4090" s="7" t="str">
        <f t="shared" ca="1" si="70"/>
        <v/>
      </c>
    </row>
    <row r="4091" spans="1:9" x14ac:dyDescent="0.3">
      <c r="A4091" s="8" t="str">
        <f>IFERROR(VLOOKUP($C4091,meetnetcodes!$A:$C,2,FALSE),"")</f>
        <v/>
      </c>
      <c r="B4091" s="8" t="str">
        <f>IFERROR(VLOOKUP(C4091,meetnetcodes!$A:$C,3,FALSE),"")</f>
        <v/>
      </c>
      <c r="I4091" s="7" t="str">
        <f t="shared" ca="1" si="70"/>
        <v/>
      </c>
    </row>
    <row r="4092" spans="1:9" x14ac:dyDescent="0.3">
      <c r="A4092" s="8" t="str">
        <f>IFERROR(VLOOKUP($C4092,meetnetcodes!$A:$C,2,FALSE),"")</f>
        <v/>
      </c>
      <c r="B4092" s="8" t="str">
        <f>IFERROR(VLOOKUP(C4092,meetnetcodes!$A:$C,3,FALSE),"")</f>
        <v/>
      </c>
      <c r="I4092" s="7" t="str">
        <f t="shared" ca="1" si="70"/>
        <v/>
      </c>
    </row>
    <row r="4093" spans="1:9" x14ac:dyDescent="0.3">
      <c r="A4093" s="8" t="str">
        <f>IFERROR(VLOOKUP($C4093,meetnetcodes!$A:$C,2,FALSE),"")</f>
        <v/>
      </c>
      <c r="B4093" s="8" t="str">
        <f>IFERROR(VLOOKUP(C4093,meetnetcodes!$A:$C,3,FALSE),"")</f>
        <v/>
      </c>
      <c r="I4093" s="7" t="str">
        <f t="shared" ca="1" si="70"/>
        <v/>
      </c>
    </row>
    <row r="4094" spans="1:9" x14ac:dyDescent="0.3">
      <c r="A4094" s="8" t="str">
        <f>IFERROR(VLOOKUP($C4094,meetnetcodes!$A:$C,2,FALSE),"")</f>
        <v/>
      </c>
      <c r="B4094" s="8" t="str">
        <f>IFERROR(VLOOKUP(C4094,meetnetcodes!$A:$C,3,FALSE),"")</f>
        <v/>
      </c>
      <c r="I4094" s="7" t="str">
        <f t="shared" ca="1" si="70"/>
        <v/>
      </c>
    </row>
    <row r="4095" spans="1:9" x14ac:dyDescent="0.3">
      <c r="A4095" s="8" t="str">
        <f>IFERROR(VLOOKUP($C4095,meetnetcodes!$A:$C,2,FALSE),"")</f>
        <v/>
      </c>
      <c r="B4095" s="8" t="str">
        <f>IFERROR(VLOOKUP(C4095,meetnetcodes!$A:$C,3,FALSE),"")</f>
        <v/>
      </c>
      <c r="I4095" s="7" t="str">
        <f t="shared" ca="1" si="70"/>
        <v/>
      </c>
    </row>
    <row r="4096" spans="1:9" x14ac:dyDescent="0.3">
      <c r="A4096" s="8" t="str">
        <f>IFERROR(VLOOKUP($C4096,meetnetcodes!$A:$C,2,FALSE),"")</f>
        <v/>
      </c>
      <c r="B4096" s="8" t="str">
        <f>IFERROR(VLOOKUP(C4096,meetnetcodes!$A:$C,3,FALSE),"")</f>
        <v/>
      </c>
      <c r="I4096" s="7" t="str">
        <f t="shared" ca="1" si="70"/>
        <v/>
      </c>
    </row>
    <row r="4097" spans="1:9" x14ac:dyDescent="0.3">
      <c r="A4097" s="8" t="str">
        <f>IFERROR(VLOOKUP($C4097,meetnetcodes!$A:$C,2,FALSE),"")</f>
        <v/>
      </c>
      <c r="B4097" s="8" t="str">
        <f>IFERROR(VLOOKUP(C4097,meetnetcodes!$A:$C,3,FALSE),"")</f>
        <v/>
      </c>
      <c r="I4097" s="7" t="str">
        <f t="shared" ca="1" si="70"/>
        <v/>
      </c>
    </row>
    <row r="4098" spans="1:9" x14ac:dyDescent="0.3">
      <c r="A4098" s="8" t="str">
        <f>IFERROR(VLOOKUP($C4098,meetnetcodes!$A:$C,2,FALSE),"")</f>
        <v/>
      </c>
      <c r="B4098" s="8" t="str">
        <f>IFERROR(VLOOKUP(C4098,meetnetcodes!$A:$C,3,FALSE),"")</f>
        <v/>
      </c>
      <c r="I4098" s="7" t="str">
        <f t="shared" ca="1" si="70"/>
        <v/>
      </c>
    </row>
    <row r="4099" spans="1:9" x14ac:dyDescent="0.3">
      <c r="A4099" s="8" t="str">
        <f>IFERROR(VLOOKUP($C4099,meetnetcodes!$A:$C,2,FALSE),"")</f>
        <v/>
      </c>
      <c r="B4099" s="8" t="str">
        <f>IFERROR(VLOOKUP(C4099,meetnetcodes!$A:$C,3,FALSE),"")</f>
        <v/>
      </c>
      <c r="I4099" s="7" t="str">
        <f t="shared" ca="1" si="70"/>
        <v/>
      </c>
    </row>
    <row r="4100" spans="1:9" x14ac:dyDescent="0.3">
      <c r="A4100" s="8" t="str">
        <f>IFERROR(VLOOKUP($C4100,meetnetcodes!$A:$C,2,FALSE),"")</f>
        <v/>
      </c>
      <c r="B4100" s="8" t="str">
        <f>IFERROR(VLOOKUP(C4100,meetnetcodes!$A:$C,3,FALSE),"")</f>
        <v/>
      </c>
      <c r="I4100" s="7" t="str">
        <f t="shared" ca="1" si="70"/>
        <v/>
      </c>
    </row>
    <row r="4101" spans="1:9" x14ac:dyDescent="0.3">
      <c r="A4101" s="8" t="str">
        <f>IFERROR(VLOOKUP($C4101,meetnetcodes!$A:$C,2,FALSE),"")</f>
        <v/>
      </c>
      <c r="B4101" s="8" t="str">
        <f>IFERROR(VLOOKUP(C4101,meetnetcodes!$A:$C,3,FALSE),"")</f>
        <v/>
      </c>
      <c r="I4101" s="7" t="str">
        <f t="shared" ca="1" si="70"/>
        <v/>
      </c>
    </row>
    <row r="4102" spans="1:9" x14ac:dyDescent="0.3">
      <c r="A4102" s="8" t="str">
        <f>IFERROR(VLOOKUP($C4102,meetnetcodes!$A:$C,2,FALSE),"")</f>
        <v/>
      </c>
      <c r="B4102" s="8" t="str">
        <f>IFERROR(VLOOKUP(C4102,meetnetcodes!$A:$C,3,FALSE),"")</f>
        <v/>
      </c>
      <c r="I4102" s="7" t="str">
        <f t="shared" ca="1" si="70"/>
        <v/>
      </c>
    </row>
    <row r="4103" spans="1:9" x14ac:dyDescent="0.3">
      <c r="A4103" s="8" t="str">
        <f>IFERROR(VLOOKUP($C4103,meetnetcodes!$A:$C,2,FALSE),"")</f>
        <v/>
      </c>
      <c r="B4103" s="8" t="str">
        <f>IFERROR(VLOOKUP(C4103,meetnetcodes!$A:$C,3,FALSE),"")</f>
        <v/>
      </c>
      <c r="I4103" s="7" t="str">
        <f t="shared" ca="1" si="70"/>
        <v/>
      </c>
    </row>
    <row r="4104" spans="1:9" x14ac:dyDescent="0.3">
      <c r="A4104" s="8" t="str">
        <f>IFERROR(VLOOKUP($C4104,meetnetcodes!$A:$C,2,FALSE),"")</f>
        <v/>
      </c>
      <c r="B4104" s="8" t="str">
        <f>IFERROR(VLOOKUP(C4104,meetnetcodes!$A:$C,3,FALSE),"")</f>
        <v/>
      </c>
      <c r="I4104" s="7" t="str">
        <f t="shared" ref="I4104:I4167" ca="1" si="71">IF(H4104="","",YEAR(TODAY()) - MOD(YEAR(TODAY()),3) + H4104 + 3)</f>
        <v/>
      </c>
    </row>
    <row r="4105" spans="1:9" x14ac:dyDescent="0.3">
      <c r="A4105" s="8" t="str">
        <f>IFERROR(VLOOKUP($C4105,meetnetcodes!$A:$C,2,FALSE),"")</f>
        <v/>
      </c>
      <c r="B4105" s="8" t="str">
        <f>IFERROR(VLOOKUP(C4105,meetnetcodes!$A:$C,3,FALSE),"")</f>
        <v/>
      </c>
      <c r="I4105" s="7" t="str">
        <f t="shared" ca="1" si="71"/>
        <v/>
      </c>
    </row>
    <row r="4106" spans="1:9" x14ac:dyDescent="0.3">
      <c r="A4106" s="8" t="str">
        <f>IFERROR(VLOOKUP($C4106,meetnetcodes!$A:$C,2,FALSE),"")</f>
        <v/>
      </c>
      <c r="B4106" s="8" t="str">
        <f>IFERROR(VLOOKUP(C4106,meetnetcodes!$A:$C,3,FALSE),"")</f>
        <v/>
      </c>
      <c r="I4106" s="7" t="str">
        <f t="shared" ca="1" si="71"/>
        <v/>
      </c>
    </row>
    <row r="4107" spans="1:9" x14ac:dyDescent="0.3">
      <c r="A4107" s="8" t="str">
        <f>IFERROR(VLOOKUP($C4107,meetnetcodes!$A:$C,2,FALSE),"")</f>
        <v/>
      </c>
      <c r="B4107" s="8" t="str">
        <f>IFERROR(VLOOKUP(C4107,meetnetcodes!$A:$C,3,FALSE),"")</f>
        <v/>
      </c>
      <c r="I4107" s="7" t="str">
        <f t="shared" ca="1" si="71"/>
        <v/>
      </c>
    </row>
    <row r="4108" spans="1:9" x14ac:dyDescent="0.3">
      <c r="A4108" s="8" t="str">
        <f>IFERROR(VLOOKUP($C4108,meetnetcodes!$A:$C,2,FALSE),"")</f>
        <v/>
      </c>
      <c r="B4108" s="8" t="str">
        <f>IFERROR(VLOOKUP(C4108,meetnetcodes!$A:$C,3,FALSE),"")</f>
        <v/>
      </c>
      <c r="I4108" s="7" t="str">
        <f t="shared" ca="1" si="71"/>
        <v/>
      </c>
    </row>
    <row r="4109" spans="1:9" x14ac:dyDescent="0.3">
      <c r="A4109" s="8" t="str">
        <f>IFERROR(VLOOKUP($C4109,meetnetcodes!$A:$C,2,FALSE),"")</f>
        <v/>
      </c>
      <c r="B4109" s="8" t="str">
        <f>IFERROR(VLOOKUP(C4109,meetnetcodes!$A:$C,3,FALSE),"")</f>
        <v/>
      </c>
      <c r="I4109" s="7" t="str">
        <f t="shared" ca="1" si="71"/>
        <v/>
      </c>
    </row>
    <row r="4110" spans="1:9" x14ac:dyDescent="0.3">
      <c r="A4110" s="8" t="str">
        <f>IFERROR(VLOOKUP($C4110,meetnetcodes!$A:$C,2,FALSE),"")</f>
        <v/>
      </c>
      <c r="B4110" s="8" t="str">
        <f>IFERROR(VLOOKUP(C4110,meetnetcodes!$A:$C,3,FALSE),"")</f>
        <v/>
      </c>
      <c r="I4110" s="7" t="str">
        <f t="shared" ca="1" si="71"/>
        <v/>
      </c>
    </row>
    <row r="4111" spans="1:9" x14ac:dyDescent="0.3">
      <c r="A4111" s="8" t="str">
        <f>IFERROR(VLOOKUP($C4111,meetnetcodes!$A:$C,2,FALSE),"")</f>
        <v/>
      </c>
      <c r="B4111" s="8" t="str">
        <f>IFERROR(VLOOKUP(C4111,meetnetcodes!$A:$C,3,FALSE),"")</f>
        <v/>
      </c>
      <c r="I4111" s="7" t="str">
        <f t="shared" ca="1" si="71"/>
        <v/>
      </c>
    </row>
    <row r="4112" spans="1:9" x14ac:dyDescent="0.3">
      <c r="A4112" s="8" t="str">
        <f>IFERROR(VLOOKUP($C4112,meetnetcodes!$A:$C,2,FALSE),"")</f>
        <v/>
      </c>
      <c r="B4112" s="8" t="str">
        <f>IFERROR(VLOOKUP(C4112,meetnetcodes!$A:$C,3,FALSE),"")</f>
        <v/>
      </c>
      <c r="I4112" s="7" t="str">
        <f t="shared" ca="1" si="71"/>
        <v/>
      </c>
    </row>
    <row r="4113" spans="1:9" x14ac:dyDescent="0.3">
      <c r="A4113" s="8" t="str">
        <f>IFERROR(VLOOKUP($C4113,meetnetcodes!$A:$C,2,FALSE),"")</f>
        <v/>
      </c>
      <c r="B4113" s="8" t="str">
        <f>IFERROR(VLOOKUP(C4113,meetnetcodes!$A:$C,3,FALSE),"")</f>
        <v/>
      </c>
      <c r="I4113" s="7" t="str">
        <f t="shared" ca="1" si="71"/>
        <v/>
      </c>
    </row>
    <row r="4114" spans="1:9" x14ac:dyDescent="0.3">
      <c r="A4114" s="8" t="str">
        <f>IFERROR(VLOOKUP($C4114,meetnetcodes!$A:$C,2,FALSE),"")</f>
        <v/>
      </c>
      <c r="B4114" s="8" t="str">
        <f>IFERROR(VLOOKUP(C4114,meetnetcodes!$A:$C,3,FALSE),"")</f>
        <v/>
      </c>
      <c r="I4114" s="7" t="str">
        <f t="shared" ca="1" si="71"/>
        <v/>
      </c>
    </row>
    <row r="4115" spans="1:9" x14ac:dyDescent="0.3">
      <c r="A4115" s="8" t="str">
        <f>IFERROR(VLOOKUP($C4115,meetnetcodes!$A:$C,2,FALSE),"")</f>
        <v/>
      </c>
      <c r="B4115" s="8" t="str">
        <f>IFERROR(VLOOKUP(C4115,meetnetcodes!$A:$C,3,FALSE),"")</f>
        <v/>
      </c>
      <c r="I4115" s="7" t="str">
        <f t="shared" ca="1" si="71"/>
        <v/>
      </c>
    </row>
    <row r="4116" spans="1:9" x14ac:dyDescent="0.3">
      <c r="A4116" s="8" t="str">
        <f>IFERROR(VLOOKUP($C4116,meetnetcodes!$A:$C,2,FALSE),"")</f>
        <v/>
      </c>
      <c r="B4116" s="8" t="str">
        <f>IFERROR(VLOOKUP(C4116,meetnetcodes!$A:$C,3,FALSE),"")</f>
        <v/>
      </c>
      <c r="I4116" s="7" t="str">
        <f t="shared" ca="1" si="71"/>
        <v/>
      </c>
    </row>
    <row r="4117" spans="1:9" x14ac:dyDescent="0.3">
      <c r="A4117" s="8" t="str">
        <f>IFERROR(VLOOKUP($C4117,meetnetcodes!$A:$C,2,FALSE),"")</f>
        <v/>
      </c>
      <c r="B4117" s="8" t="str">
        <f>IFERROR(VLOOKUP(C4117,meetnetcodes!$A:$C,3,FALSE),"")</f>
        <v/>
      </c>
      <c r="I4117" s="7" t="str">
        <f t="shared" ca="1" si="71"/>
        <v/>
      </c>
    </row>
    <row r="4118" spans="1:9" x14ac:dyDescent="0.3">
      <c r="A4118" s="8" t="str">
        <f>IFERROR(VLOOKUP($C4118,meetnetcodes!$A:$C,2,FALSE),"")</f>
        <v/>
      </c>
      <c r="B4118" s="8" t="str">
        <f>IFERROR(VLOOKUP(C4118,meetnetcodes!$A:$C,3,FALSE),"")</f>
        <v/>
      </c>
      <c r="I4118" s="7" t="str">
        <f t="shared" ca="1" si="71"/>
        <v/>
      </c>
    </row>
    <row r="4119" spans="1:9" x14ac:dyDescent="0.3">
      <c r="A4119" s="8" t="str">
        <f>IFERROR(VLOOKUP($C4119,meetnetcodes!$A:$C,2,FALSE),"")</f>
        <v/>
      </c>
      <c r="B4119" s="8" t="str">
        <f>IFERROR(VLOOKUP(C4119,meetnetcodes!$A:$C,3,FALSE),"")</f>
        <v/>
      </c>
      <c r="I4119" s="7" t="str">
        <f t="shared" ca="1" si="71"/>
        <v/>
      </c>
    </row>
    <row r="4120" spans="1:9" x14ac:dyDescent="0.3">
      <c r="A4120" s="8" t="str">
        <f>IFERROR(VLOOKUP($C4120,meetnetcodes!$A:$C,2,FALSE),"")</f>
        <v/>
      </c>
      <c r="B4120" s="8" t="str">
        <f>IFERROR(VLOOKUP(C4120,meetnetcodes!$A:$C,3,FALSE),"")</f>
        <v/>
      </c>
      <c r="I4120" s="7" t="str">
        <f t="shared" ca="1" si="71"/>
        <v/>
      </c>
    </row>
    <row r="4121" spans="1:9" x14ac:dyDescent="0.3">
      <c r="A4121" s="8" t="str">
        <f>IFERROR(VLOOKUP($C4121,meetnetcodes!$A:$C,2,FALSE),"")</f>
        <v/>
      </c>
      <c r="B4121" s="8" t="str">
        <f>IFERROR(VLOOKUP(C4121,meetnetcodes!$A:$C,3,FALSE),"")</f>
        <v/>
      </c>
      <c r="I4121" s="7" t="str">
        <f t="shared" ca="1" si="71"/>
        <v/>
      </c>
    </row>
    <row r="4122" spans="1:9" x14ac:dyDescent="0.3">
      <c r="A4122" s="8" t="str">
        <f>IFERROR(VLOOKUP($C4122,meetnetcodes!$A:$C,2,FALSE),"")</f>
        <v/>
      </c>
      <c r="B4122" s="8" t="str">
        <f>IFERROR(VLOOKUP(C4122,meetnetcodes!$A:$C,3,FALSE),"")</f>
        <v/>
      </c>
      <c r="I4122" s="7" t="str">
        <f t="shared" ca="1" si="71"/>
        <v/>
      </c>
    </row>
    <row r="4123" spans="1:9" x14ac:dyDescent="0.3">
      <c r="A4123" s="8" t="str">
        <f>IFERROR(VLOOKUP($C4123,meetnetcodes!$A:$C,2,FALSE),"")</f>
        <v/>
      </c>
      <c r="B4123" s="8" t="str">
        <f>IFERROR(VLOOKUP(C4123,meetnetcodes!$A:$C,3,FALSE),"")</f>
        <v/>
      </c>
      <c r="I4123" s="7" t="str">
        <f t="shared" ca="1" si="71"/>
        <v/>
      </c>
    </row>
    <row r="4124" spans="1:9" x14ac:dyDescent="0.3">
      <c r="A4124" s="8" t="str">
        <f>IFERROR(VLOOKUP($C4124,meetnetcodes!$A:$C,2,FALSE),"")</f>
        <v/>
      </c>
      <c r="B4124" s="8" t="str">
        <f>IFERROR(VLOOKUP(C4124,meetnetcodes!$A:$C,3,FALSE),"")</f>
        <v/>
      </c>
      <c r="I4124" s="7" t="str">
        <f t="shared" ca="1" si="71"/>
        <v/>
      </c>
    </row>
    <row r="4125" spans="1:9" x14ac:dyDescent="0.3">
      <c r="A4125" s="8" t="str">
        <f>IFERROR(VLOOKUP($C4125,meetnetcodes!$A:$C,2,FALSE),"")</f>
        <v/>
      </c>
      <c r="B4125" s="8" t="str">
        <f>IFERROR(VLOOKUP(C4125,meetnetcodes!$A:$C,3,FALSE),"")</f>
        <v/>
      </c>
      <c r="I4125" s="7" t="str">
        <f t="shared" ca="1" si="71"/>
        <v/>
      </c>
    </row>
    <row r="4126" spans="1:9" x14ac:dyDescent="0.3">
      <c r="A4126" s="8" t="str">
        <f>IFERROR(VLOOKUP($C4126,meetnetcodes!$A:$C,2,FALSE),"")</f>
        <v/>
      </c>
      <c r="B4126" s="8" t="str">
        <f>IFERROR(VLOOKUP(C4126,meetnetcodes!$A:$C,3,FALSE),"")</f>
        <v/>
      </c>
      <c r="I4126" s="7" t="str">
        <f t="shared" ca="1" si="71"/>
        <v/>
      </c>
    </row>
    <row r="4127" spans="1:9" x14ac:dyDescent="0.3">
      <c r="A4127" s="8" t="str">
        <f>IFERROR(VLOOKUP($C4127,meetnetcodes!$A:$C,2,FALSE),"")</f>
        <v/>
      </c>
      <c r="B4127" s="8" t="str">
        <f>IFERROR(VLOOKUP(C4127,meetnetcodes!$A:$C,3,FALSE),"")</f>
        <v/>
      </c>
      <c r="I4127" s="7" t="str">
        <f t="shared" ca="1" si="71"/>
        <v/>
      </c>
    </row>
    <row r="4128" spans="1:9" x14ac:dyDescent="0.3">
      <c r="A4128" s="8" t="str">
        <f>IFERROR(VLOOKUP($C4128,meetnetcodes!$A:$C,2,FALSE),"")</f>
        <v/>
      </c>
      <c r="B4128" s="8" t="str">
        <f>IFERROR(VLOOKUP(C4128,meetnetcodes!$A:$C,3,FALSE),"")</f>
        <v/>
      </c>
      <c r="I4128" s="7" t="str">
        <f t="shared" ca="1" si="71"/>
        <v/>
      </c>
    </row>
    <row r="4129" spans="1:9" x14ac:dyDescent="0.3">
      <c r="A4129" s="8" t="str">
        <f>IFERROR(VLOOKUP($C4129,meetnetcodes!$A:$C,2,FALSE),"")</f>
        <v/>
      </c>
      <c r="B4129" s="8" t="str">
        <f>IFERROR(VLOOKUP(C4129,meetnetcodes!$A:$C,3,FALSE),"")</f>
        <v/>
      </c>
      <c r="I4129" s="7" t="str">
        <f t="shared" ca="1" si="71"/>
        <v/>
      </c>
    </row>
    <row r="4130" spans="1:9" x14ac:dyDescent="0.3">
      <c r="A4130" s="8" t="str">
        <f>IFERROR(VLOOKUP($C4130,meetnetcodes!$A:$C,2,FALSE),"")</f>
        <v/>
      </c>
      <c r="B4130" s="8" t="str">
        <f>IFERROR(VLOOKUP(C4130,meetnetcodes!$A:$C,3,FALSE),"")</f>
        <v/>
      </c>
      <c r="I4130" s="7" t="str">
        <f t="shared" ca="1" si="71"/>
        <v/>
      </c>
    </row>
    <row r="4131" spans="1:9" x14ac:dyDescent="0.3">
      <c r="A4131" s="8" t="str">
        <f>IFERROR(VLOOKUP($C4131,meetnetcodes!$A:$C,2,FALSE),"")</f>
        <v/>
      </c>
      <c r="B4131" s="8" t="str">
        <f>IFERROR(VLOOKUP(C4131,meetnetcodes!$A:$C,3,FALSE),"")</f>
        <v/>
      </c>
      <c r="I4131" s="7" t="str">
        <f t="shared" ca="1" si="71"/>
        <v/>
      </c>
    </row>
    <row r="4132" spans="1:9" x14ac:dyDescent="0.3">
      <c r="A4132" s="8" t="str">
        <f>IFERROR(VLOOKUP($C4132,meetnetcodes!$A:$C,2,FALSE),"")</f>
        <v/>
      </c>
      <c r="B4132" s="8" t="str">
        <f>IFERROR(VLOOKUP(C4132,meetnetcodes!$A:$C,3,FALSE),"")</f>
        <v/>
      </c>
      <c r="I4132" s="7" t="str">
        <f t="shared" ca="1" si="71"/>
        <v/>
      </c>
    </row>
    <row r="4133" spans="1:9" x14ac:dyDescent="0.3">
      <c r="A4133" s="8" t="str">
        <f>IFERROR(VLOOKUP($C4133,meetnetcodes!$A:$C,2,FALSE),"")</f>
        <v/>
      </c>
      <c r="B4133" s="8" t="str">
        <f>IFERROR(VLOOKUP(C4133,meetnetcodes!$A:$C,3,FALSE),"")</f>
        <v/>
      </c>
      <c r="I4133" s="7" t="str">
        <f t="shared" ca="1" si="71"/>
        <v/>
      </c>
    </row>
    <row r="4134" spans="1:9" x14ac:dyDescent="0.3">
      <c r="A4134" s="8" t="str">
        <f>IFERROR(VLOOKUP($C4134,meetnetcodes!$A:$C,2,FALSE),"")</f>
        <v/>
      </c>
      <c r="B4134" s="8" t="str">
        <f>IFERROR(VLOOKUP(C4134,meetnetcodes!$A:$C,3,FALSE),"")</f>
        <v/>
      </c>
      <c r="I4134" s="7" t="str">
        <f t="shared" ca="1" si="71"/>
        <v/>
      </c>
    </row>
    <row r="4135" spans="1:9" x14ac:dyDescent="0.3">
      <c r="A4135" s="8" t="str">
        <f>IFERROR(VLOOKUP($C4135,meetnetcodes!$A:$C,2,FALSE),"")</f>
        <v/>
      </c>
      <c r="B4135" s="8" t="str">
        <f>IFERROR(VLOOKUP(C4135,meetnetcodes!$A:$C,3,FALSE),"")</f>
        <v/>
      </c>
      <c r="I4135" s="7" t="str">
        <f t="shared" ca="1" si="71"/>
        <v/>
      </c>
    </row>
    <row r="4136" spans="1:9" x14ac:dyDescent="0.3">
      <c r="A4136" s="8" t="str">
        <f>IFERROR(VLOOKUP($C4136,meetnetcodes!$A:$C,2,FALSE),"")</f>
        <v/>
      </c>
      <c r="B4136" s="8" t="str">
        <f>IFERROR(VLOOKUP(C4136,meetnetcodes!$A:$C,3,FALSE),"")</f>
        <v/>
      </c>
      <c r="I4136" s="7" t="str">
        <f t="shared" ca="1" si="71"/>
        <v/>
      </c>
    </row>
    <row r="4137" spans="1:9" x14ac:dyDescent="0.3">
      <c r="A4137" s="8" t="str">
        <f>IFERROR(VLOOKUP($C4137,meetnetcodes!$A:$C,2,FALSE),"")</f>
        <v/>
      </c>
      <c r="B4137" s="8" t="str">
        <f>IFERROR(VLOOKUP(C4137,meetnetcodes!$A:$C,3,FALSE),"")</f>
        <v/>
      </c>
      <c r="I4137" s="7" t="str">
        <f t="shared" ca="1" si="71"/>
        <v/>
      </c>
    </row>
    <row r="4138" spans="1:9" x14ac:dyDescent="0.3">
      <c r="A4138" s="8" t="str">
        <f>IFERROR(VLOOKUP($C4138,meetnetcodes!$A:$C,2,FALSE),"")</f>
        <v/>
      </c>
      <c r="B4138" s="8" t="str">
        <f>IFERROR(VLOOKUP(C4138,meetnetcodes!$A:$C,3,FALSE),"")</f>
        <v/>
      </c>
      <c r="I4138" s="7" t="str">
        <f t="shared" ca="1" si="71"/>
        <v/>
      </c>
    </row>
    <row r="4139" spans="1:9" x14ac:dyDescent="0.3">
      <c r="A4139" s="8" t="str">
        <f>IFERROR(VLOOKUP($C4139,meetnetcodes!$A:$C,2,FALSE),"")</f>
        <v/>
      </c>
      <c r="B4139" s="8" t="str">
        <f>IFERROR(VLOOKUP(C4139,meetnetcodes!$A:$C,3,FALSE),"")</f>
        <v/>
      </c>
      <c r="I4139" s="7" t="str">
        <f t="shared" ca="1" si="71"/>
        <v/>
      </c>
    </row>
    <row r="4140" spans="1:9" x14ac:dyDescent="0.3">
      <c r="A4140" s="8" t="str">
        <f>IFERROR(VLOOKUP($C4140,meetnetcodes!$A:$C,2,FALSE),"")</f>
        <v/>
      </c>
      <c r="B4140" s="8" t="str">
        <f>IFERROR(VLOOKUP(C4140,meetnetcodes!$A:$C,3,FALSE),"")</f>
        <v/>
      </c>
      <c r="I4140" s="7" t="str">
        <f t="shared" ca="1" si="71"/>
        <v/>
      </c>
    </row>
    <row r="4141" spans="1:9" x14ac:dyDescent="0.3">
      <c r="A4141" s="8" t="str">
        <f>IFERROR(VLOOKUP($C4141,meetnetcodes!$A:$C,2,FALSE),"")</f>
        <v/>
      </c>
      <c r="B4141" s="8" t="str">
        <f>IFERROR(VLOOKUP(C4141,meetnetcodes!$A:$C,3,FALSE),"")</f>
        <v/>
      </c>
      <c r="I4141" s="7" t="str">
        <f t="shared" ca="1" si="71"/>
        <v/>
      </c>
    </row>
    <row r="4142" spans="1:9" x14ac:dyDescent="0.3">
      <c r="A4142" s="8" t="str">
        <f>IFERROR(VLOOKUP($C4142,meetnetcodes!$A:$C,2,FALSE),"")</f>
        <v/>
      </c>
      <c r="B4142" s="8" t="str">
        <f>IFERROR(VLOOKUP(C4142,meetnetcodes!$A:$C,3,FALSE),"")</f>
        <v/>
      </c>
      <c r="I4142" s="7" t="str">
        <f t="shared" ca="1" si="71"/>
        <v/>
      </c>
    </row>
    <row r="4143" spans="1:9" x14ac:dyDescent="0.3">
      <c r="A4143" s="8" t="str">
        <f>IFERROR(VLOOKUP($C4143,meetnetcodes!$A:$C,2,FALSE),"")</f>
        <v/>
      </c>
      <c r="B4143" s="8" t="str">
        <f>IFERROR(VLOOKUP(C4143,meetnetcodes!$A:$C,3,FALSE),"")</f>
        <v/>
      </c>
      <c r="I4143" s="7" t="str">
        <f t="shared" ca="1" si="71"/>
        <v/>
      </c>
    </row>
    <row r="4144" spans="1:9" x14ac:dyDescent="0.3">
      <c r="A4144" s="8" t="str">
        <f>IFERROR(VLOOKUP($C4144,meetnetcodes!$A:$C,2,FALSE),"")</f>
        <v/>
      </c>
      <c r="B4144" s="8" t="str">
        <f>IFERROR(VLOOKUP(C4144,meetnetcodes!$A:$C,3,FALSE),"")</f>
        <v/>
      </c>
      <c r="I4144" s="7" t="str">
        <f t="shared" ca="1" si="71"/>
        <v/>
      </c>
    </row>
    <row r="4145" spans="1:9" x14ac:dyDescent="0.3">
      <c r="A4145" s="8" t="str">
        <f>IFERROR(VLOOKUP($C4145,meetnetcodes!$A:$C,2,FALSE),"")</f>
        <v/>
      </c>
      <c r="B4145" s="8" t="str">
        <f>IFERROR(VLOOKUP(C4145,meetnetcodes!$A:$C,3,FALSE),"")</f>
        <v/>
      </c>
      <c r="I4145" s="7" t="str">
        <f t="shared" ca="1" si="71"/>
        <v/>
      </c>
    </row>
    <row r="4146" spans="1:9" x14ac:dyDescent="0.3">
      <c r="A4146" s="8" t="str">
        <f>IFERROR(VLOOKUP($C4146,meetnetcodes!$A:$C,2,FALSE),"")</f>
        <v/>
      </c>
      <c r="B4146" s="8" t="str">
        <f>IFERROR(VLOOKUP(C4146,meetnetcodes!$A:$C,3,FALSE),"")</f>
        <v/>
      </c>
      <c r="I4146" s="7" t="str">
        <f t="shared" ca="1" si="71"/>
        <v/>
      </c>
    </row>
    <row r="4147" spans="1:9" x14ac:dyDescent="0.3">
      <c r="A4147" s="8" t="str">
        <f>IFERROR(VLOOKUP($C4147,meetnetcodes!$A:$C,2,FALSE),"")</f>
        <v/>
      </c>
      <c r="B4147" s="8" t="str">
        <f>IFERROR(VLOOKUP(C4147,meetnetcodes!$A:$C,3,FALSE),"")</f>
        <v/>
      </c>
      <c r="I4147" s="7" t="str">
        <f t="shared" ca="1" si="71"/>
        <v/>
      </c>
    </row>
    <row r="4148" spans="1:9" x14ac:dyDescent="0.3">
      <c r="A4148" s="8" t="str">
        <f>IFERROR(VLOOKUP($C4148,meetnetcodes!$A:$C,2,FALSE),"")</f>
        <v/>
      </c>
      <c r="B4148" s="8" t="str">
        <f>IFERROR(VLOOKUP(C4148,meetnetcodes!$A:$C,3,FALSE),"")</f>
        <v/>
      </c>
      <c r="I4148" s="7" t="str">
        <f t="shared" ca="1" si="71"/>
        <v/>
      </c>
    </row>
    <row r="4149" spans="1:9" x14ac:dyDescent="0.3">
      <c r="A4149" s="8" t="str">
        <f>IFERROR(VLOOKUP($C4149,meetnetcodes!$A:$C,2,FALSE),"")</f>
        <v/>
      </c>
      <c r="B4149" s="8" t="str">
        <f>IFERROR(VLOOKUP(C4149,meetnetcodes!$A:$C,3,FALSE),"")</f>
        <v/>
      </c>
      <c r="I4149" s="7" t="str">
        <f t="shared" ca="1" si="71"/>
        <v/>
      </c>
    </row>
    <row r="4150" spans="1:9" x14ac:dyDescent="0.3">
      <c r="A4150" s="8" t="str">
        <f>IFERROR(VLOOKUP($C4150,meetnetcodes!$A:$C,2,FALSE),"")</f>
        <v/>
      </c>
      <c r="B4150" s="8" t="str">
        <f>IFERROR(VLOOKUP(C4150,meetnetcodes!$A:$C,3,FALSE),"")</f>
        <v/>
      </c>
      <c r="I4150" s="7" t="str">
        <f t="shared" ca="1" si="71"/>
        <v/>
      </c>
    </row>
    <row r="4151" spans="1:9" x14ac:dyDescent="0.3">
      <c r="A4151" s="8" t="str">
        <f>IFERROR(VLOOKUP($C4151,meetnetcodes!$A:$C,2,FALSE),"")</f>
        <v/>
      </c>
      <c r="B4151" s="8" t="str">
        <f>IFERROR(VLOOKUP(C4151,meetnetcodes!$A:$C,3,FALSE),"")</f>
        <v/>
      </c>
      <c r="I4151" s="7" t="str">
        <f t="shared" ca="1" si="71"/>
        <v/>
      </c>
    </row>
    <row r="4152" spans="1:9" x14ac:dyDescent="0.3">
      <c r="A4152" s="8" t="str">
        <f>IFERROR(VLOOKUP($C4152,meetnetcodes!$A:$C,2,FALSE),"")</f>
        <v/>
      </c>
      <c r="B4152" s="8" t="str">
        <f>IFERROR(VLOOKUP(C4152,meetnetcodes!$A:$C,3,FALSE),"")</f>
        <v/>
      </c>
      <c r="I4152" s="7" t="str">
        <f t="shared" ca="1" si="71"/>
        <v/>
      </c>
    </row>
    <row r="4153" spans="1:9" x14ac:dyDescent="0.3">
      <c r="A4153" s="8" t="str">
        <f>IFERROR(VLOOKUP($C4153,meetnetcodes!$A:$C,2,FALSE),"")</f>
        <v/>
      </c>
      <c r="B4153" s="8" t="str">
        <f>IFERROR(VLOOKUP(C4153,meetnetcodes!$A:$C,3,FALSE),"")</f>
        <v/>
      </c>
      <c r="I4153" s="7" t="str">
        <f t="shared" ca="1" si="71"/>
        <v/>
      </c>
    </row>
    <row r="4154" spans="1:9" x14ac:dyDescent="0.3">
      <c r="A4154" s="8" t="str">
        <f>IFERROR(VLOOKUP($C4154,meetnetcodes!$A:$C,2,FALSE),"")</f>
        <v/>
      </c>
      <c r="B4154" s="8" t="str">
        <f>IFERROR(VLOOKUP(C4154,meetnetcodes!$A:$C,3,FALSE),"")</f>
        <v/>
      </c>
      <c r="I4154" s="7" t="str">
        <f t="shared" ca="1" si="71"/>
        <v/>
      </c>
    </row>
    <row r="4155" spans="1:9" x14ac:dyDescent="0.3">
      <c r="A4155" s="8" t="str">
        <f>IFERROR(VLOOKUP($C4155,meetnetcodes!$A:$C,2,FALSE),"")</f>
        <v/>
      </c>
      <c r="B4155" s="8" t="str">
        <f>IFERROR(VLOOKUP(C4155,meetnetcodes!$A:$C,3,FALSE),"")</f>
        <v/>
      </c>
      <c r="I4155" s="7" t="str">
        <f t="shared" ca="1" si="71"/>
        <v/>
      </c>
    </row>
    <row r="4156" spans="1:9" x14ac:dyDescent="0.3">
      <c r="A4156" s="8" t="str">
        <f>IFERROR(VLOOKUP($C4156,meetnetcodes!$A:$C,2,FALSE),"")</f>
        <v/>
      </c>
      <c r="B4156" s="8" t="str">
        <f>IFERROR(VLOOKUP(C4156,meetnetcodes!$A:$C,3,FALSE),"")</f>
        <v/>
      </c>
      <c r="I4156" s="7" t="str">
        <f t="shared" ca="1" si="71"/>
        <v/>
      </c>
    </row>
    <row r="4157" spans="1:9" x14ac:dyDescent="0.3">
      <c r="A4157" s="8" t="str">
        <f>IFERROR(VLOOKUP($C4157,meetnetcodes!$A:$C,2,FALSE),"")</f>
        <v/>
      </c>
      <c r="B4157" s="8" t="str">
        <f>IFERROR(VLOOKUP(C4157,meetnetcodes!$A:$C,3,FALSE),"")</f>
        <v/>
      </c>
      <c r="I4157" s="7" t="str">
        <f t="shared" ca="1" si="71"/>
        <v/>
      </c>
    </row>
    <row r="4158" spans="1:9" x14ac:dyDescent="0.3">
      <c r="A4158" s="8" t="str">
        <f>IFERROR(VLOOKUP($C4158,meetnetcodes!$A:$C,2,FALSE),"")</f>
        <v/>
      </c>
      <c r="B4158" s="8" t="str">
        <f>IFERROR(VLOOKUP(C4158,meetnetcodes!$A:$C,3,FALSE),"")</f>
        <v/>
      </c>
      <c r="I4158" s="7" t="str">
        <f t="shared" ca="1" si="71"/>
        <v/>
      </c>
    </row>
    <row r="4159" spans="1:9" x14ac:dyDescent="0.3">
      <c r="A4159" s="8" t="str">
        <f>IFERROR(VLOOKUP($C4159,meetnetcodes!$A:$C,2,FALSE),"")</f>
        <v/>
      </c>
      <c r="B4159" s="8" t="str">
        <f>IFERROR(VLOOKUP(C4159,meetnetcodes!$A:$C,3,FALSE),"")</f>
        <v/>
      </c>
      <c r="I4159" s="7" t="str">
        <f t="shared" ca="1" si="71"/>
        <v/>
      </c>
    </row>
    <row r="4160" spans="1:9" x14ac:dyDescent="0.3">
      <c r="A4160" s="8" t="str">
        <f>IFERROR(VLOOKUP($C4160,meetnetcodes!$A:$C,2,FALSE),"")</f>
        <v/>
      </c>
      <c r="B4160" s="8" t="str">
        <f>IFERROR(VLOOKUP(C4160,meetnetcodes!$A:$C,3,FALSE),"")</f>
        <v/>
      </c>
      <c r="I4160" s="7" t="str">
        <f t="shared" ca="1" si="71"/>
        <v/>
      </c>
    </row>
    <row r="4161" spans="1:9" x14ac:dyDescent="0.3">
      <c r="A4161" s="8" t="str">
        <f>IFERROR(VLOOKUP($C4161,meetnetcodes!$A:$C,2,FALSE),"")</f>
        <v/>
      </c>
      <c r="B4161" s="8" t="str">
        <f>IFERROR(VLOOKUP(C4161,meetnetcodes!$A:$C,3,FALSE),"")</f>
        <v/>
      </c>
      <c r="I4161" s="7" t="str">
        <f t="shared" ca="1" si="71"/>
        <v/>
      </c>
    </row>
    <row r="4162" spans="1:9" x14ac:dyDescent="0.3">
      <c r="A4162" s="8" t="str">
        <f>IFERROR(VLOOKUP($C4162,meetnetcodes!$A:$C,2,FALSE),"")</f>
        <v/>
      </c>
      <c r="B4162" s="8" t="str">
        <f>IFERROR(VLOOKUP(C4162,meetnetcodes!$A:$C,3,FALSE),"")</f>
        <v/>
      </c>
      <c r="I4162" s="7" t="str">
        <f t="shared" ca="1" si="71"/>
        <v/>
      </c>
    </row>
    <row r="4163" spans="1:9" x14ac:dyDescent="0.3">
      <c r="A4163" s="8" t="str">
        <f>IFERROR(VLOOKUP($C4163,meetnetcodes!$A:$C,2,FALSE),"")</f>
        <v/>
      </c>
      <c r="B4163" s="8" t="str">
        <f>IFERROR(VLOOKUP(C4163,meetnetcodes!$A:$C,3,FALSE),"")</f>
        <v/>
      </c>
      <c r="I4163" s="7" t="str">
        <f t="shared" ca="1" si="71"/>
        <v/>
      </c>
    </row>
    <row r="4164" spans="1:9" x14ac:dyDescent="0.3">
      <c r="A4164" s="8" t="str">
        <f>IFERROR(VLOOKUP($C4164,meetnetcodes!$A:$C,2,FALSE),"")</f>
        <v/>
      </c>
      <c r="B4164" s="8" t="str">
        <f>IFERROR(VLOOKUP(C4164,meetnetcodes!$A:$C,3,FALSE),"")</f>
        <v/>
      </c>
      <c r="I4164" s="7" t="str">
        <f t="shared" ca="1" si="71"/>
        <v/>
      </c>
    </row>
    <row r="4165" spans="1:9" x14ac:dyDescent="0.3">
      <c r="A4165" s="8" t="str">
        <f>IFERROR(VLOOKUP($C4165,meetnetcodes!$A:$C,2,FALSE),"")</f>
        <v/>
      </c>
      <c r="B4165" s="8" t="str">
        <f>IFERROR(VLOOKUP(C4165,meetnetcodes!$A:$C,3,FALSE),"")</f>
        <v/>
      </c>
      <c r="I4165" s="7" t="str">
        <f t="shared" ca="1" si="71"/>
        <v/>
      </c>
    </row>
    <row r="4166" spans="1:9" x14ac:dyDescent="0.3">
      <c r="A4166" s="8" t="str">
        <f>IFERROR(VLOOKUP($C4166,meetnetcodes!$A:$C,2,FALSE),"")</f>
        <v/>
      </c>
      <c r="B4166" s="8" t="str">
        <f>IFERROR(VLOOKUP(C4166,meetnetcodes!$A:$C,3,FALSE),"")</f>
        <v/>
      </c>
      <c r="I4166" s="7" t="str">
        <f t="shared" ca="1" si="71"/>
        <v/>
      </c>
    </row>
    <row r="4167" spans="1:9" x14ac:dyDescent="0.3">
      <c r="A4167" s="8" t="str">
        <f>IFERROR(VLOOKUP($C4167,meetnetcodes!$A:$C,2,FALSE),"")</f>
        <v/>
      </c>
      <c r="B4167" s="8" t="str">
        <f>IFERROR(VLOOKUP(C4167,meetnetcodes!$A:$C,3,FALSE),"")</f>
        <v/>
      </c>
      <c r="I4167" s="7" t="str">
        <f t="shared" ca="1" si="71"/>
        <v/>
      </c>
    </row>
    <row r="4168" spans="1:9" x14ac:dyDescent="0.3">
      <c r="A4168" s="8" t="str">
        <f>IFERROR(VLOOKUP($C4168,meetnetcodes!$A:$C,2,FALSE),"")</f>
        <v/>
      </c>
      <c r="B4168" s="8" t="str">
        <f>IFERROR(VLOOKUP(C4168,meetnetcodes!$A:$C,3,FALSE),"")</f>
        <v/>
      </c>
      <c r="I4168" s="7" t="str">
        <f t="shared" ref="I4168:I4231" ca="1" si="72">IF(H4168="","",YEAR(TODAY()) - MOD(YEAR(TODAY()),3) + H4168 + 3)</f>
        <v/>
      </c>
    </row>
    <row r="4169" spans="1:9" x14ac:dyDescent="0.3">
      <c r="A4169" s="8" t="str">
        <f>IFERROR(VLOOKUP($C4169,meetnetcodes!$A:$C,2,FALSE),"")</f>
        <v/>
      </c>
      <c r="B4169" s="8" t="str">
        <f>IFERROR(VLOOKUP(C4169,meetnetcodes!$A:$C,3,FALSE),"")</f>
        <v/>
      </c>
      <c r="I4169" s="7" t="str">
        <f t="shared" ca="1" si="72"/>
        <v/>
      </c>
    </row>
    <row r="4170" spans="1:9" x14ac:dyDescent="0.3">
      <c r="A4170" s="8" t="str">
        <f>IFERROR(VLOOKUP($C4170,meetnetcodes!$A:$C,2,FALSE),"")</f>
        <v/>
      </c>
      <c r="B4170" s="8" t="str">
        <f>IFERROR(VLOOKUP(C4170,meetnetcodes!$A:$C,3,FALSE),"")</f>
        <v/>
      </c>
      <c r="I4170" s="7" t="str">
        <f t="shared" ca="1" si="72"/>
        <v/>
      </c>
    </row>
    <row r="4171" spans="1:9" x14ac:dyDescent="0.3">
      <c r="A4171" s="8" t="str">
        <f>IFERROR(VLOOKUP($C4171,meetnetcodes!$A:$C,2,FALSE),"")</f>
        <v/>
      </c>
      <c r="B4171" s="8" t="str">
        <f>IFERROR(VLOOKUP(C4171,meetnetcodes!$A:$C,3,FALSE),"")</f>
        <v/>
      </c>
      <c r="I4171" s="7" t="str">
        <f t="shared" ca="1" si="72"/>
        <v/>
      </c>
    </row>
    <row r="4172" spans="1:9" x14ac:dyDescent="0.3">
      <c r="A4172" s="8" t="str">
        <f>IFERROR(VLOOKUP($C4172,meetnetcodes!$A:$C,2,FALSE),"")</f>
        <v/>
      </c>
      <c r="B4172" s="8" t="str">
        <f>IFERROR(VLOOKUP(C4172,meetnetcodes!$A:$C,3,FALSE),"")</f>
        <v/>
      </c>
      <c r="I4172" s="7" t="str">
        <f t="shared" ca="1" si="72"/>
        <v/>
      </c>
    </row>
    <row r="4173" spans="1:9" x14ac:dyDescent="0.3">
      <c r="A4173" s="8" t="str">
        <f>IFERROR(VLOOKUP($C4173,meetnetcodes!$A:$C,2,FALSE),"")</f>
        <v/>
      </c>
      <c r="B4173" s="8" t="str">
        <f>IFERROR(VLOOKUP(C4173,meetnetcodes!$A:$C,3,FALSE),"")</f>
        <v/>
      </c>
      <c r="I4173" s="7" t="str">
        <f t="shared" ca="1" si="72"/>
        <v/>
      </c>
    </row>
    <row r="4174" spans="1:9" x14ac:dyDescent="0.3">
      <c r="A4174" s="8" t="str">
        <f>IFERROR(VLOOKUP($C4174,meetnetcodes!$A:$C,2,FALSE),"")</f>
        <v/>
      </c>
      <c r="B4174" s="8" t="str">
        <f>IFERROR(VLOOKUP(C4174,meetnetcodes!$A:$C,3,FALSE),"")</f>
        <v/>
      </c>
      <c r="I4174" s="7" t="str">
        <f t="shared" ca="1" si="72"/>
        <v/>
      </c>
    </row>
    <row r="4175" spans="1:9" x14ac:dyDescent="0.3">
      <c r="A4175" s="8" t="str">
        <f>IFERROR(VLOOKUP($C4175,meetnetcodes!$A:$C,2,FALSE),"")</f>
        <v/>
      </c>
      <c r="B4175" s="8" t="str">
        <f>IFERROR(VLOOKUP(C4175,meetnetcodes!$A:$C,3,FALSE),"")</f>
        <v/>
      </c>
      <c r="I4175" s="7" t="str">
        <f t="shared" ca="1" si="72"/>
        <v/>
      </c>
    </row>
    <row r="4176" spans="1:9" x14ac:dyDescent="0.3">
      <c r="A4176" s="8" t="str">
        <f>IFERROR(VLOOKUP($C4176,meetnetcodes!$A:$C,2,FALSE),"")</f>
        <v/>
      </c>
      <c r="B4176" s="8" t="str">
        <f>IFERROR(VLOOKUP(C4176,meetnetcodes!$A:$C,3,FALSE),"")</f>
        <v/>
      </c>
      <c r="I4176" s="7" t="str">
        <f t="shared" ca="1" si="72"/>
        <v/>
      </c>
    </row>
    <row r="4177" spans="1:9" x14ac:dyDescent="0.3">
      <c r="A4177" s="8" t="str">
        <f>IFERROR(VLOOKUP($C4177,meetnetcodes!$A:$C,2,FALSE),"")</f>
        <v/>
      </c>
      <c r="B4177" s="8" t="str">
        <f>IFERROR(VLOOKUP(C4177,meetnetcodes!$A:$C,3,FALSE),"")</f>
        <v/>
      </c>
      <c r="I4177" s="7" t="str">
        <f t="shared" ca="1" si="72"/>
        <v/>
      </c>
    </row>
    <row r="4178" spans="1:9" x14ac:dyDescent="0.3">
      <c r="A4178" s="8" t="str">
        <f>IFERROR(VLOOKUP($C4178,meetnetcodes!$A:$C,2,FALSE),"")</f>
        <v/>
      </c>
      <c r="B4178" s="8" t="str">
        <f>IFERROR(VLOOKUP(C4178,meetnetcodes!$A:$C,3,FALSE),"")</f>
        <v/>
      </c>
      <c r="I4178" s="7" t="str">
        <f t="shared" ca="1" si="72"/>
        <v/>
      </c>
    </row>
    <row r="4179" spans="1:9" x14ac:dyDescent="0.3">
      <c r="A4179" s="8" t="str">
        <f>IFERROR(VLOOKUP($C4179,meetnetcodes!$A:$C,2,FALSE),"")</f>
        <v/>
      </c>
      <c r="B4179" s="8" t="str">
        <f>IFERROR(VLOOKUP(C4179,meetnetcodes!$A:$C,3,FALSE),"")</f>
        <v/>
      </c>
      <c r="I4179" s="7" t="str">
        <f t="shared" ca="1" si="72"/>
        <v/>
      </c>
    </row>
    <row r="4180" spans="1:9" x14ac:dyDescent="0.3">
      <c r="A4180" s="8" t="str">
        <f>IFERROR(VLOOKUP($C4180,meetnetcodes!$A:$C,2,FALSE),"")</f>
        <v/>
      </c>
      <c r="B4180" s="8" t="str">
        <f>IFERROR(VLOOKUP(C4180,meetnetcodes!$A:$C,3,FALSE),"")</f>
        <v/>
      </c>
      <c r="I4180" s="7" t="str">
        <f t="shared" ca="1" si="72"/>
        <v/>
      </c>
    </row>
    <row r="4181" spans="1:9" x14ac:dyDescent="0.3">
      <c r="A4181" s="8" t="str">
        <f>IFERROR(VLOOKUP($C4181,meetnetcodes!$A:$C,2,FALSE),"")</f>
        <v/>
      </c>
      <c r="B4181" s="8" t="str">
        <f>IFERROR(VLOOKUP(C4181,meetnetcodes!$A:$C,3,FALSE),"")</f>
        <v/>
      </c>
      <c r="I4181" s="7" t="str">
        <f t="shared" ca="1" si="72"/>
        <v/>
      </c>
    </row>
    <row r="4182" spans="1:9" x14ac:dyDescent="0.3">
      <c r="A4182" s="8" t="str">
        <f>IFERROR(VLOOKUP($C4182,meetnetcodes!$A:$C,2,FALSE),"")</f>
        <v/>
      </c>
      <c r="B4182" s="8" t="str">
        <f>IFERROR(VLOOKUP(C4182,meetnetcodes!$A:$C,3,FALSE),"")</f>
        <v/>
      </c>
      <c r="I4182" s="7" t="str">
        <f t="shared" ca="1" si="72"/>
        <v/>
      </c>
    </row>
    <row r="4183" spans="1:9" x14ac:dyDescent="0.3">
      <c r="A4183" s="8" t="str">
        <f>IFERROR(VLOOKUP($C4183,meetnetcodes!$A:$C,2,FALSE),"")</f>
        <v/>
      </c>
      <c r="B4183" s="8" t="str">
        <f>IFERROR(VLOOKUP(C4183,meetnetcodes!$A:$C,3,FALSE),"")</f>
        <v/>
      </c>
      <c r="I4183" s="7" t="str">
        <f t="shared" ca="1" si="72"/>
        <v/>
      </c>
    </row>
    <row r="4184" spans="1:9" x14ac:dyDescent="0.3">
      <c r="A4184" s="8" t="str">
        <f>IFERROR(VLOOKUP($C4184,meetnetcodes!$A:$C,2,FALSE),"")</f>
        <v/>
      </c>
      <c r="B4184" s="8" t="str">
        <f>IFERROR(VLOOKUP(C4184,meetnetcodes!$A:$C,3,FALSE),"")</f>
        <v/>
      </c>
      <c r="I4184" s="7" t="str">
        <f t="shared" ca="1" si="72"/>
        <v/>
      </c>
    </row>
    <row r="4185" spans="1:9" x14ac:dyDescent="0.3">
      <c r="A4185" s="8" t="str">
        <f>IFERROR(VLOOKUP($C4185,meetnetcodes!$A:$C,2,FALSE),"")</f>
        <v/>
      </c>
      <c r="B4185" s="8" t="str">
        <f>IFERROR(VLOOKUP(C4185,meetnetcodes!$A:$C,3,FALSE),"")</f>
        <v/>
      </c>
      <c r="I4185" s="7" t="str">
        <f t="shared" ca="1" si="72"/>
        <v/>
      </c>
    </row>
    <row r="4186" spans="1:9" x14ac:dyDescent="0.3">
      <c r="A4186" s="8" t="str">
        <f>IFERROR(VLOOKUP($C4186,meetnetcodes!$A:$C,2,FALSE),"")</f>
        <v/>
      </c>
      <c r="B4186" s="8" t="str">
        <f>IFERROR(VLOOKUP(C4186,meetnetcodes!$A:$C,3,FALSE),"")</f>
        <v/>
      </c>
      <c r="I4186" s="7" t="str">
        <f t="shared" ca="1" si="72"/>
        <v/>
      </c>
    </row>
    <row r="4187" spans="1:9" x14ac:dyDescent="0.3">
      <c r="A4187" s="8" t="str">
        <f>IFERROR(VLOOKUP($C4187,meetnetcodes!$A:$C,2,FALSE),"")</f>
        <v/>
      </c>
      <c r="B4187" s="8" t="str">
        <f>IFERROR(VLOOKUP(C4187,meetnetcodes!$A:$C,3,FALSE),"")</f>
        <v/>
      </c>
      <c r="I4187" s="7" t="str">
        <f t="shared" ca="1" si="72"/>
        <v/>
      </c>
    </row>
    <row r="4188" spans="1:9" x14ac:dyDescent="0.3">
      <c r="A4188" s="8" t="str">
        <f>IFERROR(VLOOKUP($C4188,meetnetcodes!$A:$C,2,FALSE),"")</f>
        <v/>
      </c>
      <c r="B4188" s="8" t="str">
        <f>IFERROR(VLOOKUP(C4188,meetnetcodes!$A:$C,3,FALSE),"")</f>
        <v/>
      </c>
      <c r="I4188" s="7" t="str">
        <f t="shared" ca="1" si="72"/>
        <v/>
      </c>
    </row>
    <row r="4189" spans="1:9" x14ac:dyDescent="0.3">
      <c r="A4189" s="8" t="str">
        <f>IFERROR(VLOOKUP($C4189,meetnetcodes!$A:$C,2,FALSE),"")</f>
        <v/>
      </c>
      <c r="B4189" s="8" t="str">
        <f>IFERROR(VLOOKUP(C4189,meetnetcodes!$A:$C,3,FALSE),"")</f>
        <v/>
      </c>
      <c r="I4189" s="7" t="str">
        <f t="shared" ca="1" si="72"/>
        <v/>
      </c>
    </row>
    <row r="4190" spans="1:9" x14ac:dyDescent="0.3">
      <c r="A4190" s="8" t="str">
        <f>IFERROR(VLOOKUP($C4190,meetnetcodes!$A:$C,2,FALSE),"")</f>
        <v/>
      </c>
      <c r="B4190" s="8" t="str">
        <f>IFERROR(VLOOKUP(C4190,meetnetcodes!$A:$C,3,FALSE),"")</f>
        <v/>
      </c>
      <c r="I4190" s="7" t="str">
        <f t="shared" ca="1" si="72"/>
        <v/>
      </c>
    </row>
    <row r="4191" spans="1:9" x14ac:dyDescent="0.3">
      <c r="A4191" s="8" t="str">
        <f>IFERROR(VLOOKUP($C4191,meetnetcodes!$A:$C,2,FALSE),"")</f>
        <v/>
      </c>
      <c r="B4191" s="8" t="str">
        <f>IFERROR(VLOOKUP(C4191,meetnetcodes!$A:$C,3,FALSE),"")</f>
        <v/>
      </c>
      <c r="I4191" s="7" t="str">
        <f t="shared" ca="1" si="72"/>
        <v/>
      </c>
    </row>
    <row r="4192" spans="1:9" x14ac:dyDescent="0.3">
      <c r="A4192" s="8" t="str">
        <f>IFERROR(VLOOKUP($C4192,meetnetcodes!$A:$C,2,FALSE),"")</f>
        <v/>
      </c>
      <c r="B4192" s="8" t="str">
        <f>IFERROR(VLOOKUP(C4192,meetnetcodes!$A:$C,3,FALSE),"")</f>
        <v/>
      </c>
      <c r="I4192" s="7" t="str">
        <f t="shared" ca="1" si="72"/>
        <v/>
      </c>
    </row>
    <row r="4193" spans="1:9" x14ac:dyDescent="0.3">
      <c r="A4193" s="8" t="str">
        <f>IFERROR(VLOOKUP($C4193,meetnetcodes!$A:$C,2,FALSE),"")</f>
        <v/>
      </c>
      <c r="B4193" s="8" t="str">
        <f>IFERROR(VLOOKUP(C4193,meetnetcodes!$A:$C,3,FALSE),"")</f>
        <v/>
      </c>
      <c r="I4193" s="7" t="str">
        <f t="shared" ca="1" si="72"/>
        <v/>
      </c>
    </row>
    <row r="4194" spans="1:9" x14ac:dyDescent="0.3">
      <c r="A4194" s="8" t="str">
        <f>IFERROR(VLOOKUP($C4194,meetnetcodes!$A:$C,2,FALSE),"")</f>
        <v/>
      </c>
      <c r="B4194" s="8" t="str">
        <f>IFERROR(VLOOKUP(C4194,meetnetcodes!$A:$C,3,FALSE),"")</f>
        <v/>
      </c>
      <c r="I4194" s="7" t="str">
        <f t="shared" ca="1" si="72"/>
        <v/>
      </c>
    </row>
    <row r="4195" spans="1:9" x14ac:dyDescent="0.3">
      <c r="A4195" s="8" t="str">
        <f>IFERROR(VLOOKUP($C4195,meetnetcodes!$A:$C,2,FALSE),"")</f>
        <v/>
      </c>
      <c r="B4195" s="8" t="str">
        <f>IFERROR(VLOOKUP(C4195,meetnetcodes!$A:$C,3,FALSE),"")</f>
        <v/>
      </c>
      <c r="I4195" s="7" t="str">
        <f t="shared" ca="1" si="72"/>
        <v/>
      </c>
    </row>
    <row r="4196" spans="1:9" x14ac:dyDescent="0.3">
      <c r="A4196" s="8" t="str">
        <f>IFERROR(VLOOKUP($C4196,meetnetcodes!$A:$C,2,FALSE),"")</f>
        <v/>
      </c>
      <c r="B4196" s="8" t="str">
        <f>IFERROR(VLOOKUP(C4196,meetnetcodes!$A:$C,3,FALSE),"")</f>
        <v/>
      </c>
      <c r="I4196" s="7" t="str">
        <f t="shared" ca="1" si="72"/>
        <v/>
      </c>
    </row>
    <row r="4197" spans="1:9" x14ac:dyDescent="0.3">
      <c r="A4197" s="8" t="str">
        <f>IFERROR(VLOOKUP($C4197,meetnetcodes!$A:$C,2,FALSE),"")</f>
        <v/>
      </c>
      <c r="B4197" s="8" t="str">
        <f>IFERROR(VLOOKUP(C4197,meetnetcodes!$A:$C,3,FALSE),"")</f>
        <v/>
      </c>
      <c r="I4197" s="7" t="str">
        <f t="shared" ca="1" si="72"/>
        <v/>
      </c>
    </row>
    <row r="4198" spans="1:9" x14ac:dyDescent="0.3">
      <c r="A4198" s="8" t="str">
        <f>IFERROR(VLOOKUP($C4198,meetnetcodes!$A:$C,2,FALSE),"")</f>
        <v/>
      </c>
      <c r="B4198" s="8" t="str">
        <f>IFERROR(VLOOKUP(C4198,meetnetcodes!$A:$C,3,FALSE),"")</f>
        <v/>
      </c>
      <c r="I4198" s="7" t="str">
        <f t="shared" ca="1" si="72"/>
        <v/>
      </c>
    </row>
    <row r="4199" spans="1:9" x14ac:dyDescent="0.3">
      <c r="A4199" s="8" t="str">
        <f>IFERROR(VLOOKUP($C4199,meetnetcodes!$A:$C,2,FALSE),"")</f>
        <v/>
      </c>
      <c r="B4199" s="8" t="str">
        <f>IFERROR(VLOOKUP(C4199,meetnetcodes!$A:$C,3,FALSE),"")</f>
        <v/>
      </c>
      <c r="I4199" s="7" t="str">
        <f t="shared" ca="1" si="72"/>
        <v/>
      </c>
    </row>
    <row r="4200" spans="1:9" x14ac:dyDescent="0.3">
      <c r="A4200" s="8" t="str">
        <f>IFERROR(VLOOKUP($C4200,meetnetcodes!$A:$C,2,FALSE),"")</f>
        <v/>
      </c>
      <c r="B4200" s="8" t="str">
        <f>IFERROR(VLOOKUP(C4200,meetnetcodes!$A:$C,3,FALSE),"")</f>
        <v/>
      </c>
      <c r="I4200" s="7" t="str">
        <f t="shared" ca="1" si="72"/>
        <v/>
      </c>
    </row>
    <row r="4201" spans="1:9" x14ac:dyDescent="0.3">
      <c r="A4201" s="8" t="str">
        <f>IFERROR(VLOOKUP($C4201,meetnetcodes!$A:$C,2,FALSE),"")</f>
        <v/>
      </c>
      <c r="B4201" s="8" t="str">
        <f>IFERROR(VLOOKUP(C4201,meetnetcodes!$A:$C,3,FALSE),"")</f>
        <v/>
      </c>
      <c r="I4201" s="7" t="str">
        <f t="shared" ca="1" si="72"/>
        <v/>
      </c>
    </row>
    <row r="4202" spans="1:9" x14ac:dyDescent="0.3">
      <c r="A4202" s="8" t="str">
        <f>IFERROR(VLOOKUP($C4202,meetnetcodes!$A:$C,2,FALSE),"")</f>
        <v/>
      </c>
      <c r="B4202" s="8" t="str">
        <f>IFERROR(VLOOKUP(C4202,meetnetcodes!$A:$C,3,FALSE),"")</f>
        <v/>
      </c>
      <c r="I4202" s="7" t="str">
        <f t="shared" ca="1" si="72"/>
        <v/>
      </c>
    </row>
    <row r="4203" spans="1:9" x14ac:dyDescent="0.3">
      <c r="A4203" s="8" t="str">
        <f>IFERROR(VLOOKUP($C4203,meetnetcodes!$A:$C,2,FALSE),"")</f>
        <v/>
      </c>
      <c r="B4203" s="8" t="str">
        <f>IFERROR(VLOOKUP(C4203,meetnetcodes!$A:$C,3,FALSE),"")</f>
        <v/>
      </c>
      <c r="I4203" s="7" t="str">
        <f t="shared" ca="1" si="72"/>
        <v/>
      </c>
    </row>
    <row r="4204" spans="1:9" x14ac:dyDescent="0.3">
      <c r="A4204" s="8" t="str">
        <f>IFERROR(VLOOKUP($C4204,meetnetcodes!$A:$C,2,FALSE),"")</f>
        <v/>
      </c>
      <c r="B4204" s="8" t="str">
        <f>IFERROR(VLOOKUP(C4204,meetnetcodes!$A:$C,3,FALSE),"")</f>
        <v/>
      </c>
      <c r="I4204" s="7" t="str">
        <f t="shared" ca="1" si="72"/>
        <v/>
      </c>
    </row>
    <row r="4205" spans="1:9" x14ac:dyDescent="0.3">
      <c r="A4205" s="8" t="str">
        <f>IFERROR(VLOOKUP($C4205,meetnetcodes!$A:$C,2,FALSE),"")</f>
        <v/>
      </c>
      <c r="B4205" s="8" t="str">
        <f>IFERROR(VLOOKUP(C4205,meetnetcodes!$A:$C,3,FALSE),"")</f>
        <v/>
      </c>
      <c r="I4205" s="7" t="str">
        <f t="shared" ca="1" si="72"/>
        <v/>
      </c>
    </row>
    <row r="4206" spans="1:9" x14ac:dyDescent="0.3">
      <c r="A4206" s="8" t="str">
        <f>IFERROR(VLOOKUP($C4206,meetnetcodes!$A:$C,2,FALSE),"")</f>
        <v/>
      </c>
      <c r="B4206" s="8" t="str">
        <f>IFERROR(VLOOKUP(C4206,meetnetcodes!$A:$C,3,FALSE),"")</f>
        <v/>
      </c>
      <c r="I4206" s="7" t="str">
        <f t="shared" ca="1" si="72"/>
        <v/>
      </c>
    </row>
    <row r="4207" spans="1:9" x14ac:dyDescent="0.3">
      <c r="A4207" s="8" t="str">
        <f>IFERROR(VLOOKUP($C4207,meetnetcodes!$A:$C,2,FALSE),"")</f>
        <v/>
      </c>
      <c r="B4207" s="8" t="str">
        <f>IFERROR(VLOOKUP(C4207,meetnetcodes!$A:$C,3,FALSE),"")</f>
        <v/>
      </c>
      <c r="I4207" s="7" t="str">
        <f t="shared" ca="1" si="72"/>
        <v/>
      </c>
    </row>
    <row r="4208" spans="1:9" x14ac:dyDescent="0.3">
      <c r="A4208" s="8" t="str">
        <f>IFERROR(VLOOKUP($C4208,meetnetcodes!$A:$C,2,FALSE),"")</f>
        <v/>
      </c>
      <c r="B4208" s="8" t="str">
        <f>IFERROR(VLOOKUP(C4208,meetnetcodes!$A:$C,3,FALSE),"")</f>
        <v/>
      </c>
      <c r="I4208" s="7" t="str">
        <f t="shared" ca="1" si="72"/>
        <v/>
      </c>
    </row>
    <row r="4209" spans="1:9" x14ac:dyDescent="0.3">
      <c r="A4209" s="8" t="str">
        <f>IFERROR(VLOOKUP($C4209,meetnetcodes!$A:$C,2,FALSE),"")</f>
        <v/>
      </c>
      <c r="B4209" s="8" t="str">
        <f>IFERROR(VLOOKUP(C4209,meetnetcodes!$A:$C,3,FALSE),"")</f>
        <v/>
      </c>
      <c r="I4209" s="7" t="str">
        <f t="shared" ca="1" si="72"/>
        <v/>
      </c>
    </row>
    <row r="4210" spans="1:9" x14ac:dyDescent="0.3">
      <c r="A4210" s="8" t="str">
        <f>IFERROR(VLOOKUP($C4210,meetnetcodes!$A:$C,2,FALSE),"")</f>
        <v/>
      </c>
      <c r="B4210" s="8" t="str">
        <f>IFERROR(VLOOKUP(C4210,meetnetcodes!$A:$C,3,FALSE),"")</f>
        <v/>
      </c>
      <c r="I4210" s="7" t="str">
        <f t="shared" ca="1" si="72"/>
        <v/>
      </c>
    </row>
    <row r="4211" spans="1:9" x14ac:dyDescent="0.3">
      <c r="A4211" s="8" t="str">
        <f>IFERROR(VLOOKUP($C4211,meetnetcodes!$A:$C,2,FALSE),"")</f>
        <v/>
      </c>
      <c r="B4211" s="8" t="str">
        <f>IFERROR(VLOOKUP(C4211,meetnetcodes!$A:$C,3,FALSE),"")</f>
        <v/>
      </c>
      <c r="I4211" s="7" t="str">
        <f t="shared" ca="1" si="72"/>
        <v/>
      </c>
    </row>
    <row r="4212" spans="1:9" x14ac:dyDescent="0.3">
      <c r="A4212" s="8" t="str">
        <f>IFERROR(VLOOKUP($C4212,meetnetcodes!$A:$C,2,FALSE),"")</f>
        <v/>
      </c>
      <c r="B4212" s="8" t="str">
        <f>IFERROR(VLOOKUP(C4212,meetnetcodes!$A:$C,3,FALSE),"")</f>
        <v/>
      </c>
      <c r="I4212" s="7" t="str">
        <f t="shared" ca="1" si="72"/>
        <v/>
      </c>
    </row>
    <row r="4213" spans="1:9" x14ac:dyDescent="0.3">
      <c r="A4213" s="8" t="str">
        <f>IFERROR(VLOOKUP($C4213,meetnetcodes!$A:$C,2,FALSE),"")</f>
        <v/>
      </c>
      <c r="B4213" s="8" t="str">
        <f>IFERROR(VLOOKUP(C4213,meetnetcodes!$A:$C,3,FALSE),"")</f>
        <v/>
      </c>
      <c r="I4213" s="7" t="str">
        <f t="shared" ca="1" si="72"/>
        <v/>
      </c>
    </row>
    <row r="4214" spans="1:9" x14ac:dyDescent="0.3">
      <c r="A4214" s="8" t="str">
        <f>IFERROR(VLOOKUP($C4214,meetnetcodes!$A:$C,2,FALSE),"")</f>
        <v/>
      </c>
      <c r="B4214" s="8" t="str">
        <f>IFERROR(VLOOKUP(C4214,meetnetcodes!$A:$C,3,FALSE),"")</f>
        <v/>
      </c>
      <c r="I4214" s="7" t="str">
        <f t="shared" ca="1" si="72"/>
        <v/>
      </c>
    </row>
    <row r="4215" spans="1:9" x14ac:dyDescent="0.3">
      <c r="A4215" s="8" t="str">
        <f>IFERROR(VLOOKUP($C4215,meetnetcodes!$A:$C,2,FALSE),"")</f>
        <v/>
      </c>
      <c r="B4215" s="8" t="str">
        <f>IFERROR(VLOOKUP(C4215,meetnetcodes!$A:$C,3,FALSE),"")</f>
        <v/>
      </c>
      <c r="I4215" s="7" t="str">
        <f t="shared" ca="1" si="72"/>
        <v/>
      </c>
    </row>
    <row r="4216" spans="1:9" x14ac:dyDescent="0.3">
      <c r="A4216" s="8" t="str">
        <f>IFERROR(VLOOKUP($C4216,meetnetcodes!$A:$C,2,FALSE),"")</f>
        <v/>
      </c>
      <c r="B4216" s="8" t="str">
        <f>IFERROR(VLOOKUP(C4216,meetnetcodes!$A:$C,3,FALSE),"")</f>
        <v/>
      </c>
      <c r="I4216" s="7" t="str">
        <f t="shared" ca="1" si="72"/>
        <v/>
      </c>
    </row>
    <row r="4217" spans="1:9" x14ac:dyDescent="0.3">
      <c r="A4217" s="8" t="str">
        <f>IFERROR(VLOOKUP($C4217,meetnetcodes!$A:$C,2,FALSE),"")</f>
        <v/>
      </c>
      <c r="B4217" s="8" t="str">
        <f>IFERROR(VLOOKUP(C4217,meetnetcodes!$A:$C,3,FALSE),"")</f>
        <v/>
      </c>
      <c r="I4217" s="7" t="str">
        <f t="shared" ca="1" si="72"/>
        <v/>
      </c>
    </row>
    <row r="4218" spans="1:9" x14ac:dyDescent="0.3">
      <c r="A4218" s="8" t="str">
        <f>IFERROR(VLOOKUP($C4218,meetnetcodes!$A:$C,2,FALSE),"")</f>
        <v/>
      </c>
      <c r="B4218" s="8" t="str">
        <f>IFERROR(VLOOKUP(C4218,meetnetcodes!$A:$C,3,FALSE),"")</f>
        <v/>
      </c>
      <c r="I4218" s="7" t="str">
        <f t="shared" ca="1" si="72"/>
        <v/>
      </c>
    </row>
    <row r="4219" spans="1:9" x14ac:dyDescent="0.3">
      <c r="A4219" s="8" t="str">
        <f>IFERROR(VLOOKUP($C4219,meetnetcodes!$A:$C,2,FALSE),"")</f>
        <v/>
      </c>
      <c r="B4219" s="8" t="str">
        <f>IFERROR(VLOOKUP(C4219,meetnetcodes!$A:$C,3,FALSE),"")</f>
        <v/>
      </c>
      <c r="I4219" s="7" t="str">
        <f t="shared" ca="1" si="72"/>
        <v/>
      </c>
    </row>
    <row r="4220" spans="1:9" x14ac:dyDescent="0.3">
      <c r="A4220" s="8" t="str">
        <f>IFERROR(VLOOKUP($C4220,meetnetcodes!$A:$C,2,FALSE),"")</f>
        <v/>
      </c>
      <c r="B4220" s="8" t="str">
        <f>IFERROR(VLOOKUP(C4220,meetnetcodes!$A:$C,3,FALSE),"")</f>
        <v/>
      </c>
      <c r="I4220" s="7" t="str">
        <f t="shared" ca="1" si="72"/>
        <v/>
      </c>
    </row>
    <row r="4221" spans="1:9" x14ac:dyDescent="0.3">
      <c r="A4221" s="8" t="str">
        <f>IFERROR(VLOOKUP($C4221,meetnetcodes!$A:$C,2,FALSE),"")</f>
        <v/>
      </c>
      <c r="B4221" s="8" t="str">
        <f>IFERROR(VLOOKUP(C4221,meetnetcodes!$A:$C,3,FALSE),"")</f>
        <v/>
      </c>
      <c r="I4221" s="7" t="str">
        <f t="shared" ca="1" si="72"/>
        <v/>
      </c>
    </row>
    <row r="4222" spans="1:9" x14ac:dyDescent="0.3">
      <c r="A4222" s="8" t="str">
        <f>IFERROR(VLOOKUP($C4222,meetnetcodes!$A:$C,2,FALSE),"")</f>
        <v/>
      </c>
      <c r="B4222" s="8" t="str">
        <f>IFERROR(VLOOKUP(C4222,meetnetcodes!$A:$C,3,FALSE),"")</f>
        <v/>
      </c>
      <c r="I4222" s="7" t="str">
        <f t="shared" ca="1" si="72"/>
        <v/>
      </c>
    </row>
    <row r="4223" spans="1:9" x14ac:dyDescent="0.3">
      <c r="A4223" s="8" t="str">
        <f>IFERROR(VLOOKUP($C4223,meetnetcodes!$A:$C,2,FALSE),"")</f>
        <v/>
      </c>
      <c r="B4223" s="8" t="str">
        <f>IFERROR(VLOOKUP(C4223,meetnetcodes!$A:$C,3,FALSE),"")</f>
        <v/>
      </c>
      <c r="I4223" s="7" t="str">
        <f t="shared" ca="1" si="72"/>
        <v/>
      </c>
    </row>
    <row r="4224" spans="1:9" x14ac:dyDescent="0.3">
      <c r="A4224" s="8" t="str">
        <f>IFERROR(VLOOKUP($C4224,meetnetcodes!$A:$C,2,FALSE),"")</f>
        <v/>
      </c>
      <c r="B4224" s="8" t="str">
        <f>IFERROR(VLOOKUP(C4224,meetnetcodes!$A:$C,3,FALSE),"")</f>
        <v/>
      </c>
      <c r="I4224" s="7" t="str">
        <f t="shared" ca="1" si="72"/>
        <v/>
      </c>
    </row>
    <row r="4225" spans="1:9" x14ac:dyDescent="0.3">
      <c r="A4225" s="8" t="str">
        <f>IFERROR(VLOOKUP($C4225,meetnetcodes!$A:$C,2,FALSE),"")</f>
        <v/>
      </c>
      <c r="B4225" s="8" t="str">
        <f>IFERROR(VLOOKUP(C4225,meetnetcodes!$A:$C,3,FALSE),"")</f>
        <v/>
      </c>
      <c r="I4225" s="7" t="str">
        <f t="shared" ca="1" si="72"/>
        <v/>
      </c>
    </row>
    <row r="4226" spans="1:9" x14ac:dyDescent="0.3">
      <c r="A4226" s="8" t="str">
        <f>IFERROR(VLOOKUP($C4226,meetnetcodes!$A:$C,2,FALSE),"")</f>
        <v/>
      </c>
      <c r="B4226" s="8" t="str">
        <f>IFERROR(VLOOKUP(C4226,meetnetcodes!$A:$C,3,FALSE),"")</f>
        <v/>
      </c>
      <c r="I4226" s="7" t="str">
        <f t="shared" ca="1" si="72"/>
        <v/>
      </c>
    </row>
    <row r="4227" spans="1:9" x14ac:dyDescent="0.3">
      <c r="A4227" s="8" t="str">
        <f>IFERROR(VLOOKUP($C4227,meetnetcodes!$A:$C,2,FALSE),"")</f>
        <v/>
      </c>
      <c r="B4227" s="8" t="str">
        <f>IFERROR(VLOOKUP(C4227,meetnetcodes!$A:$C,3,FALSE),"")</f>
        <v/>
      </c>
      <c r="I4227" s="7" t="str">
        <f t="shared" ca="1" si="72"/>
        <v/>
      </c>
    </row>
    <row r="4228" spans="1:9" x14ac:dyDescent="0.3">
      <c r="A4228" s="8" t="str">
        <f>IFERROR(VLOOKUP($C4228,meetnetcodes!$A:$C,2,FALSE),"")</f>
        <v/>
      </c>
      <c r="B4228" s="8" t="str">
        <f>IFERROR(VLOOKUP(C4228,meetnetcodes!$A:$C,3,FALSE),"")</f>
        <v/>
      </c>
      <c r="I4228" s="7" t="str">
        <f t="shared" ca="1" si="72"/>
        <v/>
      </c>
    </row>
    <row r="4229" spans="1:9" x14ac:dyDescent="0.3">
      <c r="A4229" s="8" t="str">
        <f>IFERROR(VLOOKUP($C4229,meetnetcodes!$A:$C,2,FALSE),"")</f>
        <v/>
      </c>
      <c r="B4229" s="8" t="str">
        <f>IFERROR(VLOOKUP(C4229,meetnetcodes!$A:$C,3,FALSE),"")</f>
        <v/>
      </c>
      <c r="I4229" s="7" t="str">
        <f t="shared" ca="1" si="72"/>
        <v/>
      </c>
    </row>
    <row r="4230" spans="1:9" x14ac:dyDescent="0.3">
      <c r="A4230" s="8" t="str">
        <f>IFERROR(VLOOKUP($C4230,meetnetcodes!$A:$C,2,FALSE),"")</f>
        <v/>
      </c>
      <c r="B4230" s="8" t="str">
        <f>IFERROR(VLOOKUP(C4230,meetnetcodes!$A:$C,3,FALSE),"")</f>
        <v/>
      </c>
      <c r="I4230" s="7" t="str">
        <f t="shared" ca="1" si="72"/>
        <v/>
      </c>
    </row>
    <row r="4231" spans="1:9" x14ac:dyDescent="0.3">
      <c r="A4231" s="8" t="str">
        <f>IFERROR(VLOOKUP($C4231,meetnetcodes!$A:$C,2,FALSE),"")</f>
        <v/>
      </c>
      <c r="B4231" s="8" t="str">
        <f>IFERROR(VLOOKUP(C4231,meetnetcodes!$A:$C,3,FALSE),"")</f>
        <v/>
      </c>
      <c r="I4231" s="7" t="str">
        <f t="shared" ca="1" si="72"/>
        <v/>
      </c>
    </row>
    <row r="4232" spans="1:9" x14ac:dyDescent="0.3">
      <c r="A4232" s="8" t="str">
        <f>IFERROR(VLOOKUP($C4232,meetnetcodes!$A:$C,2,FALSE),"")</f>
        <v/>
      </c>
      <c r="B4232" s="8" t="str">
        <f>IFERROR(VLOOKUP(C4232,meetnetcodes!$A:$C,3,FALSE),"")</f>
        <v/>
      </c>
      <c r="I4232" s="7" t="str">
        <f t="shared" ref="I4232:I4295" ca="1" si="73">IF(H4232="","",YEAR(TODAY()) - MOD(YEAR(TODAY()),3) + H4232 + 3)</f>
        <v/>
      </c>
    </row>
    <row r="4233" spans="1:9" x14ac:dyDescent="0.3">
      <c r="A4233" s="8" t="str">
        <f>IFERROR(VLOOKUP($C4233,meetnetcodes!$A:$C,2,FALSE),"")</f>
        <v/>
      </c>
      <c r="B4233" s="8" t="str">
        <f>IFERROR(VLOOKUP(C4233,meetnetcodes!$A:$C,3,FALSE),"")</f>
        <v/>
      </c>
      <c r="I4233" s="7" t="str">
        <f t="shared" ca="1" si="73"/>
        <v/>
      </c>
    </row>
    <row r="4234" spans="1:9" x14ac:dyDescent="0.3">
      <c r="A4234" s="8" t="str">
        <f>IFERROR(VLOOKUP($C4234,meetnetcodes!$A:$C,2,FALSE),"")</f>
        <v/>
      </c>
      <c r="B4234" s="8" t="str">
        <f>IFERROR(VLOOKUP(C4234,meetnetcodes!$A:$C,3,FALSE),"")</f>
        <v/>
      </c>
      <c r="I4234" s="7" t="str">
        <f t="shared" ca="1" si="73"/>
        <v/>
      </c>
    </row>
    <row r="4235" spans="1:9" x14ac:dyDescent="0.3">
      <c r="A4235" s="8" t="str">
        <f>IFERROR(VLOOKUP($C4235,meetnetcodes!$A:$C,2,FALSE),"")</f>
        <v/>
      </c>
      <c r="B4235" s="8" t="str">
        <f>IFERROR(VLOOKUP(C4235,meetnetcodes!$A:$C,3,FALSE),"")</f>
        <v/>
      </c>
      <c r="I4235" s="7" t="str">
        <f t="shared" ca="1" si="73"/>
        <v/>
      </c>
    </row>
    <row r="4236" spans="1:9" x14ac:dyDescent="0.3">
      <c r="A4236" s="8" t="str">
        <f>IFERROR(VLOOKUP($C4236,meetnetcodes!$A:$C,2,FALSE),"")</f>
        <v/>
      </c>
      <c r="B4236" s="8" t="str">
        <f>IFERROR(VLOOKUP(C4236,meetnetcodes!$A:$C,3,FALSE),"")</f>
        <v/>
      </c>
      <c r="I4236" s="7" t="str">
        <f t="shared" ca="1" si="73"/>
        <v/>
      </c>
    </row>
    <row r="4237" spans="1:9" x14ac:dyDescent="0.3">
      <c r="A4237" s="8" t="str">
        <f>IFERROR(VLOOKUP($C4237,meetnetcodes!$A:$C,2,FALSE),"")</f>
        <v/>
      </c>
      <c r="B4237" s="8" t="str">
        <f>IFERROR(VLOOKUP(C4237,meetnetcodes!$A:$C,3,FALSE),"")</f>
        <v/>
      </c>
      <c r="I4237" s="7" t="str">
        <f t="shared" ca="1" si="73"/>
        <v/>
      </c>
    </row>
    <row r="4238" spans="1:9" x14ac:dyDescent="0.3">
      <c r="A4238" s="8" t="str">
        <f>IFERROR(VLOOKUP($C4238,meetnetcodes!$A:$C,2,FALSE),"")</f>
        <v/>
      </c>
      <c r="B4238" s="8" t="str">
        <f>IFERROR(VLOOKUP(C4238,meetnetcodes!$A:$C,3,FALSE),"")</f>
        <v/>
      </c>
      <c r="I4238" s="7" t="str">
        <f t="shared" ca="1" si="73"/>
        <v/>
      </c>
    </row>
    <row r="4239" spans="1:9" x14ac:dyDescent="0.3">
      <c r="A4239" s="8" t="str">
        <f>IFERROR(VLOOKUP($C4239,meetnetcodes!$A:$C,2,FALSE),"")</f>
        <v/>
      </c>
      <c r="B4239" s="8" t="str">
        <f>IFERROR(VLOOKUP(C4239,meetnetcodes!$A:$C,3,FALSE),"")</f>
        <v/>
      </c>
      <c r="I4239" s="7" t="str">
        <f t="shared" ca="1" si="73"/>
        <v/>
      </c>
    </row>
    <row r="4240" spans="1:9" x14ac:dyDescent="0.3">
      <c r="A4240" s="8" t="str">
        <f>IFERROR(VLOOKUP($C4240,meetnetcodes!$A:$C,2,FALSE),"")</f>
        <v/>
      </c>
      <c r="B4240" s="8" t="str">
        <f>IFERROR(VLOOKUP(C4240,meetnetcodes!$A:$C,3,FALSE),"")</f>
        <v/>
      </c>
      <c r="I4240" s="7" t="str">
        <f t="shared" ca="1" si="73"/>
        <v/>
      </c>
    </row>
    <row r="4241" spans="1:9" x14ac:dyDescent="0.3">
      <c r="A4241" s="8" t="str">
        <f>IFERROR(VLOOKUP($C4241,meetnetcodes!$A:$C,2,FALSE),"")</f>
        <v/>
      </c>
      <c r="B4241" s="8" t="str">
        <f>IFERROR(VLOOKUP(C4241,meetnetcodes!$A:$C,3,FALSE),"")</f>
        <v/>
      </c>
      <c r="I4241" s="7" t="str">
        <f t="shared" ca="1" si="73"/>
        <v/>
      </c>
    </row>
    <row r="4242" spans="1:9" x14ac:dyDescent="0.3">
      <c r="A4242" s="8" t="str">
        <f>IFERROR(VLOOKUP($C4242,meetnetcodes!$A:$C,2,FALSE),"")</f>
        <v/>
      </c>
      <c r="B4242" s="8" t="str">
        <f>IFERROR(VLOOKUP(C4242,meetnetcodes!$A:$C,3,FALSE),"")</f>
        <v/>
      </c>
      <c r="I4242" s="7" t="str">
        <f t="shared" ca="1" si="73"/>
        <v/>
      </c>
    </row>
    <row r="4243" spans="1:9" x14ac:dyDescent="0.3">
      <c r="A4243" s="8" t="str">
        <f>IFERROR(VLOOKUP($C4243,meetnetcodes!$A:$C,2,FALSE),"")</f>
        <v/>
      </c>
      <c r="B4243" s="8" t="str">
        <f>IFERROR(VLOOKUP(C4243,meetnetcodes!$A:$C,3,FALSE),"")</f>
        <v/>
      </c>
      <c r="I4243" s="7" t="str">
        <f t="shared" ca="1" si="73"/>
        <v/>
      </c>
    </row>
    <row r="4244" spans="1:9" x14ac:dyDescent="0.3">
      <c r="A4244" s="8" t="str">
        <f>IFERROR(VLOOKUP($C4244,meetnetcodes!$A:$C,2,FALSE),"")</f>
        <v/>
      </c>
      <c r="B4244" s="8" t="str">
        <f>IFERROR(VLOOKUP(C4244,meetnetcodes!$A:$C,3,FALSE),"")</f>
        <v/>
      </c>
      <c r="I4244" s="7" t="str">
        <f t="shared" ca="1" si="73"/>
        <v/>
      </c>
    </row>
    <row r="4245" spans="1:9" x14ac:dyDescent="0.3">
      <c r="A4245" s="8" t="str">
        <f>IFERROR(VLOOKUP($C4245,meetnetcodes!$A:$C,2,FALSE),"")</f>
        <v/>
      </c>
      <c r="B4245" s="8" t="str">
        <f>IFERROR(VLOOKUP(C4245,meetnetcodes!$A:$C,3,FALSE),"")</f>
        <v/>
      </c>
      <c r="I4245" s="7" t="str">
        <f t="shared" ca="1" si="73"/>
        <v/>
      </c>
    </row>
    <row r="4246" spans="1:9" x14ac:dyDescent="0.3">
      <c r="A4246" s="8" t="str">
        <f>IFERROR(VLOOKUP($C4246,meetnetcodes!$A:$C,2,FALSE),"")</f>
        <v/>
      </c>
      <c r="B4246" s="8" t="str">
        <f>IFERROR(VLOOKUP(C4246,meetnetcodes!$A:$C,3,FALSE),"")</f>
        <v/>
      </c>
      <c r="I4246" s="7" t="str">
        <f t="shared" ca="1" si="73"/>
        <v/>
      </c>
    </row>
    <row r="4247" spans="1:9" x14ac:dyDescent="0.3">
      <c r="A4247" s="8" t="str">
        <f>IFERROR(VLOOKUP($C4247,meetnetcodes!$A:$C,2,FALSE),"")</f>
        <v/>
      </c>
      <c r="B4247" s="8" t="str">
        <f>IFERROR(VLOOKUP(C4247,meetnetcodes!$A:$C,3,FALSE),"")</f>
        <v/>
      </c>
      <c r="I4247" s="7" t="str">
        <f t="shared" ca="1" si="73"/>
        <v/>
      </c>
    </row>
    <row r="4248" spans="1:9" x14ac:dyDescent="0.3">
      <c r="A4248" s="8" t="str">
        <f>IFERROR(VLOOKUP($C4248,meetnetcodes!$A:$C,2,FALSE),"")</f>
        <v/>
      </c>
      <c r="B4248" s="8" t="str">
        <f>IFERROR(VLOOKUP(C4248,meetnetcodes!$A:$C,3,FALSE),"")</f>
        <v/>
      </c>
      <c r="I4248" s="7" t="str">
        <f t="shared" ca="1" si="73"/>
        <v/>
      </c>
    </row>
    <row r="4249" spans="1:9" x14ac:dyDescent="0.3">
      <c r="A4249" s="8" t="str">
        <f>IFERROR(VLOOKUP($C4249,meetnetcodes!$A:$C,2,FALSE),"")</f>
        <v/>
      </c>
      <c r="B4249" s="8" t="str">
        <f>IFERROR(VLOOKUP(C4249,meetnetcodes!$A:$C,3,FALSE),"")</f>
        <v/>
      </c>
      <c r="I4249" s="7" t="str">
        <f t="shared" ca="1" si="73"/>
        <v/>
      </c>
    </row>
    <row r="4250" spans="1:9" x14ac:dyDescent="0.3">
      <c r="A4250" s="8" t="str">
        <f>IFERROR(VLOOKUP($C4250,meetnetcodes!$A:$C,2,FALSE),"")</f>
        <v/>
      </c>
      <c r="B4250" s="8" t="str">
        <f>IFERROR(VLOOKUP(C4250,meetnetcodes!$A:$C,3,FALSE),"")</f>
        <v/>
      </c>
      <c r="I4250" s="7" t="str">
        <f t="shared" ca="1" si="73"/>
        <v/>
      </c>
    </row>
    <row r="4251" spans="1:9" x14ac:dyDescent="0.3">
      <c r="A4251" s="8" t="str">
        <f>IFERROR(VLOOKUP($C4251,meetnetcodes!$A:$C,2,FALSE),"")</f>
        <v/>
      </c>
      <c r="B4251" s="8" t="str">
        <f>IFERROR(VLOOKUP(C4251,meetnetcodes!$A:$C,3,FALSE),"")</f>
        <v/>
      </c>
      <c r="I4251" s="7" t="str">
        <f t="shared" ca="1" si="73"/>
        <v/>
      </c>
    </row>
    <row r="4252" spans="1:9" x14ac:dyDescent="0.3">
      <c r="A4252" s="8" t="str">
        <f>IFERROR(VLOOKUP($C4252,meetnetcodes!$A:$C,2,FALSE),"")</f>
        <v/>
      </c>
      <c r="B4252" s="8" t="str">
        <f>IFERROR(VLOOKUP(C4252,meetnetcodes!$A:$C,3,FALSE),"")</f>
        <v/>
      </c>
      <c r="I4252" s="7" t="str">
        <f t="shared" ca="1" si="73"/>
        <v/>
      </c>
    </row>
    <row r="4253" spans="1:9" x14ac:dyDescent="0.3">
      <c r="A4253" s="8" t="str">
        <f>IFERROR(VLOOKUP($C4253,meetnetcodes!$A:$C,2,FALSE),"")</f>
        <v/>
      </c>
      <c r="B4253" s="8" t="str">
        <f>IFERROR(VLOOKUP(C4253,meetnetcodes!$A:$C,3,FALSE),"")</f>
        <v/>
      </c>
      <c r="I4253" s="7" t="str">
        <f t="shared" ca="1" si="73"/>
        <v/>
      </c>
    </row>
    <row r="4254" spans="1:9" x14ac:dyDescent="0.3">
      <c r="A4254" s="8" t="str">
        <f>IFERROR(VLOOKUP($C4254,meetnetcodes!$A:$C,2,FALSE),"")</f>
        <v/>
      </c>
      <c r="B4254" s="8" t="str">
        <f>IFERROR(VLOOKUP(C4254,meetnetcodes!$A:$C,3,FALSE),"")</f>
        <v/>
      </c>
      <c r="I4254" s="7" t="str">
        <f t="shared" ca="1" si="73"/>
        <v/>
      </c>
    </row>
    <row r="4255" spans="1:9" x14ac:dyDescent="0.3">
      <c r="A4255" s="8" t="str">
        <f>IFERROR(VLOOKUP($C4255,meetnetcodes!$A:$C,2,FALSE),"")</f>
        <v/>
      </c>
      <c r="B4255" s="8" t="str">
        <f>IFERROR(VLOOKUP(C4255,meetnetcodes!$A:$C,3,FALSE),"")</f>
        <v/>
      </c>
      <c r="I4255" s="7" t="str">
        <f t="shared" ca="1" si="73"/>
        <v/>
      </c>
    </row>
    <row r="4256" spans="1:9" x14ac:dyDescent="0.3">
      <c r="A4256" s="8" t="str">
        <f>IFERROR(VLOOKUP($C4256,meetnetcodes!$A:$C,2,FALSE),"")</f>
        <v/>
      </c>
      <c r="B4256" s="8" t="str">
        <f>IFERROR(VLOOKUP(C4256,meetnetcodes!$A:$C,3,FALSE),"")</f>
        <v/>
      </c>
      <c r="I4256" s="7" t="str">
        <f t="shared" ca="1" si="73"/>
        <v/>
      </c>
    </row>
    <row r="4257" spans="1:9" x14ac:dyDescent="0.3">
      <c r="A4257" s="8" t="str">
        <f>IFERROR(VLOOKUP($C4257,meetnetcodes!$A:$C,2,FALSE),"")</f>
        <v/>
      </c>
      <c r="B4257" s="8" t="str">
        <f>IFERROR(VLOOKUP(C4257,meetnetcodes!$A:$C,3,FALSE),"")</f>
        <v/>
      </c>
      <c r="I4257" s="7" t="str">
        <f t="shared" ca="1" si="73"/>
        <v/>
      </c>
    </row>
    <row r="4258" spans="1:9" x14ac:dyDescent="0.3">
      <c r="A4258" s="8" t="str">
        <f>IFERROR(VLOOKUP($C4258,meetnetcodes!$A:$C,2,FALSE),"")</f>
        <v/>
      </c>
      <c r="B4258" s="8" t="str">
        <f>IFERROR(VLOOKUP(C4258,meetnetcodes!$A:$C,3,FALSE),"")</f>
        <v/>
      </c>
      <c r="I4258" s="7" t="str">
        <f t="shared" ca="1" si="73"/>
        <v/>
      </c>
    </row>
    <row r="4259" spans="1:9" x14ac:dyDescent="0.3">
      <c r="A4259" s="8" t="str">
        <f>IFERROR(VLOOKUP($C4259,meetnetcodes!$A:$C,2,FALSE),"")</f>
        <v/>
      </c>
      <c r="B4259" s="8" t="str">
        <f>IFERROR(VLOOKUP(C4259,meetnetcodes!$A:$C,3,FALSE),"")</f>
        <v/>
      </c>
      <c r="I4259" s="7" t="str">
        <f t="shared" ca="1" si="73"/>
        <v/>
      </c>
    </row>
    <row r="4260" spans="1:9" x14ac:dyDescent="0.3">
      <c r="A4260" s="8" t="str">
        <f>IFERROR(VLOOKUP($C4260,meetnetcodes!$A:$C,2,FALSE),"")</f>
        <v/>
      </c>
      <c r="B4260" s="8" t="str">
        <f>IFERROR(VLOOKUP(C4260,meetnetcodes!$A:$C,3,FALSE),"")</f>
        <v/>
      </c>
      <c r="I4260" s="7" t="str">
        <f t="shared" ca="1" si="73"/>
        <v/>
      </c>
    </row>
    <row r="4261" spans="1:9" x14ac:dyDescent="0.3">
      <c r="A4261" s="8" t="str">
        <f>IFERROR(VLOOKUP($C4261,meetnetcodes!$A:$C,2,FALSE),"")</f>
        <v/>
      </c>
      <c r="B4261" s="8" t="str">
        <f>IFERROR(VLOOKUP(C4261,meetnetcodes!$A:$C,3,FALSE),"")</f>
        <v/>
      </c>
      <c r="I4261" s="7" t="str">
        <f t="shared" ca="1" si="73"/>
        <v/>
      </c>
    </row>
    <row r="4262" spans="1:9" x14ac:dyDescent="0.3">
      <c r="A4262" s="8" t="str">
        <f>IFERROR(VLOOKUP($C4262,meetnetcodes!$A:$C,2,FALSE),"")</f>
        <v/>
      </c>
      <c r="B4262" s="8" t="str">
        <f>IFERROR(VLOOKUP(C4262,meetnetcodes!$A:$C,3,FALSE),"")</f>
        <v/>
      </c>
      <c r="I4262" s="7" t="str">
        <f t="shared" ca="1" si="73"/>
        <v/>
      </c>
    </row>
    <row r="4263" spans="1:9" x14ac:dyDescent="0.3">
      <c r="A4263" s="8" t="str">
        <f>IFERROR(VLOOKUP($C4263,meetnetcodes!$A:$C,2,FALSE),"")</f>
        <v/>
      </c>
      <c r="B4263" s="8" t="str">
        <f>IFERROR(VLOOKUP(C4263,meetnetcodes!$A:$C,3,FALSE),"")</f>
        <v/>
      </c>
      <c r="I4263" s="7" t="str">
        <f t="shared" ca="1" si="73"/>
        <v/>
      </c>
    </row>
    <row r="4264" spans="1:9" x14ac:dyDescent="0.3">
      <c r="A4264" s="8" t="str">
        <f>IFERROR(VLOOKUP($C4264,meetnetcodes!$A:$C,2,FALSE),"")</f>
        <v/>
      </c>
      <c r="B4264" s="8" t="str">
        <f>IFERROR(VLOOKUP(C4264,meetnetcodes!$A:$C,3,FALSE),"")</f>
        <v/>
      </c>
      <c r="I4264" s="7" t="str">
        <f t="shared" ca="1" si="73"/>
        <v/>
      </c>
    </row>
    <row r="4265" spans="1:9" x14ac:dyDescent="0.3">
      <c r="A4265" s="8" t="str">
        <f>IFERROR(VLOOKUP($C4265,meetnetcodes!$A:$C,2,FALSE),"")</f>
        <v/>
      </c>
      <c r="B4265" s="8" t="str">
        <f>IFERROR(VLOOKUP(C4265,meetnetcodes!$A:$C,3,FALSE),"")</f>
        <v/>
      </c>
      <c r="I4265" s="7" t="str">
        <f t="shared" ca="1" si="73"/>
        <v/>
      </c>
    </row>
    <row r="4266" spans="1:9" x14ac:dyDescent="0.3">
      <c r="A4266" s="8" t="str">
        <f>IFERROR(VLOOKUP($C4266,meetnetcodes!$A:$C,2,FALSE),"")</f>
        <v/>
      </c>
      <c r="B4266" s="8" t="str">
        <f>IFERROR(VLOOKUP(C4266,meetnetcodes!$A:$C,3,FALSE),"")</f>
        <v/>
      </c>
      <c r="I4266" s="7" t="str">
        <f t="shared" ca="1" si="73"/>
        <v/>
      </c>
    </row>
    <row r="4267" spans="1:9" x14ac:dyDescent="0.3">
      <c r="A4267" s="8" t="str">
        <f>IFERROR(VLOOKUP($C4267,meetnetcodes!$A:$C,2,FALSE),"")</f>
        <v/>
      </c>
      <c r="B4267" s="8" t="str">
        <f>IFERROR(VLOOKUP(C4267,meetnetcodes!$A:$C,3,FALSE),"")</f>
        <v/>
      </c>
      <c r="I4267" s="7" t="str">
        <f t="shared" ca="1" si="73"/>
        <v/>
      </c>
    </row>
    <row r="4268" spans="1:9" x14ac:dyDescent="0.3">
      <c r="A4268" s="8" t="str">
        <f>IFERROR(VLOOKUP($C4268,meetnetcodes!$A:$C,2,FALSE),"")</f>
        <v/>
      </c>
      <c r="B4268" s="8" t="str">
        <f>IFERROR(VLOOKUP(C4268,meetnetcodes!$A:$C,3,FALSE),"")</f>
        <v/>
      </c>
      <c r="I4268" s="7" t="str">
        <f t="shared" ca="1" si="73"/>
        <v/>
      </c>
    </row>
    <row r="4269" spans="1:9" x14ac:dyDescent="0.3">
      <c r="A4269" s="8" t="str">
        <f>IFERROR(VLOOKUP($C4269,meetnetcodes!$A:$C,2,FALSE),"")</f>
        <v/>
      </c>
      <c r="B4269" s="8" t="str">
        <f>IFERROR(VLOOKUP(C4269,meetnetcodes!$A:$C,3,FALSE),"")</f>
        <v/>
      </c>
      <c r="I4269" s="7" t="str">
        <f t="shared" ca="1" si="73"/>
        <v/>
      </c>
    </row>
    <row r="4270" spans="1:9" x14ac:dyDescent="0.3">
      <c r="A4270" s="8" t="str">
        <f>IFERROR(VLOOKUP($C4270,meetnetcodes!$A:$C,2,FALSE),"")</f>
        <v/>
      </c>
      <c r="B4270" s="8" t="str">
        <f>IFERROR(VLOOKUP(C4270,meetnetcodes!$A:$C,3,FALSE),"")</f>
        <v/>
      </c>
      <c r="I4270" s="7" t="str">
        <f t="shared" ca="1" si="73"/>
        <v/>
      </c>
    </row>
    <row r="4271" spans="1:9" x14ac:dyDescent="0.3">
      <c r="A4271" s="8" t="str">
        <f>IFERROR(VLOOKUP($C4271,meetnetcodes!$A:$C,2,FALSE),"")</f>
        <v/>
      </c>
      <c r="B4271" s="8" t="str">
        <f>IFERROR(VLOOKUP(C4271,meetnetcodes!$A:$C,3,FALSE),"")</f>
        <v/>
      </c>
      <c r="I4271" s="7" t="str">
        <f t="shared" ca="1" si="73"/>
        <v/>
      </c>
    </row>
    <row r="4272" spans="1:9" x14ac:dyDescent="0.3">
      <c r="A4272" s="8" t="str">
        <f>IFERROR(VLOOKUP($C4272,meetnetcodes!$A:$C,2,FALSE),"")</f>
        <v/>
      </c>
      <c r="B4272" s="8" t="str">
        <f>IFERROR(VLOOKUP(C4272,meetnetcodes!$A:$C,3,FALSE),"")</f>
        <v/>
      </c>
      <c r="I4272" s="7" t="str">
        <f t="shared" ca="1" si="73"/>
        <v/>
      </c>
    </row>
    <row r="4273" spans="1:9" x14ac:dyDescent="0.3">
      <c r="A4273" s="8" t="str">
        <f>IFERROR(VLOOKUP($C4273,meetnetcodes!$A:$C,2,FALSE),"")</f>
        <v/>
      </c>
      <c r="B4273" s="8" t="str">
        <f>IFERROR(VLOOKUP(C4273,meetnetcodes!$A:$C,3,FALSE),"")</f>
        <v/>
      </c>
      <c r="I4273" s="7" t="str">
        <f t="shared" ca="1" si="73"/>
        <v/>
      </c>
    </row>
    <row r="4274" spans="1:9" x14ac:dyDescent="0.3">
      <c r="A4274" s="8" t="str">
        <f>IFERROR(VLOOKUP($C4274,meetnetcodes!$A:$C,2,FALSE),"")</f>
        <v/>
      </c>
      <c r="B4274" s="8" t="str">
        <f>IFERROR(VLOOKUP(C4274,meetnetcodes!$A:$C,3,FALSE),"")</f>
        <v/>
      </c>
      <c r="I4274" s="7" t="str">
        <f t="shared" ca="1" si="73"/>
        <v/>
      </c>
    </row>
    <row r="4275" spans="1:9" x14ac:dyDescent="0.3">
      <c r="A4275" s="8" t="str">
        <f>IFERROR(VLOOKUP($C4275,meetnetcodes!$A:$C,2,FALSE),"")</f>
        <v/>
      </c>
      <c r="B4275" s="8" t="str">
        <f>IFERROR(VLOOKUP(C4275,meetnetcodes!$A:$C,3,FALSE),"")</f>
        <v/>
      </c>
      <c r="I4275" s="7" t="str">
        <f t="shared" ca="1" si="73"/>
        <v/>
      </c>
    </row>
    <row r="4276" spans="1:9" x14ac:dyDescent="0.3">
      <c r="A4276" s="8" t="str">
        <f>IFERROR(VLOOKUP($C4276,meetnetcodes!$A:$C,2,FALSE),"")</f>
        <v/>
      </c>
      <c r="B4276" s="8" t="str">
        <f>IFERROR(VLOOKUP(C4276,meetnetcodes!$A:$C,3,FALSE),"")</f>
        <v/>
      </c>
      <c r="I4276" s="7" t="str">
        <f t="shared" ca="1" si="73"/>
        <v/>
      </c>
    </row>
    <row r="4277" spans="1:9" x14ac:dyDescent="0.3">
      <c r="A4277" s="8" t="str">
        <f>IFERROR(VLOOKUP($C4277,meetnetcodes!$A:$C,2,FALSE),"")</f>
        <v/>
      </c>
      <c r="B4277" s="8" t="str">
        <f>IFERROR(VLOOKUP(C4277,meetnetcodes!$A:$C,3,FALSE),"")</f>
        <v/>
      </c>
      <c r="I4277" s="7" t="str">
        <f t="shared" ca="1" si="73"/>
        <v/>
      </c>
    </row>
    <row r="4278" spans="1:9" x14ac:dyDescent="0.3">
      <c r="A4278" s="8" t="str">
        <f>IFERROR(VLOOKUP($C4278,meetnetcodes!$A:$C,2,FALSE),"")</f>
        <v/>
      </c>
      <c r="B4278" s="8" t="str">
        <f>IFERROR(VLOOKUP(C4278,meetnetcodes!$A:$C,3,FALSE),"")</f>
        <v/>
      </c>
      <c r="I4278" s="7" t="str">
        <f t="shared" ca="1" si="73"/>
        <v/>
      </c>
    </row>
    <row r="4279" spans="1:9" x14ac:dyDescent="0.3">
      <c r="A4279" s="8" t="str">
        <f>IFERROR(VLOOKUP($C4279,meetnetcodes!$A:$C,2,FALSE),"")</f>
        <v/>
      </c>
      <c r="B4279" s="8" t="str">
        <f>IFERROR(VLOOKUP(C4279,meetnetcodes!$A:$C,3,FALSE),"")</f>
        <v/>
      </c>
      <c r="I4279" s="7" t="str">
        <f t="shared" ca="1" si="73"/>
        <v/>
      </c>
    </row>
    <row r="4280" spans="1:9" x14ac:dyDescent="0.3">
      <c r="A4280" s="8" t="str">
        <f>IFERROR(VLOOKUP($C4280,meetnetcodes!$A:$C,2,FALSE),"")</f>
        <v/>
      </c>
      <c r="B4280" s="8" t="str">
        <f>IFERROR(VLOOKUP(C4280,meetnetcodes!$A:$C,3,FALSE),"")</f>
        <v/>
      </c>
      <c r="I4280" s="7" t="str">
        <f t="shared" ca="1" si="73"/>
        <v/>
      </c>
    </row>
    <row r="4281" spans="1:9" x14ac:dyDescent="0.3">
      <c r="A4281" s="8" t="str">
        <f>IFERROR(VLOOKUP($C4281,meetnetcodes!$A:$C,2,FALSE),"")</f>
        <v/>
      </c>
      <c r="B4281" s="8" t="str">
        <f>IFERROR(VLOOKUP(C4281,meetnetcodes!$A:$C,3,FALSE),"")</f>
        <v/>
      </c>
      <c r="I4281" s="7" t="str">
        <f t="shared" ca="1" si="73"/>
        <v/>
      </c>
    </row>
    <row r="4282" spans="1:9" x14ac:dyDescent="0.3">
      <c r="A4282" s="8" t="str">
        <f>IFERROR(VLOOKUP($C4282,meetnetcodes!$A:$C,2,FALSE),"")</f>
        <v/>
      </c>
      <c r="B4282" s="8" t="str">
        <f>IFERROR(VLOOKUP(C4282,meetnetcodes!$A:$C,3,FALSE),"")</f>
        <v/>
      </c>
      <c r="I4282" s="7" t="str">
        <f t="shared" ca="1" si="73"/>
        <v/>
      </c>
    </row>
    <row r="4283" spans="1:9" x14ac:dyDescent="0.3">
      <c r="A4283" s="8" t="str">
        <f>IFERROR(VLOOKUP($C4283,meetnetcodes!$A:$C,2,FALSE),"")</f>
        <v/>
      </c>
      <c r="B4283" s="8" t="str">
        <f>IFERROR(VLOOKUP(C4283,meetnetcodes!$A:$C,3,FALSE),"")</f>
        <v/>
      </c>
      <c r="I4283" s="7" t="str">
        <f t="shared" ca="1" si="73"/>
        <v/>
      </c>
    </row>
    <row r="4284" spans="1:9" x14ac:dyDescent="0.3">
      <c r="A4284" s="8" t="str">
        <f>IFERROR(VLOOKUP($C4284,meetnetcodes!$A:$C,2,FALSE),"")</f>
        <v/>
      </c>
      <c r="B4284" s="8" t="str">
        <f>IFERROR(VLOOKUP(C4284,meetnetcodes!$A:$C,3,FALSE),"")</f>
        <v/>
      </c>
      <c r="I4284" s="7" t="str">
        <f t="shared" ca="1" si="73"/>
        <v/>
      </c>
    </row>
    <row r="4285" spans="1:9" x14ac:dyDescent="0.3">
      <c r="A4285" s="8" t="str">
        <f>IFERROR(VLOOKUP($C4285,meetnetcodes!$A:$C,2,FALSE),"")</f>
        <v/>
      </c>
      <c r="B4285" s="8" t="str">
        <f>IFERROR(VLOOKUP(C4285,meetnetcodes!$A:$C,3,FALSE),"")</f>
        <v/>
      </c>
      <c r="I4285" s="7" t="str">
        <f t="shared" ca="1" si="73"/>
        <v/>
      </c>
    </row>
    <row r="4286" spans="1:9" x14ac:dyDescent="0.3">
      <c r="A4286" s="8" t="str">
        <f>IFERROR(VLOOKUP($C4286,meetnetcodes!$A:$C,2,FALSE),"")</f>
        <v/>
      </c>
      <c r="B4286" s="8" t="str">
        <f>IFERROR(VLOOKUP(C4286,meetnetcodes!$A:$C,3,FALSE),"")</f>
        <v/>
      </c>
      <c r="I4286" s="7" t="str">
        <f t="shared" ca="1" si="73"/>
        <v/>
      </c>
    </row>
    <row r="4287" spans="1:9" x14ac:dyDescent="0.3">
      <c r="A4287" s="8" t="str">
        <f>IFERROR(VLOOKUP($C4287,meetnetcodes!$A:$C,2,FALSE),"")</f>
        <v/>
      </c>
      <c r="B4287" s="8" t="str">
        <f>IFERROR(VLOOKUP(C4287,meetnetcodes!$A:$C,3,FALSE),"")</f>
        <v/>
      </c>
      <c r="I4287" s="7" t="str">
        <f t="shared" ca="1" si="73"/>
        <v/>
      </c>
    </row>
    <row r="4288" spans="1:9" x14ac:dyDescent="0.3">
      <c r="A4288" s="8" t="str">
        <f>IFERROR(VLOOKUP($C4288,meetnetcodes!$A:$C,2,FALSE),"")</f>
        <v/>
      </c>
      <c r="B4288" s="8" t="str">
        <f>IFERROR(VLOOKUP(C4288,meetnetcodes!$A:$C,3,FALSE),"")</f>
        <v/>
      </c>
      <c r="I4288" s="7" t="str">
        <f t="shared" ca="1" si="73"/>
        <v/>
      </c>
    </row>
    <row r="4289" spans="1:9" x14ac:dyDescent="0.3">
      <c r="A4289" s="8" t="str">
        <f>IFERROR(VLOOKUP($C4289,meetnetcodes!$A:$C,2,FALSE),"")</f>
        <v/>
      </c>
      <c r="B4289" s="8" t="str">
        <f>IFERROR(VLOOKUP(C4289,meetnetcodes!$A:$C,3,FALSE),"")</f>
        <v/>
      </c>
      <c r="I4289" s="7" t="str">
        <f t="shared" ca="1" si="73"/>
        <v/>
      </c>
    </row>
    <row r="4290" spans="1:9" x14ac:dyDescent="0.3">
      <c r="A4290" s="8" t="str">
        <f>IFERROR(VLOOKUP($C4290,meetnetcodes!$A:$C,2,FALSE),"")</f>
        <v/>
      </c>
      <c r="B4290" s="8" t="str">
        <f>IFERROR(VLOOKUP(C4290,meetnetcodes!$A:$C,3,FALSE),"")</f>
        <v/>
      </c>
      <c r="I4290" s="7" t="str">
        <f t="shared" ca="1" si="73"/>
        <v/>
      </c>
    </row>
    <row r="4291" spans="1:9" x14ac:dyDescent="0.3">
      <c r="A4291" s="8" t="str">
        <f>IFERROR(VLOOKUP($C4291,meetnetcodes!$A:$C,2,FALSE),"")</f>
        <v/>
      </c>
      <c r="B4291" s="8" t="str">
        <f>IFERROR(VLOOKUP(C4291,meetnetcodes!$A:$C,3,FALSE),"")</f>
        <v/>
      </c>
      <c r="I4291" s="7" t="str">
        <f t="shared" ca="1" si="73"/>
        <v/>
      </c>
    </row>
    <row r="4292" spans="1:9" x14ac:dyDescent="0.3">
      <c r="A4292" s="8" t="str">
        <f>IFERROR(VLOOKUP($C4292,meetnetcodes!$A:$C,2,FALSE),"")</f>
        <v/>
      </c>
      <c r="B4292" s="8" t="str">
        <f>IFERROR(VLOOKUP(C4292,meetnetcodes!$A:$C,3,FALSE),"")</f>
        <v/>
      </c>
      <c r="I4292" s="7" t="str">
        <f t="shared" ca="1" si="73"/>
        <v/>
      </c>
    </row>
    <row r="4293" spans="1:9" x14ac:dyDescent="0.3">
      <c r="A4293" s="8" t="str">
        <f>IFERROR(VLOOKUP($C4293,meetnetcodes!$A:$C,2,FALSE),"")</f>
        <v/>
      </c>
      <c r="B4293" s="8" t="str">
        <f>IFERROR(VLOOKUP(C4293,meetnetcodes!$A:$C,3,FALSE),"")</f>
        <v/>
      </c>
      <c r="I4293" s="7" t="str">
        <f t="shared" ca="1" si="73"/>
        <v/>
      </c>
    </row>
    <row r="4294" spans="1:9" x14ac:dyDescent="0.3">
      <c r="A4294" s="8" t="str">
        <f>IFERROR(VLOOKUP($C4294,meetnetcodes!$A:$C,2,FALSE),"")</f>
        <v/>
      </c>
      <c r="B4294" s="8" t="str">
        <f>IFERROR(VLOOKUP(C4294,meetnetcodes!$A:$C,3,FALSE),"")</f>
        <v/>
      </c>
      <c r="I4294" s="7" t="str">
        <f t="shared" ca="1" si="73"/>
        <v/>
      </c>
    </row>
    <row r="4295" spans="1:9" x14ac:dyDescent="0.3">
      <c r="A4295" s="8" t="str">
        <f>IFERROR(VLOOKUP($C4295,meetnetcodes!$A:$C,2,FALSE),"")</f>
        <v/>
      </c>
      <c r="B4295" s="8" t="str">
        <f>IFERROR(VLOOKUP(C4295,meetnetcodes!$A:$C,3,FALSE),"")</f>
        <v/>
      </c>
      <c r="I4295" s="7" t="str">
        <f t="shared" ca="1" si="73"/>
        <v/>
      </c>
    </row>
    <row r="4296" spans="1:9" x14ac:dyDescent="0.3">
      <c r="A4296" s="8" t="str">
        <f>IFERROR(VLOOKUP($C4296,meetnetcodes!$A:$C,2,FALSE),"")</f>
        <v/>
      </c>
      <c r="B4296" s="8" t="str">
        <f>IFERROR(VLOOKUP(C4296,meetnetcodes!$A:$C,3,FALSE),"")</f>
        <v/>
      </c>
      <c r="I4296" s="7" t="str">
        <f t="shared" ref="I4296:I4359" ca="1" si="74">IF(H4296="","",YEAR(TODAY()) - MOD(YEAR(TODAY()),3) + H4296 + 3)</f>
        <v/>
      </c>
    </row>
    <row r="4297" spans="1:9" x14ac:dyDescent="0.3">
      <c r="A4297" s="8" t="str">
        <f>IFERROR(VLOOKUP($C4297,meetnetcodes!$A:$C,2,FALSE),"")</f>
        <v/>
      </c>
      <c r="B4297" s="8" t="str">
        <f>IFERROR(VLOOKUP(C4297,meetnetcodes!$A:$C,3,FALSE),"")</f>
        <v/>
      </c>
      <c r="I4297" s="7" t="str">
        <f t="shared" ca="1" si="74"/>
        <v/>
      </c>
    </row>
    <row r="4298" spans="1:9" x14ac:dyDescent="0.3">
      <c r="A4298" s="8" t="str">
        <f>IFERROR(VLOOKUP($C4298,meetnetcodes!$A:$C,2,FALSE),"")</f>
        <v/>
      </c>
      <c r="B4298" s="8" t="str">
        <f>IFERROR(VLOOKUP(C4298,meetnetcodes!$A:$C,3,FALSE),"")</f>
        <v/>
      </c>
      <c r="I4298" s="7" t="str">
        <f t="shared" ca="1" si="74"/>
        <v/>
      </c>
    </row>
    <row r="4299" spans="1:9" x14ac:dyDescent="0.3">
      <c r="A4299" s="8" t="str">
        <f>IFERROR(VLOOKUP($C4299,meetnetcodes!$A:$C,2,FALSE),"")</f>
        <v/>
      </c>
      <c r="B4299" s="8" t="str">
        <f>IFERROR(VLOOKUP(C4299,meetnetcodes!$A:$C,3,FALSE),"")</f>
        <v/>
      </c>
      <c r="I4299" s="7" t="str">
        <f t="shared" ca="1" si="74"/>
        <v/>
      </c>
    </row>
    <row r="4300" spans="1:9" x14ac:dyDescent="0.3">
      <c r="A4300" s="8" t="str">
        <f>IFERROR(VLOOKUP($C4300,meetnetcodes!$A:$C,2,FALSE),"")</f>
        <v/>
      </c>
      <c r="B4300" s="8" t="str">
        <f>IFERROR(VLOOKUP(C4300,meetnetcodes!$A:$C,3,FALSE),"")</f>
        <v/>
      </c>
      <c r="I4300" s="7" t="str">
        <f t="shared" ca="1" si="74"/>
        <v/>
      </c>
    </row>
    <row r="4301" spans="1:9" x14ac:dyDescent="0.3">
      <c r="A4301" s="8" t="str">
        <f>IFERROR(VLOOKUP($C4301,meetnetcodes!$A:$C,2,FALSE),"")</f>
        <v/>
      </c>
      <c r="B4301" s="8" t="str">
        <f>IFERROR(VLOOKUP(C4301,meetnetcodes!$A:$C,3,FALSE),"")</f>
        <v/>
      </c>
      <c r="I4301" s="7" t="str">
        <f t="shared" ca="1" si="74"/>
        <v/>
      </c>
    </row>
    <row r="4302" spans="1:9" x14ac:dyDescent="0.3">
      <c r="A4302" s="8" t="str">
        <f>IFERROR(VLOOKUP($C4302,meetnetcodes!$A:$C,2,FALSE),"")</f>
        <v/>
      </c>
      <c r="B4302" s="8" t="str">
        <f>IFERROR(VLOOKUP(C4302,meetnetcodes!$A:$C,3,FALSE),"")</f>
        <v/>
      </c>
      <c r="I4302" s="7" t="str">
        <f t="shared" ca="1" si="74"/>
        <v/>
      </c>
    </row>
    <row r="4303" spans="1:9" x14ac:dyDescent="0.3">
      <c r="A4303" s="8" t="str">
        <f>IFERROR(VLOOKUP($C4303,meetnetcodes!$A:$C,2,FALSE),"")</f>
        <v/>
      </c>
      <c r="B4303" s="8" t="str">
        <f>IFERROR(VLOOKUP(C4303,meetnetcodes!$A:$C,3,FALSE),"")</f>
        <v/>
      </c>
      <c r="I4303" s="7" t="str">
        <f t="shared" ca="1" si="74"/>
        <v/>
      </c>
    </row>
    <row r="4304" spans="1:9" x14ac:dyDescent="0.3">
      <c r="A4304" s="8" t="str">
        <f>IFERROR(VLOOKUP($C4304,meetnetcodes!$A:$C,2,FALSE),"")</f>
        <v/>
      </c>
      <c r="B4304" s="8" t="str">
        <f>IFERROR(VLOOKUP(C4304,meetnetcodes!$A:$C,3,FALSE),"")</f>
        <v/>
      </c>
      <c r="I4304" s="7" t="str">
        <f t="shared" ca="1" si="74"/>
        <v/>
      </c>
    </row>
    <row r="4305" spans="1:9" x14ac:dyDescent="0.3">
      <c r="A4305" s="8" t="str">
        <f>IFERROR(VLOOKUP($C4305,meetnetcodes!$A:$C,2,FALSE),"")</f>
        <v/>
      </c>
      <c r="B4305" s="8" t="str">
        <f>IFERROR(VLOOKUP(C4305,meetnetcodes!$A:$C,3,FALSE),"")</f>
        <v/>
      </c>
      <c r="I4305" s="7" t="str">
        <f t="shared" ca="1" si="74"/>
        <v/>
      </c>
    </row>
    <row r="4306" spans="1:9" x14ac:dyDescent="0.3">
      <c r="A4306" s="8" t="str">
        <f>IFERROR(VLOOKUP($C4306,meetnetcodes!$A:$C,2,FALSE),"")</f>
        <v/>
      </c>
      <c r="B4306" s="8" t="str">
        <f>IFERROR(VLOOKUP(C4306,meetnetcodes!$A:$C,3,FALSE),"")</f>
        <v/>
      </c>
      <c r="I4306" s="7" t="str">
        <f t="shared" ca="1" si="74"/>
        <v/>
      </c>
    </row>
    <row r="4307" spans="1:9" x14ac:dyDescent="0.3">
      <c r="A4307" s="8" t="str">
        <f>IFERROR(VLOOKUP($C4307,meetnetcodes!$A:$C,2,FALSE),"")</f>
        <v/>
      </c>
      <c r="B4307" s="8" t="str">
        <f>IFERROR(VLOOKUP(C4307,meetnetcodes!$A:$C,3,FALSE),"")</f>
        <v/>
      </c>
      <c r="I4307" s="7" t="str">
        <f t="shared" ca="1" si="74"/>
        <v/>
      </c>
    </row>
    <row r="4308" spans="1:9" x14ac:dyDescent="0.3">
      <c r="A4308" s="8" t="str">
        <f>IFERROR(VLOOKUP($C4308,meetnetcodes!$A:$C,2,FALSE),"")</f>
        <v/>
      </c>
      <c r="B4308" s="8" t="str">
        <f>IFERROR(VLOOKUP(C4308,meetnetcodes!$A:$C,3,FALSE),"")</f>
        <v/>
      </c>
      <c r="I4308" s="7" t="str">
        <f t="shared" ca="1" si="74"/>
        <v/>
      </c>
    </row>
    <row r="4309" spans="1:9" x14ac:dyDescent="0.3">
      <c r="A4309" s="8" t="str">
        <f>IFERROR(VLOOKUP($C4309,meetnetcodes!$A:$C,2,FALSE),"")</f>
        <v/>
      </c>
      <c r="B4309" s="8" t="str">
        <f>IFERROR(VLOOKUP(C4309,meetnetcodes!$A:$C,3,FALSE),"")</f>
        <v/>
      </c>
      <c r="I4309" s="7" t="str">
        <f t="shared" ca="1" si="74"/>
        <v/>
      </c>
    </row>
    <row r="4310" spans="1:9" x14ac:dyDescent="0.3">
      <c r="A4310" s="8" t="str">
        <f>IFERROR(VLOOKUP($C4310,meetnetcodes!$A:$C,2,FALSE),"")</f>
        <v/>
      </c>
      <c r="B4310" s="8" t="str">
        <f>IFERROR(VLOOKUP(C4310,meetnetcodes!$A:$C,3,FALSE),"")</f>
        <v/>
      </c>
      <c r="I4310" s="7" t="str">
        <f t="shared" ca="1" si="74"/>
        <v/>
      </c>
    </row>
    <row r="4311" spans="1:9" x14ac:dyDescent="0.3">
      <c r="A4311" s="8" t="str">
        <f>IFERROR(VLOOKUP($C4311,meetnetcodes!$A:$C,2,FALSE),"")</f>
        <v/>
      </c>
      <c r="B4311" s="8" t="str">
        <f>IFERROR(VLOOKUP(C4311,meetnetcodes!$A:$C,3,FALSE),"")</f>
        <v/>
      </c>
      <c r="I4311" s="7" t="str">
        <f t="shared" ca="1" si="74"/>
        <v/>
      </c>
    </row>
    <row r="4312" spans="1:9" x14ac:dyDescent="0.3">
      <c r="A4312" s="8" t="str">
        <f>IFERROR(VLOOKUP($C4312,meetnetcodes!$A:$C,2,FALSE),"")</f>
        <v/>
      </c>
      <c r="B4312" s="8" t="str">
        <f>IFERROR(VLOOKUP(C4312,meetnetcodes!$A:$C,3,FALSE),"")</f>
        <v/>
      </c>
      <c r="I4312" s="7" t="str">
        <f t="shared" ca="1" si="74"/>
        <v/>
      </c>
    </row>
    <row r="4313" spans="1:9" x14ac:dyDescent="0.3">
      <c r="A4313" s="8" t="str">
        <f>IFERROR(VLOOKUP($C4313,meetnetcodes!$A:$C,2,FALSE),"")</f>
        <v/>
      </c>
      <c r="B4313" s="8" t="str">
        <f>IFERROR(VLOOKUP(C4313,meetnetcodes!$A:$C,3,FALSE),"")</f>
        <v/>
      </c>
      <c r="I4313" s="7" t="str">
        <f t="shared" ca="1" si="74"/>
        <v/>
      </c>
    </row>
    <row r="4314" spans="1:9" x14ac:dyDescent="0.3">
      <c r="A4314" s="8" t="str">
        <f>IFERROR(VLOOKUP($C4314,meetnetcodes!$A:$C,2,FALSE),"")</f>
        <v/>
      </c>
      <c r="B4314" s="8" t="str">
        <f>IFERROR(VLOOKUP(C4314,meetnetcodes!$A:$C,3,FALSE),"")</f>
        <v/>
      </c>
      <c r="I4314" s="7" t="str">
        <f t="shared" ca="1" si="74"/>
        <v/>
      </c>
    </row>
    <row r="4315" spans="1:9" x14ac:dyDescent="0.3">
      <c r="A4315" s="8" t="str">
        <f>IFERROR(VLOOKUP($C4315,meetnetcodes!$A:$C,2,FALSE),"")</f>
        <v/>
      </c>
      <c r="B4315" s="8" t="str">
        <f>IFERROR(VLOOKUP(C4315,meetnetcodes!$A:$C,3,FALSE),"")</f>
        <v/>
      </c>
      <c r="I4315" s="7" t="str">
        <f t="shared" ca="1" si="74"/>
        <v/>
      </c>
    </row>
    <row r="4316" spans="1:9" x14ac:dyDescent="0.3">
      <c r="A4316" s="8" t="str">
        <f>IFERROR(VLOOKUP($C4316,meetnetcodes!$A:$C,2,FALSE),"")</f>
        <v/>
      </c>
      <c r="B4316" s="8" t="str">
        <f>IFERROR(VLOOKUP(C4316,meetnetcodes!$A:$C,3,FALSE),"")</f>
        <v/>
      </c>
      <c r="I4316" s="7" t="str">
        <f t="shared" ca="1" si="74"/>
        <v/>
      </c>
    </row>
    <row r="4317" spans="1:9" x14ac:dyDescent="0.3">
      <c r="A4317" s="8" t="str">
        <f>IFERROR(VLOOKUP($C4317,meetnetcodes!$A:$C,2,FALSE),"")</f>
        <v/>
      </c>
      <c r="B4317" s="8" t="str">
        <f>IFERROR(VLOOKUP(C4317,meetnetcodes!$A:$C,3,FALSE),"")</f>
        <v/>
      </c>
      <c r="I4317" s="7" t="str">
        <f t="shared" ca="1" si="74"/>
        <v/>
      </c>
    </row>
    <row r="4318" spans="1:9" x14ac:dyDescent="0.3">
      <c r="A4318" s="8" t="str">
        <f>IFERROR(VLOOKUP($C4318,meetnetcodes!$A:$C,2,FALSE),"")</f>
        <v/>
      </c>
      <c r="B4318" s="8" t="str">
        <f>IFERROR(VLOOKUP(C4318,meetnetcodes!$A:$C,3,FALSE),"")</f>
        <v/>
      </c>
      <c r="I4318" s="7" t="str">
        <f t="shared" ca="1" si="74"/>
        <v/>
      </c>
    </row>
    <row r="4319" spans="1:9" x14ac:dyDescent="0.3">
      <c r="A4319" s="8" t="str">
        <f>IFERROR(VLOOKUP($C4319,meetnetcodes!$A:$C,2,FALSE),"")</f>
        <v/>
      </c>
      <c r="B4319" s="8" t="str">
        <f>IFERROR(VLOOKUP(C4319,meetnetcodes!$A:$C,3,FALSE),"")</f>
        <v/>
      </c>
      <c r="I4319" s="7" t="str">
        <f t="shared" ca="1" si="74"/>
        <v/>
      </c>
    </row>
    <row r="4320" spans="1:9" x14ac:dyDescent="0.3">
      <c r="A4320" s="8" t="str">
        <f>IFERROR(VLOOKUP($C4320,meetnetcodes!$A:$C,2,FALSE),"")</f>
        <v/>
      </c>
      <c r="B4320" s="8" t="str">
        <f>IFERROR(VLOOKUP(C4320,meetnetcodes!$A:$C,3,FALSE),"")</f>
        <v/>
      </c>
      <c r="I4320" s="7" t="str">
        <f t="shared" ca="1" si="74"/>
        <v/>
      </c>
    </row>
    <row r="4321" spans="1:9" x14ac:dyDescent="0.3">
      <c r="A4321" s="8" t="str">
        <f>IFERROR(VLOOKUP($C4321,meetnetcodes!$A:$C,2,FALSE),"")</f>
        <v/>
      </c>
      <c r="B4321" s="8" t="str">
        <f>IFERROR(VLOOKUP(C4321,meetnetcodes!$A:$C,3,FALSE),"")</f>
        <v/>
      </c>
      <c r="I4321" s="7" t="str">
        <f t="shared" ca="1" si="74"/>
        <v/>
      </c>
    </row>
    <row r="4322" spans="1:9" x14ac:dyDescent="0.3">
      <c r="A4322" s="8" t="str">
        <f>IFERROR(VLOOKUP($C4322,meetnetcodes!$A:$C,2,FALSE),"")</f>
        <v/>
      </c>
      <c r="B4322" s="8" t="str">
        <f>IFERROR(VLOOKUP(C4322,meetnetcodes!$A:$C,3,FALSE),"")</f>
        <v/>
      </c>
      <c r="I4322" s="7" t="str">
        <f t="shared" ca="1" si="74"/>
        <v/>
      </c>
    </row>
    <row r="4323" spans="1:9" x14ac:dyDescent="0.3">
      <c r="A4323" s="8" t="str">
        <f>IFERROR(VLOOKUP($C4323,meetnetcodes!$A:$C,2,FALSE),"")</f>
        <v/>
      </c>
      <c r="B4323" s="8" t="str">
        <f>IFERROR(VLOOKUP(C4323,meetnetcodes!$A:$C,3,FALSE),"")</f>
        <v/>
      </c>
      <c r="I4323" s="7" t="str">
        <f t="shared" ca="1" si="74"/>
        <v/>
      </c>
    </row>
    <row r="4324" spans="1:9" x14ac:dyDescent="0.3">
      <c r="A4324" s="8" t="str">
        <f>IFERROR(VLOOKUP($C4324,meetnetcodes!$A:$C,2,FALSE),"")</f>
        <v/>
      </c>
      <c r="B4324" s="8" t="str">
        <f>IFERROR(VLOOKUP(C4324,meetnetcodes!$A:$C,3,FALSE),"")</f>
        <v/>
      </c>
      <c r="I4324" s="7" t="str">
        <f t="shared" ca="1" si="74"/>
        <v/>
      </c>
    </row>
    <row r="4325" spans="1:9" x14ac:dyDescent="0.3">
      <c r="A4325" s="8" t="str">
        <f>IFERROR(VLOOKUP($C4325,meetnetcodes!$A:$C,2,FALSE),"")</f>
        <v/>
      </c>
      <c r="B4325" s="8" t="str">
        <f>IFERROR(VLOOKUP(C4325,meetnetcodes!$A:$C,3,FALSE),"")</f>
        <v/>
      </c>
      <c r="I4325" s="7" t="str">
        <f t="shared" ca="1" si="74"/>
        <v/>
      </c>
    </row>
    <row r="4326" spans="1:9" x14ac:dyDescent="0.3">
      <c r="A4326" s="8" t="str">
        <f>IFERROR(VLOOKUP($C4326,meetnetcodes!$A:$C,2,FALSE),"")</f>
        <v/>
      </c>
      <c r="B4326" s="8" t="str">
        <f>IFERROR(VLOOKUP(C4326,meetnetcodes!$A:$C,3,FALSE),"")</f>
        <v/>
      </c>
      <c r="I4326" s="7" t="str">
        <f t="shared" ca="1" si="74"/>
        <v/>
      </c>
    </row>
    <row r="4327" spans="1:9" x14ac:dyDescent="0.3">
      <c r="A4327" s="8" t="str">
        <f>IFERROR(VLOOKUP($C4327,meetnetcodes!$A:$C,2,FALSE),"")</f>
        <v/>
      </c>
      <c r="B4327" s="8" t="str">
        <f>IFERROR(VLOOKUP(C4327,meetnetcodes!$A:$C,3,FALSE),"")</f>
        <v/>
      </c>
      <c r="I4327" s="7" t="str">
        <f t="shared" ca="1" si="74"/>
        <v/>
      </c>
    </row>
    <row r="4328" spans="1:9" x14ac:dyDescent="0.3">
      <c r="A4328" s="8" t="str">
        <f>IFERROR(VLOOKUP($C4328,meetnetcodes!$A:$C,2,FALSE),"")</f>
        <v/>
      </c>
      <c r="B4328" s="8" t="str">
        <f>IFERROR(VLOOKUP(C4328,meetnetcodes!$A:$C,3,FALSE),"")</f>
        <v/>
      </c>
      <c r="I4328" s="7" t="str">
        <f t="shared" ca="1" si="74"/>
        <v/>
      </c>
    </row>
    <row r="4329" spans="1:9" x14ac:dyDescent="0.3">
      <c r="A4329" s="8" t="str">
        <f>IFERROR(VLOOKUP($C4329,meetnetcodes!$A:$C,2,FALSE),"")</f>
        <v/>
      </c>
      <c r="B4329" s="8" t="str">
        <f>IFERROR(VLOOKUP(C4329,meetnetcodes!$A:$C,3,FALSE),"")</f>
        <v/>
      </c>
      <c r="I4329" s="7" t="str">
        <f t="shared" ca="1" si="74"/>
        <v/>
      </c>
    </row>
    <row r="4330" spans="1:9" x14ac:dyDescent="0.3">
      <c r="A4330" s="8" t="str">
        <f>IFERROR(VLOOKUP($C4330,meetnetcodes!$A:$C,2,FALSE),"")</f>
        <v/>
      </c>
      <c r="B4330" s="8" t="str">
        <f>IFERROR(VLOOKUP(C4330,meetnetcodes!$A:$C,3,FALSE),"")</f>
        <v/>
      </c>
      <c r="I4330" s="7" t="str">
        <f t="shared" ca="1" si="74"/>
        <v/>
      </c>
    </row>
    <row r="4331" spans="1:9" x14ac:dyDescent="0.3">
      <c r="A4331" s="8" t="str">
        <f>IFERROR(VLOOKUP($C4331,meetnetcodes!$A:$C,2,FALSE),"")</f>
        <v/>
      </c>
      <c r="B4331" s="8" t="str">
        <f>IFERROR(VLOOKUP(C4331,meetnetcodes!$A:$C,3,FALSE),"")</f>
        <v/>
      </c>
      <c r="I4331" s="7" t="str">
        <f t="shared" ca="1" si="74"/>
        <v/>
      </c>
    </row>
    <row r="4332" spans="1:9" x14ac:dyDescent="0.3">
      <c r="A4332" s="8" t="str">
        <f>IFERROR(VLOOKUP($C4332,meetnetcodes!$A:$C,2,FALSE),"")</f>
        <v/>
      </c>
      <c r="B4332" s="8" t="str">
        <f>IFERROR(VLOOKUP(C4332,meetnetcodes!$A:$C,3,FALSE),"")</f>
        <v/>
      </c>
      <c r="I4332" s="7" t="str">
        <f t="shared" ca="1" si="74"/>
        <v/>
      </c>
    </row>
    <row r="4333" spans="1:9" x14ac:dyDescent="0.3">
      <c r="A4333" s="8" t="str">
        <f>IFERROR(VLOOKUP($C4333,meetnetcodes!$A:$C,2,FALSE),"")</f>
        <v/>
      </c>
      <c r="B4333" s="8" t="str">
        <f>IFERROR(VLOOKUP(C4333,meetnetcodes!$A:$C,3,FALSE),"")</f>
        <v/>
      </c>
      <c r="I4333" s="7" t="str">
        <f t="shared" ca="1" si="74"/>
        <v/>
      </c>
    </row>
    <row r="4334" spans="1:9" x14ac:dyDescent="0.3">
      <c r="A4334" s="8" t="str">
        <f>IFERROR(VLOOKUP($C4334,meetnetcodes!$A:$C,2,FALSE),"")</f>
        <v/>
      </c>
      <c r="B4334" s="8" t="str">
        <f>IFERROR(VLOOKUP(C4334,meetnetcodes!$A:$C,3,FALSE),"")</f>
        <v/>
      </c>
      <c r="I4334" s="7" t="str">
        <f t="shared" ca="1" si="74"/>
        <v/>
      </c>
    </row>
    <row r="4335" spans="1:9" x14ac:dyDescent="0.3">
      <c r="A4335" s="8" t="str">
        <f>IFERROR(VLOOKUP($C4335,meetnetcodes!$A:$C,2,FALSE),"")</f>
        <v/>
      </c>
      <c r="B4335" s="8" t="str">
        <f>IFERROR(VLOOKUP(C4335,meetnetcodes!$A:$C,3,FALSE),"")</f>
        <v/>
      </c>
      <c r="I4335" s="7" t="str">
        <f t="shared" ca="1" si="74"/>
        <v/>
      </c>
    </row>
    <row r="4336" spans="1:9" x14ac:dyDescent="0.3">
      <c r="A4336" s="8" t="str">
        <f>IFERROR(VLOOKUP($C4336,meetnetcodes!$A:$C,2,FALSE),"")</f>
        <v/>
      </c>
      <c r="B4336" s="8" t="str">
        <f>IFERROR(VLOOKUP(C4336,meetnetcodes!$A:$C,3,FALSE),"")</f>
        <v/>
      </c>
      <c r="I4336" s="7" t="str">
        <f t="shared" ca="1" si="74"/>
        <v/>
      </c>
    </row>
    <row r="4337" spans="1:9" x14ac:dyDescent="0.3">
      <c r="A4337" s="8" t="str">
        <f>IFERROR(VLOOKUP($C4337,meetnetcodes!$A:$C,2,FALSE),"")</f>
        <v/>
      </c>
      <c r="B4337" s="8" t="str">
        <f>IFERROR(VLOOKUP(C4337,meetnetcodes!$A:$C,3,FALSE),"")</f>
        <v/>
      </c>
      <c r="I4337" s="7" t="str">
        <f t="shared" ca="1" si="74"/>
        <v/>
      </c>
    </row>
    <row r="4338" spans="1:9" x14ac:dyDescent="0.3">
      <c r="A4338" s="8" t="str">
        <f>IFERROR(VLOOKUP($C4338,meetnetcodes!$A:$C,2,FALSE),"")</f>
        <v/>
      </c>
      <c r="B4338" s="8" t="str">
        <f>IFERROR(VLOOKUP(C4338,meetnetcodes!$A:$C,3,FALSE),"")</f>
        <v/>
      </c>
      <c r="I4338" s="7" t="str">
        <f t="shared" ca="1" si="74"/>
        <v/>
      </c>
    </row>
    <row r="4339" spans="1:9" x14ac:dyDescent="0.3">
      <c r="A4339" s="8" t="str">
        <f>IFERROR(VLOOKUP($C4339,meetnetcodes!$A:$C,2,FALSE),"")</f>
        <v/>
      </c>
      <c r="B4339" s="8" t="str">
        <f>IFERROR(VLOOKUP(C4339,meetnetcodes!$A:$C,3,FALSE),"")</f>
        <v/>
      </c>
      <c r="I4339" s="7" t="str">
        <f t="shared" ca="1" si="74"/>
        <v/>
      </c>
    </row>
    <row r="4340" spans="1:9" x14ac:dyDescent="0.3">
      <c r="A4340" s="8" t="str">
        <f>IFERROR(VLOOKUP($C4340,meetnetcodes!$A:$C,2,FALSE),"")</f>
        <v/>
      </c>
      <c r="B4340" s="8" t="str">
        <f>IFERROR(VLOOKUP(C4340,meetnetcodes!$A:$C,3,FALSE),"")</f>
        <v/>
      </c>
      <c r="I4340" s="7" t="str">
        <f t="shared" ca="1" si="74"/>
        <v/>
      </c>
    </row>
    <row r="4341" spans="1:9" x14ac:dyDescent="0.3">
      <c r="A4341" s="8" t="str">
        <f>IFERROR(VLOOKUP($C4341,meetnetcodes!$A:$C,2,FALSE),"")</f>
        <v/>
      </c>
      <c r="B4341" s="8" t="str">
        <f>IFERROR(VLOOKUP(C4341,meetnetcodes!$A:$C,3,FALSE),"")</f>
        <v/>
      </c>
      <c r="I4341" s="7" t="str">
        <f t="shared" ca="1" si="74"/>
        <v/>
      </c>
    </row>
    <row r="4342" spans="1:9" x14ac:dyDescent="0.3">
      <c r="A4342" s="8" t="str">
        <f>IFERROR(VLOOKUP($C4342,meetnetcodes!$A:$C,2,FALSE),"")</f>
        <v/>
      </c>
      <c r="B4342" s="8" t="str">
        <f>IFERROR(VLOOKUP(C4342,meetnetcodes!$A:$C,3,FALSE),"")</f>
        <v/>
      </c>
      <c r="I4342" s="7" t="str">
        <f t="shared" ca="1" si="74"/>
        <v/>
      </c>
    </row>
    <row r="4343" spans="1:9" x14ac:dyDescent="0.3">
      <c r="A4343" s="8" t="str">
        <f>IFERROR(VLOOKUP($C4343,meetnetcodes!$A:$C,2,FALSE),"")</f>
        <v/>
      </c>
      <c r="B4343" s="8" t="str">
        <f>IFERROR(VLOOKUP(C4343,meetnetcodes!$A:$C,3,FALSE),"")</f>
        <v/>
      </c>
      <c r="I4343" s="7" t="str">
        <f t="shared" ca="1" si="74"/>
        <v/>
      </c>
    </row>
    <row r="4344" spans="1:9" x14ac:dyDescent="0.3">
      <c r="A4344" s="8" t="str">
        <f>IFERROR(VLOOKUP($C4344,meetnetcodes!$A:$C,2,FALSE),"")</f>
        <v/>
      </c>
      <c r="B4344" s="8" t="str">
        <f>IFERROR(VLOOKUP(C4344,meetnetcodes!$A:$C,3,FALSE),"")</f>
        <v/>
      </c>
      <c r="I4344" s="7" t="str">
        <f t="shared" ca="1" si="74"/>
        <v/>
      </c>
    </row>
    <row r="4345" spans="1:9" x14ac:dyDescent="0.3">
      <c r="A4345" s="8" t="str">
        <f>IFERROR(VLOOKUP($C4345,meetnetcodes!$A:$C,2,FALSE),"")</f>
        <v/>
      </c>
      <c r="B4345" s="8" t="str">
        <f>IFERROR(VLOOKUP(C4345,meetnetcodes!$A:$C,3,FALSE),"")</f>
        <v/>
      </c>
      <c r="I4345" s="7" t="str">
        <f t="shared" ca="1" si="74"/>
        <v/>
      </c>
    </row>
    <row r="4346" spans="1:9" x14ac:dyDescent="0.3">
      <c r="A4346" s="8" t="str">
        <f>IFERROR(VLOOKUP($C4346,meetnetcodes!$A:$C,2,FALSE),"")</f>
        <v/>
      </c>
      <c r="B4346" s="8" t="str">
        <f>IFERROR(VLOOKUP(C4346,meetnetcodes!$A:$C,3,FALSE),"")</f>
        <v/>
      </c>
      <c r="I4346" s="7" t="str">
        <f t="shared" ca="1" si="74"/>
        <v/>
      </c>
    </row>
    <row r="4347" spans="1:9" x14ac:dyDescent="0.3">
      <c r="A4347" s="8" t="str">
        <f>IFERROR(VLOOKUP($C4347,meetnetcodes!$A:$C,2,FALSE),"")</f>
        <v/>
      </c>
      <c r="B4347" s="8" t="str">
        <f>IFERROR(VLOOKUP(C4347,meetnetcodes!$A:$C,3,FALSE),"")</f>
        <v/>
      </c>
      <c r="I4347" s="7" t="str">
        <f t="shared" ca="1" si="74"/>
        <v/>
      </c>
    </row>
    <row r="4348" spans="1:9" x14ac:dyDescent="0.3">
      <c r="A4348" s="8" t="str">
        <f>IFERROR(VLOOKUP($C4348,meetnetcodes!$A:$C,2,FALSE),"")</f>
        <v/>
      </c>
      <c r="B4348" s="8" t="str">
        <f>IFERROR(VLOOKUP(C4348,meetnetcodes!$A:$C,3,FALSE),"")</f>
        <v/>
      </c>
      <c r="I4348" s="7" t="str">
        <f t="shared" ca="1" si="74"/>
        <v/>
      </c>
    </row>
    <row r="4349" spans="1:9" x14ac:dyDescent="0.3">
      <c r="A4349" s="8" t="str">
        <f>IFERROR(VLOOKUP($C4349,meetnetcodes!$A:$C,2,FALSE),"")</f>
        <v/>
      </c>
      <c r="B4349" s="8" t="str">
        <f>IFERROR(VLOOKUP(C4349,meetnetcodes!$A:$C,3,FALSE),"")</f>
        <v/>
      </c>
      <c r="I4349" s="7" t="str">
        <f t="shared" ca="1" si="74"/>
        <v/>
      </c>
    </row>
    <row r="4350" spans="1:9" x14ac:dyDescent="0.3">
      <c r="A4350" s="8" t="str">
        <f>IFERROR(VLOOKUP($C4350,meetnetcodes!$A:$C,2,FALSE),"")</f>
        <v/>
      </c>
      <c r="B4350" s="8" t="str">
        <f>IFERROR(VLOOKUP(C4350,meetnetcodes!$A:$C,3,FALSE),"")</f>
        <v/>
      </c>
      <c r="I4350" s="7" t="str">
        <f t="shared" ca="1" si="74"/>
        <v/>
      </c>
    </row>
    <row r="4351" spans="1:9" x14ac:dyDescent="0.3">
      <c r="A4351" s="8" t="str">
        <f>IFERROR(VLOOKUP($C4351,meetnetcodes!$A:$C,2,FALSE),"")</f>
        <v/>
      </c>
      <c r="B4351" s="8" t="str">
        <f>IFERROR(VLOOKUP(C4351,meetnetcodes!$A:$C,3,FALSE),"")</f>
        <v/>
      </c>
      <c r="I4351" s="7" t="str">
        <f t="shared" ca="1" si="74"/>
        <v/>
      </c>
    </row>
    <row r="4352" spans="1:9" x14ac:dyDescent="0.3">
      <c r="A4352" s="8" t="str">
        <f>IFERROR(VLOOKUP($C4352,meetnetcodes!$A:$C,2,FALSE),"")</f>
        <v/>
      </c>
      <c r="B4352" s="8" t="str">
        <f>IFERROR(VLOOKUP(C4352,meetnetcodes!$A:$C,3,FALSE),"")</f>
        <v/>
      </c>
      <c r="I4352" s="7" t="str">
        <f t="shared" ca="1" si="74"/>
        <v/>
      </c>
    </row>
    <row r="4353" spans="1:9" x14ac:dyDescent="0.3">
      <c r="A4353" s="8" t="str">
        <f>IFERROR(VLOOKUP($C4353,meetnetcodes!$A:$C,2,FALSE),"")</f>
        <v/>
      </c>
      <c r="B4353" s="8" t="str">
        <f>IFERROR(VLOOKUP(C4353,meetnetcodes!$A:$C,3,FALSE),"")</f>
        <v/>
      </c>
      <c r="I4353" s="7" t="str">
        <f t="shared" ca="1" si="74"/>
        <v/>
      </c>
    </row>
    <row r="4354" spans="1:9" x14ac:dyDescent="0.3">
      <c r="A4354" s="8" t="str">
        <f>IFERROR(VLOOKUP($C4354,meetnetcodes!$A:$C,2,FALSE),"")</f>
        <v/>
      </c>
      <c r="B4354" s="8" t="str">
        <f>IFERROR(VLOOKUP(C4354,meetnetcodes!$A:$C,3,FALSE),"")</f>
        <v/>
      </c>
      <c r="I4354" s="7" t="str">
        <f t="shared" ca="1" si="74"/>
        <v/>
      </c>
    </row>
    <row r="4355" spans="1:9" x14ac:dyDescent="0.3">
      <c r="A4355" s="8" t="str">
        <f>IFERROR(VLOOKUP($C4355,meetnetcodes!$A:$C,2,FALSE),"")</f>
        <v/>
      </c>
      <c r="B4355" s="8" t="str">
        <f>IFERROR(VLOOKUP(C4355,meetnetcodes!$A:$C,3,FALSE),"")</f>
        <v/>
      </c>
      <c r="I4355" s="7" t="str">
        <f t="shared" ca="1" si="74"/>
        <v/>
      </c>
    </row>
    <row r="4356" spans="1:9" x14ac:dyDescent="0.3">
      <c r="A4356" s="8" t="str">
        <f>IFERROR(VLOOKUP($C4356,meetnetcodes!$A:$C,2,FALSE),"")</f>
        <v/>
      </c>
      <c r="B4356" s="8" t="str">
        <f>IFERROR(VLOOKUP(C4356,meetnetcodes!$A:$C,3,FALSE),"")</f>
        <v/>
      </c>
      <c r="I4356" s="7" t="str">
        <f t="shared" ca="1" si="74"/>
        <v/>
      </c>
    </row>
    <row r="4357" spans="1:9" x14ac:dyDescent="0.3">
      <c r="A4357" s="8" t="str">
        <f>IFERROR(VLOOKUP($C4357,meetnetcodes!$A:$C,2,FALSE),"")</f>
        <v/>
      </c>
      <c r="B4357" s="8" t="str">
        <f>IFERROR(VLOOKUP(C4357,meetnetcodes!$A:$C,3,FALSE),"")</f>
        <v/>
      </c>
      <c r="I4357" s="7" t="str">
        <f t="shared" ca="1" si="74"/>
        <v/>
      </c>
    </row>
    <row r="4358" spans="1:9" x14ac:dyDescent="0.3">
      <c r="A4358" s="8" t="str">
        <f>IFERROR(VLOOKUP($C4358,meetnetcodes!$A:$C,2,FALSE),"")</f>
        <v/>
      </c>
      <c r="B4358" s="8" t="str">
        <f>IFERROR(VLOOKUP(C4358,meetnetcodes!$A:$C,3,FALSE),"")</f>
        <v/>
      </c>
      <c r="I4358" s="7" t="str">
        <f t="shared" ca="1" si="74"/>
        <v/>
      </c>
    </row>
    <row r="4359" spans="1:9" x14ac:dyDescent="0.3">
      <c r="A4359" s="8" t="str">
        <f>IFERROR(VLOOKUP($C4359,meetnetcodes!$A:$C,2,FALSE),"")</f>
        <v/>
      </c>
      <c r="B4359" s="8" t="str">
        <f>IFERROR(VLOOKUP(C4359,meetnetcodes!$A:$C,3,FALSE),"")</f>
        <v/>
      </c>
      <c r="I4359" s="7" t="str">
        <f t="shared" ca="1" si="74"/>
        <v/>
      </c>
    </row>
    <row r="4360" spans="1:9" x14ac:dyDescent="0.3">
      <c r="A4360" s="8" t="str">
        <f>IFERROR(VLOOKUP($C4360,meetnetcodes!$A:$C,2,FALSE),"")</f>
        <v/>
      </c>
      <c r="B4360" s="8" t="str">
        <f>IFERROR(VLOOKUP(C4360,meetnetcodes!$A:$C,3,FALSE),"")</f>
        <v/>
      </c>
      <c r="I4360" s="7" t="str">
        <f t="shared" ref="I4360:I4423" ca="1" si="75">IF(H4360="","",YEAR(TODAY()) - MOD(YEAR(TODAY()),3) + H4360 + 3)</f>
        <v/>
      </c>
    </row>
    <row r="4361" spans="1:9" x14ac:dyDescent="0.3">
      <c r="A4361" s="8" t="str">
        <f>IFERROR(VLOOKUP($C4361,meetnetcodes!$A:$C,2,FALSE),"")</f>
        <v/>
      </c>
      <c r="B4361" s="8" t="str">
        <f>IFERROR(VLOOKUP(C4361,meetnetcodes!$A:$C,3,FALSE),"")</f>
        <v/>
      </c>
      <c r="I4361" s="7" t="str">
        <f t="shared" ca="1" si="75"/>
        <v/>
      </c>
    </row>
    <row r="4362" spans="1:9" x14ac:dyDescent="0.3">
      <c r="A4362" s="8" t="str">
        <f>IFERROR(VLOOKUP($C4362,meetnetcodes!$A:$C,2,FALSE),"")</f>
        <v/>
      </c>
      <c r="B4362" s="8" t="str">
        <f>IFERROR(VLOOKUP(C4362,meetnetcodes!$A:$C,3,FALSE),"")</f>
        <v/>
      </c>
      <c r="I4362" s="7" t="str">
        <f t="shared" ca="1" si="75"/>
        <v/>
      </c>
    </row>
    <row r="4363" spans="1:9" x14ac:dyDescent="0.3">
      <c r="A4363" s="8" t="str">
        <f>IFERROR(VLOOKUP($C4363,meetnetcodes!$A:$C,2,FALSE),"")</f>
        <v/>
      </c>
      <c r="B4363" s="8" t="str">
        <f>IFERROR(VLOOKUP(C4363,meetnetcodes!$A:$C,3,FALSE),"")</f>
        <v/>
      </c>
      <c r="I4363" s="7" t="str">
        <f t="shared" ca="1" si="75"/>
        <v/>
      </c>
    </row>
    <row r="4364" spans="1:9" x14ac:dyDescent="0.3">
      <c r="A4364" s="8" t="str">
        <f>IFERROR(VLOOKUP($C4364,meetnetcodes!$A:$C,2,FALSE),"")</f>
        <v/>
      </c>
      <c r="B4364" s="8" t="str">
        <f>IFERROR(VLOOKUP(C4364,meetnetcodes!$A:$C,3,FALSE),"")</f>
        <v/>
      </c>
      <c r="I4364" s="7" t="str">
        <f t="shared" ca="1" si="75"/>
        <v/>
      </c>
    </row>
    <row r="4365" spans="1:9" x14ac:dyDescent="0.3">
      <c r="A4365" s="8" t="str">
        <f>IFERROR(VLOOKUP($C4365,meetnetcodes!$A:$C,2,FALSE),"")</f>
        <v/>
      </c>
      <c r="B4365" s="8" t="str">
        <f>IFERROR(VLOOKUP(C4365,meetnetcodes!$A:$C,3,FALSE),"")</f>
        <v/>
      </c>
      <c r="I4365" s="7" t="str">
        <f t="shared" ca="1" si="75"/>
        <v/>
      </c>
    </row>
    <row r="4366" spans="1:9" x14ac:dyDescent="0.3">
      <c r="A4366" s="8" t="str">
        <f>IFERROR(VLOOKUP($C4366,meetnetcodes!$A:$C,2,FALSE),"")</f>
        <v/>
      </c>
      <c r="B4366" s="8" t="str">
        <f>IFERROR(VLOOKUP(C4366,meetnetcodes!$A:$C,3,FALSE),"")</f>
        <v/>
      </c>
      <c r="I4366" s="7" t="str">
        <f t="shared" ca="1" si="75"/>
        <v/>
      </c>
    </row>
    <row r="4367" spans="1:9" x14ac:dyDescent="0.3">
      <c r="A4367" s="8" t="str">
        <f>IFERROR(VLOOKUP($C4367,meetnetcodes!$A:$C,2,FALSE),"")</f>
        <v/>
      </c>
      <c r="B4367" s="8" t="str">
        <f>IFERROR(VLOOKUP(C4367,meetnetcodes!$A:$C,3,FALSE),"")</f>
        <v/>
      </c>
      <c r="I4367" s="7" t="str">
        <f t="shared" ca="1" si="75"/>
        <v/>
      </c>
    </row>
    <row r="4368" spans="1:9" x14ac:dyDescent="0.3">
      <c r="A4368" s="8" t="str">
        <f>IFERROR(VLOOKUP($C4368,meetnetcodes!$A:$C,2,FALSE),"")</f>
        <v/>
      </c>
      <c r="B4368" s="8" t="str">
        <f>IFERROR(VLOOKUP(C4368,meetnetcodes!$A:$C,3,FALSE),"")</f>
        <v/>
      </c>
      <c r="I4368" s="7" t="str">
        <f t="shared" ca="1" si="75"/>
        <v/>
      </c>
    </row>
    <row r="4369" spans="1:9" x14ac:dyDescent="0.3">
      <c r="A4369" s="8" t="str">
        <f>IFERROR(VLOOKUP($C4369,meetnetcodes!$A:$C,2,FALSE),"")</f>
        <v/>
      </c>
      <c r="B4369" s="8" t="str">
        <f>IFERROR(VLOOKUP(C4369,meetnetcodes!$A:$C,3,FALSE),"")</f>
        <v/>
      </c>
      <c r="I4369" s="7" t="str">
        <f t="shared" ca="1" si="75"/>
        <v/>
      </c>
    </row>
    <row r="4370" spans="1:9" x14ac:dyDescent="0.3">
      <c r="A4370" s="8" t="str">
        <f>IFERROR(VLOOKUP($C4370,meetnetcodes!$A:$C,2,FALSE),"")</f>
        <v/>
      </c>
      <c r="B4370" s="8" t="str">
        <f>IFERROR(VLOOKUP(C4370,meetnetcodes!$A:$C,3,FALSE),"")</f>
        <v/>
      </c>
      <c r="I4370" s="7" t="str">
        <f t="shared" ca="1" si="75"/>
        <v/>
      </c>
    </row>
    <row r="4371" spans="1:9" x14ac:dyDescent="0.3">
      <c r="A4371" s="8" t="str">
        <f>IFERROR(VLOOKUP($C4371,meetnetcodes!$A:$C,2,FALSE),"")</f>
        <v/>
      </c>
      <c r="B4371" s="8" t="str">
        <f>IFERROR(VLOOKUP(C4371,meetnetcodes!$A:$C,3,FALSE),"")</f>
        <v/>
      </c>
      <c r="I4371" s="7" t="str">
        <f t="shared" ca="1" si="75"/>
        <v/>
      </c>
    </row>
    <row r="4372" spans="1:9" x14ac:dyDescent="0.3">
      <c r="A4372" s="8" t="str">
        <f>IFERROR(VLOOKUP($C4372,meetnetcodes!$A:$C,2,FALSE),"")</f>
        <v/>
      </c>
      <c r="B4372" s="8" t="str">
        <f>IFERROR(VLOOKUP(C4372,meetnetcodes!$A:$C,3,FALSE),"")</f>
        <v/>
      </c>
      <c r="I4372" s="7" t="str">
        <f t="shared" ca="1" si="75"/>
        <v/>
      </c>
    </row>
    <row r="4373" spans="1:9" x14ac:dyDescent="0.3">
      <c r="A4373" s="8" t="str">
        <f>IFERROR(VLOOKUP($C4373,meetnetcodes!$A:$C,2,FALSE),"")</f>
        <v/>
      </c>
      <c r="B4373" s="8" t="str">
        <f>IFERROR(VLOOKUP(C4373,meetnetcodes!$A:$C,3,FALSE),"")</f>
        <v/>
      </c>
      <c r="I4373" s="7" t="str">
        <f t="shared" ca="1" si="75"/>
        <v/>
      </c>
    </row>
    <row r="4374" spans="1:9" x14ac:dyDescent="0.3">
      <c r="A4374" s="8" t="str">
        <f>IFERROR(VLOOKUP($C4374,meetnetcodes!$A:$C,2,FALSE),"")</f>
        <v/>
      </c>
      <c r="B4374" s="8" t="str">
        <f>IFERROR(VLOOKUP(C4374,meetnetcodes!$A:$C,3,FALSE),"")</f>
        <v/>
      </c>
      <c r="I4374" s="7" t="str">
        <f t="shared" ca="1" si="75"/>
        <v/>
      </c>
    </row>
    <row r="4375" spans="1:9" x14ac:dyDescent="0.3">
      <c r="A4375" s="8" t="str">
        <f>IFERROR(VLOOKUP($C4375,meetnetcodes!$A:$C,2,FALSE),"")</f>
        <v/>
      </c>
      <c r="B4375" s="8" t="str">
        <f>IFERROR(VLOOKUP(C4375,meetnetcodes!$A:$C,3,FALSE),"")</f>
        <v/>
      </c>
      <c r="I4375" s="7" t="str">
        <f t="shared" ca="1" si="75"/>
        <v/>
      </c>
    </row>
    <row r="4376" spans="1:9" x14ac:dyDescent="0.3">
      <c r="A4376" s="8" t="str">
        <f>IFERROR(VLOOKUP($C4376,meetnetcodes!$A:$C,2,FALSE),"")</f>
        <v/>
      </c>
      <c r="B4376" s="8" t="str">
        <f>IFERROR(VLOOKUP(C4376,meetnetcodes!$A:$C,3,FALSE),"")</f>
        <v/>
      </c>
      <c r="I4376" s="7" t="str">
        <f t="shared" ca="1" si="75"/>
        <v/>
      </c>
    </row>
    <row r="4377" spans="1:9" x14ac:dyDescent="0.3">
      <c r="A4377" s="8" t="str">
        <f>IFERROR(VLOOKUP($C4377,meetnetcodes!$A:$C,2,FALSE),"")</f>
        <v/>
      </c>
      <c r="B4377" s="8" t="str">
        <f>IFERROR(VLOOKUP(C4377,meetnetcodes!$A:$C,3,FALSE),"")</f>
        <v/>
      </c>
      <c r="I4377" s="7" t="str">
        <f t="shared" ca="1" si="75"/>
        <v/>
      </c>
    </row>
    <row r="4378" spans="1:9" x14ac:dyDescent="0.3">
      <c r="A4378" s="8" t="str">
        <f>IFERROR(VLOOKUP($C4378,meetnetcodes!$A:$C,2,FALSE),"")</f>
        <v/>
      </c>
      <c r="B4378" s="8" t="str">
        <f>IFERROR(VLOOKUP(C4378,meetnetcodes!$A:$C,3,FALSE),"")</f>
        <v/>
      </c>
      <c r="I4378" s="7" t="str">
        <f t="shared" ca="1" si="75"/>
        <v/>
      </c>
    </row>
    <row r="4379" spans="1:9" x14ac:dyDescent="0.3">
      <c r="A4379" s="8" t="str">
        <f>IFERROR(VLOOKUP($C4379,meetnetcodes!$A:$C,2,FALSE),"")</f>
        <v/>
      </c>
      <c r="B4379" s="8" t="str">
        <f>IFERROR(VLOOKUP(C4379,meetnetcodes!$A:$C,3,FALSE),"")</f>
        <v/>
      </c>
      <c r="I4379" s="7" t="str">
        <f t="shared" ca="1" si="75"/>
        <v/>
      </c>
    </row>
    <row r="4380" spans="1:9" x14ac:dyDescent="0.3">
      <c r="A4380" s="8" t="str">
        <f>IFERROR(VLOOKUP($C4380,meetnetcodes!$A:$C,2,FALSE),"")</f>
        <v/>
      </c>
      <c r="B4380" s="8" t="str">
        <f>IFERROR(VLOOKUP(C4380,meetnetcodes!$A:$C,3,FALSE),"")</f>
        <v/>
      </c>
      <c r="I4380" s="7" t="str">
        <f t="shared" ca="1" si="75"/>
        <v/>
      </c>
    </row>
    <row r="4381" spans="1:9" x14ac:dyDescent="0.3">
      <c r="A4381" s="8" t="str">
        <f>IFERROR(VLOOKUP($C4381,meetnetcodes!$A:$C,2,FALSE),"")</f>
        <v/>
      </c>
      <c r="B4381" s="8" t="str">
        <f>IFERROR(VLOOKUP(C4381,meetnetcodes!$A:$C,3,FALSE),"")</f>
        <v/>
      </c>
      <c r="I4381" s="7" t="str">
        <f t="shared" ca="1" si="75"/>
        <v/>
      </c>
    </row>
    <row r="4382" spans="1:9" x14ac:dyDescent="0.3">
      <c r="A4382" s="8" t="str">
        <f>IFERROR(VLOOKUP($C4382,meetnetcodes!$A:$C,2,FALSE),"")</f>
        <v/>
      </c>
      <c r="B4382" s="8" t="str">
        <f>IFERROR(VLOOKUP(C4382,meetnetcodes!$A:$C,3,FALSE),"")</f>
        <v/>
      </c>
      <c r="I4382" s="7" t="str">
        <f t="shared" ca="1" si="75"/>
        <v/>
      </c>
    </row>
    <row r="4383" spans="1:9" x14ac:dyDescent="0.3">
      <c r="A4383" s="8" t="str">
        <f>IFERROR(VLOOKUP($C4383,meetnetcodes!$A:$C,2,FALSE),"")</f>
        <v/>
      </c>
      <c r="B4383" s="8" t="str">
        <f>IFERROR(VLOOKUP(C4383,meetnetcodes!$A:$C,3,FALSE),"")</f>
        <v/>
      </c>
      <c r="I4383" s="7" t="str">
        <f t="shared" ca="1" si="75"/>
        <v/>
      </c>
    </row>
    <row r="4384" spans="1:9" x14ac:dyDescent="0.3">
      <c r="A4384" s="8" t="str">
        <f>IFERROR(VLOOKUP($C4384,meetnetcodes!$A:$C,2,FALSE),"")</f>
        <v/>
      </c>
      <c r="B4384" s="8" t="str">
        <f>IFERROR(VLOOKUP(C4384,meetnetcodes!$A:$C,3,FALSE),"")</f>
        <v/>
      </c>
      <c r="I4384" s="7" t="str">
        <f t="shared" ca="1" si="75"/>
        <v/>
      </c>
    </row>
    <row r="4385" spans="1:9" x14ac:dyDescent="0.3">
      <c r="A4385" s="8" t="str">
        <f>IFERROR(VLOOKUP($C4385,meetnetcodes!$A:$C,2,FALSE),"")</f>
        <v/>
      </c>
      <c r="B4385" s="8" t="str">
        <f>IFERROR(VLOOKUP(C4385,meetnetcodes!$A:$C,3,FALSE),"")</f>
        <v/>
      </c>
      <c r="I4385" s="7" t="str">
        <f t="shared" ca="1" si="75"/>
        <v/>
      </c>
    </row>
    <row r="4386" spans="1:9" x14ac:dyDescent="0.3">
      <c r="A4386" s="8" t="str">
        <f>IFERROR(VLOOKUP($C4386,meetnetcodes!$A:$C,2,FALSE),"")</f>
        <v/>
      </c>
      <c r="B4386" s="8" t="str">
        <f>IFERROR(VLOOKUP(C4386,meetnetcodes!$A:$C,3,FALSE),"")</f>
        <v/>
      </c>
      <c r="I4386" s="7" t="str">
        <f t="shared" ca="1" si="75"/>
        <v/>
      </c>
    </row>
    <row r="4387" spans="1:9" x14ac:dyDescent="0.3">
      <c r="A4387" s="8" t="str">
        <f>IFERROR(VLOOKUP($C4387,meetnetcodes!$A:$C,2,FALSE),"")</f>
        <v/>
      </c>
      <c r="B4387" s="8" t="str">
        <f>IFERROR(VLOOKUP(C4387,meetnetcodes!$A:$C,3,FALSE),"")</f>
        <v/>
      </c>
      <c r="I4387" s="7" t="str">
        <f t="shared" ca="1" si="75"/>
        <v/>
      </c>
    </row>
    <row r="4388" spans="1:9" x14ac:dyDescent="0.3">
      <c r="A4388" s="8" t="str">
        <f>IFERROR(VLOOKUP($C4388,meetnetcodes!$A:$C,2,FALSE),"")</f>
        <v/>
      </c>
      <c r="B4388" s="8" t="str">
        <f>IFERROR(VLOOKUP(C4388,meetnetcodes!$A:$C,3,FALSE),"")</f>
        <v/>
      </c>
      <c r="I4388" s="7" t="str">
        <f t="shared" ca="1" si="75"/>
        <v/>
      </c>
    </row>
    <row r="4389" spans="1:9" x14ac:dyDescent="0.3">
      <c r="A4389" s="8" t="str">
        <f>IFERROR(VLOOKUP($C4389,meetnetcodes!$A:$C,2,FALSE),"")</f>
        <v/>
      </c>
      <c r="B4389" s="8" t="str">
        <f>IFERROR(VLOOKUP(C4389,meetnetcodes!$A:$C,3,FALSE),"")</f>
        <v/>
      </c>
      <c r="I4389" s="7" t="str">
        <f t="shared" ca="1" si="75"/>
        <v/>
      </c>
    </row>
    <row r="4390" spans="1:9" x14ac:dyDescent="0.3">
      <c r="A4390" s="8" t="str">
        <f>IFERROR(VLOOKUP($C4390,meetnetcodes!$A:$C,2,FALSE),"")</f>
        <v/>
      </c>
      <c r="B4390" s="8" t="str">
        <f>IFERROR(VLOOKUP(C4390,meetnetcodes!$A:$C,3,FALSE),"")</f>
        <v/>
      </c>
      <c r="I4390" s="7" t="str">
        <f t="shared" ca="1" si="75"/>
        <v/>
      </c>
    </row>
    <row r="4391" spans="1:9" x14ac:dyDescent="0.3">
      <c r="A4391" s="8" t="str">
        <f>IFERROR(VLOOKUP($C4391,meetnetcodes!$A:$C,2,FALSE),"")</f>
        <v/>
      </c>
      <c r="B4391" s="8" t="str">
        <f>IFERROR(VLOOKUP(C4391,meetnetcodes!$A:$C,3,FALSE),"")</f>
        <v/>
      </c>
      <c r="I4391" s="7" t="str">
        <f t="shared" ca="1" si="75"/>
        <v/>
      </c>
    </row>
    <row r="4392" spans="1:9" x14ac:dyDescent="0.3">
      <c r="A4392" s="8" t="str">
        <f>IFERROR(VLOOKUP($C4392,meetnetcodes!$A:$C,2,FALSE),"")</f>
        <v/>
      </c>
      <c r="B4392" s="8" t="str">
        <f>IFERROR(VLOOKUP(C4392,meetnetcodes!$A:$C,3,FALSE),"")</f>
        <v/>
      </c>
      <c r="I4392" s="7" t="str">
        <f t="shared" ca="1" si="75"/>
        <v/>
      </c>
    </row>
    <row r="4393" spans="1:9" x14ac:dyDescent="0.3">
      <c r="A4393" s="8" t="str">
        <f>IFERROR(VLOOKUP($C4393,meetnetcodes!$A:$C,2,FALSE),"")</f>
        <v/>
      </c>
      <c r="B4393" s="8" t="str">
        <f>IFERROR(VLOOKUP(C4393,meetnetcodes!$A:$C,3,FALSE),"")</f>
        <v/>
      </c>
      <c r="I4393" s="7" t="str">
        <f t="shared" ca="1" si="75"/>
        <v/>
      </c>
    </row>
    <row r="4394" spans="1:9" x14ac:dyDescent="0.3">
      <c r="A4394" s="8" t="str">
        <f>IFERROR(VLOOKUP($C4394,meetnetcodes!$A:$C,2,FALSE),"")</f>
        <v/>
      </c>
      <c r="B4394" s="8" t="str">
        <f>IFERROR(VLOOKUP(C4394,meetnetcodes!$A:$C,3,FALSE),"")</f>
        <v/>
      </c>
      <c r="I4394" s="7" t="str">
        <f t="shared" ca="1" si="75"/>
        <v/>
      </c>
    </row>
    <row r="4395" spans="1:9" x14ac:dyDescent="0.3">
      <c r="A4395" s="8" t="str">
        <f>IFERROR(VLOOKUP($C4395,meetnetcodes!$A:$C,2,FALSE),"")</f>
        <v/>
      </c>
      <c r="B4395" s="8" t="str">
        <f>IFERROR(VLOOKUP(C4395,meetnetcodes!$A:$C,3,FALSE),"")</f>
        <v/>
      </c>
      <c r="I4395" s="7" t="str">
        <f t="shared" ca="1" si="75"/>
        <v/>
      </c>
    </row>
    <row r="4396" spans="1:9" x14ac:dyDescent="0.3">
      <c r="A4396" s="8" t="str">
        <f>IFERROR(VLOOKUP($C4396,meetnetcodes!$A:$C,2,FALSE),"")</f>
        <v/>
      </c>
      <c r="B4396" s="8" t="str">
        <f>IFERROR(VLOOKUP(C4396,meetnetcodes!$A:$C,3,FALSE),"")</f>
        <v/>
      </c>
      <c r="I4396" s="7" t="str">
        <f t="shared" ca="1" si="75"/>
        <v/>
      </c>
    </row>
    <row r="4397" spans="1:9" x14ac:dyDescent="0.3">
      <c r="A4397" s="8" t="str">
        <f>IFERROR(VLOOKUP($C4397,meetnetcodes!$A:$C,2,FALSE),"")</f>
        <v/>
      </c>
      <c r="B4397" s="8" t="str">
        <f>IFERROR(VLOOKUP(C4397,meetnetcodes!$A:$C,3,FALSE),"")</f>
        <v/>
      </c>
      <c r="I4397" s="7" t="str">
        <f t="shared" ca="1" si="75"/>
        <v/>
      </c>
    </row>
    <row r="4398" spans="1:9" x14ac:dyDescent="0.3">
      <c r="A4398" s="8" t="str">
        <f>IFERROR(VLOOKUP($C4398,meetnetcodes!$A:$C,2,FALSE),"")</f>
        <v/>
      </c>
      <c r="B4398" s="8" t="str">
        <f>IFERROR(VLOOKUP(C4398,meetnetcodes!$A:$C,3,FALSE),"")</f>
        <v/>
      </c>
      <c r="I4398" s="7" t="str">
        <f t="shared" ca="1" si="75"/>
        <v/>
      </c>
    </row>
    <row r="4399" spans="1:9" x14ac:dyDescent="0.3">
      <c r="A4399" s="8" t="str">
        <f>IFERROR(VLOOKUP($C4399,meetnetcodes!$A:$C,2,FALSE),"")</f>
        <v/>
      </c>
      <c r="B4399" s="8" t="str">
        <f>IFERROR(VLOOKUP(C4399,meetnetcodes!$A:$C,3,FALSE),"")</f>
        <v/>
      </c>
      <c r="I4399" s="7" t="str">
        <f t="shared" ca="1" si="75"/>
        <v/>
      </c>
    </row>
    <row r="4400" spans="1:9" x14ac:dyDescent="0.3">
      <c r="A4400" s="8" t="str">
        <f>IFERROR(VLOOKUP($C4400,meetnetcodes!$A:$C,2,FALSE),"")</f>
        <v/>
      </c>
      <c r="B4400" s="8" t="str">
        <f>IFERROR(VLOOKUP(C4400,meetnetcodes!$A:$C,3,FALSE),"")</f>
        <v/>
      </c>
      <c r="I4400" s="7" t="str">
        <f t="shared" ca="1" si="75"/>
        <v/>
      </c>
    </row>
    <row r="4401" spans="1:9" x14ac:dyDescent="0.3">
      <c r="A4401" s="8" t="str">
        <f>IFERROR(VLOOKUP($C4401,meetnetcodes!$A:$C,2,FALSE),"")</f>
        <v/>
      </c>
      <c r="B4401" s="8" t="str">
        <f>IFERROR(VLOOKUP(C4401,meetnetcodes!$A:$C,3,FALSE),"")</f>
        <v/>
      </c>
      <c r="I4401" s="7" t="str">
        <f t="shared" ca="1" si="75"/>
        <v/>
      </c>
    </row>
    <row r="4402" spans="1:9" x14ac:dyDescent="0.3">
      <c r="A4402" s="8" t="str">
        <f>IFERROR(VLOOKUP($C4402,meetnetcodes!$A:$C,2,FALSE),"")</f>
        <v/>
      </c>
      <c r="B4402" s="8" t="str">
        <f>IFERROR(VLOOKUP(C4402,meetnetcodes!$A:$C,3,FALSE),"")</f>
        <v/>
      </c>
      <c r="I4402" s="7" t="str">
        <f t="shared" ca="1" si="75"/>
        <v/>
      </c>
    </row>
    <row r="4403" spans="1:9" x14ac:dyDescent="0.3">
      <c r="A4403" s="8" t="str">
        <f>IFERROR(VLOOKUP($C4403,meetnetcodes!$A:$C,2,FALSE),"")</f>
        <v/>
      </c>
      <c r="B4403" s="8" t="str">
        <f>IFERROR(VLOOKUP(C4403,meetnetcodes!$A:$C,3,FALSE),"")</f>
        <v/>
      </c>
      <c r="I4403" s="7" t="str">
        <f t="shared" ca="1" si="75"/>
        <v/>
      </c>
    </row>
    <row r="4404" spans="1:9" x14ac:dyDescent="0.3">
      <c r="A4404" s="8" t="str">
        <f>IFERROR(VLOOKUP($C4404,meetnetcodes!$A:$C,2,FALSE),"")</f>
        <v/>
      </c>
      <c r="B4404" s="8" t="str">
        <f>IFERROR(VLOOKUP(C4404,meetnetcodes!$A:$C,3,FALSE),"")</f>
        <v/>
      </c>
      <c r="I4404" s="7" t="str">
        <f t="shared" ca="1" si="75"/>
        <v/>
      </c>
    </row>
    <row r="4405" spans="1:9" x14ac:dyDescent="0.3">
      <c r="A4405" s="8" t="str">
        <f>IFERROR(VLOOKUP($C4405,meetnetcodes!$A:$C,2,FALSE),"")</f>
        <v/>
      </c>
      <c r="B4405" s="8" t="str">
        <f>IFERROR(VLOOKUP(C4405,meetnetcodes!$A:$C,3,FALSE),"")</f>
        <v/>
      </c>
      <c r="I4405" s="7" t="str">
        <f t="shared" ca="1" si="75"/>
        <v/>
      </c>
    </row>
    <row r="4406" spans="1:9" x14ac:dyDescent="0.3">
      <c r="A4406" s="8" t="str">
        <f>IFERROR(VLOOKUP($C4406,meetnetcodes!$A:$C,2,FALSE),"")</f>
        <v/>
      </c>
      <c r="B4406" s="8" t="str">
        <f>IFERROR(VLOOKUP(C4406,meetnetcodes!$A:$C,3,FALSE),"")</f>
        <v/>
      </c>
      <c r="I4406" s="7" t="str">
        <f t="shared" ca="1" si="75"/>
        <v/>
      </c>
    </row>
    <row r="4407" spans="1:9" x14ac:dyDescent="0.3">
      <c r="A4407" s="8" t="str">
        <f>IFERROR(VLOOKUP($C4407,meetnetcodes!$A:$C,2,FALSE),"")</f>
        <v/>
      </c>
      <c r="B4407" s="8" t="str">
        <f>IFERROR(VLOOKUP(C4407,meetnetcodes!$A:$C,3,FALSE),"")</f>
        <v/>
      </c>
      <c r="I4407" s="7" t="str">
        <f t="shared" ca="1" si="75"/>
        <v/>
      </c>
    </row>
    <row r="4408" spans="1:9" x14ac:dyDescent="0.3">
      <c r="A4408" s="8" t="str">
        <f>IFERROR(VLOOKUP($C4408,meetnetcodes!$A:$C,2,FALSE),"")</f>
        <v/>
      </c>
      <c r="B4408" s="8" t="str">
        <f>IFERROR(VLOOKUP(C4408,meetnetcodes!$A:$C,3,FALSE),"")</f>
        <v/>
      </c>
      <c r="I4408" s="7" t="str">
        <f t="shared" ca="1" si="75"/>
        <v/>
      </c>
    </row>
    <row r="4409" spans="1:9" x14ac:dyDescent="0.3">
      <c r="A4409" s="8" t="str">
        <f>IFERROR(VLOOKUP($C4409,meetnetcodes!$A:$C,2,FALSE),"")</f>
        <v/>
      </c>
      <c r="B4409" s="8" t="str">
        <f>IFERROR(VLOOKUP(C4409,meetnetcodes!$A:$C,3,FALSE),"")</f>
        <v/>
      </c>
      <c r="I4409" s="7" t="str">
        <f t="shared" ca="1" si="75"/>
        <v/>
      </c>
    </row>
    <row r="4410" spans="1:9" x14ac:dyDescent="0.3">
      <c r="A4410" s="8" t="str">
        <f>IFERROR(VLOOKUP($C4410,meetnetcodes!$A:$C,2,FALSE),"")</f>
        <v/>
      </c>
      <c r="B4410" s="8" t="str">
        <f>IFERROR(VLOOKUP(C4410,meetnetcodes!$A:$C,3,FALSE),"")</f>
        <v/>
      </c>
      <c r="I4410" s="7" t="str">
        <f t="shared" ca="1" si="75"/>
        <v/>
      </c>
    </row>
    <row r="4411" spans="1:9" x14ac:dyDescent="0.3">
      <c r="A4411" s="8" t="str">
        <f>IFERROR(VLOOKUP($C4411,meetnetcodes!$A:$C,2,FALSE),"")</f>
        <v/>
      </c>
      <c r="B4411" s="8" t="str">
        <f>IFERROR(VLOOKUP(C4411,meetnetcodes!$A:$C,3,FALSE),"")</f>
        <v/>
      </c>
      <c r="I4411" s="7" t="str">
        <f t="shared" ca="1" si="75"/>
        <v/>
      </c>
    </row>
    <row r="4412" spans="1:9" x14ac:dyDescent="0.3">
      <c r="A4412" s="8" t="str">
        <f>IFERROR(VLOOKUP($C4412,meetnetcodes!$A:$C,2,FALSE),"")</f>
        <v/>
      </c>
      <c r="B4412" s="8" t="str">
        <f>IFERROR(VLOOKUP(C4412,meetnetcodes!$A:$C,3,FALSE),"")</f>
        <v/>
      </c>
      <c r="I4412" s="7" t="str">
        <f t="shared" ca="1" si="75"/>
        <v/>
      </c>
    </row>
    <row r="4413" spans="1:9" x14ac:dyDescent="0.3">
      <c r="A4413" s="8" t="str">
        <f>IFERROR(VLOOKUP($C4413,meetnetcodes!$A:$C,2,FALSE),"")</f>
        <v/>
      </c>
      <c r="B4413" s="8" t="str">
        <f>IFERROR(VLOOKUP(C4413,meetnetcodes!$A:$C,3,FALSE),"")</f>
        <v/>
      </c>
      <c r="I4413" s="7" t="str">
        <f t="shared" ca="1" si="75"/>
        <v/>
      </c>
    </row>
    <row r="4414" spans="1:9" x14ac:dyDescent="0.3">
      <c r="A4414" s="8" t="str">
        <f>IFERROR(VLOOKUP($C4414,meetnetcodes!$A:$C,2,FALSE),"")</f>
        <v/>
      </c>
      <c r="B4414" s="8" t="str">
        <f>IFERROR(VLOOKUP(C4414,meetnetcodes!$A:$C,3,FALSE),"")</f>
        <v/>
      </c>
      <c r="I4414" s="7" t="str">
        <f t="shared" ca="1" si="75"/>
        <v/>
      </c>
    </row>
    <row r="4415" spans="1:9" x14ac:dyDescent="0.3">
      <c r="A4415" s="8" t="str">
        <f>IFERROR(VLOOKUP($C4415,meetnetcodes!$A:$C,2,FALSE),"")</f>
        <v/>
      </c>
      <c r="B4415" s="8" t="str">
        <f>IFERROR(VLOOKUP(C4415,meetnetcodes!$A:$C,3,FALSE),"")</f>
        <v/>
      </c>
      <c r="I4415" s="7" t="str">
        <f t="shared" ca="1" si="75"/>
        <v/>
      </c>
    </row>
    <row r="4416" spans="1:9" x14ac:dyDescent="0.3">
      <c r="A4416" s="8" t="str">
        <f>IFERROR(VLOOKUP($C4416,meetnetcodes!$A:$C,2,FALSE),"")</f>
        <v/>
      </c>
      <c r="B4416" s="8" t="str">
        <f>IFERROR(VLOOKUP(C4416,meetnetcodes!$A:$C,3,FALSE),"")</f>
        <v/>
      </c>
      <c r="I4416" s="7" t="str">
        <f t="shared" ca="1" si="75"/>
        <v/>
      </c>
    </row>
    <row r="4417" spans="1:9" x14ac:dyDescent="0.3">
      <c r="A4417" s="8" t="str">
        <f>IFERROR(VLOOKUP($C4417,meetnetcodes!$A:$C,2,FALSE),"")</f>
        <v/>
      </c>
      <c r="B4417" s="8" t="str">
        <f>IFERROR(VLOOKUP(C4417,meetnetcodes!$A:$C,3,FALSE),"")</f>
        <v/>
      </c>
      <c r="I4417" s="7" t="str">
        <f t="shared" ca="1" si="75"/>
        <v/>
      </c>
    </row>
    <row r="4418" spans="1:9" x14ac:dyDescent="0.3">
      <c r="A4418" s="8" t="str">
        <f>IFERROR(VLOOKUP($C4418,meetnetcodes!$A:$C,2,FALSE),"")</f>
        <v/>
      </c>
      <c r="B4418" s="8" t="str">
        <f>IFERROR(VLOOKUP(C4418,meetnetcodes!$A:$C,3,FALSE),"")</f>
        <v/>
      </c>
      <c r="I4418" s="7" t="str">
        <f t="shared" ca="1" si="75"/>
        <v/>
      </c>
    </row>
    <row r="4419" spans="1:9" x14ac:dyDescent="0.3">
      <c r="A4419" s="8" t="str">
        <f>IFERROR(VLOOKUP($C4419,meetnetcodes!$A:$C,2,FALSE),"")</f>
        <v/>
      </c>
      <c r="B4419" s="8" t="str">
        <f>IFERROR(VLOOKUP(C4419,meetnetcodes!$A:$C,3,FALSE),"")</f>
        <v/>
      </c>
      <c r="I4419" s="7" t="str">
        <f t="shared" ca="1" si="75"/>
        <v/>
      </c>
    </row>
    <row r="4420" spans="1:9" x14ac:dyDescent="0.3">
      <c r="A4420" s="8" t="str">
        <f>IFERROR(VLOOKUP($C4420,meetnetcodes!$A:$C,2,FALSE),"")</f>
        <v/>
      </c>
      <c r="B4420" s="8" t="str">
        <f>IFERROR(VLOOKUP(C4420,meetnetcodes!$A:$C,3,FALSE),"")</f>
        <v/>
      </c>
      <c r="I4420" s="7" t="str">
        <f t="shared" ca="1" si="75"/>
        <v/>
      </c>
    </row>
    <row r="4421" spans="1:9" x14ac:dyDescent="0.3">
      <c r="A4421" s="8" t="str">
        <f>IFERROR(VLOOKUP($C4421,meetnetcodes!$A:$C,2,FALSE),"")</f>
        <v/>
      </c>
      <c r="B4421" s="8" t="str">
        <f>IFERROR(VLOOKUP(C4421,meetnetcodes!$A:$C,3,FALSE),"")</f>
        <v/>
      </c>
      <c r="I4421" s="7" t="str">
        <f t="shared" ca="1" si="75"/>
        <v/>
      </c>
    </row>
    <row r="4422" spans="1:9" x14ac:dyDescent="0.3">
      <c r="A4422" s="8" t="str">
        <f>IFERROR(VLOOKUP($C4422,meetnetcodes!$A:$C,2,FALSE),"")</f>
        <v/>
      </c>
      <c r="B4422" s="8" t="str">
        <f>IFERROR(VLOOKUP(C4422,meetnetcodes!$A:$C,3,FALSE),"")</f>
        <v/>
      </c>
      <c r="I4422" s="7" t="str">
        <f t="shared" ca="1" si="75"/>
        <v/>
      </c>
    </row>
    <row r="4423" spans="1:9" x14ac:dyDescent="0.3">
      <c r="A4423" s="8" t="str">
        <f>IFERROR(VLOOKUP($C4423,meetnetcodes!$A:$C,2,FALSE),"")</f>
        <v/>
      </c>
      <c r="B4423" s="8" t="str">
        <f>IFERROR(VLOOKUP(C4423,meetnetcodes!$A:$C,3,FALSE),"")</f>
        <v/>
      </c>
      <c r="I4423" s="7" t="str">
        <f t="shared" ca="1" si="75"/>
        <v/>
      </c>
    </row>
    <row r="4424" spans="1:9" x14ac:dyDescent="0.3">
      <c r="A4424" s="8" t="str">
        <f>IFERROR(VLOOKUP($C4424,meetnetcodes!$A:$C,2,FALSE),"")</f>
        <v/>
      </c>
      <c r="B4424" s="8" t="str">
        <f>IFERROR(VLOOKUP(C4424,meetnetcodes!$A:$C,3,FALSE),"")</f>
        <v/>
      </c>
      <c r="I4424" s="7" t="str">
        <f t="shared" ref="I4424:I4487" ca="1" si="76">IF(H4424="","",YEAR(TODAY()) - MOD(YEAR(TODAY()),3) + H4424 + 3)</f>
        <v/>
      </c>
    </row>
    <row r="4425" spans="1:9" x14ac:dyDescent="0.3">
      <c r="A4425" s="8" t="str">
        <f>IFERROR(VLOOKUP($C4425,meetnetcodes!$A:$C,2,FALSE),"")</f>
        <v/>
      </c>
      <c r="B4425" s="8" t="str">
        <f>IFERROR(VLOOKUP(C4425,meetnetcodes!$A:$C,3,FALSE),"")</f>
        <v/>
      </c>
      <c r="I4425" s="7" t="str">
        <f t="shared" ca="1" si="76"/>
        <v/>
      </c>
    </row>
    <row r="4426" spans="1:9" x14ac:dyDescent="0.3">
      <c r="A4426" s="8" t="str">
        <f>IFERROR(VLOOKUP($C4426,meetnetcodes!$A:$C,2,FALSE),"")</f>
        <v/>
      </c>
      <c r="B4426" s="8" t="str">
        <f>IFERROR(VLOOKUP(C4426,meetnetcodes!$A:$C,3,FALSE),"")</f>
        <v/>
      </c>
      <c r="I4426" s="7" t="str">
        <f t="shared" ca="1" si="76"/>
        <v/>
      </c>
    </row>
    <row r="4427" spans="1:9" x14ac:dyDescent="0.3">
      <c r="A4427" s="8" t="str">
        <f>IFERROR(VLOOKUP($C4427,meetnetcodes!$A:$C,2,FALSE),"")</f>
        <v/>
      </c>
      <c r="B4427" s="8" t="str">
        <f>IFERROR(VLOOKUP(C4427,meetnetcodes!$A:$C,3,FALSE),"")</f>
        <v/>
      </c>
      <c r="I4427" s="7" t="str">
        <f t="shared" ca="1" si="76"/>
        <v/>
      </c>
    </row>
    <row r="4428" spans="1:9" x14ac:dyDescent="0.3">
      <c r="A4428" s="8" t="str">
        <f>IFERROR(VLOOKUP($C4428,meetnetcodes!$A:$C,2,FALSE),"")</f>
        <v/>
      </c>
      <c r="B4428" s="8" t="str">
        <f>IFERROR(VLOOKUP(C4428,meetnetcodes!$A:$C,3,FALSE),"")</f>
        <v/>
      </c>
      <c r="I4428" s="7" t="str">
        <f t="shared" ca="1" si="76"/>
        <v/>
      </c>
    </row>
    <row r="4429" spans="1:9" x14ac:dyDescent="0.3">
      <c r="A4429" s="8" t="str">
        <f>IFERROR(VLOOKUP($C4429,meetnetcodes!$A:$C,2,FALSE),"")</f>
        <v/>
      </c>
      <c r="B4429" s="8" t="str">
        <f>IFERROR(VLOOKUP(C4429,meetnetcodes!$A:$C,3,FALSE),"")</f>
        <v/>
      </c>
      <c r="I4429" s="7" t="str">
        <f t="shared" ca="1" si="76"/>
        <v/>
      </c>
    </row>
    <row r="4430" spans="1:9" x14ac:dyDescent="0.3">
      <c r="A4430" s="8" t="str">
        <f>IFERROR(VLOOKUP($C4430,meetnetcodes!$A:$C,2,FALSE),"")</f>
        <v/>
      </c>
      <c r="B4430" s="8" t="str">
        <f>IFERROR(VLOOKUP(C4430,meetnetcodes!$A:$C,3,FALSE),"")</f>
        <v/>
      </c>
      <c r="I4430" s="7" t="str">
        <f t="shared" ca="1" si="76"/>
        <v/>
      </c>
    </row>
    <row r="4431" spans="1:9" x14ac:dyDescent="0.3">
      <c r="A4431" s="8" t="str">
        <f>IFERROR(VLOOKUP($C4431,meetnetcodes!$A:$C,2,FALSE),"")</f>
        <v/>
      </c>
      <c r="B4431" s="8" t="str">
        <f>IFERROR(VLOOKUP(C4431,meetnetcodes!$A:$C,3,FALSE),"")</f>
        <v/>
      </c>
      <c r="I4431" s="7" t="str">
        <f t="shared" ca="1" si="76"/>
        <v/>
      </c>
    </row>
    <row r="4432" spans="1:9" x14ac:dyDescent="0.3">
      <c r="A4432" s="8" t="str">
        <f>IFERROR(VLOOKUP($C4432,meetnetcodes!$A:$C,2,FALSE),"")</f>
        <v/>
      </c>
      <c r="B4432" s="8" t="str">
        <f>IFERROR(VLOOKUP(C4432,meetnetcodes!$A:$C,3,FALSE),"")</f>
        <v/>
      </c>
      <c r="I4432" s="7" t="str">
        <f t="shared" ca="1" si="76"/>
        <v/>
      </c>
    </row>
    <row r="4433" spans="1:9" x14ac:dyDescent="0.3">
      <c r="A4433" s="8" t="str">
        <f>IFERROR(VLOOKUP($C4433,meetnetcodes!$A:$C,2,FALSE),"")</f>
        <v/>
      </c>
      <c r="B4433" s="8" t="str">
        <f>IFERROR(VLOOKUP(C4433,meetnetcodes!$A:$C,3,FALSE),"")</f>
        <v/>
      </c>
      <c r="I4433" s="7" t="str">
        <f t="shared" ca="1" si="76"/>
        <v/>
      </c>
    </row>
    <row r="4434" spans="1:9" x14ac:dyDescent="0.3">
      <c r="A4434" s="8" t="str">
        <f>IFERROR(VLOOKUP($C4434,meetnetcodes!$A:$C,2,FALSE),"")</f>
        <v/>
      </c>
      <c r="B4434" s="8" t="str">
        <f>IFERROR(VLOOKUP(C4434,meetnetcodes!$A:$C,3,FALSE),"")</f>
        <v/>
      </c>
      <c r="I4434" s="7" t="str">
        <f t="shared" ca="1" si="76"/>
        <v/>
      </c>
    </row>
    <row r="4435" spans="1:9" x14ac:dyDescent="0.3">
      <c r="A4435" s="8" t="str">
        <f>IFERROR(VLOOKUP($C4435,meetnetcodes!$A:$C,2,FALSE),"")</f>
        <v/>
      </c>
      <c r="B4435" s="8" t="str">
        <f>IFERROR(VLOOKUP(C4435,meetnetcodes!$A:$C,3,FALSE),"")</f>
        <v/>
      </c>
      <c r="I4435" s="7" t="str">
        <f t="shared" ca="1" si="76"/>
        <v/>
      </c>
    </row>
    <row r="4436" spans="1:9" x14ac:dyDescent="0.3">
      <c r="A4436" s="8" t="str">
        <f>IFERROR(VLOOKUP($C4436,meetnetcodes!$A:$C,2,FALSE),"")</f>
        <v/>
      </c>
      <c r="B4436" s="8" t="str">
        <f>IFERROR(VLOOKUP(C4436,meetnetcodes!$A:$C,3,FALSE),"")</f>
        <v/>
      </c>
      <c r="I4436" s="7" t="str">
        <f t="shared" ca="1" si="76"/>
        <v/>
      </c>
    </row>
    <row r="4437" spans="1:9" x14ac:dyDescent="0.3">
      <c r="A4437" s="8" t="str">
        <f>IFERROR(VLOOKUP($C4437,meetnetcodes!$A:$C,2,FALSE),"")</f>
        <v/>
      </c>
      <c r="B4437" s="8" t="str">
        <f>IFERROR(VLOOKUP(C4437,meetnetcodes!$A:$C,3,FALSE),"")</f>
        <v/>
      </c>
      <c r="I4437" s="7" t="str">
        <f t="shared" ca="1" si="76"/>
        <v/>
      </c>
    </row>
    <row r="4438" spans="1:9" x14ac:dyDescent="0.3">
      <c r="A4438" s="8" t="str">
        <f>IFERROR(VLOOKUP($C4438,meetnetcodes!$A:$C,2,FALSE),"")</f>
        <v/>
      </c>
      <c r="B4438" s="8" t="str">
        <f>IFERROR(VLOOKUP(C4438,meetnetcodes!$A:$C,3,FALSE),"")</f>
        <v/>
      </c>
      <c r="I4438" s="7" t="str">
        <f t="shared" ca="1" si="76"/>
        <v/>
      </c>
    </row>
    <row r="4439" spans="1:9" x14ac:dyDescent="0.3">
      <c r="A4439" s="8" t="str">
        <f>IFERROR(VLOOKUP($C4439,meetnetcodes!$A:$C,2,FALSE),"")</f>
        <v/>
      </c>
      <c r="B4439" s="8" t="str">
        <f>IFERROR(VLOOKUP(C4439,meetnetcodes!$A:$C,3,FALSE),"")</f>
        <v/>
      </c>
      <c r="I4439" s="7" t="str">
        <f t="shared" ca="1" si="76"/>
        <v/>
      </c>
    </row>
    <row r="4440" spans="1:9" x14ac:dyDescent="0.3">
      <c r="A4440" s="8" t="str">
        <f>IFERROR(VLOOKUP($C4440,meetnetcodes!$A:$C,2,FALSE),"")</f>
        <v/>
      </c>
      <c r="B4440" s="8" t="str">
        <f>IFERROR(VLOOKUP(C4440,meetnetcodes!$A:$C,3,FALSE),"")</f>
        <v/>
      </c>
      <c r="I4440" s="7" t="str">
        <f t="shared" ca="1" si="76"/>
        <v/>
      </c>
    </row>
    <row r="4441" spans="1:9" x14ac:dyDescent="0.3">
      <c r="A4441" s="8" t="str">
        <f>IFERROR(VLOOKUP($C4441,meetnetcodes!$A:$C,2,FALSE),"")</f>
        <v/>
      </c>
      <c r="B4441" s="8" t="str">
        <f>IFERROR(VLOOKUP(C4441,meetnetcodes!$A:$C,3,FALSE),"")</f>
        <v/>
      </c>
      <c r="I4441" s="7" t="str">
        <f t="shared" ca="1" si="76"/>
        <v/>
      </c>
    </row>
    <row r="4442" spans="1:9" x14ac:dyDescent="0.3">
      <c r="A4442" s="8" t="str">
        <f>IFERROR(VLOOKUP($C4442,meetnetcodes!$A:$C,2,FALSE),"")</f>
        <v/>
      </c>
      <c r="B4442" s="8" t="str">
        <f>IFERROR(VLOOKUP(C4442,meetnetcodes!$A:$C,3,FALSE),"")</f>
        <v/>
      </c>
      <c r="I4442" s="7" t="str">
        <f t="shared" ca="1" si="76"/>
        <v/>
      </c>
    </row>
    <row r="4443" spans="1:9" x14ac:dyDescent="0.3">
      <c r="A4443" s="8" t="str">
        <f>IFERROR(VLOOKUP($C4443,meetnetcodes!$A:$C,2,FALSE),"")</f>
        <v/>
      </c>
      <c r="B4443" s="8" t="str">
        <f>IFERROR(VLOOKUP(C4443,meetnetcodes!$A:$C,3,FALSE),"")</f>
        <v/>
      </c>
      <c r="I4443" s="7" t="str">
        <f t="shared" ca="1" si="76"/>
        <v/>
      </c>
    </row>
    <row r="4444" spans="1:9" x14ac:dyDescent="0.3">
      <c r="A4444" s="8" t="str">
        <f>IFERROR(VLOOKUP($C4444,meetnetcodes!$A:$C,2,FALSE),"")</f>
        <v/>
      </c>
      <c r="B4444" s="8" t="str">
        <f>IFERROR(VLOOKUP(C4444,meetnetcodes!$A:$C,3,FALSE),"")</f>
        <v/>
      </c>
      <c r="I4444" s="7" t="str">
        <f t="shared" ca="1" si="76"/>
        <v/>
      </c>
    </row>
    <row r="4445" spans="1:9" x14ac:dyDescent="0.3">
      <c r="A4445" s="8" t="str">
        <f>IFERROR(VLOOKUP($C4445,meetnetcodes!$A:$C,2,FALSE),"")</f>
        <v/>
      </c>
      <c r="B4445" s="8" t="str">
        <f>IFERROR(VLOOKUP(C4445,meetnetcodes!$A:$C,3,FALSE),"")</f>
        <v/>
      </c>
      <c r="I4445" s="7" t="str">
        <f t="shared" ca="1" si="76"/>
        <v/>
      </c>
    </row>
    <row r="4446" spans="1:9" x14ac:dyDescent="0.3">
      <c r="A4446" s="8" t="str">
        <f>IFERROR(VLOOKUP($C4446,meetnetcodes!$A:$C,2,FALSE),"")</f>
        <v/>
      </c>
      <c r="B4446" s="8" t="str">
        <f>IFERROR(VLOOKUP(C4446,meetnetcodes!$A:$C,3,FALSE),"")</f>
        <v/>
      </c>
      <c r="I4446" s="7" t="str">
        <f t="shared" ca="1" si="76"/>
        <v/>
      </c>
    </row>
    <row r="4447" spans="1:9" x14ac:dyDescent="0.3">
      <c r="A4447" s="8" t="str">
        <f>IFERROR(VLOOKUP($C4447,meetnetcodes!$A:$C,2,FALSE),"")</f>
        <v/>
      </c>
      <c r="B4447" s="8" t="str">
        <f>IFERROR(VLOOKUP(C4447,meetnetcodes!$A:$C,3,FALSE),"")</f>
        <v/>
      </c>
      <c r="I4447" s="7" t="str">
        <f t="shared" ca="1" si="76"/>
        <v/>
      </c>
    </row>
    <row r="4448" spans="1:9" x14ac:dyDescent="0.3">
      <c r="A4448" s="8" t="str">
        <f>IFERROR(VLOOKUP($C4448,meetnetcodes!$A:$C,2,FALSE),"")</f>
        <v/>
      </c>
      <c r="B4448" s="8" t="str">
        <f>IFERROR(VLOOKUP(C4448,meetnetcodes!$A:$C,3,FALSE),"")</f>
        <v/>
      </c>
      <c r="I4448" s="7" t="str">
        <f t="shared" ca="1" si="76"/>
        <v/>
      </c>
    </row>
    <row r="4449" spans="1:9" x14ac:dyDescent="0.3">
      <c r="A4449" s="8" t="str">
        <f>IFERROR(VLOOKUP($C4449,meetnetcodes!$A:$C,2,FALSE),"")</f>
        <v/>
      </c>
      <c r="B4449" s="8" t="str">
        <f>IFERROR(VLOOKUP(C4449,meetnetcodes!$A:$C,3,FALSE),"")</f>
        <v/>
      </c>
      <c r="I4449" s="7" t="str">
        <f t="shared" ca="1" si="76"/>
        <v/>
      </c>
    </row>
    <row r="4450" spans="1:9" x14ac:dyDescent="0.3">
      <c r="A4450" s="8" t="str">
        <f>IFERROR(VLOOKUP($C4450,meetnetcodes!$A:$C,2,FALSE),"")</f>
        <v/>
      </c>
      <c r="B4450" s="8" t="str">
        <f>IFERROR(VLOOKUP(C4450,meetnetcodes!$A:$C,3,FALSE),"")</f>
        <v/>
      </c>
      <c r="I4450" s="7" t="str">
        <f t="shared" ca="1" si="76"/>
        <v/>
      </c>
    </row>
    <row r="4451" spans="1:9" x14ac:dyDescent="0.3">
      <c r="A4451" s="8" t="str">
        <f>IFERROR(VLOOKUP($C4451,meetnetcodes!$A:$C,2,FALSE),"")</f>
        <v/>
      </c>
      <c r="B4451" s="8" t="str">
        <f>IFERROR(VLOOKUP(C4451,meetnetcodes!$A:$C,3,FALSE),"")</f>
        <v/>
      </c>
      <c r="I4451" s="7" t="str">
        <f t="shared" ca="1" si="76"/>
        <v/>
      </c>
    </row>
    <row r="4452" spans="1:9" x14ac:dyDescent="0.3">
      <c r="A4452" s="8" t="str">
        <f>IFERROR(VLOOKUP($C4452,meetnetcodes!$A:$C,2,FALSE),"")</f>
        <v/>
      </c>
      <c r="B4452" s="8" t="str">
        <f>IFERROR(VLOOKUP(C4452,meetnetcodes!$A:$C,3,FALSE),"")</f>
        <v/>
      </c>
      <c r="I4452" s="7" t="str">
        <f t="shared" ca="1" si="76"/>
        <v/>
      </c>
    </row>
    <row r="4453" spans="1:9" x14ac:dyDescent="0.3">
      <c r="A4453" s="8" t="str">
        <f>IFERROR(VLOOKUP($C4453,meetnetcodes!$A:$C,2,FALSE),"")</f>
        <v/>
      </c>
      <c r="B4453" s="8" t="str">
        <f>IFERROR(VLOOKUP(C4453,meetnetcodes!$A:$C,3,FALSE),"")</f>
        <v/>
      </c>
      <c r="I4453" s="7" t="str">
        <f t="shared" ca="1" si="76"/>
        <v/>
      </c>
    </row>
    <row r="4454" spans="1:9" x14ac:dyDescent="0.3">
      <c r="A4454" s="8" t="str">
        <f>IFERROR(VLOOKUP($C4454,meetnetcodes!$A:$C,2,FALSE),"")</f>
        <v/>
      </c>
      <c r="B4454" s="8" t="str">
        <f>IFERROR(VLOOKUP(C4454,meetnetcodes!$A:$C,3,FALSE),"")</f>
        <v/>
      </c>
      <c r="I4454" s="7" t="str">
        <f t="shared" ca="1" si="76"/>
        <v/>
      </c>
    </row>
    <row r="4455" spans="1:9" x14ac:dyDescent="0.3">
      <c r="A4455" s="8" t="str">
        <f>IFERROR(VLOOKUP($C4455,meetnetcodes!$A:$C,2,FALSE),"")</f>
        <v/>
      </c>
      <c r="B4455" s="8" t="str">
        <f>IFERROR(VLOOKUP(C4455,meetnetcodes!$A:$C,3,FALSE),"")</f>
        <v/>
      </c>
      <c r="I4455" s="7" t="str">
        <f t="shared" ca="1" si="76"/>
        <v/>
      </c>
    </row>
    <row r="4456" spans="1:9" x14ac:dyDescent="0.3">
      <c r="A4456" s="8" t="str">
        <f>IFERROR(VLOOKUP($C4456,meetnetcodes!$A:$C,2,FALSE),"")</f>
        <v/>
      </c>
      <c r="B4456" s="8" t="str">
        <f>IFERROR(VLOOKUP(C4456,meetnetcodes!$A:$C,3,FALSE),"")</f>
        <v/>
      </c>
      <c r="I4456" s="7" t="str">
        <f t="shared" ca="1" si="76"/>
        <v/>
      </c>
    </row>
    <row r="4457" spans="1:9" x14ac:dyDescent="0.3">
      <c r="A4457" s="8" t="str">
        <f>IFERROR(VLOOKUP($C4457,meetnetcodes!$A:$C,2,FALSE),"")</f>
        <v/>
      </c>
      <c r="B4457" s="8" t="str">
        <f>IFERROR(VLOOKUP(C4457,meetnetcodes!$A:$C,3,FALSE),"")</f>
        <v/>
      </c>
      <c r="I4457" s="7" t="str">
        <f t="shared" ca="1" si="76"/>
        <v/>
      </c>
    </row>
    <row r="4458" spans="1:9" x14ac:dyDescent="0.3">
      <c r="A4458" s="8" t="str">
        <f>IFERROR(VLOOKUP($C4458,meetnetcodes!$A:$C,2,FALSE),"")</f>
        <v/>
      </c>
      <c r="B4458" s="8" t="str">
        <f>IFERROR(VLOOKUP(C4458,meetnetcodes!$A:$C,3,FALSE),"")</f>
        <v/>
      </c>
      <c r="I4458" s="7" t="str">
        <f t="shared" ca="1" si="76"/>
        <v/>
      </c>
    </row>
    <row r="4459" spans="1:9" x14ac:dyDescent="0.3">
      <c r="A4459" s="8" t="str">
        <f>IFERROR(VLOOKUP($C4459,meetnetcodes!$A:$C,2,FALSE),"")</f>
        <v/>
      </c>
      <c r="B4459" s="8" t="str">
        <f>IFERROR(VLOOKUP(C4459,meetnetcodes!$A:$C,3,FALSE),"")</f>
        <v/>
      </c>
      <c r="I4459" s="7" t="str">
        <f t="shared" ca="1" si="76"/>
        <v/>
      </c>
    </row>
    <row r="4460" spans="1:9" x14ac:dyDescent="0.3">
      <c r="A4460" s="8" t="str">
        <f>IFERROR(VLOOKUP($C4460,meetnetcodes!$A:$C,2,FALSE),"")</f>
        <v/>
      </c>
      <c r="B4460" s="8" t="str">
        <f>IFERROR(VLOOKUP(C4460,meetnetcodes!$A:$C,3,FALSE),"")</f>
        <v/>
      </c>
      <c r="I4460" s="7" t="str">
        <f t="shared" ca="1" si="76"/>
        <v/>
      </c>
    </row>
    <row r="4461" spans="1:9" x14ac:dyDescent="0.3">
      <c r="A4461" s="8" t="str">
        <f>IFERROR(VLOOKUP($C4461,meetnetcodes!$A:$C,2,FALSE),"")</f>
        <v/>
      </c>
      <c r="B4461" s="8" t="str">
        <f>IFERROR(VLOOKUP(C4461,meetnetcodes!$A:$C,3,FALSE),"")</f>
        <v/>
      </c>
      <c r="I4461" s="7" t="str">
        <f t="shared" ca="1" si="76"/>
        <v/>
      </c>
    </row>
    <row r="4462" spans="1:9" x14ac:dyDescent="0.3">
      <c r="A4462" s="8" t="str">
        <f>IFERROR(VLOOKUP($C4462,meetnetcodes!$A:$C,2,FALSE),"")</f>
        <v/>
      </c>
      <c r="B4462" s="8" t="str">
        <f>IFERROR(VLOOKUP(C4462,meetnetcodes!$A:$C,3,FALSE),"")</f>
        <v/>
      </c>
      <c r="I4462" s="7" t="str">
        <f t="shared" ca="1" si="76"/>
        <v/>
      </c>
    </row>
    <row r="4463" spans="1:9" x14ac:dyDescent="0.3">
      <c r="A4463" s="8" t="str">
        <f>IFERROR(VLOOKUP($C4463,meetnetcodes!$A:$C,2,FALSE),"")</f>
        <v/>
      </c>
      <c r="B4463" s="8" t="str">
        <f>IFERROR(VLOOKUP(C4463,meetnetcodes!$A:$C,3,FALSE),"")</f>
        <v/>
      </c>
      <c r="I4463" s="7" t="str">
        <f t="shared" ca="1" si="76"/>
        <v/>
      </c>
    </row>
    <row r="4464" spans="1:9" x14ac:dyDescent="0.3">
      <c r="A4464" s="8" t="str">
        <f>IFERROR(VLOOKUP($C4464,meetnetcodes!$A:$C,2,FALSE),"")</f>
        <v/>
      </c>
      <c r="B4464" s="8" t="str">
        <f>IFERROR(VLOOKUP(C4464,meetnetcodes!$A:$C,3,FALSE),"")</f>
        <v/>
      </c>
      <c r="I4464" s="7" t="str">
        <f t="shared" ca="1" si="76"/>
        <v/>
      </c>
    </row>
    <row r="4465" spans="1:9" x14ac:dyDescent="0.3">
      <c r="A4465" s="8" t="str">
        <f>IFERROR(VLOOKUP($C4465,meetnetcodes!$A:$C,2,FALSE),"")</f>
        <v/>
      </c>
      <c r="B4465" s="8" t="str">
        <f>IFERROR(VLOOKUP(C4465,meetnetcodes!$A:$C,3,FALSE),"")</f>
        <v/>
      </c>
      <c r="I4465" s="7" t="str">
        <f t="shared" ca="1" si="76"/>
        <v/>
      </c>
    </row>
    <row r="4466" spans="1:9" x14ac:dyDescent="0.3">
      <c r="A4466" s="8" t="str">
        <f>IFERROR(VLOOKUP($C4466,meetnetcodes!$A:$C,2,FALSE),"")</f>
        <v/>
      </c>
      <c r="B4466" s="8" t="str">
        <f>IFERROR(VLOOKUP(C4466,meetnetcodes!$A:$C,3,FALSE),"")</f>
        <v/>
      </c>
      <c r="I4466" s="7" t="str">
        <f t="shared" ca="1" si="76"/>
        <v/>
      </c>
    </row>
    <row r="4467" spans="1:9" x14ac:dyDescent="0.3">
      <c r="A4467" s="8" t="str">
        <f>IFERROR(VLOOKUP($C4467,meetnetcodes!$A:$C,2,FALSE),"")</f>
        <v/>
      </c>
      <c r="B4467" s="8" t="str">
        <f>IFERROR(VLOOKUP(C4467,meetnetcodes!$A:$C,3,FALSE),"")</f>
        <v/>
      </c>
      <c r="I4467" s="7" t="str">
        <f t="shared" ca="1" si="76"/>
        <v/>
      </c>
    </row>
    <row r="4468" spans="1:9" x14ac:dyDescent="0.3">
      <c r="A4468" s="8" t="str">
        <f>IFERROR(VLOOKUP($C4468,meetnetcodes!$A:$C,2,FALSE),"")</f>
        <v/>
      </c>
      <c r="B4468" s="8" t="str">
        <f>IFERROR(VLOOKUP(C4468,meetnetcodes!$A:$C,3,FALSE),"")</f>
        <v/>
      </c>
      <c r="I4468" s="7" t="str">
        <f t="shared" ca="1" si="76"/>
        <v/>
      </c>
    </row>
    <row r="4469" spans="1:9" x14ac:dyDescent="0.3">
      <c r="A4469" s="8" t="str">
        <f>IFERROR(VLOOKUP($C4469,meetnetcodes!$A:$C,2,FALSE),"")</f>
        <v/>
      </c>
      <c r="B4469" s="8" t="str">
        <f>IFERROR(VLOOKUP(C4469,meetnetcodes!$A:$C,3,FALSE),"")</f>
        <v/>
      </c>
      <c r="I4469" s="7" t="str">
        <f t="shared" ca="1" si="76"/>
        <v/>
      </c>
    </row>
    <row r="4470" spans="1:9" x14ac:dyDescent="0.3">
      <c r="A4470" s="8" t="str">
        <f>IFERROR(VLOOKUP($C4470,meetnetcodes!$A:$C,2,FALSE),"")</f>
        <v/>
      </c>
      <c r="B4470" s="8" t="str">
        <f>IFERROR(VLOOKUP(C4470,meetnetcodes!$A:$C,3,FALSE),"")</f>
        <v/>
      </c>
      <c r="I4470" s="7" t="str">
        <f t="shared" ca="1" si="76"/>
        <v/>
      </c>
    </row>
    <row r="4471" spans="1:9" x14ac:dyDescent="0.3">
      <c r="A4471" s="8" t="str">
        <f>IFERROR(VLOOKUP($C4471,meetnetcodes!$A:$C,2,FALSE),"")</f>
        <v/>
      </c>
      <c r="B4471" s="8" t="str">
        <f>IFERROR(VLOOKUP(C4471,meetnetcodes!$A:$C,3,FALSE),"")</f>
        <v/>
      </c>
      <c r="I4471" s="7" t="str">
        <f t="shared" ca="1" si="76"/>
        <v/>
      </c>
    </row>
    <row r="4472" spans="1:9" x14ac:dyDescent="0.3">
      <c r="A4472" s="8" t="str">
        <f>IFERROR(VLOOKUP($C4472,meetnetcodes!$A:$C,2,FALSE),"")</f>
        <v/>
      </c>
      <c r="B4472" s="8" t="str">
        <f>IFERROR(VLOOKUP(C4472,meetnetcodes!$A:$C,3,FALSE),"")</f>
        <v/>
      </c>
      <c r="I4472" s="7" t="str">
        <f t="shared" ca="1" si="76"/>
        <v/>
      </c>
    </row>
    <row r="4473" spans="1:9" x14ac:dyDescent="0.3">
      <c r="A4473" s="8" t="str">
        <f>IFERROR(VLOOKUP($C4473,meetnetcodes!$A:$C,2,FALSE),"")</f>
        <v/>
      </c>
      <c r="B4473" s="8" t="str">
        <f>IFERROR(VLOOKUP(C4473,meetnetcodes!$A:$C,3,FALSE),"")</f>
        <v/>
      </c>
      <c r="I4473" s="7" t="str">
        <f t="shared" ca="1" si="76"/>
        <v/>
      </c>
    </row>
    <row r="4474" spans="1:9" x14ac:dyDescent="0.3">
      <c r="A4474" s="8" t="str">
        <f>IFERROR(VLOOKUP($C4474,meetnetcodes!$A:$C,2,FALSE),"")</f>
        <v/>
      </c>
      <c r="B4474" s="8" t="str">
        <f>IFERROR(VLOOKUP(C4474,meetnetcodes!$A:$C,3,FALSE),"")</f>
        <v/>
      </c>
      <c r="I4474" s="7" t="str">
        <f t="shared" ca="1" si="76"/>
        <v/>
      </c>
    </row>
    <row r="4475" spans="1:9" x14ac:dyDescent="0.3">
      <c r="A4475" s="8" t="str">
        <f>IFERROR(VLOOKUP($C4475,meetnetcodes!$A:$C,2,FALSE),"")</f>
        <v/>
      </c>
      <c r="B4475" s="8" t="str">
        <f>IFERROR(VLOOKUP(C4475,meetnetcodes!$A:$C,3,FALSE),"")</f>
        <v/>
      </c>
      <c r="I4475" s="7" t="str">
        <f t="shared" ca="1" si="76"/>
        <v/>
      </c>
    </row>
    <row r="4476" spans="1:9" x14ac:dyDescent="0.3">
      <c r="A4476" s="8" t="str">
        <f>IFERROR(VLOOKUP($C4476,meetnetcodes!$A:$C,2,FALSE),"")</f>
        <v/>
      </c>
      <c r="B4476" s="8" t="str">
        <f>IFERROR(VLOOKUP(C4476,meetnetcodes!$A:$C,3,FALSE),"")</f>
        <v/>
      </c>
      <c r="I4476" s="7" t="str">
        <f t="shared" ca="1" si="76"/>
        <v/>
      </c>
    </row>
    <row r="4477" spans="1:9" x14ac:dyDescent="0.3">
      <c r="A4477" s="8" t="str">
        <f>IFERROR(VLOOKUP($C4477,meetnetcodes!$A:$C,2,FALSE),"")</f>
        <v/>
      </c>
      <c r="B4477" s="8" t="str">
        <f>IFERROR(VLOOKUP(C4477,meetnetcodes!$A:$C,3,FALSE),"")</f>
        <v/>
      </c>
      <c r="I4477" s="7" t="str">
        <f t="shared" ca="1" si="76"/>
        <v/>
      </c>
    </row>
    <row r="4478" spans="1:9" x14ac:dyDescent="0.3">
      <c r="A4478" s="8" t="str">
        <f>IFERROR(VLOOKUP($C4478,meetnetcodes!$A:$C,2,FALSE),"")</f>
        <v/>
      </c>
      <c r="B4478" s="8" t="str">
        <f>IFERROR(VLOOKUP(C4478,meetnetcodes!$A:$C,3,FALSE),"")</f>
        <v/>
      </c>
      <c r="I4478" s="7" t="str">
        <f t="shared" ca="1" si="76"/>
        <v/>
      </c>
    </row>
    <row r="4479" spans="1:9" x14ac:dyDescent="0.3">
      <c r="A4479" s="8" t="str">
        <f>IFERROR(VLOOKUP($C4479,meetnetcodes!$A:$C,2,FALSE),"")</f>
        <v/>
      </c>
      <c r="B4479" s="8" t="str">
        <f>IFERROR(VLOOKUP(C4479,meetnetcodes!$A:$C,3,FALSE),"")</f>
        <v/>
      </c>
      <c r="I4479" s="7" t="str">
        <f t="shared" ca="1" si="76"/>
        <v/>
      </c>
    </row>
    <row r="4480" spans="1:9" x14ac:dyDescent="0.3">
      <c r="A4480" s="8" t="str">
        <f>IFERROR(VLOOKUP($C4480,meetnetcodes!$A:$C,2,FALSE),"")</f>
        <v/>
      </c>
      <c r="B4480" s="8" t="str">
        <f>IFERROR(VLOOKUP(C4480,meetnetcodes!$A:$C,3,FALSE),"")</f>
        <v/>
      </c>
      <c r="I4480" s="7" t="str">
        <f t="shared" ca="1" si="76"/>
        <v/>
      </c>
    </row>
    <row r="4481" spans="1:9" x14ac:dyDescent="0.3">
      <c r="A4481" s="8" t="str">
        <f>IFERROR(VLOOKUP($C4481,meetnetcodes!$A:$C,2,FALSE),"")</f>
        <v/>
      </c>
      <c r="B4481" s="8" t="str">
        <f>IFERROR(VLOOKUP(C4481,meetnetcodes!$A:$C,3,FALSE),"")</f>
        <v/>
      </c>
      <c r="I4481" s="7" t="str">
        <f t="shared" ca="1" si="76"/>
        <v/>
      </c>
    </row>
    <row r="4482" spans="1:9" x14ac:dyDescent="0.3">
      <c r="A4482" s="8" t="str">
        <f>IFERROR(VLOOKUP($C4482,meetnetcodes!$A:$C,2,FALSE),"")</f>
        <v/>
      </c>
      <c r="B4482" s="8" t="str">
        <f>IFERROR(VLOOKUP(C4482,meetnetcodes!$A:$C,3,FALSE),"")</f>
        <v/>
      </c>
      <c r="I4482" s="7" t="str">
        <f t="shared" ca="1" si="76"/>
        <v/>
      </c>
    </row>
    <row r="4483" spans="1:9" x14ac:dyDescent="0.3">
      <c r="A4483" s="8" t="str">
        <f>IFERROR(VLOOKUP($C4483,meetnetcodes!$A:$C,2,FALSE),"")</f>
        <v/>
      </c>
      <c r="B4483" s="8" t="str">
        <f>IFERROR(VLOOKUP(C4483,meetnetcodes!$A:$C,3,FALSE),"")</f>
        <v/>
      </c>
      <c r="I4483" s="7" t="str">
        <f t="shared" ca="1" si="76"/>
        <v/>
      </c>
    </row>
    <row r="4484" spans="1:9" x14ac:dyDescent="0.3">
      <c r="A4484" s="8" t="str">
        <f>IFERROR(VLOOKUP($C4484,meetnetcodes!$A:$C,2,FALSE),"")</f>
        <v/>
      </c>
      <c r="B4484" s="8" t="str">
        <f>IFERROR(VLOOKUP(C4484,meetnetcodes!$A:$C,3,FALSE),"")</f>
        <v/>
      </c>
      <c r="I4484" s="7" t="str">
        <f t="shared" ca="1" si="76"/>
        <v/>
      </c>
    </row>
    <row r="4485" spans="1:9" x14ac:dyDescent="0.3">
      <c r="A4485" s="8" t="str">
        <f>IFERROR(VLOOKUP($C4485,meetnetcodes!$A:$C,2,FALSE),"")</f>
        <v/>
      </c>
      <c r="B4485" s="8" t="str">
        <f>IFERROR(VLOOKUP(C4485,meetnetcodes!$A:$C,3,FALSE),"")</f>
        <v/>
      </c>
      <c r="I4485" s="7" t="str">
        <f t="shared" ca="1" si="76"/>
        <v/>
      </c>
    </row>
    <row r="4486" spans="1:9" x14ac:dyDescent="0.3">
      <c r="A4486" s="8" t="str">
        <f>IFERROR(VLOOKUP($C4486,meetnetcodes!$A:$C,2,FALSE),"")</f>
        <v/>
      </c>
      <c r="B4486" s="8" t="str">
        <f>IFERROR(VLOOKUP(C4486,meetnetcodes!$A:$C,3,FALSE),"")</f>
        <v/>
      </c>
      <c r="I4486" s="7" t="str">
        <f t="shared" ca="1" si="76"/>
        <v/>
      </c>
    </row>
    <row r="4487" spans="1:9" x14ac:dyDescent="0.3">
      <c r="A4487" s="8" t="str">
        <f>IFERROR(VLOOKUP($C4487,meetnetcodes!$A:$C,2,FALSE),"")</f>
        <v/>
      </c>
      <c r="B4487" s="8" t="str">
        <f>IFERROR(VLOOKUP(C4487,meetnetcodes!$A:$C,3,FALSE),"")</f>
        <v/>
      </c>
      <c r="I4487" s="7" t="str">
        <f t="shared" ca="1" si="76"/>
        <v/>
      </c>
    </row>
    <row r="4488" spans="1:9" x14ac:dyDescent="0.3">
      <c r="A4488" s="8" t="str">
        <f>IFERROR(VLOOKUP($C4488,meetnetcodes!$A:$C,2,FALSE),"")</f>
        <v/>
      </c>
      <c r="B4488" s="8" t="str">
        <f>IFERROR(VLOOKUP(C4488,meetnetcodes!$A:$C,3,FALSE),"")</f>
        <v/>
      </c>
      <c r="I4488" s="7" t="str">
        <f t="shared" ref="I4488:I4551" ca="1" si="77">IF(H4488="","",YEAR(TODAY()) - MOD(YEAR(TODAY()),3) + H4488 + 3)</f>
        <v/>
      </c>
    </row>
    <row r="4489" spans="1:9" x14ac:dyDescent="0.3">
      <c r="A4489" s="8" t="str">
        <f>IFERROR(VLOOKUP($C4489,meetnetcodes!$A:$C,2,FALSE),"")</f>
        <v/>
      </c>
      <c r="B4489" s="8" t="str">
        <f>IFERROR(VLOOKUP(C4489,meetnetcodes!$A:$C,3,FALSE),"")</f>
        <v/>
      </c>
      <c r="I4489" s="7" t="str">
        <f t="shared" ca="1" si="77"/>
        <v/>
      </c>
    </row>
    <row r="4490" spans="1:9" x14ac:dyDescent="0.3">
      <c r="A4490" s="8" t="str">
        <f>IFERROR(VLOOKUP($C4490,meetnetcodes!$A:$C,2,FALSE),"")</f>
        <v/>
      </c>
      <c r="B4490" s="8" t="str">
        <f>IFERROR(VLOOKUP(C4490,meetnetcodes!$A:$C,3,FALSE),"")</f>
        <v/>
      </c>
      <c r="I4490" s="7" t="str">
        <f t="shared" ca="1" si="77"/>
        <v/>
      </c>
    </row>
    <row r="4491" spans="1:9" x14ac:dyDescent="0.3">
      <c r="A4491" s="8" t="str">
        <f>IFERROR(VLOOKUP($C4491,meetnetcodes!$A:$C,2,FALSE),"")</f>
        <v/>
      </c>
      <c r="B4491" s="8" t="str">
        <f>IFERROR(VLOOKUP(C4491,meetnetcodes!$A:$C,3,FALSE),"")</f>
        <v/>
      </c>
      <c r="I4491" s="7" t="str">
        <f t="shared" ca="1" si="77"/>
        <v/>
      </c>
    </row>
    <row r="4492" spans="1:9" x14ac:dyDescent="0.3">
      <c r="A4492" s="8" t="str">
        <f>IFERROR(VLOOKUP($C4492,meetnetcodes!$A:$C,2,FALSE),"")</f>
        <v/>
      </c>
      <c r="B4492" s="8" t="str">
        <f>IFERROR(VLOOKUP(C4492,meetnetcodes!$A:$C,3,FALSE),"")</f>
        <v/>
      </c>
      <c r="I4492" s="7" t="str">
        <f t="shared" ca="1" si="77"/>
        <v/>
      </c>
    </row>
    <row r="4493" spans="1:9" x14ac:dyDescent="0.3">
      <c r="A4493" s="8" t="str">
        <f>IFERROR(VLOOKUP($C4493,meetnetcodes!$A:$C,2,FALSE),"")</f>
        <v/>
      </c>
      <c r="B4493" s="8" t="str">
        <f>IFERROR(VLOOKUP(C4493,meetnetcodes!$A:$C,3,FALSE),"")</f>
        <v/>
      </c>
      <c r="I4493" s="7" t="str">
        <f t="shared" ca="1" si="77"/>
        <v/>
      </c>
    </row>
    <row r="4494" spans="1:9" x14ac:dyDescent="0.3">
      <c r="A4494" s="8" t="str">
        <f>IFERROR(VLOOKUP($C4494,meetnetcodes!$A:$C,2,FALSE),"")</f>
        <v/>
      </c>
      <c r="B4494" s="8" t="str">
        <f>IFERROR(VLOOKUP(C4494,meetnetcodes!$A:$C,3,FALSE),"")</f>
        <v/>
      </c>
      <c r="I4494" s="7" t="str">
        <f t="shared" ca="1" si="77"/>
        <v/>
      </c>
    </row>
    <row r="4495" spans="1:9" x14ac:dyDescent="0.3">
      <c r="A4495" s="8" t="str">
        <f>IFERROR(VLOOKUP($C4495,meetnetcodes!$A:$C,2,FALSE),"")</f>
        <v/>
      </c>
      <c r="B4495" s="8" t="str">
        <f>IFERROR(VLOOKUP(C4495,meetnetcodes!$A:$C,3,FALSE),"")</f>
        <v/>
      </c>
      <c r="I4495" s="7" t="str">
        <f t="shared" ca="1" si="77"/>
        <v/>
      </c>
    </row>
    <row r="4496" spans="1:9" x14ac:dyDescent="0.3">
      <c r="A4496" s="8" t="str">
        <f>IFERROR(VLOOKUP($C4496,meetnetcodes!$A:$C,2,FALSE),"")</f>
        <v/>
      </c>
      <c r="B4496" s="8" t="str">
        <f>IFERROR(VLOOKUP(C4496,meetnetcodes!$A:$C,3,FALSE),"")</f>
        <v/>
      </c>
      <c r="I4496" s="7" t="str">
        <f t="shared" ca="1" si="77"/>
        <v/>
      </c>
    </row>
    <row r="4497" spans="1:9" x14ac:dyDescent="0.3">
      <c r="A4497" s="8" t="str">
        <f>IFERROR(VLOOKUP($C4497,meetnetcodes!$A:$C,2,FALSE),"")</f>
        <v/>
      </c>
      <c r="B4497" s="8" t="str">
        <f>IFERROR(VLOOKUP(C4497,meetnetcodes!$A:$C,3,FALSE),"")</f>
        <v/>
      </c>
      <c r="I4497" s="7" t="str">
        <f t="shared" ca="1" si="77"/>
        <v/>
      </c>
    </row>
    <row r="4498" spans="1:9" x14ac:dyDescent="0.3">
      <c r="A4498" s="8" t="str">
        <f>IFERROR(VLOOKUP($C4498,meetnetcodes!$A:$C,2,FALSE),"")</f>
        <v/>
      </c>
      <c r="B4498" s="8" t="str">
        <f>IFERROR(VLOOKUP(C4498,meetnetcodes!$A:$C,3,FALSE),"")</f>
        <v/>
      </c>
      <c r="I4498" s="7" t="str">
        <f t="shared" ca="1" si="77"/>
        <v/>
      </c>
    </row>
    <row r="4499" spans="1:9" x14ac:dyDescent="0.3">
      <c r="A4499" s="8" t="str">
        <f>IFERROR(VLOOKUP($C4499,meetnetcodes!$A:$C,2,FALSE),"")</f>
        <v/>
      </c>
      <c r="B4499" s="8" t="str">
        <f>IFERROR(VLOOKUP(C4499,meetnetcodes!$A:$C,3,FALSE),"")</f>
        <v/>
      </c>
      <c r="I4499" s="7" t="str">
        <f t="shared" ca="1" si="77"/>
        <v/>
      </c>
    </row>
    <row r="4500" spans="1:9" x14ac:dyDescent="0.3">
      <c r="A4500" s="8" t="str">
        <f>IFERROR(VLOOKUP($C4500,meetnetcodes!$A:$C,2,FALSE),"")</f>
        <v/>
      </c>
      <c r="B4500" s="8" t="str">
        <f>IFERROR(VLOOKUP(C4500,meetnetcodes!$A:$C,3,FALSE),"")</f>
        <v/>
      </c>
      <c r="I4500" s="7" t="str">
        <f t="shared" ca="1" si="77"/>
        <v/>
      </c>
    </row>
    <row r="4501" spans="1:9" x14ac:dyDescent="0.3">
      <c r="A4501" s="8" t="str">
        <f>IFERROR(VLOOKUP($C4501,meetnetcodes!$A:$C,2,FALSE),"")</f>
        <v/>
      </c>
      <c r="B4501" s="8" t="str">
        <f>IFERROR(VLOOKUP(C4501,meetnetcodes!$A:$C,3,FALSE),"")</f>
        <v/>
      </c>
      <c r="I4501" s="7" t="str">
        <f t="shared" ca="1" si="77"/>
        <v/>
      </c>
    </row>
    <row r="4502" spans="1:9" x14ac:dyDescent="0.3">
      <c r="A4502" s="8" t="str">
        <f>IFERROR(VLOOKUP($C4502,meetnetcodes!$A:$C,2,FALSE),"")</f>
        <v/>
      </c>
      <c r="B4502" s="8" t="str">
        <f>IFERROR(VLOOKUP(C4502,meetnetcodes!$A:$C,3,FALSE),"")</f>
        <v/>
      </c>
      <c r="I4502" s="7" t="str">
        <f t="shared" ca="1" si="77"/>
        <v/>
      </c>
    </row>
    <row r="4503" spans="1:9" x14ac:dyDescent="0.3">
      <c r="A4503" s="8" t="str">
        <f>IFERROR(VLOOKUP($C4503,meetnetcodes!$A:$C,2,FALSE),"")</f>
        <v/>
      </c>
      <c r="B4503" s="8" t="str">
        <f>IFERROR(VLOOKUP(C4503,meetnetcodes!$A:$C,3,FALSE),"")</f>
        <v/>
      </c>
      <c r="I4503" s="7" t="str">
        <f t="shared" ca="1" si="77"/>
        <v/>
      </c>
    </row>
    <row r="4504" spans="1:9" x14ac:dyDescent="0.3">
      <c r="A4504" s="8" t="str">
        <f>IFERROR(VLOOKUP($C4504,meetnetcodes!$A:$C,2,FALSE),"")</f>
        <v/>
      </c>
      <c r="B4504" s="8" t="str">
        <f>IFERROR(VLOOKUP(C4504,meetnetcodes!$A:$C,3,FALSE),"")</f>
        <v/>
      </c>
      <c r="I4504" s="7" t="str">
        <f t="shared" ca="1" si="77"/>
        <v/>
      </c>
    </row>
    <row r="4505" spans="1:9" x14ac:dyDescent="0.3">
      <c r="A4505" s="8" t="str">
        <f>IFERROR(VLOOKUP($C4505,meetnetcodes!$A:$C,2,FALSE),"")</f>
        <v/>
      </c>
      <c r="B4505" s="8" t="str">
        <f>IFERROR(VLOOKUP(C4505,meetnetcodes!$A:$C,3,FALSE),"")</f>
        <v/>
      </c>
      <c r="I4505" s="7" t="str">
        <f t="shared" ca="1" si="77"/>
        <v/>
      </c>
    </row>
    <row r="4506" spans="1:9" x14ac:dyDescent="0.3">
      <c r="A4506" s="8" t="str">
        <f>IFERROR(VLOOKUP($C4506,meetnetcodes!$A:$C,2,FALSE),"")</f>
        <v/>
      </c>
      <c r="B4506" s="8" t="str">
        <f>IFERROR(VLOOKUP(C4506,meetnetcodes!$A:$C,3,FALSE),"")</f>
        <v/>
      </c>
      <c r="I4506" s="7" t="str">
        <f t="shared" ca="1" si="77"/>
        <v/>
      </c>
    </row>
    <row r="4507" spans="1:9" x14ac:dyDescent="0.3">
      <c r="A4507" s="8" t="str">
        <f>IFERROR(VLOOKUP($C4507,meetnetcodes!$A:$C,2,FALSE),"")</f>
        <v/>
      </c>
      <c r="B4507" s="8" t="str">
        <f>IFERROR(VLOOKUP(C4507,meetnetcodes!$A:$C,3,FALSE),"")</f>
        <v/>
      </c>
      <c r="I4507" s="7" t="str">
        <f t="shared" ca="1" si="77"/>
        <v/>
      </c>
    </row>
    <row r="4508" spans="1:9" x14ac:dyDescent="0.3">
      <c r="A4508" s="8" t="str">
        <f>IFERROR(VLOOKUP($C4508,meetnetcodes!$A:$C,2,FALSE),"")</f>
        <v/>
      </c>
      <c r="B4508" s="8" t="str">
        <f>IFERROR(VLOOKUP(C4508,meetnetcodes!$A:$C,3,FALSE),"")</f>
        <v/>
      </c>
      <c r="I4508" s="7" t="str">
        <f t="shared" ca="1" si="77"/>
        <v/>
      </c>
    </row>
    <row r="4509" spans="1:9" x14ac:dyDescent="0.3">
      <c r="A4509" s="8" t="str">
        <f>IFERROR(VLOOKUP($C4509,meetnetcodes!$A:$C,2,FALSE),"")</f>
        <v/>
      </c>
      <c r="B4509" s="8" t="str">
        <f>IFERROR(VLOOKUP(C4509,meetnetcodes!$A:$C,3,FALSE),"")</f>
        <v/>
      </c>
      <c r="I4509" s="7" t="str">
        <f t="shared" ca="1" si="77"/>
        <v/>
      </c>
    </row>
    <row r="4510" spans="1:9" x14ac:dyDescent="0.3">
      <c r="A4510" s="8" t="str">
        <f>IFERROR(VLOOKUP($C4510,meetnetcodes!$A:$C,2,FALSE),"")</f>
        <v/>
      </c>
      <c r="B4510" s="8" t="str">
        <f>IFERROR(VLOOKUP(C4510,meetnetcodes!$A:$C,3,FALSE),"")</f>
        <v/>
      </c>
      <c r="I4510" s="7" t="str">
        <f t="shared" ca="1" si="77"/>
        <v/>
      </c>
    </row>
    <row r="4511" spans="1:9" x14ac:dyDescent="0.3">
      <c r="A4511" s="8" t="str">
        <f>IFERROR(VLOOKUP($C4511,meetnetcodes!$A:$C,2,FALSE),"")</f>
        <v/>
      </c>
      <c r="B4511" s="8" t="str">
        <f>IFERROR(VLOOKUP(C4511,meetnetcodes!$A:$C,3,FALSE),"")</f>
        <v/>
      </c>
      <c r="I4511" s="7" t="str">
        <f t="shared" ca="1" si="77"/>
        <v/>
      </c>
    </row>
    <row r="4512" spans="1:9" x14ac:dyDescent="0.3">
      <c r="A4512" s="8" t="str">
        <f>IFERROR(VLOOKUP($C4512,meetnetcodes!$A:$C,2,FALSE),"")</f>
        <v/>
      </c>
      <c r="B4512" s="8" t="str">
        <f>IFERROR(VLOOKUP(C4512,meetnetcodes!$A:$C,3,FALSE),"")</f>
        <v/>
      </c>
      <c r="I4512" s="7" t="str">
        <f t="shared" ca="1" si="77"/>
        <v/>
      </c>
    </row>
    <row r="4513" spans="1:9" x14ac:dyDescent="0.3">
      <c r="A4513" s="8" t="str">
        <f>IFERROR(VLOOKUP($C4513,meetnetcodes!$A:$C,2,FALSE),"")</f>
        <v/>
      </c>
      <c r="B4513" s="8" t="str">
        <f>IFERROR(VLOOKUP(C4513,meetnetcodes!$A:$C,3,FALSE),"")</f>
        <v/>
      </c>
      <c r="I4513" s="7" t="str">
        <f t="shared" ca="1" si="77"/>
        <v/>
      </c>
    </row>
    <row r="4514" spans="1:9" x14ac:dyDescent="0.3">
      <c r="A4514" s="8" t="str">
        <f>IFERROR(VLOOKUP($C4514,meetnetcodes!$A:$C,2,FALSE),"")</f>
        <v/>
      </c>
      <c r="B4514" s="8" t="str">
        <f>IFERROR(VLOOKUP(C4514,meetnetcodes!$A:$C,3,FALSE),"")</f>
        <v/>
      </c>
      <c r="I4514" s="7" t="str">
        <f t="shared" ca="1" si="77"/>
        <v/>
      </c>
    </row>
    <row r="4515" spans="1:9" x14ac:dyDescent="0.3">
      <c r="A4515" s="8" t="str">
        <f>IFERROR(VLOOKUP($C4515,meetnetcodes!$A:$C,2,FALSE),"")</f>
        <v/>
      </c>
      <c r="B4515" s="8" t="str">
        <f>IFERROR(VLOOKUP(C4515,meetnetcodes!$A:$C,3,FALSE),"")</f>
        <v/>
      </c>
      <c r="I4515" s="7" t="str">
        <f t="shared" ca="1" si="77"/>
        <v/>
      </c>
    </row>
    <row r="4516" spans="1:9" x14ac:dyDescent="0.3">
      <c r="A4516" s="8" t="str">
        <f>IFERROR(VLOOKUP($C4516,meetnetcodes!$A:$C,2,FALSE),"")</f>
        <v/>
      </c>
      <c r="B4516" s="8" t="str">
        <f>IFERROR(VLOOKUP(C4516,meetnetcodes!$A:$C,3,FALSE),"")</f>
        <v/>
      </c>
      <c r="I4516" s="7" t="str">
        <f t="shared" ca="1" si="77"/>
        <v/>
      </c>
    </row>
    <row r="4517" spans="1:9" x14ac:dyDescent="0.3">
      <c r="A4517" s="8" t="str">
        <f>IFERROR(VLOOKUP($C4517,meetnetcodes!$A:$C,2,FALSE),"")</f>
        <v/>
      </c>
      <c r="B4517" s="8" t="str">
        <f>IFERROR(VLOOKUP(C4517,meetnetcodes!$A:$C,3,FALSE),"")</f>
        <v/>
      </c>
      <c r="I4517" s="7" t="str">
        <f t="shared" ca="1" si="77"/>
        <v/>
      </c>
    </row>
    <row r="4518" spans="1:9" x14ac:dyDescent="0.3">
      <c r="A4518" s="8" t="str">
        <f>IFERROR(VLOOKUP($C4518,meetnetcodes!$A:$C,2,FALSE),"")</f>
        <v/>
      </c>
      <c r="B4518" s="8" t="str">
        <f>IFERROR(VLOOKUP(C4518,meetnetcodes!$A:$C,3,FALSE),"")</f>
        <v/>
      </c>
      <c r="I4518" s="7" t="str">
        <f t="shared" ca="1" si="77"/>
        <v/>
      </c>
    </row>
    <row r="4519" spans="1:9" x14ac:dyDescent="0.3">
      <c r="A4519" s="8" t="str">
        <f>IFERROR(VLOOKUP($C4519,meetnetcodes!$A:$C,2,FALSE),"")</f>
        <v/>
      </c>
      <c r="B4519" s="8" t="str">
        <f>IFERROR(VLOOKUP(C4519,meetnetcodes!$A:$C,3,FALSE),"")</f>
        <v/>
      </c>
      <c r="I4519" s="7" t="str">
        <f t="shared" ca="1" si="77"/>
        <v/>
      </c>
    </row>
    <row r="4520" spans="1:9" x14ac:dyDescent="0.3">
      <c r="A4520" s="8" t="str">
        <f>IFERROR(VLOOKUP($C4520,meetnetcodes!$A:$C,2,FALSE),"")</f>
        <v/>
      </c>
      <c r="B4520" s="8" t="str">
        <f>IFERROR(VLOOKUP(C4520,meetnetcodes!$A:$C,3,FALSE),"")</f>
        <v/>
      </c>
      <c r="I4520" s="7" t="str">
        <f t="shared" ca="1" si="77"/>
        <v/>
      </c>
    </row>
    <row r="4521" spans="1:9" x14ac:dyDescent="0.3">
      <c r="A4521" s="8" t="str">
        <f>IFERROR(VLOOKUP($C4521,meetnetcodes!$A:$C,2,FALSE),"")</f>
        <v/>
      </c>
      <c r="B4521" s="8" t="str">
        <f>IFERROR(VLOOKUP(C4521,meetnetcodes!$A:$C,3,FALSE),"")</f>
        <v/>
      </c>
      <c r="I4521" s="7" t="str">
        <f t="shared" ca="1" si="77"/>
        <v/>
      </c>
    </row>
    <row r="4522" spans="1:9" x14ac:dyDescent="0.3">
      <c r="A4522" s="8" t="str">
        <f>IFERROR(VLOOKUP($C4522,meetnetcodes!$A:$C,2,FALSE),"")</f>
        <v/>
      </c>
      <c r="B4522" s="8" t="str">
        <f>IFERROR(VLOOKUP(C4522,meetnetcodes!$A:$C,3,FALSE),"")</f>
        <v/>
      </c>
      <c r="I4522" s="7" t="str">
        <f t="shared" ca="1" si="77"/>
        <v/>
      </c>
    </row>
    <row r="4523" spans="1:9" x14ac:dyDescent="0.3">
      <c r="A4523" s="8" t="str">
        <f>IFERROR(VLOOKUP($C4523,meetnetcodes!$A:$C,2,FALSE),"")</f>
        <v/>
      </c>
      <c r="B4523" s="8" t="str">
        <f>IFERROR(VLOOKUP(C4523,meetnetcodes!$A:$C,3,FALSE),"")</f>
        <v/>
      </c>
      <c r="I4523" s="7" t="str">
        <f t="shared" ca="1" si="77"/>
        <v/>
      </c>
    </row>
    <row r="4524" spans="1:9" x14ac:dyDescent="0.3">
      <c r="A4524" s="8" t="str">
        <f>IFERROR(VLOOKUP($C4524,meetnetcodes!$A:$C,2,FALSE),"")</f>
        <v/>
      </c>
      <c r="B4524" s="8" t="str">
        <f>IFERROR(VLOOKUP(C4524,meetnetcodes!$A:$C,3,FALSE),"")</f>
        <v/>
      </c>
      <c r="I4524" s="7" t="str">
        <f t="shared" ca="1" si="77"/>
        <v/>
      </c>
    </row>
    <row r="4525" spans="1:9" x14ac:dyDescent="0.3">
      <c r="A4525" s="8" t="str">
        <f>IFERROR(VLOOKUP($C4525,meetnetcodes!$A:$C,2,FALSE),"")</f>
        <v/>
      </c>
      <c r="B4525" s="8" t="str">
        <f>IFERROR(VLOOKUP(C4525,meetnetcodes!$A:$C,3,FALSE),"")</f>
        <v/>
      </c>
      <c r="I4525" s="7" t="str">
        <f t="shared" ca="1" si="77"/>
        <v/>
      </c>
    </row>
    <row r="4526" spans="1:9" x14ac:dyDescent="0.3">
      <c r="A4526" s="8" t="str">
        <f>IFERROR(VLOOKUP($C4526,meetnetcodes!$A:$C,2,FALSE),"")</f>
        <v/>
      </c>
      <c r="B4526" s="8" t="str">
        <f>IFERROR(VLOOKUP(C4526,meetnetcodes!$A:$C,3,FALSE),"")</f>
        <v/>
      </c>
      <c r="I4526" s="7" t="str">
        <f t="shared" ca="1" si="77"/>
        <v/>
      </c>
    </row>
    <row r="4527" spans="1:9" x14ac:dyDescent="0.3">
      <c r="A4527" s="8" t="str">
        <f>IFERROR(VLOOKUP($C4527,meetnetcodes!$A:$C,2,FALSE),"")</f>
        <v/>
      </c>
      <c r="B4527" s="8" t="str">
        <f>IFERROR(VLOOKUP(C4527,meetnetcodes!$A:$C,3,FALSE),"")</f>
        <v/>
      </c>
      <c r="I4527" s="7" t="str">
        <f t="shared" ca="1" si="77"/>
        <v/>
      </c>
    </row>
    <row r="4528" spans="1:9" x14ac:dyDescent="0.3">
      <c r="A4528" s="8" t="str">
        <f>IFERROR(VLOOKUP($C4528,meetnetcodes!$A:$C,2,FALSE),"")</f>
        <v/>
      </c>
      <c r="B4528" s="8" t="str">
        <f>IFERROR(VLOOKUP(C4528,meetnetcodes!$A:$C,3,FALSE),"")</f>
        <v/>
      </c>
      <c r="I4528" s="7" t="str">
        <f t="shared" ca="1" si="77"/>
        <v/>
      </c>
    </row>
    <row r="4529" spans="1:9" x14ac:dyDescent="0.3">
      <c r="A4529" s="8" t="str">
        <f>IFERROR(VLOOKUP($C4529,meetnetcodes!$A:$C,2,FALSE),"")</f>
        <v/>
      </c>
      <c r="B4529" s="8" t="str">
        <f>IFERROR(VLOOKUP(C4529,meetnetcodes!$A:$C,3,FALSE),"")</f>
        <v/>
      </c>
      <c r="I4529" s="7" t="str">
        <f t="shared" ca="1" si="77"/>
        <v/>
      </c>
    </row>
    <row r="4530" spans="1:9" x14ac:dyDescent="0.3">
      <c r="A4530" s="8" t="str">
        <f>IFERROR(VLOOKUP($C4530,meetnetcodes!$A:$C,2,FALSE),"")</f>
        <v/>
      </c>
      <c r="B4530" s="8" t="str">
        <f>IFERROR(VLOOKUP(C4530,meetnetcodes!$A:$C,3,FALSE),"")</f>
        <v/>
      </c>
      <c r="I4530" s="7" t="str">
        <f t="shared" ca="1" si="77"/>
        <v/>
      </c>
    </row>
    <row r="4531" spans="1:9" x14ac:dyDescent="0.3">
      <c r="A4531" s="8" t="str">
        <f>IFERROR(VLOOKUP($C4531,meetnetcodes!$A:$C,2,FALSE),"")</f>
        <v/>
      </c>
      <c r="B4531" s="8" t="str">
        <f>IFERROR(VLOOKUP(C4531,meetnetcodes!$A:$C,3,FALSE),"")</f>
        <v/>
      </c>
      <c r="I4531" s="7" t="str">
        <f t="shared" ca="1" si="77"/>
        <v/>
      </c>
    </row>
    <row r="4532" spans="1:9" x14ac:dyDescent="0.3">
      <c r="A4532" s="8" t="str">
        <f>IFERROR(VLOOKUP($C4532,meetnetcodes!$A:$C,2,FALSE),"")</f>
        <v/>
      </c>
      <c r="B4532" s="8" t="str">
        <f>IFERROR(VLOOKUP(C4532,meetnetcodes!$A:$C,3,FALSE),"")</f>
        <v/>
      </c>
      <c r="I4532" s="7" t="str">
        <f t="shared" ca="1" si="77"/>
        <v/>
      </c>
    </row>
    <row r="4533" spans="1:9" x14ac:dyDescent="0.3">
      <c r="A4533" s="8" t="str">
        <f>IFERROR(VLOOKUP($C4533,meetnetcodes!$A:$C,2,FALSE),"")</f>
        <v/>
      </c>
      <c r="B4533" s="8" t="str">
        <f>IFERROR(VLOOKUP(C4533,meetnetcodes!$A:$C,3,FALSE),"")</f>
        <v/>
      </c>
      <c r="I4533" s="7" t="str">
        <f t="shared" ca="1" si="77"/>
        <v/>
      </c>
    </row>
    <row r="4534" spans="1:9" x14ac:dyDescent="0.3">
      <c r="A4534" s="8" t="str">
        <f>IFERROR(VLOOKUP($C4534,meetnetcodes!$A:$C,2,FALSE),"")</f>
        <v/>
      </c>
      <c r="B4534" s="8" t="str">
        <f>IFERROR(VLOOKUP(C4534,meetnetcodes!$A:$C,3,FALSE),"")</f>
        <v/>
      </c>
      <c r="I4534" s="7" t="str">
        <f t="shared" ca="1" si="77"/>
        <v/>
      </c>
    </row>
    <row r="4535" spans="1:9" x14ac:dyDescent="0.3">
      <c r="A4535" s="8" t="str">
        <f>IFERROR(VLOOKUP($C4535,meetnetcodes!$A:$C,2,FALSE),"")</f>
        <v/>
      </c>
      <c r="B4535" s="8" t="str">
        <f>IFERROR(VLOOKUP(C4535,meetnetcodes!$A:$C,3,FALSE),"")</f>
        <v/>
      </c>
      <c r="I4535" s="7" t="str">
        <f t="shared" ca="1" si="77"/>
        <v/>
      </c>
    </row>
    <row r="4536" spans="1:9" x14ac:dyDescent="0.3">
      <c r="A4536" s="8" t="str">
        <f>IFERROR(VLOOKUP($C4536,meetnetcodes!$A:$C,2,FALSE),"")</f>
        <v/>
      </c>
      <c r="B4536" s="8" t="str">
        <f>IFERROR(VLOOKUP(C4536,meetnetcodes!$A:$C,3,FALSE),"")</f>
        <v/>
      </c>
      <c r="I4536" s="7" t="str">
        <f t="shared" ca="1" si="77"/>
        <v/>
      </c>
    </row>
    <row r="4537" spans="1:9" x14ac:dyDescent="0.3">
      <c r="A4537" s="8" t="str">
        <f>IFERROR(VLOOKUP($C4537,meetnetcodes!$A:$C,2,FALSE),"")</f>
        <v/>
      </c>
      <c r="B4537" s="8" t="str">
        <f>IFERROR(VLOOKUP(C4537,meetnetcodes!$A:$C,3,FALSE),"")</f>
        <v/>
      </c>
      <c r="I4537" s="7" t="str">
        <f t="shared" ca="1" si="77"/>
        <v/>
      </c>
    </row>
    <row r="4538" spans="1:9" x14ac:dyDescent="0.3">
      <c r="A4538" s="8" t="str">
        <f>IFERROR(VLOOKUP($C4538,meetnetcodes!$A:$C,2,FALSE),"")</f>
        <v/>
      </c>
      <c r="B4538" s="8" t="str">
        <f>IFERROR(VLOOKUP(C4538,meetnetcodes!$A:$C,3,FALSE),"")</f>
        <v/>
      </c>
      <c r="I4538" s="7" t="str">
        <f t="shared" ca="1" si="77"/>
        <v/>
      </c>
    </row>
    <row r="4539" spans="1:9" x14ac:dyDescent="0.3">
      <c r="A4539" s="8" t="str">
        <f>IFERROR(VLOOKUP($C4539,meetnetcodes!$A:$C,2,FALSE),"")</f>
        <v/>
      </c>
      <c r="B4539" s="8" t="str">
        <f>IFERROR(VLOOKUP(C4539,meetnetcodes!$A:$C,3,FALSE),"")</f>
        <v/>
      </c>
      <c r="I4539" s="7" t="str">
        <f t="shared" ca="1" si="77"/>
        <v/>
      </c>
    </row>
    <row r="4540" spans="1:9" x14ac:dyDescent="0.3">
      <c r="A4540" s="8" t="str">
        <f>IFERROR(VLOOKUP($C4540,meetnetcodes!$A:$C,2,FALSE),"")</f>
        <v/>
      </c>
      <c r="B4540" s="8" t="str">
        <f>IFERROR(VLOOKUP(C4540,meetnetcodes!$A:$C,3,FALSE),"")</f>
        <v/>
      </c>
      <c r="I4540" s="7" t="str">
        <f t="shared" ca="1" si="77"/>
        <v/>
      </c>
    </row>
    <row r="4541" spans="1:9" x14ac:dyDescent="0.3">
      <c r="A4541" s="8" t="str">
        <f>IFERROR(VLOOKUP($C4541,meetnetcodes!$A:$C,2,FALSE),"")</f>
        <v/>
      </c>
      <c r="B4541" s="8" t="str">
        <f>IFERROR(VLOOKUP(C4541,meetnetcodes!$A:$C,3,FALSE),"")</f>
        <v/>
      </c>
      <c r="I4541" s="7" t="str">
        <f t="shared" ca="1" si="77"/>
        <v/>
      </c>
    </row>
    <row r="4542" spans="1:9" x14ac:dyDescent="0.3">
      <c r="A4542" s="8" t="str">
        <f>IFERROR(VLOOKUP($C4542,meetnetcodes!$A:$C,2,FALSE),"")</f>
        <v/>
      </c>
      <c r="B4542" s="8" t="str">
        <f>IFERROR(VLOOKUP(C4542,meetnetcodes!$A:$C,3,FALSE),"")</f>
        <v/>
      </c>
      <c r="I4542" s="7" t="str">
        <f t="shared" ca="1" si="77"/>
        <v/>
      </c>
    </row>
    <row r="4543" spans="1:9" x14ac:dyDescent="0.3">
      <c r="A4543" s="8" t="str">
        <f>IFERROR(VLOOKUP($C4543,meetnetcodes!$A:$C,2,FALSE),"")</f>
        <v/>
      </c>
      <c r="B4543" s="8" t="str">
        <f>IFERROR(VLOOKUP(C4543,meetnetcodes!$A:$C,3,FALSE),"")</f>
        <v/>
      </c>
      <c r="I4543" s="7" t="str">
        <f t="shared" ca="1" si="77"/>
        <v/>
      </c>
    </row>
    <row r="4544" spans="1:9" x14ac:dyDescent="0.3">
      <c r="A4544" s="8" t="str">
        <f>IFERROR(VLOOKUP($C4544,meetnetcodes!$A:$C,2,FALSE),"")</f>
        <v/>
      </c>
      <c r="B4544" s="8" t="str">
        <f>IFERROR(VLOOKUP(C4544,meetnetcodes!$A:$C,3,FALSE),"")</f>
        <v/>
      </c>
      <c r="I4544" s="7" t="str">
        <f t="shared" ca="1" si="77"/>
        <v/>
      </c>
    </row>
    <row r="4545" spans="1:9" x14ac:dyDescent="0.3">
      <c r="A4545" s="8" t="str">
        <f>IFERROR(VLOOKUP($C4545,meetnetcodes!$A:$C,2,FALSE),"")</f>
        <v/>
      </c>
      <c r="B4545" s="8" t="str">
        <f>IFERROR(VLOOKUP(C4545,meetnetcodes!$A:$C,3,FALSE),"")</f>
        <v/>
      </c>
      <c r="I4545" s="7" t="str">
        <f t="shared" ca="1" si="77"/>
        <v/>
      </c>
    </row>
    <row r="4546" spans="1:9" x14ac:dyDescent="0.3">
      <c r="A4546" s="8" t="str">
        <f>IFERROR(VLOOKUP($C4546,meetnetcodes!$A:$C,2,FALSE),"")</f>
        <v/>
      </c>
      <c r="B4546" s="8" t="str">
        <f>IFERROR(VLOOKUP(C4546,meetnetcodes!$A:$C,3,FALSE),"")</f>
        <v/>
      </c>
      <c r="I4546" s="7" t="str">
        <f t="shared" ca="1" si="77"/>
        <v/>
      </c>
    </row>
    <row r="4547" spans="1:9" x14ac:dyDescent="0.3">
      <c r="A4547" s="8" t="str">
        <f>IFERROR(VLOOKUP($C4547,meetnetcodes!$A:$C,2,FALSE),"")</f>
        <v/>
      </c>
      <c r="B4547" s="8" t="str">
        <f>IFERROR(VLOOKUP(C4547,meetnetcodes!$A:$C,3,FALSE),"")</f>
        <v/>
      </c>
      <c r="I4547" s="7" t="str">
        <f t="shared" ca="1" si="77"/>
        <v/>
      </c>
    </row>
    <row r="4548" spans="1:9" x14ac:dyDescent="0.3">
      <c r="A4548" s="8" t="str">
        <f>IFERROR(VLOOKUP($C4548,meetnetcodes!$A:$C,2,FALSE),"")</f>
        <v/>
      </c>
      <c r="B4548" s="8" t="str">
        <f>IFERROR(VLOOKUP(C4548,meetnetcodes!$A:$C,3,FALSE),"")</f>
        <v/>
      </c>
      <c r="I4548" s="7" t="str">
        <f t="shared" ca="1" si="77"/>
        <v/>
      </c>
    </row>
    <row r="4549" spans="1:9" x14ac:dyDescent="0.3">
      <c r="A4549" s="8" t="str">
        <f>IFERROR(VLOOKUP($C4549,meetnetcodes!$A:$C,2,FALSE),"")</f>
        <v/>
      </c>
      <c r="B4549" s="8" t="str">
        <f>IFERROR(VLOOKUP(C4549,meetnetcodes!$A:$C,3,FALSE),"")</f>
        <v/>
      </c>
      <c r="I4549" s="7" t="str">
        <f t="shared" ca="1" si="77"/>
        <v/>
      </c>
    </row>
    <row r="4550" spans="1:9" x14ac:dyDescent="0.3">
      <c r="A4550" s="8" t="str">
        <f>IFERROR(VLOOKUP($C4550,meetnetcodes!$A:$C,2,FALSE),"")</f>
        <v/>
      </c>
      <c r="B4550" s="8" t="str">
        <f>IFERROR(VLOOKUP(C4550,meetnetcodes!$A:$C,3,FALSE),"")</f>
        <v/>
      </c>
      <c r="I4550" s="7" t="str">
        <f t="shared" ca="1" si="77"/>
        <v/>
      </c>
    </row>
    <row r="4551" spans="1:9" x14ac:dyDescent="0.3">
      <c r="A4551" s="8" t="str">
        <f>IFERROR(VLOOKUP($C4551,meetnetcodes!$A:$C,2,FALSE),"")</f>
        <v/>
      </c>
      <c r="B4551" s="8" t="str">
        <f>IFERROR(VLOOKUP(C4551,meetnetcodes!$A:$C,3,FALSE),"")</f>
        <v/>
      </c>
      <c r="I4551" s="7" t="str">
        <f t="shared" ca="1" si="77"/>
        <v/>
      </c>
    </row>
    <row r="4552" spans="1:9" x14ac:dyDescent="0.3">
      <c r="A4552" s="8" t="str">
        <f>IFERROR(VLOOKUP($C4552,meetnetcodes!$A:$C,2,FALSE),"")</f>
        <v/>
      </c>
      <c r="B4552" s="8" t="str">
        <f>IFERROR(VLOOKUP(C4552,meetnetcodes!$A:$C,3,FALSE),"")</f>
        <v/>
      </c>
      <c r="I4552" s="7" t="str">
        <f t="shared" ref="I4552:I4615" ca="1" si="78">IF(H4552="","",YEAR(TODAY()) - MOD(YEAR(TODAY()),3) + H4552 + 3)</f>
        <v/>
      </c>
    </row>
    <row r="4553" spans="1:9" x14ac:dyDescent="0.3">
      <c r="A4553" s="8" t="str">
        <f>IFERROR(VLOOKUP($C4553,meetnetcodes!$A:$C,2,FALSE),"")</f>
        <v/>
      </c>
      <c r="B4553" s="8" t="str">
        <f>IFERROR(VLOOKUP(C4553,meetnetcodes!$A:$C,3,FALSE),"")</f>
        <v/>
      </c>
      <c r="I4553" s="7" t="str">
        <f t="shared" ca="1" si="78"/>
        <v/>
      </c>
    </row>
    <row r="4554" spans="1:9" x14ac:dyDescent="0.3">
      <c r="A4554" s="8" t="str">
        <f>IFERROR(VLOOKUP($C4554,meetnetcodes!$A:$C,2,FALSE),"")</f>
        <v/>
      </c>
      <c r="B4554" s="8" t="str">
        <f>IFERROR(VLOOKUP(C4554,meetnetcodes!$A:$C,3,FALSE),"")</f>
        <v/>
      </c>
      <c r="I4554" s="7" t="str">
        <f t="shared" ca="1" si="78"/>
        <v/>
      </c>
    </row>
    <row r="4555" spans="1:9" x14ac:dyDescent="0.3">
      <c r="A4555" s="8" t="str">
        <f>IFERROR(VLOOKUP($C4555,meetnetcodes!$A:$C,2,FALSE),"")</f>
        <v/>
      </c>
      <c r="B4555" s="8" t="str">
        <f>IFERROR(VLOOKUP(C4555,meetnetcodes!$A:$C,3,FALSE),"")</f>
        <v/>
      </c>
      <c r="I4555" s="7" t="str">
        <f t="shared" ca="1" si="78"/>
        <v/>
      </c>
    </row>
    <row r="4556" spans="1:9" x14ac:dyDescent="0.3">
      <c r="A4556" s="8" t="str">
        <f>IFERROR(VLOOKUP($C4556,meetnetcodes!$A:$C,2,FALSE),"")</f>
        <v/>
      </c>
      <c r="B4556" s="8" t="str">
        <f>IFERROR(VLOOKUP(C4556,meetnetcodes!$A:$C,3,FALSE),"")</f>
        <v/>
      </c>
      <c r="I4556" s="7" t="str">
        <f t="shared" ca="1" si="78"/>
        <v/>
      </c>
    </row>
    <row r="4557" spans="1:9" x14ac:dyDescent="0.3">
      <c r="A4557" s="8" t="str">
        <f>IFERROR(VLOOKUP($C4557,meetnetcodes!$A:$C,2,FALSE),"")</f>
        <v/>
      </c>
      <c r="B4557" s="8" t="str">
        <f>IFERROR(VLOOKUP(C4557,meetnetcodes!$A:$C,3,FALSE),"")</f>
        <v/>
      </c>
      <c r="I4557" s="7" t="str">
        <f t="shared" ca="1" si="78"/>
        <v/>
      </c>
    </row>
    <row r="4558" spans="1:9" x14ac:dyDescent="0.3">
      <c r="A4558" s="8" t="str">
        <f>IFERROR(VLOOKUP($C4558,meetnetcodes!$A:$C,2,FALSE),"")</f>
        <v/>
      </c>
      <c r="B4558" s="8" t="str">
        <f>IFERROR(VLOOKUP(C4558,meetnetcodes!$A:$C,3,FALSE),"")</f>
        <v/>
      </c>
      <c r="I4558" s="7" t="str">
        <f t="shared" ca="1" si="78"/>
        <v/>
      </c>
    </row>
    <row r="4559" spans="1:9" x14ac:dyDescent="0.3">
      <c r="A4559" s="8" t="str">
        <f>IFERROR(VLOOKUP($C4559,meetnetcodes!$A:$C,2,FALSE),"")</f>
        <v/>
      </c>
      <c r="B4559" s="8" t="str">
        <f>IFERROR(VLOOKUP(C4559,meetnetcodes!$A:$C,3,FALSE),"")</f>
        <v/>
      </c>
      <c r="I4559" s="7" t="str">
        <f t="shared" ca="1" si="78"/>
        <v/>
      </c>
    </row>
    <row r="4560" spans="1:9" x14ac:dyDescent="0.3">
      <c r="A4560" s="8" t="str">
        <f>IFERROR(VLOOKUP($C4560,meetnetcodes!$A:$C,2,FALSE),"")</f>
        <v/>
      </c>
      <c r="B4560" s="8" t="str">
        <f>IFERROR(VLOOKUP(C4560,meetnetcodes!$A:$C,3,FALSE),"")</f>
        <v/>
      </c>
      <c r="I4560" s="7" t="str">
        <f t="shared" ca="1" si="78"/>
        <v/>
      </c>
    </row>
    <row r="4561" spans="1:9" x14ac:dyDescent="0.3">
      <c r="A4561" s="8" t="str">
        <f>IFERROR(VLOOKUP($C4561,meetnetcodes!$A:$C,2,FALSE),"")</f>
        <v/>
      </c>
      <c r="B4561" s="8" t="str">
        <f>IFERROR(VLOOKUP(C4561,meetnetcodes!$A:$C,3,FALSE),"")</f>
        <v/>
      </c>
      <c r="I4561" s="7" t="str">
        <f t="shared" ca="1" si="78"/>
        <v/>
      </c>
    </row>
    <row r="4562" spans="1:9" x14ac:dyDescent="0.3">
      <c r="A4562" s="8" t="str">
        <f>IFERROR(VLOOKUP($C4562,meetnetcodes!$A:$C,2,FALSE),"")</f>
        <v/>
      </c>
      <c r="B4562" s="8" t="str">
        <f>IFERROR(VLOOKUP(C4562,meetnetcodes!$A:$C,3,FALSE),"")</f>
        <v/>
      </c>
      <c r="I4562" s="7" t="str">
        <f t="shared" ca="1" si="78"/>
        <v/>
      </c>
    </row>
    <row r="4563" spans="1:9" x14ac:dyDescent="0.3">
      <c r="A4563" s="8" t="str">
        <f>IFERROR(VLOOKUP($C4563,meetnetcodes!$A:$C,2,FALSE),"")</f>
        <v/>
      </c>
      <c r="B4563" s="8" t="str">
        <f>IFERROR(VLOOKUP(C4563,meetnetcodes!$A:$C,3,FALSE),"")</f>
        <v/>
      </c>
      <c r="I4563" s="7" t="str">
        <f t="shared" ca="1" si="78"/>
        <v/>
      </c>
    </row>
    <row r="4564" spans="1:9" x14ac:dyDescent="0.3">
      <c r="A4564" s="8" t="str">
        <f>IFERROR(VLOOKUP($C4564,meetnetcodes!$A:$C,2,FALSE),"")</f>
        <v/>
      </c>
      <c r="B4564" s="8" t="str">
        <f>IFERROR(VLOOKUP(C4564,meetnetcodes!$A:$C,3,FALSE),"")</f>
        <v/>
      </c>
      <c r="I4564" s="7" t="str">
        <f t="shared" ca="1" si="78"/>
        <v/>
      </c>
    </row>
    <row r="4565" spans="1:9" x14ac:dyDescent="0.3">
      <c r="A4565" s="8" t="str">
        <f>IFERROR(VLOOKUP($C4565,meetnetcodes!$A:$C,2,FALSE),"")</f>
        <v/>
      </c>
      <c r="B4565" s="8" t="str">
        <f>IFERROR(VLOOKUP(C4565,meetnetcodes!$A:$C,3,FALSE),"")</f>
        <v/>
      </c>
      <c r="I4565" s="7" t="str">
        <f t="shared" ca="1" si="78"/>
        <v/>
      </c>
    </row>
    <row r="4566" spans="1:9" x14ac:dyDescent="0.3">
      <c r="A4566" s="8" t="str">
        <f>IFERROR(VLOOKUP($C4566,meetnetcodes!$A:$C,2,FALSE),"")</f>
        <v/>
      </c>
      <c r="B4566" s="8" t="str">
        <f>IFERROR(VLOOKUP(C4566,meetnetcodes!$A:$C,3,FALSE),"")</f>
        <v/>
      </c>
      <c r="I4566" s="7" t="str">
        <f t="shared" ca="1" si="78"/>
        <v/>
      </c>
    </row>
    <row r="4567" spans="1:9" x14ac:dyDescent="0.3">
      <c r="A4567" s="8" t="str">
        <f>IFERROR(VLOOKUP($C4567,meetnetcodes!$A:$C,2,FALSE),"")</f>
        <v/>
      </c>
      <c r="B4567" s="8" t="str">
        <f>IFERROR(VLOOKUP(C4567,meetnetcodes!$A:$C,3,FALSE),"")</f>
        <v/>
      </c>
      <c r="I4567" s="7" t="str">
        <f t="shared" ca="1" si="78"/>
        <v/>
      </c>
    </row>
    <row r="4568" spans="1:9" x14ac:dyDescent="0.3">
      <c r="A4568" s="8" t="str">
        <f>IFERROR(VLOOKUP($C4568,meetnetcodes!$A:$C,2,FALSE),"")</f>
        <v/>
      </c>
      <c r="B4568" s="8" t="str">
        <f>IFERROR(VLOOKUP(C4568,meetnetcodes!$A:$C,3,FALSE),"")</f>
        <v/>
      </c>
      <c r="I4568" s="7" t="str">
        <f t="shared" ca="1" si="78"/>
        <v/>
      </c>
    </row>
    <row r="4569" spans="1:9" x14ac:dyDescent="0.3">
      <c r="A4569" s="8" t="str">
        <f>IFERROR(VLOOKUP($C4569,meetnetcodes!$A:$C,2,FALSE),"")</f>
        <v/>
      </c>
      <c r="B4569" s="8" t="str">
        <f>IFERROR(VLOOKUP(C4569,meetnetcodes!$A:$C,3,FALSE),"")</f>
        <v/>
      </c>
      <c r="I4569" s="7" t="str">
        <f t="shared" ca="1" si="78"/>
        <v/>
      </c>
    </row>
    <row r="4570" spans="1:9" x14ac:dyDescent="0.3">
      <c r="A4570" s="8" t="str">
        <f>IFERROR(VLOOKUP($C4570,meetnetcodes!$A:$C,2,FALSE),"")</f>
        <v/>
      </c>
      <c r="B4570" s="8" t="str">
        <f>IFERROR(VLOOKUP(C4570,meetnetcodes!$A:$C,3,FALSE),"")</f>
        <v/>
      </c>
      <c r="I4570" s="7" t="str">
        <f t="shared" ca="1" si="78"/>
        <v/>
      </c>
    </row>
    <row r="4571" spans="1:9" x14ac:dyDescent="0.3">
      <c r="A4571" s="8" t="str">
        <f>IFERROR(VLOOKUP($C4571,meetnetcodes!$A:$C,2,FALSE),"")</f>
        <v/>
      </c>
      <c r="B4571" s="8" t="str">
        <f>IFERROR(VLOOKUP(C4571,meetnetcodes!$A:$C,3,FALSE),"")</f>
        <v/>
      </c>
      <c r="I4571" s="7" t="str">
        <f t="shared" ca="1" si="78"/>
        <v/>
      </c>
    </row>
    <row r="4572" spans="1:9" x14ac:dyDescent="0.3">
      <c r="A4572" s="8" t="str">
        <f>IFERROR(VLOOKUP($C4572,meetnetcodes!$A:$C,2,FALSE),"")</f>
        <v/>
      </c>
      <c r="B4572" s="8" t="str">
        <f>IFERROR(VLOOKUP(C4572,meetnetcodes!$A:$C,3,FALSE),"")</f>
        <v/>
      </c>
      <c r="I4572" s="7" t="str">
        <f t="shared" ca="1" si="78"/>
        <v/>
      </c>
    </row>
    <row r="4573" spans="1:9" x14ac:dyDescent="0.3">
      <c r="A4573" s="8" t="str">
        <f>IFERROR(VLOOKUP($C4573,meetnetcodes!$A:$C,2,FALSE),"")</f>
        <v/>
      </c>
      <c r="B4573" s="8" t="str">
        <f>IFERROR(VLOOKUP(C4573,meetnetcodes!$A:$C,3,FALSE),"")</f>
        <v/>
      </c>
      <c r="I4573" s="7" t="str">
        <f t="shared" ca="1" si="78"/>
        <v/>
      </c>
    </row>
    <row r="4574" spans="1:9" x14ac:dyDescent="0.3">
      <c r="A4574" s="8" t="str">
        <f>IFERROR(VLOOKUP($C4574,meetnetcodes!$A:$C,2,FALSE),"")</f>
        <v/>
      </c>
      <c r="B4574" s="8" t="str">
        <f>IFERROR(VLOOKUP(C4574,meetnetcodes!$A:$C,3,FALSE),"")</f>
        <v/>
      </c>
      <c r="I4574" s="7" t="str">
        <f t="shared" ca="1" si="78"/>
        <v/>
      </c>
    </row>
    <row r="4575" spans="1:9" x14ac:dyDescent="0.3">
      <c r="A4575" s="8" t="str">
        <f>IFERROR(VLOOKUP($C4575,meetnetcodes!$A:$C,2,FALSE),"")</f>
        <v/>
      </c>
      <c r="B4575" s="8" t="str">
        <f>IFERROR(VLOOKUP(C4575,meetnetcodes!$A:$C,3,FALSE),"")</f>
        <v/>
      </c>
      <c r="I4575" s="7" t="str">
        <f t="shared" ca="1" si="78"/>
        <v/>
      </c>
    </row>
    <row r="4576" spans="1:9" x14ac:dyDescent="0.3">
      <c r="A4576" s="8" t="str">
        <f>IFERROR(VLOOKUP($C4576,meetnetcodes!$A:$C,2,FALSE),"")</f>
        <v/>
      </c>
      <c r="B4576" s="8" t="str">
        <f>IFERROR(VLOOKUP(C4576,meetnetcodes!$A:$C,3,FALSE),"")</f>
        <v/>
      </c>
      <c r="I4576" s="7" t="str">
        <f t="shared" ca="1" si="78"/>
        <v/>
      </c>
    </row>
    <row r="4577" spans="1:9" x14ac:dyDescent="0.3">
      <c r="A4577" s="8" t="str">
        <f>IFERROR(VLOOKUP($C4577,meetnetcodes!$A:$C,2,FALSE),"")</f>
        <v/>
      </c>
      <c r="B4577" s="8" t="str">
        <f>IFERROR(VLOOKUP(C4577,meetnetcodes!$A:$C,3,FALSE),"")</f>
        <v/>
      </c>
      <c r="I4577" s="7" t="str">
        <f t="shared" ca="1" si="78"/>
        <v/>
      </c>
    </row>
    <row r="4578" spans="1:9" x14ac:dyDescent="0.3">
      <c r="A4578" s="8" t="str">
        <f>IFERROR(VLOOKUP($C4578,meetnetcodes!$A:$C,2,FALSE),"")</f>
        <v/>
      </c>
      <c r="B4578" s="8" t="str">
        <f>IFERROR(VLOOKUP(C4578,meetnetcodes!$A:$C,3,FALSE),"")</f>
        <v/>
      </c>
      <c r="I4578" s="7" t="str">
        <f t="shared" ca="1" si="78"/>
        <v/>
      </c>
    </row>
    <row r="4579" spans="1:9" x14ac:dyDescent="0.3">
      <c r="A4579" s="8" t="str">
        <f>IFERROR(VLOOKUP($C4579,meetnetcodes!$A:$C,2,FALSE),"")</f>
        <v/>
      </c>
      <c r="B4579" s="8" t="str">
        <f>IFERROR(VLOOKUP(C4579,meetnetcodes!$A:$C,3,FALSE),"")</f>
        <v/>
      </c>
      <c r="I4579" s="7" t="str">
        <f t="shared" ca="1" si="78"/>
        <v/>
      </c>
    </row>
    <row r="4580" spans="1:9" x14ac:dyDescent="0.3">
      <c r="A4580" s="8" t="str">
        <f>IFERROR(VLOOKUP($C4580,meetnetcodes!$A:$C,2,FALSE),"")</f>
        <v/>
      </c>
      <c r="B4580" s="8" t="str">
        <f>IFERROR(VLOOKUP(C4580,meetnetcodes!$A:$C,3,FALSE),"")</f>
        <v/>
      </c>
      <c r="I4580" s="7" t="str">
        <f t="shared" ca="1" si="78"/>
        <v/>
      </c>
    </row>
    <row r="4581" spans="1:9" x14ac:dyDescent="0.3">
      <c r="A4581" s="8" t="str">
        <f>IFERROR(VLOOKUP($C4581,meetnetcodes!$A:$C,2,FALSE),"")</f>
        <v/>
      </c>
      <c r="B4581" s="8" t="str">
        <f>IFERROR(VLOOKUP(C4581,meetnetcodes!$A:$C,3,FALSE),"")</f>
        <v/>
      </c>
      <c r="I4581" s="7" t="str">
        <f t="shared" ca="1" si="78"/>
        <v/>
      </c>
    </row>
    <row r="4582" spans="1:9" x14ac:dyDescent="0.3">
      <c r="A4582" s="8" t="str">
        <f>IFERROR(VLOOKUP($C4582,meetnetcodes!$A:$C,2,FALSE),"")</f>
        <v/>
      </c>
      <c r="B4582" s="8" t="str">
        <f>IFERROR(VLOOKUP(C4582,meetnetcodes!$A:$C,3,FALSE),"")</f>
        <v/>
      </c>
      <c r="I4582" s="7" t="str">
        <f t="shared" ca="1" si="78"/>
        <v/>
      </c>
    </row>
    <row r="4583" spans="1:9" x14ac:dyDescent="0.3">
      <c r="A4583" s="8" t="str">
        <f>IFERROR(VLOOKUP($C4583,meetnetcodes!$A:$C,2,FALSE),"")</f>
        <v/>
      </c>
      <c r="B4583" s="8" t="str">
        <f>IFERROR(VLOOKUP(C4583,meetnetcodes!$A:$C,3,FALSE),"")</f>
        <v/>
      </c>
      <c r="I4583" s="7" t="str">
        <f t="shared" ca="1" si="78"/>
        <v/>
      </c>
    </row>
    <row r="4584" spans="1:9" x14ac:dyDescent="0.3">
      <c r="A4584" s="8" t="str">
        <f>IFERROR(VLOOKUP($C4584,meetnetcodes!$A:$C,2,FALSE),"")</f>
        <v/>
      </c>
      <c r="B4584" s="8" t="str">
        <f>IFERROR(VLOOKUP(C4584,meetnetcodes!$A:$C,3,FALSE),"")</f>
        <v/>
      </c>
      <c r="I4584" s="7" t="str">
        <f t="shared" ca="1" si="78"/>
        <v/>
      </c>
    </row>
    <row r="4585" spans="1:9" x14ac:dyDescent="0.3">
      <c r="A4585" s="8" t="str">
        <f>IFERROR(VLOOKUP($C4585,meetnetcodes!$A:$C,2,FALSE),"")</f>
        <v/>
      </c>
      <c r="B4585" s="8" t="str">
        <f>IFERROR(VLOOKUP(C4585,meetnetcodes!$A:$C,3,FALSE),"")</f>
        <v/>
      </c>
      <c r="I4585" s="7" t="str">
        <f t="shared" ca="1" si="78"/>
        <v/>
      </c>
    </row>
    <row r="4586" spans="1:9" x14ac:dyDescent="0.3">
      <c r="A4586" s="8" t="str">
        <f>IFERROR(VLOOKUP($C4586,meetnetcodes!$A:$C,2,FALSE),"")</f>
        <v/>
      </c>
      <c r="B4586" s="8" t="str">
        <f>IFERROR(VLOOKUP(C4586,meetnetcodes!$A:$C,3,FALSE),"")</f>
        <v/>
      </c>
      <c r="I4586" s="7" t="str">
        <f t="shared" ca="1" si="78"/>
        <v/>
      </c>
    </row>
    <row r="4587" spans="1:9" x14ac:dyDescent="0.3">
      <c r="A4587" s="8" t="str">
        <f>IFERROR(VLOOKUP($C4587,meetnetcodes!$A:$C,2,FALSE),"")</f>
        <v/>
      </c>
      <c r="B4587" s="8" t="str">
        <f>IFERROR(VLOOKUP(C4587,meetnetcodes!$A:$C,3,FALSE),"")</f>
        <v/>
      </c>
      <c r="I4587" s="7" t="str">
        <f t="shared" ca="1" si="78"/>
        <v/>
      </c>
    </row>
    <row r="4588" spans="1:9" x14ac:dyDescent="0.3">
      <c r="A4588" s="8" t="str">
        <f>IFERROR(VLOOKUP($C4588,meetnetcodes!$A:$C,2,FALSE),"")</f>
        <v/>
      </c>
      <c r="B4588" s="8" t="str">
        <f>IFERROR(VLOOKUP(C4588,meetnetcodes!$A:$C,3,FALSE),"")</f>
        <v/>
      </c>
      <c r="I4588" s="7" t="str">
        <f t="shared" ca="1" si="78"/>
        <v/>
      </c>
    </row>
    <row r="4589" spans="1:9" x14ac:dyDescent="0.3">
      <c r="A4589" s="8" t="str">
        <f>IFERROR(VLOOKUP($C4589,meetnetcodes!$A:$C,2,FALSE),"")</f>
        <v/>
      </c>
      <c r="B4589" s="8" t="str">
        <f>IFERROR(VLOOKUP(C4589,meetnetcodes!$A:$C,3,FALSE),"")</f>
        <v/>
      </c>
      <c r="I4589" s="7" t="str">
        <f t="shared" ca="1" si="78"/>
        <v/>
      </c>
    </row>
    <row r="4590" spans="1:9" x14ac:dyDescent="0.3">
      <c r="A4590" s="8" t="str">
        <f>IFERROR(VLOOKUP($C4590,meetnetcodes!$A:$C,2,FALSE),"")</f>
        <v/>
      </c>
      <c r="B4590" s="8" t="str">
        <f>IFERROR(VLOOKUP(C4590,meetnetcodes!$A:$C,3,FALSE),"")</f>
        <v/>
      </c>
      <c r="I4590" s="7" t="str">
        <f t="shared" ca="1" si="78"/>
        <v/>
      </c>
    </row>
    <row r="4591" spans="1:9" x14ac:dyDescent="0.3">
      <c r="A4591" s="8" t="str">
        <f>IFERROR(VLOOKUP($C4591,meetnetcodes!$A:$C,2,FALSE),"")</f>
        <v/>
      </c>
      <c r="B4591" s="8" t="str">
        <f>IFERROR(VLOOKUP(C4591,meetnetcodes!$A:$C,3,FALSE),"")</f>
        <v/>
      </c>
      <c r="I4591" s="7" t="str">
        <f t="shared" ca="1" si="78"/>
        <v/>
      </c>
    </row>
    <row r="4592" spans="1:9" x14ac:dyDescent="0.3">
      <c r="A4592" s="8" t="str">
        <f>IFERROR(VLOOKUP($C4592,meetnetcodes!$A:$C,2,FALSE),"")</f>
        <v/>
      </c>
      <c r="B4592" s="8" t="str">
        <f>IFERROR(VLOOKUP(C4592,meetnetcodes!$A:$C,3,FALSE),"")</f>
        <v/>
      </c>
      <c r="I4592" s="7" t="str">
        <f t="shared" ca="1" si="78"/>
        <v/>
      </c>
    </row>
    <row r="4593" spans="1:9" x14ac:dyDescent="0.3">
      <c r="A4593" s="8" t="str">
        <f>IFERROR(VLOOKUP($C4593,meetnetcodes!$A:$C,2,FALSE),"")</f>
        <v/>
      </c>
      <c r="B4593" s="8" t="str">
        <f>IFERROR(VLOOKUP(C4593,meetnetcodes!$A:$C,3,FALSE),"")</f>
        <v/>
      </c>
      <c r="I4593" s="7" t="str">
        <f t="shared" ca="1" si="78"/>
        <v/>
      </c>
    </row>
    <row r="4594" spans="1:9" x14ac:dyDescent="0.3">
      <c r="A4594" s="8" t="str">
        <f>IFERROR(VLOOKUP($C4594,meetnetcodes!$A:$C,2,FALSE),"")</f>
        <v/>
      </c>
      <c r="B4594" s="8" t="str">
        <f>IFERROR(VLOOKUP(C4594,meetnetcodes!$A:$C,3,FALSE),"")</f>
        <v/>
      </c>
      <c r="I4594" s="7" t="str">
        <f t="shared" ca="1" si="78"/>
        <v/>
      </c>
    </row>
    <row r="4595" spans="1:9" x14ac:dyDescent="0.3">
      <c r="A4595" s="8" t="str">
        <f>IFERROR(VLOOKUP($C4595,meetnetcodes!$A:$C,2,FALSE),"")</f>
        <v/>
      </c>
      <c r="B4595" s="8" t="str">
        <f>IFERROR(VLOOKUP(C4595,meetnetcodes!$A:$C,3,FALSE),"")</f>
        <v/>
      </c>
      <c r="I4595" s="7" t="str">
        <f t="shared" ca="1" si="78"/>
        <v/>
      </c>
    </row>
    <row r="4596" spans="1:9" x14ac:dyDescent="0.3">
      <c r="A4596" s="8" t="str">
        <f>IFERROR(VLOOKUP($C4596,meetnetcodes!$A:$C,2,FALSE),"")</f>
        <v/>
      </c>
      <c r="B4596" s="8" t="str">
        <f>IFERROR(VLOOKUP(C4596,meetnetcodes!$A:$C,3,FALSE),"")</f>
        <v/>
      </c>
      <c r="I4596" s="7" t="str">
        <f t="shared" ca="1" si="78"/>
        <v/>
      </c>
    </row>
    <row r="4597" spans="1:9" x14ac:dyDescent="0.3">
      <c r="A4597" s="8" t="str">
        <f>IFERROR(VLOOKUP($C4597,meetnetcodes!$A:$C,2,FALSE),"")</f>
        <v/>
      </c>
      <c r="B4597" s="8" t="str">
        <f>IFERROR(VLOOKUP(C4597,meetnetcodes!$A:$C,3,FALSE),"")</f>
        <v/>
      </c>
      <c r="I4597" s="7" t="str">
        <f t="shared" ca="1" si="78"/>
        <v/>
      </c>
    </row>
    <row r="4598" spans="1:9" x14ac:dyDescent="0.3">
      <c r="A4598" s="8" t="str">
        <f>IFERROR(VLOOKUP($C4598,meetnetcodes!$A:$C,2,FALSE),"")</f>
        <v/>
      </c>
      <c r="B4598" s="8" t="str">
        <f>IFERROR(VLOOKUP(C4598,meetnetcodes!$A:$C,3,FALSE),"")</f>
        <v/>
      </c>
      <c r="I4598" s="7" t="str">
        <f t="shared" ca="1" si="78"/>
        <v/>
      </c>
    </row>
    <row r="4599" spans="1:9" x14ac:dyDescent="0.3">
      <c r="A4599" s="8" t="str">
        <f>IFERROR(VLOOKUP($C4599,meetnetcodes!$A:$C,2,FALSE),"")</f>
        <v/>
      </c>
      <c r="B4599" s="8" t="str">
        <f>IFERROR(VLOOKUP(C4599,meetnetcodes!$A:$C,3,FALSE),"")</f>
        <v/>
      </c>
      <c r="I4599" s="7" t="str">
        <f t="shared" ca="1" si="78"/>
        <v/>
      </c>
    </row>
    <row r="4600" spans="1:9" x14ac:dyDescent="0.3">
      <c r="A4600" s="8" t="str">
        <f>IFERROR(VLOOKUP($C4600,meetnetcodes!$A:$C,2,FALSE),"")</f>
        <v/>
      </c>
      <c r="B4600" s="8" t="str">
        <f>IFERROR(VLOOKUP(C4600,meetnetcodes!$A:$C,3,FALSE),"")</f>
        <v/>
      </c>
      <c r="I4600" s="7" t="str">
        <f t="shared" ca="1" si="78"/>
        <v/>
      </c>
    </row>
    <row r="4601" spans="1:9" x14ac:dyDescent="0.3">
      <c r="A4601" s="8" t="str">
        <f>IFERROR(VLOOKUP($C4601,meetnetcodes!$A:$C,2,FALSE),"")</f>
        <v/>
      </c>
      <c r="B4601" s="8" t="str">
        <f>IFERROR(VLOOKUP(C4601,meetnetcodes!$A:$C,3,FALSE),"")</f>
        <v/>
      </c>
      <c r="I4601" s="7" t="str">
        <f t="shared" ca="1" si="78"/>
        <v/>
      </c>
    </row>
    <row r="4602" spans="1:9" x14ac:dyDescent="0.3">
      <c r="A4602" s="8" t="str">
        <f>IFERROR(VLOOKUP($C4602,meetnetcodes!$A:$C,2,FALSE),"")</f>
        <v/>
      </c>
      <c r="B4602" s="8" t="str">
        <f>IFERROR(VLOOKUP(C4602,meetnetcodes!$A:$C,3,FALSE),"")</f>
        <v/>
      </c>
      <c r="I4602" s="7" t="str">
        <f t="shared" ca="1" si="78"/>
        <v/>
      </c>
    </row>
    <row r="4603" spans="1:9" x14ac:dyDescent="0.3">
      <c r="A4603" s="8" t="str">
        <f>IFERROR(VLOOKUP($C4603,meetnetcodes!$A:$C,2,FALSE),"")</f>
        <v/>
      </c>
      <c r="B4603" s="8" t="str">
        <f>IFERROR(VLOOKUP(C4603,meetnetcodes!$A:$C,3,FALSE),"")</f>
        <v/>
      </c>
      <c r="I4603" s="7" t="str">
        <f t="shared" ca="1" si="78"/>
        <v/>
      </c>
    </row>
    <row r="4604" spans="1:9" x14ac:dyDescent="0.3">
      <c r="A4604" s="8" t="str">
        <f>IFERROR(VLOOKUP($C4604,meetnetcodes!$A:$C,2,FALSE),"")</f>
        <v/>
      </c>
      <c r="B4604" s="8" t="str">
        <f>IFERROR(VLOOKUP(C4604,meetnetcodes!$A:$C,3,FALSE),"")</f>
        <v/>
      </c>
      <c r="I4604" s="7" t="str">
        <f t="shared" ca="1" si="78"/>
        <v/>
      </c>
    </row>
    <row r="4605" spans="1:9" x14ac:dyDescent="0.3">
      <c r="A4605" s="8" t="str">
        <f>IFERROR(VLOOKUP($C4605,meetnetcodes!$A:$C,2,FALSE),"")</f>
        <v/>
      </c>
      <c r="B4605" s="8" t="str">
        <f>IFERROR(VLOOKUP(C4605,meetnetcodes!$A:$C,3,FALSE),"")</f>
        <v/>
      </c>
      <c r="I4605" s="7" t="str">
        <f t="shared" ca="1" si="78"/>
        <v/>
      </c>
    </row>
    <row r="4606" spans="1:9" x14ac:dyDescent="0.3">
      <c r="A4606" s="8" t="str">
        <f>IFERROR(VLOOKUP($C4606,meetnetcodes!$A:$C,2,FALSE),"")</f>
        <v/>
      </c>
      <c r="B4606" s="8" t="str">
        <f>IFERROR(VLOOKUP(C4606,meetnetcodes!$A:$C,3,FALSE),"")</f>
        <v/>
      </c>
      <c r="I4606" s="7" t="str">
        <f t="shared" ca="1" si="78"/>
        <v/>
      </c>
    </row>
    <row r="4607" spans="1:9" x14ac:dyDescent="0.3">
      <c r="A4607" s="8" t="str">
        <f>IFERROR(VLOOKUP($C4607,meetnetcodes!$A:$C,2,FALSE),"")</f>
        <v/>
      </c>
      <c r="B4607" s="8" t="str">
        <f>IFERROR(VLOOKUP(C4607,meetnetcodes!$A:$C,3,FALSE),"")</f>
        <v/>
      </c>
      <c r="I4607" s="7" t="str">
        <f t="shared" ca="1" si="78"/>
        <v/>
      </c>
    </row>
    <row r="4608" spans="1:9" x14ac:dyDescent="0.3">
      <c r="A4608" s="8" t="str">
        <f>IFERROR(VLOOKUP($C4608,meetnetcodes!$A:$C,2,FALSE),"")</f>
        <v/>
      </c>
      <c r="B4608" s="8" t="str">
        <f>IFERROR(VLOOKUP(C4608,meetnetcodes!$A:$C,3,FALSE),"")</f>
        <v/>
      </c>
      <c r="I4608" s="7" t="str">
        <f t="shared" ca="1" si="78"/>
        <v/>
      </c>
    </row>
    <row r="4609" spans="1:9" x14ac:dyDescent="0.3">
      <c r="A4609" s="8" t="str">
        <f>IFERROR(VLOOKUP($C4609,meetnetcodes!$A:$C,2,FALSE),"")</f>
        <v/>
      </c>
      <c r="B4609" s="8" t="str">
        <f>IFERROR(VLOOKUP(C4609,meetnetcodes!$A:$C,3,FALSE),"")</f>
        <v/>
      </c>
      <c r="I4609" s="7" t="str">
        <f t="shared" ca="1" si="78"/>
        <v/>
      </c>
    </row>
    <row r="4610" spans="1:9" x14ac:dyDescent="0.3">
      <c r="A4610" s="8" t="str">
        <f>IFERROR(VLOOKUP($C4610,meetnetcodes!$A:$C,2,FALSE),"")</f>
        <v/>
      </c>
      <c r="B4610" s="8" t="str">
        <f>IFERROR(VLOOKUP(C4610,meetnetcodes!$A:$C,3,FALSE),"")</f>
        <v/>
      </c>
      <c r="I4610" s="7" t="str">
        <f t="shared" ca="1" si="78"/>
        <v/>
      </c>
    </row>
    <row r="4611" spans="1:9" x14ac:dyDescent="0.3">
      <c r="A4611" s="8" t="str">
        <f>IFERROR(VLOOKUP($C4611,meetnetcodes!$A:$C,2,FALSE),"")</f>
        <v/>
      </c>
      <c r="B4611" s="8" t="str">
        <f>IFERROR(VLOOKUP(C4611,meetnetcodes!$A:$C,3,FALSE),"")</f>
        <v/>
      </c>
      <c r="I4611" s="7" t="str">
        <f t="shared" ca="1" si="78"/>
        <v/>
      </c>
    </row>
    <row r="4612" spans="1:9" x14ac:dyDescent="0.3">
      <c r="A4612" s="8" t="str">
        <f>IFERROR(VLOOKUP($C4612,meetnetcodes!$A:$C,2,FALSE),"")</f>
        <v/>
      </c>
      <c r="B4612" s="8" t="str">
        <f>IFERROR(VLOOKUP(C4612,meetnetcodes!$A:$C,3,FALSE),"")</f>
        <v/>
      </c>
      <c r="I4612" s="7" t="str">
        <f t="shared" ca="1" si="78"/>
        <v/>
      </c>
    </row>
    <row r="4613" spans="1:9" x14ac:dyDescent="0.3">
      <c r="A4613" s="8" t="str">
        <f>IFERROR(VLOOKUP($C4613,meetnetcodes!$A:$C,2,FALSE),"")</f>
        <v/>
      </c>
      <c r="B4613" s="8" t="str">
        <f>IFERROR(VLOOKUP(C4613,meetnetcodes!$A:$C,3,FALSE),"")</f>
        <v/>
      </c>
      <c r="I4613" s="7" t="str">
        <f t="shared" ca="1" si="78"/>
        <v/>
      </c>
    </row>
    <row r="4614" spans="1:9" x14ac:dyDescent="0.3">
      <c r="A4614" s="8" t="str">
        <f>IFERROR(VLOOKUP($C4614,meetnetcodes!$A:$C,2,FALSE),"")</f>
        <v/>
      </c>
      <c r="B4614" s="8" t="str">
        <f>IFERROR(VLOOKUP(C4614,meetnetcodes!$A:$C,3,FALSE),"")</f>
        <v/>
      </c>
      <c r="I4614" s="7" t="str">
        <f t="shared" ca="1" si="78"/>
        <v/>
      </c>
    </row>
    <row r="4615" spans="1:9" x14ac:dyDescent="0.3">
      <c r="A4615" s="8" t="str">
        <f>IFERROR(VLOOKUP($C4615,meetnetcodes!$A:$C,2,FALSE),"")</f>
        <v/>
      </c>
      <c r="B4615" s="8" t="str">
        <f>IFERROR(VLOOKUP(C4615,meetnetcodes!$A:$C,3,FALSE),"")</f>
        <v/>
      </c>
      <c r="I4615" s="7" t="str">
        <f t="shared" ca="1" si="78"/>
        <v/>
      </c>
    </row>
    <row r="4616" spans="1:9" x14ac:dyDescent="0.3">
      <c r="A4616" s="8" t="str">
        <f>IFERROR(VLOOKUP($C4616,meetnetcodes!$A:$C,2,FALSE),"")</f>
        <v/>
      </c>
      <c r="B4616" s="8" t="str">
        <f>IFERROR(VLOOKUP(C4616,meetnetcodes!$A:$C,3,FALSE),"")</f>
        <v/>
      </c>
      <c r="I4616" s="7" t="str">
        <f t="shared" ref="I4616:I4679" ca="1" si="79">IF(H4616="","",YEAR(TODAY()) - MOD(YEAR(TODAY()),3) + H4616 + 3)</f>
        <v/>
      </c>
    </row>
    <row r="4617" spans="1:9" x14ac:dyDescent="0.3">
      <c r="A4617" s="8" t="str">
        <f>IFERROR(VLOOKUP($C4617,meetnetcodes!$A:$C,2,FALSE),"")</f>
        <v/>
      </c>
      <c r="B4617" s="8" t="str">
        <f>IFERROR(VLOOKUP(C4617,meetnetcodes!$A:$C,3,FALSE),"")</f>
        <v/>
      </c>
      <c r="I4617" s="7" t="str">
        <f t="shared" ca="1" si="79"/>
        <v/>
      </c>
    </row>
    <row r="4618" spans="1:9" x14ac:dyDescent="0.3">
      <c r="A4618" s="8" t="str">
        <f>IFERROR(VLOOKUP($C4618,meetnetcodes!$A:$C,2,FALSE),"")</f>
        <v/>
      </c>
      <c r="B4618" s="8" t="str">
        <f>IFERROR(VLOOKUP(C4618,meetnetcodes!$A:$C,3,FALSE),"")</f>
        <v/>
      </c>
      <c r="I4618" s="7" t="str">
        <f t="shared" ca="1" si="79"/>
        <v/>
      </c>
    </row>
    <row r="4619" spans="1:9" x14ac:dyDescent="0.3">
      <c r="A4619" s="8" t="str">
        <f>IFERROR(VLOOKUP($C4619,meetnetcodes!$A:$C,2,FALSE),"")</f>
        <v/>
      </c>
      <c r="B4619" s="8" t="str">
        <f>IFERROR(VLOOKUP(C4619,meetnetcodes!$A:$C,3,FALSE),"")</f>
        <v/>
      </c>
      <c r="I4619" s="7" t="str">
        <f t="shared" ca="1" si="79"/>
        <v/>
      </c>
    </row>
    <row r="4620" spans="1:9" x14ac:dyDescent="0.3">
      <c r="A4620" s="8" t="str">
        <f>IFERROR(VLOOKUP($C4620,meetnetcodes!$A:$C,2,FALSE),"")</f>
        <v/>
      </c>
      <c r="B4620" s="8" t="str">
        <f>IFERROR(VLOOKUP(C4620,meetnetcodes!$A:$C,3,FALSE),"")</f>
        <v/>
      </c>
      <c r="I4620" s="7" t="str">
        <f t="shared" ca="1" si="79"/>
        <v/>
      </c>
    </row>
    <row r="4621" spans="1:9" x14ac:dyDescent="0.3">
      <c r="A4621" s="8" t="str">
        <f>IFERROR(VLOOKUP($C4621,meetnetcodes!$A:$C,2,FALSE),"")</f>
        <v/>
      </c>
      <c r="B4621" s="8" t="str">
        <f>IFERROR(VLOOKUP(C4621,meetnetcodes!$A:$C,3,FALSE),"")</f>
        <v/>
      </c>
      <c r="I4621" s="7" t="str">
        <f t="shared" ca="1" si="79"/>
        <v/>
      </c>
    </row>
    <row r="4622" spans="1:9" x14ac:dyDescent="0.3">
      <c r="A4622" s="8" t="str">
        <f>IFERROR(VLOOKUP($C4622,meetnetcodes!$A:$C,2,FALSE),"")</f>
        <v/>
      </c>
      <c r="B4622" s="8" t="str">
        <f>IFERROR(VLOOKUP(C4622,meetnetcodes!$A:$C,3,FALSE),"")</f>
        <v/>
      </c>
      <c r="I4622" s="7" t="str">
        <f t="shared" ca="1" si="79"/>
        <v/>
      </c>
    </row>
    <row r="4623" spans="1:9" x14ac:dyDescent="0.3">
      <c r="A4623" s="8" t="str">
        <f>IFERROR(VLOOKUP($C4623,meetnetcodes!$A:$C,2,FALSE),"")</f>
        <v/>
      </c>
      <c r="B4623" s="8" t="str">
        <f>IFERROR(VLOOKUP(C4623,meetnetcodes!$A:$C,3,FALSE),"")</f>
        <v/>
      </c>
      <c r="I4623" s="7" t="str">
        <f t="shared" ca="1" si="79"/>
        <v/>
      </c>
    </row>
    <row r="4624" spans="1:9" x14ac:dyDescent="0.3">
      <c r="A4624" s="8" t="str">
        <f>IFERROR(VLOOKUP($C4624,meetnetcodes!$A:$C,2,FALSE),"")</f>
        <v/>
      </c>
      <c r="B4624" s="8" t="str">
        <f>IFERROR(VLOOKUP(C4624,meetnetcodes!$A:$C,3,FALSE),"")</f>
        <v/>
      </c>
      <c r="I4624" s="7" t="str">
        <f t="shared" ca="1" si="79"/>
        <v/>
      </c>
    </row>
    <row r="4625" spans="1:9" x14ac:dyDescent="0.3">
      <c r="A4625" s="8" t="str">
        <f>IFERROR(VLOOKUP($C4625,meetnetcodes!$A:$C,2,FALSE),"")</f>
        <v/>
      </c>
      <c r="B4625" s="8" t="str">
        <f>IFERROR(VLOOKUP(C4625,meetnetcodes!$A:$C,3,FALSE),"")</f>
        <v/>
      </c>
      <c r="I4625" s="7" t="str">
        <f t="shared" ca="1" si="79"/>
        <v/>
      </c>
    </row>
    <row r="4626" spans="1:9" x14ac:dyDescent="0.3">
      <c r="A4626" s="8" t="str">
        <f>IFERROR(VLOOKUP($C4626,meetnetcodes!$A:$C,2,FALSE),"")</f>
        <v/>
      </c>
      <c r="B4626" s="8" t="str">
        <f>IFERROR(VLOOKUP(C4626,meetnetcodes!$A:$C,3,FALSE),"")</f>
        <v/>
      </c>
      <c r="I4626" s="7" t="str">
        <f t="shared" ca="1" si="79"/>
        <v/>
      </c>
    </row>
    <row r="4627" spans="1:9" x14ac:dyDescent="0.3">
      <c r="A4627" s="8" t="str">
        <f>IFERROR(VLOOKUP($C4627,meetnetcodes!$A:$C,2,FALSE),"")</f>
        <v/>
      </c>
      <c r="B4627" s="8" t="str">
        <f>IFERROR(VLOOKUP(C4627,meetnetcodes!$A:$C,3,FALSE),"")</f>
        <v/>
      </c>
      <c r="I4627" s="7" t="str">
        <f t="shared" ca="1" si="79"/>
        <v/>
      </c>
    </row>
    <row r="4628" spans="1:9" x14ac:dyDescent="0.3">
      <c r="A4628" s="8" t="str">
        <f>IFERROR(VLOOKUP($C4628,meetnetcodes!$A:$C,2,FALSE),"")</f>
        <v/>
      </c>
      <c r="B4628" s="8" t="str">
        <f>IFERROR(VLOOKUP(C4628,meetnetcodes!$A:$C,3,FALSE),"")</f>
        <v/>
      </c>
      <c r="I4628" s="7" t="str">
        <f t="shared" ca="1" si="79"/>
        <v/>
      </c>
    </row>
    <row r="4629" spans="1:9" x14ac:dyDescent="0.3">
      <c r="A4629" s="8" t="str">
        <f>IFERROR(VLOOKUP($C4629,meetnetcodes!$A:$C,2,FALSE),"")</f>
        <v/>
      </c>
      <c r="B4629" s="8" t="str">
        <f>IFERROR(VLOOKUP(C4629,meetnetcodes!$A:$C,3,FALSE),"")</f>
        <v/>
      </c>
      <c r="I4629" s="7" t="str">
        <f t="shared" ca="1" si="79"/>
        <v/>
      </c>
    </row>
    <row r="4630" spans="1:9" x14ac:dyDescent="0.3">
      <c r="A4630" s="8" t="str">
        <f>IFERROR(VLOOKUP($C4630,meetnetcodes!$A:$C,2,FALSE),"")</f>
        <v/>
      </c>
      <c r="B4630" s="8" t="str">
        <f>IFERROR(VLOOKUP(C4630,meetnetcodes!$A:$C,3,FALSE),"")</f>
        <v/>
      </c>
      <c r="I4630" s="7" t="str">
        <f t="shared" ca="1" si="79"/>
        <v/>
      </c>
    </row>
    <row r="4631" spans="1:9" x14ac:dyDescent="0.3">
      <c r="A4631" s="8" t="str">
        <f>IFERROR(VLOOKUP($C4631,meetnetcodes!$A:$C,2,FALSE),"")</f>
        <v/>
      </c>
      <c r="B4631" s="8" t="str">
        <f>IFERROR(VLOOKUP(C4631,meetnetcodes!$A:$C,3,FALSE),"")</f>
        <v/>
      </c>
      <c r="I4631" s="7" t="str">
        <f t="shared" ca="1" si="79"/>
        <v/>
      </c>
    </row>
    <row r="4632" spans="1:9" x14ac:dyDescent="0.3">
      <c r="A4632" s="8" t="str">
        <f>IFERROR(VLOOKUP($C4632,meetnetcodes!$A:$C,2,FALSE),"")</f>
        <v/>
      </c>
      <c r="B4632" s="8" t="str">
        <f>IFERROR(VLOOKUP(C4632,meetnetcodes!$A:$C,3,FALSE),"")</f>
        <v/>
      </c>
      <c r="I4632" s="7" t="str">
        <f t="shared" ca="1" si="79"/>
        <v/>
      </c>
    </row>
    <row r="4633" spans="1:9" x14ac:dyDescent="0.3">
      <c r="A4633" s="8" t="str">
        <f>IFERROR(VLOOKUP($C4633,meetnetcodes!$A:$C,2,FALSE),"")</f>
        <v/>
      </c>
      <c r="B4633" s="8" t="str">
        <f>IFERROR(VLOOKUP(C4633,meetnetcodes!$A:$C,3,FALSE),"")</f>
        <v/>
      </c>
      <c r="I4633" s="7" t="str">
        <f t="shared" ca="1" si="79"/>
        <v/>
      </c>
    </row>
    <row r="4634" spans="1:9" x14ac:dyDescent="0.3">
      <c r="A4634" s="8" t="str">
        <f>IFERROR(VLOOKUP($C4634,meetnetcodes!$A:$C,2,FALSE),"")</f>
        <v/>
      </c>
      <c r="B4634" s="8" t="str">
        <f>IFERROR(VLOOKUP(C4634,meetnetcodes!$A:$C,3,FALSE),"")</f>
        <v/>
      </c>
      <c r="I4634" s="7" t="str">
        <f t="shared" ca="1" si="79"/>
        <v/>
      </c>
    </row>
    <row r="4635" spans="1:9" x14ac:dyDescent="0.3">
      <c r="A4635" s="8" t="str">
        <f>IFERROR(VLOOKUP($C4635,meetnetcodes!$A:$C,2,FALSE),"")</f>
        <v/>
      </c>
      <c r="B4635" s="8" t="str">
        <f>IFERROR(VLOOKUP(C4635,meetnetcodes!$A:$C,3,FALSE),"")</f>
        <v/>
      </c>
      <c r="I4635" s="7" t="str">
        <f t="shared" ca="1" si="79"/>
        <v/>
      </c>
    </row>
    <row r="4636" spans="1:9" x14ac:dyDescent="0.3">
      <c r="A4636" s="8" t="str">
        <f>IFERROR(VLOOKUP($C4636,meetnetcodes!$A:$C,2,FALSE),"")</f>
        <v/>
      </c>
      <c r="B4636" s="8" t="str">
        <f>IFERROR(VLOOKUP(C4636,meetnetcodes!$A:$C,3,FALSE),"")</f>
        <v/>
      </c>
      <c r="I4636" s="7" t="str">
        <f t="shared" ca="1" si="79"/>
        <v/>
      </c>
    </row>
    <row r="4637" spans="1:9" x14ac:dyDescent="0.3">
      <c r="A4637" s="8" t="str">
        <f>IFERROR(VLOOKUP($C4637,meetnetcodes!$A:$C,2,FALSE),"")</f>
        <v/>
      </c>
      <c r="B4637" s="8" t="str">
        <f>IFERROR(VLOOKUP(C4637,meetnetcodes!$A:$C,3,FALSE),"")</f>
        <v/>
      </c>
      <c r="I4637" s="7" t="str">
        <f t="shared" ca="1" si="79"/>
        <v/>
      </c>
    </row>
    <row r="4638" spans="1:9" x14ac:dyDescent="0.3">
      <c r="A4638" s="8" t="str">
        <f>IFERROR(VLOOKUP($C4638,meetnetcodes!$A:$C,2,FALSE),"")</f>
        <v/>
      </c>
      <c r="B4638" s="8" t="str">
        <f>IFERROR(VLOOKUP(C4638,meetnetcodes!$A:$C,3,FALSE),"")</f>
        <v/>
      </c>
      <c r="I4638" s="7" t="str">
        <f t="shared" ca="1" si="79"/>
        <v/>
      </c>
    </row>
    <row r="4639" spans="1:9" x14ac:dyDescent="0.3">
      <c r="A4639" s="8" t="str">
        <f>IFERROR(VLOOKUP($C4639,meetnetcodes!$A:$C,2,FALSE),"")</f>
        <v/>
      </c>
      <c r="B4639" s="8" t="str">
        <f>IFERROR(VLOOKUP(C4639,meetnetcodes!$A:$C,3,FALSE),"")</f>
        <v/>
      </c>
      <c r="I4639" s="7" t="str">
        <f t="shared" ca="1" si="79"/>
        <v/>
      </c>
    </row>
    <row r="4640" spans="1:9" x14ac:dyDescent="0.3">
      <c r="A4640" s="8" t="str">
        <f>IFERROR(VLOOKUP($C4640,meetnetcodes!$A:$C,2,FALSE),"")</f>
        <v/>
      </c>
      <c r="B4640" s="8" t="str">
        <f>IFERROR(VLOOKUP(C4640,meetnetcodes!$A:$C,3,FALSE),"")</f>
        <v/>
      </c>
      <c r="I4640" s="7" t="str">
        <f t="shared" ca="1" si="79"/>
        <v/>
      </c>
    </row>
    <row r="4641" spans="1:9" x14ac:dyDescent="0.3">
      <c r="A4641" s="8" t="str">
        <f>IFERROR(VLOOKUP($C4641,meetnetcodes!$A:$C,2,FALSE),"")</f>
        <v/>
      </c>
      <c r="B4641" s="8" t="str">
        <f>IFERROR(VLOOKUP(C4641,meetnetcodes!$A:$C,3,FALSE),"")</f>
        <v/>
      </c>
      <c r="I4641" s="7" t="str">
        <f t="shared" ca="1" si="79"/>
        <v/>
      </c>
    </row>
    <row r="4642" spans="1:9" x14ac:dyDescent="0.3">
      <c r="A4642" s="8" t="str">
        <f>IFERROR(VLOOKUP($C4642,meetnetcodes!$A:$C,2,FALSE),"")</f>
        <v/>
      </c>
      <c r="B4642" s="8" t="str">
        <f>IFERROR(VLOOKUP(C4642,meetnetcodes!$A:$C,3,FALSE),"")</f>
        <v/>
      </c>
      <c r="I4642" s="7" t="str">
        <f t="shared" ca="1" si="79"/>
        <v/>
      </c>
    </row>
    <row r="4643" spans="1:9" x14ac:dyDescent="0.3">
      <c r="A4643" s="8" t="str">
        <f>IFERROR(VLOOKUP($C4643,meetnetcodes!$A:$C,2,FALSE),"")</f>
        <v/>
      </c>
      <c r="B4643" s="8" t="str">
        <f>IFERROR(VLOOKUP(C4643,meetnetcodes!$A:$C,3,FALSE),"")</f>
        <v/>
      </c>
      <c r="I4643" s="7" t="str">
        <f t="shared" ca="1" si="79"/>
        <v/>
      </c>
    </row>
    <row r="4644" spans="1:9" x14ac:dyDescent="0.3">
      <c r="A4644" s="8" t="str">
        <f>IFERROR(VLOOKUP($C4644,meetnetcodes!$A:$C,2,FALSE),"")</f>
        <v/>
      </c>
      <c r="B4644" s="8" t="str">
        <f>IFERROR(VLOOKUP(C4644,meetnetcodes!$A:$C,3,FALSE),"")</f>
        <v/>
      </c>
      <c r="I4644" s="7" t="str">
        <f t="shared" ca="1" si="79"/>
        <v/>
      </c>
    </row>
    <row r="4645" spans="1:9" x14ac:dyDescent="0.3">
      <c r="A4645" s="8" t="str">
        <f>IFERROR(VLOOKUP($C4645,meetnetcodes!$A:$C,2,FALSE),"")</f>
        <v/>
      </c>
      <c r="B4645" s="8" t="str">
        <f>IFERROR(VLOOKUP(C4645,meetnetcodes!$A:$C,3,FALSE),"")</f>
        <v/>
      </c>
      <c r="I4645" s="7" t="str">
        <f t="shared" ca="1" si="79"/>
        <v/>
      </c>
    </row>
    <row r="4646" spans="1:9" x14ac:dyDescent="0.3">
      <c r="A4646" s="8" t="str">
        <f>IFERROR(VLOOKUP($C4646,meetnetcodes!$A:$C,2,FALSE),"")</f>
        <v/>
      </c>
      <c r="B4646" s="8" t="str">
        <f>IFERROR(VLOOKUP(C4646,meetnetcodes!$A:$C,3,FALSE),"")</f>
        <v/>
      </c>
      <c r="I4646" s="7" t="str">
        <f t="shared" ca="1" si="79"/>
        <v/>
      </c>
    </row>
    <row r="4647" spans="1:9" x14ac:dyDescent="0.3">
      <c r="A4647" s="8" t="str">
        <f>IFERROR(VLOOKUP($C4647,meetnetcodes!$A:$C,2,FALSE),"")</f>
        <v/>
      </c>
      <c r="B4647" s="8" t="str">
        <f>IFERROR(VLOOKUP(C4647,meetnetcodes!$A:$C,3,FALSE),"")</f>
        <v/>
      </c>
      <c r="I4647" s="7" t="str">
        <f t="shared" ca="1" si="79"/>
        <v/>
      </c>
    </row>
    <row r="4648" spans="1:9" x14ac:dyDescent="0.3">
      <c r="A4648" s="8" t="str">
        <f>IFERROR(VLOOKUP($C4648,meetnetcodes!$A:$C,2,FALSE),"")</f>
        <v/>
      </c>
      <c r="B4648" s="8" t="str">
        <f>IFERROR(VLOOKUP(C4648,meetnetcodes!$A:$C,3,FALSE),"")</f>
        <v/>
      </c>
      <c r="I4648" s="7" t="str">
        <f t="shared" ca="1" si="79"/>
        <v/>
      </c>
    </row>
    <row r="4649" spans="1:9" x14ac:dyDescent="0.3">
      <c r="A4649" s="8" t="str">
        <f>IFERROR(VLOOKUP($C4649,meetnetcodes!$A:$C,2,FALSE),"")</f>
        <v/>
      </c>
      <c r="B4649" s="8" t="str">
        <f>IFERROR(VLOOKUP(C4649,meetnetcodes!$A:$C,3,FALSE),"")</f>
        <v/>
      </c>
      <c r="I4649" s="7" t="str">
        <f t="shared" ca="1" si="79"/>
        <v/>
      </c>
    </row>
    <row r="4650" spans="1:9" x14ac:dyDescent="0.3">
      <c r="A4650" s="8" t="str">
        <f>IFERROR(VLOOKUP($C4650,meetnetcodes!$A:$C,2,FALSE),"")</f>
        <v/>
      </c>
      <c r="B4650" s="8" t="str">
        <f>IFERROR(VLOOKUP(C4650,meetnetcodes!$A:$C,3,FALSE),"")</f>
        <v/>
      </c>
      <c r="I4650" s="7" t="str">
        <f t="shared" ca="1" si="79"/>
        <v/>
      </c>
    </row>
    <row r="4651" spans="1:9" x14ac:dyDescent="0.3">
      <c r="A4651" s="8" t="str">
        <f>IFERROR(VLOOKUP($C4651,meetnetcodes!$A:$C,2,FALSE),"")</f>
        <v/>
      </c>
      <c r="B4651" s="8" t="str">
        <f>IFERROR(VLOOKUP(C4651,meetnetcodes!$A:$C,3,FALSE),"")</f>
        <v/>
      </c>
      <c r="I4651" s="7" t="str">
        <f t="shared" ca="1" si="79"/>
        <v/>
      </c>
    </row>
    <row r="4652" spans="1:9" x14ac:dyDescent="0.3">
      <c r="A4652" s="8" t="str">
        <f>IFERROR(VLOOKUP($C4652,meetnetcodes!$A:$C,2,FALSE),"")</f>
        <v/>
      </c>
      <c r="B4652" s="8" t="str">
        <f>IFERROR(VLOOKUP(C4652,meetnetcodes!$A:$C,3,FALSE),"")</f>
        <v/>
      </c>
      <c r="I4652" s="7" t="str">
        <f t="shared" ca="1" si="79"/>
        <v/>
      </c>
    </row>
    <row r="4653" spans="1:9" x14ac:dyDescent="0.3">
      <c r="A4653" s="8" t="str">
        <f>IFERROR(VLOOKUP($C4653,meetnetcodes!$A:$C,2,FALSE),"")</f>
        <v/>
      </c>
      <c r="B4653" s="8" t="str">
        <f>IFERROR(VLOOKUP(C4653,meetnetcodes!$A:$C,3,FALSE),"")</f>
        <v/>
      </c>
      <c r="I4653" s="7" t="str">
        <f t="shared" ca="1" si="79"/>
        <v/>
      </c>
    </row>
    <row r="4654" spans="1:9" x14ac:dyDescent="0.3">
      <c r="A4654" s="8" t="str">
        <f>IFERROR(VLOOKUP($C4654,meetnetcodes!$A:$C,2,FALSE),"")</f>
        <v/>
      </c>
      <c r="B4654" s="8" t="str">
        <f>IFERROR(VLOOKUP(C4654,meetnetcodes!$A:$C,3,FALSE),"")</f>
        <v/>
      </c>
      <c r="I4654" s="7" t="str">
        <f t="shared" ca="1" si="79"/>
        <v/>
      </c>
    </row>
    <row r="4655" spans="1:9" x14ac:dyDescent="0.3">
      <c r="A4655" s="8" t="str">
        <f>IFERROR(VLOOKUP($C4655,meetnetcodes!$A:$C,2,FALSE),"")</f>
        <v/>
      </c>
      <c r="B4655" s="8" t="str">
        <f>IFERROR(VLOOKUP(C4655,meetnetcodes!$A:$C,3,FALSE),"")</f>
        <v/>
      </c>
      <c r="I4655" s="7" t="str">
        <f t="shared" ca="1" si="79"/>
        <v/>
      </c>
    </row>
    <row r="4656" spans="1:9" x14ac:dyDescent="0.3">
      <c r="A4656" s="8" t="str">
        <f>IFERROR(VLOOKUP($C4656,meetnetcodes!$A:$C,2,FALSE),"")</f>
        <v/>
      </c>
      <c r="B4656" s="8" t="str">
        <f>IFERROR(VLOOKUP(C4656,meetnetcodes!$A:$C,3,FALSE),"")</f>
        <v/>
      </c>
      <c r="I4656" s="7" t="str">
        <f t="shared" ca="1" si="79"/>
        <v/>
      </c>
    </row>
    <row r="4657" spans="1:9" x14ac:dyDescent="0.3">
      <c r="A4657" s="8" t="str">
        <f>IFERROR(VLOOKUP($C4657,meetnetcodes!$A:$C,2,FALSE),"")</f>
        <v/>
      </c>
      <c r="B4657" s="8" t="str">
        <f>IFERROR(VLOOKUP(C4657,meetnetcodes!$A:$C,3,FALSE),"")</f>
        <v/>
      </c>
      <c r="I4657" s="7" t="str">
        <f t="shared" ca="1" si="79"/>
        <v/>
      </c>
    </row>
    <row r="4658" spans="1:9" x14ac:dyDescent="0.3">
      <c r="A4658" s="8" t="str">
        <f>IFERROR(VLOOKUP($C4658,meetnetcodes!$A:$C,2,FALSE),"")</f>
        <v/>
      </c>
      <c r="B4658" s="8" t="str">
        <f>IFERROR(VLOOKUP(C4658,meetnetcodes!$A:$C,3,FALSE),"")</f>
        <v/>
      </c>
      <c r="I4658" s="7" t="str">
        <f t="shared" ca="1" si="79"/>
        <v/>
      </c>
    </row>
    <row r="4659" spans="1:9" x14ac:dyDescent="0.3">
      <c r="A4659" s="8" t="str">
        <f>IFERROR(VLOOKUP($C4659,meetnetcodes!$A:$C,2,FALSE),"")</f>
        <v/>
      </c>
      <c r="B4659" s="8" t="str">
        <f>IFERROR(VLOOKUP(C4659,meetnetcodes!$A:$C,3,FALSE),"")</f>
        <v/>
      </c>
      <c r="I4659" s="7" t="str">
        <f t="shared" ca="1" si="79"/>
        <v/>
      </c>
    </row>
    <row r="4660" spans="1:9" x14ac:dyDescent="0.3">
      <c r="A4660" s="8" t="str">
        <f>IFERROR(VLOOKUP($C4660,meetnetcodes!$A:$C,2,FALSE),"")</f>
        <v/>
      </c>
      <c r="B4660" s="8" t="str">
        <f>IFERROR(VLOOKUP(C4660,meetnetcodes!$A:$C,3,FALSE),"")</f>
        <v/>
      </c>
      <c r="I4660" s="7" t="str">
        <f t="shared" ca="1" si="79"/>
        <v/>
      </c>
    </row>
    <row r="4661" spans="1:9" x14ac:dyDescent="0.3">
      <c r="A4661" s="8" t="str">
        <f>IFERROR(VLOOKUP($C4661,meetnetcodes!$A:$C,2,FALSE),"")</f>
        <v/>
      </c>
      <c r="B4661" s="8" t="str">
        <f>IFERROR(VLOOKUP(C4661,meetnetcodes!$A:$C,3,FALSE),"")</f>
        <v/>
      </c>
      <c r="I4661" s="7" t="str">
        <f t="shared" ca="1" si="79"/>
        <v/>
      </c>
    </row>
    <row r="4662" spans="1:9" x14ac:dyDescent="0.3">
      <c r="A4662" s="8" t="str">
        <f>IFERROR(VLOOKUP($C4662,meetnetcodes!$A:$C,2,FALSE),"")</f>
        <v/>
      </c>
      <c r="B4662" s="8" t="str">
        <f>IFERROR(VLOOKUP(C4662,meetnetcodes!$A:$C,3,FALSE),"")</f>
        <v/>
      </c>
      <c r="I4662" s="7" t="str">
        <f t="shared" ca="1" si="79"/>
        <v/>
      </c>
    </row>
    <row r="4663" spans="1:9" x14ac:dyDescent="0.3">
      <c r="A4663" s="8" t="str">
        <f>IFERROR(VLOOKUP($C4663,meetnetcodes!$A:$C,2,FALSE),"")</f>
        <v/>
      </c>
      <c r="B4663" s="8" t="str">
        <f>IFERROR(VLOOKUP(C4663,meetnetcodes!$A:$C,3,FALSE),"")</f>
        <v/>
      </c>
      <c r="I4663" s="7" t="str">
        <f t="shared" ca="1" si="79"/>
        <v/>
      </c>
    </row>
    <row r="4664" spans="1:9" x14ac:dyDescent="0.3">
      <c r="A4664" s="8" t="str">
        <f>IFERROR(VLOOKUP($C4664,meetnetcodes!$A:$C,2,FALSE),"")</f>
        <v/>
      </c>
      <c r="B4664" s="8" t="str">
        <f>IFERROR(VLOOKUP(C4664,meetnetcodes!$A:$C,3,FALSE),"")</f>
        <v/>
      </c>
      <c r="I4664" s="7" t="str">
        <f t="shared" ca="1" si="79"/>
        <v/>
      </c>
    </row>
    <row r="4665" spans="1:9" x14ac:dyDescent="0.3">
      <c r="A4665" s="8" t="str">
        <f>IFERROR(VLOOKUP($C4665,meetnetcodes!$A:$C,2,FALSE),"")</f>
        <v/>
      </c>
      <c r="B4665" s="8" t="str">
        <f>IFERROR(VLOOKUP(C4665,meetnetcodes!$A:$C,3,FALSE),"")</f>
        <v/>
      </c>
      <c r="I4665" s="7" t="str">
        <f t="shared" ca="1" si="79"/>
        <v/>
      </c>
    </row>
    <row r="4666" spans="1:9" x14ac:dyDescent="0.3">
      <c r="A4666" s="8" t="str">
        <f>IFERROR(VLOOKUP($C4666,meetnetcodes!$A:$C,2,FALSE),"")</f>
        <v/>
      </c>
      <c r="B4666" s="8" t="str">
        <f>IFERROR(VLOOKUP(C4666,meetnetcodes!$A:$C,3,FALSE),"")</f>
        <v/>
      </c>
      <c r="I4666" s="7" t="str">
        <f t="shared" ca="1" si="79"/>
        <v/>
      </c>
    </row>
    <row r="4667" spans="1:9" x14ac:dyDescent="0.3">
      <c r="A4667" s="8" t="str">
        <f>IFERROR(VLOOKUP($C4667,meetnetcodes!$A:$C,2,FALSE),"")</f>
        <v/>
      </c>
      <c r="B4667" s="8" t="str">
        <f>IFERROR(VLOOKUP(C4667,meetnetcodes!$A:$C,3,FALSE),"")</f>
        <v/>
      </c>
      <c r="I4667" s="7" t="str">
        <f t="shared" ca="1" si="79"/>
        <v/>
      </c>
    </row>
    <row r="4668" spans="1:9" x14ac:dyDescent="0.3">
      <c r="A4668" s="8" t="str">
        <f>IFERROR(VLOOKUP($C4668,meetnetcodes!$A:$C,2,FALSE),"")</f>
        <v/>
      </c>
      <c r="B4668" s="8" t="str">
        <f>IFERROR(VLOOKUP(C4668,meetnetcodes!$A:$C,3,FALSE),"")</f>
        <v/>
      </c>
      <c r="I4668" s="7" t="str">
        <f t="shared" ca="1" si="79"/>
        <v/>
      </c>
    </row>
    <row r="4669" spans="1:9" x14ac:dyDescent="0.3">
      <c r="A4669" s="8" t="str">
        <f>IFERROR(VLOOKUP($C4669,meetnetcodes!$A:$C,2,FALSE),"")</f>
        <v/>
      </c>
      <c r="B4669" s="8" t="str">
        <f>IFERROR(VLOOKUP(C4669,meetnetcodes!$A:$C,3,FALSE),"")</f>
        <v/>
      </c>
      <c r="I4669" s="7" t="str">
        <f t="shared" ca="1" si="79"/>
        <v/>
      </c>
    </row>
    <row r="4670" spans="1:9" x14ac:dyDescent="0.3">
      <c r="A4670" s="8" t="str">
        <f>IFERROR(VLOOKUP($C4670,meetnetcodes!$A:$C,2,FALSE),"")</f>
        <v/>
      </c>
      <c r="B4670" s="8" t="str">
        <f>IFERROR(VLOOKUP(C4670,meetnetcodes!$A:$C,3,FALSE),"")</f>
        <v/>
      </c>
      <c r="I4670" s="7" t="str">
        <f t="shared" ca="1" si="79"/>
        <v/>
      </c>
    </row>
    <row r="4671" spans="1:9" x14ac:dyDescent="0.3">
      <c r="A4671" s="8" t="str">
        <f>IFERROR(VLOOKUP($C4671,meetnetcodes!$A:$C,2,FALSE),"")</f>
        <v/>
      </c>
      <c r="B4671" s="8" t="str">
        <f>IFERROR(VLOOKUP(C4671,meetnetcodes!$A:$C,3,FALSE),"")</f>
        <v/>
      </c>
      <c r="I4671" s="7" t="str">
        <f t="shared" ca="1" si="79"/>
        <v/>
      </c>
    </row>
    <row r="4672" spans="1:9" x14ac:dyDescent="0.3">
      <c r="A4672" s="8" t="str">
        <f>IFERROR(VLOOKUP($C4672,meetnetcodes!$A:$C,2,FALSE),"")</f>
        <v/>
      </c>
      <c r="B4672" s="8" t="str">
        <f>IFERROR(VLOOKUP(C4672,meetnetcodes!$A:$C,3,FALSE),"")</f>
        <v/>
      </c>
      <c r="I4672" s="7" t="str">
        <f t="shared" ca="1" si="79"/>
        <v/>
      </c>
    </row>
    <row r="4673" spans="1:9" x14ac:dyDescent="0.3">
      <c r="A4673" s="8" t="str">
        <f>IFERROR(VLOOKUP($C4673,meetnetcodes!$A:$C,2,FALSE),"")</f>
        <v/>
      </c>
      <c r="B4673" s="8" t="str">
        <f>IFERROR(VLOOKUP(C4673,meetnetcodes!$A:$C,3,FALSE),"")</f>
        <v/>
      </c>
      <c r="I4673" s="7" t="str">
        <f t="shared" ca="1" si="79"/>
        <v/>
      </c>
    </row>
    <row r="4674" spans="1:9" x14ac:dyDescent="0.3">
      <c r="A4674" s="8" t="str">
        <f>IFERROR(VLOOKUP($C4674,meetnetcodes!$A:$C,2,FALSE),"")</f>
        <v/>
      </c>
      <c r="B4674" s="8" t="str">
        <f>IFERROR(VLOOKUP(C4674,meetnetcodes!$A:$C,3,FALSE),"")</f>
        <v/>
      </c>
      <c r="I4674" s="7" t="str">
        <f t="shared" ca="1" si="79"/>
        <v/>
      </c>
    </row>
    <row r="4675" spans="1:9" x14ac:dyDescent="0.3">
      <c r="A4675" s="8" t="str">
        <f>IFERROR(VLOOKUP($C4675,meetnetcodes!$A:$C,2,FALSE),"")</f>
        <v/>
      </c>
      <c r="B4675" s="8" t="str">
        <f>IFERROR(VLOOKUP(C4675,meetnetcodes!$A:$C,3,FALSE),"")</f>
        <v/>
      </c>
      <c r="I4675" s="7" t="str">
        <f t="shared" ca="1" si="79"/>
        <v/>
      </c>
    </row>
    <row r="4676" spans="1:9" x14ac:dyDescent="0.3">
      <c r="A4676" s="8" t="str">
        <f>IFERROR(VLOOKUP($C4676,meetnetcodes!$A:$C,2,FALSE),"")</f>
        <v/>
      </c>
      <c r="B4676" s="8" t="str">
        <f>IFERROR(VLOOKUP(C4676,meetnetcodes!$A:$C,3,FALSE),"")</f>
        <v/>
      </c>
      <c r="I4676" s="7" t="str">
        <f t="shared" ca="1" si="79"/>
        <v/>
      </c>
    </row>
    <row r="4677" spans="1:9" x14ac:dyDescent="0.3">
      <c r="A4677" s="8" t="str">
        <f>IFERROR(VLOOKUP($C4677,meetnetcodes!$A:$C,2,FALSE),"")</f>
        <v/>
      </c>
      <c r="B4677" s="8" t="str">
        <f>IFERROR(VLOOKUP(C4677,meetnetcodes!$A:$C,3,FALSE),"")</f>
        <v/>
      </c>
      <c r="I4677" s="7" t="str">
        <f t="shared" ca="1" si="79"/>
        <v/>
      </c>
    </row>
    <row r="4678" spans="1:9" x14ac:dyDescent="0.3">
      <c r="A4678" s="8" t="str">
        <f>IFERROR(VLOOKUP($C4678,meetnetcodes!$A:$C,2,FALSE),"")</f>
        <v/>
      </c>
      <c r="B4678" s="8" t="str">
        <f>IFERROR(VLOOKUP(C4678,meetnetcodes!$A:$C,3,FALSE),"")</f>
        <v/>
      </c>
      <c r="I4678" s="7" t="str">
        <f t="shared" ca="1" si="79"/>
        <v/>
      </c>
    </row>
    <row r="4679" spans="1:9" x14ac:dyDescent="0.3">
      <c r="A4679" s="8" t="str">
        <f>IFERROR(VLOOKUP($C4679,meetnetcodes!$A:$C,2,FALSE),"")</f>
        <v/>
      </c>
      <c r="B4679" s="8" t="str">
        <f>IFERROR(VLOOKUP(C4679,meetnetcodes!$A:$C,3,FALSE),"")</f>
        <v/>
      </c>
      <c r="I4679" s="7" t="str">
        <f t="shared" ca="1" si="79"/>
        <v/>
      </c>
    </row>
    <row r="4680" spans="1:9" x14ac:dyDescent="0.3">
      <c r="A4680" s="8" t="str">
        <f>IFERROR(VLOOKUP($C4680,meetnetcodes!$A:$C,2,FALSE),"")</f>
        <v/>
      </c>
      <c r="B4680" s="8" t="str">
        <f>IFERROR(VLOOKUP(C4680,meetnetcodes!$A:$C,3,FALSE),"")</f>
        <v/>
      </c>
      <c r="I4680" s="7" t="str">
        <f t="shared" ref="I4680:I4743" ca="1" si="80">IF(H4680="","",YEAR(TODAY()) - MOD(YEAR(TODAY()),3) + H4680 + 3)</f>
        <v/>
      </c>
    </row>
    <row r="4681" spans="1:9" x14ac:dyDescent="0.3">
      <c r="A4681" s="8" t="str">
        <f>IFERROR(VLOOKUP($C4681,meetnetcodes!$A:$C,2,FALSE),"")</f>
        <v/>
      </c>
      <c r="B4681" s="8" t="str">
        <f>IFERROR(VLOOKUP(C4681,meetnetcodes!$A:$C,3,FALSE),"")</f>
        <v/>
      </c>
      <c r="I4681" s="7" t="str">
        <f t="shared" ca="1" si="80"/>
        <v/>
      </c>
    </row>
    <row r="4682" spans="1:9" x14ac:dyDescent="0.3">
      <c r="A4682" s="8" t="str">
        <f>IFERROR(VLOOKUP($C4682,meetnetcodes!$A:$C,2,FALSE),"")</f>
        <v/>
      </c>
      <c r="B4682" s="8" t="str">
        <f>IFERROR(VLOOKUP(C4682,meetnetcodes!$A:$C,3,FALSE),"")</f>
        <v/>
      </c>
      <c r="I4682" s="7" t="str">
        <f t="shared" ca="1" si="80"/>
        <v/>
      </c>
    </row>
    <row r="4683" spans="1:9" x14ac:dyDescent="0.3">
      <c r="A4683" s="8" t="str">
        <f>IFERROR(VLOOKUP($C4683,meetnetcodes!$A:$C,2,FALSE),"")</f>
        <v/>
      </c>
      <c r="B4683" s="8" t="str">
        <f>IFERROR(VLOOKUP(C4683,meetnetcodes!$A:$C,3,FALSE),"")</f>
        <v/>
      </c>
      <c r="I4683" s="7" t="str">
        <f t="shared" ca="1" si="80"/>
        <v/>
      </c>
    </row>
    <row r="4684" spans="1:9" x14ac:dyDescent="0.3">
      <c r="A4684" s="8" t="str">
        <f>IFERROR(VLOOKUP($C4684,meetnetcodes!$A:$C,2,FALSE),"")</f>
        <v/>
      </c>
      <c r="B4684" s="8" t="str">
        <f>IFERROR(VLOOKUP(C4684,meetnetcodes!$A:$C,3,FALSE),"")</f>
        <v/>
      </c>
      <c r="I4684" s="7" t="str">
        <f t="shared" ca="1" si="80"/>
        <v/>
      </c>
    </row>
    <row r="4685" spans="1:9" x14ac:dyDescent="0.3">
      <c r="A4685" s="8" t="str">
        <f>IFERROR(VLOOKUP($C4685,meetnetcodes!$A:$C,2,FALSE),"")</f>
        <v/>
      </c>
      <c r="B4685" s="8" t="str">
        <f>IFERROR(VLOOKUP(C4685,meetnetcodes!$A:$C,3,FALSE),"")</f>
        <v/>
      </c>
      <c r="I4685" s="7" t="str">
        <f t="shared" ca="1" si="80"/>
        <v/>
      </c>
    </row>
    <row r="4686" spans="1:9" x14ac:dyDescent="0.3">
      <c r="A4686" s="8" t="str">
        <f>IFERROR(VLOOKUP($C4686,meetnetcodes!$A:$C,2,FALSE),"")</f>
        <v/>
      </c>
      <c r="B4686" s="8" t="str">
        <f>IFERROR(VLOOKUP(C4686,meetnetcodes!$A:$C,3,FALSE),"")</f>
        <v/>
      </c>
      <c r="I4686" s="7" t="str">
        <f t="shared" ca="1" si="80"/>
        <v/>
      </c>
    </row>
    <row r="4687" spans="1:9" x14ac:dyDescent="0.3">
      <c r="A4687" s="8" t="str">
        <f>IFERROR(VLOOKUP($C4687,meetnetcodes!$A:$C,2,FALSE),"")</f>
        <v/>
      </c>
      <c r="B4687" s="8" t="str">
        <f>IFERROR(VLOOKUP(C4687,meetnetcodes!$A:$C,3,FALSE),"")</f>
        <v/>
      </c>
      <c r="I4687" s="7" t="str">
        <f t="shared" ca="1" si="80"/>
        <v/>
      </c>
    </row>
    <row r="4688" spans="1:9" x14ac:dyDescent="0.3">
      <c r="A4688" s="8" t="str">
        <f>IFERROR(VLOOKUP($C4688,meetnetcodes!$A:$C,2,FALSE),"")</f>
        <v/>
      </c>
      <c r="B4688" s="8" t="str">
        <f>IFERROR(VLOOKUP(C4688,meetnetcodes!$A:$C,3,FALSE),"")</f>
        <v/>
      </c>
      <c r="I4688" s="7" t="str">
        <f t="shared" ca="1" si="80"/>
        <v/>
      </c>
    </row>
    <row r="4689" spans="1:9" x14ac:dyDescent="0.3">
      <c r="A4689" s="8" t="str">
        <f>IFERROR(VLOOKUP($C4689,meetnetcodes!$A:$C,2,FALSE),"")</f>
        <v/>
      </c>
      <c r="B4689" s="8" t="str">
        <f>IFERROR(VLOOKUP(C4689,meetnetcodes!$A:$C,3,FALSE),"")</f>
        <v/>
      </c>
      <c r="I4689" s="7" t="str">
        <f t="shared" ca="1" si="80"/>
        <v/>
      </c>
    </row>
    <row r="4690" spans="1:9" x14ac:dyDescent="0.3">
      <c r="A4690" s="8" t="str">
        <f>IFERROR(VLOOKUP($C4690,meetnetcodes!$A:$C,2,FALSE),"")</f>
        <v/>
      </c>
      <c r="B4690" s="8" t="str">
        <f>IFERROR(VLOOKUP(C4690,meetnetcodes!$A:$C,3,FALSE),"")</f>
        <v/>
      </c>
      <c r="I4690" s="7" t="str">
        <f t="shared" ca="1" si="80"/>
        <v/>
      </c>
    </row>
    <row r="4691" spans="1:9" x14ac:dyDescent="0.3">
      <c r="A4691" s="8" t="str">
        <f>IFERROR(VLOOKUP($C4691,meetnetcodes!$A:$C,2,FALSE),"")</f>
        <v/>
      </c>
      <c r="B4691" s="8" t="str">
        <f>IFERROR(VLOOKUP(C4691,meetnetcodes!$A:$C,3,FALSE),"")</f>
        <v/>
      </c>
      <c r="I4691" s="7" t="str">
        <f t="shared" ca="1" si="80"/>
        <v/>
      </c>
    </row>
    <row r="4692" spans="1:9" x14ac:dyDescent="0.3">
      <c r="A4692" s="8" t="str">
        <f>IFERROR(VLOOKUP($C4692,meetnetcodes!$A:$C,2,FALSE),"")</f>
        <v/>
      </c>
      <c r="B4692" s="8" t="str">
        <f>IFERROR(VLOOKUP(C4692,meetnetcodes!$A:$C,3,FALSE),"")</f>
        <v/>
      </c>
      <c r="I4692" s="7" t="str">
        <f t="shared" ca="1" si="80"/>
        <v/>
      </c>
    </row>
    <row r="4693" spans="1:9" x14ac:dyDescent="0.3">
      <c r="A4693" s="8" t="str">
        <f>IFERROR(VLOOKUP($C4693,meetnetcodes!$A:$C,2,FALSE),"")</f>
        <v/>
      </c>
      <c r="B4693" s="8" t="str">
        <f>IFERROR(VLOOKUP(C4693,meetnetcodes!$A:$C,3,FALSE),"")</f>
        <v/>
      </c>
      <c r="I4693" s="7" t="str">
        <f t="shared" ca="1" si="80"/>
        <v/>
      </c>
    </row>
    <row r="4694" spans="1:9" x14ac:dyDescent="0.3">
      <c r="A4694" s="8" t="str">
        <f>IFERROR(VLOOKUP($C4694,meetnetcodes!$A:$C,2,FALSE),"")</f>
        <v/>
      </c>
      <c r="B4694" s="8" t="str">
        <f>IFERROR(VLOOKUP(C4694,meetnetcodes!$A:$C,3,FALSE),"")</f>
        <v/>
      </c>
      <c r="I4694" s="7" t="str">
        <f t="shared" ca="1" si="80"/>
        <v/>
      </c>
    </row>
    <row r="4695" spans="1:9" x14ac:dyDescent="0.3">
      <c r="A4695" s="8" t="str">
        <f>IFERROR(VLOOKUP($C4695,meetnetcodes!$A:$C,2,FALSE),"")</f>
        <v/>
      </c>
      <c r="B4695" s="8" t="str">
        <f>IFERROR(VLOOKUP(C4695,meetnetcodes!$A:$C,3,FALSE),"")</f>
        <v/>
      </c>
      <c r="I4695" s="7" t="str">
        <f t="shared" ca="1" si="80"/>
        <v/>
      </c>
    </row>
    <row r="4696" spans="1:9" x14ac:dyDescent="0.3">
      <c r="A4696" s="8" t="str">
        <f>IFERROR(VLOOKUP($C4696,meetnetcodes!$A:$C,2,FALSE),"")</f>
        <v/>
      </c>
      <c r="B4696" s="8" t="str">
        <f>IFERROR(VLOOKUP(C4696,meetnetcodes!$A:$C,3,FALSE),"")</f>
        <v/>
      </c>
      <c r="I4696" s="7" t="str">
        <f t="shared" ca="1" si="80"/>
        <v/>
      </c>
    </row>
    <row r="4697" spans="1:9" x14ac:dyDescent="0.3">
      <c r="A4697" s="8" t="str">
        <f>IFERROR(VLOOKUP($C4697,meetnetcodes!$A:$C,2,FALSE),"")</f>
        <v/>
      </c>
      <c r="B4697" s="8" t="str">
        <f>IFERROR(VLOOKUP(C4697,meetnetcodes!$A:$C,3,FALSE),"")</f>
        <v/>
      </c>
      <c r="I4697" s="7" t="str">
        <f t="shared" ca="1" si="80"/>
        <v/>
      </c>
    </row>
    <row r="4698" spans="1:9" x14ac:dyDescent="0.3">
      <c r="A4698" s="8" t="str">
        <f>IFERROR(VLOOKUP($C4698,meetnetcodes!$A:$C,2,FALSE),"")</f>
        <v/>
      </c>
      <c r="B4698" s="8" t="str">
        <f>IFERROR(VLOOKUP(C4698,meetnetcodes!$A:$C,3,FALSE),"")</f>
        <v/>
      </c>
      <c r="I4698" s="7" t="str">
        <f t="shared" ca="1" si="80"/>
        <v/>
      </c>
    </row>
    <row r="4699" spans="1:9" x14ac:dyDescent="0.3">
      <c r="A4699" s="8" t="str">
        <f>IFERROR(VLOOKUP($C4699,meetnetcodes!$A:$C,2,FALSE),"")</f>
        <v/>
      </c>
      <c r="B4699" s="8" t="str">
        <f>IFERROR(VLOOKUP(C4699,meetnetcodes!$A:$C,3,FALSE),"")</f>
        <v/>
      </c>
      <c r="I4699" s="7" t="str">
        <f t="shared" ca="1" si="80"/>
        <v/>
      </c>
    </row>
    <row r="4700" spans="1:9" x14ac:dyDescent="0.3">
      <c r="A4700" s="8" t="str">
        <f>IFERROR(VLOOKUP($C4700,meetnetcodes!$A:$C,2,FALSE),"")</f>
        <v/>
      </c>
      <c r="B4700" s="8" t="str">
        <f>IFERROR(VLOOKUP(C4700,meetnetcodes!$A:$C,3,FALSE),"")</f>
        <v/>
      </c>
      <c r="I4700" s="7" t="str">
        <f t="shared" ca="1" si="80"/>
        <v/>
      </c>
    </row>
    <row r="4701" spans="1:9" x14ac:dyDescent="0.3">
      <c r="A4701" s="8" t="str">
        <f>IFERROR(VLOOKUP($C4701,meetnetcodes!$A:$C,2,FALSE),"")</f>
        <v/>
      </c>
      <c r="B4701" s="8" t="str">
        <f>IFERROR(VLOOKUP(C4701,meetnetcodes!$A:$C,3,FALSE),"")</f>
        <v/>
      </c>
      <c r="I4701" s="7" t="str">
        <f t="shared" ca="1" si="80"/>
        <v/>
      </c>
    </row>
    <row r="4702" spans="1:9" x14ac:dyDescent="0.3">
      <c r="A4702" s="8" t="str">
        <f>IFERROR(VLOOKUP($C4702,meetnetcodes!$A:$C,2,FALSE),"")</f>
        <v/>
      </c>
      <c r="B4702" s="8" t="str">
        <f>IFERROR(VLOOKUP(C4702,meetnetcodes!$A:$C,3,FALSE),"")</f>
        <v/>
      </c>
      <c r="I4702" s="7" t="str">
        <f t="shared" ca="1" si="80"/>
        <v/>
      </c>
    </row>
    <row r="4703" spans="1:9" x14ac:dyDescent="0.3">
      <c r="A4703" s="8" t="str">
        <f>IFERROR(VLOOKUP($C4703,meetnetcodes!$A:$C,2,FALSE),"")</f>
        <v/>
      </c>
      <c r="B4703" s="8" t="str">
        <f>IFERROR(VLOOKUP(C4703,meetnetcodes!$A:$C,3,FALSE),"")</f>
        <v/>
      </c>
      <c r="I4703" s="7" t="str">
        <f t="shared" ca="1" si="80"/>
        <v/>
      </c>
    </row>
    <row r="4704" spans="1:9" x14ac:dyDescent="0.3">
      <c r="A4704" s="8" t="str">
        <f>IFERROR(VLOOKUP($C4704,meetnetcodes!$A:$C,2,FALSE),"")</f>
        <v/>
      </c>
      <c r="B4704" s="8" t="str">
        <f>IFERROR(VLOOKUP(C4704,meetnetcodes!$A:$C,3,FALSE),"")</f>
        <v/>
      </c>
      <c r="I4704" s="7" t="str">
        <f t="shared" ca="1" si="80"/>
        <v/>
      </c>
    </row>
    <row r="4705" spans="1:9" x14ac:dyDescent="0.3">
      <c r="A4705" s="8" t="str">
        <f>IFERROR(VLOOKUP($C4705,meetnetcodes!$A:$C,2,FALSE),"")</f>
        <v/>
      </c>
      <c r="B4705" s="8" t="str">
        <f>IFERROR(VLOOKUP(C4705,meetnetcodes!$A:$C,3,FALSE),"")</f>
        <v/>
      </c>
      <c r="I4705" s="7" t="str">
        <f t="shared" ca="1" si="80"/>
        <v/>
      </c>
    </row>
    <row r="4706" spans="1:9" x14ac:dyDescent="0.3">
      <c r="A4706" s="8" t="str">
        <f>IFERROR(VLOOKUP($C4706,meetnetcodes!$A:$C,2,FALSE),"")</f>
        <v/>
      </c>
      <c r="B4706" s="8" t="str">
        <f>IFERROR(VLOOKUP(C4706,meetnetcodes!$A:$C,3,FALSE),"")</f>
        <v/>
      </c>
      <c r="I4706" s="7" t="str">
        <f t="shared" ca="1" si="80"/>
        <v/>
      </c>
    </row>
    <row r="4707" spans="1:9" x14ac:dyDescent="0.3">
      <c r="A4707" s="8" t="str">
        <f>IFERROR(VLOOKUP($C4707,meetnetcodes!$A:$C,2,FALSE),"")</f>
        <v/>
      </c>
      <c r="B4707" s="8" t="str">
        <f>IFERROR(VLOOKUP(C4707,meetnetcodes!$A:$C,3,FALSE),"")</f>
        <v/>
      </c>
      <c r="I4707" s="7" t="str">
        <f t="shared" ca="1" si="80"/>
        <v/>
      </c>
    </row>
    <row r="4708" spans="1:9" x14ac:dyDescent="0.3">
      <c r="A4708" s="8" t="str">
        <f>IFERROR(VLOOKUP($C4708,meetnetcodes!$A:$C,2,FALSE),"")</f>
        <v/>
      </c>
      <c r="B4708" s="8" t="str">
        <f>IFERROR(VLOOKUP(C4708,meetnetcodes!$A:$C,3,FALSE),"")</f>
        <v/>
      </c>
      <c r="I4708" s="7" t="str">
        <f t="shared" ca="1" si="80"/>
        <v/>
      </c>
    </row>
    <row r="4709" spans="1:9" x14ac:dyDescent="0.3">
      <c r="A4709" s="8" t="str">
        <f>IFERROR(VLOOKUP($C4709,meetnetcodes!$A:$C,2,FALSE),"")</f>
        <v/>
      </c>
      <c r="B4709" s="8" t="str">
        <f>IFERROR(VLOOKUP(C4709,meetnetcodes!$A:$C,3,FALSE),"")</f>
        <v/>
      </c>
      <c r="I4709" s="7" t="str">
        <f t="shared" ca="1" si="80"/>
        <v/>
      </c>
    </row>
    <row r="4710" spans="1:9" x14ac:dyDescent="0.3">
      <c r="A4710" s="8" t="str">
        <f>IFERROR(VLOOKUP($C4710,meetnetcodes!$A:$C,2,FALSE),"")</f>
        <v/>
      </c>
      <c r="B4710" s="8" t="str">
        <f>IFERROR(VLOOKUP(C4710,meetnetcodes!$A:$C,3,FALSE),"")</f>
        <v/>
      </c>
      <c r="I4710" s="7" t="str">
        <f t="shared" ca="1" si="80"/>
        <v/>
      </c>
    </row>
    <row r="4711" spans="1:9" x14ac:dyDescent="0.3">
      <c r="A4711" s="8" t="str">
        <f>IFERROR(VLOOKUP($C4711,meetnetcodes!$A:$C,2,FALSE),"")</f>
        <v/>
      </c>
      <c r="B4711" s="8" t="str">
        <f>IFERROR(VLOOKUP(C4711,meetnetcodes!$A:$C,3,FALSE),"")</f>
        <v/>
      </c>
      <c r="I4711" s="7" t="str">
        <f t="shared" ca="1" si="80"/>
        <v/>
      </c>
    </row>
    <row r="4712" spans="1:9" x14ac:dyDescent="0.3">
      <c r="A4712" s="8" t="str">
        <f>IFERROR(VLOOKUP($C4712,meetnetcodes!$A:$C,2,FALSE),"")</f>
        <v/>
      </c>
      <c r="B4712" s="8" t="str">
        <f>IFERROR(VLOOKUP(C4712,meetnetcodes!$A:$C,3,FALSE),"")</f>
        <v/>
      </c>
      <c r="I4712" s="7" t="str">
        <f t="shared" ca="1" si="80"/>
        <v/>
      </c>
    </row>
    <row r="4713" spans="1:9" x14ac:dyDescent="0.3">
      <c r="A4713" s="8" t="str">
        <f>IFERROR(VLOOKUP($C4713,meetnetcodes!$A:$C,2,FALSE),"")</f>
        <v/>
      </c>
      <c r="B4713" s="8" t="str">
        <f>IFERROR(VLOOKUP(C4713,meetnetcodes!$A:$C,3,FALSE),"")</f>
        <v/>
      </c>
      <c r="I4713" s="7" t="str">
        <f t="shared" ca="1" si="80"/>
        <v/>
      </c>
    </row>
    <row r="4714" spans="1:9" x14ac:dyDescent="0.3">
      <c r="A4714" s="8" t="str">
        <f>IFERROR(VLOOKUP($C4714,meetnetcodes!$A:$C,2,FALSE),"")</f>
        <v/>
      </c>
      <c r="B4714" s="8" t="str">
        <f>IFERROR(VLOOKUP(C4714,meetnetcodes!$A:$C,3,FALSE),"")</f>
        <v/>
      </c>
      <c r="I4714" s="7" t="str">
        <f t="shared" ca="1" si="80"/>
        <v/>
      </c>
    </row>
    <row r="4715" spans="1:9" x14ac:dyDescent="0.3">
      <c r="A4715" s="8" t="str">
        <f>IFERROR(VLOOKUP($C4715,meetnetcodes!$A:$C,2,FALSE),"")</f>
        <v/>
      </c>
      <c r="B4715" s="8" t="str">
        <f>IFERROR(VLOOKUP(C4715,meetnetcodes!$A:$C,3,FALSE),"")</f>
        <v/>
      </c>
      <c r="I4715" s="7" t="str">
        <f t="shared" ca="1" si="80"/>
        <v/>
      </c>
    </row>
    <row r="4716" spans="1:9" x14ac:dyDescent="0.3">
      <c r="A4716" s="8" t="str">
        <f>IFERROR(VLOOKUP($C4716,meetnetcodes!$A:$C,2,FALSE),"")</f>
        <v/>
      </c>
      <c r="B4716" s="8" t="str">
        <f>IFERROR(VLOOKUP(C4716,meetnetcodes!$A:$C,3,FALSE),"")</f>
        <v/>
      </c>
      <c r="I4716" s="7" t="str">
        <f t="shared" ca="1" si="80"/>
        <v/>
      </c>
    </row>
    <row r="4717" spans="1:9" x14ac:dyDescent="0.3">
      <c r="A4717" s="8" t="str">
        <f>IFERROR(VLOOKUP($C4717,meetnetcodes!$A:$C,2,FALSE),"")</f>
        <v/>
      </c>
      <c r="B4717" s="8" t="str">
        <f>IFERROR(VLOOKUP(C4717,meetnetcodes!$A:$C,3,FALSE),"")</f>
        <v/>
      </c>
      <c r="I4717" s="7" t="str">
        <f t="shared" ca="1" si="80"/>
        <v/>
      </c>
    </row>
    <row r="4718" spans="1:9" x14ac:dyDescent="0.3">
      <c r="A4718" s="8" t="str">
        <f>IFERROR(VLOOKUP($C4718,meetnetcodes!$A:$C,2,FALSE),"")</f>
        <v/>
      </c>
      <c r="B4718" s="8" t="str">
        <f>IFERROR(VLOOKUP(C4718,meetnetcodes!$A:$C,3,FALSE),"")</f>
        <v/>
      </c>
      <c r="I4718" s="7" t="str">
        <f t="shared" ca="1" si="80"/>
        <v/>
      </c>
    </row>
    <row r="4719" spans="1:9" x14ac:dyDescent="0.3">
      <c r="A4719" s="8" t="str">
        <f>IFERROR(VLOOKUP($C4719,meetnetcodes!$A:$C,2,FALSE),"")</f>
        <v/>
      </c>
      <c r="B4719" s="8" t="str">
        <f>IFERROR(VLOOKUP(C4719,meetnetcodes!$A:$C,3,FALSE),"")</f>
        <v/>
      </c>
      <c r="I4719" s="7" t="str">
        <f t="shared" ca="1" si="80"/>
        <v/>
      </c>
    </row>
    <row r="4720" spans="1:9" x14ac:dyDescent="0.3">
      <c r="A4720" s="8" t="str">
        <f>IFERROR(VLOOKUP($C4720,meetnetcodes!$A:$C,2,FALSE),"")</f>
        <v/>
      </c>
      <c r="B4720" s="8" t="str">
        <f>IFERROR(VLOOKUP(C4720,meetnetcodes!$A:$C,3,FALSE),"")</f>
        <v/>
      </c>
      <c r="I4720" s="7" t="str">
        <f t="shared" ca="1" si="80"/>
        <v/>
      </c>
    </row>
    <row r="4721" spans="1:9" x14ac:dyDescent="0.3">
      <c r="A4721" s="8" t="str">
        <f>IFERROR(VLOOKUP($C4721,meetnetcodes!$A:$C,2,FALSE),"")</f>
        <v/>
      </c>
      <c r="B4721" s="8" t="str">
        <f>IFERROR(VLOOKUP(C4721,meetnetcodes!$A:$C,3,FALSE),"")</f>
        <v/>
      </c>
      <c r="I4721" s="7" t="str">
        <f t="shared" ca="1" si="80"/>
        <v/>
      </c>
    </row>
    <row r="4722" spans="1:9" x14ac:dyDescent="0.3">
      <c r="A4722" s="8" t="str">
        <f>IFERROR(VLOOKUP($C4722,meetnetcodes!$A:$C,2,FALSE),"")</f>
        <v/>
      </c>
      <c r="B4722" s="8" t="str">
        <f>IFERROR(VLOOKUP(C4722,meetnetcodes!$A:$C,3,FALSE),"")</f>
        <v/>
      </c>
      <c r="I4722" s="7" t="str">
        <f t="shared" ca="1" si="80"/>
        <v/>
      </c>
    </row>
    <row r="4723" spans="1:9" x14ac:dyDescent="0.3">
      <c r="A4723" s="8" t="str">
        <f>IFERROR(VLOOKUP($C4723,meetnetcodes!$A:$C,2,FALSE),"")</f>
        <v/>
      </c>
      <c r="B4723" s="8" t="str">
        <f>IFERROR(VLOOKUP(C4723,meetnetcodes!$A:$C,3,FALSE),"")</f>
        <v/>
      </c>
      <c r="I4723" s="7" t="str">
        <f t="shared" ca="1" si="80"/>
        <v/>
      </c>
    </row>
    <row r="4724" spans="1:9" x14ac:dyDescent="0.3">
      <c r="A4724" s="8" t="str">
        <f>IFERROR(VLOOKUP($C4724,meetnetcodes!$A:$C,2,FALSE),"")</f>
        <v/>
      </c>
      <c r="B4724" s="8" t="str">
        <f>IFERROR(VLOOKUP(C4724,meetnetcodes!$A:$C,3,FALSE),"")</f>
        <v/>
      </c>
      <c r="I4724" s="7" t="str">
        <f t="shared" ca="1" si="80"/>
        <v/>
      </c>
    </row>
    <row r="4725" spans="1:9" x14ac:dyDescent="0.3">
      <c r="A4725" s="8" t="str">
        <f>IFERROR(VLOOKUP($C4725,meetnetcodes!$A:$C,2,FALSE),"")</f>
        <v/>
      </c>
      <c r="B4725" s="8" t="str">
        <f>IFERROR(VLOOKUP(C4725,meetnetcodes!$A:$C,3,FALSE),"")</f>
        <v/>
      </c>
      <c r="I4725" s="7" t="str">
        <f t="shared" ca="1" si="80"/>
        <v/>
      </c>
    </row>
    <row r="4726" spans="1:9" x14ac:dyDescent="0.3">
      <c r="A4726" s="8" t="str">
        <f>IFERROR(VLOOKUP($C4726,meetnetcodes!$A:$C,2,FALSE),"")</f>
        <v/>
      </c>
      <c r="B4726" s="8" t="str">
        <f>IFERROR(VLOOKUP(C4726,meetnetcodes!$A:$C,3,FALSE),"")</f>
        <v/>
      </c>
      <c r="I4726" s="7" t="str">
        <f t="shared" ca="1" si="80"/>
        <v/>
      </c>
    </row>
    <row r="4727" spans="1:9" x14ac:dyDescent="0.3">
      <c r="A4727" s="8" t="str">
        <f>IFERROR(VLOOKUP($C4727,meetnetcodes!$A:$C,2,FALSE),"")</f>
        <v/>
      </c>
      <c r="B4727" s="8" t="str">
        <f>IFERROR(VLOOKUP(C4727,meetnetcodes!$A:$C,3,FALSE),"")</f>
        <v/>
      </c>
      <c r="I4727" s="7" t="str">
        <f t="shared" ca="1" si="80"/>
        <v/>
      </c>
    </row>
    <row r="4728" spans="1:9" x14ac:dyDescent="0.3">
      <c r="A4728" s="8" t="str">
        <f>IFERROR(VLOOKUP($C4728,meetnetcodes!$A:$C,2,FALSE),"")</f>
        <v/>
      </c>
      <c r="B4728" s="8" t="str">
        <f>IFERROR(VLOOKUP(C4728,meetnetcodes!$A:$C,3,FALSE),"")</f>
        <v/>
      </c>
      <c r="I4728" s="7" t="str">
        <f t="shared" ca="1" si="80"/>
        <v/>
      </c>
    </row>
    <row r="4729" spans="1:9" x14ac:dyDescent="0.3">
      <c r="A4729" s="8" t="str">
        <f>IFERROR(VLOOKUP($C4729,meetnetcodes!$A:$C,2,FALSE),"")</f>
        <v/>
      </c>
      <c r="B4729" s="8" t="str">
        <f>IFERROR(VLOOKUP(C4729,meetnetcodes!$A:$C,3,FALSE),"")</f>
        <v/>
      </c>
      <c r="I4729" s="7" t="str">
        <f t="shared" ca="1" si="80"/>
        <v/>
      </c>
    </row>
    <row r="4730" spans="1:9" x14ac:dyDescent="0.3">
      <c r="A4730" s="8" t="str">
        <f>IFERROR(VLOOKUP($C4730,meetnetcodes!$A:$C,2,FALSE),"")</f>
        <v/>
      </c>
      <c r="B4730" s="8" t="str">
        <f>IFERROR(VLOOKUP(C4730,meetnetcodes!$A:$C,3,FALSE),"")</f>
        <v/>
      </c>
      <c r="I4730" s="7" t="str">
        <f t="shared" ca="1" si="80"/>
        <v/>
      </c>
    </row>
    <row r="4731" spans="1:9" x14ac:dyDescent="0.3">
      <c r="A4731" s="8" t="str">
        <f>IFERROR(VLOOKUP($C4731,meetnetcodes!$A:$C,2,FALSE),"")</f>
        <v/>
      </c>
      <c r="B4731" s="8" t="str">
        <f>IFERROR(VLOOKUP(C4731,meetnetcodes!$A:$C,3,FALSE),"")</f>
        <v/>
      </c>
      <c r="I4731" s="7" t="str">
        <f t="shared" ca="1" si="80"/>
        <v/>
      </c>
    </row>
    <row r="4732" spans="1:9" x14ac:dyDescent="0.3">
      <c r="A4732" s="8" t="str">
        <f>IFERROR(VLOOKUP($C4732,meetnetcodes!$A:$C,2,FALSE),"")</f>
        <v/>
      </c>
      <c r="B4732" s="8" t="str">
        <f>IFERROR(VLOOKUP(C4732,meetnetcodes!$A:$C,3,FALSE),"")</f>
        <v/>
      </c>
      <c r="I4732" s="7" t="str">
        <f t="shared" ca="1" si="80"/>
        <v/>
      </c>
    </row>
    <row r="4733" spans="1:9" x14ac:dyDescent="0.3">
      <c r="A4733" s="8" t="str">
        <f>IFERROR(VLOOKUP($C4733,meetnetcodes!$A:$C,2,FALSE),"")</f>
        <v/>
      </c>
      <c r="B4733" s="8" t="str">
        <f>IFERROR(VLOOKUP(C4733,meetnetcodes!$A:$C,3,FALSE),"")</f>
        <v/>
      </c>
      <c r="I4733" s="7" t="str">
        <f t="shared" ca="1" si="80"/>
        <v/>
      </c>
    </row>
    <row r="4734" spans="1:9" x14ac:dyDescent="0.3">
      <c r="A4734" s="8" t="str">
        <f>IFERROR(VLOOKUP($C4734,meetnetcodes!$A:$C,2,FALSE),"")</f>
        <v/>
      </c>
      <c r="B4734" s="8" t="str">
        <f>IFERROR(VLOOKUP(C4734,meetnetcodes!$A:$C,3,FALSE),"")</f>
        <v/>
      </c>
      <c r="I4734" s="7" t="str">
        <f t="shared" ca="1" si="80"/>
        <v/>
      </c>
    </row>
    <row r="4735" spans="1:9" x14ac:dyDescent="0.3">
      <c r="A4735" s="8" t="str">
        <f>IFERROR(VLOOKUP($C4735,meetnetcodes!$A:$C,2,FALSE),"")</f>
        <v/>
      </c>
      <c r="B4735" s="8" t="str">
        <f>IFERROR(VLOOKUP(C4735,meetnetcodes!$A:$C,3,FALSE),"")</f>
        <v/>
      </c>
      <c r="I4735" s="7" t="str">
        <f t="shared" ca="1" si="80"/>
        <v/>
      </c>
    </row>
    <row r="4736" spans="1:9" x14ac:dyDescent="0.3">
      <c r="A4736" s="8" t="str">
        <f>IFERROR(VLOOKUP($C4736,meetnetcodes!$A:$C,2,FALSE),"")</f>
        <v/>
      </c>
      <c r="B4736" s="8" t="str">
        <f>IFERROR(VLOOKUP(C4736,meetnetcodes!$A:$C,3,FALSE),"")</f>
        <v/>
      </c>
      <c r="I4736" s="7" t="str">
        <f t="shared" ca="1" si="80"/>
        <v/>
      </c>
    </row>
    <row r="4737" spans="1:9" x14ac:dyDescent="0.3">
      <c r="A4737" s="8" t="str">
        <f>IFERROR(VLOOKUP($C4737,meetnetcodes!$A:$C,2,FALSE),"")</f>
        <v/>
      </c>
      <c r="B4737" s="8" t="str">
        <f>IFERROR(VLOOKUP(C4737,meetnetcodes!$A:$C,3,FALSE),"")</f>
        <v/>
      </c>
      <c r="I4737" s="7" t="str">
        <f t="shared" ca="1" si="80"/>
        <v/>
      </c>
    </row>
    <row r="4738" spans="1:9" x14ac:dyDescent="0.3">
      <c r="A4738" s="8" t="str">
        <f>IFERROR(VLOOKUP($C4738,meetnetcodes!$A:$C,2,FALSE),"")</f>
        <v/>
      </c>
      <c r="B4738" s="8" t="str">
        <f>IFERROR(VLOOKUP(C4738,meetnetcodes!$A:$C,3,FALSE),"")</f>
        <v/>
      </c>
      <c r="I4738" s="7" t="str">
        <f t="shared" ca="1" si="80"/>
        <v/>
      </c>
    </row>
    <row r="4739" spans="1:9" x14ac:dyDescent="0.3">
      <c r="A4739" s="8" t="str">
        <f>IFERROR(VLOOKUP($C4739,meetnetcodes!$A:$C,2,FALSE),"")</f>
        <v/>
      </c>
      <c r="B4739" s="8" t="str">
        <f>IFERROR(VLOOKUP(C4739,meetnetcodes!$A:$C,3,FALSE),"")</f>
        <v/>
      </c>
      <c r="I4739" s="7" t="str">
        <f t="shared" ca="1" si="80"/>
        <v/>
      </c>
    </row>
    <row r="4740" spans="1:9" x14ac:dyDescent="0.3">
      <c r="A4740" s="8" t="str">
        <f>IFERROR(VLOOKUP($C4740,meetnetcodes!$A:$C,2,FALSE),"")</f>
        <v/>
      </c>
      <c r="B4740" s="8" t="str">
        <f>IFERROR(VLOOKUP(C4740,meetnetcodes!$A:$C,3,FALSE),"")</f>
        <v/>
      </c>
      <c r="I4740" s="7" t="str">
        <f t="shared" ca="1" si="80"/>
        <v/>
      </c>
    </row>
    <row r="4741" spans="1:9" x14ac:dyDescent="0.3">
      <c r="A4741" s="8" t="str">
        <f>IFERROR(VLOOKUP($C4741,meetnetcodes!$A:$C,2,FALSE),"")</f>
        <v/>
      </c>
      <c r="B4741" s="8" t="str">
        <f>IFERROR(VLOOKUP(C4741,meetnetcodes!$A:$C,3,FALSE),"")</f>
        <v/>
      </c>
      <c r="I4741" s="7" t="str">
        <f t="shared" ca="1" si="80"/>
        <v/>
      </c>
    </row>
    <row r="4742" spans="1:9" x14ac:dyDescent="0.3">
      <c r="A4742" s="8" t="str">
        <f>IFERROR(VLOOKUP($C4742,meetnetcodes!$A:$C,2,FALSE),"")</f>
        <v/>
      </c>
      <c r="B4742" s="8" t="str">
        <f>IFERROR(VLOOKUP(C4742,meetnetcodes!$A:$C,3,FALSE),"")</f>
        <v/>
      </c>
      <c r="I4742" s="7" t="str">
        <f t="shared" ca="1" si="80"/>
        <v/>
      </c>
    </row>
    <row r="4743" spans="1:9" x14ac:dyDescent="0.3">
      <c r="A4743" s="8" t="str">
        <f>IFERROR(VLOOKUP($C4743,meetnetcodes!$A:$C,2,FALSE),"")</f>
        <v/>
      </c>
      <c r="B4743" s="8" t="str">
        <f>IFERROR(VLOOKUP(C4743,meetnetcodes!$A:$C,3,FALSE),"")</f>
        <v/>
      </c>
      <c r="I4743" s="7" t="str">
        <f t="shared" ca="1" si="80"/>
        <v/>
      </c>
    </row>
    <row r="4744" spans="1:9" x14ac:dyDescent="0.3">
      <c r="A4744" s="8" t="str">
        <f>IFERROR(VLOOKUP($C4744,meetnetcodes!$A:$C,2,FALSE),"")</f>
        <v/>
      </c>
      <c r="B4744" s="8" t="str">
        <f>IFERROR(VLOOKUP(C4744,meetnetcodes!$A:$C,3,FALSE),"")</f>
        <v/>
      </c>
      <c r="I4744" s="7" t="str">
        <f t="shared" ref="I4744:I4807" ca="1" si="81">IF(H4744="","",YEAR(TODAY()) - MOD(YEAR(TODAY()),3) + H4744 + 3)</f>
        <v/>
      </c>
    </row>
    <row r="4745" spans="1:9" x14ac:dyDescent="0.3">
      <c r="A4745" s="8" t="str">
        <f>IFERROR(VLOOKUP($C4745,meetnetcodes!$A:$C,2,FALSE),"")</f>
        <v/>
      </c>
      <c r="B4745" s="8" t="str">
        <f>IFERROR(VLOOKUP(C4745,meetnetcodes!$A:$C,3,FALSE),"")</f>
        <v/>
      </c>
      <c r="I4745" s="7" t="str">
        <f t="shared" ca="1" si="81"/>
        <v/>
      </c>
    </row>
    <row r="4746" spans="1:9" x14ac:dyDescent="0.3">
      <c r="A4746" s="8" t="str">
        <f>IFERROR(VLOOKUP($C4746,meetnetcodes!$A:$C,2,FALSE),"")</f>
        <v/>
      </c>
      <c r="B4746" s="8" t="str">
        <f>IFERROR(VLOOKUP(C4746,meetnetcodes!$A:$C,3,FALSE),"")</f>
        <v/>
      </c>
      <c r="I4746" s="7" t="str">
        <f t="shared" ca="1" si="81"/>
        <v/>
      </c>
    </row>
    <row r="4747" spans="1:9" x14ac:dyDescent="0.3">
      <c r="A4747" s="8" t="str">
        <f>IFERROR(VLOOKUP($C4747,meetnetcodes!$A:$C,2,FALSE),"")</f>
        <v/>
      </c>
      <c r="B4747" s="8" t="str">
        <f>IFERROR(VLOOKUP(C4747,meetnetcodes!$A:$C,3,FALSE),"")</f>
        <v/>
      </c>
      <c r="I4747" s="7" t="str">
        <f t="shared" ca="1" si="81"/>
        <v/>
      </c>
    </row>
    <row r="4748" spans="1:9" x14ac:dyDescent="0.3">
      <c r="A4748" s="8" t="str">
        <f>IFERROR(VLOOKUP($C4748,meetnetcodes!$A:$C,2,FALSE),"")</f>
        <v/>
      </c>
      <c r="B4748" s="8" t="str">
        <f>IFERROR(VLOOKUP(C4748,meetnetcodes!$A:$C,3,FALSE),"")</f>
        <v/>
      </c>
      <c r="I4748" s="7" t="str">
        <f t="shared" ca="1" si="81"/>
        <v/>
      </c>
    </row>
    <row r="4749" spans="1:9" x14ac:dyDescent="0.3">
      <c r="A4749" s="8" t="str">
        <f>IFERROR(VLOOKUP($C4749,meetnetcodes!$A:$C,2,FALSE),"")</f>
        <v/>
      </c>
      <c r="B4749" s="8" t="str">
        <f>IFERROR(VLOOKUP(C4749,meetnetcodes!$A:$C,3,FALSE),"")</f>
        <v/>
      </c>
      <c r="I4749" s="7" t="str">
        <f t="shared" ca="1" si="81"/>
        <v/>
      </c>
    </row>
    <row r="4750" spans="1:9" x14ac:dyDescent="0.3">
      <c r="A4750" s="8" t="str">
        <f>IFERROR(VLOOKUP($C4750,meetnetcodes!$A:$C,2,FALSE),"")</f>
        <v/>
      </c>
      <c r="B4750" s="8" t="str">
        <f>IFERROR(VLOOKUP(C4750,meetnetcodes!$A:$C,3,FALSE),"")</f>
        <v/>
      </c>
      <c r="I4750" s="7" t="str">
        <f t="shared" ca="1" si="81"/>
        <v/>
      </c>
    </row>
    <row r="4751" spans="1:9" x14ac:dyDescent="0.3">
      <c r="A4751" s="8" t="str">
        <f>IFERROR(VLOOKUP($C4751,meetnetcodes!$A:$C,2,FALSE),"")</f>
        <v/>
      </c>
      <c r="B4751" s="8" t="str">
        <f>IFERROR(VLOOKUP(C4751,meetnetcodes!$A:$C,3,FALSE),"")</f>
        <v/>
      </c>
      <c r="I4751" s="7" t="str">
        <f t="shared" ca="1" si="81"/>
        <v/>
      </c>
    </row>
    <row r="4752" spans="1:9" x14ac:dyDescent="0.3">
      <c r="A4752" s="8" t="str">
        <f>IFERROR(VLOOKUP($C4752,meetnetcodes!$A:$C,2,FALSE),"")</f>
        <v/>
      </c>
      <c r="B4752" s="8" t="str">
        <f>IFERROR(VLOOKUP(C4752,meetnetcodes!$A:$C,3,FALSE),"")</f>
        <v/>
      </c>
      <c r="I4752" s="7" t="str">
        <f t="shared" ca="1" si="81"/>
        <v/>
      </c>
    </row>
    <row r="4753" spans="1:9" x14ac:dyDescent="0.3">
      <c r="A4753" s="8" t="str">
        <f>IFERROR(VLOOKUP($C4753,meetnetcodes!$A:$C,2,FALSE),"")</f>
        <v/>
      </c>
      <c r="B4753" s="8" t="str">
        <f>IFERROR(VLOOKUP(C4753,meetnetcodes!$A:$C,3,FALSE),"")</f>
        <v/>
      </c>
      <c r="I4753" s="7" t="str">
        <f t="shared" ca="1" si="81"/>
        <v/>
      </c>
    </row>
    <row r="4754" spans="1:9" x14ac:dyDescent="0.3">
      <c r="A4754" s="8" t="str">
        <f>IFERROR(VLOOKUP($C4754,meetnetcodes!$A:$C,2,FALSE),"")</f>
        <v/>
      </c>
      <c r="B4754" s="8" t="str">
        <f>IFERROR(VLOOKUP(C4754,meetnetcodes!$A:$C,3,FALSE),"")</f>
        <v/>
      </c>
      <c r="I4754" s="7" t="str">
        <f t="shared" ca="1" si="81"/>
        <v/>
      </c>
    </row>
    <row r="4755" spans="1:9" x14ac:dyDescent="0.3">
      <c r="A4755" s="8" t="str">
        <f>IFERROR(VLOOKUP($C4755,meetnetcodes!$A:$C,2,FALSE),"")</f>
        <v/>
      </c>
      <c r="B4755" s="8" t="str">
        <f>IFERROR(VLOOKUP(C4755,meetnetcodes!$A:$C,3,FALSE),"")</f>
        <v/>
      </c>
      <c r="I4755" s="7" t="str">
        <f t="shared" ca="1" si="81"/>
        <v/>
      </c>
    </row>
    <row r="4756" spans="1:9" x14ac:dyDescent="0.3">
      <c r="A4756" s="8" t="str">
        <f>IFERROR(VLOOKUP($C4756,meetnetcodes!$A:$C,2,FALSE),"")</f>
        <v/>
      </c>
      <c r="B4756" s="8" t="str">
        <f>IFERROR(VLOOKUP(C4756,meetnetcodes!$A:$C,3,FALSE),"")</f>
        <v/>
      </c>
      <c r="I4756" s="7" t="str">
        <f t="shared" ca="1" si="81"/>
        <v/>
      </c>
    </row>
    <row r="4757" spans="1:9" x14ac:dyDescent="0.3">
      <c r="A4757" s="8" t="str">
        <f>IFERROR(VLOOKUP($C4757,meetnetcodes!$A:$C,2,FALSE),"")</f>
        <v/>
      </c>
      <c r="B4757" s="8" t="str">
        <f>IFERROR(VLOOKUP(C4757,meetnetcodes!$A:$C,3,FALSE),"")</f>
        <v/>
      </c>
      <c r="I4757" s="7" t="str">
        <f t="shared" ca="1" si="81"/>
        <v/>
      </c>
    </row>
    <row r="4758" spans="1:9" x14ac:dyDescent="0.3">
      <c r="A4758" s="8" t="str">
        <f>IFERROR(VLOOKUP($C4758,meetnetcodes!$A:$C,2,FALSE),"")</f>
        <v/>
      </c>
      <c r="B4758" s="8" t="str">
        <f>IFERROR(VLOOKUP(C4758,meetnetcodes!$A:$C,3,FALSE),"")</f>
        <v/>
      </c>
      <c r="I4758" s="7" t="str">
        <f t="shared" ca="1" si="81"/>
        <v/>
      </c>
    </row>
    <row r="4759" spans="1:9" x14ac:dyDescent="0.3">
      <c r="A4759" s="8" t="str">
        <f>IFERROR(VLOOKUP($C4759,meetnetcodes!$A:$C,2,FALSE),"")</f>
        <v/>
      </c>
      <c r="B4759" s="8" t="str">
        <f>IFERROR(VLOOKUP(C4759,meetnetcodes!$A:$C,3,FALSE),"")</f>
        <v/>
      </c>
      <c r="I4759" s="7" t="str">
        <f t="shared" ca="1" si="81"/>
        <v/>
      </c>
    </row>
    <row r="4760" spans="1:9" x14ac:dyDescent="0.3">
      <c r="A4760" s="8" t="str">
        <f>IFERROR(VLOOKUP($C4760,meetnetcodes!$A:$C,2,FALSE),"")</f>
        <v/>
      </c>
      <c r="B4760" s="8" t="str">
        <f>IFERROR(VLOOKUP(C4760,meetnetcodes!$A:$C,3,FALSE),"")</f>
        <v/>
      </c>
      <c r="I4760" s="7" t="str">
        <f t="shared" ca="1" si="81"/>
        <v/>
      </c>
    </row>
    <row r="4761" spans="1:9" x14ac:dyDescent="0.3">
      <c r="A4761" s="8" t="str">
        <f>IFERROR(VLOOKUP($C4761,meetnetcodes!$A:$C,2,FALSE),"")</f>
        <v/>
      </c>
      <c r="B4761" s="8" t="str">
        <f>IFERROR(VLOOKUP(C4761,meetnetcodes!$A:$C,3,FALSE),"")</f>
        <v/>
      </c>
      <c r="I4761" s="7" t="str">
        <f t="shared" ca="1" si="81"/>
        <v/>
      </c>
    </row>
    <row r="4762" spans="1:9" x14ac:dyDescent="0.3">
      <c r="A4762" s="8" t="str">
        <f>IFERROR(VLOOKUP($C4762,meetnetcodes!$A:$C,2,FALSE),"")</f>
        <v/>
      </c>
      <c r="B4762" s="8" t="str">
        <f>IFERROR(VLOOKUP(C4762,meetnetcodes!$A:$C,3,FALSE),"")</f>
        <v/>
      </c>
      <c r="I4762" s="7" t="str">
        <f t="shared" ca="1" si="81"/>
        <v/>
      </c>
    </row>
    <row r="4763" spans="1:9" x14ac:dyDescent="0.3">
      <c r="A4763" s="8" t="str">
        <f>IFERROR(VLOOKUP($C4763,meetnetcodes!$A:$C,2,FALSE),"")</f>
        <v/>
      </c>
      <c r="B4763" s="8" t="str">
        <f>IFERROR(VLOOKUP(C4763,meetnetcodes!$A:$C,3,FALSE),"")</f>
        <v/>
      </c>
      <c r="I4763" s="7" t="str">
        <f t="shared" ca="1" si="81"/>
        <v/>
      </c>
    </row>
    <row r="4764" spans="1:9" x14ac:dyDescent="0.3">
      <c r="A4764" s="8" t="str">
        <f>IFERROR(VLOOKUP($C4764,meetnetcodes!$A:$C,2,FALSE),"")</f>
        <v/>
      </c>
      <c r="B4764" s="8" t="str">
        <f>IFERROR(VLOOKUP(C4764,meetnetcodes!$A:$C,3,FALSE),"")</f>
        <v/>
      </c>
      <c r="I4764" s="7" t="str">
        <f t="shared" ca="1" si="81"/>
        <v/>
      </c>
    </row>
    <row r="4765" spans="1:9" x14ac:dyDescent="0.3">
      <c r="A4765" s="8" t="str">
        <f>IFERROR(VLOOKUP($C4765,meetnetcodes!$A:$C,2,FALSE),"")</f>
        <v/>
      </c>
      <c r="B4765" s="8" t="str">
        <f>IFERROR(VLOOKUP(C4765,meetnetcodes!$A:$C,3,FALSE),"")</f>
        <v/>
      </c>
      <c r="I4765" s="7" t="str">
        <f t="shared" ca="1" si="81"/>
        <v/>
      </c>
    </row>
    <row r="4766" spans="1:9" x14ac:dyDescent="0.3">
      <c r="A4766" s="8" t="str">
        <f>IFERROR(VLOOKUP($C4766,meetnetcodes!$A:$C,2,FALSE),"")</f>
        <v/>
      </c>
      <c r="B4766" s="8" t="str">
        <f>IFERROR(VLOOKUP(C4766,meetnetcodes!$A:$C,3,FALSE),"")</f>
        <v/>
      </c>
      <c r="I4766" s="7" t="str">
        <f t="shared" ca="1" si="81"/>
        <v/>
      </c>
    </row>
    <row r="4767" spans="1:9" x14ac:dyDescent="0.3">
      <c r="A4767" s="8" t="str">
        <f>IFERROR(VLOOKUP($C4767,meetnetcodes!$A:$C,2,FALSE),"")</f>
        <v/>
      </c>
      <c r="B4767" s="8" t="str">
        <f>IFERROR(VLOOKUP(C4767,meetnetcodes!$A:$C,3,FALSE),"")</f>
        <v/>
      </c>
      <c r="I4767" s="7" t="str">
        <f t="shared" ca="1" si="81"/>
        <v/>
      </c>
    </row>
    <row r="4768" spans="1:9" x14ac:dyDescent="0.3">
      <c r="A4768" s="8" t="str">
        <f>IFERROR(VLOOKUP($C4768,meetnetcodes!$A:$C,2,FALSE),"")</f>
        <v/>
      </c>
      <c r="B4768" s="8" t="str">
        <f>IFERROR(VLOOKUP(C4768,meetnetcodes!$A:$C,3,FALSE),"")</f>
        <v/>
      </c>
      <c r="I4768" s="7" t="str">
        <f t="shared" ca="1" si="81"/>
        <v/>
      </c>
    </row>
    <row r="4769" spans="1:9" x14ac:dyDescent="0.3">
      <c r="A4769" s="8" t="str">
        <f>IFERROR(VLOOKUP($C4769,meetnetcodes!$A:$C,2,FALSE),"")</f>
        <v/>
      </c>
      <c r="B4769" s="8" t="str">
        <f>IFERROR(VLOOKUP(C4769,meetnetcodes!$A:$C,3,FALSE),"")</f>
        <v/>
      </c>
      <c r="I4769" s="7" t="str">
        <f t="shared" ca="1" si="81"/>
        <v/>
      </c>
    </row>
    <row r="4770" spans="1:9" x14ac:dyDescent="0.3">
      <c r="A4770" s="8" t="str">
        <f>IFERROR(VLOOKUP($C4770,meetnetcodes!$A:$C,2,FALSE),"")</f>
        <v/>
      </c>
      <c r="B4770" s="8" t="str">
        <f>IFERROR(VLOOKUP(C4770,meetnetcodes!$A:$C,3,FALSE),"")</f>
        <v/>
      </c>
      <c r="I4770" s="7" t="str">
        <f t="shared" ca="1" si="81"/>
        <v/>
      </c>
    </row>
    <row r="4771" spans="1:9" x14ac:dyDescent="0.3">
      <c r="A4771" s="8" t="str">
        <f>IFERROR(VLOOKUP($C4771,meetnetcodes!$A:$C,2,FALSE),"")</f>
        <v/>
      </c>
      <c r="B4771" s="8" t="str">
        <f>IFERROR(VLOOKUP(C4771,meetnetcodes!$A:$C,3,FALSE),"")</f>
        <v/>
      </c>
      <c r="I4771" s="7" t="str">
        <f t="shared" ca="1" si="81"/>
        <v/>
      </c>
    </row>
    <row r="4772" spans="1:9" x14ac:dyDescent="0.3">
      <c r="A4772" s="8" t="str">
        <f>IFERROR(VLOOKUP($C4772,meetnetcodes!$A:$C,2,FALSE),"")</f>
        <v/>
      </c>
      <c r="B4772" s="8" t="str">
        <f>IFERROR(VLOOKUP(C4772,meetnetcodes!$A:$C,3,FALSE),"")</f>
        <v/>
      </c>
      <c r="I4772" s="7" t="str">
        <f t="shared" ca="1" si="81"/>
        <v/>
      </c>
    </row>
    <row r="4773" spans="1:9" x14ac:dyDescent="0.3">
      <c r="A4773" s="8" t="str">
        <f>IFERROR(VLOOKUP($C4773,meetnetcodes!$A:$C,2,FALSE),"")</f>
        <v/>
      </c>
      <c r="B4773" s="8" t="str">
        <f>IFERROR(VLOOKUP(C4773,meetnetcodes!$A:$C,3,FALSE),"")</f>
        <v/>
      </c>
      <c r="I4773" s="7" t="str">
        <f t="shared" ca="1" si="81"/>
        <v/>
      </c>
    </row>
    <row r="4774" spans="1:9" x14ac:dyDescent="0.3">
      <c r="A4774" s="8" t="str">
        <f>IFERROR(VLOOKUP($C4774,meetnetcodes!$A:$C,2,FALSE),"")</f>
        <v/>
      </c>
      <c r="B4774" s="8" t="str">
        <f>IFERROR(VLOOKUP(C4774,meetnetcodes!$A:$C,3,FALSE),"")</f>
        <v/>
      </c>
      <c r="I4774" s="7" t="str">
        <f t="shared" ca="1" si="81"/>
        <v/>
      </c>
    </row>
    <row r="4775" spans="1:9" x14ac:dyDescent="0.3">
      <c r="A4775" s="8" t="str">
        <f>IFERROR(VLOOKUP($C4775,meetnetcodes!$A:$C,2,FALSE),"")</f>
        <v/>
      </c>
      <c r="B4775" s="8" t="str">
        <f>IFERROR(VLOOKUP(C4775,meetnetcodes!$A:$C,3,FALSE),"")</f>
        <v/>
      </c>
      <c r="I4775" s="7" t="str">
        <f t="shared" ca="1" si="81"/>
        <v/>
      </c>
    </row>
    <row r="4776" spans="1:9" x14ac:dyDescent="0.3">
      <c r="A4776" s="8" t="str">
        <f>IFERROR(VLOOKUP($C4776,meetnetcodes!$A:$C,2,FALSE),"")</f>
        <v/>
      </c>
      <c r="B4776" s="8" t="str">
        <f>IFERROR(VLOOKUP(C4776,meetnetcodes!$A:$C,3,FALSE),"")</f>
        <v/>
      </c>
      <c r="I4776" s="7" t="str">
        <f t="shared" ca="1" si="81"/>
        <v/>
      </c>
    </row>
    <row r="4777" spans="1:9" x14ac:dyDescent="0.3">
      <c r="A4777" s="8" t="str">
        <f>IFERROR(VLOOKUP($C4777,meetnetcodes!$A:$C,2,FALSE),"")</f>
        <v/>
      </c>
      <c r="B4777" s="8" t="str">
        <f>IFERROR(VLOOKUP(C4777,meetnetcodes!$A:$C,3,FALSE),"")</f>
        <v/>
      </c>
      <c r="I4777" s="7" t="str">
        <f t="shared" ca="1" si="81"/>
        <v/>
      </c>
    </row>
    <row r="4778" spans="1:9" x14ac:dyDescent="0.3">
      <c r="A4778" s="8" t="str">
        <f>IFERROR(VLOOKUP($C4778,meetnetcodes!$A:$C,2,FALSE),"")</f>
        <v/>
      </c>
      <c r="B4778" s="8" t="str">
        <f>IFERROR(VLOOKUP(C4778,meetnetcodes!$A:$C,3,FALSE),"")</f>
        <v/>
      </c>
      <c r="I4778" s="7" t="str">
        <f t="shared" ca="1" si="81"/>
        <v/>
      </c>
    </row>
    <row r="4779" spans="1:9" x14ac:dyDescent="0.3">
      <c r="A4779" s="8" t="str">
        <f>IFERROR(VLOOKUP($C4779,meetnetcodes!$A:$C,2,FALSE),"")</f>
        <v/>
      </c>
      <c r="B4779" s="8" t="str">
        <f>IFERROR(VLOOKUP(C4779,meetnetcodes!$A:$C,3,FALSE),"")</f>
        <v/>
      </c>
      <c r="I4779" s="7" t="str">
        <f t="shared" ca="1" si="81"/>
        <v/>
      </c>
    </row>
    <row r="4780" spans="1:9" x14ac:dyDescent="0.3">
      <c r="A4780" s="8" t="str">
        <f>IFERROR(VLOOKUP($C4780,meetnetcodes!$A:$C,2,FALSE),"")</f>
        <v/>
      </c>
      <c r="B4780" s="8" t="str">
        <f>IFERROR(VLOOKUP(C4780,meetnetcodes!$A:$C,3,FALSE),"")</f>
        <v/>
      </c>
      <c r="I4780" s="7" t="str">
        <f t="shared" ca="1" si="81"/>
        <v/>
      </c>
    </row>
    <row r="4781" spans="1:9" x14ac:dyDescent="0.3">
      <c r="A4781" s="8" t="str">
        <f>IFERROR(VLOOKUP($C4781,meetnetcodes!$A:$C,2,FALSE),"")</f>
        <v/>
      </c>
      <c r="B4781" s="8" t="str">
        <f>IFERROR(VLOOKUP(C4781,meetnetcodes!$A:$C,3,FALSE),"")</f>
        <v/>
      </c>
      <c r="I4781" s="7" t="str">
        <f t="shared" ca="1" si="81"/>
        <v/>
      </c>
    </row>
    <row r="4782" spans="1:9" x14ac:dyDescent="0.3">
      <c r="A4782" s="8" t="str">
        <f>IFERROR(VLOOKUP($C4782,meetnetcodes!$A:$C,2,FALSE),"")</f>
        <v/>
      </c>
      <c r="B4782" s="8" t="str">
        <f>IFERROR(VLOOKUP(C4782,meetnetcodes!$A:$C,3,FALSE),"")</f>
        <v/>
      </c>
      <c r="I4782" s="7" t="str">
        <f t="shared" ca="1" si="81"/>
        <v/>
      </c>
    </row>
    <row r="4783" spans="1:9" x14ac:dyDescent="0.3">
      <c r="A4783" s="8" t="str">
        <f>IFERROR(VLOOKUP($C4783,meetnetcodes!$A:$C,2,FALSE),"")</f>
        <v/>
      </c>
      <c r="B4783" s="8" t="str">
        <f>IFERROR(VLOOKUP(C4783,meetnetcodes!$A:$C,3,FALSE),"")</f>
        <v/>
      </c>
      <c r="I4783" s="7" t="str">
        <f t="shared" ca="1" si="81"/>
        <v/>
      </c>
    </row>
    <row r="4784" spans="1:9" x14ac:dyDescent="0.3">
      <c r="A4784" s="8" t="str">
        <f>IFERROR(VLOOKUP($C4784,meetnetcodes!$A:$C,2,FALSE),"")</f>
        <v/>
      </c>
      <c r="B4784" s="8" t="str">
        <f>IFERROR(VLOOKUP(C4784,meetnetcodes!$A:$C,3,FALSE),"")</f>
        <v/>
      </c>
      <c r="I4784" s="7" t="str">
        <f t="shared" ca="1" si="81"/>
        <v/>
      </c>
    </row>
    <row r="4785" spans="1:9" x14ac:dyDescent="0.3">
      <c r="A4785" s="8" t="str">
        <f>IFERROR(VLOOKUP($C4785,meetnetcodes!$A:$C,2,FALSE),"")</f>
        <v/>
      </c>
      <c r="B4785" s="8" t="str">
        <f>IFERROR(VLOOKUP(C4785,meetnetcodes!$A:$C,3,FALSE),"")</f>
        <v/>
      </c>
      <c r="I4785" s="7" t="str">
        <f t="shared" ca="1" si="81"/>
        <v/>
      </c>
    </row>
    <row r="4786" spans="1:9" x14ac:dyDescent="0.3">
      <c r="A4786" s="8" t="str">
        <f>IFERROR(VLOOKUP($C4786,meetnetcodes!$A:$C,2,FALSE),"")</f>
        <v/>
      </c>
      <c r="B4786" s="8" t="str">
        <f>IFERROR(VLOOKUP(C4786,meetnetcodes!$A:$C,3,FALSE),"")</f>
        <v/>
      </c>
      <c r="I4786" s="7" t="str">
        <f t="shared" ca="1" si="81"/>
        <v/>
      </c>
    </row>
    <row r="4787" spans="1:9" x14ac:dyDescent="0.3">
      <c r="A4787" s="8" t="str">
        <f>IFERROR(VLOOKUP($C4787,meetnetcodes!$A:$C,2,FALSE),"")</f>
        <v/>
      </c>
      <c r="B4787" s="8" t="str">
        <f>IFERROR(VLOOKUP(C4787,meetnetcodes!$A:$C,3,FALSE),"")</f>
        <v/>
      </c>
      <c r="I4787" s="7" t="str">
        <f t="shared" ca="1" si="81"/>
        <v/>
      </c>
    </row>
    <row r="4788" spans="1:9" x14ac:dyDescent="0.3">
      <c r="A4788" s="8" t="str">
        <f>IFERROR(VLOOKUP($C4788,meetnetcodes!$A:$C,2,FALSE),"")</f>
        <v/>
      </c>
      <c r="B4788" s="8" t="str">
        <f>IFERROR(VLOOKUP(C4788,meetnetcodes!$A:$C,3,FALSE),"")</f>
        <v/>
      </c>
      <c r="I4788" s="7" t="str">
        <f t="shared" ca="1" si="81"/>
        <v/>
      </c>
    </row>
    <row r="4789" spans="1:9" x14ac:dyDescent="0.3">
      <c r="A4789" s="8" t="str">
        <f>IFERROR(VLOOKUP($C4789,meetnetcodes!$A:$C,2,FALSE),"")</f>
        <v/>
      </c>
      <c r="B4789" s="8" t="str">
        <f>IFERROR(VLOOKUP(C4789,meetnetcodes!$A:$C,3,FALSE),"")</f>
        <v/>
      </c>
      <c r="I4789" s="7" t="str">
        <f t="shared" ca="1" si="81"/>
        <v/>
      </c>
    </row>
    <row r="4790" spans="1:9" x14ac:dyDescent="0.3">
      <c r="A4790" s="8" t="str">
        <f>IFERROR(VLOOKUP($C4790,meetnetcodes!$A:$C,2,FALSE),"")</f>
        <v/>
      </c>
      <c r="B4790" s="8" t="str">
        <f>IFERROR(VLOOKUP(C4790,meetnetcodes!$A:$C,3,FALSE),"")</f>
        <v/>
      </c>
      <c r="I4790" s="7" t="str">
        <f t="shared" ca="1" si="81"/>
        <v/>
      </c>
    </row>
    <row r="4791" spans="1:9" x14ac:dyDescent="0.3">
      <c r="A4791" s="8" t="str">
        <f>IFERROR(VLOOKUP($C4791,meetnetcodes!$A:$C,2,FALSE),"")</f>
        <v/>
      </c>
      <c r="B4791" s="8" t="str">
        <f>IFERROR(VLOOKUP(C4791,meetnetcodes!$A:$C,3,FALSE),"")</f>
        <v/>
      </c>
      <c r="I4791" s="7" t="str">
        <f t="shared" ca="1" si="81"/>
        <v/>
      </c>
    </row>
    <row r="4792" spans="1:9" x14ac:dyDescent="0.3">
      <c r="A4792" s="8" t="str">
        <f>IFERROR(VLOOKUP($C4792,meetnetcodes!$A:$C,2,FALSE),"")</f>
        <v/>
      </c>
      <c r="B4792" s="8" t="str">
        <f>IFERROR(VLOOKUP(C4792,meetnetcodes!$A:$C,3,FALSE),"")</f>
        <v/>
      </c>
      <c r="I4792" s="7" t="str">
        <f t="shared" ca="1" si="81"/>
        <v/>
      </c>
    </row>
    <row r="4793" spans="1:9" x14ac:dyDescent="0.3">
      <c r="A4793" s="8" t="str">
        <f>IFERROR(VLOOKUP($C4793,meetnetcodes!$A:$C,2,FALSE),"")</f>
        <v/>
      </c>
      <c r="B4793" s="8" t="str">
        <f>IFERROR(VLOOKUP(C4793,meetnetcodes!$A:$C,3,FALSE),"")</f>
        <v/>
      </c>
      <c r="I4793" s="7" t="str">
        <f t="shared" ca="1" si="81"/>
        <v/>
      </c>
    </row>
    <row r="4794" spans="1:9" x14ac:dyDescent="0.3">
      <c r="A4794" s="8" t="str">
        <f>IFERROR(VLOOKUP($C4794,meetnetcodes!$A:$C,2,FALSE),"")</f>
        <v/>
      </c>
      <c r="B4794" s="8" t="str">
        <f>IFERROR(VLOOKUP(C4794,meetnetcodes!$A:$C,3,FALSE),"")</f>
        <v/>
      </c>
      <c r="I4794" s="7" t="str">
        <f t="shared" ca="1" si="81"/>
        <v/>
      </c>
    </row>
    <row r="4795" spans="1:9" x14ac:dyDescent="0.3">
      <c r="A4795" s="8" t="str">
        <f>IFERROR(VLOOKUP($C4795,meetnetcodes!$A:$C,2,FALSE),"")</f>
        <v/>
      </c>
      <c r="B4795" s="8" t="str">
        <f>IFERROR(VLOOKUP(C4795,meetnetcodes!$A:$C,3,FALSE),"")</f>
        <v/>
      </c>
      <c r="I4795" s="7" t="str">
        <f t="shared" ca="1" si="81"/>
        <v/>
      </c>
    </row>
    <row r="4796" spans="1:9" x14ac:dyDescent="0.3">
      <c r="A4796" s="8" t="str">
        <f>IFERROR(VLOOKUP($C4796,meetnetcodes!$A:$C,2,FALSE),"")</f>
        <v/>
      </c>
      <c r="B4796" s="8" t="str">
        <f>IFERROR(VLOOKUP(C4796,meetnetcodes!$A:$C,3,FALSE),"")</f>
        <v/>
      </c>
      <c r="I4796" s="7" t="str">
        <f t="shared" ca="1" si="81"/>
        <v/>
      </c>
    </row>
    <row r="4797" spans="1:9" x14ac:dyDescent="0.3">
      <c r="A4797" s="8" t="str">
        <f>IFERROR(VLOOKUP($C4797,meetnetcodes!$A:$C,2,FALSE),"")</f>
        <v/>
      </c>
      <c r="B4797" s="8" t="str">
        <f>IFERROR(VLOOKUP(C4797,meetnetcodes!$A:$C,3,FALSE),"")</f>
        <v/>
      </c>
      <c r="I4797" s="7" t="str">
        <f t="shared" ca="1" si="81"/>
        <v/>
      </c>
    </row>
    <row r="4798" spans="1:9" x14ac:dyDescent="0.3">
      <c r="A4798" s="8" t="str">
        <f>IFERROR(VLOOKUP($C4798,meetnetcodes!$A:$C,2,FALSE),"")</f>
        <v/>
      </c>
      <c r="B4798" s="8" t="str">
        <f>IFERROR(VLOOKUP(C4798,meetnetcodes!$A:$C,3,FALSE),"")</f>
        <v/>
      </c>
      <c r="I4798" s="7" t="str">
        <f t="shared" ca="1" si="81"/>
        <v/>
      </c>
    </row>
    <row r="4799" spans="1:9" x14ac:dyDescent="0.3">
      <c r="A4799" s="8" t="str">
        <f>IFERROR(VLOOKUP($C4799,meetnetcodes!$A:$C,2,FALSE),"")</f>
        <v/>
      </c>
      <c r="B4799" s="8" t="str">
        <f>IFERROR(VLOOKUP(C4799,meetnetcodes!$A:$C,3,FALSE),"")</f>
        <v/>
      </c>
      <c r="I4799" s="7" t="str">
        <f t="shared" ca="1" si="81"/>
        <v/>
      </c>
    </row>
    <row r="4800" spans="1:9" x14ac:dyDescent="0.3">
      <c r="A4800" s="8" t="str">
        <f>IFERROR(VLOOKUP($C4800,meetnetcodes!$A:$C,2,FALSE),"")</f>
        <v/>
      </c>
      <c r="B4800" s="8" t="str">
        <f>IFERROR(VLOOKUP(C4800,meetnetcodes!$A:$C,3,FALSE),"")</f>
        <v/>
      </c>
      <c r="I4800" s="7" t="str">
        <f t="shared" ca="1" si="81"/>
        <v/>
      </c>
    </row>
    <row r="4801" spans="1:9" x14ac:dyDescent="0.3">
      <c r="A4801" s="8" t="str">
        <f>IFERROR(VLOOKUP($C4801,meetnetcodes!$A:$C,2,FALSE),"")</f>
        <v/>
      </c>
      <c r="B4801" s="8" t="str">
        <f>IFERROR(VLOOKUP(C4801,meetnetcodes!$A:$C,3,FALSE),"")</f>
        <v/>
      </c>
      <c r="I4801" s="7" t="str">
        <f t="shared" ca="1" si="81"/>
        <v/>
      </c>
    </row>
    <row r="4802" spans="1:9" x14ac:dyDescent="0.3">
      <c r="A4802" s="8" t="str">
        <f>IFERROR(VLOOKUP($C4802,meetnetcodes!$A:$C,2,FALSE),"")</f>
        <v/>
      </c>
      <c r="B4802" s="8" t="str">
        <f>IFERROR(VLOOKUP(C4802,meetnetcodes!$A:$C,3,FALSE),"")</f>
        <v/>
      </c>
      <c r="I4802" s="7" t="str">
        <f t="shared" ca="1" si="81"/>
        <v/>
      </c>
    </row>
    <row r="4803" spans="1:9" x14ac:dyDescent="0.3">
      <c r="A4803" s="8" t="str">
        <f>IFERROR(VLOOKUP($C4803,meetnetcodes!$A:$C,2,FALSE),"")</f>
        <v/>
      </c>
      <c r="B4803" s="8" t="str">
        <f>IFERROR(VLOOKUP(C4803,meetnetcodes!$A:$C,3,FALSE),"")</f>
        <v/>
      </c>
      <c r="I4803" s="7" t="str">
        <f t="shared" ca="1" si="81"/>
        <v/>
      </c>
    </row>
    <row r="4804" spans="1:9" x14ac:dyDescent="0.3">
      <c r="A4804" s="8" t="str">
        <f>IFERROR(VLOOKUP($C4804,meetnetcodes!$A:$C,2,FALSE),"")</f>
        <v/>
      </c>
      <c r="B4804" s="8" t="str">
        <f>IFERROR(VLOOKUP(C4804,meetnetcodes!$A:$C,3,FALSE),"")</f>
        <v/>
      </c>
      <c r="I4804" s="7" t="str">
        <f t="shared" ca="1" si="81"/>
        <v/>
      </c>
    </row>
    <row r="4805" spans="1:9" x14ac:dyDescent="0.3">
      <c r="A4805" s="8" t="str">
        <f>IFERROR(VLOOKUP($C4805,meetnetcodes!$A:$C,2,FALSE),"")</f>
        <v/>
      </c>
      <c r="B4805" s="8" t="str">
        <f>IFERROR(VLOOKUP(C4805,meetnetcodes!$A:$C,3,FALSE),"")</f>
        <v/>
      </c>
      <c r="I4805" s="7" t="str">
        <f t="shared" ca="1" si="81"/>
        <v/>
      </c>
    </row>
    <row r="4806" spans="1:9" x14ac:dyDescent="0.3">
      <c r="A4806" s="8" t="str">
        <f>IFERROR(VLOOKUP($C4806,meetnetcodes!$A:$C,2,FALSE),"")</f>
        <v/>
      </c>
      <c r="B4806" s="8" t="str">
        <f>IFERROR(VLOOKUP(C4806,meetnetcodes!$A:$C,3,FALSE),"")</f>
        <v/>
      </c>
      <c r="I4806" s="7" t="str">
        <f t="shared" ca="1" si="81"/>
        <v/>
      </c>
    </row>
    <row r="4807" spans="1:9" x14ac:dyDescent="0.3">
      <c r="A4807" s="8" t="str">
        <f>IFERROR(VLOOKUP($C4807,meetnetcodes!$A:$C,2,FALSE),"")</f>
        <v/>
      </c>
      <c r="B4807" s="8" t="str">
        <f>IFERROR(VLOOKUP(C4807,meetnetcodes!$A:$C,3,FALSE),"")</f>
        <v/>
      </c>
      <c r="I4807" s="7" t="str">
        <f t="shared" ca="1" si="81"/>
        <v/>
      </c>
    </row>
    <row r="4808" spans="1:9" x14ac:dyDescent="0.3">
      <c r="A4808" s="8" t="str">
        <f>IFERROR(VLOOKUP($C4808,meetnetcodes!$A:$C,2,FALSE),"")</f>
        <v/>
      </c>
      <c r="B4808" s="8" t="str">
        <f>IFERROR(VLOOKUP(C4808,meetnetcodes!$A:$C,3,FALSE),"")</f>
        <v/>
      </c>
      <c r="I4808" s="7" t="str">
        <f t="shared" ref="I4808:I4871" ca="1" si="82">IF(H4808="","",YEAR(TODAY()) - MOD(YEAR(TODAY()),3) + H4808 + 3)</f>
        <v/>
      </c>
    </row>
    <row r="4809" spans="1:9" x14ac:dyDescent="0.3">
      <c r="A4809" s="8" t="str">
        <f>IFERROR(VLOOKUP($C4809,meetnetcodes!$A:$C,2,FALSE),"")</f>
        <v/>
      </c>
      <c r="B4809" s="8" t="str">
        <f>IFERROR(VLOOKUP(C4809,meetnetcodes!$A:$C,3,FALSE),"")</f>
        <v/>
      </c>
      <c r="I4809" s="7" t="str">
        <f t="shared" ca="1" si="82"/>
        <v/>
      </c>
    </row>
    <row r="4810" spans="1:9" x14ac:dyDescent="0.3">
      <c r="A4810" s="8" t="str">
        <f>IFERROR(VLOOKUP($C4810,meetnetcodes!$A:$C,2,FALSE),"")</f>
        <v/>
      </c>
      <c r="B4810" s="8" t="str">
        <f>IFERROR(VLOOKUP(C4810,meetnetcodes!$A:$C,3,FALSE),"")</f>
        <v/>
      </c>
      <c r="I4810" s="7" t="str">
        <f t="shared" ca="1" si="82"/>
        <v/>
      </c>
    </row>
    <row r="4811" spans="1:9" x14ac:dyDescent="0.3">
      <c r="A4811" s="8" t="str">
        <f>IFERROR(VLOOKUP($C4811,meetnetcodes!$A:$C,2,FALSE),"")</f>
        <v/>
      </c>
      <c r="B4811" s="8" t="str">
        <f>IFERROR(VLOOKUP(C4811,meetnetcodes!$A:$C,3,FALSE),"")</f>
        <v/>
      </c>
      <c r="I4811" s="7" t="str">
        <f t="shared" ca="1" si="82"/>
        <v/>
      </c>
    </row>
    <row r="4812" spans="1:9" x14ac:dyDescent="0.3">
      <c r="A4812" s="8" t="str">
        <f>IFERROR(VLOOKUP($C4812,meetnetcodes!$A:$C,2,FALSE),"")</f>
        <v/>
      </c>
      <c r="B4812" s="8" t="str">
        <f>IFERROR(VLOOKUP(C4812,meetnetcodes!$A:$C,3,FALSE),"")</f>
        <v/>
      </c>
      <c r="I4812" s="7" t="str">
        <f t="shared" ca="1" si="82"/>
        <v/>
      </c>
    </row>
    <row r="4813" spans="1:9" x14ac:dyDescent="0.3">
      <c r="A4813" s="8" t="str">
        <f>IFERROR(VLOOKUP($C4813,meetnetcodes!$A:$C,2,FALSE),"")</f>
        <v/>
      </c>
      <c r="B4813" s="8" t="str">
        <f>IFERROR(VLOOKUP(C4813,meetnetcodes!$A:$C,3,FALSE),"")</f>
        <v/>
      </c>
      <c r="I4813" s="7" t="str">
        <f t="shared" ca="1" si="82"/>
        <v/>
      </c>
    </row>
    <row r="4814" spans="1:9" x14ac:dyDescent="0.3">
      <c r="A4814" s="8" t="str">
        <f>IFERROR(VLOOKUP($C4814,meetnetcodes!$A:$C,2,FALSE),"")</f>
        <v/>
      </c>
      <c r="B4814" s="8" t="str">
        <f>IFERROR(VLOOKUP(C4814,meetnetcodes!$A:$C,3,FALSE),"")</f>
        <v/>
      </c>
      <c r="I4814" s="7" t="str">
        <f t="shared" ca="1" si="82"/>
        <v/>
      </c>
    </row>
    <row r="4815" spans="1:9" x14ac:dyDescent="0.3">
      <c r="A4815" s="8" t="str">
        <f>IFERROR(VLOOKUP($C4815,meetnetcodes!$A:$C,2,FALSE),"")</f>
        <v/>
      </c>
      <c r="B4815" s="8" t="str">
        <f>IFERROR(VLOOKUP(C4815,meetnetcodes!$A:$C,3,FALSE),"")</f>
        <v/>
      </c>
      <c r="I4815" s="7" t="str">
        <f t="shared" ca="1" si="82"/>
        <v/>
      </c>
    </row>
    <row r="4816" spans="1:9" x14ac:dyDescent="0.3">
      <c r="A4816" s="8" t="str">
        <f>IFERROR(VLOOKUP($C4816,meetnetcodes!$A:$C,2,FALSE),"")</f>
        <v/>
      </c>
      <c r="B4816" s="8" t="str">
        <f>IFERROR(VLOOKUP(C4816,meetnetcodes!$A:$C,3,FALSE),"")</f>
        <v/>
      </c>
      <c r="I4816" s="7" t="str">
        <f t="shared" ca="1" si="82"/>
        <v/>
      </c>
    </row>
    <row r="4817" spans="1:9" x14ac:dyDescent="0.3">
      <c r="A4817" s="8" t="str">
        <f>IFERROR(VLOOKUP($C4817,meetnetcodes!$A:$C,2,FALSE),"")</f>
        <v/>
      </c>
      <c r="B4817" s="8" t="str">
        <f>IFERROR(VLOOKUP(C4817,meetnetcodes!$A:$C,3,FALSE),"")</f>
        <v/>
      </c>
      <c r="I4817" s="7" t="str">
        <f t="shared" ca="1" si="82"/>
        <v/>
      </c>
    </row>
    <row r="4818" spans="1:9" x14ac:dyDescent="0.3">
      <c r="A4818" s="8" t="str">
        <f>IFERROR(VLOOKUP($C4818,meetnetcodes!$A:$C,2,FALSE),"")</f>
        <v/>
      </c>
      <c r="B4818" s="8" t="str">
        <f>IFERROR(VLOOKUP(C4818,meetnetcodes!$A:$C,3,FALSE),"")</f>
        <v/>
      </c>
      <c r="I4818" s="7" t="str">
        <f t="shared" ca="1" si="82"/>
        <v/>
      </c>
    </row>
    <row r="4819" spans="1:9" x14ac:dyDescent="0.3">
      <c r="A4819" s="8" t="str">
        <f>IFERROR(VLOOKUP($C4819,meetnetcodes!$A:$C,2,FALSE),"")</f>
        <v/>
      </c>
      <c r="B4819" s="8" t="str">
        <f>IFERROR(VLOOKUP(C4819,meetnetcodes!$A:$C,3,FALSE),"")</f>
        <v/>
      </c>
      <c r="I4819" s="7" t="str">
        <f t="shared" ca="1" si="82"/>
        <v/>
      </c>
    </row>
    <row r="4820" spans="1:9" x14ac:dyDescent="0.3">
      <c r="A4820" s="8" t="str">
        <f>IFERROR(VLOOKUP($C4820,meetnetcodes!$A:$C,2,FALSE),"")</f>
        <v/>
      </c>
      <c r="B4820" s="8" t="str">
        <f>IFERROR(VLOOKUP(C4820,meetnetcodes!$A:$C,3,FALSE),"")</f>
        <v/>
      </c>
      <c r="I4820" s="7" t="str">
        <f t="shared" ca="1" si="82"/>
        <v/>
      </c>
    </row>
    <row r="4821" spans="1:9" x14ac:dyDescent="0.3">
      <c r="A4821" s="8" t="str">
        <f>IFERROR(VLOOKUP($C4821,meetnetcodes!$A:$C,2,FALSE),"")</f>
        <v/>
      </c>
      <c r="B4821" s="8" t="str">
        <f>IFERROR(VLOOKUP(C4821,meetnetcodes!$A:$C,3,FALSE),"")</f>
        <v/>
      </c>
      <c r="I4821" s="7" t="str">
        <f t="shared" ca="1" si="82"/>
        <v/>
      </c>
    </row>
    <row r="4822" spans="1:9" x14ac:dyDescent="0.3">
      <c r="A4822" s="8" t="str">
        <f>IFERROR(VLOOKUP($C4822,meetnetcodes!$A:$C,2,FALSE),"")</f>
        <v/>
      </c>
      <c r="B4822" s="8" t="str">
        <f>IFERROR(VLOOKUP(C4822,meetnetcodes!$A:$C,3,FALSE),"")</f>
        <v/>
      </c>
      <c r="I4822" s="7" t="str">
        <f t="shared" ca="1" si="82"/>
        <v/>
      </c>
    </row>
    <row r="4823" spans="1:9" x14ac:dyDescent="0.3">
      <c r="A4823" s="8" t="str">
        <f>IFERROR(VLOOKUP($C4823,meetnetcodes!$A:$C,2,FALSE),"")</f>
        <v/>
      </c>
      <c r="B4823" s="8" t="str">
        <f>IFERROR(VLOOKUP(C4823,meetnetcodes!$A:$C,3,FALSE),"")</f>
        <v/>
      </c>
      <c r="I4823" s="7" t="str">
        <f t="shared" ca="1" si="82"/>
        <v/>
      </c>
    </row>
    <row r="4824" spans="1:9" x14ac:dyDescent="0.3">
      <c r="A4824" s="8" t="str">
        <f>IFERROR(VLOOKUP($C4824,meetnetcodes!$A:$C,2,FALSE),"")</f>
        <v/>
      </c>
      <c r="B4824" s="8" t="str">
        <f>IFERROR(VLOOKUP(C4824,meetnetcodes!$A:$C,3,FALSE),"")</f>
        <v/>
      </c>
      <c r="I4824" s="7" t="str">
        <f t="shared" ca="1" si="82"/>
        <v/>
      </c>
    </row>
    <row r="4825" spans="1:9" x14ac:dyDescent="0.3">
      <c r="A4825" s="8" t="str">
        <f>IFERROR(VLOOKUP($C4825,meetnetcodes!$A:$C,2,FALSE),"")</f>
        <v/>
      </c>
      <c r="B4825" s="8" t="str">
        <f>IFERROR(VLOOKUP(C4825,meetnetcodes!$A:$C,3,FALSE),"")</f>
        <v/>
      </c>
      <c r="I4825" s="7" t="str">
        <f t="shared" ca="1" si="82"/>
        <v/>
      </c>
    </row>
    <row r="4826" spans="1:9" x14ac:dyDescent="0.3">
      <c r="A4826" s="8" t="str">
        <f>IFERROR(VLOOKUP($C4826,meetnetcodes!$A:$C,2,FALSE),"")</f>
        <v/>
      </c>
      <c r="B4826" s="8" t="str">
        <f>IFERROR(VLOOKUP(C4826,meetnetcodes!$A:$C,3,FALSE),"")</f>
        <v/>
      </c>
      <c r="I4826" s="7" t="str">
        <f t="shared" ca="1" si="82"/>
        <v/>
      </c>
    </row>
    <row r="4827" spans="1:9" x14ac:dyDescent="0.3">
      <c r="A4827" s="8" t="str">
        <f>IFERROR(VLOOKUP($C4827,meetnetcodes!$A:$C,2,FALSE),"")</f>
        <v/>
      </c>
      <c r="B4827" s="8" t="str">
        <f>IFERROR(VLOOKUP(C4827,meetnetcodes!$A:$C,3,FALSE),"")</f>
        <v/>
      </c>
      <c r="I4827" s="7" t="str">
        <f t="shared" ca="1" si="82"/>
        <v/>
      </c>
    </row>
    <row r="4828" spans="1:9" x14ac:dyDescent="0.3">
      <c r="A4828" s="8" t="str">
        <f>IFERROR(VLOOKUP($C4828,meetnetcodes!$A:$C,2,FALSE),"")</f>
        <v/>
      </c>
      <c r="B4828" s="8" t="str">
        <f>IFERROR(VLOOKUP(C4828,meetnetcodes!$A:$C,3,FALSE),"")</f>
        <v/>
      </c>
      <c r="I4828" s="7" t="str">
        <f t="shared" ca="1" si="82"/>
        <v/>
      </c>
    </row>
    <row r="4829" spans="1:9" x14ac:dyDescent="0.3">
      <c r="A4829" s="8" t="str">
        <f>IFERROR(VLOOKUP($C4829,meetnetcodes!$A:$C,2,FALSE),"")</f>
        <v/>
      </c>
      <c r="B4829" s="8" t="str">
        <f>IFERROR(VLOOKUP(C4829,meetnetcodes!$A:$C,3,FALSE),"")</f>
        <v/>
      </c>
      <c r="I4829" s="7" t="str">
        <f t="shared" ca="1" si="82"/>
        <v/>
      </c>
    </row>
    <row r="4830" spans="1:9" x14ac:dyDescent="0.3">
      <c r="A4830" s="8" t="str">
        <f>IFERROR(VLOOKUP($C4830,meetnetcodes!$A:$C,2,FALSE),"")</f>
        <v/>
      </c>
      <c r="B4830" s="8" t="str">
        <f>IFERROR(VLOOKUP(C4830,meetnetcodes!$A:$C,3,FALSE),"")</f>
        <v/>
      </c>
      <c r="I4830" s="7" t="str">
        <f t="shared" ca="1" si="82"/>
        <v/>
      </c>
    </row>
    <row r="4831" spans="1:9" x14ac:dyDescent="0.3">
      <c r="A4831" s="8" t="str">
        <f>IFERROR(VLOOKUP($C4831,meetnetcodes!$A:$C,2,FALSE),"")</f>
        <v/>
      </c>
      <c r="B4831" s="8" t="str">
        <f>IFERROR(VLOOKUP(C4831,meetnetcodes!$A:$C,3,FALSE),"")</f>
        <v/>
      </c>
      <c r="I4831" s="7" t="str">
        <f t="shared" ca="1" si="82"/>
        <v/>
      </c>
    </row>
    <row r="4832" spans="1:9" x14ac:dyDescent="0.3">
      <c r="A4832" s="8" t="str">
        <f>IFERROR(VLOOKUP($C4832,meetnetcodes!$A:$C,2,FALSE),"")</f>
        <v/>
      </c>
      <c r="B4832" s="8" t="str">
        <f>IFERROR(VLOOKUP(C4832,meetnetcodes!$A:$C,3,FALSE),"")</f>
        <v/>
      </c>
      <c r="I4832" s="7" t="str">
        <f t="shared" ca="1" si="82"/>
        <v/>
      </c>
    </row>
    <row r="4833" spans="1:9" x14ac:dyDescent="0.3">
      <c r="A4833" s="8" t="str">
        <f>IFERROR(VLOOKUP($C4833,meetnetcodes!$A:$C,2,FALSE),"")</f>
        <v/>
      </c>
      <c r="B4833" s="8" t="str">
        <f>IFERROR(VLOOKUP(C4833,meetnetcodes!$A:$C,3,FALSE),"")</f>
        <v/>
      </c>
      <c r="I4833" s="7" t="str">
        <f t="shared" ca="1" si="82"/>
        <v/>
      </c>
    </row>
    <row r="4834" spans="1:9" x14ac:dyDescent="0.3">
      <c r="A4834" s="8" t="str">
        <f>IFERROR(VLOOKUP($C4834,meetnetcodes!$A:$C,2,FALSE),"")</f>
        <v/>
      </c>
      <c r="B4834" s="8" t="str">
        <f>IFERROR(VLOOKUP(C4834,meetnetcodes!$A:$C,3,FALSE),"")</f>
        <v/>
      </c>
      <c r="I4834" s="7" t="str">
        <f t="shared" ca="1" si="82"/>
        <v/>
      </c>
    </row>
    <row r="4835" spans="1:9" x14ac:dyDescent="0.3">
      <c r="A4835" s="8" t="str">
        <f>IFERROR(VLOOKUP($C4835,meetnetcodes!$A:$C,2,FALSE),"")</f>
        <v/>
      </c>
      <c r="B4835" s="8" t="str">
        <f>IFERROR(VLOOKUP(C4835,meetnetcodes!$A:$C,3,FALSE),"")</f>
        <v/>
      </c>
      <c r="I4835" s="7" t="str">
        <f t="shared" ca="1" si="82"/>
        <v/>
      </c>
    </row>
    <row r="4836" spans="1:9" x14ac:dyDescent="0.3">
      <c r="A4836" s="8" t="str">
        <f>IFERROR(VLOOKUP($C4836,meetnetcodes!$A:$C,2,FALSE),"")</f>
        <v/>
      </c>
      <c r="B4836" s="8" t="str">
        <f>IFERROR(VLOOKUP(C4836,meetnetcodes!$A:$C,3,FALSE),"")</f>
        <v/>
      </c>
      <c r="I4836" s="7" t="str">
        <f t="shared" ca="1" si="82"/>
        <v/>
      </c>
    </row>
    <row r="4837" spans="1:9" x14ac:dyDescent="0.3">
      <c r="A4837" s="8" t="str">
        <f>IFERROR(VLOOKUP($C4837,meetnetcodes!$A:$C,2,FALSE),"")</f>
        <v/>
      </c>
      <c r="B4837" s="8" t="str">
        <f>IFERROR(VLOOKUP(C4837,meetnetcodes!$A:$C,3,FALSE),"")</f>
        <v/>
      </c>
      <c r="I4837" s="7" t="str">
        <f t="shared" ca="1" si="82"/>
        <v/>
      </c>
    </row>
    <row r="4838" spans="1:9" x14ac:dyDescent="0.3">
      <c r="A4838" s="8" t="str">
        <f>IFERROR(VLOOKUP($C4838,meetnetcodes!$A:$C,2,FALSE),"")</f>
        <v/>
      </c>
      <c r="B4838" s="8" t="str">
        <f>IFERROR(VLOOKUP(C4838,meetnetcodes!$A:$C,3,FALSE),"")</f>
        <v/>
      </c>
      <c r="I4838" s="7" t="str">
        <f t="shared" ca="1" si="82"/>
        <v/>
      </c>
    </row>
    <row r="4839" spans="1:9" x14ac:dyDescent="0.3">
      <c r="A4839" s="8" t="str">
        <f>IFERROR(VLOOKUP($C4839,meetnetcodes!$A:$C,2,FALSE),"")</f>
        <v/>
      </c>
      <c r="B4839" s="8" t="str">
        <f>IFERROR(VLOOKUP(C4839,meetnetcodes!$A:$C,3,FALSE),"")</f>
        <v/>
      </c>
      <c r="I4839" s="7" t="str">
        <f t="shared" ca="1" si="82"/>
        <v/>
      </c>
    </row>
    <row r="4840" spans="1:9" x14ac:dyDescent="0.3">
      <c r="A4840" s="8" t="str">
        <f>IFERROR(VLOOKUP($C4840,meetnetcodes!$A:$C,2,FALSE),"")</f>
        <v/>
      </c>
      <c r="B4840" s="8" t="str">
        <f>IFERROR(VLOOKUP(C4840,meetnetcodes!$A:$C,3,FALSE),"")</f>
        <v/>
      </c>
      <c r="I4840" s="7" t="str">
        <f t="shared" ca="1" si="82"/>
        <v/>
      </c>
    </row>
    <row r="4841" spans="1:9" x14ac:dyDescent="0.3">
      <c r="A4841" s="8" t="str">
        <f>IFERROR(VLOOKUP($C4841,meetnetcodes!$A:$C,2,FALSE),"")</f>
        <v/>
      </c>
      <c r="B4841" s="8" t="str">
        <f>IFERROR(VLOOKUP(C4841,meetnetcodes!$A:$C,3,FALSE),"")</f>
        <v/>
      </c>
      <c r="I4841" s="7" t="str">
        <f t="shared" ca="1" si="82"/>
        <v/>
      </c>
    </row>
    <row r="4842" spans="1:9" x14ac:dyDescent="0.3">
      <c r="A4842" s="8" t="str">
        <f>IFERROR(VLOOKUP($C4842,meetnetcodes!$A:$C,2,FALSE),"")</f>
        <v/>
      </c>
      <c r="B4842" s="8" t="str">
        <f>IFERROR(VLOOKUP(C4842,meetnetcodes!$A:$C,3,FALSE),"")</f>
        <v/>
      </c>
      <c r="I4842" s="7" t="str">
        <f t="shared" ca="1" si="82"/>
        <v/>
      </c>
    </row>
    <row r="4843" spans="1:9" x14ac:dyDescent="0.3">
      <c r="A4843" s="8" t="str">
        <f>IFERROR(VLOOKUP($C4843,meetnetcodes!$A:$C,2,FALSE),"")</f>
        <v/>
      </c>
      <c r="B4843" s="8" t="str">
        <f>IFERROR(VLOOKUP(C4843,meetnetcodes!$A:$C,3,FALSE),"")</f>
        <v/>
      </c>
      <c r="I4843" s="7" t="str">
        <f t="shared" ca="1" si="82"/>
        <v/>
      </c>
    </row>
    <row r="4844" spans="1:9" x14ac:dyDescent="0.3">
      <c r="A4844" s="8" t="str">
        <f>IFERROR(VLOOKUP($C4844,meetnetcodes!$A:$C,2,FALSE),"")</f>
        <v/>
      </c>
      <c r="B4844" s="8" t="str">
        <f>IFERROR(VLOOKUP(C4844,meetnetcodes!$A:$C,3,FALSE),"")</f>
        <v/>
      </c>
      <c r="I4844" s="7" t="str">
        <f t="shared" ca="1" si="82"/>
        <v/>
      </c>
    </row>
    <row r="4845" spans="1:9" x14ac:dyDescent="0.3">
      <c r="A4845" s="8" t="str">
        <f>IFERROR(VLOOKUP($C4845,meetnetcodes!$A:$C,2,FALSE),"")</f>
        <v/>
      </c>
      <c r="B4845" s="8" t="str">
        <f>IFERROR(VLOOKUP(C4845,meetnetcodes!$A:$C,3,FALSE),"")</f>
        <v/>
      </c>
      <c r="I4845" s="7" t="str">
        <f t="shared" ca="1" si="82"/>
        <v/>
      </c>
    </row>
    <row r="4846" spans="1:9" x14ac:dyDescent="0.3">
      <c r="A4846" s="8" t="str">
        <f>IFERROR(VLOOKUP($C4846,meetnetcodes!$A:$C,2,FALSE),"")</f>
        <v/>
      </c>
      <c r="B4846" s="8" t="str">
        <f>IFERROR(VLOOKUP(C4846,meetnetcodes!$A:$C,3,FALSE),"")</f>
        <v/>
      </c>
      <c r="I4846" s="7" t="str">
        <f t="shared" ca="1" si="82"/>
        <v/>
      </c>
    </row>
    <row r="4847" spans="1:9" x14ac:dyDescent="0.3">
      <c r="A4847" s="8" t="str">
        <f>IFERROR(VLOOKUP($C4847,meetnetcodes!$A:$C,2,FALSE),"")</f>
        <v/>
      </c>
      <c r="B4847" s="8" t="str">
        <f>IFERROR(VLOOKUP(C4847,meetnetcodes!$A:$C,3,FALSE),"")</f>
        <v/>
      </c>
      <c r="I4847" s="7" t="str">
        <f t="shared" ca="1" si="82"/>
        <v/>
      </c>
    </row>
    <row r="4848" spans="1:9" x14ac:dyDescent="0.3">
      <c r="A4848" s="8" t="str">
        <f>IFERROR(VLOOKUP($C4848,meetnetcodes!$A:$C,2,FALSE),"")</f>
        <v/>
      </c>
      <c r="B4848" s="8" t="str">
        <f>IFERROR(VLOOKUP(C4848,meetnetcodes!$A:$C,3,FALSE),"")</f>
        <v/>
      </c>
      <c r="I4848" s="7" t="str">
        <f t="shared" ca="1" si="82"/>
        <v/>
      </c>
    </row>
    <row r="4849" spans="1:9" x14ac:dyDescent="0.3">
      <c r="A4849" s="8" t="str">
        <f>IFERROR(VLOOKUP($C4849,meetnetcodes!$A:$C,2,FALSE),"")</f>
        <v/>
      </c>
      <c r="B4849" s="8" t="str">
        <f>IFERROR(VLOOKUP(C4849,meetnetcodes!$A:$C,3,FALSE),"")</f>
        <v/>
      </c>
      <c r="I4849" s="7" t="str">
        <f t="shared" ca="1" si="82"/>
        <v/>
      </c>
    </row>
    <row r="4850" spans="1:9" x14ac:dyDescent="0.3">
      <c r="A4850" s="8" t="str">
        <f>IFERROR(VLOOKUP($C4850,meetnetcodes!$A:$C,2,FALSE),"")</f>
        <v/>
      </c>
      <c r="B4850" s="8" t="str">
        <f>IFERROR(VLOOKUP(C4850,meetnetcodes!$A:$C,3,FALSE),"")</f>
        <v/>
      </c>
      <c r="I4850" s="7" t="str">
        <f t="shared" ca="1" si="82"/>
        <v/>
      </c>
    </row>
    <row r="4851" spans="1:9" x14ac:dyDescent="0.3">
      <c r="A4851" s="8" t="str">
        <f>IFERROR(VLOOKUP($C4851,meetnetcodes!$A:$C,2,FALSE),"")</f>
        <v/>
      </c>
      <c r="B4851" s="8" t="str">
        <f>IFERROR(VLOOKUP(C4851,meetnetcodes!$A:$C,3,FALSE),"")</f>
        <v/>
      </c>
      <c r="I4851" s="7" t="str">
        <f t="shared" ca="1" si="82"/>
        <v/>
      </c>
    </row>
    <row r="4852" spans="1:9" x14ac:dyDescent="0.3">
      <c r="A4852" s="8" t="str">
        <f>IFERROR(VLOOKUP($C4852,meetnetcodes!$A:$C,2,FALSE),"")</f>
        <v/>
      </c>
      <c r="B4852" s="8" t="str">
        <f>IFERROR(VLOOKUP(C4852,meetnetcodes!$A:$C,3,FALSE),"")</f>
        <v/>
      </c>
      <c r="I4852" s="7" t="str">
        <f t="shared" ca="1" si="82"/>
        <v/>
      </c>
    </row>
    <row r="4853" spans="1:9" x14ac:dyDescent="0.3">
      <c r="A4853" s="8" t="str">
        <f>IFERROR(VLOOKUP($C4853,meetnetcodes!$A:$C,2,FALSE),"")</f>
        <v/>
      </c>
      <c r="B4853" s="8" t="str">
        <f>IFERROR(VLOOKUP(C4853,meetnetcodes!$A:$C,3,FALSE),"")</f>
        <v/>
      </c>
      <c r="I4853" s="7" t="str">
        <f t="shared" ca="1" si="82"/>
        <v/>
      </c>
    </row>
    <row r="4854" spans="1:9" x14ac:dyDescent="0.3">
      <c r="A4854" s="8" t="str">
        <f>IFERROR(VLOOKUP($C4854,meetnetcodes!$A:$C,2,FALSE),"")</f>
        <v/>
      </c>
      <c r="B4854" s="8" t="str">
        <f>IFERROR(VLOOKUP(C4854,meetnetcodes!$A:$C,3,FALSE),"")</f>
        <v/>
      </c>
      <c r="I4854" s="7" t="str">
        <f t="shared" ca="1" si="82"/>
        <v/>
      </c>
    </row>
    <row r="4855" spans="1:9" x14ac:dyDescent="0.3">
      <c r="A4855" s="8" t="str">
        <f>IFERROR(VLOOKUP($C4855,meetnetcodes!$A:$C,2,FALSE),"")</f>
        <v/>
      </c>
      <c r="B4855" s="8" t="str">
        <f>IFERROR(VLOOKUP(C4855,meetnetcodes!$A:$C,3,FALSE),"")</f>
        <v/>
      </c>
      <c r="I4855" s="7" t="str">
        <f t="shared" ca="1" si="82"/>
        <v/>
      </c>
    </row>
    <row r="4856" spans="1:9" x14ac:dyDescent="0.3">
      <c r="A4856" s="8" t="str">
        <f>IFERROR(VLOOKUP($C4856,meetnetcodes!$A:$C,2,FALSE),"")</f>
        <v/>
      </c>
      <c r="B4856" s="8" t="str">
        <f>IFERROR(VLOOKUP(C4856,meetnetcodes!$A:$C,3,FALSE),"")</f>
        <v/>
      </c>
      <c r="I4856" s="7" t="str">
        <f t="shared" ca="1" si="82"/>
        <v/>
      </c>
    </row>
    <row r="4857" spans="1:9" x14ac:dyDescent="0.3">
      <c r="A4857" s="8" t="str">
        <f>IFERROR(VLOOKUP($C4857,meetnetcodes!$A:$C,2,FALSE),"")</f>
        <v/>
      </c>
      <c r="B4857" s="8" t="str">
        <f>IFERROR(VLOOKUP(C4857,meetnetcodes!$A:$C,3,FALSE),"")</f>
        <v/>
      </c>
      <c r="I4857" s="7" t="str">
        <f t="shared" ca="1" si="82"/>
        <v/>
      </c>
    </row>
    <row r="4858" spans="1:9" x14ac:dyDescent="0.3">
      <c r="A4858" s="8" t="str">
        <f>IFERROR(VLOOKUP($C4858,meetnetcodes!$A:$C,2,FALSE),"")</f>
        <v/>
      </c>
      <c r="B4858" s="8" t="str">
        <f>IFERROR(VLOOKUP(C4858,meetnetcodes!$A:$C,3,FALSE),"")</f>
        <v/>
      </c>
      <c r="I4858" s="7" t="str">
        <f t="shared" ca="1" si="82"/>
        <v/>
      </c>
    </row>
    <row r="4859" spans="1:9" x14ac:dyDescent="0.3">
      <c r="A4859" s="8" t="str">
        <f>IFERROR(VLOOKUP($C4859,meetnetcodes!$A:$C,2,FALSE),"")</f>
        <v/>
      </c>
      <c r="B4859" s="8" t="str">
        <f>IFERROR(VLOOKUP(C4859,meetnetcodes!$A:$C,3,FALSE),"")</f>
        <v/>
      </c>
      <c r="I4859" s="7" t="str">
        <f t="shared" ca="1" si="82"/>
        <v/>
      </c>
    </row>
    <row r="4860" spans="1:9" x14ac:dyDescent="0.3">
      <c r="A4860" s="8" t="str">
        <f>IFERROR(VLOOKUP($C4860,meetnetcodes!$A:$C,2,FALSE),"")</f>
        <v/>
      </c>
      <c r="B4860" s="8" t="str">
        <f>IFERROR(VLOOKUP(C4860,meetnetcodes!$A:$C,3,FALSE),"")</f>
        <v/>
      </c>
      <c r="I4860" s="7" t="str">
        <f t="shared" ca="1" si="82"/>
        <v/>
      </c>
    </row>
    <row r="4861" spans="1:9" x14ac:dyDescent="0.3">
      <c r="A4861" s="8" t="str">
        <f>IFERROR(VLOOKUP($C4861,meetnetcodes!$A:$C,2,FALSE),"")</f>
        <v/>
      </c>
      <c r="B4861" s="8" t="str">
        <f>IFERROR(VLOOKUP(C4861,meetnetcodes!$A:$C,3,FALSE),"")</f>
        <v/>
      </c>
      <c r="I4861" s="7" t="str">
        <f t="shared" ca="1" si="82"/>
        <v/>
      </c>
    </row>
    <row r="4862" spans="1:9" x14ac:dyDescent="0.3">
      <c r="A4862" s="8" t="str">
        <f>IFERROR(VLOOKUP($C4862,meetnetcodes!$A:$C,2,FALSE),"")</f>
        <v/>
      </c>
      <c r="B4862" s="8" t="str">
        <f>IFERROR(VLOOKUP(C4862,meetnetcodes!$A:$C,3,FALSE),"")</f>
        <v/>
      </c>
      <c r="I4862" s="7" t="str">
        <f t="shared" ca="1" si="82"/>
        <v/>
      </c>
    </row>
    <row r="4863" spans="1:9" x14ac:dyDescent="0.3">
      <c r="A4863" s="8" t="str">
        <f>IFERROR(VLOOKUP($C4863,meetnetcodes!$A:$C,2,FALSE),"")</f>
        <v/>
      </c>
      <c r="B4863" s="8" t="str">
        <f>IFERROR(VLOOKUP(C4863,meetnetcodes!$A:$C,3,FALSE),"")</f>
        <v/>
      </c>
      <c r="I4863" s="7" t="str">
        <f t="shared" ca="1" si="82"/>
        <v/>
      </c>
    </row>
    <row r="4864" spans="1:9" x14ac:dyDescent="0.3">
      <c r="A4864" s="8" t="str">
        <f>IFERROR(VLOOKUP($C4864,meetnetcodes!$A:$C,2,FALSE),"")</f>
        <v/>
      </c>
      <c r="B4864" s="8" t="str">
        <f>IFERROR(VLOOKUP(C4864,meetnetcodes!$A:$C,3,FALSE),"")</f>
        <v/>
      </c>
      <c r="I4864" s="7" t="str">
        <f t="shared" ca="1" si="82"/>
        <v/>
      </c>
    </row>
    <row r="4865" spans="1:9" x14ac:dyDescent="0.3">
      <c r="A4865" s="8" t="str">
        <f>IFERROR(VLOOKUP($C4865,meetnetcodes!$A:$C,2,FALSE),"")</f>
        <v/>
      </c>
      <c r="B4865" s="8" t="str">
        <f>IFERROR(VLOOKUP(C4865,meetnetcodes!$A:$C,3,FALSE),"")</f>
        <v/>
      </c>
      <c r="I4865" s="7" t="str">
        <f t="shared" ca="1" si="82"/>
        <v/>
      </c>
    </row>
    <row r="4866" spans="1:9" x14ac:dyDescent="0.3">
      <c r="A4866" s="8" t="str">
        <f>IFERROR(VLOOKUP($C4866,meetnetcodes!$A:$C,2,FALSE),"")</f>
        <v/>
      </c>
      <c r="B4866" s="8" t="str">
        <f>IFERROR(VLOOKUP(C4866,meetnetcodes!$A:$C,3,FALSE),"")</f>
        <v/>
      </c>
      <c r="I4866" s="7" t="str">
        <f t="shared" ca="1" si="82"/>
        <v/>
      </c>
    </row>
    <row r="4867" spans="1:9" x14ac:dyDescent="0.3">
      <c r="A4867" s="8" t="str">
        <f>IFERROR(VLOOKUP($C4867,meetnetcodes!$A:$C,2,FALSE),"")</f>
        <v/>
      </c>
      <c r="B4867" s="8" t="str">
        <f>IFERROR(VLOOKUP(C4867,meetnetcodes!$A:$C,3,FALSE),"")</f>
        <v/>
      </c>
      <c r="I4867" s="7" t="str">
        <f t="shared" ca="1" si="82"/>
        <v/>
      </c>
    </row>
    <row r="4868" spans="1:9" x14ac:dyDescent="0.3">
      <c r="A4868" s="8" t="str">
        <f>IFERROR(VLOOKUP($C4868,meetnetcodes!$A:$C,2,FALSE),"")</f>
        <v/>
      </c>
      <c r="B4868" s="8" t="str">
        <f>IFERROR(VLOOKUP(C4868,meetnetcodes!$A:$C,3,FALSE),"")</f>
        <v/>
      </c>
      <c r="I4868" s="7" t="str">
        <f t="shared" ca="1" si="82"/>
        <v/>
      </c>
    </row>
    <row r="4869" spans="1:9" x14ac:dyDescent="0.3">
      <c r="A4869" s="8" t="str">
        <f>IFERROR(VLOOKUP($C4869,meetnetcodes!$A:$C,2,FALSE),"")</f>
        <v/>
      </c>
      <c r="B4869" s="8" t="str">
        <f>IFERROR(VLOOKUP(C4869,meetnetcodes!$A:$C,3,FALSE),"")</f>
        <v/>
      </c>
      <c r="I4869" s="7" t="str">
        <f t="shared" ca="1" si="82"/>
        <v/>
      </c>
    </row>
    <row r="4870" spans="1:9" x14ac:dyDescent="0.3">
      <c r="A4870" s="8" t="str">
        <f>IFERROR(VLOOKUP($C4870,meetnetcodes!$A:$C,2,FALSE),"")</f>
        <v/>
      </c>
      <c r="B4870" s="8" t="str">
        <f>IFERROR(VLOOKUP(C4870,meetnetcodes!$A:$C,3,FALSE),"")</f>
        <v/>
      </c>
      <c r="I4870" s="7" t="str">
        <f t="shared" ca="1" si="82"/>
        <v/>
      </c>
    </row>
    <row r="4871" spans="1:9" x14ac:dyDescent="0.3">
      <c r="A4871" s="8" t="str">
        <f>IFERROR(VLOOKUP($C4871,meetnetcodes!$A:$C,2,FALSE),"")</f>
        <v/>
      </c>
      <c r="B4871" s="8" t="str">
        <f>IFERROR(VLOOKUP(C4871,meetnetcodes!$A:$C,3,FALSE),"")</f>
        <v/>
      </c>
      <c r="I4871" s="7" t="str">
        <f t="shared" ca="1" si="82"/>
        <v/>
      </c>
    </row>
    <row r="4872" spans="1:9" x14ac:dyDescent="0.3">
      <c r="A4872" s="8" t="str">
        <f>IFERROR(VLOOKUP($C4872,meetnetcodes!$A:$C,2,FALSE),"")</f>
        <v/>
      </c>
      <c r="B4872" s="8" t="str">
        <f>IFERROR(VLOOKUP(C4872,meetnetcodes!$A:$C,3,FALSE),"")</f>
        <v/>
      </c>
      <c r="I4872" s="7" t="str">
        <f t="shared" ref="I4872:I4935" ca="1" si="83">IF(H4872="","",YEAR(TODAY()) - MOD(YEAR(TODAY()),3) + H4872 + 3)</f>
        <v/>
      </c>
    </row>
    <row r="4873" spans="1:9" x14ac:dyDescent="0.3">
      <c r="A4873" s="8" t="str">
        <f>IFERROR(VLOOKUP($C4873,meetnetcodes!$A:$C,2,FALSE),"")</f>
        <v/>
      </c>
      <c r="B4873" s="8" t="str">
        <f>IFERROR(VLOOKUP(C4873,meetnetcodes!$A:$C,3,FALSE),"")</f>
        <v/>
      </c>
      <c r="I4873" s="7" t="str">
        <f t="shared" ca="1" si="83"/>
        <v/>
      </c>
    </row>
    <row r="4874" spans="1:9" x14ac:dyDescent="0.3">
      <c r="A4874" s="8" t="str">
        <f>IFERROR(VLOOKUP($C4874,meetnetcodes!$A:$C,2,FALSE),"")</f>
        <v/>
      </c>
      <c r="B4874" s="8" t="str">
        <f>IFERROR(VLOOKUP(C4874,meetnetcodes!$A:$C,3,FALSE),"")</f>
        <v/>
      </c>
      <c r="I4874" s="7" t="str">
        <f t="shared" ca="1" si="83"/>
        <v/>
      </c>
    </row>
    <row r="4875" spans="1:9" x14ac:dyDescent="0.3">
      <c r="A4875" s="8" t="str">
        <f>IFERROR(VLOOKUP($C4875,meetnetcodes!$A:$C,2,FALSE),"")</f>
        <v/>
      </c>
      <c r="B4875" s="8" t="str">
        <f>IFERROR(VLOOKUP(C4875,meetnetcodes!$A:$C,3,FALSE),"")</f>
        <v/>
      </c>
      <c r="I4875" s="7" t="str">
        <f t="shared" ca="1" si="83"/>
        <v/>
      </c>
    </row>
    <row r="4876" spans="1:9" x14ac:dyDescent="0.3">
      <c r="A4876" s="8" t="str">
        <f>IFERROR(VLOOKUP($C4876,meetnetcodes!$A:$C,2,FALSE),"")</f>
        <v/>
      </c>
      <c r="B4876" s="8" t="str">
        <f>IFERROR(VLOOKUP(C4876,meetnetcodes!$A:$C,3,FALSE),"")</f>
        <v/>
      </c>
      <c r="I4876" s="7" t="str">
        <f t="shared" ca="1" si="83"/>
        <v/>
      </c>
    </row>
    <row r="4877" spans="1:9" x14ac:dyDescent="0.3">
      <c r="A4877" s="8" t="str">
        <f>IFERROR(VLOOKUP($C4877,meetnetcodes!$A:$C,2,FALSE),"")</f>
        <v/>
      </c>
      <c r="B4877" s="8" t="str">
        <f>IFERROR(VLOOKUP(C4877,meetnetcodes!$A:$C,3,FALSE),"")</f>
        <v/>
      </c>
      <c r="I4877" s="7" t="str">
        <f t="shared" ca="1" si="83"/>
        <v/>
      </c>
    </row>
    <row r="4878" spans="1:9" x14ac:dyDescent="0.3">
      <c r="A4878" s="8" t="str">
        <f>IFERROR(VLOOKUP($C4878,meetnetcodes!$A:$C,2,FALSE),"")</f>
        <v/>
      </c>
      <c r="B4878" s="8" t="str">
        <f>IFERROR(VLOOKUP(C4878,meetnetcodes!$A:$C,3,FALSE),"")</f>
        <v/>
      </c>
      <c r="I4878" s="7" t="str">
        <f t="shared" ca="1" si="83"/>
        <v/>
      </c>
    </row>
    <row r="4879" spans="1:9" x14ac:dyDescent="0.3">
      <c r="A4879" s="8" t="str">
        <f>IFERROR(VLOOKUP($C4879,meetnetcodes!$A:$C,2,FALSE),"")</f>
        <v/>
      </c>
      <c r="B4879" s="8" t="str">
        <f>IFERROR(VLOOKUP(C4879,meetnetcodes!$A:$C,3,FALSE),"")</f>
        <v/>
      </c>
      <c r="I4879" s="7" t="str">
        <f t="shared" ca="1" si="83"/>
        <v/>
      </c>
    </row>
    <row r="4880" spans="1:9" x14ac:dyDescent="0.3">
      <c r="A4880" s="8" t="str">
        <f>IFERROR(VLOOKUP($C4880,meetnetcodes!$A:$C,2,FALSE),"")</f>
        <v/>
      </c>
      <c r="B4880" s="8" t="str">
        <f>IFERROR(VLOOKUP(C4880,meetnetcodes!$A:$C,3,FALSE),"")</f>
        <v/>
      </c>
      <c r="I4880" s="7" t="str">
        <f t="shared" ca="1" si="83"/>
        <v/>
      </c>
    </row>
    <row r="4881" spans="1:9" x14ac:dyDescent="0.3">
      <c r="A4881" s="8" t="str">
        <f>IFERROR(VLOOKUP($C4881,meetnetcodes!$A:$C,2,FALSE),"")</f>
        <v/>
      </c>
      <c r="B4881" s="8" t="str">
        <f>IFERROR(VLOOKUP(C4881,meetnetcodes!$A:$C,3,FALSE),"")</f>
        <v/>
      </c>
      <c r="I4881" s="7" t="str">
        <f t="shared" ca="1" si="83"/>
        <v/>
      </c>
    </row>
    <row r="4882" spans="1:9" x14ac:dyDescent="0.3">
      <c r="A4882" s="8" t="str">
        <f>IFERROR(VLOOKUP($C4882,meetnetcodes!$A:$C,2,FALSE),"")</f>
        <v/>
      </c>
      <c r="B4882" s="8" t="str">
        <f>IFERROR(VLOOKUP(C4882,meetnetcodes!$A:$C,3,FALSE),"")</f>
        <v/>
      </c>
      <c r="I4882" s="7" t="str">
        <f t="shared" ca="1" si="83"/>
        <v/>
      </c>
    </row>
    <row r="4883" spans="1:9" x14ac:dyDescent="0.3">
      <c r="A4883" s="8" t="str">
        <f>IFERROR(VLOOKUP($C4883,meetnetcodes!$A:$C,2,FALSE),"")</f>
        <v/>
      </c>
      <c r="B4883" s="8" t="str">
        <f>IFERROR(VLOOKUP(C4883,meetnetcodes!$A:$C,3,FALSE),"")</f>
        <v/>
      </c>
      <c r="I4883" s="7" t="str">
        <f t="shared" ca="1" si="83"/>
        <v/>
      </c>
    </row>
    <row r="4884" spans="1:9" x14ac:dyDescent="0.3">
      <c r="A4884" s="8" t="str">
        <f>IFERROR(VLOOKUP($C4884,meetnetcodes!$A:$C,2,FALSE),"")</f>
        <v/>
      </c>
      <c r="B4884" s="8" t="str">
        <f>IFERROR(VLOOKUP(C4884,meetnetcodes!$A:$C,3,FALSE),"")</f>
        <v/>
      </c>
      <c r="I4884" s="7" t="str">
        <f t="shared" ca="1" si="83"/>
        <v/>
      </c>
    </row>
    <row r="4885" spans="1:9" x14ac:dyDescent="0.3">
      <c r="A4885" s="8" t="str">
        <f>IFERROR(VLOOKUP($C4885,meetnetcodes!$A:$C,2,FALSE),"")</f>
        <v/>
      </c>
      <c r="B4885" s="8" t="str">
        <f>IFERROR(VLOOKUP(C4885,meetnetcodes!$A:$C,3,FALSE),"")</f>
        <v/>
      </c>
      <c r="I4885" s="7" t="str">
        <f t="shared" ca="1" si="83"/>
        <v/>
      </c>
    </row>
    <row r="4886" spans="1:9" x14ac:dyDescent="0.3">
      <c r="A4886" s="8" t="str">
        <f>IFERROR(VLOOKUP($C4886,meetnetcodes!$A:$C,2,FALSE),"")</f>
        <v/>
      </c>
      <c r="B4886" s="8" t="str">
        <f>IFERROR(VLOOKUP(C4886,meetnetcodes!$A:$C,3,FALSE),"")</f>
        <v/>
      </c>
      <c r="I4886" s="7" t="str">
        <f t="shared" ca="1" si="83"/>
        <v/>
      </c>
    </row>
    <row r="4887" spans="1:9" x14ac:dyDescent="0.3">
      <c r="A4887" s="8" t="str">
        <f>IFERROR(VLOOKUP($C4887,meetnetcodes!$A:$C,2,FALSE),"")</f>
        <v/>
      </c>
      <c r="B4887" s="8" t="str">
        <f>IFERROR(VLOOKUP(C4887,meetnetcodes!$A:$C,3,FALSE),"")</f>
        <v/>
      </c>
      <c r="I4887" s="7" t="str">
        <f t="shared" ca="1" si="83"/>
        <v/>
      </c>
    </row>
    <row r="4888" spans="1:9" x14ac:dyDescent="0.3">
      <c r="A4888" s="8" t="str">
        <f>IFERROR(VLOOKUP($C4888,meetnetcodes!$A:$C,2,FALSE),"")</f>
        <v/>
      </c>
      <c r="B4888" s="8" t="str">
        <f>IFERROR(VLOOKUP(C4888,meetnetcodes!$A:$C,3,FALSE),"")</f>
        <v/>
      </c>
      <c r="I4888" s="7" t="str">
        <f t="shared" ca="1" si="83"/>
        <v/>
      </c>
    </row>
    <row r="4889" spans="1:9" x14ac:dyDescent="0.3">
      <c r="A4889" s="8" t="str">
        <f>IFERROR(VLOOKUP($C4889,meetnetcodes!$A:$C,2,FALSE),"")</f>
        <v/>
      </c>
      <c r="B4889" s="8" t="str">
        <f>IFERROR(VLOOKUP(C4889,meetnetcodes!$A:$C,3,FALSE),"")</f>
        <v/>
      </c>
      <c r="I4889" s="7" t="str">
        <f t="shared" ca="1" si="83"/>
        <v/>
      </c>
    </row>
    <row r="4890" spans="1:9" x14ac:dyDescent="0.3">
      <c r="A4890" s="8" t="str">
        <f>IFERROR(VLOOKUP($C4890,meetnetcodes!$A:$C,2,FALSE),"")</f>
        <v/>
      </c>
      <c r="B4890" s="8" t="str">
        <f>IFERROR(VLOOKUP(C4890,meetnetcodes!$A:$C,3,FALSE),"")</f>
        <v/>
      </c>
      <c r="I4890" s="7" t="str">
        <f t="shared" ca="1" si="83"/>
        <v/>
      </c>
    </row>
    <row r="4891" spans="1:9" x14ac:dyDescent="0.3">
      <c r="A4891" s="8" t="str">
        <f>IFERROR(VLOOKUP($C4891,meetnetcodes!$A:$C,2,FALSE),"")</f>
        <v/>
      </c>
      <c r="B4891" s="8" t="str">
        <f>IFERROR(VLOOKUP(C4891,meetnetcodes!$A:$C,3,FALSE),"")</f>
        <v/>
      </c>
      <c r="I4891" s="7" t="str">
        <f t="shared" ca="1" si="83"/>
        <v/>
      </c>
    </row>
    <row r="4892" spans="1:9" x14ac:dyDescent="0.3">
      <c r="A4892" s="8" t="str">
        <f>IFERROR(VLOOKUP($C4892,meetnetcodes!$A:$C,2,FALSE),"")</f>
        <v/>
      </c>
      <c r="B4892" s="8" t="str">
        <f>IFERROR(VLOOKUP(C4892,meetnetcodes!$A:$C,3,FALSE),"")</f>
        <v/>
      </c>
      <c r="I4892" s="7" t="str">
        <f t="shared" ca="1" si="83"/>
        <v/>
      </c>
    </row>
    <row r="4893" spans="1:9" x14ac:dyDescent="0.3">
      <c r="A4893" s="8" t="str">
        <f>IFERROR(VLOOKUP($C4893,meetnetcodes!$A:$C,2,FALSE),"")</f>
        <v/>
      </c>
      <c r="B4893" s="8" t="str">
        <f>IFERROR(VLOOKUP(C4893,meetnetcodes!$A:$C,3,FALSE),"")</f>
        <v/>
      </c>
      <c r="I4893" s="7" t="str">
        <f t="shared" ca="1" si="83"/>
        <v/>
      </c>
    </row>
    <row r="4894" spans="1:9" x14ac:dyDescent="0.3">
      <c r="A4894" s="8" t="str">
        <f>IFERROR(VLOOKUP($C4894,meetnetcodes!$A:$C,2,FALSE),"")</f>
        <v/>
      </c>
      <c r="B4894" s="8" t="str">
        <f>IFERROR(VLOOKUP(C4894,meetnetcodes!$A:$C,3,FALSE),"")</f>
        <v/>
      </c>
      <c r="I4894" s="7" t="str">
        <f t="shared" ca="1" si="83"/>
        <v/>
      </c>
    </row>
    <row r="4895" spans="1:9" x14ac:dyDescent="0.3">
      <c r="A4895" s="8" t="str">
        <f>IFERROR(VLOOKUP($C4895,meetnetcodes!$A:$C,2,FALSE),"")</f>
        <v/>
      </c>
      <c r="B4895" s="8" t="str">
        <f>IFERROR(VLOOKUP(C4895,meetnetcodes!$A:$C,3,FALSE),"")</f>
        <v/>
      </c>
      <c r="I4895" s="7" t="str">
        <f t="shared" ca="1" si="83"/>
        <v/>
      </c>
    </row>
    <row r="4896" spans="1:9" x14ac:dyDescent="0.3">
      <c r="A4896" s="8" t="str">
        <f>IFERROR(VLOOKUP($C4896,meetnetcodes!$A:$C,2,FALSE),"")</f>
        <v/>
      </c>
      <c r="B4896" s="8" t="str">
        <f>IFERROR(VLOOKUP(C4896,meetnetcodes!$A:$C,3,FALSE),"")</f>
        <v/>
      </c>
      <c r="I4896" s="7" t="str">
        <f t="shared" ca="1" si="83"/>
        <v/>
      </c>
    </row>
    <row r="4897" spans="1:9" x14ac:dyDescent="0.3">
      <c r="A4897" s="8" t="str">
        <f>IFERROR(VLOOKUP($C4897,meetnetcodes!$A:$C,2,FALSE),"")</f>
        <v/>
      </c>
      <c r="B4897" s="8" t="str">
        <f>IFERROR(VLOOKUP(C4897,meetnetcodes!$A:$C,3,FALSE),"")</f>
        <v/>
      </c>
      <c r="I4897" s="7" t="str">
        <f t="shared" ca="1" si="83"/>
        <v/>
      </c>
    </row>
    <row r="4898" spans="1:9" x14ac:dyDescent="0.3">
      <c r="A4898" s="8" t="str">
        <f>IFERROR(VLOOKUP($C4898,meetnetcodes!$A:$C,2,FALSE),"")</f>
        <v/>
      </c>
      <c r="B4898" s="8" t="str">
        <f>IFERROR(VLOOKUP(C4898,meetnetcodes!$A:$C,3,FALSE),"")</f>
        <v/>
      </c>
      <c r="I4898" s="7" t="str">
        <f t="shared" ca="1" si="83"/>
        <v/>
      </c>
    </row>
    <row r="4899" spans="1:9" x14ac:dyDescent="0.3">
      <c r="A4899" s="8" t="str">
        <f>IFERROR(VLOOKUP($C4899,meetnetcodes!$A:$C,2,FALSE),"")</f>
        <v/>
      </c>
      <c r="B4899" s="8" t="str">
        <f>IFERROR(VLOOKUP(C4899,meetnetcodes!$A:$C,3,FALSE),"")</f>
        <v/>
      </c>
      <c r="I4899" s="7" t="str">
        <f t="shared" ca="1" si="83"/>
        <v/>
      </c>
    </row>
    <row r="4900" spans="1:9" x14ac:dyDescent="0.3">
      <c r="A4900" s="8" t="str">
        <f>IFERROR(VLOOKUP($C4900,meetnetcodes!$A:$C,2,FALSE),"")</f>
        <v/>
      </c>
      <c r="B4900" s="8" t="str">
        <f>IFERROR(VLOOKUP(C4900,meetnetcodes!$A:$C,3,FALSE),"")</f>
        <v/>
      </c>
      <c r="I4900" s="7" t="str">
        <f t="shared" ca="1" si="83"/>
        <v/>
      </c>
    </row>
    <row r="4901" spans="1:9" x14ac:dyDescent="0.3">
      <c r="A4901" s="8" t="str">
        <f>IFERROR(VLOOKUP($C4901,meetnetcodes!$A:$C,2,FALSE),"")</f>
        <v/>
      </c>
      <c r="B4901" s="8" t="str">
        <f>IFERROR(VLOOKUP(C4901,meetnetcodes!$A:$C,3,FALSE),"")</f>
        <v/>
      </c>
      <c r="I4901" s="7" t="str">
        <f t="shared" ca="1" si="83"/>
        <v/>
      </c>
    </row>
    <row r="4902" spans="1:9" x14ac:dyDescent="0.3">
      <c r="A4902" s="8" t="str">
        <f>IFERROR(VLOOKUP($C4902,meetnetcodes!$A:$C,2,FALSE),"")</f>
        <v/>
      </c>
      <c r="B4902" s="8" t="str">
        <f>IFERROR(VLOOKUP(C4902,meetnetcodes!$A:$C,3,FALSE),"")</f>
        <v/>
      </c>
      <c r="I4902" s="7" t="str">
        <f t="shared" ca="1" si="83"/>
        <v/>
      </c>
    </row>
    <row r="4903" spans="1:9" x14ac:dyDescent="0.3">
      <c r="A4903" s="8" t="str">
        <f>IFERROR(VLOOKUP($C4903,meetnetcodes!$A:$C,2,FALSE),"")</f>
        <v/>
      </c>
      <c r="B4903" s="8" t="str">
        <f>IFERROR(VLOOKUP(C4903,meetnetcodes!$A:$C,3,FALSE),"")</f>
        <v/>
      </c>
      <c r="I4903" s="7" t="str">
        <f t="shared" ca="1" si="83"/>
        <v/>
      </c>
    </row>
    <row r="4904" spans="1:9" x14ac:dyDescent="0.3">
      <c r="A4904" s="8" t="str">
        <f>IFERROR(VLOOKUP($C4904,meetnetcodes!$A:$C,2,FALSE),"")</f>
        <v/>
      </c>
      <c r="B4904" s="8" t="str">
        <f>IFERROR(VLOOKUP(C4904,meetnetcodes!$A:$C,3,FALSE),"")</f>
        <v/>
      </c>
      <c r="I4904" s="7" t="str">
        <f t="shared" ca="1" si="83"/>
        <v/>
      </c>
    </row>
    <row r="4905" spans="1:9" x14ac:dyDescent="0.3">
      <c r="A4905" s="8" t="str">
        <f>IFERROR(VLOOKUP($C4905,meetnetcodes!$A:$C,2,FALSE),"")</f>
        <v/>
      </c>
      <c r="B4905" s="8" t="str">
        <f>IFERROR(VLOOKUP(C4905,meetnetcodes!$A:$C,3,FALSE),"")</f>
        <v/>
      </c>
      <c r="I4905" s="7" t="str">
        <f t="shared" ca="1" si="83"/>
        <v/>
      </c>
    </row>
    <row r="4906" spans="1:9" x14ac:dyDescent="0.3">
      <c r="A4906" s="8" t="str">
        <f>IFERROR(VLOOKUP($C4906,meetnetcodes!$A:$C,2,FALSE),"")</f>
        <v/>
      </c>
      <c r="B4906" s="8" t="str">
        <f>IFERROR(VLOOKUP(C4906,meetnetcodes!$A:$C,3,FALSE),"")</f>
        <v/>
      </c>
      <c r="I4906" s="7" t="str">
        <f t="shared" ca="1" si="83"/>
        <v/>
      </c>
    </row>
    <row r="4907" spans="1:9" x14ac:dyDescent="0.3">
      <c r="A4907" s="8" t="str">
        <f>IFERROR(VLOOKUP($C4907,meetnetcodes!$A:$C,2,FALSE),"")</f>
        <v/>
      </c>
      <c r="B4907" s="8" t="str">
        <f>IFERROR(VLOOKUP(C4907,meetnetcodes!$A:$C,3,FALSE),"")</f>
        <v/>
      </c>
      <c r="I4907" s="7" t="str">
        <f t="shared" ca="1" si="83"/>
        <v/>
      </c>
    </row>
    <row r="4908" spans="1:9" x14ac:dyDescent="0.3">
      <c r="A4908" s="8" t="str">
        <f>IFERROR(VLOOKUP($C4908,meetnetcodes!$A:$C,2,FALSE),"")</f>
        <v/>
      </c>
      <c r="B4908" s="8" t="str">
        <f>IFERROR(VLOOKUP(C4908,meetnetcodes!$A:$C,3,FALSE),"")</f>
        <v/>
      </c>
      <c r="I4908" s="7" t="str">
        <f t="shared" ca="1" si="83"/>
        <v/>
      </c>
    </row>
    <row r="4909" spans="1:9" x14ac:dyDescent="0.3">
      <c r="A4909" s="8" t="str">
        <f>IFERROR(VLOOKUP($C4909,meetnetcodes!$A:$C,2,FALSE),"")</f>
        <v/>
      </c>
      <c r="B4909" s="8" t="str">
        <f>IFERROR(VLOOKUP(C4909,meetnetcodes!$A:$C,3,FALSE),"")</f>
        <v/>
      </c>
      <c r="I4909" s="7" t="str">
        <f t="shared" ca="1" si="83"/>
        <v/>
      </c>
    </row>
    <row r="4910" spans="1:9" x14ac:dyDescent="0.3">
      <c r="A4910" s="8" t="str">
        <f>IFERROR(VLOOKUP($C4910,meetnetcodes!$A:$C,2,FALSE),"")</f>
        <v/>
      </c>
      <c r="B4910" s="8" t="str">
        <f>IFERROR(VLOOKUP(C4910,meetnetcodes!$A:$C,3,FALSE),"")</f>
        <v/>
      </c>
      <c r="I4910" s="7" t="str">
        <f t="shared" ca="1" si="83"/>
        <v/>
      </c>
    </row>
    <row r="4911" spans="1:9" x14ac:dyDescent="0.3">
      <c r="A4911" s="8" t="str">
        <f>IFERROR(VLOOKUP($C4911,meetnetcodes!$A:$C,2,FALSE),"")</f>
        <v/>
      </c>
      <c r="B4911" s="8" t="str">
        <f>IFERROR(VLOOKUP(C4911,meetnetcodes!$A:$C,3,FALSE),"")</f>
        <v/>
      </c>
      <c r="I4911" s="7" t="str">
        <f t="shared" ca="1" si="83"/>
        <v/>
      </c>
    </row>
    <row r="4912" spans="1:9" x14ac:dyDescent="0.3">
      <c r="A4912" s="8" t="str">
        <f>IFERROR(VLOOKUP($C4912,meetnetcodes!$A:$C,2,FALSE),"")</f>
        <v/>
      </c>
      <c r="B4912" s="8" t="str">
        <f>IFERROR(VLOOKUP(C4912,meetnetcodes!$A:$C,3,FALSE),"")</f>
        <v/>
      </c>
      <c r="I4912" s="7" t="str">
        <f t="shared" ca="1" si="83"/>
        <v/>
      </c>
    </row>
    <row r="4913" spans="1:9" x14ac:dyDescent="0.3">
      <c r="A4913" s="8" t="str">
        <f>IFERROR(VLOOKUP($C4913,meetnetcodes!$A:$C,2,FALSE),"")</f>
        <v/>
      </c>
      <c r="B4913" s="8" t="str">
        <f>IFERROR(VLOOKUP(C4913,meetnetcodes!$A:$C,3,FALSE),"")</f>
        <v/>
      </c>
      <c r="I4913" s="7" t="str">
        <f t="shared" ca="1" si="83"/>
        <v/>
      </c>
    </row>
    <row r="4914" spans="1:9" x14ac:dyDescent="0.3">
      <c r="A4914" s="8" t="str">
        <f>IFERROR(VLOOKUP($C4914,meetnetcodes!$A:$C,2,FALSE),"")</f>
        <v/>
      </c>
      <c r="B4914" s="8" t="str">
        <f>IFERROR(VLOOKUP(C4914,meetnetcodes!$A:$C,3,FALSE),"")</f>
        <v/>
      </c>
      <c r="I4914" s="7" t="str">
        <f t="shared" ca="1" si="83"/>
        <v/>
      </c>
    </row>
    <row r="4915" spans="1:9" x14ac:dyDescent="0.3">
      <c r="A4915" s="8" t="str">
        <f>IFERROR(VLOOKUP($C4915,meetnetcodes!$A:$C,2,FALSE),"")</f>
        <v/>
      </c>
      <c r="B4915" s="8" t="str">
        <f>IFERROR(VLOOKUP(C4915,meetnetcodes!$A:$C,3,FALSE),"")</f>
        <v/>
      </c>
      <c r="I4915" s="7" t="str">
        <f t="shared" ca="1" si="83"/>
        <v/>
      </c>
    </row>
    <row r="4916" spans="1:9" x14ac:dyDescent="0.3">
      <c r="A4916" s="8" t="str">
        <f>IFERROR(VLOOKUP($C4916,meetnetcodes!$A:$C,2,FALSE),"")</f>
        <v/>
      </c>
      <c r="B4916" s="8" t="str">
        <f>IFERROR(VLOOKUP(C4916,meetnetcodes!$A:$C,3,FALSE),"")</f>
        <v/>
      </c>
      <c r="I4916" s="7" t="str">
        <f t="shared" ca="1" si="83"/>
        <v/>
      </c>
    </row>
    <row r="4917" spans="1:9" x14ac:dyDescent="0.3">
      <c r="A4917" s="8" t="str">
        <f>IFERROR(VLOOKUP($C4917,meetnetcodes!$A:$C,2,FALSE),"")</f>
        <v/>
      </c>
      <c r="B4917" s="8" t="str">
        <f>IFERROR(VLOOKUP(C4917,meetnetcodes!$A:$C,3,FALSE),"")</f>
        <v/>
      </c>
      <c r="I4917" s="7" t="str">
        <f t="shared" ca="1" si="83"/>
        <v/>
      </c>
    </row>
    <row r="4918" spans="1:9" x14ac:dyDescent="0.3">
      <c r="A4918" s="8" t="str">
        <f>IFERROR(VLOOKUP($C4918,meetnetcodes!$A:$C,2,FALSE),"")</f>
        <v/>
      </c>
      <c r="B4918" s="8" t="str">
        <f>IFERROR(VLOOKUP(C4918,meetnetcodes!$A:$C,3,FALSE),"")</f>
        <v/>
      </c>
      <c r="I4918" s="7" t="str">
        <f t="shared" ca="1" si="83"/>
        <v/>
      </c>
    </row>
    <row r="4919" spans="1:9" x14ac:dyDescent="0.3">
      <c r="A4919" s="8" t="str">
        <f>IFERROR(VLOOKUP($C4919,meetnetcodes!$A:$C,2,FALSE),"")</f>
        <v/>
      </c>
      <c r="B4919" s="8" t="str">
        <f>IFERROR(VLOOKUP(C4919,meetnetcodes!$A:$C,3,FALSE),"")</f>
        <v/>
      </c>
      <c r="I4919" s="7" t="str">
        <f t="shared" ca="1" si="83"/>
        <v/>
      </c>
    </row>
    <row r="4920" spans="1:9" x14ac:dyDescent="0.3">
      <c r="A4920" s="8" t="str">
        <f>IFERROR(VLOOKUP($C4920,meetnetcodes!$A:$C,2,FALSE),"")</f>
        <v/>
      </c>
      <c r="B4920" s="8" t="str">
        <f>IFERROR(VLOOKUP(C4920,meetnetcodes!$A:$C,3,FALSE),"")</f>
        <v/>
      </c>
      <c r="I4920" s="7" t="str">
        <f t="shared" ca="1" si="83"/>
        <v/>
      </c>
    </row>
    <row r="4921" spans="1:9" x14ac:dyDescent="0.3">
      <c r="A4921" s="8" t="str">
        <f>IFERROR(VLOOKUP($C4921,meetnetcodes!$A:$C,2,FALSE),"")</f>
        <v/>
      </c>
      <c r="B4921" s="8" t="str">
        <f>IFERROR(VLOOKUP(C4921,meetnetcodes!$A:$C,3,FALSE),"")</f>
        <v/>
      </c>
      <c r="I4921" s="7" t="str">
        <f t="shared" ca="1" si="83"/>
        <v/>
      </c>
    </row>
    <row r="4922" spans="1:9" x14ac:dyDescent="0.3">
      <c r="A4922" s="8" t="str">
        <f>IFERROR(VLOOKUP($C4922,meetnetcodes!$A:$C,2,FALSE),"")</f>
        <v/>
      </c>
      <c r="B4922" s="8" t="str">
        <f>IFERROR(VLOOKUP(C4922,meetnetcodes!$A:$C,3,FALSE),"")</f>
        <v/>
      </c>
      <c r="I4922" s="7" t="str">
        <f t="shared" ca="1" si="83"/>
        <v/>
      </c>
    </row>
    <row r="4923" spans="1:9" x14ac:dyDescent="0.3">
      <c r="A4923" s="8" t="str">
        <f>IFERROR(VLOOKUP($C4923,meetnetcodes!$A:$C,2,FALSE),"")</f>
        <v/>
      </c>
      <c r="B4923" s="8" t="str">
        <f>IFERROR(VLOOKUP(C4923,meetnetcodes!$A:$C,3,FALSE),"")</f>
        <v/>
      </c>
      <c r="I4923" s="7" t="str">
        <f t="shared" ca="1" si="83"/>
        <v/>
      </c>
    </row>
    <row r="4924" spans="1:9" x14ac:dyDescent="0.3">
      <c r="A4924" s="8" t="str">
        <f>IFERROR(VLOOKUP($C4924,meetnetcodes!$A:$C,2,FALSE),"")</f>
        <v/>
      </c>
      <c r="B4924" s="8" t="str">
        <f>IFERROR(VLOOKUP(C4924,meetnetcodes!$A:$C,3,FALSE),"")</f>
        <v/>
      </c>
      <c r="I4924" s="7" t="str">
        <f t="shared" ca="1" si="83"/>
        <v/>
      </c>
    </row>
    <row r="4925" spans="1:9" x14ac:dyDescent="0.3">
      <c r="A4925" s="8" t="str">
        <f>IFERROR(VLOOKUP($C4925,meetnetcodes!$A:$C,2,FALSE),"")</f>
        <v/>
      </c>
      <c r="B4925" s="8" t="str">
        <f>IFERROR(VLOOKUP(C4925,meetnetcodes!$A:$C,3,FALSE),"")</f>
        <v/>
      </c>
      <c r="I4925" s="7" t="str">
        <f t="shared" ca="1" si="83"/>
        <v/>
      </c>
    </row>
    <row r="4926" spans="1:9" x14ac:dyDescent="0.3">
      <c r="A4926" s="8" t="str">
        <f>IFERROR(VLOOKUP($C4926,meetnetcodes!$A:$C,2,FALSE),"")</f>
        <v/>
      </c>
      <c r="B4926" s="8" t="str">
        <f>IFERROR(VLOOKUP(C4926,meetnetcodes!$A:$C,3,FALSE),"")</f>
        <v/>
      </c>
      <c r="I4926" s="7" t="str">
        <f t="shared" ca="1" si="83"/>
        <v/>
      </c>
    </row>
    <row r="4927" spans="1:9" x14ac:dyDescent="0.3">
      <c r="A4927" s="8" t="str">
        <f>IFERROR(VLOOKUP($C4927,meetnetcodes!$A:$C,2,FALSE),"")</f>
        <v/>
      </c>
      <c r="B4927" s="8" t="str">
        <f>IFERROR(VLOOKUP(C4927,meetnetcodes!$A:$C,3,FALSE),"")</f>
        <v/>
      </c>
      <c r="I4927" s="7" t="str">
        <f t="shared" ca="1" si="83"/>
        <v/>
      </c>
    </row>
    <row r="4928" spans="1:9" x14ac:dyDescent="0.3">
      <c r="A4928" s="8" t="str">
        <f>IFERROR(VLOOKUP($C4928,meetnetcodes!$A:$C,2,FALSE),"")</f>
        <v/>
      </c>
      <c r="B4928" s="8" t="str">
        <f>IFERROR(VLOOKUP(C4928,meetnetcodes!$A:$C,3,FALSE),"")</f>
        <v/>
      </c>
      <c r="I4928" s="7" t="str">
        <f t="shared" ca="1" si="83"/>
        <v/>
      </c>
    </row>
    <row r="4929" spans="1:9" x14ac:dyDescent="0.3">
      <c r="A4929" s="8" t="str">
        <f>IFERROR(VLOOKUP($C4929,meetnetcodes!$A:$C,2,FALSE),"")</f>
        <v/>
      </c>
      <c r="B4929" s="8" t="str">
        <f>IFERROR(VLOOKUP(C4929,meetnetcodes!$A:$C,3,FALSE),"")</f>
        <v/>
      </c>
      <c r="I4929" s="7" t="str">
        <f t="shared" ca="1" si="83"/>
        <v/>
      </c>
    </row>
    <row r="4930" spans="1:9" x14ac:dyDescent="0.3">
      <c r="A4930" s="8" t="str">
        <f>IFERROR(VLOOKUP($C4930,meetnetcodes!$A:$C,2,FALSE),"")</f>
        <v/>
      </c>
      <c r="B4930" s="8" t="str">
        <f>IFERROR(VLOOKUP(C4930,meetnetcodes!$A:$C,3,FALSE),"")</f>
        <v/>
      </c>
      <c r="I4930" s="7" t="str">
        <f t="shared" ca="1" si="83"/>
        <v/>
      </c>
    </row>
    <row r="4931" spans="1:9" x14ac:dyDescent="0.3">
      <c r="A4931" s="8" t="str">
        <f>IFERROR(VLOOKUP($C4931,meetnetcodes!$A:$C,2,FALSE),"")</f>
        <v/>
      </c>
      <c r="B4931" s="8" t="str">
        <f>IFERROR(VLOOKUP(C4931,meetnetcodes!$A:$C,3,FALSE),"")</f>
        <v/>
      </c>
      <c r="I4931" s="7" t="str">
        <f t="shared" ca="1" si="83"/>
        <v/>
      </c>
    </row>
    <row r="4932" spans="1:9" x14ac:dyDescent="0.3">
      <c r="A4932" s="8" t="str">
        <f>IFERROR(VLOOKUP($C4932,meetnetcodes!$A:$C,2,FALSE),"")</f>
        <v/>
      </c>
      <c r="B4932" s="8" t="str">
        <f>IFERROR(VLOOKUP(C4932,meetnetcodes!$A:$C,3,FALSE),"")</f>
        <v/>
      </c>
      <c r="I4932" s="7" t="str">
        <f t="shared" ca="1" si="83"/>
        <v/>
      </c>
    </row>
    <row r="4933" spans="1:9" x14ac:dyDescent="0.3">
      <c r="A4933" s="8" t="str">
        <f>IFERROR(VLOOKUP($C4933,meetnetcodes!$A:$C,2,FALSE),"")</f>
        <v/>
      </c>
      <c r="B4933" s="8" t="str">
        <f>IFERROR(VLOOKUP(C4933,meetnetcodes!$A:$C,3,FALSE),"")</f>
        <v/>
      </c>
      <c r="I4933" s="7" t="str">
        <f t="shared" ca="1" si="83"/>
        <v/>
      </c>
    </row>
    <row r="4934" spans="1:9" x14ac:dyDescent="0.3">
      <c r="A4934" s="8" t="str">
        <f>IFERROR(VLOOKUP($C4934,meetnetcodes!$A:$C,2,FALSE),"")</f>
        <v/>
      </c>
      <c r="B4934" s="8" t="str">
        <f>IFERROR(VLOOKUP(C4934,meetnetcodes!$A:$C,3,FALSE),"")</f>
        <v/>
      </c>
      <c r="I4934" s="7" t="str">
        <f t="shared" ca="1" si="83"/>
        <v/>
      </c>
    </row>
    <row r="4935" spans="1:9" x14ac:dyDescent="0.3">
      <c r="A4935" s="8" t="str">
        <f>IFERROR(VLOOKUP($C4935,meetnetcodes!$A:$C,2,FALSE),"")</f>
        <v/>
      </c>
      <c r="B4935" s="8" t="str">
        <f>IFERROR(VLOOKUP(C4935,meetnetcodes!$A:$C,3,FALSE),"")</f>
        <v/>
      </c>
      <c r="I4935" s="7" t="str">
        <f t="shared" ca="1" si="83"/>
        <v/>
      </c>
    </row>
    <row r="4936" spans="1:9" x14ac:dyDescent="0.3">
      <c r="A4936" s="8" t="str">
        <f>IFERROR(VLOOKUP($C4936,meetnetcodes!$A:$C,2,FALSE),"")</f>
        <v/>
      </c>
      <c r="B4936" s="8" t="str">
        <f>IFERROR(VLOOKUP(C4936,meetnetcodes!$A:$C,3,FALSE),"")</f>
        <v/>
      </c>
      <c r="I4936" s="7" t="str">
        <f t="shared" ref="I4936:I4999" ca="1" si="84">IF(H4936="","",YEAR(TODAY()) - MOD(YEAR(TODAY()),3) + H4936 + 3)</f>
        <v/>
      </c>
    </row>
    <row r="4937" spans="1:9" x14ac:dyDescent="0.3">
      <c r="A4937" s="8" t="str">
        <f>IFERROR(VLOOKUP($C4937,meetnetcodes!$A:$C,2,FALSE),"")</f>
        <v/>
      </c>
      <c r="B4937" s="8" t="str">
        <f>IFERROR(VLOOKUP(C4937,meetnetcodes!$A:$C,3,FALSE),"")</f>
        <v/>
      </c>
      <c r="I4937" s="7" t="str">
        <f t="shared" ca="1" si="84"/>
        <v/>
      </c>
    </row>
    <row r="4938" spans="1:9" x14ac:dyDescent="0.3">
      <c r="A4938" s="8" t="str">
        <f>IFERROR(VLOOKUP($C4938,meetnetcodes!$A:$C,2,FALSE),"")</f>
        <v/>
      </c>
      <c r="B4938" s="8" t="str">
        <f>IFERROR(VLOOKUP(C4938,meetnetcodes!$A:$C,3,FALSE),"")</f>
        <v/>
      </c>
      <c r="I4938" s="7" t="str">
        <f t="shared" ca="1" si="84"/>
        <v/>
      </c>
    </row>
    <row r="4939" spans="1:9" x14ac:dyDescent="0.3">
      <c r="A4939" s="8" t="str">
        <f>IFERROR(VLOOKUP($C4939,meetnetcodes!$A:$C,2,FALSE),"")</f>
        <v/>
      </c>
      <c r="B4939" s="8" t="str">
        <f>IFERROR(VLOOKUP(C4939,meetnetcodes!$A:$C,3,FALSE),"")</f>
        <v/>
      </c>
      <c r="I4939" s="7" t="str">
        <f t="shared" ca="1" si="84"/>
        <v/>
      </c>
    </row>
    <row r="4940" spans="1:9" x14ac:dyDescent="0.3">
      <c r="A4940" s="8" t="str">
        <f>IFERROR(VLOOKUP($C4940,meetnetcodes!$A:$C,2,FALSE),"")</f>
        <v/>
      </c>
      <c r="B4940" s="8" t="str">
        <f>IFERROR(VLOOKUP(C4940,meetnetcodes!$A:$C,3,FALSE),"")</f>
        <v/>
      </c>
      <c r="I4940" s="7" t="str">
        <f t="shared" ca="1" si="84"/>
        <v/>
      </c>
    </row>
    <row r="4941" spans="1:9" x14ac:dyDescent="0.3">
      <c r="A4941" s="8" t="str">
        <f>IFERROR(VLOOKUP($C4941,meetnetcodes!$A:$C,2,FALSE),"")</f>
        <v/>
      </c>
      <c r="B4941" s="8" t="str">
        <f>IFERROR(VLOOKUP(C4941,meetnetcodes!$A:$C,3,FALSE),"")</f>
        <v/>
      </c>
      <c r="I4941" s="7" t="str">
        <f t="shared" ca="1" si="84"/>
        <v/>
      </c>
    </row>
    <row r="4942" spans="1:9" x14ac:dyDescent="0.3">
      <c r="A4942" s="8" t="str">
        <f>IFERROR(VLOOKUP($C4942,meetnetcodes!$A:$C,2,FALSE),"")</f>
        <v/>
      </c>
      <c r="B4942" s="8" t="str">
        <f>IFERROR(VLOOKUP(C4942,meetnetcodes!$A:$C,3,FALSE),"")</f>
        <v/>
      </c>
      <c r="I4942" s="7" t="str">
        <f t="shared" ca="1" si="84"/>
        <v/>
      </c>
    </row>
    <row r="4943" spans="1:9" x14ac:dyDescent="0.3">
      <c r="A4943" s="8" t="str">
        <f>IFERROR(VLOOKUP($C4943,meetnetcodes!$A:$C,2,FALSE),"")</f>
        <v/>
      </c>
      <c r="B4943" s="8" t="str">
        <f>IFERROR(VLOOKUP(C4943,meetnetcodes!$A:$C,3,FALSE),"")</f>
        <v/>
      </c>
      <c r="I4943" s="7" t="str">
        <f t="shared" ca="1" si="84"/>
        <v/>
      </c>
    </row>
    <row r="4944" spans="1:9" x14ac:dyDescent="0.3">
      <c r="A4944" s="8" t="str">
        <f>IFERROR(VLOOKUP($C4944,meetnetcodes!$A:$C,2,FALSE),"")</f>
        <v/>
      </c>
      <c r="B4944" s="8" t="str">
        <f>IFERROR(VLOOKUP(C4944,meetnetcodes!$A:$C,3,FALSE),"")</f>
        <v/>
      </c>
      <c r="I4944" s="7" t="str">
        <f t="shared" ca="1" si="84"/>
        <v/>
      </c>
    </row>
    <row r="4945" spans="1:9" x14ac:dyDescent="0.3">
      <c r="A4945" s="8" t="str">
        <f>IFERROR(VLOOKUP($C4945,meetnetcodes!$A:$C,2,FALSE),"")</f>
        <v/>
      </c>
      <c r="B4945" s="8" t="str">
        <f>IFERROR(VLOOKUP(C4945,meetnetcodes!$A:$C,3,FALSE),"")</f>
        <v/>
      </c>
      <c r="I4945" s="7" t="str">
        <f t="shared" ca="1" si="84"/>
        <v/>
      </c>
    </row>
    <row r="4946" spans="1:9" x14ac:dyDescent="0.3">
      <c r="A4946" s="8" t="str">
        <f>IFERROR(VLOOKUP($C4946,meetnetcodes!$A:$C,2,FALSE),"")</f>
        <v/>
      </c>
      <c r="B4946" s="8" t="str">
        <f>IFERROR(VLOOKUP(C4946,meetnetcodes!$A:$C,3,FALSE),"")</f>
        <v/>
      </c>
      <c r="I4946" s="7" t="str">
        <f t="shared" ca="1" si="84"/>
        <v/>
      </c>
    </row>
    <row r="4947" spans="1:9" x14ac:dyDescent="0.3">
      <c r="A4947" s="8" t="str">
        <f>IFERROR(VLOOKUP($C4947,meetnetcodes!$A:$C,2,FALSE),"")</f>
        <v/>
      </c>
      <c r="B4947" s="8" t="str">
        <f>IFERROR(VLOOKUP(C4947,meetnetcodes!$A:$C,3,FALSE),"")</f>
        <v/>
      </c>
      <c r="I4947" s="7" t="str">
        <f t="shared" ca="1" si="84"/>
        <v/>
      </c>
    </row>
    <row r="4948" spans="1:9" x14ac:dyDescent="0.3">
      <c r="A4948" s="8" t="str">
        <f>IFERROR(VLOOKUP($C4948,meetnetcodes!$A:$C,2,FALSE),"")</f>
        <v/>
      </c>
      <c r="B4948" s="8" t="str">
        <f>IFERROR(VLOOKUP(C4948,meetnetcodes!$A:$C,3,FALSE),"")</f>
        <v/>
      </c>
      <c r="I4948" s="7" t="str">
        <f t="shared" ca="1" si="84"/>
        <v/>
      </c>
    </row>
    <row r="4949" spans="1:9" x14ac:dyDescent="0.3">
      <c r="A4949" s="8" t="str">
        <f>IFERROR(VLOOKUP($C4949,meetnetcodes!$A:$C,2,FALSE),"")</f>
        <v/>
      </c>
      <c r="B4949" s="8" t="str">
        <f>IFERROR(VLOOKUP(C4949,meetnetcodes!$A:$C,3,FALSE),"")</f>
        <v/>
      </c>
      <c r="I4949" s="7" t="str">
        <f t="shared" ca="1" si="84"/>
        <v/>
      </c>
    </row>
    <row r="4950" spans="1:9" x14ac:dyDescent="0.3">
      <c r="A4950" s="8" t="str">
        <f>IFERROR(VLOOKUP($C4950,meetnetcodes!$A:$C,2,FALSE),"")</f>
        <v/>
      </c>
      <c r="B4950" s="8" t="str">
        <f>IFERROR(VLOOKUP(C4950,meetnetcodes!$A:$C,3,FALSE),"")</f>
        <v/>
      </c>
      <c r="I4950" s="7" t="str">
        <f t="shared" ca="1" si="84"/>
        <v/>
      </c>
    </row>
    <row r="4951" spans="1:9" x14ac:dyDescent="0.3">
      <c r="A4951" s="8" t="str">
        <f>IFERROR(VLOOKUP($C4951,meetnetcodes!$A:$C,2,FALSE),"")</f>
        <v/>
      </c>
      <c r="B4951" s="8" t="str">
        <f>IFERROR(VLOOKUP(C4951,meetnetcodes!$A:$C,3,FALSE),"")</f>
        <v/>
      </c>
      <c r="I4951" s="7" t="str">
        <f t="shared" ca="1" si="84"/>
        <v/>
      </c>
    </row>
    <row r="4952" spans="1:9" x14ac:dyDescent="0.3">
      <c r="A4952" s="8" t="str">
        <f>IFERROR(VLOOKUP($C4952,meetnetcodes!$A:$C,2,FALSE),"")</f>
        <v/>
      </c>
      <c r="B4952" s="8" t="str">
        <f>IFERROR(VLOOKUP(C4952,meetnetcodes!$A:$C,3,FALSE),"")</f>
        <v/>
      </c>
      <c r="I4952" s="7" t="str">
        <f t="shared" ca="1" si="84"/>
        <v/>
      </c>
    </row>
    <row r="4953" spans="1:9" x14ac:dyDescent="0.3">
      <c r="A4953" s="8" t="str">
        <f>IFERROR(VLOOKUP($C4953,meetnetcodes!$A:$C,2,FALSE),"")</f>
        <v/>
      </c>
      <c r="B4953" s="8" t="str">
        <f>IFERROR(VLOOKUP(C4953,meetnetcodes!$A:$C,3,FALSE),"")</f>
        <v/>
      </c>
      <c r="I4953" s="7" t="str">
        <f t="shared" ca="1" si="84"/>
        <v/>
      </c>
    </row>
    <row r="4954" spans="1:9" x14ac:dyDescent="0.3">
      <c r="A4954" s="8" t="str">
        <f>IFERROR(VLOOKUP($C4954,meetnetcodes!$A:$C,2,FALSE),"")</f>
        <v/>
      </c>
      <c r="B4954" s="8" t="str">
        <f>IFERROR(VLOOKUP(C4954,meetnetcodes!$A:$C,3,FALSE),"")</f>
        <v/>
      </c>
      <c r="I4954" s="7" t="str">
        <f t="shared" ca="1" si="84"/>
        <v/>
      </c>
    </row>
    <row r="4955" spans="1:9" x14ac:dyDescent="0.3">
      <c r="A4955" s="8" t="str">
        <f>IFERROR(VLOOKUP($C4955,meetnetcodes!$A:$C,2,FALSE),"")</f>
        <v/>
      </c>
      <c r="B4955" s="8" t="str">
        <f>IFERROR(VLOOKUP(C4955,meetnetcodes!$A:$C,3,FALSE),"")</f>
        <v/>
      </c>
      <c r="I4955" s="7" t="str">
        <f t="shared" ca="1" si="84"/>
        <v/>
      </c>
    </row>
    <row r="4956" spans="1:9" x14ac:dyDescent="0.3">
      <c r="A4956" s="8" t="str">
        <f>IFERROR(VLOOKUP($C4956,meetnetcodes!$A:$C,2,FALSE),"")</f>
        <v/>
      </c>
      <c r="B4956" s="8" t="str">
        <f>IFERROR(VLOOKUP(C4956,meetnetcodes!$A:$C,3,FALSE),"")</f>
        <v/>
      </c>
      <c r="I4956" s="7" t="str">
        <f t="shared" ca="1" si="84"/>
        <v/>
      </c>
    </row>
    <row r="4957" spans="1:9" x14ac:dyDescent="0.3">
      <c r="A4957" s="8" t="str">
        <f>IFERROR(VLOOKUP($C4957,meetnetcodes!$A:$C,2,FALSE),"")</f>
        <v/>
      </c>
      <c r="B4957" s="8" t="str">
        <f>IFERROR(VLOOKUP(C4957,meetnetcodes!$A:$C,3,FALSE),"")</f>
        <v/>
      </c>
      <c r="I4957" s="7" t="str">
        <f t="shared" ca="1" si="84"/>
        <v/>
      </c>
    </row>
    <row r="4958" spans="1:9" x14ac:dyDescent="0.3">
      <c r="A4958" s="8" t="str">
        <f>IFERROR(VLOOKUP($C4958,meetnetcodes!$A:$C,2,FALSE),"")</f>
        <v/>
      </c>
      <c r="B4958" s="8" t="str">
        <f>IFERROR(VLOOKUP(C4958,meetnetcodes!$A:$C,3,FALSE),"")</f>
        <v/>
      </c>
      <c r="I4958" s="7" t="str">
        <f t="shared" ca="1" si="84"/>
        <v/>
      </c>
    </row>
    <row r="4959" spans="1:9" x14ac:dyDescent="0.3">
      <c r="A4959" s="8" t="str">
        <f>IFERROR(VLOOKUP($C4959,meetnetcodes!$A:$C,2,FALSE),"")</f>
        <v/>
      </c>
      <c r="B4959" s="8" t="str">
        <f>IFERROR(VLOOKUP(C4959,meetnetcodes!$A:$C,3,FALSE),"")</f>
        <v/>
      </c>
      <c r="I4959" s="7" t="str">
        <f t="shared" ca="1" si="84"/>
        <v/>
      </c>
    </row>
    <row r="4960" spans="1:9" x14ac:dyDescent="0.3">
      <c r="A4960" s="8" t="str">
        <f>IFERROR(VLOOKUP($C4960,meetnetcodes!$A:$C,2,FALSE),"")</f>
        <v/>
      </c>
      <c r="B4960" s="8" t="str">
        <f>IFERROR(VLOOKUP(C4960,meetnetcodes!$A:$C,3,FALSE),"")</f>
        <v/>
      </c>
      <c r="I4960" s="7" t="str">
        <f t="shared" ca="1" si="84"/>
        <v/>
      </c>
    </row>
    <row r="4961" spans="1:9" x14ac:dyDescent="0.3">
      <c r="A4961" s="8" t="str">
        <f>IFERROR(VLOOKUP($C4961,meetnetcodes!$A:$C,2,FALSE),"")</f>
        <v/>
      </c>
      <c r="B4961" s="8" t="str">
        <f>IFERROR(VLOOKUP(C4961,meetnetcodes!$A:$C,3,FALSE),"")</f>
        <v/>
      </c>
      <c r="I4961" s="7" t="str">
        <f t="shared" ca="1" si="84"/>
        <v/>
      </c>
    </row>
    <row r="4962" spans="1:9" x14ac:dyDescent="0.3">
      <c r="A4962" s="8" t="str">
        <f>IFERROR(VLOOKUP($C4962,meetnetcodes!$A:$C,2,FALSE),"")</f>
        <v/>
      </c>
      <c r="B4962" s="8" t="str">
        <f>IFERROR(VLOOKUP(C4962,meetnetcodes!$A:$C,3,FALSE),"")</f>
        <v/>
      </c>
      <c r="I4962" s="7" t="str">
        <f t="shared" ca="1" si="84"/>
        <v/>
      </c>
    </row>
    <row r="4963" spans="1:9" x14ac:dyDescent="0.3">
      <c r="A4963" s="8" t="str">
        <f>IFERROR(VLOOKUP($C4963,meetnetcodes!$A:$C,2,FALSE),"")</f>
        <v/>
      </c>
      <c r="B4963" s="8" t="str">
        <f>IFERROR(VLOOKUP(C4963,meetnetcodes!$A:$C,3,FALSE),"")</f>
        <v/>
      </c>
      <c r="I4963" s="7" t="str">
        <f t="shared" ca="1" si="84"/>
        <v/>
      </c>
    </row>
    <row r="4964" spans="1:9" x14ac:dyDescent="0.3">
      <c r="A4964" s="8" t="str">
        <f>IFERROR(VLOOKUP($C4964,meetnetcodes!$A:$C,2,FALSE),"")</f>
        <v/>
      </c>
      <c r="B4964" s="8" t="str">
        <f>IFERROR(VLOOKUP(C4964,meetnetcodes!$A:$C,3,FALSE),"")</f>
        <v/>
      </c>
      <c r="I4964" s="7" t="str">
        <f t="shared" ca="1" si="84"/>
        <v/>
      </c>
    </row>
    <row r="4965" spans="1:9" x14ac:dyDescent="0.3">
      <c r="A4965" s="8" t="str">
        <f>IFERROR(VLOOKUP($C4965,meetnetcodes!$A:$C,2,FALSE),"")</f>
        <v/>
      </c>
      <c r="B4965" s="8" t="str">
        <f>IFERROR(VLOOKUP(C4965,meetnetcodes!$A:$C,3,FALSE),"")</f>
        <v/>
      </c>
      <c r="I4965" s="7" t="str">
        <f t="shared" ca="1" si="84"/>
        <v/>
      </c>
    </row>
    <row r="4966" spans="1:9" x14ac:dyDescent="0.3">
      <c r="A4966" s="8" t="str">
        <f>IFERROR(VLOOKUP($C4966,meetnetcodes!$A:$C,2,FALSE),"")</f>
        <v/>
      </c>
      <c r="B4966" s="8" t="str">
        <f>IFERROR(VLOOKUP(C4966,meetnetcodes!$A:$C,3,FALSE),"")</f>
        <v/>
      </c>
      <c r="I4966" s="7" t="str">
        <f t="shared" ca="1" si="84"/>
        <v/>
      </c>
    </row>
    <row r="4967" spans="1:9" x14ac:dyDescent="0.3">
      <c r="A4967" s="8" t="str">
        <f>IFERROR(VLOOKUP($C4967,meetnetcodes!$A:$C,2,FALSE),"")</f>
        <v/>
      </c>
      <c r="B4967" s="8" t="str">
        <f>IFERROR(VLOOKUP(C4967,meetnetcodes!$A:$C,3,FALSE),"")</f>
        <v/>
      </c>
      <c r="I4967" s="7" t="str">
        <f t="shared" ca="1" si="84"/>
        <v/>
      </c>
    </row>
    <row r="4968" spans="1:9" x14ac:dyDescent="0.3">
      <c r="A4968" s="8" t="str">
        <f>IFERROR(VLOOKUP($C4968,meetnetcodes!$A:$C,2,FALSE),"")</f>
        <v/>
      </c>
      <c r="B4968" s="8" t="str">
        <f>IFERROR(VLOOKUP(C4968,meetnetcodes!$A:$C,3,FALSE),"")</f>
        <v/>
      </c>
      <c r="I4968" s="7" t="str">
        <f t="shared" ca="1" si="84"/>
        <v/>
      </c>
    </row>
    <row r="4969" spans="1:9" x14ac:dyDescent="0.3">
      <c r="A4969" s="8" t="str">
        <f>IFERROR(VLOOKUP($C4969,meetnetcodes!$A:$C,2,FALSE),"")</f>
        <v/>
      </c>
      <c r="B4969" s="8" t="str">
        <f>IFERROR(VLOOKUP(C4969,meetnetcodes!$A:$C,3,FALSE),"")</f>
        <v/>
      </c>
      <c r="I4969" s="7" t="str">
        <f t="shared" ca="1" si="84"/>
        <v/>
      </c>
    </row>
    <row r="4970" spans="1:9" x14ac:dyDescent="0.3">
      <c r="A4970" s="8" t="str">
        <f>IFERROR(VLOOKUP($C4970,meetnetcodes!$A:$C,2,FALSE),"")</f>
        <v/>
      </c>
      <c r="B4970" s="8" t="str">
        <f>IFERROR(VLOOKUP(C4970,meetnetcodes!$A:$C,3,FALSE),"")</f>
        <v/>
      </c>
      <c r="I4970" s="7" t="str">
        <f t="shared" ca="1" si="84"/>
        <v/>
      </c>
    </row>
    <row r="4971" spans="1:9" x14ac:dyDescent="0.3">
      <c r="A4971" s="8" t="str">
        <f>IFERROR(VLOOKUP($C4971,meetnetcodes!$A:$C,2,FALSE),"")</f>
        <v/>
      </c>
      <c r="B4971" s="8" t="str">
        <f>IFERROR(VLOOKUP(C4971,meetnetcodes!$A:$C,3,FALSE),"")</f>
        <v/>
      </c>
      <c r="I4971" s="7" t="str">
        <f t="shared" ca="1" si="84"/>
        <v/>
      </c>
    </row>
    <row r="4972" spans="1:9" x14ac:dyDescent="0.3">
      <c r="A4972" s="8" t="str">
        <f>IFERROR(VLOOKUP($C4972,meetnetcodes!$A:$C,2,FALSE),"")</f>
        <v/>
      </c>
      <c r="B4972" s="8" t="str">
        <f>IFERROR(VLOOKUP(C4972,meetnetcodes!$A:$C,3,FALSE),"")</f>
        <v/>
      </c>
      <c r="I4972" s="7" t="str">
        <f t="shared" ca="1" si="84"/>
        <v/>
      </c>
    </row>
    <row r="4973" spans="1:9" x14ac:dyDescent="0.3">
      <c r="A4973" s="8" t="str">
        <f>IFERROR(VLOOKUP($C4973,meetnetcodes!$A:$C,2,FALSE),"")</f>
        <v/>
      </c>
      <c r="B4973" s="8" t="str">
        <f>IFERROR(VLOOKUP(C4973,meetnetcodes!$A:$C,3,FALSE),"")</f>
        <v/>
      </c>
      <c r="I4973" s="7" t="str">
        <f t="shared" ca="1" si="84"/>
        <v/>
      </c>
    </row>
    <row r="4974" spans="1:9" x14ac:dyDescent="0.3">
      <c r="A4974" s="8" t="str">
        <f>IFERROR(VLOOKUP($C4974,meetnetcodes!$A:$C,2,FALSE),"")</f>
        <v/>
      </c>
      <c r="B4974" s="8" t="str">
        <f>IFERROR(VLOOKUP(C4974,meetnetcodes!$A:$C,3,FALSE),"")</f>
        <v/>
      </c>
      <c r="I4974" s="7" t="str">
        <f t="shared" ca="1" si="84"/>
        <v/>
      </c>
    </row>
    <row r="4975" spans="1:9" x14ac:dyDescent="0.3">
      <c r="A4975" s="8" t="str">
        <f>IFERROR(VLOOKUP($C4975,meetnetcodes!$A:$C,2,FALSE),"")</f>
        <v/>
      </c>
      <c r="B4975" s="8" t="str">
        <f>IFERROR(VLOOKUP(C4975,meetnetcodes!$A:$C,3,FALSE),"")</f>
        <v/>
      </c>
      <c r="I4975" s="7" t="str">
        <f t="shared" ca="1" si="84"/>
        <v/>
      </c>
    </row>
    <row r="4976" spans="1:9" x14ac:dyDescent="0.3">
      <c r="A4976" s="8" t="str">
        <f>IFERROR(VLOOKUP($C4976,meetnetcodes!$A:$C,2,FALSE),"")</f>
        <v/>
      </c>
      <c r="B4976" s="8" t="str">
        <f>IFERROR(VLOOKUP(C4976,meetnetcodes!$A:$C,3,FALSE),"")</f>
        <v/>
      </c>
      <c r="I4976" s="7" t="str">
        <f t="shared" ca="1" si="84"/>
        <v/>
      </c>
    </row>
    <row r="4977" spans="1:9" x14ac:dyDescent="0.3">
      <c r="A4977" s="8" t="str">
        <f>IFERROR(VLOOKUP($C4977,meetnetcodes!$A:$C,2,FALSE),"")</f>
        <v/>
      </c>
      <c r="B4977" s="8" t="str">
        <f>IFERROR(VLOOKUP(C4977,meetnetcodes!$A:$C,3,FALSE),"")</f>
        <v/>
      </c>
      <c r="I4977" s="7" t="str">
        <f t="shared" ca="1" si="84"/>
        <v/>
      </c>
    </row>
    <row r="4978" spans="1:9" x14ac:dyDescent="0.3">
      <c r="A4978" s="8" t="str">
        <f>IFERROR(VLOOKUP($C4978,meetnetcodes!$A:$C,2,FALSE),"")</f>
        <v/>
      </c>
      <c r="B4978" s="8" t="str">
        <f>IFERROR(VLOOKUP(C4978,meetnetcodes!$A:$C,3,FALSE),"")</f>
        <v/>
      </c>
      <c r="I4978" s="7" t="str">
        <f t="shared" ca="1" si="84"/>
        <v/>
      </c>
    </row>
    <row r="4979" spans="1:9" x14ac:dyDescent="0.3">
      <c r="A4979" s="8" t="str">
        <f>IFERROR(VLOOKUP($C4979,meetnetcodes!$A:$C,2,FALSE),"")</f>
        <v/>
      </c>
      <c r="B4979" s="8" t="str">
        <f>IFERROR(VLOOKUP(C4979,meetnetcodes!$A:$C,3,FALSE),"")</f>
        <v/>
      </c>
      <c r="I4979" s="7" t="str">
        <f t="shared" ca="1" si="84"/>
        <v/>
      </c>
    </row>
    <row r="4980" spans="1:9" x14ac:dyDescent="0.3">
      <c r="A4980" s="8" t="str">
        <f>IFERROR(VLOOKUP($C4980,meetnetcodes!$A:$C,2,FALSE),"")</f>
        <v/>
      </c>
      <c r="B4980" s="8" t="str">
        <f>IFERROR(VLOOKUP(C4980,meetnetcodes!$A:$C,3,FALSE),"")</f>
        <v/>
      </c>
      <c r="I4980" s="7" t="str">
        <f t="shared" ca="1" si="84"/>
        <v/>
      </c>
    </row>
    <row r="4981" spans="1:9" x14ac:dyDescent="0.3">
      <c r="A4981" s="8" t="str">
        <f>IFERROR(VLOOKUP($C4981,meetnetcodes!$A:$C,2,FALSE),"")</f>
        <v/>
      </c>
      <c r="B4981" s="8" t="str">
        <f>IFERROR(VLOOKUP(C4981,meetnetcodes!$A:$C,3,FALSE),"")</f>
        <v/>
      </c>
      <c r="I4981" s="7" t="str">
        <f t="shared" ca="1" si="84"/>
        <v/>
      </c>
    </row>
    <row r="4982" spans="1:9" x14ac:dyDescent="0.3">
      <c r="A4982" s="8" t="str">
        <f>IFERROR(VLOOKUP($C4982,meetnetcodes!$A:$C,2,FALSE),"")</f>
        <v/>
      </c>
      <c r="B4982" s="8" t="str">
        <f>IFERROR(VLOOKUP(C4982,meetnetcodes!$A:$C,3,FALSE),"")</f>
        <v/>
      </c>
      <c r="I4982" s="7" t="str">
        <f t="shared" ca="1" si="84"/>
        <v/>
      </c>
    </row>
    <row r="4983" spans="1:9" x14ac:dyDescent="0.3">
      <c r="A4983" s="8" t="str">
        <f>IFERROR(VLOOKUP($C4983,meetnetcodes!$A:$C,2,FALSE),"")</f>
        <v/>
      </c>
      <c r="B4983" s="8" t="str">
        <f>IFERROR(VLOOKUP(C4983,meetnetcodes!$A:$C,3,FALSE),"")</f>
        <v/>
      </c>
      <c r="I4983" s="7" t="str">
        <f t="shared" ca="1" si="84"/>
        <v/>
      </c>
    </row>
    <row r="4984" spans="1:9" x14ac:dyDescent="0.3">
      <c r="A4984" s="8" t="str">
        <f>IFERROR(VLOOKUP($C4984,meetnetcodes!$A:$C,2,FALSE),"")</f>
        <v/>
      </c>
      <c r="B4984" s="8" t="str">
        <f>IFERROR(VLOOKUP(C4984,meetnetcodes!$A:$C,3,FALSE),"")</f>
        <v/>
      </c>
      <c r="I4984" s="7" t="str">
        <f t="shared" ca="1" si="84"/>
        <v/>
      </c>
    </row>
    <row r="4985" spans="1:9" x14ac:dyDescent="0.3">
      <c r="A4985" s="8" t="str">
        <f>IFERROR(VLOOKUP($C4985,meetnetcodes!$A:$C,2,FALSE),"")</f>
        <v/>
      </c>
      <c r="B4985" s="8" t="str">
        <f>IFERROR(VLOOKUP(C4985,meetnetcodes!$A:$C,3,FALSE),"")</f>
        <v/>
      </c>
      <c r="I4985" s="7" t="str">
        <f t="shared" ca="1" si="84"/>
        <v/>
      </c>
    </row>
    <row r="4986" spans="1:9" x14ac:dyDescent="0.3">
      <c r="A4986" s="8" t="str">
        <f>IFERROR(VLOOKUP($C4986,meetnetcodes!$A:$C,2,FALSE),"")</f>
        <v/>
      </c>
      <c r="B4986" s="8" t="str">
        <f>IFERROR(VLOOKUP(C4986,meetnetcodes!$A:$C,3,FALSE),"")</f>
        <v/>
      </c>
      <c r="I4986" s="7" t="str">
        <f t="shared" ca="1" si="84"/>
        <v/>
      </c>
    </row>
    <row r="4987" spans="1:9" x14ac:dyDescent="0.3">
      <c r="A4987" s="8" t="str">
        <f>IFERROR(VLOOKUP($C4987,meetnetcodes!$A:$C,2,FALSE),"")</f>
        <v/>
      </c>
      <c r="B4987" s="8" t="str">
        <f>IFERROR(VLOOKUP(C4987,meetnetcodes!$A:$C,3,FALSE),"")</f>
        <v/>
      </c>
      <c r="I4987" s="7" t="str">
        <f t="shared" ca="1" si="84"/>
        <v/>
      </c>
    </row>
    <row r="4988" spans="1:9" x14ac:dyDescent="0.3">
      <c r="A4988" s="8" t="str">
        <f>IFERROR(VLOOKUP($C4988,meetnetcodes!$A:$C,2,FALSE),"")</f>
        <v/>
      </c>
      <c r="B4988" s="8" t="str">
        <f>IFERROR(VLOOKUP(C4988,meetnetcodes!$A:$C,3,FALSE),"")</f>
        <v/>
      </c>
      <c r="I4988" s="7" t="str">
        <f t="shared" ca="1" si="84"/>
        <v/>
      </c>
    </row>
    <row r="4989" spans="1:9" x14ac:dyDescent="0.3">
      <c r="A4989" s="8" t="str">
        <f>IFERROR(VLOOKUP($C4989,meetnetcodes!$A:$C,2,FALSE),"")</f>
        <v/>
      </c>
      <c r="B4989" s="8" t="str">
        <f>IFERROR(VLOOKUP(C4989,meetnetcodes!$A:$C,3,FALSE),"")</f>
        <v/>
      </c>
      <c r="I4989" s="7" t="str">
        <f t="shared" ca="1" si="84"/>
        <v/>
      </c>
    </row>
    <row r="4990" spans="1:9" x14ac:dyDescent="0.3">
      <c r="A4990" s="8" t="str">
        <f>IFERROR(VLOOKUP($C4990,meetnetcodes!$A:$C,2,FALSE),"")</f>
        <v/>
      </c>
      <c r="B4990" s="8" t="str">
        <f>IFERROR(VLOOKUP(C4990,meetnetcodes!$A:$C,3,FALSE),"")</f>
        <v/>
      </c>
      <c r="I4990" s="7" t="str">
        <f t="shared" ca="1" si="84"/>
        <v/>
      </c>
    </row>
    <row r="4991" spans="1:9" x14ac:dyDescent="0.3">
      <c r="A4991" s="8" t="str">
        <f>IFERROR(VLOOKUP($C4991,meetnetcodes!$A:$C,2,FALSE),"")</f>
        <v/>
      </c>
      <c r="B4991" s="8" t="str">
        <f>IFERROR(VLOOKUP(C4991,meetnetcodes!$A:$C,3,FALSE),"")</f>
        <v/>
      </c>
      <c r="I4991" s="7" t="str">
        <f t="shared" ca="1" si="84"/>
        <v/>
      </c>
    </row>
    <row r="4992" spans="1:9" x14ac:dyDescent="0.3">
      <c r="A4992" s="8" t="str">
        <f>IFERROR(VLOOKUP($C4992,meetnetcodes!$A:$C,2,FALSE),"")</f>
        <v/>
      </c>
      <c r="B4992" s="8" t="str">
        <f>IFERROR(VLOOKUP(C4992,meetnetcodes!$A:$C,3,FALSE),"")</f>
        <v/>
      </c>
      <c r="I4992" s="7" t="str">
        <f t="shared" ca="1" si="84"/>
        <v/>
      </c>
    </row>
    <row r="4993" spans="1:9" x14ac:dyDescent="0.3">
      <c r="A4993" s="8" t="str">
        <f>IFERROR(VLOOKUP($C4993,meetnetcodes!$A:$C,2,FALSE),"")</f>
        <v/>
      </c>
      <c r="B4993" s="8" t="str">
        <f>IFERROR(VLOOKUP(C4993,meetnetcodes!$A:$C,3,FALSE),"")</f>
        <v/>
      </c>
      <c r="I4993" s="7" t="str">
        <f t="shared" ca="1" si="84"/>
        <v/>
      </c>
    </row>
    <row r="4994" spans="1:9" x14ac:dyDescent="0.3">
      <c r="A4994" s="8" t="str">
        <f>IFERROR(VLOOKUP($C4994,meetnetcodes!$A:$C,2,FALSE),"")</f>
        <v/>
      </c>
      <c r="B4994" s="8" t="str">
        <f>IFERROR(VLOOKUP(C4994,meetnetcodes!$A:$C,3,FALSE),"")</f>
        <v/>
      </c>
      <c r="I4994" s="7" t="str">
        <f t="shared" ca="1" si="84"/>
        <v/>
      </c>
    </row>
    <row r="4995" spans="1:9" x14ac:dyDescent="0.3">
      <c r="A4995" s="8" t="str">
        <f>IFERROR(VLOOKUP($C4995,meetnetcodes!$A:$C,2,FALSE),"")</f>
        <v/>
      </c>
      <c r="B4995" s="8" t="str">
        <f>IFERROR(VLOOKUP(C4995,meetnetcodes!$A:$C,3,FALSE),"")</f>
        <v/>
      </c>
      <c r="I4995" s="7" t="str">
        <f t="shared" ca="1" si="84"/>
        <v/>
      </c>
    </row>
    <row r="4996" spans="1:9" x14ac:dyDescent="0.3">
      <c r="A4996" s="8" t="str">
        <f>IFERROR(VLOOKUP($C4996,meetnetcodes!$A:$C,2,FALSE),"")</f>
        <v/>
      </c>
      <c r="B4996" s="8" t="str">
        <f>IFERROR(VLOOKUP(C4996,meetnetcodes!$A:$C,3,FALSE),"")</f>
        <v/>
      </c>
      <c r="I4996" s="7" t="str">
        <f t="shared" ca="1" si="84"/>
        <v/>
      </c>
    </row>
    <row r="4997" spans="1:9" x14ac:dyDescent="0.3">
      <c r="A4997" s="8" t="str">
        <f>IFERROR(VLOOKUP($C4997,meetnetcodes!$A:$C,2,FALSE),"")</f>
        <v/>
      </c>
      <c r="B4997" s="8" t="str">
        <f>IFERROR(VLOOKUP(C4997,meetnetcodes!$A:$C,3,FALSE),"")</f>
        <v/>
      </c>
      <c r="I4997" s="7" t="str">
        <f t="shared" ca="1" si="84"/>
        <v/>
      </c>
    </row>
    <row r="4998" spans="1:9" x14ac:dyDescent="0.3">
      <c r="A4998" s="8" t="str">
        <f>IFERROR(VLOOKUP($C4998,meetnetcodes!$A:$C,2,FALSE),"")</f>
        <v/>
      </c>
      <c r="B4998" s="8" t="str">
        <f>IFERROR(VLOOKUP(C4998,meetnetcodes!$A:$C,3,FALSE),"")</f>
        <v/>
      </c>
      <c r="I4998" s="7" t="str">
        <f t="shared" ca="1" si="84"/>
        <v/>
      </c>
    </row>
    <row r="4999" spans="1:9" x14ac:dyDescent="0.3">
      <c r="A4999" s="8" t="str">
        <f>IFERROR(VLOOKUP($C4999,meetnetcodes!$A:$C,2,FALSE),"")</f>
        <v/>
      </c>
      <c r="B4999" s="8" t="str">
        <f>IFERROR(VLOOKUP(C4999,meetnetcodes!$A:$C,3,FALSE),"")</f>
        <v/>
      </c>
      <c r="I4999" s="7" t="str">
        <f t="shared" ca="1" si="84"/>
        <v/>
      </c>
    </row>
    <row r="5000" spans="1:9" x14ac:dyDescent="0.3">
      <c r="A5000" s="8" t="str">
        <f>IFERROR(VLOOKUP($C5000,meetnetcodes!$A:$C,2,FALSE),"")</f>
        <v/>
      </c>
      <c r="B5000" s="8" t="str">
        <f>IFERROR(VLOOKUP(C5000,meetnetcodes!$A:$C,3,FALSE),"")</f>
        <v/>
      </c>
      <c r="I5000" s="7" t="str">
        <f t="shared" ref="I5000:I5063" ca="1" si="85">IF(H5000="","",YEAR(TODAY()) - MOD(YEAR(TODAY()),3) + H5000 + 3)</f>
        <v/>
      </c>
    </row>
    <row r="5001" spans="1:9" x14ac:dyDescent="0.3">
      <c r="A5001" s="8" t="str">
        <f>IFERROR(VLOOKUP($C5001,meetnetcodes!$A:$C,2,FALSE),"")</f>
        <v/>
      </c>
      <c r="B5001" s="8" t="str">
        <f>IFERROR(VLOOKUP(C5001,meetnetcodes!$A:$C,3,FALSE),"")</f>
        <v/>
      </c>
      <c r="I5001" s="7" t="str">
        <f t="shared" ca="1" si="85"/>
        <v/>
      </c>
    </row>
    <row r="5002" spans="1:9" x14ac:dyDescent="0.3">
      <c r="A5002" s="8" t="str">
        <f>IFERROR(VLOOKUP($C5002,meetnetcodes!$A:$C,2,FALSE),"")</f>
        <v/>
      </c>
      <c r="B5002" s="8" t="str">
        <f>IFERROR(VLOOKUP(C5002,meetnetcodes!$A:$C,3,FALSE),"")</f>
        <v/>
      </c>
      <c r="I5002" s="7" t="str">
        <f t="shared" ca="1" si="85"/>
        <v/>
      </c>
    </row>
    <row r="5003" spans="1:9" x14ac:dyDescent="0.3">
      <c r="A5003" s="8" t="str">
        <f>IFERROR(VLOOKUP($C5003,meetnetcodes!$A:$C,2,FALSE),"")</f>
        <v/>
      </c>
      <c r="B5003" s="8" t="str">
        <f>IFERROR(VLOOKUP(C5003,meetnetcodes!$A:$C,3,FALSE),"")</f>
        <v/>
      </c>
      <c r="I5003" s="7" t="str">
        <f t="shared" ca="1" si="85"/>
        <v/>
      </c>
    </row>
    <row r="5004" spans="1:9" x14ac:dyDescent="0.3">
      <c r="A5004" s="8" t="str">
        <f>IFERROR(VLOOKUP($C5004,meetnetcodes!$A:$C,2,FALSE),"")</f>
        <v/>
      </c>
      <c r="B5004" s="8" t="str">
        <f>IFERROR(VLOOKUP(C5004,meetnetcodes!$A:$C,3,FALSE),"")</f>
        <v/>
      </c>
      <c r="I5004" s="7" t="str">
        <f t="shared" ca="1" si="85"/>
        <v/>
      </c>
    </row>
    <row r="5005" spans="1:9" x14ac:dyDescent="0.3">
      <c r="A5005" s="8" t="str">
        <f>IFERROR(VLOOKUP($C5005,meetnetcodes!$A:$C,2,FALSE),"")</f>
        <v/>
      </c>
      <c r="B5005" s="8" t="str">
        <f>IFERROR(VLOOKUP(C5005,meetnetcodes!$A:$C,3,FALSE),"")</f>
        <v/>
      </c>
      <c r="I5005" s="7" t="str">
        <f t="shared" ca="1" si="85"/>
        <v/>
      </c>
    </row>
    <row r="5006" spans="1:9" x14ac:dyDescent="0.3">
      <c r="A5006" s="8" t="str">
        <f>IFERROR(VLOOKUP($C5006,meetnetcodes!$A:$C,2,FALSE),"")</f>
        <v/>
      </c>
      <c r="B5006" s="8" t="str">
        <f>IFERROR(VLOOKUP(C5006,meetnetcodes!$A:$C,3,FALSE),"")</f>
        <v/>
      </c>
      <c r="I5006" s="7" t="str">
        <f t="shared" ca="1" si="85"/>
        <v/>
      </c>
    </row>
    <row r="5007" spans="1:9" x14ac:dyDescent="0.3">
      <c r="A5007" s="8" t="str">
        <f>IFERROR(VLOOKUP($C5007,meetnetcodes!$A:$C,2,FALSE),"")</f>
        <v/>
      </c>
      <c r="B5007" s="8" t="str">
        <f>IFERROR(VLOOKUP(C5007,meetnetcodes!$A:$C,3,FALSE),"")</f>
        <v/>
      </c>
      <c r="I5007" s="7" t="str">
        <f t="shared" ca="1" si="85"/>
        <v/>
      </c>
    </row>
    <row r="5008" spans="1:9" x14ac:dyDescent="0.3">
      <c r="A5008" s="8" t="str">
        <f>IFERROR(VLOOKUP($C5008,meetnetcodes!$A:$C,2,FALSE),"")</f>
        <v/>
      </c>
      <c r="B5008" s="8" t="str">
        <f>IFERROR(VLOOKUP(C5008,meetnetcodes!$A:$C,3,FALSE),"")</f>
        <v/>
      </c>
      <c r="I5008" s="7" t="str">
        <f t="shared" ca="1" si="85"/>
        <v/>
      </c>
    </row>
    <row r="5009" spans="1:9" x14ac:dyDescent="0.3">
      <c r="A5009" s="8" t="str">
        <f>IFERROR(VLOOKUP($C5009,meetnetcodes!$A:$C,2,FALSE),"")</f>
        <v/>
      </c>
      <c r="B5009" s="8" t="str">
        <f>IFERROR(VLOOKUP(C5009,meetnetcodes!$A:$C,3,FALSE),"")</f>
        <v/>
      </c>
      <c r="I5009" s="7" t="str">
        <f t="shared" ca="1" si="85"/>
        <v/>
      </c>
    </row>
    <row r="5010" spans="1:9" x14ac:dyDescent="0.3">
      <c r="A5010" s="8" t="str">
        <f>IFERROR(VLOOKUP($C5010,meetnetcodes!$A:$C,2,FALSE),"")</f>
        <v/>
      </c>
      <c r="B5010" s="8" t="str">
        <f>IFERROR(VLOOKUP(C5010,meetnetcodes!$A:$C,3,FALSE),"")</f>
        <v/>
      </c>
      <c r="I5010" s="7" t="str">
        <f t="shared" ca="1" si="85"/>
        <v/>
      </c>
    </row>
    <row r="5011" spans="1:9" x14ac:dyDescent="0.3">
      <c r="A5011" s="8" t="str">
        <f>IFERROR(VLOOKUP($C5011,meetnetcodes!$A:$C,2,FALSE),"")</f>
        <v/>
      </c>
      <c r="B5011" s="8" t="str">
        <f>IFERROR(VLOOKUP(C5011,meetnetcodes!$A:$C,3,FALSE),"")</f>
        <v/>
      </c>
      <c r="I5011" s="7" t="str">
        <f t="shared" ca="1" si="85"/>
        <v/>
      </c>
    </row>
    <row r="5012" spans="1:9" x14ac:dyDescent="0.3">
      <c r="A5012" s="8" t="str">
        <f>IFERROR(VLOOKUP($C5012,meetnetcodes!$A:$C,2,FALSE),"")</f>
        <v/>
      </c>
      <c r="B5012" s="8" t="str">
        <f>IFERROR(VLOOKUP(C5012,meetnetcodes!$A:$C,3,FALSE),"")</f>
        <v/>
      </c>
      <c r="I5012" s="7" t="str">
        <f t="shared" ca="1" si="85"/>
        <v/>
      </c>
    </row>
    <row r="5013" spans="1:9" x14ac:dyDescent="0.3">
      <c r="A5013" s="8" t="str">
        <f>IFERROR(VLOOKUP($C5013,meetnetcodes!$A:$C,2,FALSE),"")</f>
        <v/>
      </c>
      <c r="B5013" s="8" t="str">
        <f>IFERROR(VLOOKUP(C5013,meetnetcodes!$A:$C,3,FALSE),"")</f>
        <v/>
      </c>
      <c r="I5013" s="7" t="str">
        <f t="shared" ca="1" si="85"/>
        <v/>
      </c>
    </row>
    <row r="5014" spans="1:9" x14ac:dyDescent="0.3">
      <c r="A5014" s="8" t="str">
        <f>IFERROR(VLOOKUP($C5014,meetnetcodes!$A:$C,2,FALSE),"")</f>
        <v/>
      </c>
      <c r="B5014" s="8" t="str">
        <f>IFERROR(VLOOKUP(C5014,meetnetcodes!$A:$C,3,FALSE),"")</f>
        <v/>
      </c>
      <c r="I5014" s="7" t="str">
        <f t="shared" ca="1" si="85"/>
        <v/>
      </c>
    </row>
    <row r="5015" spans="1:9" x14ac:dyDescent="0.3">
      <c r="A5015" s="8" t="str">
        <f>IFERROR(VLOOKUP($C5015,meetnetcodes!$A:$C,2,FALSE),"")</f>
        <v/>
      </c>
      <c r="B5015" s="8" t="str">
        <f>IFERROR(VLOOKUP(C5015,meetnetcodes!$A:$C,3,FALSE),"")</f>
        <v/>
      </c>
      <c r="I5015" s="7" t="str">
        <f t="shared" ca="1" si="85"/>
        <v/>
      </c>
    </row>
    <row r="5016" spans="1:9" x14ac:dyDescent="0.3">
      <c r="A5016" s="8" t="str">
        <f>IFERROR(VLOOKUP($C5016,meetnetcodes!$A:$C,2,FALSE),"")</f>
        <v/>
      </c>
      <c r="B5016" s="8" t="str">
        <f>IFERROR(VLOOKUP(C5016,meetnetcodes!$A:$C,3,FALSE),"")</f>
        <v/>
      </c>
      <c r="I5016" s="7" t="str">
        <f t="shared" ca="1" si="85"/>
        <v/>
      </c>
    </row>
    <row r="5017" spans="1:9" x14ac:dyDescent="0.3">
      <c r="A5017" s="8" t="str">
        <f>IFERROR(VLOOKUP($C5017,meetnetcodes!$A:$C,2,FALSE),"")</f>
        <v/>
      </c>
      <c r="B5017" s="8" t="str">
        <f>IFERROR(VLOOKUP(C5017,meetnetcodes!$A:$C,3,FALSE),"")</f>
        <v/>
      </c>
      <c r="I5017" s="7" t="str">
        <f t="shared" ca="1" si="85"/>
        <v/>
      </c>
    </row>
    <row r="5018" spans="1:9" x14ac:dyDescent="0.3">
      <c r="A5018" s="8" t="str">
        <f>IFERROR(VLOOKUP($C5018,meetnetcodes!$A:$C,2,FALSE),"")</f>
        <v/>
      </c>
      <c r="B5018" s="8" t="str">
        <f>IFERROR(VLOOKUP(C5018,meetnetcodes!$A:$C,3,FALSE),"")</f>
        <v/>
      </c>
      <c r="I5018" s="7" t="str">
        <f t="shared" ca="1" si="85"/>
        <v/>
      </c>
    </row>
    <row r="5019" spans="1:9" x14ac:dyDescent="0.3">
      <c r="A5019" s="8" t="str">
        <f>IFERROR(VLOOKUP($C5019,meetnetcodes!$A:$C,2,FALSE),"")</f>
        <v/>
      </c>
      <c r="B5019" s="8" t="str">
        <f>IFERROR(VLOOKUP(C5019,meetnetcodes!$A:$C,3,FALSE),"")</f>
        <v/>
      </c>
      <c r="I5019" s="7" t="str">
        <f t="shared" ca="1" si="85"/>
        <v/>
      </c>
    </row>
    <row r="5020" spans="1:9" x14ac:dyDescent="0.3">
      <c r="A5020" s="8" t="str">
        <f>IFERROR(VLOOKUP($C5020,meetnetcodes!$A:$C,2,FALSE),"")</f>
        <v/>
      </c>
      <c r="B5020" s="8" t="str">
        <f>IFERROR(VLOOKUP(C5020,meetnetcodes!$A:$C,3,FALSE),"")</f>
        <v/>
      </c>
      <c r="I5020" s="7" t="str">
        <f t="shared" ca="1" si="85"/>
        <v/>
      </c>
    </row>
    <row r="5021" spans="1:9" x14ac:dyDescent="0.3">
      <c r="A5021" s="8" t="str">
        <f>IFERROR(VLOOKUP($C5021,meetnetcodes!$A:$C,2,FALSE),"")</f>
        <v/>
      </c>
      <c r="B5021" s="8" t="str">
        <f>IFERROR(VLOOKUP(C5021,meetnetcodes!$A:$C,3,FALSE),"")</f>
        <v/>
      </c>
      <c r="I5021" s="7" t="str">
        <f t="shared" ca="1" si="85"/>
        <v/>
      </c>
    </row>
    <row r="5022" spans="1:9" x14ac:dyDescent="0.3">
      <c r="A5022" s="8" t="str">
        <f>IFERROR(VLOOKUP($C5022,meetnetcodes!$A:$C,2,FALSE),"")</f>
        <v/>
      </c>
      <c r="B5022" s="8" t="str">
        <f>IFERROR(VLOOKUP(C5022,meetnetcodes!$A:$C,3,FALSE),"")</f>
        <v/>
      </c>
      <c r="I5022" s="7" t="str">
        <f t="shared" ca="1" si="85"/>
        <v/>
      </c>
    </row>
    <row r="5023" spans="1:9" x14ac:dyDescent="0.3">
      <c r="A5023" s="8" t="str">
        <f>IFERROR(VLOOKUP($C5023,meetnetcodes!$A:$C,2,FALSE),"")</f>
        <v/>
      </c>
      <c r="B5023" s="8" t="str">
        <f>IFERROR(VLOOKUP(C5023,meetnetcodes!$A:$C,3,FALSE),"")</f>
        <v/>
      </c>
      <c r="I5023" s="7" t="str">
        <f t="shared" ca="1" si="85"/>
        <v/>
      </c>
    </row>
    <row r="5024" spans="1:9" x14ac:dyDescent="0.3">
      <c r="A5024" s="8" t="str">
        <f>IFERROR(VLOOKUP($C5024,meetnetcodes!$A:$C,2,FALSE),"")</f>
        <v/>
      </c>
      <c r="B5024" s="8" t="str">
        <f>IFERROR(VLOOKUP(C5024,meetnetcodes!$A:$C,3,FALSE),"")</f>
        <v/>
      </c>
      <c r="I5024" s="7" t="str">
        <f t="shared" ca="1" si="85"/>
        <v/>
      </c>
    </row>
    <row r="5025" spans="1:9" x14ac:dyDescent="0.3">
      <c r="A5025" s="8" t="str">
        <f>IFERROR(VLOOKUP($C5025,meetnetcodes!$A:$C,2,FALSE),"")</f>
        <v/>
      </c>
      <c r="B5025" s="8" t="str">
        <f>IFERROR(VLOOKUP(C5025,meetnetcodes!$A:$C,3,FALSE),"")</f>
        <v/>
      </c>
      <c r="I5025" s="7" t="str">
        <f t="shared" ca="1" si="85"/>
        <v/>
      </c>
    </row>
    <row r="5026" spans="1:9" x14ac:dyDescent="0.3">
      <c r="A5026" s="8" t="str">
        <f>IFERROR(VLOOKUP($C5026,meetnetcodes!$A:$C,2,FALSE),"")</f>
        <v/>
      </c>
      <c r="B5026" s="8" t="str">
        <f>IFERROR(VLOOKUP(C5026,meetnetcodes!$A:$C,3,FALSE),"")</f>
        <v/>
      </c>
      <c r="I5026" s="7" t="str">
        <f t="shared" ca="1" si="85"/>
        <v/>
      </c>
    </row>
    <row r="5027" spans="1:9" x14ac:dyDescent="0.3">
      <c r="A5027" s="8" t="str">
        <f>IFERROR(VLOOKUP($C5027,meetnetcodes!$A:$C,2,FALSE),"")</f>
        <v/>
      </c>
      <c r="B5027" s="8" t="str">
        <f>IFERROR(VLOOKUP(C5027,meetnetcodes!$A:$C,3,FALSE),"")</f>
        <v/>
      </c>
      <c r="I5027" s="7" t="str">
        <f t="shared" ca="1" si="85"/>
        <v/>
      </c>
    </row>
    <row r="5028" spans="1:9" x14ac:dyDescent="0.3">
      <c r="A5028" s="8" t="str">
        <f>IFERROR(VLOOKUP($C5028,meetnetcodes!$A:$C,2,FALSE),"")</f>
        <v/>
      </c>
      <c r="B5028" s="8" t="str">
        <f>IFERROR(VLOOKUP(C5028,meetnetcodes!$A:$C,3,FALSE),"")</f>
        <v/>
      </c>
      <c r="I5028" s="7" t="str">
        <f t="shared" ca="1" si="85"/>
        <v/>
      </c>
    </row>
    <row r="5029" spans="1:9" x14ac:dyDescent="0.3">
      <c r="A5029" s="8" t="str">
        <f>IFERROR(VLOOKUP($C5029,meetnetcodes!$A:$C,2,FALSE),"")</f>
        <v/>
      </c>
      <c r="B5029" s="8" t="str">
        <f>IFERROR(VLOOKUP(C5029,meetnetcodes!$A:$C,3,FALSE),"")</f>
        <v/>
      </c>
      <c r="I5029" s="7" t="str">
        <f t="shared" ca="1" si="85"/>
        <v/>
      </c>
    </row>
    <row r="5030" spans="1:9" x14ac:dyDescent="0.3">
      <c r="A5030" s="8" t="str">
        <f>IFERROR(VLOOKUP($C5030,meetnetcodes!$A:$C,2,FALSE),"")</f>
        <v/>
      </c>
      <c r="B5030" s="8" t="str">
        <f>IFERROR(VLOOKUP(C5030,meetnetcodes!$A:$C,3,FALSE),"")</f>
        <v/>
      </c>
      <c r="I5030" s="7" t="str">
        <f t="shared" ca="1" si="85"/>
        <v/>
      </c>
    </row>
    <row r="5031" spans="1:9" x14ac:dyDescent="0.3">
      <c r="A5031" s="8" t="str">
        <f>IFERROR(VLOOKUP($C5031,meetnetcodes!$A:$C,2,FALSE),"")</f>
        <v/>
      </c>
      <c r="B5031" s="8" t="str">
        <f>IFERROR(VLOOKUP(C5031,meetnetcodes!$A:$C,3,FALSE),"")</f>
        <v/>
      </c>
      <c r="I5031" s="7" t="str">
        <f t="shared" ca="1" si="85"/>
        <v/>
      </c>
    </row>
    <row r="5032" spans="1:9" x14ac:dyDescent="0.3">
      <c r="A5032" s="8" t="str">
        <f>IFERROR(VLOOKUP($C5032,meetnetcodes!$A:$C,2,FALSE),"")</f>
        <v/>
      </c>
      <c r="B5032" s="8" t="str">
        <f>IFERROR(VLOOKUP(C5032,meetnetcodes!$A:$C,3,FALSE),"")</f>
        <v/>
      </c>
      <c r="I5032" s="7" t="str">
        <f t="shared" ca="1" si="85"/>
        <v/>
      </c>
    </row>
    <row r="5033" spans="1:9" x14ac:dyDescent="0.3">
      <c r="A5033" s="8" t="str">
        <f>IFERROR(VLOOKUP($C5033,meetnetcodes!$A:$C,2,FALSE),"")</f>
        <v/>
      </c>
      <c r="B5033" s="8" t="str">
        <f>IFERROR(VLOOKUP(C5033,meetnetcodes!$A:$C,3,FALSE),"")</f>
        <v/>
      </c>
      <c r="I5033" s="7" t="str">
        <f t="shared" ca="1" si="85"/>
        <v/>
      </c>
    </row>
    <row r="5034" spans="1:9" x14ac:dyDescent="0.3">
      <c r="A5034" s="8" t="str">
        <f>IFERROR(VLOOKUP($C5034,meetnetcodes!$A:$C,2,FALSE),"")</f>
        <v/>
      </c>
      <c r="B5034" s="8" t="str">
        <f>IFERROR(VLOOKUP(C5034,meetnetcodes!$A:$C,3,FALSE),"")</f>
        <v/>
      </c>
      <c r="I5034" s="7" t="str">
        <f t="shared" ca="1" si="85"/>
        <v/>
      </c>
    </row>
    <row r="5035" spans="1:9" x14ac:dyDescent="0.3">
      <c r="A5035" s="8" t="str">
        <f>IFERROR(VLOOKUP($C5035,meetnetcodes!$A:$C,2,FALSE),"")</f>
        <v/>
      </c>
      <c r="B5035" s="8" t="str">
        <f>IFERROR(VLOOKUP(C5035,meetnetcodes!$A:$C,3,FALSE),"")</f>
        <v/>
      </c>
      <c r="I5035" s="7" t="str">
        <f t="shared" ca="1" si="85"/>
        <v/>
      </c>
    </row>
    <row r="5036" spans="1:9" x14ac:dyDescent="0.3">
      <c r="A5036" s="8" t="str">
        <f>IFERROR(VLOOKUP($C5036,meetnetcodes!$A:$C,2,FALSE),"")</f>
        <v/>
      </c>
      <c r="B5036" s="8" t="str">
        <f>IFERROR(VLOOKUP(C5036,meetnetcodes!$A:$C,3,FALSE),"")</f>
        <v/>
      </c>
      <c r="I5036" s="7" t="str">
        <f t="shared" ca="1" si="85"/>
        <v/>
      </c>
    </row>
    <row r="5037" spans="1:9" x14ac:dyDescent="0.3">
      <c r="A5037" s="8" t="str">
        <f>IFERROR(VLOOKUP($C5037,meetnetcodes!$A:$C,2,FALSE),"")</f>
        <v/>
      </c>
      <c r="B5037" s="8" t="str">
        <f>IFERROR(VLOOKUP(C5037,meetnetcodes!$A:$C,3,FALSE),"")</f>
        <v/>
      </c>
      <c r="I5037" s="7" t="str">
        <f t="shared" ca="1" si="85"/>
        <v/>
      </c>
    </row>
    <row r="5038" spans="1:9" x14ac:dyDescent="0.3">
      <c r="A5038" s="8" t="str">
        <f>IFERROR(VLOOKUP($C5038,meetnetcodes!$A:$C,2,FALSE),"")</f>
        <v/>
      </c>
      <c r="B5038" s="8" t="str">
        <f>IFERROR(VLOOKUP(C5038,meetnetcodes!$A:$C,3,FALSE),"")</f>
        <v/>
      </c>
      <c r="I5038" s="7" t="str">
        <f t="shared" ca="1" si="85"/>
        <v/>
      </c>
    </row>
    <row r="5039" spans="1:9" x14ac:dyDescent="0.3">
      <c r="A5039" s="8" t="str">
        <f>IFERROR(VLOOKUP($C5039,meetnetcodes!$A:$C,2,FALSE),"")</f>
        <v/>
      </c>
      <c r="B5039" s="8" t="str">
        <f>IFERROR(VLOOKUP(C5039,meetnetcodes!$A:$C,3,FALSE),"")</f>
        <v/>
      </c>
      <c r="I5039" s="7" t="str">
        <f t="shared" ca="1" si="85"/>
        <v/>
      </c>
    </row>
    <row r="5040" spans="1:9" x14ac:dyDescent="0.3">
      <c r="A5040" s="8" t="str">
        <f>IFERROR(VLOOKUP($C5040,meetnetcodes!$A:$C,2,FALSE),"")</f>
        <v/>
      </c>
      <c r="B5040" s="8" t="str">
        <f>IFERROR(VLOOKUP(C5040,meetnetcodes!$A:$C,3,FALSE),"")</f>
        <v/>
      </c>
      <c r="I5040" s="7" t="str">
        <f t="shared" ca="1" si="85"/>
        <v/>
      </c>
    </row>
    <row r="5041" spans="1:9" x14ac:dyDescent="0.3">
      <c r="A5041" s="8" t="str">
        <f>IFERROR(VLOOKUP($C5041,meetnetcodes!$A:$C,2,FALSE),"")</f>
        <v/>
      </c>
      <c r="B5041" s="8" t="str">
        <f>IFERROR(VLOOKUP(C5041,meetnetcodes!$A:$C,3,FALSE),"")</f>
        <v/>
      </c>
      <c r="I5041" s="7" t="str">
        <f t="shared" ca="1" si="85"/>
        <v/>
      </c>
    </row>
    <row r="5042" spans="1:9" x14ac:dyDescent="0.3">
      <c r="A5042" s="8" t="str">
        <f>IFERROR(VLOOKUP($C5042,meetnetcodes!$A:$C,2,FALSE),"")</f>
        <v/>
      </c>
      <c r="B5042" s="8" t="str">
        <f>IFERROR(VLOOKUP(C5042,meetnetcodes!$A:$C,3,FALSE),"")</f>
        <v/>
      </c>
      <c r="I5042" s="7" t="str">
        <f t="shared" ca="1" si="85"/>
        <v/>
      </c>
    </row>
    <row r="5043" spans="1:9" x14ac:dyDescent="0.3">
      <c r="A5043" s="8" t="str">
        <f>IFERROR(VLOOKUP($C5043,meetnetcodes!$A:$C,2,FALSE),"")</f>
        <v/>
      </c>
      <c r="B5043" s="8" t="str">
        <f>IFERROR(VLOOKUP(C5043,meetnetcodes!$A:$C,3,FALSE),"")</f>
        <v/>
      </c>
      <c r="I5043" s="7" t="str">
        <f t="shared" ca="1" si="85"/>
        <v/>
      </c>
    </row>
    <row r="5044" spans="1:9" x14ac:dyDescent="0.3">
      <c r="A5044" s="8" t="str">
        <f>IFERROR(VLOOKUP($C5044,meetnetcodes!$A:$C,2,FALSE),"")</f>
        <v/>
      </c>
      <c r="B5044" s="8" t="str">
        <f>IFERROR(VLOOKUP(C5044,meetnetcodes!$A:$C,3,FALSE),"")</f>
        <v/>
      </c>
      <c r="I5044" s="7" t="str">
        <f t="shared" ca="1" si="85"/>
        <v/>
      </c>
    </row>
    <row r="5045" spans="1:9" x14ac:dyDescent="0.3">
      <c r="A5045" s="8" t="str">
        <f>IFERROR(VLOOKUP($C5045,meetnetcodes!$A:$C,2,FALSE),"")</f>
        <v/>
      </c>
      <c r="B5045" s="8" t="str">
        <f>IFERROR(VLOOKUP(C5045,meetnetcodes!$A:$C,3,FALSE),"")</f>
        <v/>
      </c>
      <c r="I5045" s="7" t="str">
        <f t="shared" ca="1" si="85"/>
        <v/>
      </c>
    </row>
    <row r="5046" spans="1:9" x14ac:dyDescent="0.3">
      <c r="A5046" s="8" t="str">
        <f>IFERROR(VLOOKUP($C5046,meetnetcodes!$A:$C,2,FALSE),"")</f>
        <v/>
      </c>
      <c r="B5046" s="8" t="str">
        <f>IFERROR(VLOOKUP(C5046,meetnetcodes!$A:$C,3,FALSE),"")</f>
        <v/>
      </c>
      <c r="I5046" s="7" t="str">
        <f t="shared" ca="1" si="85"/>
        <v/>
      </c>
    </row>
    <row r="5047" spans="1:9" x14ac:dyDescent="0.3">
      <c r="A5047" s="8" t="str">
        <f>IFERROR(VLOOKUP($C5047,meetnetcodes!$A:$C,2,FALSE),"")</f>
        <v/>
      </c>
      <c r="B5047" s="8" t="str">
        <f>IFERROR(VLOOKUP(C5047,meetnetcodes!$A:$C,3,FALSE),"")</f>
        <v/>
      </c>
      <c r="I5047" s="7" t="str">
        <f t="shared" ca="1" si="85"/>
        <v/>
      </c>
    </row>
    <row r="5048" spans="1:9" x14ac:dyDescent="0.3">
      <c r="A5048" s="8" t="str">
        <f>IFERROR(VLOOKUP($C5048,meetnetcodes!$A:$C,2,FALSE),"")</f>
        <v/>
      </c>
      <c r="B5048" s="8" t="str">
        <f>IFERROR(VLOOKUP(C5048,meetnetcodes!$A:$C,3,FALSE),"")</f>
        <v/>
      </c>
      <c r="I5048" s="7" t="str">
        <f t="shared" ca="1" si="85"/>
        <v/>
      </c>
    </row>
    <row r="5049" spans="1:9" x14ac:dyDescent="0.3">
      <c r="A5049" s="8" t="str">
        <f>IFERROR(VLOOKUP($C5049,meetnetcodes!$A:$C,2,FALSE),"")</f>
        <v/>
      </c>
      <c r="B5049" s="8" t="str">
        <f>IFERROR(VLOOKUP(C5049,meetnetcodes!$A:$C,3,FALSE),"")</f>
        <v/>
      </c>
      <c r="I5049" s="7" t="str">
        <f t="shared" ca="1" si="85"/>
        <v/>
      </c>
    </row>
    <row r="5050" spans="1:9" x14ac:dyDescent="0.3">
      <c r="A5050" s="8" t="str">
        <f>IFERROR(VLOOKUP($C5050,meetnetcodes!$A:$C,2,FALSE),"")</f>
        <v/>
      </c>
      <c r="B5050" s="8" t="str">
        <f>IFERROR(VLOOKUP(C5050,meetnetcodes!$A:$C,3,FALSE),"")</f>
        <v/>
      </c>
      <c r="I5050" s="7" t="str">
        <f t="shared" ca="1" si="85"/>
        <v/>
      </c>
    </row>
    <row r="5051" spans="1:9" x14ac:dyDescent="0.3">
      <c r="A5051" s="8" t="str">
        <f>IFERROR(VLOOKUP($C5051,meetnetcodes!$A:$C,2,FALSE),"")</f>
        <v/>
      </c>
      <c r="B5051" s="8" t="str">
        <f>IFERROR(VLOOKUP(C5051,meetnetcodes!$A:$C,3,FALSE),"")</f>
        <v/>
      </c>
      <c r="I5051" s="7" t="str">
        <f t="shared" ca="1" si="85"/>
        <v/>
      </c>
    </row>
    <row r="5052" spans="1:9" x14ac:dyDescent="0.3">
      <c r="A5052" s="8" t="str">
        <f>IFERROR(VLOOKUP($C5052,meetnetcodes!$A:$C,2,FALSE),"")</f>
        <v/>
      </c>
      <c r="B5052" s="8" t="str">
        <f>IFERROR(VLOOKUP(C5052,meetnetcodes!$A:$C,3,FALSE),"")</f>
        <v/>
      </c>
      <c r="I5052" s="7" t="str">
        <f t="shared" ca="1" si="85"/>
        <v/>
      </c>
    </row>
    <row r="5053" spans="1:9" x14ac:dyDescent="0.3">
      <c r="A5053" s="8" t="str">
        <f>IFERROR(VLOOKUP($C5053,meetnetcodes!$A:$C,2,FALSE),"")</f>
        <v/>
      </c>
      <c r="B5053" s="8" t="str">
        <f>IFERROR(VLOOKUP(C5053,meetnetcodes!$A:$C,3,FALSE),"")</f>
        <v/>
      </c>
      <c r="I5053" s="7" t="str">
        <f t="shared" ca="1" si="85"/>
        <v/>
      </c>
    </row>
    <row r="5054" spans="1:9" x14ac:dyDescent="0.3">
      <c r="A5054" s="8" t="str">
        <f>IFERROR(VLOOKUP($C5054,meetnetcodes!$A:$C,2,FALSE),"")</f>
        <v/>
      </c>
      <c r="B5054" s="8" t="str">
        <f>IFERROR(VLOOKUP(C5054,meetnetcodes!$A:$C,3,FALSE),"")</f>
        <v/>
      </c>
      <c r="I5054" s="7" t="str">
        <f t="shared" ca="1" si="85"/>
        <v/>
      </c>
    </row>
    <row r="5055" spans="1:9" x14ac:dyDescent="0.3">
      <c r="A5055" s="8" t="str">
        <f>IFERROR(VLOOKUP($C5055,meetnetcodes!$A:$C,2,FALSE),"")</f>
        <v/>
      </c>
      <c r="B5055" s="8" t="str">
        <f>IFERROR(VLOOKUP(C5055,meetnetcodes!$A:$C,3,FALSE),"")</f>
        <v/>
      </c>
      <c r="I5055" s="7" t="str">
        <f t="shared" ca="1" si="85"/>
        <v/>
      </c>
    </row>
    <row r="5056" spans="1:9" x14ac:dyDescent="0.3">
      <c r="A5056" s="8" t="str">
        <f>IFERROR(VLOOKUP($C5056,meetnetcodes!$A:$C,2,FALSE),"")</f>
        <v/>
      </c>
      <c r="B5056" s="8" t="str">
        <f>IFERROR(VLOOKUP(C5056,meetnetcodes!$A:$C,3,FALSE),"")</f>
        <v/>
      </c>
      <c r="I5056" s="7" t="str">
        <f t="shared" ca="1" si="85"/>
        <v/>
      </c>
    </row>
    <row r="5057" spans="1:9" x14ac:dyDescent="0.3">
      <c r="A5057" s="8" t="str">
        <f>IFERROR(VLOOKUP($C5057,meetnetcodes!$A:$C,2,FALSE),"")</f>
        <v/>
      </c>
      <c r="B5057" s="8" t="str">
        <f>IFERROR(VLOOKUP(C5057,meetnetcodes!$A:$C,3,FALSE),"")</f>
        <v/>
      </c>
      <c r="I5057" s="7" t="str">
        <f t="shared" ca="1" si="85"/>
        <v/>
      </c>
    </row>
    <row r="5058" spans="1:9" x14ac:dyDescent="0.3">
      <c r="A5058" s="8" t="str">
        <f>IFERROR(VLOOKUP($C5058,meetnetcodes!$A:$C,2,FALSE),"")</f>
        <v/>
      </c>
      <c r="B5058" s="8" t="str">
        <f>IFERROR(VLOOKUP(C5058,meetnetcodes!$A:$C,3,FALSE),"")</f>
        <v/>
      </c>
      <c r="I5058" s="7" t="str">
        <f t="shared" ca="1" si="85"/>
        <v/>
      </c>
    </row>
    <row r="5059" spans="1:9" x14ac:dyDescent="0.3">
      <c r="A5059" s="8" t="str">
        <f>IFERROR(VLOOKUP($C5059,meetnetcodes!$A:$C,2,FALSE),"")</f>
        <v/>
      </c>
      <c r="B5059" s="8" t="str">
        <f>IFERROR(VLOOKUP(C5059,meetnetcodes!$A:$C,3,FALSE),"")</f>
        <v/>
      </c>
      <c r="I5059" s="7" t="str">
        <f t="shared" ca="1" si="85"/>
        <v/>
      </c>
    </row>
    <row r="5060" spans="1:9" x14ac:dyDescent="0.3">
      <c r="A5060" s="8" t="str">
        <f>IFERROR(VLOOKUP($C5060,meetnetcodes!$A:$C,2,FALSE),"")</f>
        <v/>
      </c>
      <c r="B5060" s="8" t="str">
        <f>IFERROR(VLOOKUP(C5060,meetnetcodes!$A:$C,3,FALSE),"")</f>
        <v/>
      </c>
      <c r="I5060" s="7" t="str">
        <f t="shared" ca="1" si="85"/>
        <v/>
      </c>
    </row>
    <row r="5061" spans="1:9" x14ac:dyDescent="0.3">
      <c r="A5061" s="8" t="str">
        <f>IFERROR(VLOOKUP($C5061,meetnetcodes!$A:$C,2,FALSE),"")</f>
        <v/>
      </c>
      <c r="B5061" s="8" t="str">
        <f>IFERROR(VLOOKUP(C5061,meetnetcodes!$A:$C,3,FALSE),"")</f>
        <v/>
      </c>
      <c r="I5061" s="7" t="str">
        <f t="shared" ca="1" si="85"/>
        <v/>
      </c>
    </row>
    <row r="5062" spans="1:9" x14ac:dyDescent="0.3">
      <c r="A5062" s="8" t="str">
        <f>IFERROR(VLOOKUP($C5062,meetnetcodes!$A:$C,2,FALSE),"")</f>
        <v/>
      </c>
      <c r="B5062" s="8" t="str">
        <f>IFERROR(VLOOKUP(C5062,meetnetcodes!$A:$C,3,FALSE),"")</f>
        <v/>
      </c>
      <c r="I5062" s="7" t="str">
        <f t="shared" ca="1" si="85"/>
        <v/>
      </c>
    </row>
    <row r="5063" spans="1:9" x14ac:dyDescent="0.3">
      <c r="A5063" s="8" t="str">
        <f>IFERROR(VLOOKUP($C5063,meetnetcodes!$A:$C,2,FALSE),"")</f>
        <v/>
      </c>
      <c r="B5063" s="8" t="str">
        <f>IFERROR(VLOOKUP(C5063,meetnetcodes!$A:$C,3,FALSE),"")</f>
        <v/>
      </c>
      <c r="I5063" s="7" t="str">
        <f t="shared" ca="1" si="85"/>
        <v/>
      </c>
    </row>
    <row r="5064" spans="1:9" x14ac:dyDescent="0.3">
      <c r="A5064" s="8" t="str">
        <f>IFERROR(VLOOKUP($C5064,meetnetcodes!$A:$C,2,FALSE),"")</f>
        <v/>
      </c>
      <c r="B5064" s="8" t="str">
        <f>IFERROR(VLOOKUP(C5064,meetnetcodes!$A:$C,3,FALSE),"")</f>
        <v/>
      </c>
      <c r="I5064" s="7" t="str">
        <f t="shared" ref="I5064:I5127" ca="1" si="86">IF(H5064="","",YEAR(TODAY()) - MOD(YEAR(TODAY()),3) + H5064 + 3)</f>
        <v/>
      </c>
    </row>
    <row r="5065" spans="1:9" x14ac:dyDescent="0.3">
      <c r="A5065" s="8" t="str">
        <f>IFERROR(VLOOKUP($C5065,meetnetcodes!$A:$C,2,FALSE),"")</f>
        <v/>
      </c>
      <c r="B5065" s="8" t="str">
        <f>IFERROR(VLOOKUP(C5065,meetnetcodes!$A:$C,3,FALSE),"")</f>
        <v/>
      </c>
      <c r="I5065" s="7" t="str">
        <f t="shared" ca="1" si="86"/>
        <v/>
      </c>
    </row>
    <row r="5066" spans="1:9" x14ac:dyDescent="0.3">
      <c r="A5066" s="8" t="str">
        <f>IFERROR(VLOOKUP($C5066,meetnetcodes!$A:$C,2,FALSE),"")</f>
        <v/>
      </c>
      <c r="B5066" s="8" t="str">
        <f>IFERROR(VLOOKUP(C5066,meetnetcodes!$A:$C,3,FALSE),"")</f>
        <v/>
      </c>
      <c r="I5066" s="7" t="str">
        <f t="shared" ca="1" si="86"/>
        <v/>
      </c>
    </row>
    <row r="5067" spans="1:9" x14ac:dyDescent="0.3">
      <c r="A5067" s="8" t="str">
        <f>IFERROR(VLOOKUP($C5067,meetnetcodes!$A:$C,2,FALSE),"")</f>
        <v/>
      </c>
      <c r="B5067" s="8" t="str">
        <f>IFERROR(VLOOKUP(C5067,meetnetcodes!$A:$C,3,FALSE),"")</f>
        <v/>
      </c>
      <c r="I5067" s="7" t="str">
        <f t="shared" ca="1" si="86"/>
        <v/>
      </c>
    </row>
    <row r="5068" spans="1:9" x14ac:dyDescent="0.3">
      <c r="A5068" s="8" t="str">
        <f>IFERROR(VLOOKUP($C5068,meetnetcodes!$A:$C,2,FALSE),"")</f>
        <v/>
      </c>
      <c r="B5068" s="8" t="str">
        <f>IFERROR(VLOOKUP(C5068,meetnetcodes!$A:$C,3,FALSE),"")</f>
        <v/>
      </c>
      <c r="I5068" s="7" t="str">
        <f t="shared" ca="1" si="86"/>
        <v/>
      </c>
    </row>
    <row r="5069" spans="1:9" x14ac:dyDescent="0.3">
      <c r="A5069" s="8" t="str">
        <f>IFERROR(VLOOKUP($C5069,meetnetcodes!$A:$C,2,FALSE),"")</f>
        <v/>
      </c>
      <c r="B5069" s="8" t="str">
        <f>IFERROR(VLOOKUP(C5069,meetnetcodes!$A:$C,3,FALSE),"")</f>
        <v/>
      </c>
      <c r="I5069" s="7" t="str">
        <f t="shared" ca="1" si="86"/>
        <v/>
      </c>
    </row>
    <row r="5070" spans="1:9" x14ac:dyDescent="0.3">
      <c r="A5070" s="8" t="str">
        <f>IFERROR(VLOOKUP($C5070,meetnetcodes!$A:$C,2,FALSE),"")</f>
        <v/>
      </c>
      <c r="B5070" s="8" t="str">
        <f>IFERROR(VLOOKUP(C5070,meetnetcodes!$A:$C,3,FALSE),"")</f>
        <v/>
      </c>
      <c r="I5070" s="7" t="str">
        <f t="shared" ca="1" si="86"/>
        <v/>
      </c>
    </row>
    <row r="5071" spans="1:9" x14ac:dyDescent="0.3">
      <c r="A5071" s="8" t="str">
        <f>IFERROR(VLOOKUP($C5071,meetnetcodes!$A:$C,2,FALSE),"")</f>
        <v/>
      </c>
      <c r="B5071" s="8" t="str">
        <f>IFERROR(VLOOKUP(C5071,meetnetcodes!$A:$C,3,FALSE),"")</f>
        <v/>
      </c>
      <c r="I5071" s="7" t="str">
        <f t="shared" ca="1" si="86"/>
        <v/>
      </c>
    </row>
    <row r="5072" spans="1:9" x14ac:dyDescent="0.3">
      <c r="A5072" s="8" t="str">
        <f>IFERROR(VLOOKUP($C5072,meetnetcodes!$A:$C,2,FALSE),"")</f>
        <v/>
      </c>
      <c r="B5072" s="8" t="str">
        <f>IFERROR(VLOOKUP(C5072,meetnetcodes!$A:$C,3,FALSE),"")</f>
        <v/>
      </c>
      <c r="I5072" s="7" t="str">
        <f t="shared" ca="1" si="86"/>
        <v/>
      </c>
    </row>
    <row r="5073" spans="1:9" x14ac:dyDescent="0.3">
      <c r="A5073" s="8" t="str">
        <f>IFERROR(VLOOKUP($C5073,meetnetcodes!$A:$C,2,FALSE),"")</f>
        <v/>
      </c>
      <c r="B5073" s="8" t="str">
        <f>IFERROR(VLOOKUP(C5073,meetnetcodes!$A:$C,3,FALSE),"")</f>
        <v/>
      </c>
      <c r="I5073" s="7" t="str">
        <f t="shared" ca="1" si="86"/>
        <v/>
      </c>
    </row>
    <row r="5074" spans="1:9" x14ac:dyDescent="0.3">
      <c r="A5074" s="8" t="str">
        <f>IFERROR(VLOOKUP($C5074,meetnetcodes!$A:$C,2,FALSE),"")</f>
        <v/>
      </c>
      <c r="B5074" s="8" t="str">
        <f>IFERROR(VLOOKUP(C5074,meetnetcodes!$A:$C,3,FALSE),"")</f>
        <v/>
      </c>
      <c r="I5074" s="7" t="str">
        <f t="shared" ca="1" si="86"/>
        <v/>
      </c>
    </row>
    <row r="5075" spans="1:9" x14ac:dyDescent="0.3">
      <c r="A5075" s="8" t="str">
        <f>IFERROR(VLOOKUP($C5075,meetnetcodes!$A:$C,2,FALSE),"")</f>
        <v/>
      </c>
      <c r="B5075" s="8" t="str">
        <f>IFERROR(VLOOKUP(C5075,meetnetcodes!$A:$C,3,FALSE),"")</f>
        <v/>
      </c>
      <c r="I5075" s="7" t="str">
        <f t="shared" ca="1" si="86"/>
        <v/>
      </c>
    </row>
    <row r="5076" spans="1:9" x14ac:dyDescent="0.3">
      <c r="A5076" s="8" t="str">
        <f>IFERROR(VLOOKUP($C5076,meetnetcodes!$A:$C,2,FALSE),"")</f>
        <v/>
      </c>
      <c r="B5076" s="8" t="str">
        <f>IFERROR(VLOOKUP(C5076,meetnetcodes!$A:$C,3,FALSE),"")</f>
        <v/>
      </c>
      <c r="I5076" s="7" t="str">
        <f t="shared" ca="1" si="86"/>
        <v/>
      </c>
    </row>
    <row r="5077" spans="1:9" x14ac:dyDescent="0.3">
      <c r="A5077" s="8" t="str">
        <f>IFERROR(VLOOKUP($C5077,meetnetcodes!$A:$C,2,FALSE),"")</f>
        <v/>
      </c>
      <c r="B5077" s="8" t="str">
        <f>IFERROR(VLOOKUP(C5077,meetnetcodes!$A:$C,3,FALSE),"")</f>
        <v/>
      </c>
      <c r="I5077" s="7" t="str">
        <f t="shared" ca="1" si="86"/>
        <v/>
      </c>
    </row>
    <row r="5078" spans="1:9" x14ac:dyDescent="0.3">
      <c r="A5078" s="8" t="str">
        <f>IFERROR(VLOOKUP($C5078,meetnetcodes!$A:$C,2,FALSE),"")</f>
        <v/>
      </c>
      <c r="B5078" s="8" t="str">
        <f>IFERROR(VLOOKUP(C5078,meetnetcodes!$A:$C,3,FALSE),"")</f>
        <v/>
      </c>
      <c r="I5078" s="7" t="str">
        <f t="shared" ca="1" si="86"/>
        <v/>
      </c>
    </row>
    <row r="5079" spans="1:9" x14ac:dyDescent="0.3">
      <c r="A5079" s="8" t="str">
        <f>IFERROR(VLOOKUP($C5079,meetnetcodes!$A:$C,2,FALSE),"")</f>
        <v/>
      </c>
      <c r="B5079" s="8" t="str">
        <f>IFERROR(VLOOKUP(C5079,meetnetcodes!$A:$C,3,FALSE),"")</f>
        <v/>
      </c>
      <c r="I5079" s="7" t="str">
        <f t="shared" ca="1" si="86"/>
        <v/>
      </c>
    </row>
    <row r="5080" spans="1:9" x14ac:dyDescent="0.3">
      <c r="A5080" s="8" t="str">
        <f>IFERROR(VLOOKUP($C5080,meetnetcodes!$A:$C,2,FALSE),"")</f>
        <v/>
      </c>
      <c r="B5080" s="8" t="str">
        <f>IFERROR(VLOOKUP(C5080,meetnetcodes!$A:$C,3,FALSE),"")</f>
        <v/>
      </c>
      <c r="I5080" s="7" t="str">
        <f t="shared" ca="1" si="86"/>
        <v/>
      </c>
    </row>
    <row r="5081" spans="1:9" x14ac:dyDescent="0.3">
      <c r="A5081" s="8" t="str">
        <f>IFERROR(VLOOKUP($C5081,meetnetcodes!$A:$C,2,FALSE),"")</f>
        <v/>
      </c>
      <c r="B5081" s="8" t="str">
        <f>IFERROR(VLOOKUP(C5081,meetnetcodes!$A:$C,3,FALSE),"")</f>
        <v/>
      </c>
      <c r="I5081" s="7" t="str">
        <f t="shared" ca="1" si="86"/>
        <v/>
      </c>
    </row>
    <row r="5082" spans="1:9" x14ac:dyDescent="0.3">
      <c r="A5082" s="8" t="str">
        <f>IFERROR(VLOOKUP($C5082,meetnetcodes!$A:$C,2,FALSE),"")</f>
        <v/>
      </c>
      <c r="B5082" s="8" t="str">
        <f>IFERROR(VLOOKUP(C5082,meetnetcodes!$A:$C,3,FALSE),"")</f>
        <v/>
      </c>
      <c r="I5082" s="7" t="str">
        <f t="shared" ca="1" si="86"/>
        <v/>
      </c>
    </row>
    <row r="5083" spans="1:9" x14ac:dyDescent="0.3">
      <c r="A5083" s="8" t="str">
        <f>IFERROR(VLOOKUP($C5083,meetnetcodes!$A:$C,2,FALSE),"")</f>
        <v/>
      </c>
      <c r="B5083" s="8" t="str">
        <f>IFERROR(VLOOKUP(C5083,meetnetcodes!$A:$C,3,FALSE),"")</f>
        <v/>
      </c>
      <c r="I5083" s="7" t="str">
        <f t="shared" ca="1" si="86"/>
        <v/>
      </c>
    </row>
    <row r="5084" spans="1:9" x14ac:dyDescent="0.3">
      <c r="A5084" s="8" t="str">
        <f>IFERROR(VLOOKUP($C5084,meetnetcodes!$A:$C,2,FALSE),"")</f>
        <v/>
      </c>
      <c r="B5084" s="8" t="str">
        <f>IFERROR(VLOOKUP(C5084,meetnetcodes!$A:$C,3,FALSE),"")</f>
        <v/>
      </c>
      <c r="I5084" s="7" t="str">
        <f t="shared" ca="1" si="86"/>
        <v/>
      </c>
    </row>
    <row r="5085" spans="1:9" x14ac:dyDescent="0.3">
      <c r="A5085" s="8" t="str">
        <f>IFERROR(VLOOKUP($C5085,meetnetcodes!$A:$C,2,FALSE),"")</f>
        <v/>
      </c>
      <c r="B5085" s="8" t="str">
        <f>IFERROR(VLOOKUP(C5085,meetnetcodes!$A:$C,3,FALSE),"")</f>
        <v/>
      </c>
      <c r="I5085" s="7" t="str">
        <f t="shared" ca="1" si="86"/>
        <v/>
      </c>
    </row>
    <row r="5086" spans="1:9" x14ac:dyDescent="0.3">
      <c r="A5086" s="8" t="str">
        <f>IFERROR(VLOOKUP($C5086,meetnetcodes!$A:$C,2,FALSE),"")</f>
        <v/>
      </c>
      <c r="B5086" s="8" t="str">
        <f>IFERROR(VLOOKUP(C5086,meetnetcodes!$A:$C,3,FALSE),"")</f>
        <v/>
      </c>
      <c r="I5086" s="7" t="str">
        <f t="shared" ca="1" si="86"/>
        <v/>
      </c>
    </row>
    <row r="5087" spans="1:9" x14ac:dyDescent="0.3">
      <c r="A5087" s="8" t="str">
        <f>IFERROR(VLOOKUP($C5087,meetnetcodes!$A:$C,2,FALSE),"")</f>
        <v/>
      </c>
      <c r="B5087" s="8" t="str">
        <f>IFERROR(VLOOKUP(C5087,meetnetcodes!$A:$C,3,FALSE),"")</f>
        <v/>
      </c>
      <c r="I5087" s="7" t="str">
        <f t="shared" ca="1" si="86"/>
        <v/>
      </c>
    </row>
    <row r="5088" spans="1:9" x14ac:dyDescent="0.3">
      <c r="A5088" s="8" t="str">
        <f>IFERROR(VLOOKUP($C5088,meetnetcodes!$A:$C,2,FALSE),"")</f>
        <v/>
      </c>
      <c r="B5088" s="8" t="str">
        <f>IFERROR(VLOOKUP(C5088,meetnetcodes!$A:$C,3,FALSE),"")</f>
        <v/>
      </c>
      <c r="I5088" s="7" t="str">
        <f t="shared" ca="1" si="86"/>
        <v/>
      </c>
    </row>
    <row r="5089" spans="1:9" x14ac:dyDescent="0.3">
      <c r="A5089" s="8" t="str">
        <f>IFERROR(VLOOKUP($C5089,meetnetcodes!$A:$C,2,FALSE),"")</f>
        <v/>
      </c>
      <c r="B5089" s="8" t="str">
        <f>IFERROR(VLOOKUP(C5089,meetnetcodes!$A:$C,3,FALSE),"")</f>
        <v/>
      </c>
      <c r="I5089" s="7" t="str">
        <f t="shared" ca="1" si="86"/>
        <v/>
      </c>
    </row>
    <row r="5090" spans="1:9" x14ac:dyDescent="0.3">
      <c r="A5090" s="8" t="str">
        <f>IFERROR(VLOOKUP($C5090,meetnetcodes!$A:$C,2,FALSE),"")</f>
        <v/>
      </c>
      <c r="B5090" s="8" t="str">
        <f>IFERROR(VLOOKUP(C5090,meetnetcodes!$A:$C,3,FALSE),"")</f>
        <v/>
      </c>
      <c r="I5090" s="7" t="str">
        <f t="shared" ca="1" si="86"/>
        <v/>
      </c>
    </row>
    <row r="5091" spans="1:9" x14ac:dyDescent="0.3">
      <c r="A5091" s="8" t="str">
        <f>IFERROR(VLOOKUP($C5091,meetnetcodes!$A:$C,2,FALSE),"")</f>
        <v/>
      </c>
      <c r="B5091" s="8" t="str">
        <f>IFERROR(VLOOKUP(C5091,meetnetcodes!$A:$C,3,FALSE),"")</f>
        <v/>
      </c>
      <c r="I5091" s="7" t="str">
        <f t="shared" ca="1" si="86"/>
        <v/>
      </c>
    </row>
    <row r="5092" spans="1:9" x14ac:dyDescent="0.3">
      <c r="A5092" s="8" t="str">
        <f>IFERROR(VLOOKUP($C5092,meetnetcodes!$A:$C,2,FALSE),"")</f>
        <v/>
      </c>
      <c r="B5092" s="8" t="str">
        <f>IFERROR(VLOOKUP(C5092,meetnetcodes!$A:$C,3,FALSE),"")</f>
        <v/>
      </c>
      <c r="I5092" s="7" t="str">
        <f t="shared" ca="1" si="86"/>
        <v/>
      </c>
    </row>
    <row r="5093" spans="1:9" x14ac:dyDescent="0.3">
      <c r="A5093" s="8" t="str">
        <f>IFERROR(VLOOKUP($C5093,meetnetcodes!$A:$C,2,FALSE),"")</f>
        <v/>
      </c>
      <c r="B5093" s="8" t="str">
        <f>IFERROR(VLOOKUP(C5093,meetnetcodes!$A:$C,3,FALSE),"")</f>
        <v/>
      </c>
      <c r="I5093" s="7" t="str">
        <f t="shared" ca="1" si="86"/>
        <v/>
      </c>
    </row>
    <row r="5094" spans="1:9" x14ac:dyDescent="0.3">
      <c r="A5094" s="8" t="str">
        <f>IFERROR(VLOOKUP($C5094,meetnetcodes!$A:$C,2,FALSE),"")</f>
        <v/>
      </c>
      <c r="B5094" s="8" t="str">
        <f>IFERROR(VLOOKUP(C5094,meetnetcodes!$A:$C,3,FALSE),"")</f>
        <v/>
      </c>
      <c r="I5094" s="7" t="str">
        <f t="shared" ca="1" si="86"/>
        <v/>
      </c>
    </row>
    <row r="5095" spans="1:9" x14ac:dyDescent="0.3">
      <c r="A5095" s="8" t="str">
        <f>IFERROR(VLOOKUP($C5095,meetnetcodes!$A:$C,2,FALSE),"")</f>
        <v/>
      </c>
      <c r="B5095" s="8" t="str">
        <f>IFERROR(VLOOKUP(C5095,meetnetcodes!$A:$C,3,FALSE),"")</f>
        <v/>
      </c>
      <c r="I5095" s="7" t="str">
        <f t="shared" ca="1" si="86"/>
        <v/>
      </c>
    </row>
    <row r="5096" spans="1:9" x14ac:dyDescent="0.3">
      <c r="A5096" s="8" t="str">
        <f>IFERROR(VLOOKUP($C5096,meetnetcodes!$A:$C,2,FALSE),"")</f>
        <v/>
      </c>
      <c r="B5096" s="8" t="str">
        <f>IFERROR(VLOOKUP(C5096,meetnetcodes!$A:$C,3,FALSE),"")</f>
        <v/>
      </c>
      <c r="I5096" s="7" t="str">
        <f t="shared" ca="1" si="86"/>
        <v/>
      </c>
    </row>
    <row r="5097" spans="1:9" x14ac:dyDescent="0.3">
      <c r="A5097" s="8" t="str">
        <f>IFERROR(VLOOKUP($C5097,meetnetcodes!$A:$C,2,FALSE),"")</f>
        <v/>
      </c>
      <c r="B5097" s="8" t="str">
        <f>IFERROR(VLOOKUP(C5097,meetnetcodes!$A:$C,3,FALSE),"")</f>
        <v/>
      </c>
      <c r="I5097" s="7" t="str">
        <f t="shared" ca="1" si="86"/>
        <v/>
      </c>
    </row>
    <row r="5098" spans="1:9" x14ac:dyDescent="0.3">
      <c r="A5098" s="8" t="str">
        <f>IFERROR(VLOOKUP($C5098,meetnetcodes!$A:$C,2,FALSE),"")</f>
        <v/>
      </c>
      <c r="B5098" s="8" t="str">
        <f>IFERROR(VLOOKUP(C5098,meetnetcodes!$A:$C,3,FALSE),"")</f>
        <v/>
      </c>
      <c r="I5098" s="7" t="str">
        <f t="shared" ca="1" si="86"/>
        <v/>
      </c>
    </row>
    <row r="5099" spans="1:9" x14ac:dyDescent="0.3">
      <c r="A5099" s="8" t="str">
        <f>IFERROR(VLOOKUP($C5099,meetnetcodes!$A:$C,2,FALSE),"")</f>
        <v/>
      </c>
      <c r="B5099" s="8" t="str">
        <f>IFERROR(VLOOKUP(C5099,meetnetcodes!$A:$C,3,FALSE),"")</f>
        <v/>
      </c>
      <c r="I5099" s="7" t="str">
        <f t="shared" ca="1" si="86"/>
        <v/>
      </c>
    </row>
    <row r="5100" spans="1:9" x14ac:dyDescent="0.3">
      <c r="A5100" s="8" t="str">
        <f>IFERROR(VLOOKUP($C5100,meetnetcodes!$A:$C,2,FALSE),"")</f>
        <v/>
      </c>
      <c r="B5100" s="8" t="str">
        <f>IFERROR(VLOOKUP(C5100,meetnetcodes!$A:$C,3,FALSE),"")</f>
        <v/>
      </c>
      <c r="I5100" s="7" t="str">
        <f t="shared" ca="1" si="86"/>
        <v/>
      </c>
    </row>
    <row r="5101" spans="1:9" x14ac:dyDescent="0.3">
      <c r="A5101" s="8" t="str">
        <f>IFERROR(VLOOKUP($C5101,meetnetcodes!$A:$C,2,FALSE),"")</f>
        <v/>
      </c>
      <c r="B5101" s="8" t="str">
        <f>IFERROR(VLOOKUP(C5101,meetnetcodes!$A:$C,3,FALSE),"")</f>
        <v/>
      </c>
      <c r="I5101" s="7" t="str">
        <f t="shared" ca="1" si="86"/>
        <v/>
      </c>
    </row>
    <row r="5102" spans="1:9" x14ac:dyDescent="0.3">
      <c r="A5102" s="8" t="str">
        <f>IFERROR(VLOOKUP($C5102,meetnetcodes!$A:$C,2,FALSE),"")</f>
        <v/>
      </c>
      <c r="B5102" s="8" t="str">
        <f>IFERROR(VLOOKUP(C5102,meetnetcodes!$A:$C,3,FALSE),"")</f>
        <v/>
      </c>
      <c r="I5102" s="7" t="str">
        <f t="shared" ca="1" si="86"/>
        <v/>
      </c>
    </row>
    <row r="5103" spans="1:9" x14ac:dyDescent="0.3">
      <c r="A5103" s="8" t="str">
        <f>IFERROR(VLOOKUP($C5103,meetnetcodes!$A:$C,2,FALSE),"")</f>
        <v/>
      </c>
      <c r="B5103" s="8" t="str">
        <f>IFERROR(VLOOKUP(C5103,meetnetcodes!$A:$C,3,FALSE),"")</f>
        <v/>
      </c>
      <c r="I5103" s="7" t="str">
        <f t="shared" ca="1" si="86"/>
        <v/>
      </c>
    </row>
    <row r="5104" spans="1:9" x14ac:dyDescent="0.3">
      <c r="A5104" s="8" t="str">
        <f>IFERROR(VLOOKUP($C5104,meetnetcodes!$A:$C,2,FALSE),"")</f>
        <v/>
      </c>
      <c r="B5104" s="8" t="str">
        <f>IFERROR(VLOOKUP(C5104,meetnetcodes!$A:$C,3,FALSE),"")</f>
        <v/>
      </c>
      <c r="I5104" s="7" t="str">
        <f t="shared" ca="1" si="86"/>
        <v/>
      </c>
    </row>
    <row r="5105" spans="1:9" x14ac:dyDescent="0.3">
      <c r="A5105" s="8" t="str">
        <f>IFERROR(VLOOKUP($C5105,meetnetcodes!$A:$C,2,FALSE),"")</f>
        <v/>
      </c>
      <c r="B5105" s="8" t="str">
        <f>IFERROR(VLOOKUP(C5105,meetnetcodes!$A:$C,3,FALSE),"")</f>
        <v/>
      </c>
      <c r="I5105" s="7" t="str">
        <f t="shared" ca="1" si="86"/>
        <v/>
      </c>
    </row>
    <row r="5106" spans="1:9" x14ac:dyDescent="0.3">
      <c r="A5106" s="8" t="str">
        <f>IFERROR(VLOOKUP($C5106,meetnetcodes!$A:$C,2,FALSE),"")</f>
        <v/>
      </c>
      <c r="B5106" s="8" t="str">
        <f>IFERROR(VLOOKUP(C5106,meetnetcodes!$A:$C,3,FALSE),"")</f>
        <v/>
      </c>
      <c r="I5106" s="7" t="str">
        <f t="shared" ca="1" si="86"/>
        <v/>
      </c>
    </row>
    <row r="5107" spans="1:9" x14ac:dyDescent="0.3">
      <c r="A5107" s="8" t="str">
        <f>IFERROR(VLOOKUP($C5107,meetnetcodes!$A:$C,2,FALSE),"")</f>
        <v/>
      </c>
      <c r="B5107" s="8" t="str">
        <f>IFERROR(VLOOKUP(C5107,meetnetcodes!$A:$C,3,FALSE),"")</f>
        <v/>
      </c>
      <c r="I5107" s="7" t="str">
        <f t="shared" ca="1" si="86"/>
        <v/>
      </c>
    </row>
    <row r="5108" spans="1:9" x14ac:dyDescent="0.3">
      <c r="A5108" s="8" t="str">
        <f>IFERROR(VLOOKUP($C5108,meetnetcodes!$A:$C,2,FALSE),"")</f>
        <v/>
      </c>
      <c r="B5108" s="8" t="str">
        <f>IFERROR(VLOOKUP(C5108,meetnetcodes!$A:$C,3,FALSE),"")</f>
        <v/>
      </c>
      <c r="I5108" s="7" t="str">
        <f t="shared" ca="1" si="86"/>
        <v/>
      </c>
    </row>
    <row r="5109" spans="1:9" x14ac:dyDescent="0.3">
      <c r="A5109" s="8" t="str">
        <f>IFERROR(VLOOKUP($C5109,meetnetcodes!$A:$C,2,FALSE),"")</f>
        <v/>
      </c>
      <c r="B5109" s="8" t="str">
        <f>IFERROR(VLOOKUP(C5109,meetnetcodes!$A:$C,3,FALSE),"")</f>
        <v/>
      </c>
      <c r="I5109" s="7" t="str">
        <f t="shared" ca="1" si="86"/>
        <v/>
      </c>
    </row>
    <row r="5110" spans="1:9" x14ac:dyDescent="0.3">
      <c r="A5110" s="8" t="str">
        <f>IFERROR(VLOOKUP($C5110,meetnetcodes!$A:$C,2,FALSE),"")</f>
        <v/>
      </c>
      <c r="B5110" s="8" t="str">
        <f>IFERROR(VLOOKUP(C5110,meetnetcodes!$A:$C,3,FALSE),"")</f>
        <v/>
      </c>
      <c r="I5110" s="7" t="str">
        <f t="shared" ca="1" si="86"/>
        <v/>
      </c>
    </row>
    <row r="5111" spans="1:9" x14ac:dyDescent="0.3">
      <c r="A5111" s="8" t="str">
        <f>IFERROR(VLOOKUP($C5111,meetnetcodes!$A:$C,2,FALSE),"")</f>
        <v/>
      </c>
      <c r="B5111" s="8" t="str">
        <f>IFERROR(VLOOKUP(C5111,meetnetcodes!$A:$C,3,FALSE),"")</f>
        <v/>
      </c>
      <c r="I5111" s="7" t="str">
        <f t="shared" ca="1" si="86"/>
        <v/>
      </c>
    </row>
    <row r="5112" spans="1:9" x14ac:dyDescent="0.3">
      <c r="A5112" s="8" t="str">
        <f>IFERROR(VLOOKUP($C5112,meetnetcodes!$A:$C,2,FALSE),"")</f>
        <v/>
      </c>
      <c r="B5112" s="8" t="str">
        <f>IFERROR(VLOOKUP(C5112,meetnetcodes!$A:$C,3,FALSE),"")</f>
        <v/>
      </c>
      <c r="I5112" s="7" t="str">
        <f t="shared" ca="1" si="86"/>
        <v/>
      </c>
    </row>
    <row r="5113" spans="1:9" x14ac:dyDescent="0.3">
      <c r="A5113" s="8" t="str">
        <f>IFERROR(VLOOKUP($C5113,meetnetcodes!$A:$C,2,FALSE),"")</f>
        <v/>
      </c>
      <c r="B5113" s="8" t="str">
        <f>IFERROR(VLOOKUP(C5113,meetnetcodes!$A:$C,3,FALSE),"")</f>
        <v/>
      </c>
      <c r="I5113" s="7" t="str">
        <f t="shared" ca="1" si="86"/>
        <v/>
      </c>
    </row>
    <row r="5114" spans="1:9" x14ac:dyDescent="0.3">
      <c r="A5114" s="8" t="str">
        <f>IFERROR(VLOOKUP($C5114,meetnetcodes!$A:$C,2,FALSE),"")</f>
        <v/>
      </c>
      <c r="B5114" s="8" t="str">
        <f>IFERROR(VLOOKUP(C5114,meetnetcodes!$A:$C,3,FALSE),"")</f>
        <v/>
      </c>
      <c r="I5114" s="7" t="str">
        <f t="shared" ca="1" si="86"/>
        <v/>
      </c>
    </row>
    <row r="5115" spans="1:9" x14ac:dyDescent="0.3">
      <c r="A5115" s="8" t="str">
        <f>IFERROR(VLOOKUP($C5115,meetnetcodes!$A:$C,2,FALSE),"")</f>
        <v/>
      </c>
      <c r="B5115" s="8" t="str">
        <f>IFERROR(VLOOKUP(C5115,meetnetcodes!$A:$C,3,FALSE),"")</f>
        <v/>
      </c>
      <c r="I5115" s="7" t="str">
        <f t="shared" ca="1" si="86"/>
        <v/>
      </c>
    </row>
    <row r="5116" spans="1:9" x14ac:dyDescent="0.3">
      <c r="A5116" s="8" t="str">
        <f>IFERROR(VLOOKUP($C5116,meetnetcodes!$A:$C,2,FALSE),"")</f>
        <v/>
      </c>
      <c r="B5116" s="8" t="str">
        <f>IFERROR(VLOOKUP(C5116,meetnetcodes!$A:$C,3,FALSE),"")</f>
        <v/>
      </c>
      <c r="I5116" s="7" t="str">
        <f t="shared" ca="1" si="86"/>
        <v/>
      </c>
    </row>
    <row r="5117" spans="1:9" x14ac:dyDescent="0.3">
      <c r="A5117" s="8" t="str">
        <f>IFERROR(VLOOKUP($C5117,meetnetcodes!$A:$C,2,FALSE),"")</f>
        <v/>
      </c>
      <c r="B5117" s="8" t="str">
        <f>IFERROR(VLOOKUP(C5117,meetnetcodes!$A:$C,3,FALSE),"")</f>
        <v/>
      </c>
      <c r="I5117" s="7" t="str">
        <f t="shared" ca="1" si="86"/>
        <v/>
      </c>
    </row>
    <row r="5118" spans="1:9" x14ac:dyDescent="0.3">
      <c r="A5118" s="8" t="str">
        <f>IFERROR(VLOOKUP($C5118,meetnetcodes!$A:$C,2,FALSE),"")</f>
        <v/>
      </c>
      <c r="B5118" s="8" t="str">
        <f>IFERROR(VLOOKUP(C5118,meetnetcodes!$A:$C,3,FALSE),"")</f>
        <v/>
      </c>
      <c r="I5118" s="7" t="str">
        <f t="shared" ca="1" si="86"/>
        <v/>
      </c>
    </row>
    <row r="5119" spans="1:9" x14ac:dyDescent="0.3">
      <c r="A5119" s="8" t="str">
        <f>IFERROR(VLOOKUP($C5119,meetnetcodes!$A:$C,2,FALSE),"")</f>
        <v/>
      </c>
      <c r="B5119" s="8" t="str">
        <f>IFERROR(VLOOKUP(C5119,meetnetcodes!$A:$C,3,FALSE),"")</f>
        <v/>
      </c>
      <c r="I5119" s="7" t="str">
        <f t="shared" ca="1" si="86"/>
        <v/>
      </c>
    </row>
    <row r="5120" spans="1:9" x14ac:dyDescent="0.3">
      <c r="A5120" s="8" t="str">
        <f>IFERROR(VLOOKUP($C5120,meetnetcodes!$A:$C,2,FALSE),"")</f>
        <v/>
      </c>
      <c r="B5120" s="8" t="str">
        <f>IFERROR(VLOOKUP(C5120,meetnetcodes!$A:$C,3,FALSE),"")</f>
        <v/>
      </c>
      <c r="I5120" s="7" t="str">
        <f t="shared" ca="1" si="86"/>
        <v/>
      </c>
    </row>
    <row r="5121" spans="1:9" x14ac:dyDescent="0.3">
      <c r="A5121" s="8" t="str">
        <f>IFERROR(VLOOKUP($C5121,meetnetcodes!$A:$C,2,FALSE),"")</f>
        <v/>
      </c>
      <c r="B5121" s="8" t="str">
        <f>IFERROR(VLOOKUP(C5121,meetnetcodes!$A:$C,3,FALSE),"")</f>
        <v/>
      </c>
      <c r="I5121" s="7" t="str">
        <f t="shared" ca="1" si="86"/>
        <v/>
      </c>
    </row>
    <row r="5122" spans="1:9" x14ac:dyDescent="0.3">
      <c r="A5122" s="8" t="str">
        <f>IFERROR(VLOOKUP($C5122,meetnetcodes!$A:$C,2,FALSE),"")</f>
        <v/>
      </c>
      <c r="B5122" s="8" t="str">
        <f>IFERROR(VLOOKUP(C5122,meetnetcodes!$A:$C,3,FALSE),"")</f>
        <v/>
      </c>
      <c r="I5122" s="7" t="str">
        <f t="shared" ca="1" si="86"/>
        <v/>
      </c>
    </row>
    <row r="5123" spans="1:9" x14ac:dyDescent="0.3">
      <c r="A5123" s="8" t="str">
        <f>IFERROR(VLOOKUP($C5123,meetnetcodes!$A:$C,2,FALSE),"")</f>
        <v/>
      </c>
      <c r="B5123" s="8" t="str">
        <f>IFERROR(VLOOKUP(C5123,meetnetcodes!$A:$C,3,FALSE),"")</f>
        <v/>
      </c>
      <c r="I5123" s="7" t="str">
        <f t="shared" ca="1" si="86"/>
        <v/>
      </c>
    </row>
    <row r="5124" spans="1:9" x14ac:dyDescent="0.3">
      <c r="A5124" s="8" t="str">
        <f>IFERROR(VLOOKUP($C5124,meetnetcodes!$A:$C,2,FALSE),"")</f>
        <v/>
      </c>
      <c r="B5124" s="8" t="str">
        <f>IFERROR(VLOOKUP(C5124,meetnetcodes!$A:$C,3,FALSE),"")</f>
        <v/>
      </c>
      <c r="I5124" s="7" t="str">
        <f t="shared" ca="1" si="86"/>
        <v/>
      </c>
    </row>
    <row r="5125" spans="1:9" x14ac:dyDescent="0.3">
      <c r="A5125" s="8" t="str">
        <f>IFERROR(VLOOKUP($C5125,meetnetcodes!$A:$C,2,FALSE),"")</f>
        <v/>
      </c>
      <c r="B5125" s="8" t="str">
        <f>IFERROR(VLOOKUP(C5125,meetnetcodes!$A:$C,3,FALSE),"")</f>
        <v/>
      </c>
      <c r="I5125" s="7" t="str">
        <f t="shared" ca="1" si="86"/>
        <v/>
      </c>
    </row>
    <row r="5126" spans="1:9" x14ac:dyDescent="0.3">
      <c r="A5126" s="8" t="str">
        <f>IFERROR(VLOOKUP($C5126,meetnetcodes!$A:$C,2,FALSE),"")</f>
        <v/>
      </c>
      <c r="B5126" s="8" t="str">
        <f>IFERROR(VLOOKUP(C5126,meetnetcodes!$A:$C,3,FALSE),"")</f>
        <v/>
      </c>
      <c r="I5126" s="7" t="str">
        <f t="shared" ca="1" si="86"/>
        <v/>
      </c>
    </row>
    <row r="5127" spans="1:9" x14ac:dyDescent="0.3">
      <c r="A5127" s="8" t="str">
        <f>IFERROR(VLOOKUP($C5127,meetnetcodes!$A:$C,2,FALSE),"")</f>
        <v/>
      </c>
      <c r="B5127" s="8" t="str">
        <f>IFERROR(VLOOKUP(C5127,meetnetcodes!$A:$C,3,FALSE),"")</f>
        <v/>
      </c>
      <c r="I5127" s="7" t="str">
        <f t="shared" ca="1" si="86"/>
        <v/>
      </c>
    </row>
    <row r="5128" spans="1:9" x14ac:dyDescent="0.3">
      <c r="A5128" s="8" t="str">
        <f>IFERROR(VLOOKUP($C5128,meetnetcodes!$A:$C,2,FALSE),"")</f>
        <v/>
      </c>
      <c r="B5128" s="8" t="str">
        <f>IFERROR(VLOOKUP(C5128,meetnetcodes!$A:$C,3,FALSE),"")</f>
        <v/>
      </c>
      <c r="I5128" s="7" t="str">
        <f t="shared" ref="I5128:I5191" ca="1" si="87">IF(H5128="","",YEAR(TODAY()) - MOD(YEAR(TODAY()),3) + H5128 + 3)</f>
        <v/>
      </c>
    </row>
    <row r="5129" spans="1:9" x14ac:dyDescent="0.3">
      <c r="A5129" s="8" t="str">
        <f>IFERROR(VLOOKUP($C5129,meetnetcodes!$A:$C,2,FALSE),"")</f>
        <v/>
      </c>
      <c r="B5129" s="8" t="str">
        <f>IFERROR(VLOOKUP(C5129,meetnetcodes!$A:$C,3,FALSE),"")</f>
        <v/>
      </c>
      <c r="I5129" s="7" t="str">
        <f t="shared" ca="1" si="87"/>
        <v/>
      </c>
    </row>
    <row r="5130" spans="1:9" x14ac:dyDescent="0.3">
      <c r="A5130" s="8" t="str">
        <f>IFERROR(VLOOKUP($C5130,meetnetcodes!$A:$C,2,FALSE),"")</f>
        <v/>
      </c>
      <c r="B5130" s="8" t="str">
        <f>IFERROR(VLOOKUP(C5130,meetnetcodes!$A:$C,3,FALSE),"")</f>
        <v/>
      </c>
      <c r="I5130" s="7" t="str">
        <f t="shared" ca="1" si="87"/>
        <v/>
      </c>
    </row>
    <row r="5131" spans="1:9" x14ac:dyDescent="0.3">
      <c r="A5131" s="8" t="str">
        <f>IFERROR(VLOOKUP($C5131,meetnetcodes!$A:$C,2,FALSE),"")</f>
        <v/>
      </c>
      <c r="B5131" s="8" t="str">
        <f>IFERROR(VLOOKUP(C5131,meetnetcodes!$A:$C,3,FALSE),"")</f>
        <v/>
      </c>
      <c r="I5131" s="7" t="str">
        <f t="shared" ca="1" si="87"/>
        <v/>
      </c>
    </row>
    <row r="5132" spans="1:9" x14ac:dyDescent="0.3">
      <c r="A5132" s="8" t="str">
        <f>IFERROR(VLOOKUP($C5132,meetnetcodes!$A:$C,2,FALSE),"")</f>
        <v/>
      </c>
      <c r="B5132" s="8" t="str">
        <f>IFERROR(VLOOKUP(C5132,meetnetcodes!$A:$C,3,FALSE),"")</f>
        <v/>
      </c>
      <c r="I5132" s="7" t="str">
        <f t="shared" ca="1" si="87"/>
        <v/>
      </c>
    </row>
    <row r="5133" spans="1:9" x14ac:dyDescent="0.3">
      <c r="A5133" s="8" t="str">
        <f>IFERROR(VLOOKUP($C5133,meetnetcodes!$A:$C,2,FALSE),"")</f>
        <v/>
      </c>
      <c r="B5133" s="8" t="str">
        <f>IFERROR(VLOOKUP(C5133,meetnetcodes!$A:$C,3,FALSE),"")</f>
        <v/>
      </c>
      <c r="I5133" s="7" t="str">
        <f t="shared" ca="1" si="87"/>
        <v/>
      </c>
    </row>
    <row r="5134" spans="1:9" x14ac:dyDescent="0.3">
      <c r="A5134" s="8" t="str">
        <f>IFERROR(VLOOKUP($C5134,meetnetcodes!$A:$C,2,FALSE),"")</f>
        <v/>
      </c>
      <c r="B5134" s="8" t="str">
        <f>IFERROR(VLOOKUP(C5134,meetnetcodes!$A:$C,3,FALSE),"")</f>
        <v/>
      </c>
      <c r="I5134" s="7" t="str">
        <f t="shared" ca="1" si="87"/>
        <v/>
      </c>
    </row>
    <row r="5135" spans="1:9" x14ac:dyDescent="0.3">
      <c r="A5135" s="8" t="str">
        <f>IFERROR(VLOOKUP($C5135,meetnetcodes!$A:$C,2,FALSE),"")</f>
        <v/>
      </c>
      <c r="B5135" s="8" t="str">
        <f>IFERROR(VLOOKUP(C5135,meetnetcodes!$A:$C,3,FALSE),"")</f>
        <v/>
      </c>
      <c r="I5135" s="7" t="str">
        <f t="shared" ca="1" si="87"/>
        <v/>
      </c>
    </row>
    <row r="5136" spans="1:9" x14ac:dyDescent="0.3">
      <c r="A5136" s="8" t="str">
        <f>IFERROR(VLOOKUP($C5136,meetnetcodes!$A:$C,2,FALSE),"")</f>
        <v/>
      </c>
      <c r="B5136" s="8" t="str">
        <f>IFERROR(VLOOKUP(C5136,meetnetcodes!$A:$C,3,FALSE),"")</f>
        <v/>
      </c>
      <c r="I5136" s="7" t="str">
        <f t="shared" ca="1" si="87"/>
        <v/>
      </c>
    </row>
    <row r="5137" spans="1:9" x14ac:dyDescent="0.3">
      <c r="A5137" s="8" t="str">
        <f>IFERROR(VLOOKUP($C5137,meetnetcodes!$A:$C,2,FALSE),"")</f>
        <v/>
      </c>
      <c r="B5137" s="8" t="str">
        <f>IFERROR(VLOOKUP(C5137,meetnetcodes!$A:$C,3,FALSE),"")</f>
        <v/>
      </c>
      <c r="I5137" s="7" t="str">
        <f t="shared" ca="1" si="87"/>
        <v/>
      </c>
    </row>
    <row r="5138" spans="1:9" x14ac:dyDescent="0.3">
      <c r="A5138" s="8" t="str">
        <f>IFERROR(VLOOKUP($C5138,meetnetcodes!$A:$C,2,FALSE),"")</f>
        <v/>
      </c>
      <c r="B5138" s="8" t="str">
        <f>IFERROR(VLOOKUP(C5138,meetnetcodes!$A:$C,3,FALSE),"")</f>
        <v/>
      </c>
      <c r="I5138" s="7" t="str">
        <f t="shared" ca="1" si="87"/>
        <v/>
      </c>
    </row>
    <row r="5139" spans="1:9" x14ac:dyDescent="0.3">
      <c r="A5139" s="8" t="str">
        <f>IFERROR(VLOOKUP($C5139,meetnetcodes!$A:$C,2,FALSE),"")</f>
        <v/>
      </c>
      <c r="B5139" s="8" t="str">
        <f>IFERROR(VLOOKUP(C5139,meetnetcodes!$A:$C,3,FALSE),"")</f>
        <v/>
      </c>
      <c r="I5139" s="7" t="str">
        <f t="shared" ca="1" si="87"/>
        <v/>
      </c>
    </row>
    <row r="5140" spans="1:9" x14ac:dyDescent="0.3">
      <c r="A5140" s="8" t="str">
        <f>IFERROR(VLOOKUP($C5140,meetnetcodes!$A:$C,2,FALSE),"")</f>
        <v/>
      </c>
      <c r="B5140" s="8" t="str">
        <f>IFERROR(VLOOKUP(C5140,meetnetcodes!$A:$C,3,FALSE),"")</f>
        <v/>
      </c>
      <c r="I5140" s="7" t="str">
        <f t="shared" ca="1" si="87"/>
        <v/>
      </c>
    </row>
    <row r="5141" spans="1:9" x14ac:dyDescent="0.3">
      <c r="A5141" s="8" t="str">
        <f>IFERROR(VLOOKUP($C5141,meetnetcodes!$A:$C,2,FALSE),"")</f>
        <v/>
      </c>
      <c r="B5141" s="8" t="str">
        <f>IFERROR(VLOOKUP(C5141,meetnetcodes!$A:$C,3,FALSE),"")</f>
        <v/>
      </c>
      <c r="I5141" s="7" t="str">
        <f t="shared" ca="1" si="87"/>
        <v/>
      </c>
    </row>
    <row r="5142" spans="1:9" x14ac:dyDescent="0.3">
      <c r="A5142" s="8" t="str">
        <f>IFERROR(VLOOKUP($C5142,meetnetcodes!$A:$C,2,FALSE),"")</f>
        <v/>
      </c>
      <c r="B5142" s="8" t="str">
        <f>IFERROR(VLOOKUP(C5142,meetnetcodes!$A:$C,3,FALSE),"")</f>
        <v/>
      </c>
      <c r="I5142" s="7" t="str">
        <f t="shared" ca="1" si="87"/>
        <v/>
      </c>
    </row>
    <row r="5143" spans="1:9" x14ac:dyDescent="0.3">
      <c r="A5143" s="8" t="str">
        <f>IFERROR(VLOOKUP($C5143,meetnetcodes!$A:$C,2,FALSE),"")</f>
        <v/>
      </c>
      <c r="B5143" s="8" t="str">
        <f>IFERROR(VLOOKUP(C5143,meetnetcodes!$A:$C,3,FALSE),"")</f>
        <v/>
      </c>
      <c r="I5143" s="7" t="str">
        <f t="shared" ca="1" si="87"/>
        <v/>
      </c>
    </row>
    <row r="5144" spans="1:9" x14ac:dyDescent="0.3">
      <c r="A5144" s="8" t="str">
        <f>IFERROR(VLOOKUP($C5144,meetnetcodes!$A:$C,2,FALSE),"")</f>
        <v/>
      </c>
      <c r="B5144" s="8" t="str">
        <f>IFERROR(VLOOKUP(C5144,meetnetcodes!$A:$C,3,FALSE),"")</f>
        <v/>
      </c>
      <c r="I5144" s="7" t="str">
        <f t="shared" ca="1" si="87"/>
        <v/>
      </c>
    </row>
    <row r="5145" spans="1:9" x14ac:dyDescent="0.3">
      <c r="A5145" s="8" t="str">
        <f>IFERROR(VLOOKUP($C5145,meetnetcodes!$A:$C,2,FALSE),"")</f>
        <v/>
      </c>
      <c r="B5145" s="8" t="str">
        <f>IFERROR(VLOOKUP(C5145,meetnetcodes!$A:$C,3,FALSE),"")</f>
        <v/>
      </c>
      <c r="I5145" s="7" t="str">
        <f t="shared" ca="1" si="87"/>
        <v/>
      </c>
    </row>
    <row r="5146" spans="1:9" x14ac:dyDescent="0.3">
      <c r="A5146" s="8" t="str">
        <f>IFERROR(VLOOKUP($C5146,meetnetcodes!$A:$C,2,FALSE),"")</f>
        <v/>
      </c>
      <c r="B5146" s="8" t="str">
        <f>IFERROR(VLOOKUP(C5146,meetnetcodes!$A:$C,3,FALSE),"")</f>
        <v/>
      </c>
      <c r="I5146" s="7" t="str">
        <f t="shared" ca="1" si="87"/>
        <v/>
      </c>
    </row>
    <row r="5147" spans="1:9" x14ac:dyDescent="0.3">
      <c r="A5147" s="8" t="str">
        <f>IFERROR(VLOOKUP($C5147,meetnetcodes!$A:$C,2,FALSE),"")</f>
        <v/>
      </c>
      <c r="B5147" s="8" t="str">
        <f>IFERROR(VLOOKUP(C5147,meetnetcodes!$A:$C,3,FALSE),"")</f>
        <v/>
      </c>
      <c r="I5147" s="7" t="str">
        <f t="shared" ca="1" si="87"/>
        <v/>
      </c>
    </row>
    <row r="5148" spans="1:9" x14ac:dyDescent="0.3">
      <c r="A5148" s="8" t="str">
        <f>IFERROR(VLOOKUP($C5148,meetnetcodes!$A:$C,2,FALSE),"")</f>
        <v/>
      </c>
      <c r="B5148" s="8" t="str">
        <f>IFERROR(VLOOKUP(C5148,meetnetcodes!$A:$C,3,FALSE),"")</f>
        <v/>
      </c>
      <c r="I5148" s="7" t="str">
        <f t="shared" ca="1" si="87"/>
        <v/>
      </c>
    </row>
    <row r="5149" spans="1:9" x14ac:dyDescent="0.3">
      <c r="A5149" s="8" t="str">
        <f>IFERROR(VLOOKUP($C5149,meetnetcodes!$A:$C,2,FALSE),"")</f>
        <v/>
      </c>
      <c r="B5149" s="8" t="str">
        <f>IFERROR(VLOOKUP(C5149,meetnetcodes!$A:$C,3,FALSE),"")</f>
        <v/>
      </c>
      <c r="I5149" s="7" t="str">
        <f t="shared" ca="1" si="87"/>
        <v/>
      </c>
    </row>
    <row r="5150" spans="1:9" x14ac:dyDescent="0.3">
      <c r="A5150" s="8" t="str">
        <f>IFERROR(VLOOKUP($C5150,meetnetcodes!$A:$C,2,FALSE),"")</f>
        <v/>
      </c>
      <c r="B5150" s="8" t="str">
        <f>IFERROR(VLOOKUP(C5150,meetnetcodes!$A:$C,3,FALSE),"")</f>
        <v/>
      </c>
      <c r="I5150" s="7" t="str">
        <f t="shared" ca="1" si="87"/>
        <v/>
      </c>
    </row>
    <row r="5151" spans="1:9" x14ac:dyDescent="0.3">
      <c r="A5151" s="8" t="str">
        <f>IFERROR(VLOOKUP($C5151,meetnetcodes!$A:$C,2,FALSE),"")</f>
        <v/>
      </c>
      <c r="B5151" s="8" t="str">
        <f>IFERROR(VLOOKUP(C5151,meetnetcodes!$A:$C,3,FALSE),"")</f>
        <v/>
      </c>
      <c r="I5151" s="7" t="str">
        <f t="shared" ca="1" si="87"/>
        <v/>
      </c>
    </row>
    <row r="5152" spans="1:9" x14ac:dyDescent="0.3">
      <c r="A5152" s="8" t="str">
        <f>IFERROR(VLOOKUP($C5152,meetnetcodes!$A:$C,2,FALSE),"")</f>
        <v/>
      </c>
      <c r="B5152" s="8" t="str">
        <f>IFERROR(VLOOKUP(C5152,meetnetcodes!$A:$C,3,FALSE),"")</f>
        <v/>
      </c>
      <c r="I5152" s="7" t="str">
        <f t="shared" ca="1" si="87"/>
        <v/>
      </c>
    </row>
    <row r="5153" spans="1:9" x14ac:dyDescent="0.3">
      <c r="A5153" s="8" t="str">
        <f>IFERROR(VLOOKUP($C5153,meetnetcodes!$A:$C,2,FALSE),"")</f>
        <v/>
      </c>
      <c r="B5153" s="8" t="str">
        <f>IFERROR(VLOOKUP(C5153,meetnetcodes!$A:$C,3,FALSE),"")</f>
        <v/>
      </c>
      <c r="I5153" s="7" t="str">
        <f t="shared" ca="1" si="87"/>
        <v/>
      </c>
    </row>
    <row r="5154" spans="1:9" x14ac:dyDescent="0.3">
      <c r="A5154" s="8" t="str">
        <f>IFERROR(VLOOKUP($C5154,meetnetcodes!$A:$C,2,FALSE),"")</f>
        <v/>
      </c>
      <c r="B5154" s="8" t="str">
        <f>IFERROR(VLOOKUP(C5154,meetnetcodes!$A:$C,3,FALSE),"")</f>
        <v/>
      </c>
      <c r="I5154" s="7" t="str">
        <f t="shared" ca="1" si="87"/>
        <v/>
      </c>
    </row>
    <row r="5155" spans="1:9" x14ac:dyDescent="0.3">
      <c r="A5155" s="8" t="str">
        <f>IFERROR(VLOOKUP($C5155,meetnetcodes!$A:$C,2,FALSE),"")</f>
        <v/>
      </c>
      <c r="B5155" s="8" t="str">
        <f>IFERROR(VLOOKUP(C5155,meetnetcodes!$A:$C,3,FALSE),"")</f>
        <v/>
      </c>
      <c r="I5155" s="7" t="str">
        <f t="shared" ca="1" si="87"/>
        <v/>
      </c>
    </row>
    <row r="5156" spans="1:9" x14ac:dyDescent="0.3">
      <c r="A5156" s="8" t="str">
        <f>IFERROR(VLOOKUP($C5156,meetnetcodes!$A:$C,2,FALSE),"")</f>
        <v/>
      </c>
      <c r="B5156" s="8" t="str">
        <f>IFERROR(VLOOKUP(C5156,meetnetcodes!$A:$C,3,FALSE),"")</f>
        <v/>
      </c>
      <c r="I5156" s="7" t="str">
        <f t="shared" ca="1" si="87"/>
        <v/>
      </c>
    </row>
    <row r="5157" spans="1:9" x14ac:dyDescent="0.3">
      <c r="A5157" s="8" t="str">
        <f>IFERROR(VLOOKUP($C5157,meetnetcodes!$A:$C,2,FALSE),"")</f>
        <v/>
      </c>
      <c r="B5157" s="8" t="str">
        <f>IFERROR(VLOOKUP(C5157,meetnetcodes!$A:$C,3,FALSE),"")</f>
        <v/>
      </c>
      <c r="I5157" s="7" t="str">
        <f t="shared" ca="1" si="87"/>
        <v/>
      </c>
    </row>
    <row r="5158" spans="1:9" x14ac:dyDescent="0.3">
      <c r="A5158" s="8" t="str">
        <f>IFERROR(VLOOKUP($C5158,meetnetcodes!$A:$C,2,FALSE),"")</f>
        <v/>
      </c>
      <c r="B5158" s="8" t="str">
        <f>IFERROR(VLOOKUP(C5158,meetnetcodes!$A:$C,3,FALSE),"")</f>
        <v/>
      </c>
      <c r="I5158" s="7" t="str">
        <f t="shared" ca="1" si="87"/>
        <v/>
      </c>
    </row>
    <row r="5159" spans="1:9" x14ac:dyDescent="0.3">
      <c r="A5159" s="8" t="str">
        <f>IFERROR(VLOOKUP($C5159,meetnetcodes!$A:$C,2,FALSE),"")</f>
        <v/>
      </c>
      <c r="B5159" s="8" t="str">
        <f>IFERROR(VLOOKUP(C5159,meetnetcodes!$A:$C,3,FALSE),"")</f>
        <v/>
      </c>
      <c r="I5159" s="7" t="str">
        <f t="shared" ca="1" si="87"/>
        <v/>
      </c>
    </row>
    <row r="5160" spans="1:9" x14ac:dyDescent="0.3">
      <c r="A5160" s="8" t="str">
        <f>IFERROR(VLOOKUP($C5160,meetnetcodes!$A:$C,2,FALSE),"")</f>
        <v/>
      </c>
      <c r="B5160" s="8" t="str">
        <f>IFERROR(VLOOKUP(C5160,meetnetcodes!$A:$C,3,FALSE),"")</f>
        <v/>
      </c>
      <c r="I5160" s="7" t="str">
        <f t="shared" ca="1" si="87"/>
        <v/>
      </c>
    </row>
    <row r="5161" spans="1:9" x14ac:dyDescent="0.3">
      <c r="A5161" s="8" t="str">
        <f>IFERROR(VLOOKUP($C5161,meetnetcodes!$A:$C,2,FALSE),"")</f>
        <v/>
      </c>
      <c r="B5161" s="8" t="str">
        <f>IFERROR(VLOOKUP(C5161,meetnetcodes!$A:$C,3,FALSE),"")</f>
        <v/>
      </c>
      <c r="I5161" s="7" t="str">
        <f t="shared" ca="1" si="87"/>
        <v/>
      </c>
    </row>
    <row r="5162" spans="1:9" x14ac:dyDescent="0.3">
      <c r="A5162" s="8" t="str">
        <f>IFERROR(VLOOKUP($C5162,meetnetcodes!$A:$C,2,FALSE),"")</f>
        <v/>
      </c>
      <c r="B5162" s="8" t="str">
        <f>IFERROR(VLOOKUP(C5162,meetnetcodes!$A:$C,3,FALSE),"")</f>
        <v/>
      </c>
      <c r="I5162" s="7" t="str">
        <f t="shared" ca="1" si="87"/>
        <v/>
      </c>
    </row>
    <row r="5163" spans="1:9" x14ac:dyDescent="0.3">
      <c r="A5163" s="8" t="str">
        <f>IFERROR(VLOOKUP($C5163,meetnetcodes!$A:$C,2,FALSE),"")</f>
        <v/>
      </c>
      <c r="B5163" s="8" t="str">
        <f>IFERROR(VLOOKUP(C5163,meetnetcodes!$A:$C,3,FALSE),"")</f>
        <v/>
      </c>
      <c r="I5163" s="7" t="str">
        <f t="shared" ca="1" si="87"/>
        <v/>
      </c>
    </row>
    <row r="5164" spans="1:9" x14ac:dyDescent="0.3">
      <c r="A5164" s="8" t="str">
        <f>IFERROR(VLOOKUP($C5164,meetnetcodes!$A:$C,2,FALSE),"")</f>
        <v/>
      </c>
      <c r="B5164" s="8" t="str">
        <f>IFERROR(VLOOKUP(C5164,meetnetcodes!$A:$C,3,FALSE),"")</f>
        <v/>
      </c>
      <c r="I5164" s="7" t="str">
        <f t="shared" ca="1" si="87"/>
        <v/>
      </c>
    </row>
    <row r="5165" spans="1:9" x14ac:dyDescent="0.3">
      <c r="A5165" s="8" t="str">
        <f>IFERROR(VLOOKUP($C5165,meetnetcodes!$A:$C,2,FALSE),"")</f>
        <v/>
      </c>
      <c r="B5165" s="8" t="str">
        <f>IFERROR(VLOOKUP(C5165,meetnetcodes!$A:$C,3,FALSE),"")</f>
        <v/>
      </c>
      <c r="I5165" s="7" t="str">
        <f t="shared" ca="1" si="87"/>
        <v/>
      </c>
    </row>
    <row r="5166" spans="1:9" x14ac:dyDescent="0.3">
      <c r="A5166" s="8" t="str">
        <f>IFERROR(VLOOKUP($C5166,meetnetcodes!$A:$C,2,FALSE),"")</f>
        <v/>
      </c>
      <c r="B5166" s="8" t="str">
        <f>IFERROR(VLOOKUP(C5166,meetnetcodes!$A:$C,3,FALSE),"")</f>
        <v/>
      </c>
      <c r="I5166" s="7" t="str">
        <f t="shared" ca="1" si="87"/>
        <v/>
      </c>
    </row>
    <row r="5167" spans="1:9" x14ac:dyDescent="0.3">
      <c r="A5167" s="8" t="str">
        <f>IFERROR(VLOOKUP($C5167,meetnetcodes!$A:$C,2,FALSE),"")</f>
        <v/>
      </c>
      <c r="B5167" s="8" t="str">
        <f>IFERROR(VLOOKUP(C5167,meetnetcodes!$A:$C,3,FALSE),"")</f>
        <v/>
      </c>
      <c r="I5167" s="7" t="str">
        <f t="shared" ca="1" si="87"/>
        <v/>
      </c>
    </row>
    <row r="5168" spans="1:9" x14ac:dyDescent="0.3">
      <c r="A5168" s="8" t="str">
        <f>IFERROR(VLOOKUP($C5168,meetnetcodes!$A:$C,2,FALSE),"")</f>
        <v/>
      </c>
      <c r="B5168" s="8" t="str">
        <f>IFERROR(VLOOKUP(C5168,meetnetcodes!$A:$C,3,FALSE),"")</f>
        <v/>
      </c>
      <c r="I5168" s="7" t="str">
        <f t="shared" ca="1" si="87"/>
        <v/>
      </c>
    </row>
    <row r="5169" spans="1:9" x14ac:dyDescent="0.3">
      <c r="A5169" s="8" t="str">
        <f>IFERROR(VLOOKUP($C5169,meetnetcodes!$A:$C,2,FALSE),"")</f>
        <v/>
      </c>
      <c r="B5169" s="8" t="str">
        <f>IFERROR(VLOOKUP(C5169,meetnetcodes!$A:$C,3,FALSE),"")</f>
        <v/>
      </c>
      <c r="I5169" s="7" t="str">
        <f t="shared" ca="1" si="87"/>
        <v/>
      </c>
    </row>
    <row r="5170" spans="1:9" x14ac:dyDescent="0.3">
      <c r="A5170" s="8" t="str">
        <f>IFERROR(VLOOKUP($C5170,meetnetcodes!$A:$C,2,FALSE),"")</f>
        <v/>
      </c>
      <c r="B5170" s="8" t="str">
        <f>IFERROR(VLOOKUP(C5170,meetnetcodes!$A:$C,3,FALSE),"")</f>
        <v/>
      </c>
      <c r="I5170" s="7" t="str">
        <f t="shared" ca="1" si="87"/>
        <v/>
      </c>
    </row>
    <row r="5171" spans="1:9" x14ac:dyDescent="0.3">
      <c r="A5171" s="8" t="str">
        <f>IFERROR(VLOOKUP($C5171,meetnetcodes!$A:$C,2,FALSE),"")</f>
        <v/>
      </c>
      <c r="B5171" s="8" t="str">
        <f>IFERROR(VLOOKUP(C5171,meetnetcodes!$A:$C,3,FALSE),"")</f>
        <v/>
      </c>
      <c r="I5171" s="7" t="str">
        <f t="shared" ca="1" si="87"/>
        <v/>
      </c>
    </row>
    <row r="5172" spans="1:9" x14ac:dyDescent="0.3">
      <c r="A5172" s="8" t="str">
        <f>IFERROR(VLOOKUP($C5172,meetnetcodes!$A:$C,2,FALSE),"")</f>
        <v/>
      </c>
      <c r="B5172" s="8" t="str">
        <f>IFERROR(VLOOKUP(C5172,meetnetcodes!$A:$C,3,FALSE),"")</f>
        <v/>
      </c>
      <c r="I5172" s="7" t="str">
        <f t="shared" ca="1" si="87"/>
        <v/>
      </c>
    </row>
    <row r="5173" spans="1:9" x14ac:dyDescent="0.3">
      <c r="A5173" s="8" t="str">
        <f>IFERROR(VLOOKUP($C5173,meetnetcodes!$A:$C,2,FALSE),"")</f>
        <v/>
      </c>
      <c r="B5173" s="8" t="str">
        <f>IFERROR(VLOOKUP(C5173,meetnetcodes!$A:$C,3,FALSE),"")</f>
        <v/>
      </c>
      <c r="I5173" s="7" t="str">
        <f t="shared" ca="1" si="87"/>
        <v/>
      </c>
    </row>
    <row r="5174" spans="1:9" x14ac:dyDescent="0.3">
      <c r="A5174" s="8" t="str">
        <f>IFERROR(VLOOKUP($C5174,meetnetcodes!$A:$C,2,FALSE),"")</f>
        <v/>
      </c>
      <c r="B5174" s="8" t="str">
        <f>IFERROR(VLOOKUP(C5174,meetnetcodes!$A:$C,3,FALSE),"")</f>
        <v/>
      </c>
      <c r="I5174" s="7" t="str">
        <f t="shared" ca="1" si="87"/>
        <v/>
      </c>
    </row>
    <row r="5175" spans="1:9" x14ac:dyDescent="0.3">
      <c r="A5175" s="8" t="str">
        <f>IFERROR(VLOOKUP($C5175,meetnetcodes!$A:$C,2,FALSE),"")</f>
        <v/>
      </c>
      <c r="B5175" s="8" t="str">
        <f>IFERROR(VLOOKUP(C5175,meetnetcodes!$A:$C,3,FALSE),"")</f>
        <v/>
      </c>
      <c r="I5175" s="7" t="str">
        <f t="shared" ca="1" si="87"/>
        <v/>
      </c>
    </row>
    <row r="5176" spans="1:9" x14ac:dyDescent="0.3">
      <c r="A5176" s="8" t="str">
        <f>IFERROR(VLOOKUP($C5176,meetnetcodes!$A:$C,2,FALSE),"")</f>
        <v/>
      </c>
      <c r="B5176" s="8" t="str">
        <f>IFERROR(VLOOKUP(C5176,meetnetcodes!$A:$C,3,FALSE),"")</f>
        <v/>
      </c>
      <c r="I5176" s="7" t="str">
        <f t="shared" ca="1" si="87"/>
        <v/>
      </c>
    </row>
    <row r="5177" spans="1:9" x14ac:dyDescent="0.3">
      <c r="A5177" s="8" t="str">
        <f>IFERROR(VLOOKUP($C5177,meetnetcodes!$A:$C,2,FALSE),"")</f>
        <v/>
      </c>
      <c r="B5177" s="8" t="str">
        <f>IFERROR(VLOOKUP(C5177,meetnetcodes!$A:$C,3,FALSE),"")</f>
        <v/>
      </c>
      <c r="I5177" s="7" t="str">
        <f t="shared" ca="1" si="87"/>
        <v/>
      </c>
    </row>
    <row r="5178" spans="1:9" x14ac:dyDescent="0.3">
      <c r="A5178" s="8" t="str">
        <f>IFERROR(VLOOKUP($C5178,meetnetcodes!$A:$C,2,FALSE),"")</f>
        <v/>
      </c>
      <c r="B5178" s="8" t="str">
        <f>IFERROR(VLOOKUP(C5178,meetnetcodes!$A:$C,3,FALSE),"")</f>
        <v/>
      </c>
      <c r="I5178" s="7" t="str">
        <f t="shared" ca="1" si="87"/>
        <v/>
      </c>
    </row>
    <row r="5179" spans="1:9" x14ac:dyDescent="0.3">
      <c r="A5179" s="8" t="str">
        <f>IFERROR(VLOOKUP($C5179,meetnetcodes!$A:$C,2,FALSE),"")</f>
        <v/>
      </c>
      <c r="B5179" s="8" t="str">
        <f>IFERROR(VLOOKUP(C5179,meetnetcodes!$A:$C,3,FALSE),"")</f>
        <v/>
      </c>
      <c r="I5179" s="7" t="str">
        <f t="shared" ca="1" si="87"/>
        <v/>
      </c>
    </row>
    <row r="5180" spans="1:9" x14ac:dyDescent="0.3">
      <c r="A5180" s="8" t="str">
        <f>IFERROR(VLOOKUP($C5180,meetnetcodes!$A:$C,2,FALSE),"")</f>
        <v/>
      </c>
      <c r="B5180" s="8" t="str">
        <f>IFERROR(VLOOKUP(C5180,meetnetcodes!$A:$C,3,FALSE),"")</f>
        <v/>
      </c>
      <c r="I5180" s="7" t="str">
        <f t="shared" ca="1" si="87"/>
        <v/>
      </c>
    </row>
    <row r="5181" spans="1:9" x14ac:dyDescent="0.3">
      <c r="A5181" s="8" t="str">
        <f>IFERROR(VLOOKUP($C5181,meetnetcodes!$A:$C,2,FALSE),"")</f>
        <v/>
      </c>
      <c r="B5181" s="8" t="str">
        <f>IFERROR(VLOOKUP(C5181,meetnetcodes!$A:$C,3,FALSE),"")</f>
        <v/>
      </c>
      <c r="I5181" s="7" t="str">
        <f t="shared" ca="1" si="87"/>
        <v/>
      </c>
    </row>
    <row r="5182" spans="1:9" x14ac:dyDescent="0.3">
      <c r="A5182" s="8" t="str">
        <f>IFERROR(VLOOKUP($C5182,meetnetcodes!$A:$C,2,FALSE),"")</f>
        <v/>
      </c>
      <c r="B5182" s="8" t="str">
        <f>IFERROR(VLOOKUP(C5182,meetnetcodes!$A:$C,3,FALSE),"")</f>
        <v/>
      </c>
      <c r="I5182" s="7" t="str">
        <f t="shared" ca="1" si="87"/>
        <v/>
      </c>
    </row>
    <row r="5183" spans="1:9" x14ac:dyDescent="0.3">
      <c r="A5183" s="8" t="str">
        <f>IFERROR(VLOOKUP($C5183,meetnetcodes!$A:$C,2,FALSE),"")</f>
        <v/>
      </c>
      <c r="B5183" s="8" t="str">
        <f>IFERROR(VLOOKUP(C5183,meetnetcodes!$A:$C,3,FALSE),"")</f>
        <v/>
      </c>
      <c r="I5183" s="7" t="str">
        <f t="shared" ca="1" si="87"/>
        <v/>
      </c>
    </row>
    <row r="5184" spans="1:9" x14ac:dyDescent="0.3">
      <c r="A5184" s="8" t="str">
        <f>IFERROR(VLOOKUP($C5184,meetnetcodes!$A:$C,2,FALSE),"")</f>
        <v/>
      </c>
      <c r="B5184" s="8" t="str">
        <f>IFERROR(VLOOKUP(C5184,meetnetcodes!$A:$C,3,FALSE),"")</f>
        <v/>
      </c>
      <c r="I5184" s="7" t="str">
        <f t="shared" ca="1" si="87"/>
        <v/>
      </c>
    </row>
    <row r="5185" spans="1:9" x14ac:dyDescent="0.3">
      <c r="A5185" s="8" t="str">
        <f>IFERROR(VLOOKUP($C5185,meetnetcodes!$A:$C,2,FALSE),"")</f>
        <v/>
      </c>
      <c r="B5185" s="8" t="str">
        <f>IFERROR(VLOOKUP(C5185,meetnetcodes!$A:$C,3,FALSE),"")</f>
        <v/>
      </c>
      <c r="I5185" s="7" t="str">
        <f t="shared" ca="1" si="87"/>
        <v/>
      </c>
    </row>
    <row r="5186" spans="1:9" x14ac:dyDescent="0.3">
      <c r="A5186" s="8" t="str">
        <f>IFERROR(VLOOKUP($C5186,meetnetcodes!$A:$C,2,FALSE),"")</f>
        <v/>
      </c>
      <c r="B5186" s="8" t="str">
        <f>IFERROR(VLOOKUP(C5186,meetnetcodes!$A:$C,3,FALSE),"")</f>
        <v/>
      </c>
      <c r="I5186" s="7" t="str">
        <f t="shared" ca="1" si="87"/>
        <v/>
      </c>
    </row>
    <row r="5187" spans="1:9" x14ac:dyDescent="0.3">
      <c r="A5187" s="8" t="str">
        <f>IFERROR(VLOOKUP($C5187,meetnetcodes!$A:$C,2,FALSE),"")</f>
        <v/>
      </c>
      <c r="B5187" s="8" t="str">
        <f>IFERROR(VLOOKUP(C5187,meetnetcodes!$A:$C,3,FALSE),"")</f>
        <v/>
      </c>
      <c r="I5187" s="7" t="str">
        <f t="shared" ca="1" si="87"/>
        <v/>
      </c>
    </row>
    <row r="5188" spans="1:9" x14ac:dyDescent="0.3">
      <c r="A5188" s="8" t="str">
        <f>IFERROR(VLOOKUP($C5188,meetnetcodes!$A:$C,2,FALSE),"")</f>
        <v/>
      </c>
      <c r="B5188" s="8" t="str">
        <f>IFERROR(VLOOKUP(C5188,meetnetcodes!$A:$C,3,FALSE),"")</f>
        <v/>
      </c>
      <c r="I5188" s="7" t="str">
        <f t="shared" ca="1" si="87"/>
        <v/>
      </c>
    </row>
    <row r="5189" spans="1:9" x14ac:dyDescent="0.3">
      <c r="A5189" s="8" t="str">
        <f>IFERROR(VLOOKUP($C5189,meetnetcodes!$A:$C,2,FALSE),"")</f>
        <v/>
      </c>
      <c r="B5189" s="8" t="str">
        <f>IFERROR(VLOOKUP(C5189,meetnetcodes!$A:$C,3,FALSE),"")</f>
        <v/>
      </c>
      <c r="I5189" s="7" t="str">
        <f t="shared" ca="1" si="87"/>
        <v/>
      </c>
    </row>
    <row r="5190" spans="1:9" x14ac:dyDescent="0.3">
      <c r="A5190" s="8" t="str">
        <f>IFERROR(VLOOKUP($C5190,meetnetcodes!$A:$C,2,FALSE),"")</f>
        <v/>
      </c>
      <c r="B5190" s="8" t="str">
        <f>IFERROR(VLOOKUP(C5190,meetnetcodes!$A:$C,3,FALSE),"")</f>
        <v/>
      </c>
      <c r="I5190" s="7" t="str">
        <f t="shared" ca="1" si="87"/>
        <v/>
      </c>
    </row>
    <row r="5191" spans="1:9" x14ac:dyDescent="0.3">
      <c r="A5191" s="8" t="str">
        <f>IFERROR(VLOOKUP($C5191,meetnetcodes!$A:$C,2,FALSE),"")</f>
        <v/>
      </c>
      <c r="B5191" s="8" t="str">
        <f>IFERROR(VLOOKUP(C5191,meetnetcodes!$A:$C,3,FALSE),"")</f>
        <v/>
      </c>
      <c r="I5191" s="7" t="str">
        <f t="shared" ca="1" si="87"/>
        <v/>
      </c>
    </row>
    <row r="5192" spans="1:9" x14ac:dyDescent="0.3">
      <c r="A5192" s="8" t="str">
        <f>IFERROR(VLOOKUP($C5192,meetnetcodes!$A:$C,2,FALSE),"")</f>
        <v/>
      </c>
      <c r="B5192" s="8" t="str">
        <f>IFERROR(VLOOKUP(C5192,meetnetcodes!$A:$C,3,FALSE),"")</f>
        <v/>
      </c>
      <c r="I5192" s="7" t="str">
        <f t="shared" ref="I5192:I5255" ca="1" si="88">IF(H5192="","",YEAR(TODAY()) - MOD(YEAR(TODAY()),3) + H5192 + 3)</f>
        <v/>
      </c>
    </row>
    <row r="5193" spans="1:9" x14ac:dyDescent="0.3">
      <c r="A5193" s="8" t="str">
        <f>IFERROR(VLOOKUP($C5193,meetnetcodes!$A:$C,2,FALSE),"")</f>
        <v/>
      </c>
      <c r="B5193" s="8" t="str">
        <f>IFERROR(VLOOKUP(C5193,meetnetcodes!$A:$C,3,FALSE),"")</f>
        <v/>
      </c>
      <c r="I5193" s="7" t="str">
        <f t="shared" ca="1" si="88"/>
        <v/>
      </c>
    </row>
    <row r="5194" spans="1:9" x14ac:dyDescent="0.3">
      <c r="A5194" s="8" t="str">
        <f>IFERROR(VLOOKUP($C5194,meetnetcodes!$A:$C,2,FALSE),"")</f>
        <v/>
      </c>
      <c r="B5194" s="8" t="str">
        <f>IFERROR(VLOOKUP(C5194,meetnetcodes!$A:$C,3,FALSE),"")</f>
        <v/>
      </c>
      <c r="I5194" s="7" t="str">
        <f t="shared" ca="1" si="88"/>
        <v/>
      </c>
    </row>
    <row r="5195" spans="1:9" x14ac:dyDescent="0.3">
      <c r="A5195" s="8" t="str">
        <f>IFERROR(VLOOKUP($C5195,meetnetcodes!$A:$C,2,FALSE),"")</f>
        <v/>
      </c>
      <c r="B5195" s="8" t="str">
        <f>IFERROR(VLOOKUP(C5195,meetnetcodes!$A:$C,3,FALSE),"")</f>
        <v/>
      </c>
      <c r="I5195" s="7" t="str">
        <f t="shared" ca="1" si="88"/>
        <v/>
      </c>
    </row>
    <row r="5196" spans="1:9" x14ac:dyDescent="0.3">
      <c r="A5196" s="8" t="str">
        <f>IFERROR(VLOOKUP($C5196,meetnetcodes!$A:$C,2,FALSE),"")</f>
        <v/>
      </c>
      <c r="B5196" s="8" t="str">
        <f>IFERROR(VLOOKUP(C5196,meetnetcodes!$A:$C,3,FALSE),"")</f>
        <v/>
      </c>
      <c r="I5196" s="7" t="str">
        <f t="shared" ca="1" si="88"/>
        <v/>
      </c>
    </row>
    <row r="5197" spans="1:9" x14ac:dyDescent="0.3">
      <c r="A5197" s="8" t="str">
        <f>IFERROR(VLOOKUP($C5197,meetnetcodes!$A:$C,2,FALSE),"")</f>
        <v/>
      </c>
      <c r="B5197" s="8" t="str">
        <f>IFERROR(VLOOKUP(C5197,meetnetcodes!$A:$C,3,FALSE),"")</f>
        <v/>
      </c>
      <c r="I5197" s="7" t="str">
        <f t="shared" ca="1" si="88"/>
        <v/>
      </c>
    </row>
    <row r="5198" spans="1:9" x14ac:dyDescent="0.3">
      <c r="A5198" s="8" t="str">
        <f>IFERROR(VLOOKUP($C5198,meetnetcodes!$A:$C,2,FALSE),"")</f>
        <v/>
      </c>
      <c r="B5198" s="8" t="str">
        <f>IFERROR(VLOOKUP(C5198,meetnetcodes!$A:$C,3,FALSE),"")</f>
        <v/>
      </c>
      <c r="I5198" s="7" t="str">
        <f t="shared" ca="1" si="88"/>
        <v/>
      </c>
    </row>
    <row r="5199" spans="1:9" x14ac:dyDescent="0.3">
      <c r="A5199" s="8" t="str">
        <f>IFERROR(VLOOKUP($C5199,meetnetcodes!$A:$C,2,FALSE),"")</f>
        <v/>
      </c>
      <c r="B5199" s="8" t="str">
        <f>IFERROR(VLOOKUP(C5199,meetnetcodes!$A:$C,3,FALSE),"")</f>
        <v/>
      </c>
      <c r="I5199" s="7" t="str">
        <f t="shared" ca="1" si="88"/>
        <v/>
      </c>
    </row>
    <row r="5200" spans="1:9" x14ac:dyDescent="0.3">
      <c r="A5200" s="8" t="str">
        <f>IFERROR(VLOOKUP($C5200,meetnetcodes!$A:$C,2,FALSE),"")</f>
        <v/>
      </c>
      <c r="B5200" s="8" t="str">
        <f>IFERROR(VLOOKUP(C5200,meetnetcodes!$A:$C,3,FALSE),"")</f>
        <v/>
      </c>
      <c r="I5200" s="7" t="str">
        <f t="shared" ca="1" si="88"/>
        <v/>
      </c>
    </row>
    <row r="5201" spans="1:9" x14ac:dyDescent="0.3">
      <c r="A5201" s="8" t="str">
        <f>IFERROR(VLOOKUP($C5201,meetnetcodes!$A:$C,2,FALSE),"")</f>
        <v/>
      </c>
      <c r="B5201" s="8" t="str">
        <f>IFERROR(VLOOKUP(C5201,meetnetcodes!$A:$C,3,FALSE),"")</f>
        <v/>
      </c>
      <c r="I5201" s="7" t="str">
        <f t="shared" ca="1" si="88"/>
        <v/>
      </c>
    </row>
    <row r="5202" spans="1:9" x14ac:dyDescent="0.3">
      <c r="A5202" s="8" t="str">
        <f>IFERROR(VLOOKUP($C5202,meetnetcodes!$A:$C,2,FALSE),"")</f>
        <v/>
      </c>
      <c r="B5202" s="8" t="str">
        <f>IFERROR(VLOOKUP(C5202,meetnetcodes!$A:$C,3,FALSE),"")</f>
        <v/>
      </c>
      <c r="I5202" s="7" t="str">
        <f t="shared" ca="1" si="88"/>
        <v/>
      </c>
    </row>
    <row r="5203" spans="1:9" x14ac:dyDescent="0.3">
      <c r="A5203" s="8" t="str">
        <f>IFERROR(VLOOKUP($C5203,meetnetcodes!$A:$C,2,FALSE),"")</f>
        <v/>
      </c>
      <c r="B5203" s="8" t="str">
        <f>IFERROR(VLOOKUP(C5203,meetnetcodes!$A:$C,3,FALSE),"")</f>
        <v/>
      </c>
      <c r="I5203" s="7" t="str">
        <f t="shared" ca="1" si="88"/>
        <v/>
      </c>
    </row>
    <row r="5204" spans="1:9" x14ac:dyDescent="0.3">
      <c r="A5204" s="8" t="str">
        <f>IFERROR(VLOOKUP($C5204,meetnetcodes!$A:$C,2,FALSE),"")</f>
        <v/>
      </c>
      <c r="B5204" s="8" t="str">
        <f>IFERROR(VLOOKUP(C5204,meetnetcodes!$A:$C,3,FALSE),"")</f>
        <v/>
      </c>
      <c r="I5204" s="7" t="str">
        <f t="shared" ca="1" si="88"/>
        <v/>
      </c>
    </row>
    <row r="5205" spans="1:9" x14ac:dyDescent="0.3">
      <c r="A5205" s="8" t="str">
        <f>IFERROR(VLOOKUP($C5205,meetnetcodes!$A:$C,2,FALSE),"")</f>
        <v/>
      </c>
      <c r="B5205" s="8" t="str">
        <f>IFERROR(VLOOKUP(C5205,meetnetcodes!$A:$C,3,FALSE),"")</f>
        <v/>
      </c>
      <c r="I5205" s="7" t="str">
        <f t="shared" ca="1" si="88"/>
        <v/>
      </c>
    </row>
    <row r="5206" spans="1:9" x14ac:dyDescent="0.3">
      <c r="A5206" s="8" t="str">
        <f>IFERROR(VLOOKUP($C5206,meetnetcodes!$A:$C,2,FALSE),"")</f>
        <v/>
      </c>
      <c r="B5206" s="8" t="str">
        <f>IFERROR(VLOOKUP(C5206,meetnetcodes!$A:$C,3,FALSE),"")</f>
        <v/>
      </c>
      <c r="I5206" s="7" t="str">
        <f t="shared" ca="1" si="88"/>
        <v/>
      </c>
    </row>
    <row r="5207" spans="1:9" x14ac:dyDescent="0.3">
      <c r="A5207" s="8" t="str">
        <f>IFERROR(VLOOKUP($C5207,meetnetcodes!$A:$C,2,FALSE),"")</f>
        <v/>
      </c>
      <c r="B5207" s="8" t="str">
        <f>IFERROR(VLOOKUP(C5207,meetnetcodes!$A:$C,3,FALSE),"")</f>
        <v/>
      </c>
      <c r="I5207" s="7" t="str">
        <f t="shared" ca="1" si="88"/>
        <v/>
      </c>
    </row>
    <row r="5208" spans="1:9" x14ac:dyDescent="0.3">
      <c r="A5208" s="8" t="str">
        <f>IFERROR(VLOOKUP($C5208,meetnetcodes!$A:$C,2,FALSE),"")</f>
        <v/>
      </c>
      <c r="B5208" s="8" t="str">
        <f>IFERROR(VLOOKUP(C5208,meetnetcodes!$A:$C,3,FALSE),"")</f>
        <v/>
      </c>
      <c r="I5208" s="7" t="str">
        <f t="shared" ca="1" si="88"/>
        <v/>
      </c>
    </row>
    <row r="5209" spans="1:9" x14ac:dyDescent="0.3">
      <c r="A5209" s="8" t="str">
        <f>IFERROR(VLOOKUP($C5209,meetnetcodes!$A:$C,2,FALSE),"")</f>
        <v/>
      </c>
      <c r="B5209" s="8" t="str">
        <f>IFERROR(VLOOKUP(C5209,meetnetcodes!$A:$C,3,FALSE),"")</f>
        <v/>
      </c>
      <c r="I5209" s="7" t="str">
        <f t="shared" ca="1" si="88"/>
        <v/>
      </c>
    </row>
    <row r="5210" spans="1:9" x14ac:dyDescent="0.3">
      <c r="A5210" s="8" t="str">
        <f>IFERROR(VLOOKUP($C5210,meetnetcodes!$A:$C,2,FALSE),"")</f>
        <v/>
      </c>
      <c r="B5210" s="8" t="str">
        <f>IFERROR(VLOOKUP(C5210,meetnetcodes!$A:$C,3,FALSE),"")</f>
        <v/>
      </c>
      <c r="I5210" s="7" t="str">
        <f t="shared" ca="1" si="88"/>
        <v/>
      </c>
    </row>
    <row r="5211" spans="1:9" x14ac:dyDescent="0.3">
      <c r="A5211" s="8" t="str">
        <f>IFERROR(VLOOKUP($C5211,meetnetcodes!$A:$C,2,FALSE),"")</f>
        <v/>
      </c>
      <c r="B5211" s="8" t="str">
        <f>IFERROR(VLOOKUP(C5211,meetnetcodes!$A:$C,3,FALSE),"")</f>
        <v/>
      </c>
      <c r="I5211" s="7" t="str">
        <f t="shared" ca="1" si="88"/>
        <v/>
      </c>
    </row>
    <row r="5212" spans="1:9" x14ac:dyDescent="0.3">
      <c r="A5212" s="8" t="str">
        <f>IFERROR(VLOOKUP($C5212,meetnetcodes!$A:$C,2,FALSE),"")</f>
        <v/>
      </c>
      <c r="B5212" s="8" t="str">
        <f>IFERROR(VLOOKUP(C5212,meetnetcodes!$A:$C,3,FALSE),"")</f>
        <v/>
      </c>
      <c r="I5212" s="7" t="str">
        <f t="shared" ca="1" si="88"/>
        <v/>
      </c>
    </row>
    <row r="5213" spans="1:9" x14ac:dyDescent="0.3">
      <c r="A5213" s="8" t="str">
        <f>IFERROR(VLOOKUP($C5213,meetnetcodes!$A:$C,2,FALSE),"")</f>
        <v/>
      </c>
      <c r="B5213" s="8" t="str">
        <f>IFERROR(VLOOKUP(C5213,meetnetcodes!$A:$C,3,FALSE),"")</f>
        <v/>
      </c>
      <c r="I5213" s="7" t="str">
        <f t="shared" ca="1" si="88"/>
        <v/>
      </c>
    </row>
    <row r="5214" spans="1:9" x14ac:dyDescent="0.3">
      <c r="A5214" s="8" t="str">
        <f>IFERROR(VLOOKUP($C5214,meetnetcodes!$A:$C,2,FALSE),"")</f>
        <v/>
      </c>
      <c r="B5214" s="8" t="str">
        <f>IFERROR(VLOOKUP(C5214,meetnetcodes!$A:$C,3,FALSE),"")</f>
        <v/>
      </c>
      <c r="I5214" s="7" t="str">
        <f t="shared" ca="1" si="88"/>
        <v/>
      </c>
    </row>
    <row r="5215" spans="1:9" x14ac:dyDescent="0.3">
      <c r="A5215" s="8" t="str">
        <f>IFERROR(VLOOKUP($C5215,meetnetcodes!$A:$C,2,FALSE),"")</f>
        <v/>
      </c>
      <c r="B5215" s="8" t="str">
        <f>IFERROR(VLOOKUP(C5215,meetnetcodes!$A:$C,3,FALSE),"")</f>
        <v/>
      </c>
      <c r="I5215" s="7" t="str">
        <f t="shared" ca="1" si="88"/>
        <v/>
      </c>
    </row>
    <row r="5216" spans="1:9" x14ac:dyDescent="0.3">
      <c r="A5216" s="8" t="str">
        <f>IFERROR(VLOOKUP($C5216,meetnetcodes!$A:$C,2,FALSE),"")</f>
        <v/>
      </c>
      <c r="B5216" s="8" t="str">
        <f>IFERROR(VLOOKUP(C5216,meetnetcodes!$A:$C,3,FALSE),"")</f>
        <v/>
      </c>
      <c r="I5216" s="7" t="str">
        <f t="shared" ca="1" si="88"/>
        <v/>
      </c>
    </row>
    <row r="5217" spans="1:9" x14ac:dyDescent="0.3">
      <c r="A5217" s="8" t="str">
        <f>IFERROR(VLOOKUP($C5217,meetnetcodes!$A:$C,2,FALSE),"")</f>
        <v/>
      </c>
      <c r="B5217" s="8" t="str">
        <f>IFERROR(VLOOKUP(C5217,meetnetcodes!$A:$C,3,FALSE),"")</f>
        <v/>
      </c>
      <c r="I5217" s="7" t="str">
        <f t="shared" ca="1" si="88"/>
        <v/>
      </c>
    </row>
    <row r="5218" spans="1:9" x14ac:dyDescent="0.3">
      <c r="A5218" s="8" t="str">
        <f>IFERROR(VLOOKUP($C5218,meetnetcodes!$A:$C,2,FALSE),"")</f>
        <v/>
      </c>
      <c r="B5218" s="8" t="str">
        <f>IFERROR(VLOOKUP(C5218,meetnetcodes!$A:$C,3,FALSE),"")</f>
        <v/>
      </c>
      <c r="I5218" s="7" t="str">
        <f t="shared" ca="1" si="88"/>
        <v/>
      </c>
    </row>
    <row r="5219" spans="1:9" x14ac:dyDescent="0.3">
      <c r="A5219" s="8" t="str">
        <f>IFERROR(VLOOKUP($C5219,meetnetcodes!$A:$C,2,FALSE),"")</f>
        <v/>
      </c>
      <c r="B5219" s="8" t="str">
        <f>IFERROR(VLOOKUP(C5219,meetnetcodes!$A:$C,3,FALSE),"")</f>
        <v/>
      </c>
      <c r="I5219" s="7" t="str">
        <f t="shared" ca="1" si="88"/>
        <v/>
      </c>
    </row>
    <row r="5220" spans="1:9" x14ac:dyDescent="0.3">
      <c r="A5220" s="8" t="str">
        <f>IFERROR(VLOOKUP($C5220,meetnetcodes!$A:$C,2,FALSE),"")</f>
        <v/>
      </c>
      <c r="B5220" s="8" t="str">
        <f>IFERROR(VLOOKUP(C5220,meetnetcodes!$A:$C,3,FALSE),"")</f>
        <v/>
      </c>
      <c r="I5220" s="7" t="str">
        <f t="shared" ca="1" si="88"/>
        <v/>
      </c>
    </row>
    <row r="5221" spans="1:9" x14ac:dyDescent="0.3">
      <c r="A5221" s="8" t="str">
        <f>IFERROR(VLOOKUP($C5221,meetnetcodes!$A:$C,2,FALSE),"")</f>
        <v/>
      </c>
      <c r="B5221" s="8" t="str">
        <f>IFERROR(VLOOKUP(C5221,meetnetcodes!$A:$C,3,FALSE),"")</f>
        <v/>
      </c>
      <c r="I5221" s="7" t="str">
        <f t="shared" ca="1" si="88"/>
        <v/>
      </c>
    </row>
    <row r="5222" spans="1:9" x14ac:dyDescent="0.3">
      <c r="A5222" s="8" t="str">
        <f>IFERROR(VLOOKUP($C5222,meetnetcodes!$A:$C,2,FALSE),"")</f>
        <v/>
      </c>
      <c r="B5222" s="8" t="str">
        <f>IFERROR(VLOOKUP(C5222,meetnetcodes!$A:$C,3,FALSE),"")</f>
        <v/>
      </c>
      <c r="I5222" s="7" t="str">
        <f t="shared" ca="1" si="88"/>
        <v/>
      </c>
    </row>
    <row r="5223" spans="1:9" x14ac:dyDescent="0.3">
      <c r="A5223" s="8" t="str">
        <f>IFERROR(VLOOKUP($C5223,meetnetcodes!$A:$C,2,FALSE),"")</f>
        <v/>
      </c>
      <c r="B5223" s="8" t="str">
        <f>IFERROR(VLOOKUP(C5223,meetnetcodes!$A:$C,3,FALSE),"")</f>
        <v/>
      </c>
      <c r="I5223" s="7" t="str">
        <f t="shared" ca="1" si="88"/>
        <v/>
      </c>
    </row>
    <row r="5224" spans="1:9" x14ac:dyDescent="0.3">
      <c r="A5224" s="8" t="str">
        <f>IFERROR(VLOOKUP($C5224,meetnetcodes!$A:$C,2,FALSE),"")</f>
        <v/>
      </c>
      <c r="B5224" s="8" t="str">
        <f>IFERROR(VLOOKUP(C5224,meetnetcodes!$A:$C,3,FALSE),"")</f>
        <v/>
      </c>
      <c r="I5224" s="7" t="str">
        <f t="shared" ca="1" si="88"/>
        <v/>
      </c>
    </row>
    <row r="5225" spans="1:9" x14ac:dyDescent="0.3">
      <c r="A5225" s="8" t="str">
        <f>IFERROR(VLOOKUP($C5225,meetnetcodes!$A:$C,2,FALSE),"")</f>
        <v/>
      </c>
      <c r="B5225" s="8" t="str">
        <f>IFERROR(VLOOKUP(C5225,meetnetcodes!$A:$C,3,FALSE),"")</f>
        <v/>
      </c>
      <c r="I5225" s="7" t="str">
        <f t="shared" ca="1" si="88"/>
        <v/>
      </c>
    </row>
    <row r="5226" spans="1:9" x14ac:dyDescent="0.3">
      <c r="A5226" s="8" t="str">
        <f>IFERROR(VLOOKUP($C5226,meetnetcodes!$A:$C,2,FALSE),"")</f>
        <v/>
      </c>
      <c r="B5226" s="8" t="str">
        <f>IFERROR(VLOOKUP(C5226,meetnetcodes!$A:$C,3,FALSE),"")</f>
        <v/>
      </c>
      <c r="I5226" s="7" t="str">
        <f t="shared" ca="1" si="88"/>
        <v/>
      </c>
    </row>
    <row r="5227" spans="1:9" x14ac:dyDescent="0.3">
      <c r="A5227" s="8" t="str">
        <f>IFERROR(VLOOKUP($C5227,meetnetcodes!$A:$C,2,FALSE),"")</f>
        <v/>
      </c>
      <c r="B5227" s="8" t="str">
        <f>IFERROR(VLOOKUP(C5227,meetnetcodes!$A:$C,3,FALSE),"")</f>
        <v/>
      </c>
      <c r="I5227" s="7" t="str">
        <f t="shared" ca="1" si="88"/>
        <v/>
      </c>
    </row>
    <row r="5228" spans="1:9" x14ac:dyDescent="0.3">
      <c r="A5228" s="8" t="str">
        <f>IFERROR(VLOOKUP($C5228,meetnetcodes!$A:$C,2,FALSE),"")</f>
        <v/>
      </c>
      <c r="B5228" s="8" t="str">
        <f>IFERROR(VLOOKUP(C5228,meetnetcodes!$A:$C,3,FALSE),"")</f>
        <v/>
      </c>
      <c r="I5228" s="7" t="str">
        <f t="shared" ca="1" si="88"/>
        <v/>
      </c>
    </row>
    <row r="5229" spans="1:9" x14ac:dyDescent="0.3">
      <c r="A5229" s="8" t="str">
        <f>IFERROR(VLOOKUP($C5229,meetnetcodes!$A:$C,2,FALSE),"")</f>
        <v/>
      </c>
      <c r="B5229" s="8" t="str">
        <f>IFERROR(VLOOKUP(C5229,meetnetcodes!$A:$C,3,FALSE),"")</f>
        <v/>
      </c>
      <c r="I5229" s="7" t="str">
        <f t="shared" ca="1" si="88"/>
        <v/>
      </c>
    </row>
    <row r="5230" spans="1:9" x14ac:dyDescent="0.3">
      <c r="A5230" s="8" t="str">
        <f>IFERROR(VLOOKUP($C5230,meetnetcodes!$A:$C,2,FALSE),"")</f>
        <v/>
      </c>
      <c r="B5230" s="8" t="str">
        <f>IFERROR(VLOOKUP(C5230,meetnetcodes!$A:$C,3,FALSE),"")</f>
        <v/>
      </c>
      <c r="I5230" s="7" t="str">
        <f t="shared" ca="1" si="88"/>
        <v/>
      </c>
    </row>
    <row r="5231" spans="1:9" x14ac:dyDescent="0.3">
      <c r="A5231" s="8" t="str">
        <f>IFERROR(VLOOKUP($C5231,meetnetcodes!$A:$C,2,FALSE),"")</f>
        <v/>
      </c>
      <c r="B5231" s="8" t="str">
        <f>IFERROR(VLOOKUP(C5231,meetnetcodes!$A:$C,3,FALSE),"")</f>
        <v/>
      </c>
      <c r="I5231" s="7" t="str">
        <f t="shared" ca="1" si="88"/>
        <v/>
      </c>
    </row>
    <row r="5232" spans="1:9" x14ac:dyDescent="0.3">
      <c r="A5232" s="8" t="str">
        <f>IFERROR(VLOOKUP($C5232,meetnetcodes!$A:$C,2,FALSE),"")</f>
        <v/>
      </c>
      <c r="B5232" s="8" t="str">
        <f>IFERROR(VLOOKUP(C5232,meetnetcodes!$A:$C,3,FALSE),"")</f>
        <v/>
      </c>
      <c r="I5232" s="7" t="str">
        <f t="shared" ca="1" si="88"/>
        <v/>
      </c>
    </row>
    <row r="5233" spans="1:9" x14ac:dyDescent="0.3">
      <c r="A5233" s="8" t="str">
        <f>IFERROR(VLOOKUP($C5233,meetnetcodes!$A:$C,2,FALSE),"")</f>
        <v/>
      </c>
      <c r="B5233" s="8" t="str">
        <f>IFERROR(VLOOKUP(C5233,meetnetcodes!$A:$C,3,FALSE),"")</f>
        <v/>
      </c>
      <c r="I5233" s="7" t="str">
        <f t="shared" ca="1" si="88"/>
        <v/>
      </c>
    </row>
    <row r="5234" spans="1:9" x14ac:dyDescent="0.3">
      <c r="A5234" s="8" t="str">
        <f>IFERROR(VLOOKUP($C5234,meetnetcodes!$A:$C,2,FALSE),"")</f>
        <v/>
      </c>
      <c r="B5234" s="8" t="str">
        <f>IFERROR(VLOOKUP(C5234,meetnetcodes!$A:$C,3,FALSE),"")</f>
        <v/>
      </c>
      <c r="I5234" s="7" t="str">
        <f t="shared" ca="1" si="88"/>
        <v/>
      </c>
    </row>
    <row r="5235" spans="1:9" x14ac:dyDescent="0.3">
      <c r="A5235" s="8" t="str">
        <f>IFERROR(VLOOKUP($C5235,meetnetcodes!$A:$C,2,FALSE),"")</f>
        <v/>
      </c>
      <c r="B5235" s="8" t="str">
        <f>IFERROR(VLOOKUP(C5235,meetnetcodes!$A:$C,3,FALSE),"")</f>
        <v/>
      </c>
      <c r="I5235" s="7" t="str">
        <f t="shared" ca="1" si="88"/>
        <v/>
      </c>
    </row>
    <row r="5236" spans="1:9" x14ac:dyDescent="0.3">
      <c r="A5236" s="8" t="str">
        <f>IFERROR(VLOOKUP($C5236,meetnetcodes!$A:$C,2,FALSE),"")</f>
        <v/>
      </c>
      <c r="B5236" s="8" t="str">
        <f>IFERROR(VLOOKUP(C5236,meetnetcodes!$A:$C,3,FALSE),"")</f>
        <v/>
      </c>
      <c r="I5236" s="7" t="str">
        <f t="shared" ca="1" si="88"/>
        <v/>
      </c>
    </row>
    <row r="5237" spans="1:9" x14ac:dyDescent="0.3">
      <c r="A5237" s="8" t="str">
        <f>IFERROR(VLOOKUP($C5237,meetnetcodes!$A:$C,2,FALSE),"")</f>
        <v/>
      </c>
      <c r="B5237" s="8" t="str">
        <f>IFERROR(VLOOKUP(C5237,meetnetcodes!$A:$C,3,FALSE),"")</f>
        <v/>
      </c>
      <c r="I5237" s="7" t="str">
        <f t="shared" ca="1" si="88"/>
        <v/>
      </c>
    </row>
    <row r="5238" spans="1:9" x14ac:dyDescent="0.3">
      <c r="A5238" s="8" t="str">
        <f>IFERROR(VLOOKUP($C5238,meetnetcodes!$A:$C,2,FALSE),"")</f>
        <v/>
      </c>
      <c r="B5238" s="8" t="str">
        <f>IFERROR(VLOOKUP(C5238,meetnetcodes!$A:$C,3,FALSE),"")</f>
        <v/>
      </c>
      <c r="I5238" s="7" t="str">
        <f t="shared" ca="1" si="88"/>
        <v/>
      </c>
    </row>
    <row r="5239" spans="1:9" x14ac:dyDescent="0.3">
      <c r="A5239" s="8" t="str">
        <f>IFERROR(VLOOKUP($C5239,meetnetcodes!$A:$C,2,FALSE),"")</f>
        <v/>
      </c>
      <c r="B5239" s="8" t="str">
        <f>IFERROR(VLOOKUP(C5239,meetnetcodes!$A:$C,3,FALSE),"")</f>
        <v/>
      </c>
      <c r="I5239" s="7" t="str">
        <f t="shared" ca="1" si="88"/>
        <v/>
      </c>
    </row>
    <row r="5240" spans="1:9" x14ac:dyDescent="0.3">
      <c r="A5240" s="8" t="str">
        <f>IFERROR(VLOOKUP($C5240,meetnetcodes!$A:$C,2,FALSE),"")</f>
        <v/>
      </c>
      <c r="B5240" s="8" t="str">
        <f>IFERROR(VLOOKUP(C5240,meetnetcodes!$A:$C,3,FALSE),"")</f>
        <v/>
      </c>
      <c r="I5240" s="7" t="str">
        <f t="shared" ca="1" si="88"/>
        <v/>
      </c>
    </row>
    <row r="5241" spans="1:9" x14ac:dyDescent="0.3">
      <c r="A5241" s="8" t="str">
        <f>IFERROR(VLOOKUP($C5241,meetnetcodes!$A:$C,2,FALSE),"")</f>
        <v/>
      </c>
      <c r="B5241" s="8" t="str">
        <f>IFERROR(VLOOKUP(C5241,meetnetcodes!$A:$C,3,FALSE),"")</f>
        <v/>
      </c>
      <c r="I5241" s="7" t="str">
        <f t="shared" ca="1" si="88"/>
        <v/>
      </c>
    </row>
    <row r="5242" spans="1:9" x14ac:dyDescent="0.3">
      <c r="A5242" s="8" t="str">
        <f>IFERROR(VLOOKUP($C5242,meetnetcodes!$A:$C,2,FALSE),"")</f>
        <v/>
      </c>
      <c r="B5242" s="8" t="str">
        <f>IFERROR(VLOOKUP(C5242,meetnetcodes!$A:$C,3,FALSE),"")</f>
        <v/>
      </c>
      <c r="I5242" s="7" t="str">
        <f t="shared" ca="1" si="88"/>
        <v/>
      </c>
    </row>
    <row r="5243" spans="1:9" x14ac:dyDescent="0.3">
      <c r="A5243" s="8" t="str">
        <f>IFERROR(VLOOKUP($C5243,meetnetcodes!$A:$C,2,FALSE),"")</f>
        <v/>
      </c>
      <c r="B5243" s="8" t="str">
        <f>IFERROR(VLOOKUP(C5243,meetnetcodes!$A:$C,3,FALSE),"")</f>
        <v/>
      </c>
      <c r="I5243" s="7" t="str">
        <f t="shared" ca="1" si="88"/>
        <v/>
      </c>
    </row>
    <row r="5244" spans="1:9" x14ac:dyDescent="0.3">
      <c r="A5244" s="8" t="str">
        <f>IFERROR(VLOOKUP($C5244,meetnetcodes!$A:$C,2,FALSE),"")</f>
        <v/>
      </c>
      <c r="B5244" s="8" t="str">
        <f>IFERROR(VLOOKUP(C5244,meetnetcodes!$A:$C,3,FALSE),"")</f>
        <v/>
      </c>
      <c r="I5244" s="7" t="str">
        <f t="shared" ca="1" si="88"/>
        <v/>
      </c>
    </row>
    <row r="5245" spans="1:9" x14ac:dyDescent="0.3">
      <c r="A5245" s="8" t="str">
        <f>IFERROR(VLOOKUP($C5245,meetnetcodes!$A:$C,2,FALSE),"")</f>
        <v/>
      </c>
      <c r="B5245" s="8" t="str">
        <f>IFERROR(VLOOKUP(C5245,meetnetcodes!$A:$C,3,FALSE),"")</f>
        <v/>
      </c>
      <c r="I5245" s="7" t="str">
        <f t="shared" ca="1" si="88"/>
        <v/>
      </c>
    </row>
    <row r="5246" spans="1:9" x14ac:dyDescent="0.3">
      <c r="A5246" s="8" t="str">
        <f>IFERROR(VLOOKUP($C5246,meetnetcodes!$A:$C,2,FALSE),"")</f>
        <v/>
      </c>
      <c r="B5246" s="8" t="str">
        <f>IFERROR(VLOOKUP(C5246,meetnetcodes!$A:$C,3,FALSE),"")</f>
        <v/>
      </c>
      <c r="I5246" s="7" t="str">
        <f t="shared" ca="1" si="88"/>
        <v/>
      </c>
    </row>
    <row r="5247" spans="1:9" x14ac:dyDescent="0.3">
      <c r="A5247" s="8" t="str">
        <f>IFERROR(VLOOKUP($C5247,meetnetcodes!$A:$C,2,FALSE),"")</f>
        <v/>
      </c>
      <c r="B5247" s="8" t="str">
        <f>IFERROR(VLOOKUP(C5247,meetnetcodes!$A:$C,3,FALSE),"")</f>
        <v/>
      </c>
      <c r="I5247" s="7" t="str">
        <f t="shared" ca="1" si="88"/>
        <v/>
      </c>
    </row>
    <row r="5248" spans="1:9" x14ac:dyDescent="0.3">
      <c r="A5248" s="8" t="str">
        <f>IFERROR(VLOOKUP($C5248,meetnetcodes!$A:$C,2,FALSE),"")</f>
        <v/>
      </c>
      <c r="B5248" s="8" t="str">
        <f>IFERROR(VLOOKUP(C5248,meetnetcodes!$A:$C,3,FALSE),"")</f>
        <v/>
      </c>
      <c r="I5248" s="7" t="str">
        <f t="shared" ca="1" si="88"/>
        <v/>
      </c>
    </row>
    <row r="5249" spans="1:9" x14ac:dyDescent="0.3">
      <c r="A5249" s="8" t="str">
        <f>IFERROR(VLOOKUP($C5249,meetnetcodes!$A:$C,2,FALSE),"")</f>
        <v/>
      </c>
      <c r="B5249" s="8" t="str">
        <f>IFERROR(VLOOKUP(C5249,meetnetcodes!$A:$C,3,FALSE),"")</f>
        <v/>
      </c>
      <c r="I5249" s="7" t="str">
        <f t="shared" ca="1" si="88"/>
        <v/>
      </c>
    </row>
    <row r="5250" spans="1:9" x14ac:dyDescent="0.3">
      <c r="A5250" s="8" t="str">
        <f>IFERROR(VLOOKUP($C5250,meetnetcodes!$A:$C,2,FALSE),"")</f>
        <v/>
      </c>
      <c r="B5250" s="8" t="str">
        <f>IFERROR(VLOOKUP(C5250,meetnetcodes!$A:$C,3,FALSE),"")</f>
        <v/>
      </c>
      <c r="I5250" s="7" t="str">
        <f t="shared" ca="1" si="88"/>
        <v/>
      </c>
    </row>
    <row r="5251" spans="1:9" x14ac:dyDescent="0.3">
      <c r="A5251" s="8" t="str">
        <f>IFERROR(VLOOKUP($C5251,meetnetcodes!$A:$C,2,FALSE),"")</f>
        <v/>
      </c>
      <c r="B5251" s="8" t="str">
        <f>IFERROR(VLOOKUP(C5251,meetnetcodes!$A:$C,3,FALSE),"")</f>
        <v/>
      </c>
      <c r="I5251" s="7" t="str">
        <f t="shared" ca="1" si="88"/>
        <v/>
      </c>
    </row>
    <row r="5252" spans="1:9" x14ac:dyDescent="0.3">
      <c r="A5252" s="8" t="str">
        <f>IFERROR(VLOOKUP($C5252,meetnetcodes!$A:$C,2,FALSE),"")</f>
        <v/>
      </c>
      <c r="B5252" s="8" t="str">
        <f>IFERROR(VLOOKUP(C5252,meetnetcodes!$A:$C,3,FALSE),"")</f>
        <v/>
      </c>
      <c r="I5252" s="7" t="str">
        <f t="shared" ca="1" si="88"/>
        <v/>
      </c>
    </row>
    <row r="5253" spans="1:9" x14ac:dyDescent="0.3">
      <c r="A5253" s="8" t="str">
        <f>IFERROR(VLOOKUP($C5253,meetnetcodes!$A:$C,2,FALSE),"")</f>
        <v/>
      </c>
      <c r="B5253" s="8" t="str">
        <f>IFERROR(VLOOKUP(C5253,meetnetcodes!$A:$C,3,FALSE),"")</f>
        <v/>
      </c>
      <c r="I5253" s="7" t="str">
        <f t="shared" ca="1" si="88"/>
        <v/>
      </c>
    </row>
    <row r="5254" spans="1:9" x14ac:dyDescent="0.3">
      <c r="A5254" s="8" t="str">
        <f>IFERROR(VLOOKUP($C5254,meetnetcodes!$A:$C,2,FALSE),"")</f>
        <v/>
      </c>
      <c r="B5254" s="8" t="str">
        <f>IFERROR(VLOOKUP(C5254,meetnetcodes!$A:$C,3,FALSE),"")</f>
        <v/>
      </c>
      <c r="I5254" s="7" t="str">
        <f t="shared" ca="1" si="88"/>
        <v/>
      </c>
    </row>
    <row r="5255" spans="1:9" x14ac:dyDescent="0.3">
      <c r="A5255" s="8" t="str">
        <f>IFERROR(VLOOKUP($C5255,meetnetcodes!$A:$C,2,FALSE),"")</f>
        <v/>
      </c>
      <c r="B5255" s="8" t="str">
        <f>IFERROR(VLOOKUP(C5255,meetnetcodes!$A:$C,3,FALSE),"")</f>
        <v/>
      </c>
      <c r="I5255" s="7" t="str">
        <f t="shared" ca="1" si="88"/>
        <v/>
      </c>
    </row>
    <row r="5256" spans="1:9" x14ac:dyDescent="0.3">
      <c r="A5256" s="8" t="str">
        <f>IFERROR(VLOOKUP($C5256,meetnetcodes!$A:$C,2,FALSE),"")</f>
        <v/>
      </c>
      <c r="B5256" s="8" t="str">
        <f>IFERROR(VLOOKUP(C5256,meetnetcodes!$A:$C,3,FALSE),"")</f>
        <v/>
      </c>
      <c r="I5256" s="7" t="str">
        <f t="shared" ref="I5256:I5319" ca="1" si="89">IF(H5256="","",YEAR(TODAY()) - MOD(YEAR(TODAY()),3) + H5256 + 3)</f>
        <v/>
      </c>
    </row>
    <row r="5257" spans="1:9" x14ac:dyDescent="0.3">
      <c r="A5257" s="8" t="str">
        <f>IFERROR(VLOOKUP($C5257,meetnetcodes!$A:$C,2,FALSE),"")</f>
        <v/>
      </c>
      <c r="B5257" s="8" t="str">
        <f>IFERROR(VLOOKUP(C5257,meetnetcodes!$A:$C,3,FALSE),"")</f>
        <v/>
      </c>
      <c r="I5257" s="7" t="str">
        <f t="shared" ca="1" si="89"/>
        <v/>
      </c>
    </row>
    <row r="5258" spans="1:9" x14ac:dyDescent="0.3">
      <c r="A5258" s="8" t="str">
        <f>IFERROR(VLOOKUP($C5258,meetnetcodes!$A:$C,2,FALSE),"")</f>
        <v/>
      </c>
      <c r="B5258" s="8" t="str">
        <f>IFERROR(VLOOKUP(C5258,meetnetcodes!$A:$C,3,FALSE),"")</f>
        <v/>
      </c>
      <c r="I5258" s="7" t="str">
        <f t="shared" ca="1" si="89"/>
        <v/>
      </c>
    </row>
    <row r="5259" spans="1:9" x14ac:dyDescent="0.3">
      <c r="A5259" s="8" t="str">
        <f>IFERROR(VLOOKUP($C5259,meetnetcodes!$A:$C,2,FALSE),"")</f>
        <v/>
      </c>
      <c r="B5259" s="8" t="str">
        <f>IFERROR(VLOOKUP(C5259,meetnetcodes!$A:$C,3,FALSE),"")</f>
        <v/>
      </c>
      <c r="I5259" s="7" t="str">
        <f t="shared" ca="1" si="89"/>
        <v/>
      </c>
    </row>
    <row r="5260" spans="1:9" x14ac:dyDescent="0.3">
      <c r="A5260" s="8" t="str">
        <f>IFERROR(VLOOKUP($C5260,meetnetcodes!$A:$C,2,FALSE),"")</f>
        <v/>
      </c>
      <c r="B5260" s="8" t="str">
        <f>IFERROR(VLOOKUP(C5260,meetnetcodes!$A:$C,3,FALSE),"")</f>
        <v/>
      </c>
      <c r="I5260" s="7" t="str">
        <f t="shared" ca="1" si="89"/>
        <v/>
      </c>
    </row>
    <row r="5261" spans="1:9" x14ac:dyDescent="0.3">
      <c r="A5261" s="8" t="str">
        <f>IFERROR(VLOOKUP($C5261,meetnetcodes!$A:$C,2,FALSE),"")</f>
        <v/>
      </c>
      <c r="B5261" s="8" t="str">
        <f>IFERROR(VLOOKUP(C5261,meetnetcodes!$A:$C,3,FALSE),"")</f>
        <v/>
      </c>
      <c r="I5261" s="7" t="str">
        <f t="shared" ca="1" si="89"/>
        <v/>
      </c>
    </row>
    <row r="5262" spans="1:9" x14ac:dyDescent="0.3">
      <c r="A5262" s="8" t="str">
        <f>IFERROR(VLOOKUP($C5262,meetnetcodes!$A:$C,2,FALSE),"")</f>
        <v/>
      </c>
      <c r="B5262" s="8" t="str">
        <f>IFERROR(VLOOKUP(C5262,meetnetcodes!$A:$C,3,FALSE),"")</f>
        <v/>
      </c>
      <c r="I5262" s="7" t="str">
        <f t="shared" ca="1" si="89"/>
        <v/>
      </c>
    </row>
    <row r="5263" spans="1:9" x14ac:dyDescent="0.3">
      <c r="A5263" s="8" t="str">
        <f>IFERROR(VLOOKUP($C5263,meetnetcodes!$A:$C,2,FALSE),"")</f>
        <v/>
      </c>
      <c r="B5263" s="8" t="str">
        <f>IFERROR(VLOOKUP(C5263,meetnetcodes!$A:$C,3,FALSE),"")</f>
        <v/>
      </c>
      <c r="I5263" s="7" t="str">
        <f t="shared" ca="1" si="89"/>
        <v/>
      </c>
    </row>
    <row r="5264" spans="1:9" x14ac:dyDescent="0.3">
      <c r="A5264" s="8" t="str">
        <f>IFERROR(VLOOKUP($C5264,meetnetcodes!$A:$C,2,FALSE),"")</f>
        <v/>
      </c>
      <c r="B5264" s="8" t="str">
        <f>IFERROR(VLOOKUP(C5264,meetnetcodes!$A:$C,3,FALSE),"")</f>
        <v/>
      </c>
      <c r="I5264" s="7" t="str">
        <f t="shared" ca="1" si="89"/>
        <v/>
      </c>
    </row>
    <row r="5265" spans="1:9" x14ac:dyDescent="0.3">
      <c r="A5265" s="8" t="str">
        <f>IFERROR(VLOOKUP($C5265,meetnetcodes!$A:$C,2,FALSE),"")</f>
        <v/>
      </c>
      <c r="B5265" s="8" t="str">
        <f>IFERROR(VLOOKUP(C5265,meetnetcodes!$A:$C,3,FALSE),"")</f>
        <v/>
      </c>
      <c r="I5265" s="7" t="str">
        <f t="shared" ca="1" si="89"/>
        <v/>
      </c>
    </row>
    <row r="5266" spans="1:9" x14ac:dyDescent="0.3">
      <c r="A5266" s="8" t="str">
        <f>IFERROR(VLOOKUP($C5266,meetnetcodes!$A:$C,2,FALSE),"")</f>
        <v/>
      </c>
      <c r="B5266" s="8" t="str">
        <f>IFERROR(VLOOKUP(C5266,meetnetcodes!$A:$C,3,FALSE),"")</f>
        <v/>
      </c>
      <c r="I5266" s="7" t="str">
        <f t="shared" ca="1" si="89"/>
        <v/>
      </c>
    </row>
    <row r="5267" spans="1:9" x14ac:dyDescent="0.3">
      <c r="A5267" s="8" t="str">
        <f>IFERROR(VLOOKUP($C5267,meetnetcodes!$A:$C,2,FALSE),"")</f>
        <v/>
      </c>
      <c r="B5267" s="8" t="str">
        <f>IFERROR(VLOOKUP(C5267,meetnetcodes!$A:$C,3,FALSE),"")</f>
        <v/>
      </c>
      <c r="I5267" s="7" t="str">
        <f t="shared" ca="1" si="89"/>
        <v/>
      </c>
    </row>
    <row r="5268" spans="1:9" x14ac:dyDescent="0.3">
      <c r="A5268" s="8" t="str">
        <f>IFERROR(VLOOKUP($C5268,meetnetcodes!$A:$C,2,FALSE),"")</f>
        <v/>
      </c>
      <c r="B5268" s="8" t="str">
        <f>IFERROR(VLOOKUP(C5268,meetnetcodes!$A:$C,3,FALSE),"")</f>
        <v/>
      </c>
      <c r="I5268" s="7" t="str">
        <f t="shared" ca="1" si="89"/>
        <v/>
      </c>
    </row>
    <row r="5269" spans="1:9" x14ac:dyDescent="0.3">
      <c r="A5269" s="8" t="str">
        <f>IFERROR(VLOOKUP($C5269,meetnetcodes!$A:$C,2,FALSE),"")</f>
        <v/>
      </c>
      <c r="B5269" s="8" t="str">
        <f>IFERROR(VLOOKUP(C5269,meetnetcodes!$A:$C,3,FALSE),"")</f>
        <v/>
      </c>
      <c r="I5269" s="7" t="str">
        <f t="shared" ca="1" si="89"/>
        <v/>
      </c>
    </row>
    <row r="5270" spans="1:9" x14ac:dyDescent="0.3">
      <c r="A5270" s="8" t="str">
        <f>IFERROR(VLOOKUP($C5270,meetnetcodes!$A:$C,2,FALSE),"")</f>
        <v/>
      </c>
      <c r="B5270" s="8" t="str">
        <f>IFERROR(VLOOKUP(C5270,meetnetcodes!$A:$C,3,FALSE),"")</f>
        <v/>
      </c>
      <c r="I5270" s="7" t="str">
        <f t="shared" ca="1" si="89"/>
        <v/>
      </c>
    </row>
    <row r="5271" spans="1:9" x14ac:dyDescent="0.3">
      <c r="A5271" s="8" t="str">
        <f>IFERROR(VLOOKUP($C5271,meetnetcodes!$A:$C,2,FALSE),"")</f>
        <v/>
      </c>
      <c r="B5271" s="8" t="str">
        <f>IFERROR(VLOOKUP(C5271,meetnetcodes!$A:$C,3,FALSE),"")</f>
        <v/>
      </c>
      <c r="I5271" s="7" t="str">
        <f t="shared" ca="1" si="89"/>
        <v/>
      </c>
    </row>
    <row r="5272" spans="1:9" x14ac:dyDescent="0.3">
      <c r="A5272" s="8" t="str">
        <f>IFERROR(VLOOKUP($C5272,meetnetcodes!$A:$C,2,FALSE),"")</f>
        <v/>
      </c>
      <c r="B5272" s="8" t="str">
        <f>IFERROR(VLOOKUP(C5272,meetnetcodes!$A:$C,3,FALSE),"")</f>
        <v/>
      </c>
      <c r="I5272" s="7" t="str">
        <f t="shared" ca="1" si="89"/>
        <v/>
      </c>
    </row>
    <row r="5273" spans="1:9" x14ac:dyDescent="0.3">
      <c r="A5273" s="8" t="str">
        <f>IFERROR(VLOOKUP($C5273,meetnetcodes!$A:$C,2,FALSE),"")</f>
        <v/>
      </c>
      <c r="B5273" s="8" t="str">
        <f>IFERROR(VLOOKUP(C5273,meetnetcodes!$A:$C,3,FALSE),"")</f>
        <v/>
      </c>
      <c r="I5273" s="7" t="str">
        <f t="shared" ca="1" si="89"/>
        <v/>
      </c>
    </row>
    <row r="5274" spans="1:9" x14ac:dyDescent="0.3">
      <c r="A5274" s="8" t="str">
        <f>IFERROR(VLOOKUP($C5274,meetnetcodes!$A:$C,2,FALSE),"")</f>
        <v/>
      </c>
      <c r="B5274" s="8" t="str">
        <f>IFERROR(VLOOKUP(C5274,meetnetcodes!$A:$C,3,FALSE),"")</f>
        <v/>
      </c>
      <c r="I5274" s="7" t="str">
        <f t="shared" ca="1" si="89"/>
        <v/>
      </c>
    </row>
    <row r="5275" spans="1:9" x14ac:dyDescent="0.3">
      <c r="A5275" s="8" t="str">
        <f>IFERROR(VLOOKUP($C5275,meetnetcodes!$A:$C,2,FALSE),"")</f>
        <v/>
      </c>
      <c r="B5275" s="8" t="str">
        <f>IFERROR(VLOOKUP(C5275,meetnetcodes!$A:$C,3,FALSE),"")</f>
        <v/>
      </c>
      <c r="I5275" s="7" t="str">
        <f t="shared" ca="1" si="89"/>
        <v/>
      </c>
    </row>
    <row r="5276" spans="1:9" x14ac:dyDescent="0.3">
      <c r="A5276" s="8" t="str">
        <f>IFERROR(VLOOKUP($C5276,meetnetcodes!$A:$C,2,FALSE),"")</f>
        <v/>
      </c>
      <c r="B5276" s="8" t="str">
        <f>IFERROR(VLOOKUP(C5276,meetnetcodes!$A:$C,3,FALSE),"")</f>
        <v/>
      </c>
      <c r="I5276" s="7" t="str">
        <f t="shared" ca="1" si="89"/>
        <v/>
      </c>
    </row>
    <row r="5277" spans="1:9" x14ac:dyDescent="0.3">
      <c r="A5277" s="8" t="str">
        <f>IFERROR(VLOOKUP($C5277,meetnetcodes!$A:$C,2,FALSE),"")</f>
        <v/>
      </c>
      <c r="B5277" s="8" t="str">
        <f>IFERROR(VLOOKUP(C5277,meetnetcodes!$A:$C,3,FALSE),"")</f>
        <v/>
      </c>
      <c r="I5277" s="7" t="str">
        <f t="shared" ca="1" si="89"/>
        <v/>
      </c>
    </row>
    <row r="5278" spans="1:9" x14ac:dyDescent="0.3">
      <c r="A5278" s="8" t="str">
        <f>IFERROR(VLOOKUP($C5278,meetnetcodes!$A:$C,2,FALSE),"")</f>
        <v/>
      </c>
      <c r="B5278" s="8" t="str">
        <f>IFERROR(VLOOKUP(C5278,meetnetcodes!$A:$C,3,FALSE),"")</f>
        <v/>
      </c>
      <c r="I5278" s="7" t="str">
        <f t="shared" ca="1" si="89"/>
        <v/>
      </c>
    </row>
    <row r="5279" spans="1:9" x14ac:dyDescent="0.3">
      <c r="A5279" s="8" t="str">
        <f>IFERROR(VLOOKUP($C5279,meetnetcodes!$A:$C,2,FALSE),"")</f>
        <v/>
      </c>
      <c r="B5279" s="8" t="str">
        <f>IFERROR(VLOOKUP(C5279,meetnetcodes!$A:$C,3,FALSE),"")</f>
        <v/>
      </c>
      <c r="I5279" s="7" t="str">
        <f t="shared" ca="1" si="89"/>
        <v/>
      </c>
    </row>
    <row r="5280" spans="1:9" x14ac:dyDescent="0.3">
      <c r="A5280" s="8" t="str">
        <f>IFERROR(VLOOKUP($C5280,meetnetcodes!$A:$C,2,FALSE),"")</f>
        <v/>
      </c>
      <c r="B5280" s="8" t="str">
        <f>IFERROR(VLOOKUP(C5280,meetnetcodes!$A:$C,3,FALSE),"")</f>
        <v/>
      </c>
      <c r="I5280" s="7" t="str">
        <f t="shared" ca="1" si="89"/>
        <v/>
      </c>
    </row>
    <row r="5281" spans="1:9" x14ac:dyDescent="0.3">
      <c r="A5281" s="8" t="str">
        <f>IFERROR(VLOOKUP($C5281,meetnetcodes!$A:$C,2,FALSE),"")</f>
        <v/>
      </c>
      <c r="B5281" s="8" t="str">
        <f>IFERROR(VLOOKUP(C5281,meetnetcodes!$A:$C,3,FALSE),"")</f>
        <v/>
      </c>
      <c r="I5281" s="7" t="str">
        <f t="shared" ca="1" si="89"/>
        <v/>
      </c>
    </row>
    <row r="5282" spans="1:9" x14ac:dyDescent="0.3">
      <c r="A5282" s="8" t="str">
        <f>IFERROR(VLOOKUP($C5282,meetnetcodes!$A:$C,2,FALSE),"")</f>
        <v/>
      </c>
      <c r="B5282" s="8" t="str">
        <f>IFERROR(VLOOKUP(C5282,meetnetcodes!$A:$C,3,FALSE),"")</f>
        <v/>
      </c>
      <c r="I5282" s="7" t="str">
        <f t="shared" ca="1" si="89"/>
        <v/>
      </c>
    </row>
    <row r="5283" spans="1:9" x14ac:dyDescent="0.3">
      <c r="A5283" s="8" t="str">
        <f>IFERROR(VLOOKUP($C5283,meetnetcodes!$A:$C,2,FALSE),"")</f>
        <v/>
      </c>
      <c r="B5283" s="8" t="str">
        <f>IFERROR(VLOOKUP(C5283,meetnetcodes!$A:$C,3,FALSE),"")</f>
        <v/>
      </c>
      <c r="I5283" s="7" t="str">
        <f t="shared" ca="1" si="89"/>
        <v/>
      </c>
    </row>
    <row r="5284" spans="1:9" x14ac:dyDescent="0.3">
      <c r="A5284" s="8" t="str">
        <f>IFERROR(VLOOKUP($C5284,meetnetcodes!$A:$C,2,FALSE),"")</f>
        <v/>
      </c>
      <c r="B5284" s="8" t="str">
        <f>IFERROR(VLOOKUP(C5284,meetnetcodes!$A:$C,3,FALSE),"")</f>
        <v/>
      </c>
      <c r="I5284" s="7" t="str">
        <f t="shared" ca="1" si="89"/>
        <v/>
      </c>
    </row>
    <row r="5285" spans="1:9" x14ac:dyDescent="0.3">
      <c r="A5285" s="8" t="str">
        <f>IFERROR(VLOOKUP($C5285,meetnetcodes!$A:$C,2,FALSE),"")</f>
        <v/>
      </c>
      <c r="B5285" s="8" t="str">
        <f>IFERROR(VLOOKUP(C5285,meetnetcodes!$A:$C,3,FALSE),"")</f>
        <v/>
      </c>
      <c r="I5285" s="7" t="str">
        <f t="shared" ca="1" si="89"/>
        <v/>
      </c>
    </row>
    <row r="5286" spans="1:9" x14ac:dyDescent="0.3">
      <c r="A5286" s="8" t="str">
        <f>IFERROR(VLOOKUP($C5286,meetnetcodes!$A:$C,2,FALSE),"")</f>
        <v/>
      </c>
      <c r="B5286" s="8" t="str">
        <f>IFERROR(VLOOKUP(C5286,meetnetcodes!$A:$C,3,FALSE),"")</f>
        <v/>
      </c>
      <c r="I5286" s="7" t="str">
        <f t="shared" ca="1" si="89"/>
        <v/>
      </c>
    </row>
    <row r="5287" spans="1:9" x14ac:dyDescent="0.3">
      <c r="A5287" s="8" t="str">
        <f>IFERROR(VLOOKUP($C5287,meetnetcodes!$A:$C,2,FALSE),"")</f>
        <v/>
      </c>
      <c r="B5287" s="8" t="str">
        <f>IFERROR(VLOOKUP(C5287,meetnetcodes!$A:$C,3,FALSE),"")</f>
        <v/>
      </c>
      <c r="I5287" s="7" t="str">
        <f t="shared" ca="1" si="89"/>
        <v/>
      </c>
    </row>
    <row r="5288" spans="1:9" x14ac:dyDescent="0.3">
      <c r="A5288" s="8" t="str">
        <f>IFERROR(VLOOKUP($C5288,meetnetcodes!$A:$C,2,FALSE),"")</f>
        <v/>
      </c>
      <c r="B5288" s="8" t="str">
        <f>IFERROR(VLOOKUP(C5288,meetnetcodes!$A:$C,3,FALSE),"")</f>
        <v/>
      </c>
      <c r="I5288" s="7" t="str">
        <f t="shared" ca="1" si="89"/>
        <v/>
      </c>
    </row>
    <row r="5289" spans="1:9" x14ac:dyDescent="0.3">
      <c r="A5289" s="8" t="str">
        <f>IFERROR(VLOOKUP($C5289,meetnetcodes!$A:$C,2,FALSE),"")</f>
        <v/>
      </c>
      <c r="B5289" s="8" t="str">
        <f>IFERROR(VLOOKUP(C5289,meetnetcodes!$A:$C,3,FALSE),"")</f>
        <v/>
      </c>
      <c r="I5289" s="7" t="str">
        <f t="shared" ca="1" si="89"/>
        <v/>
      </c>
    </row>
    <row r="5290" spans="1:9" x14ac:dyDescent="0.3">
      <c r="A5290" s="8" t="str">
        <f>IFERROR(VLOOKUP($C5290,meetnetcodes!$A:$C,2,FALSE),"")</f>
        <v/>
      </c>
      <c r="B5290" s="8" t="str">
        <f>IFERROR(VLOOKUP(C5290,meetnetcodes!$A:$C,3,FALSE),"")</f>
        <v/>
      </c>
      <c r="I5290" s="7" t="str">
        <f t="shared" ca="1" si="89"/>
        <v/>
      </c>
    </row>
    <row r="5291" spans="1:9" x14ac:dyDescent="0.3">
      <c r="A5291" s="8" t="str">
        <f>IFERROR(VLOOKUP($C5291,meetnetcodes!$A:$C,2,FALSE),"")</f>
        <v/>
      </c>
      <c r="B5291" s="8" t="str">
        <f>IFERROR(VLOOKUP(C5291,meetnetcodes!$A:$C,3,FALSE),"")</f>
        <v/>
      </c>
      <c r="I5291" s="7" t="str">
        <f t="shared" ca="1" si="89"/>
        <v/>
      </c>
    </row>
    <row r="5292" spans="1:9" x14ac:dyDescent="0.3">
      <c r="A5292" s="8" t="str">
        <f>IFERROR(VLOOKUP($C5292,meetnetcodes!$A:$C,2,FALSE),"")</f>
        <v/>
      </c>
      <c r="B5292" s="8" t="str">
        <f>IFERROR(VLOOKUP(C5292,meetnetcodes!$A:$C,3,FALSE),"")</f>
        <v/>
      </c>
      <c r="I5292" s="7" t="str">
        <f t="shared" ca="1" si="89"/>
        <v/>
      </c>
    </row>
    <row r="5293" spans="1:9" x14ac:dyDescent="0.3">
      <c r="A5293" s="8" t="str">
        <f>IFERROR(VLOOKUP($C5293,meetnetcodes!$A:$C,2,FALSE),"")</f>
        <v/>
      </c>
      <c r="B5293" s="8" t="str">
        <f>IFERROR(VLOOKUP(C5293,meetnetcodes!$A:$C,3,FALSE),"")</f>
        <v/>
      </c>
      <c r="I5293" s="7" t="str">
        <f t="shared" ca="1" si="89"/>
        <v/>
      </c>
    </row>
    <row r="5294" spans="1:9" x14ac:dyDescent="0.3">
      <c r="A5294" s="8" t="str">
        <f>IFERROR(VLOOKUP($C5294,meetnetcodes!$A:$C,2,FALSE),"")</f>
        <v/>
      </c>
      <c r="B5294" s="8" t="str">
        <f>IFERROR(VLOOKUP(C5294,meetnetcodes!$A:$C,3,FALSE),"")</f>
        <v/>
      </c>
      <c r="I5294" s="7" t="str">
        <f t="shared" ca="1" si="89"/>
        <v/>
      </c>
    </row>
    <row r="5295" spans="1:9" x14ac:dyDescent="0.3">
      <c r="A5295" s="8" t="str">
        <f>IFERROR(VLOOKUP($C5295,meetnetcodes!$A:$C,2,FALSE),"")</f>
        <v/>
      </c>
      <c r="B5295" s="8" t="str">
        <f>IFERROR(VLOOKUP(C5295,meetnetcodes!$A:$C,3,FALSE),"")</f>
        <v/>
      </c>
      <c r="I5295" s="7" t="str">
        <f t="shared" ca="1" si="89"/>
        <v/>
      </c>
    </row>
    <row r="5296" spans="1:9" x14ac:dyDescent="0.3">
      <c r="A5296" s="8" t="str">
        <f>IFERROR(VLOOKUP($C5296,meetnetcodes!$A:$C,2,FALSE),"")</f>
        <v/>
      </c>
      <c r="B5296" s="8" t="str">
        <f>IFERROR(VLOOKUP(C5296,meetnetcodes!$A:$C,3,FALSE),"")</f>
        <v/>
      </c>
      <c r="I5296" s="7" t="str">
        <f t="shared" ca="1" si="89"/>
        <v/>
      </c>
    </row>
    <row r="5297" spans="1:9" x14ac:dyDescent="0.3">
      <c r="A5297" s="8" t="str">
        <f>IFERROR(VLOOKUP($C5297,meetnetcodes!$A:$C,2,FALSE),"")</f>
        <v/>
      </c>
      <c r="B5297" s="8" t="str">
        <f>IFERROR(VLOOKUP(C5297,meetnetcodes!$A:$C,3,FALSE),"")</f>
        <v/>
      </c>
      <c r="I5297" s="7" t="str">
        <f t="shared" ca="1" si="89"/>
        <v/>
      </c>
    </row>
    <row r="5298" spans="1:9" x14ac:dyDescent="0.3">
      <c r="A5298" s="8" t="str">
        <f>IFERROR(VLOOKUP($C5298,meetnetcodes!$A:$C,2,FALSE),"")</f>
        <v/>
      </c>
      <c r="B5298" s="8" t="str">
        <f>IFERROR(VLOOKUP(C5298,meetnetcodes!$A:$C,3,FALSE),"")</f>
        <v/>
      </c>
      <c r="I5298" s="7" t="str">
        <f t="shared" ca="1" si="89"/>
        <v/>
      </c>
    </row>
    <row r="5299" spans="1:9" x14ac:dyDescent="0.3">
      <c r="A5299" s="8" t="str">
        <f>IFERROR(VLOOKUP($C5299,meetnetcodes!$A:$C,2,FALSE),"")</f>
        <v/>
      </c>
      <c r="B5299" s="8" t="str">
        <f>IFERROR(VLOOKUP(C5299,meetnetcodes!$A:$C,3,FALSE),"")</f>
        <v/>
      </c>
      <c r="I5299" s="7" t="str">
        <f t="shared" ca="1" si="89"/>
        <v/>
      </c>
    </row>
    <row r="5300" spans="1:9" x14ac:dyDescent="0.3">
      <c r="A5300" s="8" t="str">
        <f>IFERROR(VLOOKUP($C5300,meetnetcodes!$A:$C,2,FALSE),"")</f>
        <v/>
      </c>
      <c r="B5300" s="8" t="str">
        <f>IFERROR(VLOOKUP(C5300,meetnetcodes!$A:$C,3,FALSE),"")</f>
        <v/>
      </c>
      <c r="I5300" s="7" t="str">
        <f t="shared" ca="1" si="89"/>
        <v/>
      </c>
    </row>
    <row r="5301" spans="1:9" x14ac:dyDescent="0.3">
      <c r="A5301" s="8" t="str">
        <f>IFERROR(VLOOKUP($C5301,meetnetcodes!$A:$C,2,FALSE),"")</f>
        <v/>
      </c>
      <c r="B5301" s="8" t="str">
        <f>IFERROR(VLOOKUP(C5301,meetnetcodes!$A:$C,3,FALSE),"")</f>
        <v/>
      </c>
      <c r="I5301" s="7" t="str">
        <f t="shared" ca="1" si="89"/>
        <v/>
      </c>
    </row>
    <row r="5302" spans="1:9" x14ac:dyDescent="0.3">
      <c r="A5302" s="8" t="str">
        <f>IFERROR(VLOOKUP($C5302,meetnetcodes!$A:$C,2,FALSE),"")</f>
        <v/>
      </c>
      <c r="B5302" s="8" t="str">
        <f>IFERROR(VLOOKUP(C5302,meetnetcodes!$A:$C,3,FALSE),"")</f>
        <v/>
      </c>
      <c r="I5302" s="7" t="str">
        <f t="shared" ca="1" si="89"/>
        <v/>
      </c>
    </row>
    <row r="5303" spans="1:9" x14ac:dyDescent="0.3">
      <c r="A5303" s="8" t="str">
        <f>IFERROR(VLOOKUP($C5303,meetnetcodes!$A:$C,2,FALSE),"")</f>
        <v/>
      </c>
      <c r="B5303" s="8" t="str">
        <f>IFERROR(VLOOKUP(C5303,meetnetcodes!$A:$C,3,FALSE),"")</f>
        <v/>
      </c>
      <c r="I5303" s="7" t="str">
        <f t="shared" ca="1" si="89"/>
        <v/>
      </c>
    </row>
    <row r="5304" spans="1:9" x14ac:dyDescent="0.3">
      <c r="A5304" s="8" t="str">
        <f>IFERROR(VLOOKUP($C5304,meetnetcodes!$A:$C,2,FALSE),"")</f>
        <v/>
      </c>
      <c r="B5304" s="8" t="str">
        <f>IFERROR(VLOOKUP(C5304,meetnetcodes!$A:$C,3,FALSE),"")</f>
        <v/>
      </c>
      <c r="I5304" s="7" t="str">
        <f t="shared" ca="1" si="89"/>
        <v/>
      </c>
    </row>
    <row r="5305" spans="1:9" x14ac:dyDescent="0.3">
      <c r="A5305" s="8" t="str">
        <f>IFERROR(VLOOKUP($C5305,meetnetcodes!$A:$C,2,FALSE),"")</f>
        <v/>
      </c>
      <c r="B5305" s="8" t="str">
        <f>IFERROR(VLOOKUP(C5305,meetnetcodes!$A:$C,3,FALSE),"")</f>
        <v/>
      </c>
      <c r="I5305" s="7" t="str">
        <f t="shared" ca="1" si="89"/>
        <v/>
      </c>
    </row>
    <row r="5306" spans="1:9" x14ac:dyDescent="0.3">
      <c r="A5306" s="8" t="str">
        <f>IFERROR(VLOOKUP($C5306,meetnetcodes!$A:$C,2,FALSE),"")</f>
        <v/>
      </c>
      <c r="B5306" s="8" t="str">
        <f>IFERROR(VLOOKUP(C5306,meetnetcodes!$A:$C,3,FALSE),"")</f>
        <v/>
      </c>
      <c r="I5306" s="7" t="str">
        <f t="shared" ca="1" si="89"/>
        <v/>
      </c>
    </row>
    <row r="5307" spans="1:9" x14ac:dyDescent="0.3">
      <c r="A5307" s="8" t="str">
        <f>IFERROR(VLOOKUP($C5307,meetnetcodes!$A:$C,2,FALSE),"")</f>
        <v/>
      </c>
      <c r="B5307" s="8" t="str">
        <f>IFERROR(VLOOKUP(C5307,meetnetcodes!$A:$C,3,FALSE),"")</f>
        <v/>
      </c>
      <c r="I5307" s="7" t="str">
        <f t="shared" ca="1" si="89"/>
        <v/>
      </c>
    </row>
    <row r="5308" spans="1:9" x14ac:dyDescent="0.3">
      <c r="A5308" s="8" t="str">
        <f>IFERROR(VLOOKUP($C5308,meetnetcodes!$A:$C,2,FALSE),"")</f>
        <v/>
      </c>
      <c r="B5308" s="8" t="str">
        <f>IFERROR(VLOOKUP(C5308,meetnetcodes!$A:$C,3,FALSE),"")</f>
        <v/>
      </c>
      <c r="I5308" s="7" t="str">
        <f t="shared" ca="1" si="89"/>
        <v/>
      </c>
    </row>
    <row r="5309" spans="1:9" x14ac:dyDescent="0.3">
      <c r="A5309" s="8" t="str">
        <f>IFERROR(VLOOKUP($C5309,meetnetcodes!$A:$C,2,FALSE),"")</f>
        <v/>
      </c>
      <c r="B5309" s="8" t="str">
        <f>IFERROR(VLOOKUP(C5309,meetnetcodes!$A:$C,3,FALSE),"")</f>
        <v/>
      </c>
      <c r="I5309" s="7" t="str">
        <f t="shared" ca="1" si="89"/>
        <v/>
      </c>
    </row>
    <row r="5310" spans="1:9" x14ac:dyDescent="0.3">
      <c r="A5310" s="8" t="str">
        <f>IFERROR(VLOOKUP($C5310,meetnetcodes!$A:$C,2,FALSE),"")</f>
        <v/>
      </c>
      <c r="B5310" s="8" t="str">
        <f>IFERROR(VLOOKUP(C5310,meetnetcodes!$A:$C,3,FALSE),"")</f>
        <v/>
      </c>
      <c r="I5310" s="7" t="str">
        <f t="shared" ca="1" si="89"/>
        <v/>
      </c>
    </row>
    <row r="5311" spans="1:9" x14ac:dyDescent="0.3">
      <c r="A5311" s="8" t="str">
        <f>IFERROR(VLOOKUP($C5311,meetnetcodes!$A:$C,2,FALSE),"")</f>
        <v/>
      </c>
      <c r="B5311" s="8" t="str">
        <f>IFERROR(VLOOKUP(C5311,meetnetcodes!$A:$C,3,FALSE),"")</f>
        <v/>
      </c>
      <c r="I5311" s="7" t="str">
        <f t="shared" ca="1" si="89"/>
        <v/>
      </c>
    </row>
    <row r="5312" spans="1:9" x14ac:dyDescent="0.3">
      <c r="A5312" s="8" t="str">
        <f>IFERROR(VLOOKUP($C5312,meetnetcodes!$A:$C,2,FALSE),"")</f>
        <v/>
      </c>
      <c r="B5312" s="8" t="str">
        <f>IFERROR(VLOOKUP(C5312,meetnetcodes!$A:$C,3,FALSE),"")</f>
        <v/>
      </c>
      <c r="I5312" s="7" t="str">
        <f t="shared" ca="1" si="89"/>
        <v/>
      </c>
    </row>
    <row r="5313" spans="1:9" x14ac:dyDescent="0.3">
      <c r="A5313" s="8" t="str">
        <f>IFERROR(VLOOKUP($C5313,meetnetcodes!$A:$C,2,FALSE),"")</f>
        <v/>
      </c>
      <c r="B5313" s="8" t="str">
        <f>IFERROR(VLOOKUP(C5313,meetnetcodes!$A:$C,3,FALSE),"")</f>
        <v/>
      </c>
      <c r="I5313" s="7" t="str">
        <f t="shared" ca="1" si="89"/>
        <v/>
      </c>
    </row>
    <row r="5314" spans="1:9" x14ac:dyDescent="0.3">
      <c r="A5314" s="8" t="str">
        <f>IFERROR(VLOOKUP($C5314,meetnetcodes!$A:$C,2,FALSE),"")</f>
        <v/>
      </c>
      <c r="B5314" s="8" t="str">
        <f>IFERROR(VLOOKUP(C5314,meetnetcodes!$A:$C,3,FALSE),"")</f>
        <v/>
      </c>
      <c r="I5314" s="7" t="str">
        <f t="shared" ca="1" si="89"/>
        <v/>
      </c>
    </row>
    <row r="5315" spans="1:9" x14ac:dyDescent="0.3">
      <c r="A5315" s="8" t="str">
        <f>IFERROR(VLOOKUP($C5315,meetnetcodes!$A:$C,2,FALSE),"")</f>
        <v/>
      </c>
      <c r="B5315" s="8" t="str">
        <f>IFERROR(VLOOKUP(C5315,meetnetcodes!$A:$C,3,FALSE),"")</f>
        <v/>
      </c>
      <c r="I5315" s="7" t="str">
        <f t="shared" ca="1" si="89"/>
        <v/>
      </c>
    </row>
    <row r="5316" spans="1:9" x14ac:dyDescent="0.3">
      <c r="A5316" s="8" t="str">
        <f>IFERROR(VLOOKUP($C5316,meetnetcodes!$A:$C,2,FALSE),"")</f>
        <v/>
      </c>
      <c r="B5316" s="8" t="str">
        <f>IFERROR(VLOOKUP(C5316,meetnetcodes!$A:$C,3,FALSE),"")</f>
        <v/>
      </c>
      <c r="I5316" s="7" t="str">
        <f t="shared" ca="1" si="89"/>
        <v/>
      </c>
    </row>
    <row r="5317" spans="1:9" x14ac:dyDescent="0.3">
      <c r="A5317" s="8" t="str">
        <f>IFERROR(VLOOKUP($C5317,meetnetcodes!$A:$C,2,FALSE),"")</f>
        <v/>
      </c>
      <c r="B5317" s="8" t="str">
        <f>IFERROR(VLOOKUP(C5317,meetnetcodes!$A:$C,3,FALSE),"")</f>
        <v/>
      </c>
      <c r="I5317" s="7" t="str">
        <f t="shared" ca="1" si="89"/>
        <v/>
      </c>
    </row>
    <row r="5318" spans="1:9" x14ac:dyDescent="0.3">
      <c r="A5318" s="8" t="str">
        <f>IFERROR(VLOOKUP($C5318,meetnetcodes!$A:$C,2,FALSE),"")</f>
        <v/>
      </c>
      <c r="B5318" s="8" t="str">
        <f>IFERROR(VLOOKUP(C5318,meetnetcodes!$A:$C,3,FALSE),"")</f>
        <v/>
      </c>
      <c r="I5318" s="7" t="str">
        <f t="shared" ca="1" si="89"/>
        <v/>
      </c>
    </row>
    <row r="5319" spans="1:9" x14ac:dyDescent="0.3">
      <c r="A5319" s="8" t="str">
        <f>IFERROR(VLOOKUP($C5319,meetnetcodes!$A:$C,2,FALSE),"")</f>
        <v/>
      </c>
      <c r="B5319" s="8" t="str">
        <f>IFERROR(VLOOKUP(C5319,meetnetcodes!$A:$C,3,FALSE),"")</f>
        <v/>
      </c>
      <c r="I5319" s="7" t="str">
        <f t="shared" ca="1" si="89"/>
        <v/>
      </c>
    </row>
    <row r="5320" spans="1:9" x14ac:dyDescent="0.3">
      <c r="A5320" s="8" t="str">
        <f>IFERROR(VLOOKUP($C5320,meetnetcodes!$A:$C,2,FALSE),"")</f>
        <v/>
      </c>
      <c r="B5320" s="8" t="str">
        <f>IFERROR(VLOOKUP(C5320,meetnetcodes!$A:$C,3,FALSE),"")</f>
        <v/>
      </c>
      <c r="I5320" s="7" t="str">
        <f t="shared" ref="I5320:I5383" ca="1" si="90">IF(H5320="","",YEAR(TODAY()) - MOD(YEAR(TODAY()),3) + H5320 + 3)</f>
        <v/>
      </c>
    </row>
    <row r="5321" spans="1:9" x14ac:dyDescent="0.3">
      <c r="A5321" s="8" t="str">
        <f>IFERROR(VLOOKUP($C5321,meetnetcodes!$A:$C,2,FALSE),"")</f>
        <v/>
      </c>
      <c r="B5321" s="8" t="str">
        <f>IFERROR(VLOOKUP(C5321,meetnetcodes!$A:$C,3,FALSE),"")</f>
        <v/>
      </c>
      <c r="I5321" s="7" t="str">
        <f t="shared" ca="1" si="90"/>
        <v/>
      </c>
    </row>
    <row r="5322" spans="1:9" x14ac:dyDescent="0.3">
      <c r="A5322" s="8" t="str">
        <f>IFERROR(VLOOKUP($C5322,meetnetcodes!$A:$C,2,FALSE),"")</f>
        <v/>
      </c>
      <c r="B5322" s="8" t="str">
        <f>IFERROR(VLOOKUP(C5322,meetnetcodes!$A:$C,3,FALSE),"")</f>
        <v/>
      </c>
      <c r="I5322" s="7" t="str">
        <f t="shared" ca="1" si="90"/>
        <v/>
      </c>
    </row>
    <row r="5323" spans="1:9" x14ac:dyDescent="0.3">
      <c r="A5323" s="8" t="str">
        <f>IFERROR(VLOOKUP($C5323,meetnetcodes!$A:$C,2,FALSE),"")</f>
        <v/>
      </c>
      <c r="B5323" s="8" t="str">
        <f>IFERROR(VLOOKUP(C5323,meetnetcodes!$A:$C,3,FALSE),"")</f>
        <v/>
      </c>
      <c r="I5323" s="7" t="str">
        <f t="shared" ca="1" si="90"/>
        <v/>
      </c>
    </row>
    <row r="5324" spans="1:9" x14ac:dyDescent="0.3">
      <c r="A5324" s="8" t="str">
        <f>IFERROR(VLOOKUP($C5324,meetnetcodes!$A:$C,2,FALSE),"")</f>
        <v/>
      </c>
      <c r="B5324" s="8" t="str">
        <f>IFERROR(VLOOKUP(C5324,meetnetcodes!$A:$C,3,FALSE),"")</f>
        <v/>
      </c>
      <c r="I5324" s="7" t="str">
        <f t="shared" ca="1" si="90"/>
        <v/>
      </c>
    </row>
    <row r="5325" spans="1:9" x14ac:dyDescent="0.3">
      <c r="A5325" s="8" t="str">
        <f>IFERROR(VLOOKUP($C5325,meetnetcodes!$A:$C,2,FALSE),"")</f>
        <v/>
      </c>
      <c r="B5325" s="8" t="str">
        <f>IFERROR(VLOOKUP(C5325,meetnetcodes!$A:$C,3,FALSE),"")</f>
        <v/>
      </c>
      <c r="I5325" s="7" t="str">
        <f t="shared" ca="1" si="90"/>
        <v/>
      </c>
    </row>
    <row r="5326" spans="1:9" x14ac:dyDescent="0.3">
      <c r="A5326" s="8" t="str">
        <f>IFERROR(VLOOKUP($C5326,meetnetcodes!$A:$C,2,FALSE),"")</f>
        <v/>
      </c>
      <c r="B5326" s="8" t="str">
        <f>IFERROR(VLOOKUP(C5326,meetnetcodes!$A:$C,3,FALSE),"")</f>
        <v/>
      </c>
      <c r="I5326" s="7" t="str">
        <f t="shared" ca="1" si="90"/>
        <v/>
      </c>
    </row>
    <row r="5327" spans="1:9" x14ac:dyDescent="0.3">
      <c r="A5327" s="8" t="str">
        <f>IFERROR(VLOOKUP($C5327,meetnetcodes!$A:$C,2,FALSE),"")</f>
        <v/>
      </c>
      <c r="B5327" s="8" t="str">
        <f>IFERROR(VLOOKUP(C5327,meetnetcodes!$A:$C,3,FALSE),"")</f>
        <v/>
      </c>
      <c r="I5327" s="7" t="str">
        <f t="shared" ca="1" si="90"/>
        <v/>
      </c>
    </row>
    <row r="5328" spans="1:9" x14ac:dyDescent="0.3">
      <c r="A5328" s="8" t="str">
        <f>IFERROR(VLOOKUP($C5328,meetnetcodes!$A:$C,2,FALSE),"")</f>
        <v/>
      </c>
      <c r="B5328" s="8" t="str">
        <f>IFERROR(VLOOKUP(C5328,meetnetcodes!$A:$C,3,FALSE),"")</f>
        <v/>
      </c>
      <c r="I5328" s="7" t="str">
        <f t="shared" ca="1" si="90"/>
        <v/>
      </c>
    </row>
    <row r="5329" spans="1:9" x14ac:dyDescent="0.3">
      <c r="A5329" s="8" t="str">
        <f>IFERROR(VLOOKUP($C5329,meetnetcodes!$A:$C,2,FALSE),"")</f>
        <v/>
      </c>
      <c r="B5329" s="8" t="str">
        <f>IFERROR(VLOOKUP(C5329,meetnetcodes!$A:$C,3,FALSE),"")</f>
        <v/>
      </c>
      <c r="I5329" s="7" t="str">
        <f t="shared" ca="1" si="90"/>
        <v/>
      </c>
    </row>
    <row r="5330" spans="1:9" x14ac:dyDescent="0.3">
      <c r="A5330" s="8" t="str">
        <f>IFERROR(VLOOKUP($C5330,meetnetcodes!$A:$C,2,FALSE),"")</f>
        <v/>
      </c>
      <c r="B5330" s="8" t="str">
        <f>IFERROR(VLOOKUP(C5330,meetnetcodes!$A:$C,3,FALSE),"")</f>
        <v/>
      </c>
      <c r="I5330" s="7" t="str">
        <f t="shared" ca="1" si="90"/>
        <v/>
      </c>
    </row>
    <row r="5331" spans="1:9" x14ac:dyDescent="0.3">
      <c r="A5331" s="8" t="str">
        <f>IFERROR(VLOOKUP($C5331,meetnetcodes!$A:$C,2,FALSE),"")</f>
        <v/>
      </c>
      <c r="B5331" s="8" t="str">
        <f>IFERROR(VLOOKUP(C5331,meetnetcodes!$A:$C,3,FALSE),"")</f>
        <v/>
      </c>
      <c r="I5331" s="7" t="str">
        <f t="shared" ca="1" si="90"/>
        <v/>
      </c>
    </row>
    <row r="5332" spans="1:9" x14ac:dyDescent="0.3">
      <c r="A5332" s="8" t="str">
        <f>IFERROR(VLOOKUP($C5332,meetnetcodes!$A:$C,2,FALSE),"")</f>
        <v/>
      </c>
      <c r="B5332" s="8" t="str">
        <f>IFERROR(VLOOKUP(C5332,meetnetcodes!$A:$C,3,FALSE),"")</f>
        <v/>
      </c>
      <c r="I5332" s="7" t="str">
        <f t="shared" ca="1" si="90"/>
        <v/>
      </c>
    </row>
    <row r="5333" spans="1:9" x14ac:dyDescent="0.3">
      <c r="A5333" s="8" t="str">
        <f>IFERROR(VLOOKUP($C5333,meetnetcodes!$A:$C,2,FALSE),"")</f>
        <v/>
      </c>
      <c r="B5333" s="8" t="str">
        <f>IFERROR(VLOOKUP(C5333,meetnetcodes!$A:$C,3,FALSE),"")</f>
        <v/>
      </c>
      <c r="I5333" s="7" t="str">
        <f t="shared" ca="1" si="90"/>
        <v/>
      </c>
    </row>
    <row r="5334" spans="1:9" x14ac:dyDescent="0.3">
      <c r="A5334" s="8" t="str">
        <f>IFERROR(VLOOKUP($C5334,meetnetcodes!$A:$C,2,FALSE),"")</f>
        <v/>
      </c>
      <c r="B5334" s="8" t="str">
        <f>IFERROR(VLOOKUP(C5334,meetnetcodes!$A:$C,3,FALSE),"")</f>
        <v/>
      </c>
      <c r="I5334" s="7" t="str">
        <f t="shared" ca="1" si="90"/>
        <v/>
      </c>
    </row>
    <row r="5335" spans="1:9" x14ac:dyDescent="0.3">
      <c r="A5335" s="8" t="str">
        <f>IFERROR(VLOOKUP($C5335,meetnetcodes!$A:$C,2,FALSE),"")</f>
        <v/>
      </c>
      <c r="B5335" s="8" t="str">
        <f>IFERROR(VLOOKUP(C5335,meetnetcodes!$A:$C,3,FALSE),"")</f>
        <v/>
      </c>
      <c r="I5335" s="7" t="str">
        <f t="shared" ca="1" si="90"/>
        <v/>
      </c>
    </row>
    <row r="5336" spans="1:9" x14ac:dyDescent="0.3">
      <c r="A5336" s="8" t="str">
        <f>IFERROR(VLOOKUP($C5336,meetnetcodes!$A:$C,2,FALSE),"")</f>
        <v/>
      </c>
      <c r="B5336" s="8" t="str">
        <f>IFERROR(VLOOKUP(C5336,meetnetcodes!$A:$C,3,FALSE),"")</f>
        <v/>
      </c>
      <c r="I5336" s="7" t="str">
        <f t="shared" ca="1" si="90"/>
        <v/>
      </c>
    </row>
    <row r="5337" spans="1:9" x14ac:dyDescent="0.3">
      <c r="A5337" s="8" t="str">
        <f>IFERROR(VLOOKUP($C5337,meetnetcodes!$A:$C,2,FALSE),"")</f>
        <v/>
      </c>
      <c r="B5337" s="8" t="str">
        <f>IFERROR(VLOOKUP(C5337,meetnetcodes!$A:$C,3,FALSE),"")</f>
        <v/>
      </c>
      <c r="I5337" s="7" t="str">
        <f t="shared" ca="1" si="90"/>
        <v/>
      </c>
    </row>
    <row r="5338" spans="1:9" x14ac:dyDescent="0.3">
      <c r="A5338" s="8" t="str">
        <f>IFERROR(VLOOKUP($C5338,meetnetcodes!$A:$C,2,FALSE),"")</f>
        <v/>
      </c>
      <c r="B5338" s="8" t="str">
        <f>IFERROR(VLOOKUP(C5338,meetnetcodes!$A:$C,3,FALSE),"")</f>
        <v/>
      </c>
      <c r="I5338" s="7" t="str">
        <f t="shared" ca="1" si="90"/>
        <v/>
      </c>
    </row>
    <row r="5339" spans="1:9" x14ac:dyDescent="0.3">
      <c r="A5339" s="8" t="str">
        <f>IFERROR(VLOOKUP($C5339,meetnetcodes!$A:$C,2,FALSE),"")</f>
        <v/>
      </c>
      <c r="B5339" s="8" t="str">
        <f>IFERROR(VLOOKUP(C5339,meetnetcodes!$A:$C,3,FALSE),"")</f>
        <v/>
      </c>
      <c r="I5339" s="7" t="str">
        <f t="shared" ca="1" si="90"/>
        <v/>
      </c>
    </row>
    <row r="5340" spans="1:9" x14ac:dyDescent="0.3">
      <c r="A5340" s="8" t="str">
        <f>IFERROR(VLOOKUP($C5340,meetnetcodes!$A:$C,2,FALSE),"")</f>
        <v/>
      </c>
      <c r="B5340" s="8" t="str">
        <f>IFERROR(VLOOKUP(C5340,meetnetcodes!$A:$C,3,FALSE),"")</f>
        <v/>
      </c>
      <c r="I5340" s="7" t="str">
        <f t="shared" ca="1" si="90"/>
        <v/>
      </c>
    </row>
    <row r="5341" spans="1:9" x14ac:dyDescent="0.3">
      <c r="A5341" s="8" t="str">
        <f>IFERROR(VLOOKUP($C5341,meetnetcodes!$A:$C,2,FALSE),"")</f>
        <v/>
      </c>
      <c r="B5341" s="8" t="str">
        <f>IFERROR(VLOOKUP(C5341,meetnetcodes!$A:$C,3,FALSE),"")</f>
        <v/>
      </c>
      <c r="I5341" s="7" t="str">
        <f t="shared" ca="1" si="90"/>
        <v/>
      </c>
    </row>
    <row r="5342" spans="1:9" x14ac:dyDescent="0.3">
      <c r="A5342" s="8" t="str">
        <f>IFERROR(VLOOKUP($C5342,meetnetcodes!$A:$C,2,FALSE),"")</f>
        <v/>
      </c>
      <c r="B5342" s="8" t="str">
        <f>IFERROR(VLOOKUP(C5342,meetnetcodes!$A:$C,3,FALSE),"")</f>
        <v/>
      </c>
      <c r="I5342" s="7" t="str">
        <f t="shared" ca="1" si="90"/>
        <v/>
      </c>
    </row>
    <row r="5343" spans="1:9" x14ac:dyDescent="0.3">
      <c r="A5343" s="8" t="str">
        <f>IFERROR(VLOOKUP($C5343,meetnetcodes!$A:$C,2,FALSE),"")</f>
        <v/>
      </c>
      <c r="B5343" s="8" t="str">
        <f>IFERROR(VLOOKUP(C5343,meetnetcodes!$A:$C,3,FALSE),"")</f>
        <v/>
      </c>
      <c r="I5343" s="7" t="str">
        <f t="shared" ca="1" si="90"/>
        <v/>
      </c>
    </row>
    <row r="5344" spans="1:9" x14ac:dyDescent="0.3">
      <c r="A5344" s="8" t="str">
        <f>IFERROR(VLOOKUP($C5344,meetnetcodes!$A:$C,2,FALSE),"")</f>
        <v/>
      </c>
      <c r="B5344" s="8" t="str">
        <f>IFERROR(VLOOKUP(C5344,meetnetcodes!$A:$C,3,FALSE),"")</f>
        <v/>
      </c>
      <c r="I5344" s="7" t="str">
        <f t="shared" ca="1" si="90"/>
        <v/>
      </c>
    </row>
    <row r="5345" spans="1:9" x14ac:dyDescent="0.3">
      <c r="A5345" s="8" t="str">
        <f>IFERROR(VLOOKUP($C5345,meetnetcodes!$A:$C,2,FALSE),"")</f>
        <v/>
      </c>
      <c r="B5345" s="8" t="str">
        <f>IFERROR(VLOOKUP(C5345,meetnetcodes!$A:$C,3,FALSE),"")</f>
        <v/>
      </c>
      <c r="I5345" s="7" t="str">
        <f t="shared" ca="1" si="90"/>
        <v/>
      </c>
    </row>
    <row r="5346" spans="1:9" x14ac:dyDescent="0.3">
      <c r="A5346" s="8" t="str">
        <f>IFERROR(VLOOKUP($C5346,meetnetcodes!$A:$C,2,FALSE),"")</f>
        <v/>
      </c>
      <c r="B5346" s="8" t="str">
        <f>IFERROR(VLOOKUP(C5346,meetnetcodes!$A:$C,3,FALSE),"")</f>
        <v/>
      </c>
      <c r="I5346" s="7" t="str">
        <f t="shared" ca="1" si="90"/>
        <v/>
      </c>
    </row>
    <row r="5347" spans="1:9" x14ac:dyDescent="0.3">
      <c r="A5347" s="8" t="str">
        <f>IFERROR(VLOOKUP($C5347,meetnetcodes!$A:$C,2,FALSE),"")</f>
        <v/>
      </c>
      <c r="B5347" s="8" t="str">
        <f>IFERROR(VLOOKUP(C5347,meetnetcodes!$A:$C,3,FALSE),"")</f>
        <v/>
      </c>
      <c r="I5347" s="7" t="str">
        <f t="shared" ca="1" si="90"/>
        <v/>
      </c>
    </row>
    <row r="5348" spans="1:9" x14ac:dyDescent="0.3">
      <c r="A5348" s="8" t="str">
        <f>IFERROR(VLOOKUP($C5348,meetnetcodes!$A:$C,2,FALSE),"")</f>
        <v/>
      </c>
      <c r="B5348" s="8" t="str">
        <f>IFERROR(VLOOKUP(C5348,meetnetcodes!$A:$C,3,FALSE),"")</f>
        <v/>
      </c>
      <c r="I5348" s="7" t="str">
        <f t="shared" ca="1" si="90"/>
        <v/>
      </c>
    </row>
    <row r="5349" spans="1:9" x14ac:dyDescent="0.3">
      <c r="A5349" s="8" t="str">
        <f>IFERROR(VLOOKUP($C5349,meetnetcodes!$A:$C,2,FALSE),"")</f>
        <v/>
      </c>
      <c r="B5349" s="8" t="str">
        <f>IFERROR(VLOOKUP(C5349,meetnetcodes!$A:$C,3,FALSE),"")</f>
        <v/>
      </c>
      <c r="I5349" s="7" t="str">
        <f t="shared" ca="1" si="90"/>
        <v/>
      </c>
    </row>
    <row r="5350" spans="1:9" x14ac:dyDescent="0.3">
      <c r="A5350" s="8" t="str">
        <f>IFERROR(VLOOKUP($C5350,meetnetcodes!$A:$C,2,FALSE),"")</f>
        <v/>
      </c>
      <c r="B5350" s="8" t="str">
        <f>IFERROR(VLOOKUP(C5350,meetnetcodes!$A:$C,3,FALSE),"")</f>
        <v/>
      </c>
      <c r="I5350" s="7" t="str">
        <f t="shared" ca="1" si="90"/>
        <v/>
      </c>
    </row>
    <row r="5351" spans="1:9" x14ac:dyDescent="0.3">
      <c r="A5351" s="8" t="str">
        <f>IFERROR(VLOOKUP($C5351,meetnetcodes!$A:$C,2,FALSE),"")</f>
        <v/>
      </c>
      <c r="B5351" s="8" t="str">
        <f>IFERROR(VLOOKUP(C5351,meetnetcodes!$A:$C,3,FALSE),"")</f>
        <v/>
      </c>
      <c r="I5351" s="7" t="str">
        <f t="shared" ca="1" si="90"/>
        <v/>
      </c>
    </row>
    <row r="5352" spans="1:9" x14ac:dyDescent="0.3">
      <c r="A5352" s="8" t="str">
        <f>IFERROR(VLOOKUP($C5352,meetnetcodes!$A:$C,2,FALSE),"")</f>
        <v/>
      </c>
      <c r="B5352" s="8" t="str">
        <f>IFERROR(VLOOKUP(C5352,meetnetcodes!$A:$C,3,FALSE),"")</f>
        <v/>
      </c>
      <c r="I5352" s="7" t="str">
        <f t="shared" ca="1" si="90"/>
        <v/>
      </c>
    </row>
    <row r="5353" spans="1:9" x14ac:dyDescent="0.3">
      <c r="A5353" s="8" t="str">
        <f>IFERROR(VLOOKUP($C5353,meetnetcodes!$A:$C,2,FALSE),"")</f>
        <v/>
      </c>
      <c r="B5353" s="8" t="str">
        <f>IFERROR(VLOOKUP(C5353,meetnetcodes!$A:$C,3,FALSE),"")</f>
        <v/>
      </c>
      <c r="I5353" s="7" t="str">
        <f t="shared" ca="1" si="90"/>
        <v/>
      </c>
    </row>
    <row r="5354" spans="1:9" x14ac:dyDescent="0.3">
      <c r="A5354" s="8" t="str">
        <f>IFERROR(VLOOKUP($C5354,meetnetcodes!$A:$C,2,FALSE),"")</f>
        <v/>
      </c>
      <c r="B5354" s="8" t="str">
        <f>IFERROR(VLOOKUP(C5354,meetnetcodes!$A:$C,3,FALSE),"")</f>
        <v/>
      </c>
      <c r="I5354" s="7" t="str">
        <f t="shared" ca="1" si="90"/>
        <v/>
      </c>
    </row>
    <row r="5355" spans="1:9" x14ac:dyDescent="0.3">
      <c r="A5355" s="8" t="str">
        <f>IFERROR(VLOOKUP($C5355,meetnetcodes!$A:$C,2,FALSE),"")</f>
        <v/>
      </c>
      <c r="B5355" s="8" t="str">
        <f>IFERROR(VLOOKUP(C5355,meetnetcodes!$A:$C,3,FALSE),"")</f>
        <v/>
      </c>
      <c r="I5355" s="7" t="str">
        <f t="shared" ca="1" si="90"/>
        <v/>
      </c>
    </row>
    <row r="5356" spans="1:9" x14ac:dyDescent="0.3">
      <c r="A5356" s="8" t="str">
        <f>IFERROR(VLOOKUP($C5356,meetnetcodes!$A:$C,2,FALSE),"")</f>
        <v/>
      </c>
      <c r="B5356" s="8" t="str">
        <f>IFERROR(VLOOKUP(C5356,meetnetcodes!$A:$C,3,FALSE),"")</f>
        <v/>
      </c>
      <c r="I5356" s="7" t="str">
        <f t="shared" ca="1" si="90"/>
        <v/>
      </c>
    </row>
    <row r="5357" spans="1:9" x14ac:dyDescent="0.3">
      <c r="A5357" s="8" t="str">
        <f>IFERROR(VLOOKUP($C5357,meetnetcodes!$A:$C,2,FALSE),"")</f>
        <v/>
      </c>
      <c r="B5357" s="8" t="str">
        <f>IFERROR(VLOOKUP(C5357,meetnetcodes!$A:$C,3,FALSE),"")</f>
        <v/>
      </c>
      <c r="I5357" s="7" t="str">
        <f t="shared" ca="1" si="90"/>
        <v/>
      </c>
    </row>
    <row r="5358" spans="1:9" x14ac:dyDescent="0.3">
      <c r="A5358" s="8" t="str">
        <f>IFERROR(VLOOKUP($C5358,meetnetcodes!$A:$C,2,FALSE),"")</f>
        <v/>
      </c>
      <c r="B5358" s="8" t="str">
        <f>IFERROR(VLOOKUP(C5358,meetnetcodes!$A:$C,3,FALSE),"")</f>
        <v/>
      </c>
      <c r="I5358" s="7" t="str">
        <f t="shared" ca="1" si="90"/>
        <v/>
      </c>
    </row>
    <row r="5359" spans="1:9" x14ac:dyDescent="0.3">
      <c r="A5359" s="8" t="str">
        <f>IFERROR(VLOOKUP($C5359,meetnetcodes!$A:$C,2,FALSE),"")</f>
        <v/>
      </c>
      <c r="B5359" s="8" t="str">
        <f>IFERROR(VLOOKUP(C5359,meetnetcodes!$A:$C,3,FALSE),"")</f>
        <v/>
      </c>
      <c r="I5359" s="7" t="str">
        <f t="shared" ca="1" si="90"/>
        <v/>
      </c>
    </row>
    <row r="5360" spans="1:9" x14ac:dyDescent="0.3">
      <c r="A5360" s="8" t="str">
        <f>IFERROR(VLOOKUP($C5360,meetnetcodes!$A:$C,2,FALSE),"")</f>
        <v/>
      </c>
      <c r="B5360" s="8" t="str">
        <f>IFERROR(VLOOKUP(C5360,meetnetcodes!$A:$C,3,FALSE),"")</f>
        <v/>
      </c>
      <c r="I5360" s="7" t="str">
        <f t="shared" ca="1" si="90"/>
        <v/>
      </c>
    </row>
    <row r="5361" spans="1:9" x14ac:dyDescent="0.3">
      <c r="A5361" s="8" t="str">
        <f>IFERROR(VLOOKUP($C5361,meetnetcodes!$A:$C,2,FALSE),"")</f>
        <v/>
      </c>
      <c r="B5361" s="8" t="str">
        <f>IFERROR(VLOOKUP(C5361,meetnetcodes!$A:$C,3,FALSE),"")</f>
        <v/>
      </c>
      <c r="I5361" s="7" t="str">
        <f t="shared" ca="1" si="90"/>
        <v/>
      </c>
    </row>
    <row r="5362" spans="1:9" x14ac:dyDescent="0.3">
      <c r="A5362" s="8" t="str">
        <f>IFERROR(VLOOKUP($C5362,meetnetcodes!$A:$C,2,FALSE),"")</f>
        <v/>
      </c>
      <c r="B5362" s="8" t="str">
        <f>IFERROR(VLOOKUP(C5362,meetnetcodes!$A:$C,3,FALSE),"")</f>
        <v/>
      </c>
      <c r="I5362" s="7" t="str">
        <f t="shared" ca="1" si="90"/>
        <v/>
      </c>
    </row>
    <row r="5363" spans="1:9" x14ac:dyDescent="0.3">
      <c r="A5363" s="8" t="str">
        <f>IFERROR(VLOOKUP($C5363,meetnetcodes!$A:$C,2,FALSE),"")</f>
        <v/>
      </c>
      <c r="B5363" s="8" t="str">
        <f>IFERROR(VLOOKUP(C5363,meetnetcodes!$A:$C,3,FALSE),"")</f>
        <v/>
      </c>
      <c r="I5363" s="7" t="str">
        <f t="shared" ca="1" si="90"/>
        <v/>
      </c>
    </row>
    <row r="5364" spans="1:9" x14ac:dyDescent="0.3">
      <c r="A5364" s="8" t="str">
        <f>IFERROR(VLOOKUP($C5364,meetnetcodes!$A:$C,2,FALSE),"")</f>
        <v/>
      </c>
      <c r="B5364" s="8" t="str">
        <f>IFERROR(VLOOKUP(C5364,meetnetcodes!$A:$C,3,FALSE),"")</f>
        <v/>
      </c>
      <c r="I5364" s="7" t="str">
        <f t="shared" ca="1" si="90"/>
        <v/>
      </c>
    </row>
    <row r="5365" spans="1:9" x14ac:dyDescent="0.3">
      <c r="A5365" s="8" t="str">
        <f>IFERROR(VLOOKUP($C5365,meetnetcodes!$A:$C,2,FALSE),"")</f>
        <v/>
      </c>
      <c r="B5365" s="8" t="str">
        <f>IFERROR(VLOOKUP(C5365,meetnetcodes!$A:$C,3,FALSE),"")</f>
        <v/>
      </c>
      <c r="I5365" s="7" t="str">
        <f t="shared" ca="1" si="90"/>
        <v/>
      </c>
    </row>
    <row r="5366" spans="1:9" x14ac:dyDescent="0.3">
      <c r="A5366" s="8" t="str">
        <f>IFERROR(VLOOKUP($C5366,meetnetcodes!$A:$C,2,FALSE),"")</f>
        <v/>
      </c>
      <c r="B5366" s="8" t="str">
        <f>IFERROR(VLOOKUP(C5366,meetnetcodes!$A:$C,3,FALSE),"")</f>
        <v/>
      </c>
      <c r="I5366" s="7" t="str">
        <f t="shared" ca="1" si="90"/>
        <v/>
      </c>
    </row>
    <row r="5367" spans="1:9" x14ac:dyDescent="0.3">
      <c r="A5367" s="8" t="str">
        <f>IFERROR(VLOOKUP($C5367,meetnetcodes!$A:$C,2,FALSE),"")</f>
        <v/>
      </c>
      <c r="B5367" s="8" t="str">
        <f>IFERROR(VLOOKUP(C5367,meetnetcodes!$A:$C,3,FALSE),"")</f>
        <v/>
      </c>
      <c r="I5367" s="7" t="str">
        <f t="shared" ca="1" si="90"/>
        <v/>
      </c>
    </row>
    <row r="5368" spans="1:9" x14ac:dyDescent="0.3">
      <c r="A5368" s="8" t="str">
        <f>IFERROR(VLOOKUP($C5368,meetnetcodes!$A:$C,2,FALSE),"")</f>
        <v/>
      </c>
      <c r="B5368" s="8" t="str">
        <f>IFERROR(VLOOKUP(C5368,meetnetcodes!$A:$C,3,FALSE),"")</f>
        <v/>
      </c>
      <c r="I5368" s="7" t="str">
        <f t="shared" ca="1" si="90"/>
        <v/>
      </c>
    </row>
    <row r="5369" spans="1:9" x14ac:dyDescent="0.3">
      <c r="A5369" s="8" t="str">
        <f>IFERROR(VLOOKUP($C5369,meetnetcodes!$A:$C,2,FALSE),"")</f>
        <v/>
      </c>
      <c r="B5369" s="8" t="str">
        <f>IFERROR(VLOOKUP(C5369,meetnetcodes!$A:$C,3,FALSE),"")</f>
        <v/>
      </c>
      <c r="I5369" s="7" t="str">
        <f t="shared" ca="1" si="90"/>
        <v/>
      </c>
    </row>
    <row r="5370" spans="1:9" x14ac:dyDescent="0.3">
      <c r="A5370" s="8" t="str">
        <f>IFERROR(VLOOKUP($C5370,meetnetcodes!$A:$C,2,FALSE),"")</f>
        <v/>
      </c>
      <c r="B5370" s="8" t="str">
        <f>IFERROR(VLOOKUP(C5370,meetnetcodes!$A:$C,3,FALSE),"")</f>
        <v/>
      </c>
      <c r="I5370" s="7" t="str">
        <f t="shared" ca="1" si="90"/>
        <v/>
      </c>
    </row>
    <row r="5371" spans="1:9" x14ac:dyDescent="0.3">
      <c r="A5371" s="8" t="str">
        <f>IFERROR(VLOOKUP($C5371,meetnetcodes!$A:$C,2,FALSE),"")</f>
        <v/>
      </c>
      <c r="B5371" s="8" t="str">
        <f>IFERROR(VLOOKUP(C5371,meetnetcodes!$A:$C,3,FALSE),"")</f>
        <v/>
      </c>
      <c r="I5371" s="7" t="str">
        <f t="shared" ca="1" si="90"/>
        <v/>
      </c>
    </row>
    <row r="5372" spans="1:9" x14ac:dyDescent="0.3">
      <c r="A5372" s="8" t="str">
        <f>IFERROR(VLOOKUP($C5372,meetnetcodes!$A:$C,2,FALSE),"")</f>
        <v/>
      </c>
      <c r="B5372" s="8" t="str">
        <f>IFERROR(VLOOKUP(C5372,meetnetcodes!$A:$C,3,FALSE),"")</f>
        <v/>
      </c>
      <c r="I5372" s="7" t="str">
        <f t="shared" ca="1" si="90"/>
        <v/>
      </c>
    </row>
    <row r="5373" spans="1:9" x14ac:dyDescent="0.3">
      <c r="A5373" s="8" t="str">
        <f>IFERROR(VLOOKUP($C5373,meetnetcodes!$A:$C,2,FALSE),"")</f>
        <v/>
      </c>
      <c r="B5373" s="8" t="str">
        <f>IFERROR(VLOOKUP(C5373,meetnetcodes!$A:$C,3,FALSE),"")</f>
        <v/>
      </c>
      <c r="I5373" s="7" t="str">
        <f t="shared" ca="1" si="90"/>
        <v/>
      </c>
    </row>
    <row r="5374" spans="1:9" x14ac:dyDescent="0.3">
      <c r="A5374" s="8" t="str">
        <f>IFERROR(VLOOKUP($C5374,meetnetcodes!$A:$C,2,FALSE),"")</f>
        <v/>
      </c>
      <c r="B5374" s="8" t="str">
        <f>IFERROR(VLOOKUP(C5374,meetnetcodes!$A:$C,3,FALSE),"")</f>
        <v/>
      </c>
      <c r="I5374" s="7" t="str">
        <f t="shared" ca="1" si="90"/>
        <v/>
      </c>
    </row>
    <row r="5375" spans="1:9" x14ac:dyDescent="0.3">
      <c r="A5375" s="8" t="str">
        <f>IFERROR(VLOOKUP($C5375,meetnetcodes!$A:$C,2,FALSE),"")</f>
        <v/>
      </c>
      <c r="B5375" s="8" t="str">
        <f>IFERROR(VLOOKUP(C5375,meetnetcodes!$A:$C,3,FALSE),"")</f>
        <v/>
      </c>
      <c r="I5375" s="7" t="str">
        <f t="shared" ca="1" si="90"/>
        <v/>
      </c>
    </row>
    <row r="5376" spans="1:9" x14ac:dyDescent="0.3">
      <c r="A5376" s="8" t="str">
        <f>IFERROR(VLOOKUP($C5376,meetnetcodes!$A:$C,2,FALSE),"")</f>
        <v/>
      </c>
      <c r="B5376" s="8" t="str">
        <f>IFERROR(VLOOKUP(C5376,meetnetcodes!$A:$C,3,FALSE),"")</f>
        <v/>
      </c>
      <c r="I5376" s="7" t="str">
        <f t="shared" ca="1" si="90"/>
        <v/>
      </c>
    </row>
    <row r="5377" spans="1:9" x14ac:dyDescent="0.3">
      <c r="A5377" s="8" t="str">
        <f>IFERROR(VLOOKUP($C5377,meetnetcodes!$A:$C,2,FALSE),"")</f>
        <v/>
      </c>
      <c r="B5377" s="8" t="str">
        <f>IFERROR(VLOOKUP(C5377,meetnetcodes!$A:$C,3,FALSE),"")</f>
        <v/>
      </c>
      <c r="I5377" s="7" t="str">
        <f t="shared" ca="1" si="90"/>
        <v/>
      </c>
    </row>
    <row r="5378" spans="1:9" x14ac:dyDescent="0.3">
      <c r="A5378" s="8" t="str">
        <f>IFERROR(VLOOKUP($C5378,meetnetcodes!$A:$C,2,FALSE),"")</f>
        <v/>
      </c>
      <c r="B5378" s="8" t="str">
        <f>IFERROR(VLOOKUP(C5378,meetnetcodes!$A:$C,3,FALSE),"")</f>
        <v/>
      </c>
      <c r="I5378" s="7" t="str">
        <f t="shared" ca="1" si="90"/>
        <v/>
      </c>
    </row>
    <row r="5379" spans="1:9" x14ac:dyDescent="0.3">
      <c r="A5379" s="8" t="str">
        <f>IFERROR(VLOOKUP($C5379,meetnetcodes!$A:$C,2,FALSE),"")</f>
        <v/>
      </c>
      <c r="B5379" s="8" t="str">
        <f>IFERROR(VLOOKUP(C5379,meetnetcodes!$A:$C,3,FALSE),"")</f>
        <v/>
      </c>
      <c r="I5379" s="7" t="str">
        <f t="shared" ca="1" si="90"/>
        <v/>
      </c>
    </row>
    <row r="5380" spans="1:9" x14ac:dyDescent="0.3">
      <c r="A5380" s="8" t="str">
        <f>IFERROR(VLOOKUP($C5380,meetnetcodes!$A:$C,2,FALSE),"")</f>
        <v/>
      </c>
      <c r="B5380" s="8" t="str">
        <f>IFERROR(VLOOKUP(C5380,meetnetcodes!$A:$C,3,FALSE),"")</f>
        <v/>
      </c>
      <c r="I5380" s="7" t="str">
        <f t="shared" ca="1" si="90"/>
        <v/>
      </c>
    </row>
    <row r="5381" spans="1:9" x14ac:dyDescent="0.3">
      <c r="A5381" s="8" t="str">
        <f>IFERROR(VLOOKUP($C5381,meetnetcodes!$A:$C,2,FALSE),"")</f>
        <v/>
      </c>
      <c r="B5381" s="8" t="str">
        <f>IFERROR(VLOOKUP(C5381,meetnetcodes!$A:$C,3,FALSE),"")</f>
        <v/>
      </c>
      <c r="I5381" s="7" t="str">
        <f t="shared" ca="1" si="90"/>
        <v/>
      </c>
    </row>
    <row r="5382" spans="1:9" x14ac:dyDescent="0.3">
      <c r="A5382" s="8" t="str">
        <f>IFERROR(VLOOKUP($C5382,meetnetcodes!$A:$C,2,FALSE),"")</f>
        <v/>
      </c>
      <c r="B5382" s="8" t="str">
        <f>IFERROR(VLOOKUP(C5382,meetnetcodes!$A:$C,3,FALSE),"")</f>
        <v/>
      </c>
      <c r="I5382" s="7" t="str">
        <f t="shared" ca="1" si="90"/>
        <v/>
      </c>
    </row>
    <row r="5383" spans="1:9" x14ac:dyDescent="0.3">
      <c r="A5383" s="8" t="str">
        <f>IFERROR(VLOOKUP($C5383,meetnetcodes!$A:$C,2,FALSE),"")</f>
        <v/>
      </c>
      <c r="B5383" s="8" t="str">
        <f>IFERROR(VLOOKUP(C5383,meetnetcodes!$A:$C,3,FALSE),"")</f>
        <v/>
      </c>
      <c r="I5383" s="7" t="str">
        <f t="shared" ca="1" si="90"/>
        <v/>
      </c>
    </row>
    <row r="5384" spans="1:9" x14ac:dyDescent="0.3">
      <c r="A5384" s="8" t="str">
        <f>IFERROR(VLOOKUP($C5384,meetnetcodes!$A:$C,2,FALSE),"")</f>
        <v/>
      </c>
      <c r="B5384" s="8" t="str">
        <f>IFERROR(VLOOKUP(C5384,meetnetcodes!$A:$C,3,FALSE),"")</f>
        <v/>
      </c>
      <c r="I5384" s="7" t="str">
        <f t="shared" ref="I5384:I5447" ca="1" si="91">IF(H5384="","",YEAR(TODAY()) - MOD(YEAR(TODAY()),3) + H5384 + 3)</f>
        <v/>
      </c>
    </row>
    <row r="5385" spans="1:9" x14ac:dyDescent="0.3">
      <c r="A5385" s="8" t="str">
        <f>IFERROR(VLOOKUP($C5385,meetnetcodes!$A:$C,2,FALSE),"")</f>
        <v/>
      </c>
      <c r="B5385" s="8" t="str">
        <f>IFERROR(VLOOKUP(C5385,meetnetcodes!$A:$C,3,FALSE),"")</f>
        <v/>
      </c>
      <c r="I5385" s="7" t="str">
        <f t="shared" ca="1" si="91"/>
        <v/>
      </c>
    </row>
    <row r="5386" spans="1:9" x14ac:dyDescent="0.3">
      <c r="A5386" s="8" t="str">
        <f>IFERROR(VLOOKUP($C5386,meetnetcodes!$A:$C,2,FALSE),"")</f>
        <v/>
      </c>
      <c r="B5386" s="8" t="str">
        <f>IFERROR(VLOOKUP(C5386,meetnetcodes!$A:$C,3,FALSE),"")</f>
        <v/>
      </c>
      <c r="I5386" s="7" t="str">
        <f t="shared" ca="1" si="91"/>
        <v/>
      </c>
    </row>
    <row r="5387" spans="1:9" x14ac:dyDescent="0.3">
      <c r="A5387" s="8" t="str">
        <f>IFERROR(VLOOKUP($C5387,meetnetcodes!$A:$C,2,FALSE),"")</f>
        <v/>
      </c>
      <c r="B5387" s="8" t="str">
        <f>IFERROR(VLOOKUP(C5387,meetnetcodes!$A:$C,3,FALSE),"")</f>
        <v/>
      </c>
      <c r="I5387" s="7" t="str">
        <f t="shared" ca="1" si="91"/>
        <v/>
      </c>
    </row>
    <row r="5388" spans="1:9" x14ac:dyDescent="0.3">
      <c r="A5388" s="8" t="str">
        <f>IFERROR(VLOOKUP($C5388,meetnetcodes!$A:$C,2,FALSE),"")</f>
        <v/>
      </c>
      <c r="B5388" s="8" t="str">
        <f>IFERROR(VLOOKUP(C5388,meetnetcodes!$A:$C,3,FALSE),"")</f>
        <v/>
      </c>
      <c r="I5388" s="7" t="str">
        <f t="shared" ca="1" si="91"/>
        <v/>
      </c>
    </row>
    <row r="5389" spans="1:9" x14ac:dyDescent="0.3">
      <c r="A5389" s="8" t="str">
        <f>IFERROR(VLOOKUP($C5389,meetnetcodes!$A:$C,2,FALSE),"")</f>
        <v/>
      </c>
      <c r="B5389" s="8" t="str">
        <f>IFERROR(VLOOKUP(C5389,meetnetcodes!$A:$C,3,FALSE),"")</f>
        <v/>
      </c>
      <c r="I5389" s="7" t="str">
        <f t="shared" ca="1" si="91"/>
        <v/>
      </c>
    </row>
    <row r="5390" spans="1:9" x14ac:dyDescent="0.3">
      <c r="A5390" s="8" t="str">
        <f>IFERROR(VLOOKUP($C5390,meetnetcodes!$A:$C,2,FALSE),"")</f>
        <v/>
      </c>
      <c r="B5390" s="8" t="str">
        <f>IFERROR(VLOOKUP(C5390,meetnetcodes!$A:$C,3,FALSE),"")</f>
        <v/>
      </c>
      <c r="I5390" s="7" t="str">
        <f t="shared" ca="1" si="91"/>
        <v/>
      </c>
    </row>
    <row r="5391" spans="1:9" x14ac:dyDescent="0.3">
      <c r="A5391" s="8" t="str">
        <f>IFERROR(VLOOKUP($C5391,meetnetcodes!$A:$C,2,FALSE),"")</f>
        <v/>
      </c>
      <c r="B5391" s="8" t="str">
        <f>IFERROR(VLOOKUP(C5391,meetnetcodes!$A:$C,3,FALSE),"")</f>
        <v/>
      </c>
      <c r="I5391" s="7" t="str">
        <f t="shared" ca="1" si="91"/>
        <v/>
      </c>
    </row>
    <row r="5392" spans="1:9" x14ac:dyDescent="0.3">
      <c r="A5392" s="8" t="str">
        <f>IFERROR(VLOOKUP($C5392,meetnetcodes!$A:$C,2,FALSE),"")</f>
        <v/>
      </c>
      <c r="B5392" s="8" t="str">
        <f>IFERROR(VLOOKUP(C5392,meetnetcodes!$A:$C,3,FALSE),"")</f>
        <v/>
      </c>
      <c r="I5392" s="7" t="str">
        <f t="shared" ca="1" si="91"/>
        <v/>
      </c>
    </row>
    <row r="5393" spans="1:9" x14ac:dyDescent="0.3">
      <c r="A5393" s="8" t="str">
        <f>IFERROR(VLOOKUP($C5393,meetnetcodes!$A:$C,2,FALSE),"")</f>
        <v/>
      </c>
      <c r="B5393" s="8" t="str">
        <f>IFERROR(VLOOKUP(C5393,meetnetcodes!$A:$C,3,FALSE),"")</f>
        <v/>
      </c>
      <c r="I5393" s="7" t="str">
        <f t="shared" ca="1" si="91"/>
        <v/>
      </c>
    </row>
    <row r="5394" spans="1:9" x14ac:dyDescent="0.3">
      <c r="A5394" s="8" t="str">
        <f>IFERROR(VLOOKUP($C5394,meetnetcodes!$A:$C,2,FALSE),"")</f>
        <v/>
      </c>
      <c r="B5394" s="8" t="str">
        <f>IFERROR(VLOOKUP(C5394,meetnetcodes!$A:$C,3,FALSE),"")</f>
        <v/>
      </c>
      <c r="I5394" s="7" t="str">
        <f t="shared" ca="1" si="91"/>
        <v/>
      </c>
    </row>
    <row r="5395" spans="1:9" x14ac:dyDescent="0.3">
      <c r="A5395" s="8" t="str">
        <f>IFERROR(VLOOKUP($C5395,meetnetcodes!$A:$C,2,FALSE),"")</f>
        <v/>
      </c>
      <c r="B5395" s="8" t="str">
        <f>IFERROR(VLOOKUP(C5395,meetnetcodes!$A:$C,3,FALSE),"")</f>
        <v/>
      </c>
      <c r="I5395" s="7" t="str">
        <f t="shared" ca="1" si="91"/>
        <v/>
      </c>
    </row>
    <row r="5396" spans="1:9" x14ac:dyDescent="0.3">
      <c r="A5396" s="8" t="str">
        <f>IFERROR(VLOOKUP($C5396,meetnetcodes!$A:$C,2,FALSE),"")</f>
        <v/>
      </c>
      <c r="B5396" s="8" t="str">
        <f>IFERROR(VLOOKUP(C5396,meetnetcodes!$A:$C,3,FALSE),"")</f>
        <v/>
      </c>
      <c r="I5396" s="7" t="str">
        <f t="shared" ca="1" si="91"/>
        <v/>
      </c>
    </row>
    <row r="5397" spans="1:9" x14ac:dyDescent="0.3">
      <c r="A5397" s="8" t="str">
        <f>IFERROR(VLOOKUP($C5397,meetnetcodes!$A:$C,2,FALSE),"")</f>
        <v/>
      </c>
      <c r="B5397" s="8" t="str">
        <f>IFERROR(VLOOKUP(C5397,meetnetcodes!$A:$C,3,FALSE),"")</f>
        <v/>
      </c>
      <c r="I5397" s="7" t="str">
        <f t="shared" ca="1" si="91"/>
        <v/>
      </c>
    </row>
    <row r="5398" spans="1:9" x14ac:dyDescent="0.3">
      <c r="A5398" s="8" t="str">
        <f>IFERROR(VLOOKUP($C5398,meetnetcodes!$A:$C,2,FALSE),"")</f>
        <v/>
      </c>
      <c r="B5398" s="8" t="str">
        <f>IFERROR(VLOOKUP(C5398,meetnetcodes!$A:$C,3,FALSE),"")</f>
        <v/>
      </c>
      <c r="I5398" s="7" t="str">
        <f t="shared" ca="1" si="91"/>
        <v/>
      </c>
    </row>
    <row r="5399" spans="1:9" x14ac:dyDescent="0.3">
      <c r="A5399" s="8" t="str">
        <f>IFERROR(VLOOKUP($C5399,meetnetcodes!$A:$C,2,FALSE),"")</f>
        <v/>
      </c>
      <c r="B5399" s="8" t="str">
        <f>IFERROR(VLOOKUP(C5399,meetnetcodes!$A:$C,3,FALSE),"")</f>
        <v/>
      </c>
      <c r="I5399" s="7" t="str">
        <f t="shared" ca="1" si="91"/>
        <v/>
      </c>
    </row>
    <row r="5400" spans="1:9" x14ac:dyDescent="0.3">
      <c r="A5400" s="8" t="str">
        <f>IFERROR(VLOOKUP($C5400,meetnetcodes!$A:$C,2,FALSE),"")</f>
        <v/>
      </c>
      <c r="B5400" s="8" t="str">
        <f>IFERROR(VLOOKUP(C5400,meetnetcodes!$A:$C,3,FALSE),"")</f>
        <v/>
      </c>
      <c r="I5400" s="7" t="str">
        <f t="shared" ca="1" si="91"/>
        <v/>
      </c>
    </row>
    <row r="5401" spans="1:9" x14ac:dyDescent="0.3">
      <c r="A5401" s="8" t="str">
        <f>IFERROR(VLOOKUP($C5401,meetnetcodes!$A:$C,2,FALSE),"")</f>
        <v/>
      </c>
      <c r="B5401" s="8" t="str">
        <f>IFERROR(VLOOKUP(C5401,meetnetcodes!$A:$C,3,FALSE),"")</f>
        <v/>
      </c>
      <c r="I5401" s="7" t="str">
        <f t="shared" ca="1" si="91"/>
        <v/>
      </c>
    </row>
    <row r="5402" spans="1:9" x14ac:dyDescent="0.3">
      <c r="A5402" s="8" t="str">
        <f>IFERROR(VLOOKUP($C5402,meetnetcodes!$A:$C,2,FALSE),"")</f>
        <v/>
      </c>
      <c r="B5402" s="8" t="str">
        <f>IFERROR(VLOOKUP(C5402,meetnetcodes!$A:$C,3,FALSE),"")</f>
        <v/>
      </c>
      <c r="I5402" s="7" t="str">
        <f t="shared" ca="1" si="91"/>
        <v/>
      </c>
    </row>
    <row r="5403" spans="1:9" x14ac:dyDescent="0.3">
      <c r="A5403" s="8" t="str">
        <f>IFERROR(VLOOKUP($C5403,meetnetcodes!$A:$C,2,FALSE),"")</f>
        <v/>
      </c>
      <c r="B5403" s="8" t="str">
        <f>IFERROR(VLOOKUP(C5403,meetnetcodes!$A:$C,3,FALSE),"")</f>
        <v/>
      </c>
      <c r="I5403" s="7" t="str">
        <f t="shared" ca="1" si="91"/>
        <v/>
      </c>
    </row>
    <row r="5404" spans="1:9" x14ac:dyDescent="0.3">
      <c r="A5404" s="8" t="str">
        <f>IFERROR(VLOOKUP($C5404,meetnetcodes!$A:$C,2,FALSE),"")</f>
        <v/>
      </c>
      <c r="B5404" s="8" t="str">
        <f>IFERROR(VLOOKUP(C5404,meetnetcodes!$A:$C,3,FALSE),"")</f>
        <v/>
      </c>
      <c r="I5404" s="7" t="str">
        <f t="shared" ca="1" si="91"/>
        <v/>
      </c>
    </row>
    <row r="5405" spans="1:9" x14ac:dyDescent="0.3">
      <c r="A5405" s="8" t="str">
        <f>IFERROR(VLOOKUP($C5405,meetnetcodes!$A:$C,2,FALSE),"")</f>
        <v/>
      </c>
      <c r="B5405" s="8" t="str">
        <f>IFERROR(VLOOKUP(C5405,meetnetcodes!$A:$C,3,FALSE),"")</f>
        <v/>
      </c>
      <c r="I5405" s="7" t="str">
        <f t="shared" ca="1" si="91"/>
        <v/>
      </c>
    </row>
    <row r="5406" spans="1:9" x14ac:dyDescent="0.3">
      <c r="A5406" s="8" t="str">
        <f>IFERROR(VLOOKUP($C5406,meetnetcodes!$A:$C,2,FALSE),"")</f>
        <v/>
      </c>
      <c r="B5406" s="8" t="str">
        <f>IFERROR(VLOOKUP(C5406,meetnetcodes!$A:$C,3,FALSE),"")</f>
        <v/>
      </c>
      <c r="I5406" s="7" t="str">
        <f t="shared" ca="1" si="91"/>
        <v/>
      </c>
    </row>
    <row r="5407" spans="1:9" x14ac:dyDescent="0.3">
      <c r="A5407" s="8" t="str">
        <f>IFERROR(VLOOKUP($C5407,meetnetcodes!$A:$C,2,FALSE),"")</f>
        <v/>
      </c>
      <c r="B5407" s="8" t="str">
        <f>IFERROR(VLOOKUP(C5407,meetnetcodes!$A:$C,3,FALSE),"")</f>
        <v/>
      </c>
      <c r="I5407" s="7" t="str">
        <f t="shared" ca="1" si="91"/>
        <v/>
      </c>
    </row>
    <row r="5408" spans="1:9" x14ac:dyDescent="0.3">
      <c r="A5408" s="8" t="str">
        <f>IFERROR(VLOOKUP($C5408,meetnetcodes!$A:$C,2,FALSE),"")</f>
        <v/>
      </c>
      <c r="B5408" s="8" t="str">
        <f>IFERROR(VLOOKUP(C5408,meetnetcodes!$A:$C,3,FALSE),"")</f>
        <v/>
      </c>
      <c r="I5408" s="7" t="str">
        <f t="shared" ca="1" si="91"/>
        <v/>
      </c>
    </row>
    <row r="5409" spans="1:9" x14ac:dyDescent="0.3">
      <c r="A5409" s="8" t="str">
        <f>IFERROR(VLOOKUP($C5409,meetnetcodes!$A:$C,2,FALSE),"")</f>
        <v/>
      </c>
      <c r="B5409" s="8" t="str">
        <f>IFERROR(VLOOKUP(C5409,meetnetcodes!$A:$C,3,FALSE),"")</f>
        <v/>
      </c>
      <c r="I5409" s="7" t="str">
        <f t="shared" ca="1" si="91"/>
        <v/>
      </c>
    </row>
    <row r="5410" spans="1:9" x14ac:dyDescent="0.3">
      <c r="A5410" s="8" t="str">
        <f>IFERROR(VLOOKUP($C5410,meetnetcodes!$A:$C,2,FALSE),"")</f>
        <v/>
      </c>
      <c r="B5410" s="8" t="str">
        <f>IFERROR(VLOOKUP(C5410,meetnetcodes!$A:$C,3,FALSE),"")</f>
        <v/>
      </c>
      <c r="I5410" s="7" t="str">
        <f t="shared" ca="1" si="91"/>
        <v/>
      </c>
    </row>
    <row r="5411" spans="1:9" x14ac:dyDescent="0.3">
      <c r="A5411" s="8" t="str">
        <f>IFERROR(VLOOKUP($C5411,meetnetcodes!$A:$C,2,FALSE),"")</f>
        <v/>
      </c>
      <c r="B5411" s="8" t="str">
        <f>IFERROR(VLOOKUP(C5411,meetnetcodes!$A:$C,3,FALSE),"")</f>
        <v/>
      </c>
      <c r="I5411" s="7" t="str">
        <f t="shared" ca="1" si="91"/>
        <v/>
      </c>
    </row>
    <row r="5412" spans="1:9" x14ac:dyDescent="0.3">
      <c r="A5412" s="8" t="str">
        <f>IFERROR(VLOOKUP($C5412,meetnetcodes!$A:$C,2,FALSE),"")</f>
        <v/>
      </c>
      <c r="B5412" s="8" t="str">
        <f>IFERROR(VLOOKUP(C5412,meetnetcodes!$A:$C,3,FALSE),"")</f>
        <v/>
      </c>
      <c r="I5412" s="7" t="str">
        <f t="shared" ca="1" si="91"/>
        <v/>
      </c>
    </row>
    <row r="5413" spans="1:9" x14ac:dyDescent="0.3">
      <c r="A5413" s="8" t="str">
        <f>IFERROR(VLOOKUP($C5413,meetnetcodes!$A:$C,2,FALSE),"")</f>
        <v/>
      </c>
      <c r="B5413" s="8" t="str">
        <f>IFERROR(VLOOKUP(C5413,meetnetcodes!$A:$C,3,FALSE),"")</f>
        <v/>
      </c>
      <c r="I5413" s="7" t="str">
        <f t="shared" ca="1" si="91"/>
        <v/>
      </c>
    </row>
    <row r="5414" spans="1:9" x14ac:dyDescent="0.3">
      <c r="A5414" s="8" t="str">
        <f>IFERROR(VLOOKUP($C5414,meetnetcodes!$A:$C,2,FALSE),"")</f>
        <v/>
      </c>
      <c r="B5414" s="8" t="str">
        <f>IFERROR(VLOOKUP(C5414,meetnetcodes!$A:$C,3,FALSE),"")</f>
        <v/>
      </c>
      <c r="I5414" s="7" t="str">
        <f t="shared" ca="1" si="91"/>
        <v/>
      </c>
    </row>
    <row r="5415" spans="1:9" x14ac:dyDescent="0.3">
      <c r="A5415" s="8" t="str">
        <f>IFERROR(VLOOKUP($C5415,meetnetcodes!$A:$C,2,FALSE),"")</f>
        <v/>
      </c>
      <c r="B5415" s="8" t="str">
        <f>IFERROR(VLOOKUP(C5415,meetnetcodes!$A:$C,3,FALSE),"")</f>
        <v/>
      </c>
      <c r="I5415" s="7" t="str">
        <f t="shared" ca="1" si="91"/>
        <v/>
      </c>
    </row>
    <row r="5416" spans="1:9" x14ac:dyDescent="0.3">
      <c r="A5416" s="8" t="str">
        <f>IFERROR(VLOOKUP($C5416,meetnetcodes!$A:$C,2,FALSE),"")</f>
        <v/>
      </c>
      <c r="B5416" s="8" t="str">
        <f>IFERROR(VLOOKUP(C5416,meetnetcodes!$A:$C,3,FALSE),"")</f>
        <v/>
      </c>
      <c r="I5416" s="7" t="str">
        <f t="shared" ca="1" si="91"/>
        <v/>
      </c>
    </row>
    <row r="5417" spans="1:9" x14ac:dyDescent="0.3">
      <c r="A5417" s="8" t="str">
        <f>IFERROR(VLOOKUP($C5417,meetnetcodes!$A:$C,2,FALSE),"")</f>
        <v/>
      </c>
      <c r="B5417" s="8" t="str">
        <f>IFERROR(VLOOKUP(C5417,meetnetcodes!$A:$C,3,FALSE),"")</f>
        <v/>
      </c>
      <c r="I5417" s="7" t="str">
        <f t="shared" ca="1" si="91"/>
        <v/>
      </c>
    </row>
    <row r="5418" spans="1:9" x14ac:dyDescent="0.3">
      <c r="A5418" s="8" t="str">
        <f>IFERROR(VLOOKUP($C5418,meetnetcodes!$A:$C,2,FALSE),"")</f>
        <v/>
      </c>
      <c r="B5418" s="8" t="str">
        <f>IFERROR(VLOOKUP(C5418,meetnetcodes!$A:$C,3,FALSE),"")</f>
        <v/>
      </c>
      <c r="I5418" s="7" t="str">
        <f t="shared" ca="1" si="91"/>
        <v/>
      </c>
    </row>
    <row r="5419" spans="1:9" x14ac:dyDescent="0.3">
      <c r="A5419" s="8" t="str">
        <f>IFERROR(VLOOKUP($C5419,meetnetcodes!$A:$C,2,FALSE),"")</f>
        <v/>
      </c>
      <c r="B5419" s="8" t="str">
        <f>IFERROR(VLOOKUP(C5419,meetnetcodes!$A:$C,3,FALSE),"")</f>
        <v/>
      </c>
      <c r="I5419" s="7" t="str">
        <f t="shared" ca="1" si="91"/>
        <v/>
      </c>
    </row>
    <row r="5420" spans="1:9" x14ac:dyDescent="0.3">
      <c r="A5420" s="8" t="str">
        <f>IFERROR(VLOOKUP($C5420,meetnetcodes!$A:$C,2,FALSE),"")</f>
        <v/>
      </c>
      <c r="B5420" s="8" t="str">
        <f>IFERROR(VLOOKUP(C5420,meetnetcodes!$A:$C,3,FALSE),"")</f>
        <v/>
      </c>
      <c r="I5420" s="7" t="str">
        <f t="shared" ca="1" si="91"/>
        <v/>
      </c>
    </row>
    <row r="5421" spans="1:9" x14ac:dyDescent="0.3">
      <c r="A5421" s="8" t="str">
        <f>IFERROR(VLOOKUP($C5421,meetnetcodes!$A:$C,2,FALSE),"")</f>
        <v/>
      </c>
      <c r="B5421" s="8" t="str">
        <f>IFERROR(VLOOKUP(C5421,meetnetcodes!$A:$C,3,FALSE),"")</f>
        <v/>
      </c>
      <c r="I5421" s="7" t="str">
        <f t="shared" ca="1" si="91"/>
        <v/>
      </c>
    </row>
    <row r="5422" spans="1:9" x14ac:dyDescent="0.3">
      <c r="A5422" s="8" t="str">
        <f>IFERROR(VLOOKUP($C5422,meetnetcodes!$A:$C,2,FALSE),"")</f>
        <v/>
      </c>
      <c r="B5422" s="8" t="str">
        <f>IFERROR(VLOOKUP(C5422,meetnetcodes!$A:$C,3,FALSE),"")</f>
        <v/>
      </c>
      <c r="I5422" s="7" t="str">
        <f t="shared" ca="1" si="91"/>
        <v/>
      </c>
    </row>
    <row r="5423" spans="1:9" x14ac:dyDescent="0.3">
      <c r="A5423" s="8" t="str">
        <f>IFERROR(VLOOKUP($C5423,meetnetcodes!$A:$C,2,FALSE),"")</f>
        <v/>
      </c>
      <c r="B5423" s="8" t="str">
        <f>IFERROR(VLOOKUP(C5423,meetnetcodes!$A:$C,3,FALSE),"")</f>
        <v/>
      </c>
      <c r="I5423" s="7" t="str">
        <f t="shared" ca="1" si="91"/>
        <v/>
      </c>
    </row>
    <row r="5424" spans="1:9" x14ac:dyDescent="0.3">
      <c r="A5424" s="8" t="str">
        <f>IFERROR(VLOOKUP($C5424,meetnetcodes!$A:$C,2,FALSE),"")</f>
        <v/>
      </c>
      <c r="B5424" s="8" t="str">
        <f>IFERROR(VLOOKUP(C5424,meetnetcodes!$A:$C,3,FALSE),"")</f>
        <v/>
      </c>
      <c r="I5424" s="7" t="str">
        <f t="shared" ca="1" si="91"/>
        <v/>
      </c>
    </row>
    <row r="5425" spans="1:9" x14ac:dyDescent="0.3">
      <c r="A5425" s="8" t="str">
        <f>IFERROR(VLOOKUP($C5425,meetnetcodes!$A:$C,2,FALSE),"")</f>
        <v/>
      </c>
      <c r="B5425" s="8" t="str">
        <f>IFERROR(VLOOKUP(C5425,meetnetcodes!$A:$C,3,FALSE),"")</f>
        <v/>
      </c>
      <c r="I5425" s="7" t="str">
        <f t="shared" ca="1" si="91"/>
        <v/>
      </c>
    </row>
    <row r="5426" spans="1:9" x14ac:dyDescent="0.3">
      <c r="A5426" s="8" t="str">
        <f>IFERROR(VLOOKUP($C5426,meetnetcodes!$A:$C,2,FALSE),"")</f>
        <v/>
      </c>
      <c r="B5426" s="8" t="str">
        <f>IFERROR(VLOOKUP(C5426,meetnetcodes!$A:$C,3,FALSE),"")</f>
        <v/>
      </c>
      <c r="I5426" s="7" t="str">
        <f t="shared" ca="1" si="91"/>
        <v/>
      </c>
    </row>
    <row r="5427" spans="1:9" x14ac:dyDescent="0.3">
      <c r="A5427" s="8" t="str">
        <f>IFERROR(VLOOKUP($C5427,meetnetcodes!$A:$C,2,FALSE),"")</f>
        <v/>
      </c>
      <c r="B5427" s="8" t="str">
        <f>IFERROR(VLOOKUP(C5427,meetnetcodes!$A:$C,3,FALSE),"")</f>
        <v/>
      </c>
      <c r="I5427" s="7" t="str">
        <f t="shared" ca="1" si="91"/>
        <v/>
      </c>
    </row>
    <row r="5428" spans="1:9" x14ac:dyDescent="0.3">
      <c r="A5428" s="8" t="str">
        <f>IFERROR(VLOOKUP($C5428,meetnetcodes!$A:$C,2,FALSE),"")</f>
        <v/>
      </c>
      <c r="B5428" s="8" t="str">
        <f>IFERROR(VLOOKUP(C5428,meetnetcodes!$A:$C,3,FALSE),"")</f>
        <v/>
      </c>
      <c r="I5428" s="7" t="str">
        <f t="shared" ca="1" si="91"/>
        <v/>
      </c>
    </row>
    <row r="5429" spans="1:9" x14ac:dyDescent="0.3">
      <c r="A5429" s="8" t="str">
        <f>IFERROR(VLOOKUP($C5429,meetnetcodes!$A:$C,2,FALSE),"")</f>
        <v/>
      </c>
      <c r="B5429" s="8" t="str">
        <f>IFERROR(VLOOKUP(C5429,meetnetcodes!$A:$C,3,FALSE),"")</f>
        <v/>
      </c>
      <c r="I5429" s="7" t="str">
        <f t="shared" ca="1" si="91"/>
        <v/>
      </c>
    </row>
    <row r="5430" spans="1:9" x14ac:dyDescent="0.3">
      <c r="A5430" s="8" t="str">
        <f>IFERROR(VLOOKUP($C5430,meetnetcodes!$A:$C,2,FALSE),"")</f>
        <v/>
      </c>
      <c r="B5430" s="8" t="str">
        <f>IFERROR(VLOOKUP(C5430,meetnetcodes!$A:$C,3,FALSE),"")</f>
        <v/>
      </c>
      <c r="I5430" s="7" t="str">
        <f t="shared" ca="1" si="91"/>
        <v/>
      </c>
    </row>
    <row r="5431" spans="1:9" x14ac:dyDescent="0.3">
      <c r="A5431" s="8" t="str">
        <f>IFERROR(VLOOKUP($C5431,meetnetcodes!$A:$C,2,FALSE),"")</f>
        <v/>
      </c>
      <c r="B5431" s="8" t="str">
        <f>IFERROR(VLOOKUP(C5431,meetnetcodes!$A:$C,3,FALSE),"")</f>
        <v/>
      </c>
      <c r="I5431" s="7" t="str">
        <f t="shared" ca="1" si="91"/>
        <v/>
      </c>
    </row>
    <row r="5432" spans="1:9" x14ac:dyDescent="0.3">
      <c r="A5432" s="8" t="str">
        <f>IFERROR(VLOOKUP($C5432,meetnetcodes!$A:$C,2,FALSE),"")</f>
        <v/>
      </c>
      <c r="B5432" s="8" t="str">
        <f>IFERROR(VLOOKUP(C5432,meetnetcodes!$A:$C,3,FALSE),"")</f>
        <v/>
      </c>
      <c r="I5432" s="7" t="str">
        <f t="shared" ca="1" si="91"/>
        <v/>
      </c>
    </row>
    <row r="5433" spans="1:9" x14ac:dyDescent="0.3">
      <c r="A5433" s="8" t="str">
        <f>IFERROR(VLOOKUP($C5433,meetnetcodes!$A:$C,2,FALSE),"")</f>
        <v/>
      </c>
      <c r="B5433" s="8" t="str">
        <f>IFERROR(VLOOKUP(C5433,meetnetcodes!$A:$C,3,FALSE),"")</f>
        <v/>
      </c>
      <c r="I5433" s="7" t="str">
        <f t="shared" ca="1" si="91"/>
        <v/>
      </c>
    </row>
    <row r="5434" spans="1:9" x14ac:dyDescent="0.3">
      <c r="A5434" s="8" t="str">
        <f>IFERROR(VLOOKUP($C5434,meetnetcodes!$A:$C,2,FALSE),"")</f>
        <v/>
      </c>
      <c r="B5434" s="8" t="str">
        <f>IFERROR(VLOOKUP(C5434,meetnetcodes!$A:$C,3,FALSE),"")</f>
        <v/>
      </c>
      <c r="I5434" s="7" t="str">
        <f t="shared" ca="1" si="91"/>
        <v/>
      </c>
    </row>
    <row r="5435" spans="1:9" x14ac:dyDescent="0.3">
      <c r="A5435" s="8" t="str">
        <f>IFERROR(VLOOKUP($C5435,meetnetcodes!$A:$C,2,FALSE),"")</f>
        <v/>
      </c>
      <c r="B5435" s="8" t="str">
        <f>IFERROR(VLOOKUP(C5435,meetnetcodes!$A:$C,3,FALSE),"")</f>
        <v/>
      </c>
      <c r="I5435" s="7" t="str">
        <f t="shared" ca="1" si="91"/>
        <v/>
      </c>
    </row>
    <row r="5436" spans="1:9" x14ac:dyDescent="0.3">
      <c r="A5436" s="8" t="str">
        <f>IFERROR(VLOOKUP($C5436,meetnetcodes!$A:$C,2,FALSE),"")</f>
        <v/>
      </c>
      <c r="B5436" s="8" t="str">
        <f>IFERROR(VLOOKUP(C5436,meetnetcodes!$A:$C,3,FALSE),"")</f>
        <v/>
      </c>
      <c r="I5436" s="7" t="str">
        <f t="shared" ca="1" si="91"/>
        <v/>
      </c>
    </row>
    <row r="5437" spans="1:9" x14ac:dyDescent="0.3">
      <c r="A5437" s="8" t="str">
        <f>IFERROR(VLOOKUP($C5437,meetnetcodes!$A:$C,2,FALSE),"")</f>
        <v/>
      </c>
      <c r="B5437" s="8" t="str">
        <f>IFERROR(VLOOKUP(C5437,meetnetcodes!$A:$C,3,FALSE),"")</f>
        <v/>
      </c>
      <c r="I5437" s="7" t="str">
        <f t="shared" ca="1" si="91"/>
        <v/>
      </c>
    </row>
    <row r="5438" spans="1:9" x14ac:dyDescent="0.3">
      <c r="A5438" s="8" t="str">
        <f>IFERROR(VLOOKUP($C5438,meetnetcodes!$A:$C,2,FALSE),"")</f>
        <v/>
      </c>
      <c r="B5438" s="8" t="str">
        <f>IFERROR(VLOOKUP(C5438,meetnetcodes!$A:$C,3,FALSE),"")</f>
        <v/>
      </c>
      <c r="I5438" s="7" t="str">
        <f t="shared" ca="1" si="91"/>
        <v/>
      </c>
    </row>
    <row r="5439" spans="1:9" x14ac:dyDescent="0.3">
      <c r="A5439" s="8" t="str">
        <f>IFERROR(VLOOKUP($C5439,meetnetcodes!$A:$C,2,FALSE),"")</f>
        <v/>
      </c>
      <c r="B5439" s="8" t="str">
        <f>IFERROR(VLOOKUP(C5439,meetnetcodes!$A:$C,3,FALSE),"")</f>
        <v/>
      </c>
      <c r="I5439" s="7" t="str">
        <f t="shared" ca="1" si="91"/>
        <v/>
      </c>
    </row>
    <row r="5440" spans="1:9" x14ac:dyDescent="0.3">
      <c r="A5440" s="8" t="str">
        <f>IFERROR(VLOOKUP($C5440,meetnetcodes!$A:$C,2,FALSE),"")</f>
        <v/>
      </c>
      <c r="B5440" s="8" t="str">
        <f>IFERROR(VLOOKUP(C5440,meetnetcodes!$A:$C,3,FALSE),"")</f>
        <v/>
      </c>
      <c r="I5440" s="7" t="str">
        <f t="shared" ca="1" si="91"/>
        <v/>
      </c>
    </row>
    <row r="5441" spans="1:9" x14ac:dyDescent="0.3">
      <c r="A5441" s="8" t="str">
        <f>IFERROR(VLOOKUP($C5441,meetnetcodes!$A:$C,2,FALSE),"")</f>
        <v/>
      </c>
      <c r="B5441" s="8" t="str">
        <f>IFERROR(VLOOKUP(C5441,meetnetcodes!$A:$C,3,FALSE),"")</f>
        <v/>
      </c>
      <c r="I5441" s="7" t="str">
        <f t="shared" ca="1" si="91"/>
        <v/>
      </c>
    </row>
    <row r="5442" spans="1:9" x14ac:dyDescent="0.3">
      <c r="A5442" s="8" t="str">
        <f>IFERROR(VLOOKUP($C5442,meetnetcodes!$A:$C,2,FALSE),"")</f>
        <v/>
      </c>
      <c r="B5442" s="8" t="str">
        <f>IFERROR(VLOOKUP(C5442,meetnetcodes!$A:$C,3,FALSE),"")</f>
        <v/>
      </c>
      <c r="I5442" s="7" t="str">
        <f t="shared" ca="1" si="91"/>
        <v/>
      </c>
    </row>
    <row r="5443" spans="1:9" x14ac:dyDescent="0.3">
      <c r="A5443" s="8" t="str">
        <f>IFERROR(VLOOKUP($C5443,meetnetcodes!$A:$C,2,FALSE),"")</f>
        <v/>
      </c>
      <c r="B5443" s="8" t="str">
        <f>IFERROR(VLOOKUP(C5443,meetnetcodes!$A:$C,3,FALSE),"")</f>
        <v/>
      </c>
      <c r="I5443" s="7" t="str">
        <f t="shared" ca="1" si="91"/>
        <v/>
      </c>
    </row>
    <row r="5444" spans="1:9" x14ac:dyDescent="0.3">
      <c r="A5444" s="8" t="str">
        <f>IFERROR(VLOOKUP($C5444,meetnetcodes!$A:$C,2,FALSE),"")</f>
        <v/>
      </c>
      <c r="B5444" s="8" t="str">
        <f>IFERROR(VLOOKUP(C5444,meetnetcodes!$A:$C,3,FALSE),"")</f>
        <v/>
      </c>
      <c r="I5444" s="7" t="str">
        <f t="shared" ca="1" si="91"/>
        <v/>
      </c>
    </row>
    <row r="5445" spans="1:9" x14ac:dyDescent="0.3">
      <c r="A5445" s="8" t="str">
        <f>IFERROR(VLOOKUP($C5445,meetnetcodes!$A:$C,2,FALSE),"")</f>
        <v/>
      </c>
      <c r="B5445" s="8" t="str">
        <f>IFERROR(VLOOKUP(C5445,meetnetcodes!$A:$C,3,FALSE),"")</f>
        <v/>
      </c>
      <c r="I5445" s="7" t="str">
        <f t="shared" ca="1" si="91"/>
        <v/>
      </c>
    </row>
    <row r="5446" spans="1:9" x14ac:dyDescent="0.3">
      <c r="A5446" s="8" t="str">
        <f>IFERROR(VLOOKUP($C5446,meetnetcodes!$A:$C,2,FALSE),"")</f>
        <v/>
      </c>
      <c r="B5446" s="8" t="str">
        <f>IFERROR(VLOOKUP(C5446,meetnetcodes!$A:$C,3,FALSE),"")</f>
        <v/>
      </c>
      <c r="I5446" s="7" t="str">
        <f t="shared" ca="1" si="91"/>
        <v/>
      </c>
    </row>
    <row r="5447" spans="1:9" x14ac:dyDescent="0.3">
      <c r="A5447" s="8" t="str">
        <f>IFERROR(VLOOKUP($C5447,meetnetcodes!$A:$C,2,FALSE),"")</f>
        <v/>
      </c>
      <c r="B5447" s="8" t="str">
        <f>IFERROR(VLOOKUP(C5447,meetnetcodes!$A:$C,3,FALSE),"")</f>
        <v/>
      </c>
      <c r="I5447" s="7" t="str">
        <f t="shared" ca="1" si="91"/>
        <v/>
      </c>
    </row>
    <row r="5448" spans="1:9" x14ac:dyDescent="0.3">
      <c r="A5448" s="8" t="str">
        <f>IFERROR(VLOOKUP($C5448,meetnetcodes!$A:$C,2,FALSE),"")</f>
        <v/>
      </c>
      <c r="B5448" s="8" t="str">
        <f>IFERROR(VLOOKUP(C5448,meetnetcodes!$A:$C,3,FALSE),"")</f>
        <v/>
      </c>
      <c r="I5448" s="7" t="str">
        <f t="shared" ref="I5448:I5511" ca="1" si="92">IF(H5448="","",YEAR(TODAY()) - MOD(YEAR(TODAY()),3) + H5448 + 3)</f>
        <v/>
      </c>
    </row>
    <row r="5449" spans="1:9" x14ac:dyDescent="0.3">
      <c r="A5449" s="8" t="str">
        <f>IFERROR(VLOOKUP($C5449,meetnetcodes!$A:$C,2,FALSE),"")</f>
        <v/>
      </c>
      <c r="B5449" s="8" t="str">
        <f>IFERROR(VLOOKUP(C5449,meetnetcodes!$A:$C,3,FALSE),"")</f>
        <v/>
      </c>
      <c r="I5449" s="7" t="str">
        <f t="shared" ca="1" si="92"/>
        <v/>
      </c>
    </row>
    <row r="5450" spans="1:9" x14ac:dyDescent="0.3">
      <c r="A5450" s="8" t="str">
        <f>IFERROR(VLOOKUP($C5450,meetnetcodes!$A:$C,2,FALSE),"")</f>
        <v/>
      </c>
      <c r="B5450" s="8" t="str">
        <f>IFERROR(VLOOKUP(C5450,meetnetcodes!$A:$C,3,FALSE),"")</f>
        <v/>
      </c>
      <c r="I5450" s="7" t="str">
        <f t="shared" ca="1" si="92"/>
        <v/>
      </c>
    </row>
    <row r="5451" spans="1:9" x14ac:dyDescent="0.3">
      <c r="A5451" s="8" t="str">
        <f>IFERROR(VLOOKUP($C5451,meetnetcodes!$A:$C,2,FALSE),"")</f>
        <v/>
      </c>
      <c r="B5451" s="8" t="str">
        <f>IFERROR(VLOOKUP(C5451,meetnetcodes!$A:$C,3,FALSE),"")</f>
        <v/>
      </c>
      <c r="I5451" s="7" t="str">
        <f t="shared" ca="1" si="92"/>
        <v/>
      </c>
    </row>
    <row r="5452" spans="1:9" x14ac:dyDescent="0.3">
      <c r="A5452" s="8" t="str">
        <f>IFERROR(VLOOKUP($C5452,meetnetcodes!$A:$C,2,FALSE),"")</f>
        <v/>
      </c>
      <c r="B5452" s="8" t="str">
        <f>IFERROR(VLOOKUP(C5452,meetnetcodes!$A:$C,3,FALSE),"")</f>
        <v/>
      </c>
      <c r="I5452" s="7" t="str">
        <f t="shared" ca="1" si="92"/>
        <v/>
      </c>
    </row>
    <row r="5453" spans="1:9" x14ac:dyDescent="0.3">
      <c r="A5453" s="8" t="str">
        <f>IFERROR(VLOOKUP($C5453,meetnetcodes!$A:$C,2,FALSE),"")</f>
        <v/>
      </c>
      <c r="B5453" s="8" t="str">
        <f>IFERROR(VLOOKUP(C5453,meetnetcodes!$A:$C,3,FALSE),"")</f>
        <v/>
      </c>
      <c r="I5453" s="7" t="str">
        <f t="shared" ca="1" si="92"/>
        <v/>
      </c>
    </row>
    <row r="5454" spans="1:9" x14ac:dyDescent="0.3">
      <c r="A5454" s="8" t="str">
        <f>IFERROR(VLOOKUP($C5454,meetnetcodes!$A:$C,2,FALSE),"")</f>
        <v/>
      </c>
      <c r="B5454" s="8" t="str">
        <f>IFERROR(VLOOKUP(C5454,meetnetcodes!$A:$C,3,FALSE),"")</f>
        <v/>
      </c>
      <c r="I5454" s="7" t="str">
        <f t="shared" ca="1" si="92"/>
        <v/>
      </c>
    </row>
    <row r="5455" spans="1:9" x14ac:dyDescent="0.3">
      <c r="A5455" s="8" t="str">
        <f>IFERROR(VLOOKUP($C5455,meetnetcodes!$A:$C,2,FALSE),"")</f>
        <v/>
      </c>
      <c r="B5455" s="8" t="str">
        <f>IFERROR(VLOOKUP(C5455,meetnetcodes!$A:$C,3,FALSE),"")</f>
        <v/>
      </c>
      <c r="I5455" s="7" t="str">
        <f t="shared" ca="1" si="92"/>
        <v/>
      </c>
    </row>
    <row r="5456" spans="1:9" x14ac:dyDescent="0.3">
      <c r="A5456" s="8" t="str">
        <f>IFERROR(VLOOKUP($C5456,meetnetcodes!$A:$C,2,FALSE),"")</f>
        <v/>
      </c>
      <c r="B5456" s="8" t="str">
        <f>IFERROR(VLOOKUP(C5456,meetnetcodes!$A:$C,3,FALSE),"")</f>
        <v/>
      </c>
      <c r="I5456" s="7" t="str">
        <f t="shared" ca="1" si="92"/>
        <v/>
      </c>
    </row>
    <row r="5457" spans="1:9" x14ac:dyDescent="0.3">
      <c r="A5457" s="8" t="str">
        <f>IFERROR(VLOOKUP($C5457,meetnetcodes!$A:$C,2,FALSE),"")</f>
        <v/>
      </c>
      <c r="B5457" s="8" t="str">
        <f>IFERROR(VLOOKUP(C5457,meetnetcodes!$A:$C,3,FALSE),"")</f>
        <v/>
      </c>
      <c r="I5457" s="7" t="str">
        <f t="shared" ca="1" si="92"/>
        <v/>
      </c>
    </row>
    <row r="5458" spans="1:9" x14ac:dyDescent="0.3">
      <c r="A5458" s="8" t="str">
        <f>IFERROR(VLOOKUP($C5458,meetnetcodes!$A:$C,2,FALSE),"")</f>
        <v/>
      </c>
      <c r="B5458" s="8" t="str">
        <f>IFERROR(VLOOKUP(C5458,meetnetcodes!$A:$C,3,FALSE),"")</f>
        <v/>
      </c>
      <c r="I5458" s="7" t="str">
        <f t="shared" ca="1" si="92"/>
        <v/>
      </c>
    </row>
    <row r="5459" spans="1:9" x14ac:dyDescent="0.3">
      <c r="A5459" s="8" t="str">
        <f>IFERROR(VLOOKUP($C5459,meetnetcodes!$A:$C,2,FALSE),"")</f>
        <v/>
      </c>
      <c r="B5459" s="8" t="str">
        <f>IFERROR(VLOOKUP(C5459,meetnetcodes!$A:$C,3,FALSE),"")</f>
        <v/>
      </c>
      <c r="I5459" s="7" t="str">
        <f t="shared" ca="1" si="92"/>
        <v/>
      </c>
    </row>
    <row r="5460" spans="1:9" x14ac:dyDescent="0.3">
      <c r="A5460" s="8" t="str">
        <f>IFERROR(VLOOKUP($C5460,meetnetcodes!$A:$C,2,FALSE),"")</f>
        <v/>
      </c>
      <c r="B5460" s="8" t="str">
        <f>IFERROR(VLOOKUP(C5460,meetnetcodes!$A:$C,3,FALSE),"")</f>
        <v/>
      </c>
      <c r="I5460" s="7" t="str">
        <f t="shared" ca="1" si="92"/>
        <v/>
      </c>
    </row>
    <row r="5461" spans="1:9" x14ac:dyDescent="0.3">
      <c r="A5461" s="8" t="str">
        <f>IFERROR(VLOOKUP($C5461,meetnetcodes!$A:$C,2,FALSE),"")</f>
        <v/>
      </c>
      <c r="B5461" s="8" t="str">
        <f>IFERROR(VLOOKUP(C5461,meetnetcodes!$A:$C,3,FALSE),"")</f>
        <v/>
      </c>
      <c r="I5461" s="7" t="str">
        <f t="shared" ca="1" si="92"/>
        <v/>
      </c>
    </row>
    <row r="5462" spans="1:9" x14ac:dyDescent="0.3">
      <c r="A5462" s="8" t="str">
        <f>IFERROR(VLOOKUP($C5462,meetnetcodes!$A:$C,2,FALSE),"")</f>
        <v/>
      </c>
      <c r="B5462" s="8" t="str">
        <f>IFERROR(VLOOKUP(C5462,meetnetcodes!$A:$C,3,FALSE),"")</f>
        <v/>
      </c>
      <c r="I5462" s="7" t="str">
        <f t="shared" ca="1" si="92"/>
        <v/>
      </c>
    </row>
    <row r="5463" spans="1:9" x14ac:dyDescent="0.3">
      <c r="A5463" s="8" t="str">
        <f>IFERROR(VLOOKUP($C5463,meetnetcodes!$A:$C,2,FALSE),"")</f>
        <v/>
      </c>
      <c r="B5463" s="8" t="str">
        <f>IFERROR(VLOOKUP(C5463,meetnetcodes!$A:$C,3,FALSE),"")</f>
        <v/>
      </c>
      <c r="I5463" s="7" t="str">
        <f t="shared" ca="1" si="92"/>
        <v/>
      </c>
    </row>
    <row r="5464" spans="1:9" x14ac:dyDescent="0.3">
      <c r="A5464" s="8" t="str">
        <f>IFERROR(VLOOKUP($C5464,meetnetcodes!$A:$C,2,FALSE),"")</f>
        <v/>
      </c>
      <c r="B5464" s="8" t="str">
        <f>IFERROR(VLOOKUP(C5464,meetnetcodes!$A:$C,3,FALSE),"")</f>
        <v/>
      </c>
      <c r="I5464" s="7" t="str">
        <f t="shared" ca="1" si="92"/>
        <v/>
      </c>
    </row>
    <row r="5465" spans="1:9" x14ac:dyDescent="0.3">
      <c r="A5465" s="8" t="str">
        <f>IFERROR(VLOOKUP($C5465,meetnetcodes!$A:$C,2,FALSE),"")</f>
        <v/>
      </c>
      <c r="B5465" s="8" t="str">
        <f>IFERROR(VLOOKUP(C5465,meetnetcodes!$A:$C,3,FALSE),"")</f>
        <v/>
      </c>
      <c r="I5465" s="7" t="str">
        <f t="shared" ca="1" si="92"/>
        <v/>
      </c>
    </row>
    <row r="5466" spans="1:9" x14ac:dyDescent="0.3">
      <c r="A5466" s="8" t="str">
        <f>IFERROR(VLOOKUP($C5466,meetnetcodes!$A:$C,2,FALSE),"")</f>
        <v/>
      </c>
      <c r="B5466" s="8" t="str">
        <f>IFERROR(VLOOKUP(C5466,meetnetcodes!$A:$C,3,FALSE),"")</f>
        <v/>
      </c>
      <c r="I5466" s="7" t="str">
        <f t="shared" ca="1" si="92"/>
        <v/>
      </c>
    </row>
    <row r="5467" spans="1:9" x14ac:dyDescent="0.3">
      <c r="A5467" s="8" t="str">
        <f>IFERROR(VLOOKUP($C5467,meetnetcodes!$A:$C,2,FALSE),"")</f>
        <v/>
      </c>
      <c r="B5467" s="8" t="str">
        <f>IFERROR(VLOOKUP(C5467,meetnetcodes!$A:$C,3,FALSE),"")</f>
        <v/>
      </c>
      <c r="I5467" s="7" t="str">
        <f t="shared" ca="1" si="92"/>
        <v/>
      </c>
    </row>
    <row r="5468" spans="1:9" x14ac:dyDescent="0.3">
      <c r="A5468" s="8" t="str">
        <f>IFERROR(VLOOKUP($C5468,meetnetcodes!$A:$C,2,FALSE),"")</f>
        <v/>
      </c>
      <c r="B5468" s="8" t="str">
        <f>IFERROR(VLOOKUP(C5468,meetnetcodes!$A:$C,3,FALSE),"")</f>
        <v/>
      </c>
      <c r="I5468" s="7" t="str">
        <f t="shared" ca="1" si="92"/>
        <v/>
      </c>
    </row>
    <row r="5469" spans="1:9" x14ac:dyDescent="0.3">
      <c r="A5469" s="8" t="str">
        <f>IFERROR(VLOOKUP($C5469,meetnetcodes!$A:$C,2,FALSE),"")</f>
        <v/>
      </c>
      <c r="B5469" s="8" t="str">
        <f>IFERROR(VLOOKUP(C5469,meetnetcodes!$A:$C,3,FALSE),"")</f>
        <v/>
      </c>
      <c r="I5469" s="7" t="str">
        <f t="shared" ca="1" si="92"/>
        <v/>
      </c>
    </row>
    <row r="5470" spans="1:9" x14ac:dyDescent="0.3">
      <c r="A5470" s="8" t="str">
        <f>IFERROR(VLOOKUP($C5470,meetnetcodes!$A:$C,2,FALSE),"")</f>
        <v/>
      </c>
      <c r="B5470" s="8" t="str">
        <f>IFERROR(VLOOKUP(C5470,meetnetcodes!$A:$C,3,FALSE),"")</f>
        <v/>
      </c>
      <c r="I5470" s="7" t="str">
        <f t="shared" ca="1" si="92"/>
        <v/>
      </c>
    </row>
    <row r="5471" spans="1:9" x14ac:dyDescent="0.3">
      <c r="A5471" s="8" t="str">
        <f>IFERROR(VLOOKUP($C5471,meetnetcodes!$A:$C,2,FALSE),"")</f>
        <v/>
      </c>
      <c r="B5471" s="8" t="str">
        <f>IFERROR(VLOOKUP(C5471,meetnetcodes!$A:$C,3,FALSE),"")</f>
        <v/>
      </c>
      <c r="I5471" s="7" t="str">
        <f t="shared" ca="1" si="92"/>
        <v/>
      </c>
    </row>
    <row r="5472" spans="1:9" x14ac:dyDescent="0.3">
      <c r="A5472" s="8" t="str">
        <f>IFERROR(VLOOKUP($C5472,meetnetcodes!$A:$C,2,FALSE),"")</f>
        <v/>
      </c>
      <c r="B5472" s="8" t="str">
        <f>IFERROR(VLOOKUP(C5472,meetnetcodes!$A:$C,3,FALSE),"")</f>
        <v/>
      </c>
      <c r="I5472" s="7" t="str">
        <f t="shared" ca="1" si="92"/>
        <v/>
      </c>
    </row>
    <row r="5473" spans="1:9" x14ac:dyDescent="0.3">
      <c r="A5473" s="8" t="str">
        <f>IFERROR(VLOOKUP($C5473,meetnetcodes!$A:$C,2,FALSE),"")</f>
        <v/>
      </c>
      <c r="B5473" s="8" t="str">
        <f>IFERROR(VLOOKUP(C5473,meetnetcodes!$A:$C,3,FALSE),"")</f>
        <v/>
      </c>
      <c r="I5473" s="7" t="str">
        <f t="shared" ca="1" si="92"/>
        <v/>
      </c>
    </row>
    <row r="5474" spans="1:9" x14ac:dyDescent="0.3">
      <c r="A5474" s="8" t="str">
        <f>IFERROR(VLOOKUP($C5474,meetnetcodes!$A:$C,2,FALSE),"")</f>
        <v/>
      </c>
      <c r="B5474" s="8" t="str">
        <f>IFERROR(VLOOKUP(C5474,meetnetcodes!$A:$C,3,FALSE),"")</f>
        <v/>
      </c>
      <c r="I5474" s="7" t="str">
        <f t="shared" ca="1" si="92"/>
        <v/>
      </c>
    </row>
    <row r="5475" spans="1:9" x14ac:dyDescent="0.3">
      <c r="A5475" s="8" t="str">
        <f>IFERROR(VLOOKUP($C5475,meetnetcodes!$A:$C,2,FALSE),"")</f>
        <v/>
      </c>
      <c r="B5475" s="8" t="str">
        <f>IFERROR(VLOOKUP(C5475,meetnetcodes!$A:$C,3,FALSE),"")</f>
        <v/>
      </c>
      <c r="I5475" s="7" t="str">
        <f t="shared" ca="1" si="92"/>
        <v/>
      </c>
    </row>
    <row r="5476" spans="1:9" x14ac:dyDescent="0.3">
      <c r="A5476" s="8" t="str">
        <f>IFERROR(VLOOKUP($C5476,meetnetcodes!$A:$C,2,FALSE),"")</f>
        <v/>
      </c>
      <c r="B5476" s="8" t="str">
        <f>IFERROR(VLOOKUP(C5476,meetnetcodes!$A:$C,3,FALSE),"")</f>
        <v/>
      </c>
      <c r="I5476" s="7" t="str">
        <f t="shared" ca="1" si="92"/>
        <v/>
      </c>
    </row>
    <row r="5477" spans="1:9" x14ac:dyDescent="0.3">
      <c r="A5477" s="8" t="str">
        <f>IFERROR(VLOOKUP($C5477,meetnetcodes!$A:$C,2,FALSE),"")</f>
        <v/>
      </c>
      <c r="B5477" s="8" t="str">
        <f>IFERROR(VLOOKUP(C5477,meetnetcodes!$A:$C,3,FALSE),"")</f>
        <v/>
      </c>
      <c r="I5477" s="7" t="str">
        <f t="shared" ca="1" si="92"/>
        <v/>
      </c>
    </row>
    <row r="5478" spans="1:9" x14ac:dyDescent="0.3">
      <c r="A5478" s="8" t="str">
        <f>IFERROR(VLOOKUP($C5478,meetnetcodes!$A:$C,2,FALSE),"")</f>
        <v/>
      </c>
      <c r="B5478" s="8" t="str">
        <f>IFERROR(VLOOKUP(C5478,meetnetcodes!$A:$C,3,FALSE),"")</f>
        <v/>
      </c>
      <c r="I5478" s="7" t="str">
        <f t="shared" ca="1" si="92"/>
        <v/>
      </c>
    </row>
    <row r="5479" spans="1:9" x14ac:dyDescent="0.3">
      <c r="A5479" s="8" t="str">
        <f>IFERROR(VLOOKUP($C5479,meetnetcodes!$A:$C,2,FALSE),"")</f>
        <v/>
      </c>
      <c r="B5479" s="8" t="str">
        <f>IFERROR(VLOOKUP(C5479,meetnetcodes!$A:$C,3,FALSE),"")</f>
        <v/>
      </c>
      <c r="I5479" s="7" t="str">
        <f t="shared" ca="1" si="92"/>
        <v/>
      </c>
    </row>
    <row r="5480" spans="1:9" x14ac:dyDescent="0.3">
      <c r="A5480" s="8" t="str">
        <f>IFERROR(VLOOKUP($C5480,meetnetcodes!$A:$C,2,FALSE),"")</f>
        <v/>
      </c>
      <c r="B5480" s="8" t="str">
        <f>IFERROR(VLOOKUP(C5480,meetnetcodes!$A:$C,3,FALSE),"")</f>
        <v/>
      </c>
      <c r="I5480" s="7" t="str">
        <f t="shared" ca="1" si="92"/>
        <v/>
      </c>
    </row>
    <row r="5481" spans="1:9" x14ac:dyDescent="0.3">
      <c r="A5481" s="8" t="str">
        <f>IFERROR(VLOOKUP($C5481,meetnetcodes!$A:$C,2,FALSE),"")</f>
        <v/>
      </c>
      <c r="B5481" s="8" t="str">
        <f>IFERROR(VLOOKUP(C5481,meetnetcodes!$A:$C,3,FALSE),"")</f>
        <v/>
      </c>
      <c r="I5481" s="7" t="str">
        <f t="shared" ca="1" si="92"/>
        <v/>
      </c>
    </row>
    <row r="5482" spans="1:9" x14ac:dyDescent="0.3">
      <c r="A5482" s="8" t="str">
        <f>IFERROR(VLOOKUP($C5482,meetnetcodes!$A:$C,2,FALSE),"")</f>
        <v/>
      </c>
      <c r="B5482" s="8" t="str">
        <f>IFERROR(VLOOKUP(C5482,meetnetcodes!$A:$C,3,FALSE),"")</f>
        <v/>
      </c>
      <c r="I5482" s="7" t="str">
        <f t="shared" ca="1" si="92"/>
        <v/>
      </c>
    </row>
    <row r="5483" spans="1:9" x14ac:dyDescent="0.3">
      <c r="A5483" s="8" t="str">
        <f>IFERROR(VLOOKUP($C5483,meetnetcodes!$A:$C,2,FALSE),"")</f>
        <v/>
      </c>
      <c r="B5483" s="8" t="str">
        <f>IFERROR(VLOOKUP(C5483,meetnetcodes!$A:$C,3,FALSE),"")</f>
        <v/>
      </c>
      <c r="I5483" s="7" t="str">
        <f t="shared" ca="1" si="92"/>
        <v/>
      </c>
    </row>
    <row r="5484" spans="1:9" x14ac:dyDescent="0.3">
      <c r="A5484" s="8" t="str">
        <f>IFERROR(VLOOKUP($C5484,meetnetcodes!$A:$C,2,FALSE),"")</f>
        <v/>
      </c>
      <c r="B5484" s="8" t="str">
        <f>IFERROR(VLOOKUP(C5484,meetnetcodes!$A:$C,3,FALSE),"")</f>
        <v/>
      </c>
      <c r="I5484" s="7" t="str">
        <f t="shared" ca="1" si="92"/>
        <v/>
      </c>
    </row>
    <row r="5485" spans="1:9" x14ac:dyDescent="0.3">
      <c r="A5485" s="8" t="str">
        <f>IFERROR(VLOOKUP($C5485,meetnetcodes!$A:$C,2,FALSE),"")</f>
        <v/>
      </c>
      <c r="B5485" s="8" t="str">
        <f>IFERROR(VLOOKUP(C5485,meetnetcodes!$A:$C,3,FALSE),"")</f>
        <v/>
      </c>
      <c r="I5485" s="7" t="str">
        <f t="shared" ca="1" si="92"/>
        <v/>
      </c>
    </row>
    <row r="5486" spans="1:9" x14ac:dyDescent="0.3">
      <c r="A5486" s="8" t="str">
        <f>IFERROR(VLOOKUP($C5486,meetnetcodes!$A:$C,2,FALSE),"")</f>
        <v/>
      </c>
      <c r="B5486" s="8" t="str">
        <f>IFERROR(VLOOKUP(C5486,meetnetcodes!$A:$C,3,FALSE),"")</f>
        <v/>
      </c>
      <c r="I5486" s="7" t="str">
        <f t="shared" ca="1" si="92"/>
        <v/>
      </c>
    </row>
    <row r="5487" spans="1:9" x14ac:dyDescent="0.3">
      <c r="A5487" s="8" t="str">
        <f>IFERROR(VLOOKUP($C5487,meetnetcodes!$A:$C,2,FALSE),"")</f>
        <v/>
      </c>
      <c r="B5487" s="8" t="str">
        <f>IFERROR(VLOOKUP(C5487,meetnetcodes!$A:$C,3,FALSE),"")</f>
        <v/>
      </c>
      <c r="I5487" s="7" t="str">
        <f t="shared" ca="1" si="92"/>
        <v/>
      </c>
    </row>
    <row r="5488" spans="1:9" x14ac:dyDescent="0.3">
      <c r="A5488" s="8" t="str">
        <f>IFERROR(VLOOKUP($C5488,meetnetcodes!$A:$C,2,FALSE),"")</f>
        <v/>
      </c>
      <c r="B5488" s="8" t="str">
        <f>IFERROR(VLOOKUP(C5488,meetnetcodes!$A:$C,3,FALSE),"")</f>
        <v/>
      </c>
      <c r="I5488" s="7" t="str">
        <f t="shared" ca="1" si="92"/>
        <v/>
      </c>
    </row>
    <row r="5489" spans="1:9" x14ac:dyDescent="0.3">
      <c r="A5489" s="8" t="str">
        <f>IFERROR(VLOOKUP($C5489,meetnetcodes!$A:$C,2,FALSE),"")</f>
        <v/>
      </c>
      <c r="B5489" s="8" t="str">
        <f>IFERROR(VLOOKUP(C5489,meetnetcodes!$A:$C,3,FALSE),"")</f>
        <v/>
      </c>
      <c r="I5489" s="7" t="str">
        <f t="shared" ca="1" si="92"/>
        <v/>
      </c>
    </row>
    <row r="5490" spans="1:9" x14ac:dyDescent="0.3">
      <c r="A5490" s="8" t="str">
        <f>IFERROR(VLOOKUP($C5490,meetnetcodes!$A:$C,2,FALSE),"")</f>
        <v/>
      </c>
      <c r="B5490" s="8" t="str">
        <f>IFERROR(VLOOKUP(C5490,meetnetcodes!$A:$C,3,FALSE),"")</f>
        <v/>
      </c>
      <c r="I5490" s="7" t="str">
        <f t="shared" ca="1" si="92"/>
        <v/>
      </c>
    </row>
    <row r="5491" spans="1:9" x14ac:dyDescent="0.3">
      <c r="A5491" s="8" t="str">
        <f>IFERROR(VLOOKUP($C5491,meetnetcodes!$A:$C,2,FALSE),"")</f>
        <v/>
      </c>
      <c r="B5491" s="8" t="str">
        <f>IFERROR(VLOOKUP(C5491,meetnetcodes!$A:$C,3,FALSE),"")</f>
        <v/>
      </c>
      <c r="I5491" s="7" t="str">
        <f t="shared" ca="1" si="92"/>
        <v/>
      </c>
    </row>
    <row r="5492" spans="1:9" x14ac:dyDescent="0.3">
      <c r="A5492" s="8" t="str">
        <f>IFERROR(VLOOKUP($C5492,meetnetcodes!$A:$C,2,FALSE),"")</f>
        <v/>
      </c>
      <c r="B5492" s="8" t="str">
        <f>IFERROR(VLOOKUP(C5492,meetnetcodes!$A:$C,3,FALSE),"")</f>
        <v/>
      </c>
      <c r="I5492" s="7" t="str">
        <f t="shared" ca="1" si="92"/>
        <v/>
      </c>
    </row>
    <row r="5493" spans="1:9" x14ac:dyDescent="0.3">
      <c r="A5493" s="8" t="str">
        <f>IFERROR(VLOOKUP($C5493,meetnetcodes!$A:$C,2,FALSE),"")</f>
        <v/>
      </c>
      <c r="B5493" s="8" t="str">
        <f>IFERROR(VLOOKUP(C5493,meetnetcodes!$A:$C,3,FALSE),"")</f>
        <v/>
      </c>
      <c r="I5493" s="7" t="str">
        <f t="shared" ca="1" si="92"/>
        <v/>
      </c>
    </row>
    <row r="5494" spans="1:9" x14ac:dyDescent="0.3">
      <c r="A5494" s="8" t="str">
        <f>IFERROR(VLOOKUP($C5494,meetnetcodes!$A:$C,2,FALSE),"")</f>
        <v/>
      </c>
      <c r="B5494" s="8" t="str">
        <f>IFERROR(VLOOKUP(C5494,meetnetcodes!$A:$C,3,FALSE),"")</f>
        <v/>
      </c>
      <c r="I5494" s="7" t="str">
        <f t="shared" ca="1" si="92"/>
        <v/>
      </c>
    </row>
    <row r="5495" spans="1:9" x14ac:dyDescent="0.3">
      <c r="A5495" s="8" t="str">
        <f>IFERROR(VLOOKUP($C5495,meetnetcodes!$A:$C,2,FALSE),"")</f>
        <v/>
      </c>
      <c r="B5495" s="8" t="str">
        <f>IFERROR(VLOOKUP(C5495,meetnetcodes!$A:$C,3,FALSE),"")</f>
        <v/>
      </c>
      <c r="I5495" s="7" t="str">
        <f t="shared" ca="1" si="92"/>
        <v/>
      </c>
    </row>
    <row r="5496" spans="1:9" x14ac:dyDescent="0.3">
      <c r="A5496" s="8" t="str">
        <f>IFERROR(VLOOKUP($C5496,meetnetcodes!$A:$C,2,FALSE),"")</f>
        <v/>
      </c>
      <c r="B5496" s="8" t="str">
        <f>IFERROR(VLOOKUP(C5496,meetnetcodes!$A:$C,3,FALSE),"")</f>
        <v/>
      </c>
      <c r="I5496" s="7" t="str">
        <f t="shared" ca="1" si="92"/>
        <v/>
      </c>
    </row>
    <row r="5497" spans="1:9" x14ac:dyDescent="0.3">
      <c r="A5497" s="8" t="str">
        <f>IFERROR(VLOOKUP($C5497,meetnetcodes!$A:$C,2,FALSE),"")</f>
        <v/>
      </c>
      <c r="B5497" s="8" t="str">
        <f>IFERROR(VLOOKUP(C5497,meetnetcodes!$A:$C,3,FALSE),"")</f>
        <v/>
      </c>
      <c r="I5497" s="7" t="str">
        <f t="shared" ca="1" si="92"/>
        <v/>
      </c>
    </row>
    <row r="5498" spans="1:9" x14ac:dyDescent="0.3">
      <c r="A5498" s="8" t="str">
        <f>IFERROR(VLOOKUP($C5498,meetnetcodes!$A:$C,2,FALSE),"")</f>
        <v/>
      </c>
      <c r="B5498" s="8" t="str">
        <f>IFERROR(VLOOKUP(C5498,meetnetcodes!$A:$C,3,FALSE),"")</f>
        <v/>
      </c>
      <c r="I5498" s="7" t="str">
        <f t="shared" ca="1" si="92"/>
        <v/>
      </c>
    </row>
    <row r="5499" spans="1:9" x14ac:dyDescent="0.3">
      <c r="A5499" s="8" t="str">
        <f>IFERROR(VLOOKUP($C5499,meetnetcodes!$A:$C,2,FALSE),"")</f>
        <v/>
      </c>
      <c r="B5499" s="8" t="str">
        <f>IFERROR(VLOOKUP(C5499,meetnetcodes!$A:$C,3,FALSE),"")</f>
        <v/>
      </c>
      <c r="I5499" s="7" t="str">
        <f t="shared" ca="1" si="92"/>
        <v/>
      </c>
    </row>
    <row r="5500" spans="1:9" x14ac:dyDescent="0.3">
      <c r="A5500" s="8" t="str">
        <f>IFERROR(VLOOKUP($C5500,meetnetcodes!$A:$C,2,FALSE),"")</f>
        <v/>
      </c>
      <c r="B5500" s="8" t="str">
        <f>IFERROR(VLOOKUP(C5500,meetnetcodes!$A:$C,3,FALSE),"")</f>
        <v/>
      </c>
      <c r="I5500" s="7" t="str">
        <f t="shared" ca="1" si="92"/>
        <v/>
      </c>
    </row>
    <row r="5501" spans="1:9" x14ac:dyDescent="0.3">
      <c r="A5501" s="8" t="str">
        <f>IFERROR(VLOOKUP($C5501,meetnetcodes!$A:$C,2,FALSE),"")</f>
        <v/>
      </c>
      <c r="B5501" s="8" t="str">
        <f>IFERROR(VLOOKUP(C5501,meetnetcodes!$A:$C,3,FALSE),"")</f>
        <v/>
      </c>
      <c r="I5501" s="7" t="str">
        <f t="shared" ca="1" si="92"/>
        <v/>
      </c>
    </row>
    <row r="5502" spans="1:9" x14ac:dyDescent="0.3">
      <c r="A5502" s="8" t="str">
        <f>IFERROR(VLOOKUP($C5502,meetnetcodes!$A:$C,2,FALSE),"")</f>
        <v/>
      </c>
      <c r="B5502" s="8" t="str">
        <f>IFERROR(VLOOKUP(C5502,meetnetcodes!$A:$C,3,FALSE),"")</f>
        <v/>
      </c>
      <c r="I5502" s="7" t="str">
        <f t="shared" ca="1" si="92"/>
        <v/>
      </c>
    </row>
    <row r="5503" spans="1:9" x14ac:dyDescent="0.3">
      <c r="A5503" s="8" t="str">
        <f>IFERROR(VLOOKUP($C5503,meetnetcodes!$A:$C,2,FALSE),"")</f>
        <v/>
      </c>
      <c r="B5503" s="8" t="str">
        <f>IFERROR(VLOOKUP(C5503,meetnetcodes!$A:$C,3,FALSE),"")</f>
        <v/>
      </c>
      <c r="I5503" s="7" t="str">
        <f t="shared" ca="1" si="92"/>
        <v/>
      </c>
    </row>
    <row r="5504" spans="1:9" x14ac:dyDescent="0.3">
      <c r="A5504" s="8" t="str">
        <f>IFERROR(VLOOKUP($C5504,meetnetcodes!$A:$C,2,FALSE),"")</f>
        <v/>
      </c>
      <c r="B5504" s="8" t="str">
        <f>IFERROR(VLOOKUP(C5504,meetnetcodes!$A:$C,3,FALSE),"")</f>
        <v/>
      </c>
      <c r="I5504" s="7" t="str">
        <f t="shared" ca="1" si="92"/>
        <v/>
      </c>
    </row>
    <row r="5505" spans="1:9" x14ac:dyDescent="0.3">
      <c r="A5505" s="8" t="str">
        <f>IFERROR(VLOOKUP($C5505,meetnetcodes!$A:$C,2,FALSE),"")</f>
        <v/>
      </c>
      <c r="B5505" s="8" t="str">
        <f>IFERROR(VLOOKUP(C5505,meetnetcodes!$A:$C,3,FALSE),"")</f>
        <v/>
      </c>
      <c r="I5505" s="7" t="str">
        <f t="shared" ca="1" si="92"/>
        <v/>
      </c>
    </row>
    <row r="5506" spans="1:9" x14ac:dyDescent="0.3">
      <c r="A5506" s="8" t="str">
        <f>IFERROR(VLOOKUP($C5506,meetnetcodes!$A:$C,2,FALSE),"")</f>
        <v/>
      </c>
      <c r="B5506" s="8" t="str">
        <f>IFERROR(VLOOKUP(C5506,meetnetcodes!$A:$C,3,FALSE),"")</f>
        <v/>
      </c>
      <c r="I5506" s="7" t="str">
        <f t="shared" ca="1" si="92"/>
        <v/>
      </c>
    </row>
    <row r="5507" spans="1:9" x14ac:dyDescent="0.3">
      <c r="A5507" s="8" t="str">
        <f>IFERROR(VLOOKUP($C5507,meetnetcodes!$A:$C,2,FALSE),"")</f>
        <v/>
      </c>
      <c r="B5507" s="8" t="str">
        <f>IFERROR(VLOOKUP(C5507,meetnetcodes!$A:$C,3,FALSE),"")</f>
        <v/>
      </c>
      <c r="I5507" s="7" t="str">
        <f t="shared" ca="1" si="92"/>
        <v/>
      </c>
    </row>
    <row r="5508" spans="1:9" x14ac:dyDescent="0.3">
      <c r="A5508" s="8" t="str">
        <f>IFERROR(VLOOKUP($C5508,meetnetcodes!$A:$C,2,FALSE),"")</f>
        <v/>
      </c>
      <c r="B5508" s="8" t="str">
        <f>IFERROR(VLOOKUP(C5508,meetnetcodes!$A:$C,3,FALSE),"")</f>
        <v/>
      </c>
      <c r="I5508" s="7" t="str">
        <f t="shared" ca="1" si="92"/>
        <v/>
      </c>
    </row>
    <row r="5509" spans="1:9" x14ac:dyDescent="0.3">
      <c r="A5509" s="8" t="str">
        <f>IFERROR(VLOOKUP($C5509,meetnetcodes!$A:$C,2,FALSE),"")</f>
        <v/>
      </c>
      <c r="B5509" s="8" t="str">
        <f>IFERROR(VLOOKUP(C5509,meetnetcodes!$A:$C,3,FALSE),"")</f>
        <v/>
      </c>
      <c r="I5509" s="7" t="str">
        <f t="shared" ca="1" si="92"/>
        <v/>
      </c>
    </row>
    <row r="5510" spans="1:9" x14ac:dyDescent="0.3">
      <c r="A5510" s="8" t="str">
        <f>IFERROR(VLOOKUP($C5510,meetnetcodes!$A:$C,2,FALSE),"")</f>
        <v/>
      </c>
      <c r="B5510" s="8" t="str">
        <f>IFERROR(VLOOKUP(C5510,meetnetcodes!$A:$C,3,FALSE),"")</f>
        <v/>
      </c>
      <c r="I5510" s="7" t="str">
        <f t="shared" ca="1" si="92"/>
        <v/>
      </c>
    </row>
    <row r="5511" spans="1:9" x14ac:dyDescent="0.3">
      <c r="A5511" s="8" t="str">
        <f>IFERROR(VLOOKUP($C5511,meetnetcodes!$A:$C,2,FALSE),"")</f>
        <v/>
      </c>
      <c r="B5511" s="8" t="str">
        <f>IFERROR(VLOOKUP(C5511,meetnetcodes!$A:$C,3,FALSE),"")</f>
        <v/>
      </c>
      <c r="I5511" s="7" t="str">
        <f t="shared" ca="1" si="92"/>
        <v/>
      </c>
    </row>
    <row r="5512" spans="1:9" x14ac:dyDescent="0.3">
      <c r="A5512" s="8" t="str">
        <f>IFERROR(VLOOKUP($C5512,meetnetcodes!$A:$C,2,FALSE),"")</f>
        <v/>
      </c>
      <c r="B5512" s="8" t="str">
        <f>IFERROR(VLOOKUP(C5512,meetnetcodes!$A:$C,3,FALSE),"")</f>
        <v/>
      </c>
      <c r="I5512" s="7" t="str">
        <f t="shared" ref="I5512:I5575" ca="1" si="93">IF(H5512="","",YEAR(TODAY()) - MOD(YEAR(TODAY()),3) + H5512 + 3)</f>
        <v/>
      </c>
    </row>
    <row r="5513" spans="1:9" x14ac:dyDescent="0.3">
      <c r="A5513" s="8" t="str">
        <f>IFERROR(VLOOKUP($C5513,meetnetcodes!$A:$C,2,FALSE),"")</f>
        <v/>
      </c>
      <c r="B5513" s="8" t="str">
        <f>IFERROR(VLOOKUP(C5513,meetnetcodes!$A:$C,3,FALSE),"")</f>
        <v/>
      </c>
      <c r="I5513" s="7" t="str">
        <f t="shared" ca="1" si="93"/>
        <v/>
      </c>
    </row>
    <row r="5514" spans="1:9" x14ac:dyDescent="0.3">
      <c r="A5514" s="8" t="str">
        <f>IFERROR(VLOOKUP($C5514,meetnetcodes!$A:$C,2,FALSE),"")</f>
        <v/>
      </c>
      <c r="B5514" s="8" t="str">
        <f>IFERROR(VLOOKUP(C5514,meetnetcodes!$A:$C,3,FALSE),"")</f>
        <v/>
      </c>
      <c r="I5514" s="7" t="str">
        <f t="shared" ca="1" si="93"/>
        <v/>
      </c>
    </row>
    <row r="5515" spans="1:9" x14ac:dyDescent="0.3">
      <c r="A5515" s="8" t="str">
        <f>IFERROR(VLOOKUP($C5515,meetnetcodes!$A:$C,2,FALSE),"")</f>
        <v/>
      </c>
      <c r="B5515" s="8" t="str">
        <f>IFERROR(VLOOKUP(C5515,meetnetcodes!$A:$C,3,FALSE),"")</f>
        <v/>
      </c>
      <c r="I5515" s="7" t="str">
        <f t="shared" ca="1" si="93"/>
        <v/>
      </c>
    </row>
    <row r="5516" spans="1:9" x14ac:dyDescent="0.3">
      <c r="A5516" s="8" t="str">
        <f>IFERROR(VLOOKUP($C5516,meetnetcodes!$A:$C,2,FALSE),"")</f>
        <v/>
      </c>
      <c r="B5516" s="8" t="str">
        <f>IFERROR(VLOOKUP(C5516,meetnetcodes!$A:$C,3,FALSE),"")</f>
        <v/>
      </c>
      <c r="I5516" s="7" t="str">
        <f t="shared" ca="1" si="93"/>
        <v/>
      </c>
    </row>
    <row r="5517" spans="1:9" x14ac:dyDescent="0.3">
      <c r="A5517" s="8" t="str">
        <f>IFERROR(VLOOKUP($C5517,meetnetcodes!$A:$C,2,FALSE),"")</f>
        <v/>
      </c>
      <c r="B5517" s="8" t="str">
        <f>IFERROR(VLOOKUP(C5517,meetnetcodes!$A:$C,3,FALSE),"")</f>
        <v/>
      </c>
      <c r="I5517" s="7" t="str">
        <f t="shared" ca="1" si="93"/>
        <v/>
      </c>
    </row>
    <row r="5518" spans="1:9" x14ac:dyDescent="0.3">
      <c r="A5518" s="8" t="str">
        <f>IFERROR(VLOOKUP($C5518,meetnetcodes!$A:$C,2,FALSE),"")</f>
        <v/>
      </c>
      <c r="B5518" s="8" t="str">
        <f>IFERROR(VLOOKUP(C5518,meetnetcodes!$A:$C,3,FALSE),"")</f>
        <v/>
      </c>
      <c r="I5518" s="7" t="str">
        <f t="shared" ca="1" si="93"/>
        <v/>
      </c>
    </row>
    <row r="5519" spans="1:9" x14ac:dyDescent="0.3">
      <c r="A5519" s="8" t="str">
        <f>IFERROR(VLOOKUP($C5519,meetnetcodes!$A:$C,2,FALSE),"")</f>
        <v/>
      </c>
      <c r="B5519" s="8" t="str">
        <f>IFERROR(VLOOKUP(C5519,meetnetcodes!$A:$C,3,FALSE),"")</f>
        <v/>
      </c>
      <c r="I5519" s="7" t="str">
        <f t="shared" ca="1" si="93"/>
        <v/>
      </c>
    </row>
    <row r="5520" spans="1:9" x14ac:dyDescent="0.3">
      <c r="A5520" s="8" t="str">
        <f>IFERROR(VLOOKUP($C5520,meetnetcodes!$A:$C,2,FALSE),"")</f>
        <v/>
      </c>
      <c r="B5520" s="8" t="str">
        <f>IFERROR(VLOOKUP(C5520,meetnetcodes!$A:$C,3,FALSE),"")</f>
        <v/>
      </c>
      <c r="I5520" s="7" t="str">
        <f t="shared" ca="1" si="93"/>
        <v/>
      </c>
    </row>
    <row r="5521" spans="1:9" x14ac:dyDescent="0.3">
      <c r="A5521" s="8" t="str">
        <f>IFERROR(VLOOKUP($C5521,meetnetcodes!$A:$C,2,FALSE),"")</f>
        <v/>
      </c>
      <c r="B5521" s="8" t="str">
        <f>IFERROR(VLOOKUP(C5521,meetnetcodes!$A:$C,3,FALSE),"")</f>
        <v/>
      </c>
      <c r="I5521" s="7" t="str">
        <f t="shared" ca="1" si="93"/>
        <v/>
      </c>
    </row>
    <row r="5522" spans="1:9" x14ac:dyDescent="0.3">
      <c r="A5522" s="8" t="str">
        <f>IFERROR(VLOOKUP($C5522,meetnetcodes!$A:$C,2,FALSE),"")</f>
        <v/>
      </c>
      <c r="B5522" s="8" t="str">
        <f>IFERROR(VLOOKUP(C5522,meetnetcodes!$A:$C,3,FALSE),"")</f>
        <v/>
      </c>
      <c r="I5522" s="7" t="str">
        <f t="shared" ca="1" si="93"/>
        <v/>
      </c>
    </row>
    <row r="5523" spans="1:9" x14ac:dyDescent="0.3">
      <c r="A5523" s="8" t="str">
        <f>IFERROR(VLOOKUP($C5523,meetnetcodes!$A:$C,2,FALSE),"")</f>
        <v/>
      </c>
      <c r="B5523" s="8" t="str">
        <f>IFERROR(VLOOKUP(C5523,meetnetcodes!$A:$C,3,FALSE),"")</f>
        <v/>
      </c>
      <c r="I5523" s="7" t="str">
        <f t="shared" ca="1" si="93"/>
        <v/>
      </c>
    </row>
    <row r="5524" spans="1:9" x14ac:dyDescent="0.3">
      <c r="A5524" s="8" t="str">
        <f>IFERROR(VLOOKUP($C5524,meetnetcodes!$A:$C,2,FALSE),"")</f>
        <v/>
      </c>
      <c r="B5524" s="8" t="str">
        <f>IFERROR(VLOOKUP(C5524,meetnetcodes!$A:$C,3,FALSE),"")</f>
        <v/>
      </c>
      <c r="I5524" s="7" t="str">
        <f t="shared" ca="1" si="93"/>
        <v/>
      </c>
    </row>
    <row r="5525" spans="1:9" x14ac:dyDescent="0.3">
      <c r="A5525" s="8" t="str">
        <f>IFERROR(VLOOKUP($C5525,meetnetcodes!$A:$C,2,FALSE),"")</f>
        <v/>
      </c>
      <c r="B5525" s="8" t="str">
        <f>IFERROR(VLOOKUP(C5525,meetnetcodes!$A:$C,3,FALSE),"")</f>
        <v/>
      </c>
      <c r="I5525" s="7" t="str">
        <f t="shared" ca="1" si="93"/>
        <v/>
      </c>
    </row>
    <row r="5526" spans="1:9" x14ac:dyDescent="0.3">
      <c r="A5526" s="8" t="str">
        <f>IFERROR(VLOOKUP($C5526,meetnetcodes!$A:$C,2,FALSE),"")</f>
        <v/>
      </c>
      <c r="B5526" s="8" t="str">
        <f>IFERROR(VLOOKUP(C5526,meetnetcodes!$A:$C,3,FALSE),"")</f>
        <v/>
      </c>
      <c r="I5526" s="7" t="str">
        <f t="shared" ca="1" si="93"/>
        <v/>
      </c>
    </row>
    <row r="5527" spans="1:9" x14ac:dyDescent="0.3">
      <c r="A5527" s="8" t="str">
        <f>IFERROR(VLOOKUP($C5527,meetnetcodes!$A:$C,2,FALSE),"")</f>
        <v/>
      </c>
      <c r="B5527" s="8" t="str">
        <f>IFERROR(VLOOKUP(C5527,meetnetcodes!$A:$C,3,FALSE),"")</f>
        <v/>
      </c>
      <c r="I5527" s="7" t="str">
        <f t="shared" ca="1" si="93"/>
        <v/>
      </c>
    </row>
    <row r="5528" spans="1:9" x14ac:dyDescent="0.3">
      <c r="A5528" s="8" t="str">
        <f>IFERROR(VLOOKUP($C5528,meetnetcodes!$A:$C,2,FALSE),"")</f>
        <v/>
      </c>
      <c r="B5528" s="8" t="str">
        <f>IFERROR(VLOOKUP(C5528,meetnetcodes!$A:$C,3,FALSE),"")</f>
        <v/>
      </c>
      <c r="I5528" s="7" t="str">
        <f t="shared" ca="1" si="93"/>
        <v/>
      </c>
    </row>
    <row r="5529" spans="1:9" x14ac:dyDescent="0.3">
      <c r="A5529" s="8" t="str">
        <f>IFERROR(VLOOKUP($C5529,meetnetcodes!$A:$C,2,FALSE),"")</f>
        <v/>
      </c>
      <c r="B5529" s="8" t="str">
        <f>IFERROR(VLOOKUP(C5529,meetnetcodes!$A:$C,3,FALSE),"")</f>
        <v/>
      </c>
      <c r="I5529" s="7" t="str">
        <f t="shared" ca="1" si="93"/>
        <v/>
      </c>
    </row>
    <row r="5530" spans="1:9" x14ac:dyDescent="0.3">
      <c r="A5530" s="8" t="str">
        <f>IFERROR(VLOOKUP($C5530,meetnetcodes!$A:$C,2,FALSE),"")</f>
        <v/>
      </c>
      <c r="B5530" s="8" t="str">
        <f>IFERROR(VLOOKUP(C5530,meetnetcodes!$A:$C,3,FALSE),"")</f>
        <v/>
      </c>
      <c r="I5530" s="7" t="str">
        <f t="shared" ca="1" si="93"/>
        <v/>
      </c>
    </row>
    <row r="5531" spans="1:9" x14ac:dyDescent="0.3">
      <c r="A5531" s="8" t="str">
        <f>IFERROR(VLOOKUP($C5531,meetnetcodes!$A:$C,2,FALSE),"")</f>
        <v/>
      </c>
      <c r="B5531" s="8" t="str">
        <f>IFERROR(VLOOKUP(C5531,meetnetcodes!$A:$C,3,FALSE),"")</f>
        <v/>
      </c>
      <c r="I5531" s="7" t="str">
        <f t="shared" ca="1" si="93"/>
        <v/>
      </c>
    </row>
    <row r="5532" spans="1:9" x14ac:dyDescent="0.3">
      <c r="A5532" s="8" t="str">
        <f>IFERROR(VLOOKUP($C5532,meetnetcodes!$A:$C,2,FALSE),"")</f>
        <v/>
      </c>
      <c r="B5532" s="8" t="str">
        <f>IFERROR(VLOOKUP(C5532,meetnetcodes!$A:$C,3,FALSE),"")</f>
        <v/>
      </c>
      <c r="I5532" s="7" t="str">
        <f t="shared" ca="1" si="93"/>
        <v/>
      </c>
    </row>
    <row r="5533" spans="1:9" x14ac:dyDescent="0.3">
      <c r="A5533" s="8" t="str">
        <f>IFERROR(VLOOKUP($C5533,meetnetcodes!$A:$C,2,FALSE),"")</f>
        <v/>
      </c>
      <c r="B5533" s="8" t="str">
        <f>IFERROR(VLOOKUP(C5533,meetnetcodes!$A:$C,3,FALSE),"")</f>
        <v/>
      </c>
      <c r="I5533" s="7" t="str">
        <f t="shared" ca="1" si="93"/>
        <v/>
      </c>
    </row>
    <row r="5534" spans="1:9" x14ac:dyDescent="0.3">
      <c r="A5534" s="8" t="str">
        <f>IFERROR(VLOOKUP($C5534,meetnetcodes!$A:$C,2,FALSE),"")</f>
        <v/>
      </c>
      <c r="B5534" s="8" t="str">
        <f>IFERROR(VLOOKUP(C5534,meetnetcodes!$A:$C,3,FALSE),"")</f>
        <v/>
      </c>
      <c r="I5534" s="7" t="str">
        <f t="shared" ca="1" si="93"/>
        <v/>
      </c>
    </row>
    <row r="5535" spans="1:9" x14ac:dyDescent="0.3">
      <c r="A5535" s="8" t="str">
        <f>IFERROR(VLOOKUP($C5535,meetnetcodes!$A:$C,2,FALSE),"")</f>
        <v/>
      </c>
      <c r="B5535" s="8" t="str">
        <f>IFERROR(VLOOKUP(C5535,meetnetcodes!$A:$C,3,FALSE),"")</f>
        <v/>
      </c>
      <c r="I5535" s="7" t="str">
        <f t="shared" ca="1" si="93"/>
        <v/>
      </c>
    </row>
    <row r="5536" spans="1:9" x14ac:dyDescent="0.3">
      <c r="A5536" s="8" t="str">
        <f>IFERROR(VLOOKUP($C5536,meetnetcodes!$A:$C,2,FALSE),"")</f>
        <v/>
      </c>
      <c r="B5536" s="8" t="str">
        <f>IFERROR(VLOOKUP(C5536,meetnetcodes!$A:$C,3,FALSE),"")</f>
        <v/>
      </c>
      <c r="I5536" s="7" t="str">
        <f t="shared" ca="1" si="93"/>
        <v/>
      </c>
    </row>
    <row r="5537" spans="1:9" x14ac:dyDescent="0.3">
      <c r="A5537" s="8" t="str">
        <f>IFERROR(VLOOKUP($C5537,meetnetcodes!$A:$C,2,FALSE),"")</f>
        <v/>
      </c>
      <c r="B5537" s="8" t="str">
        <f>IFERROR(VLOOKUP(C5537,meetnetcodes!$A:$C,3,FALSE),"")</f>
        <v/>
      </c>
      <c r="I5537" s="7" t="str">
        <f t="shared" ca="1" si="93"/>
        <v/>
      </c>
    </row>
    <row r="5538" spans="1:9" x14ac:dyDescent="0.3">
      <c r="A5538" s="8" t="str">
        <f>IFERROR(VLOOKUP($C5538,meetnetcodes!$A:$C,2,FALSE),"")</f>
        <v/>
      </c>
      <c r="B5538" s="8" t="str">
        <f>IFERROR(VLOOKUP(C5538,meetnetcodes!$A:$C,3,FALSE),"")</f>
        <v/>
      </c>
      <c r="I5538" s="7" t="str">
        <f t="shared" ca="1" si="93"/>
        <v/>
      </c>
    </row>
    <row r="5539" spans="1:9" x14ac:dyDescent="0.3">
      <c r="A5539" s="8" t="str">
        <f>IFERROR(VLOOKUP($C5539,meetnetcodes!$A:$C,2,FALSE),"")</f>
        <v/>
      </c>
      <c r="B5539" s="8" t="str">
        <f>IFERROR(VLOOKUP(C5539,meetnetcodes!$A:$C,3,FALSE),"")</f>
        <v/>
      </c>
      <c r="I5539" s="7" t="str">
        <f t="shared" ca="1" si="93"/>
        <v/>
      </c>
    </row>
    <row r="5540" spans="1:9" x14ac:dyDescent="0.3">
      <c r="A5540" s="8" t="str">
        <f>IFERROR(VLOOKUP($C5540,meetnetcodes!$A:$C,2,FALSE),"")</f>
        <v/>
      </c>
      <c r="B5540" s="8" t="str">
        <f>IFERROR(VLOOKUP(C5540,meetnetcodes!$A:$C,3,FALSE),"")</f>
        <v/>
      </c>
      <c r="I5540" s="7" t="str">
        <f t="shared" ca="1" si="93"/>
        <v/>
      </c>
    </row>
    <row r="5541" spans="1:9" x14ac:dyDescent="0.3">
      <c r="A5541" s="8" t="str">
        <f>IFERROR(VLOOKUP($C5541,meetnetcodes!$A:$C,2,FALSE),"")</f>
        <v/>
      </c>
      <c r="B5541" s="8" t="str">
        <f>IFERROR(VLOOKUP(C5541,meetnetcodes!$A:$C,3,FALSE),"")</f>
        <v/>
      </c>
      <c r="I5541" s="7" t="str">
        <f t="shared" ca="1" si="93"/>
        <v/>
      </c>
    </row>
    <row r="5542" spans="1:9" x14ac:dyDescent="0.3">
      <c r="A5542" s="8" t="str">
        <f>IFERROR(VLOOKUP($C5542,meetnetcodes!$A:$C,2,FALSE),"")</f>
        <v/>
      </c>
      <c r="B5542" s="8" t="str">
        <f>IFERROR(VLOOKUP(C5542,meetnetcodes!$A:$C,3,FALSE),"")</f>
        <v/>
      </c>
      <c r="I5542" s="7" t="str">
        <f t="shared" ca="1" si="93"/>
        <v/>
      </c>
    </row>
    <row r="5543" spans="1:9" x14ac:dyDescent="0.3">
      <c r="A5543" s="8" t="str">
        <f>IFERROR(VLOOKUP($C5543,meetnetcodes!$A:$C,2,FALSE),"")</f>
        <v/>
      </c>
      <c r="B5543" s="8" t="str">
        <f>IFERROR(VLOOKUP(C5543,meetnetcodes!$A:$C,3,FALSE),"")</f>
        <v/>
      </c>
      <c r="I5543" s="7" t="str">
        <f t="shared" ca="1" si="93"/>
        <v/>
      </c>
    </row>
    <row r="5544" spans="1:9" x14ac:dyDescent="0.3">
      <c r="A5544" s="8" t="str">
        <f>IFERROR(VLOOKUP($C5544,meetnetcodes!$A:$C,2,FALSE),"")</f>
        <v/>
      </c>
      <c r="B5544" s="8" t="str">
        <f>IFERROR(VLOOKUP(C5544,meetnetcodes!$A:$C,3,FALSE),"")</f>
        <v/>
      </c>
      <c r="I5544" s="7" t="str">
        <f t="shared" ca="1" si="93"/>
        <v/>
      </c>
    </row>
    <row r="5545" spans="1:9" x14ac:dyDescent="0.3">
      <c r="A5545" s="8" t="str">
        <f>IFERROR(VLOOKUP($C5545,meetnetcodes!$A:$C,2,FALSE),"")</f>
        <v/>
      </c>
      <c r="B5545" s="8" t="str">
        <f>IFERROR(VLOOKUP(C5545,meetnetcodes!$A:$C,3,FALSE),"")</f>
        <v/>
      </c>
      <c r="I5545" s="7" t="str">
        <f t="shared" ca="1" si="93"/>
        <v/>
      </c>
    </row>
    <row r="5546" spans="1:9" x14ac:dyDescent="0.3">
      <c r="A5546" s="8" t="str">
        <f>IFERROR(VLOOKUP($C5546,meetnetcodes!$A:$C,2,FALSE),"")</f>
        <v/>
      </c>
      <c r="B5546" s="8" t="str">
        <f>IFERROR(VLOOKUP(C5546,meetnetcodes!$A:$C,3,FALSE),"")</f>
        <v/>
      </c>
      <c r="I5546" s="7" t="str">
        <f t="shared" ca="1" si="93"/>
        <v/>
      </c>
    </row>
    <row r="5547" spans="1:9" x14ac:dyDescent="0.3">
      <c r="A5547" s="8" t="str">
        <f>IFERROR(VLOOKUP($C5547,meetnetcodes!$A:$C,2,FALSE),"")</f>
        <v/>
      </c>
      <c r="B5547" s="8" t="str">
        <f>IFERROR(VLOOKUP(C5547,meetnetcodes!$A:$C,3,FALSE),"")</f>
        <v/>
      </c>
      <c r="I5547" s="7" t="str">
        <f t="shared" ca="1" si="93"/>
        <v/>
      </c>
    </row>
    <row r="5548" spans="1:9" x14ac:dyDescent="0.3">
      <c r="A5548" s="8" t="str">
        <f>IFERROR(VLOOKUP($C5548,meetnetcodes!$A:$C,2,FALSE),"")</f>
        <v/>
      </c>
      <c r="B5548" s="8" t="str">
        <f>IFERROR(VLOOKUP(C5548,meetnetcodes!$A:$C,3,FALSE),"")</f>
        <v/>
      </c>
      <c r="I5548" s="7" t="str">
        <f t="shared" ca="1" si="93"/>
        <v/>
      </c>
    </row>
    <row r="5549" spans="1:9" x14ac:dyDescent="0.3">
      <c r="A5549" s="8" t="str">
        <f>IFERROR(VLOOKUP($C5549,meetnetcodes!$A:$C,2,FALSE),"")</f>
        <v/>
      </c>
      <c r="B5549" s="8" t="str">
        <f>IFERROR(VLOOKUP(C5549,meetnetcodes!$A:$C,3,FALSE),"")</f>
        <v/>
      </c>
      <c r="I5549" s="7" t="str">
        <f t="shared" ca="1" si="93"/>
        <v/>
      </c>
    </row>
    <row r="5550" spans="1:9" x14ac:dyDescent="0.3">
      <c r="A5550" s="8" t="str">
        <f>IFERROR(VLOOKUP($C5550,meetnetcodes!$A:$C,2,FALSE),"")</f>
        <v/>
      </c>
      <c r="B5550" s="8" t="str">
        <f>IFERROR(VLOOKUP(C5550,meetnetcodes!$A:$C,3,FALSE),"")</f>
        <v/>
      </c>
      <c r="I5550" s="7" t="str">
        <f t="shared" ca="1" si="93"/>
        <v/>
      </c>
    </row>
    <row r="5551" spans="1:9" x14ac:dyDescent="0.3">
      <c r="A5551" s="8" t="str">
        <f>IFERROR(VLOOKUP($C5551,meetnetcodes!$A:$C,2,FALSE),"")</f>
        <v/>
      </c>
      <c r="B5551" s="8" t="str">
        <f>IFERROR(VLOOKUP(C5551,meetnetcodes!$A:$C,3,FALSE),"")</f>
        <v/>
      </c>
      <c r="I5551" s="7" t="str">
        <f t="shared" ca="1" si="93"/>
        <v/>
      </c>
    </row>
    <row r="5552" spans="1:9" x14ac:dyDescent="0.3">
      <c r="A5552" s="8" t="str">
        <f>IFERROR(VLOOKUP($C5552,meetnetcodes!$A:$C,2,FALSE),"")</f>
        <v/>
      </c>
      <c r="B5552" s="8" t="str">
        <f>IFERROR(VLOOKUP(C5552,meetnetcodes!$A:$C,3,FALSE),"")</f>
        <v/>
      </c>
      <c r="I5552" s="7" t="str">
        <f t="shared" ca="1" si="93"/>
        <v/>
      </c>
    </row>
    <row r="5553" spans="1:9" x14ac:dyDescent="0.3">
      <c r="A5553" s="8" t="str">
        <f>IFERROR(VLOOKUP($C5553,meetnetcodes!$A:$C,2,FALSE),"")</f>
        <v/>
      </c>
      <c r="B5553" s="8" t="str">
        <f>IFERROR(VLOOKUP(C5553,meetnetcodes!$A:$C,3,FALSE),"")</f>
        <v/>
      </c>
      <c r="I5553" s="7" t="str">
        <f t="shared" ca="1" si="93"/>
        <v/>
      </c>
    </row>
    <row r="5554" spans="1:9" x14ac:dyDescent="0.3">
      <c r="A5554" s="8" t="str">
        <f>IFERROR(VLOOKUP($C5554,meetnetcodes!$A:$C,2,FALSE),"")</f>
        <v/>
      </c>
      <c r="B5554" s="8" t="str">
        <f>IFERROR(VLOOKUP(C5554,meetnetcodes!$A:$C,3,FALSE),"")</f>
        <v/>
      </c>
      <c r="I5554" s="7" t="str">
        <f t="shared" ca="1" si="93"/>
        <v/>
      </c>
    </row>
    <row r="5555" spans="1:9" x14ac:dyDescent="0.3">
      <c r="A5555" s="8" t="str">
        <f>IFERROR(VLOOKUP($C5555,meetnetcodes!$A:$C,2,FALSE),"")</f>
        <v/>
      </c>
      <c r="B5555" s="8" t="str">
        <f>IFERROR(VLOOKUP(C5555,meetnetcodes!$A:$C,3,FALSE),"")</f>
        <v/>
      </c>
      <c r="I5555" s="7" t="str">
        <f t="shared" ca="1" si="93"/>
        <v/>
      </c>
    </row>
    <row r="5556" spans="1:9" x14ac:dyDescent="0.3">
      <c r="A5556" s="8" t="str">
        <f>IFERROR(VLOOKUP($C5556,meetnetcodes!$A:$C,2,FALSE),"")</f>
        <v/>
      </c>
      <c r="B5556" s="8" t="str">
        <f>IFERROR(VLOOKUP(C5556,meetnetcodes!$A:$C,3,FALSE),"")</f>
        <v/>
      </c>
      <c r="I5556" s="7" t="str">
        <f t="shared" ca="1" si="93"/>
        <v/>
      </c>
    </row>
    <row r="5557" spans="1:9" x14ac:dyDescent="0.3">
      <c r="A5557" s="8" t="str">
        <f>IFERROR(VLOOKUP($C5557,meetnetcodes!$A:$C,2,FALSE),"")</f>
        <v/>
      </c>
      <c r="B5557" s="8" t="str">
        <f>IFERROR(VLOOKUP(C5557,meetnetcodes!$A:$C,3,FALSE),"")</f>
        <v/>
      </c>
      <c r="I5557" s="7" t="str">
        <f t="shared" ca="1" si="93"/>
        <v/>
      </c>
    </row>
    <row r="5558" spans="1:9" x14ac:dyDescent="0.3">
      <c r="A5558" s="8" t="str">
        <f>IFERROR(VLOOKUP($C5558,meetnetcodes!$A:$C,2,FALSE),"")</f>
        <v/>
      </c>
      <c r="B5558" s="8" t="str">
        <f>IFERROR(VLOOKUP(C5558,meetnetcodes!$A:$C,3,FALSE),"")</f>
        <v/>
      </c>
      <c r="I5558" s="7" t="str">
        <f t="shared" ca="1" si="93"/>
        <v/>
      </c>
    </row>
    <row r="5559" spans="1:9" x14ac:dyDescent="0.3">
      <c r="A5559" s="8" t="str">
        <f>IFERROR(VLOOKUP($C5559,meetnetcodes!$A:$C,2,FALSE),"")</f>
        <v/>
      </c>
      <c r="B5559" s="8" t="str">
        <f>IFERROR(VLOOKUP(C5559,meetnetcodes!$A:$C,3,FALSE),"")</f>
        <v/>
      </c>
      <c r="I5559" s="7" t="str">
        <f t="shared" ca="1" si="93"/>
        <v/>
      </c>
    </row>
    <row r="5560" spans="1:9" x14ac:dyDescent="0.3">
      <c r="A5560" s="8" t="str">
        <f>IFERROR(VLOOKUP($C5560,meetnetcodes!$A:$C,2,FALSE),"")</f>
        <v/>
      </c>
      <c r="B5560" s="8" t="str">
        <f>IFERROR(VLOOKUP(C5560,meetnetcodes!$A:$C,3,FALSE),"")</f>
        <v/>
      </c>
      <c r="I5560" s="7" t="str">
        <f t="shared" ca="1" si="93"/>
        <v/>
      </c>
    </row>
    <row r="5561" spans="1:9" x14ac:dyDescent="0.3">
      <c r="A5561" s="8" t="str">
        <f>IFERROR(VLOOKUP($C5561,meetnetcodes!$A:$C,2,FALSE),"")</f>
        <v/>
      </c>
      <c r="B5561" s="8" t="str">
        <f>IFERROR(VLOOKUP(C5561,meetnetcodes!$A:$C,3,FALSE),"")</f>
        <v/>
      </c>
      <c r="I5561" s="7" t="str">
        <f t="shared" ca="1" si="93"/>
        <v/>
      </c>
    </row>
    <row r="5562" spans="1:9" x14ac:dyDescent="0.3">
      <c r="A5562" s="8" t="str">
        <f>IFERROR(VLOOKUP($C5562,meetnetcodes!$A:$C,2,FALSE),"")</f>
        <v/>
      </c>
      <c r="B5562" s="8" t="str">
        <f>IFERROR(VLOOKUP(C5562,meetnetcodes!$A:$C,3,FALSE),"")</f>
        <v/>
      </c>
      <c r="I5562" s="7" t="str">
        <f t="shared" ca="1" si="93"/>
        <v/>
      </c>
    </row>
    <row r="5563" spans="1:9" x14ac:dyDescent="0.3">
      <c r="A5563" s="8" t="str">
        <f>IFERROR(VLOOKUP($C5563,meetnetcodes!$A:$C,2,FALSE),"")</f>
        <v/>
      </c>
      <c r="B5563" s="8" t="str">
        <f>IFERROR(VLOOKUP(C5563,meetnetcodes!$A:$C,3,FALSE),"")</f>
        <v/>
      </c>
      <c r="I5563" s="7" t="str">
        <f t="shared" ca="1" si="93"/>
        <v/>
      </c>
    </row>
    <row r="5564" spans="1:9" x14ac:dyDescent="0.3">
      <c r="A5564" s="8" t="str">
        <f>IFERROR(VLOOKUP($C5564,meetnetcodes!$A:$C,2,FALSE),"")</f>
        <v/>
      </c>
      <c r="B5564" s="8" t="str">
        <f>IFERROR(VLOOKUP(C5564,meetnetcodes!$A:$C,3,FALSE),"")</f>
        <v/>
      </c>
      <c r="I5564" s="7" t="str">
        <f t="shared" ca="1" si="93"/>
        <v/>
      </c>
    </row>
    <row r="5565" spans="1:9" x14ac:dyDescent="0.3">
      <c r="A5565" s="8" t="str">
        <f>IFERROR(VLOOKUP($C5565,meetnetcodes!$A:$C,2,FALSE),"")</f>
        <v/>
      </c>
      <c r="B5565" s="8" t="str">
        <f>IFERROR(VLOOKUP(C5565,meetnetcodes!$A:$C,3,FALSE),"")</f>
        <v/>
      </c>
      <c r="I5565" s="7" t="str">
        <f t="shared" ca="1" si="93"/>
        <v/>
      </c>
    </row>
    <row r="5566" spans="1:9" x14ac:dyDescent="0.3">
      <c r="A5566" s="8" t="str">
        <f>IFERROR(VLOOKUP($C5566,meetnetcodes!$A:$C,2,FALSE),"")</f>
        <v/>
      </c>
      <c r="B5566" s="8" t="str">
        <f>IFERROR(VLOOKUP(C5566,meetnetcodes!$A:$C,3,FALSE),"")</f>
        <v/>
      </c>
      <c r="I5566" s="7" t="str">
        <f t="shared" ca="1" si="93"/>
        <v/>
      </c>
    </row>
    <row r="5567" spans="1:9" x14ac:dyDescent="0.3">
      <c r="A5567" s="8" t="str">
        <f>IFERROR(VLOOKUP($C5567,meetnetcodes!$A:$C,2,FALSE),"")</f>
        <v/>
      </c>
      <c r="B5567" s="8" t="str">
        <f>IFERROR(VLOOKUP(C5567,meetnetcodes!$A:$C,3,FALSE),"")</f>
        <v/>
      </c>
      <c r="I5567" s="7" t="str">
        <f t="shared" ca="1" si="93"/>
        <v/>
      </c>
    </row>
    <row r="5568" spans="1:9" x14ac:dyDescent="0.3">
      <c r="A5568" s="8" t="str">
        <f>IFERROR(VLOOKUP($C5568,meetnetcodes!$A:$C,2,FALSE),"")</f>
        <v/>
      </c>
      <c r="B5568" s="8" t="str">
        <f>IFERROR(VLOOKUP(C5568,meetnetcodes!$A:$C,3,FALSE),"")</f>
        <v/>
      </c>
      <c r="I5568" s="7" t="str">
        <f t="shared" ca="1" si="93"/>
        <v/>
      </c>
    </row>
    <row r="5569" spans="1:9" x14ac:dyDescent="0.3">
      <c r="A5569" s="8" t="str">
        <f>IFERROR(VLOOKUP($C5569,meetnetcodes!$A:$C,2,FALSE),"")</f>
        <v/>
      </c>
      <c r="B5569" s="8" t="str">
        <f>IFERROR(VLOOKUP(C5569,meetnetcodes!$A:$C,3,FALSE),"")</f>
        <v/>
      </c>
      <c r="I5569" s="7" t="str">
        <f t="shared" ca="1" si="93"/>
        <v/>
      </c>
    </row>
    <row r="5570" spans="1:9" x14ac:dyDescent="0.3">
      <c r="A5570" s="8" t="str">
        <f>IFERROR(VLOOKUP($C5570,meetnetcodes!$A:$C,2,FALSE),"")</f>
        <v/>
      </c>
      <c r="B5570" s="8" t="str">
        <f>IFERROR(VLOOKUP(C5570,meetnetcodes!$A:$C,3,FALSE),"")</f>
        <v/>
      </c>
      <c r="I5570" s="7" t="str">
        <f t="shared" ca="1" si="93"/>
        <v/>
      </c>
    </row>
    <row r="5571" spans="1:9" x14ac:dyDescent="0.3">
      <c r="A5571" s="8" t="str">
        <f>IFERROR(VLOOKUP($C5571,meetnetcodes!$A:$C,2,FALSE),"")</f>
        <v/>
      </c>
      <c r="B5571" s="8" t="str">
        <f>IFERROR(VLOOKUP(C5571,meetnetcodes!$A:$C,3,FALSE),"")</f>
        <v/>
      </c>
      <c r="I5571" s="7" t="str">
        <f t="shared" ca="1" si="93"/>
        <v/>
      </c>
    </row>
    <row r="5572" spans="1:9" x14ac:dyDescent="0.3">
      <c r="A5572" s="8" t="str">
        <f>IFERROR(VLOOKUP($C5572,meetnetcodes!$A:$C,2,FALSE),"")</f>
        <v/>
      </c>
      <c r="B5572" s="8" t="str">
        <f>IFERROR(VLOOKUP(C5572,meetnetcodes!$A:$C,3,FALSE),"")</f>
        <v/>
      </c>
      <c r="I5572" s="7" t="str">
        <f t="shared" ca="1" si="93"/>
        <v/>
      </c>
    </row>
    <row r="5573" spans="1:9" x14ac:dyDescent="0.3">
      <c r="A5573" s="8" t="str">
        <f>IFERROR(VLOOKUP($C5573,meetnetcodes!$A:$C,2,FALSE),"")</f>
        <v/>
      </c>
      <c r="B5573" s="8" t="str">
        <f>IFERROR(VLOOKUP(C5573,meetnetcodes!$A:$C,3,FALSE),"")</f>
        <v/>
      </c>
      <c r="I5573" s="7" t="str">
        <f t="shared" ca="1" si="93"/>
        <v/>
      </c>
    </row>
    <row r="5574" spans="1:9" x14ac:dyDescent="0.3">
      <c r="A5574" s="8" t="str">
        <f>IFERROR(VLOOKUP($C5574,meetnetcodes!$A:$C,2,FALSE),"")</f>
        <v/>
      </c>
      <c r="B5574" s="8" t="str">
        <f>IFERROR(VLOOKUP(C5574,meetnetcodes!$A:$C,3,FALSE),"")</f>
        <v/>
      </c>
      <c r="I5574" s="7" t="str">
        <f t="shared" ca="1" si="93"/>
        <v/>
      </c>
    </row>
    <row r="5575" spans="1:9" x14ac:dyDescent="0.3">
      <c r="A5575" s="8" t="str">
        <f>IFERROR(VLOOKUP($C5575,meetnetcodes!$A:$C,2,FALSE),"")</f>
        <v/>
      </c>
      <c r="B5575" s="8" t="str">
        <f>IFERROR(VLOOKUP(C5575,meetnetcodes!$A:$C,3,FALSE),"")</f>
        <v/>
      </c>
      <c r="I5575" s="7" t="str">
        <f t="shared" ca="1" si="93"/>
        <v/>
      </c>
    </row>
    <row r="5576" spans="1:9" x14ac:dyDescent="0.3">
      <c r="A5576" s="8" t="str">
        <f>IFERROR(VLOOKUP($C5576,meetnetcodes!$A:$C,2,FALSE),"")</f>
        <v/>
      </c>
      <c r="B5576" s="8" t="str">
        <f>IFERROR(VLOOKUP(C5576,meetnetcodes!$A:$C,3,FALSE),"")</f>
        <v/>
      </c>
      <c r="I5576" s="7" t="str">
        <f t="shared" ref="I5576:I5639" ca="1" si="94">IF(H5576="","",YEAR(TODAY()) - MOD(YEAR(TODAY()),3) + H5576 + 3)</f>
        <v/>
      </c>
    </row>
    <row r="5577" spans="1:9" x14ac:dyDescent="0.3">
      <c r="A5577" s="8" t="str">
        <f>IFERROR(VLOOKUP($C5577,meetnetcodes!$A:$C,2,FALSE),"")</f>
        <v/>
      </c>
      <c r="B5577" s="8" t="str">
        <f>IFERROR(VLOOKUP(C5577,meetnetcodes!$A:$C,3,FALSE),"")</f>
        <v/>
      </c>
      <c r="I5577" s="7" t="str">
        <f t="shared" ca="1" si="94"/>
        <v/>
      </c>
    </row>
    <row r="5578" spans="1:9" x14ac:dyDescent="0.3">
      <c r="A5578" s="8" t="str">
        <f>IFERROR(VLOOKUP($C5578,meetnetcodes!$A:$C,2,FALSE),"")</f>
        <v/>
      </c>
      <c r="B5578" s="8" t="str">
        <f>IFERROR(VLOOKUP(C5578,meetnetcodes!$A:$C,3,FALSE),"")</f>
        <v/>
      </c>
      <c r="I5578" s="7" t="str">
        <f t="shared" ca="1" si="94"/>
        <v/>
      </c>
    </row>
    <row r="5579" spans="1:9" x14ac:dyDescent="0.3">
      <c r="A5579" s="8" t="str">
        <f>IFERROR(VLOOKUP($C5579,meetnetcodes!$A:$C,2,FALSE),"")</f>
        <v/>
      </c>
      <c r="B5579" s="8" t="str">
        <f>IFERROR(VLOOKUP(C5579,meetnetcodes!$A:$C,3,FALSE),"")</f>
        <v/>
      </c>
      <c r="I5579" s="7" t="str">
        <f t="shared" ca="1" si="94"/>
        <v/>
      </c>
    </row>
    <row r="5580" spans="1:9" x14ac:dyDescent="0.3">
      <c r="A5580" s="8" t="str">
        <f>IFERROR(VLOOKUP($C5580,meetnetcodes!$A:$C,2,FALSE),"")</f>
        <v/>
      </c>
      <c r="B5580" s="8" t="str">
        <f>IFERROR(VLOOKUP(C5580,meetnetcodes!$A:$C,3,FALSE),"")</f>
        <v/>
      </c>
      <c r="I5580" s="7" t="str">
        <f t="shared" ca="1" si="94"/>
        <v/>
      </c>
    </row>
    <row r="5581" spans="1:9" x14ac:dyDescent="0.3">
      <c r="A5581" s="8" t="str">
        <f>IFERROR(VLOOKUP($C5581,meetnetcodes!$A:$C,2,FALSE),"")</f>
        <v/>
      </c>
      <c r="B5581" s="8" t="str">
        <f>IFERROR(VLOOKUP(C5581,meetnetcodes!$A:$C,3,FALSE),"")</f>
        <v/>
      </c>
      <c r="I5581" s="7" t="str">
        <f t="shared" ca="1" si="94"/>
        <v/>
      </c>
    </row>
    <row r="5582" spans="1:9" x14ac:dyDescent="0.3">
      <c r="A5582" s="8" t="str">
        <f>IFERROR(VLOOKUP($C5582,meetnetcodes!$A:$C,2,FALSE),"")</f>
        <v/>
      </c>
      <c r="B5582" s="8" t="str">
        <f>IFERROR(VLOOKUP(C5582,meetnetcodes!$A:$C,3,FALSE),"")</f>
        <v/>
      </c>
      <c r="I5582" s="7" t="str">
        <f t="shared" ca="1" si="94"/>
        <v/>
      </c>
    </row>
    <row r="5583" spans="1:9" x14ac:dyDescent="0.3">
      <c r="A5583" s="8" t="str">
        <f>IFERROR(VLOOKUP($C5583,meetnetcodes!$A:$C,2,FALSE),"")</f>
        <v/>
      </c>
      <c r="B5583" s="8" t="str">
        <f>IFERROR(VLOOKUP(C5583,meetnetcodes!$A:$C,3,FALSE),"")</f>
        <v/>
      </c>
      <c r="I5583" s="7" t="str">
        <f t="shared" ca="1" si="94"/>
        <v/>
      </c>
    </row>
    <row r="5584" spans="1:9" x14ac:dyDescent="0.3">
      <c r="A5584" s="8" t="str">
        <f>IFERROR(VLOOKUP($C5584,meetnetcodes!$A:$C,2,FALSE),"")</f>
        <v/>
      </c>
      <c r="B5584" s="8" t="str">
        <f>IFERROR(VLOOKUP(C5584,meetnetcodes!$A:$C,3,FALSE),"")</f>
        <v/>
      </c>
      <c r="I5584" s="7" t="str">
        <f t="shared" ca="1" si="94"/>
        <v/>
      </c>
    </row>
    <row r="5585" spans="1:9" x14ac:dyDescent="0.3">
      <c r="A5585" s="8" t="str">
        <f>IFERROR(VLOOKUP($C5585,meetnetcodes!$A:$C,2,FALSE),"")</f>
        <v/>
      </c>
      <c r="B5585" s="8" t="str">
        <f>IFERROR(VLOOKUP(C5585,meetnetcodes!$A:$C,3,FALSE),"")</f>
        <v/>
      </c>
      <c r="I5585" s="7" t="str">
        <f t="shared" ca="1" si="94"/>
        <v/>
      </c>
    </row>
    <row r="5586" spans="1:9" x14ac:dyDescent="0.3">
      <c r="A5586" s="8" t="str">
        <f>IFERROR(VLOOKUP($C5586,meetnetcodes!$A:$C,2,FALSE),"")</f>
        <v/>
      </c>
      <c r="B5586" s="8" t="str">
        <f>IFERROR(VLOOKUP(C5586,meetnetcodes!$A:$C,3,FALSE),"")</f>
        <v/>
      </c>
      <c r="I5586" s="7" t="str">
        <f t="shared" ca="1" si="94"/>
        <v/>
      </c>
    </row>
    <row r="5587" spans="1:9" x14ac:dyDescent="0.3">
      <c r="A5587" s="8" t="str">
        <f>IFERROR(VLOOKUP($C5587,meetnetcodes!$A:$C,2,FALSE),"")</f>
        <v/>
      </c>
      <c r="B5587" s="8" t="str">
        <f>IFERROR(VLOOKUP(C5587,meetnetcodes!$A:$C,3,FALSE),"")</f>
        <v/>
      </c>
      <c r="I5587" s="7" t="str">
        <f t="shared" ca="1" si="94"/>
        <v/>
      </c>
    </row>
    <row r="5588" spans="1:9" x14ac:dyDescent="0.3">
      <c r="A5588" s="8" t="str">
        <f>IFERROR(VLOOKUP($C5588,meetnetcodes!$A:$C,2,FALSE),"")</f>
        <v/>
      </c>
      <c r="B5588" s="8" t="str">
        <f>IFERROR(VLOOKUP(C5588,meetnetcodes!$A:$C,3,FALSE),"")</f>
        <v/>
      </c>
      <c r="I5588" s="7" t="str">
        <f t="shared" ca="1" si="94"/>
        <v/>
      </c>
    </row>
    <row r="5589" spans="1:9" x14ac:dyDescent="0.3">
      <c r="A5589" s="8" t="str">
        <f>IFERROR(VLOOKUP($C5589,meetnetcodes!$A:$C,2,FALSE),"")</f>
        <v/>
      </c>
      <c r="B5589" s="8" t="str">
        <f>IFERROR(VLOOKUP(C5589,meetnetcodes!$A:$C,3,FALSE),"")</f>
        <v/>
      </c>
      <c r="I5589" s="7" t="str">
        <f t="shared" ca="1" si="94"/>
        <v/>
      </c>
    </row>
    <row r="5590" spans="1:9" x14ac:dyDescent="0.3">
      <c r="A5590" s="8" t="str">
        <f>IFERROR(VLOOKUP($C5590,meetnetcodes!$A:$C,2,FALSE),"")</f>
        <v/>
      </c>
      <c r="B5590" s="8" t="str">
        <f>IFERROR(VLOOKUP(C5590,meetnetcodes!$A:$C,3,FALSE),"")</f>
        <v/>
      </c>
      <c r="I5590" s="7" t="str">
        <f t="shared" ca="1" si="94"/>
        <v/>
      </c>
    </row>
    <row r="5591" spans="1:9" x14ac:dyDescent="0.3">
      <c r="A5591" s="8" t="str">
        <f>IFERROR(VLOOKUP($C5591,meetnetcodes!$A:$C,2,FALSE),"")</f>
        <v/>
      </c>
      <c r="B5591" s="8" t="str">
        <f>IFERROR(VLOOKUP(C5591,meetnetcodes!$A:$C,3,FALSE),"")</f>
        <v/>
      </c>
      <c r="I5591" s="7" t="str">
        <f t="shared" ca="1" si="94"/>
        <v/>
      </c>
    </row>
    <row r="5592" spans="1:9" x14ac:dyDescent="0.3">
      <c r="A5592" s="8" t="str">
        <f>IFERROR(VLOOKUP($C5592,meetnetcodes!$A:$C,2,FALSE),"")</f>
        <v/>
      </c>
      <c r="B5592" s="8" t="str">
        <f>IFERROR(VLOOKUP(C5592,meetnetcodes!$A:$C,3,FALSE),"")</f>
        <v/>
      </c>
      <c r="I5592" s="7" t="str">
        <f t="shared" ca="1" si="94"/>
        <v/>
      </c>
    </row>
    <row r="5593" spans="1:9" x14ac:dyDescent="0.3">
      <c r="A5593" s="8" t="str">
        <f>IFERROR(VLOOKUP($C5593,meetnetcodes!$A:$C,2,FALSE),"")</f>
        <v/>
      </c>
      <c r="B5593" s="8" t="str">
        <f>IFERROR(VLOOKUP(C5593,meetnetcodes!$A:$C,3,FALSE),"")</f>
        <v/>
      </c>
      <c r="I5593" s="7" t="str">
        <f t="shared" ca="1" si="94"/>
        <v/>
      </c>
    </row>
    <row r="5594" spans="1:9" x14ac:dyDescent="0.3">
      <c r="A5594" s="8" t="str">
        <f>IFERROR(VLOOKUP($C5594,meetnetcodes!$A:$C,2,FALSE),"")</f>
        <v/>
      </c>
      <c r="B5594" s="8" t="str">
        <f>IFERROR(VLOOKUP(C5594,meetnetcodes!$A:$C,3,FALSE),"")</f>
        <v/>
      </c>
      <c r="I5594" s="7" t="str">
        <f t="shared" ca="1" si="94"/>
        <v/>
      </c>
    </row>
    <row r="5595" spans="1:9" x14ac:dyDescent="0.3">
      <c r="A5595" s="8" t="str">
        <f>IFERROR(VLOOKUP($C5595,meetnetcodes!$A:$C,2,FALSE),"")</f>
        <v/>
      </c>
      <c r="B5595" s="8" t="str">
        <f>IFERROR(VLOOKUP(C5595,meetnetcodes!$A:$C,3,FALSE),"")</f>
        <v/>
      </c>
      <c r="I5595" s="7" t="str">
        <f t="shared" ca="1" si="94"/>
        <v/>
      </c>
    </row>
    <row r="5596" spans="1:9" x14ac:dyDescent="0.3">
      <c r="A5596" s="8" t="str">
        <f>IFERROR(VLOOKUP($C5596,meetnetcodes!$A:$C,2,FALSE),"")</f>
        <v/>
      </c>
      <c r="B5596" s="8" t="str">
        <f>IFERROR(VLOOKUP(C5596,meetnetcodes!$A:$C,3,FALSE),"")</f>
        <v/>
      </c>
      <c r="I5596" s="7" t="str">
        <f t="shared" ca="1" si="94"/>
        <v/>
      </c>
    </row>
    <row r="5597" spans="1:9" x14ac:dyDescent="0.3">
      <c r="A5597" s="8" t="str">
        <f>IFERROR(VLOOKUP($C5597,meetnetcodes!$A:$C,2,FALSE),"")</f>
        <v/>
      </c>
      <c r="B5597" s="8" t="str">
        <f>IFERROR(VLOOKUP(C5597,meetnetcodes!$A:$C,3,FALSE),"")</f>
        <v/>
      </c>
      <c r="I5597" s="7" t="str">
        <f t="shared" ca="1" si="94"/>
        <v/>
      </c>
    </row>
    <row r="5598" spans="1:9" x14ac:dyDescent="0.3">
      <c r="A5598" s="8" t="str">
        <f>IFERROR(VLOOKUP($C5598,meetnetcodes!$A:$C,2,FALSE),"")</f>
        <v/>
      </c>
      <c r="B5598" s="8" t="str">
        <f>IFERROR(VLOOKUP(C5598,meetnetcodes!$A:$C,3,FALSE),"")</f>
        <v/>
      </c>
      <c r="I5598" s="7" t="str">
        <f t="shared" ca="1" si="94"/>
        <v/>
      </c>
    </row>
    <row r="5599" spans="1:9" x14ac:dyDescent="0.3">
      <c r="A5599" s="8" t="str">
        <f>IFERROR(VLOOKUP($C5599,meetnetcodes!$A:$C,2,FALSE),"")</f>
        <v/>
      </c>
      <c r="B5599" s="8" t="str">
        <f>IFERROR(VLOOKUP(C5599,meetnetcodes!$A:$C,3,FALSE),"")</f>
        <v/>
      </c>
      <c r="I5599" s="7" t="str">
        <f t="shared" ca="1" si="94"/>
        <v/>
      </c>
    </row>
    <row r="5600" spans="1:9" x14ac:dyDescent="0.3">
      <c r="A5600" s="8" t="str">
        <f>IFERROR(VLOOKUP($C5600,meetnetcodes!$A:$C,2,FALSE),"")</f>
        <v/>
      </c>
      <c r="B5600" s="8" t="str">
        <f>IFERROR(VLOOKUP(C5600,meetnetcodes!$A:$C,3,FALSE),"")</f>
        <v/>
      </c>
      <c r="I5600" s="7" t="str">
        <f t="shared" ca="1" si="94"/>
        <v/>
      </c>
    </row>
    <row r="5601" spans="1:9" x14ac:dyDescent="0.3">
      <c r="A5601" s="8" t="str">
        <f>IFERROR(VLOOKUP($C5601,meetnetcodes!$A:$C,2,FALSE),"")</f>
        <v/>
      </c>
      <c r="B5601" s="8" t="str">
        <f>IFERROR(VLOOKUP(C5601,meetnetcodes!$A:$C,3,FALSE),"")</f>
        <v/>
      </c>
      <c r="I5601" s="7" t="str">
        <f t="shared" ca="1" si="94"/>
        <v/>
      </c>
    </row>
    <row r="5602" spans="1:9" x14ac:dyDescent="0.3">
      <c r="A5602" s="8" t="str">
        <f>IFERROR(VLOOKUP($C5602,meetnetcodes!$A:$C,2,FALSE),"")</f>
        <v/>
      </c>
      <c r="B5602" s="8" t="str">
        <f>IFERROR(VLOOKUP(C5602,meetnetcodes!$A:$C,3,FALSE),"")</f>
        <v/>
      </c>
      <c r="I5602" s="7" t="str">
        <f t="shared" ca="1" si="94"/>
        <v/>
      </c>
    </row>
    <row r="5603" spans="1:9" x14ac:dyDescent="0.3">
      <c r="A5603" s="8" t="str">
        <f>IFERROR(VLOOKUP($C5603,meetnetcodes!$A:$C,2,FALSE),"")</f>
        <v/>
      </c>
      <c r="B5603" s="8" t="str">
        <f>IFERROR(VLOOKUP(C5603,meetnetcodes!$A:$C,3,FALSE),"")</f>
        <v/>
      </c>
      <c r="I5603" s="7" t="str">
        <f t="shared" ca="1" si="94"/>
        <v/>
      </c>
    </row>
    <row r="5604" spans="1:9" x14ac:dyDescent="0.3">
      <c r="A5604" s="8" t="str">
        <f>IFERROR(VLOOKUP($C5604,meetnetcodes!$A:$C,2,FALSE),"")</f>
        <v/>
      </c>
      <c r="B5604" s="8" t="str">
        <f>IFERROR(VLOOKUP(C5604,meetnetcodes!$A:$C,3,FALSE),"")</f>
        <v/>
      </c>
      <c r="I5604" s="7" t="str">
        <f t="shared" ca="1" si="94"/>
        <v/>
      </c>
    </row>
    <row r="5605" spans="1:9" x14ac:dyDescent="0.3">
      <c r="A5605" s="8" t="str">
        <f>IFERROR(VLOOKUP($C5605,meetnetcodes!$A:$C,2,FALSE),"")</f>
        <v/>
      </c>
      <c r="B5605" s="8" t="str">
        <f>IFERROR(VLOOKUP(C5605,meetnetcodes!$A:$C,3,FALSE),"")</f>
        <v/>
      </c>
      <c r="I5605" s="7" t="str">
        <f t="shared" ca="1" si="94"/>
        <v/>
      </c>
    </row>
    <row r="5606" spans="1:9" x14ac:dyDescent="0.3">
      <c r="A5606" s="8" t="str">
        <f>IFERROR(VLOOKUP($C5606,meetnetcodes!$A:$C,2,FALSE),"")</f>
        <v/>
      </c>
      <c r="B5606" s="8" t="str">
        <f>IFERROR(VLOOKUP(C5606,meetnetcodes!$A:$C,3,FALSE),"")</f>
        <v/>
      </c>
      <c r="I5606" s="7" t="str">
        <f t="shared" ca="1" si="94"/>
        <v/>
      </c>
    </row>
    <row r="5607" spans="1:9" x14ac:dyDescent="0.3">
      <c r="A5607" s="8" t="str">
        <f>IFERROR(VLOOKUP($C5607,meetnetcodes!$A:$C,2,FALSE),"")</f>
        <v/>
      </c>
      <c r="B5607" s="8" t="str">
        <f>IFERROR(VLOOKUP(C5607,meetnetcodes!$A:$C,3,FALSE),"")</f>
        <v/>
      </c>
      <c r="I5607" s="7" t="str">
        <f t="shared" ca="1" si="94"/>
        <v/>
      </c>
    </row>
    <row r="5608" spans="1:9" x14ac:dyDescent="0.3">
      <c r="A5608" s="8" t="str">
        <f>IFERROR(VLOOKUP($C5608,meetnetcodes!$A:$C,2,FALSE),"")</f>
        <v/>
      </c>
      <c r="B5608" s="8" t="str">
        <f>IFERROR(VLOOKUP(C5608,meetnetcodes!$A:$C,3,FALSE),"")</f>
        <v/>
      </c>
      <c r="I5608" s="7" t="str">
        <f t="shared" ca="1" si="94"/>
        <v/>
      </c>
    </row>
    <row r="5609" spans="1:9" x14ac:dyDescent="0.3">
      <c r="A5609" s="8" t="str">
        <f>IFERROR(VLOOKUP($C5609,meetnetcodes!$A:$C,2,FALSE),"")</f>
        <v/>
      </c>
      <c r="B5609" s="8" t="str">
        <f>IFERROR(VLOOKUP(C5609,meetnetcodes!$A:$C,3,FALSE),"")</f>
        <v/>
      </c>
      <c r="I5609" s="7" t="str">
        <f t="shared" ca="1" si="94"/>
        <v/>
      </c>
    </row>
    <row r="5610" spans="1:9" x14ac:dyDescent="0.3">
      <c r="A5610" s="8" t="str">
        <f>IFERROR(VLOOKUP($C5610,meetnetcodes!$A:$C,2,FALSE),"")</f>
        <v/>
      </c>
      <c r="B5610" s="8" t="str">
        <f>IFERROR(VLOOKUP(C5610,meetnetcodes!$A:$C,3,FALSE),"")</f>
        <v/>
      </c>
      <c r="I5610" s="7" t="str">
        <f t="shared" ca="1" si="94"/>
        <v/>
      </c>
    </row>
    <row r="5611" spans="1:9" x14ac:dyDescent="0.3">
      <c r="A5611" s="8" t="str">
        <f>IFERROR(VLOOKUP($C5611,meetnetcodes!$A:$C,2,FALSE),"")</f>
        <v/>
      </c>
      <c r="B5611" s="8" t="str">
        <f>IFERROR(VLOOKUP(C5611,meetnetcodes!$A:$C,3,FALSE),"")</f>
        <v/>
      </c>
      <c r="I5611" s="7" t="str">
        <f t="shared" ca="1" si="94"/>
        <v/>
      </c>
    </row>
    <row r="5612" spans="1:9" x14ac:dyDescent="0.3">
      <c r="A5612" s="8" t="str">
        <f>IFERROR(VLOOKUP($C5612,meetnetcodes!$A:$C,2,FALSE),"")</f>
        <v/>
      </c>
      <c r="B5612" s="8" t="str">
        <f>IFERROR(VLOOKUP(C5612,meetnetcodes!$A:$C,3,FALSE),"")</f>
        <v/>
      </c>
      <c r="I5612" s="7" t="str">
        <f t="shared" ca="1" si="94"/>
        <v/>
      </c>
    </row>
    <row r="5613" spans="1:9" x14ac:dyDescent="0.3">
      <c r="A5613" s="8" t="str">
        <f>IFERROR(VLOOKUP($C5613,meetnetcodes!$A:$C,2,FALSE),"")</f>
        <v/>
      </c>
      <c r="B5613" s="8" t="str">
        <f>IFERROR(VLOOKUP(C5613,meetnetcodes!$A:$C,3,FALSE),"")</f>
        <v/>
      </c>
      <c r="I5613" s="7" t="str">
        <f t="shared" ca="1" si="94"/>
        <v/>
      </c>
    </row>
    <row r="5614" spans="1:9" x14ac:dyDescent="0.3">
      <c r="A5614" s="8" t="str">
        <f>IFERROR(VLOOKUP($C5614,meetnetcodes!$A:$C,2,FALSE),"")</f>
        <v/>
      </c>
      <c r="B5614" s="8" t="str">
        <f>IFERROR(VLOOKUP(C5614,meetnetcodes!$A:$C,3,FALSE),"")</f>
        <v/>
      </c>
      <c r="I5614" s="7" t="str">
        <f t="shared" ca="1" si="94"/>
        <v/>
      </c>
    </row>
    <row r="5615" spans="1:9" x14ac:dyDescent="0.3">
      <c r="A5615" s="8" t="str">
        <f>IFERROR(VLOOKUP($C5615,meetnetcodes!$A:$C,2,FALSE),"")</f>
        <v/>
      </c>
      <c r="B5615" s="8" t="str">
        <f>IFERROR(VLOOKUP(C5615,meetnetcodes!$A:$C,3,FALSE),"")</f>
        <v/>
      </c>
      <c r="I5615" s="7" t="str">
        <f t="shared" ca="1" si="94"/>
        <v/>
      </c>
    </row>
    <row r="5616" spans="1:9" x14ac:dyDescent="0.3">
      <c r="A5616" s="8" t="str">
        <f>IFERROR(VLOOKUP($C5616,meetnetcodes!$A:$C,2,FALSE),"")</f>
        <v/>
      </c>
      <c r="B5616" s="8" t="str">
        <f>IFERROR(VLOOKUP(C5616,meetnetcodes!$A:$C,3,FALSE),"")</f>
        <v/>
      </c>
      <c r="I5616" s="7" t="str">
        <f t="shared" ca="1" si="94"/>
        <v/>
      </c>
    </row>
    <row r="5617" spans="1:9" x14ac:dyDescent="0.3">
      <c r="A5617" s="8" t="str">
        <f>IFERROR(VLOOKUP($C5617,meetnetcodes!$A:$C,2,FALSE),"")</f>
        <v/>
      </c>
      <c r="B5617" s="8" t="str">
        <f>IFERROR(VLOOKUP(C5617,meetnetcodes!$A:$C,3,FALSE),"")</f>
        <v/>
      </c>
      <c r="I5617" s="7" t="str">
        <f t="shared" ca="1" si="94"/>
        <v/>
      </c>
    </row>
    <row r="5618" spans="1:9" x14ac:dyDescent="0.3">
      <c r="A5618" s="8" t="str">
        <f>IFERROR(VLOOKUP($C5618,meetnetcodes!$A:$C,2,FALSE),"")</f>
        <v/>
      </c>
      <c r="B5618" s="8" t="str">
        <f>IFERROR(VLOOKUP(C5618,meetnetcodes!$A:$C,3,FALSE),"")</f>
        <v/>
      </c>
      <c r="I5618" s="7" t="str">
        <f t="shared" ca="1" si="94"/>
        <v/>
      </c>
    </row>
    <row r="5619" spans="1:9" x14ac:dyDescent="0.3">
      <c r="A5619" s="8" t="str">
        <f>IFERROR(VLOOKUP($C5619,meetnetcodes!$A:$C,2,FALSE),"")</f>
        <v/>
      </c>
      <c r="B5619" s="8" t="str">
        <f>IFERROR(VLOOKUP(C5619,meetnetcodes!$A:$C,3,FALSE),"")</f>
        <v/>
      </c>
      <c r="I5619" s="7" t="str">
        <f t="shared" ca="1" si="94"/>
        <v/>
      </c>
    </row>
    <row r="5620" spans="1:9" x14ac:dyDescent="0.3">
      <c r="A5620" s="8" t="str">
        <f>IFERROR(VLOOKUP($C5620,meetnetcodes!$A:$C,2,FALSE),"")</f>
        <v/>
      </c>
      <c r="B5620" s="8" t="str">
        <f>IFERROR(VLOOKUP(C5620,meetnetcodes!$A:$C,3,FALSE),"")</f>
        <v/>
      </c>
      <c r="I5620" s="7" t="str">
        <f t="shared" ca="1" si="94"/>
        <v/>
      </c>
    </row>
    <row r="5621" spans="1:9" x14ac:dyDescent="0.3">
      <c r="A5621" s="8" t="str">
        <f>IFERROR(VLOOKUP($C5621,meetnetcodes!$A:$C,2,FALSE),"")</f>
        <v/>
      </c>
      <c r="B5621" s="8" t="str">
        <f>IFERROR(VLOOKUP(C5621,meetnetcodes!$A:$C,3,FALSE),"")</f>
        <v/>
      </c>
      <c r="I5621" s="7" t="str">
        <f t="shared" ca="1" si="94"/>
        <v/>
      </c>
    </row>
    <row r="5622" spans="1:9" x14ac:dyDescent="0.3">
      <c r="A5622" s="8" t="str">
        <f>IFERROR(VLOOKUP($C5622,meetnetcodes!$A:$C,2,FALSE),"")</f>
        <v/>
      </c>
      <c r="B5622" s="8" t="str">
        <f>IFERROR(VLOOKUP(C5622,meetnetcodes!$A:$C,3,FALSE),"")</f>
        <v/>
      </c>
      <c r="I5622" s="7" t="str">
        <f t="shared" ca="1" si="94"/>
        <v/>
      </c>
    </row>
    <row r="5623" spans="1:9" x14ac:dyDescent="0.3">
      <c r="A5623" s="8" t="str">
        <f>IFERROR(VLOOKUP($C5623,meetnetcodes!$A:$C,2,FALSE),"")</f>
        <v/>
      </c>
      <c r="B5623" s="8" t="str">
        <f>IFERROR(VLOOKUP(C5623,meetnetcodes!$A:$C,3,FALSE),"")</f>
        <v/>
      </c>
      <c r="I5623" s="7" t="str">
        <f t="shared" ca="1" si="94"/>
        <v/>
      </c>
    </row>
    <row r="5624" spans="1:9" x14ac:dyDescent="0.3">
      <c r="A5624" s="8" t="str">
        <f>IFERROR(VLOOKUP($C5624,meetnetcodes!$A:$C,2,FALSE),"")</f>
        <v/>
      </c>
      <c r="B5624" s="8" t="str">
        <f>IFERROR(VLOOKUP(C5624,meetnetcodes!$A:$C,3,FALSE),"")</f>
        <v/>
      </c>
      <c r="I5624" s="7" t="str">
        <f t="shared" ca="1" si="94"/>
        <v/>
      </c>
    </row>
    <row r="5625" spans="1:9" x14ac:dyDescent="0.3">
      <c r="A5625" s="8" t="str">
        <f>IFERROR(VLOOKUP($C5625,meetnetcodes!$A:$C,2,FALSE),"")</f>
        <v/>
      </c>
      <c r="B5625" s="8" t="str">
        <f>IFERROR(VLOOKUP(C5625,meetnetcodes!$A:$C,3,FALSE),"")</f>
        <v/>
      </c>
      <c r="I5625" s="7" t="str">
        <f t="shared" ca="1" si="94"/>
        <v/>
      </c>
    </row>
    <row r="5626" spans="1:9" x14ac:dyDescent="0.3">
      <c r="A5626" s="8" t="str">
        <f>IFERROR(VLOOKUP($C5626,meetnetcodes!$A:$C,2,FALSE),"")</f>
        <v/>
      </c>
      <c r="B5626" s="8" t="str">
        <f>IFERROR(VLOOKUP(C5626,meetnetcodes!$A:$C,3,FALSE),"")</f>
        <v/>
      </c>
      <c r="I5626" s="7" t="str">
        <f t="shared" ca="1" si="94"/>
        <v/>
      </c>
    </row>
    <row r="5627" spans="1:9" x14ac:dyDescent="0.3">
      <c r="A5627" s="8" t="str">
        <f>IFERROR(VLOOKUP($C5627,meetnetcodes!$A:$C,2,FALSE),"")</f>
        <v/>
      </c>
      <c r="B5627" s="8" t="str">
        <f>IFERROR(VLOOKUP(C5627,meetnetcodes!$A:$C,3,FALSE),"")</f>
        <v/>
      </c>
      <c r="I5627" s="7" t="str">
        <f t="shared" ca="1" si="94"/>
        <v/>
      </c>
    </row>
    <row r="5628" spans="1:9" x14ac:dyDescent="0.3">
      <c r="A5628" s="8" t="str">
        <f>IFERROR(VLOOKUP($C5628,meetnetcodes!$A:$C,2,FALSE),"")</f>
        <v/>
      </c>
      <c r="B5628" s="8" t="str">
        <f>IFERROR(VLOOKUP(C5628,meetnetcodes!$A:$C,3,FALSE),"")</f>
        <v/>
      </c>
      <c r="I5628" s="7" t="str">
        <f t="shared" ca="1" si="94"/>
        <v/>
      </c>
    </row>
    <row r="5629" spans="1:9" x14ac:dyDescent="0.3">
      <c r="A5629" s="8" t="str">
        <f>IFERROR(VLOOKUP($C5629,meetnetcodes!$A:$C,2,FALSE),"")</f>
        <v/>
      </c>
      <c r="B5629" s="8" t="str">
        <f>IFERROR(VLOOKUP(C5629,meetnetcodes!$A:$C,3,FALSE),"")</f>
        <v/>
      </c>
      <c r="I5629" s="7" t="str">
        <f t="shared" ca="1" si="94"/>
        <v/>
      </c>
    </row>
    <row r="5630" spans="1:9" x14ac:dyDescent="0.3">
      <c r="A5630" s="8" t="str">
        <f>IFERROR(VLOOKUP($C5630,meetnetcodes!$A:$C,2,FALSE),"")</f>
        <v/>
      </c>
      <c r="B5630" s="8" t="str">
        <f>IFERROR(VLOOKUP(C5630,meetnetcodes!$A:$C,3,FALSE),"")</f>
        <v/>
      </c>
      <c r="I5630" s="7" t="str">
        <f t="shared" ca="1" si="94"/>
        <v/>
      </c>
    </row>
    <row r="5631" spans="1:9" x14ac:dyDescent="0.3">
      <c r="A5631" s="8" t="str">
        <f>IFERROR(VLOOKUP($C5631,meetnetcodes!$A:$C,2,FALSE),"")</f>
        <v/>
      </c>
      <c r="B5631" s="8" t="str">
        <f>IFERROR(VLOOKUP(C5631,meetnetcodes!$A:$C,3,FALSE),"")</f>
        <v/>
      </c>
      <c r="I5631" s="7" t="str">
        <f t="shared" ca="1" si="94"/>
        <v/>
      </c>
    </row>
    <row r="5632" spans="1:9" x14ac:dyDescent="0.3">
      <c r="A5632" s="8" t="str">
        <f>IFERROR(VLOOKUP($C5632,meetnetcodes!$A:$C,2,FALSE),"")</f>
        <v/>
      </c>
      <c r="B5632" s="8" t="str">
        <f>IFERROR(VLOOKUP(C5632,meetnetcodes!$A:$C,3,FALSE),"")</f>
        <v/>
      </c>
      <c r="I5632" s="7" t="str">
        <f t="shared" ca="1" si="94"/>
        <v/>
      </c>
    </row>
    <row r="5633" spans="1:9" x14ac:dyDescent="0.3">
      <c r="A5633" s="8" t="str">
        <f>IFERROR(VLOOKUP($C5633,meetnetcodes!$A:$C,2,FALSE),"")</f>
        <v/>
      </c>
      <c r="B5633" s="8" t="str">
        <f>IFERROR(VLOOKUP(C5633,meetnetcodes!$A:$C,3,FALSE),"")</f>
        <v/>
      </c>
      <c r="I5633" s="7" t="str">
        <f t="shared" ca="1" si="94"/>
        <v/>
      </c>
    </row>
    <row r="5634" spans="1:9" x14ac:dyDescent="0.3">
      <c r="A5634" s="8" t="str">
        <f>IFERROR(VLOOKUP($C5634,meetnetcodes!$A:$C,2,FALSE),"")</f>
        <v/>
      </c>
      <c r="B5634" s="8" t="str">
        <f>IFERROR(VLOOKUP(C5634,meetnetcodes!$A:$C,3,FALSE),"")</f>
        <v/>
      </c>
      <c r="I5634" s="7" t="str">
        <f t="shared" ca="1" si="94"/>
        <v/>
      </c>
    </row>
    <row r="5635" spans="1:9" x14ac:dyDescent="0.3">
      <c r="A5635" s="8" t="str">
        <f>IFERROR(VLOOKUP($C5635,meetnetcodes!$A:$C,2,FALSE),"")</f>
        <v/>
      </c>
      <c r="B5635" s="8" t="str">
        <f>IFERROR(VLOOKUP(C5635,meetnetcodes!$A:$C,3,FALSE),"")</f>
        <v/>
      </c>
      <c r="I5635" s="7" t="str">
        <f t="shared" ca="1" si="94"/>
        <v/>
      </c>
    </row>
    <row r="5636" spans="1:9" x14ac:dyDescent="0.3">
      <c r="A5636" s="8" t="str">
        <f>IFERROR(VLOOKUP($C5636,meetnetcodes!$A:$C,2,FALSE),"")</f>
        <v/>
      </c>
      <c r="B5636" s="8" t="str">
        <f>IFERROR(VLOOKUP(C5636,meetnetcodes!$A:$C,3,FALSE),"")</f>
        <v/>
      </c>
      <c r="I5636" s="7" t="str">
        <f t="shared" ca="1" si="94"/>
        <v/>
      </c>
    </row>
    <row r="5637" spans="1:9" x14ac:dyDescent="0.3">
      <c r="A5637" s="8" t="str">
        <f>IFERROR(VLOOKUP($C5637,meetnetcodes!$A:$C,2,FALSE),"")</f>
        <v/>
      </c>
      <c r="B5637" s="8" t="str">
        <f>IFERROR(VLOOKUP(C5637,meetnetcodes!$A:$C,3,FALSE),"")</f>
        <v/>
      </c>
      <c r="I5637" s="7" t="str">
        <f t="shared" ca="1" si="94"/>
        <v/>
      </c>
    </row>
    <row r="5638" spans="1:9" x14ac:dyDescent="0.3">
      <c r="A5638" s="8" t="str">
        <f>IFERROR(VLOOKUP($C5638,meetnetcodes!$A:$C,2,FALSE),"")</f>
        <v/>
      </c>
      <c r="B5638" s="8" t="str">
        <f>IFERROR(VLOOKUP(C5638,meetnetcodes!$A:$C,3,FALSE),"")</f>
        <v/>
      </c>
      <c r="I5638" s="7" t="str">
        <f t="shared" ca="1" si="94"/>
        <v/>
      </c>
    </row>
    <row r="5639" spans="1:9" x14ac:dyDescent="0.3">
      <c r="A5639" s="8" t="str">
        <f>IFERROR(VLOOKUP($C5639,meetnetcodes!$A:$C,2,FALSE),"")</f>
        <v/>
      </c>
      <c r="B5639" s="8" t="str">
        <f>IFERROR(VLOOKUP(C5639,meetnetcodes!$A:$C,3,FALSE),"")</f>
        <v/>
      </c>
      <c r="I5639" s="7" t="str">
        <f t="shared" ca="1" si="94"/>
        <v/>
      </c>
    </row>
    <row r="5640" spans="1:9" x14ac:dyDescent="0.3">
      <c r="A5640" s="8" t="str">
        <f>IFERROR(VLOOKUP($C5640,meetnetcodes!$A:$C,2,FALSE),"")</f>
        <v/>
      </c>
      <c r="B5640" s="8" t="str">
        <f>IFERROR(VLOOKUP(C5640,meetnetcodes!$A:$C,3,FALSE),"")</f>
        <v/>
      </c>
      <c r="I5640" s="7" t="str">
        <f t="shared" ref="I5640:I5703" ca="1" si="95">IF(H5640="","",YEAR(TODAY()) - MOD(YEAR(TODAY()),3) + H5640 + 3)</f>
        <v/>
      </c>
    </row>
    <row r="5641" spans="1:9" x14ac:dyDescent="0.3">
      <c r="A5641" s="8" t="str">
        <f>IFERROR(VLOOKUP($C5641,meetnetcodes!$A:$C,2,FALSE),"")</f>
        <v/>
      </c>
      <c r="B5641" s="8" t="str">
        <f>IFERROR(VLOOKUP(C5641,meetnetcodes!$A:$C,3,FALSE),"")</f>
        <v/>
      </c>
      <c r="I5641" s="7" t="str">
        <f t="shared" ca="1" si="95"/>
        <v/>
      </c>
    </row>
    <row r="5642" spans="1:9" x14ac:dyDescent="0.3">
      <c r="A5642" s="8" t="str">
        <f>IFERROR(VLOOKUP($C5642,meetnetcodes!$A:$C,2,FALSE),"")</f>
        <v/>
      </c>
      <c r="B5642" s="8" t="str">
        <f>IFERROR(VLOOKUP(C5642,meetnetcodes!$A:$C,3,FALSE),"")</f>
        <v/>
      </c>
      <c r="I5642" s="7" t="str">
        <f t="shared" ca="1" si="95"/>
        <v/>
      </c>
    </row>
    <row r="5643" spans="1:9" x14ac:dyDescent="0.3">
      <c r="A5643" s="8" t="str">
        <f>IFERROR(VLOOKUP($C5643,meetnetcodes!$A:$C,2,FALSE),"")</f>
        <v/>
      </c>
      <c r="B5643" s="8" t="str">
        <f>IFERROR(VLOOKUP(C5643,meetnetcodes!$A:$C,3,FALSE),"")</f>
        <v/>
      </c>
      <c r="I5643" s="7" t="str">
        <f t="shared" ca="1" si="95"/>
        <v/>
      </c>
    </row>
    <row r="5644" spans="1:9" x14ac:dyDescent="0.3">
      <c r="A5644" s="8" t="str">
        <f>IFERROR(VLOOKUP($C5644,meetnetcodes!$A:$C,2,FALSE),"")</f>
        <v/>
      </c>
      <c r="B5644" s="8" t="str">
        <f>IFERROR(VLOOKUP(C5644,meetnetcodes!$A:$C,3,FALSE),"")</f>
        <v/>
      </c>
      <c r="I5644" s="7" t="str">
        <f t="shared" ca="1" si="95"/>
        <v/>
      </c>
    </row>
    <row r="5645" spans="1:9" x14ac:dyDescent="0.3">
      <c r="A5645" s="8" t="str">
        <f>IFERROR(VLOOKUP($C5645,meetnetcodes!$A:$C,2,FALSE),"")</f>
        <v/>
      </c>
      <c r="B5645" s="8" t="str">
        <f>IFERROR(VLOOKUP(C5645,meetnetcodes!$A:$C,3,FALSE),"")</f>
        <v/>
      </c>
      <c r="I5645" s="7" t="str">
        <f t="shared" ca="1" si="95"/>
        <v/>
      </c>
    </row>
    <row r="5646" spans="1:9" x14ac:dyDescent="0.3">
      <c r="A5646" s="8" t="str">
        <f>IFERROR(VLOOKUP($C5646,meetnetcodes!$A:$C,2,FALSE),"")</f>
        <v/>
      </c>
      <c r="B5646" s="8" t="str">
        <f>IFERROR(VLOOKUP(C5646,meetnetcodes!$A:$C,3,FALSE),"")</f>
        <v/>
      </c>
      <c r="I5646" s="7" t="str">
        <f t="shared" ca="1" si="95"/>
        <v/>
      </c>
    </row>
    <row r="5647" spans="1:9" x14ac:dyDescent="0.3">
      <c r="A5647" s="8" t="str">
        <f>IFERROR(VLOOKUP($C5647,meetnetcodes!$A:$C,2,FALSE),"")</f>
        <v/>
      </c>
      <c r="B5647" s="8" t="str">
        <f>IFERROR(VLOOKUP(C5647,meetnetcodes!$A:$C,3,FALSE),"")</f>
        <v/>
      </c>
      <c r="I5647" s="7" t="str">
        <f t="shared" ca="1" si="95"/>
        <v/>
      </c>
    </row>
    <row r="5648" spans="1:9" x14ac:dyDescent="0.3">
      <c r="A5648" s="8" t="str">
        <f>IFERROR(VLOOKUP($C5648,meetnetcodes!$A:$C,2,FALSE),"")</f>
        <v/>
      </c>
      <c r="B5648" s="8" t="str">
        <f>IFERROR(VLOOKUP(C5648,meetnetcodes!$A:$C,3,FALSE),"")</f>
        <v/>
      </c>
      <c r="I5648" s="7" t="str">
        <f t="shared" ca="1" si="95"/>
        <v/>
      </c>
    </row>
    <row r="5649" spans="1:9" x14ac:dyDescent="0.3">
      <c r="A5649" s="8" t="str">
        <f>IFERROR(VLOOKUP($C5649,meetnetcodes!$A:$C,2,FALSE),"")</f>
        <v/>
      </c>
      <c r="B5649" s="8" t="str">
        <f>IFERROR(VLOOKUP(C5649,meetnetcodes!$A:$C,3,FALSE),"")</f>
        <v/>
      </c>
      <c r="I5649" s="7" t="str">
        <f t="shared" ca="1" si="95"/>
        <v/>
      </c>
    </row>
    <row r="5650" spans="1:9" x14ac:dyDescent="0.3">
      <c r="A5650" s="8" t="str">
        <f>IFERROR(VLOOKUP($C5650,meetnetcodes!$A:$C,2,FALSE),"")</f>
        <v/>
      </c>
      <c r="B5650" s="8" t="str">
        <f>IFERROR(VLOOKUP(C5650,meetnetcodes!$A:$C,3,FALSE),"")</f>
        <v/>
      </c>
      <c r="I5650" s="7" t="str">
        <f t="shared" ca="1" si="95"/>
        <v/>
      </c>
    </row>
    <row r="5651" spans="1:9" x14ac:dyDescent="0.3">
      <c r="A5651" s="8" t="str">
        <f>IFERROR(VLOOKUP($C5651,meetnetcodes!$A:$C,2,FALSE),"")</f>
        <v/>
      </c>
      <c r="B5651" s="8" t="str">
        <f>IFERROR(VLOOKUP(C5651,meetnetcodes!$A:$C,3,FALSE),"")</f>
        <v/>
      </c>
      <c r="I5651" s="7" t="str">
        <f t="shared" ca="1" si="95"/>
        <v/>
      </c>
    </row>
    <row r="5652" spans="1:9" x14ac:dyDescent="0.3">
      <c r="A5652" s="8" t="str">
        <f>IFERROR(VLOOKUP($C5652,meetnetcodes!$A:$C,2,FALSE),"")</f>
        <v/>
      </c>
      <c r="B5652" s="8" t="str">
        <f>IFERROR(VLOOKUP(C5652,meetnetcodes!$A:$C,3,FALSE),"")</f>
        <v/>
      </c>
      <c r="I5652" s="7" t="str">
        <f t="shared" ca="1" si="95"/>
        <v/>
      </c>
    </row>
    <row r="5653" spans="1:9" x14ac:dyDescent="0.3">
      <c r="A5653" s="8" t="str">
        <f>IFERROR(VLOOKUP($C5653,meetnetcodes!$A:$C,2,FALSE),"")</f>
        <v/>
      </c>
      <c r="B5653" s="8" t="str">
        <f>IFERROR(VLOOKUP(C5653,meetnetcodes!$A:$C,3,FALSE),"")</f>
        <v/>
      </c>
      <c r="I5653" s="7" t="str">
        <f t="shared" ca="1" si="95"/>
        <v/>
      </c>
    </row>
    <row r="5654" spans="1:9" x14ac:dyDescent="0.3">
      <c r="A5654" s="8" t="str">
        <f>IFERROR(VLOOKUP($C5654,meetnetcodes!$A:$C,2,FALSE),"")</f>
        <v/>
      </c>
      <c r="B5654" s="8" t="str">
        <f>IFERROR(VLOOKUP(C5654,meetnetcodes!$A:$C,3,FALSE),"")</f>
        <v/>
      </c>
      <c r="I5654" s="7" t="str">
        <f t="shared" ca="1" si="95"/>
        <v/>
      </c>
    </row>
    <row r="5655" spans="1:9" x14ac:dyDescent="0.3">
      <c r="A5655" s="8" t="str">
        <f>IFERROR(VLOOKUP($C5655,meetnetcodes!$A:$C,2,FALSE),"")</f>
        <v/>
      </c>
      <c r="B5655" s="8" t="str">
        <f>IFERROR(VLOOKUP(C5655,meetnetcodes!$A:$C,3,FALSE),"")</f>
        <v/>
      </c>
      <c r="I5655" s="7" t="str">
        <f t="shared" ca="1" si="95"/>
        <v/>
      </c>
    </row>
    <row r="5656" spans="1:9" x14ac:dyDescent="0.3">
      <c r="A5656" s="8" t="str">
        <f>IFERROR(VLOOKUP($C5656,meetnetcodes!$A:$C,2,FALSE),"")</f>
        <v/>
      </c>
      <c r="B5656" s="8" t="str">
        <f>IFERROR(VLOOKUP(C5656,meetnetcodes!$A:$C,3,FALSE),"")</f>
        <v/>
      </c>
      <c r="I5656" s="7" t="str">
        <f t="shared" ca="1" si="95"/>
        <v/>
      </c>
    </row>
    <row r="5657" spans="1:9" x14ac:dyDescent="0.3">
      <c r="A5657" s="8" t="str">
        <f>IFERROR(VLOOKUP($C5657,meetnetcodes!$A:$C,2,FALSE),"")</f>
        <v/>
      </c>
      <c r="B5657" s="8" t="str">
        <f>IFERROR(VLOOKUP(C5657,meetnetcodes!$A:$C,3,FALSE),"")</f>
        <v/>
      </c>
      <c r="I5657" s="7" t="str">
        <f t="shared" ca="1" si="95"/>
        <v/>
      </c>
    </row>
    <row r="5658" spans="1:9" x14ac:dyDescent="0.3">
      <c r="A5658" s="8" t="str">
        <f>IFERROR(VLOOKUP($C5658,meetnetcodes!$A:$C,2,FALSE),"")</f>
        <v/>
      </c>
      <c r="B5658" s="8" t="str">
        <f>IFERROR(VLOOKUP(C5658,meetnetcodes!$A:$C,3,FALSE),"")</f>
        <v/>
      </c>
      <c r="I5658" s="7" t="str">
        <f t="shared" ca="1" si="95"/>
        <v/>
      </c>
    </row>
    <row r="5659" spans="1:9" x14ac:dyDescent="0.3">
      <c r="A5659" s="8" t="str">
        <f>IFERROR(VLOOKUP($C5659,meetnetcodes!$A:$C,2,FALSE),"")</f>
        <v/>
      </c>
      <c r="B5659" s="8" t="str">
        <f>IFERROR(VLOOKUP(C5659,meetnetcodes!$A:$C,3,FALSE),"")</f>
        <v/>
      </c>
      <c r="I5659" s="7" t="str">
        <f t="shared" ca="1" si="95"/>
        <v/>
      </c>
    </row>
    <row r="5660" spans="1:9" x14ac:dyDescent="0.3">
      <c r="A5660" s="8" t="str">
        <f>IFERROR(VLOOKUP($C5660,meetnetcodes!$A:$C,2,FALSE),"")</f>
        <v/>
      </c>
      <c r="B5660" s="8" t="str">
        <f>IFERROR(VLOOKUP(C5660,meetnetcodes!$A:$C,3,FALSE),"")</f>
        <v/>
      </c>
      <c r="I5660" s="7" t="str">
        <f t="shared" ca="1" si="95"/>
        <v/>
      </c>
    </row>
    <row r="5661" spans="1:9" x14ac:dyDescent="0.3">
      <c r="A5661" s="8" t="str">
        <f>IFERROR(VLOOKUP($C5661,meetnetcodes!$A:$C,2,FALSE),"")</f>
        <v/>
      </c>
      <c r="B5661" s="8" t="str">
        <f>IFERROR(VLOOKUP(C5661,meetnetcodes!$A:$C,3,FALSE),"")</f>
        <v/>
      </c>
      <c r="I5661" s="7" t="str">
        <f t="shared" ca="1" si="95"/>
        <v/>
      </c>
    </row>
    <row r="5662" spans="1:9" x14ac:dyDescent="0.3">
      <c r="A5662" s="8" t="str">
        <f>IFERROR(VLOOKUP($C5662,meetnetcodes!$A:$C,2,FALSE),"")</f>
        <v/>
      </c>
      <c r="B5662" s="8" t="str">
        <f>IFERROR(VLOOKUP(C5662,meetnetcodes!$A:$C,3,FALSE),"")</f>
        <v/>
      </c>
      <c r="I5662" s="7" t="str">
        <f t="shared" ca="1" si="95"/>
        <v/>
      </c>
    </row>
    <row r="5663" spans="1:9" x14ac:dyDescent="0.3">
      <c r="A5663" s="8" t="str">
        <f>IFERROR(VLOOKUP($C5663,meetnetcodes!$A:$C,2,FALSE),"")</f>
        <v/>
      </c>
      <c r="B5663" s="8" t="str">
        <f>IFERROR(VLOOKUP(C5663,meetnetcodes!$A:$C,3,FALSE),"")</f>
        <v/>
      </c>
      <c r="I5663" s="7" t="str">
        <f t="shared" ca="1" si="95"/>
        <v/>
      </c>
    </row>
    <row r="5664" spans="1:9" x14ac:dyDescent="0.3">
      <c r="A5664" s="8" t="str">
        <f>IFERROR(VLOOKUP($C5664,meetnetcodes!$A:$C,2,FALSE),"")</f>
        <v/>
      </c>
      <c r="B5664" s="8" t="str">
        <f>IFERROR(VLOOKUP(C5664,meetnetcodes!$A:$C,3,FALSE),"")</f>
        <v/>
      </c>
      <c r="I5664" s="7" t="str">
        <f t="shared" ca="1" si="95"/>
        <v/>
      </c>
    </row>
    <row r="5665" spans="1:9" x14ac:dyDescent="0.3">
      <c r="A5665" s="8" t="str">
        <f>IFERROR(VLOOKUP($C5665,meetnetcodes!$A:$C,2,FALSE),"")</f>
        <v/>
      </c>
      <c r="B5665" s="8" t="str">
        <f>IFERROR(VLOOKUP(C5665,meetnetcodes!$A:$C,3,FALSE),"")</f>
        <v/>
      </c>
      <c r="I5665" s="7" t="str">
        <f t="shared" ca="1" si="95"/>
        <v/>
      </c>
    </row>
    <row r="5666" spans="1:9" x14ac:dyDescent="0.3">
      <c r="A5666" s="8" t="str">
        <f>IFERROR(VLOOKUP($C5666,meetnetcodes!$A:$C,2,FALSE),"")</f>
        <v/>
      </c>
      <c r="B5666" s="8" t="str">
        <f>IFERROR(VLOOKUP(C5666,meetnetcodes!$A:$C,3,FALSE),"")</f>
        <v/>
      </c>
      <c r="I5666" s="7" t="str">
        <f t="shared" ca="1" si="95"/>
        <v/>
      </c>
    </row>
    <row r="5667" spans="1:9" x14ac:dyDescent="0.3">
      <c r="A5667" s="8" t="str">
        <f>IFERROR(VLOOKUP($C5667,meetnetcodes!$A:$C,2,FALSE),"")</f>
        <v/>
      </c>
      <c r="B5667" s="8" t="str">
        <f>IFERROR(VLOOKUP(C5667,meetnetcodes!$A:$C,3,FALSE),"")</f>
        <v/>
      </c>
      <c r="I5667" s="7" t="str">
        <f t="shared" ca="1" si="95"/>
        <v/>
      </c>
    </row>
    <row r="5668" spans="1:9" x14ac:dyDescent="0.3">
      <c r="A5668" s="8" t="str">
        <f>IFERROR(VLOOKUP($C5668,meetnetcodes!$A:$C,2,FALSE),"")</f>
        <v/>
      </c>
      <c r="B5668" s="8" t="str">
        <f>IFERROR(VLOOKUP(C5668,meetnetcodes!$A:$C,3,FALSE),"")</f>
        <v/>
      </c>
      <c r="I5668" s="7" t="str">
        <f t="shared" ca="1" si="95"/>
        <v/>
      </c>
    </row>
    <row r="5669" spans="1:9" x14ac:dyDescent="0.3">
      <c r="A5669" s="8" t="str">
        <f>IFERROR(VLOOKUP($C5669,meetnetcodes!$A:$C,2,FALSE),"")</f>
        <v/>
      </c>
      <c r="B5669" s="8" t="str">
        <f>IFERROR(VLOOKUP(C5669,meetnetcodes!$A:$C,3,FALSE),"")</f>
        <v/>
      </c>
      <c r="I5669" s="7" t="str">
        <f t="shared" ca="1" si="95"/>
        <v/>
      </c>
    </row>
    <row r="5670" spans="1:9" x14ac:dyDescent="0.3">
      <c r="A5670" s="8" t="str">
        <f>IFERROR(VLOOKUP($C5670,meetnetcodes!$A:$C,2,FALSE),"")</f>
        <v/>
      </c>
      <c r="B5670" s="8" t="str">
        <f>IFERROR(VLOOKUP(C5670,meetnetcodes!$A:$C,3,FALSE),"")</f>
        <v/>
      </c>
      <c r="I5670" s="7" t="str">
        <f t="shared" ca="1" si="95"/>
        <v/>
      </c>
    </row>
    <row r="5671" spans="1:9" x14ac:dyDescent="0.3">
      <c r="A5671" s="8" t="str">
        <f>IFERROR(VLOOKUP($C5671,meetnetcodes!$A:$C,2,FALSE),"")</f>
        <v/>
      </c>
      <c r="B5671" s="8" t="str">
        <f>IFERROR(VLOOKUP(C5671,meetnetcodes!$A:$C,3,FALSE),"")</f>
        <v/>
      </c>
      <c r="I5671" s="7" t="str">
        <f t="shared" ca="1" si="95"/>
        <v/>
      </c>
    </row>
    <row r="5672" spans="1:9" x14ac:dyDescent="0.3">
      <c r="A5672" s="8" t="str">
        <f>IFERROR(VLOOKUP($C5672,meetnetcodes!$A:$C,2,FALSE),"")</f>
        <v/>
      </c>
      <c r="B5672" s="8" t="str">
        <f>IFERROR(VLOOKUP(C5672,meetnetcodes!$A:$C,3,FALSE),"")</f>
        <v/>
      </c>
      <c r="I5672" s="7" t="str">
        <f t="shared" ca="1" si="95"/>
        <v/>
      </c>
    </row>
    <row r="5673" spans="1:9" x14ac:dyDescent="0.3">
      <c r="A5673" s="8" t="str">
        <f>IFERROR(VLOOKUP($C5673,meetnetcodes!$A:$C,2,FALSE),"")</f>
        <v/>
      </c>
      <c r="B5673" s="8" t="str">
        <f>IFERROR(VLOOKUP(C5673,meetnetcodes!$A:$C,3,FALSE),"")</f>
        <v/>
      </c>
      <c r="I5673" s="7" t="str">
        <f t="shared" ca="1" si="95"/>
        <v/>
      </c>
    </row>
    <row r="5674" spans="1:9" x14ac:dyDescent="0.3">
      <c r="A5674" s="8" t="str">
        <f>IFERROR(VLOOKUP($C5674,meetnetcodes!$A:$C,2,FALSE),"")</f>
        <v/>
      </c>
      <c r="B5674" s="8" t="str">
        <f>IFERROR(VLOOKUP(C5674,meetnetcodes!$A:$C,3,FALSE),"")</f>
        <v/>
      </c>
      <c r="I5674" s="7" t="str">
        <f t="shared" ca="1" si="95"/>
        <v/>
      </c>
    </row>
    <row r="5675" spans="1:9" x14ac:dyDescent="0.3">
      <c r="A5675" s="8" t="str">
        <f>IFERROR(VLOOKUP($C5675,meetnetcodes!$A:$C,2,FALSE),"")</f>
        <v/>
      </c>
      <c r="B5675" s="8" t="str">
        <f>IFERROR(VLOOKUP(C5675,meetnetcodes!$A:$C,3,FALSE),"")</f>
        <v/>
      </c>
      <c r="I5675" s="7" t="str">
        <f t="shared" ca="1" si="95"/>
        <v/>
      </c>
    </row>
    <row r="5676" spans="1:9" x14ac:dyDescent="0.3">
      <c r="A5676" s="8" t="str">
        <f>IFERROR(VLOOKUP($C5676,meetnetcodes!$A:$C,2,FALSE),"")</f>
        <v/>
      </c>
      <c r="B5676" s="8" t="str">
        <f>IFERROR(VLOOKUP(C5676,meetnetcodes!$A:$C,3,FALSE),"")</f>
        <v/>
      </c>
      <c r="I5676" s="7" t="str">
        <f t="shared" ca="1" si="95"/>
        <v/>
      </c>
    </row>
    <row r="5677" spans="1:9" x14ac:dyDescent="0.3">
      <c r="A5677" s="8" t="str">
        <f>IFERROR(VLOOKUP($C5677,meetnetcodes!$A:$C,2,FALSE),"")</f>
        <v/>
      </c>
      <c r="B5677" s="8" t="str">
        <f>IFERROR(VLOOKUP(C5677,meetnetcodes!$A:$C,3,FALSE),"")</f>
        <v/>
      </c>
      <c r="I5677" s="7" t="str">
        <f t="shared" ca="1" si="95"/>
        <v/>
      </c>
    </row>
    <row r="5678" spans="1:9" x14ac:dyDescent="0.3">
      <c r="A5678" s="8" t="str">
        <f>IFERROR(VLOOKUP($C5678,meetnetcodes!$A:$C,2,FALSE),"")</f>
        <v/>
      </c>
      <c r="B5678" s="8" t="str">
        <f>IFERROR(VLOOKUP(C5678,meetnetcodes!$A:$C,3,FALSE),"")</f>
        <v/>
      </c>
      <c r="I5678" s="7" t="str">
        <f t="shared" ca="1" si="95"/>
        <v/>
      </c>
    </row>
    <row r="5679" spans="1:9" x14ac:dyDescent="0.3">
      <c r="A5679" s="8" t="str">
        <f>IFERROR(VLOOKUP($C5679,meetnetcodes!$A:$C,2,FALSE),"")</f>
        <v/>
      </c>
      <c r="B5679" s="8" t="str">
        <f>IFERROR(VLOOKUP(C5679,meetnetcodes!$A:$C,3,FALSE),"")</f>
        <v/>
      </c>
      <c r="I5679" s="7" t="str">
        <f t="shared" ca="1" si="95"/>
        <v/>
      </c>
    </row>
    <row r="5680" spans="1:9" x14ac:dyDescent="0.3">
      <c r="A5680" s="8" t="str">
        <f>IFERROR(VLOOKUP($C5680,meetnetcodes!$A:$C,2,FALSE),"")</f>
        <v/>
      </c>
      <c r="B5680" s="8" t="str">
        <f>IFERROR(VLOOKUP(C5680,meetnetcodes!$A:$C,3,FALSE),"")</f>
        <v/>
      </c>
      <c r="I5680" s="7" t="str">
        <f t="shared" ca="1" si="95"/>
        <v/>
      </c>
    </row>
    <row r="5681" spans="1:9" x14ac:dyDescent="0.3">
      <c r="A5681" s="8" t="str">
        <f>IFERROR(VLOOKUP($C5681,meetnetcodes!$A:$C,2,FALSE),"")</f>
        <v/>
      </c>
      <c r="B5681" s="8" t="str">
        <f>IFERROR(VLOOKUP(C5681,meetnetcodes!$A:$C,3,FALSE),"")</f>
        <v/>
      </c>
      <c r="I5681" s="7" t="str">
        <f t="shared" ca="1" si="95"/>
        <v/>
      </c>
    </row>
    <row r="5682" spans="1:9" x14ac:dyDescent="0.3">
      <c r="A5682" s="8" t="str">
        <f>IFERROR(VLOOKUP($C5682,meetnetcodes!$A:$C,2,FALSE),"")</f>
        <v/>
      </c>
      <c r="B5682" s="8" t="str">
        <f>IFERROR(VLOOKUP(C5682,meetnetcodes!$A:$C,3,FALSE),"")</f>
        <v/>
      </c>
      <c r="I5682" s="7" t="str">
        <f t="shared" ca="1" si="95"/>
        <v/>
      </c>
    </row>
    <row r="5683" spans="1:9" x14ac:dyDescent="0.3">
      <c r="A5683" s="8" t="str">
        <f>IFERROR(VLOOKUP($C5683,meetnetcodes!$A:$C,2,FALSE),"")</f>
        <v/>
      </c>
      <c r="B5683" s="8" t="str">
        <f>IFERROR(VLOOKUP(C5683,meetnetcodes!$A:$C,3,FALSE),"")</f>
        <v/>
      </c>
      <c r="I5683" s="7" t="str">
        <f t="shared" ca="1" si="95"/>
        <v/>
      </c>
    </row>
    <row r="5684" spans="1:9" x14ac:dyDescent="0.3">
      <c r="A5684" s="8" t="str">
        <f>IFERROR(VLOOKUP($C5684,meetnetcodes!$A:$C,2,FALSE),"")</f>
        <v/>
      </c>
      <c r="B5684" s="8" t="str">
        <f>IFERROR(VLOOKUP(C5684,meetnetcodes!$A:$C,3,FALSE),"")</f>
        <v/>
      </c>
      <c r="I5684" s="7" t="str">
        <f t="shared" ca="1" si="95"/>
        <v/>
      </c>
    </row>
    <row r="5685" spans="1:9" x14ac:dyDescent="0.3">
      <c r="A5685" s="8" t="str">
        <f>IFERROR(VLOOKUP($C5685,meetnetcodes!$A:$C,2,FALSE),"")</f>
        <v/>
      </c>
      <c r="B5685" s="8" t="str">
        <f>IFERROR(VLOOKUP(C5685,meetnetcodes!$A:$C,3,FALSE),"")</f>
        <v/>
      </c>
      <c r="I5685" s="7" t="str">
        <f t="shared" ca="1" si="95"/>
        <v/>
      </c>
    </row>
    <row r="5686" spans="1:9" x14ac:dyDescent="0.3">
      <c r="A5686" s="8" t="str">
        <f>IFERROR(VLOOKUP($C5686,meetnetcodes!$A:$C,2,FALSE),"")</f>
        <v/>
      </c>
      <c r="B5686" s="8" t="str">
        <f>IFERROR(VLOOKUP(C5686,meetnetcodes!$A:$C,3,FALSE),"")</f>
        <v/>
      </c>
      <c r="I5686" s="7" t="str">
        <f t="shared" ca="1" si="95"/>
        <v/>
      </c>
    </row>
    <row r="5687" spans="1:9" x14ac:dyDescent="0.3">
      <c r="A5687" s="8" t="str">
        <f>IFERROR(VLOOKUP($C5687,meetnetcodes!$A:$C,2,FALSE),"")</f>
        <v/>
      </c>
      <c r="B5687" s="8" t="str">
        <f>IFERROR(VLOOKUP(C5687,meetnetcodes!$A:$C,3,FALSE),"")</f>
        <v/>
      </c>
      <c r="I5687" s="7" t="str">
        <f t="shared" ca="1" si="95"/>
        <v/>
      </c>
    </row>
    <row r="5688" spans="1:9" x14ac:dyDescent="0.3">
      <c r="A5688" s="8" t="str">
        <f>IFERROR(VLOOKUP($C5688,meetnetcodes!$A:$C,2,FALSE),"")</f>
        <v/>
      </c>
      <c r="B5688" s="8" t="str">
        <f>IFERROR(VLOOKUP(C5688,meetnetcodes!$A:$C,3,FALSE),"")</f>
        <v/>
      </c>
      <c r="I5688" s="7" t="str">
        <f t="shared" ca="1" si="95"/>
        <v/>
      </c>
    </row>
    <row r="5689" spans="1:9" x14ac:dyDescent="0.3">
      <c r="A5689" s="8" t="str">
        <f>IFERROR(VLOOKUP($C5689,meetnetcodes!$A:$C,2,FALSE),"")</f>
        <v/>
      </c>
      <c r="B5689" s="8" t="str">
        <f>IFERROR(VLOOKUP(C5689,meetnetcodes!$A:$C,3,FALSE),"")</f>
        <v/>
      </c>
      <c r="I5689" s="7" t="str">
        <f t="shared" ca="1" si="95"/>
        <v/>
      </c>
    </row>
    <row r="5690" spans="1:9" x14ac:dyDescent="0.3">
      <c r="A5690" s="8" t="str">
        <f>IFERROR(VLOOKUP($C5690,meetnetcodes!$A:$C,2,FALSE),"")</f>
        <v/>
      </c>
      <c r="B5690" s="8" t="str">
        <f>IFERROR(VLOOKUP(C5690,meetnetcodes!$A:$C,3,FALSE),"")</f>
        <v/>
      </c>
      <c r="I5690" s="7" t="str">
        <f t="shared" ca="1" si="95"/>
        <v/>
      </c>
    </row>
    <row r="5691" spans="1:9" x14ac:dyDescent="0.3">
      <c r="A5691" s="8" t="str">
        <f>IFERROR(VLOOKUP($C5691,meetnetcodes!$A:$C,2,FALSE),"")</f>
        <v/>
      </c>
      <c r="B5691" s="8" t="str">
        <f>IFERROR(VLOOKUP(C5691,meetnetcodes!$A:$C,3,FALSE),"")</f>
        <v/>
      </c>
      <c r="I5691" s="7" t="str">
        <f t="shared" ca="1" si="95"/>
        <v/>
      </c>
    </row>
    <row r="5692" spans="1:9" x14ac:dyDescent="0.3">
      <c r="A5692" s="8" t="str">
        <f>IFERROR(VLOOKUP($C5692,meetnetcodes!$A:$C,2,FALSE),"")</f>
        <v/>
      </c>
      <c r="B5692" s="8" t="str">
        <f>IFERROR(VLOOKUP(C5692,meetnetcodes!$A:$C,3,FALSE),"")</f>
        <v/>
      </c>
      <c r="I5692" s="7" t="str">
        <f t="shared" ca="1" si="95"/>
        <v/>
      </c>
    </row>
    <row r="5693" spans="1:9" x14ac:dyDescent="0.3">
      <c r="A5693" s="8" t="str">
        <f>IFERROR(VLOOKUP($C5693,meetnetcodes!$A:$C,2,FALSE),"")</f>
        <v/>
      </c>
      <c r="B5693" s="8" t="str">
        <f>IFERROR(VLOOKUP(C5693,meetnetcodes!$A:$C,3,FALSE),"")</f>
        <v/>
      </c>
      <c r="I5693" s="7" t="str">
        <f t="shared" ca="1" si="95"/>
        <v/>
      </c>
    </row>
    <row r="5694" spans="1:9" x14ac:dyDescent="0.3">
      <c r="A5694" s="8" t="str">
        <f>IFERROR(VLOOKUP($C5694,meetnetcodes!$A:$C,2,FALSE),"")</f>
        <v/>
      </c>
      <c r="B5694" s="8" t="str">
        <f>IFERROR(VLOOKUP(C5694,meetnetcodes!$A:$C,3,FALSE),"")</f>
        <v/>
      </c>
      <c r="I5694" s="7" t="str">
        <f t="shared" ca="1" si="95"/>
        <v/>
      </c>
    </row>
    <row r="5695" spans="1:9" x14ac:dyDescent="0.3">
      <c r="A5695" s="8" t="str">
        <f>IFERROR(VLOOKUP($C5695,meetnetcodes!$A:$C,2,FALSE),"")</f>
        <v/>
      </c>
      <c r="B5695" s="8" t="str">
        <f>IFERROR(VLOOKUP(C5695,meetnetcodes!$A:$C,3,FALSE),"")</f>
        <v/>
      </c>
      <c r="I5695" s="7" t="str">
        <f t="shared" ca="1" si="95"/>
        <v/>
      </c>
    </row>
    <row r="5696" spans="1:9" x14ac:dyDescent="0.3">
      <c r="A5696" s="8" t="str">
        <f>IFERROR(VLOOKUP($C5696,meetnetcodes!$A:$C,2,FALSE),"")</f>
        <v/>
      </c>
      <c r="B5696" s="8" t="str">
        <f>IFERROR(VLOOKUP(C5696,meetnetcodes!$A:$C,3,FALSE),"")</f>
        <v/>
      </c>
      <c r="I5696" s="7" t="str">
        <f t="shared" ca="1" si="95"/>
        <v/>
      </c>
    </row>
    <row r="5697" spans="1:9" x14ac:dyDescent="0.3">
      <c r="A5697" s="8" t="str">
        <f>IFERROR(VLOOKUP($C5697,meetnetcodes!$A:$C,2,FALSE),"")</f>
        <v/>
      </c>
      <c r="B5697" s="8" t="str">
        <f>IFERROR(VLOOKUP(C5697,meetnetcodes!$A:$C,3,FALSE),"")</f>
        <v/>
      </c>
      <c r="I5697" s="7" t="str">
        <f t="shared" ca="1" si="95"/>
        <v/>
      </c>
    </row>
    <row r="5698" spans="1:9" x14ac:dyDescent="0.3">
      <c r="A5698" s="8" t="str">
        <f>IFERROR(VLOOKUP($C5698,meetnetcodes!$A:$C,2,FALSE),"")</f>
        <v/>
      </c>
      <c r="B5698" s="8" t="str">
        <f>IFERROR(VLOOKUP(C5698,meetnetcodes!$A:$C,3,FALSE),"")</f>
        <v/>
      </c>
      <c r="I5698" s="7" t="str">
        <f t="shared" ca="1" si="95"/>
        <v/>
      </c>
    </row>
    <row r="5699" spans="1:9" x14ac:dyDescent="0.3">
      <c r="A5699" s="8" t="str">
        <f>IFERROR(VLOOKUP($C5699,meetnetcodes!$A:$C,2,FALSE),"")</f>
        <v/>
      </c>
      <c r="B5699" s="8" t="str">
        <f>IFERROR(VLOOKUP(C5699,meetnetcodes!$A:$C,3,FALSE),"")</f>
        <v/>
      </c>
      <c r="I5699" s="7" t="str">
        <f t="shared" ca="1" si="95"/>
        <v/>
      </c>
    </row>
    <row r="5700" spans="1:9" x14ac:dyDescent="0.3">
      <c r="A5700" s="8" t="str">
        <f>IFERROR(VLOOKUP($C5700,meetnetcodes!$A:$C,2,FALSE),"")</f>
        <v/>
      </c>
      <c r="B5700" s="8" t="str">
        <f>IFERROR(VLOOKUP(C5700,meetnetcodes!$A:$C,3,FALSE),"")</f>
        <v/>
      </c>
      <c r="I5700" s="7" t="str">
        <f t="shared" ca="1" si="95"/>
        <v/>
      </c>
    </row>
    <row r="5701" spans="1:9" x14ac:dyDescent="0.3">
      <c r="A5701" s="8" t="str">
        <f>IFERROR(VLOOKUP($C5701,meetnetcodes!$A:$C,2,FALSE),"")</f>
        <v/>
      </c>
      <c r="B5701" s="8" t="str">
        <f>IFERROR(VLOOKUP(C5701,meetnetcodes!$A:$C,3,FALSE),"")</f>
        <v/>
      </c>
      <c r="I5701" s="7" t="str">
        <f t="shared" ca="1" si="95"/>
        <v/>
      </c>
    </row>
    <row r="5702" spans="1:9" x14ac:dyDescent="0.3">
      <c r="A5702" s="8" t="str">
        <f>IFERROR(VLOOKUP($C5702,meetnetcodes!$A:$C,2,FALSE),"")</f>
        <v/>
      </c>
      <c r="B5702" s="8" t="str">
        <f>IFERROR(VLOOKUP(C5702,meetnetcodes!$A:$C,3,FALSE),"")</f>
        <v/>
      </c>
      <c r="I5702" s="7" t="str">
        <f t="shared" ca="1" si="95"/>
        <v/>
      </c>
    </row>
    <row r="5703" spans="1:9" x14ac:dyDescent="0.3">
      <c r="A5703" s="8" t="str">
        <f>IFERROR(VLOOKUP($C5703,meetnetcodes!$A:$C,2,FALSE),"")</f>
        <v/>
      </c>
      <c r="B5703" s="8" t="str">
        <f>IFERROR(VLOOKUP(C5703,meetnetcodes!$A:$C,3,FALSE),"")</f>
        <v/>
      </c>
      <c r="I5703" s="7" t="str">
        <f t="shared" ca="1" si="95"/>
        <v/>
      </c>
    </row>
    <row r="5704" spans="1:9" x14ac:dyDescent="0.3">
      <c r="A5704" s="8" t="str">
        <f>IFERROR(VLOOKUP($C5704,meetnetcodes!$A:$C,2,FALSE),"")</f>
        <v/>
      </c>
      <c r="B5704" s="8" t="str">
        <f>IFERROR(VLOOKUP(C5704,meetnetcodes!$A:$C,3,FALSE),"")</f>
        <v/>
      </c>
      <c r="I5704" s="7" t="str">
        <f t="shared" ref="I5704:I5767" ca="1" si="96">IF(H5704="","",YEAR(TODAY()) - MOD(YEAR(TODAY()),3) + H5704 + 3)</f>
        <v/>
      </c>
    </row>
    <row r="5705" spans="1:9" x14ac:dyDescent="0.3">
      <c r="A5705" s="8" t="str">
        <f>IFERROR(VLOOKUP($C5705,meetnetcodes!$A:$C,2,FALSE),"")</f>
        <v/>
      </c>
      <c r="B5705" s="8" t="str">
        <f>IFERROR(VLOOKUP(C5705,meetnetcodes!$A:$C,3,FALSE),"")</f>
        <v/>
      </c>
      <c r="I5705" s="7" t="str">
        <f t="shared" ca="1" si="96"/>
        <v/>
      </c>
    </row>
    <row r="5706" spans="1:9" x14ac:dyDescent="0.3">
      <c r="A5706" s="8" t="str">
        <f>IFERROR(VLOOKUP($C5706,meetnetcodes!$A:$C,2,FALSE),"")</f>
        <v/>
      </c>
      <c r="B5706" s="8" t="str">
        <f>IFERROR(VLOOKUP(C5706,meetnetcodes!$A:$C,3,FALSE),"")</f>
        <v/>
      </c>
      <c r="I5706" s="7" t="str">
        <f t="shared" ca="1" si="96"/>
        <v/>
      </c>
    </row>
    <row r="5707" spans="1:9" x14ac:dyDescent="0.3">
      <c r="A5707" s="8" t="str">
        <f>IFERROR(VLOOKUP($C5707,meetnetcodes!$A:$C,2,FALSE),"")</f>
        <v/>
      </c>
      <c r="B5707" s="8" t="str">
        <f>IFERROR(VLOOKUP(C5707,meetnetcodes!$A:$C,3,FALSE),"")</f>
        <v/>
      </c>
      <c r="I5707" s="7" t="str">
        <f t="shared" ca="1" si="96"/>
        <v/>
      </c>
    </row>
    <row r="5708" spans="1:9" x14ac:dyDescent="0.3">
      <c r="A5708" s="8" t="str">
        <f>IFERROR(VLOOKUP($C5708,meetnetcodes!$A:$C,2,FALSE),"")</f>
        <v/>
      </c>
      <c r="B5708" s="8" t="str">
        <f>IFERROR(VLOOKUP(C5708,meetnetcodes!$A:$C,3,FALSE),"")</f>
        <v/>
      </c>
      <c r="I5708" s="7" t="str">
        <f t="shared" ca="1" si="96"/>
        <v/>
      </c>
    </row>
    <row r="5709" spans="1:9" x14ac:dyDescent="0.3">
      <c r="A5709" s="8" t="str">
        <f>IFERROR(VLOOKUP($C5709,meetnetcodes!$A:$C,2,FALSE),"")</f>
        <v/>
      </c>
      <c r="B5709" s="8" t="str">
        <f>IFERROR(VLOOKUP(C5709,meetnetcodes!$A:$C,3,FALSE),"")</f>
        <v/>
      </c>
      <c r="I5709" s="7" t="str">
        <f t="shared" ca="1" si="96"/>
        <v/>
      </c>
    </row>
    <row r="5710" spans="1:9" x14ac:dyDescent="0.3">
      <c r="A5710" s="8" t="str">
        <f>IFERROR(VLOOKUP($C5710,meetnetcodes!$A:$C,2,FALSE),"")</f>
        <v/>
      </c>
      <c r="B5710" s="8" t="str">
        <f>IFERROR(VLOOKUP(C5710,meetnetcodes!$A:$C,3,FALSE),"")</f>
        <v/>
      </c>
      <c r="I5710" s="7" t="str">
        <f t="shared" ca="1" si="96"/>
        <v/>
      </c>
    </row>
    <row r="5711" spans="1:9" x14ac:dyDescent="0.3">
      <c r="A5711" s="8" t="str">
        <f>IFERROR(VLOOKUP($C5711,meetnetcodes!$A:$C,2,FALSE),"")</f>
        <v/>
      </c>
      <c r="B5711" s="8" t="str">
        <f>IFERROR(VLOOKUP(C5711,meetnetcodes!$A:$C,3,FALSE),"")</f>
        <v/>
      </c>
      <c r="I5711" s="7" t="str">
        <f t="shared" ca="1" si="96"/>
        <v/>
      </c>
    </row>
    <row r="5712" spans="1:9" x14ac:dyDescent="0.3">
      <c r="A5712" s="8" t="str">
        <f>IFERROR(VLOOKUP($C5712,meetnetcodes!$A:$C,2,FALSE),"")</f>
        <v/>
      </c>
      <c r="B5712" s="8" t="str">
        <f>IFERROR(VLOOKUP(C5712,meetnetcodes!$A:$C,3,FALSE),"")</f>
        <v/>
      </c>
      <c r="I5712" s="7" t="str">
        <f t="shared" ca="1" si="96"/>
        <v/>
      </c>
    </row>
    <row r="5713" spans="1:9" x14ac:dyDescent="0.3">
      <c r="A5713" s="8" t="str">
        <f>IFERROR(VLOOKUP($C5713,meetnetcodes!$A:$C,2,FALSE),"")</f>
        <v/>
      </c>
      <c r="B5713" s="8" t="str">
        <f>IFERROR(VLOOKUP(C5713,meetnetcodes!$A:$C,3,FALSE),"")</f>
        <v/>
      </c>
      <c r="I5713" s="7" t="str">
        <f t="shared" ca="1" si="96"/>
        <v/>
      </c>
    </row>
    <row r="5714" spans="1:9" x14ac:dyDescent="0.3">
      <c r="A5714" s="8" t="str">
        <f>IFERROR(VLOOKUP($C5714,meetnetcodes!$A:$C,2,FALSE),"")</f>
        <v/>
      </c>
      <c r="B5714" s="8" t="str">
        <f>IFERROR(VLOOKUP(C5714,meetnetcodes!$A:$C,3,FALSE),"")</f>
        <v/>
      </c>
      <c r="I5714" s="7" t="str">
        <f t="shared" ca="1" si="96"/>
        <v/>
      </c>
    </row>
    <row r="5715" spans="1:9" x14ac:dyDescent="0.3">
      <c r="A5715" s="8" t="str">
        <f>IFERROR(VLOOKUP($C5715,meetnetcodes!$A:$C,2,FALSE),"")</f>
        <v/>
      </c>
      <c r="B5715" s="8" t="str">
        <f>IFERROR(VLOOKUP(C5715,meetnetcodes!$A:$C,3,FALSE),"")</f>
        <v/>
      </c>
      <c r="I5715" s="7" t="str">
        <f t="shared" ca="1" si="96"/>
        <v/>
      </c>
    </row>
    <row r="5716" spans="1:9" x14ac:dyDescent="0.3">
      <c r="A5716" s="8" t="str">
        <f>IFERROR(VLOOKUP($C5716,meetnetcodes!$A:$C,2,FALSE),"")</f>
        <v/>
      </c>
      <c r="B5716" s="8" t="str">
        <f>IFERROR(VLOOKUP(C5716,meetnetcodes!$A:$C,3,FALSE),"")</f>
        <v/>
      </c>
      <c r="I5716" s="7" t="str">
        <f t="shared" ca="1" si="96"/>
        <v/>
      </c>
    </row>
    <row r="5717" spans="1:9" x14ac:dyDescent="0.3">
      <c r="A5717" s="8" t="str">
        <f>IFERROR(VLOOKUP($C5717,meetnetcodes!$A:$C,2,FALSE),"")</f>
        <v/>
      </c>
      <c r="B5717" s="8" t="str">
        <f>IFERROR(VLOOKUP(C5717,meetnetcodes!$A:$C,3,FALSE),"")</f>
        <v/>
      </c>
      <c r="I5717" s="7" t="str">
        <f t="shared" ca="1" si="96"/>
        <v/>
      </c>
    </row>
    <row r="5718" spans="1:9" x14ac:dyDescent="0.3">
      <c r="A5718" s="8" t="str">
        <f>IFERROR(VLOOKUP($C5718,meetnetcodes!$A:$C,2,FALSE),"")</f>
        <v/>
      </c>
      <c r="B5718" s="8" t="str">
        <f>IFERROR(VLOOKUP(C5718,meetnetcodes!$A:$C,3,FALSE),"")</f>
        <v/>
      </c>
      <c r="I5718" s="7" t="str">
        <f t="shared" ca="1" si="96"/>
        <v/>
      </c>
    </row>
    <row r="5719" spans="1:9" x14ac:dyDescent="0.3">
      <c r="A5719" s="8" t="str">
        <f>IFERROR(VLOOKUP($C5719,meetnetcodes!$A:$C,2,FALSE),"")</f>
        <v/>
      </c>
      <c r="B5719" s="8" t="str">
        <f>IFERROR(VLOOKUP(C5719,meetnetcodes!$A:$C,3,FALSE),"")</f>
        <v/>
      </c>
      <c r="I5719" s="7" t="str">
        <f t="shared" ca="1" si="96"/>
        <v/>
      </c>
    </row>
    <row r="5720" spans="1:9" x14ac:dyDescent="0.3">
      <c r="A5720" s="8" t="str">
        <f>IFERROR(VLOOKUP($C5720,meetnetcodes!$A:$C,2,FALSE),"")</f>
        <v/>
      </c>
      <c r="B5720" s="8" t="str">
        <f>IFERROR(VLOOKUP(C5720,meetnetcodes!$A:$C,3,FALSE),"")</f>
        <v/>
      </c>
      <c r="I5720" s="7" t="str">
        <f t="shared" ca="1" si="96"/>
        <v/>
      </c>
    </row>
    <row r="5721" spans="1:9" x14ac:dyDescent="0.3">
      <c r="A5721" s="8" t="str">
        <f>IFERROR(VLOOKUP($C5721,meetnetcodes!$A:$C,2,FALSE),"")</f>
        <v/>
      </c>
      <c r="B5721" s="8" t="str">
        <f>IFERROR(VLOOKUP(C5721,meetnetcodes!$A:$C,3,FALSE),"")</f>
        <v/>
      </c>
      <c r="I5721" s="7" t="str">
        <f t="shared" ca="1" si="96"/>
        <v/>
      </c>
    </row>
    <row r="5722" spans="1:9" x14ac:dyDescent="0.3">
      <c r="A5722" s="8" t="str">
        <f>IFERROR(VLOOKUP($C5722,meetnetcodes!$A:$C,2,FALSE),"")</f>
        <v/>
      </c>
      <c r="B5722" s="8" t="str">
        <f>IFERROR(VLOOKUP(C5722,meetnetcodes!$A:$C,3,FALSE),"")</f>
        <v/>
      </c>
      <c r="I5722" s="7" t="str">
        <f t="shared" ca="1" si="96"/>
        <v/>
      </c>
    </row>
    <row r="5723" spans="1:9" x14ac:dyDescent="0.3">
      <c r="A5723" s="8" t="str">
        <f>IFERROR(VLOOKUP($C5723,meetnetcodes!$A:$C,2,FALSE),"")</f>
        <v/>
      </c>
      <c r="B5723" s="8" t="str">
        <f>IFERROR(VLOOKUP(C5723,meetnetcodes!$A:$C,3,FALSE),"")</f>
        <v/>
      </c>
      <c r="I5723" s="7" t="str">
        <f t="shared" ca="1" si="96"/>
        <v/>
      </c>
    </row>
    <row r="5724" spans="1:9" x14ac:dyDescent="0.3">
      <c r="A5724" s="8" t="str">
        <f>IFERROR(VLOOKUP($C5724,meetnetcodes!$A:$C,2,FALSE),"")</f>
        <v/>
      </c>
      <c r="B5724" s="8" t="str">
        <f>IFERROR(VLOOKUP(C5724,meetnetcodes!$A:$C,3,FALSE),"")</f>
        <v/>
      </c>
      <c r="I5724" s="7" t="str">
        <f t="shared" ca="1" si="96"/>
        <v/>
      </c>
    </row>
    <row r="5725" spans="1:9" x14ac:dyDescent="0.3">
      <c r="A5725" s="8" t="str">
        <f>IFERROR(VLOOKUP($C5725,meetnetcodes!$A:$C,2,FALSE),"")</f>
        <v/>
      </c>
      <c r="B5725" s="8" t="str">
        <f>IFERROR(VLOOKUP(C5725,meetnetcodes!$A:$C,3,FALSE),"")</f>
        <v/>
      </c>
      <c r="I5725" s="7" t="str">
        <f t="shared" ca="1" si="96"/>
        <v/>
      </c>
    </row>
    <row r="5726" spans="1:9" x14ac:dyDescent="0.3">
      <c r="A5726" s="8" t="str">
        <f>IFERROR(VLOOKUP($C5726,meetnetcodes!$A:$C,2,FALSE),"")</f>
        <v/>
      </c>
      <c r="B5726" s="8" t="str">
        <f>IFERROR(VLOOKUP(C5726,meetnetcodes!$A:$C,3,FALSE),"")</f>
        <v/>
      </c>
      <c r="I5726" s="7" t="str">
        <f t="shared" ca="1" si="96"/>
        <v/>
      </c>
    </row>
    <row r="5727" spans="1:9" x14ac:dyDescent="0.3">
      <c r="A5727" s="8" t="str">
        <f>IFERROR(VLOOKUP($C5727,meetnetcodes!$A:$C,2,FALSE),"")</f>
        <v/>
      </c>
      <c r="B5727" s="8" t="str">
        <f>IFERROR(VLOOKUP(C5727,meetnetcodes!$A:$C,3,FALSE),"")</f>
        <v/>
      </c>
      <c r="I5727" s="7" t="str">
        <f t="shared" ca="1" si="96"/>
        <v/>
      </c>
    </row>
    <row r="5728" spans="1:9" x14ac:dyDescent="0.3">
      <c r="A5728" s="8" t="str">
        <f>IFERROR(VLOOKUP($C5728,meetnetcodes!$A:$C,2,FALSE),"")</f>
        <v/>
      </c>
      <c r="B5728" s="8" t="str">
        <f>IFERROR(VLOOKUP(C5728,meetnetcodes!$A:$C,3,FALSE),"")</f>
        <v/>
      </c>
      <c r="I5728" s="7" t="str">
        <f t="shared" ca="1" si="96"/>
        <v/>
      </c>
    </row>
    <row r="5729" spans="1:9" x14ac:dyDescent="0.3">
      <c r="A5729" s="8" t="str">
        <f>IFERROR(VLOOKUP($C5729,meetnetcodes!$A:$C,2,FALSE),"")</f>
        <v/>
      </c>
      <c r="B5729" s="8" t="str">
        <f>IFERROR(VLOOKUP(C5729,meetnetcodes!$A:$C,3,FALSE),"")</f>
        <v/>
      </c>
      <c r="I5729" s="7" t="str">
        <f t="shared" ca="1" si="96"/>
        <v/>
      </c>
    </row>
    <row r="5730" spans="1:9" x14ac:dyDescent="0.3">
      <c r="A5730" s="8" t="str">
        <f>IFERROR(VLOOKUP($C5730,meetnetcodes!$A:$C,2,FALSE),"")</f>
        <v/>
      </c>
      <c r="B5730" s="8" t="str">
        <f>IFERROR(VLOOKUP(C5730,meetnetcodes!$A:$C,3,FALSE),"")</f>
        <v/>
      </c>
      <c r="I5730" s="7" t="str">
        <f t="shared" ca="1" si="96"/>
        <v/>
      </c>
    </row>
    <row r="5731" spans="1:9" x14ac:dyDescent="0.3">
      <c r="A5731" s="8" t="str">
        <f>IFERROR(VLOOKUP($C5731,meetnetcodes!$A:$C,2,FALSE),"")</f>
        <v/>
      </c>
      <c r="B5731" s="8" t="str">
        <f>IFERROR(VLOOKUP(C5731,meetnetcodes!$A:$C,3,FALSE),"")</f>
        <v/>
      </c>
      <c r="I5731" s="7" t="str">
        <f t="shared" ca="1" si="96"/>
        <v/>
      </c>
    </row>
    <row r="5732" spans="1:9" x14ac:dyDescent="0.3">
      <c r="A5732" s="8" t="str">
        <f>IFERROR(VLOOKUP($C5732,meetnetcodes!$A:$C,2,FALSE),"")</f>
        <v/>
      </c>
      <c r="B5732" s="8" t="str">
        <f>IFERROR(VLOOKUP(C5732,meetnetcodes!$A:$C,3,FALSE),"")</f>
        <v/>
      </c>
      <c r="I5732" s="7" t="str">
        <f t="shared" ca="1" si="96"/>
        <v/>
      </c>
    </row>
    <row r="5733" spans="1:9" x14ac:dyDescent="0.3">
      <c r="A5733" s="8" t="str">
        <f>IFERROR(VLOOKUP($C5733,meetnetcodes!$A:$C,2,FALSE),"")</f>
        <v/>
      </c>
      <c r="B5733" s="8" t="str">
        <f>IFERROR(VLOOKUP(C5733,meetnetcodes!$A:$C,3,FALSE),"")</f>
        <v/>
      </c>
      <c r="I5733" s="7" t="str">
        <f t="shared" ca="1" si="96"/>
        <v/>
      </c>
    </row>
    <row r="5734" spans="1:9" x14ac:dyDescent="0.3">
      <c r="A5734" s="8" t="str">
        <f>IFERROR(VLOOKUP($C5734,meetnetcodes!$A:$C,2,FALSE),"")</f>
        <v/>
      </c>
      <c r="B5734" s="8" t="str">
        <f>IFERROR(VLOOKUP(C5734,meetnetcodes!$A:$C,3,FALSE),"")</f>
        <v/>
      </c>
      <c r="I5734" s="7" t="str">
        <f t="shared" ca="1" si="96"/>
        <v/>
      </c>
    </row>
    <row r="5735" spans="1:9" x14ac:dyDescent="0.3">
      <c r="A5735" s="8" t="str">
        <f>IFERROR(VLOOKUP($C5735,meetnetcodes!$A:$C,2,FALSE),"")</f>
        <v/>
      </c>
      <c r="B5735" s="8" t="str">
        <f>IFERROR(VLOOKUP(C5735,meetnetcodes!$A:$C,3,FALSE),"")</f>
        <v/>
      </c>
      <c r="I5735" s="7" t="str">
        <f t="shared" ca="1" si="96"/>
        <v/>
      </c>
    </row>
    <row r="5736" spans="1:9" x14ac:dyDescent="0.3">
      <c r="A5736" s="8" t="str">
        <f>IFERROR(VLOOKUP($C5736,meetnetcodes!$A:$C,2,FALSE),"")</f>
        <v/>
      </c>
      <c r="B5736" s="8" t="str">
        <f>IFERROR(VLOOKUP(C5736,meetnetcodes!$A:$C,3,FALSE),"")</f>
        <v/>
      </c>
      <c r="I5736" s="7" t="str">
        <f t="shared" ca="1" si="96"/>
        <v/>
      </c>
    </row>
    <row r="5737" spans="1:9" x14ac:dyDescent="0.3">
      <c r="A5737" s="8" t="str">
        <f>IFERROR(VLOOKUP($C5737,meetnetcodes!$A:$C,2,FALSE),"")</f>
        <v/>
      </c>
      <c r="B5737" s="8" t="str">
        <f>IFERROR(VLOOKUP(C5737,meetnetcodes!$A:$C,3,FALSE),"")</f>
        <v/>
      </c>
      <c r="I5737" s="7" t="str">
        <f t="shared" ca="1" si="96"/>
        <v/>
      </c>
    </row>
    <row r="5738" spans="1:9" x14ac:dyDescent="0.3">
      <c r="A5738" s="8" t="str">
        <f>IFERROR(VLOOKUP($C5738,meetnetcodes!$A:$C,2,FALSE),"")</f>
        <v/>
      </c>
      <c r="B5738" s="8" t="str">
        <f>IFERROR(VLOOKUP(C5738,meetnetcodes!$A:$C,3,FALSE),"")</f>
        <v/>
      </c>
      <c r="I5738" s="7" t="str">
        <f t="shared" ca="1" si="96"/>
        <v/>
      </c>
    </row>
    <row r="5739" spans="1:9" x14ac:dyDescent="0.3">
      <c r="A5739" s="8" t="str">
        <f>IFERROR(VLOOKUP($C5739,meetnetcodes!$A:$C,2,FALSE),"")</f>
        <v/>
      </c>
      <c r="B5739" s="8" t="str">
        <f>IFERROR(VLOOKUP(C5739,meetnetcodes!$A:$C,3,FALSE),"")</f>
        <v/>
      </c>
      <c r="I5739" s="7" t="str">
        <f t="shared" ca="1" si="96"/>
        <v/>
      </c>
    </row>
    <row r="5740" spans="1:9" x14ac:dyDescent="0.3">
      <c r="A5740" s="8" t="str">
        <f>IFERROR(VLOOKUP($C5740,meetnetcodes!$A:$C,2,FALSE),"")</f>
        <v/>
      </c>
      <c r="B5740" s="8" t="str">
        <f>IFERROR(VLOOKUP(C5740,meetnetcodes!$A:$C,3,FALSE),"")</f>
        <v/>
      </c>
      <c r="I5740" s="7" t="str">
        <f t="shared" ca="1" si="96"/>
        <v/>
      </c>
    </row>
    <row r="5741" spans="1:9" x14ac:dyDescent="0.3">
      <c r="A5741" s="8" t="str">
        <f>IFERROR(VLOOKUP($C5741,meetnetcodes!$A:$C,2,FALSE),"")</f>
        <v/>
      </c>
      <c r="B5741" s="8" t="str">
        <f>IFERROR(VLOOKUP(C5741,meetnetcodes!$A:$C,3,FALSE),"")</f>
        <v/>
      </c>
      <c r="I5741" s="7" t="str">
        <f t="shared" ca="1" si="96"/>
        <v/>
      </c>
    </row>
    <row r="5742" spans="1:9" x14ac:dyDescent="0.3">
      <c r="A5742" s="8" t="str">
        <f>IFERROR(VLOOKUP($C5742,meetnetcodes!$A:$C,2,FALSE),"")</f>
        <v/>
      </c>
      <c r="B5742" s="8" t="str">
        <f>IFERROR(VLOOKUP(C5742,meetnetcodes!$A:$C,3,FALSE),"")</f>
        <v/>
      </c>
      <c r="I5742" s="7" t="str">
        <f t="shared" ca="1" si="96"/>
        <v/>
      </c>
    </row>
    <row r="5743" spans="1:9" x14ac:dyDescent="0.3">
      <c r="A5743" s="8" t="str">
        <f>IFERROR(VLOOKUP($C5743,meetnetcodes!$A:$C,2,FALSE),"")</f>
        <v/>
      </c>
      <c r="B5743" s="8" t="str">
        <f>IFERROR(VLOOKUP(C5743,meetnetcodes!$A:$C,3,FALSE),"")</f>
        <v/>
      </c>
      <c r="I5743" s="7" t="str">
        <f t="shared" ca="1" si="96"/>
        <v/>
      </c>
    </row>
    <row r="5744" spans="1:9" x14ac:dyDescent="0.3">
      <c r="A5744" s="8" t="str">
        <f>IFERROR(VLOOKUP($C5744,meetnetcodes!$A:$C,2,FALSE),"")</f>
        <v/>
      </c>
      <c r="B5744" s="8" t="str">
        <f>IFERROR(VLOOKUP(C5744,meetnetcodes!$A:$C,3,FALSE),"")</f>
        <v/>
      </c>
      <c r="I5744" s="7" t="str">
        <f t="shared" ca="1" si="96"/>
        <v/>
      </c>
    </row>
    <row r="5745" spans="1:9" x14ac:dyDescent="0.3">
      <c r="A5745" s="8" t="str">
        <f>IFERROR(VLOOKUP($C5745,meetnetcodes!$A:$C,2,FALSE),"")</f>
        <v/>
      </c>
      <c r="B5745" s="8" t="str">
        <f>IFERROR(VLOOKUP(C5745,meetnetcodes!$A:$C,3,FALSE),"")</f>
        <v/>
      </c>
      <c r="I5745" s="7" t="str">
        <f t="shared" ca="1" si="96"/>
        <v/>
      </c>
    </row>
    <row r="5746" spans="1:9" x14ac:dyDescent="0.3">
      <c r="A5746" s="8" t="str">
        <f>IFERROR(VLOOKUP($C5746,meetnetcodes!$A:$C,2,FALSE),"")</f>
        <v/>
      </c>
      <c r="B5746" s="8" t="str">
        <f>IFERROR(VLOOKUP(C5746,meetnetcodes!$A:$C,3,FALSE),"")</f>
        <v/>
      </c>
      <c r="I5746" s="7" t="str">
        <f t="shared" ca="1" si="96"/>
        <v/>
      </c>
    </row>
    <row r="5747" spans="1:9" x14ac:dyDescent="0.3">
      <c r="A5747" s="8" t="str">
        <f>IFERROR(VLOOKUP($C5747,meetnetcodes!$A:$C,2,FALSE),"")</f>
        <v/>
      </c>
      <c r="B5747" s="8" t="str">
        <f>IFERROR(VLOOKUP(C5747,meetnetcodes!$A:$C,3,FALSE),"")</f>
        <v/>
      </c>
      <c r="I5747" s="7" t="str">
        <f t="shared" ca="1" si="96"/>
        <v/>
      </c>
    </row>
    <row r="5748" spans="1:9" x14ac:dyDescent="0.3">
      <c r="A5748" s="8" t="str">
        <f>IFERROR(VLOOKUP($C5748,meetnetcodes!$A:$C,2,FALSE),"")</f>
        <v/>
      </c>
      <c r="B5748" s="8" t="str">
        <f>IFERROR(VLOOKUP(C5748,meetnetcodes!$A:$C,3,FALSE),"")</f>
        <v/>
      </c>
      <c r="I5748" s="7" t="str">
        <f t="shared" ca="1" si="96"/>
        <v/>
      </c>
    </row>
    <row r="5749" spans="1:9" x14ac:dyDescent="0.3">
      <c r="A5749" s="8" t="str">
        <f>IFERROR(VLOOKUP($C5749,meetnetcodes!$A:$C,2,FALSE),"")</f>
        <v/>
      </c>
      <c r="B5749" s="8" t="str">
        <f>IFERROR(VLOOKUP(C5749,meetnetcodes!$A:$C,3,FALSE),"")</f>
        <v/>
      </c>
      <c r="I5749" s="7" t="str">
        <f t="shared" ca="1" si="96"/>
        <v/>
      </c>
    </row>
    <row r="5750" spans="1:9" x14ac:dyDescent="0.3">
      <c r="A5750" s="8" t="str">
        <f>IFERROR(VLOOKUP($C5750,meetnetcodes!$A:$C,2,FALSE),"")</f>
        <v/>
      </c>
      <c r="B5750" s="8" t="str">
        <f>IFERROR(VLOOKUP(C5750,meetnetcodes!$A:$C,3,FALSE),"")</f>
        <v/>
      </c>
      <c r="I5750" s="7" t="str">
        <f t="shared" ca="1" si="96"/>
        <v/>
      </c>
    </row>
    <row r="5751" spans="1:9" x14ac:dyDescent="0.3">
      <c r="A5751" s="8" t="str">
        <f>IFERROR(VLOOKUP($C5751,meetnetcodes!$A:$C,2,FALSE),"")</f>
        <v/>
      </c>
      <c r="B5751" s="8" t="str">
        <f>IFERROR(VLOOKUP(C5751,meetnetcodes!$A:$C,3,FALSE),"")</f>
        <v/>
      </c>
      <c r="I5751" s="7" t="str">
        <f t="shared" ca="1" si="96"/>
        <v/>
      </c>
    </row>
    <row r="5752" spans="1:9" x14ac:dyDescent="0.3">
      <c r="A5752" s="8" t="str">
        <f>IFERROR(VLOOKUP($C5752,meetnetcodes!$A:$C,2,FALSE),"")</f>
        <v/>
      </c>
      <c r="B5752" s="8" t="str">
        <f>IFERROR(VLOOKUP(C5752,meetnetcodes!$A:$C,3,FALSE),"")</f>
        <v/>
      </c>
      <c r="I5752" s="7" t="str">
        <f t="shared" ca="1" si="96"/>
        <v/>
      </c>
    </row>
    <row r="5753" spans="1:9" x14ac:dyDescent="0.3">
      <c r="A5753" s="8" t="str">
        <f>IFERROR(VLOOKUP($C5753,meetnetcodes!$A:$C,2,FALSE),"")</f>
        <v/>
      </c>
      <c r="B5753" s="8" t="str">
        <f>IFERROR(VLOOKUP(C5753,meetnetcodes!$A:$C,3,FALSE),"")</f>
        <v/>
      </c>
      <c r="I5753" s="7" t="str">
        <f t="shared" ca="1" si="96"/>
        <v/>
      </c>
    </row>
    <row r="5754" spans="1:9" x14ac:dyDescent="0.3">
      <c r="A5754" s="8" t="str">
        <f>IFERROR(VLOOKUP($C5754,meetnetcodes!$A:$C,2,FALSE),"")</f>
        <v/>
      </c>
      <c r="B5754" s="8" t="str">
        <f>IFERROR(VLOOKUP(C5754,meetnetcodes!$A:$C,3,FALSE),"")</f>
        <v/>
      </c>
      <c r="I5754" s="7" t="str">
        <f t="shared" ca="1" si="96"/>
        <v/>
      </c>
    </row>
    <row r="5755" spans="1:9" x14ac:dyDescent="0.3">
      <c r="A5755" s="8" t="str">
        <f>IFERROR(VLOOKUP($C5755,meetnetcodes!$A:$C,2,FALSE),"")</f>
        <v/>
      </c>
      <c r="B5755" s="8" t="str">
        <f>IFERROR(VLOOKUP(C5755,meetnetcodes!$A:$C,3,FALSE),"")</f>
        <v/>
      </c>
      <c r="I5755" s="7" t="str">
        <f t="shared" ca="1" si="96"/>
        <v/>
      </c>
    </row>
    <row r="5756" spans="1:9" x14ac:dyDescent="0.3">
      <c r="A5756" s="8" t="str">
        <f>IFERROR(VLOOKUP($C5756,meetnetcodes!$A:$C,2,FALSE),"")</f>
        <v/>
      </c>
      <c r="B5756" s="8" t="str">
        <f>IFERROR(VLOOKUP(C5756,meetnetcodes!$A:$C,3,FALSE),"")</f>
        <v/>
      </c>
      <c r="I5756" s="7" t="str">
        <f t="shared" ca="1" si="96"/>
        <v/>
      </c>
    </row>
    <row r="5757" spans="1:9" x14ac:dyDescent="0.3">
      <c r="A5757" s="8" t="str">
        <f>IFERROR(VLOOKUP($C5757,meetnetcodes!$A:$C,2,FALSE),"")</f>
        <v/>
      </c>
      <c r="B5757" s="8" t="str">
        <f>IFERROR(VLOOKUP(C5757,meetnetcodes!$A:$C,3,FALSE),"")</f>
        <v/>
      </c>
      <c r="I5757" s="7" t="str">
        <f t="shared" ca="1" si="96"/>
        <v/>
      </c>
    </row>
    <row r="5758" spans="1:9" x14ac:dyDescent="0.3">
      <c r="A5758" s="8" t="str">
        <f>IFERROR(VLOOKUP($C5758,meetnetcodes!$A:$C,2,FALSE),"")</f>
        <v/>
      </c>
      <c r="B5758" s="8" t="str">
        <f>IFERROR(VLOOKUP(C5758,meetnetcodes!$A:$C,3,FALSE),"")</f>
        <v/>
      </c>
      <c r="I5758" s="7" t="str">
        <f t="shared" ca="1" si="96"/>
        <v/>
      </c>
    </row>
    <row r="5759" spans="1:9" x14ac:dyDescent="0.3">
      <c r="A5759" s="8" t="str">
        <f>IFERROR(VLOOKUP($C5759,meetnetcodes!$A:$C,2,FALSE),"")</f>
        <v/>
      </c>
      <c r="B5759" s="8" t="str">
        <f>IFERROR(VLOOKUP(C5759,meetnetcodes!$A:$C,3,FALSE),"")</f>
        <v/>
      </c>
      <c r="I5759" s="7" t="str">
        <f t="shared" ca="1" si="96"/>
        <v/>
      </c>
    </row>
    <row r="5760" spans="1:9" x14ac:dyDescent="0.3">
      <c r="A5760" s="8" t="str">
        <f>IFERROR(VLOOKUP($C5760,meetnetcodes!$A:$C,2,FALSE),"")</f>
        <v/>
      </c>
      <c r="B5760" s="8" t="str">
        <f>IFERROR(VLOOKUP(C5760,meetnetcodes!$A:$C,3,FALSE),"")</f>
        <v/>
      </c>
      <c r="I5760" s="7" t="str">
        <f t="shared" ca="1" si="96"/>
        <v/>
      </c>
    </row>
    <row r="5761" spans="1:9" x14ac:dyDescent="0.3">
      <c r="A5761" s="8" t="str">
        <f>IFERROR(VLOOKUP($C5761,meetnetcodes!$A:$C,2,FALSE),"")</f>
        <v/>
      </c>
      <c r="B5761" s="8" t="str">
        <f>IFERROR(VLOOKUP(C5761,meetnetcodes!$A:$C,3,FALSE),"")</f>
        <v/>
      </c>
      <c r="I5761" s="7" t="str">
        <f t="shared" ca="1" si="96"/>
        <v/>
      </c>
    </row>
    <row r="5762" spans="1:9" x14ac:dyDescent="0.3">
      <c r="A5762" s="8" t="str">
        <f>IFERROR(VLOOKUP($C5762,meetnetcodes!$A:$C,2,FALSE),"")</f>
        <v/>
      </c>
      <c r="B5762" s="8" t="str">
        <f>IFERROR(VLOOKUP(C5762,meetnetcodes!$A:$C,3,FALSE),"")</f>
        <v/>
      </c>
      <c r="I5762" s="7" t="str">
        <f t="shared" ca="1" si="96"/>
        <v/>
      </c>
    </row>
    <row r="5763" spans="1:9" x14ac:dyDescent="0.3">
      <c r="A5763" s="8" t="str">
        <f>IFERROR(VLOOKUP($C5763,meetnetcodes!$A:$C,2,FALSE),"")</f>
        <v/>
      </c>
      <c r="B5763" s="8" t="str">
        <f>IFERROR(VLOOKUP(C5763,meetnetcodes!$A:$C,3,FALSE),"")</f>
        <v/>
      </c>
      <c r="I5763" s="7" t="str">
        <f t="shared" ca="1" si="96"/>
        <v/>
      </c>
    </row>
    <row r="5764" spans="1:9" x14ac:dyDescent="0.3">
      <c r="A5764" s="8" t="str">
        <f>IFERROR(VLOOKUP($C5764,meetnetcodes!$A:$C,2,FALSE),"")</f>
        <v/>
      </c>
      <c r="B5764" s="8" t="str">
        <f>IFERROR(VLOOKUP(C5764,meetnetcodes!$A:$C,3,FALSE),"")</f>
        <v/>
      </c>
      <c r="I5764" s="7" t="str">
        <f t="shared" ca="1" si="96"/>
        <v/>
      </c>
    </row>
    <row r="5765" spans="1:9" x14ac:dyDescent="0.3">
      <c r="A5765" s="8" t="str">
        <f>IFERROR(VLOOKUP($C5765,meetnetcodes!$A:$C,2,FALSE),"")</f>
        <v/>
      </c>
      <c r="B5765" s="8" t="str">
        <f>IFERROR(VLOOKUP(C5765,meetnetcodes!$A:$C,3,FALSE),"")</f>
        <v/>
      </c>
      <c r="I5765" s="7" t="str">
        <f t="shared" ca="1" si="96"/>
        <v/>
      </c>
    </row>
    <row r="5766" spans="1:9" x14ac:dyDescent="0.3">
      <c r="A5766" s="8" t="str">
        <f>IFERROR(VLOOKUP($C5766,meetnetcodes!$A:$C,2,FALSE),"")</f>
        <v/>
      </c>
      <c r="B5766" s="8" t="str">
        <f>IFERROR(VLOOKUP(C5766,meetnetcodes!$A:$C,3,FALSE),"")</f>
        <v/>
      </c>
      <c r="I5766" s="7" t="str">
        <f t="shared" ca="1" si="96"/>
        <v/>
      </c>
    </row>
    <row r="5767" spans="1:9" x14ac:dyDescent="0.3">
      <c r="A5767" s="8" t="str">
        <f>IFERROR(VLOOKUP($C5767,meetnetcodes!$A:$C,2,FALSE),"")</f>
        <v/>
      </c>
      <c r="B5767" s="8" t="str">
        <f>IFERROR(VLOOKUP(C5767,meetnetcodes!$A:$C,3,FALSE),"")</f>
        <v/>
      </c>
      <c r="I5767" s="7" t="str">
        <f t="shared" ca="1" si="96"/>
        <v/>
      </c>
    </row>
    <row r="5768" spans="1:9" x14ac:dyDescent="0.3">
      <c r="A5768" s="8" t="str">
        <f>IFERROR(VLOOKUP($C5768,meetnetcodes!$A:$C,2,FALSE),"")</f>
        <v/>
      </c>
      <c r="B5768" s="8" t="str">
        <f>IFERROR(VLOOKUP(C5768,meetnetcodes!$A:$C,3,FALSE),"")</f>
        <v/>
      </c>
      <c r="I5768" s="7" t="str">
        <f t="shared" ref="I5768:I5831" ca="1" si="97">IF(H5768="","",YEAR(TODAY()) - MOD(YEAR(TODAY()),3) + H5768 + 3)</f>
        <v/>
      </c>
    </row>
    <row r="5769" spans="1:9" x14ac:dyDescent="0.3">
      <c r="A5769" s="8" t="str">
        <f>IFERROR(VLOOKUP($C5769,meetnetcodes!$A:$C,2,FALSE),"")</f>
        <v/>
      </c>
      <c r="B5769" s="8" t="str">
        <f>IFERROR(VLOOKUP(C5769,meetnetcodes!$A:$C,3,FALSE),"")</f>
        <v/>
      </c>
      <c r="I5769" s="7" t="str">
        <f t="shared" ca="1" si="97"/>
        <v/>
      </c>
    </row>
    <row r="5770" spans="1:9" x14ac:dyDescent="0.3">
      <c r="A5770" s="8" t="str">
        <f>IFERROR(VLOOKUP($C5770,meetnetcodes!$A:$C,2,FALSE),"")</f>
        <v/>
      </c>
      <c r="B5770" s="8" t="str">
        <f>IFERROR(VLOOKUP(C5770,meetnetcodes!$A:$C,3,FALSE),"")</f>
        <v/>
      </c>
      <c r="I5770" s="7" t="str">
        <f t="shared" ca="1" si="97"/>
        <v/>
      </c>
    </row>
    <row r="5771" spans="1:9" x14ac:dyDescent="0.3">
      <c r="A5771" s="8" t="str">
        <f>IFERROR(VLOOKUP($C5771,meetnetcodes!$A:$C,2,FALSE),"")</f>
        <v/>
      </c>
      <c r="B5771" s="8" t="str">
        <f>IFERROR(VLOOKUP(C5771,meetnetcodes!$A:$C,3,FALSE),"")</f>
        <v/>
      </c>
      <c r="I5771" s="7" t="str">
        <f t="shared" ca="1" si="97"/>
        <v/>
      </c>
    </row>
    <row r="5772" spans="1:9" x14ac:dyDescent="0.3">
      <c r="A5772" s="8" t="str">
        <f>IFERROR(VLOOKUP($C5772,meetnetcodes!$A:$C,2,FALSE),"")</f>
        <v/>
      </c>
      <c r="B5772" s="8" t="str">
        <f>IFERROR(VLOOKUP(C5772,meetnetcodes!$A:$C,3,FALSE),"")</f>
        <v/>
      </c>
      <c r="I5772" s="7" t="str">
        <f t="shared" ca="1" si="97"/>
        <v/>
      </c>
    </row>
    <row r="5773" spans="1:9" x14ac:dyDescent="0.3">
      <c r="A5773" s="8" t="str">
        <f>IFERROR(VLOOKUP($C5773,meetnetcodes!$A:$C,2,FALSE),"")</f>
        <v/>
      </c>
      <c r="B5773" s="8" t="str">
        <f>IFERROR(VLOOKUP(C5773,meetnetcodes!$A:$C,3,FALSE),"")</f>
        <v/>
      </c>
      <c r="I5773" s="7" t="str">
        <f t="shared" ca="1" si="97"/>
        <v/>
      </c>
    </row>
    <row r="5774" spans="1:9" x14ac:dyDescent="0.3">
      <c r="A5774" s="8" t="str">
        <f>IFERROR(VLOOKUP($C5774,meetnetcodes!$A:$C,2,FALSE),"")</f>
        <v/>
      </c>
      <c r="B5774" s="8" t="str">
        <f>IFERROR(VLOOKUP(C5774,meetnetcodes!$A:$C,3,FALSE),"")</f>
        <v/>
      </c>
      <c r="I5774" s="7" t="str">
        <f t="shared" ca="1" si="97"/>
        <v/>
      </c>
    </row>
    <row r="5775" spans="1:9" x14ac:dyDescent="0.3">
      <c r="A5775" s="8" t="str">
        <f>IFERROR(VLOOKUP($C5775,meetnetcodes!$A:$C,2,FALSE),"")</f>
        <v/>
      </c>
      <c r="B5775" s="8" t="str">
        <f>IFERROR(VLOOKUP(C5775,meetnetcodes!$A:$C,3,FALSE),"")</f>
        <v/>
      </c>
      <c r="I5775" s="7" t="str">
        <f t="shared" ca="1" si="97"/>
        <v/>
      </c>
    </row>
    <row r="5776" spans="1:9" x14ac:dyDescent="0.3">
      <c r="A5776" s="8" t="str">
        <f>IFERROR(VLOOKUP($C5776,meetnetcodes!$A:$C,2,FALSE),"")</f>
        <v/>
      </c>
      <c r="B5776" s="8" t="str">
        <f>IFERROR(VLOOKUP(C5776,meetnetcodes!$A:$C,3,FALSE),"")</f>
        <v/>
      </c>
      <c r="I5776" s="7" t="str">
        <f t="shared" ca="1" si="97"/>
        <v/>
      </c>
    </row>
    <row r="5777" spans="1:9" x14ac:dyDescent="0.3">
      <c r="A5777" s="8" t="str">
        <f>IFERROR(VLOOKUP($C5777,meetnetcodes!$A:$C,2,FALSE),"")</f>
        <v/>
      </c>
      <c r="B5777" s="8" t="str">
        <f>IFERROR(VLOOKUP(C5777,meetnetcodes!$A:$C,3,FALSE),"")</f>
        <v/>
      </c>
      <c r="I5777" s="7" t="str">
        <f t="shared" ca="1" si="97"/>
        <v/>
      </c>
    </row>
    <row r="5778" spans="1:9" x14ac:dyDescent="0.3">
      <c r="A5778" s="8" t="str">
        <f>IFERROR(VLOOKUP($C5778,meetnetcodes!$A:$C,2,FALSE),"")</f>
        <v/>
      </c>
      <c r="B5778" s="8" t="str">
        <f>IFERROR(VLOOKUP(C5778,meetnetcodes!$A:$C,3,FALSE),"")</f>
        <v/>
      </c>
      <c r="I5778" s="7" t="str">
        <f t="shared" ca="1" si="97"/>
        <v/>
      </c>
    </row>
    <row r="5779" spans="1:9" x14ac:dyDescent="0.3">
      <c r="A5779" s="8" t="str">
        <f>IFERROR(VLOOKUP($C5779,meetnetcodes!$A:$C,2,FALSE),"")</f>
        <v/>
      </c>
      <c r="B5779" s="8" t="str">
        <f>IFERROR(VLOOKUP(C5779,meetnetcodes!$A:$C,3,FALSE),"")</f>
        <v/>
      </c>
      <c r="I5779" s="7" t="str">
        <f t="shared" ca="1" si="97"/>
        <v/>
      </c>
    </row>
    <row r="5780" spans="1:9" x14ac:dyDescent="0.3">
      <c r="A5780" s="8" t="str">
        <f>IFERROR(VLOOKUP($C5780,meetnetcodes!$A:$C,2,FALSE),"")</f>
        <v/>
      </c>
      <c r="B5780" s="8" t="str">
        <f>IFERROR(VLOOKUP(C5780,meetnetcodes!$A:$C,3,FALSE),"")</f>
        <v/>
      </c>
      <c r="I5780" s="7" t="str">
        <f t="shared" ca="1" si="97"/>
        <v/>
      </c>
    </row>
    <row r="5781" spans="1:9" x14ac:dyDescent="0.3">
      <c r="A5781" s="8" t="str">
        <f>IFERROR(VLOOKUP($C5781,meetnetcodes!$A:$C,2,FALSE),"")</f>
        <v/>
      </c>
      <c r="B5781" s="8" t="str">
        <f>IFERROR(VLOOKUP(C5781,meetnetcodes!$A:$C,3,FALSE),"")</f>
        <v/>
      </c>
      <c r="I5781" s="7" t="str">
        <f t="shared" ca="1" si="97"/>
        <v/>
      </c>
    </row>
    <row r="5782" spans="1:9" x14ac:dyDescent="0.3">
      <c r="A5782" s="8" t="str">
        <f>IFERROR(VLOOKUP($C5782,meetnetcodes!$A:$C,2,FALSE),"")</f>
        <v/>
      </c>
      <c r="B5782" s="8" t="str">
        <f>IFERROR(VLOOKUP(C5782,meetnetcodes!$A:$C,3,FALSE),"")</f>
        <v/>
      </c>
      <c r="I5782" s="7" t="str">
        <f t="shared" ca="1" si="97"/>
        <v/>
      </c>
    </row>
    <row r="5783" spans="1:9" x14ac:dyDescent="0.3">
      <c r="A5783" s="8" t="str">
        <f>IFERROR(VLOOKUP($C5783,meetnetcodes!$A:$C,2,FALSE),"")</f>
        <v/>
      </c>
      <c r="B5783" s="8" t="str">
        <f>IFERROR(VLOOKUP(C5783,meetnetcodes!$A:$C,3,FALSE),"")</f>
        <v/>
      </c>
      <c r="I5783" s="7" t="str">
        <f t="shared" ca="1" si="97"/>
        <v/>
      </c>
    </row>
    <row r="5784" spans="1:9" x14ac:dyDescent="0.3">
      <c r="A5784" s="8" t="str">
        <f>IFERROR(VLOOKUP($C5784,meetnetcodes!$A:$C,2,FALSE),"")</f>
        <v/>
      </c>
      <c r="B5784" s="8" t="str">
        <f>IFERROR(VLOOKUP(C5784,meetnetcodes!$A:$C,3,FALSE),"")</f>
        <v/>
      </c>
      <c r="I5784" s="7" t="str">
        <f t="shared" ca="1" si="97"/>
        <v/>
      </c>
    </row>
    <row r="5785" spans="1:9" x14ac:dyDescent="0.3">
      <c r="A5785" s="8" t="str">
        <f>IFERROR(VLOOKUP($C5785,meetnetcodes!$A:$C,2,FALSE),"")</f>
        <v/>
      </c>
      <c r="B5785" s="8" t="str">
        <f>IFERROR(VLOOKUP(C5785,meetnetcodes!$A:$C,3,FALSE),"")</f>
        <v/>
      </c>
      <c r="I5785" s="7" t="str">
        <f t="shared" ca="1" si="97"/>
        <v/>
      </c>
    </row>
    <row r="5786" spans="1:9" x14ac:dyDescent="0.3">
      <c r="A5786" s="8" t="str">
        <f>IFERROR(VLOOKUP($C5786,meetnetcodes!$A:$C,2,FALSE),"")</f>
        <v/>
      </c>
      <c r="B5786" s="8" t="str">
        <f>IFERROR(VLOOKUP(C5786,meetnetcodes!$A:$C,3,FALSE),"")</f>
        <v/>
      </c>
      <c r="I5786" s="7" t="str">
        <f t="shared" ca="1" si="97"/>
        <v/>
      </c>
    </row>
    <row r="5787" spans="1:9" x14ac:dyDescent="0.3">
      <c r="A5787" s="8" t="str">
        <f>IFERROR(VLOOKUP($C5787,meetnetcodes!$A:$C,2,FALSE),"")</f>
        <v/>
      </c>
      <c r="B5787" s="8" t="str">
        <f>IFERROR(VLOOKUP(C5787,meetnetcodes!$A:$C,3,FALSE),"")</f>
        <v/>
      </c>
      <c r="I5787" s="7" t="str">
        <f t="shared" ca="1" si="97"/>
        <v/>
      </c>
    </row>
    <row r="5788" spans="1:9" x14ac:dyDescent="0.3">
      <c r="A5788" s="8" t="str">
        <f>IFERROR(VLOOKUP($C5788,meetnetcodes!$A:$C,2,FALSE),"")</f>
        <v/>
      </c>
      <c r="B5788" s="8" t="str">
        <f>IFERROR(VLOOKUP(C5788,meetnetcodes!$A:$C,3,FALSE),"")</f>
        <v/>
      </c>
      <c r="I5788" s="7" t="str">
        <f t="shared" ca="1" si="97"/>
        <v/>
      </c>
    </row>
    <row r="5789" spans="1:9" x14ac:dyDescent="0.3">
      <c r="A5789" s="8" t="str">
        <f>IFERROR(VLOOKUP($C5789,meetnetcodes!$A:$C,2,FALSE),"")</f>
        <v/>
      </c>
      <c r="B5789" s="8" t="str">
        <f>IFERROR(VLOOKUP(C5789,meetnetcodes!$A:$C,3,FALSE),"")</f>
        <v/>
      </c>
      <c r="I5789" s="7" t="str">
        <f t="shared" ca="1" si="97"/>
        <v/>
      </c>
    </row>
    <row r="5790" spans="1:9" x14ac:dyDescent="0.3">
      <c r="A5790" s="8" t="str">
        <f>IFERROR(VLOOKUP($C5790,meetnetcodes!$A:$C,2,FALSE),"")</f>
        <v/>
      </c>
      <c r="B5790" s="8" t="str">
        <f>IFERROR(VLOOKUP(C5790,meetnetcodes!$A:$C,3,FALSE),"")</f>
        <v/>
      </c>
      <c r="I5790" s="7" t="str">
        <f t="shared" ca="1" si="97"/>
        <v/>
      </c>
    </row>
    <row r="5791" spans="1:9" x14ac:dyDescent="0.3">
      <c r="A5791" s="8" t="str">
        <f>IFERROR(VLOOKUP($C5791,meetnetcodes!$A:$C,2,FALSE),"")</f>
        <v/>
      </c>
      <c r="B5791" s="8" t="str">
        <f>IFERROR(VLOOKUP(C5791,meetnetcodes!$A:$C,3,FALSE),"")</f>
        <v/>
      </c>
      <c r="I5791" s="7" t="str">
        <f t="shared" ca="1" si="97"/>
        <v/>
      </c>
    </row>
    <row r="5792" spans="1:9" x14ac:dyDescent="0.3">
      <c r="A5792" s="8" t="str">
        <f>IFERROR(VLOOKUP($C5792,meetnetcodes!$A:$C,2,FALSE),"")</f>
        <v/>
      </c>
      <c r="B5792" s="8" t="str">
        <f>IFERROR(VLOOKUP(C5792,meetnetcodes!$A:$C,3,FALSE),"")</f>
        <v/>
      </c>
      <c r="I5792" s="7" t="str">
        <f t="shared" ca="1" si="97"/>
        <v/>
      </c>
    </row>
    <row r="5793" spans="1:9" x14ac:dyDescent="0.3">
      <c r="A5793" s="8" t="str">
        <f>IFERROR(VLOOKUP($C5793,meetnetcodes!$A:$C,2,FALSE),"")</f>
        <v/>
      </c>
      <c r="B5793" s="8" t="str">
        <f>IFERROR(VLOOKUP(C5793,meetnetcodes!$A:$C,3,FALSE),"")</f>
        <v/>
      </c>
      <c r="I5793" s="7" t="str">
        <f t="shared" ca="1" si="97"/>
        <v/>
      </c>
    </row>
    <row r="5794" spans="1:9" x14ac:dyDescent="0.3">
      <c r="A5794" s="8" t="str">
        <f>IFERROR(VLOOKUP($C5794,meetnetcodes!$A:$C,2,FALSE),"")</f>
        <v/>
      </c>
      <c r="B5794" s="8" t="str">
        <f>IFERROR(VLOOKUP(C5794,meetnetcodes!$A:$C,3,FALSE),"")</f>
        <v/>
      </c>
      <c r="I5794" s="7" t="str">
        <f t="shared" ca="1" si="97"/>
        <v/>
      </c>
    </row>
    <row r="5795" spans="1:9" x14ac:dyDescent="0.3">
      <c r="A5795" s="8" t="str">
        <f>IFERROR(VLOOKUP($C5795,meetnetcodes!$A:$C,2,FALSE),"")</f>
        <v/>
      </c>
      <c r="B5795" s="8" t="str">
        <f>IFERROR(VLOOKUP(C5795,meetnetcodes!$A:$C,3,FALSE),"")</f>
        <v/>
      </c>
      <c r="I5795" s="7" t="str">
        <f t="shared" ca="1" si="97"/>
        <v/>
      </c>
    </row>
    <row r="5796" spans="1:9" x14ac:dyDescent="0.3">
      <c r="A5796" s="8" t="str">
        <f>IFERROR(VLOOKUP($C5796,meetnetcodes!$A:$C,2,FALSE),"")</f>
        <v/>
      </c>
      <c r="B5796" s="8" t="str">
        <f>IFERROR(VLOOKUP(C5796,meetnetcodes!$A:$C,3,FALSE),"")</f>
        <v/>
      </c>
      <c r="I5796" s="7" t="str">
        <f t="shared" ca="1" si="97"/>
        <v/>
      </c>
    </row>
    <row r="5797" spans="1:9" x14ac:dyDescent="0.3">
      <c r="A5797" s="8" t="str">
        <f>IFERROR(VLOOKUP($C5797,meetnetcodes!$A:$C,2,FALSE),"")</f>
        <v/>
      </c>
      <c r="B5797" s="8" t="str">
        <f>IFERROR(VLOOKUP(C5797,meetnetcodes!$A:$C,3,FALSE),"")</f>
        <v/>
      </c>
      <c r="I5797" s="7" t="str">
        <f t="shared" ca="1" si="97"/>
        <v/>
      </c>
    </row>
    <row r="5798" spans="1:9" x14ac:dyDescent="0.3">
      <c r="A5798" s="8" t="str">
        <f>IFERROR(VLOOKUP($C5798,meetnetcodes!$A:$C,2,FALSE),"")</f>
        <v/>
      </c>
      <c r="B5798" s="8" t="str">
        <f>IFERROR(VLOOKUP(C5798,meetnetcodes!$A:$C,3,FALSE),"")</f>
        <v/>
      </c>
      <c r="I5798" s="7" t="str">
        <f t="shared" ca="1" si="97"/>
        <v/>
      </c>
    </row>
    <row r="5799" spans="1:9" x14ac:dyDescent="0.3">
      <c r="A5799" s="8" t="str">
        <f>IFERROR(VLOOKUP($C5799,meetnetcodes!$A:$C,2,FALSE),"")</f>
        <v/>
      </c>
      <c r="B5799" s="8" t="str">
        <f>IFERROR(VLOOKUP(C5799,meetnetcodes!$A:$C,3,FALSE),"")</f>
        <v/>
      </c>
      <c r="I5799" s="7" t="str">
        <f t="shared" ca="1" si="97"/>
        <v/>
      </c>
    </row>
    <row r="5800" spans="1:9" x14ac:dyDescent="0.3">
      <c r="A5800" s="8" t="str">
        <f>IFERROR(VLOOKUP($C5800,meetnetcodes!$A:$C,2,FALSE),"")</f>
        <v/>
      </c>
      <c r="B5800" s="8" t="str">
        <f>IFERROR(VLOOKUP(C5800,meetnetcodes!$A:$C,3,FALSE),"")</f>
        <v/>
      </c>
      <c r="I5800" s="7" t="str">
        <f t="shared" ca="1" si="97"/>
        <v/>
      </c>
    </row>
    <row r="5801" spans="1:9" x14ac:dyDescent="0.3">
      <c r="A5801" s="8" t="str">
        <f>IFERROR(VLOOKUP($C5801,meetnetcodes!$A:$C,2,FALSE),"")</f>
        <v/>
      </c>
      <c r="B5801" s="8" t="str">
        <f>IFERROR(VLOOKUP(C5801,meetnetcodes!$A:$C,3,FALSE),"")</f>
        <v/>
      </c>
      <c r="I5801" s="7" t="str">
        <f t="shared" ca="1" si="97"/>
        <v/>
      </c>
    </row>
    <row r="5802" spans="1:9" x14ac:dyDescent="0.3">
      <c r="A5802" s="8" t="str">
        <f>IFERROR(VLOOKUP($C5802,meetnetcodes!$A:$C,2,FALSE),"")</f>
        <v/>
      </c>
      <c r="B5802" s="8" t="str">
        <f>IFERROR(VLOOKUP(C5802,meetnetcodes!$A:$C,3,FALSE),"")</f>
        <v/>
      </c>
      <c r="I5802" s="7" t="str">
        <f t="shared" ca="1" si="97"/>
        <v/>
      </c>
    </row>
    <row r="5803" spans="1:9" x14ac:dyDescent="0.3">
      <c r="A5803" s="8" t="str">
        <f>IFERROR(VLOOKUP($C5803,meetnetcodes!$A:$C,2,FALSE),"")</f>
        <v/>
      </c>
      <c r="B5803" s="8" t="str">
        <f>IFERROR(VLOOKUP(C5803,meetnetcodes!$A:$C,3,FALSE),"")</f>
        <v/>
      </c>
      <c r="I5803" s="7" t="str">
        <f t="shared" ca="1" si="97"/>
        <v/>
      </c>
    </row>
    <row r="5804" spans="1:9" x14ac:dyDescent="0.3">
      <c r="A5804" s="8" t="str">
        <f>IFERROR(VLOOKUP($C5804,meetnetcodes!$A:$C,2,FALSE),"")</f>
        <v/>
      </c>
      <c r="B5804" s="8" t="str">
        <f>IFERROR(VLOOKUP(C5804,meetnetcodes!$A:$C,3,FALSE),"")</f>
        <v/>
      </c>
      <c r="I5804" s="7" t="str">
        <f t="shared" ca="1" si="97"/>
        <v/>
      </c>
    </row>
    <row r="5805" spans="1:9" x14ac:dyDescent="0.3">
      <c r="A5805" s="8" t="str">
        <f>IFERROR(VLOOKUP($C5805,meetnetcodes!$A:$C,2,FALSE),"")</f>
        <v/>
      </c>
      <c r="B5805" s="8" t="str">
        <f>IFERROR(VLOOKUP(C5805,meetnetcodes!$A:$C,3,FALSE),"")</f>
        <v/>
      </c>
      <c r="I5805" s="7" t="str">
        <f t="shared" ca="1" si="97"/>
        <v/>
      </c>
    </row>
    <row r="5806" spans="1:9" x14ac:dyDescent="0.3">
      <c r="A5806" s="8" t="str">
        <f>IFERROR(VLOOKUP($C5806,meetnetcodes!$A:$C,2,FALSE),"")</f>
        <v/>
      </c>
      <c r="B5806" s="8" t="str">
        <f>IFERROR(VLOOKUP(C5806,meetnetcodes!$A:$C,3,FALSE),"")</f>
        <v/>
      </c>
      <c r="I5806" s="7" t="str">
        <f t="shared" ca="1" si="97"/>
        <v/>
      </c>
    </row>
    <row r="5807" spans="1:9" x14ac:dyDescent="0.3">
      <c r="A5807" s="8" t="str">
        <f>IFERROR(VLOOKUP($C5807,meetnetcodes!$A:$C,2,FALSE),"")</f>
        <v/>
      </c>
      <c r="B5807" s="8" t="str">
        <f>IFERROR(VLOOKUP(C5807,meetnetcodes!$A:$C,3,FALSE),"")</f>
        <v/>
      </c>
      <c r="I5807" s="7" t="str">
        <f t="shared" ca="1" si="97"/>
        <v/>
      </c>
    </row>
    <row r="5808" spans="1:9" x14ac:dyDescent="0.3">
      <c r="A5808" s="8" t="str">
        <f>IFERROR(VLOOKUP($C5808,meetnetcodes!$A:$C,2,FALSE),"")</f>
        <v/>
      </c>
      <c r="B5808" s="8" t="str">
        <f>IFERROR(VLOOKUP(C5808,meetnetcodes!$A:$C,3,FALSE),"")</f>
        <v/>
      </c>
      <c r="I5808" s="7" t="str">
        <f t="shared" ca="1" si="97"/>
        <v/>
      </c>
    </row>
    <row r="5809" spans="1:9" x14ac:dyDescent="0.3">
      <c r="A5809" s="8" t="str">
        <f>IFERROR(VLOOKUP($C5809,meetnetcodes!$A:$C,2,FALSE),"")</f>
        <v/>
      </c>
      <c r="B5809" s="8" t="str">
        <f>IFERROR(VLOOKUP(C5809,meetnetcodes!$A:$C,3,FALSE),"")</f>
        <v/>
      </c>
      <c r="I5809" s="7" t="str">
        <f t="shared" ca="1" si="97"/>
        <v/>
      </c>
    </row>
    <row r="5810" spans="1:9" x14ac:dyDescent="0.3">
      <c r="A5810" s="8" t="str">
        <f>IFERROR(VLOOKUP($C5810,meetnetcodes!$A:$C,2,FALSE),"")</f>
        <v/>
      </c>
      <c r="B5810" s="8" t="str">
        <f>IFERROR(VLOOKUP(C5810,meetnetcodes!$A:$C,3,FALSE),"")</f>
        <v/>
      </c>
      <c r="I5810" s="7" t="str">
        <f t="shared" ca="1" si="97"/>
        <v/>
      </c>
    </row>
    <row r="5811" spans="1:9" x14ac:dyDescent="0.3">
      <c r="A5811" s="8" t="str">
        <f>IFERROR(VLOOKUP($C5811,meetnetcodes!$A:$C,2,FALSE),"")</f>
        <v/>
      </c>
      <c r="B5811" s="8" t="str">
        <f>IFERROR(VLOOKUP(C5811,meetnetcodes!$A:$C,3,FALSE),"")</f>
        <v/>
      </c>
      <c r="I5811" s="7" t="str">
        <f t="shared" ca="1" si="97"/>
        <v/>
      </c>
    </row>
    <row r="5812" spans="1:9" x14ac:dyDescent="0.3">
      <c r="A5812" s="8" t="str">
        <f>IFERROR(VLOOKUP($C5812,meetnetcodes!$A:$C,2,FALSE),"")</f>
        <v/>
      </c>
      <c r="B5812" s="8" t="str">
        <f>IFERROR(VLOOKUP(C5812,meetnetcodes!$A:$C,3,FALSE),"")</f>
        <v/>
      </c>
      <c r="I5812" s="7" t="str">
        <f t="shared" ca="1" si="97"/>
        <v/>
      </c>
    </row>
    <row r="5813" spans="1:9" x14ac:dyDescent="0.3">
      <c r="A5813" s="8" t="str">
        <f>IFERROR(VLOOKUP($C5813,meetnetcodes!$A:$C,2,FALSE),"")</f>
        <v/>
      </c>
      <c r="B5813" s="8" t="str">
        <f>IFERROR(VLOOKUP(C5813,meetnetcodes!$A:$C,3,FALSE),"")</f>
        <v/>
      </c>
      <c r="I5813" s="7" t="str">
        <f t="shared" ca="1" si="97"/>
        <v/>
      </c>
    </row>
    <row r="5814" spans="1:9" x14ac:dyDescent="0.3">
      <c r="A5814" s="8" t="str">
        <f>IFERROR(VLOOKUP($C5814,meetnetcodes!$A:$C,2,FALSE),"")</f>
        <v/>
      </c>
      <c r="B5814" s="8" t="str">
        <f>IFERROR(VLOOKUP(C5814,meetnetcodes!$A:$C,3,FALSE),"")</f>
        <v/>
      </c>
      <c r="I5814" s="7" t="str">
        <f t="shared" ca="1" si="97"/>
        <v/>
      </c>
    </row>
    <row r="5815" spans="1:9" x14ac:dyDescent="0.3">
      <c r="A5815" s="8" t="str">
        <f>IFERROR(VLOOKUP($C5815,meetnetcodes!$A:$C,2,FALSE),"")</f>
        <v/>
      </c>
      <c r="B5815" s="8" t="str">
        <f>IFERROR(VLOOKUP(C5815,meetnetcodes!$A:$C,3,FALSE),"")</f>
        <v/>
      </c>
      <c r="I5815" s="7" t="str">
        <f t="shared" ca="1" si="97"/>
        <v/>
      </c>
    </row>
    <row r="5816" spans="1:9" x14ac:dyDescent="0.3">
      <c r="A5816" s="8" t="str">
        <f>IFERROR(VLOOKUP($C5816,meetnetcodes!$A:$C,2,FALSE),"")</f>
        <v/>
      </c>
      <c r="B5816" s="8" t="str">
        <f>IFERROR(VLOOKUP(C5816,meetnetcodes!$A:$C,3,FALSE),"")</f>
        <v/>
      </c>
      <c r="I5816" s="7" t="str">
        <f t="shared" ca="1" si="97"/>
        <v/>
      </c>
    </row>
    <row r="5817" spans="1:9" x14ac:dyDescent="0.3">
      <c r="A5817" s="8" t="str">
        <f>IFERROR(VLOOKUP($C5817,meetnetcodes!$A:$C,2,FALSE),"")</f>
        <v/>
      </c>
      <c r="B5817" s="8" t="str">
        <f>IFERROR(VLOOKUP(C5817,meetnetcodes!$A:$C,3,FALSE),"")</f>
        <v/>
      </c>
      <c r="I5817" s="7" t="str">
        <f t="shared" ca="1" si="97"/>
        <v/>
      </c>
    </row>
    <row r="5818" spans="1:9" x14ac:dyDescent="0.3">
      <c r="A5818" s="8" t="str">
        <f>IFERROR(VLOOKUP($C5818,meetnetcodes!$A:$C,2,FALSE),"")</f>
        <v/>
      </c>
      <c r="B5818" s="8" t="str">
        <f>IFERROR(VLOOKUP(C5818,meetnetcodes!$A:$C,3,FALSE),"")</f>
        <v/>
      </c>
      <c r="I5818" s="7" t="str">
        <f t="shared" ca="1" si="97"/>
        <v/>
      </c>
    </row>
    <row r="5819" spans="1:9" x14ac:dyDescent="0.3">
      <c r="A5819" s="8" t="str">
        <f>IFERROR(VLOOKUP($C5819,meetnetcodes!$A:$C,2,FALSE),"")</f>
        <v/>
      </c>
      <c r="B5819" s="8" t="str">
        <f>IFERROR(VLOOKUP(C5819,meetnetcodes!$A:$C,3,FALSE),"")</f>
        <v/>
      </c>
      <c r="I5819" s="7" t="str">
        <f t="shared" ca="1" si="97"/>
        <v/>
      </c>
    </row>
    <row r="5820" spans="1:9" x14ac:dyDescent="0.3">
      <c r="A5820" s="8" t="str">
        <f>IFERROR(VLOOKUP($C5820,meetnetcodes!$A:$C,2,FALSE),"")</f>
        <v/>
      </c>
      <c r="B5820" s="8" t="str">
        <f>IFERROR(VLOOKUP(C5820,meetnetcodes!$A:$C,3,FALSE),"")</f>
        <v/>
      </c>
      <c r="I5820" s="7" t="str">
        <f t="shared" ca="1" si="97"/>
        <v/>
      </c>
    </row>
    <row r="5821" spans="1:9" x14ac:dyDescent="0.3">
      <c r="A5821" s="8" t="str">
        <f>IFERROR(VLOOKUP($C5821,meetnetcodes!$A:$C,2,FALSE),"")</f>
        <v/>
      </c>
      <c r="B5821" s="8" t="str">
        <f>IFERROR(VLOOKUP(C5821,meetnetcodes!$A:$C,3,FALSE),"")</f>
        <v/>
      </c>
      <c r="I5821" s="7" t="str">
        <f t="shared" ca="1" si="97"/>
        <v/>
      </c>
    </row>
    <row r="5822" spans="1:9" x14ac:dyDescent="0.3">
      <c r="A5822" s="8" t="str">
        <f>IFERROR(VLOOKUP($C5822,meetnetcodes!$A:$C,2,FALSE),"")</f>
        <v/>
      </c>
      <c r="B5822" s="8" t="str">
        <f>IFERROR(VLOOKUP(C5822,meetnetcodes!$A:$C,3,FALSE),"")</f>
        <v/>
      </c>
      <c r="I5822" s="7" t="str">
        <f t="shared" ca="1" si="97"/>
        <v/>
      </c>
    </row>
    <row r="5823" spans="1:9" x14ac:dyDescent="0.3">
      <c r="A5823" s="8" t="str">
        <f>IFERROR(VLOOKUP($C5823,meetnetcodes!$A:$C,2,FALSE),"")</f>
        <v/>
      </c>
      <c r="B5823" s="8" t="str">
        <f>IFERROR(VLOOKUP(C5823,meetnetcodes!$A:$C,3,FALSE),"")</f>
        <v/>
      </c>
      <c r="I5823" s="7" t="str">
        <f t="shared" ca="1" si="97"/>
        <v/>
      </c>
    </row>
    <row r="5824" spans="1:9" x14ac:dyDescent="0.3">
      <c r="A5824" s="8" t="str">
        <f>IFERROR(VLOOKUP($C5824,meetnetcodes!$A:$C,2,FALSE),"")</f>
        <v/>
      </c>
      <c r="B5824" s="8" t="str">
        <f>IFERROR(VLOOKUP(C5824,meetnetcodes!$A:$C,3,FALSE),"")</f>
        <v/>
      </c>
      <c r="I5824" s="7" t="str">
        <f t="shared" ca="1" si="97"/>
        <v/>
      </c>
    </row>
    <row r="5825" spans="1:9" x14ac:dyDescent="0.3">
      <c r="A5825" s="8" t="str">
        <f>IFERROR(VLOOKUP($C5825,meetnetcodes!$A:$C,2,FALSE),"")</f>
        <v/>
      </c>
      <c r="B5825" s="8" t="str">
        <f>IFERROR(VLOOKUP(C5825,meetnetcodes!$A:$C,3,FALSE),"")</f>
        <v/>
      </c>
      <c r="I5825" s="7" t="str">
        <f t="shared" ca="1" si="97"/>
        <v/>
      </c>
    </row>
    <row r="5826" spans="1:9" x14ac:dyDescent="0.3">
      <c r="A5826" s="8" t="str">
        <f>IFERROR(VLOOKUP($C5826,meetnetcodes!$A:$C,2,FALSE),"")</f>
        <v/>
      </c>
      <c r="B5826" s="8" t="str">
        <f>IFERROR(VLOOKUP(C5826,meetnetcodes!$A:$C,3,FALSE),"")</f>
        <v/>
      </c>
      <c r="I5826" s="7" t="str">
        <f t="shared" ca="1" si="97"/>
        <v/>
      </c>
    </row>
    <row r="5827" spans="1:9" x14ac:dyDescent="0.3">
      <c r="A5827" s="8" t="str">
        <f>IFERROR(VLOOKUP($C5827,meetnetcodes!$A:$C,2,FALSE),"")</f>
        <v/>
      </c>
      <c r="B5827" s="8" t="str">
        <f>IFERROR(VLOOKUP(C5827,meetnetcodes!$A:$C,3,FALSE),"")</f>
        <v/>
      </c>
      <c r="I5827" s="7" t="str">
        <f t="shared" ca="1" si="97"/>
        <v/>
      </c>
    </row>
    <row r="5828" spans="1:9" x14ac:dyDescent="0.3">
      <c r="A5828" s="8" t="str">
        <f>IFERROR(VLOOKUP($C5828,meetnetcodes!$A:$C,2,FALSE),"")</f>
        <v/>
      </c>
      <c r="B5828" s="8" t="str">
        <f>IFERROR(VLOOKUP(C5828,meetnetcodes!$A:$C,3,FALSE),"")</f>
        <v/>
      </c>
      <c r="I5828" s="7" t="str">
        <f t="shared" ca="1" si="97"/>
        <v/>
      </c>
    </row>
    <row r="5829" spans="1:9" x14ac:dyDescent="0.3">
      <c r="A5829" s="8" t="str">
        <f>IFERROR(VLOOKUP($C5829,meetnetcodes!$A:$C,2,FALSE),"")</f>
        <v/>
      </c>
      <c r="B5829" s="8" t="str">
        <f>IFERROR(VLOOKUP(C5829,meetnetcodes!$A:$C,3,FALSE),"")</f>
        <v/>
      </c>
      <c r="I5829" s="7" t="str">
        <f t="shared" ca="1" si="97"/>
        <v/>
      </c>
    </row>
    <row r="5830" spans="1:9" x14ac:dyDescent="0.3">
      <c r="A5830" s="8" t="str">
        <f>IFERROR(VLOOKUP($C5830,meetnetcodes!$A:$C,2,FALSE),"")</f>
        <v/>
      </c>
      <c r="B5830" s="8" t="str">
        <f>IFERROR(VLOOKUP(C5830,meetnetcodes!$A:$C,3,FALSE),"")</f>
        <v/>
      </c>
      <c r="I5830" s="7" t="str">
        <f t="shared" ca="1" si="97"/>
        <v/>
      </c>
    </row>
    <row r="5831" spans="1:9" x14ac:dyDescent="0.3">
      <c r="A5831" s="8" t="str">
        <f>IFERROR(VLOOKUP($C5831,meetnetcodes!$A:$C,2,FALSE),"")</f>
        <v/>
      </c>
      <c r="B5831" s="8" t="str">
        <f>IFERROR(VLOOKUP(C5831,meetnetcodes!$A:$C,3,FALSE),"")</f>
        <v/>
      </c>
      <c r="I5831" s="7" t="str">
        <f t="shared" ca="1" si="97"/>
        <v/>
      </c>
    </row>
    <row r="5832" spans="1:9" x14ac:dyDescent="0.3">
      <c r="A5832" s="8" t="str">
        <f>IFERROR(VLOOKUP($C5832,meetnetcodes!$A:$C,2,FALSE),"")</f>
        <v/>
      </c>
      <c r="B5832" s="8" t="str">
        <f>IFERROR(VLOOKUP(C5832,meetnetcodes!$A:$C,3,FALSE),"")</f>
        <v/>
      </c>
      <c r="I5832" s="7" t="str">
        <f t="shared" ref="I5832:I5895" ca="1" si="98">IF(H5832="","",YEAR(TODAY()) - MOD(YEAR(TODAY()),3) + H5832 + 3)</f>
        <v/>
      </c>
    </row>
    <row r="5833" spans="1:9" x14ac:dyDescent="0.3">
      <c r="A5833" s="8" t="str">
        <f>IFERROR(VLOOKUP($C5833,meetnetcodes!$A:$C,2,FALSE),"")</f>
        <v/>
      </c>
      <c r="B5833" s="8" t="str">
        <f>IFERROR(VLOOKUP(C5833,meetnetcodes!$A:$C,3,FALSE),"")</f>
        <v/>
      </c>
      <c r="I5833" s="7" t="str">
        <f t="shared" ca="1" si="98"/>
        <v/>
      </c>
    </row>
    <row r="5834" spans="1:9" x14ac:dyDescent="0.3">
      <c r="A5834" s="8" t="str">
        <f>IFERROR(VLOOKUP($C5834,meetnetcodes!$A:$C,2,FALSE),"")</f>
        <v/>
      </c>
      <c r="B5834" s="8" t="str">
        <f>IFERROR(VLOOKUP(C5834,meetnetcodes!$A:$C,3,FALSE),"")</f>
        <v/>
      </c>
      <c r="I5834" s="7" t="str">
        <f t="shared" ca="1" si="98"/>
        <v/>
      </c>
    </row>
    <row r="5835" spans="1:9" x14ac:dyDescent="0.3">
      <c r="A5835" s="8" t="str">
        <f>IFERROR(VLOOKUP($C5835,meetnetcodes!$A:$C,2,FALSE),"")</f>
        <v/>
      </c>
      <c r="B5835" s="8" t="str">
        <f>IFERROR(VLOOKUP(C5835,meetnetcodes!$A:$C,3,FALSE),"")</f>
        <v/>
      </c>
      <c r="I5835" s="7" t="str">
        <f t="shared" ca="1" si="98"/>
        <v/>
      </c>
    </row>
    <row r="5836" spans="1:9" x14ac:dyDescent="0.3">
      <c r="A5836" s="8" t="str">
        <f>IFERROR(VLOOKUP($C5836,meetnetcodes!$A:$C,2,FALSE),"")</f>
        <v/>
      </c>
      <c r="B5836" s="8" t="str">
        <f>IFERROR(VLOOKUP(C5836,meetnetcodes!$A:$C,3,FALSE),"")</f>
        <v/>
      </c>
      <c r="I5836" s="7" t="str">
        <f t="shared" ca="1" si="98"/>
        <v/>
      </c>
    </row>
    <row r="5837" spans="1:9" x14ac:dyDescent="0.3">
      <c r="A5837" s="8" t="str">
        <f>IFERROR(VLOOKUP($C5837,meetnetcodes!$A:$C,2,FALSE),"")</f>
        <v/>
      </c>
      <c r="B5837" s="8" t="str">
        <f>IFERROR(VLOOKUP(C5837,meetnetcodes!$A:$C,3,FALSE),"")</f>
        <v/>
      </c>
      <c r="I5837" s="7" t="str">
        <f t="shared" ca="1" si="98"/>
        <v/>
      </c>
    </row>
    <row r="5838" spans="1:9" x14ac:dyDescent="0.3">
      <c r="A5838" s="8" t="str">
        <f>IFERROR(VLOOKUP($C5838,meetnetcodes!$A:$C,2,FALSE),"")</f>
        <v/>
      </c>
      <c r="B5838" s="8" t="str">
        <f>IFERROR(VLOOKUP(C5838,meetnetcodes!$A:$C,3,FALSE),"")</f>
        <v/>
      </c>
      <c r="I5838" s="7" t="str">
        <f t="shared" ca="1" si="98"/>
        <v/>
      </c>
    </row>
    <row r="5839" spans="1:9" x14ac:dyDescent="0.3">
      <c r="A5839" s="8" t="str">
        <f>IFERROR(VLOOKUP($C5839,meetnetcodes!$A:$C,2,FALSE),"")</f>
        <v/>
      </c>
      <c r="B5839" s="8" t="str">
        <f>IFERROR(VLOOKUP(C5839,meetnetcodes!$A:$C,3,FALSE),"")</f>
        <v/>
      </c>
      <c r="I5839" s="7" t="str">
        <f t="shared" ca="1" si="98"/>
        <v/>
      </c>
    </row>
    <row r="5840" spans="1:9" x14ac:dyDescent="0.3">
      <c r="A5840" s="8" t="str">
        <f>IFERROR(VLOOKUP($C5840,meetnetcodes!$A:$C,2,FALSE),"")</f>
        <v/>
      </c>
      <c r="B5840" s="8" t="str">
        <f>IFERROR(VLOOKUP(C5840,meetnetcodes!$A:$C,3,FALSE),"")</f>
        <v/>
      </c>
      <c r="I5840" s="7" t="str">
        <f t="shared" ca="1" si="98"/>
        <v/>
      </c>
    </row>
    <row r="5841" spans="1:9" x14ac:dyDescent="0.3">
      <c r="A5841" s="8" t="str">
        <f>IFERROR(VLOOKUP($C5841,meetnetcodes!$A:$C,2,FALSE),"")</f>
        <v/>
      </c>
      <c r="B5841" s="8" t="str">
        <f>IFERROR(VLOOKUP(C5841,meetnetcodes!$A:$C,3,FALSE),"")</f>
        <v/>
      </c>
      <c r="I5841" s="7" t="str">
        <f t="shared" ca="1" si="98"/>
        <v/>
      </c>
    </row>
    <row r="5842" spans="1:9" x14ac:dyDescent="0.3">
      <c r="A5842" s="8" t="str">
        <f>IFERROR(VLOOKUP($C5842,meetnetcodes!$A:$C,2,FALSE),"")</f>
        <v/>
      </c>
      <c r="B5842" s="8" t="str">
        <f>IFERROR(VLOOKUP(C5842,meetnetcodes!$A:$C,3,FALSE),"")</f>
        <v/>
      </c>
      <c r="I5842" s="7" t="str">
        <f t="shared" ca="1" si="98"/>
        <v/>
      </c>
    </row>
    <row r="5843" spans="1:9" x14ac:dyDescent="0.3">
      <c r="A5843" s="8" t="str">
        <f>IFERROR(VLOOKUP($C5843,meetnetcodes!$A:$C,2,FALSE),"")</f>
        <v/>
      </c>
      <c r="B5843" s="8" t="str">
        <f>IFERROR(VLOOKUP(C5843,meetnetcodes!$A:$C,3,FALSE),"")</f>
        <v/>
      </c>
      <c r="I5843" s="7" t="str">
        <f t="shared" ca="1" si="98"/>
        <v/>
      </c>
    </row>
    <row r="5844" spans="1:9" x14ac:dyDescent="0.3">
      <c r="A5844" s="8" t="str">
        <f>IFERROR(VLOOKUP($C5844,meetnetcodes!$A:$C,2,FALSE),"")</f>
        <v/>
      </c>
      <c r="B5844" s="8" t="str">
        <f>IFERROR(VLOOKUP(C5844,meetnetcodes!$A:$C,3,FALSE),"")</f>
        <v/>
      </c>
      <c r="I5844" s="7" t="str">
        <f t="shared" ca="1" si="98"/>
        <v/>
      </c>
    </row>
    <row r="5845" spans="1:9" x14ac:dyDescent="0.3">
      <c r="A5845" s="8" t="str">
        <f>IFERROR(VLOOKUP($C5845,meetnetcodes!$A:$C,2,FALSE),"")</f>
        <v/>
      </c>
      <c r="B5845" s="8" t="str">
        <f>IFERROR(VLOOKUP(C5845,meetnetcodes!$A:$C,3,FALSE),"")</f>
        <v/>
      </c>
      <c r="I5845" s="7" t="str">
        <f t="shared" ca="1" si="98"/>
        <v/>
      </c>
    </row>
    <row r="5846" spans="1:9" x14ac:dyDescent="0.3">
      <c r="A5846" s="8" t="str">
        <f>IFERROR(VLOOKUP($C5846,meetnetcodes!$A:$C,2,FALSE),"")</f>
        <v/>
      </c>
      <c r="B5846" s="8" t="str">
        <f>IFERROR(VLOOKUP(C5846,meetnetcodes!$A:$C,3,FALSE),"")</f>
        <v/>
      </c>
      <c r="I5846" s="7" t="str">
        <f t="shared" ca="1" si="98"/>
        <v/>
      </c>
    </row>
    <row r="5847" spans="1:9" x14ac:dyDescent="0.3">
      <c r="A5847" s="8" t="str">
        <f>IFERROR(VLOOKUP($C5847,meetnetcodes!$A:$C,2,FALSE),"")</f>
        <v/>
      </c>
      <c r="B5847" s="8" t="str">
        <f>IFERROR(VLOOKUP(C5847,meetnetcodes!$A:$C,3,FALSE),"")</f>
        <v/>
      </c>
      <c r="I5847" s="7" t="str">
        <f t="shared" ca="1" si="98"/>
        <v/>
      </c>
    </row>
    <row r="5848" spans="1:9" x14ac:dyDescent="0.3">
      <c r="A5848" s="8" t="str">
        <f>IFERROR(VLOOKUP($C5848,meetnetcodes!$A:$C,2,FALSE),"")</f>
        <v/>
      </c>
      <c r="B5848" s="8" t="str">
        <f>IFERROR(VLOOKUP(C5848,meetnetcodes!$A:$C,3,FALSE),"")</f>
        <v/>
      </c>
      <c r="I5848" s="7" t="str">
        <f t="shared" ca="1" si="98"/>
        <v/>
      </c>
    </row>
    <row r="5849" spans="1:9" x14ac:dyDescent="0.3">
      <c r="A5849" s="8" t="str">
        <f>IFERROR(VLOOKUP($C5849,meetnetcodes!$A:$C,2,FALSE),"")</f>
        <v/>
      </c>
      <c r="B5849" s="8" t="str">
        <f>IFERROR(VLOOKUP(C5849,meetnetcodes!$A:$C,3,FALSE),"")</f>
        <v/>
      </c>
      <c r="I5849" s="7" t="str">
        <f t="shared" ca="1" si="98"/>
        <v/>
      </c>
    </row>
    <row r="5850" spans="1:9" x14ac:dyDescent="0.3">
      <c r="A5850" s="8" t="str">
        <f>IFERROR(VLOOKUP($C5850,meetnetcodes!$A:$C,2,FALSE),"")</f>
        <v/>
      </c>
      <c r="B5850" s="8" t="str">
        <f>IFERROR(VLOOKUP(C5850,meetnetcodes!$A:$C,3,FALSE),"")</f>
        <v/>
      </c>
      <c r="I5850" s="7" t="str">
        <f t="shared" ca="1" si="98"/>
        <v/>
      </c>
    </row>
    <row r="5851" spans="1:9" x14ac:dyDescent="0.3">
      <c r="A5851" s="8" t="str">
        <f>IFERROR(VLOOKUP($C5851,meetnetcodes!$A:$C,2,FALSE),"")</f>
        <v/>
      </c>
      <c r="B5851" s="8" t="str">
        <f>IFERROR(VLOOKUP(C5851,meetnetcodes!$A:$C,3,FALSE),"")</f>
        <v/>
      </c>
      <c r="I5851" s="7" t="str">
        <f t="shared" ca="1" si="98"/>
        <v/>
      </c>
    </row>
    <row r="5852" spans="1:9" x14ac:dyDescent="0.3">
      <c r="A5852" s="8" t="str">
        <f>IFERROR(VLOOKUP($C5852,meetnetcodes!$A:$C,2,FALSE),"")</f>
        <v/>
      </c>
      <c r="B5852" s="8" t="str">
        <f>IFERROR(VLOOKUP(C5852,meetnetcodes!$A:$C,3,FALSE),"")</f>
        <v/>
      </c>
      <c r="I5852" s="7" t="str">
        <f t="shared" ca="1" si="98"/>
        <v/>
      </c>
    </row>
    <row r="5853" spans="1:9" x14ac:dyDescent="0.3">
      <c r="A5853" s="8" t="str">
        <f>IFERROR(VLOOKUP($C5853,meetnetcodes!$A:$C,2,FALSE),"")</f>
        <v/>
      </c>
      <c r="B5853" s="8" t="str">
        <f>IFERROR(VLOOKUP(C5853,meetnetcodes!$A:$C,3,FALSE),"")</f>
        <v/>
      </c>
      <c r="I5853" s="7" t="str">
        <f t="shared" ca="1" si="98"/>
        <v/>
      </c>
    </row>
    <row r="5854" spans="1:9" x14ac:dyDescent="0.3">
      <c r="A5854" s="8" t="str">
        <f>IFERROR(VLOOKUP($C5854,meetnetcodes!$A:$C,2,FALSE),"")</f>
        <v/>
      </c>
      <c r="B5854" s="8" t="str">
        <f>IFERROR(VLOOKUP(C5854,meetnetcodes!$A:$C,3,FALSE),"")</f>
        <v/>
      </c>
      <c r="I5854" s="7" t="str">
        <f t="shared" ca="1" si="98"/>
        <v/>
      </c>
    </row>
    <row r="5855" spans="1:9" x14ac:dyDescent="0.3">
      <c r="A5855" s="8" t="str">
        <f>IFERROR(VLOOKUP($C5855,meetnetcodes!$A:$C,2,FALSE),"")</f>
        <v/>
      </c>
      <c r="B5855" s="8" t="str">
        <f>IFERROR(VLOOKUP(C5855,meetnetcodes!$A:$C,3,FALSE),"")</f>
        <v/>
      </c>
      <c r="I5855" s="7" t="str">
        <f t="shared" ca="1" si="98"/>
        <v/>
      </c>
    </row>
    <row r="5856" spans="1:9" x14ac:dyDescent="0.3">
      <c r="A5856" s="8" t="str">
        <f>IFERROR(VLOOKUP($C5856,meetnetcodes!$A:$C,2,FALSE),"")</f>
        <v/>
      </c>
      <c r="B5856" s="8" t="str">
        <f>IFERROR(VLOOKUP(C5856,meetnetcodes!$A:$C,3,FALSE),"")</f>
        <v/>
      </c>
      <c r="I5856" s="7" t="str">
        <f t="shared" ca="1" si="98"/>
        <v/>
      </c>
    </row>
    <row r="5857" spans="1:9" x14ac:dyDescent="0.3">
      <c r="A5857" s="8" t="str">
        <f>IFERROR(VLOOKUP($C5857,meetnetcodes!$A:$C,2,FALSE),"")</f>
        <v/>
      </c>
      <c r="B5857" s="8" t="str">
        <f>IFERROR(VLOOKUP(C5857,meetnetcodes!$A:$C,3,FALSE),"")</f>
        <v/>
      </c>
      <c r="I5857" s="7" t="str">
        <f t="shared" ca="1" si="98"/>
        <v/>
      </c>
    </row>
    <row r="5858" spans="1:9" x14ac:dyDescent="0.3">
      <c r="A5858" s="8" t="str">
        <f>IFERROR(VLOOKUP($C5858,meetnetcodes!$A:$C,2,FALSE),"")</f>
        <v/>
      </c>
      <c r="B5858" s="8" t="str">
        <f>IFERROR(VLOOKUP(C5858,meetnetcodes!$A:$C,3,FALSE),"")</f>
        <v/>
      </c>
      <c r="I5858" s="7" t="str">
        <f t="shared" ca="1" si="98"/>
        <v/>
      </c>
    </row>
    <row r="5859" spans="1:9" x14ac:dyDescent="0.3">
      <c r="A5859" s="8" t="str">
        <f>IFERROR(VLOOKUP($C5859,meetnetcodes!$A:$C,2,FALSE),"")</f>
        <v/>
      </c>
      <c r="B5859" s="8" t="str">
        <f>IFERROR(VLOOKUP(C5859,meetnetcodes!$A:$C,3,FALSE),"")</f>
        <v/>
      </c>
      <c r="I5859" s="7" t="str">
        <f t="shared" ca="1" si="98"/>
        <v/>
      </c>
    </row>
    <row r="5860" spans="1:9" x14ac:dyDescent="0.3">
      <c r="A5860" s="8" t="str">
        <f>IFERROR(VLOOKUP($C5860,meetnetcodes!$A:$C,2,FALSE),"")</f>
        <v/>
      </c>
      <c r="B5860" s="8" t="str">
        <f>IFERROR(VLOOKUP(C5860,meetnetcodes!$A:$C,3,FALSE),"")</f>
        <v/>
      </c>
      <c r="I5860" s="7" t="str">
        <f t="shared" ca="1" si="98"/>
        <v/>
      </c>
    </row>
    <row r="5861" spans="1:9" x14ac:dyDescent="0.3">
      <c r="A5861" s="8" t="str">
        <f>IFERROR(VLOOKUP($C5861,meetnetcodes!$A:$C,2,FALSE),"")</f>
        <v/>
      </c>
      <c r="B5861" s="8" t="str">
        <f>IFERROR(VLOOKUP(C5861,meetnetcodes!$A:$C,3,FALSE),"")</f>
        <v/>
      </c>
      <c r="I5861" s="7" t="str">
        <f t="shared" ca="1" si="98"/>
        <v/>
      </c>
    </row>
    <row r="5862" spans="1:9" x14ac:dyDescent="0.3">
      <c r="A5862" s="8" t="str">
        <f>IFERROR(VLOOKUP($C5862,meetnetcodes!$A:$C,2,FALSE),"")</f>
        <v/>
      </c>
      <c r="B5862" s="8" t="str">
        <f>IFERROR(VLOOKUP(C5862,meetnetcodes!$A:$C,3,FALSE),"")</f>
        <v/>
      </c>
      <c r="I5862" s="7" t="str">
        <f t="shared" ca="1" si="98"/>
        <v/>
      </c>
    </row>
    <row r="5863" spans="1:9" x14ac:dyDescent="0.3">
      <c r="A5863" s="8" t="str">
        <f>IFERROR(VLOOKUP($C5863,meetnetcodes!$A:$C,2,FALSE),"")</f>
        <v/>
      </c>
      <c r="B5863" s="8" t="str">
        <f>IFERROR(VLOOKUP(C5863,meetnetcodes!$A:$C,3,FALSE),"")</f>
        <v/>
      </c>
      <c r="I5863" s="7" t="str">
        <f t="shared" ca="1" si="98"/>
        <v/>
      </c>
    </row>
    <row r="5864" spans="1:9" x14ac:dyDescent="0.3">
      <c r="A5864" s="8" t="str">
        <f>IFERROR(VLOOKUP($C5864,meetnetcodes!$A:$C,2,FALSE),"")</f>
        <v/>
      </c>
      <c r="B5864" s="8" t="str">
        <f>IFERROR(VLOOKUP(C5864,meetnetcodes!$A:$C,3,FALSE),"")</f>
        <v/>
      </c>
      <c r="I5864" s="7" t="str">
        <f t="shared" ca="1" si="98"/>
        <v/>
      </c>
    </row>
    <row r="5865" spans="1:9" x14ac:dyDescent="0.3">
      <c r="A5865" s="8" t="str">
        <f>IFERROR(VLOOKUP($C5865,meetnetcodes!$A:$C,2,FALSE),"")</f>
        <v/>
      </c>
      <c r="B5865" s="8" t="str">
        <f>IFERROR(VLOOKUP(C5865,meetnetcodes!$A:$C,3,FALSE),"")</f>
        <v/>
      </c>
      <c r="I5865" s="7" t="str">
        <f t="shared" ca="1" si="98"/>
        <v/>
      </c>
    </row>
    <row r="5866" spans="1:9" x14ac:dyDescent="0.3">
      <c r="A5866" s="8" t="str">
        <f>IFERROR(VLOOKUP($C5866,meetnetcodes!$A:$C,2,FALSE),"")</f>
        <v/>
      </c>
      <c r="B5866" s="8" t="str">
        <f>IFERROR(VLOOKUP(C5866,meetnetcodes!$A:$C,3,FALSE),"")</f>
        <v/>
      </c>
      <c r="I5866" s="7" t="str">
        <f t="shared" ca="1" si="98"/>
        <v/>
      </c>
    </row>
    <row r="5867" spans="1:9" x14ac:dyDescent="0.3">
      <c r="A5867" s="8" t="str">
        <f>IFERROR(VLOOKUP($C5867,meetnetcodes!$A:$C,2,FALSE),"")</f>
        <v/>
      </c>
      <c r="B5867" s="8" t="str">
        <f>IFERROR(VLOOKUP(C5867,meetnetcodes!$A:$C,3,FALSE),"")</f>
        <v/>
      </c>
      <c r="I5867" s="7" t="str">
        <f t="shared" ca="1" si="98"/>
        <v/>
      </c>
    </row>
    <row r="5868" spans="1:9" x14ac:dyDescent="0.3">
      <c r="A5868" s="8" t="str">
        <f>IFERROR(VLOOKUP($C5868,meetnetcodes!$A:$C,2,FALSE),"")</f>
        <v/>
      </c>
      <c r="B5868" s="8" t="str">
        <f>IFERROR(VLOOKUP(C5868,meetnetcodes!$A:$C,3,FALSE),"")</f>
        <v/>
      </c>
      <c r="I5868" s="7" t="str">
        <f t="shared" ca="1" si="98"/>
        <v/>
      </c>
    </row>
    <row r="5869" spans="1:9" x14ac:dyDescent="0.3">
      <c r="A5869" s="8" t="str">
        <f>IFERROR(VLOOKUP($C5869,meetnetcodes!$A:$C,2,FALSE),"")</f>
        <v/>
      </c>
      <c r="B5869" s="8" t="str">
        <f>IFERROR(VLOOKUP(C5869,meetnetcodes!$A:$C,3,FALSE),"")</f>
        <v/>
      </c>
      <c r="I5869" s="7" t="str">
        <f t="shared" ca="1" si="98"/>
        <v/>
      </c>
    </row>
    <row r="5870" spans="1:9" x14ac:dyDescent="0.3">
      <c r="A5870" s="8" t="str">
        <f>IFERROR(VLOOKUP($C5870,meetnetcodes!$A:$C,2,FALSE),"")</f>
        <v/>
      </c>
      <c r="B5870" s="8" t="str">
        <f>IFERROR(VLOOKUP(C5870,meetnetcodes!$A:$C,3,FALSE),"")</f>
        <v/>
      </c>
      <c r="I5870" s="7" t="str">
        <f t="shared" ca="1" si="98"/>
        <v/>
      </c>
    </row>
    <row r="5871" spans="1:9" x14ac:dyDescent="0.3">
      <c r="A5871" s="8" t="str">
        <f>IFERROR(VLOOKUP($C5871,meetnetcodes!$A:$C,2,FALSE),"")</f>
        <v/>
      </c>
      <c r="B5871" s="8" t="str">
        <f>IFERROR(VLOOKUP(C5871,meetnetcodes!$A:$C,3,FALSE),"")</f>
        <v/>
      </c>
      <c r="I5871" s="7" t="str">
        <f t="shared" ca="1" si="98"/>
        <v/>
      </c>
    </row>
    <row r="5872" spans="1:9" x14ac:dyDescent="0.3">
      <c r="A5872" s="8" t="str">
        <f>IFERROR(VLOOKUP($C5872,meetnetcodes!$A:$C,2,FALSE),"")</f>
        <v/>
      </c>
      <c r="B5872" s="8" t="str">
        <f>IFERROR(VLOOKUP(C5872,meetnetcodes!$A:$C,3,FALSE),"")</f>
        <v/>
      </c>
      <c r="I5872" s="7" t="str">
        <f t="shared" ca="1" si="98"/>
        <v/>
      </c>
    </row>
    <row r="5873" spans="1:9" x14ac:dyDescent="0.3">
      <c r="A5873" s="8" t="str">
        <f>IFERROR(VLOOKUP($C5873,meetnetcodes!$A:$C,2,FALSE),"")</f>
        <v/>
      </c>
      <c r="B5873" s="8" t="str">
        <f>IFERROR(VLOOKUP(C5873,meetnetcodes!$A:$C,3,FALSE),"")</f>
        <v/>
      </c>
      <c r="I5873" s="7" t="str">
        <f t="shared" ca="1" si="98"/>
        <v/>
      </c>
    </row>
    <row r="5874" spans="1:9" x14ac:dyDescent="0.3">
      <c r="A5874" s="8" t="str">
        <f>IFERROR(VLOOKUP($C5874,meetnetcodes!$A:$C,2,FALSE),"")</f>
        <v/>
      </c>
      <c r="B5874" s="8" t="str">
        <f>IFERROR(VLOOKUP(C5874,meetnetcodes!$A:$C,3,FALSE),"")</f>
        <v/>
      </c>
      <c r="I5874" s="7" t="str">
        <f t="shared" ca="1" si="98"/>
        <v/>
      </c>
    </row>
    <row r="5875" spans="1:9" x14ac:dyDescent="0.3">
      <c r="A5875" s="8" t="str">
        <f>IFERROR(VLOOKUP($C5875,meetnetcodes!$A:$C,2,FALSE),"")</f>
        <v/>
      </c>
      <c r="B5875" s="8" t="str">
        <f>IFERROR(VLOOKUP(C5875,meetnetcodes!$A:$C,3,FALSE),"")</f>
        <v/>
      </c>
      <c r="I5875" s="7" t="str">
        <f t="shared" ca="1" si="98"/>
        <v/>
      </c>
    </row>
    <row r="5876" spans="1:9" x14ac:dyDescent="0.3">
      <c r="A5876" s="8" t="str">
        <f>IFERROR(VLOOKUP($C5876,meetnetcodes!$A:$C,2,FALSE),"")</f>
        <v/>
      </c>
      <c r="B5876" s="8" t="str">
        <f>IFERROR(VLOOKUP(C5876,meetnetcodes!$A:$C,3,FALSE),"")</f>
        <v/>
      </c>
      <c r="I5876" s="7" t="str">
        <f t="shared" ca="1" si="98"/>
        <v/>
      </c>
    </row>
    <row r="5877" spans="1:9" x14ac:dyDescent="0.3">
      <c r="A5877" s="8" t="str">
        <f>IFERROR(VLOOKUP($C5877,meetnetcodes!$A:$C,2,FALSE),"")</f>
        <v/>
      </c>
      <c r="B5877" s="8" t="str">
        <f>IFERROR(VLOOKUP(C5877,meetnetcodes!$A:$C,3,FALSE),"")</f>
        <v/>
      </c>
      <c r="I5877" s="7" t="str">
        <f t="shared" ca="1" si="98"/>
        <v/>
      </c>
    </row>
    <row r="5878" spans="1:9" x14ac:dyDescent="0.3">
      <c r="A5878" s="8" t="str">
        <f>IFERROR(VLOOKUP($C5878,meetnetcodes!$A:$C,2,FALSE),"")</f>
        <v/>
      </c>
      <c r="B5878" s="8" t="str">
        <f>IFERROR(VLOOKUP(C5878,meetnetcodes!$A:$C,3,FALSE),"")</f>
        <v/>
      </c>
      <c r="I5878" s="7" t="str">
        <f t="shared" ca="1" si="98"/>
        <v/>
      </c>
    </row>
    <row r="5879" spans="1:9" x14ac:dyDescent="0.3">
      <c r="A5879" s="8" t="str">
        <f>IFERROR(VLOOKUP($C5879,meetnetcodes!$A:$C,2,FALSE),"")</f>
        <v/>
      </c>
      <c r="B5879" s="8" t="str">
        <f>IFERROR(VLOOKUP(C5879,meetnetcodes!$A:$C,3,FALSE),"")</f>
        <v/>
      </c>
      <c r="I5879" s="7" t="str">
        <f t="shared" ca="1" si="98"/>
        <v/>
      </c>
    </row>
    <row r="5880" spans="1:9" x14ac:dyDescent="0.3">
      <c r="A5880" s="8" t="str">
        <f>IFERROR(VLOOKUP($C5880,meetnetcodes!$A:$C,2,FALSE),"")</f>
        <v/>
      </c>
      <c r="B5880" s="8" t="str">
        <f>IFERROR(VLOOKUP(C5880,meetnetcodes!$A:$C,3,FALSE),"")</f>
        <v/>
      </c>
      <c r="I5880" s="7" t="str">
        <f t="shared" ca="1" si="98"/>
        <v/>
      </c>
    </row>
    <row r="5881" spans="1:9" x14ac:dyDescent="0.3">
      <c r="A5881" s="8" t="str">
        <f>IFERROR(VLOOKUP($C5881,meetnetcodes!$A:$C,2,FALSE),"")</f>
        <v/>
      </c>
      <c r="B5881" s="8" t="str">
        <f>IFERROR(VLOOKUP(C5881,meetnetcodes!$A:$C,3,FALSE),"")</f>
        <v/>
      </c>
      <c r="I5881" s="7" t="str">
        <f t="shared" ca="1" si="98"/>
        <v/>
      </c>
    </row>
    <row r="5882" spans="1:9" x14ac:dyDescent="0.3">
      <c r="A5882" s="8" t="str">
        <f>IFERROR(VLOOKUP($C5882,meetnetcodes!$A:$C,2,FALSE),"")</f>
        <v/>
      </c>
      <c r="B5882" s="8" t="str">
        <f>IFERROR(VLOOKUP(C5882,meetnetcodes!$A:$C,3,FALSE),"")</f>
        <v/>
      </c>
      <c r="I5882" s="7" t="str">
        <f t="shared" ca="1" si="98"/>
        <v/>
      </c>
    </row>
    <row r="5883" spans="1:9" x14ac:dyDescent="0.3">
      <c r="A5883" s="8" t="str">
        <f>IFERROR(VLOOKUP($C5883,meetnetcodes!$A:$C,2,FALSE),"")</f>
        <v/>
      </c>
      <c r="B5883" s="8" t="str">
        <f>IFERROR(VLOOKUP(C5883,meetnetcodes!$A:$C,3,FALSE),"")</f>
        <v/>
      </c>
      <c r="I5883" s="7" t="str">
        <f t="shared" ca="1" si="98"/>
        <v/>
      </c>
    </row>
    <row r="5884" spans="1:9" x14ac:dyDescent="0.3">
      <c r="A5884" s="8" t="str">
        <f>IFERROR(VLOOKUP($C5884,meetnetcodes!$A:$C,2,FALSE),"")</f>
        <v/>
      </c>
      <c r="B5884" s="8" t="str">
        <f>IFERROR(VLOOKUP(C5884,meetnetcodes!$A:$C,3,FALSE),"")</f>
        <v/>
      </c>
      <c r="I5884" s="7" t="str">
        <f t="shared" ca="1" si="98"/>
        <v/>
      </c>
    </row>
    <row r="5885" spans="1:9" x14ac:dyDescent="0.3">
      <c r="A5885" s="8" t="str">
        <f>IFERROR(VLOOKUP($C5885,meetnetcodes!$A:$C,2,FALSE),"")</f>
        <v/>
      </c>
      <c r="B5885" s="8" t="str">
        <f>IFERROR(VLOOKUP(C5885,meetnetcodes!$A:$C,3,FALSE),"")</f>
        <v/>
      </c>
      <c r="I5885" s="7" t="str">
        <f t="shared" ca="1" si="98"/>
        <v/>
      </c>
    </row>
    <row r="5886" spans="1:9" x14ac:dyDescent="0.3">
      <c r="A5886" s="8" t="str">
        <f>IFERROR(VLOOKUP($C5886,meetnetcodes!$A:$C,2,FALSE),"")</f>
        <v/>
      </c>
      <c r="B5886" s="8" t="str">
        <f>IFERROR(VLOOKUP(C5886,meetnetcodes!$A:$C,3,FALSE),"")</f>
        <v/>
      </c>
      <c r="I5886" s="7" t="str">
        <f t="shared" ca="1" si="98"/>
        <v/>
      </c>
    </row>
    <row r="5887" spans="1:9" x14ac:dyDescent="0.3">
      <c r="A5887" s="8" t="str">
        <f>IFERROR(VLOOKUP($C5887,meetnetcodes!$A:$C,2,FALSE),"")</f>
        <v/>
      </c>
      <c r="B5887" s="8" t="str">
        <f>IFERROR(VLOOKUP(C5887,meetnetcodes!$A:$C,3,FALSE),"")</f>
        <v/>
      </c>
      <c r="I5887" s="7" t="str">
        <f t="shared" ca="1" si="98"/>
        <v/>
      </c>
    </row>
    <row r="5888" spans="1:9" x14ac:dyDescent="0.3">
      <c r="A5888" s="8" t="str">
        <f>IFERROR(VLOOKUP($C5888,meetnetcodes!$A:$C,2,FALSE),"")</f>
        <v/>
      </c>
      <c r="B5888" s="8" t="str">
        <f>IFERROR(VLOOKUP(C5888,meetnetcodes!$A:$C,3,FALSE),"")</f>
        <v/>
      </c>
      <c r="I5888" s="7" t="str">
        <f t="shared" ca="1" si="98"/>
        <v/>
      </c>
    </row>
    <row r="5889" spans="1:9" x14ac:dyDescent="0.3">
      <c r="A5889" s="8" t="str">
        <f>IFERROR(VLOOKUP($C5889,meetnetcodes!$A:$C,2,FALSE),"")</f>
        <v/>
      </c>
      <c r="B5889" s="8" t="str">
        <f>IFERROR(VLOOKUP(C5889,meetnetcodes!$A:$C,3,FALSE),"")</f>
        <v/>
      </c>
      <c r="I5889" s="7" t="str">
        <f t="shared" ca="1" si="98"/>
        <v/>
      </c>
    </row>
    <row r="5890" spans="1:9" x14ac:dyDescent="0.3">
      <c r="A5890" s="8" t="str">
        <f>IFERROR(VLOOKUP($C5890,meetnetcodes!$A:$C,2,FALSE),"")</f>
        <v/>
      </c>
      <c r="B5890" s="8" t="str">
        <f>IFERROR(VLOOKUP(C5890,meetnetcodes!$A:$C,3,FALSE),"")</f>
        <v/>
      </c>
      <c r="I5890" s="7" t="str">
        <f t="shared" ca="1" si="98"/>
        <v/>
      </c>
    </row>
    <row r="5891" spans="1:9" x14ac:dyDescent="0.3">
      <c r="A5891" s="8" t="str">
        <f>IFERROR(VLOOKUP($C5891,meetnetcodes!$A:$C,2,FALSE),"")</f>
        <v/>
      </c>
      <c r="B5891" s="8" t="str">
        <f>IFERROR(VLOOKUP(C5891,meetnetcodes!$A:$C,3,FALSE),"")</f>
        <v/>
      </c>
      <c r="I5891" s="7" t="str">
        <f t="shared" ca="1" si="98"/>
        <v/>
      </c>
    </row>
    <row r="5892" spans="1:9" x14ac:dyDescent="0.3">
      <c r="A5892" s="8" t="str">
        <f>IFERROR(VLOOKUP($C5892,meetnetcodes!$A:$C,2,FALSE),"")</f>
        <v/>
      </c>
      <c r="B5892" s="8" t="str">
        <f>IFERROR(VLOOKUP(C5892,meetnetcodes!$A:$C,3,FALSE),"")</f>
        <v/>
      </c>
      <c r="I5892" s="7" t="str">
        <f t="shared" ca="1" si="98"/>
        <v/>
      </c>
    </row>
    <row r="5893" spans="1:9" x14ac:dyDescent="0.3">
      <c r="A5893" s="8" t="str">
        <f>IFERROR(VLOOKUP($C5893,meetnetcodes!$A:$C,2,FALSE),"")</f>
        <v/>
      </c>
      <c r="B5893" s="8" t="str">
        <f>IFERROR(VLOOKUP(C5893,meetnetcodes!$A:$C,3,FALSE),"")</f>
        <v/>
      </c>
      <c r="I5893" s="7" t="str">
        <f t="shared" ca="1" si="98"/>
        <v/>
      </c>
    </row>
    <row r="5894" spans="1:9" x14ac:dyDescent="0.3">
      <c r="A5894" s="8" t="str">
        <f>IFERROR(VLOOKUP($C5894,meetnetcodes!$A:$C,2,FALSE),"")</f>
        <v/>
      </c>
      <c r="B5894" s="8" t="str">
        <f>IFERROR(VLOOKUP(C5894,meetnetcodes!$A:$C,3,FALSE),"")</f>
        <v/>
      </c>
      <c r="I5894" s="7" t="str">
        <f t="shared" ca="1" si="98"/>
        <v/>
      </c>
    </row>
    <row r="5895" spans="1:9" x14ac:dyDescent="0.3">
      <c r="A5895" s="8" t="str">
        <f>IFERROR(VLOOKUP($C5895,meetnetcodes!$A:$C,2,FALSE),"")</f>
        <v/>
      </c>
      <c r="B5895" s="8" t="str">
        <f>IFERROR(VLOOKUP(C5895,meetnetcodes!$A:$C,3,FALSE),"")</f>
        <v/>
      </c>
      <c r="I5895" s="7" t="str">
        <f t="shared" ca="1" si="98"/>
        <v/>
      </c>
    </row>
    <row r="5896" spans="1:9" x14ac:dyDescent="0.3">
      <c r="A5896" s="8" t="str">
        <f>IFERROR(VLOOKUP($C5896,meetnetcodes!$A:$C,2,FALSE),"")</f>
        <v/>
      </c>
      <c r="B5896" s="8" t="str">
        <f>IFERROR(VLOOKUP(C5896,meetnetcodes!$A:$C,3,FALSE),"")</f>
        <v/>
      </c>
      <c r="I5896" s="7" t="str">
        <f t="shared" ref="I5896:I5959" ca="1" si="99">IF(H5896="","",YEAR(TODAY()) - MOD(YEAR(TODAY()),3) + H5896 + 3)</f>
        <v/>
      </c>
    </row>
    <row r="5897" spans="1:9" x14ac:dyDescent="0.3">
      <c r="A5897" s="8" t="str">
        <f>IFERROR(VLOOKUP($C5897,meetnetcodes!$A:$C,2,FALSE),"")</f>
        <v/>
      </c>
      <c r="B5897" s="8" t="str">
        <f>IFERROR(VLOOKUP(C5897,meetnetcodes!$A:$C,3,FALSE),"")</f>
        <v/>
      </c>
      <c r="I5897" s="7" t="str">
        <f t="shared" ca="1" si="99"/>
        <v/>
      </c>
    </row>
    <row r="5898" spans="1:9" x14ac:dyDescent="0.3">
      <c r="A5898" s="8" t="str">
        <f>IFERROR(VLOOKUP($C5898,meetnetcodes!$A:$C,2,FALSE),"")</f>
        <v/>
      </c>
      <c r="B5898" s="8" t="str">
        <f>IFERROR(VLOOKUP(C5898,meetnetcodes!$A:$C,3,FALSE),"")</f>
        <v/>
      </c>
      <c r="I5898" s="7" t="str">
        <f t="shared" ca="1" si="99"/>
        <v/>
      </c>
    </row>
    <row r="5899" spans="1:9" x14ac:dyDescent="0.3">
      <c r="A5899" s="8" t="str">
        <f>IFERROR(VLOOKUP($C5899,meetnetcodes!$A:$C,2,FALSE),"")</f>
        <v/>
      </c>
      <c r="B5899" s="8" t="str">
        <f>IFERROR(VLOOKUP(C5899,meetnetcodes!$A:$C,3,FALSE),"")</f>
        <v/>
      </c>
      <c r="I5899" s="7" t="str">
        <f t="shared" ca="1" si="99"/>
        <v/>
      </c>
    </row>
    <row r="5900" spans="1:9" x14ac:dyDescent="0.3">
      <c r="A5900" s="8" t="str">
        <f>IFERROR(VLOOKUP($C5900,meetnetcodes!$A:$C,2,FALSE),"")</f>
        <v/>
      </c>
      <c r="B5900" s="8" t="str">
        <f>IFERROR(VLOOKUP(C5900,meetnetcodes!$A:$C,3,FALSE),"")</f>
        <v/>
      </c>
      <c r="I5900" s="7" t="str">
        <f t="shared" ca="1" si="99"/>
        <v/>
      </c>
    </row>
    <row r="5901" spans="1:9" x14ac:dyDescent="0.3">
      <c r="A5901" s="8" t="str">
        <f>IFERROR(VLOOKUP($C5901,meetnetcodes!$A:$C,2,FALSE),"")</f>
        <v/>
      </c>
      <c r="B5901" s="8" t="str">
        <f>IFERROR(VLOOKUP(C5901,meetnetcodes!$A:$C,3,FALSE),"")</f>
        <v/>
      </c>
      <c r="I5901" s="7" t="str">
        <f t="shared" ca="1" si="99"/>
        <v/>
      </c>
    </row>
    <row r="5902" spans="1:9" x14ac:dyDescent="0.3">
      <c r="A5902" s="8" t="str">
        <f>IFERROR(VLOOKUP($C5902,meetnetcodes!$A:$C,2,FALSE),"")</f>
        <v/>
      </c>
      <c r="B5902" s="8" t="str">
        <f>IFERROR(VLOOKUP(C5902,meetnetcodes!$A:$C,3,FALSE),"")</f>
        <v/>
      </c>
      <c r="I5902" s="7" t="str">
        <f t="shared" ca="1" si="99"/>
        <v/>
      </c>
    </row>
    <row r="5903" spans="1:9" x14ac:dyDescent="0.3">
      <c r="A5903" s="8" t="str">
        <f>IFERROR(VLOOKUP($C5903,meetnetcodes!$A:$C,2,FALSE),"")</f>
        <v/>
      </c>
      <c r="B5903" s="8" t="str">
        <f>IFERROR(VLOOKUP(C5903,meetnetcodes!$A:$C,3,FALSE),"")</f>
        <v/>
      </c>
      <c r="I5903" s="7" t="str">
        <f t="shared" ca="1" si="99"/>
        <v/>
      </c>
    </row>
    <row r="5904" spans="1:9" x14ac:dyDescent="0.3">
      <c r="A5904" s="8" t="str">
        <f>IFERROR(VLOOKUP($C5904,meetnetcodes!$A:$C,2,FALSE),"")</f>
        <v/>
      </c>
      <c r="B5904" s="8" t="str">
        <f>IFERROR(VLOOKUP(C5904,meetnetcodes!$A:$C,3,FALSE),"")</f>
        <v/>
      </c>
      <c r="I5904" s="7" t="str">
        <f t="shared" ca="1" si="99"/>
        <v/>
      </c>
    </row>
    <row r="5905" spans="1:9" x14ac:dyDescent="0.3">
      <c r="A5905" s="8" t="str">
        <f>IFERROR(VLOOKUP($C5905,meetnetcodes!$A:$C,2,FALSE),"")</f>
        <v/>
      </c>
      <c r="B5905" s="8" t="str">
        <f>IFERROR(VLOOKUP(C5905,meetnetcodes!$A:$C,3,FALSE),"")</f>
        <v/>
      </c>
      <c r="I5905" s="7" t="str">
        <f t="shared" ca="1" si="99"/>
        <v/>
      </c>
    </row>
    <row r="5906" spans="1:9" x14ac:dyDescent="0.3">
      <c r="A5906" s="8" t="str">
        <f>IFERROR(VLOOKUP($C5906,meetnetcodes!$A:$C,2,FALSE),"")</f>
        <v/>
      </c>
      <c r="B5906" s="8" t="str">
        <f>IFERROR(VLOOKUP(C5906,meetnetcodes!$A:$C,3,FALSE),"")</f>
        <v/>
      </c>
      <c r="I5906" s="7" t="str">
        <f t="shared" ca="1" si="99"/>
        <v/>
      </c>
    </row>
    <row r="5907" spans="1:9" x14ac:dyDescent="0.3">
      <c r="A5907" s="8" t="str">
        <f>IFERROR(VLOOKUP($C5907,meetnetcodes!$A:$C,2,FALSE),"")</f>
        <v/>
      </c>
      <c r="B5907" s="8" t="str">
        <f>IFERROR(VLOOKUP(C5907,meetnetcodes!$A:$C,3,FALSE),"")</f>
        <v/>
      </c>
      <c r="I5907" s="7" t="str">
        <f t="shared" ca="1" si="99"/>
        <v/>
      </c>
    </row>
    <row r="5908" spans="1:9" x14ac:dyDescent="0.3">
      <c r="A5908" s="8" t="str">
        <f>IFERROR(VLOOKUP($C5908,meetnetcodes!$A:$C,2,FALSE),"")</f>
        <v/>
      </c>
      <c r="B5908" s="8" t="str">
        <f>IFERROR(VLOOKUP(C5908,meetnetcodes!$A:$C,3,FALSE),"")</f>
        <v/>
      </c>
      <c r="I5908" s="7" t="str">
        <f t="shared" ca="1" si="99"/>
        <v/>
      </c>
    </row>
    <row r="5909" spans="1:9" x14ac:dyDescent="0.3">
      <c r="A5909" s="8" t="str">
        <f>IFERROR(VLOOKUP($C5909,meetnetcodes!$A:$C,2,FALSE),"")</f>
        <v/>
      </c>
      <c r="B5909" s="8" t="str">
        <f>IFERROR(VLOOKUP(C5909,meetnetcodes!$A:$C,3,FALSE),"")</f>
        <v/>
      </c>
      <c r="I5909" s="7" t="str">
        <f t="shared" ca="1" si="99"/>
        <v/>
      </c>
    </row>
    <row r="5910" spans="1:9" x14ac:dyDescent="0.3">
      <c r="A5910" s="8" t="str">
        <f>IFERROR(VLOOKUP($C5910,meetnetcodes!$A:$C,2,FALSE),"")</f>
        <v/>
      </c>
      <c r="B5910" s="8" t="str">
        <f>IFERROR(VLOOKUP(C5910,meetnetcodes!$A:$C,3,FALSE),"")</f>
        <v/>
      </c>
      <c r="I5910" s="7" t="str">
        <f t="shared" ca="1" si="99"/>
        <v/>
      </c>
    </row>
    <row r="5911" spans="1:9" x14ac:dyDescent="0.3">
      <c r="A5911" s="8" t="str">
        <f>IFERROR(VLOOKUP($C5911,meetnetcodes!$A:$C,2,FALSE),"")</f>
        <v/>
      </c>
      <c r="B5911" s="8" t="str">
        <f>IFERROR(VLOOKUP(C5911,meetnetcodes!$A:$C,3,FALSE),"")</f>
        <v/>
      </c>
      <c r="I5911" s="7" t="str">
        <f t="shared" ca="1" si="99"/>
        <v/>
      </c>
    </row>
    <row r="5912" spans="1:9" x14ac:dyDescent="0.3">
      <c r="A5912" s="8" t="str">
        <f>IFERROR(VLOOKUP($C5912,meetnetcodes!$A:$C,2,FALSE),"")</f>
        <v/>
      </c>
      <c r="B5912" s="8" t="str">
        <f>IFERROR(VLOOKUP(C5912,meetnetcodes!$A:$C,3,FALSE),"")</f>
        <v/>
      </c>
      <c r="I5912" s="7" t="str">
        <f t="shared" ca="1" si="99"/>
        <v/>
      </c>
    </row>
    <row r="5913" spans="1:9" x14ac:dyDescent="0.3">
      <c r="A5913" s="8" t="str">
        <f>IFERROR(VLOOKUP($C5913,meetnetcodes!$A:$C,2,FALSE),"")</f>
        <v/>
      </c>
      <c r="B5913" s="8" t="str">
        <f>IFERROR(VLOOKUP(C5913,meetnetcodes!$A:$C,3,FALSE),"")</f>
        <v/>
      </c>
      <c r="I5913" s="7" t="str">
        <f t="shared" ca="1" si="99"/>
        <v/>
      </c>
    </row>
    <row r="5914" spans="1:9" x14ac:dyDescent="0.3">
      <c r="A5914" s="8" t="str">
        <f>IFERROR(VLOOKUP($C5914,meetnetcodes!$A:$C,2,FALSE),"")</f>
        <v/>
      </c>
      <c r="B5914" s="8" t="str">
        <f>IFERROR(VLOOKUP(C5914,meetnetcodes!$A:$C,3,FALSE),"")</f>
        <v/>
      </c>
      <c r="I5914" s="7" t="str">
        <f t="shared" ca="1" si="99"/>
        <v/>
      </c>
    </row>
    <row r="5915" spans="1:9" x14ac:dyDescent="0.3">
      <c r="A5915" s="8" t="str">
        <f>IFERROR(VLOOKUP($C5915,meetnetcodes!$A:$C,2,FALSE),"")</f>
        <v/>
      </c>
      <c r="B5915" s="8" t="str">
        <f>IFERROR(VLOOKUP(C5915,meetnetcodes!$A:$C,3,FALSE),"")</f>
        <v/>
      </c>
      <c r="I5915" s="7" t="str">
        <f t="shared" ca="1" si="99"/>
        <v/>
      </c>
    </row>
    <row r="5916" spans="1:9" x14ac:dyDescent="0.3">
      <c r="A5916" s="8" t="str">
        <f>IFERROR(VLOOKUP($C5916,meetnetcodes!$A:$C,2,FALSE),"")</f>
        <v/>
      </c>
      <c r="B5916" s="8" t="str">
        <f>IFERROR(VLOOKUP(C5916,meetnetcodes!$A:$C,3,FALSE),"")</f>
        <v/>
      </c>
      <c r="I5916" s="7" t="str">
        <f t="shared" ca="1" si="99"/>
        <v/>
      </c>
    </row>
    <row r="5917" spans="1:9" x14ac:dyDescent="0.3">
      <c r="A5917" s="8" t="str">
        <f>IFERROR(VLOOKUP($C5917,meetnetcodes!$A:$C,2,FALSE),"")</f>
        <v/>
      </c>
      <c r="B5917" s="8" t="str">
        <f>IFERROR(VLOOKUP(C5917,meetnetcodes!$A:$C,3,FALSE),"")</f>
        <v/>
      </c>
      <c r="I5917" s="7" t="str">
        <f t="shared" ca="1" si="99"/>
        <v/>
      </c>
    </row>
    <row r="5918" spans="1:9" x14ac:dyDescent="0.3">
      <c r="A5918" s="8" t="str">
        <f>IFERROR(VLOOKUP($C5918,meetnetcodes!$A:$C,2,FALSE),"")</f>
        <v/>
      </c>
      <c r="B5918" s="8" t="str">
        <f>IFERROR(VLOOKUP(C5918,meetnetcodes!$A:$C,3,FALSE),"")</f>
        <v/>
      </c>
      <c r="I5918" s="7" t="str">
        <f t="shared" ca="1" si="99"/>
        <v/>
      </c>
    </row>
    <row r="5919" spans="1:9" x14ac:dyDescent="0.3">
      <c r="A5919" s="8" t="str">
        <f>IFERROR(VLOOKUP($C5919,meetnetcodes!$A:$C,2,FALSE),"")</f>
        <v/>
      </c>
      <c r="B5919" s="8" t="str">
        <f>IFERROR(VLOOKUP(C5919,meetnetcodes!$A:$C,3,FALSE),"")</f>
        <v/>
      </c>
      <c r="I5919" s="7" t="str">
        <f t="shared" ca="1" si="99"/>
        <v/>
      </c>
    </row>
    <row r="5920" spans="1:9" x14ac:dyDescent="0.3">
      <c r="A5920" s="8" t="str">
        <f>IFERROR(VLOOKUP($C5920,meetnetcodes!$A:$C,2,FALSE),"")</f>
        <v/>
      </c>
      <c r="B5920" s="8" t="str">
        <f>IFERROR(VLOOKUP(C5920,meetnetcodes!$A:$C,3,FALSE),"")</f>
        <v/>
      </c>
      <c r="I5920" s="7" t="str">
        <f t="shared" ca="1" si="99"/>
        <v/>
      </c>
    </row>
    <row r="5921" spans="1:9" x14ac:dyDescent="0.3">
      <c r="A5921" s="8" t="str">
        <f>IFERROR(VLOOKUP($C5921,meetnetcodes!$A:$C,2,FALSE),"")</f>
        <v/>
      </c>
      <c r="B5921" s="8" t="str">
        <f>IFERROR(VLOOKUP(C5921,meetnetcodes!$A:$C,3,FALSE),"")</f>
        <v/>
      </c>
      <c r="I5921" s="7" t="str">
        <f t="shared" ca="1" si="99"/>
        <v/>
      </c>
    </row>
    <row r="5922" spans="1:9" x14ac:dyDescent="0.3">
      <c r="A5922" s="8" t="str">
        <f>IFERROR(VLOOKUP($C5922,meetnetcodes!$A:$C,2,FALSE),"")</f>
        <v/>
      </c>
      <c r="B5922" s="8" t="str">
        <f>IFERROR(VLOOKUP(C5922,meetnetcodes!$A:$C,3,FALSE),"")</f>
        <v/>
      </c>
      <c r="I5922" s="7" t="str">
        <f t="shared" ca="1" si="99"/>
        <v/>
      </c>
    </row>
    <row r="5923" spans="1:9" x14ac:dyDescent="0.3">
      <c r="A5923" s="8" t="str">
        <f>IFERROR(VLOOKUP($C5923,meetnetcodes!$A:$C,2,FALSE),"")</f>
        <v/>
      </c>
      <c r="B5923" s="8" t="str">
        <f>IFERROR(VLOOKUP(C5923,meetnetcodes!$A:$C,3,FALSE),"")</f>
        <v/>
      </c>
      <c r="I5923" s="7" t="str">
        <f t="shared" ca="1" si="99"/>
        <v/>
      </c>
    </row>
    <row r="5924" spans="1:9" x14ac:dyDescent="0.3">
      <c r="A5924" s="8" t="str">
        <f>IFERROR(VLOOKUP($C5924,meetnetcodes!$A:$C,2,FALSE),"")</f>
        <v/>
      </c>
      <c r="B5924" s="8" t="str">
        <f>IFERROR(VLOOKUP(C5924,meetnetcodes!$A:$C,3,FALSE),"")</f>
        <v/>
      </c>
      <c r="I5924" s="7" t="str">
        <f t="shared" ca="1" si="99"/>
        <v/>
      </c>
    </row>
    <row r="5925" spans="1:9" x14ac:dyDescent="0.3">
      <c r="A5925" s="8" t="str">
        <f>IFERROR(VLOOKUP($C5925,meetnetcodes!$A:$C,2,FALSE),"")</f>
        <v/>
      </c>
      <c r="B5925" s="8" t="str">
        <f>IFERROR(VLOOKUP(C5925,meetnetcodes!$A:$C,3,FALSE),"")</f>
        <v/>
      </c>
      <c r="I5925" s="7" t="str">
        <f t="shared" ca="1" si="99"/>
        <v/>
      </c>
    </row>
    <row r="5926" spans="1:9" x14ac:dyDescent="0.3">
      <c r="A5926" s="8" t="str">
        <f>IFERROR(VLOOKUP($C5926,meetnetcodes!$A:$C,2,FALSE),"")</f>
        <v/>
      </c>
      <c r="B5926" s="8" t="str">
        <f>IFERROR(VLOOKUP(C5926,meetnetcodes!$A:$C,3,FALSE),"")</f>
        <v/>
      </c>
      <c r="I5926" s="7" t="str">
        <f t="shared" ca="1" si="99"/>
        <v/>
      </c>
    </row>
    <row r="5927" spans="1:9" x14ac:dyDescent="0.3">
      <c r="A5927" s="8" t="str">
        <f>IFERROR(VLOOKUP($C5927,meetnetcodes!$A:$C,2,FALSE),"")</f>
        <v/>
      </c>
      <c r="B5927" s="8" t="str">
        <f>IFERROR(VLOOKUP(C5927,meetnetcodes!$A:$C,3,FALSE),"")</f>
        <v/>
      </c>
      <c r="I5927" s="7" t="str">
        <f t="shared" ca="1" si="99"/>
        <v/>
      </c>
    </row>
    <row r="5928" spans="1:9" x14ac:dyDescent="0.3">
      <c r="A5928" s="8" t="str">
        <f>IFERROR(VLOOKUP($C5928,meetnetcodes!$A:$C,2,FALSE),"")</f>
        <v/>
      </c>
      <c r="B5928" s="8" t="str">
        <f>IFERROR(VLOOKUP(C5928,meetnetcodes!$A:$C,3,FALSE),"")</f>
        <v/>
      </c>
      <c r="I5928" s="7" t="str">
        <f t="shared" ca="1" si="99"/>
        <v/>
      </c>
    </row>
    <row r="5929" spans="1:9" x14ac:dyDescent="0.3">
      <c r="A5929" s="8" t="str">
        <f>IFERROR(VLOOKUP($C5929,meetnetcodes!$A:$C,2,FALSE),"")</f>
        <v/>
      </c>
      <c r="B5929" s="8" t="str">
        <f>IFERROR(VLOOKUP(C5929,meetnetcodes!$A:$C,3,FALSE),"")</f>
        <v/>
      </c>
      <c r="I5929" s="7" t="str">
        <f t="shared" ca="1" si="99"/>
        <v/>
      </c>
    </row>
    <row r="5930" spans="1:9" x14ac:dyDescent="0.3">
      <c r="A5930" s="8" t="str">
        <f>IFERROR(VLOOKUP($C5930,meetnetcodes!$A:$C,2,FALSE),"")</f>
        <v/>
      </c>
      <c r="B5930" s="8" t="str">
        <f>IFERROR(VLOOKUP(C5930,meetnetcodes!$A:$C,3,FALSE),"")</f>
        <v/>
      </c>
      <c r="I5930" s="7" t="str">
        <f t="shared" ca="1" si="99"/>
        <v/>
      </c>
    </row>
    <row r="5931" spans="1:9" x14ac:dyDescent="0.3">
      <c r="A5931" s="8" t="str">
        <f>IFERROR(VLOOKUP($C5931,meetnetcodes!$A:$C,2,FALSE),"")</f>
        <v/>
      </c>
      <c r="B5931" s="8" t="str">
        <f>IFERROR(VLOOKUP(C5931,meetnetcodes!$A:$C,3,FALSE),"")</f>
        <v/>
      </c>
      <c r="I5931" s="7" t="str">
        <f t="shared" ca="1" si="99"/>
        <v/>
      </c>
    </row>
    <row r="5932" spans="1:9" x14ac:dyDescent="0.3">
      <c r="A5932" s="8" t="str">
        <f>IFERROR(VLOOKUP($C5932,meetnetcodes!$A:$C,2,FALSE),"")</f>
        <v/>
      </c>
      <c r="B5932" s="8" t="str">
        <f>IFERROR(VLOOKUP(C5932,meetnetcodes!$A:$C,3,FALSE),"")</f>
        <v/>
      </c>
      <c r="I5932" s="7" t="str">
        <f t="shared" ca="1" si="99"/>
        <v/>
      </c>
    </row>
    <row r="5933" spans="1:9" x14ac:dyDescent="0.3">
      <c r="A5933" s="8" t="str">
        <f>IFERROR(VLOOKUP($C5933,meetnetcodes!$A:$C,2,FALSE),"")</f>
        <v/>
      </c>
      <c r="B5933" s="8" t="str">
        <f>IFERROR(VLOOKUP(C5933,meetnetcodes!$A:$C,3,FALSE),"")</f>
        <v/>
      </c>
      <c r="I5933" s="7" t="str">
        <f t="shared" ca="1" si="99"/>
        <v/>
      </c>
    </row>
    <row r="5934" spans="1:9" x14ac:dyDescent="0.3">
      <c r="A5934" s="8" t="str">
        <f>IFERROR(VLOOKUP($C5934,meetnetcodes!$A:$C,2,FALSE),"")</f>
        <v/>
      </c>
      <c r="B5934" s="8" t="str">
        <f>IFERROR(VLOOKUP(C5934,meetnetcodes!$A:$C,3,FALSE),"")</f>
        <v/>
      </c>
      <c r="I5934" s="7" t="str">
        <f t="shared" ca="1" si="99"/>
        <v/>
      </c>
    </row>
    <row r="5935" spans="1:9" x14ac:dyDescent="0.3">
      <c r="A5935" s="8" t="str">
        <f>IFERROR(VLOOKUP($C5935,meetnetcodes!$A:$C,2,FALSE),"")</f>
        <v/>
      </c>
      <c r="B5935" s="8" t="str">
        <f>IFERROR(VLOOKUP(C5935,meetnetcodes!$A:$C,3,FALSE),"")</f>
        <v/>
      </c>
      <c r="I5935" s="7" t="str">
        <f t="shared" ca="1" si="99"/>
        <v/>
      </c>
    </row>
    <row r="5936" spans="1:9" x14ac:dyDescent="0.3">
      <c r="A5936" s="8" t="str">
        <f>IFERROR(VLOOKUP($C5936,meetnetcodes!$A:$C,2,FALSE),"")</f>
        <v/>
      </c>
      <c r="B5936" s="8" t="str">
        <f>IFERROR(VLOOKUP(C5936,meetnetcodes!$A:$C,3,FALSE),"")</f>
        <v/>
      </c>
      <c r="I5936" s="7" t="str">
        <f t="shared" ca="1" si="99"/>
        <v/>
      </c>
    </row>
    <row r="5937" spans="1:9" x14ac:dyDescent="0.3">
      <c r="A5937" s="8" t="str">
        <f>IFERROR(VLOOKUP($C5937,meetnetcodes!$A:$C,2,FALSE),"")</f>
        <v/>
      </c>
      <c r="B5937" s="8" t="str">
        <f>IFERROR(VLOOKUP(C5937,meetnetcodes!$A:$C,3,FALSE),"")</f>
        <v/>
      </c>
      <c r="I5937" s="7" t="str">
        <f t="shared" ca="1" si="99"/>
        <v/>
      </c>
    </row>
    <row r="5938" spans="1:9" x14ac:dyDescent="0.3">
      <c r="A5938" s="8" t="str">
        <f>IFERROR(VLOOKUP($C5938,meetnetcodes!$A:$C,2,FALSE),"")</f>
        <v/>
      </c>
      <c r="B5938" s="8" t="str">
        <f>IFERROR(VLOOKUP(C5938,meetnetcodes!$A:$C,3,FALSE),"")</f>
        <v/>
      </c>
      <c r="I5938" s="7" t="str">
        <f t="shared" ca="1" si="99"/>
        <v/>
      </c>
    </row>
    <row r="5939" spans="1:9" x14ac:dyDescent="0.3">
      <c r="A5939" s="8" t="str">
        <f>IFERROR(VLOOKUP($C5939,meetnetcodes!$A:$C,2,FALSE),"")</f>
        <v/>
      </c>
      <c r="B5939" s="8" t="str">
        <f>IFERROR(VLOOKUP(C5939,meetnetcodes!$A:$C,3,FALSE),"")</f>
        <v/>
      </c>
      <c r="I5939" s="7" t="str">
        <f t="shared" ca="1" si="99"/>
        <v/>
      </c>
    </row>
    <row r="5940" spans="1:9" x14ac:dyDescent="0.3">
      <c r="A5940" s="8" t="str">
        <f>IFERROR(VLOOKUP($C5940,meetnetcodes!$A:$C,2,FALSE),"")</f>
        <v/>
      </c>
      <c r="B5940" s="8" t="str">
        <f>IFERROR(VLOOKUP(C5940,meetnetcodes!$A:$C,3,FALSE),"")</f>
        <v/>
      </c>
      <c r="I5940" s="7" t="str">
        <f t="shared" ca="1" si="99"/>
        <v/>
      </c>
    </row>
    <row r="5941" spans="1:9" x14ac:dyDescent="0.3">
      <c r="A5941" s="8" t="str">
        <f>IFERROR(VLOOKUP($C5941,meetnetcodes!$A:$C,2,FALSE),"")</f>
        <v/>
      </c>
      <c r="B5941" s="8" t="str">
        <f>IFERROR(VLOOKUP(C5941,meetnetcodes!$A:$C,3,FALSE),"")</f>
        <v/>
      </c>
      <c r="I5941" s="7" t="str">
        <f t="shared" ca="1" si="99"/>
        <v/>
      </c>
    </row>
    <row r="5942" spans="1:9" x14ac:dyDescent="0.3">
      <c r="A5942" s="8" t="str">
        <f>IFERROR(VLOOKUP($C5942,meetnetcodes!$A:$C,2,FALSE),"")</f>
        <v/>
      </c>
      <c r="B5942" s="8" t="str">
        <f>IFERROR(VLOOKUP(C5942,meetnetcodes!$A:$C,3,FALSE),"")</f>
        <v/>
      </c>
      <c r="I5942" s="7" t="str">
        <f t="shared" ca="1" si="99"/>
        <v/>
      </c>
    </row>
    <row r="5943" spans="1:9" x14ac:dyDescent="0.3">
      <c r="A5943" s="8" t="str">
        <f>IFERROR(VLOOKUP($C5943,meetnetcodes!$A:$C,2,FALSE),"")</f>
        <v/>
      </c>
      <c r="B5943" s="8" t="str">
        <f>IFERROR(VLOOKUP(C5943,meetnetcodes!$A:$C,3,FALSE),"")</f>
        <v/>
      </c>
      <c r="I5943" s="7" t="str">
        <f t="shared" ca="1" si="99"/>
        <v/>
      </c>
    </row>
    <row r="5944" spans="1:9" x14ac:dyDescent="0.3">
      <c r="A5944" s="8" t="str">
        <f>IFERROR(VLOOKUP($C5944,meetnetcodes!$A:$C,2,FALSE),"")</f>
        <v/>
      </c>
      <c r="B5944" s="8" t="str">
        <f>IFERROR(VLOOKUP(C5944,meetnetcodes!$A:$C,3,FALSE),"")</f>
        <v/>
      </c>
      <c r="I5944" s="7" t="str">
        <f t="shared" ca="1" si="99"/>
        <v/>
      </c>
    </row>
    <row r="5945" spans="1:9" x14ac:dyDescent="0.3">
      <c r="A5945" s="8" t="str">
        <f>IFERROR(VLOOKUP($C5945,meetnetcodes!$A:$C,2,FALSE),"")</f>
        <v/>
      </c>
      <c r="B5945" s="8" t="str">
        <f>IFERROR(VLOOKUP(C5945,meetnetcodes!$A:$C,3,FALSE),"")</f>
        <v/>
      </c>
      <c r="I5945" s="7" t="str">
        <f t="shared" ca="1" si="99"/>
        <v/>
      </c>
    </row>
    <row r="5946" spans="1:9" x14ac:dyDescent="0.3">
      <c r="A5946" s="8" t="str">
        <f>IFERROR(VLOOKUP($C5946,meetnetcodes!$A:$C,2,FALSE),"")</f>
        <v/>
      </c>
      <c r="B5946" s="8" t="str">
        <f>IFERROR(VLOOKUP(C5946,meetnetcodes!$A:$C,3,FALSE),"")</f>
        <v/>
      </c>
      <c r="I5946" s="7" t="str">
        <f t="shared" ca="1" si="99"/>
        <v/>
      </c>
    </row>
    <row r="5947" spans="1:9" x14ac:dyDescent="0.3">
      <c r="A5947" s="8" t="str">
        <f>IFERROR(VLOOKUP($C5947,meetnetcodes!$A:$C,2,FALSE),"")</f>
        <v/>
      </c>
      <c r="B5947" s="8" t="str">
        <f>IFERROR(VLOOKUP(C5947,meetnetcodes!$A:$C,3,FALSE),"")</f>
        <v/>
      </c>
      <c r="I5947" s="7" t="str">
        <f t="shared" ca="1" si="99"/>
        <v/>
      </c>
    </row>
    <row r="5948" spans="1:9" x14ac:dyDescent="0.3">
      <c r="A5948" s="8" t="str">
        <f>IFERROR(VLOOKUP($C5948,meetnetcodes!$A:$C,2,FALSE),"")</f>
        <v/>
      </c>
      <c r="B5948" s="8" t="str">
        <f>IFERROR(VLOOKUP(C5948,meetnetcodes!$A:$C,3,FALSE),"")</f>
        <v/>
      </c>
      <c r="I5948" s="7" t="str">
        <f t="shared" ca="1" si="99"/>
        <v/>
      </c>
    </row>
    <row r="5949" spans="1:9" x14ac:dyDescent="0.3">
      <c r="A5949" s="8" t="str">
        <f>IFERROR(VLOOKUP($C5949,meetnetcodes!$A:$C,2,FALSE),"")</f>
        <v/>
      </c>
      <c r="B5949" s="8" t="str">
        <f>IFERROR(VLOOKUP(C5949,meetnetcodes!$A:$C,3,FALSE),"")</f>
        <v/>
      </c>
      <c r="I5949" s="7" t="str">
        <f t="shared" ca="1" si="99"/>
        <v/>
      </c>
    </row>
    <row r="5950" spans="1:9" x14ac:dyDescent="0.3">
      <c r="A5950" s="8" t="str">
        <f>IFERROR(VLOOKUP($C5950,meetnetcodes!$A:$C,2,FALSE),"")</f>
        <v/>
      </c>
      <c r="B5950" s="8" t="str">
        <f>IFERROR(VLOOKUP(C5950,meetnetcodes!$A:$C,3,FALSE),"")</f>
        <v/>
      </c>
      <c r="I5950" s="7" t="str">
        <f t="shared" ca="1" si="99"/>
        <v/>
      </c>
    </row>
    <row r="5951" spans="1:9" x14ac:dyDescent="0.3">
      <c r="A5951" s="8" t="str">
        <f>IFERROR(VLOOKUP($C5951,meetnetcodes!$A:$C,2,FALSE),"")</f>
        <v/>
      </c>
      <c r="B5951" s="8" t="str">
        <f>IFERROR(VLOOKUP(C5951,meetnetcodes!$A:$C,3,FALSE),"")</f>
        <v/>
      </c>
      <c r="I5951" s="7" t="str">
        <f t="shared" ca="1" si="99"/>
        <v/>
      </c>
    </row>
    <row r="5952" spans="1:9" x14ac:dyDescent="0.3">
      <c r="A5952" s="8" t="str">
        <f>IFERROR(VLOOKUP($C5952,meetnetcodes!$A:$C,2,FALSE),"")</f>
        <v/>
      </c>
      <c r="B5952" s="8" t="str">
        <f>IFERROR(VLOOKUP(C5952,meetnetcodes!$A:$C,3,FALSE),"")</f>
        <v/>
      </c>
      <c r="I5952" s="7" t="str">
        <f t="shared" ca="1" si="99"/>
        <v/>
      </c>
    </row>
    <row r="5953" spans="1:9" x14ac:dyDescent="0.3">
      <c r="A5953" s="8" t="str">
        <f>IFERROR(VLOOKUP($C5953,meetnetcodes!$A:$C,2,FALSE),"")</f>
        <v/>
      </c>
      <c r="B5953" s="8" t="str">
        <f>IFERROR(VLOOKUP(C5953,meetnetcodes!$A:$C,3,FALSE),"")</f>
        <v/>
      </c>
      <c r="I5953" s="7" t="str">
        <f t="shared" ca="1" si="99"/>
        <v/>
      </c>
    </row>
    <row r="5954" spans="1:9" x14ac:dyDescent="0.3">
      <c r="A5954" s="8" t="str">
        <f>IFERROR(VLOOKUP($C5954,meetnetcodes!$A:$C,2,FALSE),"")</f>
        <v/>
      </c>
      <c r="B5954" s="8" t="str">
        <f>IFERROR(VLOOKUP(C5954,meetnetcodes!$A:$C,3,FALSE),"")</f>
        <v/>
      </c>
      <c r="I5954" s="7" t="str">
        <f t="shared" ca="1" si="99"/>
        <v/>
      </c>
    </row>
    <row r="5955" spans="1:9" x14ac:dyDescent="0.3">
      <c r="A5955" s="8" t="str">
        <f>IFERROR(VLOOKUP($C5955,meetnetcodes!$A:$C,2,FALSE),"")</f>
        <v/>
      </c>
      <c r="B5955" s="8" t="str">
        <f>IFERROR(VLOOKUP(C5955,meetnetcodes!$A:$C,3,FALSE),"")</f>
        <v/>
      </c>
      <c r="I5955" s="7" t="str">
        <f t="shared" ca="1" si="99"/>
        <v/>
      </c>
    </row>
    <row r="5956" spans="1:9" x14ac:dyDescent="0.3">
      <c r="A5956" s="8" t="str">
        <f>IFERROR(VLOOKUP($C5956,meetnetcodes!$A:$C,2,FALSE),"")</f>
        <v/>
      </c>
      <c r="B5956" s="8" t="str">
        <f>IFERROR(VLOOKUP(C5956,meetnetcodes!$A:$C,3,FALSE),"")</f>
        <v/>
      </c>
      <c r="I5956" s="7" t="str">
        <f t="shared" ca="1" si="99"/>
        <v/>
      </c>
    </row>
    <row r="5957" spans="1:9" x14ac:dyDescent="0.3">
      <c r="A5957" s="8" t="str">
        <f>IFERROR(VLOOKUP($C5957,meetnetcodes!$A:$C,2,FALSE),"")</f>
        <v/>
      </c>
      <c r="B5957" s="8" t="str">
        <f>IFERROR(VLOOKUP(C5957,meetnetcodes!$A:$C,3,FALSE),"")</f>
        <v/>
      </c>
      <c r="I5957" s="7" t="str">
        <f t="shared" ca="1" si="99"/>
        <v/>
      </c>
    </row>
    <row r="5958" spans="1:9" x14ac:dyDescent="0.3">
      <c r="A5958" s="8" t="str">
        <f>IFERROR(VLOOKUP($C5958,meetnetcodes!$A:$C,2,FALSE),"")</f>
        <v/>
      </c>
      <c r="B5958" s="8" t="str">
        <f>IFERROR(VLOOKUP(C5958,meetnetcodes!$A:$C,3,FALSE),"")</f>
        <v/>
      </c>
      <c r="I5958" s="7" t="str">
        <f t="shared" ca="1" si="99"/>
        <v/>
      </c>
    </row>
    <row r="5959" spans="1:9" x14ac:dyDescent="0.3">
      <c r="A5959" s="8" t="str">
        <f>IFERROR(VLOOKUP($C5959,meetnetcodes!$A:$C,2,FALSE),"")</f>
        <v/>
      </c>
      <c r="B5959" s="8" t="str">
        <f>IFERROR(VLOOKUP(C5959,meetnetcodes!$A:$C,3,FALSE),"")</f>
        <v/>
      </c>
      <c r="I5959" s="7" t="str">
        <f t="shared" ca="1" si="99"/>
        <v/>
      </c>
    </row>
    <row r="5960" spans="1:9" x14ac:dyDescent="0.3">
      <c r="A5960" s="8" t="str">
        <f>IFERROR(VLOOKUP($C5960,meetnetcodes!$A:$C,2,FALSE),"")</f>
        <v/>
      </c>
      <c r="B5960" s="8" t="str">
        <f>IFERROR(VLOOKUP(C5960,meetnetcodes!$A:$C,3,FALSE),"")</f>
        <v/>
      </c>
      <c r="I5960" s="7" t="str">
        <f t="shared" ref="I5960:I6023" ca="1" si="100">IF(H5960="","",YEAR(TODAY()) - MOD(YEAR(TODAY()),3) + H5960 + 3)</f>
        <v/>
      </c>
    </row>
    <row r="5961" spans="1:9" x14ac:dyDescent="0.3">
      <c r="A5961" s="8" t="str">
        <f>IFERROR(VLOOKUP($C5961,meetnetcodes!$A:$C,2,FALSE),"")</f>
        <v/>
      </c>
      <c r="B5961" s="8" t="str">
        <f>IFERROR(VLOOKUP(C5961,meetnetcodes!$A:$C,3,FALSE),"")</f>
        <v/>
      </c>
      <c r="I5961" s="7" t="str">
        <f t="shared" ca="1" si="100"/>
        <v/>
      </c>
    </row>
    <row r="5962" spans="1:9" x14ac:dyDescent="0.3">
      <c r="A5962" s="8" t="str">
        <f>IFERROR(VLOOKUP($C5962,meetnetcodes!$A:$C,2,FALSE),"")</f>
        <v/>
      </c>
      <c r="B5962" s="8" t="str">
        <f>IFERROR(VLOOKUP(C5962,meetnetcodes!$A:$C,3,FALSE),"")</f>
        <v/>
      </c>
      <c r="I5962" s="7" t="str">
        <f t="shared" ca="1" si="100"/>
        <v/>
      </c>
    </row>
    <row r="5963" spans="1:9" x14ac:dyDescent="0.3">
      <c r="A5963" s="8" t="str">
        <f>IFERROR(VLOOKUP($C5963,meetnetcodes!$A:$C,2,FALSE),"")</f>
        <v/>
      </c>
      <c r="B5963" s="8" t="str">
        <f>IFERROR(VLOOKUP(C5963,meetnetcodes!$A:$C,3,FALSE),"")</f>
        <v/>
      </c>
      <c r="I5963" s="7" t="str">
        <f t="shared" ca="1" si="100"/>
        <v/>
      </c>
    </row>
    <row r="5964" spans="1:9" x14ac:dyDescent="0.3">
      <c r="A5964" s="8" t="str">
        <f>IFERROR(VLOOKUP($C5964,meetnetcodes!$A:$C,2,FALSE),"")</f>
        <v/>
      </c>
      <c r="B5964" s="8" t="str">
        <f>IFERROR(VLOOKUP(C5964,meetnetcodes!$A:$C,3,FALSE),"")</f>
        <v/>
      </c>
      <c r="I5964" s="7" t="str">
        <f t="shared" ca="1" si="100"/>
        <v/>
      </c>
    </row>
    <row r="5965" spans="1:9" x14ac:dyDescent="0.3">
      <c r="A5965" s="8" t="str">
        <f>IFERROR(VLOOKUP($C5965,meetnetcodes!$A:$C,2,FALSE),"")</f>
        <v/>
      </c>
      <c r="B5965" s="8" t="str">
        <f>IFERROR(VLOOKUP(C5965,meetnetcodes!$A:$C,3,FALSE),"")</f>
        <v/>
      </c>
      <c r="I5965" s="7" t="str">
        <f t="shared" ca="1" si="100"/>
        <v/>
      </c>
    </row>
    <row r="5966" spans="1:9" x14ac:dyDescent="0.3">
      <c r="A5966" s="8" t="str">
        <f>IFERROR(VLOOKUP($C5966,meetnetcodes!$A:$C,2,FALSE),"")</f>
        <v/>
      </c>
      <c r="B5966" s="8" t="str">
        <f>IFERROR(VLOOKUP(C5966,meetnetcodes!$A:$C,3,FALSE),"")</f>
        <v/>
      </c>
      <c r="I5966" s="7" t="str">
        <f t="shared" ca="1" si="100"/>
        <v/>
      </c>
    </row>
    <row r="5967" spans="1:9" x14ac:dyDescent="0.3">
      <c r="A5967" s="8" t="str">
        <f>IFERROR(VLOOKUP($C5967,meetnetcodes!$A:$C,2,FALSE),"")</f>
        <v/>
      </c>
      <c r="B5967" s="8" t="str">
        <f>IFERROR(VLOOKUP(C5967,meetnetcodes!$A:$C,3,FALSE),"")</f>
        <v/>
      </c>
      <c r="I5967" s="7" t="str">
        <f t="shared" ca="1" si="100"/>
        <v/>
      </c>
    </row>
    <row r="5968" spans="1:9" x14ac:dyDescent="0.3">
      <c r="A5968" s="8" t="str">
        <f>IFERROR(VLOOKUP($C5968,meetnetcodes!$A:$C,2,FALSE),"")</f>
        <v/>
      </c>
      <c r="B5968" s="8" t="str">
        <f>IFERROR(VLOOKUP(C5968,meetnetcodes!$A:$C,3,FALSE),"")</f>
        <v/>
      </c>
      <c r="I5968" s="7" t="str">
        <f t="shared" ca="1" si="100"/>
        <v/>
      </c>
    </row>
    <row r="5969" spans="1:9" x14ac:dyDescent="0.3">
      <c r="A5969" s="8" t="str">
        <f>IFERROR(VLOOKUP($C5969,meetnetcodes!$A:$C,2,FALSE),"")</f>
        <v/>
      </c>
      <c r="B5969" s="8" t="str">
        <f>IFERROR(VLOOKUP(C5969,meetnetcodes!$A:$C,3,FALSE),"")</f>
        <v/>
      </c>
      <c r="I5969" s="7" t="str">
        <f t="shared" ca="1" si="100"/>
        <v/>
      </c>
    </row>
    <row r="5970" spans="1:9" x14ac:dyDescent="0.3">
      <c r="A5970" s="8" t="str">
        <f>IFERROR(VLOOKUP($C5970,meetnetcodes!$A:$C,2,FALSE),"")</f>
        <v/>
      </c>
      <c r="B5970" s="8" t="str">
        <f>IFERROR(VLOOKUP(C5970,meetnetcodes!$A:$C,3,FALSE),"")</f>
        <v/>
      </c>
      <c r="I5970" s="7" t="str">
        <f t="shared" ca="1" si="100"/>
        <v/>
      </c>
    </row>
    <row r="5971" spans="1:9" x14ac:dyDescent="0.3">
      <c r="A5971" s="8" t="str">
        <f>IFERROR(VLOOKUP($C5971,meetnetcodes!$A:$C,2,FALSE),"")</f>
        <v/>
      </c>
      <c r="B5971" s="8" t="str">
        <f>IFERROR(VLOOKUP(C5971,meetnetcodes!$A:$C,3,FALSE),"")</f>
        <v/>
      </c>
      <c r="I5971" s="7" t="str">
        <f t="shared" ca="1" si="100"/>
        <v/>
      </c>
    </row>
    <row r="5972" spans="1:9" x14ac:dyDescent="0.3">
      <c r="A5972" s="8" t="str">
        <f>IFERROR(VLOOKUP($C5972,meetnetcodes!$A:$C,2,FALSE),"")</f>
        <v/>
      </c>
      <c r="B5972" s="8" t="str">
        <f>IFERROR(VLOOKUP(C5972,meetnetcodes!$A:$C,3,FALSE),"")</f>
        <v/>
      </c>
      <c r="I5972" s="7" t="str">
        <f t="shared" ca="1" si="100"/>
        <v/>
      </c>
    </row>
    <row r="5973" spans="1:9" x14ac:dyDescent="0.3">
      <c r="A5973" s="8" t="str">
        <f>IFERROR(VLOOKUP($C5973,meetnetcodes!$A:$C,2,FALSE),"")</f>
        <v/>
      </c>
      <c r="B5973" s="8" t="str">
        <f>IFERROR(VLOOKUP(C5973,meetnetcodes!$A:$C,3,FALSE),"")</f>
        <v/>
      </c>
      <c r="I5973" s="7" t="str">
        <f t="shared" ca="1" si="100"/>
        <v/>
      </c>
    </row>
    <row r="5974" spans="1:9" x14ac:dyDescent="0.3">
      <c r="A5974" s="8" t="str">
        <f>IFERROR(VLOOKUP($C5974,meetnetcodes!$A:$C,2,FALSE),"")</f>
        <v/>
      </c>
      <c r="B5974" s="8" t="str">
        <f>IFERROR(VLOOKUP(C5974,meetnetcodes!$A:$C,3,FALSE),"")</f>
        <v/>
      </c>
      <c r="I5974" s="7" t="str">
        <f t="shared" ca="1" si="100"/>
        <v/>
      </c>
    </row>
    <row r="5975" spans="1:9" x14ac:dyDescent="0.3">
      <c r="A5975" s="8" t="str">
        <f>IFERROR(VLOOKUP($C5975,meetnetcodes!$A:$C,2,FALSE),"")</f>
        <v/>
      </c>
      <c r="B5975" s="8" t="str">
        <f>IFERROR(VLOOKUP(C5975,meetnetcodes!$A:$C,3,FALSE),"")</f>
        <v/>
      </c>
      <c r="I5975" s="7" t="str">
        <f t="shared" ca="1" si="100"/>
        <v/>
      </c>
    </row>
    <row r="5976" spans="1:9" x14ac:dyDescent="0.3">
      <c r="A5976" s="8" t="str">
        <f>IFERROR(VLOOKUP($C5976,meetnetcodes!$A:$C,2,FALSE),"")</f>
        <v/>
      </c>
      <c r="B5976" s="8" t="str">
        <f>IFERROR(VLOOKUP(C5976,meetnetcodes!$A:$C,3,FALSE),"")</f>
        <v/>
      </c>
      <c r="I5976" s="7" t="str">
        <f t="shared" ca="1" si="100"/>
        <v/>
      </c>
    </row>
    <row r="5977" spans="1:9" x14ac:dyDescent="0.3">
      <c r="A5977" s="8" t="str">
        <f>IFERROR(VLOOKUP($C5977,meetnetcodes!$A:$C,2,FALSE),"")</f>
        <v/>
      </c>
      <c r="B5977" s="8" t="str">
        <f>IFERROR(VLOOKUP(C5977,meetnetcodes!$A:$C,3,FALSE),"")</f>
        <v/>
      </c>
      <c r="I5977" s="7" t="str">
        <f t="shared" ca="1" si="100"/>
        <v/>
      </c>
    </row>
    <row r="5978" spans="1:9" x14ac:dyDescent="0.3">
      <c r="A5978" s="8" t="str">
        <f>IFERROR(VLOOKUP($C5978,meetnetcodes!$A:$C,2,FALSE),"")</f>
        <v/>
      </c>
      <c r="B5978" s="8" t="str">
        <f>IFERROR(VLOOKUP(C5978,meetnetcodes!$A:$C,3,FALSE),"")</f>
        <v/>
      </c>
      <c r="I5978" s="7" t="str">
        <f t="shared" ca="1" si="100"/>
        <v/>
      </c>
    </row>
    <row r="5979" spans="1:9" x14ac:dyDescent="0.3">
      <c r="A5979" s="8" t="str">
        <f>IFERROR(VLOOKUP($C5979,meetnetcodes!$A:$C,2,FALSE),"")</f>
        <v/>
      </c>
      <c r="B5979" s="8" t="str">
        <f>IFERROR(VLOOKUP(C5979,meetnetcodes!$A:$C,3,FALSE),"")</f>
        <v/>
      </c>
      <c r="I5979" s="7" t="str">
        <f t="shared" ca="1" si="100"/>
        <v/>
      </c>
    </row>
    <row r="5980" spans="1:9" x14ac:dyDescent="0.3">
      <c r="A5980" s="8" t="str">
        <f>IFERROR(VLOOKUP($C5980,meetnetcodes!$A:$C,2,FALSE),"")</f>
        <v/>
      </c>
      <c r="B5980" s="8" t="str">
        <f>IFERROR(VLOOKUP(C5980,meetnetcodes!$A:$C,3,FALSE),"")</f>
        <v/>
      </c>
      <c r="I5980" s="7" t="str">
        <f t="shared" ca="1" si="100"/>
        <v/>
      </c>
    </row>
    <row r="5981" spans="1:9" x14ac:dyDescent="0.3">
      <c r="A5981" s="8" t="str">
        <f>IFERROR(VLOOKUP($C5981,meetnetcodes!$A:$C,2,FALSE),"")</f>
        <v/>
      </c>
      <c r="B5981" s="8" t="str">
        <f>IFERROR(VLOOKUP(C5981,meetnetcodes!$A:$C,3,FALSE),"")</f>
        <v/>
      </c>
      <c r="I5981" s="7" t="str">
        <f t="shared" ca="1" si="100"/>
        <v/>
      </c>
    </row>
    <row r="5982" spans="1:9" x14ac:dyDescent="0.3">
      <c r="A5982" s="8" t="str">
        <f>IFERROR(VLOOKUP($C5982,meetnetcodes!$A:$C,2,FALSE),"")</f>
        <v/>
      </c>
      <c r="B5982" s="8" t="str">
        <f>IFERROR(VLOOKUP(C5982,meetnetcodes!$A:$C,3,FALSE),"")</f>
        <v/>
      </c>
      <c r="I5982" s="7" t="str">
        <f t="shared" ca="1" si="100"/>
        <v/>
      </c>
    </row>
    <row r="5983" spans="1:9" x14ac:dyDescent="0.3">
      <c r="A5983" s="8" t="str">
        <f>IFERROR(VLOOKUP($C5983,meetnetcodes!$A:$C,2,FALSE),"")</f>
        <v/>
      </c>
      <c r="B5983" s="8" t="str">
        <f>IFERROR(VLOOKUP(C5983,meetnetcodes!$A:$C,3,FALSE),"")</f>
        <v/>
      </c>
      <c r="I5983" s="7" t="str">
        <f t="shared" ca="1" si="100"/>
        <v/>
      </c>
    </row>
    <row r="5984" spans="1:9" x14ac:dyDescent="0.3">
      <c r="A5984" s="8" t="str">
        <f>IFERROR(VLOOKUP($C5984,meetnetcodes!$A:$C,2,FALSE),"")</f>
        <v/>
      </c>
      <c r="B5984" s="8" t="str">
        <f>IFERROR(VLOOKUP(C5984,meetnetcodes!$A:$C,3,FALSE),"")</f>
        <v/>
      </c>
      <c r="I5984" s="7" t="str">
        <f t="shared" ca="1" si="100"/>
        <v/>
      </c>
    </row>
    <row r="5985" spans="1:9" x14ac:dyDescent="0.3">
      <c r="A5985" s="8" t="str">
        <f>IFERROR(VLOOKUP($C5985,meetnetcodes!$A:$C,2,FALSE),"")</f>
        <v/>
      </c>
      <c r="B5985" s="8" t="str">
        <f>IFERROR(VLOOKUP(C5985,meetnetcodes!$A:$C,3,FALSE),"")</f>
        <v/>
      </c>
      <c r="I5985" s="7" t="str">
        <f t="shared" ca="1" si="100"/>
        <v/>
      </c>
    </row>
    <row r="5986" spans="1:9" x14ac:dyDescent="0.3">
      <c r="A5986" s="8" t="str">
        <f>IFERROR(VLOOKUP($C5986,meetnetcodes!$A:$C,2,FALSE),"")</f>
        <v/>
      </c>
      <c r="B5986" s="8" t="str">
        <f>IFERROR(VLOOKUP(C5986,meetnetcodes!$A:$C,3,FALSE),"")</f>
        <v/>
      </c>
      <c r="I5986" s="7" t="str">
        <f t="shared" ca="1" si="100"/>
        <v/>
      </c>
    </row>
    <row r="5987" spans="1:9" x14ac:dyDescent="0.3">
      <c r="A5987" s="8" t="str">
        <f>IFERROR(VLOOKUP($C5987,meetnetcodes!$A:$C,2,FALSE),"")</f>
        <v/>
      </c>
      <c r="B5987" s="8" t="str">
        <f>IFERROR(VLOOKUP(C5987,meetnetcodes!$A:$C,3,FALSE),"")</f>
        <v/>
      </c>
      <c r="I5987" s="7" t="str">
        <f t="shared" ca="1" si="100"/>
        <v/>
      </c>
    </row>
    <row r="5988" spans="1:9" x14ac:dyDescent="0.3">
      <c r="A5988" s="8" t="str">
        <f>IFERROR(VLOOKUP($C5988,meetnetcodes!$A:$C,2,FALSE),"")</f>
        <v/>
      </c>
      <c r="B5988" s="8" t="str">
        <f>IFERROR(VLOOKUP(C5988,meetnetcodes!$A:$C,3,FALSE),"")</f>
        <v/>
      </c>
      <c r="I5988" s="7" t="str">
        <f t="shared" ca="1" si="100"/>
        <v/>
      </c>
    </row>
    <row r="5989" spans="1:9" x14ac:dyDescent="0.3">
      <c r="A5989" s="8" t="str">
        <f>IFERROR(VLOOKUP($C5989,meetnetcodes!$A:$C,2,FALSE),"")</f>
        <v/>
      </c>
      <c r="B5989" s="8" t="str">
        <f>IFERROR(VLOOKUP(C5989,meetnetcodes!$A:$C,3,FALSE),"")</f>
        <v/>
      </c>
      <c r="I5989" s="7" t="str">
        <f t="shared" ca="1" si="100"/>
        <v/>
      </c>
    </row>
    <row r="5990" spans="1:9" x14ac:dyDescent="0.3">
      <c r="A5990" s="8" t="str">
        <f>IFERROR(VLOOKUP($C5990,meetnetcodes!$A:$C,2,FALSE),"")</f>
        <v/>
      </c>
      <c r="B5990" s="8" t="str">
        <f>IFERROR(VLOOKUP(C5990,meetnetcodes!$A:$C,3,FALSE),"")</f>
        <v/>
      </c>
      <c r="I5990" s="7" t="str">
        <f t="shared" ca="1" si="100"/>
        <v/>
      </c>
    </row>
    <row r="5991" spans="1:9" x14ac:dyDescent="0.3">
      <c r="A5991" s="8" t="str">
        <f>IFERROR(VLOOKUP($C5991,meetnetcodes!$A:$C,2,FALSE),"")</f>
        <v/>
      </c>
      <c r="B5991" s="8" t="str">
        <f>IFERROR(VLOOKUP(C5991,meetnetcodes!$A:$C,3,FALSE),"")</f>
        <v/>
      </c>
      <c r="I5991" s="7" t="str">
        <f t="shared" ca="1" si="100"/>
        <v/>
      </c>
    </row>
    <row r="5992" spans="1:9" x14ac:dyDescent="0.3">
      <c r="A5992" s="8" t="str">
        <f>IFERROR(VLOOKUP($C5992,meetnetcodes!$A:$C,2,FALSE),"")</f>
        <v/>
      </c>
      <c r="B5992" s="8" t="str">
        <f>IFERROR(VLOOKUP(C5992,meetnetcodes!$A:$C,3,FALSE),"")</f>
        <v/>
      </c>
      <c r="I5992" s="7" t="str">
        <f t="shared" ca="1" si="100"/>
        <v/>
      </c>
    </row>
    <row r="5993" spans="1:9" x14ac:dyDescent="0.3">
      <c r="A5993" s="8" t="str">
        <f>IFERROR(VLOOKUP($C5993,meetnetcodes!$A:$C,2,FALSE),"")</f>
        <v/>
      </c>
      <c r="B5993" s="8" t="str">
        <f>IFERROR(VLOOKUP(C5993,meetnetcodes!$A:$C,3,FALSE),"")</f>
        <v/>
      </c>
      <c r="I5993" s="7" t="str">
        <f t="shared" ca="1" si="100"/>
        <v/>
      </c>
    </row>
    <row r="5994" spans="1:9" x14ac:dyDescent="0.3">
      <c r="A5994" s="8" t="str">
        <f>IFERROR(VLOOKUP($C5994,meetnetcodes!$A:$C,2,FALSE),"")</f>
        <v/>
      </c>
      <c r="B5994" s="8" t="str">
        <f>IFERROR(VLOOKUP(C5994,meetnetcodes!$A:$C,3,FALSE),"")</f>
        <v/>
      </c>
      <c r="I5994" s="7" t="str">
        <f t="shared" ca="1" si="100"/>
        <v/>
      </c>
    </row>
    <row r="5995" spans="1:9" x14ac:dyDescent="0.3">
      <c r="A5995" s="8" t="str">
        <f>IFERROR(VLOOKUP($C5995,meetnetcodes!$A:$C,2,FALSE),"")</f>
        <v/>
      </c>
      <c r="B5995" s="8" t="str">
        <f>IFERROR(VLOOKUP(C5995,meetnetcodes!$A:$C,3,FALSE),"")</f>
        <v/>
      </c>
      <c r="I5995" s="7" t="str">
        <f t="shared" ca="1" si="100"/>
        <v/>
      </c>
    </row>
    <row r="5996" spans="1:9" x14ac:dyDescent="0.3">
      <c r="A5996" s="8" t="str">
        <f>IFERROR(VLOOKUP($C5996,meetnetcodes!$A:$C,2,FALSE),"")</f>
        <v/>
      </c>
      <c r="B5996" s="8" t="str">
        <f>IFERROR(VLOOKUP(C5996,meetnetcodes!$A:$C,3,FALSE),"")</f>
        <v/>
      </c>
      <c r="I5996" s="7" t="str">
        <f t="shared" ca="1" si="100"/>
        <v/>
      </c>
    </row>
    <row r="5997" spans="1:9" x14ac:dyDescent="0.3">
      <c r="A5997" s="8" t="str">
        <f>IFERROR(VLOOKUP($C5997,meetnetcodes!$A:$C,2,FALSE),"")</f>
        <v/>
      </c>
      <c r="B5997" s="8" t="str">
        <f>IFERROR(VLOOKUP(C5997,meetnetcodes!$A:$C,3,FALSE),"")</f>
        <v/>
      </c>
      <c r="I5997" s="7" t="str">
        <f t="shared" ca="1" si="100"/>
        <v/>
      </c>
    </row>
    <row r="5998" spans="1:9" x14ac:dyDescent="0.3">
      <c r="A5998" s="8" t="str">
        <f>IFERROR(VLOOKUP($C5998,meetnetcodes!$A:$C,2,FALSE),"")</f>
        <v/>
      </c>
      <c r="B5998" s="8" t="str">
        <f>IFERROR(VLOOKUP(C5998,meetnetcodes!$A:$C,3,FALSE),"")</f>
        <v/>
      </c>
      <c r="I5998" s="7" t="str">
        <f t="shared" ca="1" si="100"/>
        <v/>
      </c>
    </row>
    <row r="5999" spans="1:9" x14ac:dyDescent="0.3">
      <c r="A5999" s="8" t="str">
        <f>IFERROR(VLOOKUP($C5999,meetnetcodes!$A:$C,2,FALSE),"")</f>
        <v/>
      </c>
      <c r="B5999" s="8" t="str">
        <f>IFERROR(VLOOKUP(C5999,meetnetcodes!$A:$C,3,FALSE),"")</f>
        <v/>
      </c>
      <c r="I5999" s="7" t="str">
        <f t="shared" ca="1" si="100"/>
        <v/>
      </c>
    </row>
    <row r="6000" spans="1:9" x14ac:dyDescent="0.3">
      <c r="A6000" s="8" t="str">
        <f>IFERROR(VLOOKUP($C6000,meetnetcodes!$A:$C,2,FALSE),"")</f>
        <v/>
      </c>
      <c r="B6000" s="8" t="str">
        <f>IFERROR(VLOOKUP(C6000,meetnetcodes!$A:$C,3,FALSE),"")</f>
        <v/>
      </c>
      <c r="I6000" s="7" t="str">
        <f t="shared" ca="1" si="100"/>
        <v/>
      </c>
    </row>
    <row r="6001" spans="1:9" x14ac:dyDescent="0.3">
      <c r="A6001" s="8" t="str">
        <f>IFERROR(VLOOKUP($C6001,meetnetcodes!$A:$C,2,FALSE),"")</f>
        <v/>
      </c>
      <c r="B6001" s="8" t="str">
        <f>IFERROR(VLOOKUP(C6001,meetnetcodes!$A:$C,3,FALSE),"")</f>
        <v/>
      </c>
      <c r="I6001" s="7" t="str">
        <f t="shared" ca="1" si="100"/>
        <v/>
      </c>
    </row>
    <row r="6002" spans="1:9" x14ac:dyDescent="0.3">
      <c r="A6002" s="8" t="str">
        <f>IFERROR(VLOOKUP($C6002,meetnetcodes!$A:$C,2,FALSE),"")</f>
        <v/>
      </c>
      <c r="B6002" s="8" t="str">
        <f>IFERROR(VLOOKUP(C6002,meetnetcodes!$A:$C,3,FALSE),"")</f>
        <v/>
      </c>
      <c r="I6002" s="7" t="str">
        <f t="shared" ca="1" si="100"/>
        <v/>
      </c>
    </row>
    <row r="6003" spans="1:9" x14ac:dyDescent="0.3">
      <c r="A6003" s="8" t="str">
        <f>IFERROR(VLOOKUP($C6003,meetnetcodes!$A:$C,2,FALSE),"")</f>
        <v/>
      </c>
      <c r="B6003" s="8" t="str">
        <f>IFERROR(VLOOKUP(C6003,meetnetcodes!$A:$C,3,FALSE),"")</f>
        <v/>
      </c>
      <c r="I6003" s="7" t="str">
        <f t="shared" ca="1" si="100"/>
        <v/>
      </c>
    </row>
    <row r="6004" spans="1:9" x14ac:dyDescent="0.3">
      <c r="A6004" s="8" t="str">
        <f>IFERROR(VLOOKUP($C6004,meetnetcodes!$A:$C,2,FALSE),"")</f>
        <v/>
      </c>
      <c r="B6004" s="8" t="str">
        <f>IFERROR(VLOOKUP(C6004,meetnetcodes!$A:$C,3,FALSE),"")</f>
        <v/>
      </c>
      <c r="I6004" s="7" t="str">
        <f t="shared" ca="1" si="100"/>
        <v/>
      </c>
    </row>
    <row r="6005" spans="1:9" x14ac:dyDescent="0.3">
      <c r="A6005" s="8" t="str">
        <f>IFERROR(VLOOKUP($C6005,meetnetcodes!$A:$C,2,FALSE),"")</f>
        <v/>
      </c>
      <c r="B6005" s="8" t="str">
        <f>IFERROR(VLOOKUP(C6005,meetnetcodes!$A:$C,3,FALSE),"")</f>
        <v/>
      </c>
      <c r="I6005" s="7" t="str">
        <f t="shared" ca="1" si="100"/>
        <v/>
      </c>
    </row>
    <row r="6006" spans="1:9" x14ac:dyDescent="0.3">
      <c r="A6006" s="8" t="str">
        <f>IFERROR(VLOOKUP($C6006,meetnetcodes!$A:$C,2,FALSE),"")</f>
        <v/>
      </c>
      <c r="B6006" s="8" t="str">
        <f>IFERROR(VLOOKUP(C6006,meetnetcodes!$A:$C,3,FALSE),"")</f>
        <v/>
      </c>
      <c r="I6006" s="7" t="str">
        <f t="shared" ca="1" si="100"/>
        <v/>
      </c>
    </row>
    <row r="6007" spans="1:9" x14ac:dyDescent="0.3">
      <c r="A6007" s="8" t="str">
        <f>IFERROR(VLOOKUP($C6007,meetnetcodes!$A:$C,2,FALSE),"")</f>
        <v/>
      </c>
      <c r="B6007" s="8" t="str">
        <f>IFERROR(VLOOKUP(C6007,meetnetcodes!$A:$C,3,FALSE),"")</f>
        <v/>
      </c>
      <c r="I6007" s="7" t="str">
        <f t="shared" ca="1" si="100"/>
        <v/>
      </c>
    </row>
    <row r="6008" spans="1:9" x14ac:dyDescent="0.3">
      <c r="A6008" s="8" t="str">
        <f>IFERROR(VLOOKUP($C6008,meetnetcodes!$A:$C,2,FALSE),"")</f>
        <v/>
      </c>
      <c r="B6008" s="8" t="str">
        <f>IFERROR(VLOOKUP(C6008,meetnetcodes!$A:$C,3,FALSE),"")</f>
        <v/>
      </c>
      <c r="I6008" s="7" t="str">
        <f t="shared" ca="1" si="100"/>
        <v/>
      </c>
    </row>
    <row r="6009" spans="1:9" x14ac:dyDescent="0.3">
      <c r="A6009" s="8" t="str">
        <f>IFERROR(VLOOKUP($C6009,meetnetcodes!$A:$C,2,FALSE),"")</f>
        <v/>
      </c>
      <c r="B6009" s="8" t="str">
        <f>IFERROR(VLOOKUP(C6009,meetnetcodes!$A:$C,3,FALSE),"")</f>
        <v/>
      </c>
      <c r="I6009" s="7" t="str">
        <f t="shared" ca="1" si="100"/>
        <v/>
      </c>
    </row>
    <row r="6010" spans="1:9" x14ac:dyDescent="0.3">
      <c r="A6010" s="8" t="str">
        <f>IFERROR(VLOOKUP($C6010,meetnetcodes!$A:$C,2,FALSE),"")</f>
        <v/>
      </c>
      <c r="B6010" s="8" t="str">
        <f>IFERROR(VLOOKUP(C6010,meetnetcodes!$A:$C,3,FALSE),"")</f>
        <v/>
      </c>
      <c r="I6010" s="7" t="str">
        <f t="shared" ca="1" si="100"/>
        <v/>
      </c>
    </row>
    <row r="6011" spans="1:9" x14ac:dyDescent="0.3">
      <c r="A6011" s="8" t="str">
        <f>IFERROR(VLOOKUP($C6011,meetnetcodes!$A:$C,2,FALSE),"")</f>
        <v/>
      </c>
      <c r="B6011" s="8" t="str">
        <f>IFERROR(VLOOKUP(C6011,meetnetcodes!$A:$C,3,FALSE),"")</f>
        <v/>
      </c>
      <c r="I6011" s="7" t="str">
        <f t="shared" ca="1" si="100"/>
        <v/>
      </c>
    </row>
    <row r="6012" spans="1:9" x14ac:dyDescent="0.3">
      <c r="A6012" s="8" t="str">
        <f>IFERROR(VLOOKUP($C6012,meetnetcodes!$A:$C,2,FALSE),"")</f>
        <v/>
      </c>
      <c r="B6012" s="8" t="str">
        <f>IFERROR(VLOOKUP(C6012,meetnetcodes!$A:$C,3,FALSE),"")</f>
        <v/>
      </c>
      <c r="I6012" s="7" t="str">
        <f t="shared" ca="1" si="100"/>
        <v/>
      </c>
    </row>
    <row r="6013" spans="1:9" x14ac:dyDescent="0.3">
      <c r="A6013" s="8" t="str">
        <f>IFERROR(VLOOKUP($C6013,meetnetcodes!$A:$C,2,FALSE),"")</f>
        <v/>
      </c>
      <c r="B6013" s="8" t="str">
        <f>IFERROR(VLOOKUP(C6013,meetnetcodes!$A:$C,3,FALSE),"")</f>
        <v/>
      </c>
      <c r="I6013" s="7" t="str">
        <f t="shared" ca="1" si="100"/>
        <v/>
      </c>
    </row>
    <row r="6014" spans="1:9" x14ac:dyDescent="0.3">
      <c r="A6014" s="8" t="str">
        <f>IFERROR(VLOOKUP($C6014,meetnetcodes!$A:$C,2,FALSE),"")</f>
        <v/>
      </c>
      <c r="B6014" s="8" t="str">
        <f>IFERROR(VLOOKUP(C6014,meetnetcodes!$A:$C,3,FALSE),"")</f>
        <v/>
      </c>
      <c r="I6014" s="7" t="str">
        <f t="shared" ca="1" si="100"/>
        <v/>
      </c>
    </row>
    <row r="6015" spans="1:9" x14ac:dyDescent="0.3">
      <c r="A6015" s="8" t="str">
        <f>IFERROR(VLOOKUP($C6015,meetnetcodes!$A:$C,2,FALSE),"")</f>
        <v/>
      </c>
      <c r="B6015" s="8" t="str">
        <f>IFERROR(VLOOKUP(C6015,meetnetcodes!$A:$C,3,FALSE),"")</f>
        <v/>
      </c>
      <c r="I6015" s="7" t="str">
        <f t="shared" ca="1" si="100"/>
        <v/>
      </c>
    </row>
    <row r="6016" spans="1:9" x14ac:dyDescent="0.3">
      <c r="A6016" s="8" t="str">
        <f>IFERROR(VLOOKUP($C6016,meetnetcodes!$A:$C,2,FALSE),"")</f>
        <v/>
      </c>
      <c r="B6016" s="8" t="str">
        <f>IFERROR(VLOOKUP(C6016,meetnetcodes!$A:$C,3,FALSE),"")</f>
        <v/>
      </c>
      <c r="I6016" s="7" t="str">
        <f t="shared" ca="1" si="100"/>
        <v/>
      </c>
    </row>
    <row r="6017" spans="1:9" x14ac:dyDescent="0.3">
      <c r="A6017" s="8" t="str">
        <f>IFERROR(VLOOKUP($C6017,meetnetcodes!$A:$C,2,FALSE),"")</f>
        <v/>
      </c>
      <c r="B6017" s="8" t="str">
        <f>IFERROR(VLOOKUP(C6017,meetnetcodes!$A:$C,3,FALSE),"")</f>
        <v/>
      </c>
      <c r="I6017" s="7" t="str">
        <f t="shared" ca="1" si="100"/>
        <v/>
      </c>
    </row>
    <row r="6018" spans="1:9" x14ac:dyDescent="0.3">
      <c r="A6018" s="8" t="str">
        <f>IFERROR(VLOOKUP($C6018,meetnetcodes!$A:$C,2,FALSE),"")</f>
        <v/>
      </c>
      <c r="B6018" s="8" t="str">
        <f>IFERROR(VLOOKUP(C6018,meetnetcodes!$A:$C,3,FALSE),"")</f>
        <v/>
      </c>
      <c r="I6018" s="7" t="str">
        <f t="shared" ca="1" si="100"/>
        <v/>
      </c>
    </row>
    <row r="6019" spans="1:9" x14ac:dyDescent="0.3">
      <c r="A6019" s="8" t="str">
        <f>IFERROR(VLOOKUP($C6019,meetnetcodes!$A:$C,2,FALSE),"")</f>
        <v/>
      </c>
      <c r="B6019" s="8" t="str">
        <f>IFERROR(VLOOKUP(C6019,meetnetcodes!$A:$C,3,FALSE),"")</f>
        <v/>
      </c>
      <c r="I6019" s="7" t="str">
        <f t="shared" ca="1" si="100"/>
        <v/>
      </c>
    </row>
    <row r="6020" spans="1:9" x14ac:dyDescent="0.3">
      <c r="A6020" s="8" t="str">
        <f>IFERROR(VLOOKUP($C6020,meetnetcodes!$A:$C,2,FALSE),"")</f>
        <v/>
      </c>
      <c r="B6020" s="8" t="str">
        <f>IFERROR(VLOOKUP(C6020,meetnetcodes!$A:$C,3,FALSE),"")</f>
        <v/>
      </c>
      <c r="I6020" s="7" t="str">
        <f t="shared" ca="1" si="100"/>
        <v/>
      </c>
    </row>
    <row r="6021" spans="1:9" x14ac:dyDescent="0.3">
      <c r="A6021" s="8" t="str">
        <f>IFERROR(VLOOKUP($C6021,meetnetcodes!$A:$C,2,FALSE),"")</f>
        <v/>
      </c>
      <c r="B6021" s="8" t="str">
        <f>IFERROR(VLOOKUP(C6021,meetnetcodes!$A:$C,3,FALSE),"")</f>
        <v/>
      </c>
      <c r="I6021" s="7" t="str">
        <f t="shared" ca="1" si="100"/>
        <v/>
      </c>
    </row>
    <row r="6022" spans="1:9" x14ac:dyDescent="0.3">
      <c r="A6022" s="8" t="str">
        <f>IFERROR(VLOOKUP($C6022,meetnetcodes!$A:$C,2,FALSE),"")</f>
        <v/>
      </c>
      <c r="B6022" s="8" t="str">
        <f>IFERROR(VLOOKUP(C6022,meetnetcodes!$A:$C,3,FALSE),"")</f>
        <v/>
      </c>
      <c r="I6022" s="7" t="str">
        <f t="shared" ca="1" si="100"/>
        <v/>
      </c>
    </row>
    <row r="6023" spans="1:9" x14ac:dyDescent="0.3">
      <c r="A6023" s="8" t="str">
        <f>IFERROR(VLOOKUP($C6023,meetnetcodes!$A:$C,2,FALSE),"")</f>
        <v/>
      </c>
      <c r="B6023" s="8" t="str">
        <f>IFERROR(VLOOKUP(C6023,meetnetcodes!$A:$C,3,FALSE),"")</f>
        <v/>
      </c>
      <c r="I6023" s="7" t="str">
        <f t="shared" ca="1" si="100"/>
        <v/>
      </c>
    </row>
    <row r="6024" spans="1:9" x14ac:dyDescent="0.3">
      <c r="A6024" s="8" t="str">
        <f>IFERROR(VLOOKUP($C6024,meetnetcodes!$A:$C,2,FALSE),"")</f>
        <v/>
      </c>
      <c r="B6024" s="8" t="str">
        <f>IFERROR(VLOOKUP(C6024,meetnetcodes!$A:$C,3,FALSE),"")</f>
        <v/>
      </c>
      <c r="I6024" s="7" t="str">
        <f t="shared" ref="I6024:I6087" ca="1" si="101">IF(H6024="","",YEAR(TODAY()) - MOD(YEAR(TODAY()),3) + H6024 + 3)</f>
        <v/>
      </c>
    </row>
    <row r="6025" spans="1:9" x14ac:dyDescent="0.3">
      <c r="A6025" s="8" t="str">
        <f>IFERROR(VLOOKUP($C6025,meetnetcodes!$A:$C,2,FALSE),"")</f>
        <v/>
      </c>
      <c r="B6025" s="8" t="str">
        <f>IFERROR(VLOOKUP(C6025,meetnetcodes!$A:$C,3,FALSE),"")</f>
        <v/>
      </c>
      <c r="I6025" s="7" t="str">
        <f t="shared" ca="1" si="101"/>
        <v/>
      </c>
    </row>
    <row r="6026" spans="1:9" x14ac:dyDescent="0.3">
      <c r="A6026" s="8" t="str">
        <f>IFERROR(VLOOKUP($C6026,meetnetcodes!$A:$C,2,FALSE),"")</f>
        <v/>
      </c>
      <c r="B6026" s="8" t="str">
        <f>IFERROR(VLOOKUP(C6026,meetnetcodes!$A:$C,3,FALSE),"")</f>
        <v/>
      </c>
      <c r="I6026" s="7" t="str">
        <f t="shared" ca="1" si="101"/>
        <v/>
      </c>
    </row>
    <row r="6027" spans="1:9" x14ac:dyDescent="0.3">
      <c r="A6027" s="8" t="str">
        <f>IFERROR(VLOOKUP($C6027,meetnetcodes!$A:$C,2,FALSE),"")</f>
        <v/>
      </c>
      <c r="B6027" s="8" t="str">
        <f>IFERROR(VLOOKUP(C6027,meetnetcodes!$A:$C,3,FALSE),"")</f>
        <v/>
      </c>
      <c r="I6027" s="7" t="str">
        <f t="shared" ca="1" si="101"/>
        <v/>
      </c>
    </row>
    <row r="6028" spans="1:9" x14ac:dyDescent="0.3">
      <c r="A6028" s="8" t="str">
        <f>IFERROR(VLOOKUP($C6028,meetnetcodes!$A:$C,2,FALSE),"")</f>
        <v/>
      </c>
      <c r="B6028" s="8" t="str">
        <f>IFERROR(VLOOKUP(C6028,meetnetcodes!$A:$C,3,FALSE),"")</f>
        <v/>
      </c>
      <c r="I6028" s="7" t="str">
        <f t="shared" ca="1" si="101"/>
        <v/>
      </c>
    </row>
    <row r="6029" spans="1:9" x14ac:dyDescent="0.3">
      <c r="A6029" s="8" t="str">
        <f>IFERROR(VLOOKUP($C6029,meetnetcodes!$A:$C,2,FALSE),"")</f>
        <v/>
      </c>
      <c r="B6029" s="8" t="str">
        <f>IFERROR(VLOOKUP(C6029,meetnetcodes!$A:$C,3,FALSE),"")</f>
        <v/>
      </c>
      <c r="I6029" s="7" t="str">
        <f t="shared" ca="1" si="101"/>
        <v/>
      </c>
    </row>
    <row r="6030" spans="1:9" x14ac:dyDescent="0.3">
      <c r="A6030" s="8" t="str">
        <f>IFERROR(VLOOKUP($C6030,meetnetcodes!$A:$C,2,FALSE),"")</f>
        <v/>
      </c>
      <c r="B6030" s="8" t="str">
        <f>IFERROR(VLOOKUP(C6030,meetnetcodes!$A:$C,3,FALSE),"")</f>
        <v/>
      </c>
      <c r="I6030" s="7" t="str">
        <f t="shared" ca="1" si="101"/>
        <v/>
      </c>
    </row>
    <row r="6031" spans="1:9" x14ac:dyDescent="0.3">
      <c r="A6031" s="8" t="str">
        <f>IFERROR(VLOOKUP($C6031,meetnetcodes!$A:$C,2,FALSE),"")</f>
        <v/>
      </c>
      <c r="B6031" s="8" t="str">
        <f>IFERROR(VLOOKUP(C6031,meetnetcodes!$A:$C,3,FALSE),"")</f>
        <v/>
      </c>
      <c r="I6031" s="7" t="str">
        <f t="shared" ca="1" si="101"/>
        <v/>
      </c>
    </row>
    <row r="6032" spans="1:9" x14ac:dyDescent="0.3">
      <c r="A6032" s="8" t="str">
        <f>IFERROR(VLOOKUP($C6032,meetnetcodes!$A:$C,2,FALSE),"")</f>
        <v/>
      </c>
      <c r="B6032" s="8" t="str">
        <f>IFERROR(VLOOKUP(C6032,meetnetcodes!$A:$C,3,FALSE),"")</f>
        <v/>
      </c>
      <c r="I6032" s="7" t="str">
        <f t="shared" ca="1" si="101"/>
        <v/>
      </c>
    </row>
    <row r="6033" spans="1:9" x14ac:dyDescent="0.3">
      <c r="A6033" s="8" t="str">
        <f>IFERROR(VLOOKUP($C6033,meetnetcodes!$A:$C,2,FALSE),"")</f>
        <v/>
      </c>
      <c r="B6033" s="8" t="str">
        <f>IFERROR(VLOOKUP(C6033,meetnetcodes!$A:$C,3,FALSE),"")</f>
        <v/>
      </c>
      <c r="I6033" s="7" t="str">
        <f t="shared" ca="1" si="101"/>
        <v/>
      </c>
    </row>
    <row r="6034" spans="1:9" x14ac:dyDescent="0.3">
      <c r="A6034" s="8" t="str">
        <f>IFERROR(VLOOKUP($C6034,meetnetcodes!$A:$C,2,FALSE),"")</f>
        <v/>
      </c>
      <c r="B6034" s="8" t="str">
        <f>IFERROR(VLOOKUP(C6034,meetnetcodes!$A:$C,3,FALSE),"")</f>
        <v/>
      </c>
      <c r="I6034" s="7" t="str">
        <f t="shared" ca="1" si="101"/>
        <v/>
      </c>
    </row>
    <row r="6035" spans="1:9" x14ac:dyDescent="0.3">
      <c r="A6035" s="8" t="str">
        <f>IFERROR(VLOOKUP($C6035,meetnetcodes!$A:$C,2,FALSE),"")</f>
        <v/>
      </c>
      <c r="B6035" s="8" t="str">
        <f>IFERROR(VLOOKUP(C6035,meetnetcodes!$A:$C,3,FALSE),"")</f>
        <v/>
      </c>
      <c r="I6035" s="7" t="str">
        <f t="shared" ca="1" si="101"/>
        <v/>
      </c>
    </row>
    <row r="6036" spans="1:9" x14ac:dyDescent="0.3">
      <c r="A6036" s="8" t="str">
        <f>IFERROR(VLOOKUP($C6036,meetnetcodes!$A:$C,2,FALSE),"")</f>
        <v/>
      </c>
      <c r="B6036" s="8" t="str">
        <f>IFERROR(VLOOKUP(C6036,meetnetcodes!$A:$C,3,FALSE),"")</f>
        <v/>
      </c>
      <c r="I6036" s="7" t="str">
        <f t="shared" ca="1" si="101"/>
        <v/>
      </c>
    </row>
    <row r="6037" spans="1:9" x14ac:dyDescent="0.3">
      <c r="A6037" s="8" t="str">
        <f>IFERROR(VLOOKUP($C6037,meetnetcodes!$A:$C,2,FALSE),"")</f>
        <v/>
      </c>
      <c r="B6037" s="8" t="str">
        <f>IFERROR(VLOOKUP(C6037,meetnetcodes!$A:$C,3,FALSE),"")</f>
        <v/>
      </c>
      <c r="I6037" s="7" t="str">
        <f t="shared" ca="1" si="101"/>
        <v/>
      </c>
    </row>
    <row r="6038" spans="1:9" x14ac:dyDescent="0.3">
      <c r="A6038" s="8" t="str">
        <f>IFERROR(VLOOKUP($C6038,meetnetcodes!$A:$C,2,FALSE),"")</f>
        <v/>
      </c>
      <c r="B6038" s="8" t="str">
        <f>IFERROR(VLOOKUP(C6038,meetnetcodes!$A:$C,3,FALSE),"")</f>
        <v/>
      </c>
      <c r="I6038" s="7" t="str">
        <f t="shared" ca="1" si="101"/>
        <v/>
      </c>
    </row>
    <row r="6039" spans="1:9" x14ac:dyDescent="0.3">
      <c r="A6039" s="8" t="str">
        <f>IFERROR(VLOOKUP($C6039,meetnetcodes!$A:$C,2,FALSE),"")</f>
        <v/>
      </c>
      <c r="B6039" s="8" t="str">
        <f>IFERROR(VLOOKUP(C6039,meetnetcodes!$A:$C,3,FALSE),"")</f>
        <v/>
      </c>
      <c r="I6039" s="7" t="str">
        <f t="shared" ca="1" si="101"/>
        <v/>
      </c>
    </row>
    <row r="6040" spans="1:9" x14ac:dyDescent="0.3">
      <c r="A6040" s="8" t="str">
        <f>IFERROR(VLOOKUP($C6040,meetnetcodes!$A:$C,2,FALSE),"")</f>
        <v/>
      </c>
      <c r="B6040" s="8" t="str">
        <f>IFERROR(VLOOKUP(C6040,meetnetcodes!$A:$C,3,FALSE),"")</f>
        <v/>
      </c>
      <c r="I6040" s="7" t="str">
        <f t="shared" ca="1" si="101"/>
        <v/>
      </c>
    </row>
    <row r="6041" spans="1:9" x14ac:dyDescent="0.3">
      <c r="A6041" s="8" t="str">
        <f>IFERROR(VLOOKUP($C6041,meetnetcodes!$A:$C,2,FALSE),"")</f>
        <v/>
      </c>
      <c r="B6041" s="8" t="str">
        <f>IFERROR(VLOOKUP(C6041,meetnetcodes!$A:$C,3,FALSE),"")</f>
        <v/>
      </c>
      <c r="I6041" s="7" t="str">
        <f t="shared" ca="1" si="101"/>
        <v/>
      </c>
    </row>
    <row r="6042" spans="1:9" x14ac:dyDescent="0.3">
      <c r="A6042" s="8" t="str">
        <f>IFERROR(VLOOKUP($C6042,meetnetcodes!$A:$C,2,FALSE),"")</f>
        <v/>
      </c>
      <c r="B6042" s="8" t="str">
        <f>IFERROR(VLOOKUP(C6042,meetnetcodes!$A:$C,3,FALSE),"")</f>
        <v/>
      </c>
      <c r="I6042" s="7" t="str">
        <f t="shared" ca="1" si="101"/>
        <v/>
      </c>
    </row>
    <row r="6043" spans="1:9" x14ac:dyDescent="0.3">
      <c r="A6043" s="8" t="str">
        <f>IFERROR(VLOOKUP($C6043,meetnetcodes!$A:$C,2,FALSE),"")</f>
        <v/>
      </c>
      <c r="B6043" s="8" t="str">
        <f>IFERROR(VLOOKUP(C6043,meetnetcodes!$A:$C,3,FALSE),"")</f>
        <v/>
      </c>
      <c r="I6043" s="7" t="str">
        <f t="shared" ca="1" si="101"/>
        <v/>
      </c>
    </row>
    <row r="6044" spans="1:9" x14ac:dyDescent="0.3">
      <c r="A6044" s="8" t="str">
        <f>IFERROR(VLOOKUP($C6044,meetnetcodes!$A:$C,2,FALSE),"")</f>
        <v/>
      </c>
      <c r="B6044" s="8" t="str">
        <f>IFERROR(VLOOKUP(C6044,meetnetcodes!$A:$C,3,FALSE),"")</f>
        <v/>
      </c>
      <c r="I6044" s="7" t="str">
        <f t="shared" ca="1" si="101"/>
        <v/>
      </c>
    </row>
    <row r="6045" spans="1:9" x14ac:dyDescent="0.3">
      <c r="A6045" s="8" t="str">
        <f>IFERROR(VLOOKUP($C6045,meetnetcodes!$A:$C,2,FALSE),"")</f>
        <v/>
      </c>
      <c r="B6045" s="8" t="str">
        <f>IFERROR(VLOOKUP(C6045,meetnetcodes!$A:$C,3,FALSE),"")</f>
        <v/>
      </c>
      <c r="I6045" s="7" t="str">
        <f t="shared" ca="1" si="101"/>
        <v/>
      </c>
    </row>
    <row r="6046" spans="1:9" x14ac:dyDescent="0.3">
      <c r="A6046" s="8" t="str">
        <f>IFERROR(VLOOKUP($C6046,meetnetcodes!$A:$C,2,FALSE),"")</f>
        <v/>
      </c>
      <c r="B6046" s="8" t="str">
        <f>IFERROR(VLOOKUP(C6046,meetnetcodes!$A:$C,3,FALSE),"")</f>
        <v/>
      </c>
      <c r="I6046" s="7" t="str">
        <f t="shared" ca="1" si="101"/>
        <v/>
      </c>
    </row>
    <row r="6047" spans="1:9" x14ac:dyDescent="0.3">
      <c r="A6047" s="8" t="str">
        <f>IFERROR(VLOOKUP($C6047,meetnetcodes!$A:$C,2,FALSE),"")</f>
        <v/>
      </c>
      <c r="B6047" s="8" t="str">
        <f>IFERROR(VLOOKUP(C6047,meetnetcodes!$A:$C,3,FALSE),"")</f>
        <v/>
      </c>
      <c r="I6047" s="7" t="str">
        <f t="shared" ca="1" si="101"/>
        <v/>
      </c>
    </row>
    <row r="6048" spans="1:9" x14ac:dyDescent="0.3">
      <c r="A6048" s="8" t="str">
        <f>IFERROR(VLOOKUP($C6048,meetnetcodes!$A:$C,2,FALSE),"")</f>
        <v/>
      </c>
      <c r="B6048" s="8" t="str">
        <f>IFERROR(VLOOKUP(C6048,meetnetcodes!$A:$C,3,FALSE),"")</f>
        <v/>
      </c>
      <c r="I6048" s="7" t="str">
        <f t="shared" ca="1" si="101"/>
        <v/>
      </c>
    </row>
    <row r="6049" spans="1:9" x14ac:dyDescent="0.3">
      <c r="A6049" s="8" t="str">
        <f>IFERROR(VLOOKUP($C6049,meetnetcodes!$A:$C,2,FALSE),"")</f>
        <v/>
      </c>
      <c r="B6049" s="8" t="str">
        <f>IFERROR(VLOOKUP(C6049,meetnetcodes!$A:$C,3,FALSE),"")</f>
        <v/>
      </c>
      <c r="I6049" s="7" t="str">
        <f t="shared" ca="1" si="101"/>
        <v/>
      </c>
    </row>
    <row r="6050" spans="1:9" x14ac:dyDescent="0.3">
      <c r="A6050" s="8" t="str">
        <f>IFERROR(VLOOKUP($C6050,meetnetcodes!$A:$C,2,FALSE),"")</f>
        <v/>
      </c>
      <c r="B6050" s="8" t="str">
        <f>IFERROR(VLOOKUP(C6050,meetnetcodes!$A:$C,3,FALSE),"")</f>
        <v/>
      </c>
      <c r="I6050" s="7" t="str">
        <f t="shared" ca="1" si="101"/>
        <v/>
      </c>
    </row>
    <row r="6051" spans="1:9" x14ac:dyDescent="0.3">
      <c r="A6051" s="8" t="str">
        <f>IFERROR(VLOOKUP($C6051,meetnetcodes!$A:$C,2,FALSE),"")</f>
        <v/>
      </c>
      <c r="B6051" s="8" t="str">
        <f>IFERROR(VLOOKUP(C6051,meetnetcodes!$A:$C,3,FALSE),"")</f>
        <v/>
      </c>
      <c r="I6051" s="7" t="str">
        <f t="shared" ca="1" si="101"/>
        <v/>
      </c>
    </row>
    <row r="6052" spans="1:9" x14ac:dyDescent="0.3">
      <c r="A6052" s="8" t="str">
        <f>IFERROR(VLOOKUP($C6052,meetnetcodes!$A:$C,2,FALSE),"")</f>
        <v/>
      </c>
      <c r="B6052" s="8" t="str">
        <f>IFERROR(VLOOKUP(C6052,meetnetcodes!$A:$C,3,FALSE),"")</f>
        <v/>
      </c>
      <c r="I6052" s="7" t="str">
        <f t="shared" ca="1" si="101"/>
        <v/>
      </c>
    </row>
    <row r="6053" spans="1:9" x14ac:dyDescent="0.3">
      <c r="A6053" s="8" t="str">
        <f>IFERROR(VLOOKUP($C6053,meetnetcodes!$A:$C,2,FALSE),"")</f>
        <v/>
      </c>
      <c r="B6053" s="8" t="str">
        <f>IFERROR(VLOOKUP(C6053,meetnetcodes!$A:$C,3,FALSE),"")</f>
        <v/>
      </c>
      <c r="I6053" s="7" t="str">
        <f t="shared" ca="1" si="101"/>
        <v/>
      </c>
    </row>
    <row r="6054" spans="1:9" x14ac:dyDescent="0.3">
      <c r="A6054" s="8" t="str">
        <f>IFERROR(VLOOKUP($C6054,meetnetcodes!$A:$C,2,FALSE),"")</f>
        <v/>
      </c>
      <c r="B6054" s="8" t="str">
        <f>IFERROR(VLOOKUP(C6054,meetnetcodes!$A:$C,3,FALSE),"")</f>
        <v/>
      </c>
      <c r="I6054" s="7" t="str">
        <f t="shared" ca="1" si="101"/>
        <v/>
      </c>
    </row>
    <row r="6055" spans="1:9" x14ac:dyDescent="0.3">
      <c r="A6055" s="8" t="str">
        <f>IFERROR(VLOOKUP($C6055,meetnetcodes!$A:$C,2,FALSE),"")</f>
        <v/>
      </c>
      <c r="B6055" s="8" t="str">
        <f>IFERROR(VLOOKUP(C6055,meetnetcodes!$A:$C,3,FALSE),"")</f>
        <v/>
      </c>
      <c r="I6055" s="7" t="str">
        <f t="shared" ca="1" si="101"/>
        <v/>
      </c>
    </row>
    <row r="6056" spans="1:9" x14ac:dyDescent="0.3">
      <c r="A6056" s="8" t="str">
        <f>IFERROR(VLOOKUP($C6056,meetnetcodes!$A:$C,2,FALSE),"")</f>
        <v/>
      </c>
      <c r="B6056" s="8" t="str">
        <f>IFERROR(VLOOKUP(C6056,meetnetcodes!$A:$C,3,FALSE),"")</f>
        <v/>
      </c>
      <c r="I6056" s="7" t="str">
        <f t="shared" ca="1" si="101"/>
        <v/>
      </c>
    </row>
    <row r="6057" spans="1:9" x14ac:dyDescent="0.3">
      <c r="A6057" s="8" t="str">
        <f>IFERROR(VLOOKUP($C6057,meetnetcodes!$A:$C,2,FALSE),"")</f>
        <v/>
      </c>
      <c r="B6057" s="8" t="str">
        <f>IFERROR(VLOOKUP(C6057,meetnetcodes!$A:$C,3,FALSE),"")</f>
        <v/>
      </c>
      <c r="I6057" s="7" t="str">
        <f t="shared" ca="1" si="101"/>
        <v/>
      </c>
    </row>
    <row r="6058" spans="1:9" x14ac:dyDescent="0.3">
      <c r="A6058" s="8" t="str">
        <f>IFERROR(VLOOKUP($C6058,meetnetcodes!$A:$C,2,FALSE),"")</f>
        <v/>
      </c>
      <c r="B6058" s="8" t="str">
        <f>IFERROR(VLOOKUP(C6058,meetnetcodes!$A:$C,3,FALSE),"")</f>
        <v/>
      </c>
      <c r="I6058" s="7" t="str">
        <f t="shared" ca="1" si="101"/>
        <v/>
      </c>
    </row>
    <row r="6059" spans="1:9" x14ac:dyDescent="0.3">
      <c r="A6059" s="8" t="str">
        <f>IFERROR(VLOOKUP($C6059,meetnetcodes!$A:$C,2,FALSE),"")</f>
        <v/>
      </c>
      <c r="B6059" s="8" t="str">
        <f>IFERROR(VLOOKUP(C6059,meetnetcodes!$A:$C,3,FALSE),"")</f>
        <v/>
      </c>
      <c r="I6059" s="7" t="str">
        <f t="shared" ca="1" si="101"/>
        <v/>
      </c>
    </row>
    <row r="6060" spans="1:9" x14ac:dyDescent="0.3">
      <c r="A6060" s="8" t="str">
        <f>IFERROR(VLOOKUP($C6060,meetnetcodes!$A:$C,2,FALSE),"")</f>
        <v/>
      </c>
      <c r="B6060" s="8" t="str">
        <f>IFERROR(VLOOKUP(C6060,meetnetcodes!$A:$C,3,FALSE),"")</f>
        <v/>
      </c>
      <c r="I6060" s="7" t="str">
        <f t="shared" ca="1" si="101"/>
        <v/>
      </c>
    </row>
    <row r="6061" spans="1:9" x14ac:dyDescent="0.3">
      <c r="A6061" s="8" t="str">
        <f>IFERROR(VLOOKUP($C6061,meetnetcodes!$A:$C,2,FALSE),"")</f>
        <v/>
      </c>
      <c r="B6061" s="8" t="str">
        <f>IFERROR(VLOOKUP(C6061,meetnetcodes!$A:$C,3,FALSE),"")</f>
        <v/>
      </c>
      <c r="I6061" s="7" t="str">
        <f t="shared" ca="1" si="101"/>
        <v/>
      </c>
    </row>
    <row r="6062" spans="1:9" x14ac:dyDescent="0.3">
      <c r="A6062" s="8" t="str">
        <f>IFERROR(VLOOKUP($C6062,meetnetcodes!$A:$C,2,FALSE),"")</f>
        <v/>
      </c>
      <c r="B6062" s="8" t="str">
        <f>IFERROR(VLOOKUP(C6062,meetnetcodes!$A:$C,3,FALSE),"")</f>
        <v/>
      </c>
      <c r="I6062" s="7" t="str">
        <f t="shared" ca="1" si="101"/>
        <v/>
      </c>
    </row>
    <row r="6063" spans="1:9" x14ac:dyDescent="0.3">
      <c r="A6063" s="8" t="str">
        <f>IFERROR(VLOOKUP($C6063,meetnetcodes!$A:$C,2,FALSE),"")</f>
        <v/>
      </c>
      <c r="B6063" s="8" t="str">
        <f>IFERROR(VLOOKUP(C6063,meetnetcodes!$A:$C,3,FALSE),"")</f>
        <v/>
      </c>
      <c r="I6063" s="7" t="str">
        <f t="shared" ca="1" si="101"/>
        <v/>
      </c>
    </row>
    <row r="6064" spans="1:9" x14ac:dyDescent="0.3">
      <c r="A6064" s="8" t="str">
        <f>IFERROR(VLOOKUP($C6064,meetnetcodes!$A:$C,2,FALSE),"")</f>
        <v/>
      </c>
      <c r="B6064" s="8" t="str">
        <f>IFERROR(VLOOKUP(C6064,meetnetcodes!$A:$C,3,FALSE),"")</f>
        <v/>
      </c>
      <c r="I6064" s="7" t="str">
        <f t="shared" ca="1" si="101"/>
        <v/>
      </c>
    </row>
    <row r="6065" spans="1:9" x14ac:dyDescent="0.3">
      <c r="A6065" s="8" t="str">
        <f>IFERROR(VLOOKUP($C6065,meetnetcodes!$A:$C,2,FALSE),"")</f>
        <v/>
      </c>
      <c r="B6065" s="8" t="str">
        <f>IFERROR(VLOOKUP(C6065,meetnetcodes!$A:$C,3,FALSE),"")</f>
        <v/>
      </c>
      <c r="I6065" s="7" t="str">
        <f t="shared" ca="1" si="101"/>
        <v/>
      </c>
    </row>
    <row r="6066" spans="1:9" x14ac:dyDescent="0.3">
      <c r="A6066" s="8" t="str">
        <f>IFERROR(VLOOKUP($C6066,meetnetcodes!$A:$C,2,FALSE),"")</f>
        <v/>
      </c>
      <c r="B6066" s="8" t="str">
        <f>IFERROR(VLOOKUP(C6066,meetnetcodes!$A:$C,3,FALSE),"")</f>
        <v/>
      </c>
      <c r="I6066" s="7" t="str">
        <f t="shared" ca="1" si="101"/>
        <v/>
      </c>
    </row>
    <row r="6067" spans="1:9" x14ac:dyDescent="0.3">
      <c r="A6067" s="8" t="str">
        <f>IFERROR(VLOOKUP($C6067,meetnetcodes!$A:$C,2,FALSE),"")</f>
        <v/>
      </c>
      <c r="B6067" s="8" t="str">
        <f>IFERROR(VLOOKUP(C6067,meetnetcodes!$A:$C,3,FALSE),"")</f>
        <v/>
      </c>
      <c r="I6067" s="7" t="str">
        <f t="shared" ca="1" si="101"/>
        <v/>
      </c>
    </row>
    <row r="6068" spans="1:9" x14ac:dyDescent="0.3">
      <c r="A6068" s="8" t="str">
        <f>IFERROR(VLOOKUP($C6068,meetnetcodes!$A:$C,2,FALSE),"")</f>
        <v/>
      </c>
      <c r="B6068" s="8" t="str">
        <f>IFERROR(VLOOKUP(C6068,meetnetcodes!$A:$C,3,FALSE),"")</f>
        <v/>
      </c>
      <c r="I6068" s="7" t="str">
        <f t="shared" ca="1" si="101"/>
        <v/>
      </c>
    </row>
    <row r="6069" spans="1:9" x14ac:dyDescent="0.3">
      <c r="A6069" s="8" t="str">
        <f>IFERROR(VLOOKUP($C6069,meetnetcodes!$A:$C,2,FALSE),"")</f>
        <v/>
      </c>
      <c r="B6069" s="8" t="str">
        <f>IFERROR(VLOOKUP(C6069,meetnetcodes!$A:$C,3,FALSE),"")</f>
        <v/>
      </c>
      <c r="I6069" s="7" t="str">
        <f t="shared" ca="1" si="101"/>
        <v/>
      </c>
    </row>
    <row r="6070" spans="1:9" x14ac:dyDescent="0.3">
      <c r="A6070" s="8" t="str">
        <f>IFERROR(VLOOKUP($C6070,meetnetcodes!$A:$C,2,FALSE),"")</f>
        <v/>
      </c>
      <c r="B6070" s="8" t="str">
        <f>IFERROR(VLOOKUP(C6070,meetnetcodes!$A:$C,3,FALSE),"")</f>
        <v/>
      </c>
      <c r="I6070" s="7" t="str">
        <f t="shared" ca="1" si="101"/>
        <v/>
      </c>
    </row>
    <row r="6071" spans="1:9" x14ac:dyDescent="0.3">
      <c r="A6071" s="8" t="str">
        <f>IFERROR(VLOOKUP($C6071,meetnetcodes!$A:$C,2,FALSE),"")</f>
        <v/>
      </c>
      <c r="B6071" s="8" t="str">
        <f>IFERROR(VLOOKUP(C6071,meetnetcodes!$A:$C,3,FALSE),"")</f>
        <v/>
      </c>
      <c r="I6071" s="7" t="str">
        <f t="shared" ca="1" si="101"/>
        <v/>
      </c>
    </row>
    <row r="6072" spans="1:9" x14ac:dyDescent="0.3">
      <c r="A6072" s="8" t="str">
        <f>IFERROR(VLOOKUP($C6072,meetnetcodes!$A:$C,2,FALSE),"")</f>
        <v/>
      </c>
      <c r="B6072" s="8" t="str">
        <f>IFERROR(VLOOKUP(C6072,meetnetcodes!$A:$C,3,FALSE),"")</f>
        <v/>
      </c>
      <c r="I6072" s="7" t="str">
        <f t="shared" ca="1" si="101"/>
        <v/>
      </c>
    </row>
    <row r="6073" spans="1:9" x14ac:dyDescent="0.3">
      <c r="A6073" s="8" t="str">
        <f>IFERROR(VLOOKUP($C6073,meetnetcodes!$A:$C,2,FALSE),"")</f>
        <v/>
      </c>
      <c r="B6073" s="8" t="str">
        <f>IFERROR(VLOOKUP(C6073,meetnetcodes!$A:$C,3,FALSE),"")</f>
        <v/>
      </c>
      <c r="I6073" s="7" t="str">
        <f t="shared" ca="1" si="101"/>
        <v/>
      </c>
    </row>
    <row r="6074" spans="1:9" x14ac:dyDescent="0.3">
      <c r="A6074" s="8" t="str">
        <f>IFERROR(VLOOKUP($C6074,meetnetcodes!$A:$C,2,FALSE),"")</f>
        <v/>
      </c>
      <c r="B6074" s="8" t="str">
        <f>IFERROR(VLOOKUP(C6074,meetnetcodes!$A:$C,3,FALSE),"")</f>
        <v/>
      </c>
      <c r="I6074" s="7" t="str">
        <f t="shared" ca="1" si="101"/>
        <v/>
      </c>
    </row>
    <row r="6075" spans="1:9" x14ac:dyDescent="0.3">
      <c r="A6075" s="8" t="str">
        <f>IFERROR(VLOOKUP($C6075,meetnetcodes!$A:$C,2,FALSE),"")</f>
        <v/>
      </c>
      <c r="B6075" s="8" t="str">
        <f>IFERROR(VLOOKUP(C6075,meetnetcodes!$A:$C,3,FALSE),"")</f>
        <v/>
      </c>
      <c r="I6075" s="7" t="str">
        <f t="shared" ca="1" si="101"/>
        <v/>
      </c>
    </row>
    <row r="6076" spans="1:9" x14ac:dyDescent="0.3">
      <c r="A6076" s="8" t="str">
        <f>IFERROR(VLOOKUP($C6076,meetnetcodes!$A:$C,2,FALSE),"")</f>
        <v/>
      </c>
      <c r="B6076" s="8" t="str">
        <f>IFERROR(VLOOKUP(C6076,meetnetcodes!$A:$C,3,FALSE),"")</f>
        <v/>
      </c>
      <c r="I6076" s="7" t="str">
        <f t="shared" ca="1" si="101"/>
        <v/>
      </c>
    </row>
    <row r="6077" spans="1:9" x14ac:dyDescent="0.3">
      <c r="A6077" s="8" t="str">
        <f>IFERROR(VLOOKUP($C6077,meetnetcodes!$A:$C,2,FALSE),"")</f>
        <v/>
      </c>
      <c r="B6077" s="8" t="str">
        <f>IFERROR(VLOOKUP(C6077,meetnetcodes!$A:$C,3,FALSE),"")</f>
        <v/>
      </c>
      <c r="I6077" s="7" t="str">
        <f t="shared" ca="1" si="101"/>
        <v/>
      </c>
    </row>
    <row r="6078" spans="1:9" x14ac:dyDescent="0.3">
      <c r="A6078" s="8" t="str">
        <f>IFERROR(VLOOKUP($C6078,meetnetcodes!$A:$C,2,FALSE),"")</f>
        <v/>
      </c>
      <c r="B6078" s="8" t="str">
        <f>IFERROR(VLOOKUP(C6078,meetnetcodes!$A:$C,3,FALSE),"")</f>
        <v/>
      </c>
      <c r="I6078" s="7" t="str">
        <f t="shared" ca="1" si="101"/>
        <v/>
      </c>
    </row>
    <row r="6079" spans="1:9" x14ac:dyDescent="0.3">
      <c r="A6079" s="8" t="str">
        <f>IFERROR(VLOOKUP($C6079,meetnetcodes!$A:$C,2,FALSE),"")</f>
        <v/>
      </c>
      <c r="B6079" s="8" t="str">
        <f>IFERROR(VLOOKUP(C6079,meetnetcodes!$A:$C,3,FALSE),"")</f>
        <v/>
      </c>
      <c r="I6079" s="7" t="str">
        <f t="shared" ca="1" si="101"/>
        <v/>
      </c>
    </row>
    <row r="6080" spans="1:9" x14ac:dyDescent="0.3">
      <c r="A6080" s="8" t="str">
        <f>IFERROR(VLOOKUP($C6080,meetnetcodes!$A:$C,2,FALSE),"")</f>
        <v/>
      </c>
      <c r="B6080" s="8" t="str">
        <f>IFERROR(VLOOKUP(C6080,meetnetcodes!$A:$C,3,FALSE),"")</f>
        <v/>
      </c>
      <c r="I6080" s="7" t="str">
        <f t="shared" ca="1" si="101"/>
        <v/>
      </c>
    </row>
    <row r="6081" spans="1:9" x14ac:dyDescent="0.3">
      <c r="A6081" s="8" t="str">
        <f>IFERROR(VLOOKUP($C6081,meetnetcodes!$A:$C,2,FALSE),"")</f>
        <v/>
      </c>
      <c r="B6081" s="8" t="str">
        <f>IFERROR(VLOOKUP(C6081,meetnetcodes!$A:$C,3,FALSE),"")</f>
        <v/>
      </c>
      <c r="I6081" s="7" t="str">
        <f t="shared" ca="1" si="101"/>
        <v/>
      </c>
    </row>
    <row r="6082" spans="1:9" x14ac:dyDescent="0.3">
      <c r="A6082" s="8" t="str">
        <f>IFERROR(VLOOKUP($C6082,meetnetcodes!$A:$C,2,FALSE),"")</f>
        <v/>
      </c>
      <c r="B6082" s="8" t="str">
        <f>IFERROR(VLOOKUP(C6082,meetnetcodes!$A:$C,3,FALSE),"")</f>
        <v/>
      </c>
      <c r="I6082" s="7" t="str">
        <f t="shared" ca="1" si="101"/>
        <v/>
      </c>
    </row>
    <row r="6083" spans="1:9" x14ac:dyDescent="0.3">
      <c r="A6083" s="8" t="str">
        <f>IFERROR(VLOOKUP($C6083,meetnetcodes!$A:$C,2,FALSE),"")</f>
        <v/>
      </c>
      <c r="B6083" s="8" t="str">
        <f>IFERROR(VLOOKUP(C6083,meetnetcodes!$A:$C,3,FALSE),"")</f>
        <v/>
      </c>
      <c r="I6083" s="7" t="str">
        <f t="shared" ca="1" si="101"/>
        <v/>
      </c>
    </row>
    <row r="6084" spans="1:9" x14ac:dyDescent="0.3">
      <c r="A6084" s="8" t="str">
        <f>IFERROR(VLOOKUP($C6084,meetnetcodes!$A:$C,2,FALSE),"")</f>
        <v/>
      </c>
      <c r="B6084" s="8" t="str">
        <f>IFERROR(VLOOKUP(C6084,meetnetcodes!$A:$C,3,FALSE),"")</f>
        <v/>
      </c>
      <c r="I6084" s="7" t="str">
        <f t="shared" ca="1" si="101"/>
        <v/>
      </c>
    </row>
    <row r="6085" spans="1:9" x14ac:dyDescent="0.3">
      <c r="A6085" s="8" t="str">
        <f>IFERROR(VLOOKUP($C6085,meetnetcodes!$A:$C,2,FALSE),"")</f>
        <v/>
      </c>
      <c r="B6085" s="8" t="str">
        <f>IFERROR(VLOOKUP(C6085,meetnetcodes!$A:$C,3,FALSE),"")</f>
        <v/>
      </c>
      <c r="I6085" s="7" t="str">
        <f t="shared" ca="1" si="101"/>
        <v/>
      </c>
    </row>
    <row r="6086" spans="1:9" x14ac:dyDescent="0.3">
      <c r="A6086" s="8" t="str">
        <f>IFERROR(VLOOKUP($C6086,meetnetcodes!$A:$C,2,FALSE),"")</f>
        <v/>
      </c>
      <c r="B6086" s="8" t="str">
        <f>IFERROR(VLOOKUP(C6086,meetnetcodes!$A:$C,3,FALSE),"")</f>
        <v/>
      </c>
      <c r="I6086" s="7" t="str">
        <f t="shared" ca="1" si="101"/>
        <v/>
      </c>
    </row>
    <row r="6087" spans="1:9" x14ac:dyDescent="0.3">
      <c r="A6087" s="8" t="str">
        <f>IFERROR(VLOOKUP($C6087,meetnetcodes!$A:$C,2,FALSE),"")</f>
        <v/>
      </c>
      <c r="B6087" s="8" t="str">
        <f>IFERROR(VLOOKUP(C6087,meetnetcodes!$A:$C,3,FALSE),"")</f>
        <v/>
      </c>
      <c r="I6087" s="7" t="str">
        <f t="shared" ca="1" si="101"/>
        <v/>
      </c>
    </row>
    <row r="6088" spans="1:9" x14ac:dyDescent="0.3">
      <c r="A6088" s="8" t="str">
        <f>IFERROR(VLOOKUP($C6088,meetnetcodes!$A:$C,2,FALSE),"")</f>
        <v/>
      </c>
      <c r="B6088" s="8" t="str">
        <f>IFERROR(VLOOKUP(C6088,meetnetcodes!$A:$C,3,FALSE),"")</f>
        <v/>
      </c>
      <c r="I6088" s="7" t="str">
        <f t="shared" ref="I6088:I6151" ca="1" si="102">IF(H6088="","",YEAR(TODAY()) - MOD(YEAR(TODAY()),3) + H6088 + 3)</f>
        <v/>
      </c>
    </row>
    <row r="6089" spans="1:9" x14ac:dyDescent="0.3">
      <c r="A6089" s="8" t="str">
        <f>IFERROR(VLOOKUP($C6089,meetnetcodes!$A:$C,2,FALSE),"")</f>
        <v/>
      </c>
      <c r="B6089" s="8" t="str">
        <f>IFERROR(VLOOKUP(C6089,meetnetcodes!$A:$C,3,FALSE),"")</f>
        <v/>
      </c>
      <c r="I6089" s="7" t="str">
        <f t="shared" ca="1" si="102"/>
        <v/>
      </c>
    </row>
    <row r="6090" spans="1:9" x14ac:dyDescent="0.3">
      <c r="A6090" s="8" t="str">
        <f>IFERROR(VLOOKUP($C6090,meetnetcodes!$A:$C,2,FALSE),"")</f>
        <v/>
      </c>
      <c r="B6090" s="8" t="str">
        <f>IFERROR(VLOOKUP(C6090,meetnetcodes!$A:$C,3,FALSE),"")</f>
        <v/>
      </c>
      <c r="I6090" s="7" t="str">
        <f t="shared" ca="1" si="102"/>
        <v/>
      </c>
    </row>
    <row r="6091" spans="1:9" x14ac:dyDescent="0.3">
      <c r="A6091" s="8" t="str">
        <f>IFERROR(VLOOKUP($C6091,meetnetcodes!$A:$C,2,FALSE),"")</f>
        <v/>
      </c>
      <c r="B6091" s="8" t="str">
        <f>IFERROR(VLOOKUP(C6091,meetnetcodes!$A:$C,3,FALSE),"")</f>
        <v/>
      </c>
      <c r="I6091" s="7" t="str">
        <f t="shared" ca="1" si="102"/>
        <v/>
      </c>
    </row>
    <row r="6092" spans="1:9" x14ac:dyDescent="0.3">
      <c r="A6092" s="8" t="str">
        <f>IFERROR(VLOOKUP($C6092,meetnetcodes!$A:$C,2,FALSE),"")</f>
        <v/>
      </c>
      <c r="B6092" s="8" t="str">
        <f>IFERROR(VLOOKUP(C6092,meetnetcodes!$A:$C,3,FALSE),"")</f>
        <v/>
      </c>
      <c r="I6092" s="7" t="str">
        <f t="shared" ca="1" si="102"/>
        <v/>
      </c>
    </row>
    <row r="6093" spans="1:9" x14ac:dyDescent="0.3">
      <c r="A6093" s="8" t="str">
        <f>IFERROR(VLOOKUP($C6093,meetnetcodes!$A:$C,2,FALSE),"")</f>
        <v/>
      </c>
      <c r="B6093" s="8" t="str">
        <f>IFERROR(VLOOKUP(C6093,meetnetcodes!$A:$C,3,FALSE),"")</f>
        <v/>
      </c>
      <c r="I6093" s="7" t="str">
        <f t="shared" ca="1" si="102"/>
        <v/>
      </c>
    </row>
    <row r="6094" spans="1:9" x14ac:dyDescent="0.3">
      <c r="A6094" s="8" t="str">
        <f>IFERROR(VLOOKUP($C6094,meetnetcodes!$A:$C,2,FALSE),"")</f>
        <v/>
      </c>
      <c r="B6094" s="8" t="str">
        <f>IFERROR(VLOOKUP(C6094,meetnetcodes!$A:$C,3,FALSE),"")</f>
        <v/>
      </c>
      <c r="I6094" s="7" t="str">
        <f t="shared" ca="1" si="102"/>
        <v/>
      </c>
    </row>
    <row r="6095" spans="1:9" x14ac:dyDescent="0.3">
      <c r="A6095" s="8" t="str">
        <f>IFERROR(VLOOKUP($C6095,meetnetcodes!$A:$C,2,FALSE),"")</f>
        <v/>
      </c>
      <c r="B6095" s="8" t="str">
        <f>IFERROR(VLOOKUP(C6095,meetnetcodes!$A:$C,3,FALSE),"")</f>
        <v/>
      </c>
      <c r="I6095" s="7" t="str">
        <f t="shared" ca="1" si="102"/>
        <v/>
      </c>
    </row>
    <row r="6096" spans="1:9" x14ac:dyDescent="0.3">
      <c r="A6096" s="8" t="str">
        <f>IFERROR(VLOOKUP($C6096,meetnetcodes!$A:$C,2,FALSE),"")</f>
        <v/>
      </c>
      <c r="B6096" s="8" t="str">
        <f>IFERROR(VLOOKUP(C6096,meetnetcodes!$A:$C,3,FALSE),"")</f>
        <v/>
      </c>
      <c r="I6096" s="7" t="str">
        <f t="shared" ca="1" si="102"/>
        <v/>
      </c>
    </row>
    <row r="6097" spans="1:9" x14ac:dyDescent="0.3">
      <c r="A6097" s="8" t="str">
        <f>IFERROR(VLOOKUP($C6097,meetnetcodes!$A:$C,2,FALSE),"")</f>
        <v/>
      </c>
      <c r="B6097" s="8" t="str">
        <f>IFERROR(VLOOKUP(C6097,meetnetcodes!$A:$C,3,FALSE),"")</f>
        <v/>
      </c>
      <c r="I6097" s="7" t="str">
        <f t="shared" ca="1" si="102"/>
        <v/>
      </c>
    </row>
    <row r="6098" spans="1:9" x14ac:dyDescent="0.3">
      <c r="A6098" s="8" t="str">
        <f>IFERROR(VLOOKUP($C6098,meetnetcodes!$A:$C,2,FALSE),"")</f>
        <v/>
      </c>
      <c r="B6098" s="8" t="str">
        <f>IFERROR(VLOOKUP(C6098,meetnetcodes!$A:$C,3,FALSE),"")</f>
        <v/>
      </c>
      <c r="I6098" s="7" t="str">
        <f t="shared" ca="1" si="102"/>
        <v/>
      </c>
    </row>
    <row r="6099" spans="1:9" x14ac:dyDescent="0.3">
      <c r="A6099" s="8" t="str">
        <f>IFERROR(VLOOKUP($C6099,meetnetcodes!$A:$C,2,FALSE),"")</f>
        <v/>
      </c>
      <c r="B6099" s="8" t="str">
        <f>IFERROR(VLOOKUP(C6099,meetnetcodes!$A:$C,3,FALSE),"")</f>
        <v/>
      </c>
      <c r="I6099" s="7" t="str">
        <f t="shared" ca="1" si="102"/>
        <v/>
      </c>
    </row>
    <row r="6100" spans="1:9" x14ac:dyDescent="0.3">
      <c r="A6100" s="8" t="str">
        <f>IFERROR(VLOOKUP($C6100,meetnetcodes!$A:$C,2,FALSE),"")</f>
        <v/>
      </c>
      <c r="B6100" s="8" t="str">
        <f>IFERROR(VLOOKUP(C6100,meetnetcodes!$A:$C,3,FALSE),"")</f>
        <v/>
      </c>
      <c r="I6100" s="7" t="str">
        <f t="shared" ca="1" si="102"/>
        <v/>
      </c>
    </row>
    <row r="6101" spans="1:9" x14ac:dyDescent="0.3">
      <c r="A6101" s="8" t="str">
        <f>IFERROR(VLOOKUP($C6101,meetnetcodes!$A:$C,2,FALSE),"")</f>
        <v/>
      </c>
      <c r="B6101" s="8" t="str">
        <f>IFERROR(VLOOKUP(C6101,meetnetcodes!$A:$C,3,FALSE),"")</f>
        <v/>
      </c>
      <c r="I6101" s="7" t="str">
        <f t="shared" ca="1" si="102"/>
        <v/>
      </c>
    </row>
    <row r="6102" spans="1:9" x14ac:dyDescent="0.3">
      <c r="A6102" s="8" t="str">
        <f>IFERROR(VLOOKUP($C6102,meetnetcodes!$A:$C,2,FALSE),"")</f>
        <v/>
      </c>
      <c r="B6102" s="8" t="str">
        <f>IFERROR(VLOOKUP(C6102,meetnetcodes!$A:$C,3,FALSE),"")</f>
        <v/>
      </c>
      <c r="I6102" s="7" t="str">
        <f t="shared" ca="1" si="102"/>
        <v/>
      </c>
    </row>
    <row r="6103" spans="1:9" x14ac:dyDescent="0.3">
      <c r="A6103" s="8" t="str">
        <f>IFERROR(VLOOKUP($C6103,meetnetcodes!$A:$C,2,FALSE),"")</f>
        <v/>
      </c>
      <c r="B6103" s="8" t="str">
        <f>IFERROR(VLOOKUP(C6103,meetnetcodes!$A:$C,3,FALSE),"")</f>
        <v/>
      </c>
      <c r="I6103" s="7" t="str">
        <f t="shared" ca="1" si="102"/>
        <v/>
      </c>
    </row>
    <row r="6104" spans="1:9" x14ac:dyDescent="0.3">
      <c r="A6104" s="8" t="str">
        <f>IFERROR(VLOOKUP($C6104,meetnetcodes!$A:$C,2,FALSE),"")</f>
        <v/>
      </c>
      <c r="B6104" s="8" t="str">
        <f>IFERROR(VLOOKUP(C6104,meetnetcodes!$A:$C,3,FALSE),"")</f>
        <v/>
      </c>
      <c r="I6104" s="7" t="str">
        <f t="shared" ca="1" si="102"/>
        <v/>
      </c>
    </row>
    <row r="6105" spans="1:9" x14ac:dyDescent="0.3">
      <c r="A6105" s="8" t="str">
        <f>IFERROR(VLOOKUP($C6105,meetnetcodes!$A:$C,2,FALSE),"")</f>
        <v/>
      </c>
      <c r="B6105" s="8" t="str">
        <f>IFERROR(VLOOKUP(C6105,meetnetcodes!$A:$C,3,FALSE),"")</f>
        <v/>
      </c>
      <c r="I6105" s="7" t="str">
        <f t="shared" ca="1" si="102"/>
        <v/>
      </c>
    </row>
    <row r="6106" spans="1:9" x14ac:dyDescent="0.3">
      <c r="A6106" s="8" t="str">
        <f>IFERROR(VLOOKUP($C6106,meetnetcodes!$A:$C,2,FALSE),"")</f>
        <v/>
      </c>
      <c r="B6106" s="8" t="str">
        <f>IFERROR(VLOOKUP(C6106,meetnetcodes!$A:$C,3,FALSE),"")</f>
        <v/>
      </c>
      <c r="I6106" s="7" t="str">
        <f t="shared" ca="1" si="102"/>
        <v/>
      </c>
    </row>
    <row r="6107" spans="1:9" x14ac:dyDescent="0.3">
      <c r="A6107" s="8" t="str">
        <f>IFERROR(VLOOKUP($C6107,meetnetcodes!$A:$C,2,FALSE),"")</f>
        <v/>
      </c>
      <c r="B6107" s="8" t="str">
        <f>IFERROR(VLOOKUP(C6107,meetnetcodes!$A:$C,3,FALSE),"")</f>
        <v/>
      </c>
      <c r="I6107" s="7" t="str">
        <f t="shared" ca="1" si="102"/>
        <v/>
      </c>
    </row>
    <row r="6108" spans="1:9" x14ac:dyDescent="0.3">
      <c r="A6108" s="8" t="str">
        <f>IFERROR(VLOOKUP($C6108,meetnetcodes!$A:$C,2,FALSE),"")</f>
        <v/>
      </c>
      <c r="B6108" s="8" t="str">
        <f>IFERROR(VLOOKUP(C6108,meetnetcodes!$A:$C,3,FALSE),"")</f>
        <v/>
      </c>
      <c r="I6108" s="7" t="str">
        <f t="shared" ca="1" si="102"/>
        <v/>
      </c>
    </row>
    <row r="6109" spans="1:9" x14ac:dyDescent="0.3">
      <c r="A6109" s="8" t="str">
        <f>IFERROR(VLOOKUP($C6109,meetnetcodes!$A:$C,2,FALSE),"")</f>
        <v/>
      </c>
      <c r="B6109" s="8" t="str">
        <f>IFERROR(VLOOKUP(C6109,meetnetcodes!$A:$C,3,FALSE),"")</f>
        <v/>
      </c>
      <c r="I6109" s="7" t="str">
        <f t="shared" ca="1" si="102"/>
        <v/>
      </c>
    </row>
    <row r="6110" spans="1:9" x14ac:dyDescent="0.3">
      <c r="A6110" s="8" t="str">
        <f>IFERROR(VLOOKUP($C6110,meetnetcodes!$A:$C,2,FALSE),"")</f>
        <v/>
      </c>
      <c r="B6110" s="8" t="str">
        <f>IFERROR(VLOOKUP(C6110,meetnetcodes!$A:$C,3,FALSE),"")</f>
        <v/>
      </c>
      <c r="I6110" s="7" t="str">
        <f t="shared" ca="1" si="102"/>
        <v/>
      </c>
    </row>
    <row r="6111" spans="1:9" x14ac:dyDescent="0.3">
      <c r="A6111" s="8" t="str">
        <f>IFERROR(VLOOKUP($C6111,meetnetcodes!$A:$C,2,FALSE),"")</f>
        <v/>
      </c>
      <c r="B6111" s="8" t="str">
        <f>IFERROR(VLOOKUP(C6111,meetnetcodes!$A:$C,3,FALSE),"")</f>
        <v/>
      </c>
      <c r="I6111" s="7" t="str">
        <f t="shared" ca="1" si="102"/>
        <v/>
      </c>
    </row>
    <row r="6112" spans="1:9" x14ac:dyDescent="0.3">
      <c r="A6112" s="8" t="str">
        <f>IFERROR(VLOOKUP($C6112,meetnetcodes!$A:$C,2,FALSE),"")</f>
        <v/>
      </c>
      <c r="B6112" s="8" t="str">
        <f>IFERROR(VLOOKUP(C6112,meetnetcodes!$A:$C,3,FALSE),"")</f>
        <v/>
      </c>
      <c r="I6112" s="7" t="str">
        <f t="shared" ca="1" si="102"/>
        <v/>
      </c>
    </row>
    <row r="6113" spans="1:9" x14ac:dyDescent="0.3">
      <c r="A6113" s="8" t="str">
        <f>IFERROR(VLOOKUP($C6113,meetnetcodes!$A:$C,2,FALSE),"")</f>
        <v/>
      </c>
      <c r="B6113" s="8" t="str">
        <f>IFERROR(VLOOKUP(C6113,meetnetcodes!$A:$C,3,FALSE),"")</f>
        <v/>
      </c>
      <c r="I6113" s="7" t="str">
        <f t="shared" ca="1" si="102"/>
        <v/>
      </c>
    </row>
    <row r="6114" spans="1:9" x14ac:dyDescent="0.3">
      <c r="A6114" s="8" t="str">
        <f>IFERROR(VLOOKUP($C6114,meetnetcodes!$A:$C,2,FALSE),"")</f>
        <v/>
      </c>
      <c r="B6114" s="8" t="str">
        <f>IFERROR(VLOOKUP(C6114,meetnetcodes!$A:$C,3,FALSE),"")</f>
        <v/>
      </c>
      <c r="I6114" s="7" t="str">
        <f t="shared" ca="1" si="102"/>
        <v/>
      </c>
    </row>
    <row r="6115" spans="1:9" x14ac:dyDescent="0.3">
      <c r="A6115" s="8" t="str">
        <f>IFERROR(VLOOKUP($C6115,meetnetcodes!$A:$C,2,FALSE),"")</f>
        <v/>
      </c>
      <c r="B6115" s="8" t="str">
        <f>IFERROR(VLOOKUP(C6115,meetnetcodes!$A:$C,3,FALSE),"")</f>
        <v/>
      </c>
      <c r="I6115" s="7" t="str">
        <f t="shared" ca="1" si="102"/>
        <v/>
      </c>
    </row>
    <row r="6116" spans="1:9" x14ac:dyDescent="0.3">
      <c r="A6116" s="8" t="str">
        <f>IFERROR(VLOOKUP($C6116,meetnetcodes!$A:$C,2,FALSE),"")</f>
        <v/>
      </c>
      <c r="B6116" s="8" t="str">
        <f>IFERROR(VLOOKUP(C6116,meetnetcodes!$A:$C,3,FALSE),"")</f>
        <v/>
      </c>
      <c r="I6116" s="7" t="str">
        <f t="shared" ca="1" si="102"/>
        <v/>
      </c>
    </row>
    <row r="6117" spans="1:9" x14ac:dyDescent="0.3">
      <c r="A6117" s="8" t="str">
        <f>IFERROR(VLOOKUP($C6117,meetnetcodes!$A:$C,2,FALSE),"")</f>
        <v/>
      </c>
      <c r="B6117" s="8" t="str">
        <f>IFERROR(VLOOKUP(C6117,meetnetcodes!$A:$C,3,FALSE),"")</f>
        <v/>
      </c>
      <c r="I6117" s="7" t="str">
        <f t="shared" ca="1" si="102"/>
        <v/>
      </c>
    </row>
    <row r="6118" spans="1:9" x14ac:dyDescent="0.3">
      <c r="A6118" s="8" t="str">
        <f>IFERROR(VLOOKUP($C6118,meetnetcodes!$A:$C,2,FALSE),"")</f>
        <v/>
      </c>
      <c r="B6118" s="8" t="str">
        <f>IFERROR(VLOOKUP(C6118,meetnetcodes!$A:$C,3,FALSE),"")</f>
        <v/>
      </c>
      <c r="I6118" s="7" t="str">
        <f t="shared" ca="1" si="102"/>
        <v/>
      </c>
    </row>
    <row r="6119" spans="1:9" x14ac:dyDescent="0.3">
      <c r="A6119" s="8" t="str">
        <f>IFERROR(VLOOKUP($C6119,meetnetcodes!$A:$C,2,FALSE),"")</f>
        <v/>
      </c>
      <c r="B6119" s="8" t="str">
        <f>IFERROR(VLOOKUP(C6119,meetnetcodes!$A:$C,3,FALSE),"")</f>
        <v/>
      </c>
      <c r="I6119" s="7" t="str">
        <f t="shared" ca="1" si="102"/>
        <v/>
      </c>
    </row>
    <row r="6120" spans="1:9" x14ac:dyDescent="0.3">
      <c r="A6120" s="8" t="str">
        <f>IFERROR(VLOOKUP($C6120,meetnetcodes!$A:$C,2,FALSE),"")</f>
        <v/>
      </c>
      <c r="B6120" s="8" t="str">
        <f>IFERROR(VLOOKUP(C6120,meetnetcodes!$A:$C,3,FALSE),"")</f>
        <v/>
      </c>
      <c r="I6120" s="7" t="str">
        <f t="shared" ca="1" si="102"/>
        <v/>
      </c>
    </row>
    <row r="6121" spans="1:9" x14ac:dyDescent="0.3">
      <c r="A6121" s="8" t="str">
        <f>IFERROR(VLOOKUP($C6121,meetnetcodes!$A:$C,2,FALSE),"")</f>
        <v/>
      </c>
      <c r="B6121" s="8" t="str">
        <f>IFERROR(VLOOKUP(C6121,meetnetcodes!$A:$C,3,FALSE),"")</f>
        <v/>
      </c>
      <c r="I6121" s="7" t="str">
        <f t="shared" ca="1" si="102"/>
        <v/>
      </c>
    </row>
    <row r="6122" spans="1:9" x14ac:dyDescent="0.3">
      <c r="A6122" s="8" t="str">
        <f>IFERROR(VLOOKUP($C6122,meetnetcodes!$A:$C,2,FALSE),"")</f>
        <v/>
      </c>
      <c r="B6122" s="8" t="str">
        <f>IFERROR(VLOOKUP(C6122,meetnetcodes!$A:$C,3,FALSE),"")</f>
        <v/>
      </c>
      <c r="I6122" s="7" t="str">
        <f t="shared" ca="1" si="102"/>
        <v/>
      </c>
    </row>
    <row r="6123" spans="1:9" x14ac:dyDescent="0.3">
      <c r="A6123" s="8" t="str">
        <f>IFERROR(VLOOKUP($C6123,meetnetcodes!$A:$C,2,FALSE),"")</f>
        <v/>
      </c>
      <c r="B6123" s="8" t="str">
        <f>IFERROR(VLOOKUP(C6123,meetnetcodes!$A:$C,3,FALSE),"")</f>
        <v/>
      </c>
      <c r="I6123" s="7" t="str">
        <f t="shared" ca="1" si="102"/>
        <v/>
      </c>
    </row>
    <row r="6124" spans="1:9" x14ac:dyDescent="0.3">
      <c r="A6124" s="8" t="str">
        <f>IFERROR(VLOOKUP($C6124,meetnetcodes!$A:$C,2,FALSE),"")</f>
        <v/>
      </c>
      <c r="B6124" s="8" t="str">
        <f>IFERROR(VLOOKUP(C6124,meetnetcodes!$A:$C,3,FALSE),"")</f>
        <v/>
      </c>
      <c r="I6124" s="7" t="str">
        <f t="shared" ca="1" si="102"/>
        <v/>
      </c>
    </row>
    <row r="6125" spans="1:9" x14ac:dyDescent="0.3">
      <c r="A6125" s="8" t="str">
        <f>IFERROR(VLOOKUP($C6125,meetnetcodes!$A:$C,2,FALSE),"")</f>
        <v/>
      </c>
      <c r="B6125" s="8" t="str">
        <f>IFERROR(VLOOKUP(C6125,meetnetcodes!$A:$C,3,FALSE),"")</f>
        <v/>
      </c>
      <c r="I6125" s="7" t="str">
        <f t="shared" ca="1" si="102"/>
        <v/>
      </c>
    </row>
    <row r="6126" spans="1:9" x14ac:dyDescent="0.3">
      <c r="A6126" s="8" t="str">
        <f>IFERROR(VLOOKUP($C6126,meetnetcodes!$A:$C,2,FALSE),"")</f>
        <v/>
      </c>
      <c r="B6126" s="8" t="str">
        <f>IFERROR(VLOOKUP(C6126,meetnetcodes!$A:$C,3,FALSE),"")</f>
        <v/>
      </c>
      <c r="I6126" s="7" t="str">
        <f t="shared" ca="1" si="102"/>
        <v/>
      </c>
    </row>
    <row r="6127" spans="1:9" x14ac:dyDescent="0.3">
      <c r="A6127" s="8" t="str">
        <f>IFERROR(VLOOKUP($C6127,meetnetcodes!$A:$C,2,FALSE),"")</f>
        <v/>
      </c>
      <c r="B6127" s="8" t="str">
        <f>IFERROR(VLOOKUP(C6127,meetnetcodes!$A:$C,3,FALSE),"")</f>
        <v/>
      </c>
      <c r="I6127" s="7" t="str">
        <f t="shared" ca="1" si="102"/>
        <v/>
      </c>
    </row>
    <row r="6128" spans="1:9" x14ac:dyDescent="0.3">
      <c r="A6128" s="8" t="str">
        <f>IFERROR(VLOOKUP($C6128,meetnetcodes!$A:$C,2,FALSE),"")</f>
        <v/>
      </c>
      <c r="B6128" s="8" t="str">
        <f>IFERROR(VLOOKUP(C6128,meetnetcodes!$A:$C,3,FALSE),"")</f>
        <v/>
      </c>
      <c r="I6128" s="7" t="str">
        <f t="shared" ca="1" si="102"/>
        <v/>
      </c>
    </row>
    <row r="6129" spans="1:9" x14ac:dyDescent="0.3">
      <c r="A6129" s="8" t="str">
        <f>IFERROR(VLOOKUP($C6129,meetnetcodes!$A:$C,2,FALSE),"")</f>
        <v/>
      </c>
      <c r="B6129" s="8" t="str">
        <f>IFERROR(VLOOKUP(C6129,meetnetcodes!$A:$C,3,FALSE),"")</f>
        <v/>
      </c>
      <c r="I6129" s="7" t="str">
        <f t="shared" ca="1" si="102"/>
        <v/>
      </c>
    </row>
    <row r="6130" spans="1:9" x14ac:dyDescent="0.3">
      <c r="A6130" s="8" t="str">
        <f>IFERROR(VLOOKUP($C6130,meetnetcodes!$A:$C,2,FALSE),"")</f>
        <v/>
      </c>
      <c r="B6130" s="8" t="str">
        <f>IFERROR(VLOOKUP(C6130,meetnetcodes!$A:$C,3,FALSE),"")</f>
        <v/>
      </c>
      <c r="I6130" s="7" t="str">
        <f t="shared" ca="1" si="102"/>
        <v/>
      </c>
    </row>
    <row r="6131" spans="1:9" x14ac:dyDescent="0.3">
      <c r="A6131" s="8" t="str">
        <f>IFERROR(VLOOKUP($C6131,meetnetcodes!$A:$C,2,FALSE),"")</f>
        <v/>
      </c>
      <c r="B6131" s="8" t="str">
        <f>IFERROR(VLOOKUP(C6131,meetnetcodes!$A:$C,3,FALSE),"")</f>
        <v/>
      </c>
      <c r="I6131" s="7" t="str">
        <f t="shared" ca="1" si="102"/>
        <v/>
      </c>
    </row>
    <row r="6132" spans="1:9" x14ac:dyDescent="0.3">
      <c r="A6132" s="8" t="str">
        <f>IFERROR(VLOOKUP($C6132,meetnetcodes!$A:$C,2,FALSE),"")</f>
        <v/>
      </c>
      <c r="B6132" s="8" t="str">
        <f>IFERROR(VLOOKUP(C6132,meetnetcodes!$A:$C,3,FALSE),"")</f>
        <v/>
      </c>
      <c r="I6132" s="7" t="str">
        <f t="shared" ca="1" si="102"/>
        <v/>
      </c>
    </row>
    <row r="6133" spans="1:9" x14ac:dyDescent="0.3">
      <c r="A6133" s="8" t="str">
        <f>IFERROR(VLOOKUP($C6133,meetnetcodes!$A:$C,2,FALSE),"")</f>
        <v/>
      </c>
      <c r="B6133" s="8" t="str">
        <f>IFERROR(VLOOKUP(C6133,meetnetcodes!$A:$C,3,FALSE),"")</f>
        <v/>
      </c>
      <c r="I6133" s="7" t="str">
        <f t="shared" ca="1" si="102"/>
        <v/>
      </c>
    </row>
    <row r="6134" spans="1:9" x14ac:dyDescent="0.3">
      <c r="A6134" s="8" t="str">
        <f>IFERROR(VLOOKUP($C6134,meetnetcodes!$A:$C,2,FALSE),"")</f>
        <v/>
      </c>
      <c r="B6134" s="8" t="str">
        <f>IFERROR(VLOOKUP(C6134,meetnetcodes!$A:$C,3,FALSE),"")</f>
        <v/>
      </c>
      <c r="I6134" s="7" t="str">
        <f t="shared" ca="1" si="102"/>
        <v/>
      </c>
    </row>
    <row r="6135" spans="1:9" x14ac:dyDescent="0.3">
      <c r="A6135" s="8" t="str">
        <f>IFERROR(VLOOKUP($C6135,meetnetcodes!$A:$C,2,FALSE),"")</f>
        <v/>
      </c>
      <c r="B6135" s="8" t="str">
        <f>IFERROR(VLOOKUP(C6135,meetnetcodes!$A:$C,3,FALSE),"")</f>
        <v/>
      </c>
      <c r="I6135" s="7" t="str">
        <f t="shared" ca="1" si="102"/>
        <v/>
      </c>
    </row>
    <row r="6136" spans="1:9" x14ac:dyDescent="0.3">
      <c r="A6136" s="8" t="str">
        <f>IFERROR(VLOOKUP($C6136,meetnetcodes!$A:$C,2,FALSE),"")</f>
        <v/>
      </c>
      <c r="B6136" s="8" t="str">
        <f>IFERROR(VLOOKUP(C6136,meetnetcodes!$A:$C,3,FALSE),"")</f>
        <v/>
      </c>
      <c r="I6136" s="7" t="str">
        <f t="shared" ca="1" si="102"/>
        <v/>
      </c>
    </row>
    <row r="6137" spans="1:9" x14ac:dyDescent="0.3">
      <c r="A6137" s="8" t="str">
        <f>IFERROR(VLOOKUP($C6137,meetnetcodes!$A:$C,2,FALSE),"")</f>
        <v/>
      </c>
      <c r="B6137" s="8" t="str">
        <f>IFERROR(VLOOKUP(C6137,meetnetcodes!$A:$C,3,FALSE),"")</f>
        <v/>
      </c>
      <c r="I6137" s="7" t="str">
        <f t="shared" ca="1" si="102"/>
        <v/>
      </c>
    </row>
    <row r="6138" spans="1:9" x14ac:dyDescent="0.3">
      <c r="A6138" s="8" t="str">
        <f>IFERROR(VLOOKUP($C6138,meetnetcodes!$A:$C,2,FALSE),"")</f>
        <v/>
      </c>
      <c r="B6138" s="8" t="str">
        <f>IFERROR(VLOOKUP(C6138,meetnetcodes!$A:$C,3,FALSE),"")</f>
        <v/>
      </c>
      <c r="I6138" s="7" t="str">
        <f t="shared" ca="1" si="102"/>
        <v/>
      </c>
    </row>
    <row r="6139" spans="1:9" x14ac:dyDescent="0.3">
      <c r="A6139" s="8" t="str">
        <f>IFERROR(VLOOKUP($C6139,meetnetcodes!$A:$C,2,FALSE),"")</f>
        <v/>
      </c>
      <c r="B6139" s="8" t="str">
        <f>IFERROR(VLOOKUP(C6139,meetnetcodes!$A:$C,3,FALSE),"")</f>
        <v/>
      </c>
      <c r="I6139" s="7" t="str">
        <f t="shared" ca="1" si="102"/>
        <v/>
      </c>
    </row>
    <row r="6140" spans="1:9" x14ac:dyDescent="0.3">
      <c r="A6140" s="8" t="str">
        <f>IFERROR(VLOOKUP($C6140,meetnetcodes!$A:$C,2,FALSE),"")</f>
        <v/>
      </c>
      <c r="B6140" s="8" t="str">
        <f>IFERROR(VLOOKUP(C6140,meetnetcodes!$A:$C,3,FALSE),"")</f>
        <v/>
      </c>
      <c r="I6140" s="7" t="str">
        <f t="shared" ca="1" si="102"/>
        <v/>
      </c>
    </row>
    <row r="6141" spans="1:9" x14ac:dyDescent="0.3">
      <c r="A6141" s="8" t="str">
        <f>IFERROR(VLOOKUP($C6141,meetnetcodes!$A:$C,2,FALSE),"")</f>
        <v/>
      </c>
      <c r="B6141" s="8" t="str">
        <f>IFERROR(VLOOKUP(C6141,meetnetcodes!$A:$C,3,FALSE),"")</f>
        <v/>
      </c>
      <c r="I6141" s="7" t="str">
        <f t="shared" ca="1" si="102"/>
        <v/>
      </c>
    </row>
    <row r="6142" spans="1:9" x14ac:dyDescent="0.3">
      <c r="A6142" s="8" t="str">
        <f>IFERROR(VLOOKUP($C6142,meetnetcodes!$A:$C,2,FALSE),"")</f>
        <v/>
      </c>
      <c r="B6142" s="8" t="str">
        <f>IFERROR(VLOOKUP(C6142,meetnetcodes!$A:$C,3,FALSE),"")</f>
        <v/>
      </c>
      <c r="I6142" s="7" t="str">
        <f t="shared" ca="1" si="102"/>
        <v/>
      </c>
    </row>
    <row r="6143" spans="1:9" x14ac:dyDescent="0.3">
      <c r="A6143" s="8" t="str">
        <f>IFERROR(VLOOKUP($C6143,meetnetcodes!$A:$C,2,FALSE),"")</f>
        <v/>
      </c>
      <c r="B6143" s="8" t="str">
        <f>IFERROR(VLOOKUP(C6143,meetnetcodes!$A:$C,3,FALSE),"")</f>
        <v/>
      </c>
      <c r="I6143" s="7" t="str">
        <f t="shared" ca="1" si="102"/>
        <v/>
      </c>
    </row>
    <row r="6144" spans="1:9" x14ac:dyDescent="0.3">
      <c r="A6144" s="8" t="str">
        <f>IFERROR(VLOOKUP($C6144,meetnetcodes!$A:$C,2,FALSE),"")</f>
        <v/>
      </c>
      <c r="B6144" s="8" t="str">
        <f>IFERROR(VLOOKUP(C6144,meetnetcodes!$A:$C,3,FALSE),"")</f>
        <v/>
      </c>
      <c r="I6144" s="7" t="str">
        <f t="shared" ca="1" si="102"/>
        <v/>
      </c>
    </row>
    <row r="6145" spans="1:9" x14ac:dyDescent="0.3">
      <c r="A6145" s="8" t="str">
        <f>IFERROR(VLOOKUP($C6145,meetnetcodes!$A:$C,2,FALSE),"")</f>
        <v/>
      </c>
      <c r="B6145" s="8" t="str">
        <f>IFERROR(VLOOKUP(C6145,meetnetcodes!$A:$C,3,FALSE),"")</f>
        <v/>
      </c>
      <c r="I6145" s="7" t="str">
        <f t="shared" ca="1" si="102"/>
        <v/>
      </c>
    </row>
    <row r="6146" spans="1:9" x14ac:dyDescent="0.3">
      <c r="A6146" s="8" t="str">
        <f>IFERROR(VLOOKUP($C6146,meetnetcodes!$A:$C,2,FALSE),"")</f>
        <v/>
      </c>
      <c r="B6146" s="8" t="str">
        <f>IFERROR(VLOOKUP(C6146,meetnetcodes!$A:$C,3,FALSE),"")</f>
        <v/>
      </c>
      <c r="I6146" s="7" t="str">
        <f t="shared" ca="1" si="102"/>
        <v/>
      </c>
    </row>
    <row r="6147" spans="1:9" x14ac:dyDescent="0.3">
      <c r="A6147" s="8" t="str">
        <f>IFERROR(VLOOKUP($C6147,meetnetcodes!$A:$C,2,FALSE),"")</f>
        <v/>
      </c>
      <c r="B6147" s="8" t="str">
        <f>IFERROR(VLOOKUP(C6147,meetnetcodes!$A:$C,3,FALSE),"")</f>
        <v/>
      </c>
      <c r="I6147" s="7" t="str">
        <f t="shared" ca="1" si="102"/>
        <v/>
      </c>
    </row>
    <row r="6148" spans="1:9" x14ac:dyDescent="0.3">
      <c r="A6148" s="8" t="str">
        <f>IFERROR(VLOOKUP($C6148,meetnetcodes!$A:$C,2,FALSE),"")</f>
        <v/>
      </c>
      <c r="B6148" s="8" t="str">
        <f>IFERROR(VLOOKUP(C6148,meetnetcodes!$A:$C,3,FALSE),"")</f>
        <v/>
      </c>
      <c r="I6148" s="7" t="str">
        <f t="shared" ca="1" si="102"/>
        <v/>
      </c>
    </row>
    <row r="6149" spans="1:9" x14ac:dyDescent="0.3">
      <c r="A6149" s="8" t="str">
        <f>IFERROR(VLOOKUP($C6149,meetnetcodes!$A:$C,2,FALSE),"")</f>
        <v/>
      </c>
      <c r="B6149" s="8" t="str">
        <f>IFERROR(VLOOKUP(C6149,meetnetcodes!$A:$C,3,FALSE),"")</f>
        <v/>
      </c>
      <c r="I6149" s="7" t="str">
        <f t="shared" ca="1" si="102"/>
        <v/>
      </c>
    </row>
    <row r="6150" spans="1:9" x14ac:dyDescent="0.3">
      <c r="A6150" s="8" t="str">
        <f>IFERROR(VLOOKUP($C6150,meetnetcodes!$A:$C,2,FALSE),"")</f>
        <v/>
      </c>
      <c r="B6150" s="8" t="str">
        <f>IFERROR(VLOOKUP(C6150,meetnetcodes!$A:$C,3,FALSE),"")</f>
        <v/>
      </c>
      <c r="I6150" s="7" t="str">
        <f t="shared" ca="1" si="102"/>
        <v/>
      </c>
    </row>
    <row r="6151" spans="1:9" x14ac:dyDescent="0.3">
      <c r="A6151" s="8" t="str">
        <f>IFERROR(VLOOKUP($C6151,meetnetcodes!$A:$C,2,FALSE),"")</f>
        <v/>
      </c>
      <c r="B6151" s="8" t="str">
        <f>IFERROR(VLOOKUP(C6151,meetnetcodes!$A:$C,3,FALSE),"")</f>
        <v/>
      </c>
      <c r="I6151" s="7" t="str">
        <f t="shared" ca="1" si="102"/>
        <v/>
      </c>
    </row>
    <row r="6152" spans="1:9" x14ac:dyDescent="0.3">
      <c r="A6152" s="8" t="str">
        <f>IFERROR(VLOOKUP($C6152,meetnetcodes!$A:$C,2,FALSE),"")</f>
        <v/>
      </c>
      <c r="B6152" s="8" t="str">
        <f>IFERROR(VLOOKUP(C6152,meetnetcodes!$A:$C,3,FALSE),"")</f>
        <v/>
      </c>
      <c r="I6152" s="7" t="str">
        <f t="shared" ref="I6152:I6215" ca="1" si="103">IF(H6152="","",YEAR(TODAY()) - MOD(YEAR(TODAY()),3) + H6152 + 3)</f>
        <v/>
      </c>
    </row>
    <row r="6153" spans="1:9" x14ac:dyDescent="0.3">
      <c r="A6153" s="8" t="str">
        <f>IFERROR(VLOOKUP($C6153,meetnetcodes!$A:$C,2,FALSE),"")</f>
        <v/>
      </c>
      <c r="B6153" s="8" t="str">
        <f>IFERROR(VLOOKUP(C6153,meetnetcodes!$A:$C,3,FALSE),"")</f>
        <v/>
      </c>
      <c r="I6153" s="7" t="str">
        <f t="shared" ca="1" si="103"/>
        <v/>
      </c>
    </row>
    <row r="6154" spans="1:9" x14ac:dyDescent="0.3">
      <c r="A6154" s="8" t="str">
        <f>IFERROR(VLOOKUP($C6154,meetnetcodes!$A:$C,2,FALSE),"")</f>
        <v/>
      </c>
      <c r="B6154" s="8" t="str">
        <f>IFERROR(VLOOKUP(C6154,meetnetcodes!$A:$C,3,FALSE),"")</f>
        <v/>
      </c>
      <c r="I6154" s="7" t="str">
        <f t="shared" ca="1" si="103"/>
        <v/>
      </c>
    </row>
    <row r="6155" spans="1:9" x14ac:dyDescent="0.3">
      <c r="A6155" s="8" t="str">
        <f>IFERROR(VLOOKUP($C6155,meetnetcodes!$A:$C,2,FALSE),"")</f>
        <v/>
      </c>
      <c r="B6155" s="8" t="str">
        <f>IFERROR(VLOOKUP(C6155,meetnetcodes!$A:$C,3,FALSE),"")</f>
        <v/>
      </c>
      <c r="I6155" s="7" t="str">
        <f t="shared" ca="1" si="103"/>
        <v/>
      </c>
    </row>
    <row r="6156" spans="1:9" x14ac:dyDescent="0.3">
      <c r="A6156" s="8" t="str">
        <f>IFERROR(VLOOKUP($C6156,meetnetcodes!$A:$C,2,FALSE),"")</f>
        <v/>
      </c>
      <c r="B6156" s="8" t="str">
        <f>IFERROR(VLOOKUP(C6156,meetnetcodes!$A:$C,3,FALSE),"")</f>
        <v/>
      </c>
      <c r="I6156" s="7" t="str">
        <f t="shared" ca="1" si="103"/>
        <v/>
      </c>
    </row>
    <row r="6157" spans="1:9" x14ac:dyDescent="0.3">
      <c r="A6157" s="8" t="str">
        <f>IFERROR(VLOOKUP($C6157,meetnetcodes!$A:$C,2,FALSE),"")</f>
        <v/>
      </c>
      <c r="B6157" s="8" t="str">
        <f>IFERROR(VLOOKUP(C6157,meetnetcodes!$A:$C,3,FALSE),"")</f>
        <v/>
      </c>
      <c r="I6157" s="7" t="str">
        <f t="shared" ca="1" si="103"/>
        <v/>
      </c>
    </row>
    <row r="6158" spans="1:9" x14ac:dyDescent="0.3">
      <c r="A6158" s="8" t="str">
        <f>IFERROR(VLOOKUP($C6158,meetnetcodes!$A:$C,2,FALSE),"")</f>
        <v/>
      </c>
      <c r="B6158" s="8" t="str">
        <f>IFERROR(VLOOKUP(C6158,meetnetcodes!$A:$C,3,FALSE),"")</f>
        <v/>
      </c>
      <c r="I6158" s="7" t="str">
        <f t="shared" ca="1" si="103"/>
        <v/>
      </c>
    </row>
    <row r="6159" spans="1:9" x14ac:dyDescent="0.3">
      <c r="A6159" s="8" t="str">
        <f>IFERROR(VLOOKUP($C6159,meetnetcodes!$A:$C,2,FALSE),"")</f>
        <v/>
      </c>
      <c r="B6159" s="8" t="str">
        <f>IFERROR(VLOOKUP(C6159,meetnetcodes!$A:$C,3,FALSE),"")</f>
        <v/>
      </c>
      <c r="I6159" s="7" t="str">
        <f t="shared" ca="1" si="103"/>
        <v/>
      </c>
    </row>
    <row r="6160" spans="1:9" x14ac:dyDescent="0.3">
      <c r="A6160" s="8" t="str">
        <f>IFERROR(VLOOKUP($C6160,meetnetcodes!$A:$C,2,FALSE),"")</f>
        <v/>
      </c>
      <c r="B6160" s="8" t="str">
        <f>IFERROR(VLOOKUP(C6160,meetnetcodes!$A:$C,3,FALSE),"")</f>
        <v/>
      </c>
      <c r="I6160" s="7" t="str">
        <f t="shared" ca="1" si="103"/>
        <v/>
      </c>
    </row>
    <row r="6161" spans="1:9" x14ac:dyDescent="0.3">
      <c r="A6161" s="8" t="str">
        <f>IFERROR(VLOOKUP($C6161,meetnetcodes!$A:$C,2,FALSE),"")</f>
        <v/>
      </c>
      <c r="B6161" s="8" t="str">
        <f>IFERROR(VLOOKUP(C6161,meetnetcodes!$A:$C,3,FALSE),"")</f>
        <v/>
      </c>
      <c r="I6161" s="7" t="str">
        <f t="shared" ca="1" si="103"/>
        <v/>
      </c>
    </row>
    <row r="6162" spans="1:9" x14ac:dyDescent="0.3">
      <c r="A6162" s="8" t="str">
        <f>IFERROR(VLOOKUP($C6162,meetnetcodes!$A:$C,2,FALSE),"")</f>
        <v/>
      </c>
      <c r="B6162" s="8" t="str">
        <f>IFERROR(VLOOKUP(C6162,meetnetcodes!$A:$C,3,FALSE),"")</f>
        <v/>
      </c>
      <c r="I6162" s="7" t="str">
        <f t="shared" ca="1" si="103"/>
        <v/>
      </c>
    </row>
    <row r="6163" spans="1:9" x14ac:dyDescent="0.3">
      <c r="A6163" s="8" t="str">
        <f>IFERROR(VLOOKUP($C6163,meetnetcodes!$A:$C,2,FALSE),"")</f>
        <v/>
      </c>
      <c r="B6163" s="8" t="str">
        <f>IFERROR(VLOOKUP(C6163,meetnetcodes!$A:$C,3,FALSE),"")</f>
        <v/>
      </c>
      <c r="I6163" s="7" t="str">
        <f t="shared" ca="1" si="103"/>
        <v/>
      </c>
    </row>
    <row r="6164" spans="1:9" x14ac:dyDescent="0.3">
      <c r="A6164" s="8" t="str">
        <f>IFERROR(VLOOKUP($C6164,meetnetcodes!$A:$C,2,FALSE),"")</f>
        <v/>
      </c>
      <c r="B6164" s="8" t="str">
        <f>IFERROR(VLOOKUP(C6164,meetnetcodes!$A:$C,3,FALSE),"")</f>
        <v/>
      </c>
      <c r="I6164" s="7" t="str">
        <f t="shared" ca="1" si="103"/>
        <v/>
      </c>
    </row>
    <row r="6165" spans="1:9" x14ac:dyDescent="0.3">
      <c r="A6165" s="8" t="str">
        <f>IFERROR(VLOOKUP($C6165,meetnetcodes!$A:$C,2,FALSE),"")</f>
        <v/>
      </c>
      <c r="B6165" s="8" t="str">
        <f>IFERROR(VLOOKUP(C6165,meetnetcodes!$A:$C,3,FALSE),"")</f>
        <v/>
      </c>
      <c r="I6165" s="7" t="str">
        <f t="shared" ca="1" si="103"/>
        <v/>
      </c>
    </row>
    <row r="6166" spans="1:9" x14ac:dyDescent="0.3">
      <c r="A6166" s="8" t="str">
        <f>IFERROR(VLOOKUP($C6166,meetnetcodes!$A:$C,2,FALSE),"")</f>
        <v/>
      </c>
      <c r="B6166" s="8" t="str">
        <f>IFERROR(VLOOKUP(C6166,meetnetcodes!$A:$C,3,FALSE),"")</f>
        <v/>
      </c>
      <c r="I6166" s="7" t="str">
        <f t="shared" ca="1" si="103"/>
        <v/>
      </c>
    </row>
    <row r="6167" spans="1:9" x14ac:dyDescent="0.3">
      <c r="A6167" s="8" t="str">
        <f>IFERROR(VLOOKUP($C6167,meetnetcodes!$A:$C,2,FALSE),"")</f>
        <v/>
      </c>
      <c r="B6167" s="8" t="str">
        <f>IFERROR(VLOOKUP(C6167,meetnetcodes!$A:$C,3,FALSE),"")</f>
        <v/>
      </c>
      <c r="I6167" s="7" t="str">
        <f t="shared" ca="1" si="103"/>
        <v/>
      </c>
    </row>
    <row r="6168" spans="1:9" x14ac:dyDescent="0.3">
      <c r="A6168" s="8" t="str">
        <f>IFERROR(VLOOKUP($C6168,meetnetcodes!$A:$C,2,FALSE),"")</f>
        <v/>
      </c>
      <c r="B6168" s="8" t="str">
        <f>IFERROR(VLOOKUP(C6168,meetnetcodes!$A:$C,3,FALSE),"")</f>
        <v/>
      </c>
      <c r="I6168" s="7" t="str">
        <f t="shared" ca="1" si="103"/>
        <v/>
      </c>
    </row>
    <row r="6169" spans="1:9" x14ac:dyDescent="0.3">
      <c r="A6169" s="8" t="str">
        <f>IFERROR(VLOOKUP($C6169,meetnetcodes!$A:$C,2,FALSE),"")</f>
        <v/>
      </c>
      <c r="B6169" s="8" t="str">
        <f>IFERROR(VLOOKUP(C6169,meetnetcodes!$A:$C,3,FALSE),"")</f>
        <v/>
      </c>
      <c r="I6169" s="7" t="str">
        <f t="shared" ca="1" si="103"/>
        <v/>
      </c>
    </row>
    <row r="6170" spans="1:9" x14ac:dyDescent="0.3">
      <c r="A6170" s="8" t="str">
        <f>IFERROR(VLOOKUP($C6170,meetnetcodes!$A:$C,2,FALSE),"")</f>
        <v/>
      </c>
      <c r="B6170" s="8" t="str">
        <f>IFERROR(VLOOKUP(C6170,meetnetcodes!$A:$C,3,FALSE),"")</f>
        <v/>
      </c>
      <c r="I6170" s="7" t="str">
        <f t="shared" ca="1" si="103"/>
        <v/>
      </c>
    </row>
    <row r="6171" spans="1:9" x14ac:dyDescent="0.3">
      <c r="A6171" s="8" t="str">
        <f>IFERROR(VLOOKUP($C6171,meetnetcodes!$A:$C,2,FALSE),"")</f>
        <v/>
      </c>
      <c r="B6171" s="8" t="str">
        <f>IFERROR(VLOOKUP(C6171,meetnetcodes!$A:$C,3,FALSE),"")</f>
        <v/>
      </c>
      <c r="I6171" s="7" t="str">
        <f t="shared" ca="1" si="103"/>
        <v/>
      </c>
    </row>
    <row r="6172" spans="1:9" x14ac:dyDescent="0.3">
      <c r="A6172" s="8" t="str">
        <f>IFERROR(VLOOKUP($C6172,meetnetcodes!$A:$C,2,FALSE),"")</f>
        <v/>
      </c>
      <c r="B6172" s="8" t="str">
        <f>IFERROR(VLOOKUP(C6172,meetnetcodes!$A:$C,3,FALSE),"")</f>
        <v/>
      </c>
      <c r="I6172" s="7" t="str">
        <f t="shared" ca="1" si="103"/>
        <v/>
      </c>
    </row>
    <row r="6173" spans="1:9" x14ac:dyDescent="0.3">
      <c r="A6173" s="8" t="str">
        <f>IFERROR(VLOOKUP($C6173,meetnetcodes!$A:$C,2,FALSE),"")</f>
        <v/>
      </c>
      <c r="B6173" s="8" t="str">
        <f>IFERROR(VLOOKUP(C6173,meetnetcodes!$A:$C,3,FALSE),"")</f>
        <v/>
      </c>
      <c r="I6173" s="7" t="str">
        <f t="shared" ca="1" si="103"/>
        <v/>
      </c>
    </row>
    <row r="6174" spans="1:9" x14ac:dyDescent="0.3">
      <c r="A6174" s="8" t="str">
        <f>IFERROR(VLOOKUP($C6174,meetnetcodes!$A:$C,2,FALSE),"")</f>
        <v/>
      </c>
      <c r="B6174" s="8" t="str">
        <f>IFERROR(VLOOKUP(C6174,meetnetcodes!$A:$C,3,FALSE),"")</f>
        <v/>
      </c>
      <c r="I6174" s="7" t="str">
        <f t="shared" ca="1" si="103"/>
        <v/>
      </c>
    </row>
    <row r="6175" spans="1:9" x14ac:dyDescent="0.3">
      <c r="A6175" s="8" t="str">
        <f>IFERROR(VLOOKUP($C6175,meetnetcodes!$A:$C,2,FALSE),"")</f>
        <v/>
      </c>
      <c r="B6175" s="8" t="str">
        <f>IFERROR(VLOOKUP(C6175,meetnetcodes!$A:$C,3,FALSE),"")</f>
        <v/>
      </c>
      <c r="I6175" s="7" t="str">
        <f t="shared" ca="1" si="103"/>
        <v/>
      </c>
    </row>
    <row r="6176" spans="1:9" x14ac:dyDescent="0.3">
      <c r="A6176" s="8" t="str">
        <f>IFERROR(VLOOKUP($C6176,meetnetcodes!$A:$C,2,FALSE),"")</f>
        <v/>
      </c>
      <c r="B6176" s="8" t="str">
        <f>IFERROR(VLOOKUP(C6176,meetnetcodes!$A:$C,3,FALSE),"")</f>
        <v/>
      </c>
      <c r="I6176" s="7" t="str">
        <f t="shared" ca="1" si="103"/>
        <v/>
      </c>
    </row>
    <row r="6177" spans="1:9" x14ac:dyDescent="0.3">
      <c r="A6177" s="8" t="str">
        <f>IFERROR(VLOOKUP($C6177,meetnetcodes!$A:$C,2,FALSE),"")</f>
        <v/>
      </c>
      <c r="B6177" s="8" t="str">
        <f>IFERROR(VLOOKUP(C6177,meetnetcodes!$A:$C,3,FALSE),"")</f>
        <v/>
      </c>
      <c r="I6177" s="7" t="str">
        <f t="shared" ca="1" si="103"/>
        <v/>
      </c>
    </row>
    <row r="6178" spans="1:9" x14ac:dyDescent="0.3">
      <c r="A6178" s="8" t="str">
        <f>IFERROR(VLOOKUP($C6178,meetnetcodes!$A:$C,2,FALSE),"")</f>
        <v/>
      </c>
      <c r="B6178" s="8" t="str">
        <f>IFERROR(VLOOKUP(C6178,meetnetcodes!$A:$C,3,FALSE),"")</f>
        <v/>
      </c>
      <c r="I6178" s="7" t="str">
        <f t="shared" ca="1" si="103"/>
        <v/>
      </c>
    </row>
    <row r="6179" spans="1:9" x14ac:dyDescent="0.3">
      <c r="A6179" s="8" t="str">
        <f>IFERROR(VLOOKUP($C6179,meetnetcodes!$A:$C,2,FALSE),"")</f>
        <v/>
      </c>
      <c r="B6179" s="8" t="str">
        <f>IFERROR(VLOOKUP(C6179,meetnetcodes!$A:$C,3,FALSE),"")</f>
        <v/>
      </c>
      <c r="I6179" s="7" t="str">
        <f t="shared" ca="1" si="103"/>
        <v/>
      </c>
    </row>
    <row r="6180" spans="1:9" x14ac:dyDescent="0.3">
      <c r="A6180" s="8" t="str">
        <f>IFERROR(VLOOKUP($C6180,meetnetcodes!$A:$C,2,FALSE),"")</f>
        <v/>
      </c>
      <c r="B6180" s="8" t="str">
        <f>IFERROR(VLOOKUP(C6180,meetnetcodes!$A:$C,3,FALSE),"")</f>
        <v/>
      </c>
      <c r="I6180" s="7" t="str">
        <f t="shared" ca="1" si="103"/>
        <v/>
      </c>
    </row>
    <row r="6181" spans="1:9" x14ac:dyDescent="0.3">
      <c r="A6181" s="8" t="str">
        <f>IFERROR(VLOOKUP($C6181,meetnetcodes!$A:$C,2,FALSE),"")</f>
        <v/>
      </c>
      <c r="B6181" s="8" t="str">
        <f>IFERROR(VLOOKUP(C6181,meetnetcodes!$A:$C,3,FALSE),"")</f>
        <v/>
      </c>
      <c r="I6181" s="7" t="str">
        <f t="shared" ca="1" si="103"/>
        <v/>
      </c>
    </row>
    <row r="6182" spans="1:9" x14ac:dyDescent="0.3">
      <c r="A6182" s="8" t="str">
        <f>IFERROR(VLOOKUP($C6182,meetnetcodes!$A:$C,2,FALSE),"")</f>
        <v/>
      </c>
      <c r="B6182" s="8" t="str">
        <f>IFERROR(VLOOKUP(C6182,meetnetcodes!$A:$C,3,FALSE),"")</f>
        <v/>
      </c>
      <c r="I6182" s="7" t="str">
        <f t="shared" ca="1" si="103"/>
        <v/>
      </c>
    </row>
    <row r="6183" spans="1:9" x14ac:dyDescent="0.3">
      <c r="A6183" s="8" t="str">
        <f>IFERROR(VLOOKUP($C6183,meetnetcodes!$A:$C,2,FALSE),"")</f>
        <v/>
      </c>
      <c r="B6183" s="8" t="str">
        <f>IFERROR(VLOOKUP(C6183,meetnetcodes!$A:$C,3,FALSE),"")</f>
        <v/>
      </c>
      <c r="I6183" s="7" t="str">
        <f t="shared" ca="1" si="103"/>
        <v/>
      </c>
    </row>
    <row r="6184" spans="1:9" x14ac:dyDescent="0.3">
      <c r="A6184" s="8" t="str">
        <f>IFERROR(VLOOKUP($C6184,meetnetcodes!$A:$C,2,FALSE),"")</f>
        <v/>
      </c>
      <c r="B6184" s="8" t="str">
        <f>IFERROR(VLOOKUP(C6184,meetnetcodes!$A:$C,3,FALSE),"")</f>
        <v/>
      </c>
      <c r="I6184" s="7" t="str">
        <f t="shared" ca="1" si="103"/>
        <v/>
      </c>
    </row>
    <row r="6185" spans="1:9" x14ac:dyDescent="0.3">
      <c r="A6185" s="8" t="str">
        <f>IFERROR(VLOOKUP($C6185,meetnetcodes!$A:$C,2,FALSE),"")</f>
        <v/>
      </c>
      <c r="B6185" s="8" t="str">
        <f>IFERROR(VLOOKUP(C6185,meetnetcodes!$A:$C,3,FALSE),"")</f>
        <v/>
      </c>
      <c r="I6185" s="7" t="str">
        <f t="shared" ca="1" si="103"/>
        <v/>
      </c>
    </row>
    <row r="6186" spans="1:9" x14ac:dyDescent="0.3">
      <c r="A6186" s="8" t="str">
        <f>IFERROR(VLOOKUP($C6186,meetnetcodes!$A:$C,2,FALSE),"")</f>
        <v/>
      </c>
      <c r="B6186" s="8" t="str">
        <f>IFERROR(VLOOKUP(C6186,meetnetcodes!$A:$C,3,FALSE),"")</f>
        <v/>
      </c>
      <c r="I6186" s="7" t="str">
        <f t="shared" ca="1" si="103"/>
        <v/>
      </c>
    </row>
    <row r="6187" spans="1:9" x14ac:dyDescent="0.3">
      <c r="A6187" s="8" t="str">
        <f>IFERROR(VLOOKUP($C6187,meetnetcodes!$A:$C,2,FALSE),"")</f>
        <v/>
      </c>
      <c r="B6187" s="8" t="str">
        <f>IFERROR(VLOOKUP(C6187,meetnetcodes!$A:$C,3,FALSE),"")</f>
        <v/>
      </c>
      <c r="I6187" s="7" t="str">
        <f t="shared" ca="1" si="103"/>
        <v/>
      </c>
    </row>
    <row r="6188" spans="1:9" x14ac:dyDescent="0.3">
      <c r="A6188" s="8" t="str">
        <f>IFERROR(VLOOKUP($C6188,meetnetcodes!$A:$C,2,FALSE),"")</f>
        <v/>
      </c>
      <c r="B6188" s="8" t="str">
        <f>IFERROR(VLOOKUP(C6188,meetnetcodes!$A:$C,3,FALSE),"")</f>
        <v/>
      </c>
      <c r="I6188" s="7" t="str">
        <f t="shared" ca="1" si="103"/>
        <v/>
      </c>
    </row>
    <row r="6189" spans="1:9" x14ac:dyDescent="0.3">
      <c r="A6189" s="8" t="str">
        <f>IFERROR(VLOOKUP($C6189,meetnetcodes!$A:$C,2,FALSE),"")</f>
        <v/>
      </c>
      <c r="B6189" s="8" t="str">
        <f>IFERROR(VLOOKUP(C6189,meetnetcodes!$A:$C,3,FALSE),"")</f>
        <v/>
      </c>
      <c r="I6189" s="7" t="str">
        <f t="shared" ca="1" si="103"/>
        <v/>
      </c>
    </row>
    <row r="6190" spans="1:9" x14ac:dyDescent="0.3">
      <c r="A6190" s="8" t="str">
        <f>IFERROR(VLOOKUP($C6190,meetnetcodes!$A:$C,2,FALSE),"")</f>
        <v/>
      </c>
      <c r="B6190" s="8" t="str">
        <f>IFERROR(VLOOKUP(C6190,meetnetcodes!$A:$C,3,FALSE),"")</f>
        <v/>
      </c>
      <c r="I6190" s="7" t="str">
        <f t="shared" ca="1" si="103"/>
        <v/>
      </c>
    </row>
    <row r="6191" spans="1:9" x14ac:dyDescent="0.3">
      <c r="A6191" s="8" t="str">
        <f>IFERROR(VLOOKUP($C6191,meetnetcodes!$A:$C,2,FALSE),"")</f>
        <v/>
      </c>
      <c r="B6191" s="8" t="str">
        <f>IFERROR(VLOOKUP(C6191,meetnetcodes!$A:$C,3,FALSE),"")</f>
        <v/>
      </c>
      <c r="I6191" s="7" t="str">
        <f t="shared" ca="1" si="103"/>
        <v/>
      </c>
    </row>
    <row r="6192" spans="1:9" x14ac:dyDescent="0.3">
      <c r="A6192" s="8" t="str">
        <f>IFERROR(VLOOKUP($C6192,meetnetcodes!$A:$C,2,FALSE),"")</f>
        <v/>
      </c>
      <c r="B6192" s="8" t="str">
        <f>IFERROR(VLOOKUP(C6192,meetnetcodes!$A:$C,3,FALSE),"")</f>
        <v/>
      </c>
      <c r="I6192" s="7" t="str">
        <f t="shared" ca="1" si="103"/>
        <v/>
      </c>
    </row>
    <row r="6193" spans="1:9" x14ac:dyDescent="0.3">
      <c r="A6193" s="8" t="str">
        <f>IFERROR(VLOOKUP($C6193,meetnetcodes!$A:$C,2,FALSE),"")</f>
        <v/>
      </c>
      <c r="B6193" s="8" t="str">
        <f>IFERROR(VLOOKUP(C6193,meetnetcodes!$A:$C,3,FALSE),"")</f>
        <v/>
      </c>
      <c r="I6193" s="7" t="str">
        <f t="shared" ca="1" si="103"/>
        <v/>
      </c>
    </row>
    <row r="6194" spans="1:9" x14ac:dyDescent="0.3">
      <c r="A6194" s="8" t="str">
        <f>IFERROR(VLOOKUP($C6194,meetnetcodes!$A:$C,2,FALSE),"")</f>
        <v/>
      </c>
      <c r="B6194" s="8" t="str">
        <f>IFERROR(VLOOKUP(C6194,meetnetcodes!$A:$C,3,FALSE),"")</f>
        <v/>
      </c>
      <c r="I6194" s="7" t="str">
        <f t="shared" ca="1" si="103"/>
        <v/>
      </c>
    </row>
    <row r="6195" spans="1:9" x14ac:dyDescent="0.3">
      <c r="A6195" s="8" t="str">
        <f>IFERROR(VLOOKUP($C6195,meetnetcodes!$A:$C,2,FALSE),"")</f>
        <v/>
      </c>
      <c r="B6195" s="8" t="str">
        <f>IFERROR(VLOOKUP(C6195,meetnetcodes!$A:$C,3,FALSE),"")</f>
        <v/>
      </c>
      <c r="I6195" s="7" t="str">
        <f t="shared" ca="1" si="103"/>
        <v/>
      </c>
    </row>
    <row r="6196" spans="1:9" x14ac:dyDescent="0.3">
      <c r="A6196" s="8" t="str">
        <f>IFERROR(VLOOKUP($C6196,meetnetcodes!$A:$C,2,FALSE),"")</f>
        <v/>
      </c>
      <c r="B6196" s="8" t="str">
        <f>IFERROR(VLOOKUP(C6196,meetnetcodes!$A:$C,3,FALSE),"")</f>
        <v/>
      </c>
      <c r="I6196" s="7" t="str">
        <f t="shared" ca="1" si="103"/>
        <v/>
      </c>
    </row>
    <row r="6197" spans="1:9" x14ac:dyDescent="0.3">
      <c r="A6197" s="8" t="str">
        <f>IFERROR(VLOOKUP($C6197,meetnetcodes!$A:$C,2,FALSE),"")</f>
        <v/>
      </c>
      <c r="B6197" s="8" t="str">
        <f>IFERROR(VLOOKUP(C6197,meetnetcodes!$A:$C,3,FALSE),"")</f>
        <v/>
      </c>
      <c r="I6197" s="7" t="str">
        <f t="shared" ca="1" si="103"/>
        <v/>
      </c>
    </row>
    <row r="6198" spans="1:9" x14ac:dyDescent="0.3">
      <c r="A6198" s="8" t="str">
        <f>IFERROR(VLOOKUP($C6198,meetnetcodes!$A:$C,2,FALSE),"")</f>
        <v/>
      </c>
      <c r="B6198" s="8" t="str">
        <f>IFERROR(VLOOKUP(C6198,meetnetcodes!$A:$C,3,FALSE),"")</f>
        <v/>
      </c>
      <c r="I6198" s="7" t="str">
        <f t="shared" ca="1" si="103"/>
        <v/>
      </c>
    </row>
    <row r="6199" spans="1:9" x14ac:dyDescent="0.3">
      <c r="A6199" s="8" t="str">
        <f>IFERROR(VLOOKUP($C6199,meetnetcodes!$A:$C,2,FALSE),"")</f>
        <v/>
      </c>
      <c r="B6199" s="8" t="str">
        <f>IFERROR(VLOOKUP(C6199,meetnetcodes!$A:$C,3,FALSE),"")</f>
        <v/>
      </c>
      <c r="I6199" s="7" t="str">
        <f t="shared" ca="1" si="103"/>
        <v/>
      </c>
    </row>
    <row r="6200" spans="1:9" x14ac:dyDescent="0.3">
      <c r="A6200" s="8" t="str">
        <f>IFERROR(VLOOKUP($C6200,meetnetcodes!$A:$C,2,FALSE),"")</f>
        <v/>
      </c>
      <c r="B6200" s="8" t="str">
        <f>IFERROR(VLOOKUP(C6200,meetnetcodes!$A:$C,3,FALSE),"")</f>
        <v/>
      </c>
      <c r="I6200" s="7" t="str">
        <f t="shared" ca="1" si="103"/>
        <v/>
      </c>
    </row>
    <row r="6201" spans="1:9" x14ac:dyDescent="0.3">
      <c r="A6201" s="8" t="str">
        <f>IFERROR(VLOOKUP($C6201,meetnetcodes!$A:$C,2,FALSE),"")</f>
        <v/>
      </c>
      <c r="B6201" s="8" t="str">
        <f>IFERROR(VLOOKUP(C6201,meetnetcodes!$A:$C,3,FALSE),"")</f>
        <v/>
      </c>
      <c r="I6201" s="7" t="str">
        <f t="shared" ca="1" si="103"/>
        <v/>
      </c>
    </row>
    <row r="6202" spans="1:9" x14ac:dyDescent="0.3">
      <c r="A6202" s="8" t="str">
        <f>IFERROR(VLOOKUP($C6202,meetnetcodes!$A:$C,2,FALSE),"")</f>
        <v/>
      </c>
      <c r="B6202" s="8" t="str">
        <f>IFERROR(VLOOKUP(C6202,meetnetcodes!$A:$C,3,FALSE),"")</f>
        <v/>
      </c>
      <c r="I6202" s="7" t="str">
        <f t="shared" ca="1" si="103"/>
        <v/>
      </c>
    </row>
    <row r="6203" spans="1:9" x14ac:dyDescent="0.3">
      <c r="A6203" s="8" t="str">
        <f>IFERROR(VLOOKUP($C6203,meetnetcodes!$A:$C,2,FALSE),"")</f>
        <v/>
      </c>
      <c r="B6203" s="8" t="str">
        <f>IFERROR(VLOOKUP(C6203,meetnetcodes!$A:$C,3,FALSE),"")</f>
        <v/>
      </c>
      <c r="I6203" s="7" t="str">
        <f t="shared" ca="1" si="103"/>
        <v/>
      </c>
    </row>
    <row r="6204" spans="1:9" x14ac:dyDescent="0.3">
      <c r="A6204" s="8" t="str">
        <f>IFERROR(VLOOKUP($C6204,meetnetcodes!$A:$C,2,FALSE),"")</f>
        <v/>
      </c>
      <c r="B6204" s="8" t="str">
        <f>IFERROR(VLOOKUP(C6204,meetnetcodes!$A:$C,3,FALSE),"")</f>
        <v/>
      </c>
      <c r="I6204" s="7" t="str">
        <f t="shared" ca="1" si="103"/>
        <v/>
      </c>
    </row>
    <row r="6205" spans="1:9" x14ac:dyDescent="0.3">
      <c r="A6205" s="8" t="str">
        <f>IFERROR(VLOOKUP($C6205,meetnetcodes!$A:$C,2,FALSE),"")</f>
        <v/>
      </c>
      <c r="B6205" s="8" t="str">
        <f>IFERROR(VLOOKUP(C6205,meetnetcodes!$A:$C,3,FALSE),"")</f>
        <v/>
      </c>
      <c r="I6205" s="7" t="str">
        <f t="shared" ca="1" si="103"/>
        <v/>
      </c>
    </row>
    <row r="6206" spans="1:9" x14ac:dyDescent="0.3">
      <c r="A6206" s="8" t="str">
        <f>IFERROR(VLOOKUP($C6206,meetnetcodes!$A:$C,2,FALSE),"")</f>
        <v/>
      </c>
      <c r="B6206" s="8" t="str">
        <f>IFERROR(VLOOKUP(C6206,meetnetcodes!$A:$C,3,FALSE),"")</f>
        <v/>
      </c>
      <c r="I6206" s="7" t="str">
        <f t="shared" ca="1" si="103"/>
        <v/>
      </c>
    </row>
    <row r="6207" spans="1:9" x14ac:dyDescent="0.3">
      <c r="A6207" s="8" t="str">
        <f>IFERROR(VLOOKUP($C6207,meetnetcodes!$A:$C,2,FALSE),"")</f>
        <v/>
      </c>
      <c r="B6207" s="8" t="str">
        <f>IFERROR(VLOOKUP(C6207,meetnetcodes!$A:$C,3,FALSE),"")</f>
        <v/>
      </c>
      <c r="I6207" s="7" t="str">
        <f t="shared" ca="1" si="103"/>
        <v/>
      </c>
    </row>
    <row r="6208" spans="1:9" x14ac:dyDescent="0.3">
      <c r="A6208" s="8" t="str">
        <f>IFERROR(VLOOKUP($C6208,meetnetcodes!$A:$C,2,FALSE),"")</f>
        <v/>
      </c>
      <c r="B6208" s="8" t="str">
        <f>IFERROR(VLOOKUP(C6208,meetnetcodes!$A:$C,3,FALSE),"")</f>
        <v/>
      </c>
      <c r="I6208" s="7" t="str">
        <f t="shared" ca="1" si="103"/>
        <v/>
      </c>
    </row>
    <row r="6209" spans="1:9" x14ac:dyDescent="0.3">
      <c r="A6209" s="8" t="str">
        <f>IFERROR(VLOOKUP($C6209,meetnetcodes!$A:$C,2,FALSE),"")</f>
        <v/>
      </c>
      <c r="B6209" s="8" t="str">
        <f>IFERROR(VLOOKUP(C6209,meetnetcodes!$A:$C,3,FALSE),"")</f>
        <v/>
      </c>
      <c r="I6209" s="7" t="str">
        <f t="shared" ca="1" si="103"/>
        <v/>
      </c>
    </row>
    <row r="6210" spans="1:9" x14ac:dyDescent="0.3">
      <c r="A6210" s="8" t="str">
        <f>IFERROR(VLOOKUP($C6210,meetnetcodes!$A:$C,2,FALSE),"")</f>
        <v/>
      </c>
      <c r="B6210" s="8" t="str">
        <f>IFERROR(VLOOKUP(C6210,meetnetcodes!$A:$C,3,FALSE),"")</f>
        <v/>
      </c>
      <c r="I6210" s="7" t="str">
        <f t="shared" ca="1" si="103"/>
        <v/>
      </c>
    </row>
    <row r="6211" spans="1:9" x14ac:dyDescent="0.3">
      <c r="A6211" s="8" t="str">
        <f>IFERROR(VLOOKUP($C6211,meetnetcodes!$A:$C,2,FALSE),"")</f>
        <v/>
      </c>
      <c r="B6211" s="8" t="str">
        <f>IFERROR(VLOOKUP(C6211,meetnetcodes!$A:$C,3,FALSE),"")</f>
        <v/>
      </c>
      <c r="I6211" s="7" t="str">
        <f t="shared" ca="1" si="103"/>
        <v/>
      </c>
    </row>
    <row r="6212" spans="1:9" x14ac:dyDescent="0.3">
      <c r="A6212" s="8" t="str">
        <f>IFERROR(VLOOKUP($C6212,meetnetcodes!$A:$C,2,FALSE),"")</f>
        <v/>
      </c>
      <c r="B6212" s="8" t="str">
        <f>IFERROR(VLOOKUP(C6212,meetnetcodes!$A:$C,3,FALSE),"")</f>
        <v/>
      </c>
      <c r="I6212" s="7" t="str">
        <f t="shared" ca="1" si="103"/>
        <v/>
      </c>
    </row>
    <row r="6213" spans="1:9" x14ac:dyDescent="0.3">
      <c r="A6213" s="8" t="str">
        <f>IFERROR(VLOOKUP($C6213,meetnetcodes!$A:$C,2,FALSE),"")</f>
        <v/>
      </c>
      <c r="B6213" s="8" t="str">
        <f>IFERROR(VLOOKUP(C6213,meetnetcodes!$A:$C,3,FALSE),"")</f>
        <v/>
      </c>
      <c r="I6213" s="7" t="str">
        <f t="shared" ca="1" si="103"/>
        <v/>
      </c>
    </row>
    <row r="6214" spans="1:9" x14ac:dyDescent="0.3">
      <c r="A6214" s="8" t="str">
        <f>IFERROR(VLOOKUP($C6214,meetnetcodes!$A:$C,2,FALSE),"")</f>
        <v/>
      </c>
      <c r="B6214" s="8" t="str">
        <f>IFERROR(VLOOKUP(C6214,meetnetcodes!$A:$C,3,FALSE),"")</f>
        <v/>
      </c>
      <c r="I6214" s="7" t="str">
        <f t="shared" ca="1" si="103"/>
        <v/>
      </c>
    </row>
    <row r="6215" spans="1:9" x14ac:dyDescent="0.3">
      <c r="A6215" s="8" t="str">
        <f>IFERROR(VLOOKUP($C6215,meetnetcodes!$A:$C,2,FALSE),"")</f>
        <v/>
      </c>
      <c r="B6215" s="8" t="str">
        <f>IFERROR(VLOOKUP(C6215,meetnetcodes!$A:$C,3,FALSE),"")</f>
        <v/>
      </c>
      <c r="I6215" s="7" t="str">
        <f t="shared" ca="1" si="103"/>
        <v/>
      </c>
    </row>
    <row r="6216" spans="1:9" x14ac:dyDescent="0.3">
      <c r="A6216" s="8" t="str">
        <f>IFERROR(VLOOKUP($C6216,meetnetcodes!$A:$C,2,FALSE),"")</f>
        <v/>
      </c>
      <c r="B6216" s="8" t="str">
        <f>IFERROR(VLOOKUP(C6216,meetnetcodes!$A:$C,3,FALSE),"")</f>
        <v/>
      </c>
      <c r="I6216" s="7" t="str">
        <f t="shared" ref="I6216:I6279" ca="1" si="104">IF(H6216="","",YEAR(TODAY()) - MOD(YEAR(TODAY()),3) + H6216 + 3)</f>
        <v/>
      </c>
    </row>
    <row r="6217" spans="1:9" x14ac:dyDescent="0.3">
      <c r="A6217" s="8" t="str">
        <f>IFERROR(VLOOKUP($C6217,meetnetcodes!$A:$C,2,FALSE),"")</f>
        <v/>
      </c>
      <c r="B6217" s="8" t="str">
        <f>IFERROR(VLOOKUP(C6217,meetnetcodes!$A:$C,3,FALSE),"")</f>
        <v/>
      </c>
      <c r="I6217" s="7" t="str">
        <f t="shared" ca="1" si="104"/>
        <v/>
      </c>
    </row>
    <row r="6218" spans="1:9" x14ac:dyDescent="0.3">
      <c r="A6218" s="8" t="str">
        <f>IFERROR(VLOOKUP($C6218,meetnetcodes!$A:$C,2,FALSE),"")</f>
        <v/>
      </c>
      <c r="B6218" s="8" t="str">
        <f>IFERROR(VLOOKUP(C6218,meetnetcodes!$A:$C,3,FALSE),"")</f>
        <v/>
      </c>
      <c r="I6218" s="7" t="str">
        <f t="shared" ca="1" si="104"/>
        <v/>
      </c>
    </row>
    <row r="6219" spans="1:9" x14ac:dyDescent="0.3">
      <c r="A6219" s="8" t="str">
        <f>IFERROR(VLOOKUP($C6219,meetnetcodes!$A:$C,2,FALSE),"")</f>
        <v/>
      </c>
      <c r="B6219" s="8" t="str">
        <f>IFERROR(VLOOKUP(C6219,meetnetcodes!$A:$C,3,FALSE),"")</f>
        <v/>
      </c>
      <c r="I6219" s="7" t="str">
        <f t="shared" ca="1" si="104"/>
        <v/>
      </c>
    </row>
    <row r="6220" spans="1:9" x14ac:dyDescent="0.3">
      <c r="A6220" s="8" t="str">
        <f>IFERROR(VLOOKUP($C6220,meetnetcodes!$A:$C,2,FALSE),"")</f>
        <v/>
      </c>
      <c r="B6220" s="8" t="str">
        <f>IFERROR(VLOOKUP(C6220,meetnetcodes!$A:$C,3,FALSE),"")</f>
        <v/>
      </c>
      <c r="I6220" s="7" t="str">
        <f t="shared" ca="1" si="104"/>
        <v/>
      </c>
    </row>
    <row r="6221" spans="1:9" x14ac:dyDescent="0.3">
      <c r="A6221" s="8" t="str">
        <f>IFERROR(VLOOKUP($C6221,meetnetcodes!$A:$C,2,FALSE),"")</f>
        <v/>
      </c>
      <c r="B6221" s="8" t="str">
        <f>IFERROR(VLOOKUP(C6221,meetnetcodes!$A:$C,3,FALSE),"")</f>
        <v/>
      </c>
      <c r="I6221" s="7" t="str">
        <f t="shared" ca="1" si="104"/>
        <v/>
      </c>
    </row>
    <row r="6222" spans="1:9" x14ac:dyDescent="0.3">
      <c r="A6222" s="8" t="str">
        <f>IFERROR(VLOOKUP($C6222,meetnetcodes!$A:$C,2,FALSE),"")</f>
        <v/>
      </c>
      <c r="B6222" s="8" t="str">
        <f>IFERROR(VLOOKUP(C6222,meetnetcodes!$A:$C,3,FALSE),"")</f>
        <v/>
      </c>
      <c r="I6222" s="7" t="str">
        <f t="shared" ca="1" si="104"/>
        <v/>
      </c>
    </row>
    <row r="6223" spans="1:9" x14ac:dyDescent="0.3">
      <c r="A6223" s="8" t="str">
        <f>IFERROR(VLOOKUP($C6223,meetnetcodes!$A:$C,2,FALSE),"")</f>
        <v/>
      </c>
      <c r="B6223" s="8" t="str">
        <f>IFERROR(VLOOKUP(C6223,meetnetcodes!$A:$C,3,FALSE),"")</f>
        <v/>
      </c>
      <c r="I6223" s="7" t="str">
        <f t="shared" ca="1" si="104"/>
        <v/>
      </c>
    </row>
    <row r="6224" spans="1:9" x14ac:dyDescent="0.3">
      <c r="A6224" s="8" t="str">
        <f>IFERROR(VLOOKUP($C6224,meetnetcodes!$A:$C,2,FALSE),"")</f>
        <v/>
      </c>
      <c r="B6224" s="8" t="str">
        <f>IFERROR(VLOOKUP(C6224,meetnetcodes!$A:$C,3,FALSE),"")</f>
        <v/>
      </c>
      <c r="I6224" s="7" t="str">
        <f t="shared" ca="1" si="104"/>
        <v/>
      </c>
    </row>
    <row r="6225" spans="1:9" x14ac:dyDescent="0.3">
      <c r="A6225" s="8" t="str">
        <f>IFERROR(VLOOKUP($C6225,meetnetcodes!$A:$C,2,FALSE),"")</f>
        <v/>
      </c>
      <c r="B6225" s="8" t="str">
        <f>IFERROR(VLOOKUP(C6225,meetnetcodes!$A:$C,3,FALSE),"")</f>
        <v/>
      </c>
      <c r="I6225" s="7" t="str">
        <f t="shared" ca="1" si="104"/>
        <v/>
      </c>
    </row>
    <row r="6226" spans="1:9" x14ac:dyDescent="0.3">
      <c r="A6226" s="8" t="str">
        <f>IFERROR(VLOOKUP($C6226,meetnetcodes!$A:$C,2,FALSE),"")</f>
        <v/>
      </c>
      <c r="B6226" s="8" t="str">
        <f>IFERROR(VLOOKUP(C6226,meetnetcodes!$A:$C,3,FALSE),"")</f>
        <v/>
      </c>
      <c r="I6226" s="7" t="str">
        <f t="shared" ca="1" si="104"/>
        <v/>
      </c>
    </row>
    <row r="6227" spans="1:9" x14ac:dyDescent="0.3">
      <c r="A6227" s="8" t="str">
        <f>IFERROR(VLOOKUP($C6227,meetnetcodes!$A:$C,2,FALSE),"")</f>
        <v/>
      </c>
      <c r="B6227" s="8" t="str">
        <f>IFERROR(VLOOKUP(C6227,meetnetcodes!$A:$C,3,FALSE),"")</f>
        <v/>
      </c>
      <c r="I6227" s="7" t="str">
        <f t="shared" ca="1" si="104"/>
        <v/>
      </c>
    </row>
    <row r="6228" spans="1:9" x14ac:dyDescent="0.3">
      <c r="A6228" s="8" t="str">
        <f>IFERROR(VLOOKUP($C6228,meetnetcodes!$A:$C,2,FALSE),"")</f>
        <v/>
      </c>
      <c r="B6228" s="8" t="str">
        <f>IFERROR(VLOOKUP(C6228,meetnetcodes!$A:$C,3,FALSE),"")</f>
        <v/>
      </c>
      <c r="I6228" s="7" t="str">
        <f t="shared" ca="1" si="104"/>
        <v/>
      </c>
    </row>
    <row r="6229" spans="1:9" x14ac:dyDescent="0.3">
      <c r="A6229" s="8" t="str">
        <f>IFERROR(VLOOKUP($C6229,meetnetcodes!$A:$C,2,FALSE),"")</f>
        <v/>
      </c>
      <c r="B6229" s="8" t="str">
        <f>IFERROR(VLOOKUP(C6229,meetnetcodes!$A:$C,3,FALSE),"")</f>
        <v/>
      </c>
      <c r="I6229" s="7" t="str">
        <f t="shared" ca="1" si="104"/>
        <v/>
      </c>
    </row>
    <row r="6230" spans="1:9" x14ac:dyDescent="0.3">
      <c r="A6230" s="8" t="str">
        <f>IFERROR(VLOOKUP($C6230,meetnetcodes!$A:$C,2,FALSE),"")</f>
        <v/>
      </c>
      <c r="B6230" s="8" t="str">
        <f>IFERROR(VLOOKUP(C6230,meetnetcodes!$A:$C,3,FALSE),"")</f>
        <v/>
      </c>
      <c r="I6230" s="7" t="str">
        <f t="shared" ca="1" si="104"/>
        <v/>
      </c>
    </row>
    <row r="6231" spans="1:9" x14ac:dyDescent="0.3">
      <c r="A6231" s="8" t="str">
        <f>IFERROR(VLOOKUP($C6231,meetnetcodes!$A:$C,2,FALSE),"")</f>
        <v/>
      </c>
      <c r="B6231" s="8" t="str">
        <f>IFERROR(VLOOKUP(C6231,meetnetcodes!$A:$C,3,FALSE),"")</f>
        <v/>
      </c>
      <c r="I6231" s="7" t="str">
        <f t="shared" ca="1" si="104"/>
        <v/>
      </c>
    </row>
    <row r="6232" spans="1:9" x14ac:dyDescent="0.3">
      <c r="A6232" s="8" t="str">
        <f>IFERROR(VLOOKUP($C6232,meetnetcodes!$A:$C,2,FALSE),"")</f>
        <v/>
      </c>
      <c r="B6232" s="8" t="str">
        <f>IFERROR(VLOOKUP(C6232,meetnetcodes!$A:$C,3,FALSE),"")</f>
        <v/>
      </c>
      <c r="I6232" s="7" t="str">
        <f t="shared" ca="1" si="104"/>
        <v/>
      </c>
    </row>
    <row r="6233" spans="1:9" x14ac:dyDescent="0.3">
      <c r="A6233" s="8" t="str">
        <f>IFERROR(VLOOKUP($C6233,meetnetcodes!$A:$C,2,FALSE),"")</f>
        <v/>
      </c>
      <c r="B6233" s="8" t="str">
        <f>IFERROR(VLOOKUP(C6233,meetnetcodes!$A:$C,3,FALSE),"")</f>
        <v/>
      </c>
      <c r="I6233" s="7" t="str">
        <f t="shared" ca="1" si="104"/>
        <v/>
      </c>
    </row>
    <row r="6234" spans="1:9" x14ac:dyDescent="0.3">
      <c r="A6234" s="8" t="str">
        <f>IFERROR(VLOOKUP($C6234,meetnetcodes!$A:$C,2,FALSE),"")</f>
        <v/>
      </c>
      <c r="B6234" s="8" t="str">
        <f>IFERROR(VLOOKUP(C6234,meetnetcodes!$A:$C,3,FALSE),"")</f>
        <v/>
      </c>
      <c r="I6234" s="7" t="str">
        <f t="shared" ca="1" si="104"/>
        <v/>
      </c>
    </row>
    <row r="6235" spans="1:9" x14ac:dyDescent="0.3">
      <c r="A6235" s="8" t="str">
        <f>IFERROR(VLOOKUP($C6235,meetnetcodes!$A:$C,2,FALSE),"")</f>
        <v/>
      </c>
      <c r="B6235" s="8" t="str">
        <f>IFERROR(VLOOKUP(C6235,meetnetcodes!$A:$C,3,FALSE),"")</f>
        <v/>
      </c>
      <c r="I6235" s="7" t="str">
        <f t="shared" ca="1" si="104"/>
        <v/>
      </c>
    </row>
    <row r="6236" spans="1:9" x14ac:dyDescent="0.3">
      <c r="A6236" s="8" t="str">
        <f>IFERROR(VLOOKUP($C6236,meetnetcodes!$A:$C,2,FALSE),"")</f>
        <v/>
      </c>
      <c r="B6236" s="8" t="str">
        <f>IFERROR(VLOOKUP(C6236,meetnetcodes!$A:$C,3,FALSE),"")</f>
        <v/>
      </c>
      <c r="I6236" s="7" t="str">
        <f t="shared" ca="1" si="104"/>
        <v/>
      </c>
    </row>
    <row r="6237" spans="1:9" x14ac:dyDescent="0.3">
      <c r="A6237" s="8" t="str">
        <f>IFERROR(VLOOKUP($C6237,meetnetcodes!$A:$C,2,FALSE),"")</f>
        <v/>
      </c>
      <c r="B6237" s="8" t="str">
        <f>IFERROR(VLOOKUP(C6237,meetnetcodes!$A:$C,3,FALSE),"")</f>
        <v/>
      </c>
      <c r="I6237" s="7" t="str">
        <f t="shared" ca="1" si="104"/>
        <v/>
      </c>
    </row>
    <row r="6238" spans="1:9" x14ac:dyDescent="0.3">
      <c r="A6238" s="8" t="str">
        <f>IFERROR(VLOOKUP($C6238,meetnetcodes!$A:$C,2,FALSE),"")</f>
        <v/>
      </c>
      <c r="B6238" s="8" t="str">
        <f>IFERROR(VLOOKUP(C6238,meetnetcodes!$A:$C,3,FALSE),"")</f>
        <v/>
      </c>
      <c r="I6238" s="7" t="str">
        <f t="shared" ca="1" si="104"/>
        <v/>
      </c>
    </row>
    <row r="6239" spans="1:9" x14ac:dyDescent="0.3">
      <c r="A6239" s="8" t="str">
        <f>IFERROR(VLOOKUP($C6239,meetnetcodes!$A:$C,2,FALSE),"")</f>
        <v/>
      </c>
      <c r="B6239" s="8" t="str">
        <f>IFERROR(VLOOKUP(C6239,meetnetcodes!$A:$C,3,FALSE),"")</f>
        <v/>
      </c>
      <c r="I6239" s="7" t="str">
        <f t="shared" ca="1" si="104"/>
        <v/>
      </c>
    </row>
    <row r="6240" spans="1:9" x14ac:dyDescent="0.3">
      <c r="A6240" s="8" t="str">
        <f>IFERROR(VLOOKUP($C6240,meetnetcodes!$A:$C,2,FALSE),"")</f>
        <v/>
      </c>
      <c r="B6240" s="8" t="str">
        <f>IFERROR(VLOOKUP(C6240,meetnetcodes!$A:$C,3,FALSE),"")</f>
        <v/>
      </c>
      <c r="I6240" s="7" t="str">
        <f t="shared" ca="1" si="104"/>
        <v/>
      </c>
    </row>
    <row r="6241" spans="1:9" x14ac:dyDescent="0.3">
      <c r="A6241" s="8" t="str">
        <f>IFERROR(VLOOKUP($C6241,meetnetcodes!$A:$C,2,FALSE),"")</f>
        <v/>
      </c>
      <c r="B6241" s="8" t="str">
        <f>IFERROR(VLOOKUP(C6241,meetnetcodes!$A:$C,3,FALSE),"")</f>
        <v/>
      </c>
      <c r="I6241" s="7" t="str">
        <f t="shared" ca="1" si="104"/>
        <v/>
      </c>
    </row>
    <row r="6242" spans="1:9" x14ac:dyDescent="0.3">
      <c r="A6242" s="8" t="str">
        <f>IFERROR(VLOOKUP($C6242,meetnetcodes!$A:$C,2,FALSE),"")</f>
        <v/>
      </c>
      <c r="B6242" s="8" t="str">
        <f>IFERROR(VLOOKUP(C6242,meetnetcodes!$A:$C,3,FALSE),"")</f>
        <v/>
      </c>
      <c r="I6242" s="7" t="str">
        <f t="shared" ca="1" si="104"/>
        <v/>
      </c>
    </row>
    <row r="6243" spans="1:9" x14ac:dyDescent="0.3">
      <c r="A6243" s="8" t="str">
        <f>IFERROR(VLOOKUP($C6243,meetnetcodes!$A:$C,2,FALSE),"")</f>
        <v/>
      </c>
      <c r="B6243" s="8" t="str">
        <f>IFERROR(VLOOKUP(C6243,meetnetcodes!$A:$C,3,FALSE),"")</f>
        <v/>
      </c>
      <c r="I6243" s="7" t="str">
        <f t="shared" ca="1" si="104"/>
        <v/>
      </c>
    </row>
    <row r="6244" spans="1:9" x14ac:dyDescent="0.3">
      <c r="A6244" s="8" t="str">
        <f>IFERROR(VLOOKUP($C6244,meetnetcodes!$A:$C,2,FALSE),"")</f>
        <v/>
      </c>
      <c r="B6244" s="8" t="str">
        <f>IFERROR(VLOOKUP(C6244,meetnetcodes!$A:$C,3,FALSE),"")</f>
        <v/>
      </c>
      <c r="I6244" s="7" t="str">
        <f t="shared" ca="1" si="104"/>
        <v/>
      </c>
    </row>
    <row r="6245" spans="1:9" x14ac:dyDescent="0.3">
      <c r="A6245" s="8" t="str">
        <f>IFERROR(VLOOKUP($C6245,meetnetcodes!$A:$C,2,FALSE),"")</f>
        <v/>
      </c>
      <c r="B6245" s="8" t="str">
        <f>IFERROR(VLOOKUP(C6245,meetnetcodes!$A:$C,3,FALSE),"")</f>
        <v/>
      </c>
      <c r="I6245" s="7" t="str">
        <f t="shared" ca="1" si="104"/>
        <v/>
      </c>
    </row>
    <row r="6246" spans="1:9" x14ac:dyDescent="0.3">
      <c r="A6246" s="8" t="str">
        <f>IFERROR(VLOOKUP($C6246,meetnetcodes!$A:$C,2,FALSE),"")</f>
        <v/>
      </c>
      <c r="B6246" s="8" t="str">
        <f>IFERROR(VLOOKUP(C6246,meetnetcodes!$A:$C,3,FALSE),"")</f>
        <v/>
      </c>
      <c r="I6246" s="7" t="str">
        <f t="shared" ca="1" si="104"/>
        <v/>
      </c>
    </row>
    <row r="6247" spans="1:9" x14ac:dyDescent="0.3">
      <c r="A6247" s="8" t="str">
        <f>IFERROR(VLOOKUP($C6247,meetnetcodes!$A:$C,2,FALSE),"")</f>
        <v/>
      </c>
      <c r="B6247" s="8" t="str">
        <f>IFERROR(VLOOKUP(C6247,meetnetcodes!$A:$C,3,FALSE),"")</f>
        <v/>
      </c>
      <c r="I6247" s="7" t="str">
        <f t="shared" ca="1" si="104"/>
        <v/>
      </c>
    </row>
    <row r="6248" spans="1:9" x14ac:dyDescent="0.3">
      <c r="A6248" s="8" t="str">
        <f>IFERROR(VLOOKUP($C6248,meetnetcodes!$A:$C,2,FALSE),"")</f>
        <v/>
      </c>
      <c r="B6248" s="8" t="str">
        <f>IFERROR(VLOOKUP(C6248,meetnetcodes!$A:$C,3,FALSE),"")</f>
        <v/>
      </c>
      <c r="I6248" s="7" t="str">
        <f t="shared" ca="1" si="104"/>
        <v/>
      </c>
    </row>
    <row r="6249" spans="1:9" x14ac:dyDescent="0.3">
      <c r="A6249" s="8" t="str">
        <f>IFERROR(VLOOKUP($C6249,meetnetcodes!$A:$C,2,FALSE),"")</f>
        <v/>
      </c>
      <c r="B6249" s="8" t="str">
        <f>IFERROR(VLOOKUP(C6249,meetnetcodes!$A:$C,3,FALSE),"")</f>
        <v/>
      </c>
      <c r="I6249" s="7" t="str">
        <f t="shared" ca="1" si="104"/>
        <v/>
      </c>
    </row>
    <row r="6250" spans="1:9" x14ac:dyDescent="0.3">
      <c r="A6250" s="8" t="str">
        <f>IFERROR(VLOOKUP($C6250,meetnetcodes!$A:$C,2,FALSE),"")</f>
        <v/>
      </c>
      <c r="B6250" s="8" t="str">
        <f>IFERROR(VLOOKUP(C6250,meetnetcodes!$A:$C,3,FALSE),"")</f>
        <v/>
      </c>
      <c r="I6250" s="7" t="str">
        <f t="shared" ca="1" si="104"/>
        <v/>
      </c>
    </row>
    <row r="6251" spans="1:9" x14ac:dyDescent="0.3">
      <c r="A6251" s="8" t="str">
        <f>IFERROR(VLOOKUP($C6251,meetnetcodes!$A:$C,2,FALSE),"")</f>
        <v/>
      </c>
      <c r="B6251" s="8" t="str">
        <f>IFERROR(VLOOKUP(C6251,meetnetcodes!$A:$C,3,FALSE),"")</f>
        <v/>
      </c>
      <c r="I6251" s="7" t="str">
        <f t="shared" ca="1" si="104"/>
        <v/>
      </c>
    </row>
    <row r="6252" spans="1:9" x14ac:dyDescent="0.3">
      <c r="A6252" s="8" t="str">
        <f>IFERROR(VLOOKUP($C6252,meetnetcodes!$A:$C,2,FALSE),"")</f>
        <v/>
      </c>
      <c r="B6252" s="8" t="str">
        <f>IFERROR(VLOOKUP(C6252,meetnetcodes!$A:$C,3,FALSE),"")</f>
        <v/>
      </c>
      <c r="I6252" s="7" t="str">
        <f t="shared" ca="1" si="104"/>
        <v/>
      </c>
    </row>
    <row r="6253" spans="1:9" x14ac:dyDescent="0.3">
      <c r="A6253" s="8" t="str">
        <f>IFERROR(VLOOKUP($C6253,meetnetcodes!$A:$C,2,FALSE),"")</f>
        <v/>
      </c>
      <c r="B6253" s="8" t="str">
        <f>IFERROR(VLOOKUP(C6253,meetnetcodes!$A:$C,3,FALSE),"")</f>
        <v/>
      </c>
      <c r="I6253" s="7" t="str">
        <f t="shared" ca="1" si="104"/>
        <v/>
      </c>
    </row>
    <row r="6254" spans="1:9" x14ac:dyDescent="0.3">
      <c r="A6254" s="8" t="str">
        <f>IFERROR(VLOOKUP($C6254,meetnetcodes!$A:$C,2,FALSE),"")</f>
        <v/>
      </c>
      <c r="B6254" s="8" t="str">
        <f>IFERROR(VLOOKUP(C6254,meetnetcodes!$A:$C,3,FALSE),"")</f>
        <v/>
      </c>
      <c r="I6254" s="7" t="str">
        <f t="shared" ca="1" si="104"/>
        <v/>
      </c>
    </row>
    <row r="6255" spans="1:9" x14ac:dyDescent="0.3">
      <c r="A6255" s="8" t="str">
        <f>IFERROR(VLOOKUP($C6255,meetnetcodes!$A:$C,2,FALSE),"")</f>
        <v/>
      </c>
      <c r="B6255" s="8" t="str">
        <f>IFERROR(VLOOKUP(C6255,meetnetcodes!$A:$C,3,FALSE),"")</f>
        <v/>
      </c>
      <c r="I6255" s="7" t="str">
        <f t="shared" ca="1" si="104"/>
        <v/>
      </c>
    </row>
    <row r="6256" spans="1:9" x14ac:dyDescent="0.3">
      <c r="A6256" s="8" t="str">
        <f>IFERROR(VLOOKUP($C6256,meetnetcodes!$A:$C,2,FALSE),"")</f>
        <v/>
      </c>
      <c r="B6256" s="8" t="str">
        <f>IFERROR(VLOOKUP(C6256,meetnetcodes!$A:$C,3,FALSE),"")</f>
        <v/>
      </c>
      <c r="I6256" s="7" t="str">
        <f t="shared" ca="1" si="104"/>
        <v/>
      </c>
    </row>
    <row r="6257" spans="1:9" x14ac:dyDescent="0.3">
      <c r="A6257" s="8" t="str">
        <f>IFERROR(VLOOKUP($C6257,meetnetcodes!$A:$C,2,FALSE),"")</f>
        <v/>
      </c>
      <c r="B6257" s="8" t="str">
        <f>IFERROR(VLOOKUP(C6257,meetnetcodes!$A:$C,3,FALSE),"")</f>
        <v/>
      </c>
      <c r="I6257" s="7" t="str">
        <f t="shared" ca="1" si="104"/>
        <v/>
      </c>
    </row>
    <row r="6258" spans="1:9" x14ac:dyDescent="0.3">
      <c r="A6258" s="8" t="str">
        <f>IFERROR(VLOOKUP($C6258,meetnetcodes!$A:$C,2,FALSE),"")</f>
        <v/>
      </c>
      <c r="B6258" s="8" t="str">
        <f>IFERROR(VLOOKUP(C6258,meetnetcodes!$A:$C,3,FALSE),"")</f>
        <v/>
      </c>
      <c r="I6258" s="7" t="str">
        <f t="shared" ca="1" si="104"/>
        <v/>
      </c>
    </row>
    <row r="6259" spans="1:9" x14ac:dyDescent="0.3">
      <c r="A6259" s="8" t="str">
        <f>IFERROR(VLOOKUP($C6259,meetnetcodes!$A:$C,2,FALSE),"")</f>
        <v/>
      </c>
      <c r="B6259" s="8" t="str">
        <f>IFERROR(VLOOKUP(C6259,meetnetcodes!$A:$C,3,FALSE),"")</f>
        <v/>
      </c>
      <c r="I6259" s="7" t="str">
        <f t="shared" ca="1" si="104"/>
        <v/>
      </c>
    </row>
    <row r="6260" spans="1:9" x14ac:dyDescent="0.3">
      <c r="A6260" s="8" t="str">
        <f>IFERROR(VLOOKUP($C6260,meetnetcodes!$A:$C,2,FALSE),"")</f>
        <v/>
      </c>
      <c r="B6260" s="8" t="str">
        <f>IFERROR(VLOOKUP(C6260,meetnetcodes!$A:$C,3,FALSE),"")</f>
        <v/>
      </c>
      <c r="I6260" s="7" t="str">
        <f t="shared" ca="1" si="104"/>
        <v/>
      </c>
    </row>
    <row r="6261" spans="1:9" x14ac:dyDescent="0.3">
      <c r="A6261" s="8" t="str">
        <f>IFERROR(VLOOKUP($C6261,meetnetcodes!$A:$C,2,FALSE),"")</f>
        <v/>
      </c>
      <c r="B6261" s="8" t="str">
        <f>IFERROR(VLOOKUP(C6261,meetnetcodes!$A:$C,3,FALSE),"")</f>
        <v/>
      </c>
      <c r="I6261" s="7" t="str">
        <f t="shared" ca="1" si="104"/>
        <v/>
      </c>
    </row>
    <row r="6262" spans="1:9" x14ac:dyDescent="0.3">
      <c r="A6262" s="8" t="str">
        <f>IFERROR(VLOOKUP($C6262,meetnetcodes!$A:$C,2,FALSE),"")</f>
        <v/>
      </c>
      <c r="B6262" s="8" t="str">
        <f>IFERROR(VLOOKUP(C6262,meetnetcodes!$A:$C,3,FALSE),"")</f>
        <v/>
      </c>
      <c r="I6262" s="7" t="str">
        <f t="shared" ca="1" si="104"/>
        <v/>
      </c>
    </row>
    <row r="6263" spans="1:9" x14ac:dyDescent="0.3">
      <c r="A6263" s="8" t="str">
        <f>IFERROR(VLOOKUP($C6263,meetnetcodes!$A:$C,2,FALSE),"")</f>
        <v/>
      </c>
      <c r="B6263" s="8" t="str">
        <f>IFERROR(VLOOKUP(C6263,meetnetcodes!$A:$C,3,FALSE),"")</f>
        <v/>
      </c>
      <c r="I6263" s="7" t="str">
        <f t="shared" ca="1" si="104"/>
        <v/>
      </c>
    </row>
    <row r="6264" spans="1:9" x14ac:dyDescent="0.3">
      <c r="A6264" s="8" t="str">
        <f>IFERROR(VLOOKUP($C6264,meetnetcodes!$A:$C,2,FALSE),"")</f>
        <v/>
      </c>
      <c r="B6264" s="8" t="str">
        <f>IFERROR(VLOOKUP(C6264,meetnetcodes!$A:$C,3,FALSE),"")</f>
        <v/>
      </c>
      <c r="I6264" s="7" t="str">
        <f t="shared" ca="1" si="104"/>
        <v/>
      </c>
    </row>
    <row r="6265" spans="1:9" x14ac:dyDescent="0.3">
      <c r="A6265" s="8" t="str">
        <f>IFERROR(VLOOKUP($C6265,meetnetcodes!$A:$C,2,FALSE),"")</f>
        <v/>
      </c>
      <c r="B6265" s="8" t="str">
        <f>IFERROR(VLOOKUP(C6265,meetnetcodes!$A:$C,3,FALSE),"")</f>
        <v/>
      </c>
      <c r="I6265" s="7" t="str">
        <f t="shared" ca="1" si="104"/>
        <v/>
      </c>
    </row>
    <row r="6266" spans="1:9" x14ac:dyDescent="0.3">
      <c r="A6266" s="8" t="str">
        <f>IFERROR(VLOOKUP($C6266,meetnetcodes!$A:$C,2,FALSE),"")</f>
        <v/>
      </c>
      <c r="B6266" s="8" t="str">
        <f>IFERROR(VLOOKUP(C6266,meetnetcodes!$A:$C,3,FALSE),"")</f>
        <v/>
      </c>
      <c r="I6266" s="7" t="str">
        <f t="shared" ca="1" si="104"/>
        <v/>
      </c>
    </row>
    <row r="6267" spans="1:9" x14ac:dyDescent="0.3">
      <c r="A6267" s="8" t="str">
        <f>IFERROR(VLOOKUP($C6267,meetnetcodes!$A:$C,2,FALSE),"")</f>
        <v/>
      </c>
      <c r="B6267" s="8" t="str">
        <f>IFERROR(VLOOKUP(C6267,meetnetcodes!$A:$C,3,FALSE),"")</f>
        <v/>
      </c>
      <c r="I6267" s="7" t="str">
        <f t="shared" ca="1" si="104"/>
        <v/>
      </c>
    </row>
    <row r="6268" spans="1:9" x14ac:dyDescent="0.3">
      <c r="A6268" s="8" t="str">
        <f>IFERROR(VLOOKUP($C6268,meetnetcodes!$A:$C,2,FALSE),"")</f>
        <v/>
      </c>
      <c r="B6268" s="8" t="str">
        <f>IFERROR(VLOOKUP(C6268,meetnetcodes!$A:$C,3,FALSE),"")</f>
        <v/>
      </c>
      <c r="I6268" s="7" t="str">
        <f t="shared" ca="1" si="104"/>
        <v/>
      </c>
    </row>
    <row r="6269" spans="1:9" x14ac:dyDescent="0.3">
      <c r="A6269" s="8" t="str">
        <f>IFERROR(VLOOKUP($C6269,meetnetcodes!$A:$C,2,FALSE),"")</f>
        <v/>
      </c>
      <c r="B6269" s="8" t="str">
        <f>IFERROR(VLOOKUP(C6269,meetnetcodes!$A:$C,3,FALSE),"")</f>
        <v/>
      </c>
      <c r="I6269" s="7" t="str">
        <f t="shared" ca="1" si="104"/>
        <v/>
      </c>
    </row>
    <row r="6270" spans="1:9" x14ac:dyDescent="0.3">
      <c r="A6270" s="8" t="str">
        <f>IFERROR(VLOOKUP($C6270,meetnetcodes!$A:$C,2,FALSE),"")</f>
        <v/>
      </c>
      <c r="B6270" s="8" t="str">
        <f>IFERROR(VLOOKUP(C6270,meetnetcodes!$A:$C,3,FALSE),"")</f>
        <v/>
      </c>
      <c r="I6270" s="7" t="str">
        <f t="shared" ca="1" si="104"/>
        <v/>
      </c>
    </row>
    <row r="6271" spans="1:9" x14ac:dyDescent="0.3">
      <c r="A6271" s="8" t="str">
        <f>IFERROR(VLOOKUP($C6271,meetnetcodes!$A:$C,2,FALSE),"")</f>
        <v/>
      </c>
      <c r="B6271" s="8" t="str">
        <f>IFERROR(VLOOKUP(C6271,meetnetcodes!$A:$C,3,FALSE),"")</f>
        <v/>
      </c>
      <c r="I6271" s="7" t="str">
        <f t="shared" ca="1" si="104"/>
        <v/>
      </c>
    </row>
    <row r="6272" spans="1:9" x14ac:dyDescent="0.3">
      <c r="A6272" s="8" t="str">
        <f>IFERROR(VLOOKUP($C6272,meetnetcodes!$A:$C,2,FALSE),"")</f>
        <v/>
      </c>
      <c r="B6272" s="8" t="str">
        <f>IFERROR(VLOOKUP(C6272,meetnetcodes!$A:$C,3,FALSE),"")</f>
        <v/>
      </c>
      <c r="I6272" s="7" t="str">
        <f t="shared" ca="1" si="104"/>
        <v/>
      </c>
    </row>
    <row r="6273" spans="1:9" x14ac:dyDescent="0.3">
      <c r="A6273" s="8" t="str">
        <f>IFERROR(VLOOKUP($C6273,meetnetcodes!$A:$C,2,FALSE),"")</f>
        <v/>
      </c>
      <c r="B6273" s="8" t="str">
        <f>IFERROR(VLOOKUP(C6273,meetnetcodes!$A:$C,3,FALSE),"")</f>
        <v/>
      </c>
      <c r="I6273" s="7" t="str">
        <f t="shared" ca="1" si="104"/>
        <v/>
      </c>
    </row>
    <row r="6274" spans="1:9" x14ac:dyDescent="0.3">
      <c r="A6274" s="8" t="str">
        <f>IFERROR(VLOOKUP($C6274,meetnetcodes!$A:$C,2,FALSE),"")</f>
        <v/>
      </c>
      <c r="B6274" s="8" t="str">
        <f>IFERROR(VLOOKUP(C6274,meetnetcodes!$A:$C,3,FALSE),"")</f>
        <v/>
      </c>
      <c r="I6274" s="7" t="str">
        <f t="shared" ca="1" si="104"/>
        <v/>
      </c>
    </row>
    <row r="6275" spans="1:9" x14ac:dyDescent="0.3">
      <c r="A6275" s="8" t="str">
        <f>IFERROR(VLOOKUP($C6275,meetnetcodes!$A:$C,2,FALSE),"")</f>
        <v/>
      </c>
      <c r="B6275" s="8" t="str">
        <f>IFERROR(VLOOKUP(C6275,meetnetcodes!$A:$C,3,FALSE),"")</f>
        <v/>
      </c>
      <c r="I6275" s="7" t="str">
        <f t="shared" ca="1" si="104"/>
        <v/>
      </c>
    </row>
    <row r="6276" spans="1:9" x14ac:dyDescent="0.3">
      <c r="A6276" s="8" t="str">
        <f>IFERROR(VLOOKUP($C6276,meetnetcodes!$A:$C,2,FALSE),"")</f>
        <v/>
      </c>
      <c r="B6276" s="8" t="str">
        <f>IFERROR(VLOOKUP(C6276,meetnetcodes!$A:$C,3,FALSE),"")</f>
        <v/>
      </c>
      <c r="I6276" s="7" t="str">
        <f t="shared" ca="1" si="104"/>
        <v/>
      </c>
    </row>
    <row r="6277" spans="1:9" x14ac:dyDescent="0.3">
      <c r="A6277" s="8" t="str">
        <f>IFERROR(VLOOKUP($C6277,meetnetcodes!$A:$C,2,FALSE),"")</f>
        <v/>
      </c>
      <c r="B6277" s="8" t="str">
        <f>IFERROR(VLOOKUP(C6277,meetnetcodes!$A:$C,3,FALSE),"")</f>
        <v/>
      </c>
      <c r="I6277" s="7" t="str">
        <f t="shared" ca="1" si="104"/>
        <v/>
      </c>
    </row>
    <row r="6278" spans="1:9" x14ac:dyDescent="0.3">
      <c r="A6278" s="8" t="str">
        <f>IFERROR(VLOOKUP($C6278,meetnetcodes!$A:$C,2,FALSE),"")</f>
        <v/>
      </c>
      <c r="B6278" s="8" t="str">
        <f>IFERROR(VLOOKUP(C6278,meetnetcodes!$A:$C,3,FALSE),"")</f>
        <v/>
      </c>
      <c r="I6278" s="7" t="str">
        <f t="shared" ca="1" si="104"/>
        <v/>
      </c>
    </row>
    <row r="6279" spans="1:9" x14ac:dyDescent="0.3">
      <c r="A6279" s="8" t="str">
        <f>IFERROR(VLOOKUP($C6279,meetnetcodes!$A:$C,2,FALSE),"")</f>
        <v/>
      </c>
      <c r="B6279" s="8" t="str">
        <f>IFERROR(VLOOKUP(C6279,meetnetcodes!$A:$C,3,FALSE),"")</f>
        <v/>
      </c>
      <c r="I6279" s="7" t="str">
        <f t="shared" ca="1" si="104"/>
        <v/>
      </c>
    </row>
    <row r="6280" spans="1:9" x14ac:dyDescent="0.3">
      <c r="A6280" s="8" t="str">
        <f>IFERROR(VLOOKUP($C6280,meetnetcodes!$A:$C,2,FALSE),"")</f>
        <v/>
      </c>
      <c r="B6280" s="8" t="str">
        <f>IFERROR(VLOOKUP(C6280,meetnetcodes!$A:$C,3,FALSE),"")</f>
        <v/>
      </c>
      <c r="I6280" s="7" t="str">
        <f t="shared" ref="I6280:I6343" ca="1" si="105">IF(H6280="","",YEAR(TODAY()) - MOD(YEAR(TODAY()),3) + H6280 + 3)</f>
        <v/>
      </c>
    </row>
    <row r="6281" spans="1:9" x14ac:dyDescent="0.3">
      <c r="A6281" s="8" t="str">
        <f>IFERROR(VLOOKUP($C6281,meetnetcodes!$A:$C,2,FALSE),"")</f>
        <v/>
      </c>
      <c r="B6281" s="8" t="str">
        <f>IFERROR(VLOOKUP(C6281,meetnetcodes!$A:$C,3,FALSE),"")</f>
        <v/>
      </c>
      <c r="I6281" s="7" t="str">
        <f t="shared" ca="1" si="105"/>
        <v/>
      </c>
    </row>
    <row r="6282" spans="1:9" x14ac:dyDescent="0.3">
      <c r="A6282" s="8" t="str">
        <f>IFERROR(VLOOKUP($C6282,meetnetcodes!$A:$C,2,FALSE),"")</f>
        <v/>
      </c>
      <c r="B6282" s="8" t="str">
        <f>IFERROR(VLOOKUP(C6282,meetnetcodes!$A:$C,3,FALSE),"")</f>
        <v/>
      </c>
      <c r="I6282" s="7" t="str">
        <f t="shared" ca="1" si="105"/>
        <v/>
      </c>
    </row>
    <row r="6283" spans="1:9" x14ac:dyDescent="0.3">
      <c r="A6283" s="8" t="str">
        <f>IFERROR(VLOOKUP($C6283,meetnetcodes!$A:$C,2,FALSE),"")</f>
        <v/>
      </c>
      <c r="B6283" s="8" t="str">
        <f>IFERROR(VLOOKUP(C6283,meetnetcodes!$A:$C,3,FALSE),"")</f>
        <v/>
      </c>
      <c r="I6283" s="7" t="str">
        <f t="shared" ca="1" si="105"/>
        <v/>
      </c>
    </row>
    <row r="6284" spans="1:9" x14ac:dyDescent="0.3">
      <c r="A6284" s="8" t="str">
        <f>IFERROR(VLOOKUP($C6284,meetnetcodes!$A:$C,2,FALSE),"")</f>
        <v/>
      </c>
      <c r="B6284" s="8" t="str">
        <f>IFERROR(VLOOKUP(C6284,meetnetcodes!$A:$C,3,FALSE),"")</f>
        <v/>
      </c>
      <c r="I6284" s="7" t="str">
        <f t="shared" ca="1" si="105"/>
        <v/>
      </c>
    </row>
    <row r="6285" spans="1:9" x14ac:dyDescent="0.3">
      <c r="A6285" s="8" t="str">
        <f>IFERROR(VLOOKUP($C6285,meetnetcodes!$A:$C,2,FALSE),"")</f>
        <v/>
      </c>
      <c r="B6285" s="8" t="str">
        <f>IFERROR(VLOOKUP(C6285,meetnetcodes!$A:$C,3,FALSE),"")</f>
        <v/>
      </c>
      <c r="I6285" s="7" t="str">
        <f t="shared" ca="1" si="105"/>
        <v/>
      </c>
    </row>
    <row r="6286" spans="1:9" x14ac:dyDescent="0.3">
      <c r="A6286" s="8" t="str">
        <f>IFERROR(VLOOKUP($C6286,meetnetcodes!$A:$C,2,FALSE),"")</f>
        <v/>
      </c>
      <c r="B6286" s="8" t="str">
        <f>IFERROR(VLOOKUP(C6286,meetnetcodes!$A:$C,3,FALSE),"")</f>
        <v/>
      </c>
      <c r="I6286" s="7" t="str">
        <f t="shared" ca="1" si="105"/>
        <v/>
      </c>
    </row>
    <row r="6287" spans="1:9" x14ac:dyDescent="0.3">
      <c r="A6287" s="8" t="str">
        <f>IFERROR(VLOOKUP($C6287,meetnetcodes!$A:$C,2,FALSE),"")</f>
        <v/>
      </c>
      <c r="B6287" s="8" t="str">
        <f>IFERROR(VLOOKUP(C6287,meetnetcodes!$A:$C,3,FALSE),"")</f>
        <v/>
      </c>
      <c r="I6287" s="7" t="str">
        <f t="shared" ca="1" si="105"/>
        <v/>
      </c>
    </row>
    <row r="6288" spans="1:9" x14ac:dyDescent="0.3">
      <c r="A6288" s="8" t="str">
        <f>IFERROR(VLOOKUP($C6288,meetnetcodes!$A:$C,2,FALSE),"")</f>
        <v/>
      </c>
      <c r="B6288" s="8" t="str">
        <f>IFERROR(VLOOKUP(C6288,meetnetcodes!$A:$C,3,FALSE),"")</f>
        <v/>
      </c>
      <c r="I6288" s="7" t="str">
        <f t="shared" ca="1" si="105"/>
        <v/>
      </c>
    </row>
    <row r="6289" spans="1:9" x14ac:dyDescent="0.3">
      <c r="A6289" s="8" t="str">
        <f>IFERROR(VLOOKUP($C6289,meetnetcodes!$A:$C,2,FALSE),"")</f>
        <v/>
      </c>
      <c r="B6289" s="8" t="str">
        <f>IFERROR(VLOOKUP(C6289,meetnetcodes!$A:$C,3,FALSE),"")</f>
        <v/>
      </c>
      <c r="I6289" s="7" t="str">
        <f t="shared" ca="1" si="105"/>
        <v/>
      </c>
    </row>
    <row r="6290" spans="1:9" x14ac:dyDescent="0.3">
      <c r="A6290" s="8" t="str">
        <f>IFERROR(VLOOKUP($C6290,meetnetcodes!$A:$C,2,FALSE),"")</f>
        <v/>
      </c>
      <c r="B6290" s="8" t="str">
        <f>IFERROR(VLOOKUP(C6290,meetnetcodes!$A:$C,3,FALSE),"")</f>
        <v/>
      </c>
      <c r="I6290" s="7" t="str">
        <f t="shared" ca="1" si="105"/>
        <v/>
      </c>
    </row>
    <row r="6291" spans="1:9" x14ac:dyDescent="0.3">
      <c r="A6291" s="8" t="str">
        <f>IFERROR(VLOOKUP($C6291,meetnetcodes!$A:$C,2,FALSE),"")</f>
        <v/>
      </c>
      <c r="B6291" s="8" t="str">
        <f>IFERROR(VLOOKUP(C6291,meetnetcodes!$A:$C,3,FALSE),"")</f>
        <v/>
      </c>
      <c r="I6291" s="7" t="str">
        <f t="shared" ca="1" si="105"/>
        <v/>
      </c>
    </row>
    <row r="6292" spans="1:9" x14ac:dyDescent="0.3">
      <c r="A6292" s="8" t="str">
        <f>IFERROR(VLOOKUP($C6292,meetnetcodes!$A:$C,2,FALSE),"")</f>
        <v/>
      </c>
      <c r="B6292" s="8" t="str">
        <f>IFERROR(VLOOKUP(C6292,meetnetcodes!$A:$C,3,FALSE),"")</f>
        <v/>
      </c>
      <c r="I6292" s="7" t="str">
        <f t="shared" ca="1" si="105"/>
        <v/>
      </c>
    </row>
    <row r="6293" spans="1:9" x14ac:dyDescent="0.3">
      <c r="A6293" s="8" t="str">
        <f>IFERROR(VLOOKUP($C6293,meetnetcodes!$A:$C,2,FALSE),"")</f>
        <v/>
      </c>
      <c r="B6293" s="8" t="str">
        <f>IFERROR(VLOOKUP(C6293,meetnetcodes!$A:$C,3,FALSE),"")</f>
        <v/>
      </c>
      <c r="I6293" s="7" t="str">
        <f t="shared" ca="1" si="105"/>
        <v/>
      </c>
    </row>
    <row r="6294" spans="1:9" x14ac:dyDescent="0.3">
      <c r="A6294" s="8" t="str">
        <f>IFERROR(VLOOKUP($C6294,meetnetcodes!$A:$C,2,FALSE),"")</f>
        <v/>
      </c>
      <c r="B6294" s="8" t="str">
        <f>IFERROR(VLOOKUP(C6294,meetnetcodes!$A:$C,3,FALSE),"")</f>
        <v/>
      </c>
      <c r="I6294" s="7" t="str">
        <f t="shared" ca="1" si="105"/>
        <v/>
      </c>
    </row>
    <row r="6295" spans="1:9" x14ac:dyDescent="0.3">
      <c r="A6295" s="8" t="str">
        <f>IFERROR(VLOOKUP($C6295,meetnetcodes!$A:$C,2,FALSE),"")</f>
        <v/>
      </c>
      <c r="B6295" s="8" t="str">
        <f>IFERROR(VLOOKUP(C6295,meetnetcodes!$A:$C,3,FALSE),"")</f>
        <v/>
      </c>
      <c r="I6295" s="7" t="str">
        <f t="shared" ca="1" si="105"/>
        <v/>
      </c>
    </row>
    <row r="6296" spans="1:9" x14ac:dyDescent="0.3">
      <c r="A6296" s="8" t="str">
        <f>IFERROR(VLOOKUP($C6296,meetnetcodes!$A:$C,2,FALSE),"")</f>
        <v/>
      </c>
      <c r="B6296" s="8" t="str">
        <f>IFERROR(VLOOKUP(C6296,meetnetcodes!$A:$C,3,FALSE),"")</f>
        <v/>
      </c>
      <c r="I6296" s="7" t="str">
        <f t="shared" ca="1" si="105"/>
        <v/>
      </c>
    </row>
    <row r="6297" spans="1:9" x14ac:dyDescent="0.3">
      <c r="A6297" s="8" t="str">
        <f>IFERROR(VLOOKUP($C6297,meetnetcodes!$A:$C,2,FALSE),"")</f>
        <v/>
      </c>
      <c r="B6297" s="8" t="str">
        <f>IFERROR(VLOOKUP(C6297,meetnetcodes!$A:$C,3,FALSE),"")</f>
        <v/>
      </c>
      <c r="I6297" s="7" t="str">
        <f t="shared" ca="1" si="105"/>
        <v/>
      </c>
    </row>
    <row r="6298" spans="1:9" x14ac:dyDescent="0.3">
      <c r="A6298" s="8" t="str">
        <f>IFERROR(VLOOKUP($C6298,meetnetcodes!$A:$C,2,FALSE),"")</f>
        <v/>
      </c>
      <c r="B6298" s="8" t="str">
        <f>IFERROR(VLOOKUP(C6298,meetnetcodes!$A:$C,3,FALSE),"")</f>
        <v/>
      </c>
      <c r="I6298" s="7" t="str">
        <f t="shared" ca="1" si="105"/>
        <v/>
      </c>
    </row>
    <row r="6299" spans="1:9" x14ac:dyDescent="0.3">
      <c r="A6299" s="8" t="str">
        <f>IFERROR(VLOOKUP($C6299,meetnetcodes!$A:$C,2,FALSE),"")</f>
        <v/>
      </c>
      <c r="B6299" s="8" t="str">
        <f>IFERROR(VLOOKUP(C6299,meetnetcodes!$A:$C,3,FALSE),"")</f>
        <v/>
      </c>
      <c r="I6299" s="7" t="str">
        <f t="shared" ca="1" si="105"/>
        <v/>
      </c>
    </row>
    <row r="6300" spans="1:9" x14ac:dyDescent="0.3">
      <c r="A6300" s="8" t="str">
        <f>IFERROR(VLOOKUP($C6300,meetnetcodes!$A:$C,2,FALSE),"")</f>
        <v/>
      </c>
      <c r="B6300" s="8" t="str">
        <f>IFERROR(VLOOKUP(C6300,meetnetcodes!$A:$C,3,FALSE),"")</f>
        <v/>
      </c>
      <c r="I6300" s="7" t="str">
        <f t="shared" ca="1" si="105"/>
        <v/>
      </c>
    </row>
    <row r="6301" spans="1:9" x14ac:dyDescent="0.3">
      <c r="A6301" s="8" t="str">
        <f>IFERROR(VLOOKUP($C6301,meetnetcodes!$A:$C,2,FALSE),"")</f>
        <v/>
      </c>
      <c r="B6301" s="8" t="str">
        <f>IFERROR(VLOOKUP(C6301,meetnetcodes!$A:$C,3,FALSE),"")</f>
        <v/>
      </c>
      <c r="I6301" s="7" t="str">
        <f t="shared" ca="1" si="105"/>
        <v/>
      </c>
    </row>
    <row r="6302" spans="1:9" x14ac:dyDescent="0.3">
      <c r="A6302" s="8" t="str">
        <f>IFERROR(VLOOKUP($C6302,meetnetcodes!$A:$C,2,FALSE),"")</f>
        <v/>
      </c>
      <c r="B6302" s="8" t="str">
        <f>IFERROR(VLOOKUP(C6302,meetnetcodes!$A:$C,3,FALSE),"")</f>
        <v/>
      </c>
      <c r="I6302" s="7" t="str">
        <f t="shared" ca="1" si="105"/>
        <v/>
      </c>
    </row>
    <row r="6303" spans="1:9" x14ac:dyDescent="0.3">
      <c r="A6303" s="8" t="str">
        <f>IFERROR(VLOOKUP($C6303,meetnetcodes!$A:$C,2,FALSE),"")</f>
        <v/>
      </c>
      <c r="B6303" s="8" t="str">
        <f>IFERROR(VLOOKUP(C6303,meetnetcodes!$A:$C,3,FALSE),"")</f>
        <v/>
      </c>
      <c r="I6303" s="7" t="str">
        <f t="shared" ca="1" si="105"/>
        <v/>
      </c>
    </row>
    <row r="6304" spans="1:9" x14ac:dyDescent="0.3">
      <c r="A6304" s="8" t="str">
        <f>IFERROR(VLOOKUP($C6304,meetnetcodes!$A:$C,2,FALSE),"")</f>
        <v/>
      </c>
      <c r="B6304" s="8" t="str">
        <f>IFERROR(VLOOKUP(C6304,meetnetcodes!$A:$C,3,FALSE),"")</f>
        <v/>
      </c>
      <c r="I6304" s="7" t="str">
        <f t="shared" ca="1" si="105"/>
        <v/>
      </c>
    </row>
    <row r="6305" spans="1:9" x14ac:dyDescent="0.3">
      <c r="A6305" s="8" t="str">
        <f>IFERROR(VLOOKUP($C6305,meetnetcodes!$A:$C,2,FALSE),"")</f>
        <v/>
      </c>
      <c r="B6305" s="8" t="str">
        <f>IFERROR(VLOOKUP(C6305,meetnetcodes!$A:$C,3,FALSE),"")</f>
        <v/>
      </c>
      <c r="I6305" s="7" t="str">
        <f t="shared" ca="1" si="105"/>
        <v/>
      </c>
    </row>
    <row r="6306" spans="1:9" x14ac:dyDescent="0.3">
      <c r="A6306" s="8" t="str">
        <f>IFERROR(VLOOKUP($C6306,meetnetcodes!$A:$C,2,FALSE),"")</f>
        <v/>
      </c>
      <c r="B6306" s="8" t="str">
        <f>IFERROR(VLOOKUP(C6306,meetnetcodes!$A:$C,3,FALSE),"")</f>
        <v/>
      </c>
      <c r="I6306" s="7" t="str">
        <f t="shared" ca="1" si="105"/>
        <v/>
      </c>
    </row>
    <row r="6307" spans="1:9" x14ac:dyDescent="0.3">
      <c r="A6307" s="8" t="str">
        <f>IFERROR(VLOOKUP($C6307,meetnetcodes!$A:$C,2,FALSE),"")</f>
        <v/>
      </c>
      <c r="B6307" s="8" t="str">
        <f>IFERROR(VLOOKUP(C6307,meetnetcodes!$A:$C,3,FALSE),"")</f>
        <v/>
      </c>
      <c r="I6307" s="7" t="str">
        <f t="shared" ca="1" si="105"/>
        <v/>
      </c>
    </row>
    <row r="6308" spans="1:9" x14ac:dyDescent="0.3">
      <c r="A6308" s="8" t="str">
        <f>IFERROR(VLOOKUP($C6308,meetnetcodes!$A:$C,2,FALSE),"")</f>
        <v/>
      </c>
      <c r="B6308" s="8" t="str">
        <f>IFERROR(VLOOKUP(C6308,meetnetcodes!$A:$C,3,FALSE),"")</f>
        <v/>
      </c>
      <c r="I6308" s="7" t="str">
        <f t="shared" ca="1" si="105"/>
        <v/>
      </c>
    </row>
    <row r="6309" spans="1:9" x14ac:dyDescent="0.3">
      <c r="A6309" s="8" t="str">
        <f>IFERROR(VLOOKUP($C6309,meetnetcodes!$A:$C,2,FALSE),"")</f>
        <v/>
      </c>
      <c r="B6309" s="8" t="str">
        <f>IFERROR(VLOOKUP(C6309,meetnetcodes!$A:$C,3,FALSE),"")</f>
        <v/>
      </c>
      <c r="I6309" s="7" t="str">
        <f t="shared" ca="1" si="105"/>
        <v/>
      </c>
    </row>
    <row r="6310" spans="1:9" x14ac:dyDescent="0.3">
      <c r="A6310" s="8" t="str">
        <f>IFERROR(VLOOKUP($C6310,meetnetcodes!$A:$C,2,FALSE),"")</f>
        <v/>
      </c>
      <c r="B6310" s="8" t="str">
        <f>IFERROR(VLOOKUP(C6310,meetnetcodes!$A:$C,3,FALSE),"")</f>
        <v/>
      </c>
      <c r="I6310" s="7" t="str">
        <f t="shared" ca="1" si="105"/>
        <v/>
      </c>
    </row>
    <row r="6311" spans="1:9" x14ac:dyDescent="0.3">
      <c r="A6311" s="8" t="str">
        <f>IFERROR(VLOOKUP($C6311,meetnetcodes!$A:$C,2,FALSE),"")</f>
        <v/>
      </c>
      <c r="B6311" s="8" t="str">
        <f>IFERROR(VLOOKUP(C6311,meetnetcodes!$A:$C,3,FALSE),"")</f>
        <v/>
      </c>
      <c r="I6311" s="7" t="str">
        <f t="shared" ca="1" si="105"/>
        <v/>
      </c>
    </row>
    <row r="6312" spans="1:9" x14ac:dyDescent="0.3">
      <c r="A6312" s="8" t="str">
        <f>IFERROR(VLOOKUP($C6312,meetnetcodes!$A:$C,2,FALSE),"")</f>
        <v/>
      </c>
      <c r="B6312" s="8" t="str">
        <f>IFERROR(VLOOKUP(C6312,meetnetcodes!$A:$C,3,FALSE),"")</f>
        <v/>
      </c>
      <c r="I6312" s="7" t="str">
        <f t="shared" ca="1" si="105"/>
        <v/>
      </c>
    </row>
    <row r="6313" spans="1:9" x14ac:dyDescent="0.3">
      <c r="A6313" s="8" t="str">
        <f>IFERROR(VLOOKUP($C6313,meetnetcodes!$A:$C,2,FALSE),"")</f>
        <v/>
      </c>
      <c r="B6313" s="8" t="str">
        <f>IFERROR(VLOOKUP(C6313,meetnetcodes!$A:$C,3,FALSE),"")</f>
        <v/>
      </c>
      <c r="I6313" s="7" t="str">
        <f t="shared" ca="1" si="105"/>
        <v/>
      </c>
    </row>
    <row r="6314" spans="1:9" x14ac:dyDescent="0.3">
      <c r="A6314" s="8" t="str">
        <f>IFERROR(VLOOKUP($C6314,meetnetcodes!$A:$C,2,FALSE),"")</f>
        <v/>
      </c>
      <c r="B6314" s="8" t="str">
        <f>IFERROR(VLOOKUP(C6314,meetnetcodes!$A:$C,3,FALSE),"")</f>
        <v/>
      </c>
      <c r="I6314" s="7" t="str">
        <f t="shared" ca="1" si="105"/>
        <v/>
      </c>
    </row>
    <row r="6315" spans="1:9" x14ac:dyDescent="0.3">
      <c r="A6315" s="8" t="str">
        <f>IFERROR(VLOOKUP($C6315,meetnetcodes!$A:$C,2,FALSE),"")</f>
        <v/>
      </c>
      <c r="B6315" s="8" t="str">
        <f>IFERROR(VLOOKUP(C6315,meetnetcodes!$A:$C,3,FALSE),"")</f>
        <v/>
      </c>
      <c r="I6315" s="7" t="str">
        <f t="shared" ca="1" si="105"/>
        <v/>
      </c>
    </row>
    <row r="6316" spans="1:9" x14ac:dyDescent="0.3">
      <c r="A6316" s="8" t="str">
        <f>IFERROR(VLOOKUP($C6316,meetnetcodes!$A:$C,2,FALSE),"")</f>
        <v/>
      </c>
      <c r="B6316" s="8" t="str">
        <f>IFERROR(VLOOKUP(C6316,meetnetcodes!$A:$C,3,FALSE),"")</f>
        <v/>
      </c>
      <c r="I6316" s="7" t="str">
        <f t="shared" ca="1" si="105"/>
        <v/>
      </c>
    </row>
    <row r="6317" spans="1:9" x14ac:dyDescent="0.3">
      <c r="A6317" s="8" t="str">
        <f>IFERROR(VLOOKUP($C6317,meetnetcodes!$A:$C,2,FALSE),"")</f>
        <v/>
      </c>
      <c r="B6317" s="8" t="str">
        <f>IFERROR(VLOOKUP(C6317,meetnetcodes!$A:$C,3,FALSE),"")</f>
        <v/>
      </c>
      <c r="I6317" s="7" t="str">
        <f t="shared" ca="1" si="105"/>
        <v/>
      </c>
    </row>
    <row r="6318" spans="1:9" x14ac:dyDescent="0.3">
      <c r="A6318" s="8" t="str">
        <f>IFERROR(VLOOKUP($C6318,meetnetcodes!$A:$C,2,FALSE),"")</f>
        <v/>
      </c>
      <c r="B6318" s="8" t="str">
        <f>IFERROR(VLOOKUP(C6318,meetnetcodes!$A:$C,3,FALSE),"")</f>
        <v/>
      </c>
      <c r="I6318" s="7" t="str">
        <f t="shared" ca="1" si="105"/>
        <v/>
      </c>
    </row>
    <row r="6319" spans="1:9" x14ac:dyDescent="0.3">
      <c r="A6319" s="8" t="str">
        <f>IFERROR(VLOOKUP($C6319,meetnetcodes!$A:$C,2,FALSE),"")</f>
        <v/>
      </c>
      <c r="B6319" s="8" t="str">
        <f>IFERROR(VLOOKUP(C6319,meetnetcodes!$A:$C,3,FALSE),"")</f>
        <v/>
      </c>
      <c r="I6319" s="7" t="str">
        <f t="shared" ca="1" si="105"/>
        <v/>
      </c>
    </row>
    <row r="6320" spans="1:9" x14ac:dyDescent="0.3">
      <c r="A6320" s="8" t="str">
        <f>IFERROR(VLOOKUP($C6320,meetnetcodes!$A:$C,2,FALSE),"")</f>
        <v/>
      </c>
      <c r="B6320" s="8" t="str">
        <f>IFERROR(VLOOKUP(C6320,meetnetcodes!$A:$C,3,FALSE),"")</f>
        <v/>
      </c>
      <c r="I6320" s="7" t="str">
        <f t="shared" ca="1" si="105"/>
        <v/>
      </c>
    </row>
    <row r="6321" spans="1:9" x14ac:dyDescent="0.3">
      <c r="A6321" s="8" t="str">
        <f>IFERROR(VLOOKUP($C6321,meetnetcodes!$A:$C,2,FALSE),"")</f>
        <v/>
      </c>
      <c r="B6321" s="8" t="str">
        <f>IFERROR(VLOOKUP(C6321,meetnetcodes!$A:$C,3,FALSE),"")</f>
        <v/>
      </c>
      <c r="I6321" s="7" t="str">
        <f t="shared" ca="1" si="105"/>
        <v/>
      </c>
    </row>
    <row r="6322" spans="1:9" x14ac:dyDescent="0.3">
      <c r="A6322" s="8" t="str">
        <f>IFERROR(VLOOKUP($C6322,meetnetcodes!$A:$C,2,FALSE),"")</f>
        <v/>
      </c>
      <c r="B6322" s="8" t="str">
        <f>IFERROR(VLOOKUP(C6322,meetnetcodes!$A:$C,3,FALSE),"")</f>
        <v/>
      </c>
      <c r="I6322" s="7" t="str">
        <f t="shared" ca="1" si="105"/>
        <v/>
      </c>
    </row>
    <row r="6323" spans="1:9" x14ac:dyDescent="0.3">
      <c r="A6323" s="8" t="str">
        <f>IFERROR(VLOOKUP($C6323,meetnetcodes!$A:$C,2,FALSE),"")</f>
        <v/>
      </c>
      <c r="B6323" s="8" t="str">
        <f>IFERROR(VLOOKUP(C6323,meetnetcodes!$A:$C,3,FALSE),"")</f>
        <v/>
      </c>
      <c r="I6323" s="7" t="str">
        <f t="shared" ca="1" si="105"/>
        <v/>
      </c>
    </row>
    <row r="6324" spans="1:9" x14ac:dyDescent="0.3">
      <c r="A6324" s="8" t="str">
        <f>IFERROR(VLOOKUP($C6324,meetnetcodes!$A:$C,2,FALSE),"")</f>
        <v/>
      </c>
      <c r="B6324" s="8" t="str">
        <f>IFERROR(VLOOKUP(C6324,meetnetcodes!$A:$C,3,FALSE),"")</f>
        <v/>
      </c>
      <c r="I6324" s="7" t="str">
        <f t="shared" ca="1" si="105"/>
        <v/>
      </c>
    </row>
    <row r="6325" spans="1:9" x14ac:dyDescent="0.3">
      <c r="A6325" s="8" t="str">
        <f>IFERROR(VLOOKUP($C6325,meetnetcodes!$A:$C,2,FALSE),"")</f>
        <v/>
      </c>
      <c r="B6325" s="8" t="str">
        <f>IFERROR(VLOOKUP(C6325,meetnetcodes!$A:$C,3,FALSE),"")</f>
        <v/>
      </c>
      <c r="I6325" s="7" t="str">
        <f t="shared" ca="1" si="105"/>
        <v/>
      </c>
    </row>
    <row r="6326" spans="1:9" x14ac:dyDescent="0.3">
      <c r="A6326" s="8" t="str">
        <f>IFERROR(VLOOKUP($C6326,meetnetcodes!$A:$C,2,FALSE),"")</f>
        <v/>
      </c>
      <c r="B6326" s="8" t="str">
        <f>IFERROR(VLOOKUP(C6326,meetnetcodes!$A:$C,3,FALSE),"")</f>
        <v/>
      </c>
      <c r="I6326" s="7" t="str">
        <f t="shared" ca="1" si="105"/>
        <v/>
      </c>
    </row>
    <row r="6327" spans="1:9" x14ac:dyDescent="0.3">
      <c r="A6327" s="8" t="str">
        <f>IFERROR(VLOOKUP($C6327,meetnetcodes!$A:$C,2,FALSE),"")</f>
        <v/>
      </c>
      <c r="B6327" s="8" t="str">
        <f>IFERROR(VLOOKUP(C6327,meetnetcodes!$A:$C,3,FALSE),"")</f>
        <v/>
      </c>
      <c r="I6327" s="7" t="str">
        <f t="shared" ca="1" si="105"/>
        <v/>
      </c>
    </row>
    <row r="6328" spans="1:9" x14ac:dyDescent="0.3">
      <c r="A6328" s="8" t="str">
        <f>IFERROR(VLOOKUP($C6328,meetnetcodes!$A:$C,2,FALSE),"")</f>
        <v/>
      </c>
      <c r="B6328" s="8" t="str">
        <f>IFERROR(VLOOKUP(C6328,meetnetcodes!$A:$C,3,FALSE),"")</f>
        <v/>
      </c>
      <c r="I6328" s="7" t="str">
        <f t="shared" ca="1" si="105"/>
        <v/>
      </c>
    </row>
    <row r="6329" spans="1:9" x14ac:dyDescent="0.3">
      <c r="A6329" s="8" t="str">
        <f>IFERROR(VLOOKUP($C6329,meetnetcodes!$A:$C,2,FALSE),"")</f>
        <v/>
      </c>
      <c r="B6329" s="8" t="str">
        <f>IFERROR(VLOOKUP(C6329,meetnetcodes!$A:$C,3,FALSE),"")</f>
        <v/>
      </c>
      <c r="I6329" s="7" t="str">
        <f t="shared" ca="1" si="105"/>
        <v/>
      </c>
    </row>
    <row r="6330" spans="1:9" x14ac:dyDescent="0.3">
      <c r="A6330" s="8" t="str">
        <f>IFERROR(VLOOKUP($C6330,meetnetcodes!$A:$C,2,FALSE),"")</f>
        <v/>
      </c>
      <c r="B6330" s="8" t="str">
        <f>IFERROR(VLOOKUP(C6330,meetnetcodes!$A:$C,3,FALSE),"")</f>
        <v/>
      </c>
      <c r="I6330" s="7" t="str">
        <f t="shared" ca="1" si="105"/>
        <v/>
      </c>
    </row>
    <row r="6331" spans="1:9" x14ac:dyDescent="0.3">
      <c r="A6331" s="8" t="str">
        <f>IFERROR(VLOOKUP($C6331,meetnetcodes!$A:$C,2,FALSE),"")</f>
        <v/>
      </c>
      <c r="B6331" s="8" t="str">
        <f>IFERROR(VLOOKUP(C6331,meetnetcodes!$A:$C,3,FALSE),"")</f>
        <v/>
      </c>
      <c r="I6331" s="7" t="str">
        <f t="shared" ca="1" si="105"/>
        <v/>
      </c>
    </row>
    <row r="6332" spans="1:9" x14ac:dyDescent="0.3">
      <c r="A6332" s="8" t="str">
        <f>IFERROR(VLOOKUP($C6332,meetnetcodes!$A:$C,2,FALSE),"")</f>
        <v/>
      </c>
      <c r="B6332" s="8" t="str">
        <f>IFERROR(VLOOKUP(C6332,meetnetcodes!$A:$C,3,FALSE),"")</f>
        <v/>
      </c>
      <c r="I6332" s="7" t="str">
        <f t="shared" ca="1" si="105"/>
        <v/>
      </c>
    </row>
    <row r="6333" spans="1:9" x14ac:dyDescent="0.3">
      <c r="A6333" s="8" t="str">
        <f>IFERROR(VLOOKUP($C6333,meetnetcodes!$A:$C,2,FALSE),"")</f>
        <v/>
      </c>
      <c r="B6333" s="8" t="str">
        <f>IFERROR(VLOOKUP(C6333,meetnetcodes!$A:$C,3,FALSE),"")</f>
        <v/>
      </c>
      <c r="I6333" s="7" t="str">
        <f t="shared" ca="1" si="105"/>
        <v/>
      </c>
    </row>
    <row r="6334" spans="1:9" x14ac:dyDescent="0.3">
      <c r="A6334" s="8" t="str">
        <f>IFERROR(VLOOKUP($C6334,meetnetcodes!$A:$C,2,FALSE),"")</f>
        <v/>
      </c>
      <c r="B6334" s="8" t="str">
        <f>IFERROR(VLOOKUP(C6334,meetnetcodes!$A:$C,3,FALSE),"")</f>
        <v/>
      </c>
      <c r="I6334" s="7" t="str">
        <f t="shared" ca="1" si="105"/>
        <v/>
      </c>
    </row>
    <row r="6335" spans="1:9" x14ac:dyDescent="0.3">
      <c r="A6335" s="8" t="str">
        <f>IFERROR(VLOOKUP($C6335,meetnetcodes!$A:$C,2,FALSE),"")</f>
        <v/>
      </c>
      <c r="B6335" s="8" t="str">
        <f>IFERROR(VLOOKUP(C6335,meetnetcodes!$A:$C,3,FALSE),"")</f>
        <v/>
      </c>
      <c r="I6335" s="7" t="str">
        <f t="shared" ca="1" si="105"/>
        <v/>
      </c>
    </row>
    <row r="6336" spans="1:9" x14ac:dyDescent="0.3">
      <c r="A6336" s="8" t="str">
        <f>IFERROR(VLOOKUP($C6336,meetnetcodes!$A:$C,2,FALSE),"")</f>
        <v/>
      </c>
      <c r="B6336" s="8" t="str">
        <f>IFERROR(VLOOKUP(C6336,meetnetcodes!$A:$C,3,FALSE),"")</f>
        <v/>
      </c>
      <c r="I6336" s="7" t="str">
        <f t="shared" ca="1" si="105"/>
        <v/>
      </c>
    </row>
    <row r="6337" spans="1:9" x14ac:dyDescent="0.3">
      <c r="A6337" s="8" t="str">
        <f>IFERROR(VLOOKUP($C6337,meetnetcodes!$A:$C,2,FALSE),"")</f>
        <v/>
      </c>
      <c r="B6337" s="8" t="str">
        <f>IFERROR(VLOOKUP(C6337,meetnetcodes!$A:$C,3,FALSE),"")</f>
        <v/>
      </c>
      <c r="I6337" s="7" t="str">
        <f t="shared" ca="1" si="105"/>
        <v/>
      </c>
    </row>
    <row r="6338" spans="1:9" x14ac:dyDescent="0.3">
      <c r="A6338" s="8" t="str">
        <f>IFERROR(VLOOKUP($C6338,meetnetcodes!$A:$C,2,FALSE),"")</f>
        <v/>
      </c>
      <c r="B6338" s="8" t="str">
        <f>IFERROR(VLOOKUP(C6338,meetnetcodes!$A:$C,3,FALSE),"")</f>
        <v/>
      </c>
      <c r="I6338" s="7" t="str">
        <f t="shared" ca="1" si="105"/>
        <v/>
      </c>
    </row>
    <row r="6339" spans="1:9" x14ac:dyDescent="0.3">
      <c r="A6339" s="8" t="str">
        <f>IFERROR(VLOOKUP($C6339,meetnetcodes!$A:$C,2,FALSE),"")</f>
        <v/>
      </c>
      <c r="B6339" s="8" t="str">
        <f>IFERROR(VLOOKUP(C6339,meetnetcodes!$A:$C,3,FALSE),"")</f>
        <v/>
      </c>
      <c r="I6339" s="7" t="str">
        <f t="shared" ca="1" si="105"/>
        <v/>
      </c>
    </row>
    <row r="6340" spans="1:9" x14ac:dyDescent="0.3">
      <c r="A6340" s="8" t="str">
        <f>IFERROR(VLOOKUP($C6340,meetnetcodes!$A:$C,2,FALSE),"")</f>
        <v/>
      </c>
      <c r="B6340" s="8" t="str">
        <f>IFERROR(VLOOKUP(C6340,meetnetcodes!$A:$C,3,FALSE),"")</f>
        <v/>
      </c>
      <c r="I6340" s="7" t="str">
        <f t="shared" ca="1" si="105"/>
        <v/>
      </c>
    </row>
    <row r="6341" spans="1:9" x14ac:dyDescent="0.3">
      <c r="A6341" s="8" t="str">
        <f>IFERROR(VLOOKUP($C6341,meetnetcodes!$A:$C,2,FALSE),"")</f>
        <v/>
      </c>
      <c r="B6341" s="8" t="str">
        <f>IFERROR(VLOOKUP(C6341,meetnetcodes!$A:$C,3,FALSE),"")</f>
        <v/>
      </c>
      <c r="I6341" s="7" t="str">
        <f t="shared" ca="1" si="105"/>
        <v/>
      </c>
    </row>
    <row r="6342" spans="1:9" x14ac:dyDescent="0.3">
      <c r="A6342" s="8" t="str">
        <f>IFERROR(VLOOKUP($C6342,meetnetcodes!$A:$C,2,FALSE),"")</f>
        <v/>
      </c>
      <c r="B6342" s="8" t="str">
        <f>IFERROR(VLOOKUP(C6342,meetnetcodes!$A:$C,3,FALSE),"")</f>
        <v/>
      </c>
      <c r="I6342" s="7" t="str">
        <f t="shared" ca="1" si="105"/>
        <v/>
      </c>
    </row>
    <row r="6343" spans="1:9" x14ac:dyDescent="0.3">
      <c r="A6343" s="8" t="str">
        <f>IFERROR(VLOOKUP($C6343,meetnetcodes!$A:$C,2,FALSE),"")</f>
        <v/>
      </c>
      <c r="B6343" s="8" t="str">
        <f>IFERROR(VLOOKUP(C6343,meetnetcodes!$A:$C,3,FALSE),"")</f>
        <v/>
      </c>
      <c r="I6343" s="7" t="str">
        <f t="shared" ca="1" si="105"/>
        <v/>
      </c>
    </row>
    <row r="6344" spans="1:9" x14ac:dyDescent="0.3">
      <c r="A6344" s="8" t="str">
        <f>IFERROR(VLOOKUP($C6344,meetnetcodes!$A:$C,2,FALSE),"")</f>
        <v/>
      </c>
      <c r="B6344" s="8" t="str">
        <f>IFERROR(VLOOKUP(C6344,meetnetcodes!$A:$C,3,FALSE),"")</f>
        <v/>
      </c>
      <c r="I6344" s="7" t="str">
        <f t="shared" ref="I6344:I6407" ca="1" si="106">IF(H6344="","",YEAR(TODAY()) - MOD(YEAR(TODAY()),3) + H6344 + 3)</f>
        <v/>
      </c>
    </row>
    <row r="6345" spans="1:9" x14ac:dyDescent="0.3">
      <c r="A6345" s="8" t="str">
        <f>IFERROR(VLOOKUP($C6345,meetnetcodes!$A:$C,2,FALSE),"")</f>
        <v/>
      </c>
      <c r="B6345" s="8" t="str">
        <f>IFERROR(VLOOKUP(C6345,meetnetcodes!$A:$C,3,FALSE),"")</f>
        <v/>
      </c>
      <c r="I6345" s="7" t="str">
        <f t="shared" ca="1" si="106"/>
        <v/>
      </c>
    </row>
    <row r="6346" spans="1:9" x14ac:dyDescent="0.3">
      <c r="A6346" s="8" t="str">
        <f>IFERROR(VLOOKUP($C6346,meetnetcodes!$A:$C,2,FALSE),"")</f>
        <v/>
      </c>
      <c r="B6346" s="8" t="str">
        <f>IFERROR(VLOOKUP(C6346,meetnetcodes!$A:$C,3,FALSE),"")</f>
        <v/>
      </c>
      <c r="I6346" s="7" t="str">
        <f t="shared" ca="1" si="106"/>
        <v/>
      </c>
    </row>
    <row r="6347" spans="1:9" x14ac:dyDescent="0.3">
      <c r="A6347" s="8" t="str">
        <f>IFERROR(VLOOKUP($C6347,meetnetcodes!$A:$C,2,FALSE),"")</f>
        <v/>
      </c>
      <c r="B6347" s="8" t="str">
        <f>IFERROR(VLOOKUP(C6347,meetnetcodes!$A:$C,3,FALSE),"")</f>
        <v/>
      </c>
      <c r="I6347" s="7" t="str">
        <f t="shared" ca="1" si="106"/>
        <v/>
      </c>
    </row>
    <row r="6348" spans="1:9" x14ac:dyDescent="0.3">
      <c r="A6348" s="8" t="str">
        <f>IFERROR(VLOOKUP($C6348,meetnetcodes!$A:$C,2,FALSE),"")</f>
        <v/>
      </c>
      <c r="B6348" s="8" t="str">
        <f>IFERROR(VLOOKUP(C6348,meetnetcodes!$A:$C,3,FALSE),"")</f>
        <v/>
      </c>
      <c r="I6348" s="7" t="str">
        <f t="shared" ca="1" si="106"/>
        <v/>
      </c>
    </row>
    <row r="6349" spans="1:9" x14ac:dyDescent="0.3">
      <c r="A6349" s="8" t="str">
        <f>IFERROR(VLOOKUP($C6349,meetnetcodes!$A:$C,2,FALSE),"")</f>
        <v/>
      </c>
      <c r="B6349" s="8" t="str">
        <f>IFERROR(VLOOKUP(C6349,meetnetcodes!$A:$C,3,FALSE),"")</f>
        <v/>
      </c>
      <c r="I6349" s="7" t="str">
        <f t="shared" ca="1" si="106"/>
        <v/>
      </c>
    </row>
    <row r="6350" spans="1:9" x14ac:dyDescent="0.3">
      <c r="A6350" s="8" t="str">
        <f>IFERROR(VLOOKUP($C6350,meetnetcodes!$A:$C,2,FALSE),"")</f>
        <v/>
      </c>
      <c r="B6350" s="8" t="str">
        <f>IFERROR(VLOOKUP(C6350,meetnetcodes!$A:$C,3,FALSE),"")</f>
        <v/>
      </c>
      <c r="I6350" s="7" t="str">
        <f t="shared" ca="1" si="106"/>
        <v/>
      </c>
    </row>
    <row r="6351" spans="1:9" x14ac:dyDescent="0.3">
      <c r="A6351" s="8" t="str">
        <f>IFERROR(VLOOKUP($C6351,meetnetcodes!$A:$C,2,FALSE),"")</f>
        <v/>
      </c>
      <c r="B6351" s="8" t="str">
        <f>IFERROR(VLOOKUP(C6351,meetnetcodes!$A:$C,3,FALSE),"")</f>
        <v/>
      </c>
      <c r="I6351" s="7" t="str">
        <f t="shared" ca="1" si="106"/>
        <v/>
      </c>
    </row>
    <row r="6352" spans="1:9" x14ac:dyDescent="0.3">
      <c r="A6352" s="8" t="str">
        <f>IFERROR(VLOOKUP($C6352,meetnetcodes!$A:$C,2,FALSE),"")</f>
        <v/>
      </c>
      <c r="B6352" s="8" t="str">
        <f>IFERROR(VLOOKUP(C6352,meetnetcodes!$A:$C,3,FALSE),"")</f>
        <v/>
      </c>
      <c r="I6352" s="7" t="str">
        <f t="shared" ca="1" si="106"/>
        <v/>
      </c>
    </row>
    <row r="6353" spans="1:9" x14ac:dyDescent="0.3">
      <c r="A6353" s="8" t="str">
        <f>IFERROR(VLOOKUP($C6353,meetnetcodes!$A:$C,2,FALSE),"")</f>
        <v/>
      </c>
      <c r="B6353" s="8" t="str">
        <f>IFERROR(VLOOKUP(C6353,meetnetcodes!$A:$C,3,FALSE),"")</f>
        <v/>
      </c>
      <c r="I6353" s="7" t="str">
        <f t="shared" ca="1" si="106"/>
        <v/>
      </c>
    </row>
    <row r="6354" spans="1:9" x14ac:dyDescent="0.3">
      <c r="A6354" s="8" t="str">
        <f>IFERROR(VLOOKUP($C6354,meetnetcodes!$A:$C,2,FALSE),"")</f>
        <v/>
      </c>
      <c r="B6354" s="8" t="str">
        <f>IFERROR(VLOOKUP(C6354,meetnetcodes!$A:$C,3,FALSE),"")</f>
        <v/>
      </c>
      <c r="I6354" s="7" t="str">
        <f t="shared" ca="1" si="106"/>
        <v/>
      </c>
    </row>
    <row r="6355" spans="1:9" x14ac:dyDescent="0.3">
      <c r="A6355" s="8" t="str">
        <f>IFERROR(VLOOKUP($C6355,meetnetcodes!$A:$C,2,FALSE),"")</f>
        <v/>
      </c>
      <c r="B6355" s="8" t="str">
        <f>IFERROR(VLOOKUP(C6355,meetnetcodes!$A:$C,3,FALSE),"")</f>
        <v/>
      </c>
      <c r="I6355" s="7" t="str">
        <f t="shared" ca="1" si="106"/>
        <v/>
      </c>
    </row>
    <row r="6356" spans="1:9" x14ac:dyDescent="0.3">
      <c r="A6356" s="8" t="str">
        <f>IFERROR(VLOOKUP($C6356,meetnetcodes!$A:$C,2,FALSE),"")</f>
        <v/>
      </c>
      <c r="B6356" s="8" t="str">
        <f>IFERROR(VLOOKUP(C6356,meetnetcodes!$A:$C,3,FALSE),"")</f>
        <v/>
      </c>
      <c r="I6356" s="7" t="str">
        <f t="shared" ca="1" si="106"/>
        <v/>
      </c>
    </row>
    <row r="6357" spans="1:9" x14ac:dyDescent="0.3">
      <c r="A6357" s="8" t="str">
        <f>IFERROR(VLOOKUP($C6357,meetnetcodes!$A:$C,2,FALSE),"")</f>
        <v/>
      </c>
      <c r="B6357" s="8" t="str">
        <f>IFERROR(VLOOKUP(C6357,meetnetcodes!$A:$C,3,FALSE),"")</f>
        <v/>
      </c>
      <c r="I6357" s="7" t="str">
        <f t="shared" ca="1" si="106"/>
        <v/>
      </c>
    </row>
    <row r="6358" spans="1:9" x14ac:dyDescent="0.3">
      <c r="A6358" s="8" t="str">
        <f>IFERROR(VLOOKUP($C6358,meetnetcodes!$A:$C,2,FALSE),"")</f>
        <v/>
      </c>
      <c r="B6358" s="8" t="str">
        <f>IFERROR(VLOOKUP(C6358,meetnetcodes!$A:$C,3,FALSE),"")</f>
        <v/>
      </c>
      <c r="I6358" s="7" t="str">
        <f t="shared" ca="1" si="106"/>
        <v/>
      </c>
    </row>
    <row r="6359" spans="1:9" x14ac:dyDescent="0.3">
      <c r="A6359" s="8" t="str">
        <f>IFERROR(VLOOKUP($C6359,meetnetcodes!$A:$C,2,FALSE),"")</f>
        <v/>
      </c>
      <c r="B6359" s="8" t="str">
        <f>IFERROR(VLOOKUP(C6359,meetnetcodes!$A:$C,3,FALSE),"")</f>
        <v/>
      </c>
      <c r="I6359" s="7" t="str">
        <f t="shared" ca="1" si="106"/>
        <v/>
      </c>
    </row>
    <row r="6360" spans="1:9" x14ac:dyDescent="0.3">
      <c r="A6360" s="8" t="str">
        <f>IFERROR(VLOOKUP($C6360,meetnetcodes!$A:$C,2,FALSE),"")</f>
        <v/>
      </c>
      <c r="B6360" s="8" t="str">
        <f>IFERROR(VLOOKUP(C6360,meetnetcodes!$A:$C,3,FALSE),"")</f>
        <v/>
      </c>
      <c r="I6360" s="7" t="str">
        <f t="shared" ca="1" si="106"/>
        <v/>
      </c>
    </row>
    <row r="6361" spans="1:9" x14ac:dyDescent="0.3">
      <c r="A6361" s="8" t="str">
        <f>IFERROR(VLOOKUP($C6361,meetnetcodes!$A:$C,2,FALSE),"")</f>
        <v/>
      </c>
      <c r="B6361" s="8" t="str">
        <f>IFERROR(VLOOKUP(C6361,meetnetcodes!$A:$C,3,FALSE),"")</f>
        <v/>
      </c>
      <c r="I6361" s="7" t="str">
        <f t="shared" ca="1" si="106"/>
        <v/>
      </c>
    </row>
    <row r="6362" spans="1:9" x14ac:dyDescent="0.3">
      <c r="A6362" s="8" t="str">
        <f>IFERROR(VLOOKUP($C6362,meetnetcodes!$A:$C,2,FALSE),"")</f>
        <v/>
      </c>
      <c r="B6362" s="8" t="str">
        <f>IFERROR(VLOOKUP(C6362,meetnetcodes!$A:$C,3,FALSE),"")</f>
        <v/>
      </c>
      <c r="I6362" s="7" t="str">
        <f t="shared" ca="1" si="106"/>
        <v/>
      </c>
    </row>
    <row r="6363" spans="1:9" x14ac:dyDescent="0.3">
      <c r="A6363" s="8" t="str">
        <f>IFERROR(VLOOKUP($C6363,meetnetcodes!$A:$C,2,FALSE),"")</f>
        <v/>
      </c>
      <c r="B6363" s="8" t="str">
        <f>IFERROR(VLOOKUP(C6363,meetnetcodes!$A:$C,3,FALSE),"")</f>
        <v/>
      </c>
      <c r="I6363" s="7" t="str">
        <f t="shared" ca="1" si="106"/>
        <v/>
      </c>
    </row>
    <row r="6364" spans="1:9" x14ac:dyDescent="0.3">
      <c r="A6364" s="8" t="str">
        <f>IFERROR(VLOOKUP($C6364,meetnetcodes!$A:$C,2,FALSE),"")</f>
        <v/>
      </c>
      <c r="B6364" s="8" t="str">
        <f>IFERROR(VLOOKUP(C6364,meetnetcodes!$A:$C,3,FALSE),"")</f>
        <v/>
      </c>
      <c r="I6364" s="7" t="str">
        <f t="shared" ca="1" si="106"/>
        <v/>
      </c>
    </row>
    <row r="6365" spans="1:9" x14ac:dyDescent="0.3">
      <c r="A6365" s="8" t="str">
        <f>IFERROR(VLOOKUP($C6365,meetnetcodes!$A:$C,2,FALSE),"")</f>
        <v/>
      </c>
      <c r="B6365" s="8" t="str">
        <f>IFERROR(VLOOKUP(C6365,meetnetcodes!$A:$C,3,FALSE),"")</f>
        <v/>
      </c>
      <c r="I6365" s="7" t="str">
        <f t="shared" ca="1" si="106"/>
        <v/>
      </c>
    </row>
    <row r="6366" spans="1:9" x14ac:dyDescent="0.3">
      <c r="A6366" s="8" t="str">
        <f>IFERROR(VLOOKUP($C6366,meetnetcodes!$A:$C,2,FALSE),"")</f>
        <v/>
      </c>
      <c r="B6366" s="8" t="str">
        <f>IFERROR(VLOOKUP(C6366,meetnetcodes!$A:$C,3,FALSE),"")</f>
        <v/>
      </c>
      <c r="I6366" s="7" t="str">
        <f t="shared" ca="1" si="106"/>
        <v/>
      </c>
    </row>
    <row r="6367" spans="1:9" x14ac:dyDescent="0.3">
      <c r="A6367" s="8" t="str">
        <f>IFERROR(VLOOKUP($C6367,meetnetcodes!$A:$C,2,FALSE),"")</f>
        <v/>
      </c>
      <c r="B6367" s="8" t="str">
        <f>IFERROR(VLOOKUP(C6367,meetnetcodes!$A:$C,3,FALSE),"")</f>
        <v/>
      </c>
      <c r="I6367" s="7" t="str">
        <f t="shared" ca="1" si="106"/>
        <v/>
      </c>
    </row>
    <row r="6368" spans="1:9" x14ac:dyDescent="0.3">
      <c r="A6368" s="8" t="str">
        <f>IFERROR(VLOOKUP($C6368,meetnetcodes!$A:$C,2,FALSE),"")</f>
        <v/>
      </c>
      <c r="B6368" s="8" t="str">
        <f>IFERROR(VLOOKUP(C6368,meetnetcodes!$A:$C,3,FALSE),"")</f>
        <v/>
      </c>
      <c r="I6368" s="7" t="str">
        <f t="shared" ca="1" si="106"/>
        <v/>
      </c>
    </row>
    <row r="6369" spans="1:9" x14ac:dyDescent="0.3">
      <c r="A6369" s="8" t="str">
        <f>IFERROR(VLOOKUP($C6369,meetnetcodes!$A:$C,2,FALSE),"")</f>
        <v/>
      </c>
      <c r="B6369" s="8" t="str">
        <f>IFERROR(VLOOKUP(C6369,meetnetcodes!$A:$C,3,FALSE),"")</f>
        <v/>
      </c>
      <c r="I6369" s="7" t="str">
        <f t="shared" ca="1" si="106"/>
        <v/>
      </c>
    </row>
    <row r="6370" spans="1:9" x14ac:dyDescent="0.3">
      <c r="A6370" s="8" t="str">
        <f>IFERROR(VLOOKUP($C6370,meetnetcodes!$A:$C,2,FALSE),"")</f>
        <v/>
      </c>
      <c r="B6370" s="8" t="str">
        <f>IFERROR(VLOOKUP(C6370,meetnetcodes!$A:$C,3,FALSE),"")</f>
        <v/>
      </c>
      <c r="I6370" s="7" t="str">
        <f t="shared" ca="1" si="106"/>
        <v/>
      </c>
    </row>
    <row r="6371" spans="1:9" x14ac:dyDescent="0.3">
      <c r="A6371" s="8" t="str">
        <f>IFERROR(VLOOKUP($C6371,meetnetcodes!$A:$C,2,FALSE),"")</f>
        <v/>
      </c>
      <c r="B6371" s="8" t="str">
        <f>IFERROR(VLOOKUP(C6371,meetnetcodes!$A:$C,3,FALSE),"")</f>
        <v/>
      </c>
      <c r="I6371" s="7" t="str">
        <f t="shared" ca="1" si="106"/>
        <v/>
      </c>
    </row>
    <row r="6372" spans="1:9" x14ac:dyDescent="0.3">
      <c r="A6372" s="8" t="str">
        <f>IFERROR(VLOOKUP($C6372,meetnetcodes!$A:$C,2,FALSE),"")</f>
        <v/>
      </c>
      <c r="B6372" s="8" t="str">
        <f>IFERROR(VLOOKUP(C6372,meetnetcodes!$A:$C,3,FALSE),"")</f>
        <v/>
      </c>
      <c r="I6372" s="7" t="str">
        <f t="shared" ca="1" si="106"/>
        <v/>
      </c>
    </row>
    <row r="6373" spans="1:9" x14ac:dyDescent="0.3">
      <c r="A6373" s="8" t="str">
        <f>IFERROR(VLOOKUP($C6373,meetnetcodes!$A:$C,2,FALSE),"")</f>
        <v/>
      </c>
      <c r="B6373" s="8" t="str">
        <f>IFERROR(VLOOKUP(C6373,meetnetcodes!$A:$C,3,FALSE),"")</f>
        <v/>
      </c>
      <c r="I6373" s="7" t="str">
        <f t="shared" ca="1" si="106"/>
        <v/>
      </c>
    </row>
    <row r="6374" spans="1:9" x14ac:dyDescent="0.3">
      <c r="A6374" s="8" t="str">
        <f>IFERROR(VLOOKUP($C6374,meetnetcodes!$A:$C,2,FALSE),"")</f>
        <v/>
      </c>
      <c r="B6374" s="8" t="str">
        <f>IFERROR(VLOOKUP(C6374,meetnetcodes!$A:$C,3,FALSE),"")</f>
        <v/>
      </c>
      <c r="I6374" s="7" t="str">
        <f t="shared" ca="1" si="106"/>
        <v/>
      </c>
    </row>
    <row r="6375" spans="1:9" x14ac:dyDescent="0.3">
      <c r="A6375" s="8" t="str">
        <f>IFERROR(VLOOKUP($C6375,meetnetcodes!$A:$C,2,FALSE),"")</f>
        <v/>
      </c>
      <c r="B6375" s="8" t="str">
        <f>IFERROR(VLOOKUP(C6375,meetnetcodes!$A:$C,3,FALSE),"")</f>
        <v/>
      </c>
      <c r="I6375" s="7" t="str">
        <f t="shared" ca="1" si="106"/>
        <v/>
      </c>
    </row>
    <row r="6376" spans="1:9" x14ac:dyDescent="0.3">
      <c r="A6376" s="8" t="str">
        <f>IFERROR(VLOOKUP($C6376,meetnetcodes!$A:$C,2,FALSE),"")</f>
        <v/>
      </c>
      <c r="B6376" s="8" t="str">
        <f>IFERROR(VLOOKUP(C6376,meetnetcodes!$A:$C,3,FALSE),"")</f>
        <v/>
      </c>
      <c r="I6376" s="7" t="str">
        <f t="shared" ca="1" si="106"/>
        <v/>
      </c>
    </row>
    <row r="6377" spans="1:9" x14ac:dyDescent="0.3">
      <c r="A6377" s="8" t="str">
        <f>IFERROR(VLOOKUP($C6377,meetnetcodes!$A:$C,2,FALSE),"")</f>
        <v/>
      </c>
      <c r="B6377" s="8" t="str">
        <f>IFERROR(VLOOKUP(C6377,meetnetcodes!$A:$C,3,FALSE),"")</f>
        <v/>
      </c>
      <c r="I6377" s="7" t="str">
        <f t="shared" ca="1" si="106"/>
        <v/>
      </c>
    </row>
    <row r="6378" spans="1:9" x14ac:dyDescent="0.3">
      <c r="A6378" s="8" t="str">
        <f>IFERROR(VLOOKUP($C6378,meetnetcodes!$A:$C,2,FALSE),"")</f>
        <v/>
      </c>
      <c r="B6378" s="8" t="str">
        <f>IFERROR(VLOOKUP(C6378,meetnetcodes!$A:$C,3,FALSE),"")</f>
        <v/>
      </c>
      <c r="I6378" s="7" t="str">
        <f t="shared" ca="1" si="106"/>
        <v/>
      </c>
    </row>
    <row r="6379" spans="1:9" x14ac:dyDescent="0.3">
      <c r="A6379" s="8" t="str">
        <f>IFERROR(VLOOKUP($C6379,meetnetcodes!$A:$C,2,FALSE),"")</f>
        <v/>
      </c>
      <c r="B6379" s="8" t="str">
        <f>IFERROR(VLOOKUP(C6379,meetnetcodes!$A:$C,3,FALSE),"")</f>
        <v/>
      </c>
      <c r="I6379" s="7" t="str">
        <f t="shared" ca="1" si="106"/>
        <v/>
      </c>
    </row>
    <row r="6380" spans="1:9" x14ac:dyDescent="0.3">
      <c r="A6380" s="8" t="str">
        <f>IFERROR(VLOOKUP($C6380,meetnetcodes!$A:$C,2,FALSE),"")</f>
        <v/>
      </c>
      <c r="B6380" s="8" t="str">
        <f>IFERROR(VLOOKUP(C6380,meetnetcodes!$A:$C,3,FALSE),"")</f>
        <v/>
      </c>
      <c r="I6380" s="7" t="str">
        <f t="shared" ca="1" si="106"/>
        <v/>
      </c>
    </row>
    <row r="6381" spans="1:9" x14ac:dyDescent="0.3">
      <c r="A6381" s="8" t="str">
        <f>IFERROR(VLOOKUP($C6381,meetnetcodes!$A:$C,2,FALSE),"")</f>
        <v/>
      </c>
      <c r="B6381" s="8" t="str">
        <f>IFERROR(VLOOKUP(C6381,meetnetcodes!$A:$C,3,FALSE),"")</f>
        <v/>
      </c>
      <c r="I6381" s="7" t="str">
        <f t="shared" ca="1" si="106"/>
        <v/>
      </c>
    </row>
    <row r="6382" spans="1:9" x14ac:dyDescent="0.3">
      <c r="A6382" s="8" t="str">
        <f>IFERROR(VLOOKUP($C6382,meetnetcodes!$A:$C,2,FALSE),"")</f>
        <v/>
      </c>
      <c r="B6382" s="8" t="str">
        <f>IFERROR(VLOOKUP(C6382,meetnetcodes!$A:$C,3,FALSE),"")</f>
        <v/>
      </c>
      <c r="I6382" s="7" t="str">
        <f t="shared" ca="1" si="106"/>
        <v/>
      </c>
    </row>
    <row r="6383" spans="1:9" x14ac:dyDescent="0.3">
      <c r="A6383" s="8" t="str">
        <f>IFERROR(VLOOKUP($C6383,meetnetcodes!$A:$C,2,FALSE),"")</f>
        <v/>
      </c>
      <c r="B6383" s="8" t="str">
        <f>IFERROR(VLOOKUP(C6383,meetnetcodes!$A:$C,3,FALSE),"")</f>
        <v/>
      </c>
      <c r="I6383" s="7" t="str">
        <f t="shared" ca="1" si="106"/>
        <v/>
      </c>
    </row>
    <row r="6384" spans="1:9" x14ac:dyDescent="0.3">
      <c r="A6384" s="8" t="str">
        <f>IFERROR(VLOOKUP($C6384,meetnetcodes!$A:$C,2,FALSE),"")</f>
        <v/>
      </c>
      <c r="B6384" s="8" t="str">
        <f>IFERROR(VLOOKUP(C6384,meetnetcodes!$A:$C,3,FALSE),"")</f>
        <v/>
      </c>
      <c r="I6384" s="7" t="str">
        <f t="shared" ca="1" si="106"/>
        <v/>
      </c>
    </row>
    <row r="6385" spans="1:9" x14ac:dyDescent="0.3">
      <c r="A6385" s="8" t="str">
        <f>IFERROR(VLOOKUP($C6385,meetnetcodes!$A:$C,2,FALSE),"")</f>
        <v/>
      </c>
      <c r="B6385" s="8" t="str">
        <f>IFERROR(VLOOKUP(C6385,meetnetcodes!$A:$C,3,FALSE),"")</f>
        <v/>
      </c>
      <c r="I6385" s="7" t="str">
        <f t="shared" ca="1" si="106"/>
        <v/>
      </c>
    </row>
    <row r="6386" spans="1:9" x14ac:dyDescent="0.3">
      <c r="A6386" s="8" t="str">
        <f>IFERROR(VLOOKUP($C6386,meetnetcodes!$A:$C,2,FALSE),"")</f>
        <v/>
      </c>
      <c r="B6386" s="8" t="str">
        <f>IFERROR(VLOOKUP(C6386,meetnetcodes!$A:$C,3,FALSE),"")</f>
        <v/>
      </c>
      <c r="I6386" s="7" t="str">
        <f t="shared" ca="1" si="106"/>
        <v/>
      </c>
    </row>
    <row r="6387" spans="1:9" x14ac:dyDescent="0.3">
      <c r="A6387" s="8" t="str">
        <f>IFERROR(VLOOKUP($C6387,meetnetcodes!$A:$C,2,FALSE),"")</f>
        <v/>
      </c>
      <c r="B6387" s="8" t="str">
        <f>IFERROR(VLOOKUP(C6387,meetnetcodes!$A:$C,3,FALSE),"")</f>
        <v/>
      </c>
      <c r="I6387" s="7" t="str">
        <f t="shared" ca="1" si="106"/>
        <v/>
      </c>
    </row>
    <row r="6388" spans="1:9" x14ac:dyDescent="0.3">
      <c r="A6388" s="8" t="str">
        <f>IFERROR(VLOOKUP($C6388,meetnetcodes!$A:$C,2,FALSE),"")</f>
        <v/>
      </c>
      <c r="B6388" s="8" t="str">
        <f>IFERROR(VLOOKUP(C6388,meetnetcodes!$A:$C,3,FALSE),"")</f>
        <v/>
      </c>
      <c r="I6388" s="7" t="str">
        <f t="shared" ca="1" si="106"/>
        <v/>
      </c>
    </row>
    <row r="6389" spans="1:9" x14ac:dyDescent="0.3">
      <c r="A6389" s="8" t="str">
        <f>IFERROR(VLOOKUP($C6389,meetnetcodes!$A:$C,2,FALSE),"")</f>
        <v/>
      </c>
      <c r="B6389" s="8" t="str">
        <f>IFERROR(VLOOKUP(C6389,meetnetcodes!$A:$C,3,FALSE),"")</f>
        <v/>
      </c>
      <c r="I6389" s="7" t="str">
        <f t="shared" ca="1" si="106"/>
        <v/>
      </c>
    </row>
    <row r="6390" spans="1:9" x14ac:dyDescent="0.3">
      <c r="A6390" s="8" t="str">
        <f>IFERROR(VLOOKUP($C6390,meetnetcodes!$A:$C,2,FALSE),"")</f>
        <v/>
      </c>
      <c r="B6390" s="8" t="str">
        <f>IFERROR(VLOOKUP(C6390,meetnetcodes!$A:$C,3,FALSE),"")</f>
        <v/>
      </c>
      <c r="I6390" s="7" t="str">
        <f t="shared" ca="1" si="106"/>
        <v/>
      </c>
    </row>
    <row r="6391" spans="1:9" x14ac:dyDescent="0.3">
      <c r="A6391" s="8" t="str">
        <f>IFERROR(VLOOKUP($C6391,meetnetcodes!$A:$C,2,FALSE),"")</f>
        <v/>
      </c>
      <c r="B6391" s="8" t="str">
        <f>IFERROR(VLOOKUP(C6391,meetnetcodes!$A:$C,3,FALSE),"")</f>
        <v/>
      </c>
      <c r="I6391" s="7" t="str">
        <f t="shared" ca="1" si="106"/>
        <v/>
      </c>
    </row>
    <row r="6392" spans="1:9" x14ac:dyDescent="0.3">
      <c r="A6392" s="8" t="str">
        <f>IFERROR(VLOOKUP($C6392,meetnetcodes!$A:$C,2,FALSE),"")</f>
        <v/>
      </c>
      <c r="B6392" s="8" t="str">
        <f>IFERROR(VLOOKUP(C6392,meetnetcodes!$A:$C,3,FALSE),"")</f>
        <v/>
      </c>
      <c r="I6392" s="7" t="str">
        <f t="shared" ca="1" si="106"/>
        <v/>
      </c>
    </row>
    <row r="6393" spans="1:9" x14ac:dyDescent="0.3">
      <c r="A6393" s="8" t="str">
        <f>IFERROR(VLOOKUP($C6393,meetnetcodes!$A:$C,2,FALSE),"")</f>
        <v/>
      </c>
      <c r="B6393" s="8" t="str">
        <f>IFERROR(VLOOKUP(C6393,meetnetcodes!$A:$C,3,FALSE),"")</f>
        <v/>
      </c>
      <c r="I6393" s="7" t="str">
        <f t="shared" ca="1" si="106"/>
        <v/>
      </c>
    </row>
    <row r="6394" spans="1:9" x14ac:dyDescent="0.3">
      <c r="A6394" s="8" t="str">
        <f>IFERROR(VLOOKUP($C6394,meetnetcodes!$A:$C,2,FALSE),"")</f>
        <v/>
      </c>
      <c r="B6394" s="8" t="str">
        <f>IFERROR(VLOOKUP(C6394,meetnetcodes!$A:$C,3,FALSE),"")</f>
        <v/>
      </c>
      <c r="I6394" s="7" t="str">
        <f t="shared" ca="1" si="106"/>
        <v/>
      </c>
    </row>
    <row r="6395" spans="1:9" x14ac:dyDescent="0.3">
      <c r="A6395" s="8" t="str">
        <f>IFERROR(VLOOKUP($C6395,meetnetcodes!$A:$C,2,FALSE),"")</f>
        <v/>
      </c>
      <c r="B6395" s="8" t="str">
        <f>IFERROR(VLOOKUP(C6395,meetnetcodes!$A:$C,3,FALSE),"")</f>
        <v/>
      </c>
      <c r="I6395" s="7" t="str">
        <f t="shared" ca="1" si="106"/>
        <v/>
      </c>
    </row>
    <row r="6396" spans="1:9" x14ac:dyDescent="0.3">
      <c r="A6396" s="8" t="str">
        <f>IFERROR(VLOOKUP($C6396,meetnetcodes!$A:$C,2,FALSE),"")</f>
        <v/>
      </c>
      <c r="B6396" s="8" t="str">
        <f>IFERROR(VLOOKUP(C6396,meetnetcodes!$A:$C,3,FALSE),"")</f>
        <v/>
      </c>
      <c r="I6396" s="7" t="str">
        <f t="shared" ca="1" si="106"/>
        <v/>
      </c>
    </row>
    <row r="6397" spans="1:9" x14ac:dyDescent="0.3">
      <c r="A6397" s="8" t="str">
        <f>IFERROR(VLOOKUP($C6397,meetnetcodes!$A:$C,2,FALSE),"")</f>
        <v/>
      </c>
      <c r="B6397" s="8" t="str">
        <f>IFERROR(VLOOKUP(C6397,meetnetcodes!$A:$C,3,FALSE),"")</f>
        <v/>
      </c>
      <c r="I6397" s="7" t="str">
        <f t="shared" ca="1" si="106"/>
        <v/>
      </c>
    </row>
    <row r="6398" spans="1:9" x14ac:dyDescent="0.3">
      <c r="A6398" s="8" t="str">
        <f>IFERROR(VLOOKUP($C6398,meetnetcodes!$A:$C,2,FALSE),"")</f>
        <v/>
      </c>
      <c r="B6398" s="8" t="str">
        <f>IFERROR(VLOOKUP(C6398,meetnetcodes!$A:$C,3,FALSE),"")</f>
        <v/>
      </c>
      <c r="I6398" s="7" t="str">
        <f t="shared" ca="1" si="106"/>
        <v/>
      </c>
    </row>
    <row r="6399" spans="1:9" x14ac:dyDescent="0.3">
      <c r="A6399" s="8" t="str">
        <f>IFERROR(VLOOKUP($C6399,meetnetcodes!$A:$C,2,FALSE),"")</f>
        <v/>
      </c>
      <c r="B6399" s="8" t="str">
        <f>IFERROR(VLOOKUP(C6399,meetnetcodes!$A:$C,3,FALSE),"")</f>
        <v/>
      </c>
      <c r="I6399" s="7" t="str">
        <f t="shared" ca="1" si="106"/>
        <v/>
      </c>
    </row>
    <row r="6400" spans="1:9" x14ac:dyDescent="0.3">
      <c r="A6400" s="8" t="str">
        <f>IFERROR(VLOOKUP($C6400,meetnetcodes!$A:$C,2,FALSE),"")</f>
        <v/>
      </c>
      <c r="B6400" s="8" t="str">
        <f>IFERROR(VLOOKUP(C6400,meetnetcodes!$A:$C,3,FALSE),"")</f>
        <v/>
      </c>
      <c r="I6400" s="7" t="str">
        <f t="shared" ca="1" si="106"/>
        <v/>
      </c>
    </row>
    <row r="6401" spans="1:9" x14ac:dyDescent="0.3">
      <c r="A6401" s="8" t="str">
        <f>IFERROR(VLOOKUP($C6401,meetnetcodes!$A:$C,2,FALSE),"")</f>
        <v/>
      </c>
      <c r="B6401" s="8" t="str">
        <f>IFERROR(VLOOKUP(C6401,meetnetcodes!$A:$C,3,FALSE),"")</f>
        <v/>
      </c>
      <c r="I6401" s="7" t="str">
        <f t="shared" ca="1" si="106"/>
        <v/>
      </c>
    </row>
    <row r="6402" spans="1:9" x14ac:dyDescent="0.3">
      <c r="A6402" s="8" t="str">
        <f>IFERROR(VLOOKUP($C6402,meetnetcodes!$A:$C,2,FALSE),"")</f>
        <v/>
      </c>
      <c r="B6402" s="8" t="str">
        <f>IFERROR(VLOOKUP(C6402,meetnetcodes!$A:$C,3,FALSE),"")</f>
        <v/>
      </c>
      <c r="I6402" s="7" t="str">
        <f t="shared" ca="1" si="106"/>
        <v/>
      </c>
    </row>
    <row r="6403" spans="1:9" x14ac:dyDescent="0.3">
      <c r="A6403" s="8" t="str">
        <f>IFERROR(VLOOKUP($C6403,meetnetcodes!$A:$C,2,FALSE),"")</f>
        <v/>
      </c>
      <c r="B6403" s="8" t="str">
        <f>IFERROR(VLOOKUP(C6403,meetnetcodes!$A:$C,3,FALSE),"")</f>
        <v/>
      </c>
      <c r="I6403" s="7" t="str">
        <f t="shared" ca="1" si="106"/>
        <v/>
      </c>
    </row>
    <row r="6404" spans="1:9" x14ac:dyDescent="0.3">
      <c r="A6404" s="8" t="str">
        <f>IFERROR(VLOOKUP($C6404,meetnetcodes!$A:$C,2,FALSE),"")</f>
        <v/>
      </c>
      <c r="B6404" s="8" t="str">
        <f>IFERROR(VLOOKUP(C6404,meetnetcodes!$A:$C,3,FALSE),"")</f>
        <v/>
      </c>
      <c r="I6404" s="7" t="str">
        <f t="shared" ca="1" si="106"/>
        <v/>
      </c>
    </row>
    <row r="6405" spans="1:9" x14ac:dyDescent="0.3">
      <c r="A6405" s="8" t="str">
        <f>IFERROR(VLOOKUP($C6405,meetnetcodes!$A:$C,2,FALSE),"")</f>
        <v/>
      </c>
      <c r="B6405" s="8" t="str">
        <f>IFERROR(VLOOKUP(C6405,meetnetcodes!$A:$C,3,FALSE),"")</f>
        <v/>
      </c>
      <c r="I6405" s="7" t="str">
        <f t="shared" ca="1" si="106"/>
        <v/>
      </c>
    </row>
    <row r="6406" spans="1:9" x14ac:dyDescent="0.3">
      <c r="A6406" s="8" t="str">
        <f>IFERROR(VLOOKUP($C6406,meetnetcodes!$A:$C,2,FALSE),"")</f>
        <v/>
      </c>
      <c r="B6406" s="8" t="str">
        <f>IFERROR(VLOOKUP(C6406,meetnetcodes!$A:$C,3,FALSE),"")</f>
        <v/>
      </c>
      <c r="I6406" s="7" t="str">
        <f t="shared" ca="1" si="106"/>
        <v/>
      </c>
    </row>
    <row r="6407" spans="1:9" x14ac:dyDescent="0.3">
      <c r="A6407" s="8" t="str">
        <f>IFERROR(VLOOKUP($C6407,meetnetcodes!$A:$C,2,FALSE),"")</f>
        <v/>
      </c>
      <c r="B6407" s="8" t="str">
        <f>IFERROR(VLOOKUP(C6407,meetnetcodes!$A:$C,3,FALSE),"")</f>
        <v/>
      </c>
      <c r="I6407" s="7" t="str">
        <f t="shared" ca="1" si="106"/>
        <v/>
      </c>
    </row>
    <row r="6408" spans="1:9" x14ac:dyDescent="0.3">
      <c r="A6408" s="8" t="str">
        <f>IFERROR(VLOOKUP($C6408,meetnetcodes!$A:$C,2,FALSE),"")</f>
        <v/>
      </c>
      <c r="B6408" s="8" t="str">
        <f>IFERROR(VLOOKUP(C6408,meetnetcodes!$A:$C,3,FALSE),"")</f>
        <v/>
      </c>
      <c r="I6408" s="7" t="str">
        <f t="shared" ref="I6408:I6471" ca="1" si="107">IF(H6408="","",YEAR(TODAY()) - MOD(YEAR(TODAY()),3) + H6408 + 3)</f>
        <v/>
      </c>
    </row>
    <row r="6409" spans="1:9" x14ac:dyDescent="0.3">
      <c r="A6409" s="8" t="str">
        <f>IFERROR(VLOOKUP($C6409,meetnetcodes!$A:$C,2,FALSE),"")</f>
        <v/>
      </c>
      <c r="B6409" s="8" t="str">
        <f>IFERROR(VLOOKUP(C6409,meetnetcodes!$A:$C,3,FALSE),"")</f>
        <v/>
      </c>
      <c r="I6409" s="7" t="str">
        <f t="shared" ca="1" si="107"/>
        <v/>
      </c>
    </row>
    <row r="6410" spans="1:9" x14ac:dyDescent="0.3">
      <c r="A6410" s="8" t="str">
        <f>IFERROR(VLOOKUP($C6410,meetnetcodes!$A:$C,2,FALSE),"")</f>
        <v/>
      </c>
      <c r="B6410" s="8" t="str">
        <f>IFERROR(VLOOKUP(C6410,meetnetcodes!$A:$C,3,FALSE),"")</f>
        <v/>
      </c>
      <c r="I6410" s="7" t="str">
        <f t="shared" ca="1" si="107"/>
        <v/>
      </c>
    </row>
    <row r="6411" spans="1:9" x14ac:dyDescent="0.3">
      <c r="A6411" s="8" t="str">
        <f>IFERROR(VLOOKUP($C6411,meetnetcodes!$A:$C,2,FALSE),"")</f>
        <v/>
      </c>
      <c r="B6411" s="8" t="str">
        <f>IFERROR(VLOOKUP(C6411,meetnetcodes!$A:$C,3,FALSE),"")</f>
        <v/>
      </c>
      <c r="I6411" s="7" t="str">
        <f t="shared" ca="1" si="107"/>
        <v/>
      </c>
    </row>
    <row r="6412" spans="1:9" x14ac:dyDescent="0.3">
      <c r="A6412" s="8" t="str">
        <f>IFERROR(VLOOKUP($C6412,meetnetcodes!$A:$C,2,FALSE),"")</f>
        <v/>
      </c>
      <c r="B6412" s="8" t="str">
        <f>IFERROR(VLOOKUP(C6412,meetnetcodes!$A:$C,3,FALSE),"")</f>
        <v/>
      </c>
      <c r="I6412" s="7" t="str">
        <f t="shared" ca="1" si="107"/>
        <v/>
      </c>
    </row>
    <row r="6413" spans="1:9" x14ac:dyDescent="0.3">
      <c r="A6413" s="8" t="str">
        <f>IFERROR(VLOOKUP($C6413,meetnetcodes!$A:$C,2,FALSE),"")</f>
        <v/>
      </c>
      <c r="B6413" s="8" t="str">
        <f>IFERROR(VLOOKUP(C6413,meetnetcodes!$A:$C,3,FALSE),"")</f>
        <v/>
      </c>
      <c r="I6413" s="7" t="str">
        <f t="shared" ca="1" si="107"/>
        <v/>
      </c>
    </row>
    <row r="6414" spans="1:9" x14ac:dyDescent="0.3">
      <c r="A6414" s="8" t="str">
        <f>IFERROR(VLOOKUP($C6414,meetnetcodes!$A:$C,2,FALSE),"")</f>
        <v/>
      </c>
      <c r="B6414" s="8" t="str">
        <f>IFERROR(VLOOKUP(C6414,meetnetcodes!$A:$C,3,FALSE),"")</f>
        <v/>
      </c>
      <c r="I6414" s="7" t="str">
        <f t="shared" ca="1" si="107"/>
        <v/>
      </c>
    </row>
    <row r="6415" spans="1:9" x14ac:dyDescent="0.3">
      <c r="A6415" s="8" t="str">
        <f>IFERROR(VLOOKUP($C6415,meetnetcodes!$A:$C,2,FALSE),"")</f>
        <v/>
      </c>
      <c r="B6415" s="8" t="str">
        <f>IFERROR(VLOOKUP(C6415,meetnetcodes!$A:$C,3,FALSE),"")</f>
        <v/>
      </c>
      <c r="I6415" s="7" t="str">
        <f t="shared" ca="1" si="107"/>
        <v/>
      </c>
    </row>
    <row r="6416" spans="1:9" x14ac:dyDescent="0.3">
      <c r="A6416" s="8" t="str">
        <f>IFERROR(VLOOKUP($C6416,meetnetcodes!$A:$C,2,FALSE),"")</f>
        <v/>
      </c>
      <c r="B6416" s="8" t="str">
        <f>IFERROR(VLOOKUP(C6416,meetnetcodes!$A:$C,3,FALSE),"")</f>
        <v/>
      </c>
      <c r="I6416" s="7" t="str">
        <f t="shared" ca="1" si="107"/>
        <v/>
      </c>
    </row>
    <row r="6417" spans="1:9" x14ac:dyDescent="0.3">
      <c r="A6417" s="8" t="str">
        <f>IFERROR(VLOOKUP($C6417,meetnetcodes!$A:$C,2,FALSE),"")</f>
        <v/>
      </c>
      <c r="B6417" s="8" t="str">
        <f>IFERROR(VLOOKUP(C6417,meetnetcodes!$A:$C,3,FALSE),"")</f>
        <v/>
      </c>
      <c r="I6417" s="7" t="str">
        <f t="shared" ca="1" si="107"/>
        <v/>
      </c>
    </row>
    <row r="6418" spans="1:9" x14ac:dyDescent="0.3">
      <c r="A6418" s="8" t="str">
        <f>IFERROR(VLOOKUP($C6418,meetnetcodes!$A:$C,2,FALSE),"")</f>
        <v/>
      </c>
      <c r="B6418" s="8" t="str">
        <f>IFERROR(VLOOKUP(C6418,meetnetcodes!$A:$C,3,FALSE),"")</f>
        <v/>
      </c>
      <c r="I6418" s="7" t="str">
        <f t="shared" ca="1" si="107"/>
        <v/>
      </c>
    </row>
    <row r="6419" spans="1:9" x14ac:dyDescent="0.3">
      <c r="A6419" s="8" t="str">
        <f>IFERROR(VLOOKUP($C6419,meetnetcodes!$A:$C,2,FALSE),"")</f>
        <v/>
      </c>
      <c r="B6419" s="8" t="str">
        <f>IFERROR(VLOOKUP(C6419,meetnetcodes!$A:$C,3,FALSE),"")</f>
        <v/>
      </c>
      <c r="I6419" s="7" t="str">
        <f t="shared" ca="1" si="107"/>
        <v/>
      </c>
    </row>
    <row r="6420" spans="1:9" x14ac:dyDescent="0.3">
      <c r="A6420" s="8" t="str">
        <f>IFERROR(VLOOKUP($C6420,meetnetcodes!$A:$C,2,FALSE),"")</f>
        <v/>
      </c>
      <c r="B6420" s="8" t="str">
        <f>IFERROR(VLOOKUP(C6420,meetnetcodes!$A:$C,3,FALSE),"")</f>
        <v/>
      </c>
      <c r="I6420" s="7" t="str">
        <f t="shared" ca="1" si="107"/>
        <v/>
      </c>
    </row>
    <row r="6421" spans="1:9" x14ac:dyDescent="0.3">
      <c r="A6421" s="8" t="str">
        <f>IFERROR(VLOOKUP($C6421,meetnetcodes!$A:$C,2,FALSE),"")</f>
        <v/>
      </c>
      <c r="B6421" s="8" t="str">
        <f>IFERROR(VLOOKUP(C6421,meetnetcodes!$A:$C,3,FALSE),"")</f>
        <v/>
      </c>
      <c r="I6421" s="7" t="str">
        <f t="shared" ca="1" si="107"/>
        <v/>
      </c>
    </row>
    <row r="6422" spans="1:9" x14ac:dyDescent="0.3">
      <c r="A6422" s="8" t="str">
        <f>IFERROR(VLOOKUP($C6422,meetnetcodes!$A:$C,2,FALSE),"")</f>
        <v/>
      </c>
      <c r="B6422" s="8" t="str">
        <f>IFERROR(VLOOKUP(C6422,meetnetcodes!$A:$C,3,FALSE),"")</f>
        <v/>
      </c>
      <c r="I6422" s="7" t="str">
        <f t="shared" ca="1" si="107"/>
        <v/>
      </c>
    </row>
    <row r="6423" spans="1:9" x14ac:dyDescent="0.3">
      <c r="A6423" s="8" t="str">
        <f>IFERROR(VLOOKUP($C6423,meetnetcodes!$A:$C,2,FALSE),"")</f>
        <v/>
      </c>
      <c r="B6423" s="8" t="str">
        <f>IFERROR(VLOOKUP(C6423,meetnetcodes!$A:$C,3,FALSE),"")</f>
        <v/>
      </c>
      <c r="I6423" s="7" t="str">
        <f t="shared" ca="1" si="107"/>
        <v/>
      </c>
    </row>
    <row r="6424" spans="1:9" x14ac:dyDescent="0.3">
      <c r="A6424" s="8" t="str">
        <f>IFERROR(VLOOKUP($C6424,meetnetcodes!$A:$C,2,FALSE),"")</f>
        <v/>
      </c>
      <c r="B6424" s="8" t="str">
        <f>IFERROR(VLOOKUP(C6424,meetnetcodes!$A:$C,3,FALSE),"")</f>
        <v/>
      </c>
      <c r="I6424" s="7" t="str">
        <f t="shared" ca="1" si="107"/>
        <v/>
      </c>
    </row>
    <row r="6425" spans="1:9" x14ac:dyDescent="0.3">
      <c r="A6425" s="8" t="str">
        <f>IFERROR(VLOOKUP($C6425,meetnetcodes!$A:$C,2,FALSE),"")</f>
        <v/>
      </c>
      <c r="B6425" s="8" t="str">
        <f>IFERROR(VLOOKUP(C6425,meetnetcodes!$A:$C,3,FALSE),"")</f>
        <v/>
      </c>
      <c r="I6425" s="7" t="str">
        <f t="shared" ca="1" si="107"/>
        <v/>
      </c>
    </row>
    <row r="6426" spans="1:9" x14ac:dyDescent="0.3">
      <c r="A6426" s="8" t="str">
        <f>IFERROR(VLOOKUP($C6426,meetnetcodes!$A:$C,2,FALSE),"")</f>
        <v/>
      </c>
      <c r="B6426" s="8" t="str">
        <f>IFERROR(VLOOKUP(C6426,meetnetcodes!$A:$C,3,FALSE),"")</f>
        <v/>
      </c>
      <c r="I6426" s="7" t="str">
        <f t="shared" ca="1" si="107"/>
        <v/>
      </c>
    </row>
    <row r="6427" spans="1:9" x14ac:dyDescent="0.3">
      <c r="A6427" s="8" t="str">
        <f>IFERROR(VLOOKUP($C6427,meetnetcodes!$A:$C,2,FALSE),"")</f>
        <v/>
      </c>
      <c r="B6427" s="8" t="str">
        <f>IFERROR(VLOOKUP(C6427,meetnetcodes!$A:$C,3,FALSE),"")</f>
        <v/>
      </c>
      <c r="I6427" s="7" t="str">
        <f t="shared" ca="1" si="107"/>
        <v/>
      </c>
    </row>
    <row r="6428" spans="1:9" x14ac:dyDescent="0.3">
      <c r="A6428" s="8" t="str">
        <f>IFERROR(VLOOKUP($C6428,meetnetcodes!$A:$C,2,FALSE),"")</f>
        <v/>
      </c>
      <c r="B6428" s="8" t="str">
        <f>IFERROR(VLOOKUP(C6428,meetnetcodes!$A:$C,3,FALSE),"")</f>
        <v/>
      </c>
      <c r="I6428" s="7" t="str">
        <f t="shared" ca="1" si="107"/>
        <v/>
      </c>
    </row>
    <row r="6429" spans="1:9" x14ac:dyDescent="0.3">
      <c r="A6429" s="8" t="str">
        <f>IFERROR(VLOOKUP($C6429,meetnetcodes!$A:$C,2,FALSE),"")</f>
        <v/>
      </c>
      <c r="B6429" s="8" t="str">
        <f>IFERROR(VLOOKUP(C6429,meetnetcodes!$A:$C,3,FALSE),"")</f>
        <v/>
      </c>
      <c r="I6429" s="7" t="str">
        <f t="shared" ca="1" si="107"/>
        <v/>
      </c>
    </row>
    <row r="6430" spans="1:9" x14ac:dyDescent="0.3">
      <c r="A6430" s="8" t="str">
        <f>IFERROR(VLOOKUP($C6430,meetnetcodes!$A:$C,2,FALSE),"")</f>
        <v/>
      </c>
      <c r="B6430" s="8" t="str">
        <f>IFERROR(VLOOKUP(C6430,meetnetcodes!$A:$C,3,FALSE),"")</f>
        <v/>
      </c>
      <c r="I6430" s="7" t="str">
        <f t="shared" ca="1" si="107"/>
        <v/>
      </c>
    </row>
    <row r="6431" spans="1:9" x14ac:dyDescent="0.3">
      <c r="A6431" s="8" t="str">
        <f>IFERROR(VLOOKUP($C6431,meetnetcodes!$A:$C,2,FALSE),"")</f>
        <v/>
      </c>
      <c r="B6431" s="8" t="str">
        <f>IFERROR(VLOOKUP(C6431,meetnetcodes!$A:$C,3,FALSE),"")</f>
        <v/>
      </c>
      <c r="I6431" s="7" t="str">
        <f t="shared" ca="1" si="107"/>
        <v/>
      </c>
    </row>
    <row r="6432" spans="1:9" x14ac:dyDescent="0.3">
      <c r="A6432" s="8" t="str">
        <f>IFERROR(VLOOKUP($C6432,meetnetcodes!$A:$C,2,FALSE),"")</f>
        <v/>
      </c>
      <c r="B6432" s="8" t="str">
        <f>IFERROR(VLOOKUP(C6432,meetnetcodes!$A:$C,3,FALSE),"")</f>
        <v/>
      </c>
      <c r="I6432" s="7" t="str">
        <f t="shared" ca="1" si="107"/>
        <v/>
      </c>
    </row>
    <row r="6433" spans="1:9" x14ac:dyDescent="0.3">
      <c r="A6433" s="8" t="str">
        <f>IFERROR(VLOOKUP($C6433,meetnetcodes!$A:$C,2,FALSE),"")</f>
        <v/>
      </c>
      <c r="B6433" s="8" t="str">
        <f>IFERROR(VLOOKUP(C6433,meetnetcodes!$A:$C,3,FALSE),"")</f>
        <v/>
      </c>
      <c r="I6433" s="7" t="str">
        <f t="shared" ca="1" si="107"/>
        <v/>
      </c>
    </row>
    <row r="6434" spans="1:9" x14ac:dyDescent="0.3">
      <c r="A6434" s="8" t="str">
        <f>IFERROR(VLOOKUP($C6434,meetnetcodes!$A:$C,2,FALSE),"")</f>
        <v/>
      </c>
      <c r="B6434" s="8" t="str">
        <f>IFERROR(VLOOKUP(C6434,meetnetcodes!$A:$C,3,FALSE),"")</f>
        <v/>
      </c>
      <c r="I6434" s="7" t="str">
        <f t="shared" ca="1" si="107"/>
        <v/>
      </c>
    </row>
    <row r="6435" spans="1:9" x14ac:dyDescent="0.3">
      <c r="A6435" s="8" t="str">
        <f>IFERROR(VLOOKUP($C6435,meetnetcodes!$A:$C,2,FALSE),"")</f>
        <v/>
      </c>
      <c r="B6435" s="8" t="str">
        <f>IFERROR(VLOOKUP(C6435,meetnetcodes!$A:$C,3,FALSE),"")</f>
        <v/>
      </c>
      <c r="I6435" s="7" t="str">
        <f t="shared" ca="1" si="107"/>
        <v/>
      </c>
    </row>
    <row r="6436" spans="1:9" x14ac:dyDescent="0.3">
      <c r="A6436" s="8" t="str">
        <f>IFERROR(VLOOKUP($C6436,meetnetcodes!$A:$C,2,FALSE),"")</f>
        <v/>
      </c>
      <c r="B6436" s="8" t="str">
        <f>IFERROR(VLOOKUP(C6436,meetnetcodes!$A:$C,3,FALSE),"")</f>
        <v/>
      </c>
      <c r="I6436" s="7" t="str">
        <f t="shared" ca="1" si="107"/>
        <v/>
      </c>
    </row>
    <row r="6437" spans="1:9" x14ac:dyDescent="0.3">
      <c r="A6437" s="8" t="str">
        <f>IFERROR(VLOOKUP($C6437,meetnetcodes!$A:$C,2,FALSE),"")</f>
        <v/>
      </c>
      <c r="B6437" s="8" t="str">
        <f>IFERROR(VLOOKUP(C6437,meetnetcodes!$A:$C,3,FALSE),"")</f>
        <v/>
      </c>
      <c r="I6437" s="7" t="str">
        <f t="shared" ca="1" si="107"/>
        <v/>
      </c>
    </row>
    <row r="6438" spans="1:9" x14ac:dyDescent="0.3">
      <c r="A6438" s="8" t="str">
        <f>IFERROR(VLOOKUP($C6438,meetnetcodes!$A:$C,2,FALSE),"")</f>
        <v/>
      </c>
      <c r="B6438" s="8" t="str">
        <f>IFERROR(VLOOKUP(C6438,meetnetcodes!$A:$C,3,FALSE),"")</f>
        <v/>
      </c>
      <c r="I6438" s="7" t="str">
        <f t="shared" ca="1" si="107"/>
        <v/>
      </c>
    </row>
    <row r="6439" spans="1:9" x14ac:dyDescent="0.3">
      <c r="A6439" s="8" t="str">
        <f>IFERROR(VLOOKUP($C6439,meetnetcodes!$A:$C,2,FALSE),"")</f>
        <v/>
      </c>
      <c r="B6439" s="8" t="str">
        <f>IFERROR(VLOOKUP(C6439,meetnetcodes!$A:$C,3,FALSE),"")</f>
        <v/>
      </c>
      <c r="I6439" s="7" t="str">
        <f t="shared" ca="1" si="107"/>
        <v/>
      </c>
    </row>
    <row r="6440" spans="1:9" x14ac:dyDescent="0.3">
      <c r="A6440" s="8" t="str">
        <f>IFERROR(VLOOKUP($C6440,meetnetcodes!$A:$C,2,FALSE),"")</f>
        <v/>
      </c>
      <c r="B6440" s="8" t="str">
        <f>IFERROR(VLOOKUP(C6440,meetnetcodes!$A:$C,3,FALSE),"")</f>
        <v/>
      </c>
      <c r="I6440" s="7" t="str">
        <f t="shared" ca="1" si="107"/>
        <v/>
      </c>
    </row>
    <row r="6441" spans="1:9" x14ac:dyDescent="0.3">
      <c r="A6441" s="8" t="str">
        <f>IFERROR(VLOOKUP($C6441,meetnetcodes!$A:$C,2,FALSE),"")</f>
        <v/>
      </c>
      <c r="B6441" s="8" t="str">
        <f>IFERROR(VLOOKUP(C6441,meetnetcodes!$A:$C,3,FALSE),"")</f>
        <v/>
      </c>
      <c r="I6441" s="7" t="str">
        <f t="shared" ca="1" si="107"/>
        <v/>
      </c>
    </row>
    <row r="6442" spans="1:9" x14ac:dyDescent="0.3">
      <c r="A6442" s="8" t="str">
        <f>IFERROR(VLOOKUP($C6442,meetnetcodes!$A:$C,2,FALSE),"")</f>
        <v/>
      </c>
      <c r="B6442" s="8" t="str">
        <f>IFERROR(VLOOKUP(C6442,meetnetcodes!$A:$C,3,FALSE),"")</f>
        <v/>
      </c>
      <c r="I6442" s="7" t="str">
        <f t="shared" ca="1" si="107"/>
        <v/>
      </c>
    </row>
    <row r="6443" spans="1:9" x14ac:dyDescent="0.3">
      <c r="A6443" s="8" t="str">
        <f>IFERROR(VLOOKUP($C6443,meetnetcodes!$A:$C,2,FALSE),"")</f>
        <v/>
      </c>
      <c r="B6443" s="8" t="str">
        <f>IFERROR(VLOOKUP(C6443,meetnetcodes!$A:$C,3,FALSE),"")</f>
        <v/>
      </c>
      <c r="I6443" s="7" t="str">
        <f t="shared" ca="1" si="107"/>
        <v/>
      </c>
    </row>
    <row r="6444" spans="1:9" x14ac:dyDescent="0.3">
      <c r="A6444" s="8" t="str">
        <f>IFERROR(VLOOKUP($C6444,meetnetcodes!$A:$C,2,FALSE),"")</f>
        <v/>
      </c>
      <c r="B6444" s="8" t="str">
        <f>IFERROR(VLOOKUP(C6444,meetnetcodes!$A:$C,3,FALSE),"")</f>
        <v/>
      </c>
      <c r="I6444" s="7" t="str">
        <f t="shared" ca="1" si="107"/>
        <v/>
      </c>
    </row>
    <row r="6445" spans="1:9" x14ac:dyDescent="0.3">
      <c r="A6445" s="8" t="str">
        <f>IFERROR(VLOOKUP($C6445,meetnetcodes!$A:$C,2,FALSE),"")</f>
        <v/>
      </c>
      <c r="B6445" s="8" t="str">
        <f>IFERROR(VLOOKUP(C6445,meetnetcodes!$A:$C,3,FALSE),"")</f>
        <v/>
      </c>
      <c r="I6445" s="7" t="str">
        <f t="shared" ca="1" si="107"/>
        <v/>
      </c>
    </row>
    <row r="6446" spans="1:9" x14ac:dyDescent="0.3">
      <c r="A6446" s="8" t="str">
        <f>IFERROR(VLOOKUP($C6446,meetnetcodes!$A:$C,2,FALSE),"")</f>
        <v/>
      </c>
      <c r="B6446" s="8" t="str">
        <f>IFERROR(VLOOKUP(C6446,meetnetcodes!$A:$C,3,FALSE),"")</f>
        <v/>
      </c>
      <c r="I6446" s="7" t="str">
        <f t="shared" ca="1" si="107"/>
        <v/>
      </c>
    </row>
    <row r="6447" spans="1:9" x14ac:dyDescent="0.3">
      <c r="A6447" s="8" t="str">
        <f>IFERROR(VLOOKUP($C6447,meetnetcodes!$A:$C,2,FALSE),"")</f>
        <v/>
      </c>
      <c r="B6447" s="8" t="str">
        <f>IFERROR(VLOOKUP(C6447,meetnetcodes!$A:$C,3,FALSE),"")</f>
        <v/>
      </c>
      <c r="I6447" s="7" t="str">
        <f t="shared" ca="1" si="107"/>
        <v/>
      </c>
    </row>
    <row r="6448" spans="1:9" x14ac:dyDescent="0.3">
      <c r="A6448" s="8" t="str">
        <f>IFERROR(VLOOKUP($C6448,meetnetcodes!$A:$C,2,FALSE),"")</f>
        <v/>
      </c>
      <c r="B6448" s="8" t="str">
        <f>IFERROR(VLOOKUP(C6448,meetnetcodes!$A:$C,3,FALSE),"")</f>
        <v/>
      </c>
      <c r="I6448" s="7" t="str">
        <f t="shared" ca="1" si="107"/>
        <v/>
      </c>
    </row>
    <row r="6449" spans="1:9" x14ac:dyDescent="0.3">
      <c r="A6449" s="8" t="str">
        <f>IFERROR(VLOOKUP($C6449,meetnetcodes!$A:$C,2,FALSE),"")</f>
        <v/>
      </c>
      <c r="B6449" s="8" t="str">
        <f>IFERROR(VLOOKUP(C6449,meetnetcodes!$A:$C,3,FALSE),"")</f>
        <v/>
      </c>
      <c r="I6449" s="7" t="str">
        <f t="shared" ca="1" si="107"/>
        <v/>
      </c>
    </row>
    <row r="6450" spans="1:9" x14ac:dyDescent="0.3">
      <c r="A6450" s="8" t="str">
        <f>IFERROR(VLOOKUP($C6450,meetnetcodes!$A:$C,2,FALSE),"")</f>
        <v/>
      </c>
      <c r="B6450" s="8" t="str">
        <f>IFERROR(VLOOKUP(C6450,meetnetcodes!$A:$C,3,FALSE),"")</f>
        <v/>
      </c>
      <c r="I6450" s="7" t="str">
        <f t="shared" ca="1" si="107"/>
        <v/>
      </c>
    </row>
    <row r="6451" spans="1:9" x14ac:dyDescent="0.3">
      <c r="A6451" s="8" t="str">
        <f>IFERROR(VLOOKUP($C6451,meetnetcodes!$A:$C,2,FALSE),"")</f>
        <v/>
      </c>
      <c r="B6451" s="8" t="str">
        <f>IFERROR(VLOOKUP(C6451,meetnetcodes!$A:$C,3,FALSE),"")</f>
        <v/>
      </c>
      <c r="I6451" s="7" t="str">
        <f t="shared" ca="1" si="107"/>
        <v/>
      </c>
    </row>
    <row r="6452" spans="1:9" x14ac:dyDescent="0.3">
      <c r="A6452" s="8" t="str">
        <f>IFERROR(VLOOKUP($C6452,meetnetcodes!$A:$C,2,FALSE),"")</f>
        <v/>
      </c>
      <c r="B6452" s="8" t="str">
        <f>IFERROR(VLOOKUP(C6452,meetnetcodes!$A:$C,3,FALSE),"")</f>
        <v/>
      </c>
      <c r="I6452" s="7" t="str">
        <f t="shared" ca="1" si="107"/>
        <v/>
      </c>
    </row>
    <row r="6453" spans="1:9" x14ac:dyDescent="0.3">
      <c r="A6453" s="8" t="str">
        <f>IFERROR(VLOOKUP($C6453,meetnetcodes!$A:$C,2,FALSE),"")</f>
        <v/>
      </c>
      <c r="B6453" s="8" t="str">
        <f>IFERROR(VLOOKUP(C6453,meetnetcodes!$A:$C,3,FALSE),"")</f>
        <v/>
      </c>
      <c r="I6453" s="7" t="str">
        <f t="shared" ca="1" si="107"/>
        <v/>
      </c>
    </row>
    <row r="6454" spans="1:9" x14ac:dyDescent="0.3">
      <c r="A6454" s="8" t="str">
        <f>IFERROR(VLOOKUP($C6454,meetnetcodes!$A:$C,2,FALSE),"")</f>
        <v/>
      </c>
      <c r="B6454" s="8" t="str">
        <f>IFERROR(VLOOKUP(C6454,meetnetcodes!$A:$C,3,FALSE),"")</f>
        <v/>
      </c>
      <c r="I6454" s="7" t="str">
        <f t="shared" ca="1" si="107"/>
        <v/>
      </c>
    </row>
    <row r="6455" spans="1:9" x14ac:dyDescent="0.3">
      <c r="A6455" s="8" t="str">
        <f>IFERROR(VLOOKUP($C6455,meetnetcodes!$A:$C,2,FALSE),"")</f>
        <v/>
      </c>
      <c r="B6455" s="8" t="str">
        <f>IFERROR(VLOOKUP(C6455,meetnetcodes!$A:$C,3,FALSE),"")</f>
        <v/>
      </c>
      <c r="I6455" s="7" t="str">
        <f t="shared" ca="1" si="107"/>
        <v/>
      </c>
    </row>
    <row r="6456" spans="1:9" x14ac:dyDescent="0.3">
      <c r="A6456" s="8" t="str">
        <f>IFERROR(VLOOKUP($C6456,meetnetcodes!$A:$C,2,FALSE),"")</f>
        <v/>
      </c>
      <c r="B6456" s="8" t="str">
        <f>IFERROR(VLOOKUP(C6456,meetnetcodes!$A:$C,3,FALSE),"")</f>
        <v/>
      </c>
      <c r="I6456" s="7" t="str">
        <f t="shared" ca="1" si="107"/>
        <v/>
      </c>
    </row>
    <row r="6457" spans="1:9" x14ac:dyDescent="0.3">
      <c r="A6457" s="8" t="str">
        <f>IFERROR(VLOOKUP($C6457,meetnetcodes!$A:$C,2,FALSE),"")</f>
        <v/>
      </c>
      <c r="B6457" s="8" t="str">
        <f>IFERROR(VLOOKUP(C6457,meetnetcodes!$A:$C,3,FALSE),"")</f>
        <v/>
      </c>
      <c r="I6457" s="7" t="str">
        <f t="shared" ca="1" si="107"/>
        <v/>
      </c>
    </row>
    <row r="6458" spans="1:9" x14ac:dyDescent="0.3">
      <c r="A6458" s="8" t="str">
        <f>IFERROR(VLOOKUP($C6458,meetnetcodes!$A:$C,2,FALSE),"")</f>
        <v/>
      </c>
      <c r="B6458" s="8" t="str">
        <f>IFERROR(VLOOKUP(C6458,meetnetcodes!$A:$C,3,FALSE),"")</f>
        <v/>
      </c>
      <c r="I6458" s="7" t="str">
        <f t="shared" ca="1" si="107"/>
        <v/>
      </c>
    </row>
    <row r="6459" spans="1:9" x14ac:dyDescent="0.3">
      <c r="A6459" s="8" t="str">
        <f>IFERROR(VLOOKUP($C6459,meetnetcodes!$A:$C,2,FALSE),"")</f>
        <v/>
      </c>
      <c r="B6459" s="8" t="str">
        <f>IFERROR(VLOOKUP(C6459,meetnetcodes!$A:$C,3,FALSE),"")</f>
        <v/>
      </c>
      <c r="I6459" s="7" t="str">
        <f t="shared" ca="1" si="107"/>
        <v/>
      </c>
    </row>
    <row r="6460" spans="1:9" x14ac:dyDescent="0.3">
      <c r="A6460" s="8" t="str">
        <f>IFERROR(VLOOKUP($C6460,meetnetcodes!$A:$C,2,FALSE),"")</f>
        <v/>
      </c>
      <c r="B6460" s="8" t="str">
        <f>IFERROR(VLOOKUP(C6460,meetnetcodes!$A:$C,3,FALSE),"")</f>
        <v/>
      </c>
      <c r="I6460" s="7" t="str">
        <f t="shared" ca="1" si="107"/>
        <v/>
      </c>
    </row>
    <row r="6461" spans="1:9" x14ac:dyDescent="0.3">
      <c r="A6461" s="8" t="str">
        <f>IFERROR(VLOOKUP($C6461,meetnetcodes!$A:$C,2,FALSE),"")</f>
        <v/>
      </c>
      <c r="B6461" s="8" t="str">
        <f>IFERROR(VLOOKUP(C6461,meetnetcodes!$A:$C,3,FALSE),"")</f>
        <v/>
      </c>
      <c r="I6461" s="7" t="str">
        <f t="shared" ca="1" si="107"/>
        <v/>
      </c>
    </row>
    <row r="6462" spans="1:9" x14ac:dyDescent="0.3">
      <c r="A6462" s="8" t="str">
        <f>IFERROR(VLOOKUP($C6462,meetnetcodes!$A:$C,2,FALSE),"")</f>
        <v/>
      </c>
      <c r="B6462" s="8" t="str">
        <f>IFERROR(VLOOKUP(C6462,meetnetcodes!$A:$C,3,FALSE),"")</f>
        <v/>
      </c>
      <c r="I6462" s="7" t="str">
        <f t="shared" ca="1" si="107"/>
        <v/>
      </c>
    </row>
    <row r="6463" spans="1:9" x14ac:dyDescent="0.3">
      <c r="A6463" s="8" t="str">
        <f>IFERROR(VLOOKUP($C6463,meetnetcodes!$A:$C,2,FALSE),"")</f>
        <v/>
      </c>
      <c r="B6463" s="8" t="str">
        <f>IFERROR(VLOOKUP(C6463,meetnetcodes!$A:$C,3,FALSE),"")</f>
        <v/>
      </c>
      <c r="I6463" s="7" t="str">
        <f t="shared" ca="1" si="107"/>
        <v/>
      </c>
    </row>
    <row r="6464" spans="1:9" x14ac:dyDescent="0.3">
      <c r="A6464" s="8" t="str">
        <f>IFERROR(VLOOKUP($C6464,meetnetcodes!$A:$C,2,FALSE),"")</f>
        <v/>
      </c>
      <c r="B6464" s="8" t="str">
        <f>IFERROR(VLOOKUP(C6464,meetnetcodes!$A:$C,3,FALSE),"")</f>
        <v/>
      </c>
      <c r="I6464" s="7" t="str">
        <f t="shared" ca="1" si="107"/>
        <v/>
      </c>
    </row>
    <row r="6465" spans="1:9" x14ac:dyDescent="0.3">
      <c r="A6465" s="8" t="str">
        <f>IFERROR(VLOOKUP($C6465,meetnetcodes!$A:$C,2,FALSE),"")</f>
        <v/>
      </c>
      <c r="B6465" s="8" t="str">
        <f>IFERROR(VLOOKUP(C6465,meetnetcodes!$A:$C,3,FALSE),"")</f>
        <v/>
      </c>
      <c r="I6465" s="7" t="str">
        <f t="shared" ca="1" si="107"/>
        <v/>
      </c>
    </row>
    <row r="6466" spans="1:9" x14ac:dyDescent="0.3">
      <c r="A6466" s="8" t="str">
        <f>IFERROR(VLOOKUP($C6466,meetnetcodes!$A:$C,2,FALSE),"")</f>
        <v/>
      </c>
      <c r="B6466" s="8" t="str">
        <f>IFERROR(VLOOKUP(C6466,meetnetcodes!$A:$C,3,FALSE),"")</f>
        <v/>
      </c>
      <c r="I6466" s="7" t="str">
        <f t="shared" ca="1" si="107"/>
        <v/>
      </c>
    </row>
    <row r="6467" spans="1:9" x14ac:dyDescent="0.3">
      <c r="A6467" s="8" t="str">
        <f>IFERROR(VLOOKUP($C6467,meetnetcodes!$A:$C,2,FALSE),"")</f>
        <v/>
      </c>
      <c r="B6467" s="8" t="str">
        <f>IFERROR(VLOOKUP(C6467,meetnetcodes!$A:$C,3,FALSE),"")</f>
        <v/>
      </c>
      <c r="I6467" s="7" t="str">
        <f t="shared" ca="1" si="107"/>
        <v/>
      </c>
    </row>
    <row r="6468" spans="1:9" x14ac:dyDescent="0.3">
      <c r="A6468" s="8" t="str">
        <f>IFERROR(VLOOKUP($C6468,meetnetcodes!$A:$C,2,FALSE),"")</f>
        <v/>
      </c>
      <c r="B6468" s="8" t="str">
        <f>IFERROR(VLOOKUP(C6468,meetnetcodes!$A:$C,3,FALSE),"")</f>
        <v/>
      </c>
      <c r="I6468" s="7" t="str">
        <f t="shared" ca="1" si="107"/>
        <v/>
      </c>
    </row>
    <row r="6469" spans="1:9" x14ac:dyDescent="0.3">
      <c r="A6469" s="8" t="str">
        <f>IFERROR(VLOOKUP($C6469,meetnetcodes!$A:$C,2,FALSE),"")</f>
        <v/>
      </c>
      <c r="B6469" s="8" t="str">
        <f>IFERROR(VLOOKUP(C6469,meetnetcodes!$A:$C,3,FALSE),"")</f>
        <v/>
      </c>
      <c r="I6469" s="7" t="str">
        <f t="shared" ca="1" si="107"/>
        <v/>
      </c>
    </row>
    <row r="6470" spans="1:9" x14ac:dyDescent="0.3">
      <c r="A6470" s="8" t="str">
        <f>IFERROR(VLOOKUP($C6470,meetnetcodes!$A:$C,2,FALSE),"")</f>
        <v/>
      </c>
      <c r="B6470" s="8" t="str">
        <f>IFERROR(VLOOKUP(C6470,meetnetcodes!$A:$C,3,FALSE),"")</f>
        <v/>
      </c>
      <c r="I6470" s="7" t="str">
        <f t="shared" ca="1" si="107"/>
        <v/>
      </c>
    </row>
    <row r="6471" spans="1:9" x14ac:dyDescent="0.3">
      <c r="A6471" s="8" t="str">
        <f>IFERROR(VLOOKUP($C6471,meetnetcodes!$A:$C,2,FALSE),"")</f>
        <v/>
      </c>
      <c r="B6471" s="8" t="str">
        <f>IFERROR(VLOOKUP(C6471,meetnetcodes!$A:$C,3,FALSE),"")</f>
        <v/>
      </c>
      <c r="I6471" s="7" t="str">
        <f t="shared" ca="1" si="107"/>
        <v/>
      </c>
    </row>
    <row r="6472" spans="1:9" x14ac:dyDescent="0.3">
      <c r="A6472" s="8" t="str">
        <f>IFERROR(VLOOKUP($C6472,meetnetcodes!$A:$C,2,FALSE),"")</f>
        <v/>
      </c>
      <c r="B6472" s="8" t="str">
        <f>IFERROR(VLOOKUP(C6472,meetnetcodes!$A:$C,3,FALSE),"")</f>
        <v/>
      </c>
      <c r="I6472" s="7" t="str">
        <f t="shared" ref="I6472:I6535" ca="1" si="108">IF(H6472="","",YEAR(TODAY()) - MOD(YEAR(TODAY()),3) + H6472 + 3)</f>
        <v/>
      </c>
    </row>
    <row r="6473" spans="1:9" x14ac:dyDescent="0.3">
      <c r="A6473" s="8" t="str">
        <f>IFERROR(VLOOKUP($C6473,meetnetcodes!$A:$C,2,FALSE),"")</f>
        <v/>
      </c>
      <c r="B6473" s="8" t="str">
        <f>IFERROR(VLOOKUP(C6473,meetnetcodes!$A:$C,3,FALSE),"")</f>
        <v/>
      </c>
      <c r="I6473" s="7" t="str">
        <f t="shared" ca="1" si="108"/>
        <v/>
      </c>
    </row>
    <row r="6474" spans="1:9" x14ac:dyDescent="0.3">
      <c r="A6474" s="8" t="str">
        <f>IFERROR(VLOOKUP($C6474,meetnetcodes!$A:$C,2,FALSE),"")</f>
        <v/>
      </c>
      <c r="B6474" s="8" t="str">
        <f>IFERROR(VLOOKUP(C6474,meetnetcodes!$A:$C,3,FALSE),"")</f>
        <v/>
      </c>
      <c r="I6474" s="7" t="str">
        <f t="shared" ca="1" si="108"/>
        <v/>
      </c>
    </row>
    <row r="6475" spans="1:9" x14ac:dyDescent="0.3">
      <c r="A6475" s="8" t="str">
        <f>IFERROR(VLOOKUP($C6475,meetnetcodes!$A:$C,2,FALSE),"")</f>
        <v/>
      </c>
      <c r="B6475" s="8" t="str">
        <f>IFERROR(VLOOKUP(C6475,meetnetcodes!$A:$C,3,FALSE),"")</f>
        <v/>
      </c>
      <c r="I6475" s="7" t="str">
        <f t="shared" ca="1" si="108"/>
        <v/>
      </c>
    </row>
    <row r="6476" spans="1:9" x14ac:dyDescent="0.3">
      <c r="A6476" s="8" t="str">
        <f>IFERROR(VLOOKUP($C6476,meetnetcodes!$A:$C,2,FALSE),"")</f>
        <v/>
      </c>
      <c r="B6476" s="8" t="str">
        <f>IFERROR(VLOOKUP(C6476,meetnetcodes!$A:$C,3,FALSE),"")</f>
        <v/>
      </c>
      <c r="I6476" s="7" t="str">
        <f t="shared" ca="1" si="108"/>
        <v/>
      </c>
    </row>
    <row r="6477" spans="1:9" x14ac:dyDescent="0.3">
      <c r="A6477" s="8" t="str">
        <f>IFERROR(VLOOKUP($C6477,meetnetcodes!$A:$C,2,FALSE),"")</f>
        <v/>
      </c>
      <c r="B6477" s="8" t="str">
        <f>IFERROR(VLOOKUP(C6477,meetnetcodes!$A:$C,3,FALSE),"")</f>
        <v/>
      </c>
      <c r="I6477" s="7" t="str">
        <f t="shared" ca="1" si="108"/>
        <v/>
      </c>
    </row>
    <row r="6478" spans="1:9" x14ac:dyDescent="0.3">
      <c r="A6478" s="8" t="str">
        <f>IFERROR(VLOOKUP($C6478,meetnetcodes!$A:$C,2,FALSE),"")</f>
        <v/>
      </c>
      <c r="B6478" s="8" t="str">
        <f>IFERROR(VLOOKUP(C6478,meetnetcodes!$A:$C,3,FALSE),"")</f>
        <v/>
      </c>
      <c r="I6478" s="7" t="str">
        <f t="shared" ca="1" si="108"/>
        <v/>
      </c>
    </row>
    <row r="6479" spans="1:9" x14ac:dyDescent="0.3">
      <c r="A6479" s="8" t="str">
        <f>IFERROR(VLOOKUP($C6479,meetnetcodes!$A:$C,2,FALSE),"")</f>
        <v/>
      </c>
      <c r="B6479" s="8" t="str">
        <f>IFERROR(VLOOKUP(C6479,meetnetcodes!$A:$C,3,FALSE),"")</f>
        <v/>
      </c>
      <c r="I6479" s="7" t="str">
        <f t="shared" ca="1" si="108"/>
        <v/>
      </c>
    </row>
    <row r="6480" spans="1:9" x14ac:dyDescent="0.3">
      <c r="A6480" s="8" t="str">
        <f>IFERROR(VLOOKUP($C6480,meetnetcodes!$A:$C,2,FALSE),"")</f>
        <v/>
      </c>
      <c r="B6480" s="8" t="str">
        <f>IFERROR(VLOOKUP(C6480,meetnetcodes!$A:$C,3,FALSE),"")</f>
        <v/>
      </c>
      <c r="I6480" s="7" t="str">
        <f t="shared" ca="1" si="108"/>
        <v/>
      </c>
    </row>
    <row r="6481" spans="1:9" x14ac:dyDescent="0.3">
      <c r="A6481" s="8" t="str">
        <f>IFERROR(VLOOKUP($C6481,meetnetcodes!$A:$C,2,FALSE),"")</f>
        <v/>
      </c>
      <c r="B6481" s="8" t="str">
        <f>IFERROR(VLOOKUP(C6481,meetnetcodes!$A:$C,3,FALSE),"")</f>
        <v/>
      </c>
      <c r="I6481" s="7" t="str">
        <f t="shared" ca="1" si="108"/>
        <v/>
      </c>
    </row>
    <row r="6482" spans="1:9" x14ac:dyDescent="0.3">
      <c r="A6482" s="8" t="str">
        <f>IFERROR(VLOOKUP($C6482,meetnetcodes!$A:$C,2,FALSE),"")</f>
        <v/>
      </c>
      <c r="B6482" s="8" t="str">
        <f>IFERROR(VLOOKUP(C6482,meetnetcodes!$A:$C,3,FALSE),"")</f>
        <v/>
      </c>
      <c r="I6482" s="7" t="str">
        <f t="shared" ca="1" si="108"/>
        <v/>
      </c>
    </row>
    <row r="6483" spans="1:9" x14ac:dyDescent="0.3">
      <c r="A6483" s="8" t="str">
        <f>IFERROR(VLOOKUP($C6483,meetnetcodes!$A:$C,2,FALSE),"")</f>
        <v/>
      </c>
      <c r="B6483" s="8" t="str">
        <f>IFERROR(VLOOKUP(C6483,meetnetcodes!$A:$C,3,FALSE),"")</f>
        <v/>
      </c>
      <c r="I6483" s="7" t="str">
        <f t="shared" ca="1" si="108"/>
        <v/>
      </c>
    </row>
    <row r="6484" spans="1:9" x14ac:dyDescent="0.3">
      <c r="A6484" s="8" t="str">
        <f>IFERROR(VLOOKUP($C6484,meetnetcodes!$A:$C,2,FALSE),"")</f>
        <v/>
      </c>
      <c r="B6484" s="8" t="str">
        <f>IFERROR(VLOOKUP(C6484,meetnetcodes!$A:$C,3,FALSE),"")</f>
        <v/>
      </c>
      <c r="I6484" s="7" t="str">
        <f t="shared" ca="1" si="108"/>
        <v/>
      </c>
    </row>
    <row r="6485" spans="1:9" x14ac:dyDescent="0.3">
      <c r="A6485" s="8" t="str">
        <f>IFERROR(VLOOKUP($C6485,meetnetcodes!$A:$C,2,FALSE),"")</f>
        <v/>
      </c>
      <c r="B6485" s="8" t="str">
        <f>IFERROR(VLOOKUP(C6485,meetnetcodes!$A:$C,3,FALSE),"")</f>
        <v/>
      </c>
      <c r="I6485" s="7" t="str">
        <f t="shared" ca="1" si="108"/>
        <v/>
      </c>
    </row>
    <row r="6486" spans="1:9" x14ac:dyDescent="0.3">
      <c r="A6486" s="8" t="str">
        <f>IFERROR(VLOOKUP($C6486,meetnetcodes!$A:$C,2,FALSE),"")</f>
        <v/>
      </c>
      <c r="B6486" s="8" t="str">
        <f>IFERROR(VLOOKUP(C6486,meetnetcodes!$A:$C,3,FALSE),"")</f>
        <v/>
      </c>
      <c r="I6486" s="7" t="str">
        <f t="shared" ca="1" si="108"/>
        <v/>
      </c>
    </row>
    <row r="6487" spans="1:9" x14ac:dyDescent="0.3">
      <c r="A6487" s="8" t="str">
        <f>IFERROR(VLOOKUP($C6487,meetnetcodes!$A:$C,2,FALSE),"")</f>
        <v/>
      </c>
      <c r="B6487" s="8" t="str">
        <f>IFERROR(VLOOKUP(C6487,meetnetcodes!$A:$C,3,FALSE),"")</f>
        <v/>
      </c>
      <c r="I6487" s="7" t="str">
        <f t="shared" ca="1" si="108"/>
        <v/>
      </c>
    </row>
    <row r="6488" spans="1:9" x14ac:dyDescent="0.3">
      <c r="A6488" s="8" t="str">
        <f>IFERROR(VLOOKUP($C6488,meetnetcodes!$A:$C,2,FALSE),"")</f>
        <v/>
      </c>
      <c r="B6488" s="8" t="str">
        <f>IFERROR(VLOOKUP(C6488,meetnetcodes!$A:$C,3,FALSE),"")</f>
        <v/>
      </c>
      <c r="I6488" s="7" t="str">
        <f t="shared" ca="1" si="108"/>
        <v/>
      </c>
    </row>
    <row r="6489" spans="1:9" x14ac:dyDescent="0.3">
      <c r="A6489" s="8" t="str">
        <f>IFERROR(VLOOKUP($C6489,meetnetcodes!$A:$C,2,FALSE),"")</f>
        <v/>
      </c>
      <c r="B6489" s="8" t="str">
        <f>IFERROR(VLOOKUP(C6489,meetnetcodes!$A:$C,3,FALSE),"")</f>
        <v/>
      </c>
      <c r="I6489" s="7" t="str">
        <f t="shared" ca="1" si="108"/>
        <v/>
      </c>
    </row>
    <row r="6490" spans="1:9" x14ac:dyDescent="0.3">
      <c r="A6490" s="8" t="str">
        <f>IFERROR(VLOOKUP($C6490,meetnetcodes!$A:$C,2,FALSE),"")</f>
        <v/>
      </c>
      <c r="B6490" s="8" t="str">
        <f>IFERROR(VLOOKUP(C6490,meetnetcodes!$A:$C,3,FALSE),"")</f>
        <v/>
      </c>
      <c r="I6490" s="7" t="str">
        <f t="shared" ca="1" si="108"/>
        <v/>
      </c>
    </row>
    <row r="6491" spans="1:9" x14ac:dyDescent="0.3">
      <c r="A6491" s="8" t="str">
        <f>IFERROR(VLOOKUP($C6491,meetnetcodes!$A:$C,2,FALSE),"")</f>
        <v/>
      </c>
      <c r="B6491" s="8" t="str">
        <f>IFERROR(VLOOKUP(C6491,meetnetcodes!$A:$C,3,FALSE),"")</f>
        <v/>
      </c>
      <c r="I6491" s="7" t="str">
        <f t="shared" ca="1" si="108"/>
        <v/>
      </c>
    </row>
    <row r="6492" spans="1:9" x14ac:dyDescent="0.3">
      <c r="A6492" s="8" t="str">
        <f>IFERROR(VLOOKUP($C6492,meetnetcodes!$A:$C,2,FALSE),"")</f>
        <v/>
      </c>
      <c r="B6492" s="8" t="str">
        <f>IFERROR(VLOOKUP(C6492,meetnetcodes!$A:$C,3,FALSE),"")</f>
        <v/>
      </c>
      <c r="I6492" s="7" t="str">
        <f t="shared" ca="1" si="108"/>
        <v/>
      </c>
    </row>
    <row r="6493" spans="1:9" x14ac:dyDescent="0.3">
      <c r="A6493" s="8" t="str">
        <f>IFERROR(VLOOKUP($C6493,meetnetcodes!$A:$C,2,FALSE),"")</f>
        <v/>
      </c>
      <c r="B6493" s="8" t="str">
        <f>IFERROR(VLOOKUP(C6493,meetnetcodes!$A:$C,3,FALSE),"")</f>
        <v/>
      </c>
      <c r="I6493" s="7" t="str">
        <f t="shared" ca="1" si="108"/>
        <v/>
      </c>
    </row>
    <row r="6494" spans="1:9" x14ac:dyDescent="0.3">
      <c r="A6494" s="8" t="str">
        <f>IFERROR(VLOOKUP($C6494,meetnetcodes!$A:$C,2,FALSE),"")</f>
        <v/>
      </c>
      <c r="B6494" s="8" t="str">
        <f>IFERROR(VLOOKUP(C6494,meetnetcodes!$A:$C,3,FALSE),"")</f>
        <v/>
      </c>
      <c r="I6494" s="7" t="str">
        <f t="shared" ca="1" si="108"/>
        <v/>
      </c>
    </row>
    <row r="6495" spans="1:9" x14ac:dyDescent="0.3">
      <c r="A6495" s="8" t="str">
        <f>IFERROR(VLOOKUP($C6495,meetnetcodes!$A:$C,2,FALSE),"")</f>
        <v/>
      </c>
      <c r="B6495" s="8" t="str">
        <f>IFERROR(VLOOKUP(C6495,meetnetcodes!$A:$C,3,FALSE),"")</f>
        <v/>
      </c>
      <c r="I6495" s="7" t="str">
        <f t="shared" ca="1" si="108"/>
        <v/>
      </c>
    </row>
    <row r="6496" spans="1:9" x14ac:dyDescent="0.3">
      <c r="A6496" s="8" t="str">
        <f>IFERROR(VLOOKUP($C6496,meetnetcodes!$A:$C,2,FALSE),"")</f>
        <v/>
      </c>
      <c r="B6496" s="8" t="str">
        <f>IFERROR(VLOOKUP(C6496,meetnetcodes!$A:$C,3,FALSE),"")</f>
        <v/>
      </c>
      <c r="I6496" s="7" t="str">
        <f t="shared" ca="1" si="108"/>
        <v/>
      </c>
    </row>
    <row r="6497" spans="1:9" x14ac:dyDescent="0.3">
      <c r="A6497" s="8" t="str">
        <f>IFERROR(VLOOKUP($C6497,meetnetcodes!$A:$C,2,FALSE),"")</f>
        <v/>
      </c>
      <c r="B6497" s="8" t="str">
        <f>IFERROR(VLOOKUP(C6497,meetnetcodes!$A:$C,3,FALSE),"")</f>
        <v/>
      </c>
      <c r="I6497" s="7" t="str">
        <f t="shared" ca="1" si="108"/>
        <v/>
      </c>
    </row>
    <row r="6498" spans="1:9" x14ac:dyDescent="0.3">
      <c r="A6498" s="8" t="str">
        <f>IFERROR(VLOOKUP($C6498,meetnetcodes!$A:$C,2,FALSE),"")</f>
        <v/>
      </c>
      <c r="B6498" s="8" t="str">
        <f>IFERROR(VLOOKUP(C6498,meetnetcodes!$A:$C,3,FALSE),"")</f>
        <v/>
      </c>
      <c r="I6498" s="7" t="str">
        <f t="shared" ca="1" si="108"/>
        <v/>
      </c>
    </row>
    <row r="6499" spans="1:9" x14ac:dyDescent="0.3">
      <c r="A6499" s="8" t="str">
        <f>IFERROR(VLOOKUP($C6499,meetnetcodes!$A:$C,2,FALSE),"")</f>
        <v/>
      </c>
      <c r="B6499" s="8" t="str">
        <f>IFERROR(VLOOKUP(C6499,meetnetcodes!$A:$C,3,FALSE),"")</f>
        <v/>
      </c>
      <c r="I6499" s="7" t="str">
        <f t="shared" ca="1" si="108"/>
        <v/>
      </c>
    </row>
    <row r="6500" spans="1:9" x14ac:dyDescent="0.3">
      <c r="A6500" s="8" t="str">
        <f>IFERROR(VLOOKUP($C6500,meetnetcodes!$A:$C,2,FALSE),"")</f>
        <v/>
      </c>
      <c r="B6500" s="8" t="str">
        <f>IFERROR(VLOOKUP(C6500,meetnetcodes!$A:$C,3,FALSE),"")</f>
        <v/>
      </c>
      <c r="I6500" s="7" t="str">
        <f t="shared" ca="1" si="108"/>
        <v/>
      </c>
    </row>
    <row r="6501" spans="1:9" x14ac:dyDescent="0.3">
      <c r="A6501" s="8" t="str">
        <f>IFERROR(VLOOKUP($C6501,meetnetcodes!$A:$C,2,FALSE),"")</f>
        <v/>
      </c>
      <c r="B6501" s="8" t="str">
        <f>IFERROR(VLOOKUP(C6501,meetnetcodes!$A:$C,3,FALSE),"")</f>
        <v/>
      </c>
      <c r="I6501" s="7" t="str">
        <f t="shared" ca="1" si="108"/>
        <v/>
      </c>
    </row>
    <row r="6502" spans="1:9" x14ac:dyDescent="0.3">
      <c r="A6502" s="8" t="str">
        <f>IFERROR(VLOOKUP($C6502,meetnetcodes!$A:$C,2,FALSE),"")</f>
        <v/>
      </c>
      <c r="B6502" s="8" t="str">
        <f>IFERROR(VLOOKUP(C6502,meetnetcodes!$A:$C,3,FALSE),"")</f>
        <v/>
      </c>
      <c r="I6502" s="7" t="str">
        <f t="shared" ca="1" si="108"/>
        <v/>
      </c>
    </row>
    <row r="6503" spans="1:9" x14ac:dyDescent="0.3">
      <c r="A6503" s="8" t="str">
        <f>IFERROR(VLOOKUP($C6503,meetnetcodes!$A:$C,2,FALSE),"")</f>
        <v/>
      </c>
      <c r="B6503" s="8" t="str">
        <f>IFERROR(VLOOKUP(C6503,meetnetcodes!$A:$C,3,FALSE),"")</f>
        <v/>
      </c>
      <c r="I6503" s="7" t="str">
        <f t="shared" ca="1" si="108"/>
        <v/>
      </c>
    </row>
    <row r="6504" spans="1:9" x14ac:dyDescent="0.3">
      <c r="A6504" s="8" t="str">
        <f>IFERROR(VLOOKUP($C6504,meetnetcodes!$A:$C,2,FALSE),"")</f>
        <v/>
      </c>
      <c r="B6504" s="8" t="str">
        <f>IFERROR(VLOOKUP(C6504,meetnetcodes!$A:$C,3,FALSE),"")</f>
        <v/>
      </c>
      <c r="I6504" s="7" t="str">
        <f t="shared" ca="1" si="108"/>
        <v/>
      </c>
    </row>
    <row r="6505" spans="1:9" x14ac:dyDescent="0.3">
      <c r="A6505" s="8" t="str">
        <f>IFERROR(VLOOKUP($C6505,meetnetcodes!$A:$C,2,FALSE),"")</f>
        <v/>
      </c>
      <c r="B6505" s="8" t="str">
        <f>IFERROR(VLOOKUP(C6505,meetnetcodes!$A:$C,3,FALSE),"")</f>
        <v/>
      </c>
      <c r="I6505" s="7" t="str">
        <f t="shared" ca="1" si="108"/>
        <v/>
      </c>
    </row>
    <row r="6506" spans="1:9" x14ac:dyDescent="0.3">
      <c r="A6506" s="8" t="str">
        <f>IFERROR(VLOOKUP($C6506,meetnetcodes!$A:$C,2,FALSE),"")</f>
        <v/>
      </c>
      <c r="B6506" s="8" t="str">
        <f>IFERROR(VLOOKUP(C6506,meetnetcodes!$A:$C,3,FALSE),"")</f>
        <v/>
      </c>
      <c r="I6506" s="7" t="str">
        <f t="shared" ca="1" si="108"/>
        <v/>
      </c>
    </row>
    <row r="6507" spans="1:9" x14ac:dyDescent="0.3">
      <c r="A6507" s="8" t="str">
        <f>IFERROR(VLOOKUP($C6507,meetnetcodes!$A:$C,2,FALSE),"")</f>
        <v/>
      </c>
      <c r="B6507" s="8" t="str">
        <f>IFERROR(VLOOKUP(C6507,meetnetcodes!$A:$C,3,FALSE),"")</f>
        <v/>
      </c>
      <c r="I6507" s="7" t="str">
        <f t="shared" ca="1" si="108"/>
        <v/>
      </c>
    </row>
    <row r="6508" spans="1:9" x14ac:dyDescent="0.3">
      <c r="A6508" s="8" t="str">
        <f>IFERROR(VLOOKUP($C6508,meetnetcodes!$A:$C,2,FALSE),"")</f>
        <v/>
      </c>
      <c r="B6508" s="8" t="str">
        <f>IFERROR(VLOOKUP(C6508,meetnetcodes!$A:$C,3,FALSE),"")</f>
        <v/>
      </c>
      <c r="I6508" s="7" t="str">
        <f t="shared" ca="1" si="108"/>
        <v/>
      </c>
    </row>
    <row r="6509" spans="1:9" x14ac:dyDescent="0.3">
      <c r="A6509" s="8" t="str">
        <f>IFERROR(VLOOKUP($C6509,meetnetcodes!$A:$C,2,FALSE),"")</f>
        <v/>
      </c>
      <c r="B6509" s="8" t="str">
        <f>IFERROR(VLOOKUP(C6509,meetnetcodes!$A:$C,3,FALSE),"")</f>
        <v/>
      </c>
      <c r="I6509" s="7" t="str">
        <f t="shared" ca="1" si="108"/>
        <v/>
      </c>
    </row>
    <row r="6510" spans="1:9" x14ac:dyDescent="0.3">
      <c r="A6510" s="8" t="str">
        <f>IFERROR(VLOOKUP($C6510,meetnetcodes!$A:$C,2,FALSE),"")</f>
        <v/>
      </c>
      <c r="B6510" s="8" t="str">
        <f>IFERROR(VLOOKUP(C6510,meetnetcodes!$A:$C,3,FALSE),"")</f>
        <v/>
      </c>
      <c r="I6510" s="7" t="str">
        <f t="shared" ca="1" si="108"/>
        <v/>
      </c>
    </row>
    <row r="6511" spans="1:9" x14ac:dyDescent="0.3">
      <c r="A6511" s="8" t="str">
        <f>IFERROR(VLOOKUP($C6511,meetnetcodes!$A:$C,2,FALSE),"")</f>
        <v/>
      </c>
      <c r="B6511" s="8" t="str">
        <f>IFERROR(VLOOKUP(C6511,meetnetcodes!$A:$C,3,FALSE),"")</f>
        <v/>
      </c>
      <c r="I6511" s="7" t="str">
        <f t="shared" ca="1" si="108"/>
        <v/>
      </c>
    </row>
    <row r="6512" spans="1:9" x14ac:dyDescent="0.3">
      <c r="A6512" s="8" t="str">
        <f>IFERROR(VLOOKUP($C6512,meetnetcodes!$A:$C,2,FALSE),"")</f>
        <v/>
      </c>
      <c r="B6512" s="8" t="str">
        <f>IFERROR(VLOOKUP(C6512,meetnetcodes!$A:$C,3,FALSE),"")</f>
        <v/>
      </c>
      <c r="I6512" s="7" t="str">
        <f t="shared" ca="1" si="108"/>
        <v/>
      </c>
    </row>
    <row r="6513" spans="1:9" x14ac:dyDescent="0.3">
      <c r="A6513" s="8" t="str">
        <f>IFERROR(VLOOKUP($C6513,meetnetcodes!$A:$C,2,FALSE),"")</f>
        <v/>
      </c>
      <c r="B6513" s="8" t="str">
        <f>IFERROR(VLOOKUP(C6513,meetnetcodes!$A:$C,3,FALSE),"")</f>
        <v/>
      </c>
      <c r="I6513" s="7" t="str">
        <f t="shared" ca="1" si="108"/>
        <v/>
      </c>
    </row>
    <row r="6514" spans="1:9" x14ac:dyDescent="0.3">
      <c r="A6514" s="8" t="str">
        <f>IFERROR(VLOOKUP($C6514,meetnetcodes!$A:$C,2,FALSE),"")</f>
        <v/>
      </c>
      <c r="B6514" s="8" t="str">
        <f>IFERROR(VLOOKUP(C6514,meetnetcodes!$A:$C,3,FALSE),"")</f>
        <v/>
      </c>
      <c r="I6514" s="7" t="str">
        <f t="shared" ca="1" si="108"/>
        <v/>
      </c>
    </row>
    <row r="6515" spans="1:9" x14ac:dyDescent="0.3">
      <c r="A6515" s="8" t="str">
        <f>IFERROR(VLOOKUP($C6515,meetnetcodes!$A:$C,2,FALSE),"")</f>
        <v/>
      </c>
      <c r="B6515" s="8" t="str">
        <f>IFERROR(VLOOKUP(C6515,meetnetcodes!$A:$C,3,FALSE),"")</f>
        <v/>
      </c>
      <c r="I6515" s="7" t="str">
        <f t="shared" ca="1" si="108"/>
        <v/>
      </c>
    </row>
    <row r="6516" spans="1:9" x14ac:dyDescent="0.3">
      <c r="A6516" s="8" t="str">
        <f>IFERROR(VLOOKUP($C6516,meetnetcodes!$A:$C,2,FALSE),"")</f>
        <v/>
      </c>
      <c r="B6516" s="8" t="str">
        <f>IFERROR(VLOOKUP(C6516,meetnetcodes!$A:$C,3,FALSE),"")</f>
        <v/>
      </c>
      <c r="I6516" s="7" t="str">
        <f t="shared" ca="1" si="108"/>
        <v/>
      </c>
    </row>
    <row r="6517" spans="1:9" x14ac:dyDescent="0.3">
      <c r="A6517" s="8" t="str">
        <f>IFERROR(VLOOKUP($C6517,meetnetcodes!$A:$C,2,FALSE),"")</f>
        <v/>
      </c>
      <c r="B6517" s="8" t="str">
        <f>IFERROR(VLOOKUP(C6517,meetnetcodes!$A:$C,3,FALSE),"")</f>
        <v/>
      </c>
      <c r="I6517" s="7" t="str">
        <f t="shared" ca="1" si="108"/>
        <v/>
      </c>
    </row>
    <row r="6518" spans="1:9" x14ac:dyDescent="0.3">
      <c r="A6518" s="8" t="str">
        <f>IFERROR(VLOOKUP($C6518,meetnetcodes!$A:$C,2,FALSE),"")</f>
        <v/>
      </c>
      <c r="B6518" s="8" t="str">
        <f>IFERROR(VLOOKUP(C6518,meetnetcodes!$A:$C,3,FALSE),"")</f>
        <v/>
      </c>
      <c r="I6518" s="7" t="str">
        <f t="shared" ca="1" si="108"/>
        <v/>
      </c>
    </row>
    <row r="6519" spans="1:9" x14ac:dyDescent="0.3">
      <c r="A6519" s="8" t="str">
        <f>IFERROR(VLOOKUP($C6519,meetnetcodes!$A:$C,2,FALSE),"")</f>
        <v/>
      </c>
      <c r="B6519" s="8" t="str">
        <f>IFERROR(VLOOKUP(C6519,meetnetcodes!$A:$C,3,FALSE),"")</f>
        <v/>
      </c>
      <c r="I6519" s="7" t="str">
        <f t="shared" ca="1" si="108"/>
        <v/>
      </c>
    </row>
    <row r="6520" spans="1:9" x14ac:dyDescent="0.3">
      <c r="A6520" s="8" t="str">
        <f>IFERROR(VLOOKUP($C6520,meetnetcodes!$A:$C,2,FALSE),"")</f>
        <v/>
      </c>
      <c r="B6520" s="8" t="str">
        <f>IFERROR(VLOOKUP(C6520,meetnetcodes!$A:$C,3,FALSE),"")</f>
        <v/>
      </c>
      <c r="I6520" s="7" t="str">
        <f t="shared" ca="1" si="108"/>
        <v/>
      </c>
    </row>
    <row r="6521" spans="1:9" x14ac:dyDescent="0.3">
      <c r="A6521" s="8" t="str">
        <f>IFERROR(VLOOKUP($C6521,meetnetcodes!$A:$C,2,FALSE),"")</f>
        <v/>
      </c>
      <c r="B6521" s="8" t="str">
        <f>IFERROR(VLOOKUP(C6521,meetnetcodes!$A:$C,3,FALSE),"")</f>
        <v/>
      </c>
      <c r="I6521" s="7" t="str">
        <f t="shared" ca="1" si="108"/>
        <v/>
      </c>
    </row>
    <row r="6522" spans="1:9" x14ac:dyDescent="0.3">
      <c r="A6522" s="8" t="str">
        <f>IFERROR(VLOOKUP($C6522,meetnetcodes!$A:$C,2,FALSE),"")</f>
        <v/>
      </c>
      <c r="B6522" s="8" t="str">
        <f>IFERROR(VLOOKUP(C6522,meetnetcodes!$A:$C,3,FALSE),"")</f>
        <v/>
      </c>
      <c r="I6522" s="7" t="str">
        <f t="shared" ca="1" si="108"/>
        <v/>
      </c>
    </row>
    <row r="6523" spans="1:9" x14ac:dyDescent="0.3">
      <c r="A6523" s="8" t="str">
        <f>IFERROR(VLOOKUP($C6523,meetnetcodes!$A:$C,2,FALSE),"")</f>
        <v/>
      </c>
      <c r="B6523" s="8" t="str">
        <f>IFERROR(VLOOKUP(C6523,meetnetcodes!$A:$C,3,FALSE),"")</f>
        <v/>
      </c>
      <c r="I6523" s="7" t="str">
        <f t="shared" ca="1" si="108"/>
        <v/>
      </c>
    </row>
    <row r="6524" spans="1:9" x14ac:dyDescent="0.3">
      <c r="A6524" s="8" t="str">
        <f>IFERROR(VLOOKUP($C6524,meetnetcodes!$A:$C,2,FALSE),"")</f>
        <v/>
      </c>
      <c r="B6524" s="8" t="str">
        <f>IFERROR(VLOOKUP(C6524,meetnetcodes!$A:$C,3,FALSE),"")</f>
        <v/>
      </c>
      <c r="I6524" s="7" t="str">
        <f t="shared" ca="1" si="108"/>
        <v/>
      </c>
    </row>
    <row r="6525" spans="1:9" x14ac:dyDescent="0.3">
      <c r="A6525" s="8" t="str">
        <f>IFERROR(VLOOKUP($C6525,meetnetcodes!$A:$C,2,FALSE),"")</f>
        <v/>
      </c>
      <c r="B6525" s="8" t="str">
        <f>IFERROR(VLOOKUP(C6525,meetnetcodes!$A:$C,3,FALSE),"")</f>
        <v/>
      </c>
      <c r="I6525" s="7" t="str">
        <f t="shared" ca="1" si="108"/>
        <v/>
      </c>
    </row>
    <row r="6526" spans="1:9" x14ac:dyDescent="0.3">
      <c r="A6526" s="8" t="str">
        <f>IFERROR(VLOOKUP($C6526,meetnetcodes!$A:$C,2,FALSE),"")</f>
        <v/>
      </c>
      <c r="B6526" s="8" t="str">
        <f>IFERROR(VLOOKUP(C6526,meetnetcodes!$A:$C,3,FALSE),"")</f>
        <v/>
      </c>
      <c r="I6526" s="7" t="str">
        <f t="shared" ca="1" si="108"/>
        <v/>
      </c>
    </row>
    <row r="6527" spans="1:9" x14ac:dyDescent="0.3">
      <c r="A6527" s="8" t="str">
        <f>IFERROR(VLOOKUP($C6527,meetnetcodes!$A:$C,2,FALSE),"")</f>
        <v/>
      </c>
      <c r="B6527" s="8" t="str">
        <f>IFERROR(VLOOKUP(C6527,meetnetcodes!$A:$C,3,FALSE),"")</f>
        <v/>
      </c>
      <c r="I6527" s="7" t="str">
        <f t="shared" ca="1" si="108"/>
        <v/>
      </c>
    </row>
    <row r="6528" spans="1:9" x14ac:dyDescent="0.3">
      <c r="A6528" s="8" t="str">
        <f>IFERROR(VLOOKUP($C6528,meetnetcodes!$A:$C,2,FALSE),"")</f>
        <v/>
      </c>
      <c r="B6528" s="8" t="str">
        <f>IFERROR(VLOOKUP(C6528,meetnetcodes!$A:$C,3,FALSE),"")</f>
        <v/>
      </c>
      <c r="I6528" s="7" t="str">
        <f t="shared" ca="1" si="108"/>
        <v/>
      </c>
    </row>
    <row r="6529" spans="1:9" x14ac:dyDescent="0.3">
      <c r="A6529" s="8" t="str">
        <f>IFERROR(VLOOKUP($C6529,meetnetcodes!$A:$C,2,FALSE),"")</f>
        <v/>
      </c>
      <c r="B6529" s="8" t="str">
        <f>IFERROR(VLOOKUP(C6529,meetnetcodes!$A:$C,3,FALSE),"")</f>
        <v/>
      </c>
      <c r="I6529" s="7" t="str">
        <f t="shared" ca="1" si="108"/>
        <v/>
      </c>
    </row>
    <row r="6530" spans="1:9" x14ac:dyDescent="0.3">
      <c r="A6530" s="8" t="str">
        <f>IFERROR(VLOOKUP($C6530,meetnetcodes!$A:$C,2,FALSE),"")</f>
        <v/>
      </c>
      <c r="B6530" s="8" t="str">
        <f>IFERROR(VLOOKUP(C6530,meetnetcodes!$A:$C,3,FALSE),"")</f>
        <v/>
      </c>
      <c r="I6530" s="7" t="str">
        <f t="shared" ca="1" si="108"/>
        <v/>
      </c>
    </row>
    <row r="6531" spans="1:9" x14ac:dyDescent="0.3">
      <c r="A6531" s="8" t="str">
        <f>IFERROR(VLOOKUP($C6531,meetnetcodes!$A:$C,2,FALSE),"")</f>
        <v/>
      </c>
      <c r="B6531" s="8" t="str">
        <f>IFERROR(VLOOKUP(C6531,meetnetcodes!$A:$C,3,FALSE),"")</f>
        <v/>
      </c>
      <c r="I6531" s="7" t="str">
        <f t="shared" ca="1" si="108"/>
        <v/>
      </c>
    </row>
    <row r="6532" spans="1:9" x14ac:dyDescent="0.3">
      <c r="A6532" s="8" t="str">
        <f>IFERROR(VLOOKUP($C6532,meetnetcodes!$A:$C,2,FALSE),"")</f>
        <v/>
      </c>
      <c r="B6532" s="8" t="str">
        <f>IFERROR(VLOOKUP(C6532,meetnetcodes!$A:$C,3,FALSE),"")</f>
        <v/>
      </c>
      <c r="I6532" s="7" t="str">
        <f t="shared" ca="1" si="108"/>
        <v/>
      </c>
    </row>
    <row r="6533" spans="1:9" x14ac:dyDescent="0.3">
      <c r="A6533" s="8" t="str">
        <f>IFERROR(VLOOKUP($C6533,meetnetcodes!$A:$C,2,FALSE),"")</f>
        <v/>
      </c>
      <c r="B6533" s="8" t="str">
        <f>IFERROR(VLOOKUP(C6533,meetnetcodes!$A:$C,3,FALSE),"")</f>
        <v/>
      </c>
      <c r="I6533" s="7" t="str">
        <f t="shared" ca="1" si="108"/>
        <v/>
      </c>
    </row>
    <row r="6534" spans="1:9" x14ac:dyDescent="0.3">
      <c r="A6534" s="8" t="str">
        <f>IFERROR(VLOOKUP($C6534,meetnetcodes!$A:$C,2,FALSE),"")</f>
        <v/>
      </c>
      <c r="B6534" s="8" t="str">
        <f>IFERROR(VLOOKUP(C6534,meetnetcodes!$A:$C,3,FALSE),"")</f>
        <v/>
      </c>
      <c r="I6534" s="7" t="str">
        <f t="shared" ca="1" si="108"/>
        <v/>
      </c>
    </row>
    <row r="6535" spans="1:9" x14ac:dyDescent="0.3">
      <c r="A6535" s="8" t="str">
        <f>IFERROR(VLOOKUP($C6535,meetnetcodes!$A:$C,2,FALSE),"")</f>
        <v/>
      </c>
      <c r="B6535" s="8" t="str">
        <f>IFERROR(VLOOKUP(C6535,meetnetcodes!$A:$C,3,FALSE),"")</f>
        <v/>
      </c>
      <c r="I6535" s="7" t="str">
        <f t="shared" ca="1" si="108"/>
        <v/>
      </c>
    </row>
    <row r="6536" spans="1:9" x14ac:dyDescent="0.3">
      <c r="A6536" s="8" t="str">
        <f>IFERROR(VLOOKUP($C6536,meetnetcodes!$A:$C,2,FALSE),"")</f>
        <v/>
      </c>
      <c r="B6536" s="8" t="str">
        <f>IFERROR(VLOOKUP(C6536,meetnetcodes!$A:$C,3,FALSE),"")</f>
        <v/>
      </c>
      <c r="I6536" s="7" t="str">
        <f t="shared" ref="I6536:I6599" ca="1" si="109">IF(H6536="","",YEAR(TODAY()) - MOD(YEAR(TODAY()),3) + H6536 + 3)</f>
        <v/>
      </c>
    </row>
    <row r="6537" spans="1:9" x14ac:dyDescent="0.3">
      <c r="A6537" s="8" t="str">
        <f>IFERROR(VLOOKUP($C6537,meetnetcodes!$A:$C,2,FALSE),"")</f>
        <v/>
      </c>
      <c r="B6537" s="8" t="str">
        <f>IFERROR(VLOOKUP(C6537,meetnetcodes!$A:$C,3,FALSE),"")</f>
        <v/>
      </c>
      <c r="I6537" s="7" t="str">
        <f t="shared" ca="1" si="109"/>
        <v/>
      </c>
    </row>
    <row r="6538" spans="1:9" x14ac:dyDescent="0.3">
      <c r="A6538" s="8" t="str">
        <f>IFERROR(VLOOKUP($C6538,meetnetcodes!$A:$C,2,FALSE),"")</f>
        <v/>
      </c>
      <c r="B6538" s="8" t="str">
        <f>IFERROR(VLOOKUP(C6538,meetnetcodes!$A:$C,3,FALSE),"")</f>
        <v/>
      </c>
      <c r="I6538" s="7" t="str">
        <f t="shared" ca="1" si="109"/>
        <v/>
      </c>
    </row>
    <row r="6539" spans="1:9" x14ac:dyDescent="0.3">
      <c r="A6539" s="8" t="str">
        <f>IFERROR(VLOOKUP($C6539,meetnetcodes!$A:$C,2,FALSE),"")</f>
        <v/>
      </c>
      <c r="B6539" s="8" t="str">
        <f>IFERROR(VLOOKUP(C6539,meetnetcodes!$A:$C,3,FALSE),"")</f>
        <v/>
      </c>
      <c r="I6539" s="7" t="str">
        <f t="shared" ca="1" si="109"/>
        <v/>
      </c>
    </row>
    <row r="6540" spans="1:9" x14ac:dyDescent="0.3">
      <c r="A6540" s="8" t="str">
        <f>IFERROR(VLOOKUP($C6540,meetnetcodes!$A:$C,2,FALSE),"")</f>
        <v/>
      </c>
      <c r="B6540" s="8" t="str">
        <f>IFERROR(VLOOKUP(C6540,meetnetcodes!$A:$C,3,FALSE),"")</f>
        <v/>
      </c>
      <c r="I6540" s="7" t="str">
        <f t="shared" ca="1" si="109"/>
        <v/>
      </c>
    </row>
    <row r="6541" spans="1:9" x14ac:dyDescent="0.3">
      <c r="A6541" s="8" t="str">
        <f>IFERROR(VLOOKUP($C6541,meetnetcodes!$A:$C,2,FALSE),"")</f>
        <v/>
      </c>
      <c r="B6541" s="8" t="str">
        <f>IFERROR(VLOOKUP(C6541,meetnetcodes!$A:$C,3,FALSE),"")</f>
        <v/>
      </c>
      <c r="I6541" s="7" t="str">
        <f t="shared" ca="1" si="109"/>
        <v/>
      </c>
    </row>
    <row r="6542" spans="1:9" x14ac:dyDescent="0.3">
      <c r="A6542" s="8" t="str">
        <f>IFERROR(VLOOKUP($C6542,meetnetcodes!$A:$C,2,FALSE),"")</f>
        <v/>
      </c>
      <c r="B6542" s="8" t="str">
        <f>IFERROR(VLOOKUP(C6542,meetnetcodes!$A:$C,3,FALSE),"")</f>
        <v/>
      </c>
      <c r="I6542" s="7" t="str">
        <f t="shared" ca="1" si="109"/>
        <v/>
      </c>
    </row>
    <row r="6543" spans="1:9" x14ac:dyDescent="0.3">
      <c r="A6543" s="8" t="str">
        <f>IFERROR(VLOOKUP($C6543,meetnetcodes!$A:$C,2,FALSE),"")</f>
        <v/>
      </c>
      <c r="B6543" s="8" t="str">
        <f>IFERROR(VLOOKUP(C6543,meetnetcodes!$A:$C,3,FALSE),"")</f>
        <v/>
      </c>
      <c r="I6543" s="7" t="str">
        <f t="shared" ca="1" si="109"/>
        <v/>
      </c>
    </row>
    <row r="6544" spans="1:9" x14ac:dyDescent="0.3">
      <c r="A6544" s="8" t="str">
        <f>IFERROR(VLOOKUP($C6544,meetnetcodes!$A:$C,2,FALSE),"")</f>
        <v/>
      </c>
      <c r="B6544" s="8" t="str">
        <f>IFERROR(VLOOKUP(C6544,meetnetcodes!$A:$C,3,FALSE),"")</f>
        <v/>
      </c>
      <c r="I6544" s="7" t="str">
        <f t="shared" ca="1" si="109"/>
        <v/>
      </c>
    </row>
    <row r="6545" spans="1:9" x14ac:dyDescent="0.3">
      <c r="A6545" s="8" t="str">
        <f>IFERROR(VLOOKUP($C6545,meetnetcodes!$A:$C,2,FALSE),"")</f>
        <v/>
      </c>
      <c r="B6545" s="8" t="str">
        <f>IFERROR(VLOOKUP(C6545,meetnetcodes!$A:$C,3,FALSE),"")</f>
        <v/>
      </c>
      <c r="I6545" s="7" t="str">
        <f t="shared" ca="1" si="109"/>
        <v/>
      </c>
    </row>
    <row r="6546" spans="1:9" x14ac:dyDescent="0.3">
      <c r="A6546" s="8" t="str">
        <f>IFERROR(VLOOKUP($C6546,meetnetcodes!$A:$C,2,FALSE),"")</f>
        <v/>
      </c>
      <c r="B6546" s="8" t="str">
        <f>IFERROR(VLOOKUP(C6546,meetnetcodes!$A:$C,3,FALSE),"")</f>
        <v/>
      </c>
      <c r="I6546" s="7" t="str">
        <f t="shared" ca="1" si="109"/>
        <v/>
      </c>
    </row>
    <row r="6547" spans="1:9" x14ac:dyDescent="0.3">
      <c r="A6547" s="8" t="str">
        <f>IFERROR(VLOOKUP($C6547,meetnetcodes!$A:$C,2,FALSE),"")</f>
        <v/>
      </c>
      <c r="B6547" s="8" t="str">
        <f>IFERROR(VLOOKUP(C6547,meetnetcodes!$A:$C,3,FALSE),"")</f>
        <v/>
      </c>
      <c r="I6547" s="7" t="str">
        <f t="shared" ca="1" si="109"/>
        <v/>
      </c>
    </row>
    <row r="6548" spans="1:9" x14ac:dyDescent="0.3">
      <c r="A6548" s="8" t="str">
        <f>IFERROR(VLOOKUP($C6548,meetnetcodes!$A:$C,2,FALSE),"")</f>
        <v/>
      </c>
      <c r="B6548" s="8" t="str">
        <f>IFERROR(VLOOKUP(C6548,meetnetcodes!$A:$C,3,FALSE),"")</f>
        <v/>
      </c>
      <c r="I6548" s="7" t="str">
        <f t="shared" ca="1" si="109"/>
        <v/>
      </c>
    </row>
    <row r="6549" spans="1:9" x14ac:dyDescent="0.3">
      <c r="A6549" s="8" t="str">
        <f>IFERROR(VLOOKUP($C6549,meetnetcodes!$A:$C,2,FALSE),"")</f>
        <v/>
      </c>
      <c r="B6549" s="8" t="str">
        <f>IFERROR(VLOOKUP(C6549,meetnetcodes!$A:$C,3,FALSE),"")</f>
        <v/>
      </c>
      <c r="I6549" s="7" t="str">
        <f t="shared" ca="1" si="109"/>
        <v/>
      </c>
    </row>
    <row r="6550" spans="1:9" x14ac:dyDescent="0.3">
      <c r="A6550" s="8" t="str">
        <f>IFERROR(VLOOKUP($C6550,meetnetcodes!$A:$C,2,FALSE),"")</f>
        <v/>
      </c>
      <c r="B6550" s="8" t="str">
        <f>IFERROR(VLOOKUP(C6550,meetnetcodes!$A:$C,3,FALSE),"")</f>
        <v/>
      </c>
      <c r="I6550" s="7" t="str">
        <f t="shared" ca="1" si="109"/>
        <v/>
      </c>
    </row>
    <row r="6551" spans="1:9" x14ac:dyDescent="0.3">
      <c r="A6551" s="8" t="str">
        <f>IFERROR(VLOOKUP($C6551,meetnetcodes!$A:$C,2,FALSE),"")</f>
        <v/>
      </c>
      <c r="B6551" s="8" t="str">
        <f>IFERROR(VLOOKUP(C6551,meetnetcodes!$A:$C,3,FALSE),"")</f>
        <v/>
      </c>
      <c r="I6551" s="7" t="str">
        <f t="shared" ca="1" si="109"/>
        <v/>
      </c>
    </row>
    <row r="6552" spans="1:9" x14ac:dyDescent="0.3">
      <c r="A6552" s="8" t="str">
        <f>IFERROR(VLOOKUP($C6552,meetnetcodes!$A:$C,2,FALSE),"")</f>
        <v/>
      </c>
      <c r="B6552" s="8" t="str">
        <f>IFERROR(VLOOKUP(C6552,meetnetcodes!$A:$C,3,FALSE),"")</f>
        <v/>
      </c>
      <c r="I6552" s="7" t="str">
        <f t="shared" ca="1" si="109"/>
        <v/>
      </c>
    </row>
    <row r="6553" spans="1:9" x14ac:dyDescent="0.3">
      <c r="A6553" s="8" t="str">
        <f>IFERROR(VLOOKUP($C6553,meetnetcodes!$A:$C,2,FALSE),"")</f>
        <v/>
      </c>
      <c r="B6553" s="8" t="str">
        <f>IFERROR(VLOOKUP(C6553,meetnetcodes!$A:$C,3,FALSE),"")</f>
        <v/>
      </c>
      <c r="I6553" s="7" t="str">
        <f t="shared" ca="1" si="109"/>
        <v/>
      </c>
    </row>
    <row r="6554" spans="1:9" x14ac:dyDescent="0.3">
      <c r="A6554" s="8" t="str">
        <f>IFERROR(VLOOKUP($C6554,meetnetcodes!$A:$C,2,FALSE),"")</f>
        <v/>
      </c>
      <c r="B6554" s="8" t="str">
        <f>IFERROR(VLOOKUP(C6554,meetnetcodes!$A:$C,3,FALSE),"")</f>
        <v/>
      </c>
      <c r="I6554" s="7" t="str">
        <f t="shared" ca="1" si="109"/>
        <v/>
      </c>
    </row>
    <row r="6555" spans="1:9" x14ac:dyDescent="0.3">
      <c r="A6555" s="8" t="str">
        <f>IFERROR(VLOOKUP($C6555,meetnetcodes!$A:$C,2,FALSE),"")</f>
        <v/>
      </c>
      <c r="B6555" s="8" t="str">
        <f>IFERROR(VLOOKUP(C6555,meetnetcodes!$A:$C,3,FALSE),"")</f>
        <v/>
      </c>
      <c r="I6555" s="7" t="str">
        <f t="shared" ca="1" si="109"/>
        <v/>
      </c>
    </row>
    <row r="6556" spans="1:9" x14ac:dyDescent="0.3">
      <c r="A6556" s="8" t="str">
        <f>IFERROR(VLOOKUP($C6556,meetnetcodes!$A:$C,2,FALSE),"")</f>
        <v/>
      </c>
      <c r="B6556" s="8" t="str">
        <f>IFERROR(VLOOKUP(C6556,meetnetcodes!$A:$C,3,FALSE),"")</f>
        <v/>
      </c>
      <c r="I6556" s="7" t="str">
        <f t="shared" ca="1" si="109"/>
        <v/>
      </c>
    </row>
    <row r="6557" spans="1:9" x14ac:dyDescent="0.3">
      <c r="A6557" s="8" t="str">
        <f>IFERROR(VLOOKUP($C6557,meetnetcodes!$A:$C,2,FALSE),"")</f>
        <v/>
      </c>
      <c r="B6557" s="8" t="str">
        <f>IFERROR(VLOOKUP(C6557,meetnetcodes!$A:$C,3,FALSE),"")</f>
        <v/>
      </c>
      <c r="I6557" s="7" t="str">
        <f t="shared" ca="1" si="109"/>
        <v/>
      </c>
    </row>
    <row r="6558" spans="1:9" x14ac:dyDescent="0.3">
      <c r="A6558" s="8" t="str">
        <f>IFERROR(VLOOKUP($C6558,meetnetcodes!$A:$C,2,FALSE),"")</f>
        <v/>
      </c>
      <c r="B6558" s="8" t="str">
        <f>IFERROR(VLOOKUP(C6558,meetnetcodes!$A:$C,3,FALSE),"")</f>
        <v/>
      </c>
      <c r="I6558" s="7" t="str">
        <f t="shared" ca="1" si="109"/>
        <v/>
      </c>
    </row>
    <row r="6559" spans="1:9" x14ac:dyDescent="0.3">
      <c r="A6559" s="8" t="str">
        <f>IFERROR(VLOOKUP($C6559,meetnetcodes!$A:$C,2,FALSE),"")</f>
        <v/>
      </c>
      <c r="B6559" s="8" t="str">
        <f>IFERROR(VLOOKUP(C6559,meetnetcodes!$A:$C,3,FALSE),"")</f>
        <v/>
      </c>
      <c r="I6559" s="7" t="str">
        <f t="shared" ca="1" si="109"/>
        <v/>
      </c>
    </row>
    <row r="6560" spans="1:9" x14ac:dyDescent="0.3">
      <c r="A6560" s="8" t="str">
        <f>IFERROR(VLOOKUP($C6560,meetnetcodes!$A:$C,2,FALSE),"")</f>
        <v/>
      </c>
      <c r="B6560" s="8" t="str">
        <f>IFERROR(VLOOKUP(C6560,meetnetcodes!$A:$C,3,FALSE),"")</f>
        <v/>
      </c>
      <c r="I6560" s="7" t="str">
        <f t="shared" ca="1" si="109"/>
        <v/>
      </c>
    </row>
    <row r="6561" spans="1:9" x14ac:dyDescent="0.3">
      <c r="A6561" s="8" t="str">
        <f>IFERROR(VLOOKUP($C6561,meetnetcodes!$A:$C,2,FALSE),"")</f>
        <v/>
      </c>
      <c r="B6561" s="8" t="str">
        <f>IFERROR(VLOOKUP(C6561,meetnetcodes!$A:$C,3,FALSE),"")</f>
        <v/>
      </c>
      <c r="I6561" s="7" t="str">
        <f t="shared" ca="1" si="109"/>
        <v/>
      </c>
    </row>
    <row r="6562" spans="1:9" x14ac:dyDescent="0.3">
      <c r="A6562" s="8" t="str">
        <f>IFERROR(VLOOKUP($C6562,meetnetcodes!$A:$C,2,FALSE),"")</f>
        <v/>
      </c>
      <c r="B6562" s="8" t="str">
        <f>IFERROR(VLOOKUP(C6562,meetnetcodes!$A:$C,3,FALSE),"")</f>
        <v/>
      </c>
      <c r="I6562" s="7" t="str">
        <f t="shared" ca="1" si="109"/>
        <v/>
      </c>
    </row>
    <row r="6563" spans="1:9" x14ac:dyDescent="0.3">
      <c r="A6563" s="8" t="str">
        <f>IFERROR(VLOOKUP($C6563,meetnetcodes!$A:$C,2,FALSE),"")</f>
        <v/>
      </c>
      <c r="B6563" s="8" t="str">
        <f>IFERROR(VLOOKUP(C6563,meetnetcodes!$A:$C,3,FALSE),"")</f>
        <v/>
      </c>
      <c r="I6563" s="7" t="str">
        <f t="shared" ca="1" si="109"/>
        <v/>
      </c>
    </row>
    <row r="6564" spans="1:9" x14ac:dyDescent="0.3">
      <c r="A6564" s="8" t="str">
        <f>IFERROR(VLOOKUP($C6564,meetnetcodes!$A:$C,2,FALSE),"")</f>
        <v/>
      </c>
      <c r="B6564" s="8" t="str">
        <f>IFERROR(VLOOKUP(C6564,meetnetcodes!$A:$C,3,FALSE),"")</f>
        <v/>
      </c>
      <c r="I6564" s="7" t="str">
        <f t="shared" ca="1" si="109"/>
        <v/>
      </c>
    </row>
    <row r="6565" spans="1:9" x14ac:dyDescent="0.3">
      <c r="A6565" s="8" t="str">
        <f>IFERROR(VLOOKUP($C6565,meetnetcodes!$A:$C,2,FALSE),"")</f>
        <v/>
      </c>
      <c r="B6565" s="8" t="str">
        <f>IFERROR(VLOOKUP(C6565,meetnetcodes!$A:$C,3,FALSE),"")</f>
        <v/>
      </c>
      <c r="I6565" s="7" t="str">
        <f t="shared" ca="1" si="109"/>
        <v/>
      </c>
    </row>
    <row r="6566" spans="1:9" x14ac:dyDescent="0.3">
      <c r="A6566" s="8" t="str">
        <f>IFERROR(VLOOKUP($C6566,meetnetcodes!$A:$C,2,FALSE),"")</f>
        <v/>
      </c>
      <c r="B6566" s="8" t="str">
        <f>IFERROR(VLOOKUP(C6566,meetnetcodes!$A:$C,3,FALSE),"")</f>
        <v/>
      </c>
      <c r="I6566" s="7" t="str">
        <f t="shared" ca="1" si="109"/>
        <v/>
      </c>
    </row>
    <row r="6567" spans="1:9" x14ac:dyDescent="0.3">
      <c r="A6567" s="8" t="str">
        <f>IFERROR(VLOOKUP($C6567,meetnetcodes!$A:$C,2,FALSE),"")</f>
        <v/>
      </c>
      <c r="B6567" s="8" t="str">
        <f>IFERROR(VLOOKUP(C6567,meetnetcodes!$A:$C,3,FALSE),"")</f>
        <v/>
      </c>
      <c r="I6567" s="7" t="str">
        <f t="shared" ca="1" si="109"/>
        <v/>
      </c>
    </row>
    <row r="6568" spans="1:9" x14ac:dyDescent="0.3">
      <c r="A6568" s="8" t="str">
        <f>IFERROR(VLOOKUP($C6568,meetnetcodes!$A:$C,2,FALSE),"")</f>
        <v/>
      </c>
      <c r="B6568" s="8" t="str">
        <f>IFERROR(VLOOKUP(C6568,meetnetcodes!$A:$C,3,FALSE),"")</f>
        <v/>
      </c>
      <c r="I6568" s="7" t="str">
        <f t="shared" ca="1" si="109"/>
        <v/>
      </c>
    </row>
    <row r="6569" spans="1:9" x14ac:dyDescent="0.3">
      <c r="A6569" s="8" t="str">
        <f>IFERROR(VLOOKUP($C6569,meetnetcodes!$A:$C,2,FALSE),"")</f>
        <v/>
      </c>
      <c r="B6569" s="8" t="str">
        <f>IFERROR(VLOOKUP(C6569,meetnetcodes!$A:$C,3,FALSE),"")</f>
        <v/>
      </c>
      <c r="I6569" s="7" t="str">
        <f t="shared" ca="1" si="109"/>
        <v/>
      </c>
    </row>
    <row r="6570" spans="1:9" x14ac:dyDescent="0.3">
      <c r="A6570" s="8" t="str">
        <f>IFERROR(VLOOKUP($C6570,meetnetcodes!$A:$C,2,FALSE),"")</f>
        <v/>
      </c>
      <c r="B6570" s="8" t="str">
        <f>IFERROR(VLOOKUP(C6570,meetnetcodes!$A:$C,3,FALSE),"")</f>
        <v/>
      </c>
      <c r="I6570" s="7" t="str">
        <f t="shared" ca="1" si="109"/>
        <v/>
      </c>
    </row>
    <row r="6571" spans="1:9" x14ac:dyDescent="0.3">
      <c r="A6571" s="8" t="str">
        <f>IFERROR(VLOOKUP($C6571,meetnetcodes!$A:$C,2,FALSE),"")</f>
        <v/>
      </c>
      <c r="B6571" s="8" t="str">
        <f>IFERROR(VLOOKUP(C6571,meetnetcodes!$A:$C,3,FALSE),"")</f>
        <v/>
      </c>
      <c r="I6571" s="7" t="str">
        <f t="shared" ca="1" si="109"/>
        <v/>
      </c>
    </row>
    <row r="6572" spans="1:9" x14ac:dyDescent="0.3">
      <c r="A6572" s="8" t="str">
        <f>IFERROR(VLOOKUP($C6572,meetnetcodes!$A:$C,2,FALSE),"")</f>
        <v/>
      </c>
      <c r="B6572" s="8" t="str">
        <f>IFERROR(VLOOKUP(C6572,meetnetcodes!$A:$C,3,FALSE),"")</f>
        <v/>
      </c>
      <c r="I6572" s="7" t="str">
        <f t="shared" ca="1" si="109"/>
        <v/>
      </c>
    </row>
    <row r="6573" spans="1:9" x14ac:dyDescent="0.3">
      <c r="A6573" s="8" t="str">
        <f>IFERROR(VLOOKUP($C6573,meetnetcodes!$A:$C,2,FALSE),"")</f>
        <v/>
      </c>
      <c r="B6573" s="8" t="str">
        <f>IFERROR(VLOOKUP(C6573,meetnetcodes!$A:$C,3,FALSE),"")</f>
        <v/>
      </c>
      <c r="I6573" s="7" t="str">
        <f t="shared" ca="1" si="109"/>
        <v/>
      </c>
    </row>
    <row r="6574" spans="1:9" x14ac:dyDescent="0.3">
      <c r="A6574" s="8" t="str">
        <f>IFERROR(VLOOKUP($C6574,meetnetcodes!$A:$C,2,FALSE),"")</f>
        <v/>
      </c>
      <c r="B6574" s="8" t="str">
        <f>IFERROR(VLOOKUP(C6574,meetnetcodes!$A:$C,3,FALSE),"")</f>
        <v/>
      </c>
      <c r="I6574" s="7" t="str">
        <f t="shared" ca="1" si="109"/>
        <v/>
      </c>
    </row>
    <row r="6575" spans="1:9" x14ac:dyDescent="0.3">
      <c r="A6575" s="8" t="str">
        <f>IFERROR(VLOOKUP($C6575,meetnetcodes!$A:$C,2,FALSE),"")</f>
        <v/>
      </c>
      <c r="B6575" s="8" t="str">
        <f>IFERROR(VLOOKUP(C6575,meetnetcodes!$A:$C,3,FALSE),"")</f>
        <v/>
      </c>
      <c r="I6575" s="7" t="str">
        <f t="shared" ca="1" si="109"/>
        <v/>
      </c>
    </row>
    <row r="6576" spans="1:9" x14ac:dyDescent="0.3">
      <c r="A6576" s="8" t="str">
        <f>IFERROR(VLOOKUP($C6576,meetnetcodes!$A:$C,2,FALSE),"")</f>
        <v/>
      </c>
      <c r="B6576" s="8" t="str">
        <f>IFERROR(VLOOKUP(C6576,meetnetcodes!$A:$C,3,FALSE),"")</f>
        <v/>
      </c>
      <c r="I6576" s="7" t="str">
        <f t="shared" ca="1" si="109"/>
        <v/>
      </c>
    </row>
    <row r="6577" spans="1:9" x14ac:dyDescent="0.3">
      <c r="A6577" s="8" t="str">
        <f>IFERROR(VLOOKUP($C6577,meetnetcodes!$A:$C,2,FALSE),"")</f>
        <v/>
      </c>
      <c r="B6577" s="8" t="str">
        <f>IFERROR(VLOOKUP(C6577,meetnetcodes!$A:$C,3,FALSE),"")</f>
        <v/>
      </c>
      <c r="I6577" s="7" t="str">
        <f t="shared" ca="1" si="109"/>
        <v/>
      </c>
    </row>
    <row r="6578" spans="1:9" x14ac:dyDescent="0.3">
      <c r="A6578" s="8" t="str">
        <f>IFERROR(VLOOKUP($C6578,meetnetcodes!$A:$C,2,FALSE),"")</f>
        <v/>
      </c>
      <c r="B6578" s="8" t="str">
        <f>IFERROR(VLOOKUP(C6578,meetnetcodes!$A:$C,3,FALSE),"")</f>
        <v/>
      </c>
      <c r="I6578" s="7" t="str">
        <f t="shared" ca="1" si="109"/>
        <v/>
      </c>
    </row>
    <row r="6579" spans="1:9" x14ac:dyDescent="0.3">
      <c r="A6579" s="8" t="str">
        <f>IFERROR(VLOOKUP($C6579,meetnetcodes!$A:$C,2,FALSE),"")</f>
        <v/>
      </c>
      <c r="B6579" s="8" t="str">
        <f>IFERROR(VLOOKUP(C6579,meetnetcodes!$A:$C,3,FALSE),"")</f>
        <v/>
      </c>
      <c r="I6579" s="7" t="str">
        <f t="shared" ca="1" si="109"/>
        <v/>
      </c>
    </row>
    <row r="6580" spans="1:9" x14ac:dyDescent="0.3">
      <c r="A6580" s="8" t="str">
        <f>IFERROR(VLOOKUP($C6580,meetnetcodes!$A:$C,2,FALSE),"")</f>
        <v/>
      </c>
      <c r="B6580" s="8" t="str">
        <f>IFERROR(VLOOKUP(C6580,meetnetcodes!$A:$C,3,FALSE),"")</f>
        <v/>
      </c>
      <c r="I6580" s="7" t="str">
        <f t="shared" ca="1" si="109"/>
        <v/>
      </c>
    </row>
    <row r="6581" spans="1:9" x14ac:dyDescent="0.3">
      <c r="A6581" s="8" t="str">
        <f>IFERROR(VLOOKUP($C6581,meetnetcodes!$A:$C,2,FALSE),"")</f>
        <v/>
      </c>
      <c r="B6581" s="8" t="str">
        <f>IFERROR(VLOOKUP(C6581,meetnetcodes!$A:$C,3,FALSE),"")</f>
        <v/>
      </c>
      <c r="I6581" s="7" t="str">
        <f t="shared" ca="1" si="109"/>
        <v/>
      </c>
    </row>
    <row r="6582" spans="1:9" x14ac:dyDescent="0.3">
      <c r="A6582" s="8" t="str">
        <f>IFERROR(VLOOKUP($C6582,meetnetcodes!$A:$C,2,FALSE),"")</f>
        <v/>
      </c>
      <c r="B6582" s="8" t="str">
        <f>IFERROR(VLOOKUP(C6582,meetnetcodes!$A:$C,3,FALSE),"")</f>
        <v/>
      </c>
      <c r="I6582" s="7" t="str">
        <f t="shared" ca="1" si="109"/>
        <v/>
      </c>
    </row>
    <row r="6583" spans="1:9" x14ac:dyDescent="0.3">
      <c r="A6583" s="8" t="str">
        <f>IFERROR(VLOOKUP($C6583,meetnetcodes!$A:$C,2,FALSE),"")</f>
        <v/>
      </c>
      <c r="B6583" s="8" t="str">
        <f>IFERROR(VLOOKUP(C6583,meetnetcodes!$A:$C,3,FALSE),"")</f>
        <v/>
      </c>
      <c r="I6583" s="7" t="str">
        <f t="shared" ca="1" si="109"/>
        <v/>
      </c>
    </row>
    <row r="6584" spans="1:9" x14ac:dyDescent="0.3">
      <c r="A6584" s="8" t="str">
        <f>IFERROR(VLOOKUP($C6584,meetnetcodes!$A:$C,2,FALSE),"")</f>
        <v/>
      </c>
      <c r="B6584" s="8" t="str">
        <f>IFERROR(VLOOKUP(C6584,meetnetcodes!$A:$C,3,FALSE),"")</f>
        <v/>
      </c>
      <c r="I6584" s="7" t="str">
        <f t="shared" ca="1" si="109"/>
        <v/>
      </c>
    </row>
    <row r="6585" spans="1:9" x14ac:dyDescent="0.3">
      <c r="A6585" s="8" t="str">
        <f>IFERROR(VLOOKUP($C6585,meetnetcodes!$A:$C,2,FALSE),"")</f>
        <v/>
      </c>
      <c r="B6585" s="8" t="str">
        <f>IFERROR(VLOOKUP(C6585,meetnetcodes!$A:$C,3,FALSE),"")</f>
        <v/>
      </c>
      <c r="I6585" s="7" t="str">
        <f t="shared" ca="1" si="109"/>
        <v/>
      </c>
    </row>
    <row r="6586" spans="1:9" x14ac:dyDescent="0.3">
      <c r="A6586" s="8" t="str">
        <f>IFERROR(VLOOKUP($C6586,meetnetcodes!$A:$C,2,FALSE),"")</f>
        <v/>
      </c>
      <c r="B6586" s="8" t="str">
        <f>IFERROR(VLOOKUP(C6586,meetnetcodes!$A:$C,3,FALSE),"")</f>
        <v/>
      </c>
      <c r="I6586" s="7" t="str">
        <f t="shared" ca="1" si="109"/>
        <v/>
      </c>
    </row>
    <row r="6587" spans="1:9" x14ac:dyDescent="0.3">
      <c r="A6587" s="8" t="str">
        <f>IFERROR(VLOOKUP($C6587,meetnetcodes!$A:$C,2,FALSE),"")</f>
        <v/>
      </c>
      <c r="B6587" s="8" t="str">
        <f>IFERROR(VLOOKUP(C6587,meetnetcodes!$A:$C,3,FALSE),"")</f>
        <v/>
      </c>
      <c r="I6587" s="7" t="str">
        <f t="shared" ca="1" si="109"/>
        <v/>
      </c>
    </row>
    <row r="6588" spans="1:9" x14ac:dyDescent="0.3">
      <c r="A6588" s="8" t="str">
        <f>IFERROR(VLOOKUP($C6588,meetnetcodes!$A:$C,2,FALSE),"")</f>
        <v/>
      </c>
      <c r="B6588" s="8" t="str">
        <f>IFERROR(VLOOKUP(C6588,meetnetcodes!$A:$C,3,FALSE),"")</f>
        <v/>
      </c>
      <c r="I6588" s="7" t="str">
        <f t="shared" ca="1" si="109"/>
        <v/>
      </c>
    </row>
    <row r="6589" spans="1:9" x14ac:dyDescent="0.3">
      <c r="A6589" s="8" t="str">
        <f>IFERROR(VLOOKUP($C6589,meetnetcodes!$A:$C,2,FALSE),"")</f>
        <v/>
      </c>
      <c r="B6589" s="8" t="str">
        <f>IFERROR(VLOOKUP(C6589,meetnetcodes!$A:$C,3,FALSE),"")</f>
        <v/>
      </c>
      <c r="I6589" s="7" t="str">
        <f t="shared" ca="1" si="109"/>
        <v/>
      </c>
    </row>
    <row r="6590" spans="1:9" x14ac:dyDescent="0.3">
      <c r="A6590" s="8" t="str">
        <f>IFERROR(VLOOKUP($C6590,meetnetcodes!$A:$C,2,FALSE),"")</f>
        <v/>
      </c>
      <c r="B6590" s="8" t="str">
        <f>IFERROR(VLOOKUP(C6590,meetnetcodes!$A:$C,3,FALSE),"")</f>
        <v/>
      </c>
      <c r="I6590" s="7" t="str">
        <f t="shared" ca="1" si="109"/>
        <v/>
      </c>
    </row>
    <row r="6591" spans="1:9" x14ac:dyDescent="0.3">
      <c r="A6591" s="8" t="str">
        <f>IFERROR(VLOOKUP($C6591,meetnetcodes!$A:$C,2,FALSE),"")</f>
        <v/>
      </c>
      <c r="B6591" s="8" t="str">
        <f>IFERROR(VLOOKUP(C6591,meetnetcodes!$A:$C,3,FALSE),"")</f>
        <v/>
      </c>
      <c r="I6591" s="7" t="str">
        <f t="shared" ca="1" si="109"/>
        <v/>
      </c>
    </row>
    <row r="6592" spans="1:9" x14ac:dyDescent="0.3">
      <c r="A6592" s="8" t="str">
        <f>IFERROR(VLOOKUP($C6592,meetnetcodes!$A:$C,2,FALSE),"")</f>
        <v/>
      </c>
      <c r="B6592" s="8" t="str">
        <f>IFERROR(VLOOKUP(C6592,meetnetcodes!$A:$C,3,FALSE),"")</f>
        <v/>
      </c>
      <c r="I6592" s="7" t="str">
        <f t="shared" ca="1" si="109"/>
        <v/>
      </c>
    </row>
    <row r="6593" spans="1:9" x14ac:dyDescent="0.3">
      <c r="A6593" s="8" t="str">
        <f>IFERROR(VLOOKUP($C6593,meetnetcodes!$A:$C,2,FALSE),"")</f>
        <v/>
      </c>
      <c r="B6593" s="8" t="str">
        <f>IFERROR(VLOOKUP(C6593,meetnetcodes!$A:$C,3,FALSE),"")</f>
        <v/>
      </c>
      <c r="I6593" s="7" t="str">
        <f t="shared" ca="1" si="109"/>
        <v/>
      </c>
    </row>
    <row r="6594" spans="1:9" x14ac:dyDescent="0.3">
      <c r="A6594" s="8" t="str">
        <f>IFERROR(VLOOKUP($C6594,meetnetcodes!$A:$C,2,FALSE),"")</f>
        <v/>
      </c>
      <c r="B6594" s="8" t="str">
        <f>IFERROR(VLOOKUP(C6594,meetnetcodes!$A:$C,3,FALSE),"")</f>
        <v/>
      </c>
      <c r="I6594" s="7" t="str">
        <f t="shared" ca="1" si="109"/>
        <v/>
      </c>
    </row>
    <row r="6595" spans="1:9" x14ac:dyDescent="0.3">
      <c r="A6595" s="8" t="str">
        <f>IFERROR(VLOOKUP($C6595,meetnetcodes!$A:$C,2,FALSE),"")</f>
        <v/>
      </c>
      <c r="B6595" s="8" t="str">
        <f>IFERROR(VLOOKUP(C6595,meetnetcodes!$A:$C,3,FALSE),"")</f>
        <v/>
      </c>
      <c r="I6595" s="7" t="str">
        <f t="shared" ca="1" si="109"/>
        <v/>
      </c>
    </row>
    <row r="6596" spans="1:9" x14ac:dyDescent="0.3">
      <c r="A6596" s="8" t="str">
        <f>IFERROR(VLOOKUP($C6596,meetnetcodes!$A:$C,2,FALSE),"")</f>
        <v/>
      </c>
      <c r="B6596" s="8" t="str">
        <f>IFERROR(VLOOKUP(C6596,meetnetcodes!$A:$C,3,FALSE),"")</f>
        <v/>
      </c>
      <c r="I6596" s="7" t="str">
        <f t="shared" ca="1" si="109"/>
        <v/>
      </c>
    </row>
    <row r="6597" spans="1:9" x14ac:dyDescent="0.3">
      <c r="A6597" s="8" t="str">
        <f>IFERROR(VLOOKUP($C6597,meetnetcodes!$A:$C,2,FALSE),"")</f>
        <v/>
      </c>
      <c r="B6597" s="8" t="str">
        <f>IFERROR(VLOOKUP(C6597,meetnetcodes!$A:$C,3,FALSE),"")</f>
        <v/>
      </c>
      <c r="I6597" s="7" t="str">
        <f t="shared" ca="1" si="109"/>
        <v/>
      </c>
    </row>
    <row r="6598" spans="1:9" x14ac:dyDescent="0.3">
      <c r="A6598" s="8" t="str">
        <f>IFERROR(VLOOKUP($C6598,meetnetcodes!$A:$C,2,FALSE),"")</f>
        <v/>
      </c>
      <c r="B6598" s="8" t="str">
        <f>IFERROR(VLOOKUP(C6598,meetnetcodes!$A:$C,3,FALSE),"")</f>
        <v/>
      </c>
      <c r="I6598" s="7" t="str">
        <f t="shared" ca="1" si="109"/>
        <v/>
      </c>
    </row>
    <row r="6599" spans="1:9" x14ac:dyDescent="0.3">
      <c r="A6599" s="8" t="str">
        <f>IFERROR(VLOOKUP($C6599,meetnetcodes!$A:$C,2,FALSE),"")</f>
        <v/>
      </c>
      <c r="B6599" s="8" t="str">
        <f>IFERROR(VLOOKUP(C6599,meetnetcodes!$A:$C,3,FALSE),"")</f>
        <v/>
      </c>
      <c r="I6599" s="7" t="str">
        <f t="shared" ca="1" si="109"/>
        <v/>
      </c>
    </row>
    <row r="6600" spans="1:9" x14ac:dyDescent="0.3">
      <c r="A6600" s="8" t="str">
        <f>IFERROR(VLOOKUP($C6600,meetnetcodes!$A:$C,2,FALSE),"")</f>
        <v/>
      </c>
      <c r="B6600" s="8" t="str">
        <f>IFERROR(VLOOKUP(C6600,meetnetcodes!$A:$C,3,FALSE),"")</f>
        <v/>
      </c>
      <c r="I6600" s="7" t="str">
        <f t="shared" ref="I6600:I6663" ca="1" si="110">IF(H6600="","",YEAR(TODAY()) - MOD(YEAR(TODAY()),3) + H6600 + 3)</f>
        <v/>
      </c>
    </row>
    <row r="6601" spans="1:9" x14ac:dyDescent="0.3">
      <c r="A6601" s="8" t="str">
        <f>IFERROR(VLOOKUP($C6601,meetnetcodes!$A:$C,2,FALSE),"")</f>
        <v/>
      </c>
      <c r="B6601" s="8" t="str">
        <f>IFERROR(VLOOKUP(C6601,meetnetcodes!$A:$C,3,FALSE),"")</f>
        <v/>
      </c>
      <c r="I6601" s="7" t="str">
        <f t="shared" ca="1" si="110"/>
        <v/>
      </c>
    </row>
    <row r="6602" spans="1:9" x14ac:dyDescent="0.3">
      <c r="A6602" s="8" t="str">
        <f>IFERROR(VLOOKUP($C6602,meetnetcodes!$A:$C,2,FALSE),"")</f>
        <v/>
      </c>
      <c r="B6602" s="8" t="str">
        <f>IFERROR(VLOOKUP(C6602,meetnetcodes!$A:$C,3,FALSE),"")</f>
        <v/>
      </c>
      <c r="I6602" s="7" t="str">
        <f t="shared" ca="1" si="110"/>
        <v/>
      </c>
    </row>
    <row r="6603" spans="1:9" x14ac:dyDescent="0.3">
      <c r="A6603" s="8" t="str">
        <f>IFERROR(VLOOKUP($C6603,meetnetcodes!$A:$C,2,FALSE),"")</f>
        <v/>
      </c>
      <c r="B6603" s="8" t="str">
        <f>IFERROR(VLOOKUP(C6603,meetnetcodes!$A:$C,3,FALSE),"")</f>
        <v/>
      </c>
      <c r="I6603" s="7" t="str">
        <f t="shared" ca="1" si="110"/>
        <v/>
      </c>
    </row>
    <row r="6604" spans="1:9" x14ac:dyDescent="0.3">
      <c r="A6604" s="8" t="str">
        <f>IFERROR(VLOOKUP($C6604,meetnetcodes!$A:$C,2,FALSE),"")</f>
        <v/>
      </c>
      <c r="B6604" s="8" t="str">
        <f>IFERROR(VLOOKUP(C6604,meetnetcodes!$A:$C,3,FALSE),"")</f>
        <v/>
      </c>
      <c r="I6604" s="7" t="str">
        <f t="shared" ca="1" si="110"/>
        <v/>
      </c>
    </row>
    <row r="6605" spans="1:9" x14ac:dyDescent="0.3">
      <c r="A6605" s="8" t="str">
        <f>IFERROR(VLOOKUP($C6605,meetnetcodes!$A:$C,2,FALSE),"")</f>
        <v/>
      </c>
      <c r="B6605" s="8" t="str">
        <f>IFERROR(VLOOKUP(C6605,meetnetcodes!$A:$C,3,FALSE),"")</f>
        <v/>
      </c>
      <c r="I6605" s="7" t="str">
        <f t="shared" ca="1" si="110"/>
        <v/>
      </c>
    </row>
    <row r="6606" spans="1:9" x14ac:dyDescent="0.3">
      <c r="A6606" s="8" t="str">
        <f>IFERROR(VLOOKUP($C6606,meetnetcodes!$A:$C,2,FALSE),"")</f>
        <v/>
      </c>
      <c r="B6606" s="8" t="str">
        <f>IFERROR(VLOOKUP(C6606,meetnetcodes!$A:$C,3,FALSE),"")</f>
        <v/>
      </c>
      <c r="I6606" s="7" t="str">
        <f t="shared" ca="1" si="110"/>
        <v/>
      </c>
    </row>
    <row r="6607" spans="1:9" x14ac:dyDescent="0.3">
      <c r="A6607" s="8" t="str">
        <f>IFERROR(VLOOKUP($C6607,meetnetcodes!$A:$C,2,FALSE),"")</f>
        <v/>
      </c>
      <c r="B6607" s="8" t="str">
        <f>IFERROR(VLOOKUP(C6607,meetnetcodes!$A:$C,3,FALSE),"")</f>
        <v/>
      </c>
      <c r="I6607" s="7" t="str">
        <f t="shared" ca="1" si="110"/>
        <v/>
      </c>
    </row>
    <row r="6608" spans="1:9" x14ac:dyDescent="0.3">
      <c r="A6608" s="8" t="str">
        <f>IFERROR(VLOOKUP($C6608,meetnetcodes!$A:$C,2,FALSE),"")</f>
        <v/>
      </c>
      <c r="B6608" s="8" t="str">
        <f>IFERROR(VLOOKUP(C6608,meetnetcodes!$A:$C,3,FALSE),"")</f>
        <v/>
      </c>
      <c r="I6608" s="7" t="str">
        <f t="shared" ca="1" si="110"/>
        <v/>
      </c>
    </row>
    <row r="6609" spans="1:9" x14ac:dyDescent="0.3">
      <c r="A6609" s="8" t="str">
        <f>IFERROR(VLOOKUP($C6609,meetnetcodes!$A:$C,2,FALSE),"")</f>
        <v/>
      </c>
      <c r="B6609" s="8" t="str">
        <f>IFERROR(VLOOKUP(C6609,meetnetcodes!$A:$C,3,FALSE),"")</f>
        <v/>
      </c>
      <c r="I6609" s="7" t="str">
        <f t="shared" ca="1" si="110"/>
        <v/>
      </c>
    </row>
    <row r="6610" spans="1:9" x14ac:dyDescent="0.3">
      <c r="A6610" s="8" t="str">
        <f>IFERROR(VLOOKUP($C6610,meetnetcodes!$A:$C,2,FALSE),"")</f>
        <v/>
      </c>
      <c r="B6610" s="8" t="str">
        <f>IFERROR(VLOOKUP(C6610,meetnetcodes!$A:$C,3,FALSE),"")</f>
        <v/>
      </c>
      <c r="I6610" s="7" t="str">
        <f t="shared" ca="1" si="110"/>
        <v/>
      </c>
    </row>
    <row r="6611" spans="1:9" x14ac:dyDescent="0.3">
      <c r="A6611" s="8" t="str">
        <f>IFERROR(VLOOKUP($C6611,meetnetcodes!$A:$C,2,FALSE),"")</f>
        <v/>
      </c>
      <c r="B6611" s="8" t="str">
        <f>IFERROR(VLOOKUP(C6611,meetnetcodes!$A:$C,3,FALSE),"")</f>
        <v/>
      </c>
      <c r="I6611" s="7" t="str">
        <f t="shared" ca="1" si="110"/>
        <v/>
      </c>
    </row>
    <row r="6612" spans="1:9" x14ac:dyDescent="0.3">
      <c r="A6612" s="8" t="str">
        <f>IFERROR(VLOOKUP($C6612,meetnetcodes!$A:$C,2,FALSE),"")</f>
        <v/>
      </c>
      <c r="B6612" s="8" t="str">
        <f>IFERROR(VLOOKUP(C6612,meetnetcodes!$A:$C,3,FALSE),"")</f>
        <v/>
      </c>
      <c r="I6612" s="7" t="str">
        <f t="shared" ca="1" si="110"/>
        <v/>
      </c>
    </row>
    <row r="6613" spans="1:9" x14ac:dyDescent="0.3">
      <c r="A6613" s="8" t="str">
        <f>IFERROR(VLOOKUP($C6613,meetnetcodes!$A:$C,2,FALSE),"")</f>
        <v/>
      </c>
      <c r="B6613" s="8" t="str">
        <f>IFERROR(VLOOKUP(C6613,meetnetcodes!$A:$C,3,FALSE),"")</f>
        <v/>
      </c>
      <c r="I6613" s="7" t="str">
        <f t="shared" ca="1" si="110"/>
        <v/>
      </c>
    </row>
    <row r="6614" spans="1:9" x14ac:dyDescent="0.3">
      <c r="A6614" s="8" t="str">
        <f>IFERROR(VLOOKUP($C6614,meetnetcodes!$A:$C,2,FALSE),"")</f>
        <v/>
      </c>
      <c r="B6614" s="8" t="str">
        <f>IFERROR(VLOOKUP(C6614,meetnetcodes!$A:$C,3,FALSE),"")</f>
        <v/>
      </c>
      <c r="I6614" s="7" t="str">
        <f t="shared" ca="1" si="110"/>
        <v/>
      </c>
    </row>
    <row r="6615" spans="1:9" x14ac:dyDescent="0.3">
      <c r="A6615" s="8" t="str">
        <f>IFERROR(VLOOKUP($C6615,meetnetcodes!$A:$C,2,FALSE),"")</f>
        <v/>
      </c>
      <c r="B6615" s="8" t="str">
        <f>IFERROR(VLOOKUP(C6615,meetnetcodes!$A:$C,3,FALSE),"")</f>
        <v/>
      </c>
      <c r="I6615" s="7" t="str">
        <f t="shared" ca="1" si="110"/>
        <v/>
      </c>
    </row>
    <row r="6616" spans="1:9" x14ac:dyDescent="0.3">
      <c r="A6616" s="8" t="str">
        <f>IFERROR(VLOOKUP($C6616,meetnetcodes!$A:$C,2,FALSE),"")</f>
        <v/>
      </c>
      <c r="B6616" s="8" t="str">
        <f>IFERROR(VLOOKUP(C6616,meetnetcodes!$A:$C,3,FALSE),"")</f>
        <v/>
      </c>
      <c r="I6616" s="7" t="str">
        <f t="shared" ca="1" si="110"/>
        <v/>
      </c>
    </row>
    <row r="6617" spans="1:9" x14ac:dyDescent="0.3">
      <c r="A6617" s="8" t="str">
        <f>IFERROR(VLOOKUP($C6617,meetnetcodes!$A:$C,2,FALSE),"")</f>
        <v/>
      </c>
      <c r="B6617" s="8" t="str">
        <f>IFERROR(VLOOKUP(C6617,meetnetcodes!$A:$C,3,FALSE),"")</f>
        <v/>
      </c>
      <c r="I6617" s="7" t="str">
        <f t="shared" ca="1" si="110"/>
        <v/>
      </c>
    </row>
    <row r="6618" spans="1:9" x14ac:dyDescent="0.3">
      <c r="A6618" s="8" t="str">
        <f>IFERROR(VLOOKUP($C6618,meetnetcodes!$A:$C,2,FALSE),"")</f>
        <v/>
      </c>
      <c r="B6618" s="8" t="str">
        <f>IFERROR(VLOOKUP(C6618,meetnetcodes!$A:$C,3,FALSE),"")</f>
        <v/>
      </c>
      <c r="I6618" s="7" t="str">
        <f t="shared" ca="1" si="110"/>
        <v/>
      </c>
    </row>
    <row r="6619" spans="1:9" x14ac:dyDescent="0.3">
      <c r="A6619" s="8" t="str">
        <f>IFERROR(VLOOKUP($C6619,meetnetcodes!$A:$C,2,FALSE),"")</f>
        <v/>
      </c>
      <c r="B6619" s="8" t="str">
        <f>IFERROR(VLOOKUP(C6619,meetnetcodes!$A:$C,3,FALSE),"")</f>
        <v/>
      </c>
      <c r="I6619" s="7" t="str">
        <f t="shared" ca="1" si="110"/>
        <v/>
      </c>
    </row>
    <row r="6620" spans="1:9" x14ac:dyDescent="0.3">
      <c r="A6620" s="8" t="str">
        <f>IFERROR(VLOOKUP($C6620,meetnetcodes!$A:$C,2,FALSE),"")</f>
        <v/>
      </c>
      <c r="B6620" s="8" t="str">
        <f>IFERROR(VLOOKUP(C6620,meetnetcodes!$A:$C,3,FALSE),"")</f>
        <v/>
      </c>
      <c r="I6620" s="7" t="str">
        <f t="shared" ca="1" si="110"/>
        <v/>
      </c>
    </row>
    <row r="6621" spans="1:9" x14ac:dyDescent="0.3">
      <c r="A6621" s="8" t="str">
        <f>IFERROR(VLOOKUP($C6621,meetnetcodes!$A:$C,2,FALSE),"")</f>
        <v/>
      </c>
      <c r="B6621" s="8" t="str">
        <f>IFERROR(VLOOKUP(C6621,meetnetcodes!$A:$C,3,FALSE),"")</f>
        <v/>
      </c>
      <c r="I6621" s="7" t="str">
        <f t="shared" ca="1" si="110"/>
        <v/>
      </c>
    </row>
    <row r="6622" spans="1:9" x14ac:dyDescent="0.3">
      <c r="A6622" s="8" t="str">
        <f>IFERROR(VLOOKUP($C6622,meetnetcodes!$A:$C,2,FALSE),"")</f>
        <v/>
      </c>
      <c r="B6622" s="8" t="str">
        <f>IFERROR(VLOOKUP(C6622,meetnetcodes!$A:$C,3,FALSE),"")</f>
        <v/>
      </c>
      <c r="I6622" s="7" t="str">
        <f t="shared" ca="1" si="110"/>
        <v/>
      </c>
    </row>
    <row r="6623" spans="1:9" x14ac:dyDescent="0.3">
      <c r="A6623" s="8" t="str">
        <f>IFERROR(VLOOKUP($C6623,meetnetcodes!$A:$C,2,FALSE),"")</f>
        <v/>
      </c>
      <c r="B6623" s="8" t="str">
        <f>IFERROR(VLOOKUP(C6623,meetnetcodes!$A:$C,3,FALSE),"")</f>
        <v/>
      </c>
      <c r="I6623" s="7" t="str">
        <f t="shared" ca="1" si="110"/>
        <v/>
      </c>
    </row>
    <row r="6624" spans="1:9" x14ac:dyDescent="0.3">
      <c r="A6624" s="8" t="str">
        <f>IFERROR(VLOOKUP($C6624,meetnetcodes!$A:$C,2,FALSE),"")</f>
        <v/>
      </c>
      <c r="B6624" s="8" t="str">
        <f>IFERROR(VLOOKUP(C6624,meetnetcodes!$A:$C,3,FALSE),"")</f>
        <v/>
      </c>
      <c r="I6624" s="7" t="str">
        <f t="shared" ca="1" si="110"/>
        <v/>
      </c>
    </row>
    <row r="6625" spans="1:9" x14ac:dyDescent="0.3">
      <c r="A6625" s="8" t="str">
        <f>IFERROR(VLOOKUP($C6625,meetnetcodes!$A:$C,2,FALSE),"")</f>
        <v/>
      </c>
      <c r="B6625" s="8" t="str">
        <f>IFERROR(VLOOKUP(C6625,meetnetcodes!$A:$C,3,FALSE),"")</f>
        <v/>
      </c>
      <c r="I6625" s="7" t="str">
        <f t="shared" ca="1" si="110"/>
        <v/>
      </c>
    </row>
    <row r="6626" spans="1:9" x14ac:dyDescent="0.3">
      <c r="A6626" s="8" t="str">
        <f>IFERROR(VLOOKUP($C6626,meetnetcodes!$A:$C,2,FALSE),"")</f>
        <v/>
      </c>
      <c r="B6626" s="8" t="str">
        <f>IFERROR(VLOOKUP(C6626,meetnetcodes!$A:$C,3,FALSE),"")</f>
        <v/>
      </c>
      <c r="I6626" s="7" t="str">
        <f t="shared" ca="1" si="110"/>
        <v/>
      </c>
    </row>
    <row r="6627" spans="1:9" x14ac:dyDescent="0.3">
      <c r="A6627" s="8" t="str">
        <f>IFERROR(VLOOKUP($C6627,meetnetcodes!$A:$C,2,FALSE),"")</f>
        <v/>
      </c>
      <c r="B6627" s="8" t="str">
        <f>IFERROR(VLOOKUP(C6627,meetnetcodes!$A:$C,3,FALSE),"")</f>
        <v/>
      </c>
      <c r="I6627" s="7" t="str">
        <f t="shared" ca="1" si="110"/>
        <v/>
      </c>
    </row>
    <row r="6628" spans="1:9" x14ac:dyDescent="0.3">
      <c r="A6628" s="8" t="str">
        <f>IFERROR(VLOOKUP($C6628,meetnetcodes!$A:$C,2,FALSE),"")</f>
        <v/>
      </c>
      <c r="B6628" s="8" t="str">
        <f>IFERROR(VLOOKUP(C6628,meetnetcodes!$A:$C,3,FALSE),"")</f>
        <v/>
      </c>
      <c r="I6628" s="7" t="str">
        <f t="shared" ca="1" si="110"/>
        <v/>
      </c>
    </row>
    <row r="6629" spans="1:9" x14ac:dyDescent="0.3">
      <c r="A6629" s="8" t="str">
        <f>IFERROR(VLOOKUP($C6629,meetnetcodes!$A:$C,2,FALSE),"")</f>
        <v/>
      </c>
      <c r="B6629" s="8" t="str">
        <f>IFERROR(VLOOKUP(C6629,meetnetcodes!$A:$C,3,FALSE),"")</f>
        <v/>
      </c>
      <c r="I6629" s="7" t="str">
        <f t="shared" ca="1" si="110"/>
        <v/>
      </c>
    </row>
    <row r="6630" spans="1:9" x14ac:dyDescent="0.3">
      <c r="A6630" s="8" t="str">
        <f>IFERROR(VLOOKUP($C6630,meetnetcodes!$A:$C,2,FALSE),"")</f>
        <v/>
      </c>
      <c r="B6630" s="8" t="str">
        <f>IFERROR(VLOOKUP(C6630,meetnetcodes!$A:$C,3,FALSE),"")</f>
        <v/>
      </c>
      <c r="I6630" s="7" t="str">
        <f t="shared" ca="1" si="110"/>
        <v/>
      </c>
    </row>
    <row r="6631" spans="1:9" x14ac:dyDescent="0.3">
      <c r="A6631" s="8" t="str">
        <f>IFERROR(VLOOKUP($C6631,meetnetcodes!$A:$C,2,FALSE),"")</f>
        <v/>
      </c>
      <c r="B6631" s="8" t="str">
        <f>IFERROR(VLOOKUP(C6631,meetnetcodes!$A:$C,3,FALSE),"")</f>
        <v/>
      </c>
      <c r="I6631" s="7" t="str">
        <f t="shared" ca="1" si="110"/>
        <v/>
      </c>
    </row>
    <row r="6632" spans="1:9" x14ac:dyDescent="0.3">
      <c r="A6632" s="8" t="str">
        <f>IFERROR(VLOOKUP($C6632,meetnetcodes!$A:$C,2,FALSE),"")</f>
        <v/>
      </c>
      <c r="B6632" s="8" t="str">
        <f>IFERROR(VLOOKUP(C6632,meetnetcodes!$A:$C,3,FALSE),"")</f>
        <v/>
      </c>
      <c r="I6632" s="7" t="str">
        <f t="shared" ca="1" si="110"/>
        <v/>
      </c>
    </row>
    <row r="6633" spans="1:9" x14ac:dyDescent="0.3">
      <c r="A6633" s="8" t="str">
        <f>IFERROR(VLOOKUP($C6633,meetnetcodes!$A:$C,2,FALSE),"")</f>
        <v/>
      </c>
      <c r="B6633" s="8" t="str">
        <f>IFERROR(VLOOKUP(C6633,meetnetcodes!$A:$C,3,FALSE),"")</f>
        <v/>
      </c>
      <c r="I6633" s="7" t="str">
        <f t="shared" ca="1" si="110"/>
        <v/>
      </c>
    </row>
    <row r="6634" spans="1:9" x14ac:dyDescent="0.3">
      <c r="A6634" s="8" t="str">
        <f>IFERROR(VLOOKUP($C6634,meetnetcodes!$A:$C,2,FALSE),"")</f>
        <v/>
      </c>
      <c r="B6634" s="8" t="str">
        <f>IFERROR(VLOOKUP(C6634,meetnetcodes!$A:$C,3,FALSE),"")</f>
        <v/>
      </c>
      <c r="I6634" s="7" t="str">
        <f t="shared" ca="1" si="110"/>
        <v/>
      </c>
    </row>
    <row r="6635" spans="1:9" x14ac:dyDescent="0.3">
      <c r="A6635" s="8" t="str">
        <f>IFERROR(VLOOKUP($C6635,meetnetcodes!$A:$C,2,FALSE),"")</f>
        <v/>
      </c>
      <c r="B6635" s="8" t="str">
        <f>IFERROR(VLOOKUP(C6635,meetnetcodes!$A:$C,3,FALSE),"")</f>
        <v/>
      </c>
      <c r="I6635" s="7" t="str">
        <f t="shared" ca="1" si="110"/>
        <v/>
      </c>
    </row>
    <row r="6636" spans="1:9" x14ac:dyDescent="0.3">
      <c r="A6636" s="8" t="str">
        <f>IFERROR(VLOOKUP($C6636,meetnetcodes!$A:$C,2,FALSE),"")</f>
        <v/>
      </c>
      <c r="B6636" s="8" t="str">
        <f>IFERROR(VLOOKUP(C6636,meetnetcodes!$A:$C,3,FALSE),"")</f>
        <v/>
      </c>
      <c r="I6636" s="7" t="str">
        <f t="shared" ca="1" si="110"/>
        <v/>
      </c>
    </row>
    <row r="6637" spans="1:9" x14ac:dyDescent="0.3">
      <c r="A6637" s="8" t="str">
        <f>IFERROR(VLOOKUP($C6637,meetnetcodes!$A:$C,2,FALSE),"")</f>
        <v/>
      </c>
      <c r="B6637" s="8" t="str">
        <f>IFERROR(VLOOKUP(C6637,meetnetcodes!$A:$C,3,FALSE),"")</f>
        <v/>
      </c>
      <c r="I6637" s="7" t="str">
        <f t="shared" ca="1" si="110"/>
        <v/>
      </c>
    </row>
    <row r="6638" spans="1:9" x14ac:dyDescent="0.3">
      <c r="A6638" s="8" t="str">
        <f>IFERROR(VLOOKUP($C6638,meetnetcodes!$A:$C,2,FALSE),"")</f>
        <v/>
      </c>
      <c r="B6638" s="8" t="str">
        <f>IFERROR(VLOOKUP(C6638,meetnetcodes!$A:$C,3,FALSE),"")</f>
        <v/>
      </c>
      <c r="I6638" s="7" t="str">
        <f t="shared" ca="1" si="110"/>
        <v/>
      </c>
    </row>
    <row r="6639" spans="1:9" x14ac:dyDescent="0.3">
      <c r="A6639" s="8" t="str">
        <f>IFERROR(VLOOKUP($C6639,meetnetcodes!$A:$C,2,FALSE),"")</f>
        <v/>
      </c>
      <c r="B6639" s="8" t="str">
        <f>IFERROR(VLOOKUP(C6639,meetnetcodes!$A:$C,3,FALSE),"")</f>
        <v/>
      </c>
      <c r="I6639" s="7" t="str">
        <f t="shared" ca="1" si="110"/>
        <v/>
      </c>
    </row>
    <row r="6640" spans="1:9" x14ac:dyDescent="0.3">
      <c r="A6640" s="8" t="str">
        <f>IFERROR(VLOOKUP($C6640,meetnetcodes!$A:$C,2,FALSE),"")</f>
        <v/>
      </c>
      <c r="B6640" s="8" t="str">
        <f>IFERROR(VLOOKUP(C6640,meetnetcodes!$A:$C,3,FALSE),"")</f>
        <v/>
      </c>
      <c r="I6640" s="7" t="str">
        <f t="shared" ca="1" si="110"/>
        <v/>
      </c>
    </row>
    <row r="6641" spans="1:9" x14ac:dyDescent="0.3">
      <c r="A6641" s="8" t="str">
        <f>IFERROR(VLOOKUP($C6641,meetnetcodes!$A:$C,2,FALSE),"")</f>
        <v/>
      </c>
      <c r="B6641" s="8" t="str">
        <f>IFERROR(VLOOKUP(C6641,meetnetcodes!$A:$C,3,FALSE),"")</f>
        <v/>
      </c>
      <c r="I6641" s="7" t="str">
        <f t="shared" ca="1" si="110"/>
        <v/>
      </c>
    </row>
    <row r="6642" spans="1:9" x14ac:dyDescent="0.3">
      <c r="A6642" s="8" t="str">
        <f>IFERROR(VLOOKUP($C6642,meetnetcodes!$A:$C,2,FALSE),"")</f>
        <v/>
      </c>
      <c r="B6642" s="8" t="str">
        <f>IFERROR(VLOOKUP(C6642,meetnetcodes!$A:$C,3,FALSE),"")</f>
        <v/>
      </c>
      <c r="I6642" s="7" t="str">
        <f t="shared" ca="1" si="110"/>
        <v/>
      </c>
    </row>
    <row r="6643" spans="1:9" x14ac:dyDescent="0.3">
      <c r="A6643" s="8" t="str">
        <f>IFERROR(VLOOKUP($C6643,meetnetcodes!$A:$C,2,FALSE),"")</f>
        <v/>
      </c>
      <c r="B6643" s="8" t="str">
        <f>IFERROR(VLOOKUP(C6643,meetnetcodes!$A:$C,3,FALSE),"")</f>
        <v/>
      </c>
      <c r="I6643" s="7" t="str">
        <f t="shared" ca="1" si="110"/>
        <v/>
      </c>
    </row>
    <row r="6644" spans="1:9" x14ac:dyDescent="0.3">
      <c r="A6644" s="8" t="str">
        <f>IFERROR(VLOOKUP($C6644,meetnetcodes!$A:$C,2,FALSE),"")</f>
        <v/>
      </c>
      <c r="B6644" s="8" t="str">
        <f>IFERROR(VLOOKUP(C6644,meetnetcodes!$A:$C,3,FALSE),"")</f>
        <v/>
      </c>
      <c r="I6644" s="7" t="str">
        <f t="shared" ca="1" si="110"/>
        <v/>
      </c>
    </row>
    <row r="6645" spans="1:9" x14ac:dyDescent="0.3">
      <c r="A6645" s="8" t="str">
        <f>IFERROR(VLOOKUP($C6645,meetnetcodes!$A:$C,2,FALSE),"")</f>
        <v/>
      </c>
      <c r="B6645" s="8" t="str">
        <f>IFERROR(VLOOKUP(C6645,meetnetcodes!$A:$C,3,FALSE),"")</f>
        <v/>
      </c>
      <c r="I6645" s="7" t="str">
        <f t="shared" ca="1" si="110"/>
        <v/>
      </c>
    </row>
    <row r="6646" spans="1:9" x14ac:dyDescent="0.3">
      <c r="A6646" s="8" t="str">
        <f>IFERROR(VLOOKUP($C6646,meetnetcodes!$A:$C,2,FALSE),"")</f>
        <v/>
      </c>
      <c r="B6646" s="8" t="str">
        <f>IFERROR(VLOOKUP(C6646,meetnetcodes!$A:$C,3,FALSE),"")</f>
        <v/>
      </c>
      <c r="I6646" s="7" t="str">
        <f t="shared" ca="1" si="110"/>
        <v/>
      </c>
    </row>
    <row r="6647" spans="1:9" x14ac:dyDescent="0.3">
      <c r="A6647" s="8" t="str">
        <f>IFERROR(VLOOKUP($C6647,meetnetcodes!$A:$C,2,FALSE),"")</f>
        <v/>
      </c>
      <c r="B6647" s="8" t="str">
        <f>IFERROR(VLOOKUP(C6647,meetnetcodes!$A:$C,3,FALSE),"")</f>
        <v/>
      </c>
      <c r="I6647" s="7" t="str">
        <f t="shared" ca="1" si="110"/>
        <v/>
      </c>
    </row>
    <row r="6648" spans="1:9" x14ac:dyDescent="0.3">
      <c r="A6648" s="8" t="str">
        <f>IFERROR(VLOOKUP($C6648,meetnetcodes!$A:$C,2,FALSE),"")</f>
        <v/>
      </c>
      <c r="B6648" s="8" t="str">
        <f>IFERROR(VLOOKUP(C6648,meetnetcodes!$A:$C,3,FALSE),"")</f>
        <v/>
      </c>
      <c r="I6648" s="7" t="str">
        <f t="shared" ca="1" si="110"/>
        <v/>
      </c>
    </row>
    <row r="6649" spans="1:9" x14ac:dyDescent="0.3">
      <c r="A6649" s="8" t="str">
        <f>IFERROR(VLOOKUP($C6649,meetnetcodes!$A:$C,2,FALSE),"")</f>
        <v/>
      </c>
      <c r="B6649" s="8" t="str">
        <f>IFERROR(VLOOKUP(C6649,meetnetcodes!$A:$C,3,FALSE),"")</f>
        <v/>
      </c>
      <c r="I6649" s="7" t="str">
        <f t="shared" ca="1" si="110"/>
        <v/>
      </c>
    </row>
    <row r="6650" spans="1:9" x14ac:dyDescent="0.3">
      <c r="A6650" s="8" t="str">
        <f>IFERROR(VLOOKUP($C6650,meetnetcodes!$A:$C,2,FALSE),"")</f>
        <v/>
      </c>
      <c r="B6650" s="8" t="str">
        <f>IFERROR(VLOOKUP(C6650,meetnetcodes!$A:$C,3,FALSE),"")</f>
        <v/>
      </c>
      <c r="I6650" s="7" t="str">
        <f t="shared" ca="1" si="110"/>
        <v/>
      </c>
    </row>
    <row r="6651" spans="1:9" x14ac:dyDescent="0.3">
      <c r="A6651" s="8" t="str">
        <f>IFERROR(VLOOKUP($C6651,meetnetcodes!$A:$C,2,FALSE),"")</f>
        <v/>
      </c>
      <c r="B6651" s="8" t="str">
        <f>IFERROR(VLOOKUP(C6651,meetnetcodes!$A:$C,3,FALSE),"")</f>
        <v/>
      </c>
      <c r="I6651" s="7" t="str">
        <f t="shared" ca="1" si="110"/>
        <v/>
      </c>
    </row>
    <row r="6652" spans="1:9" x14ac:dyDescent="0.3">
      <c r="A6652" s="8" t="str">
        <f>IFERROR(VLOOKUP($C6652,meetnetcodes!$A:$C,2,FALSE),"")</f>
        <v/>
      </c>
      <c r="B6652" s="8" t="str">
        <f>IFERROR(VLOOKUP(C6652,meetnetcodes!$A:$C,3,FALSE),"")</f>
        <v/>
      </c>
      <c r="I6652" s="7" t="str">
        <f t="shared" ca="1" si="110"/>
        <v/>
      </c>
    </row>
    <row r="6653" spans="1:9" x14ac:dyDescent="0.3">
      <c r="A6653" s="8" t="str">
        <f>IFERROR(VLOOKUP($C6653,meetnetcodes!$A:$C,2,FALSE),"")</f>
        <v/>
      </c>
      <c r="B6653" s="8" t="str">
        <f>IFERROR(VLOOKUP(C6653,meetnetcodes!$A:$C,3,FALSE),"")</f>
        <v/>
      </c>
      <c r="I6653" s="7" t="str">
        <f t="shared" ca="1" si="110"/>
        <v/>
      </c>
    </row>
    <row r="6654" spans="1:9" x14ac:dyDescent="0.3">
      <c r="A6654" s="8" t="str">
        <f>IFERROR(VLOOKUP($C6654,meetnetcodes!$A:$C,2,FALSE),"")</f>
        <v/>
      </c>
      <c r="B6654" s="8" t="str">
        <f>IFERROR(VLOOKUP(C6654,meetnetcodes!$A:$C,3,FALSE),"")</f>
        <v/>
      </c>
      <c r="I6654" s="7" t="str">
        <f t="shared" ca="1" si="110"/>
        <v/>
      </c>
    </row>
    <row r="6655" spans="1:9" x14ac:dyDescent="0.3">
      <c r="A6655" s="8" t="str">
        <f>IFERROR(VLOOKUP($C6655,meetnetcodes!$A:$C,2,FALSE),"")</f>
        <v/>
      </c>
      <c r="B6655" s="8" t="str">
        <f>IFERROR(VLOOKUP(C6655,meetnetcodes!$A:$C,3,FALSE),"")</f>
        <v/>
      </c>
      <c r="I6655" s="7" t="str">
        <f t="shared" ca="1" si="110"/>
        <v/>
      </c>
    </row>
    <row r="6656" spans="1:9" x14ac:dyDescent="0.3">
      <c r="A6656" s="8" t="str">
        <f>IFERROR(VLOOKUP($C6656,meetnetcodes!$A:$C,2,FALSE),"")</f>
        <v/>
      </c>
      <c r="B6656" s="8" t="str">
        <f>IFERROR(VLOOKUP(C6656,meetnetcodes!$A:$C,3,FALSE),"")</f>
        <v/>
      </c>
      <c r="I6656" s="7" t="str">
        <f t="shared" ca="1" si="110"/>
        <v/>
      </c>
    </row>
    <row r="6657" spans="1:9" x14ac:dyDescent="0.3">
      <c r="A6657" s="8" t="str">
        <f>IFERROR(VLOOKUP($C6657,meetnetcodes!$A:$C,2,FALSE),"")</f>
        <v/>
      </c>
      <c r="B6657" s="8" t="str">
        <f>IFERROR(VLOOKUP(C6657,meetnetcodes!$A:$C,3,FALSE),"")</f>
        <v/>
      </c>
      <c r="I6657" s="7" t="str">
        <f t="shared" ca="1" si="110"/>
        <v/>
      </c>
    </row>
    <row r="6658" spans="1:9" x14ac:dyDescent="0.3">
      <c r="A6658" s="8" t="str">
        <f>IFERROR(VLOOKUP($C6658,meetnetcodes!$A:$C,2,FALSE),"")</f>
        <v/>
      </c>
      <c r="B6658" s="8" t="str">
        <f>IFERROR(VLOOKUP(C6658,meetnetcodes!$A:$C,3,FALSE),"")</f>
        <v/>
      </c>
      <c r="I6658" s="7" t="str">
        <f t="shared" ca="1" si="110"/>
        <v/>
      </c>
    </row>
    <row r="6659" spans="1:9" x14ac:dyDescent="0.3">
      <c r="A6659" s="8" t="str">
        <f>IFERROR(VLOOKUP($C6659,meetnetcodes!$A:$C,2,FALSE),"")</f>
        <v/>
      </c>
      <c r="B6659" s="8" t="str">
        <f>IFERROR(VLOOKUP(C6659,meetnetcodes!$A:$C,3,FALSE),"")</f>
        <v/>
      </c>
      <c r="I6659" s="7" t="str">
        <f t="shared" ca="1" si="110"/>
        <v/>
      </c>
    </row>
    <row r="6660" spans="1:9" x14ac:dyDescent="0.3">
      <c r="A6660" s="8" t="str">
        <f>IFERROR(VLOOKUP($C6660,meetnetcodes!$A:$C,2,FALSE),"")</f>
        <v/>
      </c>
      <c r="B6660" s="8" t="str">
        <f>IFERROR(VLOOKUP(C6660,meetnetcodes!$A:$C,3,FALSE),"")</f>
        <v/>
      </c>
      <c r="I6660" s="7" t="str">
        <f t="shared" ca="1" si="110"/>
        <v/>
      </c>
    </row>
    <row r="6661" spans="1:9" x14ac:dyDescent="0.3">
      <c r="A6661" s="8" t="str">
        <f>IFERROR(VLOOKUP($C6661,meetnetcodes!$A:$C,2,FALSE),"")</f>
        <v/>
      </c>
      <c r="B6661" s="8" t="str">
        <f>IFERROR(VLOOKUP(C6661,meetnetcodes!$A:$C,3,FALSE),"")</f>
        <v/>
      </c>
      <c r="I6661" s="7" t="str">
        <f t="shared" ca="1" si="110"/>
        <v/>
      </c>
    </row>
    <row r="6662" spans="1:9" x14ac:dyDescent="0.3">
      <c r="A6662" s="8" t="str">
        <f>IFERROR(VLOOKUP($C6662,meetnetcodes!$A:$C,2,FALSE),"")</f>
        <v/>
      </c>
      <c r="B6662" s="8" t="str">
        <f>IFERROR(VLOOKUP(C6662,meetnetcodes!$A:$C,3,FALSE),"")</f>
        <v/>
      </c>
      <c r="I6662" s="7" t="str">
        <f t="shared" ca="1" si="110"/>
        <v/>
      </c>
    </row>
    <row r="6663" spans="1:9" x14ac:dyDescent="0.3">
      <c r="A6663" s="8" t="str">
        <f>IFERROR(VLOOKUP($C6663,meetnetcodes!$A:$C,2,FALSE),"")</f>
        <v/>
      </c>
      <c r="B6663" s="8" t="str">
        <f>IFERROR(VLOOKUP(C6663,meetnetcodes!$A:$C,3,FALSE),"")</f>
        <v/>
      </c>
      <c r="I6663" s="7" t="str">
        <f t="shared" ca="1" si="110"/>
        <v/>
      </c>
    </row>
    <row r="6664" spans="1:9" x14ac:dyDescent="0.3">
      <c r="A6664" s="8" t="str">
        <f>IFERROR(VLOOKUP($C6664,meetnetcodes!$A:$C,2,FALSE),"")</f>
        <v/>
      </c>
      <c r="B6664" s="8" t="str">
        <f>IFERROR(VLOOKUP(C6664,meetnetcodes!$A:$C,3,FALSE),"")</f>
        <v/>
      </c>
      <c r="I6664" s="7" t="str">
        <f t="shared" ref="I6664:I6727" ca="1" si="111">IF(H6664="","",YEAR(TODAY()) - MOD(YEAR(TODAY()),3) + H6664 + 3)</f>
        <v/>
      </c>
    </row>
    <row r="6665" spans="1:9" x14ac:dyDescent="0.3">
      <c r="A6665" s="8" t="str">
        <f>IFERROR(VLOOKUP($C6665,meetnetcodes!$A:$C,2,FALSE),"")</f>
        <v/>
      </c>
      <c r="B6665" s="8" t="str">
        <f>IFERROR(VLOOKUP(C6665,meetnetcodes!$A:$C,3,FALSE),"")</f>
        <v/>
      </c>
      <c r="I6665" s="7" t="str">
        <f t="shared" ca="1" si="111"/>
        <v/>
      </c>
    </row>
    <row r="6666" spans="1:9" x14ac:dyDescent="0.3">
      <c r="A6666" s="8" t="str">
        <f>IFERROR(VLOOKUP($C6666,meetnetcodes!$A:$C,2,FALSE),"")</f>
        <v/>
      </c>
      <c r="B6666" s="8" t="str">
        <f>IFERROR(VLOOKUP(C6666,meetnetcodes!$A:$C,3,FALSE),"")</f>
        <v/>
      </c>
      <c r="I6666" s="7" t="str">
        <f t="shared" ca="1" si="111"/>
        <v/>
      </c>
    </row>
    <row r="6667" spans="1:9" x14ac:dyDescent="0.3">
      <c r="A6667" s="8" t="str">
        <f>IFERROR(VLOOKUP($C6667,meetnetcodes!$A:$C,2,FALSE),"")</f>
        <v/>
      </c>
      <c r="B6667" s="8" t="str">
        <f>IFERROR(VLOOKUP(C6667,meetnetcodes!$A:$C,3,FALSE),"")</f>
        <v/>
      </c>
      <c r="I6667" s="7" t="str">
        <f t="shared" ca="1" si="111"/>
        <v/>
      </c>
    </row>
    <row r="6668" spans="1:9" x14ac:dyDescent="0.3">
      <c r="A6668" s="8" t="str">
        <f>IFERROR(VLOOKUP($C6668,meetnetcodes!$A:$C,2,FALSE),"")</f>
        <v/>
      </c>
      <c r="B6668" s="8" t="str">
        <f>IFERROR(VLOOKUP(C6668,meetnetcodes!$A:$C,3,FALSE),"")</f>
        <v/>
      </c>
      <c r="I6668" s="7" t="str">
        <f t="shared" ca="1" si="111"/>
        <v/>
      </c>
    </row>
    <row r="6669" spans="1:9" x14ac:dyDescent="0.3">
      <c r="A6669" s="8" t="str">
        <f>IFERROR(VLOOKUP($C6669,meetnetcodes!$A:$C,2,FALSE),"")</f>
        <v/>
      </c>
      <c r="B6669" s="8" t="str">
        <f>IFERROR(VLOOKUP(C6669,meetnetcodes!$A:$C,3,FALSE),"")</f>
        <v/>
      </c>
      <c r="I6669" s="7" t="str">
        <f t="shared" ca="1" si="111"/>
        <v/>
      </c>
    </row>
    <row r="6670" spans="1:9" x14ac:dyDescent="0.3">
      <c r="A6670" s="8" t="str">
        <f>IFERROR(VLOOKUP($C6670,meetnetcodes!$A:$C,2,FALSE),"")</f>
        <v/>
      </c>
      <c r="B6670" s="8" t="str">
        <f>IFERROR(VLOOKUP(C6670,meetnetcodes!$A:$C,3,FALSE),"")</f>
        <v/>
      </c>
      <c r="I6670" s="7" t="str">
        <f t="shared" ca="1" si="111"/>
        <v/>
      </c>
    </row>
    <row r="6671" spans="1:9" x14ac:dyDescent="0.3">
      <c r="A6671" s="8" t="str">
        <f>IFERROR(VLOOKUP($C6671,meetnetcodes!$A:$C,2,FALSE),"")</f>
        <v/>
      </c>
      <c r="B6671" s="8" t="str">
        <f>IFERROR(VLOOKUP(C6671,meetnetcodes!$A:$C,3,FALSE),"")</f>
        <v/>
      </c>
      <c r="I6671" s="7" t="str">
        <f t="shared" ca="1" si="111"/>
        <v/>
      </c>
    </row>
    <row r="6672" spans="1:9" x14ac:dyDescent="0.3">
      <c r="A6672" s="8" t="str">
        <f>IFERROR(VLOOKUP($C6672,meetnetcodes!$A:$C,2,FALSE),"")</f>
        <v/>
      </c>
      <c r="B6672" s="8" t="str">
        <f>IFERROR(VLOOKUP(C6672,meetnetcodes!$A:$C,3,FALSE),"")</f>
        <v/>
      </c>
      <c r="I6672" s="7" t="str">
        <f t="shared" ca="1" si="111"/>
        <v/>
      </c>
    </row>
    <row r="6673" spans="1:9" x14ac:dyDescent="0.3">
      <c r="A6673" s="8" t="str">
        <f>IFERROR(VLOOKUP($C6673,meetnetcodes!$A:$C,2,FALSE),"")</f>
        <v/>
      </c>
      <c r="B6673" s="8" t="str">
        <f>IFERROR(VLOOKUP(C6673,meetnetcodes!$A:$C,3,FALSE),"")</f>
        <v/>
      </c>
      <c r="I6673" s="7" t="str">
        <f t="shared" ca="1" si="111"/>
        <v/>
      </c>
    </row>
    <row r="6674" spans="1:9" x14ac:dyDescent="0.3">
      <c r="A6674" s="8" t="str">
        <f>IFERROR(VLOOKUP($C6674,meetnetcodes!$A:$C,2,FALSE),"")</f>
        <v/>
      </c>
      <c r="B6674" s="8" t="str">
        <f>IFERROR(VLOOKUP(C6674,meetnetcodes!$A:$C,3,FALSE),"")</f>
        <v/>
      </c>
      <c r="I6674" s="7" t="str">
        <f t="shared" ca="1" si="111"/>
        <v/>
      </c>
    </row>
    <row r="6675" spans="1:9" x14ac:dyDescent="0.3">
      <c r="A6675" s="8" t="str">
        <f>IFERROR(VLOOKUP($C6675,meetnetcodes!$A:$C,2,FALSE),"")</f>
        <v/>
      </c>
      <c r="B6675" s="8" t="str">
        <f>IFERROR(VLOOKUP(C6675,meetnetcodes!$A:$C,3,FALSE),"")</f>
        <v/>
      </c>
      <c r="I6675" s="7" t="str">
        <f t="shared" ca="1" si="111"/>
        <v/>
      </c>
    </row>
    <row r="6676" spans="1:9" x14ac:dyDescent="0.3">
      <c r="A6676" s="8" t="str">
        <f>IFERROR(VLOOKUP($C6676,meetnetcodes!$A:$C,2,FALSE),"")</f>
        <v/>
      </c>
      <c r="B6676" s="8" t="str">
        <f>IFERROR(VLOOKUP(C6676,meetnetcodes!$A:$C,3,FALSE),"")</f>
        <v/>
      </c>
      <c r="I6676" s="7" t="str">
        <f t="shared" ca="1" si="111"/>
        <v/>
      </c>
    </row>
    <row r="6677" spans="1:9" x14ac:dyDescent="0.3">
      <c r="A6677" s="8" t="str">
        <f>IFERROR(VLOOKUP($C6677,meetnetcodes!$A:$C,2,FALSE),"")</f>
        <v/>
      </c>
      <c r="B6677" s="8" t="str">
        <f>IFERROR(VLOOKUP(C6677,meetnetcodes!$A:$C,3,FALSE),"")</f>
        <v/>
      </c>
      <c r="I6677" s="7" t="str">
        <f t="shared" ca="1" si="111"/>
        <v/>
      </c>
    </row>
    <row r="6678" spans="1:9" x14ac:dyDescent="0.3">
      <c r="A6678" s="8" t="str">
        <f>IFERROR(VLOOKUP($C6678,meetnetcodes!$A:$C,2,FALSE),"")</f>
        <v/>
      </c>
      <c r="B6678" s="8" t="str">
        <f>IFERROR(VLOOKUP(C6678,meetnetcodes!$A:$C,3,FALSE),"")</f>
        <v/>
      </c>
      <c r="I6678" s="7" t="str">
        <f t="shared" ca="1" si="111"/>
        <v/>
      </c>
    </row>
    <row r="6679" spans="1:9" x14ac:dyDescent="0.3">
      <c r="A6679" s="8" t="str">
        <f>IFERROR(VLOOKUP($C6679,meetnetcodes!$A:$C,2,FALSE),"")</f>
        <v/>
      </c>
      <c r="B6679" s="8" t="str">
        <f>IFERROR(VLOOKUP(C6679,meetnetcodes!$A:$C,3,FALSE),"")</f>
        <v/>
      </c>
      <c r="I6679" s="7" t="str">
        <f t="shared" ca="1" si="111"/>
        <v/>
      </c>
    </row>
    <row r="6680" spans="1:9" x14ac:dyDescent="0.3">
      <c r="A6680" s="8" t="str">
        <f>IFERROR(VLOOKUP($C6680,meetnetcodes!$A:$C,2,FALSE),"")</f>
        <v/>
      </c>
      <c r="B6680" s="8" t="str">
        <f>IFERROR(VLOOKUP(C6680,meetnetcodes!$A:$C,3,FALSE),"")</f>
        <v/>
      </c>
      <c r="I6680" s="7" t="str">
        <f t="shared" ca="1" si="111"/>
        <v/>
      </c>
    </row>
    <row r="6681" spans="1:9" x14ac:dyDescent="0.3">
      <c r="A6681" s="8" t="str">
        <f>IFERROR(VLOOKUP($C6681,meetnetcodes!$A:$C,2,FALSE),"")</f>
        <v/>
      </c>
      <c r="B6681" s="8" t="str">
        <f>IFERROR(VLOOKUP(C6681,meetnetcodes!$A:$C,3,FALSE),"")</f>
        <v/>
      </c>
      <c r="I6681" s="7" t="str">
        <f t="shared" ca="1" si="111"/>
        <v/>
      </c>
    </row>
    <row r="6682" spans="1:9" x14ac:dyDescent="0.3">
      <c r="A6682" s="8" t="str">
        <f>IFERROR(VLOOKUP($C6682,meetnetcodes!$A:$C,2,FALSE),"")</f>
        <v/>
      </c>
      <c r="B6682" s="8" t="str">
        <f>IFERROR(VLOOKUP(C6682,meetnetcodes!$A:$C,3,FALSE),"")</f>
        <v/>
      </c>
      <c r="I6682" s="7" t="str">
        <f t="shared" ca="1" si="111"/>
        <v/>
      </c>
    </row>
    <row r="6683" spans="1:9" x14ac:dyDescent="0.3">
      <c r="A6683" s="8" t="str">
        <f>IFERROR(VLOOKUP($C6683,meetnetcodes!$A:$C,2,FALSE),"")</f>
        <v/>
      </c>
      <c r="B6683" s="8" t="str">
        <f>IFERROR(VLOOKUP(C6683,meetnetcodes!$A:$C,3,FALSE),"")</f>
        <v/>
      </c>
      <c r="I6683" s="7" t="str">
        <f t="shared" ca="1" si="111"/>
        <v/>
      </c>
    </row>
    <row r="6684" spans="1:9" x14ac:dyDescent="0.3">
      <c r="A6684" s="8" t="str">
        <f>IFERROR(VLOOKUP($C6684,meetnetcodes!$A:$C,2,FALSE),"")</f>
        <v/>
      </c>
      <c r="B6684" s="8" t="str">
        <f>IFERROR(VLOOKUP(C6684,meetnetcodes!$A:$C,3,FALSE),"")</f>
        <v/>
      </c>
      <c r="I6684" s="7" t="str">
        <f t="shared" ca="1" si="111"/>
        <v/>
      </c>
    </row>
    <row r="6685" spans="1:9" x14ac:dyDescent="0.3">
      <c r="A6685" s="8" t="str">
        <f>IFERROR(VLOOKUP($C6685,meetnetcodes!$A:$C,2,FALSE),"")</f>
        <v/>
      </c>
      <c r="B6685" s="8" t="str">
        <f>IFERROR(VLOOKUP(C6685,meetnetcodes!$A:$C,3,FALSE),"")</f>
        <v/>
      </c>
      <c r="I6685" s="7" t="str">
        <f t="shared" ca="1" si="111"/>
        <v/>
      </c>
    </row>
    <row r="6686" spans="1:9" x14ac:dyDescent="0.3">
      <c r="A6686" s="8" t="str">
        <f>IFERROR(VLOOKUP($C6686,meetnetcodes!$A:$C,2,FALSE),"")</f>
        <v/>
      </c>
      <c r="B6686" s="8" t="str">
        <f>IFERROR(VLOOKUP(C6686,meetnetcodes!$A:$C,3,FALSE),"")</f>
        <v/>
      </c>
      <c r="I6686" s="7" t="str">
        <f t="shared" ca="1" si="111"/>
        <v/>
      </c>
    </row>
    <row r="6687" spans="1:9" x14ac:dyDescent="0.3">
      <c r="A6687" s="8" t="str">
        <f>IFERROR(VLOOKUP($C6687,meetnetcodes!$A:$C,2,FALSE),"")</f>
        <v/>
      </c>
      <c r="B6687" s="8" t="str">
        <f>IFERROR(VLOOKUP(C6687,meetnetcodes!$A:$C,3,FALSE),"")</f>
        <v/>
      </c>
      <c r="I6687" s="7" t="str">
        <f t="shared" ca="1" si="111"/>
        <v/>
      </c>
    </row>
    <row r="6688" spans="1:9" x14ac:dyDescent="0.3">
      <c r="A6688" s="8" t="str">
        <f>IFERROR(VLOOKUP($C6688,meetnetcodes!$A:$C,2,FALSE),"")</f>
        <v/>
      </c>
      <c r="B6688" s="8" t="str">
        <f>IFERROR(VLOOKUP(C6688,meetnetcodes!$A:$C,3,FALSE),"")</f>
        <v/>
      </c>
      <c r="I6688" s="7" t="str">
        <f t="shared" ca="1" si="111"/>
        <v/>
      </c>
    </row>
    <row r="6689" spans="1:9" x14ac:dyDescent="0.3">
      <c r="A6689" s="8" t="str">
        <f>IFERROR(VLOOKUP($C6689,meetnetcodes!$A:$C,2,FALSE),"")</f>
        <v/>
      </c>
      <c r="B6689" s="8" t="str">
        <f>IFERROR(VLOOKUP(C6689,meetnetcodes!$A:$C,3,FALSE),"")</f>
        <v/>
      </c>
      <c r="I6689" s="7" t="str">
        <f t="shared" ca="1" si="111"/>
        <v/>
      </c>
    </row>
    <row r="6690" spans="1:9" x14ac:dyDescent="0.3">
      <c r="A6690" s="8" t="str">
        <f>IFERROR(VLOOKUP($C6690,meetnetcodes!$A:$C,2,FALSE),"")</f>
        <v/>
      </c>
      <c r="B6690" s="8" t="str">
        <f>IFERROR(VLOOKUP(C6690,meetnetcodes!$A:$C,3,FALSE),"")</f>
        <v/>
      </c>
      <c r="I6690" s="7" t="str">
        <f t="shared" ca="1" si="111"/>
        <v/>
      </c>
    </row>
    <row r="6691" spans="1:9" x14ac:dyDescent="0.3">
      <c r="A6691" s="8" t="str">
        <f>IFERROR(VLOOKUP($C6691,meetnetcodes!$A:$C,2,FALSE),"")</f>
        <v/>
      </c>
      <c r="B6691" s="8" t="str">
        <f>IFERROR(VLOOKUP(C6691,meetnetcodes!$A:$C,3,FALSE),"")</f>
        <v/>
      </c>
      <c r="I6691" s="7" t="str">
        <f t="shared" ca="1" si="111"/>
        <v/>
      </c>
    </row>
    <row r="6692" spans="1:9" x14ac:dyDescent="0.3">
      <c r="A6692" s="8" t="str">
        <f>IFERROR(VLOOKUP($C6692,meetnetcodes!$A:$C,2,FALSE),"")</f>
        <v/>
      </c>
      <c r="B6692" s="8" t="str">
        <f>IFERROR(VLOOKUP(C6692,meetnetcodes!$A:$C,3,FALSE),"")</f>
        <v/>
      </c>
      <c r="I6692" s="7" t="str">
        <f t="shared" ca="1" si="111"/>
        <v/>
      </c>
    </row>
    <row r="6693" spans="1:9" x14ac:dyDescent="0.3">
      <c r="A6693" s="8" t="str">
        <f>IFERROR(VLOOKUP($C6693,meetnetcodes!$A:$C,2,FALSE),"")</f>
        <v/>
      </c>
      <c r="B6693" s="8" t="str">
        <f>IFERROR(VLOOKUP(C6693,meetnetcodes!$A:$C,3,FALSE),"")</f>
        <v/>
      </c>
      <c r="I6693" s="7" t="str">
        <f t="shared" ca="1" si="111"/>
        <v/>
      </c>
    </row>
    <row r="6694" spans="1:9" x14ac:dyDescent="0.3">
      <c r="A6694" s="8" t="str">
        <f>IFERROR(VLOOKUP($C6694,meetnetcodes!$A:$C,2,FALSE),"")</f>
        <v/>
      </c>
      <c r="B6694" s="8" t="str">
        <f>IFERROR(VLOOKUP(C6694,meetnetcodes!$A:$C,3,FALSE),"")</f>
        <v/>
      </c>
      <c r="I6694" s="7" t="str">
        <f t="shared" ca="1" si="111"/>
        <v/>
      </c>
    </row>
    <row r="6695" spans="1:9" x14ac:dyDescent="0.3">
      <c r="A6695" s="8" t="str">
        <f>IFERROR(VLOOKUP($C6695,meetnetcodes!$A:$C,2,FALSE),"")</f>
        <v/>
      </c>
      <c r="B6695" s="8" t="str">
        <f>IFERROR(VLOOKUP(C6695,meetnetcodes!$A:$C,3,FALSE),"")</f>
        <v/>
      </c>
      <c r="I6695" s="7" t="str">
        <f t="shared" ca="1" si="111"/>
        <v/>
      </c>
    </row>
    <row r="6696" spans="1:9" x14ac:dyDescent="0.3">
      <c r="A6696" s="8" t="str">
        <f>IFERROR(VLOOKUP($C6696,meetnetcodes!$A:$C,2,FALSE),"")</f>
        <v/>
      </c>
      <c r="B6696" s="8" t="str">
        <f>IFERROR(VLOOKUP(C6696,meetnetcodes!$A:$C,3,FALSE),"")</f>
        <v/>
      </c>
      <c r="I6696" s="7" t="str">
        <f t="shared" ca="1" si="111"/>
        <v/>
      </c>
    </row>
    <row r="6697" spans="1:9" x14ac:dyDescent="0.3">
      <c r="A6697" s="8" t="str">
        <f>IFERROR(VLOOKUP($C6697,meetnetcodes!$A:$C,2,FALSE),"")</f>
        <v/>
      </c>
      <c r="B6697" s="8" t="str">
        <f>IFERROR(VLOOKUP(C6697,meetnetcodes!$A:$C,3,FALSE),"")</f>
        <v/>
      </c>
      <c r="I6697" s="7" t="str">
        <f t="shared" ca="1" si="111"/>
        <v/>
      </c>
    </row>
    <row r="6698" spans="1:9" x14ac:dyDescent="0.3">
      <c r="A6698" s="8" t="str">
        <f>IFERROR(VLOOKUP($C6698,meetnetcodes!$A:$C,2,FALSE),"")</f>
        <v/>
      </c>
      <c r="B6698" s="8" t="str">
        <f>IFERROR(VLOOKUP(C6698,meetnetcodes!$A:$C,3,FALSE),"")</f>
        <v/>
      </c>
      <c r="I6698" s="7" t="str">
        <f t="shared" ca="1" si="111"/>
        <v/>
      </c>
    </row>
    <row r="6699" spans="1:9" x14ac:dyDescent="0.3">
      <c r="A6699" s="8" t="str">
        <f>IFERROR(VLOOKUP($C6699,meetnetcodes!$A:$C,2,FALSE),"")</f>
        <v/>
      </c>
      <c r="B6699" s="8" t="str">
        <f>IFERROR(VLOOKUP(C6699,meetnetcodes!$A:$C,3,FALSE),"")</f>
        <v/>
      </c>
      <c r="I6699" s="7" t="str">
        <f t="shared" ca="1" si="111"/>
        <v/>
      </c>
    </row>
    <row r="6700" spans="1:9" x14ac:dyDescent="0.3">
      <c r="A6700" s="8" t="str">
        <f>IFERROR(VLOOKUP($C6700,meetnetcodes!$A:$C,2,FALSE),"")</f>
        <v/>
      </c>
      <c r="B6700" s="8" t="str">
        <f>IFERROR(VLOOKUP(C6700,meetnetcodes!$A:$C,3,FALSE),"")</f>
        <v/>
      </c>
      <c r="I6700" s="7" t="str">
        <f t="shared" ca="1" si="111"/>
        <v/>
      </c>
    </row>
    <row r="6701" spans="1:9" x14ac:dyDescent="0.3">
      <c r="A6701" s="8" t="str">
        <f>IFERROR(VLOOKUP($C6701,meetnetcodes!$A:$C,2,FALSE),"")</f>
        <v/>
      </c>
      <c r="B6701" s="8" t="str">
        <f>IFERROR(VLOOKUP(C6701,meetnetcodes!$A:$C,3,FALSE),"")</f>
        <v/>
      </c>
      <c r="I6701" s="7" t="str">
        <f t="shared" ca="1" si="111"/>
        <v/>
      </c>
    </row>
    <row r="6702" spans="1:9" x14ac:dyDescent="0.3">
      <c r="A6702" s="8" t="str">
        <f>IFERROR(VLOOKUP($C6702,meetnetcodes!$A:$C,2,FALSE),"")</f>
        <v/>
      </c>
      <c r="B6702" s="8" t="str">
        <f>IFERROR(VLOOKUP(C6702,meetnetcodes!$A:$C,3,FALSE),"")</f>
        <v/>
      </c>
      <c r="I6702" s="7" t="str">
        <f t="shared" ca="1" si="111"/>
        <v/>
      </c>
    </row>
    <row r="6703" spans="1:9" x14ac:dyDescent="0.3">
      <c r="A6703" s="8" t="str">
        <f>IFERROR(VLOOKUP($C6703,meetnetcodes!$A:$C,2,FALSE),"")</f>
        <v/>
      </c>
      <c r="B6703" s="8" t="str">
        <f>IFERROR(VLOOKUP(C6703,meetnetcodes!$A:$C,3,FALSE),"")</f>
        <v/>
      </c>
      <c r="I6703" s="7" t="str">
        <f t="shared" ca="1" si="111"/>
        <v/>
      </c>
    </row>
    <row r="6704" spans="1:9" x14ac:dyDescent="0.3">
      <c r="A6704" s="8" t="str">
        <f>IFERROR(VLOOKUP($C6704,meetnetcodes!$A:$C,2,FALSE),"")</f>
        <v/>
      </c>
      <c r="B6704" s="8" t="str">
        <f>IFERROR(VLOOKUP(C6704,meetnetcodes!$A:$C,3,FALSE),"")</f>
        <v/>
      </c>
      <c r="I6704" s="7" t="str">
        <f t="shared" ca="1" si="111"/>
        <v/>
      </c>
    </row>
    <row r="6705" spans="1:9" x14ac:dyDescent="0.3">
      <c r="A6705" s="8" t="str">
        <f>IFERROR(VLOOKUP($C6705,meetnetcodes!$A:$C,2,FALSE),"")</f>
        <v/>
      </c>
      <c r="B6705" s="8" t="str">
        <f>IFERROR(VLOOKUP(C6705,meetnetcodes!$A:$C,3,FALSE),"")</f>
        <v/>
      </c>
      <c r="I6705" s="7" t="str">
        <f t="shared" ca="1" si="111"/>
        <v/>
      </c>
    </row>
    <row r="6706" spans="1:9" x14ac:dyDescent="0.3">
      <c r="A6706" s="8" t="str">
        <f>IFERROR(VLOOKUP($C6706,meetnetcodes!$A:$C,2,FALSE),"")</f>
        <v/>
      </c>
      <c r="B6706" s="8" t="str">
        <f>IFERROR(VLOOKUP(C6706,meetnetcodes!$A:$C,3,FALSE),"")</f>
        <v/>
      </c>
      <c r="I6706" s="7" t="str">
        <f t="shared" ca="1" si="111"/>
        <v/>
      </c>
    </row>
    <row r="6707" spans="1:9" x14ac:dyDescent="0.3">
      <c r="A6707" s="8" t="str">
        <f>IFERROR(VLOOKUP($C6707,meetnetcodes!$A:$C,2,FALSE),"")</f>
        <v/>
      </c>
      <c r="B6707" s="8" t="str">
        <f>IFERROR(VLOOKUP(C6707,meetnetcodes!$A:$C,3,FALSE),"")</f>
        <v/>
      </c>
      <c r="I6707" s="7" t="str">
        <f t="shared" ca="1" si="111"/>
        <v/>
      </c>
    </row>
    <row r="6708" spans="1:9" x14ac:dyDescent="0.3">
      <c r="A6708" s="8" t="str">
        <f>IFERROR(VLOOKUP($C6708,meetnetcodes!$A:$C,2,FALSE),"")</f>
        <v/>
      </c>
      <c r="B6708" s="8" t="str">
        <f>IFERROR(VLOOKUP(C6708,meetnetcodes!$A:$C,3,FALSE),"")</f>
        <v/>
      </c>
      <c r="I6708" s="7" t="str">
        <f t="shared" ca="1" si="111"/>
        <v/>
      </c>
    </row>
    <row r="6709" spans="1:9" x14ac:dyDescent="0.3">
      <c r="A6709" s="8" t="str">
        <f>IFERROR(VLOOKUP($C6709,meetnetcodes!$A:$C,2,FALSE),"")</f>
        <v/>
      </c>
      <c r="B6709" s="8" t="str">
        <f>IFERROR(VLOOKUP(C6709,meetnetcodes!$A:$C,3,FALSE),"")</f>
        <v/>
      </c>
      <c r="I6709" s="7" t="str">
        <f t="shared" ca="1" si="111"/>
        <v/>
      </c>
    </row>
    <row r="6710" spans="1:9" x14ac:dyDescent="0.3">
      <c r="A6710" s="8" t="str">
        <f>IFERROR(VLOOKUP($C6710,meetnetcodes!$A:$C,2,FALSE),"")</f>
        <v/>
      </c>
      <c r="B6710" s="8" t="str">
        <f>IFERROR(VLOOKUP(C6710,meetnetcodes!$A:$C,3,FALSE),"")</f>
        <v/>
      </c>
      <c r="I6710" s="7" t="str">
        <f t="shared" ca="1" si="111"/>
        <v/>
      </c>
    </row>
    <row r="6711" spans="1:9" x14ac:dyDescent="0.3">
      <c r="A6711" s="8" t="str">
        <f>IFERROR(VLOOKUP($C6711,meetnetcodes!$A:$C,2,FALSE),"")</f>
        <v/>
      </c>
      <c r="B6711" s="8" t="str">
        <f>IFERROR(VLOOKUP(C6711,meetnetcodes!$A:$C,3,FALSE),"")</f>
        <v/>
      </c>
      <c r="I6711" s="7" t="str">
        <f t="shared" ca="1" si="111"/>
        <v/>
      </c>
    </row>
    <row r="6712" spans="1:9" x14ac:dyDescent="0.3">
      <c r="A6712" s="8" t="str">
        <f>IFERROR(VLOOKUP($C6712,meetnetcodes!$A:$C,2,FALSE),"")</f>
        <v/>
      </c>
      <c r="B6712" s="8" t="str">
        <f>IFERROR(VLOOKUP(C6712,meetnetcodes!$A:$C,3,FALSE),"")</f>
        <v/>
      </c>
      <c r="I6712" s="7" t="str">
        <f t="shared" ca="1" si="111"/>
        <v/>
      </c>
    </row>
    <row r="6713" spans="1:9" x14ac:dyDescent="0.3">
      <c r="A6713" s="8" t="str">
        <f>IFERROR(VLOOKUP($C6713,meetnetcodes!$A:$C,2,FALSE),"")</f>
        <v/>
      </c>
      <c r="B6713" s="8" t="str">
        <f>IFERROR(VLOOKUP(C6713,meetnetcodes!$A:$C,3,FALSE),"")</f>
        <v/>
      </c>
      <c r="I6713" s="7" t="str">
        <f t="shared" ca="1" si="111"/>
        <v/>
      </c>
    </row>
    <row r="6714" spans="1:9" x14ac:dyDescent="0.3">
      <c r="A6714" s="8" t="str">
        <f>IFERROR(VLOOKUP($C6714,meetnetcodes!$A:$C,2,FALSE),"")</f>
        <v/>
      </c>
      <c r="B6714" s="8" t="str">
        <f>IFERROR(VLOOKUP(C6714,meetnetcodes!$A:$C,3,FALSE),"")</f>
        <v/>
      </c>
      <c r="I6714" s="7" t="str">
        <f t="shared" ca="1" si="111"/>
        <v/>
      </c>
    </row>
    <row r="6715" spans="1:9" x14ac:dyDescent="0.3">
      <c r="A6715" s="8" t="str">
        <f>IFERROR(VLOOKUP($C6715,meetnetcodes!$A:$C,2,FALSE),"")</f>
        <v/>
      </c>
      <c r="B6715" s="8" t="str">
        <f>IFERROR(VLOOKUP(C6715,meetnetcodes!$A:$C,3,FALSE),"")</f>
        <v/>
      </c>
      <c r="I6715" s="7" t="str">
        <f t="shared" ca="1" si="111"/>
        <v/>
      </c>
    </row>
    <row r="6716" spans="1:9" x14ac:dyDescent="0.3">
      <c r="A6716" s="8" t="str">
        <f>IFERROR(VLOOKUP($C6716,meetnetcodes!$A:$C,2,FALSE),"")</f>
        <v/>
      </c>
      <c r="B6716" s="8" t="str">
        <f>IFERROR(VLOOKUP(C6716,meetnetcodes!$A:$C,3,FALSE),"")</f>
        <v/>
      </c>
      <c r="I6716" s="7" t="str">
        <f t="shared" ca="1" si="111"/>
        <v/>
      </c>
    </row>
    <row r="6717" spans="1:9" x14ac:dyDescent="0.3">
      <c r="A6717" s="8" t="str">
        <f>IFERROR(VLOOKUP($C6717,meetnetcodes!$A:$C,2,FALSE),"")</f>
        <v/>
      </c>
      <c r="B6717" s="8" t="str">
        <f>IFERROR(VLOOKUP(C6717,meetnetcodes!$A:$C,3,FALSE),"")</f>
        <v/>
      </c>
      <c r="I6717" s="7" t="str">
        <f t="shared" ca="1" si="111"/>
        <v/>
      </c>
    </row>
    <row r="6718" spans="1:9" x14ac:dyDescent="0.3">
      <c r="A6718" s="8" t="str">
        <f>IFERROR(VLOOKUP($C6718,meetnetcodes!$A:$C,2,FALSE),"")</f>
        <v/>
      </c>
      <c r="B6718" s="8" t="str">
        <f>IFERROR(VLOOKUP(C6718,meetnetcodes!$A:$C,3,FALSE),"")</f>
        <v/>
      </c>
      <c r="I6718" s="7" t="str">
        <f t="shared" ca="1" si="111"/>
        <v/>
      </c>
    </row>
    <row r="6719" spans="1:9" x14ac:dyDescent="0.3">
      <c r="A6719" s="8" t="str">
        <f>IFERROR(VLOOKUP($C6719,meetnetcodes!$A:$C,2,FALSE),"")</f>
        <v/>
      </c>
      <c r="B6719" s="8" t="str">
        <f>IFERROR(VLOOKUP(C6719,meetnetcodes!$A:$C,3,FALSE),"")</f>
        <v/>
      </c>
      <c r="I6719" s="7" t="str">
        <f t="shared" ca="1" si="111"/>
        <v/>
      </c>
    </row>
    <row r="6720" spans="1:9" x14ac:dyDescent="0.3">
      <c r="A6720" s="8" t="str">
        <f>IFERROR(VLOOKUP($C6720,meetnetcodes!$A:$C,2,FALSE),"")</f>
        <v/>
      </c>
      <c r="B6720" s="8" t="str">
        <f>IFERROR(VLOOKUP(C6720,meetnetcodes!$A:$C,3,FALSE),"")</f>
        <v/>
      </c>
      <c r="I6720" s="7" t="str">
        <f t="shared" ca="1" si="111"/>
        <v/>
      </c>
    </row>
    <row r="6721" spans="1:9" x14ac:dyDescent="0.3">
      <c r="A6721" s="8" t="str">
        <f>IFERROR(VLOOKUP($C6721,meetnetcodes!$A:$C,2,FALSE),"")</f>
        <v/>
      </c>
      <c r="B6721" s="8" t="str">
        <f>IFERROR(VLOOKUP(C6721,meetnetcodes!$A:$C,3,FALSE),"")</f>
        <v/>
      </c>
      <c r="I6721" s="7" t="str">
        <f t="shared" ca="1" si="111"/>
        <v/>
      </c>
    </row>
    <row r="6722" spans="1:9" x14ac:dyDescent="0.3">
      <c r="A6722" s="8" t="str">
        <f>IFERROR(VLOOKUP($C6722,meetnetcodes!$A:$C,2,FALSE),"")</f>
        <v/>
      </c>
      <c r="B6722" s="8" t="str">
        <f>IFERROR(VLOOKUP(C6722,meetnetcodes!$A:$C,3,FALSE),"")</f>
        <v/>
      </c>
      <c r="I6722" s="7" t="str">
        <f t="shared" ca="1" si="111"/>
        <v/>
      </c>
    </row>
    <row r="6723" spans="1:9" x14ac:dyDescent="0.3">
      <c r="A6723" s="8" t="str">
        <f>IFERROR(VLOOKUP($C6723,meetnetcodes!$A:$C,2,FALSE),"")</f>
        <v/>
      </c>
      <c r="B6723" s="8" t="str">
        <f>IFERROR(VLOOKUP(C6723,meetnetcodes!$A:$C,3,FALSE),"")</f>
        <v/>
      </c>
      <c r="I6723" s="7" t="str">
        <f t="shared" ca="1" si="111"/>
        <v/>
      </c>
    </row>
    <row r="6724" spans="1:9" x14ac:dyDescent="0.3">
      <c r="A6724" s="8" t="str">
        <f>IFERROR(VLOOKUP($C6724,meetnetcodes!$A:$C,2,FALSE),"")</f>
        <v/>
      </c>
      <c r="B6724" s="8" t="str">
        <f>IFERROR(VLOOKUP(C6724,meetnetcodes!$A:$C,3,FALSE),"")</f>
        <v/>
      </c>
      <c r="I6724" s="7" t="str">
        <f t="shared" ca="1" si="111"/>
        <v/>
      </c>
    </row>
    <row r="6725" spans="1:9" x14ac:dyDescent="0.3">
      <c r="A6725" s="8" t="str">
        <f>IFERROR(VLOOKUP($C6725,meetnetcodes!$A:$C,2,FALSE),"")</f>
        <v/>
      </c>
      <c r="B6725" s="8" t="str">
        <f>IFERROR(VLOOKUP(C6725,meetnetcodes!$A:$C,3,FALSE),"")</f>
        <v/>
      </c>
      <c r="I6725" s="7" t="str">
        <f t="shared" ca="1" si="111"/>
        <v/>
      </c>
    </row>
    <row r="6726" spans="1:9" x14ac:dyDescent="0.3">
      <c r="A6726" s="8" t="str">
        <f>IFERROR(VLOOKUP($C6726,meetnetcodes!$A:$C,2,FALSE),"")</f>
        <v/>
      </c>
      <c r="B6726" s="8" t="str">
        <f>IFERROR(VLOOKUP(C6726,meetnetcodes!$A:$C,3,FALSE),"")</f>
        <v/>
      </c>
      <c r="I6726" s="7" t="str">
        <f t="shared" ca="1" si="111"/>
        <v/>
      </c>
    </row>
    <row r="6727" spans="1:9" x14ac:dyDescent="0.3">
      <c r="A6727" s="8" t="str">
        <f>IFERROR(VLOOKUP($C6727,meetnetcodes!$A:$C,2,FALSE),"")</f>
        <v/>
      </c>
      <c r="B6727" s="8" t="str">
        <f>IFERROR(VLOOKUP(C6727,meetnetcodes!$A:$C,3,FALSE),"")</f>
        <v/>
      </c>
      <c r="I6727" s="7" t="str">
        <f t="shared" ca="1" si="111"/>
        <v/>
      </c>
    </row>
    <row r="6728" spans="1:9" x14ac:dyDescent="0.3">
      <c r="A6728" s="8" t="str">
        <f>IFERROR(VLOOKUP($C6728,meetnetcodes!$A:$C,2,FALSE),"")</f>
        <v/>
      </c>
      <c r="B6728" s="8" t="str">
        <f>IFERROR(VLOOKUP(C6728,meetnetcodes!$A:$C,3,FALSE),"")</f>
        <v/>
      </c>
      <c r="I6728" s="7" t="str">
        <f t="shared" ref="I6728:I6791" ca="1" si="112">IF(H6728="","",YEAR(TODAY()) - MOD(YEAR(TODAY()),3) + H6728 + 3)</f>
        <v/>
      </c>
    </row>
    <row r="6729" spans="1:9" x14ac:dyDescent="0.3">
      <c r="A6729" s="8" t="str">
        <f>IFERROR(VLOOKUP($C6729,meetnetcodes!$A:$C,2,FALSE),"")</f>
        <v/>
      </c>
      <c r="B6729" s="8" t="str">
        <f>IFERROR(VLOOKUP(C6729,meetnetcodes!$A:$C,3,FALSE),"")</f>
        <v/>
      </c>
      <c r="I6729" s="7" t="str">
        <f t="shared" ca="1" si="112"/>
        <v/>
      </c>
    </row>
    <row r="6730" spans="1:9" x14ac:dyDescent="0.3">
      <c r="A6730" s="8" t="str">
        <f>IFERROR(VLOOKUP($C6730,meetnetcodes!$A:$C,2,FALSE),"")</f>
        <v/>
      </c>
      <c r="B6730" s="8" t="str">
        <f>IFERROR(VLOOKUP(C6730,meetnetcodes!$A:$C,3,FALSE),"")</f>
        <v/>
      </c>
      <c r="I6730" s="7" t="str">
        <f t="shared" ca="1" si="112"/>
        <v/>
      </c>
    </row>
    <row r="6731" spans="1:9" x14ac:dyDescent="0.3">
      <c r="A6731" s="8" t="str">
        <f>IFERROR(VLOOKUP($C6731,meetnetcodes!$A:$C,2,FALSE),"")</f>
        <v/>
      </c>
      <c r="B6731" s="8" t="str">
        <f>IFERROR(VLOOKUP(C6731,meetnetcodes!$A:$C,3,FALSE),"")</f>
        <v/>
      </c>
      <c r="I6731" s="7" t="str">
        <f t="shared" ca="1" si="112"/>
        <v/>
      </c>
    </row>
    <row r="6732" spans="1:9" x14ac:dyDescent="0.3">
      <c r="A6732" s="8" t="str">
        <f>IFERROR(VLOOKUP($C6732,meetnetcodes!$A:$C,2,FALSE),"")</f>
        <v/>
      </c>
      <c r="B6732" s="8" t="str">
        <f>IFERROR(VLOOKUP(C6732,meetnetcodes!$A:$C,3,FALSE),"")</f>
        <v/>
      </c>
      <c r="I6732" s="7" t="str">
        <f t="shared" ca="1" si="112"/>
        <v/>
      </c>
    </row>
    <row r="6733" spans="1:9" x14ac:dyDescent="0.3">
      <c r="A6733" s="8" t="str">
        <f>IFERROR(VLOOKUP($C6733,meetnetcodes!$A:$C,2,FALSE),"")</f>
        <v/>
      </c>
      <c r="B6733" s="8" t="str">
        <f>IFERROR(VLOOKUP(C6733,meetnetcodes!$A:$C,3,FALSE),"")</f>
        <v/>
      </c>
      <c r="I6733" s="7" t="str">
        <f t="shared" ca="1" si="112"/>
        <v/>
      </c>
    </row>
    <row r="6734" spans="1:9" x14ac:dyDescent="0.3">
      <c r="A6734" s="8" t="str">
        <f>IFERROR(VLOOKUP($C6734,meetnetcodes!$A:$C,2,FALSE),"")</f>
        <v/>
      </c>
      <c r="B6734" s="8" t="str">
        <f>IFERROR(VLOOKUP(C6734,meetnetcodes!$A:$C,3,FALSE),"")</f>
        <v/>
      </c>
      <c r="I6734" s="7" t="str">
        <f t="shared" ca="1" si="112"/>
        <v/>
      </c>
    </row>
    <row r="6735" spans="1:9" x14ac:dyDescent="0.3">
      <c r="A6735" s="8" t="str">
        <f>IFERROR(VLOOKUP($C6735,meetnetcodes!$A:$C,2,FALSE),"")</f>
        <v/>
      </c>
      <c r="B6735" s="8" t="str">
        <f>IFERROR(VLOOKUP(C6735,meetnetcodes!$A:$C,3,FALSE),"")</f>
        <v/>
      </c>
      <c r="I6735" s="7" t="str">
        <f t="shared" ca="1" si="112"/>
        <v/>
      </c>
    </row>
    <row r="6736" spans="1:9" x14ac:dyDescent="0.3">
      <c r="A6736" s="8" t="str">
        <f>IFERROR(VLOOKUP($C6736,meetnetcodes!$A:$C,2,FALSE),"")</f>
        <v/>
      </c>
      <c r="B6736" s="8" t="str">
        <f>IFERROR(VLOOKUP(C6736,meetnetcodes!$A:$C,3,FALSE),"")</f>
        <v/>
      </c>
      <c r="I6736" s="7" t="str">
        <f t="shared" ca="1" si="112"/>
        <v/>
      </c>
    </row>
    <row r="6737" spans="1:9" x14ac:dyDescent="0.3">
      <c r="A6737" s="8" t="str">
        <f>IFERROR(VLOOKUP($C6737,meetnetcodes!$A:$C,2,FALSE),"")</f>
        <v/>
      </c>
      <c r="B6737" s="8" t="str">
        <f>IFERROR(VLOOKUP(C6737,meetnetcodes!$A:$C,3,FALSE),"")</f>
        <v/>
      </c>
      <c r="I6737" s="7" t="str">
        <f t="shared" ca="1" si="112"/>
        <v/>
      </c>
    </row>
    <row r="6738" spans="1:9" x14ac:dyDescent="0.3">
      <c r="A6738" s="8" t="str">
        <f>IFERROR(VLOOKUP($C6738,meetnetcodes!$A:$C,2,FALSE),"")</f>
        <v/>
      </c>
      <c r="B6738" s="8" t="str">
        <f>IFERROR(VLOOKUP(C6738,meetnetcodes!$A:$C,3,FALSE),"")</f>
        <v/>
      </c>
      <c r="I6738" s="7" t="str">
        <f t="shared" ca="1" si="112"/>
        <v/>
      </c>
    </row>
    <row r="6739" spans="1:9" x14ac:dyDescent="0.3">
      <c r="A6739" s="8" t="str">
        <f>IFERROR(VLOOKUP($C6739,meetnetcodes!$A:$C,2,FALSE),"")</f>
        <v/>
      </c>
      <c r="B6739" s="8" t="str">
        <f>IFERROR(VLOOKUP(C6739,meetnetcodes!$A:$C,3,FALSE),"")</f>
        <v/>
      </c>
      <c r="I6739" s="7" t="str">
        <f t="shared" ca="1" si="112"/>
        <v/>
      </c>
    </row>
    <row r="6740" spans="1:9" x14ac:dyDescent="0.3">
      <c r="A6740" s="8" t="str">
        <f>IFERROR(VLOOKUP($C6740,meetnetcodes!$A:$C,2,FALSE),"")</f>
        <v/>
      </c>
      <c r="B6740" s="8" t="str">
        <f>IFERROR(VLOOKUP(C6740,meetnetcodes!$A:$C,3,FALSE),"")</f>
        <v/>
      </c>
      <c r="I6740" s="7" t="str">
        <f t="shared" ca="1" si="112"/>
        <v/>
      </c>
    </row>
    <row r="6741" spans="1:9" x14ac:dyDescent="0.3">
      <c r="A6741" s="8" t="str">
        <f>IFERROR(VLOOKUP($C6741,meetnetcodes!$A:$C,2,FALSE),"")</f>
        <v/>
      </c>
      <c r="B6741" s="8" t="str">
        <f>IFERROR(VLOOKUP(C6741,meetnetcodes!$A:$C,3,FALSE),"")</f>
        <v/>
      </c>
      <c r="I6741" s="7" t="str">
        <f t="shared" ca="1" si="112"/>
        <v/>
      </c>
    </row>
    <row r="6742" spans="1:9" x14ac:dyDescent="0.3">
      <c r="A6742" s="8" t="str">
        <f>IFERROR(VLOOKUP($C6742,meetnetcodes!$A:$C,2,FALSE),"")</f>
        <v/>
      </c>
      <c r="B6742" s="8" t="str">
        <f>IFERROR(VLOOKUP(C6742,meetnetcodes!$A:$C,3,FALSE),"")</f>
        <v/>
      </c>
      <c r="I6742" s="7" t="str">
        <f t="shared" ca="1" si="112"/>
        <v/>
      </c>
    </row>
    <row r="6743" spans="1:9" x14ac:dyDescent="0.3">
      <c r="A6743" s="8" t="str">
        <f>IFERROR(VLOOKUP($C6743,meetnetcodes!$A:$C,2,FALSE),"")</f>
        <v/>
      </c>
      <c r="B6743" s="8" t="str">
        <f>IFERROR(VLOOKUP(C6743,meetnetcodes!$A:$C,3,FALSE),"")</f>
        <v/>
      </c>
      <c r="I6743" s="7" t="str">
        <f t="shared" ca="1" si="112"/>
        <v/>
      </c>
    </row>
    <row r="6744" spans="1:9" x14ac:dyDescent="0.3">
      <c r="A6744" s="8" t="str">
        <f>IFERROR(VLOOKUP($C6744,meetnetcodes!$A:$C,2,FALSE),"")</f>
        <v/>
      </c>
      <c r="B6744" s="8" t="str">
        <f>IFERROR(VLOOKUP(C6744,meetnetcodes!$A:$C,3,FALSE),"")</f>
        <v/>
      </c>
      <c r="I6744" s="7" t="str">
        <f t="shared" ca="1" si="112"/>
        <v/>
      </c>
    </row>
    <row r="6745" spans="1:9" x14ac:dyDescent="0.3">
      <c r="A6745" s="8" t="str">
        <f>IFERROR(VLOOKUP($C6745,meetnetcodes!$A:$C,2,FALSE),"")</f>
        <v/>
      </c>
      <c r="B6745" s="8" t="str">
        <f>IFERROR(VLOOKUP(C6745,meetnetcodes!$A:$C,3,FALSE),"")</f>
        <v/>
      </c>
      <c r="I6745" s="7" t="str">
        <f t="shared" ca="1" si="112"/>
        <v/>
      </c>
    </row>
    <row r="6746" spans="1:9" x14ac:dyDescent="0.3">
      <c r="A6746" s="8" t="str">
        <f>IFERROR(VLOOKUP($C6746,meetnetcodes!$A:$C,2,FALSE),"")</f>
        <v/>
      </c>
      <c r="B6746" s="8" t="str">
        <f>IFERROR(VLOOKUP(C6746,meetnetcodes!$A:$C,3,FALSE),"")</f>
        <v/>
      </c>
      <c r="I6746" s="7" t="str">
        <f t="shared" ca="1" si="112"/>
        <v/>
      </c>
    </row>
    <row r="6747" spans="1:9" x14ac:dyDescent="0.3">
      <c r="A6747" s="8" t="str">
        <f>IFERROR(VLOOKUP($C6747,meetnetcodes!$A:$C,2,FALSE),"")</f>
        <v/>
      </c>
      <c r="B6747" s="8" t="str">
        <f>IFERROR(VLOOKUP(C6747,meetnetcodes!$A:$C,3,FALSE),"")</f>
        <v/>
      </c>
      <c r="I6747" s="7" t="str">
        <f t="shared" ca="1" si="112"/>
        <v/>
      </c>
    </row>
    <row r="6748" spans="1:9" x14ac:dyDescent="0.3">
      <c r="A6748" s="8" t="str">
        <f>IFERROR(VLOOKUP($C6748,meetnetcodes!$A:$C,2,FALSE),"")</f>
        <v/>
      </c>
      <c r="B6748" s="8" t="str">
        <f>IFERROR(VLOOKUP(C6748,meetnetcodes!$A:$C,3,FALSE),"")</f>
        <v/>
      </c>
      <c r="I6748" s="7" t="str">
        <f t="shared" ca="1" si="112"/>
        <v/>
      </c>
    </row>
    <row r="6749" spans="1:9" x14ac:dyDescent="0.3">
      <c r="A6749" s="8" t="str">
        <f>IFERROR(VLOOKUP($C6749,meetnetcodes!$A:$C,2,FALSE),"")</f>
        <v/>
      </c>
      <c r="B6749" s="8" t="str">
        <f>IFERROR(VLOOKUP(C6749,meetnetcodes!$A:$C,3,FALSE),"")</f>
        <v/>
      </c>
      <c r="I6749" s="7" t="str">
        <f t="shared" ca="1" si="112"/>
        <v/>
      </c>
    </row>
    <row r="6750" spans="1:9" x14ac:dyDescent="0.3">
      <c r="A6750" s="8" t="str">
        <f>IFERROR(VLOOKUP($C6750,meetnetcodes!$A:$C,2,FALSE),"")</f>
        <v/>
      </c>
      <c r="B6750" s="8" t="str">
        <f>IFERROR(VLOOKUP(C6750,meetnetcodes!$A:$C,3,FALSE),"")</f>
        <v/>
      </c>
      <c r="I6750" s="7" t="str">
        <f t="shared" ca="1" si="112"/>
        <v/>
      </c>
    </row>
    <row r="6751" spans="1:9" x14ac:dyDescent="0.3">
      <c r="A6751" s="8" t="str">
        <f>IFERROR(VLOOKUP($C6751,meetnetcodes!$A:$C,2,FALSE),"")</f>
        <v/>
      </c>
      <c r="B6751" s="8" t="str">
        <f>IFERROR(VLOOKUP(C6751,meetnetcodes!$A:$C,3,FALSE),"")</f>
        <v/>
      </c>
      <c r="I6751" s="7" t="str">
        <f t="shared" ca="1" si="112"/>
        <v/>
      </c>
    </row>
    <row r="6752" spans="1:9" x14ac:dyDescent="0.3">
      <c r="A6752" s="8" t="str">
        <f>IFERROR(VLOOKUP($C6752,meetnetcodes!$A:$C,2,FALSE),"")</f>
        <v/>
      </c>
      <c r="B6752" s="8" t="str">
        <f>IFERROR(VLOOKUP(C6752,meetnetcodes!$A:$C,3,FALSE),"")</f>
        <v/>
      </c>
      <c r="I6752" s="7" t="str">
        <f t="shared" ca="1" si="112"/>
        <v/>
      </c>
    </row>
    <row r="6753" spans="1:9" x14ac:dyDescent="0.3">
      <c r="A6753" s="8" t="str">
        <f>IFERROR(VLOOKUP($C6753,meetnetcodes!$A:$C,2,FALSE),"")</f>
        <v/>
      </c>
      <c r="B6753" s="8" t="str">
        <f>IFERROR(VLOOKUP(C6753,meetnetcodes!$A:$C,3,FALSE),"")</f>
        <v/>
      </c>
      <c r="I6753" s="7" t="str">
        <f t="shared" ca="1" si="112"/>
        <v/>
      </c>
    </row>
    <row r="6754" spans="1:9" x14ac:dyDescent="0.3">
      <c r="A6754" s="8" t="str">
        <f>IFERROR(VLOOKUP($C6754,meetnetcodes!$A:$C,2,FALSE),"")</f>
        <v/>
      </c>
      <c r="B6754" s="8" t="str">
        <f>IFERROR(VLOOKUP(C6754,meetnetcodes!$A:$C,3,FALSE),"")</f>
        <v/>
      </c>
      <c r="I6754" s="7" t="str">
        <f t="shared" ca="1" si="112"/>
        <v/>
      </c>
    </row>
    <row r="6755" spans="1:9" x14ac:dyDescent="0.3">
      <c r="A6755" s="8" t="str">
        <f>IFERROR(VLOOKUP($C6755,meetnetcodes!$A:$C,2,FALSE),"")</f>
        <v/>
      </c>
      <c r="B6755" s="8" t="str">
        <f>IFERROR(VLOOKUP(C6755,meetnetcodes!$A:$C,3,FALSE),"")</f>
        <v/>
      </c>
      <c r="I6755" s="7" t="str">
        <f t="shared" ca="1" si="112"/>
        <v/>
      </c>
    </row>
    <row r="6756" spans="1:9" x14ac:dyDescent="0.3">
      <c r="A6756" s="8" t="str">
        <f>IFERROR(VLOOKUP($C6756,meetnetcodes!$A:$C,2,FALSE),"")</f>
        <v/>
      </c>
      <c r="B6756" s="8" t="str">
        <f>IFERROR(VLOOKUP(C6756,meetnetcodes!$A:$C,3,FALSE),"")</f>
        <v/>
      </c>
      <c r="I6756" s="7" t="str">
        <f t="shared" ca="1" si="112"/>
        <v/>
      </c>
    </row>
    <row r="6757" spans="1:9" x14ac:dyDescent="0.3">
      <c r="A6757" s="8" t="str">
        <f>IFERROR(VLOOKUP($C6757,meetnetcodes!$A:$C,2,FALSE),"")</f>
        <v/>
      </c>
      <c r="B6757" s="8" t="str">
        <f>IFERROR(VLOOKUP(C6757,meetnetcodes!$A:$C,3,FALSE),"")</f>
        <v/>
      </c>
      <c r="I6757" s="7" t="str">
        <f t="shared" ca="1" si="112"/>
        <v/>
      </c>
    </row>
    <row r="6758" spans="1:9" x14ac:dyDescent="0.3">
      <c r="A6758" s="8" t="str">
        <f>IFERROR(VLOOKUP($C6758,meetnetcodes!$A:$C,2,FALSE),"")</f>
        <v/>
      </c>
      <c r="B6758" s="8" t="str">
        <f>IFERROR(VLOOKUP(C6758,meetnetcodes!$A:$C,3,FALSE),"")</f>
        <v/>
      </c>
      <c r="I6758" s="7" t="str">
        <f t="shared" ca="1" si="112"/>
        <v/>
      </c>
    </row>
    <row r="6759" spans="1:9" x14ac:dyDescent="0.3">
      <c r="A6759" s="8" t="str">
        <f>IFERROR(VLOOKUP($C6759,meetnetcodes!$A:$C,2,FALSE),"")</f>
        <v/>
      </c>
      <c r="B6759" s="8" t="str">
        <f>IFERROR(VLOOKUP(C6759,meetnetcodes!$A:$C,3,FALSE),"")</f>
        <v/>
      </c>
      <c r="I6759" s="7" t="str">
        <f t="shared" ca="1" si="112"/>
        <v/>
      </c>
    </row>
    <row r="6760" spans="1:9" x14ac:dyDescent="0.3">
      <c r="A6760" s="8" t="str">
        <f>IFERROR(VLOOKUP($C6760,meetnetcodes!$A:$C,2,FALSE),"")</f>
        <v/>
      </c>
      <c r="B6760" s="8" t="str">
        <f>IFERROR(VLOOKUP(C6760,meetnetcodes!$A:$C,3,FALSE),"")</f>
        <v/>
      </c>
      <c r="I6760" s="7" t="str">
        <f t="shared" ca="1" si="112"/>
        <v/>
      </c>
    </row>
    <row r="6761" spans="1:9" x14ac:dyDescent="0.3">
      <c r="A6761" s="8" t="str">
        <f>IFERROR(VLOOKUP($C6761,meetnetcodes!$A:$C,2,FALSE),"")</f>
        <v/>
      </c>
      <c r="B6761" s="8" t="str">
        <f>IFERROR(VLOOKUP(C6761,meetnetcodes!$A:$C,3,FALSE),"")</f>
        <v/>
      </c>
      <c r="I6761" s="7" t="str">
        <f t="shared" ca="1" si="112"/>
        <v/>
      </c>
    </row>
    <row r="6762" spans="1:9" x14ac:dyDescent="0.3">
      <c r="A6762" s="8" t="str">
        <f>IFERROR(VLOOKUP($C6762,meetnetcodes!$A:$C,2,FALSE),"")</f>
        <v/>
      </c>
      <c r="B6762" s="8" t="str">
        <f>IFERROR(VLOOKUP(C6762,meetnetcodes!$A:$C,3,FALSE),"")</f>
        <v/>
      </c>
      <c r="I6762" s="7" t="str">
        <f t="shared" ca="1" si="112"/>
        <v/>
      </c>
    </row>
    <row r="6763" spans="1:9" x14ac:dyDescent="0.3">
      <c r="A6763" s="8" t="str">
        <f>IFERROR(VLOOKUP($C6763,meetnetcodes!$A:$C,2,FALSE),"")</f>
        <v/>
      </c>
      <c r="B6763" s="8" t="str">
        <f>IFERROR(VLOOKUP(C6763,meetnetcodes!$A:$C,3,FALSE),"")</f>
        <v/>
      </c>
      <c r="I6763" s="7" t="str">
        <f t="shared" ca="1" si="112"/>
        <v/>
      </c>
    </row>
    <row r="6764" spans="1:9" x14ac:dyDescent="0.3">
      <c r="A6764" s="8" t="str">
        <f>IFERROR(VLOOKUP($C6764,meetnetcodes!$A:$C,2,FALSE),"")</f>
        <v/>
      </c>
      <c r="B6764" s="8" t="str">
        <f>IFERROR(VLOOKUP(C6764,meetnetcodes!$A:$C,3,FALSE),"")</f>
        <v/>
      </c>
      <c r="I6764" s="7" t="str">
        <f t="shared" ca="1" si="112"/>
        <v/>
      </c>
    </row>
    <row r="6765" spans="1:9" x14ac:dyDescent="0.3">
      <c r="A6765" s="8" t="str">
        <f>IFERROR(VLOOKUP($C6765,meetnetcodes!$A:$C,2,FALSE),"")</f>
        <v/>
      </c>
      <c r="B6765" s="8" t="str">
        <f>IFERROR(VLOOKUP(C6765,meetnetcodes!$A:$C,3,FALSE),"")</f>
        <v/>
      </c>
      <c r="I6765" s="7" t="str">
        <f t="shared" ca="1" si="112"/>
        <v/>
      </c>
    </row>
    <row r="6766" spans="1:9" x14ac:dyDescent="0.3">
      <c r="A6766" s="8" t="str">
        <f>IFERROR(VLOOKUP($C6766,meetnetcodes!$A:$C,2,FALSE),"")</f>
        <v/>
      </c>
      <c r="B6766" s="8" t="str">
        <f>IFERROR(VLOOKUP(C6766,meetnetcodes!$A:$C,3,FALSE),"")</f>
        <v/>
      </c>
      <c r="I6766" s="7" t="str">
        <f t="shared" ca="1" si="112"/>
        <v/>
      </c>
    </row>
    <row r="6767" spans="1:9" x14ac:dyDescent="0.3">
      <c r="A6767" s="8" t="str">
        <f>IFERROR(VLOOKUP($C6767,meetnetcodes!$A:$C,2,FALSE),"")</f>
        <v/>
      </c>
      <c r="B6767" s="8" t="str">
        <f>IFERROR(VLOOKUP(C6767,meetnetcodes!$A:$C,3,FALSE),"")</f>
        <v/>
      </c>
      <c r="I6767" s="7" t="str">
        <f t="shared" ca="1" si="112"/>
        <v/>
      </c>
    </row>
    <row r="6768" spans="1:9" x14ac:dyDescent="0.3">
      <c r="A6768" s="8" t="str">
        <f>IFERROR(VLOOKUP($C6768,meetnetcodes!$A:$C,2,FALSE),"")</f>
        <v/>
      </c>
      <c r="B6768" s="8" t="str">
        <f>IFERROR(VLOOKUP(C6768,meetnetcodes!$A:$C,3,FALSE),"")</f>
        <v/>
      </c>
      <c r="I6768" s="7" t="str">
        <f t="shared" ca="1" si="112"/>
        <v/>
      </c>
    </row>
    <row r="6769" spans="1:9" x14ac:dyDescent="0.3">
      <c r="A6769" s="8" t="str">
        <f>IFERROR(VLOOKUP($C6769,meetnetcodes!$A:$C,2,FALSE),"")</f>
        <v/>
      </c>
      <c r="B6769" s="8" t="str">
        <f>IFERROR(VLOOKUP(C6769,meetnetcodes!$A:$C,3,FALSE),"")</f>
        <v/>
      </c>
      <c r="I6769" s="7" t="str">
        <f t="shared" ca="1" si="112"/>
        <v/>
      </c>
    </row>
    <row r="6770" spans="1:9" x14ac:dyDescent="0.3">
      <c r="A6770" s="8" t="str">
        <f>IFERROR(VLOOKUP($C6770,meetnetcodes!$A:$C,2,FALSE),"")</f>
        <v/>
      </c>
      <c r="B6770" s="8" t="str">
        <f>IFERROR(VLOOKUP(C6770,meetnetcodes!$A:$C,3,FALSE),"")</f>
        <v/>
      </c>
      <c r="I6770" s="7" t="str">
        <f t="shared" ca="1" si="112"/>
        <v/>
      </c>
    </row>
    <row r="6771" spans="1:9" x14ac:dyDescent="0.3">
      <c r="A6771" s="8" t="str">
        <f>IFERROR(VLOOKUP($C6771,meetnetcodes!$A:$C,2,FALSE),"")</f>
        <v/>
      </c>
      <c r="B6771" s="8" t="str">
        <f>IFERROR(VLOOKUP(C6771,meetnetcodes!$A:$C,3,FALSE),"")</f>
        <v/>
      </c>
      <c r="I6771" s="7" t="str">
        <f t="shared" ca="1" si="112"/>
        <v/>
      </c>
    </row>
    <row r="6772" spans="1:9" x14ac:dyDescent="0.3">
      <c r="A6772" s="8" t="str">
        <f>IFERROR(VLOOKUP($C6772,meetnetcodes!$A:$C,2,FALSE),"")</f>
        <v/>
      </c>
      <c r="B6772" s="8" t="str">
        <f>IFERROR(VLOOKUP(C6772,meetnetcodes!$A:$C,3,FALSE),"")</f>
        <v/>
      </c>
      <c r="I6772" s="7" t="str">
        <f t="shared" ca="1" si="112"/>
        <v/>
      </c>
    </row>
    <row r="6773" spans="1:9" x14ac:dyDescent="0.3">
      <c r="A6773" s="8" t="str">
        <f>IFERROR(VLOOKUP($C6773,meetnetcodes!$A:$C,2,FALSE),"")</f>
        <v/>
      </c>
      <c r="B6773" s="8" t="str">
        <f>IFERROR(VLOOKUP(C6773,meetnetcodes!$A:$C,3,FALSE),"")</f>
        <v/>
      </c>
      <c r="I6773" s="7" t="str">
        <f t="shared" ca="1" si="112"/>
        <v/>
      </c>
    </row>
    <row r="6774" spans="1:9" x14ac:dyDescent="0.3">
      <c r="A6774" s="8" t="str">
        <f>IFERROR(VLOOKUP($C6774,meetnetcodes!$A:$C,2,FALSE),"")</f>
        <v/>
      </c>
      <c r="B6774" s="8" t="str">
        <f>IFERROR(VLOOKUP(C6774,meetnetcodes!$A:$C,3,FALSE),"")</f>
        <v/>
      </c>
      <c r="I6774" s="7" t="str">
        <f t="shared" ca="1" si="112"/>
        <v/>
      </c>
    </row>
    <row r="6775" spans="1:9" x14ac:dyDescent="0.3">
      <c r="A6775" s="8" t="str">
        <f>IFERROR(VLOOKUP($C6775,meetnetcodes!$A:$C,2,FALSE),"")</f>
        <v/>
      </c>
      <c r="B6775" s="8" t="str">
        <f>IFERROR(VLOOKUP(C6775,meetnetcodes!$A:$C,3,FALSE),"")</f>
        <v/>
      </c>
      <c r="I6775" s="7" t="str">
        <f t="shared" ca="1" si="112"/>
        <v/>
      </c>
    </row>
    <row r="6776" spans="1:9" x14ac:dyDescent="0.3">
      <c r="A6776" s="8" t="str">
        <f>IFERROR(VLOOKUP($C6776,meetnetcodes!$A:$C,2,FALSE),"")</f>
        <v/>
      </c>
      <c r="B6776" s="8" t="str">
        <f>IFERROR(VLOOKUP(C6776,meetnetcodes!$A:$C,3,FALSE),"")</f>
        <v/>
      </c>
      <c r="I6776" s="7" t="str">
        <f t="shared" ca="1" si="112"/>
        <v/>
      </c>
    </row>
    <row r="6777" spans="1:9" x14ac:dyDescent="0.3">
      <c r="A6777" s="8" t="str">
        <f>IFERROR(VLOOKUP($C6777,meetnetcodes!$A:$C,2,FALSE),"")</f>
        <v/>
      </c>
      <c r="B6777" s="8" t="str">
        <f>IFERROR(VLOOKUP(C6777,meetnetcodes!$A:$C,3,FALSE),"")</f>
        <v/>
      </c>
      <c r="I6777" s="7" t="str">
        <f t="shared" ca="1" si="112"/>
        <v/>
      </c>
    </row>
    <row r="6778" spans="1:9" x14ac:dyDescent="0.3">
      <c r="A6778" s="8" t="str">
        <f>IFERROR(VLOOKUP($C6778,meetnetcodes!$A:$C,2,FALSE),"")</f>
        <v/>
      </c>
      <c r="B6778" s="8" t="str">
        <f>IFERROR(VLOOKUP(C6778,meetnetcodes!$A:$C,3,FALSE),"")</f>
        <v/>
      </c>
      <c r="I6778" s="7" t="str">
        <f t="shared" ca="1" si="112"/>
        <v/>
      </c>
    </row>
    <row r="6779" spans="1:9" x14ac:dyDescent="0.3">
      <c r="A6779" s="8" t="str">
        <f>IFERROR(VLOOKUP($C6779,meetnetcodes!$A:$C,2,FALSE),"")</f>
        <v/>
      </c>
      <c r="B6779" s="8" t="str">
        <f>IFERROR(VLOOKUP(C6779,meetnetcodes!$A:$C,3,FALSE),"")</f>
        <v/>
      </c>
      <c r="I6779" s="7" t="str">
        <f t="shared" ca="1" si="112"/>
        <v/>
      </c>
    </row>
    <row r="6780" spans="1:9" x14ac:dyDescent="0.3">
      <c r="A6780" s="8" t="str">
        <f>IFERROR(VLOOKUP($C6780,meetnetcodes!$A:$C,2,FALSE),"")</f>
        <v/>
      </c>
      <c r="B6780" s="8" t="str">
        <f>IFERROR(VLOOKUP(C6780,meetnetcodes!$A:$C,3,FALSE),"")</f>
        <v/>
      </c>
      <c r="I6780" s="7" t="str">
        <f t="shared" ca="1" si="112"/>
        <v/>
      </c>
    </row>
    <row r="6781" spans="1:9" x14ac:dyDescent="0.3">
      <c r="A6781" s="8" t="str">
        <f>IFERROR(VLOOKUP($C6781,meetnetcodes!$A:$C,2,FALSE),"")</f>
        <v/>
      </c>
      <c r="B6781" s="8" t="str">
        <f>IFERROR(VLOOKUP(C6781,meetnetcodes!$A:$C,3,FALSE),"")</f>
        <v/>
      </c>
      <c r="I6781" s="7" t="str">
        <f t="shared" ca="1" si="112"/>
        <v/>
      </c>
    </row>
    <row r="6782" spans="1:9" x14ac:dyDescent="0.3">
      <c r="A6782" s="8" t="str">
        <f>IFERROR(VLOOKUP($C6782,meetnetcodes!$A:$C,2,FALSE),"")</f>
        <v/>
      </c>
      <c r="B6782" s="8" t="str">
        <f>IFERROR(VLOOKUP(C6782,meetnetcodes!$A:$C,3,FALSE),"")</f>
        <v/>
      </c>
      <c r="I6782" s="7" t="str">
        <f t="shared" ca="1" si="112"/>
        <v/>
      </c>
    </row>
    <row r="6783" spans="1:9" x14ac:dyDescent="0.3">
      <c r="A6783" s="8" t="str">
        <f>IFERROR(VLOOKUP($C6783,meetnetcodes!$A:$C,2,FALSE),"")</f>
        <v/>
      </c>
      <c r="B6783" s="8" t="str">
        <f>IFERROR(VLOOKUP(C6783,meetnetcodes!$A:$C,3,FALSE),"")</f>
        <v/>
      </c>
      <c r="I6783" s="7" t="str">
        <f t="shared" ca="1" si="112"/>
        <v/>
      </c>
    </row>
    <row r="6784" spans="1:9" x14ac:dyDescent="0.3">
      <c r="A6784" s="8" t="str">
        <f>IFERROR(VLOOKUP($C6784,meetnetcodes!$A:$C,2,FALSE),"")</f>
        <v/>
      </c>
      <c r="B6784" s="8" t="str">
        <f>IFERROR(VLOOKUP(C6784,meetnetcodes!$A:$C,3,FALSE),"")</f>
        <v/>
      </c>
      <c r="I6784" s="7" t="str">
        <f t="shared" ca="1" si="112"/>
        <v/>
      </c>
    </row>
    <row r="6785" spans="1:9" x14ac:dyDescent="0.3">
      <c r="A6785" s="8" t="str">
        <f>IFERROR(VLOOKUP($C6785,meetnetcodes!$A:$C,2,FALSE),"")</f>
        <v/>
      </c>
      <c r="B6785" s="8" t="str">
        <f>IFERROR(VLOOKUP(C6785,meetnetcodes!$A:$C,3,FALSE),"")</f>
        <v/>
      </c>
      <c r="I6785" s="7" t="str">
        <f t="shared" ca="1" si="112"/>
        <v/>
      </c>
    </row>
    <row r="6786" spans="1:9" x14ac:dyDescent="0.3">
      <c r="A6786" s="8" t="str">
        <f>IFERROR(VLOOKUP($C6786,meetnetcodes!$A:$C,2,FALSE),"")</f>
        <v/>
      </c>
      <c r="B6786" s="8" t="str">
        <f>IFERROR(VLOOKUP(C6786,meetnetcodes!$A:$C,3,FALSE),"")</f>
        <v/>
      </c>
      <c r="I6786" s="7" t="str">
        <f t="shared" ca="1" si="112"/>
        <v/>
      </c>
    </row>
    <row r="6787" spans="1:9" x14ac:dyDescent="0.3">
      <c r="A6787" s="8" t="str">
        <f>IFERROR(VLOOKUP($C6787,meetnetcodes!$A:$C,2,FALSE),"")</f>
        <v/>
      </c>
      <c r="B6787" s="8" t="str">
        <f>IFERROR(VLOOKUP(C6787,meetnetcodes!$A:$C,3,FALSE),"")</f>
        <v/>
      </c>
      <c r="I6787" s="7" t="str">
        <f t="shared" ca="1" si="112"/>
        <v/>
      </c>
    </row>
    <row r="6788" spans="1:9" x14ac:dyDescent="0.3">
      <c r="A6788" s="8" t="str">
        <f>IFERROR(VLOOKUP($C6788,meetnetcodes!$A:$C,2,FALSE),"")</f>
        <v/>
      </c>
      <c r="B6788" s="8" t="str">
        <f>IFERROR(VLOOKUP(C6788,meetnetcodes!$A:$C,3,FALSE),"")</f>
        <v/>
      </c>
      <c r="I6788" s="7" t="str">
        <f t="shared" ca="1" si="112"/>
        <v/>
      </c>
    </row>
    <row r="6789" spans="1:9" x14ac:dyDescent="0.3">
      <c r="A6789" s="8" t="str">
        <f>IFERROR(VLOOKUP($C6789,meetnetcodes!$A:$C,2,FALSE),"")</f>
        <v/>
      </c>
      <c r="B6789" s="8" t="str">
        <f>IFERROR(VLOOKUP(C6789,meetnetcodes!$A:$C,3,FALSE),"")</f>
        <v/>
      </c>
      <c r="I6789" s="7" t="str">
        <f t="shared" ca="1" si="112"/>
        <v/>
      </c>
    </row>
    <row r="6790" spans="1:9" x14ac:dyDescent="0.3">
      <c r="A6790" s="8" t="str">
        <f>IFERROR(VLOOKUP($C6790,meetnetcodes!$A:$C,2,FALSE),"")</f>
        <v/>
      </c>
      <c r="B6790" s="8" t="str">
        <f>IFERROR(VLOOKUP(C6790,meetnetcodes!$A:$C,3,FALSE),"")</f>
        <v/>
      </c>
      <c r="I6790" s="7" t="str">
        <f t="shared" ca="1" si="112"/>
        <v/>
      </c>
    </row>
    <row r="6791" spans="1:9" x14ac:dyDescent="0.3">
      <c r="A6791" s="8" t="str">
        <f>IFERROR(VLOOKUP($C6791,meetnetcodes!$A:$C,2,FALSE),"")</f>
        <v/>
      </c>
      <c r="B6791" s="8" t="str">
        <f>IFERROR(VLOOKUP(C6791,meetnetcodes!$A:$C,3,FALSE),"")</f>
        <v/>
      </c>
      <c r="I6791" s="7" t="str">
        <f t="shared" ca="1" si="112"/>
        <v/>
      </c>
    </row>
    <row r="6792" spans="1:9" x14ac:dyDescent="0.3">
      <c r="A6792" s="8" t="str">
        <f>IFERROR(VLOOKUP($C6792,meetnetcodes!$A:$C,2,FALSE),"")</f>
        <v/>
      </c>
      <c r="B6792" s="8" t="str">
        <f>IFERROR(VLOOKUP(C6792,meetnetcodes!$A:$C,3,FALSE),"")</f>
        <v/>
      </c>
      <c r="I6792" s="7" t="str">
        <f t="shared" ref="I6792:I6855" ca="1" si="113">IF(H6792="","",YEAR(TODAY()) - MOD(YEAR(TODAY()),3) + H6792 + 3)</f>
        <v/>
      </c>
    </row>
    <row r="6793" spans="1:9" x14ac:dyDescent="0.3">
      <c r="A6793" s="8" t="str">
        <f>IFERROR(VLOOKUP($C6793,meetnetcodes!$A:$C,2,FALSE),"")</f>
        <v/>
      </c>
      <c r="B6793" s="8" t="str">
        <f>IFERROR(VLOOKUP(C6793,meetnetcodes!$A:$C,3,FALSE),"")</f>
        <v/>
      </c>
      <c r="I6793" s="7" t="str">
        <f t="shared" ca="1" si="113"/>
        <v/>
      </c>
    </row>
    <row r="6794" spans="1:9" x14ac:dyDescent="0.3">
      <c r="A6794" s="8" t="str">
        <f>IFERROR(VLOOKUP($C6794,meetnetcodes!$A:$C,2,FALSE),"")</f>
        <v/>
      </c>
      <c r="B6794" s="8" t="str">
        <f>IFERROR(VLOOKUP(C6794,meetnetcodes!$A:$C,3,FALSE),"")</f>
        <v/>
      </c>
      <c r="I6794" s="7" t="str">
        <f t="shared" ca="1" si="113"/>
        <v/>
      </c>
    </row>
    <row r="6795" spans="1:9" x14ac:dyDescent="0.3">
      <c r="A6795" s="8" t="str">
        <f>IFERROR(VLOOKUP($C6795,meetnetcodes!$A:$C,2,FALSE),"")</f>
        <v/>
      </c>
      <c r="B6795" s="8" t="str">
        <f>IFERROR(VLOOKUP(C6795,meetnetcodes!$A:$C,3,FALSE),"")</f>
        <v/>
      </c>
      <c r="I6795" s="7" t="str">
        <f t="shared" ca="1" si="113"/>
        <v/>
      </c>
    </row>
    <row r="6796" spans="1:9" x14ac:dyDescent="0.3">
      <c r="A6796" s="8" t="str">
        <f>IFERROR(VLOOKUP($C6796,meetnetcodes!$A:$C,2,FALSE),"")</f>
        <v/>
      </c>
      <c r="B6796" s="8" t="str">
        <f>IFERROR(VLOOKUP(C6796,meetnetcodes!$A:$C,3,FALSE),"")</f>
        <v/>
      </c>
      <c r="I6796" s="7" t="str">
        <f t="shared" ca="1" si="113"/>
        <v/>
      </c>
    </row>
    <row r="6797" spans="1:9" x14ac:dyDescent="0.3">
      <c r="A6797" s="8" t="str">
        <f>IFERROR(VLOOKUP($C6797,meetnetcodes!$A:$C,2,FALSE),"")</f>
        <v/>
      </c>
      <c r="B6797" s="8" t="str">
        <f>IFERROR(VLOOKUP(C6797,meetnetcodes!$A:$C,3,FALSE),"")</f>
        <v/>
      </c>
      <c r="I6797" s="7" t="str">
        <f t="shared" ca="1" si="113"/>
        <v/>
      </c>
    </row>
    <row r="6798" spans="1:9" x14ac:dyDescent="0.3">
      <c r="A6798" s="8" t="str">
        <f>IFERROR(VLOOKUP($C6798,meetnetcodes!$A:$C,2,FALSE),"")</f>
        <v/>
      </c>
      <c r="B6798" s="8" t="str">
        <f>IFERROR(VLOOKUP(C6798,meetnetcodes!$A:$C,3,FALSE),"")</f>
        <v/>
      </c>
      <c r="I6798" s="7" t="str">
        <f t="shared" ca="1" si="113"/>
        <v/>
      </c>
    </row>
    <row r="6799" spans="1:9" x14ac:dyDescent="0.3">
      <c r="A6799" s="8" t="str">
        <f>IFERROR(VLOOKUP($C6799,meetnetcodes!$A:$C,2,FALSE),"")</f>
        <v/>
      </c>
      <c r="B6799" s="8" t="str">
        <f>IFERROR(VLOOKUP(C6799,meetnetcodes!$A:$C,3,FALSE),"")</f>
        <v/>
      </c>
      <c r="I6799" s="7" t="str">
        <f t="shared" ca="1" si="113"/>
        <v/>
      </c>
    </row>
    <row r="6800" spans="1:9" x14ac:dyDescent="0.3">
      <c r="A6800" s="8" t="str">
        <f>IFERROR(VLOOKUP($C6800,meetnetcodes!$A:$C,2,FALSE),"")</f>
        <v/>
      </c>
      <c r="B6800" s="8" t="str">
        <f>IFERROR(VLOOKUP(C6800,meetnetcodes!$A:$C,3,FALSE),"")</f>
        <v/>
      </c>
      <c r="I6800" s="7" t="str">
        <f t="shared" ca="1" si="113"/>
        <v/>
      </c>
    </row>
    <row r="6801" spans="1:9" x14ac:dyDescent="0.3">
      <c r="A6801" s="8" t="str">
        <f>IFERROR(VLOOKUP($C6801,meetnetcodes!$A:$C,2,FALSE),"")</f>
        <v/>
      </c>
      <c r="B6801" s="8" t="str">
        <f>IFERROR(VLOOKUP(C6801,meetnetcodes!$A:$C,3,FALSE),"")</f>
        <v/>
      </c>
      <c r="I6801" s="7" t="str">
        <f t="shared" ca="1" si="113"/>
        <v/>
      </c>
    </row>
    <row r="6802" spans="1:9" x14ac:dyDescent="0.3">
      <c r="A6802" s="8" t="str">
        <f>IFERROR(VLOOKUP($C6802,meetnetcodes!$A:$C,2,FALSE),"")</f>
        <v/>
      </c>
      <c r="B6802" s="8" t="str">
        <f>IFERROR(VLOOKUP(C6802,meetnetcodes!$A:$C,3,FALSE),"")</f>
        <v/>
      </c>
      <c r="I6802" s="7" t="str">
        <f t="shared" ca="1" si="113"/>
        <v/>
      </c>
    </row>
    <row r="6803" spans="1:9" x14ac:dyDescent="0.3">
      <c r="A6803" s="8" t="str">
        <f>IFERROR(VLOOKUP($C6803,meetnetcodes!$A:$C,2,FALSE),"")</f>
        <v/>
      </c>
      <c r="B6803" s="8" t="str">
        <f>IFERROR(VLOOKUP(C6803,meetnetcodes!$A:$C,3,FALSE),"")</f>
        <v/>
      </c>
      <c r="I6803" s="7" t="str">
        <f t="shared" ca="1" si="113"/>
        <v/>
      </c>
    </row>
    <row r="6804" spans="1:9" x14ac:dyDescent="0.3">
      <c r="A6804" s="8" t="str">
        <f>IFERROR(VLOOKUP($C6804,meetnetcodes!$A:$C,2,FALSE),"")</f>
        <v/>
      </c>
      <c r="B6804" s="8" t="str">
        <f>IFERROR(VLOOKUP(C6804,meetnetcodes!$A:$C,3,FALSE),"")</f>
        <v/>
      </c>
      <c r="I6804" s="7" t="str">
        <f t="shared" ca="1" si="113"/>
        <v/>
      </c>
    </row>
    <row r="6805" spans="1:9" x14ac:dyDescent="0.3">
      <c r="A6805" s="8" t="str">
        <f>IFERROR(VLOOKUP($C6805,meetnetcodes!$A:$C,2,FALSE),"")</f>
        <v/>
      </c>
      <c r="B6805" s="8" t="str">
        <f>IFERROR(VLOOKUP(C6805,meetnetcodes!$A:$C,3,FALSE),"")</f>
        <v/>
      </c>
      <c r="I6805" s="7" t="str">
        <f t="shared" ca="1" si="113"/>
        <v/>
      </c>
    </row>
    <row r="6806" spans="1:9" x14ac:dyDescent="0.3">
      <c r="A6806" s="8" t="str">
        <f>IFERROR(VLOOKUP($C6806,meetnetcodes!$A:$C,2,FALSE),"")</f>
        <v/>
      </c>
      <c r="B6806" s="8" t="str">
        <f>IFERROR(VLOOKUP(C6806,meetnetcodes!$A:$C,3,FALSE),"")</f>
        <v/>
      </c>
      <c r="I6806" s="7" t="str">
        <f t="shared" ca="1" si="113"/>
        <v/>
      </c>
    </row>
    <row r="6807" spans="1:9" x14ac:dyDescent="0.3">
      <c r="A6807" s="8" t="str">
        <f>IFERROR(VLOOKUP($C6807,meetnetcodes!$A:$C,2,FALSE),"")</f>
        <v/>
      </c>
      <c r="B6807" s="8" t="str">
        <f>IFERROR(VLOOKUP(C6807,meetnetcodes!$A:$C,3,FALSE),"")</f>
        <v/>
      </c>
      <c r="I6807" s="7" t="str">
        <f t="shared" ca="1" si="113"/>
        <v/>
      </c>
    </row>
    <row r="6808" spans="1:9" x14ac:dyDescent="0.3">
      <c r="A6808" s="8" t="str">
        <f>IFERROR(VLOOKUP($C6808,meetnetcodes!$A:$C,2,FALSE),"")</f>
        <v/>
      </c>
      <c r="B6808" s="8" t="str">
        <f>IFERROR(VLOOKUP(C6808,meetnetcodes!$A:$C,3,FALSE),"")</f>
        <v/>
      </c>
      <c r="I6808" s="7" t="str">
        <f t="shared" ca="1" si="113"/>
        <v/>
      </c>
    </row>
    <row r="6809" spans="1:9" x14ac:dyDescent="0.3">
      <c r="A6809" s="8" t="str">
        <f>IFERROR(VLOOKUP($C6809,meetnetcodes!$A:$C,2,FALSE),"")</f>
        <v/>
      </c>
      <c r="B6809" s="8" t="str">
        <f>IFERROR(VLOOKUP(C6809,meetnetcodes!$A:$C,3,FALSE),"")</f>
        <v/>
      </c>
      <c r="I6809" s="7" t="str">
        <f t="shared" ca="1" si="113"/>
        <v/>
      </c>
    </row>
    <row r="6810" spans="1:9" x14ac:dyDescent="0.3">
      <c r="A6810" s="8" t="str">
        <f>IFERROR(VLOOKUP($C6810,meetnetcodes!$A:$C,2,FALSE),"")</f>
        <v/>
      </c>
      <c r="B6810" s="8" t="str">
        <f>IFERROR(VLOOKUP(C6810,meetnetcodes!$A:$C,3,FALSE),"")</f>
        <v/>
      </c>
      <c r="I6810" s="7" t="str">
        <f t="shared" ca="1" si="113"/>
        <v/>
      </c>
    </row>
    <row r="6811" spans="1:9" x14ac:dyDescent="0.3">
      <c r="A6811" s="8" t="str">
        <f>IFERROR(VLOOKUP($C6811,meetnetcodes!$A:$C,2,FALSE),"")</f>
        <v/>
      </c>
      <c r="B6811" s="8" t="str">
        <f>IFERROR(VLOOKUP(C6811,meetnetcodes!$A:$C,3,FALSE),"")</f>
        <v/>
      </c>
      <c r="I6811" s="7" t="str">
        <f t="shared" ca="1" si="113"/>
        <v/>
      </c>
    </row>
    <row r="6812" spans="1:9" x14ac:dyDescent="0.3">
      <c r="A6812" s="8" t="str">
        <f>IFERROR(VLOOKUP($C6812,meetnetcodes!$A:$C,2,FALSE),"")</f>
        <v/>
      </c>
      <c r="B6812" s="8" t="str">
        <f>IFERROR(VLOOKUP(C6812,meetnetcodes!$A:$C,3,FALSE),"")</f>
        <v/>
      </c>
      <c r="I6812" s="7" t="str">
        <f t="shared" ca="1" si="113"/>
        <v/>
      </c>
    </row>
    <row r="6813" spans="1:9" x14ac:dyDescent="0.3">
      <c r="A6813" s="8" t="str">
        <f>IFERROR(VLOOKUP($C6813,meetnetcodes!$A:$C,2,FALSE),"")</f>
        <v/>
      </c>
      <c r="B6813" s="8" t="str">
        <f>IFERROR(VLOOKUP(C6813,meetnetcodes!$A:$C,3,FALSE),"")</f>
        <v/>
      </c>
      <c r="I6813" s="7" t="str">
        <f t="shared" ca="1" si="113"/>
        <v/>
      </c>
    </row>
    <row r="6814" spans="1:9" x14ac:dyDescent="0.3">
      <c r="A6814" s="8" t="str">
        <f>IFERROR(VLOOKUP($C6814,meetnetcodes!$A:$C,2,FALSE),"")</f>
        <v/>
      </c>
      <c r="B6814" s="8" t="str">
        <f>IFERROR(VLOOKUP(C6814,meetnetcodes!$A:$C,3,FALSE),"")</f>
        <v/>
      </c>
      <c r="I6814" s="7" t="str">
        <f t="shared" ca="1" si="113"/>
        <v/>
      </c>
    </row>
    <row r="6815" spans="1:9" x14ac:dyDescent="0.3">
      <c r="A6815" s="8" t="str">
        <f>IFERROR(VLOOKUP($C6815,meetnetcodes!$A:$C,2,FALSE),"")</f>
        <v/>
      </c>
      <c r="B6815" s="8" t="str">
        <f>IFERROR(VLOOKUP(C6815,meetnetcodes!$A:$C,3,FALSE),"")</f>
        <v/>
      </c>
      <c r="I6815" s="7" t="str">
        <f t="shared" ca="1" si="113"/>
        <v/>
      </c>
    </row>
    <row r="6816" spans="1:9" x14ac:dyDescent="0.3">
      <c r="A6816" s="8" t="str">
        <f>IFERROR(VLOOKUP($C6816,meetnetcodes!$A:$C,2,FALSE),"")</f>
        <v/>
      </c>
      <c r="B6816" s="8" t="str">
        <f>IFERROR(VLOOKUP(C6816,meetnetcodes!$A:$C,3,FALSE),"")</f>
        <v/>
      </c>
      <c r="I6816" s="7" t="str">
        <f t="shared" ca="1" si="113"/>
        <v/>
      </c>
    </row>
    <row r="6817" spans="1:9" x14ac:dyDescent="0.3">
      <c r="A6817" s="8" t="str">
        <f>IFERROR(VLOOKUP($C6817,meetnetcodes!$A:$C,2,FALSE),"")</f>
        <v/>
      </c>
      <c r="B6817" s="8" t="str">
        <f>IFERROR(VLOOKUP(C6817,meetnetcodes!$A:$C,3,FALSE),"")</f>
        <v/>
      </c>
      <c r="I6817" s="7" t="str">
        <f t="shared" ca="1" si="113"/>
        <v/>
      </c>
    </row>
    <row r="6818" spans="1:9" x14ac:dyDescent="0.3">
      <c r="A6818" s="8" t="str">
        <f>IFERROR(VLOOKUP($C6818,meetnetcodes!$A:$C,2,FALSE),"")</f>
        <v/>
      </c>
      <c r="B6818" s="8" t="str">
        <f>IFERROR(VLOOKUP(C6818,meetnetcodes!$A:$C,3,FALSE),"")</f>
        <v/>
      </c>
      <c r="I6818" s="7" t="str">
        <f t="shared" ca="1" si="113"/>
        <v/>
      </c>
    </row>
    <row r="6819" spans="1:9" x14ac:dyDescent="0.3">
      <c r="A6819" s="8" t="str">
        <f>IFERROR(VLOOKUP($C6819,meetnetcodes!$A:$C,2,FALSE),"")</f>
        <v/>
      </c>
      <c r="B6819" s="8" t="str">
        <f>IFERROR(VLOOKUP(C6819,meetnetcodes!$A:$C,3,FALSE),"")</f>
        <v/>
      </c>
      <c r="I6819" s="7" t="str">
        <f t="shared" ca="1" si="113"/>
        <v/>
      </c>
    </row>
    <row r="6820" spans="1:9" x14ac:dyDescent="0.3">
      <c r="A6820" s="8" t="str">
        <f>IFERROR(VLOOKUP($C6820,meetnetcodes!$A:$C,2,FALSE),"")</f>
        <v/>
      </c>
      <c r="B6820" s="8" t="str">
        <f>IFERROR(VLOOKUP(C6820,meetnetcodes!$A:$C,3,FALSE),"")</f>
        <v/>
      </c>
      <c r="I6820" s="7" t="str">
        <f t="shared" ca="1" si="113"/>
        <v/>
      </c>
    </row>
    <row r="6821" spans="1:9" x14ac:dyDescent="0.3">
      <c r="A6821" s="8" t="str">
        <f>IFERROR(VLOOKUP($C6821,meetnetcodes!$A:$C,2,FALSE),"")</f>
        <v/>
      </c>
      <c r="B6821" s="8" t="str">
        <f>IFERROR(VLOOKUP(C6821,meetnetcodes!$A:$C,3,FALSE),"")</f>
        <v/>
      </c>
      <c r="I6821" s="7" t="str">
        <f t="shared" ca="1" si="113"/>
        <v/>
      </c>
    </row>
    <row r="6822" spans="1:9" x14ac:dyDescent="0.3">
      <c r="A6822" s="8" t="str">
        <f>IFERROR(VLOOKUP($C6822,meetnetcodes!$A:$C,2,FALSE),"")</f>
        <v/>
      </c>
      <c r="B6822" s="8" t="str">
        <f>IFERROR(VLOOKUP(C6822,meetnetcodes!$A:$C,3,FALSE),"")</f>
        <v/>
      </c>
      <c r="I6822" s="7" t="str">
        <f t="shared" ca="1" si="113"/>
        <v/>
      </c>
    </row>
    <row r="6823" spans="1:9" x14ac:dyDescent="0.3">
      <c r="A6823" s="8" t="str">
        <f>IFERROR(VLOOKUP($C6823,meetnetcodes!$A:$C,2,FALSE),"")</f>
        <v/>
      </c>
      <c r="B6823" s="8" t="str">
        <f>IFERROR(VLOOKUP(C6823,meetnetcodes!$A:$C,3,FALSE),"")</f>
        <v/>
      </c>
      <c r="I6823" s="7" t="str">
        <f t="shared" ca="1" si="113"/>
        <v/>
      </c>
    </row>
    <row r="6824" spans="1:9" x14ac:dyDescent="0.3">
      <c r="A6824" s="8" t="str">
        <f>IFERROR(VLOOKUP($C6824,meetnetcodes!$A:$C,2,FALSE),"")</f>
        <v/>
      </c>
      <c r="B6824" s="8" t="str">
        <f>IFERROR(VLOOKUP(C6824,meetnetcodes!$A:$C,3,FALSE),"")</f>
        <v/>
      </c>
      <c r="I6824" s="7" t="str">
        <f t="shared" ca="1" si="113"/>
        <v/>
      </c>
    </row>
    <row r="6825" spans="1:9" x14ac:dyDescent="0.3">
      <c r="A6825" s="8" t="str">
        <f>IFERROR(VLOOKUP($C6825,meetnetcodes!$A:$C,2,FALSE),"")</f>
        <v/>
      </c>
      <c r="B6825" s="8" t="str">
        <f>IFERROR(VLOOKUP(C6825,meetnetcodes!$A:$C,3,FALSE),"")</f>
        <v/>
      </c>
      <c r="I6825" s="7" t="str">
        <f t="shared" ca="1" si="113"/>
        <v/>
      </c>
    </row>
    <row r="6826" spans="1:9" x14ac:dyDescent="0.3">
      <c r="A6826" s="8" t="str">
        <f>IFERROR(VLOOKUP($C6826,meetnetcodes!$A:$C,2,FALSE),"")</f>
        <v/>
      </c>
      <c r="B6826" s="8" t="str">
        <f>IFERROR(VLOOKUP(C6826,meetnetcodes!$A:$C,3,FALSE),"")</f>
        <v/>
      </c>
      <c r="I6826" s="7" t="str">
        <f t="shared" ca="1" si="113"/>
        <v/>
      </c>
    </row>
    <row r="6827" spans="1:9" x14ac:dyDescent="0.3">
      <c r="A6827" s="8" t="str">
        <f>IFERROR(VLOOKUP($C6827,meetnetcodes!$A:$C,2,FALSE),"")</f>
        <v/>
      </c>
      <c r="B6827" s="8" t="str">
        <f>IFERROR(VLOOKUP(C6827,meetnetcodes!$A:$C,3,FALSE),"")</f>
        <v/>
      </c>
      <c r="I6827" s="7" t="str">
        <f t="shared" ca="1" si="113"/>
        <v/>
      </c>
    </row>
    <row r="6828" spans="1:9" x14ac:dyDescent="0.3">
      <c r="A6828" s="8" t="str">
        <f>IFERROR(VLOOKUP($C6828,meetnetcodes!$A:$C,2,FALSE),"")</f>
        <v/>
      </c>
      <c r="B6828" s="8" t="str">
        <f>IFERROR(VLOOKUP(C6828,meetnetcodes!$A:$C,3,FALSE),"")</f>
        <v/>
      </c>
      <c r="I6828" s="7" t="str">
        <f t="shared" ca="1" si="113"/>
        <v/>
      </c>
    </row>
    <row r="6829" spans="1:9" x14ac:dyDescent="0.3">
      <c r="A6829" s="8" t="str">
        <f>IFERROR(VLOOKUP($C6829,meetnetcodes!$A:$C,2,FALSE),"")</f>
        <v/>
      </c>
      <c r="B6829" s="8" t="str">
        <f>IFERROR(VLOOKUP(C6829,meetnetcodes!$A:$C,3,FALSE),"")</f>
        <v/>
      </c>
      <c r="I6829" s="7" t="str">
        <f t="shared" ca="1" si="113"/>
        <v/>
      </c>
    </row>
    <row r="6830" spans="1:9" x14ac:dyDescent="0.3">
      <c r="A6830" s="8" t="str">
        <f>IFERROR(VLOOKUP($C6830,meetnetcodes!$A:$C,2,FALSE),"")</f>
        <v/>
      </c>
      <c r="B6830" s="8" t="str">
        <f>IFERROR(VLOOKUP(C6830,meetnetcodes!$A:$C,3,FALSE),"")</f>
        <v/>
      </c>
      <c r="I6830" s="7" t="str">
        <f t="shared" ca="1" si="113"/>
        <v/>
      </c>
    </row>
    <row r="6831" spans="1:9" x14ac:dyDescent="0.3">
      <c r="A6831" s="8" t="str">
        <f>IFERROR(VLOOKUP($C6831,meetnetcodes!$A:$C,2,FALSE),"")</f>
        <v/>
      </c>
      <c r="B6831" s="8" t="str">
        <f>IFERROR(VLOOKUP(C6831,meetnetcodes!$A:$C,3,FALSE),"")</f>
        <v/>
      </c>
      <c r="I6831" s="7" t="str">
        <f t="shared" ca="1" si="113"/>
        <v/>
      </c>
    </row>
    <row r="6832" spans="1:9" x14ac:dyDescent="0.3">
      <c r="A6832" s="8" t="str">
        <f>IFERROR(VLOOKUP($C6832,meetnetcodes!$A:$C,2,FALSE),"")</f>
        <v/>
      </c>
      <c r="B6832" s="8" t="str">
        <f>IFERROR(VLOOKUP(C6832,meetnetcodes!$A:$C,3,FALSE),"")</f>
        <v/>
      </c>
      <c r="I6832" s="7" t="str">
        <f t="shared" ca="1" si="113"/>
        <v/>
      </c>
    </row>
    <row r="6833" spans="1:9" x14ac:dyDescent="0.3">
      <c r="A6833" s="8" t="str">
        <f>IFERROR(VLOOKUP($C6833,meetnetcodes!$A:$C,2,FALSE),"")</f>
        <v/>
      </c>
      <c r="B6833" s="8" t="str">
        <f>IFERROR(VLOOKUP(C6833,meetnetcodes!$A:$C,3,FALSE),"")</f>
        <v/>
      </c>
      <c r="I6833" s="7" t="str">
        <f t="shared" ca="1" si="113"/>
        <v/>
      </c>
    </row>
    <row r="6834" spans="1:9" x14ac:dyDescent="0.3">
      <c r="A6834" s="8" t="str">
        <f>IFERROR(VLOOKUP($C6834,meetnetcodes!$A:$C,2,FALSE),"")</f>
        <v/>
      </c>
      <c r="B6834" s="8" t="str">
        <f>IFERROR(VLOOKUP(C6834,meetnetcodes!$A:$C,3,FALSE),"")</f>
        <v/>
      </c>
      <c r="I6834" s="7" t="str">
        <f t="shared" ca="1" si="113"/>
        <v/>
      </c>
    </row>
    <row r="6835" spans="1:9" x14ac:dyDescent="0.3">
      <c r="A6835" s="8" t="str">
        <f>IFERROR(VLOOKUP($C6835,meetnetcodes!$A:$C,2,FALSE),"")</f>
        <v/>
      </c>
      <c r="B6835" s="8" t="str">
        <f>IFERROR(VLOOKUP(C6835,meetnetcodes!$A:$C,3,FALSE),"")</f>
        <v/>
      </c>
      <c r="I6835" s="7" t="str">
        <f t="shared" ca="1" si="113"/>
        <v/>
      </c>
    </row>
    <row r="6836" spans="1:9" x14ac:dyDescent="0.3">
      <c r="A6836" s="8" t="str">
        <f>IFERROR(VLOOKUP($C6836,meetnetcodes!$A:$C,2,FALSE),"")</f>
        <v/>
      </c>
      <c r="B6836" s="8" t="str">
        <f>IFERROR(VLOOKUP(C6836,meetnetcodes!$A:$C,3,FALSE),"")</f>
        <v/>
      </c>
      <c r="I6836" s="7" t="str">
        <f t="shared" ca="1" si="113"/>
        <v/>
      </c>
    </row>
    <row r="6837" spans="1:9" x14ac:dyDescent="0.3">
      <c r="A6837" s="8" t="str">
        <f>IFERROR(VLOOKUP($C6837,meetnetcodes!$A:$C,2,FALSE),"")</f>
        <v/>
      </c>
      <c r="B6837" s="8" t="str">
        <f>IFERROR(VLOOKUP(C6837,meetnetcodes!$A:$C,3,FALSE),"")</f>
        <v/>
      </c>
      <c r="I6837" s="7" t="str">
        <f t="shared" ca="1" si="113"/>
        <v/>
      </c>
    </row>
    <row r="6838" spans="1:9" x14ac:dyDescent="0.3">
      <c r="A6838" s="8" t="str">
        <f>IFERROR(VLOOKUP($C6838,meetnetcodes!$A:$C,2,FALSE),"")</f>
        <v/>
      </c>
      <c r="B6838" s="8" t="str">
        <f>IFERROR(VLOOKUP(C6838,meetnetcodes!$A:$C,3,FALSE),"")</f>
        <v/>
      </c>
      <c r="I6838" s="7" t="str">
        <f t="shared" ca="1" si="113"/>
        <v/>
      </c>
    </row>
    <row r="6839" spans="1:9" x14ac:dyDescent="0.3">
      <c r="A6839" s="8" t="str">
        <f>IFERROR(VLOOKUP($C6839,meetnetcodes!$A:$C,2,FALSE),"")</f>
        <v/>
      </c>
      <c r="B6839" s="8" t="str">
        <f>IFERROR(VLOOKUP(C6839,meetnetcodes!$A:$C,3,FALSE),"")</f>
        <v/>
      </c>
      <c r="I6839" s="7" t="str">
        <f t="shared" ca="1" si="113"/>
        <v/>
      </c>
    </row>
    <row r="6840" spans="1:9" x14ac:dyDescent="0.3">
      <c r="A6840" s="8" t="str">
        <f>IFERROR(VLOOKUP($C6840,meetnetcodes!$A:$C,2,FALSE),"")</f>
        <v/>
      </c>
      <c r="B6840" s="8" t="str">
        <f>IFERROR(VLOOKUP(C6840,meetnetcodes!$A:$C,3,FALSE),"")</f>
        <v/>
      </c>
      <c r="I6840" s="7" t="str">
        <f t="shared" ca="1" si="113"/>
        <v/>
      </c>
    </row>
    <row r="6841" spans="1:9" x14ac:dyDescent="0.3">
      <c r="A6841" s="8" t="str">
        <f>IFERROR(VLOOKUP($C6841,meetnetcodes!$A:$C,2,FALSE),"")</f>
        <v/>
      </c>
      <c r="B6841" s="8" t="str">
        <f>IFERROR(VLOOKUP(C6841,meetnetcodes!$A:$C,3,FALSE),"")</f>
        <v/>
      </c>
      <c r="I6841" s="7" t="str">
        <f t="shared" ca="1" si="113"/>
        <v/>
      </c>
    </row>
    <row r="6842" spans="1:9" x14ac:dyDescent="0.3">
      <c r="A6842" s="8" t="str">
        <f>IFERROR(VLOOKUP($C6842,meetnetcodes!$A:$C,2,FALSE),"")</f>
        <v/>
      </c>
      <c r="B6842" s="8" t="str">
        <f>IFERROR(VLOOKUP(C6842,meetnetcodes!$A:$C,3,FALSE),"")</f>
        <v/>
      </c>
      <c r="I6842" s="7" t="str">
        <f t="shared" ca="1" si="113"/>
        <v/>
      </c>
    </row>
    <row r="6843" spans="1:9" x14ac:dyDescent="0.3">
      <c r="A6843" s="8" t="str">
        <f>IFERROR(VLOOKUP($C6843,meetnetcodes!$A:$C,2,FALSE),"")</f>
        <v/>
      </c>
      <c r="B6843" s="8" t="str">
        <f>IFERROR(VLOOKUP(C6843,meetnetcodes!$A:$C,3,FALSE),"")</f>
        <v/>
      </c>
      <c r="I6843" s="7" t="str">
        <f t="shared" ca="1" si="113"/>
        <v/>
      </c>
    </row>
    <row r="6844" spans="1:9" x14ac:dyDescent="0.3">
      <c r="A6844" s="8" t="str">
        <f>IFERROR(VLOOKUP($C6844,meetnetcodes!$A:$C,2,FALSE),"")</f>
        <v/>
      </c>
      <c r="B6844" s="8" t="str">
        <f>IFERROR(VLOOKUP(C6844,meetnetcodes!$A:$C,3,FALSE),"")</f>
        <v/>
      </c>
      <c r="I6844" s="7" t="str">
        <f t="shared" ca="1" si="113"/>
        <v/>
      </c>
    </row>
    <row r="6845" spans="1:9" x14ac:dyDescent="0.3">
      <c r="A6845" s="8" t="str">
        <f>IFERROR(VLOOKUP($C6845,meetnetcodes!$A:$C,2,FALSE),"")</f>
        <v/>
      </c>
      <c r="B6845" s="8" t="str">
        <f>IFERROR(VLOOKUP(C6845,meetnetcodes!$A:$C,3,FALSE),"")</f>
        <v/>
      </c>
      <c r="I6845" s="7" t="str">
        <f t="shared" ca="1" si="113"/>
        <v/>
      </c>
    </row>
    <row r="6846" spans="1:9" x14ac:dyDescent="0.3">
      <c r="A6846" s="8" t="str">
        <f>IFERROR(VLOOKUP($C6846,meetnetcodes!$A:$C,2,FALSE),"")</f>
        <v/>
      </c>
      <c r="B6846" s="8" t="str">
        <f>IFERROR(VLOOKUP(C6846,meetnetcodes!$A:$C,3,FALSE),"")</f>
        <v/>
      </c>
      <c r="I6846" s="7" t="str">
        <f t="shared" ca="1" si="113"/>
        <v/>
      </c>
    </row>
    <row r="6847" spans="1:9" x14ac:dyDescent="0.3">
      <c r="A6847" s="8" t="str">
        <f>IFERROR(VLOOKUP($C6847,meetnetcodes!$A:$C,2,FALSE),"")</f>
        <v/>
      </c>
      <c r="B6847" s="8" t="str">
        <f>IFERROR(VLOOKUP(C6847,meetnetcodes!$A:$C,3,FALSE),"")</f>
        <v/>
      </c>
      <c r="I6847" s="7" t="str">
        <f t="shared" ca="1" si="113"/>
        <v/>
      </c>
    </row>
    <row r="6848" spans="1:9" x14ac:dyDescent="0.3">
      <c r="A6848" s="8" t="str">
        <f>IFERROR(VLOOKUP($C6848,meetnetcodes!$A:$C,2,FALSE),"")</f>
        <v/>
      </c>
      <c r="B6848" s="8" t="str">
        <f>IFERROR(VLOOKUP(C6848,meetnetcodes!$A:$C,3,FALSE),"")</f>
        <v/>
      </c>
      <c r="I6848" s="7" t="str">
        <f t="shared" ca="1" si="113"/>
        <v/>
      </c>
    </row>
    <row r="6849" spans="1:9" x14ac:dyDescent="0.3">
      <c r="A6849" s="8" t="str">
        <f>IFERROR(VLOOKUP($C6849,meetnetcodes!$A:$C,2,FALSE),"")</f>
        <v/>
      </c>
      <c r="B6849" s="8" t="str">
        <f>IFERROR(VLOOKUP(C6849,meetnetcodes!$A:$C,3,FALSE),"")</f>
        <v/>
      </c>
      <c r="I6849" s="7" t="str">
        <f t="shared" ca="1" si="113"/>
        <v/>
      </c>
    </row>
    <row r="6850" spans="1:9" x14ac:dyDescent="0.3">
      <c r="A6850" s="8" t="str">
        <f>IFERROR(VLOOKUP($C6850,meetnetcodes!$A:$C,2,FALSE),"")</f>
        <v/>
      </c>
      <c r="B6850" s="8" t="str">
        <f>IFERROR(VLOOKUP(C6850,meetnetcodes!$A:$C,3,FALSE),"")</f>
        <v/>
      </c>
      <c r="I6850" s="7" t="str">
        <f t="shared" ca="1" si="113"/>
        <v/>
      </c>
    </row>
    <row r="6851" spans="1:9" x14ac:dyDescent="0.3">
      <c r="A6851" s="8" t="str">
        <f>IFERROR(VLOOKUP($C6851,meetnetcodes!$A:$C,2,FALSE),"")</f>
        <v/>
      </c>
      <c r="B6851" s="8" t="str">
        <f>IFERROR(VLOOKUP(C6851,meetnetcodes!$A:$C,3,FALSE),"")</f>
        <v/>
      </c>
      <c r="I6851" s="7" t="str">
        <f t="shared" ca="1" si="113"/>
        <v/>
      </c>
    </row>
    <row r="6852" spans="1:9" x14ac:dyDescent="0.3">
      <c r="A6852" s="8" t="str">
        <f>IFERROR(VLOOKUP($C6852,meetnetcodes!$A:$C,2,FALSE),"")</f>
        <v/>
      </c>
      <c r="B6852" s="8" t="str">
        <f>IFERROR(VLOOKUP(C6852,meetnetcodes!$A:$C,3,FALSE),"")</f>
        <v/>
      </c>
      <c r="I6852" s="7" t="str">
        <f t="shared" ca="1" si="113"/>
        <v/>
      </c>
    </row>
    <row r="6853" spans="1:9" x14ac:dyDescent="0.3">
      <c r="A6853" s="8" t="str">
        <f>IFERROR(VLOOKUP($C6853,meetnetcodes!$A:$C,2,FALSE),"")</f>
        <v/>
      </c>
      <c r="B6853" s="8" t="str">
        <f>IFERROR(VLOOKUP(C6853,meetnetcodes!$A:$C,3,FALSE),"")</f>
        <v/>
      </c>
      <c r="I6853" s="7" t="str">
        <f t="shared" ca="1" si="113"/>
        <v/>
      </c>
    </row>
    <row r="6854" spans="1:9" x14ac:dyDescent="0.3">
      <c r="A6854" s="8" t="str">
        <f>IFERROR(VLOOKUP($C6854,meetnetcodes!$A:$C,2,FALSE),"")</f>
        <v/>
      </c>
      <c r="B6854" s="8" t="str">
        <f>IFERROR(VLOOKUP(C6854,meetnetcodes!$A:$C,3,FALSE),"")</f>
        <v/>
      </c>
      <c r="I6854" s="7" t="str">
        <f t="shared" ca="1" si="113"/>
        <v/>
      </c>
    </row>
    <row r="6855" spans="1:9" x14ac:dyDescent="0.3">
      <c r="A6855" s="8" t="str">
        <f>IFERROR(VLOOKUP($C6855,meetnetcodes!$A:$C,2,FALSE),"")</f>
        <v/>
      </c>
      <c r="B6855" s="8" t="str">
        <f>IFERROR(VLOOKUP(C6855,meetnetcodes!$A:$C,3,FALSE),"")</f>
        <v/>
      </c>
      <c r="I6855" s="7" t="str">
        <f t="shared" ca="1" si="113"/>
        <v/>
      </c>
    </row>
    <row r="6856" spans="1:9" x14ac:dyDescent="0.3">
      <c r="A6856" s="8" t="str">
        <f>IFERROR(VLOOKUP($C6856,meetnetcodes!$A:$C,2,FALSE),"")</f>
        <v/>
      </c>
      <c r="B6856" s="8" t="str">
        <f>IFERROR(VLOOKUP(C6856,meetnetcodes!$A:$C,3,FALSE),"")</f>
        <v/>
      </c>
      <c r="I6856" s="7" t="str">
        <f t="shared" ref="I6856:I6919" ca="1" si="114">IF(H6856="","",YEAR(TODAY()) - MOD(YEAR(TODAY()),3) + H6856 + 3)</f>
        <v/>
      </c>
    </row>
    <row r="6857" spans="1:9" x14ac:dyDescent="0.3">
      <c r="A6857" s="8" t="str">
        <f>IFERROR(VLOOKUP($C6857,meetnetcodes!$A:$C,2,FALSE),"")</f>
        <v/>
      </c>
      <c r="B6857" s="8" t="str">
        <f>IFERROR(VLOOKUP(C6857,meetnetcodes!$A:$C,3,FALSE),"")</f>
        <v/>
      </c>
      <c r="I6857" s="7" t="str">
        <f t="shared" ca="1" si="114"/>
        <v/>
      </c>
    </row>
    <row r="6858" spans="1:9" x14ac:dyDescent="0.3">
      <c r="A6858" s="8" t="str">
        <f>IFERROR(VLOOKUP($C6858,meetnetcodes!$A:$C,2,FALSE),"")</f>
        <v/>
      </c>
      <c r="B6858" s="8" t="str">
        <f>IFERROR(VLOOKUP(C6858,meetnetcodes!$A:$C,3,FALSE),"")</f>
        <v/>
      </c>
      <c r="I6858" s="7" t="str">
        <f t="shared" ca="1" si="114"/>
        <v/>
      </c>
    </row>
    <row r="6859" spans="1:9" x14ac:dyDescent="0.3">
      <c r="A6859" s="8" t="str">
        <f>IFERROR(VLOOKUP($C6859,meetnetcodes!$A:$C,2,FALSE),"")</f>
        <v/>
      </c>
      <c r="B6859" s="8" t="str">
        <f>IFERROR(VLOOKUP(C6859,meetnetcodes!$A:$C,3,FALSE),"")</f>
        <v/>
      </c>
      <c r="I6859" s="7" t="str">
        <f t="shared" ca="1" si="114"/>
        <v/>
      </c>
    </row>
    <row r="6860" spans="1:9" x14ac:dyDescent="0.3">
      <c r="A6860" s="8" t="str">
        <f>IFERROR(VLOOKUP($C6860,meetnetcodes!$A:$C,2,FALSE),"")</f>
        <v/>
      </c>
      <c r="B6860" s="8" t="str">
        <f>IFERROR(VLOOKUP(C6860,meetnetcodes!$A:$C,3,FALSE),"")</f>
        <v/>
      </c>
      <c r="I6860" s="7" t="str">
        <f t="shared" ca="1" si="114"/>
        <v/>
      </c>
    </row>
    <row r="6861" spans="1:9" x14ac:dyDescent="0.3">
      <c r="A6861" s="8" t="str">
        <f>IFERROR(VLOOKUP($C6861,meetnetcodes!$A:$C,2,FALSE),"")</f>
        <v/>
      </c>
      <c r="B6861" s="8" t="str">
        <f>IFERROR(VLOOKUP(C6861,meetnetcodes!$A:$C,3,FALSE),"")</f>
        <v/>
      </c>
      <c r="I6861" s="7" t="str">
        <f t="shared" ca="1" si="114"/>
        <v/>
      </c>
    </row>
    <row r="6862" spans="1:9" x14ac:dyDescent="0.3">
      <c r="A6862" s="8" t="str">
        <f>IFERROR(VLOOKUP($C6862,meetnetcodes!$A:$C,2,FALSE),"")</f>
        <v/>
      </c>
      <c r="B6862" s="8" t="str">
        <f>IFERROR(VLOOKUP(C6862,meetnetcodes!$A:$C,3,FALSE),"")</f>
        <v/>
      </c>
      <c r="I6862" s="7" t="str">
        <f t="shared" ca="1" si="114"/>
        <v/>
      </c>
    </row>
    <row r="6863" spans="1:9" x14ac:dyDescent="0.3">
      <c r="A6863" s="8" t="str">
        <f>IFERROR(VLOOKUP($C6863,meetnetcodes!$A:$C,2,FALSE),"")</f>
        <v/>
      </c>
      <c r="B6863" s="8" t="str">
        <f>IFERROR(VLOOKUP(C6863,meetnetcodes!$A:$C,3,FALSE),"")</f>
        <v/>
      </c>
      <c r="I6863" s="7" t="str">
        <f t="shared" ca="1" si="114"/>
        <v/>
      </c>
    </row>
    <row r="6864" spans="1:9" x14ac:dyDescent="0.3">
      <c r="A6864" s="8" t="str">
        <f>IFERROR(VLOOKUP($C6864,meetnetcodes!$A:$C,2,FALSE),"")</f>
        <v/>
      </c>
      <c r="B6864" s="8" t="str">
        <f>IFERROR(VLOOKUP(C6864,meetnetcodes!$A:$C,3,FALSE),"")</f>
        <v/>
      </c>
      <c r="I6864" s="7" t="str">
        <f t="shared" ca="1" si="114"/>
        <v/>
      </c>
    </row>
    <row r="6865" spans="1:9" x14ac:dyDescent="0.3">
      <c r="A6865" s="8" t="str">
        <f>IFERROR(VLOOKUP($C6865,meetnetcodes!$A:$C,2,FALSE),"")</f>
        <v/>
      </c>
      <c r="B6865" s="8" t="str">
        <f>IFERROR(VLOOKUP(C6865,meetnetcodes!$A:$C,3,FALSE),"")</f>
        <v/>
      </c>
      <c r="I6865" s="7" t="str">
        <f t="shared" ca="1" si="114"/>
        <v/>
      </c>
    </row>
    <row r="6866" spans="1:9" x14ac:dyDescent="0.3">
      <c r="A6866" s="8" t="str">
        <f>IFERROR(VLOOKUP($C6866,meetnetcodes!$A:$C,2,FALSE),"")</f>
        <v/>
      </c>
      <c r="B6866" s="8" t="str">
        <f>IFERROR(VLOOKUP(C6866,meetnetcodes!$A:$C,3,FALSE),"")</f>
        <v/>
      </c>
      <c r="I6866" s="7" t="str">
        <f t="shared" ca="1" si="114"/>
        <v/>
      </c>
    </row>
    <row r="6867" spans="1:9" x14ac:dyDescent="0.3">
      <c r="A6867" s="8" t="str">
        <f>IFERROR(VLOOKUP($C6867,meetnetcodes!$A:$C,2,FALSE),"")</f>
        <v/>
      </c>
      <c r="B6867" s="8" t="str">
        <f>IFERROR(VLOOKUP(C6867,meetnetcodes!$A:$C,3,FALSE),"")</f>
        <v/>
      </c>
      <c r="I6867" s="7" t="str">
        <f t="shared" ca="1" si="114"/>
        <v/>
      </c>
    </row>
    <row r="6868" spans="1:9" x14ac:dyDescent="0.3">
      <c r="A6868" s="8" t="str">
        <f>IFERROR(VLOOKUP($C6868,meetnetcodes!$A:$C,2,FALSE),"")</f>
        <v/>
      </c>
      <c r="B6868" s="8" t="str">
        <f>IFERROR(VLOOKUP(C6868,meetnetcodes!$A:$C,3,FALSE),"")</f>
        <v/>
      </c>
      <c r="I6868" s="7" t="str">
        <f t="shared" ca="1" si="114"/>
        <v/>
      </c>
    </row>
    <row r="6869" spans="1:9" x14ac:dyDescent="0.3">
      <c r="A6869" s="8" t="str">
        <f>IFERROR(VLOOKUP($C6869,meetnetcodes!$A:$C,2,FALSE),"")</f>
        <v/>
      </c>
      <c r="B6869" s="8" t="str">
        <f>IFERROR(VLOOKUP(C6869,meetnetcodes!$A:$C,3,FALSE),"")</f>
        <v/>
      </c>
      <c r="I6869" s="7" t="str">
        <f t="shared" ca="1" si="114"/>
        <v/>
      </c>
    </row>
    <row r="6870" spans="1:9" x14ac:dyDescent="0.3">
      <c r="A6870" s="8" t="str">
        <f>IFERROR(VLOOKUP($C6870,meetnetcodes!$A:$C,2,FALSE),"")</f>
        <v/>
      </c>
      <c r="B6870" s="8" t="str">
        <f>IFERROR(VLOOKUP(C6870,meetnetcodes!$A:$C,3,FALSE),"")</f>
        <v/>
      </c>
      <c r="I6870" s="7" t="str">
        <f t="shared" ca="1" si="114"/>
        <v/>
      </c>
    </row>
    <row r="6871" spans="1:9" x14ac:dyDescent="0.3">
      <c r="A6871" s="8" t="str">
        <f>IFERROR(VLOOKUP($C6871,meetnetcodes!$A:$C,2,FALSE),"")</f>
        <v/>
      </c>
      <c r="B6871" s="8" t="str">
        <f>IFERROR(VLOOKUP(C6871,meetnetcodes!$A:$C,3,FALSE),"")</f>
        <v/>
      </c>
      <c r="I6871" s="7" t="str">
        <f t="shared" ca="1" si="114"/>
        <v/>
      </c>
    </row>
    <row r="6872" spans="1:9" x14ac:dyDescent="0.3">
      <c r="A6872" s="8" t="str">
        <f>IFERROR(VLOOKUP($C6872,meetnetcodes!$A:$C,2,FALSE),"")</f>
        <v/>
      </c>
      <c r="B6872" s="8" t="str">
        <f>IFERROR(VLOOKUP(C6872,meetnetcodes!$A:$C,3,FALSE),"")</f>
        <v/>
      </c>
      <c r="I6872" s="7" t="str">
        <f t="shared" ca="1" si="114"/>
        <v/>
      </c>
    </row>
    <row r="6873" spans="1:9" x14ac:dyDescent="0.3">
      <c r="A6873" s="8" t="str">
        <f>IFERROR(VLOOKUP($C6873,meetnetcodes!$A:$C,2,FALSE),"")</f>
        <v/>
      </c>
      <c r="B6873" s="8" t="str">
        <f>IFERROR(VLOOKUP(C6873,meetnetcodes!$A:$C,3,FALSE),"")</f>
        <v/>
      </c>
      <c r="I6873" s="7" t="str">
        <f t="shared" ca="1" si="114"/>
        <v/>
      </c>
    </row>
    <row r="6874" spans="1:9" x14ac:dyDescent="0.3">
      <c r="A6874" s="8" t="str">
        <f>IFERROR(VLOOKUP($C6874,meetnetcodes!$A:$C,2,FALSE),"")</f>
        <v/>
      </c>
      <c r="B6874" s="8" t="str">
        <f>IFERROR(VLOOKUP(C6874,meetnetcodes!$A:$C,3,FALSE),"")</f>
        <v/>
      </c>
      <c r="I6874" s="7" t="str">
        <f t="shared" ca="1" si="114"/>
        <v/>
      </c>
    </row>
    <row r="6875" spans="1:9" x14ac:dyDescent="0.3">
      <c r="A6875" s="8" t="str">
        <f>IFERROR(VLOOKUP($C6875,meetnetcodes!$A:$C,2,FALSE),"")</f>
        <v/>
      </c>
      <c r="B6875" s="8" t="str">
        <f>IFERROR(VLOOKUP(C6875,meetnetcodes!$A:$C,3,FALSE),"")</f>
        <v/>
      </c>
      <c r="I6875" s="7" t="str">
        <f t="shared" ca="1" si="114"/>
        <v/>
      </c>
    </row>
    <row r="6876" spans="1:9" x14ac:dyDescent="0.3">
      <c r="A6876" s="8" t="str">
        <f>IFERROR(VLOOKUP($C6876,meetnetcodes!$A:$C,2,FALSE),"")</f>
        <v/>
      </c>
      <c r="B6876" s="8" t="str">
        <f>IFERROR(VLOOKUP(C6876,meetnetcodes!$A:$C,3,FALSE),"")</f>
        <v/>
      </c>
      <c r="I6876" s="7" t="str">
        <f t="shared" ca="1" si="114"/>
        <v/>
      </c>
    </row>
    <row r="6877" spans="1:9" x14ac:dyDescent="0.3">
      <c r="A6877" s="8" t="str">
        <f>IFERROR(VLOOKUP($C6877,meetnetcodes!$A:$C,2,FALSE),"")</f>
        <v/>
      </c>
      <c r="B6877" s="8" t="str">
        <f>IFERROR(VLOOKUP(C6877,meetnetcodes!$A:$C,3,FALSE),"")</f>
        <v/>
      </c>
      <c r="I6877" s="7" t="str">
        <f t="shared" ca="1" si="114"/>
        <v/>
      </c>
    </row>
    <row r="6878" spans="1:9" x14ac:dyDescent="0.3">
      <c r="A6878" s="8" t="str">
        <f>IFERROR(VLOOKUP($C6878,meetnetcodes!$A:$C,2,FALSE),"")</f>
        <v/>
      </c>
      <c r="B6878" s="8" t="str">
        <f>IFERROR(VLOOKUP(C6878,meetnetcodes!$A:$C,3,FALSE),"")</f>
        <v/>
      </c>
      <c r="I6878" s="7" t="str">
        <f t="shared" ca="1" si="114"/>
        <v/>
      </c>
    </row>
    <row r="6879" spans="1:9" x14ac:dyDescent="0.3">
      <c r="A6879" s="8" t="str">
        <f>IFERROR(VLOOKUP($C6879,meetnetcodes!$A:$C,2,FALSE),"")</f>
        <v/>
      </c>
      <c r="B6879" s="8" t="str">
        <f>IFERROR(VLOOKUP(C6879,meetnetcodes!$A:$C,3,FALSE),"")</f>
        <v/>
      </c>
      <c r="I6879" s="7" t="str">
        <f t="shared" ca="1" si="114"/>
        <v/>
      </c>
    </row>
    <row r="6880" spans="1:9" x14ac:dyDescent="0.3">
      <c r="A6880" s="8" t="str">
        <f>IFERROR(VLOOKUP($C6880,meetnetcodes!$A:$C,2,FALSE),"")</f>
        <v/>
      </c>
      <c r="B6880" s="8" t="str">
        <f>IFERROR(VLOOKUP(C6880,meetnetcodes!$A:$C,3,FALSE),"")</f>
        <v/>
      </c>
      <c r="I6880" s="7" t="str">
        <f t="shared" ca="1" si="114"/>
        <v/>
      </c>
    </row>
    <row r="6881" spans="1:9" x14ac:dyDescent="0.3">
      <c r="A6881" s="8" t="str">
        <f>IFERROR(VLOOKUP($C6881,meetnetcodes!$A:$C,2,FALSE),"")</f>
        <v/>
      </c>
      <c r="B6881" s="8" t="str">
        <f>IFERROR(VLOOKUP(C6881,meetnetcodes!$A:$C,3,FALSE),"")</f>
        <v/>
      </c>
      <c r="I6881" s="7" t="str">
        <f t="shared" ca="1" si="114"/>
        <v/>
      </c>
    </row>
    <row r="6882" spans="1:9" x14ac:dyDescent="0.3">
      <c r="A6882" s="8" t="str">
        <f>IFERROR(VLOOKUP($C6882,meetnetcodes!$A:$C,2,FALSE),"")</f>
        <v/>
      </c>
      <c r="B6882" s="8" t="str">
        <f>IFERROR(VLOOKUP(C6882,meetnetcodes!$A:$C,3,FALSE),"")</f>
        <v/>
      </c>
      <c r="I6882" s="7" t="str">
        <f t="shared" ca="1" si="114"/>
        <v/>
      </c>
    </row>
    <row r="6883" spans="1:9" x14ac:dyDescent="0.3">
      <c r="A6883" s="8" t="str">
        <f>IFERROR(VLOOKUP($C6883,meetnetcodes!$A:$C,2,FALSE),"")</f>
        <v/>
      </c>
      <c r="B6883" s="8" t="str">
        <f>IFERROR(VLOOKUP(C6883,meetnetcodes!$A:$C,3,FALSE),"")</f>
        <v/>
      </c>
      <c r="I6883" s="7" t="str">
        <f t="shared" ca="1" si="114"/>
        <v/>
      </c>
    </row>
    <row r="6884" spans="1:9" x14ac:dyDescent="0.3">
      <c r="A6884" s="8" t="str">
        <f>IFERROR(VLOOKUP($C6884,meetnetcodes!$A:$C,2,FALSE),"")</f>
        <v/>
      </c>
      <c r="B6884" s="8" t="str">
        <f>IFERROR(VLOOKUP(C6884,meetnetcodes!$A:$C,3,FALSE),"")</f>
        <v/>
      </c>
      <c r="I6884" s="7" t="str">
        <f t="shared" ca="1" si="114"/>
        <v/>
      </c>
    </row>
    <row r="6885" spans="1:9" x14ac:dyDescent="0.3">
      <c r="A6885" s="8" t="str">
        <f>IFERROR(VLOOKUP($C6885,meetnetcodes!$A:$C,2,FALSE),"")</f>
        <v/>
      </c>
      <c r="B6885" s="8" t="str">
        <f>IFERROR(VLOOKUP(C6885,meetnetcodes!$A:$C,3,FALSE),"")</f>
        <v/>
      </c>
      <c r="I6885" s="7" t="str">
        <f t="shared" ca="1" si="114"/>
        <v/>
      </c>
    </row>
    <row r="6886" spans="1:9" x14ac:dyDescent="0.3">
      <c r="A6886" s="8" t="str">
        <f>IFERROR(VLOOKUP($C6886,meetnetcodes!$A:$C,2,FALSE),"")</f>
        <v/>
      </c>
      <c r="B6886" s="8" t="str">
        <f>IFERROR(VLOOKUP(C6886,meetnetcodes!$A:$C,3,FALSE),"")</f>
        <v/>
      </c>
      <c r="I6886" s="7" t="str">
        <f t="shared" ca="1" si="114"/>
        <v/>
      </c>
    </row>
    <row r="6887" spans="1:9" x14ac:dyDescent="0.3">
      <c r="A6887" s="8" t="str">
        <f>IFERROR(VLOOKUP($C6887,meetnetcodes!$A:$C,2,FALSE),"")</f>
        <v/>
      </c>
      <c r="B6887" s="8" t="str">
        <f>IFERROR(VLOOKUP(C6887,meetnetcodes!$A:$C,3,FALSE),"")</f>
        <v/>
      </c>
      <c r="I6887" s="7" t="str">
        <f t="shared" ca="1" si="114"/>
        <v/>
      </c>
    </row>
    <row r="6888" spans="1:9" x14ac:dyDescent="0.3">
      <c r="A6888" s="8" t="str">
        <f>IFERROR(VLOOKUP($C6888,meetnetcodes!$A:$C,2,FALSE),"")</f>
        <v/>
      </c>
      <c r="B6888" s="8" t="str">
        <f>IFERROR(VLOOKUP(C6888,meetnetcodes!$A:$C,3,FALSE),"")</f>
        <v/>
      </c>
      <c r="I6888" s="7" t="str">
        <f t="shared" ca="1" si="114"/>
        <v/>
      </c>
    </row>
    <row r="6889" spans="1:9" x14ac:dyDescent="0.3">
      <c r="A6889" s="8" t="str">
        <f>IFERROR(VLOOKUP($C6889,meetnetcodes!$A:$C,2,FALSE),"")</f>
        <v/>
      </c>
      <c r="B6889" s="8" t="str">
        <f>IFERROR(VLOOKUP(C6889,meetnetcodes!$A:$C,3,FALSE),"")</f>
        <v/>
      </c>
      <c r="I6889" s="7" t="str">
        <f t="shared" ca="1" si="114"/>
        <v/>
      </c>
    </row>
    <row r="6890" spans="1:9" x14ac:dyDescent="0.3">
      <c r="A6890" s="8" t="str">
        <f>IFERROR(VLOOKUP($C6890,meetnetcodes!$A:$C,2,FALSE),"")</f>
        <v/>
      </c>
      <c r="B6890" s="8" t="str">
        <f>IFERROR(VLOOKUP(C6890,meetnetcodes!$A:$C,3,FALSE),"")</f>
        <v/>
      </c>
      <c r="I6890" s="7" t="str">
        <f t="shared" ca="1" si="114"/>
        <v/>
      </c>
    </row>
    <row r="6891" spans="1:9" x14ac:dyDescent="0.3">
      <c r="A6891" s="8" t="str">
        <f>IFERROR(VLOOKUP($C6891,meetnetcodes!$A:$C,2,FALSE),"")</f>
        <v/>
      </c>
      <c r="B6891" s="8" t="str">
        <f>IFERROR(VLOOKUP(C6891,meetnetcodes!$A:$C,3,FALSE),"")</f>
        <v/>
      </c>
      <c r="I6891" s="7" t="str">
        <f t="shared" ca="1" si="114"/>
        <v/>
      </c>
    </row>
    <row r="6892" spans="1:9" x14ac:dyDescent="0.3">
      <c r="A6892" s="8" t="str">
        <f>IFERROR(VLOOKUP($C6892,meetnetcodes!$A:$C,2,FALSE),"")</f>
        <v/>
      </c>
      <c r="B6892" s="8" t="str">
        <f>IFERROR(VLOOKUP(C6892,meetnetcodes!$A:$C,3,FALSE),"")</f>
        <v/>
      </c>
      <c r="I6892" s="7" t="str">
        <f t="shared" ca="1" si="114"/>
        <v/>
      </c>
    </row>
    <row r="6893" spans="1:9" x14ac:dyDescent="0.3">
      <c r="A6893" s="8" t="str">
        <f>IFERROR(VLOOKUP($C6893,meetnetcodes!$A:$C,2,FALSE),"")</f>
        <v/>
      </c>
      <c r="B6893" s="8" t="str">
        <f>IFERROR(VLOOKUP(C6893,meetnetcodes!$A:$C,3,FALSE),"")</f>
        <v/>
      </c>
      <c r="I6893" s="7" t="str">
        <f t="shared" ca="1" si="114"/>
        <v/>
      </c>
    </row>
    <row r="6894" spans="1:9" x14ac:dyDescent="0.3">
      <c r="A6894" s="8" t="str">
        <f>IFERROR(VLOOKUP($C6894,meetnetcodes!$A:$C,2,FALSE),"")</f>
        <v/>
      </c>
      <c r="B6894" s="8" t="str">
        <f>IFERROR(VLOOKUP(C6894,meetnetcodes!$A:$C,3,FALSE),"")</f>
        <v/>
      </c>
      <c r="I6894" s="7" t="str">
        <f t="shared" ca="1" si="114"/>
        <v/>
      </c>
    </row>
    <row r="6895" spans="1:9" x14ac:dyDescent="0.3">
      <c r="A6895" s="8" t="str">
        <f>IFERROR(VLOOKUP($C6895,meetnetcodes!$A:$C,2,FALSE),"")</f>
        <v/>
      </c>
      <c r="B6895" s="8" t="str">
        <f>IFERROR(VLOOKUP(C6895,meetnetcodes!$A:$C,3,FALSE),"")</f>
        <v/>
      </c>
      <c r="I6895" s="7" t="str">
        <f t="shared" ca="1" si="114"/>
        <v/>
      </c>
    </row>
    <row r="6896" spans="1:9" x14ac:dyDescent="0.3">
      <c r="A6896" s="8" t="str">
        <f>IFERROR(VLOOKUP($C6896,meetnetcodes!$A:$C,2,FALSE),"")</f>
        <v/>
      </c>
      <c r="B6896" s="8" t="str">
        <f>IFERROR(VLOOKUP(C6896,meetnetcodes!$A:$C,3,FALSE),"")</f>
        <v/>
      </c>
      <c r="I6896" s="7" t="str">
        <f t="shared" ca="1" si="114"/>
        <v/>
      </c>
    </row>
    <row r="6897" spans="1:9" x14ac:dyDescent="0.3">
      <c r="A6897" s="8" t="str">
        <f>IFERROR(VLOOKUP($C6897,meetnetcodes!$A:$C,2,FALSE),"")</f>
        <v/>
      </c>
      <c r="B6897" s="8" t="str">
        <f>IFERROR(VLOOKUP(C6897,meetnetcodes!$A:$C,3,FALSE),"")</f>
        <v/>
      </c>
      <c r="I6897" s="7" t="str">
        <f t="shared" ca="1" si="114"/>
        <v/>
      </c>
    </row>
    <row r="6898" spans="1:9" x14ac:dyDescent="0.3">
      <c r="A6898" s="8" t="str">
        <f>IFERROR(VLOOKUP($C6898,meetnetcodes!$A:$C,2,FALSE),"")</f>
        <v/>
      </c>
      <c r="B6898" s="8" t="str">
        <f>IFERROR(VLOOKUP(C6898,meetnetcodes!$A:$C,3,FALSE),"")</f>
        <v/>
      </c>
      <c r="I6898" s="7" t="str">
        <f t="shared" ca="1" si="114"/>
        <v/>
      </c>
    </row>
    <row r="6899" spans="1:9" x14ac:dyDescent="0.3">
      <c r="A6899" s="8" t="str">
        <f>IFERROR(VLOOKUP($C6899,meetnetcodes!$A:$C,2,FALSE),"")</f>
        <v/>
      </c>
      <c r="B6899" s="8" t="str">
        <f>IFERROR(VLOOKUP(C6899,meetnetcodes!$A:$C,3,FALSE),"")</f>
        <v/>
      </c>
      <c r="I6899" s="7" t="str">
        <f t="shared" ca="1" si="114"/>
        <v/>
      </c>
    </row>
    <row r="6900" spans="1:9" x14ac:dyDescent="0.3">
      <c r="A6900" s="8" t="str">
        <f>IFERROR(VLOOKUP($C6900,meetnetcodes!$A:$C,2,FALSE),"")</f>
        <v/>
      </c>
      <c r="B6900" s="8" t="str">
        <f>IFERROR(VLOOKUP(C6900,meetnetcodes!$A:$C,3,FALSE),"")</f>
        <v/>
      </c>
      <c r="I6900" s="7" t="str">
        <f t="shared" ca="1" si="114"/>
        <v/>
      </c>
    </row>
    <row r="6901" spans="1:9" x14ac:dyDescent="0.3">
      <c r="A6901" s="8" t="str">
        <f>IFERROR(VLOOKUP($C6901,meetnetcodes!$A:$C,2,FALSE),"")</f>
        <v/>
      </c>
      <c r="B6901" s="8" t="str">
        <f>IFERROR(VLOOKUP(C6901,meetnetcodes!$A:$C,3,FALSE),"")</f>
        <v/>
      </c>
      <c r="I6901" s="7" t="str">
        <f t="shared" ca="1" si="114"/>
        <v/>
      </c>
    </row>
    <row r="6902" spans="1:9" x14ac:dyDescent="0.3">
      <c r="A6902" s="8" t="str">
        <f>IFERROR(VLOOKUP($C6902,meetnetcodes!$A:$C,2,FALSE),"")</f>
        <v/>
      </c>
      <c r="B6902" s="8" t="str">
        <f>IFERROR(VLOOKUP(C6902,meetnetcodes!$A:$C,3,FALSE),"")</f>
        <v/>
      </c>
      <c r="I6902" s="7" t="str">
        <f t="shared" ca="1" si="114"/>
        <v/>
      </c>
    </row>
    <row r="6903" spans="1:9" x14ac:dyDescent="0.3">
      <c r="A6903" s="8" t="str">
        <f>IFERROR(VLOOKUP($C6903,meetnetcodes!$A:$C,2,FALSE),"")</f>
        <v/>
      </c>
      <c r="B6903" s="8" t="str">
        <f>IFERROR(VLOOKUP(C6903,meetnetcodes!$A:$C,3,FALSE),"")</f>
        <v/>
      </c>
      <c r="I6903" s="7" t="str">
        <f t="shared" ca="1" si="114"/>
        <v/>
      </c>
    </row>
    <row r="6904" spans="1:9" x14ac:dyDescent="0.3">
      <c r="A6904" s="8" t="str">
        <f>IFERROR(VLOOKUP($C6904,meetnetcodes!$A:$C,2,FALSE),"")</f>
        <v/>
      </c>
      <c r="B6904" s="8" t="str">
        <f>IFERROR(VLOOKUP(C6904,meetnetcodes!$A:$C,3,FALSE),"")</f>
        <v/>
      </c>
      <c r="I6904" s="7" t="str">
        <f t="shared" ca="1" si="114"/>
        <v/>
      </c>
    </row>
    <row r="6905" spans="1:9" x14ac:dyDescent="0.3">
      <c r="A6905" s="8" t="str">
        <f>IFERROR(VLOOKUP($C6905,meetnetcodes!$A:$C,2,FALSE),"")</f>
        <v/>
      </c>
      <c r="B6905" s="8" t="str">
        <f>IFERROR(VLOOKUP(C6905,meetnetcodes!$A:$C,3,FALSE),"")</f>
        <v/>
      </c>
      <c r="I6905" s="7" t="str">
        <f t="shared" ca="1" si="114"/>
        <v/>
      </c>
    </row>
    <row r="6906" spans="1:9" x14ac:dyDescent="0.3">
      <c r="A6906" s="8" t="str">
        <f>IFERROR(VLOOKUP($C6906,meetnetcodes!$A:$C,2,FALSE),"")</f>
        <v/>
      </c>
      <c r="B6906" s="8" t="str">
        <f>IFERROR(VLOOKUP(C6906,meetnetcodes!$A:$C,3,FALSE),"")</f>
        <v/>
      </c>
      <c r="I6906" s="7" t="str">
        <f t="shared" ca="1" si="114"/>
        <v/>
      </c>
    </row>
    <row r="6907" spans="1:9" x14ac:dyDescent="0.3">
      <c r="A6907" s="8" t="str">
        <f>IFERROR(VLOOKUP($C6907,meetnetcodes!$A:$C,2,FALSE),"")</f>
        <v/>
      </c>
      <c r="B6907" s="8" t="str">
        <f>IFERROR(VLOOKUP(C6907,meetnetcodes!$A:$C,3,FALSE),"")</f>
        <v/>
      </c>
      <c r="I6907" s="7" t="str">
        <f t="shared" ca="1" si="114"/>
        <v/>
      </c>
    </row>
    <row r="6908" spans="1:9" x14ac:dyDescent="0.3">
      <c r="A6908" s="8" t="str">
        <f>IFERROR(VLOOKUP($C6908,meetnetcodes!$A:$C,2,FALSE),"")</f>
        <v/>
      </c>
      <c r="B6908" s="8" t="str">
        <f>IFERROR(VLOOKUP(C6908,meetnetcodes!$A:$C,3,FALSE),"")</f>
        <v/>
      </c>
      <c r="I6908" s="7" t="str">
        <f t="shared" ca="1" si="114"/>
        <v/>
      </c>
    </row>
    <row r="6909" spans="1:9" x14ac:dyDescent="0.3">
      <c r="A6909" s="8" t="str">
        <f>IFERROR(VLOOKUP($C6909,meetnetcodes!$A:$C,2,FALSE),"")</f>
        <v/>
      </c>
      <c r="B6909" s="8" t="str">
        <f>IFERROR(VLOOKUP(C6909,meetnetcodes!$A:$C,3,FALSE),"")</f>
        <v/>
      </c>
      <c r="I6909" s="7" t="str">
        <f t="shared" ca="1" si="114"/>
        <v/>
      </c>
    </row>
    <row r="6910" spans="1:9" x14ac:dyDescent="0.3">
      <c r="A6910" s="8" t="str">
        <f>IFERROR(VLOOKUP($C6910,meetnetcodes!$A:$C,2,FALSE),"")</f>
        <v/>
      </c>
      <c r="B6910" s="8" t="str">
        <f>IFERROR(VLOOKUP(C6910,meetnetcodes!$A:$C,3,FALSE),"")</f>
        <v/>
      </c>
      <c r="I6910" s="7" t="str">
        <f t="shared" ca="1" si="114"/>
        <v/>
      </c>
    </row>
    <row r="6911" spans="1:9" x14ac:dyDescent="0.3">
      <c r="A6911" s="8" t="str">
        <f>IFERROR(VLOOKUP($C6911,meetnetcodes!$A:$C,2,FALSE),"")</f>
        <v/>
      </c>
      <c r="B6911" s="8" t="str">
        <f>IFERROR(VLOOKUP(C6911,meetnetcodes!$A:$C,3,FALSE),"")</f>
        <v/>
      </c>
      <c r="I6911" s="7" t="str">
        <f t="shared" ca="1" si="114"/>
        <v/>
      </c>
    </row>
    <row r="6912" spans="1:9" x14ac:dyDescent="0.3">
      <c r="A6912" s="8" t="str">
        <f>IFERROR(VLOOKUP($C6912,meetnetcodes!$A:$C,2,FALSE),"")</f>
        <v/>
      </c>
      <c r="B6912" s="8" t="str">
        <f>IFERROR(VLOOKUP(C6912,meetnetcodes!$A:$C,3,FALSE),"")</f>
        <v/>
      </c>
      <c r="I6912" s="7" t="str">
        <f t="shared" ca="1" si="114"/>
        <v/>
      </c>
    </row>
    <row r="6913" spans="1:9" x14ac:dyDescent="0.3">
      <c r="A6913" s="8" t="str">
        <f>IFERROR(VLOOKUP($C6913,meetnetcodes!$A:$C,2,FALSE),"")</f>
        <v/>
      </c>
      <c r="B6913" s="8" t="str">
        <f>IFERROR(VLOOKUP(C6913,meetnetcodes!$A:$C,3,FALSE),"")</f>
        <v/>
      </c>
      <c r="I6913" s="7" t="str">
        <f t="shared" ca="1" si="114"/>
        <v/>
      </c>
    </row>
    <row r="6914" spans="1:9" x14ac:dyDescent="0.3">
      <c r="A6914" s="8" t="str">
        <f>IFERROR(VLOOKUP($C6914,meetnetcodes!$A:$C,2,FALSE),"")</f>
        <v/>
      </c>
      <c r="B6914" s="8" t="str">
        <f>IFERROR(VLOOKUP(C6914,meetnetcodes!$A:$C,3,FALSE),"")</f>
        <v/>
      </c>
      <c r="I6914" s="7" t="str">
        <f t="shared" ca="1" si="114"/>
        <v/>
      </c>
    </row>
    <row r="6915" spans="1:9" x14ac:dyDescent="0.3">
      <c r="A6915" s="8" t="str">
        <f>IFERROR(VLOOKUP($C6915,meetnetcodes!$A:$C,2,FALSE),"")</f>
        <v/>
      </c>
      <c r="B6915" s="8" t="str">
        <f>IFERROR(VLOOKUP(C6915,meetnetcodes!$A:$C,3,FALSE),"")</f>
        <v/>
      </c>
      <c r="I6915" s="7" t="str">
        <f t="shared" ca="1" si="114"/>
        <v/>
      </c>
    </row>
    <row r="6916" spans="1:9" x14ac:dyDescent="0.3">
      <c r="A6916" s="8" t="str">
        <f>IFERROR(VLOOKUP($C6916,meetnetcodes!$A:$C,2,FALSE),"")</f>
        <v/>
      </c>
      <c r="B6916" s="8" t="str">
        <f>IFERROR(VLOOKUP(C6916,meetnetcodes!$A:$C,3,FALSE),"")</f>
        <v/>
      </c>
      <c r="I6916" s="7" t="str">
        <f t="shared" ca="1" si="114"/>
        <v/>
      </c>
    </row>
    <row r="6917" spans="1:9" x14ac:dyDescent="0.3">
      <c r="A6917" s="8" t="str">
        <f>IFERROR(VLOOKUP($C6917,meetnetcodes!$A:$C,2,FALSE),"")</f>
        <v/>
      </c>
      <c r="B6917" s="8" t="str">
        <f>IFERROR(VLOOKUP(C6917,meetnetcodes!$A:$C,3,FALSE),"")</f>
        <v/>
      </c>
      <c r="I6917" s="7" t="str">
        <f t="shared" ca="1" si="114"/>
        <v/>
      </c>
    </row>
    <row r="6918" spans="1:9" x14ac:dyDescent="0.3">
      <c r="A6918" s="8" t="str">
        <f>IFERROR(VLOOKUP($C6918,meetnetcodes!$A:$C,2,FALSE),"")</f>
        <v/>
      </c>
      <c r="B6918" s="8" t="str">
        <f>IFERROR(VLOOKUP(C6918,meetnetcodes!$A:$C,3,FALSE),"")</f>
        <v/>
      </c>
      <c r="I6918" s="7" t="str">
        <f t="shared" ca="1" si="114"/>
        <v/>
      </c>
    </row>
    <row r="6919" spans="1:9" x14ac:dyDescent="0.3">
      <c r="A6919" s="8" t="str">
        <f>IFERROR(VLOOKUP($C6919,meetnetcodes!$A:$C,2,FALSE),"")</f>
        <v/>
      </c>
      <c r="B6919" s="8" t="str">
        <f>IFERROR(VLOOKUP(C6919,meetnetcodes!$A:$C,3,FALSE),"")</f>
        <v/>
      </c>
      <c r="I6919" s="7" t="str">
        <f t="shared" ca="1" si="114"/>
        <v/>
      </c>
    </row>
    <row r="6920" spans="1:9" x14ac:dyDescent="0.3">
      <c r="A6920" s="8" t="str">
        <f>IFERROR(VLOOKUP($C6920,meetnetcodes!$A:$C,2,FALSE),"")</f>
        <v/>
      </c>
      <c r="B6920" s="8" t="str">
        <f>IFERROR(VLOOKUP(C6920,meetnetcodes!$A:$C,3,FALSE),"")</f>
        <v/>
      </c>
      <c r="I6920" s="7" t="str">
        <f t="shared" ref="I6920:I6983" ca="1" si="115">IF(H6920="","",YEAR(TODAY()) - MOD(YEAR(TODAY()),3) + H6920 + 3)</f>
        <v/>
      </c>
    </row>
    <row r="6921" spans="1:9" x14ac:dyDescent="0.3">
      <c r="A6921" s="8" t="str">
        <f>IFERROR(VLOOKUP($C6921,meetnetcodes!$A:$C,2,FALSE),"")</f>
        <v/>
      </c>
      <c r="B6921" s="8" t="str">
        <f>IFERROR(VLOOKUP(C6921,meetnetcodes!$A:$C,3,FALSE),"")</f>
        <v/>
      </c>
      <c r="I6921" s="7" t="str">
        <f t="shared" ca="1" si="115"/>
        <v/>
      </c>
    </row>
    <row r="6922" spans="1:9" x14ac:dyDescent="0.3">
      <c r="A6922" s="8" t="str">
        <f>IFERROR(VLOOKUP($C6922,meetnetcodes!$A:$C,2,FALSE),"")</f>
        <v/>
      </c>
      <c r="B6922" s="8" t="str">
        <f>IFERROR(VLOOKUP(C6922,meetnetcodes!$A:$C,3,FALSE),"")</f>
        <v/>
      </c>
      <c r="I6922" s="7" t="str">
        <f t="shared" ca="1" si="115"/>
        <v/>
      </c>
    </row>
    <row r="6923" spans="1:9" x14ac:dyDescent="0.3">
      <c r="A6923" s="8" t="str">
        <f>IFERROR(VLOOKUP($C6923,meetnetcodes!$A:$C,2,FALSE),"")</f>
        <v/>
      </c>
      <c r="B6923" s="8" t="str">
        <f>IFERROR(VLOOKUP(C6923,meetnetcodes!$A:$C,3,FALSE),"")</f>
        <v/>
      </c>
      <c r="I6923" s="7" t="str">
        <f t="shared" ca="1" si="115"/>
        <v/>
      </c>
    </row>
    <row r="6924" spans="1:9" x14ac:dyDescent="0.3">
      <c r="A6924" s="8" t="str">
        <f>IFERROR(VLOOKUP($C6924,meetnetcodes!$A:$C,2,FALSE),"")</f>
        <v/>
      </c>
      <c r="B6924" s="8" t="str">
        <f>IFERROR(VLOOKUP(C6924,meetnetcodes!$A:$C,3,FALSE),"")</f>
        <v/>
      </c>
      <c r="I6924" s="7" t="str">
        <f t="shared" ca="1" si="115"/>
        <v/>
      </c>
    </row>
    <row r="6925" spans="1:9" x14ac:dyDescent="0.3">
      <c r="A6925" s="8" t="str">
        <f>IFERROR(VLOOKUP($C6925,meetnetcodes!$A:$C,2,FALSE),"")</f>
        <v/>
      </c>
      <c r="B6925" s="8" t="str">
        <f>IFERROR(VLOOKUP(C6925,meetnetcodes!$A:$C,3,FALSE),"")</f>
        <v/>
      </c>
      <c r="I6925" s="7" t="str">
        <f t="shared" ca="1" si="115"/>
        <v/>
      </c>
    </row>
    <row r="6926" spans="1:9" x14ac:dyDescent="0.3">
      <c r="A6926" s="8" t="str">
        <f>IFERROR(VLOOKUP($C6926,meetnetcodes!$A:$C,2,FALSE),"")</f>
        <v/>
      </c>
      <c r="B6926" s="8" t="str">
        <f>IFERROR(VLOOKUP(C6926,meetnetcodes!$A:$C,3,FALSE),"")</f>
        <v/>
      </c>
      <c r="I6926" s="7" t="str">
        <f t="shared" ca="1" si="115"/>
        <v/>
      </c>
    </row>
    <row r="6927" spans="1:9" x14ac:dyDescent="0.3">
      <c r="A6927" s="8" t="str">
        <f>IFERROR(VLOOKUP($C6927,meetnetcodes!$A:$C,2,FALSE),"")</f>
        <v/>
      </c>
      <c r="B6927" s="8" t="str">
        <f>IFERROR(VLOOKUP(C6927,meetnetcodes!$A:$C,3,FALSE),"")</f>
        <v/>
      </c>
      <c r="I6927" s="7" t="str">
        <f t="shared" ca="1" si="115"/>
        <v/>
      </c>
    </row>
    <row r="6928" spans="1:9" x14ac:dyDescent="0.3">
      <c r="A6928" s="8" t="str">
        <f>IFERROR(VLOOKUP($C6928,meetnetcodes!$A:$C,2,FALSE),"")</f>
        <v/>
      </c>
      <c r="B6928" s="8" t="str">
        <f>IFERROR(VLOOKUP(C6928,meetnetcodes!$A:$C,3,FALSE),"")</f>
        <v/>
      </c>
      <c r="I6928" s="7" t="str">
        <f t="shared" ca="1" si="115"/>
        <v/>
      </c>
    </row>
    <row r="6929" spans="1:9" x14ac:dyDescent="0.3">
      <c r="A6929" s="8" t="str">
        <f>IFERROR(VLOOKUP($C6929,meetnetcodes!$A:$C,2,FALSE),"")</f>
        <v/>
      </c>
      <c r="B6929" s="8" t="str">
        <f>IFERROR(VLOOKUP(C6929,meetnetcodes!$A:$C,3,FALSE),"")</f>
        <v/>
      </c>
      <c r="I6929" s="7" t="str">
        <f t="shared" ca="1" si="115"/>
        <v/>
      </c>
    </row>
    <row r="6930" spans="1:9" x14ac:dyDescent="0.3">
      <c r="A6930" s="8" t="str">
        <f>IFERROR(VLOOKUP($C6930,meetnetcodes!$A:$C,2,FALSE),"")</f>
        <v/>
      </c>
      <c r="B6930" s="8" t="str">
        <f>IFERROR(VLOOKUP(C6930,meetnetcodes!$A:$C,3,FALSE),"")</f>
        <v/>
      </c>
      <c r="I6930" s="7" t="str">
        <f t="shared" ca="1" si="115"/>
        <v/>
      </c>
    </row>
    <row r="6931" spans="1:9" x14ac:dyDescent="0.3">
      <c r="A6931" s="8" t="str">
        <f>IFERROR(VLOOKUP($C6931,meetnetcodes!$A:$C,2,FALSE),"")</f>
        <v/>
      </c>
      <c r="B6931" s="8" t="str">
        <f>IFERROR(VLOOKUP(C6931,meetnetcodes!$A:$C,3,FALSE),"")</f>
        <v/>
      </c>
      <c r="I6931" s="7" t="str">
        <f t="shared" ca="1" si="115"/>
        <v/>
      </c>
    </row>
    <row r="6932" spans="1:9" x14ac:dyDescent="0.3">
      <c r="A6932" s="8" t="str">
        <f>IFERROR(VLOOKUP($C6932,meetnetcodes!$A:$C,2,FALSE),"")</f>
        <v/>
      </c>
      <c r="B6932" s="8" t="str">
        <f>IFERROR(VLOOKUP(C6932,meetnetcodes!$A:$C,3,FALSE),"")</f>
        <v/>
      </c>
      <c r="I6932" s="7" t="str">
        <f t="shared" ca="1" si="115"/>
        <v/>
      </c>
    </row>
    <row r="6933" spans="1:9" x14ac:dyDescent="0.3">
      <c r="A6933" s="8" t="str">
        <f>IFERROR(VLOOKUP($C6933,meetnetcodes!$A:$C,2,FALSE),"")</f>
        <v/>
      </c>
      <c r="B6933" s="8" t="str">
        <f>IFERROR(VLOOKUP(C6933,meetnetcodes!$A:$C,3,FALSE),"")</f>
        <v/>
      </c>
      <c r="I6933" s="7" t="str">
        <f t="shared" ca="1" si="115"/>
        <v/>
      </c>
    </row>
    <row r="6934" spans="1:9" x14ac:dyDescent="0.3">
      <c r="A6934" s="8" t="str">
        <f>IFERROR(VLOOKUP($C6934,meetnetcodes!$A:$C,2,FALSE),"")</f>
        <v/>
      </c>
      <c r="B6934" s="8" t="str">
        <f>IFERROR(VLOOKUP(C6934,meetnetcodes!$A:$C,3,FALSE),"")</f>
        <v/>
      </c>
      <c r="I6934" s="7" t="str">
        <f t="shared" ca="1" si="115"/>
        <v/>
      </c>
    </row>
    <row r="6935" spans="1:9" x14ac:dyDescent="0.3">
      <c r="A6935" s="8" t="str">
        <f>IFERROR(VLOOKUP($C6935,meetnetcodes!$A:$C,2,FALSE),"")</f>
        <v/>
      </c>
      <c r="B6935" s="8" t="str">
        <f>IFERROR(VLOOKUP(C6935,meetnetcodes!$A:$C,3,FALSE),"")</f>
        <v/>
      </c>
      <c r="I6935" s="7" t="str">
        <f t="shared" ca="1" si="115"/>
        <v/>
      </c>
    </row>
    <row r="6936" spans="1:9" x14ac:dyDescent="0.3">
      <c r="A6936" s="8" t="str">
        <f>IFERROR(VLOOKUP($C6936,meetnetcodes!$A:$C,2,FALSE),"")</f>
        <v/>
      </c>
      <c r="B6936" s="8" t="str">
        <f>IFERROR(VLOOKUP(C6936,meetnetcodes!$A:$C,3,FALSE),"")</f>
        <v/>
      </c>
      <c r="I6936" s="7" t="str">
        <f t="shared" ca="1" si="115"/>
        <v/>
      </c>
    </row>
    <row r="6937" spans="1:9" x14ac:dyDescent="0.3">
      <c r="A6937" s="8" t="str">
        <f>IFERROR(VLOOKUP($C6937,meetnetcodes!$A:$C,2,FALSE),"")</f>
        <v/>
      </c>
      <c r="B6937" s="8" t="str">
        <f>IFERROR(VLOOKUP(C6937,meetnetcodes!$A:$C,3,FALSE),"")</f>
        <v/>
      </c>
      <c r="I6937" s="7" t="str">
        <f t="shared" ca="1" si="115"/>
        <v/>
      </c>
    </row>
    <row r="6938" spans="1:9" x14ac:dyDescent="0.3">
      <c r="A6938" s="8" t="str">
        <f>IFERROR(VLOOKUP($C6938,meetnetcodes!$A:$C,2,FALSE),"")</f>
        <v/>
      </c>
      <c r="B6938" s="8" t="str">
        <f>IFERROR(VLOOKUP(C6938,meetnetcodes!$A:$C,3,FALSE),"")</f>
        <v/>
      </c>
      <c r="I6938" s="7" t="str">
        <f t="shared" ca="1" si="115"/>
        <v/>
      </c>
    </row>
    <row r="6939" spans="1:9" x14ac:dyDescent="0.3">
      <c r="A6939" s="8" t="str">
        <f>IFERROR(VLOOKUP($C6939,meetnetcodes!$A:$C,2,FALSE),"")</f>
        <v/>
      </c>
      <c r="B6939" s="8" t="str">
        <f>IFERROR(VLOOKUP(C6939,meetnetcodes!$A:$C,3,FALSE),"")</f>
        <v/>
      </c>
      <c r="I6939" s="7" t="str">
        <f t="shared" ca="1" si="115"/>
        <v/>
      </c>
    </row>
    <row r="6940" spans="1:9" x14ac:dyDescent="0.3">
      <c r="A6940" s="8" t="str">
        <f>IFERROR(VLOOKUP($C6940,meetnetcodes!$A:$C,2,FALSE),"")</f>
        <v/>
      </c>
      <c r="B6940" s="8" t="str">
        <f>IFERROR(VLOOKUP(C6940,meetnetcodes!$A:$C,3,FALSE),"")</f>
        <v/>
      </c>
      <c r="I6940" s="7" t="str">
        <f t="shared" ca="1" si="115"/>
        <v/>
      </c>
    </row>
    <row r="6941" spans="1:9" x14ac:dyDescent="0.3">
      <c r="A6941" s="8" t="str">
        <f>IFERROR(VLOOKUP($C6941,meetnetcodes!$A:$C,2,FALSE),"")</f>
        <v/>
      </c>
      <c r="B6941" s="8" t="str">
        <f>IFERROR(VLOOKUP(C6941,meetnetcodes!$A:$C,3,FALSE),"")</f>
        <v/>
      </c>
      <c r="I6941" s="7" t="str">
        <f t="shared" ca="1" si="115"/>
        <v/>
      </c>
    </row>
    <row r="6942" spans="1:9" x14ac:dyDescent="0.3">
      <c r="A6942" s="8" t="str">
        <f>IFERROR(VLOOKUP($C6942,meetnetcodes!$A:$C,2,FALSE),"")</f>
        <v/>
      </c>
      <c r="B6942" s="8" t="str">
        <f>IFERROR(VLOOKUP(C6942,meetnetcodes!$A:$C,3,FALSE),"")</f>
        <v/>
      </c>
      <c r="I6942" s="7" t="str">
        <f t="shared" ca="1" si="115"/>
        <v/>
      </c>
    </row>
    <row r="6943" spans="1:9" x14ac:dyDescent="0.3">
      <c r="A6943" s="8" t="str">
        <f>IFERROR(VLOOKUP($C6943,meetnetcodes!$A:$C,2,FALSE),"")</f>
        <v/>
      </c>
      <c r="B6943" s="8" t="str">
        <f>IFERROR(VLOOKUP(C6943,meetnetcodes!$A:$C,3,FALSE),"")</f>
        <v/>
      </c>
      <c r="I6943" s="7" t="str">
        <f t="shared" ca="1" si="115"/>
        <v/>
      </c>
    </row>
    <row r="6944" spans="1:9" x14ac:dyDescent="0.3">
      <c r="A6944" s="8" t="str">
        <f>IFERROR(VLOOKUP($C6944,meetnetcodes!$A:$C,2,FALSE),"")</f>
        <v/>
      </c>
      <c r="B6944" s="8" t="str">
        <f>IFERROR(VLOOKUP(C6944,meetnetcodes!$A:$C,3,FALSE),"")</f>
        <v/>
      </c>
      <c r="I6944" s="7" t="str">
        <f t="shared" ca="1" si="115"/>
        <v/>
      </c>
    </row>
    <row r="6945" spans="1:9" x14ac:dyDescent="0.3">
      <c r="A6945" s="8" t="str">
        <f>IFERROR(VLOOKUP($C6945,meetnetcodes!$A:$C,2,FALSE),"")</f>
        <v/>
      </c>
      <c r="B6945" s="8" t="str">
        <f>IFERROR(VLOOKUP(C6945,meetnetcodes!$A:$C,3,FALSE),"")</f>
        <v/>
      </c>
      <c r="I6945" s="7" t="str">
        <f t="shared" ca="1" si="115"/>
        <v/>
      </c>
    </row>
    <row r="6946" spans="1:9" x14ac:dyDescent="0.3">
      <c r="A6946" s="8" t="str">
        <f>IFERROR(VLOOKUP($C6946,meetnetcodes!$A:$C,2,FALSE),"")</f>
        <v/>
      </c>
      <c r="B6946" s="8" t="str">
        <f>IFERROR(VLOOKUP(C6946,meetnetcodes!$A:$C,3,FALSE),"")</f>
        <v/>
      </c>
      <c r="I6946" s="7" t="str">
        <f t="shared" ca="1" si="115"/>
        <v/>
      </c>
    </row>
    <row r="6947" spans="1:9" x14ac:dyDescent="0.3">
      <c r="A6947" s="8" t="str">
        <f>IFERROR(VLOOKUP($C6947,meetnetcodes!$A:$C,2,FALSE),"")</f>
        <v/>
      </c>
      <c r="B6947" s="8" t="str">
        <f>IFERROR(VLOOKUP(C6947,meetnetcodes!$A:$C,3,FALSE),"")</f>
        <v/>
      </c>
      <c r="I6947" s="7" t="str">
        <f t="shared" ca="1" si="115"/>
        <v/>
      </c>
    </row>
    <row r="6948" spans="1:9" x14ac:dyDescent="0.3">
      <c r="A6948" s="8" t="str">
        <f>IFERROR(VLOOKUP($C6948,meetnetcodes!$A:$C,2,FALSE),"")</f>
        <v/>
      </c>
      <c r="B6948" s="8" t="str">
        <f>IFERROR(VLOOKUP(C6948,meetnetcodes!$A:$C,3,FALSE),"")</f>
        <v/>
      </c>
      <c r="I6948" s="7" t="str">
        <f t="shared" ca="1" si="115"/>
        <v/>
      </c>
    </row>
    <row r="6949" spans="1:9" x14ac:dyDescent="0.3">
      <c r="A6949" s="8" t="str">
        <f>IFERROR(VLOOKUP($C6949,meetnetcodes!$A:$C,2,FALSE),"")</f>
        <v/>
      </c>
      <c r="B6949" s="8" t="str">
        <f>IFERROR(VLOOKUP(C6949,meetnetcodes!$A:$C,3,FALSE),"")</f>
        <v/>
      </c>
      <c r="I6949" s="7" t="str">
        <f t="shared" ca="1" si="115"/>
        <v/>
      </c>
    </row>
    <row r="6950" spans="1:9" x14ac:dyDescent="0.3">
      <c r="A6950" s="8" t="str">
        <f>IFERROR(VLOOKUP($C6950,meetnetcodes!$A:$C,2,FALSE),"")</f>
        <v/>
      </c>
      <c r="B6950" s="8" t="str">
        <f>IFERROR(VLOOKUP(C6950,meetnetcodes!$A:$C,3,FALSE),"")</f>
        <v/>
      </c>
      <c r="I6950" s="7" t="str">
        <f t="shared" ca="1" si="115"/>
        <v/>
      </c>
    </row>
    <row r="6951" spans="1:9" x14ac:dyDescent="0.3">
      <c r="A6951" s="8" t="str">
        <f>IFERROR(VLOOKUP($C6951,meetnetcodes!$A:$C,2,FALSE),"")</f>
        <v/>
      </c>
      <c r="B6951" s="8" t="str">
        <f>IFERROR(VLOOKUP(C6951,meetnetcodes!$A:$C,3,FALSE),"")</f>
        <v/>
      </c>
      <c r="I6951" s="7" t="str">
        <f t="shared" ca="1" si="115"/>
        <v/>
      </c>
    </row>
    <row r="6952" spans="1:9" x14ac:dyDescent="0.3">
      <c r="A6952" s="8" t="str">
        <f>IFERROR(VLOOKUP($C6952,meetnetcodes!$A:$C,2,FALSE),"")</f>
        <v/>
      </c>
      <c r="B6952" s="8" t="str">
        <f>IFERROR(VLOOKUP(C6952,meetnetcodes!$A:$C,3,FALSE),"")</f>
        <v/>
      </c>
      <c r="I6952" s="7" t="str">
        <f t="shared" ca="1" si="115"/>
        <v/>
      </c>
    </row>
    <row r="6953" spans="1:9" x14ac:dyDescent="0.3">
      <c r="A6953" s="8" t="str">
        <f>IFERROR(VLOOKUP($C6953,meetnetcodes!$A:$C,2,FALSE),"")</f>
        <v/>
      </c>
      <c r="B6953" s="8" t="str">
        <f>IFERROR(VLOOKUP(C6953,meetnetcodes!$A:$C,3,FALSE),"")</f>
        <v/>
      </c>
      <c r="I6953" s="7" t="str">
        <f t="shared" ca="1" si="115"/>
        <v/>
      </c>
    </row>
    <row r="6954" spans="1:9" x14ac:dyDescent="0.3">
      <c r="A6954" s="8" t="str">
        <f>IFERROR(VLOOKUP($C6954,meetnetcodes!$A:$C,2,FALSE),"")</f>
        <v/>
      </c>
      <c r="B6954" s="8" t="str">
        <f>IFERROR(VLOOKUP(C6954,meetnetcodes!$A:$C,3,FALSE),"")</f>
        <v/>
      </c>
      <c r="I6954" s="7" t="str">
        <f t="shared" ca="1" si="115"/>
        <v/>
      </c>
    </row>
    <row r="6955" spans="1:9" x14ac:dyDescent="0.3">
      <c r="A6955" s="8" t="str">
        <f>IFERROR(VLOOKUP($C6955,meetnetcodes!$A:$C,2,FALSE),"")</f>
        <v/>
      </c>
      <c r="B6955" s="8" t="str">
        <f>IFERROR(VLOOKUP(C6955,meetnetcodes!$A:$C,3,FALSE),"")</f>
        <v/>
      </c>
      <c r="I6955" s="7" t="str">
        <f t="shared" ca="1" si="115"/>
        <v/>
      </c>
    </row>
    <row r="6956" spans="1:9" x14ac:dyDescent="0.3">
      <c r="A6956" s="8" t="str">
        <f>IFERROR(VLOOKUP($C6956,meetnetcodes!$A:$C,2,FALSE),"")</f>
        <v/>
      </c>
      <c r="B6956" s="8" t="str">
        <f>IFERROR(VLOOKUP(C6956,meetnetcodes!$A:$C,3,FALSE),"")</f>
        <v/>
      </c>
      <c r="I6956" s="7" t="str">
        <f t="shared" ca="1" si="115"/>
        <v/>
      </c>
    </row>
    <row r="6957" spans="1:9" x14ac:dyDescent="0.3">
      <c r="A6957" s="8" t="str">
        <f>IFERROR(VLOOKUP($C6957,meetnetcodes!$A:$C,2,FALSE),"")</f>
        <v/>
      </c>
      <c r="B6957" s="8" t="str">
        <f>IFERROR(VLOOKUP(C6957,meetnetcodes!$A:$C,3,FALSE),"")</f>
        <v/>
      </c>
      <c r="I6957" s="7" t="str">
        <f t="shared" ca="1" si="115"/>
        <v/>
      </c>
    </row>
    <row r="6958" spans="1:9" x14ac:dyDescent="0.3">
      <c r="A6958" s="8" t="str">
        <f>IFERROR(VLOOKUP($C6958,meetnetcodes!$A:$C,2,FALSE),"")</f>
        <v/>
      </c>
      <c r="B6958" s="8" t="str">
        <f>IFERROR(VLOOKUP(C6958,meetnetcodes!$A:$C,3,FALSE),"")</f>
        <v/>
      </c>
      <c r="I6958" s="7" t="str">
        <f t="shared" ca="1" si="115"/>
        <v/>
      </c>
    </row>
    <row r="6959" spans="1:9" x14ac:dyDescent="0.3">
      <c r="A6959" s="8" t="str">
        <f>IFERROR(VLOOKUP($C6959,meetnetcodes!$A:$C,2,FALSE),"")</f>
        <v/>
      </c>
      <c r="B6959" s="8" t="str">
        <f>IFERROR(VLOOKUP(C6959,meetnetcodes!$A:$C,3,FALSE),"")</f>
        <v/>
      </c>
      <c r="I6959" s="7" t="str">
        <f t="shared" ca="1" si="115"/>
        <v/>
      </c>
    </row>
    <row r="6960" spans="1:9" x14ac:dyDescent="0.3">
      <c r="A6960" s="8" t="str">
        <f>IFERROR(VLOOKUP($C6960,meetnetcodes!$A:$C,2,FALSE),"")</f>
        <v/>
      </c>
      <c r="B6960" s="8" t="str">
        <f>IFERROR(VLOOKUP(C6960,meetnetcodes!$A:$C,3,FALSE),"")</f>
        <v/>
      </c>
      <c r="I6960" s="7" t="str">
        <f t="shared" ca="1" si="115"/>
        <v/>
      </c>
    </row>
    <row r="6961" spans="1:9" x14ac:dyDescent="0.3">
      <c r="A6961" s="8" t="str">
        <f>IFERROR(VLOOKUP($C6961,meetnetcodes!$A:$C,2,FALSE),"")</f>
        <v/>
      </c>
      <c r="B6961" s="8" t="str">
        <f>IFERROR(VLOOKUP(C6961,meetnetcodes!$A:$C,3,FALSE),"")</f>
        <v/>
      </c>
      <c r="I6961" s="7" t="str">
        <f t="shared" ca="1" si="115"/>
        <v/>
      </c>
    </row>
    <row r="6962" spans="1:9" x14ac:dyDescent="0.3">
      <c r="A6962" s="8" t="str">
        <f>IFERROR(VLOOKUP($C6962,meetnetcodes!$A:$C,2,FALSE),"")</f>
        <v/>
      </c>
      <c r="B6962" s="8" t="str">
        <f>IFERROR(VLOOKUP(C6962,meetnetcodes!$A:$C,3,FALSE),"")</f>
        <v/>
      </c>
      <c r="I6962" s="7" t="str">
        <f t="shared" ca="1" si="115"/>
        <v/>
      </c>
    </row>
    <row r="6963" spans="1:9" x14ac:dyDescent="0.3">
      <c r="A6963" s="8" t="str">
        <f>IFERROR(VLOOKUP($C6963,meetnetcodes!$A:$C,2,FALSE),"")</f>
        <v/>
      </c>
      <c r="B6963" s="8" t="str">
        <f>IFERROR(VLOOKUP(C6963,meetnetcodes!$A:$C,3,FALSE),"")</f>
        <v/>
      </c>
      <c r="I6963" s="7" t="str">
        <f t="shared" ca="1" si="115"/>
        <v/>
      </c>
    </row>
    <row r="6964" spans="1:9" x14ac:dyDescent="0.3">
      <c r="A6964" s="8" t="str">
        <f>IFERROR(VLOOKUP($C6964,meetnetcodes!$A:$C,2,FALSE),"")</f>
        <v/>
      </c>
      <c r="B6964" s="8" t="str">
        <f>IFERROR(VLOOKUP(C6964,meetnetcodes!$A:$C,3,FALSE),"")</f>
        <v/>
      </c>
      <c r="I6964" s="7" t="str">
        <f t="shared" ca="1" si="115"/>
        <v/>
      </c>
    </row>
    <row r="6965" spans="1:9" x14ac:dyDescent="0.3">
      <c r="A6965" s="8" t="str">
        <f>IFERROR(VLOOKUP($C6965,meetnetcodes!$A:$C,2,FALSE),"")</f>
        <v/>
      </c>
      <c r="B6965" s="8" t="str">
        <f>IFERROR(VLOOKUP(C6965,meetnetcodes!$A:$C,3,FALSE),"")</f>
        <v/>
      </c>
      <c r="I6965" s="7" t="str">
        <f t="shared" ca="1" si="115"/>
        <v/>
      </c>
    </row>
    <row r="6966" spans="1:9" x14ac:dyDescent="0.3">
      <c r="A6966" s="8" t="str">
        <f>IFERROR(VLOOKUP($C6966,meetnetcodes!$A:$C,2,FALSE),"")</f>
        <v/>
      </c>
      <c r="B6966" s="8" t="str">
        <f>IFERROR(VLOOKUP(C6966,meetnetcodes!$A:$C,3,FALSE),"")</f>
        <v/>
      </c>
      <c r="I6966" s="7" t="str">
        <f t="shared" ca="1" si="115"/>
        <v/>
      </c>
    </row>
    <row r="6967" spans="1:9" x14ac:dyDescent="0.3">
      <c r="A6967" s="8" t="str">
        <f>IFERROR(VLOOKUP($C6967,meetnetcodes!$A:$C,2,FALSE),"")</f>
        <v/>
      </c>
      <c r="B6967" s="8" t="str">
        <f>IFERROR(VLOOKUP(C6967,meetnetcodes!$A:$C,3,FALSE),"")</f>
        <v/>
      </c>
      <c r="I6967" s="7" t="str">
        <f t="shared" ca="1" si="115"/>
        <v/>
      </c>
    </row>
    <row r="6968" spans="1:9" x14ac:dyDescent="0.3">
      <c r="A6968" s="8" t="str">
        <f>IFERROR(VLOOKUP($C6968,meetnetcodes!$A:$C,2,FALSE),"")</f>
        <v/>
      </c>
      <c r="B6968" s="8" t="str">
        <f>IFERROR(VLOOKUP(C6968,meetnetcodes!$A:$C,3,FALSE),"")</f>
        <v/>
      </c>
      <c r="I6968" s="7" t="str">
        <f t="shared" ca="1" si="115"/>
        <v/>
      </c>
    </row>
    <row r="6969" spans="1:9" x14ac:dyDescent="0.3">
      <c r="A6969" s="8" t="str">
        <f>IFERROR(VLOOKUP($C6969,meetnetcodes!$A:$C,2,FALSE),"")</f>
        <v/>
      </c>
      <c r="B6969" s="8" t="str">
        <f>IFERROR(VLOOKUP(C6969,meetnetcodes!$A:$C,3,FALSE),"")</f>
        <v/>
      </c>
      <c r="I6969" s="7" t="str">
        <f t="shared" ca="1" si="115"/>
        <v/>
      </c>
    </row>
    <row r="6970" spans="1:9" x14ac:dyDescent="0.3">
      <c r="A6970" s="8" t="str">
        <f>IFERROR(VLOOKUP($C6970,meetnetcodes!$A:$C,2,FALSE),"")</f>
        <v/>
      </c>
      <c r="B6970" s="8" t="str">
        <f>IFERROR(VLOOKUP(C6970,meetnetcodes!$A:$C,3,FALSE),"")</f>
        <v/>
      </c>
      <c r="I6970" s="7" t="str">
        <f t="shared" ca="1" si="115"/>
        <v/>
      </c>
    </row>
    <row r="6971" spans="1:9" x14ac:dyDescent="0.3">
      <c r="A6971" s="8" t="str">
        <f>IFERROR(VLOOKUP($C6971,meetnetcodes!$A:$C,2,FALSE),"")</f>
        <v/>
      </c>
      <c r="B6971" s="8" t="str">
        <f>IFERROR(VLOOKUP(C6971,meetnetcodes!$A:$C,3,FALSE),"")</f>
        <v/>
      </c>
      <c r="I6971" s="7" t="str">
        <f t="shared" ca="1" si="115"/>
        <v/>
      </c>
    </row>
    <row r="6972" spans="1:9" x14ac:dyDescent="0.3">
      <c r="A6972" s="8" t="str">
        <f>IFERROR(VLOOKUP($C6972,meetnetcodes!$A:$C,2,FALSE),"")</f>
        <v/>
      </c>
      <c r="B6972" s="8" t="str">
        <f>IFERROR(VLOOKUP(C6972,meetnetcodes!$A:$C,3,FALSE),"")</f>
        <v/>
      </c>
      <c r="I6972" s="7" t="str">
        <f t="shared" ca="1" si="115"/>
        <v/>
      </c>
    </row>
    <row r="6973" spans="1:9" x14ac:dyDescent="0.3">
      <c r="A6973" s="8" t="str">
        <f>IFERROR(VLOOKUP($C6973,meetnetcodes!$A:$C,2,FALSE),"")</f>
        <v/>
      </c>
      <c r="B6973" s="8" t="str">
        <f>IFERROR(VLOOKUP(C6973,meetnetcodes!$A:$C,3,FALSE),"")</f>
        <v/>
      </c>
      <c r="I6973" s="7" t="str">
        <f t="shared" ca="1" si="115"/>
        <v/>
      </c>
    </row>
    <row r="6974" spans="1:9" x14ac:dyDescent="0.3">
      <c r="A6974" s="8" t="str">
        <f>IFERROR(VLOOKUP($C6974,meetnetcodes!$A:$C,2,FALSE),"")</f>
        <v/>
      </c>
      <c r="B6974" s="8" t="str">
        <f>IFERROR(VLOOKUP(C6974,meetnetcodes!$A:$C,3,FALSE),"")</f>
        <v/>
      </c>
      <c r="I6974" s="7" t="str">
        <f t="shared" ca="1" si="115"/>
        <v/>
      </c>
    </row>
    <row r="6975" spans="1:9" x14ac:dyDescent="0.3">
      <c r="A6975" s="8" t="str">
        <f>IFERROR(VLOOKUP($C6975,meetnetcodes!$A:$C,2,FALSE),"")</f>
        <v/>
      </c>
      <c r="B6975" s="8" t="str">
        <f>IFERROR(VLOOKUP(C6975,meetnetcodes!$A:$C,3,FALSE),"")</f>
        <v/>
      </c>
      <c r="I6975" s="7" t="str">
        <f t="shared" ca="1" si="115"/>
        <v/>
      </c>
    </row>
    <row r="6976" spans="1:9" x14ac:dyDescent="0.3">
      <c r="A6976" s="8" t="str">
        <f>IFERROR(VLOOKUP($C6976,meetnetcodes!$A:$C,2,FALSE),"")</f>
        <v/>
      </c>
      <c r="B6976" s="8" t="str">
        <f>IFERROR(VLOOKUP(C6976,meetnetcodes!$A:$C,3,FALSE),"")</f>
        <v/>
      </c>
      <c r="I6976" s="7" t="str">
        <f t="shared" ca="1" si="115"/>
        <v/>
      </c>
    </row>
    <row r="6977" spans="1:9" x14ac:dyDescent="0.3">
      <c r="A6977" s="8" t="str">
        <f>IFERROR(VLOOKUP($C6977,meetnetcodes!$A:$C,2,FALSE),"")</f>
        <v/>
      </c>
      <c r="B6977" s="8" t="str">
        <f>IFERROR(VLOOKUP(C6977,meetnetcodes!$A:$C,3,FALSE),"")</f>
        <v/>
      </c>
      <c r="I6977" s="7" t="str">
        <f t="shared" ca="1" si="115"/>
        <v/>
      </c>
    </row>
    <row r="6978" spans="1:9" x14ac:dyDescent="0.3">
      <c r="A6978" s="8" t="str">
        <f>IFERROR(VLOOKUP($C6978,meetnetcodes!$A:$C,2,FALSE),"")</f>
        <v/>
      </c>
      <c r="B6978" s="8" t="str">
        <f>IFERROR(VLOOKUP(C6978,meetnetcodes!$A:$C,3,FALSE),"")</f>
        <v/>
      </c>
      <c r="I6978" s="7" t="str">
        <f t="shared" ca="1" si="115"/>
        <v/>
      </c>
    </row>
    <row r="6979" spans="1:9" x14ac:dyDescent="0.3">
      <c r="A6979" s="8" t="str">
        <f>IFERROR(VLOOKUP($C6979,meetnetcodes!$A:$C,2,FALSE),"")</f>
        <v/>
      </c>
      <c r="B6979" s="8" t="str">
        <f>IFERROR(VLOOKUP(C6979,meetnetcodes!$A:$C,3,FALSE),"")</f>
        <v/>
      </c>
      <c r="I6979" s="7" t="str">
        <f t="shared" ca="1" si="115"/>
        <v/>
      </c>
    </row>
    <row r="6980" spans="1:9" x14ac:dyDescent="0.3">
      <c r="A6980" s="8" t="str">
        <f>IFERROR(VLOOKUP($C6980,meetnetcodes!$A:$C,2,FALSE),"")</f>
        <v/>
      </c>
      <c r="B6980" s="8" t="str">
        <f>IFERROR(VLOOKUP(C6980,meetnetcodes!$A:$C,3,FALSE),"")</f>
        <v/>
      </c>
      <c r="I6980" s="7" t="str">
        <f t="shared" ca="1" si="115"/>
        <v/>
      </c>
    </row>
    <row r="6981" spans="1:9" x14ac:dyDescent="0.3">
      <c r="A6981" s="8" t="str">
        <f>IFERROR(VLOOKUP($C6981,meetnetcodes!$A:$C,2,FALSE),"")</f>
        <v/>
      </c>
      <c r="B6981" s="8" t="str">
        <f>IFERROR(VLOOKUP(C6981,meetnetcodes!$A:$C,3,FALSE),"")</f>
        <v/>
      </c>
      <c r="I6981" s="7" t="str">
        <f t="shared" ca="1" si="115"/>
        <v/>
      </c>
    </row>
    <row r="6982" spans="1:9" x14ac:dyDescent="0.3">
      <c r="A6982" s="8" t="str">
        <f>IFERROR(VLOOKUP($C6982,meetnetcodes!$A:$C,2,FALSE),"")</f>
        <v/>
      </c>
      <c r="B6982" s="8" t="str">
        <f>IFERROR(VLOOKUP(C6982,meetnetcodes!$A:$C,3,FALSE),"")</f>
        <v/>
      </c>
      <c r="I6982" s="7" t="str">
        <f t="shared" ca="1" si="115"/>
        <v/>
      </c>
    </row>
    <row r="6983" spans="1:9" x14ac:dyDescent="0.3">
      <c r="A6983" s="8" t="str">
        <f>IFERROR(VLOOKUP($C6983,meetnetcodes!$A:$C,2,FALSE),"")</f>
        <v/>
      </c>
      <c r="B6983" s="8" t="str">
        <f>IFERROR(VLOOKUP(C6983,meetnetcodes!$A:$C,3,FALSE),"")</f>
        <v/>
      </c>
      <c r="I6983" s="7" t="str">
        <f t="shared" ca="1" si="115"/>
        <v/>
      </c>
    </row>
    <row r="6984" spans="1:9" x14ac:dyDescent="0.3">
      <c r="A6984" s="8" t="str">
        <f>IFERROR(VLOOKUP($C6984,meetnetcodes!$A:$C,2,FALSE),"")</f>
        <v/>
      </c>
      <c r="B6984" s="8" t="str">
        <f>IFERROR(VLOOKUP(C6984,meetnetcodes!$A:$C,3,FALSE),"")</f>
        <v/>
      </c>
      <c r="I6984" s="7" t="str">
        <f t="shared" ref="I6984:I7047" ca="1" si="116">IF(H6984="","",YEAR(TODAY()) - MOD(YEAR(TODAY()),3) + H6984 + 3)</f>
        <v/>
      </c>
    </row>
    <row r="6985" spans="1:9" x14ac:dyDescent="0.3">
      <c r="A6985" s="8" t="str">
        <f>IFERROR(VLOOKUP($C6985,meetnetcodes!$A:$C,2,FALSE),"")</f>
        <v/>
      </c>
      <c r="B6985" s="8" t="str">
        <f>IFERROR(VLOOKUP(C6985,meetnetcodes!$A:$C,3,FALSE),"")</f>
        <v/>
      </c>
      <c r="I6985" s="7" t="str">
        <f t="shared" ca="1" si="116"/>
        <v/>
      </c>
    </row>
    <row r="6986" spans="1:9" x14ac:dyDescent="0.3">
      <c r="A6986" s="8" t="str">
        <f>IFERROR(VLOOKUP($C6986,meetnetcodes!$A:$C,2,FALSE),"")</f>
        <v/>
      </c>
      <c r="B6986" s="8" t="str">
        <f>IFERROR(VLOOKUP(C6986,meetnetcodes!$A:$C,3,FALSE),"")</f>
        <v/>
      </c>
      <c r="I6986" s="7" t="str">
        <f t="shared" ca="1" si="116"/>
        <v/>
      </c>
    </row>
    <row r="6987" spans="1:9" x14ac:dyDescent="0.3">
      <c r="A6987" s="8" t="str">
        <f>IFERROR(VLOOKUP($C6987,meetnetcodes!$A:$C,2,FALSE),"")</f>
        <v/>
      </c>
      <c r="B6987" s="8" t="str">
        <f>IFERROR(VLOOKUP(C6987,meetnetcodes!$A:$C,3,FALSE),"")</f>
        <v/>
      </c>
      <c r="I6987" s="7" t="str">
        <f t="shared" ca="1" si="116"/>
        <v/>
      </c>
    </row>
    <row r="6988" spans="1:9" x14ac:dyDescent="0.3">
      <c r="A6988" s="8" t="str">
        <f>IFERROR(VLOOKUP($C6988,meetnetcodes!$A:$C,2,FALSE),"")</f>
        <v/>
      </c>
      <c r="B6988" s="8" t="str">
        <f>IFERROR(VLOOKUP(C6988,meetnetcodes!$A:$C,3,FALSE),"")</f>
        <v/>
      </c>
      <c r="I6988" s="7" t="str">
        <f t="shared" ca="1" si="116"/>
        <v/>
      </c>
    </row>
    <row r="6989" spans="1:9" x14ac:dyDescent="0.3">
      <c r="A6989" s="8" t="str">
        <f>IFERROR(VLOOKUP($C6989,meetnetcodes!$A:$C,2,FALSE),"")</f>
        <v/>
      </c>
      <c r="B6989" s="8" t="str">
        <f>IFERROR(VLOOKUP(C6989,meetnetcodes!$A:$C,3,FALSE),"")</f>
        <v/>
      </c>
      <c r="I6989" s="7" t="str">
        <f t="shared" ca="1" si="116"/>
        <v/>
      </c>
    </row>
    <row r="6990" spans="1:9" x14ac:dyDescent="0.3">
      <c r="A6990" s="8" t="str">
        <f>IFERROR(VLOOKUP($C6990,meetnetcodes!$A:$C,2,FALSE),"")</f>
        <v/>
      </c>
      <c r="B6990" s="8" t="str">
        <f>IFERROR(VLOOKUP(C6990,meetnetcodes!$A:$C,3,FALSE),"")</f>
        <v/>
      </c>
      <c r="I6990" s="7" t="str">
        <f t="shared" ca="1" si="116"/>
        <v/>
      </c>
    </row>
    <row r="6991" spans="1:9" x14ac:dyDescent="0.3">
      <c r="A6991" s="8" t="str">
        <f>IFERROR(VLOOKUP($C6991,meetnetcodes!$A:$C,2,FALSE),"")</f>
        <v/>
      </c>
      <c r="B6991" s="8" t="str">
        <f>IFERROR(VLOOKUP(C6991,meetnetcodes!$A:$C,3,FALSE),"")</f>
        <v/>
      </c>
      <c r="I6991" s="7" t="str">
        <f t="shared" ca="1" si="116"/>
        <v/>
      </c>
    </row>
    <row r="6992" spans="1:9" x14ac:dyDescent="0.3">
      <c r="A6992" s="8" t="str">
        <f>IFERROR(VLOOKUP($C6992,meetnetcodes!$A:$C,2,FALSE),"")</f>
        <v/>
      </c>
      <c r="B6992" s="8" t="str">
        <f>IFERROR(VLOOKUP(C6992,meetnetcodes!$A:$C,3,FALSE),"")</f>
        <v/>
      </c>
      <c r="I6992" s="7" t="str">
        <f t="shared" ca="1" si="116"/>
        <v/>
      </c>
    </row>
    <row r="6993" spans="1:9" x14ac:dyDescent="0.3">
      <c r="A6993" s="8" t="str">
        <f>IFERROR(VLOOKUP($C6993,meetnetcodes!$A:$C,2,FALSE),"")</f>
        <v/>
      </c>
      <c r="B6993" s="8" t="str">
        <f>IFERROR(VLOOKUP(C6993,meetnetcodes!$A:$C,3,FALSE),"")</f>
        <v/>
      </c>
      <c r="I6993" s="7" t="str">
        <f t="shared" ca="1" si="116"/>
        <v/>
      </c>
    </row>
    <row r="6994" spans="1:9" x14ac:dyDescent="0.3">
      <c r="A6994" s="8" t="str">
        <f>IFERROR(VLOOKUP($C6994,meetnetcodes!$A:$C,2,FALSE),"")</f>
        <v/>
      </c>
      <c r="B6994" s="8" t="str">
        <f>IFERROR(VLOOKUP(C6994,meetnetcodes!$A:$C,3,FALSE),"")</f>
        <v/>
      </c>
      <c r="I6994" s="7" t="str">
        <f t="shared" ca="1" si="116"/>
        <v/>
      </c>
    </row>
    <row r="6995" spans="1:9" x14ac:dyDescent="0.3">
      <c r="A6995" s="8" t="str">
        <f>IFERROR(VLOOKUP($C6995,meetnetcodes!$A:$C,2,FALSE),"")</f>
        <v/>
      </c>
      <c r="B6995" s="8" t="str">
        <f>IFERROR(VLOOKUP(C6995,meetnetcodes!$A:$C,3,FALSE),"")</f>
        <v/>
      </c>
      <c r="I6995" s="7" t="str">
        <f t="shared" ca="1" si="116"/>
        <v/>
      </c>
    </row>
    <row r="6996" spans="1:9" x14ac:dyDescent="0.3">
      <c r="A6996" s="8" t="str">
        <f>IFERROR(VLOOKUP($C6996,meetnetcodes!$A:$C,2,FALSE),"")</f>
        <v/>
      </c>
      <c r="B6996" s="8" t="str">
        <f>IFERROR(VLOOKUP(C6996,meetnetcodes!$A:$C,3,FALSE),"")</f>
        <v/>
      </c>
      <c r="I6996" s="7" t="str">
        <f t="shared" ca="1" si="116"/>
        <v/>
      </c>
    </row>
    <row r="6997" spans="1:9" x14ac:dyDescent="0.3">
      <c r="A6997" s="8" t="str">
        <f>IFERROR(VLOOKUP($C6997,meetnetcodes!$A:$C,2,FALSE),"")</f>
        <v/>
      </c>
      <c r="B6997" s="8" t="str">
        <f>IFERROR(VLOOKUP(C6997,meetnetcodes!$A:$C,3,FALSE),"")</f>
        <v/>
      </c>
      <c r="I6997" s="7" t="str">
        <f t="shared" ca="1" si="116"/>
        <v/>
      </c>
    </row>
    <row r="6998" spans="1:9" x14ac:dyDescent="0.3">
      <c r="A6998" s="8" t="str">
        <f>IFERROR(VLOOKUP($C6998,meetnetcodes!$A:$C,2,FALSE),"")</f>
        <v/>
      </c>
      <c r="B6998" s="8" t="str">
        <f>IFERROR(VLOOKUP(C6998,meetnetcodes!$A:$C,3,FALSE),"")</f>
        <v/>
      </c>
      <c r="I6998" s="7" t="str">
        <f t="shared" ca="1" si="116"/>
        <v/>
      </c>
    </row>
    <row r="6999" spans="1:9" x14ac:dyDescent="0.3">
      <c r="A6999" s="8" t="str">
        <f>IFERROR(VLOOKUP($C6999,meetnetcodes!$A:$C,2,FALSE),"")</f>
        <v/>
      </c>
      <c r="B6999" s="8" t="str">
        <f>IFERROR(VLOOKUP(C6999,meetnetcodes!$A:$C,3,FALSE),"")</f>
        <v/>
      </c>
      <c r="I6999" s="7" t="str">
        <f t="shared" ca="1" si="116"/>
        <v/>
      </c>
    </row>
    <row r="7000" spans="1:9" x14ac:dyDescent="0.3">
      <c r="A7000" s="8" t="str">
        <f>IFERROR(VLOOKUP($C7000,meetnetcodes!$A:$C,2,FALSE),"")</f>
        <v/>
      </c>
      <c r="B7000" s="8" t="str">
        <f>IFERROR(VLOOKUP(C7000,meetnetcodes!$A:$C,3,FALSE),"")</f>
        <v/>
      </c>
      <c r="I7000" s="7" t="str">
        <f t="shared" ca="1" si="116"/>
        <v/>
      </c>
    </row>
    <row r="7001" spans="1:9" x14ac:dyDescent="0.3">
      <c r="A7001" s="8" t="str">
        <f>IFERROR(VLOOKUP($C7001,meetnetcodes!$A:$C,2,FALSE),"")</f>
        <v/>
      </c>
      <c r="B7001" s="8" t="str">
        <f>IFERROR(VLOOKUP(C7001,meetnetcodes!$A:$C,3,FALSE),"")</f>
        <v/>
      </c>
      <c r="I7001" s="7" t="str">
        <f t="shared" ca="1" si="116"/>
        <v/>
      </c>
    </row>
    <row r="7002" spans="1:9" x14ac:dyDescent="0.3">
      <c r="A7002" s="8" t="str">
        <f>IFERROR(VLOOKUP($C7002,meetnetcodes!$A:$C,2,FALSE),"")</f>
        <v/>
      </c>
      <c r="B7002" s="8" t="str">
        <f>IFERROR(VLOOKUP(C7002,meetnetcodes!$A:$C,3,FALSE),"")</f>
        <v/>
      </c>
      <c r="I7002" s="7" t="str">
        <f t="shared" ca="1" si="116"/>
        <v/>
      </c>
    </row>
    <row r="7003" spans="1:9" x14ac:dyDescent="0.3">
      <c r="A7003" s="8" t="str">
        <f>IFERROR(VLOOKUP($C7003,meetnetcodes!$A:$C,2,FALSE),"")</f>
        <v/>
      </c>
      <c r="B7003" s="8" t="str">
        <f>IFERROR(VLOOKUP(C7003,meetnetcodes!$A:$C,3,FALSE),"")</f>
        <v/>
      </c>
      <c r="I7003" s="7" t="str">
        <f t="shared" ca="1" si="116"/>
        <v/>
      </c>
    </row>
    <row r="7004" spans="1:9" x14ac:dyDescent="0.3">
      <c r="A7004" s="8" t="str">
        <f>IFERROR(VLOOKUP($C7004,meetnetcodes!$A:$C,2,FALSE),"")</f>
        <v/>
      </c>
      <c r="B7004" s="8" t="str">
        <f>IFERROR(VLOOKUP(C7004,meetnetcodes!$A:$C,3,FALSE),"")</f>
        <v/>
      </c>
      <c r="I7004" s="7" t="str">
        <f t="shared" ca="1" si="116"/>
        <v/>
      </c>
    </row>
    <row r="7005" spans="1:9" x14ac:dyDescent="0.3">
      <c r="A7005" s="8" t="str">
        <f>IFERROR(VLOOKUP($C7005,meetnetcodes!$A:$C,2,FALSE),"")</f>
        <v/>
      </c>
      <c r="B7005" s="8" t="str">
        <f>IFERROR(VLOOKUP(C7005,meetnetcodes!$A:$C,3,FALSE),"")</f>
        <v/>
      </c>
      <c r="I7005" s="7" t="str">
        <f t="shared" ca="1" si="116"/>
        <v/>
      </c>
    </row>
    <row r="7006" spans="1:9" x14ac:dyDescent="0.3">
      <c r="A7006" s="8" t="str">
        <f>IFERROR(VLOOKUP($C7006,meetnetcodes!$A:$C,2,FALSE),"")</f>
        <v/>
      </c>
      <c r="B7006" s="8" t="str">
        <f>IFERROR(VLOOKUP(C7006,meetnetcodes!$A:$C,3,FALSE),"")</f>
        <v/>
      </c>
      <c r="I7006" s="7" t="str">
        <f t="shared" ca="1" si="116"/>
        <v/>
      </c>
    </row>
    <row r="7007" spans="1:9" x14ac:dyDescent="0.3">
      <c r="A7007" s="8" t="str">
        <f>IFERROR(VLOOKUP($C7007,meetnetcodes!$A:$C,2,FALSE),"")</f>
        <v/>
      </c>
      <c r="B7007" s="8" t="str">
        <f>IFERROR(VLOOKUP(C7007,meetnetcodes!$A:$C,3,FALSE),"")</f>
        <v/>
      </c>
      <c r="I7007" s="7" t="str">
        <f t="shared" ca="1" si="116"/>
        <v/>
      </c>
    </row>
    <row r="7008" spans="1:9" x14ac:dyDescent="0.3">
      <c r="A7008" s="8" t="str">
        <f>IFERROR(VLOOKUP($C7008,meetnetcodes!$A:$C,2,FALSE),"")</f>
        <v/>
      </c>
      <c r="B7008" s="8" t="str">
        <f>IFERROR(VLOOKUP(C7008,meetnetcodes!$A:$C,3,FALSE),"")</f>
        <v/>
      </c>
      <c r="I7008" s="7" t="str">
        <f t="shared" ca="1" si="116"/>
        <v/>
      </c>
    </row>
    <row r="7009" spans="1:9" x14ac:dyDescent="0.3">
      <c r="A7009" s="8" t="str">
        <f>IFERROR(VLOOKUP($C7009,meetnetcodes!$A:$C,2,FALSE),"")</f>
        <v/>
      </c>
      <c r="B7009" s="8" t="str">
        <f>IFERROR(VLOOKUP(C7009,meetnetcodes!$A:$C,3,FALSE),"")</f>
        <v/>
      </c>
      <c r="I7009" s="7" t="str">
        <f t="shared" ca="1" si="116"/>
        <v/>
      </c>
    </row>
    <row r="7010" spans="1:9" x14ac:dyDescent="0.3">
      <c r="A7010" s="8" t="str">
        <f>IFERROR(VLOOKUP($C7010,meetnetcodes!$A:$C,2,FALSE),"")</f>
        <v/>
      </c>
      <c r="B7010" s="8" t="str">
        <f>IFERROR(VLOOKUP(C7010,meetnetcodes!$A:$C,3,FALSE),"")</f>
        <v/>
      </c>
      <c r="I7010" s="7" t="str">
        <f t="shared" ca="1" si="116"/>
        <v/>
      </c>
    </row>
    <row r="7011" spans="1:9" x14ac:dyDescent="0.3">
      <c r="A7011" s="8" t="str">
        <f>IFERROR(VLOOKUP($C7011,meetnetcodes!$A:$C,2,FALSE),"")</f>
        <v/>
      </c>
      <c r="B7011" s="8" t="str">
        <f>IFERROR(VLOOKUP(C7011,meetnetcodes!$A:$C,3,FALSE),"")</f>
        <v/>
      </c>
      <c r="I7011" s="7" t="str">
        <f t="shared" ca="1" si="116"/>
        <v/>
      </c>
    </row>
    <row r="7012" spans="1:9" x14ac:dyDescent="0.3">
      <c r="A7012" s="8" t="str">
        <f>IFERROR(VLOOKUP($C7012,meetnetcodes!$A:$C,2,FALSE),"")</f>
        <v/>
      </c>
      <c r="B7012" s="8" t="str">
        <f>IFERROR(VLOOKUP(C7012,meetnetcodes!$A:$C,3,FALSE),"")</f>
        <v/>
      </c>
      <c r="I7012" s="7" t="str">
        <f t="shared" ca="1" si="116"/>
        <v/>
      </c>
    </row>
    <row r="7013" spans="1:9" x14ac:dyDescent="0.3">
      <c r="A7013" s="8" t="str">
        <f>IFERROR(VLOOKUP($C7013,meetnetcodes!$A:$C,2,FALSE),"")</f>
        <v/>
      </c>
      <c r="B7013" s="8" t="str">
        <f>IFERROR(VLOOKUP(C7013,meetnetcodes!$A:$C,3,FALSE),"")</f>
        <v/>
      </c>
      <c r="I7013" s="7" t="str">
        <f t="shared" ca="1" si="116"/>
        <v/>
      </c>
    </row>
    <row r="7014" spans="1:9" x14ac:dyDescent="0.3">
      <c r="A7014" s="8" t="str">
        <f>IFERROR(VLOOKUP($C7014,meetnetcodes!$A:$C,2,FALSE),"")</f>
        <v/>
      </c>
      <c r="B7014" s="8" t="str">
        <f>IFERROR(VLOOKUP(C7014,meetnetcodes!$A:$C,3,FALSE),"")</f>
        <v/>
      </c>
      <c r="I7014" s="7" t="str">
        <f t="shared" ca="1" si="116"/>
        <v/>
      </c>
    </row>
    <row r="7015" spans="1:9" x14ac:dyDescent="0.3">
      <c r="A7015" s="8" t="str">
        <f>IFERROR(VLOOKUP($C7015,meetnetcodes!$A:$C,2,FALSE),"")</f>
        <v/>
      </c>
      <c r="B7015" s="8" t="str">
        <f>IFERROR(VLOOKUP(C7015,meetnetcodes!$A:$C,3,FALSE),"")</f>
        <v/>
      </c>
      <c r="I7015" s="7" t="str">
        <f t="shared" ca="1" si="116"/>
        <v/>
      </c>
    </row>
    <row r="7016" spans="1:9" x14ac:dyDescent="0.3">
      <c r="A7016" s="8" t="str">
        <f>IFERROR(VLOOKUP($C7016,meetnetcodes!$A:$C,2,FALSE),"")</f>
        <v/>
      </c>
      <c r="B7016" s="8" t="str">
        <f>IFERROR(VLOOKUP(C7016,meetnetcodes!$A:$C,3,FALSE),"")</f>
        <v/>
      </c>
      <c r="I7016" s="7" t="str">
        <f t="shared" ca="1" si="116"/>
        <v/>
      </c>
    </row>
    <row r="7017" spans="1:9" x14ac:dyDescent="0.3">
      <c r="A7017" s="8" t="str">
        <f>IFERROR(VLOOKUP($C7017,meetnetcodes!$A:$C,2,FALSE),"")</f>
        <v/>
      </c>
      <c r="B7017" s="8" t="str">
        <f>IFERROR(VLOOKUP(C7017,meetnetcodes!$A:$C,3,FALSE),"")</f>
        <v/>
      </c>
      <c r="I7017" s="7" t="str">
        <f t="shared" ca="1" si="116"/>
        <v/>
      </c>
    </row>
    <row r="7018" spans="1:9" x14ac:dyDescent="0.3">
      <c r="A7018" s="8" t="str">
        <f>IFERROR(VLOOKUP($C7018,meetnetcodes!$A:$C,2,FALSE),"")</f>
        <v/>
      </c>
      <c r="B7018" s="8" t="str">
        <f>IFERROR(VLOOKUP(C7018,meetnetcodes!$A:$C,3,FALSE),"")</f>
        <v/>
      </c>
      <c r="I7018" s="7" t="str">
        <f t="shared" ca="1" si="116"/>
        <v/>
      </c>
    </row>
    <row r="7019" spans="1:9" x14ac:dyDescent="0.3">
      <c r="A7019" s="8" t="str">
        <f>IFERROR(VLOOKUP($C7019,meetnetcodes!$A:$C,2,FALSE),"")</f>
        <v/>
      </c>
      <c r="B7019" s="8" t="str">
        <f>IFERROR(VLOOKUP(C7019,meetnetcodes!$A:$C,3,FALSE),"")</f>
        <v/>
      </c>
      <c r="I7019" s="7" t="str">
        <f t="shared" ca="1" si="116"/>
        <v/>
      </c>
    </row>
    <row r="7020" spans="1:9" x14ac:dyDescent="0.3">
      <c r="A7020" s="8" t="str">
        <f>IFERROR(VLOOKUP($C7020,meetnetcodes!$A:$C,2,FALSE),"")</f>
        <v/>
      </c>
      <c r="B7020" s="8" t="str">
        <f>IFERROR(VLOOKUP(C7020,meetnetcodes!$A:$C,3,FALSE),"")</f>
        <v/>
      </c>
      <c r="I7020" s="7" t="str">
        <f t="shared" ca="1" si="116"/>
        <v/>
      </c>
    </row>
    <row r="7021" spans="1:9" x14ac:dyDescent="0.3">
      <c r="A7021" s="8" t="str">
        <f>IFERROR(VLOOKUP($C7021,meetnetcodes!$A:$C,2,FALSE),"")</f>
        <v/>
      </c>
      <c r="B7021" s="8" t="str">
        <f>IFERROR(VLOOKUP(C7021,meetnetcodes!$A:$C,3,FALSE),"")</f>
        <v/>
      </c>
      <c r="I7021" s="7" t="str">
        <f t="shared" ca="1" si="116"/>
        <v/>
      </c>
    </row>
    <row r="7022" spans="1:9" x14ac:dyDescent="0.3">
      <c r="A7022" s="8" t="str">
        <f>IFERROR(VLOOKUP($C7022,meetnetcodes!$A:$C,2,FALSE),"")</f>
        <v/>
      </c>
      <c r="B7022" s="8" t="str">
        <f>IFERROR(VLOOKUP(C7022,meetnetcodes!$A:$C,3,FALSE),"")</f>
        <v/>
      </c>
      <c r="I7022" s="7" t="str">
        <f t="shared" ca="1" si="116"/>
        <v/>
      </c>
    </row>
    <row r="7023" spans="1:9" x14ac:dyDescent="0.3">
      <c r="A7023" s="8" t="str">
        <f>IFERROR(VLOOKUP($C7023,meetnetcodes!$A:$C,2,FALSE),"")</f>
        <v/>
      </c>
      <c r="B7023" s="8" t="str">
        <f>IFERROR(VLOOKUP(C7023,meetnetcodes!$A:$C,3,FALSE),"")</f>
        <v/>
      </c>
      <c r="I7023" s="7" t="str">
        <f t="shared" ca="1" si="116"/>
        <v/>
      </c>
    </row>
    <row r="7024" spans="1:9" x14ac:dyDescent="0.3">
      <c r="A7024" s="8" t="str">
        <f>IFERROR(VLOOKUP($C7024,meetnetcodes!$A:$C,2,FALSE),"")</f>
        <v/>
      </c>
      <c r="B7024" s="8" t="str">
        <f>IFERROR(VLOOKUP(C7024,meetnetcodes!$A:$C,3,FALSE),"")</f>
        <v/>
      </c>
      <c r="I7024" s="7" t="str">
        <f t="shared" ca="1" si="116"/>
        <v/>
      </c>
    </row>
    <row r="7025" spans="1:9" x14ac:dyDescent="0.3">
      <c r="A7025" s="8" t="str">
        <f>IFERROR(VLOOKUP($C7025,meetnetcodes!$A:$C,2,FALSE),"")</f>
        <v/>
      </c>
      <c r="B7025" s="8" t="str">
        <f>IFERROR(VLOOKUP(C7025,meetnetcodes!$A:$C,3,FALSE),"")</f>
        <v/>
      </c>
      <c r="I7025" s="7" t="str">
        <f t="shared" ca="1" si="116"/>
        <v/>
      </c>
    </row>
    <row r="7026" spans="1:9" x14ac:dyDescent="0.3">
      <c r="A7026" s="8" t="str">
        <f>IFERROR(VLOOKUP($C7026,meetnetcodes!$A:$C,2,FALSE),"")</f>
        <v/>
      </c>
      <c r="B7026" s="8" t="str">
        <f>IFERROR(VLOOKUP(C7026,meetnetcodes!$A:$C,3,FALSE),"")</f>
        <v/>
      </c>
      <c r="I7026" s="7" t="str">
        <f t="shared" ca="1" si="116"/>
        <v/>
      </c>
    </row>
    <row r="7027" spans="1:9" x14ac:dyDescent="0.3">
      <c r="A7027" s="8" t="str">
        <f>IFERROR(VLOOKUP($C7027,meetnetcodes!$A:$C,2,FALSE),"")</f>
        <v/>
      </c>
      <c r="B7027" s="8" t="str">
        <f>IFERROR(VLOOKUP(C7027,meetnetcodes!$A:$C,3,FALSE),"")</f>
        <v/>
      </c>
      <c r="I7027" s="7" t="str">
        <f t="shared" ca="1" si="116"/>
        <v/>
      </c>
    </row>
    <row r="7028" spans="1:9" x14ac:dyDescent="0.3">
      <c r="A7028" s="8" t="str">
        <f>IFERROR(VLOOKUP($C7028,meetnetcodes!$A:$C,2,FALSE),"")</f>
        <v/>
      </c>
      <c r="B7028" s="8" t="str">
        <f>IFERROR(VLOOKUP(C7028,meetnetcodes!$A:$C,3,FALSE),"")</f>
        <v/>
      </c>
      <c r="I7028" s="7" t="str">
        <f t="shared" ca="1" si="116"/>
        <v/>
      </c>
    </row>
    <row r="7029" spans="1:9" x14ac:dyDescent="0.3">
      <c r="A7029" s="8" t="str">
        <f>IFERROR(VLOOKUP($C7029,meetnetcodes!$A:$C,2,FALSE),"")</f>
        <v/>
      </c>
      <c r="B7029" s="8" t="str">
        <f>IFERROR(VLOOKUP(C7029,meetnetcodes!$A:$C,3,FALSE),"")</f>
        <v/>
      </c>
      <c r="I7029" s="7" t="str">
        <f t="shared" ca="1" si="116"/>
        <v/>
      </c>
    </row>
    <row r="7030" spans="1:9" x14ac:dyDescent="0.3">
      <c r="A7030" s="8" t="str">
        <f>IFERROR(VLOOKUP($C7030,meetnetcodes!$A:$C,2,FALSE),"")</f>
        <v/>
      </c>
      <c r="B7030" s="8" t="str">
        <f>IFERROR(VLOOKUP(C7030,meetnetcodes!$A:$C,3,FALSE),"")</f>
        <v/>
      </c>
      <c r="I7030" s="7" t="str">
        <f t="shared" ca="1" si="116"/>
        <v/>
      </c>
    </row>
    <row r="7031" spans="1:9" x14ac:dyDescent="0.3">
      <c r="A7031" s="8" t="str">
        <f>IFERROR(VLOOKUP($C7031,meetnetcodes!$A:$C,2,FALSE),"")</f>
        <v/>
      </c>
      <c r="B7031" s="8" t="str">
        <f>IFERROR(VLOOKUP(C7031,meetnetcodes!$A:$C,3,FALSE),"")</f>
        <v/>
      </c>
      <c r="I7031" s="7" t="str">
        <f t="shared" ca="1" si="116"/>
        <v/>
      </c>
    </row>
    <row r="7032" spans="1:9" x14ac:dyDescent="0.3">
      <c r="A7032" s="8" t="str">
        <f>IFERROR(VLOOKUP($C7032,meetnetcodes!$A:$C,2,FALSE),"")</f>
        <v/>
      </c>
      <c r="B7032" s="8" t="str">
        <f>IFERROR(VLOOKUP(C7032,meetnetcodes!$A:$C,3,FALSE),"")</f>
        <v/>
      </c>
      <c r="I7032" s="7" t="str">
        <f t="shared" ca="1" si="116"/>
        <v/>
      </c>
    </row>
    <row r="7033" spans="1:9" x14ac:dyDescent="0.3">
      <c r="A7033" s="8" t="str">
        <f>IFERROR(VLOOKUP($C7033,meetnetcodes!$A:$C,2,FALSE),"")</f>
        <v/>
      </c>
      <c r="B7033" s="8" t="str">
        <f>IFERROR(VLOOKUP(C7033,meetnetcodes!$A:$C,3,FALSE),"")</f>
        <v/>
      </c>
      <c r="I7033" s="7" t="str">
        <f t="shared" ca="1" si="116"/>
        <v/>
      </c>
    </row>
    <row r="7034" spans="1:9" x14ac:dyDescent="0.3">
      <c r="A7034" s="8" t="str">
        <f>IFERROR(VLOOKUP($C7034,meetnetcodes!$A:$C,2,FALSE),"")</f>
        <v/>
      </c>
      <c r="B7034" s="8" t="str">
        <f>IFERROR(VLOOKUP(C7034,meetnetcodes!$A:$C,3,FALSE),"")</f>
        <v/>
      </c>
      <c r="I7034" s="7" t="str">
        <f t="shared" ca="1" si="116"/>
        <v/>
      </c>
    </row>
    <row r="7035" spans="1:9" x14ac:dyDescent="0.3">
      <c r="A7035" s="8" t="str">
        <f>IFERROR(VLOOKUP($C7035,meetnetcodes!$A:$C,2,FALSE),"")</f>
        <v/>
      </c>
      <c r="B7035" s="8" t="str">
        <f>IFERROR(VLOOKUP(C7035,meetnetcodes!$A:$C,3,FALSE),"")</f>
        <v/>
      </c>
      <c r="I7035" s="7" t="str">
        <f t="shared" ca="1" si="116"/>
        <v/>
      </c>
    </row>
    <row r="7036" spans="1:9" x14ac:dyDescent="0.3">
      <c r="A7036" s="8" t="str">
        <f>IFERROR(VLOOKUP($C7036,meetnetcodes!$A:$C,2,FALSE),"")</f>
        <v/>
      </c>
      <c r="B7036" s="8" t="str">
        <f>IFERROR(VLOOKUP(C7036,meetnetcodes!$A:$C,3,FALSE),"")</f>
        <v/>
      </c>
      <c r="I7036" s="7" t="str">
        <f t="shared" ca="1" si="116"/>
        <v/>
      </c>
    </row>
    <row r="7037" spans="1:9" x14ac:dyDescent="0.3">
      <c r="A7037" s="8" t="str">
        <f>IFERROR(VLOOKUP($C7037,meetnetcodes!$A:$C,2,FALSE),"")</f>
        <v/>
      </c>
      <c r="B7037" s="8" t="str">
        <f>IFERROR(VLOOKUP(C7037,meetnetcodes!$A:$C,3,FALSE),"")</f>
        <v/>
      </c>
      <c r="I7037" s="7" t="str">
        <f t="shared" ca="1" si="116"/>
        <v/>
      </c>
    </row>
    <row r="7038" spans="1:9" x14ac:dyDescent="0.3">
      <c r="A7038" s="8" t="str">
        <f>IFERROR(VLOOKUP($C7038,meetnetcodes!$A:$C,2,FALSE),"")</f>
        <v/>
      </c>
      <c r="B7038" s="8" t="str">
        <f>IFERROR(VLOOKUP(C7038,meetnetcodes!$A:$C,3,FALSE),"")</f>
        <v/>
      </c>
      <c r="I7038" s="7" t="str">
        <f t="shared" ca="1" si="116"/>
        <v/>
      </c>
    </row>
    <row r="7039" spans="1:9" x14ac:dyDescent="0.3">
      <c r="A7039" s="8" t="str">
        <f>IFERROR(VLOOKUP($C7039,meetnetcodes!$A:$C,2,FALSE),"")</f>
        <v/>
      </c>
      <c r="B7039" s="8" t="str">
        <f>IFERROR(VLOOKUP(C7039,meetnetcodes!$A:$C,3,FALSE),"")</f>
        <v/>
      </c>
      <c r="I7039" s="7" t="str">
        <f t="shared" ca="1" si="116"/>
        <v/>
      </c>
    </row>
    <row r="7040" spans="1:9" x14ac:dyDescent="0.3">
      <c r="A7040" s="8" t="str">
        <f>IFERROR(VLOOKUP($C7040,meetnetcodes!$A:$C,2,FALSE),"")</f>
        <v/>
      </c>
      <c r="B7040" s="8" t="str">
        <f>IFERROR(VLOOKUP(C7040,meetnetcodes!$A:$C,3,FALSE),"")</f>
        <v/>
      </c>
      <c r="I7040" s="7" t="str">
        <f t="shared" ca="1" si="116"/>
        <v/>
      </c>
    </row>
    <row r="7041" spans="1:9" x14ac:dyDescent="0.3">
      <c r="A7041" s="8" t="str">
        <f>IFERROR(VLOOKUP($C7041,meetnetcodes!$A:$C,2,FALSE),"")</f>
        <v/>
      </c>
      <c r="B7041" s="8" t="str">
        <f>IFERROR(VLOOKUP(C7041,meetnetcodes!$A:$C,3,FALSE),"")</f>
        <v/>
      </c>
      <c r="I7041" s="7" t="str">
        <f t="shared" ca="1" si="116"/>
        <v/>
      </c>
    </row>
    <row r="7042" spans="1:9" x14ac:dyDescent="0.3">
      <c r="A7042" s="8" t="str">
        <f>IFERROR(VLOOKUP($C7042,meetnetcodes!$A:$C,2,FALSE),"")</f>
        <v/>
      </c>
      <c r="B7042" s="8" t="str">
        <f>IFERROR(VLOOKUP(C7042,meetnetcodes!$A:$C,3,FALSE),"")</f>
        <v/>
      </c>
      <c r="I7042" s="7" t="str">
        <f t="shared" ca="1" si="116"/>
        <v/>
      </c>
    </row>
    <row r="7043" spans="1:9" x14ac:dyDescent="0.3">
      <c r="A7043" s="8" t="str">
        <f>IFERROR(VLOOKUP($C7043,meetnetcodes!$A:$C,2,FALSE),"")</f>
        <v/>
      </c>
      <c r="B7043" s="8" t="str">
        <f>IFERROR(VLOOKUP(C7043,meetnetcodes!$A:$C,3,FALSE),"")</f>
        <v/>
      </c>
      <c r="I7043" s="7" t="str">
        <f t="shared" ca="1" si="116"/>
        <v/>
      </c>
    </row>
    <row r="7044" spans="1:9" x14ac:dyDescent="0.3">
      <c r="A7044" s="8" t="str">
        <f>IFERROR(VLOOKUP($C7044,meetnetcodes!$A:$C,2,FALSE),"")</f>
        <v/>
      </c>
      <c r="B7044" s="8" t="str">
        <f>IFERROR(VLOOKUP(C7044,meetnetcodes!$A:$C,3,FALSE),"")</f>
        <v/>
      </c>
      <c r="I7044" s="7" t="str">
        <f t="shared" ca="1" si="116"/>
        <v/>
      </c>
    </row>
    <row r="7045" spans="1:9" x14ac:dyDescent="0.3">
      <c r="A7045" s="8" t="str">
        <f>IFERROR(VLOOKUP($C7045,meetnetcodes!$A:$C,2,FALSE),"")</f>
        <v/>
      </c>
      <c r="B7045" s="8" t="str">
        <f>IFERROR(VLOOKUP(C7045,meetnetcodes!$A:$C,3,FALSE),"")</f>
        <v/>
      </c>
      <c r="I7045" s="7" t="str">
        <f t="shared" ca="1" si="116"/>
        <v/>
      </c>
    </row>
    <row r="7046" spans="1:9" x14ac:dyDescent="0.3">
      <c r="A7046" s="8" t="str">
        <f>IFERROR(VLOOKUP($C7046,meetnetcodes!$A:$C,2,FALSE),"")</f>
        <v/>
      </c>
      <c r="B7046" s="8" t="str">
        <f>IFERROR(VLOOKUP(C7046,meetnetcodes!$A:$C,3,FALSE),"")</f>
        <v/>
      </c>
      <c r="I7046" s="7" t="str">
        <f t="shared" ca="1" si="116"/>
        <v/>
      </c>
    </row>
    <row r="7047" spans="1:9" x14ac:dyDescent="0.3">
      <c r="A7047" s="8" t="str">
        <f>IFERROR(VLOOKUP($C7047,meetnetcodes!$A:$C,2,FALSE),"")</f>
        <v/>
      </c>
      <c r="B7047" s="8" t="str">
        <f>IFERROR(VLOOKUP(C7047,meetnetcodes!$A:$C,3,FALSE),"")</f>
        <v/>
      </c>
      <c r="I7047" s="7" t="str">
        <f t="shared" ca="1" si="116"/>
        <v/>
      </c>
    </row>
    <row r="7048" spans="1:9" x14ac:dyDescent="0.3">
      <c r="A7048" s="8" t="str">
        <f>IFERROR(VLOOKUP($C7048,meetnetcodes!$A:$C,2,FALSE),"")</f>
        <v/>
      </c>
      <c r="B7048" s="8" t="str">
        <f>IFERROR(VLOOKUP(C7048,meetnetcodes!$A:$C,3,FALSE),"")</f>
        <v/>
      </c>
      <c r="I7048" s="7" t="str">
        <f t="shared" ref="I7048:I7111" ca="1" si="117">IF(H7048="","",YEAR(TODAY()) - MOD(YEAR(TODAY()),3) + H7048 + 3)</f>
        <v/>
      </c>
    </row>
    <row r="7049" spans="1:9" x14ac:dyDescent="0.3">
      <c r="A7049" s="8" t="str">
        <f>IFERROR(VLOOKUP($C7049,meetnetcodes!$A:$C,2,FALSE),"")</f>
        <v/>
      </c>
      <c r="B7049" s="8" t="str">
        <f>IFERROR(VLOOKUP(C7049,meetnetcodes!$A:$C,3,FALSE),"")</f>
        <v/>
      </c>
      <c r="I7049" s="7" t="str">
        <f t="shared" ca="1" si="117"/>
        <v/>
      </c>
    </row>
    <row r="7050" spans="1:9" x14ac:dyDescent="0.3">
      <c r="A7050" s="8" t="str">
        <f>IFERROR(VLOOKUP($C7050,meetnetcodes!$A:$C,2,FALSE),"")</f>
        <v/>
      </c>
      <c r="B7050" s="8" t="str">
        <f>IFERROR(VLOOKUP(C7050,meetnetcodes!$A:$C,3,FALSE),"")</f>
        <v/>
      </c>
      <c r="I7050" s="7" t="str">
        <f t="shared" ca="1" si="117"/>
        <v/>
      </c>
    </row>
    <row r="7051" spans="1:9" x14ac:dyDescent="0.3">
      <c r="A7051" s="8" t="str">
        <f>IFERROR(VLOOKUP($C7051,meetnetcodes!$A:$C,2,FALSE),"")</f>
        <v/>
      </c>
      <c r="B7051" s="8" t="str">
        <f>IFERROR(VLOOKUP(C7051,meetnetcodes!$A:$C,3,FALSE),"")</f>
        <v/>
      </c>
      <c r="I7051" s="7" t="str">
        <f t="shared" ca="1" si="117"/>
        <v/>
      </c>
    </row>
    <row r="7052" spans="1:9" x14ac:dyDescent="0.3">
      <c r="A7052" s="8" t="str">
        <f>IFERROR(VLOOKUP($C7052,meetnetcodes!$A:$C,2,FALSE),"")</f>
        <v/>
      </c>
      <c r="B7052" s="8" t="str">
        <f>IFERROR(VLOOKUP(C7052,meetnetcodes!$A:$C,3,FALSE),"")</f>
        <v/>
      </c>
      <c r="I7052" s="7" t="str">
        <f t="shared" ca="1" si="117"/>
        <v/>
      </c>
    </row>
    <row r="7053" spans="1:9" x14ac:dyDescent="0.3">
      <c r="A7053" s="8" t="str">
        <f>IFERROR(VLOOKUP($C7053,meetnetcodes!$A:$C,2,FALSE),"")</f>
        <v/>
      </c>
      <c r="B7053" s="8" t="str">
        <f>IFERROR(VLOOKUP(C7053,meetnetcodes!$A:$C,3,FALSE),"")</f>
        <v/>
      </c>
      <c r="I7053" s="7" t="str">
        <f t="shared" ca="1" si="117"/>
        <v/>
      </c>
    </row>
    <row r="7054" spans="1:9" x14ac:dyDescent="0.3">
      <c r="A7054" s="8" t="str">
        <f>IFERROR(VLOOKUP($C7054,meetnetcodes!$A:$C,2,FALSE),"")</f>
        <v/>
      </c>
      <c r="B7054" s="8" t="str">
        <f>IFERROR(VLOOKUP(C7054,meetnetcodes!$A:$C,3,FALSE),"")</f>
        <v/>
      </c>
      <c r="I7054" s="7" t="str">
        <f t="shared" ca="1" si="117"/>
        <v/>
      </c>
    </row>
    <row r="7055" spans="1:9" x14ac:dyDescent="0.3">
      <c r="A7055" s="8" t="str">
        <f>IFERROR(VLOOKUP($C7055,meetnetcodes!$A:$C,2,FALSE),"")</f>
        <v/>
      </c>
      <c r="B7055" s="8" t="str">
        <f>IFERROR(VLOOKUP(C7055,meetnetcodes!$A:$C,3,FALSE),"")</f>
        <v/>
      </c>
      <c r="I7055" s="7" t="str">
        <f t="shared" ca="1" si="117"/>
        <v/>
      </c>
    </row>
    <row r="7056" spans="1:9" x14ac:dyDescent="0.3">
      <c r="A7056" s="8" t="str">
        <f>IFERROR(VLOOKUP($C7056,meetnetcodes!$A:$C,2,FALSE),"")</f>
        <v/>
      </c>
      <c r="B7056" s="8" t="str">
        <f>IFERROR(VLOOKUP(C7056,meetnetcodes!$A:$C,3,FALSE),"")</f>
        <v/>
      </c>
      <c r="I7056" s="7" t="str">
        <f t="shared" ca="1" si="117"/>
        <v/>
      </c>
    </row>
    <row r="7057" spans="1:9" x14ac:dyDescent="0.3">
      <c r="A7057" s="8" t="str">
        <f>IFERROR(VLOOKUP($C7057,meetnetcodes!$A:$C,2,FALSE),"")</f>
        <v/>
      </c>
      <c r="B7057" s="8" t="str">
        <f>IFERROR(VLOOKUP(C7057,meetnetcodes!$A:$C,3,FALSE),"")</f>
        <v/>
      </c>
      <c r="I7057" s="7" t="str">
        <f t="shared" ca="1" si="117"/>
        <v/>
      </c>
    </row>
    <row r="7058" spans="1:9" x14ac:dyDescent="0.3">
      <c r="A7058" s="8" t="str">
        <f>IFERROR(VLOOKUP($C7058,meetnetcodes!$A:$C,2,FALSE),"")</f>
        <v/>
      </c>
      <c r="B7058" s="8" t="str">
        <f>IFERROR(VLOOKUP(C7058,meetnetcodes!$A:$C,3,FALSE),"")</f>
        <v/>
      </c>
      <c r="I7058" s="7" t="str">
        <f t="shared" ca="1" si="117"/>
        <v/>
      </c>
    </row>
    <row r="7059" spans="1:9" x14ac:dyDescent="0.3">
      <c r="A7059" s="8" t="str">
        <f>IFERROR(VLOOKUP($C7059,meetnetcodes!$A:$C,2,FALSE),"")</f>
        <v/>
      </c>
      <c r="B7059" s="8" t="str">
        <f>IFERROR(VLOOKUP(C7059,meetnetcodes!$A:$C,3,FALSE),"")</f>
        <v/>
      </c>
      <c r="I7059" s="7" t="str">
        <f t="shared" ca="1" si="117"/>
        <v/>
      </c>
    </row>
    <row r="7060" spans="1:9" x14ac:dyDescent="0.3">
      <c r="A7060" s="8" t="str">
        <f>IFERROR(VLOOKUP($C7060,meetnetcodes!$A:$C,2,FALSE),"")</f>
        <v/>
      </c>
      <c r="B7060" s="8" t="str">
        <f>IFERROR(VLOOKUP(C7060,meetnetcodes!$A:$C,3,FALSE),"")</f>
        <v/>
      </c>
      <c r="I7060" s="7" t="str">
        <f t="shared" ca="1" si="117"/>
        <v/>
      </c>
    </row>
    <row r="7061" spans="1:9" x14ac:dyDescent="0.3">
      <c r="A7061" s="8" t="str">
        <f>IFERROR(VLOOKUP($C7061,meetnetcodes!$A:$C,2,FALSE),"")</f>
        <v/>
      </c>
      <c r="B7061" s="8" t="str">
        <f>IFERROR(VLOOKUP(C7061,meetnetcodes!$A:$C,3,FALSE),"")</f>
        <v/>
      </c>
      <c r="I7061" s="7" t="str">
        <f t="shared" ca="1" si="117"/>
        <v/>
      </c>
    </row>
    <row r="7062" spans="1:9" x14ac:dyDescent="0.3">
      <c r="A7062" s="8" t="str">
        <f>IFERROR(VLOOKUP($C7062,meetnetcodes!$A:$C,2,FALSE),"")</f>
        <v/>
      </c>
      <c r="B7062" s="8" t="str">
        <f>IFERROR(VLOOKUP(C7062,meetnetcodes!$A:$C,3,FALSE),"")</f>
        <v/>
      </c>
      <c r="I7062" s="7" t="str">
        <f t="shared" ca="1" si="117"/>
        <v/>
      </c>
    </row>
    <row r="7063" spans="1:9" x14ac:dyDescent="0.3">
      <c r="A7063" s="8" t="str">
        <f>IFERROR(VLOOKUP($C7063,meetnetcodes!$A:$C,2,FALSE),"")</f>
        <v/>
      </c>
      <c r="B7063" s="8" t="str">
        <f>IFERROR(VLOOKUP(C7063,meetnetcodes!$A:$C,3,FALSE),"")</f>
        <v/>
      </c>
      <c r="I7063" s="7" t="str">
        <f t="shared" ca="1" si="117"/>
        <v/>
      </c>
    </row>
    <row r="7064" spans="1:9" x14ac:dyDescent="0.3">
      <c r="A7064" s="8" t="str">
        <f>IFERROR(VLOOKUP($C7064,meetnetcodes!$A:$C,2,FALSE),"")</f>
        <v/>
      </c>
      <c r="B7064" s="8" t="str">
        <f>IFERROR(VLOOKUP(C7064,meetnetcodes!$A:$C,3,FALSE),"")</f>
        <v/>
      </c>
      <c r="I7064" s="7" t="str">
        <f t="shared" ca="1" si="117"/>
        <v/>
      </c>
    </row>
    <row r="7065" spans="1:9" x14ac:dyDescent="0.3">
      <c r="A7065" s="8" t="str">
        <f>IFERROR(VLOOKUP($C7065,meetnetcodes!$A:$C,2,FALSE),"")</f>
        <v/>
      </c>
      <c r="B7065" s="8" t="str">
        <f>IFERROR(VLOOKUP(C7065,meetnetcodes!$A:$C,3,FALSE),"")</f>
        <v/>
      </c>
      <c r="I7065" s="7" t="str">
        <f t="shared" ca="1" si="117"/>
        <v/>
      </c>
    </row>
    <row r="7066" spans="1:9" x14ac:dyDescent="0.3">
      <c r="A7066" s="8" t="str">
        <f>IFERROR(VLOOKUP($C7066,meetnetcodes!$A:$C,2,FALSE),"")</f>
        <v/>
      </c>
      <c r="B7066" s="8" t="str">
        <f>IFERROR(VLOOKUP(C7066,meetnetcodes!$A:$C,3,FALSE),"")</f>
        <v/>
      </c>
      <c r="I7066" s="7" t="str">
        <f t="shared" ca="1" si="117"/>
        <v/>
      </c>
    </row>
    <row r="7067" spans="1:9" x14ac:dyDescent="0.3">
      <c r="A7067" s="8" t="str">
        <f>IFERROR(VLOOKUP($C7067,meetnetcodes!$A:$C,2,FALSE),"")</f>
        <v/>
      </c>
      <c r="B7067" s="8" t="str">
        <f>IFERROR(VLOOKUP(C7067,meetnetcodes!$A:$C,3,FALSE),"")</f>
        <v/>
      </c>
      <c r="I7067" s="7" t="str">
        <f t="shared" ca="1" si="117"/>
        <v/>
      </c>
    </row>
    <row r="7068" spans="1:9" x14ac:dyDescent="0.3">
      <c r="A7068" s="8" t="str">
        <f>IFERROR(VLOOKUP($C7068,meetnetcodes!$A:$C,2,FALSE),"")</f>
        <v/>
      </c>
      <c r="B7068" s="8" t="str">
        <f>IFERROR(VLOOKUP(C7068,meetnetcodes!$A:$C,3,FALSE),"")</f>
        <v/>
      </c>
      <c r="I7068" s="7" t="str">
        <f t="shared" ca="1" si="117"/>
        <v/>
      </c>
    </row>
    <row r="7069" spans="1:9" x14ac:dyDescent="0.3">
      <c r="A7069" s="8" t="str">
        <f>IFERROR(VLOOKUP($C7069,meetnetcodes!$A:$C,2,FALSE),"")</f>
        <v/>
      </c>
      <c r="B7069" s="8" t="str">
        <f>IFERROR(VLOOKUP(C7069,meetnetcodes!$A:$C,3,FALSE),"")</f>
        <v/>
      </c>
      <c r="I7069" s="7" t="str">
        <f t="shared" ca="1" si="117"/>
        <v/>
      </c>
    </row>
    <row r="7070" spans="1:9" x14ac:dyDescent="0.3">
      <c r="A7070" s="8" t="str">
        <f>IFERROR(VLOOKUP($C7070,meetnetcodes!$A:$C,2,FALSE),"")</f>
        <v/>
      </c>
      <c r="B7070" s="8" t="str">
        <f>IFERROR(VLOOKUP(C7070,meetnetcodes!$A:$C,3,FALSE),"")</f>
        <v/>
      </c>
      <c r="I7070" s="7" t="str">
        <f t="shared" ca="1" si="117"/>
        <v/>
      </c>
    </row>
    <row r="7071" spans="1:9" x14ac:dyDescent="0.3">
      <c r="A7071" s="8" t="str">
        <f>IFERROR(VLOOKUP($C7071,meetnetcodes!$A:$C,2,FALSE),"")</f>
        <v/>
      </c>
      <c r="B7071" s="8" t="str">
        <f>IFERROR(VLOOKUP(C7071,meetnetcodes!$A:$C,3,FALSE),"")</f>
        <v/>
      </c>
      <c r="I7071" s="7" t="str">
        <f t="shared" ca="1" si="117"/>
        <v/>
      </c>
    </row>
    <row r="7072" spans="1:9" x14ac:dyDescent="0.3">
      <c r="A7072" s="8" t="str">
        <f>IFERROR(VLOOKUP($C7072,meetnetcodes!$A:$C,2,FALSE),"")</f>
        <v/>
      </c>
      <c r="B7072" s="8" t="str">
        <f>IFERROR(VLOOKUP(C7072,meetnetcodes!$A:$C,3,FALSE),"")</f>
        <v/>
      </c>
      <c r="I7072" s="7" t="str">
        <f t="shared" ca="1" si="117"/>
        <v/>
      </c>
    </row>
    <row r="7073" spans="1:9" x14ac:dyDescent="0.3">
      <c r="A7073" s="8" t="str">
        <f>IFERROR(VLOOKUP($C7073,meetnetcodes!$A:$C,2,FALSE),"")</f>
        <v/>
      </c>
      <c r="B7073" s="8" t="str">
        <f>IFERROR(VLOOKUP(C7073,meetnetcodes!$A:$C,3,FALSE),"")</f>
        <v/>
      </c>
      <c r="I7073" s="7" t="str">
        <f t="shared" ca="1" si="117"/>
        <v/>
      </c>
    </row>
    <row r="7074" spans="1:9" x14ac:dyDescent="0.3">
      <c r="A7074" s="8" t="str">
        <f>IFERROR(VLOOKUP($C7074,meetnetcodes!$A:$C,2,FALSE),"")</f>
        <v/>
      </c>
      <c r="B7074" s="8" t="str">
        <f>IFERROR(VLOOKUP(C7074,meetnetcodes!$A:$C,3,FALSE),"")</f>
        <v/>
      </c>
      <c r="I7074" s="7" t="str">
        <f t="shared" ca="1" si="117"/>
        <v/>
      </c>
    </row>
    <row r="7075" spans="1:9" x14ac:dyDescent="0.3">
      <c r="A7075" s="8" t="str">
        <f>IFERROR(VLOOKUP($C7075,meetnetcodes!$A:$C,2,FALSE),"")</f>
        <v/>
      </c>
      <c r="B7075" s="8" t="str">
        <f>IFERROR(VLOOKUP(C7075,meetnetcodes!$A:$C,3,FALSE),"")</f>
        <v/>
      </c>
      <c r="I7075" s="7" t="str">
        <f t="shared" ca="1" si="117"/>
        <v/>
      </c>
    </row>
    <row r="7076" spans="1:9" x14ac:dyDescent="0.3">
      <c r="A7076" s="8" t="str">
        <f>IFERROR(VLOOKUP($C7076,meetnetcodes!$A:$C,2,FALSE),"")</f>
        <v/>
      </c>
      <c r="B7076" s="8" t="str">
        <f>IFERROR(VLOOKUP(C7076,meetnetcodes!$A:$C,3,FALSE),"")</f>
        <v/>
      </c>
      <c r="I7076" s="7" t="str">
        <f t="shared" ca="1" si="117"/>
        <v/>
      </c>
    </row>
    <row r="7077" spans="1:9" x14ac:dyDescent="0.3">
      <c r="A7077" s="8" t="str">
        <f>IFERROR(VLOOKUP($C7077,meetnetcodes!$A:$C,2,FALSE),"")</f>
        <v/>
      </c>
      <c r="B7077" s="8" t="str">
        <f>IFERROR(VLOOKUP(C7077,meetnetcodes!$A:$C,3,FALSE),"")</f>
        <v/>
      </c>
      <c r="I7077" s="7" t="str">
        <f t="shared" ca="1" si="117"/>
        <v/>
      </c>
    </row>
    <row r="7078" spans="1:9" x14ac:dyDescent="0.3">
      <c r="A7078" s="8" t="str">
        <f>IFERROR(VLOOKUP($C7078,meetnetcodes!$A:$C,2,FALSE),"")</f>
        <v/>
      </c>
      <c r="B7078" s="8" t="str">
        <f>IFERROR(VLOOKUP(C7078,meetnetcodes!$A:$C,3,FALSE),"")</f>
        <v/>
      </c>
      <c r="I7078" s="7" t="str">
        <f t="shared" ca="1" si="117"/>
        <v/>
      </c>
    </row>
    <row r="7079" spans="1:9" x14ac:dyDescent="0.3">
      <c r="A7079" s="8" t="str">
        <f>IFERROR(VLOOKUP($C7079,meetnetcodes!$A:$C,2,FALSE),"")</f>
        <v/>
      </c>
      <c r="B7079" s="8" t="str">
        <f>IFERROR(VLOOKUP(C7079,meetnetcodes!$A:$C,3,FALSE),"")</f>
        <v/>
      </c>
      <c r="I7079" s="7" t="str">
        <f t="shared" ca="1" si="117"/>
        <v/>
      </c>
    </row>
    <row r="7080" spans="1:9" x14ac:dyDescent="0.3">
      <c r="A7080" s="8" t="str">
        <f>IFERROR(VLOOKUP($C7080,meetnetcodes!$A:$C,2,FALSE),"")</f>
        <v/>
      </c>
      <c r="B7080" s="8" t="str">
        <f>IFERROR(VLOOKUP(C7080,meetnetcodes!$A:$C,3,FALSE),"")</f>
        <v/>
      </c>
      <c r="I7080" s="7" t="str">
        <f t="shared" ca="1" si="117"/>
        <v/>
      </c>
    </row>
    <row r="7081" spans="1:9" x14ac:dyDescent="0.3">
      <c r="A7081" s="8" t="str">
        <f>IFERROR(VLOOKUP($C7081,meetnetcodes!$A:$C,2,FALSE),"")</f>
        <v/>
      </c>
      <c r="B7081" s="8" t="str">
        <f>IFERROR(VLOOKUP(C7081,meetnetcodes!$A:$C,3,FALSE),"")</f>
        <v/>
      </c>
      <c r="I7081" s="7" t="str">
        <f t="shared" ca="1" si="117"/>
        <v/>
      </c>
    </row>
    <row r="7082" spans="1:9" x14ac:dyDescent="0.3">
      <c r="A7082" s="8" t="str">
        <f>IFERROR(VLOOKUP($C7082,meetnetcodes!$A:$C,2,FALSE),"")</f>
        <v/>
      </c>
      <c r="B7082" s="8" t="str">
        <f>IFERROR(VLOOKUP(C7082,meetnetcodes!$A:$C,3,FALSE),"")</f>
        <v/>
      </c>
      <c r="I7082" s="7" t="str">
        <f t="shared" ca="1" si="117"/>
        <v/>
      </c>
    </row>
    <row r="7083" spans="1:9" x14ac:dyDescent="0.3">
      <c r="A7083" s="8" t="str">
        <f>IFERROR(VLOOKUP($C7083,meetnetcodes!$A:$C,2,FALSE),"")</f>
        <v/>
      </c>
      <c r="B7083" s="8" t="str">
        <f>IFERROR(VLOOKUP(C7083,meetnetcodes!$A:$C,3,FALSE),"")</f>
        <v/>
      </c>
      <c r="I7083" s="7" t="str">
        <f t="shared" ca="1" si="117"/>
        <v/>
      </c>
    </row>
    <row r="7084" spans="1:9" x14ac:dyDescent="0.3">
      <c r="A7084" s="8" t="str">
        <f>IFERROR(VLOOKUP($C7084,meetnetcodes!$A:$C,2,FALSE),"")</f>
        <v/>
      </c>
      <c r="B7084" s="8" t="str">
        <f>IFERROR(VLOOKUP(C7084,meetnetcodes!$A:$C,3,FALSE),"")</f>
        <v/>
      </c>
      <c r="I7084" s="7" t="str">
        <f t="shared" ca="1" si="117"/>
        <v/>
      </c>
    </row>
    <row r="7085" spans="1:9" x14ac:dyDescent="0.3">
      <c r="A7085" s="8" t="str">
        <f>IFERROR(VLOOKUP($C7085,meetnetcodes!$A:$C,2,FALSE),"")</f>
        <v/>
      </c>
      <c r="B7085" s="8" t="str">
        <f>IFERROR(VLOOKUP(C7085,meetnetcodes!$A:$C,3,FALSE),"")</f>
        <v/>
      </c>
      <c r="I7085" s="7" t="str">
        <f t="shared" ca="1" si="117"/>
        <v/>
      </c>
    </row>
    <row r="7086" spans="1:9" x14ac:dyDescent="0.3">
      <c r="A7086" s="8" t="str">
        <f>IFERROR(VLOOKUP($C7086,meetnetcodes!$A:$C,2,FALSE),"")</f>
        <v/>
      </c>
      <c r="B7086" s="8" t="str">
        <f>IFERROR(VLOOKUP(C7086,meetnetcodes!$A:$C,3,FALSE),"")</f>
        <v/>
      </c>
      <c r="I7086" s="7" t="str">
        <f t="shared" ca="1" si="117"/>
        <v/>
      </c>
    </row>
    <row r="7087" spans="1:9" x14ac:dyDescent="0.3">
      <c r="A7087" s="8" t="str">
        <f>IFERROR(VLOOKUP($C7087,meetnetcodes!$A:$C,2,FALSE),"")</f>
        <v/>
      </c>
      <c r="B7087" s="8" t="str">
        <f>IFERROR(VLOOKUP(C7087,meetnetcodes!$A:$C,3,FALSE),"")</f>
        <v/>
      </c>
      <c r="I7087" s="7" t="str">
        <f t="shared" ca="1" si="117"/>
        <v/>
      </c>
    </row>
    <row r="7088" spans="1:9" x14ac:dyDescent="0.3">
      <c r="A7088" s="8" t="str">
        <f>IFERROR(VLOOKUP($C7088,meetnetcodes!$A:$C,2,FALSE),"")</f>
        <v/>
      </c>
      <c r="B7088" s="8" t="str">
        <f>IFERROR(VLOOKUP(C7088,meetnetcodes!$A:$C,3,FALSE),"")</f>
        <v/>
      </c>
      <c r="I7088" s="7" t="str">
        <f t="shared" ca="1" si="117"/>
        <v/>
      </c>
    </row>
    <row r="7089" spans="1:9" x14ac:dyDescent="0.3">
      <c r="A7089" s="8" t="str">
        <f>IFERROR(VLOOKUP($C7089,meetnetcodes!$A:$C,2,FALSE),"")</f>
        <v/>
      </c>
      <c r="B7089" s="8" t="str">
        <f>IFERROR(VLOOKUP(C7089,meetnetcodes!$A:$C,3,FALSE),"")</f>
        <v/>
      </c>
      <c r="I7089" s="7" t="str">
        <f t="shared" ca="1" si="117"/>
        <v/>
      </c>
    </row>
    <row r="7090" spans="1:9" x14ac:dyDescent="0.3">
      <c r="A7090" s="8" t="str">
        <f>IFERROR(VLOOKUP($C7090,meetnetcodes!$A:$C,2,FALSE),"")</f>
        <v/>
      </c>
      <c r="B7090" s="8" t="str">
        <f>IFERROR(VLOOKUP(C7090,meetnetcodes!$A:$C,3,FALSE),"")</f>
        <v/>
      </c>
      <c r="I7090" s="7" t="str">
        <f t="shared" ca="1" si="117"/>
        <v/>
      </c>
    </row>
    <row r="7091" spans="1:9" x14ac:dyDescent="0.3">
      <c r="A7091" s="8" t="str">
        <f>IFERROR(VLOOKUP($C7091,meetnetcodes!$A:$C,2,FALSE),"")</f>
        <v/>
      </c>
      <c r="B7091" s="8" t="str">
        <f>IFERROR(VLOOKUP(C7091,meetnetcodes!$A:$C,3,FALSE),"")</f>
        <v/>
      </c>
      <c r="I7091" s="7" t="str">
        <f t="shared" ca="1" si="117"/>
        <v/>
      </c>
    </row>
    <row r="7092" spans="1:9" x14ac:dyDescent="0.3">
      <c r="A7092" s="8" t="str">
        <f>IFERROR(VLOOKUP($C7092,meetnetcodes!$A:$C,2,FALSE),"")</f>
        <v/>
      </c>
      <c r="B7092" s="8" t="str">
        <f>IFERROR(VLOOKUP(C7092,meetnetcodes!$A:$C,3,FALSE),"")</f>
        <v/>
      </c>
      <c r="I7092" s="7" t="str">
        <f t="shared" ca="1" si="117"/>
        <v/>
      </c>
    </row>
    <row r="7093" spans="1:9" x14ac:dyDescent="0.3">
      <c r="A7093" s="8" t="str">
        <f>IFERROR(VLOOKUP($C7093,meetnetcodes!$A:$C,2,FALSE),"")</f>
        <v/>
      </c>
      <c r="B7093" s="8" t="str">
        <f>IFERROR(VLOOKUP(C7093,meetnetcodes!$A:$C,3,FALSE),"")</f>
        <v/>
      </c>
      <c r="I7093" s="7" t="str">
        <f t="shared" ca="1" si="117"/>
        <v/>
      </c>
    </row>
    <row r="7094" spans="1:9" x14ac:dyDescent="0.3">
      <c r="A7094" s="8" t="str">
        <f>IFERROR(VLOOKUP($C7094,meetnetcodes!$A:$C,2,FALSE),"")</f>
        <v/>
      </c>
      <c r="B7094" s="8" t="str">
        <f>IFERROR(VLOOKUP(C7094,meetnetcodes!$A:$C,3,FALSE),"")</f>
        <v/>
      </c>
      <c r="I7094" s="7" t="str">
        <f t="shared" ca="1" si="117"/>
        <v/>
      </c>
    </row>
    <row r="7095" spans="1:9" x14ac:dyDescent="0.3">
      <c r="A7095" s="8" t="str">
        <f>IFERROR(VLOOKUP($C7095,meetnetcodes!$A:$C,2,FALSE),"")</f>
        <v/>
      </c>
      <c r="B7095" s="8" t="str">
        <f>IFERROR(VLOOKUP(C7095,meetnetcodes!$A:$C,3,FALSE),"")</f>
        <v/>
      </c>
      <c r="I7095" s="7" t="str">
        <f t="shared" ca="1" si="117"/>
        <v/>
      </c>
    </row>
    <row r="7096" spans="1:9" x14ac:dyDescent="0.3">
      <c r="A7096" s="8" t="str">
        <f>IFERROR(VLOOKUP($C7096,meetnetcodes!$A:$C,2,FALSE),"")</f>
        <v/>
      </c>
      <c r="B7096" s="8" t="str">
        <f>IFERROR(VLOOKUP(C7096,meetnetcodes!$A:$C,3,FALSE),"")</f>
        <v/>
      </c>
      <c r="I7096" s="7" t="str">
        <f t="shared" ca="1" si="117"/>
        <v/>
      </c>
    </row>
    <row r="7097" spans="1:9" x14ac:dyDescent="0.3">
      <c r="A7097" s="8" t="str">
        <f>IFERROR(VLOOKUP($C7097,meetnetcodes!$A:$C,2,FALSE),"")</f>
        <v/>
      </c>
      <c r="B7097" s="8" t="str">
        <f>IFERROR(VLOOKUP(C7097,meetnetcodes!$A:$C,3,FALSE),"")</f>
        <v/>
      </c>
      <c r="I7097" s="7" t="str">
        <f t="shared" ca="1" si="117"/>
        <v/>
      </c>
    </row>
    <row r="7098" spans="1:9" x14ac:dyDescent="0.3">
      <c r="A7098" s="8" t="str">
        <f>IFERROR(VLOOKUP($C7098,meetnetcodes!$A:$C,2,FALSE),"")</f>
        <v/>
      </c>
      <c r="B7098" s="8" t="str">
        <f>IFERROR(VLOOKUP(C7098,meetnetcodes!$A:$C,3,FALSE),"")</f>
        <v/>
      </c>
      <c r="I7098" s="7" t="str">
        <f t="shared" ca="1" si="117"/>
        <v/>
      </c>
    </row>
    <row r="7099" spans="1:9" x14ac:dyDescent="0.3">
      <c r="A7099" s="8" t="str">
        <f>IFERROR(VLOOKUP($C7099,meetnetcodes!$A:$C,2,FALSE),"")</f>
        <v/>
      </c>
      <c r="B7099" s="8" t="str">
        <f>IFERROR(VLOOKUP(C7099,meetnetcodes!$A:$C,3,FALSE),"")</f>
        <v/>
      </c>
      <c r="I7099" s="7" t="str">
        <f t="shared" ca="1" si="117"/>
        <v/>
      </c>
    </row>
    <row r="7100" spans="1:9" x14ac:dyDescent="0.3">
      <c r="A7100" s="8" t="str">
        <f>IFERROR(VLOOKUP($C7100,meetnetcodes!$A:$C,2,FALSE),"")</f>
        <v/>
      </c>
      <c r="B7100" s="8" t="str">
        <f>IFERROR(VLOOKUP(C7100,meetnetcodes!$A:$C,3,FALSE),"")</f>
        <v/>
      </c>
      <c r="I7100" s="7" t="str">
        <f t="shared" ca="1" si="117"/>
        <v/>
      </c>
    </row>
    <row r="7101" spans="1:9" x14ac:dyDescent="0.3">
      <c r="A7101" s="8" t="str">
        <f>IFERROR(VLOOKUP($C7101,meetnetcodes!$A:$C,2,FALSE),"")</f>
        <v/>
      </c>
      <c r="B7101" s="8" t="str">
        <f>IFERROR(VLOOKUP(C7101,meetnetcodes!$A:$C,3,FALSE),"")</f>
        <v/>
      </c>
      <c r="I7101" s="7" t="str">
        <f t="shared" ca="1" si="117"/>
        <v/>
      </c>
    </row>
    <row r="7102" spans="1:9" x14ac:dyDescent="0.3">
      <c r="A7102" s="8" t="str">
        <f>IFERROR(VLOOKUP($C7102,meetnetcodes!$A:$C,2,FALSE),"")</f>
        <v/>
      </c>
      <c r="B7102" s="8" t="str">
        <f>IFERROR(VLOOKUP(C7102,meetnetcodes!$A:$C,3,FALSE),"")</f>
        <v/>
      </c>
      <c r="I7102" s="7" t="str">
        <f t="shared" ca="1" si="117"/>
        <v/>
      </c>
    </row>
    <row r="7103" spans="1:9" x14ac:dyDescent="0.3">
      <c r="A7103" s="8" t="str">
        <f>IFERROR(VLOOKUP($C7103,meetnetcodes!$A:$C,2,FALSE),"")</f>
        <v/>
      </c>
      <c r="B7103" s="8" t="str">
        <f>IFERROR(VLOOKUP(C7103,meetnetcodes!$A:$C,3,FALSE),"")</f>
        <v/>
      </c>
      <c r="I7103" s="7" t="str">
        <f t="shared" ca="1" si="117"/>
        <v/>
      </c>
    </row>
    <row r="7104" spans="1:9" x14ac:dyDescent="0.3">
      <c r="A7104" s="8" t="str">
        <f>IFERROR(VLOOKUP($C7104,meetnetcodes!$A:$C,2,FALSE),"")</f>
        <v/>
      </c>
      <c r="B7104" s="8" t="str">
        <f>IFERROR(VLOOKUP(C7104,meetnetcodes!$A:$C,3,FALSE),"")</f>
        <v/>
      </c>
      <c r="I7104" s="7" t="str">
        <f t="shared" ca="1" si="117"/>
        <v/>
      </c>
    </row>
    <row r="7105" spans="1:9" x14ac:dyDescent="0.3">
      <c r="A7105" s="8" t="str">
        <f>IFERROR(VLOOKUP($C7105,meetnetcodes!$A:$C,2,FALSE),"")</f>
        <v/>
      </c>
      <c r="B7105" s="8" t="str">
        <f>IFERROR(VLOOKUP(C7105,meetnetcodes!$A:$C,3,FALSE),"")</f>
        <v/>
      </c>
      <c r="I7105" s="7" t="str">
        <f t="shared" ca="1" si="117"/>
        <v/>
      </c>
    </row>
    <row r="7106" spans="1:9" x14ac:dyDescent="0.3">
      <c r="A7106" s="8" t="str">
        <f>IFERROR(VLOOKUP($C7106,meetnetcodes!$A:$C,2,FALSE),"")</f>
        <v/>
      </c>
      <c r="B7106" s="8" t="str">
        <f>IFERROR(VLOOKUP(C7106,meetnetcodes!$A:$C,3,FALSE),"")</f>
        <v/>
      </c>
      <c r="I7106" s="7" t="str">
        <f t="shared" ca="1" si="117"/>
        <v/>
      </c>
    </row>
    <row r="7107" spans="1:9" x14ac:dyDescent="0.3">
      <c r="A7107" s="8" t="str">
        <f>IFERROR(VLOOKUP($C7107,meetnetcodes!$A:$C,2,FALSE),"")</f>
        <v/>
      </c>
      <c r="B7107" s="8" t="str">
        <f>IFERROR(VLOOKUP(C7107,meetnetcodes!$A:$C,3,FALSE),"")</f>
        <v/>
      </c>
      <c r="I7107" s="7" t="str">
        <f t="shared" ca="1" si="117"/>
        <v/>
      </c>
    </row>
    <row r="7108" spans="1:9" x14ac:dyDescent="0.3">
      <c r="A7108" s="8" t="str">
        <f>IFERROR(VLOOKUP($C7108,meetnetcodes!$A:$C,2,FALSE),"")</f>
        <v/>
      </c>
      <c r="B7108" s="8" t="str">
        <f>IFERROR(VLOOKUP(C7108,meetnetcodes!$A:$C,3,FALSE),"")</f>
        <v/>
      </c>
      <c r="I7108" s="7" t="str">
        <f t="shared" ca="1" si="117"/>
        <v/>
      </c>
    </row>
    <row r="7109" spans="1:9" x14ac:dyDescent="0.3">
      <c r="A7109" s="8" t="str">
        <f>IFERROR(VLOOKUP($C7109,meetnetcodes!$A:$C,2,FALSE),"")</f>
        <v/>
      </c>
      <c r="B7109" s="8" t="str">
        <f>IFERROR(VLOOKUP(C7109,meetnetcodes!$A:$C,3,FALSE),"")</f>
        <v/>
      </c>
      <c r="I7109" s="7" t="str">
        <f t="shared" ca="1" si="117"/>
        <v/>
      </c>
    </row>
    <row r="7110" spans="1:9" x14ac:dyDescent="0.3">
      <c r="A7110" s="8" t="str">
        <f>IFERROR(VLOOKUP($C7110,meetnetcodes!$A:$C,2,FALSE),"")</f>
        <v/>
      </c>
      <c r="B7110" s="8" t="str">
        <f>IFERROR(VLOOKUP(C7110,meetnetcodes!$A:$C,3,FALSE),"")</f>
        <v/>
      </c>
      <c r="I7110" s="7" t="str">
        <f t="shared" ca="1" si="117"/>
        <v/>
      </c>
    </row>
    <row r="7111" spans="1:9" x14ac:dyDescent="0.3">
      <c r="A7111" s="8" t="str">
        <f>IFERROR(VLOOKUP($C7111,meetnetcodes!$A:$C,2,FALSE),"")</f>
        <v/>
      </c>
      <c r="B7111" s="8" t="str">
        <f>IFERROR(VLOOKUP(C7111,meetnetcodes!$A:$C,3,FALSE),"")</f>
        <v/>
      </c>
      <c r="I7111" s="7" t="str">
        <f t="shared" ca="1" si="117"/>
        <v/>
      </c>
    </row>
    <row r="7112" spans="1:9" x14ac:dyDescent="0.3">
      <c r="A7112" s="8" t="str">
        <f>IFERROR(VLOOKUP($C7112,meetnetcodes!$A:$C,2,FALSE),"")</f>
        <v/>
      </c>
      <c r="B7112" s="8" t="str">
        <f>IFERROR(VLOOKUP(C7112,meetnetcodes!$A:$C,3,FALSE),"")</f>
        <v/>
      </c>
      <c r="I7112" s="7" t="str">
        <f t="shared" ref="I7112:I7175" ca="1" si="118">IF(H7112="","",YEAR(TODAY()) - MOD(YEAR(TODAY()),3) + H7112 + 3)</f>
        <v/>
      </c>
    </row>
    <row r="7113" spans="1:9" x14ac:dyDescent="0.3">
      <c r="A7113" s="8" t="str">
        <f>IFERROR(VLOOKUP($C7113,meetnetcodes!$A:$C,2,FALSE),"")</f>
        <v/>
      </c>
      <c r="B7113" s="8" t="str">
        <f>IFERROR(VLOOKUP(C7113,meetnetcodes!$A:$C,3,FALSE),"")</f>
        <v/>
      </c>
      <c r="I7113" s="7" t="str">
        <f t="shared" ca="1" si="118"/>
        <v/>
      </c>
    </row>
    <row r="7114" spans="1:9" x14ac:dyDescent="0.3">
      <c r="A7114" s="8" t="str">
        <f>IFERROR(VLOOKUP($C7114,meetnetcodes!$A:$C,2,FALSE),"")</f>
        <v/>
      </c>
      <c r="B7114" s="8" t="str">
        <f>IFERROR(VLOOKUP(C7114,meetnetcodes!$A:$C,3,FALSE),"")</f>
        <v/>
      </c>
      <c r="I7114" s="7" t="str">
        <f t="shared" ca="1" si="118"/>
        <v/>
      </c>
    </row>
    <row r="7115" spans="1:9" x14ac:dyDescent="0.3">
      <c r="A7115" s="8" t="str">
        <f>IFERROR(VLOOKUP($C7115,meetnetcodes!$A:$C,2,FALSE),"")</f>
        <v/>
      </c>
      <c r="B7115" s="8" t="str">
        <f>IFERROR(VLOOKUP(C7115,meetnetcodes!$A:$C,3,FALSE),"")</f>
        <v/>
      </c>
      <c r="I7115" s="7" t="str">
        <f t="shared" ca="1" si="118"/>
        <v/>
      </c>
    </row>
    <row r="7116" spans="1:9" x14ac:dyDescent="0.3">
      <c r="A7116" s="8" t="str">
        <f>IFERROR(VLOOKUP($C7116,meetnetcodes!$A:$C,2,FALSE),"")</f>
        <v/>
      </c>
      <c r="B7116" s="8" t="str">
        <f>IFERROR(VLOOKUP(C7116,meetnetcodes!$A:$C,3,FALSE),"")</f>
        <v/>
      </c>
      <c r="I7116" s="7" t="str">
        <f t="shared" ca="1" si="118"/>
        <v/>
      </c>
    </row>
    <row r="7117" spans="1:9" x14ac:dyDescent="0.3">
      <c r="A7117" s="8" t="str">
        <f>IFERROR(VLOOKUP($C7117,meetnetcodes!$A:$C,2,FALSE),"")</f>
        <v/>
      </c>
      <c r="B7117" s="8" t="str">
        <f>IFERROR(VLOOKUP(C7117,meetnetcodes!$A:$C,3,FALSE),"")</f>
        <v/>
      </c>
      <c r="I7117" s="7" t="str">
        <f t="shared" ca="1" si="118"/>
        <v/>
      </c>
    </row>
    <row r="7118" spans="1:9" x14ac:dyDescent="0.3">
      <c r="A7118" s="8" t="str">
        <f>IFERROR(VLOOKUP($C7118,meetnetcodes!$A:$C,2,FALSE),"")</f>
        <v/>
      </c>
      <c r="B7118" s="8" t="str">
        <f>IFERROR(VLOOKUP(C7118,meetnetcodes!$A:$C,3,FALSE),"")</f>
        <v/>
      </c>
      <c r="I7118" s="7" t="str">
        <f t="shared" ca="1" si="118"/>
        <v/>
      </c>
    </row>
    <row r="7119" spans="1:9" x14ac:dyDescent="0.3">
      <c r="A7119" s="8" t="str">
        <f>IFERROR(VLOOKUP($C7119,meetnetcodes!$A:$C,2,FALSE),"")</f>
        <v/>
      </c>
      <c r="B7119" s="8" t="str">
        <f>IFERROR(VLOOKUP(C7119,meetnetcodes!$A:$C,3,FALSE),"")</f>
        <v/>
      </c>
      <c r="I7119" s="7" t="str">
        <f t="shared" ca="1" si="118"/>
        <v/>
      </c>
    </row>
    <row r="7120" spans="1:9" x14ac:dyDescent="0.3">
      <c r="A7120" s="8" t="str">
        <f>IFERROR(VLOOKUP($C7120,meetnetcodes!$A:$C,2,FALSE),"")</f>
        <v/>
      </c>
      <c r="B7120" s="8" t="str">
        <f>IFERROR(VLOOKUP(C7120,meetnetcodes!$A:$C,3,FALSE),"")</f>
        <v/>
      </c>
      <c r="I7120" s="7" t="str">
        <f t="shared" ca="1" si="118"/>
        <v/>
      </c>
    </row>
    <row r="7121" spans="1:9" x14ac:dyDescent="0.3">
      <c r="A7121" s="8" t="str">
        <f>IFERROR(VLOOKUP($C7121,meetnetcodes!$A:$C,2,FALSE),"")</f>
        <v/>
      </c>
      <c r="B7121" s="8" t="str">
        <f>IFERROR(VLOOKUP(C7121,meetnetcodes!$A:$C,3,FALSE),"")</f>
        <v/>
      </c>
      <c r="I7121" s="7" t="str">
        <f t="shared" ca="1" si="118"/>
        <v/>
      </c>
    </row>
    <row r="7122" spans="1:9" x14ac:dyDescent="0.3">
      <c r="A7122" s="8" t="str">
        <f>IFERROR(VLOOKUP($C7122,meetnetcodes!$A:$C,2,FALSE),"")</f>
        <v/>
      </c>
      <c r="B7122" s="8" t="str">
        <f>IFERROR(VLOOKUP(C7122,meetnetcodes!$A:$C,3,FALSE),"")</f>
        <v/>
      </c>
      <c r="I7122" s="7" t="str">
        <f t="shared" ca="1" si="118"/>
        <v/>
      </c>
    </row>
    <row r="7123" spans="1:9" x14ac:dyDescent="0.3">
      <c r="A7123" s="8" t="str">
        <f>IFERROR(VLOOKUP($C7123,meetnetcodes!$A:$C,2,FALSE),"")</f>
        <v/>
      </c>
      <c r="B7123" s="8" t="str">
        <f>IFERROR(VLOOKUP(C7123,meetnetcodes!$A:$C,3,FALSE),"")</f>
        <v/>
      </c>
      <c r="I7123" s="7" t="str">
        <f t="shared" ca="1" si="118"/>
        <v/>
      </c>
    </row>
    <row r="7124" spans="1:9" x14ac:dyDescent="0.3">
      <c r="A7124" s="8" t="str">
        <f>IFERROR(VLOOKUP($C7124,meetnetcodes!$A:$C,2,FALSE),"")</f>
        <v/>
      </c>
      <c r="B7124" s="8" t="str">
        <f>IFERROR(VLOOKUP(C7124,meetnetcodes!$A:$C,3,FALSE),"")</f>
        <v/>
      </c>
      <c r="I7124" s="7" t="str">
        <f t="shared" ca="1" si="118"/>
        <v/>
      </c>
    </row>
    <row r="7125" spans="1:9" x14ac:dyDescent="0.3">
      <c r="A7125" s="8" t="str">
        <f>IFERROR(VLOOKUP($C7125,meetnetcodes!$A:$C,2,FALSE),"")</f>
        <v/>
      </c>
      <c r="B7125" s="8" t="str">
        <f>IFERROR(VLOOKUP(C7125,meetnetcodes!$A:$C,3,FALSE),"")</f>
        <v/>
      </c>
      <c r="I7125" s="7" t="str">
        <f t="shared" ca="1" si="118"/>
        <v/>
      </c>
    </row>
    <row r="7126" spans="1:9" x14ac:dyDescent="0.3">
      <c r="A7126" s="8" t="str">
        <f>IFERROR(VLOOKUP($C7126,meetnetcodes!$A:$C,2,FALSE),"")</f>
        <v/>
      </c>
      <c r="B7126" s="8" t="str">
        <f>IFERROR(VLOOKUP(C7126,meetnetcodes!$A:$C,3,FALSE),"")</f>
        <v/>
      </c>
      <c r="I7126" s="7" t="str">
        <f t="shared" ca="1" si="118"/>
        <v/>
      </c>
    </row>
    <row r="7127" spans="1:9" x14ac:dyDescent="0.3">
      <c r="A7127" s="8" t="str">
        <f>IFERROR(VLOOKUP($C7127,meetnetcodes!$A:$C,2,FALSE),"")</f>
        <v/>
      </c>
      <c r="B7127" s="8" t="str">
        <f>IFERROR(VLOOKUP(C7127,meetnetcodes!$A:$C,3,FALSE),"")</f>
        <v/>
      </c>
      <c r="I7127" s="7" t="str">
        <f t="shared" ca="1" si="118"/>
        <v/>
      </c>
    </row>
    <row r="7128" spans="1:9" x14ac:dyDescent="0.3">
      <c r="A7128" s="8" t="str">
        <f>IFERROR(VLOOKUP($C7128,meetnetcodes!$A:$C,2,FALSE),"")</f>
        <v/>
      </c>
      <c r="B7128" s="8" t="str">
        <f>IFERROR(VLOOKUP(C7128,meetnetcodes!$A:$C,3,FALSE),"")</f>
        <v/>
      </c>
      <c r="I7128" s="7" t="str">
        <f t="shared" ca="1" si="118"/>
        <v/>
      </c>
    </row>
    <row r="7129" spans="1:9" x14ac:dyDescent="0.3">
      <c r="A7129" s="8" t="str">
        <f>IFERROR(VLOOKUP($C7129,meetnetcodes!$A:$C,2,FALSE),"")</f>
        <v/>
      </c>
      <c r="B7129" s="8" t="str">
        <f>IFERROR(VLOOKUP(C7129,meetnetcodes!$A:$C,3,FALSE),"")</f>
        <v/>
      </c>
      <c r="I7129" s="7" t="str">
        <f t="shared" ca="1" si="118"/>
        <v/>
      </c>
    </row>
    <row r="7130" spans="1:9" x14ac:dyDescent="0.3">
      <c r="A7130" s="8" t="str">
        <f>IFERROR(VLOOKUP($C7130,meetnetcodes!$A:$C,2,FALSE),"")</f>
        <v/>
      </c>
      <c r="B7130" s="8" t="str">
        <f>IFERROR(VLOOKUP(C7130,meetnetcodes!$A:$C,3,FALSE),"")</f>
        <v/>
      </c>
      <c r="I7130" s="7" t="str">
        <f t="shared" ca="1" si="118"/>
        <v/>
      </c>
    </row>
    <row r="7131" spans="1:9" x14ac:dyDescent="0.3">
      <c r="A7131" s="8" t="str">
        <f>IFERROR(VLOOKUP($C7131,meetnetcodes!$A:$C,2,FALSE),"")</f>
        <v/>
      </c>
      <c r="B7131" s="8" t="str">
        <f>IFERROR(VLOOKUP(C7131,meetnetcodes!$A:$C,3,FALSE),"")</f>
        <v/>
      </c>
      <c r="I7131" s="7" t="str">
        <f t="shared" ca="1" si="118"/>
        <v/>
      </c>
    </row>
    <row r="7132" spans="1:9" x14ac:dyDescent="0.3">
      <c r="A7132" s="8" t="str">
        <f>IFERROR(VLOOKUP($C7132,meetnetcodes!$A:$C,2,FALSE),"")</f>
        <v/>
      </c>
      <c r="B7132" s="8" t="str">
        <f>IFERROR(VLOOKUP(C7132,meetnetcodes!$A:$C,3,FALSE),"")</f>
        <v/>
      </c>
      <c r="I7132" s="7" t="str">
        <f t="shared" ca="1" si="118"/>
        <v/>
      </c>
    </row>
    <row r="7133" spans="1:9" x14ac:dyDescent="0.3">
      <c r="A7133" s="8" t="str">
        <f>IFERROR(VLOOKUP($C7133,meetnetcodes!$A:$C,2,FALSE),"")</f>
        <v/>
      </c>
      <c r="B7133" s="8" t="str">
        <f>IFERROR(VLOOKUP(C7133,meetnetcodes!$A:$C,3,FALSE),"")</f>
        <v/>
      </c>
      <c r="I7133" s="7" t="str">
        <f t="shared" ca="1" si="118"/>
        <v/>
      </c>
    </row>
    <row r="7134" spans="1:9" x14ac:dyDescent="0.3">
      <c r="A7134" s="8" t="str">
        <f>IFERROR(VLOOKUP($C7134,meetnetcodes!$A:$C,2,FALSE),"")</f>
        <v/>
      </c>
      <c r="B7134" s="8" t="str">
        <f>IFERROR(VLOOKUP(C7134,meetnetcodes!$A:$C,3,FALSE),"")</f>
        <v/>
      </c>
      <c r="I7134" s="7" t="str">
        <f t="shared" ca="1" si="118"/>
        <v/>
      </c>
    </row>
    <row r="7135" spans="1:9" x14ac:dyDescent="0.3">
      <c r="A7135" s="8" t="str">
        <f>IFERROR(VLOOKUP($C7135,meetnetcodes!$A:$C,2,FALSE),"")</f>
        <v/>
      </c>
      <c r="B7135" s="8" t="str">
        <f>IFERROR(VLOOKUP(C7135,meetnetcodes!$A:$C,3,FALSE),"")</f>
        <v/>
      </c>
      <c r="I7135" s="7" t="str">
        <f t="shared" ca="1" si="118"/>
        <v/>
      </c>
    </row>
    <row r="7136" spans="1:9" x14ac:dyDescent="0.3">
      <c r="A7136" s="8" t="str">
        <f>IFERROR(VLOOKUP($C7136,meetnetcodes!$A:$C,2,FALSE),"")</f>
        <v/>
      </c>
      <c r="B7136" s="8" t="str">
        <f>IFERROR(VLOOKUP(C7136,meetnetcodes!$A:$C,3,FALSE),"")</f>
        <v/>
      </c>
      <c r="I7136" s="7" t="str">
        <f t="shared" ca="1" si="118"/>
        <v/>
      </c>
    </row>
    <row r="7137" spans="1:9" x14ac:dyDescent="0.3">
      <c r="A7137" s="8" t="str">
        <f>IFERROR(VLOOKUP($C7137,meetnetcodes!$A:$C,2,FALSE),"")</f>
        <v/>
      </c>
      <c r="B7137" s="8" t="str">
        <f>IFERROR(VLOOKUP(C7137,meetnetcodes!$A:$C,3,FALSE),"")</f>
        <v/>
      </c>
      <c r="I7137" s="7" t="str">
        <f t="shared" ca="1" si="118"/>
        <v/>
      </c>
    </row>
    <row r="7138" spans="1:9" x14ac:dyDescent="0.3">
      <c r="A7138" s="8" t="str">
        <f>IFERROR(VLOOKUP($C7138,meetnetcodes!$A:$C,2,FALSE),"")</f>
        <v/>
      </c>
      <c r="B7138" s="8" t="str">
        <f>IFERROR(VLOOKUP(C7138,meetnetcodes!$A:$C,3,FALSE),"")</f>
        <v/>
      </c>
      <c r="I7138" s="7" t="str">
        <f t="shared" ca="1" si="118"/>
        <v/>
      </c>
    </row>
    <row r="7139" spans="1:9" x14ac:dyDescent="0.3">
      <c r="A7139" s="8" t="str">
        <f>IFERROR(VLOOKUP($C7139,meetnetcodes!$A:$C,2,FALSE),"")</f>
        <v/>
      </c>
      <c r="B7139" s="8" t="str">
        <f>IFERROR(VLOOKUP(C7139,meetnetcodes!$A:$C,3,FALSE),"")</f>
        <v/>
      </c>
      <c r="I7139" s="7" t="str">
        <f t="shared" ca="1" si="118"/>
        <v/>
      </c>
    </row>
    <row r="7140" spans="1:9" x14ac:dyDescent="0.3">
      <c r="A7140" s="8" t="str">
        <f>IFERROR(VLOOKUP($C7140,meetnetcodes!$A:$C,2,FALSE),"")</f>
        <v/>
      </c>
      <c r="B7140" s="8" t="str">
        <f>IFERROR(VLOOKUP(C7140,meetnetcodes!$A:$C,3,FALSE),"")</f>
        <v/>
      </c>
      <c r="I7140" s="7" t="str">
        <f t="shared" ca="1" si="118"/>
        <v/>
      </c>
    </row>
    <row r="7141" spans="1:9" x14ac:dyDescent="0.3">
      <c r="A7141" s="8" t="str">
        <f>IFERROR(VLOOKUP($C7141,meetnetcodes!$A:$C,2,FALSE),"")</f>
        <v/>
      </c>
      <c r="B7141" s="8" t="str">
        <f>IFERROR(VLOOKUP(C7141,meetnetcodes!$A:$C,3,FALSE),"")</f>
        <v/>
      </c>
      <c r="I7141" s="7" t="str">
        <f t="shared" ca="1" si="118"/>
        <v/>
      </c>
    </row>
    <row r="7142" spans="1:9" x14ac:dyDescent="0.3">
      <c r="A7142" s="8" t="str">
        <f>IFERROR(VLOOKUP($C7142,meetnetcodes!$A:$C,2,FALSE),"")</f>
        <v/>
      </c>
      <c r="B7142" s="8" t="str">
        <f>IFERROR(VLOOKUP(C7142,meetnetcodes!$A:$C,3,FALSE),"")</f>
        <v/>
      </c>
      <c r="I7142" s="7" t="str">
        <f t="shared" ca="1" si="118"/>
        <v/>
      </c>
    </row>
    <row r="7143" spans="1:9" x14ac:dyDescent="0.3">
      <c r="A7143" s="8" t="str">
        <f>IFERROR(VLOOKUP($C7143,meetnetcodes!$A:$C,2,FALSE),"")</f>
        <v/>
      </c>
      <c r="B7143" s="8" t="str">
        <f>IFERROR(VLOOKUP(C7143,meetnetcodes!$A:$C,3,FALSE),"")</f>
        <v/>
      </c>
      <c r="I7143" s="7" t="str">
        <f t="shared" ca="1" si="118"/>
        <v/>
      </c>
    </row>
    <row r="7144" spans="1:9" x14ac:dyDescent="0.3">
      <c r="A7144" s="8" t="str">
        <f>IFERROR(VLOOKUP($C7144,meetnetcodes!$A:$C,2,FALSE),"")</f>
        <v/>
      </c>
      <c r="B7144" s="8" t="str">
        <f>IFERROR(VLOOKUP(C7144,meetnetcodes!$A:$C,3,FALSE),"")</f>
        <v/>
      </c>
      <c r="I7144" s="7" t="str">
        <f t="shared" ca="1" si="118"/>
        <v/>
      </c>
    </row>
    <row r="7145" spans="1:9" x14ac:dyDescent="0.3">
      <c r="A7145" s="8" t="str">
        <f>IFERROR(VLOOKUP($C7145,meetnetcodes!$A:$C,2,FALSE),"")</f>
        <v/>
      </c>
      <c r="B7145" s="8" t="str">
        <f>IFERROR(VLOOKUP(C7145,meetnetcodes!$A:$C,3,FALSE),"")</f>
        <v/>
      </c>
      <c r="I7145" s="7" t="str">
        <f t="shared" ca="1" si="118"/>
        <v/>
      </c>
    </row>
    <row r="7146" spans="1:9" x14ac:dyDescent="0.3">
      <c r="A7146" s="8" t="str">
        <f>IFERROR(VLOOKUP($C7146,meetnetcodes!$A:$C,2,FALSE),"")</f>
        <v/>
      </c>
      <c r="B7146" s="8" t="str">
        <f>IFERROR(VLOOKUP(C7146,meetnetcodes!$A:$C,3,FALSE),"")</f>
        <v/>
      </c>
      <c r="I7146" s="7" t="str">
        <f t="shared" ca="1" si="118"/>
        <v/>
      </c>
    </row>
    <row r="7147" spans="1:9" x14ac:dyDescent="0.3">
      <c r="A7147" s="8" t="str">
        <f>IFERROR(VLOOKUP($C7147,meetnetcodes!$A:$C,2,FALSE),"")</f>
        <v/>
      </c>
      <c r="B7147" s="8" t="str">
        <f>IFERROR(VLOOKUP(C7147,meetnetcodes!$A:$C,3,FALSE),"")</f>
        <v/>
      </c>
      <c r="I7147" s="7" t="str">
        <f t="shared" ca="1" si="118"/>
        <v/>
      </c>
    </row>
    <row r="7148" spans="1:9" x14ac:dyDescent="0.3">
      <c r="A7148" s="8" t="str">
        <f>IFERROR(VLOOKUP($C7148,meetnetcodes!$A:$C,2,FALSE),"")</f>
        <v/>
      </c>
      <c r="B7148" s="8" t="str">
        <f>IFERROR(VLOOKUP(C7148,meetnetcodes!$A:$C,3,FALSE),"")</f>
        <v/>
      </c>
      <c r="I7148" s="7" t="str">
        <f t="shared" ca="1" si="118"/>
        <v/>
      </c>
    </row>
    <row r="7149" spans="1:9" x14ac:dyDescent="0.3">
      <c r="A7149" s="8" t="str">
        <f>IFERROR(VLOOKUP($C7149,meetnetcodes!$A:$C,2,FALSE),"")</f>
        <v/>
      </c>
      <c r="B7149" s="8" t="str">
        <f>IFERROR(VLOOKUP(C7149,meetnetcodes!$A:$C,3,FALSE),"")</f>
        <v/>
      </c>
      <c r="I7149" s="7" t="str">
        <f t="shared" ca="1" si="118"/>
        <v/>
      </c>
    </row>
    <row r="7150" spans="1:9" x14ac:dyDescent="0.3">
      <c r="A7150" s="8" t="str">
        <f>IFERROR(VLOOKUP($C7150,meetnetcodes!$A:$C,2,FALSE),"")</f>
        <v/>
      </c>
      <c r="B7150" s="8" t="str">
        <f>IFERROR(VLOOKUP(C7150,meetnetcodes!$A:$C,3,FALSE),"")</f>
        <v/>
      </c>
      <c r="I7150" s="7" t="str">
        <f t="shared" ca="1" si="118"/>
        <v/>
      </c>
    </row>
    <row r="7151" spans="1:9" x14ac:dyDescent="0.3">
      <c r="A7151" s="8" t="str">
        <f>IFERROR(VLOOKUP($C7151,meetnetcodes!$A:$C,2,FALSE),"")</f>
        <v/>
      </c>
      <c r="B7151" s="8" t="str">
        <f>IFERROR(VLOOKUP(C7151,meetnetcodes!$A:$C,3,FALSE),"")</f>
        <v/>
      </c>
      <c r="I7151" s="7" t="str">
        <f t="shared" ca="1" si="118"/>
        <v/>
      </c>
    </row>
    <row r="7152" spans="1:9" x14ac:dyDescent="0.3">
      <c r="A7152" s="8" t="str">
        <f>IFERROR(VLOOKUP($C7152,meetnetcodes!$A:$C,2,FALSE),"")</f>
        <v/>
      </c>
      <c r="B7152" s="8" t="str">
        <f>IFERROR(VLOOKUP(C7152,meetnetcodes!$A:$C,3,FALSE),"")</f>
        <v/>
      </c>
      <c r="I7152" s="7" t="str">
        <f t="shared" ca="1" si="118"/>
        <v/>
      </c>
    </row>
    <row r="7153" spans="1:9" x14ac:dyDescent="0.3">
      <c r="A7153" s="8" t="str">
        <f>IFERROR(VLOOKUP($C7153,meetnetcodes!$A:$C,2,FALSE),"")</f>
        <v/>
      </c>
      <c r="B7153" s="8" t="str">
        <f>IFERROR(VLOOKUP(C7153,meetnetcodes!$A:$C,3,FALSE),"")</f>
        <v/>
      </c>
      <c r="I7153" s="7" t="str">
        <f t="shared" ca="1" si="118"/>
        <v/>
      </c>
    </row>
    <row r="7154" spans="1:9" x14ac:dyDescent="0.3">
      <c r="A7154" s="8" t="str">
        <f>IFERROR(VLOOKUP($C7154,meetnetcodes!$A:$C,2,FALSE),"")</f>
        <v/>
      </c>
      <c r="B7154" s="8" t="str">
        <f>IFERROR(VLOOKUP(C7154,meetnetcodes!$A:$C,3,FALSE),"")</f>
        <v/>
      </c>
      <c r="I7154" s="7" t="str">
        <f t="shared" ca="1" si="118"/>
        <v/>
      </c>
    </row>
    <row r="7155" spans="1:9" x14ac:dyDescent="0.3">
      <c r="A7155" s="8" t="str">
        <f>IFERROR(VLOOKUP($C7155,meetnetcodes!$A:$C,2,FALSE),"")</f>
        <v/>
      </c>
      <c r="B7155" s="8" t="str">
        <f>IFERROR(VLOOKUP(C7155,meetnetcodes!$A:$C,3,FALSE),"")</f>
        <v/>
      </c>
      <c r="I7155" s="7" t="str">
        <f t="shared" ca="1" si="118"/>
        <v/>
      </c>
    </row>
    <row r="7156" spans="1:9" x14ac:dyDescent="0.3">
      <c r="A7156" s="8" t="str">
        <f>IFERROR(VLOOKUP($C7156,meetnetcodes!$A:$C,2,FALSE),"")</f>
        <v/>
      </c>
      <c r="B7156" s="8" t="str">
        <f>IFERROR(VLOOKUP(C7156,meetnetcodes!$A:$C,3,FALSE),"")</f>
        <v/>
      </c>
      <c r="I7156" s="7" t="str">
        <f t="shared" ca="1" si="118"/>
        <v/>
      </c>
    </row>
    <row r="7157" spans="1:9" x14ac:dyDescent="0.3">
      <c r="A7157" s="8" t="str">
        <f>IFERROR(VLOOKUP($C7157,meetnetcodes!$A:$C,2,FALSE),"")</f>
        <v/>
      </c>
      <c r="B7157" s="8" t="str">
        <f>IFERROR(VLOOKUP(C7157,meetnetcodes!$A:$C,3,FALSE),"")</f>
        <v/>
      </c>
      <c r="I7157" s="7" t="str">
        <f t="shared" ca="1" si="118"/>
        <v/>
      </c>
    </row>
    <row r="7158" spans="1:9" x14ac:dyDescent="0.3">
      <c r="A7158" s="8" t="str">
        <f>IFERROR(VLOOKUP($C7158,meetnetcodes!$A:$C,2,FALSE),"")</f>
        <v/>
      </c>
      <c r="B7158" s="8" t="str">
        <f>IFERROR(VLOOKUP(C7158,meetnetcodes!$A:$C,3,FALSE),"")</f>
        <v/>
      </c>
      <c r="I7158" s="7" t="str">
        <f t="shared" ca="1" si="118"/>
        <v/>
      </c>
    </row>
    <row r="7159" spans="1:9" x14ac:dyDescent="0.3">
      <c r="A7159" s="8" t="str">
        <f>IFERROR(VLOOKUP($C7159,meetnetcodes!$A:$C,2,FALSE),"")</f>
        <v/>
      </c>
      <c r="B7159" s="8" t="str">
        <f>IFERROR(VLOOKUP(C7159,meetnetcodes!$A:$C,3,FALSE),"")</f>
        <v/>
      </c>
      <c r="I7159" s="7" t="str">
        <f t="shared" ca="1" si="118"/>
        <v/>
      </c>
    </row>
    <row r="7160" spans="1:9" x14ac:dyDescent="0.3">
      <c r="A7160" s="8" t="str">
        <f>IFERROR(VLOOKUP($C7160,meetnetcodes!$A:$C,2,FALSE),"")</f>
        <v/>
      </c>
      <c r="B7160" s="8" t="str">
        <f>IFERROR(VLOOKUP(C7160,meetnetcodes!$A:$C,3,FALSE),"")</f>
        <v/>
      </c>
      <c r="I7160" s="7" t="str">
        <f t="shared" ca="1" si="118"/>
        <v/>
      </c>
    </row>
    <row r="7161" spans="1:9" x14ac:dyDescent="0.3">
      <c r="A7161" s="8" t="str">
        <f>IFERROR(VLOOKUP($C7161,meetnetcodes!$A:$C,2,FALSE),"")</f>
        <v/>
      </c>
      <c r="B7161" s="8" t="str">
        <f>IFERROR(VLOOKUP(C7161,meetnetcodes!$A:$C,3,FALSE),"")</f>
        <v/>
      </c>
      <c r="I7161" s="7" t="str">
        <f t="shared" ca="1" si="118"/>
        <v/>
      </c>
    </row>
    <row r="7162" spans="1:9" x14ac:dyDescent="0.3">
      <c r="A7162" s="8" t="str">
        <f>IFERROR(VLOOKUP($C7162,meetnetcodes!$A:$C,2,FALSE),"")</f>
        <v/>
      </c>
      <c r="B7162" s="8" t="str">
        <f>IFERROR(VLOOKUP(C7162,meetnetcodes!$A:$C,3,FALSE),"")</f>
        <v/>
      </c>
      <c r="I7162" s="7" t="str">
        <f t="shared" ca="1" si="118"/>
        <v/>
      </c>
    </row>
    <row r="7163" spans="1:9" x14ac:dyDescent="0.3">
      <c r="A7163" s="8" t="str">
        <f>IFERROR(VLOOKUP($C7163,meetnetcodes!$A:$C,2,FALSE),"")</f>
        <v/>
      </c>
      <c r="B7163" s="8" t="str">
        <f>IFERROR(VLOOKUP(C7163,meetnetcodes!$A:$C,3,FALSE),"")</f>
        <v/>
      </c>
      <c r="I7163" s="7" t="str">
        <f t="shared" ca="1" si="118"/>
        <v/>
      </c>
    </row>
    <row r="7164" spans="1:9" x14ac:dyDescent="0.3">
      <c r="A7164" s="8" t="str">
        <f>IFERROR(VLOOKUP($C7164,meetnetcodes!$A:$C,2,FALSE),"")</f>
        <v/>
      </c>
      <c r="B7164" s="8" t="str">
        <f>IFERROR(VLOOKUP(C7164,meetnetcodes!$A:$C,3,FALSE),"")</f>
        <v/>
      </c>
      <c r="I7164" s="7" t="str">
        <f t="shared" ca="1" si="118"/>
        <v/>
      </c>
    </row>
    <row r="7165" spans="1:9" x14ac:dyDescent="0.3">
      <c r="A7165" s="8" t="str">
        <f>IFERROR(VLOOKUP($C7165,meetnetcodes!$A:$C,2,FALSE),"")</f>
        <v/>
      </c>
      <c r="B7165" s="8" t="str">
        <f>IFERROR(VLOOKUP(C7165,meetnetcodes!$A:$C,3,FALSE),"")</f>
        <v/>
      </c>
      <c r="I7165" s="7" t="str">
        <f t="shared" ca="1" si="118"/>
        <v/>
      </c>
    </row>
    <row r="7166" spans="1:9" x14ac:dyDescent="0.3">
      <c r="A7166" s="8" t="str">
        <f>IFERROR(VLOOKUP($C7166,meetnetcodes!$A:$C,2,FALSE),"")</f>
        <v/>
      </c>
      <c r="B7166" s="8" t="str">
        <f>IFERROR(VLOOKUP(C7166,meetnetcodes!$A:$C,3,FALSE),"")</f>
        <v/>
      </c>
      <c r="I7166" s="7" t="str">
        <f t="shared" ca="1" si="118"/>
        <v/>
      </c>
    </row>
    <row r="7167" spans="1:9" x14ac:dyDescent="0.3">
      <c r="A7167" s="8" t="str">
        <f>IFERROR(VLOOKUP($C7167,meetnetcodes!$A:$C,2,FALSE),"")</f>
        <v/>
      </c>
      <c r="B7167" s="8" t="str">
        <f>IFERROR(VLOOKUP(C7167,meetnetcodes!$A:$C,3,FALSE),"")</f>
        <v/>
      </c>
      <c r="I7167" s="7" t="str">
        <f t="shared" ca="1" si="118"/>
        <v/>
      </c>
    </row>
    <row r="7168" spans="1:9" x14ac:dyDescent="0.3">
      <c r="A7168" s="8" t="str">
        <f>IFERROR(VLOOKUP($C7168,meetnetcodes!$A:$C,2,FALSE),"")</f>
        <v/>
      </c>
      <c r="B7168" s="8" t="str">
        <f>IFERROR(VLOOKUP(C7168,meetnetcodes!$A:$C,3,FALSE),"")</f>
        <v/>
      </c>
      <c r="I7168" s="7" t="str">
        <f t="shared" ca="1" si="118"/>
        <v/>
      </c>
    </row>
    <row r="7169" spans="1:9" x14ac:dyDescent="0.3">
      <c r="A7169" s="8" t="str">
        <f>IFERROR(VLOOKUP($C7169,meetnetcodes!$A:$C,2,FALSE),"")</f>
        <v/>
      </c>
      <c r="B7169" s="8" t="str">
        <f>IFERROR(VLOOKUP(C7169,meetnetcodes!$A:$C,3,FALSE),"")</f>
        <v/>
      </c>
      <c r="I7169" s="7" t="str">
        <f t="shared" ca="1" si="118"/>
        <v/>
      </c>
    </row>
    <row r="7170" spans="1:9" x14ac:dyDescent="0.3">
      <c r="A7170" s="8" t="str">
        <f>IFERROR(VLOOKUP($C7170,meetnetcodes!$A:$C,2,FALSE),"")</f>
        <v/>
      </c>
      <c r="B7170" s="8" t="str">
        <f>IFERROR(VLOOKUP(C7170,meetnetcodes!$A:$C,3,FALSE),"")</f>
        <v/>
      </c>
      <c r="I7170" s="7" t="str">
        <f t="shared" ca="1" si="118"/>
        <v/>
      </c>
    </row>
    <row r="7171" spans="1:9" x14ac:dyDescent="0.3">
      <c r="A7171" s="8" t="str">
        <f>IFERROR(VLOOKUP($C7171,meetnetcodes!$A:$C,2,FALSE),"")</f>
        <v/>
      </c>
      <c r="B7171" s="8" t="str">
        <f>IFERROR(VLOOKUP(C7171,meetnetcodes!$A:$C,3,FALSE),"")</f>
        <v/>
      </c>
      <c r="I7171" s="7" t="str">
        <f t="shared" ca="1" si="118"/>
        <v/>
      </c>
    </row>
    <row r="7172" spans="1:9" x14ac:dyDescent="0.3">
      <c r="A7172" s="8" t="str">
        <f>IFERROR(VLOOKUP($C7172,meetnetcodes!$A:$C,2,FALSE),"")</f>
        <v/>
      </c>
      <c r="B7172" s="8" t="str">
        <f>IFERROR(VLOOKUP(C7172,meetnetcodes!$A:$C,3,FALSE),"")</f>
        <v/>
      </c>
      <c r="I7172" s="7" t="str">
        <f t="shared" ca="1" si="118"/>
        <v/>
      </c>
    </row>
    <row r="7173" spans="1:9" x14ac:dyDescent="0.3">
      <c r="A7173" s="8" t="str">
        <f>IFERROR(VLOOKUP($C7173,meetnetcodes!$A:$C,2,FALSE),"")</f>
        <v/>
      </c>
      <c r="B7173" s="8" t="str">
        <f>IFERROR(VLOOKUP(C7173,meetnetcodes!$A:$C,3,FALSE),"")</f>
        <v/>
      </c>
      <c r="I7173" s="7" t="str">
        <f t="shared" ca="1" si="118"/>
        <v/>
      </c>
    </row>
    <row r="7174" spans="1:9" x14ac:dyDescent="0.3">
      <c r="A7174" s="8" t="str">
        <f>IFERROR(VLOOKUP($C7174,meetnetcodes!$A:$C,2,FALSE),"")</f>
        <v/>
      </c>
      <c r="B7174" s="8" t="str">
        <f>IFERROR(VLOOKUP(C7174,meetnetcodes!$A:$C,3,FALSE),"")</f>
        <v/>
      </c>
      <c r="I7174" s="7" t="str">
        <f t="shared" ca="1" si="118"/>
        <v/>
      </c>
    </row>
    <row r="7175" spans="1:9" x14ac:dyDescent="0.3">
      <c r="A7175" s="8" t="str">
        <f>IFERROR(VLOOKUP($C7175,meetnetcodes!$A:$C,2,FALSE),"")</f>
        <v/>
      </c>
      <c r="B7175" s="8" t="str">
        <f>IFERROR(VLOOKUP(C7175,meetnetcodes!$A:$C,3,FALSE),"")</f>
        <v/>
      </c>
      <c r="I7175" s="7" t="str">
        <f t="shared" ca="1" si="118"/>
        <v/>
      </c>
    </row>
    <row r="7176" spans="1:9" x14ac:dyDescent="0.3">
      <c r="A7176" s="8" t="str">
        <f>IFERROR(VLOOKUP($C7176,meetnetcodes!$A:$C,2,FALSE),"")</f>
        <v/>
      </c>
      <c r="B7176" s="8" t="str">
        <f>IFERROR(VLOOKUP(C7176,meetnetcodes!$A:$C,3,FALSE),"")</f>
        <v/>
      </c>
      <c r="I7176" s="7" t="str">
        <f t="shared" ref="I7176:I7239" ca="1" si="119">IF(H7176="","",YEAR(TODAY()) - MOD(YEAR(TODAY()),3) + H7176 + 3)</f>
        <v/>
      </c>
    </row>
    <row r="7177" spans="1:9" x14ac:dyDescent="0.3">
      <c r="A7177" s="8" t="str">
        <f>IFERROR(VLOOKUP($C7177,meetnetcodes!$A:$C,2,FALSE),"")</f>
        <v/>
      </c>
      <c r="B7177" s="8" t="str">
        <f>IFERROR(VLOOKUP(C7177,meetnetcodes!$A:$C,3,FALSE),"")</f>
        <v/>
      </c>
      <c r="I7177" s="7" t="str">
        <f t="shared" ca="1" si="119"/>
        <v/>
      </c>
    </row>
    <row r="7178" spans="1:9" x14ac:dyDescent="0.3">
      <c r="A7178" s="8" t="str">
        <f>IFERROR(VLOOKUP($C7178,meetnetcodes!$A:$C,2,FALSE),"")</f>
        <v/>
      </c>
      <c r="B7178" s="8" t="str">
        <f>IFERROR(VLOOKUP(C7178,meetnetcodes!$A:$C,3,FALSE),"")</f>
        <v/>
      </c>
      <c r="I7178" s="7" t="str">
        <f t="shared" ca="1" si="119"/>
        <v/>
      </c>
    </row>
    <row r="7179" spans="1:9" x14ac:dyDescent="0.3">
      <c r="A7179" s="8" t="str">
        <f>IFERROR(VLOOKUP($C7179,meetnetcodes!$A:$C,2,FALSE),"")</f>
        <v/>
      </c>
      <c r="B7179" s="8" t="str">
        <f>IFERROR(VLOOKUP(C7179,meetnetcodes!$A:$C,3,FALSE),"")</f>
        <v/>
      </c>
      <c r="I7179" s="7" t="str">
        <f t="shared" ca="1" si="119"/>
        <v/>
      </c>
    </row>
    <row r="7180" spans="1:9" x14ac:dyDescent="0.3">
      <c r="A7180" s="8" t="str">
        <f>IFERROR(VLOOKUP($C7180,meetnetcodes!$A:$C,2,FALSE),"")</f>
        <v/>
      </c>
      <c r="B7180" s="8" t="str">
        <f>IFERROR(VLOOKUP(C7180,meetnetcodes!$A:$C,3,FALSE),"")</f>
        <v/>
      </c>
      <c r="I7180" s="7" t="str">
        <f t="shared" ca="1" si="119"/>
        <v/>
      </c>
    </row>
    <row r="7181" spans="1:9" x14ac:dyDescent="0.3">
      <c r="A7181" s="8" t="str">
        <f>IFERROR(VLOOKUP($C7181,meetnetcodes!$A:$C,2,FALSE),"")</f>
        <v/>
      </c>
      <c r="B7181" s="8" t="str">
        <f>IFERROR(VLOOKUP(C7181,meetnetcodes!$A:$C,3,FALSE),"")</f>
        <v/>
      </c>
      <c r="I7181" s="7" t="str">
        <f t="shared" ca="1" si="119"/>
        <v/>
      </c>
    </row>
    <row r="7182" spans="1:9" x14ac:dyDescent="0.3">
      <c r="A7182" s="8" t="str">
        <f>IFERROR(VLOOKUP($C7182,meetnetcodes!$A:$C,2,FALSE),"")</f>
        <v/>
      </c>
      <c r="B7182" s="8" t="str">
        <f>IFERROR(VLOOKUP(C7182,meetnetcodes!$A:$C,3,FALSE),"")</f>
        <v/>
      </c>
      <c r="I7182" s="7" t="str">
        <f t="shared" ca="1" si="119"/>
        <v/>
      </c>
    </row>
    <row r="7183" spans="1:9" x14ac:dyDescent="0.3">
      <c r="A7183" s="8" t="str">
        <f>IFERROR(VLOOKUP($C7183,meetnetcodes!$A:$C,2,FALSE),"")</f>
        <v/>
      </c>
      <c r="B7183" s="8" t="str">
        <f>IFERROR(VLOOKUP(C7183,meetnetcodes!$A:$C,3,FALSE),"")</f>
        <v/>
      </c>
      <c r="I7183" s="7" t="str">
        <f t="shared" ca="1" si="119"/>
        <v/>
      </c>
    </row>
    <row r="7184" spans="1:9" x14ac:dyDescent="0.3">
      <c r="A7184" s="8" t="str">
        <f>IFERROR(VLOOKUP($C7184,meetnetcodes!$A:$C,2,FALSE),"")</f>
        <v/>
      </c>
      <c r="B7184" s="8" t="str">
        <f>IFERROR(VLOOKUP(C7184,meetnetcodes!$A:$C,3,FALSE),"")</f>
        <v/>
      </c>
      <c r="I7184" s="7" t="str">
        <f t="shared" ca="1" si="119"/>
        <v/>
      </c>
    </row>
    <row r="7185" spans="1:9" x14ac:dyDescent="0.3">
      <c r="A7185" s="8" t="str">
        <f>IFERROR(VLOOKUP($C7185,meetnetcodes!$A:$C,2,FALSE),"")</f>
        <v/>
      </c>
      <c r="B7185" s="8" t="str">
        <f>IFERROR(VLOOKUP(C7185,meetnetcodes!$A:$C,3,FALSE),"")</f>
        <v/>
      </c>
      <c r="I7185" s="7" t="str">
        <f t="shared" ca="1" si="119"/>
        <v/>
      </c>
    </row>
    <row r="7186" spans="1:9" x14ac:dyDescent="0.3">
      <c r="A7186" s="8" t="str">
        <f>IFERROR(VLOOKUP($C7186,meetnetcodes!$A:$C,2,FALSE),"")</f>
        <v/>
      </c>
      <c r="B7186" s="8" t="str">
        <f>IFERROR(VLOOKUP(C7186,meetnetcodes!$A:$C,3,FALSE),"")</f>
        <v/>
      </c>
      <c r="I7186" s="7" t="str">
        <f t="shared" ca="1" si="119"/>
        <v/>
      </c>
    </row>
    <row r="7187" spans="1:9" x14ac:dyDescent="0.3">
      <c r="A7187" s="8" t="str">
        <f>IFERROR(VLOOKUP($C7187,meetnetcodes!$A:$C,2,FALSE),"")</f>
        <v/>
      </c>
      <c r="B7187" s="8" t="str">
        <f>IFERROR(VLOOKUP(C7187,meetnetcodes!$A:$C,3,FALSE),"")</f>
        <v/>
      </c>
      <c r="I7187" s="7" t="str">
        <f t="shared" ca="1" si="119"/>
        <v/>
      </c>
    </row>
    <row r="7188" spans="1:9" x14ac:dyDescent="0.3">
      <c r="A7188" s="8" t="str">
        <f>IFERROR(VLOOKUP($C7188,meetnetcodes!$A:$C,2,FALSE),"")</f>
        <v/>
      </c>
      <c r="B7188" s="8" t="str">
        <f>IFERROR(VLOOKUP(C7188,meetnetcodes!$A:$C,3,FALSE),"")</f>
        <v/>
      </c>
      <c r="I7188" s="7" t="str">
        <f t="shared" ca="1" si="119"/>
        <v/>
      </c>
    </row>
    <row r="7189" spans="1:9" x14ac:dyDescent="0.3">
      <c r="A7189" s="8" t="str">
        <f>IFERROR(VLOOKUP($C7189,meetnetcodes!$A:$C,2,FALSE),"")</f>
        <v/>
      </c>
      <c r="B7189" s="8" t="str">
        <f>IFERROR(VLOOKUP(C7189,meetnetcodes!$A:$C,3,FALSE),"")</f>
        <v/>
      </c>
      <c r="I7189" s="7" t="str">
        <f t="shared" ca="1" si="119"/>
        <v/>
      </c>
    </row>
    <row r="7190" spans="1:9" x14ac:dyDescent="0.3">
      <c r="A7190" s="8" t="str">
        <f>IFERROR(VLOOKUP($C7190,meetnetcodes!$A:$C,2,FALSE),"")</f>
        <v/>
      </c>
      <c r="B7190" s="8" t="str">
        <f>IFERROR(VLOOKUP(C7190,meetnetcodes!$A:$C,3,FALSE),"")</f>
        <v/>
      </c>
      <c r="I7190" s="7" t="str">
        <f t="shared" ca="1" si="119"/>
        <v/>
      </c>
    </row>
    <row r="7191" spans="1:9" x14ac:dyDescent="0.3">
      <c r="A7191" s="8" t="str">
        <f>IFERROR(VLOOKUP($C7191,meetnetcodes!$A:$C,2,FALSE),"")</f>
        <v/>
      </c>
      <c r="B7191" s="8" t="str">
        <f>IFERROR(VLOOKUP(C7191,meetnetcodes!$A:$C,3,FALSE),"")</f>
        <v/>
      </c>
      <c r="I7191" s="7" t="str">
        <f t="shared" ca="1" si="119"/>
        <v/>
      </c>
    </row>
    <row r="7192" spans="1:9" x14ac:dyDescent="0.3">
      <c r="A7192" s="8" t="str">
        <f>IFERROR(VLOOKUP($C7192,meetnetcodes!$A:$C,2,FALSE),"")</f>
        <v/>
      </c>
      <c r="B7192" s="8" t="str">
        <f>IFERROR(VLOOKUP(C7192,meetnetcodes!$A:$C,3,FALSE),"")</f>
        <v/>
      </c>
      <c r="I7192" s="7" t="str">
        <f t="shared" ca="1" si="119"/>
        <v/>
      </c>
    </row>
    <row r="7193" spans="1:9" x14ac:dyDescent="0.3">
      <c r="A7193" s="8" t="str">
        <f>IFERROR(VLOOKUP($C7193,meetnetcodes!$A:$C,2,FALSE),"")</f>
        <v/>
      </c>
      <c r="B7193" s="8" t="str">
        <f>IFERROR(VLOOKUP(C7193,meetnetcodes!$A:$C,3,FALSE),"")</f>
        <v/>
      </c>
      <c r="I7193" s="7" t="str">
        <f t="shared" ca="1" si="119"/>
        <v/>
      </c>
    </row>
    <row r="7194" spans="1:9" x14ac:dyDescent="0.3">
      <c r="A7194" s="8" t="str">
        <f>IFERROR(VLOOKUP($C7194,meetnetcodes!$A:$C,2,FALSE),"")</f>
        <v/>
      </c>
      <c r="B7194" s="8" t="str">
        <f>IFERROR(VLOOKUP(C7194,meetnetcodes!$A:$C,3,FALSE),"")</f>
        <v/>
      </c>
      <c r="I7194" s="7" t="str">
        <f t="shared" ca="1" si="119"/>
        <v/>
      </c>
    </row>
    <row r="7195" spans="1:9" x14ac:dyDescent="0.3">
      <c r="A7195" s="8" t="str">
        <f>IFERROR(VLOOKUP($C7195,meetnetcodes!$A:$C,2,FALSE),"")</f>
        <v/>
      </c>
      <c r="B7195" s="8" t="str">
        <f>IFERROR(VLOOKUP(C7195,meetnetcodes!$A:$C,3,FALSE),"")</f>
        <v/>
      </c>
      <c r="I7195" s="7" t="str">
        <f t="shared" ca="1" si="119"/>
        <v/>
      </c>
    </row>
    <row r="7196" spans="1:9" x14ac:dyDescent="0.3">
      <c r="A7196" s="8" t="str">
        <f>IFERROR(VLOOKUP($C7196,meetnetcodes!$A:$C,2,FALSE),"")</f>
        <v/>
      </c>
      <c r="B7196" s="8" t="str">
        <f>IFERROR(VLOOKUP(C7196,meetnetcodes!$A:$C,3,FALSE),"")</f>
        <v/>
      </c>
      <c r="I7196" s="7" t="str">
        <f t="shared" ca="1" si="119"/>
        <v/>
      </c>
    </row>
    <row r="7197" spans="1:9" x14ac:dyDescent="0.3">
      <c r="A7197" s="8" t="str">
        <f>IFERROR(VLOOKUP($C7197,meetnetcodes!$A:$C,2,FALSE),"")</f>
        <v/>
      </c>
      <c r="B7197" s="8" t="str">
        <f>IFERROR(VLOOKUP(C7197,meetnetcodes!$A:$C,3,FALSE),"")</f>
        <v/>
      </c>
      <c r="I7197" s="7" t="str">
        <f t="shared" ca="1" si="119"/>
        <v/>
      </c>
    </row>
    <row r="7198" spans="1:9" x14ac:dyDescent="0.3">
      <c r="A7198" s="8" t="str">
        <f>IFERROR(VLOOKUP($C7198,meetnetcodes!$A:$C,2,FALSE),"")</f>
        <v/>
      </c>
      <c r="B7198" s="8" t="str">
        <f>IFERROR(VLOOKUP(C7198,meetnetcodes!$A:$C,3,FALSE),"")</f>
        <v/>
      </c>
      <c r="I7198" s="7" t="str">
        <f t="shared" ca="1" si="119"/>
        <v/>
      </c>
    </row>
    <row r="7199" spans="1:9" x14ac:dyDescent="0.3">
      <c r="A7199" s="8" t="str">
        <f>IFERROR(VLOOKUP($C7199,meetnetcodes!$A:$C,2,FALSE),"")</f>
        <v/>
      </c>
      <c r="B7199" s="8" t="str">
        <f>IFERROR(VLOOKUP(C7199,meetnetcodes!$A:$C,3,FALSE),"")</f>
        <v/>
      </c>
      <c r="I7199" s="7" t="str">
        <f t="shared" ca="1" si="119"/>
        <v/>
      </c>
    </row>
    <row r="7200" spans="1:9" x14ac:dyDescent="0.3">
      <c r="A7200" s="8" t="str">
        <f>IFERROR(VLOOKUP($C7200,meetnetcodes!$A:$C,2,FALSE),"")</f>
        <v/>
      </c>
      <c r="B7200" s="8" t="str">
        <f>IFERROR(VLOOKUP(C7200,meetnetcodes!$A:$C,3,FALSE),"")</f>
        <v/>
      </c>
      <c r="I7200" s="7" t="str">
        <f t="shared" ca="1" si="119"/>
        <v/>
      </c>
    </row>
    <row r="7201" spans="1:9" x14ac:dyDescent="0.3">
      <c r="A7201" s="8" t="str">
        <f>IFERROR(VLOOKUP($C7201,meetnetcodes!$A:$C,2,FALSE),"")</f>
        <v/>
      </c>
      <c r="B7201" s="8" t="str">
        <f>IFERROR(VLOOKUP(C7201,meetnetcodes!$A:$C,3,FALSE),"")</f>
        <v/>
      </c>
      <c r="I7201" s="7" t="str">
        <f t="shared" ca="1" si="119"/>
        <v/>
      </c>
    </row>
    <row r="7202" spans="1:9" x14ac:dyDescent="0.3">
      <c r="A7202" s="8" t="str">
        <f>IFERROR(VLOOKUP($C7202,meetnetcodes!$A:$C,2,FALSE),"")</f>
        <v/>
      </c>
      <c r="B7202" s="8" t="str">
        <f>IFERROR(VLOOKUP(C7202,meetnetcodes!$A:$C,3,FALSE),"")</f>
        <v/>
      </c>
      <c r="I7202" s="7" t="str">
        <f t="shared" ca="1" si="119"/>
        <v/>
      </c>
    </row>
    <row r="7203" spans="1:9" x14ac:dyDescent="0.3">
      <c r="A7203" s="8" t="str">
        <f>IFERROR(VLOOKUP($C7203,meetnetcodes!$A:$C,2,FALSE),"")</f>
        <v/>
      </c>
      <c r="B7203" s="8" t="str">
        <f>IFERROR(VLOOKUP(C7203,meetnetcodes!$A:$C,3,FALSE),"")</f>
        <v/>
      </c>
      <c r="I7203" s="7" t="str">
        <f t="shared" ca="1" si="119"/>
        <v/>
      </c>
    </row>
    <row r="7204" spans="1:9" x14ac:dyDescent="0.3">
      <c r="A7204" s="8" t="str">
        <f>IFERROR(VLOOKUP($C7204,meetnetcodes!$A:$C,2,FALSE),"")</f>
        <v/>
      </c>
      <c r="B7204" s="8" t="str">
        <f>IFERROR(VLOOKUP(C7204,meetnetcodes!$A:$C,3,FALSE),"")</f>
        <v/>
      </c>
      <c r="I7204" s="7" t="str">
        <f t="shared" ca="1" si="119"/>
        <v/>
      </c>
    </row>
    <row r="7205" spans="1:9" x14ac:dyDescent="0.3">
      <c r="A7205" s="8" t="str">
        <f>IFERROR(VLOOKUP($C7205,meetnetcodes!$A:$C,2,FALSE),"")</f>
        <v/>
      </c>
      <c r="B7205" s="8" t="str">
        <f>IFERROR(VLOOKUP(C7205,meetnetcodes!$A:$C,3,FALSE),"")</f>
        <v/>
      </c>
      <c r="I7205" s="7" t="str">
        <f t="shared" ca="1" si="119"/>
        <v/>
      </c>
    </row>
    <row r="7206" spans="1:9" x14ac:dyDescent="0.3">
      <c r="A7206" s="8" t="str">
        <f>IFERROR(VLOOKUP($C7206,meetnetcodes!$A:$C,2,FALSE),"")</f>
        <v/>
      </c>
      <c r="B7206" s="8" t="str">
        <f>IFERROR(VLOOKUP(C7206,meetnetcodes!$A:$C,3,FALSE),"")</f>
        <v/>
      </c>
      <c r="I7206" s="7" t="str">
        <f t="shared" ca="1" si="119"/>
        <v/>
      </c>
    </row>
    <row r="7207" spans="1:9" x14ac:dyDescent="0.3">
      <c r="A7207" s="8" t="str">
        <f>IFERROR(VLOOKUP($C7207,meetnetcodes!$A:$C,2,FALSE),"")</f>
        <v/>
      </c>
      <c r="B7207" s="8" t="str">
        <f>IFERROR(VLOOKUP(C7207,meetnetcodes!$A:$C,3,FALSE),"")</f>
        <v/>
      </c>
      <c r="I7207" s="7" t="str">
        <f t="shared" ca="1" si="119"/>
        <v/>
      </c>
    </row>
    <row r="7208" spans="1:9" x14ac:dyDescent="0.3">
      <c r="A7208" s="8" t="str">
        <f>IFERROR(VLOOKUP($C7208,meetnetcodes!$A:$C,2,FALSE),"")</f>
        <v/>
      </c>
      <c r="B7208" s="8" t="str">
        <f>IFERROR(VLOOKUP(C7208,meetnetcodes!$A:$C,3,FALSE),"")</f>
        <v/>
      </c>
      <c r="I7208" s="7" t="str">
        <f t="shared" ca="1" si="119"/>
        <v/>
      </c>
    </row>
    <row r="7209" spans="1:9" x14ac:dyDescent="0.3">
      <c r="A7209" s="8" t="str">
        <f>IFERROR(VLOOKUP($C7209,meetnetcodes!$A:$C,2,FALSE),"")</f>
        <v/>
      </c>
      <c r="B7209" s="8" t="str">
        <f>IFERROR(VLOOKUP(C7209,meetnetcodes!$A:$C,3,FALSE),"")</f>
        <v/>
      </c>
      <c r="I7209" s="7" t="str">
        <f t="shared" ca="1" si="119"/>
        <v/>
      </c>
    </row>
    <row r="7210" spans="1:9" x14ac:dyDescent="0.3">
      <c r="A7210" s="8" t="str">
        <f>IFERROR(VLOOKUP($C7210,meetnetcodes!$A:$C,2,FALSE),"")</f>
        <v/>
      </c>
      <c r="B7210" s="8" t="str">
        <f>IFERROR(VLOOKUP(C7210,meetnetcodes!$A:$C,3,FALSE),"")</f>
        <v/>
      </c>
      <c r="I7210" s="7" t="str">
        <f t="shared" ca="1" si="119"/>
        <v/>
      </c>
    </row>
    <row r="7211" spans="1:9" x14ac:dyDescent="0.3">
      <c r="A7211" s="8" t="str">
        <f>IFERROR(VLOOKUP($C7211,meetnetcodes!$A:$C,2,FALSE),"")</f>
        <v/>
      </c>
      <c r="B7211" s="8" t="str">
        <f>IFERROR(VLOOKUP(C7211,meetnetcodes!$A:$C,3,FALSE),"")</f>
        <v/>
      </c>
      <c r="I7211" s="7" t="str">
        <f t="shared" ca="1" si="119"/>
        <v/>
      </c>
    </row>
    <row r="7212" spans="1:9" x14ac:dyDescent="0.3">
      <c r="A7212" s="8" t="str">
        <f>IFERROR(VLOOKUP($C7212,meetnetcodes!$A:$C,2,FALSE),"")</f>
        <v/>
      </c>
      <c r="B7212" s="8" t="str">
        <f>IFERROR(VLOOKUP(C7212,meetnetcodes!$A:$C,3,FALSE),"")</f>
        <v/>
      </c>
      <c r="I7212" s="7" t="str">
        <f t="shared" ca="1" si="119"/>
        <v/>
      </c>
    </row>
    <row r="7213" spans="1:9" x14ac:dyDescent="0.3">
      <c r="A7213" s="8" t="str">
        <f>IFERROR(VLOOKUP($C7213,meetnetcodes!$A:$C,2,FALSE),"")</f>
        <v/>
      </c>
      <c r="B7213" s="8" t="str">
        <f>IFERROR(VLOOKUP(C7213,meetnetcodes!$A:$C,3,FALSE),"")</f>
        <v/>
      </c>
      <c r="I7213" s="7" t="str">
        <f t="shared" ca="1" si="119"/>
        <v/>
      </c>
    </row>
    <row r="7214" spans="1:9" x14ac:dyDescent="0.3">
      <c r="A7214" s="8" t="str">
        <f>IFERROR(VLOOKUP($C7214,meetnetcodes!$A:$C,2,FALSE),"")</f>
        <v/>
      </c>
      <c r="B7214" s="8" t="str">
        <f>IFERROR(VLOOKUP(C7214,meetnetcodes!$A:$C,3,FALSE),"")</f>
        <v/>
      </c>
      <c r="I7214" s="7" t="str">
        <f t="shared" ca="1" si="119"/>
        <v/>
      </c>
    </row>
    <row r="7215" spans="1:9" x14ac:dyDescent="0.3">
      <c r="A7215" s="8" t="str">
        <f>IFERROR(VLOOKUP($C7215,meetnetcodes!$A:$C,2,FALSE),"")</f>
        <v/>
      </c>
      <c r="B7215" s="8" t="str">
        <f>IFERROR(VLOOKUP(C7215,meetnetcodes!$A:$C,3,FALSE),"")</f>
        <v/>
      </c>
      <c r="I7215" s="7" t="str">
        <f t="shared" ca="1" si="119"/>
        <v/>
      </c>
    </row>
    <row r="7216" spans="1:9" x14ac:dyDescent="0.3">
      <c r="A7216" s="8" t="str">
        <f>IFERROR(VLOOKUP($C7216,meetnetcodes!$A:$C,2,FALSE),"")</f>
        <v/>
      </c>
      <c r="B7216" s="8" t="str">
        <f>IFERROR(VLOOKUP(C7216,meetnetcodes!$A:$C,3,FALSE),"")</f>
        <v/>
      </c>
      <c r="I7216" s="7" t="str">
        <f t="shared" ca="1" si="119"/>
        <v/>
      </c>
    </row>
    <row r="7217" spans="1:9" x14ac:dyDescent="0.3">
      <c r="A7217" s="8" t="str">
        <f>IFERROR(VLOOKUP($C7217,meetnetcodes!$A:$C,2,FALSE),"")</f>
        <v/>
      </c>
      <c r="B7217" s="8" t="str">
        <f>IFERROR(VLOOKUP(C7217,meetnetcodes!$A:$C,3,FALSE),"")</f>
        <v/>
      </c>
      <c r="I7217" s="7" t="str">
        <f t="shared" ca="1" si="119"/>
        <v/>
      </c>
    </row>
    <row r="7218" spans="1:9" x14ac:dyDescent="0.3">
      <c r="A7218" s="8" t="str">
        <f>IFERROR(VLOOKUP($C7218,meetnetcodes!$A:$C,2,FALSE),"")</f>
        <v/>
      </c>
      <c r="B7218" s="8" t="str">
        <f>IFERROR(VLOOKUP(C7218,meetnetcodes!$A:$C,3,FALSE),"")</f>
        <v/>
      </c>
      <c r="I7218" s="7" t="str">
        <f t="shared" ca="1" si="119"/>
        <v/>
      </c>
    </row>
    <row r="7219" spans="1:9" x14ac:dyDescent="0.3">
      <c r="A7219" s="8" t="str">
        <f>IFERROR(VLOOKUP($C7219,meetnetcodes!$A:$C,2,FALSE),"")</f>
        <v/>
      </c>
      <c r="B7219" s="8" t="str">
        <f>IFERROR(VLOOKUP(C7219,meetnetcodes!$A:$C,3,FALSE),"")</f>
        <v/>
      </c>
      <c r="I7219" s="7" t="str">
        <f t="shared" ca="1" si="119"/>
        <v/>
      </c>
    </row>
    <row r="7220" spans="1:9" x14ac:dyDescent="0.3">
      <c r="A7220" s="8" t="str">
        <f>IFERROR(VLOOKUP($C7220,meetnetcodes!$A:$C,2,FALSE),"")</f>
        <v/>
      </c>
      <c r="B7220" s="8" t="str">
        <f>IFERROR(VLOOKUP(C7220,meetnetcodes!$A:$C,3,FALSE),"")</f>
        <v/>
      </c>
      <c r="I7220" s="7" t="str">
        <f t="shared" ca="1" si="119"/>
        <v/>
      </c>
    </row>
    <row r="7221" spans="1:9" x14ac:dyDescent="0.3">
      <c r="A7221" s="8" t="str">
        <f>IFERROR(VLOOKUP($C7221,meetnetcodes!$A:$C,2,FALSE),"")</f>
        <v/>
      </c>
      <c r="B7221" s="8" t="str">
        <f>IFERROR(VLOOKUP(C7221,meetnetcodes!$A:$C,3,FALSE),"")</f>
        <v/>
      </c>
      <c r="I7221" s="7" t="str">
        <f t="shared" ca="1" si="119"/>
        <v/>
      </c>
    </row>
    <row r="7222" spans="1:9" x14ac:dyDescent="0.3">
      <c r="A7222" s="8" t="str">
        <f>IFERROR(VLOOKUP($C7222,meetnetcodes!$A:$C,2,FALSE),"")</f>
        <v/>
      </c>
      <c r="B7222" s="8" t="str">
        <f>IFERROR(VLOOKUP(C7222,meetnetcodes!$A:$C,3,FALSE),"")</f>
        <v/>
      </c>
      <c r="I7222" s="7" t="str">
        <f t="shared" ca="1" si="119"/>
        <v/>
      </c>
    </row>
    <row r="7223" spans="1:9" x14ac:dyDescent="0.3">
      <c r="A7223" s="8" t="str">
        <f>IFERROR(VLOOKUP($C7223,meetnetcodes!$A:$C,2,FALSE),"")</f>
        <v/>
      </c>
      <c r="B7223" s="8" t="str">
        <f>IFERROR(VLOOKUP(C7223,meetnetcodes!$A:$C,3,FALSE),"")</f>
        <v/>
      </c>
      <c r="I7223" s="7" t="str">
        <f t="shared" ca="1" si="119"/>
        <v/>
      </c>
    </row>
    <row r="7224" spans="1:9" x14ac:dyDescent="0.3">
      <c r="A7224" s="8" t="str">
        <f>IFERROR(VLOOKUP($C7224,meetnetcodes!$A:$C,2,FALSE),"")</f>
        <v/>
      </c>
      <c r="B7224" s="8" t="str">
        <f>IFERROR(VLOOKUP(C7224,meetnetcodes!$A:$C,3,FALSE),"")</f>
        <v/>
      </c>
      <c r="I7224" s="7" t="str">
        <f t="shared" ca="1" si="119"/>
        <v/>
      </c>
    </row>
    <row r="7225" spans="1:9" x14ac:dyDescent="0.3">
      <c r="A7225" s="8" t="str">
        <f>IFERROR(VLOOKUP($C7225,meetnetcodes!$A:$C,2,FALSE),"")</f>
        <v/>
      </c>
      <c r="B7225" s="8" t="str">
        <f>IFERROR(VLOOKUP(C7225,meetnetcodes!$A:$C,3,FALSE),"")</f>
        <v/>
      </c>
      <c r="I7225" s="7" t="str">
        <f t="shared" ca="1" si="119"/>
        <v/>
      </c>
    </row>
    <row r="7226" spans="1:9" x14ac:dyDescent="0.3">
      <c r="A7226" s="8" t="str">
        <f>IFERROR(VLOOKUP($C7226,meetnetcodes!$A:$C,2,FALSE),"")</f>
        <v/>
      </c>
      <c r="B7226" s="8" t="str">
        <f>IFERROR(VLOOKUP(C7226,meetnetcodes!$A:$C,3,FALSE),"")</f>
        <v/>
      </c>
      <c r="I7226" s="7" t="str">
        <f t="shared" ca="1" si="119"/>
        <v/>
      </c>
    </row>
    <row r="7227" spans="1:9" x14ac:dyDescent="0.3">
      <c r="A7227" s="8" t="str">
        <f>IFERROR(VLOOKUP($C7227,meetnetcodes!$A:$C,2,FALSE),"")</f>
        <v/>
      </c>
      <c r="B7227" s="8" t="str">
        <f>IFERROR(VLOOKUP(C7227,meetnetcodes!$A:$C,3,FALSE),"")</f>
        <v/>
      </c>
      <c r="I7227" s="7" t="str">
        <f t="shared" ca="1" si="119"/>
        <v/>
      </c>
    </row>
    <row r="7228" spans="1:9" x14ac:dyDescent="0.3">
      <c r="A7228" s="8" t="str">
        <f>IFERROR(VLOOKUP($C7228,meetnetcodes!$A:$C,2,FALSE),"")</f>
        <v/>
      </c>
      <c r="B7228" s="8" t="str">
        <f>IFERROR(VLOOKUP(C7228,meetnetcodes!$A:$C,3,FALSE),"")</f>
        <v/>
      </c>
      <c r="I7228" s="7" t="str">
        <f t="shared" ca="1" si="119"/>
        <v/>
      </c>
    </row>
    <row r="7229" spans="1:9" x14ac:dyDescent="0.3">
      <c r="A7229" s="8" t="str">
        <f>IFERROR(VLOOKUP($C7229,meetnetcodes!$A:$C,2,FALSE),"")</f>
        <v/>
      </c>
      <c r="B7229" s="8" t="str">
        <f>IFERROR(VLOOKUP(C7229,meetnetcodes!$A:$C,3,FALSE),"")</f>
        <v/>
      </c>
      <c r="I7229" s="7" t="str">
        <f t="shared" ca="1" si="119"/>
        <v/>
      </c>
    </row>
    <row r="7230" spans="1:9" x14ac:dyDescent="0.3">
      <c r="A7230" s="8" t="str">
        <f>IFERROR(VLOOKUP($C7230,meetnetcodes!$A:$C,2,FALSE),"")</f>
        <v/>
      </c>
      <c r="B7230" s="8" t="str">
        <f>IFERROR(VLOOKUP(C7230,meetnetcodes!$A:$C,3,FALSE),"")</f>
        <v/>
      </c>
      <c r="I7230" s="7" t="str">
        <f t="shared" ca="1" si="119"/>
        <v/>
      </c>
    </row>
    <row r="7231" spans="1:9" x14ac:dyDescent="0.3">
      <c r="A7231" s="8" t="str">
        <f>IFERROR(VLOOKUP($C7231,meetnetcodes!$A:$C,2,FALSE),"")</f>
        <v/>
      </c>
      <c r="B7231" s="8" t="str">
        <f>IFERROR(VLOOKUP(C7231,meetnetcodes!$A:$C,3,FALSE),"")</f>
        <v/>
      </c>
      <c r="I7231" s="7" t="str">
        <f t="shared" ca="1" si="119"/>
        <v/>
      </c>
    </row>
    <row r="7232" spans="1:9" x14ac:dyDescent="0.3">
      <c r="A7232" s="8" t="str">
        <f>IFERROR(VLOOKUP($C7232,meetnetcodes!$A:$C,2,FALSE),"")</f>
        <v/>
      </c>
      <c r="B7232" s="8" t="str">
        <f>IFERROR(VLOOKUP(C7232,meetnetcodes!$A:$C,3,FALSE),"")</f>
        <v/>
      </c>
      <c r="I7232" s="7" t="str">
        <f t="shared" ca="1" si="119"/>
        <v/>
      </c>
    </row>
    <row r="7233" spans="1:9" x14ac:dyDescent="0.3">
      <c r="A7233" s="8" t="str">
        <f>IFERROR(VLOOKUP($C7233,meetnetcodes!$A:$C,2,FALSE),"")</f>
        <v/>
      </c>
      <c r="B7233" s="8" t="str">
        <f>IFERROR(VLOOKUP(C7233,meetnetcodes!$A:$C,3,FALSE),"")</f>
        <v/>
      </c>
      <c r="I7233" s="7" t="str">
        <f t="shared" ca="1" si="119"/>
        <v/>
      </c>
    </row>
    <row r="7234" spans="1:9" x14ac:dyDescent="0.3">
      <c r="A7234" s="8" t="str">
        <f>IFERROR(VLOOKUP($C7234,meetnetcodes!$A:$C,2,FALSE),"")</f>
        <v/>
      </c>
      <c r="B7234" s="8" t="str">
        <f>IFERROR(VLOOKUP(C7234,meetnetcodes!$A:$C,3,FALSE),"")</f>
        <v/>
      </c>
      <c r="I7234" s="7" t="str">
        <f t="shared" ca="1" si="119"/>
        <v/>
      </c>
    </row>
    <row r="7235" spans="1:9" x14ac:dyDescent="0.3">
      <c r="A7235" s="8" t="str">
        <f>IFERROR(VLOOKUP($C7235,meetnetcodes!$A:$C,2,FALSE),"")</f>
        <v/>
      </c>
      <c r="B7235" s="8" t="str">
        <f>IFERROR(VLOOKUP(C7235,meetnetcodes!$A:$C,3,FALSE),"")</f>
        <v/>
      </c>
      <c r="I7235" s="7" t="str">
        <f t="shared" ca="1" si="119"/>
        <v/>
      </c>
    </row>
    <row r="7236" spans="1:9" x14ac:dyDescent="0.3">
      <c r="A7236" s="8" t="str">
        <f>IFERROR(VLOOKUP($C7236,meetnetcodes!$A:$C,2,FALSE),"")</f>
        <v/>
      </c>
      <c r="B7236" s="8" t="str">
        <f>IFERROR(VLOOKUP(C7236,meetnetcodes!$A:$C,3,FALSE),"")</f>
        <v/>
      </c>
      <c r="I7236" s="7" t="str">
        <f t="shared" ca="1" si="119"/>
        <v/>
      </c>
    </row>
    <row r="7237" spans="1:9" x14ac:dyDescent="0.3">
      <c r="A7237" s="8" t="str">
        <f>IFERROR(VLOOKUP($C7237,meetnetcodes!$A:$C,2,FALSE),"")</f>
        <v/>
      </c>
      <c r="B7237" s="8" t="str">
        <f>IFERROR(VLOOKUP(C7237,meetnetcodes!$A:$C,3,FALSE),"")</f>
        <v/>
      </c>
      <c r="I7237" s="7" t="str">
        <f t="shared" ca="1" si="119"/>
        <v/>
      </c>
    </row>
    <row r="7238" spans="1:9" x14ac:dyDescent="0.3">
      <c r="A7238" s="8" t="str">
        <f>IFERROR(VLOOKUP($C7238,meetnetcodes!$A:$C,2,FALSE),"")</f>
        <v/>
      </c>
      <c r="B7238" s="8" t="str">
        <f>IFERROR(VLOOKUP(C7238,meetnetcodes!$A:$C,3,FALSE),"")</f>
        <v/>
      </c>
      <c r="I7238" s="7" t="str">
        <f t="shared" ca="1" si="119"/>
        <v/>
      </c>
    </row>
    <row r="7239" spans="1:9" x14ac:dyDescent="0.3">
      <c r="A7239" s="8" t="str">
        <f>IFERROR(VLOOKUP($C7239,meetnetcodes!$A:$C,2,FALSE),"")</f>
        <v/>
      </c>
      <c r="B7239" s="8" t="str">
        <f>IFERROR(VLOOKUP(C7239,meetnetcodes!$A:$C,3,FALSE),"")</f>
        <v/>
      </c>
      <c r="I7239" s="7" t="str">
        <f t="shared" ca="1" si="119"/>
        <v/>
      </c>
    </row>
    <row r="7240" spans="1:9" x14ac:dyDescent="0.3">
      <c r="A7240" s="8" t="str">
        <f>IFERROR(VLOOKUP($C7240,meetnetcodes!$A:$C,2,FALSE),"")</f>
        <v/>
      </c>
      <c r="B7240" s="8" t="str">
        <f>IFERROR(VLOOKUP(C7240,meetnetcodes!$A:$C,3,FALSE),"")</f>
        <v/>
      </c>
      <c r="I7240" s="7" t="str">
        <f t="shared" ref="I7240:I7303" ca="1" si="120">IF(H7240="","",YEAR(TODAY()) - MOD(YEAR(TODAY()),3) + H7240 + 3)</f>
        <v/>
      </c>
    </row>
    <row r="7241" spans="1:9" x14ac:dyDescent="0.3">
      <c r="A7241" s="8" t="str">
        <f>IFERROR(VLOOKUP($C7241,meetnetcodes!$A:$C,2,FALSE),"")</f>
        <v/>
      </c>
      <c r="B7241" s="8" t="str">
        <f>IFERROR(VLOOKUP(C7241,meetnetcodes!$A:$C,3,FALSE),"")</f>
        <v/>
      </c>
      <c r="I7241" s="7" t="str">
        <f t="shared" ca="1" si="120"/>
        <v/>
      </c>
    </row>
    <row r="7242" spans="1:9" x14ac:dyDescent="0.3">
      <c r="A7242" s="8" t="str">
        <f>IFERROR(VLOOKUP($C7242,meetnetcodes!$A:$C,2,FALSE),"")</f>
        <v/>
      </c>
      <c r="B7242" s="8" t="str">
        <f>IFERROR(VLOOKUP(C7242,meetnetcodes!$A:$C,3,FALSE),"")</f>
        <v/>
      </c>
      <c r="I7242" s="7" t="str">
        <f t="shared" ca="1" si="120"/>
        <v/>
      </c>
    </row>
    <row r="7243" spans="1:9" x14ac:dyDescent="0.3">
      <c r="A7243" s="8" t="str">
        <f>IFERROR(VLOOKUP($C7243,meetnetcodes!$A:$C,2,FALSE),"")</f>
        <v/>
      </c>
      <c r="B7243" s="8" t="str">
        <f>IFERROR(VLOOKUP(C7243,meetnetcodes!$A:$C,3,FALSE),"")</f>
        <v/>
      </c>
      <c r="I7243" s="7" t="str">
        <f t="shared" ca="1" si="120"/>
        <v/>
      </c>
    </row>
    <row r="7244" spans="1:9" x14ac:dyDescent="0.3">
      <c r="A7244" s="8" t="str">
        <f>IFERROR(VLOOKUP($C7244,meetnetcodes!$A:$C,2,FALSE),"")</f>
        <v/>
      </c>
      <c r="B7244" s="8" t="str">
        <f>IFERROR(VLOOKUP(C7244,meetnetcodes!$A:$C,3,FALSE),"")</f>
        <v/>
      </c>
      <c r="I7244" s="7" t="str">
        <f t="shared" ca="1" si="120"/>
        <v/>
      </c>
    </row>
    <row r="7245" spans="1:9" x14ac:dyDescent="0.3">
      <c r="A7245" s="8" t="str">
        <f>IFERROR(VLOOKUP($C7245,meetnetcodes!$A:$C,2,FALSE),"")</f>
        <v/>
      </c>
      <c r="B7245" s="8" t="str">
        <f>IFERROR(VLOOKUP(C7245,meetnetcodes!$A:$C,3,FALSE),"")</f>
        <v/>
      </c>
      <c r="I7245" s="7" t="str">
        <f t="shared" ca="1" si="120"/>
        <v/>
      </c>
    </row>
    <row r="7246" spans="1:9" x14ac:dyDescent="0.3">
      <c r="A7246" s="8" t="str">
        <f>IFERROR(VLOOKUP($C7246,meetnetcodes!$A:$C,2,FALSE),"")</f>
        <v/>
      </c>
      <c r="B7246" s="8" t="str">
        <f>IFERROR(VLOOKUP(C7246,meetnetcodes!$A:$C,3,FALSE),"")</f>
        <v/>
      </c>
      <c r="I7246" s="7" t="str">
        <f t="shared" ca="1" si="120"/>
        <v/>
      </c>
    </row>
    <row r="7247" spans="1:9" x14ac:dyDescent="0.3">
      <c r="A7247" s="8" t="str">
        <f>IFERROR(VLOOKUP($C7247,meetnetcodes!$A:$C,2,FALSE),"")</f>
        <v/>
      </c>
      <c r="B7247" s="8" t="str">
        <f>IFERROR(VLOOKUP(C7247,meetnetcodes!$A:$C,3,FALSE),"")</f>
        <v/>
      </c>
      <c r="I7247" s="7" t="str">
        <f t="shared" ca="1" si="120"/>
        <v/>
      </c>
    </row>
    <row r="7248" spans="1:9" x14ac:dyDescent="0.3">
      <c r="A7248" s="8" t="str">
        <f>IFERROR(VLOOKUP($C7248,meetnetcodes!$A:$C,2,FALSE),"")</f>
        <v/>
      </c>
      <c r="B7248" s="8" t="str">
        <f>IFERROR(VLOOKUP(C7248,meetnetcodes!$A:$C,3,FALSE),"")</f>
        <v/>
      </c>
      <c r="I7248" s="7" t="str">
        <f t="shared" ca="1" si="120"/>
        <v/>
      </c>
    </row>
    <row r="7249" spans="1:9" x14ac:dyDescent="0.3">
      <c r="A7249" s="8" t="str">
        <f>IFERROR(VLOOKUP($C7249,meetnetcodes!$A:$C,2,FALSE),"")</f>
        <v/>
      </c>
      <c r="B7249" s="8" t="str">
        <f>IFERROR(VLOOKUP(C7249,meetnetcodes!$A:$C,3,FALSE),"")</f>
        <v/>
      </c>
      <c r="I7249" s="7" t="str">
        <f t="shared" ca="1" si="120"/>
        <v/>
      </c>
    </row>
    <row r="7250" spans="1:9" x14ac:dyDescent="0.3">
      <c r="A7250" s="8" t="str">
        <f>IFERROR(VLOOKUP($C7250,meetnetcodes!$A:$C,2,FALSE),"")</f>
        <v/>
      </c>
      <c r="B7250" s="8" t="str">
        <f>IFERROR(VLOOKUP(C7250,meetnetcodes!$A:$C,3,FALSE),"")</f>
        <v/>
      </c>
      <c r="I7250" s="7" t="str">
        <f t="shared" ca="1" si="120"/>
        <v/>
      </c>
    </row>
    <row r="7251" spans="1:9" x14ac:dyDescent="0.3">
      <c r="A7251" s="8" t="str">
        <f>IFERROR(VLOOKUP($C7251,meetnetcodes!$A:$C,2,FALSE),"")</f>
        <v/>
      </c>
      <c r="B7251" s="8" t="str">
        <f>IFERROR(VLOOKUP(C7251,meetnetcodes!$A:$C,3,FALSE),"")</f>
        <v/>
      </c>
      <c r="I7251" s="7" t="str">
        <f t="shared" ca="1" si="120"/>
        <v/>
      </c>
    </row>
    <row r="7252" spans="1:9" x14ac:dyDescent="0.3">
      <c r="A7252" s="8" t="str">
        <f>IFERROR(VLOOKUP($C7252,meetnetcodes!$A:$C,2,FALSE),"")</f>
        <v/>
      </c>
      <c r="B7252" s="8" t="str">
        <f>IFERROR(VLOOKUP(C7252,meetnetcodes!$A:$C,3,FALSE),"")</f>
        <v/>
      </c>
      <c r="I7252" s="7" t="str">
        <f t="shared" ca="1" si="120"/>
        <v/>
      </c>
    </row>
    <row r="7253" spans="1:9" x14ac:dyDescent="0.3">
      <c r="A7253" s="8" t="str">
        <f>IFERROR(VLOOKUP($C7253,meetnetcodes!$A:$C,2,FALSE),"")</f>
        <v/>
      </c>
      <c r="B7253" s="8" t="str">
        <f>IFERROR(VLOOKUP(C7253,meetnetcodes!$A:$C,3,FALSE),"")</f>
        <v/>
      </c>
      <c r="I7253" s="7" t="str">
        <f t="shared" ca="1" si="120"/>
        <v/>
      </c>
    </row>
    <row r="7254" spans="1:9" x14ac:dyDescent="0.3">
      <c r="A7254" s="8" t="str">
        <f>IFERROR(VLOOKUP($C7254,meetnetcodes!$A:$C,2,FALSE),"")</f>
        <v/>
      </c>
      <c r="B7254" s="8" t="str">
        <f>IFERROR(VLOOKUP(C7254,meetnetcodes!$A:$C,3,FALSE),"")</f>
        <v/>
      </c>
      <c r="I7254" s="7" t="str">
        <f t="shared" ca="1" si="120"/>
        <v/>
      </c>
    </row>
    <row r="7255" spans="1:9" x14ac:dyDescent="0.3">
      <c r="A7255" s="8" t="str">
        <f>IFERROR(VLOOKUP($C7255,meetnetcodes!$A:$C,2,FALSE),"")</f>
        <v/>
      </c>
      <c r="B7255" s="8" t="str">
        <f>IFERROR(VLOOKUP(C7255,meetnetcodes!$A:$C,3,FALSE),"")</f>
        <v/>
      </c>
      <c r="I7255" s="7" t="str">
        <f t="shared" ca="1" si="120"/>
        <v/>
      </c>
    </row>
    <row r="7256" spans="1:9" x14ac:dyDescent="0.3">
      <c r="A7256" s="8" t="str">
        <f>IFERROR(VLOOKUP($C7256,meetnetcodes!$A:$C,2,FALSE),"")</f>
        <v/>
      </c>
      <c r="B7256" s="8" t="str">
        <f>IFERROR(VLOOKUP(C7256,meetnetcodes!$A:$C,3,FALSE),"")</f>
        <v/>
      </c>
      <c r="I7256" s="7" t="str">
        <f t="shared" ca="1" si="120"/>
        <v/>
      </c>
    </row>
    <row r="7257" spans="1:9" x14ac:dyDescent="0.3">
      <c r="A7257" s="8" t="str">
        <f>IFERROR(VLOOKUP($C7257,meetnetcodes!$A:$C,2,FALSE),"")</f>
        <v/>
      </c>
      <c r="B7257" s="8" t="str">
        <f>IFERROR(VLOOKUP(C7257,meetnetcodes!$A:$C,3,FALSE),"")</f>
        <v/>
      </c>
      <c r="I7257" s="7" t="str">
        <f t="shared" ca="1" si="120"/>
        <v/>
      </c>
    </row>
    <row r="7258" spans="1:9" x14ac:dyDescent="0.3">
      <c r="A7258" s="8" t="str">
        <f>IFERROR(VLOOKUP($C7258,meetnetcodes!$A:$C,2,FALSE),"")</f>
        <v/>
      </c>
      <c r="B7258" s="8" t="str">
        <f>IFERROR(VLOOKUP(C7258,meetnetcodes!$A:$C,3,FALSE),"")</f>
        <v/>
      </c>
      <c r="I7258" s="7" t="str">
        <f t="shared" ca="1" si="120"/>
        <v/>
      </c>
    </row>
    <row r="7259" spans="1:9" x14ac:dyDescent="0.3">
      <c r="A7259" s="8" t="str">
        <f>IFERROR(VLOOKUP($C7259,meetnetcodes!$A:$C,2,FALSE),"")</f>
        <v/>
      </c>
      <c r="B7259" s="8" t="str">
        <f>IFERROR(VLOOKUP(C7259,meetnetcodes!$A:$C,3,FALSE),"")</f>
        <v/>
      </c>
      <c r="I7259" s="7" t="str">
        <f t="shared" ca="1" si="120"/>
        <v/>
      </c>
    </row>
    <row r="7260" spans="1:9" x14ac:dyDescent="0.3">
      <c r="A7260" s="8" t="str">
        <f>IFERROR(VLOOKUP($C7260,meetnetcodes!$A:$C,2,FALSE),"")</f>
        <v/>
      </c>
      <c r="B7260" s="8" t="str">
        <f>IFERROR(VLOOKUP(C7260,meetnetcodes!$A:$C,3,FALSE),"")</f>
        <v/>
      </c>
      <c r="I7260" s="7" t="str">
        <f t="shared" ca="1" si="120"/>
        <v/>
      </c>
    </row>
    <row r="7261" spans="1:9" x14ac:dyDescent="0.3">
      <c r="A7261" s="8" t="str">
        <f>IFERROR(VLOOKUP($C7261,meetnetcodes!$A:$C,2,FALSE),"")</f>
        <v/>
      </c>
      <c r="B7261" s="8" t="str">
        <f>IFERROR(VLOOKUP(C7261,meetnetcodes!$A:$C,3,FALSE),"")</f>
        <v/>
      </c>
      <c r="I7261" s="7" t="str">
        <f t="shared" ca="1" si="120"/>
        <v/>
      </c>
    </row>
    <row r="7262" spans="1:9" x14ac:dyDescent="0.3">
      <c r="A7262" s="8" t="str">
        <f>IFERROR(VLOOKUP($C7262,meetnetcodes!$A:$C,2,FALSE),"")</f>
        <v/>
      </c>
      <c r="B7262" s="8" t="str">
        <f>IFERROR(VLOOKUP(C7262,meetnetcodes!$A:$C,3,FALSE),"")</f>
        <v/>
      </c>
      <c r="I7262" s="7" t="str">
        <f t="shared" ca="1" si="120"/>
        <v/>
      </c>
    </row>
    <row r="7263" spans="1:9" x14ac:dyDescent="0.3">
      <c r="A7263" s="8" t="str">
        <f>IFERROR(VLOOKUP($C7263,meetnetcodes!$A:$C,2,FALSE),"")</f>
        <v/>
      </c>
      <c r="B7263" s="8" t="str">
        <f>IFERROR(VLOOKUP(C7263,meetnetcodes!$A:$C,3,FALSE),"")</f>
        <v/>
      </c>
      <c r="I7263" s="7" t="str">
        <f t="shared" ca="1" si="120"/>
        <v/>
      </c>
    </row>
    <row r="7264" spans="1:9" x14ac:dyDescent="0.3">
      <c r="A7264" s="8" t="str">
        <f>IFERROR(VLOOKUP($C7264,meetnetcodes!$A:$C,2,FALSE),"")</f>
        <v/>
      </c>
      <c r="B7264" s="8" t="str">
        <f>IFERROR(VLOOKUP(C7264,meetnetcodes!$A:$C,3,FALSE),"")</f>
        <v/>
      </c>
      <c r="I7264" s="7" t="str">
        <f t="shared" ca="1" si="120"/>
        <v/>
      </c>
    </row>
    <row r="7265" spans="1:9" x14ac:dyDescent="0.3">
      <c r="A7265" s="8" t="str">
        <f>IFERROR(VLOOKUP($C7265,meetnetcodes!$A:$C,2,FALSE),"")</f>
        <v/>
      </c>
      <c r="B7265" s="8" t="str">
        <f>IFERROR(VLOOKUP(C7265,meetnetcodes!$A:$C,3,FALSE),"")</f>
        <v/>
      </c>
      <c r="I7265" s="7" t="str">
        <f t="shared" ca="1" si="120"/>
        <v/>
      </c>
    </row>
    <row r="7266" spans="1:9" x14ac:dyDescent="0.3">
      <c r="A7266" s="8" t="str">
        <f>IFERROR(VLOOKUP($C7266,meetnetcodes!$A:$C,2,FALSE),"")</f>
        <v/>
      </c>
      <c r="B7266" s="8" t="str">
        <f>IFERROR(VLOOKUP(C7266,meetnetcodes!$A:$C,3,FALSE),"")</f>
        <v/>
      </c>
      <c r="I7266" s="7" t="str">
        <f t="shared" ca="1" si="120"/>
        <v/>
      </c>
    </row>
    <row r="7267" spans="1:9" x14ac:dyDescent="0.3">
      <c r="A7267" s="8" t="str">
        <f>IFERROR(VLOOKUP($C7267,meetnetcodes!$A:$C,2,FALSE),"")</f>
        <v/>
      </c>
      <c r="B7267" s="8" t="str">
        <f>IFERROR(VLOOKUP(C7267,meetnetcodes!$A:$C,3,FALSE),"")</f>
        <v/>
      </c>
      <c r="I7267" s="7" t="str">
        <f t="shared" ca="1" si="120"/>
        <v/>
      </c>
    </row>
    <row r="7268" spans="1:9" x14ac:dyDescent="0.3">
      <c r="A7268" s="8" t="str">
        <f>IFERROR(VLOOKUP($C7268,meetnetcodes!$A:$C,2,FALSE),"")</f>
        <v/>
      </c>
      <c r="B7268" s="8" t="str">
        <f>IFERROR(VLOOKUP(C7268,meetnetcodes!$A:$C,3,FALSE),"")</f>
        <v/>
      </c>
      <c r="I7268" s="7" t="str">
        <f t="shared" ca="1" si="120"/>
        <v/>
      </c>
    </row>
    <row r="7269" spans="1:9" x14ac:dyDescent="0.3">
      <c r="A7269" s="8" t="str">
        <f>IFERROR(VLOOKUP($C7269,meetnetcodes!$A:$C,2,FALSE),"")</f>
        <v/>
      </c>
      <c r="B7269" s="8" t="str">
        <f>IFERROR(VLOOKUP(C7269,meetnetcodes!$A:$C,3,FALSE),"")</f>
        <v/>
      </c>
      <c r="I7269" s="7" t="str">
        <f t="shared" ca="1" si="120"/>
        <v/>
      </c>
    </row>
    <row r="7270" spans="1:9" x14ac:dyDescent="0.3">
      <c r="A7270" s="8" t="str">
        <f>IFERROR(VLOOKUP($C7270,meetnetcodes!$A:$C,2,FALSE),"")</f>
        <v/>
      </c>
      <c r="B7270" s="8" t="str">
        <f>IFERROR(VLOOKUP(C7270,meetnetcodes!$A:$C,3,FALSE),"")</f>
        <v/>
      </c>
      <c r="I7270" s="7" t="str">
        <f t="shared" ca="1" si="120"/>
        <v/>
      </c>
    </row>
    <row r="7271" spans="1:9" x14ac:dyDescent="0.3">
      <c r="A7271" s="8" t="str">
        <f>IFERROR(VLOOKUP($C7271,meetnetcodes!$A:$C,2,FALSE),"")</f>
        <v/>
      </c>
      <c r="B7271" s="8" t="str">
        <f>IFERROR(VLOOKUP(C7271,meetnetcodes!$A:$C,3,FALSE),"")</f>
        <v/>
      </c>
      <c r="I7271" s="7" t="str">
        <f t="shared" ca="1" si="120"/>
        <v/>
      </c>
    </row>
    <row r="7272" spans="1:9" x14ac:dyDescent="0.3">
      <c r="A7272" s="8" t="str">
        <f>IFERROR(VLOOKUP($C7272,meetnetcodes!$A:$C,2,FALSE),"")</f>
        <v/>
      </c>
      <c r="B7272" s="8" t="str">
        <f>IFERROR(VLOOKUP(C7272,meetnetcodes!$A:$C,3,FALSE),"")</f>
        <v/>
      </c>
      <c r="I7272" s="7" t="str">
        <f t="shared" ca="1" si="120"/>
        <v/>
      </c>
    </row>
    <row r="7273" spans="1:9" x14ac:dyDescent="0.3">
      <c r="A7273" s="8" t="str">
        <f>IFERROR(VLOOKUP($C7273,meetnetcodes!$A:$C,2,FALSE),"")</f>
        <v/>
      </c>
      <c r="B7273" s="8" t="str">
        <f>IFERROR(VLOOKUP(C7273,meetnetcodes!$A:$C,3,FALSE),"")</f>
        <v/>
      </c>
      <c r="I7273" s="7" t="str">
        <f t="shared" ca="1" si="120"/>
        <v/>
      </c>
    </row>
    <row r="7274" spans="1:9" x14ac:dyDescent="0.3">
      <c r="A7274" s="8" t="str">
        <f>IFERROR(VLOOKUP($C7274,meetnetcodes!$A:$C,2,FALSE),"")</f>
        <v/>
      </c>
      <c r="B7274" s="8" t="str">
        <f>IFERROR(VLOOKUP(C7274,meetnetcodes!$A:$C,3,FALSE),"")</f>
        <v/>
      </c>
      <c r="I7274" s="7" t="str">
        <f t="shared" ca="1" si="120"/>
        <v/>
      </c>
    </row>
    <row r="7275" spans="1:9" x14ac:dyDescent="0.3">
      <c r="A7275" s="8" t="str">
        <f>IFERROR(VLOOKUP($C7275,meetnetcodes!$A:$C,2,FALSE),"")</f>
        <v/>
      </c>
      <c r="B7275" s="8" t="str">
        <f>IFERROR(VLOOKUP(C7275,meetnetcodes!$A:$C,3,FALSE),"")</f>
        <v/>
      </c>
      <c r="I7275" s="7" t="str">
        <f t="shared" ca="1" si="120"/>
        <v/>
      </c>
    </row>
    <row r="7276" spans="1:9" x14ac:dyDescent="0.3">
      <c r="A7276" s="8" t="str">
        <f>IFERROR(VLOOKUP($C7276,meetnetcodes!$A:$C,2,FALSE),"")</f>
        <v/>
      </c>
      <c r="B7276" s="8" t="str">
        <f>IFERROR(VLOOKUP(C7276,meetnetcodes!$A:$C,3,FALSE),"")</f>
        <v/>
      </c>
      <c r="I7276" s="7" t="str">
        <f t="shared" ca="1" si="120"/>
        <v/>
      </c>
    </row>
    <row r="7277" spans="1:9" x14ac:dyDescent="0.3">
      <c r="A7277" s="8" t="str">
        <f>IFERROR(VLOOKUP($C7277,meetnetcodes!$A:$C,2,FALSE),"")</f>
        <v/>
      </c>
      <c r="B7277" s="8" t="str">
        <f>IFERROR(VLOOKUP(C7277,meetnetcodes!$A:$C,3,FALSE),"")</f>
        <v/>
      </c>
      <c r="I7277" s="7" t="str">
        <f t="shared" ca="1" si="120"/>
        <v/>
      </c>
    </row>
    <row r="7278" spans="1:9" x14ac:dyDescent="0.3">
      <c r="A7278" s="8" t="str">
        <f>IFERROR(VLOOKUP($C7278,meetnetcodes!$A:$C,2,FALSE),"")</f>
        <v/>
      </c>
      <c r="B7278" s="8" t="str">
        <f>IFERROR(VLOOKUP(C7278,meetnetcodes!$A:$C,3,FALSE),"")</f>
        <v/>
      </c>
      <c r="I7278" s="7" t="str">
        <f t="shared" ca="1" si="120"/>
        <v/>
      </c>
    </row>
    <row r="7279" spans="1:9" x14ac:dyDescent="0.3">
      <c r="A7279" s="8" t="str">
        <f>IFERROR(VLOOKUP($C7279,meetnetcodes!$A:$C,2,FALSE),"")</f>
        <v/>
      </c>
      <c r="B7279" s="8" t="str">
        <f>IFERROR(VLOOKUP(C7279,meetnetcodes!$A:$C,3,FALSE),"")</f>
        <v/>
      </c>
      <c r="I7279" s="7" t="str">
        <f t="shared" ca="1" si="120"/>
        <v/>
      </c>
    </row>
    <row r="7280" spans="1:9" x14ac:dyDescent="0.3">
      <c r="A7280" s="8" t="str">
        <f>IFERROR(VLOOKUP($C7280,meetnetcodes!$A:$C,2,FALSE),"")</f>
        <v/>
      </c>
      <c r="B7280" s="8" t="str">
        <f>IFERROR(VLOOKUP(C7280,meetnetcodes!$A:$C,3,FALSE),"")</f>
        <v/>
      </c>
      <c r="I7280" s="7" t="str">
        <f t="shared" ca="1" si="120"/>
        <v/>
      </c>
    </row>
    <row r="7281" spans="1:9" x14ac:dyDescent="0.3">
      <c r="A7281" s="8" t="str">
        <f>IFERROR(VLOOKUP($C7281,meetnetcodes!$A:$C,2,FALSE),"")</f>
        <v/>
      </c>
      <c r="B7281" s="8" t="str">
        <f>IFERROR(VLOOKUP(C7281,meetnetcodes!$A:$C,3,FALSE),"")</f>
        <v/>
      </c>
      <c r="I7281" s="7" t="str">
        <f t="shared" ca="1" si="120"/>
        <v/>
      </c>
    </row>
    <row r="7282" spans="1:9" x14ac:dyDescent="0.3">
      <c r="A7282" s="8" t="str">
        <f>IFERROR(VLOOKUP($C7282,meetnetcodes!$A:$C,2,FALSE),"")</f>
        <v/>
      </c>
      <c r="B7282" s="8" t="str">
        <f>IFERROR(VLOOKUP(C7282,meetnetcodes!$A:$C,3,FALSE),"")</f>
        <v/>
      </c>
      <c r="I7282" s="7" t="str">
        <f t="shared" ca="1" si="120"/>
        <v/>
      </c>
    </row>
    <row r="7283" spans="1:9" x14ac:dyDescent="0.3">
      <c r="A7283" s="8" t="str">
        <f>IFERROR(VLOOKUP($C7283,meetnetcodes!$A:$C,2,FALSE),"")</f>
        <v/>
      </c>
      <c r="B7283" s="8" t="str">
        <f>IFERROR(VLOOKUP(C7283,meetnetcodes!$A:$C,3,FALSE),"")</f>
        <v/>
      </c>
      <c r="I7283" s="7" t="str">
        <f t="shared" ca="1" si="120"/>
        <v/>
      </c>
    </row>
    <row r="7284" spans="1:9" x14ac:dyDescent="0.3">
      <c r="A7284" s="8" t="str">
        <f>IFERROR(VLOOKUP($C7284,meetnetcodes!$A:$C,2,FALSE),"")</f>
        <v/>
      </c>
      <c r="B7284" s="8" t="str">
        <f>IFERROR(VLOOKUP(C7284,meetnetcodes!$A:$C,3,FALSE),"")</f>
        <v/>
      </c>
      <c r="I7284" s="7" t="str">
        <f t="shared" ca="1" si="120"/>
        <v/>
      </c>
    </row>
    <row r="7285" spans="1:9" x14ac:dyDescent="0.3">
      <c r="A7285" s="8" t="str">
        <f>IFERROR(VLOOKUP($C7285,meetnetcodes!$A:$C,2,FALSE),"")</f>
        <v/>
      </c>
      <c r="B7285" s="8" t="str">
        <f>IFERROR(VLOOKUP(C7285,meetnetcodes!$A:$C,3,FALSE),"")</f>
        <v/>
      </c>
      <c r="I7285" s="7" t="str">
        <f t="shared" ca="1" si="120"/>
        <v/>
      </c>
    </row>
    <row r="7286" spans="1:9" x14ac:dyDescent="0.3">
      <c r="A7286" s="8" t="str">
        <f>IFERROR(VLOOKUP($C7286,meetnetcodes!$A:$C,2,FALSE),"")</f>
        <v/>
      </c>
      <c r="B7286" s="8" t="str">
        <f>IFERROR(VLOOKUP(C7286,meetnetcodes!$A:$C,3,FALSE),"")</f>
        <v/>
      </c>
      <c r="I7286" s="7" t="str">
        <f t="shared" ca="1" si="120"/>
        <v/>
      </c>
    </row>
    <row r="7287" spans="1:9" x14ac:dyDescent="0.3">
      <c r="A7287" s="8" t="str">
        <f>IFERROR(VLOOKUP($C7287,meetnetcodes!$A:$C,2,FALSE),"")</f>
        <v/>
      </c>
      <c r="B7287" s="8" t="str">
        <f>IFERROR(VLOOKUP(C7287,meetnetcodes!$A:$C,3,FALSE),"")</f>
        <v/>
      </c>
      <c r="I7287" s="7" t="str">
        <f t="shared" ca="1" si="120"/>
        <v/>
      </c>
    </row>
    <row r="7288" spans="1:9" x14ac:dyDescent="0.3">
      <c r="A7288" s="8" t="str">
        <f>IFERROR(VLOOKUP($C7288,meetnetcodes!$A:$C,2,FALSE),"")</f>
        <v/>
      </c>
      <c r="B7288" s="8" t="str">
        <f>IFERROR(VLOOKUP(C7288,meetnetcodes!$A:$C,3,FALSE),"")</f>
        <v/>
      </c>
      <c r="I7288" s="7" t="str">
        <f t="shared" ca="1" si="120"/>
        <v/>
      </c>
    </row>
    <row r="7289" spans="1:9" x14ac:dyDescent="0.3">
      <c r="A7289" s="8" t="str">
        <f>IFERROR(VLOOKUP($C7289,meetnetcodes!$A:$C,2,FALSE),"")</f>
        <v/>
      </c>
      <c r="B7289" s="8" t="str">
        <f>IFERROR(VLOOKUP(C7289,meetnetcodes!$A:$C,3,FALSE),"")</f>
        <v/>
      </c>
      <c r="I7289" s="7" t="str">
        <f t="shared" ca="1" si="120"/>
        <v/>
      </c>
    </row>
    <row r="7290" spans="1:9" x14ac:dyDescent="0.3">
      <c r="A7290" s="8" t="str">
        <f>IFERROR(VLOOKUP($C7290,meetnetcodes!$A:$C,2,FALSE),"")</f>
        <v/>
      </c>
      <c r="B7290" s="8" t="str">
        <f>IFERROR(VLOOKUP(C7290,meetnetcodes!$A:$C,3,FALSE),"")</f>
        <v/>
      </c>
      <c r="I7290" s="7" t="str">
        <f t="shared" ca="1" si="120"/>
        <v/>
      </c>
    </row>
    <row r="7291" spans="1:9" x14ac:dyDescent="0.3">
      <c r="A7291" s="8" t="str">
        <f>IFERROR(VLOOKUP($C7291,meetnetcodes!$A:$C,2,FALSE),"")</f>
        <v/>
      </c>
      <c r="B7291" s="8" t="str">
        <f>IFERROR(VLOOKUP(C7291,meetnetcodes!$A:$C,3,FALSE),"")</f>
        <v/>
      </c>
      <c r="I7291" s="7" t="str">
        <f t="shared" ca="1" si="120"/>
        <v/>
      </c>
    </row>
    <row r="7292" spans="1:9" x14ac:dyDescent="0.3">
      <c r="A7292" s="8" t="str">
        <f>IFERROR(VLOOKUP($C7292,meetnetcodes!$A:$C,2,FALSE),"")</f>
        <v/>
      </c>
      <c r="B7292" s="8" t="str">
        <f>IFERROR(VLOOKUP(C7292,meetnetcodes!$A:$C,3,FALSE),"")</f>
        <v/>
      </c>
      <c r="I7292" s="7" t="str">
        <f t="shared" ca="1" si="120"/>
        <v/>
      </c>
    </row>
    <row r="7293" spans="1:9" x14ac:dyDescent="0.3">
      <c r="A7293" s="8" t="str">
        <f>IFERROR(VLOOKUP($C7293,meetnetcodes!$A:$C,2,FALSE),"")</f>
        <v/>
      </c>
      <c r="B7293" s="8" t="str">
        <f>IFERROR(VLOOKUP(C7293,meetnetcodes!$A:$C,3,FALSE),"")</f>
        <v/>
      </c>
      <c r="I7293" s="7" t="str">
        <f t="shared" ca="1" si="120"/>
        <v/>
      </c>
    </row>
    <row r="7294" spans="1:9" x14ac:dyDescent="0.3">
      <c r="A7294" s="8" t="str">
        <f>IFERROR(VLOOKUP($C7294,meetnetcodes!$A:$C,2,FALSE),"")</f>
        <v/>
      </c>
      <c r="B7294" s="8" t="str">
        <f>IFERROR(VLOOKUP(C7294,meetnetcodes!$A:$C,3,FALSE),"")</f>
        <v/>
      </c>
      <c r="I7294" s="7" t="str">
        <f t="shared" ca="1" si="120"/>
        <v/>
      </c>
    </row>
    <row r="7295" spans="1:9" x14ac:dyDescent="0.3">
      <c r="A7295" s="8" t="str">
        <f>IFERROR(VLOOKUP($C7295,meetnetcodes!$A:$C,2,FALSE),"")</f>
        <v/>
      </c>
      <c r="B7295" s="8" t="str">
        <f>IFERROR(VLOOKUP(C7295,meetnetcodes!$A:$C,3,FALSE),"")</f>
        <v/>
      </c>
      <c r="I7295" s="7" t="str">
        <f t="shared" ca="1" si="120"/>
        <v/>
      </c>
    </row>
    <row r="7296" spans="1:9" x14ac:dyDescent="0.3">
      <c r="A7296" s="8" t="str">
        <f>IFERROR(VLOOKUP($C7296,meetnetcodes!$A:$C,2,FALSE),"")</f>
        <v/>
      </c>
      <c r="B7296" s="8" t="str">
        <f>IFERROR(VLOOKUP(C7296,meetnetcodes!$A:$C,3,FALSE),"")</f>
        <v/>
      </c>
      <c r="I7296" s="7" t="str">
        <f t="shared" ca="1" si="120"/>
        <v/>
      </c>
    </row>
    <row r="7297" spans="1:9" x14ac:dyDescent="0.3">
      <c r="A7297" s="8" t="str">
        <f>IFERROR(VLOOKUP($C7297,meetnetcodes!$A:$C,2,FALSE),"")</f>
        <v/>
      </c>
      <c r="B7297" s="8" t="str">
        <f>IFERROR(VLOOKUP(C7297,meetnetcodes!$A:$C,3,FALSE),"")</f>
        <v/>
      </c>
      <c r="I7297" s="7" t="str">
        <f t="shared" ca="1" si="120"/>
        <v/>
      </c>
    </row>
    <row r="7298" spans="1:9" x14ac:dyDescent="0.3">
      <c r="A7298" s="8" t="str">
        <f>IFERROR(VLOOKUP($C7298,meetnetcodes!$A:$C,2,FALSE),"")</f>
        <v/>
      </c>
      <c r="B7298" s="8" t="str">
        <f>IFERROR(VLOOKUP(C7298,meetnetcodes!$A:$C,3,FALSE),"")</f>
        <v/>
      </c>
      <c r="I7298" s="7" t="str">
        <f t="shared" ca="1" si="120"/>
        <v/>
      </c>
    </row>
    <row r="7299" spans="1:9" x14ac:dyDescent="0.3">
      <c r="A7299" s="8" t="str">
        <f>IFERROR(VLOOKUP($C7299,meetnetcodes!$A:$C,2,FALSE),"")</f>
        <v/>
      </c>
      <c r="B7299" s="8" t="str">
        <f>IFERROR(VLOOKUP(C7299,meetnetcodes!$A:$C,3,FALSE),"")</f>
        <v/>
      </c>
      <c r="I7299" s="7" t="str">
        <f t="shared" ca="1" si="120"/>
        <v/>
      </c>
    </row>
    <row r="7300" spans="1:9" x14ac:dyDescent="0.3">
      <c r="A7300" s="8" t="str">
        <f>IFERROR(VLOOKUP($C7300,meetnetcodes!$A:$C,2,FALSE),"")</f>
        <v/>
      </c>
      <c r="B7300" s="8" t="str">
        <f>IFERROR(VLOOKUP(C7300,meetnetcodes!$A:$C,3,FALSE),"")</f>
        <v/>
      </c>
      <c r="I7300" s="7" t="str">
        <f t="shared" ca="1" si="120"/>
        <v/>
      </c>
    </row>
    <row r="7301" spans="1:9" x14ac:dyDescent="0.3">
      <c r="A7301" s="8" t="str">
        <f>IFERROR(VLOOKUP($C7301,meetnetcodes!$A:$C,2,FALSE),"")</f>
        <v/>
      </c>
      <c r="B7301" s="8" t="str">
        <f>IFERROR(VLOOKUP(C7301,meetnetcodes!$A:$C,3,FALSE),"")</f>
        <v/>
      </c>
      <c r="I7301" s="7" t="str">
        <f t="shared" ca="1" si="120"/>
        <v/>
      </c>
    </row>
    <row r="7302" spans="1:9" x14ac:dyDescent="0.3">
      <c r="A7302" s="8" t="str">
        <f>IFERROR(VLOOKUP($C7302,meetnetcodes!$A:$C,2,FALSE),"")</f>
        <v/>
      </c>
      <c r="B7302" s="8" t="str">
        <f>IFERROR(VLOOKUP(C7302,meetnetcodes!$A:$C,3,FALSE),"")</f>
        <v/>
      </c>
      <c r="I7302" s="7" t="str">
        <f t="shared" ca="1" si="120"/>
        <v/>
      </c>
    </row>
    <row r="7303" spans="1:9" x14ac:dyDescent="0.3">
      <c r="A7303" s="8" t="str">
        <f>IFERROR(VLOOKUP($C7303,meetnetcodes!$A:$C,2,FALSE),"")</f>
        <v/>
      </c>
      <c r="B7303" s="8" t="str">
        <f>IFERROR(VLOOKUP(C7303,meetnetcodes!$A:$C,3,FALSE),"")</f>
        <v/>
      </c>
      <c r="I7303" s="7" t="str">
        <f t="shared" ca="1" si="120"/>
        <v/>
      </c>
    </row>
    <row r="7304" spans="1:9" x14ac:dyDescent="0.3">
      <c r="A7304" s="8" t="str">
        <f>IFERROR(VLOOKUP($C7304,meetnetcodes!$A:$C,2,FALSE),"")</f>
        <v/>
      </c>
      <c r="B7304" s="8" t="str">
        <f>IFERROR(VLOOKUP(C7304,meetnetcodes!$A:$C,3,FALSE),"")</f>
        <v/>
      </c>
      <c r="I7304" s="7" t="str">
        <f t="shared" ref="I7304:I7367" ca="1" si="121">IF(H7304="","",YEAR(TODAY()) - MOD(YEAR(TODAY()),3) + H7304 + 3)</f>
        <v/>
      </c>
    </row>
    <row r="7305" spans="1:9" x14ac:dyDescent="0.3">
      <c r="A7305" s="8" t="str">
        <f>IFERROR(VLOOKUP($C7305,meetnetcodes!$A:$C,2,FALSE),"")</f>
        <v/>
      </c>
      <c r="B7305" s="8" t="str">
        <f>IFERROR(VLOOKUP(C7305,meetnetcodes!$A:$C,3,FALSE),"")</f>
        <v/>
      </c>
      <c r="I7305" s="7" t="str">
        <f t="shared" ca="1" si="121"/>
        <v/>
      </c>
    </row>
    <row r="7306" spans="1:9" x14ac:dyDescent="0.3">
      <c r="A7306" s="8" t="str">
        <f>IFERROR(VLOOKUP($C7306,meetnetcodes!$A:$C,2,FALSE),"")</f>
        <v/>
      </c>
      <c r="B7306" s="8" t="str">
        <f>IFERROR(VLOOKUP(C7306,meetnetcodes!$A:$C,3,FALSE),"")</f>
        <v/>
      </c>
      <c r="I7306" s="7" t="str">
        <f t="shared" ca="1" si="121"/>
        <v/>
      </c>
    </row>
    <row r="7307" spans="1:9" x14ac:dyDescent="0.3">
      <c r="A7307" s="8" t="str">
        <f>IFERROR(VLOOKUP($C7307,meetnetcodes!$A:$C,2,FALSE),"")</f>
        <v/>
      </c>
      <c r="B7307" s="8" t="str">
        <f>IFERROR(VLOOKUP(C7307,meetnetcodes!$A:$C,3,FALSE),"")</f>
        <v/>
      </c>
      <c r="I7307" s="7" t="str">
        <f t="shared" ca="1" si="121"/>
        <v/>
      </c>
    </row>
    <row r="7308" spans="1:9" x14ac:dyDescent="0.3">
      <c r="A7308" s="8" t="str">
        <f>IFERROR(VLOOKUP($C7308,meetnetcodes!$A:$C,2,FALSE),"")</f>
        <v/>
      </c>
      <c r="B7308" s="8" t="str">
        <f>IFERROR(VLOOKUP(C7308,meetnetcodes!$A:$C,3,FALSE),"")</f>
        <v/>
      </c>
      <c r="I7308" s="7" t="str">
        <f t="shared" ca="1" si="121"/>
        <v/>
      </c>
    </row>
    <row r="7309" spans="1:9" x14ac:dyDescent="0.3">
      <c r="A7309" s="8" t="str">
        <f>IFERROR(VLOOKUP($C7309,meetnetcodes!$A:$C,2,FALSE),"")</f>
        <v/>
      </c>
      <c r="B7309" s="8" t="str">
        <f>IFERROR(VLOOKUP(C7309,meetnetcodes!$A:$C,3,FALSE),"")</f>
        <v/>
      </c>
      <c r="I7309" s="7" t="str">
        <f t="shared" ca="1" si="121"/>
        <v/>
      </c>
    </row>
    <row r="7310" spans="1:9" x14ac:dyDescent="0.3">
      <c r="A7310" s="8" t="str">
        <f>IFERROR(VLOOKUP($C7310,meetnetcodes!$A:$C,2,FALSE),"")</f>
        <v/>
      </c>
      <c r="B7310" s="8" t="str">
        <f>IFERROR(VLOOKUP(C7310,meetnetcodes!$A:$C,3,FALSE),"")</f>
        <v/>
      </c>
      <c r="I7310" s="7" t="str">
        <f t="shared" ca="1" si="121"/>
        <v/>
      </c>
    </row>
    <row r="7311" spans="1:9" x14ac:dyDescent="0.3">
      <c r="A7311" s="8" t="str">
        <f>IFERROR(VLOOKUP($C7311,meetnetcodes!$A:$C,2,FALSE),"")</f>
        <v/>
      </c>
      <c r="B7311" s="8" t="str">
        <f>IFERROR(VLOOKUP(C7311,meetnetcodes!$A:$C,3,FALSE),"")</f>
        <v/>
      </c>
      <c r="I7311" s="7" t="str">
        <f t="shared" ca="1" si="121"/>
        <v/>
      </c>
    </row>
    <row r="7312" spans="1:9" x14ac:dyDescent="0.3">
      <c r="A7312" s="8" t="str">
        <f>IFERROR(VLOOKUP($C7312,meetnetcodes!$A:$C,2,FALSE),"")</f>
        <v/>
      </c>
      <c r="B7312" s="8" t="str">
        <f>IFERROR(VLOOKUP(C7312,meetnetcodes!$A:$C,3,FALSE),"")</f>
        <v/>
      </c>
      <c r="I7312" s="7" t="str">
        <f t="shared" ca="1" si="121"/>
        <v/>
      </c>
    </row>
    <row r="7313" spans="1:9" x14ac:dyDescent="0.3">
      <c r="A7313" s="8" t="str">
        <f>IFERROR(VLOOKUP($C7313,meetnetcodes!$A:$C,2,FALSE),"")</f>
        <v/>
      </c>
      <c r="B7313" s="8" t="str">
        <f>IFERROR(VLOOKUP(C7313,meetnetcodes!$A:$C,3,FALSE),"")</f>
        <v/>
      </c>
      <c r="I7313" s="7" t="str">
        <f t="shared" ca="1" si="121"/>
        <v/>
      </c>
    </row>
    <row r="7314" spans="1:9" x14ac:dyDescent="0.3">
      <c r="A7314" s="8" t="str">
        <f>IFERROR(VLOOKUP($C7314,meetnetcodes!$A:$C,2,FALSE),"")</f>
        <v/>
      </c>
      <c r="B7314" s="8" t="str">
        <f>IFERROR(VLOOKUP(C7314,meetnetcodes!$A:$C,3,FALSE),"")</f>
        <v/>
      </c>
      <c r="I7314" s="7" t="str">
        <f t="shared" ca="1" si="121"/>
        <v/>
      </c>
    </row>
    <row r="7315" spans="1:9" x14ac:dyDescent="0.3">
      <c r="A7315" s="8" t="str">
        <f>IFERROR(VLOOKUP($C7315,meetnetcodes!$A:$C,2,FALSE),"")</f>
        <v/>
      </c>
      <c r="B7315" s="8" t="str">
        <f>IFERROR(VLOOKUP(C7315,meetnetcodes!$A:$C,3,FALSE),"")</f>
        <v/>
      </c>
      <c r="I7315" s="7" t="str">
        <f t="shared" ca="1" si="121"/>
        <v/>
      </c>
    </row>
    <row r="7316" spans="1:9" x14ac:dyDescent="0.3">
      <c r="A7316" s="8" t="str">
        <f>IFERROR(VLOOKUP($C7316,meetnetcodes!$A:$C,2,FALSE),"")</f>
        <v/>
      </c>
      <c r="B7316" s="8" t="str">
        <f>IFERROR(VLOOKUP(C7316,meetnetcodes!$A:$C,3,FALSE),"")</f>
        <v/>
      </c>
      <c r="I7316" s="7" t="str">
        <f t="shared" ca="1" si="121"/>
        <v/>
      </c>
    </row>
    <row r="7317" spans="1:9" x14ac:dyDescent="0.3">
      <c r="A7317" s="8" t="str">
        <f>IFERROR(VLOOKUP($C7317,meetnetcodes!$A:$C,2,FALSE),"")</f>
        <v/>
      </c>
      <c r="B7317" s="8" t="str">
        <f>IFERROR(VLOOKUP(C7317,meetnetcodes!$A:$C,3,FALSE),"")</f>
        <v/>
      </c>
      <c r="I7317" s="7" t="str">
        <f t="shared" ca="1" si="121"/>
        <v/>
      </c>
    </row>
    <row r="7318" spans="1:9" x14ac:dyDescent="0.3">
      <c r="A7318" s="8" t="str">
        <f>IFERROR(VLOOKUP($C7318,meetnetcodes!$A:$C,2,FALSE),"")</f>
        <v/>
      </c>
      <c r="B7318" s="8" t="str">
        <f>IFERROR(VLOOKUP(C7318,meetnetcodes!$A:$C,3,FALSE),"")</f>
        <v/>
      </c>
      <c r="I7318" s="7" t="str">
        <f t="shared" ca="1" si="121"/>
        <v/>
      </c>
    </row>
    <row r="7319" spans="1:9" x14ac:dyDescent="0.3">
      <c r="A7319" s="8" t="str">
        <f>IFERROR(VLOOKUP($C7319,meetnetcodes!$A:$C,2,FALSE),"")</f>
        <v/>
      </c>
      <c r="B7319" s="8" t="str">
        <f>IFERROR(VLOOKUP(C7319,meetnetcodes!$A:$C,3,FALSE),"")</f>
        <v/>
      </c>
      <c r="I7319" s="7" t="str">
        <f t="shared" ca="1" si="121"/>
        <v/>
      </c>
    </row>
    <row r="7320" spans="1:9" x14ac:dyDescent="0.3">
      <c r="A7320" s="8" t="str">
        <f>IFERROR(VLOOKUP($C7320,meetnetcodes!$A:$C,2,FALSE),"")</f>
        <v/>
      </c>
      <c r="B7320" s="8" t="str">
        <f>IFERROR(VLOOKUP(C7320,meetnetcodes!$A:$C,3,FALSE),"")</f>
        <v/>
      </c>
      <c r="I7320" s="7" t="str">
        <f t="shared" ca="1" si="121"/>
        <v/>
      </c>
    </row>
    <row r="7321" spans="1:9" x14ac:dyDescent="0.3">
      <c r="A7321" s="8" t="str">
        <f>IFERROR(VLOOKUP($C7321,meetnetcodes!$A:$C,2,FALSE),"")</f>
        <v/>
      </c>
      <c r="B7321" s="8" t="str">
        <f>IFERROR(VLOOKUP(C7321,meetnetcodes!$A:$C,3,FALSE),"")</f>
        <v/>
      </c>
      <c r="I7321" s="7" t="str">
        <f t="shared" ca="1" si="121"/>
        <v/>
      </c>
    </row>
    <row r="7322" spans="1:9" x14ac:dyDescent="0.3">
      <c r="A7322" s="8" t="str">
        <f>IFERROR(VLOOKUP($C7322,meetnetcodes!$A:$C,2,FALSE),"")</f>
        <v/>
      </c>
      <c r="B7322" s="8" t="str">
        <f>IFERROR(VLOOKUP(C7322,meetnetcodes!$A:$C,3,FALSE),"")</f>
        <v/>
      </c>
      <c r="I7322" s="7" t="str">
        <f t="shared" ca="1" si="121"/>
        <v/>
      </c>
    </row>
    <row r="7323" spans="1:9" x14ac:dyDescent="0.3">
      <c r="A7323" s="8" t="str">
        <f>IFERROR(VLOOKUP($C7323,meetnetcodes!$A:$C,2,FALSE),"")</f>
        <v/>
      </c>
      <c r="B7323" s="8" t="str">
        <f>IFERROR(VLOOKUP(C7323,meetnetcodes!$A:$C,3,FALSE),"")</f>
        <v/>
      </c>
      <c r="I7323" s="7" t="str">
        <f t="shared" ca="1" si="121"/>
        <v/>
      </c>
    </row>
    <row r="7324" spans="1:9" x14ac:dyDescent="0.3">
      <c r="A7324" s="8" t="str">
        <f>IFERROR(VLOOKUP($C7324,meetnetcodes!$A:$C,2,FALSE),"")</f>
        <v/>
      </c>
      <c r="B7324" s="8" t="str">
        <f>IFERROR(VLOOKUP(C7324,meetnetcodes!$A:$C,3,FALSE),"")</f>
        <v/>
      </c>
      <c r="I7324" s="7" t="str">
        <f t="shared" ca="1" si="121"/>
        <v/>
      </c>
    </row>
    <row r="7325" spans="1:9" x14ac:dyDescent="0.3">
      <c r="A7325" s="8" t="str">
        <f>IFERROR(VLOOKUP($C7325,meetnetcodes!$A:$C,2,FALSE),"")</f>
        <v/>
      </c>
      <c r="B7325" s="8" t="str">
        <f>IFERROR(VLOOKUP(C7325,meetnetcodes!$A:$C,3,FALSE),"")</f>
        <v/>
      </c>
      <c r="I7325" s="7" t="str">
        <f t="shared" ca="1" si="121"/>
        <v/>
      </c>
    </row>
    <row r="7326" spans="1:9" x14ac:dyDescent="0.3">
      <c r="A7326" s="8" t="str">
        <f>IFERROR(VLOOKUP($C7326,meetnetcodes!$A:$C,2,FALSE),"")</f>
        <v/>
      </c>
      <c r="B7326" s="8" t="str">
        <f>IFERROR(VLOOKUP(C7326,meetnetcodes!$A:$C,3,FALSE),"")</f>
        <v/>
      </c>
      <c r="I7326" s="7" t="str">
        <f t="shared" ca="1" si="121"/>
        <v/>
      </c>
    </row>
    <row r="7327" spans="1:9" x14ac:dyDescent="0.3">
      <c r="A7327" s="8" t="str">
        <f>IFERROR(VLOOKUP($C7327,meetnetcodes!$A:$C,2,FALSE),"")</f>
        <v/>
      </c>
      <c r="B7327" s="8" t="str">
        <f>IFERROR(VLOOKUP(C7327,meetnetcodes!$A:$C,3,FALSE),"")</f>
        <v/>
      </c>
      <c r="I7327" s="7" t="str">
        <f t="shared" ca="1" si="121"/>
        <v/>
      </c>
    </row>
    <row r="7328" spans="1:9" x14ac:dyDescent="0.3">
      <c r="A7328" s="8" t="str">
        <f>IFERROR(VLOOKUP($C7328,meetnetcodes!$A:$C,2,FALSE),"")</f>
        <v/>
      </c>
      <c r="B7328" s="8" t="str">
        <f>IFERROR(VLOOKUP(C7328,meetnetcodes!$A:$C,3,FALSE),"")</f>
        <v/>
      </c>
      <c r="I7328" s="7" t="str">
        <f t="shared" ca="1" si="121"/>
        <v/>
      </c>
    </row>
    <row r="7329" spans="1:9" x14ac:dyDescent="0.3">
      <c r="A7329" s="8" t="str">
        <f>IFERROR(VLOOKUP($C7329,meetnetcodes!$A:$C,2,FALSE),"")</f>
        <v/>
      </c>
      <c r="B7329" s="8" t="str">
        <f>IFERROR(VLOOKUP(C7329,meetnetcodes!$A:$C,3,FALSE),"")</f>
        <v/>
      </c>
      <c r="I7329" s="7" t="str">
        <f t="shared" ca="1" si="121"/>
        <v/>
      </c>
    </row>
    <row r="7330" spans="1:9" x14ac:dyDescent="0.3">
      <c r="A7330" s="8" t="str">
        <f>IFERROR(VLOOKUP($C7330,meetnetcodes!$A:$C,2,FALSE),"")</f>
        <v/>
      </c>
      <c r="B7330" s="8" t="str">
        <f>IFERROR(VLOOKUP(C7330,meetnetcodes!$A:$C,3,FALSE),"")</f>
        <v/>
      </c>
      <c r="I7330" s="7" t="str">
        <f t="shared" ca="1" si="121"/>
        <v/>
      </c>
    </row>
    <row r="7331" spans="1:9" x14ac:dyDescent="0.3">
      <c r="A7331" s="8" t="str">
        <f>IFERROR(VLOOKUP($C7331,meetnetcodes!$A:$C,2,FALSE),"")</f>
        <v/>
      </c>
      <c r="B7331" s="8" t="str">
        <f>IFERROR(VLOOKUP(C7331,meetnetcodes!$A:$C,3,FALSE),"")</f>
        <v/>
      </c>
      <c r="I7331" s="7" t="str">
        <f t="shared" ca="1" si="121"/>
        <v/>
      </c>
    </row>
    <row r="7332" spans="1:9" x14ac:dyDescent="0.3">
      <c r="A7332" s="8" t="str">
        <f>IFERROR(VLOOKUP($C7332,meetnetcodes!$A:$C,2,FALSE),"")</f>
        <v/>
      </c>
      <c r="B7332" s="8" t="str">
        <f>IFERROR(VLOOKUP(C7332,meetnetcodes!$A:$C,3,FALSE),"")</f>
        <v/>
      </c>
      <c r="I7332" s="7" t="str">
        <f t="shared" ca="1" si="121"/>
        <v/>
      </c>
    </row>
    <row r="7333" spans="1:9" x14ac:dyDescent="0.3">
      <c r="A7333" s="8" t="str">
        <f>IFERROR(VLOOKUP($C7333,meetnetcodes!$A:$C,2,FALSE),"")</f>
        <v/>
      </c>
      <c r="B7333" s="8" t="str">
        <f>IFERROR(VLOOKUP(C7333,meetnetcodes!$A:$C,3,FALSE),"")</f>
        <v/>
      </c>
      <c r="I7333" s="7" t="str">
        <f t="shared" ca="1" si="121"/>
        <v/>
      </c>
    </row>
    <row r="7334" spans="1:9" x14ac:dyDescent="0.3">
      <c r="A7334" s="8" t="str">
        <f>IFERROR(VLOOKUP($C7334,meetnetcodes!$A:$C,2,FALSE),"")</f>
        <v/>
      </c>
      <c r="B7334" s="8" t="str">
        <f>IFERROR(VLOOKUP(C7334,meetnetcodes!$A:$C,3,FALSE),"")</f>
        <v/>
      </c>
      <c r="I7334" s="7" t="str">
        <f t="shared" ca="1" si="121"/>
        <v/>
      </c>
    </row>
    <row r="7335" spans="1:9" x14ac:dyDescent="0.3">
      <c r="A7335" s="8" t="str">
        <f>IFERROR(VLOOKUP($C7335,meetnetcodes!$A:$C,2,FALSE),"")</f>
        <v/>
      </c>
      <c r="B7335" s="8" t="str">
        <f>IFERROR(VLOOKUP(C7335,meetnetcodes!$A:$C,3,FALSE),"")</f>
        <v/>
      </c>
      <c r="I7335" s="7" t="str">
        <f t="shared" ca="1" si="121"/>
        <v/>
      </c>
    </row>
    <row r="7336" spans="1:9" x14ac:dyDescent="0.3">
      <c r="A7336" s="8" t="str">
        <f>IFERROR(VLOOKUP($C7336,meetnetcodes!$A:$C,2,FALSE),"")</f>
        <v/>
      </c>
      <c r="B7336" s="8" t="str">
        <f>IFERROR(VLOOKUP(C7336,meetnetcodes!$A:$C,3,FALSE),"")</f>
        <v/>
      </c>
      <c r="I7336" s="7" t="str">
        <f t="shared" ca="1" si="121"/>
        <v/>
      </c>
    </row>
    <row r="7337" spans="1:9" x14ac:dyDescent="0.3">
      <c r="A7337" s="8" t="str">
        <f>IFERROR(VLOOKUP($C7337,meetnetcodes!$A:$C,2,FALSE),"")</f>
        <v/>
      </c>
      <c r="B7337" s="8" t="str">
        <f>IFERROR(VLOOKUP(C7337,meetnetcodes!$A:$C,3,FALSE),"")</f>
        <v/>
      </c>
      <c r="I7337" s="7" t="str">
        <f t="shared" ca="1" si="121"/>
        <v/>
      </c>
    </row>
    <row r="7338" spans="1:9" x14ac:dyDescent="0.3">
      <c r="A7338" s="8" t="str">
        <f>IFERROR(VLOOKUP($C7338,meetnetcodes!$A:$C,2,FALSE),"")</f>
        <v/>
      </c>
      <c r="B7338" s="8" t="str">
        <f>IFERROR(VLOOKUP(C7338,meetnetcodes!$A:$C,3,FALSE),"")</f>
        <v/>
      </c>
      <c r="I7338" s="7" t="str">
        <f t="shared" ca="1" si="121"/>
        <v/>
      </c>
    </row>
    <row r="7339" spans="1:9" x14ac:dyDescent="0.3">
      <c r="A7339" s="8" t="str">
        <f>IFERROR(VLOOKUP($C7339,meetnetcodes!$A:$C,2,FALSE),"")</f>
        <v/>
      </c>
      <c r="B7339" s="8" t="str">
        <f>IFERROR(VLOOKUP(C7339,meetnetcodes!$A:$C,3,FALSE),"")</f>
        <v/>
      </c>
      <c r="I7339" s="7" t="str">
        <f t="shared" ca="1" si="121"/>
        <v/>
      </c>
    </row>
    <row r="7340" spans="1:9" x14ac:dyDescent="0.3">
      <c r="A7340" s="8" t="str">
        <f>IFERROR(VLOOKUP($C7340,meetnetcodes!$A:$C,2,FALSE),"")</f>
        <v/>
      </c>
      <c r="B7340" s="8" t="str">
        <f>IFERROR(VLOOKUP(C7340,meetnetcodes!$A:$C,3,FALSE),"")</f>
        <v/>
      </c>
      <c r="I7340" s="7" t="str">
        <f t="shared" ca="1" si="121"/>
        <v/>
      </c>
    </row>
    <row r="7341" spans="1:9" x14ac:dyDescent="0.3">
      <c r="A7341" s="8" t="str">
        <f>IFERROR(VLOOKUP($C7341,meetnetcodes!$A:$C,2,FALSE),"")</f>
        <v/>
      </c>
      <c r="B7341" s="8" t="str">
        <f>IFERROR(VLOOKUP(C7341,meetnetcodes!$A:$C,3,FALSE),"")</f>
        <v/>
      </c>
      <c r="I7341" s="7" t="str">
        <f t="shared" ca="1" si="121"/>
        <v/>
      </c>
    </row>
    <row r="7342" spans="1:9" x14ac:dyDescent="0.3">
      <c r="A7342" s="8" t="str">
        <f>IFERROR(VLOOKUP($C7342,meetnetcodes!$A:$C,2,FALSE),"")</f>
        <v/>
      </c>
      <c r="B7342" s="8" t="str">
        <f>IFERROR(VLOOKUP(C7342,meetnetcodes!$A:$C,3,FALSE),"")</f>
        <v/>
      </c>
      <c r="I7342" s="7" t="str">
        <f t="shared" ca="1" si="121"/>
        <v/>
      </c>
    </row>
    <row r="7343" spans="1:9" x14ac:dyDescent="0.3">
      <c r="A7343" s="8" t="str">
        <f>IFERROR(VLOOKUP($C7343,meetnetcodes!$A:$C,2,FALSE),"")</f>
        <v/>
      </c>
      <c r="B7343" s="8" t="str">
        <f>IFERROR(VLOOKUP(C7343,meetnetcodes!$A:$C,3,FALSE),"")</f>
        <v/>
      </c>
      <c r="I7343" s="7" t="str">
        <f t="shared" ca="1" si="121"/>
        <v/>
      </c>
    </row>
    <row r="7344" spans="1:9" x14ac:dyDescent="0.3">
      <c r="A7344" s="8" t="str">
        <f>IFERROR(VLOOKUP($C7344,meetnetcodes!$A:$C,2,FALSE),"")</f>
        <v/>
      </c>
      <c r="B7344" s="8" t="str">
        <f>IFERROR(VLOOKUP(C7344,meetnetcodes!$A:$C,3,FALSE),"")</f>
        <v/>
      </c>
      <c r="I7344" s="7" t="str">
        <f t="shared" ca="1" si="121"/>
        <v/>
      </c>
    </row>
    <row r="7345" spans="1:9" x14ac:dyDescent="0.3">
      <c r="A7345" s="8" t="str">
        <f>IFERROR(VLOOKUP($C7345,meetnetcodes!$A:$C,2,FALSE),"")</f>
        <v/>
      </c>
      <c r="B7345" s="8" t="str">
        <f>IFERROR(VLOOKUP(C7345,meetnetcodes!$A:$C,3,FALSE),"")</f>
        <v/>
      </c>
      <c r="I7345" s="7" t="str">
        <f t="shared" ca="1" si="121"/>
        <v/>
      </c>
    </row>
    <row r="7346" spans="1:9" x14ac:dyDescent="0.3">
      <c r="A7346" s="8" t="str">
        <f>IFERROR(VLOOKUP($C7346,meetnetcodes!$A:$C,2,FALSE),"")</f>
        <v/>
      </c>
      <c r="B7346" s="8" t="str">
        <f>IFERROR(VLOOKUP(C7346,meetnetcodes!$A:$C,3,FALSE),"")</f>
        <v/>
      </c>
      <c r="I7346" s="7" t="str">
        <f t="shared" ca="1" si="121"/>
        <v/>
      </c>
    </row>
    <row r="7347" spans="1:9" x14ac:dyDescent="0.3">
      <c r="A7347" s="8" t="str">
        <f>IFERROR(VLOOKUP($C7347,meetnetcodes!$A:$C,2,FALSE),"")</f>
        <v/>
      </c>
      <c r="B7347" s="8" t="str">
        <f>IFERROR(VLOOKUP(C7347,meetnetcodes!$A:$C,3,FALSE),"")</f>
        <v/>
      </c>
      <c r="I7347" s="7" t="str">
        <f t="shared" ca="1" si="121"/>
        <v/>
      </c>
    </row>
    <row r="7348" spans="1:9" x14ac:dyDescent="0.3">
      <c r="A7348" s="8" t="str">
        <f>IFERROR(VLOOKUP($C7348,meetnetcodes!$A:$C,2,FALSE),"")</f>
        <v/>
      </c>
      <c r="B7348" s="8" t="str">
        <f>IFERROR(VLOOKUP(C7348,meetnetcodes!$A:$C,3,FALSE),"")</f>
        <v/>
      </c>
      <c r="I7348" s="7" t="str">
        <f t="shared" ca="1" si="121"/>
        <v/>
      </c>
    </row>
    <row r="7349" spans="1:9" x14ac:dyDescent="0.3">
      <c r="A7349" s="8" t="str">
        <f>IFERROR(VLOOKUP($C7349,meetnetcodes!$A:$C,2,FALSE),"")</f>
        <v/>
      </c>
      <c r="B7349" s="8" t="str">
        <f>IFERROR(VLOOKUP(C7349,meetnetcodes!$A:$C,3,FALSE),"")</f>
        <v/>
      </c>
      <c r="I7349" s="7" t="str">
        <f t="shared" ca="1" si="121"/>
        <v/>
      </c>
    </row>
    <row r="7350" spans="1:9" x14ac:dyDescent="0.3">
      <c r="A7350" s="8" t="str">
        <f>IFERROR(VLOOKUP($C7350,meetnetcodes!$A:$C,2,FALSE),"")</f>
        <v/>
      </c>
      <c r="B7350" s="8" t="str">
        <f>IFERROR(VLOOKUP(C7350,meetnetcodes!$A:$C,3,FALSE),"")</f>
        <v/>
      </c>
      <c r="I7350" s="7" t="str">
        <f t="shared" ca="1" si="121"/>
        <v/>
      </c>
    </row>
    <row r="7351" spans="1:9" x14ac:dyDescent="0.3">
      <c r="A7351" s="8" t="str">
        <f>IFERROR(VLOOKUP($C7351,meetnetcodes!$A:$C,2,FALSE),"")</f>
        <v/>
      </c>
      <c r="B7351" s="8" t="str">
        <f>IFERROR(VLOOKUP(C7351,meetnetcodes!$A:$C,3,FALSE),"")</f>
        <v/>
      </c>
      <c r="I7351" s="7" t="str">
        <f t="shared" ca="1" si="121"/>
        <v/>
      </c>
    </row>
    <row r="7352" spans="1:9" x14ac:dyDescent="0.3">
      <c r="A7352" s="8" t="str">
        <f>IFERROR(VLOOKUP($C7352,meetnetcodes!$A:$C,2,FALSE),"")</f>
        <v/>
      </c>
      <c r="B7352" s="8" t="str">
        <f>IFERROR(VLOOKUP(C7352,meetnetcodes!$A:$C,3,FALSE),"")</f>
        <v/>
      </c>
      <c r="I7352" s="7" t="str">
        <f t="shared" ca="1" si="121"/>
        <v/>
      </c>
    </row>
    <row r="7353" spans="1:9" x14ac:dyDescent="0.3">
      <c r="A7353" s="8" t="str">
        <f>IFERROR(VLOOKUP($C7353,meetnetcodes!$A:$C,2,FALSE),"")</f>
        <v/>
      </c>
      <c r="B7353" s="8" t="str">
        <f>IFERROR(VLOOKUP(C7353,meetnetcodes!$A:$C,3,FALSE),"")</f>
        <v/>
      </c>
      <c r="I7353" s="7" t="str">
        <f t="shared" ca="1" si="121"/>
        <v/>
      </c>
    </row>
    <row r="7354" spans="1:9" x14ac:dyDescent="0.3">
      <c r="A7354" s="8" t="str">
        <f>IFERROR(VLOOKUP($C7354,meetnetcodes!$A:$C,2,FALSE),"")</f>
        <v/>
      </c>
      <c r="B7354" s="8" t="str">
        <f>IFERROR(VLOOKUP(C7354,meetnetcodes!$A:$C,3,FALSE),"")</f>
        <v/>
      </c>
      <c r="I7354" s="7" t="str">
        <f t="shared" ca="1" si="121"/>
        <v/>
      </c>
    </row>
    <row r="7355" spans="1:9" x14ac:dyDescent="0.3">
      <c r="A7355" s="8" t="str">
        <f>IFERROR(VLOOKUP($C7355,meetnetcodes!$A:$C,2,FALSE),"")</f>
        <v/>
      </c>
      <c r="B7355" s="8" t="str">
        <f>IFERROR(VLOOKUP(C7355,meetnetcodes!$A:$C,3,FALSE),"")</f>
        <v/>
      </c>
      <c r="I7355" s="7" t="str">
        <f t="shared" ca="1" si="121"/>
        <v/>
      </c>
    </row>
    <row r="7356" spans="1:9" x14ac:dyDescent="0.3">
      <c r="A7356" s="8" t="str">
        <f>IFERROR(VLOOKUP($C7356,meetnetcodes!$A:$C,2,FALSE),"")</f>
        <v/>
      </c>
      <c r="B7356" s="8" t="str">
        <f>IFERROR(VLOOKUP(C7356,meetnetcodes!$A:$C,3,FALSE),"")</f>
        <v/>
      </c>
      <c r="I7356" s="7" t="str">
        <f t="shared" ca="1" si="121"/>
        <v/>
      </c>
    </row>
    <row r="7357" spans="1:9" x14ac:dyDescent="0.3">
      <c r="A7357" s="8" t="str">
        <f>IFERROR(VLOOKUP($C7357,meetnetcodes!$A:$C,2,FALSE),"")</f>
        <v/>
      </c>
      <c r="B7357" s="8" t="str">
        <f>IFERROR(VLOOKUP(C7357,meetnetcodes!$A:$C,3,FALSE),"")</f>
        <v/>
      </c>
      <c r="I7357" s="7" t="str">
        <f t="shared" ca="1" si="121"/>
        <v/>
      </c>
    </row>
    <row r="7358" spans="1:9" x14ac:dyDescent="0.3">
      <c r="A7358" s="8" t="str">
        <f>IFERROR(VLOOKUP($C7358,meetnetcodes!$A:$C,2,FALSE),"")</f>
        <v/>
      </c>
      <c r="B7358" s="8" t="str">
        <f>IFERROR(VLOOKUP(C7358,meetnetcodes!$A:$C,3,FALSE),"")</f>
        <v/>
      </c>
      <c r="I7358" s="7" t="str">
        <f t="shared" ca="1" si="121"/>
        <v/>
      </c>
    </row>
    <row r="7359" spans="1:9" x14ac:dyDescent="0.3">
      <c r="A7359" s="8" t="str">
        <f>IFERROR(VLOOKUP($C7359,meetnetcodes!$A:$C,2,FALSE),"")</f>
        <v/>
      </c>
      <c r="B7359" s="8" t="str">
        <f>IFERROR(VLOOKUP(C7359,meetnetcodes!$A:$C,3,FALSE),"")</f>
        <v/>
      </c>
      <c r="I7359" s="7" t="str">
        <f t="shared" ca="1" si="121"/>
        <v/>
      </c>
    </row>
    <row r="7360" spans="1:9" x14ac:dyDescent="0.3">
      <c r="A7360" s="8" t="str">
        <f>IFERROR(VLOOKUP($C7360,meetnetcodes!$A:$C,2,FALSE),"")</f>
        <v/>
      </c>
      <c r="B7360" s="8" t="str">
        <f>IFERROR(VLOOKUP(C7360,meetnetcodes!$A:$C,3,FALSE),"")</f>
        <v/>
      </c>
      <c r="I7360" s="7" t="str">
        <f t="shared" ca="1" si="121"/>
        <v/>
      </c>
    </row>
    <row r="7361" spans="1:9" x14ac:dyDescent="0.3">
      <c r="A7361" s="8" t="str">
        <f>IFERROR(VLOOKUP($C7361,meetnetcodes!$A:$C,2,FALSE),"")</f>
        <v/>
      </c>
      <c r="B7361" s="8" t="str">
        <f>IFERROR(VLOOKUP(C7361,meetnetcodes!$A:$C,3,FALSE),"")</f>
        <v/>
      </c>
      <c r="I7361" s="7" t="str">
        <f t="shared" ca="1" si="121"/>
        <v/>
      </c>
    </row>
    <row r="7362" spans="1:9" x14ac:dyDescent="0.3">
      <c r="A7362" s="8" t="str">
        <f>IFERROR(VLOOKUP($C7362,meetnetcodes!$A:$C,2,FALSE),"")</f>
        <v/>
      </c>
      <c r="B7362" s="8" t="str">
        <f>IFERROR(VLOOKUP(C7362,meetnetcodes!$A:$C,3,FALSE),"")</f>
        <v/>
      </c>
      <c r="I7362" s="7" t="str">
        <f t="shared" ca="1" si="121"/>
        <v/>
      </c>
    </row>
    <row r="7363" spans="1:9" x14ac:dyDescent="0.3">
      <c r="A7363" s="8" t="str">
        <f>IFERROR(VLOOKUP($C7363,meetnetcodes!$A:$C,2,FALSE),"")</f>
        <v/>
      </c>
      <c r="B7363" s="8" t="str">
        <f>IFERROR(VLOOKUP(C7363,meetnetcodes!$A:$C,3,FALSE),"")</f>
        <v/>
      </c>
      <c r="I7363" s="7" t="str">
        <f t="shared" ca="1" si="121"/>
        <v/>
      </c>
    </row>
    <row r="7364" spans="1:9" x14ac:dyDescent="0.3">
      <c r="A7364" s="8" t="str">
        <f>IFERROR(VLOOKUP($C7364,meetnetcodes!$A:$C,2,FALSE),"")</f>
        <v/>
      </c>
      <c r="B7364" s="8" t="str">
        <f>IFERROR(VLOOKUP(C7364,meetnetcodes!$A:$C,3,FALSE),"")</f>
        <v/>
      </c>
      <c r="I7364" s="7" t="str">
        <f t="shared" ca="1" si="121"/>
        <v/>
      </c>
    </row>
    <row r="7365" spans="1:9" x14ac:dyDescent="0.3">
      <c r="A7365" s="8" t="str">
        <f>IFERROR(VLOOKUP($C7365,meetnetcodes!$A:$C,2,FALSE),"")</f>
        <v/>
      </c>
      <c r="B7365" s="8" t="str">
        <f>IFERROR(VLOOKUP(C7365,meetnetcodes!$A:$C,3,FALSE),"")</f>
        <v/>
      </c>
      <c r="I7365" s="7" t="str">
        <f t="shared" ca="1" si="121"/>
        <v/>
      </c>
    </row>
    <row r="7366" spans="1:9" x14ac:dyDescent="0.3">
      <c r="A7366" s="8" t="str">
        <f>IFERROR(VLOOKUP($C7366,meetnetcodes!$A:$C,2,FALSE),"")</f>
        <v/>
      </c>
      <c r="B7366" s="8" t="str">
        <f>IFERROR(VLOOKUP(C7366,meetnetcodes!$A:$C,3,FALSE),"")</f>
        <v/>
      </c>
      <c r="I7366" s="7" t="str">
        <f t="shared" ca="1" si="121"/>
        <v/>
      </c>
    </row>
    <row r="7367" spans="1:9" x14ac:dyDescent="0.3">
      <c r="A7367" s="8" t="str">
        <f>IFERROR(VLOOKUP($C7367,meetnetcodes!$A:$C,2,FALSE),"")</f>
        <v/>
      </c>
      <c r="B7367" s="8" t="str">
        <f>IFERROR(VLOOKUP(C7367,meetnetcodes!$A:$C,3,FALSE),"")</f>
        <v/>
      </c>
      <c r="I7367" s="7" t="str">
        <f t="shared" ca="1" si="121"/>
        <v/>
      </c>
    </row>
    <row r="7368" spans="1:9" x14ac:dyDescent="0.3">
      <c r="A7368" s="8" t="str">
        <f>IFERROR(VLOOKUP($C7368,meetnetcodes!$A:$C,2,FALSE),"")</f>
        <v/>
      </c>
      <c r="B7368" s="8" t="str">
        <f>IFERROR(VLOOKUP(C7368,meetnetcodes!$A:$C,3,FALSE),"")</f>
        <v/>
      </c>
      <c r="I7368" s="7" t="str">
        <f t="shared" ref="I7368:I7431" ca="1" si="122">IF(H7368="","",YEAR(TODAY()) - MOD(YEAR(TODAY()),3) + H7368 + 3)</f>
        <v/>
      </c>
    </row>
    <row r="7369" spans="1:9" x14ac:dyDescent="0.3">
      <c r="A7369" s="8" t="str">
        <f>IFERROR(VLOOKUP($C7369,meetnetcodes!$A:$C,2,FALSE),"")</f>
        <v/>
      </c>
      <c r="B7369" s="8" t="str">
        <f>IFERROR(VLOOKUP(C7369,meetnetcodes!$A:$C,3,FALSE),"")</f>
        <v/>
      </c>
      <c r="I7369" s="7" t="str">
        <f t="shared" ca="1" si="122"/>
        <v/>
      </c>
    </row>
    <row r="7370" spans="1:9" x14ac:dyDescent="0.3">
      <c r="A7370" s="8" t="str">
        <f>IFERROR(VLOOKUP($C7370,meetnetcodes!$A:$C,2,FALSE),"")</f>
        <v/>
      </c>
      <c r="B7370" s="8" t="str">
        <f>IFERROR(VLOOKUP(C7370,meetnetcodes!$A:$C,3,FALSE),"")</f>
        <v/>
      </c>
      <c r="I7370" s="7" t="str">
        <f t="shared" ca="1" si="122"/>
        <v/>
      </c>
    </row>
    <row r="7371" spans="1:9" x14ac:dyDescent="0.3">
      <c r="A7371" s="8" t="str">
        <f>IFERROR(VLOOKUP($C7371,meetnetcodes!$A:$C,2,FALSE),"")</f>
        <v/>
      </c>
      <c r="B7371" s="8" t="str">
        <f>IFERROR(VLOOKUP(C7371,meetnetcodes!$A:$C,3,FALSE),"")</f>
        <v/>
      </c>
      <c r="I7371" s="7" t="str">
        <f t="shared" ca="1" si="122"/>
        <v/>
      </c>
    </row>
    <row r="7372" spans="1:9" x14ac:dyDescent="0.3">
      <c r="A7372" s="8" t="str">
        <f>IFERROR(VLOOKUP($C7372,meetnetcodes!$A:$C,2,FALSE),"")</f>
        <v/>
      </c>
      <c r="B7372" s="8" t="str">
        <f>IFERROR(VLOOKUP(C7372,meetnetcodes!$A:$C,3,FALSE),"")</f>
        <v/>
      </c>
      <c r="I7372" s="7" t="str">
        <f t="shared" ca="1" si="122"/>
        <v/>
      </c>
    </row>
    <row r="7373" spans="1:9" x14ac:dyDescent="0.3">
      <c r="A7373" s="8" t="str">
        <f>IFERROR(VLOOKUP($C7373,meetnetcodes!$A:$C,2,FALSE),"")</f>
        <v/>
      </c>
      <c r="B7373" s="8" t="str">
        <f>IFERROR(VLOOKUP(C7373,meetnetcodes!$A:$C,3,FALSE),"")</f>
        <v/>
      </c>
      <c r="I7373" s="7" t="str">
        <f t="shared" ca="1" si="122"/>
        <v/>
      </c>
    </row>
    <row r="7374" spans="1:9" x14ac:dyDescent="0.3">
      <c r="A7374" s="8" t="str">
        <f>IFERROR(VLOOKUP($C7374,meetnetcodes!$A:$C,2,FALSE),"")</f>
        <v/>
      </c>
      <c r="B7374" s="8" t="str">
        <f>IFERROR(VLOOKUP(C7374,meetnetcodes!$A:$C,3,FALSE),"")</f>
        <v/>
      </c>
      <c r="I7374" s="7" t="str">
        <f t="shared" ca="1" si="122"/>
        <v/>
      </c>
    </row>
    <row r="7375" spans="1:9" x14ac:dyDescent="0.3">
      <c r="A7375" s="8" t="str">
        <f>IFERROR(VLOOKUP($C7375,meetnetcodes!$A:$C,2,FALSE),"")</f>
        <v/>
      </c>
      <c r="B7375" s="8" t="str">
        <f>IFERROR(VLOOKUP(C7375,meetnetcodes!$A:$C,3,FALSE),"")</f>
        <v/>
      </c>
      <c r="I7375" s="7" t="str">
        <f t="shared" ca="1" si="122"/>
        <v/>
      </c>
    </row>
    <row r="7376" spans="1:9" x14ac:dyDescent="0.3">
      <c r="A7376" s="8" t="str">
        <f>IFERROR(VLOOKUP($C7376,meetnetcodes!$A:$C,2,FALSE),"")</f>
        <v/>
      </c>
      <c r="B7376" s="8" t="str">
        <f>IFERROR(VLOOKUP(C7376,meetnetcodes!$A:$C,3,FALSE),"")</f>
        <v/>
      </c>
      <c r="I7376" s="7" t="str">
        <f t="shared" ca="1" si="122"/>
        <v/>
      </c>
    </row>
    <row r="7377" spans="1:9" x14ac:dyDescent="0.3">
      <c r="A7377" s="8" t="str">
        <f>IFERROR(VLOOKUP($C7377,meetnetcodes!$A:$C,2,FALSE),"")</f>
        <v/>
      </c>
      <c r="B7377" s="8" t="str">
        <f>IFERROR(VLOOKUP(C7377,meetnetcodes!$A:$C,3,FALSE),"")</f>
        <v/>
      </c>
      <c r="I7377" s="7" t="str">
        <f t="shared" ca="1" si="122"/>
        <v/>
      </c>
    </row>
    <row r="7378" spans="1:9" x14ac:dyDescent="0.3">
      <c r="A7378" s="8" t="str">
        <f>IFERROR(VLOOKUP($C7378,meetnetcodes!$A:$C,2,FALSE),"")</f>
        <v/>
      </c>
      <c r="B7378" s="8" t="str">
        <f>IFERROR(VLOOKUP(C7378,meetnetcodes!$A:$C,3,FALSE),"")</f>
        <v/>
      </c>
      <c r="I7378" s="7" t="str">
        <f t="shared" ca="1" si="122"/>
        <v/>
      </c>
    </row>
    <row r="7379" spans="1:9" x14ac:dyDescent="0.3">
      <c r="A7379" s="8" t="str">
        <f>IFERROR(VLOOKUP($C7379,meetnetcodes!$A:$C,2,FALSE),"")</f>
        <v/>
      </c>
      <c r="B7379" s="8" t="str">
        <f>IFERROR(VLOOKUP(C7379,meetnetcodes!$A:$C,3,FALSE),"")</f>
        <v/>
      </c>
      <c r="I7379" s="7" t="str">
        <f t="shared" ca="1" si="122"/>
        <v/>
      </c>
    </row>
    <row r="7380" spans="1:9" x14ac:dyDescent="0.3">
      <c r="A7380" s="8" t="str">
        <f>IFERROR(VLOOKUP($C7380,meetnetcodes!$A:$C,2,FALSE),"")</f>
        <v/>
      </c>
      <c r="B7380" s="8" t="str">
        <f>IFERROR(VLOOKUP(C7380,meetnetcodes!$A:$C,3,FALSE),"")</f>
        <v/>
      </c>
      <c r="I7380" s="7" t="str">
        <f t="shared" ca="1" si="122"/>
        <v/>
      </c>
    </row>
    <row r="7381" spans="1:9" x14ac:dyDescent="0.3">
      <c r="A7381" s="8" t="str">
        <f>IFERROR(VLOOKUP($C7381,meetnetcodes!$A:$C,2,FALSE),"")</f>
        <v/>
      </c>
      <c r="B7381" s="8" t="str">
        <f>IFERROR(VLOOKUP(C7381,meetnetcodes!$A:$C,3,FALSE),"")</f>
        <v/>
      </c>
      <c r="I7381" s="7" t="str">
        <f t="shared" ca="1" si="122"/>
        <v/>
      </c>
    </row>
    <row r="7382" spans="1:9" x14ac:dyDescent="0.3">
      <c r="A7382" s="8" t="str">
        <f>IFERROR(VLOOKUP($C7382,meetnetcodes!$A:$C,2,FALSE),"")</f>
        <v/>
      </c>
      <c r="B7382" s="8" t="str">
        <f>IFERROR(VLOOKUP(C7382,meetnetcodes!$A:$C,3,FALSE),"")</f>
        <v/>
      </c>
      <c r="I7382" s="7" t="str">
        <f t="shared" ca="1" si="122"/>
        <v/>
      </c>
    </row>
    <row r="7383" spans="1:9" x14ac:dyDescent="0.3">
      <c r="A7383" s="8" t="str">
        <f>IFERROR(VLOOKUP($C7383,meetnetcodes!$A:$C,2,FALSE),"")</f>
        <v/>
      </c>
      <c r="B7383" s="8" t="str">
        <f>IFERROR(VLOOKUP(C7383,meetnetcodes!$A:$C,3,FALSE),"")</f>
        <v/>
      </c>
      <c r="I7383" s="7" t="str">
        <f t="shared" ca="1" si="122"/>
        <v/>
      </c>
    </row>
    <row r="7384" spans="1:9" x14ac:dyDescent="0.3">
      <c r="A7384" s="8" t="str">
        <f>IFERROR(VLOOKUP($C7384,meetnetcodes!$A:$C,2,FALSE),"")</f>
        <v/>
      </c>
      <c r="B7384" s="8" t="str">
        <f>IFERROR(VLOOKUP(C7384,meetnetcodes!$A:$C,3,FALSE),"")</f>
        <v/>
      </c>
      <c r="I7384" s="7" t="str">
        <f t="shared" ca="1" si="122"/>
        <v/>
      </c>
    </row>
    <row r="7385" spans="1:9" x14ac:dyDescent="0.3">
      <c r="A7385" s="8" t="str">
        <f>IFERROR(VLOOKUP($C7385,meetnetcodes!$A:$C,2,FALSE),"")</f>
        <v/>
      </c>
      <c r="B7385" s="8" t="str">
        <f>IFERROR(VLOOKUP(C7385,meetnetcodes!$A:$C,3,FALSE),"")</f>
        <v/>
      </c>
      <c r="I7385" s="7" t="str">
        <f t="shared" ca="1" si="122"/>
        <v/>
      </c>
    </row>
    <row r="7386" spans="1:9" x14ac:dyDescent="0.3">
      <c r="A7386" s="8" t="str">
        <f>IFERROR(VLOOKUP($C7386,meetnetcodes!$A:$C,2,FALSE),"")</f>
        <v/>
      </c>
      <c r="B7386" s="8" t="str">
        <f>IFERROR(VLOOKUP(C7386,meetnetcodes!$A:$C,3,FALSE),"")</f>
        <v/>
      </c>
      <c r="I7386" s="7" t="str">
        <f t="shared" ca="1" si="122"/>
        <v/>
      </c>
    </row>
    <row r="7387" spans="1:9" x14ac:dyDescent="0.3">
      <c r="A7387" s="8" t="str">
        <f>IFERROR(VLOOKUP($C7387,meetnetcodes!$A:$C,2,FALSE),"")</f>
        <v/>
      </c>
      <c r="B7387" s="8" t="str">
        <f>IFERROR(VLOOKUP(C7387,meetnetcodes!$A:$C,3,FALSE),"")</f>
        <v/>
      </c>
      <c r="I7387" s="7" t="str">
        <f t="shared" ca="1" si="122"/>
        <v/>
      </c>
    </row>
    <row r="7388" spans="1:9" x14ac:dyDescent="0.3">
      <c r="A7388" s="8" t="str">
        <f>IFERROR(VLOOKUP($C7388,meetnetcodes!$A:$C,2,FALSE),"")</f>
        <v/>
      </c>
      <c r="B7388" s="8" t="str">
        <f>IFERROR(VLOOKUP(C7388,meetnetcodes!$A:$C,3,FALSE),"")</f>
        <v/>
      </c>
      <c r="I7388" s="7" t="str">
        <f t="shared" ca="1" si="122"/>
        <v/>
      </c>
    </row>
    <row r="7389" spans="1:9" x14ac:dyDescent="0.3">
      <c r="A7389" s="8" t="str">
        <f>IFERROR(VLOOKUP($C7389,meetnetcodes!$A:$C,2,FALSE),"")</f>
        <v/>
      </c>
      <c r="B7389" s="8" t="str">
        <f>IFERROR(VLOOKUP(C7389,meetnetcodes!$A:$C,3,FALSE),"")</f>
        <v/>
      </c>
      <c r="I7389" s="7" t="str">
        <f t="shared" ca="1" si="122"/>
        <v/>
      </c>
    </row>
    <row r="7390" spans="1:9" x14ac:dyDescent="0.3">
      <c r="A7390" s="8" t="str">
        <f>IFERROR(VLOOKUP($C7390,meetnetcodes!$A:$C,2,FALSE),"")</f>
        <v/>
      </c>
      <c r="B7390" s="8" t="str">
        <f>IFERROR(VLOOKUP(C7390,meetnetcodes!$A:$C,3,FALSE),"")</f>
        <v/>
      </c>
      <c r="I7390" s="7" t="str">
        <f t="shared" ca="1" si="122"/>
        <v/>
      </c>
    </row>
    <row r="7391" spans="1:9" x14ac:dyDescent="0.3">
      <c r="A7391" s="8" t="str">
        <f>IFERROR(VLOOKUP($C7391,meetnetcodes!$A:$C,2,FALSE),"")</f>
        <v/>
      </c>
      <c r="B7391" s="8" t="str">
        <f>IFERROR(VLOOKUP(C7391,meetnetcodes!$A:$C,3,FALSE),"")</f>
        <v/>
      </c>
      <c r="I7391" s="7" t="str">
        <f t="shared" ca="1" si="122"/>
        <v/>
      </c>
    </row>
    <row r="7392" spans="1:9" x14ac:dyDescent="0.3">
      <c r="A7392" s="8" t="str">
        <f>IFERROR(VLOOKUP($C7392,meetnetcodes!$A:$C,2,FALSE),"")</f>
        <v/>
      </c>
      <c r="B7392" s="8" t="str">
        <f>IFERROR(VLOOKUP(C7392,meetnetcodes!$A:$C,3,FALSE),"")</f>
        <v/>
      </c>
      <c r="I7392" s="7" t="str">
        <f t="shared" ca="1" si="122"/>
        <v/>
      </c>
    </row>
    <row r="7393" spans="1:9" x14ac:dyDescent="0.3">
      <c r="A7393" s="8" t="str">
        <f>IFERROR(VLOOKUP($C7393,meetnetcodes!$A:$C,2,FALSE),"")</f>
        <v/>
      </c>
      <c r="B7393" s="8" t="str">
        <f>IFERROR(VLOOKUP(C7393,meetnetcodes!$A:$C,3,FALSE),"")</f>
        <v/>
      </c>
      <c r="I7393" s="7" t="str">
        <f t="shared" ca="1" si="122"/>
        <v/>
      </c>
    </row>
    <row r="7394" spans="1:9" x14ac:dyDescent="0.3">
      <c r="A7394" s="8" t="str">
        <f>IFERROR(VLOOKUP($C7394,meetnetcodes!$A:$C,2,FALSE),"")</f>
        <v/>
      </c>
      <c r="B7394" s="8" t="str">
        <f>IFERROR(VLOOKUP(C7394,meetnetcodes!$A:$C,3,FALSE),"")</f>
        <v/>
      </c>
      <c r="I7394" s="7" t="str">
        <f t="shared" ca="1" si="122"/>
        <v/>
      </c>
    </row>
    <row r="7395" spans="1:9" x14ac:dyDescent="0.3">
      <c r="A7395" s="8" t="str">
        <f>IFERROR(VLOOKUP($C7395,meetnetcodes!$A:$C,2,FALSE),"")</f>
        <v/>
      </c>
      <c r="B7395" s="8" t="str">
        <f>IFERROR(VLOOKUP(C7395,meetnetcodes!$A:$C,3,FALSE),"")</f>
        <v/>
      </c>
      <c r="I7395" s="7" t="str">
        <f t="shared" ca="1" si="122"/>
        <v/>
      </c>
    </row>
    <row r="7396" spans="1:9" x14ac:dyDescent="0.3">
      <c r="A7396" s="8" t="str">
        <f>IFERROR(VLOOKUP($C7396,meetnetcodes!$A:$C,2,FALSE),"")</f>
        <v/>
      </c>
      <c r="B7396" s="8" t="str">
        <f>IFERROR(VLOOKUP(C7396,meetnetcodes!$A:$C,3,FALSE),"")</f>
        <v/>
      </c>
      <c r="I7396" s="7" t="str">
        <f t="shared" ca="1" si="122"/>
        <v/>
      </c>
    </row>
    <row r="7397" spans="1:9" x14ac:dyDescent="0.3">
      <c r="A7397" s="8" t="str">
        <f>IFERROR(VLOOKUP($C7397,meetnetcodes!$A:$C,2,FALSE),"")</f>
        <v/>
      </c>
      <c r="B7397" s="8" t="str">
        <f>IFERROR(VLOOKUP(C7397,meetnetcodes!$A:$C,3,FALSE),"")</f>
        <v/>
      </c>
      <c r="I7397" s="7" t="str">
        <f t="shared" ca="1" si="122"/>
        <v/>
      </c>
    </row>
    <row r="7398" spans="1:9" x14ac:dyDescent="0.3">
      <c r="A7398" s="8" t="str">
        <f>IFERROR(VLOOKUP($C7398,meetnetcodes!$A:$C,2,FALSE),"")</f>
        <v/>
      </c>
      <c r="B7398" s="8" t="str">
        <f>IFERROR(VLOOKUP(C7398,meetnetcodes!$A:$C,3,FALSE),"")</f>
        <v/>
      </c>
      <c r="I7398" s="7" t="str">
        <f t="shared" ca="1" si="122"/>
        <v/>
      </c>
    </row>
    <row r="7399" spans="1:9" x14ac:dyDescent="0.3">
      <c r="A7399" s="8" t="str">
        <f>IFERROR(VLOOKUP($C7399,meetnetcodes!$A:$C,2,FALSE),"")</f>
        <v/>
      </c>
      <c r="B7399" s="8" t="str">
        <f>IFERROR(VLOOKUP(C7399,meetnetcodes!$A:$C,3,FALSE),"")</f>
        <v/>
      </c>
      <c r="I7399" s="7" t="str">
        <f t="shared" ca="1" si="122"/>
        <v/>
      </c>
    </row>
    <row r="7400" spans="1:9" x14ac:dyDescent="0.3">
      <c r="A7400" s="8" t="str">
        <f>IFERROR(VLOOKUP($C7400,meetnetcodes!$A:$C,2,FALSE),"")</f>
        <v/>
      </c>
      <c r="B7400" s="8" t="str">
        <f>IFERROR(VLOOKUP(C7400,meetnetcodes!$A:$C,3,FALSE),"")</f>
        <v/>
      </c>
      <c r="I7400" s="7" t="str">
        <f t="shared" ca="1" si="122"/>
        <v/>
      </c>
    </row>
    <row r="7401" spans="1:9" x14ac:dyDescent="0.3">
      <c r="A7401" s="8" t="str">
        <f>IFERROR(VLOOKUP($C7401,meetnetcodes!$A:$C,2,FALSE),"")</f>
        <v/>
      </c>
      <c r="B7401" s="8" t="str">
        <f>IFERROR(VLOOKUP(C7401,meetnetcodes!$A:$C,3,FALSE),"")</f>
        <v/>
      </c>
      <c r="I7401" s="7" t="str">
        <f t="shared" ca="1" si="122"/>
        <v/>
      </c>
    </row>
    <row r="7402" spans="1:9" x14ac:dyDescent="0.3">
      <c r="A7402" s="8" t="str">
        <f>IFERROR(VLOOKUP($C7402,meetnetcodes!$A:$C,2,FALSE),"")</f>
        <v/>
      </c>
      <c r="B7402" s="8" t="str">
        <f>IFERROR(VLOOKUP(C7402,meetnetcodes!$A:$C,3,FALSE),"")</f>
        <v/>
      </c>
      <c r="I7402" s="7" t="str">
        <f t="shared" ca="1" si="122"/>
        <v/>
      </c>
    </row>
    <row r="7403" spans="1:9" x14ac:dyDescent="0.3">
      <c r="A7403" s="8" t="str">
        <f>IFERROR(VLOOKUP($C7403,meetnetcodes!$A:$C,2,FALSE),"")</f>
        <v/>
      </c>
      <c r="B7403" s="8" t="str">
        <f>IFERROR(VLOOKUP(C7403,meetnetcodes!$A:$C,3,FALSE),"")</f>
        <v/>
      </c>
      <c r="I7403" s="7" t="str">
        <f t="shared" ca="1" si="122"/>
        <v/>
      </c>
    </row>
    <row r="7404" spans="1:9" x14ac:dyDescent="0.3">
      <c r="A7404" s="8" t="str">
        <f>IFERROR(VLOOKUP($C7404,meetnetcodes!$A:$C,2,FALSE),"")</f>
        <v/>
      </c>
      <c r="B7404" s="8" t="str">
        <f>IFERROR(VLOOKUP(C7404,meetnetcodes!$A:$C,3,FALSE),"")</f>
        <v/>
      </c>
      <c r="I7404" s="7" t="str">
        <f t="shared" ca="1" si="122"/>
        <v/>
      </c>
    </row>
    <row r="7405" spans="1:9" x14ac:dyDescent="0.3">
      <c r="A7405" s="8" t="str">
        <f>IFERROR(VLOOKUP($C7405,meetnetcodes!$A:$C,2,FALSE),"")</f>
        <v/>
      </c>
      <c r="B7405" s="8" t="str">
        <f>IFERROR(VLOOKUP(C7405,meetnetcodes!$A:$C,3,FALSE),"")</f>
        <v/>
      </c>
      <c r="I7405" s="7" t="str">
        <f t="shared" ca="1" si="122"/>
        <v/>
      </c>
    </row>
    <row r="7406" spans="1:9" x14ac:dyDescent="0.3">
      <c r="A7406" s="8" t="str">
        <f>IFERROR(VLOOKUP($C7406,meetnetcodes!$A:$C,2,FALSE),"")</f>
        <v/>
      </c>
      <c r="B7406" s="8" t="str">
        <f>IFERROR(VLOOKUP(C7406,meetnetcodes!$A:$C,3,FALSE),"")</f>
        <v/>
      </c>
      <c r="I7406" s="7" t="str">
        <f t="shared" ca="1" si="122"/>
        <v/>
      </c>
    </row>
    <row r="7407" spans="1:9" x14ac:dyDescent="0.3">
      <c r="A7407" s="8" t="str">
        <f>IFERROR(VLOOKUP($C7407,meetnetcodes!$A:$C,2,FALSE),"")</f>
        <v/>
      </c>
      <c r="B7407" s="8" t="str">
        <f>IFERROR(VLOOKUP(C7407,meetnetcodes!$A:$C,3,FALSE),"")</f>
        <v/>
      </c>
      <c r="I7407" s="7" t="str">
        <f t="shared" ca="1" si="122"/>
        <v/>
      </c>
    </row>
    <row r="7408" spans="1:9" x14ac:dyDescent="0.3">
      <c r="A7408" s="8" t="str">
        <f>IFERROR(VLOOKUP($C7408,meetnetcodes!$A:$C,2,FALSE),"")</f>
        <v/>
      </c>
      <c r="B7408" s="8" t="str">
        <f>IFERROR(VLOOKUP(C7408,meetnetcodes!$A:$C,3,FALSE),"")</f>
        <v/>
      </c>
      <c r="I7408" s="7" t="str">
        <f t="shared" ca="1" si="122"/>
        <v/>
      </c>
    </row>
    <row r="7409" spans="1:9" x14ac:dyDescent="0.3">
      <c r="A7409" s="8" t="str">
        <f>IFERROR(VLOOKUP($C7409,meetnetcodes!$A:$C,2,FALSE),"")</f>
        <v/>
      </c>
      <c r="B7409" s="8" t="str">
        <f>IFERROR(VLOOKUP(C7409,meetnetcodes!$A:$C,3,FALSE),"")</f>
        <v/>
      </c>
      <c r="I7409" s="7" t="str">
        <f t="shared" ca="1" si="122"/>
        <v/>
      </c>
    </row>
    <row r="7410" spans="1:9" x14ac:dyDescent="0.3">
      <c r="A7410" s="8" t="str">
        <f>IFERROR(VLOOKUP($C7410,meetnetcodes!$A:$C,2,FALSE),"")</f>
        <v/>
      </c>
      <c r="B7410" s="8" t="str">
        <f>IFERROR(VLOOKUP(C7410,meetnetcodes!$A:$C,3,FALSE),"")</f>
        <v/>
      </c>
      <c r="I7410" s="7" t="str">
        <f t="shared" ca="1" si="122"/>
        <v/>
      </c>
    </row>
    <row r="7411" spans="1:9" x14ac:dyDescent="0.3">
      <c r="A7411" s="8" t="str">
        <f>IFERROR(VLOOKUP($C7411,meetnetcodes!$A:$C,2,FALSE),"")</f>
        <v/>
      </c>
      <c r="B7411" s="8" t="str">
        <f>IFERROR(VLOOKUP(C7411,meetnetcodes!$A:$C,3,FALSE),"")</f>
        <v/>
      </c>
      <c r="I7411" s="7" t="str">
        <f t="shared" ca="1" si="122"/>
        <v/>
      </c>
    </row>
    <row r="7412" spans="1:9" x14ac:dyDescent="0.3">
      <c r="A7412" s="8" t="str">
        <f>IFERROR(VLOOKUP($C7412,meetnetcodes!$A:$C,2,FALSE),"")</f>
        <v/>
      </c>
      <c r="B7412" s="8" t="str">
        <f>IFERROR(VLOOKUP(C7412,meetnetcodes!$A:$C,3,FALSE),"")</f>
        <v/>
      </c>
      <c r="I7412" s="7" t="str">
        <f t="shared" ca="1" si="122"/>
        <v/>
      </c>
    </row>
    <row r="7413" spans="1:9" x14ac:dyDescent="0.3">
      <c r="A7413" s="8" t="str">
        <f>IFERROR(VLOOKUP($C7413,meetnetcodes!$A:$C,2,FALSE),"")</f>
        <v/>
      </c>
      <c r="B7413" s="8" t="str">
        <f>IFERROR(VLOOKUP(C7413,meetnetcodes!$A:$C,3,FALSE),"")</f>
        <v/>
      </c>
      <c r="I7413" s="7" t="str">
        <f t="shared" ca="1" si="122"/>
        <v/>
      </c>
    </row>
    <row r="7414" spans="1:9" x14ac:dyDescent="0.3">
      <c r="A7414" s="8" t="str">
        <f>IFERROR(VLOOKUP($C7414,meetnetcodes!$A:$C,2,FALSE),"")</f>
        <v/>
      </c>
      <c r="B7414" s="8" t="str">
        <f>IFERROR(VLOOKUP(C7414,meetnetcodes!$A:$C,3,FALSE),"")</f>
        <v/>
      </c>
      <c r="I7414" s="7" t="str">
        <f t="shared" ca="1" si="122"/>
        <v/>
      </c>
    </row>
    <row r="7415" spans="1:9" x14ac:dyDescent="0.3">
      <c r="A7415" s="8" t="str">
        <f>IFERROR(VLOOKUP($C7415,meetnetcodes!$A:$C,2,FALSE),"")</f>
        <v/>
      </c>
      <c r="B7415" s="8" t="str">
        <f>IFERROR(VLOOKUP(C7415,meetnetcodes!$A:$C,3,FALSE),"")</f>
        <v/>
      </c>
      <c r="I7415" s="7" t="str">
        <f t="shared" ca="1" si="122"/>
        <v/>
      </c>
    </row>
    <row r="7416" spans="1:9" x14ac:dyDescent="0.3">
      <c r="A7416" s="8" t="str">
        <f>IFERROR(VLOOKUP($C7416,meetnetcodes!$A:$C,2,FALSE),"")</f>
        <v/>
      </c>
      <c r="B7416" s="8" t="str">
        <f>IFERROR(VLOOKUP(C7416,meetnetcodes!$A:$C,3,FALSE),"")</f>
        <v/>
      </c>
      <c r="I7416" s="7" t="str">
        <f t="shared" ca="1" si="122"/>
        <v/>
      </c>
    </row>
    <row r="7417" spans="1:9" x14ac:dyDescent="0.3">
      <c r="A7417" s="8" t="str">
        <f>IFERROR(VLOOKUP($C7417,meetnetcodes!$A:$C,2,FALSE),"")</f>
        <v/>
      </c>
      <c r="B7417" s="8" t="str">
        <f>IFERROR(VLOOKUP(C7417,meetnetcodes!$A:$C,3,FALSE),"")</f>
        <v/>
      </c>
      <c r="I7417" s="7" t="str">
        <f t="shared" ca="1" si="122"/>
        <v/>
      </c>
    </row>
    <row r="7418" spans="1:9" x14ac:dyDescent="0.3">
      <c r="A7418" s="8" t="str">
        <f>IFERROR(VLOOKUP($C7418,meetnetcodes!$A:$C,2,FALSE),"")</f>
        <v/>
      </c>
      <c r="B7418" s="8" t="str">
        <f>IFERROR(VLOOKUP(C7418,meetnetcodes!$A:$C,3,FALSE),"")</f>
        <v/>
      </c>
      <c r="I7418" s="7" t="str">
        <f t="shared" ca="1" si="122"/>
        <v/>
      </c>
    </row>
    <row r="7419" spans="1:9" x14ac:dyDescent="0.3">
      <c r="A7419" s="8" t="str">
        <f>IFERROR(VLOOKUP($C7419,meetnetcodes!$A:$C,2,FALSE),"")</f>
        <v/>
      </c>
      <c r="B7419" s="8" t="str">
        <f>IFERROR(VLOOKUP(C7419,meetnetcodes!$A:$C,3,FALSE),"")</f>
        <v/>
      </c>
      <c r="I7419" s="7" t="str">
        <f t="shared" ca="1" si="122"/>
        <v/>
      </c>
    </row>
    <row r="7420" spans="1:9" x14ac:dyDescent="0.3">
      <c r="A7420" s="8" t="str">
        <f>IFERROR(VLOOKUP($C7420,meetnetcodes!$A:$C,2,FALSE),"")</f>
        <v/>
      </c>
      <c r="B7420" s="8" t="str">
        <f>IFERROR(VLOOKUP(C7420,meetnetcodes!$A:$C,3,FALSE),"")</f>
        <v/>
      </c>
      <c r="I7420" s="7" t="str">
        <f t="shared" ca="1" si="122"/>
        <v/>
      </c>
    </row>
    <row r="7421" spans="1:9" x14ac:dyDescent="0.3">
      <c r="A7421" s="8" t="str">
        <f>IFERROR(VLOOKUP($C7421,meetnetcodes!$A:$C,2,FALSE),"")</f>
        <v/>
      </c>
      <c r="B7421" s="8" t="str">
        <f>IFERROR(VLOOKUP(C7421,meetnetcodes!$A:$C,3,FALSE),"")</f>
        <v/>
      </c>
      <c r="I7421" s="7" t="str">
        <f t="shared" ca="1" si="122"/>
        <v/>
      </c>
    </row>
    <row r="7422" spans="1:9" x14ac:dyDescent="0.3">
      <c r="A7422" s="8" t="str">
        <f>IFERROR(VLOOKUP($C7422,meetnetcodes!$A:$C,2,FALSE),"")</f>
        <v/>
      </c>
      <c r="B7422" s="8" t="str">
        <f>IFERROR(VLOOKUP(C7422,meetnetcodes!$A:$C,3,FALSE),"")</f>
        <v/>
      </c>
      <c r="I7422" s="7" t="str">
        <f t="shared" ca="1" si="122"/>
        <v/>
      </c>
    </row>
    <row r="7423" spans="1:9" x14ac:dyDescent="0.3">
      <c r="A7423" s="8" t="str">
        <f>IFERROR(VLOOKUP($C7423,meetnetcodes!$A:$C,2,FALSE),"")</f>
        <v/>
      </c>
      <c r="B7423" s="8" t="str">
        <f>IFERROR(VLOOKUP(C7423,meetnetcodes!$A:$C,3,FALSE),"")</f>
        <v/>
      </c>
      <c r="I7423" s="7" t="str">
        <f t="shared" ca="1" si="122"/>
        <v/>
      </c>
    </row>
    <row r="7424" spans="1:9" x14ac:dyDescent="0.3">
      <c r="A7424" s="8" t="str">
        <f>IFERROR(VLOOKUP($C7424,meetnetcodes!$A:$C,2,FALSE),"")</f>
        <v/>
      </c>
      <c r="B7424" s="8" t="str">
        <f>IFERROR(VLOOKUP(C7424,meetnetcodes!$A:$C,3,FALSE),"")</f>
        <v/>
      </c>
      <c r="I7424" s="7" t="str">
        <f t="shared" ca="1" si="122"/>
        <v/>
      </c>
    </row>
    <row r="7425" spans="1:9" x14ac:dyDescent="0.3">
      <c r="A7425" s="8" t="str">
        <f>IFERROR(VLOOKUP($C7425,meetnetcodes!$A:$C,2,FALSE),"")</f>
        <v/>
      </c>
      <c r="B7425" s="8" t="str">
        <f>IFERROR(VLOOKUP(C7425,meetnetcodes!$A:$C,3,FALSE),"")</f>
        <v/>
      </c>
      <c r="I7425" s="7" t="str">
        <f t="shared" ca="1" si="122"/>
        <v/>
      </c>
    </row>
    <row r="7426" spans="1:9" x14ac:dyDescent="0.3">
      <c r="A7426" s="8" t="str">
        <f>IFERROR(VLOOKUP($C7426,meetnetcodes!$A:$C,2,FALSE),"")</f>
        <v/>
      </c>
      <c r="B7426" s="8" t="str">
        <f>IFERROR(VLOOKUP(C7426,meetnetcodes!$A:$C,3,FALSE),"")</f>
        <v/>
      </c>
      <c r="I7426" s="7" t="str">
        <f t="shared" ca="1" si="122"/>
        <v/>
      </c>
    </row>
    <row r="7427" spans="1:9" x14ac:dyDescent="0.3">
      <c r="A7427" s="8" t="str">
        <f>IFERROR(VLOOKUP($C7427,meetnetcodes!$A:$C,2,FALSE),"")</f>
        <v/>
      </c>
      <c r="B7427" s="8" t="str">
        <f>IFERROR(VLOOKUP(C7427,meetnetcodes!$A:$C,3,FALSE),"")</f>
        <v/>
      </c>
      <c r="I7427" s="7" t="str">
        <f t="shared" ca="1" si="122"/>
        <v/>
      </c>
    </row>
    <row r="7428" spans="1:9" x14ac:dyDescent="0.3">
      <c r="A7428" s="8" t="str">
        <f>IFERROR(VLOOKUP($C7428,meetnetcodes!$A:$C,2,FALSE),"")</f>
        <v/>
      </c>
      <c r="B7428" s="8" t="str">
        <f>IFERROR(VLOOKUP(C7428,meetnetcodes!$A:$C,3,FALSE),"")</f>
        <v/>
      </c>
      <c r="I7428" s="7" t="str">
        <f t="shared" ca="1" si="122"/>
        <v/>
      </c>
    </row>
    <row r="7429" spans="1:9" x14ac:dyDescent="0.3">
      <c r="A7429" s="8" t="str">
        <f>IFERROR(VLOOKUP($C7429,meetnetcodes!$A:$C,2,FALSE),"")</f>
        <v/>
      </c>
      <c r="B7429" s="8" t="str">
        <f>IFERROR(VLOOKUP(C7429,meetnetcodes!$A:$C,3,FALSE),"")</f>
        <v/>
      </c>
      <c r="I7429" s="7" t="str">
        <f t="shared" ca="1" si="122"/>
        <v/>
      </c>
    </row>
    <row r="7430" spans="1:9" x14ac:dyDescent="0.3">
      <c r="A7430" s="8" t="str">
        <f>IFERROR(VLOOKUP($C7430,meetnetcodes!$A:$C,2,FALSE),"")</f>
        <v/>
      </c>
      <c r="B7430" s="8" t="str">
        <f>IFERROR(VLOOKUP(C7430,meetnetcodes!$A:$C,3,FALSE),"")</f>
        <v/>
      </c>
      <c r="I7430" s="7" t="str">
        <f t="shared" ca="1" si="122"/>
        <v/>
      </c>
    </row>
    <row r="7431" spans="1:9" x14ac:dyDescent="0.3">
      <c r="A7431" s="8" t="str">
        <f>IFERROR(VLOOKUP($C7431,meetnetcodes!$A:$C,2,FALSE),"")</f>
        <v/>
      </c>
      <c r="B7431" s="8" t="str">
        <f>IFERROR(VLOOKUP(C7431,meetnetcodes!$A:$C,3,FALSE),"")</f>
        <v/>
      </c>
      <c r="I7431" s="7" t="str">
        <f t="shared" ca="1" si="122"/>
        <v/>
      </c>
    </row>
    <row r="7432" spans="1:9" x14ac:dyDescent="0.3">
      <c r="A7432" s="8" t="str">
        <f>IFERROR(VLOOKUP($C7432,meetnetcodes!$A:$C,2,FALSE),"")</f>
        <v/>
      </c>
      <c r="B7432" s="8" t="str">
        <f>IFERROR(VLOOKUP(C7432,meetnetcodes!$A:$C,3,FALSE),"")</f>
        <v/>
      </c>
      <c r="I7432" s="7" t="str">
        <f t="shared" ref="I7432:I7495" ca="1" si="123">IF(H7432="","",YEAR(TODAY()) - MOD(YEAR(TODAY()),3) + H7432 + 3)</f>
        <v/>
      </c>
    </row>
    <row r="7433" spans="1:9" x14ac:dyDescent="0.3">
      <c r="A7433" s="8" t="str">
        <f>IFERROR(VLOOKUP($C7433,meetnetcodes!$A:$C,2,FALSE),"")</f>
        <v/>
      </c>
      <c r="B7433" s="8" t="str">
        <f>IFERROR(VLOOKUP(C7433,meetnetcodes!$A:$C,3,FALSE),"")</f>
        <v/>
      </c>
      <c r="I7433" s="7" t="str">
        <f t="shared" ca="1" si="123"/>
        <v/>
      </c>
    </row>
    <row r="7434" spans="1:9" x14ac:dyDescent="0.3">
      <c r="A7434" s="8" t="str">
        <f>IFERROR(VLOOKUP($C7434,meetnetcodes!$A:$C,2,FALSE),"")</f>
        <v/>
      </c>
      <c r="B7434" s="8" t="str">
        <f>IFERROR(VLOOKUP(C7434,meetnetcodes!$A:$C,3,FALSE),"")</f>
        <v/>
      </c>
      <c r="I7434" s="7" t="str">
        <f t="shared" ca="1" si="123"/>
        <v/>
      </c>
    </row>
    <row r="7435" spans="1:9" x14ac:dyDescent="0.3">
      <c r="A7435" s="8" t="str">
        <f>IFERROR(VLOOKUP($C7435,meetnetcodes!$A:$C,2,FALSE),"")</f>
        <v/>
      </c>
      <c r="B7435" s="8" t="str">
        <f>IFERROR(VLOOKUP(C7435,meetnetcodes!$A:$C,3,FALSE),"")</f>
        <v/>
      </c>
      <c r="I7435" s="7" t="str">
        <f t="shared" ca="1" si="123"/>
        <v/>
      </c>
    </row>
    <row r="7436" spans="1:9" x14ac:dyDescent="0.3">
      <c r="A7436" s="8" t="str">
        <f>IFERROR(VLOOKUP($C7436,meetnetcodes!$A:$C,2,FALSE),"")</f>
        <v/>
      </c>
      <c r="B7436" s="8" t="str">
        <f>IFERROR(VLOOKUP(C7436,meetnetcodes!$A:$C,3,FALSE),"")</f>
        <v/>
      </c>
      <c r="I7436" s="7" t="str">
        <f t="shared" ca="1" si="123"/>
        <v/>
      </c>
    </row>
    <row r="7437" spans="1:9" x14ac:dyDescent="0.3">
      <c r="A7437" s="8" t="str">
        <f>IFERROR(VLOOKUP($C7437,meetnetcodes!$A:$C,2,FALSE),"")</f>
        <v/>
      </c>
      <c r="B7437" s="8" t="str">
        <f>IFERROR(VLOOKUP(C7437,meetnetcodes!$A:$C,3,FALSE),"")</f>
        <v/>
      </c>
      <c r="I7437" s="7" t="str">
        <f t="shared" ca="1" si="123"/>
        <v/>
      </c>
    </row>
    <row r="7438" spans="1:9" x14ac:dyDescent="0.3">
      <c r="A7438" s="8" t="str">
        <f>IFERROR(VLOOKUP($C7438,meetnetcodes!$A:$C,2,FALSE),"")</f>
        <v/>
      </c>
      <c r="B7438" s="8" t="str">
        <f>IFERROR(VLOOKUP(C7438,meetnetcodes!$A:$C,3,FALSE),"")</f>
        <v/>
      </c>
      <c r="I7438" s="7" t="str">
        <f t="shared" ca="1" si="123"/>
        <v/>
      </c>
    </row>
    <row r="7439" spans="1:9" x14ac:dyDescent="0.3">
      <c r="A7439" s="8" t="str">
        <f>IFERROR(VLOOKUP($C7439,meetnetcodes!$A:$C,2,FALSE),"")</f>
        <v/>
      </c>
      <c r="B7439" s="8" t="str">
        <f>IFERROR(VLOOKUP(C7439,meetnetcodes!$A:$C,3,FALSE),"")</f>
        <v/>
      </c>
      <c r="I7439" s="7" t="str">
        <f t="shared" ca="1" si="123"/>
        <v/>
      </c>
    </row>
    <row r="7440" spans="1:9" x14ac:dyDescent="0.3">
      <c r="A7440" s="8" t="str">
        <f>IFERROR(VLOOKUP($C7440,meetnetcodes!$A:$C,2,FALSE),"")</f>
        <v/>
      </c>
      <c r="B7440" s="8" t="str">
        <f>IFERROR(VLOOKUP(C7440,meetnetcodes!$A:$C,3,FALSE),"")</f>
        <v/>
      </c>
      <c r="I7440" s="7" t="str">
        <f t="shared" ca="1" si="123"/>
        <v/>
      </c>
    </row>
    <row r="7441" spans="1:9" x14ac:dyDescent="0.3">
      <c r="A7441" s="8" t="str">
        <f>IFERROR(VLOOKUP($C7441,meetnetcodes!$A:$C,2,FALSE),"")</f>
        <v/>
      </c>
      <c r="B7441" s="8" t="str">
        <f>IFERROR(VLOOKUP(C7441,meetnetcodes!$A:$C,3,FALSE),"")</f>
        <v/>
      </c>
      <c r="I7441" s="7" t="str">
        <f t="shared" ca="1" si="123"/>
        <v/>
      </c>
    </row>
    <row r="7442" spans="1:9" x14ac:dyDescent="0.3">
      <c r="A7442" s="8" t="str">
        <f>IFERROR(VLOOKUP($C7442,meetnetcodes!$A:$C,2,FALSE),"")</f>
        <v/>
      </c>
      <c r="B7442" s="8" t="str">
        <f>IFERROR(VLOOKUP(C7442,meetnetcodes!$A:$C,3,FALSE),"")</f>
        <v/>
      </c>
      <c r="I7442" s="7" t="str">
        <f t="shared" ca="1" si="123"/>
        <v/>
      </c>
    </row>
    <row r="7443" spans="1:9" x14ac:dyDescent="0.3">
      <c r="A7443" s="8" t="str">
        <f>IFERROR(VLOOKUP($C7443,meetnetcodes!$A:$C,2,FALSE),"")</f>
        <v/>
      </c>
      <c r="B7443" s="8" t="str">
        <f>IFERROR(VLOOKUP(C7443,meetnetcodes!$A:$C,3,FALSE),"")</f>
        <v/>
      </c>
      <c r="I7443" s="7" t="str">
        <f t="shared" ca="1" si="123"/>
        <v/>
      </c>
    </row>
    <row r="7444" spans="1:9" x14ac:dyDescent="0.3">
      <c r="A7444" s="8" t="str">
        <f>IFERROR(VLOOKUP($C7444,meetnetcodes!$A:$C,2,FALSE),"")</f>
        <v/>
      </c>
      <c r="B7444" s="8" t="str">
        <f>IFERROR(VLOOKUP(C7444,meetnetcodes!$A:$C,3,FALSE),"")</f>
        <v/>
      </c>
      <c r="I7444" s="7" t="str">
        <f t="shared" ca="1" si="123"/>
        <v/>
      </c>
    </row>
    <row r="7445" spans="1:9" x14ac:dyDescent="0.3">
      <c r="A7445" s="8" t="str">
        <f>IFERROR(VLOOKUP($C7445,meetnetcodes!$A:$C,2,FALSE),"")</f>
        <v/>
      </c>
      <c r="B7445" s="8" t="str">
        <f>IFERROR(VLOOKUP(C7445,meetnetcodes!$A:$C,3,FALSE),"")</f>
        <v/>
      </c>
      <c r="I7445" s="7" t="str">
        <f t="shared" ca="1" si="123"/>
        <v/>
      </c>
    </row>
    <row r="7446" spans="1:9" x14ac:dyDescent="0.3">
      <c r="A7446" s="8" t="str">
        <f>IFERROR(VLOOKUP($C7446,meetnetcodes!$A:$C,2,FALSE),"")</f>
        <v/>
      </c>
      <c r="B7446" s="8" t="str">
        <f>IFERROR(VLOOKUP(C7446,meetnetcodes!$A:$C,3,FALSE),"")</f>
        <v/>
      </c>
      <c r="I7446" s="7" t="str">
        <f t="shared" ca="1" si="123"/>
        <v/>
      </c>
    </row>
    <row r="7447" spans="1:9" x14ac:dyDescent="0.3">
      <c r="A7447" s="8" t="str">
        <f>IFERROR(VLOOKUP($C7447,meetnetcodes!$A:$C,2,FALSE),"")</f>
        <v/>
      </c>
      <c r="B7447" s="8" t="str">
        <f>IFERROR(VLOOKUP(C7447,meetnetcodes!$A:$C,3,FALSE),"")</f>
        <v/>
      </c>
      <c r="I7447" s="7" t="str">
        <f t="shared" ca="1" si="123"/>
        <v/>
      </c>
    </row>
    <row r="7448" spans="1:9" x14ac:dyDescent="0.3">
      <c r="A7448" s="8" t="str">
        <f>IFERROR(VLOOKUP($C7448,meetnetcodes!$A:$C,2,FALSE),"")</f>
        <v/>
      </c>
      <c r="B7448" s="8" t="str">
        <f>IFERROR(VLOOKUP(C7448,meetnetcodes!$A:$C,3,FALSE),"")</f>
        <v/>
      </c>
      <c r="I7448" s="7" t="str">
        <f t="shared" ca="1" si="123"/>
        <v/>
      </c>
    </row>
    <row r="7449" spans="1:9" x14ac:dyDescent="0.3">
      <c r="A7449" s="8" t="str">
        <f>IFERROR(VLOOKUP($C7449,meetnetcodes!$A:$C,2,FALSE),"")</f>
        <v/>
      </c>
      <c r="B7449" s="8" t="str">
        <f>IFERROR(VLOOKUP(C7449,meetnetcodes!$A:$C,3,FALSE),"")</f>
        <v/>
      </c>
      <c r="I7449" s="7" t="str">
        <f t="shared" ca="1" si="123"/>
        <v/>
      </c>
    </row>
    <row r="7450" spans="1:9" x14ac:dyDescent="0.3">
      <c r="A7450" s="8" t="str">
        <f>IFERROR(VLOOKUP($C7450,meetnetcodes!$A:$C,2,FALSE),"")</f>
        <v/>
      </c>
      <c r="B7450" s="8" t="str">
        <f>IFERROR(VLOOKUP(C7450,meetnetcodes!$A:$C,3,FALSE),"")</f>
        <v/>
      </c>
      <c r="I7450" s="7" t="str">
        <f t="shared" ca="1" si="123"/>
        <v/>
      </c>
    </row>
    <row r="7451" spans="1:9" x14ac:dyDescent="0.3">
      <c r="A7451" s="8" t="str">
        <f>IFERROR(VLOOKUP($C7451,meetnetcodes!$A:$C,2,FALSE),"")</f>
        <v/>
      </c>
      <c r="B7451" s="8" t="str">
        <f>IFERROR(VLOOKUP(C7451,meetnetcodes!$A:$C,3,FALSE),"")</f>
        <v/>
      </c>
      <c r="I7451" s="7" t="str">
        <f t="shared" ca="1" si="123"/>
        <v/>
      </c>
    </row>
    <row r="7452" spans="1:9" x14ac:dyDescent="0.3">
      <c r="A7452" s="8" t="str">
        <f>IFERROR(VLOOKUP($C7452,meetnetcodes!$A:$C,2,FALSE),"")</f>
        <v/>
      </c>
      <c r="B7452" s="8" t="str">
        <f>IFERROR(VLOOKUP(C7452,meetnetcodes!$A:$C,3,FALSE),"")</f>
        <v/>
      </c>
      <c r="I7452" s="7" t="str">
        <f t="shared" ca="1" si="123"/>
        <v/>
      </c>
    </row>
    <row r="7453" spans="1:9" x14ac:dyDescent="0.3">
      <c r="A7453" s="8" t="str">
        <f>IFERROR(VLOOKUP($C7453,meetnetcodes!$A:$C,2,FALSE),"")</f>
        <v/>
      </c>
      <c r="B7453" s="8" t="str">
        <f>IFERROR(VLOOKUP(C7453,meetnetcodes!$A:$C,3,FALSE),"")</f>
        <v/>
      </c>
      <c r="I7453" s="7" t="str">
        <f t="shared" ca="1" si="123"/>
        <v/>
      </c>
    </row>
    <row r="7454" spans="1:9" x14ac:dyDescent="0.3">
      <c r="A7454" s="8" t="str">
        <f>IFERROR(VLOOKUP($C7454,meetnetcodes!$A:$C,2,FALSE),"")</f>
        <v/>
      </c>
      <c r="B7454" s="8" t="str">
        <f>IFERROR(VLOOKUP(C7454,meetnetcodes!$A:$C,3,FALSE),"")</f>
        <v/>
      </c>
      <c r="I7454" s="7" t="str">
        <f t="shared" ca="1" si="123"/>
        <v/>
      </c>
    </row>
    <row r="7455" spans="1:9" x14ac:dyDescent="0.3">
      <c r="A7455" s="8" t="str">
        <f>IFERROR(VLOOKUP($C7455,meetnetcodes!$A:$C,2,FALSE),"")</f>
        <v/>
      </c>
      <c r="B7455" s="8" t="str">
        <f>IFERROR(VLOOKUP(C7455,meetnetcodes!$A:$C,3,FALSE),"")</f>
        <v/>
      </c>
      <c r="I7455" s="7" t="str">
        <f t="shared" ca="1" si="123"/>
        <v/>
      </c>
    </row>
    <row r="7456" spans="1:9" x14ac:dyDescent="0.3">
      <c r="A7456" s="8" t="str">
        <f>IFERROR(VLOOKUP($C7456,meetnetcodes!$A:$C,2,FALSE),"")</f>
        <v/>
      </c>
      <c r="B7456" s="8" t="str">
        <f>IFERROR(VLOOKUP(C7456,meetnetcodes!$A:$C,3,FALSE),"")</f>
        <v/>
      </c>
      <c r="I7456" s="7" t="str">
        <f t="shared" ca="1" si="123"/>
        <v/>
      </c>
    </row>
    <row r="7457" spans="1:9" x14ac:dyDescent="0.3">
      <c r="A7457" s="8" t="str">
        <f>IFERROR(VLOOKUP($C7457,meetnetcodes!$A:$C,2,FALSE),"")</f>
        <v/>
      </c>
      <c r="B7457" s="8" t="str">
        <f>IFERROR(VLOOKUP(C7457,meetnetcodes!$A:$C,3,FALSE),"")</f>
        <v/>
      </c>
      <c r="I7457" s="7" t="str">
        <f t="shared" ca="1" si="123"/>
        <v/>
      </c>
    </row>
    <row r="7458" spans="1:9" x14ac:dyDescent="0.3">
      <c r="A7458" s="8" t="str">
        <f>IFERROR(VLOOKUP($C7458,meetnetcodes!$A:$C,2,FALSE),"")</f>
        <v/>
      </c>
      <c r="B7458" s="8" t="str">
        <f>IFERROR(VLOOKUP(C7458,meetnetcodes!$A:$C,3,FALSE),"")</f>
        <v/>
      </c>
      <c r="I7458" s="7" t="str">
        <f t="shared" ca="1" si="123"/>
        <v/>
      </c>
    </row>
    <row r="7459" spans="1:9" x14ac:dyDescent="0.3">
      <c r="A7459" s="8" t="str">
        <f>IFERROR(VLOOKUP($C7459,meetnetcodes!$A:$C,2,FALSE),"")</f>
        <v/>
      </c>
      <c r="B7459" s="8" t="str">
        <f>IFERROR(VLOOKUP(C7459,meetnetcodes!$A:$C,3,FALSE),"")</f>
        <v/>
      </c>
      <c r="I7459" s="7" t="str">
        <f t="shared" ca="1" si="123"/>
        <v/>
      </c>
    </row>
    <row r="7460" spans="1:9" x14ac:dyDescent="0.3">
      <c r="A7460" s="8" t="str">
        <f>IFERROR(VLOOKUP($C7460,meetnetcodes!$A:$C,2,FALSE),"")</f>
        <v/>
      </c>
      <c r="B7460" s="8" t="str">
        <f>IFERROR(VLOOKUP(C7460,meetnetcodes!$A:$C,3,FALSE),"")</f>
        <v/>
      </c>
      <c r="I7460" s="7" t="str">
        <f t="shared" ca="1" si="123"/>
        <v/>
      </c>
    </row>
    <row r="7461" spans="1:9" x14ac:dyDescent="0.3">
      <c r="A7461" s="8" t="str">
        <f>IFERROR(VLOOKUP($C7461,meetnetcodes!$A:$C,2,FALSE),"")</f>
        <v/>
      </c>
      <c r="B7461" s="8" t="str">
        <f>IFERROR(VLOOKUP(C7461,meetnetcodes!$A:$C,3,FALSE),"")</f>
        <v/>
      </c>
      <c r="I7461" s="7" t="str">
        <f t="shared" ca="1" si="123"/>
        <v/>
      </c>
    </row>
    <row r="7462" spans="1:9" x14ac:dyDescent="0.3">
      <c r="A7462" s="8" t="str">
        <f>IFERROR(VLOOKUP($C7462,meetnetcodes!$A:$C,2,FALSE),"")</f>
        <v/>
      </c>
      <c r="B7462" s="8" t="str">
        <f>IFERROR(VLOOKUP(C7462,meetnetcodes!$A:$C,3,FALSE),"")</f>
        <v/>
      </c>
      <c r="I7462" s="7" t="str">
        <f t="shared" ca="1" si="123"/>
        <v/>
      </c>
    </row>
    <row r="7463" spans="1:9" x14ac:dyDescent="0.3">
      <c r="A7463" s="8" t="str">
        <f>IFERROR(VLOOKUP($C7463,meetnetcodes!$A:$C,2,FALSE),"")</f>
        <v/>
      </c>
      <c r="B7463" s="8" t="str">
        <f>IFERROR(VLOOKUP(C7463,meetnetcodes!$A:$C,3,FALSE),"")</f>
        <v/>
      </c>
      <c r="I7463" s="7" t="str">
        <f t="shared" ca="1" si="123"/>
        <v/>
      </c>
    </row>
    <row r="7464" spans="1:9" x14ac:dyDescent="0.3">
      <c r="A7464" s="8" t="str">
        <f>IFERROR(VLOOKUP($C7464,meetnetcodes!$A:$C,2,FALSE),"")</f>
        <v/>
      </c>
      <c r="B7464" s="8" t="str">
        <f>IFERROR(VLOOKUP(C7464,meetnetcodes!$A:$C,3,FALSE),"")</f>
        <v/>
      </c>
      <c r="I7464" s="7" t="str">
        <f t="shared" ca="1" si="123"/>
        <v/>
      </c>
    </row>
    <row r="7465" spans="1:9" x14ac:dyDescent="0.3">
      <c r="A7465" s="8" t="str">
        <f>IFERROR(VLOOKUP($C7465,meetnetcodes!$A:$C,2,FALSE),"")</f>
        <v/>
      </c>
      <c r="B7465" s="8" t="str">
        <f>IFERROR(VLOOKUP(C7465,meetnetcodes!$A:$C,3,FALSE),"")</f>
        <v/>
      </c>
      <c r="I7465" s="7" t="str">
        <f t="shared" ca="1" si="123"/>
        <v/>
      </c>
    </row>
    <row r="7466" spans="1:9" x14ac:dyDescent="0.3">
      <c r="A7466" s="8" t="str">
        <f>IFERROR(VLOOKUP($C7466,meetnetcodes!$A:$C,2,FALSE),"")</f>
        <v/>
      </c>
      <c r="B7466" s="8" t="str">
        <f>IFERROR(VLOOKUP(C7466,meetnetcodes!$A:$C,3,FALSE),"")</f>
        <v/>
      </c>
      <c r="I7466" s="7" t="str">
        <f t="shared" ca="1" si="123"/>
        <v/>
      </c>
    </row>
    <row r="7467" spans="1:9" x14ac:dyDescent="0.3">
      <c r="A7467" s="8" t="str">
        <f>IFERROR(VLOOKUP($C7467,meetnetcodes!$A:$C,2,FALSE),"")</f>
        <v/>
      </c>
      <c r="B7467" s="8" t="str">
        <f>IFERROR(VLOOKUP(C7467,meetnetcodes!$A:$C,3,FALSE),"")</f>
        <v/>
      </c>
      <c r="I7467" s="7" t="str">
        <f t="shared" ca="1" si="123"/>
        <v/>
      </c>
    </row>
    <row r="7468" spans="1:9" x14ac:dyDescent="0.3">
      <c r="A7468" s="8" t="str">
        <f>IFERROR(VLOOKUP($C7468,meetnetcodes!$A:$C,2,FALSE),"")</f>
        <v/>
      </c>
      <c r="B7468" s="8" t="str">
        <f>IFERROR(VLOOKUP(C7468,meetnetcodes!$A:$C,3,FALSE),"")</f>
        <v/>
      </c>
      <c r="I7468" s="7" t="str">
        <f t="shared" ca="1" si="123"/>
        <v/>
      </c>
    </row>
    <row r="7469" spans="1:9" x14ac:dyDescent="0.3">
      <c r="A7469" s="8" t="str">
        <f>IFERROR(VLOOKUP($C7469,meetnetcodes!$A:$C,2,FALSE),"")</f>
        <v/>
      </c>
      <c r="B7469" s="8" t="str">
        <f>IFERROR(VLOOKUP(C7469,meetnetcodes!$A:$C,3,FALSE),"")</f>
        <v/>
      </c>
      <c r="I7469" s="7" t="str">
        <f t="shared" ca="1" si="123"/>
        <v/>
      </c>
    </row>
    <row r="7470" spans="1:9" x14ac:dyDescent="0.3">
      <c r="A7470" s="8" t="str">
        <f>IFERROR(VLOOKUP($C7470,meetnetcodes!$A:$C,2,FALSE),"")</f>
        <v/>
      </c>
      <c r="B7470" s="8" t="str">
        <f>IFERROR(VLOOKUP(C7470,meetnetcodes!$A:$C,3,FALSE),"")</f>
        <v/>
      </c>
      <c r="I7470" s="7" t="str">
        <f t="shared" ca="1" si="123"/>
        <v/>
      </c>
    </row>
    <row r="7471" spans="1:9" x14ac:dyDescent="0.3">
      <c r="A7471" s="8" t="str">
        <f>IFERROR(VLOOKUP($C7471,meetnetcodes!$A:$C,2,FALSE),"")</f>
        <v/>
      </c>
      <c r="B7471" s="8" t="str">
        <f>IFERROR(VLOOKUP(C7471,meetnetcodes!$A:$C,3,FALSE),"")</f>
        <v/>
      </c>
      <c r="I7471" s="7" t="str">
        <f t="shared" ca="1" si="123"/>
        <v/>
      </c>
    </row>
    <row r="7472" spans="1:9" x14ac:dyDescent="0.3">
      <c r="A7472" s="8" t="str">
        <f>IFERROR(VLOOKUP($C7472,meetnetcodes!$A:$C,2,FALSE),"")</f>
        <v/>
      </c>
      <c r="B7472" s="8" t="str">
        <f>IFERROR(VLOOKUP(C7472,meetnetcodes!$A:$C,3,FALSE),"")</f>
        <v/>
      </c>
      <c r="I7472" s="7" t="str">
        <f t="shared" ca="1" si="123"/>
        <v/>
      </c>
    </row>
    <row r="7473" spans="1:9" x14ac:dyDescent="0.3">
      <c r="A7473" s="8" t="str">
        <f>IFERROR(VLOOKUP($C7473,meetnetcodes!$A:$C,2,FALSE),"")</f>
        <v/>
      </c>
      <c r="B7473" s="8" t="str">
        <f>IFERROR(VLOOKUP(C7473,meetnetcodes!$A:$C,3,FALSE),"")</f>
        <v/>
      </c>
      <c r="I7473" s="7" t="str">
        <f t="shared" ca="1" si="123"/>
        <v/>
      </c>
    </row>
    <row r="7474" spans="1:9" x14ac:dyDescent="0.3">
      <c r="A7474" s="8" t="str">
        <f>IFERROR(VLOOKUP($C7474,meetnetcodes!$A:$C,2,FALSE),"")</f>
        <v/>
      </c>
      <c r="B7474" s="8" t="str">
        <f>IFERROR(VLOOKUP(C7474,meetnetcodes!$A:$C,3,FALSE),"")</f>
        <v/>
      </c>
      <c r="I7474" s="7" t="str">
        <f t="shared" ca="1" si="123"/>
        <v/>
      </c>
    </row>
    <row r="7475" spans="1:9" x14ac:dyDescent="0.3">
      <c r="A7475" s="8" t="str">
        <f>IFERROR(VLOOKUP($C7475,meetnetcodes!$A:$C,2,FALSE),"")</f>
        <v/>
      </c>
      <c r="B7475" s="8" t="str">
        <f>IFERROR(VLOOKUP(C7475,meetnetcodes!$A:$C,3,FALSE),"")</f>
        <v/>
      </c>
      <c r="I7475" s="7" t="str">
        <f t="shared" ca="1" si="123"/>
        <v/>
      </c>
    </row>
    <row r="7476" spans="1:9" x14ac:dyDescent="0.3">
      <c r="A7476" s="8" t="str">
        <f>IFERROR(VLOOKUP($C7476,meetnetcodes!$A:$C,2,FALSE),"")</f>
        <v/>
      </c>
      <c r="B7476" s="8" t="str">
        <f>IFERROR(VLOOKUP(C7476,meetnetcodes!$A:$C,3,FALSE),"")</f>
        <v/>
      </c>
      <c r="I7476" s="7" t="str">
        <f t="shared" ca="1" si="123"/>
        <v/>
      </c>
    </row>
    <row r="7477" spans="1:9" x14ac:dyDescent="0.3">
      <c r="A7477" s="8" t="str">
        <f>IFERROR(VLOOKUP($C7477,meetnetcodes!$A:$C,2,FALSE),"")</f>
        <v/>
      </c>
      <c r="B7477" s="8" t="str">
        <f>IFERROR(VLOOKUP(C7477,meetnetcodes!$A:$C,3,FALSE),"")</f>
        <v/>
      </c>
      <c r="I7477" s="7" t="str">
        <f t="shared" ca="1" si="123"/>
        <v/>
      </c>
    </row>
    <row r="7478" spans="1:9" x14ac:dyDescent="0.3">
      <c r="A7478" s="8" t="str">
        <f>IFERROR(VLOOKUP($C7478,meetnetcodes!$A:$C,2,FALSE),"")</f>
        <v/>
      </c>
      <c r="B7478" s="8" t="str">
        <f>IFERROR(VLOOKUP(C7478,meetnetcodes!$A:$C,3,FALSE),"")</f>
        <v/>
      </c>
      <c r="I7478" s="7" t="str">
        <f t="shared" ca="1" si="123"/>
        <v/>
      </c>
    </row>
    <row r="7479" spans="1:9" x14ac:dyDescent="0.3">
      <c r="A7479" s="8" t="str">
        <f>IFERROR(VLOOKUP($C7479,meetnetcodes!$A:$C,2,FALSE),"")</f>
        <v/>
      </c>
      <c r="B7479" s="8" t="str">
        <f>IFERROR(VLOOKUP(C7479,meetnetcodes!$A:$C,3,FALSE),"")</f>
        <v/>
      </c>
      <c r="I7479" s="7" t="str">
        <f t="shared" ca="1" si="123"/>
        <v/>
      </c>
    </row>
    <row r="7480" spans="1:9" x14ac:dyDescent="0.3">
      <c r="A7480" s="8" t="str">
        <f>IFERROR(VLOOKUP($C7480,meetnetcodes!$A:$C,2,FALSE),"")</f>
        <v/>
      </c>
      <c r="B7480" s="8" t="str">
        <f>IFERROR(VLOOKUP(C7480,meetnetcodes!$A:$C,3,FALSE),"")</f>
        <v/>
      </c>
      <c r="I7480" s="7" t="str">
        <f t="shared" ca="1" si="123"/>
        <v/>
      </c>
    </row>
    <row r="7481" spans="1:9" x14ac:dyDescent="0.3">
      <c r="A7481" s="8" t="str">
        <f>IFERROR(VLOOKUP($C7481,meetnetcodes!$A:$C,2,FALSE),"")</f>
        <v/>
      </c>
      <c r="B7481" s="8" t="str">
        <f>IFERROR(VLOOKUP(C7481,meetnetcodes!$A:$C,3,FALSE),"")</f>
        <v/>
      </c>
      <c r="I7481" s="7" t="str">
        <f t="shared" ca="1" si="123"/>
        <v/>
      </c>
    </row>
    <row r="7482" spans="1:9" x14ac:dyDescent="0.3">
      <c r="A7482" s="8" t="str">
        <f>IFERROR(VLOOKUP($C7482,meetnetcodes!$A:$C,2,FALSE),"")</f>
        <v/>
      </c>
      <c r="B7482" s="8" t="str">
        <f>IFERROR(VLOOKUP(C7482,meetnetcodes!$A:$C,3,FALSE),"")</f>
        <v/>
      </c>
      <c r="I7482" s="7" t="str">
        <f t="shared" ca="1" si="123"/>
        <v/>
      </c>
    </row>
    <row r="7483" spans="1:9" x14ac:dyDescent="0.3">
      <c r="A7483" s="8" t="str">
        <f>IFERROR(VLOOKUP($C7483,meetnetcodes!$A:$C,2,FALSE),"")</f>
        <v/>
      </c>
      <c r="B7483" s="8" t="str">
        <f>IFERROR(VLOOKUP(C7483,meetnetcodes!$A:$C,3,FALSE),"")</f>
        <v/>
      </c>
      <c r="I7483" s="7" t="str">
        <f t="shared" ca="1" si="123"/>
        <v/>
      </c>
    </row>
    <row r="7484" spans="1:9" x14ac:dyDescent="0.3">
      <c r="A7484" s="8" t="str">
        <f>IFERROR(VLOOKUP($C7484,meetnetcodes!$A:$C,2,FALSE),"")</f>
        <v/>
      </c>
      <c r="B7484" s="8" t="str">
        <f>IFERROR(VLOOKUP(C7484,meetnetcodes!$A:$C,3,FALSE),"")</f>
        <v/>
      </c>
      <c r="I7484" s="7" t="str">
        <f t="shared" ca="1" si="123"/>
        <v/>
      </c>
    </row>
    <row r="7485" spans="1:9" x14ac:dyDescent="0.3">
      <c r="A7485" s="8" t="str">
        <f>IFERROR(VLOOKUP($C7485,meetnetcodes!$A:$C,2,FALSE),"")</f>
        <v/>
      </c>
      <c r="B7485" s="8" t="str">
        <f>IFERROR(VLOOKUP(C7485,meetnetcodes!$A:$C,3,FALSE),"")</f>
        <v/>
      </c>
      <c r="I7485" s="7" t="str">
        <f t="shared" ca="1" si="123"/>
        <v/>
      </c>
    </row>
    <row r="7486" spans="1:9" x14ac:dyDescent="0.3">
      <c r="A7486" s="8" t="str">
        <f>IFERROR(VLOOKUP($C7486,meetnetcodes!$A:$C,2,FALSE),"")</f>
        <v/>
      </c>
      <c r="B7486" s="8" t="str">
        <f>IFERROR(VLOOKUP(C7486,meetnetcodes!$A:$C,3,FALSE),"")</f>
        <v/>
      </c>
      <c r="I7486" s="7" t="str">
        <f t="shared" ca="1" si="123"/>
        <v/>
      </c>
    </row>
    <row r="7487" spans="1:9" x14ac:dyDescent="0.3">
      <c r="A7487" s="8" t="str">
        <f>IFERROR(VLOOKUP($C7487,meetnetcodes!$A:$C,2,FALSE),"")</f>
        <v/>
      </c>
      <c r="B7487" s="8" t="str">
        <f>IFERROR(VLOOKUP(C7487,meetnetcodes!$A:$C,3,FALSE),"")</f>
        <v/>
      </c>
      <c r="I7487" s="7" t="str">
        <f t="shared" ca="1" si="123"/>
        <v/>
      </c>
    </row>
    <row r="7488" spans="1:9" x14ac:dyDescent="0.3">
      <c r="A7488" s="8" t="str">
        <f>IFERROR(VLOOKUP($C7488,meetnetcodes!$A:$C,2,FALSE),"")</f>
        <v/>
      </c>
      <c r="B7488" s="8" t="str">
        <f>IFERROR(VLOOKUP(C7488,meetnetcodes!$A:$C,3,FALSE),"")</f>
        <v/>
      </c>
      <c r="I7488" s="7" t="str">
        <f t="shared" ca="1" si="123"/>
        <v/>
      </c>
    </row>
    <row r="7489" spans="1:9" x14ac:dyDescent="0.3">
      <c r="A7489" s="8" t="str">
        <f>IFERROR(VLOOKUP($C7489,meetnetcodes!$A:$C,2,FALSE),"")</f>
        <v/>
      </c>
      <c r="B7489" s="8" t="str">
        <f>IFERROR(VLOOKUP(C7489,meetnetcodes!$A:$C,3,FALSE),"")</f>
        <v/>
      </c>
      <c r="I7489" s="7" t="str">
        <f t="shared" ca="1" si="123"/>
        <v/>
      </c>
    </row>
    <row r="7490" spans="1:9" x14ac:dyDescent="0.3">
      <c r="A7490" s="8" t="str">
        <f>IFERROR(VLOOKUP($C7490,meetnetcodes!$A:$C,2,FALSE),"")</f>
        <v/>
      </c>
      <c r="B7490" s="8" t="str">
        <f>IFERROR(VLOOKUP(C7490,meetnetcodes!$A:$C,3,FALSE),"")</f>
        <v/>
      </c>
      <c r="I7490" s="7" t="str">
        <f t="shared" ca="1" si="123"/>
        <v/>
      </c>
    </row>
    <row r="7491" spans="1:9" x14ac:dyDescent="0.3">
      <c r="A7491" s="8" t="str">
        <f>IFERROR(VLOOKUP($C7491,meetnetcodes!$A:$C,2,FALSE),"")</f>
        <v/>
      </c>
      <c r="B7491" s="8" t="str">
        <f>IFERROR(VLOOKUP(C7491,meetnetcodes!$A:$C,3,FALSE),"")</f>
        <v/>
      </c>
      <c r="I7491" s="7" t="str">
        <f t="shared" ca="1" si="123"/>
        <v/>
      </c>
    </row>
    <row r="7492" spans="1:9" x14ac:dyDescent="0.3">
      <c r="A7492" s="8" t="str">
        <f>IFERROR(VLOOKUP($C7492,meetnetcodes!$A:$C,2,FALSE),"")</f>
        <v/>
      </c>
      <c r="B7492" s="8" t="str">
        <f>IFERROR(VLOOKUP(C7492,meetnetcodes!$A:$C,3,FALSE),"")</f>
        <v/>
      </c>
      <c r="I7492" s="7" t="str">
        <f t="shared" ca="1" si="123"/>
        <v/>
      </c>
    </row>
    <row r="7493" spans="1:9" x14ac:dyDescent="0.3">
      <c r="A7493" s="8" t="str">
        <f>IFERROR(VLOOKUP($C7493,meetnetcodes!$A:$C,2,FALSE),"")</f>
        <v/>
      </c>
      <c r="B7493" s="8" t="str">
        <f>IFERROR(VLOOKUP(C7493,meetnetcodes!$A:$C,3,FALSE),"")</f>
        <v/>
      </c>
      <c r="I7493" s="7" t="str">
        <f t="shared" ca="1" si="123"/>
        <v/>
      </c>
    </row>
    <row r="7494" spans="1:9" x14ac:dyDescent="0.3">
      <c r="A7494" s="8" t="str">
        <f>IFERROR(VLOOKUP($C7494,meetnetcodes!$A:$C,2,FALSE),"")</f>
        <v/>
      </c>
      <c r="B7494" s="8" t="str">
        <f>IFERROR(VLOOKUP(C7494,meetnetcodes!$A:$C,3,FALSE),"")</f>
        <v/>
      </c>
      <c r="I7494" s="7" t="str">
        <f t="shared" ca="1" si="123"/>
        <v/>
      </c>
    </row>
    <row r="7495" spans="1:9" x14ac:dyDescent="0.3">
      <c r="A7495" s="8" t="str">
        <f>IFERROR(VLOOKUP($C7495,meetnetcodes!$A:$C,2,FALSE),"")</f>
        <v/>
      </c>
      <c r="B7495" s="8" t="str">
        <f>IFERROR(VLOOKUP(C7495,meetnetcodes!$A:$C,3,FALSE),"")</f>
        <v/>
      </c>
      <c r="I7495" s="7" t="str">
        <f t="shared" ca="1" si="123"/>
        <v/>
      </c>
    </row>
    <row r="7496" spans="1:9" x14ac:dyDescent="0.3">
      <c r="A7496" s="8" t="str">
        <f>IFERROR(VLOOKUP($C7496,meetnetcodes!$A:$C,2,FALSE),"")</f>
        <v/>
      </c>
      <c r="B7496" s="8" t="str">
        <f>IFERROR(VLOOKUP(C7496,meetnetcodes!$A:$C,3,FALSE),"")</f>
        <v/>
      </c>
      <c r="I7496" s="7" t="str">
        <f t="shared" ref="I7496:I7559" ca="1" si="124">IF(H7496="","",YEAR(TODAY()) - MOD(YEAR(TODAY()),3) + H7496 + 3)</f>
        <v/>
      </c>
    </row>
    <row r="7497" spans="1:9" x14ac:dyDescent="0.3">
      <c r="A7497" s="8" t="str">
        <f>IFERROR(VLOOKUP($C7497,meetnetcodes!$A:$C,2,FALSE),"")</f>
        <v/>
      </c>
      <c r="B7497" s="8" t="str">
        <f>IFERROR(VLOOKUP(C7497,meetnetcodes!$A:$C,3,FALSE),"")</f>
        <v/>
      </c>
      <c r="I7497" s="7" t="str">
        <f t="shared" ca="1" si="124"/>
        <v/>
      </c>
    </row>
    <row r="7498" spans="1:9" x14ac:dyDescent="0.3">
      <c r="A7498" s="8" t="str">
        <f>IFERROR(VLOOKUP($C7498,meetnetcodes!$A:$C,2,FALSE),"")</f>
        <v/>
      </c>
      <c r="B7498" s="8" t="str">
        <f>IFERROR(VLOOKUP(C7498,meetnetcodes!$A:$C,3,FALSE),"")</f>
        <v/>
      </c>
      <c r="I7498" s="7" t="str">
        <f t="shared" ca="1" si="124"/>
        <v/>
      </c>
    </row>
    <row r="7499" spans="1:9" x14ac:dyDescent="0.3">
      <c r="A7499" s="8" t="str">
        <f>IFERROR(VLOOKUP($C7499,meetnetcodes!$A:$C,2,FALSE),"")</f>
        <v/>
      </c>
      <c r="B7499" s="8" t="str">
        <f>IFERROR(VLOOKUP(C7499,meetnetcodes!$A:$C,3,FALSE),"")</f>
        <v/>
      </c>
      <c r="I7499" s="7" t="str">
        <f t="shared" ca="1" si="124"/>
        <v/>
      </c>
    </row>
    <row r="7500" spans="1:9" x14ac:dyDescent="0.3">
      <c r="A7500" s="8" t="str">
        <f>IFERROR(VLOOKUP($C7500,meetnetcodes!$A:$C,2,FALSE),"")</f>
        <v/>
      </c>
      <c r="B7500" s="8" t="str">
        <f>IFERROR(VLOOKUP(C7500,meetnetcodes!$A:$C,3,FALSE),"")</f>
        <v/>
      </c>
      <c r="I7500" s="7" t="str">
        <f t="shared" ca="1" si="124"/>
        <v/>
      </c>
    </row>
    <row r="7501" spans="1:9" x14ac:dyDescent="0.3">
      <c r="A7501" s="8" t="str">
        <f>IFERROR(VLOOKUP($C7501,meetnetcodes!$A:$C,2,FALSE),"")</f>
        <v/>
      </c>
      <c r="B7501" s="8" t="str">
        <f>IFERROR(VLOOKUP(C7501,meetnetcodes!$A:$C,3,FALSE),"")</f>
        <v/>
      </c>
      <c r="I7501" s="7" t="str">
        <f t="shared" ca="1" si="124"/>
        <v/>
      </c>
    </row>
    <row r="7502" spans="1:9" x14ac:dyDescent="0.3">
      <c r="A7502" s="8" t="str">
        <f>IFERROR(VLOOKUP($C7502,meetnetcodes!$A:$C,2,FALSE),"")</f>
        <v/>
      </c>
      <c r="B7502" s="8" t="str">
        <f>IFERROR(VLOOKUP(C7502,meetnetcodes!$A:$C,3,FALSE),"")</f>
        <v/>
      </c>
      <c r="I7502" s="7" t="str">
        <f t="shared" ca="1" si="124"/>
        <v/>
      </c>
    </row>
    <row r="7503" spans="1:9" x14ac:dyDescent="0.3">
      <c r="A7503" s="8" t="str">
        <f>IFERROR(VLOOKUP($C7503,meetnetcodes!$A:$C,2,FALSE),"")</f>
        <v/>
      </c>
      <c r="B7503" s="8" t="str">
        <f>IFERROR(VLOOKUP(C7503,meetnetcodes!$A:$C,3,FALSE),"")</f>
        <v/>
      </c>
      <c r="I7503" s="7" t="str">
        <f t="shared" ca="1" si="124"/>
        <v/>
      </c>
    </row>
    <row r="7504" spans="1:9" x14ac:dyDescent="0.3">
      <c r="A7504" s="8" t="str">
        <f>IFERROR(VLOOKUP($C7504,meetnetcodes!$A:$C,2,FALSE),"")</f>
        <v/>
      </c>
      <c r="B7504" s="8" t="str">
        <f>IFERROR(VLOOKUP(C7504,meetnetcodes!$A:$C,3,FALSE),"")</f>
        <v/>
      </c>
      <c r="I7504" s="7" t="str">
        <f t="shared" ca="1" si="124"/>
        <v/>
      </c>
    </row>
    <row r="7505" spans="1:9" x14ac:dyDescent="0.3">
      <c r="A7505" s="8" t="str">
        <f>IFERROR(VLOOKUP($C7505,meetnetcodes!$A:$C,2,FALSE),"")</f>
        <v/>
      </c>
      <c r="B7505" s="8" t="str">
        <f>IFERROR(VLOOKUP(C7505,meetnetcodes!$A:$C,3,FALSE),"")</f>
        <v/>
      </c>
      <c r="I7505" s="7" t="str">
        <f t="shared" ca="1" si="124"/>
        <v/>
      </c>
    </row>
    <row r="7506" spans="1:9" x14ac:dyDescent="0.3">
      <c r="A7506" s="8" t="str">
        <f>IFERROR(VLOOKUP($C7506,meetnetcodes!$A:$C,2,FALSE),"")</f>
        <v/>
      </c>
      <c r="B7506" s="8" t="str">
        <f>IFERROR(VLOOKUP(C7506,meetnetcodes!$A:$C,3,FALSE),"")</f>
        <v/>
      </c>
      <c r="I7506" s="7" t="str">
        <f t="shared" ca="1" si="124"/>
        <v/>
      </c>
    </row>
    <row r="7507" spans="1:9" x14ac:dyDescent="0.3">
      <c r="A7507" s="8" t="str">
        <f>IFERROR(VLOOKUP($C7507,meetnetcodes!$A:$C,2,FALSE),"")</f>
        <v/>
      </c>
      <c r="B7507" s="8" t="str">
        <f>IFERROR(VLOOKUP(C7507,meetnetcodes!$A:$C,3,FALSE),"")</f>
        <v/>
      </c>
      <c r="I7507" s="7" t="str">
        <f t="shared" ca="1" si="124"/>
        <v/>
      </c>
    </row>
    <row r="7508" spans="1:9" x14ac:dyDescent="0.3">
      <c r="A7508" s="8" t="str">
        <f>IFERROR(VLOOKUP($C7508,meetnetcodes!$A:$C,2,FALSE),"")</f>
        <v/>
      </c>
      <c r="B7508" s="8" t="str">
        <f>IFERROR(VLOOKUP(C7508,meetnetcodes!$A:$C,3,FALSE),"")</f>
        <v/>
      </c>
      <c r="I7508" s="7" t="str">
        <f t="shared" ca="1" si="124"/>
        <v/>
      </c>
    </row>
    <row r="7509" spans="1:9" x14ac:dyDescent="0.3">
      <c r="A7509" s="8" t="str">
        <f>IFERROR(VLOOKUP($C7509,meetnetcodes!$A:$C,2,FALSE),"")</f>
        <v/>
      </c>
      <c r="B7509" s="8" t="str">
        <f>IFERROR(VLOOKUP(C7509,meetnetcodes!$A:$C,3,FALSE),"")</f>
        <v/>
      </c>
      <c r="I7509" s="7" t="str">
        <f t="shared" ca="1" si="124"/>
        <v/>
      </c>
    </row>
    <row r="7510" spans="1:9" x14ac:dyDescent="0.3">
      <c r="A7510" s="8" t="str">
        <f>IFERROR(VLOOKUP($C7510,meetnetcodes!$A:$C,2,FALSE),"")</f>
        <v/>
      </c>
      <c r="B7510" s="8" t="str">
        <f>IFERROR(VLOOKUP(C7510,meetnetcodes!$A:$C,3,FALSE),"")</f>
        <v/>
      </c>
      <c r="I7510" s="7" t="str">
        <f t="shared" ca="1" si="124"/>
        <v/>
      </c>
    </row>
    <row r="7511" spans="1:9" x14ac:dyDescent="0.3">
      <c r="A7511" s="8" t="str">
        <f>IFERROR(VLOOKUP($C7511,meetnetcodes!$A:$C,2,FALSE),"")</f>
        <v/>
      </c>
      <c r="B7511" s="8" t="str">
        <f>IFERROR(VLOOKUP(C7511,meetnetcodes!$A:$C,3,FALSE),"")</f>
        <v/>
      </c>
      <c r="I7511" s="7" t="str">
        <f t="shared" ca="1" si="124"/>
        <v/>
      </c>
    </row>
    <row r="7512" spans="1:9" x14ac:dyDescent="0.3">
      <c r="A7512" s="8" t="str">
        <f>IFERROR(VLOOKUP($C7512,meetnetcodes!$A:$C,2,FALSE),"")</f>
        <v/>
      </c>
      <c r="B7512" s="8" t="str">
        <f>IFERROR(VLOOKUP(C7512,meetnetcodes!$A:$C,3,FALSE),"")</f>
        <v/>
      </c>
      <c r="I7512" s="7" t="str">
        <f t="shared" ca="1" si="124"/>
        <v/>
      </c>
    </row>
    <row r="7513" spans="1:9" x14ac:dyDescent="0.3">
      <c r="A7513" s="8" t="str">
        <f>IFERROR(VLOOKUP($C7513,meetnetcodes!$A:$C,2,FALSE),"")</f>
        <v/>
      </c>
      <c r="B7513" s="8" t="str">
        <f>IFERROR(VLOOKUP(C7513,meetnetcodes!$A:$C,3,FALSE),"")</f>
        <v/>
      </c>
      <c r="I7513" s="7" t="str">
        <f t="shared" ca="1" si="124"/>
        <v/>
      </c>
    </row>
    <row r="7514" spans="1:9" x14ac:dyDescent="0.3">
      <c r="A7514" s="8" t="str">
        <f>IFERROR(VLOOKUP($C7514,meetnetcodes!$A:$C,2,FALSE),"")</f>
        <v/>
      </c>
      <c r="B7514" s="8" t="str">
        <f>IFERROR(VLOOKUP(C7514,meetnetcodes!$A:$C,3,FALSE),"")</f>
        <v/>
      </c>
      <c r="I7514" s="7" t="str">
        <f t="shared" ca="1" si="124"/>
        <v/>
      </c>
    </row>
    <row r="7515" spans="1:9" x14ac:dyDescent="0.3">
      <c r="A7515" s="8" t="str">
        <f>IFERROR(VLOOKUP($C7515,meetnetcodes!$A:$C,2,FALSE),"")</f>
        <v/>
      </c>
      <c r="B7515" s="8" t="str">
        <f>IFERROR(VLOOKUP(C7515,meetnetcodes!$A:$C,3,FALSE),"")</f>
        <v/>
      </c>
      <c r="I7515" s="7" t="str">
        <f t="shared" ca="1" si="124"/>
        <v/>
      </c>
    </row>
    <row r="7516" spans="1:9" x14ac:dyDescent="0.3">
      <c r="A7516" s="8" t="str">
        <f>IFERROR(VLOOKUP($C7516,meetnetcodes!$A:$C,2,FALSE),"")</f>
        <v/>
      </c>
      <c r="B7516" s="8" t="str">
        <f>IFERROR(VLOOKUP(C7516,meetnetcodes!$A:$C,3,FALSE),"")</f>
        <v/>
      </c>
      <c r="I7516" s="7" t="str">
        <f t="shared" ca="1" si="124"/>
        <v/>
      </c>
    </row>
    <row r="7517" spans="1:9" x14ac:dyDescent="0.3">
      <c r="A7517" s="8" t="str">
        <f>IFERROR(VLOOKUP($C7517,meetnetcodes!$A:$C,2,FALSE),"")</f>
        <v/>
      </c>
      <c r="B7517" s="8" t="str">
        <f>IFERROR(VLOOKUP(C7517,meetnetcodes!$A:$C,3,FALSE),"")</f>
        <v/>
      </c>
      <c r="I7517" s="7" t="str">
        <f t="shared" ca="1" si="124"/>
        <v/>
      </c>
    </row>
    <row r="7518" spans="1:9" x14ac:dyDescent="0.3">
      <c r="A7518" s="8" t="str">
        <f>IFERROR(VLOOKUP($C7518,meetnetcodes!$A:$C,2,FALSE),"")</f>
        <v/>
      </c>
      <c r="B7518" s="8" t="str">
        <f>IFERROR(VLOOKUP(C7518,meetnetcodes!$A:$C,3,FALSE),"")</f>
        <v/>
      </c>
      <c r="I7518" s="7" t="str">
        <f t="shared" ca="1" si="124"/>
        <v/>
      </c>
    </row>
    <row r="7519" spans="1:9" x14ac:dyDescent="0.3">
      <c r="A7519" s="8" t="str">
        <f>IFERROR(VLOOKUP($C7519,meetnetcodes!$A:$C,2,FALSE),"")</f>
        <v/>
      </c>
      <c r="B7519" s="8" t="str">
        <f>IFERROR(VLOOKUP(C7519,meetnetcodes!$A:$C,3,FALSE),"")</f>
        <v/>
      </c>
      <c r="I7519" s="7" t="str">
        <f t="shared" ca="1" si="124"/>
        <v/>
      </c>
    </row>
    <row r="7520" spans="1:9" x14ac:dyDescent="0.3">
      <c r="A7520" s="8" t="str">
        <f>IFERROR(VLOOKUP($C7520,meetnetcodes!$A:$C,2,FALSE),"")</f>
        <v/>
      </c>
      <c r="B7520" s="8" t="str">
        <f>IFERROR(VLOOKUP(C7520,meetnetcodes!$A:$C,3,FALSE),"")</f>
        <v/>
      </c>
      <c r="I7520" s="7" t="str">
        <f t="shared" ca="1" si="124"/>
        <v/>
      </c>
    </row>
    <row r="7521" spans="1:9" x14ac:dyDescent="0.3">
      <c r="A7521" s="8" t="str">
        <f>IFERROR(VLOOKUP($C7521,meetnetcodes!$A:$C,2,FALSE),"")</f>
        <v/>
      </c>
      <c r="B7521" s="8" t="str">
        <f>IFERROR(VLOOKUP(C7521,meetnetcodes!$A:$C,3,FALSE),"")</f>
        <v/>
      </c>
      <c r="I7521" s="7" t="str">
        <f t="shared" ca="1" si="124"/>
        <v/>
      </c>
    </row>
    <row r="7522" spans="1:9" x14ac:dyDescent="0.3">
      <c r="A7522" s="8" t="str">
        <f>IFERROR(VLOOKUP($C7522,meetnetcodes!$A:$C,2,FALSE),"")</f>
        <v/>
      </c>
      <c r="B7522" s="8" t="str">
        <f>IFERROR(VLOOKUP(C7522,meetnetcodes!$A:$C,3,FALSE),"")</f>
        <v/>
      </c>
      <c r="I7522" s="7" t="str">
        <f t="shared" ca="1" si="124"/>
        <v/>
      </c>
    </row>
    <row r="7523" spans="1:9" x14ac:dyDescent="0.3">
      <c r="A7523" s="8" t="str">
        <f>IFERROR(VLOOKUP($C7523,meetnetcodes!$A:$C,2,FALSE),"")</f>
        <v/>
      </c>
      <c r="B7523" s="8" t="str">
        <f>IFERROR(VLOOKUP(C7523,meetnetcodes!$A:$C,3,FALSE),"")</f>
        <v/>
      </c>
      <c r="I7523" s="7" t="str">
        <f t="shared" ca="1" si="124"/>
        <v/>
      </c>
    </row>
    <row r="7524" spans="1:9" x14ac:dyDescent="0.3">
      <c r="A7524" s="8" t="str">
        <f>IFERROR(VLOOKUP($C7524,meetnetcodes!$A:$C,2,FALSE),"")</f>
        <v/>
      </c>
      <c r="B7524" s="8" t="str">
        <f>IFERROR(VLOOKUP(C7524,meetnetcodes!$A:$C,3,FALSE),"")</f>
        <v/>
      </c>
      <c r="I7524" s="7" t="str">
        <f t="shared" ca="1" si="124"/>
        <v/>
      </c>
    </row>
    <row r="7525" spans="1:9" x14ac:dyDescent="0.3">
      <c r="A7525" s="8" t="str">
        <f>IFERROR(VLOOKUP($C7525,meetnetcodes!$A:$C,2,FALSE),"")</f>
        <v/>
      </c>
      <c r="B7525" s="8" t="str">
        <f>IFERROR(VLOOKUP(C7525,meetnetcodes!$A:$C,3,FALSE),"")</f>
        <v/>
      </c>
      <c r="I7525" s="7" t="str">
        <f t="shared" ca="1" si="124"/>
        <v/>
      </c>
    </row>
    <row r="7526" spans="1:9" x14ac:dyDescent="0.3">
      <c r="A7526" s="8" t="str">
        <f>IFERROR(VLOOKUP($C7526,meetnetcodes!$A:$C,2,FALSE),"")</f>
        <v/>
      </c>
      <c r="B7526" s="8" t="str">
        <f>IFERROR(VLOOKUP(C7526,meetnetcodes!$A:$C,3,FALSE),"")</f>
        <v/>
      </c>
      <c r="I7526" s="7" t="str">
        <f t="shared" ca="1" si="124"/>
        <v/>
      </c>
    </row>
    <row r="7527" spans="1:9" x14ac:dyDescent="0.3">
      <c r="A7527" s="8" t="str">
        <f>IFERROR(VLOOKUP($C7527,meetnetcodes!$A:$C,2,FALSE),"")</f>
        <v/>
      </c>
      <c r="B7527" s="8" t="str">
        <f>IFERROR(VLOOKUP(C7527,meetnetcodes!$A:$C,3,FALSE),"")</f>
        <v/>
      </c>
      <c r="I7527" s="7" t="str">
        <f t="shared" ca="1" si="124"/>
        <v/>
      </c>
    </row>
    <row r="7528" spans="1:9" x14ac:dyDescent="0.3">
      <c r="A7528" s="8" t="str">
        <f>IFERROR(VLOOKUP($C7528,meetnetcodes!$A:$C,2,FALSE),"")</f>
        <v/>
      </c>
      <c r="B7528" s="8" t="str">
        <f>IFERROR(VLOOKUP(C7528,meetnetcodes!$A:$C,3,FALSE),"")</f>
        <v/>
      </c>
      <c r="I7528" s="7" t="str">
        <f t="shared" ca="1" si="124"/>
        <v/>
      </c>
    </row>
    <row r="7529" spans="1:9" x14ac:dyDescent="0.3">
      <c r="A7529" s="8" t="str">
        <f>IFERROR(VLOOKUP($C7529,meetnetcodes!$A:$C,2,FALSE),"")</f>
        <v/>
      </c>
      <c r="B7529" s="8" t="str">
        <f>IFERROR(VLOOKUP(C7529,meetnetcodes!$A:$C,3,FALSE),"")</f>
        <v/>
      </c>
      <c r="I7529" s="7" t="str">
        <f t="shared" ca="1" si="124"/>
        <v/>
      </c>
    </row>
    <row r="7530" spans="1:9" x14ac:dyDescent="0.3">
      <c r="A7530" s="8" t="str">
        <f>IFERROR(VLOOKUP($C7530,meetnetcodes!$A:$C,2,FALSE),"")</f>
        <v/>
      </c>
      <c r="B7530" s="8" t="str">
        <f>IFERROR(VLOOKUP(C7530,meetnetcodes!$A:$C,3,FALSE),"")</f>
        <v/>
      </c>
      <c r="I7530" s="7" t="str">
        <f t="shared" ca="1" si="124"/>
        <v/>
      </c>
    </row>
    <row r="7531" spans="1:9" x14ac:dyDescent="0.3">
      <c r="A7531" s="8" t="str">
        <f>IFERROR(VLOOKUP($C7531,meetnetcodes!$A:$C,2,FALSE),"")</f>
        <v/>
      </c>
      <c r="B7531" s="8" t="str">
        <f>IFERROR(VLOOKUP(C7531,meetnetcodes!$A:$C,3,FALSE),"")</f>
        <v/>
      </c>
      <c r="I7531" s="7" t="str">
        <f t="shared" ca="1" si="124"/>
        <v/>
      </c>
    </row>
    <row r="7532" spans="1:9" x14ac:dyDescent="0.3">
      <c r="A7532" s="8" t="str">
        <f>IFERROR(VLOOKUP($C7532,meetnetcodes!$A:$C,2,FALSE),"")</f>
        <v/>
      </c>
      <c r="B7532" s="8" t="str">
        <f>IFERROR(VLOOKUP(C7532,meetnetcodes!$A:$C,3,FALSE),"")</f>
        <v/>
      </c>
      <c r="I7532" s="7" t="str">
        <f t="shared" ca="1" si="124"/>
        <v/>
      </c>
    </row>
    <row r="7533" spans="1:9" x14ac:dyDescent="0.3">
      <c r="A7533" s="8" t="str">
        <f>IFERROR(VLOOKUP($C7533,meetnetcodes!$A:$C,2,FALSE),"")</f>
        <v/>
      </c>
      <c r="B7533" s="8" t="str">
        <f>IFERROR(VLOOKUP(C7533,meetnetcodes!$A:$C,3,FALSE),"")</f>
        <v/>
      </c>
      <c r="I7533" s="7" t="str">
        <f t="shared" ca="1" si="124"/>
        <v/>
      </c>
    </row>
    <row r="7534" spans="1:9" x14ac:dyDescent="0.3">
      <c r="A7534" s="8" t="str">
        <f>IFERROR(VLOOKUP($C7534,meetnetcodes!$A:$C,2,FALSE),"")</f>
        <v/>
      </c>
      <c r="B7534" s="8" t="str">
        <f>IFERROR(VLOOKUP(C7534,meetnetcodes!$A:$C,3,FALSE),"")</f>
        <v/>
      </c>
      <c r="I7534" s="7" t="str">
        <f t="shared" ca="1" si="124"/>
        <v/>
      </c>
    </row>
    <row r="7535" spans="1:9" x14ac:dyDescent="0.3">
      <c r="A7535" s="8" t="str">
        <f>IFERROR(VLOOKUP($C7535,meetnetcodes!$A:$C,2,FALSE),"")</f>
        <v/>
      </c>
      <c r="B7535" s="8" t="str">
        <f>IFERROR(VLOOKUP(C7535,meetnetcodes!$A:$C,3,FALSE),"")</f>
        <v/>
      </c>
      <c r="I7535" s="7" t="str">
        <f t="shared" ca="1" si="124"/>
        <v/>
      </c>
    </row>
    <row r="7536" spans="1:9" x14ac:dyDescent="0.3">
      <c r="A7536" s="8" t="str">
        <f>IFERROR(VLOOKUP($C7536,meetnetcodes!$A:$C,2,FALSE),"")</f>
        <v/>
      </c>
      <c r="B7536" s="8" t="str">
        <f>IFERROR(VLOOKUP(C7536,meetnetcodes!$A:$C,3,FALSE),"")</f>
        <v/>
      </c>
      <c r="I7536" s="7" t="str">
        <f t="shared" ca="1" si="124"/>
        <v/>
      </c>
    </row>
    <row r="7537" spans="1:9" x14ac:dyDescent="0.3">
      <c r="A7537" s="8" t="str">
        <f>IFERROR(VLOOKUP($C7537,meetnetcodes!$A:$C,2,FALSE),"")</f>
        <v/>
      </c>
      <c r="B7537" s="8" t="str">
        <f>IFERROR(VLOOKUP(C7537,meetnetcodes!$A:$C,3,FALSE),"")</f>
        <v/>
      </c>
      <c r="I7537" s="7" t="str">
        <f t="shared" ca="1" si="124"/>
        <v/>
      </c>
    </row>
    <row r="7538" spans="1:9" x14ac:dyDescent="0.3">
      <c r="A7538" s="8" t="str">
        <f>IFERROR(VLOOKUP($C7538,meetnetcodes!$A:$C,2,FALSE),"")</f>
        <v/>
      </c>
      <c r="B7538" s="8" t="str">
        <f>IFERROR(VLOOKUP(C7538,meetnetcodes!$A:$C,3,FALSE),"")</f>
        <v/>
      </c>
      <c r="I7538" s="7" t="str">
        <f t="shared" ca="1" si="124"/>
        <v/>
      </c>
    </row>
    <row r="7539" spans="1:9" x14ac:dyDescent="0.3">
      <c r="A7539" s="8" t="str">
        <f>IFERROR(VLOOKUP($C7539,meetnetcodes!$A:$C,2,FALSE),"")</f>
        <v/>
      </c>
      <c r="B7539" s="8" t="str">
        <f>IFERROR(VLOOKUP(C7539,meetnetcodes!$A:$C,3,FALSE),"")</f>
        <v/>
      </c>
      <c r="I7539" s="7" t="str">
        <f t="shared" ca="1" si="124"/>
        <v/>
      </c>
    </row>
    <row r="7540" spans="1:9" x14ac:dyDescent="0.3">
      <c r="A7540" s="8" t="str">
        <f>IFERROR(VLOOKUP($C7540,meetnetcodes!$A:$C,2,FALSE),"")</f>
        <v/>
      </c>
      <c r="B7540" s="8" t="str">
        <f>IFERROR(VLOOKUP(C7540,meetnetcodes!$A:$C,3,FALSE),"")</f>
        <v/>
      </c>
      <c r="I7540" s="7" t="str">
        <f t="shared" ca="1" si="124"/>
        <v/>
      </c>
    </row>
    <row r="7541" spans="1:9" x14ac:dyDescent="0.3">
      <c r="A7541" s="8" t="str">
        <f>IFERROR(VLOOKUP($C7541,meetnetcodes!$A:$C,2,FALSE),"")</f>
        <v/>
      </c>
      <c r="B7541" s="8" t="str">
        <f>IFERROR(VLOOKUP(C7541,meetnetcodes!$A:$C,3,FALSE),"")</f>
        <v/>
      </c>
      <c r="I7541" s="7" t="str">
        <f t="shared" ca="1" si="124"/>
        <v/>
      </c>
    </row>
    <row r="7542" spans="1:9" x14ac:dyDescent="0.3">
      <c r="A7542" s="8" t="str">
        <f>IFERROR(VLOOKUP($C7542,meetnetcodes!$A:$C,2,FALSE),"")</f>
        <v/>
      </c>
      <c r="B7542" s="8" t="str">
        <f>IFERROR(VLOOKUP(C7542,meetnetcodes!$A:$C,3,FALSE),"")</f>
        <v/>
      </c>
      <c r="I7542" s="7" t="str">
        <f t="shared" ca="1" si="124"/>
        <v/>
      </c>
    </row>
    <row r="7543" spans="1:9" x14ac:dyDescent="0.3">
      <c r="A7543" s="8" t="str">
        <f>IFERROR(VLOOKUP($C7543,meetnetcodes!$A:$C,2,FALSE),"")</f>
        <v/>
      </c>
      <c r="B7543" s="8" t="str">
        <f>IFERROR(VLOOKUP(C7543,meetnetcodes!$A:$C,3,FALSE),"")</f>
        <v/>
      </c>
      <c r="I7543" s="7" t="str">
        <f t="shared" ca="1" si="124"/>
        <v/>
      </c>
    </row>
    <row r="7544" spans="1:9" x14ac:dyDescent="0.3">
      <c r="A7544" s="8" t="str">
        <f>IFERROR(VLOOKUP($C7544,meetnetcodes!$A:$C,2,FALSE),"")</f>
        <v/>
      </c>
      <c r="B7544" s="8" t="str">
        <f>IFERROR(VLOOKUP(C7544,meetnetcodes!$A:$C,3,FALSE),"")</f>
        <v/>
      </c>
      <c r="I7544" s="7" t="str">
        <f t="shared" ca="1" si="124"/>
        <v/>
      </c>
    </row>
    <row r="7545" spans="1:9" x14ac:dyDescent="0.3">
      <c r="A7545" s="8" t="str">
        <f>IFERROR(VLOOKUP($C7545,meetnetcodes!$A:$C,2,FALSE),"")</f>
        <v/>
      </c>
      <c r="B7545" s="8" t="str">
        <f>IFERROR(VLOOKUP(C7545,meetnetcodes!$A:$C,3,FALSE),"")</f>
        <v/>
      </c>
      <c r="I7545" s="7" t="str">
        <f t="shared" ca="1" si="124"/>
        <v/>
      </c>
    </row>
    <row r="7546" spans="1:9" x14ac:dyDescent="0.3">
      <c r="A7546" s="8" t="str">
        <f>IFERROR(VLOOKUP($C7546,meetnetcodes!$A:$C,2,FALSE),"")</f>
        <v/>
      </c>
      <c r="B7546" s="8" t="str">
        <f>IFERROR(VLOOKUP(C7546,meetnetcodes!$A:$C,3,FALSE),"")</f>
        <v/>
      </c>
      <c r="I7546" s="7" t="str">
        <f t="shared" ca="1" si="124"/>
        <v/>
      </c>
    </row>
    <row r="7547" spans="1:9" x14ac:dyDescent="0.3">
      <c r="A7547" s="8" t="str">
        <f>IFERROR(VLOOKUP($C7547,meetnetcodes!$A:$C,2,FALSE),"")</f>
        <v/>
      </c>
      <c r="B7547" s="8" t="str">
        <f>IFERROR(VLOOKUP(C7547,meetnetcodes!$A:$C,3,FALSE),"")</f>
        <v/>
      </c>
      <c r="I7547" s="7" t="str">
        <f t="shared" ca="1" si="124"/>
        <v/>
      </c>
    </row>
    <row r="7548" spans="1:9" x14ac:dyDescent="0.3">
      <c r="A7548" s="8" t="str">
        <f>IFERROR(VLOOKUP($C7548,meetnetcodes!$A:$C,2,FALSE),"")</f>
        <v/>
      </c>
      <c r="B7548" s="8" t="str">
        <f>IFERROR(VLOOKUP(C7548,meetnetcodes!$A:$C,3,FALSE),"")</f>
        <v/>
      </c>
      <c r="I7548" s="7" t="str">
        <f t="shared" ca="1" si="124"/>
        <v/>
      </c>
    </row>
    <row r="7549" spans="1:9" x14ac:dyDescent="0.3">
      <c r="A7549" s="8" t="str">
        <f>IFERROR(VLOOKUP($C7549,meetnetcodes!$A:$C,2,FALSE),"")</f>
        <v/>
      </c>
      <c r="B7549" s="8" t="str">
        <f>IFERROR(VLOOKUP(C7549,meetnetcodes!$A:$C,3,FALSE),"")</f>
        <v/>
      </c>
      <c r="I7549" s="7" t="str">
        <f t="shared" ca="1" si="124"/>
        <v/>
      </c>
    </row>
    <row r="7550" spans="1:9" x14ac:dyDescent="0.3">
      <c r="A7550" s="8" t="str">
        <f>IFERROR(VLOOKUP($C7550,meetnetcodes!$A:$C,2,FALSE),"")</f>
        <v/>
      </c>
      <c r="B7550" s="8" t="str">
        <f>IFERROR(VLOOKUP(C7550,meetnetcodes!$A:$C,3,FALSE),"")</f>
        <v/>
      </c>
      <c r="I7550" s="7" t="str">
        <f t="shared" ca="1" si="124"/>
        <v/>
      </c>
    </row>
    <row r="7551" spans="1:9" x14ac:dyDescent="0.3">
      <c r="A7551" s="8" t="str">
        <f>IFERROR(VLOOKUP($C7551,meetnetcodes!$A:$C,2,FALSE),"")</f>
        <v/>
      </c>
      <c r="B7551" s="8" t="str">
        <f>IFERROR(VLOOKUP(C7551,meetnetcodes!$A:$C,3,FALSE),"")</f>
        <v/>
      </c>
      <c r="I7551" s="7" t="str">
        <f t="shared" ca="1" si="124"/>
        <v/>
      </c>
    </row>
    <row r="7552" spans="1:9" x14ac:dyDescent="0.3">
      <c r="A7552" s="8" t="str">
        <f>IFERROR(VLOOKUP($C7552,meetnetcodes!$A:$C,2,FALSE),"")</f>
        <v/>
      </c>
      <c r="B7552" s="8" t="str">
        <f>IFERROR(VLOOKUP(C7552,meetnetcodes!$A:$C,3,FALSE),"")</f>
        <v/>
      </c>
      <c r="I7552" s="7" t="str">
        <f t="shared" ca="1" si="124"/>
        <v/>
      </c>
    </row>
    <row r="7553" spans="1:9" x14ac:dyDescent="0.3">
      <c r="A7553" s="8" t="str">
        <f>IFERROR(VLOOKUP($C7553,meetnetcodes!$A:$C,2,FALSE),"")</f>
        <v/>
      </c>
      <c r="B7553" s="8" t="str">
        <f>IFERROR(VLOOKUP(C7553,meetnetcodes!$A:$C,3,FALSE),"")</f>
        <v/>
      </c>
      <c r="I7553" s="7" t="str">
        <f t="shared" ca="1" si="124"/>
        <v/>
      </c>
    </row>
    <row r="7554" spans="1:9" x14ac:dyDescent="0.3">
      <c r="A7554" s="8" t="str">
        <f>IFERROR(VLOOKUP($C7554,meetnetcodes!$A:$C,2,FALSE),"")</f>
        <v/>
      </c>
      <c r="B7554" s="8" t="str">
        <f>IFERROR(VLOOKUP(C7554,meetnetcodes!$A:$C,3,FALSE),"")</f>
        <v/>
      </c>
      <c r="I7554" s="7" t="str">
        <f t="shared" ca="1" si="124"/>
        <v/>
      </c>
    </row>
    <row r="7555" spans="1:9" x14ac:dyDescent="0.3">
      <c r="A7555" s="8" t="str">
        <f>IFERROR(VLOOKUP($C7555,meetnetcodes!$A:$C,2,FALSE),"")</f>
        <v/>
      </c>
      <c r="B7555" s="8" t="str">
        <f>IFERROR(VLOOKUP(C7555,meetnetcodes!$A:$C,3,FALSE),"")</f>
        <v/>
      </c>
      <c r="I7555" s="7" t="str">
        <f t="shared" ca="1" si="124"/>
        <v/>
      </c>
    </row>
    <row r="7556" spans="1:9" x14ac:dyDescent="0.3">
      <c r="A7556" s="8" t="str">
        <f>IFERROR(VLOOKUP($C7556,meetnetcodes!$A:$C,2,FALSE),"")</f>
        <v/>
      </c>
      <c r="B7556" s="8" t="str">
        <f>IFERROR(VLOOKUP(C7556,meetnetcodes!$A:$C,3,FALSE),"")</f>
        <v/>
      </c>
      <c r="I7556" s="7" t="str">
        <f t="shared" ca="1" si="124"/>
        <v/>
      </c>
    </row>
    <row r="7557" spans="1:9" x14ac:dyDescent="0.3">
      <c r="A7557" s="8" t="str">
        <f>IFERROR(VLOOKUP($C7557,meetnetcodes!$A:$C,2,FALSE),"")</f>
        <v/>
      </c>
      <c r="B7557" s="8" t="str">
        <f>IFERROR(VLOOKUP(C7557,meetnetcodes!$A:$C,3,FALSE),"")</f>
        <v/>
      </c>
      <c r="I7557" s="7" t="str">
        <f t="shared" ca="1" si="124"/>
        <v/>
      </c>
    </row>
    <row r="7558" spans="1:9" x14ac:dyDescent="0.3">
      <c r="A7558" s="8" t="str">
        <f>IFERROR(VLOOKUP($C7558,meetnetcodes!$A:$C,2,FALSE),"")</f>
        <v/>
      </c>
      <c r="B7558" s="8" t="str">
        <f>IFERROR(VLOOKUP(C7558,meetnetcodes!$A:$C,3,FALSE),"")</f>
        <v/>
      </c>
      <c r="I7558" s="7" t="str">
        <f t="shared" ca="1" si="124"/>
        <v/>
      </c>
    </row>
    <row r="7559" spans="1:9" x14ac:dyDescent="0.3">
      <c r="A7559" s="8" t="str">
        <f>IFERROR(VLOOKUP($C7559,meetnetcodes!$A:$C,2,FALSE),"")</f>
        <v/>
      </c>
      <c r="B7559" s="8" t="str">
        <f>IFERROR(VLOOKUP(C7559,meetnetcodes!$A:$C,3,FALSE),"")</f>
        <v/>
      </c>
      <c r="I7559" s="7" t="str">
        <f t="shared" ca="1" si="124"/>
        <v/>
      </c>
    </row>
    <row r="7560" spans="1:9" x14ac:dyDescent="0.3">
      <c r="A7560" s="8" t="str">
        <f>IFERROR(VLOOKUP($C7560,meetnetcodes!$A:$C,2,FALSE),"")</f>
        <v/>
      </c>
      <c r="B7560" s="8" t="str">
        <f>IFERROR(VLOOKUP(C7560,meetnetcodes!$A:$C,3,FALSE),"")</f>
        <v/>
      </c>
      <c r="I7560" s="7" t="str">
        <f t="shared" ref="I7560:I7623" ca="1" si="125">IF(H7560="","",YEAR(TODAY()) - MOD(YEAR(TODAY()),3) + H7560 + 3)</f>
        <v/>
      </c>
    </row>
    <row r="7561" spans="1:9" x14ac:dyDescent="0.3">
      <c r="A7561" s="8" t="str">
        <f>IFERROR(VLOOKUP($C7561,meetnetcodes!$A:$C,2,FALSE),"")</f>
        <v/>
      </c>
      <c r="B7561" s="8" t="str">
        <f>IFERROR(VLOOKUP(C7561,meetnetcodes!$A:$C,3,FALSE),"")</f>
        <v/>
      </c>
      <c r="I7561" s="7" t="str">
        <f t="shared" ca="1" si="125"/>
        <v/>
      </c>
    </row>
    <row r="7562" spans="1:9" x14ac:dyDescent="0.3">
      <c r="A7562" s="8" t="str">
        <f>IFERROR(VLOOKUP($C7562,meetnetcodes!$A:$C,2,FALSE),"")</f>
        <v/>
      </c>
      <c r="B7562" s="8" t="str">
        <f>IFERROR(VLOOKUP(C7562,meetnetcodes!$A:$C,3,FALSE),"")</f>
        <v/>
      </c>
      <c r="I7562" s="7" t="str">
        <f t="shared" ca="1" si="125"/>
        <v/>
      </c>
    </row>
    <row r="7563" spans="1:9" x14ac:dyDescent="0.3">
      <c r="A7563" s="8" t="str">
        <f>IFERROR(VLOOKUP($C7563,meetnetcodes!$A:$C,2,FALSE),"")</f>
        <v/>
      </c>
      <c r="B7563" s="8" t="str">
        <f>IFERROR(VLOOKUP(C7563,meetnetcodes!$A:$C,3,FALSE),"")</f>
        <v/>
      </c>
      <c r="I7563" s="7" t="str">
        <f t="shared" ca="1" si="125"/>
        <v/>
      </c>
    </row>
    <row r="7564" spans="1:9" x14ac:dyDescent="0.3">
      <c r="A7564" s="8" t="str">
        <f>IFERROR(VLOOKUP($C7564,meetnetcodes!$A:$C,2,FALSE),"")</f>
        <v/>
      </c>
      <c r="B7564" s="8" t="str">
        <f>IFERROR(VLOOKUP(C7564,meetnetcodes!$A:$C,3,FALSE),"")</f>
        <v/>
      </c>
      <c r="I7564" s="7" t="str">
        <f t="shared" ca="1" si="125"/>
        <v/>
      </c>
    </row>
    <row r="7565" spans="1:9" x14ac:dyDescent="0.3">
      <c r="A7565" s="8" t="str">
        <f>IFERROR(VLOOKUP($C7565,meetnetcodes!$A:$C,2,FALSE),"")</f>
        <v/>
      </c>
      <c r="B7565" s="8" t="str">
        <f>IFERROR(VLOOKUP(C7565,meetnetcodes!$A:$C,3,FALSE),"")</f>
        <v/>
      </c>
      <c r="I7565" s="7" t="str">
        <f t="shared" ca="1" si="125"/>
        <v/>
      </c>
    </row>
    <row r="7566" spans="1:9" x14ac:dyDescent="0.3">
      <c r="A7566" s="8" t="str">
        <f>IFERROR(VLOOKUP($C7566,meetnetcodes!$A:$C,2,FALSE),"")</f>
        <v/>
      </c>
      <c r="B7566" s="8" t="str">
        <f>IFERROR(VLOOKUP(C7566,meetnetcodes!$A:$C,3,FALSE),"")</f>
        <v/>
      </c>
      <c r="I7566" s="7" t="str">
        <f t="shared" ca="1" si="125"/>
        <v/>
      </c>
    </row>
    <row r="7567" spans="1:9" x14ac:dyDescent="0.3">
      <c r="A7567" s="8" t="str">
        <f>IFERROR(VLOOKUP($C7567,meetnetcodes!$A:$C,2,FALSE),"")</f>
        <v/>
      </c>
      <c r="B7567" s="8" t="str">
        <f>IFERROR(VLOOKUP(C7567,meetnetcodes!$A:$C,3,FALSE),"")</f>
        <v/>
      </c>
      <c r="I7567" s="7" t="str">
        <f t="shared" ca="1" si="125"/>
        <v/>
      </c>
    </row>
    <row r="7568" spans="1:9" x14ac:dyDescent="0.3">
      <c r="A7568" s="8" t="str">
        <f>IFERROR(VLOOKUP($C7568,meetnetcodes!$A:$C,2,FALSE),"")</f>
        <v/>
      </c>
      <c r="B7568" s="8" t="str">
        <f>IFERROR(VLOOKUP(C7568,meetnetcodes!$A:$C,3,FALSE),"")</f>
        <v/>
      </c>
      <c r="I7568" s="7" t="str">
        <f t="shared" ca="1" si="125"/>
        <v/>
      </c>
    </row>
    <row r="7569" spans="1:9" x14ac:dyDescent="0.3">
      <c r="A7569" s="8" t="str">
        <f>IFERROR(VLOOKUP($C7569,meetnetcodes!$A:$C,2,FALSE),"")</f>
        <v/>
      </c>
      <c r="B7569" s="8" t="str">
        <f>IFERROR(VLOOKUP(C7569,meetnetcodes!$A:$C,3,FALSE),"")</f>
        <v/>
      </c>
      <c r="I7569" s="7" t="str">
        <f t="shared" ca="1" si="125"/>
        <v/>
      </c>
    </row>
    <row r="7570" spans="1:9" x14ac:dyDescent="0.3">
      <c r="A7570" s="8" t="str">
        <f>IFERROR(VLOOKUP($C7570,meetnetcodes!$A:$C,2,FALSE),"")</f>
        <v/>
      </c>
      <c r="B7570" s="8" t="str">
        <f>IFERROR(VLOOKUP(C7570,meetnetcodes!$A:$C,3,FALSE),"")</f>
        <v/>
      </c>
      <c r="I7570" s="7" t="str">
        <f t="shared" ca="1" si="125"/>
        <v/>
      </c>
    </row>
    <row r="7571" spans="1:9" x14ac:dyDescent="0.3">
      <c r="A7571" s="8" t="str">
        <f>IFERROR(VLOOKUP($C7571,meetnetcodes!$A:$C,2,FALSE),"")</f>
        <v/>
      </c>
      <c r="B7571" s="8" t="str">
        <f>IFERROR(VLOOKUP(C7571,meetnetcodes!$A:$C,3,FALSE),"")</f>
        <v/>
      </c>
      <c r="I7571" s="7" t="str">
        <f t="shared" ca="1" si="125"/>
        <v/>
      </c>
    </row>
    <row r="7572" spans="1:9" x14ac:dyDescent="0.3">
      <c r="A7572" s="8" t="str">
        <f>IFERROR(VLOOKUP($C7572,meetnetcodes!$A:$C,2,FALSE),"")</f>
        <v/>
      </c>
      <c r="B7572" s="8" t="str">
        <f>IFERROR(VLOOKUP(C7572,meetnetcodes!$A:$C,3,FALSE),"")</f>
        <v/>
      </c>
      <c r="I7572" s="7" t="str">
        <f t="shared" ca="1" si="125"/>
        <v/>
      </c>
    </row>
    <row r="7573" spans="1:9" x14ac:dyDescent="0.3">
      <c r="A7573" s="8" t="str">
        <f>IFERROR(VLOOKUP($C7573,meetnetcodes!$A:$C,2,FALSE),"")</f>
        <v/>
      </c>
      <c r="B7573" s="8" t="str">
        <f>IFERROR(VLOOKUP(C7573,meetnetcodes!$A:$C,3,FALSE),"")</f>
        <v/>
      </c>
      <c r="I7573" s="7" t="str">
        <f t="shared" ca="1" si="125"/>
        <v/>
      </c>
    </row>
    <row r="7574" spans="1:9" x14ac:dyDescent="0.3">
      <c r="A7574" s="8" t="str">
        <f>IFERROR(VLOOKUP($C7574,meetnetcodes!$A:$C,2,FALSE),"")</f>
        <v/>
      </c>
      <c r="B7574" s="8" t="str">
        <f>IFERROR(VLOOKUP(C7574,meetnetcodes!$A:$C,3,FALSE),"")</f>
        <v/>
      </c>
      <c r="I7574" s="7" t="str">
        <f t="shared" ca="1" si="125"/>
        <v/>
      </c>
    </row>
    <row r="7575" spans="1:9" x14ac:dyDescent="0.3">
      <c r="A7575" s="8" t="str">
        <f>IFERROR(VLOOKUP($C7575,meetnetcodes!$A:$C,2,FALSE),"")</f>
        <v/>
      </c>
      <c r="B7575" s="8" t="str">
        <f>IFERROR(VLOOKUP(C7575,meetnetcodes!$A:$C,3,FALSE),"")</f>
        <v/>
      </c>
      <c r="I7575" s="7" t="str">
        <f t="shared" ca="1" si="125"/>
        <v/>
      </c>
    </row>
    <row r="7576" spans="1:9" x14ac:dyDescent="0.3">
      <c r="A7576" s="8" t="str">
        <f>IFERROR(VLOOKUP($C7576,meetnetcodes!$A:$C,2,FALSE),"")</f>
        <v/>
      </c>
      <c r="B7576" s="8" t="str">
        <f>IFERROR(VLOOKUP(C7576,meetnetcodes!$A:$C,3,FALSE),"")</f>
        <v/>
      </c>
      <c r="I7576" s="7" t="str">
        <f t="shared" ca="1" si="125"/>
        <v/>
      </c>
    </row>
    <row r="7577" spans="1:9" x14ac:dyDescent="0.3">
      <c r="A7577" s="8" t="str">
        <f>IFERROR(VLOOKUP($C7577,meetnetcodes!$A:$C,2,FALSE),"")</f>
        <v/>
      </c>
      <c r="B7577" s="8" t="str">
        <f>IFERROR(VLOOKUP(C7577,meetnetcodes!$A:$C,3,FALSE),"")</f>
        <v/>
      </c>
      <c r="I7577" s="7" t="str">
        <f t="shared" ca="1" si="125"/>
        <v/>
      </c>
    </row>
    <row r="7578" spans="1:9" x14ac:dyDescent="0.3">
      <c r="A7578" s="8" t="str">
        <f>IFERROR(VLOOKUP($C7578,meetnetcodes!$A:$C,2,FALSE),"")</f>
        <v/>
      </c>
      <c r="B7578" s="8" t="str">
        <f>IFERROR(VLOOKUP(C7578,meetnetcodes!$A:$C,3,FALSE),"")</f>
        <v/>
      </c>
      <c r="I7578" s="7" t="str">
        <f t="shared" ca="1" si="125"/>
        <v/>
      </c>
    </row>
    <row r="7579" spans="1:9" x14ac:dyDescent="0.3">
      <c r="A7579" s="8" t="str">
        <f>IFERROR(VLOOKUP($C7579,meetnetcodes!$A:$C,2,FALSE),"")</f>
        <v/>
      </c>
      <c r="B7579" s="8" t="str">
        <f>IFERROR(VLOOKUP(C7579,meetnetcodes!$A:$C,3,FALSE),"")</f>
        <v/>
      </c>
      <c r="I7579" s="7" t="str">
        <f t="shared" ca="1" si="125"/>
        <v/>
      </c>
    </row>
    <row r="7580" spans="1:9" x14ac:dyDescent="0.3">
      <c r="A7580" s="8" t="str">
        <f>IFERROR(VLOOKUP($C7580,meetnetcodes!$A:$C,2,FALSE),"")</f>
        <v/>
      </c>
      <c r="B7580" s="8" t="str">
        <f>IFERROR(VLOOKUP(C7580,meetnetcodes!$A:$C,3,FALSE),"")</f>
        <v/>
      </c>
      <c r="I7580" s="7" t="str">
        <f t="shared" ca="1" si="125"/>
        <v/>
      </c>
    </row>
    <row r="7581" spans="1:9" x14ac:dyDescent="0.3">
      <c r="A7581" s="8" t="str">
        <f>IFERROR(VLOOKUP($C7581,meetnetcodes!$A:$C,2,FALSE),"")</f>
        <v/>
      </c>
      <c r="B7581" s="8" t="str">
        <f>IFERROR(VLOOKUP(C7581,meetnetcodes!$A:$C,3,FALSE),"")</f>
        <v/>
      </c>
      <c r="I7581" s="7" t="str">
        <f t="shared" ca="1" si="125"/>
        <v/>
      </c>
    </row>
    <row r="7582" spans="1:9" x14ac:dyDescent="0.3">
      <c r="A7582" s="8" t="str">
        <f>IFERROR(VLOOKUP($C7582,meetnetcodes!$A:$C,2,FALSE),"")</f>
        <v/>
      </c>
      <c r="B7582" s="8" t="str">
        <f>IFERROR(VLOOKUP(C7582,meetnetcodes!$A:$C,3,FALSE),"")</f>
        <v/>
      </c>
      <c r="I7582" s="7" t="str">
        <f t="shared" ca="1" si="125"/>
        <v/>
      </c>
    </row>
    <row r="7583" spans="1:9" x14ac:dyDescent="0.3">
      <c r="A7583" s="8" t="str">
        <f>IFERROR(VLOOKUP($C7583,meetnetcodes!$A:$C,2,FALSE),"")</f>
        <v/>
      </c>
      <c r="B7583" s="8" t="str">
        <f>IFERROR(VLOOKUP(C7583,meetnetcodes!$A:$C,3,FALSE),"")</f>
        <v/>
      </c>
      <c r="I7583" s="7" t="str">
        <f t="shared" ca="1" si="125"/>
        <v/>
      </c>
    </row>
    <row r="7584" spans="1:9" x14ac:dyDescent="0.3">
      <c r="A7584" s="8" t="str">
        <f>IFERROR(VLOOKUP($C7584,meetnetcodes!$A:$C,2,FALSE),"")</f>
        <v/>
      </c>
      <c r="B7584" s="8" t="str">
        <f>IFERROR(VLOOKUP(C7584,meetnetcodes!$A:$C,3,FALSE),"")</f>
        <v/>
      </c>
      <c r="I7584" s="7" t="str">
        <f t="shared" ca="1" si="125"/>
        <v/>
      </c>
    </row>
    <row r="7585" spans="1:9" x14ac:dyDescent="0.3">
      <c r="A7585" s="8" t="str">
        <f>IFERROR(VLOOKUP($C7585,meetnetcodes!$A:$C,2,FALSE),"")</f>
        <v/>
      </c>
      <c r="B7585" s="8" t="str">
        <f>IFERROR(VLOOKUP(C7585,meetnetcodes!$A:$C,3,FALSE),"")</f>
        <v/>
      </c>
      <c r="I7585" s="7" t="str">
        <f t="shared" ca="1" si="125"/>
        <v/>
      </c>
    </row>
    <row r="7586" spans="1:9" x14ac:dyDescent="0.3">
      <c r="A7586" s="8" t="str">
        <f>IFERROR(VLOOKUP($C7586,meetnetcodes!$A:$C,2,FALSE),"")</f>
        <v/>
      </c>
      <c r="B7586" s="8" t="str">
        <f>IFERROR(VLOOKUP(C7586,meetnetcodes!$A:$C,3,FALSE),"")</f>
        <v/>
      </c>
      <c r="I7586" s="7" t="str">
        <f t="shared" ca="1" si="125"/>
        <v/>
      </c>
    </row>
    <row r="7587" spans="1:9" x14ac:dyDescent="0.3">
      <c r="A7587" s="8" t="str">
        <f>IFERROR(VLOOKUP($C7587,meetnetcodes!$A:$C,2,FALSE),"")</f>
        <v/>
      </c>
      <c r="B7587" s="8" t="str">
        <f>IFERROR(VLOOKUP(C7587,meetnetcodes!$A:$C,3,FALSE),"")</f>
        <v/>
      </c>
      <c r="I7587" s="7" t="str">
        <f t="shared" ca="1" si="125"/>
        <v/>
      </c>
    </row>
    <row r="7588" spans="1:9" x14ac:dyDescent="0.3">
      <c r="A7588" s="8" t="str">
        <f>IFERROR(VLOOKUP($C7588,meetnetcodes!$A:$C,2,FALSE),"")</f>
        <v/>
      </c>
      <c r="B7588" s="8" t="str">
        <f>IFERROR(VLOOKUP(C7588,meetnetcodes!$A:$C,3,FALSE),"")</f>
        <v/>
      </c>
      <c r="I7588" s="7" t="str">
        <f t="shared" ca="1" si="125"/>
        <v/>
      </c>
    </row>
    <row r="7589" spans="1:9" x14ac:dyDescent="0.3">
      <c r="A7589" s="8" t="str">
        <f>IFERROR(VLOOKUP($C7589,meetnetcodes!$A:$C,2,FALSE),"")</f>
        <v/>
      </c>
      <c r="B7589" s="8" t="str">
        <f>IFERROR(VLOOKUP(C7589,meetnetcodes!$A:$C,3,FALSE),"")</f>
        <v/>
      </c>
      <c r="I7589" s="7" t="str">
        <f t="shared" ca="1" si="125"/>
        <v/>
      </c>
    </row>
    <row r="7590" spans="1:9" x14ac:dyDescent="0.3">
      <c r="A7590" s="8" t="str">
        <f>IFERROR(VLOOKUP($C7590,meetnetcodes!$A:$C,2,FALSE),"")</f>
        <v/>
      </c>
      <c r="B7590" s="8" t="str">
        <f>IFERROR(VLOOKUP(C7590,meetnetcodes!$A:$C,3,FALSE),"")</f>
        <v/>
      </c>
      <c r="I7590" s="7" t="str">
        <f t="shared" ca="1" si="125"/>
        <v/>
      </c>
    </row>
    <row r="7591" spans="1:9" x14ac:dyDescent="0.3">
      <c r="A7591" s="8" t="str">
        <f>IFERROR(VLOOKUP($C7591,meetnetcodes!$A:$C,2,FALSE),"")</f>
        <v/>
      </c>
      <c r="B7591" s="8" t="str">
        <f>IFERROR(VLOOKUP(C7591,meetnetcodes!$A:$C,3,FALSE),"")</f>
        <v/>
      </c>
      <c r="I7591" s="7" t="str">
        <f t="shared" ca="1" si="125"/>
        <v/>
      </c>
    </row>
    <row r="7592" spans="1:9" x14ac:dyDescent="0.3">
      <c r="A7592" s="8" t="str">
        <f>IFERROR(VLOOKUP($C7592,meetnetcodes!$A:$C,2,FALSE),"")</f>
        <v/>
      </c>
      <c r="B7592" s="8" t="str">
        <f>IFERROR(VLOOKUP(C7592,meetnetcodes!$A:$C,3,FALSE),"")</f>
        <v/>
      </c>
      <c r="I7592" s="7" t="str">
        <f t="shared" ca="1" si="125"/>
        <v/>
      </c>
    </row>
    <row r="7593" spans="1:9" x14ac:dyDescent="0.3">
      <c r="A7593" s="8" t="str">
        <f>IFERROR(VLOOKUP($C7593,meetnetcodes!$A:$C,2,FALSE),"")</f>
        <v/>
      </c>
      <c r="B7593" s="8" t="str">
        <f>IFERROR(VLOOKUP(C7593,meetnetcodes!$A:$C,3,FALSE),"")</f>
        <v/>
      </c>
      <c r="I7593" s="7" t="str">
        <f t="shared" ca="1" si="125"/>
        <v/>
      </c>
    </row>
    <row r="7594" spans="1:9" x14ac:dyDescent="0.3">
      <c r="A7594" s="8" t="str">
        <f>IFERROR(VLOOKUP($C7594,meetnetcodes!$A:$C,2,FALSE),"")</f>
        <v/>
      </c>
      <c r="B7594" s="8" t="str">
        <f>IFERROR(VLOOKUP(C7594,meetnetcodes!$A:$C,3,FALSE),"")</f>
        <v/>
      </c>
      <c r="I7594" s="7" t="str">
        <f t="shared" ca="1" si="125"/>
        <v/>
      </c>
    </row>
    <row r="7595" spans="1:9" x14ac:dyDescent="0.3">
      <c r="A7595" s="8" t="str">
        <f>IFERROR(VLOOKUP($C7595,meetnetcodes!$A:$C,2,FALSE),"")</f>
        <v/>
      </c>
      <c r="B7595" s="8" t="str">
        <f>IFERROR(VLOOKUP(C7595,meetnetcodes!$A:$C,3,FALSE),"")</f>
        <v/>
      </c>
      <c r="I7595" s="7" t="str">
        <f t="shared" ca="1" si="125"/>
        <v/>
      </c>
    </row>
    <row r="7596" spans="1:9" x14ac:dyDescent="0.3">
      <c r="A7596" s="8" t="str">
        <f>IFERROR(VLOOKUP($C7596,meetnetcodes!$A:$C,2,FALSE),"")</f>
        <v/>
      </c>
      <c r="B7596" s="8" t="str">
        <f>IFERROR(VLOOKUP(C7596,meetnetcodes!$A:$C,3,FALSE),"")</f>
        <v/>
      </c>
      <c r="I7596" s="7" t="str">
        <f t="shared" ca="1" si="125"/>
        <v/>
      </c>
    </row>
    <row r="7597" spans="1:9" x14ac:dyDescent="0.3">
      <c r="A7597" s="8" t="str">
        <f>IFERROR(VLOOKUP($C7597,meetnetcodes!$A:$C,2,FALSE),"")</f>
        <v/>
      </c>
      <c r="B7597" s="8" t="str">
        <f>IFERROR(VLOOKUP(C7597,meetnetcodes!$A:$C,3,FALSE),"")</f>
        <v/>
      </c>
      <c r="I7597" s="7" t="str">
        <f t="shared" ca="1" si="125"/>
        <v/>
      </c>
    </row>
    <row r="7598" spans="1:9" x14ac:dyDescent="0.3">
      <c r="A7598" s="8" t="str">
        <f>IFERROR(VLOOKUP($C7598,meetnetcodes!$A:$C,2,FALSE),"")</f>
        <v/>
      </c>
      <c r="B7598" s="8" t="str">
        <f>IFERROR(VLOOKUP(C7598,meetnetcodes!$A:$C,3,FALSE),"")</f>
        <v/>
      </c>
      <c r="I7598" s="7" t="str">
        <f t="shared" ca="1" si="125"/>
        <v/>
      </c>
    </row>
    <row r="7599" spans="1:9" x14ac:dyDescent="0.3">
      <c r="A7599" s="8" t="str">
        <f>IFERROR(VLOOKUP($C7599,meetnetcodes!$A:$C,2,FALSE),"")</f>
        <v/>
      </c>
      <c r="B7599" s="8" t="str">
        <f>IFERROR(VLOOKUP(C7599,meetnetcodes!$A:$C,3,FALSE),"")</f>
        <v/>
      </c>
      <c r="I7599" s="7" t="str">
        <f t="shared" ca="1" si="125"/>
        <v/>
      </c>
    </row>
    <row r="7600" spans="1:9" x14ac:dyDescent="0.3">
      <c r="A7600" s="8" t="str">
        <f>IFERROR(VLOOKUP($C7600,meetnetcodes!$A:$C,2,FALSE),"")</f>
        <v/>
      </c>
      <c r="B7600" s="8" t="str">
        <f>IFERROR(VLOOKUP(C7600,meetnetcodes!$A:$C,3,FALSE),"")</f>
        <v/>
      </c>
      <c r="I7600" s="7" t="str">
        <f t="shared" ca="1" si="125"/>
        <v/>
      </c>
    </row>
    <row r="7601" spans="1:9" x14ac:dyDescent="0.3">
      <c r="A7601" s="8" t="str">
        <f>IFERROR(VLOOKUP($C7601,meetnetcodes!$A:$C,2,FALSE),"")</f>
        <v/>
      </c>
      <c r="B7601" s="8" t="str">
        <f>IFERROR(VLOOKUP(C7601,meetnetcodes!$A:$C,3,FALSE),"")</f>
        <v/>
      </c>
      <c r="I7601" s="7" t="str">
        <f t="shared" ca="1" si="125"/>
        <v/>
      </c>
    </row>
    <row r="7602" spans="1:9" x14ac:dyDescent="0.3">
      <c r="A7602" s="8" t="str">
        <f>IFERROR(VLOOKUP($C7602,meetnetcodes!$A:$C,2,FALSE),"")</f>
        <v/>
      </c>
      <c r="B7602" s="8" t="str">
        <f>IFERROR(VLOOKUP(C7602,meetnetcodes!$A:$C,3,FALSE),"")</f>
        <v/>
      </c>
      <c r="I7602" s="7" t="str">
        <f t="shared" ca="1" si="125"/>
        <v/>
      </c>
    </row>
    <row r="7603" spans="1:9" x14ac:dyDescent="0.3">
      <c r="A7603" s="8" t="str">
        <f>IFERROR(VLOOKUP($C7603,meetnetcodes!$A:$C,2,FALSE),"")</f>
        <v/>
      </c>
      <c r="B7603" s="8" t="str">
        <f>IFERROR(VLOOKUP(C7603,meetnetcodes!$A:$C,3,FALSE),"")</f>
        <v/>
      </c>
      <c r="I7603" s="7" t="str">
        <f t="shared" ca="1" si="125"/>
        <v/>
      </c>
    </row>
    <row r="7604" spans="1:9" x14ac:dyDescent="0.3">
      <c r="A7604" s="8" t="str">
        <f>IFERROR(VLOOKUP($C7604,meetnetcodes!$A:$C,2,FALSE),"")</f>
        <v/>
      </c>
      <c r="B7604" s="8" t="str">
        <f>IFERROR(VLOOKUP(C7604,meetnetcodes!$A:$C,3,FALSE),"")</f>
        <v/>
      </c>
      <c r="I7604" s="7" t="str">
        <f t="shared" ca="1" si="125"/>
        <v/>
      </c>
    </row>
    <row r="7605" spans="1:9" x14ac:dyDescent="0.3">
      <c r="A7605" s="8" t="str">
        <f>IFERROR(VLOOKUP($C7605,meetnetcodes!$A:$C,2,FALSE),"")</f>
        <v/>
      </c>
      <c r="B7605" s="8" t="str">
        <f>IFERROR(VLOOKUP(C7605,meetnetcodes!$A:$C,3,FALSE),"")</f>
        <v/>
      </c>
      <c r="I7605" s="7" t="str">
        <f t="shared" ca="1" si="125"/>
        <v/>
      </c>
    </row>
    <row r="7606" spans="1:9" x14ac:dyDescent="0.3">
      <c r="A7606" s="8" t="str">
        <f>IFERROR(VLOOKUP($C7606,meetnetcodes!$A:$C,2,FALSE),"")</f>
        <v/>
      </c>
      <c r="B7606" s="8" t="str">
        <f>IFERROR(VLOOKUP(C7606,meetnetcodes!$A:$C,3,FALSE),"")</f>
        <v/>
      </c>
      <c r="I7606" s="7" t="str">
        <f t="shared" ca="1" si="125"/>
        <v/>
      </c>
    </row>
    <row r="7607" spans="1:9" x14ac:dyDescent="0.3">
      <c r="A7607" s="8" t="str">
        <f>IFERROR(VLOOKUP($C7607,meetnetcodes!$A:$C,2,FALSE),"")</f>
        <v/>
      </c>
      <c r="B7607" s="8" t="str">
        <f>IFERROR(VLOOKUP(C7607,meetnetcodes!$A:$C,3,FALSE),"")</f>
        <v/>
      </c>
      <c r="I7607" s="7" t="str">
        <f t="shared" ca="1" si="125"/>
        <v/>
      </c>
    </row>
    <row r="7608" spans="1:9" x14ac:dyDescent="0.3">
      <c r="A7608" s="8" t="str">
        <f>IFERROR(VLOOKUP($C7608,meetnetcodes!$A:$C,2,FALSE),"")</f>
        <v/>
      </c>
      <c r="B7608" s="8" t="str">
        <f>IFERROR(VLOOKUP(C7608,meetnetcodes!$A:$C,3,FALSE),"")</f>
        <v/>
      </c>
      <c r="I7608" s="7" t="str">
        <f t="shared" ca="1" si="125"/>
        <v/>
      </c>
    </row>
    <row r="7609" spans="1:9" x14ac:dyDescent="0.3">
      <c r="A7609" s="8" t="str">
        <f>IFERROR(VLOOKUP($C7609,meetnetcodes!$A:$C,2,FALSE),"")</f>
        <v/>
      </c>
      <c r="B7609" s="8" t="str">
        <f>IFERROR(VLOOKUP(C7609,meetnetcodes!$A:$C,3,FALSE),"")</f>
        <v/>
      </c>
      <c r="I7609" s="7" t="str">
        <f t="shared" ca="1" si="125"/>
        <v/>
      </c>
    </row>
    <row r="7610" spans="1:9" x14ac:dyDescent="0.3">
      <c r="A7610" s="8" t="str">
        <f>IFERROR(VLOOKUP($C7610,meetnetcodes!$A:$C,2,FALSE),"")</f>
        <v/>
      </c>
      <c r="B7610" s="8" t="str">
        <f>IFERROR(VLOOKUP(C7610,meetnetcodes!$A:$C,3,FALSE),"")</f>
        <v/>
      </c>
      <c r="I7610" s="7" t="str">
        <f t="shared" ca="1" si="125"/>
        <v/>
      </c>
    </row>
    <row r="7611" spans="1:9" x14ac:dyDescent="0.3">
      <c r="A7611" s="8" t="str">
        <f>IFERROR(VLOOKUP($C7611,meetnetcodes!$A:$C,2,FALSE),"")</f>
        <v/>
      </c>
      <c r="B7611" s="8" t="str">
        <f>IFERROR(VLOOKUP(C7611,meetnetcodes!$A:$C,3,FALSE),"")</f>
        <v/>
      </c>
      <c r="I7611" s="7" t="str">
        <f t="shared" ca="1" si="125"/>
        <v/>
      </c>
    </row>
    <row r="7612" spans="1:9" x14ac:dyDescent="0.3">
      <c r="A7612" s="8" t="str">
        <f>IFERROR(VLOOKUP($C7612,meetnetcodes!$A:$C,2,FALSE),"")</f>
        <v/>
      </c>
      <c r="B7612" s="8" t="str">
        <f>IFERROR(VLOOKUP(C7612,meetnetcodes!$A:$C,3,FALSE),"")</f>
        <v/>
      </c>
      <c r="I7612" s="7" t="str">
        <f t="shared" ca="1" si="125"/>
        <v/>
      </c>
    </row>
    <row r="7613" spans="1:9" x14ac:dyDescent="0.3">
      <c r="A7613" s="8" t="str">
        <f>IFERROR(VLOOKUP($C7613,meetnetcodes!$A:$C,2,FALSE),"")</f>
        <v/>
      </c>
      <c r="B7613" s="8" t="str">
        <f>IFERROR(VLOOKUP(C7613,meetnetcodes!$A:$C,3,FALSE),"")</f>
        <v/>
      </c>
      <c r="I7613" s="7" t="str">
        <f t="shared" ca="1" si="125"/>
        <v/>
      </c>
    </row>
    <row r="7614" spans="1:9" x14ac:dyDescent="0.3">
      <c r="A7614" s="8" t="str">
        <f>IFERROR(VLOOKUP($C7614,meetnetcodes!$A:$C,2,FALSE),"")</f>
        <v/>
      </c>
      <c r="B7614" s="8" t="str">
        <f>IFERROR(VLOOKUP(C7614,meetnetcodes!$A:$C,3,FALSE),"")</f>
        <v/>
      </c>
      <c r="I7614" s="7" t="str">
        <f t="shared" ca="1" si="125"/>
        <v/>
      </c>
    </row>
    <row r="7615" spans="1:9" x14ac:dyDescent="0.3">
      <c r="A7615" s="8" t="str">
        <f>IFERROR(VLOOKUP($C7615,meetnetcodes!$A:$C,2,FALSE),"")</f>
        <v/>
      </c>
      <c r="B7615" s="8" t="str">
        <f>IFERROR(VLOOKUP(C7615,meetnetcodes!$A:$C,3,FALSE),"")</f>
        <v/>
      </c>
      <c r="I7615" s="7" t="str">
        <f t="shared" ca="1" si="125"/>
        <v/>
      </c>
    </row>
    <row r="7616" spans="1:9" x14ac:dyDescent="0.3">
      <c r="A7616" s="8" t="str">
        <f>IFERROR(VLOOKUP($C7616,meetnetcodes!$A:$C,2,FALSE),"")</f>
        <v/>
      </c>
      <c r="B7616" s="8" t="str">
        <f>IFERROR(VLOOKUP(C7616,meetnetcodes!$A:$C,3,FALSE),"")</f>
        <v/>
      </c>
      <c r="I7616" s="7" t="str">
        <f t="shared" ca="1" si="125"/>
        <v/>
      </c>
    </row>
    <row r="7617" spans="1:9" x14ac:dyDescent="0.3">
      <c r="A7617" s="8" t="str">
        <f>IFERROR(VLOOKUP($C7617,meetnetcodes!$A:$C,2,FALSE),"")</f>
        <v/>
      </c>
      <c r="B7617" s="8" t="str">
        <f>IFERROR(VLOOKUP(C7617,meetnetcodes!$A:$C,3,FALSE),"")</f>
        <v/>
      </c>
      <c r="I7617" s="7" t="str">
        <f t="shared" ca="1" si="125"/>
        <v/>
      </c>
    </row>
    <row r="7618" spans="1:9" x14ac:dyDescent="0.3">
      <c r="A7618" s="8" t="str">
        <f>IFERROR(VLOOKUP($C7618,meetnetcodes!$A:$C,2,FALSE),"")</f>
        <v/>
      </c>
      <c r="B7618" s="8" t="str">
        <f>IFERROR(VLOOKUP(C7618,meetnetcodes!$A:$C,3,FALSE),"")</f>
        <v/>
      </c>
      <c r="I7618" s="7" t="str">
        <f t="shared" ca="1" si="125"/>
        <v/>
      </c>
    </row>
    <row r="7619" spans="1:9" x14ac:dyDescent="0.3">
      <c r="A7619" s="8" t="str">
        <f>IFERROR(VLOOKUP($C7619,meetnetcodes!$A:$C,2,FALSE),"")</f>
        <v/>
      </c>
      <c r="B7619" s="8" t="str">
        <f>IFERROR(VLOOKUP(C7619,meetnetcodes!$A:$C,3,FALSE),"")</f>
        <v/>
      </c>
      <c r="I7619" s="7" t="str">
        <f t="shared" ca="1" si="125"/>
        <v/>
      </c>
    </row>
    <row r="7620" spans="1:9" x14ac:dyDescent="0.3">
      <c r="A7620" s="8" t="str">
        <f>IFERROR(VLOOKUP($C7620,meetnetcodes!$A:$C,2,FALSE),"")</f>
        <v/>
      </c>
      <c r="B7620" s="8" t="str">
        <f>IFERROR(VLOOKUP(C7620,meetnetcodes!$A:$C,3,FALSE),"")</f>
        <v/>
      </c>
      <c r="I7620" s="7" t="str">
        <f t="shared" ca="1" si="125"/>
        <v/>
      </c>
    </row>
    <row r="7621" spans="1:9" x14ac:dyDescent="0.3">
      <c r="A7621" s="8" t="str">
        <f>IFERROR(VLOOKUP($C7621,meetnetcodes!$A:$C,2,FALSE),"")</f>
        <v/>
      </c>
      <c r="B7621" s="8" t="str">
        <f>IFERROR(VLOOKUP(C7621,meetnetcodes!$A:$C,3,FALSE),"")</f>
        <v/>
      </c>
      <c r="I7621" s="7" t="str">
        <f t="shared" ca="1" si="125"/>
        <v/>
      </c>
    </row>
    <row r="7622" spans="1:9" x14ac:dyDescent="0.3">
      <c r="A7622" s="8" t="str">
        <f>IFERROR(VLOOKUP($C7622,meetnetcodes!$A:$C,2,FALSE),"")</f>
        <v/>
      </c>
      <c r="B7622" s="8" t="str">
        <f>IFERROR(VLOOKUP(C7622,meetnetcodes!$A:$C,3,FALSE),"")</f>
        <v/>
      </c>
      <c r="I7622" s="7" t="str">
        <f t="shared" ca="1" si="125"/>
        <v/>
      </c>
    </row>
    <row r="7623" spans="1:9" x14ac:dyDescent="0.3">
      <c r="A7623" s="8" t="str">
        <f>IFERROR(VLOOKUP($C7623,meetnetcodes!$A:$C,2,FALSE),"")</f>
        <v/>
      </c>
      <c r="B7623" s="8" t="str">
        <f>IFERROR(VLOOKUP(C7623,meetnetcodes!$A:$C,3,FALSE),"")</f>
        <v/>
      </c>
      <c r="I7623" s="7" t="str">
        <f t="shared" ca="1" si="125"/>
        <v/>
      </c>
    </row>
    <row r="7624" spans="1:9" x14ac:dyDescent="0.3">
      <c r="A7624" s="8" t="str">
        <f>IFERROR(VLOOKUP($C7624,meetnetcodes!$A:$C,2,FALSE),"")</f>
        <v/>
      </c>
      <c r="B7624" s="8" t="str">
        <f>IFERROR(VLOOKUP(C7624,meetnetcodes!$A:$C,3,FALSE),"")</f>
        <v/>
      </c>
      <c r="I7624" s="7" t="str">
        <f t="shared" ref="I7624:I7687" ca="1" si="126">IF(H7624="","",YEAR(TODAY()) - MOD(YEAR(TODAY()),3) + H7624 + 3)</f>
        <v/>
      </c>
    </row>
    <row r="7625" spans="1:9" x14ac:dyDescent="0.3">
      <c r="A7625" s="8" t="str">
        <f>IFERROR(VLOOKUP($C7625,meetnetcodes!$A:$C,2,FALSE),"")</f>
        <v/>
      </c>
      <c r="B7625" s="8" t="str">
        <f>IFERROR(VLOOKUP(C7625,meetnetcodes!$A:$C,3,FALSE),"")</f>
        <v/>
      </c>
      <c r="I7625" s="7" t="str">
        <f t="shared" ca="1" si="126"/>
        <v/>
      </c>
    </row>
    <row r="7626" spans="1:9" x14ac:dyDescent="0.3">
      <c r="A7626" s="8" t="str">
        <f>IFERROR(VLOOKUP($C7626,meetnetcodes!$A:$C,2,FALSE),"")</f>
        <v/>
      </c>
      <c r="B7626" s="8" t="str">
        <f>IFERROR(VLOOKUP(C7626,meetnetcodes!$A:$C,3,FALSE),"")</f>
        <v/>
      </c>
      <c r="I7626" s="7" t="str">
        <f t="shared" ca="1" si="126"/>
        <v/>
      </c>
    </row>
    <row r="7627" spans="1:9" x14ac:dyDescent="0.3">
      <c r="A7627" s="8" t="str">
        <f>IFERROR(VLOOKUP($C7627,meetnetcodes!$A:$C,2,FALSE),"")</f>
        <v/>
      </c>
      <c r="B7627" s="8" t="str">
        <f>IFERROR(VLOOKUP(C7627,meetnetcodes!$A:$C,3,FALSE),"")</f>
        <v/>
      </c>
      <c r="I7627" s="7" t="str">
        <f t="shared" ca="1" si="126"/>
        <v/>
      </c>
    </row>
    <row r="7628" spans="1:9" x14ac:dyDescent="0.3">
      <c r="A7628" s="8" t="str">
        <f>IFERROR(VLOOKUP($C7628,meetnetcodes!$A:$C,2,FALSE),"")</f>
        <v/>
      </c>
      <c r="B7628" s="8" t="str">
        <f>IFERROR(VLOOKUP(C7628,meetnetcodes!$A:$C,3,FALSE),"")</f>
        <v/>
      </c>
      <c r="I7628" s="7" t="str">
        <f t="shared" ca="1" si="126"/>
        <v/>
      </c>
    </row>
    <row r="7629" spans="1:9" x14ac:dyDescent="0.3">
      <c r="A7629" s="8" t="str">
        <f>IFERROR(VLOOKUP($C7629,meetnetcodes!$A:$C,2,FALSE),"")</f>
        <v/>
      </c>
      <c r="B7629" s="8" t="str">
        <f>IFERROR(VLOOKUP(C7629,meetnetcodes!$A:$C,3,FALSE),"")</f>
        <v/>
      </c>
      <c r="I7629" s="7" t="str">
        <f t="shared" ca="1" si="126"/>
        <v/>
      </c>
    </row>
    <row r="7630" spans="1:9" x14ac:dyDescent="0.3">
      <c r="A7630" s="8" t="str">
        <f>IFERROR(VLOOKUP($C7630,meetnetcodes!$A:$C,2,FALSE),"")</f>
        <v/>
      </c>
      <c r="B7630" s="8" t="str">
        <f>IFERROR(VLOOKUP(C7630,meetnetcodes!$A:$C,3,FALSE),"")</f>
        <v/>
      </c>
      <c r="I7630" s="7" t="str">
        <f t="shared" ca="1" si="126"/>
        <v/>
      </c>
    </row>
    <row r="7631" spans="1:9" x14ac:dyDescent="0.3">
      <c r="A7631" s="8" t="str">
        <f>IFERROR(VLOOKUP($C7631,meetnetcodes!$A:$C,2,FALSE),"")</f>
        <v/>
      </c>
      <c r="B7631" s="8" t="str">
        <f>IFERROR(VLOOKUP(C7631,meetnetcodes!$A:$C,3,FALSE),"")</f>
        <v/>
      </c>
      <c r="I7631" s="7" t="str">
        <f t="shared" ca="1" si="126"/>
        <v/>
      </c>
    </row>
    <row r="7632" spans="1:9" x14ac:dyDescent="0.3">
      <c r="A7632" s="8" t="str">
        <f>IFERROR(VLOOKUP($C7632,meetnetcodes!$A:$C,2,FALSE),"")</f>
        <v/>
      </c>
      <c r="B7632" s="8" t="str">
        <f>IFERROR(VLOOKUP(C7632,meetnetcodes!$A:$C,3,FALSE),"")</f>
        <v/>
      </c>
      <c r="I7632" s="7" t="str">
        <f t="shared" ca="1" si="126"/>
        <v/>
      </c>
    </row>
    <row r="7633" spans="1:9" x14ac:dyDescent="0.3">
      <c r="A7633" s="8" t="str">
        <f>IFERROR(VLOOKUP($C7633,meetnetcodes!$A:$C,2,FALSE),"")</f>
        <v/>
      </c>
      <c r="B7633" s="8" t="str">
        <f>IFERROR(VLOOKUP(C7633,meetnetcodes!$A:$C,3,FALSE),"")</f>
        <v/>
      </c>
      <c r="I7633" s="7" t="str">
        <f t="shared" ca="1" si="126"/>
        <v/>
      </c>
    </row>
    <row r="7634" spans="1:9" x14ac:dyDescent="0.3">
      <c r="A7634" s="8" t="str">
        <f>IFERROR(VLOOKUP($C7634,meetnetcodes!$A:$C,2,FALSE),"")</f>
        <v/>
      </c>
      <c r="B7634" s="8" t="str">
        <f>IFERROR(VLOOKUP(C7634,meetnetcodes!$A:$C,3,FALSE),"")</f>
        <v/>
      </c>
      <c r="I7634" s="7" t="str">
        <f t="shared" ca="1" si="126"/>
        <v/>
      </c>
    </row>
    <row r="7635" spans="1:9" x14ac:dyDescent="0.3">
      <c r="A7635" s="8" t="str">
        <f>IFERROR(VLOOKUP($C7635,meetnetcodes!$A:$C,2,FALSE),"")</f>
        <v/>
      </c>
      <c r="B7635" s="8" t="str">
        <f>IFERROR(VLOOKUP(C7635,meetnetcodes!$A:$C,3,FALSE),"")</f>
        <v/>
      </c>
      <c r="I7635" s="7" t="str">
        <f t="shared" ca="1" si="126"/>
        <v/>
      </c>
    </row>
    <row r="7636" spans="1:9" x14ac:dyDescent="0.3">
      <c r="A7636" s="8" t="str">
        <f>IFERROR(VLOOKUP($C7636,meetnetcodes!$A:$C,2,FALSE),"")</f>
        <v/>
      </c>
      <c r="B7636" s="8" t="str">
        <f>IFERROR(VLOOKUP(C7636,meetnetcodes!$A:$C,3,FALSE),"")</f>
        <v/>
      </c>
      <c r="I7636" s="7" t="str">
        <f t="shared" ca="1" si="126"/>
        <v/>
      </c>
    </row>
    <row r="7637" spans="1:9" x14ac:dyDescent="0.3">
      <c r="A7637" s="8" t="str">
        <f>IFERROR(VLOOKUP($C7637,meetnetcodes!$A:$C,2,FALSE),"")</f>
        <v/>
      </c>
      <c r="B7637" s="8" t="str">
        <f>IFERROR(VLOOKUP(C7637,meetnetcodes!$A:$C,3,FALSE),"")</f>
        <v/>
      </c>
      <c r="I7637" s="7" t="str">
        <f t="shared" ca="1" si="126"/>
        <v/>
      </c>
    </row>
    <row r="7638" spans="1:9" x14ac:dyDescent="0.3">
      <c r="A7638" s="8" t="str">
        <f>IFERROR(VLOOKUP($C7638,meetnetcodes!$A:$C,2,FALSE),"")</f>
        <v/>
      </c>
      <c r="B7638" s="8" t="str">
        <f>IFERROR(VLOOKUP(C7638,meetnetcodes!$A:$C,3,FALSE),"")</f>
        <v/>
      </c>
      <c r="I7638" s="7" t="str">
        <f t="shared" ca="1" si="126"/>
        <v/>
      </c>
    </row>
    <row r="7639" spans="1:9" x14ac:dyDescent="0.3">
      <c r="A7639" s="8" t="str">
        <f>IFERROR(VLOOKUP($C7639,meetnetcodes!$A:$C,2,FALSE),"")</f>
        <v/>
      </c>
      <c r="B7639" s="8" t="str">
        <f>IFERROR(VLOOKUP(C7639,meetnetcodes!$A:$C,3,FALSE),"")</f>
        <v/>
      </c>
      <c r="I7639" s="7" t="str">
        <f t="shared" ca="1" si="126"/>
        <v/>
      </c>
    </row>
    <row r="7640" spans="1:9" x14ac:dyDescent="0.3">
      <c r="A7640" s="8" t="str">
        <f>IFERROR(VLOOKUP($C7640,meetnetcodes!$A:$C,2,FALSE),"")</f>
        <v/>
      </c>
      <c r="B7640" s="8" t="str">
        <f>IFERROR(VLOOKUP(C7640,meetnetcodes!$A:$C,3,FALSE),"")</f>
        <v/>
      </c>
      <c r="I7640" s="7" t="str">
        <f t="shared" ca="1" si="126"/>
        <v/>
      </c>
    </row>
    <row r="7641" spans="1:9" x14ac:dyDescent="0.3">
      <c r="A7641" s="8" t="str">
        <f>IFERROR(VLOOKUP($C7641,meetnetcodes!$A:$C,2,FALSE),"")</f>
        <v/>
      </c>
      <c r="B7641" s="8" t="str">
        <f>IFERROR(VLOOKUP(C7641,meetnetcodes!$A:$C,3,FALSE),"")</f>
        <v/>
      </c>
      <c r="I7641" s="7" t="str">
        <f t="shared" ca="1" si="126"/>
        <v/>
      </c>
    </row>
    <row r="7642" spans="1:9" x14ac:dyDescent="0.3">
      <c r="A7642" s="8" t="str">
        <f>IFERROR(VLOOKUP($C7642,meetnetcodes!$A:$C,2,FALSE),"")</f>
        <v/>
      </c>
      <c r="B7642" s="8" t="str">
        <f>IFERROR(VLOOKUP(C7642,meetnetcodes!$A:$C,3,FALSE),"")</f>
        <v/>
      </c>
      <c r="I7642" s="7" t="str">
        <f t="shared" ca="1" si="126"/>
        <v/>
      </c>
    </row>
    <row r="7643" spans="1:9" x14ac:dyDescent="0.3">
      <c r="A7643" s="8" t="str">
        <f>IFERROR(VLOOKUP($C7643,meetnetcodes!$A:$C,2,FALSE),"")</f>
        <v/>
      </c>
      <c r="B7643" s="8" t="str">
        <f>IFERROR(VLOOKUP(C7643,meetnetcodes!$A:$C,3,FALSE),"")</f>
        <v/>
      </c>
      <c r="I7643" s="7" t="str">
        <f t="shared" ca="1" si="126"/>
        <v/>
      </c>
    </row>
    <row r="7644" spans="1:9" x14ac:dyDescent="0.3">
      <c r="A7644" s="8" t="str">
        <f>IFERROR(VLOOKUP($C7644,meetnetcodes!$A:$C,2,FALSE),"")</f>
        <v/>
      </c>
      <c r="B7644" s="8" t="str">
        <f>IFERROR(VLOOKUP(C7644,meetnetcodes!$A:$C,3,FALSE),"")</f>
        <v/>
      </c>
      <c r="I7644" s="7" t="str">
        <f t="shared" ca="1" si="126"/>
        <v/>
      </c>
    </row>
    <row r="7645" spans="1:9" x14ac:dyDescent="0.3">
      <c r="A7645" s="8" t="str">
        <f>IFERROR(VLOOKUP($C7645,meetnetcodes!$A:$C,2,FALSE),"")</f>
        <v/>
      </c>
      <c r="B7645" s="8" t="str">
        <f>IFERROR(VLOOKUP(C7645,meetnetcodes!$A:$C,3,FALSE),"")</f>
        <v/>
      </c>
      <c r="I7645" s="7" t="str">
        <f t="shared" ca="1" si="126"/>
        <v/>
      </c>
    </row>
    <row r="7646" spans="1:9" x14ac:dyDescent="0.3">
      <c r="A7646" s="8" t="str">
        <f>IFERROR(VLOOKUP($C7646,meetnetcodes!$A:$C,2,FALSE),"")</f>
        <v/>
      </c>
      <c r="B7646" s="8" t="str">
        <f>IFERROR(VLOOKUP(C7646,meetnetcodes!$A:$C,3,FALSE),"")</f>
        <v/>
      </c>
      <c r="I7646" s="7" t="str">
        <f t="shared" ca="1" si="126"/>
        <v/>
      </c>
    </row>
    <row r="7647" spans="1:9" x14ac:dyDescent="0.3">
      <c r="A7647" s="8" t="str">
        <f>IFERROR(VLOOKUP($C7647,meetnetcodes!$A:$C,2,FALSE),"")</f>
        <v/>
      </c>
      <c r="B7647" s="8" t="str">
        <f>IFERROR(VLOOKUP(C7647,meetnetcodes!$A:$C,3,FALSE),"")</f>
        <v/>
      </c>
      <c r="I7647" s="7" t="str">
        <f t="shared" ca="1" si="126"/>
        <v/>
      </c>
    </row>
    <row r="7648" spans="1:9" x14ac:dyDescent="0.3">
      <c r="A7648" s="8" t="str">
        <f>IFERROR(VLOOKUP($C7648,meetnetcodes!$A:$C,2,FALSE),"")</f>
        <v/>
      </c>
      <c r="B7648" s="8" t="str">
        <f>IFERROR(VLOOKUP(C7648,meetnetcodes!$A:$C,3,FALSE),"")</f>
        <v/>
      </c>
      <c r="I7648" s="7" t="str">
        <f t="shared" ca="1" si="126"/>
        <v/>
      </c>
    </row>
    <row r="7649" spans="1:9" x14ac:dyDescent="0.3">
      <c r="A7649" s="8" t="str">
        <f>IFERROR(VLOOKUP($C7649,meetnetcodes!$A:$C,2,FALSE),"")</f>
        <v/>
      </c>
      <c r="B7649" s="8" t="str">
        <f>IFERROR(VLOOKUP(C7649,meetnetcodes!$A:$C,3,FALSE),"")</f>
        <v/>
      </c>
      <c r="I7649" s="7" t="str">
        <f t="shared" ca="1" si="126"/>
        <v/>
      </c>
    </row>
    <row r="7650" spans="1:9" x14ac:dyDescent="0.3">
      <c r="A7650" s="8" t="str">
        <f>IFERROR(VLOOKUP($C7650,meetnetcodes!$A:$C,2,FALSE),"")</f>
        <v/>
      </c>
      <c r="B7650" s="8" t="str">
        <f>IFERROR(VLOOKUP(C7650,meetnetcodes!$A:$C,3,FALSE),"")</f>
        <v/>
      </c>
      <c r="I7650" s="7" t="str">
        <f t="shared" ca="1" si="126"/>
        <v/>
      </c>
    </row>
    <row r="7651" spans="1:9" x14ac:dyDescent="0.3">
      <c r="A7651" s="8" t="str">
        <f>IFERROR(VLOOKUP($C7651,meetnetcodes!$A:$C,2,FALSE),"")</f>
        <v/>
      </c>
      <c r="B7651" s="8" t="str">
        <f>IFERROR(VLOOKUP(C7651,meetnetcodes!$A:$C,3,FALSE),"")</f>
        <v/>
      </c>
      <c r="I7651" s="7" t="str">
        <f t="shared" ca="1" si="126"/>
        <v/>
      </c>
    </row>
    <row r="7652" spans="1:9" x14ac:dyDescent="0.3">
      <c r="A7652" s="8" t="str">
        <f>IFERROR(VLOOKUP($C7652,meetnetcodes!$A:$C,2,FALSE),"")</f>
        <v/>
      </c>
      <c r="B7652" s="8" t="str">
        <f>IFERROR(VLOOKUP(C7652,meetnetcodes!$A:$C,3,FALSE),"")</f>
        <v/>
      </c>
      <c r="I7652" s="7" t="str">
        <f t="shared" ca="1" si="126"/>
        <v/>
      </c>
    </row>
    <row r="7653" spans="1:9" x14ac:dyDescent="0.3">
      <c r="A7653" s="8" t="str">
        <f>IFERROR(VLOOKUP($C7653,meetnetcodes!$A:$C,2,FALSE),"")</f>
        <v/>
      </c>
      <c r="B7653" s="8" t="str">
        <f>IFERROR(VLOOKUP(C7653,meetnetcodes!$A:$C,3,FALSE),"")</f>
        <v/>
      </c>
      <c r="I7653" s="7" t="str">
        <f t="shared" ca="1" si="126"/>
        <v/>
      </c>
    </row>
    <row r="7654" spans="1:9" x14ac:dyDescent="0.3">
      <c r="A7654" s="8" t="str">
        <f>IFERROR(VLOOKUP($C7654,meetnetcodes!$A:$C,2,FALSE),"")</f>
        <v/>
      </c>
      <c r="B7654" s="8" t="str">
        <f>IFERROR(VLOOKUP(C7654,meetnetcodes!$A:$C,3,FALSE),"")</f>
        <v/>
      </c>
      <c r="I7654" s="7" t="str">
        <f t="shared" ca="1" si="126"/>
        <v/>
      </c>
    </row>
    <row r="7655" spans="1:9" x14ac:dyDescent="0.3">
      <c r="A7655" s="8" t="str">
        <f>IFERROR(VLOOKUP($C7655,meetnetcodes!$A:$C,2,FALSE),"")</f>
        <v/>
      </c>
      <c r="B7655" s="8" t="str">
        <f>IFERROR(VLOOKUP(C7655,meetnetcodes!$A:$C,3,FALSE),"")</f>
        <v/>
      </c>
      <c r="I7655" s="7" t="str">
        <f t="shared" ca="1" si="126"/>
        <v/>
      </c>
    </row>
    <row r="7656" spans="1:9" x14ac:dyDescent="0.3">
      <c r="A7656" s="8" t="str">
        <f>IFERROR(VLOOKUP($C7656,meetnetcodes!$A:$C,2,FALSE),"")</f>
        <v/>
      </c>
      <c r="B7656" s="8" t="str">
        <f>IFERROR(VLOOKUP(C7656,meetnetcodes!$A:$C,3,FALSE),"")</f>
        <v/>
      </c>
      <c r="I7656" s="7" t="str">
        <f t="shared" ca="1" si="126"/>
        <v/>
      </c>
    </row>
    <row r="7657" spans="1:9" x14ac:dyDescent="0.3">
      <c r="A7657" s="8" t="str">
        <f>IFERROR(VLOOKUP($C7657,meetnetcodes!$A:$C,2,FALSE),"")</f>
        <v/>
      </c>
      <c r="B7657" s="8" t="str">
        <f>IFERROR(VLOOKUP(C7657,meetnetcodes!$A:$C,3,FALSE),"")</f>
        <v/>
      </c>
      <c r="I7657" s="7" t="str">
        <f t="shared" ca="1" si="126"/>
        <v/>
      </c>
    </row>
    <row r="7658" spans="1:9" x14ac:dyDescent="0.3">
      <c r="A7658" s="8" t="str">
        <f>IFERROR(VLOOKUP($C7658,meetnetcodes!$A:$C,2,FALSE),"")</f>
        <v/>
      </c>
      <c r="B7658" s="8" t="str">
        <f>IFERROR(VLOOKUP(C7658,meetnetcodes!$A:$C,3,FALSE),"")</f>
        <v/>
      </c>
      <c r="I7658" s="7" t="str">
        <f t="shared" ca="1" si="126"/>
        <v/>
      </c>
    </row>
    <row r="7659" spans="1:9" x14ac:dyDescent="0.3">
      <c r="A7659" s="8" t="str">
        <f>IFERROR(VLOOKUP($C7659,meetnetcodes!$A:$C,2,FALSE),"")</f>
        <v/>
      </c>
      <c r="B7659" s="8" t="str">
        <f>IFERROR(VLOOKUP(C7659,meetnetcodes!$A:$C,3,FALSE),"")</f>
        <v/>
      </c>
      <c r="I7659" s="7" t="str">
        <f t="shared" ca="1" si="126"/>
        <v/>
      </c>
    </row>
    <row r="7660" spans="1:9" x14ac:dyDescent="0.3">
      <c r="A7660" s="8" t="str">
        <f>IFERROR(VLOOKUP($C7660,meetnetcodes!$A:$C,2,FALSE),"")</f>
        <v/>
      </c>
      <c r="B7660" s="8" t="str">
        <f>IFERROR(VLOOKUP(C7660,meetnetcodes!$A:$C,3,FALSE),"")</f>
        <v/>
      </c>
      <c r="I7660" s="7" t="str">
        <f t="shared" ca="1" si="126"/>
        <v/>
      </c>
    </row>
    <row r="7661" spans="1:9" x14ac:dyDescent="0.3">
      <c r="A7661" s="8" t="str">
        <f>IFERROR(VLOOKUP($C7661,meetnetcodes!$A:$C,2,FALSE),"")</f>
        <v/>
      </c>
      <c r="B7661" s="8" t="str">
        <f>IFERROR(VLOOKUP(C7661,meetnetcodes!$A:$C,3,FALSE),"")</f>
        <v/>
      </c>
      <c r="I7661" s="7" t="str">
        <f t="shared" ca="1" si="126"/>
        <v/>
      </c>
    </row>
    <row r="7662" spans="1:9" x14ac:dyDescent="0.3">
      <c r="A7662" s="8" t="str">
        <f>IFERROR(VLOOKUP($C7662,meetnetcodes!$A:$C,2,FALSE),"")</f>
        <v/>
      </c>
      <c r="B7662" s="8" t="str">
        <f>IFERROR(VLOOKUP(C7662,meetnetcodes!$A:$C,3,FALSE),"")</f>
        <v/>
      </c>
      <c r="I7662" s="7" t="str">
        <f t="shared" ca="1" si="126"/>
        <v/>
      </c>
    </row>
    <row r="7663" spans="1:9" x14ac:dyDescent="0.3">
      <c r="A7663" s="8" t="str">
        <f>IFERROR(VLOOKUP($C7663,meetnetcodes!$A:$C,2,FALSE),"")</f>
        <v/>
      </c>
      <c r="B7663" s="8" t="str">
        <f>IFERROR(VLOOKUP(C7663,meetnetcodes!$A:$C,3,FALSE),"")</f>
        <v/>
      </c>
      <c r="I7663" s="7" t="str">
        <f t="shared" ca="1" si="126"/>
        <v/>
      </c>
    </row>
    <row r="7664" spans="1:9" x14ac:dyDescent="0.3">
      <c r="A7664" s="8" t="str">
        <f>IFERROR(VLOOKUP($C7664,meetnetcodes!$A:$C,2,FALSE),"")</f>
        <v/>
      </c>
      <c r="B7664" s="8" t="str">
        <f>IFERROR(VLOOKUP(C7664,meetnetcodes!$A:$C,3,FALSE),"")</f>
        <v/>
      </c>
      <c r="I7664" s="7" t="str">
        <f t="shared" ca="1" si="126"/>
        <v/>
      </c>
    </row>
    <row r="7665" spans="1:9" x14ac:dyDescent="0.3">
      <c r="A7665" s="8" t="str">
        <f>IFERROR(VLOOKUP($C7665,meetnetcodes!$A:$C,2,FALSE),"")</f>
        <v/>
      </c>
      <c r="B7665" s="8" t="str">
        <f>IFERROR(VLOOKUP(C7665,meetnetcodes!$A:$C,3,FALSE),"")</f>
        <v/>
      </c>
      <c r="I7665" s="7" t="str">
        <f t="shared" ca="1" si="126"/>
        <v/>
      </c>
    </row>
    <row r="7666" spans="1:9" x14ac:dyDescent="0.3">
      <c r="A7666" s="8" t="str">
        <f>IFERROR(VLOOKUP($C7666,meetnetcodes!$A:$C,2,FALSE),"")</f>
        <v/>
      </c>
      <c r="B7666" s="8" t="str">
        <f>IFERROR(VLOOKUP(C7666,meetnetcodes!$A:$C,3,FALSE),"")</f>
        <v/>
      </c>
      <c r="I7666" s="7" t="str">
        <f t="shared" ca="1" si="126"/>
        <v/>
      </c>
    </row>
    <row r="7667" spans="1:9" x14ac:dyDescent="0.3">
      <c r="A7667" s="8" t="str">
        <f>IFERROR(VLOOKUP($C7667,meetnetcodes!$A:$C,2,FALSE),"")</f>
        <v/>
      </c>
      <c r="B7667" s="8" t="str">
        <f>IFERROR(VLOOKUP(C7667,meetnetcodes!$A:$C,3,FALSE),"")</f>
        <v/>
      </c>
      <c r="I7667" s="7" t="str">
        <f t="shared" ca="1" si="126"/>
        <v/>
      </c>
    </row>
    <row r="7668" spans="1:9" x14ac:dyDescent="0.3">
      <c r="A7668" s="8" t="str">
        <f>IFERROR(VLOOKUP($C7668,meetnetcodes!$A:$C,2,FALSE),"")</f>
        <v/>
      </c>
      <c r="B7668" s="8" t="str">
        <f>IFERROR(VLOOKUP(C7668,meetnetcodes!$A:$C,3,FALSE),"")</f>
        <v/>
      </c>
      <c r="I7668" s="7" t="str">
        <f t="shared" ca="1" si="126"/>
        <v/>
      </c>
    </row>
    <row r="7669" spans="1:9" x14ac:dyDescent="0.3">
      <c r="A7669" s="8" t="str">
        <f>IFERROR(VLOOKUP($C7669,meetnetcodes!$A:$C,2,FALSE),"")</f>
        <v/>
      </c>
      <c r="B7669" s="8" t="str">
        <f>IFERROR(VLOOKUP(C7669,meetnetcodes!$A:$C,3,FALSE),"")</f>
        <v/>
      </c>
      <c r="I7669" s="7" t="str">
        <f t="shared" ca="1" si="126"/>
        <v/>
      </c>
    </row>
    <row r="7670" spans="1:9" x14ac:dyDescent="0.3">
      <c r="A7670" s="8" t="str">
        <f>IFERROR(VLOOKUP($C7670,meetnetcodes!$A:$C,2,FALSE),"")</f>
        <v/>
      </c>
      <c r="B7670" s="8" t="str">
        <f>IFERROR(VLOOKUP(C7670,meetnetcodes!$A:$C,3,FALSE),"")</f>
        <v/>
      </c>
      <c r="I7670" s="7" t="str">
        <f t="shared" ca="1" si="126"/>
        <v/>
      </c>
    </row>
    <row r="7671" spans="1:9" x14ac:dyDescent="0.3">
      <c r="A7671" s="8" t="str">
        <f>IFERROR(VLOOKUP($C7671,meetnetcodes!$A:$C,2,FALSE),"")</f>
        <v/>
      </c>
      <c r="B7671" s="8" t="str">
        <f>IFERROR(VLOOKUP(C7671,meetnetcodes!$A:$C,3,FALSE),"")</f>
        <v/>
      </c>
      <c r="I7671" s="7" t="str">
        <f t="shared" ca="1" si="126"/>
        <v/>
      </c>
    </row>
    <row r="7672" spans="1:9" x14ac:dyDescent="0.3">
      <c r="A7672" s="8" t="str">
        <f>IFERROR(VLOOKUP($C7672,meetnetcodes!$A:$C,2,FALSE),"")</f>
        <v/>
      </c>
      <c r="B7672" s="8" t="str">
        <f>IFERROR(VLOOKUP(C7672,meetnetcodes!$A:$C,3,FALSE),"")</f>
        <v/>
      </c>
      <c r="I7672" s="7" t="str">
        <f t="shared" ca="1" si="126"/>
        <v/>
      </c>
    </row>
    <row r="7673" spans="1:9" x14ac:dyDescent="0.3">
      <c r="A7673" s="8" t="str">
        <f>IFERROR(VLOOKUP($C7673,meetnetcodes!$A:$C,2,FALSE),"")</f>
        <v/>
      </c>
      <c r="B7673" s="8" t="str">
        <f>IFERROR(VLOOKUP(C7673,meetnetcodes!$A:$C,3,FALSE),"")</f>
        <v/>
      </c>
      <c r="I7673" s="7" t="str">
        <f t="shared" ca="1" si="126"/>
        <v/>
      </c>
    </row>
    <row r="7674" spans="1:9" x14ac:dyDescent="0.3">
      <c r="A7674" s="8" t="str">
        <f>IFERROR(VLOOKUP($C7674,meetnetcodes!$A:$C,2,FALSE),"")</f>
        <v/>
      </c>
      <c r="B7674" s="8" t="str">
        <f>IFERROR(VLOOKUP(C7674,meetnetcodes!$A:$C,3,FALSE),"")</f>
        <v/>
      </c>
      <c r="I7674" s="7" t="str">
        <f t="shared" ca="1" si="126"/>
        <v/>
      </c>
    </row>
    <row r="7675" spans="1:9" x14ac:dyDescent="0.3">
      <c r="A7675" s="8" t="str">
        <f>IFERROR(VLOOKUP($C7675,meetnetcodes!$A:$C,2,FALSE),"")</f>
        <v/>
      </c>
      <c r="B7675" s="8" t="str">
        <f>IFERROR(VLOOKUP(C7675,meetnetcodes!$A:$C,3,FALSE),"")</f>
        <v/>
      </c>
      <c r="I7675" s="7" t="str">
        <f t="shared" ca="1" si="126"/>
        <v/>
      </c>
    </row>
    <row r="7676" spans="1:9" x14ac:dyDescent="0.3">
      <c r="A7676" s="8" t="str">
        <f>IFERROR(VLOOKUP($C7676,meetnetcodes!$A:$C,2,FALSE),"")</f>
        <v/>
      </c>
      <c r="B7676" s="8" t="str">
        <f>IFERROR(VLOOKUP(C7676,meetnetcodes!$A:$C,3,FALSE),"")</f>
        <v/>
      </c>
      <c r="I7676" s="7" t="str">
        <f t="shared" ca="1" si="126"/>
        <v/>
      </c>
    </row>
    <row r="7677" spans="1:9" x14ac:dyDescent="0.3">
      <c r="A7677" s="8" t="str">
        <f>IFERROR(VLOOKUP($C7677,meetnetcodes!$A:$C,2,FALSE),"")</f>
        <v/>
      </c>
      <c r="B7677" s="8" t="str">
        <f>IFERROR(VLOOKUP(C7677,meetnetcodes!$A:$C,3,FALSE),"")</f>
        <v/>
      </c>
      <c r="I7677" s="7" t="str">
        <f t="shared" ca="1" si="126"/>
        <v/>
      </c>
    </row>
    <row r="7678" spans="1:9" x14ac:dyDescent="0.3">
      <c r="A7678" s="8" t="str">
        <f>IFERROR(VLOOKUP($C7678,meetnetcodes!$A:$C,2,FALSE),"")</f>
        <v/>
      </c>
      <c r="B7678" s="8" t="str">
        <f>IFERROR(VLOOKUP(C7678,meetnetcodes!$A:$C,3,FALSE),"")</f>
        <v/>
      </c>
      <c r="I7678" s="7" t="str">
        <f t="shared" ca="1" si="126"/>
        <v/>
      </c>
    </row>
    <row r="7679" spans="1:9" x14ac:dyDescent="0.3">
      <c r="A7679" s="8" t="str">
        <f>IFERROR(VLOOKUP($C7679,meetnetcodes!$A:$C,2,FALSE),"")</f>
        <v/>
      </c>
      <c r="B7679" s="8" t="str">
        <f>IFERROR(VLOOKUP(C7679,meetnetcodes!$A:$C,3,FALSE),"")</f>
        <v/>
      </c>
      <c r="I7679" s="7" t="str">
        <f t="shared" ca="1" si="126"/>
        <v/>
      </c>
    </row>
    <row r="7680" spans="1:9" x14ac:dyDescent="0.3">
      <c r="A7680" s="8" t="str">
        <f>IFERROR(VLOOKUP($C7680,meetnetcodes!$A:$C,2,FALSE),"")</f>
        <v/>
      </c>
      <c r="B7680" s="8" t="str">
        <f>IFERROR(VLOOKUP(C7680,meetnetcodes!$A:$C,3,FALSE),"")</f>
        <v/>
      </c>
      <c r="I7680" s="7" t="str">
        <f t="shared" ca="1" si="126"/>
        <v/>
      </c>
    </row>
    <row r="7681" spans="1:9" x14ac:dyDescent="0.3">
      <c r="A7681" s="8" t="str">
        <f>IFERROR(VLOOKUP($C7681,meetnetcodes!$A:$C,2,FALSE),"")</f>
        <v/>
      </c>
      <c r="B7681" s="8" t="str">
        <f>IFERROR(VLOOKUP(C7681,meetnetcodes!$A:$C,3,FALSE),"")</f>
        <v/>
      </c>
      <c r="I7681" s="7" t="str">
        <f t="shared" ca="1" si="126"/>
        <v/>
      </c>
    </row>
    <row r="7682" spans="1:9" x14ac:dyDescent="0.3">
      <c r="A7682" s="8" t="str">
        <f>IFERROR(VLOOKUP($C7682,meetnetcodes!$A:$C,2,FALSE),"")</f>
        <v/>
      </c>
      <c r="B7682" s="8" t="str">
        <f>IFERROR(VLOOKUP(C7682,meetnetcodes!$A:$C,3,FALSE),"")</f>
        <v/>
      </c>
      <c r="I7682" s="7" t="str">
        <f t="shared" ca="1" si="126"/>
        <v/>
      </c>
    </row>
    <row r="7683" spans="1:9" x14ac:dyDescent="0.3">
      <c r="A7683" s="8" t="str">
        <f>IFERROR(VLOOKUP($C7683,meetnetcodes!$A:$C,2,FALSE),"")</f>
        <v/>
      </c>
      <c r="B7683" s="8" t="str">
        <f>IFERROR(VLOOKUP(C7683,meetnetcodes!$A:$C,3,FALSE),"")</f>
        <v/>
      </c>
      <c r="I7683" s="7" t="str">
        <f t="shared" ca="1" si="126"/>
        <v/>
      </c>
    </row>
    <row r="7684" spans="1:9" x14ac:dyDescent="0.3">
      <c r="A7684" s="8" t="str">
        <f>IFERROR(VLOOKUP($C7684,meetnetcodes!$A:$C,2,FALSE),"")</f>
        <v/>
      </c>
      <c r="B7684" s="8" t="str">
        <f>IFERROR(VLOOKUP(C7684,meetnetcodes!$A:$C,3,FALSE),"")</f>
        <v/>
      </c>
      <c r="I7684" s="7" t="str">
        <f t="shared" ca="1" si="126"/>
        <v/>
      </c>
    </row>
    <row r="7685" spans="1:9" x14ac:dyDescent="0.3">
      <c r="A7685" s="8" t="str">
        <f>IFERROR(VLOOKUP($C7685,meetnetcodes!$A:$C,2,FALSE),"")</f>
        <v/>
      </c>
      <c r="B7685" s="8" t="str">
        <f>IFERROR(VLOOKUP(C7685,meetnetcodes!$A:$C,3,FALSE),"")</f>
        <v/>
      </c>
      <c r="I7685" s="7" t="str">
        <f t="shared" ca="1" si="126"/>
        <v/>
      </c>
    </row>
    <row r="7686" spans="1:9" x14ac:dyDescent="0.3">
      <c r="A7686" s="8" t="str">
        <f>IFERROR(VLOOKUP($C7686,meetnetcodes!$A:$C,2,FALSE),"")</f>
        <v/>
      </c>
      <c r="B7686" s="8" t="str">
        <f>IFERROR(VLOOKUP(C7686,meetnetcodes!$A:$C,3,FALSE),"")</f>
        <v/>
      </c>
      <c r="I7686" s="7" t="str">
        <f t="shared" ca="1" si="126"/>
        <v/>
      </c>
    </row>
    <row r="7687" spans="1:9" x14ac:dyDescent="0.3">
      <c r="A7687" s="8" t="str">
        <f>IFERROR(VLOOKUP($C7687,meetnetcodes!$A:$C,2,FALSE),"")</f>
        <v/>
      </c>
      <c r="B7687" s="8" t="str">
        <f>IFERROR(VLOOKUP(C7687,meetnetcodes!$A:$C,3,FALSE),"")</f>
        <v/>
      </c>
      <c r="I7687" s="7" t="str">
        <f t="shared" ca="1" si="126"/>
        <v/>
      </c>
    </row>
    <row r="7688" spans="1:9" x14ac:dyDescent="0.3">
      <c r="A7688" s="8" t="str">
        <f>IFERROR(VLOOKUP($C7688,meetnetcodes!$A:$C,2,FALSE),"")</f>
        <v/>
      </c>
      <c r="B7688" s="8" t="str">
        <f>IFERROR(VLOOKUP(C7688,meetnetcodes!$A:$C,3,FALSE),"")</f>
        <v/>
      </c>
      <c r="I7688" s="7" t="str">
        <f t="shared" ref="I7688:I7751" ca="1" si="127">IF(H7688="","",YEAR(TODAY()) - MOD(YEAR(TODAY()),3) + H7688 + 3)</f>
        <v/>
      </c>
    </row>
    <row r="7689" spans="1:9" x14ac:dyDescent="0.3">
      <c r="A7689" s="8" t="str">
        <f>IFERROR(VLOOKUP($C7689,meetnetcodes!$A:$C,2,FALSE),"")</f>
        <v/>
      </c>
      <c r="B7689" s="8" t="str">
        <f>IFERROR(VLOOKUP(C7689,meetnetcodes!$A:$C,3,FALSE),"")</f>
        <v/>
      </c>
      <c r="I7689" s="7" t="str">
        <f t="shared" ca="1" si="127"/>
        <v/>
      </c>
    </row>
    <row r="7690" spans="1:9" x14ac:dyDescent="0.3">
      <c r="A7690" s="8" t="str">
        <f>IFERROR(VLOOKUP($C7690,meetnetcodes!$A:$C,2,FALSE),"")</f>
        <v/>
      </c>
      <c r="B7690" s="8" t="str">
        <f>IFERROR(VLOOKUP(C7690,meetnetcodes!$A:$C,3,FALSE),"")</f>
        <v/>
      </c>
      <c r="I7690" s="7" t="str">
        <f t="shared" ca="1" si="127"/>
        <v/>
      </c>
    </row>
    <row r="7691" spans="1:9" x14ac:dyDescent="0.3">
      <c r="A7691" s="8" t="str">
        <f>IFERROR(VLOOKUP($C7691,meetnetcodes!$A:$C,2,FALSE),"")</f>
        <v/>
      </c>
      <c r="B7691" s="8" t="str">
        <f>IFERROR(VLOOKUP(C7691,meetnetcodes!$A:$C,3,FALSE),"")</f>
        <v/>
      </c>
      <c r="I7691" s="7" t="str">
        <f t="shared" ca="1" si="127"/>
        <v/>
      </c>
    </row>
    <row r="7692" spans="1:9" x14ac:dyDescent="0.3">
      <c r="A7692" s="8" t="str">
        <f>IFERROR(VLOOKUP($C7692,meetnetcodes!$A:$C,2,FALSE),"")</f>
        <v/>
      </c>
      <c r="B7692" s="8" t="str">
        <f>IFERROR(VLOOKUP(C7692,meetnetcodes!$A:$C,3,FALSE),"")</f>
        <v/>
      </c>
      <c r="I7692" s="7" t="str">
        <f t="shared" ca="1" si="127"/>
        <v/>
      </c>
    </row>
    <row r="7693" spans="1:9" x14ac:dyDescent="0.3">
      <c r="A7693" s="8" t="str">
        <f>IFERROR(VLOOKUP($C7693,meetnetcodes!$A:$C,2,FALSE),"")</f>
        <v/>
      </c>
      <c r="B7693" s="8" t="str">
        <f>IFERROR(VLOOKUP(C7693,meetnetcodes!$A:$C,3,FALSE),"")</f>
        <v/>
      </c>
      <c r="I7693" s="7" t="str">
        <f t="shared" ca="1" si="127"/>
        <v/>
      </c>
    </row>
    <row r="7694" spans="1:9" x14ac:dyDescent="0.3">
      <c r="A7694" s="8" t="str">
        <f>IFERROR(VLOOKUP($C7694,meetnetcodes!$A:$C,2,FALSE),"")</f>
        <v/>
      </c>
      <c r="B7694" s="8" t="str">
        <f>IFERROR(VLOOKUP(C7694,meetnetcodes!$A:$C,3,FALSE),"")</f>
        <v/>
      </c>
      <c r="I7694" s="7" t="str">
        <f t="shared" ca="1" si="127"/>
        <v/>
      </c>
    </row>
    <row r="7695" spans="1:9" x14ac:dyDescent="0.3">
      <c r="A7695" s="8" t="str">
        <f>IFERROR(VLOOKUP($C7695,meetnetcodes!$A:$C,2,FALSE),"")</f>
        <v/>
      </c>
      <c r="B7695" s="8" t="str">
        <f>IFERROR(VLOOKUP(C7695,meetnetcodes!$A:$C,3,FALSE),"")</f>
        <v/>
      </c>
      <c r="I7695" s="7" t="str">
        <f t="shared" ca="1" si="127"/>
        <v/>
      </c>
    </row>
    <row r="7696" spans="1:9" x14ac:dyDescent="0.3">
      <c r="A7696" s="8" t="str">
        <f>IFERROR(VLOOKUP($C7696,meetnetcodes!$A:$C,2,FALSE),"")</f>
        <v/>
      </c>
      <c r="B7696" s="8" t="str">
        <f>IFERROR(VLOOKUP(C7696,meetnetcodes!$A:$C,3,FALSE),"")</f>
        <v/>
      </c>
      <c r="I7696" s="7" t="str">
        <f t="shared" ca="1" si="127"/>
        <v/>
      </c>
    </row>
    <row r="7697" spans="1:9" x14ac:dyDescent="0.3">
      <c r="A7697" s="8" t="str">
        <f>IFERROR(VLOOKUP($C7697,meetnetcodes!$A:$C,2,FALSE),"")</f>
        <v/>
      </c>
      <c r="B7697" s="8" t="str">
        <f>IFERROR(VLOOKUP(C7697,meetnetcodes!$A:$C,3,FALSE),"")</f>
        <v/>
      </c>
      <c r="I7697" s="7" t="str">
        <f t="shared" ca="1" si="127"/>
        <v/>
      </c>
    </row>
    <row r="7698" spans="1:9" x14ac:dyDescent="0.3">
      <c r="A7698" s="8" t="str">
        <f>IFERROR(VLOOKUP($C7698,meetnetcodes!$A:$C,2,FALSE),"")</f>
        <v/>
      </c>
      <c r="B7698" s="8" t="str">
        <f>IFERROR(VLOOKUP(C7698,meetnetcodes!$A:$C,3,FALSE),"")</f>
        <v/>
      </c>
      <c r="I7698" s="7" t="str">
        <f t="shared" ca="1" si="127"/>
        <v/>
      </c>
    </row>
    <row r="7699" spans="1:9" x14ac:dyDescent="0.3">
      <c r="A7699" s="8" t="str">
        <f>IFERROR(VLOOKUP($C7699,meetnetcodes!$A:$C,2,FALSE),"")</f>
        <v/>
      </c>
      <c r="B7699" s="8" t="str">
        <f>IFERROR(VLOOKUP(C7699,meetnetcodes!$A:$C,3,FALSE),"")</f>
        <v/>
      </c>
      <c r="I7699" s="7" t="str">
        <f t="shared" ca="1" si="127"/>
        <v/>
      </c>
    </row>
    <row r="7700" spans="1:9" x14ac:dyDescent="0.3">
      <c r="A7700" s="8" t="str">
        <f>IFERROR(VLOOKUP($C7700,meetnetcodes!$A:$C,2,FALSE),"")</f>
        <v/>
      </c>
      <c r="B7700" s="8" t="str">
        <f>IFERROR(VLOOKUP(C7700,meetnetcodes!$A:$C,3,FALSE),"")</f>
        <v/>
      </c>
      <c r="I7700" s="7" t="str">
        <f t="shared" ca="1" si="127"/>
        <v/>
      </c>
    </row>
    <row r="7701" spans="1:9" x14ac:dyDescent="0.3">
      <c r="A7701" s="8" t="str">
        <f>IFERROR(VLOOKUP($C7701,meetnetcodes!$A:$C,2,FALSE),"")</f>
        <v/>
      </c>
      <c r="B7701" s="8" t="str">
        <f>IFERROR(VLOOKUP(C7701,meetnetcodes!$A:$C,3,FALSE),"")</f>
        <v/>
      </c>
      <c r="I7701" s="7" t="str">
        <f t="shared" ca="1" si="127"/>
        <v/>
      </c>
    </row>
    <row r="7702" spans="1:9" x14ac:dyDescent="0.3">
      <c r="A7702" s="8" t="str">
        <f>IFERROR(VLOOKUP($C7702,meetnetcodes!$A:$C,2,FALSE),"")</f>
        <v/>
      </c>
      <c r="B7702" s="8" t="str">
        <f>IFERROR(VLOOKUP(C7702,meetnetcodes!$A:$C,3,FALSE),"")</f>
        <v/>
      </c>
      <c r="I7702" s="7" t="str">
        <f t="shared" ca="1" si="127"/>
        <v/>
      </c>
    </row>
    <row r="7703" spans="1:9" x14ac:dyDescent="0.3">
      <c r="A7703" s="8" t="str">
        <f>IFERROR(VLOOKUP($C7703,meetnetcodes!$A:$C,2,FALSE),"")</f>
        <v/>
      </c>
      <c r="B7703" s="8" t="str">
        <f>IFERROR(VLOOKUP(C7703,meetnetcodes!$A:$C,3,FALSE),"")</f>
        <v/>
      </c>
      <c r="I7703" s="7" t="str">
        <f t="shared" ca="1" si="127"/>
        <v/>
      </c>
    </row>
    <row r="7704" spans="1:9" x14ac:dyDescent="0.3">
      <c r="A7704" s="8" t="str">
        <f>IFERROR(VLOOKUP($C7704,meetnetcodes!$A:$C,2,FALSE),"")</f>
        <v/>
      </c>
      <c r="B7704" s="8" t="str">
        <f>IFERROR(VLOOKUP(C7704,meetnetcodes!$A:$C,3,FALSE),"")</f>
        <v/>
      </c>
      <c r="I7704" s="7" t="str">
        <f t="shared" ca="1" si="127"/>
        <v/>
      </c>
    </row>
    <row r="7705" spans="1:9" x14ac:dyDescent="0.3">
      <c r="A7705" s="8" t="str">
        <f>IFERROR(VLOOKUP($C7705,meetnetcodes!$A:$C,2,FALSE),"")</f>
        <v/>
      </c>
      <c r="B7705" s="8" t="str">
        <f>IFERROR(VLOOKUP(C7705,meetnetcodes!$A:$C,3,FALSE),"")</f>
        <v/>
      </c>
      <c r="I7705" s="7" t="str">
        <f t="shared" ca="1" si="127"/>
        <v/>
      </c>
    </row>
    <row r="7706" spans="1:9" x14ac:dyDescent="0.3">
      <c r="A7706" s="8" t="str">
        <f>IFERROR(VLOOKUP($C7706,meetnetcodes!$A:$C,2,FALSE),"")</f>
        <v/>
      </c>
      <c r="B7706" s="8" t="str">
        <f>IFERROR(VLOOKUP(C7706,meetnetcodes!$A:$C,3,FALSE),"")</f>
        <v/>
      </c>
      <c r="I7706" s="7" t="str">
        <f t="shared" ca="1" si="127"/>
        <v/>
      </c>
    </row>
    <row r="7707" spans="1:9" x14ac:dyDescent="0.3">
      <c r="A7707" s="8" t="str">
        <f>IFERROR(VLOOKUP($C7707,meetnetcodes!$A:$C,2,FALSE),"")</f>
        <v/>
      </c>
      <c r="B7707" s="8" t="str">
        <f>IFERROR(VLOOKUP(C7707,meetnetcodes!$A:$C,3,FALSE),"")</f>
        <v/>
      </c>
      <c r="I7707" s="7" t="str">
        <f t="shared" ca="1" si="127"/>
        <v/>
      </c>
    </row>
    <row r="7708" spans="1:9" x14ac:dyDescent="0.3">
      <c r="A7708" s="8" t="str">
        <f>IFERROR(VLOOKUP($C7708,meetnetcodes!$A:$C,2,FALSE),"")</f>
        <v/>
      </c>
      <c r="B7708" s="8" t="str">
        <f>IFERROR(VLOOKUP(C7708,meetnetcodes!$A:$C,3,FALSE),"")</f>
        <v/>
      </c>
      <c r="I7708" s="7" t="str">
        <f t="shared" ca="1" si="127"/>
        <v/>
      </c>
    </row>
    <row r="7709" spans="1:9" x14ac:dyDescent="0.3">
      <c r="A7709" s="8" t="str">
        <f>IFERROR(VLOOKUP($C7709,meetnetcodes!$A:$C,2,FALSE),"")</f>
        <v/>
      </c>
      <c r="B7709" s="8" t="str">
        <f>IFERROR(VLOOKUP(C7709,meetnetcodes!$A:$C,3,FALSE),"")</f>
        <v/>
      </c>
      <c r="I7709" s="7" t="str">
        <f t="shared" ca="1" si="127"/>
        <v/>
      </c>
    </row>
    <row r="7710" spans="1:9" x14ac:dyDescent="0.3">
      <c r="A7710" s="8" t="str">
        <f>IFERROR(VLOOKUP($C7710,meetnetcodes!$A:$C,2,FALSE),"")</f>
        <v/>
      </c>
      <c r="B7710" s="8" t="str">
        <f>IFERROR(VLOOKUP(C7710,meetnetcodes!$A:$C,3,FALSE),"")</f>
        <v/>
      </c>
      <c r="I7710" s="7" t="str">
        <f t="shared" ca="1" si="127"/>
        <v/>
      </c>
    </row>
    <row r="7711" spans="1:9" x14ac:dyDescent="0.3">
      <c r="A7711" s="8" t="str">
        <f>IFERROR(VLOOKUP($C7711,meetnetcodes!$A:$C,2,FALSE),"")</f>
        <v/>
      </c>
      <c r="B7711" s="8" t="str">
        <f>IFERROR(VLOOKUP(C7711,meetnetcodes!$A:$C,3,FALSE),"")</f>
        <v/>
      </c>
      <c r="I7711" s="7" t="str">
        <f t="shared" ca="1" si="127"/>
        <v/>
      </c>
    </row>
    <row r="7712" spans="1:9" x14ac:dyDescent="0.3">
      <c r="A7712" s="8" t="str">
        <f>IFERROR(VLOOKUP($C7712,meetnetcodes!$A:$C,2,FALSE),"")</f>
        <v/>
      </c>
      <c r="B7712" s="8" t="str">
        <f>IFERROR(VLOOKUP(C7712,meetnetcodes!$A:$C,3,FALSE),"")</f>
        <v/>
      </c>
      <c r="I7712" s="7" t="str">
        <f t="shared" ca="1" si="127"/>
        <v/>
      </c>
    </row>
    <row r="7713" spans="1:9" x14ac:dyDescent="0.3">
      <c r="A7713" s="8" t="str">
        <f>IFERROR(VLOOKUP($C7713,meetnetcodes!$A:$C,2,FALSE),"")</f>
        <v/>
      </c>
      <c r="B7713" s="8" t="str">
        <f>IFERROR(VLOOKUP(C7713,meetnetcodes!$A:$C,3,FALSE),"")</f>
        <v/>
      </c>
      <c r="I7713" s="7" t="str">
        <f t="shared" ca="1" si="127"/>
        <v/>
      </c>
    </row>
    <row r="7714" spans="1:9" x14ac:dyDescent="0.3">
      <c r="A7714" s="8" t="str">
        <f>IFERROR(VLOOKUP($C7714,meetnetcodes!$A:$C,2,FALSE),"")</f>
        <v/>
      </c>
      <c r="B7714" s="8" t="str">
        <f>IFERROR(VLOOKUP(C7714,meetnetcodes!$A:$C,3,FALSE),"")</f>
        <v/>
      </c>
      <c r="I7714" s="7" t="str">
        <f t="shared" ca="1" si="127"/>
        <v/>
      </c>
    </row>
    <row r="7715" spans="1:9" x14ac:dyDescent="0.3">
      <c r="A7715" s="8" t="str">
        <f>IFERROR(VLOOKUP($C7715,meetnetcodes!$A:$C,2,FALSE),"")</f>
        <v/>
      </c>
      <c r="B7715" s="8" t="str">
        <f>IFERROR(VLOOKUP(C7715,meetnetcodes!$A:$C,3,FALSE),"")</f>
        <v/>
      </c>
      <c r="I7715" s="7" t="str">
        <f t="shared" ca="1" si="127"/>
        <v/>
      </c>
    </row>
    <row r="7716" spans="1:9" x14ac:dyDescent="0.3">
      <c r="A7716" s="8" t="str">
        <f>IFERROR(VLOOKUP($C7716,meetnetcodes!$A:$C,2,FALSE),"")</f>
        <v/>
      </c>
      <c r="B7716" s="8" t="str">
        <f>IFERROR(VLOOKUP(C7716,meetnetcodes!$A:$C,3,FALSE),"")</f>
        <v/>
      </c>
      <c r="I7716" s="7" t="str">
        <f t="shared" ca="1" si="127"/>
        <v/>
      </c>
    </row>
    <row r="7717" spans="1:9" x14ac:dyDescent="0.3">
      <c r="A7717" s="8" t="str">
        <f>IFERROR(VLOOKUP($C7717,meetnetcodes!$A:$C,2,FALSE),"")</f>
        <v/>
      </c>
      <c r="B7717" s="8" t="str">
        <f>IFERROR(VLOOKUP(C7717,meetnetcodes!$A:$C,3,FALSE),"")</f>
        <v/>
      </c>
      <c r="I7717" s="7" t="str">
        <f t="shared" ca="1" si="127"/>
        <v/>
      </c>
    </row>
    <row r="7718" spans="1:9" x14ac:dyDescent="0.3">
      <c r="A7718" s="8" t="str">
        <f>IFERROR(VLOOKUP($C7718,meetnetcodes!$A:$C,2,FALSE),"")</f>
        <v/>
      </c>
      <c r="B7718" s="8" t="str">
        <f>IFERROR(VLOOKUP(C7718,meetnetcodes!$A:$C,3,FALSE),"")</f>
        <v/>
      </c>
      <c r="I7718" s="7" t="str">
        <f t="shared" ca="1" si="127"/>
        <v/>
      </c>
    </row>
    <row r="7719" spans="1:9" x14ac:dyDescent="0.3">
      <c r="A7719" s="8" t="str">
        <f>IFERROR(VLOOKUP($C7719,meetnetcodes!$A:$C,2,FALSE),"")</f>
        <v/>
      </c>
      <c r="B7719" s="8" t="str">
        <f>IFERROR(VLOOKUP(C7719,meetnetcodes!$A:$C,3,FALSE),"")</f>
        <v/>
      </c>
      <c r="I7719" s="7" t="str">
        <f t="shared" ca="1" si="127"/>
        <v/>
      </c>
    </row>
    <row r="7720" spans="1:9" x14ac:dyDescent="0.3">
      <c r="A7720" s="8" t="str">
        <f>IFERROR(VLOOKUP($C7720,meetnetcodes!$A:$C,2,FALSE),"")</f>
        <v/>
      </c>
      <c r="B7720" s="8" t="str">
        <f>IFERROR(VLOOKUP(C7720,meetnetcodes!$A:$C,3,FALSE),"")</f>
        <v/>
      </c>
      <c r="I7720" s="7" t="str">
        <f t="shared" ca="1" si="127"/>
        <v/>
      </c>
    </row>
    <row r="7721" spans="1:9" x14ac:dyDescent="0.3">
      <c r="A7721" s="8" t="str">
        <f>IFERROR(VLOOKUP($C7721,meetnetcodes!$A:$C,2,FALSE),"")</f>
        <v/>
      </c>
      <c r="B7721" s="8" t="str">
        <f>IFERROR(VLOOKUP(C7721,meetnetcodes!$A:$C,3,FALSE),"")</f>
        <v/>
      </c>
      <c r="I7721" s="7" t="str">
        <f t="shared" ca="1" si="127"/>
        <v/>
      </c>
    </row>
    <row r="7722" spans="1:9" x14ac:dyDescent="0.3">
      <c r="A7722" s="8" t="str">
        <f>IFERROR(VLOOKUP($C7722,meetnetcodes!$A:$C,2,FALSE),"")</f>
        <v/>
      </c>
      <c r="B7722" s="8" t="str">
        <f>IFERROR(VLOOKUP(C7722,meetnetcodes!$A:$C,3,FALSE),"")</f>
        <v/>
      </c>
      <c r="I7722" s="7" t="str">
        <f t="shared" ca="1" si="127"/>
        <v/>
      </c>
    </row>
    <row r="7723" spans="1:9" x14ac:dyDescent="0.3">
      <c r="A7723" s="8" t="str">
        <f>IFERROR(VLOOKUP($C7723,meetnetcodes!$A:$C,2,FALSE),"")</f>
        <v/>
      </c>
      <c r="B7723" s="8" t="str">
        <f>IFERROR(VLOOKUP(C7723,meetnetcodes!$A:$C,3,FALSE),"")</f>
        <v/>
      </c>
      <c r="I7723" s="7" t="str">
        <f t="shared" ca="1" si="127"/>
        <v/>
      </c>
    </row>
    <row r="7724" spans="1:9" x14ac:dyDescent="0.3">
      <c r="A7724" s="8" t="str">
        <f>IFERROR(VLOOKUP($C7724,meetnetcodes!$A:$C,2,FALSE),"")</f>
        <v/>
      </c>
      <c r="B7724" s="8" t="str">
        <f>IFERROR(VLOOKUP(C7724,meetnetcodes!$A:$C,3,FALSE),"")</f>
        <v/>
      </c>
      <c r="I7724" s="7" t="str">
        <f t="shared" ca="1" si="127"/>
        <v/>
      </c>
    </row>
    <row r="7725" spans="1:9" x14ac:dyDescent="0.3">
      <c r="A7725" s="8" t="str">
        <f>IFERROR(VLOOKUP($C7725,meetnetcodes!$A:$C,2,FALSE),"")</f>
        <v/>
      </c>
      <c r="B7725" s="8" t="str">
        <f>IFERROR(VLOOKUP(C7725,meetnetcodes!$A:$C,3,FALSE),"")</f>
        <v/>
      </c>
      <c r="I7725" s="7" t="str">
        <f t="shared" ca="1" si="127"/>
        <v/>
      </c>
    </row>
    <row r="7726" spans="1:9" x14ac:dyDescent="0.3">
      <c r="A7726" s="8" t="str">
        <f>IFERROR(VLOOKUP($C7726,meetnetcodes!$A:$C,2,FALSE),"")</f>
        <v/>
      </c>
      <c r="B7726" s="8" t="str">
        <f>IFERROR(VLOOKUP(C7726,meetnetcodes!$A:$C,3,FALSE),"")</f>
        <v/>
      </c>
      <c r="I7726" s="7" t="str">
        <f t="shared" ca="1" si="127"/>
        <v/>
      </c>
    </row>
    <row r="7727" spans="1:9" x14ac:dyDescent="0.3">
      <c r="A7727" s="8" t="str">
        <f>IFERROR(VLOOKUP($C7727,meetnetcodes!$A:$C,2,FALSE),"")</f>
        <v/>
      </c>
      <c r="B7727" s="8" t="str">
        <f>IFERROR(VLOOKUP(C7727,meetnetcodes!$A:$C,3,FALSE),"")</f>
        <v/>
      </c>
      <c r="I7727" s="7" t="str">
        <f t="shared" ca="1" si="127"/>
        <v/>
      </c>
    </row>
    <row r="7728" spans="1:9" x14ac:dyDescent="0.3">
      <c r="A7728" s="8" t="str">
        <f>IFERROR(VLOOKUP($C7728,meetnetcodes!$A:$C,2,FALSE),"")</f>
        <v/>
      </c>
      <c r="B7728" s="8" t="str">
        <f>IFERROR(VLOOKUP(C7728,meetnetcodes!$A:$C,3,FALSE),"")</f>
        <v/>
      </c>
      <c r="I7728" s="7" t="str">
        <f t="shared" ca="1" si="127"/>
        <v/>
      </c>
    </row>
    <row r="7729" spans="1:9" x14ac:dyDescent="0.3">
      <c r="A7729" s="8" t="str">
        <f>IFERROR(VLOOKUP($C7729,meetnetcodes!$A:$C,2,FALSE),"")</f>
        <v/>
      </c>
      <c r="B7729" s="8" t="str">
        <f>IFERROR(VLOOKUP(C7729,meetnetcodes!$A:$C,3,FALSE),"")</f>
        <v/>
      </c>
      <c r="I7729" s="7" t="str">
        <f t="shared" ca="1" si="127"/>
        <v/>
      </c>
    </row>
    <row r="7730" spans="1:9" x14ac:dyDescent="0.3">
      <c r="A7730" s="8" t="str">
        <f>IFERROR(VLOOKUP($C7730,meetnetcodes!$A:$C,2,FALSE),"")</f>
        <v/>
      </c>
      <c r="B7730" s="8" t="str">
        <f>IFERROR(VLOOKUP(C7730,meetnetcodes!$A:$C,3,FALSE),"")</f>
        <v/>
      </c>
      <c r="I7730" s="7" t="str">
        <f t="shared" ca="1" si="127"/>
        <v/>
      </c>
    </row>
    <row r="7731" spans="1:9" x14ac:dyDescent="0.3">
      <c r="A7731" s="8" t="str">
        <f>IFERROR(VLOOKUP($C7731,meetnetcodes!$A:$C,2,FALSE),"")</f>
        <v/>
      </c>
      <c r="B7731" s="8" t="str">
        <f>IFERROR(VLOOKUP(C7731,meetnetcodes!$A:$C,3,FALSE),"")</f>
        <v/>
      </c>
      <c r="I7731" s="7" t="str">
        <f t="shared" ca="1" si="127"/>
        <v/>
      </c>
    </row>
    <row r="7732" spans="1:9" x14ac:dyDescent="0.3">
      <c r="A7732" s="8" t="str">
        <f>IFERROR(VLOOKUP($C7732,meetnetcodes!$A:$C,2,FALSE),"")</f>
        <v/>
      </c>
      <c r="B7732" s="8" t="str">
        <f>IFERROR(VLOOKUP(C7732,meetnetcodes!$A:$C,3,FALSE),"")</f>
        <v/>
      </c>
      <c r="I7732" s="7" t="str">
        <f t="shared" ca="1" si="127"/>
        <v/>
      </c>
    </row>
    <row r="7733" spans="1:9" x14ac:dyDescent="0.3">
      <c r="A7733" s="8" t="str">
        <f>IFERROR(VLOOKUP($C7733,meetnetcodes!$A:$C,2,FALSE),"")</f>
        <v/>
      </c>
      <c r="B7733" s="8" t="str">
        <f>IFERROR(VLOOKUP(C7733,meetnetcodes!$A:$C,3,FALSE),"")</f>
        <v/>
      </c>
      <c r="I7733" s="7" t="str">
        <f t="shared" ca="1" si="127"/>
        <v/>
      </c>
    </row>
    <row r="7734" spans="1:9" x14ac:dyDescent="0.3">
      <c r="A7734" s="8" t="str">
        <f>IFERROR(VLOOKUP($C7734,meetnetcodes!$A:$C,2,FALSE),"")</f>
        <v/>
      </c>
      <c r="B7734" s="8" t="str">
        <f>IFERROR(VLOOKUP(C7734,meetnetcodes!$A:$C,3,FALSE),"")</f>
        <v/>
      </c>
      <c r="I7734" s="7" t="str">
        <f t="shared" ca="1" si="127"/>
        <v/>
      </c>
    </row>
    <row r="7735" spans="1:9" x14ac:dyDescent="0.3">
      <c r="A7735" s="8" t="str">
        <f>IFERROR(VLOOKUP($C7735,meetnetcodes!$A:$C,2,FALSE),"")</f>
        <v/>
      </c>
      <c r="B7735" s="8" t="str">
        <f>IFERROR(VLOOKUP(C7735,meetnetcodes!$A:$C,3,FALSE),"")</f>
        <v/>
      </c>
      <c r="I7735" s="7" t="str">
        <f t="shared" ca="1" si="127"/>
        <v/>
      </c>
    </row>
    <row r="7736" spans="1:9" x14ac:dyDescent="0.3">
      <c r="A7736" s="8" t="str">
        <f>IFERROR(VLOOKUP($C7736,meetnetcodes!$A:$C,2,FALSE),"")</f>
        <v/>
      </c>
      <c r="B7736" s="8" t="str">
        <f>IFERROR(VLOOKUP(C7736,meetnetcodes!$A:$C,3,FALSE),"")</f>
        <v/>
      </c>
      <c r="I7736" s="7" t="str">
        <f t="shared" ca="1" si="127"/>
        <v/>
      </c>
    </row>
    <row r="7737" spans="1:9" x14ac:dyDescent="0.3">
      <c r="A7737" s="8" t="str">
        <f>IFERROR(VLOOKUP($C7737,meetnetcodes!$A:$C,2,FALSE),"")</f>
        <v/>
      </c>
      <c r="B7737" s="8" t="str">
        <f>IFERROR(VLOOKUP(C7737,meetnetcodes!$A:$C,3,FALSE),"")</f>
        <v/>
      </c>
      <c r="I7737" s="7" t="str">
        <f t="shared" ca="1" si="127"/>
        <v/>
      </c>
    </row>
    <row r="7738" spans="1:9" x14ac:dyDescent="0.3">
      <c r="A7738" s="8" t="str">
        <f>IFERROR(VLOOKUP($C7738,meetnetcodes!$A:$C,2,FALSE),"")</f>
        <v/>
      </c>
      <c r="B7738" s="8" t="str">
        <f>IFERROR(VLOOKUP(C7738,meetnetcodes!$A:$C,3,FALSE),"")</f>
        <v/>
      </c>
      <c r="I7738" s="7" t="str">
        <f t="shared" ca="1" si="127"/>
        <v/>
      </c>
    </row>
    <row r="7739" spans="1:9" x14ac:dyDescent="0.3">
      <c r="A7739" s="8" t="str">
        <f>IFERROR(VLOOKUP($C7739,meetnetcodes!$A:$C,2,FALSE),"")</f>
        <v/>
      </c>
      <c r="B7739" s="8" t="str">
        <f>IFERROR(VLOOKUP(C7739,meetnetcodes!$A:$C,3,FALSE),"")</f>
        <v/>
      </c>
      <c r="I7739" s="7" t="str">
        <f t="shared" ca="1" si="127"/>
        <v/>
      </c>
    </row>
    <row r="7740" spans="1:9" x14ac:dyDescent="0.3">
      <c r="A7740" s="8" t="str">
        <f>IFERROR(VLOOKUP($C7740,meetnetcodes!$A:$C,2,FALSE),"")</f>
        <v/>
      </c>
      <c r="B7740" s="8" t="str">
        <f>IFERROR(VLOOKUP(C7740,meetnetcodes!$A:$C,3,FALSE),"")</f>
        <v/>
      </c>
      <c r="I7740" s="7" t="str">
        <f t="shared" ca="1" si="127"/>
        <v/>
      </c>
    </row>
    <row r="7741" spans="1:9" x14ac:dyDescent="0.3">
      <c r="A7741" s="8" t="str">
        <f>IFERROR(VLOOKUP($C7741,meetnetcodes!$A:$C,2,FALSE),"")</f>
        <v/>
      </c>
      <c r="B7741" s="8" t="str">
        <f>IFERROR(VLOOKUP(C7741,meetnetcodes!$A:$C,3,FALSE),"")</f>
        <v/>
      </c>
      <c r="I7741" s="7" t="str">
        <f t="shared" ca="1" si="127"/>
        <v/>
      </c>
    </row>
    <row r="7742" spans="1:9" x14ac:dyDescent="0.3">
      <c r="A7742" s="8" t="str">
        <f>IFERROR(VLOOKUP($C7742,meetnetcodes!$A:$C,2,FALSE),"")</f>
        <v/>
      </c>
      <c r="B7742" s="8" t="str">
        <f>IFERROR(VLOOKUP(C7742,meetnetcodes!$A:$C,3,FALSE),"")</f>
        <v/>
      </c>
      <c r="I7742" s="7" t="str">
        <f t="shared" ca="1" si="127"/>
        <v/>
      </c>
    </row>
    <row r="7743" spans="1:9" x14ac:dyDescent="0.3">
      <c r="A7743" s="8" t="str">
        <f>IFERROR(VLOOKUP($C7743,meetnetcodes!$A:$C,2,FALSE),"")</f>
        <v/>
      </c>
      <c r="B7743" s="8" t="str">
        <f>IFERROR(VLOOKUP(C7743,meetnetcodes!$A:$C,3,FALSE),"")</f>
        <v/>
      </c>
      <c r="I7743" s="7" t="str">
        <f t="shared" ca="1" si="127"/>
        <v/>
      </c>
    </row>
    <row r="7744" spans="1:9" x14ac:dyDescent="0.3">
      <c r="A7744" s="8" t="str">
        <f>IFERROR(VLOOKUP($C7744,meetnetcodes!$A:$C,2,FALSE),"")</f>
        <v/>
      </c>
      <c r="B7744" s="8" t="str">
        <f>IFERROR(VLOOKUP(C7744,meetnetcodes!$A:$C,3,FALSE),"")</f>
        <v/>
      </c>
      <c r="I7744" s="7" t="str">
        <f t="shared" ca="1" si="127"/>
        <v/>
      </c>
    </row>
    <row r="7745" spans="1:9" x14ac:dyDescent="0.3">
      <c r="A7745" s="8" t="str">
        <f>IFERROR(VLOOKUP($C7745,meetnetcodes!$A:$C,2,FALSE),"")</f>
        <v/>
      </c>
      <c r="B7745" s="8" t="str">
        <f>IFERROR(VLOOKUP(C7745,meetnetcodes!$A:$C,3,FALSE),"")</f>
        <v/>
      </c>
      <c r="I7745" s="7" t="str">
        <f t="shared" ca="1" si="127"/>
        <v/>
      </c>
    </row>
    <row r="7746" spans="1:9" x14ac:dyDescent="0.3">
      <c r="A7746" s="8" t="str">
        <f>IFERROR(VLOOKUP($C7746,meetnetcodes!$A:$C,2,FALSE),"")</f>
        <v/>
      </c>
      <c r="B7746" s="8" t="str">
        <f>IFERROR(VLOOKUP(C7746,meetnetcodes!$A:$C,3,FALSE),"")</f>
        <v/>
      </c>
      <c r="I7746" s="7" t="str">
        <f t="shared" ca="1" si="127"/>
        <v/>
      </c>
    </row>
    <row r="7747" spans="1:9" x14ac:dyDescent="0.3">
      <c r="A7747" s="8" t="str">
        <f>IFERROR(VLOOKUP($C7747,meetnetcodes!$A:$C,2,FALSE),"")</f>
        <v/>
      </c>
      <c r="B7747" s="8" t="str">
        <f>IFERROR(VLOOKUP(C7747,meetnetcodes!$A:$C,3,FALSE),"")</f>
        <v/>
      </c>
      <c r="I7747" s="7" t="str">
        <f t="shared" ca="1" si="127"/>
        <v/>
      </c>
    </row>
    <row r="7748" spans="1:9" x14ac:dyDescent="0.3">
      <c r="A7748" s="8" t="str">
        <f>IFERROR(VLOOKUP($C7748,meetnetcodes!$A:$C,2,FALSE),"")</f>
        <v/>
      </c>
      <c r="B7748" s="8" t="str">
        <f>IFERROR(VLOOKUP(C7748,meetnetcodes!$A:$C,3,FALSE),"")</f>
        <v/>
      </c>
      <c r="I7748" s="7" t="str">
        <f t="shared" ca="1" si="127"/>
        <v/>
      </c>
    </row>
    <row r="7749" spans="1:9" x14ac:dyDescent="0.3">
      <c r="A7749" s="8" t="str">
        <f>IFERROR(VLOOKUP($C7749,meetnetcodes!$A:$C,2,FALSE),"")</f>
        <v/>
      </c>
      <c r="B7749" s="8" t="str">
        <f>IFERROR(VLOOKUP(C7749,meetnetcodes!$A:$C,3,FALSE),"")</f>
        <v/>
      </c>
      <c r="I7749" s="7" t="str">
        <f t="shared" ca="1" si="127"/>
        <v/>
      </c>
    </row>
    <row r="7750" spans="1:9" x14ac:dyDescent="0.3">
      <c r="A7750" s="8" t="str">
        <f>IFERROR(VLOOKUP($C7750,meetnetcodes!$A:$C,2,FALSE),"")</f>
        <v/>
      </c>
      <c r="B7750" s="8" t="str">
        <f>IFERROR(VLOOKUP(C7750,meetnetcodes!$A:$C,3,FALSE),"")</f>
        <v/>
      </c>
      <c r="I7750" s="7" t="str">
        <f t="shared" ca="1" si="127"/>
        <v/>
      </c>
    </row>
    <row r="7751" spans="1:9" x14ac:dyDescent="0.3">
      <c r="A7751" s="8" t="str">
        <f>IFERROR(VLOOKUP($C7751,meetnetcodes!$A:$C,2,FALSE),"")</f>
        <v/>
      </c>
      <c r="B7751" s="8" t="str">
        <f>IFERROR(VLOOKUP(C7751,meetnetcodes!$A:$C,3,FALSE),"")</f>
        <v/>
      </c>
      <c r="I7751" s="7" t="str">
        <f t="shared" ca="1" si="127"/>
        <v/>
      </c>
    </row>
    <row r="7752" spans="1:9" x14ac:dyDescent="0.3">
      <c r="A7752" s="8" t="str">
        <f>IFERROR(VLOOKUP($C7752,meetnetcodes!$A:$C,2,FALSE),"")</f>
        <v/>
      </c>
      <c r="B7752" s="8" t="str">
        <f>IFERROR(VLOOKUP(C7752,meetnetcodes!$A:$C,3,FALSE),"")</f>
        <v/>
      </c>
      <c r="I7752" s="7" t="str">
        <f t="shared" ref="I7752:I7815" ca="1" si="128">IF(H7752="","",YEAR(TODAY()) - MOD(YEAR(TODAY()),3) + H7752 + 3)</f>
        <v/>
      </c>
    </row>
    <row r="7753" spans="1:9" x14ac:dyDescent="0.3">
      <c r="A7753" s="8" t="str">
        <f>IFERROR(VLOOKUP($C7753,meetnetcodes!$A:$C,2,FALSE),"")</f>
        <v/>
      </c>
      <c r="B7753" s="8" t="str">
        <f>IFERROR(VLOOKUP(C7753,meetnetcodes!$A:$C,3,FALSE),"")</f>
        <v/>
      </c>
      <c r="I7753" s="7" t="str">
        <f t="shared" ca="1" si="128"/>
        <v/>
      </c>
    </row>
    <row r="7754" spans="1:9" x14ac:dyDescent="0.3">
      <c r="A7754" s="8" t="str">
        <f>IFERROR(VLOOKUP($C7754,meetnetcodes!$A:$C,2,FALSE),"")</f>
        <v/>
      </c>
      <c r="B7754" s="8" t="str">
        <f>IFERROR(VLOOKUP(C7754,meetnetcodes!$A:$C,3,FALSE),"")</f>
        <v/>
      </c>
      <c r="I7754" s="7" t="str">
        <f t="shared" ca="1" si="128"/>
        <v/>
      </c>
    </row>
    <row r="7755" spans="1:9" x14ac:dyDescent="0.3">
      <c r="A7755" s="8" t="str">
        <f>IFERROR(VLOOKUP($C7755,meetnetcodes!$A:$C,2,FALSE),"")</f>
        <v/>
      </c>
      <c r="B7755" s="8" t="str">
        <f>IFERROR(VLOOKUP(C7755,meetnetcodes!$A:$C,3,FALSE),"")</f>
        <v/>
      </c>
      <c r="I7755" s="7" t="str">
        <f t="shared" ca="1" si="128"/>
        <v/>
      </c>
    </row>
    <row r="7756" spans="1:9" x14ac:dyDescent="0.3">
      <c r="A7756" s="8" t="str">
        <f>IFERROR(VLOOKUP($C7756,meetnetcodes!$A:$C,2,FALSE),"")</f>
        <v/>
      </c>
      <c r="B7756" s="8" t="str">
        <f>IFERROR(VLOOKUP(C7756,meetnetcodes!$A:$C,3,FALSE),"")</f>
        <v/>
      </c>
      <c r="I7756" s="7" t="str">
        <f t="shared" ca="1" si="128"/>
        <v/>
      </c>
    </row>
    <row r="7757" spans="1:9" x14ac:dyDescent="0.3">
      <c r="A7757" s="8" t="str">
        <f>IFERROR(VLOOKUP($C7757,meetnetcodes!$A:$C,2,FALSE),"")</f>
        <v/>
      </c>
      <c r="B7757" s="8" t="str">
        <f>IFERROR(VLOOKUP(C7757,meetnetcodes!$A:$C,3,FALSE),"")</f>
        <v/>
      </c>
      <c r="I7757" s="7" t="str">
        <f t="shared" ca="1" si="128"/>
        <v/>
      </c>
    </row>
    <row r="7758" spans="1:9" x14ac:dyDescent="0.3">
      <c r="A7758" s="8" t="str">
        <f>IFERROR(VLOOKUP($C7758,meetnetcodes!$A:$C,2,FALSE),"")</f>
        <v/>
      </c>
      <c r="B7758" s="8" t="str">
        <f>IFERROR(VLOOKUP(C7758,meetnetcodes!$A:$C,3,FALSE),"")</f>
        <v/>
      </c>
      <c r="I7758" s="7" t="str">
        <f t="shared" ca="1" si="128"/>
        <v/>
      </c>
    </row>
    <row r="7759" spans="1:9" x14ac:dyDescent="0.3">
      <c r="A7759" s="8" t="str">
        <f>IFERROR(VLOOKUP($C7759,meetnetcodes!$A:$C,2,FALSE),"")</f>
        <v/>
      </c>
      <c r="B7759" s="8" t="str">
        <f>IFERROR(VLOOKUP(C7759,meetnetcodes!$A:$C,3,FALSE),"")</f>
        <v/>
      </c>
      <c r="I7759" s="7" t="str">
        <f t="shared" ca="1" si="128"/>
        <v/>
      </c>
    </row>
    <row r="7760" spans="1:9" x14ac:dyDescent="0.3">
      <c r="A7760" s="8" t="str">
        <f>IFERROR(VLOOKUP($C7760,meetnetcodes!$A:$C,2,FALSE),"")</f>
        <v/>
      </c>
      <c r="B7760" s="8" t="str">
        <f>IFERROR(VLOOKUP(C7760,meetnetcodes!$A:$C,3,FALSE),"")</f>
        <v/>
      </c>
      <c r="I7760" s="7" t="str">
        <f t="shared" ca="1" si="128"/>
        <v/>
      </c>
    </row>
    <row r="7761" spans="1:9" x14ac:dyDescent="0.3">
      <c r="A7761" s="8" t="str">
        <f>IFERROR(VLOOKUP($C7761,meetnetcodes!$A:$C,2,FALSE),"")</f>
        <v/>
      </c>
      <c r="B7761" s="8" t="str">
        <f>IFERROR(VLOOKUP(C7761,meetnetcodes!$A:$C,3,FALSE),"")</f>
        <v/>
      </c>
      <c r="I7761" s="7" t="str">
        <f t="shared" ca="1" si="128"/>
        <v/>
      </c>
    </row>
    <row r="7762" spans="1:9" x14ac:dyDescent="0.3">
      <c r="A7762" s="8" t="str">
        <f>IFERROR(VLOOKUP($C7762,meetnetcodes!$A:$C,2,FALSE),"")</f>
        <v/>
      </c>
      <c r="B7762" s="8" t="str">
        <f>IFERROR(VLOOKUP(C7762,meetnetcodes!$A:$C,3,FALSE),"")</f>
        <v/>
      </c>
      <c r="I7762" s="7" t="str">
        <f t="shared" ca="1" si="128"/>
        <v/>
      </c>
    </row>
    <row r="7763" spans="1:9" x14ac:dyDescent="0.3">
      <c r="A7763" s="8" t="str">
        <f>IFERROR(VLOOKUP($C7763,meetnetcodes!$A:$C,2,FALSE),"")</f>
        <v/>
      </c>
      <c r="B7763" s="8" t="str">
        <f>IFERROR(VLOOKUP(C7763,meetnetcodes!$A:$C,3,FALSE),"")</f>
        <v/>
      </c>
      <c r="I7763" s="7" t="str">
        <f t="shared" ca="1" si="128"/>
        <v/>
      </c>
    </row>
    <row r="7764" spans="1:9" x14ac:dyDescent="0.3">
      <c r="A7764" s="8" t="str">
        <f>IFERROR(VLOOKUP($C7764,meetnetcodes!$A:$C,2,FALSE),"")</f>
        <v/>
      </c>
      <c r="B7764" s="8" t="str">
        <f>IFERROR(VLOOKUP(C7764,meetnetcodes!$A:$C,3,FALSE),"")</f>
        <v/>
      </c>
      <c r="I7764" s="7" t="str">
        <f t="shared" ca="1" si="128"/>
        <v/>
      </c>
    </row>
    <row r="7765" spans="1:9" x14ac:dyDescent="0.3">
      <c r="A7765" s="8" t="str">
        <f>IFERROR(VLOOKUP($C7765,meetnetcodes!$A:$C,2,FALSE),"")</f>
        <v/>
      </c>
      <c r="B7765" s="8" t="str">
        <f>IFERROR(VLOOKUP(C7765,meetnetcodes!$A:$C,3,FALSE),"")</f>
        <v/>
      </c>
      <c r="I7765" s="7" t="str">
        <f t="shared" ca="1" si="128"/>
        <v/>
      </c>
    </row>
    <row r="7766" spans="1:9" x14ac:dyDescent="0.3">
      <c r="A7766" s="8" t="str">
        <f>IFERROR(VLOOKUP($C7766,meetnetcodes!$A:$C,2,FALSE),"")</f>
        <v/>
      </c>
      <c r="B7766" s="8" t="str">
        <f>IFERROR(VLOOKUP(C7766,meetnetcodes!$A:$C,3,FALSE),"")</f>
        <v/>
      </c>
      <c r="I7766" s="7" t="str">
        <f t="shared" ca="1" si="128"/>
        <v/>
      </c>
    </row>
    <row r="7767" spans="1:9" x14ac:dyDescent="0.3">
      <c r="A7767" s="8" t="str">
        <f>IFERROR(VLOOKUP($C7767,meetnetcodes!$A:$C,2,FALSE),"")</f>
        <v/>
      </c>
      <c r="B7767" s="8" t="str">
        <f>IFERROR(VLOOKUP(C7767,meetnetcodes!$A:$C,3,FALSE),"")</f>
        <v/>
      </c>
      <c r="I7767" s="7" t="str">
        <f t="shared" ca="1" si="128"/>
        <v/>
      </c>
    </row>
    <row r="7768" spans="1:9" x14ac:dyDescent="0.3">
      <c r="A7768" s="8" t="str">
        <f>IFERROR(VLOOKUP($C7768,meetnetcodes!$A:$C,2,FALSE),"")</f>
        <v/>
      </c>
      <c r="B7768" s="8" t="str">
        <f>IFERROR(VLOOKUP(C7768,meetnetcodes!$A:$C,3,FALSE),"")</f>
        <v/>
      </c>
      <c r="I7768" s="7" t="str">
        <f t="shared" ca="1" si="128"/>
        <v/>
      </c>
    </row>
    <row r="7769" spans="1:9" x14ac:dyDescent="0.3">
      <c r="A7769" s="8" t="str">
        <f>IFERROR(VLOOKUP($C7769,meetnetcodes!$A:$C,2,FALSE),"")</f>
        <v/>
      </c>
      <c r="B7769" s="8" t="str">
        <f>IFERROR(VLOOKUP(C7769,meetnetcodes!$A:$C,3,FALSE),"")</f>
        <v/>
      </c>
      <c r="I7769" s="7" t="str">
        <f t="shared" ca="1" si="128"/>
        <v/>
      </c>
    </row>
    <row r="7770" spans="1:9" x14ac:dyDescent="0.3">
      <c r="A7770" s="8" t="str">
        <f>IFERROR(VLOOKUP($C7770,meetnetcodes!$A:$C,2,FALSE),"")</f>
        <v/>
      </c>
      <c r="B7770" s="8" t="str">
        <f>IFERROR(VLOOKUP(C7770,meetnetcodes!$A:$C,3,FALSE),"")</f>
        <v/>
      </c>
      <c r="I7770" s="7" t="str">
        <f t="shared" ca="1" si="128"/>
        <v/>
      </c>
    </row>
    <row r="7771" spans="1:9" x14ac:dyDescent="0.3">
      <c r="A7771" s="8" t="str">
        <f>IFERROR(VLOOKUP($C7771,meetnetcodes!$A:$C,2,FALSE),"")</f>
        <v/>
      </c>
      <c r="B7771" s="8" t="str">
        <f>IFERROR(VLOOKUP(C7771,meetnetcodes!$A:$C,3,FALSE),"")</f>
        <v/>
      </c>
      <c r="I7771" s="7" t="str">
        <f t="shared" ca="1" si="128"/>
        <v/>
      </c>
    </row>
    <row r="7772" spans="1:9" x14ac:dyDescent="0.3">
      <c r="A7772" s="8" t="str">
        <f>IFERROR(VLOOKUP($C7772,meetnetcodes!$A:$C,2,FALSE),"")</f>
        <v/>
      </c>
      <c r="B7772" s="8" t="str">
        <f>IFERROR(VLOOKUP(C7772,meetnetcodes!$A:$C,3,FALSE),"")</f>
        <v/>
      </c>
      <c r="I7772" s="7" t="str">
        <f t="shared" ca="1" si="128"/>
        <v/>
      </c>
    </row>
    <row r="7773" spans="1:9" x14ac:dyDescent="0.3">
      <c r="A7773" s="8" t="str">
        <f>IFERROR(VLOOKUP($C7773,meetnetcodes!$A:$C,2,FALSE),"")</f>
        <v/>
      </c>
      <c r="B7773" s="8" t="str">
        <f>IFERROR(VLOOKUP(C7773,meetnetcodes!$A:$C,3,FALSE),"")</f>
        <v/>
      </c>
      <c r="I7773" s="7" t="str">
        <f t="shared" ca="1" si="128"/>
        <v/>
      </c>
    </row>
    <row r="7774" spans="1:9" x14ac:dyDescent="0.3">
      <c r="A7774" s="8" t="str">
        <f>IFERROR(VLOOKUP($C7774,meetnetcodes!$A:$C,2,FALSE),"")</f>
        <v/>
      </c>
      <c r="B7774" s="8" t="str">
        <f>IFERROR(VLOOKUP(C7774,meetnetcodes!$A:$C,3,FALSE),"")</f>
        <v/>
      </c>
      <c r="I7774" s="7" t="str">
        <f t="shared" ca="1" si="128"/>
        <v/>
      </c>
    </row>
    <row r="7775" spans="1:9" x14ac:dyDescent="0.3">
      <c r="A7775" s="8" t="str">
        <f>IFERROR(VLOOKUP($C7775,meetnetcodes!$A:$C,2,FALSE),"")</f>
        <v/>
      </c>
      <c r="B7775" s="8" t="str">
        <f>IFERROR(VLOOKUP(C7775,meetnetcodes!$A:$C,3,FALSE),"")</f>
        <v/>
      </c>
      <c r="I7775" s="7" t="str">
        <f t="shared" ca="1" si="128"/>
        <v/>
      </c>
    </row>
    <row r="7776" spans="1:9" x14ac:dyDescent="0.3">
      <c r="A7776" s="8" t="str">
        <f>IFERROR(VLOOKUP($C7776,meetnetcodes!$A:$C,2,FALSE),"")</f>
        <v/>
      </c>
      <c r="B7776" s="8" t="str">
        <f>IFERROR(VLOOKUP(C7776,meetnetcodes!$A:$C,3,FALSE),"")</f>
        <v/>
      </c>
      <c r="I7776" s="7" t="str">
        <f t="shared" ca="1" si="128"/>
        <v/>
      </c>
    </row>
    <row r="7777" spans="1:9" x14ac:dyDescent="0.3">
      <c r="A7777" s="8" t="str">
        <f>IFERROR(VLOOKUP($C7777,meetnetcodes!$A:$C,2,FALSE),"")</f>
        <v/>
      </c>
      <c r="B7777" s="8" t="str">
        <f>IFERROR(VLOOKUP(C7777,meetnetcodes!$A:$C,3,FALSE),"")</f>
        <v/>
      </c>
      <c r="I7777" s="7" t="str">
        <f t="shared" ca="1" si="128"/>
        <v/>
      </c>
    </row>
    <row r="7778" spans="1:9" x14ac:dyDescent="0.3">
      <c r="A7778" s="8" t="str">
        <f>IFERROR(VLOOKUP($C7778,meetnetcodes!$A:$C,2,FALSE),"")</f>
        <v/>
      </c>
      <c r="B7778" s="8" t="str">
        <f>IFERROR(VLOOKUP(C7778,meetnetcodes!$A:$C,3,FALSE),"")</f>
        <v/>
      </c>
      <c r="I7778" s="7" t="str">
        <f t="shared" ca="1" si="128"/>
        <v/>
      </c>
    </row>
    <row r="7779" spans="1:9" x14ac:dyDescent="0.3">
      <c r="A7779" s="8" t="str">
        <f>IFERROR(VLOOKUP($C7779,meetnetcodes!$A:$C,2,FALSE),"")</f>
        <v/>
      </c>
      <c r="B7779" s="8" t="str">
        <f>IFERROR(VLOOKUP(C7779,meetnetcodes!$A:$C,3,FALSE),"")</f>
        <v/>
      </c>
      <c r="I7779" s="7" t="str">
        <f t="shared" ca="1" si="128"/>
        <v/>
      </c>
    </row>
    <row r="7780" spans="1:9" x14ac:dyDescent="0.3">
      <c r="A7780" s="8" t="str">
        <f>IFERROR(VLOOKUP($C7780,meetnetcodes!$A:$C,2,FALSE),"")</f>
        <v/>
      </c>
      <c r="B7780" s="8" t="str">
        <f>IFERROR(VLOOKUP(C7780,meetnetcodes!$A:$C,3,FALSE),"")</f>
        <v/>
      </c>
      <c r="I7780" s="7" t="str">
        <f t="shared" ca="1" si="128"/>
        <v/>
      </c>
    </row>
    <row r="7781" spans="1:9" x14ac:dyDescent="0.3">
      <c r="A7781" s="8" t="str">
        <f>IFERROR(VLOOKUP($C7781,meetnetcodes!$A:$C,2,FALSE),"")</f>
        <v/>
      </c>
      <c r="B7781" s="8" t="str">
        <f>IFERROR(VLOOKUP(C7781,meetnetcodes!$A:$C,3,FALSE),"")</f>
        <v/>
      </c>
      <c r="I7781" s="7" t="str">
        <f t="shared" ca="1" si="128"/>
        <v/>
      </c>
    </row>
    <row r="7782" spans="1:9" x14ac:dyDescent="0.3">
      <c r="A7782" s="8" t="str">
        <f>IFERROR(VLOOKUP($C7782,meetnetcodes!$A:$C,2,FALSE),"")</f>
        <v/>
      </c>
      <c r="B7782" s="8" t="str">
        <f>IFERROR(VLOOKUP(C7782,meetnetcodes!$A:$C,3,FALSE),"")</f>
        <v/>
      </c>
      <c r="I7782" s="7" t="str">
        <f t="shared" ca="1" si="128"/>
        <v/>
      </c>
    </row>
    <row r="7783" spans="1:9" x14ac:dyDescent="0.3">
      <c r="A7783" s="8" t="str">
        <f>IFERROR(VLOOKUP($C7783,meetnetcodes!$A:$C,2,FALSE),"")</f>
        <v/>
      </c>
      <c r="B7783" s="8" t="str">
        <f>IFERROR(VLOOKUP(C7783,meetnetcodes!$A:$C,3,FALSE),"")</f>
        <v/>
      </c>
      <c r="I7783" s="7" t="str">
        <f t="shared" ca="1" si="128"/>
        <v/>
      </c>
    </row>
    <row r="7784" spans="1:9" x14ac:dyDescent="0.3">
      <c r="A7784" s="8" t="str">
        <f>IFERROR(VLOOKUP($C7784,meetnetcodes!$A:$C,2,FALSE),"")</f>
        <v/>
      </c>
      <c r="B7784" s="8" t="str">
        <f>IFERROR(VLOOKUP(C7784,meetnetcodes!$A:$C,3,FALSE),"")</f>
        <v/>
      </c>
      <c r="I7784" s="7" t="str">
        <f t="shared" ca="1" si="128"/>
        <v/>
      </c>
    </row>
    <row r="7785" spans="1:9" x14ac:dyDescent="0.3">
      <c r="A7785" s="8" t="str">
        <f>IFERROR(VLOOKUP($C7785,meetnetcodes!$A:$C,2,FALSE),"")</f>
        <v/>
      </c>
      <c r="B7785" s="8" t="str">
        <f>IFERROR(VLOOKUP(C7785,meetnetcodes!$A:$C,3,FALSE),"")</f>
        <v/>
      </c>
      <c r="I7785" s="7" t="str">
        <f t="shared" ca="1" si="128"/>
        <v/>
      </c>
    </row>
    <row r="7786" spans="1:9" x14ac:dyDescent="0.3">
      <c r="A7786" s="8" t="str">
        <f>IFERROR(VLOOKUP($C7786,meetnetcodes!$A:$C,2,FALSE),"")</f>
        <v/>
      </c>
      <c r="B7786" s="8" t="str">
        <f>IFERROR(VLOOKUP(C7786,meetnetcodes!$A:$C,3,FALSE),"")</f>
        <v/>
      </c>
      <c r="I7786" s="7" t="str">
        <f t="shared" ca="1" si="128"/>
        <v/>
      </c>
    </row>
    <row r="7787" spans="1:9" x14ac:dyDescent="0.3">
      <c r="A7787" s="8" t="str">
        <f>IFERROR(VLOOKUP($C7787,meetnetcodes!$A:$C,2,FALSE),"")</f>
        <v/>
      </c>
      <c r="B7787" s="8" t="str">
        <f>IFERROR(VLOOKUP(C7787,meetnetcodes!$A:$C,3,FALSE),"")</f>
        <v/>
      </c>
      <c r="I7787" s="7" t="str">
        <f t="shared" ca="1" si="128"/>
        <v/>
      </c>
    </row>
    <row r="7788" spans="1:9" x14ac:dyDescent="0.3">
      <c r="A7788" s="8" t="str">
        <f>IFERROR(VLOOKUP($C7788,meetnetcodes!$A:$C,2,FALSE),"")</f>
        <v/>
      </c>
      <c r="B7788" s="8" t="str">
        <f>IFERROR(VLOOKUP(C7788,meetnetcodes!$A:$C,3,FALSE),"")</f>
        <v/>
      </c>
      <c r="I7788" s="7" t="str">
        <f t="shared" ca="1" si="128"/>
        <v/>
      </c>
    </row>
    <row r="7789" spans="1:9" x14ac:dyDescent="0.3">
      <c r="A7789" s="8" t="str">
        <f>IFERROR(VLOOKUP($C7789,meetnetcodes!$A:$C,2,FALSE),"")</f>
        <v/>
      </c>
      <c r="B7789" s="8" t="str">
        <f>IFERROR(VLOOKUP(C7789,meetnetcodes!$A:$C,3,FALSE),"")</f>
        <v/>
      </c>
      <c r="I7789" s="7" t="str">
        <f t="shared" ca="1" si="128"/>
        <v/>
      </c>
    </row>
    <row r="7790" spans="1:9" x14ac:dyDescent="0.3">
      <c r="A7790" s="8" t="str">
        <f>IFERROR(VLOOKUP($C7790,meetnetcodes!$A:$C,2,FALSE),"")</f>
        <v/>
      </c>
      <c r="B7790" s="8" t="str">
        <f>IFERROR(VLOOKUP(C7790,meetnetcodes!$A:$C,3,FALSE),"")</f>
        <v/>
      </c>
      <c r="I7790" s="7" t="str">
        <f t="shared" ca="1" si="128"/>
        <v/>
      </c>
    </row>
    <row r="7791" spans="1:9" x14ac:dyDescent="0.3">
      <c r="A7791" s="8" t="str">
        <f>IFERROR(VLOOKUP($C7791,meetnetcodes!$A:$C,2,FALSE),"")</f>
        <v/>
      </c>
      <c r="B7791" s="8" t="str">
        <f>IFERROR(VLOOKUP(C7791,meetnetcodes!$A:$C,3,FALSE),"")</f>
        <v/>
      </c>
      <c r="I7791" s="7" t="str">
        <f t="shared" ca="1" si="128"/>
        <v/>
      </c>
    </row>
    <row r="7792" spans="1:9" x14ac:dyDescent="0.3">
      <c r="A7792" s="8" t="str">
        <f>IFERROR(VLOOKUP($C7792,meetnetcodes!$A:$C,2,FALSE),"")</f>
        <v/>
      </c>
      <c r="B7792" s="8" t="str">
        <f>IFERROR(VLOOKUP(C7792,meetnetcodes!$A:$C,3,FALSE),"")</f>
        <v/>
      </c>
      <c r="I7792" s="7" t="str">
        <f t="shared" ca="1" si="128"/>
        <v/>
      </c>
    </row>
    <row r="7793" spans="1:9" x14ac:dyDescent="0.3">
      <c r="A7793" s="8" t="str">
        <f>IFERROR(VLOOKUP($C7793,meetnetcodes!$A:$C,2,FALSE),"")</f>
        <v/>
      </c>
      <c r="B7793" s="8" t="str">
        <f>IFERROR(VLOOKUP(C7793,meetnetcodes!$A:$C,3,FALSE),"")</f>
        <v/>
      </c>
      <c r="I7793" s="7" t="str">
        <f t="shared" ca="1" si="128"/>
        <v/>
      </c>
    </row>
    <row r="7794" spans="1:9" x14ac:dyDescent="0.3">
      <c r="A7794" s="8" t="str">
        <f>IFERROR(VLOOKUP($C7794,meetnetcodes!$A:$C,2,FALSE),"")</f>
        <v/>
      </c>
      <c r="B7794" s="8" t="str">
        <f>IFERROR(VLOOKUP(C7794,meetnetcodes!$A:$C,3,FALSE),"")</f>
        <v/>
      </c>
      <c r="I7794" s="7" t="str">
        <f t="shared" ca="1" si="128"/>
        <v/>
      </c>
    </row>
    <row r="7795" spans="1:9" x14ac:dyDescent="0.3">
      <c r="A7795" s="8" t="str">
        <f>IFERROR(VLOOKUP($C7795,meetnetcodes!$A:$C,2,FALSE),"")</f>
        <v/>
      </c>
      <c r="B7795" s="8" t="str">
        <f>IFERROR(VLOOKUP(C7795,meetnetcodes!$A:$C,3,FALSE),"")</f>
        <v/>
      </c>
      <c r="I7795" s="7" t="str">
        <f t="shared" ca="1" si="128"/>
        <v/>
      </c>
    </row>
    <row r="7796" spans="1:9" x14ac:dyDescent="0.3">
      <c r="A7796" s="8" t="str">
        <f>IFERROR(VLOOKUP($C7796,meetnetcodes!$A:$C,2,FALSE),"")</f>
        <v/>
      </c>
      <c r="B7796" s="8" t="str">
        <f>IFERROR(VLOOKUP(C7796,meetnetcodes!$A:$C,3,FALSE),"")</f>
        <v/>
      </c>
      <c r="I7796" s="7" t="str">
        <f t="shared" ca="1" si="128"/>
        <v/>
      </c>
    </row>
    <row r="7797" spans="1:9" x14ac:dyDescent="0.3">
      <c r="A7797" s="8" t="str">
        <f>IFERROR(VLOOKUP($C7797,meetnetcodes!$A:$C,2,FALSE),"")</f>
        <v/>
      </c>
      <c r="B7797" s="8" t="str">
        <f>IFERROR(VLOOKUP(C7797,meetnetcodes!$A:$C,3,FALSE),"")</f>
        <v/>
      </c>
      <c r="I7797" s="7" t="str">
        <f t="shared" ca="1" si="128"/>
        <v/>
      </c>
    </row>
    <row r="7798" spans="1:9" x14ac:dyDescent="0.3">
      <c r="A7798" s="8" t="str">
        <f>IFERROR(VLOOKUP($C7798,meetnetcodes!$A:$C,2,FALSE),"")</f>
        <v/>
      </c>
      <c r="B7798" s="8" t="str">
        <f>IFERROR(VLOOKUP(C7798,meetnetcodes!$A:$C,3,FALSE),"")</f>
        <v/>
      </c>
      <c r="I7798" s="7" t="str">
        <f t="shared" ca="1" si="128"/>
        <v/>
      </c>
    </row>
    <row r="7799" spans="1:9" x14ac:dyDescent="0.3">
      <c r="A7799" s="8" t="str">
        <f>IFERROR(VLOOKUP($C7799,meetnetcodes!$A:$C,2,FALSE),"")</f>
        <v/>
      </c>
      <c r="B7799" s="8" t="str">
        <f>IFERROR(VLOOKUP(C7799,meetnetcodes!$A:$C,3,FALSE),"")</f>
        <v/>
      </c>
      <c r="I7799" s="7" t="str">
        <f t="shared" ca="1" si="128"/>
        <v/>
      </c>
    </row>
    <row r="7800" spans="1:9" x14ac:dyDescent="0.3">
      <c r="A7800" s="8" t="str">
        <f>IFERROR(VLOOKUP($C7800,meetnetcodes!$A:$C,2,FALSE),"")</f>
        <v/>
      </c>
      <c r="B7800" s="8" t="str">
        <f>IFERROR(VLOOKUP(C7800,meetnetcodes!$A:$C,3,FALSE),"")</f>
        <v/>
      </c>
      <c r="I7800" s="7" t="str">
        <f t="shared" ca="1" si="128"/>
        <v/>
      </c>
    </row>
    <row r="7801" spans="1:9" x14ac:dyDescent="0.3">
      <c r="A7801" s="8" t="str">
        <f>IFERROR(VLOOKUP($C7801,meetnetcodes!$A:$C,2,FALSE),"")</f>
        <v/>
      </c>
      <c r="B7801" s="8" t="str">
        <f>IFERROR(VLOOKUP(C7801,meetnetcodes!$A:$C,3,FALSE),"")</f>
        <v/>
      </c>
      <c r="I7801" s="7" t="str">
        <f t="shared" ca="1" si="128"/>
        <v/>
      </c>
    </row>
    <row r="7802" spans="1:9" x14ac:dyDescent="0.3">
      <c r="A7802" s="8" t="str">
        <f>IFERROR(VLOOKUP($C7802,meetnetcodes!$A:$C,2,FALSE),"")</f>
        <v/>
      </c>
      <c r="B7802" s="8" t="str">
        <f>IFERROR(VLOOKUP(C7802,meetnetcodes!$A:$C,3,FALSE),"")</f>
        <v/>
      </c>
      <c r="I7802" s="7" t="str">
        <f t="shared" ca="1" si="128"/>
        <v/>
      </c>
    </row>
    <row r="7803" spans="1:9" x14ac:dyDescent="0.3">
      <c r="A7803" s="8" t="str">
        <f>IFERROR(VLOOKUP($C7803,meetnetcodes!$A:$C,2,FALSE),"")</f>
        <v/>
      </c>
      <c r="B7803" s="8" t="str">
        <f>IFERROR(VLOOKUP(C7803,meetnetcodes!$A:$C,3,FALSE),"")</f>
        <v/>
      </c>
      <c r="I7803" s="7" t="str">
        <f t="shared" ca="1" si="128"/>
        <v/>
      </c>
    </row>
    <row r="7804" spans="1:9" x14ac:dyDescent="0.3">
      <c r="A7804" s="8" t="str">
        <f>IFERROR(VLOOKUP($C7804,meetnetcodes!$A:$C,2,FALSE),"")</f>
        <v/>
      </c>
      <c r="B7804" s="8" t="str">
        <f>IFERROR(VLOOKUP(C7804,meetnetcodes!$A:$C,3,FALSE),"")</f>
        <v/>
      </c>
      <c r="I7804" s="7" t="str">
        <f t="shared" ca="1" si="128"/>
        <v/>
      </c>
    </row>
    <row r="7805" spans="1:9" x14ac:dyDescent="0.3">
      <c r="A7805" s="8" t="str">
        <f>IFERROR(VLOOKUP($C7805,meetnetcodes!$A:$C,2,FALSE),"")</f>
        <v/>
      </c>
      <c r="B7805" s="8" t="str">
        <f>IFERROR(VLOOKUP(C7805,meetnetcodes!$A:$C,3,FALSE),"")</f>
        <v/>
      </c>
      <c r="I7805" s="7" t="str">
        <f t="shared" ca="1" si="128"/>
        <v/>
      </c>
    </row>
    <row r="7806" spans="1:9" x14ac:dyDescent="0.3">
      <c r="A7806" s="8" t="str">
        <f>IFERROR(VLOOKUP($C7806,meetnetcodes!$A:$C,2,FALSE),"")</f>
        <v/>
      </c>
      <c r="B7806" s="8" t="str">
        <f>IFERROR(VLOOKUP(C7806,meetnetcodes!$A:$C,3,FALSE),"")</f>
        <v/>
      </c>
      <c r="I7806" s="7" t="str">
        <f t="shared" ca="1" si="128"/>
        <v/>
      </c>
    </row>
    <row r="7807" spans="1:9" x14ac:dyDescent="0.3">
      <c r="A7807" s="8" t="str">
        <f>IFERROR(VLOOKUP($C7807,meetnetcodes!$A:$C,2,FALSE),"")</f>
        <v/>
      </c>
      <c r="B7807" s="8" t="str">
        <f>IFERROR(VLOOKUP(C7807,meetnetcodes!$A:$C,3,FALSE),"")</f>
        <v/>
      </c>
      <c r="I7807" s="7" t="str">
        <f t="shared" ca="1" si="128"/>
        <v/>
      </c>
    </row>
    <row r="7808" spans="1:9" x14ac:dyDescent="0.3">
      <c r="A7808" s="8" t="str">
        <f>IFERROR(VLOOKUP($C7808,meetnetcodes!$A:$C,2,FALSE),"")</f>
        <v/>
      </c>
      <c r="B7808" s="8" t="str">
        <f>IFERROR(VLOOKUP(C7808,meetnetcodes!$A:$C,3,FALSE),"")</f>
        <v/>
      </c>
      <c r="I7808" s="7" t="str">
        <f t="shared" ca="1" si="128"/>
        <v/>
      </c>
    </row>
    <row r="7809" spans="1:9" x14ac:dyDescent="0.3">
      <c r="A7809" s="8" t="str">
        <f>IFERROR(VLOOKUP($C7809,meetnetcodes!$A:$C,2,FALSE),"")</f>
        <v/>
      </c>
      <c r="B7809" s="8" t="str">
        <f>IFERROR(VLOOKUP(C7809,meetnetcodes!$A:$C,3,FALSE),"")</f>
        <v/>
      </c>
      <c r="I7809" s="7" t="str">
        <f t="shared" ca="1" si="128"/>
        <v/>
      </c>
    </row>
    <row r="7810" spans="1:9" x14ac:dyDescent="0.3">
      <c r="A7810" s="8" t="str">
        <f>IFERROR(VLOOKUP($C7810,meetnetcodes!$A:$C,2,FALSE),"")</f>
        <v/>
      </c>
      <c r="B7810" s="8" t="str">
        <f>IFERROR(VLOOKUP(C7810,meetnetcodes!$A:$C,3,FALSE),"")</f>
        <v/>
      </c>
      <c r="I7810" s="7" t="str">
        <f t="shared" ca="1" si="128"/>
        <v/>
      </c>
    </row>
    <row r="7811" spans="1:9" x14ac:dyDescent="0.3">
      <c r="A7811" s="8" t="str">
        <f>IFERROR(VLOOKUP($C7811,meetnetcodes!$A:$C,2,FALSE),"")</f>
        <v/>
      </c>
      <c r="B7811" s="8" t="str">
        <f>IFERROR(VLOOKUP(C7811,meetnetcodes!$A:$C,3,FALSE),"")</f>
        <v/>
      </c>
      <c r="I7811" s="7" t="str">
        <f t="shared" ca="1" si="128"/>
        <v/>
      </c>
    </row>
    <row r="7812" spans="1:9" x14ac:dyDescent="0.3">
      <c r="A7812" s="8" t="str">
        <f>IFERROR(VLOOKUP($C7812,meetnetcodes!$A:$C,2,FALSE),"")</f>
        <v/>
      </c>
      <c r="B7812" s="8" t="str">
        <f>IFERROR(VLOOKUP(C7812,meetnetcodes!$A:$C,3,FALSE),"")</f>
        <v/>
      </c>
      <c r="I7812" s="7" t="str">
        <f t="shared" ca="1" si="128"/>
        <v/>
      </c>
    </row>
    <row r="7813" spans="1:9" x14ac:dyDescent="0.3">
      <c r="A7813" s="8" t="str">
        <f>IFERROR(VLOOKUP($C7813,meetnetcodes!$A:$C,2,FALSE),"")</f>
        <v/>
      </c>
      <c r="B7813" s="8" t="str">
        <f>IFERROR(VLOOKUP(C7813,meetnetcodes!$A:$C,3,FALSE),"")</f>
        <v/>
      </c>
      <c r="I7813" s="7" t="str">
        <f t="shared" ca="1" si="128"/>
        <v/>
      </c>
    </row>
    <row r="7814" spans="1:9" x14ac:dyDescent="0.3">
      <c r="A7814" s="8" t="str">
        <f>IFERROR(VLOOKUP($C7814,meetnetcodes!$A:$C,2,FALSE),"")</f>
        <v/>
      </c>
      <c r="B7814" s="8" t="str">
        <f>IFERROR(VLOOKUP(C7814,meetnetcodes!$A:$C,3,FALSE),"")</f>
        <v/>
      </c>
      <c r="I7814" s="7" t="str">
        <f t="shared" ca="1" si="128"/>
        <v/>
      </c>
    </row>
    <row r="7815" spans="1:9" x14ac:dyDescent="0.3">
      <c r="A7815" s="8" t="str">
        <f>IFERROR(VLOOKUP($C7815,meetnetcodes!$A:$C,2,FALSE),"")</f>
        <v/>
      </c>
      <c r="B7815" s="8" t="str">
        <f>IFERROR(VLOOKUP(C7815,meetnetcodes!$A:$C,3,FALSE),"")</f>
        <v/>
      </c>
      <c r="I7815" s="7" t="str">
        <f t="shared" ca="1" si="128"/>
        <v/>
      </c>
    </row>
    <row r="7816" spans="1:9" x14ac:dyDescent="0.3">
      <c r="A7816" s="8" t="str">
        <f>IFERROR(VLOOKUP($C7816,meetnetcodes!$A:$C,2,FALSE),"")</f>
        <v/>
      </c>
      <c r="B7816" s="8" t="str">
        <f>IFERROR(VLOOKUP(C7816,meetnetcodes!$A:$C,3,FALSE),"")</f>
        <v/>
      </c>
      <c r="I7816" s="7" t="str">
        <f t="shared" ref="I7816:I7879" ca="1" si="129">IF(H7816="","",YEAR(TODAY()) - MOD(YEAR(TODAY()),3) + H7816 + 3)</f>
        <v/>
      </c>
    </row>
    <row r="7817" spans="1:9" x14ac:dyDescent="0.3">
      <c r="A7817" s="8" t="str">
        <f>IFERROR(VLOOKUP($C7817,meetnetcodes!$A:$C,2,FALSE),"")</f>
        <v/>
      </c>
      <c r="B7817" s="8" t="str">
        <f>IFERROR(VLOOKUP(C7817,meetnetcodes!$A:$C,3,FALSE),"")</f>
        <v/>
      </c>
      <c r="I7817" s="7" t="str">
        <f t="shared" ca="1" si="129"/>
        <v/>
      </c>
    </row>
    <row r="7818" spans="1:9" x14ac:dyDescent="0.3">
      <c r="A7818" s="8" t="str">
        <f>IFERROR(VLOOKUP($C7818,meetnetcodes!$A:$C,2,FALSE),"")</f>
        <v/>
      </c>
      <c r="B7818" s="8" t="str">
        <f>IFERROR(VLOOKUP(C7818,meetnetcodes!$A:$C,3,FALSE),"")</f>
        <v/>
      </c>
      <c r="I7818" s="7" t="str">
        <f t="shared" ca="1" si="129"/>
        <v/>
      </c>
    </row>
    <row r="7819" spans="1:9" x14ac:dyDescent="0.3">
      <c r="A7819" s="8" t="str">
        <f>IFERROR(VLOOKUP($C7819,meetnetcodes!$A:$C,2,FALSE),"")</f>
        <v/>
      </c>
      <c r="B7819" s="8" t="str">
        <f>IFERROR(VLOOKUP(C7819,meetnetcodes!$A:$C,3,FALSE),"")</f>
        <v/>
      </c>
      <c r="I7819" s="7" t="str">
        <f t="shared" ca="1" si="129"/>
        <v/>
      </c>
    </row>
    <row r="7820" spans="1:9" x14ac:dyDescent="0.3">
      <c r="A7820" s="8" t="str">
        <f>IFERROR(VLOOKUP($C7820,meetnetcodes!$A:$C,2,FALSE),"")</f>
        <v/>
      </c>
      <c r="B7820" s="8" t="str">
        <f>IFERROR(VLOOKUP(C7820,meetnetcodes!$A:$C,3,FALSE),"")</f>
        <v/>
      </c>
      <c r="I7820" s="7" t="str">
        <f t="shared" ca="1" si="129"/>
        <v/>
      </c>
    </row>
    <row r="7821" spans="1:9" x14ac:dyDescent="0.3">
      <c r="A7821" s="8" t="str">
        <f>IFERROR(VLOOKUP($C7821,meetnetcodes!$A:$C,2,FALSE),"")</f>
        <v/>
      </c>
      <c r="B7821" s="8" t="str">
        <f>IFERROR(VLOOKUP(C7821,meetnetcodes!$A:$C,3,FALSE),"")</f>
        <v/>
      </c>
      <c r="I7821" s="7" t="str">
        <f t="shared" ca="1" si="129"/>
        <v/>
      </c>
    </row>
    <row r="7822" spans="1:9" x14ac:dyDescent="0.3">
      <c r="A7822" s="8" t="str">
        <f>IFERROR(VLOOKUP($C7822,meetnetcodes!$A:$C,2,FALSE),"")</f>
        <v/>
      </c>
      <c r="B7822" s="8" t="str">
        <f>IFERROR(VLOOKUP(C7822,meetnetcodes!$A:$C,3,FALSE),"")</f>
        <v/>
      </c>
      <c r="I7822" s="7" t="str">
        <f t="shared" ca="1" si="129"/>
        <v/>
      </c>
    </row>
    <row r="7823" spans="1:9" x14ac:dyDescent="0.3">
      <c r="A7823" s="8" t="str">
        <f>IFERROR(VLOOKUP($C7823,meetnetcodes!$A:$C,2,FALSE),"")</f>
        <v/>
      </c>
      <c r="B7823" s="8" t="str">
        <f>IFERROR(VLOOKUP(C7823,meetnetcodes!$A:$C,3,FALSE),"")</f>
        <v/>
      </c>
      <c r="I7823" s="7" t="str">
        <f t="shared" ca="1" si="129"/>
        <v/>
      </c>
    </row>
    <row r="7824" spans="1:9" x14ac:dyDescent="0.3">
      <c r="A7824" s="8" t="str">
        <f>IFERROR(VLOOKUP($C7824,meetnetcodes!$A:$C,2,FALSE),"")</f>
        <v/>
      </c>
      <c r="B7824" s="8" t="str">
        <f>IFERROR(VLOOKUP(C7824,meetnetcodes!$A:$C,3,FALSE),"")</f>
        <v/>
      </c>
      <c r="I7824" s="7" t="str">
        <f t="shared" ca="1" si="129"/>
        <v/>
      </c>
    </row>
    <row r="7825" spans="1:9" x14ac:dyDescent="0.3">
      <c r="A7825" s="8" t="str">
        <f>IFERROR(VLOOKUP($C7825,meetnetcodes!$A:$C,2,FALSE),"")</f>
        <v/>
      </c>
      <c r="B7825" s="8" t="str">
        <f>IFERROR(VLOOKUP(C7825,meetnetcodes!$A:$C,3,FALSE),"")</f>
        <v/>
      </c>
      <c r="I7825" s="7" t="str">
        <f t="shared" ca="1" si="129"/>
        <v/>
      </c>
    </row>
    <row r="7826" spans="1:9" x14ac:dyDescent="0.3">
      <c r="A7826" s="8" t="str">
        <f>IFERROR(VLOOKUP($C7826,meetnetcodes!$A:$C,2,FALSE),"")</f>
        <v/>
      </c>
      <c r="B7826" s="8" t="str">
        <f>IFERROR(VLOOKUP(C7826,meetnetcodes!$A:$C,3,FALSE),"")</f>
        <v/>
      </c>
      <c r="I7826" s="7" t="str">
        <f t="shared" ca="1" si="129"/>
        <v/>
      </c>
    </row>
    <row r="7827" spans="1:9" x14ac:dyDescent="0.3">
      <c r="A7827" s="8" t="str">
        <f>IFERROR(VLOOKUP($C7827,meetnetcodes!$A:$C,2,FALSE),"")</f>
        <v/>
      </c>
      <c r="B7827" s="8" t="str">
        <f>IFERROR(VLOOKUP(C7827,meetnetcodes!$A:$C,3,FALSE),"")</f>
        <v/>
      </c>
      <c r="I7827" s="7" t="str">
        <f t="shared" ca="1" si="129"/>
        <v/>
      </c>
    </row>
    <row r="7828" spans="1:9" x14ac:dyDescent="0.3">
      <c r="A7828" s="8" t="str">
        <f>IFERROR(VLOOKUP($C7828,meetnetcodes!$A:$C,2,FALSE),"")</f>
        <v/>
      </c>
      <c r="B7828" s="8" t="str">
        <f>IFERROR(VLOOKUP(C7828,meetnetcodes!$A:$C,3,FALSE),"")</f>
        <v/>
      </c>
      <c r="I7828" s="7" t="str">
        <f t="shared" ca="1" si="129"/>
        <v/>
      </c>
    </row>
    <row r="7829" spans="1:9" x14ac:dyDescent="0.3">
      <c r="A7829" s="8" t="str">
        <f>IFERROR(VLOOKUP($C7829,meetnetcodes!$A:$C,2,FALSE),"")</f>
        <v/>
      </c>
      <c r="B7829" s="8" t="str">
        <f>IFERROR(VLOOKUP(C7829,meetnetcodes!$A:$C,3,FALSE),"")</f>
        <v/>
      </c>
      <c r="I7829" s="7" t="str">
        <f t="shared" ca="1" si="129"/>
        <v/>
      </c>
    </row>
    <row r="7830" spans="1:9" x14ac:dyDescent="0.3">
      <c r="A7830" s="8" t="str">
        <f>IFERROR(VLOOKUP($C7830,meetnetcodes!$A:$C,2,FALSE),"")</f>
        <v/>
      </c>
      <c r="B7830" s="8" t="str">
        <f>IFERROR(VLOOKUP(C7830,meetnetcodes!$A:$C,3,FALSE),"")</f>
        <v/>
      </c>
      <c r="I7830" s="7" t="str">
        <f t="shared" ca="1" si="129"/>
        <v/>
      </c>
    </row>
    <row r="7831" spans="1:9" x14ac:dyDescent="0.3">
      <c r="A7831" s="8" t="str">
        <f>IFERROR(VLOOKUP($C7831,meetnetcodes!$A:$C,2,FALSE),"")</f>
        <v/>
      </c>
      <c r="B7831" s="8" t="str">
        <f>IFERROR(VLOOKUP(C7831,meetnetcodes!$A:$C,3,FALSE),"")</f>
        <v/>
      </c>
      <c r="I7831" s="7" t="str">
        <f t="shared" ca="1" si="129"/>
        <v/>
      </c>
    </row>
    <row r="7832" spans="1:9" x14ac:dyDescent="0.3">
      <c r="A7832" s="8" t="str">
        <f>IFERROR(VLOOKUP($C7832,meetnetcodes!$A:$C,2,FALSE),"")</f>
        <v/>
      </c>
      <c r="B7832" s="8" t="str">
        <f>IFERROR(VLOOKUP(C7832,meetnetcodes!$A:$C,3,FALSE),"")</f>
        <v/>
      </c>
      <c r="I7832" s="7" t="str">
        <f t="shared" ca="1" si="129"/>
        <v/>
      </c>
    </row>
    <row r="7833" spans="1:9" x14ac:dyDescent="0.3">
      <c r="A7833" s="8" t="str">
        <f>IFERROR(VLOOKUP($C7833,meetnetcodes!$A:$C,2,FALSE),"")</f>
        <v/>
      </c>
      <c r="B7833" s="8" t="str">
        <f>IFERROR(VLOOKUP(C7833,meetnetcodes!$A:$C,3,FALSE),"")</f>
        <v/>
      </c>
      <c r="I7833" s="7" t="str">
        <f t="shared" ca="1" si="129"/>
        <v/>
      </c>
    </row>
    <row r="7834" spans="1:9" x14ac:dyDescent="0.3">
      <c r="A7834" s="8" t="str">
        <f>IFERROR(VLOOKUP($C7834,meetnetcodes!$A:$C,2,FALSE),"")</f>
        <v/>
      </c>
      <c r="B7834" s="8" t="str">
        <f>IFERROR(VLOOKUP(C7834,meetnetcodes!$A:$C,3,FALSE),"")</f>
        <v/>
      </c>
      <c r="I7834" s="7" t="str">
        <f t="shared" ca="1" si="129"/>
        <v/>
      </c>
    </row>
    <row r="7835" spans="1:9" x14ac:dyDescent="0.3">
      <c r="A7835" s="8" t="str">
        <f>IFERROR(VLOOKUP($C7835,meetnetcodes!$A:$C,2,FALSE),"")</f>
        <v/>
      </c>
      <c r="B7835" s="8" t="str">
        <f>IFERROR(VLOOKUP(C7835,meetnetcodes!$A:$C,3,FALSE),"")</f>
        <v/>
      </c>
      <c r="I7835" s="7" t="str">
        <f t="shared" ca="1" si="129"/>
        <v/>
      </c>
    </row>
    <row r="7836" spans="1:9" x14ac:dyDescent="0.3">
      <c r="A7836" s="8" t="str">
        <f>IFERROR(VLOOKUP($C7836,meetnetcodes!$A:$C,2,FALSE),"")</f>
        <v/>
      </c>
      <c r="B7836" s="8" t="str">
        <f>IFERROR(VLOOKUP(C7836,meetnetcodes!$A:$C,3,FALSE),"")</f>
        <v/>
      </c>
      <c r="I7836" s="7" t="str">
        <f t="shared" ca="1" si="129"/>
        <v/>
      </c>
    </row>
    <row r="7837" spans="1:9" x14ac:dyDescent="0.3">
      <c r="A7837" s="8" t="str">
        <f>IFERROR(VLOOKUP($C7837,meetnetcodes!$A:$C,2,FALSE),"")</f>
        <v/>
      </c>
      <c r="B7837" s="8" t="str">
        <f>IFERROR(VLOOKUP(C7837,meetnetcodes!$A:$C,3,FALSE),"")</f>
        <v/>
      </c>
      <c r="I7837" s="7" t="str">
        <f t="shared" ca="1" si="129"/>
        <v/>
      </c>
    </row>
    <row r="7838" spans="1:9" x14ac:dyDescent="0.3">
      <c r="A7838" s="8" t="str">
        <f>IFERROR(VLOOKUP($C7838,meetnetcodes!$A:$C,2,FALSE),"")</f>
        <v/>
      </c>
      <c r="B7838" s="8" t="str">
        <f>IFERROR(VLOOKUP(C7838,meetnetcodes!$A:$C,3,FALSE),"")</f>
        <v/>
      </c>
      <c r="I7838" s="7" t="str">
        <f t="shared" ca="1" si="129"/>
        <v/>
      </c>
    </row>
    <row r="7839" spans="1:9" x14ac:dyDescent="0.3">
      <c r="A7839" s="8" t="str">
        <f>IFERROR(VLOOKUP($C7839,meetnetcodes!$A:$C,2,FALSE),"")</f>
        <v/>
      </c>
      <c r="B7839" s="8" t="str">
        <f>IFERROR(VLOOKUP(C7839,meetnetcodes!$A:$C,3,FALSE),"")</f>
        <v/>
      </c>
      <c r="I7839" s="7" t="str">
        <f t="shared" ca="1" si="129"/>
        <v/>
      </c>
    </row>
    <row r="7840" spans="1:9" x14ac:dyDescent="0.3">
      <c r="A7840" s="8" t="str">
        <f>IFERROR(VLOOKUP($C7840,meetnetcodes!$A:$C,2,FALSE),"")</f>
        <v/>
      </c>
      <c r="B7840" s="8" t="str">
        <f>IFERROR(VLOOKUP(C7840,meetnetcodes!$A:$C,3,FALSE),"")</f>
        <v/>
      </c>
      <c r="I7840" s="7" t="str">
        <f t="shared" ca="1" si="129"/>
        <v/>
      </c>
    </row>
    <row r="7841" spans="1:9" x14ac:dyDescent="0.3">
      <c r="A7841" s="8" t="str">
        <f>IFERROR(VLOOKUP($C7841,meetnetcodes!$A:$C,2,FALSE),"")</f>
        <v/>
      </c>
      <c r="B7841" s="8" t="str">
        <f>IFERROR(VLOOKUP(C7841,meetnetcodes!$A:$C,3,FALSE),"")</f>
        <v/>
      </c>
      <c r="I7841" s="7" t="str">
        <f t="shared" ca="1" si="129"/>
        <v/>
      </c>
    </row>
    <row r="7842" spans="1:9" x14ac:dyDescent="0.3">
      <c r="A7842" s="8" t="str">
        <f>IFERROR(VLOOKUP($C7842,meetnetcodes!$A:$C,2,FALSE),"")</f>
        <v/>
      </c>
      <c r="B7842" s="8" t="str">
        <f>IFERROR(VLOOKUP(C7842,meetnetcodes!$A:$C,3,FALSE),"")</f>
        <v/>
      </c>
      <c r="I7842" s="7" t="str">
        <f t="shared" ca="1" si="129"/>
        <v/>
      </c>
    </row>
    <row r="7843" spans="1:9" x14ac:dyDescent="0.3">
      <c r="A7843" s="8" t="str">
        <f>IFERROR(VLOOKUP($C7843,meetnetcodes!$A:$C,2,FALSE),"")</f>
        <v/>
      </c>
      <c r="B7843" s="8" t="str">
        <f>IFERROR(VLOOKUP(C7843,meetnetcodes!$A:$C,3,FALSE),"")</f>
        <v/>
      </c>
      <c r="I7843" s="7" t="str">
        <f t="shared" ca="1" si="129"/>
        <v/>
      </c>
    </row>
    <row r="7844" spans="1:9" x14ac:dyDescent="0.3">
      <c r="A7844" s="8" t="str">
        <f>IFERROR(VLOOKUP($C7844,meetnetcodes!$A:$C,2,FALSE),"")</f>
        <v/>
      </c>
      <c r="B7844" s="8" t="str">
        <f>IFERROR(VLOOKUP(C7844,meetnetcodes!$A:$C,3,FALSE),"")</f>
        <v/>
      </c>
      <c r="I7844" s="7" t="str">
        <f t="shared" ca="1" si="129"/>
        <v/>
      </c>
    </row>
    <row r="7845" spans="1:9" x14ac:dyDescent="0.3">
      <c r="A7845" s="8" t="str">
        <f>IFERROR(VLOOKUP($C7845,meetnetcodes!$A:$C,2,FALSE),"")</f>
        <v/>
      </c>
      <c r="B7845" s="8" t="str">
        <f>IFERROR(VLOOKUP(C7845,meetnetcodes!$A:$C,3,FALSE),"")</f>
        <v/>
      </c>
      <c r="I7845" s="7" t="str">
        <f t="shared" ca="1" si="129"/>
        <v/>
      </c>
    </row>
    <row r="7846" spans="1:9" x14ac:dyDescent="0.3">
      <c r="A7846" s="8" t="str">
        <f>IFERROR(VLOOKUP($C7846,meetnetcodes!$A:$C,2,FALSE),"")</f>
        <v/>
      </c>
      <c r="B7846" s="8" t="str">
        <f>IFERROR(VLOOKUP(C7846,meetnetcodes!$A:$C,3,FALSE),"")</f>
        <v/>
      </c>
      <c r="I7846" s="7" t="str">
        <f t="shared" ca="1" si="129"/>
        <v/>
      </c>
    </row>
    <row r="7847" spans="1:9" x14ac:dyDescent="0.3">
      <c r="A7847" s="8" t="str">
        <f>IFERROR(VLOOKUP($C7847,meetnetcodes!$A:$C,2,FALSE),"")</f>
        <v/>
      </c>
      <c r="B7847" s="8" t="str">
        <f>IFERROR(VLOOKUP(C7847,meetnetcodes!$A:$C,3,FALSE),"")</f>
        <v/>
      </c>
      <c r="I7847" s="7" t="str">
        <f t="shared" ca="1" si="129"/>
        <v/>
      </c>
    </row>
    <row r="7848" spans="1:9" x14ac:dyDescent="0.3">
      <c r="A7848" s="8" t="str">
        <f>IFERROR(VLOOKUP($C7848,meetnetcodes!$A:$C,2,FALSE),"")</f>
        <v/>
      </c>
      <c r="B7848" s="8" t="str">
        <f>IFERROR(VLOOKUP(C7848,meetnetcodes!$A:$C,3,FALSE),"")</f>
        <v/>
      </c>
      <c r="I7848" s="7" t="str">
        <f t="shared" ca="1" si="129"/>
        <v/>
      </c>
    </row>
    <row r="7849" spans="1:9" x14ac:dyDescent="0.3">
      <c r="A7849" s="8" t="str">
        <f>IFERROR(VLOOKUP($C7849,meetnetcodes!$A:$C,2,FALSE),"")</f>
        <v/>
      </c>
      <c r="B7849" s="8" t="str">
        <f>IFERROR(VLOOKUP(C7849,meetnetcodes!$A:$C,3,FALSE),"")</f>
        <v/>
      </c>
      <c r="I7849" s="7" t="str">
        <f t="shared" ca="1" si="129"/>
        <v/>
      </c>
    </row>
    <row r="7850" spans="1:9" x14ac:dyDescent="0.3">
      <c r="A7850" s="8" t="str">
        <f>IFERROR(VLOOKUP($C7850,meetnetcodes!$A:$C,2,FALSE),"")</f>
        <v/>
      </c>
      <c r="B7850" s="8" t="str">
        <f>IFERROR(VLOOKUP(C7850,meetnetcodes!$A:$C,3,FALSE),"")</f>
        <v/>
      </c>
      <c r="I7850" s="7" t="str">
        <f t="shared" ca="1" si="129"/>
        <v/>
      </c>
    </row>
    <row r="7851" spans="1:9" x14ac:dyDescent="0.3">
      <c r="A7851" s="8" t="str">
        <f>IFERROR(VLOOKUP($C7851,meetnetcodes!$A:$C,2,FALSE),"")</f>
        <v/>
      </c>
      <c r="B7851" s="8" t="str">
        <f>IFERROR(VLOOKUP(C7851,meetnetcodes!$A:$C,3,FALSE),"")</f>
        <v/>
      </c>
      <c r="I7851" s="7" t="str">
        <f t="shared" ca="1" si="129"/>
        <v/>
      </c>
    </row>
    <row r="7852" spans="1:9" x14ac:dyDescent="0.3">
      <c r="A7852" s="8" t="str">
        <f>IFERROR(VLOOKUP($C7852,meetnetcodes!$A:$C,2,FALSE),"")</f>
        <v/>
      </c>
      <c r="B7852" s="8" t="str">
        <f>IFERROR(VLOOKUP(C7852,meetnetcodes!$A:$C,3,FALSE),"")</f>
        <v/>
      </c>
      <c r="I7852" s="7" t="str">
        <f t="shared" ca="1" si="129"/>
        <v/>
      </c>
    </row>
    <row r="7853" spans="1:9" x14ac:dyDescent="0.3">
      <c r="A7853" s="8" t="str">
        <f>IFERROR(VLOOKUP($C7853,meetnetcodes!$A:$C,2,FALSE),"")</f>
        <v/>
      </c>
      <c r="B7853" s="8" t="str">
        <f>IFERROR(VLOOKUP(C7853,meetnetcodes!$A:$C,3,FALSE),"")</f>
        <v/>
      </c>
      <c r="I7853" s="7" t="str">
        <f t="shared" ca="1" si="129"/>
        <v/>
      </c>
    </row>
    <row r="7854" spans="1:9" x14ac:dyDescent="0.3">
      <c r="A7854" s="8" t="str">
        <f>IFERROR(VLOOKUP($C7854,meetnetcodes!$A:$C,2,FALSE),"")</f>
        <v/>
      </c>
      <c r="B7854" s="8" t="str">
        <f>IFERROR(VLOOKUP(C7854,meetnetcodes!$A:$C,3,FALSE),"")</f>
        <v/>
      </c>
      <c r="I7854" s="7" t="str">
        <f t="shared" ca="1" si="129"/>
        <v/>
      </c>
    </row>
    <row r="7855" spans="1:9" x14ac:dyDescent="0.3">
      <c r="A7855" s="8" t="str">
        <f>IFERROR(VLOOKUP($C7855,meetnetcodes!$A:$C,2,FALSE),"")</f>
        <v/>
      </c>
      <c r="B7855" s="8" t="str">
        <f>IFERROR(VLOOKUP(C7855,meetnetcodes!$A:$C,3,FALSE),"")</f>
        <v/>
      </c>
      <c r="I7855" s="7" t="str">
        <f t="shared" ca="1" si="129"/>
        <v/>
      </c>
    </row>
    <row r="7856" spans="1:9" x14ac:dyDescent="0.3">
      <c r="A7856" s="8" t="str">
        <f>IFERROR(VLOOKUP($C7856,meetnetcodes!$A:$C,2,FALSE),"")</f>
        <v/>
      </c>
      <c r="B7856" s="8" t="str">
        <f>IFERROR(VLOOKUP(C7856,meetnetcodes!$A:$C,3,FALSE),"")</f>
        <v/>
      </c>
      <c r="I7856" s="7" t="str">
        <f t="shared" ca="1" si="129"/>
        <v/>
      </c>
    </row>
    <row r="7857" spans="1:9" x14ac:dyDescent="0.3">
      <c r="A7857" s="8" t="str">
        <f>IFERROR(VLOOKUP($C7857,meetnetcodes!$A:$C,2,FALSE),"")</f>
        <v/>
      </c>
      <c r="B7857" s="8" t="str">
        <f>IFERROR(VLOOKUP(C7857,meetnetcodes!$A:$C,3,FALSE),"")</f>
        <v/>
      </c>
      <c r="I7857" s="7" t="str">
        <f t="shared" ca="1" si="129"/>
        <v/>
      </c>
    </row>
    <row r="7858" spans="1:9" x14ac:dyDescent="0.3">
      <c r="A7858" s="8" t="str">
        <f>IFERROR(VLOOKUP($C7858,meetnetcodes!$A:$C,2,FALSE),"")</f>
        <v/>
      </c>
      <c r="B7858" s="8" t="str">
        <f>IFERROR(VLOOKUP(C7858,meetnetcodes!$A:$C,3,FALSE),"")</f>
        <v/>
      </c>
      <c r="I7858" s="7" t="str">
        <f t="shared" ca="1" si="129"/>
        <v/>
      </c>
    </row>
    <row r="7859" spans="1:9" x14ac:dyDescent="0.3">
      <c r="A7859" s="8" t="str">
        <f>IFERROR(VLOOKUP($C7859,meetnetcodes!$A:$C,2,FALSE),"")</f>
        <v/>
      </c>
      <c r="B7859" s="8" t="str">
        <f>IFERROR(VLOOKUP(C7859,meetnetcodes!$A:$C,3,FALSE),"")</f>
        <v/>
      </c>
      <c r="I7859" s="7" t="str">
        <f t="shared" ca="1" si="129"/>
        <v/>
      </c>
    </row>
    <row r="7860" spans="1:9" x14ac:dyDescent="0.3">
      <c r="A7860" s="8" t="str">
        <f>IFERROR(VLOOKUP($C7860,meetnetcodes!$A:$C,2,FALSE),"")</f>
        <v/>
      </c>
      <c r="B7860" s="8" t="str">
        <f>IFERROR(VLOOKUP(C7860,meetnetcodes!$A:$C,3,FALSE),"")</f>
        <v/>
      </c>
      <c r="I7860" s="7" t="str">
        <f t="shared" ca="1" si="129"/>
        <v/>
      </c>
    </row>
    <row r="7861" spans="1:9" x14ac:dyDescent="0.3">
      <c r="A7861" s="8" t="str">
        <f>IFERROR(VLOOKUP($C7861,meetnetcodes!$A:$C,2,FALSE),"")</f>
        <v/>
      </c>
      <c r="B7861" s="8" t="str">
        <f>IFERROR(VLOOKUP(C7861,meetnetcodes!$A:$C,3,FALSE),"")</f>
        <v/>
      </c>
      <c r="I7861" s="7" t="str">
        <f t="shared" ca="1" si="129"/>
        <v/>
      </c>
    </row>
    <row r="7862" spans="1:9" x14ac:dyDescent="0.3">
      <c r="A7862" s="8" t="str">
        <f>IFERROR(VLOOKUP($C7862,meetnetcodes!$A:$C,2,FALSE),"")</f>
        <v/>
      </c>
      <c r="B7862" s="8" t="str">
        <f>IFERROR(VLOOKUP(C7862,meetnetcodes!$A:$C,3,FALSE),"")</f>
        <v/>
      </c>
      <c r="I7862" s="7" t="str">
        <f t="shared" ca="1" si="129"/>
        <v/>
      </c>
    </row>
    <row r="7863" spans="1:9" x14ac:dyDescent="0.3">
      <c r="A7863" s="8" t="str">
        <f>IFERROR(VLOOKUP($C7863,meetnetcodes!$A:$C,2,FALSE),"")</f>
        <v/>
      </c>
      <c r="B7863" s="8" t="str">
        <f>IFERROR(VLOOKUP(C7863,meetnetcodes!$A:$C,3,FALSE),"")</f>
        <v/>
      </c>
      <c r="I7863" s="7" t="str">
        <f t="shared" ca="1" si="129"/>
        <v/>
      </c>
    </row>
    <row r="7864" spans="1:9" x14ac:dyDescent="0.3">
      <c r="A7864" s="8" t="str">
        <f>IFERROR(VLOOKUP($C7864,meetnetcodes!$A:$C,2,FALSE),"")</f>
        <v/>
      </c>
      <c r="B7864" s="8" t="str">
        <f>IFERROR(VLOOKUP(C7864,meetnetcodes!$A:$C,3,FALSE),"")</f>
        <v/>
      </c>
      <c r="I7864" s="7" t="str">
        <f t="shared" ca="1" si="129"/>
        <v/>
      </c>
    </row>
    <row r="7865" spans="1:9" x14ac:dyDescent="0.3">
      <c r="A7865" s="8" t="str">
        <f>IFERROR(VLOOKUP($C7865,meetnetcodes!$A:$C,2,FALSE),"")</f>
        <v/>
      </c>
      <c r="B7865" s="8" t="str">
        <f>IFERROR(VLOOKUP(C7865,meetnetcodes!$A:$C,3,FALSE),"")</f>
        <v/>
      </c>
      <c r="I7865" s="7" t="str">
        <f t="shared" ca="1" si="129"/>
        <v/>
      </c>
    </row>
    <row r="7866" spans="1:9" x14ac:dyDescent="0.3">
      <c r="A7866" s="8" t="str">
        <f>IFERROR(VLOOKUP($C7866,meetnetcodes!$A:$C,2,FALSE),"")</f>
        <v/>
      </c>
      <c r="B7866" s="8" t="str">
        <f>IFERROR(VLOOKUP(C7866,meetnetcodes!$A:$C,3,FALSE),"")</f>
        <v/>
      </c>
      <c r="I7866" s="7" t="str">
        <f t="shared" ca="1" si="129"/>
        <v/>
      </c>
    </row>
    <row r="7867" spans="1:9" x14ac:dyDescent="0.3">
      <c r="A7867" s="8" t="str">
        <f>IFERROR(VLOOKUP($C7867,meetnetcodes!$A:$C,2,FALSE),"")</f>
        <v/>
      </c>
      <c r="B7867" s="8" t="str">
        <f>IFERROR(VLOOKUP(C7867,meetnetcodes!$A:$C,3,FALSE),"")</f>
        <v/>
      </c>
      <c r="I7867" s="7" t="str">
        <f t="shared" ca="1" si="129"/>
        <v/>
      </c>
    </row>
    <row r="7868" spans="1:9" x14ac:dyDescent="0.3">
      <c r="A7868" s="8" t="str">
        <f>IFERROR(VLOOKUP($C7868,meetnetcodes!$A:$C,2,FALSE),"")</f>
        <v/>
      </c>
      <c r="B7868" s="8" t="str">
        <f>IFERROR(VLOOKUP(C7868,meetnetcodes!$A:$C,3,FALSE),"")</f>
        <v/>
      </c>
      <c r="I7868" s="7" t="str">
        <f t="shared" ca="1" si="129"/>
        <v/>
      </c>
    </row>
    <row r="7869" spans="1:9" x14ac:dyDescent="0.3">
      <c r="A7869" s="8" t="str">
        <f>IFERROR(VLOOKUP($C7869,meetnetcodes!$A:$C,2,FALSE),"")</f>
        <v/>
      </c>
      <c r="B7869" s="8" t="str">
        <f>IFERROR(VLOOKUP(C7869,meetnetcodes!$A:$C,3,FALSE),"")</f>
        <v/>
      </c>
      <c r="I7869" s="7" t="str">
        <f t="shared" ca="1" si="129"/>
        <v/>
      </c>
    </row>
    <row r="7870" spans="1:9" x14ac:dyDescent="0.3">
      <c r="A7870" s="8" t="str">
        <f>IFERROR(VLOOKUP($C7870,meetnetcodes!$A:$C,2,FALSE),"")</f>
        <v/>
      </c>
      <c r="B7870" s="8" t="str">
        <f>IFERROR(VLOOKUP(C7870,meetnetcodes!$A:$C,3,FALSE),"")</f>
        <v/>
      </c>
      <c r="I7870" s="7" t="str">
        <f t="shared" ca="1" si="129"/>
        <v/>
      </c>
    </row>
    <row r="7871" spans="1:9" x14ac:dyDescent="0.3">
      <c r="A7871" s="8" t="str">
        <f>IFERROR(VLOOKUP($C7871,meetnetcodes!$A:$C,2,FALSE),"")</f>
        <v/>
      </c>
      <c r="B7871" s="8" t="str">
        <f>IFERROR(VLOOKUP(C7871,meetnetcodes!$A:$C,3,FALSE),"")</f>
        <v/>
      </c>
      <c r="I7871" s="7" t="str">
        <f t="shared" ca="1" si="129"/>
        <v/>
      </c>
    </row>
    <row r="7872" spans="1:9" x14ac:dyDescent="0.3">
      <c r="A7872" s="8" t="str">
        <f>IFERROR(VLOOKUP($C7872,meetnetcodes!$A:$C,2,FALSE),"")</f>
        <v/>
      </c>
      <c r="B7872" s="8" t="str">
        <f>IFERROR(VLOOKUP(C7872,meetnetcodes!$A:$C,3,FALSE),"")</f>
        <v/>
      </c>
      <c r="I7872" s="7" t="str">
        <f t="shared" ca="1" si="129"/>
        <v/>
      </c>
    </row>
    <row r="7873" spans="1:9" x14ac:dyDescent="0.3">
      <c r="A7873" s="8" t="str">
        <f>IFERROR(VLOOKUP($C7873,meetnetcodes!$A:$C,2,FALSE),"")</f>
        <v/>
      </c>
      <c r="B7873" s="8" t="str">
        <f>IFERROR(VLOOKUP(C7873,meetnetcodes!$A:$C,3,FALSE),"")</f>
        <v/>
      </c>
      <c r="I7873" s="7" t="str">
        <f t="shared" ca="1" si="129"/>
        <v/>
      </c>
    </row>
    <row r="7874" spans="1:9" x14ac:dyDescent="0.3">
      <c r="A7874" s="8" t="str">
        <f>IFERROR(VLOOKUP($C7874,meetnetcodes!$A:$C,2,FALSE),"")</f>
        <v/>
      </c>
      <c r="B7874" s="8" t="str">
        <f>IFERROR(VLOOKUP(C7874,meetnetcodes!$A:$C,3,FALSE),"")</f>
        <v/>
      </c>
      <c r="I7874" s="7" t="str">
        <f t="shared" ca="1" si="129"/>
        <v/>
      </c>
    </row>
    <row r="7875" spans="1:9" x14ac:dyDescent="0.3">
      <c r="A7875" s="8" t="str">
        <f>IFERROR(VLOOKUP($C7875,meetnetcodes!$A:$C,2,FALSE),"")</f>
        <v/>
      </c>
      <c r="B7875" s="8" t="str">
        <f>IFERROR(VLOOKUP(C7875,meetnetcodes!$A:$C,3,FALSE),"")</f>
        <v/>
      </c>
      <c r="I7875" s="7" t="str">
        <f t="shared" ca="1" si="129"/>
        <v/>
      </c>
    </row>
    <row r="7876" spans="1:9" x14ac:dyDescent="0.3">
      <c r="A7876" s="8" t="str">
        <f>IFERROR(VLOOKUP($C7876,meetnetcodes!$A:$C,2,FALSE),"")</f>
        <v/>
      </c>
      <c r="B7876" s="8" t="str">
        <f>IFERROR(VLOOKUP(C7876,meetnetcodes!$A:$C,3,FALSE),"")</f>
        <v/>
      </c>
      <c r="I7876" s="7" t="str">
        <f t="shared" ca="1" si="129"/>
        <v/>
      </c>
    </row>
    <row r="7877" spans="1:9" x14ac:dyDescent="0.3">
      <c r="A7877" s="8" t="str">
        <f>IFERROR(VLOOKUP($C7877,meetnetcodes!$A:$C,2,FALSE),"")</f>
        <v/>
      </c>
      <c r="B7877" s="8" t="str">
        <f>IFERROR(VLOOKUP(C7877,meetnetcodes!$A:$C,3,FALSE),"")</f>
        <v/>
      </c>
      <c r="I7877" s="7" t="str">
        <f t="shared" ca="1" si="129"/>
        <v/>
      </c>
    </row>
    <row r="7878" spans="1:9" x14ac:dyDescent="0.3">
      <c r="A7878" s="8" t="str">
        <f>IFERROR(VLOOKUP($C7878,meetnetcodes!$A:$C,2,FALSE),"")</f>
        <v/>
      </c>
      <c r="B7878" s="8" t="str">
        <f>IFERROR(VLOOKUP(C7878,meetnetcodes!$A:$C,3,FALSE),"")</f>
        <v/>
      </c>
      <c r="I7878" s="7" t="str">
        <f t="shared" ca="1" si="129"/>
        <v/>
      </c>
    </row>
    <row r="7879" spans="1:9" x14ac:dyDescent="0.3">
      <c r="A7879" s="8" t="str">
        <f>IFERROR(VLOOKUP($C7879,meetnetcodes!$A:$C,2,FALSE),"")</f>
        <v/>
      </c>
      <c r="B7879" s="8" t="str">
        <f>IFERROR(VLOOKUP(C7879,meetnetcodes!$A:$C,3,FALSE),"")</f>
        <v/>
      </c>
      <c r="I7879" s="7" t="str">
        <f t="shared" ca="1" si="129"/>
        <v/>
      </c>
    </row>
    <row r="7880" spans="1:9" x14ac:dyDescent="0.3">
      <c r="A7880" s="8" t="str">
        <f>IFERROR(VLOOKUP($C7880,meetnetcodes!$A:$C,2,FALSE),"")</f>
        <v/>
      </c>
      <c r="B7880" s="8" t="str">
        <f>IFERROR(VLOOKUP(C7880,meetnetcodes!$A:$C,3,FALSE),"")</f>
        <v/>
      </c>
      <c r="I7880" s="7" t="str">
        <f t="shared" ref="I7880:I7943" ca="1" si="130">IF(H7880="","",YEAR(TODAY()) - MOD(YEAR(TODAY()),3) + H7880 + 3)</f>
        <v/>
      </c>
    </row>
    <row r="7881" spans="1:9" x14ac:dyDescent="0.3">
      <c r="A7881" s="8" t="str">
        <f>IFERROR(VLOOKUP($C7881,meetnetcodes!$A:$C,2,FALSE),"")</f>
        <v/>
      </c>
      <c r="B7881" s="8" t="str">
        <f>IFERROR(VLOOKUP(C7881,meetnetcodes!$A:$C,3,FALSE),"")</f>
        <v/>
      </c>
      <c r="I7881" s="7" t="str">
        <f t="shared" ca="1" si="130"/>
        <v/>
      </c>
    </row>
    <row r="7882" spans="1:9" x14ac:dyDescent="0.3">
      <c r="A7882" s="8" t="str">
        <f>IFERROR(VLOOKUP($C7882,meetnetcodes!$A:$C,2,FALSE),"")</f>
        <v/>
      </c>
      <c r="B7882" s="8" t="str">
        <f>IFERROR(VLOOKUP(C7882,meetnetcodes!$A:$C,3,FALSE),"")</f>
        <v/>
      </c>
      <c r="I7882" s="7" t="str">
        <f t="shared" ca="1" si="130"/>
        <v/>
      </c>
    </row>
    <row r="7883" spans="1:9" x14ac:dyDescent="0.3">
      <c r="A7883" s="8" t="str">
        <f>IFERROR(VLOOKUP($C7883,meetnetcodes!$A:$C,2,FALSE),"")</f>
        <v/>
      </c>
      <c r="B7883" s="8" t="str">
        <f>IFERROR(VLOOKUP(C7883,meetnetcodes!$A:$C,3,FALSE),"")</f>
        <v/>
      </c>
      <c r="I7883" s="7" t="str">
        <f t="shared" ca="1" si="130"/>
        <v/>
      </c>
    </row>
    <row r="7884" spans="1:9" x14ac:dyDescent="0.3">
      <c r="A7884" s="8" t="str">
        <f>IFERROR(VLOOKUP($C7884,meetnetcodes!$A:$C,2,FALSE),"")</f>
        <v/>
      </c>
      <c r="B7884" s="8" t="str">
        <f>IFERROR(VLOOKUP(C7884,meetnetcodes!$A:$C,3,FALSE),"")</f>
        <v/>
      </c>
      <c r="I7884" s="7" t="str">
        <f t="shared" ca="1" si="130"/>
        <v/>
      </c>
    </row>
    <row r="7885" spans="1:9" x14ac:dyDescent="0.3">
      <c r="A7885" s="8" t="str">
        <f>IFERROR(VLOOKUP($C7885,meetnetcodes!$A:$C,2,FALSE),"")</f>
        <v/>
      </c>
      <c r="B7885" s="8" t="str">
        <f>IFERROR(VLOOKUP(C7885,meetnetcodes!$A:$C,3,FALSE),"")</f>
        <v/>
      </c>
      <c r="I7885" s="7" t="str">
        <f t="shared" ca="1" si="130"/>
        <v/>
      </c>
    </row>
    <row r="7886" spans="1:9" x14ac:dyDescent="0.3">
      <c r="A7886" s="8" t="str">
        <f>IFERROR(VLOOKUP($C7886,meetnetcodes!$A:$C,2,FALSE),"")</f>
        <v/>
      </c>
      <c r="B7886" s="8" t="str">
        <f>IFERROR(VLOOKUP(C7886,meetnetcodes!$A:$C,3,FALSE),"")</f>
        <v/>
      </c>
      <c r="I7886" s="7" t="str">
        <f t="shared" ca="1" si="130"/>
        <v/>
      </c>
    </row>
    <row r="7887" spans="1:9" x14ac:dyDescent="0.3">
      <c r="A7887" s="8" t="str">
        <f>IFERROR(VLOOKUP($C7887,meetnetcodes!$A:$C,2,FALSE),"")</f>
        <v/>
      </c>
      <c r="B7887" s="8" t="str">
        <f>IFERROR(VLOOKUP(C7887,meetnetcodes!$A:$C,3,FALSE),"")</f>
        <v/>
      </c>
      <c r="I7887" s="7" t="str">
        <f t="shared" ca="1" si="130"/>
        <v/>
      </c>
    </row>
    <row r="7888" spans="1:9" x14ac:dyDescent="0.3">
      <c r="A7888" s="8" t="str">
        <f>IFERROR(VLOOKUP($C7888,meetnetcodes!$A:$C,2,FALSE),"")</f>
        <v/>
      </c>
      <c r="B7888" s="8" t="str">
        <f>IFERROR(VLOOKUP(C7888,meetnetcodes!$A:$C,3,FALSE),"")</f>
        <v/>
      </c>
      <c r="I7888" s="7" t="str">
        <f t="shared" ca="1" si="130"/>
        <v/>
      </c>
    </row>
    <row r="7889" spans="1:9" x14ac:dyDescent="0.3">
      <c r="A7889" s="8" t="str">
        <f>IFERROR(VLOOKUP($C7889,meetnetcodes!$A:$C,2,FALSE),"")</f>
        <v/>
      </c>
      <c r="B7889" s="8" t="str">
        <f>IFERROR(VLOOKUP(C7889,meetnetcodes!$A:$C,3,FALSE),"")</f>
        <v/>
      </c>
      <c r="I7889" s="7" t="str">
        <f t="shared" ca="1" si="130"/>
        <v/>
      </c>
    </row>
    <row r="7890" spans="1:9" x14ac:dyDescent="0.3">
      <c r="A7890" s="8" t="str">
        <f>IFERROR(VLOOKUP($C7890,meetnetcodes!$A:$C,2,FALSE),"")</f>
        <v/>
      </c>
      <c r="B7890" s="8" t="str">
        <f>IFERROR(VLOOKUP(C7890,meetnetcodes!$A:$C,3,FALSE),"")</f>
        <v/>
      </c>
      <c r="I7890" s="7" t="str">
        <f t="shared" ca="1" si="130"/>
        <v/>
      </c>
    </row>
    <row r="7891" spans="1:9" x14ac:dyDescent="0.3">
      <c r="A7891" s="8" t="str">
        <f>IFERROR(VLOOKUP($C7891,meetnetcodes!$A:$C,2,FALSE),"")</f>
        <v/>
      </c>
      <c r="B7891" s="8" t="str">
        <f>IFERROR(VLOOKUP(C7891,meetnetcodes!$A:$C,3,FALSE),"")</f>
        <v/>
      </c>
      <c r="I7891" s="7" t="str">
        <f t="shared" ca="1" si="130"/>
        <v/>
      </c>
    </row>
    <row r="7892" spans="1:9" x14ac:dyDescent="0.3">
      <c r="A7892" s="8" t="str">
        <f>IFERROR(VLOOKUP($C7892,meetnetcodes!$A:$C,2,FALSE),"")</f>
        <v/>
      </c>
      <c r="B7892" s="8" t="str">
        <f>IFERROR(VLOOKUP(C7892,meetnetcodes!$A:$C,3,FALSE),"")</f>
        <v/>
      </c>
      <c r="I7892" s="7" t="str">
        <f t="shared" ca="1" si="130"/>
        <v/>
      </c>
    </row>
    <row r="7893" spans="1:9" x14ac:dyDescent="0.3">
      <c r="A7893" s="8" t="str">
        <f>IFERROR(VLOOKUP($C7893,meetnetcodes!$A:$C,2,FALSE),"")</f>
        <v/>
      </c>
      <c r="B7893" s="8" t="str">
        <f>IFERROR(VLOOKUP(C7893,meetnetcodes!$A:$C,3,FALSE),"")</f>
        <v/>
      </c>
      <c r="I7893" s="7" t="str">
        <f t="shared" ca="1" si="130"/>
        <v/>
      </c>
    </row>
    <row r="7894" spans="1:9" x14ac:dyDescent="0.3">
      <c r="A7894" s="8" t="str">
        <f>IFERROR(VLOOKUP($C7894,meetnetcodes!$A:$C,2,FALSE),"")</f>
        <v/>
      </c>
      <c r="B7894" s="8" t="str">
        <f>IFERROR(VLOOKUP(C7894,meetnetcodes!$A:$C,3,FALSE),"")</f>
        <v/>
      </c>
      <c r="I7894" s="7" t="str">
        <f t="shared" ca="1" si="130"/>
        <v/>
      </c>
    </row>
    <row r="7895" spans="1:9" x14ac:dyDescent="0.3">
      <c r="A7895" s="8" t="str">
        <f>IFERROR(VLOOKUP($C7895,meetnetcodes!$A:$C,2,FALSE),"")</f>
        <v/>
      </c>
      <c r="B7895" s="8" t="str">
        <f>IFERROR(VLOOKUP(C7895,meetnetcodes!$A:$C,3,FALSE),"")</f>
        <v/>
      </c>
      <c r="I7895" s="7" t="str">
        <f t="shared" ca="1" si="130"/>
        <v/>
      </c>
    </row>
    <row r="7896" spans="1:9" x14ac:dyDescent="0.3">
      <c r="A7896" s="8" t="str">
        <f>IFERROR(VLOOKUP($C7896,meetnetcodes!$A:$C,2,FALSE),"")</f>
        <v/>
      </c>
      <c r="B7896" s="8" t="str">
        <f>IFERROR(VLOOKUP(C7896,meetnetcodes!$A:$C,3,FALSE),"")</f>
        <v/>
      </c>
      <c r="I7896" s="7" t="str">
        <f t="shared" ca="1" si="130"/>
        <v/>
      </c>
    </row>
    <row r="7897" spans="1:9" x14ac:dyDescent="0.3">
      <c r="A7897" s="8" t="str">
        <f>IFERROR(VLOOKUP($C7897,meetnetcodes!$A:$C,2,FALSE),"")</f>
        <v/>
      </c>
      <c r="B7897" s="8" t="str">
        <f>IFERROR(VLOOKUP(C7897,meetnetcodes!$A:$C,3,FALSE),"")</f>
        <v/>
      </c>
      <c r="I7897" s="7" t="str">
        <f t="shared" ca="1" si="130"/>
        <v/>
      </c>
    </row>
    <row r="7898" spans="1:9" x14ac:dyDescent="0.3">
      <c r="A7898" s="8" t="str">
        <f>IFERROR(VLOOKUP($C7898,meetnetcodes!$A:$C,2,FALSE),"")</f>
        <v/>
      </c>
      <c r="B7898" s="8" t="str">
        <f>IFERROR(VLOOKUP(C7898,meetnetcodes!$A:$C,3,FALSE),"")</f>
        <v/>
      </c>
      <c r="I7898" s="7" t="str">
        <f t="shared" ca="1" si="130"/>
        <v/>
      </c>
    </row>
    <row r="7899" spans="1:9" x14ac:dyDescent="0.3">
      <c r="A7899" s="8" t="str">
        <f>IFERROR(VLOOKUP($C7899,meetnetcodes!$A:$C,2,FALSE),"")</f>
        <v/>
      </c>
      <c r="B7899" s="8" t="str">
        <f>IFERROR(VLOOKUP(C7899,meetnetcodes!$A:$C,3,FALSE),"")</f>
        <v/>
      </c>
      <c r="I7899" s="7" t="str">
        <f t="shared" ca="1" si="130"/>
        <v/>
      </c>
    </row>
    <row r="7900" spans="1:9" x14ac:dyDescent="0.3">
      <c r="A7900" s="8" t="str">
        <f>IFERROR(VLOOKUP($C7900,meetnetcodes!$A:$C,2,FALSE),"")</f>
        <v/>
      </c>
      <c r="B7900" s="8" t="str">
        <f>IFERROR(VLOOKUP(C7900,meetnetcodes!$A:$C,3,FALSE),"")</f>
        <v/>
      </c>
      <c r="I7900" s="7" t="str">
        <f t="shared" ca="1" si="130"/>
        <v/>
      </c>
    </row>
    <row r="7901" spans="1:9" x14ac:dyDescent="0.3">
      <c r="A7901" s="8" t="str">
        <f>IFERROR(VLOOKUP($C7901,meetnetcodes!$A:$C,2,FALSE),"")</f>
        <v/>
      </c>
      <c r="B7901" s="8" t="str">
        <f>IFERROR(VLOOKUP(C7901,meetnetcodes!$A:$C,3,FALSE),"")</f>
        <v/>
      </c>
      <c r="I7901" s="7" t="str">
        <f t="shared" ca="1" si="130"/>
        <v/>
      </c>
    </row>
    <row r="7902" spans="1:9" x14ac:dyDescent="0.3">
      <c r="A7902" s="8" t="str">
        <f>IFERROR(VLOOKUP($C7902,meetnetcodes!$A:$C,2,FALSE),"")</f>
        <v/>
      </c>
      <c r="B7902" s="8" t="str">
        <f>IFERROR(VLOOKUP(C7902,meetnetcodes!$A:$C,3,FALSE),"")</f>
        <v/>
      </c>
      <c r="I7902" s="7" t="str">
        <f t="shared" ca="1" si="130"/>
        <v/>
      </c>
    </row>
    <row r="7903" spans="1:9" x14ac:dyDescent="0.3">
      <c r="A7903" s="8" t="str">
        <f>IFERROR(VLOOKUP($C7903,meetnetcodes!$A:$C,2,FALSE),"")</f>
        <v/>
      </c>
      <c r="B7903" s="8" t="str">
        <f>IFERROR(VLOOKUP(C7903,meetnetcodes!$A:$C,3,FALSE),"")</f>
        <v/>
      </c>
      <c r="I7903" s="7" t="str">
        <f t="shared" ca="1" si="130"/>
        <v/>
      </c>
    </row>
    <row r="7904" spans="1:9" x14ac:dyDescent="0.3">
      <c r="A7904" s="8" t="str">
        <f>IFERROR(VLOOKUP($C7904,meetnetcodes!$A:$C,2,FALSE),"")</f>
        <v/>
      </c>
      <c r="B7904" s="8" t="str">
        <f>IFERROR(VLOOKUP(C7904,meetnetcodes!$A:$C,3,FALSE),"")</f>
        <v/>
      </c>
      <c r="I7904" s="7" t="str">
        <f t="shared" ca="1" si="130"/>
        <v/>
      </c>
    </row>
    <row r="7905" spans="1:9" x14ac:dyDescent="0.3">
      <c r="A7905" s="8" t="str">
        <f>IFERROR(VLOOKUP($C7905,meetnetcodes!$A:$C,2,FALSE),"")</f>
        <v/>
      </c>
      <c r="B7905" s="8" t="str">
        <f>IFERROR(VLOOKUP(C7905,meetnetcodes!$A:$C,3,FALSE),"")</f>
        <v/>
      </c>
      <c r="I7905" s="7" t="str">
        <f t="shared" ca="1" si="130"/>
        <v/>
      </c>
    </row>
    <row r="7906" spans="1:9" x14ac:dyDescent="0.3">
      <c r="A7906" s="8" t="str">
        <f>IFERROR(VLOOKUP($C7906,meetnetcodes!$A:$C,2,FALSE),"")</f>
        <v/>
      </c>
      <c r="B7906" s="8" t="str">
        <f>IFERROR(VLOOKUP(C7906,meetnetcodes!$A:$C,3,FALSE),"")</f>
        <v/>
      </c>
      <c r="I7906" s="7" t="str">
        <f t="shared" ca="1" si="130"/>
        <v/>
      </c>
    </row>
    <row r="7907" spans="1:9" x14ac:dyDescent="0.3">
      <c r="A7907" s="8" t="str">
        <f>IFERROR(VLOOKUP($C7907,meetnetcodes!$A:$C,2,FALSE),"")</f>
        <v/>
      </c>
      <c r="B7907" s="8" t="str">
        <f>IFERROR(VLOOKUP(C7907,meetnetcodes!$A:$C,3,FALSE),"")</f>
        <v/>
      </c>
      <c r="I7907" s="7" t="str">
        <f t="shared" ca="1" si="130"/>
        <v/>
      </c>
    </row>
    <row r="7908" spans="1:9" x14ac:dyDescent="0.3">
      <c r="A7908" s="8" t="str">
        <f>IFERROR(VLOOKUP($C7908,meetnetcodes!$A:$C,2,FALSE),"")</f>
        <v/>
      </c>
      <c r="B7908" s="8" t="str">
        <f>IFERROR(VLOOKUP(C7908,meetnetcodes!$A:$C,3,FALSE),"")</f>
        <v/>
      </c>
      <c r="I7908" s="7" t="str">
        <f t="shared" ca="1" si="130"/>
        <v/>
      </c>
    </row>
    <row r="7909" spans="1:9" x14ac:dyDescent="0.3">
      <c r="A7909" s="8" t="str">
        <f>IFERROR(VLOOKUP($C7909,meetnetcodes!$A:$C,2,FALSE),"")</f>
        <v/>
      </c>
      <c r="B7909" s="8" t="str">
        <f>IFERROR(VLOOKUP(C7909,meetnetcodes!$A:$C,3,FALSE),"")</f>
        <v/>
      </c>
      <c r="I7909" s="7" t="str">
        <f t="shared" ca="1" si="130"/>
        <v/>
      </c>
    </row>
    <row r="7910" spans="1:9" x14ac:dyDescent="0.3">
      <c r="A7910" s="8" t="str">
        <f>IFERROR(VLOOKUP($C7910,meetnetcodes!$A:$C,2,FALSE),"")</f>
        <v/>
      </c>
      <c r="B7910" s="8" t="str">
        <f>IFERROR(VLOOKUP(C7910,meetnetcodes!$A:$C,3,FALSE),"")</f>
        <v/>
      </c>
      <c r="I7910" s="7" t="str">
        <f t="shared" ca="1" si="130"/>
        <v/>
      </c>
    </row>
    <row r="7911" spans="1:9" x14ac:dyDescent="0.3">
      <c r="A7911" s="8" t="str">
        <f>IFERROR(VLOOKUP($C7911,meetnetcodes!$A:$C,2,FALSE),"")</f>
        <v/>
      </c>
      <c r="B7911" s="8" t="str">
        <f>IFERROR(VLOOKUP(C7911,meetnetcodes!$A:$C,3,FALSE),"")</f>
        <v/>
      </c>
      <c r="I7911" s="7" t="str">
        <f t="shared" ca="1" si="130"/>
        <v/>
      </c>
    </row>
    <row r="7912" spans="1:9" x14ac:dyDescent="0.3">
      <c r="A7912" s="8" t="str">
        <f>IFERROR(VLOOKUP($C7912,meetnetcodes!$A:$C,2,FALSE),"")</f>
        <v/>
      </c>
      <c r="B7912" s="8" t="str">
        <f>IFERROR(VLOOKUP(C7912,meetnetcodes!$A:$C,3,FALSE),"")</f>
        <v/>
      </c>
      <c r="I7912" s="7" t="str">
        <f t="shared" ca="1" si="130"/>
        <v/>
      </c>
    </row>
    <row r="7913" spans="1:9" x14ac:dyDescent="0.3">
      <c r="A7913" s="8" t="str">
        <f>IFERROR(VLOOKUP($C7913,meetnetcodes!$A:$C,2,FALSE),"")</f>
        <v/>
      </c>
      <c r="B7913" s="8" t="str">
        <f>IFERROR(VLOOKUP(C7913,meetnetcodes!$A:$C,3,FALSE),"")</f>
        <v/>
      </c>
      <c r="I7913" s="7" t="str">
        <f t="shared" ca="1" si="130"/>
        <v/>
      </c>
    </row>
    <row r="7914" spans="1:9" x14ac:dyDescent="0.3">
      <c r="A7914" s="8" t="str">
        <f>IFERROR(VLOOKUP($C7914,meetnetcodes!$A:$C,2,FALSE),"")</f>
        <v/>
      </c>
      <c r="B7914" s="8" t="str">
        <f>IFERROR(VLOOKUP(C7914,meetnetcodes!$A:$C,3,FALSE),"")</f>
        <v/>
      </c>
      <c r="I7914" s="7" t="str">
        <f t="shared" ca="1" si="130"/>
        <v/>
      </c>
    </row>
    <row r="7915" spans="1:9" x14ac:dyDescent="0.3">
      <c r="A7915" s="8" t="str">
        <f>IFERROR(VLOOKUP($C7915,meetnetcodes!$A:$C,2,FALSE),"")</f>
        <v/>
      </c>
      <c r="B7915" s="8" t="str">
        <f>IFERROR(VLOOKUP(C7915,meetnetcodes!$A:$C,3,FALSE),"")</f>
        <v/>
      </c>
      <c r="I7915" s="7" t="str">
        <f t="shared" ca="1" si="130"/>
        <v/>
      </c>
    </row>
    <row r="7916" spans="1:9" x14ac:dyDescent="0.3">
      <c r="A7916" s="8" t="str">
        <f>IFERROR(VLOOKUP($C7916,meetnetcodes!$A:$C,2,FALSE),"")</f>
        <v/>
      </c>
      <c r="B7916" s="8" t="str">
        <f>IFERROR(VLOOKUP(C7916,meetnetcodes!$A:$C,3,FALSE),"")</f>
        <v/>
      </c>
      <c r="I7916" s="7" t="str">
        <f t="shared" ca="1" si="130"/>
        <v/>
      </c>
    </row>
    <row r="7917" spans="1:9" x14ac:dyDescent="0.3">
      <c r="A7917" s="8" t="str">
        <f>IFERROR(VLOOKUP($C7917,meetnetcodes!$A:$C,2,FALSE),"")</f>
        <v/>
      </c>
      <c r="B7917" s="8" t="str">
        <f>IFERROR(VLOOKUP(C7917,meetnetcodes!$A:$C,3,FALSE),"")</f>
        <v/>
      </c>
      <c r="I7917" s="7" t="str">
        <f t="shared" ca="1" si="130"/>
        <v/>
      </c>
    </row>
    <row r="7918" spans="1:9" x14ac:dyDescent="0.3">
      <c r="A7918" s="8" t="str">
        <f>IFERROR(VLOOKUP($C7918,meetnetcodes!$A:$C,2,FALSE),"")</f>
        <v/>
      </c>
      <c r="B7918" s="8" t="str">
        <f>IFERROR(VLOOKUP(C7918,meetnetcodes!$A:$C,3,FALSE),"")</f>
        <v/>
      </c>
      <c r="I7918" s="7" t="str">
        <f t="shared" ca="1" si="130"/>
        <v/>
      </c>
    </row>
    <row r="7919" spans="1:9" x14ac:dyDescent="0.3">
      <c r="A7919" s="8" t="str">
        <f>IFERROR(VLOOKUP($C7919,meetnetcodes!$A:$C,2,FALSE),"")</f>
        <v/>
      </c>
      <c r="B7919" s="8" t="str">
        <f>IFERROR(VLOOKUP(C7919,meetnetcodes!$A:$C,3,FALSE),"")</f>
        <v/>
      </c>
      <c r="I7919" s="7" t="str">
        <f t="shared" ca="1" si="130"/>
        <v/>
      </c>
    </row>
    <row r="7920" spans="1:9" x14ac:dyDescent="0.3">
      <c r="A7920" s="8" t="str">
        <f>IFERROR(VLOOKUP($C7920,meetnetcodes!$A:$C,2,FALSE),"")</f>
        <v/>
      </c>
      <c r="B7920" s="8" t="str">
        <f>IFERROR(VLOOKUP(C7920,meetnetcodes!$A:$C,3,FALSE),"")</f>
        <v/>
      </c>
      <c r="I7920" s="7" t="str">
        <f t="shared" ca="1" si="130"/>
        <v/>
      </c>
    </row>
    <row r="7921" spans="1:9" x14ac:dyDescent="0.3">
      <c r="A7921" s="8" t="str">
        <f>IFERROR(VLOOKUP($C7921,meetnetcodes!$A:$C,2,FALSE),"")</f>
        <v/>
      </c>
      <c r="B7921" s="8" t="str">
        <f>IFERROR(VLOOKUP(C7921,meetnetcodes!$A:$C,3,FALSE),"")</f>
        <v/>
      </c>
      <c r="I7921" s="7" t="str">
        <f t="shared" ca="1" si="130"/>
        <v/>
      </c>
    </row>
    <row r="7922" spans="1:9" x14ac:dyDescent="0.3">
      <c r="A7922" s="8" t="str">
        <f>IFERROR(VLOOKUP($C7922,meetnetcodes!$A:$C,2,FALSE),"")</f>
        <v/>
      </c>
      <c r="B7922" s="8" t="str">
        <f>IFERROR(VLOOKUP(C7922,meetnetcodes!$A:$C,3,FALSE),"")</f>
        <v/>
      </c>
      <c r="I7922" s="7" t="str">
        <f t="shared" ca="1" si="130"/>
        <v/>
      </c>
    </row>
    <row r="7923" spans="1:9" x14ac:dyDescent="0.3">
      <c r="A7923" s="8" t="str">
        <f>IFERROR(VLOOKUP($C7923,meetnetcodes!$A:$C,2,FALSE),"")</f>
        <v/>
      </c>
      <c r="B7923" s="8" t="str">
        <f>IFERROR(VLOOKUP(C7923,meetnetcodes!$A:$C,3,FALSE),"")</f>
        <v/>
      </c>
      <c r="I7923" s="7" t="str">
        <f t="shared" ca="1" si="130"/>
        <v/>
      </c>
    </row>
    <row r="7924" spans="1:9" x14ac:dyDescent="0.3">
      <c r="A7924" s="8" t="str">
        <f>IFERROR(VLOOKUP($C7924,meetnetcodes!$A:$C,2,FALSE),"")</f>
        <v/>
      </c>
      <c r="B7924" s="8" t="str">
        <f>IFERROR(VLOOKUP(C7924,meetnetcodes!$A:$C,3,FALSE),"")</f>
        <v/>
      </c>
      <c r="I7924" s="7" t="str">
        <f t="shared" ca="1" si="130"/>
        <v/>
      </c>
    </row>
    <row r="7925" spans="1:9" x14ac:dyDescent="0.3">
      <c r="A7925" s="8" t="str">
        <f>IFERROR(VLOOKUP($C7925,meetnetcodes!$A:$C,2,FALSE),"")</f>
        <v/>
      </c>
      <c r="B7925" s="8" t="str">
        <f>IFERROR(VLOOKUP(C7925,meetnetcodes!$A:$C,3,FALSE),"")</f>
        <v/>
      </c>
      <c r="I7925" s="7" t="str">
        <f t="shared" ca="1" si="130"/>
        <v/>
      </c>
    </row>
    <row r="7926" spans="1:9" x14ac:dyDescent="0.3">
      <c r="A7926" s="8" t="str">
        <f>IFERROR(VLOOKUP($C7926,meetnetcodes!$A:$C,2,FALSE),"")</f>
        <v/>
      </c>
      <c r="B7926" s="8" t="str">
        <f>IFERROR(VLOOKUP(C7926,meetnetcodes!$A:$C,3,FALSE),"")</f>
        <v/>
      </c>
      <c r="I7926" s="7" t="str">
        <f t="shared" ca="1" si="130"/>
        <v/>
      </c>
    </row>
    <row r="7927" spans="1:9" x14ac:dyDescent="0.3">
      <c r="A7927" s="8" t="str">
        <f>IFERROR(VLOOKUP($C7927,meetnetcodes!$A:$C,2,FALSE),"")</f>
        <v/>
      </c>
      <c r="B7927" s="8" t="str">
        <f>IFERROR(VLOOKUP(C7927,meetnetcodes!$A:$C,3,FALSE),"")</f>
        <v/>
      </c>
      <c r="I7927" s="7" t="str">
        <f t="shared" ca="1" si="130"/>
        <v/>
      </c>
    </row>
    <row r="7928" spans="1:9" x14ac:dyDescent="0.3">
      <c r="A7928" s="8" t="str">
        <f>IFERROR(VLOOKUP($C7928,meetnetcodes!$A:$C,2,FALSE),"")</f>
        <v/>
      </c>
      <c r="B7928" s="8" t="str">
        <f>IFERROR(VLOOKUP(C7928,meetnetcodes!$A:$C,3,FALSE),"")</f>
        <v/>
      </c>
      <c r="I7928" s="7" t="str">
        <f t="shared" ca="1" si="130"/>
        <v/>
      </c>
    </row>
    <row r="7929" spans="1:9" x14ac:dyDescent="0.3">
      <c r="A7929" s="8" t="str">
        <f>IFERROR(VLOOKUP($C7929,meetnetcodes!$A:$C,2,FALSE),"")</f>
        <v/>
      </c>
      <c r="B7929" s="8" t="str">
        <f>IFERROR(VLOOKUP(C7929,meetnetcodes!$A:$C,3,FALSE),"")</f>
        <v/>
      </c>
      <c r="I7929" s="7" t="str">
        <f t="shared" ca="1" si="130"/>
        <v/>
      </c>
    </row>
    <row r="7930" spans="1:9" x14ac:dyDescent="0.3">
      <c r="A7930" s="8" t="str">
        <f>IFERROR(VLOOKUP($C7930,meetnetcodes!$A:$C,2,FALSE),"")</f>
        <v/>
      </c>
      <c r="B7930" s="8" t="str">
        <f>IFERROR(VLOOKUP(C7930,meetnetcodes!$A:$C,3,FALSE),"")</f>
        <v/>
      </c>
      <c r="I7930" s="7" t="str">
        <f t="shared" ca="1" si="130"/>
        <v/>
      </c>
    </row>
    <row r="7931" spans="1:9" x14ac:dyDescent="0.3">
      <c r="A7931" s="8" t="str">
        <f>IFERROR(VLOOKUP($C7931,meetnetcodes!$A:$C,2,FALSE),"")</f>
        <v/>
      </c>
      <c r="B7931" s="8" t="str">
        <f>IFERROR(VLOOKUP(C7931,meetnetcodes!$A:$C,3,FALSE),"")</f>
        <v/>
      </c>
      <c r="I7931" s="7" t="str">
        <f t="shared" ca="1" si="130"/>
        <v/>
      </c>
    </row>
    <row r="7932" spans="1:9" x14ac:dyDescent="0.3">
      <c r="A7932" s="8" t="str">
        <f>IFERROR(VLOOKUP($C7932,meetnetcodes!$A:$C,2,FALSE),"")</f>
        <v/>
      </c>
      <c r="B7932" s="8" t="str">
        <f>IFERROR(VLOOKUP(C7932,meetnetcodes!$A:$C,3,FALSE),"")</f>
        <v/>
      </c>
      <c r="I7932" s="7" t="str">
        <f t="shared" ca="1" si="130"/>
        <v/>
      </c>
    </row>
    <row r="7933" spans="1:9" x14ac:dyDescent="0.3">
      <c r="A7933" s="8" t="str">
        <f>IFERROR(VLOOKUP($C7933,meetnetcodes!$A:$C,2,FALSE),"")</f>
        <v/>
      </c>
      <c r="B7933" s="8" t="str">
        <f>IFERROR(VLOOKUP(C7933,meetnetcodes!$A:$C,3,FALSE),"")</f>
        <v/>
      </c>
      <c r="I7933" s="7" t="str">
        <f t="shared" ca="1" si="130"/>
        <v/>
      </c>
    </row>
    <row r="7934" spans="1:9" x14ac:dyDescent="0.3">
      <c r="A7934" s="8" t="str">
        <f>IFERROR(VLOOKUP($C7934,meetnetcodes!$A:$C,2,FALSE),"")</f>
        <v/>
      </c>
      <c r="B7934" s="8" t="str">
        <f>IFERROR(VLOOKUP(C7934,meetnetcodes!$A:$C,3,FALSE),"")</f>
        <v/>
      </c>
      <c r="I7934" s="7" t="str">
        <f t="shared" ca="1" si="130"/>
        <v/>
      </c>
    </row>
    <row r="7935" spans="1:9" x14ac:dyDescent="0.3">
      <c r="A7935" s="8" t="str">
        <f>IFERROR(VLOOKUP($C7935,meetnetcodes!$A:$C,2,FALSE),"")</f>
        <v/>
      </c>
      <c r="B7935" s="8" t="str">
        <f>IFERROR(VLOOKUP(C7935,meetnetcodes!$A:$C,3,FALSE),"")</f>
        <v/>
      </c>
      <c r="I7935" s="7" t="str">
        <f t="shared" ca="1" si="130"/>
        <v/>
      </c>
    </row>
    <row r="7936" spans="1:9" x14ac:dyDescent="0.3">
      <c r="A7936" s="8" t="str">
        <f>IFERROR(VLOOKUP($C7936,meetnetcodes!$A:$C,2,FALSE),"")</f>
        <v/>
      </c>
      <c r="B7936" s="8" t="str">
        <f>IFERROR(VLOOKUP(C7936,meetnetcodes!$A:$C,3,FALSE),"")</f>
        <v/>
      </c>
      <c r="I7936" s="7" t="str">
        <f t="shared" ca="1" si="130"/>
        <v/>
      </c>
    </row>
    <row r="7937" spans="1:9" x14ac:dyDescent="0.3">
      <c r="A7937" s="8" t="str">
        <f>IFERROR(VLOOKUP($C7937,meetnetcodes!$A:$C,2,FALSE),"")</f>
        <v/>
      </c>
      <c r="B7937" s="8" t="str">
        <f>IFERROR(VLOOKUP(C7937,meetnetcodes!$A:$C,3,FALSE),"")</f>
        <v/>
      </c>
      <c r="I7937" s="7" t="str">
        <f t="shared" ca="1" si="130"/>
        <v/>
      </c>
    </row>
    <row r="7938" spans="1:9" x14ac:dyDescent="0.3">
      <c r="A7938" s="8" t="str">
        <f>IFERROR(VLOOKUP($C7938,meetnetcodes!$A:$C,2,FALSE),"")</f>
        <v/>
      </c>
      <c r="B7938" s="8" t="str">
        <f>IFERROR(VLOOKUP(C7938,meetnetcodes!$A:$C,3,FALSE),"")</f>
        <v/>
      </c>
      <c r="I7938" s="7" t="str">
        <f t="shared" ca="1" si="130"/>
        <v/>
      </c>
    </row>
    <row r="7939" spans="1:9" x14ac:dyDescent="0.3">
      <c r="A7939" s="8" t="str">
        <f>IFERROR(VLOOKUP($C7939,meetnetcodes!$A:$C,2,FALSE),"")</f>
        <v/>
      </c>
      <c r="B7939" s="8" t="str">
        <f>IFERROR(VLOOKUP(C7939,meetnetcodes!$A:$C,3,FALSE),"")</f>
        <v/>
      </c>
      <c r="I7939" s="7" t="str">
        <f t="shared" ca="1" si="130"/>
        <v/>
      </c>
    </row>
    <row r="7940" spans="1:9" x14ac:dyDescent="0.3">
      <c r="A7940" s="8" t="str">
        <f>IFERROR(VLOOKUP($C7940,meetnetcodes!$A:$C,2,FALSE),"")</f>
        <v/>
      </c>
      <c r="B7940" s="8" t="str">
        <f>IFERROR(VLOOKUP(C7940,meetnetcodes!$A:$C,3,FALSE),"")</f>
        <v/>
      </c>
      <c r="I7940" s="7" t="str">
        <f t="shared" ca="1" si="130"/>
        <v/>
      </c>
    </row>
    <row r="7941" spans="1:9" x14ac:dyDescent="0.3">
      <c r="A7941" s="8" t="str">
        <f>IFERROR(VLOOKUP($C7941,meetnetcodes!$A:$C,2,FALSE),"")</f>
        <v/>
      </c>
      <c r="B7941" s="8" t="str">
        <f>IFERROR(VLOOKUP(C7941,meetnetcodes!$A:$C,3,FALSE),"")</f>
        <v/>
      </c>
      <c r="I7941" s="7" t="str">
        <f t="shared" ca="1" si="130"/>
        <v/>
      </c>
    </row>
    <row r="7942" spans="1:9" x14ac:dyDescent="0.3">
      <c r="A7942" s="8" t="str">
        <f>IFERROR(VLOOKUP($C7942,meetnetcodes!$A:$C,2,FALSE),"")</f>
        <v/>
      </c>
      <c r="B7942" s="8" t="str">
        <f>IFERROR(VLOOKUP(C7942,meetnetcodes!$A:$C,3,FALSE),"")</f>
        <v/>
      </c>
      <c r="I7942" s="7" t="str">
        <f t="shared" ca="1" si="130"/>
        <v/>
      </c>
    </row>
    <row r="7943" spans="1:9" x14ac:dyDescent="0.3">
      <c r="A7943" s="8" t="str">
        <f>IFERROR(VLOOKUP($C7943,meetnetcodes!$A:$C,2,FALSE),"")</f>
        <v/>
      </c>
      <c r="B7943" s="8" t="str">
        <f>IFERROR(VLOOKUP(C7943,meetnetcodes!$A:$C,3,FALSE),"")</f>
        <v/>
      </c>
      <c r="I7943" s="7" t="str">
        <f t="shared" ca="1" si="130"/>
        <v/>
      </c>
    </row>
    <row r="7944" spans="1:9" x14ac:dyDescent="0.3">
      <c r="A7944" s="8" t="str">
        <f>IFERROR(VLOOKUP($C7944,meetnetcodes!$A:$C,2,FALSE),"")</f>
        <v/>
      </c>
      <c r="B7944" s="8" t="str">
        <f>IFERROR(VLOOKUP(C7944,meetnetcodes!$A:$C,3,FALSE),"")</f>
        <v/>
      </c>
      <c r="I7944" s="7" t="str">
        <f t="shared" ref="I7944:I8007" ca="1" si="131">IF(H7944="","",YEAR(TODAY()) - MOD(YEAR(TODAY()),3) + H7944 + 3)</f>
        <v/>
      </c>
    </row>
    <row r="7945" spans="1:9" x14ac:dyDescent="0.3">
      <c r="A7945" s="8" t="str">
        <f>IFERROR(VLOOKUP($C7945,meetnetcodes!$A:$C,2,FALSE),"")</f>
        <v/>
      </c>
      <c r="B7945" s="8" t="str">
        <f>IFERROR(VLOOKUP(C7945,meetnetcodes!$A:$C,3,FALSE),"")</f>
        <v/>
      </c>
      <c r="I7945" s="7" t="str">
        <f t="shared" ca="1" si="131"/>
        <v/>
      </c>
    </row>
    <row r="7946" spans="1:9" x14ac:dyDescent="0.3">
      <c r="A7946" s="8" t="str">
        <f>IFERROR(VLOOKUP($C7946,meetnetcodes!$A:$C,2,FALSE),"")</f>
        <v/>
      </c>
      <c r="B7946" s="8" t="str">
        <f>IFERROR(VLOOKUP(C7946,meetnetcodes!$A:$C,3,FALSE),"")</f>
        <v/>
      </c>
      <c r="I7946" s="7" t="str">
        <f t="shared" ca="1" si="131"/>
        <v/>
      </c>
    </row>
    <row r="7947" spans="1:9" x14ac:dyDescent="0.3">
      <c r="A7947" s="8" t="str">
        <f>IFERROR(VLOOKUP($C7947,meetnetcodes!$A:$C,2,FALSE),"")</f>
        <v/>
      </c>
      <c r="B7947" s="8" t="str">
        <f>IFERROR(VLOOKUP(C7947,meetnetcodes!$A:$C,3,FALSE),"")</f>
        <v/>
      </c>
      <c r="I7947" s="7" t="str">
        <f t="shared" ca="1" si="131"/>
        <v/>
      </c>
    </row>
    <row r="7948" spans="1:9" x14ac:dyDescent="0.3">
      <c r="A7948" s="8" t="str">
        <f>IFERROR(VLOOKUP($C7948,meetnetcodes!$A:$C,2,FALSE),"")</f>
        <v/>
      </c>
      <c r="B7948" s="8" t="str">
        <f>IFERROR(VLOOKUP(C7948,meetnetcodes!$A:$C,3,FALSE),"")</f>
        <v/>
      </c>
      <c r="I7948" s="7" t="str">
        <f t="shared" ca="1" si="131"/>
        <v/>
      </c>
    </row>
    <row r="7949" spans="1:9" x14ac:dyDescent="0.3">
      <c r="A7949" s="8" t="str">
        <f>IFERROR(VLOOKUP($C7949,meetnetcodes!$A:$C,2,FALSE),"")</f>
        <v/>
      </c>
      <c r="B7949" s="8" t="str">
        <f>IFERROR(VLOOKUP(C7949,meetnetcodes!$A:$C,3,FALSE),"")</f>
        <v/>
      </c>
      <c r="I7949" s="7" t="str">
        <f t="shared" ca="1" si="131"/>
        <v/>
      </c>
    </row>
    <row r="7950" spans="1:9" x14ac:dyDescent="0.3">
      <c r="A7950" s="8" t="str">
        <f>IFERROR(VLOOKUP($C7950,meetnetcodes!$A:$C,2,FALSE),"")</f>
        <v/>
      </c>
      <c r="B7950" s="8" t="str">
        <f>IFERROR(VLOOKUP(C7950,meetnetcodes!$A:$C,3,FALSE),"")</f>
        <v/>
      </c>
      <c r="I7950" s="7" t="str">
        <f t="shared" ca="1" si="131"/>
        <v/>
      </c>
    </row>
    <row r="7951" spans="1:9" x14ac:dyDescent="0.3">
      <c r="A7951" s="8" t="str">
        <f>IFERROR(VLOOKUP($C7951,meetnetcodes!$A:$C,2,FALSE),"")</f>
        <v/>
      </c>
      <c r="B7951" s="8" t="str">
        <f>IFERROR(VLOOKUP(C7951,meetnetcodes!$A:$C,3,FALSE),"")</f>
        <v/>
      </c>
      <c r="I7951" s="7" t="str">
        <f t="shared" ca="1" si="131"/>
        <v/>
      </c>
    </row>
    <row r="7952" spans="1:9" x14ac:dyDescent="0.3">
      <c r="A7952" s="8" t="str">
        <f>IFERROR(VLOOKUP($C7952,meetnetcodes!$A:$C,2,FALSE),"")</f>
        <v/>
      </c>
      <c r="B7952" s="8" t="str">
        <f>IFERROR(VLOOKUP(C7952,meetnetcodes!$A:$C,3,FALSE),"")</f>
        <v/>
      </c>
      <c r="I7952" s="7" t="str">
        <f t="shared" ca="1" si="131"/>
        <v/>
      </c>
    </row>
    <row r="7953" spans="1:9" x14ac:dyDescent="0.3">
      <c r="A7953" s="8" t="str">
        <f>IFERROR(VLOOKUP($C7953,meetnetcodes!$A:$C,2,FALSE),"")</f>
        <v/>
      </c>
      <c r="B7953" s="8" t="str">
        <f>IFERROR(VLOOKUP(C7953,meetnetcodes!$A:$C,3,FALSE),"")</f>
        <v/>
      </c>
      <c r="I7953" s="7" t="str">
        <f t="shared" ca="1" si="131"/>
        <v/>
      </c>
    </row>
    <row r="7954" spans="1:9" x14ac:dyDescent="0.3">
      <c r="A7954" s="8" t="str">
        <f>IFERROR(VLOOKUP($C7954,meetnetcodes!$A:$C,2,FALSE),"")</f>
        <v/>
      </c>
      <c r="B7954" s="8" t="str">
        <f>IFERROR(VLOOKUP(C7954,meetnetcodes!$A:$C,3,FALSE),"")</f>
        <v/>
      </c>
      <c r="I7954" s="7" t="str">
        <f t="shared" ca="1" si="131"/>
        <v/>
      </c>
    </row>
    <row r="7955" spans="1:9" x14ac:dyDescent="0.3">
      <c r="A7955" s="8" t="str">
        <f>IFERROR(VLOOKUP($C7955,meetnetcodes!$A:$C,2,FALSE),"")</f>
        <v/>
      </c>
      <c r="B7955" s="8" t="str">
        <f>IFERROR(VLOOKUP(C7955,meetnetcodes!$A:$C,3,FALSE),"")</f>
        <v/>
      </c>
      <c r="I7955" s="7" t="str">
        <f t="shared" ca="1" si="131"/>
        <v/>
      </c>
    </row>
    <row r="7956" spans="1:9" x14ac:dyDescent="0.3">
      <c r="A7956" s="8" t="str">
        <f>IFERROR(VLOOKUP($C7956,meetnetcodes!$A:$C,2,FALSE),"")</f>
        <v/>
      </c>
      <c r="B7956" s="8" t="str">
        <f>IFERROR(VLOOKUP(C7956,meetnetcodes!$A:$C,3,FALSE),"")</f>
        <v/>
      </c>
      <c r="I7956" s="7" t="str">
        <f t="shared" ca="1" si="131"/>
        <v/>
      </c>
    </row>
    <row r="7957" spans="1:9" x14ac:dyDescent="0.3">
      <c r="A7957" s="8" t="str">
        <f>IFERROR(VLOOKUP($C7957,meetnetcodes!$A:$C,2,FALSE),"")</f>
        <v/>
      </c>
      <c r="B7957" s="8" t="str">
        <f>IFERROR(VLOOKUP(C7957,meetnetcodes!$A:$C,3,FALSE),"")</f>
        <v/>
      </c>
      <c r="I7957" s="7" t="str">
        <f t="shared" ca="1" si="131"/>
        <v/>
      </c>
    </row>
    <row r="7958" spans="1:9" x14ac:dyDescent="0.3">
      <c r="A7958" s="8" t="str">
        <f>IFERROR(VLOOKUP($C7958,meetnetcodes!$A:$C,2,FALSE),"")</f>
        <v/>
      </c>
      <c r="B7958" s="8" t="str">
        <f>IFERROR(VLOOKUP(C7958,meetnetcodes!$A:$C,3,FALSE),"")</f>
        <v/>
      </c>
      <c r="I7958" s="7" t="str">
        <f t="shared" ca="1" si="131"/>
        <v/>
      </c>
    </row>
    <row r="7959" spans="1:9" x14ac:dyDescent="0.3">
      <c r="A7959" s="8" t="str">
        <f>IFERROR(VLOOKUP($C7959,meetnetcodes!$A:$C,2,FALSE),"")</f>
        <v/>
      </c>
      <c r="B7959" s="8" t="str">
        <f>IFERROR(VLOOKUP(C7959,meetnetcodes!$A:$C,3,FALSE),"")</f>
        <v/>
      </c>
      <c r="I7959" s="7" t="str">
        <f t="shared" ca="1" si="131"/>
        <v/>
      </c>
    </row>
    <row r="7960" spans="1:9" x14ac:dyDescent="0.3">
      <c r="A7960" s="8" t="str">
        <f>IFERROR(VLOOKUP($C7960,meetnetcodes!$A:$C,2,FALSE),"")</f>
        <v/>
      </c>
      <c r="B7960" s="8" t="str">
        <f>IFERROR(VLOOKUP(C7960,meetnetcodes!$A:$C,3,FALSE),"")</f>
        <v/>
      </c>
      <c r="I7960" s="7" t="str">
        <f t="shared" ca="1" si="131"/>
        <v/>
      </c>
    </row>
    <row r="7961" spans="1:9" x14ac:dyDescent="0.3">
      <c r="A7961" s="8" t="str">
        <f>IFERROR(VLOOKUP($C7961,meetnetcodes!$A:$C,2,FALSE),"")</f>
        <v/>
      </c>
      <c r="B7961" s="8" t="str">
        <f>IFERROR(VLOOKUP(C7961,meetnetcodes!$A:$C,3,FALSE),"")</f>
        <v/>
      </c>
      <c r="I7961" s="7" t="str">
        <f t="shared" ca="1" si="131"/>
        <v/>
      </c>
    </row>
    <row r="7962" spans="1:9" x14ac:dyDescent="0.3">
      <c r="A7962" s="8" t="str">
        <f>IFERROR(VLOOKUP($C7962,meetnetcodes!$A:$C,2,FALSE),"")</f>
        <v/>
      </c>
      <c r="B7962" s="8" t="str">
        <f>IFERROR(VLOOKUP(C7962,meetnetcodes!$A:$C,3,FALSE),"")</f>
        <v/>
      </c>
      <c r="I7962" s="7" t="str">
        <f t="shared" ca="1" si="131"/>
        <v/>
      </c>
    </row>
    <row r="7963" spans="1:9" x14ac:dyDescent="0.3">
      <c r="A7963" s="8" t="str">
        <f>IFERROR(VLOOKUP($C7963,meetnetcodes!$A:$C,2,FALSE),"")</f>
        <v/>
      </c>
      <c r="B7963" s="8" t="str">
        <f>IFERROR(VLOOKUP(C7963,meetnetcodes!$A:$C,3,FALSE),"")</f>
        <v/>
      </c>
      <c r="I7963" s="7" t="str">
        <f t="shared" ca="1" si="131"/>
        <v/>
      </c>
    </row>
    <row r="7964" spans="1:9" x14ac:dyDescent="0.3">
      <c r="A7964" s="8" t="str">
        <f>IFERROR(VLOOKUP($C7964,meetnetcodes!$A:$C,2,FALSE),"")</f>
        <v/>
      </c>
      <c r="B7964" s="8" t="str">
        <f>IFERROR(VLOOKUP(C7964,meetnetcodes!$A:$C,3,FALSE),"")</f>
        <v/>
      </c>
      <c r="I7964" s="7" t="str">
        <f t="shared" ca="1" si="131"/>
        <v/>
      </c>
    </row>
    <row r="7965" spans="1:9" x14ac:dyDescent="0.3">
      <c r="A7965" s="8" t="str">
        <f>IFERROR(VLOOKUP($C7965,meetnetcodes!$A:$C,2,FALSE),"")</f>
        <v/>
      </c>
      <c r="B7965" s="8" t="str">
        <f>IFERROR(VLOOKUP(C7965,meetnetcodes!$A:$C,3,FALSE),"")</f>
        <v/>
      </c>
      <c r="I7965" s="7" t="str">
        <f t="shared" ca="1" si="131"/>
        <v/>
      </c>
    </row>
    <row r="7966" spans="1:9" x14ac:dyDescent="0.3">
      <c r="A7966" s="8" t="str">
        <f>IFERROR(VLOOKUP($C7966,meetnetcodes!$A:$C,2,FALSE),"")</f>
        <v/>
      </c>
      <c r="B7966" s="8" t="str">
        <f>IFERROR(VLOOKUP(C7966,meetnetcodes!$A:$C,3,FALSE),"")</f>
        <v/>
      </c>
      <c r="I7966" s="7" t="str">
        <f t="shared" ca="1" si="131"/>
        <v/>
      </c>
    </row>
    <row r="7967" spans="1:9" x14ac:dyDescent="0.3">
      <c r="A7967" s="8" t="str">
        <f>IFERROR(VLOOKUP($C7967,meetnetcodes!$A:$C,2,FALSE),"")</f>
        <v/>
      </c>
      <c r="B7967" s="8" t="str">
        <f>IFERROR(VLOOKUP(C7967,meetnetcodes!$A:$C,3,FALSE),"")</f>
        <v/>
      </c>
      <c r="I7967" s="7" t="str">
        <f t="shared" ca="1" si="131"/>
        <v/>
      </c>
    </row>
    <row r="7968" spans="1:9" x14ac:dyDescent="0.3">
      <c r="A7968" s="8" t="str">
        <f>IFERROR(VLOOKUP($C7968,meetnetcodes!$A:$C,2,FALSE),"")</f>
        <v/>
      </c>
      <c r="B7968" s="8" t="str">
        <f>IFERROR(VLOOKUP(C7968,meetnetcodes!$A:$C,3,FALSE),"")</f>
        <v/>
      </c>
      <c r="I7968" s="7" t="str">
        <f t="shared" ca="1" si="131"/>
        <v/>
      </c>
    </row>
    <row r="7969" spans="1:9" x14ac:dyDescent="0.3">
      <c r="A7969" s="8" t="str">
        <f>IFERROR(VLOOKUP($C7969,meetnetcodes!$A:$C,2,FALSE),"")</f>
        <v/>
      </c>
      <c r="B7969" s="8" t="str">
        <f>IFERROR(VLOOKUP(C7969,meetnetcodes!$A:$C,3,FALSE),"")</f>
        <v/>
      </c>
      <c r="I7969" s="7" t="str">
        <f t="shared" ca="1" si="131"/>
        <v/>
      </c>
    </row>
    <row r="7970" spans="1:9" x14ac:dyDescent="0.3">
      <c r="A7970" s="8" t="str">
        <f>IFERROR(VLOOKUP($C7970,meetnetcodes!$A:$C,2,FALSE),"")</f>
        <v/>
      </c>
      <c r="B7970" s="8" t="str">
        <f>IFERROR(VLOOKUP(C7970,meetnetcodes!$A:$C,3,FALSE),"")</f>
        <v/>
      </c>
      <c r="I7970" s="7" t="str">
        <f t="shared" ca="1" si="131"/>
        <v/>
      </c>
    </row>
    <row r="7971" spans="1:9" x14ac:dyDescent="0.3">
      <c r="A7971" s="8" t="str">
        <f>IFERROR(VLOOKUP($C7971,meetnetcodes!$A:$C,2,FALSE),"")</f>
        <v/>
      </c>
      <c r="B7971" s="8" t="str">
        <f>IFERROR(VLOOKUP(C7971,meetnetcodes!$A:$C,3,FALSE),"")</f>
        <v/>
      </c>
      <c r="I7971" s="7" t="str">
        <f t="shared" ca="1" si="131"/>
        <v/>
      </c>
    </row>
    <row r="7972" spans="1:9" x14ac:dyDescent="0.3">
      <c r="A7972" s="8" t="str">
        <f>IFERROR(VLOOKUP($C7972,meetnetcodes!$A:$C,2,FALSE),"")</f>
        <v/>
      </c>
      <c r="B7972" s="8" t="str">
        <f>IFERROR(VLOOKUP(C7972,meetnetcodes!$A:$C,3,FALSE),"")</f>
        <v/>
      </c>
      <c r="I7972" s="7" t="str">
        <f t="shared" ca="1" si="131"/>
        <v/>
      </c>
    </row>
    <row r="7973" spans="1:9" x14ac:dyDescent="0.3">
      <c r="A7973" s="8" t="str">
        <f>IFERROR(VLOOKUP($C7973,meetnetcodes!$A:$C,2,FALSE),"")</f>
        <v/>
      </c>
      <c r="B7973" s="8" t="str">
        <f>IFERROR(VLOOKUP(C7973,meetnetcodes!$A:$C,3,FALSE),"")</f>
        <v/>
      </c>
      <c r="I7973" s="7" t="str">
        <f t="shared" ca="1" si="131"/>
        <v/>
      </c>
    </row>
    <row r="7974" spans="1:9" x14ac:dyDescent="0.3">
      <c r="A7974" s="8" t="str">
        <f>IFERROR(VLOOKUP($C7974,meetnetcodes!$A:$C,2,FALSE),"")</f>
        <v/>
      </c>
      <c r="B7974" s="8" t="str">
        <f>IFERROR(VLOOKUP(C7974,meetnetcodes!$A:$C,3,FALSE),"")</f>
        <v/>
      </c>
      <c r="I7974" s="7" t="str">
        <f t="shared" ca="1" si="131"/>
        <v/>
      </c>
    </row>
    <row r="7975" spans="1:9" x14ac:dyDescent="0.3">
      <c r="A7975" s="8" t="str">
        <f>IFERROR(VLOOKUP($C7975,meetnetcodes!$A:$C,2,FALSE),"")</f>
        <v/>
      </c>
      <c r="B7975" s="8" t="str">
        <f>IFERROR(VLOOKUP(C7975,meetnetcodes!$A:$C,3,FALSE),"")</f>
        <v/>
      </c>
      <c r="I7975" s="7" t="str">
        <f t="shared" ca="1" si="131"/>
        <v/>
      </c>
    </row>
    <row r="7976" spans="1:9" x14ac:dyDescent="0.3">
      <c r="A7976" s="8" t="str">
        <f>IFERROR(VLOOKUP($C7976,meetnetcodes!$A:$C,2,FALSE),"")</f>
        <v/>
      </c>
      <c r="B7976" s="8" t="str">
        <f>IFERROR(VLOOKUP(C7976,meetnetcodes!$A:$C,3,FALSE),"")</f>
        <v/>
      </c>
      <c r="I7976" s="7" t="str">
        <f t="shared" ca="1" si="131"/>
        <v/>
      </c>
    </row>
    <row r="7977" spans="1:9" x14ac:dyDescent="0.3">
      <c r="A7977" s="8" t="str">
        <f>IFERROR(VLOOKUP($C7977,meetnetcodes!$A:$C,2,FALSE),"")</f>
        <v/>
      </c>
      <c r="B7977" s="8" t="str">
        <f>IFERROR(VLOOKUP(C7977,meetnetcodes!$A:$C,3,FALSE),"")</f>
        <v/>
      </c>
      <c r="I7977" s="7" t="str">
        <f t="shared" ca="1" si="131"/>
        <v/>
      </c>
    </row>
    <row r="7978" spans="1:9" x14ac:dyDescent="0.3">
      <c r="A7978" s="8" t="str">
        <f>IFERROR(VLOOKUP($C7978,meetnetcodes!$A:$C,2,FALSE),"")</f>
        <v/>
      </c>
      <c r="B7978" s="8" t="str">
        <f>IFERROR(VLOOKUP(C7978,meetnetcodes!$A:$C,3,FALSE),"")</f>
        <v/>
      </c>
      <c r="I7978" s="7" t="str">
        <f t="shared" ca="1" si="131"/>
        <v/>
      </c>
    </row>
    <row r="7979" spans="1:9" x14ac:dyDescent="0.3">
      <c r="A7979" s="8" t="str">
        <f>IFERROR(VLOOKUP($C7979,meetnetcodes!$A:$C,2,FALSE),"")</f>
        <v/>
      </c>
      <c r="B7979" s="8" t="str">
        <f>IFERROR(VLOOKUP(C7979,meetnetcodes!$A:$C,3,FALSE),"")</f>
        <v/>
      </c>
      <c r="I7979" s="7" t="str">
        <f t="shared" ca="1" si="131"/>
        <v/>
      </c>
    </row>
    <row r="7980" spans="1:9" x14ac:dyDescent="0.3">
      <c r="A7980" s="8" t="str">
        <f>IFERROR(VLOOKUP($C7980,meetnetcodes!$A:$C,2,FALSE),"")</f>
        <v/>
      </c>
      <c r="B7980" s="8" t="str">
        <f>IFERROR(VLOOKUP(C7980,meetnetcodes!$A:$C,3,FALSE),"")</f>
        <v/>
      </c>
      <c r="I7980" s="7" t="str">
        <f t="shared" ca="1" si="131"/>
        <v/>
      </c>
    </row>
    <row r="7981" spans="1:9" x14ac:dyDescent="0.3">
      <c r="A7981" s="8" t="str">
        <f>IFERROR(VLOOKUP($C7981,meetnetcodes!$A:$C,2,FALSE),"")</f>
        <v/>
      </c>
      <c r="B7981" s="8" t="str">
        <f>IFERROR(VLOOKUP(C7981,meetnetcodes!$A:$C,3,FALSE),"")</f>
        <v/>
      </c>
      <c r="I7981" s="7" t="str">
        <f t="shared" ca="1" si="131"/>
        <v/>
      </c>
    </row>
    <row r="7982" spans="1:9" x14ac:dyDescent="0.3">
      <c r="A7982" s="8" t="str">
        <f>IFERROR(VLOOKUP($C7982,meetnetcodes!$A:$C,2,FALSE),"")</f>
        <v/>
      </c>
      <c r="B7982" s="8" t="str">
        <f>IFERROR(VLOOKUP(C7982,meetnetcodes!$A:$C,3,FALSE),"")</f>
        <v/>
      </c>
      <c r="I7982" s="7" t="str">
        <f t="shared" ca="1" si="131"/>
        <v/>
      </c>
    </row>
    <row r="7983" spans="1:9" x14ac:dyDescent="0.3">
      <c r="A7983" s="8" t="str">
        <f>IFERROR(VLOOKUP($C7983,meetnetcodes!$A:$C,2,FALSE),"")</f>
        <v/>
      </c>
      <c r="B7983" s="8" t="str">
        <f>IFERROR(VLOOKUP(C7983,meetnetcodes!$A:$C,3,FALSE),"")</f>
        <v/>
      </c>
      <c r="I7983" s="7" t="str">
        <f t="shared" ca="1" si="131"/>
        <v/>
      </c>
    </row>
    <row r="7984" spans="1:9" x14ac:dyDescent="0.3">
      <c r="A7984" s="8" t="str">
        <f>IFERROR(VLOOKUP($C7984,meetnetcodes!$A:$C,2,FALSE),"")</f>
        <v/>
      </c>
      <c r="B7984" s="8" t="str">
        <f>IFERROR(VLOOKUP(C7984,meetnetcodes!$A:$C,3,FALSE),"")</f>
        <v/>
      </c>
      <c r="I7984" s="7" t="str">
        <f t="shared" ca="1" si="131"/>
        <v/>
      </c>
    </row>
    <row r="7985" spans="1:9" x14ac:dyDescent="0.3">
      <c r="A7985" s="8" t="str">
        <f>IFERROR(VLOOKUP($C7985,meetnetcodes!$A:$C,2,FALSE),"")</f>
        <v/>
      </c>
      <c r="B7985" s="8" t="str">
        <f>IFERROR(VLOOKUP(C7985,meetnetcodes!$A:$C,3,FALSE),"")</f>
        <v/>
      </c>
      <c r="I7985" s="7" t="str">
        <f t="shared" ca="1" si="131"/>
        <v/>
      </c>
    </row>
    <row r="7986" spans="1:9" x14ac:dyDescent="0.3">
      <c r="A7986" s="8" t="str">
        <f>IFERROR(VLOOKUP($C7986,meetnetcodes!$A:$C,2,FALSE),"")</f>
        <v/>
      </c>
      <c r="B7986" s="8" t="str">
        <f>IFERROR(VLOOKUP(C7986,meetnetcodes!$A:$C,3,FALSE),"")</f>
        <v/>
      </c>
      <c r="I7986" s="7" t="str">
        <f t="shared" ca="1" si="131"/>
        <v/>
      </c>
    </row>
    <row r="7987" spans="1:9" x14ac:dyDescent="0.3">
      <c r="A7987" s="8" t="str">
        <f>IFERROR(VLOOKUP($C7987,meetnetcodes!$A:$C,2,FALSE),"")</f>
        <v/>
      </c>
      <c r="B7987" s="8" t="str">
        <f>IFERROR(VLOOKUP(C7987,meetnetcodes!$A:$C,3,FALSE),"")</f>
        <v/>
      </c>
      <c r="I7987" s="7" t="str">
        <f t="shared" ca="1" si="131"/>
        <v/>
      </c>
    </row>
    <row r="7988" spans="1:9" x14ac:dyDescent="0.3">
      <c r="A7988" s="8" t="str">
        <f>IFERROR(VLOOKUP($C7988,meetnetcodes!$A:$C,2,FALSE),"")</f>
        <v/>
      </c>
      <c r="B7988" s="8" t="str">
        <f>IFERROR(VLOOKUP(C7988,meetnetcodes!$A:$C,3,FALSE),"")</f>
        <v/>
      </c>
      <c r="I7988" s="7" t="str">
        <f t="shared" ca="1" si="131"/>
        <v/>
      </c>
    </row>
    <row r="7989" spans="1:9" x14ac:dyDescent="0.3">
      <c r="A7989" s="8" t="str">
        <f>IFERROR(VLOOKUP($C7989,meetnetcodes!$A:$C,2,FALSE),"")</f>
        <v/>
      </c>
      <c r="B7989" s="8" t="str">
        <f>IFERROR(VLOOKUP(C7989,meetnetcodes!$A:$C,3,FALSE),"")</f>
        <v/>
      </c>
      <c r="I7989" s="7" t="str">
        <f t="shared" ca="1" si="131"/>
        <v/>
      </c>
    </row>
    <row r="7990" spans="1:9" x14ac:dyDescent="0.3">
      <c r="A7990" s="8" t="str">
        <f>IFERROR(VLOOKUP($C7990,meetnetcodes!$A:$C,2,FALSE),"")</f>
        <v/>
      </c>
      <c r="B7990" s="8" t="str">
        <f>IFERROR(VLOOKUP(C7990,meetnetcodes!$A:$C,3,FALSE),"")</f>
        <v/>
      </c>
      <c r="I7990" s="7" t="str">
        <f t="shared" ca="1" si="131"/>
        <v/>
      </c>
    </row>
    <row r="7991" spans="1:9" x14ac:dyDescent="0.3">
      <c r="A7991" s="8" t="str">
        <f>IFERROR(VLOOKUP($C7991,meetnetcodes!$A:$C,2,FALSE),"")</f>
        <v/>
      </c>
      <c r="B7991" s="8" t="str">
        <f>IFERROR(VLOOKUP(C7991,meetnetcodes!$A:$C,3,FALSE),"")</f>
        <v/>
      </c>
      <c r="I7991" s="7" t="str">
        <f t="shared" ca="1" si="131"/>
        <v/>
      </c>
    </row>
    <row r="7992" spans="1:9" x14ac:dyDescent="0.3">
      <c r="A7992" s="8" t="str">
        <f>IFERROR(VLOOKUP($C7992,meetnetcodes!$A:$C,2,FALSE),"")</f>
        <v/>
      </c>
      <c r="B7992" s="8" t="str">
        <f>IFERROR(VLOOKUP(C7992,meetnetcodes!$A:$C,3,FALSE),"")</f>
        <v/>
      </c>
      <c r="I7992" s="7" t="str">
        <f t="shared" ca="1" si="131"/>
        <v/>
      </c>
    </row>
    <row r="7993" spans="1:9" x14ac:dyDescent="0.3">
      <c r="A7993" s="8" t="str">
        <f>IFERROR(VLOOKUP($C7993,meetnetcodes!$A:$C,2,FALSE),"")</f>
        <v/>
      </c>
      <c r="B7993" s="8" t="str">
        <f>IFERROR(VLOOKUP(C7993,meetnetcodes!$A:$C,3,FALSE),"")</f>
        <v/>
      </c>
      <c r="I7993" s="7" t="str">
        <f t="shared" ca="1" si="131"/>
        <v/>
      </c>
    </row>
    <row r="7994" spans="1:9" x14ac:dyDescent="0.3">
      <c r="A7994" s="8" t="str">
        <f>IFERROR(VLOOKUP($C7994,meetnetcodes!$A:$C,2,FALSE),"")</f>
        <v/>
      </c>
      <c r="B7994" s="8" t="str">
        <f>IFERROR(VLOOKUP(C7994,meetnetcodes!$A:$C,3,FALSE),"")</f>
        <v/>
      </c>
      <c r="I7994" s="7" t="str">
        <f t="shared" ca="1" si="131"/>
        <v/>
      </c>
    </row>
    <row r="7995" spans="1:9" x14ac:dyDescent="0.3">
      <c r="A7995" s="8" t="str">
        <f>IFERROR(VLOOKUP($C7995,meetnetcodes!$A:$C,2,FALSE),"")</f>
        <v/>
      </c>
      <c r="B7995" s="8" t="str">
        <f>IFERROR(VLOOKUP(C7995,meetnetcodes!$A:$C,3,FALSE),"")</f>
        <v/>
      </c>
      <c r="I7995" s="7" t="str">
        <f t="shared" ca="1" si="131"/>
        <v/>
      </c>
    </row>
    <row r="7996" spans="1:9" x14ac:dyDescent="0.3">
      <c r="A7996" s="8" t="str">
        <f>IFERROR(VLOOKUP($C7996,meetnetcodes!$A:$C,2,FALSE),"")</f>
        <v/>
      </c>
      <c r="B7996" s="8" t="str">
        <f>IFERROR(VLOOKUP(C7996,meetnetcodes!$A:$C,3,FALSE),"")</f>
        <v/>
      </c>
      <c r="I7996" s="7" t="str">
        <f t="shared" ca="1" si="131"/>
        <v/>
      </c>
    </row>
    <row r="7997" spans="1:9" x14ac:dyDescent="0.3">
      <c r="A7997" s="8" t="str">
        <f>IFERROR(VLOOKUP($C7997,meetnetcodes!$A:$C,2,FALSE),"")</f>
        <v/>
      </c>
      <c r="B7997" s="8" t="str">
        <f>IFERROR(VLOOKUP(C7997,meetnetcodes!$A:$C,3,FALSE),"")</f>
        <v/>
      </c>
      <c r="I7997" s="7" t="str">
        <f t="shared" ca="1" si="131"/>
        <v/>
      </c>
    </row>
    <row r="7998" spans="1:9" x14ac:dyDescent="0.3">
      <c r="A7998" s="8" t="str">
        <f>IFERROR(VLOOKUP($C7998,meetnetcodes!$A:$C,2,FALSE),"")</f>
        <v/>
      </c>
      <c r="B7998" s="8" t="str">
        <f>IFERROR(VLOOKUP(C7998,meetnetcodes!$A:$C,3,FALSE),"")</f>
        <v/>
      </c>
      <c r="I7998" s="7" t="str">
        <f t="shared" ca="1" si="131"/>
        <v/>
      </c>
    </row>
    <row r="7999" spans="1:9" x14ac:dyDescent="0.3">
      <c r="A7999" s="8" t="str">
        <f>IFERROR(VLOOKUP($C7999,meetnetcodes!$A:$C,2,FALSE),"")</f>
        <v/>
      </c>
      <c r="B7999" s="8" t="str">
        <f>IFERROR(VLOOKUP(C7999,meetnetcodes!$A:$C,3,FALSE),"")</f>
        <v/>
      </c>
      <c r="I7999" s="7" t="str">
        <f t="shared" ca="1" si="131"/>
        <v/>
      </c>
    </row>
    <row r="8000" spans="1:9" x14ac:dyDescent="0.3">
      <c r="A8000" s="8" t="str">
        <f>IFERROR(VLOOKUP($C8000,meetnetcodes!$A:$C,2,FALSE),"")</f>
        <v/>
      </c>
      <c r="B8000" s="8" t="str">
        <f>IFERROR(VLOOKUP(C8000,meetnetcodes!$A:$C,3,FALSE),"")</f>
        <v/>
      </c>
      <c r="I8000" s="7" t="str">
        <f t="shared" ca="1" si="131"/>
        <v/>
      </c>
    </row>
    <row r="8001" spans="1:9" x14ac:dyDescent="0.3">
      <c r="A8001" s="8" t="str">
        <f>IFERROR(VLOOKUP($C8001,meetnetcodes!$A:$C,2,FALSE),"")</f>
        <v/>
      </c>
      <c r="B8001" s="8" t="str">
        <f>IFERROR(VLOOKUP(C8001,meetnetcodes!$A:$C,3,FALSE),"")</f>
        <v/>
      </c>
      <c r="I8001" s="7" t="str">
        <f t="shared" ca="1" si="131"/>
        <v/>
      </c>
    </row>
    <row r="8002" spans="1:9" x14ac:dyDescent="0.3">
      <c r="A8002" s="8" t="str">
        <f>IFERROR(VLOOKUP($C8002,meetnetcodes!$A:$C,2,FALSE),"")</f>
        <v/>
      </c>
      <c r="B8002" s="8" t="str">
        <f>IFERROR(VLOOKUP(C8002,meetnetcodes!$A:$C,3,FALSE),"")</f>
        <v/>
      </c>
      <c r="I8002" s="7" t="str">
        <f t="shared" ca="1" si="131"/>
        <v/>
      </c>
    </row>
    <row r="8003" spans="1:9" x14ac:dyDescent="0.3">
      <c r="A8003" s="8" t="str">
        <f>IFERROR(VLOOKUP($C8003,meetnetcodes!$A:$C,2,FALSE),"")</f>
        <v/>
      </c>
      <c r="B8003" s="8" t="str">
        <f>IFERROR(VLOOKUP(C8003,meetnetcodes!$A:$C,3,FALSE),"")</f>
        <v/>
      </c>
      <c r="I8003" s="7" t="str">
        <f t="shared" ca="1" si="131"/>
        <v/>
      </c>
    </row>
    <row r="8004" spans="1:9" x14ac:dyDescent="0.3">
      <c r="A8004" s="8" t="str">
        <f>IFERROR(VLOOKUP($C8004,meetnetcodes!$A:$C,2,FALSE),"")</f>
        <v/>
      </c>
      <c r="B8004" s="8" t="str">
        <f>IFERROR(VLOOKUP(C8004,meetnetcodes!$A:$C,3,FALSE),"")</f>
        <v/>
      </c>
      <c r="I8004" s="7" t="str">
        <f t="shared" ca="1" si="131"/>
        <v/>
      </c>
    </row>
    <row r="8005" spans="1:9" x14ac:dyDescent="0.3">
      <c r="A8005" s="8" t="str">
        <f>IFERROR(VLOOKUP($C8005,meetnetcodes!$A:$C,2,FALSE),"")</f>
        <v/>
      </c>
      <c r="B8005" s="8" t="str">
        <f>IFERROR(VLOOKUP(C8005,meetnetcodes!$A:$C,3,FALSE),"")</f>
        <v/>
      </c>
      <c r="I8005" s="7" t="str">
        <f t="shared" ca="1" si="131"/>
        <v/>
      </c>
    </row>
    <row r="8006" spans="1:9" x14ac:dyDescent="0.3">
      <c r="A8006" s="8" t="str">
        <f>IFERROR(VLOOKUP($C8006,meetnetcodes!$A:$C,2,FALSE),"")</f>
        <v/>
      </c>
      <c r="B8006" s="8" t="str">
        <f>IFERROR(VLOOKUP(C8006,meetnetcodes!$A:$C,3,FALSE),"")</f>
        <v/>
      </c>
      <c r="I8006" s="7" t="str">
        <f t="shared" ca="1" si="131"/>
        <v/>
      </c>
    </row>
    <row r="8007" spans="1:9" x14ac:dyDescent="0.3">
      <c r="A8007" s="8" t="str">
        <f>IFERROR(VLOOKUP($C8007,meetnetcodes!$A:$C,2,FALSE),"")</f>
        <v/>
      </c>
      <c r="B8007" s="8" t="str">
        <f>IFERROR(VLOOKUP(C8007,meetnetcodes!$A:$C,3,FALSE),"")</f>
        <v/>
      </c>
      <c r="I8007" s="7" t="str">
        <f t="shared" ca="1" si="131"/>
        <v/>
      </c>
    </row>
    <row r="8008" spans="1:9" x14ac:dyDescent="0.3">
      <c r="A8008" s="8" t="str">
        <f>IFERROR(VLOOKUP($C8008,meetnetcodes!$A:$C,2,FALSE),"")</f>
        <v/>
      </c>
      <c r="B8008" s="8" t="str">
        <f>IFERROR(VLOOKUP(C8008,meetnetcodes!$A:$C,3,FALSE),"")</f>
        <v/>
      </c>
      <c r="I8008" s="7" t="str">
        <f t="shared" ref="I8008:I8071" ca="1" si="132">IF(H8008="","",YEAR(TODAY()) - MOD(YEAR(TODAY()),3) + H8008 + 3)</f>
        <v/>
      </c>
    </row>
    <row r="8009" spans="1:9" x14ac:dyDescent="0.3">
      <c r="A8009" s="8" t="str">
        <f>IFERROR(VLOOKUP($C8009,meetnetcodes!$A:$C,2,FALSE),"")</f>
        <v/>
      </c>
      <c r="B8009" s="8" t="str">
        <f>IFERROR(VLOOKUP(C8009,meetnetcodes!$A:$C,3,FALSE),"")</f>
        <v/>
      </c>
      <c r="I8009" s="7" t="str">
        <f t="shared" ca="1" si="132"/>
        <v/>
      </c>
    </row>
    <row r="8010" spans="1:9" x14ac:dyDescent="0.3">
      <c r="A8010" s="8" t="str">
        <f>IFERROR(VLOOKUP($C8010,meetnetcodes!$A:$C,2,FALSE),"")</f>
        <v/>
      </c>
      <c r="B8010" s="8" t="str">
        <f>IFERROR(VLOOKUP(C8010,meetnetcodes!$A:$C,3,FALSE),"")</f>
        <v/>
      </c>
      <c r="I8010" s="7" t="str">
        <f t="shared" ca="1" si="132"/>
        <v/>
      </c>
    </row>
    <row r="8011" spans="1:9" x14ac:dyDescent="0.3">
      <c r="A8011" s="8" t="str">
        <f>IFERROR(VLOOKUP($C8011,meetnetcodes!$A:$C,2,FALSE),"")</f>
        <v/>
      </c>
      <c r="B8011" s="8" t="str">
        <f>IFERROR(VLOOKUP(C8011,meetnetcodes!$A:$C,3,FALSE),"")</f>
        <v/>
      </c>
      <c r="I8011" s="7" t="str">
        <f t="shared" ca="1" si="132"/>
        <v/>
      </c>
    </row>
    <row r="8012" spans="1:9" x14ac:dyDescent="0.3">
      <c r="A8012" s="8" t="str">
        <f>IFERROR(VLOOKUP($C8012,meetnetcodes!$A:$C,2,FALSE),"")</f>
        <v/>
      </c>
      <c r="B8012" s="8" t="str">
        <f>IFERROR(VLOOKUP(C8012,meetnetcodes!$A:$C,3,FALSE),"")</f>
        <v/>
      </c>
      <c r="I8012" s="7" t="str">
        <f t="shared" ca="1" si="132"/>
        <v/>
      </c>
    </row>
    <row r="8013" spans="1:9" x14ac:dyDescent="0.3">
      <c r="A8013" s="8" t="str">
        <f>IFERROR(VLOOKUP($C8013,meetnetcodes!$A:$C,2,FALSE),"")</f>
        <v/>
      </c>
      <c r="B8013" s="8" t="str">
        <f>IFERROR(VLOOKUP(C8013,meetnetcodes!$A:$C,3,FALSE),"")</f>
        <v/>
      </c>
      <c r="I8013" s="7" t="str">
        <f t="shared" ca="1" si="132"/>
        <v/>
      </c>
    </row>
    <row r="8014" spans="1:9" x14ac:dyDescent="0.3">
      <c r="A8014" s="8" t="str">
        <f>IFERROR(VLOOKUP($C8014,meetnetcodes!$A:$C,2,FALSE),"")</f>
        <v/>
      </c>
      <c r="B8014" s="8" t="str">
        <f>IFERROR(VLOOKUP(C8014,meetnetcodes!$A:$C,3,FALSE),"")</f>
        <v/>
      </c>
      <c r="I8014" s="7" t="str">
        <f t="shared" ca="1" si="132"/>
        <v/>
      </c>
    </row>
    <row r="8015" spans="1:9" x14ac:dyDescent="0.3">
      <c r="A8015" s="8" t="str">
        <f>IFERROR(VLOOKUP($C8015,meetnetcodes!$A:$C,2,FALSE),"")</f>
        <v/>
      </c>
      <c r="B8015" s="8" t="str">
        <f>IFERROR(VLOOKUP(C8015,meetnetcodes!$A:$C,3,FALSE),"")</f>
        <v/>
      </c>
      <c r="I8015" s="7" t="str">
        <f t="shared" ca="1" si="132"/>
        <v/>
      </c>
    </row>
    <row r="8016" spans="1:9" x14ac:dyDescent="0.3">
      <c r="A8016" s="8" t="str">
        <f>IFERROR(VLOOKUP($C8016,meetnetcodes!$A:$C,2,FALSE),"")</f>
        <v/>
      </c>
      <c r="B8016" s="8" t="str">
        <f>IFERROR(VLOOKUP(C8016,meetnetcodes!$A:$C,3,FALSE),"")</f>
        <v/>
      </c>
      <c r="I8016" s="7" t="str">
        <f t="shared" ca="1" si="132"/>
        <v/>
      </c>
    </row>
    <row r="8017" spans="1:9" x14ac:dyDescent="0.3">
      <c r="A8017" s="8" t="str">
        <f>IFERROR(VLOOKUP($C8017,meetnetcodes!$A:$C,2,FALSE),"")</f>
        <v/>
      </c>
      <c r="B8017" s="8" t="str">
        <f>IFERROR(VLOOKUP(C8017,meetnetcodes!$A:$C,3,FALSE),"")</f>
        <v/>
      </c>
      <c r="I8017" s="7" t="str">
        <f t="shared" ca="1" si="132"/>
        <v/>
      </c>
    </row>
    <row r="8018" spans="1:9" x14ac:dyDescent="0.3">
      <c r="A8018" s="8" t="str">
        <f>IFERROR(VLOOKUP($C8018,meetnetcodes!$A:$C,2,FALSE),"")</f>
        <v/>
      </c>
      <c r="B8018" s="8" t="str">
        <f>IFERROR(VLOOKUP(C8018,meetnetcodes!$A:$C,3,FALSE),"")</f>
        <v/>
      </c>
      <c r="I8018" s="7" t="str">
        <f t="shared" ca="1" si="132"/>
        <v/>
      </c>
    </row>
    <row r="8019" spans="1:9" x14ac:dyDescent="0.3">
      <c r="A8019" s="8" t="str">
        <f>IFERROR(VLOOKUP($C8019,meetnetcodes!$A:$C,2,FALSE),"")</f>
        <v/>
      </c>
      <c r="B8019" s="8" t="str">
        <f>IFERROR(VLOOKUP(C8019,meetnetcodes!$A:$C,3,FALSE),"")</f>
        <v/>
      </c>
      <c r="I8019" s="7" t="str">
        <f t="shared" ca="1" si="132"/>
        <v/>
      </c>
    </row>
    <row r="8020" spans="1:9" x14ac:dyDescent="0.3">
      <c r="A8020" s="8" t="str">
        <f>IFERROR(VLOOKUP($C8020,meetnetcodes!$A:$C,2,FALSE),"")</f>
        <v/>
      </c>
      <c r="B8020" s="8" t="str">
        <f>IFERROR(VLOOKUP(C8020,meetnetcodes!$A:$C,3,FALSE),"")</f>
        <v/>
      </c>
      <c r="I8020" s="7" t="str">
        <f t="shared" ca="1" si="132"/>
        <v/>
      </c>
    </row>
    <row r="8021" spans="1:9" x14ac:dyDescent="0.3">
      <c r="A8021" s="8" t="str">
        <f>IFERROR(VLOOKUP($C8021,meetnetcodes!$A:$C,2,FALSE),"")</f>
        <v/>
      </c>
      <c r="B8021" s="8" t="str">
        <f>IFERROR(VLOOKUP(C8021,meetnetcodes!$A:$C,3,FALSE),"")</f>
        <v/>
      </c>
      <c r="I8021" s="7" t="str">
        <f t="shared" ca="1" si="132"/>
        <v/>
      </c>
    </row>
    <row r="8022" spans="1:9" x14ac:dyDescent="0.3">
      <c r="A8022" s="8" t="str">
        <f>IFERROR(VLOOKUP($C8022,meetnetcodes!$A:$C,2,FALSE),"")</f>
        <v/>
      </c>
      <c r="B8022" s="8" t="str">
        <f>IFERROR(VLOOKUP(C8022,meetnetcodes!$A:$C,3,FALSE),"")</f>
        <v/>
      </c>
      <c r="I8022" s="7" t="str">
        <f t="shared" ca="1" si="132"/>
        <v/>
      </c>
    </row>
    <row r="8023" spans="1:9" x14ac:dyDescent="0.3">
      <c r="A8023" s="8" t="str">
        <f>IFERROR(VLOOKUP($C8023,meetnetcodes!$A:$C,2,FALSE),"")</f>
        <v/>
      </c>
      <c r="B8023" s="8" t="str">
        <f>IFERROR(VLOOKUP(C8023,meetnetcodes!$A:$C,3,FALSE),"")</f>
        <v/>
      </c>
      <c r="I8023" s="7" t="str">
        <f t="shared" ca="1" si="132"/>
        <v/>
      </c>
    </row>
    <row r="8024" spans="1:9" x14ac:dyDescent="0.3">
      <c r="A8024" s="8" t="str">
        <f>IFERROR(VLOOKUP($C8024,meetnetcodes!$A:$C,2,FALSE),"")</f>
        <v/>
      </c>
      <c r="B8024" s="8" t="str">
        <f>IFERROR(VLOOKUP(C8024,meetnetcodes!$A:$C,3,FALSE),"")</f>
        <v/>
      </c>
      <c r="I8024" s="7" t="str">
        <f t="shared" ca="1" si="132"/>
        <v/>
      </c>
    </row>
    <row r="8025" spans="1:9" x14ac:dyDescent="0.3">
      <c r="A8025" s="8" t="str">
        <f>IFERROR(VLOOKUP($C8025,meetnetcodes!$A:$C,2,FALSE),"")</f>
        <v/>
      </c>
      <c r="B8025" s="8" t="str">
        <f>IFERROR(VLOOKUP(C8025,meetnetcodes!$A:$C,3,FALSE),"")</f>
        <v/>
      </c>
      <c r="I8025" s="7" t="str">
        <f t="shared" ca="1" si="132"/>
        <v/>
      </c>
    </row>
    <row r="8026" spans="1:9" x14ac:dyDescent="0.3">
      <c r="A8026" s="8" t="str">
        <f>IFERROR(VLOOKUP($C8026,meetnetcodes!$A:$C,2,FALSE),"")</f>
        <v/>
      </c>
      <c r="B8026" s="8" t="str">
        <f>IFERROR(VLOOKUP(C8026,meetnetcodes!$A:$C,3,FALSE),"")</f>
        <v/>
      </c>
      <c r="I8026" s="7" t="str">
        <f t="shared" ca="1" si="132"/>
        <v/>
      </c>
    </row>
    <row r="8027" spans="1:9" x14ac:dyDescent="0.3">
      <c r="A8027" s="8" t="str">
        <f>IFERROR(VLOOKUP($C8027,meetnetcodes!$A:$C,2,FALSE),"")</f>
        <v/>
      </c>
      <c r="B8027" s="8" t="str">
        <f>IFERROR(VLOOKUP(C8027,meetnetcodes!$A:$C,3,FALSE),"")</f>
        <v/>
      </c>
      <c r="I8027" s="7" t="str">
        <f t="shared" ca="1" si="132"/>
        <v/>
      </c>
    </row>
    <row r="8028" spans="1:9" x14ac:dyDescent="0.3">
      <c r="A8028" s="8" t="str">
        <f>IFERROR(VLOOKUP($C8028,meetnetcodes!$A:$C,2,FALSE),"")</f>
        <v/>
      </c>
      <c r="B8028" s="8" t="str">
        <f>IFERROR(VLOOKUP(C8028,meetnetcodes!$A:$C,3,FALSE),"")</f>
        <v/>
      </c>
      <c r="I8028" s="7" t="str">
        <f t="shared" ca="1" si="132"/>
        <v/>
      </c>
    </row>
    <row r="8029" spans="1:9" x14ac:dyDescent="0.3">
      <c r="A8029" s="8" t="str">
        <f>IFERROR(VLOOKUP($C8029,meetnetcodes!$A:$C,2,FALSE),"")</f>
        <v/>
      </c>
      <c r="B8029" s="8" t="str">
        <f>IFERROR(VLOOKUP(C8029,meetnetcodes!$A:$C,3,FALSE),"")</f>
        <v/>
      </c>
      <c r="I8029" s="7" t="str">
        <f t="shared" ca="1" si="132"/>
        <v/>
      </c>
    </row>
    <row r="8030" spans="1:9" x14ac:dyDescent="0.3">
      <c r="A8030" s="8" t="str">
        <f>IFERROR(VLOOKUP($C8030,meetnetcodes!$A:$C,2,FALSE),"")</f>
        <v/>
      </c>
      <c r="B8030" s="8" t="str">
        <f>IFERROR(VLOOKUP(C8030,meetnetcodes!$A:$C,3,FALSE),"")</f>
        <v/>
      </c>
      <c r="I8030" s="7" t="str">
        <f t="shared" ca="1" si="132"/>
        <v/>
      </c>
    </row>
    <row r="8031" spans="1:9" x14ac:dyDescent="0.3">
      <c r="A8031" s="8" t="str">
        <f>IFERROR(VLOOKUP($C8031,meetnetcodes!$A:$C,2,FALSE),"")</f>
        <v/>
      </c>
      <c r="B8031" s="8" t="str">
        <f>IFERROR(VLOOKUP(C8031,meetnetcodes!$A:$C,3,FALSE),"")</f>
        <v/>
      </c>
      <c r="I8031" s="7" t="str">
        <f t="shared" ca="1" si="132"/>
        <v/>
      </c>
    </row>
    <row r="8032" spans="1:9" x14ac:dyDescent="0.3">
      <c r="A8032" s="8" t="str">
        <f>IFERROR(VLOOKUP($C8032,meetnetcodes!$A:$C,2,FALSE),"")</f>
        <v/>
      </c>
      <c r="B8032" s="8" t="str">
        <f>IFERROR(VLOOKUP(C8032,meetnetcodes!$A:$C,3,FALSE),"")</f>
        <v/>
      </c>
      <c r="I8032" s="7" t="str">
        <f t="shared" ca="1" si="132"/>
        <v/>
      </c>
    </row>
    <row r="8033" spans="1:9" x14ac:dyDescent="0.3">
      <c r="A8033" s="8" t="str">
        <f>IFERROR(VLOOKUP($C8033,meetnetcodes!$A:$C,2,FALSE),"")</f>
        <v/>
      </c>
      <c r="B8033" s="8" t="str">
        <f>IFERROR(VLOOKUP(C8033,meetnetcodes!$A:$C,3,FALSE),"")</f>
        <v/>
      </c>
      <c r="I8033" s="7" t="str">
        <f t="shared" ca="1" si="132"/>
        <v/>
      </c>
    </row>
    <row r="8034" spans="1:9" x14ac:dyDescent="0.3">
      <c r="A8034" s="8" t="str">
        <f>IFERROR(VLOOKUP($C8034,meetnetcodes!$A:$C,2,FALSE),"")</f>
        <v/>
      </c>
      <c r="B8034" s="8" t="str">
        <f>IFERROR(VLOOKUP(C8034,meetnetcodes!$A:$C,3,FALSE),"")</f>
        <v/>
      </c>
      <c r="I8034" s="7" t="str">
        <f t="shared" ca="1" si="132"/>
        <v/>
      </c>
    </row>
    <row r="8035" spans="1:9" x14ac:dyDescent="0.3">
      <c r="A8035" s="8" t="str">
        <f>IFERROR(VLOOKUP($C8035,meetnetcodes!$A:$C,2,FALSE),"")</f>
        <v/>
      </c>
      <c r="B8035" s="8" t="str">
        <f>IFERROR(VLOOKUP(C8035,meetnetcodes!$A:$C,3,FALSE),"")</f>
        <v/>
      </c>
      <c r="I8035" s="7" t="str">
        <f t="shared" ca="1" si="132"/>
        <v/>
      </c>
    </row>
    <row r="8036" spans="1:9" x14ac:dyDescent="0.3">
      <c r="A8036" s="8" t="str">
        <f>IFERROR(VLOOKUP($C8036,meetnetcodes!$A:$C,2,FALSE),"")</f>
        <v/>
      </c>
      <c r="B8036" s="8" t="str">
        <f>IFERROR(VLOOKUP(C8036,meetnetcodes!$A:$C,3,FALSE),"")</f>
        <v/>
      </c>
      <c r="I8036" s="7" t="str">
        <f t="shared" ca="1" si="132"/>
        <v/>
      </c>
    </row>
    <row r="8037" spans="1:9" x14ac:dyDescent="0.3">
      <c r="A8037" s="8" t="str">
        <f>IFERROR(VLOOKUP($C8037,meetnetcodes!$A:$C,2,FALSE),"")</f>
        <v/>
      </c>
      <c r="B8037" s="8" t="str">
        <f>IFERROR(VLOOKUP(C8037,meetnetcodes!$A:$C,3,FALSE),"")</f>
        <v/>
      </c>
      <c r="I8037" s="7" t="str">
        <f t="shared" ca="1" si="132"/>
        <v/>
      </c>
    </row>
    <row r="8038" spans="1:9" x14ac:dyDescent="0.3">
      <c r="A8038" s="8" t="str">
        <f>IFERROR(VLOOKUP($C8038,meetnetcodes!$A:$C,2,FALSE),"")</f>
        <v/>
      </c>
      <c r="B8038" s="8" t="str">
        <f>IFERROR(VLOOKUP(C8038,meetnetcodes!$A:$C,3,FALSE),"")</f>
        <v/>
      </c>
      <c r="I8038" s="7" t="str">
        <f t="shared" ca="1" si="132"/>
        <v/>
      </c>
    </row>
    <row r="8039" spans="1:9" x14ac:dyDescent="0.3">
      <c r="A8039" s="8" t="str">
        <f>IFERROR(VLOOKUP($C8039,meetnetcodes!$A:$C,2,FALSE),"")</f>
        <v/>
      </c>
      <c r="B8039" s="8" t="str">
        <f>IFERROR(VLOOKUP(C8039,meetnetcodes!$A:$C,3,FALSE),"")</f>
        <v/>
      </c>
      <c r="I8039" s="7" t="str">
        <f t="shared" ca="1" si="132"/>
        <v/>
      </c>
    </row>
    <row r="8040" spans="1:9" x14ac:dyDescent="0.3">
      <c r="A8040" s="8" t="str">
        <f>IFERROR(VLOOKUP($C8040,meetnetcodes!$A:$C,2,FALSE),"")</f>
        <v/>
      </c>
      <c r="B8040" s="8" t="str">
        <f>IFERROR(VLOOKUP(C8040,meetnetcodes!$A:$C,3,FALSE),"")</f>
        <v/>
      </c>
      <c r="I8040" s="7" t="str">
        <f t="shared" ca="1" si="132"/>
        <v/>
      </c>
    </row>
    <row r="8041" spans="1:9" x14ac:dyDescent="0.3">
      <c r="A8041" s="8" t="str">
        <f>IFERROR(VLOOKUP($C8041,meetnetcodes!$A:$C,2,FALSE),"")</f>
        <v/>
      </c>
      <c r="B8041" s="8" t="str">
        <f>IFERROR(VLOOKUP(C8041,meetnetcodes!$A:$C,3,FALSE),"")</f>
        <v/>
      </c>
      <c r="I8041" s="7" t="str">
        <f t="shared" ca="1" si="132"/>
        <v/>
      </c>
    </row>
    <row r="8042" spans="1:9" x14ac:dyDescent="0.3">
      <c r="A8042" s="8" t="str">
        <f>IFERROR(VLOOKUP($C8042,meetnetcodes!$A:$C,2,FALSE),"")</f>
        <v/>
      </c>
      <c r="B8042" s="8" t="str">
        <f>IFERROR(VLOOKUP(C8042,meetnetcodes!$A:$C,3,FALSE),"")</f>
        <v/>
      </c>
      <c r="I8042" s="7" t="str">
        <f t="shared" ca="1" si="132"/>
        <v/>
      </c>
    </row>
    <row r="8043" spans="1:9" x14ac:dyDescent="0.3">
      <c r="A8043" s="8" t="str">
        <f>IFERROR(VLOOKUP($C8043,meetnetcodes!$A:$C,2,FALSE),"")</f>
        <v/>
      </c>
      <c r="B8043" s="8" t="str">
        <f>IFERROR(VLOOKUP(C8043,meetnetcodes!$A:$C,3,FALSE),"")</f>
        <v/>
      </c>
      <c r="I8043" s="7" t="str">
        <f t="shared" ca="1" si="132"/>
        <v/>
      </c>
    </row>
    <row r="8044" spans="1:9" x14ac:dyDescent="0.3">
      <c r="A8044" s="8" t="str">
        <f>IFERROR(VLOOKUP($C8044,meetnetcodes!$A:$C,2,FALSE),"")</f>
        <v/>
      </c>
      <c r="B8044" s="8" t="str">
        <f>IFERROR(VLOOKUP(C8044,meetnetcodes!$A:$C,3,FALSE),"")</f>
        <v/>
      </c>
      <c r="I8044" s="7" t="str">
        <f t="shared" ca="1" si="132"/>
        <v/>
      </c>
    </row>
    <row r="8045" spans="1:9" x14ac:dyDescent="0.3">
      <c r="A8045" s="8" t="str">
        <f>IFERROR(VLOOKUP($C8045,meetnetcodes!$A:$C,2,FALSE),"")</f>
        <v/>
      </c>
      <c r="B8045" s="8" t="str">
        <f>IFERROR(VLOOKUP(C8045,meetnetcodes!$A:$C,3,FALSE),"")</f>
        <v/>
      </c>
      <c r="I8045" s="7" t="str">
        <f t="shared" ca="1" si="132"/>
        <v/>
      </c>
    </row>
    <row r="8046" spans="1:9" x14ac:dyDescent="0.3">
      <c r="A8046" s="8" t="str">
        <f>IFERROR(VLOOKUP($C8046,meetnetcodes!$A:$C,2,FALSE),"")</f>
        <v/>
      </c>
      <c r="B8046" s="8" t="str">
        <f>IFERROR(VLOOKUP(C8046,meetnetcodes!$A:$C,3,FALSE),"")</f>
        <v/>
      </c>
      <c r="I8046" s="7" t="str">
        <f t="shared" ca="1" si="132"/>
        <v/>
      </c>
    </row>
    <row r="8047" spans="1:9" x14ac:dyDescent="0.3">
      <c r="A8047" s="8" t="str">
        <f>IFERROR(VLOOKUP($C8047,meetnetcodes!$A:$C,2,FALSE),"")</f>
        <v/>
      </c>
      <c r="B8047" s="8" t="str">
        <f>IFERROR(VLOOKUP(C8047,meetnetcodes!$A:$C,3,FALSE),"")</f>
        <v/>
      </c>
      <c r="I8047" s="7" t="str">
        <f t="shared" ca="1" si="132"/>
        <v/>
      </c>
    </row>
    <row r="8048" spans="1:9" x14ac:dyDescent="0.3">
      <c r="A8048" s="8" t="str">
        <f>IFERROR(VLOOKUP($C8048,meetnetcodes!$A:$C,2,FALSE),"")</f>
        <v/>
      </c>
      <c r="B8048" s="8" t="str">
        <f>IFERROR(VLOOKUP(C8048,meetnetcodes!$A:$C,3,FALSE),"")</f>
        <v/>
      </c>
      <c r="I8048" s="7" t="str">
        <f t="shared" ca="1" si="132"/>
        <v/>
      </c>
    </row>
    <row r="8049" spans="1:9" x14ac:dyDescent="0.3">
      <c r="A8049" s="8" t="str">
        <f>IFERROR(VLOOKUP($C8049,meetnetcodes!$A:$C,2,FALSE),"")</f>
        <v/>
      </c>
      <c r="B8049" s="8" t="str">
        <f>IFERROR(VLOOKUP(C8049,meetnetcodes!$A:$C,3,FALSE),"")</f>
        <v/>
      </c>
      <c r="I8049" s="7" t="str">
        <f t="shared" ca="1" si="132"/>
        <v/>
      </c>
    </row>
    <row r="8050" spans="1:9" x14ac:dyDescent="0.3">
      <c r="A8050" s="8" t="str">
        <f>IFERROR(VLOOKUP($C8050,meetnetcodes!$A:$C,2,FALSE),"")</f>
        <v/>
      </c>
      <c r="B8050" s="8" t="str">
        <f>IFERROR(VLOOKUP(C8050,meetnetcodes!$A:$C,3,FALSE),"")</f>
        <v/>
      </c>
      <c r="I8050" s="7" t="str">
        <f t="shared" ca="1" si="132"/>
        <v/>
      </c>
    </row>
    <row r="8051" spans="1:9" x14ac:dyDescent="0.3">
      <c r="A8051" s="8" t="str">
        <f>IFERROR(VLOOKUP($C8051,meetnetcodes!$A:$C,2,FALSE),"")</f>
        <v/>
      </c>
      <c r="B8051" s="8" t="str">
        <f>IFERROR(VLOOKUP(C8051,meetnetcodes!$A:$C,3,FALSE),"")</f>
        <v/>
      </c>
      <c r="I8051" s="7" t="str">
        <f t="shared" ca="1" si="132"/>
        <v/>
      </c>
    </row>
    <row r="8052" spans="1:9" x14ac:dyDescent="0.3">
      <c r="A8052" s="8" t="str">
        <f>IFERROR(VLOOKUP($C8052,meetnetcodes!$A:$C,2,FALSE),"")</f>
        <v/>
      </c>
      <c r="B8052" s="8" t="str">
        <f>IFERROR(VLOOKUP(C8052,meetnetcodes!$A:$C,3,FALSE),"")</f>
        <v/>
      </c>
      <c r="I8052" s="7" t="str">
        <f t="shared" ca="1" si="132"/>
        <v/>
      </c>
    </row>
    <row r="8053" spans="1:9" x14ac:dyDescent="0.3">
      <c r="A8053" s="8" t="str">
        <f>IFERROR(VLOOKUP($C8053,meetnetcodes!$A:$C,2,FALSE),"")</f>
        <v/>
      </c>
      <c r="B8053" s="8" t="str">
        <f>IFERROR(VLOOKUP(C8053,meetnetcodes!$A:$C,3,FALSE),"")</f>
        <v/>
      </c>
      <c r="I8053" s="7" t="str">
        <f t="shared" ca="1" si="132"/>
        <v/>
      </c>
    </row>
    <row r="8054" spans="1:9" x14ac:dyDescent="0.3">
      <c r="A8054" s="8" t="str">
        <f>IFERROR(VLOOKUP($C8054,meetnetcodes!$A:$C,2,FALSE),"")</f>
        <v/>
      </c>
      <c r="B8054" s="8" t="str">
        <f>IFERROR(VLOOKUP(C8054,meetnetcodes!$A:$C,3,FALSE),"")</f>
        <v/>
      </c>
      <c r="I8054" s="7" t="str">
        <f t="shared" ca="1" si="132"/>
        <v/>
      </c>
    </row>
    <row r="8055" spans="1:9" x14ac:dyDescent="0.3">
      <c r="A8055" s="8" t="str">
        <f>IFERROR(VLOOKUP($C8055,meetnetcodes!$A:$C,2,FALSE),"")</f>
        <v/>
      </c>
      <c r="B8055" s="8" t="str">
        <f>IFERROR(VLOOKUP(C8055,meetnetcodes!$A:$C,3,FALSE),"")</f>
        <v/>
      </c>
      <c r="I8055" s="7" t="str">
        <f t="shared" ca="1" si="132"/>
        <v/>
      </c>
    </row>
    <row r="8056" spans="1:9" x14ac:dyDescent="0.3">
      <c r="A8056" s="8" t="str">
        <f>IFERROR(VLOOKUP($C8056,meetnetcodes!$A:$C,2,FALSE),"")</f>
        <v/>
      </c>
      <c r="B8056" s="8" t="str">
        <f>IFERROR(VLOOKUP(C8056,meetnetcodes!$A:$C,3,FALSE),"")</f>
        <v/>
      </c>
      <c r="I8056" s="7" t="str">
        <f t="shared" ca="1" si="132"/>
        <v/>
      </c>
    </row>
    <row r="8057" spans="1:9" x14ac:dyDescent="0.3">
      <c r="A8057" s="8" t="str">
        <f>IFERROR(VLOOKUP($C8057,meetnetcodes!$A:$C,2,FALSE),"")</f>
        <v/>
      </c>
      <c r="B8057" s="8" t="str">
        <f>IFERROR(VLOOKUP(C8057,meetnetcodes!$A:$C,3,FALSE),"")</f>
        <v/>
      </c>
      <c r="I8057" s="7" t="str">
        <f t="shared" ca="1" si="132"/>
        <v/>
      </c>
    </row>
    <row r="8058" spans="1:9" x14ac:dyDescent="0.3">
      <c r="A8058" s="8" t="str">
        <f>IFERROR(VLOOKUP($C8058,meetnetcodes!$A:$C,2,FALSE),"")</f>
        <v/>
      </c>
      <c r="B8058" s="8" t="str">
        <f>IFERROR(VLOOKUP(C8058,meetnetcodes!$A:$C,3,FALSE),"")</f>
        <v/>
      </c>
      <c r="I8058" s="7" t="str">
        <f t="shared" ca="1" si="132"/>
        <v/>
      </c>
    </row>
    <row r="8059" spans="1:9" x14ac:dyDescent="0.3">
      <c r="A8059" s="8" t="str">
        <f>IFERROR(VLOOKUP($C8059,meetnetcodes!$A:$C,2,FALSE),"")</f>
        <v/>
      </c>
      <c r="B8059" s="8" t="str">
        <f>IFERROR(VLOOKUP(C8059,meetnetcodes!$A:$C,3,FALSE),"")</f>
        <v/>
      </c>
      <c r="I8059" s="7" t="str">
        <f t="shared" ca="1" si="132"/>
        <v/>
      </c>
    </row>
    <row r="8060" spans="1:9" x14ac:dyDescent="0.3">
      <c r="A8060" s="8" t="str">
        <f>IFERROR(VLOOKUP($C8060,meetnetcodes!$A:$C,2,FALSE),"")</f>
        <v/>
      </c>
      <c r="B8060" s="8" t="str">
        <f>IFERROR(VLOOKUP(C8060,meetnetcodes!$A:$C,3,FALSE),"")</f>
        <v/>
      </c>
      <c r="I8060" s="7" t="str">
        <f t="shared" ca="1" si="132"/>
        <v/>
      </c>
    </row>
    <row r="8061" spans="1:9" x14ac:dyDescent="0.3">
      <c r="A8061" s="8" t="str">
        <f>IFERROR(VLOOKUP($C8061,meetnetcodes!$A:$C,2,FALSE),"")</f>
        <v/>
      </c>
      <c r="B8061" s="8" t="str">
        <f>IFERROR(VLOOKUP(C8061,meetnetcodes!$A:$C,3,FALSE),"")</f>
        <v/>
      </c>
      <c r="I8061" s="7" t="str">
        <f t="shared" ca="1" si="132"/>
        <v/>
      </c>
    </row>
    <row r="8062" spans="1:9" x14ac:dyDescent="0.3">
      <c r="A8062" s="8" t="str">
        <f>IFERROR(VLOOKUP($C8062,meetnetcodes!$A:$C,2,FALSE),"")</f>
        <v/>
      </c>
      <c r="B8062" s="8" t="str">
        <f>IFERROR(VLOOKUP(C8062,meetnetcodes!$A:$C,3,FALSE),"")</f>
        <v/>
      </c>
      <c r="I8062" s="7" t="str">
        <f t="shared" ca="1" si="132"/>
        <v/>
      </c>
    </row>
    <row r="8063" spans="1:9" x14ac:dyDescent="0.3">
      <c r="A8063" s="8" t="str">
        <f>IFERROR(VLOOKUP($C8063,meetnetcodes!$A:$C,2,FALSE),"")</f>
        <v/>
      </c>
      <c r="B8063" s="8" t="str">
        <f>IFERROR(VLOOKUP(C8063,meetnetcodes!$A:$C,3,FALSE),"")</f>
        <v/>
      </c>
      <c r="I8063" s="7" t="str">
        <f t="shared" ca="1" si="132"/>
        <v/>
      </c>
    </row>
    <row r="8064" spans="1:9" x14ac:dyDescent="0.3">
      <c r="A8064" s="8" t="str">
        <f>IFERROR(VLOOKUP($C8064,meetnetcodes!$A:$C,2,FALSE),"")</f>
        <v/>
      </c>
      <c r="B8064" s="8" t="str">
        <f>IFERROR(VLOOKUP(C8064,meetnetcodes!$A:$C,3,FALSE),"")</f>
        <v/>
      </c>
      <c r="I8064" s="7" t="str">
        <f t="shared" ca="1" si="132"/>
        <v/>
      </c>
    </row>
    <row r="8065" spans="1:9" x14ac:dyDescent="0.3">
      <c r="A8065" s="8" t="str">
        <f>IFERROR(VLOOKUP($C8065,meetnetcodes!$A:$C,2,FALSE),"")</f>
        <v/>
      </c>
      <c r="B8065" s="8" t="str">
        <f>IFERROR(VLOOKUP(C8065,meetnetcodes!$A:$C,3,FALSE),"")</f>
        <v/>
      </c>
      <c r="I8065" s="7" t="str">
        <f t="shared" ca="1" si="132"/>
        <v/>
      </c>
    </row>
    <row r="8066" spans="1:9" x14ac:dyDescent="0.3">
      <c r="A8066" s="8" t="str">
        <f>IFERROR(VLOOKUP($C8066,meetnetcodes!$A:$C,2,FALSE),"")</f>
        <v/>
      </c>
      <c r="B8066" s="8" t="str">
        <f>IFERROR(VLOOKUP(C8066,meetnetcodes!$A:$C,3,FALSE),"")</f>
        <v/>
      </c>
      <c r="I8066" s="7" t="str">
        <f t="shared" ca="1" si="132"/>
        <v/>
      </c>
    </row>
    <row r="8067" spans="1:9" x14ac:dyDescent="0.3">
      <c r="A8067" s="8" t="str">
        <f>IFERROR(VLOOKUP($C8067,meetnetcodes!$A:$C,2,FALSE),"")</f>
        <v/>
      </c>
      <c r="B8067" s="8" t="str">
        <f>IFERROR(VLOOKUP(C8067,meetnetcodes!$A:$C,3,FALSE),"")</f>
        <v/>
      </c>
      <c r="I8067" s="7" t="str">
        <f t="shared" ca="1" si="132"/>
        <v/>
      </c>
    </row>
    <row r="8068" spans="1:9" x14ac:dyDescent="0.3">
      <c r="A8068" s="8" t="str">
        <f>IFERROR(VLOOKUP($C8068,meetnetcodes!$A:$C,2,FALSE),"")</f>
        <v/>
      </c>
      <c r="B8068" s="8" t="str">
        <f>IFERROR(VLOOKUP(C8068,meetnetcodes!$A:$C,3,FALSE),"")</f>
        <v/>
      </c>
      <c r="I8068" s="7" t="str">
        <f t="shared" ca="1" si="132"/>
        <v/>
      </c>
    </row>
    <row r="8069" spans="1:9" x14ac:dyDescent="0.3">
      <c r="A8069" s="8" t="str">
        <f>IFERROR(VLOOKUP($C8069,meetnetcodes!$A:$C,2,FALSE),"")</f>
        <v/>
      </c>
      <c r="B8069" s="8" t="str">
        <f>IFERROR(VLOOKUP(C8069,meetnetcodes!$A:$C,3,FALSE),"")</f>
        <v/>
      </c>
      <c r="I8069" s="7" t="str">
        <f t="shared" ca="1" si="132"/>
        <v/>
      </c>
    </row>
    <row r="8070" spans="1:9" x14ac:dyDescent="0.3">
      <c r="A8070" s="8" t="str">
        <f>IFERROR(VLOOKUP($C8070,meetnetcodes!$A:$C,2,FALSE),"")</f>
        <v/>
      </c>
      <c r="B8070" s="8" t="str">
        <f>IFERROR(VLOOKUP(C8070,meetnetcodes!$A:$C,3,FALSE),"")</f>
        <v/>
      </c>
      <c r="I8070" s="7" t="str">
        <f t="shared" ca="1" si="132"/>
        <v/>
      </c>
    </row>
    <row r="8071" spans="1:9" x14ac:dyDescent="0.3">
      <c r="A8071" s="8" t="str">
        <f>IFERROR(VLOOKUP($C8071,meetnetcodes!$A:$C,2,FALSE),"")</f>
        <v/>
      </c>
      <c r="B8071" s="8" t="str">
        <f>IFERROR(VLOOKUP(C8071,meetnetcodes!$A:$C,3,FALSE),"")</f>
        <v/>
      </c>
      <c r="I8071" s="7" t="str">
        <f t="shared" ca="1" si="132"/>
        <v/>
      </c>
    </row>
    <row r="8072" spans="1:9" x14ac:dyDescent="0.3">
      <c r="A8072" s="8" t="str">
        <f>IFERROR(VLOOKUP($C8072,meetnetcodes!$A:$C,2,FALSE),"")</f>
        <v/>
      </c>
      <c r="B8072" s="8" t="str">
        <f>IFERROR(VLOOKUP(C8072,meetnetcodes!$A:$C,3,FALSE),"")</f>
        <v/>
      </c>
      <c r="I8072" s="7" t="str">
        <f t="shared" ref="I8072:I8135" ca="1" si="133">IF(H8072="","",YEAR(TODAY()) - MOD(YEAR(TODAY()),3) + H8072 + 3)</f>
        <v/>
      </c>
    </row>
    <row r="8073" spans="1:9" x14ac:dyDescent="0.3">
      <c r="A8073" s="8" t="str">
        <f>IFERROR(VLOOKUP($C8073,meetnetcodes!$A:$C,2,FALSE),"")</f>
        <v/>
      </c>
      <c r="B8073" s="8" t="str">
        <f>IFERROR(VLOOKUP(C8073,meetnetcodes!$A:$C,3,FALSE),"")</f>
        <v/>
      </c>
      <c r="I8073" s="7" t="str">
        <f t="shared" ca="1" si="133"/>
        <v/>
      </c>
    </row>
    <row r="8074" spans="1:9" x14ac:dyDescent="0.3">
      <c r="A8074" s="8" t="str">
        <f>IFERROR(VLOOKUP($C8074,meetnetcodes!$A:$C,2,FALSE),"")</f>
        <v/>
      </c>
      <c r="B8074" s="8" t="str">
        <f>IFERROR(VLOOKUP(C8074,meetnetcodes!$A:$C,3,FALSE),"")</f>
        <v/>
      </c>
      <c r="I8074" s="7" t="str">
        <f t="shared" ca="1" si="133"/>
        <v/>
      </c>
    </row>
    <row r="8075" spans="1:9" x14ac:dyDescent="0.3">
      <c r="A8075" s="8" t="str">
        <f>IFERROR(VLOOKUP($C8075,meetnetcodes!$A:$C,2,FALSE),"")</f>
        <v/>
      </c>
      <c r="B8075" s="8" t="str">
        <f>IFERROR(VLOOKUP(C8075,meetnetcodes!$A:$C,3,FALSE),"")</f>
        <v/>
      </c>
      <c r="I8075" s="7" t="str">
        <f t="shared" ca="1" si="133"/>
        <v/>
      </c>
    </row>
    <row r="8076" spans="1:9" x14ac:dyDescent="0.3">
      <c r="A8076" s="8" t="str">
        <f>IFERROR(VLOOKUP($C8076,meetnetcodes!$A:$C,2,FALSE),"")</f>
        <v/>
      </c>
      <c r="B8076" s="8" t="str">
        <f>IFERROR(VLOOKUP(C8076,meetnetcodes!$A:$C,3,FALSE),"")</f>
        <v/>
      </c>
      <c r="I8076" s="7" t="str">
        <f t="shared" ca="1" si="133"/>
        <v/>
      </c>
    </row>
    <row r="8077" spans="1:9" x14ac:dyDescent="0.3">
      <c r="A8077" s="8" t="str">
        <f>IFERROR(VLOOKUP($C8077,meetnetcodes!$A:$C,2,FALSE),"")</f>
        <v/>
      </c>
      <c r="B8077" s="8" t="str">
        <f>IFERROR(VLOOKUP(C8077,meetnetcodes!$A:$C,3,FALSE),"")</f>
        <v/>
      </c>
      <c r="I8077" s="7" t="str">
        <f t="shared" ca="1" si="133"/>
        <v/>
      </c>
    </row>
    <row r="8078" spans="1:9" x14ac:dyDescent="0.3">
      <c r="A8078" s="8" t="str">
        <f>IFERROR(VLOOKUP($C8078,meetnetcodes!$A:$C,2,FALSE),"")</f>
        <v/>
      </c>
      <c r="B8078" s="8" t="str">
        <f>IFERROR(VLOOKUP(C8078,meetnetcodes!$A:$C,3,FALSE),"")</f>
        <v/>
      </c>
      <c r="I8078" s="7" t="str">
        <f t="shared" ca="1" si="133"/>
        <v/>
      </c>
    </row>
    <row r="8079" spans="1:9" x14ac:dyDescent="0.3">
      <c r="A8079" s="8" t="str">
        <f>IFERROR(VLOOKUP($C8079,meetnetcodes!$A:$C,2,FALSE),"")</f>
        <v/>
      </c>
      <c r="B8079" s="8" t="str">
        <f>IFERROR(VLOOKUP(C8079,meetnetcodes!$A:$C,3,FALSE),"")</f>
        <v/>
      </c>
      <c r="I8079" s="7" t="str">
        <f t="shared" ca="1" si="133"/>
        <v/>
      </c>
    </row>
    <row r="8080" spans="1:9" x14ac:dyDescent="0.3">
      <c r="A8080" s="8" t="str">
        <f>IFERROR(VLOOKUP($C8080,meetnetcodes!$A:$C,2,FALSE),"")</f>
        <v/>
      </c>
      <c r="B8080" s="8" t="str">
        <f>IFERROR(VLOOKUP(C8080,meetnetcodes!$A:$C,3,FALSE),"")</f>
        <v/>
      </c>
      <c r="I8080" s="7" t="str">
        <f t="shared" ca="1" si="133"/>
        <v/>
      </c>
    </row>
    <row r="8081" spans="1:9" x14ac:dyDescent="0.3">
      <c r="A8081" s="8" t="str">
        <f>IFERROR(VLOOKUP($C8081,meetnetcodes!$A:$C,2,FALSE),"")</f>
        <v/>
      </c>
      <c r="B8081" s="8" t="str">
        <f>IFERROR(VLOOKUP(C8081,meetnetcodes!$A:$C,3,FALSE),"")</f>
        <v/>
      </c>
      <c r="I8081" s="7" t="str">
        <f t="shared" ca="1" si="133"/>
        <v/>
      </c>
    </row>
    <row r="8082" spans="1:9" x14ac:dyDescent="0.3">
      <c r="A8082" s="8" t="str">
        <f>IFERROR(VLOOKUP($C8082,meetnetcodes!$A:$C,2,FALSE),"")</f>
        <v/>
      </c>
      <c r="B8082" s="8" t="str">
        <f>IFERROR(VLOOKUP(C8082,meetnetcodes!$A:$C,3,FALSE),"")</f>
        <v/>
      </c>
      <c r="I8082" s="7" t="str">
        <f t="shared" ca="1" si="133"/>
        <v/>
      </c>
    </row>
    <row r="8083" spans="1:9" x14ac:dyDescent="0.3">
      <c r="A8083" s="8" t="str">
        <f>IFERROR(VLOOKUP($C8083,meetnetcodes!$A:$C,2,FALSE),"")</f>
        <v/>
      </c>
      <c r="B8083" s="8" t="str">
        <f>IFERROR(VLOOKUP(C8083,meetnetcodes!$A:$C,3,FALSE),"")</f>
        <v/>
      </c>
      <c r="I8083" s="7" t="str">
        <f t="shared" ca="1" si="133"/>
        <v/>
      </c>
    </row>
    <row r="8084" spans="1:9" x14ac:dyDescent="0.3">
      <c r="A8084" s="8" t="str">
        <f>IFERROR(VLOOKUP($C8084,meetnetcodes!$A:$C,2,FALSE),"")</f>
        <v/>
      </c>
      <c r="B8084" s="8" t="str">
        <f>IFERROR(VLOOKUP(C8084,meetnetcodes!$A:$C,3,FALSE),"")</f>
        <v/>
      </c>
      <c r="I8084" s="7" t="str">
        <f t="shared" ca="1" si="133"/>
        <v/>
      </c>
    </row>
    <row r="8085" spans="1:9" x14ac:dyDescent="0.3">
      <c r="A8085" s="8" t="str">
        <f>IFERROR(VLOOKUP($C8085,meetnetcodes!$A:$C,2,FALSE),"")</f>
        <v/>
      </c>
      <c r="B8085" s="8" t="str">
        <f>IFERROR(VLOOKUP(C8085,meetnetcodes!$A:$C,3,FALSE),"")</f>
        <v/>
      </c>
      <c r="I8085" s="7" t="str">
        <f t="shared" ca="1" si="133"/>
        <v/>
      </c>
    </row>
    <row r="8086" spans="1:9" x14ac:dyDescent="0.3">
      <c r="A8086" s="8" t="str">
        <f>IFERROR(VLOOKUP($C8086,meetnetcodes!$A:$C,2,FALSE),"")</f>
        <v/>
      </c>
      <c r="B8086" s="8" t="str">
        <f>IFERROR(VLOOKUP(C8086,meetnetcodes!$A:$C,3,FALSE),"")</f>
        <v/>
      </c>
      <c r="I8086" s="7" t="str">
        <f t="shared" ca="1" si="133"/>
        <v/>
      </c>
    </row>
    <row r="8087" spans="1:9" x14ac:dyDescent="0.3">
      <c r="A8087" s="8" t="str">
        <f>IFERROR(VLOOKUP($C8087,meetnetcodes!$A:$C,2,FALSE),"")</f>
        <v/>
      </c>
      <c r="B8087" s="8" t="str">
        <f>IFERROR(VLOOKUP(C8087,meetnetcodes!$A:$C,3,FALSE),"")</f>
        <v/>
      </c>
      <c r="I8087" s="7" t="str">
        <f t="shared" ca="1" si="133"/>
        <v/>
      </c>
    </row>
    <row r="8088" spans="1:9" x14ac:dyDescent="0.3">
      <c r="A8088" s="8" t="str">
        <f>IFERROR(VLOOKUP($C8088,meetnetcodes!$A:$C,2,FALSE),"")</f>
        <v/>
      </c>
      <c r="B8088" s="8" t="str">
        <f>IFERROR(VLOOKUP(C8088,meetnetcodes!$A:$C,3,FALSE),"")</f>
        <v/>
      </c>
      <c r="I8088" s="7" t="str">
        <f t="shared" ca="1" si="133"/>
        <v/>
      </c>
    </row>
    <row r="8089" spans="1:9" x14ac:dyDescent="0.3">
      <c r="A8089" s="8" t="str">
        <f>IFERROR(VLOOKUP($C8089,meetnetcodes!$A:$C,2,FALSE),"")</f>
        <v/>
      </c>
      <c r="B8089" s="8" t="str">
        <f>IFERROR(VLOOKUP(C8089,meetnetcodes!$A:$C,3,FALSE),"")</f>
        <v/>
      </c>
      <c r="I8089" s="7" t="str">
        <f t="shared" ca="1" si="133"/>
        <v/>
      </c>
    </row>
    <row r="8090" spans="1:9" x14ac:dyDescent="0.3">
      <c r="A8090" s="8" t="str">
        <f>IFERROR(VLOOKUP($C8090,meetnetcodes!$A:$C,2,FALSE),"")</f>
        <v/>
      </c>
      <c r="B8090" s="8" t="str">
        <f>IFERROR(VLOOKUP(C8090,meetnetcodes!$A:$C,3,FALSE),"")</f>
        <v/>
      </c>
      <c r="I8090" s="7" t="str">
        <f t="shared" ca="1" si="133"/>
        <v/>
      </c>
    </row>
    <row r="8091" spans="1:9" x14ac:dyDescent="0.3">
      <c r="A8091" s="8" t="str">
        <f>IFERROR(VLOOKUP($C8091,meetnetcodes!$A:$C,2,FALSE),"")</f>
        <v/>
      </c>
      <c r="B8091" s="8" t="str">
        <f>IFERROR(VLOOKUP(C8091,meetnetcodes!$A:$C,3,FALSE),"")</f>
        <v/>
      </c>
      <c r="I8091" s="7" t="str">
        <f t="shared" ca="1" si="133"/>
        <v/>
      </c>
    </row>
    <row r="8092" spans="1:9" x14ac:dyDescent="0.3">
      <c r="A8092" s="8" t="str">
        <f>IFERROR(VLOOKUP($C8092,meetnetcodes!$A:$C,2,FALSE),"")</f>
        <v/>
      </c>
      <c r="B8092" s="8" t="str">
        <f>IFERROR(VLOOKUP(C8092,meetnetcodes!$A:$C,3,FALSE),"")</f>
        <v/>
      </c>
      <c r="I8092" s="7" t="str">
        <f t="shared" ca="1" si="133"/>
        <v/>
      </c>
    </row>
    <row r="8093" spans="1:9" x14ac:dyDescent="0.3">
      <c r="A8093" s="8" t="str">
        <f>IFERROR(VLOOKUP($C8093,meetnetcodes!$A:$C,2,FALSE),"")</f>
        <v/>
      </c>
      <c r="B8093" s="8" t="str">
        <f>IFERROR(VLOOKUP(C8093,meetnetcodes!$A:$C,3,FALSE),"")</f>
        <v/>
      </c>
      <c r="I8093" s="7" t="str">
        <f t="shared" ca="1" si="133"/>
        <v/>
      </c>
    </row>
    <row r="8094" spans="1:9" x14ac:dyDescent="0.3">
      <c r="A8094" s="8" t="str">
        <f>IFERROR(VLOOKUP($C8094,meetnetcodes!$A:$C,2,FALSE),"")</f>
        <v/>
      </c>
      <c r="B8094" s="8" t="str">
        <f>IFERROR(VLOOKUP(C8094,meetnetcodes!$A:$C,3,FALSE),"")</f>
        <v/>
      </c>
      <c r="I8094" s="7" t="str">
        <f t="shared" ca="1" si="133"/>
        <v/>
      </c>
    </row>
    <row r="8095" spans="1:9" x14ac:dyDescent="0.3">
      <c r="A8095" s="8" t="str">
        <f>IFERROR(VLOOKUP($C8095,meetnetcodes!$A:$C,2,FALSE),"")</f>
        <v/>
      </c>
      <c r="B8095" s="8" t="str">
        <f>IFERROR(VLOOKUP(C8095,meetnetcodes!$A:$C,3,FALSE),"")</f>
        <v/>
      </c>
      <c r="I8095" s="7" t="str">
        <f t="shared" ca="1" si="133"/>
        <v/>
      </c>
    </row>
    <row r="8096" spans="1:9" x14ac:dyDescent="0.3">
      <c r="A8096" s="8" t="str">
        <f>IFERROR(VLOOKUP($C8096,meetnetcodes!$A:$C,2,FALSE),"")</f>
        <v/>
      </c>
      <c r="B8096" s="8" t="str">
        <f>IFERROR(VLOOKUP(C8096,meetnetcodes!$A:$C,3,FALSE),"")</f>
        <v/>
      </c>
      <c r="I8096" s="7" t="str">
        <f t="shared" ca="1" si="133"/>
        <v/>
      </c>
    </row>
    <row r="8097" spans="1:9" x14ac:dyDescent="0.3">
      <c r="A8097" s="8" t="str">
        <f>IFERROR(VLOOKUP($C8097,meetnetcodes!$A:$C,2,FALSE),"")</f>
        <v/>
      </c>
      <c r="B8097" s="8" t="str">
        <f>IFERROR(VLOOKUP(C8097,meetnetcodes!$A:$C,3,FALSE),"")</f>
        <v/>
      </c>
      <c r="I8097" s="7" t="str">
        <f t="shared" ca="1" si="133"/>
        <v/>
      </c>
    </row>
    <row r="8098" spans="1:9" x14ac:dyDescent="0.3">
      <c r="A8098" s="8" t="str">
        <f>IFERROR(VLOOKUP($C8098,meetnetcodes!$A:$C,2,FALSE),"")</f>
        <v/>
      </c>
      <c r="B8098" s="8" t="str">
        <f>IFERROR(VLOOKUP(C8098,meetnetcodes!$A:$C,3,FALSE),"")</f>
        <v/>
      </c>
      <c r="I8098" s="7" t="str">
        <f t="shared" ca="1" si="133"/>
        <v/>
      </c>
    </row>
    <row r="8099" spans="1:9" x14ac:dyDescent="0.3">
      <c r="A8099" s="8" t="str">
        <f>IFERROR(VLOOKUP($C8099,meetnetcodes!$A:$C,2,FALSE),"")</f>
        <v/>
      </c>
      <c r="B8099" s="8" t="str">
        <f>IFERROR(VLOOKUP(C8099,meetnetcodes!$A:$C,3,FALSE),"")</f>
        <v/>
      </c>
      <c r="I8099" s="7" t="str">
        <f t="shared" ca="1" si="133"/>
        <v/>
      </c>
    </row>
    <row r="8100" spans="1:9" x14ac:dyDescent="0.3">
      <c r="A8100" s="8" t="str">
        <f>IFERROR(VLOOKUP($C8100,meetnetcodes!$A:$C,2,FALSE),"")</f>
        <v/>
      </c>
      <c r="B8100" s="8" t="str">
        <f>IFERROR(VLOOKUP(C8100,meetnetcodes!$A:$C,3,FALSE),"")</f>
        <v/>
      </c>
      <c r="I8100" s="7" t="str">
        <f t="shared" ca="1" si="133"/>
        <v/>
      </c>
    </row>
    <row r="8101" spans="1:9" x14ac:dyDescent="0.3">
      <c r="A8101" s="8" t="str">
        <f>IFERROR(VLOOKUP($C8101,meetnetcodes!$A:$C,2,FALSE),"")</f>
        <v/>
      </c>
      <c r="B8101" s="8" t="str">
        <f>IFERROR(VLOOKUP(C8101,meetnetcodes!$A:$C,3,FALSE),"")</f>
        <v/>
      </c>
      <c r="I8101" s="7" t="str">
        <f t="shared" ca="1" si="133"/>
        <v/>
      </c>
    </row>
    <row r="8102" spans="1:9" x14ac:dyDescent="0.3">
      <c r="A8102" s="8" t="str">
        <f>IFERROR(VLOOKUP($C8102,meetnetcodes!$A:$C,2,FALSE),"")</f>
        <v/>
      </c>
      <c r="B8102" s="8" t="str">
        <f>IFERROR(VLOOKUP(C8102,meetnetcodes!$A:$C,3,FALSE),"")</f>
        <v/>
      </c>
      <c r="I8102" s="7" t="str">
        <f t="shared" ca="1" si="133"/>
        <v/>
      </c>
    </row>
    <row r="8103" spans="1:9" x14ac:dyDescent="0.3">
      <c r="A8103" s="8" t="str">
        <f>IFERROR(VLOOKUP($C8103,meetnetcodes!$A:$C,2,FALSE),"")</f>
        <v/>
      </c>
      <c r="B8103" s="8" t="str">
        <f>IFERROR(VLOOKUP(C8103,meetnetcodes!$A:$C,3,FALSE),"")</f>
        <v/>
      </c>
      <c r="I8103" s="7" t="str">
        <f t="shared" ca="1" si="133"/>
        <v/>
      </c>
    </row>
    <row r="8104" spans="1:9" x14ac:dyDescent="0.3">
      <c r="A8104" s="8" t="str">
        <f>IFERROR(VLOOKUP($C8104,meetnetcodes!$A:$C,2,FALSE),"")</f>
        <v/>
      </c>
      <c r="B8104" s="8" t="str">
        <f>IFERROR(VLOOKUP(C8104,meetnetcodes!$A:$C,3,FALSE),"")</f>
        <v/>
      </c>
      <c r="I8104" s="7" t="str">
        <f t="shared" ca="1" si="133"/>
        <v/>
      </c>
    </row>
    <row r="8105" spans="1:9" x14ac:dyDescent="0.3">
      <c r="A8105" s="8" t="str">
        <f>IFERROR(VLOOKUP($C8105,meetnetcodes!$A:$C,2,FALSE),"")</f>
        <v/>
      </c>
      <c r="B8105" s="8" t="str">
        <f>IFERROR(VLOOKUP(C8105,meetnetcodes!$A:$C,3,FALSE),"")</f>
        <v/>
      </c>
      <c r="I8105" s="7" t="str">
        <f t="shared" ca="1" si="133"/>
        <v/>
      </c>
    </row>
    <row r="8106" spans="1:9" x14ac:dyDescent="0.3">
      <c r="A8106" s="8" t="str">
        <f>IFERROR(VLOOKUP($C8106,meetnetcodes!$A:$C,2,FALSE),"")</f>
        <v/>
      </c>
      <c r="B8106" s="8" t="str">
        <f>IFERROR(VLOOKUP(C8106,meetnetcodes!$A:$C,3,FALSE),"")</f>
        <v/>
      </c>
      <c r="I8106" s="7" t="str">
        <f t="shared" ca="1" si="133"/>
        <v/>
      </c>
    </row>
    <row r="8107" spans="1:9" x14ac:dyDescent="0.3">
      <c r="A8107" s="8" t="str">
        <f>IFERROR(VLOOKUP($C8107,meetnetcodes!$A:$C,2,FALSE),"")</f>
        <v/>
      </c>
      <c r="B8107" s="8" t="str">
        <f>IFERROR(VLOOKUP(C8107,meetnetcodes!$A:$C,3,FALSE),"")</f>
        <v/>
      </c>
      <c r="I8107" s="7" t="str">
        <f t="shared" ca="1" si="133"/>
        <v/>
      </c>
    </row>
    <row r="8108" spans="1:9" x14ac:dyDescent="0.3">
      <c r="A8108" s="8" t="str">
        <f>IFERROR(VLOOKUP($C8108,meetnetcodes!$A:$C,2,FALSE),"")</f>
        <v/>
      </c>
      <c r="B8108" s="8" t="str">
        <f>IFERROR(VLOOKUP(C8108,meetnetcodes!$A:$C,3,FALSE),"")</f>
        <v/>
      </c>
      <c r="I8108" s="7" t="str">
        <f t="shared" ca="1" si="133"/>
        <v/>
      </c>
    </row>
    <row r="8109" spans="1:9" x14ac:dyDescent="0.3">
      <c r="A8109" s="8" t="str">
        <f>IFERROR(VLOOKUP($C8109,meetnetcodes!$A:$C,2,FALSE),"")</f>
        <v/>
      </c>
      <c r="B8109" s="8" t="str">
        <f>IFERROR(VLOOKUP(C8109,meetnetcodes!$A:$C,3,FALSE),"")</f>
        <v/>
      </c>
      <c r="I8109" s="7" t="str">
        <f t="shared" ca="1" si="133"/>
        <v/>
      </c>
    </row>
    <row r="8110" spans="1:9" x14ac:dyDescent="0.3">
      <c r="A8110" s="8" t="str">
        <f>IFERROR(VLOOKUP($C8110,meetnetcodes!$A:$C,2,FALSE),"")</f>
        <v/>
      </c>
      <c r="B8110" s="8" t="str">
        <f>IFERROR(VLOOKUP(C8110,meetnetcodes!$A:$C,3,FALSE),"")</f>
        <v/>
      </c>
      <c r="I8110" s="7" t="str">
        <f t="shared" ca="1" si="133"/>
        <v/>
      </c>
    </row>
    <row r="8111" spans="1:9" x14ac:dyDescent="0.3">
      <c r="A8111" s="8" t="str">
        <f>IFERROR(VLOOKUP($C8111,meetnetcodes!$A:$C,2,FALSE),"")</f>
        <v/>
      </c>
      <c r="B8111" s="8" t="str">
        <f>IFERROR(VLOOKUP(C8111,meetnetcodes!$A:$C,3,FALSE),"")</f>
        <v/>
      </c>
      <c r="I8111" s="7" t="str">
        <f t="shared" ca="1" si="133"/>
        <v/>
      </c>
    </row>
    <row r="8112" spans="1:9" x14ac:dyDescent="0.3">
      <c r="A8112" s="8" t="str">
        <f>IFERROR(VLOOKUP($C8112,meetnetcodes!$A:$C,2,FALSE),"")</f>
        <v/>
      </c>
      <c r="B8112" s="8" t="str">
        <f>IFERROR(VLOOKUP(C8112,meetnetcodes!$A:$C,3,FALSE),"")</f>
        <v/>
      </c>
      <c r="I8112" s="7" t="str">
        <f t="shared" ca="1" si="133"/>
        <v/>
      </c>
    </row>
    <row r="8113" spans="1:9" x14ac:dyDescent="0.3">
      <c r="A8113" s="8" t="str">
        <f>IFERROR(VLOOKUP($C8113,meetnetcodes!$A:$C,2,FALSE),"")</f>
        <v/>
      </c>
      <c r="B8113" s="8" t="str">
        <f>IFERROR(VLOOKUP(C8113,meetnetcodes!$A:$C,3,FALSE),"")</f>
        <v/>
      </c>
      <c r="I8113" s="7" t="str">
        <f t="shared" ca="1" si="133"/>
        <v/>
      </c>
    </row>
    <row r="8114" spans="1:9" x14ac:dyDescent="0.3">
      <c r="A8114" s="8" t="str">
        <f>IFERROR(VLOOKUP($C8114,meetnetcodes!$A:$C,2,FALSE),"")</f>
        <v/>
      </c>
      <c r="B8114" s="8" t="str">
        <f>IFERROR(VLOOKUP(C8114,meetnetcodes!$A:$C,3,FALSE),"")</f>
        <v/>
      </c>
      <c r="I8114" s="7" t="str">
        <f t="shared" ca="1" si="133"/>
        <v/>
      </c>
    </row>
    <row r="8115" spans="1:9" x14ac:dyDescent="0.3">
      <c r="A8115" s="8" t="str">
        <f>IFERROR(VLOOKUP($C8115,meetnetcodes!$A:$C,2,FALSE),"")</f>
        <v/>
      </c>
      <c r="B8115" s="8" t="str">
        <f>IFERROR(VLOOKUP(C8115,meetnetcodes!$A:$C,3,FALSE),"")</f>
        <v/>
      </c>
      <c r="I8115" s="7" t="str">
        <f t="shared" ca="1" si="133"/>
        <v/>
      </c>
    </row>
    <row r="8116" spans="1:9" x14ac:dyDescent="0.3">
      <c r="A8116" s="8" t="str">
        <f>IFERROR(VLOOKUP($C8116,meetnetcodes!$A:$C,2,FALSE),"")</f>
        <v/>
      </c>
      <c r="B8116" s="8" t="str">
        <f>IFERROR(VLOOKUP(C8116,meetnetcodes!$A:$C,3,FALSE),"")</f>
        <v/>
      </c>
      <c r="I8116" s="7" t="str">
        <f t="shared" ca="1" si="133"/>
        <v/>
      </c>
    </row>
    <row r="8117" spans="1:9" x14ac:dyDescent="0.3">
      <c r="A8117" s="8" t="str">
        <f>IFERROR(VLOOKUP($C8117,meetnetcodes!$A:$C,2,FALSE),"")</f>
        <v/>
      </c>
      <c r="B8117" s="8" t="str">
        <f>IFERROR(VLOOKUP(C8117,meetnetcodes!$A:$C,3,FALSE),"")</f>
        <v/>
      </c>
      <c r="I8117" s="7" t="str">
        <f t="shared" ca="1" si="133"/>
        <v/>
      </c>
    </row>
    <row r="8118" spans="1:9" x14ac:dyDescent="0.3">
      <c r="A8118" s="8" t="str">
        <f>IFERROR(VLOOKUP($C8118,meetnetcodes!$A:$C,2,FALSE),"")</f>
        <v/>
      </c>
      <c r="B8118" s="8" t="str">
        <f>IFERROR(VLOOKUP(C8118,meetnetcodes!$A:$C,3,FALSE),"")</f>
        <v/>
      </c>
      <c r="I8118" s="7" t="str">
        <f t="shared" ca="1" si="133"/>
        <v/>
      </c>
    </row>
    <row r="8119" spans="1:9" x14ac:dyDescent="0.3">
      <c r="A8119" s="8" t="str">
        <f>IFERROR(VLOOKUP($C8119,meetnetcodes!$A:$C,2,FALSE),"")</f>
        <v/>
      </c>
      <c r="B8119" s="8" t="str">
        <f>IFERROR(VLOOKUP(C8119,meetnetcodes!$A:$C,3,FALSE),"")</f>
        <v/>
      </c>
      <c r="I8119" s="7" t="str">
        <f t="shared" ca="1" si="133"/>
        <v/>
      </c>
    </row>
    <row r="8120" spans="1:9" x14ac:dyDescent="0.3">
      <c r="A8120" s="8" t="str">
        <f>IFERROR(VLOOKUP($C8120,meetnetcodes!$A:$C,2,FALSE),"")</f>
        <v/>
      </c>
      <c r="B8120" s="8" t="str">
        <f>IFERROR(VLOOKUP(C8120,meetnetcodes!$A:$C,3,FALSE),"")</f>
        <v/>
      </c>
      <c r="I8120" s="7" t="str">
        <f t="shared" ca="1" si="133"/>
        <v/>
      </c>
    </row>
    <row r="8121" spans="1:9" x14ac:dyDescent="0.3">
      <c r="A8121" s="8" t="str">
        <f>IFERROR(VLOOKUP($C8121,meetnetcodes!$A:$C,2,FALSE),"")</f>
        <v/>
      </c>
      <c r="B8121" s="8" t="str">
        <f>IFERROR(VLOOKUP(C8121,meetnetcodes!$A:$C,3,FALSE),"")</f>
        <v/>
      </c>
      <c r="I8121" s="7" t="str">
        <f t="shared" ca="1" si="133"/>
        <v/>
      </c>
    </row>
    <row r="8122" spans="1:9" x14ac:dyDescent="0.3">
      <c r="A8122" s="8" t="str">
        <f>IFERROR(VLOOKUP($C8122,meetnetcodes!$A:$C,2,FALSE),"")</f>
        <v/>
      </c>
      <c r="B8122" s="8" t="str">
        <f>IFERROR(VLOOKUP(C8122,meetnetcodes!$A:$C,3,FALSE),"")</f>
        <v/>
      </c>
      <c r="I8122" s="7" t="str">
        <f t="shared" ca="1" si="133"/>
        <v/>
      </c>
    </row>
    <row r="8123" spans="1:9" x14ac:dyDescent="0.3">
      <c r="A8123" s="8" t="str">
        <f>IFERROR(VLOOKUP($C8123,meetnetcodes!$A:$C,2,FALSE),"")</f>
        <v/>
      </c>
      <c r="B8123" s="8" t="str">
        <f>IFERROR(VLOOKUP(C8123,meetnetcodes!$A:$C,3,FALSE),"")</f>
        <v/>
      </c>
      <c r="I8123" s="7" t="str">
        <f t="shared" ca="1" si="133"/>
        <v/>
      </c>
    </row>
    <row r="8124" spans="1:9" x14ac:dyDescent="0.3">
      <c r="A8124" s="8" t="str">
        <f>IFERROR(VLOOKUP($C8124,meetnetcodes!$A:$C,2,FALSE),"")</f>
        <v/>
      </c>
      <c r="B8124" s="8" t="str">
        <f>IFERROR(VLOOKUP(C8124,meetnetcodes!$A:$C,3,FALSE),"")</f>
        <v/>
      </c>
      <c r="I8124" s="7" t="str">
        <f t="shared" ca="1" si="133"/>
        <v/>
      </c>
    </row>
    <row r="8125" spans="1:9" x14ac:dyDescent="0.3">
      <c r="A8125" s="8" t="str">
        <f>IFERROR(VLOOKUP($C8125,meetnetcodes!$A:$C,2,FALSE),"")</f>
        <v/>
      </c>
      <c r="B8125" s="8" t="str">
        <f>IFERROR(VLOOKUP(C8125,meetnetcodes!$A:$C,3,FALSE),"")</f>
        <v/>
      </c>
      <c r="I8125" s="7" t="str">
        <f t="shared" ca="1" si="133"/>
        <v/>
      </c>
    </row>
    <row r="8126" spans="1:9" x14ac:dyDescent="0.3">
      <c r="A8126" s="8" t="str">
        <f>IFERROR(VLOOKUP($C8126,meetnetcodes!$A:$C,2,FALSE),"")</f>
        <v/>
      </c>
      <c r="B8126" s="8" t="str">
        <f>IFERROR(VLOOKUP(C8126,meetnetcodes!$A:$C,3,FALSE),"")</f>
        <v/>
      </c>
      <c r="I8126" s="7" t="str">
        <f t="shared" ca="1" si="133"/>
        <v/>
      </c>
    </row>
    <row r="8127" spans="1:9" x14ac:dyDescent="0.3">
      <c r="A8127" s="8" t="str">
        <f>IFERROR(VLOOKUP($C8127,meetnetcodes!$A:$C,2,FALSE),"")</f>
        <v/>
      </c>
      <c r="B8127" s="8" t="str">
        <f>IFERROR(VLOOKUP(C8127,meetnetcodes!$A:$C,3,FALSE),"")</f>
        <v/>
      </c>
      <c r="I8127" s="7" t="str">
        <f t="shared" ca="1" si="133"/>
        <v/>
      </c>
    </row>
    <row r="8128" spans="1:9" x14ac:dyDescent="0.3">
      <c r="A8128" s="8" t="str">
        <f>IFERROR(VLOOKUP($C8128,meetnetcodes!$A:$C,2,FALSE),"")</f>
        <v/>
      </c>
      <c r="B8128" s="8" t="str">
        <f>IFERROR(VLOOKUP(C8128,meetnetcodes!$A:$C,3,FALSE),"")</f>
        <v/>
      </c>
      <c r="I8128" s="7" t="str">
        <f t="shared" ca="1" si="133"/>
        <v/>
      </c>
    </row>
    <row r="8129" spans="1:9" x14ac:dyDescent="0.3">
      <c r="A8129" s="8" t="str">
        <f>IFERROR(VLOOKUP($C8129,meetnetcodes!$A:$C,2,FALSE),"")</f>
        <v/>
      </c>
      <c r="B8129" s="8" t="str">
        <f>IFERROR(VLOOKUP(C8129,meetnetcodes!$A:$C,3,FALSE),"")</f>
        <v/>
      </c>
      <c r="I8129" s="7" t="str">
        <f t="shared" ca="1" si="133"/>
        <v/>
      </c>
    </row>
    <row r="8130" spans="1:9" x14ac:dyDescent="0.3">
      <c r="A8130" s="8" t="str">
        <f>IFERROR(VLOOKUP($C8130,meetnetcodes!$A:$C,2,FALSE),"")</f>
        <v/>
      </c>
      <c r="B8130" s="8" t="str">
        <f>IFERROR(VLOOKUP(C8130,meetnetcodes!$A:$C,3,FALSE),"")</f>
        <v/>
      </c>
      <c r="I8130" s="7" t="str">
        <f t="shared" ca="1" si="133"/>
        <v/>
      </c>
    </row>
    <row r="8131" spans="1:9" x14ac:dyDescent="0.3">
      <c r="A8131" s="8" t="str">
        <f>IFERROR(VLOOKUP($C8131,meetnetcodes!$A:$C,2,FALSE),"")</f>
        <v/>
      </c>
      <c r="B8131" s="8" t="str">
        <f>IFERROR(VLOOKUP(C8131,meetnetcodes!$A:$C,3,FALSE),"")</f>
        <v/>
      </c>
      <c r="I8131" s="7" t="str">
        <f t="shared" ca="1" si="133"/>
        <v/>
      </c>
    </row>
    <row r="8132" spans="1:9" x14ac:dyDescent="0.3">
      <c r="A8132" s="8" t="str">
        <f>IFERROR(VLOOKUP($C8132,meetnetcodes!$A:$C,2,FALSE),"")</f>
        <v/>
      </c>
      <c r="B8132" s="8" t="str">
        <f>IFERROR(VLOOKUP(C8132,meetnetcodes!$A:$C,3,FALSE),"")</f>
        <v/>
      </c>
      <c r="I8132" s="7" t="str">
        <f t="shared" ca="1" si="133"/>
        <v/>
      </c>
    </row>
    <row r="8133" spans="1:9" x14ac:dyDescent="0.3">
      <c r="A8133" s="8" t="str">
        <f>IFERROR(VLOOKUP($C8133,meetnetcodes!$A:$C,2,FALSE),"")</f>
        <v/>
      </c>
      <c r="B8133" s="8" t="str">
        <f>IFERROR(VLOOKUP(C8133,meetnetcodes!$A:$C,3,FALSE),"")</f>
        <v/>
      </c>
      <c r="I8133" s="7" t="str">
        <f t="shared" ca="1" si="133"/>
        <v/>
      </c>
    </row>
    <row r="8134" spans="1:9" x14ac:dyDescent="0.3">
      <c r="A8134" s="8" t="str">
        <f>IFERROR(VLOOKUP($C8134,meetnetcodes!$A:$C,2,FALSE),"")</f>
        <v/>
      </c>
      <c r="B8134" s="8" t="str">
        <f>IFERROR(VLOOKUP(C8134,meetnetcodes!$A:$C,3,FALSE),"")</f>
        <v/>
      </c>
      <c r="I8134" s="7" t="str">
        <f t="shared" ca="1" si="133"/>
        <v/>
      </c>
    </row>
    <row r="8135" spans="1:9" x14ac:dyDescent="0.3">
      <c r="A8135" s="8" t="str">
        <f>IFERROR(VLOOKUP($C8135,meetnetcodes!$A:$C,2,FALSE),"")</f>
        <v/>
      </c>
      <c r="B8135" s="8" t="str">
        <f>IFERROR(VLOOKUP(C8135,meetnetcodes!$A:$C,3,FALSE),"")</f>
        <v/>
      </c>
      <c r="I8135" s="7" t="str">
        <f t="shared" ca="1" si="133"/>
        <v/>
      </c>
    </row>
    <row r="8136" spans="1:9" x14ac:dyDescent="0.3">
      <c r="A8136" s="8" t="str">
        <f>IFERROR(VLOOKUP($C8136,meetnetcodes!$A:$C,2,FALSE),"")</f>
        <v/>
      </c>
      <c r="B8136" s="8" t="str">
        <f>IFERROR(VLOOKUP(C8136,meetnetcodes!$A:$C,3,FALSE),"")</f>
        <v/>
      </c>
      <c r="I8136" s="7" t="str">
        <f t="shared" ref="I8136:I8199" ca="1" si="134">IF(H8136="","",YEAR(TODAY()) - MOD(YEAR(TODAY()),3) + H8136 + 3)</f>
        <v/>
      </c>
    </row>
    <row r="8137" spans="1:9" x14ac:dyDescent="0.3">
      <c r="A8137" s="8" t="str">
        <f>IFERROR(VLOOKUP($C8137,meetnetcodes!$A:$C,2,FALSE),"")</f>
        <v/>
      </c>
      <c r="B8137" s="8" t="str">
        <f>IFERROR(VLOOKUP(C8137,meetnetcodes!$A:$C,3,FALSE),"")</f>
        <v/>
      </c>
      <c r="I8137" s="7" t="str">
        <f t="shared" ca="1" si="134"/>
        <v/>
      </c>
    </row>
    <row r="8138" spans="1:9" x14ac:dyDescent="0.3">
      <c r="A8138" s="8" t="str">
        <f>IFERROR(VLOOKUP($C8138,meetnetcodes!$A:$C,2,FALSE),"")</f>
        <v/>
      </c>
      <c r="B8138" s="8" t="str">
        <f>IFERROR(VLOOKUP(C8138,meetnetcodes!$A:$C,3,FALSE),"")</f>
        <v/>
      </c>
      <c r="I8138" s="7" t="str">
        <f t="shared" ca="1" si="134"/>
        <v/>
      </c>
    </row>
    <row r="8139" spans="1:9" x14ac:dyDescent="0.3">
      <c r="A8139" s="8" t="str">
        <f>IFERROR(VLOOKUP($C8139,meetnetcodes!$A:$C,2,FALSE),"")</f>
        <v/>
      </c>
      <c r="B8139" s="8" t="str">
        <f>IFERROR(VLOOKUP(C8139,meetnetcodes!$A:$C,3,FALSE),"")</f>
        <v/>
      </c>
      <c r="I8139" s="7" t="str">
        <f t="shared" ca="1" si="134"/>
        <v/>
      </c>
    </row>
    <row r="8140" spans="1:9" x14ac:dyDescent="0.3">
      <c r="A8140" s="8" t="str">
        <f>IFERROR(VLOOKUP($C8140,meetnetcodes!$A:$C,2,FALSE),"")</f>
        <v/>
      </c>
      <c r="B8140" s="8" t="str">
        <f>IFERROR(VLOOKUP(C8140,meetnetcodes!$A:$C,3,FALSE),"")</f>
        <v/>
      </c>
      <c r="I8140" s="7" t="str">
        <f t="shared" ca="1" si="134"/>
        <v/>
      </c>
    </row>
    <row r="8141" spans="1:9" x14ac:dyDescent="0.3">
      <c r="A8141" s="8" t="str">
        <f>IFERROR(VLOOKUP($C8141,meetnetcodes!$A:$C,2,FALSE),"")</f>
        <v/>
      </c>
      <c r="B8141" s="8" t="str">
        <f>IFERROR(VLOOKUP(C8141,meetnetcodes!$A:$C,3,FALSE),"")</f>
        <v/>
      </c>
      <c r="I8141" s="7" t="str">
        <f t="shared" ca="1" si="134"/>
        <v/>
      </c>
    </row>
    <row r="8142" spans="1:9" x14ac:dyDescent="0.3">
      <c r="A8142" s="8" t="str">
        <f>IFERROR(VLOOKUP($C8142,meetnetcodes!$A:$C,2,FALSE),"")</f>
        <v/>
      </c>
      <c r="B8142" s="8" t="str">
        <f>IFERROR(VLOOKUP(C8142,meetnetcodes!$A:$C,3,FALSE),"")</f>
        <v/>
      </c>
      <c r="I8142" s="7" t="str">
        <f t="shared" ca="1" si="134"/>
        <v/>
      </c>
    </row>
    <row r="8143" spans="1:9" x14ac:dyDescent="0.3">
      <c r="A8143" s="8" t="str">
        <f>IFERROR(VLOOKUP($C8143,meetnetcodes!$A:$C,2,FALSE),"")</f>
        <v/>
      </c>
      <c r="B8143" s="8" t="str">
        <f>IFERROR(VLOOKUP(C8143,meetnetcodes!$A:$C,3,FALSE),"")</f>
        <v/>
      </c>
      <c r="I8143" s="7" t="str">
        <f t="shared" ca="1" si="134"/>
        <v/>
      </c>
    </row>
    <row r="8144" spans="1:9" x14ac:dyDescent="0.3">
      <c r="A8144" s="8" t="str">
        <f>IFERROR(VLOOKUP($C8144,meetnetcodes!$A:$C,2,FALSE),"")</f>
        <v/>
      </c>
      <c r="B8144" s="8" t="str">
        <f>IFERROR(VLOOKUP(C8144,meetnetcodes!$A:$C,3,FALSE),"")</f>
        <v/>
      </c>
      <c r="I8144" s="7" t="str">
        <f t="shared" ca="1" si="134"/>
        <v/>
      </c>
    </row>
    <row r="8145" spans="1:9" x14ac:dyDescent="0.3">
      <c r="A8145" s="8" t="str">
        <f>IFERROR(VLOOKUP($C8145,meetnetcodes!$A:$C,2,FALSE),"")</f>
        <v/>
      </c>
      <c r="B8145" s="8" t="str">
        <f>IFERROR(VLOOKUP(C8145,meetnetcodes!$A:$C,3,FALSE),"")</f>
        <v/>
      </c>
      <c r="I8145" s="7" t="str">
        <f t="shared" ca="1" si="134"/>
        <v/>
      </c>
    </row>
    <row r="8146" spans="1:9" x14ac:dyDescent="0.3">
      <c r="A8146" s="8" t="str">
        <f>IFERROR(VLOOKUP($C8146,meetnetcodes!$A:$C,2,FALSE),"")</f>
        <v/>
      </c>
      <c r="B8146" s="8" t="str">
        <f>IFERROR(VLOOKUP(C8146,meetnetcodes!$A:$C,3,FALSE),"")</f>
        <v/>
      </c>
      <c r="I8146" s="7" t="str">
        <f t="shared" ca="1" si="134"/>
        <v/>
      </c>
    </row>
    <row r="8147" spans="1:9" x14ac:dyDescent="0.3">
      <c r="A8147" s="8" t="str">
        <f>IFERROR(VLOOKUP($C8147,meetnetcodes!$A:$C,2,FALSE),"")</f>
        <v/>
      </c>
      <c r="B8147" s="8" t="str">
        <f>IFERROR(VLOOKUP(C8147,meetnetcodes!$A:$C,3,FALSE),"")</f>
        <v/>
      </c>
      <c r="I8147" s="7" t="str">
        <f t="shared" ca="1" si="134"/>
        <v/>
      </c>
    </row>
    <row r="8148" spans="1:9" x14ac:dyDescent="0.3">
      <c r="A8148" s="8" t="str">
        <f>IFERROR(VLOOKUP($C8148,meetnetcodes!$A:$C,2,FALSE),"")</f>
        <v/>
      </c>
      <c r="B8148" s="8" t="str">
        <f>IFERROR(VLOOKUP(C8148,meetnetcodes!$A:$C,3,FALSE),"")</f>
        <v/>
      </c>
      <c r="I8148" s="7" t="str">
        <f t="shared" ca="1" si="134"/>
        <v/>
      </c>
    </row>
    <row r="8149" spans="1:9" x14ac:dyDescent="0.3">
      <c r="A8149" s="8" t="str">
        <f>IFERROR(VLOOKUP($C8149,meetnetcodes!$A:$C,2,FALSE),"")</f>
        <v/>
      </c>
      <c r="B8149" s="8" t="str">
        <f>IFERROR(VLOOKUP(C8149,meetnetcodes!$A:$C,3,FALSE),"")</f>
        <v/>
      </c>
      <c r="I8149" s="7" t="str">
        <f t="shared" ca="1" si="134"/>
        <v/>
      </c>
    </row>
    <row r="8150" spans="1:9" x14ac:dyDescent="0.3">
      <c r="A8150" s="8" t="str">
        <f>IFERROR(VLOOKUP($C8150,meetnetcodes!$A:$C,2,FALSE),"")</f>
        <v/>
      </c>
      <c r="B8150" s="8" t="str">
        <f>IFERROR(VLOOKUP(C8150,meetnetcodes!$A:$C,3,FALSE),"")</f>
        <v/>
      </c>
      <c r="I8150" s="7" t="str">
        <f t="shared" ca="1" si="134"/>
        <v/>
      </c>
    </row>
    <row r="8151" spans="1:9" x14ac:dyDescent="0.3">
      <c r="A8151" s="8" t="str">
        <f>IFERROR(VLOOKUP($C8151,meetnetcodes!$A:$C,2,FALSE),"")</f>
        <v/>
      </c>
      <c r="B8151" s="8" t="str">
        <f>IFERROR(VLOOKUP(C8151,meetnetcodes!$A:$C,3,FALSE),"")</f>
        <v/>
      </c>
      <c r="I8151" s="7" t="str">
        <f t="shared" ca="1" si="134"/>
        <v/>
      </c>
    </row>
    <row r="8152" spans="1:9" x14ac:dyDescent="0.3">
      <c r="A8152" s="8" t="str">
        <f>IFERROR(VLOOKUP($C8152,meetnetcodes!$A:$C,2,FALSE),"")</f>
        <v/>
      </c>
      <c r="B8152" s="8" t="str">
        <f>IFERROR(VLOOKUP(C8152,meetnetcodes!$A:$C,3,FALSE),"")</f>
        <v/>
      </c>
      <c r="I8152" s="7" t="str">
        <f t="shared" ca="1" si="134"/>
        <v/>
      </c>
    </row>
    <row r="8153" spans="1:9" x14ac:dyDescent="0.3">
      <c r="A8153" s="8" t="str">
        <f>IFERROR(VLOOKUP($C8153,meetnetcodes!$A:$C,2,FALSE),"")</f>
        <v/>
      </c>
      <c r="B8153" s="8" t="str">
        <f>IFERROR(VLOOKUP(C8153,meetnetcodes!$A:$C,3,FALSE),"")</f>
        <v/>
      </c>
      <c r="I8153" s="7" t="str">
        <f t="shared" ca="1" si="134"/>
        <v/>
      </c>
    </row>
    <row r="8154" spans="1:9" x14ac:dyDescent="0.3">
      <c r="A8154" s="8" t="str">
        <f>IFERROR(VLOOKUP($C8154,meetnetcodes!$A:$C,2,FALSE),"")</f>
        <v/>
      </c>
      <c r="B8154" s="8" t="str">
        <f>IFERROR(VLOOKUP(C8154,meetnetcodes!$A:$C,3,FALSE),"")</f>
        <v/>
      </c>
      <c r="I8154" s="7" t="str">
        <f t="shared" ca="1" si="134"/>
        <v/>
      </c>
    </row>
    <row r="8155" spans="1:9" x14ac:dyDescent="0.3">
      <c r="A8155" s="8" t="str">
        <f>IFERROR(VLOOKUP($C8155,meetnetcodes!$A:$C,2,FALSE),"")</f>
        <v/>
      </c>
      <c r="B8155" s="8" t="str">
        <f>IFERROR(VLOOKUP(C8155,meetnetcodes!$A:$C,3,FALSE),"")</f>
        <v/>
      </c>
      <c r="I8155" s="7" t="str">
        <f t="shared" ca="1" si="134"/>
        <v/>
      </c>
    </row>
    <row r="8156" spans="1:9" x14ac:dyDescent="0.3">
      <c r="A8156" s="8" t="str">
        <f>IFERROR(VLOOKUP($C8156,meetnetcodes!$A:$C,2,FALSE),"")</f>
        <v/>
      </c>
      <c r="B8156" s="8" t="str">
        <f>IFERROR(VLOOKUP(C8156,meetnetcodes!$A:$C,3,FALSE),"")</f>
        <v/>
      </c>
      <c r="I8156" s="7" t="str">
        <f t="shared" ca="1" si="134"/>
        <v/>
      </c>
    </row>
    <row r="8157" spans="1:9" x14ac:dyDescent="0.3">
      <c r="A8157" s="8" t="str">
        <f>IFERROR(VLOOKUP($C8157,meetnetcodes!$A:$C,2,FALSE),"")</f>
        <v/>
      </c>
      <c r="B8157" s="8" t="str">
        <f>IFERROR(VLOOKUP(C8157,meetnetcodes!$A:$C,3,FALSE),"")</f>
        <v/>
      </c>
      <c r="I8157" s="7" t="str">
        <f t="shared" ca="1" si="134"/>
        <v/>
      </c>
    </row>
    <row r="8158" spans="1:9" x14ac:dyDescent="0.3">
      <c r="A8158" s="8" t="str">
        <f>IFERROR(VLOOKUP($C8158,meetnetcodes!$A:$C,2,FALSE),"")</f>
        <v/>
      </c>
      <c r="B8158" s="8" t="str">
        <f>IFERROR(VLOOKUP(C8158,meetnetcodes!$A:$C,3,FALSE),"")</f>
        <v/>
      </c>
      <c r="I8158" s="7" t="str">
        <f t="shared" ca="1" si="134"/>
        <v/>
      </c>
    </row>
    <row r="8159" spans="1:9" x14ac:dyDescent="0.3">
      <c r="A8159" s="8" t="str">
        <f>IFERROR(VLOOKUP($C8159,meetnetcodes!$A:$C,2,FALSE),"")</f>
        <v/>
      </c>
      <c r="B8159" s="8" t="str">
        <f>IFERROR(VLOOKUP(C8159,meetnetcodes!$A:$C,3,FALSE),"")</f>
        <v/>
      </c>
      <c r="I8159" s="7" t="str">
        <f t="shared" ca="1" si="134"/>
        <v/>
      </c>
    </row>
    <row r="8160" spans="1:9" x14ac:dyDescent="0.3">
      <c r="A8160" s="8" t="str">
        <f>IFERROR(VLOOKUP($C8160,meetnetcodes!$A:$C,2,FALSE),"")</f>
        <v/>
      </c>
      <c r="B8160" s="8" t="str">
        <f>IFERROR(VLOOKUP(C8160,meetnetcodes!$A:$C,3,FALSE),"")</f>
        <v/>
      </c>
      <c r="I8160" s="7" t="str">
        <f t="shared" ca="1" si="134"/>
        <v/>
      </c>
    </row>
    <row r="8161" spans="1:9" x14ac:dyDescent="0.3">
      <c r="A8161" s="8" t="str">
        <f>IFERROR(VLOOKUP($C8161,meetnetcodes!$A:$C,2,FALSE),"")</f>
        <v/>
      </c>
      <c r="B8161" s="8" t="str">
        <f>IFERROR(VLOOKUP(C8161,meetnetcodes!$A:$C,3,FALSE),"")</f>
        <v/>
      </c>
      <c r="I8161" s="7" t="str">
        <f t="shared" ca="1" si="134"/>
        <v/>
      </c>
    </row>
    <row r="8162" spans="1:9" x14ac:dyDescent="0.3">
      <c r="A8162" s="8" t="str">
        <f>IFERROR(VLOOKUP($C8162,meetnetcodes!$A:$C,2,FALSE),"")</f>
        <v/>
      </c>
      <c r="B8162" s="8" t="str">
        <f>IFERROR(VLOOKUP(C8162,meetnetcodes!$A:$C,3,FALSE),"")</f>
        <v/>
      </c>
      <c r="I8162" s="7" t="str">
        <f t="shared" ca="1" si="134"/>
        <v/>
      </c>
    </row>
    <row r="8163" spans="1:9" x14ac:dyDescent="0.3">
      <c r="A8163" s="8" t="str">
        <f>IFERROR(VLOOKUP($C8163,meetnetcodes!$A:$C,2,FALSE),"")</f>
        <v/>
      </c>
      <c r="B8163" s="8" t="str">
        <f>IFERROR(VLOOKUP(C8163,meetnetcodes!$A:$C,3,FALSE),"")</f>
        <v/>
      </c>
      <c r="I8163" s="7" t="str">
        <f t="shared" ca="1" si="134"/>
        <v/>
      </c>
    </row>
    <row r="8164" spans="1:9" x14ac:dyDescent="0.3">
      <c r="A8164" s="8" t="str">
        <f>IFERROR(VLOOKUP($C8164,meetnetcodes!$A:$C,2,FALSE),"")</f>
        <v/>
      </c>
      <c r="B8164" s="8" t="str">
        <f>IFERROR(VLOOKUP(C8164,meetnetcodes!$A:$C,3,FALSE),"")</f>
        <v/>
      </c>
      <c r="I8164" s="7" t="str">
        <f t="shared" ca="1" si="134"/>
        <v/>
      </c>
    </row>
    <row r="8165" spans="1:9" x14ac:dyDescent="0.3">
      <c r="A8165" s="8" t="str">
        <f>IFERROR(VLOOKUP($C8165,meetnetcodes!$A:$C,2,FALSE),"")</f>
        <v/>
      </c>
      <c r="B8165" s="8" t="str">
        <f>IFERROR(VLOOKUP(C8165,meetnetcodes!$A:$C,3,FALSE),"")</f>
        <v/>
      </c>
      <c r="I8165" s="7" t="str">
        <f t="shared" ca="1" si="134"/>
        <v/>
      </c>
    </row>
    <row r="8166" spans="1:9" x14ac:dyDescent="0.3">
      <c r="A8166" s="8" t="str">
        <f>IFERROR(VLOOKUP($C8166,meetnetcodes!$A:$C,2,FALSE),"")</f>
        <v/>
      </c>
      <c r="B8166" s="8" t="str">
        <f>IFERROR(VLOOKUP(C8166,meetnetcodes!$A:$C,3,FALSE),"")</f>
        <v/>
      </c>
      <c r="I8166" s="7" t="str">
        <f t="shared" ca="1" si="134"/>
        <v/>
      </c>
    </row>
    <row r="8167" spans="1:9" x14ac:dyDescent="0.3">
      <c r="A8167" s="8" t="str">
        <f>IFERROR(VLOOKUP($C8167,meetnetcodes!$A:$C,2,FALSE),"")</f>
        <v/>
      </c>
      <c r="B8167" s="8" t="str">
        <f>IFERROR(VLOOKUP(C8167,meetnetcodes!$A:$C,3,FALSE),"")</f>
        <v/>
      </c>
      <c r="I8167" s="7" t="str">
        <f t="shared" ca="1" si="134"/>
        <v/>
      </c>
    </row>
    <row r="8168" spans="1:9" x14ac:dyDescent="0.3">
      <c r="A8168" s="8" t="str">
        <f>IFERROR(VLOOKUP($C8168,meetnetcodes!$A:$C,2,FALSE),"")</f>
        <v/>
      </c>
      <c r="B8168" s="8" t="str">
        <f>IFERROR(VLOOKUP(C8168,meetnetcodes!$A:$C,3,FALSE),"")</f>
        <v/>
      </c>
      <c r="I8168" s="7" t="str">
        <f t="shared" ca="1" si="134"/>
        <v/>
      </c>
    </row>
    <row r="8169" spans="1:9" x14ac:dyDescent="0.3">
      <c r="A8169" s="8" t="str">
        <f>IFERROR(VLOOKUP($C8169,meetnetcodes!$A:$C,2,FALSE),"")</f>
        <v/>
      </c>
      <c r="B8169" s="8" t="str">
        <f>IFERROR(VLOOKUP(C8169,meetnetcodes!$A:$C,3,FALSE),"")</f>
        <v/>
      </c>
      <c r="I8169" s="7" t="str">
        <f t="shared" ca="1" si="134"/>
        <v/>
      </c>
    </row>
    <row r="8170" spans="1:9" x14ac:dyDescent="0.3">
      <c r="A8170" s="8" t="str">
        <f>IFERROR(VLOOKUP($C8170,meetnetcodes!$A:$C,2,FALSE),"")</f>
        <v/>
      </c>
      <c r="B8170" s="8" t="str">
        <f>IFERROR(VLOOKUP(C8170,meetnetcodes!$A:$C,3,FALSE),"")</f>
        <v/>
      </c>
      <c r="I8170" s="7" t="str">
        <f t="shared" ca="1" si="134"/>
        <v/>
      </c>
    </row>
    <row r="8171" spans="1:9" x14ac:dyDescent="0.3">
      <c r="A8171" s="8" t="str">
        <f>IFERROR(VLOOKUP($C8171,meetnetcodes!$A:$C,2,FALSE),"")</f>
        <v/>
      </c>
      <c r="B8171" s="8" t="str">
        <f>IFERROR(VLOOKUP(C8171,meetnetcodes!$A:$C,3,FALSE),"")</f>
        <v/>
      </c>
      <c r="I8171" s="7" t="str">
        <f t="shared" ca="1" si="134"/>
        <v/>
      </c>
    </row>
    <row r="8172" spans="1:9" x14ac:dyDescent="0.3">
      <c r="A8172" s="8" t="str">
        <f>IFERROR(VLOOKUP($C8172,meetnetcodes!$A:$C,2,FALSE),"")</f>
        <v/>
      </c>
      <c r="B8172" s="8" t="str">
        <f>IFERROR(VLOOKUP(C8172,meetnetcodes!$A:$C,3,FALSE),"")</f>
        <v/>
      </c>
      <c r="I8172" s="7" t="str">
        <f t="shared" ca="1" si="134"/>
        <v/>
      </c>
    </row>
    <row r="8173" spans="1:9" x14ac:dyDescent="0.3">
      <c r="A8173" s="8" t="str">
        <f>IFERROR(VLOOKUP($C8173,meetnetcodes!$A:$C,2,FALSE),"")</f>
        <v/>
      </c>
      <c r="B8173" s="8" t="str">
        <f>IFERROR(VLOOKUP(C8173,meetnetcodes!$A:$C,3,FALSE),"")</f>
        <v/>
      </c>
      <c r="I8173" s="7" t="str">
        <f t="shared" ca="1" si="134"/>
        <v/>
      </c>
    </row>
    <row r="8174" spans="1:9" x14ac:dyDescent="0.3">
      <c r="A8174" s="8" t="str">
        <f>IFERROR(VLOOKUP($C8174,meetnetcodes!$A:$C,2,FALSE),"")</f>
        <v/>
      </c>
      <c r="B8174" s="8" t="str">
        <f>IFERROR(VLOOKUP(C8174,meetnetcodes!$A:$C,3,FALSE),"")</f>
        <v/>
      </c>
      <c r="I8174" s="7" t="str">
        <f t="shared" ca="1" si="134"/>
        <v/>
      </c>
    </row>
    <row r="8175" spans="1:9" x14ac:dyDescent="0.3">
      <c r="A8175" s="8" t="str">
        <f>IFERROR(VLOOKUP($C8175,meetnetcodes!$A:$C,2,FALSE),"")</f>
        <v/>
      </c>
      <c r="B8175" s="8" t="str">
        <f>IFERROR(VLOOKUP(C8175,meetnetcodes!$A:$C,3,FALSE),"")</f>
        <v/>
      </c>
      <c r="I8175" s="7" t="str">
        <f t="shared" ca="1" si="134"/>
        <v/>
      </c>
    </row>
    <row r="8176" spans="1:9" x14ac:dyDescent="0.3">
      <c r="A8176" s="8" t="str">
        <f>IFERROR(VLOOKUP($C8176,meetnetcodes!$A:$C,2,FALSE),"")</f>
        <v/>
      </c>
      <c r="B8176" s="8" t="str">
        <f>IFERROR(VLOOKUP(C8176,meetnetcodes!$A:$C,3,FALSE),"")</f>
        <v/>
      </c>
      <c r="I8176" s="7" t="str">
        <f t="shared" ca="1" si="134"/>
        <v/>
      </c>
    </row>
    <row r="8177" spans="1:9" x14ac:dyDescent="0.3">
      <c r="A8177" s="8" t="str">
        <f>IFERROR(VLOOKUP($C8177,meetnetcodes!$A:$C,2,FALSE),"")</f>
        <v/>
      </c>
      <c r="B8177" s="8" t="str">
        <f>IFERROR(VLOOKUP(C8177,meetnetcodes!$A:$C,3,FALSE),"")</f>
        <v/>
      </c>
      <c r="I8177" s="7" t="str">
        <f t="shared" ca="1" si="134"/>
        <v/>
      </c>
    </row>
    <row r="8178" spans="1:9" x14ac:dyDescent="0.3">
      <c r="A8178" s="8" t="str">
        <f>IFERROR(VLOOKUP($C8178,meetnetcodes!$A:$C,2,FALSE),"")</f>
        <v/>
      </c>
      <c r="B8178" s="8" t="str">
        <f>IFERROR(VLOOKUP(C8178,meetnetcodes!$A:$C,3,FALSE),"")</f>
        <v/>
      </c>
      <c r="I8178" s="7" t="str">
        <f t="shared" ca="1" si="134"/>
        <v/>
      </c>
    </row>
    <row r="8179" spans="1:9" x14ac:dyDescent="0.3">
      <c r="A8179" s="8" t="str">
        <f>IFERROR(VLOOKUP($C8179,meetnetcodes!$A:$C,2,FALSE),"")</f>
        <v/>
      </c>
      <c r="B8179" s="8" t="str">
        <f>IFERROR(VLOOKUP(C8179,meetnetcodes!$A:$C,3,FALSE),"")</f>
        <v/>
      </c>
      <c r="I8179" s="7" t="str">
        <f t="shared" ca="1" si="134"/>
        <v/>
      </c>
    </row>
    <row r="8180" spans="1:9" x14ac:dyDescent="0.3">
      <c r="A8180" s="8" t="str">
        <f>IFERROR(VLOOKUP($C8180,meetnetcodes!$A:$C,2,FALSE),"")</f>
        <v/>
      </c>
      <c r="B8180" s="8" t="str">
        <f>IFERROR(VLOOKUP(C8180,meetnetcodes!$A:$C,3,FALSE),"")</f>
        <v/>
      </c>
      <c r="I8180" s="7" t="str">
        <f t="shared" ca="1" si="134"/>
        <v/>
      </c>
    </row>
    <row r="8181" spans="1:9" x14ac:dyDescent="0.3">
      <c r="A8181" s="8" t="str">
        <f>IFERROR(VLOOKUP($C8181,meetnetcodes!$A:$C,2,FALSE),"")</f>
        <v/>
      </c>
      <c r="B8181" s="8" t="str">
        <f>IFERROR(VLOOKUP(C8181,meetnetcodes!$A:$C,3,FALSE),"")</f>
        <v/>
      </c>
      <c r="I8181" s="7" t="str">
        <f t="shared" ca="1" si="134"/>
        <v/>
      </c>
    </row>
    <row r="8182" spans="1:9" x14ac:dyDescent="0.3">
      <c r="A8182" s="8" t="str">
        <f>IFERROR(VLOOKUP($C8182,meetnetcodes!$A:$C,2,FALSE),"")</f>
        <v/>
      </c>
      <c r="B8182" s="8" t="str">
        <f>IFERROR(VLOOKUP(C8182,meetnetcodes!$A:$C,3,FALSE),"")</f>
        <v/>
      </c>
      <c r="I8182" s="7" t="str">
        <f t="shared" ca="1" si="134"/>
        <v/>
      </c>
    </row>
    <row r="8183" spans="1:9" x14ac:dyDescent="0.3">
      <c r="A8183" s="8" t="str">
        <f>IFERROR(VLOOKUP($C8183,meetnetcodes!$A:$C,2,FALSE),"")</f>
        <v/>
      </c>
      <c r="B8183" s="8" t="str">
        <f>IFERROR(VLOOKUP(C8183,meetnetcodes!$A:$C,3,FALSE),"")</f>
        <v/>
      </c>
      <c r="I8183" s="7" t="str">
        <f t="shared" ca="1" si="134"/>
        <v/>
      </c>
    </row>
    <row r="8184" spans="1:9" x14ac:dyDescent="0.3">
      <c r="A8184" s="8" t="str">
        <f>IFERROR(VLOOKUP($C8184,meetnetcodes!$A:$C,2,FALSE),"")</f>
        <v/>
      </c>
      <c r="B8184" s="8" t="str">
        <f>IFERROR(VLOOKUP(C8184,meetnetcodes!$A:$C,3,FALSE),"")</f>
        <v/>
      </c>
      <c r="I8184" s="7" t="str">
        <f t="shared" ca="1" si="134"/>
        <v/>
      </c>
    </row>
    <row r="8185" spans="1:9" x14ac:dyDescent="0.3">
      <c r="A8185" s="8" t="str">
        <f>IFERROR(VLOOKUP($C8185,meetnetcodes!$A:$C,2,FALSE),"")</f>
        <v/>
      </c>
      <c r="B8185" s="8" t="str">
        <f>IFERROR(VLOOKUP(C8185,meetnetcodes!$A:$C,3,FALSE),"")</f>
        <v/>
      </c>
      <c r="I8185" s="7" t="str">
        <f t="shared" ca="1" si="134"/>
        <v/>
      </c>
    </row>
    <row r="8186" spans="1:9" x14ac:dyDescent="0.3">
      <c r="A8186" s="8" t="str">
        <f>IFERROR(VLOOKUP($C8186,meetnetcodes!$A:$C,2,FALSE),"")</f>
        <v/>
      </c>
      <c r="B8186" s="8" t="str">
        <f>IFERROR(VLOOKUP(C8186,meetnetcodes!$A:$C,3,FALSE),"")</f>
        <v/>
      </c>
      <c r="I8186" s="7" t="str">
        <f t="shared" ca="1" si="134"/>
        <v/>
      </c>
    </row>
    <row r="8187" spans="1:9" x14ac:dyDescent="0.3">
      <c r="A8187" s="8" t="str">
        <f>IFERROR(VLOOKUP($C8187,meetnetcodes!$A:$C,2,FALSE),"")</f>
        <v/>
      </c>
      <c r="B8187" s="8" t="str">
        <f>IFERROR(VLOOKUP(C8187,meetnetcodes!$A:$C,3,FALSE),"")</f>
        <v/>
      </c>
      <c r="I8187" s="7" t="str">
        <f t="shared" ca="1" si="134"/>
        <v/>
      </c>
    </row>
    <row r="8188" spans="1:9" x14ac:dyDescent="0.3">
      <c r="A8188" s="8" t="str">
        <f>IFERROR(VLOOKUP($C8188,meetnetcodes!$A:$C,2,FALSE),"")</f>
        <v/>
      </c>
      <c r="B8188" s="8" t="str">
        <f>IFERROR(VLOOKUP(C8188,meetnetcodes!$A:$C,3,FALSE),"")</f>
        <v/>
      </c>
      <c r="I8188" s="7" t="str">
        <f t="shared" ca="1" si="134"/>
        <v/>
      </c>
    </row>
    <row r="8189" spans="1:9" x14ac:dyDescent="0.3">
      <c r="A8189" s="8" t="str">
        <f>IFERROR(VLOOKUP($C8189,meetnetcodes!$A:$C,2,FALSE),"")</f>
        <v/>
      </c>
      <c r="B8189" s="8" t="str">
        <f>IFERROR(VLOOKUP(C8189,meetnetcodes!$A:$C,3,FALSE),"")</f>
        <v/>
      </c>
      <c r="I8189" s="7" t="str">
        <f t="shared" ca="1" si="134"/>
        <v/>
      </c>
    </row>
    <row r="8190" spans="1:9" x14ac:dyDescent="0.3">
      <c r="A8190" s="8" t="str">
        <f>IFERROR(VLOOKUP($C8190,meetnetcodes!$A:$C,2,FALSE),"")</f>
        <v/>
      </c>
      <c r="B8190" s="8" t="str">
        <f>IFERROR(VLOOKUP(C8190,meetnetcodes!$A:$C,3,FALSE),"")</f>
        <v/>
      </c>
      <c r="I8190" s="7" t="str">
        <f t="shared" ca="1" si="134"/>
        <v/>
      </c>
    </row>
    <row r="8191" spans="1:9" x14ac:dyDescent="0.3">
      <c r="A8191" s="8" t="str">
        <f>IFERROR(VLOOKUP($C8191,meetnetcodes!$A:$C,2,FALSE),"")</f>
        <v/>
      </c>
      <c r="B8191" s="8" t="str">
        <f>IFERROR(VLOOKUP(C8191,meetnetcodes!$A:$C,3,FALSE),"")</f>
        <v/>
      </c>
      <c r="I8191" s="7" t="str">
        <f t="shared" ca="1" si="134"/>
        <v/>
      </c>
    </row>
    <row r="8192" spans="1:9" x14ac:dyDescent="0.3">
      <c r="A8192" s="8" t="str">
        <f>IFERROR(VLOOKUP($C8192,meetnetcodes!$A:$C,2,FALSE),"")</f>
        <v/>
      </c>
      <c r="B8192" s="8" t="str">
        <f>IFERROR(VLOOKUP(C8192,meetnetcodes!$A:$C,3,FALSE),"")</f>
        <v/>
      </c>
      <c r="I8192" s="7" t="str">
        <f t="shared" ca="1" si="134"/>
        <v/>
      </c>
    </row>
    <row r="8193" spans="1:9" x14ac:dyDescent="0.3">
      <c r="A8193" s="8" t="str">
        <f>IFERROR(VLOOKUP($C8193,meetnetcodes!$A:$C,2,FALSE),"")</f>
        <v/>
      </c>
      <c r="B8193" s="8" t="str">
        <f>IFERROR(VLOOKUP(C8193,meetnetcodes!$A:$C,3,FALSE),"")</f>
        <v/>
      </c>
      <c r="I8193" s="7" t="str">
        <f t="shared" ca="1" si="134"/>
        <v/>
      </c>
    </row>
    <row r="8194" spans="1:9" x14ac:dyDescent="0.3">
      <c r="A8194" s="8" t="str">
        <f>IFERROR(VLOOKUP($C8194,meetnetcodes!$A:$C,2,FALSE),"")</f>
        <v/>
      </c>
      <c r="B8194" s="8" t="str">
        <f>IFERROR(VLOOKUP(C8194,meetnetcodes!$A:$C,3,FALSE),"")</f>
        <v/>
      </c>
      <c r="I8194" s="7" t="str">
        <f t="shared" ca="1" si="134"/>
        <v/>
      </c>
    </row>
    <row r="8195" spans="1:9" x14ac:dyDescent="0.3">
      <c r="A8195" s="8" t="str">
        <f>IFERROR(VLOOKUP($C8195,meetnetcodes!$A:$C,2,FALSE),"")</f>
        <v/>
      </c>
      <c r="B8195" s="8" t="str">
        <f>IFERROR(VLOOKUP(C8195,meetnetcodes!$A:$C,3,FALSE),"")</f>
        <v/>
      </c>
      <c r="I8195" s="7" t="str">
        <f t="shared" ca="1" si="134"/>
        <v/>
      </c>
    </row>
    <row r="8196" spans="1:9" x14ac:dyDescent="0.3">
      <c r="A8196" s="8" t="str">
        <f>IFERROR(VLOOKUP($C8196,meetnetcodes!$A:$C,2,FALSE),"")</f>
        <v/>
      </c>
      <c r="B8196" s="8" t="str">
        <f>IFERROR(VLOOKUP(C8196,meetnetcodes!$A:$C,3,FALSE),"")</f>
        <v/>
      </c>
      <c r="I8196" s="7" t="str">
        <f t="shared" ca="1" si="134"/>
        <v/>
      </c>
    </row>
    <row r="8197" spans="1:9" x14ac:dyDescent="0.3">
      <c r="A8197" s="8" t="str">
        <f>IFERROR(VLOOKUP($C8197,meetnetcodes!$A:$C,2,FALSE),"")</f>
        <v/>
      </c>
      <c r="B8197" s="8" t="str">
        <f>IFERROR(VLOOKUP(C8197,meetnetcodes!$A:$C,3,FALSE),"")</f>
        <v/>
      </c>
      <c r="I8197" s="7" t="str">
        <f t="shared" ca="1" si="134"/>
        <v/>
      </c>
    </row>
    <row r="8198" spans="1:9" x14ac:dyDescent="0.3">
      <c r="A8198" s="8" t="str">
        <f>IFERROR(VLOOKUP($C8198,meetnetcodes!$A:$C,2,FALSE),"")</f>
        <v/>
      </c>
      <c r="B8198" s="8" t="str">
        <f>IFERROR(VLOOKUP(C8198,meetnetcodes!$A:$C,3,FALSE),"")</f>
        <v/>
      </c>
      <c r="I8198" s="7" t="str">
        <f t="shared" ca="1" si="134"/>
        <v/>
      </c>
    </row>
    <row r="8199" spans="1:9" x14ac:dyDescent="0.3">
      <c r="A8199" s="8" t="str">
        <f>IFERROR(VLOOKUP($C8199,meetnetcodes!$A:$C,2,FALSE),"")</f>
        <v/>
      </c>
      <c r="B8199" s="8" t="str">
        <f>IFERROR(VLOOKUP(C8199,meetnetcodes!$A:$C,3,FALSE),"")</f>
        <v/>
      </c>
      <c r="I8199" s="7" t="str">
        <f t="shared" ca="1" si="134"/>
        <v/>
      </c>
    </row>
    <row r="8200" spans="1:9" x14ac:dyDescent="0.3">
      <c r="A8200" s="8" t="str">
        <f>IFERROR(VLOOKUP($C8200,meetnetcodes!$A:$C,2,FALSE),"")</f>
        <v/>
      </c>
      <c r="B8200" s="8" t="str">
        <f>IFERROR(VLOOKUP(C8200,meetnetcodes!$A:$C,3,FALSE),"")</f>
        <v/>
      </c>
      <c r="I8200" s="7" t="str">
        <f t="shared" ref="I8200:I8263" ca="1" si="135">IF(H8200="","",YEAR(TODAY()) - MOD(YEAR(TODAY()),3) + H8200 + 3)</f>
        <v/>
      </c>
    </row>
    <row r="8201" spans="1:9" x14ac:dyDescent="0.3">
      <c r="A8201" s="8" t="str">
        <f>IFERROR(VLOOKUP($C8201,meetnetcodes!$A:$C,2,FALSE),"")</f>
        <v/>
      </c>
      <c r="B8201" s="8" t="str">
        <f>IFERROR(VLOOKUP(C8201,meetnetcodes!$A:$C,3,FALSE),"")</f>
        <v/>
      </c>
      <c r="I8201" s="7" t="str">
        <f t="shared" ca="1" si="135"/>
        <v/>
      </c>
    </row>
    <row r="8202" spans="1:9" x14ac:dyDescent="0.3">
      <c r="A8202" s="8" t="str">
        <f>IFERROR(VLOOKUP($C8202,meetnetcodes!$A:$C,2,FALSE),"")</f>
        <v/>
      </c>
      <c r="B8202" s="8" t="str">
        <f>IFERROR(VLOOKUP(C8202,meetnetcodes!$A:$C,3,FALSE),"")</f>
        <v/>
      </c>
      <c r="I8202" s="7" t="str">
        <f t="shared" ca="1" si="135"/>
        <v/>
      </c>
    </row>
    <row r="8203" spans="1:9" x14ac:dyDescent="0.3">
      <c r="A8203" s="8" t="str">
        <f>IFERROR(VLOOKUP($C8203,meetnetcodes!$A:$C,2,FALSE),"")</f>
        <v/>
      </c>
      <c r="B8203" s="8" t="str">
        <f>IFERROR(VLOOKUP(C8203,meetnetcodes!$A:$C,3,FALSE),"")</f>
        <v/>
      </c>
      <c r="I8203" s="7" t="str">
        <f t="shared" ca="1" si="135"/>
        <v/>
      </c>
    </row>
    <row r="8204" spans="1:9" x14ac:dyDescent="0.3">
      <c r="A8204" s="8" t="str">
        <f>IFERROR(VLOOKUP($C8204,meetnetcodes!$A:$C,2,FALSE),"")</f>
        <v/>
      </c>
      <c r="B8204" s="8" t="str">
        <f>IFERROR(VLOOKUP(C8204,meetnetcodes!$A:$C,3,FALSE),"")</f>
        <v/>
      </c>
      <c r="I8204" s="7" t="str">
        <f t="shared" ca="1" si="135"/>
        <v/>
      </c>
    </row>
    <row r="8205" spans="1:9" x14ac:dyDescent="0.3">
      <c r="A8205" s="8" t="str">
        <f>IFERROR(VLOOKUP($C8205,meetnetcodes!$A:$C,2,FALSE),"")</f>
        <v/>
      </c>
      <c r="B8205" s="8" t="str">
        <f>IFERROR(VLOOKUP(C8205,meetnetcodes!$A:$C,3,FALSE),"")</f>
        <v/>
      </c>
      <c r="I8205" s="7" t="str">
        <f t="shared" ca="1" si="135"/>
        <v/>
      </c>
    </row>
    <row r="8206" spans="1:9" x14ac:dyDescent="0.3">
      <c r="A8206" s="8" t="str">
        <f>IFERROR(VLOOKUP($C8206,meetnetcodes!$A:$C,2,FALSE),"")</f>
        <v/>
      </c>
      <c r="B8206" s="8" t="str">
        <f>IFERROR(VLOOKUP(C8206,meetnetcodes!$A:$C,3,FALSE),"")</f>
        <v/>
      </c>
      <c r="I8206" s="7" t="str">
        <f t="shared" ca="1" si="135"/>
        <v/>
      </c>
    </row>
    <row r="8207" spans="1:9" x14ac:dyDescent="0.3">
      <c r="A8207" s="8" t="str">
        <f>IFERROR(VLOOKUP($C8207,meetnetcodes!$A:$C,2,FALSE),"")</f>
        <v/>
      </c>
      <c r="B8207" s="8" t="str">
        <f>IFERROR(VLOOKUP(C8207,meetnetcodes!$A:$C,3,FALSE),"")</f>
        <v/>
      </c>
      <c r="I8207" s="7" t="str">
        <f t="shared" ca="1" si="135"/>
        <v/>
      </c>
    </row>
    <row r="8208" spans="1:9" x14ac:dyDescent="0.3">
      <c r="A8208" s="8" t="str">
        <f>IFERROR(VLOOKUP($C8208,meetnetcodes!$A:$C,2,FALSE),"")</f>
        <v/>
      </c>
      <c r="B8208" s="8" t="str">
        <f>IFERROR(VLOOKUP(C8208,meetnetcodes!$A:$C,3,FALSE),"")</f>
        <v/>
      </c>
      <c r="I8208" s="7" t="str">
        <f t="shared" ca="1" si="135"/>
        <v/>
      </c>
    </row>
    <row r="8209" spans="1:9" x14ac:dyDescent="0.3">
      <c r="A8209" s="8" t="str">
        <f>IFERROR(VLOOKUP($C8209,meetnetcodes!$A:$C,2,FALSE),"")</f>
        <v/>
      </c>
      <c r="B8209" s="8" t="str">
        <f>IFERROR(VLOOKUP(C8209,meetnetcodes!$A:$C,3,FALSE),"")</f>
        <v/>
      </c>
      <c r="I8209" s="7" t="str">
        <f t="shared" ca="1" si="135"/>
        <v/>
      </c>
    </row>
    <row r="8210" spans="1:9" x14ac:dyDescent="0.3">
      <c r="A8210" s="8" t="str">
        <f>IFERROR(VLOOKUP($C8210,meetnetcodes!$A:$C,2,FALSE),"")</f>
        <v/>
      </c>
      <c r="B8210" s="8" t="str">
        <f>IFERROR(VLOOKUP(C8210,meetnetcodes!$A:$C,3,FALSE),"")</f>
        <v/>
      </c>
      <c r="I8210" s="7" t="str">
        <f t="shared" ca="1" si="135"/>
        <v/>
      </c>
    </row>
    <row r="8211" spans="1:9" x14ac:dyDescent="0.3">
      <c r="A8211" s="8" t="str">
        <f>IFERROR(VLOOKUP($C8211,meetnetcodes!$A:$C,2,FALSE),"")</f>
        <v/>
      </c>
      <c r="B8211" s="8" t="str">
        <f>IFERROR(VLOOKUP(C8211,meetnetcodes!$A:$C,3,FALSE),"")</f>
        <v/>
      </c>
      <c r="I8211" s="7" t="str">
        <f t="shared" ca="1" si="135"/>
        <v/>
      </c>
    </row>
    <row r="8212" spans="1:9" x14ac:dyDescent="0.3">
      <c r="A8212" s="8" t="str">
        <f>IFERROR(VLOOKUP($C8212,meetnetcodes!$A:$C,2,FALSE),"")</f>
        <v/>
      </c>
      <c r="B8212" s="8" t="str">
        <f>IFERROR(VLOOKUP(C8212,meetnetcodes!$A:$C,3,FALSE),"")</f>
        <v/>
      </c>
      <c r="I8212" s="7" t="str">
        <f t="shared" ca="1" si="135"/>
        <v/>
      </c>
    </row>
    <row r="8213" spans="1:9" x14ac:dyDescent="0.3">
      <c r="A8213" s="8" t="str">
        <f>IFERROR(VLOOKUP($C8213,meetnetcodes!$A:$C,2,FALSE),"")</f>
        <v/>
      </c>
      <c r="B8213" s="8" t="str">
        <f>IFERROR(VLOOKUP(C8213,meetnetcodes!$A:$C,3,FALSE),"")</f>
        <v/>
      </c>
      <c r="I8213" s="7" t="str">
        <f t="shared" ca="1" si="135"/>
        <v/>
      </c>
    </row>
    <row r="8214" spans="1:9" x14ac:dyDescent="0.3">
      <c r="A8214" s="8" t="str">
        <f>IFERROR(VLOOKUP($C8214,meetnetcodes!$A:$C,2,FALSE),"")</f>
        <v/>
      </c>
      <c r="B8214" s="8" t="str">
        <f>IFERROR(VLOOKUP(C8214,meetnetcodes!$A:$C,3,FALSE),"")</f>
        <v/>
      </c>
      <c r="I8214" s="7" t="str">
        <f t="shared" ca="1" si="135"/>
        <v/>
      </c>
    </row>
    <row r="8215" spans="1:9" x14ac:dyDescent="0.3">
      <c r="A8215" s="8" t="str">
        <f>IFERROR(VLOOKUP($C8215,meetnetcodes!$A:$C,2,FALSE),"")</f>
        <v/>
      </c>
      <c r="B8215" s="8" t="str">
        <f>IFERROR(VLOOKUP(C8215,meetnetcodes!$A:$C,3,FALSE),"")</f>
        <v/>
      </c>
      <c r="I8215" s="7" t="str">
        <f t="shared" ca="1" si="135"/>
        <v/>
      </c>
    </row>
    <row r="8216" spans="1:9" x14ac:dyDescent="0.3">
      <c r="A8216" s="8" t="str">
        <f>IFERROR(VLOOKUP($C8216,meetnetcodes!$A:$C,2,FALSE),"")</f>
        <v/>
      </c>
      <c r="B8216" s="8" t="str">
        <f>IFERROR(VLOOKUP(C8216,meetnetcodes!$A:$C,3,FALSE),"")</f>
        <v/>
      </c>
      <c r="I8216" s="7" t="str">
        <f t="shared" ca="1" si="135"/>
        <v/>
      </c>
    </row>
    <row r="8217" spans="1:9" x14ac:dyDescent="0.3">
      <c r="A8217" s="8" t="str">
        <f>IFERROR(VLOOKUP($C8217,meetnetcodes!$A:$C,2,FALSE),"")</f>
        <v/>
      </c>
      <c r="B8217" s="8" t="str">
        <f>IFERROR(VLOOKUP(C8217,meetnetcodes!$A:$C,3,FALSE),"")</f>
        <v/>
      </c>
      <c r="I8217" s="7" t="str">
        <f t="shared" ca="1" si="135"/>
        <v/>
      </c>
    </row>
    <row r="8218" spans="1:9" x14ac:dyDescent="0.3">
      <c r="A8218" s="8" t="str">
        <f>IFERROR(VLOOKUP($C8218,meetnetcodes!$A:$C,2,FALSE),"")</f>
        <v/>
      </c>
      <c r="B8218" s="8" t="str">
        <f>IFERROR(VLOOKUP(C8218,meetnetcodes!$A:$C,3,FALSE),"")</f>
        <v/>
      </c>
      <c r="I8218" s="7" t="str">
        <f t="shared" ca="1" si="135"/>
        <v/>
      </c>
    </row>
    <row r="8219" spans="1:9" x14ac:dyDescent="0.3">
      <c r="A8219" s="8" t="str">
        <f>IFERROR(VLOOKUP($C8219,meetnetcodes!$A:$C,2,FALSE),"")</f>
        <v/>
      </c>
      <c r="B8219" s="8" t="str">
        <f>IFERROR(VLOOKUP(C8219,meetnetcodes!$A:$C,3,FALSE),"")</f>
        <v/>
      </c>
      <c r="I8219" s="7" t="str">
        <f t="shared" ca="1" si="135"/>
        <v/>
      </c>
    </row>
    <row r="8220" spans="1:9" x14ac:dyDescent="0.3">
      <c r="A8220" s="8" t="str">
        <f>IFERROR(VLOOKUP($C8220,meetnetcodes!$A:$C,2,FALSE),"")</f>
        <v/>
      </c>
      <c r="B8220" s="8" t="str">
        <f>IFERROR(VLOOKUP(C8220,meetnetcodes!$A:$C,3,FALSE),"")</f>
        <v/>
      </c>
      <c r="I8220" s="7" t="str">
        <f t="shared" ca="1" si="135"/>
        <v/>
      </c>
    </row>
    <row r="8221" spans="1:9" x14ac:dyDescent="0.3">
      <c r="A8221" s="8" t="str">
        <f>IFERROR(VLOOKUP($C8221,meetnetcodes!$A:$C,2,FALSE),"")</f>
        <v/>
      </c>
      <c r="B8221" s="8" t="str">
        <f>IFERROR(VLOOKUP(C8221,meetnetcodes!$A:$C,3,FALSE),"")</f>
        <v/>
      </c>
      <c r="I8221" s="7" t="str">
        <f t="shared" ca="1" si="135"/>
        <v/>
      </c>
    </row>
    <row r="8222" spans="1:9" x14ac:dyDescent="0.3">
      <c r="A8222" s="8" t="str">
        <f>IFERROR(VLOOKUP($C8222,meetnetcodes!$A:$C,2,FALSE),"")</f>
        <v/>
      </c>
      <c r="B8222" s="8" t="str">
        <f>IFERROR(VLOOKUP(C8222,meetnetcodes!$A:$C,3,FALSE),"")</f>
        <v/>
      </c>
      <c r="I8222" s="7" t="str">
        <f t="shared" ca="1" si="135"/>
        <v/>
      </c>
    </row>
    <row r="8223" spans="1:9" x14ac:dyDescent="0.3">
      <c r="A8223" s="8" t="str">
        <f>IFERROR(VLOOKUP($C8223,meetnetcodes!$A:$C,2,FALSE),"")</f>
        <v/>
      </c>
      <c r="B8223" s="8" t="str">
        <f>IFERROR(VLOOKUP(C8223,meetnetcodes!$A:$C,3,FALSE),"")</f>
        <v/>
      </c>
      <c r="I8223" s="7" t="str">
        <f t="shared" ca="1" si="135"/>
        <v/>
      </c>
    </row>
    <row r="8224" spans="1:9" x14ac:dyDescent="0.3">
      <c r="A8224" s="8" t="str">
        <f>IFERROR(VLOOKUP($C8224,meetnetcodes!$A:$C,2,FALSE),"")</f>
        <v/>
      </c>
      <c r="B8224" s="8" t="str">
        <f>IFERROR(VLOOKUP(C8224,meetnetcodes!$A:$C,3,FALSE),"")</f>
        <v/>
      </c>
      <c r="I8224" s="7" t="str">
        <f t="shared" ca="1" si="135"/>
        <v/>
      </c>
    </row>
    <row r="8225" spans="1:9" x14ac:dyDescent="0.3">
      <c r="A8225" s="8" t="str">
        <f>IFERROR(VLOOKUP($C8225,meetnetcodes!$A:$C,2,FALSE),"")</f>
        <v/>
      </c>
      <c r="B8225" s="8" t="str">
        <f>IFERROR(VLOOKUP(C8225,meetnetcodes!$A:$C,3,FALSE),"")</f>
        <v/>
      </c>
      <c r="I8225" s="7" t="str">
        <f t="shared" ca="1" si="135"/>
        <v/>
      </c>
    </row>
    <row r="8226" spans="1:9" x14ac:dyDescent="0.3">
      <c r="A8226" s="8" t="str">
        <f>IFERROR(VLOOKUP($C8226,meetnetcodes!$A:$C,2,FALSE),"")</f>
        <v/>
      </c>
      <c r="B8226" s="8" t="str">
        <f>IFERROR(VLOOKUP(C8226,meetnetcodes!$A:$C,3,FALSE),"")</f>
        <v/>
      </c>
      <c r="I8226" s="7" t="str">
        <f t="shared" ca="1" si="135"/>
        <v/>
      </c>
    </row>
    <row r="8227" spans="1:9" x14ac:dyDescent="0.3">
      <c r="A8227" s="8" t="str">
        <f>IFERROR(VLOOKUP($C8227,meetnetcodes!$A:$C,2,FALSE),"")</f>
        <v/>
      </c>
      <c r="B8227" s="8" t="str">
        <f>IFERROR(VLOOKUP(C8227,meetnetcodes!$A:$C,3,FALSE),"")</f>
        <v/>
      </c>
      <c r="I8227" s="7" t="str">
        <f t="shared" ca="1" si="135"/>
        <v/>
      </c>
    </row>
    <row r="8228" spans="1:9" x14ac:dyDescent="0.3">
      <c r="A8228" s="8" t="str">
        <f>IFERROR(VLOOKUP($C8228,meetnetcodes!$A:$C,2,FALSE),"")</f>
        <v/>
      </c>
      <c r="B8228" s="8" t="str">
        <f>IFERROR(VLOOKUP(C8228,meetnetcodes!$A:$C,3,FALSE),"")</f>
        <v/>
      </c>
      <c r="I8228" s="7" t="str">
        <f t="shared" ca="1" si="135"/>
        <v/>
      </c>
    </row>
    <row r="8229" spans="1:9" x14ac:dyDescent="0.3">
      <c r="A8229" s="8" t="str">
        <f>IFERROR(VLOOKUP($C8229,meetnetcodes!$A:$C,2,FALSE),"")</f>
        <v/>
      </c>
      <c r="B8229" s="8" t="str">
        <f>IFERROR(VLOOKUP(C8229,meetnetcodes!$A:$C,3,FALSE),"")</f>
        <v/>
      </c>
      <c r="I8229" s="7" t="str">
        <f t="shared" ca="1" si="135"/>
        <v/>
      </c>
    </row>
    <row r="8230" spans="1:9" x14ac:dyDescent="0.3">
      <c r="A8230" s="8" t="str">
        <f>IFERROR(VLOOKUP($C8230,meetnetcodes!$A:$C,2,FALSE),"")</f>
        <v/>
      </c>
      <c r="B8230" s="8" t="str">
        <f>IFERROR(VLOOKUP(C8230,meetnetcodes!$A:$C,3,FALSE),"")</f>
        <v/>
      </c>
      <c r="I8230" s="7" t="str">
        <f t="shared" ca="1" si="135"/>
        <v/>
      </c>
    </row>
    <row r="8231" spans="1:9" x14ac:dyDescent="0.3">
      <c r="A8231" s="8" t="str">
        <f>IFERROR(VLOOKUP($C8231,meetnetcodes!$A:$C,2,FALSE),"")</f>
        <v/>
      </c>
      <c r="B8231" s="8" t="str">
        <f>IFERROR(VLOOKUP(C8231,meetnetcodes!$A:$C,3,FALSE),"")</f>
        <v/>
      </c>
      <c r="I8231" s="7" t="str">
        <f t="shared" ca="1" si="135"/>
        <v/>
      </c>
    </row>
    <row r="8232" spans="1:9" x14ac:dyDescent="0.3">
      <c r="A8232" s="8" t="str">
        <f>IFERROR(VLOOKUP($C8232,meetnetcodes!$A:$C,2,FALSE),"")</f>
        <v/>
      </c>
      <c r="B8232" s="8" t="str">
        <f>IFERROR(VLOOKUP(C8232,meetnetcodes!$A:$C,3,FALSE),"")</f>
        <v/>
      </c>
      <c r="I8232" s="7" t="str">
        <f t="shared" ca="1" si="135"/>
        <v/>
      </c>
    </row>
    <row r="8233" spans="1:9" x14ac:dyDescent="0.3">
      <c r="A8233" s="8" t="str">
        <f>IFERROR(VLOOKUP($C8233,meetnetcodes!$A:$C,2,FALSE),"")</f>
        <v/>
      </c>
      <c r="B8233" s="8" t="str">
        <f>IFERROR(VLOOKUP(C8233,meetnetcodes!$A:$C,3,FALSE),"")</f>
        <v/>
      </c>
      <c r="I8233" s="7" t="str">
        <f t="shared" ca="1" si="135"/>
        <v/>
      </c>
    </row>
    <row r="8234" spans="1:9" x14ac:dyDescent="0.3">
      <c r="A8234" s="8" t="str">
        <f>IFERROR(VLOOKUP($C8234,meetnetcodes!$A:$C,2,FALSE),"")</f>
        <v/>
      </c>
      <c r="B8234" s="8" t="str">
        <f>IFERROR(VLOOKUP(C8234,meetnetcodes!$A:$C,3,FALSE),"")</f>
        <v/>
      </c>
      <c r="I8234" s="7" t="str">
        <f t="shared" ca="1" si="135"/>
        <v/>
      </c>
    </row>
    <row r="8235" spans="1:9" x14ac:dyDescent="0.3">
      <c r="A8235" s="8" t="str">
        <f>IFERROR(VLOOKUP($C8235,meetnetcodes!$A:$C,2,FALSE),"")</f>
        <v/>
      </c>
      <c r="B8235" s="8" t="str">
        <f>IFERROR(VLOOKUP(C8235,meetnetcodes!$A:$C,3,FALSE),"")</f>
        <v/>
      </c>
      <c r="I8235" s="7" t="str">
        <f t="shared" ca="1" si="135"/>
        <v/>
      </c>
    </row>
    <row r="8236" spans="1:9" x14ac:dyDescent="0.3">
      <c r="A8236" s="8" t="str">
        <f>IFERROR(VLOOKUP($C8236,meetnetcodes!$A:$C,2,FALSE),"")</f>
        <v/>
      </c>
      <c r="B8236" s="8" t="str">
        <f>IFERROR(VLOOKUP(C8236,meetnetcodes!$A:$C,3,FALSE),"")</f>
        <v/>
      </c>
      <c r="I8236" s="7" t="str">
        <f t="shared" ca="1" si="135"/>
        <v/>
      </c>
    </row>
    <row r="8237" spans="1:9" x14ac:dyDescent="0.3">
      <c r="A8237" s="8" t="str">
        <f>IFERROR(VLOOKUP($C8237,meetnetcodes!$A:$C,2,FALSE),"")</f>
        <v/>
      </c>
      <c r="B8237" s="8" t="str">
        <f>IFERROR(VLOOKUP(C8237,meetnetcodes!$A:$C,3,FALSE),"")</f>
        <v/>
      </c>
      <c r="I8237" s="7" t="str">
        <f t="shared" ca="1" si="135"/>
        <v/>
      </c>
    </row>
    <row r="8238" spans="1:9" x14ac:dyDescent="0.3">
      <c r="A8238" s="8" t="str">
        <f>IFERROR(VLOOKUP($C8238,meetnetcodes!$A:$C,2,FALSE),"")</f>
        <v/>
      </c>
      <c r="B8238" s="8" t="str">
        <f>IFERROR(VLOOKUP(C8238,meetnetcodes!$A:$C,3,FALSE),"")</f>
        <v/>
      </c>
      <c r="I8238" s="7" t="str">
        <f t="shared" ca="1" si="135"/>
        <v/>
      </c>
    </row>
    <row r="8239" spans="1:9" x14ac:dyDescent="0.3">
      <c r="A8239" s="8" t="str">
        <f>IFERROR(VLOOKUP($C8239,meetnetcodes!$A:$C,2,FALSE),"")</f>
        <v/>
      </c>
      <c r="B8239" s="8" t="str">
        <f>IFERROR(VLOOKUP(C8239,meetnetcodes!$A:$C,3,FALSE),"")</f>
        <v/>
      </c>
      <c r="I8239" s="7" t="str">
        <f t="shared" ca="1" si="135"/>
        <v/>
      </c>
    </row>
    <row r="8240" spans="1:9" x14ac:dyDescent="0.3">
      <c r="A8240" s="8" t="str">
        <f>IFERROR(VLOOKUP($C8240,meetnetcodes!$A:$C,2,FALSE),"")</f>
        <v/>
      </c>
      <c r="B8240" s="8" t="str">
        <f>IFERROR(VLOOKUP(C8240,meetnetcodes!$A:$C,3,FALSE),"")</f>
        <v/>
      </c>
      <c r="I8240" s="7" t="str">
        <f t="shared" ca="1" si="135"/>
        <v/>
      </c>
    </row>
    <row r="8241" spans="1:9" x14ac:dyDescent="0.3">
      <c r="A8241" s="8" t="str">
        <f>IFERROR(VLOOKUP($C8241,meetnetcodes!$A:$C,2,FALSE),"")</f>
        <v/>
      </c>
      <c r="B8241" s="8" t="str">
        <f>IFERROR(VLOOKUP(C8241,meetnetcodes!$A:$C,3,FALSE),"")</f>
        <v/>
      </c>
      <c r="I8241" s="7" t="str">
        <f t="shared" ca="1" si="135"/>
        <v/>
      </c>
    </row>
    <row r="8242" spans="1:9" x14ac:dyDescent="0.3">
      <c r="A8242" s="8" t="str">
        <f>IFERROR(VLOOKUP($C8242,meetnetcodes!$A:$C,2,FALSE),"")</f>
        <v/>
      </c>
      <c r="B8242" s="8" t="str">
        <f>IFERROR(VLOOKUP(C8242,meetnetcodes!$A:$C,3,FALSE),"")</f>
        <v/>
      </c>
      <c r="I8242" s="7" t="str">
        <f t="shared" ca="1" si="135"/>
        <v/>
      </c>
    </row>
    <row r="8243" spans="1:9" x14ac:dyDescent="0.3">
      <c r="A8243" s="8" t="str">
        <f>IFERROR(VLOOKUP($C8243,meetnetcodes!$A:$C,2,FALSE),"")</f>
        <v/>
      </c>
      <c r="B8243" s="8" t="str">
        <f>IFERROR(VLOOKUP(C8243,meetnetcodes!$A:$C,3,FALSE),"")</f>
        <v/>
      </c>
      <c r="I8243" s="7" t="str">
        <f t="shared" ca="1" si="135"/>
        <v/>
      </c>
    </row>
    <row r="8244" spans="1:9" x14ac:dyDescent="0.3">
      <c r="A8244" s="8" t="str">
        <f>IFERROR(VLOOKUP($C8244,meetnetcodes!$A:$C,2,FALSE),"")</f>
        <v/>
      </c>
      <c r="B8244" s="8" t="str">
        <f>IFERROR(VLOOKUP(C8244,meetnetcodes!$A:$C,3,FALSE),"")</f>
        <v/>
      </c>
      <c r="I8244" s="7" t="str">
        <f t="shared" ca="1" si="135"/>
        <v/>
      </c>
    </row>
    <row r="8245" spans="1:9" x14ac:dyDescent="0.3">
      <c r="A8245" s="8" t="str">
        <f>IFERROR(VLOOKUP($C8245,meetnetcodes!$A:$C,2,FALSE),"")</f>
        <v/>
      </c>
      <c r="B8245" s="8" t="str">
        <f>IFERROR(VLOOKUP(C8245,meetnetcodes!$A:$C,3,FALSE),"")</f>
        <v/>
      </c>
      <c r="I8245" s="7" t="str">
        <f t="shared" ca="1" si="135"/>
        <v/>
      </c>
    </row>
    <row r="8246" spans="1:9" x14ac:dyDescent="0.3">
      <c r="A8246" s="8" t="str">
        <f>IFERROR(VLOOKUP($C8246,meetnetcodes!$A:$C,2,FALSE),"")</f>
        <v/>
      </c>
      <c r="B8246" s="8" t="str">
        <f>IFERROR(VLOOKUP(C8246,meetnetcodes!$A:$C,3,FALSE),"")</f>
        <v/>
      </c>
      <c r="I8246" s="7" t="str">
        <f t="shared" ca="1" si="135"/>
        <v/>
      </c>
    </row>
    <row r="8247" spans="1:9" x14ac:dyDescent="0.3">
      <c r="A8247" s="8" t="str">
        <f>IFERROR(VLOOKUP($C8247,meetnetcodes!$A:$C,2,FALSE),"")</f>
        <v/>
      </c>
      <c r="B8247" s="8" t="str">
        <f>IFERROR(VLOOKUP(C8247,meetnetcodes!$A:$C,3,FALSE),"")</f>
        <v/>
      </c>
      <c r="I8247" s="7" t="str">
        <f t="shared" ca="1" si="135"/>
        <v/>
      </c>
    </row>
    <row r="8248" spans="1:9" x14ac:dyDescent="0.3">
      <c r="A8248" s="8" t="str">
        <f>IFERROR(VLOOKUP($C8248,meetnetcodes!$A:$C,2,FALSE),"")</f>
        <v/>
      </c>
      <c r="B8248" s="8" t="str">
        <f>IFERROR(VLOOKUP(C8248,meetnetcodes!$A:$C,3,FALSE),"")</f>
        <v/>
      </c>
      <c r="I8248" s="7" t="str">
        <f t="shared" ca="1" si="135"/>
        <v/>
      </c>
    </row>
    <row r="8249" spans="1:9" x14ac:dyDescent="0.3">
      <c r="A8249" s="8" t="str">
        <f>IFERROR(VLOOKUP($C8249,meetnetcodes!$A:$C,2,FALSE),"")</f>
        <v/>
      </c>
      <c r="B8249" s="8" t="str">
        <f>IFERROR(VLOOKUP(C8249,meetnetcodes!$A:$C,3,FALSE),"")</f>
        <v/>
      </c>
      <c r="I8249" s="7" t="str">
        <f t="shared" ca="1" si="135"/>
        <v/>
      </c>
    </row>
    <row r="8250" spans="1:9" x14ac:dyDescent="0.3">
      <c r="A8250" s="8" t="str">
        <f>IFERROR(VLOOKUP($C8250,meetnetcodes!$A:$C,2,FALSE),"")</f>
        <v/>
      </c>
      <c r="B8250" s="8" t="str">
        <f>IFERROR(VLOOKUP(C8250,meetnetcodes!$A:$C,3,FALSE),"")</f>
        <v/>
      </c>
      <c r="I8250" s="7" t="str">
        <f t="shared" ca="1" si="135"/>
        <v/>
      </c>
    </row>
    <row r="8251" spans="1:9" x14ac:dyDescent="0.3">
      <c r="A8251" s="8" t="str">
        <f>IFERROR(VLOOKUP($C8251,meetnetcodes!$A:$C,2,FALSE),"")</f>
        <v/>
      </c>
      <c r="B8251" s="8" t="str">
        <f>IFERROR(VLOOKUP(C8251,meetnetcodes!$A:$C,3,FALSE),"")</f>
        <v/>
      </c>
      <c r="I8251" s="7" t="str">
        <f t="shared" ca="1" si="135"/>
        <v/>
      </c>
    </row>
    <row r="8252" spans="1:9" x14ac:dyDescent="0.3">
      <c r="A8252" s="8" t="str">
        <f>IFERROR(VLOOKUP($C8252,meetnetcodes!$A:$C,2,FALSE),"")</f>
        <v/>
      </c>
      <c r="B8252" s="8" t="str">
        <f>IFERROR(VLOOKUP(C8252,meetnetcodes!$A:$C,3,FALSE),"")</f>
        <v/>
      </c>
      <c r="I8252" s="7" t="str">
        <f t="shared" ca="1" si="135"/>
        <v/>
      </c>
    </row>
    <row r="8253" spans="1:9" x14ac:dyDescent="0.3">
      <c r="A8253" s="8" t="str">
        <f>IFERROR(VLOOKUP($C8253,meetnetcodes!$A:$C,2,FALSE),"")</f>
        <v/>
      </c>
      <c r="B8253" s="8" t="str">
        <f>IFERROR(VLOOKUP(C8253,meetnetcodes!$A:$C,3,FALSE),"")</f>
        <v/>
      </c>
      <c r="I8253" s="7" t="str">
        <f t="shared" ca="1" si="135"/>
        <v/>
      </c>
    </row>
    <row r="8254" spans="1:9" x14ac:dyDescent="0.3">
      <c r="A8254" s="8" t="str">
        <f>IFERROR(VLOOKUP($C8254,meetnetcodes!$A:$C,2,FALSE),"")</f>
        <v/>
      </c>
      <c r="B8254" s="8" t="str">
        <f>IFERROR(VLOOKUP(C8254,meetnetcodes!$A:$C,3,FALSE),"")</f>
        <v/>
      </c>
      <c r="I8254" s="7" t="str">
        <f t="shared" ca="1" si="135"/>
        <v/>
      </c>
    </row>
    <row r="8255" spans="1:9" x14ac:dyDescent="0.3">
      <c r="A8255" s="8" t="str">
        <f>IFERROR(VLOOKUP($C8255,meetnetcodes!$A:$C,2,FALSE),"")</f>
        <v/>
      </c>
      <c r="B8255" s="8" t="str">
        <f>IFERROR(VLOOKUP(C8255,meetnetcodes!$A:$C,3,FALSE),"")</f>
        <v/>
      </c>
      <c r="I8255" s="7" t="str">
        <f t="shared" ca="1" si="135"/>
        <v/>
      </c>
    </row>
    <row r="8256" spans="1:9" x14ac:dyDescent="0.3">
      <c r="A8256" s="8" t="str">
        <f>IFERROR(VLOOKUP($C8256,meetnetcodes!$A:$C,2,FALSE),"")</f>
        <v/>
      </c>
      <c r="B8256" s="8" t="str">
        <f>IFERROR(VLOOKUP(C8256,meetnetcodes!$A:$C,3,FALSE),"")</f>
        <v/>
      </c>
      <c r="I8256" s="7" t="str">
        <f t="shared" ca="1" si="135"/>
        <v/>
      </c>
    </row>
    <row r="8257" spans="1:9" x14ac:dyDescent="0.3">
      <c r="A8257" s="8" t="str">
        <f>IFERROR(VLOOKUP($C8257,meetnetcodes!$A:$C,2,FALSE),"")</f>
        <v/>
      </c>
      <c r="B8257" s="8" t="str">
        <f>IFERROR(VLOOKUP(C8257,meetnetcodes!$A:$C,3,FALSE),"")</f>
        <v/>
      </c>
      <c r="I8257" s="7" t="str">
        <f t="shared" ca="1" si="135"/>
        <v/>
      </c>
    </row>
    <row r="8258" spans="1:9" x14ac:dyDescent="0.3">
      <c r="A8258" s="8" t="str">
        <f>IFERROR(VLOOKUP($C8258,meetnetcodes!$A:$C,2,FALSE),"")</f>
        <v/>
      </c>
      <c r="B8258" s="8" t="str">
        <f>IFERROR(VLOOKUP(C8258,meetnetcodes!$A:$C,3,FALSE),"")</f>
        <v/>
      </c>
      <c r="I8258" s="7" t="str">
        <f t="shared" ca="1" si="135"/>
        <v/>
      </c>
    </row>
    <row r="8259" spans="1:9" x14ac:dyDescent="0.3">
      <c r="A8259" s="8" t="str">
        <f>IFERROR(VLOOKUP($C8259,meetnetcodes!$A:$C,2,FALSE),"")</f>
        <v/>
      </c>
      <c r="B8259" s="8" t="str">
        <f>IFERROR(VLOOKUP(C8259,meetnetcodes!$A:$C,3,FALSE),"")</f>
        <v/>
      </c>
      <c r="I8259" s="7" t="str">
        <f t="shared" ca="1" si="135"/>
        <v/>
      </c>
    </row>
    <row r="8260" spans="1:9" x14ac:dyDescent="0.3">
      <c r="A8260" s="8" t="str">
        <f>IFERROR(VLOOKUP($C8260,meetnetcodes!$A:$C,2,FALSE),"")</f>
        <v/>
      </c>
      <c r="B8260" s="8" t="str">
        <f>IFERROR(VLOOKUP(C8260,meetnetcodes!$A:$C,3,FALSE),"")</f>
        <v/>
      </c>
      <c r="I8260" s="7" t="str">
        <f t="shared" ca="1" si="135"/>
        <v/>
      </c>
    </row>
    <row r="8261" spans="1:9" x14ac:dyDescent="0.3">
      <c r="A8261" s="8" t="str">
        <f>IFERROR(VLOOKUP($C8261,meetnetcodes!$A:$C,2,FALSE),"")</f>
        <v/>
      </c>
      <c r="B8261" s="8" t="str">
        <f>IFERROR(VLOOKUP(C8261,meetnetcodes!$A:$C,3,FALSE),"")</f>
        <v/>
      </c>
      <c r="I8261" s="7" t="str">
        <f t="shared" ca="1" si="135"/>
        <v/>
      </c>
    </row>
    <row r="8262" spans="1:9" x14ac:dyDescent="0.3">
      <c r="A8262" s="8" t="str">
        <f>IFERROR(VLOOKUP($C8262,meetnetcodes!$A:$C,2,FALSE),"")</f>
        <v/>
      </c>
      <c r="B8262" s="8" t="str">
        <f>IFERROR(VLOOKUP(C8262,meetnetcodes!$A:$C,3,FALSE),"")</f>
        <v/>
      </c>
      <c r="I8262" s="7" t="str">
        <f t="shared" ca="1" si="135"/>
        <v/>
      </c>
    </row>
    <row r="8263" spans="1:9" x14ac:dyDescent="0.3">
      <c r="A8263" s="8" t="str">
        <f>IFERROR(VLOOKUP($C8263,meetnetcodes!$A:$C,2,FALSE),"")</f>
        <v/>
      </c>
      <c r="B8263" s="8" t="str">
        <f>IFERROR(VLOOKUP(C8263,meetnetcodes!$A:$C,3,FALSE),"")</f>
        <v/>
      </c>
      <c r="I8263" s="7" t="str">
        <f t="shared" ca="1" si="135"/>
        <v/>
      </c>
    </row>
    <row r="8264" spans="1:9" x14ac:dyDescent="0.3">
      <c r="A8264" s="8" t="str">
        <f>IFERROR(VLOOKUP($C8264,meetnetcodes!$A:$C,2,FALSE),"")</f>
        <v/>
      </c>
      <c r="B8264" s="8" t="str">
        <f>IFERROR(VLOOKUP(C8264,meetnetcodes!$A:$C,3,FALSE),"")</f>
        <v/>
      </c>
      <c r="I8264" s="7" t="str">
        <f t="shared" ref="I8264:I8327" ca="1" si="136">IF(H8264="","",YEAR(TODAY()) - MOD(YEAR(TODAY()),3) + H8264 + 3)</f>
        <v/>
      </c>
    </row>
    <row r="8265" spans="1:9" x14ac:dyDescent="0.3">
      <c r="A8265" s="8" t="str">
        <f>IFERROR(VLOOKUP($C8265,meetnetcodes!$A:$C,2,FALSE),"")</f>
        <v/>
      </c>
      <c r="B8265" s="8" t="str">
        <f>IFERROR(VLOOKUP(C8265,meetnetcodes!$A:$C,3,FALSE),"")</f>
        <v/>
      </c>
      <c r="I8265" s="7" t="str">
        <f t="shared" ca="1" si="136"/>
        <v/>
      </c>
    </row>
    <row r="8266" spans="1:9" x14ac:dyDescent="0.3">
      <c r="A8266" s="8" t="str">
        <f>IFERROR(VLOOKUP($C8266,meetnetcodes!$A:$C,2,FALSE),"")</f>
        <v/>
      </c>
      <c r="B8266" s="8" t="str">
        <f>IFERROR(VLOOKUP(C8266,meetnetcodes!$A:$C,3,FALSE),"")</f>
        <v/>
      </c>
      <c r="I8266" s="7" t="str">
        <f t="shared" ca="1" si="136"/>
        <v/>
      </c>
    </row>
    <row r="8267" spans="1:9" x14ac:dyDescent="0.3">
      <c r="A8267" s="8" t="str">
        <f>IFERROR(VLOOKUP($C8267,meetnetcodes!$A:$C,2,FALSE),"")</f>
        <v/>
      </c>
      <c r="B8267" s="8" t="str">
        <f>IFERROR(VLOOKUP(C8267,meetnetcodes!$A:$C,3,FALSE),"")</f>
        <v/>
      </c>
      <c r="I8267" s="7" t="str">
        <f t="shared" ca="1" si="136"/>
        <v/>
      </c>
    </row>
    <row r="8268" spans="1:9" x14ac:dyDescent="0.3">
      <c r="A8268" s="8" t="str">
        <f>IFERROR(VLOOKUP($C8268,meetnetcodes!$A:$C,2,FALSE),"")</f>
        <v/>
      </c>
      <c r="B8268" s="8" t="str">
        <f>IFERROR(VLOOKUP(C8268,meetnetcodes!$A:$C,3,FALSE),"")</f>
        <v/>
      </c>
      <c r="I8268" s="7" t="str">
        <f t="shared" ca="1" si="136"/>
        <v/>
      </c>
    </row>
    <row r="8269" spans="1:9" x14ac:dyDescent="0.3">
      <c r="A8269" s="8" t="str">
        <f>IFERROR(VLOOKUP($C8269,meetnetcodes!$A:$C,2,FALSE),"")</f>
        <v/>
      </c>
      <c r="B8269" s="8" t="str">
        <f>IFERROR(VLOOKUP(C8269,meetnetcodes!$A:$C,3,FALSE),"")</f>
        <v/>
      </c>
      <c r="I8269" s="7" t="str">
        <f t="shared" ca="1" si="136"/>
        <v/>
      </c>
    </row>
    <row r="8270" spans="1:9" x14ac:dyDescent="0.3">
      <c r="A8270" s="8" t="str">
        <f>IFERROR(VLOOKUP($C8270,meetnetcodes!$A:$C,2,FALSE),"")</f>
        <v/>
      </c>
      <c r="B8270" s="8" t="str">
        <f>IFERROR(VLOOKUP(C8270,meetnetcodes!$A:$C,3,FALSE),"")</f>
        <v/>
      </c>
      <c r="I8270" s="7" t="str">
        <f t="shared" ca="1" si="136"/>
        <v/>
      </c>
    </row>
    <row r="8271" spans="1:9" x14ac:dyDescent="0.3">
      <c r="A8271" s="8" t="str">
        <f>IFERROR(VLOOKUP($C8271,meetnetcodes!$A:$C,2,FALSE),"")</f>
        <v/>
      </c>
      <c r="B8271" s="8" t="str">
        <f>IFERROR(VLOOKUP(C8271,meetnetcodes!$A:$C,3,FALSE),"")</f>
        <v/>
      </c>
      <c r="I8271" s="7" t="str">
        <f t="shared" ca="1" si="136"/>
        <v/>
      </c>
    </row>
    <row r="8272" spans="1:9" x14ac:dyDescent="0.3">
      <c r="A8272" s="8" t="str">
        <f>IFERROR(VLOOKUP($C8272,meetnetcodes!$A:$C,2,FALSE),"")</f>
        <v/>
      </c>
      <c r="B8272" s="8" t="str">
        <f>IFERROR(VLOOKUP(C8272,meetnetcodes!$A:$C,3,FALSE),"")</f>
        <v/>
      </c>
      <c r="I8272" s="7" t="str">
        <f t="shared" ca="1" si="136"/>
        <v/>
      </c>
    </row>
    <row r="8273" spans="1:9" x14ac:dyDescent="0.3">
      <c r="A8273" s="8" t="str">
        <f>IFERROR(VLOOKUP($C8273,meetnetcodes!$A:$C,2,FALSE),"")</f>
        <v/>
      </c>
      <c r="B8273" s="8" t="str">
        <f>IFERROR(VLOOKUP(C8273,meetnetcodes!$A:$C,3,FALSE),"")</f>
        <v/>
      </c>
      <c r="I8273" s="7" t="str">
        <f t="shared" ca="1" si="136"/>
        <v/>
      </c>
    </row>
    <row r="8274" spans="1:9" x14ac:dyDescent="0.3">
      <c r="A8274" s="8" t="str">
        <f>IFERROR(VLOOKUP($C8274,meetnetcodes!$A:$C,2,FALSE),"")</f>
        <v/>
      </c>
      <c r="B8274" s="8" t="str">
        <f>IFERROR(VLOOKUP(C8274,meetnetcodes!$A:$C,3,FALSE),"")</f>
        <v/>
      </c>
      <c r="I8274" s="7" t="str">
        <f t="shared" ca="1" si="136"/>
        <v/>
      </c>
    </row>
    <row r="8275" spans="1:9" x14ac:dyDescent="0.3">
      <c r="A8275" s="8" t="str">
        <f>IFERROR(VLOOKUP($C8275,meetnetcodes!$A:$C,2,FALSE),"")</f>
        <v/>
      </c>
      <c r="B8275" s="8" t="str">
        <f>IFERROR(VLOOKUP(C8275,meetnetcodes!$A:$C,3,FALSE),"")</f>
        <v/>
      </c>
      <c r="I8275" s="7" t="str">
        <f t="shared" ca="1" si="136"/>
        <v/>
      </c>
    </row>
    <row r="8276" spans="1:9" x14ac:dyDescent="0.3">
      <c r="A8276" s="8" t="str">
        <f>IFERROR(VLOOKUP($C8276,meetnetcodes!$A:$C,2,FALSE),"")</f>
        <v/>
      </c>
      <c r="B8276" s="8" t="str">
        <f>IFERROR(VLOOKUP(C8276,meetnetcodes!$A:$C,3,FALSE),"")</f>
        <v/>
      </c>
      <c r="I8276" s="7" t="str">
        <f t="shared" ca="1" si="136"/>
        <v/>
      </c>
    </row>
    <row r="8277" spans="1:9" x14ac:dyDescent="0.3">
      <c r="A8277" s="8" t="str">
        <f>IFERROR(VLOOKUP($C8277,meetnetcodes!$A:$C,2,FALSE),"")</f>
        <v/>
      </c>
      <c r="B8277" s="8" t="str">
        <f>IFERROR(VLOOKUP(C8277,meetnetcodes!$A:$C,3,FALSE),"")</f>
        <v/>
      </c>
      <c r="I8277" s="7" t="str">
        <f t="shared" ca="1" si="136"/>
        <v/>
      </c>
    </row>
    <row r="8278" spans="1:9" x14ac:dyDescent="0.3">
      <c r="A8278" s="8" t="str">
        <f>IFERROR(VLOOKUP($C8278,meetnetcodes!$A:$C,2,FALSE),"")</f>
        <v/>
      </c>
      <c r="B8278" s="8" t="str">
        <f>IFERROR(VLOOKUP(C8278,meetnetcodes!$A:$C,3,FALSE),"")</f>
        <v/>
      </c>
      <c r="I8278" s="7" t="str">
        <f t="shared" ca="1" si="136"/>
        <v/>
      </c>
    </row>
    <row r="8279" spans="1:9" x14ac:dyDescent="0.3">
      <c r="A8279" s="8" t="str">
        <f>IFERROR(VLOOKUP($C8279,meetnetcodes!$A:$C,2,FALSE),"")</f>
        <v/>
      </c>
      <c r="B8279" s="8" t="str">
        <f>IFERROR(VLOOKUP(C8279,meetnetcodes!$A:$C,3,FALSE),"")</f>
        <v/>
      </c>
      <c r="I8279" s="7" t="str">
        <f t="shared" ca="1" si="136"/>
        <v/>
      </c>
    </row>
    <row r="8280" spans="1:9" x14ac:dyDescent="0.3">
      <c r="A8280" s="8" t="str">
        <f>IFERROR(VLOOKUP($C8280,meetnetcodes!$A:$C,2,FALSE),"")</f>
        <v/>
      </c>
      <c r="B8280" s="8" t="str">
        <f>IFERROR(VLOOKUP(C8280,meetnetcodes!$A:$C,3,FALSE),"")</f>
        <v/>
      </c>
      <c r="I8280" s="7" t="str">
        <f t="shared" ca="1" si="136"/>
        <v/>
      </c>
    </row>
    <row r="8281" spans="1:9" x14ac:dyDescent="0.3">
      <c r="A8281" s="8" t="str">
        <f>IFERROR(VLOOKUP($C8281,meetnetcodes!$A:$C,2,FALSE),"")</f>
        <v/>
      </c>
      <c r="B8281" s="8" t="str">
        <f>IFERROR(VLOOKUP(C8281,meetnetcodes!$A:$C,3,FALSE),"")</f>
        <v/>
      </c>
      <c r="I8281" s="7" t="str">
        <f t="shared" ca="1" si="136"/>
        <v/>
      </c>
    </row>
    <row r="8282" spans="1:9" x14ac:dyDescent="0.3">
      <c r="A8282" s="8" t="str">
        <f>IFERROR(VLOOKUP($C8282,meetnetcodes!$A:$C,2,FALSE),"")</f>
        <v/>
      </c>
      <c r="B8282" s="8" t="str">
        <f>IFERROR(VLOOKUP(C8282,meetnetcodes!$A:$C,3,FALSE),"")</f>
        <v/>
      </c>
      <c r="I8282" s="7" t="str">
        <f t="shared" ca="1" si="136"/>
        <v/>
      </c>
    </row>
    <row r="8283" spans="1:9" x14ac:dyDescent="0.3">
      <c r="A8283" s="8" t="str">
        <f>IFERROR(VLOOKUP($C8283,meetnetcodes!$A:$C,2,FALSE),"")</f>
        <v/>
      </c>
      <c r="B8283" s="8" t="str">
        <f>IFERROR(VLOOKUP(C8283,meetnetcodes!$A:$C,3,FALSE),"")</f>
        <v/>
      </c>
      <c r="I8283" s="7" t="str">
        <f t="shared" ca="1" si="136"/>
        <v/>
      </c>
    </row>
    <row r="8284" spans="1:9" x14ac:dyDescent="0.3">
      <c r="A8284" s="8" t="str">
        <f>IFERROR(VLOOKUP($C8284,meetnetcodes!$A:$C,2,FALSE),"")</f>
        <v/>
      </c>
      <c r="B8284" s="8" t="str">
        <f>IFERROR(VLOOKUP(C8284,meetnetcodes!$A:$C,3,FALSE),"")</f>
        <v/>
      </c>
      <c r="I8284" s="7" t="str">
        <f t="shared" ca="1" si="136"/>
        <v/>
      </c>
    </row>
    <row r="8285" spans="1:9" x14ac:dyDescent="0.3">
      <c r="A8285" s="8" t="str">
        <f>IFERROR(VLOOKUP($C8285,meetnetcodes!$A:$C,2,FALSE),"")</f>
        <v/>
      </c>
      <c r="B8285" s="8" t="str">
        <f>IFERROR(VLOOKUP(C8285,meetnetcodes!$A:$C,3,FALSE),"")</f>
        <v/>
      </c>
      <c r="I8285" s="7" t="str">
        <f t="shared" ca="1" si="136"/>
        <v/>
      </c>
    </row>
    <row r="8286" spans="1:9" x14ac:dyDescent="0.3">
      <c r="A8286" s="8" t="str">
        <f>IFERROR(VLOOKUP($C8286,meetnetcodes!$A:$C,2,FALSE),"")</f>
        <v/>
      </c>
      <c r="B8286" s="8" t="str">
        <f>IFERROR(VLOOKUP(C8286,meetnetcodes!$A:$C,3,FALSE),"")</f>
        <v/>
      </c>
      <c r="I8286" s="7" t="str">
        <f t="shared" ca="1" si="136"/>
        <v/>
      </c>
    </row>
    <row r="8287" spans="1:9" x14ac:dyDescent="0.3">
      <c r="A8287" s="8" t="str">
        <f>IFERROR(VLOOKUP($C8287,meetnetcodes!$A:$C,2,FALSE),"")</f>
        <v/>
      </c>
      <c r="B8287" s="8" t="str">
        <f>IFERROR(VLOOKUP(C8287,meetnetcodes!$A:$C,3,FALSE),"")</f>
        <v/>
      </c>
      <c r="I8287" s="7" t="str">
        <f t="shared" ca="1" si="136"/>
        <v/>
      </c>
    </row>
    <row r="8288" spans="1:9" x14ac:dyDescent="0.3">
      <c r="A8288" s="8" t="str">
        <f>IFERROR(VLOOKUP($C8288,meetnetcodes!$A:$C,2,FALSE),"")</f>
        <v/>
      </c>
      <c r="B8288" s="8" t="str">
        <f>IFERROR(VLOOKUP(C8288,meetnetcodes!$A:$C,3,FALSE),"")</f>
        <v/>
      </c>
      <c r="I8288" s="7" t="str">
        <f t="shared" ca="1" si="136"/>
        <v/>
      </c>
    </row>
    <row r="8289" spans="1:9" x14ac:dyDescent="0.3">
      <c r="A8289" s="8" t="str">
        <f>IFERROR(VLOOKUP($C8289,meetnetcodes!$A:$C,2,FALSE),"")</f>
        <v/>
      </c>
      <c r="B8289" s="8" t="str">
        <f>IFERROR(VLOOKUP(C8289,meetnetcodes!$A:$C,3,FALSE),"")</f>
        <v/>
      </c>
      <c r="I8289" s="7" t="str">
        <f t="shared" ca="1" si="136"/>
        <v/>
      </c>
    </row>
    <row r="8290" spans="1:9" x14ac:dyDescent="0.3">
      <c r="A8290" s="8" t="str">
        <f>IFERROR(VLOOKUP($C8290,meetnetcodes!$A:$C,2,FALSE),"")</f>
        <v/>
      </c>
      <c r="B8290" s="8" t="str">
        <f>IFERROR(VLOOKUP(C8290,meetnetcodes!$A:$C,3,FALSE),"")</f>
        <v/>
      </c>
      <c r="I8290" s="7" t="str">
        <f t="shared" ca="1" si="136"/>
        <v/>
      </c>
    </row>
    <row r="8291" spans="1:9" x14ac:dyDescent="0.3">
      <c r="A8291" s="8" t="str">
        <f>IFERROR(VLOOKUP($C8291,meetnetcodes!$A:$C,2,FALSE),"")</f>
        <v/>
      </c>
      <c r="B8291" s="8" t="str">
        <f>IFERROR(VLOOKUP(C8291,meetnetcodes!$A:$C,3,FALSE),"")</f>
        <v/>
      </c>
      <c r="I8291" s="7" t="str">
        <f t="shared" ca="1" si="136"/>
        <v/>
      </c>
    </row>
    <row r="8292" spans="1:9" x14ac:dyDescent="0.3">
      <c r="A8292" s="8" t="str">
        <f>IFERROR(VLOOKUP($C8292,meetnetcodes!$A:$C,2,FALSE),"")</f>
        <v/>
      </c>
      <c r="B8292" s="8" t="str">
        <f>IFERROR(VLOOKUP(C8292,meetnetcodes!$A:$C,3,FALSE),"")</f>
        <v/>
      </c>
      <c r="I8292" s="7" t="str">
        <f t="shared" ca="1" si="136"/>
        <v/>
      </c>
    </row>
    <row r="8293" spans="1:9" x14ac:dyDescent="0.3">
      <c r="A8293" s="8" t="str">
        <f>IFERROR(VLOOKUP($C8293,meetnetcodes!$A:$C,2,FALSE),"")</f>
        <v/>
      </c>
      <c r="B8293" s="8" t="str">
        <f>IFERROR(VLOOKUP(C8293,meetnetcodes!$A:$C,3,FALSE),"")</f>
        <v/>
      </c>
      <c r="I8293" s="7" t="str">
        <f t="shared" ca="1" si="136"/>
        <v/>
      </c>
    </row>
    <row r="8294" spans="1:9" x14ac:dyDescent="0.3">
      <c r="A8294" s="8" t="str">
        <f>IFERROR(VLOOKUP($C8294,meetnetcodes!$A:$C,2,FALSE),"")</f>
        <v/>
      </c>
      <c r="B8294" s="8" t="str">
        <f>IFERROR(VLOOKUP(C8294,meetnetcodes!$A:$C,3,FALSE),"")</f>
        <v/>
      </c>
      <c r="I8294" s="7" t="str">
        <f t="shared" ca="1" si="136"/>
        <v/>
      </c>
    </row>
    <row r="8295" spans="1:9" x14ac:dyDescent="0.3">
      <c r="A8295" s="8" t="str">
        <f>IFERROR(VLOOKUP($C8295,meetnetcodes!$A:$C,2,FALSE),"")</f>
        <v/>
      </c>
      <c r="B8295" s="8" t="str">
        <f>IFERROR(VLOOKUP(C8295,meetnetcodes!$A:$C,3,FALSE),"")</f>
        <v/>
      </c>
      <c r="I8295" s="7" t="str">
        <f t="shared" ca="1" si="136"/>
        <v/>
      </c>
    </row>
    <row r="8296" spans="1:9" x14ac:dyDescent="0.3">
      <c r="A8296" s="8" t="str">
        <f>IFERROR(VLOOKUP($C8296,meetnetcodes!$A:$C,2,FALSE),"")</f>
        <v/>
      </c>
      <c r="B8296" s="8" t="str">
        <f>IFERROR(VLOOKUP(C8296,meetnetcodes!$A:$C,3,FALSE),"")</f>
        <v/>
      </c>
      <c r="I8296" s="7" t="str">
        <f t="shared" ca="1" si="136"/>
        <v/>
      </c>
    </row>
    <row r="8297" spans="1:9" x14ac:dyDescent="0.3">
      <c r="A8297" s="8" t="str">
        <f>IFERROR(VLOOKUP($C8297,meetnetcodes!$A:$C,2,FALSE),"")</f>
        <v/>
      </c>
      <c r="B8297" s="8" t="str">
        <f>IFERROR(VLOOKUP(C8297,meetnetcodes!$A:$C,3,FALSE),"")</f>
        <v/>
      </c>
      <c r="I8297" s="7" t="str">
        <f t="shared" ca="1" si="136"/>
        <v/>
      </c>
    </row>
    <row r="8298" spans="1:9" x14ac:dyDescent="0.3">
      <c r="A8298" s="8" t="str">
        <f>IFERROR(VLOOKUP($C8298,meetnetcodes!$A:$C,2,FALSE),"")</f>
        <v/>
      </c>
      <c r="B8298" s="8" t="str">
        <f>IFERROR(VLOOKUP(C8298,meetnetcodes!$A:$C,3,FALSE),"")</f>
        <v/>
      </c>
      <c r="I8298" s="7" t="str">
        <f t="shared" ca="1" si="136"/>
        <v/>
      </c>
    </row>
    <row r="8299" spans="1:9" x14ac:dyDescent="0.3">
      <c r="A8299" s="8" t="str">
        <f>IFERROR(VLOOKUP($C8299,meetnetcodes!$A:$C,2,FALSE),"")</f>
        <v/>
      </c>
      <c r="B8299" s="8" t="str">
        <f>IFERROR(VLOOKUP(C8299,meetnetcodes!$A:$C,3,FALSE),"")</f>
        <v/>
      </c>
      <c r="I8299" s="7" t="str">
        <f t="shared" ca="1" si="136"/>
        <v/>
      </c>
    </row>
    <row r="8300" spans="1:9" x14ac:dyDescent="0.3">
      <c r="A8300" s="8" t="str">
        <f>IFERROR(VLOOKUP($C8300,meetnetcodes!$A:$C,2,FALSE),"")</f>
        <v/>
      </c>
      <c r="B8300" s="8" t="str">
        <f>IFERROR(VLOOKUP(C8300,meetnetcodes!$A:$C,3,FALSE),"")</f>
        <v/>
      </c>
      <c r="I8300" s="7" t="str">
        <f t="shared" ca="1" si="136"/>
        <v/>
      </c>
    </row>
    <row r="8301" spans="1:9" x14ac:dyDescent="0.3">
      <c r="A8301" s="8" t="str">
        <f>IFERROR(VLOOKUP($C8301,meetnetcodes!$A:$C,2,FALSE),"")</f>
        <v/>
      </c>
      <c r="B8301" s="8" t="str">
        <f>IFERROR(VLOOKUP(C8301,meetnetcodes!$A:$C,3,FALSE),"")</f>
        <v/>
      </c>
      <c r="I8301" s="7" t="str">
        <f t="shared" ca="1" si="136"/>
        <v/>
      </c>
    </row>
    <row r="8302" spans="1:9" x14ac:dyDescent="0.3">
      <c r="A8302" s="8" t="str">
        <f>IFERROR(VLOOKUP($C8302,meetnetcodes!$A:$C,2,FALSE),"")</f>
        <v/>
      </c>
      <c r="B8302" s="8" t="str">
        <f>IFERROR(VLOOKUP(C8302,meetnetcodes!$A:$C,3,FALSE),"")</f>
        <v/>
      </c>
      <c r="I8302" s="7" t="str">
        <f t="shared" ca="1" si="136"/>
        <v/>
      </c>
    </row>
    <row r="8303" spans="1:9" x14ac:dyDescent="0.3">
      <c r="A8303" s="8" t="str">
        <f>IFERROR(VLOOKUP($C8303,meetnetcodes!$A:$C,2,FALSE),"")</f>
        <v/>
      </c>
      <c r="B8303" s="8" t="str">
        <f>IFERROR(VLOOKUP(C8303,meetnetcodes!$A:$C,3,FALSE),"")</f>
        <v/>
      </c>
      <c r="I8303" s="7" t="str">
        <f t="shared" ca="1" si="136"/>
        <v/>
      </c>
    </row>
    <row r="8304" spans="1:9" x14ac:dyDescent="0.3">
      <c r="A8304" s="8" t="str">
        <f>IFERROR(VLOOKUP($C8304,meetnetcodes!$A:$C,2,FALSE),"")</f>
        <v/>
      </c>
      <c r="B8304" s="8" t="str">
        <f>IFERROR(VLOOKUP(C8304,meetnetcodes!$A:$C,3,FALSE),"")</f>
        <v/>
      </c>
      <c r="I8304" s="7" t="str">
        <f t="shared" ca="1" si="136"/>
        <v/>
      </c>
    </row>
    <row r="8305" spans="1:9" x14ac:dyDescent="0.3">
      <c r="A8305" s="8" t="str">
        <f>IFERROR(VLOOKUP($C8305,meetnetcodes!$A:$C,2,FALSE),"")</f>
        <v/>
      </c>
      <c r="B8305" s="8" t="str">
        <f>IFERROR(VLOOKUP(C8305,meetnetcodes!$A:$C,3,FALSE),"")</f>
        <v/>
      </c>
      <c r="I8305" s="7" t="str">
        <f t="shared" ca="1" si="136"/>
        <v/>
      </c>
    </row>
    <row r="8306" spans="1:9" x14ac:dyDescent="0.3">
      <c r="A8306" s="8" t="str">
        <f>IFERROR(VLOOKUP($C8306,meetnetcodes!$A:$C,2,FALSE),"")</f>
        <v/>
      </c>
      <c r="B8306" s="8" t="str">
        <f>IFERROR(VLOOKUP(C8306,meetnetcodes!$A:$C,3,FALSE),"")</f>
        <v/>
      </c>
      <c r="I8306" s="7" t="str">
        <f t="shared" ca="1" si="136"/>
        <v/>
      </c>
    </row>
    <row r="8307" spans="1:9" x14ac:dyDescent="0.3">
      <c r="A8307" s="8" t="str">
        <f>IFERROR(VLOOKUP($C8307,meetnetcodes!$A:$C,2,FALSE),"")</f>
        <v/>
      </c>
      <c r="B8307" s="8" t="str">
        <f>IFERROR(VLOOKUP(C8307,meetnetcodes!$A:$C,3,FALSE),"")</f>
        <v/>
      </c>
      <c r="I8307" s="7" t="str">
        <f t="shared" ca="1" si="136"/>
        <v/>
      </c>
    </row>
    <row r="8308" spans="1:9" x14ac:dyDescent="0.3">
      <c r="A8308" s="8" t="str">
        <f>IFERROR(VLOOKUP($C8308,meetnetcodes!$A:$C,2,FALSE),"")</f>
        <v/>
      </c>
      <c r="B8308" s="8" t="str">
        <f>IFERROR(VLOOKUP(C8308,meetnetcodes!$A:$C,3,FALSE),"")</f>
        <v/>
      </c>
      <c r="I8308" s="7" t="str">
        <f t="shared" ca="1" si="136"/>
        <v/>
      </c>
    </row>
    <row r="8309" spans="1:9" x14ac:dyDescent="0.3">
      <c r="A8309" s="8" t="str">
        <f>IFERROR(VLOOKUP($C8309,meetnetcodes!$A:$C,2,FALSE),"")</f>
        <v/>
      </c>
      <c r="B8309" s="8" t="str">
        <f>IFERROR(VLOOKUP(C8309,meetnetcodes!$A:$C,3,FALSE),"")</f>
        <v/>
      </c>
      <c r="I8309" s="7" t="str">
        <f t="shared" ca="1" si="136"/>
        <v/>
      </c>
    </row>
    <row r="8310" spans="1:9" x14ac:dyDescent="0.3">
      <c r="A8310" s="8" t="str">
        <f>IFERROR(VLOOKUP($C8310,meetnetcodes!$A:$C,2,FALSE),"")</f>
        <v/>
      </c>
      <c r="B8310" s="8" t="str">
        <f>IFERROR(VLOOKUP(C8310,meetnetcodes!$A:$C,3,FALSE),"")</f>
        <v/>
      </c>
      <c r="I8310" s="7" t="str">
        <f t="shared" ca="1" si="136"/>
        <v/>
      </c>
    </row>
    <row r="8311" spans="1:9" x14ac:dyDescent="0.3">
      <c r="A8311" s="8" t="str">
        <f>IFERROR(VLOOKUP($C8311,meetnetcodes!$A:$C,2,FALSE),"")</f>
        <v/>
      </c>
      <c r="B8311" s="8" t="str">
        <f>IFERROR(VLOOKUP(C8311,meetnetcodes!$A:$C,3,FALSE),"")</f>
        <v/>
      </c>
      <c r="I8311" s="7" t="str">
        <f t="shared" ca="1" si="136"/>
        <v/>
      </c>
    </row>
    <row r="8312" spans="1:9" x14ac:dyDescent="0.3">
      <c r="A8312" s="8" t="str">
        <f>IFERROR(VLOOKUP($C8312,meetnetcodes!$A:$C,2,FALSE),"")</f>
        <v/>
      </c>
      <c r="B8312" s="8" t="str">
        <f>IFERROR(VLOOKUP(C8312,meetnetcodes!$A:$C,3,FALSE),"")</f>
        <v/>
      </c>
      <c r="I8312" s="7" t="str">
        <f t="shared" ca="1" si="136"/>
        <v/>
      </c>
    </row>
    <row r="8313" spans="1:9" x14ac:dyDescent="0.3">
      <c r="A8313" s="8" t="str">
        <f>IFERROR(VLOOKUP($C8313,meetnetcodes!$A:$C,2,FALSE),"")</f>
        <v/>
      </c>
      <c r="B8313" s="8" t="str">
        <f>IFERROR(VLOOKUP(C8313,meetnetcodes!$A:$C,3,FALSE),"")</f>
        <v/>
      </c>
      <c r="I8313" s="7" t="str">
        <f t="shared" ca="1" si="136"/>
        <v/>
      </c>
    </row>
    <row r="8314" spans="1:9" x14ac:dyDescent="0.3">
      <c r="A8314" s="8" t="str">
        <f>IFERROR(VLOOKUP($C8314,meetnetcodes!$A:$C,2,FALSE),"")</f>
        <v/>
      </c>
      <c r="B8314" s="8" t="str">
        <f>IFERROR(VLOOKUP(C8314,meetnetcodes!$A:$C,3,FALSE),"")</f>
        <v/>
      </c>
      <c r="I8314" s="7" t="str">
        <f t="shared" ca="1" si="136"/>
        <v/>
      </c>
    </row>
    <row r="8315" spans="1:9" x14ac:dyDescent="0.3">
      <c r="A8315" s="8" t="str">
        <f>IFERROR(VLOOKUP($C8315,meetnetcodes!$A:$C,2,FALSE),"")</f>
        <v/>
      </c>
      <c r="B8315" s="8" t="str">
        <f>IFERROR(VLOOKUP(C8315,meetnetcodes!$A:$C,3,FALSE),"")</f>
        <v/>
      </c>
      <c r="I8315" s="7" t="str">
        <f t="shared" ca="1" si="136"/>
        <v/>
      </c>
    </row>
    <row r="8316" spans="1:9" x14ac:dyDescent="0.3">
      <c r="A8316" s="8" t="str">
        <f>IFERROR(VLOOKUP($C8316,meetnetcodes!$A:$C,2,FALSE),"")</f>
        <v/>
      </c>
      <c r="B8316" s="8" t="str">
        <f>IFERROR(VLOOKUP(C8316,meetnetcodes!$A:$C,3,FALSE),"")</f>
        <v/>
      </c>
      <c r="I8316" s="7" t="str">
        <f t="shared" ca="1" si="136"/>
        <v/>
      </c>
    </row>
    <row r="8317" spans="1:9" x14ac:dyDescent="0.3">
      <c r="A8317" s="8" t="str">
        <f>IFERROR(VLOOKUP($C8317,meetnetcodes!$A:$C,2,FALSE),"")</f>
        <v/>
      </c>
      <c r="B8317" s="8" t="str">
        <f>IFERROR(VLOOKUP(C8317,meetnetcodes!$A:$C,3,FALSE),"")</f>
        <v/>
      </c>
      <c r="I8317" s="7" t="str">
        <f t="shared" ca="1" si="136"/>
        <v/>
      </c>
    </row>
    <row r="8318" spans="1:9" x14ac:dyDescent="0.3">
      <c r="A8318" s="8" t="str">
        <f>IFERROR(VLOOKUP($C8318,meetnetcodes!$A:$C,2,FALSE),"")</f>
        <v/>
      </c>
      <c r="B8318" s="8" t="str">
        <f>IFERROR(VLOOKUP(C8318,meetnetcodes!$A:$C,3,FALSE),"")</f>
        <v/>
      </c>
      <c r="I8318" s="7" t="str">
        <f t="shared" ca="1" si="136"/>
        <v/>
      </c>
    </row>
    <row r="8319" spans="1:9" x14ac:dyDescent="0.3">
      <c r="A8319" s="8" t="str">
        <f>IFERROR(VLOOKUP($C8319,meetnetcodes!$A:$C,2,FALSE),"")</f>
        <v/>
      </c>
      <c r="B8319" s="8" t="str">
        <f>IFERROR(VLOOKUP(C8319,meetnetcodes!$A:$C,3,FALSE),"")</f>
        <v/>
      </c>
      <c r="I8319" s="7" t="str">
        <f t="shared" ca="1" si="136"/>
        <v/>
      </c>
    </row>
    <row r="8320" spans="1:9" x14ac:dyDescent="0.3">
      <c r="A8320" s="8" t="str">
        <f>IFERROR(VLOOKUP($C8320,meetnetcodes!$A:$C,2,FALSE),"")</f>
        <v/>
      </c>
      <c r="B8320" s="8" t="str">
        <f>IFERROR(VLOOKUP(C8320,meetnetcodes!$A:$C,3,FALSE),"")</f>
        <v/>
      </c>
      <c r="I8320" s="7" t="str">
        <f t="shared" ca="1" si="136"/>
        <v/>
      </c>
    </row>
    <row r="8321" spans="1:9" x14ac:dyDescent="0.3">
      <c r="A8321" s="8" t="str">
        <f>IFERROR(VLOOKUP($C8321,meetnetcodes!$A:$C,2,FALSE),"")</f>
        <v/>
      </c>
      <c r="B8321" s="8" t="str">
        <f>IFERROR(VLOOKUP(C8321,meetnetcodes!$A:$C,3,FALSE),"")</f>
        <v/>
      </c>
      <c r="I8321" s="7" t="str">
        <f t="shared" ca="1" si="136"/>
        <v/>
      </c>
    </row>
    <row r="8322" spans="1:9" x14ac:dyDescent="0.3">
      <c r="A8322" s="8" t="str">
        <f>IFERROR(VLOOKUP($C8322,meetnetcodes!$A:$C,2,FALSE),"")</f>
        <v/>
      </c>
      <c r="B8322" s="8" t="str">
        <f>IFERROR(VLOOKUP(C8322,meetnetcodes!$A:$C,3,FALSE),"")</f>
        <v/>
      </c>
      <c r="I8322" s="7" t="str">
        <f t="shared" ca="1" si="136"/>
        <v/>
      </c>
    </row>
    <row r="8323" spans="1:9" x14ac:dyDescent="0.3">
      <c r="A8323" s="8" t="str">
        <f>IFERROR(VLOOKUP($C8323,meetnetcodes!$A:$C,2,FALSE),"")</f>
        <v/>
      </c>
      <c r="B8323" s="8" t="str">
        <f>IFERROR(VLOOKUP(C8323,meetnetcodes!$A:$C,3,FALSE),"")</f>
        <v/>
      </c>
      <c r="I8323" s="7" t="str">
        <f t="shared" ca="1" si="136"/>
        <v/>
      </c>
    </row>
    <row r="8324" spans="1:9" x14ac:dyDescent="0.3">
      <c r="A8324" s="8" t="str">
        <f>IFERROR(VLOOKUP($C8324,meetnetcodes!$A:$C,2,FALSE),"")</f>
        <v/>
      </c>
      <c r="B8324" s="8" t="str">
        <f>IFERROR(VLOOKUP(C8324,meetnetcodes!$A:$C,3,FALSE),"")</f>
        <v/>
      </c>
      <c r="I8324" s="7" t="str">
        <f t="shared" ca="1" si="136"/>
        <v/>
      </c>
    </row>
    <row r="8325" spans="1:9" x14ac:dyDescent="0.3">
      <c r="A8325" s="8" t="str">
        <f>IFERROR(VLOOKUP($C8325,meetnetcodes!$A:$C,2,FALSE),"")</f>
        <v/>
      </c>
      <c r="B8325" s="8" t="str">
        <f>IFERROR(VLOOKUP(C8325,meetnetcodes!$A:$C,3,FALSE),"")</f>
        <v/>
      </c>
      <c r="I8325" s="7" t="str">
        <f t="shared" ca="1" si="136"/>
        <v/>
      </c>
    </row>
    <row r="8326" spans="1:9" x14ac:dyDescent="0.3">
      <c r="A8326" s="8" t="str">
        <f>IFERROR(VLOOKUP($C8326,meetnetcodes!$A:$C,2,FALSE),"")</f>
        <v/>
      </c>
      <c r="B8326" s="8" t="str">
        <f>IFERROR(VLOOKUP(C8326,meetnetcodes!$A:$C,3,FALSE),"")</f>
        <v/>
      </c>
      <c r="I8326" s="7" t="str">
        <f t="shared" ca="1" si="136"/>
        <v/>
      </c>
    </row>
    <row r="8327" spans="1:9" x14ac:dyDescent="0.3">
      <c r="A8327" s="8" t="str">
        <f>IFERROR(VLOOKUP($C8327,meetnetcodes!$A:$C,2,FALSE),"")</f>
        <v/>
      </c>
      <c r="B8327" s="8" t="str">
        <f>IFERROR(VLOOKUP(C8327,meetnetcodes!$A:$C,3,FALSE),"")</f>
        <v/>
      </c>
      <c r="I8327" s="7" t="str">
        <f t="shared" ca="1" si="136"/>
        <v/>
      </c>
    </row>
    <row r="8328" spans="1:9" x14ac:dyDescent="0.3">
      <c r="A8328" s="8" t="str">
        <f>IFERROR(VLOOKUP($C8328,meetnetcodes!$A:$C,2,FALSE),"")</f>
        <v/>
      </c>
      <c r="B8328" s="8" t="str">
        <f>IFERROR(VLOOKUP(C8328,meetnetcodes!$A:$C,3,FALSE),"")</f>
        <v/>
      </c>
      <c r="I8328" s="7" t="str">
        <f t="shared" ref="I8328:I8391" ca="1" si="137">IF(H8328="","",YEAR(TODAY()) - MOD(YEAR(TODAY()),3) + H8328 + 3)</f>
        <v/>
      </c>
    </row>
    <row r="8329" spans="1:9" x14ac:dyDescent="0.3">
      <c r="A8329" s="8" t="str">
        <f>IFERROR(VLOOKUP($C8329,meetnetcodes!$A:$C,2,FALSE),"")</f>
        <v/>
      </c>
      <c r="B8329" s="8" t="str">
        <f>IFERROR(VLOOKUP(C8329,meetnetcodes!$A:$C,3,FALSE),"")</f>
        <v/>
      </c>
      <c r="I8329" s="7" t="str">
        <f t="shared" ca="1" si="137"/>
        <v/>
      </c>
    </row>
    <row r="8330" spans="1:9" x14ac:dyDescent="0.3">
      <c r="A8330" s="8" t="str">
        <f>IFERROR(VLOOKUP($C8330,meetnetcodes!$A:$C,2,FALSE),"")</f>
        <v/>
      </c>
      <c r="B8330" s="8" t="str">
        <f>IFERROR(VLOOKUP(C8330,meetnetcodes!$A:$C,3,FALSE),"")</f>
        <v/>
      </c>
      <c r="I8330" s="7" t="str">
        <f t="shared" ca="1" si="137"/>
        <v/>
      </c>
    </row>
    <row r="8331" spans="1:9" x14ac:dyDescent="0.3">
      <c r="A8331" s="8" t="str">
        <f>IFERROR(VLOOKUP($C8331,meetnetcodes!$A:$C,2,FALSE),"")</f>
        <v/>
      </c>
      <c r="B8331" s="8" t="str">
        <f>IFERROR(VLOOKUP(C8331,meetnetcodes!$A:$C,3,FALSE),"")</f>
        <v/>
      </c>
      <c r="I8331" s="7" t="str">
        <f t="shared" ca="1" si="137"/>
        <v/>
      </c>
    </row>
    <row r="8332" spans="1:9" x14ac:dyDescent="0.3">
      <c r="A8332" s="8" t="str">
        <f>IFERROR(VLOOKUP($C8332,meetnetcodes!$A:$C,2,FALSE),"")</f>
        <v/>
      </c>
      <c r="B8332" s="8" t="str">
        <f>IFERROR(VLOOKUP(C8332,meetnetcodes!$A:$C,3,FALSE),"")</f>
        <v/>
      </c>
      <c r="I8332" s="7" t="str">
        <f t="shared" ca="1" si="137"/>
        <v/>
      </c>
    </row>
    <row r="8333" spans="1:9" x14ac:dyDescent="0.3">
      <c r="A8333" s="8" t="str">
        <f>IFERROR(VLOOKUP($C8333,meetnetcodes!$A:$C,2,FALSE),"")</f>
        <v/>
      </c>
      <c r="B8333" s="8" t="str">
        <f>IFERROR(VLOOKUP(C8333,meetnetcodes!$A:$C,3,FALSE),"")</f>
        <v/>
      </c>
      <c r="I8333" s="7" t="str">
        <f t="shared" ca="1" si="137"/>
        <v/>
      </c>
    </row>
    <row r="8334" spans="1:9" x14ac:dyDescent="0.3">
      <c r="A8334" s="8" t="str">
        <f>IFERROR(VLOOKUP($C8334,meetnetcodes!$A:$C,2,FALSE),"")</f>
        <v/>
      </c>
      <c r="B8334" s="8" t="str">
        <f>IFERROR(VLOOKUP(C8334,meetnetcodes!$A:$C,3,FALSE),"")</f>
        <v/>
      </c>
      <c r="I8334" s="7" t="str">
        <f t="shared" ca="1" si="137"/>
        <v/>
      </c>
    </row>
    <row r="8335" spans="1:9" x14ac:dyDescent="0.3">
      <c r="A8335" s="8" t="str">
        <f>IFERROR(VLOOKUP($C8335,meetnetcodes!$A:$C,2,FALSE),"")</f>
        <v/>
      </c>
      <c r="B8335" s="8" t="str">
        <f>IFERROR(VLOOKUP(C8335,meetnetcodes!$A:$C,3,FALSE),"")</f>
        <v/>
      </c>
      <c r="I8335" s="7" t="str">
        <f t="shared" ca="1" si="137"/>
        <v/>
      </c>
    </row>
    <row r="8336" spans="1:9" x14ac:dyDescent="0.3">
      <c r="A8336" s="8" t="str">
        <f>IFERROR(VLOOKUP($C8336,meetnetcodes!$A:$C,2,FALSE),"")</f>
        <v/>
      </c>
      <c r="B8336" s="8" t="str">
        <f>IFERROR(VLOOKUP(C8336,meetnetcodes!$A:$C,3,FALSE),"")</f>
        <v/>
      </c>
      <c r="I8336" s="7" t="str">
        <f t="shared" ca="1" si="137"/>
        <v/>
      </c>
    </row>
    <row r="8337" spans="1:9" x14ac:dyDescent="0.3">
      <c r="A8337" s="8" t="str">
        <f>IFERROR(VLOOKUP($C8337,meetnetcodes!$A:$C,2,FALSE),"")</f>
        <v/>
      </c>
      <c r="B8337" s="8" t="str">
        <f>IFERROR(VLOOKUP(C8337,meetnetcodes!$A:$C,3,FALSE),"")</f>
        <v/>
      </c>
      <c r="I8337" s="7" t="str">
        <f t="shared" ca="1" si="137"/>
        <v/>
      </c>
    </row>
    <row r="8338" spans="1:9" x14ac:dyDescent="0.3">
      <c r="A8338" s="8" t="str">
        <f>IFERROR(VLOOKUP($C8338,meetnetcodes!$A:$C,2,FALSE),"")</f>
        <v/>
      </c>
      <c r="B8338" s="8" t="str">
        <f>IFERROR(VLOOKUP(C8338,meetnetcodes!$A:$C,3,FALSE),"")</f>
        <v/>
      </c>
      <c r="I8338" s="7" t="str">
        <f t="shared" ca="1" si="137"/>
        <v/>
      </c>
    </row>
    <row r="8339" spans="1:9" x14ac:dyDescent="0.3">
      <c r="A8339" s="8" t="str">
        <f>IFERROR(VLOOKUP($C8339,meetnetcodes!$A:$C,2,FALSE),"")</f>
        <v/>
      </c>
      <c r="B8339" s="8" t="str">
        <f>IFERROR(VLOOKUP(C8339,meetnetcodes!$A:$C,3,FALSE),"")</f>
        <v/>
      </c>
      <c r="I8339" s="7" t="str">
        <f t="shared" ca="1" si="137"/>
        <v/>
      </c>
    </row>
    <row r="8340" spans="1:9" x14ac:dyDescent="0.3">
      <c r="A8340" s="8" t="str">
        <f>IFERROR(VLOOKUP($C8340,meetnetcodes!$A:$C,2,FALSE),"")</f>
        <v/>
      </c>
      <c r="B8340" s="8" t="str">
        <f>IFERROR(VLOOKUP(C8340,meetnetcodes!$A:$C,3,FALSE),"")</f>
        <v/>
      </c>
      <c r="I8340" s="7" t="str">
        <f t="shared" ca="1" si="137"/>
        <v/>
      </c>
    </row>
    <row r="8341" spans="1:9" x14ac:dyDescent="0.3">
      <c r="A8341" s="8" t="str">
        <f>IFERROR(VLOOKUP($C8341,meetnetcodes!$A:$C,2,FALSE),"")</f>
        <v/>
      </c>
      <c r="B8341" s="8" t="str">
        <f>IFERROR(VLOOKUP(C8341,meetnetcodes!$A:$C,3,FALSE),"")</f>
        <v/>
      </c>
      <c r="I8341" s="7" t="str">
        <f t="shared" ca="1" si="137"/>
        <v/>
      </c>
    </row>
    <row r="8342" spans="1:9" x14ac:dyDescent="0.3">
      <c r="A8342" s="8" t="str">
        <f>IFERROR(VLOOKUP($C8342,meetnetcodes!$A:$C,2,FALSE),"")</f>
        <v/>
      </c>
      <c r="B8342" s="8" t="str">
        <f>IFERROR(VLOOKUP(C8342,meetnetcodes!$A:$C,3,FALSE),"")</f>
        <v/>
      </c>
      <c r="I8342" s="7" t="str">
        <f t="shared" ca="1" si="137"/>
        <v/>
      </c>
    </row>
    <row r="8343" spans="1:9" x14ac:dyDescent="0.3">
      <c r="A8343" s="8" t="str">
        <f>IFERROR(VLOOKUP($C8343,meetnetcodes!$A:$C,2,FALSE),"")</f>
        <v/>
      </c>
      <c r="B8343" s="8" t="str">
        <f>IFERROR(VLOOKUP(C8343,meetnetcodes!$A:$C,3,FALSE),"")</f>
        <v/>
      </c>
      <c r="I8343" s="7" t="str">
        <f t="shared" ca="1" si="137"/>
        <v/>
      </c>
    </row>
    <row r="8344" spans="1:9" x14ac:dyDescent="0.3">
      <c r="A8344" s="8" t="str">
        <f>IFERROR(VLOOKUP($C8344,meetnetcodes!$A:$C,2,FALSE),"")</f>
        <v/>
      </c>
      <c r="B8344" s="8" t="str">
        <f>IFERROR(VLOOKUP(C8344,meetnetcodes!$A:$C,3,FALSE),"")</f>
        <v/>
      </c>
      <c r="I8344" s="7" t="str">
        <f t="shared" ca="1" si="137"/>
        <v/>
      </c>
    </row>
    <row r="8345" spans="1:9" x14ac:dyDescent="0.3">
      <c r="A8345" s="8" t="str">
        <f>IFERROR(VLOOKUP($C8345,meetnetcodes!$A:$C,2,FALSE),"")</f>
        <v/>
      </c>
      <c r="B8345" s="8" t="str">
        <f>IFERROR(VLOOKUP(C8345,meetnetcodes!$A:$C,3,FALSE),"")</f>
        <v/>
      </c>
      <c r="I8345" s="7" t="str">
        <f t="shared" ca="1" si="137"/>
        <v/>
      </c>
    </row>
    <row r="8346" spans="1:9" x14ac:dyDescent="0.3">
      <c r="A8346" s="8" t="str">
        <f>IFERROR(VLOOKUP($C8346,meetnetcodes!$A:$C,2,FALSE),"")</f>
        <v/>
      </c>
      <c r="B8346" s="8" t="str">
        <f>IFERROR(VLOOKUP(C8346,meetnetcodes!$A:$C,3,FALSE),"")</f>
        <v/>
      </c>
      <c r="I8346" s="7" t="str">
        <f t="shared" ca="1" si="137"/>
        <v/>
      </c>
    </row>
    <row r="8347" spans="1:9" x14ac:dyDescent="0.3">
      <c r="A8347" s="8" t="str">
        <f>IFERROR(VLOOKUP($C8347,meetnetcodes!$A:$C,2,FALSE),"")</f>
        <v/>
      </c>
      <c r="B8347" s="8" t="str">
        <f>IFERROR(VLOOKUP(C8347,meetnetcodes!$A:$C,3,FALSE),"")</f>
        <v/>
      </c>
      <c r="I8347" s="7" t="str">
        <f t="shared" ca="1" si="137"/>
        <v/>
      </c>
    </row>
    <row r="8348" spans="1:9" x14ac:dyDescent="0.3">
      <c r="A8348" s="8" t="str">
        <f>IFERROR(VLOOKUP($C8348,meetnetcodes!$A:$C,2,FALSE),"")</f>
        <v/>
      </c>
      <c r="B8348" s="8" t="str">
        <f>IFERROR(VLOOKUP(C8348,meetnetcodes!$A:$C,3,FALSE),"")</f>
        <v/>
      </c>
      <c r="I8348" s="7" t="str">
        <f t="shared" ca="1" si="137"/>
        <v/>
      </c>
    </row>
    <row r="8349" spans="1:9" x14ac:dyDescent="0.3">
      <c r="A8349" s="8" t="str">
        <f>IFERROR(VLOOKUP($C8349,meetnetcodes!$A:$C,2,FALSE),"")</f>
        <v/>
      </c>
      <c r="B8349" s="8" t="str">
        <f>IFERROR(VLOOKUP(C8349,meetnetcodes!$A:$C,3,FALSE),"")</f>
        <v/>
      </c>
      <c r="I8349" s="7" t="str">
        <f t="shared" ca="1" si="137"/>
        <v/>
      </c>
    </row>
    <row r="8350" spans="1:9" x14ac:dyDescent="0.3">
      <c r="A8350" s="8" t="str">
        <f>IFERROR(VLOOKUP($C8350,meetnetcodes!$A:$C,2,FALSE),"")</f>
        <v/>
      </c>
      <c r="B8350" s="8" t="str">
        <f>IFERROR(VLOOKUP(C8350,meetnetcodes!$A:$C,3,FALSE),"")</f>
        <v/>
      </c>
      <c r="I8350" s="7" t="str">
        <f t="shared" ca="1" si="137"/>
        <v/>
      </c>
    </row>
    <row r="8351" spans="1:9" x14ac:dyDescent="0.3">
      <c r="A8351" s="8" t="str">
        <f>IFERROR(VLOOKUP($C8351,meetnetcodes!$A:$C,2,FALSE),"")</f>
        <v/>
      </c>
      <c r="B8351" s="8" t="str">
        <f>IFERROR(VLOOKUP(C8351,meetnetcodes!$A:$C,3,FALSE),"")</f>
        <v/>
      </c>
      <c r="I8351" s="7" t="str">
        <f t="shared" ca="1" si="137"/>
        <v/>
      </c>
    </row>
    <row r="8352" spans="1:9" x14ac:dyDescent="0.3">
      <c r="A8352" s="8" t="str">
        <f>IFERROR(VLOOKUP($C8352,meetnetcodes!$A:$C,2,FALSE),"")</f>
        <v/>
      </c>
      <c r="B8352" s="8" t="str">
        <f>IFERROR(VLOOKUP(C8352,meetnetcodes!$A:$C,3,FALSE),"")</f>
        <v/>
      </c>
      <c r="I8352" s="7" t="str">
        <f t="shared" ca="1" si="137"/>
        <v/>
      </c>
    </row>
    <row r="8353" spans="1:9" x14ac:dyDescent="0.3">
      <c r="A8353" s="8" t="str">
        <f>IFERROR(VLOOKUP($C8353,meetnetcodes!$A:$C,2,FALSE),"")</f>
        <v/>
      </c>
      <c r="B8353" s="8" t="str">
        <f>IFERROR(VLOOKUP(C8353,meetnetcodes!$A:$C,3,FALSE),"")</f>
        <v/>
      </c>
      <c r="I8353" s="7" t="str">
        <f t="shared" ca="1" si="137"/>
        <v/>
      </c>
    </row>
    <row r="8354" spans="1:9" x14ac:dyDescent="0.3">
      <c r="A8354" s="8" t="str">
        <f>IFERROR(VLOOKUP($C8354,meetnetcodes!$A:$C,2,FALSE),"")</f>
        <v/>
      </c>
      <c r="B8354" s="8" t="str">
        <f>IFERROR(VLOOKUP(C8354,meetnetcodes!$A:$C,3,FALSE),"")</f>
        <v/>
      </c>
      <c r="I8354" s="7" t="str">
        <f t="shared" ca="1" si="137"/>
        <v/>
      </c>
    </row>
    <row r="8355" spans="1:9" x14ac:dyDescent="0.3">
      <c r="A8355" s="8" t="str">
        <f>IFERROR(VLOOKUP($C8355,meetnetcodes!$A:$C,2,FALSE),"")</f>
        <v/>
      </c>
      <c r="B8355" s="8" t="str">
        <f>IFERROR(VLOOKUP(C8355,meetnetcodes!$A:$C,3,FALSE),"")</f>
        <v/>
      </c>
      <c r="I8355" s="7" t="str">
        <f t="shared" ca="1" si="137"/>
        <v/>
      </c>
    </row>
    <row r="8356" spans="1:9" x14ac:dyDescent="0.3">
      <c r="A8356" s="8" t="str">
        <f>IFERROR(VLOOKUP($C8356,meetnetcodes!$A:$C,2,FALSE),"")</f>
        <v/>
      </c>
      <c r="B8356" s="8" t="str">
        <f>IFERROR(VLOOKUP(C8356,meetnetcodes!$A:$C,3,FALSE),"")</f>
        <v/>
      </c>
      <c r="I8356" s="7" t="str">
        <f t="shared" ca="1" si="137"/>
        <v/>
      </c>
    </row>
    <row r="8357" spans="1:9" x14ac:dyDescent="0.3">
      <c r="A8357" s="8" t="str">
        <f>IFERROR(VLOOKUP($C8357,meetnetcodes!$A:$C,2,FALSE),"")</f>
        <v/>
      </c>
      <c r="B8357" s="8" t="str">
        <f>IFERROR(VLOOKUP(C8357,meetnetcodes!$A:$C,3,FALSE),"")</f>
        <v/>
      </c>
      <c r="I8357" s="7" t="str">
        <f t="shared" ca="1" si="137"/>
        <v/>
      </c>
    </row>
    <row r="8358" spans="1:9" x14ac:dyDescent="0.3">
      <c r="A8358" s="8" t="str">
        <f>IFERROR(VLOOKUP($C8358,meetnetcodes!$A:$C,2,FALSE),"")</f>
        <v/>
      </c>
      <c r="B8358" s="8" t="str">
        <f>IFERROR(VLOOKUP(C8358,meetnetcodes!$A:$C,3,FALSE),"")</f>
        <v/>
      </c>
      <c r="I8358" s="7" t="str">
        <f t="shared" ca="1" si="137"/>
        <v/>
      </c>
    </row>
    <row r="8359" spans="1:9" x14ac:dyDescent="0.3">
      <c r="A8359" s="8" t="str">
        <f>IFERROR(VLOOKUP($C8359,meetnetcodes!$A:$C,2,FALSE),"")</f>
        <v/>
      </c>
      <c r="B8359" s="8" t="str">
        <f>IFERROR(VLOOKUP(C8359,meetnetcodes!$A:$C,3,FALSE),"")</f>
        <v/>
      </c>
      <c r="I8359" s="7" t="str">
        <f t="shared" ca="1" si="137"/>
        <v/>
      </c>
    </row>
    <row r="8360" spans="1:9" x14ac:dyDescent="0.3">
      <c r="A8360" s="8" t="str">
        <f>IFERROR(VLOOKUP($C8360,meetnetcodes!$A:$C,2,FALSE),"")</f>
        <v/>
      </c>
      <c r="B8360" s="8" t="str">
        <f>IFERROR(VLOOKUP(C8360,meetnetcodes!$A:$C,3,FALSE),"")</f>
        <v/>
      </c>
      <c r="I8360" s="7" t="str">
        <f t="shared" ca="1" si="137"/>
        <v/>
      </c>
    </row>
    <row r="8361" spans="1:9" x14ac:dyDescent="0.3">
      <c r="A8361" s="8" t="str">
        <f>IFERROR(VLOOKUP($C8361,meetnetcodes!$A:$C,2,FALSE),"")</f>
        <v/>
      </c>
      <c r="B8361" s="8" t="str">
        <f>IFERROR(VLOOKUP(C8361,meetnetcodes!$A:$C,3,FALSE),"")</f>
        <v/>
      </c>
      <c r="I8361" s="7" t="str">
        <f t="shared" ca="1" si="137"/>
        <v/>
      </c>
    </row>
    <row r="8362" spans="1:9" x14ac:dyDescent="0.3">
      <c r="A8362" s="8" t="str">
        <f>IFERROR(VLOOKUP($C8362,meetnetcodes!$A:$C,2,FALSE),"")</f>
        <v/>
      </c>
      <c r="B8362" s="8" t="str">
        <f>IFERROR(VLOOKUP(C8362,meetnetcodes!$A:$C,3,FALSE),"")</f>
        <v/>
      </c>
      <c r="I8362" s="7" t="str">
        <f t="shared" ca="1" si="137"/>
        <v/>
      </c>
    </row>
    <row r="8363" spans="1:9" x14ac:dyDescent="0.3">
      <c r="A8363" s="8" t="str">
        <f>IFERROR(VLOOKUP($C8363,meetnetcodes!$A:$C,2,FALSE),"")</f>
        <v/>
      </c>
      <c r="B8363" s="8" t="str">
        <f>IFERROR(VLOOKUP(C8363,meetnetcodes!$A:$C,3,FALSE),"")</f>
        <v/>
      </c>
      <c r="I8363" s="7" t="str">
        <f t="shared" ca="1" si="137"/>
        <v/>
      </c>
    </row>
    <row r="8364" spans="1:9" x14ac:dyDescent="0.3">
      <c r="A8364" s="8" t="str">
        <f>IFERROR(VLOOKUP($C8364,meetnetcodes!$A:$C,2,FALSE),"")</f>
        <v/>
      </c>
      <c r="B8364" s="8" t="str">
        <f>IFERROR(VLOOKUP(C8364,meetnetcodes!$A:$C,3,FALSE),"")</f>
        <v/>
      </c>
      <c r="I8364" s="7" t="str">
        <f t="shared" ca="1" si="137"/>
        <v/>
      </c>
    </row>
    <row r="8365" spans="1:9" x14ac:dyDescent="0.3">
      <c r="A8365" s="8" t="str">
        <f>IFERROR(VLOOKUP($C8365,meetnetcodes!$A:$C,2,FALSE),"")</f>
        <v/>
      </c>
      <c r="B8365" s="8" t="str">
        <f>IFERROR(VLOOKUP(C8365,meetnetcodes!$A:$C,3,FALSE),"")</f>
        <v/>
      </c>
      <c r="I8365" s="7" t="str">
        <f t="shared" ca="1" si="137"/>
        <v/>
      </c>
    </row>
    <row r="8366" spans="1:9" x14ac:dyDescent="0.3">
      <c r="A8366" s="8" t="str">
        <f>IFERROR(VLOOKUP($C8366,meetnetcodes!$A:$C,2,FALSE),"")</f>
        <v/>
      </c>
      <c r="B8366" s="8" t="str">
        <f>IFERROR(VLOOKUP(C8366,meetnetcodes!$A:$C,3,FALSE),"")</f>
        <v/>
      </c>
      <c r="I8366" s="7" t="str">
        <f t="shared" ca="1" si="137"/>
        <v/>
      </c>
    </row>
    <row r="8367" spans="1:9" x14ac:dyDescent="0.3">
      <c r="A8367" s="8" t="str">
        <f>IFERROR(VLOOKUP($C8367,meetnetcodes!$A:$C,2,FALSE),"")</f>
        <v/>
      </c>
      <c r="B8367" s="8" t="str">
        <f>IFERROR(VLOOKUP(C8367,meetnetcodes!$A:$C,3,FALSE),"")</f>
        <v/>
      </c>
      <c r="I8367" s="7" t="str">
        <f t="shared" ca="1" si="137"/>
        <v/>
      </c>
    </row>
    <row r="8368" spans="1:9" x14ac:dyDescent="0.3">
      <c r="A8368" s="8" t="str">
        <f>IFERROR(VLOOKUP($C8368,meetnetcodes!$A:$C,2,FALSE),"")</f>
        <v/>
      </c>
      <c r="B8368" s="8" t="str">
        <f>IFERROR(VLOOKUP(C8368,meetnetcodes!$A:$C,3,FALSE),"")</f>
        <v/>
      </c>
      <c r="I8368" s="7" t="str">
        <f t="shared" ca="1" si="137"/>
        <v/>
      </c>
    </row>
    <row r="8369" spans="1:9" x14ac:dyDescent="0.3">
      <c r="A8369" s="8" t="str">
        <f>IFERROR(VLOOKUP($C8369,meetnetcodes!$A:$C,2,FALSE),"")</f>
        <v/>
      </c>
      <c r="B8369" s="8" t="str">
        <f>IFERROR(VLOOKUP(C8369,meetnetcodes!$A:$C,3,FALSE),"")</f>
        <v/>
      </c>
      <c r="I8369" s="7" t="str">
        <f t="shared" ca="1" si="137"/>
        <v/>
      </c>
    </row>
    <row r="8370" spans="1:9" x14ac:dyDescent="0.3">
      <c r="A8370" s="8" t="str">
        <f>IFERROR(VLOOKUP($C8370,meetnetcodes!$A:$C,2,FALSE),"")</f>
        <v/>
      </c>
      <c r="B8370" s="8" t="str">
        <f>IFERROR(VLOOKUP(C8370,meetnetcodes!$A:$C,3,FALSE),"")</f>
        <v/>
      </c>
      <c r="I8370" s="7" t="str">
        <f t="shared" ca="1" si="137"/>
        <v/>
      </c>
    </row>
    <row r="8371" spans="1:9" x14ac:dyDescent="0.3">
      <c r="A8371" s="8" t="str">
        <f>IFERROR(VLOOKUP($C8371,meetnetcodes!$A:$C,2,FALSE),"")</f>
        <v/>
      </c>
      <c r="B8371" s="8" t="str">
        <f>IFERROR(VLOOKUP(C8371,meetnetcodes!$A:$C,3,FALSE),"")</f>
        <v/>
      </c>
      <c r="I8371" s="7" t="str">
        <f t="shared" ca="1" si="137"/>
        <v/>
      </c>
    </row>
    <row r="8372" spans="1:9" x14ac:dyDescent="0.3">
      <c r="A8372" s="8" t="str">
        <f>IFERROR(VLOOKUP($C8372,meetnetcodes!$A:$C,2,FALSE),"")</f>
        <v/>
      </c>
      <c r="B8372" s="8" t="str">
        <f>IFERROR(VLOOKUP(C8372,meetnetcodes!$A:$C,3,FALSE),"")</f>
        <v/>
      </c>
      <c r="I8372" s="7" t="str">
        <f t="shared" ca="1" si="137"/>
        <v/>
      </c>
    </row>
    <row r="8373" spans="1:9" x14ac:dyDescent="0.3">
      <c r="A8373" s="8" t="str">
        <f>IFERROR(VLOOKUP($C8373,meetnetcodes!$A:$C,2,FALSE),"")</f>
        <v/>
      </c>
      <c r="B8373" s="8" t="str">
        <f>IFERROR(VLOOKUP(C8373,meetnetcodes!$A:$C,3,FALSE),"")</f>
        <v/>
      </c>
      <c r="I8373" s="7" t="str">
        <f t="shared" ca="1" si="137"/>
        <v/>
      </c>
    </row>
    <row r="8374" spans="1:9" x14ac:dyDescent="0.3">
      <c r="A8374" s="8" t="str">
        <f>IFERROR(VLOOKUP($C8374,meetnetcodes!$A:$C,2,FALSE),"")</f>
        <v/>
      </c>
      <c r="B8374" s="8" t="str">
        <f>IFERROR(VLOOKUP(C8374,meetnetcodes!$A:$C,3,FALSE),"")</f>
        <v/>
      </c>
      <c r="I8374" s="7" t="str">
        <f t="shared" ca="1" si="137"/>
        <v/>
      </c>
    </row>
    <row r="8375" spans="1:9" x14ac:dyDescent="0.3">
      <c r="A8375" s="8" t="str">
        <f>IFERROR(VLOOKUP($C8375,meetnetcodes!$A:$C,2,FALSE),"")</f>
        <v/>
      </c>
      <c r="B8375" s="8" t="str">
        <f>IFERROR(VLOOKUP(C8375,meetnetcodes!$A:$C,3,FALSE),"")</f>
        <v/>
      </c>
      <c r="I8375" s="7" t="str">
        <f t="shared" ca="1" si="137"/>
        <v/>
      </c>
    </row>
    <row r="8376" spans="1:9" x14ac:dyDescent="0.3">
      <c r="A8376" s="8" t="str">
        <f>IFERROR(VLOOKUP($C8376,meetnetcodes!$A:$C,2,FALSE),"")</f>
        <v/>
      </c>
      <c r="B8376" s="8" t="str">
        <f>IFERROR(VLOOKUP(C8376,meetnetcodes!$A:$C,3,FALSE),"")</f>
        <v/>
      </c>
      <c r="I8376" s="7" t="str">
        <f t="shared" ca="1" si="137"/>
        <v/>
      </c>
    </row>
    <row r="8377" spans="1:9" x14ac:dyDescent="0.3">
      <c r="A8377" s="8" t="str">
        <f>IFERROR(VLOOKUP($C8377,meetnetcodes!$A:$C,2,FALSE),"")</f>
        <v/>
      </c>
      <c r="B8377" s="8" t="str">
        <f>IFERROR(VLOOKUP(C8377,meetnetcodes!$A:$C,3,FALSE),"")</f>
        <v/>
      </c>
      <c r="I8377" s="7" t="str">
        <f t="shared" ca="1" si="137"/>
        <v/>
      </c>
    </row>
    <row r="8378" spans="1:9" x14ac:dyDescent="0.3">
      <c r="A8378" s="8" t="str">
        <f>IFERROR(VLOOKUP($C8378,meetnetcodes!$A:$C,2,FALSE),"")</f>
        <v/>
      </c>
      <c r="B8378" s="8" t="str">
        <f>IFERROR(VLOOKUP(C8378,meetnetcodes!$A:$C,3,FALSE),"")</f>
        <v/>
      </c>
      <c r="I8378" s="7" t="str">
        <f t="shared" ca="1" si="137"/>
        <v/>
      </c>
    </row>
    <row r="8379" spans="1:9" x14ac:dyDescent="0.3">
      <c r="A8379" s="8" t="str">
        <f>IFERROR(VLOOKUP($C8379,meetnetcodes!$A:$C,2,FALSE),"")</f>
        <v/>
      </c>
      <c r="B8379" s="8" t="str">
        <f>IFERROR(VLOOKUP(C8379,meetnetcodes!$A:$C,3,FALSE),"")</f>
        <v/>
      </c>
      <c r="I8379" s="7" t="str">
        <f t="shared" ca="1" si="137"/>
        <v/>
      </c>
    </row>
    <row r="8380" spans="1:9" x14ac:dyDescent="0.3">
      <c r="A8380" s="8" t="str">
        <f>IFERROR(VLOOKUP($C8380,meetnetcodes!$A:$C,2,FALSE),"")</f>
        <v/>
      </c>
      <c r="B8380" s="8" t="str">
        <f>IFERROR(VLOOKUP(C8380,meetnetcodes!$A:$C,3,FALSE),"")</f>
        <v/>
      </c>
      <c r="I8380" s="7" t="str">
        <f t="shared" ca="1" si="137"/>
        <v/>
      </c>
    </row>
    <row r="8381" spans="1:9" x14ac:dyDescent="0.3">
      <c r="A8381" s="8" t="str">
        <f>IFERROR(VLOOKUP($C8381,meetnetcodes!$A:$C,2,FALSE),"")</f>
        <v/>
      </c>
      <c r="B8381" s="8" t="str">
        <f>IFERROR(VLOOKUP(C8381,meetnetcodes!$A:$C,3,FALSE),"")</f>
        <v/>
      </c>
      <c r="I8381" s="7" t="str">
        <f t="shared" ca="1" si="137"/>
        <v/>
      </c>
    </row>
    <row r="8382" spans="1:9" x14ac:dyDescent="0.3">
      <c r="A8382" s="8" t="str">
        <f>IFERROR(VLOOKUP($C8382,meetnetcodes!$A:$C,2,FALSE),"")</f>
        <v/>
      </c>
      <c r="B8382" s="8" t="str">
        <f>IFERROR(VLOOKUP(C8382,meetnetcodes!$A:$C,3,FALSE),"")</f>
        <v/>
      </c>
      <c r="I8382" s="7" t="str">
        <f t="shared" ca="1" si="137"/>
        <v/>
      </c>
    </row>
    <row r="8383" spans="1:9" x14ac:dyDescent="0.3">
      <c r="A8383" s="8" t="str">
        <f>IFERROR(VLOOKUP($C8383,meetnetcodes!$A:$C,2,FALSE),"")</f>
        <v/>
      </c>
      <c r="B8383" s="8" t="str">
        <f>IFERROR(VLOOKUP(C8383,meetnetcodes!$A:$C,3,FALSE),"")</f>
        <v/>
      </c>
      <c r="I8383" s="7" t="str">
        <f t="shared" ca="1" si="137"/>
        <v/>
      </c>
    </row>
    <row r="8384" spans="1:9" x14ac:dyDescent="0.3">
      <c r="A8384" s="8" t="str">
        <f>IFERROR(VLOOKUP($C8384,meetnetcodes!$A:$C,2,FALSE),"")</f>
        <v/>
      </c>
      <c r="B8384" s="8" t="str">
        <f>IFERROR(VLOOKUP(C8384,meetnetcodes!$A:$C,3,FALSE),"")</f>
        <v/>
      </c>
      <c r="I8384" s="7" t="str">
        <f t="shared" ca="1" si="137"/>
        <v/>
      </c>
    </row>
    <row r="8385" spans="1:9" x14ac:dyDescent="0.3">
      <c r="A8385" s="8" t="str">
        <f>IFERROR(VLOOKUP($C8385,meetnetcodes!$A:$C,2,FALSE),"")</f>
        <v/>
      </c>
      <c r="B8385" s="8" t="str">
        <f>IFERROR(VLOOKUP(C8385,meetnetcodes!$A:$C,3,FALSE),"")</f>
        <v/>
      </c>
      <c r="I8385" s="7" t="str">
        <f t="shared" ca="1" si="137"/>
        <v/>
      </c>
    </row>
    <row r="8386" spans="1:9" x14ac:dyDescent="0.3">
      <c r="A8386" s="8" t="str">
        <f>IFERROR(VLOOKUP($C8386,meetnetcodes!$A:$C,2,FALSE),"")</f>
        <v/>
      </c>
      <c r="B8386" s="8" t="str">
        <f>IFERROR(VLOOKUP(C8386,meetnetcodes!$A:$C,3,FALSE),"")</f>
        <v/>
      </c>
      <c r="I8386" s="7" t="str">
        <f t="shared" ca="1" si="137"/>
        <v/>
      </c>
    </row>
    <row r="8387" spans="1:9" x14ac:dyDescent="0.3">
      <c r="A8387" s="8" t="str">
        <f>IFERROR(VLOOKUP($C8387,meetnetcodes!$A:$C,2,FALSE),"")</f>
        <v/>
      </c>
      <c r="B8387" s="8" t="str">
        <f>IFERROR(VLOOKUP(C8387,meetnetcodes!$A:$C,3,FALSE),"")</f>
        <v/>
      </c>
      <c r="I8387" s="7" t="str">
        <f t="shared" ca="1" si="137"/>
        <v/>
      </c>
    </row>
    <row r="8388" spans="1:9" x14ac:dyDescent="0.3">
      <c r="A8388" s="8" t="str">
        <f>IFERROR(VLOOKUP($C8388,meetnetcodes!$A:$C,2,FALSE),"")</f>
        <v/>
      </c>
      <c r="B8388" s="8" t="str">
        <f>IFERROR(VLOOKUP(C8388,meetnetcodes!$A:$C,3,FALSE),"")</f>
        <v/>
      </c>
      <c r="I8388" s="7" t="str">
        <f t="shared" ca="1" si="137"/>
        <v/>
      </c>
    </row>
    <row r="8389" spans="1:9" x14ac:dyDescent="0.3">
      <c r="A8389" s="8" t="str">
        <f>IFERROR(VLOOKUP($C8389,meetnetcodes!$A:$C,2,FALSE),"")</f>
        <v/>
      </c>
      <c r="B8389" s="8" t="str">
        <f>IFERROR(VLOOKUP(C8389,meetnetcodes!$A:$C,3,FALSE),"")</f>
        <v/>
      </c>
      <c r="I8389" s="7" t="str">
        <f t="shared" ca="1" si="137"/>
        <v/>
      </c>
    </row>
    <row r="8390" spans="1:9" x14ac:dyDescent="0.3">
      <c r="A8390" s="8" t="str">
        <f>IFERROR(VLOOKUP($C8390,meetnetcodes!$A:$C,2,FALSE),"")</f>
        <v/>
      </c>
      <c r="B8390" s="8" t="str">
        <f>IFERROR(VLOOKUP(C8390,meetnetcodes!$A:$C,3,FALSE),"")</f>
        <v/>
      </c>
      <c r="I8390" s="7" t="str">
        <f t="shared" ca="1" si="137"/>
        <v/>
      </c>
    </row>
    <row r="8391" spans="1:9" x14ac:dyDescent="0.3">
      <c r="A8391" s="8" t="str">
        <f>IFERROR(VLOOKUP($C8391,meetnetcodes!$A:$C,2,FALSE),"")</f>
        <v/>
      </c>
      <c r="B8391" s="8" t="str">
        <f>IFERROR(VLOOKUP(C8391,meetnetcodes!$A:$C,3,FALSE),"")</f>
        <v/>
      </c>
      <c r="I8391" s="7" t="str">
        <f t="shared" ca="1" si="137"/>
        <v/>
      </c>
    </row>
    <row r="8392" spans="1:9" x14ac:dyDescent="0.3">
      <c r="A8392" s="8" t="str">
        <f>IFERROR(VLOOKUP($C8392,meetnetcodes!$A:$C,2,FALSE),"")</f>
        <v/>
      </c>
      <c r="B8392" s="8" t="str">
        <f>IFERROR(VLOOKUP(C8392,meetnetcodes!$A:$C,3,FALSE),"")</f>
        <v/>
      </c>
      <c r="I8392" s="7" t="str">
        <f t="shared" ref="I8392:I8455" ca="1" si="138">IF(H8392="","",YEAR(TODAY()) - MOD(YEAR(TODAY()),3) + H8392 + 3)</f>
        <v/>
      </c>
    </row>
    <row r="8393" spans="1:9" x14ac:dyDescent="0.3">
      <c r="A8393" s="8" t="str">
        <f>IFERROR(VLOOKUP($C8393,meetnetcodes!$A:$C,2,FALSE),"")</f>
        <v/>
      </c>
      <c r="B8393" s="8" t="str">
        <f>IFERROR(VLOOKUP(C8393,meetnetcodes!$A:$C,3,FALSE),"")</f>
        <v/>
      </c>
      <c r="I8393" s="7" t="str">
        <f t="shared" ca="1" si="138"/>
        <v/>
      </c>
    </row>
    <row r="8394" spans="1:9" x14ac:dyDescent="0.3">
      <c r="A8394" s="8" t="str">
        <f>IFERROR(VLOOKUP($C8394,meetnetcodes!$A:$C,2,FALSE),"")</f>
        <v/>
      </c>
      <c r="B8394" s="8" t="str">
        <f>IFERROR(VLOOKUP(C8394,meetnetcodes!$A:$C,3,FALSE),"")</f>
        <v/>
      </c>
      <c r="I8394" s="7" t="str">
        <f t="shared" ca="1" si="138"/>
        <v/>
      </c>
    </row>
    <row r="8395" spans="1:9" x14ac:dyDescent="0.3">
      <c r="A8395" s="8" t="str">
        <f>IFERROR(VLOOKUP($C8395,meetnetcodes!$A:$C,2,FALSE),"")</f>
        <v/>
      </c>
      <c r="B8395" s="8" t="str">
        <f>IFERROR(VLOOKUP(C8395,meetnetcodes!$A:$C,3,FALSE),"")</f>
        <v/>
      </c>
      <c r="I8395" s="7" t="str">
        <f t="shared" ca="1" si="138"/>
        <v/>
      </c>
    </row>
    <row r="8396" spans="1:9" x14ac:dyDescent="0.3">
      <c r="A8396" s="8" t="str">
        <f>IFERROR(VLOOKUP($C8396,meetnetcodes!$A:$C,2,FALSE),"")</f>
        <v/>
      </c>
      <c r="B8396" s="8" t="str">
        <f>IFERROR(VLOOKUP(C8396,meetnetcodes!$A:$C,3,FALSE),"")</f>
        <v/>
      </c>
      <c r="I8396" s="7" t="str">
        <f t="shared" ca="1" si="138"/>
        <v/>
      </c>
    </row>
    <row r="8397" spans="1:9" x14ac:dyDescent="0.3">
      <c r="A8397" s="8" t="str">
        <f>IFERROR(VLOOKUP($C8397,meetnetcodes!$A:$C,2,FALSE),"")</f>
        <v/>
      </c>
      <c r="B8397" s="8" t="str">
        <f>IFERROR(VLOOKUP(C8397,meetnetcodes!$A:$C,3,FALSE),"")</f>
        <v/>
      </c>
      <c r="I8397" s="7" t="str">
        <f t="shared" ca="1" si="138"/>
        <v/>
      </c>
    </row>
    <row r="8398" spans="1:9" x14ac:dyDescent="0.3">
      <c r="A8398" s="8" t="str">
        <f>IFERROR(VLOOKUP($C8398,meetnetcodes!$A:$C,2,FALSE),"")</f>
        <v/>
      </c>
      <c r="B8398" s="8" t="str">
        <f>IFERROR(VLOOKUP(C8398,meetnetcodes!$A:$C,3,FALSE),"")</f>
        <v/>
      </c>
      <c r="I8398" s="7" t="str">
        <f t="shared" ca="1" si="138"/>
        <v/>
      </c>
    </row>
    <row r="8399" spans="1:9" x14ac:dyDescent="0.3">
      <c r="A8399" s="8" t="str">
        <f>IFERROR(VLOOKUP($C8399,meetnetcodes!$A:$C,2,FALSE),"")</f>
        <v/>
      </c>
      <c r="B8399" s="8" t="str">
        <f>IFERROR(VLOOKUP(C8399,meetnetcodes!$A:$C,3,FALSE),"")</f>
        <v/>
      </c>
      <c r="I8399" s="7" t="str">
        <f t="shared" ca="1" si="138"/>
        <v/>
      </c>
    </row>
    <row r="8400" spans="1:9" x14ac:dyDescent="0.3">
      <c r="A8400" s="8" t="str">
        <f>IFERROR(VLOOKUP($C8400,meetnetcodes!$A:$C,2,FALSE),"")</f>
        <v/>
      </c>
      <c r="B8400" s="8" t="str">
        <f>IFERROR(VLOOKUP(C8400,meetnetcodes!$A:$C,3,FALSE),"")</f>
        <v/>
      </c>
      <c r="I8400" s="7" t="str">
        <f t="shared" ca="1" si="138"/>
        <v/>
      </c>
    </row>
    <row r="8401" spans="1:9" x14ac:dyDescent="0.3">
      <c r="A8401" s="8" t="str">
        <f>IFERROR(VLOOKUP($C8401,meetnetcodes!$A:$C,2,FALSE),"")</f>
        <v/>
      </c>
      <c r="B8401" s="8" t="str">
        <f>IFERROR(VLOOKUP(C8401,meetnetcodes!$A:$C,3,FALSE),"")</f>
        <v/>
      </c>
      <c r="I8401" s="7" t="str">
        <f t="shared" ca="1" si="138"/>
        <v/>
      </c>
    </row>
    <row r="8402" spans="1:9" x14ac:dyDescent="0.3">
      <c r="A8402" s="8" t="str">
        <f>IFERROR(VLOOKUP($C8402,meetnetcodes!$A:$C,2,FALSE),"")</f>
        <v/>
      </c>
      <c r="B8402" s="8" t="str">
        <f>IFERROR(VLOOKUP(C8402,meetnetcodes!$A:$C,3,FALSE),"")</f>
        <v/>
      </c>
      <c r="I8402" s="7" t="str">
        <f t="shared" ca="1" si="138"/>
        <v/>
      </c>
    </row>
    <row r="8403" spans="1:9" x14ac:dyDescent="0.3">
      <c r="A8403" s="8" t="str">
        <f>IFERROR(VLOOKUP($C8403,meetnetcodes!$A:$C,2,FALSE),"")</f>
        <v/>
      </c>
      <c r="B8403" s="8" t="str">
        <f>IFERROR(VLOOKUP(C8403,meetnetcodes!$A:$C,3,FALSE),"")</f>
        <v/>
      </c>
      <c r="I8403" s="7" t="str">
        <f t="shared" ca="1" si="138"/>
        <v/>
      </c>
    </row>
    <row r="8404" spans="1:9" x14ac:dyDescent="0.3">
      <c r="A8404" s="8" t="str">
        <f>IFERROR(VLOOKUP($C8404,meetnetcodes!$A:$C,2,FALSE),"")</f>
        <v/>
      </c>
      <c r="B8404" s="8" t="str">
        <f>IFERROR(VLOOKUP(C8404,meetnetcodes!$A:$C,3,FALSE),"")</f>
        <v/>
      </c>
      <c r="I8404" s="7" t="str">
        <f t="shared" ca="1" si="138"/>
        <v/>
      </c>
    </row>
    <row r="8405" spans="1:9" x14ac:dyDescent="0.3">
      <c r="A8405" s="8" t="str">
        <f>IFERROR(VLOOKUP($C8405,meetnetcodes!$A:$C,2,FALSE),"")</f>
        <v/>
      </c>
      <c r="B8405" s="8" t="str">
        <f>IFERROR(VLOOKUP(C8405,meetnetcodes!$A:$C,3,FALSE),"")</f>
        <v/>
      </c>
      <c r="I8405" s="7" t="str">
        <f t="shared" ca="1" si="138"/>
        <v/>
      </c>
    </row>
    <row r="8406" spans="1:9" x14ac:dyDescent="0.3">
      <c r="A8406" s="8" t="str">
        <f>IFERROR(VLOOKUP($C8406,meetnetcodes!$A:$C,2,FALSE),"")</f>
        <v/>
      </c>
      <c r="B8406" s="8" t="str">
        <f>IFERROR(VLOOKUP(C8406,meetnetcodes!$A:$C,3,FALSE),"")</f>
        <v/>
      </c>
      <c r="I8406" s="7" t="str">
        <f t="shared" ca="1" si="138"/>
        <v/>
      </c>
    </row>
    <row r="8407" spans="1:9" x14ac:dyDescent="0.3">
      <c r="A8407" s="8" t="str">
        <f>IFERROR(VLOOKUP($C8407,meetnetcodes!$A:$C,2,FALSE),"")</f>
        <v/>
      </c>
      <c r="B8407" s="8" t="str">
        <f>IFERROR(VLOOKUP(C8407,meetnetcodes!$A:$C,3,FALSE),"")</f>
        <v/>
      </c>
      <c r="I8407" s="7" t="str">
        <f t="shared" ca="1" si="138"/>
        <v/>
      </c>
    </row>
    <row r="8408" spans="1:9" x14ac:dyDescent="0.3">
      <c r="A8408" s="8" t="str">
        <f>IFERROR(VLOOKUP($C8408,meetnetcodes!$A:$C,2,FALSE),"")</f>
        <v/>
      </c>
      <c r="B8408" s="8" t="str">
        <f>IFERROR(VLOOKUP(C8408,meetnetcodes!$A:$C,3,FALSE),"")</f>
        <v/>
      </c>
      <c r="I8408" s="7" t="str">
        <f t="shared" ca="1" si="138"/>
        <v/>
      </c>
    </row>
    <row r="8409" spans="1:9" x14ac:dyDescent="0.3">
      <c r="A8409" s="8" t="str">
        <f>IFERROR(VLOOKUP($C8409,meetnetcodes!$A:$C,2,FALSE),"")</f>
        <v/>
      </c>
      <c r="B8409" s="8" t="str">
        <f>IFERROR(VLOOKUP(C8409,meetnetcodes!$A:$C,3,FALSE),"")</f>
        <v/>
      </c>
      <c r="I8409" s="7" t="str">
        <f t="shared" ca="1" si="138"/>
        <v/>
      </c>
    </row>
    <row r="8410" spans="1:9" x14ac:dyDescent="0.3">
      <c r="A8410" s="8" t="str">
        <f>IFERROR(VLOOKUP($C8410,meetnetcodes!$A:$C,2,FALSE),"")</f>
        <v/>
      </c>
      <c r="B8410" s="8" t="str">
        <f>IFERROR(VLOOKUP(C8410,meetnetcodes!$A:$C,3,FALSE),"")</f>
        <v/>
      </c>
      <c r="I8410" s="7" t="str">
        <f t="shared" ca="1" si="138"/>
        <v/>
      </c>
    </row>
    <row r="8411" spans="1:9" x14ac:dyDescent="0.3">
      <c r="A8411" s="8" t="str">
        <f>IFERROR(VLOOKUP($C8411,meetnetcodes!$A:$C,2,FALSE),"")</f>
        <v/>
      </c>
      <c r="B8411" s="8" t="str">
        <f>IFERROR(VLOOKUP(C8411,meetnetcodes!$A:$C,3,FALSE),"")</f>
        <v/>
      </c>
      <c r="I8411" s="7" t="str">
        <f t="shared" ca="1" si="138"/>
        <v/>
      </c>
    </row>
    <row r="8412" spans="1:9" x14ac:dyDescent="0.3">
      <c r="A8412" s="8" t="str">
        <f>IFERROR(VLOOKUP($C8412,meetnetcodes!$A:$C,2,FALSE),"")</f>
        <v/>
      </c>
      <c r="B8412" s="8" t="str">
        <f>IFERROR(VLOOKUP(C8412,meetnetcodes!$A:$C,3,FALSE),"")</f>
        <v/>
      </c>
      <c r="I8412" s="7" t="str">
        <f t="shared" ca="1" si="138"/>
        <v/>
      </c>
    </row>
    <row r="8413" spans="1:9" x14ac:dyDescent="0.3">
      <c r="A8413" s="8" t="str">
        <f>IFERROR(VLOOKUP($C8413,meetnetcodes!$A:$C,2,FALSE),"")</f>
        <v/>
      </c>
      <c r="B8413" s="8" t="str">
        <f>IFERROR(VLOOKUP(C8413,meetnetcodes!$A:$C,3,FALSE),"")</f>
        <v/>
      </c>
      <c r="I8413" s="7" t="str">
        <f t="shared" ca="1" si="138"/>
        <v/>
      </c>
    </row>
    <row r="8414" spans="1:9" x14ac:dyDescent="0.3">
      <c r="A8414" s="8" t="str">
        <f>IFERROR(VLOOKUP($C8414,meetnetcodes!$A:$C,2,FALSE),"")</f>
        <v/>
      </c>
      <c r="B8414" s="8" t="str">
        <f>IFERROR(VLOOKUP(C8414,meetnetcodes!$A:$C,3,FALSE),"")</f>
        <v/>
      </c>
      <c r="I8414" s="7" t="str">
        <f t="shared" ca="1" si="138"/>
        <v/>
      </c>
    </row>
    <row r="8415" spans="1:9" x14ac:dyDescent="0.3">
      <c r="A8415" s="8" t="str">
        <f>IFERROR(VLOOKUP($C8415,meetnetcodes!$A:$C,2,FALSE),"")</f>
        <v/>
      </c>
      <c r="B8415" s="8" t="str">
        <f>IFERROR(VLOOKUP(C8415,meetnetcodes!$A:$C,3,FALSE),"")</f>
        <v/>
      </c>
      <c r="I8415" s="7" t="str">
        <f t="shared" ca="1" si="138"/>
        <v/>
      </c>
    </row>
    <row r="8416" spans="1:9" x14ac:dyDescent="0.3">
      <c r="A8416" s="8" t="str">
        <f>IFERROR(VLOOKUP($C8416,meetnetcodes!$A:$C,2,FALSE),"")</f>
        <v/>
      </c>
      <c r="B8416" s="8" t="str">
        <f>IFERROR(VLOOKUP(C8416,meetnetcodes!$A:$C,3,FALSE),"")</f>
        <v/>
      </c>
      <c r="I8416" s="7" t="str">
        <f t="shared" ca="1" si="138"/>
        <v/>
      </c>
    </row>
    <row r="8417" spans="1:9" x14ac:dyDescent="0.3">
      <c r="A8417" s="8" t="str">
        <f>IFERROR(VLOOKUP($C8417,meetnetcodes!$A:$C,2,FALSE),"")</f>
        <v/>
      </c>
      <c r="B8417" s="8" t="str">
        <f>IFERROR(VLOOKUP(C8417,meetnetcodes!$A:$C,3,FALSE),"")</f>
        <v/>
      </c>
      <c r="I8417" s="7" t="str">
        <f t="shared" ca="1" si="138"/>
        <v/>
      </c>
    </row>
    <row r="8418" spans="1:9" x14ac:dyDescent="0.3">
      <c r="A8418" s="8" t="str">
        <f>IFERROR(VLOOKUP($C8418,meetnetcodes!$A:$C,2,FALSE),"")</f>
        <v/>
      </c>
      <c r="B8418" s="8" t="str">
        <f>IFERROR(VLOOKUP(C8418,meetnetcodes!$A:$C,3,FALSE),"")</f>
        <v/>
      </c>
      <c r="I8418" s="7" t="str">
        <f t="shared" ca="1" si="138"/>
        <v/>
      </c>
    </row>
    <row r="8419" spans="1:9" x14ac:dyDescent="0.3">
      <c r="A8419" s="8" t="str">
        <f>IFERROR(VLOOKUP($C8419,meetnetcodes!$A:$C,2,FALSE),"")</f>
        <v/>
      </c>
      <c r="B8419" s="8" t="str">
        <f>IFERROR(VLOOKUP(C8419,meetnetcodes!$A:$C,3,FALSE),"")</f>
        <v/>
      </c>
      <c r="I8419" s="7" t="str">
        <f t="shared" ca="1" si="138"/>
        <v/>
      </c>
    </row>
    <row r="8420" spans="1:9" x14ac:dyDescent="0.3">
      <c r="A8420" s="8" t="str">
        <f>IFERROR(VLOOKUP($C8420,meetnetcodes!$A:$C,2,FALSE),"")</f>
        <v/>
      </c>
      <c r="B8420" s="8" t="str">
        <f>IFERROR(VLOOKUP(C8420,meetnetcodes!$A:$C,3,FALSE),"")</f>
        <v/>
      </c>
      <c r="I8420" s="7" t="str">
        <f t="shared" ca="1" si="138"/>
        <v/>
      </c>
    </row>
    <row r="8421" spans="1:9" x14ac:dyDescent="0.3">
      <c r="A8421" s="8" t="str">
        <f>IFERROR(VLOOKUP($C8421,meetnetcodes!$A:$C,2,FALSE),"")</f>
        <v/>
      </c>
      <c r="B8421" s="8" t="str">
        <f>IFERROR(VLOOKUP(C8421,meetnetcodes!$A:$C,3,FALSE),"")</f>
        <v/>
      </c>
      <c r="I8421" s="7" t="str">
        <f t="shared" ca="1" si="138"/>
        <v/>
      </c>
    </row>
    <row r="8422" spans="1:9" x14ac:dyDescent="0.3">
      <c r="A8422" s="8" t="str">
        <f>IFERROR(VLOOKUP($C8422,meetnetcodes!$A:$C,2,FALSE),"")</f>
        <v/>
      </c>
      <c r="B8422" s="8" t="str">
        <f>IFERROR(VLOOKUP(C8422,meetnetcodes!$A:$C,3,FALSE),"")</f>
        <v/>
      </c>
      <c r="I8422" s="7" t="str">
        <f t="shared" ca="1" si="138"/>
        <v/>
      </c>
    </row>
    <row r="8423" spans="1:9" x14ac:dyDescent="0.3">
      <c r="A8423" s="8" t="str">
        <f>IFERROR(VLOOKUP($C8423,meetnetcodes!$A:$C,2,FALSE),"")</f>
        <v/>
      </c>
      <c r="B8423" s="8" t="str">
        <f>IFERROR(VLOOKUP(C8423,meetnetcodes!$A:$C,3,FALSE),"")</f>
        <v/>
      </c>
      <c r="I8423" s="7" t="str">
        <f t="shared" ca="1" si="138"/>
        <v/>
      </c>
    </row>
    <row r="8424" spans="1:9" x14ac:dyDescent="0.3">
      <c r="A8424" s="8" t="str">
        <f>IFERROR(VLOOKUP($C8424,meetnetcodes!$A:$C,2,FALSE),"")</f>
        <v/>
      </c>
      <c r="B8424" s="8" t="str">
        <f>IFERROR(VLOOKUP(C8424,meetnetcodes!$A:$C,3,FALSE),"")</f>
        <v/>
      </c>
      <c r="I8424" s="7" t="str">
        <f t="shared" ca="1" si="138"/>
        <v/>
      </c>
    </row>
    <row r="8425" spans="1:9" x14ac:dyDescent="0.3">
      <c r="A8425" s="8" t="str">
        <f>IFERROR(VLOOKUP($C8425,meetnetcodes!$A:$C,2,FALSE),"")</f>
        <v/>
      </c>
      <c r="B8425" s="8" t="str">
        <f>IFERROR(VLOOKUP(C8425,meetnetcodes!$A:$C,3,FALSE),"")</f>
        <v/>
      </c>
      <c r="I8425" s="7" t="str">
        <f t="shared" ca="1" si="138"/>
        <v/>
      </c>
    </row>
    <row r="8426" spans="1:9" x14ac:dyDescent="0.3">
      <c r="A8426" s="8" t="str">
        <f>IFERROR(VLOOKUP($C8426,meetnetcodes!$A:$C,2,FALSE),"")</f>
        <v/>
      </c>
      <c r="B8426" s="8" t="str">
        <f>IFERROR(VLOOKUP(C8426,meetnetcodes!$A:$C,3,FALSE),"")</f>
        <v/>
      </c>
      <c r="I8426" s="7" t="str">
        <f t="shared" ca="1" si="138"/>
        <v/>
      </c>
    </row>
    <row r="8427" spans="1:9" x14ac:dyDescent="0.3">
      <c r="A8427" s="8" t="str">
        <f>IFERROR(VLOOKUP($C8427,meetnetcodes!$A:$C,2,FALSE),"")</f>
        <v/>
      </c>
      <c r="B8427" s="8" t="str">
        <f>IFERROR(VLOOKUP(C8427,meetnetcodes!$A:$C,3,FALSE),"")</f>
        <v/>
      </c>
      <c r="I8427" s="7" t="str">
        <f t="shared" ca="1" si="138"/>
        <v/>
      </c>
    </row>
    <row r="8428" spans="1:9" x14ac:dyDescent="0.3">
      <c r="A8428" s="8" t="str">
        <f>IFERROR(VLOOKUP($C8428,meetnetcodes!$A:$C,2,FALSE),"")</f>
        <v/>
      </c>
      <c r="B8428" s="8" t="str">
        <f>IFERROR(VLOOKUP(C8428,meetnetcodes!$A:$C,3,FALSE),"")</f>
        <v/>
      </c>
      <c r="I8428" s="7" t="str">
        <f t="shared" ca="1" si="138"/>
        <v/>
      </c>
    </row>
    <row r="8429" spans="1:9" x14ac:dyDescent="0.3">
      <c r="A8429" s="8" t="str">
        <f>IFERROR(VLOOKUP($C8429,meetnetcodes!$A:$C,2,FALSE),"")</f>
        <v/>
      </c>
      <c r="B8429" s="8" t="str">
        <f>IFERROR(VLOOKUP(C8429,meetnetcodes!$A:$C,3,FALSE),"")</f>
        <v/>
      </c>
      <c r="I8429" s="7" t="str">
        <f t="shared" ca="1" si="138"/>
        <v/>
      </c>
    </row>
    <row r="8430" spans="1:9" x14ac:dyDescent="0.3">
      <c r="A8430" s="8" t="str">
        <f>IFERROR(VLOOKUP($C8430,meetnetcodes!$A:$C,2,FALSE),"")</f>
        <v/>
      </c>
      <c r="B8430" s="8" t="str">
        <f>IFERROR(VLOOKUP(C8430,meetnetcodes!$A:$C,3,FALSE),"")</f>
        <v/>
      </c>
      <c r="I8430" s="7" t="str">
        <f t="shared" ca="1" si="138"/>
        <v/>
      </c>
    </row>
    <row r="8431" spans="1:9" x14ac:dyDescent="0.3">
      <c r="A8431" s="8" t="str">
        <f>IFERROR(VLOOKUP($C8431,meetnetcodes!$A:$C,2,FALSE),"")</f>
        <v/>
      </c>
      <c r="B8431" s="8" t="str">
        <f>IFERROR(VLOOKUP(C8431,meetnetcodes!$A:$C,3,FALSE),"")</f>
        <v/>
      </c>
      <c r="I8431" s="7" t="str">
        <f t="shared" ca="1" si="138"/>
        <v/>
      </c>
    </row>
    <row r="8432" spans="1:9" x14ac:dyDescent="0.3">
      <c r="A8432" s="8" t="str">
        <f>IFERROR(VLOOKUP($C8432,meetnetcodes!$A:$C,2,FALSE),"")</f>
        <v/>
      </c>
      <c r="B8432" s="8" t="str">
        <f>IFERROR(VLOOKUP(C8432,meetnetcodes!$A:$C,3,FALSE),"")</f>
        <v/>
      </c>
      <c r="I8432" s="7" t="str">
        <f t="shared" ca="1" si="138"/>
        <v/>
      </c>
    </row>
    <row r="8433" spans="1:9" x14ac:dyDescent="0.3">
      <c r="A8433" s="8" t="str">
        <f>IFERROR(VLOOKUP($C8433,meetnetcodes!$A:$C,2,FALSE),"")</f>
        <v/>
      </c>
      <c r="B8433" s="8" t="str">
        <f>IFERROR(VLOOKUP(C8433,meetnetcodes!$A:$C,3,FALSE),"")</f>
        <v/>
      </c>
      <c r="I8433" s="7" t="str">
        <f t="shared" ca="1" si="138"/>
        <v/>
      </c>
    </row>
    <row r="8434" spans="1:9" x14ac:dyDescent="0.3">
      <c r="A8434" s="8" t="str">
        <f>IFERROR(VLOOKUP($C8434,meetnetcodes!$A:$C,2,FALSE),"")</f>
        <v/>
      </c>
      <c r="B8434" s="8" t="str">
        <f>IFERROR(VLOOKUP(C8434,meetnetcodes!$A:$C,3,FALSE),"")</f>
        <v/>
      </c>
      <c r="I8434" s="7" t="str">
        <f t="shared" ca="1" si="138"/>
        <v/>
      </c>
    </row>
    <row r="8435" spans="1:9" x14ac:dyDescent="0.3">
      <c r="A8435" s="8" t="str">
        <f>IFERROR(VLOOKUP($C8435,meetnetcodes!$A:$C,2,FALSE),"")</f>
        <v/>
      </c>
      <c r="B8435" s="8" t="str">
        <f>IFERROR(VLOOKUP(C8435,meetnetcodes!$A:$C,3,FALSE),"")</f>
        <v/>
      </c>
      <c r="I8435" s="7" t="str">
        <f t="shared" ca="1" si="138"/>
        <v/>
      </c>
    </row>
    <row r="8436" spans="1:9" x14ac:dyDescent="0.3">
      <c r="A8436" s="8" t="str">
        <f>IFERROR(VLOOKUP($C8436,meetnetcodes!$A:$C,2,FALSE),"")</f>
        <v/>
      </c>
      <c r="B8436" s="8" t="str">
        <f>IFERROR(VLOOKUP(C8436,meetnetcodes!$A:$C,3,FALSE),"")</f>
        <v/>
      </c>
      <c r="I8436" s="7" t="str">
        <f t="shared" ca="1" si="138"/>
        <v/>
      </c>
    </row>
    <row r="8437" spans="1:9" x14ac:dyDescent="0.3">
      <c r="A8437" s="8" t="str">
        <f>IFERROR(VLOOKUP($C8437,meetnetcodes!$A:$C,2,FALSE),"")</f>
        <v/>
      </c>
      <c r="B8437" s="8" t="str">
        <f>IFERROR(VLOOKUP(C8437,meetnetcodes!$A:$C,3,FALSE),"")</f>
        <v/>
      </c>
      <c r="I8437" s="7" t="str">
        <f t="shared" ca="1" si="138"/>
        <v/>
      </c>
    </row>
    <row r="8438" spans="1:9" x14ac:dyDescent="0.3">
      <c r="A8438" s="8" t="str">
        <f>IFERROR(VLOOKUP($C8438,meetnetcodes!$A:$C,2,FALSE),"")</f>
        <v/>
      </c>
      <c r="B8438" s="8" t="str">
        <f>IFERROR(VLOOKUP(C8438,meetnetcodes!$A:$C,3,FALSE),"")</f>
        <v/>
      </c>
      <c r="I8438" s="7" t="str">
        <f t="shared" ca="1" si="138"/>
        <v/>
      </c>
    </row>
    <row r="8439" spans="1:9" x14ac:dyDescent="0.3">
      <c r="A8439" s="8" t="str">
        <f>IFERROR(VLOOKUP($C8439,meetnetcodes!$A:$C,2,FALSE),"")</f>
        <v/>
      </c>
      <c r="B8439" s="8" t="str">
        <f>IFERROR(VLOOKUP(C8439,meetnetcodes!$A:$C,3,FALSE),"")</f>
        <v/>
      </c>
      <c r="I8439" s="7" t="str">
        <f t="shared" ca="1" si="138"/>
        <v/>
      </c>
    </row>
    <row r="8440" spans="1:9" x14ac:dyDescent="0.3">
      <c r="A8440" s="8" t="str">
        <f>IFERROR(VLOOKUP($C8440,meetnetcodes!$A:$C,2,FALSE),"")</f>
        <v/>
      </c>
      <c r="B8440" s="8" t="str">
        <f>IFERROR(VLOOKUP(C8440,meetnetcodes!$A:$C,3,FALSE),"")</f>
        <v/>
      </c>
      <c r="I8440" s="7" t="str">
        <f t="shared" ca="1" si="138"/>
        <v/>
      </c>
    </row>
    <row r="8441" spans="1:9" x14ac:dyDescent="0.3">
      <c r="A8441" s="8" t="str">
        <f>IFERROR(VLOOKUP($C8441,meetnetcodes!$A:$C,2,FALSE),"")</f>
        <v/>
      </c>
      <c r="B8441" s="8" t="str">
        <f>IFERROR(VLOOKUP(C8441,meetnetcodes!$A:$C,3,FALSE),"")</f>
        <v/>
      </c>
      <c r="I8441" s="7" t="str">
        <f t="shared" ca="1" si="138"/>
        <v/>
      </c>
    </row>
    <row r="8442" spans="1:9" x14ac:dyDescent="0.3">
      <c r="A8442" s="8" t="str">
        <f>IFERROR(VLOOKUP($C8442,meetnetcodes!$A:$C,2,FALSE),"")</f>
        <v/>
      </c>
      <c r="B8442" s="8" t="str">
        <f>IFERROR(VLOOKUP(C8442,meetnetcodes!$A:$C,3,FALSE),"")</f>
        <v/>
      </c>
      <c r="I8442" s="7" t="str">
        <f t="shared" ca="1" si="138"/>
        <v/>
      </c>
    </row>
    <row r="8443" spans="1:9" x14ac:dyDescent="0.3">
      <c r="A8443" s="8" t="str">
        <f>IFERROR(VLOOKUP($C8443,meetnetcodes!$A:$C,2,FALSE),"")</f>
        <v/>
      </c>
      <c r="B8443" s="8" t="str">
        <f>IFERROR(VLOOKUP(C8443,meetnetcodes!$A:$C,3,FALSE),"")</f>
        <v/>
      </c>
      <c r="I8443" s="7" t="str">
        <f t="shared" ca="1" si="138"/>
        <v/>
      </c>
    </row>
    <row r="8444" spans="1:9" x14ac:dyDescent="0.3">
      <c r="A8444" s="8" t="str">
        <f>IFERROR(VLOOKUP($C8444,meetnetcodes!$A:$C,2,FALSE),"")</f>
        <v/>
      </c>
      <c r="B8444" s="8" t="str">
        <f>IFERROR(VLOOKUP(C8444,meetnetcodes!$A:$C,3,FALSE),"")</f>
        <v/>
      </c>
      <c r="I8444" s="7" t="str">
        <f t="shared" ca="1" si="138"/>
        <v/>
      </c>
    </row>
    <row r="8445" spans="1:9" x14ac:dyDescent="0.3">
      <c r="A8445" s="8" t="str">
        <f>IFERROR(VLOOKUP($C8445,meetnetcodes!$A:$C,2,FALSE),"")</f>
        <v/>
      </c>
      <c r="B8445" s="8" t="str">
        <f>IFERROR(VLOOKUP(C8445,meetnetcodes!$A:$C,3,FALSE),"")</f>
        <v/>
      </c>
      <c r="I8445" s="7" t="str">
        <f t="shared" ca="1" si="138"/>
        <v/>
      </c>
    </row>
    <row r="8446" spans="1:9" x14ac:dyDescent="0.3">
      <c r="A8446" s="8" t="str">
        <f>IFERROR(VLOOKUP($C8446,meetnetcodes!$A:$C,2,FALSE),"")</f>
        <v/>
      </c>
      <c r="B8446" s="8" t="str">
        <f>IFERROR(VLOOKUP(C8446,meetnetcodes!$A:$C,3,FALSE),"")</f>
        <v/>
      </c>
      <c r="I8446" s="7" t="str">
        <f t="shared" ca="1" si="138"/>
        <v/>
      </c>
    </row>
    <row r="8447" spans="1:9" x14ac:dyDescent="0.3">
      <c r="A8447" s="8" t="str">
        <f>IFERROR(VLOOKUP($C8447,meetnetcodes!$A:$C,2,FALSE),"")</f>
        <v/>
      </c>
      <c r="B8447" s="8" t="str">
        <f>IFERROR(VLOOKUP(C8447,meetnetcodes!$A:$C,3,FALSE),"")</f>
        <v/>
      </c>
      <c r="I8447" s="7" t="str">
        <f t="shared" ca="1" si="138"/>
        <v/>
      </c>
    </row>
    <row r="8448" spans="1:9" x14ac:dyDescent="0.3">
      <c r="A8448" s="8" t="str">
        <f>IFERROR(VLOOKUP($C8448,meetnetcodes!$A:$C,2,FALSE),"")</f>
        <v/>
      </c>
      <c r="B8448" s="8" t="str">
        <f>IFERROR(VLOOKUP(C8448,meetnetcodes!$A:$C,3,FALSE),"")</f>
        <v/>
      </c>
      <c r="I8448" s="7" t="str">
        <f t="shared" ca="1" si="138"/>
        <v/>
      </c>
    </row>
    <row r="8449" spans="1:9" x14ac:dyDescent="0.3">
      <c r="A8449" s="8" t="str">
        <f>IFERROR(VLOOKUP($C8449,meetnetcodes!$A:$C,2,FALSE),"")</f>
        <v/>
      </c>
      <c r="B8449" s="8" t="str">
        <f>IFERROR(VLOOKUP(C8449,meetnetcodes!$A:$C,3,FALSE),"")</f>
        <v/>
      </c>
      <c r="I8449" s="7" t="str">
        <f t="shared" ca="1" si="138"/>
        <v/>
      </c>
    </row>
    <row r="8450" spans="1:9" x14ac:dyDescent="0.3">
      <c r="A8450" s="8" t="str">
        <f>IFERROR(VLOOKUP($C8450,meetnetcodes!$A:$C,2,FALSE),"")</f>
        <v/>
      </c>
      <c r="B8450" s="8" t="str">
        <f>IFERROR(VLOOKUP(C8450,meetnetcodes!$A:$C,3,FALSE),"")</f>
        <v/>
      </c>
      <c r="I8450" s="7" t="str">
        <f t="shared" ca="1" si="138"/>
        <v/>
      </c>
    </row>
    <row r="8451" spans="1:9" x14ac:dyDescent="0.3">
      <c r="A8451" s="8" t="str">
        <f>IFERROR(VLOOKUP($C8451,meetnetcodes!$A:$C,2,FALSE),"")</f>
        <v/>
      </c>
      <c r="B8451" s="8" t="str">
        <f>IFERROR(VLOOKUP(C8451,meetnetcodes!$A:$C,3,FALSE),"")</f>
        <v/>
      </c>
      <c r="I8451" s="7" t="str">
        <f t="shared" ca="1" si="138"/>
        <v/>
      </c>
    </row>
    <row r="8452" spans="1:9" x14ac:dyDescent="0.3">
      <c r="A8452" s="8" t="str">
        <f>IFERROR(VLOOKUP($C8452,meetnetcodes!$A:$C,2,FALSE),"")</f>
        <v/>
      </c>
      <c r="B8452" s="8" t="str">
        <f>IFERROR(VLOOKUP(C8452,meetnetcodes!$A:$C,3,FALSE),"")</f>
        <v/>
      </c>
      <c r="I8452" s="7" t="str">
        <f t="shared" ca="1" si="138"/>
        <v/>
      </c>
    </row>
    <row r="8453" spans="1:9" x14ac:dyDescent="0.3">
      <c r="A8453" s="8" t="str">
        <f>IFERROR(VLOOKUP($C8453,meetnetcodes!$A:$C,2,FALSE),"")</f>
        <v/>
      </c>
      <c r="B8453" s="8" t="str">
        <f>IFERROR(VLOOKUP(C8453,meetnetcodes!$A:$C,3,FALSE),"")</f>
        <v/>
      </c>
      <c r="I8453" s="7" t="str">
        <f t="shared" ca="1" si="138"/>
        <v/>
      </c>
    </row>
    <row r="8454" spans="1:9" x14ac:dyDescent="0.3">
      <c r="A8454" s="8" t="str">
        <f>IFERROR(VLOOKUP($C8454,meetnetcodes!$A:$C,2,FALSE),"")</f>
        <v/>
      </c>
      <c r="B8454" s="8" t="str">
        <f>IFERROR(VLOOKUP(C8454,meetnetcodes!$A:$C,3,FALSE),"")</f>
        <v/>
      </c>
      <c r="I8454" s="7" t="str">
        <f t="shared" ca="1" si="138"/>
        <v/>
      </c>
    </row>
    <row r="8455" spans="1:9" x14ac:dyDescent="0.3">
      <c r="A8455" s="8" t="str">
        <f>IFERROR(VLOOKUP($C8455,meetnetcodes!$A:$C,2,FALSE),"")</f>
        <v/>
      </c>
      <c r="B8455" s="8" t="str">
        <f>IFERROR(VLOOKUP(C8455,meetnetcodes!$A:$C,3,FALSE),"")</f>
        <v/>
      </c>
      <c r="I8455" s="7" t="str">
        <f t="shared" ca="1" si="138"/>
        <v/>
      </c>
    </row>
    <row r="8456" spans="1:9" x14ac:dyDescent="0.3">
      <c r="A8456" s="8" t="str">
        <f>IFERROR(VLOOKUP($C8456,meetnetcodes!$A:$C,2,FALSE),"")</f>
        <v/>
      </c>
      <c r="B8456" s="8" t="str">
        <f>IFERROR(VLOOKUP(C8456,meetnetcodes!$A:$C,3,FALSE),"")</f>
        <v/>
      </c>
      <c r="I8456" s="7" t="str">
        <f t="shared" ref="I8456:I8519" ca="1" si="139">IF(H8456="","",YEAR(TODAY()) - MOD(YEAR(TODAY()),3) + H8456 + 3)</f>
        <v/>
      </c>
    </row>
    <row r="8457" spans="1:9" x14ac:dyDescent="0.3">
      <c r="A8457" s="8" t="str">
        <f>IFERROR(VLOOKUP($C8457,meetnetcodes!$A:$C,2,FALSE),"")</f>
        <v/>
      </c>
      <c r="B8457" s="8" t="str">
        <f>IFERROR(VLOOKUP(C8457,meetnetcodes!$A:$C,3,FALSE),"")</f>
        <v/>
      </c>
      <c r="I8457" s="7" t="str">
        <f t="shared" ca="1" si="139"/>
        <v/>
      </c>
    </row>
    <row r="8458" spans="1:9" x14ac:dyDescent="0.3">
      <c r="A8458" s="8" t="str">
        <f>IFERROR(VLOOKUP($C8458,meetnetcodes!$A:$C,2,FALSE),"")</f>
        <v/>
      </c>
      <c r="B8458" s="8" t="str">
        <f>IFERROR(VLOOKUP(C8458,meetnetcodes!$A:$C,3,FALSE),"")</f>
        <v/>
      </c>
      <c r="I8458" s="7" t="str">
        <f t="shared" ca="1" si="139"/>
        <v/>
      </c>
    </row>
    <row r="8459" spans="1:9" x14ac:dyDescent="0.3">
      <c r="A8459" s="8" t="str">
        <f>IFERROR(VLOOKUP($C8459,meetnetcodes!$A:$C,2,FALSE),"")</f>
        <v/>
      </c>
      <c r="B8459" s="8" t="str">
        <f>IFERROR(VLOOKUP(C8459,meetnetcodes!$A:$C,3,FALSE),"")</f>
        <v/>
      </c>
      <c r="I8459" s="7" t="str">
        <f t="shared" ca="1" si="139"/>
        <v/>
      </c>
    </row>
    <row r="8460" spans="1:9" x14ac:dyDescent="0.3">
      <c r="A8460" s="8" t="str">
        <f>IFERROR(VLOOKUP($C8460,meetnetcodes!$A:$C,2,FALSE),"")</f>
        <v/>
      </c>
      <c r="B8460" s="8" t="str">
        <f>IFERROR(VLOOKUP(C8460,meetnetcodes!$A:$C,3,FALSE),"")</f>
        <v/>
      </c>
      <c r="I8460" s="7" t="str">
        <f t="shared" ca="1" si="139"/>
        <v/>
      </c>
    </row>
    <row r="8461" spans="1:9" x14ac:dyDescent="0.3">
      <c r="A8461" s="8" t="str">
        <f>IFERROR(VLOOKUP($C8461,meetnetcodes!$A:$C,2,FALSE),"")</f>
        <v/>
      </c>
      <c r="B8461" s="8" t="str">
        <f>IFERROR(VLOOKUP(C8461,meetnetcodes!$A:$C,3,FALSE),"")</f>
        <v/>
      </c>
      <c r="I8461" s="7" t="str">
        <f t="shared" ca="1" si="139"/>
        <v/>
      </c>
    </row>
    <row r="8462" spans="1:9" x14ac:dyDescent="0.3">
      <c r="A8462" s="8" t="str">
        <f>IFERROR(VLOOKUP($C8462,meetnetcodes!$A:$C,2,FALSE),"")</f>
        <v/>
      </c>
      <c r="B8462" s="8" t="str">
        <f>IFERROR(VLOOKUP(C8462,meetnetcodes!$A:$C,3,FALSE),"")</f>
        <v/>
      </c>
      <c r="I8462" s="7" t="str">
        <f t="shared" ca="1" si="139"/>
        <v/>
      </c>
    </row>
    <row r="8463" spans="1:9" x14ac:dyDescent="0.3">
      <c r="A8463" s="8" t="str">
        <f>IFERROR(VLOOKUP($C8463,meetnetcodes!$A:$C,2,FALSE),"")</f>
        <v/>
      </c>
      <c r="B8463" s="8" t="str">
        <f>IFERROR(VLOOKUP(C8463,meetnetcodes!$A:$C,3,FALSE),"")</f>
        <v/>
      </c>
      <c r="I8463" s="7" t="str">
        <f t="shared" ca="1" si="139"/>
        <v/>
      </c>
    </row>
    <row r="8464" spans="1:9" x14ac:dyDescent="0.3">
      <c r="A8464" s="8" t="str">
        <f>IFERROR(VLOOKUP($C8464,meetnetcodes!$A:$C,2,FALSE),"")</f>
        <v/>
      </c>
      <c r="B8464" s="8" t="str">
        <f>IFERROR(VLOOKUP(C8464,meetnetcodes!$A:$C,3,FALSE),"")</f>
        <v/>
      </c>
      <c r="I8464" s="7" t="str">
        <f t="shared" ca="1" si="139"/>
        <v/>
      </c>
    </row>
    <row r="8465" spans="1:9" x14ac:dyDescent="0.3">
      <c r="A8465" s="8" t="str">
        <f>IFERROR(VLOOKUP($C8465,meetnetcodes!$A:$C,2,FALSE),"")</f>
        <v/>
      </c>
      <c r="B8465" s="8" t="str">
        <f>IFERROR(VLOOKUP(C8465,meetnetcodes!$A:$C,3,FALSE),"")</f>
        <v/>
      </c>
      <c r="I8465" s="7" t="str">
        <f t="shared" ca="1" si="139"/>
        <v/>
      </c>
    </row>
    <row r="8466" spans="1:9" x14ac:dyDescent="0.3">
      <c r="A8466" s="8" t="str">
        <f>IFERROR(VLOOKUP($C8466,meetnetcodes!$A:$C,2,FALSE),"")</f>
        <v/>
      </c>
      <c r="B8466" s="8" t="str">
        <f>IFERROR(VLOOKUP(C8466,meetnetcodes!$A:$C,3,FALSE),"")</f>
        <v/>
      </c>
      <c r="I8466" s="7" t="str">
        <f t="shared" ca="1" si="139"/>
        <v/>
      </c>
    </row>
    <row r="8467" spans="1:9" x14ac:dyDescent="0.3">
      <c r="A8467" s="8" t="str">
        <f>IFERROR(VLOOKUP($C8467,meetnetcodes!$A:$C,2,FALSE),"")</f>
        <v/>
      </c>
      <c r="B8467" s="8" t="str">
        <f>IFERROR(VLOOKUP(C8467,meetnetcodes!$A:$C,3,FALSE),"")</f>
        <v/>
      </c>
      <c r="I8467" s="7" t="str">
        <f t="shared" ca="1" si="139"/>
        <v/>
      </c>
    </row>
    <row r="8468" spans="1:9" x14ac:dyDescent="0.3">
      <c r="A8468" s="8" t="str">
        <f>IFERROR(VLOOKUP($C8468,meetnetcodes!$A:$C,2,FALSE),"")</f>
        <v/>
      </c>
      <c r="B8468" s="8" t="str">
        <f>IFERROR(VLOOKUP(C8468,meetnetcodes!$A:$C,3,FALSE),"")</f>
        <v/>
      </c>
      <c r="I8468" s="7" t="str">
        <f t="shared" ca="1" si="139"/>
        <v/>
      </c>
    </row>
    <row r="8469" spans="1:9" x14ac:dyDescent="0.3">
      <c r="A8469" s="8" t="str">
        <f>IFERROR(VLOOKUP($C8469,meetnetcodes!$A:$C,2,FALSE),"")</f>
        <v/>
      </c>
      <c r="B8469" s="8" t="str">
        <f>IFERROR(VLOOKUP(C8469,meetnetcodes!$A:$C,3,FALSE),"")</f>
        <v/>
      </c>
      <c r="I8469" s="7" t="str">
        <f t="shared" ca="1" si="139"/>
        <v/>
      </c>
    </row>
    <row r="8470" spans="1:9" x14ac:dyDescent="0.3">
      <c r="A8470" s="8" t="str">
        <f>IFERROR(VLOOKUP($C8470,meetnetcodes!$A:$C,2,FALSE),"")</f>
        <v/>
      </c>
      <c r="B8470" s="8" t="str">
        <f>IFERROR(VLOOKUP(C8470,meetnetcodes!$A:$C,3,FALSE),"")</f>
        <v/>
      </c>
      <c r="I8470" s="7" t="str">
        <f t="shared" ca="1" si="139"/>
        <v/>
      </c>
    </row>
    <row r="8471" spans="1:9" x14ac:dyDescent="0.3">
      <c r="A8471" s="8" t="str">
        <f>IFERROR(VLOOKUP($C8471,meetnetcodes!$A:$C,2,FALSE),"")</f>
        <v/>
      </c>
      <c r="B8471" s="8" t="str">
        <f>IFERROR(VLOOKUP(C8471,meetnetcodes!$A:$C,3,FALSE),"")</f>
        <v/>
      </c>
      <c r="I8471" s="7" t="str">
        <f t="shared" ca="1" si="139"/>
        <v/>
      </c>
    </row>
    <row r="8472" spans="1:9" x14ac:dyDescent="0.3">
      <c r="A8472" s="8" t="str">
        <f>IFERROR(VLOOKUP($C8472,meetnetcodes!$A:$C,2,FALSE),"")</f>
        <v/>
      </c>
      <c r="B8472" s="8" t="str">
        <f>IFERROR(VLOOKUP(C8472,meetnetcodes!$A:$C,3,FALSE),"")</f>
        <v/>
      </c>
      <c r="I8472" s="7" t="str">
        <f t="shared" ca="1" si="139"/>
        <v/>
      </c>
    </row>
    <row r="8473" spans="1:9" x14ac:dyDescent="0.3">
      <c r="A8473" s="8" t="str">
        <f>IFERROR(VLOOKUP($C8473,meetnetcodes!$A:$C,2,FALSE),"")</f>
        <v/>
      </c>
      <c r="B8473" s="8" t="str">
        <f>IFERROR(VLOOKUP(C8473,meetnetcodes!$A:$C,3,FALSE),"")</f>
        <v/>
      </c>
      <c r="I8473" s="7" t="str">
        <f t="shared" ca="1" si="139"/>
        <v/>
      </c>
    </row>
    <row r="8474" spans="1:9" x14ac:dyDescent="0.3">
      <c r="A8474" s="8" t="str">
        <f>IFERROR(VLOOKUP($C8474,meetnetcodes!$A:$C,2,FALSE),"")</f>
        <v/>
      </c>
      <c r="B8474" s="8" t="str">
        <f>IFERROR(VLOOKUP(C8474,meetnetcodes!$A:$C,3,FALSE),"")</f>
        <v/>
      </c>
      <c r="I8474" s="7" t="str">
        <f t="shared" ca="1" si="139"/>
        <v/>
      </c>
    </row>
    <row r="8475" spans="1:9" x14ac:dyDescent="0.3">
      <c r="A8475" s="8" t="str">
        <f>IFERROR(VLOOKUP($C8475,meetnetcodes!$A:$C,2,FALSE),"")</f>
        <v/>
      </c>
      <c r="B8475" s="8" t="str">
        <f>IFERROR(VLOOKUP(C8475,meetnetcodes!$A:$C,3,FALSE),"")</f>
        <v/>
      </c>
      <c r="I8475" s="7" t="str">
        <f t="shared" ca="1" si="139"/>
        <v/>
      </c>
    </row>
    <row r="8476" spans="1:9" x14ac:dyDescent="0.3">
      <c r="A8476" s="8" t="str">
        <f>IFERROR(VLOOKUP($C8476,meetnetcodes!$A:$C,2,FALSE),"")</f>
        <v/>
      </c>
      <c r="B8476" s="8" t="str">
        <f>IFERROR(VLOOKUP(C8476,meetnetcodes!$A:$C,3,FALSE),"")</f>
        <v/>
      </c>
      <c r="I8476" s="7" t="str">
        <f t="shared" ca="1" si="139"/>
        <v/>
      </c>
    </row>
    <row r="8477" spans="1:9" x14ac:dyDescent="0.3">
      <c r="A8477" s="8" t="str">
        <f>IFERROR(VLOOKUP($C8477,meetnetcodes!$A:$C,2,FALSE),"")</f>
        <v/>
      </c>
      <c r="B8477" s="8" t="str">
        <f>IFERROR(VLOOKUP(C8477,meetnetcodes!$A:$C,3,FALSE),"")</f>
        <v/>
      </c>
      <c r="I8477" s="7" t="str">
        <f t="shared" ca="1" si="139"/>
        <v/>
      </c>
    </row>
    <row r="8478" spans="1:9" x14ac:dyDescent="0.3">
      <c r="A8478" s="8" t="str">
        <f>IFERROR(VLOOKUP($C8478,meetnetcodes!$A:$C,2,FALSE),"")</f>
        <v/>
      </c>
      <c r="B8478" s="8" t="str">
        <f>IFERROR(VLOOKUP(C8478,meetnetcodes!$A:$C,3,FALSE),"")</f>
        <v/>
      </c>
      <c r="I8478" s="7" t="str">
        <f t="shared" ca="1" si="139"/>
        <v/>
      </c>
    </row>
    <row r="8479" spans="1:9" x14ac:dyDescent="0.3">
      <c r="A8479" s="8" t="str">
        <f>IFERROR(VLOOKUP($C8479,meetnetcodes!$A:$C,2,FALSE),"")</f>
        <v/>
      </c>
      <c r="B8479" s="8" t="str">
        <f>IFERROR(VLOOKUP(C8479,meetnetcodes!$A:$C,3,FALSE),"")</f>
        <v/>
      </c>
      <c r="I8479" s="7" t="str">
        <f t="shared" ca="1" si="139"/>
        <v/>
      </c>
    </row>
    <row r="8480" spans="1:9" x14ac:dyDescent="0.3">
      <c r="A8480" s="8" t="str">
        <f>IFERROR(VLOOKUP($C8480,meetnetcodes!$A:$C,2,FALSE),"")</f>
        <v/>
      </c>
      <c r="B8480" s="8" t="str">
        <f>IFERROR(VLOOKUP(C8480,meetnetcodes!$A:$C,3,FALSE),"")</f>
        <v/>
      </c>
      <c r="I8480" s="7" t="str">
        <f t="shared" ca="1" si="139"/>
        <v/>
      </c>
    </row>
    <row r="8481" spans="1:9" x14ac:dyDescent="0.3">
      <c r="A8481" s="8" t="str">
        <f>IFERROR(VLOOKUP($C8481,meetnetcodes!$A:$C,2,FALSE),"")</f>
        <v/>
      </c>
      <c r="B8481" s="8" t="str">
        <f>IFERROR(VLOOKUP(C8481,meetnetcodes!$A:$C,3,FALSE),"")</f>
        <v/>
      </c>
      <c r="I8481" s="7" t="str">
        <f t="shared" ca="1" si="139"/>
        <v/>
      </c>
    </row>
    <row r="8482" spans="1:9" x14ac:dyDescent="0.3">
      <c r="A8482" s="8" t="str">
        <f>IFERROR(VLOOKUP($C8482,meetnetcodes!$A:$C,2,FALSE),"")</f>
        <v/>
      </c>
      <c r="B8482" s="8" t="str">
        <f>IFERROR(VLOOKUP(C8482,meetnetcodes!$A:$C,3,FALSE),"")</f>
        <v/>
      </c>
      <c r="I8482" s="7" t="str">
        <f t="shared" ca="1" si="139"/>
        <v/>
      </c>
    </row>
    <row r="8483" spans="1:9" x14ac:dyDescent="0.3">
      <c r="A8483" s="8" t="str">
        <f>IFERROR(VLOOKUP($C8483,meetnetcodes!$A:$C,2,FALSE),"")</f>
        <v/>
      </c>
      <c r="B8483" s="8" t="str">
        <f>IFERROR(VLOOKUP(C8483,meetnetcodes!$A:$C,3,FALSE),"")</f>
        <v/>
      </c>
      <c r="I8483" s="7" t="str">
        <f t="shared" ca="1" si="139"/>
        <v/>
      </c>
    </row>
    <row r="8484" spans="1:9" x14ac:dyDescent="0.3">
      <c r="A8484" s="8" t="str">
        <f>IFERROR(VLOOKUP($C8484,meetnetcodes!$A:$C,2,FALSE),"")</f>
        <v/>
      </c>
      <c r="B8484" s="8" t="str">
        <f>IFERROR(VLOOKUP(C8484,meetnetcodes!$A:$C,3,FALSE),"")</f>
        <v/>
      </c>
      <c r="I8484" s="7" t="str">
        <f t="shared" ca="1" si="139"/>
        <v/>
      </c>
    </row>
    <row r="8485" spans="1:9" x14ac:dyDescent="0.3">
      <c r="A8485" s="8" t="str">
        <f>IFERROR(VLOOKUP($C8485,meetnetcodes!$A:$C,2,FALSE),"")</f>
        <v/>
      </c>
      <c r="B8485" s="8" t="str">
        <f>IFERROR(VLOOKUP(C8485,meetnetcodes!$A:$C,3,FALSE),"")</f>
        <v/>
      </c>
      <c r="I8485" s="7" t="str">
        <f t="shared" ca="1" si="139"/>
        <v/>
      </c>
    </row>
    <row r="8486" spans="1:9" x14ac:dyDescent="0.3">
      <c r="A8486" s="8" t="str">
        <f>IFERROR(VLOOKUP($C8486,meetnetcodes!$A:$C,2,FALSE),"")</f>
        <v/>
      </c>
      <c r="B8486" s="8" t="str">
        <f>IFERROR(VLOOKUP(C8486,meetnetcodes!$A:$C,3,FALSE),"")</f>
        <v/>
      </c>
      <c r="I8486" s="7" t="str">
        <f t="shared" ca="1" si="139"/>
        <v/>
      </c>
    </row>
    <row r="8487" spans="1:9" x14ac:dyDescent="0.3">
      <c r="A8487" s="8" t="str">
        <f>IFERROR(VLOOKUP($C8487,meetnetcodes!$A:$C,2,FALSE),"")</f>
        <v/>
      </c>
      <c r="B8487" s="8" t="str">
        <f>IFERROR(VLOOKUP(C8487,meetnetcodes!$A:$C,3,FALSE),"")</f>
        <v/>
      </c>
      <c r="I8487" s="7" t="str">
        <f t="shared" ca="1" si="139"/>
        <v/>
      </c>
    </row>
    <row r="8488" spans="1:9" x14ac:dyDescent="0.3">
      <c r="A8488" s="8" t="str">
        <f>IFERROR(VLOOKUP($C8488,meetnetcodes!$A:$C,2,FALSE),"")</f>
        <v/>
      </c>
      <c r="B8488" s="8" t="str">
        <f>IFERROR(VLOOKUP(C8488,meetnetcodes!$A:$C,3,FALSE),"")</f>
        <v/>
      </c>
      <c r="I8488" s="7" t="str">
        <f t="shared" ca="1" si="139"/>
        <v/>
      </c>
    </row>
    <row r="8489" spans="1:9" x14ac:dyDescent="0.3">
      <c r="A8489" s="8" t="str">
        <f>IFERROR(VLOOKUP($C8489,meetnetcodes!$A:$C,2,FALSE),"")</f>
        <v/>
      </c>
      <c r="B8489" s="8" t="str">
        <f>IFERROR(VLOOKUP(C8489,meetnetcodes!$A:$C,3,FALSE),"")</f>
        <v/>
      </c>
      <c r="I8489" s="7" t="str">
        <f t="shared" ca="1" si="139"/>
        <v/>
      </c>
    </row>
    <row r="8490" spans="1:9" x14ac:dyDescent="0.3">
      <c r="A8490" s="8" t="str">
        <f>IFERROR(VLOOKUP($C8490,meetnetcodes!$A:$C,2,FALSE),"")</f>
        <v/>
      </c>
      <c r="B8490" s="8" t="str">
        <f>IFERROR(VLOOKUP(C8490,meetnetcodes!$A:$C,3,FALSE),"")</f>
        <v/>
      </c>
      <c r="I8490" s="7" t="str">
        <f t="shared" ca="1" si="139"/>
        <v/>
      </c>
    </row>
    <row r="8491" spans="1:9" x14ac:dyDescent="0.3">
      <c r="A8491" s="8" t="str">
        <f>IFERROR(VLOOKUP($C8491,meetnetcodes!$A:$C,2,FALSE),"")</f>
        <v/>
      </c>
      <c r="B8491" s="8" t="str">
        <f>IFERROR(VLOOKUP(C8491,meetnetcodes!$A:$C,3,FALSE),"")</f>
        <v/>
      </c>
      <c r="I8491" s="7" t="str">
        <f t="shared" ca="1" si="139"/>
        <v/>
      </c>
    </row>
    <row r="8492" spans="1:9" x14ac:dyDescent="0.3">
      <c r="A8492" s="8" t="str">
        <f>IFERROR(VLOOKUP($C8492,meetnetcodes!$A:$C,2,FALSE),"")</f>
        <v/>
      </c>
      <c r="B8492" s="8" t="str">
        <f>IFERROR(VLOOKUP(C8492,meetnetcodes!$A:$C,3,FALSE),"")</f>
        <v/>
      </c>
      <c r="I8492" s="7" t="str">
        <f t="shared" ca="1" si="139"/>
        <v/>
      </c>
    </row>
    <row r="8493" spans="1:9" x14ac:dyDescent="0.3">
      <c r="A8493" s="8" t="str">
        <f>IFERROR(VLOOKUP($C8493,meetnetcodes!$A:$C,2,FALSE),"")</f>
        <v/>
      </c>
      <c r="B8493" s="8" t="str">
        <f>IFERROR(VLOOKUP(C8493,meetnetcodes!$A:$C,3,FALSE),"")</f>
        <v/>
      </c>
      <c r="I8493" s="7" t="str">
        <f t="shared" ca="1" si="139"/>
        <v/>
      </c>
    </row>
    <row r="8494" spans="1:9" x14ac:dyDescent="0.3">
      <c r="A8494" s="8" t="str">
        <f>IFERROR(VLOOKUP($C8494,meetnetcodes!$A:$C,2,FALSE),"")</f>
        <v/>
      </c>
      <c r="B8494" s="8" t="str">
        <f>IFERROR(VLOOKUP(C8494,meetnetcodes!$A:$C,3,FALSE),"")</f>
        <v/>
      </c>
      <c r="I8494" s="7" t="str">
        <f t="shared" ca="1" si="139"/>
        <v/>
      </c>
    </row>
    <row r="8495" spans="1:9" x14ac:dyDescent="0.3">
      <c r="A8495" s="8" t="str">
        <f>IFERROR(VLOOKUP($C8495,meetnetcodes!$A:$C,2,FALSE),"")</f>
        <v/>
      </c>
      <c r="B8495" s="8" t="str">
        <f>IFERROR(VLOOKUP(C8495,meetnetcodes!$A:$C,3,FALSE),"")</f>
        <v/>
      </c>
      <c r="I8495" s="7" t="str">
        <f t="shared" ca="1" si="139"/>
        <v/>
      </c>
    </row>
    <row r="8496" spans="1:9" x14ac:dyDescent="0.3">
      <c r="A8496" s="8" t="str">
        <f>IFERROR(VLOOKUP($C8496,meetnetcodes!$A:$C,2,FALSE),"")</f>
        <v/>
      </c>
      <c r="B8496" s="8" t="str">
        <f>IFERROR(VLOOKUP(C8496,meetnetcodes!$A:$C,3,FALSE),"")</f>
        <v/>
      </c>
      <c r="I8496" s="7" t="str">
        <f t="shared" ca="1" si="139"/>
        <v/>
      </c>
    </row>
    <row r="8497" spans="1:9" x14ac:dyDescent="0.3">
      <c r="A8497" s="8" t="str">
        <f>IFERROR(VLOOKUP($C8497,meetnetcodes!$A:$C,2,FALSE),"")</f>
        <v/>
      </c>
      <c r="B8497" s="8" t="str">
        <f>IFERROR(VLOOKUP(C8497,meetnetcodes!$A:$C,3,FALSE),"")</f>
        <v/>
      </c>
      <c r="I8497" s="7" t="str">
        <f t="shared" ca="1" si="139"/>
        <v/>
      </c>
    </row>
    <row r="8498" spans="1:9" x14ac:dyDescent="0.3">
      <c r="A8498" s="8" t="str">
        <f>IFERROR(VLOOKUP($C8498,meetnetcodes!$A:$C,2,FALSE),"")</f>
        <v/>
      </c>
      <c r="B8498" s="8" t="str">
        <f>IFERROR(VLOOKUP(C8498,meetnetcodes!$A:$C,3,FALSE),"")</f>
        <v/>
      </c>
      <c r="I8498" s="7" t="str">
        <f t="shared" ca="1" si="139"/>
        <v/>
      </c>
    </row>
    <row r="8499" spans="1:9" x14ac:dyDescent="0.3">
      <c r="A8499" s="8" t="str">
        <f>IFERROR(VLOOKUP($C8499,meetnetcodes!$A:$C,2,FALSE),"")</f>
        <v/>
      </c>
      <c r="B8499" s="8" t="str">
        <f>IFERROR(VLOOKUP(C8499,meetnetcodes!$A:$C,3,FALSE),"")</f>
        <v/>
      </c>
      <c r="I8499" s="7" t="str">
        <f t="shared" ca="1" si="139"/>
        <v/>
      </c>
    </row>
    <row r="8500" spans="1:9" x14ac:dyDescent="0.3">
      <c r="A8500" s="8" t="str">
        <f>IFERROR(VLOOKUP($C8500,meetnetcodes!$A:$C,2,FALSE),"")</f>
        <v/>
      </c>
      <c r="B8500" s="8" t="str">
        <f>IFERROR(VLOOKUP(C8500,meetnetcodes!$A:$C,3,FALSE),"")</f>
        <v/>
      </c>
      <c r="I8500" s="7" t="str">
        <f t="shared" ca="1" si="139"/>
        <v/>
      </c>
    </row>
    <row r="8501" spans="1:9" x14ac:dyDescent="0.3">
      <c r="A8501" s="8" t="str">
        <f>IFERROR(VLOOKUP($C8501,meetnetcodes!$A:$C,2,FALSE),"")</f>
        <v/>
      </c>
      <c r="B8501" s="8" t="str">
        <f>IFERROR(VLOOKUP(C8501,meetnetcodes!$A:$C,3,FALSE),"")</f>
        <v/>
      </c>
      <c r="I8501" s="7" t="str">
        <f t="shared" ca="1" si="139"/>
        <v/>
      </c>
    </row>
    <row r="8502" spans="1:9" x14ac:dyDescent="0.3">
      <c r="A8502" s="8" t="str">
        <f>IFERROR(VLOOKUP($C8502,meetnetcodes!$A:$C,2,FALSE),"")</f>
        <v/>
      </c>
      <c r="B8502" s="8" t="str">
        <f>IFERROR(VLOOKUP(C8502,meetnetcodes!$A:$C,3,FALSE),"")</f>
        <v/>
      </c>
      <c r="I8502" s="7" t="str">
        <f t="shared" ca="1" si="139"/>
        <v/>
      </c>
    </row>
    <row r="8503" spans="1:9" x14ac:dyDescent="0.3">
      <c r="A8503" s="8" t="str">
        <f>IFERROR(VLOOKUP($C8503,meetnetcodes!$A:$C,2,FALSE),"")</f>
        <v/>
      </c>
      <c r="B8503" s="8" t="str">
        <f>IFERROR(VLOOKUP(C8503,meetnetcodes!$A:$C,3,FALSE),"")</f>
        <v/>
      </c>
      <c r="I8503" s="7" t="str">
        <f t="shared" ca="1" si="139"/>
        <v/>
      </c>
    </row>
    <row r="8504" spans="1:9" x14ac:dyDescent="0.3">
      <c r="A8504" s="8" t="str">
        <f>IFERROR(VLOOKUP($C8504,meetnetcodes!$A:$C,2,FALSE),"")</f>
        <v/>
      </c>
      <c r="B8504" s="8" t="str">
        <f>IFERROR(VLOOKUP(C8504,meetnetcodes!$A:$C,3,FALSE),"")</f>
        <v/>
      </c>
      <c r="I8504" s="7" t="str">
        <f t="shared" ca="1" si="139"/>
        <v/>
      </c>
    </row>
    <row r="8505" spans="1:9" x14ac:dyDescent="0.3">
      <c r="A8505" s="8" t="str">
        <f>IFERROR(VLOOKUP($C8505,meetnetcodes!$A:$C,2,FALSE),"")</f>
        <v/>
      </c>
      <c r="B8505" s="8" t="str">
        <f>IFERROR(VLOOKUP(C8505,meetnetcodes!$A:$C,3,FALSE),"")</f>
        <v/>
      </c>
      <c r="I8505" s="7" t="str">
        <f t="shared" ca="1" si="139"/>
        <v/>
      </c>
    </row>
    <row r="8506" spans="1:9" x14ac:dyDescent="0.3">
      <c r="A8506" s="8" t="str">
        <f>IFERROR(VLOOKUP($C8506,meetnetcodes!$A:$C,2,FALSE),"")</f>
        <v/>
      </c>
      <c r="B8506" s="8" t="str">
        <f>IFERROR(VLOOKUP(C8506,meetnetcodes!$A:$C,3,FALSE),"")</f>
        <v/>
      </c>
      <c r="I8506" s="7" t="str">
        <f t="shared" ca="1" si="139"/>
        <v/>
      </c>
    </row>
    <row r="8507" spans="1:9" x14ac:dyDescent="0.3">
      <c r="A8507" s="8" t="str">
        <f>IFERROR(VLOOKUP($C8507,meetnetcodes!$A:$C,2,FALSE),"")</f>
        <v/>
      </c>
      <c r="B8507" s="8" t="str">
        <f>IFERROR(VLOOKUP(C8507,meetnetcodes!$A:$C,3,FALSE),"")</f>
        <v/>
      </c>
      <c r="I8507" s="7" t="str">
        <f t="shared" ca="1" si="139"/>
        <v/>
      </c>
    </row>
    <row r="8508" spans="1:9" x14ac:dyDescent="0.3">
      <c r="A8508" s="8" t="str">
        <f>IFERROR(VLOOKUP($C8508,meetnetcodes!$A:$C,2,FALSE),"")</f>
        <v/>
      </c>
      <c r="B8508" s="8" t="str">
        <f>IFERROR(VLOOKUP(C8508,meetnetcodes!$A:$C,3,FALSE),"")</f>
        <v/>
      </c>
      <c r="I8508" s="7" t="str">
        <f t="shared" ca="1" si="139"/>
        <v/>
      </c>
    </row>
    <row r="8509" spans="1:9" x14ac:dyDescent="0.3">
      <c r="A8509" s="8" t="str">
        <f>IFERROR(VLOOKUP($C8509,meetnetcodes!$A:$C,2,FALSE),"")</f>
        <v/>
      </c>
      <c r="B8509" s="8" t="str">
        <f>IFERROR(VLOOKUP(C8509,meetnetcodes!$A:$C,3,FALSE),"")</f>
        <v/>
      </c>
      <c r="I8509" s="7" t="str">
        <f t="shared" ca="1" si="139"/>
        <v/>
      </c>
    </row>
    <row r="8510" spans="1:9" x14ac:dyDescent="0.3">
      <c r="A8510" s="8" t="str">
        <f>IFERROR(VLOOKUP($C8510,meetnetcodes!$A:$C,2,FALSE),"")</f>
        <v/>
      </c>
      <c r="B8510" s="8" t="str">
        <f>IFERROR(VLOOKUP(C8510,meetnetcodes!$A:$C,3,FALSE),"")</f>
        <v/>
      </c>
      <c r="I8510" s="7" t="str">
        <f t="shared" ca="1" si="139"/>
        <v/>
      </c>
    </row>
    <row r="8511" spans="1:9" x14ac:dyDescent="0.3">
      <c r="A8511" s="8" t="str">
        <f>IFERROR(VLOOKUP($C8511,meetnetcodes!$A:$C,2,FALSE),"")</f>
        <v/>
      </c>
      <c r="B8511" s="8" t="str">
        <f>IFERROR(VLOOKUP(C8511,meetnetcodes!$A:$C,3,FALSE),"")</f>
        <v/>
      </c>
      <c r="I8511" s="7" t="str">
        <f t="shared" ca="1" si="139"/>
        <v/>
      </c>
    </row>
    <row r="8512" spans="1:9" x14ac:dyDescent="0.3">
      <c r="A8512" s="8" t="str">
        <f>IFERROR(VLOOKUP($C8512,meetnetcodes!$A:$C,2,FALSE),"")</f>
        <v/>
      </c>
      <c r="B8512" s="8" t="str">
        <f>IFERROR(VLOOKUP(C8512,meetnetcodes!$A:$C,3,FALSE),"")</f>
        <v/>
      </c>
      <c r="I8512" s="7" t="str">
        <f t="shared" ca="1" si="139"/>
        <v/>
      </c>
    </row>
    <row r="8513" spans="1:9" x14ac:dyDescent="0.3">
      <c r="A8513" s="8" t="str">
        <f>IFERROR(VLOOKUP($C8513,meetnetcodes!$A:$C,2,FALSE),"")</f>
        <v/>
      </c>
      <c r="B8513" s="8" t="str">
        <f>IFERROR(VLOOKUP(C8513,meetnetcodes!$A:$C,3,FALSE),"")</f>
        <v/>
      </c>
      <c r="I8513" s="7" t="str">
        <f t="shared" ca="1" si="139"/>
        <v/>
      </c>
    </row>
    <row r="8514" spans="1:9" x14ac:dyDescent="0.3">
      <c r="A8514" s="8" t="str">
        <f>IFERROR(VLOOKUP($C8514,meetnetcodes!$A:$C,2,FALSE),"")</f>
        <v/>
      </c>
      <c r="B8514" s="8" t="str">
        <f>IFERROR(VLOOKUP(C8514,meetnetcodes!$A:$C,3,FALSE),"")</f>
        <v/>
      </c>
      <c r="I8514" s="7" t="str">
        <f t="shared" ca="1" si="139"/>
        <v/>
      </c>
    </row>
    <row r="8515" spans="1:9" x14ac:dyDescent="0.3">
      <c r="A8515" s="8" t="str">
        <f>IFERROR(VLOOKUP($C8515,meetnetcodes!$A:$C,2,FALSE),"")</f>
        <v/>
      </c>
      <c r="B8515" s="8" t="str">
        <f>IFERROR(VLOOKUP(C8515,meetnetcodes!$A:$C,3,FALSE),"")</f>
        <v/>
      </c>
      <c r="I8515" s="7" t="str">
        <f t="shared" ca="1" si="139"/>
        <v/>
      </c>
    </row>
    <row r="8516" spans="1:9" x14ac:dyDescent="0.3">
      <c r="A8516" s="8" t="str">
        <f>IFERROR(VLOOKUP($C8516,meetnetcodes!$A:$C,2,FALSE),"")</f>
        <v/>
      </c>
      <c r="B8516" s="8" t="str">
        <f>IFERROR(VLOOKUP(C8516,meetnetcodes!$A:$C,3,FALSE),"")</f>
        <v/>
      </c>
      <c r="I8516" s="7" t="str">
        <f t="shared" ca="1" si="139"/>
        <v/>
      </c>
    </row>
    <row r="8517" spans="1:9" x14ac:dyDescent="0.3">
      <c r="A8517" s="8" t="str">
        <f>IFERROR(VLOOKUP($C8517,meetnetcodes!$A:$C,2,FALSE),"")</f>
        <v/>
      </c>
      <c r="B8517" s="8" t="str">
        <f>IFERROR(VLOOKUP(C8517,meetnetcodes!$A:$C,3,FALSE),"")</f>
        <v/>
      </c>
      <c r="I8517" s="7" t="str">
        <f t="shared" ca="1" si="139"/>
        <v/>
      </c>
    </row>
    <row r="8518" spans="1:9" x14ac:dyDescent="0.3">
      <c r="A8518" s="8" t="str">
        <f>IFERROR(VLOOKUP($C8518,meetnetcodes!$A:$C,2,FALSE),"")</f>
        <v/>
      </c>
      <c r="B8518" s="8" t="str">
        <f>IFERROR(VLOOKUP(C8518,meetnetcodes!$A:$C,3,FALSE),"")</f>
        <v/>
      </c>
      <c r="I8518" s="7" t="str">
        <f t="shared" ca="1" si="139"/>
        <v/>
      </c>
    </row>
    <row r="8519" spans="1:9" x14ac:dyDescent="0.3">
      <c r="A8519" s="8" t="str">
        <f>IFERROR(VLOOKUP($C8519,meetnetcodes!$A:$C,2,FALSE),"")</f>
        <v/>
      </c>
      <c r="B8519" s="8" t="str">
        <f>IFERROR(VLOOKUP(C8519,meetnetcodes!$A:$C,3,FALSE),"")</f>
        <v/>
      </c>
      <c r="I8519" s="7" t="str">
        <f t="shared" ca="1" si="139"/>
        <v/>
      </c>
    </row>
    <row r="8520" spans="1:9" x14ac:dyDescent="0.3">
      <c r="A8520" s="8" t="str">
        <f>IFERROR(VLOOKUP($C8520,meetnetcodes!$A:$C,2,FALSE),"")</f>
        <v/>
      </c>
      <c r="B8520" s="8" t="str">
        <f>IFERROR(VLOOKUP(C8520,meetnetcodes!$A:$C,3,FALSE),"")</f>
        <v/>
      </c>
      <c r="I8520" s="7" t="str">
        <f t="shared" ref="I8520:I8583" ca="1" si="140">IF(H8520="","",YEAR(TODAY()) - MOD(YEAR(TODAY()),3) + H8520 + 3)</f>
        <v/>
      </c>
    </row>
    <row r="8521" spans="1:9" x14ac:dyDescent="0.3">
      <c r="A8521" s="8" t="str">
        <f>IFERROR(VLOOKUP($C8521,meetnetcodes!$A:$C,2,FALSE),"")</f>
        <v/>
      </c>
      <c r="B8521" s="8" t="str">
        <f>IFERROR(VLOOKUP(C8521,meetnetcodes!$A:$C,3,FALSE),"")</f>
        <v/>
      </c>
      <c r="I8521" s="7" t="str">
        <f t="shared" ca="1" si="140"/>
        <v/>
      </c>
    </row>
    <row r="8522" spans="1:9" x14ac:dyDescent="0.3">
      <c r="A8522" s="8" t="str">
        <f>IFERROR(VLOOKUP($C8522,meetnetcodes!$A:$C,2,FALSE),"")</f>
        <v/>
      </c>
      <c r="B8522" s="8" t="str">
        <f>IFERROR(VLOOKUP(C8522,meetnetcodes!$A:$C,3,FALSE),"")</f>
        <v/>
      </c>
      <c r="I8522" s="7" t="str">
        <f t="shared" ca="1" si="140"/>
        <v/>
      </c>
    </row>
    <row r="8523" spans="1:9" x14ac:dyDescent="0.3">
      <c r="A8523" s="8" t="str">
        <f>IFERROR(VLOOKUP($C8523,meetnetcodes!$A:$C,2,FALSE),"")</f>
        <v/>
      </c>
      <c r="B8523" s="8" t="str">
        <f>IFERROR(VLOOKUP(C8523,meetnetcodes!$A:$C,3,FALSE),"")</f>
        <v/>
      </c>
      <c r="I8523" s="7" t="str">
        <f t="shared" ca="1" si="140"/>
        <v/>
      </c>
    </row>
    <row r="8524" spans="1:9" x14ac:dyDescent="0.3">
      <c r="A8524" s="8" t="str">
        <f>IFERROR(VLOOKUP($C8524,meetnetcodes!$A:$C,2,FALSE),"")</f>
        <v/>
      </c>
      <c r="B8524" s="8" t="str">
        <f>IFERROR(VLOOKUP(C8524,meetnetcodes!$A:$C,3,FALSE),"")</f>
        <v/>
      </c>
      <c r="I8524" s="7" t="str">
        <f t="shared" ca="1" si="140"/>
        <v/>
      </c>
    </row>
    <row r="8525" spans="1:9" x14ac:dyDescent="0.3">
      <c r="A8525" s="8" t="str">
        <f>IFERROR(VLOOKUP($C8525,meetnetcodes!$A:$C,2,FALSE),"")</f>
        <v/>
      </c>
      <c r="B8525" s="8" t="str">
        <f>IFERROR(VLOOKUP(C8525,meetnetcodes!$A:$C,3,FALSE),"")</f>
        <v/>
      </c>
      <c r="I8525" s="7" t="str">
        <f t="shared" ca="1" si="140"/>
        <v/>
      </c>
    </row>
    <row r="8526" spans="1:9" x14ac:dyDescent="0.3">
      <c r="A8526" s="8" t="str">
        <f>IFERROR(VLOOKUP($C8526,meetnetcodes!$A:$C,2,FALSE),"")</f>
        <v/>
      </c>
      <c r="B8526" s="8" t="str">
        <f>IFERROR(VLOOKUP(C8526,meetnetcodes!$A:$C,3,FALSE),"")</f>
        <v/>
      </c>
      <c r="I8526" s="7" t="str">
        <f t="shared" ca="1" si="140"/>
        <v/>
      </c>
    </row>
    <row r="8527" spans="1:9" x14ac:dyDescent="0.3">
      <c r="A8527" s="8" t="str">
        <f>IFERROR(VLOOKUP($C8527,meetnetcodes!$A:$C,2,FALSE),"")</f>
        <v/>
      </c>
      <c r="B8527" s="8" t="str">
        <f>IFERROR(VLOOKUP(C8527,meetnetcodes!$A:$C,3,FALSE),"")</f>
        <v/>
      </c>
      <c r="I8527" s="7" t="str">
        <f t="shared" ca="1" si="140"/>
        <v/>
      </c>
    </row>
    <row r="8528" spans="1:9" x14ac:dyDescent="0.3">
      <c r="A8528" s="8" t="str">
        <f>IFERROR(VLOOKUP($C8528,meetnetcodes!$A:$C,2,FALSE),"")</f>
        <v/>
      </c>
      <c r="B8528" s="8" t="str">
        <f>IFERROR(VLOOKUP(C8528,meetnetcodes!$A:$C,3,FALSE),"")</f>
        <v/>
      </c>
      <c r="I8528" s="7" t="str">
        <f t="shared" ca="1" si="140"/>
        <v/>
      </c>
    </row>
    <row r="8529" spans="1:9" x14ac:dyDescent="0.3">
      <c r="A8529" s="8" t="str">
        <f>IFERROR(VLOOKUP($C8529,meetnetcodes!$A:$C,2,FALSE),"")</f>
        <v/>
      </c>
      <c r="B8529" s="8" t="str">
        <f>IFERROR(VLOOKUP(C8529,meetnetcodes!$A:$C,3,FALSE),"")</f>
        <v/>
      </c>
      <c r="I8529" s="7" t="str">
        <f t="shared" ca="1" si="140"/>
        <v/>
      </c>
    </row>
    <row r="8530" spans="1:9" x14ac:dyDescent="0.3">
      <c r="A8530" s="8" t="str">
        <f>IFERROR(VLOOKUP($C8530,meetnetcodes!$A:$C,2,FALSE),"")</f>
        <v/>
      </c>
      <c r="B8530" s="8" t="str">
        <f>IFERROR(VLOOKUP(C8530,meetnetcodes!$A:$C,3,FALSE),"")</f>
        <v/>
      </c>
      <c r="I8530" s="7" t="str">
        <f t="shared" ca="1" si="140"/>
        <v/>
      </c>
    </row>
    <row r="8531" spans="1:9" x14ac:dyDescent="0.3">
      <c r="A8531" s="8" t="str">
        <f>IFERROR(VLOOKUP($C8531,meetnetcodes!$A:$C,2,FALSE),"")</f>
        <v/>
      </c>
      <c r="B8531" s="8" t="str">
        <f>IFERROR(VLOOKUP(C8531,meetnetcodes!$A:$C,3,FALSE),"")</f>
        <v/>
      </c>
      <c r="I8531" s="7" t="str">
        <f t="shared" ca="1" si="140"/>
        <v/>
      </c>
    </row>
    <row r="8532" spans="1:9" x14ac:dyDescent="0.3">
      <c r="A8532" s="8" t="str">
        <f>IFERROR(VLOOKUP($C8532,meetnetcodes!$A:$C,2,FALSE),"")</f>
        <v/>
      </c>
      <c r="B8532" s="8" t="str">
        <f>IFERROR(VLOOKUP(C8532,meetnetcodes!$A:$C,3,FALSE),"")</f>
        <v/>
      </c>
      <c r="I8532" s="7" t="str">
        <f t="shared" ca="1" si="140"/>
        <v/>
      </c>
    </row>
    <row r="8533" spans="1:9" x14ac:dyDescent="0.3">
      <c r="A8533" s="8" t="str">
        <f>IFERROR(VLOOKUP($C8533,meetnetcodes!$A:$C,2,FALSE),"")</f>
        <v/>
      </c>
      <c r="B8533" s="8" t="str">
        <f>IFERROR(VLOOKUP(C8533,meetnetcodes!$A:$C,3,FALSE),"")</f>
        <v/>
      </c>
      <c r="I8533" s="7" t="str">
        <f t="shared" ca="1" si="140"/>
        <v/>
      </c>
    </row>
    <row r="8534" spans="1:9" x14ac:dyDescent="0.3">
      <c r="A8534" s="8" t="str">
        <f>IFERROR(VLOOKUP($C8534,meetnetcodes!$A:$C,2,FALSE),"")</f>
        <v/>
      </c>
      <c r="B8534" s="8" t="str">
        <f>IFERROR(VLOOKUP(C8534,meetnetcodes!$A:$C,3,FALSE),"")</f>
        <v/>
      </c>
      <c r="I8534" s="7" t="str">
        <f t="shared" ca="1" si="140"/>
        <v/>
      </c>
    </row>
    <row r="8535" spans="1:9" x14ac:dyDescent="0.3">
      <c r="A8535" s="8" t="str">
        <f>IFERROR(VLOOKUP($C8535,meetnetcodes!$A:$C,2,FALSE),"")</f>
        <v/>
      </c>
      <c r="B8535" s="8" t="str">
        <f>IFERROR(VLOOKUP(C8535,meetnetcodes!$A:$C,3,FALSE),"")</f>
        <v/>
      </c>
      <c r="I8535" s="7" t="str">
        <f t="shared" ca="1" si="140"/>
        <v/>
      </c>
    </row>
    <row r="8536" spans="1:9" x14ac:dyDescent="0.3">
      <c r="A8536" s="8" t="str">
        <f>IFERROR(VLOOKUP($C8536,meetnetcodes!$A:$C,2,FALSE),"")</f>
        <v/>
      </c>
      <c r="B8536" s="8" t="str">
        <f>IFERROR(VLOOKUP(C8536,meetnetcodes!$A:$C,3,FALSE),"")</f>
        <v/>
      </c>
      <c r="I8536" s="7" t="str">
        <f t="shared" ca="1" si="140"/>
        <v/>
      </c>
    </row>
    <row r="8537" spans="1:9" x14ac:dyDescent="0.3">
      <c r="A8537" s="8" t="str">
        <f>IFERROR(VLOOKUP($C8537,meetnetcodes!$A:$C,2,FALSE),"")</f>
        <v/>
      </c>
      <c r="B8537" s="8" t="str">
        <f>IFERROR(VLOOKUP(C8537,meetnetcodes!$A:$C,3,FALSE),"")</f>
        <v/>
      </c>
      <c r="I8537" s="7" t="str">
        <f t="shared" ca="1" si="140"/>
        <v/>
      </c>
    </row>
    <row r="8538" spans="1:9" x14ac:dyDescent="0.3">
      <c r="A8538" s="8" t="str">
        <f>IFERROR(VLOOKUP($C8538,meetnetcodes!$A:$C,2,FALSE),"")</f>
        <v/>
      </c>
      <c r="B8538" s="8" t="str">
        <f>IFERROR(VLOOKUP(C8538,meetnetcodes!$A:$C,3,FALSE),"")</f>
        <v/>
      </c>
      <c r="I8538" s="7" t="str">
        <f t="shared" ca="1" si="140"/>
        <v/>
      </c>
    </row>
    <row r="8539" spans="1:9" x14ac:dyDescent="0.3">
      <c r="A8539" s="8" t="str">
        <f>IFERROR(VLOOKUP($C8539,meetnetcodes!$A:$C,2,FALSE),"")</f>
        <v/>
      </c>
      <c r="B8539" s="8" t="str">
        <f>IFERROR(VLOOKUP(C8539,meetnetcodes!$A:$C,3,FALSE),"")</f>
        <v/>
      </c>
      <c r="I8539" s="7" t="str">
        <f t="shared" ca="1" si="140"/>
        <v/>
      </c>
    </row>
    <row r="8540" spans="1:9" x14ac:dyDescent="0.3">
      <c r="A8540" s="8" t="str">
        <f>IFERROR(VLOOKUP($C8540,meetnetcodes!$A:$C,2,FALSE),"")</f>
        <v/>
      </c>
      <c r="B8540" s="8" t="str">
        <f>IFERROR(VLOOKUP(C8540,meetnetcodes!$A:$C,3,FALSE),"")</f>
        <v/>
      </c>
      <c r="I8540" s="7" t="str">
        <f t="shared" ca="1" si="140"/>
        <v/>
      </c>
    </row>
    <row r="8541" spans="1:9" x14ac:dyDescent="0.3">
      <c r="A8541" s="8" t="str">
        <f>IFERROR(VLOOKUP($C8541,meetnetcodes!$A:$C,2,FALSE),"")</f>
        <v/>
      </c>
      <c r="B8541" s="8" t="str">
        <f>IFERROR(VLOOKUP(C8541,meetnetcodes!$A:$C,3,FALSE),"")</f>
        <v/>
      </c>
      <c r="I8541" s="7" t="str">
        <f t="shared" ca="1" si="140"/>
        <v/>
      </c>
    </row>
    <row r="8542" spans="1:9" x14ac:dyDescent="0.3">
      <c r="A8542" s="8" t="str">
        <f>IFERROR(VLOOKUP($C8542,meetnetcodes!$A:$C,2,FALSE),"")</f>
        <v/>
      </c>
      <c r="B8542" s="8" t="str">
        <f>IFERROR(VLOOKUP(C8542,meetnetcodes!$A:$C,3,FALSE),"")</f>
        <v/>
      </c>
      <c r="I8542" s="7" t="str">
        <f t="shared" ca="1" si="140"/>
        <v/>
      </c>
    </row>
    <row r="8543" spans="1:9" x14ac:dyDescent="0.3">
      <c r="A8543" s="8" t="str">
        <f>IFERROR(VLOOKUP($C8543,meetnetcodes!$A:$C,2,FALSE),"")</f>
        <v/>
      </c>
      <c r="B8543" s="8" t="str">
        <f>IFERROR(VLOOKUP(C8543,meetnetcodes!$A:$C,3,FALSE),"")</f>
        <v/>
      </c>
      <c r="I8543" s="7" t="str">
        <f t="shared" ca="1" si="140"/>
        <v/>
      </c>
    </row>
    <row r="8544" spans="1:9" x14ac:dyDescent="0.3">
      <c r="A8544" s="8" t="str">
        <f>IFERROR(VLOOKUP($C8544,meetnetcodes!$A:$C,2,FALSE),"")</f>
        <v/>
      </c>
      <c r="B8544" s="8" t="str">
        <f>IFERROR(VLOOKUP(C8544,meetnetcodes!$A:$C,3,FALSE),"")</f>
        <v/>
      </c>
      <c r="I8544" s="7" t="str">
        <f t="shared" ca="1" si="140"/>
        <v/>
      </c>
    </row>
    <row r="8545" spans="1:9" x14ac:dyDescent="0.3">
      <c r="A8545" s="8" t="str">
        <f>IFERROR(VLOOKUP($C8545,meetnetcodes!$A:$C,2,FALSE),"")</f>
        <v/>
      </c>
      <c r="B8545" s="8" t="str">
        <f>IFERROR(VLOOKUP(C8545,meetnetcodes!$A:$C,3,FALSE),"")</f>
        <v/>
      </c>
      <c r="I8545" s="7" t="str">
        <f t="shared" ca="1" si="140"/>
        <v/>
      </c>
    </row>
    <row r="8546" spans="1:9" x14ac:dyDescent="0.3">
      <c r="A8546" s="8" t="str">
        <f>IFERROR(VLOOKUP($C8546,meetnetcodes!$A:$C,2,FALSE),"")</f>
        <v/>
      </c>
      <c r="B8546" s="8" t="str">
        <f>IFERROR(VLOOKUP(C8546,meetnetcodes!$A:$C,3,FALSE),"")</f>
        <v/>
      </c>
      <c r="I8546" s="7" t="str">
        <f t="shared" ca="1" si="140"/>
        <v/>
      </c>
    </row>
    <row r="8547" spans="1:9" x14ac:dyDescent="0.3">
      <c r="A8547" s="8" t="str">
        <f>IFERROR(VLOOKUP($C8547,meetnetcodes!$A:$C,2,FALSE),"")</f>
        <v/>
      </c>
      <c r="B8547" s="8" t="str">
        <f>IFERROR(VLOOKUP(C8547,meetnetcodes!$A:$C,3,FALSE),"")</f>
        <v/>
      </c>
      <c r="I8547" s="7" t="str">
        <f t="shared" ca="1" si="140"/>
        <v/>
      </c>
    </row>
    <row r="8548" spans="1:9" x14ac:dyDescent="0.3">
      <c r="A8548" s="8" t="str">
        <f>IFERROR(VLOOKUP($C8548,meetnetcodes!$A:$C,2,FALSE),"")</f>
        <v/>
      </c>
      <c r="B8548" s="8" t="str">
        <f>IFERROR(VLOOKUP(C8548,meetnetcodes!$A:$C,3,FALSE),"")</f>
        <v/>
      </c>
      <c r="I8548" s="7" t="str">
        <f t="shared" ca="1" si="140"/>
        <v/>
      </c>
    </row>
    <row r="8549" spans="1:9" x14ac:dyDescent="0.3">
      <c r="A8549" s="8" t="str">
        <f>IFERROR(VLOOKUP($C8549,meetnetcodes!$A:$C,2,FALSE),"")</f>
        <v/>
      </c>
      <c r="B8549" s="8" t="str">
        <f>IFERROR(VLOOKUP(C8549,meetnetcodes!$A:$C,3,FALSE),"")</f>
        <v/>
      </c>
      <c r="I8549" s="7" t="str">
        <f t="shared" ca="1" si="140"/>
        <v/>
      </c>
    </row>
    <row r="8550" spans="1:9" x14ac:dyDescent="0.3">
      <c r="A8550" s="8" t="str">
        <f>IFERROR(VLOOKUP($C8550,meetnetcodes!$A:$C,2,FALSE),"")</f>
        <v/>
      </c>
      <c r="B8550" s="8" t="str">
        <f>IFERROR(VLOOKUP(C8550,meetnetcodes!$A:$C,3,FALSE),"")</f>
        <v/>
      </c>
      <c r="I8550" s="7" t="str">
        <f t="shared" ca="1" si="140"/>
        <v/>
      </c>
    </row>
    <row r="8551" spans="1:9" x14ac:dyDescent="0.3">
      <c r="A8551" s="8" t="str">
        <f>IFERROR(VLOOKUP($C8551,meetnetcodes!$A:$C,2,FALSE),"")</f>
        <v/>
      </c>
      <c r="B8551" s="8" t="str">
        <f>IFERROR(VLOOKUP(C8551,meetnetcodes!$A:$C,3,FALSE),"")</f>
        <v/>
      </c>
      <c r="I8551" s="7" t="str">
        <f t="shared" ca="1" si="140"/>
        <v/>
      </c>
    </row>
    <row r="8552" spans="1:9" x14ac:dyDescent="0.3">
      <c r="A8552" s="8" t="str">
        <f>IFERROR(VLOOKUP($C8552,meetnetcodes!$A:$C,2,FALSE),"")</f>
        <v/>
      </c>
      <c r="B8552" s="8" t="str">
        <f>IFERROR(VLOOKUP(C8552,meetnetcodes!$A:$C,3,FALSE),"")</f>
        <v/>
      </c>
      <c r="I8552" s="7" t="str">
        <f t="shared" ca="1" si="140"/>
        <v/>
      </c>
    </row>
    <row r="8553" spans="1:9" x14ac:dyDescent="0.3">
      <c r="A8553" s="8" t="str">
        <f>IFERROR(VLOOKUP($C8553,meetnetcodes!$A:$C,2,FALSE),"")</f>
        <v/>
      </c>
      <c r="B8553" s="8" t="str">
        <f>IFERROR(VLOOKUP(C8553,meetnetcodes!$A:$C,3,FALSE),"")</f>
        <v/>
      </c>
      <c r="I8553" s="7" t="str">
        <f t="shared" ca="1" si="140"/>
        <v/>
      </c>
    </row>
    <row r="8554" spans="1:9" x14ac:dyDescent="0.3">
      <c r="A8554" s="8" t="str">
        <f>IFERROR(VLOOKUP($C8554,meetnetcodes!$A:$C,2,FALSE),"")</f>
        <v/>
      </c>
      <c r="B8554" s="8" t="str">
        <f>IFERROR(VLOOKUP(C8554,meetnetcodes!$A:$C,3,FALSE),"")</f>
        <v/>
      </c>
      <c r="I8554" s="7" t="str">
        <f t="shared" ca="1" si="140"/>
        <v/>
      </c>
    </row>
    <row r="8555" spans="1:9" x14ac:dyDescent="0.3">
      <c r="A8555" s="8" t="str">
        <f>IFERROR(VLOOKUP($C8555,meetnetcodes!$A:$C,2,FALSE),"")</f>
        <v/>
      </c>
      <c r="B8555" s="8" t="str">
        <f>IFERROR(VLOOKUP(C8555,meetnetcodes!$A:$C,3,FALSE),"")</f>
        <v/>
      </c>
      <c r="I8555" s="7" t="str">
        <f t="shared" ca="1" si="140"/>
        <v/>
      </c>
    </row>
    <row r="8556" spans="1:9" x14ac:dyDescent="0.3">
      <c r="A8556" s="8" t="str">
        <f>IFERROR(VLOOKUP($C8556,meetnetcodes!$A:$C,2,FALSE),"")</f>
        <v/>
      </c>
      <c r="B8556" s="8" t="str">
        <f>IFERROR(VLOOKUP(C8556,meetnetcodes!$A:$C,3,FALSE),"")</f>
        <v/>
      </c>
      <c r="I8556" s="7" t="str">
        <f t="shared" ca="1" si="140"/>
        <v/>
      </c>
    </row>
    <row r="8557" spans="1:9" x14ac:dyDescent="0.3">
      <c r="A8557" s="8" t="str">
        <f>IFERROR(VLOOKUP($C8557,meetnetcodes!$A:$C,2,FALSE),"")</f>
        <v/>
      </c>
      <c r="B8557" s="8" t="str">
        <f>IFERROR(VLOOKUP(C8557,meetnetcodes!$A:$C,3,FALSE),"")</f>
        <v/>
      </c>
      <c r="I8557" s="7" t="str">
        <f t="shared" ca="1" si="140"/>
        <v/>
      </c>
    </row>
    <row r="8558" spans="1:9" x14ac:dyDescent="0.3">
      <c r="A8558" s="8" t="str">
        <f>IFERROR(VLOOKUP($C8558,meetnetcodes!$A:$C,2,FALSE),"")</f>
        <v/>
      </c>
      <c r="B8558" s="8" t="str">
        <f>IFERROR(VLOOKUP(C8558,meetnetcodes!$A:$C,3,FALSE),"")</f>
        <v/>
      </c>
      <c r="I8558" s="7" t="str">
        <f t="shared" ca="1" si="140"/>
        <v/>
      </c>
    </row>
    <row r="8559" spans="1:9" x14ac:dyDescent="0.3">
      <c r="A8559" s="8" t="str">
        <f>IFERROR(VLOOKUP($C8559,meetnetcodes!$A:$C,2,FALSE),"")</f>
        <v/>
      </c>
      <c r="B8559" s="8" t="str">
        <f>IFERROR(VLOOKUP(C8559,meetnetcodes!$A:$C,3,FALSE),"")</f>
        <v/>
      </c>
      <c r="I8559" s="7" t="str">
        <f t="shared" ca="1" si="140"/>
        <v/>
      </c>
    </row>
    <row r="8560" spans="1:9" x14ac:dyDescent="0.3">
      <c r="A8560" s="8" t="str">
        <f>IFERROR(VLOOKUP($C8560,meetnetcodes!$A:$C,2,FALSE),"")</f>
        <v/>
      </c>
      <c r="B8560" s="8" t="str">
        <f>IFERROR(VLOOKUP(C8560,meetnetcodes!$A:$C,3,FALSE),"")</f>
        <v/>
      </c>
      <c r="I8560" s="7" t="str">
        <f t="shared" ca="1" si="140"/>
        <v/>
      </c>
    </row>
    <row r="8561" spans="1:9" x14ac:dyDescent="0.3">
      <c r="A8561" s="8" t="str">
        <f>IFERROR(VLOOKUP($C8561,meetnetcodes!$A:$C,2,FALSE),"")</f>
        <v/>
      </c>
      <c r="B8561" s="8" t="str">
        <f>IFERROR(VLOOKUP(C8561,meetnetcodes!$A:$C,3,FALSE),"")</f>
        <v/>
      </c>
      <c r="I8561" s="7" t="str">
        <f t="shared" ca="1" si="140"/>
        <v/>
      </c>
    </row>
    <row r="8562" spans="1:9" x14ac:dyDescent="0.3">
      <c r="A8562" s="8" t="str">
        <f>IFERROR(VLOOKUP($C8562,meetnetcodes!$A:$C,2,FALSE),"")</f>
        <v/>
      </c>
      <c r="B8562" s="8" t="str">
        <f>IFERROR(VLOOKUP(C8562,meetnetcodes!$A:$C,3,FALSE),"")</f>
        <v/>
      </c>
      <c r="I8562" s="7" t="str">
        <f t="shared" ca="1" si="140"/>
        <v/>
      </c>
    </row>
    <row r="8563" spans="1:9" x14ac:dyDescent="0.3">
      <c r="A8563" s="8" t="str">
        <f>IFERROR(VLOOKUP($C8563,meetnetcodes!$A:$C,2,FALSE),"")</f>
        <v/>
      </c>
      <c r="B8563" s="8" t="str">
        <f>IFERROR(VLOOKUP(C8563,meetnetcodes!$A:$C,3,FALSE),"")</f>
        <v/>
      </c>
      <c r="I8563" s="7" t="str">
        <f t="shared" ca="1" si="140"/>
        <v/>
      </c>
    </row>
    <row r="8564" spans="1:9" x14ac:dyDescent="0.3">
      <c r="A8564" s="8" t="str">
        <f>IFERROR(VLOOKUP($C8564,meetnetcodes!$A:$C,2,FALSE),"")</f>
        <v/>
      </c>
      <c r="B8564" s="8" t="str">
        <f>IFERROR(VLOOKUP(C8564,meetnetcodes!$A:$C,3,FALSE),"")</f>
        <v/>
      </c>
      <c r="I8564" s="7" t="str">
        <f t="shared" ca="1" si="140"/>
        <v/>
      </c>
    </row>
    <row r="8565" spans="1:9" x14ac:dyDescent="0.3">
      <c r="A8565" s="8" t="str">
        <f>IFERROR(VLOOKUP($C8565,meetnetcodes!$A:$C,2,FALSE),"")</f>
        <v/>
      </c>
      <c r="B8565" s="8" t="str">
        <f>IFERROR(VLOOKUP(C8565,meetnetcodes!$A:$C,3,FALSE),"")</f>
        <v/>
      </c>
      <c r="I8565" s="7" t="str">
        <f t="shared" ca="1" si="140"/>
        <v/>
      </c>
    </row>
    <row r="8566" spans="1:9" x14ac:dyDescent="0.3">
      <c r="A8566" s="8" t="str">
        <f>IFERROR(VLOOKUP($C8566,meetnetcodes!$A:$C,2,FALSE),"")</f>
        <v/>
      </c>
      <c r="B8566" s="8" t="str">
        <f>IFERROR(VLOOKUP(C8566,meetnetcodes!$A:$C,3,FALSE),"")</f>
        <v/>
      </c>
      <c r="I8566" s="7" t="str">
        <f t="shared" ca="1" si="140"/>
        <v/>
      </c>
    </row>
    <row r="8567" spans="1:9" x14ac:dyDescent="0.3">
      <c r="A8567" s="8" t="str">
        <f>IFERROR(VLOOKUP($C8567,meetnetcodes!$A:$C,2,FALSE),"")</f>
        <v/>
      </c>
      <c r="B8567" s="8" t="str">
        <f>IFERROR(VLOOKUP(C8567,meetnetcodes!$A:$C,3,FALSE),"")</f>
        <v/>
      </c>
      <c r="I8567" s="7" t="str">
        <f t="shared" ca="1" si="140"/>
        <v/>
      </c>
    </row>
    <row r="8568" spans="1:9" x14ac:dyDescent="0.3">
      <c r="A8568" s="8" t="str">
        <f>IFERROR(VLOOKUP($C8568,meetnetcodes!$A:$C,2,FALSE),"")</f>
        <v/>
      </c>
      <c r="B8568" s="8" t="str">
        <f>IFERROR(VLOOKUP(C8568,meetnetcodes!$A:$C,3,FALSE),"")</f>
        <v/>
      </c>
      <c r="I8568" s="7" t="str">
        <f t="shared" ca="1" si="140"/>
        <v/>
      </c>
    </row>
    <row r="8569" spans="1:9" x14ac:dyDescent="0.3">
      <c r="A8569" s="8" t="str">
        <f>IFERROR(VLOOKUP($C8569,meetnetcodes!$A:$C,2,FALSE),"")</f>
        <v/>
      </c>
      <c r="B8569" s="8" t="str">
        <f>IFERROR(VLOOKUP(C8569,meetnetcodes!$A:$C,3,FALSE),"")</f>
        <v/>
      </c>
      <c r="I8569" s="7" t="str">
        <f t="shared" ca="1" si="140"/>
        <v/>
      </c>
    </row>
    <row r="8570" spans="1:9" x14ac:dyDescent="0.3">
      <c r="A8570" s="8" t="str">
        <f>IFERROR(VLOOKUP($C8570,meetnetcodes!$A:$C,2,FALSE),"")</f>
        <v/>
      </c>
      <c r="B8570" s="8" t="str">
        <f>IFERROR(VLOOKUP(C8570,meetnetcodes!$A:$C,3,FALSE),"")</f>
        <v/>
      </c>
      <c r="I8570" s="7" t="str">
        <f t="shared" ca="1" si="140"/>
        <v/>
      </c>
    </row>
    <row r="8571" spans="1:9" x14ac:dyDescent="0.3">
      <c r="A8571" s="8" t="str">
        <f>IFERROR(VLOOKUP($C8571,meetnetcodes!$A:$C,2,FALSE),"")</f>
        <v/>
      </c>
      <c r="B8571" s="8" t="str">
        <f>IFERROR(VLOOKUP(C8571,meetnetcodes!$A:$C,3,FALSE),"")</f>
        <v/>
      </c>
      <c r="I8571" s="7" t="str">
        <f t="shared" ca="1" si="140"/>
        <v/>
      </c>
    </row>
    <row r="8572" spans="1:9" x14ac:dyDescent="0.3">
      <c r="A8572" s="8" t="str">
        <f>IFERROR(VLOOKUP($C8572,meetnetcodes!$A:$C,2,FALSE),"")</f>
        <v/>
      </c>
      <c r="B8572" s="8" t="str">
        <f>IFERROR(VLOOKUP(C8572,meetnetcodes!$A:$C,3,FALSE),"")</f>
        <v/>
      </c>
      <c r="I8572" s="7" t="str">
        <f t="shared" ca="1" si="140"/>
        <v/>
      </c>
    </row>
    <row r="8573" spans="1:9" x14ac:dyDescent="0.3">
      <c r="A8573" s="8" t="str">
        <f>IFERROR(VLOOKUP($C8573,meetnetcodes!$A:$C,2,FALSE),"")</f>
        <v/>
      </c>
      <c r="B8573" s="8" t="str">
        <f>IFERROR(VLOOKUP(C8573,meetnetcodes!$A:$C,3,FALSE),"")</f>
        <v/>
      </c>
      <c r="I8573" s="7" t="str">
        <f t="shared" ca="1" si="140"/>
        <v/>
      </c>
    </row>
    <row r="8574" spans="1:9" x14ac:dyDescent="0.3">
      <c r="A8574" s="8" t="str">
        <f>IFERROR(VLOOKUP($C8574,meetnetcodes!$A:$C,2,FALSE),"")</f>
        <v/>
      </c>
      <c r="B8574" s="8" t="str">
        <f>IFERROR(VLOOKUP(C8574,meetnetcodes!$A:$C,3,FALSE),"")</f>
        <v/>
      </c>
      <c r="I8574" s="7" t="str">
        <f t="shared" ca="1" si="140"/>
        <v/>
      </c>
    </row>
    <row r="8575" spans="1:9" x14ac:dyDescent="0.3">
      <c r="A8575" s="8" t="str">
        <f>IFERROR(VLOOKUP($C8575,meetnetcodes!$A:$C,2,FALSE),"")</f>
        <v/>
      </c>
      <c r="B8575" s="8" t="str">
        <f>IFERROR(VLOOKUP(C8575,meetnetcodes!$A:$C,3,FALSE),"")</f>
        <v/>
      </c>
      <c r="I8575" s="7" t="str">
        <f t="shared" ca="1" si="140"/>
        <v/>
      </c>
    </row>
    <row r="8576" spans="1:9" x14ac:dyDescent="0.3">
      <c r="A8576" s="8" t="str">
        <f>IFERROR(VLOOKUP($C8576,meetnetcodes!$A:$C,2,FALSE),"")</f>
        <v/>
      </c>
      <c r="B8576" s="8" t="str">
        <f>IFERROR(VLOOKUP(C8576,meetnetcodes!$A:$C,3,FALSE),"")</f>
        <v/>
      </c>
      <c r="I8576" s="7" t="str">
        <f t="shared" ca="1" si="140"/>
        <v/>
      </c>
    </row>
    <row r="8577" spans="1:9" x14ac:dyDescent="0.3">
      <c r="A8577" s="8" t="str">
        <f>IFERROR(VLOOKUP($C8577,meetnetcodes!$A:$C,2,FALSE),"")</f>
        <v/>
      </c>
      <c r="B8577" s="8" t="str">
        <f>IFERROR(VLOOKUP(C8577,meetnetcodes!$A:$C,3,FALSE),"")</f>
        <v/>
      </c>
      <c r="I8577" s="7" t="str">
        <f t="shared" ca="1" si="140"/>
        <v/>
      </c>
    </row>
    <row r="8578" spans="1:9" x14ac:dyDescent="0.3">
      <c r="A8578" s="8" t="str">
        <f>IFERROR(VLOOKUP($C8578,meetnetcodes!$A:$C,2,FALSE),"")</f>
        <v/>
      </c>
      <c r="B8578" s="8" t="str">
        <f>IFERROR(VLOOKUP(C8578,meetnetcodes!$A:$C,3,FALSE),"")</f>
        <v/>
      </c>
      <c r="I8578" s="7" t="str">
        <f t="shared" ca="1" si="140"/>
        <v/>
      </c>
    </row>
    <row r="8579" spans="1:9" x14ac:dyDescent="0.3">
      <c r="A8579" s="8" t="str">
        <f>IFERROR(VLOOKUP($C8579,meetnetcodes!$A:$C,2,FALSE),"")</f>
        <v/>
      </c>
      <c r="B8579" s="8" t="str">
        <f>IFERROR(VLOOKUP(C8579,meetnetcodes!$A:$C,3,FALSE),"")</f>
        <v/>
      </c>
      <c r="I8579" s="7" t="str">
        <f t="shared" ca="1" si="140"/>
        <v/>
      </c>
    </row>
    <row r="8580" spans="1:9" x14ac:dyDescent="0.3">
      <c r="A8580" s="8" t="str">
        <f>IFERROR(VLOOKUP($C8580,meetnetcodes!$A:$C,2,FALSE),"")</f>
        <v/>
      </c>
      <c r="B8580" s="8" t="str">
        <f>IFERROR(VLOOKUP(C8580,meetnetcodes!$A:$C,3,FALSE),"")</f>
        <v/>
      </c>
      <c r="I8580" s="7" t="str">
        <f t="shared" ca="1" si="140"/>
        <v/>
      </c>
    </row>
    <row r="8581" spans="1:9" x14ac:dyDescent="0.3">
      <c r="A8581" s="8" t="str">
        <f>IFERROR(VLOOKUP($C8581,meetnetcodes!$A:$C,2,FALSE),"")</f>
        <v/>
      </c>
      <c r="B8581" s="8" t="str">
        <f>IFERROR(VLOOKUP(C8581,meetnetcodes!$A:$C,3,FALSE),"")</f>
        <v/>
      </c>
      <c r="I8581" s="7" t="str">
        <f t="shared" ca="1" si="140"/>
        <v/>
      </c>
    </row>
    <row r="8582" spans="1:9" x14ac:dyDescent="0.3">
      <c r="A8582" s="8" t="str">
        <f>IFERROR(VLOOKUP($C8582,meetnetcodes!$A:$C,2,FALSE),"")</f>
        <v/>
      </c>
      <c r="B8582" s="8" t="str">
        <f>IFERROR(VLOOKUP(C8582,meetnetcodes!$A:$C,3,FALSE),"")</f>
        <v/>
      </c>
      <c r="I8582" s="7" t="str">
        <f t="shared" ca="1" si="140"/>
        <v/>
      </c>
    </row>
    <row r="8583" spans="1:9" x14ac:dyDescent="0.3">
      <c r="A8583" s="8" t="str">
        <f>IFERROR(VLOOKUP($C8583,meetnetcodes!$A:$C,2,FALSE),"")</f>
        <v/>
      </c>
      <c r="B8583" s="8" t="str">
        <f>IFERROR(VLOOKUP(C8583,meetnetcodes!$A:$C,3,FALSE),"")</f>
        <v/>
      </c>
      <c r="I8583" s="7" t="str">
        <f t="shared" ca="1" si="140"/>
        <v/>
      </c>
    </row>
    <row r="8584" spans="1:9" x14ac:dyDescent="0.3">
      <c r="A8584" s="8" t="str">
        <f>IFERROR(VLOOKUP($C8584,meetnetcodes!$A:$C,2,FALSE),"")</f>
        <v/>
      </c>
      <c r="B8584" s="8" t="str">
        <f>IFERROR(VLOOKUP(C8584,meetnetcodes!$A:$C,3,FALSE),"")</f>
        <v/>
      </c>
      <c r="I8584" s="7" t="str">
        <f t="shared" ref="I8584:I8647" ca="1" si="141">IF(H8584="","",YEAR(TODAY()) - MOD(YEAR(TODAY()),3) + H8584 + 3)</f>
        <v/>
      </c>
    </row>
    <row r="8585" spans="1:9" x14ac:dyDescent="0.3">
      <c r="A8585" s="8" t="str">
        <f>IFERROR(VLOOKUP($C8585,meetnetcodes!$A:$C,2,FALSE),"")</f>
        <v/>
      </c>
      <c r="B8585" s="8" t="str">
        <f>IFERROR(VLOOKUP(C8585,meetnetcodes!$A:$C,3,FALSE),"")</f>
        <v/>
      </c>
      <c r="I8585" s="7" t="str">
        <f t="shared" ca="1" si="141"/>
        <v/>
      </c>
    </row>
    <row r="8586" spans="1:9" x14ac:dyDescent="0.3">
      <c r="A8586" s="8" t="str">
        <f>IFERROR(VLOOKUP($C8586,meetnetcodes!$A:$C,2,FALSE),"")</f>
        <v/>
      </c>
      <c r="B8586" s="8" t="str">
        <f>IFERROR(VLOOKUP(C8586,meetnetcodes!$A:$C,3,FALSE),"")</f>
        <v/>
      </c>
      <c r="I8586" s="7" t="str">
        <f t="shared" ca="1" si="141"/>
        <v/>
      </c>
    </row>
    <row r="8587" spans="1:9" x14ac:dyDescent="0.3">
      <c r="A8587" s="8" t="str">
        <f>IFERROR(VLOOKUP($C8587,meetnetcodes!$A:$C,2,FALSE),"")</f>
        <v/>
      </c>
      <c r="B8587" s="8" t="str">
        <f>IFERROR(VLOOKUP(C8587,meetnetcodes!$A:$C,3,FALSE),"")</f>
        <v/>
      </c>
      <c r="I8587" s="7" t="str">
        <f t="shared" ca="1" si="141"/>
        <v/>
      </c>
    </row>
    <row r="8588" spans="1:9" x14ac:dyDescent="0.3">
      <c r="A8588" s="8" t="str">
        <f>IFERROR(VLOOKUP($C8588,meetnetcodes!$A:$C,2,FALSE),"")</f>
        <v/>
      </c>
      <c r="B8588" s="8" t="str">
        <f>IFERROR(VLOOKUP(C8588,meetnetcodes!$A:$C,3,FALSE),"")</f>
        <v/>
      </c>
      <c r="I8588" s="7" t="str">
        <f t="shared" ca="1" si="141"/>
        <v/>
      </c>
    </row>
    <row r="8589" spans="1:9" x14ac:dyDescent="0.3">
      <c r="A8589" s="8" t="str">
        <f>IFERROR(VLOOKUP($C8589,meetnetcodes!$A:$C,2,FALSE),"")</f>
        <v/>
      </c>
      <c r="B8589" s="8" t="str">
        <f>IFERROR(VLOOKUP(C8589,meetnetcodes!$A:$C,3,FALSE),"")</f>
        <v/>
      </c>
      <c r="I8589" s="7" t="str">
        <f t="shared" ca="1" si="141"/>
        <v/>
      </c>
    </row>
    <row r="8590" spans="1:9" x14ac:dyDescent="0.3">
      <c r="A8590" s="8" t="str">
        <f>IFERROR(VLOOKUP($C8590,meetnetcodes!$A:$C,2,FALSE),"")</f>
        <v/>
      </c>
      <c r="B8590" s="8" t="str">
        <f>IFERROR(VLOOKUP(C8590,meetnetcodes!$A:$C,3,FALSE),"")</f>
        <v/>
      </c>
      <c r="I8590" s="7" t="str">
        <f t="shared" ca="1" si="141"/>
        <v/>
      </c>
    </row>
    <row r="8591" spans="1:9" x14ac:dyDescent="0.3">
      <c r="A8591" s="8" t="str">
        <f>IFERROR(VLOOKUP($C8591,meetnetcodes!$A:$C,2,FALSE),"")</f>
        <v/>
      </c>
      <c r="B8591" s="8" t="str">
        <f>IFERROR(VLOOKUP(C8591,meetnetcodes!$A:$C,3,FALSE),"")</f>
        <v/>
      </c>
      <c r="I8591" s="7" t="str">
        <f t="shared" ca="1" si="141"/>
        <v/>
      </c>
    </row>
    <row r="8592" spans="1:9" x14ac:dyDescent="0.3">
      <c r="A8592" s="8" t="str">
        <f>IFERROR(VLOOKUP($C8592,meetnetcodes!$A:$C,2,FALSE),"")</f>
        <v/>
      </c>
      <c r="B8592" s="8" t="str">
        <f>IFERROR(VLOOKUP(C8592,meetnetcodes!$A:$C,3,FALSE),"")</f>
        <v/>
      </c>
      <c r="I8592" s="7" t="str">
        <f t="shared" ca="1" si="141"/>
        <v/>
      </c>
    </row>
    <row r="8593" spans="1:9" x14ac:dyDescent="0.3">
      <c r="A8593" s="8" t="str">
        <f>IFERROR(VLOOKUP($C8593,meetnetcodes!$A:$C,2,FALSE),"")</f>
        <v/>
      </c>
      <c r="B8593" s="8" t="str">
        <f>IFERROR(VLOOKUP(C8593,meetnetcodes!$A:$C,3,FALSE),"")</f>
        <v/>
      </c>
      <c r="I8593" s="7" t="str">
        <f t="shared" ca="1" si="141"/>
        <v/>
      </c>
    </row>
    <row r="8594" spans="1:9" x14ac:dyDescent="0.3">
      <c r="A8594" s="8" t="str">
        <f>IFERROR(VLOOKUP($C8594,meetnetcodes!$A:$C,2,FALSE),"")</f>
        <v/>
      </c>
      <c r="B8594" s="8" t="str">
        <f>IFERROR(VLOOKUP(C8594,meetnetcodes!$A:$C,3,FALSE),"")</f>
        <v/>
      </c>
      <c r="I8594" s="7" t="str">
        <f t="shared" ca="1" si="141"/>
        <v/>
      </c>
    </row>
    <row r="8595" spans="1:9" x14ac:dyDescent="0.3">
      <c r="A8595" s="8" t="str">
        <f>IFERROR(VLOOKUP($C8595,meetnetcodes!$A:$C,2,FALSE),"")</f>
        <v/>
      </c>
      <c r="B8595" s="8" t="str">
        <f>IFERROR(VLOOKUP(C8595,meetnetcodes!$A:$C,3,FALSE),"")</f>
        <v/>
      </c>
      <c r="I8595" s="7" t="str">
        <f t="shared" ca="1" si="141"/>
        <v/>
      </c>
    </row>
    <row r="8596" spans="1:9" x14ac:dyDescent="0.3">
      <c r="A8596" s="8" t="str">
        <f>IFERROR(VLOOKUP($C8596,meetnetcodes!$A:$C,2,FALSE),"")</f>
        <v/>
      </c>
      <c r="B8596" s="8" t="str">
        <f>IFERROR(VLOOKUP(C8596,meetnetcodes!$A:$C,3,FALSE),"")</f>
        <v/>
      </c>
      <c r="I8596" s="7" t="str">
        <f t="shared" ca="1" si="141"/>
        <v/>
      </c>
    </row>
    <row r="8597" spans="1:9" x14ac:dyDescent="0.3">
      <c r="A8597" s="8" t="str">
        <f>IFERROR(VLOOKUP($C8597,meetnetcodes!$A:$C,2,FALSE),"")</f>
        <v/>
      </c>
      <c r="B8597" s="8" t="str">
        <f>IFERROR(VLOOKUP(C8597,meetnetcodes!$A:$C,3,FALSE),"")</f>
        <v/>
      </c>
      <c r="I8597" s="7" t="str">
        <f t="shared" ca="1" si="141"/>
        <v/>
      </c>
    </row>
    <row r="8598" spans="1:9" x14ac:dyDescent="0.3">
      <c r="A8598" s="8" t="str">
        <f>IFERROR(VLOOKUP($C8598,meetnetcodes!$A:$C,2,FALSE),"")</f>
        <v/>
      </c>
      <c r="B8598" s="8" t="str">
        <f>IFERROR(VLOOKUP(C8598,meetnetcodes!$A:$C,3,FALSE),"")</f>
        <v/>
      </c>
      <c r="I8598" s="7" t="str">
        <f t="shared" ca="1" si="141"/>
        <v/>
      </c>
    </row>
    <row r="8599" spans="1:9" x14ac:dyDescent="0.3">
      <c r="A8599" s="8" t="str">
        <f>IFERROR(VLOOKUP($C8599,meetnetcodes!$A:$C,2,FALSE),"")</f>
        <v/>
      </c>
      <c r="B8599" s="8" t="str">
        <f>IFERROR(VLOOKUP(C8599,meetnetcodes!$A:$C,3,FALSE),"")</f>
        <v/>
      </c>
      <c r="I8599" s="7" t="str">
        <f t="shared" ca="1" si="141"/>
        <v/>
      </c>
    </row>
    <row r="8600" spans="1:9" x14ac:dyDescent="0.3">
      <c r="A8600" s="8" t="str">
        <f>IFERROR(VLOOKUP($C8600,meetnetcodes!$A:$C,2,FALSE),"")</f>
        <v/>
      </c>
      <c r="B8600" s="8" t="str">
        <f>IFERROR(VLOOKUP(C8600,meetnetcodes!$A:$C,3,FALSE),"")</f>
        <v/>
      </c>
      <c r="I8600" s="7" t="str">
        <f t="shared" ca="1" si="141"/>
        <v/>
      </c>
    </row>
    <row r="8601" spans="1:9" x14ac:dyDescent="0.3">
      <c r="A8601" s="8" t="str">
        <f>IFERROR(VLOOKUP($C8601,meetnetcodes!$A:$C,2,FALSE),"")</f>
        <v/>
      </c>
      <c r="B8601" s="8" t="str">
        <f>IFERROR(VLOOKUP(C8601,meetnetcodes!$A:$C,3,FALSE),"")</f>
        <v/>
      </c>
      <c r="I8601" s="7" t="str">
        <f t="shared" ca="1" si="141"/>
        <v/>
      </c>
    </row>
    <row r="8602" spans="1:9" x14ac:dyDescent="0.3">
      <c r="A8602" s="8" t="str">
        <f>IFERROR(VLOOKUP($C8602,meetnetcodes!$A:$C,2,FALSE),"")</f>
        <v/>
      </c>
      <c r="B8602" s="8" t="str">
        <f>IFERROR(VLOOKUP(C8602,meetnetcodes!$A:$C,3,FALSE),"")</f>
        <v/>
      </c>
      <c r="I8602" s="7" t="str">
        <f t="shared" ca="1" si="141"/>
        <v/>
      </c>
    </row>
    <row r="8603" spans="1:9" x14ac:dyDescent="0.3">
      <c r="A8603" s="8" t="str">
        <f>IFERROR(VLOOKUP($C8603,meetnetcodes!$A:$C,2,FALSE),"")</f>
        <v/>
      </c>
      <c r="B8603" s="8" t="str">
        <f>IFERROR(VLOOKUP(C8603,meetnetcodes!$A:$C,3,FALSE),"")</f>
        <v/>
      </c>
      <c r="I8603" s="7" t="str">
        <f t="shared" ca="1" si="141"/>
        <v/>
      </c>
    </row>
    <row r="8604" spans="1:9" x14ac:dyDescent="0.3">
      <c r="A8604" s="8" t="str">
        <f>IFERROR(VLOOKUP($C8604,meetnetcodes!$A:$C,2,FALSE),"")</f>
        <v/>
      </c>
      <c r="B8604" s="8" t="str">
        <f>IFERROR(VLOOKUP(C8604,meetnetcodes!$A:$C,3,FALSE),"")</f>
        <v/>
      </c>
      <c r="I8604" s="7" t="str">
        <f t="shared" ca="1" si="141"/>
        <v/>
      </c>
    </row>
    <row r="8605" spans="1:9" x14ac:dyDescent="0.3">
      <c r="A8605" s="8" t="str">
        <f>IFERROR(VLOOKUP($C8605,meetnetcodes!$A:$C,2,FALSE),"")</f>
        <v/>
      </c>
      <c r="B8605" s="8" t="str">
        <f>IFERROR(VLOOKUP(C8605,meetnetcodes!$A:$C,3,FALSE),"")</f>
        <v/>
      </c>
      <c r="I8605" s="7" t="str">
        <f t="shared" ca="1" si="141"/>
        <v/>
      </c>
    </row>
    <row r="8606" spans="1:9" x14ac:dyDescent="0.3">
      <c r="A8606" s="8" t="str">
        <f>IFERROR(VLOOKUP($C8606,meetnetcodes!$A:$C,2,FALSE),"")</f>
        <v/>
      </c>
      <c r="B8606" s="8" t="str">
        <f>IFERROR(VLOOKUP(C8606,meetnetcodes!$A:$C,3,FALSE),"")</f>
        <v/>
      </c>
      <c r="I8606" s="7" t="str">
        <f t="shared" ca="1" si="141"/>
        <v/>
      </c>
    </row>
    <row r="8607" spans="1:9" x14ac:dyDescent="0.3">
      <c r="A8607" s="8" t="str">
        <f>IFERROR(VLOOKUP($C8607,meetnetcodes!$A:$C,2,FALSE),"")</f>
        <v/>
      </c>
      <c r="B8607" s="8" t="str">
        <f>IFERROR(VLOOKUP(C8607,meetnetcodes!$A:$C,3,FALSE),"")</f>
        <v/>
      </c>
      <c r="I8607" s="7" t="str">
        <f t="shared" ca="1" si="141"/>
        <v/>
      </c>
    </row>
    <row r="8608" spans="1:9" x14ac:dyDescent="0.3">
      <c r="A8608" s="8" t="str">
        <f>IFERROR(VLOOKUP($C8608,meetnetcodes!$A:$C,2,FALSE),"")</f>
        <v/>
      </c>
      <c r="B8608" s="8" t="str">
        <f>IFERROR(VLOOKUP(C8608,meetnetcodes!$A:$C,3,FALSE),"")</f>
        <v/>
      </c>
      <c r="I8608" s="7" t="str">
        <f t="shared" ca="1" si="141"/>
        <v/>
      </c>
    </row>
    <row r="8609" spans="1:9" x14ac:dyDescent="0.3">
      <c r="A8609" s="8" t="str">
        <f>IFERROR(VLOOKUP($C8609,meetnetcodes!$A:$C,2,FALSE),"")</f>
        <v/>
      </c>
      <c r="B8609" s="8" t="str">
        <f>IFERROR(VLOOKUP(C8609,meetnetcodes!$A:$C,3,FALSE),"")</f>
        <v/>
      </c>
      <c r="I8609" s="7" t="str">
        <f t="shared" ca="1" si="141"/>
        <v/>
      </c>
    </row>
    <row r="8610" spans="1:9" x14ac:dyDescent="0.3">
      <c r="A8610" s="8" t="str">
        <f>IFERROR(VLOOKUP($C8610,meetnetcodes!$A:$C,2,FALSE),"")</f>
        <v/>
      </c>
      <c r="B8610" s="8" t="str">
        <f>IFERROR(VLOOKUP(C8610,meetnetcodes!$A:$C,3,FALSE),"")</f>
        <v/>
      </c>
      <c r="I8610" s="7" t="str">
        <f t="shared" ca="1" si="141"/>
        <v/>
      </c>
    </row>
    <row r="8611" spans="1:9" x14ac:dyDescent="0.3">
      <c r="A8611" s="8" t="str">
        <f>IFERROR(VLOOKUP($C8611,meetnetcodes!$A:$C,2,FALSE),"")</f>
        <v/>
      </c>
      <c r="B8611" s="8" t="str">
        <f>IFERROR(VLOOKUP(C8611,meetnetcodes!$A:$C,3,FALSE),"")</f>
        <v/>
      </c>
      <c r="I8611" s="7" t="str">
        <f t="shared" ca="1" si="141"/>
        <v/>
      </c>
    </row>
    <row r="8612" spans="1:9" x14ac:dyDescent="0.3">
      <c r="A8612" s="8" t="str">
        <f>IFERROR(VLOOKUP($C8612,meetnetcodes!$A:$C,2,FALSE),"")</f>
        <v/>
      </c>
      <c r="B8612" s="8" t="str">
        <f>IFERROR(VLOOKUP(C8612,meetnetcodes!$A:$C,3,FALSE),"")</f>
        <v/>
      </c>
      <c r="I8612" s="7" t="str">
        <f t="shared" ca="1" si="141"/>
        <v/>
      </c>
    </row>
    <row r="8613" spans="1:9" x14ac:dyDescent="0.3">
      <c r="A8613" s="8" t="str">
        <f>IFERROR(VLOOKUP($C8613,meetnetcodes!$A:$C,2,FALSE),"")</f>
        <v/>
      </c>
      <c r="B8613" s="8" t="str">
        <f>IFERROR(VLOOKUP(C8613,meetnetcodes!$A:$C,3,FALSE),"")</f>
        <v/>
      </c>
      <c r="I8613" s="7" t="str">
        <f t="shared" ca="1" si="141"/>
        <v/>
      </c>
    </row>
    <row r="8614" spans="1:9" x14ac:dyDescent="0.3">
      <c r="A8614" s="8" t="str">
        <f>IFERROR(VLOOKUP($C8614,meetnetcodes!$A:$C,2,FALSE),"")</f>
        <v/>
      </c>
      <c r="B8614" s="8" t="str">
        <f>IFERROR(VLOOKUP(C8614,meetnetcodes!$A:$C,3,FALSE),"")</f>
        <v/>
      </c>
      <c r="I8614" s="7" t="str">
        <f t="shared" ca="1" si="141"/>
        <v/>
      </c>
    </row>
    <row r="8615" spans="1:9" x14ac:dyDescent="0.3">
      <c r="A8615" s="8" t="str">
        <f>IFERROR(VLOOKUP($C8615,meetnetcodes!$A:$C,2,FALSE),"")</f>
        <v/>
      </c>
      <c r="B8615" s="8" t="str">
        <f>IFERROR(VLOOKUP(C8615,meetnetcodes!$A:$C,3,FALSE),"")</f>
        <v/>
      </c>
      <c r="I8615" s="7" t="str">
        <f t="shared" ca="1" si="141"/>
        <v/>
      </c>
    </row>
    <row r="8616" spans="1:9" x14ac:dyDescent="0.3">
      <c r="A8616" s="8" t="str">
        <f>IFERROR(VLOOKUP($C8616,meetnetcodes!$A:$C,2,FALSE),"")</f>
        <v/>
      </c>
      <c r="B8616" s="8" t="str">
        <f>IFERROR(VLOOKUP(C8616,meetnetcodes!$A:$C,3,FALSE),"")</f>
        <v/>
      </c>
      <c r="I8616" s="7" t="str">
        <f t="shared" ca="1" si="141"/>
        <v/>
      </c>
    </row>
    <row r="8617" spans="1:9" x14ac:dyDescent="0.3">
      <c r="A8617" s="8" t="str">
        <f>IFERROR(VLOOKUP($C8617,meetnetcodes!$A:$C,2,FALSE),"")</f>
        <v/>
      </c>
      <c r="B8617" s="8" t="str">
        <f>IFERROR(VLOOKUP(C8617,meetnetcodes!$A:$C,3,FALSE),"")</f>
        <v/>
      </c>
      <c r="I8617" s="7" t="str">
        <f t="shared" ca="1" si="141"/>
        <v/>
      </c>
    </row>
    <row r="8618" spans="1:9" x14ac:dyDescent="0.3">
      <c r="A8618" s="8" t="str">
        <f>IFERROR(VLOOKUP($C8618,meetnetcodes!$A:$C,2,FALSE),"")</f>
        <v/>
      </c>
      <c r="B8618" s="8" t="str">
        <f>IFERROR(VLOOKUP(C8618,meetnetcodes!$A:$C,3,FALSE),"")</f>
        <v/>
      </c>
      <c r="I8618" s="7" t="str">
        <f t="shared" ca="1" si="141"/>
        <v/>
      </c>
    </row>
    <row r="8619" spans="1:9" x14ac:dyDescent="0.3">
      <c r="A8619" s="8" t="str">
        <f>IFERROR(VLOOKUP($C8619,meetnetcodes!$A:$C,2,FALSE),"")</f>
        <v/>
      </c>
      <c r="B8619" s="8" t="str">
        <f>IFERROR(VLOOKUP(C8619,meetnetcodes!$A:$C,3,FALSE),"")</f>
        <v/>
      </c>
      <c r="I8619" s="7" t="str">
        <f t="shared" ca="1" si="141"/>
        <v/>
      </c>
    </row>
    <row r="8620" spans="1:9" x14ac:dyDescent="0.3">
      <c r="A8620" s="8" t="str">
        <f>IFERROR(VLOOKUP($C8620,meetnetcodes!$A:$C,2,FALSE),"")</f>
        <v/>
      </c>
      <c r="B8620" s="8" t="str">
        <f>IFERROR(VLOOKUP(C8620,meetnetcodes!$A:$C,3,FALSE),"")</f>
        <v/>
      </c>
      <c r="I8620" s="7" t="str">
        <f t="shared" ca="1" si="141"/>
        <v/>
      </c>
    </row>
    <row r="8621" spans="1:9" x14ac:dyDescent="0.3">
      <c r="A8621" s="8" t="str">
        <f>IFERROR(VLOOKUP($C8621,meetnetcodes!$A:$C,2,FALSE),"")</f>
        <v/>
      </c>
      <c r="B8621" s="8" t="str">
        <f>IFERROR(VLOOKUP(C8621,meetnetcodes!$A:$C,3,FALSE),"")</f>
        <v/>
      </c>
      <c r="I8621" s="7" t="str">
        <f t="shared" ca="1" si="141"/>
        <v/>
      </c>
    </row>
    <row r="8622" spans="1:9" x14ac:dyDescent="0.3">
      <c r="A8622" s="8" t="str">
        <f>IFERROR(VLOOKUP($C8622,meetnetcodes!$A:$C,2,FALSE),"")</f>
        <v/>
      </c>
      <c r="B8622" s="8" t="str">
        <f>IFERROR(VLOOKUP(C8622,meetnetcodes!$A:$C,3,FALSE),"")</f>
        <v/>
      </c>
      <c r="I8622" s="7" t="str">
        <f t="shared" ca="1" si="141"/>
        <v/>
      </c>
    </row>
    <row r="8623" spans="1:9" x14ac:dyDescent="0.3">
      <c r="A8623" s="8" t="str">
        <f>IFERROR(VLOOKUP($C8623,meetnetcodes!$A:$C,2,FALSE),"")</f>
        <v/>
      </c>
      <c r="B8623" s="8" t="str">
        <f>IFERROR(VLOOKUP(C8623,meetnetcodes!$A:$C,3,FALSE),"")</f>
        <v/>
      </c>
      <c r="I8623" s="7" t="str">
        <f t="shared" ca="1" si="141"/>
        <v/>
      </c>
    </row>
    <row r="8624" spans="1:9" x14ac:dyDescent="0.3">
      <c r="A8624" s="8" t="str">
        <f>IFERROR(VLOOKUP($C8624,meetnetcodes!$A:$C,2,FALSE),"")</f>
        <v/>
      </c>
      <c r="B8624" s="8" t="str">
        <f>IFERROR(VLOOKUP(C8624,meetnetcodes!$A:$C,3,FALSE),"")</f>
        <v/>
      </c>
      <c r="I8624" s="7" t="str">
        <f t="shared" ca="1" si="141"/>
        <v/>
      </c>
    </row>
    <row r="8625" spans="1:9" x14ac:dyDescent="0.3">
      <c r="A8625" s="8" t="str">
        <f>IFERROR(VLOOKUP($C8625,meetnetcodes!$A:$C,2,FALSE),"")</f>
        <v/>
      </c>
      <c r="B8625" s="8" t="str">
        <f>IFERROR(VLOOKUP(C8625,meetnetcodes!$A:$C,3,FALSE),"")</f>
        <v/>
      </c>
      <c r="I8625" s="7" t="str">
        <f t="shared" ca="1" si="141"/>
        <v/>
      </c>
    </row>
    <row r="8626" spans="1:9" x14ac:dyDescent="0.3">
      <c r="A8626" s="8" t="str">
        <f>IFERROR(VLOOKUP($C8626,meetnetcodes!$A:$C,2,FALSE),"")</f>
        <v/>
      </c>
      <c r="B8626" s="8" t="str">
        <f>IFERROR(VLOOKUP(C8626,meetnetcodes!$A:$C,3,FALSE),"")</f>
        <v/>
      </c>
      <c r="I8626" s="7" t="str">
        <f t="shared" ca="1" si="141"/>
        <v/>
      </c>
    </row>
    <row r="8627" spans="1:9" x14ac:dyDescent="0.3">
      <c r="A8627" s="8" t="str">
        <f>IFERROR(VLOOKUP($C8627,meetnetcodes!$A:$C,2,FALSE),"")</f>
        <v/>
      </c>
      <c r="B8627" s="8" t="str">
        <f>IFERROR(VLOOKUP(C8627,meetnetcodes!$A:$C,3,FALSE),"")</f>
        <v/>
      </c>
      <c r="I8627" s="7" t="str">
        <f t="shared" ca="1" si="141"/>
        <v/>
      </c>
    </row>
    <row r="8628" spans="1:9" x14ac:dyDescent="0.3">
      <c r="A8628" s="8" t="str">
        <f>IFERROR(VLOOKUP($C8628,meetnetcodes!$A:$C,2,FALSE),"")</f>
        <v/>
      </c>
      <c r="B8628" s="8" t="str">
        <f>IFERROR(VLOOKUP(C8628,meetnetcodes!$A:$C,3,FALSE),"")</f>
        <v/>
      </c>
      <c r="I8628" s="7" t="str">
        <f t="shared" ca="1" si="141"/>
        <v/>
      </c>
    </row>
    <row r="8629" spans="1:9" x14ac:dyDescent="0.3">
      <c r="A8629" s="8" t="str">
        <f>IFERROR(VLOOKUP($C8629,meetnetcodes!$A:$C,2,FALSE),"")</f>
        <v/>
      </c>
      <c r="B8629" s="8" t="str">
        <f>IFERROR(VLOOKUP(C8629,meetnetcodes!$A:$C,3,FALSE),"")</f>
        <v/>
      </c>
      <c r="I8629" s="7" t="str">
        <f t="shared" ca="1" si="141"/>
        <v/>
      </c>
    </row>
    <row r="8630" spans="1:9" x14ac:dyDescent="0.3">
      <c r="A8630" s="8" t="str">
        <f>IFERROR(VLOOKUP($C8630,meetnetcodes!$A:$C,2,FALSE),"")</f>
        <v/>
      </c>
      <c r="B8630" s="8" t="str">
        <f>IFERROR(VLOOKUP(C8630,meetnetcodes!$A:$C,3,FALSE),"")</f>
        <v/>
      </c>
      <c r="I8630" s="7" t="str">
        <f t="shared" ca="1" si="141"/>
        <v/>
      </c>
    </row>
    <row r="8631" spans="1:9" x14ac:dyDescent="0.3">
      <c r="A8631" s="8" t="str">
        <f>IFERROR(VLOOKUP($C8631,meetnetcodes!$A:$C,2,FALSE),"")</f>
        <v/>
      </c>
      <c r="B8631" s="8" t="str">
        <f>IFERROR(VLOOKUP(C8631,meetnetcodes!$A:$C,3,FALSE),"")</f>
        <v/>
      </c>
      <c r="I8631" s="7" t="str">
        <f t="shared" ca="1" si="141"/>
        <v/>
      </c>
    </row>
    <row r="8632" spans="1:9" x14ac:dyDescent="0.3">
      <c r="A8632" s="8" t="str">
        <f>IFERROR(VLOOKUP($C8632,meetnetcodes!$A:$C,2,FALSE),"")</f>
        <v/>
      </c>
      <c r="B8632" s="8" t="str">
        <f>IFERROR(VLOOKUP(C8632,meetnetcodes!$A:$C,3,FALSE),"")</f>
        <v/>
      </c>
      <c r="I8632" s="7" t="str">
        <f t="shared" ca="1" si="141"/>
        <v/>
      </c>
    </row>
    <row r="8633" spans="1:9" x14ac:dyDescent="0.3">
      <c r="A8633" s="8" t="str">
        <f>IFERROR(VLOOKUP($C8633,meetnetcodes!$A:$C,2,FALSE),"")</f>
        <v/>
      </c>
      <c r="B8633" s="8" t="str">
        <f>IFERROR(VLOOKUP(C8633,meetnetcodes!$A:$C,3,FALSE),"")</f>
        <v/>
      </c>
      <c r="I8633" s="7" t="str">
        <f t="shared" ca="1" si="141"/>
        <v/>
      </c>
    </row>
    <row r="8634" spans="1:9" x14ac:dyDescent="0.3">
      <c r="A8634" s="8" t="str">
        <f>IFERROR(VLOOKUP($C8634,meetnetcodes!$A:$C,2,FALSE),"")</f>
        <v/>
      </c>
      <c r="B8634" s="8" t="str">
        <f>IFERROR(VLOOKUP(C8634,meetnetcodes!$A:$C,3,FALSE),"")</f>
        <v/>
      </c>
      <c r="I8634" s="7" t="str">
        <f t="shared" ca="1" si="141"/>
        <v/>
      </c>
    </row>
    <row r="8635" spans="1:9" x14ac:dyDescent="0.3">
      <c r="A8635" s="8" t="str">
        <f>IFERROR(VLOOKUP($C8635,meetnetcodes!$A:$C,2,FALSE),"")</f>
        <v/>
      </c>
      <c r="B8635" s="8" t="str">
        <f>IFERROR(VLOOKUP(C8635,meetnetcodes!$A:$C,3,FALSE),"")</f>
        <v/>
      </c>
      <c r="I8635" s="7" t="str">
        <f t="shared" ca="1" si="141"/>
        <v/>
      </c>
    </row>
    <row r="8636" spans="1:9" x14ac:dyDescent="0.3">
      <c r="A8636" s="8" t="str">
        <f>IFERROR(VLOOKUP($C8636,meetnetcodes!$A:$C,2,FALSE),"")</f>
        <v/>
      </c>
      <c r="B8636" s="8" t="str">
        <f>IFERROR(VLOOKUP(C8636,meetnetcodes!$A:$C,3,FALSE),"")</f>
        <v/>
      </c>
      <c r="I8636" s="7" t="str">
        <f t="shared" ca="1" si="141"/>
        <v/>
      </c>
    </row>
    <row r="8637" spans="1:9" x14ac:dyDescent="0.3">
      <c r="A8637" s="8" t="str">
        <f>IFERROR(VLOOKUP($C8637,meetnetcodes!$A:$C,2,FALSE),"")</f>
        <v/>
      </c>
      <c r="B8637" s="8" t="str">
        <f>IFERROR(VLOOKUP(C8637,meetnetcodes!$A:$C,3,FALSE),"")</f>
        <v/>
      </c>
      <c r="I8637" s="7" t="str">
        <f t="shared" ca="1" si="141"/>
        <v/>
      </c>
    </row>
    <row r="8638" spans="1:9" x14ac:dyDescent="0.3">
      <c r="A8638" s="8" t="str">
        <f>IFERROR(VLOOKUP($C8638,meetnetcodes!$A:$C,2,FALSE),"")</f>
        <v/>
      </c>
      <c r="B8638" s="8" t="str">
        <f>IFERROR(VLOOKUP(C8638,meetnetcodes!$A:$C,3,FALSE),"")</f>
        <v/>
      </c>
      <c r="I8638" s="7" t="str">
        <f t="shared" ca="1" si="141"/>
        <v/>
      </c>
    </row>
    <row r="8639" spans="1:9" x14ac:dyDescent="0.3">
      <c r="A8639" s="8" t="str">
        <f>IFERROR(VLOOKUP($C8639,meetnetcodes!$A:$C,2,FALSE),"")</f>
        <v/>
      </c>
      <c r="B8639" s="8" t="str">
        <f>IFERROR(VLOOKUP(C8639,meetnetcodes!$A:$C,3,FALSE),"")</f>
        <v/>
      </c>
      <c r="I8639" s="7" t="str">
        <f t="shared" ca="1" si="141"/>
        <v/>
      </c>
    </row>
    <row r="8640" spans="1:9" x14ac:dyDescent="0.3">
      <c r="A8640" s="8" t="str">
        <f>IFERROR(VLOOKUP($C8640,meetnetcodes!$A:$C,2,FALSE),"")</f>
        <v/>
      </c>
      <c r="B8640" s="8" t="str">
        <f>IFERROR(VLOOKUP(C8640,meetnetcodes!$A:$C,3,FALSE),"")</f>
        <v/>
      </c>
      <c r="I8640" s="7" t="str">
        <f t="shared" ca="1" si="141"/>
        <v/>
      </c>
    </row>
    <row r="8641" spans="1:9" x14ac:dyDescent="0.3">
      <c r="A8641" s="8" t="str">
        <f>IFERROR(VLOOKUP($C8641,meetnetcodes!$A:$C,2,FALSE),"")</f>
        <v/>
      </c>
      <c r="B8641" s="8" t="str">
        <f>IFERROR(VLOOKUP(C8641,meetnetcodes!$A:$C,3,FALSE),"")</f>
        <v/>
      </c>
      <c r="I8641" s="7" t="str">
        <f t="shared" ca="1" si="141"/>
        <v/>
      </c>
    </row>
    <row r="8642" spans="1:9" x14ac:dyDescent="0.3">
      <c r="A8642" s="8" t="str">
        <f>IFERROR(VLOOKUP($C8642,meetnetcodes!$A:$C,2,FALSE),"")</f>
        <v/>
      </c>
      <c r="B8642" s="8" t="str">
        <f>IFERROR(VLOOKUP(C8642,meetnetcodes!$A:$C,3,FALSE),"")</f>
        <v/>
      </c>
      <c r="I8642" s="7" t="str">
        <f t="shared" ca="1" si="141"/>
        <v/>
      </c>
    </row>
    <row r="8643" spans="1:9" x14ac:dyDescent="0.3">
      <c r="A8643" s="8" t="str">
        <f>IFERROR(VLOOKUP($C8643,meetnetcodes!$A:$C,2,FALSE),"")</f>
        <v/>
      </c>
      <c r="B8643" s="8" t="str">
        <f>IFERROR(VLOOKUP(C8643,meetnetcodes!$A:$C,3,FALSE),"")</f>
        <v/>
      </c>
      <c r="I8643" s="7" t="str">
        <f t="shared" ca="1" si="141"/>
        <v/>
      </c>
    </row>
    <row r="8644" spans="1:9" x14ac:dyDescent="0.3">
      <c r="A8644" s="8" t="str">
        <f>IFERROR(VLOOKUP($C8644,meetnetcodes!$A:$C,2,FALSE),"")</f>
        <v/>
      </c>
      <c r="B8644" s="8" t="str">
        <f>IFERROR(VLOOKUP(C8644,meetnetcodes!$A:$C,3,FALSE),"")</f>
        <v/>
      </c>
      <c r="I8644" s="7" t="str">
        <f t="shared" ca="1" si="141"/>
        <v/>
      </c>
    </row>
    <row r="8645" spans="1:9" x14ac:dyDescent="0.3">
      <c r="A8645" s="8" t="str">
        <f>IFERROR(VLOOKUP($C8645,meetnetcodes!$A:$C,2,FALSE),"")</f>
        <v/>
      </c>
      <c r="B8645" s="8" t="str">
        <f>IFERROR(VLOOKUP(C8645,meetnetcodes!$A:$C,3,FALSE),"")</f>
        <v/>
      </c>
      <c r="I8645" s="7" t="str">
        <f t="shared" ca="1" si="141"/>
        <v/>
      </c>
    </row>
    <row r="8646" spans="1:9" x14ac:dyDescent="0.3">
      <c r="A8646" s="8" t="str">
        <f>IFERROR(VLOOKUP($C8646,meetnetcodes!$A:$C,2,FALSE),"")</f>
        <v/>
      </c>
      <c r="B8646" s="8" t="str">
        <f>IFERROR(VLOOKUP(C8646,meetnetcodes!$A:$C,3,FALSE),"")</f>
        <v/>
      </c>
      <c r="I8646" s="7" t="str">
        <f t="shared" ca="1" si="141"/>
        <v/>
      </c>
    </row>
    <row r="8647" spans="1:9" x14ac:dyDescent="0.3">
      <c r="A8647" s="8" t="str">
        <f>IFERROR(VLOOKUP($C8647,meetnetcodes!$A:$C,2,FALSE),"")</f>
        <v/>
      </c>
      <c r="B8647" s="8" t="str">
        <f>IFERROR(VLOOKUP(C8647,meetnetcodes!$A:$C,3,FALSE),"")</f>
        <v/>
      </c>
      <c r="I8647" s="7" t="str">
        <f t="shared" ca="1" si="141"/>
        <v/>
      </c>
    </row>
    <row r="8648" spans="1:9" x14ac:dyDescent="0.3">
      <c r="A8648" s="8" t="str">
        <f>IFERROR(VLOOKUP($C8648,meetnetcodes!$A:$C,2,FALSE),"")</f>
        <v/>
      </c>
      <c r="B8648" s="8" t="str">
        <f>IFERROR(VLOOKUP(C8648,meetnetcodes!$A:$C,3,FALSE),"")</f>
        <v/>
      </c>
      <c r="I8648" s="7" t="str">
        <f t="shared" ref="I8648:I8711" ca="1" si="142">IF(H8648="","",YEAR(TODAY()) - MOD(YEAR(TODAY()),3) + H8648 + 3)</f>
        <v/>
      </c>
    </row>
    <row r="8649" spans="1:9" x14ac:dyDescent="0.3">
      <c r="A8649" s="8" t="str">
        <f>IFERROR(VLOOKUP($C8649,meetnetcodes!$A:$C,2,FALSE),"")</f>
        <v/>
      </c>
      <c r="B8649" s="8" t="str">
        <f>IFERROR(VLOOKUP(C8649,meetnetcodes!$A:$C,3,FALSE),"")</f>
        <v/>
      </c>
      <c r="I8649" s="7" t="str">
        <f t="shared" ca="1" si="142"/>
        <v/>
      </c>
    </row>
    <row r="8650" spans="1:9" x14ac:dyDescent="0.3">
      <c r="A8650" s="8" t="str">
        <f>IFERROR(VLOOKUP($C8650,meetnetcodes!$A:$C,2,FALSE),"")</f>
        <v/>
      </c>
      <c r="B8650" s="8" t="str">
        <f>IFERROR(VLOOKUP(C8650,meetnetcodes!$A:$C,3,FALSE),"")</f>
        <v/>
      </c>
      <c r="I8650" s="7" t="str">
        <f t="shared" ca="1" si="142"/>
        <v/>
      </c>
    </row>
    <row r="8651" spans="1:9" x14ac:dyDescent="0.3">
      <c r="A8651" s="8" t="str">
        <f>IFERROR(VLOOKUP($C8651,meetnetcodes!$A:$C,2,FALSE),"")</f>
        <v/>
      </c>
      <c r="B8651" s="8" t="str">
        <f>IFERROR(VLOOKUP(C8651,meetnetcodes!$A:$C,3,FALSE),"")</f>
        <v/>
      </c>
      <c r="I8651" s="7" t="str">
        <f t="shared" ca="1" si="142"/>
        <v/>
      </c>
    </row>
    <row r="8652" spans="1:9" x14ac:dyDescent="0.3">
      <c r="A8652" s="8" t="str">
        <f>IFERROR(VLOOKUP($C8652,meetnetcodes!$A:$C,2,FALSE),"")</f>
        <v/>
      </c>
      <c r="B8652" s="8" t="str">
        <f>IFERROR(VLOOKUP(C8652,meetnetcodes!$A:$C,3,FALSE),"")</f>
        <v/>
      </c>
      <c r="I8652" s="7" t="str">
        <f t="shared" ca="1" si="142"/>
        <v/>
      </c>
    </row>
    <row r="8653" spans="1:9" x14ac:dyDescent="0.3">
      <c r="A8653" s="8" t="str">
        <f>IFERROR(VLOOKUP($C8653,meetnetcodes!$A:$C,2,FALSE),"")</f>
        <v/>
      </c>
      <c r="B8653" s="8" t="str">
        <f>IFERROR(VLOOKUP(C8653,meetnetcodes!$A:$C,3,FALSE),"")</f>
        <v/>
      </c>
      <c r="I8653" s="7" t="str">
        <f t="shared" ca="1" si="142"/>
        <v/>
      </c>
    </row>
    <row r="8654" spans="1:9" x14ac:dyDescent="0.3">
      <c r="A8654" s="8" t="str">
        <f>IFERROR(VLOOKUP($C8654,meetnetcodes!$A:$C,2,FALSE),"")</f>
        <v/>
      </c>
      <c r="B8654" s="8" t="str">
        <f>IFERROR(VLOOKUP(C8654,meetnetcodes!$A:$C,3,FALSE),"")</f>
        <v/>
      </c>
      <c r="I8654" s="7" t="str">
        <f t="shared" ca="1" si="142"/>
        <v/>
      </c>
    </row>
    <row r="8655" spans="1:9" x14ac:dyDescent="0.3">
      <c r="A8655" s="8" t="str">
        <f>IFERROR(VLOOKUP($C8655,meetnetcodes!$A:$C,2,FALSE),"")</f>
        <v/>
      </c>
      <c r="B8655" s="8" t="str">
        <f>IFERROR(VLOOKUP(C8655,meetnetcodes!$A:$C,3,FALSE),"")</f>
        <v/>
      </c>
      <c r="I8655" s="7" t="str">
        <f t="shared" ca="1" si="142"/>
        <v/>
      </c>
    </row>
    <row r="8656" spans="1:9" x14ac:dyDescent="0.3">
      <c r="A8656" s="8" t="str">
        <f>IFERROR(VLOOKUP($C8656,meetnetcodes!$A:$C,2,FALSE),"")</f>
        <v/>
      </c>
      <c r="B8656" s="8" t="str">
        <f>IFERROR(VLOOKUP(C8656,meetnetcodes!$A:$C,3,FALSE),"")</f>
        <v/>
      </c>
      <c r="I8656" s="7" t="str">
        <f t="shared" ca="1" si="142"/>
        <v/>
      </c>
    </row>
    <row r="8657" spans="1:9" x14ac:dyDescent="0.3">
      <c r="A8657" s="8" t="str">
        <f>IFERROR(VLOOKUP($C8657,meetnetcodes!$A:$C,2,FALSE),"")</f>
        <v/>
      </c>
      <c r="B8657" s="8" t="str">
        <f>IFERROR(VLOOKUP(C8657,meetnetcodes!$A:$C,3,FALSE),"")</f>
        <v/>
      </c>
      <c r="I8657" s="7" t="str">
        <f t="shared" ca="1" si="142"/>
        <v/>
      </c>
    </row>
    <row r="8658" spans="1:9" x14ac:dyDescent="0.3">
      <c r="A8658" s="8" t="str">
        <f>IFERROR(VLOOKUP($C8658,meetnetcodes!$A:$C,2,FALSE),"")</f>
        <v/>
      </c>
      <c r="B8658" s="8" t="str">
        <f>IFERROR(VLOOKUP(C8658,meetnetcodes!$A:$C,3,FALSE),"")</f>
        <v/>
      </c>
      <c r="I8658" s="7" t="str">
        <f t="shared" ca="1" si="142"/>
        <v/>
      </c>
    </row>
    <row r="8659" spans="1:9" x14ac:dyDescent="0.3">
      <c r="A8659" s="8" t="str">
        <f>IFERROR(VLOOKUP($C8659,meetnetcodes!$A:$C,2,FALSE),"")</f>
        <v/>
      </c>
      <c r="B8659" s="8" t="str">
        <f>IFERROR(VLOOKUP(C8659,meetnetcodes!$A:$C,3,FALSE),"")</f>
        <v/>
      </c>
      <c r="I8659" s="7" t="str">
        <f t="shared" ca="1" si="142"/>
        <v/>
      </c>
    </row>
    <row r="8660" spans="1:9" x14ac:dyDescent="0.3">
      <c r="A8660" s="8" t="str">
        <f>IFERROR(VLOOKUP($C8660,meetnetcodes!$A:$C,2,FALSE),"")</f>
        <v/>
      </c>
      <c r="B8660" s="8" t="str">
        <f>IFERROR(VLOOKUP(C8660,meetnetcodes!$A:$C,3,FALSE),"")</f>
        <v/>
      </c>
      <c r="I8660" s="7" t="str">
        <f t="shared" ca="1" si="142"/>
        <v/>
      </c>
    </row>
    <row r="8661" spans="1:9" x14ac:dyDescent="0.3">
      <c r="A8661" s="8" t="str">
        <f>IFERROR(VLOOKUP($C8661,meetnetcodes!$A:$C,2,FALSE),"")</f>
        <v/>
      </c>
      <c r="B8661" s="8" t="str">
        <f>IFERROR(VLOOKUP(C8661,meetnetcodes!$A:$C,3,FALSE),"")</f>
        <v/>
      </c>
      <c r="I8661" s="7" t="str">
        <f t="shared" ca="1" si="142"/>
        <v/>
      </c>
    </row>
    <row r="8662" spans="1:9" x14ac:dyDescent="0.3">
      <c r="A8662" s="8" t="str">
        <f>IFERROR(VLOOKUP($C8662,meetnetcodes!$A:$C,2,FALSE),"")</f>
        <v/>
      </c>
      <c r="B8662" s="8" t="str">
        <f>IFERROR(VLOOKUP(C8662,meetnetcodes!$A:$C,3,FALSE),"")</f>
        <v/>
      </c>
      <c r="I8662" s="7" t="str">
        <f t="shared" ca="1" si="142"/>
        <v/>
      </c>
    </row>
    <row r="8663" spans="1:9" x14ac:dyDescent="0.3">
      <c r="A8663" s="8" t="str">
        <f>IFERROR(VLOOKUP($C8663,meetnetcodes!$A:$C,2,FALSE),"")</f>
        <v/>
      </c>
      <c r="B8663" s="8" t="str">
        <f>IFERROR(VLOOKUP(C8663,meetnetcodes!$A:$C,3,FALSE),"")</f>
        <v/>
      </c>
      <c r="I8663" s="7" t="str">
        <f t="shared" ca="1" si="142"/>
        <v/>
      </c>
    </row>
    <row r="8664" spans="1:9" x14ac:dyDescent="0.3">
      <c r="A8664" s="8" t="str">
        <f>IFERROR(VLOOKUP($C8664,meetnetcodes!$A:$C,2,FALSE),"")</f>
        <v/>
      </c>
      <c r="B8664" s="8" t="str">
        <f>IFERROR(VLOOKUP(C8664,meetnetcodes!$A:$C,3,FALSE),"")</f>
        <v/>
      </c>
      <c r="I8664" s="7" t="str">
        <f t="shared" ca="1" si="142"/>
        <v/>
      </c>
    </row>
    <row r="8665" spans="1:9" x14ac:dyDescent="0.3">
      <c r="A8665" s="8" t="str">
        <f>IFERROR(VLOOKUP($C8665,meetnetcodes!$A:$C,2,FALSE),"")</f>
        <v/>
      </c>
      <c r="B8665" s="8" t="str">
        <f>IFERROR(VLOOKUP(C8665,meetnetcodes!$A:$C,3,FALSE),"")</f>
        <v/>
      </c>
      <c r="I8665" s="7" t="str">
        <f t="shared" ca="1" si="142"/>
        <v/>
      </c>
    </row>
    <row r="8666" spans="1:9" x14ac:dyDescent="0.3">
      <c r="A8666" s="8" t="str">
        <f>IFERROR(VLOOKUP($C8666,meetnetcodes!$A:$C,2,FALSE),"")</f>
        <v/>
      </c>
      <c r="B8666" s="8" t="str">
        <f>IFERROR(VLOOKUP(C8666,meetnetcodes!$A:$C,3,FALSE),"")</f>
        <v/>
      </c>
      <c r="I8666" s="7" t="str">
        <f t="shared" ca="1" si="142"/>
        <v/>
      </c>
    </row>
    <row r="8667" spans="1:9" x14ac:dyDescent="0.3">
      <c r="A8667" s="8" t="str">
        <f>IFERROR(VLOOKUP($C8667,meetnetcodes!$A:$C,2,FALSE),"")</f>
        <v/>
      </c>
      <c r="B8667" s="8" t="str">
        <f>IFERROR(VLOOKUP(C8667,meetnetcodes!$A:$C,3,FALSE),"")</f>
        <v/>
      </c>
      <c r="I8667" s="7" t="str">
        <f t="shared" ca="1" si="142"/>
        <v/>
      </c>
    </row>
    <row r="8668" spans="1:9" x14ac:dyDescent="0.3">
      <c r="A8668" s="8" t="str">
        <f>IFERROR(VLOOKUP($C8668,meetnetcodes!$A:$C,2,FALSE),"")</f>
        <v/>
      </c>
      <c r="B8668" s="8" t="str">
        <f>IFERROR(VLOOKUP(C8668,meetnetcodes!$A:$C,3,FALSE),"")</f>
        <v/>
      </c>
      <c r="I8668" s="7" t="str">
        <f t="shared" ca="1" si="142"/>
        <v/>
      </c>
    </row>
    <row r="8669" spans="1:9" x14ac:dyDescent="0.3">
      <c r="A8669" s="8" t="str">
        <f>IFERROR(VLOOKUP($C8669,meetnetcodes!$A:$C,2,FALSE),"")</f>
        <v/>
      </c>
      <c r="B8669" s="8" t="str">
        <f>IFERROR(VLOOKUP(C8669,meetnetcodes!$A:$C,3,FALSE),"")</f>
        <v/>
      </c>
      <c r="I8669" s="7" t="str">
        <f t="shared" ca="1" si="142"/>
        <v/>
      </c>
    </row>
    <row r="8670" spans="1:9" x14ac:dyDescent="0.3">
      <c r="A8670" s="8" t="str">
        <f>IFERROR(VLOOKUP($C8670,meetnetcodes!$A:$C,2,FALSE),"")</f>
        <v/>
      </c>
      <c r="B8670" s="8" t="str">
        <f>IFERROR(VLOOKUP(C8670,meetnetcodes!$A:$C,3,FALSE),"")</f>
        <v/>
      </c>
      <c r="I8670" s="7" t="str">
        <f t="shared" ca="1" si="142"/>
        <v/>
      </c>
    </row>
    <row r="8671" spans="1:9" x14ac:dyDescent="0.3">
      <c r="A8671" s="8" t="str">
        <f>IFERROR(VLOOKUP($C8671,meetnetcodes!$A:$C,2,FALSE),"")</f>
        <v/>
      </c>
      <c r="B8671" s="8" t="str">
        <f>IFERROR(VLOOKUP(C8671,meetnetcodes!$A:$C,3,FALSE),"")</f>
        <v/>
      </c>
      <c r="I8671" s="7" t="str">
        <f t="shared" ca="1" si="142"/>
        <v/>
      </c>
    </row>
    <row r="8672" spans="1:9" x14ac:dyDescent="0.3">
      <c r="A8672" s="8" t="str">
        <f>IFERROR(VLOOKUP($C8672,meetnetcodes!$A:$C,2,FALSE),"")</f>
        <v/>
      </c>
      <c r="B8672" s="8" t="str">
        <f>IFERROR(VLOOKUP(C8672,meetnetcodes!$A:$C,3,FALSE),"")</f>
        <v/>
      </c>
      <c r="I8672" s="7" t="str">
        <f t="shared" ca="1" si="142"/>
        <v/>
      </c>
    </row>
    <row r="8673" spans="1:9" x14ac:dyDescent="0.3">
      <c r="A8673" s="8" t="str">
        <f>IFERROR(VLOOKUP($C8673,meetnetcodes!$A:$C,2,FALSE),"")</f>
        <v/>
      </c>
      <c r="B8673" s="8" t="str">
        <f>IFERROR(VLOOKUP(C8673,meetnetcodes!$A:$C,3,FALSE),"")</f>
        <v/>
      </c>
      <c r="I8673" s="7" t="str">
        <f t="shared" ca="1" si="142"/>
        <v/>
      </c>
    </row>
    <row r="8674" spans="1:9" x14ac:dyDescent="0.3">
      <c r="A8674" s="8" t="str">
        <f>IFERROR(VLOOKUP($C8674,meetnetcodes!$A:$C,2,FALSE),"")</f>
        <v/>
      </c>
      <c r="B8674" s="8" t="str">
        <f>IFERROR(VLOOKUP(C8674,meetnetcodes!$A:$C,3,FALSE),"")</f>
        <v/>
      </c>
      <c r="I8674" s="7" t="str">
        <f t="shared" ca="1" si="142"/>
        <v/>
      </c>
    </row>
    <row r="8675" spans="1:9" x14ac:dyDescent="0.3">
      <c r="A8675" s="8" t="str">
        <f>IFERROR(VLOOKUP($C8675,meetnetcodes!$A:$C,2,FALSE),"")</f>
        <v/>
      </c>
      <c r="B8675" s="8" t="str">
        <f>IFERROR(VLOOKUP(C8675,meetnetcodes!$A:$C,3,FALSE),"")</f>
        <v/>
      </c>
      <c r="I8675" s="7" t="str">
        <f t="shared" ca="1" si="142"/>
        <v/>
      </c>
    </row>
    <row r="8676" spans="1:9" x14ac:dyDescent="0.3">
      <c r="A8676" s="8" t="str">
        <f>IFERROR(VLOOKUP($C8676,meetnetcodes!$A:$C,2,FALSE),"")</f>
        <v/>
      </c>
      <c r="B8676" s="8" t="str">
        <f>IFERROR(VLOOKUP(C8676,meetnetcodes!$A:$C,3,FALSE),"")</f>
        <v/>
      </c>
      <c r="I8676" s="7" t="str">
        <f t="shared" ca="1" si="142"/>
        <v/>
      </c>
    </row>
    <row r="8677" spans="1:9" x14ac:dyDescent="0.3">
      <c r="A8677" s="8" t="str">
        <f>IFERROR(VLOOKUP($C8677,meetnetcodes!$A:$C,2,FALSE),"")</f>
        <v/>
      </c>
      <c r="B8677" s="8" t="str">
        <f>IFERROR(VLOOKUP(C8677,meetnetcodes!$A:$C,3,FALSE),"")</f>
        <v/>
      </c>
      <c r="I8677" s="7" t="str">
        <f t="shared" ca="1" si="142"/>
        <v/>
      </c>
    </row>
    <row r="8678" spans="1:9" x14ac:dyDescent="0.3">
      <c r="A8678" s="8" t="str">
        <f>IFERROR(VLOOKUP($C8678,meetnetcodes!$A:$C,2,FALSE),"")</f>
        <v/>
      </c>
      <c r="B8678" s="8" t="str">
        <f>IFERROR(VLOOKUP(C8678,meetnetcodes!$A:$C,3,FALSE),"")</f>
        <v/>
      </c>
      <c r="I8678" s="7" t="str">
        <f t="shared" ca="1" si="142"/>
        <v/>
      </c>
    </row>
    <row r="8679" spans="1:9" x14ac:dyDescent="0.3">
      <c r="A8679" s="8" t="str">
        <f>IFERROR(VLOOKUP($C8679,meetnetcodes!$A:$C,2,FALSE),"")</f>
        <v/>
      </c>
      <c r="B8679" s="8" t="str">
        <f>IFERROR(VLOOKUP(C8679,meetnetcodes!$A:$C,3,FALSE),"")</f>
        <v/>
      </c>
      <c r="I8679" s="7" t="str">
        <f t="shared" ca="1" si="142"/>
        <v/>
      </c>
    </row>
    <row r="8680" spans="1:9" x14ac:dyDescent="0.3">
      <c r="A8680" s="8" t="str">
        <f>IFERROR(VLOOKUP($C8680,meetnetcodes!$A:$C,2,FALSE),"")</f>
        <v/>
      </c>
      <c r="B8680" s="8" t="str">
        <f>IFERROR(VLOOKUP(C8680,meetnetcodes!$A:$C,3,FALSE),"")</f>
        <v/>
      </c>
      <c r="I8680" s="7" t="str">
        <f t="shared" ca="1" si="142"/>
        <v/>
      </c>
    </row>
    <row r="8681" spans="1:9" x14ac:dyDescent="0.3">
      <c r="A8681" s="8" t="str">
        <f>IFERROR(VLOOKUP($C8681,meetnetcodes!$A:$C,2,FALSE),"")</f>
        <v/>
      </c>
      <c r="B8681" s="8" t="str">
        <f>IFERROR(VLOOKUP(C8681,meetnetcodes!$A:$C,3,FALSE),"")</f>
        <v/>
      </c>
      <c r="I8681" s="7" t="str">
        <f t="shared" ca="1" si="142"/>
        <v/>
      </c>
    </row>
    <row r="8682" spans="1:9" x14ac:dyDescent="0.3">
      <c r="A8682" s="8" t="str">
        <f>IFERROR(VLOOKUP($C8682,meetnetcodes!$A:$C,2,FALSE),"")</f>
        <v/>
      </c>
      <c r="B8682" s="8" t="str">
        <f>IFERROR(VLOOKUP(C8682,meetnetcodes!$A:$C,3,FALSE),"")</f>
        <v/>
      </c>
      <c r="I8682" s="7" t="str">
        <f t="shared" ca="1" si="142"/>
        <v/>
      </c>
    </row>
    <row r="8683" spans="1:9" x14ac:dyDescent="0.3">
      <c r="A8683" s="8" t="str">
        <f>IFERROR(VLOOKUP($C8683,meetnetcodes!$A:$C,2,FALSE),"")</f>
        <v/>
      </c>
      <c r="B8683" s="8" t="str">
        <f>IFERROR(VLOOKUP(C8683,meetnetcodes!$A:$C,3,FALSE),"")</f>
        <v/>
      </c>
      <c r="I8683" s="7" t="str">
        <f t="shared" ca="1" si="142"/>
        <v/>
      </c>
    </row>
    <row r="8684" spans="1:9" x14ac:dyDescent="0.3">
      <c r="A8684" s="8" t="str">
        <f>IFERROR(VLOOKUP($C8684,meetnetcodes!$A:$C,2,FALSE),"")</f>
        <v/>
      </c>
      <c r="B8684" s="8" t="str">
        <f>IFERROR(VLOOKUP(C8684,meetnetcodes!$A:$C,3,FALSE),"")</f>
        <v/>
      </c>
      <c r="I8684" s="7" t="str">
        <f t="shared" ca="1" si="142"/>
        <v/>
      </c>
    </row>
    <row r="8685" spans="1:9" x14ac:dyDescent="0.3">
      <c r="A8685" s="8" t="str">
        <f>IFERROR(VLOOKUP($C8685,meetnetcodes!$A:$C,2,FALSE),"")</f>
        <v/>
      </c>
      <c r="B8685" s="8" t="str">
        <f>IFERROR(VLOOKUP(C8685,meetnetcodes!$A:$C,3,FALSE),"")</f>
        <v/>
      </c>
      <c r="I8685" s="7" t="str">
        <f t="shared" ca="1" si="142"/>
        <v/>
      </c>
    </row>
    <row r="8686" spans="1:9" x14ac:dyDescent="0.3">
      <c r="A8686" s="8" t="str">
        <f>IFERROR(VLOOKUP($C8686,meetnetcodes!$A:$C,2,FALSE),"")</f>
        <v/>
      </c>
      <c r="B8686" s="8" t="str">
        <f>IFERROR(VLOOKUP(C8686,meetnetcodes!$A:$C,3,FALSE),"")</f>
        <v/>
      </c>
      <c r="I8686" s="7" t="str">
        <f t="shared" ca="1" si="142"/>
        <v/>
      </c>
    </row>
    <row r="8687" spans="1:9" x14ac:dyDescent="0.3">
      <c r="A8687" s="8" t="str">
        <f>IFERROR(VLOOKUP($C8687,meetnetcodes!$A:$C,2,FALSE),"")</f>
        <v/>
      </c>
      <c r="B8687" s="8" t="str">
        <f>IFERROR(VLOOKUP(C8687,meetnetcodes!$A:$C,3,FALSE),"")</f>
        <v/>
      </c>
      <c r="I8687" s="7" t="str">
        <f t="shared" ca="1" si="142"/>
        <v/>
      </c>
    </row>
    <row r="8688" spans="1:9" x14ac:dyDescent="0.3">
      <c r="A8688" s="8" t="str">
        <f>IFERROR(VLOOKUP($C8688,meetnetcodes!$A:$C,2,FALSE),"")</f>
        <v/>
      </c>
      <c r="B8688" s="8" t="str">
        <f>IFERROR(VLOOKUP(C8688,meetnetcodes!$A:$C,3,FALSE),"")</f>
        <v/>
      </c>
      <c r="I8688" s="7" t="str">
        <f t="shared" ca="1" si="142"/>
        <v/>
      </c>
    </row>
    <row r="8689" spans="1:9" x14ac:dyDescent="0.3">
      <c r="A8689" s="8" t="str">
        <f>IFERROR(VLOOKUP($C8689,meetnetcodes!$A:$C,2,FALSE),"")</f>
        <v/>
      </c>
      <c r="B8689" s="8" t="str">
        <f>IFERROR(VLOOKUP(C8689,meetnetcodes!$A:$C,3,FALSE),"")</f>
        <v/>
      </c>
      <c r="I8689" s="7" t="str">
        <f t="shared" ca="1" si="142"/>
        <v/>
      </c>
    </row>
    <row r="8690" spans="1:9" x14ac:dyDescent="0.3">
      <c r="A8690" s="8" t="str">
        <f>IFERROR(VLOOKUP($C8690,meetnetcodes!$A:$C,2,FALSE),"")</f>
        <v/>
      </c>
      <c r="B8690" s="8" t="str">
        <f>IFERROR(VLOOKUP(C8690,meetnetcodes!$A:$C,3,FALSE),"")</f>
        <v/>
      </c>
      <c r="I8690" s="7" t="str">
        <f t="shared" ca="1" si="142"/>
        <v/>
      </c>
    </row>
    <row r="8691" spans="1:9" x14ac:dyDescent="0.3">
      <c r="A8691" s="8" t="str">
        <f>IFERROR(VLOOKUP($C8691,meetnetcodes!$A:$C,2,FALSE),"")</f>
        <v/>
      </c>
      <c r="B8691" s="8" t="str">
        <f>IFERROR(VLOOKUP(C8691,meetnetcodes!$A:$C,3,FALSE),"")</f>
        <v/>
      </c>
      <c r="I8691" s="7" t="str">
        <f t="shared" ca="1" si="142"/>
        <v/>
      </c>
    </row>
    <row r="8692" spans="1:9" x14ac:dyDescent="0.3">
      <c r="A8692" s="8" t="str">
        <f>IFERROR(VLOOKUP($C8692,meetnetcodes!$A:$C,2,FALSE),"")</f>
        <v/>
      </c>
      <c r="B8692" s="8" t="str">
        <f>IFERROR(VLOOKUP(C8692,meetnetcodes!$A:$C,3,FALSE),"")</f>
        <v/>
      </c>
      <c r="I8692" s="7" t="str">
        <f t="shared" ca="1" si="142"/>
        <v/>
      </c>
    </row>
    <row r="8693" spans="1:9" x14ac:dyDescent="0.3">
      <c r="A8693" s="8" t="str">
        <f>IFERROR(VLOOKUP($C8693,meetnetcodes!$A:$C,2,FALSE),"")</f>
        <v/>
      </c>
      <c r="B8693" s="8" t="str">
        <f>IFERROR(VLOOKUP(C8693,meetnetcodes!$A:$C,3,FALSE),"")</f>
        <v/>
      </c>
      <c r="I8693" s="7" t="str">
        <f t="shared" ca="1" si="142"/>
        <v/>
      </c>
    </row>
    <row r="8694" spans="1:9" x14ac:dyDescent="0.3">
      <c r="A8694" s="8" t="str">
        <f>IFERROR(VLOOKUP($C8694,meetnetcodes!$A:$C,2,FALSE),"")</f>
        <v/>
      </c>
      <c r="B8694" s="8" t="str">
        <f>IFERROR(VLOOKUP(C8694,meetnetcodes!$A:$C,3,FALSE),"")</f>
        <v/>
      </c>
      <c r="I8694" s="7" t="str">
        <f t="shared" ca="1" si="142"/>
        <v/>
      </c>
    </row>
    <row r="8695" spans="1:9" x14ac:dyDescent="0.3">
      <c r="A8695" s="8" t="str">
        <f>IFERROR(VLOOKUP($C8695,meetnetcodes!$A:$C,2,FALSE),"")</f>
        <v/>
      </c>
      <c r="B8695" s="8" t="str">
        <f>IFERROR(VLOOKUP(C8695,meetnetcodes!$A:$C,3,FALSE),"")</f>
        <v/>
      </c>
      <c r="I8695" s="7" t="str">
        <f t="shared" ca="1" si="142"/>
        <v/>
      </c>
    </row>
    <row r="8696" spans="1:9" x14ac:dyDescent="0.3">
      <c r="A8696" s="8" t="str">
        <f>IFERROR(VLOOKUP($C8696,meetnetcodes!$A:$C,2,FALSE),"")</f>
        <v/>
      </c>
      <c r="B8696" s="8" t="str">
        <f>IFERROR(VLOOKUP(C8696,meetnetcodes!$A:$C,3,FALSE),"")</f>
        <v/>
      </c>
      <c r="I8696" s="7" t="str">
        <f t="shared" ca="1" si="142"/>
        <v/>
      </c>
    </row>
    <row r="8697" spans="1:9" x14ac:dyDescent="0.3">
      <c r="A8697" s="8" t="str">
        <f>IFERROR(VLOOKUP($C8697,meetnetcodes!$A:$C,2,FALSE),"")</f>
        <v/>
      </c>
      <c r="B8697" s="8" t="str">
        <f>IFERROR(VLOOKUP(C8697,meetnetcodes!$A:$C,3,FALSE),"")</f>
        <v/>
      </c>
      <c r="I8697" s="7" t="str">
        <f t="shared" ca="1" si="142"/>
        <v/>
      </c>
    </row>
    <row r="8698" spans="1:9" x14ac:dyDescent="0.3">
      <c r="A8698" s="8" t="str">
        <f>IFERROR(VLOOKUP($C8698,meetnetcodes!$A:$C,2,FALSE),"")</f>
        <v/>
      </c>
      <c r="B8698" s="8" t="str">
        <f>IFERROR(VLOOKUP(C8698,meetnetcodes!$A:$C,3,FALSE),"")</f>
        <v/>
      </c>
      <c r="I8698" s="7" t="str">
        <f t="shared" ca="1" si="142"/>
        <v/>
      </c>
    </row>
    <row r="8699" spans="1:9" x14ac:dyDescent="0.3">
      <c r="A8699" s="8" t="str">
        <f>IFERROR(VLOOKUP($C8699,meetnetcodes!$A:$C,2,FALSE),"")</f>
        <v/>
      </c>
      <c r="B8699" s="8" t="str">
        <f>IFERROR(VLOOKUP(C8699,meetnetcodes!$A:$C,3,FALSE),"")</f>
        <v/>
      </c>
      <c r="I8699" s="7" t="str">
        <f t="shared" ca="1" si="142"/>
        <v/>
      </c>
    </row>
    <row r="8700" spans="1:9" x14ac:dyDescent="0.3">
      <c r="A8700" s="8" t="str">
        <f>IFERROR(VLOOKUP($C8700,meetnetcodes!$A:$C,2,FALSE),"")</f>
        <v/>
      </c>
      <c r="B8700" s="8" t="str">
        <f>IFERROR(VLOOKUP(C8700,meetnetcodes!$A:$C,3,FALSE),"")</f>
        <v/>
      </c>
      <c r="I8700" s="7" t="str">
        <f t="shared" ca="1" si="142"/>
        <v/>
      </c>
    </row>
    <row r="8701" spans="1:9" x14ac:dyDescent="0.3">
      <c r="A8701" s="8" t="str">
        <f>IFERROR(VLOOKUP($C8701,meetnetcodes!$A:$C,2,FALSE),"")</f>
        <v/>
      </c>
      <c r="B8701" s="8" t="str">
        <f>IFERROR(VLOOKUP(C8701,meetnetcodes!$A:$C,3,FALSE),"")</f>
        <v/>
      </c>
      <c r="I8701" s="7" t="str">
        <f t="shared" ca="1" si="142"/>
        <v/>
      </c>
    </row>
    <row r="8702" spans="1:9" x14ac:dyDescent="0.3">
      <c r="A8702" s="8" t="str">
        <f>IFERROR(VLOOKUP($C8702,meetnetcodes!$A:$C,2,FALSE),"")</f>
        <v/>
      </c>
      <c r="B8702" s="8" t="str">
        <f>IFERROR(VLOOKUP(C8702,meetnetcodes!$A:$C,3,FALSE),"")</f>
        <v/>
      </c>
      <c r="I8702" s="7" t="str">
        <f t="shared" ca="1" si="142"/>
        <v/>
      </c>
    </row>
    <row r="8703" spans="1:9" x14ac:dyDescent="0.3">
      <c r="A8703" s="8" t="str">
        <f>IFERROR(VLOOKUP($C8703,meetnetcodes!$A:$C,2,FALSE),"")</f>
        <v/>
      </c>
      <c r="B8703" s="8" t="str">
        <f>IFERROR(VLOOKUP(C8703,meetnetcodes!$A:$C,3,FALSE),"")</f>
        <v/>
      </c>
      <c r="I8703" s="7" t="str">
        <f t="shared" ca="1" si="142"/>
        <v/>
      </c>
    </row>
    <row r="8704" spans="1:9" x14ac:dyDescent="0.3">
      <c r="A8704" s="8" t="str">
        <f>IFERROR(VLOOKUP($C8704,meetnetcodes!$A:$C,2,FALSE),"")</f>
        <v/>
      </c>
      <c r="B8704" s="8" t="str">
        <f>IFERROR(VLOOKUP(C8704,meetnetcodes!$A:$C,3,FALSE),"")</f>
        <v/>
      </c>
      <c r="I8704" s="7" t="str">
        <f t="shared" ca="1" si="142"/>
        <v/>
      </c>
    </row>
    <row r="8705" spans="1:9" x14ac:dyDescent="0.3">
      <c r="A8705" s="8" t="str">
        <f>IFERROR(VLOOKUP($C8705,meetnetcodes!$A:$C,2,FALSE),"")</f>
        <v/>
      </c>
      <c r="B8705" s="8" t="str">
        <f>IFERROR(VLOOKUP(C8705,meetnetcodes!$A:$C,3,FALSE),"")</f>
        <v/>
      </c>
      <c r="I8705" s="7" t="str">
        <f t="shared" ca="1" si="142"/>
        <v/>
      </c>
    </row>
    <row r="8706" spans="1:9" x14ac:dyDescent="0.3">
      <c r="A8706" s="8" t="str">
        <f>IFERROR(VLOOKUP($C8706,meetnetcodes!$A:$C,2,FALSE),"")</f>
        <v/>
      </c>
      <c r="B8706" s="8" t="str">
        <f>IFERROR(VLOOKUP(C8706,meetnetcodes!$A:$C,3,FALSE),"")</f>
        <v/>
      </c>
      <c r="I8706" s="7" t="str">
        <f t="shared" ca="1" si="142"/>
        <v/>
      </c>
    </row>
    <row r="8707" spans="1:9" x14ac:dyDescent="0.3">
      <c r="A8707" s="8" t="str">
        <f>IFERROR(VLOOKUP($C8707,meetnetcodes!$A:$C,2,FALSE),"")</f>
        <v/>
      </c>
      <c r="B8707" s="8" t="str">
        <f>IFERROR(VLOOKUP(C8707,meetnetcodes!$A:$C,3,FALSE),"")</f>
        <v/>
      </c>
      <c r="I8707" s="7" t="str">
        <f t="shared" ca="1" si="142"/>
        <v/>
      </c>
    </row>
    <row r="8708" spans="1:9" x14ac:dyDescent="0.3">
      <c r="A8708" s="8" t="str">
        <f>IFERROR(VLOOKUP($C8708,meetnetcodes!$A:$C,2,FALSE),"")</f>
        <v/>
      </c>
      <c r="B8708" s="8" t="str">
        <f>IFERROR(VLOOKUP(C8708,meetnetcodes!$A:$C,3,FALSE),"")</f>
        <v/>
      </c>
      <c r="I8708" s="7" t="str">
        <f t="shared" ca="1" si="142"/>
        <v/>
      </c>
    </row>
    <row r="8709" spans="1:9" x14ac:dyDescent="0.3">
      <c r="A8709" s="8" t="str">
        <f>IFERROR(VLOOKUP($C8709,meetnetcodes!$A:$C,2,FALSE),"")</f>
        <v/>
      </c>
      <c r="B8709" s="8" t="str">
        <f>IFERROR(VLOOKUP(C8709,meetnetcodes!$A:$C,3,FALSE),"")</f>
        <v/>
      </c>
      <c r="I8709" s="7" t="str">
        <f t="shared" ca="1" si="142"/>
        <v/>
      </c>
    </row>
    <row r="8710" spans="1:9" x14ac:dyDescent="0.3">
      <c r="A8710" s="8" t="str">
        <f>IFERROR(VLOOKUP($C8710,meetnetcodes!$A:$C,2,FALSE),"")</f>
        <v/>
      </c>
      <c r="B8710" s="8" t="str">
        <f>IFERROR(VLOOKUP(C8710,meetnetcodes!$A:$C,3,FALSE),"")</f>
        <v/>
      </c>
      <c r="I8710" s="7" t="str">
        <f t="shared" ca="1" si="142"/>
        <v/>
      </c>
    </row>
    <row r="8711" spans="1:9" x14ac:dyDescent="0.3">
      <c r="A8711" s="8" t="str">
        <f>IFERROR(VLOOKUP($C8711,meetnetcodes!$A:$C,2,FALSE),"")</f>
        <v/>
      </c>
      <c r="B8711" s="8" t="str">
        <f>IFERROR(VLOOKUP(C8711,meetnetcodes!$A:$C,3,FALSE),"")</f>
        <v/>
      </c>
      <c r="I8711" s="7" t="str">
        <f t="shared" ca="1" si="142"/>
        <v/>
      </c>
    </row>
    <row r="8712" spans="1:9" x14ac:dyDescent="0.3">
      <c r="A8712" s="8" t="str">
        <f>IFERROR(VLOOKUP($C8712,meetnetcodes!$A:$C,2,FALSE),"")</f>
        <v/>
      </c>
      <c r="B8712" s="8" t="str">
        <f>IFERROR(VLOOKUP(C8712,meetnetcodes!$A:$C,3,FALSE),"")</f>
        <v/>
      </c>
      <c r="I8712" s="7" t="str">
        <f t="shared" ref="I8712:I8775" ca="1" si="143">IF(H8712="","",YEAR(TODAY()) - MOD(YEAR(TODAY()),3) + H8712 + 3)</f>
        <v/>
      </c>
    </row>
    <row r="8713" spans="1:9" x14ac:dyDescent="0.3">
      <c r="A8713" s="8" t="str">
        <f>IFERROR(VLOOKUP($C8713,meetnetcodes!$A:$C,2,FALSE),"")</f>
        <v/>
      </c>
      <c r="B8713" s="8" t="str">
        <f>IFERROR(VLOOKUP(C8713,meetnetcodes!$A:$C,3,FALSE),"")</f>
        <v/>
      </c>
      <c r="I8713" s="7" t="str">
        <f t="shared" ca="1" si="143"/>
        <v/>
      </c>
    </row>
    <row r="8714" spans="1:9" x14ac:dyDescent="0.3">
      <c r="A8714" s="8" t="str">
        <f>IFERROR(VLOOKUP($C8714,meetnetcodes!$A:$C,2,FALSE),"")</f>
        <v/>
      </c>
      <c r="B8714" s="8" t="str">
        <f>IFERROR(VLOOKUP(C8714,meetnetcodes!$A:$C,3,FALSE),"")</f>
        <v/>
      </c>
      <c r="I8714" s="7" t="str">
        <f t="shared" ca="1" si="143"/>
        <v/>
      </c>
    </row>
    <row r="8715" spans="1:9" x14ac:dyDescent="0.3">
      <c r="A8715" s="8" t="str">
        <f>IFERROR(VLOOKUP($C8715,meetnetcodes!$A:$C,2,FALSE),"")</f>
        <v/>
      </c>
      <c r="B8715" s="8" t="str">
        <f>IFERROR(VLOOKUP(C8715,meetnetcodes!$A:$C,3,FALSE),"")</f>
        <v/>
      </c>
      <c r="I8715" s="7" t="str">
        <f t="shared" ca="1" si="143"/>
        <v/>
      </c>
    </row>
    <row r="8716" spans="1:9" x14ac:dyDescent="0.3">
      <c r="A8716" s="8" t="str">
        <f>IFERROR(VLOOKUP($C8716,meetnetcodes!$A:$C,2,FALSE),"")</f>
        <v/>
      </c>
      <c r="B8716" s="8" t="str">
        <f>IFERROR(VLOOKUP(C8716,meetnetcodes!$A:$C,3,FALSE),"")</f>
        <v/>
      </c>
      <c r="I8716" s="7" t="str">
        <f t="shared" ca="1" si="143"/>
        <v/>
      </c>
    </row>
    <row r="8717" spans="1:9" x14ac:dyDescent="0.3">
      <c r="A8717" s="8" t="str">
        <f>IFERROR(VLOOKUP($C8717,meetnetcodes!$A:$C,2,FALSE),"")</f>
        <v/>
      </c>
      <c r="B8717" s="8" t="str">
        <f>IFERROR(VLOOKUP(C8717,meetnetcodes!$A:$C,3,FALSE),"")</f>
        <v/>
      </c>
      <c r="I8717" s="7" t="str">
        <f t="shared" ca="1" si="143"/>
        <v/>
      </c>
    </row>
    <row r="8718" spans="1:9" x14ac:dyDescent="0.3">
      <c r="A8718" s="8" t="str">
        <f>IFERROR(VLOOKUP($C8718,meetnetcodes!$A:$C,2,FALSE),"")</f>
        <v/>
      </c>
      <c r="B8718" s="8" t="str">
        <f>IFERROR(VLOOKUP(C8718,meetnetcodes!$A:$C,3,FALSE),"")</f>
        <v/>
      </c>
      <c r="I8718" s="7" t="str">
        <f t="shared" ca="1" si="143"/>
        <v/>
      </c>
    </row>
    <row r="8719" spans="1:9" x14ac:dyDescent="0.3">
      <c r="A8719" s="8" t="str">
        <f>IFERROR(VLOOKUP($C8719,meetnetcodes!$A:$C,2,FALSE),"")</f>
        <v/>
      </c>
      <c r="B8719" s="8" t="str">
        <f>IFERROR(VLOOKUP(C8719,meetnetcodes!$A:$C,3,FALSE),"")</f>
        <v/>
      </c>
      <c r="I8719" s="7" t="str">
        <f t="shared" ca="1" si="143"/>
        <v/>
      </c>
    </row>
    <row r="8720" spans="1:9" x14ac:dyDescent="0.3">
      <c r="A8720" s="8" t="str">
        <f>IFERROR(VLOOKUP($C8720,meetnetcodes!$A:$C,2,FALSE),"")</f>
        <v/>
      </c>
      <c r="B8720" s="8" t="str">
        <f>IFERROR(VLOOKUP(C8720,meetnetcodes!$A:$C,3,FALSE),"")</f>
        <v/>
      </c>
      <c r="I8720" s="7" t="str">
        <f t="shared" ca="1" si="143"/>
        <v/>
      </c>
    </row>
    <row r="8721" spans="1:9" x14ac:dyDescent="0.3">
      <c r="A8721" s="8" t="str">
        <f>IFERROR(VLOOKUP($C8721,meetnetcodes!$A:$C,2,FALSE),"")</f>
        <v/>
      </c>
      <c r="B8721" s="8" t="str">
        <f>IFERROR(VLOOKUP(C8721,meetnetcodes!$A:$C,3,FALSE),"")</f>
        <v/>
      </c>
      <c r="I8721" s="7" t="str">
        <f t="shared" ca="1" si="143"/>
        <v/>
      </c>
    </row>
    <row r="8722" spans="1:9" x14ac:dyDescent="0.3">
      <c r="A8722" s="8" t="str">
        <f>IFERROR(VLOOKUP($C8722,meetnetcodes!$A:$C,2,FALSE),"")</f>
        <v/>
      </c>
      <c r="B8722" s="8" t="str">
        <f>IFERROR(VLOOKUP(C8722,meetnetcodes!$A:$C,3,FALSE),"")</f>
        <v/>
      </c>
      <c r="I8722" s="7" t="str">
        <f t="shared" ca="1" si="143"/>
        <v/>
      </c>
    </row>
    <row r="8723" spans="1:9" x14ac:dyDescent="0.3">
      <c r="A8723" s="8" t="str">
        <f>IFERROR(VLOOKUP($C8723,meetnetcodes!$A:$C,2,FALSE),"")</f>
        <v/>
      </c>
      <c r="B8723" s="8" t="str">
        <f>IFERROR(VLOOKUP(C8723,meetnetcodes!$A:$C,3,FALSE),"")</f>
        <v/>
      </c>
      <c r="I8723" s="7" t="str">
        <f t="shared" ca="1" si="143"/>
        <v/>
      </c>
    </row>
    <row r="8724" spans="1:9" x14ac:dyDescent="0.3">
      <c r="A8724" s="8" t="str">
        <f>IFERROR(VLOOKUP($C8724,meetnetcodes!$A:$C,2,FALSE),"")</f>
        <v/>
      </c>
      <c r="B8724" s="8" t="str">
        <f>IFERROR(VLOOKUP(C8724,meetnetcodes!$A:$C,3,FALSE),"")</f>
        <v/>
      </c>
      <c r="I8724" s="7" t="str">
        <f t="shared" ca="1" si="143"/>
        <v/>
      </c>
    </row>
    <row r="8725" spans="1:9" x14ac:dyDescent="0.3">
      <c r="A8725" s="8" t="str">
        <f>IFERROR(VLOOKUP($C8725,meetnetcodes!$A:$C,2,FALSE),"")</f>
        <v/>
      </c>
      <c r="B8725" s="8" t="str">
        <f>IFERROR(VLOOKUP(C8725,meetnetcodes!$A:$C,3,FALSE),"")</f>
        <v/>
      </c>
      <c r="I8725" s="7" t="str">
        <f t="shared" ca="1" si="143"/>
        <v/>
      </c>
    </row>
    <row r="8726" spans="1:9" x14ac:dyDescent="0.3">
      <c r="A8726" s="8" t="str">
        <f>IFERROR(VLOOKUP($C8726,meetnetcodes!$A:$C,2,FALSE),"")</f>
        <v/>
      </c>
      <c r="B8726" s="8" t="str">
        <f>IFERROR(VLOOKUP(C8726,meetnetcodes!$A:$C,3,FALSE),"")</f>
        <v/>
      </c>
      <c r="I8726" s="7" t="str">
        <f t="shared" ca="1" si="143"/>
        <v/>
      </c>
    </row>
    <row r="8727" spans="1:9" x14ac:dyDescent="0.3">
      <c r="A8727" s="8" t="str">
        <f>IFERROR(VLOOKUP($C8727,meetnetcodes!$A:$C,2,FALSE),"")</f>
        <v/>
      </c>
      <c r="B8727" s="8" t="str">
        <f>IFERROR(VLOOKUP(C8727,meetnetcodes!$A:$C,3,FALSE),"")</f>
        <v/>
      </c>
      <c r="I8727" s="7" t="str">
        <f t="shared" ca="1" si="143"/>
        <v/>
      </c>
    </row>
    <row r="8728" spans="1:9" x14ac:dyDescent="0.3">
      <c r="A8728" s="8" t="str">
        <f>IFERROR(VLOOKUP($C8728,meetnetcodes!$A:$C,2,FALSE),"")</f>
        <v/>
      </c>
      <c r="B8728" s="8" t="str">
        <f>IFERROR(VLOOKUP(C8728,meetnetcodes!$A:$C,3,FALSE),"")</f>
        <v/>
      </c>
      <c r="I8728" s="7" t="str">
        <f t="shared" ca="1" si="143"/>
        <v/>
      </c>
    </row>
    <row r="8729" spans="1:9" x14ac:dyDescent="0.3">
      <c r="A8729" s="8" t="str">
        <f>IFERROR(VLOOKUP($C8729,meetnetcodes!$A:$C,2,FALSE),"")</f>
        <v/>
      </c>
      <c r="B8729" s="8" t="str">
        <f>IFERROR(VLOOKUP(C8729,meetnetcodes!$A:$C,3,FALSE),"")</f>
        <v/>
      </c>
      <c r="I8729" s="7" t="str">
        <f t="shared" ca="1" si="143"/>
        <v/>
      </c>
    </row>
    <row r="8730" spans="1:9" x14ac:dyDescent="0.3">
      <c r="A8730" s="8" t="str">
        <f>IFERROR(VLOOKUP($C8730,meetnetcodes!$A:$C,2,FALSE),"")</f>
        <v/>
      </c>
      <c r="B8730" s="8" t="str">
        <f>IFERROR(VLOOKUP(C8730,meetnetcodes!$A:$C,3,FALSE),"")</f>
        <v/>
      </c>
      <c r="I8730" s="7" t="str">
        <f t="shared" ca="1" si="143"/>
        <v/>
      </c>
    </row>
    <row r="8731" spans="1:9" x14ac:dyDescent="0.3">
      <c r="A8731" s="8" t="str">
        <f>IFERROR(VLOOKUP($C8731,meetnetcodes!$A:$C,2,FALSE),"")</f>
        <v/>
      </c>
      <c r="B8731" s="8" t="str">
        <f>IFERROR(VLOOKUP(C8731,meetnetcodes!$A:$C,3,FALSE),"")</f>
        <v/>
      </c>
      <c r="I8731" s="7" t="str">
        <f t="shared" ca="1" si="143"/>
        <v/>
      </c>
    </row>
    <row r="8732" spans="1:9" x14ac:dyDescent="0.3">
      <c r="A8732" s="8" t="str">
        <f>IFERROR(VLOOKUP($C8732,meetnetcodes!$A:$C,2,FALSE),"")</f>
        <v/>
      </c>
      <c r="B8732" s="8" t="str">
        <f>IFERROR(VLOOKUP(C8732,meetnetcodes!$A:$C,3,FALSE),"")</f>
        <v/>
      </c>
      <c r="I8732" s="7" t="str">
        <f t="shared" ca="1" si="143"/>
        <v/>
      </c>
    </row>
    <row r="8733" spans="1:9" x14ac:dyDescent="0.3">
      <c r="A8733" s="8" t="str">
        <f>IFERROR(VLOOKUP($C8733,meetnetcodes!$A:$C,2,FALSE),"")</f>
        <v/>
      </c>
      <c r="B8733" s="8" t="str">
        <f>IFERROR(VLOOKUP(C8733,meetnetcodes!$A:$C,3,FALSE),"")</f>
        <v/>
      </c>
      <c r="I8733" s="7" t="str">
        <f t="shared" ca="1" si="143"/>
        <v/>
      </c>
    </row>
    <row r="8734" spans="1:9" x14ac:dyDescent="0.3">
      <c r="A8734" s="8" t="str">
        <f>IFERROR(VLOOKUP($C8734,meetnetcodes!$A:$C,2,FALSE),"")</f>
        <v/>
      </c>
      <c r="B8734" s="8" t="str">
        <f>IFERROR(VLOOKUP(C8734,meetnetcodes!$A:$C,3,FALSE),"")</f>
        <v/>
      </c>
      <c r="I8734" s="7" t="str">
        <f t="shared" ca="1" si="143"/>
        <v/>
      </c>
    </row>
    <row r="8735" spans="1:9" x14ac:dyDescent="0.3">
      <c r="A8735" s="8" t="str">
        <f>IFERROR(VLOOKUP($C8735,meetnetcodes!$A:$C,2,FALSE),"")</f>
        <v/>
      </c>
      <c r="B8735" s="8" t="str">
        <f>IFERROR(VLOOKUP(C8735,meetnetcodes!$A:$C,3,FALSE),"")</f>
        <v/>
      </c>
      <c r="I8735" s="7" t="str">
        <f t="shared" ca="1" si="143"/>
        <v/>
      </c>
    </row>
    <row r="8736" spans="1:9" x14ac:dyDescent="0.3">
      <c r="A8736" s="8" t="str">
        <f>IFERROR(VLOOKUP($C8736,meetnetcodes!$A:$C,2,FALSE),"")</f>
        <v/>
      </c>
      <c r="B8736" s="8" t="str">
        <f>IFERROR(VLOOKUP(C8736,meetnetcodes!$A:$C,3,FALSE),"")</f>
        <v/>
      </c>
      <c r="I8736" s="7" t="str">
        <f t="shared" ca="1" si="143"/>
        <v/>
      </c>
    </row>
    <row r="8737" spans="1:9" x14ac:dyDescent="0.3">
      <c r="A8737" s="8" t="str">
        <f>IFERROR(VLOOKUP($C8737,meetnetcodes!$A:$C,2,FALSE),"")</f>
        <v/>
      </c>
      <c r="B8737" s="8" t="str">
        <f>IFERROR(VLOOKUP(C8737,meetnetcodes!$A:$C,3,FALSE),"")</f>
        <v/>
      </c>
      <c r="I8737" s="7" t="str">
        <f t="shared" ca="1" si="143"/>
        <v/>
      </c>
    </row>
    <row r="8738" spans="1:9" x14ac:dyDescent="0.3">
      <c r="A8738" s="8" t="str">
        <f>IFERROR(VLOOKUP($C8738,meetnetcodes!$A:$C,2,FALSE),"")</f>
        <v/>
      </c>
      <c r="B8738" s="8" t="str">
        <f>IFERROR(VLOOKUP(C8738,meetnetcodes!$A:$C,3,FALSE),"")</f>
        <v/>
      </c>
      <c r="I8738" s="7" t="str">
        <f t="shared" ca="1" si="143"/>
        <v/>
      </c>
    </row>
    <row r="8739" spans="1:9" x14ac:dyDescent="0.3">
      <c r="A8739" s="8" t="str">
        <f>IFERROR(VLOOKUP($C8739,meetnetcodes!$A:$C,2,FALSE),"")</f>
        <v/>
      </c>
      <c r="B8739" s="8" t="str">
        <f>IFERROR(VLOOKUP(C8739,meetnetcodes!$A:$C,3,FALSE),"")</f>
        <v/>
      </c>
      <c r="I8739" s="7" t="str">
        <f t="shared" ca="1" si="143"/>
        <v/>
      </c>
    </row>
    <row r="8740" spans="1:9" x14ac:dyDescent="0.3">
      <c r="A8740" s="8" t="str">
        <f>IFERROR(VLOOKUP($C8740,meetnetcodes!$A:$C,2,FALSE),"")</f>
        <v/>
      </c>
      <c r="B8740" s="8" t="str">
        <f>IFERROR(VLOOKUP(C8740,meetnetcodes!$A:$C,3,FALSE),"")</f>
        <v/>
      </c>
      <c r="I8740" s="7" t="str">
        <f t="shared" ca="1" si="143"/>
        <v/>
      </c>
    </row>
    <row r="8741" spans="1:9" x14ac:dyDescent="0.3">
      <c r="A8741" s="8" t="str">
        <f>IFERROR(VLOOKUP($C8741,meetnetcodes!$A:$C,2,FALSE),"")</f>
        <v/>
      </c>
      <c r="B8741" s="8" t="str">
        <f>IFERROR(VLOOKUP(C8741,meetnetcodes!$A:$C,3,FALSE),"")</f>
        <v/>
      </c>
      <c r="I8741" s="7" t="str">
        <f t="shared" ca="1" si="143"/>
        <v/>
      </c>
    </row>
    <row r="8742" spans="1:9" x14ac:dyDescent="0.3">
      <c r="A8742" s="8" t="str">
        <f>IFERROR(VLOOKUP($C8742,meetnetcodes!$A:$C,2,FALSE),"")</f>
        <v/>
      </c>
      <c r="B8742" s="8" t="str">
        <f>IFERROR(VLOOKUP(C8742,meetnetcodes!$A:$C,3,FALSE),"")</f>
        <v/>
      </c>
      <c r="I8742" s="7" t="str">
        <f t="shared" ca="1" si="143"/>
        <v/>
      </c>
    </row>
    <row r="8743" spans="1:9" x14ac:dyDescent="0.3">
      <c r="A8743" s="8" t="str">
        <f>IFERROR(VLOOKUP($C8743,meetnetcodes!$A:$C,2,FALSE),"")</f>
        <v/>
      </c>
      <c r="B8743" s="8" t="str">
        <f>IFERROR(VLOOKUP(C8743,meetnetcodes!$A:$C,3,FALSE),"")</f>
        <v/>
      </c>
      <c r="I8743" s="7" t="str">
        <f t="shared" ca="1" si="143"/>
        <v/>
      </c>
    </row>
    <row r="8744" spans="1:9" x14ac:dyDescent="0.3">
      <c r="A8744" s="8" t="str">
        <f>IFERROR(VLOOKUP($C8744,meetnetcodes!$A:$C,2,FALSE),"")</f>
        <v/>
      </c>
      <c r="B8744" s="8" t="str">
        <f>IFERROR(VLOOKUP(C8744,meetnetcodes!$A:$C,3,FALSE),"")</f>
        <v/>
      </c>
      <c r="I8744" s="7" t="str">
        <f t="shared" ca="1" si="143"/>
        <v/>
      </c>
    </row>
    <row r="8745" spans="1:9" x14ac:dyDescent="0.3">
      <c r="A8745" s="8" t="str">
        <f>IFERROR(VLOOKUP($C8745,meetnetcodes!$A:$C,2,FALSE),"")</f>
        <v/>
      </c>
      <c r="B8745" s="8" t="str">
        <f>IFERROR(VLOOKUP(C8745,meetnetcodes!$A:$C,3,FALSE),"")</f>
        <v/>
      </c>
      <c r="I8745" s="7" t="str">
        <f t="shared" ca="1" si="143"/>
        <v/>
      </c>
    </row>
    <row r="8746" spans="1:9" x14ac:dyDescent="0.3">
      <c r="A8746" s="8" t="str">
        <f>IFERROR(VLOOKUP($C8746,meetnetcodes!$A:$C,2,FALSE),"")</f>
        <v/>
      </c>
      <c r="B8746" s="8" t="str">
        <f>IFERROR(VLOOKUP(C8746,meetnetcodes!$A:$C,3,FALSE),"")</f>
        <v/>
      </c>
      <c r="I8746" s="7" t="str">
        <f t="shared" ca="1" si="143"/>
        <v/>
      </c>
    </row>
    <row r="8747" spans="1:9" x14ac:dyDescent="0.3">
      <c r="A8747" s="8" t="str">
        <f>IFERROR(VLOOKUP($C8747,meetnetcodes!$A:$C,2,FALSE),"")</f>
        <v/>
      </c>
      <c r="B8747" s="8" t="str">
        <f>IFERROR(VLOOKUP(C8747,meetnetcodes!$A:$C,3,FALSE),"")</f>
        <v/>
      </c>
      <c r="I8747" s="7" t="str">
        <f t="shared" ca="1" si="143"/>
        <v/>
      </c>
    </row>
    <row r="8748" spans="1:9" x14ac:dyDescent="0.3">
      <c r="A8748" s="8" t="str">
        <f>IFERROR(VLOOKUP($C8748,meetnetcodes!$A:$C,2,FALSE),"")</f>
        <v/>
      </c>
      <c r="B8748" s="8" t="str">
        <f>IFERROR(VLOOKUP(C8748,meetnetcodes!$A:$C,3,FALSE),"")</f>
        <v/>
      </c>
      <c r="I8748" s="7" t="str">
        <f t="shared" ca="1" si="143"/>
        <v/>
      </c>
    </row>
    <row r="8749" spans="1:9" x14ac:dyDescent="0.3">
      <c r="A8749" s="8" t="str">
        <f>IFERROR(VLOOKUP($C8749,meetnetcodes!$A:$C,2,FALSE),"")</f>
        <v/>
      </c>
      <c r="B8749" s="8" t="str">
        <f>IFERROR(VLOOKUP(C8749,meetnetcodes!$A:$C,3,FALSE),"")</f>
        <v/>
      </c>
      <c r="I8749" s="7" t="str">
        <f t="shared" ca="1" si="143"/>
        <v/>
      </c>
    </row>
    <row r="8750" spans="1:9" x14ac:dyDescent="0.3">
      <c r="A8750" s="8" t="str">
        <f>IFERROR(VLOOKUP($C8750,meetnetcodes!$A:$C,2,FALSE),"")</f>
        <v/>
      </c>
      <c r="B8750" s="8" t="str">
        <f>IFERROR(VLOOKUP(C8750,meetnetcodes!$A:$C,3,FALSE),"")</f>
        <v/>
      </c>
      <c r="I8750" s="7" t="str">
        <f t="shared" ca="1" si="143"/>
        <v/>
      </c>
    </row>
    <row r="8751" spans="1:9" x14ac:dyDescent="0.3">
      <c r="A8751" s="8" t="str">
        <f>IFERROR(VLOOKUP($C8751,meetnetcodes!$A:$C,2,FALSE),"")</f>
        <v/>
      </c>
      <c r="B8751" s="8" t="str">
        <f>IFERROR(VLOOKUP(C8751,meetnetcodes!$A:$C,3,FALSE),"")</f>
        <v/>
      </c>
      <c r="I8751" s="7" t="str">
        <f t="shared" ca="1" si="143"/>
        <v/>
      </c>
    </row>
    <row r="8752" spans="1:9" x14ac:dyDescent="0.3">
      <c r="A8752" s="8" t="str">
        <f>IFERROR(VLOOKUP($C8752,meetnetcodes!$A:$C,2,FALSE),"")</f>
        <v/>
      </c>
      <c r="B8752" s="8" t="str">
        <f>IFERROR(VLOOKUP(C8752,meetnetcodes!$A:$C,3,FALSE),"")</f>
        <v/>
      </c>
      <c r="I8752" s="7" t="str">
        <f t="shared" ca="1" si="143"/>
        <v/>
      </c>
    </row>
    <row r="8753" spans="1:9" x14ac:dyDescent="0.3">
      <c r="A8753" s="8" t="str">
        <f>IFERROR(VLOOKUP($C8753,meetnetcodes!$A:$C,2,FALSE),"")</f>
        <v/>
      </c>
      <c r="B8753" s="8" t="str">
        <f>IFERROR(VLOOKUP(C8753,meetnetcodes!$A:$C,3,FALSE),"")</f>
        <v/>
      </c>
      <c r="I8753" s="7" t="str">
        <f t="shared" ca="1" si="143"/>
        <v/>
      </c>
    </row>
    <row r="8754" spans="1:9" x14ac:dyDescent="0.3">
      <c r="A8754" s="8" t="str">
        <f>IFERROR(VLOOKUP($C8754,meetnetcodes!$A:$C,2,FALSE),"")</f>
        <v/>
      </c>
      <c r="B8754" s="8" t="str">
        <f>IFERROR(VLOOKUP(C8754,meetnetcodes!$A:$C,3,FALSE),"")</f>
        <v/>
      </c>
      <c r="I8754" s="7" t="str">
        <f t="shared" ca="1" si="143"/>
        <v/>
      </c>
    </row>
    <row r="8755" spans="1:9" x14ac:dyDescent="0.3">
      <c r="A8755" s="8" t="str">
        <f>IFERROR(VLOOKUP($C8755,meetnetcodes!$A:$C,2,FALSE),"")</f>
        <v/>
      </c>
      <c r="B8755" s="8" t="str">
        <f>IFERROR(VLOOKUP(C8755,meetnetcodes!$A:$C,3,FALSE),"")</f>
        <v/>
      </c>
      <c r="I8755" s="7" t="str">
        <f t="shared" ca="1" si="143"/>
        <v/>
      </c>
    </row>
    <row r="8756" spans="1:9" x14ac:dyDescent="0.3">
      <c r="A8756" s="8" t="str">
        <f>IFERROR(VLOOKUP($C8756,meetnetcodes!$A:$C,2,FALSE),"")</f>
        <v/>
      </c>
      <c r="B8756" s="8" t="str">
        <f>IFERROR(VLOOKUP(C8756,meetnetcodes!$A:$C,3,FALSE),"")</f>
        <v/>
      </c>
      <c r="I8756" s="7" t="str">
        <f t="shared" ca="1" si="143"/>
        <v/>
      </c>
    </row>
    <row r="8757" spans="1:9" x14ac:dyDescent="0.3">
      <c r="A8757" s="8" t="str">
        <f>IFERROR(VLOOKUP($C8757,meetnetcodes!$A:$C,2,FALSE),"")</f>
        <v/>
      </c>
      <c r="B8757" s="8" t="str">
        <f>IFERROR(VLOOKUP(C8757,meetnetcodes!$A:$C,3,FALSE),"")</f>
        <v/>
      </c>
      <c r="I8757" s="7" t="str">
        <f t="shared" ca="1" si="143"/>
        <v/>
      </c>
    </row>
    <row r="8758" spans="1:9" x14ac:dyDescent="0.3">
      <c r="A8758" s="8" t="str">
        <f>IFERROR(VLOOKUP($C8758,meetnetcodes!$A:$C,2,FALSE),"")</f>
        <v/>
      </c>
      <c r="B8758" s="8" t="str">
        <f>IFERROR(VLOOKUP(C8758,meetnetcodes!$A:$C,3,FALSE),"")</f>
        <v/>
      </c>
      <c r="I8758" s="7" t="str">
        <f t="shared" ca="1" si="143"/>
        <v/>
      </c>
    </row>
    <row r="8759" spans="1:9" x14ac:dyDescent="0.3">
      <c r="A8759" s="8" t="str">
        <f>IFERROR(VLOOKUP($C8759,meetnetcodes!$A:$C,2,FALSE),"")</f>
        <v/>
      </c>
      <c r="B8759" s="8" t="str">
        <f>IFERROR(VLOOKUP(C8759,meetnetcodes!$A:$C,3,FALSE),"")</f>
        <v/>
      </c>
      <c r="I8759" s="7" t="str">
        <f t="shared" ca="1" si="143"/>
        <v/>
      </c>
    </row>
    <row r="8760" spans="1:9" x14ac:dyDescent="0.3">
      <c r="A8760" s="8" t="str">
        <f>IFERROR(VLOOKUP($C8760,meetnetcodes!$A:$C,2,FALSE),"")</f>
        <v/>
      </c>
      <c r="B8760" s="8" t="str">
        <f>IFERROR(VLOOKUP(C8760,meetnetcodes!$A:$C,3,FALSE),"")</f>
        <v/>
      </c>
      <c r="I8760" s="7" t="str">
        <f t="shared" ca="1" si="143"/>
        <v/>
      </c>
    </row>
    <row r="8761" spans="1:9" x14ac:dyDescent="0.3">
      <c r="A8761" s="8" t="str">
        <f>IFERROR(VLOOKUP($C8761,meetnetcodes!$A:$C,2,FALSE),"")</f>
        <v/>
      </c>
      <c r="B8761" s="8" t="str">
        <f>IFERROR(VLOOKUP(C8761,meetnetcodes!$A:$C,3,FALSE),"")</f>
        <v/>
      </c>
      <c r="I8761" s="7" t="str">
        <f t="shared" ca="1" si="143"/>
        <v/>
      </c>
    </row>
    <row r="8762" spans="1:9" x14ac:dyDescent="0.3">
      <c r="A8762" s="8" t="str">
        <f>IFERROR(VLOOKUP($C8762,meetnetcodes!$A:$C,2,FALSE),"")</f>
        <v/>
      </c>
      <c r="B8762" s="8" t="str">
        <f>IFERROR(VLOOKUP(C8762,meetnetcodes!$A:$C,3,FALSE),"")</f>
        <v/>
      </c>
      <c r="I8762" s="7" t="str">
        <f t="shared" ca="1" si="143"/>
        <v/>
      </c>
    </row>
    <row r="8763" spans="1:9" x14ac:dyDescent="0.3">
      <c r="A8763" s="8" t="str">
        <f>IFERROR(VLOOKUP($C8763,meetnetcodes!$A:$C,2,FALSE),"")</f>
        <v/>
      </c>
      <c r="B8763" s="8" t="str">
        <f>IFERROR(VLOOKUP(C8763,meetnetcodes!$A:$C,3,FALSE),"")</f>
        <v/>
      </c>
      <c r="I8763" s="7" t="str">
        <f t="shared" ca="1" si="143"/>
        <v/>
      </c>
    </row>
    <row r="8764" spans="1:9" x14ac:dyDescent="0.3">
      <c r="A8764" s="8" t="str">
        <f>IFERROR(VLOOKUP($C8764,meetnetcodes!$A:$C,2,FALSE),"")</f>
        <v/>
      </c>
      <c r="B8764" s="8" t="str">
        <f>IFERROR(VLOOKUP(C8764,meetnetcodes!$A:$C,3,FALSE),"")</f>
        <v/>
      </c>
      <c r="I8764" s="7" t="str">
        <f t="shared" ca="1" si="143"/>
        <v/>
      </c>
    </row>
    <row r="8765" spans="1:9" x14ac:dyDescent="0.3">
      <c r="A8765" s="8" t="str">
        <f>IFERROR(VLOOKUP($C8765,meetnetcodes!$A:$C,2,FALSE),"")</f>
        <v/>
      </c>
      <c r="B8765" s="8" t="str">
        <f>IFERROR(VLOOKUP(C8765,meetnetcodes!$A:$C,3,FALSE),"")</f>
        <v/>
      </c>
      <c r="I8765" s="7" t="str">
        <f t="shared" ca="1" si="143"/>
        <v/>
      </c>
    </row>
    <row r="8766" spans="1:9" x14ac:dyDescent="0.3">
      <c r="A8766" s="8" t="str">
        <f>IFERROR(VLOOKUP($C8766,meetnetcodes!$A:$C,2,FALSE),"")</f>
        <v/>
      </c>
      <c r="B8766" s="8" t="str">
        <f>IFERROR(VLOOKUP(C8766,meetnetcodes!$A:$C,3,FALSE),"")</f>
        <v/>
      </c>
      <c r="I8766" s="7" t="str">
        <f t="shared" ca="1" si="143"/>
        <v/>
      </c>
    </row>
    <row r="8767" spans="1:9" x14ac:dyDescent="0.3">
      <c r="A8767" s="8" t="str">
        <f>IFERROR(VLOOKUP($C8767,meetnetcodes!$A:$C,2,FALSE),"")</f>
        <v/>
      </c>
      <c r="B8767" s="8" t="str">
        <f>IFERROR(VLOOKUP(C8767,meetnetcodes!$A:$C,3,FALSE),"")</f>
        <v/>
      </c>
      <c r="I8767" s="7" t="str">
        <f t="shared" ca="1" si="143"/>
        <v/>
      </c>
    </row>
    <row r="8768" spans="1:9" x14ac:dyDescent="0.3">
      <c r="A8768" s="8" t="str">
        <f>IFERROR(VLOOKUP($C8768,meetnetcodes!$A:$C,2,FALSE),"")</f>
        <v/>
      </c>
      <c r="B8768" s="8" t="str">
        <f>IFERROR(VLOOKUP(C8768,meetnetcodes!$A:$C,3,FALSE),"")</f>
        <v/>
      </c>
      <c r="I8768" s="7" t="str">
        <f t="shared" ca="1" si="143"/>
        <v/>
      </c>
    </row>
    <row r="8769" spans="1:9" x14ac:dyDescent="0.3">
      <c r="A8769" s="8" t="str">
        <f>IFERROR(VLOOKUP($C8769,meetnetcodes!$A:$C,2,FALSE),"")</f>
        <v/>
      </c>
      <c r="B8769" s="8" t="str">
        <f>IFERROR(VLOOKUP(C8769,meetnetcodes!$A:$C,3,FALSE),"")</f>
        <v/>
      </c>
      <c r="I8769" s="7" t="str">
        <f t="shared" ca="1" si="143"/>
        <v/>
      </c>
    </row>
    <row r="8770" spans="1:9" x14ac:dyDescent="0.3">
      <c r="A8770" s="8" t="str">
        <f>IFERROR(VLOOKUP($C8770,meetnetcodes!$A:$C,2,FALSE),"")</f>
        <v/>
      </c>
      <c r="B8770" s="8" t="str">
        <f>IFERROR(VLOOKUP(C8770,meetnetcodes!$A:$C,3,FALSE),"")</f>
        <v/>
      </c>
      <c r="I8770" s="7" t="str">
        <f t="shared" ca="1" si="143"/>
        <v/>
      </c>
    </row>
    <row r="8771" spans="1:9" x14ac:dyDescent="0.3">
      <c r="A8771" s="8" t="str">
        <f>IFERROR(VLOOKUP($C8771,meetnetcodes!$A:$C,2,FALSE),"")</f>
        <v/>
      </c>
      <c r="B8771" s="8" t="str">
        <f>IFERROR(VLOOKUP(C8771,meetnetcodes!$A:$C,3,FALSE),"")</f>
        <v/>
      </c>
      <c r="I8771" s="7" t="str">
        <f t="shared" ca="1" si="143"/>
        <v/>
      </c>
    </row>
    <row r="8772" spans="1:9" x14ac:dyDescent="0.3">
      <c r="A8772" s="8" t="str">
        <f>IFERROR(VLOOKUP($C8772,meetnetcodes!$A:$C,2,FALSE),"")</f>
        <v/>
      </c>
      <c r="B8772" s="8" t="str">
        <f>IFERROR(VLOOKUP(C8772,meetnetcodes!$A:$C,3,FALSE),"")</f>
        <v/>
      </c>
      <c r="I8772" s="7" t="str">
        <f t="shared" ca="1" si="143"/>
        <v/>
      </c>
    </row>
    <row r="8773" spans="1:9" x14ac:dyDescent="0.3">
      <c r="A8773" s="8" t="str">
        <f>IFERROR(VLOOKUP($C8773,meetnetcodes!$A:$C,2,FALSE),"")</f>
        <v/>
      </c>
      <c r="B8773" s="8" t="str">
        <f>IFERROR(VLOOKUP(C8773,meetnetcodes!$A:$C,3,FALSE),"")</f>
        <v/>
      </c>
      <c r="I8773" s="7" t="str">
        <f t="shared" ca="1" si="143"/>
        <v/>
      </c>
    </row>
    <row r="8774" spans="1:9" x14ac:dyDescent="0.3">
      <c r="A8774" s="8" t="str">
        <f>IFERROR(VLOOKUP($C8774,meetnetcodes!$A:$C,2,FALSE),"")</f>
        <v/>
      </c>
      <c r="B8774" s="8" t="str">
        <f>IFERROR(VLOOKUP(C8774,meetnetcodes!$A:$C,3,FALSE),"")</f>
        <v/>
      </c>
      <c r="I8774" s="7" t="str">
        <f t="shared" ca="1" si="143"/>
        <v/>
      </c>
    </row>
    <row r="8775" spans="1:9" x14ac:dyDescent="0.3">
      <c r="A8775" s="8" t="str">
        <f>IFERROR(VLOOKUP($C8775,meetnetcodes!$A:$C,2,FALSE),"")</f>
        <v/>
      </c>
      <c r="B8775" s="8" t="str">
        <f>IFERROR(VLOOKUP(C8775,meetnetcodes!$A:$C,3,FALSE),"")</f>
        <v/>
      </c>
      <c r="I8775" s="7" t="str">
        <f t="shared" ca="1" si="143"/>
        <v/>
      </c>
    </row>
    <row r="8776" spans="1:9" x14ac:dyDescent="0.3">
      <c r="A8776" s="8" t="str">
        <f>IFERROR(VLOOKUP($C8776,meetnetcodes!$A:$C,2,FALSE),"")</f>
        <v/>
      </c>
      <c r="B8776" s="8" t="str">
        <f>IFERROR(VLOOKUP(C8776,meetnetcodes!$A:$C,3,FALSE),"")</f>
        <v/>
      </c>
      <c r="I8776" s="7" t="str">
        <f t="shared" ref="I8776:I8839" ca="1" si="144">IF(H8776="","",YEAR(TODAY()) - MOD(YEAR(TODAY()),3) + H8776 + 3)</f>
        <v/>
      </c>
    </row>
    <row r="8777" spans="1:9" x14ac:dyDescent="0.3">
      <c r="A8777" s="8" t="str">
        <f>IFERROR(VLOOKUP($C8777,meetnetcodes!$A:$C,2,FALSE),"")</f>
        <v/>
      </c>
      <c r="B8777" s="8" t="str">
        <f>IFERROR(VLOOKUP(C8777,meetnetcodes!$A:$C,3,FALSE),"")</f>
        <v/>
      </c>
      <c r="I8777" s="7" t="str">
        <f t="shared" ca="1" si="144"/>
        <v/>
      </c>
    </row>
    <row r="8778" spans="1:9" x14ac:dyDescent="0.3">
      <c r="A8778" s="8" t="str">
        <f>IFERROR(VLOOKUP($C8778,meetnetcodes!$A:$C,2,FALSE),"")</f>
        <v/>
      </c>
      <c r="B8778" s="8" t="str">
        <f>IFERROR(VLOOKUP(C8778,meetnetcodes!$A:$C,3,FALSE),"")</f>
        <v/>
      </c>
      <c r="I8778" s="7" t="str">
        <f t="shared" ca="1" si="144"/>
        <v/>
      </c>
    </row>
    <row r="8779" spans="1:9" x14ac:dyDescent="0.3">
      <c r="A8779" s="8" t="str">
        <f>IFERROR(VLOOKUP($C8779,meetnetcodes!$A:$C,2,FALSE),"")</f>
        <v/>
      </c>
      <c r="B8779" s="8" t="str">
        <f>IFERROR(VLOOKUP(C8779,meetnetcodes!$A:$C,3,FALSE),"")</f>
        <v/>
      </c>
      <c r="I8779" s="7" t="str">
        <f t="shared" ca="1" si="144"/>
        <v/>
      </c>
    </row>
    <row r="8780" spans="1:9" x14ac:dyDescent="0.3">
      <c r="A8780" s="8" t="str">
        <f>IFERROR(VLOOKUP($C8780,meetnetcodes!$A:$C,2,FALSE),"")</f>
        <v/>
      </c>
      <c r="B8780" s="8" t="str">
        <f>IFERROR(VLOOKUP(C8780,meetnetcodes!$A:$C,3,FALSE),"")</f>
        <v/>
      </c>
      <c r="I8780" s="7" t="str">
        <f t="shared" ca="1" si="144"/>
        <v/>
      </c>
    </row>
    <row r="8781" spans="1:9" x14ac:dyDescent="0.3">
      <c r="A8781" s="8" t="str">
        <f>IFERROR(VLOOKUP($C8781,meetnetcodes!$A:$C,2,FALSE),"")</f>
        <v/>
      </c>
      <c r="B8781" s="8" t="str">
        <f>IFERROR(VLOOKUP(C8781,meetnetcodes!$A:$C,3,FALSE),"")</f>
        <v/>
      </c>
      <c r="I8781" s="7" t="str">
        <f t="shared" ca="1" si="144"/>
        <v/>
      </c>
    </row>
    <row r="8782" spans="1:9" x14ac:dyDescent="0.3">
      <c r="A8782" s="8" t="str">
        <f>IFERROR(VLOOKUP($C8782,meetnetcodes!$A:$C,2,FALSE),"")</f>
        <v/>
      </c>
      <c r="B8782" s="8" t="str">
        <f>IFERROR(VLOOKUP(C8782,meetnetcodes!$A:$C,3,FALSE),"")</f>
        <v/>
      </c>
      <c r="I8782" s="7" t="str">
        <f t="shared" ca="1" si="144"/>
        <v/>
      </c>
    </row>
    <row r="8783" spans="1:9" x14ac:dyDescent="0.3">
      <c r="A8783" s="8" t="str">
        <f>IFERROR(VLOOKUP($C8783,meetnetcodes!$A:$C,2,FALSE),"")</f>
        <v/>
      </c>
      <c r="B8783" s="8" t="str">
        <f>IFERROR(VLOOKUP(C8783,meetnetcodes!$A:$C,3,FALSE),"")</f>
        <v/>
      </c>
      <c r="I8783" s="7" t="str">
        <f t="shared" ca="1" si="144"/>
        <v/>
      </c>
    </row>
    <row r="8784" spans="1:9" x14ac:dyDescent="0.3">
      <c r="A8784" s="8" t="str">
        <f>IFERROR(VLOOKUP($C8784,meetnetcodes!$A:$C,2,FALSE),"")</f>
        <v/>
      </c>
      <c r="B8784" s="8" t="str">
        <f>IFERROR(VLOOKUP(C8784,meetnetcodes!$A:$C,3,FALSE),"")</f>
        <v/>
      </c>
      <c r="I8784" s="7" t="str">
        <f t="shared" ca="1" si="144"/>
        <v/>
      </c>
    </row>
    <row r="8785" spans="1:9" x14ac:dyDescent="0.3">
      <c r="A8785" s="8" t="str">
        <f>IFERROR(VLOOKUP($C8785,meetnetcodes!$A:$C,2,FALSE),"")</f>
        <v/>
      </c>
      <c r="B8785" s="8" t="str">
        <f>IFERROR(VLOOKUP(C8785,meetnetcodes!$A:$C,3,FALSE),"")</f>
        <v/>
      </c>
      <c r="I8785" s="7" t="str">
        <f t="shared" ca="1" si="144"/>
        <v/>
      </c>
    </row>
    <row r="8786" spans="1:9" x14ac:dyDescent="0.3">
      <c r="A8786" s="8" t="str">
        <f>IFERROR(VLOOKUP($C8786,meetnetcodes!$A:$C,2,FALSE),"")</f>
        <v/>
      </c>
      <c r="B8786" s="8" t="str">
        <f>IFERROR(VLOOKUP(C8786,meetnetcodes!$A:$C,3,FALSE),"")</f>
        <v/>
      </c>
      <c r="I8786" s="7" t="str">
        <f t="shared" ca="1" si="144"/>
        <v/>
      </c>
    </row>
    <row r="8787" spans="1:9" x14ac:dyDescent="0.3">
      <c r="A8787" s="8" t="str">
        <f>IFERROR(VLOOKUP($C8787,meetnetcodes!$A:$C,2,FALSE),"")</f>
        <v/>
      </c>
      <c r="B8787" s="8" t="str">
        <f>IFERROR(VLOOKUP(C8787,meetnetcodes!$A:$C,3,FALSE),"")</f>
        <v/>
      </c>
      <c r="I8787" s="7" t="str">
        <f t="shared" ca="1" si="144"/>
        <v/>
      </c>
    </row>
    <row r="8788" spans="1:9" x14ac:dyDescent="0.3">
      <c r="A8788" s="8" t="str">
        <f>IFERROR(VLOOKUP($C8788,meetnetcodes!$A:$C,2,FALSE),"")</f>
        <v/>
      </c>
      <c r="B8788" s="8" t="str">
        <f>IFERROR(VLOOKUP(C8788,meetnetcodes!$A:$C,3,FALSE),"")</f>
        <v/>
      </c>
      <c r="I8788" s="7" t="str">
        <f t="shared" ca="1" si="144"/>
        <v/>
      </c>
    </row>
    <row r="8789" spans="1:9" x14ac:dyDescent="0.3">
      <c r="A8789" s="8" t="str">
        <f>IFERROR(VLOOKUP($C8789,meetnetcodes!$A:$C,2,FALSE),"")</f>
        <v/>
      </c>
      <c r="B8789" s="8" t="str">
        <f>IFERROR(VLOOKUP(C8789,meetnetcodes!$A:$C,3,FALSE),"")</f>
        <v/>
      </c>
      <c r="I8789" s="7" t="str">
        <f t="shared" ca="1" si="144"/>
        <v/>
      </c>
    </row>
    <row r="8790" spans="1:9" x14ac:dyDescent="0.3">
      <c r="A8790" s="8" t="str">
        <f>IFERROR(VLOOKUP($C8790,meetnetcodes!$A:$C,2,FALSE),"")</f>
        <v/>
      </c>
      <c r="B8790" s="8" t="str">
        <f>IFERROR(VLOOKUP(C8790,meetnetcodes!$A:$C,3,FALSE),"")</f>
        <v/>
      </c>
      <c r="I8790" s="7" t="str">
        <f t="shared" ca="1" si="144"/>
        <v/>
      </c>
    </row>
    <row r="8791" spans="1:9" x14ac:dyDescent="0.3">
      <c r="A8791" s="8" t="str">
        <f>IFERROR(VLOOKUP($C8791,meetnetcodes!$A:$C,2,FALSE),"")</f>
        <v/>
      </c>
      <c r="B8791" s="8" t="str">
        <f>IFERROR(VLOOKUP(C8791,meetnetcodes!$A:$C,3,FALSE),"")</f>
        <v/>
      </c>
      <c r="I8791" s="7" t="str">
        <f t="shared" ca="1" si="144"/>
        <v/>
      </c>
    </row>
    <row r="8792" spans="1:9" x14ac:dyDescent="0.3">
      <c r="A8792" s="8" t="str">
        <f>IFERROR(VLOOKUP($C8792,meetnetcodes!$A:$C,2,FALSE),"")</f>
        <v/>
      </c>
      <c r="B8792" s="8" t="str">
        <f>IFERROR(VLOOKUP(C8792,meetnetcodes!$A:$C,3,FALSE),"")</f>
        <v/>
      </c>
      <c r="I8792" s="7" t="str">
        <f t="shared" ca="1" si="144"/>
        <v/>
      </c>
    </row>
    <row r="8793" spans="1:9" x14ac:dyDescent="0.3">
      <c r="A8793" s="8" t="str">
        <f>IFERROR(VLOOKUP($C8793,meetnetcodes!$A:$C,2,FALSE),"")</f>
        <v/>
      </c>
      <c r="B8793" s="8" t="str">
        <f>IFERROR(VLOOKUP(C8793,meetnetcodes!$A:$C,3,FALSE),"")</f>
        <v/>
      </c>
      <c r="I8793" s="7" t="str">
        <f t="shared" ca="1" si="144"/>
        <v/>
      </c>
    </row>
    <row r="8794" spans="1:9" x14ac:dyDescent="0.3">
      <c r="A8794" s="8" t="str">
        <f>IFERROR(VLOOKUP($C8794,meetnetcodes!$A:$C,2,FALSE),"")</f>
        <v/>
      </c>
      <c r="B8794" s="8" t="str">
        <f>IFERROR(VLOOKUP(C8794,meetnetcodes!$A:$C,3,FALSE),"")</f>
        <v/>
      </c>
      <c r="I8794" s="7" t="str">
        <f t="shared" ca="1" si="144"/>
        <v/>
      </c>
    </row>
    <row r="8795" spans="1:9" x14ac:dyDescent="0.3">
      <c r="A8795" s="8" t="str">
        <f>IFERROR(VLOOKUP($C8795,meetnetcodes!$A:$C,2,FALSE),"")</f>
        <v/>
      </c>
      <c r="B8795" s="8" t="str">
        <f>IFERROR(VLOOKUP(C8795,meetnetcodes!$A:$C,3,FALSE),"")</f>
        <v/>
      </c>
      <c r="I8795" s="7" t="str">
        <f t="shared" ca="1" si="144"/>
        <v/>
      </c>
    </row>
    <row r="8796" spans="1:9" x14ac:dyDescent="0.3">
      <c r="A8796" s="8" t="str">
        <f>IFERROR(VLOOKUP($C8796,meetnetcodes!$A:$C,2,FALSE),"")</f>
        <v/>
      </c>
      <c r="B8796" s="8" t="str">
        <f>IFERROR(VLOOKUP(C8796,meetnetcodes!$A:$C,3,FALSE),"")</f>
        <v/>
      </c>
      <c r="I8796" s="7" t="str">
        <f t="shared" ca="1" si="144"/>
        <v/>
      </c>
    </row>
    <row r="8797" spans="1:9" x14ac:dyDescent="0.3">
      <c r="A8797" s="8" t="str">
        <f>IFERROR(VLOOKUP($C8797,meetnetcodes!$A:$C,2,FALSE),"")</f>
        <v/>
      </c>
      <c r="B8797" s="8" t="str">
        <f>IFERROR(VLOOKUP(C8797,meetnetcodes!$A:$C,3,FALSE),"")</f>
        <v/>
      </c>
      <c r="I8797" s="7" t="str">
        <f t="shared" ca="1" si="144"/>
        <v/>
      </c>
    </row>
    <row r="8798" spans="1:9" x14ac:dyDescent="0.3">
      <c r="A8798" s="8" t="str">
        <f>IFERROR(VLOOKUP($C8798,meetnetcodes!$A:$C,2,FALSE),"")</f>
        <v/>
      </c>
      <c r="B8798" s="8" t="str">
        <f>IFERROR(VLOOKUP(C8798,meetnetcodes!$A:$C,3,FALSE),"")</f>
        <v/>
      </c>
      <c r="I8798" s="7" t="str">
        <f t="shared" ca="1" si="144"/>
        <v/>
      </c>
    </row>
    <row r="8799" spans="1:9" x14ac:dyDescent="0.3">
      <c r="A8799" s="8" t="str">
        <f>IFERROR(VLOOKUP($C8799,meetnetcodes!$A:$C,2,FALSE),"")</f>
        <v/>
      </c>
      <c r="B8799" s="8" t="str">
        <f>IFERROR(VLOOKUP(C8799,meetnetcodes!$A:$C,3,FALSE),"")</f>
        <v/>
      </c>
      <c r="I8799" s="7" t="str">
        <f t="shared" ca="1" si="144"/>
        <v/>
      </c>
    </row>
    <row r="8800" spans="1:9" x14ac:dyDescent="0.3">
      <c r="A8800" s="8" t="str">
        <f>IFERROR(VLOOKUP($C8800,meetnetcodes!$A:$C,2,FALSE),"")</f>
        <v/>
      </c>
      <c r="B8800" s="8" t="str">
        <f>IFERROR(VLOOKUP(C8800,meetnetcodes!$A:$C,3,FALSE),"")</f>
        <v/>
      </c>
      <c r="I8800" s="7" t="str">
        <f t="shared" ca="1" si="144"/>
        <v/>
      </c>
    </row>
    <row r="8801" spans="1:9" x14ac:dyDescent="0.3">
      <c r="A8801" s="8" t="str">
        <f>IFERROR(VLOOKUP($C8801,meetnetcodes!$A:$C,2,FALSE),"")</f>
        <v/>
      </c>
      <c r="B8801" s="8" t="str">
        <f>IFERROR(VLOOKUP(C8801,meetnetcodes!$A:$C,3,FALSE),"")</f>
        <v/>
      </c>
      <c r="I8801" s="7" t="str">
        <f t="shared" ca="1" si="144"/>
        <v/>
      </c>
    </row>
    <row r="8802" spans="1:9" x14ac:dyDescent="0.3">
      <c r="A8802" s="8" t="str">
        <f>IFERROR(VLOOKUP($C8802,meetnetcodes!$A:$C,2,FALSE),"")</f>
        <v/>
      </c>
      <c r="B8802" s="8" t="str">
        <f>IFERROR(VLOOKUP(C8802,meetnetcodes!$A:$C,3,FALSE),"")</f>
        <v/>
      </c>
      <c r="I8802" s="7" t="str">
        <f t="shared" ca="1" si="144"/>
        <v/>
      </c>
    </row>
    <row r="8803" spans="1:9" x14ac:dyDescent="0.3">
      <c r="A8803" s="8" t="str">
        <f>IFERROR(VLOOKUP($C8803,meetnetcodes!$A:$C,2,FALSE),"")</f>
        <v/>
      </c>
      <c r="B8803" s="8" t="str">
        <f>IFERROR(VLOOKUP(C8803,meetnetcodes!$A:$C,3,FALSE),"")</f>
        <v/>
      </c>
      <c r="I8803" s="7" t="str">
        <f t="shared" ca="1" si="144"/>
        <v/>
      </c>
    </row>
    <row r="8804" spans="1:9" x14ac:dyDescent="0.3">
      <c r="A8804" s="8" t="str">
        <f>IFERROR(VLOOKUP($C8804,meetnetcodes!$A:$C,2,FALSE),"")</f>
        <v/>
      </c>
      <c r="B8804" s="8" t="str">
        <f>IFERROR(VLOOKUP(C8804,meetnetcodes!$A:$C,3,FALSE),"")</f>
        <v/>
      </c>
      <c r="I8804" s="7" t="str">
        <f t="shared" ca="1" si="144"/>
        <v/>
      </c>
    </row>
    <row r="8805" spans="1:9" x14ac:dyDescent="0.3">
      <c r="A8805" s="8" t="str">
        <f>IFERROR(VLOOKUP($C8805,meetnetcodes!$A:$C,2,FALSE),"")</f>
        <v/>
      </c>
      <c r="B8805" s="8" t="str">
        <f>IFERROR(VLOOKUP(C8805,meetnetcodes!$A:$C,3,FALSE),"")</f>
        <v/>
      </c>
      <c r="I8805" s="7" t="str">
        <f t="shared" ca="1" si="144"/>
        <v/>
      </c>
    </row>
    <row r="8806" spans="1:9" x14ac:dyDescent="0.3">
      <c r="A8806" s="8" t="str">
        <f>IFERROR(VLOOKUP($C8806,meetnetcodes!$A:$C,2,FALSE),"")</f>
        <v/>
      </c>
      <c r="B8806" s="8" t="str">
        <f>IFERROR(VLOOKUP(C8806,meetnetcodes!$A:$C,3,FALSE),"")</f>
        <v/>
      </c>
      <c r="I8806" s="7" t="str">
        <f t="shared" ca="1" si="144"/>
        <v/>
      </c>
    </row>
    <row r="8807" spans="1:9" x14ac:dyDescent="0.3">
      <c r="A8807" s="8" t="str">
        <f>IFERROR(VLOOKUP($C8807,meetnetcodes!$A:$C,2,FALSE),"")</f>
        <v/>
      </c>
      <c r="B8807" s="8" t="str">
        <f>IFERROR(VLOOKUP(C8807,meetnetcodes!$A:$C,3,FALSE),"")</f>
        <v/>
      </c>
      <c r="I8807" s="7" t="str">
        <f t="shared" ca="1" si="144"/>
        <v/>
      </c>
    </row>
    <row r="8808" spans="1:9" x14ac:dyDescent="0.3">
      <c r="A8808" s="8" t="str">
        <f>IFERROR(VLOOKUP($C8808,meetnetcodes!$A:$C,2,FALSE),"")</f>
        <v/>
      </c>
      <c r="B8808" s="8" t="str">
        <f>IFERROR(VLOOKUP(C8808,meetnetcodes!$A:$C,3,FALSE),"")</f>
        <v/>
      </c>
      <c r="I8808" s="7" t="str">
        <f t="shared" ca="1" si="144"/>
        <v/>
      </c>
    </row>
    <row r="8809" spans="1:9" x14ac:dyDescent="0.3">
      <c r="A8809" s="8" t="str">
        <f>IFERROR(VLOOKUP($C8809,meetnetcodes!$A:$C,2,FALSE),"")</f>
        <v/>
      </c>
      <c r="B8809" s="8" t="str">
        <f>IFERROR(VLOOKUP(C8809,meetnetcodes!$A:$C,3,FALSE),"")</f>
        <v/>
      </c>
      <c r="I8809" s="7" t="str">
        <f t="shared" ca="1" si="144"/>
        <v/>
      </c>
    </row>
    <row r="8810" spans="1:9" x14ac:dyDescent="0.3">
      <c r="A8810" s="8" t="str">
        <f>IFERROR(VLOOKUP($C8810,meetnetcodes!$A:$C,2,FALSE),"")</f>
        <v/>
      </c>
      <c r="B8810" s="8" t="str">
        <f>IFERROR(VLOOKUP(C8810,meetnetcodes!$A:$C,3,FALSE),"")</f>
        <v/>
      </c>
      <c r="I8810" s="7" t="str">
        <f t="shared" ca="1" si="144"/>
        <v/>
      </c>
    </row>
    <row r="8811" spans="1:9" x14ac:dyDescent="0.3">
      <c r="A8811" s="8" t="str">
        <f>IFERROR(VLOOKUP($C8811,meetnetcodes!$A:$C,2,FALSE),"")</f>
        <v/>
      </c>
      <c r="B8811" s="8" t="str">
        <f>IFERROR(VLOOKUP(C8811,meetnetcodes!$A:$C,3,FALSE),"")</f>
        <v/>
      </c>
      <c r="I8811" s="7" t="str">
        <f t="shared" ca="1" si="144"/>
        <v/>
      </c>
    </row>
    <row r="8812" spans="1:9" x14ac:dyDescent="0.3">
      <c r="A8812" s="8" t="str">
        <f>IFERROR(VLOOKUP($C8812,meetnetcodes!$A:$C,2,FALSE),"")</f>
        <v/>
      </c>
      <c r="B8812" s="8" t="str">
        <f>IFERROR(VLOOKUP(C8812,meetnetcodes!$A:$C,3,FALSE),"")</f>
        <v/>
      </c>
      <c r="I8812" s="7" t="str">
        <f t="shared" ca="1" si="144"/>
        <v/>
      </c>
    </row>
    <row r="8813" spans="1:9" x14ac:dyDescent="0.3">
      <c r="A8813" s="8" t="str">
        <f>IFERROR(VLOOKUP($C8813,meetnetcodes!$A:$C,2,FALSE),"")</f>
        <v/>
      </c>
      <c r="B8813" s="8" t="str">
        <f>IFERROR(VLOOKUP(C8813,meetnetcodes!$A:$C,3,FALSE),"")</f>
        <v/>
      </c>
      <c r="I8813" s="7" t="str">
        <f t="shared" ca="1" si="144"/>
        <v/>
      </c>
    </row>
    <row r="8814" spans="1:9" x14ac:dyDescent="0.3">
      <c r="A8814" s="8" t="str">
        <f>IFERROR(VLOOKUP($C8814,meetnetcodes!$A:$C,2,FALSE),"")</f>
        <v/>
      </c>
      <c r="B8814" s="8" t="str">
        <f>IFERROR(VLOOKUP(C8814,meetnetcodes!$A:$C,3,FALSE),"")</f>
        <v/>
      </c>
      <c r="I8814" s="7" t="str">
        <f t="shared" ca="1" si="144"/>
        <v/>
      </c>
    </row>
    <row r="8815" spans="1:9" x14ac:dyDescent="0.3">
      <c r="A8815" s="8" t="str">
        <f>IFERROR(VLOOKUP($C8815,meetnetcodes!$A:$C,2,FALSE),"")</f>
        <v/>
      </c>
      <c r="B8815" s="8" t="str">
        <f>IFERROR(VLOOKUP(C8815,meetnetcodes!$A:$C,3,FALSE),"")</f>
        <v/>
      </c>
      <c r="I8815" s="7" t="str">
        <f t="shared" ca="1" si="144"/>
        <v/>
      </c>
    </row>
    <row r="8816" spans="1:9" x14ac:dyDescent="0.3">
      <c r="A8816" s="8" t="str">
        <f>IFERROR(VLOOKUP($C8816,meetnetcodes!$A:$C,2,FALSE),"")</f>
        <v/>
      </c>
      <c r="B8816" s="8" t="str">
        <f>IFERROR(VLOOKUP(C8816,meetnetcodes!$A:$C,3,FALSE),"")</f>
        <v/>
      </c>
      <c r="I8816" s="7" t="str">
        <f t="shared" ca="1" si="144"/>
        <v/>
      </c>
    </row>
    <row r="8817" spans="1:9" x14ac:dyDescent="0.3">
      <c r="A8817" s="8" t="str">
        <f>IFERROR(VLOOKUP($C8817,meetnetcodes!$A:$C,2,FALSE),"")</f>
        <v/>
      </c>
      <c r="B8817" s="8" t="str">
        <f>IFERROR(VLOOKUP(C8817,meetnetcodes!$A:$C,3,FALSE),"")</f>
        <v/>
      </c>
      <c r="I8817" s="7" t="str">
        <f t="shared" ca="1" si="144"/>
        <v/>
      </c>
    </row>
    <row r="8818" spans="1:9" x14ac:dyDescent="0.3">
      <c r="A8818" s="8" t="str">
        <f>IFERROR(VLOOKUP($C8818,meetnetcodes!$A:$C,2,FALSE),"")</f>
        <v/>
      </c>
      <c r="B8818" s="8" t="str">
        <f>IFERROR(VLOOKUP(C8818,meetnetcodes!$A:$C,3,FALSE),"")</f>
        <v/>
      </c>
      <c r="I8818" s="7" t="str">
        <f t="shared" ca="1" si="144"/>
        <v/>
      </c>
    </row>
    <row r="8819" spans="1:9" x14ac:dyDescent="0.3">
      <c r="A8819" s="8" t="str">
        <f>IFERROR(VLOOKUP($C8819,meetnetcodes!$A:$C,2,FALSE),"")</f>
        <v/>
      </c>
      <c r="B8819" s="8" t="str">
        <f>IFERROR(VLOOKUP(C8819,meetnetcodes!$A:$C,3,FALSE),"")</f>
        <v/>
      </c>
      <c r="I8819" s="7" t="str">
        <f t="shared" ca="1" si="144"/>
        <v/>
      </c>
    </row>
    <row r="8820" spans="1:9" x14ac:dyDescent="0.3">
      <c r="A8820" s="8" t="str">
        <f>IFERROR(VLOOKUP($C8820,meetnetcodes!$A:$C,2,FALSE),"")</f>
        <v/>
      </c>
      <c r="B8820" s="8" t="str">
        <f>IFERROR(VLOOKUP(C8820,meetnetcodes!$A:$C,3,FALSE),"")</f>
        <v/>
      </c>
      <c r="I8820" s="7" t="str">
        <f t="shared" ca="1" si="144"/>
        <v/>
      </c>
    </row>
    <row r="8821" spans="1:9" x14ac:dyDescent="0.3">
      <c r="A8821" s="8" t="str">
        <f>IFERROR(VLOOKUP($C8821,meetnetcodes!$A:$C,2,FALSE),"")</f>
        <v/>
      </c>
      <c r="B8821" s="8" t="str">
        <f>IFERROR(VLOOKUP(C8821,meetnetcodes!$A:$C,3,FALSE),"")</f>
        <v/>
      </c>
      <c r="I8821" s="7" t="str">
        <f t="shared" ca="1" si="144"/>
        <v/>
      </c>
    </row>
    <row r="8822" spans="1:9" x14ac:dyDescent="0.3">
      <c r="A8822" s="8" t="str">
        <f>IFERROR(VLOOKUP($C8822,meetnetcodes!$A:$C,2,FALSE),"")</f>
        <v/>
      </c>
      <c r="B8822" s="8" t="str">
        <f>IFERROR(VLOOKUP(C8822,meetnetcodes!$A:$C,3,FALSE),"")</f>
        <v/>
      </c>
      <c r="I8822" s="7" t="str">
        <f t="shared" ca="1" si="144"/>
        <v/>
      </c>
    </row>
    <row r="8823" spans="1:9" x14ac:dyDescent="0.3">
      <c r="A8823" s="8" t="str">
        <f>IFERROR(VLOOKUP($C8823,meetnetcodes!$A:$C,2,FALSE),"")</f>
        <v/>
      </c>
      <c r="B8823" s="8" t="str">
        <f>IFERROR(VLOOKUP(C8823,meetnetcodes!$A:$C,3,FALSE),"")</f>
        <v/>
      </c>
      <c r="I8823" s="7" t="str">
        <f t="shared" ca="1" si="144"/>
        <v/>
      </c>
    </row>
    <row r="8824" spans="1:9" x14ac:dyDescent="0.3">
      <c r="A8824" s="8" t="str">
        <f>IFERROR(VLOOKUP($C8824,meetnetcodes!$A:$C,2,FALSE),"")</f>
        <v/>
      </c>
      <c r="B8824" s="8" t="str">
        <f>IFERROR(VLOOKUP(C8824,meetnetcodes!$A:$C,3,FALSE),"")</f>
        <v/>
      </c>
      <c r="I8824" s="7" t="str">
        <f t="shared" ca="1" si="144"/>
        <v/>
      </c>
    </row>
    <row r="8825" spans="1:9" x14ac:dyDescent="0.3">
      <c r="A8825" s="8" t="str">
        <f>IFERROR(VLOOKUP($C8825,meetnetcodes!$A:$C,2,FALSE),"")</f>
        <v/>
      </c>
      <c r="B8825" s="8" t="str">
        <f>IFERROR(VLOOKUP(C8825,meetnetcodes!$A:$C,3,FALSE),"")</f>
        <v/>
      </c>
      <c r="I8825" s="7" t="str">
        <f t="shared" ca="1" si="144"/>
        <v/>
      </c>
    </row>
    <row r="8826" spans="1:9" x14ac:dyDescent="0.3">
      <c r="A8826" s="8" t="str">
        <f>IFERROR(VLOOKUP($C8826,meetnetcodes!$A:$C,2,FALSE),"")</f>
        <v/>
      </c>
      <c r="B8826" s="8" t="str">
        <f>IFERROR(VLOOKUP(C8826,meetnetcodes!$A:$C,3,FALSE),"")</f>
        <v/>
      </c>
      <c r="I8826" s="7" t="str">
        <f t="shared" ca="1" si="144"/>
        <v/>
      </c>
    </row>
    <row r="8827" spans="1:9" x14ac:dyDescent="0.3">
      <c r="A8827" s="8" t="str">
        <f>IFERROR(VLOOKUP($C8827,meetnetcodes!$A:$C,2,FALSE),"")</f>
        <v/>
      </c>
      <c r="B8827" s="8" t="str">
        <f>IFERROR(VLOOKUP(C8827,meetnetcodes!$A:$C,3,FALSE),"")</f>
        <v/>
      </c>
      <c r="I8827" s="7" t="str">
        <f t="shared" ca="1" si="144"/>
        <v/>
      </c>
    </row>
    <row r="8828" spans="1:9" x14ac:dyDescent="0.3">
      <c r="A8828" s="8" t="str">
        <f>IFERROR(VLOOKUP($C8828,meetnetcodes!$A:$C,2,FALSE),"")</f>
        <v/>
      </c>
      <c r="B8828" s="8" t="str">
        <f>IFERROR(VLOOKUP(C8828,meetnetcodes!$A:$C,3,FALSE),"")</f>
        <v/>
      </c>
      <c r="I8828" s="7" t="str">
        <f t="shared" ca="1" si="144"/>
        <v/>
      </c>
    </row>
    <row r="8829" spans="1:9" x14ac:dyDescent="0.3">
      <c r="A8829" s="8" t="str">
        <f>IFERROR(VLOOKUP($C8829,meetnetcodes!$A:$C,2,FALSE),"")</f>
        <v/>
      </c>
      <c r="B8829" s="8" t="str">
        <f>IFERROR(VLOOKUP(C8829,meetnetcodes!$A:$C,3,FALSE),"")</f>
        <v/>
      </c>
      <c r="I8829" s="7" t="str">
        <f t="shared" ca="1" si="144"/>
        <v/>
      </c>
    </row>
    <row r="8830" spans="1:9" x14ac:dyDescent="0.3">
      <c r="A8830" s="8" t="str">
        <f>IFERROR(VLOOKUP($C8830,meetnetcodes!$A:$C,2,FALSE),"")</f>
        <v/>
      </c>
      <c r="B8830" s="8" t="str">
        <f>IFERROR(VLOOKUP(C8830,meetnetcodes!$A:$C,3,FALSE),"")</f>
        <v/>
      </c>
      <c r="I8830" s="7" t="str">
        <f t="shared" ca="1" si="144"/>
        <v/>
      </c>
    </row>
    <row r="8831" spans="1:9" x14ac:dyDescent="0.3">
      <c r="A8831" s="8" t="str">
        <f>IFERROR(VLOOKUP($C8831,meetnetcodes!$A:$C,2,FALSE),"")</f>
        <v/>
      </c>
      <c r="B8831" s="8" t="str">
        <f>IFERROR(VLOOKUP(C8831,meetnetcodes!$A:$C,3,FALSE),"")</f>
        <v/>
      </c>
      <c r="I8831" s="7" t="str">
        <f t="shared" ca="1" si="144"/>
        <v/>
      </c>
    </row>
    <row r="8832" spans="1:9" x14ac:dyDescent="0.3">
      <c r="A8832" s="8" t="str">
        <f>IFERROR(VLOOKUP($C8832,meetnetcodes!$A:$C,2,FALSE),"")</f>
        <v/>
      </c>
      <c r="B8832" s="8" t="str">
        <f>IFERROR(VLOOKUP(C8832,meetnetcodes!$A:$C,3,FALSE),"")</f>
        <v/>
      </c>
      <c r="I8832" s="7" t="str">
        <f t="shared" ca="1" si="144"/>
        <v/>
      </c>
    </row>
    <row r="8833" spans="1:9" x14ac:dyDescent="0.3">
      <c r="A8833" s="8" t="str">
        <f>IFERROR(VLOOKUP($C8833,meetnetcodes!$A:$C,2,FALSE),"")</f>
        <v/>
      </c>
      <c r="B8833" s="8" t="str">
        <f>IFERROR(VLOOKUP(C8833,meetnetcodes!$A:$C,3,FALSE),"")</f>
        <v/>
      </c>
      <c r="I8833" s="7" t="str">
        <f t="shared" ca="1" si="144"/>
        <v/>
      </c>
    </row>
    <row r="8834" spans="1:9" x14ac:dyDescent="0.3">
      <c r="A8834" s="8" t="str">
        <f>IFERROR(VLOOKUP($C8834,meetnetcodes!$A:$C,2,FALSE),"")</f>
        <v/>
      </c>
      <c r="B8834" s="8" t="str">
        <f>IFERROR(VLOOKUP(C8834,meetnetcodes!$A:$C,3,FALSE),"")</f>
        <v/>
      </c>
      <c r="I8834" s="7" t="str">
        <f t="shared" ca="1" si="144"/>
        <v/>
      </c>
    </row>
    <row r="8835" spans="1:9" x14ac:dyDescent="0.3">
      <c r="A8835" s="8" t="str">
        <f>IFERROR(VLOOKUP($C8835,meetnetcodes!$A:$C,2,FALSE),"")</f>
        <v/>
      </c>
      <c r="B8835" s="8" t="str">
        <f>IFERROR(VLOOKUP(C8835,meetnetcodes!$A:$C,3,FALSE),"")</f>
        <v/>
      </c>
      <c r="I8835" s="7" t="str">
        <f t="shared" ca="1" si="144"/>
        <v/>
      </c>
    </row>
    <row r="8836" spans="1:9" x14ac:dyDescent="0.3">
      <c r="A8836" s="8" t="str">
        <f>IFERROR(VLOOKUP($C8836,meetnetcodes!$A:$C,2,FALSE),"")</f>
        <v/>
      </c>
      <c r="B8836" s="8" t="str">
        <f>IFERROR(VLOOKUP(C8836,meetnetcodes!$A:$C,3,FALSE),"")</f>
        <v/>
      </c>
      <c r="I8836" s="7" t="str">
        <f t="shared" ca="1" si="144"/>
        <v/>
      </c>
    </row>
    <row r="8837" spans="1:9" x14ac:dyDescent="0.3">
      <c r="A8837" s="8" t="str">
        <f>IFERROR(VLOOKUP($C8837,meetnetcodes!$A:$C,2,FALSE),"")</f>
        <v/>
      </c>
      <c r="B8837" s="8" t="str">
        <f>IFERROR(VLOOKUP(C8837,meetnetcodes!$A:$C,3,FALSE),"")</f>
        <v/>
      </c>
      <c r="I8837" s="7" t="str">
        <f t="shared" ca="1" si="144"/>
        <v/>
      </c>
    </row>
    <row r="8838" spans="1:9" x14ac:dyDescent="0.3">
      <c r="A8838" s="8" t="str">
        <f>IFERROR(VLOOKUP($C8838,meetnetcodes!$A:$C,2,FALSE),"")</f>
        <v/>
      </c>
      <c r="B8838" s="8" t="str">
        <f>IFERROR(VLOOKUP(C8838,meetnetcodes!$A:$C,3,FALSE),"")</f>
        <v/>
      </c>
      <c r="I8838" s="7" t="str">
        <f t="shared" ca="1" si="144"/>
        <v/>
      </c>
    </row>
    <row r="8839" spans="1:9" x14ac:dyDescent="0.3">
      <c r="A8839" s="8" t="str">
        <f>IFERROR(VLOOKUP($C8839,meetnetcodes!$A:$C,2,FALSE),"")</f>
        <v/>
      </c>
      <c r="B8839" s="8" t="str">
        <f>IFERROR(VLOOKUP(C8839,meetnetcodes!$A:$C,3,FALSE),"")</f>
        <v/>
      </c>
      <c r="I8839" s="7" t="str">
        <f t="shared" ca="1" si="144"/>
        <v/>
      </c>
    </row>
    <row r="8840" spans="1:9" x14ac:dyDescent="0.3">
      <c r="A8840" s="8" t="str">
        <f>IFERROR(VLOOKUP($C8840,meetnetcodes!$A:$C,2,FALSE),"")</f>
        <v/>
      </c>
      <c r="B8840" s="8" t="str">
        <f>IFERROR(VLOOKUP(C8840,meetnetcodes!$A:$C,3,FALSE),"")</f>
        <v/>
      </c>
      <c r="I8840" s="7" t="str">
        <f t="shared" ref="I8840:I8903" ca="1" si="145">IF(H8840="","",YEAR(TODAY()) - MOD(YEAR(TODAY()),3) + H8840 + 3)</f>
        <v/>
      </c>
    </row>
    <row r="8841" spans="1:9" x14ac:dyDescent="0.3">
      <c r="A8841" s="8" t="str">
        <f>IFERROR(VLOOKUP($C8841,meetnetcodes!$A:$C,2,FALSE),"")</f>
        <v/>
      </c>
      <c r="B8841" s="8" t="str">
        <f>IFERROR(VLOOKUP(C8841,meetnetcodes!$A:$C,3,FALSE),"")</f>
        <v/>
      </c>
      <c r="I8841" s="7" t="str">
        <f t="shared" ca="1" si="145"/>
        <v/>
      </c>
    </row>
    <row r="8842" spans="1:9" x14ac:dyDescent="0.3">
      <c r="A8842" s="8" t="str">
        <f>IFERROR(VLOOKUP($C8842,meetnetcodes!$A:$C,2,FALSE),"")</f>
        <v/>
      </c>
      <c r="B8842" s="8" t="str">
        <f>IFERROR(VLOOKUP(C8842,meetnetcodes!$A:$C,3,FALSE),"")</f>
        <v/>
      </c>
      <c r="I8842" s="7" t="str">
        <f t="shared" ca="1" si="145"/>
        <v/>
      </c>
    </row>
    <row r="8843" spans="1:9" x14ac:dyDescent="0.3">
      <c r="A8843" s="8" t="str">
        <f>IFERROR(VLOOKUP($C8843,meetnetcodes!$A:$C,2,FALSE),"")</f>
        <v/>
      </c>
      <c r="B8843" s="8" t="str">
        <f>IFERROR(VLOOKUP(C8843,meetnetcodes!$A:$C,3,FALSE),"")</f>
        <v/>
      </c>
      <c r="I8843" s="7" t="str">
        <f t="shared" ca="1" si="145"/>
        <v/>
      </c>
    </row>
    <row r="8844" spans="1:9" x14ac:dyDescent="0.3">
      <c r="A8844" s="8" t="str">
        <f>IFERROR(VLOOKUP($C8844,meetnetcodes!$A:$C,2,FALSE),"")</f>
        <v/>
      </c>
      <c r="B8844" s="8" t="str">
        <f>IFERROR(VLOOKUP(C8844,meetnetcodes!$A:$C,3,FALSE),"")</f>
        <v/>
      </c>
      <c r="I8844" s="7" t="str">
        <f t="shared" ca="1" si="145"/>
        <v/>
      </c>
    </row>
    <row r="8845" spans="1:9" x14ac:dyDescent="0.3">
      <c r="A8845" s="8" t="str">
        <f>IFERROR(VLOOKUP($C8845,meetnetcodes!$A:$C,2,FALSE),"")</f>
        <v/>
      </c>
      <c r="B8845" s="8" t="str">
        <f>IFERROR(VLOOKUP(C8845,meetnetcodes!$A:$C,3,FALSE),"")</f>
        <v/>
      </c>
      <c r="I8845" s="7" t="str">
        <f t="shared" ca="1" si="145"/>
        <v/>
      </c>
    </row>
    <row r="8846" spans="1:9" x14ac:dyDescent="0.3">
      <c r="A8846" s="8" t="str">
        <f>IFERROR(VLOOKUP($C8846,meetnetcodes!$A:$C,2,FALSE),"")</f>
        <v/>
      </c>
      <c r="B8846" s="8" t="str">
        <f>IFERROR(VLOOKUP(C8846,meetnetcodes!$A:$C,3,FALSE),"")</f>
        <v/>
      </c>
      <c r="I8846" s="7" t="str">
        <f t="shared" ca="1" si="145"/>
        <v/>
      </c>
    </row>
    <row r="8847" spans="1:9" x14ac:dyDescent="0.3">
      <c r="A8847" s="8" t="str">
        <f>IFERROR(VLOOKUP($C8847,meetnetcodes!$A:$C,2,FALSE),"")</f>
        <v/>
      </c>
      <c r="B8847" s="8" t="str">
        <f>IFERROR(VLOOKUP(C8847,meetnetcodes!$A:$C,3,FALSE),"")</f>
        <v/>
      </c>
      <c r="I8847" s="7" t="str">
        <f t="shared" ca="1" si="145"/>
        <v/>
      </c>
    </row>
    <row r="8848" spans="1:9" x14ac:dyDescent="0.3">
      <c r="A8848" s="8" t="str">
        <f>IFERROR(VLOOKUP($C8848,meetnetcodes!$A:$C,2,FALSE),"")</f>
        <v/>
      </c>
      <c r="B8848" s="8" t="str">
        <f>IFERROR(VLOOKUP(C8848,meetnetcodes!$A:$C,3,FALSE),"")</f>
        <v/>
      </c>
      <c r="I8848" s="7" t="str">
        <f t="shared" ca="1" si="145"/>
        <v/>
      </c>
    </row>
    <row r="8849" spans="1:9" x14ac:dyDescent="0.3">
      <c r="A8849" s="8" t="str">
        <f>IFERROR(VLOOKUP($C8849,meetnetcodes!$A:$C,2,FALSE),"")</f>
        <v/>
      </c>
      <c r="B8849" s="8" t="str">
        <f>IFERROR(VLOOKUP(C8849,meetnetcodes!$A:$C,3,FALSE),"")</f>
        <v/>
      </c>
      <c r="I8849" s="7" t="str">
        <f t="shared" ca="1" si="145"/>
        <v/>
      </c>
    </row>
    <row r="8850" spans="1:9" x14ac:dyDescent="0.3">
      <c r="A8850" s="8" t="str">
        <f>IFERROR(VLOOKUP($C8850,meetnetcodes!$A:$C,2,FALSE),"")</f>
        <v/>
      </c>
      <c r="B8850" s="8" t="str">
        <f>IFERROR(VLOOKUP(C8850,meetnetcodes!$A:$C,3,FALSE),"")</f>
        <v/>
      </c>
      <c r="I8850" s="7" t="str">
        <f t="shared" ca="1" si="145"/>
        <v/>
      </c>
    </row>
    <row r="8851" spans="1:9" x14ac:dyDescent="0.3">
      <c r="A8851" s="8" t="str">
        <f>IFERROR(VLOOKUP($C8851,meetnetcodes!$A:$C,2,FALSE),"")</f>
        <v/>
      </c>
      <c r="B8851" s="8" t="str">
        <f>IFERROR(VLOOKUP(C8851,meetnetcodes!$A:$C,3,FALSE),"")</f>
        <v/>
      </c>
      <c r="I8851" s="7" t="str">
        <f t="shared" ca="1" si="145"/>
        <v/>
      </c>
    </row>
    <row r="8852" spans="1:9" x14ac:dyDescent="0.3">
      <c r="A8852" s="8" t="str">
        <f>IFERROR(VLOOKUP($C8852,meetnetcodes!$A:$C,2,FALSE),"")</f>
        <v/>
      </c>
      <c r="B8852" s="8" t="str">
        <f>IFERROR(VLOOKUP(C8852,meetnetcodes!$A:$C,3,FALSE),"")</f>
        <v/>
      </c>
      <c r="I8852" s="7" t="str">
        <f t="shared" ca="1" si="145"/>
        <v/>
      </c>
    </row>
    <row r="8853" spans="1:9" x14ac:dyDescent="0.3">
      <c r="A8853" s="8" t="str">
        <f>IFERROR(VLOOKUP($C8853,meetnetcodes!$A:$C,2,FALSE),"")</f>
        <v/>
      </c>
      <c r="B8853" s="8" t="str">
        <f>IFERROR(VLOOKUP(C8853,meetnetcodes!$A:$C,3,FALSE),"")</f>
        <v/>
      </c>
      <c r="I8853" s="7" t="str">
        <f t="shared" ca="1" si="145"/>
        <v/>
      </c>
    </row>
    <row r="8854" spans="1:9" x14ac:dyDescent="0.3">
      <c r="A8854" s="8" t="str">
        <f>IFERROR(VLOOKUP($C8854,meetnetcodes!$A:$C,2,FALSE),"")</f>
        <v/>
      </c>
      <c r="B8854" s="8" t="str">
        <f>IFERROR(VLOOKUP(C8854,meetnetcodes!$A:$C,3,FALSE),"")</f>
        <v/>
      </c>
      <c r="I8854" s="7" t="str">
        <f t="shared" ca="1" si="145"/>
        <v/>
      </c>
    </row>
    <row r="8855" spans="1:9" x14ac:dyDescent="0.3">
      <c r="A8855" s="8" t="str">
        <f>IFERROR(VLOOKUP($C8855,meetnetcodes!$A:$C,2,FALSE),"")</f>
        <v/>
      </c>
      <c r="B8855" s="8" t="str">
        <f>IFERROR(VLOOKUP(C8855,meetnetcodes!$A:$C,3,FALSE),"")</f>
        <v/>
      </c>
      <c r="I8855" s="7" t="str">
        <f t="shared" ca="1" si="145"/>
        <v/>
      </c>
    </row>
    <row r="8856" spans="1:9" x14ac:dyDescent="0.3">
      <c r="A8856" s="8" t="str">
        <f>IFERROR(VLOOKUP($C8856,meetnetcodes!$A:$C,2,FALSE),"")</f>
        <v/>
      </c>
      <c r="B8856" s="8" t="str">
        <f>IFERROR(VLOOKUP(C8856,meetnetcodes!$A:$C,3,FALSE),"")</f>
        <v/>
      </c>
      <c r="I8856" s="7" t="str">
        <f t="shared" ca="1" si="145"/>
        <v/>
      </c>
    </row>
    <row r="8857" spans="1:9" x14ac:dyDescent="0.3">
      <c r="A8857" s="8" t="str">
        <f>IFERROR(VLOOKUP($C8857,meetnetcodes!$A:$C,2,FALSE),"")</f>
        <v/>
      </c>
      <c r="B8857" s="8" t="str">
        <f>IFERROR(VLOOKUP(C8857,meetnetcodes!$A:$C,3,FALSE),"")</f>
        <v/>
      </c>
      <c r="I8857" s="7" t="str">
        <f t="shared" ca="1" si="145"/>
        <v/>
      </c>
    </row>
    <row r="8858" spans="1:9" x14ac:dyDescent="0.3">
      <c r="A8858" s="8" t="str">
        <f>IFERROR(VLOOKUP($C8858,meetnetcodes!$A:$C,2,FALSE),"")</f>
        <v/>
      </c>
      <c r="B8858" s="8" t="str">
        <f>IFERROR(VLOOKUP(C8858,meetnetcodes!$A:$C,3,FALSE),"")</f>
        <v/>
      </c>
      <c r="I8858" s="7" t="str">
        <f t="shared" ca="1" si="145"/>
        <v/>
      </c>
    </row>
    <row r="8859" spans="1:9" x14ac:dyDescent="0.3">
      <c r="A8859" s="8" t="str">
        <f>IFERROR(VLOOKUP($C8859,meetnetcodes!$A:$C,2,FALSE),"")</f>
        <v/>
      </c>
      <c r="B8859" s="8" t="str">
        <f>IFERROR(VLOOKUP(C8859,meetnetcodes!$A:$C,3,FALSE),"")</f>
        <v/>
      </c>
      <c r="I8859" s="7" t="str">
        <f t="shared" ca="1" si="145"/>
        <v/>
      </c>
    </row>
    <row r="8860" spans="1:9" x14ac:dyDescent="0.3">
      <c r="A8860" s="8" t="str">
        <f>IFERROR(VLOOKUP($C8860,meetnetcodes!$A:$C,2,FALSE),"")</f>
        <v/>
      </c>
      <c r="B8860" s="8" t="str">
        <f>IFERROR(VLOOKUP(C8860,meetnetcodes!$A:$C,3,FALSE),"")</f>
        <v/>
      </c>
      <c r="I8860" s="7" t="str">
        <f t="shared" ca="1" si="145"/>
        <v/>
      </c>
    </row>
    <row r="8861" spans="1:9" x14ac:dyDescent="0.3">
      <c r="A8861" s="8" t="str">
        <f>IFERROR(VLOOKUP($C8861,meetnetcodes!$A:$C,2,FALSE),"")</f>
        <v/>
      </c>
      <c r="B8861" s="8" t="str">
        <f>IFERROR(VLOOKUP(C8861,meetnetcodes!$A:$C,3,FALSE),"")</f>
        <v/>
      </c>
      <c r="I8861" s="7" t="str">
        <f t="shared" ca="1" si="145"/>
        <v/>
      </c>
    </row>
    <row r="8862" spans="1:9" x14ac:dyDescent="0.3">
      <c r="A8862" s="8" t="str">
        <f>IFERROR(VLOOKUP($C8862,meetnetcodes!$A:$C,2,FALSE),"")</f>
        <v/>
      </c>
      <c r="B8862" s="8" t="str">
        <f>IFERROR(VLOOKUP(C8862,meetnetcodes!$A:$C,3,FALSE),"")</f>
        <v/>
      </c>
      <c r="I8862" s="7" t="str">
        <f t="shared" ca="1" si="145"/>
        <v/>
      </c>
    </row>
    <row r="8863" spans="1:9" x14ac:dyDescent="0.3">
      <c r="A8863" s="8" t="str">
        <f>IFERROR(VLOOKUP($C8863,meetnetcodes!$A:$C,2,FALSE),"")</f>
        <v/>
      </c>
      <c r="B8863" s="8" t="str">
        <f>IFERROR(VLOOKUP(C8863,meetnetcodes!$A:$C,3,FALSE),"")</f>
        <v/>
      </c>
      <c r="I8863" s="7" t="str">
        <f t="shared" ca="1" si="145"/>
        <v/>
      </c>
    </row>
    <row r="8864" spans="1:9" x14ac:dyDescent="0.3">
      <c r="A8864" s="8" t="str">
        <f>IFERROR(VLOOKUP($C8864,meetnetcodes!$A:$C,2,FALSE),"")</f>
        <v/>
      </c>
      <c r="B8864" s="8" t="str">
        <f>IFERROR(VLOOKUP(C8864,meetnetcodes!$A:$C,3,FALSE),"")</f>
        <v/>
      </c>
      <c r="I8864" s="7" t="str">
        <f t="shared" ca="1" si="145"/>
        <v/>
      </c>
    </row>
    <row r="8865" spans="1:9" x14ac:dyDescent="0.3">
      <c r="A8865" s="8" t="str">
        <f>IFERROR(VLOOKUP($C8865,meetnetcodes!$A:$C,2,FALSE),"")</f>
        <v/>
      </c>
      <c r="B8865" s="8" t="str">
        <f>IFERROR(VLOOKUP(C8865,meetnetcodes!$A:$C,3,FALSE),"")</f>
        <v/>
      </c>
      <c r="I8865" s="7" t="str">
        <f t="shared" ca="1" si="145"/>
        <v/>
      </c>
    </row>
    <row r="8866" spans="1:9" x14ac:dyDescent="0.3">
      <c r="A8866" s="8" t="str">
        <f>IFERROR(VLOOKUP($C8866,meetnetcodes!$A:$C,2,FALSE),"")</f>
        <v/>
      </c>
      <c r="B8866" s="8" t="str">
        <f>IFERROR(VLOOKUP(C8866,meetnetcodes!$A:$C,3,FALSE),"")</f>
        <v/>
      </c>
      <c r="I8866" s="7" t="str">
        <f t="shared" ca="1" si="145"/>
        <v/>
      </c>
    </row>
    <row r="8867" spans="1:9" x14ac:dyDescent="0.3">
      <c r="A8867" s="8" t="str">
        <f>IFERROR(VLOOKUP($C8867,meetnetcodes!$A:$C,2,FALSE),"")</f>
        <v/>
      </c>
      <c r="B8867" s="8" t="str">
        <f>IFERROR(VLOOKUP(C8867,meetnetcodes!$A:$C,3,FALSE),"")</f>
        <v/>
      </c>
      <c r="I8867" s="7" t="str">
        <f t="shared" ca="1" si="145"/>
        <v/>
      </c>
    </row>
    <row r="8868" spans="1:9" x14ac:dyDescent="0.3">
      <c r="A8868" s="8" t="str">
        <f>IFERROR(VLOOKUP($C8868,meetnetcodes!$A:$C,2,FALSE),"")</f>
        <v/>
      </c>
      <c r="B8868" s="8" t="str">
        <f>IFERROR(VLOOKUP(C8868,meetnetcodes!$A:$C,3,FALSE),"")</f>
        <v/>
      </c>
      <c r="I8868" s="7" t="str">
        <f t="shared" ca="1" si="145"/>
        <v/>
      </c>
    </row>
    <row r="8869" spans="1:9" x14ac:dyDescent="0.3">
      <c r="A8869" s="8" t="str">
        <f>IFERROR(VLOOKUP($C8869,meetnetcodes!$A:$C,2,FALSE),"")</f>
        <v/>
      </c>
      <c r="B8869" s="8" t="str">
        <f>IFERROR(VLOOKUP(C8869,meetnetcodes!$A:$C,3,FALSE),"")</f>
        <v/>
      </c>
      <c r="I8869" s="7" t="str">
        <f t="shared" ca="1" si="145"/>
        <v/>
      </c>
    </row>
    <row r="8870" spans="1:9" x14ac:dyDescent="0.3">
      <c r="A8870" s="8" t="str">
        <f>IFERROR(VLOOKUP($C8870,meetnetcodes!$A:$C,2,FALSE),"")</f>
        <v/>
      </c>
      <c r="B8870" s="8" t="str">
        <f>IFERROR(VLOOKUP(C8870,meetnetcodes!$A:$C,3,FALSE),"")</f>
        <v/>
      </c>
      <c r="I8870" s="7" t="str">
        <f t="shared" ca="1" si="145"/>
        <v/>
      </c>
    </row>
    <row r="8871" spans="1:9" x14ac:dyDescent="0.3">
      <c r="A8871" s="8" t="str">
        <f>IFERROR(VLOOKUP($C8871,meetnetcodes!$A:$C,2,FALSE),"")</f>
        <v/>
      </c>
      <c r="B8871" s="8" t="str">
        <f>IFERROR(VLOOKUP(C8871,meetnetcodes!$A:$C,3,FALSE),"")</f>
        <v/>
      </c>
      <c r="I8871" s="7" t="str">
        <f t="shared" ca="1" si="145"/>
        <v/>
      </c>
    </row>
    <row r="8872" spans="1:9" x14ac:dyDescent="0.3">
      <c r="A8872" s="8" t="str">
        <f>IFERROR(VLOOKUP($C8872,meetnetcodes!$A:$C,2,FALSE),"")</f>
        <v/>
      </c>
      <c r="B8872" s="8" t="str">
        <f>IFERROR(VLOOKUP(C8872,meetnetcodes!$A:$C,3,FALSE),"")</f>
        <v/>
      </c>
      <c r="I8872" s="7" t="str">
        <f t="shared" ca="1" si="145"/>
        <v/>
      </c>
    </row>
    <row r="8873" spans="1:9" x14ac:dyDescent="0.3">
      <c r="A8873" s="8" t="str">
        <f>IFERROR(VLOOKUP($C8873,meetnetcodes!$A:$C,2,FALSE),"")</f>
        <v/>
      </c>
      <c r="B8873" s="8" t="str">
        <f>IFERROR(VLOOKUP(C8873,meetnetcodes!$A:$C,3,FALSE),"")</f>
        <v/>
      </c>
      <c r="I8873" s="7" t="str">
        <f t="shared" ca="1" si="145"/>
        <v/>
      </c>
    </row>
    <row r="8874" spans="1:9" x14ac:dyDescent="0.3">
      <c r="A8874" s="8" t="str">
        <f>IFERROR(VLOOKUP($C8874,meetnetcodes!$A:$C,2,FALSE),"")</f>
        <v/>
      </c>
      <c r="B8874" s="8" t="str">
        <f>IFERROR(VLOOKUP(C8874,meetnetcodes!$A:$C,3,FALSE),"")</f>
        <v/>
      </c>
      <c r="I8874" s="7" t="str">
        <f t="shared" ca="1" si="145"/>
        <v/>
      </c>
    </row>
    <row r="8875" spans="1:9" x14ac:dyDescent="0.3">
      <c r="A8875" s="8" t="str">
        <f>IFERROR(VLOOKUP($C8875,meetnetcodes!$A:$C,2,FALSE),"")</f>
        <v/>
      </c>
      <c r="B8875" s="8" t="str">
        <f>IFERROR(VLOOKUP(C8875,meetnetcodes!$A:$C,3,FALSE),"")</f>
        <v/>
      </c>
      <c r="I8875" s="7" t="str">
        <f t="shared" ca="1" si="145"/>
        <v/>
      </c>
    </row>
    <row r="8876" spans="1:9" x14ac:dyDescent="0.3">
      <c r="A8876" s="8" t="str">
        <f>IFERROR(VLOOKUP($C8876,meetnetcodes!$A:$C,2,FALSE),"")</f>
        <v/>
      </c>
      <c r="B8876" s="8" t="str">
        <f>IFERROR(VLOOKUP(C8876,meetnetcodes!$A:$C,3,FALSE),"")</f>
        <v/>
      </c>
      <c r="I8876" s="7" t="str">
        <f t="shared" ca="1" si="145"/>
        <v/>
      </c>
    </row>
    <row r="8877" spans="1:9" x14ac:dyDescent="0.3">
      <c r="A8877" s="8" t="str">
        <f>IFERROR(VLOOKUP($C8877,meetnetcodes!$A:$C,2,FALSE),"")</f>
        <v/>
      </c>
      <c r="B8877" s="8" t="str">
        <f>IFERROR(VLOOKUP(C8877,meetnetcodes!$A:$C,3,FALSE),"")</f>
        <v/>
      </c>
      <c r="I8877" s="7" t="str">
        <f t="shared" ca="1" si="145"/>
        <v/>
      </c>
    </row>
    <row r="8878" spans="1:9" x14ac:dyDescent="0.3">
      <c r="A8878" s="8" t="str">
        <f>IFERROR(VLOOKUP($C8878,meetnetcodes!$A:$C,2,FALSE),"")</f>
        <v/>
      </c>
      <c r="B8878" s="8" t="str">
        <f>IFERROR(VLOOKUP(C8878,meetnetcodes!$A:$C,3,FALSE),"")</f>
        <v/>
      </c>
      <c r="I8878" s="7" t="str">
        <f t="shared" ca="1" si="145"/>
        <v/>
      </c>
    </row>
    <row r="8879" spans="1:9" x14ac:dyDescent="0.3">
      <c r="A8879" s="8" t="str">
        <f>IFERROR(VLOOKUP($C8879,meetnetcodes!$A:$C,2,FALSE),"")</f>
        <v/>
      </c>
      <c r="B8879" s="8" t="str">
        <f>IFERROR(VLOOKUP(C8879,meetnetcodes!$A:$C,3,FALSE),"")</f>
        <v/>
      </c>
      <c r="I8879" s="7" t="str">
        <f t="shared" ca="1" si="145"/>
        <v/>
      </c>
    </row>
    <row r="8880" spans="1:9" x14ac:dyDescent="0.3">
      <c r="A8880" s="8" t="str">
        <f>IFERROR(VLOOKUP($C8880,meetnetcodes!$A:$C,2,FALSE),"")</f>
        <v/>
      </c>
      <c r="B8880" s="8" t="str">
        <f>IFERROR(VLOOKUP(C8880,meetnetcodes!$A:$C,3,FALSE),"")</f>
        <v/>
      </c>
      <c r="I8880" s="7" t="str">
        <f t="shared" ca="1" si="145"/>
        <v/>
      </c>
    </row>
    <row r="8881" spans="1:9" x14ac:dyDescent="0.3">
      <c r="A8881" s="8" t="str">
        <f>IFERROR(VLOOKUP($C8881,meetnetcodes!$A:$C,2,FALSE),"")</f>
        <v/>
      </c>
      <c r="B8881" s="8" t="str">
        <f>IFERROR(VLOOKUP(C8881,meetnetcodes!$A:$C,3,FALSE),"")</f>
        <v/>
      </c>
      <c r="I8881" s="7" t="str">
        <f t="shared" ca="1" si="145"/>
        <v/>
      </c>
    </row>
    <row r="8882" spans="1:9" x14ac:dyDescent="0.3">
      <c r="A8882" s="8" t="str">
        <f>IFERROR(VLOOKUP($C8882,meetnetcodes!$A:$C,2,FALSE),"")</f>
        <v/>
      </c>
      <c r="B8882" s="8" t="str">
        <f>IFERROR(VLOOKUP(C8882,meetnetcodes!$A:$C,3,FALSE),"")</f>
        <v/>
      </c>
      <c r="I8882" s="7" t="str">
        <f t="shared" ca="1" si="145"/>
        <v/>
      </c>
    </row>
    <row r="8883" spans="1:9" x14ac:dyDescent="0.3">
      <c r="A8883" s="8" t="str">
        <f>IFERROR(VLOOKUP($C8883,meetnetcodes!$A:$C,2,FALSE),"")</f>
        <v/>
      </c>
      <c r="B8883" s="8" t="str">
        <f>IFERROR(VLOOKUP(C8883,meetnetcodes!$A:$C,3,FALSE),"")</f>
        <v/>
      </c>
      <c r="I8883" s="7" t="str">
        <f t="shared" ca="1" si="145"/>
        <v/>
      </c>
    </row>
    <row r="8884" spans="1:9" x14ac:dyDescent="0.3">
      <c r="A8884" s="8" t="str">
        <f>IFERROR(VLOOKUP($C8884,meetnetcodes!$A:$C,2,FALSE),"")</f>
        <v/>
      </c>
      <c r="B8884" s="8" t="str">
        <f>IFERROR(VLOOKUP(C8884,meetnetcodes!$A:$C,3,FALSE),"")</f>
        <v/>
      </c>
      <c r="I8884" s="7" t="str">
        <f t="shared" ca="1" si="145"/>
        <v/>
      </c>
    </row>
    <row r="8885" spans="1:9" x14ac:dyDescent="0.3">
      <c r="A8885" s="8" t="str">
        <f>IFERROR(VLOOKUP($C8885,meetnetcodes!$A:$C,2,FALSE),"")</f>
        <v/>
      </c>
      <c r="B8885" s="8" t="str">
        <f>IFERROR(VLOOKUP(C8885,meetnetcodes!$A:$C,3,FALSE),"")</f>
        <v/>
      </c>
      <c r="I8885" s="7" t="str">
        <f t="shared" ca="1" si="145"/>
        <v/>
      </c>
    </row>
    <row r="8886" spans="1:9" x14ac:dyDescent="0.3">
      <c r="A8886" s="8" t="str">
        <f>IFERROR(VLOOKUP($C8886,meetnetcodes!$A:$C,2,FALSE),"")</f>
        <v/>
      </c>
      <c r="B8886" s="8" t="str">
        <f>IFERROR(VLOOKUP(C8886,meetnetcodes!$A:$C,3,FALSE),"")</f>
        <v/>
      </c>
      <c r="I8886" s="7" t="str">
        <f t="shared" ca="1" si="145"/>
        <v/>
      </c>
    </row>
    <row r="8887" spans="1:9" x14ac:dyDescent="0.3">
      <c r="A8887" s="8" t="str">
        <f>IFERROR(VLOOKUP($C8887,meetnetcodes!$A:$C,2,FALSE),"")</f>
        <v/>
      </c>
      <c r="B8887" s="8" t="str">
        <f>IFERROR(VLOOKUP(C8887,meetnetcodes!$A:$C,3,FALSE),"")</f>
        <v/>
      </c>
      <c r="I8887" s="7" t="str">
        <f t="shared" ca="1" si="145"/>
        <v/>
      </c>
    </row>
    <row r="8888" spans="1:9" x14ac:dyDescent="0.3">
      <c r="A8888" s="8" t="str">
        <f>IFERROR(VLOOKUP($C8888,meetnetcodes!$A:$C,2,FALSE),"")</f>
        <v/>
      </c>
      <c r="B8888" s="8" t="str">
        <f>IFERROR(VLOOKUP(C8888,meetnetcodes!$A:$C,3,FALSE),"")</f>
        <v/>
      </c>
      <c r="I8888" s="7" t="str">
        <f t="shared" ca="1" si="145"/>
        <v/>
      </c>
    </row>
    <row r="8889" spans="1:9" x14ac:dyDescent="0.3">
      <c r="A8889" s="8" t="str">
        <f>IFERROR(VLOOKUP($C8889,meetnetcodes!$A:$C,2,FALSE),"")</f>
        <v/>
      </c>
      <c r="B8889" s="8" t="str">
        <f>IFERROR(VLOOKUP(C8889,meetnetcodes!$A:$C,3,FALSE),"")</f>
        <v/>
      </c>
      <c r="I8889" s="7" t="str">
        <f t="shared" ca="1" si="145"/>
        <v/>
      </c>
    </row>
    <row r="8890" spans="1:9" x14ac:dyDescent="0.3">
      <c r="A8890" s="8" t="str">
        <f>IFERROR(VLOOKUP($C8890,meetnetcodes!$A:$C,2,FALSE),"")</f>
        <v/>
      </c>
      <c r="B8890" s="8" t="str">
        <f>IFERROR(VLOOKUP(C8890,meetnetcodes!$A:$C,3,FALSE),"")</f>
        <v/>
      </c>
      <c r="I8890" s="7" t="str">
        <f t="shared" ca="1" si="145"/>
        <v/>
      </c>
    </row>
    <row r="8891" spans="1:9" x14ac:dyDescent="0.3">
      <c r="A8891" s="8" t="str">
        <f>IFERROR(VLOOKUP($C8891,meetnetcodes!$A:$C,2,FALSE),"")</f>
        <v/>
      </c>
      <c r="B8891" s="8" t="str">
        <f>IFERROR(VLOOKUP(C8891,meetnetcodes!$A:$C,3,FALSE),"")</f>
        <v/>
      </c>
      <c r="I8891" s="7" t="str">
        <f t="shared" ca="1" si="145"/>
        <v/>
      </c>
    </row>
    <row r="8892" spans="1:9" x14ac:dyDescent="0.3">
      <c r="A8892" s="8" t="str">
        <f>IFERROR(VLOOKUP($C8892,meetnetcodes!$A:$C,2,FALSE),"")</f>
        <v/>
      </c>
      <c r="B8892" s="8" t="str">
        <f>IFERROR(VLOOKUP(C8892,meetnetcodes!$A:$C,3,FALSE),"")</f>
        <v/>
      </c>
      <c r="I8892" s="7" t="str">
        <f t="shared" ca="1" si="145"/>
        <v/>
      </c>
    </row>
    <row r="8893" spans="1:9" x14ac:dyDescent="0.3">
      <c r="A8893" s="8" t="str">
        <f>IFERROR(VLOOKUP($C8893,meetnetcodes!$A:$C,2,FALSE),"")</f>
        <v/>
      </c>
      <c r="B8893" s="8" t="str">
        <f>IFERROR(VLOOKUP(C8893,meetnetcodes!$A:$C,3,FALSE),"")</f>
        <v/>
      </c>
      <c r="I8893" s="7" t="str">
        <f t="shared" ca="1" si="145"/>
        <v/>
      </c>
    </row>
    <row r="8894" spans="1:9" x14ac:dyDescent="0.3">
      <c r="A8894" s="8" t="str">
        <f>IFERROR(VLOOKUP($C8894,meetnetcodes!$A:$C,2,FALSE),"")</f>
        <v/>
      </c>
      <c r="B8894" s="8" t="str">
        <f>IFERROR(VLOOKUP(C8894,meetnetcodes!$A:$C,3,FALSE),"")</f>
        <v/>
      </c>
      <c r="I8894" s="7" t="str">
        <f t="shared" ca="1" si="145"/>
        <v/>
      </c>
    </row>
    <row r="8895" spans="1:9" x14ac:dyDescent="0.3">
      <c r="A8895" s="8" t="str">
        <f>IFERROR(VLOOKUP($C8895,meetnetcodes!$A:$C,2,FALSE),"")</f>
        <v/>
      </c>
      <c r="B8895" s="8" t="str">
        <f>IFERROR(VLOOKUP(C8895,meetnetcodes!$A:$C,3,FALSE),"")</f>
        <v/>
      </c>
      <c r="I8895" s="7" t="str">
        <f t="shared" ca="1" si="145"/>
        <v/>
      </c>
    </row>
    <row r="8896" spans="1:9" x14ac:dyDescent="0.3">
      <c r="A8896" s="8" t="str">
        <f>IFERROR(VLOOKUP($C8896,meetnetcodes!$A:$C,2,FALSE),"")</f>
        <v/>
      </c>
      <c r="B8896" s="8" t="str">
        <f>IFERROR(VLOOKUP(C8896,meetnetcodes!$A:$C,3,FALSE),"")</f>
        <v/>
      </c>
      <c r="I8896" s="7" t="str">
        <f t="shared" ca="1" si="145"/>
        <v/>
      </c>
    </row>
    <row r="8897" spans="1:9" x14ac:dyDescent="0.3">
      <c r="A8897" s="8" t="str">
        <f>IFERROR(VLOOKUP($C8897,meetnetcodes!$A:$C,2,FALSE),"")</f>
        <v/>
      </c>
      <c r="B8897" s="8" t="str">
        <f>IFERROR(VLOOKUP(C8897,meetnetcodes!$A:$C,3,FALSE),"")</f>
        <v/>
      </c>
      <c r="I8897" s="7" t="str">
        <f t="shared" ca="1" si="145"/>
        <v/>
      </c>
    </row>
    <row r="8898" spans="1:9" x14ac:dyDescent="0.3">
      <c r="A8898" s="8" t="str">
        <f>IFERROR(VLOOKUP($C8898,meetnetcodes!$A:$C,2,FALSE),"")</f>
        <v/>
      </c>
      <c r="B8898" s="8" t="str">
        <f>IFERROR(VLOOKUP(C8898,meetnetcodes!$A:$C,3,FALSE),"")</f>
        <v/>
      </c>
      <c r="I8898" s="7" t="str">
        <f t="shared" ca="1" si="145"/>
        <v/>
      </c>
    </row>
    <row r="8899" spans="1:9" x14ac:dyDescent="0.3">
      <c r="A8899" s="8" t="str">
        <f>IFERROR(VLOOKUP($C8899,meetnetcodes!$A:$C,2,FALSE),"")</f>
        <v/>
      </c>
      <c r="B8899" s="8" t="str">
        <f>IFERROR(VLOOKUP(C8899,meetnetcodes!$A:$C,3,FALSE),"")</f>
        <v/>
      </c>
      <c r="I8899" s="7" t="str">
        <f t="shared" ca="1" si="145"/>
        <v/>
      </c>
    </row>
    <row r="8900" spans="1:9" x14ac:dyDescent="0.3">
      <c r="A8900" s="8" t="str">
        <f>IFERROR(VLOOKUP($C8900,meetnetcodes!$A:$C,2,FALSE),"")</f>
        <v/>
      </c>
      <c r="B8900" s="8" t="str">
        <f>IFERROR(VLOOKUP(C8900,meetnetcodes!$A:$C,3,FALSE),"")</f>
        <v/>
      </c>
      <c r="I8900" s="7" t="str">
        <f t="shared" ca="1" si="145"/>
        <v/>
      </c>
    </row>
    <row r="8901" spans="1:9" x14ac:dyDescent="0.3">
      <c r="A8901" s="8" t="str">
        <f>IFERROR(VLOOKUP($C8901,meetnetcodes!$A:$C,2,FALSE),"")</f>
        <v/>
      </c>
      <c r="B8901" s="8" t="str">
        <f>IFERROR(VLOOKUP(C8901,meetnetcodes!$A:$C,3,FALSE),"")</f>
        <v/>
      </c>
      <c r="I8901" s="7" t="str">
        <f t="shared" ca="1" si="145"/>
        <v/>
      </c>
    </row>
    <row r="8902" spans="1:9" x14ac:dyDescent="0.3">
      <c r="A8902" s="8" t="str">
        <f>IFERROR(VLOOKUP($C8902,meetnetcodes!$A:$C,2,FALSE),"")</f>
        <v/>
      </c>
      <c r="B8902" s="8" t="str">
        <f>IFERROR(VLOOKUP(C8902,meetnetcodes!$A:$C,3,FALSE),"")</f>
        <v/>
      </c>
      <c r="I8902" s="7" t="str">
        <f t="shared" ca="1" si="145"/>
        <v/>
      </c>
    </row>
    <row r="8903" spans="1:9" x14ac:dyDescent="0.3">
      <c r="A8903" s="8" t="str">
        <f>IFERROR(VLOOKUP($C8903,meetnetcodes!$A:$C,2,FALSE),"")</f>
        <v/>
      </c>
      <c r="B8903" s="8" t="str">
        <f>IFERROR(VLOOKUP(C8903,meetnetcodes!$A:$C,3,FALSE),"")</f>
        <v/>
      </c>
      <c r="I8903" s="7" t="str">
        <f t="shared" ca="1" si="145"/>
        <v/>
      </c>
    </row>
    <row r="8904" spans="1:9" x14ac:dyDescent="0.3">
      <c r="A8904" s="8" t="str">
        <f>IFERROR(VLOOKUP($C8904,meetnetcodes!$A:$C,2,FALSE),"")</f>
        <v/>
      </c>
      <c r="B8904" s="8" t="str">
        <f>IFERROR(VLOOKUP(C8904,meetnetcodes!$A:$C,3,FALSE),"")</f>
        <v/>
      </c>
      <c r="I8904" s="7" t="str">
        <f t="shared" ref="I8904:I8967" ca="1" si="146">IF(H8904="","",YEAR(TODAY()) - MOD(YEAR(TODAY()),3) + H8904 + 3)</f>
        <v/>
      </c>
    </row>
    <row r="8905" spans="1:9" x14ac:dyDescent="0.3">
      <c r="A8905" s="8" t="str">
        <f>IFERROR(VLOOKUP($C8905,meetnetcodes!$A:$C,2,FALSE),"")</f>
        <v/>
      </c>
      <c r="B8905" s="8" t="str">
        <f>IFERROR(VLOOKUP(C8905,meetnetcodes!$A:$C,3,FALSE),"")</f>
        <v/>
      </c>
      <c r="I8905" s="7" t="str">
        <f t="shared" ca="1" si="146"/>
        <v/>
      </c>
    </row>
    <row r="8906" spans="1:9" x14ac:dyDescent="0.3">
      <c r="A8906" s="8" t="str">
        <f>IFERROR(VLOOKUP($C8906,meetnetcodes!$A:$C,2,FALSE),"")</f>
        <v/>
      </c>
      <c r="B8906" s="8" t="str">
        <f>IFERROR(VLOOKUP(C8906,meetnetcodes!$A:$C,3,FALSE),"")</f>
        <v/>
      </c>
      <c r="I8906" s="7" t="str">
        <f t="shared" ca="1" si="146"/>
        <v/>
      </c>
    </row>
    <row r="8907" spans="1:9" x14ac:dyDescent="0.3">
      <c r="A8907" s="8" t="str">
        <f>IFERROR(VLOOKUP($C8907,meetnetcodes!$A:$C,2,FALSE),"")</f>
        <v/>
      </c>
      <c r="B8907" s="8" t="str">
        <f>IFERROR(VLOOKUP(C8907,meetnetcodes!$A:$C,3,FALSE),"")</f>
        <v/>
      </c>
      <c r="I8907" s="7" t="str">
        <f t="shared" ca="1" si="146"/>
        <v/>
      </c>
    </row>
    <row r="8908" spans="1:9" x14ac:dyDescent="0.3">
      <c r="A8908" s="8" t="str">
        <f>IFERROR(VLOOKUP($C8908,meetnetcodes!$A:$C,2,FALSE),"")</f>
        <v/>
      </c>
      <c r="B8908" s="8" t="str">
        <f>IFERROR(VLOOKUP(C8908,meetnetcodes!$A:$C,3,FALSE),"")</f>
        <v/>
      </c>
      <c r="I8908" s="7" t="str">
        <f t="shared" ca="1" si="146"/>
        <v/>
      </c>
    </row>
    <row r="8909" spans="1:9" x14ac:dyDescent="0.3">
      <c r="A8909" s="8" t="str">
        <f>IFERROR(VLOOKUP($C8909,meetnetcodes!$A:$C,2,FALSE),"")</f>
        <v/>
      </c>
      <c r="B8909" s="8" t="str">
        <f>IFERROR(VLOOKUP(C8909,meetnetcodes!$A:$C,3,FALSE),"")</f>
        <v/>
      </c>
      <c r="I8909" s="7" t="str">
        <f t="shared" ca="1" si="146"/>
        <v/>
      </c>
    </row>
    <row r="8910" spans="1:9" x14ac:dyDescent="0.3">
      <c r="A8910" s="8" t="str">
        <f>IFERROR(VLOOKUP($C8910,meetnetcodes!$A:$C,2,FALSE),"")</f>
        <v/>
      </c>
      <c r="B8910" s="8" t="str">
        <f>IFERROR(VLOOKUP(C8910,meetnetcodes!$A:$C,3,FALSE),"")</f>
        <v/>
      </c>
      <c r="I8910" s="7" t="str">
        <f t="shared" ca="1" si="146"/>
        <v/>
      </c>
    </row>
    <row r="8911" spans="1:9" x14ac:dyDescent="0.3">
      <c r="A8911" s="8" t="str">
        <f>IFERROR(VLOOKUP($C8911,meetnetcodes!$A:$C,2,FALSE),"")</f>
        <v/>
      </c>
      <c r="B8911" s="8" t="str">
        <f>IFERROR(VLOOKUP(C8911,meetnetcodes!$A:$C,3,FALSE),"")</f>
        <v/>
      </c>
      <c r="I8911" s="7" t="str">
        <f t="shared" ca="1" si="146"/>
        <v/>
      </c>
    </row>
    <row r="8912" spans="1:9" x14ac:dyDescent="0.3">
      <c r="A8912" s="8" t="str">
        <f>IFERROR(VLOOKUP($C8912,meetnetcodes!$A:$C,2,FALSE),"")</f>
        <v/>
      </c>
      <c r="B8912" s="8" t="str">
        <f>IFERROR(VLOOKUP(C8912,meetnetcodes!$A:$C,3,FALSE),"")</f>
        <v/>
      </c>
      <c r="I8912" s="7" t="str">
        <f t="shared" ca="1" si="146"/>
        <v/>
      </c>
    </row>
    <row r="8913" spans="1:9" x14ac:dyDescent="0.3">
      <c r="A8913" s="8" t="str">
        <f>IFERROR(VLOOKUP($C8913,meetnetcodes!$A:$C,2,FALSE),"")</f>
        <v/>
      </c>
      <c r="B8913" s="8" t="str">
        <f>IFERROR(VLOOKUP(C8913,meetnetcodes!$A:$C,3,FALSE),"")</f>
        <v/>
      </c>
      <c r="I8913" s="7" t="str">
        <f t="shared" ca="1" si="146"/>
        <v/>
      </c>
    </row>
    <row r="8914" spans="1:9" x14ac:dyDescent="0.3">
      <c r="A8914" s="8" t="str">
        <f>IFERROR(VLOOKUP($C8914,meetnetcodes!$A:$C,2,FALSE),"")</f>
        <v/>
      </c>
      <c r="B8914" s="8" t="str">
        <f>IFERROR(VLOOKUP(C8914,meetnetcodes!$A:$C,3,FALSE),"")</f>
        <v/>
      </c>
      <c r="I8914" s="7" t="str">
        <f t="shared" ca="1" si="146"/>
        <v/>
      </c>
    </row>
    <row r="8915" spans="1:9" x14ac:dyDescent="0.3">
      <c r="A8915" s="8" t="str">
        <f>IFERROR(VLOOKUP($C8915,meetnetcodes!$A:$C,2,FALSE),"")</f>
        <v/>
      </c>
      <c r="B8915" s="8" t="str">
        <f>IFERROR(VLOOKUP(C8915,meetnetcodes!$A:$C,3,FALSE),"")</f>
        <v/>
      </c>
      <c r="I8915" s="7" t="str">
        <f t="shared" ca="1" si="146"/>
        <v/>
      </c>
    </row>
    <row r="8916" spans="1:9" x14ac:dyDescent="0.3">
      <c r="A8916" s="8" t="str">
        <f>IFERROR(VLOOKUP($C8916,meetnetcodes!$A:$C,2,FALSE),"")</f>
        <v/>
      </c>
      <c r="B8916" s="8" t="str">
        <f>IFERROR(VLOOKUP(C8916,meetnetcodes!$A:$C,3,FALSE),"")</f>
        <v/>
      </c>
      <c r="I8916" s="7" t="str">
        <f t="shared" ca="1" si="146"/>
        <v/>
      </c>
    </row>
    <row r="8917" spans="1:9" x14ac:dyDescent="0.3">
      <c r="A8917" s="8" t="str">
        <f>IFERROR(VLOOKUP($C8917,meetnetcodes!$A:$C,2,FALSE),"")</f>
        <v/>
      </c>
      <c r="B8917" s="8" t="str">
        <f>IFERROR(VLOOKUP(C8917,meetnetcodes!$A:$C,3,FALSE),"")</f>
        <v/>
      </c>
      <c r="I8917" s="7" t="str">
        <f t="shared" ca="1" si="146"/>
        <v/>
      </c>
    </row>
    <row r="8918" spans="1:9" x14ac:dyDescent="0.3">
      <c r="A8918" s="8" t="str">
        <f>IFERROR(VLOOKUP($C8918,meetnetcodes!$A:$C,2,FALSE),"")</f>
        <v/>
      </c>
      <c r="B8918" s="8" t="str">
        <f>IFERROR(VLOOKUP(C8918,meetnetcodes!$A:$C,3,FALSE),"")</f>
        <v/>
      </c>
      <c r="I8918" s="7" t="str">
        <f t="shared" ca="1" si="146"/>
        <v/>
      </c>
    </row>
    <row r="8919" spans="1:9" x14ac:dyDescent="0.3">
      <c r="A8919" s="8" t="str">
        <f>IFERROR(VLOOKUP($C8919,meetnetcodes!$A:$C,2,FALSE),"")</f>
        <v/>
      </c>
      <c r="B8919" s="8" t="str">
        <f>IFERROR(VLOOKUP(C8919,meetnetcodes!$A:$C,3,FALSE),"")</f>
        <v/>
      </c>
      <c r="I8919" s="7" t="str">
        <f t="shared" ca="1" si="146"/>
        <v/>
      </c>
    </row>
    <row r="8920" spans="1:9" x14ac:dyDescent="0.3">
      <c r="A8920" s="8" t="str">
        <f>IFERROR(VLOOKUP($C8920,meetnetcodes!$A:$C,2,FALSE),"")</f>
        <v/>
      </c>
      <c r="B8920" s="8" t="str">
        <f>IFERROR(VLOOKUP(C8920,meetnetcodes!$A:$C,3,FALSE),"")</f>
        <v/>
      </c>
      <c r="I8920" s="7" t="str">
        <f t="shared" ca="1" si="146"/>
        <v/>
      </c>
    </row>
    <row r="8921" spans="1:9" x14ac:dyDescent="0.3">
      <c r="A8921" s="8" t="str">
        <f>IFERROR(VLOOKUP($C8921,meetnetcodes!$A:$C,2,FALSE),"")</f>
        <v/>
      </c>
      <c r="B8921" s="8" t="str">
        <f>IFERROR(VLOOKUP(C8921,meetnetcodes!$A:$C,3,FALSE),"")</f>
        <v/>
      </c>
      <c r="I8921" s="7" t="str">
        <f t="shared" ca="1" si="146"/>
        <v/>
      </c>
    </row>
    <row r="8922" spans="1:9" x14ac:dyDescent="0.3">
      <c r="A8922" s="8" t="str">
        <f>IFERROR(VLOOKUP($C8922,meetnetcodes!$A:$C,2,FALSE),"")</f>
        <v/>
      </c>
      <c r="B8922" s="8" t="str">
        <f>IFERROR(VLOOKUP(C8922,meetnetcodes!$A:$C,3,FALSE),"")</f>
        <v/>
      </c>
      <c r="I8922" s="7" t="str">
        <f t="shared" ca="1" si="146"/>
        <v/>
      </c>
    </row>
    <row r="8923" spans="1:9" x14ac:dyDescent="0.3">
      <c r="A8923" s="8" t="str">
        <f>IFERROR(VLOOKUP($C8923,meetnetcodes!$A:$C,2,FALSE),"")</f>
        <v/>
      </c>
      <c r="B8923" s="8" t="str">
        <f>IFERROR(VLOOKUP(C8923,meetnetcodes!$A:$C,3,FALSE),"")</f>
        <v/>
      </c>
      <c r="I8923" s="7" t="str">
        <f t="shared" ca="1" si="146"/>
        <v/>
      </c>
    </row>
    <row r="8924" spans="1:9" x14ac:dyDescent="0.3">
      <c r="A8924" s="8" t="str">
        <f>IFERROR(VLOOKUP($C8924,meetnetcodes!$A:$C,2,FALSE),"")</f>
        <v/>
      </c>
      <c r="B8924" s="8" t="str">
        <f>IFERROR(VLOOKUP(C8924,meetnetcodes!$A:$C,3,FALSE),"")</f>
        <v/>
      </c>
      <c r="I8924" s="7" t="str">
        <f t="shared" ca="1" si="146"/>
        <v/>
      </c>
    </row>
    <row r="8925" spans="1:9" x14ac:dyDescent="0.3">
      <c r="A8925" s="8" t="str">
        <f>IFERROR(VLOOKUP($C8925,meetnetcodes!$A:$C,2,FALSE),"")</f>
        <v/>
      </c>
      <c r="B8925" s="8" t="str">
        <f>IFERROR(VLOOKUP(C8925,meetnetcodes!$A:$C,3,FALSE),"")</f>
        <v/>
      </c>
      <c r="I8925" s="7" t="str">
        <f t="shared" ca="1" si="146"/>
        <v/>
      </c>
    </row>
    <row r="8926" spans="1:9" x14ac:dyDescent="0.3">
      <c r="A8926" s="8" t="str">
        <f>IFERROR(VLOOKUP($C8926,meetnetcodes!$A:$C,2,FALSE),"")</f>
        <v/>
      </c>
      <c r="B8926" s="8" t="str">
        <f>IFERROR(VLOOKUP(C8926,meetnetcodes!$A:$C,3,FALSE),"")</f>
        <v/>
      </c>
      <c r="I8926" s="7" t="str">
        <f t="shared" ca="1" si="146"/>
        <v/>
      </c>
    </row>
    <row r="8927" spans="1:9" x14ac:dyDescent="0.3">
      <c r="A8927" s="8" t="str">
        <f>IFERROR(VLOOKUP($C8927,meetnetcodes!$A:$C,2,FALSE),"")</f>
        <v/>
      </c>
      <c r="B8927" s="8" t="str">
        <f>IFERROR(VLOOKUP(C8927,meetnetcodes!$A:$C,3,FALSE),"")</f>
        <v/>
      </c>
      <c r="I8927" s="7" t="str">
        <f t="shared" ca="1" si="146"/>
        <v/>
      </c>
    </row>
    <row r="8928" spans="1:9" x14ac:dyDescent="0.3">
      <c r="A8928" s="8" t="str">
        <f>IFERROR(VLOOKUP($C8928,meetnetcodes!$A:$C,2,FALSE),"")</f>
        <v/>
      </c>
      <c r="B8928" s="8" t="str">
        <f>IFERROR(VLOOKUP(C8928,meetnetcodes!$A:$C,3,FALSE),"")</f>
        <v/>
      </c>
      <c r="I8928" s="7" t="str">
        <f t="shared" ca="1" si="146"/>
        <v/>
      </c>
    </row>
    <row r="8929" spans="1:9" x14ac:dyDescent="0.3">
      <c r="A8929" s="8" t="str">
        <f>IFERROR(VLOOKUP($C8929,meetnetcodes!$A:$C,2,FALSE),"")</f>
        <v/>
      </c>
      <c r="B8929" s="8" t="str">
        <f>IFERROR(VLOOKUP(C8929,meetnetcodes!$A:$C,3,FALSE),"")</f>
        <v/>
      </c>
      <c r="I8929" s="7" t="str">
        <f t="shared" ca="1" si="146"/>
        <v/>
      </c>
    </row>
    <row r="8930" spans="1:9" x14ac:dyDescent="0.3">
      <c r="A8930" s="8" t="str">
        <f>IFERROR(VLOOKUP($C8930,meetnetcodes!$A:$C,2,FALSE),"")</f>
        <v/>
      </c>
      <c r="B8930" s="8" t="str">
        <f>IFERROR(VLOOKUP(C8930,meetnetcodes!$A:$C,3,FALSE),"")</f>
        <v/>
      </c>
      <c r="I8930" s="7" t="str">
        <f t="shared" ca="1" si="146"/>
        <v/>
      </c>
    </row>
    <row r="8931" spans="1:9" x14ac:dyDescent="0.3">
      <c r="A8931" s="8" t="str">
        <f>IFERROR(VLOOKUP($C8931,meetnetcodes!$A:$C,2,FALSE),"")</f>
        <v/>
      </c>
      <c r="B8931" s="8" t="str">
        <f>IFERROR(VLOOKUP(C8931,meetnetcodes!$A:$C,3,FALSE),"")</f>
        <v/>
      </c>
      <c r="I8931" s="7" t="str">
        <f t="shared" ca="1" si="146"/>
        <v/>
      </c>
    </row>
    <row r="8932" spans="1:9" x14ac:dyDescent="0.3">
      <c r="A8932" s="8" t="str">
        <f>IFERROR(VLOOKUP($C8932,meetnetcodes!$A:$C,2,FALSE),"")</f>
        <v/>
      </c>
      <c r="B8932" s="8" t="str">
        <f>IFERROR(VLOOKUP(C8932,meetnetcodes!$A:$C,3,FALSE),"")</f>
        <v/>
      </c>
      <c r="I8932" s="7" t="str">
        <f t="shared" ca="1" si="146"/>
        <v/>
      </c>
    </row>
    <row r="8933" spans="1:9" x14ac:dyDescent="0.3">
      <c r="A8933" s="8" t="str">
        <f>IFERROR(VLOOKUP($C8933,meetnetcodes!$A:$C,2,FALSE),"")</f>
        <v/>
      </c>
      <c r="B8933" s="8" t="str">
        <f>IFERROR(VLOOKUP(C8933,meetnetcodes!$A:$C,3,FALSE),"")</f>
        <v/>
      </c>
      <c r="I8933" s="7" t="str">
        <f t="shared" ca="1" si="146"/>
        <v/>
      </c>
    </row>
    <row r="8934" spans="1:9" x14ac:dyDescent="0.3">
      <c r="A8934" s="8" t="str">
        <f>IFERROR(VLOOKUP($C8934,meetnetcodes!$A:$C,2,FALSE),"")</f>
        <v/>
      </c>
      <c r="B8934" s="8" t="str">
        <f>IFERROR(VLOOKUP(C8934,meetnetcodes!$A:$C,3,FALSE),"")</f>
        <v/>
      </c>
      <c r="I8934" s="7" t="str">
        <f t="shared" ca="1" si="146"/>
        <v/>
      </c>
    </row>
    <row r="8935" spans="1:9" x14ac:dyDescent="0.3">
      <c r="A8935" s="8" t="str">
        <f>IFERROR(VLOOKUP($C8935,meetnetcodes!$A:$C,2,FALSE),"")</f>
        <v/>
      </c>
      <c r="B8935" s="8" t="str">
        <f>IFERROR(VLOOKUP(C8935,meetnetcodes!$A:$C,3,FALSE),"")</f>
        <v/>
      </c>
      <c r="I8935" s="7" t="str">
        <f t="shared" ca="1" si="146"/>
        <v/>
      </c>
    </row>
    <row r="8936" spans="1:9" x14ac:dyDescent="0.3">
      <c r="A8936" s="8" t="str">
        <f>IFERROR(VLOOKUP($C8936,meetnetcodes!$A:$C,2,FALSE),"")</f>
        <v/>
      </c>
      <c r="B8936" s="8" t="str">
        <f>IFERROR(VLOOKUP(C8936,meetnetcodes!$A:$C,3,FALSE),"")</f>
        <v/>
      </c>
      <c r="I8936" s="7" t="str">
        <f t="shared" ca="1" si="146"/>
        <v/>
      </c>
    </row>
    <row r="8937" spans="1:9" x14ac:dyDescent="0.3">
      <c r="A8937" s="8" t="str">
        <f>IFERROR(VLOOKUP($C8937,meetnetcodes!$A:$C,2,FALSE),"")</f>
        <v/>
      </c>
      <c r="B8937" s="8" t="str">
        <f>IFERROR(VLOOKUP(C8937,meetnetcodes!$A:$C,3,FALSE),"")</f>
        <v/>
      </c>
      <c r="I8937" s="7" t="str">
        <f t="shared" ca="1" si="146"/>
        <v/>
      </c>
    </row>
    <row r="8938" spans="1:9" x14ac:dyDescent="0.3">
      <c r="A8938" s="8" t="str">
        <f>IFERROR(VLOOKUP($C8938,meetnetcodes!$A:$C,2,FALSE),"")</f>
        <v/>
      </c>
      <c r="B8938" s="8" t="str">
        <f>IFERROR(VLOOKUP(C8938,meetnetcodes!$A:$C,3,FALSE),"")</f>
        <v/>
      </c>
      <c r="I8938" s="7" t="str">
        <f t="shared" ca="1" si="146"/>
        <v/>
      </c>
    </row>
    <row r="8939" spans="1:9" x14ac:dyDescent="0.3">
      <c r="A8939" s="8" t="str">
        <f>IFERROR(VLOOKUP($C8939,meetnetcodes!$A:$C,2,FALSE),"")</f>
        <v/>
      </c>
      <c r="B8939" s="8" t="str">
        <f>IFERROR(VLOOKUP(C8939,meetnetcodes!$A:$C,3,FALSE),"")</f>
        <v/>
      </c>
      <c r="I8939" s="7" t="str">
        <f t="shared" ca="1" si="146"/>
        <v/>
      </c>
    </row>
    <row r="8940" spans="1:9" x14ac:dyDescent="0.3">
      <c r="A8940" s="8" t="str">
        <f>IFERROR(VLOOKUP($C8940,meetnetcodes!$A:$C,2,FALSE),"")</f>
        <v/>
      </c>
      <c r="B8940" s="8" t="str">
        <f>IFERROR(VLOOKUP(C8940,meetnetcodes!$A:$C,3,FALSE),"")</f>
        <v/>
      </c>
      <c r="I8940" s="7" t="str">
        <f t="shared" ca="1" si="146"/>
        <v/>
      </c>
    </row>
    <row r="8941" spans="1:9" x14ac:dyDescent="0.3">
      <c r="A8941" s="8" t="str">
        <f>IFERROR(VLOOKUP($C8941,meetnetcodes!$A:$C,2,FALSE),"")</f>
        <v/>
      </c>
      <c r="B8941" s="8" t="str">
        <f>IFERROR(VLOOKUP(C8941,meetnetcodes!$A:$C,3,FALSE),"")</f>
        <v/>
      </c>
      <c r="I8941" s="7" t="str">
        <f t="shared" ca="1" si="146"/>
        <v/>
      </c>
    </row>
    <row r="8942" spans="1:9" x14ac:dyDescent="0.3">
      <c r="A8942" s="8" t="str">
        <f>IFERROR(VLOOKUP($C8942,meetnetcodes!$A:$C,2,FALSE),"")</f>
        <v/>
      </c>
      <c r="B8942" s="8" t="str">
        <f>IFERROR(VLOOKUP(C8942,meetnetcodes!$A:$C,3,FALSE),"")</f>
        <v/>
      </c>
      <c r="I8942" s="7" t="str">
        <f t="shared" ca="1" si="146"/>
        <v/>
      </c>
    </row>
    <row r="8943" spans="1:9" x14ac:dyDescent="0.3">
      <c r="A8943" s="8" t="str">
        <f>IFERROR(VLOOKUP($C8943,meetnetcodes!$A:$C,2,FALSE),"")</f>
        <v/>
      </c>
      <c r="B8943" s="8" t="str">
        <f>IFERROR(VLOOKUP(C8943,meetnetcodes!$A:$C,3,FALSE),"")</f>
        <v/>
      </c>
      <c r="I8943" s="7" t="str">
        <f t="shared" ca="1" si="146"/>
        <v/>
      </c>
    </row>
    <row r="8944" spans="1:9" x14ac:dyDescent="0.3">
      <c r="A8944" s="8" t="str">
        <f>IFERROR(VLOOKUP($C8944,meetnetcodes!$A:$C,2,FALSE),"")</f>
        <v/>
      </c>
      <c r="B8944" s="8" t="str">
        <f>IFERROR(VLOOKUP(C8944,meetnetcodes!$A:$C,3,FALSE),"")</f>
        <v/>
      </c>
      <c r="I8944" s="7" t="str">
        <f t="shared" ca="1" si="146"/>
        <v/>
      </c>
    </row>
    <row r="8945" spans="1:9" x14ac:dyDescent="0.3">
      <c r="A8945" s="8" t="str">
        <f>IFERROR(VLOOKUP($C8945,meetnetcodes!$A:$C,2,FALSE),"")</f>
        <v/>
      </c>
      <c r="B8945" s="8" t="str">
        <f>IFERROR(VLOOKUP(C8945,meetnetcodes!$A:$C,3,FALSE),"")</f>
        <v/>
      </c>
      <c r="I8945" s="7" t="str">
        <f t="shared" ca="1" si="146"/>
        <v/>
      </c>
    </row>
    <row r="8946" spans="1:9" x14ac:dyDescent="0.3">
      <c r="A8946" s="8" t="str">
        <f>IFERROR(VLOOKUP($C8946,meetnetcodes!$A:$C,2,FALSE),"")</f>
        <v/>
      </c>
      <c r="B8946" s="8" t="str">
        <f>IFERROR(VLOOKUP(C8946,meetnetcodes!$A:$C,3,FALSE),"")</f>
        <v/>
      </c>
      <c r="I8946" s="7" t="str">
        <f t="shared" ca="1" si="146"/>
        <v/>
      </c>
    </row>
    <row r="8947" spans="1:9" x14ac:dyDescent="0.3">
      <c r="A8947" s="8" t="str">
        <f>IFERROR(VLOOKUP($C8947,meetnetcodes!$A:$C,2,FALSE),"")</f>
        <v/>
      </c>
      <c r="B8947" s="8" t="str">
        <f>IFERROR(VLOOKUP(C8947,meetnetcodes!$A:$C,3,FALSE),"")</f>
        <v/>
      </c>
      <c r="I8947" s="7" t="str">
        <f t="shared" ca="1" si="146"/>
        <v/>
      </c>
    </row>
    <row r="8948" spans="1:9" x14ac:dyDescent="0.3">
      <c r="A8948" s="8" t="str">
        <f>IFERROR(VLOOKUP($C8948,meetnetcodes!$A:$C,2,FALSE),"")</f>
        <v/>
      </c>
      <c r="B8948" s="8" t="str">
        <f>IFERROR(VLOOKUP(C8948,meetnetcodes!$A:$C,3,FALSE),"")</f>
        <v/>
      </c>
      <c r="I8948" s="7" t="str">
        <f t="shared" ca="1" si="146"/>
        <v/>
      </c>
    </row>
    <row r="8949" spans="1:9" x14ac:dyDescent="0.3">
      <c r="A8949" s="8" t="str">
        <f>IFERROR(VLOOKUP($C8949,meetnetcodes!$A:$C,2,FALSE),"")</f>
        <v/>
      </c>
      <c r="B8949" s="8" t="str">
        <f>IFERROR(VLOOKUP(C8949,meetnetcodes!$A:$C,3,FALSE),"")</f>
        <v/>
      </c>
      <c r="I8949" s="7" t="str">
        <f t="shared" ca="1" si="146"/>
        <v/>
      </c>
    </row>
    <row r="8950" spans="1:9" x14ac:dyDescent="0.3">
      <c r="A8950" s="8" t="str">
        <f>IFERROR(VLOOKUP($C8950,meetnetcodes!$A:$C,2,FALSE),"")</f>
        <v/>
      </c>
      <c r="B8950" s="8" t="str">
        <f>IFERROR(VLOOKUP(C8950,meetnetcodes!$A:$C,3,FALSE),"")</f>
        <v/>
      </c>
      <c r="I8950" s="7" t="str">
        <f t="shared" ca="1" si="146"/>
        <v/>
      </c>
    </row>
    <row r="8951" spans="1:9" x14ac:dyDescent="0.3">
      <c r="A8951" s="8" t="str">
        <f>IFERROR(VLOOKUP($C8951,meetnetcodes!$A:$C,2,FALSE),"")</f>
        <v/>
      </c>
      <c r="B8951" s="8" t="str">
        <f>IFERROR(VLOOKUP(C8951,meetnetcodes!$A:$C,3,FALSE),"")</f>
        <v/>
      </c>
      <c r="I8951" s="7" t="str">
        <f t="shared" ca="1" si="146"/>
        <v/>
      </c>
    </row>
    <row r="8952" spans="1:9" x14ac:dyDescent="0.3">
      <c r="A8952" s="8" t="str">
        <f>IFERROR(VLOOKUP($C8952,meetnetcodes!$A:$C,2,FALSE),"")</f>
        <v/>
      </c>
      <c r="B8952" s="8" t="str">
        <f>IFERROR(VLOOKUP(C8952,meetnetcodes!$A:$C,3,FALSE),"")</f>
        <v/>
      </c>
      <c r="I8952" s="7" t="str">
        <f t="shared" ca="1" si="146"/>
        <v/>
      </c>
    </row>
    <row r="8953" spans="1:9" x14ac:dyDescent="0.3">
      <c r="A8953" s="8" t="str">
        <f>IFERROR(VLOOKUP($C8953,meetnetcodes!$A:$C,2,FALSE),"")</f>
        <v/>
      </c>
      <c r="B8953" s="8" t="str">
        <f>IFERROR(VLOOKUP(C8953,meetnetcodes!$A:$C,3,FALSE),"")</f>
        <v/>
      </c>
      <c r="I8953" s="7" t="str">
        <f t="shared" ca="1" si="146"/>
        <v/>
      </c>
    </row>
    <row r="8954" spans="1:9" x14ac:dyDescent="0.3">
      <c r="A8954" s="8" t="str">
        <f>IFERROR(VLOOKUP($C8954,meetnetcodes!$A:$C,2,FALSE),"")</f>
        <v/>
      </c>
      <c r="B8954" s="8" t="str">
        <f>IFERROR(VLOOKUP(C8954,meetnetcodes!$A:$C,3,FALSE),"")</f>
        <v/>
      </c>
      <c r="I8954" s="7" t="str">
        <f t="shared" ca="1" si="146"/>
        <v/>
      </c>
    </row>
    <row r="8955" spans="1:9" x14ac:dyDescent="0.3">
      <c r="A8955" s="8" t="str">
        <f>IFERROR(VLOOKUP($C8955,meetnetcodes!$A:$C,2,FALSE),"")</f>
        <v/>
      </c>
      <c r="B8955" s="8" t="str">
        <f>IFERROR(VLOOKUP(C8955,meetnetcodes!$A:$C,3,FALSE),"")</f>
        <v/>
      </c>
      <c r="I8955" s="7" t="str">
        <f t="shared" ca="1" si="146"/>
        <v/>
      </c>
    </row>
    <row r="8956" spans="1:9" x14ac:dyDescent="0.3">
      <c r="A8956" s="8" t="str">
        <f>IFERROR(VLOOKUP($C8956,meetnetcodes!$A:$C,2,FALSE),"")</f>
        <v/>
      </c>
      <c r="B8956" s="8" t="str">
        <f>IFERROR(VLOOKUP(C8956,meetnetcodes!$A:$C,3,FALSE),"")</f>
        <v/>
      </c>
      <c r="I8956" s="7" t="str">
        <f t="shared" ca="1" si="146"/>
        <v/>
      </c>
    </row>
    <row r="8957" spans="1:9" x14ac:dyDescent="0.3">
      <c r="A8957" s="8" t="str">
        <f>IFERROR(VLOOKUP($C8957,meetnetcodes!$A:$C,2,FALSE),"")</f>
        <v/>
      </c>
      <c r="B8957" s="8" t="str">
        <f>IFERROR(VLOOKUP(C8957,meetnetcodes!$A:$C,3,FALSE),"")</f>
        <v/>
      </c>
      <c r="I8957" s="7" t="str">
        <f t="shared" ca="1" si="146"/>
        <v/>
      </c>
    </row>
    <row r="8958" spans="1:9" x14ac:dyDescent="0.3">
      <c r="A8958" s="8" t="str">
        <f>IFERROR(VLOOKUP($C8958,meetnetcodes!$A:$C,2,FALSE),"")</f>
        <v/>
      </c>
      <c r="B8958" s="8" t="str">
        <f>IFERROR(VLOOKUP(C8958,meetnetcodes!$A:$C,3,FALSE),"")</f>
        <v/>
      </c>
      <c r="I8958" s="7" t="str">
        <f t="shared" ca="1" si="146"/>
        <v/>
      </c>
    </row>
    <row r="8959" spans="1:9" x14ac:dyDescent="0.3">
      <c r="A8959" s="8" t="str">
        <f>IFERROR(VLOOKUP($C8959,meetnetcodes!$A:$C,2,FALSE),"")</f>
        <v/>
      </c>
      <c r="B8959" s="8" t="str">
        <f>IFERROR(VLOOKUP(C8959,meetnetcodes!$A:$C,3,FALSE),"")</f>
        <v/>
      </c>
      <c r="I8959" s="7" t="str">
        <f t="shared" ca="1" si="146"/>
        <v/>
      </c>
    </row>
    <row r="8960" spans="1:9" x14ac:dyDescent="0.3">
      <c r="A8960" s="8" t="str">
        <f>IFERROR(VLOOKUP($C8960,meetnetcodes!$A:$C,2,FALSE),"")</f>
        <v/>
      </c>
      <c r="B8960" s="8" t="str">
        <f>IFERROR(VLOOKUP(C8960,meetnetcodes!$A:$C,3,FALSE),"")</f>
        <v/>
      </c>
      <c r="I8960" s="7" t="str">
        <f t="shared" ca="1" si="146"/>
        <v/>
      </c>
    </row>
    <row r="8961" spans="1:9" x14ac:dyDescent="0.3">
      <c r="A8961" s="8" t="str">
        <f>IFERROR(VLOOKUP($C8961,meetnetcodes!$A:$C,2,FALSE),"")</f>
        <v/>
      </c>
      <c r="B8961" s="8" t="str">
        <f>IFERROR(VLOOKUP(C8961,meetnetcodes!$A:$C,3,FALSE),"")</f>
        <v/>
      </c>
      <c r="I8961" s="7" t="str">
        <f t="shared" ca="1" si="146"/>
        <v/>
      </c>
    </row>
    <row r="8962" spans="1:9" x14ac:dyDescent="0.3">
      <c r="A8962" s="8" t="str">
        <f>IFERROR(VLOOKUP($C8962,meetnetcodes!$A:$C,2,FALSE),"")</f>
        <v/>
      </c>
      <c r="B8962" s="8" t="str">
        <f>IFERROR(VLOOKUP(C8962,meetnetcodes!$A:$C,3,FALSE),"")</f>
        <v/>
      </c>
      <c r="I8962" s="7" t="str">
        <f t="shared" ca="1" si="146"/>
        <v/>
      </c>
    </row>
    <row r="8963" spans="1:9" x14ac:dyDescent="0.3">
      <c r="A8963" s="8" t="str">
        <f>IFERROR(VLOOKUP($C8963,meetnetcodes!$A:$C,2,FALSE),"")</f>
        <v/>
      </c>
      <c r="B8963" s="8" t="str">
        <f>IFERROR(VLOOKUP(C8963,meetnetcodes!$A:$C,3,FALSE),"")</f>
        <v/>
      </c>
      <c r="I8963" s="7" t="str">
        <f t="shared" ca="1" si="146"/>
        <v/>
      </c>
    </row>
    <row r="8964" spans="1:9" x14ac:dyDescent="0.3">
      <c r="A8964" s="8" t="str">
        <f>IFERROR(VLOOKUP($C8964,meetnetcodes!$A:$C,2,FALSE),"")</f>
        <v/>
      </c>
      <c r="B8964" s="8" t="str">
        <f>IFERROR(VLOOKUP(C8964,meetnetcodes!$A:$C,3,FALSE),"")</f>
        <v/>
      </c>
      <c r="I8964" s="7" t="str">
        <f t="shared" ca="1" si="146"/>
        <v/>
      </c>
    </row>
    <row r="8965" spans="1:9" x14ac:dyDescent="0.3">
      <c r="A8965" s="8" t="str">
        <f>IFERROR(VLOOKUP($C8965,meetnetcodes!$A:$C,2,FALSE),"")</f>
        <v/>
      </c>
      <c r="B8965" s="8" t="str">
        <f>IFERROR(VLOOKUP(C8965,meetnetcodes!$A:$C,3,FALSE),"")</f>
        <v/>
      </c>
      <c r="I8965" s="7" t="str">
        <f t="shared" ca="1" si="146"/>
        <v/>
      </c>
    </row>
    <row r="8966" spans="1:9" x14ac:dyDescent="0.3">
      <c r="A8966" s="8" t="str">
        <f>IFERROR(VLOOKUP($C8966,meetnetcodes!$A:$C,2,FALSE),"")</f>
        <v/>
      </c>
      <c r="B8966" s="8" t="str">
        <f>IFERROR(VLOOKUP(C8966,meetnetcodes!$A:$C,3,FALSE),"")</f>
        <v/>
      </c>
      <c r="I8966" s="7" t="str">
        <f t="shared" ca="1" si="146"/>
        <v/>
      </c>
    </row>
    <row r="8967" spans="1:9" x14ac:dyDescent="0.3">
      <c r="A8967" s="8" t="str">
        <f>IFERROR(VLOOKUP($C8967,meetnetcodes!$A:$C,2,FALSE),"")</f>
        <v/>
      </c>
      <c r="B8967" s="8" t="str">
        <f>IFERROR(VLOOKUP(C8967,meetnetcodes!$A:$C,3,FALSE),"")</f>
        <v/>
      </c>
      <c r="I8967" s="7" t="str">
        <f t="shared" ca="1" si="146"/>
        <v/>
      </c>
    </row>
    <row r="8968" spans="1:9" x14ac:dyDescent="0.3">
      <c r="A8968" s="8" t="str">
        <f>IFERROR(VLOOKUP($C8968,meetnetcodes!$A:$C,2,FALSE),"")</f>
        <v/>
      </c>
      <c r="B8968" s="8" t="str">
        <f>IFERROR(VLOOKUP(C8968,meetnetcodes!$A:$C,3,FALSE),"")</f>
        <v/>
      </c>
      <c r="I8968" s="7" t="str">
        <f t="shared" ref="I8968:I9031" ca="1" si="147">IF(H8968="","",YEAR(TODAY()) - MOD(YEAR(TODAY()),3) + H8968 + 3)</f>
        <v/>
      </c>
    </row>
    <row r="8969" spans="1:9" x14ac:dyDescent="0.3">
      <c r="A8969" s="8" t="str">
        <f>IFERROR(VLOOKUP($C8969,meetnetcodes!$A:$C,2,FALSE),"")</f>
        <v/>
      </c>
      <c r="B8969" s="8" t="str">
        <f>IFERROR(VLOOKUP(C8969,meetnetcodes!$A:$C,3,FALSE),"")</f>
        <v/>
      </c>
      <c r="I8969" s="7" t="str">
        <f t="shared" ca="1" si="147"/>
        <v/>
      </c>
    </row>
    <row r="8970" spans="1:9" x14ac:dyDescent="0.3">
      <c r="A8970" s="8" t="str">
        <f>IFERROR(VLOOKUP($C8970,meetnetcodes!$A:$C,2,FALSE),"")</f>
        <v/>
      </c>
      <c r="B8970" s="8" t="str">
        <f>IFERROR(VLOOKUP(C8970,meetnetcodes!$A:$C,3,FALSE),"")</f>
        <v/>
      </c>
      <c r="I8970" s="7" t="str">
        <f t="shared" ca="1" si="147"/>
        <v/>
      </c>
    </row>
    <row r="8971" spans="1:9" x14ac:dyDescent="0.3">
      <c r="A8971" s="8" t="str">
        <f>IFERROR(VLOOKUP($C8971,meetnetcodes!$A:$C,2,FALSE),"")</f>
        <v/>
      </c>
      <c r="B8971" s="8" t="str">
        <f>IFERROR(VLOOKUP(C8971,meetnetcodes!$A:$C,3,FALSE),"")</f>
        <v/>
      </c>
      <c r="I8971" s="7" t="str">
        <f t="shared" ca="1" si="147"/>
        <v/>
      </c>
    </row>
    <row r="8972" spans="1:9" x14ac:dyDescent="0.3">
      <c r="A8972" s="8" t="str">
        <f>IFERROR(VLOOKUP($C8972,meetnetcodes!$A:$C,2,FALSE),"")</f>
        <v/>
      </c>
      <c r="B8972" s="8" t="str">
        <f>IFERROR(VLOOKUP(C8972,meetnetcodes!$A:$C,3,FALSE),"")</f>
        <v/>
      </c>
      <c r="I8972" s="7" t="str">
        <f t="shared" ca="1" si="147"/>
        <v/>
      </c>
    </row>
    <row r="8973" spans="1:9" x14ac:dyDescent="0.3">
      <c r="A8973" s="8" t="str">
        <f>IFERROR(VLOOKUP($C8973,meetnetcodes!$A:$C,2,FALSE),"")</f>
        <v/>
      </c>
      <c r="B8973" s="8" t="str">
        <f>IFERROR(VLOOKUP(C8973,meetnetcodes!$A:$C,3,FALSE),"")</f>
        <v/>
      </c>
      <c r="I8973" s="7" t="str">
        <f t="shared" ca="1" si="147"/>
        <v/>
      </c>
    </row>
    <row r="8974" spans="1:9" x14ac:dyDescent="0.3">
      <c r="A8974" s="8" t="str">
        <f>IFERROR(VLOOKUP($C8974,meetnetcodes!$A:$C,2,FALSE),"")</f>
        <v/>
      </c>
      <c r="B8974" s="8" t="str">
        <f>IFERROR(VLOOKUP(C8974,meetnetcodes!$A:$C,3,FALSE),"")</f>
        <v/>
      </c>
      <c r="I8974" s="7" t="str">
        <f t="shared" ca="1" si="147"/>
        <v/>
      </c>
    </row>
    <row r="8975" spans="1:9" x14ac:dyDescent="0.3">
      <c r="A8975" s="8" t="str">
        <f>IFERROR(VLOOKUP($C8975,meetnetcodes!$A:$C,2,FALSE),"")</f>
        <v/>
      </c>
      <c r="B8975" s="8" t="str">
        <f>IFERROR(VLOOKUP(C8975,meetnetcodes!$A:$C,3,FALSE),"")</f>
        <v/>
      </c>
      <c r="I8975" s="7" t="str">
        <f t="shared" ca="1" si="147"/>
        <v/>
      </c>
    </row>
    <row r="8976" spans="1:9" x14ac:dyDescent="0.3">
      <c r="A8976" s="8" t="str">
        <f>IFERROR(VLOOKUP($C8976,meetnetcodes!$A:$C,2,FALSE),"")</f>
        <v/>
      </c>
      <c r="B8976" s="8" t="str">
        <f>IFERROR(VLOOKUP(C8976,meetnetcodes!$A:$C,3,FALSE),"")</f>
        <v/>
      </c>
      <c r="I8976" s="7" t="str">
        <f t="shared" ca="1" si="147"/>
        <v/>
      </c>
    </row>
    <row r="8977" spans="1:9" x14ac:dyDescent="0.3">
      <c r="A8977" s="8" t="str">
        <f>IFERROR(VLOOKUP($C8977,meetnetcodes!$A:$C,2,FALSE),"")</f>
        <v/>
      </c>
      <c r="B8977" s="8" t="str">
        <f>IFERROR(VLOOKUP(C8977,meetnetcodes!$A:$C,3,FALSE),"")</f>
        <v/>
      </c>
      <c r="I8977" s="7" t="str">
        <f t="shared" ca="1" si="147"/>
        <v/>
      </c>
    </row>
    <row r="8978" spans="1:9" x14ac:dyDescent="0.3">
      <c r="A8978" s="8" t="str">
        <f>IFERROR(VLOOKUP($C8978,meetnetcodes!$A:$C,2,FALSE),"")</f>
        <v/>
      </c>
      <c r="B8978" s="8" t="str">
        <f>IFERROR(VLOOKUP(C8978,meetnetcodes!$A:$C,3,FALSE),"")</f>
        <v/>
      </c>
      <c r="I8978" s="7" t="str">
        <f t="shared" ca="1" si="147"/>
        <v/>
      </c>
    </row>
    <row r="8979" spans="1:9" x14ac:dyDescent="0.3">
      <c r="A8979" s="8" t="str">
        <f>IFERROR(VLOOKUP($C8979,meetnetcodes!$A:$C,2,FALSE),"")</f>
        <v/>
      </c>
      <c r="B8979" s="8" t="str">
        <f>IFERROR(VLOOKUP(C8979,meetnetcodes!$A:$C,3,FALSE),"")</f>
        <v/>
      </c>
      <c r="I8979" s="7" t="str">
        <f t="shared" ca="1" si="147"/>
        <v/>
      </c>
    </row>
    <row r="8980" spans="1:9" x14ac:dyDescent="0.3">
      <c r="A8980" s="8" t="str">
        <f>IFERROR(VLOOKUP($C8980,meetnetcodes!$A:$C,2,FALSE),"")</f>
        <v/>
      </c>
      <c r="B8980" s="8" t="str">
        <f>IFERROR(VLOOKUP(C8980,meetnetcodes!$A:$C,3,FALSE),"")</f>
        <v/>
      </c>
      <c r="I8980" s="7" t="str">
        <f t="shared" ca="1" si="147"/>
        <v/>
      </c>
    </row>
    <row r="8981" spans="1:9" x14ac:dyDescent="0.3">
      <c r="A8981" s="8" t="str">
        <f>IFERROR(VLOOKUP($C8981,meetnetcodes!$A:$C,2,FALSE),"")</f>
        <v/>
      </c>
      <c r="B8981" s="8" t="str">
        <f>IFERROR(VLOOKUP(C8981,meetnetcodes!$A:$C,3,FALSE),"")</f>
        <v/>
      </c>
      <c r="I8981" s="7" t="str">
        <f t="shared" ca="1" si="147"/>
        <v/>
      </c>
    </row>
    <row r="8982" spans="1:9" x14ac:dyDescent="0.3">
      <c r="A8982" s="8" t="str">
        <f>IFERROR(VLOOKUP($C8982,meetnetcodes!$A:$C,2,FALSE),"")</f>
        <v/>
      </c>
      <c r="B8982" s="8" t="str">
        <f>IFERROR(VLOOKUP(C8982,meetnetcodes!$A:$C,3,FALSE),"")</f>
        <v/>
      </c>
      <c r="I8982" s="7" t="str">
        <f t="shared" ca="1" si="147"/>
        <v/>
      </c>
    </row>
    <row r="8983" spans="1:9" x14ac:dyDescent="0.3">
      <c r="A8983" s="8" t="str">
        <f>IFERROR(VLOOKUP($C8983,meetnetcodes!$A:$C,2,FALSE),"")</f>
        <v/>
      </c>
      <c r="B8983" s="8" t="str">
        <f>IFERROR(VLOOKUP(C8983,meetnetcodes!$A:$C,3,FALSE),"")</f>
        <v/>
      </c>
      <c r="I8983" s="7" t="str">
        <f t="shared" ca="1" si="147"/>
        <v/>
      </c>
    </row>
    <row r="8984" spans="1:9" x14ac:dyDescent="0.3">
      <c r="A8984" s="8" t="str">
        <f>IFERROR(VLOOKUP($C8984,meetnetcodes!$A:$C,2,FALSE),"")</f>
        <v/>
      </c>
      <c r="B8984" s="8" t="str">
        <f>IFERROR(VLOOKUP(C8984,meetnetcodes!$A:$C,3,FALSE),"")</f>
        <v/>
      </c>
      <c r="I8984" s="7" t="str">
        <f t="shared" ca="1" si="147"/>
        <v/>
      </c>
    </row>
    <row r="8985" spans="1:9" x14ac:dyDescent="0.3">
      <c r="A8985" s="8" t="str">
        <f>IFERROR(VLOOKUP($C8985,meetnetcodes!$A:$C,2,FALSE),"")</f>
        <v/>
      </c>
      <c r="B8985" s="8" t="str">
        <f>IFERROR(VLOOKUP(C8985,meetnetcodes!$A:$C,3,FALSE),"")</f>
        <v/>
      </c>
      <c r="I8985" s="7" t="str">
        <f t="shared" ca="1" si="147"/>
        <v/>
      </c>
    </row>
    <row r="8986" spans="1:9" x14ac:dyDescent="0.3">
      <c r="A8986" s="8" t="str">
        <f>IFERROR(VLOOKUP($C8986,meetnetcodes!$A:$C,2,FALSE),"")</f>
        <v/>
      </c>
      <c r="B8986" s="8" t="str">
        <f>IFERROR(VLOOKUP(C8986,meetnetcodes!$A:$C,3,FALSE),"")</f>
        <v/>
      </c>
      <c r="I8986" s="7" t="str">
        <f t="shared" ca="1" si="147"/>
        <v/>
      </c>
    </row>
    <row r="8987" spans="1:9" x14ac:dyDescent="0.3">
      <c r="A8987" s="8" t="str">
        <f>IFERROR(VLOOKUP($C8987,meetnetcodes!$A:$C,2,FALSE),"")</f>
        <v/>
      </c>
      <c r="B8987" s="8" t="str">
        <f>IFERROR(VLOOKUP(C8987,meetnetcodes!$A:$C,3,FALSE),"")</f>
        <v/>
      </c>
      <c r="I8987" s="7" t="str">
        <f t="shared" ca="1" si="147"/>
        <v/>
      </c>
    </row>
    <row r="8988" spans="1:9" x14ac:dyDescent="0.3">
      <c r="A8988" s="8" t="str">
        <f>IFERROR(VLOOKUP($C8988,meetnetcodes!$A:$C,2,FALSE),"")</f>
        <v/>
      </c>
      <c r="B8988" s="8" t="str">
        <f>IFERROR(VLOOKUP(C8988,meetnetcodes!$A:$C,3,FALSE),"")</f>
        <v/>
      </c>
      <c r="I8988" s="7" t="str">
        <f t="shared" ca="1" si="147"/>
        <v/>
      </c>
    </row>
    <row r="8989" spans="1:9" x14ac:dyDescent="0.3">
      <c r="A8989" s="8" t="str">
        <f>IFERROR(VLOOKUP($C8989,meetnetcodes!$A:$C,2,FALSE),"")</f>
        <v/>
      </c>
      <c r="B8989" s="8" t="str">
        <f>IFERROR(VLOOKUP(C8989,meetnetcodes!$A:$C,3,FALSE),"")</f>
        <v/>
      </c>
      <c r="I8989" s="7" t="str">
        <f t="shared" ca="1" si="147"/>
        <v/>
      </c>
    </row>
    <row r="8990" spans="1:9" x14ac:dyDescent="0.3">
      <c r="A8990" s="8" t="str">
        <f>IFERROR(VLOOKUP($C8990,meetnetcodes!$A:$C,2,FALSE),"")</f>
        <v/>
      </c>
      <c r="B8990" s="8" t="str">
        <f>IFERROR(VLOOKUP(C8990,meetnetcodes!$A:$C,3,FALSE),"")</f>
        <v/>
      </c>
      <c r="I8990" s="7" t="str">
        <f t="shared" ca="1" si="147"/>
        <v/>
      </c>
    </row>
    <row r="8991" spans="1:9" x14ac:dyDescent="0.3">
      <c r="A8991" s="8" t="str">
        <f>IFERROR(VLOOKUP($C8991,meetnetcodes!$A:$C,2,FALSE),"")</f>
        <v/>
      </c>
      <c r="B8991" s="8" t="str">
        <f>IFERROR(VLOOKUP(C8991,meetnetcodes!$A:$C,3,FALSE),"")</f>
        <v/>
      </c>
      <c r="I8991" s="7" t="str">
        <f t="shared" ca="1" si="147"/>
        <v/>
      </c>
    </row>
    <row r="8992" spans="1:9" x14ac:dyDescent="0.3">
      <c r="A8992" s="8" t="str">
        <f>IFERROR(VLOOKUP($C8992,meetnetcodes!$A:$C,2,FALSE),"")</f>
        <v/>
      </c>
      <c r="B8992" s="8" t="str">
        <f>IFERROR(VLOOKUP(C8992,meetnetcodes!$A:$C,3,FALSE),"")</f>
        <v/>
      </c>
      <c r="I8992" s="7" t="str">
        <f t="shared" ca="1" si="147"/>
        <v/>
      </c>
    </row>
    <row r="8993" spans="1:9" x14ac:dyDescent="0.3">
      <c r="A8993" s="8" t="str">
        <f>IFERROR(VLOOKUP($C8993,meetnetcodes!$A:$C,2,FALSE),"")</f>
        <v/>
      </c>
      <c r="B8993" s="8" t="str">
        <f>IFERROR(VLOOKUP(C8993,meetnetcodes!$A:$C,3,FALSE),"")</f>
        <v/>
      </c>
      <c r="I8993" s="7" t="str">
        <f t="shared" ca="1" si="147"/>
        <v/>
      </c>
    </row>
    <row r="8994" spans="1:9" x14ac:dyDescent="0.3">
      <c r="A8994" s="8" t="str">
        <f>IFERROR(VLOOKUP($C8994,meetnetcodes!$A:$C,2,FALSE),"")</f>
        <v/>
      </c>
      <c r="B8994" s="8" t="str">
        <f>IFERROR(VLOOKUP(C8994,meetnetcodes!$A:$C,3,FALSE),"")</f>
        <v/>
      </c>
      <c r="I8994" s="7" t="str">
        <f t="shared" ca="1" si="147"/>
        <v/>
      </c>
    </row>
    <row r="8995" spans="1:9" x14ac:dyDescent="0.3">
      <c r="A8995" s="8" t="str">
        <f>IFERROR(VLOOKUP($C8995,meetnetcodes!$A:$C,2,FALSE),"")</f>
        <v/>
      </c>
      <c r="B8995" s="8" t="str">
        <f>IFERROR(VLOOKUP(C8995,meetnetcodes!$A:$C,3,FALSE),"")</f>
        <v/>
      </c>
      <c r="I8995" s="7" t="str">
        <f t="shared" ca="1" si="147"/>
        <v/>
      </c>
    </row>
    <row r="8996" spans="1:9" x14ac:dyDescent="0.3">
      <c r="A8996" s="8" t="str">
        <f>IFERROR(VLOOKUP($C8996,meetnetcodes!$A:$C,2,FALSE),"")</f>
        <v/>
      </c>
      <c r="B8996" s="8" t="str">
        <f>IFERROR(VLOOKUP(C8996,meetnetcodes!$A:$C,3,FALSE),"")</f>
        <v/>
      </c>
      <c r="I8996" s="7" t="str">
        <f t="shared" ca="1" si="147"/>
        <v/>
      </c>
    </row>
    <row r="8997" spans="1:9" x14ac:dyDescent="0.3">
      <c r="A8997" s="8" t="str">
        <f>IFERROR(VLOOKUP($C8997,meetnetcodes!$A:$C,2,FALSE),"")</f>
        <v/>
      </c>
      <c r="B8997" s="8" t="str">
        <f>IFERROR(VLOOKUP(C8997,meetnetcodes!$A:$C,3,FALSE),"")</f>
        <v/>
      </c>
      <c r="I8997" s="7" t="str">
        <f t="shared" ca="1" si="147"/>
        <v/>
      </c>
    </row>
    <row r="8998" spans="1:9" x14ac:dyDescent="0.3">
      <c r="A8998" s="8" t="str">
        <f>IFERROR(VLOOKUP($C8998,meetnetcodes!$A:$C,2,FALSE),"")</f>
        <v/>
      </c>
      <c r="B8998" s="8" t="str">
        <f>IFERROR(VLOOKUP(C8998,meetnetcodes!$A:$C,3,FALSE),"")</f>
        <v/>
      </c>
      <c r="I8998" s="7" t="str">
        <f t="shared" ca="1" si="147"/>
        <v/>
      </c>
    </row>
    <row r="8999" spans="1:9" x14ac:dyDescent="0.3">
      <c r="A8999" s="8" t="str">
        <f>IFERROR(VLOOKUP($C8999,meetnetcodes!$A:$C,2,FALSE),"")</f>
        <v/>
      </c>
      <c r="B8999" s="8" t="str">
        <f>IFERROR(VLOOKUP(C8999,meetnetcodes!$A:$C,3,FALSE),"")</f>
        <v/>
      </c>
      <c r="I8999" s="7" t="str">
        <f t="shared" ca="1" si="147"/>
        <v/>
      </c>
    </row>
    <row r="9000" spans="1:9" x14ac:dyDescent="0.3">
      <c r="A9000" s="8" t="str">
        <f>IFERROR(VLOOKUP($C9000,meetnetcodes!$A:$C,2,FALSE),"")</f>
        <v/>
      </c>
      <c r="B9000" s="8" t="str">
        <f>IFERROR(VLOOKUP(C9000,meetnetcodes!$A:$C,3,FALSE),"")</f>
        <v/>
      </c>
      <c r="I9000" s="7" t="str">
        <f t="shared" ca="1" si="147"/>
        <v/>
      </c>
    </row>
    <row r="9001" spans="1:9" x14ac:dyDescent="0.3">
      <c r="A9001" s="8" t="str">
        <f>IFERROR(VLOOKUP($C9001,meetnetcodes!$A:$C,2,FALSE),"")</f>
        <v/>
      </c>
      <c r="B9001" s="8" t="str">
        <f>IFERROR(VLOOKUP(C9001,meetnetcodes!$A:$C,3,FALSE),"")</f>
        <v/>
      </c>
      <c r="I9001" s="7" t="str">
        <f t="shared" ca="1" si="147"/>
        <v/>
      </c>
    </row>
    <row r="9002" spans="1:9" x14ac:dyDescent="0.3">
      <c r="A9002" s="8" t="str">
        <f>IFERROR(VLOOKUP($C9002,meetnetcodes!$A:$C,2,FALSE),"")</f>
        <v/>
      </c>
      <c r="B9002" s="8" t="str">
        <f>IFERROR(VLOOKUP(C9002,meetnetcodes!$A:$C,3,FALSE),"")</f>
        <v/>
      </c>
      <c r="I9002" s="7" t="str">
        <f t="shared" ca="1" si="147"/>
        <v/>
      </c>
    </row>
    <row r="9003" spans="1:9" x14ac:dyDescent="0.3">
      <c r="A9003" s="8" t="str">
        <f>IFERROR(VLOOKUP($C9003,meetnetcodes!$A:$C,2,FALSE),"")</f>
        <v/>
      </c>
      <c r="B9003" s="8" t="str">
        <f>IFERROR(VLOOKUP(C9003,meetnetcodes!$A:$C,3,FALSE),"")</f>
        <v/>
      </c>
      <c r="I9003" s="7" t="str">
        <f t="shared" ca="1" si="147"/>
        <v/>
      </c>
    </row>
    <row r="9004" spans="1:9" x14ac:dyDescent="0.3">
      <c r="A9004" s="8" t="str">
        <f>IFERROR(VLOOKUP($C9004,meetnetcodes!$A:$C,2,FALSE),"")</f>
        <v/>
      </c>
      <c r="B9004" s="8" t="str">
        <f>IFERROR(VLOOKUP(C9004,meetnetcodes!$A:$C,3,FALSE),"")</f>
        <v/>
      </c>
      <c r="I9004" s="7" t="str">
        <f t="shared" ca="1" si="147"/>
        <v/>
      </c>
    </row>
    <row r="9005" spans="1:9" x14ac:dyDescent="0.3">
      <c r="A9005" s="8" t="str">
        <f>IFERROR(VLOOKUP($C9005,meetnetcodes!$A:$C,2,FALSE),"")</f>
        <v/>
      </c>
      <c r="B9005" s="8" t="str">
        <f>IFERROR(VLOOKUP(C9005,meetnetcodes!$A:$C,3,FALSE),"")</f>
        <v/>
      </c>
      <c r="I9005" s="7" t="str">
        <f t="shared" ca="1" si="147"/>
        <v/>
      </c>
    </row>
    <row r="9006" spans="1:9" x14ac:dyDescent="0.3">
      <c r="A9006" s="8" t="str">
        <f>IFERROR(VLOOKUP($C9006,meetnetcodes!$A:$C,2,FALSE),"")</f>
        <v/>
      </c>
      <c r="B9006" s="8" t="str">
        <f>IFERROR(VLOOKUP(C9006,meetnetcodes!$A:$C,3,FALSE),"")</f>
        <v/>
      </c>
      <c r="I9006" s="7" t="str">
        <f t="shared" ca="1" si="147"/>
        <v/>
      </c>
    </row>
    <row r="9007" spans="1:9" x14ac:dyDescent="0.3">
      <c r="A9007" s="8" t="str">
        <f>IFERROR(VLOOKUP($C9007,meetnetcodes!$A:$C,2,FALSE),"")</f>
        <v/>
      </c>
      <c r="B9007" s="8" t="str">
        <f>IFERROR(VLOOKUP(C9007,meetnetcodes!$A:$C,3,FALSE),"")</f>
        <v/>
      </c>
      <c r="I9007" s="7" t="str">
        <f t="shared" ca="1" si="147"/>
        <v/>
      </c>
    </row>
    <row r="9008" spans="1:9" x14ac:dyDescent="0.3">
      <c r="A9008" s="8" t="str">
        <f>IFERROR(VLOOKUP($C9008,meetnetcodes!$A:$C,2,FALSE),"")</f>
        <v/>
      </c>
      <c r="B9008" s="8" t="str">
        <f>IFERROR(VLOOKUP(C9008,meetnetcodes!$A:$C,3,FALSE),"")</f>
        <v/>
      </c>
      <c r="I9008" s="7" t="str">
        <f t="shared" ca="1" si="147"/>
        <v/>
      </c>
    </row>
    <row r="9009" spans="1:9" x14ac:dyDescent="0.3">
      <c r="A9009" s="8" t="str">
        <f>IFERROR(VLOOKUP($C9009,meetnetcodes!$A:$C,2,FALSE),"")</f>
        <v/>
      </c>
      <c r="B9009" s="8" t="str">
        <f>IFERROR(VLOOKUP(C9009,meetnetcodes!$A:$C,3,FALSE),"")</f>
        <v/>
      </c>
      <c r="I9009" s="7" t="str">
        <f t="shared" ca="1" si="147"/>
        <v/>
      </c>
    </row>
    <row r="9010" spans="1:9" x14ac:dyDescent="0.3">
      <c r="A9010" s="8" t="str">
        <f>IFERROR(VLOOKUP($C9010,meetnetcodes!$A:$C,2,FALSE),"")</f>
        <v/>
      </c>
      <c r="B9010" s="8" t="str">
        <f>IFERROR(VLOOKUP(C9010,meetnetcodes!$A:$C,3,FALSE),"")</f>
        <v/>
      </c>
      <c r="I9010" s="7" t="str">
        <f t="shared" ca="1" si="147"/>
        <v/>
      </c>
    </row>
    <row r="9011" spans="1:9" x14ac:dyDescent="0.3">
      <c r="A9011" s="8" t="str">
        <f>IFERROR(VLOOKUP($C9011,meetnetcodes!$A:$C,2,FALSE),"")</f>
        <v/>
      </c>
      <c r="B9011" s="8" t="str">
        <f>IFERROR(VLOOKUP(C9011,meetnetcodes!$A:$C,3,FALSE),"")</f>
        <v/>
      </c>
      <c r="I9011" s="7" t="str">
        <f t="shared" ca="1" si="147"/>
        <v/>
      </c>
    </row>
    <row r="9012" spans="1:9" x14ac:dyDescent="0.3">
      <c r="A9012" s="8" t="str">
        <f>IFERROR(VLOOKUP($C9012,meetnetcodes!$A:$C,2,FALSE),"")</f>
        <v/>
      </c>
      <c r="B9012" s="8" t="str">
        <f>IFERROR(VLOOKUP(C9012,meetnetcodes!$A:$C,3,FALSE),"")</f>
        <v/>
      </c>
      <c r="I9012" s="7" t="str">
        <f t="shared" ca="1" si="147"/>
        <v/>
      </c>
    </row>
    <row r="9013" spans="1:9" x14ac:dyDescent="0.3">
      <c r="A9013" s="8" t="str">
        <f>IFERROR(VLOOKUP($C9013,meetnetcodes!$A:$C,2,FALSE),"")</f>
        <v/>
      </c>
      <c r="B9013" s="8" t="str">
        <f>IFERROR(VLOOKUP(C9013,meetnetcodes!$A:$C,3,FALSE),"")</f>
        <v/>
      </c>
      <c r="I9013" s="7" t="str">
        <f t="shared" ca="1" si="147"/>
        <v/>
      </c>
    </row>
    <row r="9014" spans="1:9" x14ac:dyDescent="0.3">
      <c r="A9014" s="8" t="str">
        <f>IFERROR(VLOOKUP($C9014,meetnetcodes!$A:$C,2,FALSE),"")</f>
        <v/>
      </c>
      <c r="B9014" s="8" t="str">
        <f>IFERROR(VLOOKUP(C9014,meetnetcodes!$A:$C,3,FALSE),"")</f>
        <v/>
      </c>
      <c r="I9014" s="7" t="str">
        <f t="shared" ca="1" si="147"/>
        <v/>
      </c>
    </row>
    <row r="9015" spans="1:9" x14ac:dyDescent="0.3">
      <c r="A9015" s="8" t="str">
        <f>IFERROR(VLOOKUP($C9015,meetnetcodes!$A:$C,2,FALSE),"")</f>
        <v/>
      </c>
      <c r="B9015" s="8" t="str">
        <f>IFERROR(VLOOKUP(C9015,meetnetcodes!$A:$C,3,FALSE),"")</f>
        <v/>
      </c>
      <c r="I9015" s="7" t="str">
        <f t="shared" ca="1" si="147"/>
        <v/>
      </c>
    </row>
    <row r="9016" spans="1:9" x14ac:dyDescent="0.3">
      <c r="A9016" s="8" t="str">
        <f>IFERROR(VLOOKUP($C9016,meetnetcodes!$A:$C,2,FALSE),"")</f>
        <v/>
      </c>
      <c r="B9016" s="8" t="str">
        <f>IFERROR(VLOOKUP(C9016,meetnetcodes!$A:$C,3,FALSE),"")</f>
        <v/>
      </c>
      <c r="I9016" s="7" t="str">
        <f t="shared" ca="1" si="147"/>
        <v/>
      </c>
    </row>
    <row r="9017" spans="1:9" x14ac:dyDescent="0.3">
      <c r="A9017" s="8" t="str">
        <f>IFERROR(VLOOKUP($C9017,meetnetcodes!$A:$C,2,FALSE),"")</f>
        <v/>
      </c>
      <c r="B9017" s="8" t="str">
        <f>IFERROR(VLOOKUP(C9017,meetnetcodes!$A:$C,3,FALSE),"")</f>
        <v/>
      </c>
      <c r="I9017" s="7" t="str">
        <f t="shared" ca="1" si="147"/>
        <v/>
      </c>
    </row>
    <row r="9018" spans="1:9" x14ac:dyDescent="0.3">
      <c r="A9018" s="8" t="str">
        <f>IFERROR(VLOOKUP($C9018,meetnetcodes!$A:$C,2,FALSE),"")</f>
        <v/>
      </c>
      <c r="B9018" s="8" t="str">
        <f>IFERROR(VLOOKUP(C9018,meetnetcodes!$A:$C,3,FALSE),"")</f>
        <v/>
      </c>
      <c r="I9018" s="7" t="str">
        <f t="shared" ca="1" si="147"/>
        <v/>
      </c>
    </row>
    <row r="9019" spans="1:9" x14ac:dyDescent="0.3">
      <c r="A9019" s="8" t="str">
        <f>IFERROR(VLOOKUP($C9019,meetnetcodes!$A:$C,2,FALSE),"")</f>
        <v/>
      </c>
      <c r="B9019" s="8" t="str">
        <f>IFERROR(VLOOKUP(C9019,meetnetcodes!$A:$C,3,FALSE),"")</f>
        <v/>
      </c>
      <c r="I9019" s="7" t="str">
        <f t="shared" ca="1" si="147"/>
        <v/>
      </c>
    </row>
    <row r="9020" spans="1:9" x14ac:dyDescent="0.3">
      <c r="A9020" s="8" t="str">
        <f>IFERROR(VLOOKUP($C9020,meetnetcodes!$A:$C,2,FALSE),"")</f>
        <v/>
      </c>
      <c r="B9020" s="8" t="str">
        <f>IFERROR(VLOOKUP(C9020,meetnetcodes!$A:$C,3,FALSE),"")</f>
        <v/>
      </c>
      <c r="I9020" s="7" t="str">
        <f t="shared" ca="1" si="147"/>
        <v/>
      </c>
    </row>
    <row r="9021" spans="1:9" x14ac:dyDescent="0.3">
      <c r="A9021" s="8" t="str">
        <f>IFERROR(VLOOKUP($C9021,meetnetcodes!$A:$C,2,FALSE),"")</f>
        <v/>
      </c>
      <c r="B9021" s="8" t="str">
        <f>IFERROR(VLOOKUP(C9021,meetnetcodes!$A:$C,3,FALSE),"")</f>
        <v/>
      </c>
      <c r="I9021" s="7" t="str">
        <f t="shared" ca="1" si="147"/>
        <v/>
      </c>
    </row>
    <row r="9022" spans="1:9" x14ac:dyDescent="0.3">
      <c r="A9022" s="8" t="str">
        <f>IFERROR(VLOOKUP($C9022,meetnetcodes!$A:$C,2,FALSE),"")</f>
        <v/>
      </c>
      <c r="B9022" s="8" t="str">
        <f>IFERROR(VLOOKUP(C9022,meetnetcodes!$A:$C,3,FALSE),"")</f>
        <v/>
      </c>
      <c r="I9022" s="7" t="str">
        <f t="shared" ca="1" si="147"/>
        <v/>
      </c>
    </row>
    <row r="9023" spans="1:9" x14ac:dyDescent="0.3">
      <c r="A9023" s="8" t="str">
        <f>IFERROR(VLOOKUP($C9023,meetnetcodes!$A:$C,2,FALSE),"")</f>
        <v/>
      </c>
      <c r="B9023" s="8" t="str">
        <f>IFERROR(VLOOKUP(C9023,meetnetcodes!$A:$C,3,FALSE),"")</f>
        <v/>
      </c>
      <c r="I9023" s="7" t="str">
        <f t="shared" ca="1" si="147"/>
        <v/>
      </c>
    </row>
    <row r="9024" spans="1:9" x14ac:dyDescent="0.3">
      <c r="A9024" s="8" t="str">
        <f>IFERROR(VLOOKUP($C9024,meetnetcodes!$A:$C,2,FALSE),"")</f>
        <v/>
      </c>
      <c r="B9024" s="8" t="str">
        <f>IFERROR(VLOOKUP(C9024,meetnetcodes!$A:$C,3,FALSE),"")</f>
        <v/>
      </c>
      <c r="I9024" s="7" t="str">
        <f t="shared" ca="1" si="147"/>
        <v/>
      </c>
    </row>
    <row r="9025" spans="1:9" x14ac:dyDescent="0.3">
      <c r="A9025" s="8" t="str">
        <f>IFERROR(VLOOKUP($C9025,meetnetcodes!$A:$C,2,FALSE),"")</f>
        <v/>
      </c>
      <c r="B9025" s="8" t="str">
        <f>IFERROR(VLOOKUP(C9025,meetnetcodes!$A:$C,3,FALSE),"")</f>
        <v/>
      </c>
      <c r="I9025" s="7" t="str">
        <f t="shared" ca="1" si="147"/>
        <v/>
      </c>
    </row>
    <row r="9026" spans="1:9" x14ac:dyDescent="0.3">
      <c r="A9026" s="8" t="str">
        <f>IFERROR(VLOOKUP($C9026,meetnetcodes!$A:$C,2,FALSE),"")</f>
        <v/>
      </c>
      <c r="B9026" s="8" t="str">
        <f>IFERROR(VLOOKUP(C9026,meetnetcodes!$A:$C,3,FALSE),"")</f>
        <v/>
      </c>
      <c r="I9026" s="7" t="str">
        <f t="shared" ca="1" si="147"/>
        <v/>
      </c>
    </row>
    <row r="9027" spans="1:9" x14ac:dyDescent="0.3">
      <c r="A9027" s="8" t="str">
        <f>IFERROR(VLOOKUP($C9027,meetnetcodes!$A:$C,2,FALSE),"")</f>
        <v/>
      </c>
      <c r="B9027" s="8" t="str">
        <f>IFERROR(VLOOKUP(C9027,meetnetcodes!$A:$C,3,FALSE),"")</f>
        <v/>
      </c>
      <c r="I9027" s="7" t="str">
        <f t="shared" ca="1" si="147"/>
        <v/>
      </c>
    </row>
    <row r="9028" spans="1:9" x14ac:dyDescent="0.3">
      <c r="A9028" s="8" t="str">
        <f>IFERROR(VLOOKUP($C9028,meetnetcodes!$A:$C,2,FALSE),"")</f>
        <v/>
      </c>
      <c r="B9028" s="8" t="str">
        <f>IFERROR(VLOOKUP(C9028,meetnetcodes!$A:$C,3,FALSE),"")</f>
        <v/>
      </c>
      <c r="I9028" s="7" t="str">
        <f t="shared" ca="1" si="147"/>
        <v/>
      </c>
    </row>
    <row r="9029" spans="1:9" x14ac:dyDescent="0.3">
      <c r="A9029" s="8" t="str">
        <f>IFERROR(VLOOKUP($C9029,meetnetcodes!$A:$C,2,FALSE),"")</f>
        <v/>
      </c>
      <c r="B9029" s="8" t="str">
        <f>IFERROR(VLOOKUP(C9029,meetnetcodes!$A:$C,3,FALSE),"")</f>
        <v/>
      </c>
      <c r="I9029" s="7" t="str">
        <f t="shared" ca="1" si="147"/>
        <v/>
      </c>
    </row>
    <row r="9030" spans="1:9" x14ac:dyDescent="0.3">
      <c r="A9030" s="8" t="str">
        <f>IFERROR(VLOOKUP($C9030,meetnetcodes!$A:$C,2,FALSE),"")</f>
        <v/>
      </c>
      <c r="B9030" s="8" t="str">
        <f>IFERROR(VLOOKUP(C9030,meetnetcodes!$A:$C,3,FALSE),"")</f>
        <v/>
      </c>
      <c r="I9030" s="7" t="str">
        <f t="shared" ca="1" si="147"/>
        <v/>
      </c>
    </row>
    <row r="9031" spans="1:9" x14ac:dyDescent="0.3">
      <c r="A9031" s="8" t="str">
        <f>IFERROR(VLOOKUP($C9031,meetnetcodes!$A:$C,2,FALSE),"")</f>
        <v/>
      </c>
      <c r="B9031" s="8" t="str">
        <f>IFERROR(VLOOKUP(C9031,meetnetcodes!$A:$C,3,FALSE),"")</f>
        <v/>
      </c>
      <c r="I9031" s="7" t="str">
        <f t="shared" ca="1" si="147"/>
        <v/>
      </c>
    </row>
    <row r="9032" spans="1:9" x14ac:dyDescent="0.3">
      <c r="A9032" s="8" t="str">
        <f>IFERROR(VLOOKUP($C9032,meetnetcodes!$A:$C,2,FALSE),"")</f>
        <v/>
      </c>
      <c r="B9032" s="8" t="str">
        <f>IFERROR(VLOOKUP(C9032,meetnetcodes!$A:$C,3,FALSE),"")</f>
        <v/>
      </c>
      <c r="I9032" s="7" t="str">
        <f t="shared" ref="I9032:I9095" ca="1" si="148">IF(H9032="","",YEAR(TODAY()) - MOD(YEAR(TODAY()),3) + H9032 + 3)</f>
        <v/>
      </c>
    </row>
    <row r="9033" spans="1:9" x14ac:dyDescent="0.3">
      <c r="A9033" s="8" t="str">
        <f>IFERROR(VLOOKUP($C9033,meetnetcodes!$A:$C,2,FALSE),"")</f>
        <v/>
      </c>
      <c r="B9033" s="8" t="str">
        <f>IFERROR(VLOOKUP(C9033,meetnetcodes!$A:$C,3,FALSE),"")</f>
        <v/>
      </c>
      <c r="I9033" s="7" t="str">
        <f t="shared" ca="1" si="148"/>
        <v/>
      </c>
    </row>
    <row r="9034" spans="1:9" x14ac:dyDescent="0.3">
      <c r="A9034" s="8" t="str">
        <f>IFERROR(VLOOKUP($C9034,meetnetcodes!$A:$C,2,FALSE),"")</f>
        <v/>
      </c>
      <c r="B9034" s="8" t="str">
        <f>IFERROR(VLOOKUP(C9034,meetnetcodes!$A:$C,3,FALSE),"")</f>
        <v/>
      </c>
      <c r="I9034" s="7" t="str">
        <f t="shared" ca="1" si="148"/>
        <v/>
      </c>
    </row>
    <row r="9035" spans="1:9" x14ac:dyDescent="0.3">
      <c r="A9035" s="8" t="str">
        <f>IFERROR(VLOOKUP($C9035,meetnetcodes!$A:$C,2,FALSE),"")</f>
        <v/>
      </c>
      <c r="B9035" s="8" t="str">
        <f>IFERROR(VLOOKUP(C9035,meetnetcodes!$A:$C,3,FALSE),"")</f>
        <v/>
      </c>
      <c r="I9035" s="7" t="str">
        <f t="shared" ca="1" si="148"/>
        <v/>
      </c>
    </row>
    <row r="9036" spans="1:9" x14ac:dyDescent="0.3">
      <c r="A9036" s="8" t="str">
        <f>IFERROR(VLOOKUP($C9036,meetnetcodes!$A:$C,2,FALSE),"")</f>
        <v/>
      </c>
      <c r="B9036" s="8" t="str">
        <f>IFERROR(VLOOKUP(C9036,meetnetcodes!$A:$C,3,FALSE),"")</f>
        <v/>
      </c>
      <c r="I9036" s="7" t="str">
        <f t="shared" ca="1" si="148"/>
        <v/>
      </c>
    </row>
    <row r="9037" spans="1:9" x14ac:dyDescent="0.3">
      <c r="A9037" s="8" t="str">
        <f>IFERROR(VLOOKUP($C9037,meetnetcodes!$A:$C,2,FALSE),"")</f>
        <v/>
      </c>
      <c r="B9037" s="8" t="str">
        <f>IFERROR(VLOOKUP(C9037,meetnetcodes!$A:$C,3,FALSE),"")</f>
        <v/>
      </c>
      <c r="I9037" s="7" t="str">
        <f t="shared" ca="1" si="148"/>
        <v/>
      </c>
    </row>
    <row r="9038" spans="1:9" x14ac:dyDescent="0.3">
      <c r="A9038" s="8" t="str">
        <f>IFERROR(VLOOKUP($C9038,meetnetcodes!$A:$C,2,FALSE),"")</f>
        <v/>
      </c>
      <c r="B9038" s="8" t="str">
        <f>IFERROR(VLOOKUP(C9038,meetnetcodes!$A:$C,3,FALSE),"")</f>
        <v/>
      </c>
      <c r="I9038" s="7" t="str">
        <f t="shared" ca="1" si="148"/>
        <v/>
      </c>
    </row>
    <row r="9039" spans="1:9" x14ac:dyDescent="0.3">
      <c r="A9039" s="8" t="str">
        <f>IFERROR(VLOOKUP($C9039,meetnetcodes!$A:$C,2,FALSE),"")</f>
        <v/>
      </c>
      <c r="B9039" s="8" t="str">
        <f>IFERROR(VLOOKUP(C9039,meetnetcodes!$A:$C,3,FALSE),"")</f>
        <v/>
      </c>
      <c r="I9039" s="7" t="str">
        <f t="shared" ca="1" si="148"/>
        <v/>
      </c>
    </row>
    <row r="9040" spans="1:9" x14ac:dyDescent="0.3">
      <c r="A9040" s="8" t="str">
        <f>IFERROR(VLOOKUP($C9040,meetnetcodes!$A:$C,2,FALSE),"")</f>
        <v/>
      </c>
      <c r="B9040" s="8" t="str">
        <f>IFERROR(VLOOKUP(C9040,meetnetcodes!$A:$C,3,FALSE),"")</f>
        <v/>
      </c>
      <c r="I9040" s="7" t="str">
        <f t="shared" ca="1" si="148"/>
        <v/>
      </c>
    </row>
    <row r="9041" spans="1:9" x14ac:dyDescent="0.3">
      <c r="A9041" s="8" t="str">
        <f>IFERROR(VLOOKUP($C9041,meetnetcodes!$A:$C,2,FALSE),"")</f>
        <v/>
      </c>
      <c r="B9041" s="8" t="str">
        <f>IFERROR(VLOOKUP(C9041,meetnetcodes!$A:$C,3,FALSE),"")</f>
        <v/>
      </c>
      <c r="I9041" s="7" t="str">
        <f t="shared" ca="1" si="148"/>
        <v/>
      </c>
    </row>
    <row r="9042" spans="1:9" x14ac:dyDescent="0.3">
      <c r="A9042" s="8" t="str">
        <f>IFERROR(VLOOKUP($C9042,meetnetcodes!$A:$C,2,FALSE),"")</f>
        <v/>
      </c>
      <c r="B9042" s="8" t="str">
        <f>IFERROR(VLOOKUP(C9042,meetnetcodes!$A:$C,3,FALSE),"")</f>
        <v/>
      </c>
      <c r="I9042" s="7" t="str">
        <f t="shared" ca="1" si="148"/>
        <v/>
      </c>
    </row>
    <row r="9043" spans="1:9" x14ac:dyDescent="0.3">
      <c r="A9043" s="8" t="str">
        <f>IFERROR(VLOOKUP($C9043,meetnetcodes!$A:$C,2,FALSE),"")</f>
        <v/>
      </c>
      <c r="B9043" s="8" t="str">
        <f>IFERROR(VLOOKUP(C9043,meetnetcodes!$A:$C,3,FALSE),"")</f>
        <v/>
      </c>
      <c r="I9043" s="7" t="str">
        <f t="shared" ca="1" si="148"/>
        <v/>
      </c>
    </row>
    <row r="9044" spans="1:9" x14ac:dyDescent="0.3">
      <c r="A9044" s="8" t="str">
        <f>IFERROR(VLOOKUP($C9044,meetnetcodes!$A:$C,2,FALSE),"")</f>
        <v/>
      </c>
      <c r="B9044" s="8" t="str">
        <f>IFERROR(VLOOKUP(C9044,meetnetcodes!$A:$C,3,FALSE),"")</f>
        <v/>
      </c>
      <c r="I9044" s="7" t="str">
        <f t="shared" ca="1" si="148"/>
        <v/>
      </c>
    </row>
    <row r="9045" spans="1:9" x14ac:dyDescent="0.3">
      <c r="A9045" s="8" t="str">
        <f>IFERROR(VLOOKUP($C9045,meetnetcodes!$A:$C,2,FALSE),"")</f>
        <v/>
      </c>
      <c r="B9045" s="8" t="str">
        <f>IFERROR(VLOOKUP(C9045,meetnetcodes!$A:$C,3,FALSE),"")</f>
        <v/>
      </c>
      <c r="I9045" s="7" t="str">
        <f t="shared" ca="1" si="148"/>
        <v/>
      </c>
    </row>
    <row r="9046" spans="1:9" x14ac:dyDescent="0.3">
      <c r="A9046" s="8" t="str">
        <f>IFERROR(VLOOKUP($C9046,meetnetcodes!$A:$C,2,FALSE),"")</f>
        <v/>
      </c>
      <c r="B9046" s="8" t="str">
        <f>IFERROR(VLOOKUP(C9046,meetnetcodes!$A:$C,3,FALSE),"")</f>
        <v/>
      </c>
      <c r="I9046" s="7" t="str">
        <f t="shared" ca="1" si="148"/>
        <v/>
      </c>
    </row>
    <row r="9047" spans="1:9" x14ac:dyDescent="0.3">
      <c r="A9047" s="8" t="str">
        <f>IFERROR(VLOOKUP($C9047,meetnetcodes!$A:$C,2,FALSE),"")</f>
        <v/>
      </c>
      <c r="B9047" s="8" t="str">
        <f>IFERROR(VLOOKUP(C9047,meetnetcodes!$A:$C,3,FALSE),"")</f>
        <v/>
      </c>
      <c r="I9047" s="7" t="str">
        <f t="shared" ca="1" si="148"/>
        <v/>
      </c>
    </row>
    <row r="9048" spans="1:9" x14ac:dyDescent="0.3">
      <c r="A9048" s="8" t="str">
        <f>IFERROR(VLOOKUP($C9048,meetnetcodes!$A:$C,2,FALSE),"")</f>
        <v/>
      </c>
      <c r="B9048" s="8" t="str">
        <f>IFERROR(VLOOKUP(C9048,meetnetcodes!$A:$C,3,FALSE),"")</f>
        <v/>
      </c>
      <c r="I9048" s="7" t="str">
        <f t="shared" ca="1" si="148"/>
        <v/>
      </c>
    </row>
    <row r="9049" spans="1:9" x14ac:dyDescent="0.3">
      <c r="A9049" s="8" t="str">
        <f>IFERROR(VLOOKUP($C9049,meetnetcodes!$A:$C,2,FALSE),"")</f>
        <v/>
      </c>
      <c r="B9049" s="8" t="str">
        <f>IFERROR(VLOOKUP(C9049,meetnetcodes!$A:$C,3,FALSE),"")</f>
        <v/>
      </c>
      <c r="I9049" s="7" t="str">
        <f t="shared" ca="1" si="148"/>
        <v/>
      </c>
    </row>
    <row r="9050" spans="1:9" x14ac:dyDescent="0.3">
      <c r="A9050" s="8" t="str">
        <f>IFERROR(VLOOKUP($C9050,meetnetcodes!$A:$C,2,FALSE),"")</f>
        <v/>
      </c>
      <c r="B9050" s="8" t="str">
        <f>IFERROR(VLOOKUP(C9050,meetnetcodes!$A:$C,3,FALSE),"")</f>
        <v/>
      </c>
      <c r="I9050" s="7" t="str">
        <f t="shared" ca="1" si="148"/>
        <v/>
      </c>
    </row>
    <row r="9051" spans="1:9" x14ac:dyDescent="0.3">
      <c r="A9051" s="8" t="str">
        <f>IFERROR(VLOOKUP($C9051,meetnetcodes!$A:$C,2,FALSE),"")</f>
        <v/>
      </c>
      <c r="B9051" s="8" t="str">
        <f>IFERROR(VLOOKUP(C9051,meetnetcodes!$A:$C,3,FALSE),"")</f>
        <v/>
      </c>
      <c r="I9051" s="7" t="str">
        <f t="shared" ca="1" si="148"/>
        <v/>
      </c>
    </row>
    <row r="9052" spans="1:9" x14ac:dyDescent="0.3">
      <c r="A9052" s="8" t="str">
        <f>IFERROR(VLOOKUP($C9052,meetnetcodes!$A:$C,2,FALSE),"")</f>
        <v/>
      </c>
      <c r="B9052" s="8" t="str">
        <f>IFERROR(VLOOKUP(C9052,meetnetcodes!$A:$C,3,FALSE),"")</f>
        <v/>
      </c>
      <c r="I9052" s="7" t="str">
        <f t="shared" ca="1" si="148"/>
        <v/>
      </c>
    </row>
    <row r="9053" spans="1:9" x14ac:dyDescent="0.3">
      <c r="A9053" s="8" t="str">
        <f>IFERROR(VLOOKUP($C9053,meetnetcodes!$A:$C,2,FALSE),"")</f>
        <v/>
      </c>
      <c r="B9053" s="8" t="str">
        <f>IFERROR(VLOOKUP(C9053,meetnetcodes!$A:$C,3,FALSE),"")</f>
        <v/>
      </c>
      <c r="I9053" s="7" t="str">
        <f t="shared" ca="1" si="148"/>
        <v/>
      </c>
    </row>
    <row r="9054" spans="1:9" x14ac:dyDescent="0.3">
      <c r="A9054" s="8" t="str">
        <f>IFERROR(VLOOKUP($C9054,meetnetcodes!$A:$C,2,FALSE),"")</f>
        <v/>
      </c>
      <c r="B9054" s="8" t="str">
        <f>IFERROR(VLOOKUP(C9054,meetnetcodes!$A:$C,3,FALSE),"")</f>
        <v/>
      </c>
      <c r="I9054" s="7" t="str">
        <f t="shared" ca="1" si="148"/>
        <v/>
      </c>
    </row>
    <row r="9055" spans="1:9" x14ac:dyDescent="0.3">
      <c r="A9055" s="8" t="str">
        <f>IFERROR(VLOOKUP($C9055,meetnetcodes!$A:$C,2,FALSE),"")</f>
        <v/>
      </c>
      <c r="B9055" s="8" t="str">
        <f>IFERROR(VLOOKUP(C9055,meetnetcodes!$A:$C,3,FALSE),"")</f>
        <v/>
      </c>
      <c r="I9055" s="7" t="str">
        <f t="shared" ca="1" si="148"/>
        <v/>
      </c>
    </row>
    <row r="9056" spans="1:9" x14ac:dyDescent="0.3">
      <c r="A9056" s="8" t="str">
        <f>IFERROR(VLOOKUP($C9056,meetnetcodes!$A:$C,2,FALSE),"")</f>
        <v/>
      </c>
      <c r="B9056" s="8" t="str">
        <f>IFERROR(VLOOKUP(C9056,meetnetcodes!$A:$C,3,FALSE),"")</f>
        <v/>
      </c>
      <c r="I9056" s="7" t="str">
        <f t="shared" ca="1" si="148"/>
        <v/>
      </c>
    </row>
    <row r="9057" spans="1:9" x14ac:dyDescent="0.3">
      <c r="A9057" s="8" t="str">
        <f>IFERROR(VLOOKUP($C9057,meetnetcodes!$A:$C,2,FALSE),"")</f>
        <v/>
      </c>
      <c r="B9057" s="8" t="str">
        <f>IFERROR(VLOOKUP(C9057,meetnetcodes!$A:$C,3,FALSE),"")</f>
        <v/>
      </c>
      <c r="I9057" s="7" t="str">
        <f t="shared" ca="1" si="148"/>
        <v/>
      </c>
    </row>
    <row r="9058" spans="1:9" x14ac:dyDescent="0.3">
      <c r="A9058" s="8" t="str">
        <f>IFERROR(VLOOKUP($C9058,meetnetcodes!$A:$C,2,FALSE),"")</f>
        <v/>
      </c>
      <c r="B9058" s="8" t="str">
        <f>IFERROR(VLOOKUP(C9058,meetnetcodes!$A:$C,3,FALSE),"")</f>
        <v/>
      </c>
      <c r="I9058" s="7" t="str">
        <f t="shared" ca="1" si="148"/>
        <v/>
      </c>
    </row>
    <row r="9059" spans="1:9" x14ac:dyDescent="0.3">
      <c r="A9059" s="8" t="str">
        <f>IFERROR(VLOOKUP($C9059,meetnetcodes!$A:$C,2,FALSE),"")</f>
        <v/>
      </c>
      <c r="B9059" s="8" t="str">
        <f>IFERROR(VLOOKUP(C9059,meetnetcodes!$A:$C,3,FALSE),"")</f>
        <v/>
      </c>
      <c r="I9059" s="7" t="str">
        <f t="shared" ca="1" si="148"/>
        <v/>
      </c>
    </row>
    <row r="9060" spans="1:9" x14ac:dyDescent="0.3">
      <c r="A9060" s="8" t="str">
        <f>IFERROR(VLOOKUP($C9060,meetnetcodes!$A:$C,2,FALSE),"")</f>
        <v/>
      </c>
      <c r="B9060" s="8" t="str">
        <f>IFERROR(VLOOKUP(C9060,meetnetcodes!$A:$C,3,FALSE),"")</f>
        <v/>
      </c>
      <c r="I9060" s="7" t="str">
        <f t="shared" ca="1" si="148"/>
        <v/>
      </c>
    </row>
    <row r="9061" spans="1:9" x14ac:dyDescent="0.3">
      <c r="A9061" s="8" t="str">
        <f>IFERROR(VLOOKUP($C9061,meetnetcodes!$A:$C,2,FALSE),"")</f>
        <v/>
      </c>
      <c r="B9061" s="8" t="str">
        <f>IFERROR(VLOOKUP(C9061,meetnetcodes!$A:$C,3,FALSE),"")</f>
        <v/>
      </c>
      <c r="I9061" s="7" t="str">
        <f t="shared" ca="1" si="148"/>
        <v/>
      </c>
    </row>
    <row r="9062" spans="1:9" x14ac:dyDescent="0.3">
      <c r="A9062" s="8" t="str">
        <f>IFERROR(VLOOKUP($C9062,meetnetcodes!$A:$C,2,FALSE),"")</f>
        <v/>
      </c>
      <c r="B9062" s="8" t="str">
        <f>IFERROR(VLOOKUP(C9062,meetnetcodes!$A:$C,3,FALSE),"")</f>
        <v/>
      </c>
      <c r="I9062" s="7" t="str">
        <f t="shared" ca="1" si="148"/>
        <v/>
      </c>
    </row>
    <row r="9063" spans="1:9" x14ac:dyDescent="0.3">
      <c r="A9063" s="8" t="str">
        <f>IFERROR(VLOOKUP($C9063,meetnetcodes!$A:$C,2,FALSE),"")</f>
        <v/>
      </c>
      <c r="B9063" s="8" t="str">
        <f>IFERROR(VLOOKUP(C9063,meetnetcodes!$A:$C,3,FALSE),"")</f>
        <v/>
      </c>
      <c r="I9063" s="7" t="str">
        <f t="shared" ca="1" si="148"/>
        <v/>
      </c>
    </row>
    <row r="9064" spans="1:9" x14ac:dyDescent="0.3">
      <c r="A9064" s="8" t="str">
        <f>IFERROR(VLOOKUP($C9064,meetnetcodes!$A:$C,2,FALSE),"")</f>
        <v/>
      </c>
      <c r="B9064" s="8" t="str">
        <f>IFERROR(VLOOKUP(C9064,meetnetcodes!$A:$C,3,FALSE),"")</f>
        <v/>
      </c>
      <c r="I9064" s="7" t="str">
        <f t="shared" ca="1" si="148"/>
        <v/>
      </c>
    </row>
    <row r="9065" spans="1:9" x14ac:dyDescent="0.3">
      <c r="A9065" s="8" t="str">
        <f>IFERROR(VLOOKUP($C9065,meetnetcodes!$A:$C,2,FALSE),"")</f>
        <v/>
      </c>
      <c r="B9065" s="8" t="str">
        <f>IFERROR(VLOOKUP(C9065,meetnetcodes!$A:$C,3,FALSE),"")</f>
        <v/>
      </c>
      <c r="I9065" s="7" t="str">
        <f t="shared" ca="1" si="148"/>
        <v/>
      </c>
    </row>
    <row r="9066" spans="1:9" x14ac:dyDescent="0.3">
      <c r="A9066" s="8" t="str">
        <f>IFERROR(VLOOKUP($C9066,meetnetcodes!$A:$C,2,FALSE),"")</f>
        <v/>
      </c>
      <c r="B9066" s="8" t="str">
        <f>IFERROR(VLOOKUP(C9066,meetnetcodes!$A:$C,3,FALSE),"")</f>
        <v/>
      </c>
      <c r="I9066" s="7" t="str">
        <f t="shared" ca="1" si="148"/>
        <v/>
      </c>
    </row>
    <row r="9067" spans="1:9" x14ac:dyDescent="0.3">
      <c r="A9067" s="8" t="str">
        <f>IFERROR(VLOOKUP($C9067,meetnetcodes!$A:$C,2,FALSE),"")</f>
        <v/>
      </c>
      <c r="B9067" s="8" t="str">
        <f>IFERROR(VLOOKUP(C9067,meetnetcodes!$A:$C,3,FALSE),"")</f>
        <v/>
      </c>
      <c r="I9067" s="7" t="str">
        <f t="shared" ca="1" si="148"/>
        <v/>
      </c>
    </row>
    <row r="9068" spans="1:9" x14ac:dyDescent="0.3">
      <c r="A9068" s="8" t="str">
        <f>IFERROR(VLOOKUP($C9068,meetnetcodes!$A:$C,2,FALSE),"")</f>
        <v/>
      </c>
      <c r="B9068" s="8" t="str">
        <f>IFERROR(VLOOKUP(C9068,meetnetcodes!$A:$C,3,FALSE),"")</f>
        <v/>
      </c>
      <c r="I9068" s="7" t="str">
        <f t="shared" ca="1" si="148"/>
        <v/>
      </c>
    </row>
    <row r="9069" spans="1:9" x14ac:dyDescent="0.3">
      <c r="A9069" s="8" t="str">
        <f>IFERROR(VLOOKUP($C9069,meetnetcodes!$A:$C,2,FALSE),"")</f>
        <v/>
      </c>
      <c r="B9069" s="8" t="str">
        <f>IFERROR(VLOOKUP(C9069,meetnetcodes!$A:$C,3,FALSE),"")</f>
        <v/>
      </c>
      <c r="I9069" s="7" t="str">
        <f t="shared" ca="1" si="148"/>
        <v/>
      </c>
    </row>
    <row r="9070" spans="1:9" x14ac:dyDescent="0.3">
      <c r="A9070" s="8" t="str">
        <f>IFERROR(VLOOKUP($C9070,meetnetcodes!$A:$C,2,FALSE),"")</f>
        <v/>
      </c>
      <c r="B9070" s="8" t="str">
        <f>IFERROR(VLOOKUP(C9070,meetnetcodes!$A:$C,3,FALSE),"")</f>
        <v/>
      </c>
      <c r="I9070" s="7" t="str">
        <f t="shared" ca="1" si="148"/>
        <v/>
      </c>
    </row>
    <row r="9071" spans="1:9" x14ac:dyDescent="0.3">
      <c r="A9071" s="8" t="str">
        <f>IFERROR(VLOOKUP($C9071,meetnetcodes!$A:$C,2,FALSE),"")</f>
        <v/>
      </c>
      <c r="B9071" s="8" t="str">
        <f>IFERROR(VLOOKUP(C9071,meetnetcodes!$A:$C,3,FALSE),"")</f>
        <v/>
      </c>
      <c r="I9071" s="7" t="str">
        <f t="shared" ca="1" si="148"/>
        <v/>
      </c>
    </row>
    <row r="9072" spans="1:9" x14ac:dyDescent="0.3">
      <c r="A9072" s="8" t="str">
        <f>IFERROR(VLOOKUP($C9072,meetnetcodes!$A:$C,2,FALSE),"")</f>
        <v/>
      </c>
      <c r="B9072" s="8" t="str">
        <f>IFERROR(VLOOKUP(C9072,meetnetcodes!$A:$C,3,FALSE),"")</f>
        <v/>
      </c>
      <c r="I9072" s="7" t="str">
        <f t="shared" ca="1" si="148"/>
        <v/>
      </c>
    </row>
    <row r="9073" spans="1:9" x14ac:dyDescent="0.3">
      <c r="A9073" s="8" t="str">
        <f>IFERROR(VLOOKUP($C9073,meetnetcodes!$A:$C,2,FALSE),"")</f>
        <v/>
      </c>
      <c r="B9073" s="8" t="str">
        <f>IFERROR(VLOOKUP(C9073,meetnetcodes!$A:$C,3,FALSE),"")</f>
        <v/>
      </c>
      <c r="I9073" s="7" t="str">
        <f t="shared" ca="1" si="148"/>
        <v/>
      </c>
    </row>
    <row r="9074" spans="1:9" x14ac:dyDescent="0.3">
      <c r="A9074" s="8" t="str">
        <f>IFERROR(VLOOKUP($C9074,meetnetcodes!$A:$C,2,FALSE),"")</f>
        <v/>
      </c>
      <c r="B9074" s="8" t="str">
        <f>IFERROR(VLOOKUP(C9074,meetnetcodes!$A:$C,3,FALSE),"")</f>
        <v/>
      </c>
      <c r="I9074" s="7" t="str">
        <f t="shared" ca="1" si="148"/>
        <v/>
      </c>
    </row>
    <row r="9075" spans="1:9" x14ac:dyDescent="0.3">
      <c r="A9075" s="8" t="str">
        <f>IFERROR(VLOOKUP($C9075,meetnetcodes!$A:$C,2,FALSE),"")</f>
        <v/>
      </c>
      <c r="B9075" s="8" t="str">
        <f>IFERROR(VLOOKUP(C9075,meetnetcodes!$A:$C,3,FALSE),"")</f>
        <v/>
      </c>
      <c r="I9075" s="7" t="str">
        <f t="shared" ca="1" si="148"/>
        <v/>
      </c>
    </row>
    <row r="9076" spans="1:9" x14ac:dyDescent="0.3">
      <c r="A9076" s="8" t="str">
        <f>IFERROR(VLOOKUP($C9076,meetnetcodes!$A:$C,2,FALSE),"")</f>
        <v/>
      </c>
      <c r="B9076" s="8" t="str">
        <f>IFERROR(VLOOKUP(C9076,meetnetcodes!$A:$C,3,FALSE),"")</f>
        <v/>
      </c>
      <c r="I9076" s="7" t="str">
        <f t="shared" ca="1" si="148"/>
        <v/>
      </c>
    </row>
    <row r="9077" spans="1:9" x14ac:dyDescent="0.3">
      <c r="A9077" s="8" t="str">
        <f>IFERROR(VLOOKUP($C9077,meetnetcodes!$A:$C,2,FALSE),"")</f>
        <v/>
      </c>
      <c r="B9077" s="8" t="str">
        <f>IFERROR(VLOOKUP(C9077,meetnetcodes!$A:$C,3,FALSE),"")</f>
        <v/>
      </c>
      <c r="I9077" s="7" t="str">
        <f t="shared" ca="1" si="148"/>
        <v/>
      </c>
    </row>
    <row r="9078" spans="1:9" x14ac:dyDescent="0.3">
      <c r="A9078" s="8" t="str">
        <f>IFERROR(VLOOKUP($C9078,meetnetcodes!$A:$C,2,FALSE),"")</f>
        <v/>
      </c>
      <c r="B9078" s="8" t="str">
        <f>IFERROR(VLOOKUP(C9078,meetnetcodes!$A:$C,3,FALSE),"")</f>
        <v/>
      </c>
      <c r="I9078" s="7" t="str">
        <f t="shared" ca="1" si="148"/>
        <v/>
      </c>
    </row>
    <row r="9079" spans="1:9" x14ac:dyDescent="0.3">
      <c r="A9079" s="8" t="str">
        <f>IFERROR(VLOOKUP($C9079,meetnetcodes!$A:$C,2,FALSE),"")</f>
        <v/>
      </c>
      <c r="B9079" s="8" t="str">
        <f>IFERROR(VLOOKUP(C9079,meetnetcodes!$A:$C,3,FALSE),"")</f>
        <v/>
      </c>
      <c r="I9079" s="7" t="str">
        <f t="shared" ca="1" si="148"/>
        <v/>
      </c>
    </row>
    <row r="9080" spans="1:9" x14ac:dyDescent="0.3">
      <c r="A9080" s="8" t="str">
        <f>IFERROR(VLOOKUP($C9080,meetnetcodes!$A:$C,2,FALSE),"")</f>
        <v/>
      </c>
      <c r="B9080" s="8" t="str">
        <f>IFERROR(VLOOKUP(C9080,meetnetcodes!$A:$C,3,FALSE),"")</f>
        <v/>
      </c>
      <c r="I9080" s="7" t="str">
        <f t="shared" ca="1" si="148"/>
        <v/>
      </c>
    </row>
    <row r="9081" spans="1:9" x14ac:dyDescent="0.3">
      <c r="A9081" s="8" t="str">
        <f>IFERROR(VLOOKUP($C9081,meetnetcodes!$A:$C,2,FALSE),"")</f>
        <v/>
      </c>
      <c r="B9081" s="8" t="str">
        <f>IFERROR(VLOOKUP(C9081,meetnetcodes!$A:$C,3,FALSE),"")</f>
        <v/>
      </c>
      <c r="I9081" s="7" t="str">
        <f t="shared" ca="1" si="148"/>
        <v/>
      </c>
    </row>
    <row r="9082" spans="1:9" x14ac:dyDescent="0.3">
      <c r="A9082" s="8" t="str">
        <f>IFERROR(VLOOKUP($C9082,meetnetcodes!$A:$C,2,FALSE),"")</f>
        <v/>
      </c>
      <c r="B9082" s="8" t="str">
        <f>IFERROR(VLOOKUP(C9082,meetnetcodes!$A:$C,3,FALSE),"")</f>
        <v/>
      </c>
      <c r="I9082" s="7" t="str">
        <f t="shared" ca="1" si="148"/>
        <v/>
      </c>
    </row>
    <row r="9083" spans="1:9" x14ac:dyDescent="0.3">
      <c r="A9083" s="8" t="str">
        <f>IFERROR(VLOOKUP($C9083,meetnetcodes!$A:$C,2,FALSE),"")</f>
        <v/>
      </c>
      <c r="B9083" s="8" t="str">
        <f>IFERROR(VLOOKUP(C9083,meetnetcodes!$A:$C,3,FALSE),"")</f>
        <v/>
      </c>
      <c r="I9083" s="7" t="str">
        <f t="shared" ca="1" si="148"/>
        <v/>
      </c>
    </row>
    <row r="9084" spans="1:9" x14ac:dyDescent="0.3">
      <c r="A9084" s="8" t="str">
        <f>IFERROR(VLOOKUP($C9084,meetnetcodes!$A:$C,2,FALSE),"")</f>
        <v/>
      </c>
      <c r="B9084" s="8" t="str">
        <f>IFERROR(VLOOKUP(C9084,meetnetcodes!$A:$C,3,FALSE),"")</f>
        <v/>
      </c>
      <c r="I9084" s="7" t="str">
        <f t="shared" ca="1" si="148"/>
        <v/>
      </c>
    </row>
    <row r="9085" spans="1:9" x14ac:dyDescent="0.3">
      <c r="A9085" s="8" t="str">
        <f>IFERROR(VLOOKUP($C9085,meetnetcodes!$A:$C,2,FALSE),"")</f>
        <v/>
      </c>
      <c r="B9085" s="8" t="str">
        <f>IFERROR(VLOOKUP(C9085,meetnetcodes!$A:$C,3,FALSE),"")</f>
        <v/>
      </c>
      <c r="I9085" s="7" t="str">
        <f t="shared" ca="1" si="148"/>
        <v/>
      </c>
    </row>
    <row r="9086" spans="1:9" x14ac:dyDescent="0.3">
      <c r="A9086" s="8" t="str">
        <f>IFERROR(VLOOKUP($C9086,meetnetcodes!$A:$C,2,FALSE),"")</f>
        <v/>
      </c>
      <c r="B9086" s="8" t="str">
        <f>IFERROR(VLOOKUP(C9086,meetnetcodes!$A:$C,3,FALSE),"")</f>
        <v/>
      </c>
      <c r="I9086" s="7" t="str">
        <f t="shared" ca="1" si="148"/>
        <v/>
      </c>
    </row>
    <row r="9087" spans="1:9" x14ac:dyDescent="0.3">
      <c r="A9087" s="8" t="str">
        <f>IFERROR(VLOOKUP($C9087,meetnetcodes!$A:$C,2,FALSE),"")</f>
        <v/>
      </c>
      <c r="B9087" s="8" t="str">
        <f>IFERROR(VLOOKUP(C9087,meetnetcodes!$A:$C,3,FALSE),"")</f>
        <v/>
      </c>
      <c r="I9087" s="7" t="str">
        <f t="shared" ca="1" si="148"/>
        <v/>
      </c>
    </row>
    <row r="9088" spans="1:9" x14ac:dyDescent="0.3">
      <c r="A9088" s="8" t="str">
        <f>IFERROR(VLOOKUP($C9088,meetnetcodes!$A:$C,2,FALSE),"")</f>
        <v/>
      </c>
      <c r="B9088" s="8" t="str">
        <f>IFERROR(VLOOKUP(C9088,meetnetcodes!$A:$C,3,FALSE),"")</f>
        <v/>
      </c>
      <c r="I9088" s="7" t="str">
        <f t="shared" ca="1" si="148"/>
        <v/>
      </c>
    </row>
    <row r="9089" spans="1:9" x14ac:dyDescent="0.3">
      <c r="A9089" s="8" t="str">
        <f>IFERROR(VLOOKUP($C9089,meetnetcodes!$A:$C,2,FALSE),"")</f>
        <v/>
      </c>
      <c r="B9089" s="8" t="str">
        <f>IFERROR(VLOOKUP(C9089,meetnetcodes!$A:$C,3,FALSE),"")</f>
        <v/>
      </c>
      <c r="I9089" s="7" t="str">
        <f t="shared" ca="1" si="148"/>
        <v/>
      </c>
    </row>
    <row r="9090" spans="1:9" x14ac:dyDescent="0.3">
      <c r="A9090" s="8" t="str">
        <f>IFERROR(VLOOKUP($C9090,meetnetcodes!$A:$C,2,FALSE),"")</f>
        <v/>
      </c>
      <c r="B9090" s="8" t="str">
        <f>IFERROR(VLOOKUP(C9090,meetnetcodes!$A:$C,3,FALSE),"")</f>
        <v/>
      </c>
      <c r="I9090" s="7" t="str">
        <f t="shared" ca="1" si="148"/>
        <v/>
      </c>
    </row>
    <row r="9091" spans="1:9" x14ac:dyDescent="0.3">
      <c r="A9091" s="8" t="str">
        <f>IFERROR(VLOOKUP($C9091,meetnetcodes!$A:$C,2,FALSE),"")</f>
        <v/>
      </c>
      <c r="B9091" s="8" t="str">
        <f>IFERROR(VLOOKUP(C9091,meetnetcodes!$A:$C,3,FALSE),"")</f>
        <v/>
      </c>
      <c r="I9091" s="7" t="str">
        <f t="shared" ca="1" si="148"/>
        <v/>
      </c>
    </row>
    <row r="9092" spans="1:9" x14ac:dyDescent="0.3">
      <c r="A9092" s="8" t="str">
        <f>IFERROR(VLOOKUP($C9092,meetnetcodes!$A:$C,2,FALSE),"")</f>
        <v/>
      </c>
      <c r="B9092" s="8" t="str">
        <f>IFERROR(VLOOKUP(C9092,meetnetcodes!$A:$C,3,FALSE),"")</f>
        <v/>
      </c>
      <c r="I9092" s="7" t="str">
        <f t="shared" ca="1" si="148"/>
        <v/>
      </c>
    </row>
    <row r="9093" spans="1:9" x14ac:dyDescent="0.3">
      <c r="A9093" s="8" t="str">
        <f>IFERROR(VLOOKUP($C9093,meetnetcodes!$A:$C,2,FALSE),"")</f>
        <v/>
      </c>
      <c r="B9093" s="8" t="str">
        <f>IFERROR(VLOOKUP(C9093,meetnetcodes!$A:$C,3,FALSE),"")</f>
        <v/>
      </c>
      <c r="I9093" s="7" t="str">
        <f t="shared" ca="1" si="148"/>
        <v/>
      </c>
    </row>
    <row r="9094" spans="1:9" x14ac:dyDescent="0.3">
      <c r="A9094" s="8" t="str">
        <f>IFERROR(VLOOKUP($C9094,meetnetcodes!$A:$C,2,FALSE),"")</f>
        <v/>
      </c>
      <c r="B9094" s="8" t="str">
        <f>IFERROR(VLOOKUP(C9094,meetnetcodes!$A:$C,3,FALSE),"")</f>
        <v/>
      </c>
      <c r="I9094" s="7" t="str">
        <f t="shared" ca="1" si="148"/>
        <v/>
      </c>
    </row>
    <row r="9095" spans="1:9" x14ac:dyDescent="0.3">
      <c r="A9095" s="8" t="str">
        <f>IFERROR(VLOOKUP($C9095,meetnetcodes!$A:$C,2,FALSE),"")</f>
        <v/>
      </c>
      <c r="B9095" s="8" t="str">
        <f>IFERROR(VLOOKUP(C9095,meetnetcodes!$A:$C,3,FALSE),"")</f>
        <v/>
      </c>
      <c r="I9095" s="7" t="str">
        <f t="shared" ca="1" si="148"/>
        <v/>
      </c>
    </row>
    <row r="9096" spans="1:9" x14ac:dyDescent="0.3">
      <c r="A9096" s="8" t="str">
        <f>IFERROR(VLOOKUP($C9096,meetnetcodes!$A:$C,2,FALSE),"")</f>
        <v/>
      </c>
      <c r="B9096" s="8" t="str">
        <f>IFERROR(VLOOKUP(C9096,meetnetcodes!$A:$C,3,FALSE),"")</f>
        <v/>
      </c>
      <c r="I9096" s="7" t="str">
        <f t="shared" ref="I9096:I9159" ca="1" si="149">IF(H9096="","",YEAR(TODAY()) - MOD(YEAR(TODAY()),3) + H9096 + 3)</f>
        <v/>
      </c>
    </row>
    <row r="9097" spans="1:9" x14ac:dyDescent="0.3">
      <c r="A9097" s="8" t="str">
        <f>IFERROR(VLOOKUP($C9097,meetnetcodes!$A:$C,2,FALSE),"")</f>
        <v/>
      </c>
      <c r="B9097" s="8" t="str">
        <f>IFERROR(VLOOKUP(C9097,meetnetcodes!$A:$C,3,FALSE),"")</f>
        <v/>
      </c>
      <c r="I9097" s="7" t="str">
        <f t="shared" ca="1" si="149"/>
        <v/>
      </c>
    </row>
    <row r="9098" spans="1:9" x14ac:dyDescent="0.3">
      <c r="A9098" s="8" t="str">
        <f>IFERROR(VLOOKUP($C9098,meetnetcodes!$A:$C,2,FALSE),"")</f>
        <v/>
      </c>
      <c r="B9098" s="8" t="str">
        <f>IFERROR(VLOOKUP(C9098,meetnetcodes!$A:$C,3,FALSE),"")</f>
        <v/>
      </c>
      <c r="I9098" s="7" t="str">
        <f t="shared" ca="1" si="149"/>
        <v/>
      </c>
    </row>
    <row r="9099" spans="1:9" x14ac:dyDescent="0.3">
      <c r="A9099" s="8" t="str">
        <f>IFERROR(VLOOKUP($C9099,meetnetcodes!$A:$C,2,FALSE),"")</f>
        <v/>
      </c>
      <c r="B9099" s="8" t="str">
        <f>IFERROR(VLOOKUP(C9099,meetnetcodes!$A:$C,3,FALSE),"")</f>
        <v/>
      </c>
      <c r="I9099" s="7" t="str">
        <f t="shared" ca="1" si="149"/>
        <v/>
      </c>
    </row>
    <row r="9100" spans="1:9" x14ac:dyDescent="0.3">
      <c r="A9100" s="8" t="str">
        <f>IFERROR(VLOOKUP($C9100,meetnetcodes!$A:$C,2,FALSE),"")</f>
        <v/>
      </c>
      <c r="B9100" s="8" t="str">
        <f>IFERROR(VLOOKUP(C9100,meetnetcodes!$A:$C,3,FALSE),"")</f>
        <v/>
      </c>
      <c r="I9100" s="7" t="str">
        <f t="shared" ca="1" si="149"/>
        <v/>
      </c>
    </row>
    <row r="9101" spans="1:9" x14ac:dyDescent="0.3">
      <c r="A9101" s="8" t="str">
        <f>IFERROR(VLOOKUP($C9101,meetnetcodes!$A:$C,2,FALSE),"")</f>
        <v/>
      </c>
      <c r="B9101" s="8" t="str">
        <f>IFERROR(VLOOKUP(C9101,meetnetcodes!$A:$C,3,FALSE),"")</f>
        <v/>
      </c>
      <c r="I9101" s="7" t="str">
        <f t="shared" ca="1" si="149"/>
        <v/>
      </c>
    </row>
    <row r="9102" spans="1:9" x14ac:dyDescent="0.3">
      <c r="A9102" s="8" t="str">
        <f>IFERROR(VLOOKUP($C9102,meetnetcodes!$A:$C,2,FALSE),"")</f>
        <v/>
      </c>
      <c r="B9102" s="8" t="str">
        <f>IFERROR(VLOOKUP(C9102,meetnetcodes!$A:$C,3,FALSE),"")</f>
        <v/>
      </c>
      <c r="I9102" s="7" t="str">
        <f t="shared" ca="1" si="149"/>
        <v/>
      </c>
    </row>
    <row r="9103" spans="1:9" x14ac:dyDescent="0.3">
      <c r="A9103" s="8" t="str">
        <f>IFERROR(VLOOKUP($C9103,meetnetcodes!$A:$C,2,FALSE),"")</f>
        <v/>
      </c>
      <c r="B9103" s="8" t="str">
        <f>IFERROR(VLOOKUP(C9103,meetnetcodes!$A:$C,3,FALSE),"")</f>
        <v/>
      </c>
      <c r="I9103" s="7" t="str">
        <f t="shared" ca="1" si="149"/>
        <v/>
      </c>
    </row>
    <row r="9104" spans="1:9" x14ac:dyDescent="0.3">
      <c r="A9104" s="8" t="str">
        <f>IFERROR(VLOOKUP($C9104,meetnetcodes!$A:$C,2,FALSE),"")</f>
        <v/>
      </c>
      <c r="B9104" s="8" t="str">
        <f>IFERROR(VLOOKUP(C9104,meetnetcodes!$A:$C,3,FALSE),"")</f>
        <v/>
      </c>
      <c r="I9104" s="7" t="str">
        <f t="shared" ca="1" si="149"/>
        <v/>
      </c>
    </row>
    <row r="9105" spans="1:9" x14ac:dyDescent="0.3">
      <c r="A9105" s="8" t="str">
        <f>IFERROR(VLOOKUP($C9105,meetnetcodes!$A:$C,2,FALSE),"")</f>
        <v/>
      </c>
      <c r="B9105" s="8" t="str">
        <f>IFERROR(VLOOKUP(C9105,meetnetcodes!$A:$C,3,FALSE),"")</f>
        <v/>
      </c>
      <c r="I9105" s="7" t="str">
        <f t="shared" ca="1" si="149"/>
        <v/>
      </c>
    </row>
    <row r="9106" spans="1:9" x14ac:dyDescent="0.3">
      <c r="A9106" s="8" t="str">
        <f>IFERROR(VLOOKUP($C9106,meetnetcodes!$A:$C,2,FALSE),"")</f>
        <v/>
      </c>
      <c r="B9106" s="8" t="str">
        <f>IFERROR(VLOOKUP(C9106,meetnetcodes!$A:$C,3,FALSE),"")</f>
        <v/>
      </c>
      <c r="I9106" s="7" t="str">
        <f t="shared" ca="1" si="149"/>
        <v/>
      </c>
    </row>
    <row r="9107" spans="1:9" x14ac:dyDescent="0.3">
      <c r="A9107" s="8" t="str">
        <f>IFERROR(VLOOKUP($C9107,meetnetcodes!$A:$C,2,FALSE),"")</f>
        <v/>
      </c>
      <c r="B9107" s="8" t="str">
        <f>IFERROR(VLOOKUP(C9107,meetnetcodes!$A:$C,3,FALSE),"")</f>
        <v/>
      </c>
      <c r="I9107" s="7" t="str">
        <f t="shared" ca="1" si="149"/>
        <v/>
      </c>
    </row>
    <row r="9108" spans="1:9" x14ac:dyDescent="0.3">
      <c r="A9108" s="8" t="str">
        <f>IFERROR(VLOOKUP($C9108,meetnetcodes!$A:$C,2,FALSE),"")</f>
        <v/>
      </c>
      <c r="B9108" s="8" t="str">
        <f>IFERROR(VLOOKUP(C9108,meetnetcodes!$A:$C,3,FALSE),"")</f>
        <v/>
      </c>
      <c r="I9108" s="7" t="str">
        <f t="shared" ca="1" si="149"/>
        <v/>
      </c>
    </row>
    <row r="9109" spans="1:9" x14ac:dyDescent="0.3">
      <c r="A9109" s="8" t="str">
        <f>IFERROR(VLOOKUP($C9109,meetnetcodes!$A:$C,2,FALSE),"")</f>
        <v/>
      </c>
      <c r="B9109" s="8" t="str">
        <f>IFERROR(VLOOKUP(C9109,meetnetcodes!$A:$C,3,FALSE),"")</f>
        <v/>
      </c>
      <c r="I9109" s="7" t="str">
        <f t="shared" ca="1" si="149"/>
        <v/>
      </c>
    </row>
    <row r="9110" spans="1:9" x14ac:dyDescent="0.3">
      <c r="A9110" s="8" t="str">
        <f>IFERROR(VLOOKUP($C9110,meetnetcodes!$A:$C,2,FALSE),"")</f>
        <v/>
      </c>
      <c r="B9110" s="8" t="str">
        <f>IFERROR(VLOOKUP(C9110,meetnetcodes!$A:$C,3,FALSE),"")</f>
        <v/>
      </c>
      <c r="I9110" s="7" t="str">
        <f t="shared" ca="1" si="149"/>
        <v/>
      </c>
    </row>
    <row r="9111" spans="1:9" x14ac:dyDescent="0.3">
      <c r="A9111" s="8" t="str">
        <f>IFERROR(VLOOKUP($C9111,meetnetcodes!$A:$C,2,FALSE),"")</f>
        <v/>
      </c>
      <c r="B9111" s="8" t="str">
        <f>IFERROR(VLOOKUP(C9111,meetnetcodes!$A:$C,3,FALSE),"")</f>
        <v/>
      </c>
      <c r="I9111" s="7" t="str">
        <f t="shared" ca="1" si="149"/>
        <v/>
      </c>
    </row>
    <row r="9112" spans="1:9" x14ac:dyDescent="0.3">
      <c r="A9112" s="8" t="str">
        <f>IFERROR(VLOOKUP($C9112,meetnetcodes!$A:$C,2,FALSE),"")</f>
        <v/>
      </c>
      <c r="B9112" s="8" t="str">
        <f>IFERROR(VLOOKUP(C9112,meetnetcodes!$A:$C,3,FALSE),"")</f>
        <v/>
      </c>
      <c r="I9112" s="7" t="str">
        <f t="shared" ca="1" si="149"/>
        <v/>
      </c>
    </row>
    <row r="9113" spans="1:9" x14ac:dyDescent="0.3">
      <c r="A9113" s="8" t="str">
        <f>IFERROR(VLOOKUP($C9113,meetnetcodes!$A:$C,2,FALSE),"")</f>
        <v/>
      </c>
      <c r="B9113" s="8" t="str">
        <f>IFERROR(VLOOKUP(C9113,meetnetcodes!$A:$C,3,FALSE),"")</f>
        <v/>
      </c>
      <c r="I9113" s="7" t="str">
        <f t="shared" ca="1" si="149"/>
        <v/>
      </c>
    </row>
    <row r="9114" spans="1:9" x14ac:dyDescent="0.3">
      <c r="A9114" s="8" t="str">
        <f>IFERROR(VLOOKUP($C9114,meetnetcodes!$A:$C,2,FALSE),"")</f>
        <v/>
      </c>
      <c r="B9114" s="8" t="str">
        <f>IFERROR(VLOOKUP(C9114,meetnetcodes!$A:$C,3,FALSE),"")</f>
        <v/>
      </c>
      <c r="I9114" s="7" t="str">
        <f t="shared" ca="1" si="149"/>
        <v/>
      </c>
    </row>
    <row r="9115" spans="1:9" x14ac:dyDescent="0.3">
      <c r="A9115" s="8" t="str">
        <f>IFERROR(VLOOKUP($C9115,meetnetcodes!$A:$C,2,FALSE),"")</f>
        <v/>
      </c>
      <c r="B9115" s="8" t="str">
        <f>IFERROR(VLOOKUP(C9115,meetnetcodes!$A:$C,3,FALSE),"")</f>
        <v/>
      </c>
      <c r="I9115" s="7" t="str">
        <f t="shared" ca="1" si="149"/>
        <v/>
      </c>
    </row>
    <row r="9116" spans="1:9" x14ac:dyDescent="0.3">
      <c r="A9116" s="8" t="str">
        <f>IFERROR(VLOOKUP($C9116,meetnetcodes!$A:$C,2,FALSE),"")</f>
        <v/>
      </c>
      <c r="B9116" s="8" t="str">
        <f>IFERROR(VLOOKUP(C9116,meetnetcodes!$A:$C,3,FALSE),"")</f>
        <v/>
      </c>
      <c r="I9116" s="7" t="str">
        <f t="shared" ca="1" si="149"/>
        <v/>
      </c>
    </row>
    <row r="9117" spans="1:9" x14ac:dyDescent="0.3">
      <c r="A9117" s="8" t="str">
        <f>IFERROR(VLOOKUP($C9117,meetnetcodes!$A:$C,2,FALSE),"")</f>
        <v/>
      </c>
      <c r="B9117" s="8" t="str">
        <f>IFERROR(VLOOKUP(C9117,meetnetcodes!$A:$C,3,FALSE),"")</f>
        <v/>
      </c>
      <c r="I9117" s="7" t="str">
        <f t="shared" ca="1" si="149"/>
        <v/>
      </c>
    </row>
    <row r="9118" spans="1:9" x14ac:dyDescent="0.3">
      <c r="A9118" s="8" t="str">
        <f>IFERROR(VLOOKUP($C9118,meetnetcodes!$A:$C,2,FALSE),"")</f>
        <v/>
      </c>
      <c r="B9118" s="8" t="str">
        <f>IFERROR(VLOOKUP(C9118,meetnetcodes!$A:$C,3,FALSE),"")</f>
        <v/>
      </c>
      <c r="I9118" s="7" t="str">
        <f t="shared" ca="1" si="149"/>
        <v/>
      </c>
    </row>
    <row r="9119" spans="1:9" x14ac:dyDescent="0.3">
      <c r="A9119" s="8" t="str">
        <f>IFERROR(VLOOKUP($C9119,meetnetcodes!$A:$C,2,FALSE),"")</f>
        <v/>
      </c>
      <c r="B9119" s="8" t="str">
        <f>IFERROR(VLOOKUP(C9119,meetnetcodes!$A:$C,3,FALSE),"")</f>
        <v/>
      </c>
      <c r="I9119" s="7" t="str">
        <f t="shared" ca="1" si="149"/>
        <v/>
      </c>
    </row>
    <row r="9120" spans="1:9" x14ac:dyDescent="0.3">
      <c r="A9120" s="8" t="str">
        <f>IFERROR(VLOOKUP($C9120,meetnetcodes!$A:$C,2,FALSE),"")</f>
        <v/>
      </c>
      <c r="B9120" s="8" t="str">
        <f>IFERROR(VLOOKUP(C9120,meetnetcodes!$A:$C,3,FALSE),"")</f>
        <v/>
      </c>
      <c r="I9120" s="7" t="str">
        <f t="shared" ca="1" si="149"/>
        <v/>
      </c>
    </row>
    <row r="9121" spans="1:9" x14ac:dyDescent="0.3">
      <c r="A9121" s="8" t="str">
        <f>IFERROR(VLOOKUP($C9121,meetnetcodes!$A:$C,2,FALSE),"")</f>
        <v/>
      </c>
      <c r="B9121" s="8" t="str">
        <f>IFERROR(VLOOKUP(C9121,meetnetcodes!$A:$C,3,FALSE),"")</f>
        <v/>
      </c>
      <c r="I9121" s="7" t="str">
        <f t="shared" ca="1" si="149"/>
        <v/>
      </c>
    </row>
    <row r="9122" spans="1:9" x14ac:dyDescent="0.3">
      <c r="A9122" s="8" t="str">
        <f>IFERROR(VLOOKUP($C9122,meetnetcodes!$A:$C,2,FALSE),"")</f>
        <v/>
      </c>
      <c r="B9122" s="8" t="str">
        <f>IFERROR(VLOOKUP(C9122,meetnetcodes!$A:$C,3,FALSE),"")</f>
        <v/>
      </c>
      <c r="I9122" s="7" t="str">
        <f t="shared" ca="1" si="149"/>
        <v/>
      </c>
    </row>
    <row r="9123" spans="1:9" x14ac:dyDescent="0.3">
      <c r="A9123" s="8" t="str">
        <f>IFERROR(VLOOKUP($C9123,meetnetcodes!$A:$C,2,FALSE),"")</f>
        <v/>
      </c>
      <c r="B9123" s="8" t="str">
        <f>IFERROR(VLOOKUP(C9123,meetnetcodes!$A:$C,3,FALSE),"")</f>
        <v/>
      </c>
      <c r="I9123" s="7" t="str">
        <f t="shared" ca="1" si="149"/>
        <v/>
      </c>
    </row>
    <row r="9124" spans="1:9" x14ac:dyDescent="0.3">
      <c r="A9124" s="8" t="str">
        <f>IFERROR(VLOOKUP($C9124,meetnetcodes!$A:$C,2,FALSE),"")</f>
        <v/>
      </c>
      <c r="B9124" s="8" t="str">
        <f>IFERROR(VLOOKUP(C9124,meetnetcodes!$A:$C,3,FALSE),"")</f>
        <v/>
      </c>
      <c r="I9124" s="7" t="str">
        <f t="shared" ca="1" si="149"/>
        <v/>
      </c>
    </row>
    <row r="9125" spans="1:9" x14ac:dyDescent="0.3">
      <c r="A9125" s="8" t="str">
        <f>IFERROR(VLOOKUP($C9125,meetnetcodes!$A:$C,2,FALSE),"")</f>
        <v/>
      </c>
      <c r="B9125" s="8" t="str">
        <f>IFERROR(VLOOKUP(C9125,meetnetcodes!$A:$C,3,FALSE),"")</f>
        <v/>
      </c>
      <c r="I9125" s="7" t="str">
        <f t="shared" ca="1" si="149"/>
        <v/>
      </c>
    </row>
    <row r="9126" spans="1:9" x14ac:dyDescent="0.3">
      <c r="A9126" s="8" t="str">
        <f>IFERROR(VLOOKUP($C9126,meetnetcodes!$A:$C,2,FALSE),"")</f>
        <v/>
      </c>
      <c r="B9126" s="8" t="str">
        <f>IFERROR(VLOOKUP(C9126,meetnetcodes!$A:$C,3,FALSE),"")</f>
        <v/>
      </c>
      <c r="I9126" s="7" t="str">
        <f t="shared" ca="1" si="149"/>
        <v/>
      </c>
    </row>
    <row r="9127" spans="1:9" x14ac:dyDescent="0.3">
      <c r="A9127" s="8" t="str">
        <f>IFERROR(VLOOKUP($C9127,meetnetcodes!$A:$C,2,FALSE),"")</f>
        <v/>
      </c>
      <c r="B9127" s="8" t="str">
        <f>IFERROR(VLOOKUP(C9127,meetnetcodes!$A:$C,3,FALSE),"")</f>
        <v/>
      </c>
      <c r="I9127" s="7" t="str">
        <f t="shared" ca="1" si="149"/>
        <v/>
      </c>
    </row>
    <row r="9128" spans="1:9" x14ac:dyDescent="0.3">
      <c r="A9128" s="8" t="str">
        <f>IFERROR(VLOOKUP($C9128,meetnetcodes!$A:$C,2,FALSE),"")</f>
        <v/>
      </c>
      <c r="B9128" s="8" t="str">
        <f>IFERROR(VLOOKUP(C9128,meetnetcodes!$A:$C,3,FALSE),"")</f>
        <v/>
      </c>
      <c r="I9128" s="7" t="str">
        <f t="shared" ca="1" si="149"/>
        <v/>
      </c>
    </row>
    <row r="9129" spans="1:9" x14ac:dyDescent="0.3">
      <c r="A9129" s="8" t="str">
        <f>IFERROR(VLOOKUP($C9129,meetnetcodes!$A:$C,2,FALSE),"")</f>
        <v/>
      </c>
      <c r="B9129" s="8" t="str">
        <f>IFERROR(VLOOKUP(C9129,meetnetcodes!$A:$C,3,FALSE),"")</f>
        <v/>
      </c>
      <c r="I9129" s="7" t="str">
        <f t="shared" ca="1" si="149"/>
        <v/>
      </c>
    </row>
    <row r="9130" spans="1:9" x14ac:dyDescent="0.3">
      <c r="A9130" s="8" t="str">
        <f>IFERROR(VLOOKUP($C9130,meetnetcodes!$A:$C,2,FALSE),"")</f>
        <v/>
      </c>
      <c r="B9130" s="8" t="str">
        <f>IFERROR(VLOOKUP(C9130,meetnetcodes!$A:$C,3,FALSE),"")</f>
        <v/>
      </c>
      <c r="I9130" s="7" t="str">
        <f t="shared" ca="1" si="149"/>
        <v/>
      </c>
    </row>
    <row r="9131" spans="1:9" x14ac:dyDescent="0.3">
      <c r="A9131" s="8" t="str">
        <f>IFERROR(VLOOKUP($C9131,meetnetcodes!$A:$C,2,FALSE),"")</f>
        <v/>
      </c>
      <c r="B9131" s="8" t="str">
        <f>IFERROR(VLOOKUP(C9131,meetnetcodes!$A:$C,3,FALSE),"")</f>
        <v/>
      </c>
      <c r="I9131" s="7" t="str">
        <f t="shared" ca="1" si="149"/>
        <v/>
      </c>
    </row>
    <row r="9132" spans="1:9" x14ac:dyDescent="0.3">
      <c r="A9132" s="8" t="str">
        <f>IFERROR(VLOOKUP($C9132,meetnetcodes!$A:$C,2,FALSE),"")</f>
        <v/>
      </c>
      <c r="B9132" s="8" t="str">
        <f>IFERROR(VLOOKUP(C9132,meetnetcodes!$A:$C,3,FALSE),"")</f>
        <v/>
      </c>
      <c r="I9132" s="7" t="str">
        <f t="shared" ca="1" si="149"/>
        <v/>
      </c>
    </row>
    <row r="9133" spans="1:9" x14ac:dyDescent="0.3">
      <c r="A9133" s="8" t="str">
        <f>IFERROR(VLOOKUP($C9133,meetnetcodes!$A:$C,2,FALSE),"")</f>
        <v/>
      </c>
      <c r="B9133" s="8" t="str">
        <f>IFERROR(VLOOKUP(C9133,meetnetcodes!$A:$C,3,FALSE),"")</f>
        <v/>
      </c>
      <c r="I9133" s="7" t="str">
        <f t="shared" ca="1" si="149"/>
        <v/>
      </c>
    </row>
    <row r="9134" spans="1:9" x14ac:dyDescent="0.3">
      <c r="A9134" s="8" t="str">
        <f>IFERROR(VLOOKUP($C9134,meetnetcodes!$A:$C,2,FALSE),"")</f>
        <v/>
      </c>
      <c r="B9134" s="8" t="str">
        <f>IFERROR(VLOOKUP(C9134,meetnetcodes!$A:$C,3,FALSE),"")</f>
        <v/>
      </c>
      <c r="I9134" s="7" t="str">
        <f t="shared" ca="1" si="149"/>
        <v/>
      </c>
    </row>
    <row r="9135" spans="1:9" x14ac:dyDescent="0.3">
      <c r="A9135" s="8" t="str">
        <f>IFERROR(VLOOKUP($C9135,meetnetcodes!$A:$C,2,FALSE),"")</f>
        <v/>
      </c>
      <c r="B9135" s="8" t="str">
        <f>IFERROR(VLOOKUP(C9135,meetnetcodes!$A:$C,3,FALSE),"")</f>
        <v/>
      </c>
      <c r="I9135" s="7" t="str">
        <f t="shared" ca="1" si="149"/>
        <v/>
      </c>
    </row>
    <row r="9136" spans="1:9" x14ac:dyDescent="0.3">
      <c r="A9136" s="8" t="str">
        <f>IFERROR(VLOOKUP($C9136,meetnetcodes!$A:$C,2,FALSE),"")</f>
        <v/>
      </c>
      <c r="B9136" s="8" t="str">
        <f>IFERROR(VLOOKUP(C9136,meetnetcodes!$A:$C,3,FALSE),"")</f>
        <v/>
      </c>
      <c r="I9136" s="7" t="str">
        <f t="shared" ca="1" si="149"/>
        <v/>
      </c>
    </row>
    <row r="9137" spans="1:9" x14ac:dyDescent="0.3">
      <c r="A9137" s="8" t="str">
        <f>IFERROR(VLOOKUP($C9137,meetnetcodes!$A:$C,2,FALSE),"")</f>
        <v/>
      </c>
      <c r="B9137" s="8" t="str">
        <f>IFERROR(VLOOKUP(C9137,meetnetcodes!$A:$C,3,FALSE),"")</f>
        <v/>
      </c>
      <c r="I9137" s="7" t="str">
        <f t="shared" ca="1" si="149"/>
        <v/>
      </c>
    </row>
    <row r="9138" spans="1:9" x14ac:dyDescent="0.3">
      <c r="A9138" s="8" t="str">
        <f>IFERROR(VLOOKUP($C9138,meetnetcodes!$A:$C,2,FALSE),"")</f>
        <v/>
      </c>
      <c r="B9138" s="8" t="str">
        <f>IFERROR(VLOOKUP(C9138,meetnetcodes!$A:$C,3,FALSE),"")</f>
        <v/>
      </c>
      <c r="I9138" s="7" t="str">
        <f t="shared" ca="1" si="149"/>
        <v/>
      </c>
    </row>
    <row r="9139" spans="1:9" x14ac:dyDescent="0.3">
      <c r="A9139" s="8" t="str">
        <f>IFERROR(VLOOKUP($C9139,meetnetcodes!$A:$C,2,FALSE),"")</f>
        <v/>
      </c>
      <c r="B9139" s="8" t="str">
        <f>IFERROR(VLOOKUP(C9139,meetnetcodes!$A:$C,3,FALSE),"")</f>
        <v/>
      </c>
      <c r="I9139" s="7" t="str">
        <f t="shared" ca="1" si="149"/>
        <v/>
      </c>
    </row>
    <row r="9140" spans="1:9" x14ac:dyDescent="0.3">
      <c r="A9140" s="8" t="str">
        <f>IFERROR(VLOOKUP($C9140,meetnetcodes!$A:$C,2,FALSE),"")</f>
        <v/>
      </c>
      <c r="B9140" s="8" t="str">
        <f>IFERROR(VLOOKUP(C9140,meetnetcodes!$A:$C,3,FALSE),"")</f>
        <v/>
      </c>
      <c r="I9140" s="7" t="str">
        <f t="shared" ca="1" si="149"/>
        <v/>
      </c>
    </row>
    <row r="9141" spans="1:9" x14ac:dyDescent="0.3">
      <c r="A9141" s="8" t="str">
        <f>IFERROR(VLOOKUP($C9141,meetnetcodes!$A:$C,2,FALSE),"")</f>
        <v/>
      </c>
      <c r="B9141" s="8" t="str">
        <f>IFERROR(VLOOKUP(C9141,meetnetcodes!$A:$C,3,FALSE),"")</f>
        <v/>
      </c>
      <c r="I9141" s="7" t="str">
        <f t="shared" ca="1" si="149"/>
        <v/>
      </c>
    </row>
    <row r="9142" spans="1:9" x14ac:dyDescent="0.3">
      <c r="A9142" s="8" t="str">
        <f>IFERROR(VLOOKUP($C9142,meetnetcodes!$A:$C,2,FALSE),"")</f>
        <v/>
      </c>
      <c r="B9142" s="8" t="str">
        <f>IFERROR(VLOOKUP(C9142,meetnetcodes!$A:$C,3,FALSE),"")</f>
        <v/>
      </c>
      <c r="I9142" s="7" t="str">
        <f t="shared" ca="1" si="149"/>
        <v/>
      </c>
    </row>
    <row r="9143" spans="1:9" x14ac:dyDescent="0.3">
      <c r="A9143" s="8" t="str">
        <f>IFERROR(VLOOKUP($C9143,meetnetcodes!$A:$C,2,FALSE),"")</f>
        <v/>
      </c>
      <c r="B9143" s="8" t="str">
        <f>IFERROR(VLOOKUP(C9143,meetnetcodes!$A:$C,3,FALSE),"")</f>
        <v/>
      </c>
      <c r="I9143" s="7" t="str">
        <f t="shared" ca="1" si="149"/>
        <v/>
      </c>
    </row>
    <row r="9144" spans="1:9" x14ac:dyDescent="0.3">
      <c r="A9144" s="8" t="str">
        <f>IFERROR(VLOOKUP($C9144,meetnetcodes!$A:$C,2,FALSE),"")</f>
        <v/>
      </c>
      <c r="B9144" s="8" t="str">
        <f>IFERROR(VLOOKUP(C9144,meetnetcodes!$A:$C,3,FALSE),"")</f>
        <v/>
      </c>
      <c r="I9144" s="7" t="str">
        <f t="shared" ca="1" si="149"/>
        <v/>
      </c>
    </row>
    <row r="9145" spans="1:9" x14ac:dyDescent="0.3">
      <c r="A9145" s="8" t="str">
        <f>IFERROR(VLOOKUP($C9145,meetnetcodes!$A:$C,2,FALSE),"")</f>
        <v/>
      </c>
      <c r="B9145" s="8" t="str">
        <f>IFERROR(VLOOKUP(C9145,meetnetcodes!$A:$C,3,FALSE),"")</f>
        <v/>
      </c>
      <c r="I9145" s="7" t="str">
        <f t="shared" ca="1" si="149"/>
        <v/>
      </c>
    </row>
    <row r="9146" spans="1:9" x14ac:dyDescent="0.3">
      <c r="A9146" s="8" t="str">
        <f>IFERROR(VLOOKUP($C9146,meetnetcodes!$A:$C,2,FALSE),"")</f>
        <v/>
      </c>
      <c r="B9146" s="8" t="str">
        <f>IFERROR(VLOOKUP(C9146,meetnetcodes!$A:$C,3,FALSE),"")</f>
        <v/>
      </c>
      <c r="I9146" s="7" t="str">
        <f t="shared" ca="1" si="149"/>
        <v/>
      </c>
    </row>
    <row r="9147" spans="1:9" x14ac:dyDescent="0.3">
      <c r="A9147" s="8" t="str">
        <f>IFERROR(VLOOKUP($C9147,meetnetcodes!$A:$C,2,FALSE),"")</f>
        <v/>
      </c>
      <c r="B9147" s="8" t="str">
        <f>IFERROR(VLOOKUP(C9147,meetnetcodes!$A:$C,3,FALSE),"")</f>
        <v/>
      </c>
      <c r="I9147" s="7" t="str">
        <f t="shared" ca="1" si="149"/>
        <v/>
      </c>
    </row>
    <row r="9148" spans="1:9" x14ac:dyDescent="0.3">
      <c r="A9148" s="8" t="str">
        <f>IFERROR(VLOOKUP($C9148,meetnetcodes!$A:$C,2,FALSE),"")</f>
        <v/>
      </c>
      <c r="B9148" s="8" t="str">
        <f>IFERROR(VLOOKUP(C9148,meetnetcodes!$A:$C,3,FALSE),"")</f>
        <v/>
      </c>
      <c r="I9148" s="7" t="str">
        <f t="shared" ca="1" si="149"/>
        <v/>
      </c>
    </row>
    <row r="9149" spans="1:9" x14ac:dyDescent="0.3">
      <c r="A9149" s="8" t="str">
        <f>IFERROR(VLOOKUP($C9149,meetnetcodes!$A:$C,2,FALSE),"")</f>
        <v/>
      </c>
      <c r="B9149" s="8" t="str">
        <f>IFERROR(VLOOKUP(C9149,meetnetcodes!$A:$C,3,FALSE),"")</f>
        <v/>
      </c>
      <c r="I9149" s="7" t="str">
        <f t="shared" ca="1" si="149"/>
        <v/>
      </c>
    </row>
    <row r="9150" spans="1:9" x14ac:dyDescent="0.3">
      <c r="A9150" s="8" t="str">
        <f>IFERROR(VLOOKUP($C9150,meetnetcodes!$A:$C,2,FALSE),"")</f>
        <v/>
      </c>
      <c r="B9150" s="8" t="str">
        <f>IFERROR(VLOOKUP(C9150,meetnetcodes!$A:$C,3,FALSE),"")</f>
        <v/>
      </c>
      <c r="I9150" s="7" t="str">
        <f t="shared" ca="1" si="149"/>
        <v/>
      </c>
    </row>
    <row r="9151" spans="1:9" x14ac:dyDescent="0.3">
      <c r="A9151" s="8" t="str">
        <f>IFERROR(VLOOKUP($C9151,meetnetcodes!$A:$C,2,FALSE),"")</f>
        <v/>
      </c>
      <c r="B9151" s="8" t="str">
        <f>IFERROR(VLOOKUP(C9151,meetnetcodes!$A:$C,3,FALSE),"")</f>
        <v/>
      </c>
      <c r="I9151" s="7" t="str">
        <f t="shared" ca="1" si="149"/>
        <v/>
      </c>
    </row>
    <row r="9152" spans="1:9" x14ac:dyDescent="0.3">
      <c r="A9152" s="8" t="str">
        <f>IFERROR(VLOOKUP($C9152,meetnetcodes!$A:$C,2,FALSE),"")</f>
        <v/>
      </c>
      <c r="B9152" s="8" t="str">
        <f>IFERROR(VLOOKUP(C9152,meetnetcodes!$A:$C,3,FALSE),"")</f>
        <v/>
      </c>
      <c r="I9152" s="7" t="str">
        <f t="shared" ca="1" si="149"/>
        <v/>
      </c>
    </row>
    <row r="9153" spans="1:9" x14ac:dyDescent="0.3">
      <c r="A9153" s="8" t="str">
        <f>IFERROR(VLOOKUP($C9153,meetnetcodes!$A:$C,2,FALSE),"")</f>
        <v/>
      </c>
      <c r="B9153" s="8" t="str">
        <f>IFERROR(VLOOKUP(C9153,meetnetcodes!$A:$C,3,FALSE),"")</f>
        <v/>
      </c>
      <c r="I9153" s="7" t="str">
        <f t="shared" ca="1" si="149"/>
        <v/>
      </c>
    </row>
    <row r="9154" spans="1:9" x14ac:dyDescent="0.3">
      <c r="A9154" s="8" t="str">
        <f>IFERROR(VLOOKUP($C9154,meetnetcodes!$A:$C,2,FALSE),"")</f>
        <v/>
      </c>
      <c r="B9154" s="8" t="str">
        <f>IFERROR(VLOOKUP(C9154,meetnetcodes!$A:$C,3,FALSE),"")</f>
        <v/>
      </c>
      <c r="I9154" s="7" t="str">
        <f t="shared" ca="1" si="149"/>
        <v/>
      </c>
    </row>
    <row r="9155" spans="1:9" x14ac:dyDescent="0.3">
      <c r="A9155" s="8" t="str">
        <f>IFERROR(VLOOKUP($C9155,meetnetcodes!$A:$C,2,FALSE),"")</f>
        <v/>
      </c>
      <c r="B9155" s="8" t="str">
        <f>IFERROR(VLOOKUP(C9155,meetnetcodes!$A:$C,3,FALSE),"")</f>
        <v/>
      </c>
      <c r="I9155" s="7" t="str">
        <f t="shared" ca="1" si="149"/>
        <v/>
      </c>
    </row>
    <row r="9156" spans="1:9" x14ac:dyDescent="0.3">
      <c r="A9156" s="8" t="str">
        <f>IFERROR(VLOOKUP($C9156,meetnetcodes!$A:$C,2,FALSE),"")</f>
        <v/>
      </c>
      <c r="B9156" s="8" t="str">
        <f>IFERROR(VLOOKUP(C9156,meetnetcodes!$A:$C,3,FALSE),"")</f>
        <v/>
      </c>
      <c r="I9156" s="7" t="str">
        <f t="shared" ca="1" si="149"/>
        <v/>
      </c>
    </row>
    <row r="9157" spans="1:9" x14ac:dyDescent="0.3">
      <c r="A9157" s="8" t="str">
        <f>IFERROR(VLOOKUP($C9157,meetnetcodes!$A:$C,2,FALSE),"")</f>
        <v/>
      </c>
      <c r="B9157" s="8" t="str">
        <f>IFERROR(VLOOKUP(C9157,meetnetcodes!$A:$C,3,FALSE),"")</f>
        <v/>
      </c>
      <c r="I9157" s="7" t="str">
        <f t="shared" ca="1" si="149"/>
        <v/>
      </c>
    </row>
    <row r="9158" spans="1:9" x14ac:dyDescent="0.3">
      <c r="A9158" s="8" t="str">
        <f>IFERROR(VLOOKUP($C9158,meetnetcodes!$A:$C,2,FALSE),"")</f>
        <v/>
      </c>
      <c r="B9158" s="8" t="str">
        <f>IFERROR(VLOOKUP(C9158,meetnetcodes!$A:$C,3,FALSE),"")</f>
        <v/>
      </c>
      <c r="I9158" s="7" t="str">
        <f t="shared" ca="1" si="149"/>
        <v/>
      </c>
    </row>
    <row r="9159" spans="1:9" x14ac:dyDescent="0.3">
      <c r="A9159" s="8" t="str">
        <f>IFERROR(VLOOKUP($C9159,meetnetcodes!$A:$C,2,FALSE),"")</f>
        <v/>
      </c>
      <c r="B9159" s="8" t="str">
        <f>IFERROR(VLOOKUP(C9159,meetnetcodes!$A:$C,3,FALSE),"")</f>
        <v/>
      </c>
      <c r="I9159" s="7" t="str">
        <f t="shared" ca="1" si="149"/>
        <v/>
      </c>
    </row>
    <row r="9160" spans="1:9" x14ac:dyDescent="0.3">
      <c r="A9160" s="8" t="str">
        <f>IFERROR(VLOOKUP($C9160,meetnetcodes!$A:$C,2,FALSE),"")</f>
        <v/>
      </c>
      <c r="B9160" s="8" t="str">
        <f>IFERROR(VLOOKUP(C9160,meetnetcodes!$A:$C,3,FALSE),"")</f>
        <v/>
      </c>
      <c r="I9160" s="7" t="str">
        <f t="shared" ref="I9160:I9223" ca="1" si="150">IF(H9160="","",YEAR(TODAY()) - MOD(YEAR(TODAY()),3) + H9160 + 3)</f>
        <v/>
      </c>
    </row>
    <row r="9161" spans="1:9" x14ac:dyDescent="0.3">
      <c r="A9161" s="8" t="str">
        <f>IFERROR(VLOOKUP($C9161,meetnetcodes!$A:$C,2,FALSE),"")</f>
        <v/>
      </c>
      <c r="B9161" s="8" t="str">
        <f>IFERROR(VLOOKUP(C9161,meetnetcodes!$A:$C,3,FALSE),"")</f>
        <v/>
      </c>
      <c r="I9161" s="7" t="str">
        <f t="shared" ca="1" si="150"/>
        <v/>
      </c>
    </row>
    <row r="9162" spans="1:9" x14ac:dyDescent="0.3">
      <c r="A9162" s="8" t="str">
        <f>IFERROR(VLOOKUP($C9162,meetnetcodes!$A:$C,2,FALSE),"")</f>
        <v/>
      </c>
      <c r="B9162" s="8" t="str">
        <f>IFERROR(VLOOKUP(C9162,meetnetcodes!$A:$C,3,FALSE),"")</f>
        <v/>
      </c>
      <c r="I9162" s="7" t="str">
        <f t="shared" ca="1" si="150"/>
        <v/>
      </c>
    </row>
    <row r="9163" spans="1:9" x14ac:dyDescent="0.3">
      <c r="A9163" s="8" t="str">
        <f>IFERROR(VLOOKUP($C9163,meetnetcodes!$A:$C,2,FALSE),"")</f>
        <v/>
      </c>
      <c r="B9163" s="8" t="str">
        <f>IFERROR(VLOOKUP(C9163,meetnetcodes!$A:$C,3,FALSE),"")</f>
        <v/>
      </c>
      <c r="I9163" s="7" t="str">
        <f t="shared" ca="1" si="150"/>
        <v/>
      </c>
    </row>
    <row r="9164" spans="1:9" x14ac:dyDescent="0.3">
      <c r="A9164" s="8" t="str">
        <f>IFERROR(VLOOKUP($C9164,meetnetcodes!$A:$C,2,FALSE),"")</f>
        <v/>
      </c>
      <c r="B9164" s="8" t="str">
        <f>IFERROR(VLOOKUP(C9164,meetnetcodes!$A:$C,3,FALSE),"")</f>
        <v/>
      </c>
      <c r="I9164" s="7" t="str">
        <f t="shared" ca="1" si="150"/>
        <v/>
      </c>
    </row>
    <row r="9165" spans="1:9" x14ac:dyDescent="0.3">
      <c r="A9165" s="8" t="str">
        <f>IFERROR(VLOOKUP($C9165,meetnetcodes!$A:$C,2,FALSE),"")</f>
        <v/>
      </c>
      <c r="B9165" s="8" t="str">
        <f>IFERROR(VLOOKUP(C9165,meetnetcodes!$A:$C,3,FALSE),"")</f>
        <v/>
      </c>
      <c r="I9165" s="7" t="str">
        <f t="shared" ca="1" si="150"/>
        <v/>
      </c>
    </row>
    <row r="9166" spans="1:9" x14ac:dyDescent="0.3">
      <c r="A9166" s="8" t="str">
        <f>IFERROR(VLOOKUP($C9166,meetnetcodes!$A:$C,2,FALSE),"")</f>
        <v/>
      </c>
      <c r="B9166" s="8" t="str">
        <f>IFERROR(VLOOKUP(C9166,meetnetcodes!$A:$C,3,FALSE),"")</f>
        <v/>
      </c>
      <c r="I9166" s="7" t="str">
        <f t="shared" ca="1" si="150"/>
        <v/>
      </c>
    </row>
    <row r="9167" spans="1:9" x14ac:dyDescent="0.3">
      <c r="A9167" s="8" t="str">
        <f>IFERROR(VLOOKUP($C9167,meetnetcodes!$A:$C,2,FALSE),"")</f>
        <v/>
      </c>
      <c r="B9167" s="8" t="str">
        <f>IFERROR(VLOOKUP(C9167,meetnetcodes!$A:$C,3,FALSE),"")</f>
        <v/>
      </c>
      <c r="I9167" s="7" t="str">
        <f t="shared" ca="1" si="150"/>
        <v/>
      </c>
    </row>
    <row r="9168" spans="1:9" x14ac:dyDescent="0.3">
      <c r="A9168" s="8" t="str">
        <f>IFERROR(VLOOKUP($C9168,meetnetcodes!$A:$C,2,FALSE),"")</f>
        <v/>
      </c>
      <c r="B9168" s="8" t="str">
        <f>IFERROR(VLOOKUP(C9168,meetnetcodes!$A:$C,3,FALSE),"")</f>
        <v/>
      </c>
      <c r="I9168" s="7" t="str">
        <f t="shared" ca="1" si="150"/>
        <v/>
      </c>
    </row>
    <row r="9169" spans="1:9" x14ac:dyDescent="0.3">
      <c r="A9169" s="8" t="str">
        <f>IFERROR(VLOOKUP($C9169,meetnetcodes!$A:$C,2,FALSE),"")</f>
        <v/>
      </c>
      <c r="B9169" s="8" t="str">
        <f>IFERROR(VLOOKUP(C9169,meetnetcodes!$A:$C,3,FALSE),"")</f>
        <v/>
      </c>
      <c r="I9169" s="7" t="str">
        <f t="shared" ca="1" si="150"/>
        <v/>
      </c>
    </row>
    <row r="9170" spans="1:9" x14ac:dyDescent="0.3">
      <c r="A9170" s="8" t="str">
        <f>IFERROR(VLOOKUP($C9170,meetnetcodes!$A:$C,2,FALSE),"")</f>
        <v/>
      </c>
      <c r="B9170" s="8" t="str">
        <f>IFERROR(VLOOKUP(C9170,meetnetcodes!$A:$C,3,FALSE),"")</f>
        <v/>
      </c>
      <c r="I9170" s="7" t="str">
        <f t="shared" ca="1" si="150"/>
        <v/>
      </c>
    </row>
    <row r="9171" spans="1:9" x14ac:dyDescent="0.3">
      <c r="A9171" s="8" t="str">
        <f>IFERROR(VLOOKUP($C9171,meetnetcodes!$A:$C,2,FALSE),"")</f>
        <v/>
      </c>
      <c r="B9171" s="8" t="str">
        <f>IFERROR(VLOOKUP(C9171,meetnetcodes!$A:$C,3,FALSE),"")</f>
        <v/>
      </c>
      <c r="I9171" s="7" t="str">
        <f t="shared" ca="1" si="150"/>
        <v/>
      </c>
    </row>
    <row r="9172" spans="1:9" x14ac:dyDescent="0.3">
      <c r="A9172" s="8" t="str">
        <f>IFERROR(VLOOKUP($C9172,meetnetcodes!$A:$C,2,FALSE),"")</f>
        <v/>
      </c>
      <c r="B9172" s="8" t="str">
        <f>IFERROR(VLOOKUP(C9172,meetnetcodes!$A:$C,3,FALSE),"")</f>
        <v/>
      </c>
      <c r="I9172" s="7" t="str">
        <f t="shared" ca="1" si="150"/>
        <v/>
      </c>
    </row>
    <row r="9173" spans="1:9" x14ac:dyDescent="0.3">
      <c r="A9173" s="8" t="str">
        <f>IFERROR(VLOOKUP($C9173,meetnetcodes!$A:$C,2,FALSE),"")</f>
        <v/>
      </c>
      <c r="B9173" s="8" t="str">
        <f>IFERROR(VLOOKUP(C9173,meetnetcodes!$A:$C,3,FALSE),"")</f>
        <v/>
      </c>
      <c r="I9173" s="7" t="str">
        <f t="shared" ca="1" si="150"/>
        <v/>
      </c>
    </row>
    <row r="9174" spans="1:9" x14ac:dyDescent="0.3">
      <c r="A9174" s="8" t="str">
        <f>IFERROR(VLOOKUP($C9174,meetnetcodes!$A:$C,2,FALSE),"")</f>
        <v/>
      </c>
      <c r="B9174" s="8" t="str">
        <f>IFERROR(VLOOKUP(C9174,meetnetcodes!$A:$C,3,FALSE),"")</f>
        <v/>
      </c>
      <c r="I9174" s="7" t="str">
        <f t="shared" ca="1" si="150"/>
        <v/>
      </c>
    </row>
    <row r="9175" spans="1:9" x14ac:dyDescent="0.3">
      <c r="A9175" s="8" t="str">
        <f>IFERROR(VLOOKUP($C9175,meetnetcodes!$A:$C,2,FALSE),"")</f>
        <v/>
      </c>
      <c r="B9175" s="8" t="str">
        <f>IFERROR(VLOOKUP(C9175,meetnetcodes!$A:$C,3,FALSE),"")</f>
        <v/>
      </c>
      <c r="I9175" s="7" t="str">
        <f t="shared" ca="1" si="150"/>
        <v/>
      </c>
    </row>
    <row r="9176" spans="1:9" x14ac:dyDescent="0.3">
      <c r="A9176" s="8" t="str">
        <f>IFERROR(VLOOKUP($C9176,meetnetcodes!$A:$C,2,FALSE),"")</f>
        <v/>
      </c>
      <c r="B9176" s="8" t="str">
        <f>IFERROR(VLOOKUP(C9176,meetnetcodes!$A:$C,3,FALSE),"")</f>
        <v/>
      </c>
      <c r="I9176" s="7" t="str">
        <f t="shared" ca="1" si="150"/>
        <v/>
      </c>
    </row>
    <row r="9177" spans="1:9" x14ac:dyDescent="0.3">
      <c r="A9177" s="8" t="str">
        <f>IFERROR(VLOOKUP($C9177,meetnetcodes!$A:$C,2,FALSE),"")</f>
        <v/>
      </c>
      <c r="B9177" s="8" t="str">
        <f>IFERROR(VLOOKUP(C9177,meetnetcodes!$A:$C,3,FALSE),"")</f>
        <v/>
      </c>
      <c r="I9177" s="7" t="str">
        <f t="shared" ca="1" si="150"/>
        <v/>
      </c>
    </row>
    <row r="9178" spans="1:9" x14ac:dyDescent="0.3">
      <c r="A9178" s="8" t="str">
        <f>IFERROR(VLOOKUP($C9178,meetnetcodes!$A:$C,2,FALSE),"")</f>
        <v/>
      </c>
      <c r="B9178" s="8" t="str">
        <f>IFERROR(VLOOKUP(C9178,meetnetcodes!$A:$C,3,FALSE),"")</f>
        <v/>
      </c>
      <c r="I9178" s="7" t="str">
        <f t="shared" ca="1" si="150"/>
        <v/>
      </c>
    </row>
    <row r="9179" spans="1:9" x14ac:dyDescent="0.3">
      <c r="A9179" s="8" t="str">
        <f>IFERROR(VLOOKUP($C9179,meetnetcodes!$A:$C,2,FALSE),"")</f>
        <v/>
      </c>
      <c r="B9179" s="8" t="str">
        <f>IFERROR(VLOOKUP(C9179,meetnetcodes!$A:$C,3,FALSE),"")</f>
        <v/>
      </c>
      <c r="I9179" s="7" t="str">
        <f t="shared" ca="1" si="150"/>
        <v/>
      </c>
    </row>
    <row r="9180" spans="1:9" x14ac:dyDescent="0.3">
      <c r="A9180" s="8" t="str">
        <f>IFERROR(VLOOKUP($C9180,meetnetcodes!$A:$C,2,FALSE),"")</f>
        <v/>
      </c>
      <c r="B9180" s="8" t="str">
        <f>IFERROR(VLOOKUP(C9180,meetnetcodes!$A:$C,3,FALSE),"")</f>
        <v/>
      </c>
      <c r="I9180" s="7" t="str">
        <f t="shared" ca="1" si="150"/>
        <v/>
      </c>
    </row>
    <row r="9181" spans="1:9" x14ac:dyDescent="0.3">
      <c r="A9181" s="8" t="str">
        <f>IFERROR(VLOOKUP($C9181,meetnetcodes!$A:$C,2,FALSE),"")</f>
        <v/>
      </c>
      <c r="B9181" s="8" t="str">
        <f>IFERROR(VLOOKUP(C9181,meetnetcodes!$A:$C,3,FALSE),"")</f>
        <v/>
      </c>
      <c r="I9181" s="7" t="str">
        <f t="shared" ca="1" si="150"/>
        <v/>
      </c>
    </row>
    <row r="9182" spans="1:9" x14ac:dyDescent="0.3">
      <c r="A9182" s="8" t="str">
        <f>IFERROR(VLOOKUP($C9182,meetnetcodes!$A:$C,2,FALSE),"")</f>
        <v/>
      </c>
      <c r="B9182" s="8" t="str">
        <f>IFERROR(VLOOKUP(C9182,meetnetcodes!$A:$C,3,FALSE),"")</f>
        <v/>
      </c>
      <c r="I9182" s="7" t="str">
        <f t="shared" ca="1" si="150"/>
        <v/>
      </c>
    </row>
    <row r="9183" spans="1:9" x14ac:dyDescent="0.3">
      <c r="A9183" s="8" t="str">
        <f>IFERROR(VLOOKUP($C9183,meetnetcodes!$A:$C,2,FALSE),"")</f>
        <v/>
      </c>
      <c r="B9183" s="8" t="str">
        <f>IFERROR(VLOOKUP(C9183,meetnetcodes!$A:$C,3,FALSE),"")</f>
        <v/>
      </c>
      <c r="I9183" s="7" t="str">
        <f t="shared" ca="1" si="150"/>
        <v/>
      </c>
    </row>
    <row r="9184" spans="1:9" x14ac:dyDescent="0.3">
      <c r="A9184" s="8" t="str">
        <f>IFERROR(VLOOKUP($C9184,meetnetcodes!$A:$C,2,FALSE),"")</f>
        <v/>
      </c>
      <c r="B9184" s="8" t="str">
        <f>IFERROR(VLOOKUP(C9184,meetnetcodes!$A:$C,3,FALSE),"")</f>
        <v/>
      </c>
      <c r="I9184" s="7" t="str">
        <f t="shared" ca="1" si="150"/>
        <v/>
      </c>
    </row>
    <row r="9185" spans="1:9" x14ac:dyDescent="0.3">
      <c r="A9185" s="8" t="str">
        <f>IFERROR(VLOOKUP($C9185,meetnetcodes!$A:$C,2,FALSE),"")</f>
        <v/>
      </c>
      <c r="B9185" s="8" t="str">
        <f>IFERROR(VLOOKUP(C9185,meetnetcodes!$A:$C,3,FALSE),"")</f>
        <v/>
      </c>
      <c r="I9185" s="7" t="str">
        <f t="shared" ca="1" si="150"/>
        <v/>
      </c>
    </row>
    <row r="9186" spans="1:9" x14ac:dyDescent="0.3">
      <c r="A9186" s="8" t="str">
        <f>IFERROR(VLOOKUP($C9186,meetnetcodes!$A:$C,2,FALSE),"")</f>
        <v/>
      </c>
      <c r="B9186" s="8" t="str">
        <f>IFERROR(VLOOKUP(C9186,meetnetcodes!$A:$C,3,FALSE),"")</f>
        <v/>
      </c>
      <c r="I9186" s="7" t="str">
        <f t="shared" ca="1" si="150"/>
        <v/>
      </c>
    </row>
    <row r="9187" spans="1:9" x14ac:dyDescent="0.3">
      <c r="A9187" s="8" t="str">
        <f>IFERROR(VLOOKUP($C9187,meetnetcodes!$A:$C,2,FALSE),"")</f>
        <v/>
      </c>
      <c r="B9187" s="8" t="str">
        <f>IFERROR(VLOOKUP(C9187,meetnetcodes!$A:$C,3,FALSE),"")</f>
        <v/>
      </c>
      <c r="I9187" s="7" t="str">
        <f t="shared" ca="1" si="150"/>
        <v/>
      </c>
    </row>
    <row r="9188" spans="1:9" x14ac:dyDescent="0.3">
      <c r="A9188" s="8" t="str">
        <f>IFERROR(VLOOKUP($C9188,meetnetcodes!$A:$C,2,FALSE),"")</f>
        <v/>
      </c>
      <c r="B9188" s="8" t="str">
        <f>IFERROR(VLOOKUP(C9188,meetnetcodes!$A:$C,3,FALSE),"")</f>
        <v/>
      </c>
      <c r="I9188" s="7" t="str">
        <f t="shared" ca="1" si="150"/>
        <v/>
      </c>
    </row>
    <row r="9189" spans="1:9" x14ac:dyDescent="0.3">
      <c r="A9189" s="8" t="str">
        <f>IFERROR(VLOOKUP($C9189,meetnetcodes!$A:$C,2,FALSE),"")</f>
        <v/>
      </c>
      <c r="B9189" s="8" t="str">
        <f>IFERROR(VLOOKUP(C9189,meetnetcodes!$A:$C,3,FALSE),"")</f>
        <v/>
      </c>
      <c r="I9189" s="7" t="str">
        <f t="shared" ca="1" si="150"/>
        <v/>
      </c>
    </row>
    <row r="9190" spans="1:9" x14ac:dyDescent="0.3">
      <c r="A9190" s="8" t="str">
        <f>IFERROR(VLOOKUP($C9190,meetnetcodes!$A:$C,2,FALSE),"")</f>
        <v/>
      </c>
      <c r="B9190" s="8" t="str">
        <f>IFERROR(VLOOKUP(C9190,meetnetcodes!$A:$C,3,FALSE),"")</f>
        <v/>
      </c>
      <c r="I9190" s="7" t="str">
        <f t="shared" ca="1" si="150"/>
        <v/>
      </c>
    </row>
    <row r="9191" spans="1:9" x14ac:dyDescent="0.3">
      <c r="A9191" s="8" t="str">
        <f>IFERROR(VLOOKUP($C9191,meetnetcodes!$A:$C,2,FALSE),"")</f>
        <v/>
      </c>
      <c r="B9191" s="8" t="str">
        <f>IFERROR(VLOOKUP(C9191,meetnetcodes!$A:$C,3,FALSE),"")</f>
        <v/>
      </c>
      <c r="I9191" s="7" t="str">
        <f t="shared" ca="1" si="150"/>
        <v/>
      </c>
    </row>
    <row r="9192" spans="1:9" x14ac:dyDescent="0.3">
      <c r="A9192" s="8" t="str">
        <f>IFERROR(VLOOKUP($C9192,meetnetcodes!$A:$C,2,FALSE),"")</f>
        <v/>
      </c>
      <c r="B9192" s="8" t="str">
        <f>IFERROR(VLOOKUP(C9192,meetnetcodes!$A:$C,3,FALSE),"")</f>
        <v/>
      </c>
      <c r="I9192" s="7" t="str">
        <f t="shared" ca="1" si="150"/>
        <v/>
      </c>
    </row>
    <row r="9193" spans="1:9" x14ac:dyDescent="0.3">
      <c r="A9193" s="8" t="str">
        <f>IFERROR(VLOOKUP($C9193,meetnetcodes!$A:$C,2,FALSE),"")</f>
        <v/>
      </c>
      <c r="B9193" s="8" t="str">
        <f>IFERROR(VLOOKUP(C9193,meetnetcodes!$A:$C,3,FALSE),"")</f>
        <v/>
      </c>
      <c r="I9193" s="7" t="str">
        <f t="shared" ca="1" si="150"/>
        <v/>
      </c>
    </row>
    <row r="9194" spans="1:9" x14ac:dyDescent="0.3">
      <c r="A9194" s="8" t="str">
        <f>IFERROR(VLOOKUP($C9194,meetnetcodes!$A:$C,2,FALSE),"")</f>
        <v/>
      </c>
      <c r="B9194" s="8" t="str">
        <f>IFERROR(VLOOKUP(C9194,meetnetcodes!$A:$C,3,FALSE),"")</f>
        <v/>
      </c>
      <c r="I9194" s="7" t="str">
        <f t="shared" ca="1" si="150"/>
        <v/>
      </c>
    </row>
    <row r="9195" spans="1:9" x14ac:dyDescent="0.3">
      <c r="A9195" s="8" t="str">
        <f>IFERROR(VLOOKUP($C9195,meetnetcodes!$A:$C,2,FALSE),"")</f>
        <v/>
      </c>
      <c r="B9195" s="8" t="str">
        <f>IFERROR(VLOOKUP(C9195,meetnetcodes!$A:$C,3,FALSE),"")</f>
        <v/>
      </c>
      <c r="I9195" s="7" t="str">
        <f t="shared" ca="1" si="150"/>
        <v/>
      </c>
    </row>
    <row r="9196" spans="1:9" x14ac:dyDescent="0.3">
      <c r="A9196" s="8" t="str">
        <f>IFERROR(VLOOKUP($C9196,meetnetcodes!$A:$C,2,FALSE),"")</f>
        <v/>
      </c>
      <c r="B9196" s="8" t="str">
        <f>IFERROR(VLOOKUP(C9196,meetnetcodes!$A:$C,3,FALSE),"")</f>
        <v/>
      </c>
      <c r="I9196" s="7" t="str">
        <f t="shared" ca="1" si="150"/>
        <v/>
      </c>
    </row>
    <row r="9197" spans="1:9" x14ac:dyDescent="0.3">
      <c r="A9197" s="8" t="str">
        <f>IFERROR(VLOOKUP($C9197,meetnetcodes!$A:$C,2,FALSE),"")</f>
        <v/>
      </c>
      <c r="B9197" s="8" t="str">
        <f>IFERROR(VLOOKUP(C9197,meetnetcodes!$A:$C,3,FALSE),"")</f>
        <v/>
      </c>
      <c r="I9197" s="7" t="str">
        <f t="shared" ca="1" si="150"/>
        <v/>
      </c>
    </row>
    <row r="9198" spans="1:9" x14ac:dyDescent="0.3">
      <c r="A9198" s="8" t="str">
        <f>IFERROR(VLOOKUP($C9198,meetnetcodes!$A:$C,2,FALSE),"")</f>
        <v/>
      </c>
      <c r="B9198" s="8" t="str">
        <f>IFERROR(VLOOKUP(C9198,meetnetcodes!$A:$C,3,FALSE),"")</f>
        <v/>
      </c>
      <c r="I9198" s="7" t="str">
        <f t="shared" ca="1" si="150"/>
        <v/>
      </c>
    </row>
    <row r="9199" spans="1:9" x14ac:dyDescent="0.3">
      <c r="A9199" s="8" t="str">
        <f>IFERROR(VLOOKUP($C9199,meetnetcodes!$A:$C,2,FALSE),"")</f>
        <v/>
      </c>
      <c r="B9199" s="8" t="str">
        <f>IFERROR(VLOOKUP(C9199,meetnetcodes!$A:$C,3,FALSE),"")</f>
        <v/>
      </c>
      <c r="I9199" s="7" t="str">
        <f t="shared" ca="1" si="150"/>
        <v/>
      </c>
    </row>
    <row r="9200" spans="1:9" x14ac:dyDescent="0.3">
      <c r="A9200" s="8" t="str">
        <f>IFERROR(VLOOKUP($C9200,meetnetcodes!$A:$C,2,FALSE),"")</f>
        <v/>
      </c>
      <c r="B9200" s="8" t="str">
        <f>IFERROR(VLOOKUP(C9200,meetnetcodes!$A:$C,3,FALSE),"")</f>
        <v/>
      </c>
      <c r="I9200" s="7" t="str">
        <f t="shared" ca="1" si="150"/>
        <v/>
      </c>
    </row>
    <row r="9201" spans="1:9" x14ac:dyDescent="0.3">
      <c r="A9201" s="8" t="str">
        <f>IFERROR(VLOOKUP($C9201,meetnetcodes!$A:$C,2,FALSE),"")</f>
        <v/>
      </c>
      <c r="B9201" s="8" t="str">
        <f>IFERROR(VLOOKUP(C9201,meetnetcodes!$A:$C,3,FALSE),"")</f>
        <v/>
      </c>
      <c r="I9201" s="7" t="str">
        <f t="shared" ca="1" si="150"/>
        <v/>
      </c>
    </row>
    <row r="9202" spans="1:9" x14ac:dyDescent="0.3">
      <c r="A9202" s="8" t="str">
        <f>IFERROR(VLOOKUP($C9202,meetnetcodes!$A:$C,2,FALSE),"")</f>
        <v/>
      </c>
      <c r="B9202" s="8" t="str">
        <f>IFERROR(VLOOKUP(C9202,meetnetcodes!$A:$C,3,FALSE),"")</f>
        <v/>
      </c>
      <c r="I9202" s="7" t="str">
        <f t="shared" ca="1" si="150"/>
        <v/>
      </c>
    </row>
    <row r="9203" spans="1:9" x14ac:dyDescent="0.3">
      <c r="A9203" s="8" t="str">
        <f>IFERROR(VLOOKUP($C9203,meetnetcodes!$A:$C,2,FALSE),"")</f>
        <v/>
      </c>
      <c r="B9203" s="8" t="str">
        <f>IFERROR(VLOOKUP(C9203,meetnetcodes!$A:$C,3,FALSE),"")</f>
        <v/>
      </c>
      <c r="I9203" s="7" t="str">
        <f t="shared" ca="1" si="150"/>
        <v/>
      </c>
    </row>
    <row r="9204" spans="1:9" x14ac:dyDescent="0.3">
      <c r="A9204" s="8" t="str">
        <f>IFERROR(VLOOKUP($C9204,meetnetcodes!$A:$C,2,FALSE),"")</f>
        <v/>
      </c>
      <c r="B9204" s="8" t="str">
        <f>IFERROR(VLOOKUP(C9204,meetnetcodes!$A:$C,3,FALSE),"")</f>
        <v/>
      </c>
      <c r="I9204" s="7" t="str">
        <f t="shared" ca="1" si="150"/>
        <v/>
      </c>
    </row>
    <row r="9205" spans="1:9" x14ac:dyDescent="0.3">
      <c r="A9205" s="8" t="str">
        <f>IFERROR(VLOOKUP($C9205,meetnetcodes!$A:$C,2,FALSE),"")</f>
        <v/>
      </c>
      <c r="B9205" s="8" t="str">
        <f>IFERROR(VLOOKUP(C9205,meetnetcodes!$A:$C,3,FALSE),"")</f>
        <v/>
      </c>
      <c r="I9205" s="7" t="str">
        <f t="shared" ca="1" si="150"/>
        <v/>
      </c>
    </row>
    <row r="9206" spans="1:9" x14ac:dyDescent="0.3">
      <c r="A9206" s="8" t="str">
        <f>IFERROR(VLOOKUP($C9206,meetnetcodes!$A:$C,2,FALSE),"")</f>
        <v/>
      </c>
      <c r="B9206" s="8" t="str">
        <f>IFERROR(VLOOKUP(C9206,meetnetcodes!$A:$C,3,FALSE),"")</f>
        <v/>
      </c>
      <c r="I9206" s="7" t="str">
        <f t="shared" ca="1" si="150"/>
        <v/>
      </c>
    </row>
    <row r="9207" spans="1:9" x14ac:dyDescent="0.3">
      <c r="A9207" s="8" t="str">
        <f>IFERROR(VLOOKUP($C9207,meetnetcodes!$A:$C,2,FALSE),"")</f>
        <v/>
      </c>
      <c r="B9207" s="8" t="str">
        <f>IFERROR(VLOOKUP(C9207,meetnetcodes!$A:$C,3,FALSE),"")</f>
        <v/>
      </c>
      <c r="I9207" s="7" t="str">
        <f t="shared" ca="1" si="150"/>
        <v/>
      </c>
    </row>
    <row r="9208" spans="1:9" x14ac:dyDescent="0.3">
      <c r="A9208" s="8" t="str">
        <f>IFERROR(VLOOKUP($C9208,meetnetcodes!$A:$C,2,FALSE),"")</f>
        <v/>
      </c>
      <c r="B9208" s="8" t="str">
        <f>IFERROR(VLOOKUP(C9208,meetnetcodes!$A:$C,3,FALSE),"")</f>
        <v/>
      </c>
      <c r="I9208" s="7" t="str">
        <f t="shared" ca="1" si="150"/>
        <v/>
      </c>
    </row>
    <row r="9209" spans="1:9" x14ac:dyDescent="0.3">
      <c r="A9209" s="8" t="str">
        <f>IFERROR(VLOOKUP($C9209,meetnetcodes!$A:$C,2,FALSE),"")</f>
        <v/>
      </c>
      <c r="B9209" s="8" t="str">
        <f>IFERROR(VLOOKUP(C9209,meetnetcodes!$A:$C,3,FALSE),"")</f>
        <v/>
      </c>
      <c r="I9209" s="7" t="str">
        <f t="shared" ca="1" si="150"/>
        <v/>
      </c>
    </row>
    <row r="9210" spans="1:9" x14ac:dyDescent="0.3">
      <c r="A9210" s="8" t="str">
        <f>IFERROR(VLOOKUP($C9210,meetnetcodes!$A:$C,2,FALSE),"")</f>
        <v/>
      </c>
      <c r="B9210" s="8" t="str">
        <f>IFERROR(VLOOKUP(C9210,meetnetcodes!$A:$C,3,FALSE),"")</f>
        <v/>
      </c>
      <c r="I9210" s="7" t="str">
        <f t="shared" ca="1" si="150"/>
        <v/>
      </c>
    </row>
    <row r="9211" spans="1:9" x14ac:dyDescent="0.3">
      <c r="A9211" s="8" t="str">
        <f>IFERROR(VLOOKUP($C9211,meetnetcodes!$A:$C,2,FALSE),"")</f>
        <v/>
      </c>
      <c r="B9211" s="8" t="str">
        <f>IFERROR(VLOOKUP(C9211,meetnetcodes!$A:$C,3,FALSE),"")</f>
        <v/>
      </c>
      <c r="I9211" s="7" t="str">
        <f t="shared" ca="1" si="150"/>
        <v/>
      </c>
    </row>
    <row r="9212" spans="1:9" x14ac:dyDescent="0.3">
      <c r="A9212" s="8" t="str">
        <f>IFERROR(VLOOKUP($C9212,meetnetcodes!$A:$C,2,FALSE),"")</f>
        <v/>
      </c>
      <c r="B9212" s="8" t="str">
        <f>IFERROR(VLOOKUP(C9212,meetnetcodes!$A:$C,3,FALSE),"")</f>
        <v/>
      </c>
      <c r="I9212" s="7" t="str">
        <f t="shared" ca="1" si="150"/>
        <v/>
      </c>
    </row>
    <row r="9213" spans="1:9" x14ac:dyDescent="0.3">
      <c r="A9213" s="8" t="str">
        <f>IFERROR(VLOOKUP($C9213,meetnetcodes!$A:$C,2,FALSE),"")</f>
        <v/>
      </c>
      <c r="B9213" s="8" t="str">
        <f>IFERROR(VLOOKUP(C9213,meetnetcodes!$A:$C,3,FALSE),"")</f>
        <v/>
      </c>
      <c r="I9213" s="7" t="str">
        <f t="shared" ca="1" si="150"/>
        <v/>
      </c>
    </row>
    <row r="9214" spans="1:9" x14ac:dyDescent="0.3">
      <c r="A9214" s="8" t="str">
        <f>IFERROR(VLOOKUP($C9214,meetnetcodes!$A:$C,2,FALSE),"")</f>
        <v/>
      </c>
      <c r="B9214" s="8" t="str">
        <f>IFERROR(VLOOKUP(C9214,meetnetcodes!$A:$C,3,FALSE),"")</f>
        <v/>
      </c>
      <c r="I9214" s="7" t="str">
        <f t="shared" ca="1" si="150"/>
        <v/>
      </c>
    </row>
    <row r="9215" spans="1:9" x14ac:dyDescent="0.3">
      <c r="A9215" s="8" t="str">
        <f>IFERROR(VLOOKUP($C9215,meetnetcodes!$A:$C,2,FALSE),"")</f>
        <v/>
      </c>
      <c r="B9215" s="8" t="str">
        <f>IFERROR(VLOOKUP(C9215,meetnetcodes!$A:$C,3,FALSE),"")</f>
        <v/>
      </c>
      <c r="I9215" s="7" t="str">
        <f t="shared" ca="1" si="150"/>
        <v/>
      </c>
    </row>
    <row r="9216" spans="1:9" x14ac:dyDescent="0.3">
      <c r="A9216" s="8" t="str">
        <f>IFERROR(VLOOKUP($C9216,meetnetcodes!$A:$C,2,FALSE),"")</f>
        <v/>
      </c>
      <c r="B9216" s="8" t="str">
        <f>IFERROR(VLOOKUP(C9216,meetnetcodes!$A:$C,3,FALSE),"")</f>
        <v/>
      </c>
      <c r="I9216" s="7" t="str">
        <f t="shared" ca="1" si="150"/>
        <v/>
      </c>
    </row>
    <row r="9217" spans="1:9" x14ac:dyDescent="0.3">
      <c r="A9217" s="8" t="str">
        <f>IFERROR(VLOOKUP($C9217,meetnetcodes!$A:$C,2,FALSE),"")</f>
        <v/>
      </c>
      <c r="B9217" s="8" t="str">
        <f>IFERROR(VLOOKUP(C9217,meetnetcodes!$A:$C,3,FALSE),"")</f>
        <v/>
      </c>
      <c r="I9217" s="7" t="str">
        <f t="shared" ca="1" si="150"/>
        <v/>
      </c>
    </row>
    <row r="9218" spans="1:9" x14ac:dyDescent="0.3">
      <c r="A9218" s="8" t="str">
        <f>IFERROR(VLOOKUP($C9218,meetnetcodes!$A:$C,2,FALSE),"")</f>
        <v/>
      </c>
      <c r="B9218" s="8" t="str">
        <f>IFERROR(VLOOKUP(C9218,meetnetcodes!$A:$C,3,FALSE),"")</f>
        <v/>
      </c>
      <c r="I9218" s="7" t="str">
        <f t="shared" ca="1" si="150"/>
        <v/>
      </c>
    </row>
    <row r="9219" spans="1:9" x14ac:dyDescent="0.3">
      <c r="A9219" s="8" t="str">
        <f>IFERROR(VLOOKUP($C9219,meetnetcodes!$A:$C,2,FALSE),"")</f>
        <v/>
      </c>
      <c r="B9219" s="8" t="str">
        <f>IFERROR(VLOOKUP(C9219,meetnetcodes!$A:$C,3,FALSE),"")</f>
        <v/>
      </c>
      <c r="I9219" s="7" t="str">
        <f t="shared" ca="1" si="150"/>
        <v/>
      </c>
    </row>
    <row r="9220" spans="1:9" x14ac:dyDescent="0.3">
      <c r="A9220" s="8" t="str">
        <f>IFERROR(VLOOKUP($C9220,meetnetcodes!$A:$C,2,FALSE),"")</f>
        <v/>
      </c>
      <c r="B9220" s="8" t="str">
        <f>IFERROR(VLOOKUP(C9220,meetnetcodes!$A:$C,3,FALSE),"")</f>
        <v/>
      </c>
      <c r="I9220" s="7" t="str">
        <f t="shared" ca="1" si="150"/>
        <v/>
      </c>
    </row>
    <row r="9221" spans="1:9" x14ac:dyDescent="0.3">
      <c r="A9221" s="8" t="str">
        <f>IFERROR(VLOOKUP($C9221,meetnetcodes!$A:$C,2,FALSE),"")</f>
        <v/>
      </c>
      <c r="B9221" s="8" t="str">
        <f>IFERROR(VLOOKUP(C9221,meetnetcodes!$A:$C,3,FALSE),"")</f>
        <v/>
      </c>
      <c r="I9221" s="7" t="str">
        <f t="shared" ca="1" si="150"/>
        <v/>
      </c>
    </row>
    <row r="9222" spans="1:9" x14ac:dyDescent="0.3">
      <c r="A9222" s="8" t="str">
        <f>IFERROR(VLOOKUP($C9222,meetnetcodes!$A:$C,2,FALSE),"")</f>
        <v/>
      </c>
      <c r="B9222" s="8" t="str">
        <f>IFERROR(VLOOKUP(C9222,meetnetcodes!$A:$C,3,FALSE),"")</f>
        <v/>
      </c>
      <c r="I9222" s="7" t="str">
        <f t="shared" ca="1" si="150"/>
        <v/>
      </c>
    </row>
    <row r="9223" spans="1:9" x14ac:dyDescent="0.3">
      <c r="A9223" s="8" t="str">
        <f>IFERROR(VLOOKUP($C9223,meetnetcodes!$A:$C,2,FALSE),"")</f>
        <v/>
      </c>
      <c r="B9223" s="8" t="str">
        <f>IFERROR(VLOOKUP(C9223,meetnetcodes!$A:$C,3,FALSE),"")</f>
        <v/>
      </c>
      <c r="I9223" s="7" t="str">
        <f t="shared" ca="1" si="150"/>
        <v/>
      </c>
    </row>
    <row r="9224" spans="1:9" x14ac:dyDescent="0.3">
      <c r="A9224" s="8" t="str">
        <f>IFERROR(VLOOKUP($C9224,meetnetcodes!$A:$C,2,FALSE),"")</f>
        <v/>
      </c>
      <c r="B9224" s="8" t="str">
        <f>IFERROR(VLOOKUP(C9224,meetnetcodes!$A:$C,3,FALSE),"")</f>
        <v/>
      </c>
      <c r="I9224" s="7" t="str">
        <f t="shared" ref="I9224:I9287" ca="1" si="151">IF(H9224="","",YEAR(TODAY()) - MOD(YEAR(TODAY()),3) + H9224 + 3)</f>
        <v/>
      </c>
    </row>
    <row r="9225" spans="1:9" x14ac:dyDescent="0.3">
      <c r="A9225" s="8" t="str">
        <f>IFERROR(VLOOKUP($C9225,meetnetcodes!$A:$C,2,FALSE),"")</f>
        <v/>
      </c>
      <c r="B9225" s="8" t="str">
        <f>IFERROR(VLOOKUP(C9225,meetnetcodes!$A:$C,3,FALSE),"")</f>
        <v/>
      </c>
      <c r="I9225" s="7" t="str">
        <f t="shared" ca="1" si="151"/>
        <v/>
      </c>
    </row>
    <row r="9226" spans="1:9" x14ac:dyDescent="0.3">
      <c r="A9226" s="8" t="str">
        <f>IFERROR(VLOOKUP($C9226,meetnetcodes!$A:$C,2,FALSE),"")</f>
        <v/>
      </c>
      <c r="B9226" s="8" t="str">
        <f>IFERROR(VLOOKUP(C9226,meetnetcodes!$A:$C,3,FALSE),"")</f>
        <v/>
      </c>
      <c r="I9226" s="7" t="str">
        <f t="shared" ca="1" si="151"/>
        <v/>
      </c>
    </row>
    <row r="9227" spans="1:9" x14ac:dyDescent="0.3">
      <c r="A9227" s="8" t="str">
        <f>IFERROR(VLOOKUP($C9227,meetnetcodes!$A:$C,2,FALSE),"")</f>
        <v/>
      </c>
      <c r="B9227" s="8" t="str">
        <f>IFERROR(VLOOKUP(C9227,meetnetcodes!$A:$C,3,FALSE),"")</f>
        <v/>
      </c>
      <c r="I9227" s="7" t="str">
        <f t="shared" ca="1" si="151"/>
        <v/>
      </c>
    </row>
    <row r="9228" spans="1:9" x14ac:dyDescent="0.3">
      <c r="A9228" s="8" t="str">
        <f>IFERROR(VLOOKUP($C9228,meetnetcodes!$A:$C,2,FALSE),"")</f>
        <v/>
      </c>
      <c r="B9228" s="8" t="str">
        <f>IFERROR(VLOOKUP(C9228,meetnetcodes!$A:$C,3,FALSE),"")</f>
        <v/>
      </c>
      <c r="I9228" s="7" t="str">
        <f t="shared" ca="1" si="151"/>
        <v/>
      </c>
    </row>
    <row r="9229" spans="1:9" x14ac:dyDescent="0.3">
      <c r="A9229" s="8" t="str">
        <f>IFERROR(VLOOKUP($C9229,meetnetcodes!$A:$C,2,FALSE),"")</f>
        <v/>
      </c>
      <c r="B9229" s="8" t="str">
        <f>IFERROR(VLOOKUP(C9229,meetnetcodes!$A:$C,3,FALSE),"")</f>
        <v/>
      </c>
      <c r="I9229" s="7" t="str">
        <f t="shared" ca="1" si="151"/>
        <v/>
      </c>
    </row>
    <row r="9230" spans="1:9" x14ac:dyDescent="0.3">
      <c r="A9230" s="8" t="str">
        <f>IFERROR(VLOOKUP($C9230,meetnetcodes!$A:$C,2,FALSE),"")</f>
        <v/>
      </c>
      <c r="B9230" s="8" t="str">
        <f>IFERROR(VLOOKUP(C9230,meetnetcodes!$A:$C,3,FALSE),"")</f>
        <v/>
      </c>
      <c r="I9230" s="7" t="str">
        <f t="shared" ca="1" si="151"/>
        <v/>
      </c>
    </row>
    <row r="9231" spans="1:9" x14ac:dyDescent="0.3">
      <c r="A9231" s="8" t="str">
        <f>IFERROR(VLOOKUP($C9231,meetnetcodes!$A:$C,2,FALSE),"")</f>
        <v/>
      </c>
      <c r="B9231" s="8" t="str">
        <f>IFERROR(VLOOKUP(C9231,meetnetcodes!$A:$C,3,FALSE),"")</f>
        <v/>
      </c>
      <c r="I9231" s="7" t="str">
        <f t="shared" ca="1" si="151"/>
        <v/>
      </c>
    </row>
    <row r="9232" spans="1:9" x14ac:dyDescent="0.3">
      <c r="A9232" s="8" t="str">
        <f>IFERROR(VLOOKUP($C9232,meetnetcodes!$A:$C,2,FALSE),"")</f>
        <v/>
      </c>
      <c r="B9232" s="8" t="str">
        <f>IFERROR(VLOOKUP(C9232,meetnetcodes!$A:$C,3,FALSE),"")</f>
        <v/>
      </c>
      <c r="I9232" s="7" t="str">
        <f t="shared" ca="1" si="151"/>
        <v/>
      </c>
    </row>
    <row r="9233" spans="1:9" x14ac:dyDescent="0.3">
      <c r="A9233" s="8" t="str">
        <f>IFERROR(VLOOKUP($C9233,meetnetcodes!$A:$C,2,FALSE),"")</f>
        <v/>
      </c>
      <c r="B9233" s="8" t="str">
        <f>IFERROR(VLOOKUP(C9233,meetnetcodes!$A:$C,3,FALSE),"")</f>
        <v/>
      </c>
      <c r="I9233" s="7" t="str">
        <f t="shared" ca="1" si="151"/>
        <v/>
      </c>
    </row>
    <row r="9234" spans="1:9" x14ac:dyDescent="0.3">
      <c r="A9234" s="8" t="str">
        <f>IFERROR(VLOOKUP($C9234,meetnetcodes!$A:$C,2,FALSE),"")</f>
        <v/>
      </c>
      <c r="B9234" s="8" t="str">
        <f>IFERROR(VLOOKUP(C9234,meetnetcodes!$A:$C,3,FALSE),"")</f>
        <v/>
      </c>
      <c r="I9234" s="7" t="str">
        <f t="shared" ca="1" si="151"/>
        <v/>
      </c>
    </row>
    <row r="9235" spans="1:9" x14ac:dyDescent="0.3">
      <c r="A9235" s="8" t="str">
        <f>IFERROR(VLOOKUP($C9235,meetnetcodes!$A:$C,2,FALSE),"")</f>
        <v/>
      </c>
      <c r="B9235" s="8" t="str">
        <f>IFERROR(VLOOKUP(C9235,meetnetcodes!$A:$C,3,FALSE),"")</f>
        <v/>
      </c>
      <c r="I9235" s="7" t="str">
        <f t="shared" ca="1" si="151"/>
        <v/>
      </c>
    </row>
    <row r="9236" spans="1:9" x14ac:dyDescent="0.3">
      <c r="A9236" s="8" t="str">
        <f>IFERROR(VLOOKUP($C9236,meetnetcodes!$A:$C,2,FALSE),"")</f>
        <v/>
      </c>
      <c r="B9236" s="8" t="str">
        <f>IFERROR(VLOOKUP(C9236,meetnetcodes!$A:$C,3,FALSE),"")</f>
        <v/>
      </c>
      <c r="I9236" s="7" t="str">
        <f t="shared" ca="1" si="151"/>
        <v/>
      </c>
    </row>
    <row r="9237" spans="1:9" x14ac:dyDescent="0.3">
      <c r="A9237" s="8" t="str">
        <f>IFERROR(VLOOKUP($C9237,meetnetcodes!$A:$C,2,FALSE),"")</f>
        <v/>
      </c>
      <c r="B9237" s="8" t="str">
        <f>IFERROR(VLOOKUP(C9237,meetnetcodes!$A:$C,3,FALSE),"")</f>
        <v/>
      </c>
      <c r="I9237" s="7" t="str">
        <f t="shared" ca="1" si="151"/>
        <v/>
      </c>
    </row>
    <row r="9238" spans="1:9" x14ac:dyDescent="0.3">
      <c r="A9238" s="8" t="str">
        <f>IFERROR(VLOOKUP($C9238,meetnetcodes!$A:$C,2,FALSE),"")</f>
        <v/>
      </c>
      <c r="B9238" s="8" t="str">
        <f>IFERROR(VLOOKUP(C9238,meetnetcodes!$A:$C,3,FALSE),"")</f>
        <v/>
      </c>
      <c r="I9238" s="7" t="str">
        <f t="shared" ca="1" si="151"/>
        <v/>
      </c>
    </row>
    <row r="9239" spans="1:9" x14ac:dyDescent="0.3">
      <c r="A9239" s="8" t="str">
        <f>IFERROR(VLOOKUP($C9239,meetnetcodes!$A:$C,2,FALSE),"")</f>
        <v/>
      </c>
      <c r="B9239" s="8" t="str">
        <f>IFERROR(VLOOKUP(C9239,meetnetcodes!$A:$C,3,FALSE),"")</f>
        <v/>
      </c>
      <c r="I9239" s="7" t="str">
        <f t="shared" ca="1" si="151"/>
        <v/>
      </c>
    </row>
    <row r="9240" spans="1:9" x14ac:dyDescent="0.3">
      <c r="A9240" s="8" t="str">
        <f>IFERROR(VLOOKUP($C9240,meetnetcodes!$A:$C,2,FALSE),"")</f>
        <v/>
      </c>
      <c r="B9240" s="8" t="str">
        <f>IFERROR(VLOOKUP(C9240,meetnetcodes!$A:$C,3,FALSE),"")</f>
        <v/>
      </c>
      <c r="I9240" s="7" t="str">
        <f t="shared" ca="1" si="151"/>
        <v/>
      </c>
    </row>
    <row r="9241" spans="1:9" x14ac:dyDescent="0.3">
      <c r="A9241" s="8" t="str">
        <f>IFERROR(VLOOKUP($C9241,meetnetcodes!$A:$C,2,FALSE),"")</f>
        <v/>
      </c>
      <c r="B9241" s="8" t="str">
        <f>IFERROR(VLOOKUP(C9241,meetnetcodes!$A:$C,3,FALSE),"")</f>
        <v/>
      </c>
      <c r="I9241" s="7" t="str">
        <f t="shared" ca="1" si="151"/>
        <v/>
      </c>
    </row>
    <row r="9242" spans="1:9" x14ac:dyDescent="0.3">
      <c r="A9242" s="8" t="str">
        <f>IFERROR(VLOOKUP($C9242,meetnetcodes!$A:$C,2,FALSE),"")</f>
        <v/>
      </c>
      <c r="B9242" s="8" t="str">
        <f>IFERROR(VLOOKUP(C9242,meetnetcodes!$A:$C,3,FALSE),"")</f>
        <v/>
      </c>
      <c r="I9242" s="7" t="str">
        <f t="shared" ca="1" si="151"/>
        <v/>
      </c>
    </row>
    <row r="9243" spans="1:9" x14ac:dyDescent="0.3">
      <c r="A9243" s="8" t="str">
        <f>IFERROR(VLOOKUP($C9243,meetnetcodes!$A:$C,2,FALSE),"")</f>
        <v/>
      </c>
      <c r="B9243" s="8" t="str">
        <f>IFERROR(VLOOKUP(C9243,meetnetcodes!$A:$C,3,FALSE),"")</f>
        <v/>
      </c>
      <c r="I9243" s="7" t="str">
        <f t="shared" ca="1" si="151"/>
        <v/>
      </c>
    </row>
    <row r="9244" spans="1:9" x14ac:dyDescent="0.3">
      <c r="A9244" s="8" t="str">
        <f>IFERROR(VLOOKUP($C9244,meetnetcodes!$A:$C,2,FALSE),"")</f>
        <v/>
      </c>
      <c r="B9244" s="8" t="str">
        <f>IFERROR(VLOOKUP(C9244,meetnetcodes!$A:$C,3,FALSE),"")</f>
        <v/>
      </c>
      <c r="I9244" s="7" t="str">
        <f t="shared" ca="1" si="151"/>
        <v/>
      </c>
    </row>
    <row r="9245" spans="1:9" x14ac:dyDescent="0.3">
      <c r="A9245" s="8" t="str">
        <f>IFERROR(VLOOKUP($C9245,meetnetcodes!$A:$C,2,FALSE),"")</f>
        <v/>
      </c>
      <c r="B9245" s="8" t="str">
        <f>IFERROR(VLOOKUP(C9245,meetnetcodes!$A:$C,3,FALSE),"")</f>
        <v/>
      </c>
      <c r="I9245" s="7" t="str">
        <f t="shared" ca="1" si="151"/>
        <v/>
      </c>
    </row>
    <row r="9246" spans="1:9" x14ac:dyDescent="0.3">
      <c r="A9246" s="8" t="str">
        <f>IFERROR(VLOOKUP($C9246,meetnetcodes!$A:$C,2,FALSE),"")</f>
        <v/>
      </c>
      <c r="B9246" s="8" t="str">
        <f>IFERROR(VLOOKUP(C9246,meetnetcodes!$A:$C,3,FALSE),"")</f>
        <v/>
      </c>
      <c r="I9246" s="7" t="str">
        <f t="shared" ca="1" si="151"/>
        <v/>
      </c>
    </row>
    <row r="9247" spans="1:9" x14ac:dyDescent="0.3">
      <c r="A9247" s="8" t="str">
        <f>IFERROR(VLOOKUP($C9247,meetnetcodes!$A:$C,2,FALSE),"")</f>
        <v/>
      </c>
      <c r="B9247" s="8" t="str">
        <f>IFERROR(VLOOKUP(C9247,meetnetcodes!$A:$C,3,FALSE),"")</f>
        <v/>
      </c>
      <c r="I9247" s="7" t="str">
        <f t="shared" ca="1" si="151"/>
        <v/>
      </c>
    </row>
    <row r="9248" spans="1:9" x14ac:dyDescent="0.3">
      <c r="A9248" s="8" t="str">
        <f>IFERROR(VLOOKUP($C9248,meetnetcodes!$A:$C,2,FALSE),"")</f>
        <v/>
      </c>
      <c r="B9248" s="8" t="str">
        <f>IFERROR(VLOOKUP(C9248,meetnetcodes!$A:$C,3,FALSE),"")</f>
        <v/>
      </c>
      <c r="I9248" s="7" t="str">
        <f t="shared" ca="1" si="151"/>
        <v/>
      </c>
    </row>
    <row r="9249" spans="1:9" x14ac:dyDescent="0.3">
      <c r="A9249" s="8" t="str">
        <f>IFERROR(VLOOKUP($C9249,meetnetcodes!$A:$C,2,FALSE),"")</f>
        <v/>
      </c>
      <c r="B9249" s="8" t="str">
        <f>IFERROR(VLOOKUP(C9249,meetnetcodes!$A:$C,3,FALSE),"")</f>
        <v/>
      </c>
      <c r="I9249" s="7" t="str">
        <f t="shared" ca="1" si="151"/>
        <v/>
      </c>
    </row>
    <row r="9250" spans="1:9" x14ac:dyDescent="0.3">
      <c r="A9250" s="8" t="str">
        <f>IFERROR(VLOOKUP($C9250,meetnetcodes!$A:$C,2,FALSE),"")</f>
        <v/>
      </c>
      <c r="B9250" s="8" t="str">
        <f>IFERROR(VLOOKUP(C9250,meetnetcodes!$A:$C,3,FALSE),"")</f>
        <v/>
      </c>
      <c r="I9250" s="7" t="str">
        <f t="shared" ca="1" si="151"/>
        <v/>
      </c>
    </row>
    <row r="9251" spans="1:9" x14ac:dyDescent="0.3">
      <c r="A9251" s="8" t="str">
        <f>IFERROR(VLOOKUP($C9251,meetnetcodes!$A:$C,2,FALSE),"")</f>
        <v/>
      </c>
      <c r="B9251" s="8" t="str">
        <f>IFERROR(VLOOKUP(C9251,meetnetcodes!$A:$C,3,FALSE),"")</f>
        <v/>
      </c>
      <c r="I9251" s="7" t="str">
        <f t="shared" ca="1" si="151"/>
        <v/>
      </c>
    </row>
    <row r="9252" spans="1:9" x14ac:dyDescent="0.3">
      <c r="A9252" s="8" t="str">
        <f>IFERROR(VLOOKUP($C9252,meetnetcodes!$A:$C,2,FALSE),"")</f>
        <v/>
      </c>
      <c r="B9252" s="8" t="str">
        <f>IFERROR(VLOOKUP(C9252,meetnetcodes!$A:$C,3,FALSE),"")</f>
        <v/>
      </c>
      <c r="I9252" s="7" t="str">
        <f t="shared" ca="1" si="151"/>
        <v/>
      </c>
    </row>
    <row r="9253" spans="1:9" x14ac:dyDescent="0.3">
      <c r="A9253" s="8" t="str">
        <f>IFERROR(VLOOKUP($C9253,meetnetcodes!$A:$C,2,FALSE),"")</f>
        <v/>
      </c>
      <c r="B9253" s="8" t="str">
        <f>IFERROR(VLOOKUP(C9253,meetnetcodes!$A:$C,3,FALSE),"")</f>
        <v/>
      </c>
      <c r="I9253" s="7" t="str">
        <f t="shared" ca="1" si="151"/>
        <v/>
      </c>
    </row>
    <row r="9254" spans="1:9" x14ac:dyDescent="0.3">
      <c r="A9254" s="8" t="str">
        <f>IFERROR(VLOOKUP($C9254,meetnetcodes!$A:$C,2,FALSE),"")</f>
        <v/>
      </c>
      <c r="B9254" s="8" t="str">
        <f>IFERROR(VLOOKUP(C9254,meetnetcodes!$A:$C,3,FALSE),"")</f>
        <v/>
      </c>
      <c r="I9254" s="7" t="str">
        <f t="shared" ca="1" si="151"/>
        <v/>
      </c>
    </row>
    <row r="9255" spans="1:9" x14ac:dyDescent="0.3">
      <c r="A9255" s="8" t="str">
        <f>IFERROR(VLOOKUP($C9255,meetnetcodes!$A:$C,2,FALSE),"")</f>
        <v/>
      </c>
      <c r="B9255" s="8" t="str">
        <f>IFERROR(VLOOKUP(C9255,meetnetcodes!$A:$C,3,FALSE),"")</f>
        <v/>
      </c>
      <c r="I9255" s="7" t="str">
        <f t="shared" ca="1" si="151"/>
        <v/>
      </c>
    </row>
    <row r="9256" spans="1:9" x14ac:dyDescent="0.3">
      <c r="A9256" s="8" t="str">
        <f>IFERROR(VLOOKUP($C9256,meetnetcodes!$A:$C,2,FALSE),"")</f>
        <v/>
      </c>
      <c r="B9256" s="8" t="str">
        <f>IFERROR(VLOOKUP(C9256,meetnetcodes!$A:$C,3,FALSE),"")</f>
        <v/>
      </c>
      <c r="I9256" s="7" t="str">
        <f t="shared" ca="1" si="151"/>
        <v/>
      </c>
    </row>
    <row r="9257" spans="1:9" x14ac:dyDescent="0.3">
      <c r="A9257" s="8" t="str">
        <f>IFERROR(VLOOKUP($C9257,meetnetcodes!$A:$C,2,FALSE),"")</f>
        <v/>
      </c>
      <c r="B9257" s="8" t="str">
        <f>IFERROR(VLOOKUP(C9257,meetnetcodes!$A:$C,3,FALSE),"")</f>
        <v/>
      </c>
      <c r="I9257" s="7" t="str">
        <f t="shared" ca="1" si="151"/>
        <v/>
      </c>
    </row>
    <row r="9258" spans="1:9" x14ac:dyDescent="0.3">
      <c r="A9258" s="8" t="str">
        <f>IFERROR(VLOOKUP($C9258,meetnetcodes!$A:$C,2,FALSE),"")</f>
        <v/>
      </c>
      <c r="B9258" s="8" t="str">
        <f>IFERROR(VLOOKUP(C9258,meetnetcodes!$A:$C,3,FALSE),"")</f>
        <v/>
      </c>
      <c r="I9258" s="7" t="str">
        <f t="shared" ca="1" si="151"/>
        <v/>
      </c>
    </row>
    <row r="9259" spans="1:9" x14ac:dyDescent="0.3">
      <c r="A9259" s="8" t="str">
        <f>IFERROR(VLOOKUP($C9259,meetnetcodes!$A:$C,2,FALSE),"")</f>
        <v/>
      </c>
      <c r="B9259" s="8" t="str">
        <f>IFERROR(VLOOKUP(C9259,meetnetcodes!$A:$C,3,FALSE),"")</f>
        <v/>
      </c>
      <c r="I9259" s="7" t="str">
        <f t="shared" ca="1" si="151"/>
        <v/>
      </c>
    </row>
    <row r="9260" spans="1:9" x14ac:dyDescent="0.3">
      <c r="A9260" s="8" t="str">
        <f>IFERROR(VLOOKUP($C9260,meetnetcodes!$A:$C,2,FALSE),"")</f>
        <v/>
      </c>
      <c r="B9260" s="8" t="str">
        <f>IFERROR(VLOOKUP(C9260,meetnetcodes!$A:$C,3,FALSE),"")</f>
        <v/>
      </c>
      <c r="I9260" s="7" t="str">
        <f t="shared" ca="1" si="151"/>
        <v/>
      </c>
    </row>
    <row r="9261" spans="1:9" x14ac:dyDescent="0.3">
      <c r="A9261" s="8" t="str">
        <f>IFERROR(VLOOKUP($C9261,meetnetcodes!$A:$C,2,FALSE),"")</f>
        <v/>
      </c>
      <c r="B9261" s="8" t="str">
        <f>IFERROR(VLOOKUP(C9261,meetnetcodes!$A:$C,3,FALSE),"")</f>
        <v/>
      </c>
      <c r="I9261" s="7" t="str">
        <f t="shared" ca="1" si="151"/>
        <v/>
      </c>
    </row>
    <row r="9262" spans="1:9" x14ac:dyDescent="0.3">
      <c r="A9262" s="8" t="str">
        <f>IFERROR(VLOOKUP($C9262,meetnetcodes!$A:$C,2,FALSE),"")</f>
        <v/>
      </c>
      <c r="B9262" s="8" t="str">
        <f>IFERROR(VLOOKUP(C9262,meetnetcodes!$A:$C,3,FALSE),"")</f>
        <v/>
      </c>
      <c r="I9262" s="7" t="str">
        <f t="shared" ca="1" si="151"/>
        <v/>
      </c>
    </row>
    <row r="9263" spans="1:9" x14ac:dyDescent="0.3">
      <c r="A9263" s="8" t="str">
        <f>IFERROR(VLOOKUP($C9263,meetnetcodes!$A:$C,2,FALSE),"")</f>
        <v/>
      </c>
      <c r="B9263" s="8" t="str">
        <f>IFERROR(VLOOKUP(C9263,meetnetcodes!$A:$C,3,FALSE),"")</f>
        <v/>
      </c>
      <c r="I9263" s="7" t="str">
        <f t="shared" ca="1" si="151"/>
        <v/>
      </c>
    </row>
    <row r="9264" spans="1:9" x14ac:dyDescent="0.3">
      <c r="A9264" s="8" t="str">
        <f>IFERROR(VLOOKUP($C9264,meetnetcodes!$A:$C,2,FALSE),"")</f>
        <v/>
      </c>
      <c r="B9264" s="8" t="str">
        <f>IFERROR(VLOOKUP(C9264,meetnetcodes!$A:$C,3,FALSE),"")</f>
        <v/>
      </c>
      <c r="I9264" s="7" t="str">
        <f t="shared" ca="1" si="151"/>
        <v/>
      </c>
    </row>
    <row r="9265" spans="1:9" x14ac:dyDescent="0.3">
      <c r="A9265" s="8" t="str">
        <f>IFERROR(VLOOKUP($C9265,meetnetcodes!$A:$C,2,FALSE),"")</f>
        <v/>
      </c>
      <c r="B9265" s="8" t="str">
        <f>IFERROR(VLOOKUP(C9265,meetnetcodes!$A:$C,3,FALSE),"")</f>
        <v/>
      </c>
      <c r="I9265" s="7" t="str">
        <f t="shared" ca="1" si="151"/>
        <v/>
      </c>
    </row>
    <row r="9266" spans="1:9" x14ac:dyDescent="0.3">
      <c r="A9266" s="8" t="str">
        <f>IFERROR(VLOOKUP($C9266,meetnetcodes!$A:$C,2,FALSE),"")</f>
        <v/>
      </c>
      <c r="B9266" s="8" t="str">
        <f>IFERROR(VLOOKUP(C9266,meetnetcodes!$A:$C,3,FALSE),"")</f>
        <v/>
      </c>
      <c r="I9266" s="7" t="str">
        <f t="shared" ca="1" si="151"/>
        <v/>
      </c>
    </row>
    <row r="9267" spans="1:9" x14ac:dyDescent="0.3">
      <c r="A9267" s="8" t="str">
        <f>IFERROR(VLOOKUP($C9267,meetnetcodes!$A:$C,2,FALSE),"")</f>
        <v/>
      </c>
      <c r="B9267" s="8" t="str">
        <f>IFERROR(VLOOKUP(C9267,meetnetcodes!$A:$C,3,FALSE),"")</f>
        <v/>
      </c>
      <c r="I9267" s="7" t="str">
        <f t="shared" ca="1" si="151"/>
        <v/>
      </c>
    </row>
    <row r="9268" spans="1:9" x14ac:dyDescent="0.3">
      <c r="A9268" s="8" t="str">
        <f>IFERROR(VLOOKUP($C9268,meetnetcodes!$A:$C,2,FALSE),"")</f>
        <v/>
      </c>
      <c r="B9268" s="8" t="str">
        <f>IFERROR(VLOOKUP(C9268,meetnetcodes!$A:$C,3,FALSE),"")</f>
        <v/>
      </c>
      <c r="I9268" s="7" t="str">
        <f t="shared" ca="1" si="151"/>
        <v/>
      </c>
    </row>
    <row r="9269" spans="1:9" x14ac:dyDescent="0.3">
      <c r="A9269" s="8" t="str">
        <f>IFERROR(VLOOKUP($C9269,meetnetcodes!$A:$C,2,FALSE),"")</f>
        <v/>
      </c>
      <c r="B9269" s="8" t="str">
        <f>IFERROR(VLOOKUP(C9269,meetnetcodes!$A:$C,3,FALSE),"")</f>
        <v/>
      </c>
      <c r="I9269" s="7" t="str">
        <f t="shared" ca="1" si="151"/>
        <v/>
      </c>
    </row>
    <row r="9270" spans="1:9" x14ac:dyDescent="0.3">
      <c r="A9270" s="8" t="str">
        <f>IFERROR(VLOOKUP($C9270,meetnetcodes!$A:$C,2,FALSE),"")</f>
        <v/>
      </c>
      <c r="B9270" s="8" t="str">
        <f>IFERROR(VLOOKUP(C9270,meetnetcodes!$A:$C,3,FALSE),"")</f>
        <v/>
      </c>
      <c r="I9270" s="7" t="str">
        <f t="shared" ca="1" si="151"/>
        <v/>
      </c>
    </row>
    <row r="9271" spans="1:9" x14ac:dyDescent="0.3">
      <c r="A9271" s="8" t="str">
        <f>IFERROR(VLOOKUP($C9271,meetnetcodes!$A:$C,2,FALSE),"")</f>
        <v/>
      </c>
      <c r="B9271" s="8" t="str">
        <f>IFERROR(VLOOKUP(C9271,meetnetcodes!$A:$C,3,FALSE),"")</f>
        <v/>
      </c>
      <c r="I9271" s="7" t="str">
        <f t="shared" ca="1" si="151"/>
        <v/>
      </c>
    </row>
    <row r="9272" spans="1:9" x14ac:dyDescent="0.3">
      <c r="A9272" s="8" t="str">
        <f>IFERROR(VLOOKUP($C9272,meetnetcodes!$A:$C,2,FALSE),"")</f>
        <v/>
      </c>
      <c r="B9272" s="8" t="str">
        <f>IFERROR(VLOOKUP(C9272,meetnetcodes!$A:$C,3,FALSE),"")</f>
        <v/>
      </c>
      <c r="I9272" s="7" t="str">
        <f t="shared" ca="1" si="151"/>
        <v/>
      </c>
    </row>
    <row r="9273" spans="1:9" x14ac:dyDescent="0.3">
      <c r="A9273" s="8" t="str">
        <f>IFERROR(VLOOKUP($C9273,meetnetcodes!$A:$C,2,FALSE),"")</f>
        <v/>
      </c>
      <c r="B9273" s="8" t="str">
        <f>IFERROR(VLOOKUP(C9273,meetnetcodes!$A:$C,3,FALSE),"")</f>
        <v/>
      </c>
      <c r="I9273" s="7" t="str">
        <f t="shared" ca="1" si="151"/>
        <v/>
      </c>
    </row>
    <row r="9274" spans="1:9" x14ac:dyDescent="0.3">
      <c r="A9274" s="8" t="str">
        <f>IFERROR(VLOOKUP($C9274,meetnetcodes!$A:$C,2,FALSE),"")</f>
        <v/>
      </c>
      <c r="B9274" s="8" t="str">
        <f>IFERROR(VLOOKUP(C9274,meetnetcodes!$A:$C,3,FALSE),"")</f>
        <v/>
      </c>
      <c r="I9274" s="7" t="str">
        <f t="shared" ca="1" si="151"/>
        <v/>
      </c>
    </row>
    <row r="9275" spans="1:9" x14ac:dyDescent="0.3">
      <c r="A9275" s="8" t="str">
        <f>IFERROR(VLOOKUP($C9275,meetnetcodes!$A:$C,2,FALSE),"")</f>
        <v/>
      </c>
      <c r="B9275" s="8" t="str">
        <f>IFERROR(VLOOKUP(C9275,meetnetcodes!$A:$C,3,FALSE),"")</f>
        <v/>
      </c>
      <c r="I9275" s="7" t="str">
        <f t="shared" ca="1" si="151"/>
        <v/>
      </c>
    </row>
    <row r="9276" spans="1:9" x14ac:dyDescent="0.3">
      <c r="A9276" s="8" t="str">
        <f>IFERROR(VLOOKUP($C9276,meetnetcodes!$A:$C,2,FALSE),"")</f>
        <v/>
      </c>
      <c r="B9276" s="8" t="str">
        <f>IFERROR(VLOOKUP(C9276,meetnetcodes!$A:$C,3,FALSE),"")</f>
        <v/>
      </c>
      <c r="I9276" s="7" t="str">
        <f t="shared" ca="1" si="151"/>
        <v/>
      </c>
    </row>
    <row r="9277" spans="1:9" x14ac:dyDescent="0.3">
      <c r="A9277" s="8" t="str">
        <f>IFERROR(VLOOKUP($C9277,meetnetcodes!$A:$C,2,FALSE),"")</f>
        <v/>
      </c>
      <c r="B9277" s="8" t="str">
        <f>IFERROR(VLOOKUP(C9277,meetnetcodes!$A:$C,3,FALSE),"")</f>
        <v/>
      </c>
      <c r="I9277" s="7" t="str">
        <f t="shared" ca="1" si="151"/>
        <v/>
      </c>
    </row>
    <row r="9278" spans="1:9" x14ac:dyDescent="0.3">
      <c r="A9278" s="8" t="str">
        <f>IFERROR(VLOOKUP($C9278,meetnetcodes!$A:$C,2,FALSE),"")</f>
        <v/>
      </c>
      <c r="B9278" s="8" t="str">
        <f>IFERROR(VLOOKUP(C9278,meetnetcodes!$A:$C,3,FALSE),"")</f>
        <v/>
      </c>
      <c r="I9278" s="7" t="str">
        <f t="shared" ca="1" si="151"/>
        <v/>
      </c>
    </row>
    <row r="9279" spans="1:9" x14ac:dyDescent="0.3">
      <c r="A9279" s="8" t="str">
        <f>IFERROR(VLOOKUP($C9279,meetnetcodes!$A:$C,2,FALSE),"")</f>
        <v/>
      </c>
      <c r="B9279" s="8" t="str">
        <f>IFERROR(VLOOKUP(C9279,meetnetcodes!$A:$C,3,FALSE),"")</f>
        <v/>
      </c>
      <c r="I9279" s="7" t="str">
        <f t="shared" ca="1" si="151"/>
        <v/>
      </c>
    </row>
    <row r="9280" spans="1:9" x14ac:dyDescent="0.3">
      <c r="A9280" s="8" t="str">
        <f>IFERROR(VLOOKUP($C9280,meetnetcodes!$A:$C,2,FALSE),"")</f>
        <v/>
      </c>
      <c r="B9280" s="8" t="str">
        <f>IFERROR(VLOOKUP(C9280,meetnetcodes!$A:$C,3,FALSE),"")</f>
        <v/>
      </c>
      <c r="I9280" s="7" t="str">
        <f t="shared" ca="1" si="151"/>
        <v/>
      </c>
    </row>
    <row r="9281" spans="1:9" x14ac:dyDescent="0.3">
      <c r="A9281" s="8" t="str">
        <f>IFERROR(VLOOKUP($C9281,meetnetcodes!$A:$C,2,FALSE),"")</f>
        <v/>
      </c>
      <c r="B9281" s="8" t="str">
        <f>IFERROR(VLOOKUP(C9281,meetnetcodes!$A:$C,3,FALSE),"")</f>
        <v/>
      </c>
      <c r="I9281" s="7" t="str">
        <f t="shared" ca="1" si="151"/>
        <v/>
      </c>
    </row>
    <row r="9282" spans="1:9" x14ac:dyDescent="0.3">
      <c r="A9282" s="8" t="str">
        <f>IFERROR(VLOOKUP($C9282,meetnetcodes!$A:$C,2,FALSE),"")</f>
        <v/>
      </c>
      <c r="B9282" s="8" t="str">
        <f>IFERROR(VLOOKUP(C9282,meetnetcodes!$A:$C,3,FALSE),"")</f>
        <v/>
      </c>
      <c r="I9282" s="7" t="str">
        <f t="shared" ca="1" si="151"/>
        <v/>
      </c>
    </row>
    <row r="9283" spans="1:9" x14ac:dyDescent="0.3">
      <c r="A9283" s="8" t="str">
        <f>IFERROR(VLOOKUP($C9283,meetnetcodes!$A:$C,2,FALSE),"")</f>
        <v/>
      </c>
      <c r="B9283" s="8" t="str">
        <f>IFERROR(VLOOKUP(C9283,meetnetcodes!$A:$C,3,FALSE),"")</f>
        <v/>
      </c>
      <c r="I9283" s="7" t="str">
        <f t="shared" ca="1" si="151"/>
        <v/>
      </c>
    </row>
    <row r="9284" spans="1:9" x14ac:dyDescent="0.3">
      <c r="A9284" s="8" t="str">
        <f>IFERROR(VLOOKUP($C9284,meetnetcodes!$A:$C,2,FALSE),"")</f>
        <v/>
      </c>
      <c r="B9284" s="8" t="str">
        <f>IFERROR(VLOOKUP(C9284,meetnetcodes!$A:$C,3,FALSE),"")</f>
        <v/>
      </c>
      <c r="I9284" s="7" t="str">
        <f t="shared" ca="1" si="151"/>
        <v/>
      </c>
    </row>
    <row r="9285" spans="1:9" x14ac:dyDescent="0.3">
      <c r="A9285" s="8" t="str">
        <f>IFERROR(VLOOKUP($C9285,meetnetcodes!$A:$C,2,FALSE),"")</f>
        <v/>
      </c>
      <c r="B9285" s="8" t="str">
        <f>IFERROR(VLOOKUP(C9285,meetnetcodes!$A:$C,3,FALSE),"")</f>
        <v/>
      </c>
      <c r="I9285" s="7" t="str">
        <f t="shared" ca="1" si="151"/>
        <v/>
      </c>
    </row>
    <row r="9286" spans="1:9" x14ac:dyDescent="0.3">
      <c r="A9286" s="8" t="str">
        <f>IFERROR(VLOOKUP($C9286,meetnetcodes!$A:$C,2,FALSE),"")</f>
        <v/>
      </c>
      <c r="B9286" s="8" t="str">
        <f>IFERROR(VLOOKUP(C9286,meetnetcodes!$A:$C,3,FALSE),"")</f>
        <v/>
      </c>
      <c r="I9286" s="7" t="str">
        <f t="shared" ca="1" si="151"/>
        <v/>
      </c>
    </row>
    <row r="9287" spans="1:9" x14ac:dyDescent="0.3">
      <c r="A9287" s="8" t="str">
        <f>IFERROR(VLOOKUP($C9287,meetnetcodes!$A:$C,2,FALSE),"")</f>
        <v/>
      </c>
      <c r="B9287" s="8" t="str">
        <f>IFERROR(VLOOKUP(C9287,meetnetcodes!$A:$C,3,FALSE),"")</f>
        <v/>
      </c>
      <c r="I9287" s="7" t="str">
        <f t="shared" ca="1" si="151"/>
        <v/>
      </c>
    </row>
    <row r="9288" spans="1:9" x14ac:dyDescent="0.3">
      <c r="A9288" s="8" t="str">
        <f>IFERROR(VLOOKUP($C9288,meetnetcodes!$A:$C,2,FALSE),"")</f>
        <v/>
      </c>
      <c r="B9288" s="8" t="str">
        <f>IFERROR(VLOOKUP(C9288,meetnetcodes!$A:$C,3,FALSE),"")</f>
        <v/>
      </c>
      <c r="I9288" s="7" t="str">
        <f t="shared" ref="I9288:I9351" ca="1" si="152">IF(H9288="","",YEAR(TODAY()) - MOD(YEAR(TODAY()),3) + H9288 + 3)</f>
        <v/>
      </c>
    </row>
    <row r="9289" spans="1:9" x14ac:dyDescent="0.3">
      <c r="A9289" s="8" t="str">
        <f>IFERROR(VLOOKUP($C9289,meetnetcodes!$A:$C,2,FALSE),"")</f>
        <v/>
      </c>
      <c r="B9289" s="8" t="str">
        <f>IFERROR(VLOOKUP(C9289,meetnetcodes!$A:$C,3,FALSE),"")</f>
        <v/>
      </c>
      <c r="I9289" s="7" t="str">
        <f t="shared" ca="1" si="152"/>
        <v/>
      </c>
    </row>
    <row r="9290" spans="1:9" x14ac:dyDescent="0.3">
      <c r="A9290" s="8" t="str">
        <f>IFERROR(VLOOKUP($C9290,meetnetcodes!$A:$C,2,FALSE),"")</f>
        <v/>
      </c>
      <c r="B9290" s="8" t="str">
        <f>IFERROR(VLOOKUP(C9290,meetnetcodes!$A:$C,3,FALSE),"")</f>
        <v/>
      </c>
      <c r="I9290" s="7" t="str">
        <f t="shared" ca="1" si="152"/>
        <v/>
      </c>
    </row>
    <row r="9291" spans="1:9" x14ac:dyDescent="0.3">
      <c r="A9291" s="8" t="str">
        <f>IFERROR(VLOOKUP($C9291,meetnetcodes!$A:$C,2,FALSE),"")</f>
        <v/>
      </c>
      <c r="B9291" s="8" t="str">
        <f>IFERROR(VLOOKUP(C9291,meetnetcodes!$A:$C,3,FALSE),"")</f>
        <v/>
      </c>
      <c r="I9291" s="7" t="str">
        <f t="shared" ca="1" si="152"/>
        <v/>
      </c>
    </row>
    <row r="9292" spans="1:9" x14ac:dyDescent="0.3">
      <c r="A9292" s="8" t="str">
        <f>IFERROR(VLOOKUP($C9292,meetnetcodes!$A:$C,2,FALSE),"")</f>
        <v/>
      </c>
      <c r="B9292" s="8" t="str">
        <f>IFERROR(VLOOKUP(C9292,meetnetcodes!$A:$C,3,FALSE),"")</f>
        <v/>
      </c>
      <c r="I9292" s="7" t="str">
        <f t="shared" ca="1" si="152"/>
        <v/>
      </c>
    </row>
    <row r="9293" spans="1:9" x14ac:dyDescent="0.3">
      <c r="A9293" s="8" t="str">
        <f>IFERROR(VLOOKUP($C9293,meetnetcodes!$A:$C,2,FALSE),"")</f>
        <v/>
      </c>
      <c r="B9293" s="8" t="str">
        <f>IFERROR(VLOOKUP(C9293,meetnetcodes!$A:$C,3,FALSE),"")</f>
        <v/>
      </c>
      <c r="I9293" s="7" t="str">
        <f t="shared" ca="1" si="152"/>
        <v/>
      </c>
    </row>
    <row r="9294" spans="1:9" x14ac:dyDescent="0.3">
      <c r="A9294" s="8" t="str">
        <f>IFERROR(VLOOKUP($C9294,meetnetcodes!$A:$C,2,FALSE),"")</f>
        <v/>
      </c>
      <c r="B9294" s="8" t="str">
        <f>IFERROR(VLOOKUP(C9294,meetnetcodes!$A:$C,3,FALSE),"")</f>
        <v/>
      </c>
      <c r="I9294" s="7" t="str">
        <f t="shared" ca="1" si="152"/>
        <v/>
      </c>
    </row>
    <row r="9295" spans="1:9" x14ac:dyDescent="0.3">
      <c r="A9295" s="8" t="str">
        <f>IFERROR(VLOOKUP($C9295,meetnetcodes!$A:$C,2,FALSE),"")</f>
        <v/>
      </c>
      <c r="B9295" s="8" t="str">
        <f>IFERROR(VLOOKUP(C9295,meetnetcodes!$A:$C,3,FALSE),"")</f>
        <v/>
      </c>
      <c r="I9295" s="7" t="str">
        <f t="shared" ca="1" si="152"/>
        <v/>
      </c>
    </row>
    <row r="9296" spans="1:9" x14ac:dyDescent="0.3">
      <c r="A9296" s="8" t="str">
        <f>IFERROR(VLOOKUP($C9296,meetnetcodes!$A:$C,2,FALSE),"")</f>
        <v/>
      </c>
      <c r="B9296" s="8" t="str">
        <f>IFERROR(VLOOKUP(C9296,meetnetcodes!$A:$C,3,FALSE),"")</f>
        <v/>
      </c>
      <c r="I9296" s="7" t="str">
        <f t="shared" ca="1" si="152"/>
        <v/>
      </c>
    </row>
    <row r="9297" spans="1:9" x14ac:dyDescent="0.3">
      <c r="A9297" s="8" t="str">
        <f>IFERROR(VLOOKUP($C9297,meetnetcodes!$A:$C,2,FALSE),"")</f>
        <v/>
      </c>
      <c r="B9297" s="8" t="str">
        <f>IFERROR(VLOOKUP(C9297,meetnetcodes!$A:$C,3,FALSE),"")</f>
        <v/>
      </c>
      <c r="I9297" s="7" t="str">
        <f t="shared" ca="1" si="152"/>
        <v/>
      </c>
    </row>
    <row r="9298" spans="1:9" x14ac:dyDescent="0.3">
      <c r="A9298" s="8" t="str">
        <f>IFERROR(VLOOKUP($C9298,meetnetcodes!$A:$C,2,FALSE),"")</f>
        <v/>
      </c>
      <c r="B9298" s="8" t="str">
        <f>IFERROR(VLOOKUP(C9298,meetnetcodes!$A:$C,3,FALSE),"")</f>
        <v/>
      </c>
      <c r="I9298" s="7" t="str">
        <f t="shared" ca="1" si="152"/>
        <v/>
      </c>
    </row>
    <row r="9299" spans="1:9" x14ac:dyDescent="0.3">
      <c r="A9299" s="8" t="str">
        <f>IFERROR(VLOOKUP($C9299,meetnetcodes!$A:$C,2,FALSE),"")</f>
        <v/>
      </c>
      <c r="B9299" s="8" t="str">
        <f>IFERROR(VLOOKUP(C9299,meetnetcodes!$A:$C,3,FALSE),"")</f>
        <v/>
      </c>
      <c r="I9299" s="7" t="str">
        <f t="shared" ca="1" si="152"/>
        <v/>
      </c>
    </row>
    <row r="9300" spans="1:9" x14ac:dyDescent="0.3">
      <c r="A9300" s="8" t="str">
        <f>IFERROR(VLOOKUP($C9300,meetnetcodes!$A:$C,2,FALSE),"")</f>
        <v/>
      </c>
      <c r="B9300" s="8" t="str">
        <f>IFERROR(VLOOKUP(C9300,meetnetcodes!$A:$C,3,FALSE),"")</f>
        <v/>
      </c>
      <c r="I9300" s="7" t="str">
        <f t="shared" ca="1" si="152"/>
        <v/>
      </c>
    </row>
    <row r="9301" spans="1:9" x14ac:dyDescent="0.3">
      <c r="A9301" s="8" t="str">
        <f>IFERROR(VLOOKUP($C9301,meetnetcodes!$A:$C,2,FALSE),"")</f>
        <v/>
      </c>
      <c r="B9301" s="8" t="str">
        <f>IFERROR(VLOOKUP(C9301,meetnetcodes!$A:$C,3,FALSE),"")</f>
        <v/>
      </c>
      <c r="I9301" s="7" t="str">
        <f t="shared" ca="1" si="152"/>
        <v/>
      </c>
    </row>
    <row r="9302" spans="1:9" x14ac:dyDescent="0.3">
      <c r="A9302" s="8" t="str">
        <f>IFERROR(VLOOKUP($C9302,meetnetcodes!$A:$C,2,FALSE),"")</f>
        <v/>
      </c>
      <c r="B9302" s="8" t="str">
        <f>IFERROR(VLOOKUP(C9302,meetnetcodes!$A:$C,3,FALSE),"")</f>
        <v/>
      </c>
      <c r="I9302" s="7" t="str">
        <f t="shared" ca="1" si="152"/>
        <v/>
      </c>
    </row>
    <row r="9303" spans="1:9" x14ac:dyDescent="0.3">
      <c r="A9303" s="8" t="str">
        <f>IFERROR(VLOOKUP($C9303,meetnetcodes!$A:$C,2,FALSE),"")</f>
        <v/>
      </c>
      <c r="B9303" s="8" t="str">
        <f>IFERROR(VLOOKUP(C9303,meetnetcodes!$A:$C,3,FALSE),"")</f>
        <v/>
      </c>
      <c r="I9303" s="7" t="str">
        <f t="shared" ca="1" si="152"/>
        <v/>
      </c>
    </row>
    <row r="9304" spans="1:9" x14ac:dyDescent="0.3">
      <c r="A9304" s="8" t="str">
        <f>IFERROR(VLOOKUP($C9304,meetnetcodes!$A:$C,2,FALSE),"")</f>
        <v/>
      </c>
      <c r="B9304" s="8" t="str">
        <f>IFERROR(VLOOKUP(C9304,meetnetcodes!$A:$C,3,FALSE),"")</f>
        <v/>
      </c>
      <c r="I9304" s="7" t="str">
        <f t="shared" ca="1" si="152"/>
        <v/>
      </c>
    </row>
    <row r="9305" spans="1:9" x14ac:dyDescent="0.3">
      <c r="A9305" s="8" t="str">
        <f>IFERROR(VLOOKUP($C9305,meetnetcodes!$A:$C,2,FALSE),"")</f>
        <v/>
      </c>
      <c r="B9305" s="8" t="str">
        <f>IFERROR(VLOOKUP(C9305,meetnetcodes!$A:$C,3,FALSE),"")</f>
        <v/>
      </c>
      <c r="I9305" s="7" t="str">
        <f t="shared" ca="1" si="152"/>
        <v/>
      </c>
    </row>
    <row r="9306" spans="1:9" x14ac:dyDescent="0.3">
      <c r="A9306" s="8" t="str">
        <f>IFERROR(VLOOKUP($C9306,meetnetcodes!$A:$C,2,FALSE),"")</f>
        <v/>
      </c>
      <c r="B9306" s="8" t="str">
        <f>IFERROR(VLOOKUP(C9306,meetnetcodes!$A:$C,3,FALSE),"")</f>
        <v/>
      </c>
      <c r="I9306" s="7" t="str">
        <f t="shared" ca="1" si="152"/>
        <v/>
      </c>
    </row>
    <row r="9307" spans="1:9" x14ac:dyDescent="0.3">
      <c r="A9307" s="8" t="str">
        <f>IFERROR(VLOOKUP($C9307,meetnetcodes!$A:$C,2,FALSE),"")</f>
        <v/>
      </c>
      <c r="B9307" s="8" t="str">
        <f>IFERROR(VLOOKUP(C9307,meetnetcodes!$A:$C,3,FALSE),"")</f>
        <v/>
      </c>
      <c r="I9307" s="7" t="str">
        <f t="shared" ca="1" si="152"/>
        <v/>
      </c>
    </row>
    <row r="9308" spans="1:9" x14ac:dyDescent="0.3">
      <c r="A9308" s="8" t="str">
        <f>IFERROR(VLOOKUP($C9308,meetnetcodes!$A:$C,2,FALSE),"")</f>
        <v/>
      </c>
      <c r="B9308" s="8" t="str">
        <f>IFERROR(VLOOKUP(C9308,meetnetcodes!$A:$C,3,FALSE),"")</f>
        <v/>
      </c>
      <c r="I9308" s="7" t="str">
        <f t="shared" ca="1" si="152"/>
        <v/>
      </c>
    </row>
    <row r="9309" spans="1:9" x14ac:dyDescent="0.3">
      <c r="A9309" s="8" t="str">
        <f>IFERROR(VLOOKUP($C9309,meetnetcodes!$A:$C,2,FALSE),"")</f>
        <v/>
      </c>
      <c r="B9309" s="8" t="str">
        <f>IFERROR(VLOOKUP(C9309,meetnetcodes!$A:$C,3,FALSE),"")</f>
        <v/>
      </c>
      <c r="I9309" s="7" t="str">
        <f t="shared" ca="1" si="152"/>
        <v/>
      </c>
    </row>
    <row r="9310" spans="1:9" x14ac:dyDescent="0.3">
      <c r="A9310" s="8" t="str">
        <f>IFERROR(VLOOKUP($C9310,meetnetcodes!$A:$C,2,FALSE),"")</f>
        <v/>
      </c>
      <c r="B9310" s="8" t="str">
        <f>IFERROR(VLOOKUP(C9310,meetnetcodes!$A:$C,3,FALSE),"")</f>
        <v/>
      </c>
      <c r="I9310" s="7" t="str">
        <f t="shared" ca="1" si="152"/>
        <v/>
      </c>
    </row>
    <row r="9311" spans="1:9" x14ac:dyDescent="0.3">
      <c r="A9311" s="8" t="str">
        <f>IFERROR(VLOOKUP($C9311,meetnetcodes!$A:$C,2,FALSE),"")</f>
        <v/>
      </c>
      <c r="B9311" s="8" t="str">
        <f>IFERROR(VLOOKUP(C9311,meetnetcodes!$A:$C,3,FALSE),"")</f>
        <v/>
      </c>
      <c r="I9311" s="7" t="str">
        <f t="shared" ca="1" si="152"/>
        <v/>
      </c>
    </row>
    <row r="9312" spans="1:9" x14ac:dyDescent="0.3">
      <c r="A9312" s="8" t="str">
        <f>IFERROR(VLOOKUP($C9312,meetnetcodes!$A:$C,2,FALSE),"")</f>
        <v/>
      </c>
      <c r="B9312" s="8" t="str">
        <f>IFERROR(VLOOKUP(C9312,meetnetcodes!$A:$C,3,FALSE),"")</f>
        <v/>
      </c>
      <c r="I9312" s="7" t="str">
        <f t="shared" ca="1" si="152"/>
        <v/>
      </c>
    </row>
    <row r="9313" spans="1:9" x14ac:dyDescent="0.3">
      <c r="A9313" s="8" t="str">
        <f>IFERROR(VLOOKUP($C9313,meetnetcodes!$A:$C,2,FALSE),"")</f>
        <v/>
      </c>
      <c r="B9313" s="8" t="str">
        <f>IFERROR(VLOOKUP(C9313,meetnetcodes!$A:$C,3,FALSE),"")</f>
        <v/>
      </c>
      <c r="I9313" s="7" t="str">
        <f t="shared" ca="1" si="152"/>
        <v/>
      </c>
    </row>
    <row r="9314" spans="1:9" x14ac:dyDescent="0.3">
      <c r="A9314" s="8" t="str">
        <f>IFERROR(VLOOKUP($C9314,meetnetcodes!$A:$C,2,FALSE),"")</f>
        <v/>
      </c>
      <c r="B9314" s="8" t="str">
        <f>IFERROR(VLOOKUP(C9314,meetnetcodes!$A:$C,3,FALSE),"")</f>
        <v/>
      </c>
      <c r="I9314" s="7" t="str">
        <f t="shared" ca="1" si="152"/>
        <v/>
      </c>
    </row>
    <row r="9315" spans="1:9" x14ac:dyDescent="0.3">
      <c r="A9315" s="8" t="str">
        <f>IFERROR(VLOOKUP($C9315,meetnetcodes!$A:$C,2,FALSE),"")</f>
        <v/>
      </c>
      <c r="B9315" s="8" t="str">
        <f>IFERROR(VLOOKUP(C9315,meetnetcodes!$A:$C,3,FALSE),"")</f>
        <v/>
      </c>
      <c r="I9315" s="7" t="str">
        <f t="shared" ca="1" si="152"/>
        <v/>
      </c>
    </row>
    <row r="9316" spans="1:9" x14ac:dyDescent="0.3">
      <c r="A9316" s="8" t="str">
        <f>IFERROR(VLOOKUP($C9316,meetnetcodes!$A:$C,2,FALSE),"")</f>
        <v/>
      </c>
      <c r="B9316" s="8" t="str">
        <f>IFERROR(VLOOKUP(C9316,meetnetcodes!$A:$C,3,FALSE),"")</f>
        <v/>
      </c>
      <c r="I9316" s="7" t="str">
        <f t="shared" ca="1" si="152"/>
        <v/>
      </c>
    </row>
    <row r="9317" spans="1:9" x14ac:dyDescent="0.3">
      <c r="A9317" s="8" t="str">
        <f>IFERROR(VLOOKUP($C9317,meetnetcodes!$A:$C,2,FALSE),"")</f>
        <v/>
      </c>
      <c r="B9317" s="8" t="str">
        <f>IFERROR(VLOOKUP(C9317,meetnetcodes!$A:$C,3,FALSE),"")</f>
        <v/>
      </c>
      <c r="I9317" s="7" t="str">
        <f t="shared" ca="1" si="152"/>
        <v/>
      </c>
    </row>
    <row r="9318" spans="1:9" x14ac:dyDescent="0.3">
      <c r="A9318" s="8" t="str">
        <f>IFERROR(VLOOKUP($C9318,meetnetcodes!$A:$C,2,FALSE),"")</f>
        <v/>
      </c>
      <c r="B9318" s="8" t="str">
        <f>IFERROR(VLOOKUP(C9318,meetnetcodes!$A:$C,3,FALSE),"")</f>
        <v/>
      </c>
      <c r="I9318" s="7" t="str">
        <f t="shared" ca="1" si="152"/>
        <v/>
      </c>
    </row>
    <row r="9319" spans="1:9" x14ac:dyDescent="0.3">
      <c r="A9319" s="8" t="str">
        <f>IFERROR(VLOOKUP($C9319,meetnetcodes!$A:$C,2,FALSE),"")</f>
        <v/>
      </c>
      <c r="B9319" s="8" t="str">
        <f>IFERROR(VLOOKUP(C9319,meetnetcodes!$A:$C,3,FALSE),"")</f>
        <v/>
      </c>
      <c r="I9319" s="7" t="str">
        <f t="shared" ca="1" si="152"/>
        <v/>
      </c>
    </row>
    <row r="9320" spans="1:9" x14ac:dyDescent="0.3">
      <c r="A9320" s="8" t="str">
        <f>IFERROR(VLOOKUP($C9320,meetnetcodes!$A:$C,2,FALSE),"")</f>
        <v/>
      </c>
      <c r="B9320" s="8" t="str">
        <f>IFERROR(VLOOKUP(C9320,meetnetcodes!$A:$C,3,FALSE),"")</f>
        <v/>
      </c>
      <c r="I9320" s="7" t="str">
        <f t="shared" ca="1" si="152"/>
        <v/>
      </c>
    </row>
    <row r="9321" spans="1:9" x14ac:dyDescent="0.3">
      <c r="A9321" s="8" t="str">
        <f>IFERROR(VLOOKUP($C9321,meetnetcodes!$A:$C,2,FALSE),"")</f>
        <v/>
      </c>
      <c r="B9321" s="8" t="str">
        <f>IFERROR(VLOOKUP(C9321,meetnetcodes!$A:$C,3,FALSE),"")</f>
        <v/>
      </c>
      <c r="I9321" s="7" t="str">
        <f t="shared" ca="1" si="152"/>
        <v/>
      </c>
    </row>
    <row r="9322" spans="1:9" x14ac:dyDescent="0.3">
      <c r="A9322" s="8" t="str">
        <f>IFERROR(VLOOKUP($C9322,meetnetcodes!$A:$C,2,FALSE),"")</f>
        <v/>
      </c>
      <c r="B9322" s="8" t="str">
        <f>IFERROR(VLOOKUP(C9322,meetnetcodes!$A:$C,3,FALSE),"")</f>
        <v/>
      </c>
      <c r="I9322" s="7" t="str">
        <f t="shared" ca="1" si="152"/>
        <v/>
      </c>
    </row>
    <row r="9323" spans="1:9" x14ac:dyDescent="0.3">
      <c r="A9323" s="8" t="str">
        <f>IFERROR(VLOOKUP($C9323,meetnetcodes!$A:$C,2,FALSE),"")</f>
        <v/>
      </c>
      <c r="B9323" s="8" t="str">
        <f>IFERROR(VLOOKUP(C9323,meetnetcodes!$A:$C,3,FALSE),"")</f>
        <v/>
      </c>
      <c r="I9323" s="7" t="str">
        <f t="shared" ca="1" si="152"/>
        <v/>
      </c>
    </row>
    <row r="9324" spans="1:9" x14ac:dyDescent="0.3">
      <c r="A9324" s="8" t="str">
        <f>IFERROR(VLOOKUP($C9324,meetnetcodes!$A:$C,2,FALSE),"")</f>
        <v/>
      </c>
      <c r="B9324" s="8" t="str">
        <f>IFERROR(VLOOKUP(C9324,meetnetcodes!$A:$C,3,FALSE),"")</f>
        <v/>
      </c>
      <c r="I9324" s="7" t="str">
        <f t="shared" ca="1" si="152"/>
        <v/>
      </c>
    </row>
    <row r="9325" spans="1:9" x14ac:dyDescent="0.3">
      <c r="A9325" s="8" t="str">
        <f>IFERROR(VLOOKUP($C9325,meetnetcodes!$A:$C,2,FALSE),"")</f>
        <v/>
      </c>
      <c r="B9325" s="8" t="str">
        <f>IFERROR(VLOOKUP(C9325,meetnetcodes!$A:$C,3,FALSE),"")</f>
        <v/>
      </c>
      <c r="I9325" s="7" t="str">
        <f t="shared" ca="1" si="152"/>
        <v/>
      </c>
    </row>
    <row r="9326" spans="1:9" x14ac:dyDescent="0.3">
      <c r="A9326" s="8" t="str">
        <f>IFERROR(VLOOKUP($C9326,meetnetcodes!$A:$C,2,FALSE),"")</f>
        <v/>
      </c>
      <c r="B9326" s="8" t="str">
        <f>IFERROR(VLOOKUP(C9326,meetnetcodes!$A:$C,3,FALSE),"")</f>
        <v/>
      </c>
      <c r="I9326" s="7" t="str">
        <f t="shared" ca="1" si="152"/>
        <v/>
      </c>
    </row>
    <row r="9327" spans="1:9" x14ac:dyDescent="0.3">
      <c r="A9327" s="8" t="str">
        <f>IFERROR(VLOOKUP($C9327,meetnetcodes!$A:$C,2,FALSE),"")</f>
        <v/>
      </c>
      <c r="B9327" s="8" t="str">
        <f>IFERROR(VLOOKUP(C9327,meetnetcodes!$A:$C,3,FALSE),"")</f>
        <v/>
      </c>
      <c r="I9327" s="7" t="str">
        <f t="shared" ca="1" si="152"/>
        <v/>
      </c>
    </row>
    <row r="9328" spans="1:9" x14ac:dyDescent="0.3">
      <c r="A9328" s="8" t="str">
        <f>IFERROR(VLOOKUP($C9328,meetnetcodes!$A:$C,2,FALSE),"")</f>
        <v/>
      </c>
      <c r="B9328" s="8" t="str">
        <f>IFERROR(VLOOKUP(C9328,meetnetcodes!$A:$C,3,FALSE),"")</f>
        <v/>
      </c>
      <c r="I9328" s="7" t="str">
        <f t="shared" ca="1" si="152"/>
        <v/>
      </c>
    </row>
    <row r="9329" spans="1:9" x14ac:dyDescent="0.3">
      <c r="A9329" s="8" t="str">
        <f>IFERROR(VLOOKUP($C9329,meetnetcodes!$A:$C,2,FALSE),"")</f>
        <v/>
      </c>
      <c r="B9329" s="8" t="str">
        <f>IFERROR(VLOOKUP(C9329,meetnetcodes!$A:$C,3,FALSE),"")</f>
        <v/>
      </c>
      <c r="I9329" s="7" t="str">
        <f t="shared" ca="1" si="152"/>
        <v/>
      </c>
    </row>
    <row r="9330" spans="1:9" x14ac:dyDescent="0.3">
      <c r="A9330" s="8" t="str">
        <f>IFERROR(VLOOKUP($C9330,meetnetcodes!$A:$C,2,FALSE),"")</f>
        <v/>
      </c>
      <c r="B9330" s="8" t="str">
        <f>IFERROR(VLOOKUP(C9330,meetnetcodes!$A:$C,3,FALSE),"")</f>
        <v/>
      </c>
      <c r="I9330" s="7" t="str">
        <f t="shared" ca="1" si="152"/>
        <v/>
      </c>
    </row>
    <row r="9331" spans="1:9" x14ac:dyDescent="0.3">
      <c r="A9331" s="8" t="str">
        <f>IFERROR(VLOOKUP($C9331,meetnetcodes!$A:$C,2,FALSE),"")</f>
        <v/>
      </c>
      <c r="B9331" s="8" t="str">
        <f>IFERROR(VLOOKUP(C9331,meetnetcodes!$A:$C,3,FALSE),"")</f>
        <v/>
      </c>
      <c r="I9331" s="7" t="str">
        <f t="shared" ca="1" si="152"/>
        <v/>
      </c>
    </row>
    <row r="9332" spans="1:9" x14ac:dyDescent="0.3">
      <c r="A9332" s="8" t="str">
        <f>IFERROR(VLOOKUP($C9332,meetnetcodes!$A:$C,2,FALSE),"")</f>
        <v/>
      </c>
      <c r="B9332" s="8" t="str">
        <f>IFERROR(VLOOKUP(C9332,meetnetcodes!$A:$C,3,FALSE),"")</f>
        <v/>
      </c>
      <c r="I9332" s="7" t="str">
        <f t="shared" ca="1" si="152"/>
        <v/>
      </c>
    </row>
    <row r="9333" spans="1:9" x14ac:dyDescent="0.3">
      <c r="A9333" s="8" t="str">
        <f>IFERROR(VLOOKUP($C9333,meetnetcodes!$A:$C,2,FALSE),"")</f>
        <v/>
      </c>
      <c r="B9333" s="8" t="str">
        <f>IFERROR(VLOOKUP(C9333,meetnetcodes!$A:$C,3,FALSE),"")</f>
        <v/>
      </c>
      <c r="I9333" s="7" t="str">
        <f t="shared" ca="1" si="152"/>
        <v/>
      </c>
    </row>
    <row r="9334" spans="1:9" x14ac:dyDescent="0.3">
      <c r="A9334" s="8" t="str">
        <f>IFERROR(VLOOKUP($C9334,meetnetcodes!$A:$C,2,FALSE),"")</f>
        <v/>
      </c>
      <c r="B9334" s="8" t="str">
        <f>IFERROR(VLOOKUP(C9334,meetnetcodes!$A:$C,3,FALSE),"")</f>
        <v/>
      </c>
      <c r="I9334" s="7" t="str">
        <f t="shared" ca="1" si="152"/>
        <v/>
      </c>
    </row>
    <row r="9335" spans="1:9" x14ac:dyDescent="0.3">
      <c r="A9335" s="8" t="str">
        <f>IFERROR(VLOOKUP($C9335,meetnetcodes!$A:$C,2,FALSE),"")</f>
        <v/>
      </c>
      <c r="B9335" s="8" t="str">
        <f>IFERROR(VLOOKUP(C9335,meetnetcodes!$A:$C,3,FALSE),"")</f>
        <v/>
      </c>
      <c r="I9335" s="7" t="str">
        <f t="shared" ca="1" si="152"/>
        <v/>
      </c>
    </row>
    <row r="9336" spans="1:9" x14ac:dyDescent="0.3">
      <c r="A9336" s="8" t="str">
        <f>IFERROR(VLOOKUP($C9336,meetnetcodes!$A:$C,2,FALSE),"")</f>
        <v/>
      </c>
      <c r="B9336" s="8" t="str">
        <f>IFERROR(VLOOKUP(C9336,meetnetcodes!$A:$C,3,FALSE),"")</f>
        <v/>
      </c>
      <c r="I9336" s="7" t="str">
        <f t="shared" ca="1" si="152"/>
        <v/>
      </c>
    </row>
    <row r="9337" spans="1:9" x14ac:dyDescent="0.3">
      <c r="A9337" s="8" t="str">
        <f>IFERROR(VLOOKUP($C9337,meetnetcodes!$A:$C,2,FALSE),"")</f>
        <v/>
      </c>
      <c r="B9337" s="8" t="str">
        <f>IFERROR(VLOOKUP(C9337,meetnetcodes!$A:$C,3,FALSE),"")</f>
        <v/>
      </c>
      <c r="I9337" s="7" t="str">
        <f t="shared" ca="1" si="152"/>
        <v/>
      </c>
    </row>
    <row r="9338" spans="1:9" x14ac:dyDescent="0.3">
      <c r="A9338" s="8" t="str">
        <f>IFERROR(VLOOKUP($C9338,meetnetcodes!$A:$C,2,FALSE),"")</f>
        <v/>
      </c>
      <c r="B9338" s="8" t="str">
        <f>IFERROR(VLOOKUP(C9338,meetnetcodes!$A:$C,3,FALSE),"")</f>
        <v/>
      </c>
      <c r="I9338" s="7" t="str">
        <f t="shared" ca="1" si="152"/>
        <v/>
      </c>
    </row>
    <row r="9339" spans="1:9" x14ac:dyDescent="0.3">
      <c r="A9339" s="8" t="str">
        <f>IFERROR(VLOOKUP($C9339,meetnetcodes!$A:$C,2,FALSE),"")</f>
        <v/>
      </c>
      <c r="B9339" s="8" t="str">
        <f>IFERROR(VLOOKUP(C9339,meetnetcodes!$A:$C,3,FALSE),"")</f>
        <v/>
      </c>
      <c r="I9339" s="7" t="str">
        <f t="shared" ca="1" si="152"/>
        <v/>
      </c>
    </row>
    <row r="9340" spans="1:9" x14ac:dyDescent="0.3">
      <c r="A9340" s="8" t="str">
        <f>IFERROR(VLOOKUP($C9340,meetnetcodes!$A:$C,2,FALSE),"")</f>
        <v/>
      </c>
      <c r="B9340" s="8" t="str">
        <f>IFERROR(VLOOKUP(C9340,meetnetcodes!$A:$C,3,FALSE),"")</f>
        <v/>
      </c>
      <c r="I9340" s="7" t="str">
        <f t="shared" ca="1" si="152"/>
        <v/>
      </c>
    </row>
    <row r="9341" spans="1:9" x14ac:dyDescent="0.3">
      <c r="A9341" s="8" t="str">
        <f>IFERROR(VLOOKUP($C9341,meetnetcodes!$A:$C,2,FALSE),"")</f>
        <v/>
      </c>
      <c r="B9341" s="8" t="str">
        <f>IFERROR(VLOOKUP(C9341,meetnetcodes!$A:$C,3,FALSE),"")</f>
        <v/>
      </c>
      <c r="I9341" s="7" t="str">
        <f t="shared" ca="1" si="152"/>
        <v/>
      </c>
    </row>
    <row r="9342" spans="1:9" x14ac:dyDescent="0.3">
      <c r="A9342" s="8" t="str">
        <f>IFERROR(VLOOKUP($C9342,meetnetcodes!$A:$C,2,FALSE),"")</f>
        <v/>
      </c>
      <c r="B9342" s="8" t="str">
        <f>IFERROR(VLOOKUP(C9342,meetnetcodes!$A:$C,3,FALSE),"")</f>
        <v/>
      </c>
      <c r="I9342" s="7" t="str">
        <f t="shared" ca="1" si="152"/>
        <v/>
      </c>
    </row>
    <row r="9343" spans="1:9" x14ac:dyDescent="0.3">
      <c r="A9343" s="8" t="str">
        <f>IFERROR(VLOOKUP($C9343,meetnetcodes!$A:$C,2,FALSE),"")</f>
        <v/>
      </c>
      <c r="B9343" s="8" t="str">
        <f>IFERROR(VLOOKUP(C9343,meetnetcodes!$A:$C,3,FALSE),"")</f>
        <v/>
      </c>
      <c r="I9343" s="7" t="str">
        <f t="shared" ca="1" si="152"/>
        <v/>
      </c>
    </row>
    <row r="9344" spans="1:9" x14ac:dyDescent="0.3">
      <c r="A9344" s="8" t="str">
        <f>IFERROR(VLOOKUP($C9344,meetnetcodes!$A:$C,2,FALSE),"")</f>
        <v/>
      </c>
      <c r="B9344" s="8" t="str">
        <f>IFERROR(VLOOKUP(C9344,meetnetcodes!$A:$C,3,FALSE),"")</f>
        <v/>
      </c>
      <c r="I9344" s="7" t="str">
        <f t="shared" ca="1" si="152"/>
        <v/>
      </c>
    </row>
    <row r="9345" spans="1:9" x14ac:dyDescent="0.3">
      <c r="A9345" s="8" t="str">
        <f>IFERROR(VLOOKUP($C9345,meetnetcodes!$A:$C,2,FALSE),"")</f>
        <v/>
      </c>
      <c r="B9345" s="8" t="str">
        <f>IFERROR(VLOOKUP(C9345,meetnetcodes!$A:$C,3,FALSE),"")</f>
        <v/>
      </c>
      <c r="I9345" s="7" t="str">
        <f t="shared" ca="1" si="152"/>
        <v/>
      </c>
    </row>
    <row r="9346" spans="1:9" x14ac:dyDescent="0.3">
      <c r="A9346" s="8" t="str">
        <f>IFERROR(VLOOKUP($C9346,meetnetcodes!$A:$C,2,FALSE),"")</f>
        <v/>
      </c>
      <c r="B9346" s="8" t="str">
        <f>IFERROR(VLOOKUP(C9346,meetnetcodes!$A:$C,3,FALSE),"")</f>
        <v/>
      </c>
      <c r="I9346" s="7" t="str">
        <f t="shared" ca="1" si="152"/>
        <v/>
      </c>
    </row>
    <row r="9347" spans="1:9" x14ac:dyDescent="0.3">
      <c r="A9347" s="8" t="str">
        <f>IFERROR(VLOOKUP($C9347,meetnetcodes!$A:$C,2,FALSE),"")</f>
        <v/>
      </c>
      <c r="B9347" s="8" t="str">
        <f>IFERROR(VLOOKUP(C9347,meetnetcodes!$A:$C,3,FALSE),"")</f>
        <v/>
      </c>
      <c r="I9347" s="7" t="str">
        <f t="shared" ca="1" si="152"/>
        <v/>
      </c>
    </row>
    <row r="9348" spans="1:9" x14ac:dyDescent="0.3">
      <c r="A9348" s="8" t="str">
        <f>IFERROR(VLOOKUP($C9348,meetnetcodes!$A:$C,2,FALSE),"")</f>
        <v/>
      </c>
      <c r="B9348" s="8" t="str">
        <f>IFERROR(VLOOKUP(C9348,meetnetcodes!$A:$C,3,FALSE),"")</f>
        <v/>
      </c>
      <c r="I9348" s="7" t="str">
        <f t="shared" ca="1" si="152"/>
        <v/>
      </c>
    </row>
    <row r="9349" spans="1:9" x14ac:dyDescent="0.3">
      <c r="A9349" s="8" t="str">
        <f>IFERROR(VLOOKUP($C9349,meetnetcodes!$A:$C,2,FALSE),"")</f>
        <v/>
      </c>
      <c r="B9349" s="8" t="str">
        <f>IFERROR(VLOOKUP(C9349,meetnetcodes!$A:$C,3,FALSE),"")</f>
        <v/>
      </c>
      <c r="I9349" s="7" t="str">
        <f t="shared" ca="1" si="152"/>
        <v/>
      </c>
    </row>
    <row r="9350" spans="1:9" x14ac:dyDescent="0.3">
      <c r="A9350" s="8" t="str">
        <f>IFERROR(VLOOKUP($C9350,meetnetcodes!$A:$C,2,FALSE),"")</f>
        <v/>
      </c>
      <c r="B9350" s="8" t="str">
        <f>IFERROR(VLOOKUP(C9350,meetnetcodes!$A:$C,3,FALSE),"")</f>
        <v/>
      </c>
      <c r="I9350" s="7" t="str">
        <f t="shared" ca="1" si="152"/>
        <v/>
      </c>
    </row>
    <row r="9351" spans="1:9" x14ac:dyDescent="0.3">
      <c r="A9351" s="8" t="str">
        <f>IFERROR(VLOOKUP($C9351,meetnetcodes!$A:$C,2,FALSE),"")</f>
        <v/>
      </c>
      <c r="B9351" s="8" t="str">
        <f>IFERROR(VLOOKUP(C9351,meetnetcodes!$A:$C,3,FALSE),"")</f>
        <v/>
      </c>
      <c r="I9351" s="7" t="str">
        <f t="shared" ca="1" si="152"/>
        <v/>
      </c>
    </row>
    <row r="9352" spans="1:9" x14ac:dyDescent="0.3">
      <c r="A9352" s="8" t="str">
        <f>IFERROR(VLOOKUP($C9352,meetnetcodes!$A:$C,2,FALSE),"")</f>
        <v/>
      </c>
      <c r="B9352" s="8" t="str">
        <f>IFERROR(VLOOKUP(C9352,meetnetcodes!$A:$C,3,FALSE),"")</f>
        <v/>
      </c>
      <c r="I9352" s="7" t="str">
        <f t="shared" ref="I9352:I9415" ca="1" si="153">IF(H9352="","",YEAR(TODAY()) - MOD(YEAR(TODAY()),3) + H9352 + 3)</f>
        <v/>
      </c>
    </row>
    <row r="9353" spans="1:9" x14ac:dyDescent="0.3">
      <c r="A9353" s="8" t="str">
        <f>IFERROR(VLOOKUP($C9353,meetnetcodes!$A:$C,2,FALSE),"")</f>
        <v/>
      </c>
      <c r="B9353" s="8" t="str">
        <f>IFERROR(VLOOKUP(C9353,meetnetcodes!$A:$C,3,FALSE),"")</f>
        <v/>
      </c>
      <c r="I9353" s="7" t="str">
        <f t="shared" ca="1" si="153"/>
        <v/>
      </c>
    </row>
    <row r="9354" spans="1:9" x14ac:dyDescent="0.3">
      <c r="A9354" s="8" t="str">
        <f>IFERROR(VLOOKUP($C9354,meetnetcodes!$A:$C,2,FALSE),"")</f>
        <v/>
      </c>
      <c r="B9354" s="8" t="str">
        <f>IFERROR(VLOOKUP(C9354,meetnetcodes!$A:$C,3,FALSE),"")</f>
        <v/>
      </c>
      <c r="I9354" s="7" t="str">
        <f t="shared" ca="1" si="153"/>
        <v/>
      </c>
    </row>
    <row r="9355" spans="1:9" x14ac:dyDescent="0.3">
      <c r="A9355" s="8" t="str">
        <f>IFERROR(VLOOKUP($C9355,meetnetcodes!$A:$C,2,FALSE),"")</f>
        <v/>
      </c>
      <c r="B9355" s="8" t="str">
        <f>IFERROR(VLOOKUP(C9355,meetnetcodes!$A:$C,3,FALSE),"")</f>
        <v/>
      </c>
      <c r="I9355" s="7" t="str">
        <f t="shared" ca="1" si="153"/>
        <v/>
      </c>
    </row>
    <row r="9356" spans="1:9" x14ac:dyDescent="0.3">
      <c r="A9356" s="8" t="str">
        <f>IFERROR(VLOOKUP($C9356,meetnetcodes!$A:$C,2,FALSE),"")</f>
        <v/>
      </c>
      <c r="B9356" s="8" t="str">
        <f>IFERROR(VLOOKUP(C9356,meetnetcodes!$A:$C,3,FALSE),"")</f>
        <v/>
      </c>
      <c r="I9356" s="7" t="str">
        <f t="shared" ca="1" si="153"/>
        <v/>
      </c>
    </row>
    <row r="9357" spans="1:9" x14ac:dyDescent="0.3">
      <c r="A9357" s="8" t="str">
        <f>IFERROR(VLOOKUP($C9357,meetnetcodes!$A:$C,2,FALSE),"")</f>
        <v/>
      </c>
      <c r="B9357" s="8" t="str">
        <f>IFERROR(VLOOKUP(C9357,meetnetcodes!$A:$C,3,FALSE),"")</f>
        <v/>
      </c>
      <c r="I9357" s="7" t="str">
        <f t="shared" ca="1" si="153"/>
        <v/>
      </c>
    </row>
    <row r="9358" spans="1:9" x14ac:dyDescent="0.3">
      <c r="A9358" s="8" t="str">
        <f>IFERROR(VLOOKUP($C9358,meetnetcodes!$A:$C,2,FALSE),"")</f>
        <v/>
      </c>
      <c r="B9358" s="8" t="str">
        <f>IFERROR(VLOOKUP(C9358,meetnetcodes!$A:$C,3,FALSE),"")</f>
        <v/>
      </c>
      <c r="I9358" s="7" t="str">
        <f t="shared" ca="1" si="153"/>
        <v/>
      </c>
    </row>
    <row r="9359" spans="1:9" x14ac:dyDescent="0.3">
      <c r="A9359" s="8" t="str">
        <f>IFERROR(VLOOKUP($C9359,meetnetcodes!$A:$C,2,FALSE),"")</f>
        <v/>
      </c>
      <c r="B9359" s="8" t="str">
        <f>IFERROR(VLOOKUP(C9359,meetnetcodes!$A:$C,3,FALSE),"")</f>
        <v/>
      </c>
      <c r="I9359" s="7" t="str">
        <f t="shared" ca="1" si="153"/>
        <v/>
      </c>
    </row>
    <row r="9360" spans="1:9" x14ac:dyDescent="0.3">
      <c r="A9360" s="8" t="str">
        <f>IFERROR(VLOOKUP($C9360,meetnetcodes!$A:$C,2,FALSE),"")</f>
        <v/>
      </c>
      <c r="B9360" s="8" t="str">
        <f>IFERROR(VLOOKUP(C9360,meetnetcodes!$A:$C,3,FALSE),"")</f>
        <v/>
      </c>
      <c r="I9360" s="7" t="str">
        <f t="shared" ca="1" si="153"/>
        <v/>
      </c>
    </row>
    <row r="9361" spans="1:9" x14ac:dyDescent="0.3">
      <c r="A9361" s="8" t="str">
        <f>IFERROR(VLOOKUP($C9361,meetnetcodes!$A:$C,2,FALSE),"")</f>
        <v/>
      </c>
      <c r="B9361" s="8" t="str">
        <f>IFERROR(VLOOKUP(C9361,meetnetcodes!$A:$C,3,FALSE),"")</f>
        <v/>
      </c>
      <c r="I9361" s="7" t="str">
        <f t="shared" ca="1" si="153"/>
        <v/>
      </c>
    </row>
    <row r="9362" spans="1:9" x14ac:dyDescent="0.3">
      <c r="A9362" s="8" t="str">
        <f>IFERROR(VLOOKUP($C9362,meetnetcodes!$A:$C,2,FALSE),"")</f>
        <v/>
      </c>
      <c r="B9362" s="8" t="str">
        <f>IFERROR(VLOOKUP(C9362,meetnetcodes!$A:$C,3,FALSE),"")</f>
        <v/>
      </c>
      <c r="I9362" s="7" t="str">
        <f t="shared" ca="1" si="153"/>
        <v/>
      </c>
    </row>
    <row r="9363" spans="1:9" x14ac:dyDescent="0.3">
      <c r="A9363" s="8" t="str">
        <f>IFERROR(VLOOKUP($C9363,meetnetcodes!$A:$C,2,FALSE),"")</f>
        <v/>
      </c>
      <c r="B9363" s="8" t="str">
        <f>IFERROR(VLOOKUP(C9363,meetnetcodes!$A:$C,3,FALSE),"")</f>
        <v/>
      </c>
      <c r="I9363" s="7" t="str">
        <f t="shared" ca="1" si="153"/>
        <v/>
      </c>
    </row>
    <row r="9364" spans="1:9" x14ac:dyDescent="0.3">
      <c r="A9364" s="8" t="str">
        <f>IFERROR(VLOOKUP($C9364,meetnetcodes!$A:$C,2,FALSE),"")</f>
        <v/>
      </c>
      <c r="B9364" s="8" t="str">
        <f>IFERROR(VLOOKUP(C9364,meetnetcodes!$A:$C,3,FALSE),"")</f>
        <v/>
      </c>
      <c r="I9364" s="7" t="str">
        <f t="shared" ca="1" si="153"/>
        <v/>
      </c>
    </row>
    <row r="9365" spans="1:9" x14ac:dyDescent="0.3">
      <c r="A9365" s="8" t="str">
        <f>IFERROR(VLOOKUP($C9365,meetnetcodes!$A:$C,2,FALSE),"")</f>
        <v/>
      </c>
      <c r="B9365" s="8" t="str">
        <f>IFERROR(VLOOKUP(C9365,meetnetcodes!$A:$C,3,FALSE),"")</f>
        <v/>
      </c>
      <c r="I9365" s="7" t="str">
        <f t="shared" ca="1" si="153"/>
        <v/>
      </c>
    </row>
    <row r="9366" spans="1:9" x14ac:dyDescent="0.3">
      <c r="A9366" s="8" t="str">
        <f>IFERROR(VLOOKUP($C9366,meetnetcodes!$A:$C,2,FALSE),"")</f>
        <v/>
      </c>
      <c r="B9366" s="8" t="str">
        <f>IFERROR(VLOOKUP(C9366,meetnetcodes!$A:$C,3,FALSE),"")</f>
        <v/>
      </c>
      <c r="I9366" s="7" t="str">
        <f t="shared" ca="1" si="153"/>
        <v/>
      </c>
    </row>
    <row r="9367" spans="1:9" x14ac:dyDescent="0.3">
      <c r="A9367" s="8" t="str">
        <f>IFERROR(VLOOKUP($C9367,meetnetcodes!$A:$C,2,FALSE),"")</f>
        <v/>
      </c>
      <c r="B9367" s="8" t="str">
        <f>IFERROR(VLOOKUP(C9367,meetnetcodes!$A:$C,3,FALSE),"")</f>
        <v/>
      </c>
      <c r="I9367" s="7" t="str">
        <f t="shared" ca="1" si="153"/>
        <v/>
      </c>
    </row>
    <row r="9368" spans="1:9" x14ac:dyDescent="0.3">
      <c r="A9368" s="8" t="str">
        <f>IFERROR(VLOOKUP($C9368,meetnetcodes!$A:$C,2,FALSE),"")</f>
        <v/>
      </c>
      <c r="B9368" s="8" t="str">
        <f>IFERROR(VLOOKUP(C9368,meetnetcodes!$A:$C,3,FALSE),"")</f>
        <v/>
      </c>
      <c r="I9368" s="7" t="str">
        <f t="shared" ca="1" si="153"/>
        <v/>
      </c>
    </row>
    <row r="9369" spans="1:9" x14ac:dyDescent="0.3">
      <c r="A9369" s="8" t="str">
        <f>IFERROR(VLOOKUP($C9369,meetnetcodes!$A:$C,2,FALSE),"")</f>
        <v/>
      </c>
      <c r="B9369" s="8" t="str">
        <f>IFERROR(VLOOKUP(C9369,meetnetcodes!$A:$C,3,FALSE),"")</f>
        <v/>
      </c>
      <c r="I9369" s="7" t="str">
        <f t="shared" ca="1" si="153"/>
        <v/>
      </c>
    </row>
    <row r="9370" spans="1:9" x14ac:dyDescent="0.3">
      <c r="A9370" s="8" t="str">
        <f>IFERROR(VLOOKUP($C9370,meetnetcodes!$A:$C,2,FALSE),"")</f>
        <v/>
      </c>
      <c r="B9370" s="8" t="str">
        <f>IFERROR(VLOOKUP(C9370,meetnetcodes!$A:$C,3,FALSE),"")</f>
        <v/>
      </c>
      <c r="I9370" s="7" t="str">
        <f t="shared" ca="1" si="153"/>
        <v/>
      </c>
    </row>
    <row r="9371" spans="1:9" x14ac:dyDescent="0.3">
      <c r="A9371" s="8" t="str">
        <f>IFERROR(VLOOKUP($C9371,meetnetcodes!$A:$C,2,FALSE),"")</f>
        <v/>
      </c>
      <c r="B9371" s="8" t="str">
        <f>IFERROR(VLOOKUP(C9371,meetnetcodes!$A:$C,3,FALSE),"")</f>
        <v/>
      </c>
      <c r="I9371" s="7" t="str">
        <f t="shared" ca="1" si="153"/>
        <v/>
      </c>
    </row>
    <row r="9372" spans="1:9" x14ac:dyDescent="0.3">
      <c r="A9372" s="8" t="str">
        <f>IFERROR(VLOOKUP($C9372,meetnetcodes!$A:$C,2,FALSE),"")</f>
        <v/>
      </c>
      <c r="B9372" s="8" t="str">
        <f>IFERROR(VLOOKUP(C9372,meetnetcodes!$A:$C,3,FALSE),"")</f>
        <v/>
      </c>
      <c r="I9372" s="7" t="str">
        <f t="shared" ca="1" si="153"/>
        <v/>
      </c>
    </row>
    <row r="9373" spans="1:9" x14ac:dyDescent="0.3">
      <c r="A9373" s="8" t="str">
        <f>IFERROR(VLOOKUP($C9373,meetnetcodes!$A:$C,2,FALSE),"")</f>
        <v/>
      </c>
      <c r="B9373" s="8" t="str">
        <f>IFERROR(VLOOKUP(C9373,meetnetcodes!$A:$C,3,FALSE),"")</f>
        <v/>
      </c>
      <c r="I9373" s="7" t="str">
        <f t="shared" ca="1" si="153"/>
        <v/>
      </c>
    </row>
    <row r="9374" spans="1:9" x14ac:dyDescent="0.3">
      <c r="A9374" s="8" t="str">
        <f>IFERROR(VLOOKUP($C9374,meetnetcodes!$A:$C,2,FALSE),"")</f>
        <v/>
      </c>
      <c r="B9374" s="8" t="str">
        <f>IFERROR(VLOOKUP(C9374,meetnetcodes!$A:$C,3,FALSE),"")</f>
        <v/>
      </c>
      <c r="I9374" s="7" t="str">
        <f t="shared" ca="1" si="153"/>
        <v/>
      </c>
    </row>
    <row r="9375" spans="1:9" x14ac:dyDescent="0.3">
      <c r="A9375" s="8" t="str">
        <f>IFERROR(VLOOKUP($C9375,meetnetcodes!$A:$C,2,FALSE),"")</f>
        <v/>
      </c>
      <c r="B9375" s="8" t="str">
        <f>IFERROR(VLOOKUP(C9375,meetnetcodes!$A:$C,3,FALSE),"")</f>
        <v/>
      </c>
      <c r="I9375" s="7" t="str">
        <f t="shared" ca="1" si="153"/>
        <v/>
      </c>
    </row>
    <row r="9376" spans="1:9" x14ac:dyDescent="0.3">
      <c r="A9376" s="8" t="str">
        <f>IFERROR(VLOOKUP($C9376,meetnetcodes!$A:$C,2,FALSE),"")</f>
        <v/>
      </c>
      <c r="B9376" s="8" t="str">
        <f>IFERROR(VLOOKUP(C9376,meetnetcodes!$A:$C,3,FALSE),"")</f>
        <v/>
      </c>
      <c r="I9376" s="7" t="str">
        <f t="shared" ca="1" si="153"/>
        <v/>
      </c>
    </row>
    <row r="9377" spans="1:9" x14ac:dyDescent="0.3">
      <c r="A9377" s="8" t="str">
        <f>IFERROR(VLOOKUP($C9377,meetnetcodes!$A:$C,2,FALSE),"")</f>
        <v/>
      </c>
      <c r="B9377" s="8" t="str">
        <f>IFERROR(VLOOKUP(C9377,meetnetcodes!$A:$C,3,FALSE),"")</f>
        <v/>
      </c>
      <c r="I9377" s="7" t="str">
        <f t="shared" ca="1" si="153"/>
        <v/>
      </c>
    </row>
    <row r="9378" spans="1:9" x14ac:dyDescent="0.3">
      <c r="A9378" s="8" t="str">
        <f>IFERROR(VLOOKUP($C9378,meetnetcodes!$A:$C,2,FALSE),"")</f>
        <v/>
      </c>
      <c r="B9378" s="8" t="str">
        <f>IFERROR(VLOOKUP(C9378,meetnetcodes!$A:$C,3,FALSE),"")</f>
        <v/>
      </c>
      <c r="I9378" s="7" t="str">
        <f t="shared" ca="1" si="153"/>
        <v/>
      </c>
    </row>
    <row r="9379" spans="1:9" x14ac:dyDescent="0.3">
      <c r="A9379" s="8" t="str">
        <f>IFERROR(VLOOKUP($C9379,meetnetcodes!$A:$C,2,FALSE),"")</f>
        <v/>
      </c>
      <c r="B9379" s="8" t="str">
        <f>IFERROR(VLOOKUP(C9379,meetnetcodes!$A:$C,3,FALSE),"")</f>
        <v/>
      </c>
      <c r="I9379" s="7" t="str">
        <f t="shared" ca="1" si="153"/>
        <v/>
      </c>
    </row>
    <row r="9380" spans="1:9" x14ac:dyDescent="0.3">
      <c r="A9380" s="8" t="str">
        <f>IFERROR(VLOOKUP($C9380,meetnetcodes!$A:$C,2,FALSE),"")</f>
        <v/>
      </c>
      <c r="B9380" s="8" t="str">
        <f>IFERROR(VLOOKUP(C9380,meetnetcodes!$A:$C,3,FALSE),"")</f>
        <v/>
      </c>
      <c r="I9380" s="7" t="str">
        <f t="shared" ca="1" si="153"/>
        <v/>
      </c>
    </row>
    <row r="9381" spans="1:9" x14ac:dyDescent="0.3">
      <c r="A9381" s="8" t="str">
        <f>IFERROR(VLOOKUP($C9381,meetnetcodes!$A:$C,2,FALSE),"")</f>
        <v/>
      </c>
      <c r="B9381" s="8" t="str">
        <f>IFERROR(VLOOKUP(C9381,meetnetcodes!$A:$C,3,FALSE),"")</f>
        <v/>
      </c>
      <c r="I9381" s="7" t="str">
        <f t="shared" ca="1" si="153"/>
        <v/>
      </c>
    </row>
    <row r="9382" spans="1:9" x14ac:dyDescent="0.3">
      <c r="A9382" s="8" t="str">
        <f>IFERROR(VLOOKUP($C9382,meetnetcodes!$A:$C,2,FALSE),"")</f>
        <v/>
      </c>
      <c r="B9382" s="8" t="str">
        <f>IFERROR(VLOOKUP(C9382,meetnetcodes!$A:$C,3,FALSE),"")</f>
        <v/>
      </c>
      <c r="I9382" s="7" t="str">
        <f t="shared" ca="1" si="153"/>
        <v/>
      </c>
    </row>
    <row r="9383" spans="1:9" x14ac:dyDescent="0.3">
      <c r="A9383" s="8" t="str">
        <f>IFERROR(VLOOKUP($C9383,meetnetcodes!$A:$C,2,FALSE),"")</f>
        <v/>
      </c>
      <c r="B9383" s="8" t="str">
        <f>IFERROR(VLOOKUP(C9383,meetnetcodes!$A:$C,3,FALSE),"")</f>
        <v/>
      </c>
      <c r="I9383" s="7" t="str">
        <f t="shared" ca="1" si="153"/>
        <v/>
      </c>
    </row>
    <row r="9384" spans="1:9" x14ac:dyDescent="0.3">
      <c r="A9384" s="8" t="str">
        <f>IFERROR(VLOOKUP($C9384,meetnetcodes!$A:$C,2,FALSE),"")</f>
        <v/>
      </c>
      <c r="B9384" s="8" t="str">
        <f>IFERROR(VLOOKUP(C9384,meetnetcodes!$A:$C,3,FALSE),"")</f>
        <v/>
      </c>
      <c r="I9384" s="7" t="str">
        <f t="shared" ca="1" si="153"/>
        <v/>
      </c>
    </row>
    <row r="9385" spans="1:9" x14ac:dyDescent="0.3">
      <c r="A9385" s="8" t="str">
        <f>IFERROR(VLOOKUP($C9385,meetnetcodes!$A:$C,2,FALSE),"")</f>
        <v/>
      </c>
      <c r="B9385" s="8" t="str">
        <f>IFERROR(VLOOKUP(C9385,meetnetcodes!$A:$C,3,FALSE),"")</f>
        <v/>
      </c>
      <c r="I9385" s="7" t="str">
        <f t="shared" ca="1" si="153"/>
        <v/>
      </c>
    </row>
    <row r="9386" spans="1:9" x14ac:dyDescent="0.3">
      <c r="A9386" s="8" t="str">
        <f>IFERROR(VLOOKUP($C9386,meetnetcodes!$A:$C,2,FALSE),"")</f>
        <v/>
      </c>
      <c r="B9386" s="8" t="str">
        <f>IFERROR(VLOOKUP(C9386,meetnetcodes!$A:$C,3,FALSE),"")</f>
        <v/>
      </c>
      <c r="I9386" s="7" t="str">
        <f t="shared" ca="1" si="153"/>
        <v/>
      </c>
    </row>
    <row r="9387" spans="1:9" x14ac:dyDescent="0.3">
      <c r="A9387" s="8" t="str">
        <f>IFERROR(VLOOKUP($C9387,meetnetcodes!$A:$C,2,FALSE),"")</f>
        <v/>
      </c>
      <c r="B9387" s="8" t="str">
        <f>IFERROR(VLOOKUP(C9387,meetnetcodes!$A:$C,3,FALSE),"")</f>
        <v/>
      </c>
      <c r="I9387" s="7" t="str">
        <f t="shared" ca="1" si="153"/>
        <v/>
      </c>
    </row>
    <row r="9388" spans="1:9" x14ac:dyDescent="0.3">
      <c r="A9388" s="8" t="str">
        <f>IFERROR(VLOOKUP($C9388,meetnetcodes!$A:$C,2,FALSE),"")</f>
        <v/>
      </c>
      <c r="B9388" s="8" t="str">
        <f>IFERROR(VLOOKUP(C9388,meetnetcodes!$A:$C,3,FALSE),"")</f>
        <v/>
      </c>
      <c r="I9388" s="7" t="str">
        <f t="shared" ca="1" si="153"/>
        <v/>
      </c>
    </row>
    <row r="9389" spans="1:9" x14ac:dyDescent="0.3">
      <c r="A9389" s="8" t="str">
        <f>IFERROR(VLOOKUP($C9389,meetnetcodes!$A:$C,2,FALSE),"")</f>
        <v/>
      </c>
      <c r="B9389" s="8" t="str">
        <f>IFERROR(VLOOKUP(C9389,meetnetcodes!$A:$C,3,FALSE),"")</f>
        <v/>
      </c>
      <c r="I9389" s="7" t="str">
        <f t="shared" ca="1" si="153"/>
        <v/>
      </c>
    </row>
    <row r="9390" spans="1:9" x14ac:dyDescent="0.3">
      <c r="A9390" s="8" t="str">
        <f>IFERROR(VLOOKUP($C9390,meetnetcodes!$A:$C,2,FALSE),"")</f>
        <v/>
      </c>
      <c r="B9390" s="8" t="str">
        <f>IFERROR(VLOOKUP(C9390,meetnetcodes!$A:$C,3,FALSE),"")</f>
        <v/>
      </c>
      <c r="I9390" s="7" t="str">
        <f t="shared" ca="1" si="153"/>
        <v/>
      </c>
    </row>
    <row r="9391" spans="1:9" x14ac:dyDescent="0.3">
      <c r="A9391" s="8" t="str">
        <f>IFERROR(VLOOKUP($C9391,meetnetcodes!$A:$C,2,FALSE),"")</f>
        <v/>
      </c>
      <c r="B9391" s="8" t="str">
        <f>IFERROR(VLOOKUP(C9391,meetnetcodes!$A:$C,3,FALSE),"")</f>
        <v/>
      </c>
      <c r="I9391" s="7" t="str">
        <f t="shared" ca="1" si="153"/>
        <v/>
      </c>
    </row>
    <row r="9392" spans="1:9" x14ac:dyDescent="0.3">
      <c r="A9392" s="8" t="str">
        <f>IFERROR(VLOOKUP($C9392,meetnetcodes!$A:$C,2,FALSE),"")</f>
        <v/>
      </c>
      <c r="B9392" s="8" t="str">
        <f>IFERROR(VLOOKUP(C9392,meetnetcodes!$A:$C,3,FALSE),"")</f>
        <v/>
      </c>
      <c r="I9392" s="7" t="str">
        <f t="shared" ca="1" si="153"/>
        <v/>
      </c>
    </row>
    <row r="9393" spans="1:9" x14ac:dyDescent="0.3">
      <c r="A9393" s="8" t="str">
        <f>IFERROR(VLOOKUP($C9393,meetnetcodes!$A:$C,2,FALSE),"")</f>
        <v/>
      </c>
      <c r="B9393" s="8" t="str">
        <f>IFERROR(VLOOKUP(C9393,meetnetcodes!$A:$C,3,FALSE),"")</f>
        <v/>
      </c>
      <c r="I9393" s="7" t="str">
        <f t="shared" ca="1" si="153"/>
        <v/>
      </c>
    </row>
    <row r="9394" spans="1:9" x14ac:dyDescent="0.3">
      <c r="A9394" s="8" t="str">
        <f>IFERROR(VLOOKUP($C9394,meetnetcodes!$A:$C,2,FALSE),"")</f>
        <v/>
      </c>
      <c r="B9394" s="8" t="str">
        <f>IFERROR(VLOOKUP(C9394,meetnetcodes!$A:$C,3,FALSE),"")</f>
        <v/>
      </c>
      <c r="I9394" s="7" t="str">
        <f t="shared" ca="1" si="153"/>
        <v/>
      </c>
    </row>
    <row r="9395" spans="1:9" x14ac:dyDescent="0.3">
      <c r="A9395" s="8" t="str">
        <f>IFERROR(VLOOKUP($C9395,meetnetcodes!$A:$C,2,FALSE),"")</f>
        <v/>
      </c>
      <c r="B9395" s="8" t="str">
        <f>IFERROR(VLOOKUP(C9395,meetnetcodes!$A:$C,3,FALSE),"")</f>
        <v/>
      </c>
      <c r="I9395" s="7" t="str">
        <f t="shared" ca="1" si="153"/>
        <v/>
      </c>
    </row>
    <row r="9396" spans="1:9" x14ac:dyDescent="0.3">
      <c r="A9396" s="8" t="str">
        <f>IFERROR(VLOOKUP($C9396,meetnetcodes!$A:$C,2,FALSE),"")</f>
        <v/>
      </c>
      <c r="B9396" s="8" t="str">
        <f>IFERROR(VLOOKUP(C9396,meetnetcodes!$A:$C,3,FALSE),"")</f>
        <v/>
      </c>
      <c r="I9396" s="7" t="str">
        <f t="shared" ca="1" si="153"/>
        <v/>
      </c>
    </row>
    <row r="9397" spans="1:9" x14ac:dyDescent="0.3">
      <c r="A9397" s="8" t="str">
        <f>IFERROR(VLOOKUP($C9397,meetnetcodes!$A:$C,2,FALSE),"")</f>
        <v/>
      </c>
      <c r="B9397" s="8" t="str">
        <f>IFERROR(VLOOKUP(C9397,meetnetcodes!$A:$C,3,FALSE),"")</f>
        <v/>
      </c>
      <c r="I9397" s="7" t="str">
        <f t="shared" ca="1" si="153"/>
        <v/>
      </c>
    </row>
    <row r="9398" spans="1:9" x14ac:dyDescent="0.3">
      <c r="A9398" s="8" t="str">
        <f>IFERROR(VLOOKUP($C9398,meetnetcodes!$A:$C,2,FALSE),"")</f>
        <v/>
      </c>
      <c r="B9398" s="8" t="str">
        <f>IFERROR(VLOOKUP(C9398,meetnetcodes!$A:$C,3,FALSE),"")</f>
        <v/>
      </c>
      <c r="I9398" s="7" t="str">
        <f t="shared" ca="1" si="153"/>
        <v/>
      </c>
    </row>
    <row r="9399" spans="1:9" x14ac:dyDescent="0.3">
      <c r="A9399" s="8" t="str">
        <f>IFERROR(VLOOKUP($C9399,meetnetcodes!$A:$C,2,FALSE),"")</f>
        <v/>
      </c>
      <c r="B9399" s="8" t="str">
        <f>IFERROR(VLOOKUP(C9399,meetnetcodes!$A:$C,3,FALSE),"")</f>
        <v/>
      </c>
      <c r="I9399" s="7" t="str">
        <f t="shared" ca="1" si="153"/>
        <v/>
      </c>
    </row>
    <row r="9400" spans="1:9" x14ac:dyDescent="0.3">
      <c r="A9400" s="8" t="str">
        <f>IFERROR(VLOOKUP($C9400,meetnetcodes!$A:$C,2,FALSE),"")</f>
        <v/>
      </c>
      <c r="B9400" s="8" t="str">
        <f>IFERROR(VLOOKUP(C9400,meetnetcodes!$A:$C,3,FALSE),"")</f>
        <v/>
      </c>
      <c r="I9400" s="7" t="str">
        <f t="shared" ca="1" si="153"/>
        <v/>
      </c>
    </row>
    <row r="9401" spans="1:9" x14ac:dyDescent="0.3">
      <c r="A9401" s="8" t="str">
        <f>IFERROR(VLOOKUP($C9401,meetnetcodes!$A:$C,2,FALSE),"")</f>
        <v/>
      </c>
      <c r="B9401" s="8" t="str">
        <f>IFERROR(VLOOKUP(C9401,meetnetcodes!$A:$C,3,FALSE),"")</f>
        <v/>
      </c>
      <c r="I9401" s="7" t="str">
        <f t="shared" ca="1" si="153"/>
        <v/>
      </c>
    </row>
    <row r="9402" spans="1:9" x14ac:dyDescent="0.3">
      <c r="A9402" s="8" t="str">
        <f>IFERROR(VLOOKUP($C9402,meetnetcodes!$A:$C,2,FALSE),"")</f>
        <v/>
      </c>
      <c r="B9402" s="8" t="str">
        <f>IFERROR(VLOOKUP(C9402,meetnetcodes!$A:$C,3,FALSE),"")</f>
        <v/>
      </c>
      <c r="I9402" s="7" t="str">
        <f t="shared" ca="1" si="153"/>
        <v/>
      </c>
    </row>
    <row r="9403" spans="1:9" x14ac:dyDescent="0.3">
      <c r="A9403" s="8" t="str">
        <f>IFERROR(VLOOKUP($C9403,meetnetcodes!$A:$C,2,FALSE),"")</f>
        <v/>
      </c>
      <c r="B9403" s="8" t="str">
        <f>IFERROR(VLOOKUP(C9403,meetnetcodes!$A:$C,3,FALSE),"")</f>
        <v/>
      </c>
      <c r="I9403" s="7" t="str">
        <f t="shared" ca="1" si="153"/>
        <v/>
      </c>
    </row>
    <row r="9404" spans="1:9" x14ac:dyDescent="0.3">
      <c r="A9404" s="8" t="str">
        <f>IFERROR(VLOOKUP($C9404,meetnetcodes!$A:$C,2,FALSE),"")</f>
        <v/>
      </c>
      <c r="B9404" s="8" t="str">
        <f>IFERROR(VLOOKUP(C9404,meetnetcodes!$A:$C,3,FALSE),"")</f>
        <v/>
      </c>
      <c r="I9404" s="7" t="str">
        <f t="shared" ca="1" si="153"/>
        <v/>
      </c>
    </row>
    <row r="9405" spans="1:9" x14ac:dyDescent="0.3">
      <c r="A9405" s="8" t="str">
        <f>IFERROR(VLOOKUP($C9405,meetnetcodes!$A:$C,2,FALSE),"")</f>
        <v/>
      </c>
      <c r="B9405" s="8" t="str">
        <f>IFERROR(VLOOKUP(C9405,meetnetcodes!$A:$C,3,FALSE),"")</f>
        <v/>
      </c>
      <c r="I9405" s="7" t="str">
        <f t="shared" ca="1" si="153"/>
        <v/>
      </c>
    </row>
    <row r="9406" spans="1:9" x14ac:dyDescent="0.3">
      <c r="A9406" s="8" t="str">
        <f>IFERROR(VLOOKUP($C9406,meetnetcodes!$A:$C,2,FALSE),"")</f>
        <v/>
      </c>
      <c r="B9406" s="8" t="str">
        <f>IFERROR(VLOOKUP(C9406,meetnetcodes!$A:$C,3,FALSE),"")</f>
        <v/>
      </c>
      <c r="I9406" s="7" t="str">
        <f t="shared" ca="1" si="153"/>
        <v/>
      </c>
    </row>
    <row r="9407" spans="1:9" x14ac:dyDescent="0.3">
      <c r="A9407" s="8" t="str">
        <f>IFERROR(VLOOKUP($C9407,meetnetcodes!$A:$C,2,FALSE),"")</f>
        <v/>
      </c>
      <c r="B9407" s="8" t="str">
        <f>IFERROR(VLOOKUP(C9407,meetnetcodes!$A:$C,3,FALSE),"")</f>
        <v/>
      </c>
      <c r="I9407" s="7" t="str">
        <f t="shared" ca="1" si="153"/>
        <v/>
      </c>
    </row>
    <row r="9408" spans="1:9" x14ac:dyDescent="0.3">
      <c r="A9408" s="8" t="str">
        <f>IFERROR(VLOOKUP($C9408,meetnetcodes!$A:$C,2,FALSE),"")</f>
        <v/>
      </c>
      <c r="B9408" s="8" t="str">
        <f>IFERROR(VLOOKUP(C9408,meetnetcodes!$A:$C,3,FALSE),"")</f>
        <v/>
      </c>
      <c r="I9408" s="7" t="str">
        <f t="shared" ca="1" si="153"/>
        <v/>
      </c>
    </row>
    <row r="9409" spans="1:9" x14ac:dyDescent="0.3">
      <c r="A9409" s="8" t="str">
        <f>IFERROR(VLOOKUP($C9409,meetnetcodes!$A:$C,2,FALSE),"")</f>
        <v/>
      </c>
      <c r="B9409" s="8" t="str">
        <f>IFERROR(VLOOKUP(C9409,meetnetcodes!$A:$C,3,FALSE),"")</f>
        <v/>
      </c>
      <c r="I9409" s="7" t="str">
        <f t="shared" ca="1" si="153"/>
        <v/>
      </c>
    </row>
    <row r="9410" spans="1:9" x14ac:dyDescent="0.3">
      <c r="A9410" s="8" t="str">
        <f>IFERROR(VLOOKUP($C9410,meetnetcodes!$A:$C,2,FALSE),"")</f>
        <v/>
      </c>
      <c r="B9410" s="8" t="str">
        <f>IFERROR(VLOOKUP(C9410,meetnetcodes!$A:$C,3,FALSE),"")</f>
        <v/>
      </c>
      <c r="I9410" s="7" t="str">
        <f t="shared" ca="1" si="153"/>
        <v/>
      </c>
    </row>
    <row r="9411" spans="1:9" x14ac:dyDescent="0.3">
      <c r="A9411" s="8" t="str">
        <f>IFERROR(VLOOKUP($C9411,meetnetcodes!$A:$C,2,FALSE),"")</f>
        <v/>
      </c>
      <c r="B9411" s="8" t="str">
        <f>IFERROR(VLOOKUP(C9411,meetnetcodes!$A:$C,3,FALSE),"")</f>
        <v/>
      </c>
      <c r="I9411" s="7" t="str">
        <f t="shared" ca="1" si="153"/>
        <v/>
      </c>
    </row>
    <row r="9412" spans="1:9" x14ac:dyDescent="0.3">
      <c r="A9412" s="8" t="str">
        <f>IFERROR(VLOOKUP($C9412,meetnetcodes!$A:$C,2,FALSE),"")</f>
        <v/>
      </c>
      <c r="B9412" s="8" t="str">
        <f>IFERROR(VLOOKUP(C9412,meetnetcodes!$A:$C,3,FALSE),"")</f>
        <v/>
      </c>
      <c r="I9412" s="7" t="str">
        <f t="shared" ca="1" si="153"/>
        <v/>
      </c>
    </row>
    <row r="9413" spans="1:9" x14ac:dyDescent="0.3">
      <c r="A9413" s="8" t="str">
        <f>IFERROR(VLOOKUP($C9413,meetnetcodes!$A:$C,2,FALSE),"")</f>
        <v/>
      </c>
      <c r="B9413" s="8" t="str">
        <f>IFERROR(VLOOKUP(C9413,meetnetcodes!$A:$C,3,FALSE),"")</f>
        <v/>
      </c>
      <c r="I9413" s="7" t="str">
        <f t="shared" ca="1" si="153"/>
        <v/>
      </c>
    </row>
    <row r="9414" spans="1:9" x14ac:dyDescent="0.3">
      <c r="A9414" s="8" t="str">
        <f>IFERROR(VLOOKUP($C9414,meetnetcodes!$A:$C,2,FALSE),"")</f>
        <v/>
      </c>
      <c r="B9414" s="8" t="str">
        <f>IFERROR(VLOOKUP(C9414,meetnetcodes!$A:$C,3,FALSE),"")</f>
        <v/>
      </c>
      <c r="I9414" s="7" t="str">
        <f t="shared" ca="1" si="153"/>
        <v/>
      </c>
    </row>
    <row r="9415" spans="1:9" x14ac:dyDescent="0.3">
      <c r="A9415" s="8" t="str">
        <f>IFERROR(VLOOKUP($C9415,meetnetcodes!$A:$C,2,FALSE),"")</f>
        <v/>
      </c>
      <c r="B9415" s="8" t="str">
        <f>IFERROR(VLOOKUP(C9415,meetnetcodes!$A:$C,3,FALSE),"")</f>
        <v/>
      </c>
      <c r="I9415" s="7" t="str">
        <f t="shared" ca="1" si="153"/>
        <v/>
      </c>
    </row>
    <row r="9416" spans="1:9" x14ac:dyDescent="0.3">
      <c r="A9416" s="8" t="str">
        <f>IFERROR(VLOOKUP($C9416,meetnetcodes!$A:$C,2,FALSE),"")</f>
        <v/>
      </c>
      <c r="B9416" s="8" t="str">
        <f>IFERROR(VLOOKUP(C9416,meetnetcodes!$A:$C,3,FALSE),"")</f>
        <v/>
      </c>
      <c r="I9416" s="7" t="str">
        <f t="shared" ref="I9416:I9479" ca="1" si="154">IF(H9416="","",YEAR(TODAY()) - MOD(YEAR(TODAY()),3) + H9416 + 3)</f>
        <v/>
      </c>
    </row>
    <row r="9417" spans="1:9" x14ac:dyDescent="0.3">
      <c r="A9417" s="8" t="str">
        <f>IFERROR(VLOOKUP($C9417,meetnetcodes!$A:$C,2,FALSE),"")</f>
        <v/>
      </c>
      <c r="B9417" s="8" t="str">
        <f>IFERROR(VLOOKUP(C9417,meetnetcodes!$A:$C,3,FALSE),"")</f>
        <v/>
      </c>
      <c r="I9417" s="7" t="str">
        <f t="shared" ca="1" si="154"/>
        <v/>
      </c>
    </row>
    <row r="9418" spans="1:9" x14ac:dyDescent="0.3">
      <c r="A9418" s="8" t="str">
        <f>IFERROR(VLOOKUP($C9418,meetnetcodes!$A:$C,2,FALSE),"")</f>
        <v/>
      </c>
      <c r="B9418" s="8" t="str">
        <f>IFERROR(VLOOKUP(C9418,meetnetcodes!$A:$C,3,FALSE),"")</f>
        <v/>
      </c>
      <c r="I9418" s="7" t="str">
        <f t="shared" ca="1" si="154"/>
        <v/>
      </c>
    </row>
    <row r="9419" spans="1:9" x14ac:dyDescent="0.3">
      <c r="A9419" s="8" t="str">
        <f>IFERROR(VLOOKUP($C9419,meetnetcodes!$A:$C,2,FALSE),"")</f>
        <v/>
      </c>
      <c r="B9419" s="8" t="str">
        <f>IFERROR(VLOOKUP(C9419,meetnetcodes!$A:$C,3,FALSE),"")</f>
        <v/>
      </c>
      <c r="I9419" s="7" t="str">
        <f t="shared" ca="1" si="154"/>
        <v/>
      </c>
    </row>
    <row r="9420" spans="1:9" x14ac:dyDescent="0.3">
      <c r="A9420" s="8" t="str">
        <f>IFERROR(VLOOKUP($C9420,meetnetcodes!$A:$C,2,FALSE),"")</f>
        <v/>
      </c>
      <c r="B9420" s="8" t="str">
        <f>IFERROR(VLOOKUP(C9420,meetnetcodes!$A:$C,3,FALSE),"")</f>
        <v/>
      </c>
      <c r="I9420" s="7" t="str">
        <f t="shared" ca="1" si="154"/>
        <v/>
      </c>
    </row>
    <row r="9421" spans="1:9" x14ac:dyDescent="0.3">
      <c r="A9421" s="8" t="str">
        <f>IFERROR(VLOOKUP($C9421,meetnetcodes!$A:$C,2,FALSE),"")</f>
        <v/>
      </c>
      <c r="B9421" s="8" t="str">
        <f>IFERROR(VLOOKUP(C9421,meetnetcodes!$A:$C,3,FALSE),"")</f>
        <v/>
      </c>
      <c r="I9421" s="7" t="str">
        <f t="shared" ca="1" si="154"/>
        <v/>
      </c>
    </row>
    <row r="9422" spans="1:9" x14ac:dyDescent="0.3">
      <c r="A9422" s="8" t="str">
        <f>IFERROR(VLOOKUP($C9422,meetnetcodes!$A:$C,2,FALSE),"")</f>
        <v/>
      </c>
      <c r="B9422" s="8" t="str">
        <f>IFERROR(VLOOKUP(C9422,meetnetcodes!$A:$C,3,FALSE),"")</f>
        <v/>
      </c>
      <c r="I9422" s="7" t="str">
        <f t="shared" ca="1" si="154"/>
        <v/>
      </c>
    </row>
    <row r="9423" spans="1:9" x14ac:dyDescent="0.3">
      <c r="A9423" s="8" t="str">
        <f>IFERROR(VLOOKUP($C9423,meetnetcodes!$A:$C,2,FALSE),"")</f>
        <v/>
      </c>
      <c r="B9423" s="8" t="str">
        <f>IFERROR(VLOOKUP(C9423,meetnetcodes!$A:$C,3,FALSE),"")</f>
        <v/>
      </c>
      <c r="I9423" s="7" t="str">
        <f t="shared" ca="1" si="154"/>
        <v/>
      </c>
    </row>
    <row r="9424" spans="1:9" x14ac:dyDescent="0.3">
      <c r="A9424" s="8" t="str">
        <f>IFERROR(VLOOKUP($C9424,meetnetcodes!$A:$C,2,FALSE),"")</f>
        <v/>
      </c>
      <c r="B9424" s="8" t="str">
        <f>IFERROR(VLOOKUP(C9424,meetnetcodes!$A:$C,3,FALSE),"")</f>
        <v/>
      </c>
      <c r="I9424" s="7" t="str">
        <f t="shared" ca="1" si="154"/>
        <v/>
      </c>
    </row>
    <row r="9425" spans="1:9" x14ac:dyDescent="0.3">
      <c r="A9425" s="8" t="str">
        <f>IFERROR(VLOOKUP($C9425,meetnetcodes!$A:$C,2,FALSE),"")</f>
        <v/>
      </c>
      <c r="B9425" s="8" t="str">
        <f>IFERROR(VLOOKUP(C9425,meetnetcodes!$A:$C,3,FALSE),"")</f>
        <v/>
      </c>
      <c r="I9425" s="7" t="str">
        <f t="shared" ca="1" si="154"/>
        <v/>
      </c>
    </row>
    <row r="9426" spans="1:9" x14ac:dyDescent="0.3">
      <c r="A9426" s="8" t="str">
        <f>IFERROR(VLOOKUP($C9426,meetnetcodes!$A:$C,2,FALSE),"")</f>
        <v/>
      </c>
      <c r="B9426" s="8" t="str">
        <f>IFERROR(VLOOKUP(C9426,meetnetcodes!$A:$C,3,FALSE),"")</f>
        <v/>
      </c>
      <c r="I9426" s="7" t="str">
        <f t="shared" ca="1" si="154"/>
        <v/>
      </c>
    </row>
    <row r="9427" spans="1:9" x14ac:dyDescent="0.3">
      <c r="A9427" s="8" t="str">
        <f>IFERROR(VLOOKUP($C9427,meetnetcodes!$A:$C,2,FALSE),"")</f>
        <v/>
      </c>
      <c r="B9427" s="8" t="str">
        <f>IFERROR(VLOOKUP(C9427,meetnetcodes!$A:$C,3,FALSE),"")</f>
        <v/>
      </c>
      <c r="I9427" s="7" t="str">
        <f t="shared" ca="1" si="154"/>
        <v/>
      </c>
    </row>
    <row r="9428" spans="1:9" x14ac:dyDescent="0.3">
      <c r="A9428" s="8" t="str">
        <f>IFERROR(VLOOKUP($C9428,meetnetcodes!$A:$C,2,FALSE),"")</f>
        <v/>
      </c>
      <c r="B9428" s="8" t="str">
        <f>IFERROR(VLOOKUP(C9428,meetnetcodes!$A:$C,3,FALSE),"")</f>
        <v/>
      </c>
      <c r="I9428" s="7" t="str">
        <f t="shared" ca="1" si="154"/>
        <v/>
      </c>
    </row>
    <row r="9429" spans="1:9" x14ac:dyDescent="0.3">
      <c r="A9429" s="8" t="str">
        <f>IFERROR(VLOOKUP($C9429,meetnetcodes!$A:$C,2,FALSE),"")</f>
        <v/>
      </c>
      <c r="B9429" s="8" t="str">
        <f>IFERROR(VLOOKUP(C9429,meetnetcodes!$A:$C,3,FALSE),"")</f>
        <v/>
      </c>
      <c r="I9429" s="7" t="str">
        <f t="shared" ca="1" si="154"/>
        <v/>
      </c>
    </row>
    <row r="9430" spans="1:9" x14ac:dyDescent="0.3">
      <c r="A9430" s="8" t="str">
        <f>IFERROR(VLOOKUP($C9430,meetnetcodes!$A:$C,2,FALSE),"")</f>
        <v/>
      </c>
      <c r="B9430" s="8" t="str">
        <f>IFERROR(VLOOKUP(C9430,meetnetcodes!$A:$C,3,FALSE),"")</f>
        <v/>
      </c>
      <c r="I9430" s="7" t="str">
        <f t="shared" ca="1" si="154"/>
        <v/>
      </c>
    </row>
    <row r="9431" spans="1:9" x14ac:dyDescent="0.3">
      <c r="A9431" s="8" t="str">
        <f>IFERROR(VLOOKUP($C9431,meetnetcodes!$A:$C,2,FALSE),"")</f>
        <v/>
      </c>
      <c r="B9431" s="8" t="str">
        <f>IFERROR(VLOOKUP(C9431,meetnetcodes!$A:$C,3,FALSE),"")</f>
        <v/>
      </c>
      <c r="I9431" s="7" t="str">
        <f t="shared" ca="1" si="154"/>
        <v/>
      </c>
    </row>
    <row r="9432" spans="1:9" x14ac:dyDescent="0.3">
      <c r="A9432" s="8" t="str">
        <f>IFERROR(VLOOKUP($C9432,meetnetcodes!$A:$C,2,FALSE),"")</f>
        <v/>
      </c>
      <c r="B9432" s="8" t="str">
        <f>IFERROR(VLOOKUP(C9432,meetnetcodes!$A:$C,3,FALSE),"")</f>
        <v/>
      </c>
      <c r="I9432" s="7" t="str">
        <f t="shared" ca="1" si="154"/>
        <v/>
      </c>
    </row>
    <row r="9433" spans="1:9" x14ac:dyDescent="0.3">
      <c r="A9433" s="8" t="str">
        <f>IFERROR(VLOOKUP($C9433,meetnetcodes!$A:$C,2,FALSE),"")</f>
        <v/>
      </c>
      <c r="B9433" s="8" t="str">
        <f>IFERROR(VLOOKUP(C9433,meetnetcodes!$A:$C,3,FALSE),"")</f>
        <v/>
      </c>
      <c r="I9433" s="7" t="str">
        <f t="shared" ca="1" si="154"/>
        <v/>
      </c>
    </row>
    <row r="9434" spans="1:9" x14ac:dyDescent="0.3">
      <c r="A9434" s="8" t="str">
        <f>IFERROR(VLOOKUP($C9434,meetnetcodes!$A:$C,2,FALSE),"")</f>
        <v/>
      </c>
      <c r="B9434" s="8" t="str">
        <f>IFERROR(VLOOKUP(C9434,meetnetcodes!$A:$C,3,FALSE),"")</f>
        <v/>
      </c>
      <c r="I9434" s="7" t="str">
        <f t="shared" ca="1" si="154"/>
        <v/>
      </c>
    </row>
    <row r="9435" spans="1:9" x14ac:dyDescent="0.3">
      <c r="A9435" s="8" t="str">
        <f>IFERROR(VLOOKUP($C9435,meetnetcodes!$A:$C,2,FALSE),"")</f>
        <v/>
      </c>
      <c r="B9435" s="8" t="str">
        <f>IFERROR(VLOOKUP(C9435,meetnetcodes!$A:$C,3,FALSE),"")</f>
        <v/>
      </c>
      <c r="I9435" s="7" t="str">
        <f t="shared" ca="1" si="154"/>
        <v/>
      </c>
    </row>
    <row r="9436" spans="1:9" x14ac:dyDescent="0.3">
      <c r="A9436" s="8" t="str">
        <f>IFERROR(VLOOKUP($C9436,meetnetcodes!$A:$C,2,FALSE),"")</f>
        <v/>
      </c>
      <c r="B9436" s="8" t="str">
        <f>IFERROR(VLOOKUP(C9436,meetnetcodes!$A:$C,3,FALSE),"")</f>
        <v/>
      </c>
      <c r="I9436" s="7" t="str">
        <f t="shared" ca="1" si="154"/>
        <v/>
      </c>
    </row>
    <row r="9437" spans="1:9" x14ac:dyDescent="0.3">
      <c r="A9437" s="8" t="str">
        <f>IFERROR(VLOOKUP($C9437,meetnetcodes!$A:$C,2,FALSE),"")</f>
        <v/>
      </c>
      <c r="B9437" s="8" t="str">
        <f>IFERROR(VLOOKUP(C9437,meetnetcodes!$A:$C,3,FALSE),"")</f>
        <v/>
      </c>
      <c r="I9437" s="7" t="str">
        <f t="shared" ca="1" si="154"/>
        <v/>
      </c>
    </row>
    <row r="9438" spans="1:9" x14ac:dyDescent="0.3">
      <c r="A9438" s="8" t="str">
        <f>IFERROR(VLOOKUP($C9438,meetnetcodes!$A:$C,2,FALSE),"")</f>
        <v/>
      </c>
      <c r="B9438" s="8" t="str">
        <f>IFERROR(VLOOKUP(C9438,meetnetcodes!$A:$C,3,FALSE),"")</f>
        <v/>
      </c>
      <c r="I9438" s="7" t="str">
        <f t="shared" ca="1" si="154"/>
        <v/>
      </c>
    </row>
    <row r="9439" spans="1:9" x14ac:dyDescent="0.3">
      <c r="A9439" s="8" t="str">
        <f>IFERROR(VLOOKUP($C9439,meetnetcodes!$A:$C,2,FALSE),"")</f>
        <v/>
      </c>
      <c r="B9439" s="8" t="str">
        <f>IFERROR(VLOOKUP(C9439,meetnetcodes!$A:$C,3,FALSE),"")</f>
        <v/>
      </c>
      <c r="I9439" s="7" t="str">
        <f t="shared" ca="1" si="154"/>
        <v/>
      </c>
    </row>
    <row r="9440" spans="1:9" x14ac:dyDescent="0.3">
      <c r="A9440" s="8" t="str">
        <f>IFERROR(VLOOKUP($C9440,meetnetcodes!$A:$C,2,FALSE),"")</f>
        <v/>
      </c>
      <c r="B9440" s="8" t="str">
        <f>IFERROR(VLOOKUP(C9440,meetnetcodes!$A:$C,3,FALSE),"")</f>
        <v/>
      </c>
      <c r="I9440" s="7" t="str">
        <f t="shared" ca="1" si="154"/>
        <v/>
      </c>
    </row>
    <row r="9441" spans="1:9" x14ac:dyDescent="0.3">
      <c r="A9441" s="8" t="str">
        <f>IFERROR(VLOOKUP($C9441,meetnetcodes!$A:$C,2,FALSE),"")</f>
        <v/>
      </c>
      <c r="B9441" s="8" t="str">
        <f>IFERROR(VLOOKUP(C9441,meetnetcodes!$A:$C,3,FALSE),"")</f>
        <v/>
      </c>
      <c r="I9441" s="7" t="str">
        <f t="shared" ca="1" si="154"/>
        <v/>
      </c>
    </row>
    <row r="9442" spans="1:9" x14ac:dyDescent="0.3">
      <c r="A9442" s="8" t="str">
        <f>IFERROR(VLOOKUP($C9442,meetnetcodes!$A:$C,2,FALSE),"")</f>
        <v/>
      </c>
      <c r="B9442" s="8" t="str">
        <f>IFERROR(VLOOKUP(C9442,meetnetcodes!$A:$C,3,FALSE),"")</f>
        <v/>
      </c>
      <c r="I9442" s="7" t="str">
        <f t="shared" ca="1" si="154"/>
        <v/>
      </c>
    </row>
    <row r="9443" spans="1:9" x14ac:dyDescent="0.3">
      <c r="A9443" s="8" t="str">
        <f>IFERROR(VLOOKUP($C9443,meetnetcodes!$A:$C,2,FALSE),"")</f>
        <v/>
      </c>
      <c r="B9443" s="8" t="str">
        <f>IFERROR(VLOOKUP(C9443,meetnetcodes!$A:$C,3,FALSE),"")</f>
        <v/>
      </c>
      <c r="I9443" s="7" t="str">
        <f t="shared" ca="1" si="154"/>
        <v/>
      </c>
    </row>
    <row r="9444" spans="1:9" x14ac:dyDescent="0.3">
      <c r="A9444" s="8" t="str">
        <f>IFERROR(VLOOKUP($C9444,meetnetcodes!$A:$C,2,FALSE),"")</f>
        <v/>
      </c>
      <c r="B9444" s="8" t="str">
        <f>IFERROR(VLOOKUP(C9444,meetnetcodes!$A:$C,3,FALSE),"")</f>
        <v/>
      </c>
      <c r="I9444" s="7" t="str">
        <f t="shared" ca="1" si="154"/>
        <v/>
      </c>
    </row>
    <row r="9445" spans="1:9" x14ac:dyDescent="0.3">
      <c r="A9445" s="8" t="str">
        <f>IFERROR(VLOOKUP($C9445,meetnetcodes!$A:$C,2,FALSE),"")</f>
        <v/>
      </c>
      <c r="B9445" s="8" t="str">
        <f>IFERROR(VLOOKUP(C9445,meetnetcodes!$A:$C,3,FALSE),"")</f>
        <v/>
      </c>
      <c r="I9445" s="7" t="str">
        <f t="shared" ca="1" si="154"/>
        <v/>
      </c>
    </row>
    <row r="9446" spans="1:9" x14ac:dyDescent="0.3">
      <c r="A9446" s="8" t="str">
        <f>IFERROR(VLOOKUP($C9446,meetnetcodes!$A:$C,2,FALSE),"")</f>
        <v/>
      </c>
      <c r="B9446" s="8" t="str">
        <f>IFERROR(VLOOKUP(C9446,meetnetcodes!$A:$C,3,FALSE),"")</f>
        <v/>
      </c>
      <c r="I9446" s="7" t="str">
        <f t="shared" ca="1" si="154"/>
        <v/>
      </c>
    </row>
    <row r="9447" spans="1:9" x14ac:dyDescent="0.3">
      <c r="A9447" s="8" t="str">
        <f>IFERROR(VLOOKUP($C9447,meetnetcodes!$A:$C,2,FALSE),"")</f>
        <v/>
      </c>
      <c r="B9447" s="8" t="str">
        <f>IFERROR(VLOOKUP(C9447,meetnetcodes!$A:$C,3,FALSE),"")</f>
        <v/>
      </c>
      <c r="I9447" s="7" t="str">
        <f t="shared" ca="1" si="154"/>
        <v/>
      </c>
    </row>
    <row r="9448" spans="1:9" x14ac:dyDescent="0.3">
      <c r="A9448" s="8" t="str">
        <f>IFERROR(VLOOKUP($C9448,meetnetcodes!$A:$C,2,FALSE),"")</f>
        <v/>
      </c>
      <c r="B9448" s="8" t="str">
        <f>IFERROR(VLOOKUP(C9448,meetnetcodes!$A:$C,3,FALSE),"")</f>
        <v/>
      </c>
      <c r="I9448" s="7" t="str">
        <f t="shared" ca="1" si="154"/>
        <v/>
      </c>
    </row>
    <row r="9449" spans="1:9" x14ac:dyDescent="0.3">
      <c r="A9449" s="8" t="str">
        <f>IFERROR(VLOOKUP($C9449,meetnetcodes!$A:$C,2,FALSE),"")</f>
        <v/>
      </c>
      <c r="B9449" s="8" t="str">
        <f>IFERROR(VLOOKUP(C9449,meetnetcodes!$A:$C,3,FALSE),"")</f>
        <v/>
      </c>
      <c r="I9449" s="7" t="str">
        <f t="shared" ca="1" si="154"/>
        <v/>
      </c>
    </row>
    <row r="9450" spans="1:9" x14ac:dyDescent="0.3">
      <c r="A9450" s="8" t="str">
        <f>IFERROR(VLOOKUP($C9450,meetnetcodes!$A:$C,2,FALSE),"")</f>
        <v/>
      </c>
      <c r="B9450" s="8" t="str">
        <f>IFERROR(VLOOKUP(C9450,meetnetcodes!$A:$C,3,FALSE),"")</f>
        <v/>
      </c>
      <c r="I9450" s="7" t="str">
        <f t="shared" ca="1" si="154"/>
        <v/>
      </c>
    </row>
    <row r="9451" spans="1:9" x14ac:dyDescent="0.3">
      <c r="A9451" s="8" t="str">
        <f>IFERROR(VLOOKUP($C9451,meetnetcodes!$A:$C,2,FALSE),"")</f>
        <v/>
      </c>
      <c r="B9451" s="8" t="str">
        <f>IFERROR(VLOOKUP(C9451,meetnetcodes!$A:$C,3,FALSE),"")</f>
        <v/>
      </c>
      <c r="I9451" s="7" t="str">
        <f t="shared" ca="1" si="154"/>
        <v/>
      </c>
    </row>
    <row r="9452" spans="1:9" x14ac:dyDescent="0.3">
      <c r="A9452" s="8" t="str">
        <f>IFERROR(VLOOKUP($C9452,meetnetcodes!$A:$C,2,FALSE),"")</f>
        <v/>
      </c>
      <c r="B9452" s="8" t="str">
        <f>IFERROR(VLOOKUP(C9452,meetnetcodes!$A:$C,3,FALSE),"")</f>
        <v/>
      </c>
      <c r="I9452" s="7" t="str">
        <f t="shared" ca="1" si="154"/>
        <v/>
      </c>
    </row>
    <row r="9453" spans="1:9" x14ac:dyDescent="0.3">
      <c r="A9453" s="8" t="str">
        <f>IFERROR(VLOOKUP($C9453,meetnetcodes!$A:$C,2,FALSE),"")</f>
        <v/>
      </c>
      <c r="B9453" s="8" t="str">
        <f>IFERROR(VLOOKUP(C9453,meetnetcodes!$A:$C,3,FALSE),"")</f>
        <v/>
      </c>
      <c r="I9453" s="7" t="str">
        <f t="shared" ca="1" si="154"/>
        <v/>
      </c>
    </row>
    <row r="9454" spans="1:9" x14ac:dyDescent="0.3">
      <c r="A9454" s="8" t="str">
        <f>IFERROR(VLOOKUP($C9454,meetnetcodes!$A:$C,2,FALSE),"")</f>
        <v/>
      </c>
      <c r="B9454" s="8" t="str">
        <f>IFERROR(VLOOKUP(C9454,meetnetcodes!$A:$C,3,FALSE),"")</f>
        <v/>
      </c>
      <c r="I9454" s="7" t="str">
        <f t="shared" ca="1" si="154"/>
        <v/>
      </c>
    </row>
    <row r="9455" spans="1:9" x14ac:dyDescent="0.3">
      <c r="A9455" s="8" t="str">
        <f>IFERROR(VLOOKUP($C9455,meetnetcodes!$A:$C,2,FALSE),"")</f>
        <v/>
      </c>
      <c r="B9455" s="8" t="str">
        <f>IFERROR(VLOOKUP(C9455,meetnetcodes!$A:$C,3,FALSE),"")</f>
        <v/>
      </c>
      <c r="I9455" s="7" t="str">
        <f t="shared" ca="1" si="154"/>
        <v/>
      </c>
    </row>
    <row r="9456" spans="1:9" x14ac:dyDescent="0.3">
      <c r="A9456" s="8" t="str">
        <f>IFERROR(VLOOKUP($C9456,meetnetcodes!$A:$C,2,FALSE),"")</f>
        <v/>
      </c>
      <c r="B9456" s="8" t="str">
        <f>IFERROR(VLOOKUP(C9456,meetnetcodes!$A:$C,3,FALSE),"")</f>
        <v/>
      </c>
      <c r="I9456" s="7" t="str">
        <f t="shared" ca="1" si="154"/>
        <v/>
      </c>
    </row>
    <row r="9457" spans="1:9" x14ac:dyDescent="0.3">
      <c r="A9457" s="8" t="str">
        <f>IFERROR(VLOOKUP($C9457,meetnetcodes!$A:$C,2,FALSE),"")</f>
        <v/>
      </c>
      <c r="B9457" s="8" t="str">
        <f>IFERROR(VLOOKUP(C9457,meetnetcodes!$A:$C,3,FALSE),"")</f>
        <v/>
      </c>
      <c r="I9457" s="7" t="str">
        <f t="shared" ca="1" si="154"/>
        <v/>
      </c>
    </row>
    <row r="9458" spans="1:9" x14ac:dyDescent="0.3">
      <c r="A9458" s="8" t="str">
        <f>IFERROR(VLOOKUP($C9458,meetnetcodes!$A:$C,2,FALSE),"")</f>
        <v/>
      </c>
      <c r="B9458" s="8" t="str">
        <f>IFERROR(VLOOKUP(C9458,meetnetcodes!$A:$C,3,FALSE),"")</f>
        <v/>
      </c>
      <c r="I9458" s="7" t="str">
        <f t="shared" ca="1" si="154"/>
        <v/>
      </c>
    </row>
    <row r="9459" spans="1:9" x14ac:dyDescent="0.3">
      <c r="A9459" s="8" t="str">
        <f>IFERROR(VLOOKUP($C9459,meetnetcodes!$A:$C,2,FALSE),"")</f>
        <v/>
      </c>
      <c r="B9459" s="8" t="str">
        <f>IFERROR(VLOOKUP(C9459,meetnetcodes!$A:$C,3,FALSE),"")</f>
        <v/>
      </c>
      <c r="I9459" s="7" t="str">
        <f t="shared" ca="1" si="154"/>
        <v/>
      </c>
    </row>
    <row r="9460" spans="1:9" x14ac:dyDescent="0.3">
      <c r="A9460" s="8" t="str">
        <f>IFERROR(VLOOKUP($C9460,meetnetcodes!$A:$C,2,FALSE),"")</f>
        <v/>
      </c>
      <c r="B9460" s="8" t="str">
        <f>IFERROR(VLOOKUP(C9460,meetnetcodes!$A:$C,3,FALSE),"")</f>
        <v/>
      </c>
      <c r="I9460" s="7" t="str">
        <f t="shared" ca="1" si="154"/>
        <v/>
      </c>
    </row>
    <row r="9461" spans="1:9" x14ac:dyDescent="0.3">
      <c r="A9461" s="8" t="str">
        <f>IFERROR(VLOOKUP($C9461,meetnetcodes!$A:$C,2,FALSE),"")</f>
        <v/>
      </c>
      <c r="B9461" s="8" t="str">
        <f>IFERROR(VLOOKUP(C9461,meetnetcodes!$A:$C,3,FALSE),"")</f>
        <v/>
      </c>
      <c r="I9461" s="7" t="str">
        <f t="shared" ca="1" si="154"/>
        <v/>
      </c>
    </row>
    <row r="9462" spans="1:9" x14ac:dyDescent="0.3">
      <c r="A9462" s="8" t="str">
        <f>IFERROR(VLOOKUP($C9462,meetnetcodes!$A:$C,2,FALSE),"")</f>
        <v/>
      </c>
      <c r="B9462" s="8" t="str">
        <f>IFERROR(VLOOKUP(C9462,meetnetcodes!$A:$C,3,FALSE),"")</f>
        <v/>
      </c>
      <c r="I9462" s="7" t="str">
        <f t="shared" ca="1" si="154"/>
        <v/>
      </c>
    </row>
    <row r="9463" spans="1:9" x14ac:dyDescent="0.3">
      <c r="A9463" s="8" t="str">
        <f>IFERROR(VLOOKUP($C9463,meetnetcodes!$A:$C,2,FALSE),"")</f>
        <v/>
      </c>
      <c r="B9463" s="8" t="str">
        <f>IFERROR(VLOOKUP(C9463,meetnetcodes!$A:$C,3,FALSE),"")</f>
        <v/>
      </c>
      <c r="I9463" s="7" t="str">
        <f t="shared" ca="1" si="154"/>
        <v/>
      </c>
    </row>
    <row r="9464" spans="1:9" x14ac:dyDescent="0.3">
      <c r="A9464" s="8" t="str">
        <f>IFERROR(VLOOKUP($C9464,meetnetcodes!$A:$C,2,FALSE),"")</f>
        <v/>
      </c>
      <c r="B9464" s="8" t="str">
        <f>IFERROR(VLOOKUP(C9464,meetnetcodes!$A:$C,3,FALSE),"")</f>
        <v/>
      </c>
      <c r="I9464" s="7" t="str">
        <f t="shared" ca="1" si="154"/>
        <v/>
      </c>
    </row>
    <row r="9465" spans="1:9" x14ac:dyDescent="0.3">
      <c r="A9465" s="8" t="str">
        <f>IFERROR(VLOOKUP($C9465,meetnetcodes!$A:$C,2,FALSE),"")</f>
        <v/>
      </c>
      <c r="B9465" s="8" t="str">
        <f>IFERROR(VLOOKUP(C9465,meetnetcodes!$A:$C,3,FALSE),"")</f>
        <v/>
      </c>
      <c r="I9465" s="7" t="str">
        <f t="shared" ca="1" si="154"/>
        <v/>
      </c>
    </row>
    <row r="9466" spans="1:9" x14ac:dyDescent="0.3">
      <c r="A9466" s="8" t="str">
        <f>IFERROR(VLOOKUP($C9466,meetnetcodes!$A:$C,2,FALSE),"")</f>
        <v/>
      </c>
      <c r="B9466" s="8" t="str">
        <f>IFERROR(VLOOKUP(C9466,meetnetcodes!$A:$C,3,FALSE),"")</f>
        <v/>
      </c>
      <c r="I9466" s="7" t="str">
        <f t="shared" ca="1" si="154"/>
        <v/>
      </c>
    </row>
    <row r="9467" spans="1:9" x14ac:dyDescent="0.3">
      <c r="A9467" s="8" t="str">
        <f>IFERROR(VLOOKUP($C9467,meetnetcodes!$A:$C,2,FALSE),"")</f>
        <v/>
      </c>
      <c r="B9467" s="8" t="str">
        <f>IFERROR(VLOOKUP(C9467,meetnetcodes!$A:$C,3,FALSE),"")</f>
        <v/>
      </c>
      <c r="I9467" s="7" t="str">
        <f t="shared" ca="1" si="154"/>
        <v/>
      </c>
    </row>
    <row r="9468" spans="1:9" x14ac:dyDescent="0.3">
      <c r="A9468" s="8" t="str">
        <f>IFERROR(VLOOKUP($C9468,meetnetcodes!$A:$C,2,FALSE),"")</f>
        <v/>
      </c>
      <c r="B9468" s="8" t="str">
        <f>IFERROR(VLOOKUP(C9468,meetnetcodes!$A:$C,3,FALSE),"")</f>
        <v/>
      </c>
      <c r="I9468" s="7" t="str">
        <f t="shared" ca="1" si="154"/>
        <v/>
      </c>
    </row>
    <row r="9469" spans="1:9" x14ac:dyDescent="0.3">
      <c r="A9469" s="8" t="str">
        <f>IFERROR(VLOOKUP($C9469,meetnetcodes!$A:$C,2,FALSE),"")</f>
        <v/>
      </c>
      <c r="B9469" s="8" t="str">
        <f>IFERROR(VLOOKUP(C9469,meetnetcodes!$A:$C,3,FALSE),"")</f>
        <v/>
      </c>
      <c r="I9469" s="7" t="str">
        <f t="shared" ca="1" si="154"/>
        <v/>
      </c>
    </row>
    <row r="9470" spans="1:9" x14ac:dyDescent="0.3">
      <c r="A9470" s="8" t="str">
        <f>IFERROR(VLOOKUP($C9470,meetnetcodes!$A:$C,2,FALSE),"")</f>
        <v/>
      </c>
      <c r="B9470" s="8" t="str">
        <f>IFERROR(VLOOKUP(C9470,meetnetcodes!$A:$C,3,FALSE),"")</f>
        <v/>
      </c>
      <c r="I9470" s="7" t="str">
        <f t="shared" ca="1" si="154"/>
        <v/>
      </c>
    </row>
    <row r="9471" spans="1:9" x14ac:dyDescent="0.3">
      <c r="A9471" s="8" t="str">
        <f>IFERROR(VLOOKUP($C9471,meetnetcodes!$A:$C,2,FALSE),"")</f>
        <v/>
      </c>
      <c r="B9471" s="8" t="str">
        <f>IFERROR(VLOOKUP(C9471,meetnetcodes!$A:$C,3,FALSE),"")</f>
        <v/>
      </c>
      <c r="I9471" s="7" t="str">
        <f t="shared" ca="1" si="154"/>
        <v/>
      </c>
    </row>
    <row r="9472" spans="1:9" x14ac:dyDescent="0.3">
      <c r="A9472" s="8" t="str">
        <f>IFERROR(VLOOKUP($C9472,meetnetcodes!$A:$C,2,FALSE),"")</f>
        <v/>
      </c>
      <c r="B9472" s="8" t="str">
        <f>IFERROR(VLOOKUP(C9472,meetnetcodes!$A:$C,3,FALSE),"")</f>
        <v/>
      </c>
      <c r="I9472" s="7" t="str">
        <f t="shared" ca="1" si="154"/>
        <v/>
      </c>
    </row>
    <row r="9473" spans="1:9" x14ac:dyDescent="0.3">
      <c r="A9473" s="8" t="str">
        <f>IFERROR(VLOOKUP($C9473,meetnetcodes!$A:$C,2,FALSE),"")</f>
        <v/>
      </c>
      <c r="B9473" s="8" t="str">
        <f>IFERROR(VLOOKUP(C9473,meetnetcodes!$A:$C,3,FALSE),"")</f>
        <v/>
      </c>
      <c r="I9473" s="7" t="str">
        <f t="shared" ca="1" si="154"/>
        <v/>
      </c>
    </row>
    <row r="9474" spans="1:9" x14ac:dyDescent="0.3">
      <c r="A9474" s="8" t="str">
        <f>IFERROR(VLOOKUP($C9474,meetnetcodes!$A:$C,2,FALSE),"")</f>
        <v/>
      </c>
      <c r="B9474" s="8" t="str">
        <f>IFERROR(VLOOKUP(C9474,meetnetcodes!$A:$C,3,FALSE),"")</f>
        <v/>
      </c>
      <c r="I9474" s="7" t="str">
        <f t="shared" ca="1" si="154"/>
        <v/>
      </c>
    </row>
    <row r="9475" spans="1:9" x14ac:dyDescent="0.3">
      <c r="A9475" s="8" t="str">
        <f>IFERROR(VLOOKUP($C9475,meetnetcodes!$A:$C,2,FALSE),"")</f>
        <v/>
      </c>
      <c r="B9475" s="8" t="str">
        <f>IFERROR(VLOOKUP(C9475,meetnetcodes!$A:$C,3,FALSE),"")</f>
        <v/>
      </c>
      <c r="I9475" s="7" t="str">
        <f t="shared" ca="1" si="154"/>
        <v/>
      </c>
    </row>
    <row r="9476" spans="1:9" x14ac:dyDescent="0.3">
      <c r="A9476" s="8" t="str">
        <f>IFERROR(VLOOKUP($C9476,meetnetcodes!$A:$C,2,FALSE),"")</f>
        <v/>
      </c>
      <c r="B9476" s="8" t="str">
        <f>IFERROR(VLOOKUP(C9476,meetnetcodes!$A:$C,3,FALSE),"")</f>
        <v/>
      </c>
      <c r="I9476" s="7" t="str">
        <f t="shared" ca="1" si="154"/>
        <v/>
      </c>
    </row>
    <row r="9477" spans="1:9" x14ac:dyDescent="0.3">
      <c r="A9477" s="8" t="str">
        <f>IFERROR(VLOOKUP($C9477,meetnetcodes!$A:$C,2,FALSE),"")</f>
        <v/>
      </c>
      <c r="B9477" s="8" t="str">
        <f>IFERROR(VLOOKUP(C9477,meetnetcodes!$A:$C,3,FALSE),"")</f>
        <v/>
      </c>
      <c r="I9477" s="7" t="str">
        <f t="shared" ca="1" si="154"/>
        <v/>
      </c>
    </row>
    <row r="9478" spans="1:9" x14ac:dyDescent="0.3">
      <c r="A9478" s="8" t="str">
        <f>IFERROR(VLOOKUP($C9478,meetnetcodes!$A:$C,2,FALSE),"")</f>
        <v/>
      </c>
      <c r="B9478" s="8" t="str">
        <f>IFERROR(VLOOKUP(C9478,meetnetcodes!$A:$C,3,FALSE),"")</f>
        <v/>
      </c>
      <c r="I9478" s="7" t="str">
        <f t="shared" ca="1" si="154"/>
        <v/>
      </c>
    </row>
    <row r="9479" spans="1:9" x14ac:dyDescent="0.3">
      <c r="A9479" s="8" t="str">
        <f>IFERROR(VLOOKUP($C9479,meetnetcodes!$A:$C,2,FALSE),"")</f>
        <v/>
      </c>
      <c r="B9479" s="8" t="str">
        <f>IFERROR(VLOOKUP(C9479,meetnetcodes!$A:$C,3,FALSE),"")</f>
        <v/>
      </c>
      <c r="I9479" s="7" t="str">
        <f t="shared" ca="1" si="154"/>
        <v/>
      </c>
    </row>
    <row r="9480" spans="1:9" x14ac:dyDescent="0.3">
      <c r="A9480" s="8" t="str">
        <f>IFERROR(VLOOKUP($C9480,meetnetcodes!$A:$C,2,FALSE),"")</f>
        <v/>
      </c>
      <c r="B9480" s="8" t="str">
        <f>IFERROR(VLOOKUP(C9480,meetnetcodes!$A:$C,3,FALSE),"")</f>
        <v/>
      </c>
      <c r="I9480" s="7" t="str">
        <f t="shared" ref="I9480:I9543" ca="1" si="155">IF(H9480="","",YEAR(TODAY()) - MOD(YEAR(TODAY()),3) + H9480 + 3)</f>
        <v/>
      </c>
    </row>
    <row r="9481" spans="1:9" x14ac:dyDescent="0.3">
      <c r="A9481" s="8" t="str">
        <f>IFERROR(VLOOKUP($C9481,meetnetcodes!$A:$C,2,FALSE),"")</f>
        <v/>
      </c>
      <c r="B9481" s="8" t="str">
        <f>IFERROR(VLOOKUP(C9481,meetnetcodes!$A:$C,3,FALSE),"")</f>
        <v/>
      </c>
      <c r="I9481" s="7" t="str">
        <f t="shared" ca="1" si="155"/>
        <v/>
      </c>
    </row>
    <row r="9482" spans="1:9" x14ac:dyDescent="0.3">
      <c r="A9482" s="8" t="str">
        <f>IFERROR(VLOOKUP($C9482,meetnetcodes!$A:$C,2,FALSE),"")</f>
        <v/>
      </c>
      <c r="B9482" s="8" t="str">
        <f>IFERROR(VLOOKUP(C9482,meetnetcodes!$A:$C,3,FALSE),"")</f>
        <v/>
      </c>
      <c r="I9482" s="7" t="str">
        <f t="shared" ca="1" si="155"/>
        <v/>
      </c>
    </row>
    <row r="9483" spans="1:9" x14ac:dyDescent="0.3">
      <c r="A9483" s="8" t="str">
        <f>IFERROR(VLOOKUP($C9483,meetnetcodes!$A:$C,2,FALSE),"")</f>
        <v/>
      </c>
      <c r="B9483" s="8" t="str">
        <f>IFERROR(VLOOKUP(C9483,meetnetcodes!$A:$C,3,FALSE),"")</f>
        <v/>
      </c>
      <c r="I9483" s="7" t="str">
        <f t="shared" ca="1" si="155"/>
        <v/>
      </c>
    </row>
    <row r="9484" spans="1:9" x14ac:dyDescent="0.3">
      <c r="A9484" s="8" t="str">
        <f>IFERROR(VLOOKUP($C9484,meetnetcodes!$A:$C,2,FALSE),"")</f>
        <v/>
      </c>
      <c r="B9484" s="8" t="str">
        <f>IFERROR(VLOOKUP(C9484,meetnetcodes!$A:$C,3,FALSE),"")</f>
        <v/>
      </c>
      <c r="I9484" s="7" t="str">
        <f t="shared" ca="1" si="155"/>
        <v/>
      </c>
    </row>
    <row r="9485" spans="1:9" x14ac:dyDescent="0.3">
      <c r="A9485" s="8" t="str">
        <f>IFERROR(VLOOKUP($C9485,meetnetcodes!$A:$C,2,FALSE),"")</f>
        <v/>
      </c>
      <c r="B9485" s="8" t="str">
        <f>IFERROR(VLOOKUP(C9485,meetnetcodes!$A:$C,3,FALSE),"")</f>
        <v/>
      </c>
      <c r="I9485" s="7" t="str">
        <f t="shared" ca="1" si="155"/>
        <v/>
      </c>
    </row>
    <row r="9486" spans="1:9" x14ac:dyDescent="0.3">
      <c r="A9486" s="8" t="str">
        <f>IFERROR(VLOOKUP($C9486,meetnetcodes!$A:$C,2,FALSE),"")</f>
        <v/>
      </c>
      <c r="B9486" s="8" t="str">
        <f>IFERROR(VLOOKUP(C9486,meetnetcodes!$A:$C,3,FALSE),"")</f>
        <v/>
      </c>
      <c r="I9486" s="7" t="str">
        <f t="shared" ca="1" si="155"/>
        <v/>
      </c>
    </row>
    <row r="9487" spans="1:9" x14ac:dyDescent="0.3">
      <c r="A9487" s="8" t="str">
        <f>IFERROR(VLOOKUP($C9487,meetnetcodes!$A:$C,2,FALSE),"")</f>
        <v/>
      </c>
      <c r="B9487" s="8" t="str">
        <f>IFERROR(VLOOKUP(C9487,meetnetcodes!$A:$C,3,FALSE),"")</f>
        <v/>
      </c>
      <c r="I9487" s="7" t="str">
        <f t="shared" ca="1" si="155"/>
        <v/>
      </c>
    </row>
    <row r="9488" spans="1:9" x14ac:dyDescent="0.3">
      <c r="A9488" s="8" t="str">
        <f>IFERROR(VLOOKUP($C9488,meetnetcodes!$A:$C,2,FALSE),"")</f>
        <v/>
      </c>
      <c r="B9488" s="8" t="str">
        <f>IFERROR(VLOOKUP(C9488,meetnetcodes!$A:$C,3,FALSE),"")</f>
        <v/>
      </c>
      <c r="I9488" s="7" t="str">
        <f t="shared" ca="1" si="155"/>
        <v/>
      </c>
    </row>
    <row r="9489" spans="1:9" x14ac:dyDescent="0.3">
      <c r="A9489" s="8" t="str">
        <f>IFERROR(VLOOKUP($C9489,meetnetcodes!$A:$C,2,FALSE),"")</f>
        <v/>
      </c>
      <c r="B9489" s="8" t="str">
        <f>IFERROR(VLOOKUP(C9489,meetnetcodes!$A:$C,3,FALSE),"")</f>
        <v/>
      </c>
      <c r="I9489" s="7" t="str">
        <f t="shared" ca="1" si="155"/>
        <v/>
      </c>
    </row>
    <row r="9490" spans="1:9" x14ac:dyDescent="0.3">
      <c r="A9490" s="8" t="str">
        <f>IFERROR(VLOOKUP($C9490,meetnetcodes!$A:$C,2,FALSE),"")</f>
        <v/>
      </c>
      <c r="B9490" s="8" t="str">
        <f>IFERROR(VLOOKUP(C9490,meetnetcodes!$A:$C,3,FALSE),"")</f>
        <v/>
      </c>
      <c r="I9490" s="7" t="str">
        <f t="shared" ca="1" si="155"/>
        <v/>
      </c>
    </row>
    <row r="9491" spans="1:9" x14ac:dyDescent="0.3">
      <c r="A9491" s="8" t="str">
        <f>IFERROR(VLOOKUP($C9491,meetnetcodes!$A:$C,2,FALSE),"")</f>
        <v/>
      </c>
      <c r="B9491" s="8" t="str">
        <f>IFERROR(VLOOKUP(C9491,meetnetcodes!$A:$C,3,FALSE),"")</f>
        <v/>
      </c>
      <c r="I9491" s="7" t="str">
        <f t="shared" ca="1" si="155"/>
        <v/>
      </c>
    </row>
    <row r="9492" spans="1:9" x14ac:dyDescent="0.3">
      <c r="A9492" s="8" t="str">
        <f>IFERROR(VLOOKUP($C9492,meetnetcodes!$A:$C,2,FALSE),"")</f>
        <v/>
      </c>
      <c r="B9492" s="8" t="str">
        <f>IFERROR(VLOOKUP(C9492,meetnetcodes!$A:$C,3,FALSE),"")</f>
        <v/>
      </c>
      <c r="I9492" s="7" t="str">
        <f t="shared" ca="1" si="155"/>
        <v/>
      </c>
    </row>
    <row r="9493" spans="1:9" x14ac:dyDescent="0.3">
      <c r="A9493" s="8" t="str">
        <f>IFERROR(VLOOKUP($C9493,meetnetcodes!$A:$C,2,FALSE),"")</f>
        <v/>
      </c>
      <c r="B9493" s="8" t="str">
        <f>IFERROR(VLOOKUP(C9493,meetnetcodes!$A:$C,3,FALSE),"")</f>
        <v/>
      </c>
      <c r="I9493" s="7" t="str">
        <f t="shared" ca="1" si="155"/>
        <v/>
      </c>
    </row>
    <row r="9494" spans="1:9" x14ac:dyDescent="0.3">
      <c r="A9494" s="8" t="str">
        <f>IFERROR(VLOOKUP($C9494,meetnetcodes!$A:$C,2,FALSE),"")</f>
        <v/>
      </c>
      <c r="B9494" s="8" t="str">
        <f>IFERROR(VLOOKUP(C9494,meetnetcodes!$A:$C,3,FALSE),"")</f>
        <v/>
      </c>
      <c r="I9494" s="7" t="str">
        <f t="shared" ca="1" si="155"/>
        <v/>
      </c>
    </row>
    <row r="9495" spans="1:9" x14ac:dyDescent="0.3">
      <c r="A9495" s="8" t="str">
        <f>IFERROR(VLOOKUP($C9495,meetnetcodes!$A:$C,2,FALSE),"")</f>
        <v/>
      </c>
      <c r="B9495" s="8" t="str">
        <f>IFERROR(VLOOKUP(C9495,meetnetcodes!$A:$C,3,FALSE),"")</f>
        <v/>
      </c>
      <c r="I9495" s="7" t="str">
        <f t="shared" ca="1" si="155"/>
        <v/>
      </c>
    </row>
    <row r="9496" spans="1:9" x14ac:dyDescent="0.3">
      <c r="A9496" s="8" t="str">
        <f>IFERROR(VLOOKUP($C9496,meetnetcodes!$A:$C,2,FALSE),"")</f>
        <v/>
      </c>
      <c r="B9496" s="8" t="str">
        <f>IFERROR(VLOOKUP(C9496,meetnetcodes!$A:$C,3,FALSE),"")</f>
        <v/>
      </c>
      <c r="I9496" s="7" t="str">
        <f t="shared" ca="1" si="155"/>
        <v/>
      </c>
    </row>
    <row r="9497" spans="1:9" x14ac:dyDescent="0.3">
      <c r="A9497" s="8" t="str">
        <f>IFERROR(VLOOKUP($C9497,meetnetcodes!$A:$C,2,FALSE),"")</f>
        <v/>
      </c>
      <c r="B9497" s="8" t="str">
        <f>IFERROR(VLOOKUP(C9497,meetnetcodes!$A:$C,3,FALSE),"")</f>
        <v/>
      </c>
      <c r="I9497" s="7" t="str">
        <f t="shared" ca="1" si="155"/>
        <v/>
      </c>
    </row>
    <row r="9498" spans="1:9" x14ac:dyDescent="0.3">
      <c r="A9498" s="8" t="str">
        <f>IFERROR(VLOOKUP($C9498,meetnetcodes!$A:$C,2,FALSE),"")</f>
        <v/>
      </c>
      <c r="B9498" s="8" t="str">
        <f>IFERROR(VLOOKUP(C9498,meetnetcodes!$A:$C,3,FALSE),"")</f>
        <v/>
      </c>
      <c r="I9498" s="7" t="str">
        <f t="shared" ca="1" si="155"/>
        <v/>
      </c>
    </row>
    <row r="9499" spans="1:9" x14ac:dyDescent="0.3">
      <c r="A9499" s="8" t="str">
        <f>IFERROR(VLOOKUP($C9499,meetnetcodes!$A:$C,2,FALSE),"")</f>
        <v/>
      </c>
      <c r="B9499" s="8" t="str">
        <f>IFERROR(VLOOKUP(C9499,meetnetcodes!$A:$C,3,FALSE),"")</f>
        <v/>
      </c>
      <c r="I9499" s="7" t="str">
        <f t="shared" ca="1" si="155"/>
        <v/>
      </c>
    </row>
    <row r="9500" spans="1:9" x14ac:dyDescent="0.3">
      <c r="A9500" s="8" t="str">
        <f>IFERROR(VLOOKUP($C9500,meetnetcodes!$A:$C,2,FALSE),"")</f>
        <v/>
      </c>
      <c r="B9500" s="8" t="str">
        <f>IFERROR(VLOOKUP(C9500,meetnetcodes!$A:$C,3,FALSE),"")</f>
        <v/>
      </c>
      <c r="I9500" s="7" t="str">
        <f t="shared" ca="1" si="155"/>
        <v/>
      </c>
    </row>
    <row r="9501" spans="1:9" x14ac:dyDescent="0.3">
      <c r="A9501" s="8" t="str">
        <f>IFERROR(VLOOKUP($C9501,meetnetcodes!$A:$C,2,FALSE),"")</f>
        <v/>
      </c>
      <c r="B9501" s="8" t="str">
        <f>IFERROR(VLOOKUP(C9501,meetnetcodes!$A:$C,3,FALSE),"")</f>
        <v/>
      </c>
      <c r="I9501" s="7" t="str">
        <f t="shared" ca="1" si="155"/>
        <v/>
      </c>
    </row>
    <row r="9502" spans="1:9" x14ac:dyDescent="0.3">
      <c r="A9502" s="8" t="str">
        <f>IFERROR(VLOOKUP($C9502,meetnetcodes!$A:$C,2,FALSE),"")</f>
        <v/>
      </c>
      <c r="B9502" s="8" t="str">
        <f>IFERROR(VLOOKUP(C9502,meetnetcodes!$A:$C,3,FALSE),"")</f>
        <v/>
      </c>
      <c r="I9502" s="7" t="str">
        <f t="shared" ca="1" si="155"/>
        <v/>
      </c>
    </row>
    <row r="9503" spans="1:9" x14ac:dyDescent="0.3">
      <c r="A9503" s="8" t="str">
        <f>IFERROR(VLOOKUP($C9503,meetnetcodes!$A:$C,2,FALSE),"")</f>
        <v/>
      </c>
      <c r="B9503" s="8" t="str">
        <f>IFERROR(VLOOKUP(C9503,meetnetcodes!$A:$C,3,FALSE),"")</f>
        <v/>
      </c>
      <c r="I9503" s="7" t="str">
        <f t="shared" ca="1" si="155"/>
        <v/>
      </c>
    </row>
    <row r="9504" spans="1:9" x14ac:dyDescent="0.3">
      <c r="A9504" s="8" t="str">
        <f>IFERROR(VLOOKUP($C9504,meetnetcodes!$A:$C,2,FALSE),"")</f>
        <v/>
      </c>
      <c r="B9504" s="8" t="str">
        <f>IFERROR(VLOOKUP(C9504,meetnetcodes!$A:$C,3,FALSE),"")</f>
        <v/>
      </c>
      <c r="I9504" s="7" t="str">
        <f t="shared" ca="1" si="155"/>
        <v/>
      </c>
    </row>
    <row r="9505" spans="1:9" x14ac:dyDescent="0.3">
      <c r="A9505" s="8" t="str">
        <f>IFERROR(VLOOKUP($C9505,meetnetcodes!$A:$C,2,FALSE),"")</f>
        <v/>
      </c>
      <c r="B9505" s="8" t="str">
        <f>IFERROR(VLOOKUP(C9505,meetnetcodes!$A:$C,3,FALSE),"")</f>
        <v/>
      </c>
      <c r="I9505" s="7" t="str">
        <f t="shared" ca="1" si="155"/>
        <v/>
      </c>
    </row>
    <row r="9506" spans="1:9" x14ac:dyDescent="0.3">
      <c r="A9506" s="8" t="str">
        <f>IFERROR(VLOOKUP($C9506,meetnetcodes!$A:$C,2,FALSE),"")</f>
        <v/>
      </c>
      <c r="B9506" s="8" t="str">
        <f>IFERROR(VLOOKUP(C9506,meetnetcodes!$A:$C,3,FALSE),"")</f>
        <v/>
      </c>
      <c r="I9506" s="7" t="str">
        <f t="shared" ca="1" si="155"/>
        <v/>
      </c>
    </row>
    <row r="9507" spans="1:9" x14ac:dyDescent="0.3">
      <c r="A9507" s="8" t="str">
        <f>IFERROR(VLOOKUP($C9507,meetnetcodes!$A:$C,2,FALSE),"")</f>
        <v/>
      </c>
      <c r="B9507" s="8" t="str">
        <f>IFERROR(VLOOKUP(C9507,meetnetcodes!$A:$C,3,FALSE),"")</f>
        <v/>
      </c>
      <c r="I9507" s="7" t="str">
        <f t="shared" ca="1" si="155"/>
        <v/>
      </c>
    </row>
    <row r="9508" spans="1:9" x14ac:dyDescent="0.3">
      <c r="A9508" s="8" t="str">
        <f>IFERROR(VLOOKUP($C9508,meetnetcodes!$A:$C,2,FALSE),"")</f>
        <v/>
      </c>
      <c r="B9508" s="8" t="str">
        <f>IFERROR(VLOOKUP(C9508,meetnetcodes!$A:$C,3,FALSE),"")</f>
        <v/>
      </c>
      <c r="I9508" s="7" t="str">
        <f t="shared" ca="1" si="155"/>
        <v/>
      </c>
    </row>
    <row r="9509" spans="1:9" x14ac:dyDescent="0.3">
      <c r="A9509" s="8" t="str">
        <f>IFERROR(VLOOKUP($C9509,meetnetcodes!$A:$C,2,FALSE),"")</f>
        <v/>
      </c>
      <c r="B9509" s="8" t="str">
        <f>IFERROR(VLOOKUP(C9509,meetnetcodes!$A:$C,3,FALSE),"")</f>
        <v/>
      </c>
      <c r="I9509" s="7" t="str">
        <f t="shared" ca="1" si="155"/>
        <v/>
      </c>
    </row>
    <row r="9510" spans="1:9" x14ac:dyDescent="0.3">
      <c r="A9510" s="8" t="str">
        <f>IFERROR(VLOOKUP($C9510,meetnetcodes!$A:$C,2,FALSE),"")</f>
        <v/>
      </c>
      <c r="B9510" s="8" t="str">
        <f>IFERROR(VLOOKUP(C9510,meetnetcodes!$A:$C,3,FALSE),"")</f>
        <v/>
      </c>
      <c r="I9510" s="7" t="str">
        <f t="shared" ca="1" si="155"/>
        <v/>
      </c>
    </row>
    <row r="9511" spans="1:9" x14ac:dyDescent="0.3">
      <c r="A9511" s="8" t="str">
        <f>IFERROR(VLOOKUP($C9511,meetnetcodes!$A:$C,2,FALSE),"")</f>
        <v/>
      </c>
      <c r="B9511" s="8" t="str">
        <f>IFERROR(VLOOKUP(C9511,meetnetcodes!$A:$C,3,FALSE),"")</f>
        <v/>
      </c>
      <c r="I9511" s="7" t="str">
        <f t="shared" ca="1" si="155"/>
        <v/>
      </c>
    </row>
    <row r="9512" spans="1:9" x14ac:dyDescent="0.3">
      <c r="A9512" s="8" t="str">
        <f>IFERROR(VLOOKUP($C9512,meetnetcodes!$A:$C,2,FALSE),"")</f>
        <v/>
      </c>
      <c r="B9512" s="8" t="str">
        <f>IFERROR(VLOOKUP(C9512,meetnetcodes!$A:$C,3,FALSE),"")</f>
        <v/>
      </c>
      <c r="I9512" s="7" t="str">
        <f t="shared" ca="1" si="155"/>
        <v/>
      </c>
    </row>
    <row r="9513" spans="1:9" x14ac:dyDescent="0.3">
      <c r="A9513" s="8" t="str">
        <f>IFERROR(VLOOKUP($C9513,meetnetcodes!$A:$C,2,FALSE),"")</f>
        <v/>
      </c>
      <c r="B9513" s="8" t="str">
        <f>IFERROR(VLOOKUP(C9513,meetnetcodes!$A:$C,3,FALSE),"")</f>
        <v/>
      </c>
      <c r="I9513" s="7" t="str">
        <f t="shared" ca="1" si="155"/>
        <v/>
      </c>
    </row>
    <row r="9514" spans="1:9" x14ac:dyDescent="0.3">
      <c r="A9514" s="8" t="str">
        <f>IFERROR(VLOOKUP($C9514,meetnetcodes!$A:$C,2,FALSE),"")</f>
        <v/>
      </c>
      <c r="B9514" s="8" t="str">
        <f>IFERROR(VLOOKUP(C9514,meetnetcodes!$A:$C,3,FALSE),"")</f>
        <v/>
      </c>
      <c r="I9514" s="7" t="str">
        <f t="shared" ca="1" si="155"/>
        <v/>
      </c>
    </row>
    <row r="9515" spans="1:9" x14ac:dyDescent="0.3">
      <c r="A9515" s="8" t="str">
        <f>IFERROR(VLOOKUP($C9515,meetnetcodes!$A:$C,2,FALSE),"")</f>
        <v/>
      </c>
      <c r="B9515" s="8" t="str">
        <f>IFERROR(VLOOKUP(C9515,meetnetcodes!$A:$C,3,FALSE),"")</f>
        <v/>
      </c>
      <c r="I9515" s="7" t="str">
        <f t="shared" ca="1" si="155"/>
        <v/>
      </c>
    </row>
    <row r="9516" spans="1:9" x14ac:dyDescent="0.3">
      <c r="A9516" s="8" t="str">
        <f>IFERROR(VLOOKUP($C9516,meetnetcodes!$A:$C,2,FALSE),"")</f>
        <v/>
      </c>
      <c r="B9516" s="8" t="str">
        <f>IFERROR(VLOOKUP(C9516,meetnetcodes!$A:$C,3,FALSE),"")</f>
        <v/>
      </c>
      <c r="I9516" s="7" t="str">
        <f t="shared" ca="1" si="155"/>
        <v/>
      </c>
    </row>
    <row r="9517" spans="1:9" x14ac:dyDescent="0.3">
      <c r="A9517" s="8" t="str">
        <f>IFERROR(VLOOKUP($C9517,meetnetcodes!$A:$C,2,FALSE),"")</f>
        <v/>
      </c>
      <c r="B9517" s="8" t="str">
        <f>IFERROR(VLOOKUP(C9517,meetnetcodes!$A:$C,3,FALSE),"")</f>
        <v/>
      </c>
      <c r="I9517" s="7" t="str">
        <f t="shared" ca="1" si="155"/>
        <v/>
      </c>
    </row>
    <row r="9518" spans="1:9" x14ac:dyDescent="0.3">
      <c r="A9518" s="8" t="str">
        <f>IFERROR(VLOOKUP($C9518,meetnetcodes!$A:$C,2,FALSE),"")</f>
        <v/>
      </c>
      <c r="B9518" s="8" t="str">
        <f>IFERROR(VLOOKUP(C9518,meetnetcodes!$A:$C,3,FALSE),"")</f>
        <v/>
      </c>
      <c r="I9518" s="7" t="str">
        <f t="shared" ca="1" si="155"/>
        <v/>
      </c>
    </row>
    <row r="9519" spans="1:9" x14ac:dyDescent="0.3">
      <c r="A9519" s="8" t="str">
        <f>IFERROR(VLOOKUP($C9519,meetnetcodes!$A:$C,2,FALSE),"")</f>
        <v/>
      </c>
      <c r="B9519" s="8" t="str">
        <f>IFERROR(VLOOKUP(C9519,meetnetcodes!$A:$C,3,FALSE),"")</f>
        <v/>
      </c>
      <c r="I9519" s="7" t="str">
        <f t="shared" ca="1" si="155"/>
        <v/>
      </c>
    </row>
    <row r="9520" spans="1:9" x14ac:dyDescent="0.3">
      <c r="A9520" s="8" t="str">
        <f>IFERROR(VLOOKUP($C9520,meetnetcodes!$A:$C,2,FALSE),"")</f>
        <v/>
      </c>
      <c r="B9520" s="8" t="str">
        <f>IFERROR(VLOOKUP(C9520,meetnetcodes!$A:$C,3,FALSE),"")</f>
        <v/>
      </c>
      <c r="I9520" s="7" t="str">
        <f t="shared" ca="1" si="155"/>
        <v/>
      </c>
    </row>
    <row r="9521" spans="1:9" x14ac:dyDescent="0.3">
      <c r="A9521" s="8" t="str">
        <f>IFERROR(VLOOKUP($C9521,meetnetcodes!$A:$C,2,FALSE),"")</f>
        <v/>
      </c>
      <c r="B9521" s="8" t="str">
        <f>IFERROR(VLOOKUP(C9521,meetnetcodes!$A:$C,3,FALSE),"")</f>
        <v/>
      </c>
      <c r="I9521" s="7" t="str">
        <f t="shared" ca="1" si="155"/>
        <v/>
      </c>
    </row>
    <row r="9522" spans="1:9" x14ac:dyDescent="0.3">
      <c r="A9522" s="8" t="str">
        <f>IFERROR(VLOOKUP($C9522,meetnetcodes!$A:$C,2,FALSE),"")</f>
        <v/>
      </c>
      <c r="B9522" s="8" t="str">
        <f>IFERROR(VLOOKUP(C9522,meetnetcodes!$A:$C,3,FALSE),"")</f>
        <v/>
      </c>
      <c r="I9522" s="7" t="str">
        <f t="shared" ca="1" si="155"/>
        <v/>
      </c>
    </row>
    <row r="9523" spans="1:9" x14ac:dyDescent="0.3">
      <c r="A9523" s="8" t="str">
        <f>IFERROR(VLOOKUP($C9523,meetnetcodes!$A:$C,2,FALSE),"")</f>
        <v/>
      </c>
      <c r="B9523" s="8" t="str">
        <f>IFERROR(VLOOKUP(C9523,meetnetcodes!$A:$C,3,FALSE),"")</f>
        <v/>
      </c>
      <c r="I9523" s="7" t="str">
        <f t="shared" ca="1" si="155"/>
        <v/>
      </c>
    </row>
    <row r="9524" spans="1:9" x14ac:dyDescent="0.3">
      <c r="A9524" s="8" t="str">
        <f>IFERROR(VLOOKUP($C9524,meetnetcodes!$A:$C,2,FALSE),"")</f>
        <v/>
      </c>
      <c r="B9524" s="8" t="str">
        <f>IFERROR(VLOOKUP(C9524,meetnetcodes!$A:$C,3,FALSE),"")</f>
        <v/>
      </c>
      <c r="I9524" s="7" t="str">
        <f t="shared" ca="1" si="155"/>
        <v/>
      </c>
    </row>
    <row r="9525" spans="1:9" x14ac:dyDescent="0.3">
      <c r="A9525" s="8" t="str">
        <f>IFERROR(VLOOKUP($C9525,meetnetcodes!$A:$C,2,FALSE),"")</f>
        <v/>
      </c>
      <c r="B9525" s="8" t="str">
        <f>IFERROR(VLOOKUP(C9525,meetnetcodes!$A:$C,3,FALSE),"")</f>
        <v/>
      </c>
      <c r="I9525" s="7" t="str">
        <f t="shared" ca="1" si="155"/>
        <v/>
      </c>
    </row>
    <row r="9526" spans="1:9" x14ac:dyDescent="0.3">
      <c r="A9526" s="8" t="str">
        <f>IFERROR(VLOOKUP($C9526,meetnetcodes!$A:$C,2,FALSE),"")</f>
        <v/>
      </c>
      <c r="B9526" s="8" t="str">
        <f>IFERROR(VLOOKUP(C9526,meetnetcodes!$A:$C,3,FALSE),"")</f>
        <v/>
      </c>
      <c r="I9526" s="7" t="str">
        <f t="shared" ca="1" si="155"/>
        <v/>
      </c>
    </row>
    <row r="9527" spans="1:9" x14ac:dyDescent="0.3">
      <c r="A9527" s="8" t="str">
        <f>IFERROR(VLOOKUP($C9527,meetnetcodes!$A:$C,2,FALSE),"")</f>
        <v/>
      </c>
      <c r="B9527" s="8" t="str">
        <f>IFERROR(VLOOKUP(C9527,meetnetcodes!$A:$C,3,FALSE),"")</f>
        <v/>
      </c>
      <c r="I9527" s="7" t="str">
        <f t="shared" ca="1" si="155"/>
        <v/>
      </c>
    </row>
    <row r="9528" spans="1:9" x14ac:dyDescent="0.3">
      <c r="A9528" s="8" t="str">
        <f>IFERROR(VLOOKUP($C9528,meetnetcodes!$A:$C,2,FALSE),"")</f>
        <v/>
      </c>
      <c r="B9528" s="8" t="str">
        <f>IFERROR(VLOOKUP(C9528,meetnetcodes!$A:$C,3,FALSE),"")</f>
        <v/>
      </c>
      <c r="I9528" s="7" t="str">
        <f t="shared" ca="1" si="155"/>
        <v/>
      </c>
    </row>
    <row r="9529" spans="1:9" x14ac:dyDescent="0.3">
      <c r="A9529" s="8" t="str">
        <f>IFERROR(VLOOKUP($C9529,meetnetcodes!$A:$C,2,FALSE),"")</f>
        <v/>
      </c>
      <c r="B9529" s="8" t="str">
        <f>IFERROR(VLOOKUP(C9529,meetnetcodes!$A:$C,3,FALSE),"")</f>
        <v/>
      </c>
      <c r="I9529" s="7" t="str">
        <f t="shared" ca="1" si="155"/>
        <v/>
      </c>
    </row>
    <row r="9530" spans="1:9" x14ac:dyDescent="0.3">
      <c r="A9530" s="8" t="str">
        <f>IFERROR(VLOOKUP($C9530,meetnetcodes!$A:$C,2,FALSE),"")</f>
        <v/>
      </c>
      <c r="B9530" s="8" t="str">
        <f>IFERROR(VLOOKUP(C9530,meetnetcodes!$A:$C,3,FALSE),"")</f>
        <v/>
      </c>
      <c r="I9530" s="7" t="str">
        <f t="shared" ca="1" si="155"/>
        <v/>
      </c>
    </row>
    <row r="9531" spans="1:9" x14ac:dyDescent="0.3">
      <c r="A9531" s="8" t="str">
        <f>IFERROR(VLOOKUP($C9531,meetnetcodes!$A:$C,2,FALSE),"")</f>
        <v/>
      </c>
      <c r="B9531" s="8" t="str">
        <f>IFERROR(VLOOKUP(C9531,meetnetcodes!$A:$C,3,FALSE),"")</f>
        <v/>
      </c>
      <c r="I9531" s="7" t="str">
        <f t="shared" ca="1" si="155"/>
        <v/>
      </c>
    </row>
    <row r="9532" spans="1:9" x14ac:dyDescent="0.3">
      <c r="A9532" s="8" t="str">
        <f>IFERROR(VLOOKUP($C9532,meetnetcodes!$A:$C,2,FALSE),"")</f>
        <v/>
      </c>
      <c r="B9532" s="8" t="str">
        <f>IFERROR(VLOOKUP(C9532,meetnetcodes!$A:$C,3,FALSE),"")</f>
        <v/>
      </c>
      <c r="I9532" s="7" t="str">
        <f t="shared" ca="1" si="155"/>
        <v/>
      </c>
    </row>
    <row r="9533" spans="1:9" x14ac:dyDescent="0.3">
      <c r="A9533" s="8" t="str">
        <f>IFERROR(VLOOKUP($C9533,meetnetcodes!$A:$C,2,FALSE),"")</f>
        <v/>
      </c>
      <c r="B9533" s="8" t="str">
        <f>IFERROR(VLOOKUP(C9533,meetnetcodes!$A:$C,3,FALSE),"")</f>
        <v/>
      </c>
      <c r="I9533" s="7" t="str">
        <f t="shared" ca="1" si="155"/>
        <v/>
      </c>
    </row>
    <row r="9534" spans="1:9" x14ac:dyDescent="0.3">
      <c r="A9534" s="8" t="str">
        <f>IFERROR(VLOOKUP($C9534,meetnetcodes!$A:$C,2,FALSE),"")</f>
        <v/>
      </c>
      <c r="B9534" s="8" t="str">
        <f>IFERROR(VLOOKUP(C9534,meetnetcodes!$A:$C,3,FALSE),"")</f>
        <v/>
      </c>
      <c r="I9534" s="7" t="str">
        <f t="shared" ca="1" si="155"/>
        <v/>
      </c>
    </row>
    <row r="9535" spans="1:9" x14ac:dyDescent="0.3">
      <c r="A9535" s="8" t="str">
        <f>IFERROR(VLOOKUP($C9535,meetnetcodes!$A:$C,2,FALSE),"")</f>
        <v/>
      </c>
      <c r="B9535" s="8" t="str">
        <f>IFERROR(VLOOKUP(C9535,meetnetcodes!$A:$C,3,FALSE),"")</f>
        <v/>
      </c>
      <c r="I9535" s="7" t="str">
        <f t="shared" ca="1" si="155"/>
        <v/>
      </c>
    </row>
    <row r="9536" spans="1:9" x14ac:dyDescent="0.3">
      <c r="A9536" s="8" t="str">
        <f>IFERROR(VLOOKUP($C9536,meetnetcodes!$A:$C,2,FALSE),"")</f>
        <v/>
      </c>
      <c r="B9536" s="8" t="str">
        <f>IFERROR(VLOOKUP(C9536,meetnetcodes!$A:$C,3,FALSE),"")</f>
        <v/>
      </c>
      <c r="I9536" s="7" t="str">
        <f t="shared" ca="1" si="155"/>
        <v/>
      </c>
    </row>
    <row r="9537" spans="1:9" x14ac:dyDescent="0.3">
      <c r="A9537" s="8" t="str">
        <f>IFERROR(VLOOKUP($C9537,meetnetcodes!$A:$C,2,FALSE),"")</f>
        <v/>
      </c>
      <c r="B9537" s="8" t="str">
        <f>IFERROR(VLOOKUP(C9537,meetnetcodes!$A:$C,3,FALSE),"")</f>
        <v/>
      </c>
      <c r="I9537" s="7" t="str">
        <f t="shared" ca="1" si="155"/>
        <v/>
      </c>
    </row>
    <row r="9538" spans="1:9" x14ac:dyDescent="0.3">
      <c r="A9538" s="8" t="str">
        <f>IFERROR(VLOOKUP($C9538,meetnetcodes!$A:$C,2,FALSE),"")</f>
        <v/>
      </c>
      <c r="B9538" s="8" t="str">
        <f>IFERROR(VLOOKUP(C9538,meetnetcodes!$A:$C,3,FALSE),"")</f>
        <v/>
      </c>
      <c r="I9538" s="7" t="str">
        <f t="shared" ca="1" si="155"/>
        <v/>
      </c>
    </row>
    <row r="9539" spans="1:9" x14ac:dyDescent="0.3">
      <c r="A9539" s="8" t="str">
        <f>IFERROR(VLOOKUP($C9539,meetnetcodes!$A:$C,2,FALSE),"")</f>
        <v/>
      </c>
      <c r="B9539" s="8" t="str">
        <f>IFERROR(VLOOKUP(C9539,meetnetcodes!$A:$C,3,FALSE),"")</f>
        <v/>
      </c>
      <c r="I9539" s="7" t="str">
        <f t="shared" ca="1" si="155"/>
        <v/>
      </c>
    </row>
    <row r="9540" spans="1:9" x14ac:dyDescent="0.3">
      <c r="A9540" s="8" t="str">
        <f>IFERROR(VLOOKUP($C9540,meetnetcodes!$A:$C,2,FALSE),"")</f>
        <v/>
      </c>
      <c r="B9540" s="8" t="str">
        <f>IFERROR(VLOOKUP(C9540,meetnetcodes!$A:$C,3,FALSE),"")</f>
        <v/>
      </c>
      <c r="I9540" s="7" t="str">
        <f t="shared" ca="1" si="155"/>
        <v/>
      </c>
    </row>
    <row r="9541" spans="1:9" x14ac:dyDescent="0.3">
      <c r="A9541" s="8" t="str">
        <f>IFERROR(VLOOKUP($C9541,meetnetcodes!$A:$C,2,FALSE),"")</f>
        <v/>
      </c>
      <c r="B9541" s="8" t="str">
        <f>IFERROR(VLOOKUP(C9541,meetnetcodes!$A:$C,3,FALSE),"")</f>
        <v/>
      </c>
      <c r="I9541" s="7" t="str">
        <f t="shared" ca="1" si="155"/>
        <v/>
      </c>
    </row>
    <row r="9542" spans="1:9" x14ac:dyDescent="0.3">
      <c r="A9542" s="8" t="str">
        <f>IFERROR(VLOOKUP($C9542,meetnetcodes!$A:$C,2,FALSE),"")</f>
        <v/>
      </c>
      <c r="B9542" s="8" t="str">
        <f>IFERROR(VLOOKUP(C9542,meetnetcodes!$A:$C,3,FALSE),"")</f>
        <v/>
      </c>
      <c r="I9542" s="7" t="str">
        <f t="shared" ca="1" si="155"/>
        <v/>
      </c>
    </row>
    <row r="9543" spans="1:9" x14ac:dyDescent="0.3">
      <c r="A9543" s="8" t="str">
        <f>IFERROR(VLOOKUP($C9543,meetnetcodes!$A:$C,2,FALSE),"")</f>
        <v/>
      </c>
      <c r="B9543" s="8" t="str">
        <f>IFERROR(VLOOKUP(C9543,meetnetcodes!$A:$C,3,FALSE),"")</f>
        <v/>
      </c>
      <c r="I9543" s="7" t="str">
        <f t="shared" ca="1" si="155"/>
        <v/>
      </c>
    </row>
    <row r="9544" spans="1:9" x14ac:dyDescent="0.3">
      <c r="A9544" s="8" t="str">
        <f>IFERROR(VLOOKUP($C9544,meetnetcodes!$A:$C,2,FALSE),"")</f>
        <v/>
      </c>
      <c r="B9544" s="8" t="str">
        <f>IFERROR(VLOOKUP(C9544,meetnetcodes!$A:$C,3,FALSE),"")</f>
        <v/>
      </c>
      <c r="I9544" s="7" t="str">
        <f t="shared" ref="I9544:I9607" ca="1" si="156">IF(H9544="","",YEAR(TODAY()) - MOD(YEAR(TODAY()),3) + H9544 + 3)</f>
        <v/>
      </c>
    </row>
    <row r="9545" spans="1:9" x14ac:dyDescent="0.3">
      <c r="A9545" s="8" t="str">
        <f>IFERROR(VLOOKUP($C9545,meetnetcodes!$A:$C,2,FALSE),"")</f>
        <v/>
      </c>
      <c r="B9545" s="8" t="str">
        <f>IFERROR(VLOOKUP(C9545,meetnetcodes!$A:$C,3,FALSE),"")</f>
        <v/>
      </c>
      <c r="I9545" s="7" t="str">
        <f t="shared" ca="1" si="156"/>
        <v/>
      </c>
    </row>
    <row r="9546" spans="1:9" x14ac:dyDescent="0.3">
      <c r="A9546" s="8" t="str">
        <f>IFERROR(VLOOKUP($C9546,meetnetcodes!$A:$C,2,FALSE),"")</f>
        <v/>
      </c>
      <c r="B9546" s="8" t="str">
        <f>IFERROR(VLOOKUP(C9546,meetnetcodes!$A:$C,3,FALSE),"")</f>
        <v/>
      </c>
      <c r="I9546" s="7" t="str">
        <f t="shared" ca="1" si="156"/>
        <v/>
      </c>
    </row>
    <row r="9547" spans="1:9" x14ac:dyDescent="0.3">
      <c r="A9547" s="8" t="str">
        <f>IFERROR(VLOOKUP($C9547,meetnetcodes!$A:$C,2,FALSE),"")</f>
        <v/>
      </c>
      <c r="B9547" s="8" t="str">
        <f>IFERROR(VLOOKUP(C9547,meetnetcodes!$A:$C,3,FALSE),"")</f>
        <v/>
      </c>
      <c r="I9547" s="7" t="str">
        <f t="shared" ca="1" si="156"/>
        <v/>
      </c>
    </row>
    <row r="9548" spans="1:9" x14ac:dyDescent="0.3">
      <c r="A9548" s="8" t="str">
        <f>IFERROR(VLOOKUP($C9548,meetnetcodes!$A:$C,2,FALSE),"")</f>
        <v/>
      </c>
      <c r="B9548" s="8" t="str">
        <f>IFERROR(VLOOKUP(C9548,meetnetcodes!$A:$C,3,FALSE),"")</f>
        <v/>
      </c>
      <c r="I9548" s="7" t="str">
        <f t="shared" ca="1" si="156"/>
        <v/>
      </c>
    </row>
    <row r="9549" spans="1:9" x14ac:dyDescent="0.3">
      <c r="A9549" s="8" t="str">
        <f>IFERROR(VLOOKUP($C9549,meetnetcodes!$A:$C,2,FALSE),"")</f>
        <v/>
      </c>
      <c r="B9549" s="8" t="str">
        <f>IFERROR(VLOOKUP(C9549,meetnetcodes!$A:$C,3,FALSE),"")</f>
        <v/>
      </c>
      <c r="I9549" s="7" t="str">
        <f t="shared" ca="1" si="156"/>
        <v/>
      </c>
    </row>
    <row r="9550" spans="1:9" x14ac:dyDescent="0.3">
      <c r="A9550" s="8" t="str">
        <f>IFERROR(VLOOKUP($C9550,meetnetcodes!$A:$C,2,FALSE),"")</f>
        <v/>
      </c>
      <c r="B9550" s="8" t="str">
        <f>IFERROR(VLOOKUP(C9550,meetnetcodes!$A:$C,3,FALSE),"")</f>
        <v/>
      </c>
      <c r="I9550" s="7" t="str">
        <f t="shared" ca="1" si="156"/>
        <v/>
      </c>
    </row>
    <row r="9551" spans="1:9" x14ac:dyDescent="0.3">
      <c r="A9551" s="8" t="str">
        <f>IFERROR(VLOOKUP($C9551,meetnetcodes!$A:$C,2,FALSE),"")</f>
        <v/>
      </c>
      <c r="B9551" s="8" t="str">
        <f>IFERROR(VLOOKUP(C9551,meetnetcodes!$A:$C,3,FALSE),"")</f>
        <v/>
      </c>
      <c r="I9551" s="7" t="str">
        <f t="shared" ca="1" si="156"/>
        <v/>
      </c>
    </row>
    <row r="9552" spans="1:9" x14ac:dyDescent="0.3">
      <c r="A9552" s="8" t="str">
        <f>IFERROR(VLOOKUP($C9552,meetnetcodes!$A:$C,2,FALSE),"")</f>
        <v/>
      </c>
      <c r="B9552" s="8" t="str">
        <f>IFERROR(VLOOKUP(C9552,meetnetcodes!$A:$C,3,FALSE),"")</f>
        <v/>
      </c>
      <c r="I9552" s="7" t="str">
        <f t="shared" ca="1" si="156"/>
        <v/>
      </c>
    </row>
    <row r="9553" spans="1:9" x14ac:dyDescent="0.3">
      <c r="A9553" s="8" t="str">
        <f>IFERROR(VLOOKUP($C9553,meetnetcodes!$A:$C,2,FALSE),"")</f>
        <v/>
      </c>
      <c r="B9553" s="8" t="str">
        <f>IFERROR(VLOOKUP(C9553,meetnetcodes!$A:$C,3,FALSE),"")</f>
        <v/>
      </c>
      <c r="I9553" s="7" t="str">
        <f t="shared" ca="1" si="156"/>
        <v/>
      </c>
    </row>
    <row r="9554" spans="1:9" x14ac:dyDescent="0.3">
      <c r="A9554" s="8" t="str">
        <f>IFERROR(VLOOKUP($C9554,meetnetcodes!$A:$C,2,FALSE),"")</f>
        <v/>
      </c>
      <c r="B9554" s="8" t="str">
        <f>IFERROR(VLOOKUP(C9554,meetnetcodes!$A:$C,3,FALSE),"")</f>
        <v/>
      </c>
      <c r="I9554" s="7" t="str">
        <f t="shared" ca="1" si="156"/>
        <v/>
      </c>
    </row>
    <row r="9555" spans="1:9" x14ac:dyDescent="0.3">
      <c r="A9555" s="8" t="str">
        <f>IFERROR(VLOOKUP($C9555,meetnetcodes!$A:$C,2,FALSE),"")</f>
        <v/>
      </c>
      <c r="B9555" s="8" t="str">
        <f>IFERROR(VLOOKUP(C9555,meetnetcodes!$A:$C,3,FALSE),"")</f>
        <v/>
      </c>
      <c r="I9555" s="7" t="str">
        <f t="shared" ca="1" si="156"/>
        <v/>
      </c>
    </row>
    <row r="9556" spans="1:9" x14ac:dyDescent="0.3">
      <c r="A9556" s="8" t="str">
        <f>IFERROR(VLOOKUP($C9556,meetnetcodes!$A:$C,2,FALSE),"")</f>
        <v/>
      </c>
      <c r="B9556" s="8" t="str">
        <f>IFERROR(VLOOKUP(C9556,meetnetcodes!$A:$C,3,FALSE),"")</f>
        <v/>
      </c>
      <c r="I9556" s="7" t="str">
        <f t="shared" ca="1" si="156"/>
        <v/>
      </c>
    </row>
    <row r="9557" spans="1:9" x14ac:dyDescent="0.3">
      <c r="A9557" s="8" t="str">
        <f>IFERROR(VLOOKUP($C9557,meetnetcodes!$A:$C,2,FALSE),"")</f>
        <v/>
      </c>
      <c r="B9557" s="8" t="str">
        <f>IFERROR(VLOOKUP(C9557,meetnetcodes!$A:$C,3,FALSE),"")</f>
        <v/>
      </c>
      <c r="I9557" s="7" t="str">
        <f t="shared" ca="1" si="156"/>
        <v/>
      </c>
    </row>
    <row r="9558" spans="1:9" x14ac:dyDescent="0.3">
      <c r="A9558" s="8" t="str">
        <f>IFERROR(VLOOKUP($C9558,meetnetcodes!$A:$C,2,FALSE),"")</f>
        <v/>
      </c>
      <c r="B9558" s="8" t="str">
        <f>IFERROR(VLOOKUP(C9558,meetnetcodes!$A:$C,3,FALSE),"")</f>
        <v/>
      </c>
      <c r="I9558" s="7" t="str">
        <f t="shared" ca="1" si="156"/>
        <v/>
      </c>
    </row>
    <row r="9559" spans="1:9" x14ac:dyDescent="0.3">
      <c r="A9559" s="8" t="str">
        <f>IFERROR(VLOOKUP($C9559,meetnetcodes!$A:$C,2,FALSE),"")</f>
        <v/>
      </c>
      <c r="B9559" s="8" t="str">
        <f>IFERROR(VLOOKUP(C9559,meetnetcodes!$A:$C,3,FALSE),"")</f>
        <v/>
      </c>
      <c r="I9559" s="7" t="str">
        <f t="shared" ca="1" si="156"/>
        <v/>
      </c>
    </row>
    <row r="9560" spans="1:9" x14ac:dyDescent="0.3">
      <c r="A9560" s="8" t="str">
        <f>IFERROR(VLOOKUP($C9560,meetnetcodes!$A:$C,2,FALSE),"")</f>
        <v/>
      </c>
      <c r="B9560" s="8" t="str">
        <f>IFERROR(VLOOKUP(C9560,meetnetcodes!$A:$C,3,FALSE),"")</f>
        <v/>
      </c>
      <c r="I9560" s="7" t="str">
        <f t="shared" ca="1" si="156"/>
        <v/>
      </c>
    </row>
    <row r="9561" spans="1:9" x14ac:dyDescent="0.3">
      <c r="A9561" s="8" t="str">
        <f>IFERROR(VLOOKUP($C9561,meetnetcodes!$A:$C,2,FALSE),"")</f>
        <v/>
      </c>
      <c r="B9561" s="8" t="str">
        <f>IFERROR(VLOOKUP(C9561,meetnetcodes!$A:$C,3,FALSE),"")</f>
        <v/>
      </c>
      <c r="I9561" s="7" t="str">
        <f t="shared" ca="1" si="156"/>
        <v/>
      </c>
    </row>
    <row r="9562" spans="1:9" x14ac:dyDescent="0.3">
      <c r="A9562" s="8" t="str">
        <f>IFERROR(VLOOKUP($C9562,meetnetcodes!$A:$C,2,FALSE),"")</f>
        <v/>
      </c>
      <c r="B9562" s="8" t="str">
        <f>IFERROR(VLOOKUP(C9562,meetnetcodes!$A:$C,3,FALSE),"")</f>
        <v/>
      </c>
      <c r="I9562" s="7" t="str">
        <f t="shared" ca="1" si="156"/>
        <v/>
      </c>
    </row>
    <row r="9563" spans="1:9" x14ac:dyDescent="0.3">
      <c r="A9563" s="8" t="str">
        <f>IFERROR(VLOOKUP($C9563,meetnetcodes!$A:$C,2,FALSE),"")</f>
        <v/>
      </c>
      <c r="B9563" s="8" t="str">
        <f>IFERROR(VLOOKUP(C9563,meetnetcodes!$A:$C,3,FALSE),"")</f>
        <v/>
      </c>
      <c r="I9563" s="7" t="str">
        <f t="shared" ca="1" si="156"/>
        <v/>
      </c>
    </row>
    <row r="9564" spans="1:9" x14ac:dyDescent="0.3">
      <c r="A9564" s="8" t="str">
        <f>IFERROR(VLOOKUP($C9564,meetnetcodes!$A:$C,2,FALSE),"")</f>
        <v/>
      </c>
      <c r="B9564" s="8" t="str">
        <f>IFERROR(VLOOKUP(C9564,meetnetcodes!$A:$C,3,FALSE),"")</f>
        <v/>
      </c>
      <c r="I9564" s="7" t="str">
        <f t="shared" ca="1" si="156"/>
        <v/>
      </c>
    </row>
    <row r="9565" spans="1:9" x14ac:dyDescent="0.3">
      <c r="A9565" s="8" t="str">
        <f>IFERROR(VLOOKUP($C9565,meetnetcodes!$A:$C,2,FALSE),"")</f>
        <v/>
      </c>
      <c r="B9565" s="8" t="str">
        <f>IFERROR(VLOOKUP(C9565,meetnetcodes!$A:$C,3,FALSE),"")</f>
        <v/>
      </c>
      <c r="I9565" s="7" t="str">
        <f t="shared" ca="1" si="156"/>
        <v/>
      </c>
    </row>
    <row r="9566" spans="1:9" x14ac:dyDescent="0.3">
      <c r="A9566" s="8" t="str">
        <f>IFERROR(VLOOKUP($C9566,meetnetcodes!$A:$C,2,FALSE),"")</f>
        <v/>
      </c>
      <c r="B9566" s="8" t="str">
        <f>IFERROR(VLOOKUP(C9566,meetnetcodes!$A:$C,3,FALSE),"")</f>
        <v/>
      </c>
      <c r="I9566" s="7" t="str">
        <f t="shared" ca="1" si="156"/>
        <v/>
      </c>
    </row>
    <row r="9567" spans="1:9" x14ac:dyDescent="0.3">
      <c r="A9567" s="8" t="str">
        <f>IFERROR(VLOOKUP($C9567,meetnetcodes!$A:$C,2,FALSE),"")</f>
        <v/>
      </c>
      <c r="B9567" s="8" t="str">
        <f>IFERROR(VLOOKUP(C9567,meetnetcodes!$A:$C,3,FALSE),"")</f>
        <v/>
      </c>
      <c r="I9567" s="7" t="str">
        <f t="shared" ca="1" si="156"/>
        <v/>
      </c>
    </row>
    <row r="9568" spans="1:9" x14ac:dyDescent="0.3">
      <c r="A9568" s="8" t="str">
        <f>IFERROR(VLOOKUP($C9568,meetnetcodes!$A:$C,2,FALSE),"")</f>
        <v/>
      </c>
      <c r="B9568" s="8" t="str">
        <f>IFERROR(VLOOKUP(C9568,meetnetcodes!$A:$C,3,FALSE),"")</f>
        <v/>
      </c>
      <c r="I9568" s="7" t="str">
        <f t="shared" ca="1" si="156"/>
        <v/>
      </c>
    </row>
    <row r="9569" spans="1:9" x14ac:dyDescent="0.3">
      <c r="A9569" s="8" t="str">
        <f>IFERROR(VLOOKUP($C9569,meetnetcodes!$A:$C,2,FALSE),"")</f>
        <v/>
      </c>
      <c r="B9569" s="8" t="str">
        <f>IFERROR(VLOOKUP(C9569,meetnetcodes!$A:$C,3,FALSE),"")</f>
        <v/>
      </c>
      <c r="I9569" s="7" t="str">
        <f t="shared" ca="1" si="156"/>
        <v/>
      </c>
    </row>
    <row r="9570" spans="1:9" x14ac:dyDescent="0.3">
      <c r="A9570" s="8" t="str">
        <f>IFERROR(VLOOKUP($C9570,meetnetcodes!$A:$C,2,FALSE),"")</f>
        <v/>
      </c>
      <c r="B9570" s="8" t="str">
        <f>IFERROR(VLOOKUP(C9570,meetnetcodes!$A:$C,3,FALSE),"")</f>
        <v/>
      </c>
      <c r="I9570" s="7" t="str">
        <f t="shared" ca="1" si="156"/>
        <v/>
      </c>
    </row>
    <row r="9571" spans="1:9" x14ac:dyDescent="0.3">
      <c r="A9571" s="8" t="str">
        <f>IFERROR(VLOOKUP($C9571,meetnetcodes!$A:$C,2,FALSE),"")</f>
        <v/>
      </c>
      <c r="B9571" s="8" t="str">
        <f>IFERROR(VLOOKUP(C9571,meetnetcodes!$A:$C,3,FALSE),"")</f>
        <v/>
      </c>
      <c r="I9571" s="7" t="str">
        <f t="shared" ca="1" si="156"/>
        <v/>
      </c>
    </row>
    <row r="9572" spans="1:9" x14ac:dyDescent="0.3">
      <c r="A9572" s="8" t="str">
        <f>IFERROR(VLOOKUP($C9572,meetnetcodes!$A:$C,2,FALSE),"")</f>
        <v/>
      </c>
      <c r="B9572" s="8" t="str">
        <f>IFERROR(VLOOKUP(C9572,meetnetcodes!$A:$C,3,FALSE),"")</f>
        <v/>
      </c>
      <c r="I9572" s="7" t="str">
        <f t="shared" ca="1" si="156"/>
        <v/>
      </c>
    </row>
    <row r="9573" spans="1:9" x14ac:dyDescent="0.3">
      <c r="A9573" s="8" t="str">
        <f>IFERROR(VLOOKUP($C9573,meetnetcodes!$A:$C,2,FALSE),"")</f>
        <v/>
      </c>
      <c r="B9573" s="8" t="str">
        <f>IFERROR(VLOOKUP(C9573,meetnetcodes!$A:$C,3,FALSE),"")</f>
        <v/>
      </c>
      <c r="I9573" s="7" t="str">
        <f t="shared" ca="1" si="156"/>
        <v/>
      </c>
    </row>
    <row r="9574" spans="1:9" x14ac:dyDescent="0.3">
      <c r="A9574" s="8" t="str">
        <f>IFERROR(VLOOKUP($C9574,meetnetcodes!$A:$C,2,FALSE),"")</f>
        <v/>
      </c>
      <c r="B9574" s="8" t="str">
        <f>IFERROR(VLOOKUP(C9574,meetnetcodes!$A:$C,3,FALSE),"")</f>
        <v/>
      </c>
      <c r="I9574" s="7" t="str">
        <f t="shared" ca="1" si="156"/>
        <v/>
      </c>
    </row>
    <row r="9575" spans="1:9" x14ac:dyDescent="0.3">
      <c r="A9575" s="8" t="str">
        <f>IFERROR(VLOOKUP($C9575,meetnetcodes!$A:$C,2,FALSE),"")</f>
        <v/>
      </c>
      <c r="B9575" s="8" t="str">
        <f>IFERROR(VLOOKUP(C9575,meetnetcodes!$A:$C,3,FALSE),"")</f>
        <v/>
      </c>
      <c r="I9575" s="7" t="str">
        <f t="shared" ca="1" si="156"/>
        <v/>
      </c>
    </row>
    <row r="9576" spans="1:9" x14ac:dyDescent="0.3">
      <c r="A9576" s="8" t="str">
        <f>IFERROR(VLOOKUP($C9576,meetnetcodes!$A:$C,2,FALSE),"")</f>
        <v/>
      </c>
      <c r="B9576" s="8" t="str">
        <f>IFERROR(VLOOKUP(C9576,meetnetcodes!$A:$C,3,FALSE),"")</f>
        <v/>
      </c>
      <c r="I9576" s="7" t="str">
        <f t="shared" ca="1" si="156"/>
        <v/>
      </c>
    </row>
    <row r="9577" spans="1:9" x14ac:dyDescent="0.3">
      <c r="A9577" s="8" t="str">
        <f>IFERROR(VLOOKUP($C9577,meetnetcodes!$A:$C,2,FALSE),"")</f>
        <v/>
      </c>
      <c r="B9577" s="8" t="str">
        <f>IFERROR(VLOOKUP(C9577,meetnetcodes!$A:$C,3,FALSE),"")</f>
        <v/>
      </c>
      <c r="I9577" s="7" t="str">
        <f t="shared" ca="1" si="156"/>
        <v/>
      </c>
    </row>
    <row r="9578" spans="1:9" x14ac:dyDescent="0.3">
      <c r="A9578" s="8" t="str">
        <f>IFERROR(VLOOKUP($C9578,meetnetcodes!$A:$C,2,FALSE),"")</f>
        <v/>
      </c>
      <c r="B9578" s="8" t="str">
        <f>IFERROR(VLOOKUP(C9578,meetnetcodes!$A:$C,3,FALSE),"")</f>
        <v/>
      </c>
      <c r="I9578" s="7" t="str">
        <f t="shared" ca="1" si="156"/>
        <v/>
      </c>
    </row>
    <row r="9579" spans="1:9" x14ac:dyDescent="0.3">
      <c r="A9579" s="8" t="str">
        <f>IFERROR(VLOOKUP($C9579,meetnetcodes!$A:$C,2,FALSE),"")</f>
        <v/>
      </c>
      <c r="B9579" s="8" t="str">
        <f>IFERROR(VLOOKUP(C9579,meetnetcodes!$A:$C,3,FALSE),"")</f>
        <v/>
      </c>
      <c r="I9579" s="7" t="str">
        <f t="shared" ca="1" si="156"/>
        <v/>
      </c>
    </row>
    <row r="9580" spans="1:9" x14ac:dyDescent="0.3">
      <c r="A9580" s="8" t="str">
        <f>IFERROR(VLOOKUP($C9580,meetnetcodes!$A:$C,2,FALSE),"")</f>
        <v/>
      </c>
      <c r="B9580" s="8" t="str">
        <f>IFERROR(VLOOKUP(C9580,meetnetcodes!$A:$C,3,FALSE),"")</f>
        <v/>
      </c>
      <c r="I9580" s="7" t="str">
        <f t="shared" ca="1" si="156"/>
        <v/>
      </c>
    </row>
    <row r="9581" spans="1:9" x14ac:dyDescent="0.3">
      <c r="A9581" s="8" t="str">
        <f>IFERROR(VLOOKUP($C9581,meetnetcodes!$A:$C,2,FALSE),"")</f>
        <v/>
      </c>
      <c r="B9581" s="8" t="str">
        <f>IFERROR(VLOOKUP(C9581,meetnetcodes!$A:$C,3,FALSE),"")</f>
        <v/>
      </c>
      <c r="I9581" s="7" t="str">
        <f t="shared" ca="1" si="156"/>
        <v/>
      </c>
    </row>
    <row r="9582" spans="1:9" x14ac:dyDescent="0.3">
      <c r="A9582" s="8" t="str">
        <f>IFERROR(VLOOKUP($C9582,meetnetcodes!$A:$C,2,FALSE),"")</f>
        <v/>
      </c>
      <c r="B9582" s="8" t="str">
        <f>IFERROR(VLOOKUP(C9582,meetnetcodes!$A:$C,3,FALSE),"")</f>
        <v/>
      </c>
      <c r="I9582" s="7" t="str">
        <f t="shared" ca="1" si="156"/>
        <v/>
      </c>
    </row>
    <row r="9583" spans="1:9" x14ac:dyDescent="0.3">
      <c r="A9583" s="8" t="str">
        <f>IFERROR(VLOOKUP($C9583,meetnetcodes!$A:$C,2,FALSE),"")</f>
        <v/>
      </c>
      <c r="B9583" s="8" t="str">
        <f>IFERROR(VLOOKUP(C9583,meetnetcodes!$A:$C,3,FALSE),"")</f>
        <v/>
      </c>
      <c r="I9583" s="7" t="str">
        <f t="shared" ca="1" si="156"/>
        <v/>
      </c>
    </row>
    <row r="9584" spans="1:9" x14ac:dyDescent="0.3">
      <c r="A9584" s="8" t="str">
        <f>IFERROR(VLOOKUP($C9584,meetnetcodes!$A:$C,2,FALSE),"")</f>
        <v/>
      </c>
      <c r="B9584" s="8" t="str">
        <f>IFERROR(VLOOKUP(C9584,meetnetcodes!$A:$C,3,FALSE),"")</f>
        <v/>
      </c>
      <c r="I9584" s="7" t="str">
        <f t="shared" ca="1" si="156"/>
        <v/>
      </c>
    </row>
    <row r="9585" spans="1:9" x14ac:dyDescent="0.3">
      <c r="A9585" s="8" t="str">
        <f>IFERROR(VLOOKUP($C9585,meetnetcodes!$A:$C,2,FALSE),"")</f>
        <v/>
      </c>
      <c r="B9585" s="8" t="str">
        <f>IFERROR(VLOOKUP(C9585,meetnetcodes!$A:$C,3,FALSE),"")</f>
        <v/>
      </c>
      <c r="I9585" s="7" t="str">
        <f t="shared" ca="1" si="156"/>
        <v/>
      </c>
    </row>
    <row r="9586" spans="1:9" x14ac:dyDescent="0.3">
      <c r="A9586" s="8" t="str">
        <f>IFERROR(VLOOKUP($C9586,meetnetcodes!$A:$C,2,FALSE),"")</f>
        <v/>
      </c>
      <c r="B9586" s="8" t="str">
        <f>IFERROR(VLOOKUP(C9586,meetnetcodes!$A:$C,3,FALSE),"")</f>
        <v/>
      </c>
      <c r="I9586" s="7" t="str">
        <f t="shared" ca="1" si="156"/>
        <v/>
      </c>
    </row>
    <row r="9587" spans="1:9" x14ac:dyDescent="0.3">
      <c r="A9587" s="8" t="str">
        <f>IFERROR(VLOOKUP($C9587,meetnetcodes!$A:$C,2,FALSE),"")</f>
        <v/>
      </c>
      <c r="B9587" s="8" t="str">
        <f>IFERROR(VLOOKUP(C9587,meetnetcodes!$A:$C,3,FALSE),"")</f>
        <v/>
      </c>
      <c r="I9587" s="7" t="str">
        <f t="shared" ca="1" si="156"/>
        <v/>
      </c>
    </row>
    <row r="9588" spans="1:9" x14ac:dyDescent="0.3">
      <c r="A9588" s="8" t="str">
        <f>IFERROR(VLOOKUP($C9588,meetnetcodes!$A:$C,2,FALSE),"")</f>
        <v/>
      </c>
      <c r="B9588" s="8" t="str">
        <f>IFERROR(VLOOKUP(C9588,meetnetcodes!$A:$C,3,FALSE),"")</f>
        <v/>
      </c>
      <c r="I9588" s="7" t="str">
        <f t="shared" ca="1" si="156"/>
        <v/>
      </c>
    </row>
    <row r="9589" spans="1:9" x14ac:dyDescent="0.3">
      <c r="A9589" s="8" t="str">
        <f>IFERROR(VLOOKUP($C9589,meetnetcodes!$A:$C,2,FALSE),"")</f>
        <v/>
      </c>
      <c r="B9589" s="8" t="str">
        <f>IFERROR(VLOOKUP(C9589,meetnetcodes!$A:$C,3,FALSE),"")</f>
        <v/>
      </c>
      <c r="I9589" s="7" t="str">
        <f t="shared" ca="1" si="156"/>
        <v/>
      </c>
    </row>
    <row r="9590" spans="1:9" x14ac:dyDescent="0.3">
      <c r="A9590" s="8" t="str">
        <f>IFERROR(VLOOKUP($C9590,meetnetcodes!$A:$C,2,FALSE),"")</f>
        <v/>
      </c>
      <c r="B9590" s="8" t="str">
        <f>IFERROR(VLOOKUP(C9590,meetnetcodes!$A:$C,3,FALSE),"")</f>
        <v/>
      </c>
      <c r="I9590" s="7" t="str">
        <f t="shared" ca="1" si="156"/>
        <v/>
      </c>
    </row>
    <row r="9591" spans="1:9" x14ac:dyDescent="0.3">
      <c r="A9591" s="8" t="str">
        <f>IFERROR(VLOOKUP($C9591,meetnetcodes!$A:$C,2,FALSE),"")</f>
        <v/>
      </c>
      <c r="B9591" s="8" t="str">
        <f>IFERROR(VLOOKUP(C9591,meetnetcodes!$A:$C,3,FALSE),"")</f>
        <v/>
      </c>
      <c r="I9591" s="7" t="str">
        <f t="shared" ca="1" si="156"/>
        <v/>
      </c>
    </row>
    <row r="9592" spans="1:9" x14ac:dyDescent="0.3">
      <c r="A9592" s="8" t="str">
        <f>IFERROR(VLOOKUP($C9592,meetnetcodes!$A:$C,2,FALSE),"")</f>
        <v/>
      </c>
      <c r="B9592" s="8" t="str">
        <f>IFERROR(VLOOKUP(C9592,meetnetcodes!$A:$C,3,FALSE),"")</f>
        <v/>
      </c>
      <c r="I9592" s="7" t="str">
        <f t="shared" ca="1" si="156"/>
        <v/>
      </c>
    </row>
    <row r="9593" spans="1:9" x14ac:dyDescent="0.3">
      <c r="A9593" s="8" t="str">
        <f>IFERROR(VLOOKUP($C9593,meetnetcodes!$A:$C,2,FALSE),"")</f>
        <v/>
      </c>
      <c r="B9593" s="8" t="str">
        <f>IFERROR(VLOOKUP(C9593,meetnetcodes!$A:$C,3,FALSE),"")</f>
        <v/>
      </c>
      <c r="I9593" s="7" t="str">
        <f t="shared" ca="1" si="156"/>
        <v/>
      </c>
    </row>
    <row r="9594" spans="1:9" x14ac:dyDescent="0.3">
      <c r="A9594" s="8" t="str">
        <f>IFERROR(VLOOKUP($C9594,meetnetcodes!$A:$C,2,FALSE),"")</f>
        <v/>
      </c>
      <c r="B9594" s="8" t="str">
        <f>IFERROR(VLOOKUP(C9594,meetnetcodes!$A:$C,3,FALSE),"")</f>
        <v/>
      </c>
      <c r="I9594" s="7" t="str">
        <f t="shared" ca="1" si="156"/>
        <v/>
      </c>
    </row>
    <row r="9595" spans="1:9" x14ac:dyDescent="0.3">
      <c r="A9595" s="8" t="str">
        <f>IFERROR(VLOOKUP($C9595,meetnetcodes!$A:$C,2,FALSE),"")</f>
        <v/>
      </c>
      <c r="B9595" s="8" t="str">
        <f>IFERROR(VLOOKUP(C9595,meetnetcodes!$A:$C,3,FALSE),"")</f>
        <v/>
      </c>
      <c r="I9595" s="7" t="str">
        <f t="shared" ca="1" si="156"/>
        <v/>
      </c>
    </row>
    <row r="9596" spans="1:9" x14ac:dyDescent="0.3">
      <c r="A9596" s="8" t="str">
        <f>IFERROR(VLOOKUP($C9596,meetnetcodes!$A:$C,2,FALSE),"")</f>
        <v/>
      </c>
      <c r="B9596" s="8" t="str">
        <f>IFERROR(VLOOKUP(C9596,meetnetcodes!$A:$C,3,FALSE),"")</f>
        <v/>
      </c>
      <c r="I9596" s="7" t="str">
        <f t="shared" ca="1" si="156"/>
        <v/>
      </c>
    </row>
    <row r="9597" spans="1:9" x14ac:dyDescent="0.3">
      <c r="A9597" s="8" t="str">
        <f>IFERROR(VLOOKUP($C9597,meetnetcodes!$A:$C,2,FALSE),"")</f>
        <v/>
      </c>
      <c r="B9597" s="8" t="str">
        <f>IFERROR(VLOOKUP(C9597,meetnetcodes!$A:$C,3,FALSE),"")</f>
        <v/>
      </c>
      <c r="I9597" s="7" t="str">
        <f t="shared" ca="1" si="156"/>
        <v/>
      </c>
    </row>
    <row r="9598" spans="1:9" x14ac:dyDescent="0.3">
      <c r="A9598" s="8" t="str">
        <f>IFERROR(VLOOKUP($C9598,meetnetcodes!$A:$C,2,FALSE),"")</f>
        <v/>
      </c>
      <c r="B9598" s="8" t="str">
        <f>IFERROR(VLOOKUP(C9598,meetnetcodes!$A:$C,3,FALSE),"")</f>
        <v/>
      </c>
      <c r="I9598" s="7" t="str">
        <f t="shared" ca="1" si="156"/>
        <v/>
      </c>
    </row>
    <row r="9599" spans="1:9" x14ac:dyDescent="0.3">
      <c r="A9599" s="8" t="str">
        <f>IFERROR(VLOOKUP($C9599,meetnetcodes!$A:$C,2,FALSE),"")</f>
        <v/>
      </c>
      <c r="B9599" s="8" t="str">
        <f>IFERROR(VLOOKUP(C9599,meetnetcodes!$A:$C,3,FALSE),"")</f>
        <v/>
      </c>
      <c r="I9599" s="7" t="str">
        <f t="shared" ca="1" si="156"/>
        <v/>
      </c>
    </row>
    <row r="9600" spans="1:9" x14ac:dyDescent="0.3">
      <c r="A9600" s="8" t="str">
        <f>IFERROR(VLOOKUP($C9600,meetnetcodes!$A:$C,2,FALSE),"")</f>
        <v/>
      </c>
      <c r="B9600" s="8" t="str">
        <f>IFERROR(VLOOKUP(C9600,meetnetcodes!$A:$C,3,FALSE),"")</f>
        <v/>
      </c>
      <c r="I9600" s="7" t="str">
        <f t="shared" ca="1" si="156"/>
        <v/>
      </c>
    </row>
    <row r="9601" spans="1:9" x14ac:dyDescent="0.3">
      <c r="A9601" s="8" t="str">
        <f>IFERROR(VLOOKUP($C9601,meetnetcodes!$A:$C,2,FALSE),"")</f>
        <v/>
      </c>
      <c r="B9601" s="8" t="str">
        <f>IFERROR(VLOOKUP(C9601,meetnetcodes!$A:$C,3,FALSE),"")</f>
        <v/>
      </c>
      <c r="I9601" s="7" t="str">
        <f t="shared" ca="1" si="156"/>
        <v/>
      </c>
    </row>
    <row r="9602" spans="1:9" x14ac:dyDescent="0.3">
      <c r="A9602" s="8" t="str">
        <f>IFERROR(VLOOKUP($C9602,meetnetcodes!$A:$C,2,FALSE),"")</f>
        <v/>
      </c>
      <c r="B9602" s="8" t="str">
        <f>IFERROR(VLOOKUP(C9602,meetnetcodes!$A:$C,3,FALSE),"")</f>
        <v/>
      </c>
      <c r="I9602" s="7" t="str">
        <f t="shared" ca="1" si="156"/>
        <v/>
      </c>
    </row>
    <row r="9603" spans="1:9" x14ac:dyDescent="0.3">
      <c r="A9603" s="8" t="str">
        <f>IFERROR(VLOOKUP($C9603,meetnetcodes!$A:$C,2,FALSE),"")</f>
        <v/>
      </c>
      <c r="B9603" s="8" t="str">
        <f>IFERROR(VLOOKUP(C9603,meetnetcodes!$A:$C,3,FALSE),"")</f>
        <v/>
      </c>
      <c r="I9603" s="7" t="str">
        <f t="shared" ca="1" si="156"/>
        <v/>
      </c>
    </row>
    <row r="9604" spans="1:9" x14ac:dyDescent="0.3">
      <c r="A9604" s="8" t="str">
        <f>IFERROR(VLOOKUP($C9604,meetnetcodes!$A:$C,2,FALSE),"")</f>
        <v/>
      </c>
      <c r="B9604" s="8" t="str">
        <f>IFERROR(VLOOKUP(C9604,meetnetcodes!$A:$C,3,FALSE),"")</f>
        <v/>
      </c>
      <c r="I9604" s="7" t="str">
        <f t="shared" ca="1" si="156"/>
        <v/>
      </c>
    </row>
    <row r="9605" spans="1:9" x14ac:dyDescent="0.3">
      <c r="A9605" s="8" t="str">
        <f>IFERROR(VLOOKUP($C9605,meetnetcodes!$A:$C,2,FALSE),"")</f>
        <v/>
      </c>
      <c r="B9605" s="8" t="str">
        <f>IFERROR(VLOOKUP(C9605,meetnetcodes!$A:$C,3,FALSE),"")</f>
        <v/>
      </c>
      <c r="I9605" s="7" t="str">
        <f t="shared" ca="1" si="156"/>
        <v/>
      </c>
    </row>
    <row r="9606" spans="1:9" x14ac:dyDescent="0.3">
      <c r="A9606" s="8" t="str">
        <f>IFERROR(VLOOKUP($C9606,meetnetcodes!$A:$C,2,FALSE),"")</f>
        <v/>
      </c>
      <c r="B9606" s="8" t="str">
        <f>IFERROR(VLOOKUP(C9606,meetnetcodes!$A:$C,3,FALSE),"")</f>
        <v/>
      </c>
      <c r="I9606" s="7" t="str">
        <f t="shared" ca="1" si="156"/>
        <v/>
      </c>
    </row>
    <row r="9607" spans="1:9" x14ac:dyDescent="0.3">
      <c r="A9607" s="8" t="str">
        <f>IFERROR(VLOOKUP($C9607,meetnetcodes!$A:$C,2,FALSE),"")</f>
        <v/>
      </c>
      <c r="B9607" s="8" t="str">
        <f>IFERROR(VLOOKUP(C9607,meetnetcodes!$A:$C,3,FALSE),"")</f>
        <v/>
      </c>
      <c r="I9607" s="7" t="str">
        <f t="shared" ca="1" si="156"/>
        <v/>
      </c>
    </row>
    <row r="9608" spans="1:9" x14ac:dyDescent="0.3">
      <c r="A9608" s="8" t="str">
        <f>IFERROR(VLOOKUP($C9608,meetnetcodes!$A:$C,2,FALSE),"")</f>
        <v/>
      </c>
      <c r="B9608" s="8" t="str">
        <f>IFERROR(VLOOKUP(C9608,meetnetcodes!$A:$C,3,FALSE),"")</f>
        <v/>
      </c>
      <c r="I9608" s="7" t="str">
        <f t="shared" ref="I9608:I9671" ca="1" si="157">IF(H9608="","",YEAR(TODAY()) - MOD(YEAR(TODAY()),3) + H9608 + 3)</f>
        <v/>
      </c>
    </row>
    <row r="9609" spans="1:9" x14ac:dyDescent="0.3">
      <c r="A9609" s="8" t="str">
        <f>IFERROR(VLOOKUP($C9609,meetnetcodes!$A:$C,2,FALSE),"")</f>
        <v/>
      </c>
      <c r="B9609" s="8" t="str">
        <f>IFERROR(VLOOKUP(C9609,meetnetcodes!$A:$C,3,FALSE),"")</f>
        <v/>
      </c>
      <c r="I9609" s="7" t="str">
        <f t="shared" ca="1" si="157"/>
        <v/>
      </c>
    </row>
    <row r="9610" spans="1:9" x14ac:dyDescent="0.3">
      <c r="A9610" s="8" t="str">
        <f>IFERROR(VLOOKUP($C9610,meetnetcodes!$A:$C,2,FALSE),"")</f>
        <v/>
      </c>
      <c r="B9610" s="8" t="str">
        <f>IFERROR(VLOOKUP(C9610,meetnetcodes!$A:$C,3,FALSE),"")</f>
        <v/>
      </c>
      <c r="I9610" s="7" t="str">
        <f t="shared" ca="1" si="157"/>
        <v/>
      </c>
    </row>
    <row r="9611" spans="1:9" x14ac:dyDescent="0.3">
      <c r="A9611" s="8" t="str">
        <f>IFERROR(VLOOKUP($C9611,meetnetcodes!$A:$C,2,FALSE),"")</f>
        <v/>
      </c>
      <c r="B9611" s="8" t="str">
        <f>IFERROR(VLOOKUP(C9611,meetnetcodes!$A:$C,3,FALSE),"")</f>
        <v/>
      </c>
      <c r="I9611" s="7" t="str">
        <f t="shared" ca="1" si="157"/>
        <v/>
      </c>
    </row>
    <row r="9612" spans="1:9" x14ac:dyDescent="0.3">
      <c r="A9612" s="8" t="str">
        <f>IFERROR(VLOOKUP($C9612,meetnetcodes!$A:$C,2,FALSE),"")</f>
        <v/>
      </c>
      <c r="B9612" s="8" t="str">
        <f>IFERROR(VLOOKUP(C9612,meetnetcodes!$A:$C,3,FALSE),"")</f>
        <v/>
      </c>
      <c r="I9612" s="7" t="str">
        <f t="shared" ca="1" si="157"/>
        <v/>
      </c>
    </row>
    <row r="9613" spans="1:9" x14ac:dyDescent="0.3">
      <c r="A9613" s="8" t="str">
        <f>IFERROR(VLOOKUP($C9613,meetnetcodes!$A:$C,2,FALSE),"")</f>
        <v/>
      </c>
      <c r="B9613" s="8" t="str">
        <f>IFERROR(VLOOKUP(C9613,meetnetcodes!$A:$C,3,FALSE),"")</f>
        <v/>
      </c>
      <c r="I9613" s="7" t="str">
        <f t="shared" ca="1" si="157"/>
        <v/>
      </c>
    </row>
    <row r="9614" spans="1:9" x14ac:dyDescent="0.3">
      <c r="A9614" s="8" t="str">
        <f>IFERROR(VLOOKUP($C9614,meetnetcodes!$A:$C,2,FALSE),"")</f>
        <v/>
      </c>
      <c r="B9614" s="8" t="str">
        <f>IFERROR(VLOOKUP(C9614,meetnetcodes!$A:$C,3,FALSE),"")</f>
        <v/>
      </c>
      <c r="I9614" s="7" t="str">
        <f t="shared" ca="1" si="157"/>
        <v/>
      </c>
    </row>
    <row r="9615" spans="1:9" x14ac:dyDescent="0.3">
      <c r="A9615" s="8" t="str">
        <f>IFERROR(VLOOKUP($C9615,meetnetcodes!$A:$C,2,FALSE),"")</f>
        <v/>
      </c>
      <c r="B9615" s="8" t="str">
        <f>IFERROR(VLOOKUP(C9615,meetnetcodes!$A:$C,3,FALSE),"")</f>
        <v/>
      </c>
      <c r="I9615" s="7" t="str">
        <f t="shared" ca="1" si="157"/>
        <v/>
      </c>
    </row>
    <row r="9616" spans="1:9" x14ac:dyDescent="0.3">
      <c r="A9616" s="8" t="str">
        <f>IFERROR(VLOOKUP($C9616,meetnetcodes!$A:$C,2,FALSE),"")</f>
        <v/>
      </c>
      <c r="B9616" s="8" t="str">
        <f>IFERROR(VLOOKUP(C9616,meetnetcodes!$A:$C,3,FALSE),"")</f>
        <v/>
      </c>
      <c r="I9616" s="7" t="str">
        <f t="shared" ca="1" si="157"/>
        <v/>
      </c>
    </row>
    <row r="9617" spans="1:9" x14ac:dyDescent="0.3">
      <c r="A9617" s="8" t="str">
        <f>IFERROR(VLOOKUP($C9617,meetnetcodes!$A:$C,2,FALSE),"")</f>
        <v/>
      </c>
      <c r="B9617" s="8" t="str">
        <f>IFERROR(VLOOKUP(C9617,meetnetcodes!$A:$C,3,FALSE),"")</f>
        <v/>
      </c>
      <c r="I9617" s="7" t="str">
        <f t="shared" ca="1" si="157"/>
        <v/>
      </c>
    </row>
    <row r="9618" spans="1:9" x14ac:dyDescent="0.3">
      <c r="A9618" s="8" t="str">
        <f>IFERROR(VLOOKUP($C9618,meetnetcodes!$A:$C,2,FALSE),"")</f>
        <v/>
      </c>
      <c r="B9618" s="8" t="str">
        <f>IFERROR(VLOOKUP(C9618,meetnetcodes!$A:$C,3,FALSE),"")</f>
        <v/>
      </c>
      <c r="I9618" s="7" t="str">
        <f t="shared" ca="1" si="157"/>
        <v/>
      </c>
    </row>
    <row r="9619" spans="1:9" x14ac:dyDescent="0.3">
      <c r="A9619" s="8" t="str">
        <f>IFERROR(VLOOKUP($C9619,meetnetcodes!$A:$C,2,FALSE),"")</f>
        <v/>
      </c>
      <c r="B9619" s="8" t="str">
        <f>IFERROR(VLOOKUP(C9619,meetnetcodes!$A:$C,3,FALSE),"")</f>
        <v/>
      </c>
      <c r="I9619" s="7" t="str">
        <f t="shared" ca="1" si="157"/>
        <v/>
      </c>
    </row>
    <row r="9620" spans="1:9" x14ac:dyDescent="0.3">
      <c r="A9620" s="8" t="str">
        <f>IFERROR(VLOOKUP($C9620,meetnetcodes!$A:$C,2,FALSE),"")</f>
        <v/>
      </c>
      <c r="B9620" s="8" t="str">
        <f>IFERROR(VLOOKUP(C9620,meetnetcodes!$A:$C,3,FALSE),"")</f>
        <v/>
      </c>
      <c r="I9620" s="7" t="str">
        <f t="shared" ca="1" si="157"/>
        <v/>
      </c>
    </row>
    <row r="9621" spans="1:9" x14ac:dyDescent="0.3">
      <c r="A9621" s="8" t="str">
        <f>IFERROR(VLOOKUP($C9621,meetnetcodes!$A:$C,2,FALSE),"")</f>
        <v/>
      </c>
      <c r="B9621" s="8" t="str">
        <f>IFERROR(VLOOKUP(C9621,meetnetcodes!$A:$C,3,FALSE),"")</f>
        <v/>
      </c>
      <c r="I9621" s="7" t="str">
        <f t="shared" ca="1" si="157"/>
        <v/>
      </c>
    </row>
    <row r="9622" spans="1:9" x14ac:dyDescent="0.3">
      <c r="A9622" s="8" t="str">
        <f>IFERROR(VLOOKUP($C9622,meetnetcodes!$A:$C,2,FALSE),"")</f>
        <v/>
      </c>
      <c r="B9622" s="8" t="str">
        <f>IFERROR(VLOOKUP(C9622,meetnetcodes!$A:$C,3,FALSE),"")</f>
        <v/>
      </c>
      <c r="I9622" s="7" t="str">
        <f t="shared" ca="1" si="157"/>
        <v/>
      </c>
    </row>
    <row r="9623" spans="1:9" x14ac:dyDescent="0.3">
      <c r="A9623" s="8" t="str">
        <f>IFERROR(VLOOKUP($C9623,meetnetcodes!$A:$C,2,FALSE),"")</f>
        <v/>
      </c>
      <c r="B9623" s="8" t="str">
        <f>IFERROR(VLOOKUP(C9623,meetnetcodes!$A:$C,3,FALSE),"")</f>
        <v/>
      </c>
      <c r="I9623" s="7" t="str">
        <f t="shared" ca="1" si="157"/>
        <v/>
      </c>
    </row>
    <row r="9624" spans="1:9" x14ac:dyDescent="0.3">
      <c r="A9624" s="8" t="str">
        <f>IFERROR(VLOOKUP($C9624,meetnetcodes!$A:$C,2,FALSE),"")</f>
        <v/>
      </c>
      <c r="B9624" s="8" t="str">
        <f>IFERROR(VLOOKUP(C9624,meetnetcodes!$A:$C,3,FALSE),"")</f>
        <v/>
      </c>
      <c r="I9624" s="7" t="str">
        <f t="shared" ca="1" si="157"/>
        <v/>
      </c>
    </row>
    <row r="9625" spans="1:9" x14ac:dyDescent="0.3">
      <c r="A9625" s="8" t="str">
        <f>IFERROR(VLOOKUP($C9625,meetnetcodes!$A:$C,2,FALSE),"")</f>
        <v/>
      </c>
      <c r="B9625" s="8" t="str">
        <f>IFERROR(VLOOKUP(C9625,meetnetcodes!$A:$C,3,FALSE),"")</f>
        <v/>
      </c>
      <c r="I9625" s="7" t="str">
        <f t="shared" ca="1" si="157"/>
        <v/>
      </c>
    </row>
    <row r="9626" spans="1:9" x14ac:dyDescent="0.3">
      <c r="A9626" s="8" t="str">
        <f>IFERROR(VLOOKUP($C9626,meetnetcodes!$A:$C,2,FALSE),"")</f>
        <v/>
      </c>
      <c r="B9626" s="8" t="str">
        <f>IFERROR(VLOOKUP(C9626,meetnetcodes!$A:$C,3,FALSE),"")</f>
        <v/>
      </c>
      <c r="I9626" s="7" t="str">
        <f t="shared" ca="1" si="157"/>
        <v/>
      </c>
    </row>
    <row r="9627" spans="1:9" x14ac:dyDescent="0.3">
      <c r="A9627" s="8" t="str">
        <f>IFERROR(VLOOKUP($C9627,meetnetcodes!$A:$C,2,FALSE),"")</f>
        <v/>
      </c>
      <c r="B9627" s="8" t="str">
        <f>IFERROR(VLOOKUP(C9627,meetnetcodes!$A:$C,3,FALSE),"")</f>
        <v/>
      </c>
      <c r="I9627" s="7" t="str">
        <f t="shared" ca="1" si="157"/>
        <v/>
      </c>
    </row>
    <row r="9628" spans="1:9" x14ac:dyDescent="0.3">
      <c r="A9628" s="8" t="str">
        <f>IFERROR(VLOOKUP($C9628,meetnetcodes!$A:$C,2,FALSE),"")</f>
        <v/>
      </c>
      <c r="B9628" s="8" t="str">
        <f>IFERROR(VLOOKUP(C9628,meetnetcodes!$A:$C,3,FALSE),"")</f>
        <v/>
      </c>
      <c r="I9628" s="7" t="str">
        <f t="shared" ca="1" si="157"/>
        <v/>
      </c>
    </row>
    <row r="9629" spans="1:9" x14ac:dyDescent="0.3">
      <c r="A9629" s="8" t="str">
        <f>IFERROR(VLOOKUP($C9629,meetnetcodes!$A:$C,2,FALSE),"")</f>
        <v/>
      </c>
      <c r="B9629" s="8" t="str">
        <f>IFERROR(VLOOKUP(C9629,meetnetcodes!$A:$C,3,FALSE),"")</f>
        <v/>
      </c>
      <c r="I9629" s="7" t="str">
        <f t="shared" ca="1" si="157"/>
        <v/>
      </c>
    </row>
    <row r="9630" spans="1:9" x14ac:dyDescent="0.3">
      <c r="A9630" s="8" t="str">
        <f>IFERROR(VLOOKUP($C9630,meetnetcodes!$A:$C,2,FALSE),"")</f>
        <v/>
      </c>
      <c r="B9630" s="8" t="str">
        <f>IFERROR(VLOOKUP(C9630,meetnetcodes!$A:$C,3,FALSE),"")</f>
        <v/>
      </c>
      <c r="I9630" s="7" t="str">
        <f t="shared" ca="1" si="157"/>
        <v/>
      </c>
    </row>
    <row r="9631" spans="1:9" x14ac:dyDescent="0.3">
      <c r="A9631" s="8" t="str">
        <f>IFERROR(VLOOKUP($C9631,meetnetcodes!$A:$C,2,FALSE),"")</f>
        <v/>
      </c>
      <c r="B9631" s="8" t="str">
        <f>IFERROR(VLOOKUP(C9631,meetnetcodes!$A:$C,3,FALSE),"")</f>
        <v/>
      </c>
      <c r="I9631" s="7" t="str">
        <f t="shared" ca="1" si="157"/>
        <v/>
      </c>
    </row>
    <row r="9632" spans="1:9" x14ac:dyDescent="0.3">
      <c r="A9632" s="8" t="str">
        <f>IFERROR(VLOOKUP($C9632,meetnetcodes!$A:$C,2,FALSE),"")</f>
        <v/>
      </c>
      <c r="B9632" s="8" t="str">
        <f>IFERROR(VLOOKUP(C9632,meetnetcodes!$A:$C,3,FALSE),"")</f>
        <v/>
      </c>
      <c r="I9632" s="7" t="str">
        <f t="shared" ca="1" si="157"/>
        <v/>
      </c>
    </row>
    <row r="9633" spans="1:9" x14ac:dyDescent="0.3">
      <c r="A9633" s="8" t="str">
        <f>IFERROR(VLOOKUP($C9633,meetnetcodes!$A:$C,2,FALSE),"")</f>
        <v/>
      </c>
      <c r="B9633" s="8" t="str">
        <f>IFERROR(VLOOKUP(C9633,meetnetcodes!$A:$C,3,FALSE),"")</f>
        <v/>
      </c>
      <c r="I9633" s="7" t="str">
        <f t="shared" ca="1" si="157"/>
        <v/>
      </c>
    </row>
    <row r="9634" spans="1:9" x14ac:dyDescent="0.3">
      <c r="A9634" s="8" t="str">
        <f>IFERROR(VLOOKUP($C9634,meetnetcodes!$A:$C,2,FALSE),"")</f>
        <v/>
      </c>
      <c r="B9634" s="8" t="str">
        <f>IFERROR(VLOOKUP(C9634,meetnetcodes!$A:$C,3,FALSE),"")</f>
        <v/>
      </c>
      <c r="I9634" s="7" t="str">
        <f t="shared" ca="1" si="157"/>
        <v/>
      </c>
    </row>
    <row r="9635" spans="1:9" x14ac:dyDescent="0.3">
      <c r="A9635" s="8" t="str">
        <f>IFERROR(VLOOKUP($C9635,meetnetcodes!$A:$C,2,FALSE),"")</f>
        <v/>
      </c>
      <c r="B9635" s="8" t="str">
        <f>IFERROR(VLOOKUP(C9635,meetnetcodes!$A:$C,3,FALSE),"")</f>
        <v/>
      </c>
      <c r="I9635" s="7" t="str">
        <f t="shared" ca="1" si="157"/>
        <v/>
      </c>
    </row>
    <row r="9636" spans="1:9" x14ac:dyDescent="0.3">
      <c r="A9636" s="8" t="str">
        <f>IFERROR(VLOOKUP($C9636,meetnetcodes!$A:$C,2,FALSE),"")</f>
        <v/>
      </c>
      <c r="B9636" s="8" t="str">
        <f>IFERROR(VLOOKUP(C9636,meetnetcodes!$A:$C,3,FALSE),"")</f>
        <v/>
      </c>
      <c r="I9636" s="7" t="str">
        <f t="shared" ca="1" si="157"/>
        <v/>
      </c>
    </row>
    <row r="9637" spans="1:9" x14ac:dyDescent="0.3">
      <c r="A9637" s="8" t="str">
        <f>IFERROR(VLOOKUP($C9637,meetnetcodes!$A:$C,2,FALSE),"")</f>
        <v/>
      </c>
      <c r="B9637" s="8" t="str">
        <f>IFERROR(VLOOKUP(C9637,meetnetcodes!$A:$C,3,FALSE),"")</f>
        <v/>
      </c>
      <c r="I9637" s="7" t="str">
        <f t="shared" ca="1" si="157"/>
        <v/>
      </c>
    </row>
    <row r="9638" spans="1:9" x14ac:dyDescent="0.3">
      <c r="A9638" s="8" t="str">
        <f>IFERROR(VLOOKUP($C9638,meetnetcodes!$A:$C,2,FALSE),"")</f>
        <v/>
      </c>
      <c r="B9638" s="8" t="str">
        <f>IFERROR(VLOOKUP(C9638,meetnetcodes!$A:$C,3,FALSE),"")</f>
        <v/>
      </c>
      <c r="I9638" s="7" t="str">
        <f t="shared" ca="1" si="157"/>
        <v/>
      </c>
    </row>
    <row r="9639" spans="1:9" x14ac:dyDescent="0.3">
      <c r="A9639" s="8" t="str">
        <f>IFERROR(VLOOKUP($C9639,meetnetcodes!$A:$C,2,FALSE),"")</f>
        <v/>
      </c>
      <c r="B9639" s="8" t="str">
        <f>IFERROR(VLOOKUP(C9639,meetnetcodes!$A:$C,3,FALSE),"")</f>
        <v/>
      </c>
      <c r="I9639" s="7" t="str">
        <f t="shared" ca="1" si="157"/>
        <v/>
      </c>
    </row>
    <row r="9640" spans="1:9" x14ac:dyDescent="0.3">
      <c r="A9640" s="8" t="str">
        <f>IFERROR(VLOOKUP($C9640,meetnetcodes!$A:$C,2,FALSE),"")</f>
        <v/>
      </c>
      <c r="B9640" s="8" t="str">
        <f>IFERROR(VLOOKUP(C9640,meetnetcodes!$A:$C,3,FALSE),"")</f>
        <v/>
      </c>
      <c r="I9640" s="7" t="str">
        <f t="shared" ca="1" si="157"/>
        <v/>
      </c>
    </row>
    <row r="9641" spans="1:9" x14ac:dyDescent="0.3">
      <c r="A9641" s="8" t="str">
        <f>IFERROR(VLOOKUP($C9641,meetnetcodes!$A:$C,2,FALSE),"")</f>
        <v/>
      </c>
      <c r="B9641" s="8" t="str">
        <f>IFERROR(VLOOKUP(C9641,meetnetcodes!$A:$C,3,FALSE),"")</f>
        <v/>
      </c>
      <c r="I9641" s="7" t="str">
        <f t="shared" ca="1" si="157"/>
        <v/>
      </c>
    </row>
    <row r="9642" spans="1:9" x14ac:dyDescent="0.3">
      <c r="A9642" s="8" t="str">
        <f>IFERROR(VLOOKUP($C9642,meetnetcodes!$A:$C,2,FALSE),"")</f>
        <v/>
      </c>
      <c r="B9642" s="8" t="str">
        <f>IFERROR(VLOOKUP(C9642,meetnetcodes!$A:$C,3,FALSE),"")</f>
        <v/>
      </c>
      <c r="I9642" s="7" t="str">
        <f t="shared" ca="1" si="157"/>
        <v/>
      </c>
    </row>
    <row r="9643" spans="1:9" x14ac:dyDescent="0.3">
      <c r="A9643" s="8" t="str">
        <f>IFERROR(VLOOKUP($C9643,meetnetcodes!$A:$C,2,FALSE),"")</f>
        <v/>
      </c>
      <c r="B9643" s="8" t="str">
        <f>IFERROR(VLOOKUP(C9643,meetnetcodes!$A:$C,3,FALSE),"")</f>
        <v/>
      </c>
      <c r="I9643" s="7" t="str">
        <f t="shared" ca="1" si="157"/>
        <v/>
      </c>
    </row>
    <row r="9644" spans="1:9" x14ac:dyDescent="0.3">
      <c r="A9644" s="8" t="str">
        <f>IFERROR(VLOOKUP($C9644,meetnetcodes!$A:$C,2,FALSE),"")</f>
        <v/>
      </c>
      <c r="B9644" s="8" t="str">
        <f>IFERROR(VLOOKUP(C9644,meetnetcodes!$A:$C,3,FALSE),"")</f>
        <v/>
      </c>
      <c r="I9644" s="7" t="str">
        <f t="shared" ca="1" si="157"/>
        <v/>
      </c>
    </row>
    <row r="9645" spans="1:9" x14ac:dyDescent="0.3">
      <c r="A9645" s="8" t="str">
        <f>IFERROR(VLOOKUP($C9645,meetnetcodes!$A:$C,2,FALSE),"")</f>
        <v/>
      </c>
      <c r="B9645" s="8" t="str">
        <f>IFERROR(VLOOKUP(C9645,meetnetcodes!$A:$C,3,FALSE),"")</f>
        <v/>
      </c>
      <c r="I9645" s="7" t="str">
        <f t="shared" ca="1" si="157"/>
        <v/>
      </c>
    </row>
    <row r="9646" spans="1:9" x14ac:dyDescent="0.3">
      <c r="A9646" s="8" t="str">
        <f>IFERROR(VLOOKUP($C9646,meetnetcodes!$A:$C,2,FALSE),"")</f>
        <v/>
      </c>
      <c r="B9646" s="8" t="str">
        <f>IFERROR(VLOOKUP(C9646,meetnetcodes!$A:$C,3,FALSE),"")</f>
        <v/>
      </c>
      <c r="I9646" s="7" t="str">
        <f t="shared" ca="1" si="157"/>
        <v/>
      </c>
    </row>
    <row r="9647" spans="1:9" x14ac:dyDescent="0.3">
      <c r="A9647" s="8" t="str">
        <f>IFERROR(VLOOKUP($C9647,meetnetcodes!$A:$C,2,FALSE),"")</f>
        <v/>
      </c>
      <c r="B9647" s="8" t="str">
        <f>IFERROR(VLOOKUP(C9647,meetnetcodes!$A:$C,3,FALSE),"")</f>
        <v/>
      </c>
      <c r="I9647" s="7" t="str">
        <f t="shared" ca="1" si="157"/>
        <v/>
      </c>
    </row>
    <row r="9648" spans="1:9" x14ac:dyDescent="0.3">
      <c r="A9648" s="8" t="str">
        <f>IFERROR(VLOOKUP($C9648,meetnetcodes!$A:$C,2,FALSE),"")</f>
        <v/>
      </c>
      <c r="B9648" s="8" t="str">
        <f>IFERROR(VLOOKUP(C9648,meetnetcodes!$A:$C,3,FALSE),"")</f>
        <v/>
      </c>
      <c r="I9648" s="7" t="str">
        <f t="shared" ca="1" si="157"/>
        <v/>
      </c>
    </row>
    <row r="9649" spans="1:9" x14ac:dyDescent="0.3">
      <c r="A9649" s="8" t="str">
        <f>IFERROR(VLOOKUP($C9649,meetnetcodes!$A:$C,2,FALSE),"")</f>
        <v/>
      </c>
      <c r="B9649" s="8" t="str">
        <f>IFERROR(VLOOKUP(C9649,meetnetcodes!$A:$C,3,FALSE),"")</f>
        <v/>
      </c>
      <c r="I9649" s="7" t="str">
        <f t="shared" ca="1" si="157"/>
        <v/>
      </c>
    </row>
    <row r="9650" spans="1:9" x14ac:dyDescent="0.3">
      <c r="A9650" s="8" t="str">
        <f>IFERROR(VLOOKUP($C9650,meetnetcodes!$A:$C,2,FALSE),"")</f>
        <v/>
      </c>
      <c r="B9650" s="8" t="str">
        <f>IFERROR(VLOOKUP(C9650,meetnetcodes!$A:$C,3,FALSE),"")</f>
        <v/>
      </c>
      <c r="I9650" s="7" t="str">
        <f t="shared" ca="1" si="157"/>
        <v/>
      </c>
    </row>
    <row r="9651" spans="1:9" x14ac:dyDescent="0.3">
      <c r="A9651" s="8" t="str">
        <f>IFERROR(VLOOKUP($C9651,meetnetcodes!$A:$C,2,FALSE),"")</f>
        <v/>
      </c>
      <c r="B9651" s="8" t="str">
        <f>IFERROR(VLOOKUP(C9651,meetnetcodes!$A:$C,3,FALSE),"")</f>
        <v/>
      </c>
      <c r="I9651" s="7" t="str">
        <f t="shared" ca="1" si="157"/>
        <v/>
      </c>
    </row>
    <row r="9652" spans="1:9" x14ac:dyDescent="0.3">
      <c r="A9652" s="8" t="str">
        <f>IFERROR(VLOOKUP($C9652,meetnetcodes!$A:$C,2,FALSE),"")</f>
        <v/>
      </c>
      <c r="B9652" s="8" t="str">
        <f>IFERROR(VLOOKUP(C9652,meetnetcodes!$A:$C,3,FALSE),"")</f>
        <v/>
      </c>
      <c r="I9652" s="7" t="str">
        <f t="shared" ca="1" si="157"/>
        <v/>
      </c>
    </row>
    <row r="9653" spans="1:9" x14ac:dyDescent="0.3">
      <c r="A9653" s="8" t="str">
        <f>IFERROR(VLOOKUP($C9653,meetnetcodes!$A:$C,2,FALSE),"")</f>
        <v/>
      </c>
      <c r="B9653" s="8" t="str">
        <f>IFERROR(VLOOKUP(C9653,meetnetcodes!$A:$C,3,FALSE),"")</f>
        <v/>
      </c>
      <c r="I9653" s="7" t="str">
        <f t="shared" ca="1" si="157"/>
        <v/>
      </c>
    </row>
    <row r="9654" spans="1:9" x14ac:dyDescent="0.3">
      <c r="A9654" s="8" t="str">
        <f>IFERROR(VLOOKUP($C9654,meetnetcodes!$A:$C,2,FALSE),"")</f>
        <v/>
      </c>
      <c r="B9654" s="8" t="str">
        <f>IFERROR(VLOOKUP(C9654,meetnetcodes!$A:$C,3,FALSE),"")</f>
        <v/>
      </c>
      <c r="I9654" s="7" t="str">
        <f t="shared" ca="1" si="157"/>
        <v/>
      </c>
    </row>
    <row r="9655" spans="1:9" x14ac:dyDescent="0.3">
      <c r="A9655" s="8" t="str">
        <f>IFERROR(VLOOKUP($C9655,meetnetcodes!$A:$C,2,FALSE),"")</f>
        <v/>
      </c>
      <c r="B9655" s="8" t="str">
        <f>IFERROR(VLOOKUP(C9655,meetnetcodes!$A:$C,3,FALSE),"")</f>
        <v/>
      </c>
      <c r="I9655" s="7" t="str">
        <f t="shared" ca="1" si="157"/>
        <v/>
      </c>
    </row>
    <row r="9656" spans="1:9" x14ac:dyDescent="0.3">
      <c r="A9656" s="8" t="str">
        <f>IFERROR(VLOOKUP($C9656,meetnetcodes!$A:$C,2,FALSE),"")</f>
        <v/>
      </c>
      <c r="B9656" s="8" t="str">
        <f>IFERROR(VLOOKUP(C9656,meetnetcodes!$A:$C,3,FALSE),"")</f>
        <v/>
      </c>
      <c r="I9656" s="7" t="str">
        <f t="shared" ca="1" si="157"/>
        <v/>
      </c>
    </row>
    <row r="9657" spans="1:9" x14ac:dyDescent="0.3">
      <c r="A9657" s="8" t="str">
        <f>IFERROR(VLOOKUP($C9657,meetnetcodes!$A:$C,2,FALSE),"")</f>
        <v/>
      </c>
      <c r="B9657" s="8" t="str">
        <f>IFERROR(VLOOKUP(C9657,meetnetcodes!$A:$C,3,FALSE),"")</f>
        <v/>
      </c>
      <c r="I9657" s="7" t="str">
        <f t="shared" ca="1" si="157"/>
        <v/>
      </c>
    </row>
    <row r="9658" spans="1:9" x14ac:dyDescent="0.3">
      <c r="A9658" s="8" t="str">
        <f>IFERROR(VLOOKUP($C9658,meetnetcodes!$A:$C,2,FALSE),"")</f>
        <v/>
      </c>
      <c r="B9658" s="8" t="str">
        <f>IFERROR(VLOOKUP(C9658,meetnetcodes!$A:$C,3,FALSE),"")</f>
        <v/>
      </c>
      <c r="I9658" s="7" t="str">
        <f t="shared" ca="1" si="157"/>
        <v/>
      </c>
    </row>
    <row r="9659" spans="1:9" x14ac:dyDescent="0.3">
      <c r="A9659" s="8" t="str">
        <f>IFERROR(VLOOKUP($C9659,meetnetcodes!$A:$C,2,FALSE),"")</f>
        <v/>
      </c>
      <c r="B9659" s="8" t="str">
        <f>IFERROR(VLOOKUP(C9659,meetnetcodes!$A:$C,3,FALSE),"")</f>
        <v/>
      </c>
      <c r="I9659" s="7" t="str">
        <f t="shared" ca="1" si="157"/>
        <v/>
      </c>
    </row>
    <row r="9660" spans="1:9" x14ac:dyDescent="0.3">
      <c r="A9660" s="8" t="str">
        <f>IFERROR(VLOOKUP($C9660,meetnetcodes!$A:$C,2,FALSE),"")</f>
        <v/>
      </c>
      <c r="B9660" s="8" t="str">
        <f>IFERROR(VLOOKUP(C9660,meetnetcodes!$A:$C,3,FALSE),"")</f>
        <v/>
      </c>
      <c r="I9660" s="7" t="str">
        <f t="shared" ca="1" si="157"/>
        <v/>
      </c>
    </row>
    <row r="9661" spans="1:9" x14ac:dyDescent="0.3">
      <c r="A9661" s="8" t="str">
        <f>IFERROR(VLOOKUP($C9661,meetnetcodes!$A:$C,2,FALSE),"")</f>
        <v/>
      </c>
      <c r="B9661" s="8" t="str">
        <f>IFERROR(VLOOKUP(C9661,meetnetcodes!$A:$C,3,FALSE),"")</f>
        <v/>
      </c>
      <c r="I9661" s="7" t="str">
        <f t="shared" ca="1" si="157"/>
        <v/>
      </c>
    </row>
    <row r="9662" spans="1:9" x14ac:dyDescent="0.3">
      <c r="A9662" s="8" t="str">
        <f>IFERROR(VLOOKUP($C9662,meetnetcodes!$A:$C,2,FALSE),"")</f>
        <v/>
      </c>
      <c r="B9662" s="8" t="str">
        <f>IFERROR(VLOOKUP(C9662,meetnetcodes!$A:$C,3,FALSE),"")</f>
        <v/>
      </c>
      <c r="I9662" s="7" t="str">
        <f t="shared" ca="1" si="157"/>
        <v/>
      </c>
    </row>
    <row r="9663" spans="1:9" x14ac:dyDescent="0.3">
      <c r="A9663" s="8" t="str">
        <f>IFERROR(VLOOKUP($C9663,meetnetcodes!$A:$C,2,FALSE),"")</f>
        <v/>
      </c>
      <c r="B9663" s="8" t="str">
        <f>IFERROR(VLOOKUP(C9663,meetnetcodes!$A:$C,3,FALSE),"")</f>
        <v/>
      </c>
      <c r="I9663" s="7" t="str">
        <f t="shared" ca="1" si="157"/>
        <v/>
      </c>
    </row>
    <row r="9664" spans="1:9" x14ac:dyDescent="0.3">
      <c r="A9664" s="8" t="str">
        <f>IFERROR(VLOOKUP($C9664,meetnetcodes!$A:$C,2,FALSE),"")</f>
        <v/>
      </c>
      <c r="B9664" s="8" t="str">
        <f>IFERROR(VLOOKUP(C9664,meetnetcodes!$A:$C,3,FALSE),"")</f>
        <v/>
      </c>
      <c r="I9664" s="7" t="str">
        <f t="shared" ca="1" si="157"/>
        <v/>
      </c>
    </row>
    <row r="9665" spans="1:9" x14ac:dyDescent="0.3">
      <c r="A9665" s="8" t="str">
        <f>IFERROR(VLOOKUP($C9665,meetnetcodes!$A:$C,2,FALSE),"")</f>
        <v/>
      </c>
      <c r="B9665" s="8" t="str">
        <f>IFERROR(VLOOKUP(C9665,meetnetcodes!$A:$C,3,FALSE),"")</f>
        <v/>
      </c>
      <c r="I9665" s="7" t="str">
        <f t="shared" ca="1" si="157"/>
        <v/>
      </c>
    </row>
    <row r="9666" spans="1:9" x14ac:dyDescent="0.3">
      <c r="A9666" s="8" t="str">
        <f>IFERROR(VLOOKUP($C9666,meetnetcodes!$A:$C,2,FALSE),"")</f>
        <v/>
      </c>
      <c r="B9666" s="8" t="str">
        <f>IFERROR(VLOOKUP(C9666,meetnetcodes!$A:$C,3,FALSE),"")</f>
        <v/>
      </c>
      <c r="I9666" s="7" t="str">
        <f t="shared" ca="1" si="157"/>
        <v/>
      </c>
    </row>
    <row r="9667" spans="1:9" x14ac:dyDescent="0.3">
      <c r="A9667" s="8" t="str">
        <f>IFERROR(VLOOKUP($C9667,meetnetcodes!$A:$C,2,FALSE),"")</f>
        <v/>
      </c>
      <c r="B9667" s="8" t="str">
        <f>IFERROR(VLOOKUP(C9667,meetnetcodes!$A:$C,3,FALSE),"")</f>
        <v/>
      </c>
      <c r="I9667" s="7" t="str">
        <f t="shared" ca="1" si="157"/>
        <v/>
      </c>
    </row>
    <row r="9668" spans="1:9" x14ac:dyDescent="0.3">
      <c r="A9668" s="8" t="str">
        <f>IFERROR(VLOOKUP($C9668,meetnetcodes!$A:$C,2,FALSE),"")</f>
        <v/>
      </c>
      <c r="B9668" s="8" t="str">
        <f>IFERROR(VLOOKUP(C9668,meetnetcodes!$A:$C,3,FALSE),"")</f>
        <v/>
      </c>
      <c r="I9668" s="7" t="str">
        <f t="shared" ca="1" si="157"/>
        <v/>
      </c>
    </row>
    <row r="9669" spans="1:9" x14ac:dyDescent="0.3">
      <c r="A9669" s="8" t="str">
        <f>IFERROR(VLOOKUP($C9669,meetnetcodes!$A:$C,2,FALSE),"")</f>
        <v/>
      </c>
      <c r="B9669" s="8" t="str">
        <f>IFERROR(VLOOKUP(C9669,meetnetcodes!$A:$C,3,FALSE),"")</f>
        <v/>
      </c>
      <c r="I9669" s="7" t="str">
        <f t="shared" ca="1" si="157"/>
        <v/>
      </c>
    </row>
    <row r="9670" spans="1:9" x14ac:dyDescent="0.3">
      <c r="A9670" s="8" t="str">
        <f>IFERROR(VLOOKUP($C9670,meetnetcodes!$A:$C,2,FALSE),"")</f>
        <v/>
      </c>
      <c r="B9670" s="8" t="str">
        <f>IFERROR(VLOOKUP(C9670,meetnetcodes!$A:$C,3,FALSE),"")</f>
        <v/>
      </c>
      <c r="I9670" s="7" t="str">
        <f t="shared" ca="1" si="157"/>
        <v/>
      </c>
    </row>
    <row r="9671" spans="1:9" x14ac:dyDescent="0.3">
      <c r="A9671" s="8" t="str">
        <f>IFERROR(VLOOKUP($C9671,meetnetcodes!$A:$C,2,FALSE),"")</f>
        <v/>
      </c>
      <c r="B9671" s="8" t="str">
        <f>IFERROR(VLOOKUP(C9671,meetnetcodes!$A:$C,3,FALSE),"")</f>
        <v/>
      </c>
      <c r="I9671" s="7" t="str">
        <f t="shared" ca="1" si="157"/>
        <v/>
      </c>
    </row>
    <row r="9672" spans="1:9" x14ac:dyDescent="0.3">
      <c r="A9672" s="8" t="str">
        <f>IFERROR(VLOOKUP($C9672,meetnetcodes!$A:$C,2,FALSE),"")</f>
        <v/>
      </c>
      <c r="B9672" s="8" t="str">
        <f>IFERROR(VLOOKUP(C9672,meetnetcodes!$A:$C,3,FALSE),"")</f>
        <v/>
      </c>
      <c r="I9672" s="7" t="str">
        <f t="shared" ref="I9672:I9730" ca="1" si="158">IF(H9672="","",YEAR(TODAY()) - MOD(YEAR(TODAY()),3) + H9672 + 3)</f>
        <v/>
      </c>
    </row>
    <row r="9673" spans="1:9" x14ac:dyDescent="0.3">
      <c r="A9673" s="8" t="str">
        <f>IFERROR(VLOOKUP($C9673,meetnetcodes!$A:$C,2,FALSE),"")</f>
        <v/>
      </c>
      <c r="B9673" s="8" t="str">
        <f>IFERROR(VLOOKUP(C9673,meetnetcodes!$A:$C,3,FALSE),"")</f>
        <v/>
      </c>
      <c r="I9673" s="7" t="str">
        <f t="shared" ca="1" si="158"/>
        <v/>
      </c>
    </row>
    <row r="9674" spans="1:9" x14ac:dyDescent="0.3">
      <c r="A9674" s="8" t="str">
        <f>IFERROR(VLOOKUP($C9674,meetnetcodes!$A:$C,2,FALSE),"")</f>
        <v/>
      </c>
      <c r="B9674" s="8" t="str">
        <f>IFERROR(VLOOKUP(C9674,meetnetcodes!$A:$C,3,FALSE),"")</f>
        <v/>
      </c>
      <c r="I9674" s="7" t="str">
        <f t="shared" ca="1" si="158"/>
        <v/>
      </c>
    </row>
    <row r="9675" spans="1:9" x14ac:dyDescent="0.3">
      <c r="A9675" s="8" t="str">
        <f>IFERROR(VLOOKUP($C9675,meetnetcodes!$A:$C,2,FALSE),"")</f>
        <v/>
      </c>
      <c r="B9675" s="8" t="str">
        <f>IFERROR(VLOOKUP(C9675,meetnetcodes!$A:$C,3,FALSE),"")</f>
        <v/>
      </c>
      <c r="I9675" s="7" t="str">
        <f t="shared" ca="1" si="158"/>
        <v/>
      </c>
    </row>
    <row r="9676" spans="1:9" x14ac:dyDescent="0.3">
      <c r="A9676" s="8" t="str">
        <f>IFERROR(VLOOKUP($C9676,meetnetcodes!$A:$C,2,FALSE),"")</f>
        <v/>
      </c>
      <c r="B9676" s="8" t="str">
        <f>IFERROR(VLOOKUP(C9676,meetnetcodes!$A:$C,3,FALSE),"")</f>
        <v/>
      </c>
      <c r="I9676" s="7" t="str">
        <f t="shared" ca="1" si="158"/>
        <v/>
      </c>
    </row>
    <row r="9677" spans="1:9" x14ac:dyDescent="0.3">
      <c r="A9677" s="8" t="str">
        <f>IFERROR(VLOOKUP($C9677,meetnetcodes!$A:$C,2,FALSE),"")</f>
        <v/>
      </c>
      <c r="B9677" s="8" t="str">
        <f>IFERROR(VLOOKUP(C9677,meetnetcodes!$A:$C,3,FALSE),"")</f>
        <v/>
      </c>
      <c r="I9677" s="7" t="str">
        <f t="shared" ca="1" si="158"/>
        <v/>
      </c>
    </row>
    <row r="9678" spans="1:9" x14ac:dyDescent="0.3">
      <c r="A9678" s="8" t="str">
        <f>IFERROR(VLOOKUP($C9678,meetnetcodes!$A:$C,2,FALSE),"")</f>
        <v/>
      </c>
      <c r="B9678" s="8" t="str">
        <f>IFERROR(VLOOKUP(C9678,meetnetcodes!$A:$C,3,FALSE),"")</f>
        <v/>
      </c>
      <c r="I9678" s="7" t="str">
        <f t="shared" ca="1" si="158"/>
        <v/>
      </c>
    </row>
    <row r="9679" spans="1:9" x14ac:dyDescent="0.3">
      <c r="A9679" s="8" t="str">
        <f>IFERROR(VLOOKUP($C9679,meetnetcodes!$A:$C,2,FALSE),"")</f>
        <v/>
      </c>
      <c r="B9679" s="8" t="str">
        <f>IFERROR(VLOOKUP(C9679,meetnetcodes!$A:$C,3,FALSE),"")</f>
        <v/>
      </c>
      <c r="I9679" s="7" t="str">
        <f t="shared" ca="1" si="158"/>
        <v/>
      </c>
    </row>
    <row r="9680" spans="1:9" x14ac:dyDescent="0.3">
      <c r="A9680" s="8" t="str">
        <f>IFERROR(VLOOKUP($C9680,meetnetcodes!$A:$C,2,FALSE),"")</f>
        <v/>
      </c>
      <c r="B9680" s="8" t="str">
        <f>IFERROR(VLOOKUP(C9680,meetnetcodes!$A:$C,3,FALSE),"")</f>
        <v/>
      </c>
      <c r="I9680" s="7" t="str">
        <f t="shared" ca="1" si="158"/>
        <v/>
      </c>
    </row>
    <row r="9681" spans="1:9" x14ac:dyDescent="0.3">
      <c r="A9681" s="8" t="str">
        <f>IFERROR(VLOOKUP($C9681,meetnetcodes!$A:$C,2,FALSE),"")</f>
        <v/>
      </c>
      <c r="B9681" s="8" t="str">
        <f>IFERROR(VLOOKUP(C9681,meetnetcodes!$A:$C,3,FALSE),"")</f>
        <v/>
      </c>
      <c r="I9681" s="7" t="str">
        <f t="shared" ca="1" si="158"/>
        <v/>
      </c>
    </row>
    <row r="9682" spans="1:9" x14ac:dyDescent="0.3">
      <c r="A9682" s="8" t="str">
        <f>IFERROR(VLOOKUP($C9682,meetnetcodes!$A:$C,2,FALSE),"")</f>
        <v/>
      </c>
      <c r="B9682" s="8" t="str">
        <f>IFERROR(VLOOKUP(C9682,meetnetcodes!$A:$C,3,FALSE),"")</f>
        <v/>
      </c>
      <c r="I9682" s="7" t="str">
        <f t="shared" ca="1" si="158"/>
        <v/>
      </c>
    </row>
    <row r="9683" spans="1:9" x14ac:dyDescent="0.3">
      <c r="A9683" s="8" t="str">
        <f>IFERROR(VLOOKUP($C9683,meetnetcodes!$A:$C,2,FALSE),"")</f>
        <v/>
      </c>
      <c r="B9683" s="8" t="str">
        <f>IFERROR(VLOOKUP(C9683,meetnetcodes!$A:$C,3,FALSE),"")</f>
        <v/>
      </c>
      <c r="I9683" s="7" t="str">
        <f t="shared" ca="1" si="158"/>
        <v/>
      </c>
    </row>
    <row r="9684" spans="1:9" x14ac:dyDescent="0.3">
      <c r="A9684" s="8" t="str">
        <f>IFERROR(VLOOKUP($C9684,meetnetcodes!$A:$C,2,FALSE),"")</f>
        <v/>
      </c>
      <c r="B9684" s="8" t="str">
        <f>IFERROR(VLOOKUP(C9684,meetnetcodes!$A:$C,3,FALSE),"")</f>
        <v/>
      </c>
      <c r="I9684" s="7" t="str">
        <f t="shared" ca="1" si="158"/>
        <v/>
      </c>
    </row>
    <row r="9685" spans="1:9" x14ac:dyDescent="0.3">
      <c r="A9685" s="8" t="str">
        <f>IFERROR(VLOOKUP($C9685,meetnetcodes!$A:$C,2,FALSE),"")</f>
        <v/>
      </c>
      <c r="B9685" s="8" t="str">
        <f>IFERROR(VLOOKUP(C9685,meetnetcodes!$A:$C,3,FALSE),"")</f>
        <v/>
      </c>
      <c r="I9685" s="7" t="str">
        <f t="shared" ca="1" si="158"/>
        <v/>
      </c>
    </row>
    <row r="9686" spans="1:9" x14ac:dyDescent="0.3">
      <c r="A9686" s="8" t="str">
        <f>IFERROR(VLOOKUP($C9686,meetnetcodes!$A:$C,2,FALSE),"")</f>
        <v/>
      </c>
      <c r="B9686" s="8" t="str">
        <f>IFERROR(VLOOKUP(C9686,meetnetcodes!$A:$C,3,FALSE),"")</f>
        <v/>
      </c>
      <c r="I9686" s="7" t="str">
        <f t="shared" ca="1" si="158"/>
        <v/>
      </c>
    </row>
    <row r="9687" spans="1:9" x14ac:dyDescent="0.3">
      <c r="A9687" s="8" t="str">
        <f>IFERROR(VLOOKUP($C9687,meetnetcodes!$A:$C,2,FALSE),"")</f>
        <v/>
      </c>
      <c r="B9687" s="8" t="str">
        <f>IFERROR(VLOOKUP(C9687,meetnetcodes!$A:$C,3,FALSE),"")</f>
        <v/>
      </c>
      <c r="I9687" s="7" t="str">
        <f t="shared" ca="1" si="158"/>
        <v/>
      </c>
    </row>
    <row r="9688" spans="1:9" x14ac:dyDescent="0.3">
      <c r="A9688" s="8" t="str">
        <f>IFERROR(VLOOKUP($C9688,meetnetcodes!$A:$C,2,FALSE),"")</f>
        <v/>
      </c>
      <c r="B9688" s="8" t="str">
        <f>IFERROR(VLOOKUP(C9688,meetnetcodes!$A:$C,3,FALSE),"")</f>
        <v/>
      </c>
      <c r="I9688" s="7" t="str">
        <f t="shared" ca="1" si="158"/>
        <v/>
      </c>
    </row>
    <row r="9689" spans="1:9" x14ac:dyDescent="0.3">
      <c r="A9689" s="8" t="str">
        <f>IFERROR(VLOOKUP($C9689,meetnetcodes!$A:$C,2,FALSE),"")</f>
        <v/>
      </c>
      <c r="B9689" s="8" t="str">
        <f>IFERROR(VLOOKUP(C9689,meetnetcodes!$A:$C,3,FALSE),"")</f>
        <v/>
      </c>
      <c r="I9689" s="7" t="str">
        <f t="shared" ca="1" si="158"/>
        <v/>
      </c>
    </row>
    <row r="9690" spans="1:9" x14ac:dyDescent="0.3">
      <c r="A9690" s="8" t="str">
        <f>IFERROR(VLOOKUP($C9690,meetnetcodes!$A:$C,2,FALSE),"")</f>
        <v/>
      </c>
      <c r="B9690" s="8" t="str">
        <f>IFERROR(VLOOKUP(C9690,meetnetcodes!$A:$C,3,FALSE),"")</f>
        <v/>
      </c>
      <c r="I9690" s="7" t="str">
        <f t="shared" ca="1" si="158"/>
        <v/>
      </c>
    </row>
    <row r="9691" spans="1:9" x14ac:dyDescent="0.3">
      <c r="A9691" s="8" t="str">
        <f>IFERROR(VLOOKUP($C9691,meetnetcodes!$A:$C,2,FALSE),"")</f>
        <v/>
      </c>
      <c r="B9691" s="8" t="str">
        <f>IFERROR(VLOOKUP(C9691,meetnetcodes!$A:$C,3,FALSE),"")</f>
        <v/>
      </c>
      <c r="I9691" s="7" t="str">
        <f t="shared" ca="1" si="158"/>
        <v/>
      </c>
    </row>
    <row r="9692" spans="1:9" x14ac:dyDescent="0.3">
      <c r="A9692" s="8" t="str">
        <f>IFERROR(VLOOKUP($C9692,meetnetcodes!$A:$C,2,FALSE),"")</f>
        <v/>
      </c>
      <c r="B9692" s="8" t="str">
        <f>IFERROR(VLOOKUP(C9692,meetnetcodes!$A:$C,3,FALSE),"")</f>
        <v/>
      </c>
      <c r="I9692" s="7" t="str">
        <f t="shared" ca="1" si="158"/>
        <v/>
      </c>
    </row>
    <row r="9693" spans="1:9" x14ac:dyDescent="0.3">
      <c r="A9693" s="8" t="str">
        <f>IFERROR(VLOOKUP($C9693,meetnetcodes!$A:$C,2,FALSE),"")</f>
        <v/>
      </c>
      <c r="B9693" s="8" t="str">
        <f>IFERROR(VLOOKUP(C9693,meetnetcodes!$A:$C,3,FALSE),"")</f>
        <v/>
      </c>
      <c r="I9693" s="7" t="str">
        <f t="shared" ca="1" si="158"/>
        <v/>
      </c>
    </row>
    <row r="9694" spans="1:9" x14ac:dyDescent="0.3">
      <c r="A9694" s="8" t="str">
        <f>IFERROR(VLOOKUP($C9694,meetnetcodes!$A:$C,2,FALSE),"")</f>
        <v/>
      </c>
      <c r="B9694" s="8" t="str">
        <f>IFERROR(VLOOKUP(C9694,meetnetcodes!$A:$C,3,FALSE),"")</f>
        <v/>
      </c>
      <c r="I9694" s="7" t="str">
        <f t="shared" ca="1" si="158"/>
        <v/>
      </c>
    </row>
    <row r="9695" spans="1:9" x14ac:dyDescent="0.3">
      <c r="A9695" s="8" t="str">
        <f>IFERROR(VLOOKUP($C9695,meetnetcodes!$A:$C,2,FALSE),"")</f>
        <v/>
      </c>
      <c r="B9695" s="8" t="str">
        <f>IFERROR(VLOOKUP(C9695,meetnetcodes!$A:$C,3,FALSE),"")</f>
        <v/>
      </c>
      <c r="I9695" s="7" t="str">
        <f t="shared" ca="1" si="158"/>
        <v/>
      </c>
    </row>
    <row r="9696" spans="1:9" x14ac:dyDescent="0.3">
      <c r="A9696" s="8" t="str">
        <f>IFERROR(VLOOKUP($C9696,meetnetcodes!$A:$C,2,FALSE),"")</f>
        <v/>
      </c>
      <c r="B9696" s="8" t="str">
        <f>IFERROR(VLOOKUP(C9696,meetnetcodes!$A:$C,3,FALSE),"")</f>
        <v/>
      </c>
      <c r="I9696" s="7" t="str">
        <f t="shared" ca="1" si="158"/>
        <v/>
      </c>
    </row>
    <row r="9697" spans="1:9" x14ac:dyDescent="0.3">
      <c r="A9697" s="8" t="str">
        <f>IFERROR(VLOOKUP($C9697,meetnetcodes!$A:$C,2,FALSE),"")</f>
        <v/>
      </c>
      <c r="B9697" s="8" t="str">
        <f>IFERROR(VLOOKUP(C9697,meetnetcodes!$A:$C,3,FALSE),"")</f>
        <v/>
      </c>
      <c r="I9697" s="7" t="str">
        <f t="shared" ca="1" si="158"/>
        <v/>
      </c>
    </row>
    <row r="9698" spans="1:9" x14ac:dyDescent="0.3">
      <c r="A9698" s="8" t="str">
        <f>IFERROR(VLOOKUP($C9698,meetnetcodes!$A:$C,2,FALSE),"")</f>
        <v/>
      </c>
      <c r="B9698" s="8" t="str">
        <f>IFERROR(VLOOKUP(C9698,meetnetcodes!$A:$C,3,FALSE),"")</f>
        <v/>
      </c>
      <c r="I9698" s="7" t="str">
        <f t="shared" ca="1" si="158"/>
        <v/>
      </c>
    </row>
    <row r="9699" spans="1:9" x14ac:dyDescent="0.3">
      <c r="A9699" s="8" t="str">
        <f>IFERROR(VLOOKUP($C9699,meetnetcodes!$A:$C,2,FALSE),"")</f>
        <v/>
      </c>
      <c r="B9699" s="8" t="str">
        <f>IFERROR(VLOOKUP(C9699,meetnetcodes!$A:$C,3,FALSE),"")</f>
        <v/>
      </c>
      <c r="I9699" s="7" t="str">
        <f t="shared" ca="1" si="158"/>
        <v/>
      </c>
    </row>
    <row r="9700" spans="1:9" x14ac:dyDescent="0.3">
      <c r="A9700" s="8" t="str">
        <f>IFERROR(VLOOKUP($C9700,meetnetcodes!$A:$C,2,FALSE),"")</f>
        <v/>
      </c>
      <c r="B9700" s="8" t="str">
        <f>IFERROR(VLOOKUP(C9700,meetnetcodes!$A:$C,3,FALSE),"")</f>
        <v/>
      </c>
      <c r="I9700" s="7" t="str">
        <f t="shared" ca="1" si="158"/>
        <v/>
      </c>
    </row>
    <row r="9701" spans="1:9" x14ac:dyDescent="0.3">
      <c r="A9701" s="8" t="str">
        <f>IFERROR(VLOOKUP($C9701,meetnetcodes!$A:$C,2,FALSE),"")</f>
        <v/>
      </c>
      <c r="B9701" s="8" t="str">
        <f>IFERROR(VLOOKUP(C9701,meetnetcodes!$A:$C,3,FALSE),"")</f>
        <v/>
      </c>
      <c r="I9701" s="7" t="str">
        <f t="shared" ca="1" si="158"/>
        <v/>
      </c>
    </row>
    <row r="9702" spans="1:9" x14ac:dyDescent="0.3">
      <c r="A9702" s="8" t="str">
        <f>IFERROR(VLOOKUP($C9702,meetnetcodes!$A:$C,2,FALSE),"")</f>
        <v/>
      </c>
      <c r="B9702" s="8" t="str">
        <f>IFERROR(VLOOKUP(C9702,meetnetcodes!$A:$C,3,FALSE),"")</f>
        <v/>
      </c>
      <c r="I9702" s="7" t="str">
        <f t="shared" ca="1" si="158"/>
        <v/>
      </c>
    </row>
    <row r="9703" spans="1:9" x14ac:dyDescent="0.3">
      <c r="A9703" s="8" t="str">
        <f>IFERROR(VLOOKUP($C9703,meetnetcodes!$A:$C,2,FALSE),"")</f>
        <v/>
      </c>
      <c r="B9703" s="8" t="str">
        <f>IFERROR(VLOOKUP(C9703,meetnetcodes!$A:$C,3,FALSE),"")</f>
        <v/>
      </c>
      <c r="I9703" s="7" t="str">
        <f t="shared" ca="1" si="158"/>
        <v/>
      </c>
    </row>
    <row r="9704" spans="1:9" x14ac:dyDescent="0.3">
      <c r="A9704" s="8" t="str">
        <f>IFERROR(VLOOKUP($C9704,meetnetcodes!$A:$C,2,FALSE),"")</f>
        <v/>
      </c>
      <c r="B9704" s="8" t="str">
        <f>IFERROR(VLOOKUP(C9704,meetnetcodes!$A:$C,3,FALSE),"")</f>
        <v/>
      </c>
      <c r="I9704" s="7" t="str">
        <f t="shared" ca="1" si="158"/>
        <v/>
      </c>
    </row>
    <row r="9705" spans="1:9" x14ac:dyDescent="0.3">
      <c r="A9705" s="8" t="str">
        <f>IFERROR(VLOOKUP($C9705,meetnetcodes!$A:$C,2,FALSE),"")</f>
        <v/>
      </c>
      <c r="B9705" s="8" t="str">
        <f>IFERROR(VLOOKUP(C9705,meetnetcodes!$A:$C,3,FALSE),"")</f>
        <v/>
      </c>
      <c r="I9705" s="7" t="str">
        <f t="shared" ca="1" si="158"/>
        <v/>
      </c>
    </row>
    <row r="9706" spans="1:9" x14ac:dyDescent="0.3">
      <c r="A9706" s="8" t="str">
        <f>IFERROR(VLOOKUP($C9706,meetnetcodes!$A:$C,2,FALSE),"")</f>
        <v/>
      </c>
      <c r="B9706" s="8" t="str">
        <f>IFERROR(VLOOKUP(C9706,meetnetcodes!$A:$C,3,FALSE),"")</f>
        <v/>
      </c>
      <c r="I9706" s="7" t="str">
        <f t="shared" ca="1" si="158"/>
        <v/>
      </c>
    </row>
    <row r="9707" spans="1:9" x14ac:dyDescent="0.3">
      <c r="A9707" s="8" t="str">
        <f>IFERROR(VLOOKUP($C9707,meetnetcodes!$A:$C,2,FALSE),"")</f>
        <v/>
      </c>
      <c r="B9707" s="8" t="str">
        <f>IFERROR(VLOOKUP(C9707,meetnetcodes!$A:$C,3,FALSE),"")</f>
        <v/>
      </c>
      <c r="I9707" s="7" t="str">
        <f t="shared" ca="1" si="158"/>
        <v/>
      </c>
    </row>
    <row r="9708" spans="1:9" x14ac:dyDescent="0.3">
      <c r="A9708" s="8" t="str">
        <f>IFERROR(VLOOKUP($C9708,meetnetcodes!$A:$C,2,FALSE),"")</f>
        <v/>
      </c>
      <c r="B9708" s="8" t="str">
        <f>IFERROR(VLOOKUP(C9708,meetnetcodes!$A:$C,3,FALSE),"")</f>
        <v/>
      </c>
      <c r="I9708" s="7" t="str">
        <f t="shared" ca="1" si="158"/>
        <v/>
      </c>
    </row>
    <row r="9709" spans="1:9" x14ac:dyDescent="0.3">
      <c r="A9709" s="8" t="str">
        <f>IFERROR(VLOOKUP($C9709,meetnetcodes!$A:$C,2,FALSE),"")</f>
        <v/>
      </c>
      <c r="B9709" s="8" t="str">
        <f>IFERROR(VLOOKUP(C9709,meetnetcodes!$A:$C,3,FALSE),"")</f>
        <v/>
      </c>
      <c r="I9709" s="7" t="str">
        <f t="shared" ca="1" si="158"/>
        <v/>
      </c>
    </row>
    <row r="9710" spans="1:9" x14ac:dyDescent="0.3">
      <c r="A9710" s="8" t="str">
        <f>IFERROR(VLOOKUP($C9710,meetnetcodes!$A:$C,2,FALSE),"")</f>
        <v/>
      </c>
      <c r="B9710" s="8" t="str">
        <f>IFERROR(VLOOKUP(C9710,meetnetcodes!$A:$C,3,FALSE),"")</f>
        <v/>
      </c>
      <c r="I9710" s="7" t="str">
        <f t="shared" ca="1" si="158"/>
        <v/>
      </c>
    </row>
    <row r="9711" spans="1:9" x14ac:dyDescent="0.3">
      <c r="A9711" s="8" t="str">
        <f>IFERROR(VLOOKUP($C9711,meetnetcodes!$A:$C,2,FALSE),"")</f>
        <v/>
      </c>
      <c r="B9711" s="8" t="str">
        <f>IFERROR(VLOOKUP(C9711,meetnetcodes!$A:$C,3,FALSE),"")</f>
        <v/>
      </c>
      <c r="I9711" s="7" t="str">
        <f t="shared" ca="1" si="158"/>
        <v/>
      </c>
    </row>
    <row r="9712" spans="1:9" x14ac:dyDescent="0.3">
      <c r="A9712" s="8" t="str">
        <f>IFERROR(VLOOKUP($C9712,meetnetcodes!$A:$C,2,FALSE),"")</f>
        <v/>
      </c>
      <c r="B9712" s="8" t="str">
        <f>IFERROR(VLOOKUP(C9712,meetnetcodes!$A:$C,3,FALSE),"")</f>
        <v/>
      </c>
      <c r="I9712" s="7" t="str">
        <f t="shared" ca="1" si="158"/>
        <v/>
      </c>
    </row>
    <row r="9713" spans="1:9" x14ac:dyDescent="0.3">
      <c r="A9713" s="8" t="str">
        <f>IFERROR(VLOOKUP($C9713,meetnetcodes!$A:$C,2,FALSE),"")</f>
        <v/>
      </c>
      <c r="B9713" s="8" t="str">
        <f>IFERROR(VLOOKUP(C9713,meetnetcodes!$A:$C,3,FALSE),"")</f>
        <v/>
      </c>
      <c r="I9713" s="7" t="str">
        <f t="shared" ca="1" si="158"/>
        <v/>
      </c>
    </row>
    <row r="9714" spans="1:9" x14ac:dyDescent="0.3">
      <c r="A9714" s="8" t="str">
        <f>IFERROR(VLOOKUP($C9714,meetnetcodes!$A:$C,2,FALSE),"")</f>
        <v/>
      </c>
      <c r="B9714" s="8" t="str">
        <f>IFERROR(VLOOKUP(C9714,meetnetcodes!$A:$C,3,FALSE),"")</f>
        <v/>
      </c>
      <c r="I9714" s="7" t="str">
        <f t="shared" ca="1" si="158"/>
        <v/>
      </c>
    </row>
    <row r="9715" spans="1:9" x14ac:dyDescent="0.3">
      <c r="A9715" s="8" t="str">
        <f>IFERROR(VLOOKUP($C9715,meetnetcodes!$A:$C,2,FALSE),"")</f>
        <v/>
      </c>
      <c r="B9715" s="8" t="str">
        <f>IFERROR(VLOOKUP(C9715,meetnetcodes!$A:$C,3,FALSE),"")</f>
        <v/>
      </c>
      <c r="I9715" s="7" t="str">
        <f t="shared" ca="1" si="158"/>
        <v/>
      </c>
    </row>
    <row r="9716" spans="1:9" x14ac:dyDescent="0.3">
      <c r="A9716" s="8" t="str">
        <f>IFERROR(VLOOKUP($C9716,meetnetcodes!$A:$C,2,FALSE),"")</f>
        <v/>
      </c>
      <c r="B9716" s="8" t="str">
        <f>IFERROR(VLOOKUP(C9716,meetnetcodes!$A:$C,3,FALSE),"")</f>
        <v/>
      </c>
      <c r="I9716" s="7" t="str">
        <f t="shared" ca="1" si="158"/>
        <v/>
      </c>
    </row>
    <row r="9717" spans="1:9" x14ac:dyDescent="0.3">
      <c r="A9717" s="8" t="str">
        <f>IFERROR(VLOOKUP($C9717,meetnetcodes!$A:$C,2,FALSE),"")</f>
        <v/>
      </c>
      <c r="B9717" s="8" t="str">
        <f>IFERROR(VLOOKUP(C9717,meetnetcodes!$A:$C,3,FALSE),"")</f>
        <v/>
      </c>
      <c r="I9717" s="7" t="str">
        <f t="shared" ca="1" si="158"/>
        <v/>
      </c>
    </row>
    <row r="9718" spans="1:9" x14ac:dyDescent="0.3">
      <c r="A9718" s="8" t="str">
        <f>IFERROR(VLOOKUP($C9718,meetnetcodes!$A:$C,2,FALSE),"")</f>
        <v/>
      </c>
      <c r="B9718" s="8" t="str">
        <f>IFERROR(VLOOKUP(C9718,meetnetcodes!$A:$C,3,FALSE),"")</f>
        <v/>
      </c>
      <c r="I9718" s="7" t="str">
        <f t="shared" ca="1" si="158"/>
        <v/>
      </c>
    </row>
    <row r="9719" spans="1:9" x14ac:dyDescent="0.3">
      <c r="A9719" s="8" t="str">
        <f>IFERROR(VLOOKUP($C9719,meetnetcodes!$A:$C,2,FALSE),"")</f>
        <v/>
      </c>
      <c r="B9719" s="8" t="str">
        <f>IFERROR(VLOOKUP(C9719,meetnetcodes!$A:$C,3,FALSE),"")</f>
        <v/>
      </c>
      <c r="I9719" s="7" t="str">
        <f t="shared" ca="1" si="158"/>
        <v/>
      </c>
    </row>
    <row r="9720" spans="1:9" x14ac:dyDescent="0.3">
      <c r="A9720" s="8" t="str">
        <f>IFERROR(VLOOKUP($C9720,meetnetcodes!$A:$C,2,FALSE),"")</f>
        <v/>
      </c>
      <c r="B9720" s="8" t="str">
        <f>IFERROR(VLOOKUP(C9720,meetnetcodes!$A:$C,3,FALSE),"")</f>
        <v/>
      </c>
      <c r="I9720" s="7" t="str">
        <f t="shared" ca="1" si="158"/>
        <v/>
      </c>
    </row>
    <row r="9721" spans="1:9" x14ac:dyDescent="0.3">
      <c r="A9721" s="8" t="str">
        <f>IFERROR(VLOOKUP($C9721,meetnetcodes!$A:$C,2,FALSE),"")</f>
        <v/>
      </c>
      <c r="B9721" s="8" t="str">
        <f>IFERROR(VLOOKUP(C9721,meetnetcodes!$A:$C,3,FALSE),"")</f>
        <v/>
      </c>
      <c r="I9721" s="7" t="str">
        <f t="shared" ca="1" si="158"/>
        <v/>
      </c>
    </row>
    <row r="9722" spans="1:9" x14ac:dyDescent="0.3">
      <c r="A9722" s="8" t="str">
        <f>IFERROR(VLOOKUP($C9722,meetnetcodes!$A:$C,2,FALSE),"")</f>
        <v/>
      </c>
      <c r="B9722" s="8" t="str">
        <f>IFERROR(VLOOKUP(C9722,meetnetcodes!$A:$C,3,FALSE),"")</f>
        <v/>
      </c>
      <c r="I9722" s="7" t="str">
        <f t="shared" ca="1" si="158"/>
        <v/>
      </c>
    </row>
    <row r="9723" spans="1:9" x14ac:dyDescent="0.3">
      <c r="A9723" s="8" t="str">
        <f>IFERROR(VLOOKUP($C9723,meetnetcodes!$A:$C,2,FALSE),"")</f>
        <v/>
      </c>
      <c r="B9723" s="8" t="str">
        <f>IFERROR(VLOOKUP(C9723,meetnetcodes!$A:$C,3,FALSE),"")</f>
        <v/>
      </c>
      <c r="I9723" s="7" t="str">
        <f t="shared" ca="1" si="158"/>
        <v/>
      </c>
    </row>
    <row r="9724" spans="1:9" x14ac:dyDescent="0.3">
      <c r="A9724" s="8" t="str">
        <f>IFERROR(VLOOKUP($C9724,meetnetcodes!$A:$C,2,FALSE),"")</f>
        <v/>
      </c>
      <c r="B9724" s="8" t="str">
        <f>IFERROR(VLOOKUP(C9724,meetnetcodes!$A:$C,3,FALSE),"")</f>
        <v/>
      </c>
      <c r="I9724" s="7" t="str">
        <f t="shared" ca="1" si="158"/>
        <v/>
      </c>
    </row>
    <row r="9725" spans="1:9" x14ac:dyDescent="0.3">
      <c r="A9725" s="8" t="str">
        <f>IFERROR(VLOOKUP($C9725,meetnetcodes!$A:$C,2,FALSE),"")</f>
        <v/>
      </c>
      <c r="B9725" s="8" t="str">
        <f>IFERROR(VLOOKUP(C9725,meetnetcodes!$A:$C,3,FALSE),"")</f>
        <v/>
      </c>
      <c r="I9725" s="7" t="str">
        <f t="shared" ca="1" si="158"/>
        <v/>
      </c>
    </row>
    <row r="9726" spans="1:9" x14ac:dyDescent="0.3">
      <c r="A9726" s="8" t="str">
        <f>IFERROR(VLOOKUP($C9726,meetnetcodes!$A:$C,2,FALSE),"")</f>
        <v/>
      </c>
      <c r="B9726" s="8" t="str">
        <f>IFERROR(VLOOKUP(C9726,meetnetcodes!$A:$C,3,FALSE),"")</f>
        <v/>
      </c>
      <c r="I9726" s="7" t="str">
        <f t="shared" ca="1" si="158"/>
        <v/>
      </c>
    </row>
    <row r="9727" spans="1:9" x14ac:dyDescent="0.3">
      <c r="A9727" s="8" t="str">
        <f>IFERROR(VLOOKUP($C9727,meetnetcodes!$A:$C,2,FALSE),"")</f>
        <v/>
      </c>
      <c r="B9727" s="8" t="str">
        <f>IFERROR(VLOOKUP(C9727,meetnetcodes!$A:$C,3,FALSE),"")</f>
        <v/>
      </c>
      <c r="I9727" s="7" t="str">
        <f t="shared" ca="1" si="158"/>
        <v/>
      </c>
    </row>
    <row r="9728" spans="1:9" x14ac:dyDescent="0.3">
      <c r="A9728" s="8" t="str">
        <f>IFERROR(VLOOKUP($C9728,meetnetcodes!$A:$C,2,FALSE),"")</f>
        <v/>
      </c>
      <c r="B9728" s="8" t="str">
        <f>IFERROR(VLOOKUP(C9728,meetnetcodes!$A:$C,3,FALSE),"")</f>
        <v/>
      </c>
      <c r="I9728" s="7" t="str">
        <f t="shared" ca="1" si="158"/>
        <v/>
      </c>
    </row>
    <row r="9729" spans="1:14" x14ac:dyDescent="0.3">
      <c r="A9729" s="8" t="str">
        <f>IFERROR(VLOOKUP($C9729,meetnetcodes!$A:$C,2,FALSE),"")</f>
        <v/>
      </c>
      <c r="B9729" s="8" t="str">
        <f>IFERROR(VLOOKUP(C9729,meetnetcodes!$A:$C,3,FALSE),"")</f>
        <v/>
      </c>
      <c r="I9729" s="7" t="str">
        <f t="shared" ca="1" si="158"/>
        <v/>
      </c>
    </row>
    <row r="9730" spans="1:14" x14ac:dyDescent="0.3">
      <c r="A9730" s="8" t="str">
        <f>IFERROR(VLOOKUP($C9730,meetnetcodes!$A:$C,2,FALSE),"")</f>
        <v/>
      </c>
      <c r="B9730" s="8" t="str">
        <f>IFERROR(VLOOKUP($C9730,meetnetcodes!$A:$C,3,FALSE),"")</f>
        <v/>
      </c>
      <c r="I9730" s="7" t="str">
        <f t="shared" ca="1" si="158"/>
        <v/>
      </c>
    </row>
    <row r="9731" spans="1:14" x14ac:dyDescent="0.3">
      <c r="A9731" s="8"/>
      <c r="B9731" s="8"/>
      <c r="J9731" s="12"/>
      <c r="N9731"/>
    </row>
    <row r="9732" spans="1:14" x14ac:dyDescent="0.3">
      <c r="J9732" s="12"/>
      <c r="N9732"/>
    </row>
    <row r="9733" spans="1:14" x14ac:dyDescent="0.3">
      <c r="A9733" s="8"/>
      <c r="B9733" s="8"/>
      <c r="J9733" s="12"/>
      <c r="K9733" s="23"/>
      <c r="L9733" s="23"/>
      <c r="M9733" s="12"/>
    </row>
    <row r="9734" spans="1:14" x14ac:dyDescent="0.3">
      <c r="A9734" s="8"/>
      <c r="B9734" s="8"/>
      <c r="J9734" s="12"/>
      <c r="K9734" s="23"/>
      <c r="L9734" s="23"/>
      <c r="M9734" s="12"/>
    </row>
    <row r="9735" spans="1:14" x14ac:dyDescent="0.3">
      <c r="A9735" s="8"/>
      <c r="B9735" s="8"/>
      <c r="J9735" s="12"/>
      <c r="K9735" s="23"/>
      <c r="L9735" s="23"/>
      <c r="M9735" s="12"/>
    </row>
    <row r="9736" spans="1:14" x14ac:dyDescent="0.3">
      <c r="A9736" s="8"/>
      <c r="B9736" s="8"/>
      <c r="J9736" s="12"/>
      <c r="K9736" s="23"/>
      <c r="L9736" s="23"/>
      <c r="M9736" s="12"/>
    </row>
    <row r="9737" spans="1:14" x14ac:dyDescent="0.3">
      <c r="A9737" s="8"/>
      <c r="B9737" s="8"/>
      <c r="J9737" s="12"/>
      <c r="K9737" s="23"/>
      <c r="L9737" s="23"/>
      <c r="M9737" s="12"/>
    </row>
    <row r="9738" spans="1:14" x14ac:dyDescent="0.3">
      <c r="A9738" s="8"/>
      <c r="B9738" s="8"/>
      <c r="J9738" s="12"/>
      <c r="K9738" s="23"/>
      <c r="L9738" s="23"/>
      <c r="M9738" s="12"/>
    </row>
    <row r="9739" spans="1:14" x14ac:dyDescent="0.3">
      <c r="A9739" s="8"/>
      <c r="B9739" s="8"/>
      <c r="J9739" s="12"/>
      <c r="K9739" s="23"/>
      <c r="L9739" s="23"/>
      <c r="M9739" s="12"/>
    </row>
    <row r="9740" spans="1:14" x14ac:dyDescent="0.3">
      <c r="A9740" s="8"/>
      <c r="B9740" s="8"/>
      <c r="J9740" s="12"/>
      <c r="K9740" s="23"/>
      <c r="L9740" s="23"/>
      <c r="M9740" s="12"/>
    </row>
    <row r="9741" spans="1:14" x14ac:dyDescent="0.3">
      <c r="A9741" s="8"/>
      <c r="B9741" s="8"/>
      <c r="J9741" s="12"/>
      <c r="K9741" s="23"/>
      <c r="L9741" s="23"/>
      <c r="M9741" s="12"/>
    </row>
    <row r="9742" spans="1:14" x14ac:dyDescent="0.3">
      <c r="A9742" s="8"/>
      <c r="B9742" s="8"/>
      <c r="J9742" s="12"/>
      <c r="K9742" s="23"/>
      <c r="L9742" s="23"/>
      <c r="M9742" s="12"/>
    </row>
    <row r="9743" spans="1:14" x14ac:dyDescent="0.3">
      <c r="A9743" s="8"/>
      <c r="B9743" s="8"/>
      <c r="J9743" s="12"/>
      <c r="K9743" s="23"/>
      <c r="L9743" s="23"/>
      <c r="M9743" s="12"/>
    </row>
    <row r="9744" spans="1:14" x14ac:dyDescent="0.3">
      <c r="A9744" s="8"/>
      <c r="B9744" s="8"/>
      <c r="J9744" s="12"/>
      <c r="K9744" s="23"/>
      <c r="L9744" s="23"/>
      <c r="M9744" s="12"/>
    </row>
    <row r="9745" spans="1:13" x14ac:dyDescent="0.3">
      <c r="A9745" s="8"/>
      <c r="B9745" s="8"/>
      <c r="J9745" s="12"/>
      <c r="K9745" s="23"/>
      <c r="L9745" s="23"/>
      <c r="M9745" s="12"/>
    </row>
    <row r="9746" spans="1:13" x14ac:dyDescent="0.3">
      <c r="A9746" s="8"/>
      <c r="B9746" s="8"/>
      <c r="J9746" s="12"/>
      <c r="K9746" s="23"/>
      <c r="L9746" s="23"/>
      <c r="M9746" s="12"/>
    </row>
    <row r="9747" spans="1:13" x14ac:dyDescent="0.3">
      <c r="A9747" s="8"/>
      <c r="B9747" s="8"/>
      <c r="J9747" s="12"/>
      <c r="K9747" s="23"/>
      <c r="L9747" s="23"/>
      <c r="M9747" s="12"/>
    </row>
    <row r="9748" spans="1:13" x14ac:dyDescent="0.3">
      <c r="A9748" s="8"/>
      <c r="B9748" s="8"/>
      <c r="J9748" s="12"/>
      <c r="K9748" s="23"/>
      <c r="L9748" s="23"/>
      <c r="M9748" s="12"/>
    </row>
    <row r="9749" spans="1:13" x14ac:dyDescent="0.3">
      <c r="A9749" s="8"/>
      <c r="B9749" s="8"/>
      <c r="J9749" s="12"/>
      <c r="K9749" s="23"/>
      <c r="L9749" s="23"/>
      <c r="M9749" s="12"/>
    </row>
    <row r="9750" spans="1:13" x14ac:dyDescent="0.3">
      <c r="A9750" s="8"/>
      <c r="B9750" s="8"/>
      <c r="J9750" s="12"/>
      <c r="K9750" s="23"/>
      <c r="L9750" s="23"/>
      <c r="M9750" s="12"/>
    </row>
    <row r="9751" spans="1:13" x14ac:dyDescent="0.3">
      <c r="A9751" s="8"/>
      <c r="B9751" s="8"/>
      <c r="J9751" s="12"/>
      <c r="K9751" s="23"/>
      <c r="L9751" s="23"/>
      <c r="M9751" s="12"/>
    </row>
    <row r="9752" spans="1:13" x14ac:dyDescent="0.3">
      <c r="A9752" s="8"/>
      <c r="B9752" s="8"/>
      <c r="J9752" s="12"/>
      <c r="K9752" s="23"/>
      <c r="L9752" s="23"/>
      <c r="M9752" s="12"/>
    </row>
    <row r="9753" spans="1:13" x14ac:dyDescent="0.3">
      <c r="A9753" s="8"/>
      <c r="B9753" s="8"/>
      <c r="J9753" s="12"/>
      <c r="K9753" s="23"/>
      <c r="L9753" s="23"/>
      <c r="M9753" s="12"/>
    </row>
    <row r="9754" spans="1:13" x14ac:dyDescent="0.3">
      <c r="A9754" s="8"/>
      <c r="B9754" s="8"/>
      <c r="J9754" s="12"/>
      <c r="K9754" s="23"/>
      <c r="L9754" s="23"/>
      <c r="M9754" s="12"/>
    </row>
    <row r="9755" spans="1:13" x14ac:dyDescent="0.3">
      <c r="A9755" s="8"/>
      <c r="B9755" s="8"/>
      <c r="J9755" s="12"/>
      <c r="K9755" s="23"/>
      <c r="L9755" s="23"/>
      <c r="M9755" s="12"/>
    </row>
    <row r="9756" spans="1:13" x14ac:dyDescent="0.3">
      <c r="A9756" s="8"/>
      <c r="B9756" s="8"/>
      <c r="J9756" s="12"/>
      <c r="K9756" s="23"/>
      <c r="L9756" s="23"/>
      <c r="M9756" s="12"/>
    </row>
    <row r="9757" spans="1:13" x14ac:dyDescent="0.3">
      <c r="A9757" s="8"/>
      <c r="B9757" s="8"/>
      <c r="J9757" s="12"/>
      <c r="K9757" s="23"/>
      <c r="L9757" s="23"/>
      <c r="M9757" s="12"/>
    </row>
    <row r="9758" spans="1:13" x14ac:dyDescent="0.3">
      <c r="A9758" s="8"/>
      <c r="B9758" s="8"/>
      <c r="J9758" s="12"/>
      <c r="K9758" s="23"/>
      <c r="L9758" s="23"/>
      <c r="M9758" s="12"/>
    </row>
    <row r="9759" spans="1:13" x14ac:dyDescent="0.3">
      <c r="A9759" s="8"/>
      <c r="B9759" s="8"/>
      <c r="J9759" s="12"/>
      <c r="K9759" s="23"/>
      <c r="L9759" s="23"/>
      <c r="M9759" s="12"/>
    </row>
    <row r="9760" spans="1:13" x14ac:dyDescent="0.3">
      <c r="A9760" s="8"/>
      <c r="B9760" s="8"/>
      <c r="J9760" s="12"/>
      <c r="K9760" s="23"/>
      <c r="L9760" s="23"/>
      <c r="M9760" s="12"/>
    </row>
    <row r="9761" spans="1:13" x14ac:dyDescent="0.3">
      <c r="A9761" s="8"/>
      <c r="B9761" s="8"/>
      <c r="J9761" s="12"/>
      <c r="K9761" s="23"/>
      <c r="L9761" s="23"/>
      <c r="M9761" s="12"/>
    </row>
    <row r="9762" spans="1:13" x14ac:dyDescent="0.3">
      <c r="A9762" s="8"/>
      <c r="B9762" s="8"/>
      <c r="J9762" s="12"/>
      <c r="K9762" s="23"/>
      <c r="L9762" s="23"/>
      <c r="M9762" s="12"/>
    </row>
    <row r="9763" spans="1:13" x14ac:dyDescent="0.3">
      <c r="A9763" s="8"/>
      <c r="B9763" s="8"/>
      <c r="J9763" s="12"/>
      <c r="K9763" s="23"/>
      <c r="L9763" s="23"/>
      <c r="M9763" s="12"/>
    </row>
    <row r="9764" spans="1:13" x14ac:dyDescent="0.3">
      <c r="A9764" s="8"/>
      <c r="B9764" s="8"/>
      <c r="J9764" s="12"/>
      <c r="K9764" s="23"/>
      <c r="L9764" s="23"/>
      <c r="M9764" s="12"/>
    </row>
    <row r="9765" spans="1:13" x14ac:dyDescent="0.3">
      <c r="A9765" s="8"/>
      <c r="B9765" s="8"/>
      <c r="J9765" s="12"/>
      <c r="K9765" s="23"/>
      <c r="L9765" s="23"/>
      <c r="M9765" s="12"/>
    </row>
    <row r="9766" spans="1:13" x14ac:dyDescent="0.3">
      <c r="A9766" s="8"/>
      <c r="B9766" s="8"/>
      <c r="J9766" s="12"/>
      <c r="K9766" s="23"/>
      <c r="L9766" s="23"/>
      <c r="M9766" s="12"/>
    </row>
    <row r="9767" spans="1:13" x14ac:dyDescent="0.3">
      <c r="A9767" s="8"/>
      <c r="B9767" s="8"/>
      <c r="J9767" s="12"/>
      <c r="K9767" s="23"/>
      <c r="L9767" s="23"/>
      <c r="M9767" s="12"/>
    </row>
    <row r="9768" spans="1:13" x14ac:dyDescent="0.3">
      <c r="A9768" s="8"/>
      <c r="B9768" s="8"/>
      <c r="J9768" s="12"/>
      <c r="K9768" s="23"/>
      <c r="L9768" s="23"/>
      <c r="M9768" s="12"/>
    </row>
    <row r="9769" spans="1:13" x14ac:dyDescent="0.3">
      <c r="A9769" s="8"/>
      <c r="B9769" s="8"/>
      <c r="J9769" s="12"/>
      <c r="K9769" s="23"/>
      <c r="L9769" s="23"/>
      <c r="M9769" s="12"/>
    </row>
    <row r="9770" spans="1:13" x14ac:dyDescent="0.3">
      <c r="A9770" s="8"/>
      <c r="B9770" s="8"/>
      <c r="J9770" s="12"/>
      <c r="K9770" s="23"/>
      <c r="L9770" s="23"/>
      <c r="M9770" s="12"/>
    </row>
    <row r="9771" spans="1:13" x14ac:dyDescent="0.3">
      <c r="A9771" s="8"/>
      <c r="B9771" s="8"/>
      <c r="J9771" s="12"/>
      <c r="K9771" s="23"/>
      <c r="L9771" s="23"/>
      <c r="M9771" s="12"/>
    </row>
    <row r="9772" spans="1:13" x14ac:dyDescent="0.3">
      <c r="A9772" s="8"/>
      <c r="B9772" s="8"/>
      <c r="J9772" s="12"/>
      <c r="K9772" s="23"/>
      <c r="L9772" s="23"/>
      <c r="M9772" s="12"/>
    </row>
    <row r="9773" spans="1:13" x14ac:dyDescent="0.3">
      <c r="A9773" s="8"/>
      <c r="B9773" s="8"/>
      <c r="J9773" s="12"/>
      <c r="K9773" s="23"/>
      <c r="L9773" s="23"/>
      <c r="M9773" s="12"/>
    </row>
    <row r="9774" spans="1:13" x14ac:dyDescent="0.3">
      <c r="A9774" s="8"/>
      <c r="B9774" s="8"/>
      <c r="J9774" s="12"/>
      <c r="K9774" s="23"/>
      <c r="L9774" s="23"/>
      <c r="M9774" s="12"/>
    </row>
    <row r="9775" spans="1:13" x14ac:dyDescent="0.3">
      <c r="A9775" s="8"/>
      <c r="B9775" s="8"/>
      <c r="J9775" s="12"/>
      <c r="K9775" s="23"/>
      <c r="L9775" s="23"/>
      <c r="M9775" s="12"/>
    </row>
    <row r="9776" spans="1:13" x14ac:dyDescent="0.3">
      <c r="A9776" s="8"/>
      <c r="B9776" s="8"/>
      <c r="J9776" s="12"/>
      <c r="K9776" s="23"/>
      <c r="L9776" s="23"/>
      <c r="M9776" s="12"/>
    </row>
    <row r="9777" spans="1:13" x14ac:dyDescent="0.3">
      <c r="A9777" s="8"/>
      <c r="B9777" s="8"/>
      <c r="J9777" s="12"/>
      <c r="K9777" s="23"/>
      <c r="L9777" s="23"/>
      <c r="M9777" s="12"/>
    </row>
    <row r="9778" spans="1:13" x14ac:dyDescent="0.3">
      <c r="A9778" s="8"/>
      <c r="B9778" s="8"/>
      <c r="J9778" s="12"/>
      <c r="K9778" s="23"/>
      <c r="L9778" s="23"/>
      <c r="M9778" s="12"/>
    </row>
    <row r="9779" spans="1:13" x14ac:dyDescent="0.3">
      <c r="A9779" s="8"/>
      <c r="B9779" s="8"/>
      <c r="J9779" s="12"/>
      <c r="K9779" s="23"/>
      <c r="L9779" s="23"/>
      <c r="M9779" s="12"/>
    </row>
    <row r="9780" spans="1:13" x14ac:dyDescent="0.3">
      <c r="A9780" s="8"/>
      <c r="B9780" s="8"/>
      <c r="J9780" s="12"/>
      <c r="K9780" s="23"/>
      <c r="L9780" s="23"/>
      <c r="M9780" s="12"/>
    </row>
    <row r="9781" spans="1:13" x14ac:dyDescent="0.3">
      <c r="A9781" s="8"/>
      <c r="B9781" s="8"/>
      <c r="J9781" s="12"/>
      <c r="K9781" s="23"/>
      <c r="L9781" s="23"/>
      <c r="M9781" s="12"/>
    </row>
    <row r="9782" spans="1:13" x14ac:dyDescent="0.3">
      <c r="A9782" s="8"/>
      <c r="B9782" s="8"/>
      <c r="J9782" s="12"/>
      <c r="K9782" s="23"/>
      <c r="L9782" s="23"/>
      <c r="M9782" s="12"/>
    </row>
    <row r="9783" spans="1:13" x14ac:dyDescent="0.3">
      <c r="A9783" s="8"/>
      <c r="B9783" s="8"/>
      <c r="J9783" s="12"/>
      <c r="K9783" s="23"/>
      <c r="L9783" s="23"/>
      <c r="M9783" s="12"/>
    </row>
    <row r="9784" spans="1:13" x14ac:dyDescent="0.3">
      <c r="A9784" s="8"/>
      <c r="B9784" s="8"/>
      <c r="J9784" s="12"/>
      <c r="K9784" s="23"/>
      <c r="L9784" s="23"/>
      <c r="M9784" s="12"/>
    </row>
    <row r="9785" spans="1:13" x14ac:dyDescent="0.3">
      <c r="A9785" s="8"/>
      <c r="B9785" s="8"/>
      <c r="J9785" s="12"/>
      <c r="K9785" s="23"/>
      <c r="L9785" s="23"/>
      <c r="M9785" s="12"/>
    </row>
    <row r="9786" spans="1:13" x14ac:dyDescent="0.3">
      <c r="A9786" s="8"/>
      <c r="B9786" s="8"/>
      <c r="J9786" s="12"/>
      <c r="K9786" s="23"/>
      <c r="L9786" s="23"/>
      <c r="M9786" s="12"/>
    </row>
    <row r="9787" spans="1:13" x14ac:dyDescent="0.3">
      <c r="A9787" s="8"/>
      <c r="B9787" s="8"/>
      <c r="J9787" s="12"/>
      <c r="K9787" s="23"/>
      <c r="L9787" s="23"/>
      <c r="M9787" s="12"/>
    </row>
    <row r="9788" spans="1:13" x14ac:dyDescent="0.3">
      <c r="A9788" s="8"/>
      <c r="B9788" s="8"/>
      <c r="J9788" s="12"/>
      <c r="K9788" s="23"/>
      <c r="L9788" s="23"/>
      <c r="M9788" s="12"/>
    </row>
    <row r="9789" spans="1:13" x14ac:dyDescent="0.3">
      <c r="A9789" s="8"/>
      <c r="B9789" s="8"/>
      <c r="J9789" s="12"/>
      <c r="K9789" s="23"/>
      <c r="L9789" s="23"/>
      <c r="M9789" s="12"/>
    </row>
    <row r="9790" spans="1:13" x14ac:dyDescent="0.3">
      <c r="A9790" s="8"/>
      <c r="B9790" s="8"/>
      <c r="J9790" s="12"/>
      <c r="K9790" s="23"/>
      <c r="L9790" s="23"/>
      <c r="M9790" s="12"/>
    </row>
    <row r="9791" spans="1:13" x14ac:dyDescent="0.3">
      <c r="A9791" s="8"/>
      <c r="B9791" s="8"/>
      <c r="J9791" s="12"/>
      <c r="K9791" s="23"/>
      <c r="L9791" s="23"/>
      <c r="M9791" s="12"/>
    </row>
    <row r="9792" spans="1:13" x14ac:dyDescent="0.3">
      <c r="A9792" s="8"/>
      <c r="B9792" s="8"/>
      <c r="J9792" s="12"/>
      <c r="K9792" s="23"/>
      <c r="L9792" s="23"/>
      <c r="M9792" s="12"/>
    </row>
    <row r="9793" spans="1:13" x14ac:dyDescent="0.3">
      <c r="A9793" s="8"/>
      <c r="B9793" s="8"/>
      <c r="J9793" s="12"/>
      <c r="K9793" s="23"/>
      <c r="L9793" s="23"/>
      <c r="M9793" s="12"/>
    </row>
    <row r="9794" spans="1:13" x14ac:dyDescent="0.3">
      <c r="A9794" s="8"/>
      <c r="B9794" s="8"/>
      <c r="J9794" s="12"/>
      <c r="K9794" s="23"/>
      <c r="L9794" s="23"/>
      <c r="M9794" s="12"/>
    </row>
    <row r="9795" spans="1:13" x14ac:dyDescent="0.3">
      <c r="A9795" s="8"/>
      <c r="B9795" s="8"/>
      <c r="J9795" s="12"/>
      <c r="K9795" s="23"/>
      <c r="L9795" s="23"/>
      <c r="M9795" s="12"/>
    </row>
    <row r="9796" spans="1:13" x14ac:dyDescent="0.3">
      <c r="A9796" s="8"/>
      <c r="B9796" s="8"/>
      <c r="J9796" s="12"/>
      <c r="K9796" s="23"/>
      <c r="L9796" s="23"/>
      <c r="M9796" s="12"/>
    </row>
    <row r="9797" spans="1:13" x14ac:dyDescent="0.3">
      <c r="A9797" s="8"/>
      <c r="B9797" s="8"/>
      <c r="J9797" s="12"/>
      <c r="K9797" s="23"/>
      <c r="L9797" s="23"/>
      <c r="M9797" s="12"/>
    </row>
    <row r="9798" spans="1:13" x14ac:dyDescent="0.3">
      <c r="A9798" s="8"/>
      <c r="B9798" s="8"/>
      <c r="J9798" s="12"/>
      <c r="K9798" s="23"/>
      <c r="L9798" s="23"/>
      <c r="M9798" s="12"/>
    </row>
    <row r="9799" spans="1:13" x14ac:dyDescent="0.3">
      <c r="A9799" s="8"/>
      <c r="B9799" s="8"/>
      <c r="J9799" s="12"/>
      <c r="K9799" s="23"/>
      <c r="L9799" s="23"/>
      <c r="M9799" s="12"/>
    </row>
    <row r="9800" spans="1:13" x14ac:dyDescent="0.3">
      <c r="A9800" s="8"/>
      <c r="B9800" s="8"/>
      <c r="J9800" s="12"/>
      <c r="K9800" s="23"/>
      <c r="L9800" s="23"/>
      <c r="M9800" s="12"/>
    </row>
    <row r="9801" spans="1:13" x14ac:dyDescent="0.3">
      <c r="A9801" s="8"/>
      <c r="B9801" s="8"/>
      <c r="J9801" s="12"/>
      <c r="K9801" s="23"/>
      <c r="L9801" s="23"/>
      <c r="M9801" s="12"/>
    </row>
    <row r="9802" spans="1:13" x14ac:dyDescent="0.3">
      <c r="A9802" s="8"/>
      <c r="B9802" s="8"/>
      <c r="J9802" s="12"/>
      <c r="K9802" s="23"/>
      <c r="L9802" s="23"/>
      <c r="M9802" s="12"/>
    </row>
    <row r="9803" spans="1:13" x14ac:dyDescent="0.3">
      <c r="A9803" s="8"/>
      <c r="B9803" s="8"/>
      <c r="J9803" s="12"/>
      <c r="K9803" s="23"/>
      <c r="L9803" s="23"/>
      <c r="M9803" s="12"/>
    </row>
    <row r="9804" spans="1:13" x14ac:dyDescent="0.3">
      <c r="A9804" s="8"/>
      <c r="B9804" s="8"/>
      <c r="J9804" s="12"/>
      <c r="K9804" s="23"/>
      <c r="L9804" s="23"/>
      <c r="M9804" s="12"/>
    </row>
    <row r="9805" spans="1:13" x14ac:dyDescent="0.3">
      <c r="A9805" s="8"/>
      <c r="B9805" s="8"/>
      <c r="J9805" s="12"/>
      <c r="K9805" s="23"/>
      <c r="L9805" s="23"/>
      <c r="M9805" s="12"/>
    </row>
    <row r="9806" spans="1:13" x14ac:dyDescent="0.3">
      <c r="A9806" s="8"/>
      <c r="B9806" s="8"/>
      <c r="J9806" s="12"/>
      <c r="K9806" s="23"/>
      <c r="L9806" s="23"/>
      <c r="M9806" s="12"/>
    </row>
    <row r="9807" spans="1:13" x14ac:dyDescent="0.3">
      <c r="A9807" s="8"/>
      <c r="B9807" s="8"/>
      <c r="J9807" s="12"/>
      <c r="K9807" s="23"/>
      <c r="L9807" s="23"/>
      <c r="M9807" s="12"/>
    </row>
    <row r="9808" spans="1:13" x14ac:dyDescent="0.3">
      <c r="A9808" s="8"/>
      <c r="B9808" s="8"/>
      <c r="J9808" s="12"/>
      <c r="K9808" s="23"/>
      <c r="L9808" s="23"/>
      <c r="M9808" s="12"/>
    </row>
    <row r="9809" spans="1:13" x14ac:dyDescent="0.3">
      <c r="A9809" s="8"/>
      <c r="B9809" s="8"/>
      <c r="J9809" s="12"/>
      <c r="K9809" s="23"/>
      <c r="L9809" s="23"/>
      <c r="M9809" s="12"/>
    </row>
    <row r="9810" spans="1:13" x14ac:dyDescent="0.3">
      <c r="A9810" s="8"/>
      <c r="B9810" s="8"/>
      <c r="J9810" s="12"/>
      <c r="K9810" s="23"/>
      <c r="L9810" s="23"/>
      <c r="M9810" s="12"/>
    </row>
    <row r="9811" spans="1:13" x14ac:dyDescent="0.3">
      <c r="A9811" s="8"/>
      <c r="B9811" s="8"/>
      <c r="J9811" s="12"/>
      <c r="K9811" s="23"/>
      <c r="L9811" s="23"/>
      <c r="M9811" s="12"/>
    </row>
    <row r="9812" spans="1:13" x14ac:dyDescent="0.3">
      <c r="A9812" s="8"/>
      <c r="B9812" s="8"/>
      <c r="J9812" s="12"/>
      <c r="K9812" s="23"/>
      <c r="L9812" s="23"/>
      <c r="M9812" s="12"/>
    </row>
    <row r="9813" spans="1:13" x14ac:dyDescent="0.3">
      <c r="A9813" s="8"/>
      <c r="B9813" s="8"/>
      <c r="J9813" s="12"/>
      <c r="K9813" s="23"/>
      <c r="L9813" s="23"/>
      <c r="M9813" s="12"/>
    </row>
    <row r="9814" spans="1:13" x14ac:dyDescent="0.3">
      <c r="A9814" s="8"/>
      <c r="B9814" s="8"/>
      <c r="J9814" s="12"/>
      <c r="K9814" s="23"/>
      <c r="L9814" s="23"/>
      <c r="M9814" s="12"/>
    </row>
    <row r="9815" spans="1:13" x14ac:dyDescent="0.3">
      <c r="A9815" s="8"/>
      <c r="B9815" s="8"/>
      <c r="J9815" s="12"/>
      <c r="K9815" s="23"/>
      <c r="L9815" s="23"/>
      <c r="M9815" s="12"/>
    </row>
    <row r="9816" spans="1:13" x14ac:dyDescent="0.3">
      <c r="A9816" s="8"/>
      <c r="B9816" s="8"/>
      <c r="J9816" s="12"/>
      <c r="K9816" s="23"/>
      <c r="L9816" s="23"/>
      <c r="M9816" s="12"/>
    </row>
    <row r="9817" spans="1:13" x14ac:dyDescent="0.3">
      <c r="A9817" s="8"/>
      <c r="B9817" s="8"/>
      <c r="J9817" s="12"/>
      <c r="K9817" s="23"/>
      <c r="L9817" s="23"/>
      <c r="M9817" s="12"/>
    </row>
    <row r="9818" spans="1:13" x14ac:dyDescent="0.3">
      <c r="A9818" s="8"/>
      <c r="B9818" s="8"/>
      <c r="J9818" s="12"/>
      <c r="K9818" s="23"/>
      <c r="L9818" s="23"/>
      <c r="M9818" s="12"/>
    </row>
    <row r="9819" spans="1:13" x14ac:dyDescent="0.3">
      <c r="A9819" s="8"/>
      <c r="B9819" s="8"/>
      <c r="J9819" s="12"/>
      <c r="K9819" s="23"/>
      <c r="L9819" s="23"/>
      <c r="M9819" s="12"/>
    </row>
    <row r="9820" spans="1:13" x14ac:dyDescent="0.3">
      <c r="A9820" s="8"/>
      <c r="B9820" s="8"/>
      <c r="J9820" s="12"/>
      <c r="K9820" s="23"/>
      <c r="L9820" s="23"/>
      <c r="M9820" s="12"/>
    </row>
    <row r="9821" spans="1:13" x14ac:dyDescent="0.3">
      <c r="A9821" s="8"/>
      <c r="B9821" s="8"/>
      <c r="J9821" s="12"/>
      <c r="K9821" s="23"/>
      <c r="L9821" s="23"/>
      <c r="M9821" s="12"/>
    </row>
    <row r="9822" spans="1:13" x14ac:dyDescent="0.3">
      <c r="A9822" s="8"/>
      <c r="B9822" s="8"/>
      <c r="J9822" s="12"/>
      <c r="K9822" s="23"/>
      <c r="L9822" s="23"/>
      <c r="M9822" s="12"/>
    </row>
    <row r="9823" spans="1:13" x14ac:dyDescent="0.3">
      <c r="A9823" s="8"/>
      <c r="B9823" s="8"/>
      <c r="J9823" s="12"/>
      <c r="K9823" s="23"/>
      <c r="L9823" s="23"/>
      <c r="M9823" s="12"/>
    </row>
    <row r="9824" spans="1:13" x14ac:dyDescent="0.3">
      <c r="A9824" s="8"/>
      <c r="B9824" s="8"/>
      <c r="J9824" s="12"/>
      <c r="K9824" s="23"/>
      <c r="L9824" s="23"/>
      <c r="M9824" s="12"/>
    </row>
    <row r="9825" spans="1:13" x14ac:dyDescent="0.3">
      <c r="A9825" s="8"/>
      <c r="B9825" s="8"/>
      <c r="J9825" s="12"/>
      <c r="K9825" s="23"/>
      <c r="L9825" s="23"/>
      <c r="M9825" s="12"/>
    </row>
    <row r="9826" spans="1:13" x14ac:dyDescent="0.3">
      <c r="A9826" s="8"/>
      <c r="B9826" s="8"/>
      <c r="J9826" s="12"/>
      <c r="K9826" s="23"/>
      <c r="L9826" s="23"/>
      <c r="M9826" s="12"/>
    </row>
    <row r="9827" spans="1:13" x14ac:dyDescent="0.3">
      <c r="A9827" s="8"/>
      <c r="B9827" s="8"/>
      <c r="J9827" s="12"/>
      <c r="K9827" s="23"/>
      <c r="L9827" s="23"/>
      <c r="M9827" s="12"/>
    </row>
    <row r="9828" spans="1:13" x14ac:dyDescent="0.3">
      <c r="A9828" s="8"/>
      <c r="B9828" s="8"/>
      <c r="J9828" s="12"/>
      <c r="K9828" s="23"/>
      <c r="L9828" s="23"/>
      <c r="M9828" s="12"/>
    </row>
    <row r="9829" spans="1:13" x14ac:dyDescent="0.3">
      <c r="A9829" s="8"/>
      <c r="B9829" s="8"/>
      <c r="J9829" s="12"/>
      <c r="K9829" s="23"/>
      <c r="L9829" s="23"/>
      <c r="M9829" s="12"/>
    </row>
    <row r="9830" spans="1:13" x14ac:dyDescent="0.3">
      <c r="A9830" s="8"/>
      <c r="B9830" s="8"/>
      <c r="J9830" s="12"/>
      <c r="K9830" s="23"/>
      <c r="L9830" s="23"/>
      <c r="M9830" s="12"/>
    </row>
    <row r="9831" spans="1:13" x14ac:dyDescent="0.3">
      <c r="A9831" s="8"/>
      <c r="B9831" s="8"/>
      <c r="J9831" s="12"/>
      <c r="K9831" s="23"/>
      <c r="L9831" s="23"/>
      <c r="M9831" s="12"/>
    </row>
    <row r="9832" spans="1:13" x14ac:dyDescent="0.3">
      <c r="A9832" s="8"/>
      <c r="B9832" s="8"/>
      <c r="J9832" s="12"/>
      <c r="K9832" s="23"/>
      <c r="L9832" s="23"/>
      <c r="M9832" s="12"/>
    </row>
    <row r="9833" spans="1:13" x14ac:dyDescent="0.3">
      <c r="A9833" s="8"/>
      <c r="B9833" s="8"/>
      <c r="J9833" s="12"/>
      <c r="K9833" s="23"/>
      <c r="L9833" s="23"/>
      <c r="M9833" s="12"/>
    </row>
    <row r="9834" spans="1:13" x14ac:dyDescent="0.3">
      <c r="A9834" s="8"/>
      <c r="B9834" s="8"/>
      <c r="J9834" s="12"/>
      <c r="K9834" s="23"/>
      <c r="L9834" s="23"/>
      <c r="M9834" s="12"/>
    </row>
    <row r="9835" spans="1:13" x14ac:dyDescent="0.3">
      <c r="A9835" s="8"/>
      <c r="B9835" s="8"/>
      <c r="J9835" s="12"/>
      <c r="K9835" s="23"/>
      <c r="L9835" s="23"/>
      <c r="M9835" s="12"/>
    </row>
    <row r="9836" spans="1:13" x14ac:dyDescent="0.3">
      <c r="A9836" s="8"/>
      <c r="B9836" s="8"/>
      <c r="J9836" s="12"/>
      <c r="K9836" s="23"/>
      <c r="L9836" s="23"/>
      <c r="M9836" s="12"/>
    </row>
    <row r="9837" spans="1:13" x14ac:dyDescent="0.3">
      <c r="A9837" s="8"/>
      <c r="B9837" s="8"/>
      <c r="J9837" s="12"/>
      <c r="K9837" s="23"/>
      <c r="L9837" s="23"/>
      <c r="M9837" s="12"/>
    </row>
    <row r="9838" spans="1:13" x14ac:dyDescent="0.3">
      <c r="A9838" s="8"/>
      <c r="B9838" s="8"/>
      <c r="J9838" s="12"/>
      <c r="K9838" s="23"/>
      <c r="L9838" s="23"/>
      <c r="M9838" s="12"/>
    </row>
    <row r="9839" spans="1:13" x14ac:dyDescent="0.3">
      <c r="A9839" s="8"/>
      <c r="B9839" s="8"/>
      <c r="J9839" s="12"/>
      <c r="K9839" s="23"/>
      <c r="L9839" s="23"/>
      <c r="M9839" s="12"/>
    </row>
    <row r="9840" spans="1:13" x14ac:dyDescent="0.3">
      <c r="A9840" s="8"/>
      <c r="B9840" s="8"/>
      <c r="J9840" s="12"/>
      <c r="K9840" s="23"/>
      <c r="L9840" s="23"/>
      <c r="M9840" s="12"/>
    </row>
    <row r="9841" spans="1:13" x14ac:dyDescent="0.3">
      <c r="A9841" s="8"/>
      <c r="B9841" s="8"/>
      <c r="J9841" s="12"/>
      <c r="K9841" s="23"/>
      <c r="L9841" s="23"/>
      <c r="M9841" s="12"/>
    </row>
    <row r="9842" spans="1:13" x14ac:dyDescent="0.3">
      <c r="A9842" s="8"/>
      <c r="B9842" s="8"/>
      <c r="J9842" s="12"/>
      <c r="K9842" s="23"/>
      <c r="L9842" s="23"/>
      <c r="M9842" s="12"/>
    </row>
    <row r="9843" spans="1:13" x14ac:dyDescent="0.3">
      <c r="A9843" s="8"/>
      <c r="B9843" s="8"/>
      <c r="J9843" s="12"/>
      <c r="K9843" s="23"/>
      <c r="L9843" s="23"/>
      <c r="M9843" s="12"/>
    </row>
    <row r="9844" spans="1:13" x14ac:dyDescent="0.3">
      <c r="A9844" s="8"/>
      <c r="B9844" s="8"/>
      <c r="J9844" s="12"/>
      <c r="K9844" s="23"/>
      <c r="L9844" s="23"/>
      <c r="M9844" s="12"/>
    </row>
    <row r="9845" spans="1:13" x14ac:dyDescent="0.3">
      <c r="A9845" s="8"/>
      <c r="B9845" s="8"/>
      <c r="J9845" s="12"/>
      <c r="K9845" s="23"/>
      <c r="L9845" s="23"/>
      <c r="M9845" s="12"/>
    </row>
    <row r="9846" spans="1:13" x14ac:dyDescent="0.3">
      <c r="A9846" s="8"/>
      <c r="B9846" s="8"/>
      <c r="J9846" s="12"/>
      <c r="K9846" s="23"/>
      <c r="L9846" s="23"/>
      <c r="M9846" s="12"/>
    </row>
    <row r="9847" spans="1:13" x14ac:dyDescent="0.3">
      <c r="A9847" s="8"/>
      <c r="B9847" s="8"/>
      <c r="J9847" s="12"/>
      <c r="K9847" s="23"/>
      <c r="L9847" s="23"/>
      <c r="M9847" s="12"/>
    </row>
    <row r="9848" spans="1:13" x14ac:dyDescent="0.3">
      <c r="A9848" s="8"/>
      <c r="B9848" s="8"/>
      <c r="J9848" s="12"/>
      <c r="K9848" s="23"/>
      <c r="L9848" s="23"/>
      <c r="M9848" s="12"/>
    </row>
    <row r="9849" spans="1:13" x14ac:dyDescent="0.3">
      <c r="A9849" s="8"/>
      <c r="B9849" s="8"/>
      <c r="J9849" s="12"/>
      <c r="K9849" s="23"/>
      <c r="L9849" s="23"/>
      <c r="M9849" s="12"/>
    </row>
    <row r="9850" spans="1:13" x14ac:dyDescent="0.3">
      <c r="A9850" s="8"/>
      <c r="B9850" s="8"/>
      <c r="J9850" s="12"/>
      <c r="K9850" s="23"/>
      <c r="L9850" s="23"/>
      <c r="M9850" s="12"/>
    </row>
    <row r="9851" spans="1:13" x14ac:dyDescent="0.3">
      <c r="A9851" s="8"/>
      <c r="B9851" s="8"/>
      <c r="J9851" s="12"/>
      <c r="K9851" s="23"/>
      <c r="L9851" s="23"/>
      <c r="M9851" s="12"/>
    </row>
    <row r="9852" spans="1:13" x14ac:dyDescent="0.3">
      <c r="A9852" s="8"/>
      <c r="B9852" s="8"/>
      <c r="J9852" s="12"/>
      <c r="K9852" s="23"/>
      <c r="L9852" s="23"/>
      <c r="M9852" s="12"/>
    </row>
    <row r="9853" spans="1:13" x14ac:dyDescent="0.3">
      <c r="A9853" s="8"/>
      <c r="B9853" s="8"/>
      <c r="J9853" s="12"/>
      <c r="K9853" s="23"/>
      <c r="L9853" s="23"/>
      <c r="M9853" s="12"/>
    </row>
    <row r="9854" spans="1:13" x14ac:dyDescent="0.3">
      <c r="A9854" s="8"/>
      <c r="B9854" s="8"/>
      <c r="J9854" s="12"/>
      <c r="K9854" s="23"/>
      <c r="L9854" s="23"/>
      <c r="M9854" s="12"/>
    </row>
    <row r="9855" spans="1:13" x14ac:dyDescent="0.3">
      <c r="A9855" s="8"/>
      <c r="B9855" s="8"/>
      <c r="J9855" s="12"/>
      <c r="K9855" s="23"/>
      <c r="L9855" s="23"/>
      <c r="M9855" s="12"/>
    </row>
    <row r="9856" spans="1:13" x14ac:dyDescent="0.3">
      <c r="A9856" s="8"/>
      <c r="B9856" s="8"/>
      <c r="J9856" s="12"/>
      <c r="K9856" s="23"/>
      <c r="L9856" s="23"/>
      <c r="M9856" s="12"/>
    </row>
    <row r="9857" spans="1:13" x14ac:dyDescent="0.3">
      <c r="A9857" s="8"/>
      <c r="B9857" s="8"/>
      <c r="J9857" s="12"/>
      <c r="K9857" s="23"/>
      <c r="L9857" s="23"/>
      <c r="M9857" s="12"/>
    </row>
    <row r="9858" spans="1:13" x14ac:dyDescent="0.3">
      <c r="A9858" s="8"/>
      <c r="B9858" s="8"/>
      <c r="J9858" s="12"/>
      <c r="K9858" s="23"/>
      <c r="L9858" s="23"/>
      <c r="M9858" s="12"/>
    </row>
    <row r="9859" spans="1:13" x14ac:dyDescent="0.3">
      <c r="A9859" s="8"/>
      <c r="B9859" s="8"/>
      <c r="J9859" s="12"/>
      <c r="K9859" s="23"/>
      <c r="L9859" s="23"/>
      <c r="M9859" s="12"/>
    </row>
    <row r="9860" spans="1:13" x14ac:dyDescent="0.3">
      <c r="A9860" s="8"/>
      <c r="B9860" s="8"/>
      <c r="J9860" s="12"/>
      <c r="K9860" s="23"/>
      <c r="L9860" s="23"/>
      <c r="M9860" s="12"/>
    </row>
    <row r="9861" spans="1:13" x14ac:dyDescent="0.3">
      <c r="A9861" s="8"/>
      <c r="B9861" s="8"/>
      <c r="J9861" s="12"/>
      <c r="K9861" s="23"/>
      <c r="L9861" s="23"/>
      <c r="M9861" s="12"/>
    </row>
    <row r="9862" spans="1:13" x14ac:dyDescent="0.3">
      <c r="A9862" s="8"/>
      <c r="B9862" s="8"/>
      <c r="J9862" s="12"/>
      <c r="K9862" s="23"/>
      <c r="L9862" s="23"/>
      <c r="M9862" s="12"/>
    </row>
    <row r="9863" spans="1:13" x14ac:dyDescent="0.3">
      <c r="A9863" s="8"/>
      <c r="B9863" s="8"/>
      <c r="J9863" s="12"/>
      <c r="K9863" s="23"/>
      <c r="L9863" s="23"/>
      <c r="M9863" s="12"/>
    </row>
    <row r="9864" spans="1:13" x14ac:dyDescent="0.3">
      <c r="A9864" s="8"/>
      <c r="B9864" s="8"/>
      <c r="J9864" s="12"/>
      <c r="K9864" s="23"/>
      <c r="L9864" s="23"/>
      <c r="M9864" s="12"/>
    </row>
    <row r="9865" spans="1:13" x14ac:dyDescent="0.3">
      <c r="A9865" s="8"/>
      <c r="B9865" s="8"/>
      <c r="J9865" s="12"/>
      <c r="K9865" s="23"/>
      <c r="L9865" s="23"/>
      <c r="M9865" s="12"/>
    </row>
    <row r="9866" spans="1:13" x14ac:dyDescent="0.3">
      <c r="A9866" s="8"/>
      <c r="B9866" s="8"/>
      <c r="J9866" s="12"/>
      <c r="K9866" s="23"/>
      <c r="L9866" s="23"/>
      <c r="M9866" s="12"/>
    </row>
    <row r="9867" spans="1:13" x14ac:dyDescent="0.3">
      <c r="A9867" s="8"/>
      <c r="B9867" s="8"/>
      <c r="J9867" s="12"/>
      <c r="K9867" s="23"/>
      <c r="L9867" s="23"/>
      <c r="M9867" s="12"/>
    </row>
    <row r="9868" spans="1:13" x14ac:dyDescent="0.3">
      <c r="A9868" s="8"/>
      <c r="B9868" s="8"/>
      <c r="J9868" s="12"/>
      <c r="K9868" s="23"/>
      <c r="L9868" s="23"/>
      <c r="M9868" s="12"/>
    </row>
    <row r="9869" spans="1:13" x14ac:dyDescent="0.3">
      <c r="A9869" s="8"/>
      <c r="B9869" s="8"/>
      <c r="J9869" s="12"/>
      <c r="K9869" s="23"/>
      <c r="L9869" s="23"/>
      <c r="M9869" s="12"/>
    </row>
    <row r="9870" spans="1:13" x14ac:dyDescent="0.3">
      <c r="A9870" s="8"/>
      <c r="B9870" s="8"/>
      <c r="J9870" s="12"/>
      <c r="K9870" s="23"/>
      <c r="L9870" s="23"/>
      <c r="M9870" s="12"/>
    </row>
    <row r="9871" spans="1:13" x14ac:dyDescent="0.3">
      <c r="A9871" s="8"/>
      <c r="B9871" s="8"/>
      <c r="J9871" s="12"/>
      <c r="K9871" s="23"/>
      <c r="L9871" s="23"/>
      <c r="M9871" s="12"/>
    </row>
    <row r="9872" spans="1:13" x14ac:dyDescent="0.3">
      <c r="A9872" s="8"/>
      <c r="B9872" s="8"/>
      <c r="J9872" s="12"/>
      <c r="K9872" s="23"/>
      <c r="L9872" s="23"/>
      <c r="M9872" s="12"/>
    </row>
    <row r="9873" spans="1:13" x14ac:dyDescent="0.3">
      <c r="A9873" s="8"/>
      <c r="B9873" s="8"/>
      <c r="J9873" s="12"/>
      <c r="K9873" s="23"/>
      <c r="L9873" s="23"/>
      <c r="M9873" s="12"/>
    </row>
    <row r="9874" spans="1:13" x14ac:dyDescent="0.3">
      <c r="A9874" s="8"/>
      <c r="B9874" s="8"/>
      <c r="J9874" s="12"/>
      <c r="K9874" s="23"/>
      <c r="L9874" s="23"/>
      <c r="M9874" s="12"/>
    </row>
    <row r="9875" spans="1:13" x14ac:dyDescent="0.3">
      <c r="A9875" s="8"/>
      <c r="B9875" s="8"/>
      <c r="J9875" s="12"/>
      <c r="K9875" s="23"/>
      <c r="L9875" s="23"/>
      <c r="M9875" s="12"/>
    </row>
    <row r="9876" spans="1:13" x14ac:dyDescent="0.3">
      <c r="A9876" s="8"/>
      <c r="B9876" s="8"/>
      <c r="J9876" s="12"/>
      <c r="K9876" s="23"/>
      <c r="L9876" s="23"/>
      <c r="M9876" s="12"/>
    </row>
    <row r="9877" spans="1:13" x14ac:dyDescent="0.3">
      <c r="A9877" s="8"/>
      <c r="B9877" s="8"/>
      <c r="J9877" s="12"/>
      <c r="K9877" s="23"/>
      <c r="L9877" s="23"/>
      <c r="M9877" s="12"/>
    </row>
    <row r="9878" spans="1:13" x14ac:dyDescent="0.3">
      <c r="A9878" s="8"/>
      <c r="B9878" s="8"/>
      <c r="J9878" s="12"/>
      <c r="K9878" s="23"/>
      <c r="L9878" s="23"/>
      <c r="M9878" s="12"/>
    </row>
    <row r="9879" spans="1:13" x14ac:dyDescent="0.3">
      <c r="A9879" s="8"/>
      <c r="B9879" s="8"/>
      <c r="J9879" s="12"/>
      <c r="K9879" s="23"/>
      <c r="L9879" s="23"/>
      <c r="M9879" s="12"/>
    </row>
    <row r="9880" spans="1:13" x14ac:dyDescent="0.3">
      <c r="A9880" s="8"/>
      <c r="B9880" s="8"/>
      <c r="J9880" s="12"/>
      <c r="K9880" s="23"/>
      <c r="L9880" s="23"/>
      <c r="M9880" s="12"/>
    </row>
    <row r="9881" spans="1:13" x14ac:dyDescent="0.3">
      <c r="A9881" s="8"/>
      <c r="B9881" s="8"/>
      <c r="J9881" s="12"/>
      <c r="K9881" s="23"/>
      <c r="L9881" s="23"/>
      <c r="M9881" s="12"/>
    </row>
    <row r="9882" spans="1:13" x14ac:dyDescent="0.3">
      <c r="A9882" s="8"/>
      <c r="B9882" s="8"/>
      <c r="J9882" s="12"/>
      <c r="K9882" s="23"/>
      <c r="L9882" s="23"/>
      <c r="M9882" s="12"/>
    </row>
    <row r="9883" spans="1:13" x14ac:dyDescent="0.3">
      <c r="A9883" s="8"/>
      <c r="B9883" s="8"/>
      <c r="J9883" s="12"/>
      <c r="K9883" s="23"/>
      <c r="L9883" s="23"/>
      <c r="M9883" s="12"/>
    </row>
    <row r="9884" spans="1:13" x14ac:dyDescent="0.3">
      <c r="A9884" s="8"/>
      <c r="B9884" s="8"/>
      <c r="J9884" s="12"/>
      <c r="K9884" s="23"/>
      <c r="L9884" s="23"/>
      <c r="M9884" s="12"/>
    </row>
    <row r="9885" spans="1:13" x14ac:dyDescent="0.3">
      <c r="A9885" s="8"/>
      <c r="B9885" s="8"/>
      <c r="J9885" s="12"/>
      <c r="K9885" s="23"/>
      <c r="L9885" s="23"/>
      <c r="M9885" s="12"/>
    </row>
    <row r="9886" spans="1:13" x14ac:dyDescent="0.3">
      <c r="A9886" s="8"/>
      <c r="B9886" s="8"/>
      <c r="J9886" s="12"/>
      <c r="K9886" s="23"/>
      <c r="L9886" s="23"/>
      <c r="M9886" s="12"/>
    </row>
    <row r="9887" spans="1:13" x14ac:dyDescent="0.3">
      <c r="A9887" s="8"/>
      <c r="B9887" s="8"/>
      <c r="J9887" s="12"/>
      <c r="K9887" s="23"/>
      <c r="L9887" s="23"/>
      <c r="M9887" s="12"/>
    </row>
    <row r="9888" spans="1:13" x14ac:dyDescent="0.3">
      <c r="A9888" s="8"/>
      <c r="B9888" s="8"/>
      <c r="J9888" s="12"/>
      <c r="K9888" s="23"/>
      <c r="L9888" s="23"/>
      <c r="M9888" s="12"/>
    </row>
    <row r="9889" spans="1:13" x14ac:dyDescent="0.3">
      <c r="A9889" s="8"/>
      <c r="B9889" s="8"/>
      <c r="J9889" s="12"/>
      <c r="K9889" s="23"/>
      <c r="L9889" s="23"/>
      <c r="M9889" s="12"/>
    </row>
    <row r="9890" spans="1:13" x14ac:dyDescent="0.3">
      <c r="A9890" s="8"/>
      <c r="B9890" s="8"/>
      <c r="J9890" s="12"/>
      <c r="K9890" s="23"/>
      <c r="L9890" s="23"/>
      <c r="M9890" s="12"/>
    </row>
    <row r="9891" spans="1:13" x14ac:dyDescent="0.3">
      <c r="A9891" s="8"/>
      <c r="B9891" s="8"/>
      <c r="J9891" s="12"/>
      <c r="K9891" s="23"/>
      <c r="L9891" s="23"/>
      <c r="M9891" s="12"/>
    </row>
    <row r="9892" spans="1:13" x14ac:dyDescent="0.3">
      <c r="A9892" s="8"/>
      <c r="B9892" s="8"/>
      <c r="J9892" s="12"/>
      <c r="K9892" s="23"/>
      <c r="L9892" s="23"/>
      <c r="M9892" s="12"/>
    </row>
    <row r="9893" spans="1:13" x14ac:dyDescent="0.3">
      <c r="A9893" s="8"/>
      <c r="B9893" s="8"/>
      <c r="J9893" s="12"/>
      <c r="K9893" s="23"/>
      <c r="L9893" s="23"/>
      <c r="M9893" s="12"/>
    </row>
    <row r="9894" spans="1:13" x14ac:dyDescent="0.3">
      <c r="A9894" s="8"/>
      <c r="B9894" s="8"/>
      <c r="J9894" s="12"/>
      <c r="K9894" s="23"/>
      <c r="L9894" s="23"/>
      <c r="M9894" s="12"/>
    </row>
    <row r="9895" spans="1:13" x14ac:dyDescent="0.3">
      <c r="A9895" s="8"/>
      <c r="B9895" s="8"/>
      <c r="J9895" s="12"/>
      <c r="K9895" s="23"/>
      <c r="L9895" s="23"/>
      <c r="M9895" s="12"/>
    </row>
    <row r="9896" spans="1:13" x14ac:dyDescent="0.3">
      <c r="A9896" s="8"/>
      <c r="B9896" s="8"/>
      <c r="J9896" s="12"/>
      <c r="K9896" s="23"/>
      <c r="L9896" s="23"/>
      <c r="M9896" s="12"/>
    </row>
    <row r="9897" spans="1:13" x14ac:dyDescent="0.3">
      <c r="A9897" s="8"/>
      <c r="B9897" s="8"/>
      <c r="J9897" s="12"/>
      <c r="K9897" s="23"/>
      <c r="L9897" s="23"/>
      <c r="M9897" s="12"/>
    </row>
    <row r="9898" spans="1:13" x14ac:dyDescent="0.3">
      <c r="A9898" s="8"/>
      <c r="B9898" s="8"/>
      <c r="J9898" s="12"/>
      <c r="K9898" s="23"/>
      <c r="L9898" s="23"/>
      <c r="M9898" s="12"/>
    </row>
    <row r="9899" spans="1:13" x14ac:dyDescent="0.3">
      <c r="A9899" s="8"/>
      <c r="B9899" s="8"/>
      <c r="J9899" s="12"/>
      <c r="K9899" s="23"/>
      <c r="L9899" s="23"/>
      <c r="M9899" s="12"/>
    </row>
    <row r="9900" spans="1:13" x14ac:dyDescent="0.3">
      <c r="A9900" s="8"/>
      <c r="B9900" s="8"/>
      <c r="J9900" s="12"/>
      <c r="K9900" s="23"/>
      <c r="L9900" s="23"/>
      <c r="M9900" s="12"/>
    </row>
    <row r="9901" spans="1:13" x14ac:dyDescent="0.3">
      <c r="A9901" s="8"/>
      <c r="B9901" s="8"/>
      <c r="J9901" s="12"/>
      <c r="K9901" s="23"/>
      <c r="L9901" s="23"/>
      <c r="M9901" s="12"/>
    </row>
    <row r="9902" spans="1:13" x14ac:dyDescent="0.3">
      <c r="A9902" s="8"/>
      <c r="B9902" s="8"/>
      <c r="J9902" s="12"/>
      <c r="K9902" s="23"/>
      <c r="L9902" s="23"/>
      <c r="M9902" s="12"/>
    </row>
    <row r="9903" spans="1:13" x14ac:dyDescent="0.3">
      <c r="A9903" s="8"/>
      <c r="B9903" s="8"/>
      <c r="J9903" s="12"/>
      <c r="K9903" s="23"/>
      <c r="L9903" s="23"/>
      <c r="M9903" s="12"/>
    </row>
    <row r="9904" spans="1:13" x14ac:dyDescent="0.3">
      <c r="A9904" s="8"/>
      <c r="B9904" s="8"/>
      <c r="J9904" s="12"/>
      <c r="K9904" s="23"/>
      <c r="L9904" s="23"/>
      <c r="M9904" s="12"/>
    </row>
    <row r="9905" spans="1:13" x14ac:dyDescent="0.3">
      <c r="A9905" s="8"/>
      <c r="B9905" s="8"/>
      <c r="J9905" s="12"/>
      <c r="K9905" s="23"/>
      <c r="L9905" s="23"/>
      <c r="M9905" s="12"/>
    </row>
    <row r="9906" spans="1:13" x14ac:dyDescent="0.3">
      <c r="A9906" s="8"/>
      <c r="B9906" s="8"/>
      <c r="J9906" s="12"/>
      <c r="K9906" s="23"/>
      <c r="L9906" s="23"/>
      <c r="M9906" s="12"/>
    </row>
    <row r="9907" spans="1:13" x14ac:dyDescent="0.3">
      <c r="A9907" s="8"/>
      <c r="B9907" s="8"/>
      <c r="J9907" s="12"/>
      <c r="K9907" s="23"/>
      <c r="L9907" s="23"/>
      <c r="M9907" s="12"/>
    </row>
    <row r="9908" spans="1:13" x14ac:dyDescent="0.3">
      <c r="A9908" s="8"/>
      <c r="B9908" s="8"/>
      <c r="J9908" s="12"/>
      <c r="K9908" s="23"/>
      <c r="L9908" s="23"/>
      <c r="M9908" s="12"/>
    </row>
    <row r="9909" spans="1:13" x14ac:dyDescent="0.3">
      <c r="A9909" s="8"/>
      <c r="B9909" s="8"/>
      <c r="J9909" s="12"/>
      <c r="K9909" s="23"/>
      <c r="L9909" s="23"/>
      <c r="M9909" s="12"/>
    </row>
    <row r="9910" spans="1:13" x14ac:dyDescent="0.3">
      <c r="A9910" s="8"/>
      <c r="B9910" s="8"/>
      <c r="J9910" s="12"/>
      <c r="K9910" s="23"/>
      <c r="L9910" s="23"/>
      <c r="M9910" s="12"/>
    </row>
    <row r="9911" spans="1:13" x14ac:dyDescent="0.3">
      <c r="A9911" s="8"/>
      <c r="B9911" s="8"/>
      <c r="J9911" s="12"/>
      <c r="K9911" s="23"/>
      <c r="L9911" s="23"/>
      <c r="M9911" s="12"/>
    </row>
    <row r="9912" spans="1:13" x14ac:dyDescent="0.3">
      <c r="A9912" s="8"/>
      <c r="B9912" s="8"/>
      <c r="J9912" s="12"/>
      <c r="K9912" s="23"/>
      <c r="L9912" s="23"/>
      <c r="M9912" s="12"/>
    </row>
    <row r="9913" spans="1:13" x14ac:dyDescent="0.3">
      <c r="A9913" s="8"/>
      <c r="B9913" s="8"/>
      <c r="J9913" s="12"/>
      <c r="K9913" s="23"/>
      <c r="L9913" s="23"/>
      <c r="M9913" s="12"/>
    </row>
    <row r="9914" spans="1:13" x14ac:dyDescent="0.3">
      <c r="A9914" s="8"/>
      <c r="B9914" s="8"/>
      <c r="J9914" s="12"/>
      <c r="K9914" s="23"/>
      <c r="L9914" s="23"/>
      <c r="M9914" s="12"/>
    </row>
    <row r="9915" spans="1:13" x14ac:dyDescent="0.3">
      <c r="A9915" s="8"/>
      <c r="B9915" s="8"/>
      <c r="J9915" s="12"/>
      <c r="K9915" s="23"/>
      <c r="L9915" s="23"/>
      <c r="M9915" s="12"/>
    </row>
    <row r="9916" spans="1:13" x14ac:dyDescent="0.3">
      <c r="A9916" s="8"/>
      <c r="B9916" s="8"/>
      <c r="J9916" s="12"/>
      <c r="K9916" s="23"/>
      <c r="L9916" s="23"/>
      <c r="M9916" s="12"/>
    </row>
    <row r="9917" spans="1:13" x14ac:dyDescent="0.3">
      <c r="A9917" s="8"/>
      <c r="B9917" s="8"/>
      <c r="J9917" s="12"/>
      <c r="K9917" s="23"/>
      <c r="L9917" s="23"/>
      <c r="M9917" s="12"/>
    </row>
    <row r="9918" spans="1:13" x14ac:dyDescent="0.3">
      <c r="A9918" s="8"/>
      <c r="B9918" s="8"/>
      <c r="J9918" s="12"/>
      <c r="K9918" s="23"/>
      <c r="L9918" s="23"/>
      <c r="M9918" s="12"/>
    </row>
    <row r="9919" spans="1:13" x14ac:dyDescent="0.3">
      <c r="A9919" s="8"/>
      <c r="B9919" s="8"/>
      <c r="J9919" s="12"/>
      <c r="K9919" s="23"/>
      <c r="L9919" s="23"/>
      <c r="M9919" s="12"/>
    </row>
    <row r="9920" spans="1:13" x14ac:dyDescent="0.3">
      <c r="A9920" s="8"/>
      <c r="B9920" s="8"/>
      <c r="J9920" s="12"/>
      <c r="K9920" s="23"/>
      <c r="L9920" s="23"/>
      <c r="M9920" s="12"/>
    </row>
    <row r="9921" spans="1:13" x14ac:dyDescent="0.3">
      <c r="A9921" s="8"/>
      <c r="B9921" s="8"/>
      <c r="J9921" s="12"/>
      <c r="K9921" s="23"/>
      <c r="L9921" s="23"/>
      <c r="M9921" s="12"/>
    </row>
    <row r="9922" spans="1:13" x14ac:dyDescent="0.3">
      <c r="A9922" s="8"/>
      <c r="B9922" s="8"/>
      <c r="J9922" s="12"/>
      <c r="K9922" s="23"/>
      <c r="L9922" s="23"/>
      <c r="M9922" s="12"/>
    </row>
    <row r="9923" spans="1:13" x14ac:dyDescent="0.3">
      <c r="A9923" s="8"/>
      <c r="B9923" s="8"/>
      <c r="J9923" s="12"/>
      <c r="K9923" s="23"/>
      <c r="L9923" s="23"/>
      <c r="M9923" s="12"/>
    </row>
    <row r="9924" spans="1:13" x14ac:dyDescent="0.3">
      <c r="A9924" s="8"/>
      <c r="B9924" s="8"/>
      <c r="J9924" s="12"/>
      <c r="K9924" s="23"/>
      <c r="L9924" s="23"/>
      <c r="M9924" s="12"/>
    </row>
    <row r="9925" spans="1:13" x14ac:dyDescent="0.3">
      <c r="A9925" s="8"/>
      <c r="B9925" s="8"/>
      <c r="J9925" s="12"/>
      <c r="K9925" s="23"/>
      <c r="L9925" s="23"/>
      <c r="M9925" s="12"/>
    </row>
    <row r="9926" spans="1:13" x14ac:dyDescent="0.3">
      <c r="A9926" s="8"/>
      <c r="B9926" s="8"/>
      <c r="J9926" s="12"/>
      <c r="K9926" s="23"/>
      <c r="L9926" s="23"/>
      <c r="M9926" s="12"/>
    </row>
    <row r="9927" spans="1:13" x14ac:dyDescent="0.3">
      <c r="A9927" s="8"/>
      <c r="B9927" s="8"/>
      <c r="J9927" s="12"/>
      <c r="K9927" s="23"/>
      <c r="L9927" s="23"/>
      <c r="M9927" s="12"/>
    </row>
    <row r="9928" spans="1:13" x14ac:dyDescent="0.3">
      <c r="A9928" s="8"/>
      <c r="B9928" s="8"/>
      <c r="J9928" s="12"/>
      <c r="K9928" s="23"/>
      <c r="L9928" s="23"/>
      <c r="M9928" s="12"/>
    </row>
    <row r="9929" spans="1:13" x14ac:dyDescent="0.3">
      <c r="A9929" s="8"/>
      <c r="B9929" s="8"/>
      <c r="J9929" s="12"/>
      <c r="K9929" s="23"/>
      <c r="L9929" s="23"/>
      <c r="M9929" s="12"/>
    </row>
    <row r="9930" spans="1:13" x14ac:dyDescent="0.3">
      <c r="A9930" s="8"/>
      <c r="B9930" s="8"/>
      <c r="J9930" s="12"/>
      <c r="K9930" s="23"/>
      <c r="L9930" s="23"/>
      <c r="M9930" s="12"/>
    </row>
    <row r="9931" spans="1:13" x14ac:dyDescent="0.3">
      <c r="A9931" s="8"/>
      <c r="B9931" s="8"/>
      <c r="J9931" s="12"/>
      <c r="K9931" s="23"/>
      <c r="L9931" s="23"/>
      <c r="M9931" s="12"/>
    </row>
    <row r="9932" spans="1:13" x14ac:dyDescent="0.3">
      <c r="A9932" s="8"/>
      <c r="B9932" s="8"/>
      <c r="J9932" s="12"/>
      <c r="K9932" s="23"/>
      <c r="L9932" s="23"/>
      <c r="M9932" s="12"/>
    </row>
    <row r="9933" spans="1:13" x14ac:dyDescent="0.3">
      <c r="A9933" s="8"/>
      <c r="B9933" s="8"/>
      <c r="J9933" s="12"/>
      <c r="K9933" s="23"/>
      <c r="L9933" s="23"/>
      <c r="M9933" s="12"/>
    </row>
    <row r="9934" spans="1:13" x14ac:dyDescent="0.3">
      <c r="A9934" s="8"/>
      <c r="B9934" s="8"/>
      <c r="J9934" s="12"/>
      <c r="K9934" s="23"/>
      <c r="L9934" s="23"/>
      <c r="M9934" s="12"/>
    </row>
    <row r="9935" spans="1:13" x14ac:dyDescent="0.3">
      <c r="A9935" s="8"/>
      <c r="B9935" s="8"/>
      <c r="J9935" s="12"/>
      <c r="K9935" s="23"/>
      <c r="L9935" s="23"/>
      <c r="M9935" s="12"/>
    </row>
    <row r="9936" spans="1:13" x14ac:dyDescent="0.3">
      <c r="A9936" s="8"/>
      <c r="B9936" s="8"/>
      <c r="J9936" s="12"/>
      <c r="K9936" s="23"/>
      <c r="L9936" s="23"/>
      <c r="M9936" s="12"/>
    </row>
    <row r="9937" spans="1:13" x14ac:dyDescent="0.3">
      <c r="A9937" s="8"/>
      <c r="B9937" s="8"/>
      <c r="J9937" s="12"/>
      <c r="K9937" s="23"/>
      <c r="L9937" s="23"/>
      <c r="M9937" s="12"/>
    </row>
    <row r="9938" spans="1:13" x14ac:dyDescent="0.3">
      <c r="A9938" s="8"/>
      <c r="B9938" s="8"/>
      <c r="J9938" s="12"/>
      <c r="K9938" s="23"/>
      <c r="L9938" s="23"/>
      <c r="M9938" s="12"/>
    </row>
    <row r="9939" spans="1:13" x14ac:dyDescent="0.3">
      <c r="A9939" s="8"/>
      <c r="B9939" s="8"/>
      <c r="J9939" s="12"/>
      <c r="K9939" s="23"/>
      <c r="L9939" s="23"/>
      <c r="M9939" s="12"/>
    </row>
    <row r="9940" spans="1:13" x14ac:dyDescent="0.3">
      <c r="A9940" s="8"/>
      <c r="B9940" s="8"/>
      <c r="J9940" s="12"/>
      <c r="K9940" s="23"/>
      <c r="L9940" s="23"/>
      <c r="M9940" s="12"/>
    </row>
    <row r="9941" spans="1:13" x14ac:dyDescent="0.3">
      <c r="A9941" s="8"/>
      <c r="B9941" s="8"/>
      <c r="J9941" s="12"/>
      <c r="K9941" s="23"/>
      <c r="L9941" s="23"/>
      <c r="M9941" s="12"/>
    </row>
    <row r="9942" spans="1:13" x14ac:dyDescent="0.3">
      <c r="A9942" s="8"/>
      <c r="B9942" s="8"/>
      <c r="J9942" s="12"/>
      <c r="K9942" s="23"/>
      <c r="L9942" s="23"/>
      <c r="M9942" s="12"/>
    </row>
    <row r="9943" spans="1:13" x14ac:dyDescent="0.3">
      <c r="A9943" s="8"/>
      <c r="B9943" s="8"/>
      <c r="J9943" s="12"/>
      <c r="K9943" s="23"/>
      <c r="L9943" s="23"/>
      <c r="M9943" s="12"/>
    </row>
    <row r="9944" spans="1:13" x14ac:dyDescent="0.3">
      <c r="A9944" s="8"/>
      <c r="B9944" s="8"/>
      <c r="J9944" s="12"/>
      <c r="K9944" s="23"/>
      <c r="L9944" s="23"/>
      <c r="M9944" s="12"/>
    </row>
    <row r="9945" spans="1:13" x14ac:dyDescent="0.3">
      <c r="A9945" s="8"/>
      <c r="B9945" s="8"/>
      <c r="J9945" s="12"/>
      <c r="K9945" s="23"/>
      <c r="L9945" s="23"/>
      <c r="M9945" s="12"/>
    </row>
    <row r="9946" spans="1:13" x14ac:dyDescent="0.3">
      <c r="A9946" s="8"/>
      <c r="B9946" s="8"/>
      <c r="J9946" s="12"/>
      <c r="K9946" s="23"/>
      <c r="L9946" s="23"/>
      <c r="M9946" s="12"/>
    </row>
    <row r="9947" spans="1:13" x14ac:dyDescent="0.3">
      <c r="A9947" s="8"/>
      <c r="B9947" s="8"/>
      <c r="J9947" s="12"/>
      <c r="K9947" s="23"/>
      <c r="L9947" s="23"/>
      <c r="M9947" s="12"/>
    </row>
    <row r="9948" spans="1:13" x14ac:dyDescent="0.3">
      <c r="A9948" s="8"/>
      <c r="B9948" s="8"/>
      <c r="J9948" s="12"/>
      <c r="K9948" s="23"/>
      <c r="L9948" s="23"/>
      <c r="M9948" s="12"/>
    </row>
    <row r="9949" spans="1:13" x14ac:dyDescent="0.3">
      <c r="A9949" s="8"/>
      <c r="B9949" s="8"/>
      <c r="J9949" s="12"/>
      <c r="K9949" s="23"/>
      <c r="L9949" s="23"/>
      <c r="M9949" s="12"/>
    </row>
    <row r="9950" spans="1:13" x14ac:dyDescent="0.3">
      <c r="A9950" s="8"/>
      <c r="B9950" s="8"/>
      <c r="J9950" s="12"/>
      <c r="K9950" s="23"/>
      <c r="L9950" s="23"/>
      <c r="M9950" s="12"/>
    </row>
    <row r="9951" spans="1:13" x14ac:dyDescent="0.3">
      <c r="A9951" s="8"/>
      <c r="B9951" s="8"/>
      <c r="J9951" s="12"/>
      <c r="K9951" s="23"/>
      <c r="L9951" s="23"/>
      <c r="M9951" s="12"/>
    </row>
    <row r="9952" spans="1:13" x14ac:dyDescent="0.3">
      <c r="A9952" s="8"/>
      <c r="B9952" s="8"/>
      <c r="J9952" s="12"/>
      <c r="K9952" s="23"/>
      <c r="L9952" s="23"/>
      <c r="M9952" s="12"/>
    </row>
    <row r="9953" spans="1:13" x14ac:dyDescent="0.3">
      <c r="A9953" s="8"/>
      <c r="B9953" s="8"/>
      <c r="J9953" s="12"/>
      <c r="K9953" s="23"/>
      <c r="L9953" s="23"/>
      <c r="M9953" s="12"/>
    </row>
    <row r="9954" spans="1:13" x14ac:dyDescent="0.3">
      <c r="A9954" s="8"/>
      <c r="B9954" s="8"/>
      <c r="J9954" s="12"/>
      <c r="K9954" s="23"/>
      <c r="L9954" s="23"/>
      <c r="M9954" s="12"/>
    </row>
    <row r="9955" spans="1:13" x14ac:dyDescent="0.3">
      <c r="A9955" s="8"/>
      <c r="B9955" s="8"/>
      <c r="J9955" s="12"/>
      <c r="K9955" s="23"/>
      <c r="L9955" s="23"/>
      <c r="M9955" s="12"/>
    </row>
    <row r="9956" spans="1:13" x14ac:dyDescent="0.3">
      <c r="A9956" s="8"/>
      <c r="B9956" s="8"/>
      <c r="J9956" s="12"/>
      <c r="K9956" s="23"/>
      <c r="L9956" s="23"/>
      <c r="M9956" s="12"/>
    </row>
    <row r="9957" spans="1:13" x14ac:dyDescent="0.3">
      <c r="A9957" s="8"/>
      <c r="B9957" s="8"/>
      <c r="J9957" s="12"/>
      <c r="K9957" s="23"/>
      <c r="L9957" s="23"/>
      <c r="M9957" s="12"/>
    </row>
    <row r="9958" spans="1:13" x14ac:dyDescent="0.3">
      <c r="A9958" s="8"/>
      <c r="B9958" s="8"/>
      <c r="J9958" s="12"/>
      <c r="K9958" s="23"/>
      <c r="L9958" s="23"/>
      <c r="M9958" s="12"/>
    </row>
    <row r="9959" spans="1:13" x14ac:dyDescent="0.3">
      <c r="A9959" s="8"/>
      <c r="B9959" s="8"/>
      <c r="J9959" s="12"/>
      <c r="K9959" s="23"/>
      <c r="L9959" s="23"/>
      <c r="M9959" s="12"/>
    </row>
    <row r="9960" spans="1:13" x14ac:dyDescent="0.3">
      <c r="A9960" s="8"/>
      <c r="B9960" s="8"/>
      <c r="J9960" s="12"/>
      <c r="K9960" s="23"/>
      <c r="L9960" s="23"/>
      <c r="M9960" s="12"/>
    </row>
    <row r="9961" spans="1:13" x14ac:dyDescent="0.3">
      <c r="A9961" s="8"/>
      <c r="B9961" s="8"/>
      <c r="J9961" s="12"/>
      <c r="K9961" s="23"/>
      <c r="L9961" s="23"/>
      <c r="M9961" s="12"/>
    </row>
    <row r="9962" spans="1:13" x14ac:dyDescent="0.3">
      <c r="A9962" s="8"/>
      <c r="B9962" s="8"/>
      <c r="J9962" s="12"/>
      <c r="K9962" s="23"/>
      <c r="L9962" s="23"/>
      <c r="M9962" s="12"/>
    </row>
    <row r="9963" spans="1:13" x14ac:dyDescent="0.3">
      <c r="A9963" s="8"/>
      <c r="B9963" s="8"/>
      <c r="J9963" s="12"/>
      <c r="K9963" s="23"/>
      <c r="L9963" s="23"/>
      <c r="M9963" s="12"/>
    </row>
    <row r="9964" spans="1:13" x14ac:dyDescent="0.3">
      <c r="A9964" s="8"/>
      <c r="B9964" s="8"/>
      <c r="J9964" s="12"/>
      <c r="K9964" s="23"/>
      <c r="L9964" s="23"/>
      <c r="M9964" s="12"/>
    </row>
    <row r="9965" spans="1:13" x14ac:dyDescent="0.3">
      <c r="A9965" s="8"/>
      <c r="B9965" s="8"/>
      <c r="J9965" s="12"/>
      <c r="K9965" s="23"/>
      <c r="L9965" s="23"/>
      <c r="M9965" s="12"/>
    </row>
    <row r="9966" spans="1:13" x14ac:dyDescent="0.3">
      <c r="A9966" s="8"/>
      <c r="B9966" s="8"/>
      <c r="J9966" s="12"/>
      <c r="K9966" s="23"/>
      <c r="L9966" s="23"/>
      <c r="M9966" s="12"/>
    </row>
    <row r="9967" spans="1:13" x14ac:dyDescent="0.3">
      <c r="A9967" s="8"/>
      <c r="B9967" s="8"/>
      <c r="J9967" s="12"/>
      <c r="K9967" s="23"/>
      <c r="L9967" s="23"/>
      <c r="M9967" s="12"/>
    </row>
    <row r="9968" spans="1:13" x14ac:dyDescent="0.3">
      <c r="A9968" s="8"/>
      <c r="B9968" s="8"/>
      <c r="J9968" s="12"/>
      <c r="K9968" s="23"/>
      <c r="L9968" s="23"/>
      <c r="M9968" s="12"/>
    </row>
    <row r="9969" spans="1:13" x14ac:dyDescent="0.3">
      <c r="A9969" s="8"/>
      <c r="B9969" s="8"/>
      <c r="J9969" s="12"/>
      <c r="K9969" s="23"/>
      <c r="L9969" s="23"/>
      <c r="M9969" s="12"/>
    </row>
    <row r="9970" spans="1:13" x14ac:dyDescent="0.3">
      <c r="A9970" s="8"/>
      <c r="B9970" s="8"/>
      <c r="J9970" s="12"/>
      <c r="K9970" s="23"/>
      <c r="L9970" s="23"/>
      <c r="M9970" s="12"/>
    </row>
    <row r="9971" spans="1:13" x14ac:dyDescent="0.3">
      <c r="A9971" s="8"/>
      <c r="B9971" s="8"/>
      <c r="J9971" s="12"/>
      <c r="K9971" s="23"/>
      <c r="L9971" s="23"/>
      <c r="M9971" s="12"/>
    </row>
    <row r="9972" spans="1:13" x14ac:dyDescent="0.3">
      <c r="A9972" s="8"/>
      <c r="B9972" s="8"/>
      <c r="J9972" s="12"/>
      <c r="K9972" s="23"/>
      <c r="L9972" s="23"/>
      <c r="M9972" s="12"/>
    </row>
    <row r="9973" spans="1:13" x14ac:dyDescent="0.3">
      <c r="A9973" s="8"/>
      <c r="B9973" s="8"/>
      <c r="J9973" s="12"/>
      <c r="K9973" s="23"/>
      <c r="L9973" s="23"/>
      <c r="M9973" s="12"/>
    </row>
    <row r="9974" spans="1:13" x14ac:dyDescent="0.3">
      <c r="A9974" s="8"/>
      <c r="B9974" s="8"/>
      <c r="J9974" s="12"/>
      <c r="K9974" s="23"/>
      <c r="L9974" s="23"/>
      <c r="M9974" s="12"/>
    </row>
    <row r="9975" spans="1:13" x14ac:dyDescent="0.3">
      <c r="A9975" s="8"/>
      <c r="B9975" s="8"/>
      <c r="J9975" s="12"/>
      <c r="K9975" s="23"/>
      <c r="L9975" s="23"/>
      <c r="M9975" s="12"/>
    </row>
    <row r="9976" spans="1:13" x14ac:dyDescent="0.3">
      <c r="A9976" s="8"/>
      <c r="B9976" s="8"/>
      <c r="J9976" s="12"/>
      <c r="K9976" s="23"/>
      <c r="L9976" s="23"/>
      <c r="M9976" s="12"/>
    </row>
    <row r="9977" spans="1:13" x14ac:dyDescent="0.3">
      <c r="A9977" s="8"/>
      <c r="B9977" s="8"/>
      <c r="J9977" s="12"/>
      <c r="K9977" s="23"/>
      <c r="L9977" s="23"/>
      <c r="M9977" s="12"/>
    </row>
    <row r="9978" spans="1:13" x14ac:dyDescent="0.3">
      <c r="A9978" s="8"/>
      <c r="B9978" s="8"/>
      <c r="J9978" s="12"/>
      <c r="K9978" s="23"/>
      <c r="L9978" s="23"/>
      <c r="M9978" s="12"/>
    </row>
    <row r="9979" spans="1:13" x14ac:dyDescent="0.3">
      <c r="A9979" s="8"/>
      <c r="B9979" s="8"/>
      <c r="J9979" s="12"/>
      <c r="K9979" s="23"/>
      <c r="L9979" s="23"/>
      <c r="M9979" s="12"/>
    </row>
    <row r="9980" spans="1:13" x14ac:dyDescent="0.3">
      <c r="A9980" s="8"/>
      <c r="B9980" s="8"/>
      <c r="J9980" s="12"/>
      <c r="K9980" s="23"/>
      <c r="L9980" s="23"/>
      <c r="M9980" s="12"/>
    </row>
    <row r="9981" spans="1:13" x14ac:dyDescent="0.3">
      <c r="A9981" s="8"/>
      <c r="B9981" s="8"/>
      <c r="J9981" s="12"/>
      <c r="K9981" s="23"/>
      <c r="L9981" s="23"/>
      <c r="M9981" s="12"/>
    </row>
    <row r="9982" spans="1:13" x14ac:dyDescent="0.3">
      <c r="A9982" s="8"/>
      <c r="B9982" s="8"/>
      <c r="J9982" s="12"/>
      <c r="K9982" s="23"/>
      <c r="L9982" s="23"/>
      <c r="M9982" s="12"/>
    </row>
    <row r="9983" spans="1:13" x14ac:dyDescent="0.3">
      <c r="A9983" s="8"/>
      <c r="B9983" s="8"/>
      <c r="J9983" s="12"/>
      <c r="K9983" s="23"/>
      <c r="L9983" s="23"/>
      <c r="M9983" s="12"/>
    </row>
    <row r="9984" spans="1:13" x14ac:dyDescent="0.3">
      <c r="A9984" s="8"/>
      <c r="B9984" s="8"/>
      <c r="J9984" s="12"/>
      <c r="K9984" s="23"/>
      <c r="L9984" s="23"/>
      <c r="M9984" s="12"/>
    </row>
    <row r="9985" spans="1:13" x14ac:dyDescent="0.3">
      <c r="A9985" s="8"/>
      <c r="B9985" s="8"/>
      <c r="J9985" s="12"/>
      <c r="K9985" s="23"/>
      <c r="L9985" s="23"/>
      <c r="M9985" s="12"/>
    </row>
    <row r="9986" spans="1:13" x14ac:dyDescent="0.3">
      <c r="A9986" s="8"/>
      <c r="B9986" s="8"/>
      <c r="J9986" s="12"/>
      <c r="K9986" s="23"/>
      <c r="L9986" s="23"/>
      <c r="M9986" s="12"/>
    </row>
    <row r="9987" spans="1:13" x14ac:dyDescent="0.3">
      <c r="A9987" s="8"/>
      <c r="B9987" s="8"/>
      <c r="J9987" s="12"/>
      <c r="K9987" s="23"/>
      <c r="L9987" s="23"/>
      <c r="M9987" s="12"/>
    </row>
    <row r="9988" spans="1:13" x14ac:dyDescent="0.3">
      <c r="A9988" s="8"/>
      <c r="B9988" s="8"/>
      <c r="J9988" s="12"/>
      <c r="K9988" s="23"/>
      <c r="L9988" s="23"/>
      <c r="M9988" s="12"/>
    </row>
    <row r="9989" spans="1:13" x14ac:dyDescent="0.3">
      <c r="A9989" s="8"/>
      <c r="B9989" s="8"/>
      <c r="J9989" s="12"/>
      <c r="K9989" s="23"/>
      <c r="L9989" s="23"/>
      <c r="M9989" s="12"/>
    </row>
    <row r="9990" spans="1:13" x14ac:dyDescent="0.3">
      <c r="A9990" s="8"/>
      <c r="B9990" s="8"/>
      <c r="J9990" s="12"/>
      <c r="K9990" s="23"/>
      <c r="L9990" s="23"/>
      <c r="M9990" s="12"/>
    </row>
    <row r="9991" spans="1:13" x14ac:dyDescent="0.3">
      <c r="A9991" s="8"/>
      <c r="B9991" s="8"/>
      <c r="J9991" s="12"/>
      <c r="K9991" s="23"/>
      <c r="L9991" s="23"/>
      <c r="M9991" s="12"/>
    </row>
    <row r="9992" spans="1:13" x14ac:dyDescent="0.3">
      <c r="A9992" s="8"/>
      <c r="B9992" s="8"/>
      <c r="J9992" s="12"/>
      <c r="K9992" s="23"/>
      <c r="L9992" s="23"/>
      <c r="M9992" s="12"/>
    </row>
    <row r="9993" spans="1:13" x14ac:dyDescent="0.3">
      <c r="A9993" s="8"/>
      <c r="B9993" s="8"/>
      <c r="J9993" s="12"/>
      <c r="K9993" s="23"/>
      <c r="L9993" s="23"/>
      <c r="M9993" s="12"/>
    </row>
    <row r="9994" spans="1:13" x14ac:dyDescent="0.3">
      <c r="A9994" s="8"/>
      <c r="B9994" s="8"/>
      <c r="J9994" s="12"/>
      <c r="K9994" s="23"/>
      <c r="L9994" s="23"/>
      <c r="M9994" s="12"/>
    </row>
    <row r="9995" spans="1:13" x14ac:dyDescent="0.3">
      <c r="A9995" s="8"/>
      <c r="B9995" s="8"/>
      <c r="J9995" s="12"/>
      <c r="K9995" s="23"/>
      <c r="L9995" s="23"/>
      <c r="M9995" s="12"/>
    </row>
    <row r="9996" spans="1:13" x14ac:dyDescent="0.3">
      <c r="A9996" s="8"/>
      <c r="B9996" s="8"/>
      <c r="J9996" s="12"/>
      <c r="K9996" s="23"/>
      <c r="L9996" s="23"/>
      <c r="M9996" s="12"/>
    </row>
    <row r="9997" spans="1:13" x14ac:dyDescent="0.3">
      <c r="A9997" s="8"/>
      <c r="B9997" s="8"/>
      <c r="J9997" s="12"/>
      <c r="K9997" s="23"/>
      <c r="L9997" s="23"/>
      <c r="M9997" s="12"/>
    </row>
    <row r="9998" spans="1:13" x14ac:dyDescent="0.3">
      <c r="A9998" s="8"/>
      <c r="B9998" s="8"/>
      <c r="J9998" s="12"/>
      <c r="K9998" s="23"/>
      <c r="L9998" s="23"/>
      <c r="M9998" s="12"/>
    </row>
    <row r="9999" spans="1:13" x14ac:dyDescent="0.3">
      <c r="A9999" s="8"/>
      <c r="B9999" s="8"/>
      <c r="J9999" s="12"/>
      <c r="K9999" s="23"/>
      <c r="L9999" s="23"/>
      <c r="M9999" s="12"/>
    </row>
    <row r="10000" spans="1:13" x14ac:dyDescent="0.3">
      <c r="A10000" s="8"/>
      <c r="B10000" s="8"/>
      <c r="J10000" s="12"/>
      <c r="K10000" s="23"/>
      <c r="L10000" s="23"/>
      <c r="M10000" s="12"/>
    </row>
    <row r="10001" spans="1:13" x14ac:dyDescent="0.3">
      <c r="A10001" s="8"/>
      <c r="B10001" s="8"/>
      <c r="J10001" s="12"/>
      <c r="K10001" s="23"/>
      <c r="L10001" s="23"/>
      <c r="M10001" s="12"/>
    </row>
    <row r="10002" spans="1:13" x14ac:dyDescent="0.3">
      <c r="A10002" s="8"/>
      <c r="B10002" s="8"/>
      <c r="J10002" s="12"/>
      <c r="K10002" s="23"/>
      <c r="L10002" s="23"/>
      <c r="M10002" s="12"/>
    </row>
    <row r="10003" spans="1:13" x14ac:dyDescent="0.3">
      <c r="A10003" s="8"/>
      <c r="B10003" s="8"/>
      <c r="J10003" s="12"/>
      <c r="K10003" s="23"/>
      <c r="L10003" s="23"/>
      <c r="M10003" s="12"/>
    </row>
    <row r="10004" spans="1:13" x14ac:dyDescent="0.3">
      <c r="A10004" s="8"/>
      <c r="B10004" s="8"/>
      <c r="J10004" s="12"/>
      <c r="K10004" s="23"/>
      <c r="L10004" s="23"/>
      <c r="M10004" s="12"/>
    </row>
    <row r="10005" spans="1:13" x14ac:dyDescent="0.3">
      <c r="A10005" s="8"/>
      <c r="B10005" s="8"/>
      <c r="J10005" s="12"/>
      <c r="K10005" s="23"/>
      <c r="L10005" s="23"/>
      <c r="M10005" s="12"/>
    </row>
    <row r="10006" spans="1:13" x14ac:dyDescent="0.3">
      <c r="A10006" s="8"/>
      <c r="B10006" s="8"/>
      <c r="J10006" s="12"/>
      <c r="K10006" s="23"/>
      <c r="L10006" s="23"/>
      <c r="M10006" s="12"/>
    </row>
    <row r="10007" spans="1:13" x14ac:dyDescent="0.3">
      <c r="A10007" s="8"/>
      <c r="B10007" s="8"/>
      <c r="J10007" s="12"/>
      <c r="K10007" s="23"/>
      <c r="L10007" s="23"/>
      <c r="M10007" s="12"/>
    </row>
    <row r="10008" spans="1:13" x14ac:dyDescent="0.3">
      <c r="A10008" s="8"/>
      <c r="B10008" s="8"/>
      <c r="J10008" s="12"/>
      <c r="K10008" s="23"/>
      <c r="L10008" s="23"/>
      <c r="M10008" s="12"/>
    </row>
    <row r="10009" spans="1:13" x14ac:dyDescent="0.3">
      <c r="A10009" s="8"/>
      <c r="B10009" s="8"/>
      <c r="J10009" s="12"/>
      <c r="K10009" s="23"/>
      <c r="L10009" s="23"/>
      <c r="M10009" s="12"/>
    </row>
    <row r="10010" spans="1:13" x14ac:dyDescent="0.3">
      <c r="A10010" s="8"/>
      <c r="B10010" s="8"/>
      <c r="J10010" s="12"/>
      <c r="K10010" s="23"/>
      <c r="L10010" s="23"/>
      <c r="M10010" s="12"/>
    </row>
    <row r="10011" spans="1:13" x14ac:dyDescent="0.3">
      <c r="A10011" s="8"/>
      <c r="B10011" s="8"/>
      <c r="J10011" s="12"/>
      <c r="K10011" s="23"/>
      <c r="L10011" s="23"/>
      <c r="M10011" s="12"/>
    </row>
    <row r="10012" spans="1:13" x14ac:dyDescent="0.3">
      <c r="A10012" s="8"/>
      <c r="B10012" s="8"/>
      <c r="J10012" s="12"/>
      <c r="K10012" s="23"/>
      <c r="L10012" s="23"/>
      <c r="M10012" s="12"/>
    </row>
    <row r="10013" spans="1:13" x14ac:dyDescent="0.3">
      <c r="A10013" s="8"/>
      <c r="B10013" s="8"/>
      <c r="J10013" s="12"/>
      <c r="K10013" s="23"/>
      <c r="L10013" s="23"/>
      <c r="M10013" s="12"/>
    </row>
    <row r="10014" spans="1:13" x14ac:dyDescent="0.3">
      <c r="A10014" s="8"/>
      <c r="B10014" s="8"/>
      <c r="J10014" s="12"/>
      <c r="K10014" s="23"/>
      <c r="L10014" s="23"/>
      <c r="M10014" s="12"/>
    </row>
    <row r="10015" spans="1:13" x14ac:dyDescent="0.3">
      <c r="A10015" s="8"/>
      <c r="B10015" s="8"/>
      <c r="J10015" s="12"/>
      <c r="K10015" s="23"/>
      <c r="L10015" s="23"/>
      <c r="M10015" s="12"/>
    </row>
    <row r="10016" spans="1:13" x14ac:dyDescent="0.3">
      <c r="A10016" s="8"/>
      <c r="B10016" s="8"/>
      <c r="J10016" s="12"/>
      <c r="K10016" s="23"/>
      <c r="L10016" s="23"/>
      <c r="M10016" s="12"/>
    </row>
    <row r="10017" spans="1:13" x14ac:dyDescent="0.3">
      <c r="A10017" s="8"/>
      <c r="B10017" s="8"/>
      <c r="J10017" s="12"/>
      <c r="K10017" s="23"/>
      <c r="L10017" s="23"/>
      <c r="M10017" s="12"/>
    </row>
    <row r="10018" spans="1:13" x14ac:dyDescent="0.3">
      <c r="A10018" s="8"/>
      <c r="B10018" s="8"/>
      <c r="J10018" s="12"/>
      <c r="K10018" s="23"/>
      <c r="L10018" s="23"/>
      <c r="M10018" s="12"/>
    </row>
    <row r="10019" spans="1:13" x14ac:dyDescent="0.3">
      <c r="A10019" s="8"/>
      <c r="B10019" s="8"/>
      <c r="J10019" s="12"/>
      <c r="K10019" s="23"/>
      <c r="L10019" s="23"/>
      <c r="M10019" s="12"/>
    </row>
    <row r="10020" spans="1:13" x14ac:dyDescent="0.3">
      <c r="A10020" s="8"/>
      <c r="B10020" s="8"/>
      <c r="J10020" s="12"/>
      <c r="K10020" s="23"/>
      <c r="L10020" s="23"/>
      <c r="M10020" s="12"/>
    </row>
    <row r="10021" spans="1:13" x14ac:dyDescent="0.3">
      <c r="A10021" s="8"/>
      <c r="B10021" s="8"/>
      <c r="J10021" s="12"/>
      <c r="K10021" s="23"/>
      <c r="L10021" s="23"/>
      <c r="M10021" s="12"/>
    </row>
    <row r="10022" spans="1:13" x14ac:dyDescent="0.3">
      <c r="A10022" s="8"/>
      <c r="B10022" s="8"/>
      <c r="J10022" s="12"/>
      <c r="K10022" s="23"/>
      <c r="L10022" s="23"/>
      <c r="M10022" s="12"/>
    </row>
    <row r="10023" spans="1:13" x14ac:dyDescent="0.3">
      <c r="A10023" s="8"/>
      <c r="B10023" s="8"/>
      <c r="J10023" s="12"/>
      <c r="K10023" s="23"/>
      <c r="L10023" s="23"/>
      <c r="M10023" s="12"/>
    </row>
    <row r="10024" spans="1:13" x14ac:dyDescent="0.3">
      <c r="A10024" s="8"/>
      <c r="B10024" s="8"/>
      <c r="J10024" s="12"/>
      <c r="K10024" s="23"/>
      <c r="L10024" s="23"/>
      <c r="M10024" s="12"/>
    </row>
    <row r="10025" spans="1:13" x14ac:dyDescent="0.3">
      <c r="A10025" s="8"/>
      <c r="B10025" s="8"/>
      <c r="J10025" s="12"/>
      <c r="K10025" s="23"/>
      <c r="L10025" s="23"/>
      <c r="M10025" s="12"/>
    </row>
    <row r="10026" spans="1:13" x14ac:dyDescent="0.3">
      <c r="A10026" s="8"/>
      <c r="B10026" s="8"/>
      <c r="J10026" s="12"/>
      <c r="K10026" s="23"/>
      <c r="L10026" s="23"/>
      <c r="M10026" s="12"/>
    </row>
    <row r="10027" spans="1:13" x14ac:dyDescent="0.3">
      <c r="A10027" s="8"/>
      <c r="B10027" s="8"/>
      <c r="J10027" s="12"/>
      <c r="K10027" s="23"/>
      <c r="L10027" s="23"/>
      <c r="M10027" s="12"/>
    </row>
    <row r="10028" spans="1:13" x14ac:dyDescent="0.3">
      <c r="A10028" s="8"/>
      <c r="B10028" s="8"/>
      <c r="J10028" s="12"/>
      <c r="K10028" s="23"/>
      <c r="L10028" s="23"/>
      <c r="M10028" s="12"/>
    </row>
    <row r="10029" spans="1:13" x14ac:dyDescent="0.3">
      <c r="A10029" s="8"/>
      <c r="B10029" s="8"/>
      <c r="J10029" s="12"/>
      <c r="K10029" s="23"/>
      <c r="L10029" s="23"/>
      <c r="M10029" s="12"/>
    </row>
    <row r="10030" spans="1:13" x14ac:dyDescent="0.3">
      <c r="A10030" s="8"/>
      <c r="B10030" s="8"/>
      <c r="J10030" s="12"/>
      <c r="K10030" s="23"/>
      <c r="L10030" s="23"/>
      <c r="M10030" s="12"/>
    </row>
    <row r="10031" spans="1:13" x14ac:dyDescent="0.3">
      <c r="A10031" s="8"/>
      <c r="B10031" s="8"/>
      <c r="J10031" s="12"/>
      <c r="K10031" s="23"/>
      <c r="L10031" s="23"/>
      <c r="M10031" s="12"/>
    </row>
    <row r="10032" spans="1:13" x14ac:dyDescent="0.3">
      <c r="A10032" s="8"/>
      <c r="B10032" s="8"/>
      <c r="J10032" s="12"/>
      <c r="K10032" s="23"/>
      <c r="L10032" s="23"/>
      <c r="M10032" s="12"/>
    </row>
    <row r="10033" spans="1:13" x14ac:dyDescent="0.3">
      <c r="A10033" s="8"/>
      <c r="B10033" s="8"/>
      <c r="J10033" s="12"/>
      <c r="K10033" s="23"/>
      <c r="L10033" s="23"/>
      <c r="M10033" s="12"/>
    </row>
    <row r="10034" spans="1:13" x14ac:dyDescent="0.3">
      <c r="A10034" s="8"/>
      <c r="B10034" s="8"/>
      <c r="J10034" s="12"/>
      <c r="K10034" s="23"/>
      <c r="L10034" s="23"/>
      <c r="M10034" s="12"/>
    </row>
    <row r="10035" spans="1:13" x14ac:dyDescent="0.3">
      <c r="A10035" s="8"/>
      <c r="B10035" s="8"/>
      <c r="J10035" s="12"/>
      <c r="K10035" s="23"/>
      <c r="L10035" s="23"/>
      <c r="M10035" s="12"/>
    </row>
    <row r="10036" spans="1:13" x14ac:dyDescent="0.3">
      <c r="A10036" s="8"/>
      <c r="B10036" s="8"/>
      <c r="J10036" s="12"/>
      <c r="K10036" s="23"/>
      <c r="L10036" s="23"/>
      <c r="M10036" s="12"/>
    </row>
    <row r="10037" spans="1:13" x14ac:dyDescent="0.3">
      <c r="A10037" s="8"/>
      <c r="B10037" s="8"/>
      <c r="J10037" s="12"/>
      <c r="K10037" s="23"/>
      <c r="L10037" s="23"/>
      <c r="M10037" s="12"/>
    </row>
    <row r="10038" spans="1:13" x14ac:dyDescent="0.3">
      <c r="A10038" s="8"/>
      <c r="B10038" s="8"/>
      <c r="J10038" s="12"/>
      <c r="K10038" s="23"/>
      <c r="L10038" s="23"/>
      <c r="M10038" s="12"/>
    </row>
    <row r="10039" spans="1:13" x14ac:dyDescent="0.3">
      <c r="A10039" s="8"/>
      <c r="B10039" s="8"/>
      <c r="J10039" s="12"/>
      <c r="K10039" s="23"/>
      <c r="L10039" s="23"/>
      <c r="M10039" s="12"/>
    </row>
    <row r="10040" spans="1:13" x14ac:dyDescent="0.3">
      <c r="A10040" s="8"/>
      <c r="B10040" s="8"/>
      <c r="J10040" s="12"/>
      <c r="K10040" s="23"/>
      <c r="L10040" s="23"/>
      <c r="M10040" s="12"/>
    </row>
    <row r="10041" spans="1:13" x14ac:dyDescent="0.3">
      <c r="A10041" s="8"/>
      <c r="B10041" s="8"/>
      <c r="J10041" s="12"/>
      <c r="K10041" s="23"/>
      <c r="L10041" s="23"/>
      <c r="M10041" s="12"/>
    </row>
    <row r="10042" spans="1:13" x14ac:dyDescent="0.3">
      <c r="A10042" s="8"/>
      <c r="B10042" s="8"/>
      <c r="J10042" s="12"/>
      <c r="K10042" s="23"/>
      <c r="L10042" s="23"/>
      <c r="M10042" s="12"/>
    </row>
    <row r="10043" spans="1:13" x14ac:dyDescent="0.3">
      <c r="A10043" s="8"/>
      <c r="B10043" s="8"/>
      <c r="J10043" s="12"/>
      <c r="K10043" s="23"/>
      <c r="L10043" s="23"/>
      <c r="M10043" s="12"/>
    </row>
    <row r="10044" spans="1:13" x14ac:dyDescent="0.3">
      <c r="A10044" s="8"/>
      <c r="B10044" s="8"/>
      <c r="J10044" s="12"/>
      <c r="K10044" s="23"/>
      <c r="L10044" s="23"/>
      <c r="M10044" s="12"/>
    </row>
    <row r="10045" spans="1:13" x14ac:dyDescent="0.3">
      <c r="A10045" s="8"/>
      <c r="B10045" s="8"/>
      <c r="J10045" s="12"/>
      <c r="K10045" s="23"/>
      <c r="L10045" s="23"/>
      <c r="M10045" s="12"/>
    </row>
    <row r="10046" spans="1:13" x14ac:dyDescent="0.3">
      <c r="A10046" s="8"/>
      <c r="B10046" s="8"/>
      <c r="J10046" s="12"/>
      <c r="K10046" s="23"/>
      <c r="L10046" s="23"/>
      <c r="M10046" s="12"/>
    </row>
    <row r="10047" spans="1:13" x14ac:dyDescent="0.3">
      <c r="A10047" s="8"/>
      <c r="B10047" s="8"/>
      <c r="J10047" s="12"/>
      <c r="K10047" s="23"/>
      <c r="L10047" s="23"/>
      <c r="M10047" s="12"/>
    </row>
    <row r="10048" spans="1:13" x14ac:dyDescent="0.3">
      <c r="A10048" s="8"/>
      <c r="B10048" s="8"/>
      <c r="J10048" s="12"/>
      <c r="K10048" s="23"/>
      <c r="L10048" s="23"/>
      <c r="M10048" s="12"/>
    </row>
    <row r="10049" spans="1:13" x14ac:dyDescent="0.3">
      <c r="A10049" s="8"/>
      <c r="B10049" s="8"/>
      <c r="J10049" s="12"/>
      <c r="K10049" s="23"/>
      <c r="L10049" s="23"/>
      <c r="M10049" s="12"/>
    </row>
    <row r="10050" spans="1:13" x14ac:dyDescent="0.3">
      <c r="A10050" s="8"/>
      <c r="B10050" s="8"/>
      <c r="J10050" s="12"/>
      <c r="K10050" s="23"/>
      <c r="L10050" s="23"/>
      <c r="M10050" s="12"/>
    </row>
    <row r="10051" spans="1:13" x14ac:dyDescent="0.3">
      <c r="A10051" s="8"/>
      <c r="B10051" s="8"/>
      <c r="J10051" s="12"/>
      <c r="K10051" s="23"/>
      <c r="L10051" s="23"/>
      <c r="M10051" s="12"/>
    </row>
    <row r="10052" spans="1:13" x14ac:dyDescent="0.3">
      <c r="A10052" s="8"/>
      <c r="B10052" s="8"/>
      <c r="J10052" s="12"/>
      <c r="K10052" s="23"/>
      <c r="L10052" s="23"/>
      <c r="M10052" s="12"/>
    </row>
    <row r="10053" spans="1:13" x14ac:dyDescent="0.3">
      <c r="A10053" s="8"/>
      <c r="B10053" s="8"/>
      <c r="J10053" s="12"/>
      <c r="K10053" s="23"/>
      <c r="L10053" s="23"/>
      <c r="M10053" s="12"/>
    </row>
    <row r="10054" spans="1:13" x14ac:dyDescent="0.3">
      <c r="A10054" s="8"/>
      <c r="B10054" s="8"/>
      <c r="J10054" s="12"/>
      <c r="K10054" s="23"/>
      <c r="L10054" s="23"/>
      <c r="M10054" s="12"/>
    </row>
    <row r="10055" spans="1:13" x14ac:dyDescent="0.3">
      <c r="A10055" s="8"/>
      <c r="B10055" s="8"/>
      <c r="J10055" s="12"/>
      <c r="K10055" s="23"/>
      <c r="L10055" s="23"/>
      <c r="M10055" s="12"/>
    </row>
    <row r="10056" spans="1:13" x14ac:dyDescent="0.3">
      <c r="A10056" s="8"/>
      <c r="B10056" s="8"/>
      <c r="J10056" s="12"/>
      <c r="K10056" s="23"/>
      <c r="L10056" s="23"/>
      <c r="M10056" s="12"/>
    </row>
    <row r="10057" spans="1:13" x14ac:dyDescent="0.3">
      <c r="A10057" s="8"/>
      <c r="B10057" s="8"/>
      <c r="J10057" s="12"/>
      <c r="K10057" s="23"/>
      <c r="L10057" s="23"/>
      <c r="M10057" s="12"/>
    </row>
    <row r="10058" spans="1:13" x14ac:dyDescent="0.3">
      <c r="A10058" s="8"/>
      <c r="B10058" s="8"/>
      <c r="J10058" s="12"/>
      <c r="K10058" s="23"/>
      <c r="L10058" s="23"/>
      <c r="M10058" s="12"/>
    </row>
    <row r="10059" spans="1:13" x14ac:dyDescent="0.3">
      <c r="A10059" s="8"/>
      <c r="B10059" s="8"/>
      <c r="J10059" s="12"/>
      <c r="K10059" s="23"/>
      <c r="L10059" s="23"/>
      <c r="M10059" s="12"/>
    </row>
    <row r="10060" spans="1:13" x14ac:dyDescent="0.3">
      <c r="A10060" s="8"/>
      <c r="B10060" s="8"/>
      <c r="J10060" s="12"/>
      <c r="K10060" s="23"/>
      <c r="L10060" s="23"/>
      <c r="M10060" s="12"/>
    </row>
    <row r="10061" spans="1:13" x14ac:dyDescent="0.3">
      <c r="A10061" s="8"/>
      <c r="B10061" s="8"/>
      <c r="J10061" s="12"/>
      <c r="K10061" s="23"/>
      <c r="L10061" s="23"/>
      <c r="M10061" s="12"/>
    </row>
    <row r="10062" spans="1:13" x14ac:dyDescent="0.3">
      <c r="A10062" s="8"/>
      <c r="B10062" s="8"/>
      <c r="J10062" s="12"/>
      <c r="K10062" s="23"/>
      <c r="L10062" s="23"/>
      <c r="M10062" s="12"/>
    </row>
    <row r="10063" spans="1:13" x14ac:dyDescent="0.3">
      <c r="A10063" s="8"/>
      <c r="B10063" s="8"/>
      <c r="J10063" s="12"/>
      <c r="K10063" s="23"/>
      <c r="L10063" s="23"/>
      <c r="M10063" s="12"/>
    </row>
    <row r="10064" spans="1:13" x14ac:dyDescent="0.3">
      <c r="A10064" s="8"/>
      <c r="B10064" s="8"/>
      <c r="J10064" s="12"/>
      <c r="K10064" s="23"/>
      <c r="L10064" s="23"/>
      <c r="M10064" s="12"/>
    </row>
    <row r="10065" spans="1:13" x14ac:dyDescent="0.3">
      <c r="A10065" s="8"/>
      <c r="B10065" s="8"/>
      <c r="J10065" s="12"/>
      <c r="K10065" s="23"/>
      <c r="L10065" s="23"/>
      <c r="M10065" s="12"/>
    </row>
    <row r="10066" spans="1:13" x14ac:dyDescent="0.3">
      <c r="A10066" s="8"/>
      <c r="B10066" s="8"/>
      <c r="J10066" s="12"/>
      <c r="K10066" s="23"/>
      <c r="L10066" s="23"/>
      <c r="M10066" s="12"/>
    </row>
    <row r="10067" spans="1:13" x14ac:dyDescent="0.3">
      <c r="A10067" s="8"/>
      <c r="B10067" s="8"/>
      <c r="J10067" s="12"/>
      <c r="K10067" s="23"/>
      <c r="L10067" s="23"/>
      <c r="M10067" s="12"/>
    </row>
    <row r="10068" spans="1:13" x14ac:dyDescent="0.3">
      <c r="A10068" s="8"/>
      <c r="B10068" s="8"/>
      <c r="J10068" s="12"/>
      <c r="K10068" s="23"/>
      <c r="L10068" s="23"/>
      <c r="M10068" s="12"/>
    </row>
    <row r="10069" spans="1:13" x14ac:dyDescent="0.3">
      <c r="A10069" s="8"/>
      <c r="B10069" s="8"/>
      <c r="J10069" s="12"/>
      <c r="K10069" s="23"/>
      <c r="L10069" s="23"/>
      <c r="M10069" s="12"/>
    </row>
    <row r="10070" spans="1:13" x14ac:dyDescent="0.3">
      <c r="A10070" s="8"/>
      <c r="B10070" s="8"/>
      <c r="J10070" s="12"/>
      <c r="K10070" s="23"/>
      <c r="L10070" s="23"/>
      <c r="M10070" s="12"/>
    </row>
    <row r="10071" spans="1:13" x14ac:dyDescent="0.3">
      <c r="A10071" s="8"/>
      <c r="B10071" s="8"/>
      <c r="J10071" s="12"/>
      <c r="K10071" s="23"/>
      <c r="L10071" s="23"/>
      <c r="M10071" s="12"/>
    </row>
    <row r="10072" spans="1:13" x14ac:dyDescent="0.3">
      <c r="A10072" s="8"/>
      <c r="B10072" s="8"/>
      <c r="J10072" s="12"/>
      <c r="K10072" s="23"/>
      <c r="L10072" s="23"/>
      <c r="M10072" s="12"/>
    </row>
    <row r="10073" spans="1:13" x14ac:dyDescent="0.3">
      <c r="A10073" s="8"/>
      <c r="B10073" s="8"/>
      <c r="J10073" s="12"/>
      <c r="K10073" s="23"/>
      <c r="L10073" s="23"/>
      <c r="M10073" s="12"/>
    </row>
    <row r="10074" spans="1:13" x14ac:dyDescent="0.3">
      <c r="A10074" s="8"/>
      <c r="B10074" s="8"/>
      <c r="J10074" s="12"/>
      <c r="K10074" s="23"/>
      <c r="L10074" s="23"/>
      <c r="M10074" s="12"/>
    </row>
    <row r="10075" spans="1:13" x14ac:dyDescent="0.3">
      <c r="A10075" s="8"/>
      <c r="B10075" s="8"/>
      <c r="J10075" s="12"/>
      <c r="K10075" s="23"/>
      <c r="L10075" s="23"/>
      <c r="M10075" s="12"/>
    </row>
    <row r="10076" spans="1:13" x14ac:dyDescent="0.3">
      <c r="A10076" s="8"/>
      <c r="B10076" s="8"/>
      <c r="J10076" s="12"/>
      <c r="K10076" s="23"/>
      <c r="L10076" s="23"/>
      <c r="M10076" s="12"/>
    </row>
    <row r="10077" spans="1:13" x14ac:dyDescent="0.3">
      <c r="A10077" s="8"/>
      <c r="B10077" s="8"/>
      <c r="J10077" s="12"/>
      <c r="K10077" s="23"/>
      <c r="L10077" s="23"/>
      <c r="M10077" s="12"/>
    </row>
    <row r="10078" spans="1:13" x14ac:dyDescent="0.3">
      <c r="A10078" s="8"/>
      <c r="B10078" s="8"/>
      <c r="J10078" s="12"/>
      <c r="K10078" s="23"/>
      <c r="L10078" s="23"/>
      <c r="M10078" s="12"/>
    </row>
    <row r="10079" spans="1:13" x14ac:dyDescent="0.3">
      <c r="A10079" s="8"/>
      <c r="B10079" s="8"/>
      <c r="J10079" s="12"/>
      <c r="K10079" s="23"/>
      <c r="L10079" s="23"/>
      <c r="M10079" s="12"/>
    </row>
    <row r="10080" spans="1:13" x14ac:dyDescent="0.3">
      <c r="A10080" s="8"/>
      <c r="B10080" s="8"/>
      <c r="J10080" s="12"/>
      <c r="K10080" s="23"/>
      <c r="L10080" s="23"/>
      <c r="M10080" s="12"/>
    </row>
    <row r="10081" spans="1:13" x14ac:dyDescent="0.3">
      <c r="A10081" s="8"/>
      <c r="B10081" s="8"/>
      <c r="J10081" s="12"/>
      <c r="K10081" s="23"/>
      <c r="L10081" s="23"/>
      <c r="M10081" s="12"/>
    </row>
    <row r="10082" spans="1:13" x14ac:dyDescent="0.3">
      <c r="A10082" s="8"/>
      <c r="B10082" s="8"/>
      <c r="J10082" s="12"/>
      <c r="K10082" s="23"/>
      <c r="L10082" s="23"/>
      <c r="M10082" s="12"/>
    </row>
    <row r="10083" spans="1:13" x14ac:dyDescent="0.3">
      <c r="A10083" s="8"/>
      <c r="B10083" s="8"/>
      <c r="J10083" s="12"/>
      <c r="K10083" s="23"/>
      <c r="L10083" s="23"/>
      <c r="M10083" s="12"/>
    </row>
    <row r="10084" spans="1:13" x14ac:dyDescent="0.3">
      <c r="A10084" s="8"/>
      <c r="B10084" s="8"/>
      <c r="J10084" s="12"/>
      <c r="K10084" s="23"/>
      <c r="L10084" s="23"/>
      <c r="M10084" s="12"/>
    </row>
    <row r="10085" spans="1:13" x14ac:dyDescent="0.3">
      <c r="A10085" s="8"/>
      <c r="B10085" s="8"/>
      <c r="J10085" s="12"/>
      <c r="K10085" s="23"/>
      <c r="L10085" s="23"/>
      <c r="M10085" s="12"/>
    </row>
    <row r="10086" spans="1:13" x14ac:dyDescent="0.3">
      <c r="A10086" s="8"/>
      <c r="B10086" s="8"/>
      <c r="J10086" s="12"/>
      <c r="K10086" s="23"/>
      <c r="L10086" s="23"/>
      <c r="M10086" s="12"/>
    </row>
    <row r="10087" spans="1:13" x14ac:dyDescent="0.3">
      <c r="A10087" s="8"/>
      <c r="B10087" s="8"/>
      <c r="J10087" s="12"/>
      <c r="K10087" s="23"/>
      <c r="L10087" s="23"/>
      <c r="M10087" s="12"/>
    </row>
    <row r="10088" spans="1:13" x14ac:dyDescent="0.3">
      <c r="A10088" s="8"/>
      <c r="B10088" s="8"/>
      <c r="J10088" s="12"/>
      <c r="K10088" s="23"/>
      <c r="L10088" s="23"/>
      <c r="M10088" s="12"/>
    </row>
    <row r="10089" spans="1:13" x14ac:dyDescent="0.3">
      <c r="A10089" s="8"/>
      <c r="B10089" s="8"/>
      <c r="J10089" s="12"/>
      <c r="K10089" s="23"/>
      <c r="L10089" s="23"/>
      <c r="M10089" s="12"/>
    </row>
    <row r="10090" spans="1:13" x14ac:dyDescent="0.3">
      <c r="A10090" s="8"/>
      <c r="B10090" s="8"/>
      <c r="J10090" s="12"/>
      <c r="K10090" s="23"/>
      <c r="L10090" s="23"/>
      <c r="M10090" s="12"/>
    </row>
    <row r="10091" spans="1:13" x14ac:dyDescent="0.3">
      <c r="A10091" s="8"/>
      <c r="B10091" s="8"/>
      <c r="J10091" s="12"/>
      <c r="K10091" s="23"/>
      <c r="L10091" s="23"/>
      <c r="M10091" s="12"/>
    </row>
    <row r="10092" spans="1:13" x14ac:dyDescent="0.3">
      <c r="A10092" s="8"/>
      <c r="B10092" s="8"/>
      <c r="J10092" s="12"/>
      <c r="K10092" s="23"/>
      <c r="L10092" s="23"/>
      <c r="M10092" s="12"/>
    </row>
    <row r="10093" spans="1:13" x14ac:dyDescent="0.3">
      <c r="A10093" s="8"/>
      <c r="B10093" s="8"/>
      <c r="J10093" s="12"/>
      <c r="K10093" s="23"/>
      <c r="L10093" s="23"/>
      <c r="M10093" s="12"/>
    </row>
    <row r="10094" spans="1:13" x14ac:dyDescent="0.3">
      <c r="A10094" s="8"/>
      <c r="B10094" s="8"/>
      <c r="J10094" s="12"/>
      <c r="K10094" s="23"/>
      <c r="L10094" s="23"/>
      <c r="M10094" s="12"/>
    </row>
    <row r="10095" spans="1:13" x14ac:dyDescent="0.3">
      <c r="A10095" s="8"/>
      <c r="B10095" s="8"/>
      <c r="J10095" s="12"/>
      <c r="K10095" s="23"/>
      <c r="L10095" s="23"/>
      <c r="M10095" s="12"/>
    </row>
    <row r="10096" spans="1:13" x14ac:dyDescent="0.3">
      <c r="A10096" s="8"/>
      <c r="B10096" s="8"/>
      <c r="J10096" s="12"/>
      <c r="K10096" s="23"/>
      <c r="L10096" s="23"/>
      <c r="M10096" s="12"/>
    </row>
    <row r="10097" spans="1:13" x14ac:dyDescent="0.3">
      <c r="A10097" s="8"/>
      <c r="B10097" s="8"/>
      <c r="J10097" s="12"/>
      <c r="K10097" s="23"/>
      <c r="L10097" s="23"/>
      <c r="M10097" s="12"/>
    </row>
    <row r="10098" spans="1:13" x14ac:dyDescent="0.3">
      <c r="A10098" s="8"/>
      <c r="B10098" s="8"/>
      <c r="J10098" s="12"/>
      <c r="K10098" s="23"/>
      <c r="L10098" s="23"/>
      <c r="M10098" s="12"/>
    </row>
    <row r="10099" spans="1:13" x14ac:dyDescent="0.3">
      <c r="A10099" s="8"/>
      <c r="B10099" s="8"/>
      <c r="J10099" s="12"/>
      <c r="K10099" s="23"/>
      <c r="L10099" s="23"/>
      <c r="M10099" s="12"/>
    </row>
    <row r="10100" spans="1:13" x14ac:dyDescent="0.3">
      <c r="A10100" s="8"/>
      <c r="B10100" s="8"/>
      <c r="J10100" s="12"/>
      <c r="K10100" s="23"/>
      <c r="L10100" s="23"/>
      <c r="M10100" s="12"/>
    </row>
    <row r="10101" spans="1:13" x14ac:dyDescent="0.3">
      <c r="A10101" s="8"/>
      <c r="B10101" s="8"/>
      <c r="J10101" s="12"/>
      <c r="K10101" s="23"/>
      <c r="L10101" s="23"/>
      <c r="M10101" s="12"/>
    </row>
    <row r="10102" spans="1:13" x14ac:dyDescent="0.3">
      <c r="A10102" s="8"/>
      <c r="B10102" s="8"/>
      <c r="J10102" s="12"/>
      <c r="K10102" s="23"/>
      <c r="L10102" s="23"/>
      <c r="M10102" s="12"/>
    </row>
    <row r="10103" spans="1:13" x14ac:dyDescent="0.3">
      <c r="A10103" s="8"/>
      <c r="B10103" s="8"/>
      <c r="J10103" s="12"/>
      <c r="K10103" s="23"/>
      <c r="L10103" s="23"/>
      <c r="M10103" s="12"/>
    </row>
    <row r="10104" spans="1:13" x14ac:dyDescent="0.3">
      <c r="A10104" s="8"/>
      <c r="B10104" s="8"/>
      <c r="J10104" s="12"/>
      <c r="K10104" s="23"/>
      <c r="L10104" s="23"/>
      <c r="M10104" s="12"/>
    </row>
    <row r="10105" spans="1:13" x14ac:dyDescent="0.3">
      <c r="A10105" s="8"/>
      <c r="B10105" s="8"/>
      <c r="J10105" s="12"/>
      <c r="K10105" s="23"/>
      <c r="L10105" s="23"/>
      <c r="M10105" s="12"/>
    </row>
    <row r="10106" spans="1:13" x14ac:dyDescent="0.3">
      <c r="A10106" s="8"/>
      <c r="B10106" s="8"/>
      <c r="J10106" s="12"/>
      <c r="K10106" s="23"/>
      <c r="L10106" s="23"/>
      <c r="M10106" s="12"/>
    </row>
    <row r="10107" spans="1:13" x14ac:dyDescent="0.3">
      <c r="A10107" s="8"/>
      <c r="B10107" s="8"/>
      <c r="J10107" s="12"/>
      <c r="K10107" s="23"/>
      <c r="L10107" s="23"/>
      <c r="M10107" s="12"/>
    </row>
    <row r="10108" spans="1:13" x14ac:dyDescent="0.3">
      <c r="A10108" s="8"/>
      <c r="B10108" s="8"/>
      <c r="J10108" s="12"/>
      <c r="K10108" s="23"/>
      <c r="L10108" s="23"/>
      <c r="M10108" s="12"/>
    </row>
    <row r="10109" spans="1:13" x14ac:dyDescent="0.3">
      <c r="A10109" s="8"/>
      <c r="B10109" s="8"/>
      <c r="J10109" s="12"/>
      <c r="K10109" s="23"/>
      <c r="L10109" s="23"/>
      <c r="M10109" s="12"/>
    </row>
    <row r="10110" spans="1:13" x14ac:dyDescent="0.3">
      <c r="A10110" s="8"/>
      <c r="B10110" s="8"/>
      <c r="J10110" s="12"/>
      <c r="K10110" s="23"/>
      <c r="L10110" s="23"/>
      <c r="M10110" s="12"/>
    </row>
    <row r="10111" spans="1:13" x14ac:dyDescent="0.3">
      <c r="A10111" s="8"/>
      <c r="B10111" s="8"/>
      <c r="J10111" s="12"/>
      <c r="K10111" s="23"/>
      <c r="L10111" s="23"/>
      <c r="M10111" s="12"/>
    </row>
    <row r="10112" spans="1:13" x14ac:dyDescent="0.3">
      <c r="A10112" s="8"/>
      <c r="B10112" s="8"/>
      <c r="J10112" s="12"/>
      <c r="K10112" s="23"/>
      <c r="L10112" s="23"/>
      <c r="M10112" s="12"/>
    </row>
    <row r="10113" spans="1:13" x14ac:dyDescent="0.3">
      <c r="A10113" s="8"/>
      <c r="B10113" s="8"/>
      <c r="J10113" s="12"/>
      <c r="K10113" s="23"/>
      <c r="L10113" s="23"/>
      <c r="M10113" s="12"/>
    </row>
    <row r="10114" spans="1:13" x14ac:dyDescent="0.3">
      <c r="A10114" s="8"/>
      <c r="B10114" s="8"/>
      <c r="J10114" s="12"/>
      <c r="K10114" s="23"/>
      <c r="L10114" s="23"/>
      <c r="M10114" s="12"/>
    </row>
    <row r="10115" spans="1:13" x14ac:dyDescent="0.3">
      <c r="A10115" s="8"/>
      <c r="B10115" s="8"/>
      <c r="J10115" s="12"/>
      <c r="K10115" s="23"/>
      <c r="L10115" s="23"/>
      <c r="M10115" s="12"/>
    </row>
    <row r="10116" spans="1:13" x14ac:dyDescent="0.3">
      <c r="A10116" s="8"/>
      <c r="B10116" s="8"/>
      <c r="J10116" s="12"/>
      <c r="K10116" s="23"/>
      <c r="L10116" s="23"/>
      <c r="M10116" s="12"/>
    </row>
    <row r="10117" spans="1:13" x14ac:dyDescent="0.3">
      <c r="A10117" s="8"/>
      <c r="B10117" s="8"/>
      <c r="J10117" s="12"/>
      <c r="K10117" s="23"/>
      <c r="L10117" s="23"/>
      <c r="M10117" s="12"/>
    </row>
    <row r="10118" spans="1:13" x14ac:dyDescent="0.3">
      <c r="A10118" s="8"/>
      <c r="B10118" s="8"/>
      <c r="J10118" s="12"/>
      <c r="K10118" s="23"/>
      <c r="L10118" s="23"/>
      <c r="M10118" s="12"/>
    </row>
    <row r="10119" spans="1:13" x14ac:dyDescent="0.3">
      <c r="A10119" s="8"/>
      <c r="B10119" s="8"/>
      <c r="J10119" s="12"/>
      <c r="K10119" s="23"/>
      <c r="L10119" s="23"/>
      <c r="M10119" s="12"/>
    </row>
    <row r="10120" spans="1:13" x14ac:dyDescent="0.3">
      <c r="A10120" s="8"/>
      <c r="B10120" s="8"/>
      <c r="J10120" s="12"/>
      <c r="K10120" s="23"/>
      <c r="L10120" s="23"/>
      <c r="M10120" s="12"/>
    </row>
    <row r="10121" spans="1:13" x14ac:dyDescent="0.3">
      <c r="A10121" s="8"/>
      <c r="B10121" s="8"/>
      <c r="J10121" s="12"/>
      <c r="K10121" s="23"/>
      <c r="L10121" s="23"/>
      <c r="M10121" s="12"/>
    </row>
    <row r="10122" spans="1:13" x14ac:dyDescent="0.3">
      <c r="A10122" s="8"/>
      <c r="B10122" s="8"/>
      <c r="J10122" s="12"/>
      <c r="K10122" s="23"/>
      <c r="L10122" s="23"/>
      <c r="M10122" s="12"/>
    </row>
    <row r="10123" spans="1:13" x14ac:dyDescent="0.3">
      <c r="A10123" s="8"/>
      <c r="B10123" s="8"/>
      <c r="J10123" s="12"/>
      <c r="K10123" s="23"/>
      <c r="L10123" s="23"/>
      <c r="M10123" s="12"/>
    </row>
    <row r="10124" spans="1:13" x14ac:dyDescent="0.3">
      <c r="A10124" s="8"/>
      <c r="B10124" s="8"/>
      <c r="J10124" s="12"/>
      <c r="K10124" s="23"/>
      <c r="L10124" s="23"/>
      <c r="M10124" s="12"/>
    </row>
    <row r="10125" spans="1:13" x14ac:dyDescent="0.3">
      <c r="A10125" s="8"/>
      <c r="B10125" s="8"/>
      <c r="J10125" s="12"/>
      <c r="K10125" s="23"/>
      <c r="L10125" s="23"/>
      <c r="M10125" s="12"/>
    </row>
    <row r="10126" spans="1:13" x14ac:dyDescent="0.3">
      <c r="A10126" s="8"/>
      <c r="B10126" s="8"/>
      <c r="J10126" s="12"/>
      <c r="K10126" s="23"/>
      <c r="L10126" s="23"/>
      <c r="M10126" s="12"/>
    </row>
    <row r="10127" spans="1:13" x14ac:dyDescent="0.3">
      <c r="A10127" s="8"/>
      <c r="B10127" s="8"/>
      <c r="J10127" s="12"/>
      <c r="K10127" s="23"/>
      <c r="L10127" s="23"/>
      <c r="M10127" s="12"/>
    </row>
    <row r="10128" spans="1:13" x14ac:dyDescent="0.3">
      <c r="A10128" s="8"/>
      <c r="B10128" s="8"/>
      <c r="J10128" s="12"/>
      <c r="K10128" s="23"/>
      <c r="L10128" s="23"/>
      <c r="M10128" s="12"/>
    </row>
    <row r="10129" spans="1:13" x14ac:dyDescent="0.3">
      <c r="A10129" s="8"/>
      <c r="B10129" s="8"/>
      <c r="J10129" s="12"/>
      <c r="K10129" s="23"/>
      <c r="L10129" s="23"/>
      <c r="M10129" s="12"/>
    </row>
    <row r="10130" spans="1:13" x14ac:dyDescent="0.3">
      <c r="A10130" s="8"/>
      <c r="B10130" s="8"/>
      <c r="J10130" s="12"/>
      <c r="K10130" s="23"/>
      <c r="L10130" s="23"/>
      <c r="M10130" s="12"/>
    </row>
    <row r="10131" spans="1:13" x14ac:dyDescent="0.3">
      <c r="A10131" s="8"/>
      <c r="B10131" s="8"/>
      <c r="J10131" s="12"/>
      <c r="K10131" s="23"/>
      <c r="L10131" s="23"/>
      <c r="M10131" s="12"/>
    </row>
    <row r="10132" spans="1:13" x14ac:dyDescent="0.3">
      <c r="A10132" s="8"/>
      <c r="B10132" s="8"/>
      <c r="J10132" s="12"/>
      <c r="K10132" s="23"/>
      <c r="L10132" s="23"/>
      <c r="M10132" s="12"/>
    </row>
    <row r="10133" spans="1:13" x14ac:dyDescent="0.3">
      <c r="A10133" s="8"/>
      <c r="B10133" s="8"/>
      <c r="J10133" s="12"/>
      <c r="K10133" s="23"/>
      <c r="L10133" s="23"/>
      <c r="M10133" s="12"/>
    </row>
    <row r="10134" spans="1:13" x14ac:dyDescent="0.3">
      <c r="A10134" s="8"/>
      <c r="B10134" s="8"/>
      <c r="J10134" s="12"/>
      <c r="K10134" s="23"/>
      <c r="L10134" s="23"/>
      <c r="M10134" s="12"/>
    </row>
    <row r="10135" spans="1:13" x14ac:dyDescent="0.3">
      <c r="A10135" s="8"/>
      <c r="B10135" s="8"/>
      <c r="J10135" s="12"/>
      <c r="K10135" s="23"/>
      <c r="L10135" s="23"/>
      <c r="M10135" s="12"/>
    </row>
    <row r="10136" spans="1:13" x14ac:dyDescent="0.3">
      <c r="A10136" s="8"/>
      <c r="B10136" s="8"/>
      <c r="J10136" s="12"/>
      <c r="K10136" s="23"/>
      <c r="L10136" s="23"/>
      <c r="M10136" s="12"/>
    </row>
    <row r="10137" spans="1:13" x14ac:dyDescent="0.3">
      <c r="A10137" s="8"/>
      <c r="B10137" s="8"/>
      <c r="J10137" s="12"/>
      <c r="K10137" s="23"/>
      <c r="L10137" s="23"/>
      <c r="M10137" s="12"/>
    </row>
    <row r="10138" spans="1:13" x14ac:dyDescent="0.3">
      <c r="A10138" s="8"/>
      <c r="B10138" s="8"/>
      <c r="J10138" s="12"/>
      <c r="K10138" s="23"/>
      <c r="L10138" s="23"/>
      <c r="M10138" s="12"/>
    </row>
    <row r="10139" spans="1:13" x14ac:dyDescent="0.3">
      <c r="A10139" s="8"/>
      <c r="B10139" s="8"/>
      <c r="J10139" s="12"/>
      <c r="K10139" s="23"/>
      <c r="L10139" s="23"/>
      <c r="M10139" s="12"/>
    </row>
    <row r="10140" spans="1:13" x14ac:dyDescent="0.3">
      <c r="A10140" s="8"/>
      <c r="B10140" s="8"/>
      <c r="J10140" s="12"/>
      <c r="K10140" s="23"/>
      <c r="L10140" s="23"/>
      <c r="M10140" s="12"/>
    </row>
    <row r="10141" spans="1:13" x14ac:dyDescent="0.3">
      <c r="A10141" s="8"/>
      <c r="B10141" s="8"/>
      <c r="J10141" s="12"/>
      <c r="K10141" s="23"/>
      <c r="L10141" s="23"/>
      <c r="M10141" s="12"/>
    </row>
    <row r="10142" spans="1:13" x14ac:dyDescent="0.3">
      <c r="A10142" s="8"/>
      <c r="B10142" s="8"/>
      <c r="J10142" s="12"/>
      <c r="K10142" s="23"/>
      <c r="L10142" s="23"/>
      <c r="M10142" s="12"/>
    </row>
    <row r="10143" spans="1:13" x14ac:dyDescent="0.3">
      <c r="A10143" s="8"/>
      <c r="B10143" s="8"/>
      <c r="J10143" s="12"/>
      <c r="K10143" s="23"/>
      <c r="L10143" s="23"/>
      <c r="M10143" s="12"/>
    </row>
    <row r="10144" spans="1:13" x14ac:dyDescent="0.3">
      <c r="A10144" s="8"/>
      <c r="B10144" s="8"/>
      <c r="J10144" s="12"/>
      <c r="K10144" s="23"/>
      <c r="L10144" s="23"/>
      <c r="M10144" s="12"/>
    </row>
    <row r="10145" spans="1:14" x14ac:dyDescent="0.3">
      <c r="A10145" s="8"/>
      <c r="B10145" s="8"/>
      <c r="J10145" s="12"/>
      <c r="K10145" s="23"/>
      <c r="L10145" s="23"/>
      <c r="M10145" s="12"/>
    </row>
    <row r="10146" spans="1:14" x14ac:dyDescent="0.3">
      <c r="A10146" s="8"/>
      <c r="B10146" s="8"/>
      <c r="J10146" s="12"/>
      <c r="K10146" s="23"/>
      <c r="L10146" s="23"/>
      <c r="M10146" s="12"/>
    </row>
    <row r="10147" spans="1:14" x14ac:dyDescent="0.3">
      <c r="A10147" s="8"/>
      <c r="B10147" s="8"/>
      <c r="J10147" s="12"/>
      <c r="K10147" s="23"/>
      <c r="L10147" s="23"/>
      <c r="M10147" s="12"/>
    </row>
    <row r="10148" spans="1:14" x14ac:dyDescent="0.3">
      <c r="A10148" s="8"/>
      <c r="B10148" s="8"/>
      <c r="J10148" s="12"/>
      <c r="K10148" s="23"/>
      <c r="L10148" s="23"/>
      <c r="M10148" s="12"/>
    </row>
    <row r="10149" spans="1:14" x14ac:dyDescent="0.3">
      <c r="A10149" s="8"/>
      <c r="B10149" s="8"/>
      <c r="J10149" s="12"/>
      <c r="K10149" s="23"/>
      <c r="L10149" s="23"/>
      <c r="M10149" s="12"/>
    </row>
    <row r="10150" spans="1:14" x14ac:dyDescent="0.3">
      <c r="A10150" s="8"/>
      <c r="B10150" s="8"/>
      <c r="J10150" s="12"/>
      <c r="K10150" s="23"/>
      <c r="L10150" s="23"/>
      <c r="M10150" s="12"/>
    </row>
    <row r="10151" spans="1:14" x14ac:dyDescent="0.3">
      <c r="A10151" s="8"/>
      <c r="B10151" s="8"/>
      <c r="J10151" s="12"/>
      <c r="K10151" s="23"/>
      <c r="L10151" s="23"/>
      <c r="M10151" s="12"/>
    </row>
    <row r="10152" spans="1:14" x14ac:dyDescent="0.3">
      <c r="A10152" s="8"/>
      <c r="B10152" s="8"/>
      <c r="J10152" s="12"/>
      <c r="K10152" s="23"/>
      <c r="L10152" s="23"/>
      <c r="M10152" s="12"/>
    </row>
    <row r="10153" spans="1:14" x14ac:dyDescent="0.3">
      <c r="A10153" s="8"/>
      <c r="B10153" s="8"/>
      <c r="J10153" s="12"/>
      <c r="K10153" s="23"/>
      <c r="L10153" s="23"/>
      <c r="M10153" s="12"/>
    </row>
    <row r="10154" spans="1:14" x14ac:dyDescent="0.3">
      <c r="A10154" s="8"/>
      <c r="B10154" s="8"/>
      <c r="J10154" s="12"/>
      <c r="K10154" s="23"/>
      <c r="L10154" s="23"/>
      <c r="M10154" s="12"/>
    </row>
    <row r="10155" spans="1:14" x14ac:dyDescent="0.3">
      <c r="A10155" s="8"/>
      <c r="B10155" s="8"/>
      <c r="J10155" s="12"/>
      <c r="K10155" s="23"/>
      <c r="L10155" s="23"/>
      <c r="M10155" s="12"/>
    </row>
    <row r="10156" spans="1:14" x14ac:dyDescent="0.3">
      <c r="A10156" s="8"/>
      <c r="B10156" s="8"/>
      <c r="J10156" s="12"/>
      <c r="K10156" s="23"/>
      <c r="L10156" s="23"/>
      <c r="M10156" s="12"/>
    </row>
    <row r="10157" spans="1:14" x14ac:dyDescent="0.3">
      <c r="A10157" s="8"/>
      <c r="B10157" s="8"/>
      <c r="J10157" s="12"/>
      <c r="K10157" s="23"/>
      <c r="L10157" s="23"/>
      <c r="M10157" s="12"/>
    </row>
    <row r="10158" spans="1:14" x14ac:dyDescent="0.3">
      <c r="A10158" s="8"/>
      <c r="B10158" s="8"/>
      <c r="J10158" s="12"/>
      <c r="K10158" s="23"/>
      <c r="L10158" s="23"/>
      <c r="M10158" s="12"/>
    </row>
    <row r="10159" spans="1:14" x14ac:dyDescent="0.3">
      <c r="A10159" s="8"/>
      <c r="B10159" s="8"/>
      <c r="J10159" s="12"/>
      <c r="K10159" s="23"/>
      <c r="L10159" s="23"/>
      <c r="M10159" s="12"/>
    </row>
    <row r="10160" spans="1:14" x14ac:dyDescent="0.3">
      <c r="A10160" s="8"/>
      <c r="B10160" s="8"/>
      <c r="J10160" s="12"/>
      <c r="K10160" s="23"/>
      <c r="N10160"/>
    </row>
  </sheetData>
  <sheetProtection formatCells="0" formatColumns="0" formatRows="0" insertColumns="0" insertRows="0" insertHyperlinks="0" deleteColumns="0" deleteRows="0" sort="0" autoFilter="0" pivotTables="0"/>
  <autoFilter ref="A1:O9730" xr:uid="{36A9204D-0B6B-4A99-AC74-886907288654}"/>
  <sortState xmlns:xlrd2="http://schemas.microsoft.com/office/spreadsheetml/2017/richdata2" ref="A1:O9730">
    <sortCondition ref="A2:A9730"/>
    <sortCondition ref="D2:D9730"/>
    <sortCondition ref="E2:E9730"/>
    <sortCondition ref="F2:F9730"/>
  </sortState>
  <phoneticPr fontId="7" type="noConversion"/>
  <conditionalFormatting sqref="A2:O9903">
    <cfRule type="expression" dxfId="13" priority="50">
      <formula>AND($L2&lt;TODAY(),$L2&lt;&gt;"")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896F6E31-2F2D-4679-A522-9BF0DE5D07FA}">
            <xm:f>ISERROR(VLOOKUP(E2,artikelgroepcodes!$A:$A,1,FALSE))</xm:f>
            <x14:dxf>
              <fill>
                <patternFill>
                  <bgColor rgb="FFFF0000"/>
                </patternFill>
              </fill>
            </x14:dxf>
          </x14:cfRule>
          <xm:sqref>E2:E9903</xm:sqref>
        </x14:conditionalFormatting>
        <x14:conditionalFormatting xmlns:xm="http://schemas.microsoft.com/office/excel/2006/main">
          <x14:cfRule type="expression" priority="1" id="{8C19FC76-7302-4E94-A99A-5D7E1736323B}">
            <xm:f>ISERROR(VLOOKUP(F2,frequentiecodes!$A:$A,1,FALSE))</xm:f>
            <x14:dxf>
              <fill>
                <patternFill>
                  <bgColor rgb="FFFF0000"/>
                </patternFill>
              </fill>
            </x14:dxf>
          </x14:cfRule>
          <xm:sqref>F2:F9903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9183-6E69-42EA-BD2F-900577D789BC}">
  <sheetPr codeName="Blad5"/>
  <dimension ref="A1:C61"/>
  <sheetViews>
    <sheetView workbookViewId="0">
      <pane ySplit="1" topLeftCell="A17" activePane="bottomLeft" state="frozen"/>
      <selection pane="bottomLeft" activeCell="A54" sqref="A54"/>
    </sheetView>
  </sheetViews>
  <sheetFormatPr defaultColWidth="10.61328125" defaultRowHeight="13.5" x14ac:dyDescent="0.3"/>
  <cols>
    <col min="1" max="1" width="17.61328125" bestFit="1" customWidth="1"/>
    <col min="2" max="2" width="44.23046875" bestFit="1" customWidth="1"/>
    <col min="3" max="3" width="24.23046875" bestFit="1" customWidth="1"/>
  </cols>
  <sheetData>
    <row r="1" spans="1:3" x14ac:dyDescent="0.3">
      <c r="A1" t="s">
        <v>171</v>
      </c>
      <c r="B1" t="s">
        <v>1948</v>
      </c>
      <c r="C1" t="s">
        <v>1949</v>
      </c>
    </row>
    <row r="2" spans="1:3" x14ac:dyDescent="0.3">
      <c r="A2" t="s">
        <v>509</v>
      </c>
      <c r="B2" t="s">
        <v>1950</v>
      </c>
    </row>
    <row r="3" spans="1:3" x14ac:dyDescent="0.3">
      <c r="A3" t="s">
        <v>653</v>
      </c>
      <c r="B3" t="s">
        <v>1951</v>
      </c>
    </row>
    <row r="4" spans="1:3" x14ac:dyDescent="0.3">
      <c r="A4" t="s">
        <v>472</v>
      </c>
      <c r="B4" t="s">
        <v>1952</v>
      </c>
    </row>
    <row r="5" spans="1:3" x14ac:dyDescent="0.3">
      <c r="A5" t="s">
        <v>39</v>
      </c>
      <c r="B5" t="s">
        <v>1953</v>
      </c>
    </row>
    <row r="6" spans="1:3" x14ac:dyDescent="0.3">
      <c r="A6" t="s">
        <v>482</v>
      </c>
      <c r="B6" t="s">
        <v>1954</v>
      </c>
    </row>
    <row r="7" spans="1:3" x14ac:dyDescent="0.3">
      <c r="A7" t="s">
        <v>1862</v>
      </c>
      <c r="B7" t="s">
        <v>1955</v>
      </c>
      <c r="C7" t="s">
        <v>1956</v>
      </c>
    </row>
    <row r="8" spans="1:3" x14ac:dyDescent="0.3">
      <c r="A8" t="s">
        <v>493</v>
      </c>
      <c r="B8" t="s">
        <v>1957</v>
      </c>
    </row>
    <row r="9" spans="1:3" x14ac:dyDescent="0.3">
      <c r="A9" t="s">
        <v>1873</v>
      </c>
      <c r="B9" t="s">
        <v>1958</v>
      </c>
    </row>
    <row r="10" spans="1:3" x14ac:dyDescent="0.3">
      <c r="A10" t="s">
        <v>197</v>
      </c>
      <c r="B10" t="s">
        <v>1959</v>
      </c>
    </row>
    <row r="11" spans="1:3" x14ac:dyDescent="0.3">
      <c r="A11" t="s">
        <v>206</v>
      </c>
      <c r="B11" t="s">
        <v>1960</v>
      </c>
    </row>
    <row r="12" spans="1:3" x14ac:dyDescent="0.3">
      <c r="A12" t="s">
        <v>1784</v>
      </c>
      <c r="B12" t="s">
        <v>1961</v>
      </c>
      <c r="C12" t="s">
        <v>1962</v>
      </c>
    </row>
    <row r="13" spans="1:3" x14ac:dyDescent="0.3">
      <c r="A13" t="s">
        <v>1963</v>
      </c>
      <c r="B13" t="s">
        <v>1964</v>
      </c>
    </row>
    <row r="14" spans="1:3" x14ac:dyDescent="0.3">
      <c r="A14" t="s">
        <v>183</v>
      </c>
      <c r="B14" t="s">
        <v>1965</v>
      </c>
    </row>
    <row r="15" spans="1:3" x14ac:dyDescent="0.3">
      <c r="A15" t="s">
        <v>1858</v>
      </c>
      <c r="B15" t="s">
        <v>1966</v>
      </c>
      <c r="C15" t="s">
        <v>1967</v>
      </c>
    </row>
    <row r="16" spans="1:3" x14ac:dyDescent="0.3">
      <c r="A16" t="s">
        <v>495</v>
      </c>
      <c r="B16" t="s">
        <v>1968</v>
      </c>
    </row>
    <row r="17" spans="1:3" x14ac:dyDescent="0.3">
      <c r="A17" t="s">
        <v>186</v>
      </c>
      <c r="B17" t="s">
        <v>1969</v>
      </c>
    </row>
    <row r="18" spans="1:3" x14ac:dyDescent="0.3">
      <c r="A18" t="s">
        <v>1935</v>
      </c>
      <c r="B18" t="s">
        <v>1970</v>
      </c>
      <c r="C18" t="s">
        <v>1971</v>
      </c>
    </row>
    <row r="19" spans="1:3" x14ac:dyDescent="0.3">
      <c r="A19" t="s">
        <v>188</v>
      </c>
      <c r="B19" t="s">
        <v>1972</v>
      </c>
    </row>
    <row r="20" spans="1:3" x14ac:dyDescent="0.3">
      <c r="A20" t="s">
        <v>1869</v>
      </c>
      <c r="B20" t="s">
        <v>1973</v>
      </c>
      <c r="C20" t="s">
        <v>1974</v>
      </c>
    </row>
    <row r="21" spans="1:3" x14ac:dyDescent="0.3">
      <c r="A21" t="s">
        <v>510</v>
      </c>
      <c r="B21" t="s">
        <v>1975</v>
      </c>
    </row>
    <row r="22" spans="1:3" x14ac:dyDescent="0.3">
      <c r="A22" t="s">
        <v>490</v>
      </c>
      <c r="B22" t="s">
        <v>1976</v>
      </c>
    </row>
    <row r="23" spans="1:3" x14ac:dyDescent="0.3">
      <c r="A23" t="s">
        <v>492</v>
      </c>
      <c r="B23" t="s">
        <v>1977</v>
      </c>
    </row>
    <row r="24" spans="1:3" x14ac:dyDescent="0.3">
      <c r="A24" t="s">
        <v>1978</v>
      </c>
      <c r="B24" t="s">
        <v>1979</v>
      </c>
    </row>
    <row r="25" spans="1:3" x14ac:dyDescent="0.3">
      <c r="A25" t="s">
        <v>475</v>
      </c>
      <c r="B25" t="s">
        <v>1980</v>
      </c>
    </row>
    <row r="26" spans="1:3" x14ac:dyDescent="0.3">
      <c r="A26" t="s">
        <v>479</v>
      </c>
      <c r="B26" t="s">
        <v>1981</v>
      </c>
    </row>
    <row r="27" spans="1:3" x14ac:dyDescent="0.3">
      <c r="A27" t="s">
        <v>1982</v>
      </c>
      <c r="B27" t="s">
        <v>1983</v>
      </c>
    </row>
    <row r="28" spans="1:3" x14ac:dyDescent="0.3">
      <c r="A28" t="s">
        <v>150</v>
      </c>
      <c r="B28" t="s">
        <v>1984</v>
      </c>
    </row>
    <row r="29" spans="1:3" x14ac:dyDescent="0.3">
      <c r="A29" t="s">
        <v>480</v>
      </c>
      <c r="B29" t="s">
        <v>1985</v>
      </c>
      <c r="C29" t="s">
        <v>1986</v>
      </c>
    </row>
    <row r="30" spans="1:3" x14ac:dyDescent="0.3">
      <c r="A30" t="s">
        <v>81</v>
      </c>
      <c r="B30" t="s">
        <v>1987</v>
      </c>
    </row>
    <row r="31" spans="1:3" x14ac:dyDescent="0.3">
      <c r="A31" t="s">
        <v>1988</v>
      </c>
      <c r="B31" t="s">
        <v>1989</v>
      </c>
    </row>
    <row r="32" spans="1:3" x14ac:dyDescent="0.3">
      <c r="A32" t="s">
        <v>75</v>
      </c>
      <c r="B32" t="s">
        <v>1990</v>
      </c>
    </row>
    <row r="33" spans="1:3" x14ac:dyDescent="0.3">
      <c r="A33" t="s">
        <v>465</v>
      </c>
      <c r="B33" t="s">
        <v>1991</v>
      </c>
    </row>
    <row r="34" spans="1:3" x14ac:dyDescent="0.3">
      <c r="A34" t="s">
        <v>467</v>
      </c>
      <c r="B34" t="s">
        <v>1992</v>
      </c>
    </row>
    <row r="35" spans="1:3" x14ac:dyDescent="0.3">
      <c r="A35" t="s">
        <v>468</v>
      </c>
      <c r="B35" t="s">
        <v>1993</v>
      </c>
    </row>
    <row r="36" spans="1:3" x14ac:dyDescent="0.3">
      <c r="A36" t="s">
        <v>473</v>
      </c>
      <c r="B36" t="s">
        <v>1994</v>
      </c>
    </row>
    <row r="37" spans="1:3" x14ac:dyDescent="0.3">
      <c r="A37" t="s">
        <v>1794</v>
      </c>
      <c r="B37" t="s">
        <v>1995</v>
      </c>
      <c r="C37" t="s">
        <v>1996</v>
      </c>
    </row>
    <row r="38" spans="1:3" x14ac:dyDescent="0.3">
      <c r="A38" t="s">
        <v>496</v>
      </c>
      <c r="B38" t="s">
        <v>1997</v>
      </c>
    </row>
    <row r="39" spans="1:3" x14ac:dyDescent="0.3">
      <c r="A39" t="s">
        <v>526</v>
      </c>
      <c r="B39" t="s">
        <v>1998</v>
      </c>
    </row>
    <row r="40" spans="1:3" x14ac:dyDescent="0.3">
      <c r="A40" t="s">
        <v>517</v>
      </c>
      <c r="B40" t="s">
        <v>1999</v>
      </c>
      <c r="C40" t="s">
        <v>2000</v>
      </c>
    </row>
    <row r="41" spans="1:3" x14ac:dyDescent="0.3">
      <c r="A41" t="s">
        <v>498</v>
      </c>
      <c r="B41" t="s">
        <v>2001</v>
      </c>
      <c r="C41" t="s">
        <v>2002</v>
      </c>
    </row>
    <row r="42" spans="1:3" x14ac:dyDescent="0.3">
      <c r="A42" t="s">
        <v>1877</v>
      </c>
      <c r="B42" t="s">
        <v>2003</v>
      </c>
    </row>
    <row r="43" spans="1:3" x14ac:dyDescent="0.3">
      <c r="A43" t="s">
        <v>448</v>
      </c>
      <c r="B43" t="s">
        <v>2004</v>
      </c>
    </row>
    <row r="44" spans="1:3" x14ac:dyDescent="0.3">
      <c r="A44" t="s">
        <v>112</v>
      </c>
      <c r="B44" t="s">
        <v>10581</v>
      </c>
    </row>
    <row r="45" spans="1:3" x14ac:dyDescent="0.3">
      <c r="A45" t="s">
        <v>65</v>
      </c>
      <c r="B45" t="s">
        <v>2005</v>
      </c>
      <c r="C45" t="s">
        <v>2006</v>
      </c>
    </row>
    <row r="46" spans="1:3" x14ac:dyDescent="0.3">
      <c r="A46" t="s">
        <v>469</v>
      </c>
      <c r="B46" t="s">
        <v>2007</v>
      </c>
    </row>
    <row r="47" spans="1:3" x14ac:dyDescent="0.3">
      <c r="A47" t="s">
        <v>1077</v>
      </c>
      <c r="B47" t="s">
        <v>74</v>
      </c>
    </row>
    <row r="48" spans="1:3" x14ac:dyDescent="0.3">
      <c r="A48" t="s">
        <v>514</v>
      </c>
      <c r="B48" t="s">
        <v>2008</v>
      </c>
      <c r="C48" t="s">
        <v>2006</v>
      </c>
    </row>
    <row r="49" spans="1:3" x14ac:dyDescent="0.3">
      <c r="A49" t="s">
        <v>470</v>
      </c>
      <c r="B49" t="s">
        <v>2009</v>
      </c>
    </row>
    <row r="50" spans="1:3" x14ac:dyDescent="0.3">
      <c r="A50" t="s">
        <v>1788</v>
      </c>
      <c r="B50" t="s">
        <v>2010</v>
      </c>
    </row>
    <row r="51" spans="1:3" x14ac:dyDescent="0.3">
      <c r="A51" t="s">
        <v>451</v>
      </c>
      <c r="B51" t="s">
        <v>2011</v>
      </c>
    </row>
    <row r="52" spans="1:3" x14ac:dyDescent="0.3">
      <c r="A52" t="s">
        <v>512</v>
      </c>
      <c r="B52" t="s">
        <v>2012</v>
      </c>
    </row>
    <row r="53" spans="1:3" x14ac:dyDescent="0.3">
      <c r="A53" t="s">
        <v>1863</v>
      </c>
      <c r="B53" t="s">
        <v>2013</v>
      </c>
    </row>
    <row r="54" spans="1:3" x14ac:dyDescent="0.3">
      <c r="A54" t="s">
        <v>1928</v>
      </c>
      <c r="B54" t="s">
        <v>2014</v>
      </c>
    </row>
    <row r="55" spans="1:3" x14ac:dyDescent="0.3">
      <c r="A55" t="s">
        <v>1792</v>
      </c>
      <c r="B55" t="s">
        <v>2015</v>
      </c>
    </row>
    <row r="56" spans="1:3" x14ac:dyDescent="0.3">
      <c r="A56" t="s">
        <v>484</v>
      </c>
      <c r="B56" t="s">
        <v>2016</v>
      </c>
    </row>
    <row r="57" spans="1:3" x14ac:dyDescent="0.3">
      <c r="A57" t="s">
        <v>10587</v>
      </c>
      <c r="B57" t="s">
        <v>10589</v>
      </c>
    </row>
    <row r="58" spans="1:3" x14ac:dyDescent="0.3">
      <c r="A58" t="s">
        <v>10588</v>
      </c>
      <c r="B58" t="s">
        <v>10590</v>
      </c>
    </row>
    <row r="59" spans="1:3" x14ac:dyDescent="0.3">
      <c r="A59" t="s">
        <v>6902</v>
      </c>
      <c r="B59" t="s">
        <v>10603</v>
      </c>
    </row>
    <row r="60" spans="1:3" x14ac:dyDescent="0.3">
      <c r="A60" t="s">
        <v>10643</v>
      </c>
      <c r="B60" t="s">
        <v>10644</v>
      </c>
      <c r="C60" t="s">
        <v>10645</v>
      </c>
    </row>
    <row r="61" spans="1:3" x14ac:dyDescent="0.3">
      <c r="A61" t="s">
        <v>10647</v>
      </c>
      <c r="B61" t="s">
        <v>10648</v>
      </c>
      <c r="C61" t="s">
        <v>10649</v>
      </c>
    </row>
  </sheetData>
  <autoFilter ref="A1:C58" xr:uid="{13EFF7B6-1FF1-44B1-A262-4F0B0D1C3773}"/>
  <conditionalFormatting sqref="A61">
    <cfRule type="expression" dxfId="10" priority="1">
      <formula>ISERROR(VLOOKUP(A61,$A:$A,1,FALSE))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D59C-6514-4356-AFE0-5B287A405AC3}">
  <sheetPr codeName="Blad6" filterMode="1"/>
  <dimension ref="A1:E982"/>
  <sheetViews>
    <sheetView workbookViewId="0">
      <pane ySplit="1" topLeftCell="A72" activePane="bottomLeft" state="frozen"/>
      <selection pane="bottomLeft" activeCell="E74" sqref="E74"/>
    </sheetView>
  </sheetViews>
  <sheetFormatPr defaultColWidth="10.61328125" defaultRowHeight="13.5" x14ac:dyDescent="0.3"/>
  <cols>
    <col min="1" max="1" width="18.23046875" bestFit="1" customWidth="1"/>
    <col min="2" max="2" width="67.61328125" bestFit="1" customWidth="1"/>
    <col min="3" max="3" width="25.765625" bestFit="1" customWidth="1"/>
  </cols>
  <sheetData>
    <row r="1" spans="1:5" x14ac:dyDescent="0.3">
      <c r="A1" t="s">
        <v>171</v>
      </c>
      <c r="B1" t="s">
        <v>1948</v>
      </c>
      <c r="C1" t="s">
        <v>2017</v>
      </c>
      <c r="D1" t="s">
        <v>2018</v>
      </c>
      <c r="E1" t="s">
        <v>179</v>
      </c>
    </row>
    <row r="2" spans="1:5" hidden="1" x14ac:dyDescent="0.3">
      <c r="A2" t="s">
        <v>509</v>
      </c>
      <c r="B2" s="8" t="str">
        <f>IFERROR(VLOOKUP(A2,artikelgroepcodes!$A:$B,2,FALSE),"")</f>
        <v>Administratie en locatiebezoek</v>
      </c>
      <c r="C2" t="s">
        <v>2019</v>
      </c>
    </row>
    <row r="3" spans="1:5" hidden="1" x14ac:dyDescent="0.3">
      <c r="A3" t="s">
        <v>509</v>
      </c>
      <c r="B3" s="8" t="str">
        <f>IFERROR(VLOOKUP(A3,artikelgroepcodes!$A:$B,2,FALSE),"")</f>
        <v>Administratie en locatiebezoek</v>
      </c>
      <c r="C3" t="s">
        <v>2022</v>
      </c>
    </row>
    <row r="4" spans="1:5" hidden="1" x14ac:dyDescent="0.3">
      <c r="A4" t="s">
        <v>653</v>
      </c>
      <c r="B4" s="8" t="str">
        <f>IFERROR(VLOOKUP(A4,artikelgroepcodes!$A:$B,2,FALSE),"")</f>
        <v>Administratie en locatiebezoek boot</v>
      </c>
      <c r="C4" t="s">
        <v>2019</v>
      </c>
    </row>
    <row r="5" spans="1:5" hidden="1" x14ac:dyDescent="0.3">
      <c r="A5" t="s">
        <v>653</v>
      </c>
      <c r="B5" s="8" t="str">
        <f>IFERROR(VLOOKUP(A5,artikelgroepcodes!$A:$B,2,FALSE),"")</f>
        <v>Administratie en locatiebezoek boot</v>
      </c>
      <c r="C5" t="s">
        <v>2027</v>
      </c>
    </row>
    <row r="6" spans="1:5" hidden="1" x14ac:dyDescent="0.3">
      <c r="A6" t="s">
        <v>472</v>
      </c>
      <c r="B6" s="8" t="str">
        <f>IFERROR(VLOOKUP(A6,artikelgroepcodes!$A:$B,2,FALSE),"")</f>
        <v>Barium na filtratie</v>
      </c>
      <c r="C6" t="s">
        <v>2019</v>
      </c>
    </row>
    <row r="7" spans="1:5" hidden="1" x14ac:dyDescent="0.3">
      <c r="A7" t="s">
        <v>472</v>
      </c>
      <c r="B7" s="8" t="str">
        <f>IFERROR(VLOOKUP(A7,artikelgroepcodes!$A:$B,2,FALSE),"")</f>
        <v>Barium na filtratie</v>
      </c>
      <c r="C7" t="s">
        <v>2066</v>
      </c>
    </row>
    <row r="8" spans="1:5" hidden="1" x14ac:dyDescent="0.3">
      <c r="A8" t="s">
        <v>472</v>
      </c>
      <c r="B8" s="8" t="str">
        <f>IFERROR(VLOOKUP(A8,artikelgroepcodes!$A:$B,2,FALSE),"")</f>
        <v>Barium na filtratie</v>
      </c>
      <c r="C8" t="s">
        <v>2034</v>
      </c>
    </row>
    <row r="9" spans="1:5" hidden="1" x14ac:dyDescent="0.3">
      <c r="A9" t="s">
        <v>472</v>
      </c>
      <c r="B9" s="8" t="str">
        <f>IFERROR(VLOOKUP(A9,artikelgroepcodes!$A:$B,2,FALSE),"")</f>
        <v>Barium na filtratie</v>
      </c>
      <c r="C9" t="s">
        <v>2022</v>
      </c>
    </row>
    <row r="10" spans="1:5" hidden="1" x14ac:dyDescent="0.3">
      <c r="A10" t="s">
        <v>472</v>
      </c>
      <c r="B10" s="8" t="str">
        <f>IFERROR(VLOOKUP(A10,artikelgroepcodes!$A:$B,2,FALSE),"")</f>
        <v>Barium na filtratie</v>
      </c>
      <c r="C10" t="s">
        <v>2024</v>
      </c>
    </row>
    <row r="11" spans="1:5" hidden="1" x14ac:dyDescent="0.3">
      <c r="A11" t="s">
        <v>472</v>
      </c>
      <c r="B11" s="8" t="str">
        <f>IFERROR(VLOOKUP(A11,artikelgroepcodes!$A:$B,2,FALSE),"")</f>
        <v>Barium na filtratie</v>
      </c>
      <c r="C11" t="s">
        <v>2039</v>
      </c>
    </row>
    <row r="12" spans="1:5" hidden="1" x14ac:dyDescent="0.3">
      <c r="A12" t="s">
        <v>39</v>
      </c>
      <c r="B12" s="8" t="str">
        <f>IFERROR(VLOOKUP(A12,artikelgroepcodes!$A:$B,2,FALSE),"")</f>
        <v>Basispakket veldmetingen en nutriënten</v>
      </c>
      <c r="C12" t="s">
        <v>2019</v>
      </c>
    </row>
    <row r="13" spans="1:5" hidden="1" x14ac:dyDescent="0.3">
      <c r="A13" t="s">
        <v>39</v>
      </c>
      <c r="B13" s="8" t="str">
        <f>IFERROR(VLOOKUP(A13,artikelgroepcodes!$A:$B,2,FALSE),"")</f>
        <v>Basispakket veldmetingen en nutriënten</v>
      </c>
      <c r="C13" t="s">
        <v>2020</v>
      </c>
    </row>
    <row r="14" spans="1:5" hidden="1" x14ac:dyDescent="0.3">
      <c r="A14" t="s">
        <v>39</v>
      </c>
      <c r="B14" s="8" t="str">
        <f>IFERROR(VLOOKUP(A14,artikelgroepcodes!$A:$B,2,FALSE),"")</f>
        <v>Basispakket veldmetingen en nutriënten</v>
      </c>
      <c r="C14" t="s">
        <v>2021</v>
      </c>
    </row>
    <row r="15" spans="1:5" hidden="1" x14ac:dyDescent="0.3">
      <c r="A15" t="s">
        <v>39</v>
      </c>
      <c r="B15" s="8" t="str">
        <f>IFERROR(VLOOKUP(A15,artikelgroepcodes!$A:$B,2,FALSE),"")</f>
        <v>Basispakket veldmetingen en nutriënten</v>
      </c>
      <c r="C15" t="s">
        <v>2022</v>
      </c>
    </row>
    <row r="16" spans="1:5" hidden="1" x14ac:dyDescent="0.3">
      <c r="A16" t="s">
        <v>39</v>
      </c>
      <c r="B16" s="8" t="str">
        <f>IFERROR(VLOOKUP(A16,artikelgroepcodes!$A:$B,2,FALSE),"")</f>
        <v>Basispakket veldmetingen en nutriënten</v>
      </c>
      <c r="C16" t="s">
        <v>2023</v>
      </c>
    </row>
    <row r="17" spans="1:3" hidden="1" x14ac:dyDescent="0.3">
      <c r="A17" t="s">
        <v>39</v>
      </c>
      <c r="B17" s="8" t="str">
        <f>IFERROR(VLOOKUP(A17,artikelgroepcodes!$A:$B,2,FALSE),"")</f>
        <v>Basispakket veldmetingen en nutriënten</v>
      </c>
      <c r="C17" t="s">
        <v>2024</v>
      </c>
    </row>
    <row r="18" spans="1:3" hidden="1" x14ac:dyDescent="0.3">
      <c r="A18" t="s">
        <v>482</v>
      </c>
      <c r="B18" s="8" t="str">
        <f>IFERROR(VLOOKUP(A18,artikelgroepcodes!$A:$B,2,FALSE),"")</f>
        <v>Basispakket veldmetingen en nutriënten met boot</v>
      </c>
      <c r="C18" t="s">
        <v>2019</v>
      </c>
    </row>
    <row r="19" spans="1:3" hidden="1" x14ac:dyDescent="0.3">
      <c r="A19" t="s">
        <v>482</v>
      </c>
      <c r="B19" s="8" t="str">
        <f>IFERROR(VLOOKUP(A19,artikelgroepcodes!$A:$B,2,FALSE),"")</f>
        <v>Basispakket veldmetingen en nutriënten met boot</v>
      </c>
      <c r="C19" t="s">
        <v>2020</v>
      </c>
    </row>
    <row r="20" spans="1:3" hidden="1" x14ac:dyDescent="0.3">
      <c r="A20" t="s">
        <v>482</v>
      </c>
      <c r="B20" s="8" t="str">
        <f>IFERROR(VLOOKUP(A20,artikelgroepcodes!$A:$B,2,FALSE),"")</f>
        <v>Basispakket veldmetingen en nutriënten met boot</v>
      </c>
      <c r="C20" t="s">
        <v>2021</v>
      </c>
    </row>
    <row r="21" spans="1:3" hidden="1" x14ac:dyDescent="0.3">
      <c r="A21" t="s">
        <v>482</v>
      </c>
      <c r="B21" s="8" t="str">
        <f>IFERROR(VLOOKUP(A21,artikelgroepcodes!$A:$B,2,FALSE),"")</f>
        <v>Basispakket veldmetingen en nutriënten met boot</v>
      </c>
      <c r="C21" t="s">
        <v>2027</v>
      </c>
    </row>
    <row r="22" spans="1:3" hidden="1" x14ac:dyDescent="0.3">
      <c r="A22" t="s">
        <v>482</v>
      </c>
      <c r="B22" s="8" t="str">
        <f>IFERROR(VLOOKUP(A22,artikelgroepcodes!$A:$B,2,FALSE),"")</f>
        <v>Basispakket veldmetingen en nutriënten met boot</v>
      </c>
      <c r="C22" t="s">
        <v>2023</v>
      </c>
    </row>
    <row r="23" spans="1:3" hidden="1" x14ac:dyDescent="0.3">
      <c r="A23" t="s">
        <v>482</v>
      </c>
      <c r="B23" s="8" t="str">
        <f>IFERROR(VLOOKUP(A23,artikelgroepcodes!$A:$B,2,FALSE),"")</f>
        <v>Basispakket veldmetingen en nutriënten met boot</v>
      </c>
      <c r="C23" t="s">
        <v>2024</v>
      </c>
    </row>
    <row r="24" spans="1:3" hidden="1" x14ac:dyDescent="0.3">
      <c r="A24" t="s">
        <v>1862</v>
      </c>
      <c r="B24" s="8" t="str">
        <f>IFERROR(VLOOKUP(A24,artikelgroepcodes!$A:$B,2,FALSE),"")</f>
        <v>Basispakket veldmetingen en nutriënten zonder oppervlaktemetingen met boot</v>
      </c>
      <c r="C24" t="s">
        <v>2019</v>
      </c>
    </row>
    <row r="25" spans="1:3" hidden="1" x14ac:dyDescent="0.3">
      <c r="A25" t="s">
        <v>1862</v>
      </c>
      <c r="B25" s="8" t="str">
        <f>IFERROR(VLOOKUP(A25,artikelgroepcodes!$A:$B,2,FALSE),"")</f>
        <v>Basispakket veldmetingen en nutriënten zonder oppervlaktemetingen met boot</v>
      </c>
      <c r="C25" t="s">
        <v>2020</v>
      </c>
    </row>
    <row r="26" spans="1:3" hidden="1" x14ac:dyDescent="0.3">
      <c r="A26" t="s">
        <v>1862</v>
      </c>
      <c r="B26" s="8" t="str">
        <f>IFERROR(VLOOKUP(A26,artikelgroepcodes!$A:$B,2,FALSE),"")</f>
        <v>Basispakket veldmetingen en nutriënten zonder oppervlaktemetingen met boot</v>
      </c>
      <c r="C26" t="s">
        <v>2031</v>
      </c>
    </row>
    <row r="27" spans="1:3" hidden="1" x14ac:dyDescent="0.3">
      <c r="A27" t="s">
        <v>1862</v>
      </c>
      <c r="B27" s="8" t="str">
        <f>IFERROR(VLOOKUP(A27,artikelgroepcodes!$A:$B,2,FALSE),"")</f>
        <v>Basispakket veldmetingen en nutriënten zonder oppervlaktemetingen met boot</v>
      </c>
      <c r="C27" t="s">
        <v>2032</v>
      </c>
    </row>
    <row r="28" spans="1:3" hidden="1" x14ac:dyDescent="0.3">
      <c r="A28" t="s">
        <v>1862</v>
      </c>
      <c r="B28" s="8" t="str">
        <f>IFERROR(VLOOKUP(A28,artikelgroepcodes!$A:$B,2,FALSE),"")</f>
        <v>Basispakket veldmetingen en nutriënten zonder oppervlaktemetingen met boot</v>
      </c>
      <c r="C28" t="s">
        <v>2024</v>
      </c>
    </row>
    <row r="29" spans="1:3" hidden="1" x14ac:dyDescent="0.3">
      <c r="A29" t="s">
        <v>1862</v>
      </c>
      <c r="B29" s="8" t="str">
        <f>IFERROR(VLOOKUP(A29,artikelgroepcodes!$A:$B,2,FALSE),"")</f>
        <v>Basispakket veldmetingen en nutriënten zonder oppervlaktemetingen met boot</v>
      </c>
      <c r="C29" t="s">
        <v>2033</v>
      </c>
    </row>
    <row r="30" spans="1:3" hidden="1" x14ac:dyDescent="0.3">
      <c r="A30" t="s">
        <v>493</v>
      </c>
      <c r="B30" s="8" t="str">
        <f>IFERROR(VLOOKUP(A30,artikelgroepcodes!$A:$B,2,FALSE),"")</f>
        <v>Basispakket veldmetingen, nutriënten en macro-ionen</v>
      </c>
      <c r="C30" t="s">
        <v>2019</v>
      </c>
    </row>
    <row r="31" spans="1:3" hidden="1" x14ac:dyDescent="0.3">
      <c r="A31" t="s">
        <v>493</v>
      </c>
      <c r="B31" s="8" t="str">
        <f>IFERROR(VLOOKUP(A31,artikelgroepcodes!$A:$B,2,FALSE),"")</f>
        <v>Basispakket veldmetingen, nutriënten en macro-ionen</v>
      </c>
      <c r="C31" t="s">
        <v>2034</v>
      </c>
    </row>
    <row r="32" spans="1:3" hidden="1" x14ac:dyDescent="0.3">
      <c r="A32" t="s">
        <v>493</v>
      </c>
      <c r="B32" s="8" t="str">
        <f>IFERROR(VLOOKUP(A32,artikelgroepcodes!$A:$B,2,FALSE),"")</f>
        <v>Basispakket veldmetingen, nutriënten en macro-ionen</v>
      </c>
      <c r="C32" t="s">
        <v>2020</v>
      </c>
    </row>
    <row r="33" spans="1:5" hidden="1" x14ac:dyDescent="0.3">
      <c r="A33" t="s">
        <v>493</v>
      </c>
      <c r="B33" s="8" t="str">
        <f>IFERROR(VLOOKUP(A33,artikelgroepcodes!$A:$B,2,FALSE),"")</f>
        <v>Basispakket veldmetingen, nutriënten en macro-ionen</v>
      </c>
      <c r="C33" t="s">
        <v>2021</v>
      </c>
    </row>
    <row r="34" spans="1:5" hidden="1" x14ac:dyDescent="0.3">
      <c r="A34" t="s">
        <v>493</v>
      </c>
      <c r="B34" s="8" t="str">
        <f>IFERROR(VLOOKUP(A34,artikelgroepcodes!$A:$B,2,FALSE),"")</f>
        <v>Basispakket veldmetingen, nutriënten en macro-ionen</v>
      </c>
      <c r="C34" t="s">
        <v>2035</v>
      </c>
      <c r="E34" t="s">
        <v>2036</v>
      </c>
    </row>
    <row r="35" spans="1:5" hidden="1" x14ac:dyDescent="0.3">
      <c r="A35" t="s">
        <v>493</v>
      </c>
      <c r="B35" s="8" t="str">
        <f>IFERROR(VLOOKUP(A35,artikelgroepcodes!$A:$B,2,FALSE),"")</f>
        <v>Basispakket veldmetingen, nutriënten en macro-ionen</v>
      </c>
      <c r="C35" t="s">
        <v>2022</v>
      </c>
    </row>
    <row r="36" spans="1:5" hidden="1" x14ac:dyDescent="0.3">
      <c r="A36" t="s">
        <v>493</v>
      </c>
      <c r="B36" s="8" t="str">
        <f>IFERROR(VLOOKUP(A36,artikelgroepcodes!$A:$B,2,FALSE),"")</f>
        <v>Basispakket veldmetingen, nutriënten en macro-ionen</v>
      </c>
      <c r="C36" t="s">
        <v>2037</v>
      </c>
    </row>
    <row r="37" spans="1:5" hidden="1" x14ac:dyDescent="0.3">
      <c r="A37" t="s">
        <v>493</v>
      </c>
      <c r="B37" s="8" t="str">
        <f>IFERROR(VLOOKUP(A37,artikelgroepcodes!$A:$B,2,FALSE),"")</f>
        <v>Basispakket veldmetingen, nutriënten en macro-ionen</v>
      </c>
      <c r="C37" t="s">
        <v>2038</v>
      </c>
    </row>
    <row r="38" spans="1:5" hidden="1" x14ac:dyDescent="0.3">
      <c r="A38" t="s">
        <v>493</v>
      </c>
      <c r="B38" s="8" t="str">
        <f>IFERROR(VLOOKUP(A38,artikelgroepcodes!$A:$B,2,FALSE),"")</f>
        <v>Basispakket veldmetingen, nutriënten en macro-ionen</v>
      </c>
      <c r="C38" t="s">
        <v>2024</v>
      </c>
    </row>
    <row r="39" spans="1:5" hidden="1" x14ac:dyDescent="0.3">
      <c r="A39" t="s">
        <v>493</v>
      </c>
      <c r="B39" s="8" t="str">
        <f>IFERROR(VLOOKUP(A39,artikelgroepcodes!$A:$B,2,FALSE),"")</f>
        <v>Basispakket veldmetingen, nutriënten en macro-ionen</v>
      </c>
      <c r="C39" t="s">
        <v>2039</v>
      </c>
    </row>
    <row r="40" spans="1:5" hidden="1" x14ac:dyDescent="0.3">
      <c r="A40" t="s">
        <v>1873</v>
      </c>
      <c r="B40" s="8" t="str">
        <f>IFERROR(VLOOKUP(A40,artikelgroepcodes!$A:$B,2,FALSE),"")</f>
        <v>Basispakket veldmetingen en nutriënten met uitgebreide visuele waarnemingen</v>
      </c>
      <c r="C40" t="s">
        <v>2019</v>
      </c>
      <c r="E40" t="s">
        <v>2040</v>
      </c>
    </row>
    <row r="41" spans="1:5" hidden="1" x14ac:dyDescent="0.3">
      <c r="A41" t="s">
        <v>1873</v>
      </c>
      <c r="B41" s="8" t="str">
        <f>IFERROR(VLOOKUP(A41,artikelgroepcodes!$A:$B,2,FALSE),"")</f>
        <v>Basispakket veldmetingen en nutriënten met uitgebreide visuele waarnemingen</v>
      </c>
      <c r="C41" t="s">
        <v>2020</v>
      </c>
      <c r="E41" t="s">
        <v>2040</v>
      </c>
    </row>
    <row r="42" spans="1:5" hidden="1" x14ac:dyDescent="0.3">
      <c r="A42" t="s">
        <v>1873</v>
      </c>
      <c r="B42" s="8" t="str">
        <f>IFERROR(VLOOKUP(A42,artikelgroepcodes!$A:$B,2,FALSE),"")</f>
        <v>Basispakket veldmetingen en nutriënten met uitgebreide visuele waarnemingen</v>
      </c>
      <c r="C42" t="s">
        <v>2021</v>
      </c>
      <c r="E42" t="s">
        <v>2040</v>
      </c>
    </row>
    <row r="43" spans="1:5" hidden="1" x14ac:dyDescent="0.3">
      <c r="A43" t="s">
        <v>1873</v>
      </c>
      <c r="B43" s="8" t="str">
        <f>IFERROR(VLOOKUP(A43,artikelgroepcodes!$A:$B,2,FALSE),"")</f>
        <v>Basispakket veldmetingen en nutriënten met uitgebreide visuele waarnemingen</v>
      </c>
      <c r="C43" t="s">
        <v>2022</v>
      </c>
      <c r="E43" t="s">
        <v>2040</v>
      </c>
    </row>
    <row r="44" spans="1:5" hidden="1" x14ac:dyDescent="0.3">
      <c r="A44" t="s">
        <v>1873</v>
      </c>
      <c r="B44" s="8" t="str">
        <f>IFERROR(VLOOKUP(A44,artikelgroepcodes!$A:$B,2,FALSE),"")</f>
        <v>Basispakket veldmetingen en nutriënten met uitgebreide visuele waarnemingen</v>
      </c>
      <c r="C44" t="s">
        <v>2023</v>
      </c>
      <c r="E44" t="s">
        <v>2040</v>
      </c>
    </row>
    <row r="45" spans="1:5" hidden="1" x14ac:dyDescent="0.3">
      <c r="A45" t="s">
        <v>1873</v>
      </c>
      <c r="B45" s="8" t="str">
        <f>IFERROR(VLOOKUP(A45,artikelgroepcodes!$A:$B,2,FALSE),"")</f>
        <v>Basispakket veldmetingen en nutriënten met uitgebreide visuele waarnemingen</v>
      </c>
      <c r="C45" t="s">
        <v>2024</v>
      </c>
      <c r="E45" t="s">
        <v>2040</v>
      </c>
    </row>
    <row r="46" spans="1:5" hidden="1" x14ac:dyDescent="0.3">
      <c r="A46" t="s">
        <v>197</v>
      </c>
      <c r="B46" s="8" t="str">
        <f>IFERROR(VLOOKUP(A46,artikelgroepcodes!$A:$B,2,FALSE),"")</f>
        <v>Basispakket veldmetingen, nutriënten en zwevende bestanddelen</v>
      </c>
      <c r="C46" t="s">
        <v>2019</v>
      </c>
    </row>
    <row r="47" spans="1:5" hidden="1" x14ac:dyDescent="0.3">
      <c r="A47" t="s">
        <v>197</v>
      </c>
      <c r="B47" s="8" t="str">
        <f>IFERROR(VLOOKUP(A47,artikelgroepcodes!$A:$B,2,FALSE),"")</f>
        <v>Basispakket veldmetingen, nutriënten en zwevende bestanddelen</v>
      </c>
      <c r="C47" t="s">
        <v>2025</v>
      </c>
    </row>
    <row r="48" spans="1:5" hidden="1" x14ac:dyDescent="0.3">
      <c r="A48" t="s">
        <v>197</v>
      </c>
      <c r="B48" s="8" t="str">
        <f>IFERROR(VLOOKUP(A48,artikelgroepcodes!$A:$B,2,FALSE),"")</f>
        <v>Basispakket veldmetingen, nutriënten en zwevende bestanddelen</v>
      </c>
      <c r="C48" t="s">
        <v>2020</v>
      </c>
    </row>
    <row r="49" spans="1:3" hidden="1" x14ac:dyDescent="0.3">
      <c r="A49" t="s">
        <v>197</v>
      </c>
      <c r="B49" s="8" t="str">
        <f>IFERROR(VLOOKUP(A49,artikelgroepcodes!$A:$B,2,FALSE),"")</f>
        <v>Basispakket veldmetingen, nutriënten en zwevende bestanddelen</v>
      </c>
      <c r="C49" t="s">
        <v>2021</v>
      </c>
    </row>
    <row r="50" spans="1:3" hidden="1" x14ac:dyDescent="0.3">
      <c r="A50" t="s">
        <v>197</v>
      </c>
      <c r="B50" s="8" t="str">
        <f>IFERROR(VLOOKUP(A50,artikelgroepcodes!$A:$B,2,FALSE),"")</f>
        <v>Basispakket veldmetingen, nutriënten en zwevende bestanddelen</v>
      </c>
      <c r="C50" t="s">
        <v>2022</v>
      </c>
    </row>
    <row r="51" spans="1:3" hidden="1" x14ac:dyDescent="0.3">
      <c r="A51" t="s">
        <v>197</v>
      </c>
      <c r="B51" s="8" t="str">
        <f>IFERROR(VLOOKUP(A51,artikelgroepcodes!$A:$B,2,FALSE),"")</f>
        <v>Basispakket veldmetingen, nutriënten en zwevende bestanddelen</v>
      </c>
      <c r="C51" t="s">
        <v>2026</v>
      </c>
    </row>
    <row r="52" spans="1:3" hidden="1" x14ac:dyDescent="0.3">
      <c r="A52" t="s">
        <v>197</v>
      </c>
      <c r="B52" s="8" t="str">
        <f>IFERROR(VLOOKUP(A52,artikelgroepcodes!$A:$B,2,FALSE),"")</f>
        <v>Basispakket veldmetingen, nutriënten en zwevende bestanddelen</v>
      </c>
      <c r="C52" t="s">
        <v>2023</v>
      </c>
    </row>
    <row r="53" spans="1:3" hidden="1" x14ac:dyDescent="0.3">
      <c r="A53" t="s">
        <v>197</v>
      </c>
      <c r="B53" s="8" t="str">
        <f>IFERROR(VLOOKUP(A53,artikelgroepcodes!$A:$B,2,FALSE),"")</f>
        <v>Basispakket veldmetingen, nutriënten en zwevende bestanddelen</v>
      </c>
      <c r="C53" t="s">
        <v>2024</v>
      </c>
    </row>
    <row r="54" spans="1:3" hidden="1" x14ac:dyDescent="0.3">
      <c r="A54" t="s">
        <v>206</v>
      </c>
      <c r="B54" s="8" t="str">
        <f>IFERROR(VLOOKUP(A54,artikelgroepcodes!$A:$B,2,FALSE),"")</f>
        <v>Basispakket veldmetingen, nutriënten en zwevende bestanddelen met boot</v>
      </c>
      <c r="C54" t="s">
        <v>2019</v>
      </c>
    </row>
    <row r="55" spans="1:3" hidden="1" x14ac:dyDescent="0.3">
      <c r="A55" t="s">
        <v>206</v>
      </c>
      <c r="B55" s="8" t="str">
        <f>IFERROR(VLOOKUP(A55,artikelgroepcodes!$A:$B,2,FALSE),"")</f>
        <v>Basispakket veldmetingen, nutriënten en zwevende bestanddelen met boot</v>
      </c>
      <c r="C55" t="s">
        <v>2025</v>
      </c>
    </row>
    <row r="56" spans="1:3" hidden="1" x14ac:dyDescent="0.3">
      <c r="A56" t="s">
        <v>206</v>
      </c>
      <c r="B56" s="8" t="str">
        <f>IFERROR(VLOOKUP(A56,artikelgroepcodes!$A:$B,2,FALSE),"")</f>
        <v>Basispakket veldmetingen, nutriënten en zwevende bestanddelen met boot</v>
      </c>
      <c r="C56" t="s">
        <v>2020</v>
      </c>
    </row>
    <row r="57" spans="1:3" hidden="1" x14ac:dyDescent="0.3">
      <c r="A57" t="s">
        <v>206</v>
      </c>
      <c r="B57" s="8" t="str">
        <f>IFERROR(VLOOKUP(A57,artikelgroepcodes!$A:$B,2,FALSE),"")</f>
        <v>Basispakket veldmetingen, nutriënten en zwevende bestanddelen met boot</v>
      </c>
      <c r="C57" t="s">
        <v>2021</v>
      </c>
    </row>
    <row r="58" spans="1:3" hidden="1" x14ac:dyDescent="0.3">
      <c r="A58" t="s">
        <v>206</v>
      </c>
      <c r="B58" s="8" t="str">
        <f>IFERROR(VLOOKUP(A58,artikelgroepcodes!$A:$B,2,FALSE),"")</f>
        <v>Basispakket veldmetingen, nutriënten en zwevende bestanddelen met boot</v>
      </c>
      <c r="C58" t="s">
        <v>2027</v>
      </c>
    </row>
    <row r="59" spans="1:3" hidden="1" x14ac:dyDescent="0.3">
      <c r="A59" t="s">
        <v>206</v>
      </c>
      <c r="B59" s="8" t="str">
        <f>IFERROR(VLOOKUP(A59,artikelgroepcodes!$A:$B,2,FALSE),"")</f>
        <v>Basispakket veldmetingen, nutriënten en zwevende bestanddelen met boot</v>
      </c>
      <c r="C59" t="s">
        <v>2026</v>
      </c>
    </row>
    <row r="60" spans="1:3" hidden="1" x14ac:dyDescent="0.3">
      <c r="A60" t="s">
        <v>206</v>
      </c>
      <c r="B60" s="8" t="str">
        <f>IFERROR(VLOOKUP(A60,artikelgroepcodes!$A:$B,2,FALSE),"")</f>
        <v>Basispakket veldmetingen, nutriënten en zwevende bestanddelen met boot</v>
      </c>
      <c r="C60" t="s">
        <v>2023</v>
      </c>
    </row>
    <row r="61" spans="1:3" hidden="1" x14ac:dyDescent="0.3">
      <c r="A61" t="s">
        <v>206</v>
      </c>
      <c r="B61" s="8" t="str">
        <f>IFERROR(VLOOKUP(A61,artikelgroepcodes!$A:$B,2,FALSE),"")</f>
        <v>Basispakket veldmetingen, nutriënten en zwevende bestanddelen met boot</v>
      </c>
      <c r="C61" t="s">
        <v>2024</v>
      </c>
    </row>
    <row r="62" spans="1:3" hidden="1" x14ac:dyDescent="0.3">
      <c r="A62" t="s">
        <v>1784</v>
      </c>
      <c r="B62" s="8" t="str">
        <f>IFERROR(VLOOKUP(A62,artikelgroepcodes!$A:$B,2,FALSE),"")</f>
        <v>Basispakket zwem veldmetingen, nutriënten en zwevende bestanddelen</v>
      </c>
      <c r="C62" t="s">
        <v>2019</v>
      </c>
    </row>
    <row r="63" spans="1:3" hidden="1" x14ac:dyDescent="0.3">
      <c r="A63" t="s">
        <v>1784</v>
      </c>
      <c r="B63" s="8" t="str">
        <f>IFERROR(VLOOKUP(A63,artikelgroepcodes!$A:$B,2,FALSE),"")</f>
        <v>Basispakket zwem veldmetingen, nutriënten en zwevende bestanddelen</v>
      </c>
      <c r="C63" t="s">
        <v>2025</v>
      </c>
    </row>
    <row r="64" spans="1:3" hidden="1" x14ac:dyDescent="0.3">
      <c r="A64" t="s">
        <v>1784</v>
      </c>
      <c r="B64" s="8" t="str">
        <f>IFERROR(VLOOKUP(A64,artikelgroepcodes!$A:$B,2,FALSE),"")</f>
        <v>Basispakket zwem veldmetingen, nutriënten en zwevende bestanddelen</v>
      </c>
      <c r="C64" t="s">
        <v>2020</v>
      </c>
    </row>
    <row r="65" spans="1:5" hidden="1" x14ac:dyDescent="0.3">
      <c r="A65" t="s">
        <v>1784</v>
      </c>
      <c r="B65" s="8" t="str">
        <f>IFERROR(VLOOKUP(A65,artikelgroepcodes!$A:$B,2,FALSE),"")</f>
        <v>Basispakket zwem veldmetingen, nutriënten en zwevende bestanddelen</v>
      </c>
      <c r="C65" t="s">
        <v>2021</v>
      </c>
    </row>
    <row r="66" spans="1:5" hidden="1" x14ac:dyDescent="0.3">
      <c r="A66" t="s">
        <v>1784</v>
      </c>
      <c r="B66" s="8" t="str">
        <f>IFERROR(VLOOKUP(A66,artikelgroepcodes!$A:$B,2,FALSE),"")</f>
        <v>Basispakket zwem veldmetingen, nutriënten en zwevende bestanddelen</v>
      </c>
      <c r="C66" t="s">
        <v>2022</v>
      </c>
    </row>
    <row r="67" spans="1:5" hidden="1" x14ac:dyDescent="0.3">
      <c r="A67" t="s">
        <v>1784</v>
      </c>
      <c r="B67" s="8" t="str">
        <f>IFERROR(VLOOKUP(A67,artikelgroepcodes!$A:$B,2,FALSE),"")</f>
        <v>Basispakket zwem veldmetingen, nutriënten en zwevende bestanddelen</v>
      </c>
      <c r="C67" t="s">
        <v>2026</v>
      </c>
    </row>
    <row r="68" spans="1:5" hidden="1" x14ac:dyDescent="0.3">
      <c r="A68" t="s">
        <v>1784</v>
      </c>
      <c r="B68" s="8" t="str">
        <f>IFERROR(VLOOKUP(A68,artikelgroepcodes!$A:$B,2,FALSE),"")</f>
        <v>Basispakket zwem veldmetingen, nutriënten en zwevende bestanddelen</v>
      </c>
      <c r="C68" t="s">
        <v>2092</v>
      </c>
    </row>
    <row r="69" spans="1:5" hidden="1" x14ac:dyDescent="0.3">
      <c r="A69" t="s">
        <v>1784</v>
      </c>
      <c r="B69" s="8" t="str">
        <f>IFERROR(VLOOKUP(A69,artikelgroepcodes!$A:$B,2,FALSE),"")</f>
        <v>Basispakket zwem veldmetingen, nutriënten en zwevende bestanddelen</v>
      </c>
      <c r="C69" t="s">
        <v>2024</v>
      </c>
    </row>
    <row r="70" spans="1:5" hidden="1" x14ac:dyDescent="0.3">
      <c r="A70" t="s">
        <v>1963</v>
      </c>
      <c r="B70" s="8" t="str">
        <f>IFERROR(VLOOKUP(A70,artikelgroepcodes!$A:$B,2,FALSE),"")</f>
        <v>Biovolume blauwalgen</v>
      </c>
      <c r="C70" t="s">
        <v>2041</v>
      </c>
    </row>
    <row r="71" spans="1:5" hidden="1" x14ac:dyDescent="0.3">
      <c r="A71" t="s">
        <v>183</v>
      </c>
      <c r="B71" s="8" t="str">
        <f>IFERROR(VLOOKUP(A71,artikelgroepcodes!$A:$B,2,FALSE),"")</f>
        <v>RD-coordinaten</v>
      </c>
      <c r="C71" t="s">
        <v>2090</v>
      </c>
    </row>
    <row r="72" spans="1:5" x14ac:dyDescent="0.3">
      <c r="A72" t="s">
        <v>1858</v>
      </c>
      <c r="B72" s="8" t="str">
        <f>IFERROR(VLOOKUP(A72,artikelgroepcodes!$A:$B,2,FALSE),"")</f>
        <v>Metingen voor het functioneren van de defosfatering</v>
      </c>
      <c r="C72" t="s">
        <v>2019</v>
      </c>
    </row>
    <row r="73" spans="1:5" x14ac:dyDescent="0.3">
      <c r="A73" t="s">
        <v>1858</v>
      </c>
      <c r="B73" s="8" t="str">
        <f>IFERROR(VLOOKUP(A73,artikelgroepcodes!$A:$B,2,FALSE),"")</f>
        <v>Metingen voor het functioneren van de defosfatering</v>
      </c>
      <c r="C73" t="s">
        <v>10662</v>
      </c>
      <c r="E73" t="s">
        <v>10665</v>
      </c>
    </row>
    <row r="74" spans="1:5" x14ac:dyDescent="0.3">
      <c r="A74" t="s">
        <v>1858</v>
      </c>
      <c r="B74" s="8" t="str">
        <f>IFERROR(VLOOKUP(A74,artikelgroepcodes!$A:$B,2,FALSE),"")</f>
        <v>Metingen voor het functioneren van de defosfatering</v>
      </c>
      <c r="C74" t="s">
        <v>2034</v>
      </c>
    </row>
    <row r="75" spans="1:5" x14ac:dyDescent="0.3">
      <c r="A75" t="s">
        <v>1858</v>
      </c>
      <c r="B75" s="8" t="str">
        <f>IFERROR(VLOOKUP(A75,artikelgroepcodes!$A:$B,2,FALSE),"")</f>
        <v>Metingen voor het functioneren van de defosfatering</v>
      </c>
      <c r="C75" t="s">
        <v>2020</v>
      </c>
    </row>
    <row r="76" spans="1:5" x14ac:dyDescent="0.3">
      <c r="A76" t="s">
        <v>1858</v>
      </c>
      <c r="B76" s="8" t="str">
        <f>IFERROR(VLOOKUP(A76,artikelgroepcodes!$A:$B,2,FALSE),"")</f>
        <v>Metingen voor het functioneren van de defosfatering</v>
      </c>
      <c r="C76" t="s">
        <v>2043</v>
      </c>
      <c r="E76" t="s">
        <v>2044</v>
      </c>
    </row>
    <row r="77" spans="1:5" x14ac:dyDescent="0.3">
      <c r="A77" t="s">
        <v>1858</v>
      </c>
      <c r="B77" s="8" t="str">
        <f>IFERROR(VLOOKUP(A77,artikelgroepcodes!$A:$B,2,FALSE),"")</f>
        <v>Metingen voor het functioneren van de defosfatering</v>
      </c>
      <c r="C77" t="s">
        <v>2021</v>
      </c>
    </row>
    <row r="78" spans="1:5" x14ac:dyDescent="0.3">
      <c r="A78" t="s">
        <v>1858</v>
      </c>
      <c r="B78" s="8" t="str">
        <f>IFERROR(VLOOKUP(A78,artikelgroepcodes!$A:$B,2,FALSE),"")</f>
        <v>Metingen voor het functioneren van de defosfatering</v>
      </c>
      <c r="C78" t="s">
        <v>1988</v>
      </c>
    </row>
    <row r="79" spans="1:5" x14ac:dyDescent="0.3">
      <c r="A79" t="s">
        <v>1858</v>
      </c>
      <c r="B79" s="8" t="str">
        <f>IFERROR(VLOOKUP(A79,artikelgroepcodes!$A:$B,2,FALSE),"")</f>
        <v>Metingen voor het functioneren van de defosfatering</v>
      </c>
      <c r="C79" t="s">
        <v>2045</v>
      </c>
    </row>
    <row r="80" spans="1:5" x14ac:dyDescent="0.3">
      <c r="A80" t="s">
        <v>1858</v>
      </c>
      <c r="B80" s="8" t="str">
        <f>IFERROR(VLOOKUP(A80,artikelgroepcodes!$A:$B,2,FALSE),"")</f>
        <v>Metingen voor het functioneren van de defosfatering</v>
      </c>
      <c r="C80" t="s">
        <v>2022</v>
      </c>
    </row>
    <row r="81" spans="1:5" x14ac:dyDescent="0.3">
      <c r="A81" t="s">
        <v>1858</v>
      </c>
      <c r="B81" s="8" t="str">
        <f>IFERROR(VLOOKUP(A81,artikelgroepcodes!$A:$B,2,FALSE),"")</f>
        <v>Metingen voor het functioneren van de defosfatering</v>
      </c>
      <c r="C81" t="s">
        <v>2026</v>
      </c>
    </row>
    <row r="82" spans="1:5" x14ac:dyDescent="0.3">
      <c r="A82" t="s">
        <v>1858</v>
      </c>
      <c r="B82" s="8" t="str">
        <f>IFERROR(VLOOKUP(A82,artikelgroepcodes!$A:$B,2,FALSE),"")</f>
        <v>Metingen voor het functioneren van de defosfatering</v>
      </c>
      <c r="C82" t="s">
        <v>2046</v>
      </c>
      <c r="E82" t="s">
        <v>2044</v>
      </c>
    </row>
    <row r="83" spans="1:5" x14ac:dyDescent="0.3">
      <c r="A83" t="s">
        <v>1858</v>
      </c>
      <c r="B83" s="8" t="str">
        <f>IFERROR(VLOOKUP(A83,artikelgroepcodes!$A:$B,2,FALSE),"")</f>
        <v>Metingen voor het functioneren van de defosfatering</v>
      </c>
      <c r="C83" t="s">
        <v>2047</v>
      </c>
    </row>
    <row r="84" spans="1:5" x14ac:dyDescent="0.3">
      <c r="A84" t="s">
        <v>1858</v>
      </c>
      <c r="B84" s="8" t="str">
        <f>IFERROR(VLOOKUP(A84,artikelgroepcodes!$A:$B,2,FALSE),"")</f>
        <v>Metingen voor het functioneren van de defosfatering</v>
      </c>
      <c r="C84" t="s">
        <v>2048</v>
      </c>
      <c r="E84" t="s">
        <v>2044</v>
      </c>
    </row>
    <row r="85" spans="1:5" x14ac:dyDescent="0.3">
      <c r="A85" t="s">
        <v>1858</v>
      </c>
      <c r="B85" s="8" t="str">
        <f>IFERROR(VLOOKUP(A85,artikelgroepcodes!$A:$B,2,FALSE),"")</f>
        <v>Metingen voor het functioneren van de defosfatering</v>
      </c>
      <c r="C85" t="s">
        <v>2024</v>
      </c>
    </row>
    <row r="86" spans="1:5" x14ac:dyDescent="0.3">
      <c r="A86" t="s">
        <v>1858</v>
      </c>
      <c r="B86" s="8" t="str">
        <f>IFERROR(VLOOKUP(A86,artikelgroepcodes!$A:$B,2,FALSE),"")</f>
        <v>Metingen voor het functioneren van de defosfatering</v>
      </c>
      <c r="C86" t="s">
        <v>2049</v>
      </c>
    </row>
    <row r="87" spans="1:5" x14ac:dyDescent="0.3">
      <c r="A87" t="s">
        <v>1858</v>
      </c>
      <c r="B87" s="8" t="str">
        <f>IFERROR(VLOOKUP(A87,artikelgroepcodes!$A:$B,2,FALSE),"")</f>
        <v>Metingen voor het functioneren van de defosfatering</v>
      </c>
      <c r="C87" t="s">
        <v>2039</v>
      </c>
    </row>
    <row r="88" spans="1:5" hidden="1" x14ac:dyDescent="0.3">
      <c r="A88" t="s">
        <v>495</v>
      </c>
      <c r="B88" s="8" t="str">
        <f>IFERROR(VLOOKUP(A88,artikelgroepcodes!$A:$B,2,FALSE),"")</f>
        <v>Diatomeeën</v>
      </c>
      <c r="C88" t="s">
        <v>2050</v>
      </c>
    </row>
    <row r="89" spans="1:5" hidden="1" x14ac:dyDescent="0.3">
      <c r="A89" t="s">
        <v>495</v>
      </c>
      <c r="B89" s="8" t="str">
        <f>IFERROR(VLOOKUP(A89,artikelgroepcodes!$A:$B,2,FALSE),"")</f>
        <v>Diatomeeën</v>
      </c>
      <c r="C89" t="s">
        <v>2051</v>
      </c>
    </row>
    <row r="90" spans="1:5" hidden="1" x14ac:dyDescent="0.3">
      <c r="A90" t="s">
        <v>186</v>
      </c>
      <c r="B90" s="8" t="str">
        <f>IFERROR(VLOOKUP(A90,artikelgroepcodes!$A:$B,2,FALSE),"")</f>
        <v>Dieptebepaling en een foto</v>
      </c>
      <c r="C90" t="s">
        <v>2052</v>
      </c>
    </row>
    <row r="91" spans="1:5" hidden="1" x14ac:dyDescent="0.3">
      <c r="A91" t="s">
        <v>186</v>
      </c>
      <c r="B91" s="8" t="str">
        <f>IFERROR(VLOOKUP(A91,artikelgroepcodes!$A:$B,2,FALSE),"")</f>
        <v>Dieptebepaling en een foto</v>
      </c>
      <c r="C91" t="s">
        <v>2075</v>
      </c>
    </row>
    <row r="92" spans="1:5" hidden="1" x14ac:dyDescent="0.3">
      <c r="A92" t="s">
        <v>1935</v>
      </c>
      <c r="B92" s="8" t="str">
        <f>IFERROR(VLOOKUP(A92,artikelgroepcodes!$A:$B,2,FALSE),"")</f>
        <v>Bepaling diepteprofiel</v>
      </c>
      <c r="C92" t="s">
        <v>2019</v>
      </c>
    </row>
    <row r="93" spans="1:5" hidden="1" x14ac:dyDescent="0.3">
      <c r="A93" t="s">
        <v>1935</v>
      </c>
      <c r="B93" s="8" t="str">
        <f>IFERROR(VLOOKUP(A93,artikelgroepcodes!$A:$B,2,FALSE),"")</f>
        <v>Bepaling diepteprofiel</v>
      </c>
      <c r="C93" t="s">
        <v>2031</v>
      </c>
    </row>
    <row r="94" spans="1:5" hidden="1" x14ac:dyDescent="0.3">
      <c r="A94" t="s">
        <v>188</v>
      </c>
      <c r="B94" s="8" t="str">
        <f>IFERROR(VLOOKUP(A94,artikelgroepcodes!$A:$B,2,FALSE),"")</f>
        <v>Fluoroprobemeting</v>
      </c>
      <c r="C94" t="s">
        <v>188</v>
      </c>
    </row>
    <row r="95" spans="1:5" hidden="1" x14ac:dyDescent="0.3">
      <c r="A95" t="s">
        <v>1869</v>
      </c>
      <c r="B95" s="8" t="str">
        <f>IFERROR(VLOOKUP(A95,artikelgroepcodes!$A:$B,2,FALSE),"")</f>
        <v>Totaal fosfor</v>
      </c>
      <c r="C95" t="s">
        <v>2019</v>
      </c>
    </row>
    <row r="96" spans="1:5" hidden="1" x14ac:dyDescent="0.3">
      <c r="A96" t="s">
        <v>1869</v>
      </c>
      <c r="B96" s="8" t="str">
        <f>IFERROR(VLOOKUP(A96,artikelgroepcodes!$A:$B,2,FALSE),"")</f>
        <v>Totaal fosfor</v>
      </c>
      <c r="C96" t="s">
        <v>2043</v>
      </c>
    </row>
    <row r="97" spans="1:3" hidden="1" x14ac:dyDescent="0.3">
      <c r="A97" t="s">
        <v>1869</v>
      </c>
      <c r="B97" s="8" t="str">
        <f>IFERROR(VLOOKUP(A97,artikelgroepcodes!$A:$B,2,FALSE),"")</f>
        <v>Totaal fosfor</v>
      </c>
      <c r="C97" t="s">
        <v>2022</v>
      </c>
    </row>
    <row r="98" spans="1:3" hidden="1" x14ac:dyDescent="0.3">
      <c r="A98" t="s">
        <v>1869</v>
      </c>
      <c r="B98" s="8" t="str">
        <f>IFERROR(VLOOKUP(A98,artikelgroepcodes!$A:$B,2,FALSE),"")</f>
        <v>Totaal fosfor</v>
      </c>
      <c r="C98" t="s">
        <v>2024</v>
      </c>
    </row>
    <row r="99" spans="1:3" hidden="1" x14ac:dyDescent="0.3">
      <c r="A99" t="s">
        <v>510</v>
      </c>
      <c r="B99" s="8" t="str">
        <f>IFERROR(VLOOKUP(A99,artikelgroepcodes!$A:$B,2,FALSE),"")</f>
        <v>Fytoplanktononderzoek in ondiep water</v>
      </c>
      <c r="C99" t="s">
        <v>2053</v>
      </c>
    </row>
    <row r="100" spans="1:3" hidden="1" x14ac:dyDescent="0.3">
      <c r="A100" t="s">
        <v>510</v>
      </c>
      <c r="B100" s="8" t="str">
        <f>IFERROR(VLOOKUP(A100,artikelgroepcodes!$A:$B,2,FALSE),"")</f>
        <v>Fytoplanktononderzoek in ondiep water</v>
      </c>
      <c r="C100" t="s">
        <v>2054</v>
      </c>
    </row>
    <row r="101" spans="1:3" hidden="1" x14ac:dyDescent="0.3">
      <c r="A101" t="s">
        <v>510</v>
      </c>
      <c r="B101" s="8" t="str">
        <f>IFERROR(VLOOKUP(A101,artikelgroepcodes!$A:$B,2,FALSE),"")</f>
        <v>Fytoplanktononderzoek in ondiep water</v>
      </c>
      <c r="C101" t="s">
        <v>2055</v>
      </c>
    </row>
    <row r="102" spans="1:3" hidden="1" x14ac:dyDescent="0.3">
      <c r="A102" t="s">
        <v>10587</v>
      </c>
      <c r="B102" s="8" t="str">
        <f>IFERROR(VLOOKUP(A102,artikelgroepcodes!$A:$B,2,FALSE),"")</f>
        <v>Fytoplanktononderzoek in diep water</v>
      </c>
      <c r="C102" t="s">
        <v>2059</v>
      </c>
    </row>
    <row r="103" spans="1:3" hidden="1" x14ac:dyDescent="0.3">
      <c r="A103" t="s">
        <v>10587</v>
      </c>
      <c r="B103" s="8" t="str">
        <f>IFERROR(VLOOKUP(A103,artikelgroepcodes!$A:$B,2,FALSE),"")</f>
        <v>Fytoplanktononderzoek in diep water</v>
      </c>
      <c r="C103" t="s">
        <v>2054</v>
      </c>
    </row>
    <row r="104" spans="1:3" hidden="1" x14ac:dyDescent="0.3">
      <c r="A104" t="s">
        <v>10587</v>
      </c>
      <c r="B104" s="8" t="str">
        <f>IFERROR(VLOOKUP(A104,artikelgroepcodes!$A:$B,2,FALSE),"")</f>
        <v>Fytoplanktononderzoek in diep water</v>
      </c>
      <c r="C104" t="s">
        <v>2055</v>
      </c>
    </row>
    <row r="105" spans="1:3" hidden="1" x14ac:dyDescent="0.3">
      <c r="A105" t="s">
        <v>490</v>
      </c>
      <c r="B105" s="8" t="str">
        <f>IFERROR(VLOOKUP(A105,artikelgroepcodes!$A:$B,2,FALSE),"")</f>
        <v>Fyto- en zooplanktononderzoek in ondiep water</v>
      </c>
      <c r="C105" t="s">
        <v>2056</v>
      </c>
    </row>
    <row r="106" spans="1:3" hidden="1" x14ac:dyDescent="0.3">
      <c r="A106" t="s">
        <v>490</v>
      </c>
      <c r="B106" s="8" t="str">
        <f>IFERROR(VLOOKUP(A106,artikelgroepcodes!$A:$B,2,FALSE),"")</f>
        <v>Fyto- en zooplanktononderzoek in ondiep water</v>
      </c>
      <c r="C106" t="s">
        <v>2053</v>
      </c>
    </row>
    <row r="107" spans="1:3" hidden="1" x14ac:dyDescent="0.3">
      <c r="A107" t="s">
        <v>490</v>
      </c>
      <c r="B107" s="8" t="str">
        <f>IFERROR(VLOOKUP(A107,artikelgroepcodes!$A:$B,2,FALSE),"")</f>
        <v>Fyto- en zooplanktononderzoek in ondiep water</v>
      </c>
      <c r="C107" t="s">
        <v>2057</v>
      </c>
    </row>
    <row r="108" spans="1:3" hidden="1" x14ac:dyDescent="0.3">
      <c r="A108" t="s">
        <v>490</v>
      </c>
      <c r="B108" s="8" t="str">
        <f>IFERROR(VLOOKUP(A108,artikelgroepcodes!$A:$B,2,FALSE),"")</f>
        <v>Fyto- en zooplanktononderzoek in ondiep water</v>
      </c>
      <c r="C108" t="s">
        <v>2025</v>
      </c>
    </row>
    <row r="109" spans="1:3" hidden="1" x14ac:dyDescent="0.3">
      <c r="A109" t="s">
        <v>490</v>
      </c>
      <c r="B109" s="8" t="str">
        <f>IFERROR(VLOOKUP(A109,artikelgroepcodes!$A:$B,2,FALSE),"")</f>
        <v>Fyto- en zooplanktononderzoek in ondiep water</v>
      </c>
      <c r="C109" t="s">
        <v>2054</v>
      </c>
    </row>
    <row r="110" spans="1:3" hidden="1" x14ac:dyDescent="0.3">
      <c r="A110" t="s">
        <v>490</v>
      </c>
      <c r="B110" s="8" t="str">
        <f>IFERROR(VLOOKUP(A110,artikelgroepcodes!$A:$B,2,FALSE),"")</f>
        <v>Fyto- en zooplanktononderzoek in ondiep water</v>
      </c>
      <c r="C110" t="s">
        <v>2055</v>
      </c>
    </row>
    <row r="111" spans="1:3" hidden="1" x14ac:dyDescent="0.3">
      <c r="A111" t="s">
        <v>490</v>
      </c>
      <c r="B111" s="8" t="str">
        <f>IFERROR(VLOOKUP(A111,artikelgroepcodes!$A:$B,2,FALSE),"")</f>
        <v>Fyto- en zooplanktononderzoek in ondiep water</v>
      </c>
      <c r="C111" t="s">
        <v>2058</v>
      </c>
    </row>
    <row r="112" spans="1:3" hidden="1" x14ac:dyDescent="0.3">
      <c r="A112" t="s">
        <v>492</v>
      </c>
      <c r="B112" s="8" t="str">
        <f>IFERROR(VLOOKUP(A112,artikelgroepcodes!$A:$B,2,FALSE),"")</f>
        <v>Fyto- en zooplanktononderzoek in diep water</v>
      </c>
      <c r="C112" t="s">
        <v>2056</v>
      </c>
    </row>
    <row r="113" spans="1:3" hidden="1" x14ac:dyDescent="0.3">
      <c r="A113" t="s">
        <v>492</v>
      </c>
      <c r="B113" s="8" t="str">
        <f>IFERROR(VLOOKUP(A113,artikelgroepcodes!$A:$B,2,FALSE),"")</f>
        <v>Fyto- en zooplanktononderzoek in diep water</v>
      </c>
      <c r="C113" t="s">
        <v>2059</v>
      </c>
    </row>
    <row r="114" spans="1:3" hidden="1" x14ac:dyDescent="0.3">
      <c r="A114" t="s">
        <v>492</v>
      </c>
      <c r="B114" s="8" t="str">
        <f>IFERROR(VLOOKUP(A114,artikelgroepcodes!$A:$B,2,FALSE),"")</f>
        <v>Fyto- en zooplanktononderzoek in diep water</v>
      </c>
      <c r="C114" t="s">
        <v>2060</v>
      </c>
    </row>
    <row r="115" spans="1:3" hidden="1" x14ac:dyDescent="0.3">
      <c r="A115" t="s">
        <v>492</v>
      </c>
      <c r="B115" s="8" t="str">
        <f>IFERROR(VLOOKUP(A115,artikelgroepcodes!$A:$B,2,FALSE),"")</f>
        <v>Fyto- en zooplanktononderzoek in diep water</v>
      </c>
      <c r="C115" t="s">
        <v>2025</v>
      </c>
    </row>
    <row r="116" spans="1:3" hidden="1" x14ac:dyDescent="0.3">
      <c r="A116" t="s">
        <v>492</v>
      </c>
      <c r="B116" s="8" t="str">
        <f>IFERROR(VLOOKUP(A116,artikelgroepcodes!$A:$B,2,FALSE),"")</f>
        <v>Fyto- en zooplanktononderzoek in diep water</v>
      </c>
      <c r="C116" t="s">
        <v>2054</v>
      </c>
    </row>
    <row r="117" spans="1:3" hidden="1" x14ac:dyDescent="0.3">
      <c r="A117" t="s">
        <v>492</v>
      </c>
      <c r="B117" s="8" t="str">
        <f>IFERROR(VLOOKUP(A117,artikelgroepcodes!$A:$B,2,FALSE),"")</f>
        <v>Fyto- en zooplanktononderzoek in diep water</v>
      </c>
      <c r="C117" t="s">
        <v>2055</v>
      </c>
    </row>
    <row r="118" spans="1:3" hidden="1" x14ac:dyDescent="0.3">
      <c r="A118" t="s">
        <v>492</v>
      </c>
      <c r="B118" s="8" t="str">
        <f>IFERROR(VLOOKUP(A118,artikelgroepcodes!$A:$B,2,FALSE),"")</f>
        <v>Fyto- en zooplanktononderzoek in diep water</v>
      </c>
      <c r="C118" t="s">
        <v>2058</v>
      </c>
    </row>
    <row r="119" spans="1:3" hidden="1" x14ac:dyDescent="0.3">
      <c r="A119" t="s">
        <v>1978</v>
      </c>
      <c r="B119" s="8" t="str">
        <f>IFERROR(VLOOKUP(A119,artikelgroepcodes!$A:$B,2,FALSE),"")</f>
        <v>Bestrijdingsmiddelenpakket B</v>
      </c>
      <c r="C119" t="s">
        <v>2061</v>
      </c>
    </row>
    <row r="120" spans="1:3" hidden="1" x14ac:dyDescent="0.3">
      <c r="A120" t="s">
        <v>1978</v>
      </c>
      <c r="B120" s="8" t="str">
        <f>IFERROR(VLOOKUP(A120,artikelgroepcodes!$A:$B,2,FALSE),"")</f>
        <v>Bestrijdingsmiddelenpakket B</v>
      </c>
      <c r="C120" t="s">
        <v>2024</v>
      </c>
    </row>
    <row r="121" spans="1:3" hidden="1" x14ac:dyDescent="0.3">
      <c r="A121" t="s">
        <v>475</v>
      </c>
      <c r="B121" s="8" t="str">
        <f>IFERROR(VLOOKUP(A121,artikelgroepcodes!$A:$B,2,FALSE),"")</f>
        <v>Bestrijdingsmiddelenpakket C en D</v>
      </c>
      <c r="C121" t="s">
        <v>2028</v>
      </c>
    </row>
    <row r="122" spans="1:3" hidden="1" x14ac:dyDescent="0.3">
      <c r="A122" t="s">
        <v>475</v>
      </c>
      <c r="B122" s="8" t="str">
        <f>IFERROR(VLOOKUP(A122,artikelgroepcodes!$A:$B,2,FALSE),"")</f>
        <v>Bestrijdingsmiddelenpakket C en D</v>
      </c>
      <c r="C122" t="s">
        <v>2029</v>
      </c>
    </row>
    <row r="123" spans="1:3" hidden="1" x14ac:dyDescent="0.3">
      <c r="A123" t="s">
        <v>475</v>
      </c>
      <c r="B123" s="8" t="str">
        <f>IFERROR(VLOOKUP(A123,artikelgroepcodes!$A:$B,2,FALSE),"")</f>
        <v>Bestrijdingsmiddelenpakket C en D</v>
      </c>
      <c r="C123" t="s">
        <v>2024</v>
      </c>
    </row>
    <row r="124" spans="1:3" hidden="1" x14ac:dyDescent="0.3">
      <c r="A124" t="s">
        <v>479</v>
      </c>
      <c r="B124" s="8" t="str">
        <f>IFERROR(VLOOKUP(A124,artikelgroepcodes!$A:$B,2,FALSE),"")</f>
        <v>Bestrijdingsmiddelenpakket CFCZ</v>
      </c>
      <c r="C124" t="s">
        <v>2030</v>
      </c>
    </row>
    <row r="125" spans="1:3" hidden="1" x14ac:dyDescent="0.3">
      <c r="A125" t="s">
        <v>479</v>
      </c>
      <c r="B125" s="8" t="str">
        <f>IFERROR(VLOOKUP(A125,artikelgroepcodes!$A:$B,2,FALSE),"")</f>
        <v>Bestrijdingsmiddelenpakket CFCZ</v>
      </c>
      <c r="C125" t="s">
        <v>2024</v>
      </c>
    </row>
    <row r="126" spans="1:3" hidden="1" x14ac:dyDescent="0.3">
      <c r="A126" t="s">
        <v>1982</v>
      </c>
      <c r="B126" s="8" t="str">
        <f>IFERROR(VLOOKUP(A126,artikelgroepcodes!$A:$B,2,FALSE),"")</f>
        <v>Bestrijdingsmiddelenpakket D</v>
      </c>
      <c r="C126" t="s">
        <v>2019</v>
      </c>
    </row>
    <row r="127" spans="1:3" hidden="1" x14ac:dyDescent="0.3">
      <c r="A127" t="s">
        <v>1982</v>
      </c>
      <c r="B127" s="8" t="str">
        <f>IFERROR(VLOOKUP(A127,artikelgroepcodes!$A:$B,2,FALSE),"")</f>
        <v>Bestrijdingsmiddelenpakket D</v>
      </c>
      <c r="C127" t="s">
        <v>2022</v>
      </c>
    </row>
    <row r="128" spans="1:3" hidden="1" x14ac:dyDescent="0.3">
      <c r="A128" t="s">
        <v>1982</v>
      </c>
      <c r="B128" s="8" t="str">
        <f>IFERROR(VLOOKUP(A128,artikelgroepcodes!$A:$B,2,FALSE),"")</f>
        <v>Bestrijdingsmiddelenpakket D</v>
      </c>
      <c r="C128" t="s">
        <v>2029</v>
      </c>
    </row>
    <row r="129" spans="1:3" hidden="1" x14ac:dyDescent="0.3">
      <c r="A129" t="s">
        <v>1982</v>
      </c>
      <c r="B129" s="8" t="str">
        <f>IFERROR(VLOOKUP(A129,artikelgroepcodes!$A:$B,2,FALSE),"")</f>
        <v>Bestrijdingsmiddelenpakket D</v>
      </c>
      <c r="C129" t="s">
        <v>2024</v>
      </c>
    </row>
    <row r="130" spans="1:3" hidden="1" x14ac:dyDescent="0.3">
      <c r="A130" t="s">
        <v>150</v>
      </c>
      <c r="B130" s="8" t="str">
        <f>IFERROR(VLOOKUP(A130,artikelgroepcodes!$A:$B,2,FALSE),"")</f>
        <v>Bestrijdingsmiddelenpakket LMGBM Glastuinbouw (extern)</v>
      </c>
      <c r="C130" t="s">
        <v>2062</v>
      </c>
    </row>
    <row r="131" spans="1:3" hidden="1" x14ac:dyDescent="0.3">
      <c r="A131" t="s">
        <v>484</v>
      </c>
      <c r="B131" s="8" t="str">
        <f>IFERROR(VLOOKUP(A131,artikelgroepcodes!$A:$B,2,FALSE),"")</f>
        <v>Pakket bestrijdingsmiddelen lage grenzen (LCMS en GCMS)</v>
      </c>
      <c r="C131" t="s">
        <v>2019</v>
      </c>
    </row>
    <row r="132" spans="1:3" hidden="1" x14ac:dyDescent="0.3">
      <c r="A132" t="s">
        <v>484</v>
      </c>
      <c r="B132" s="8" t="str">
        <f>IFERROR(VLOOKUP(A132,artikelgroepcodes!$A:$B,2,FALSE),"")</f>
        <v>Pakket bestrijdingsmiddelen lage grenzen (LCMS en GCMS)</v>
      </c>
      <c r="C132" t="s">
        <v>2106</v>
      </c>
    </row>
    <row r="133" spans="1:3" hidden="1" x14ac:dyDescent="0.3">
      <c r="A133" t="s">
        <v>484</v>
      </c>
      <c r="B133" s="8" t="str">
        <f>IFERROR(VLOOKUP(A133,artikelgroepcodes!$A:$B,2,FALSE),"")</f>
        <v>Pakket bestrijdingsmiddelen lage grenzen (LCMS en GCMS)</v>
      </c>
      <c r="C133" t="s">
        <v>2105</v>
      </c>
    </row>
    <row r="134" spans="1:3" hidden="1" x14ac:dyDescent="0.3">
      <c r="A134" t="s">
        <v>484</v>
      </c>
      <c r="B134" s="8" t="str">
        <f>IFERROR(VLOOKUP(A134,artikelgroepcodes!$A:$B,2,FALSE),"")</f>
        <v>Pakket bestrijdingsmiddelen lage grenzen (LCMS en GCMS)</v>
      </c>
      <c r="C134" t="s">
        <v>2024</v>
      </c>
    </row>
    <row r="135" spans="1:3" hidden="1" x14ac:dyDescent="0.3">
      <c r="A135" t="s">
        <v>480</v>
      </c>
      <c r="B135" s="8" t="str">
        <f>IFERROR(VLOOKUP(A135,artikelgroepcodes!$A:$B,2,FALSE),"")</f>
        <v>Bestrijdingsmiddelenpakket negatief</v>
      </c>
      <c r="C135" t="s">
        <v>2091</v>
      </c>
    </row>
    <row r="136" spans="1:3" hidden="1" x14ac:dyDescent="0.3">
      <c r="A136" t="s">
        <v>480</v>
      </c>
      <c r="B136" s="8" t="str">
        <f>IFERROR(VLOOKUP(A136,artikelgroepcodes!$A:$B,2,FALSE),"")</f>
        <v>Bestrijdingsmiddelenpakket negatief</v>
      </c>
      <c r="C136" t="s">
        <v>2024</v>
      </c>
    </row>
    <row r="137" spans="1:3" hidden="1" x14ac:dyDescent="0.3">
      <c r="A137" t="s">
        <v>81</v>
      </c>
      <c r="B137" s="8" t="str">
        <f>IFERROR(VLOOKUP(A137,artikelgroepcodes!$A:$B,2,FALSE),"")</f>
        <v>Metingen tbv ijking van EGV meters</v>
      </c>
      <c r="C137" t="s">
        <v>2019</v>
      </c>
    </row>
    <row r="138" spans="1:3" hidden="1" x14ac:dyDescent="0.3">
      <c r="A138" t="s">
        <v>81</v>
      </c>
      <c r="B138" s="8" t="str">
        <f>IFERROR(VLOOKUP(A138,artikelgroepcodes!$A:$B,2,FALSE),"")</f>
        <v>Metingen tbv ijking van EGV meters</v>
      </c>
      <c r="C138" t="s">
        <v>2063</v>
      </c>
    </row>
    <row r="139" spans="1:3" hidden="1" x14ac:dyDescent="0.3">
      <c r="A139" t="s">
        <v>81</v>
      </c>
      <c r="B139" s="8" t="str">
        <f>IFERROR(VLOOKUP(A139,artikelgroepcodes!$A:$B,2,FALSE),"")</f>
        <v>Metingen tbv ijking van EGV meters</v>
      </c>
      <c r="C139" t="s">
        <v>2020</v>
      </c>
    </row>
    <row r="140" spans="1:3" hidden="1" x14ac:dyDescent="0.3">
      <c r="A140" t="s">
        <v>81</v>
      </c>
      <c r="B140" s="8" t="str">
        <f>IFERROR(VLOOKUP(A140,artikelgroepcodes!$A:$B,2,FALSE),"")</f>
        <v>Metingen tbv ijking van EGV meters</v>
      </c>
      <c r="C140" t="s">
        <v>2064</v>
      </c>
    </row>
    <row r="141" spans="1:3" hidden="1" x14ac:dyDescent="0.3">
      <c r="A141" t="s">
        <v>81</v>
      </c>
      <c r="B141" s="8" t="str">
        <f>IFERROR(VLOOKUP(A141,artikelgroepcodes!$A:$B,2,FALSE),"")</f>
        <v>Metingen tbv ijking van EGV meters</v>
      </c>
      <c r="C141" t="s">
        <v>2021</v>
      </c>
    </row>
    <row r="142" spans="1:3" hidden="1" x14ac:dyDescent="0.3">
      <c r="A142" t="s">
        <v>81</v>
      </c>
      <c r="B142" s="8" t="str">
        <f>IFERROR(VLOOKUP(A142,artikelgroepcodes!$A:$B,2,FALSE),"")</f>
        <v>Metingen tbv ijking van EGV meters</v>
      </c>
      <c r="C142" t="s">
        <v>2035</v>
      </c>
    </row>
    <row r="143" spans="1:3" hidden="1" x14ac:dyDescent="0.3">
      <c r="A143" t="s">
        <v>81</v>
      </c>
      <c r="B143" s="8" t="str">
        <f>IFERROR(VLOOKUP(A143,artikelgroepcodes!$A:$B,2,FALSE),"")</f>
        <v>Metingen tbv ijking van EGV meters</v>
      </c>
      <c r="C143" t="s">
        <v>2022</v>
      </c>
    </row>
    <row r="144" spans="1:3" hidden="1" x14ac:dyDescent="0.3">
      <c r="A144" t="s">
        <v>1988</v>
      </c>
      <c r="B144" s="8" t="str">
        <f>IFERROR(VLOOKUP(A144,artikelgroepcodes!$A:$B,2,FALSE),"")</f>
        <v>IJzer</v>
      </c>
      <c r="C144" t="s">
        <v>1988</v>
      </c>
    </row>
    <row r="145" spans="1:3" hidden="1" x14ac:dyDescent="0.3">
      <c r="A145" t="s">
        <v>1988</v>
      </c>
      <c r="B145" s="8" t="str">
        <f>IFERROR(VLOOKUP(A145,artikelgroepcodes!$A:$B,2,FALSE),"")</f>
        <v>IJzer</v>
      </c>
      <c r="C145" t="s">
        <v>2024</v>
      </c>
    </row>
    <row r="146" spans="1:3" hidden="1" x14ac:dyDescent="0.3">
      <c r="A146" t="s">
        <v>1988</v>
      </c>
      <c r="B146" s="8" t="str">
        <f>IFERROR(VLOOKUP(A146,artikelgroepcodes!$A:$B,2,FALSE),"")</f>
        <v>IJzer</v>
      </c>
      <c r="C146" t="s">
        <v>2049</v>
      </c>
    </row>
    <row r="147" spans="1:3" hidden="1" x14ac:dyDescent="0.3">
      <c r="A147" t="s">
        <v>75</v>
      </c>
      <c r="B147" s="8" t="str">
        <f>IFERROR(VLOOKUP(A147,artikelgroepcodes!$A:$B,2,FALSE),"")</f>
        <v>Kreeften met 12 korven</v>
      </c>
      <c r="C147" t="s">
        <v>75</v>
      </c>
    </row>
    <row r="148" spans="1:3" hidden="1" x14ac:dyDescent="0.3">
      <c r="A148" t="s">
        <v>465</v>
      </c>
      <c r="B148" s="8" t="str">
        <f>IFERROR(VLOOKUP(A148,artikelgroepcodes!$A:$B,2,FALSE),"")</f>
        <v>KRW onderzoek metalen 2020</v>
      </c>
      <c r="C148" t="s">
        <v>2019</v>
      </c>
    </row>
    <row r="149" spans="1:3" hidden="1" x14ac:dyDescent="0.3">
      <c r="A149" t="s">
        <v>465</v>
      </c>
      <c r="B149" s="8" t="str">
        <f>IFERROR(VLOOKUP(A149,artikelgroepcodes!$A:$B,2,FALSE),"")</f>
        <v>KRW onderzoek metalen 2020</v>
      </c>
      <c r="C149" t="s">
        <v>2065</v>
      </c>
    </row>
    <row r="150" spans="1:3" hidden="1" x14ac:dyDescent="0.3">
      <c r="A150" t="s">
        <v>465</v>
      </c>
      <c r="B150" s="8" t="str">
        <f>IFERROR(VLOOKUP(A150,artikelgroepcodes!$A:$B,2,FALSE),"")</f>
        <v>KRW onderzoek metalen 2020</v>
      </c>
      <c r="C150" t="s">
        <v>2066</v>
      </c>
    </row>
    <row r="151" spans="1:3" hidden="1" x14ac:dyDescent="0.3">
      <c r="A151" t="s">
        <v>465</v>
      </c>
      <c r="B151" s="8" t="str">
        <f>IFERROR(VLOOKUP(A151,artikelgroepcodes!$A:$B,2,FALSE),"")</f>
        <v>KRW onderzoek metalen 2020</v>
      </c>
      <c r="C151" t="s">
        <v>2034</v>
      </c>
    </row>
    <row r="152" spans="1:3" hidden="1" x14ac:dyDescent="0.3">
      <c r="A152" t="s">
        <v>465</v>
      </c>
      <c r="B152" s="8" t="str">
        <f>IFERROR(VLOOKUP(A152,artikelgroepcodes!$A:$B,2,FALSE),"")</f>
        <v>KRW onderzoek metalen 2020</v>
      </c>
      <c r="C152" t="s">
        <v>2021</v>
      </c>
    </row>
    <row r="153" spans="1:3" hidden="1" x14ac:dyDescent="0.3">
      <c r="A153" t="s">
        <v>465</v>
      </c>
      <c r="B153" s="8" t="str">
        <f>IFERROR(VLOOKUP(A153,artikelgroepcodes!$A:$B,2,FALSE),"")</f>
        <v>KRW onderzoek metalen 2020</v>
      </c>
      <c r="C153" t="s">
        <v>2067</v>
      </c>
    </row>
    <row r="154" spans="1:3" hidden="1" x14ac:dyDescent="0.3">
      <c r="A154" t="s">
        <v>465</v>
      </c>
      <c r="B154" s="8" t="str">
        <f>IFERROR(VLOOKUP(A154,artikelgroepcodes!$A:$B,2,FALSE),"")</f>
        <v>KRW onderzoek metalen 2020</v>
      </c>
      <c r="C154" t="s">
        <v>2022</v>
      </c>
    </row>
    <row r="155" spans="1:3" hidden="1" x14ac:dyDescent="0.3">
      <c r="A155" t="s">
        <v>465</v>
      </c>
      <c r="B155" s="8" t="str">
        <f>IFERROR(VLOOKUP(A155,artikelgroepcodes!$A:$B,2,FALSE),"")</f>
        <v>KRW onderzoek metalen 2020</v>
      </c>
      <c r="C155" t="s">
        <v>2024</v>
      </c>
    </row>
    <row r="156" spans="1:3" hidden="1" x14ac:dyDescent="0.3">
      <c r="A156" t="s">
        <v>465</v>
      </c>
      <c r="B156" s="8" t="str">
        <f>IFERROR(VLOOKUP(A156,artikelgroepcodes!$A:$B,2,FALSE),"")</f>
        <v>KRW onderzoek metalen 2020</v>
      </c>
      <c r="C156" t="s">
        <v>2068</v>
      </c>
    </row>
    <row r="157" spans="1:3" hidden="1" x14ac:dyDescent="0.3">
      <c r="A157" t="s">
        <v>465</v>
      </c>
      <c r="B157" s="8" t="str">
        <f>IFERROR(VLOOKUP(A157,artikelgroepcodes!$A:$B,2,FALSE),"")</f>
        <v>KRW onderzoek metalen 2020</v>
      </c>
      <c r="C157" t="s">
        <v>2069</v>
      </c>
    </row>
    <row r="158" spans="1:3" hidden="1" x14ac:dyDescent="0.3">
      <c r="A158" t="s">
        <v>465</v>
      </c>
      <c r="B158" s="8" t="str">
        <f>IFERROR(VLOOKUP(A158,artikelgroepcodes!$A:$B,2,FALSE),"")</f>
        <v>KRW onderzoek metalen 2020</v>
      </c>
      <c r="C158" t="s">
        <v>2039</v>
      </c>
    </row>
    <row r="159" spans="1:3" hidden="1" x14ac:dyDescent="0.3">
      <c r="A159" t="s">
        <v>465</v>
      </c>
      <c r="B159" s="8" t="str">
        <f>IFERROR(VLOOKUP(A159,artikelgroepcodes!$A:$B,2,FALSE),"")</f>
        <v>KRW onderzoek metalen 2020</v>
      </c>
      <c r="C159" t="s">
        <v>2070</v>
      </c>
    </row>
    <row r="160" spans="1:3" hidden="1" x14ac:dyDescent="0.3">
      <c r="A160" t="s">
        <v>467</v>
      </c>
      <c r="B160" s="8" t="str">
        <f>IFERROR(VLOOKUP(A160,artikelgroepcodes!$A:$B,2,FALSE),"")</f>
        <v>KRW onderzoek metalen 2021</v>
      </c>
      <c r="C160" t="s">
        <v>2019</v>
      </c>
    </row>
    <row r="161" spans="1:3" hidden="1" x14ac:dyDescent="0.3">
      <c r="A161" t="s">
        <v>467</v>
      </c>
      <c r="B161" s="8" t="str">
        <f>IFERROR(VLOOKUP(A161,artikelgroepcodes!$A:$B,2,FALSE),"")</f>
        <v>KRW onderzoek metalen 2021</v>
      </c>
      <c r="C161" t="s">
        <v>2065</v>
      </c>
    </row>
    <row r="162" spans="1:3" hidden="1" x14ac:dyDescent="0.3">
      <c r="A162" t="s">
        <v>467</v>
      </c>
      <c r="B162" s="8" t="str">
        <f>IFERROR(VLOOKUP(A162,artikelgroepcodes!$A:$B,2,FALSE),"")</f>
        <v>KRW onderzoek metalen 2021</v>
      </c>
      <c r="C162" t="s">
        <v>2021</v>
      </c>
    </row>
    <row r="163" spans="1:3" hidden="1" x14ac:dyDescent="0.3">
      <c r="A163" t="s">
        <v>467</v>
      </c>
      <c r="B163" s="8" t="str">
        <f>IFERROR(VLOOKUP(A163,artikelgroepcodes!$A:$B,2,FALSE),"")</f>
        <v>KRW onderzoek metalen 2021</v>
      </c>
      <c r="C163" t="s">
        <v>2067</v>
      </c>
    </row>
    <row r="164" spans="1:3" hidden="1" x14ac:dyDescent="0.3">
      <c r="A164" t="s">
        <v>467</v>
      </c>
      <c r="B164" s="8" t="str">
        <f>IFERROR(VLOOKUP(A164,artikelgroepcodes!$A:$B,2,FALSE),"")</f>
        <v>KRW onderzoek metalen 2021</v>
      </c>
      <c r="C164" t="s">
        <v>2022</v>
      </c>
    </row>
    <row r="165" spans="1:3" hidden="1" x14ac:dyDescent="0.3">
      <c r="A165" t="s">
        <v>467</v>
      </c>
      <c r="B165" s="8" t="str">
        <f>IFERROR(VLOOKUP(A165,artikelgroepcodes!$A:$B,2,FALSE),"")</f>
        <v>KRW onderzoek metalen 2021</v>
      </c>
      <c r="C165" t="s">
        <v>2024</v>
      </c>
    </row>
    <row r="166" spans="1:3" hidden="1" x14ac:dyDescent="0.3">
      <c r="A166" t="s">
        <v>467</v>
      </c>
      <c r="B166" s="8" t="str">
        <f>IFERROR(VLOOKUP(A166,artikelgroepcodes!$A:$B,2,FALSE),"")</f>
        <v>KRW onderzoek metalen 2021</v>
      </c>
      <c r="C166" t="s">
        <v>2039</v>
      </c>
    </row>
    <row r="167" spans="1:3" hidden="1" x14ac:dyDescent="0.3">
      <c r="A167" t="s">
        <v>468</v>
      </c>
      <c r="B167" s="8" t="str">
        <f>IFERROR(VLOOKUP(A167,artikelgroepcodes!$A:$B,2,FALSE),"")</f>
        <v>KRW onderzoek metalen 2022</v>
      </c>
      <c r="C167" t="s">
        <v>2019</v>
      </c>
    </row>
    <row r="168" spans="1:3" hidden="1" x14ac:dyDescent="0.3">
      <c r="A168" t="s">
        <v>468</v>
      </c>
      <c r="B168" s="8" t="str">
        <f>IFERROR(VLOOKUP(A168,artikelgroepcodes!$A:$B,2,FALSE),"")</f>
        <v>KRW onderzoek metalen 2022</v>
      </c>
      <c r="C168" t="s">
        <v>2065</v>
      </c>
    </row>
    <row r="169" spans="1:3" hidden="1" x14ac:dyDescent="0.3">
      <c r="A169" t="s">
        <v>468</v>
      </c>
      <c r="B169" s="8" t="str">
        <f>IFERROR(VLOOKUP(A169,artikelgroepcodes!$A:$B,2,FALSE),"")</f>
        <v>KRW onderzoek metalen 2022</v>
      </c>
      <c r="C169" t="s">
        <v>2034</v>
      </c>
    </row>
    <row r="170" spans="1:3" hidden="1" x14ac:dyDescent="0.3">
      <c r="A170" t="s">
        <v>468</v>
      </c>
      <c r="B170" s="8" t="str">
        <f>IFERROR(VLOOKUP(A170,artikelgroepcodes!$A:$B,2,FALSE),"")</f>
        <v>KRW onderzoek metalen 2022</v>
      </c>
      <c r="C170" t="s">
        <v>2021</v>
      </c>
    </row>
    <row r="171" spans="1:3" hidden="1" x14ac:dyDescent="0.3">
      <c r="A171" t="s">
        <v>468</v>
      </c>
      <c r="B171" s="8" t="str">
        <f>IFERROR(VLOOKUP(A171,artikelgroepcodes!$A:$B,2,FALSE),"")</f>
        <v>KRW onderzoek metalen 2022</v>
      </c>
      <c r="C171" t="s">
        <v>2067</v>
      </c>
    </row>
    <row r="172" spans="1:3" hidden="1" x14ac:dyDescent="0.3">
      <c r="A172" t="s">
        <v>468</v>
      </c>
      <c r="B172" s="8" t="str">
        <f>IFERROR(VLOOKUP(A172,artikelgroepcodes!$A:$B,2,FALSE),"")</f>
        <v>KRW onderzoek metalen 2022</v>
      </c>
      <c r="C172" t="s">
        <v>2022</v>
      </c>
    </row>
    <row r="173" spans="1:3" hidden="1" x14ac:dyDescent="0.3">
      <c r="A173" t="s">
        <v>468</v>
      </c>
      <c r="B173" s="8" t="str">
        <f>IFERROR(VLOOKUP(A173,artikelgroepcodes!$A:$B,2,FALSE),"")</f>
        <v>KRW onderzoek metalen 2022</v>
      </c>
      <c r="C173" t="s">
        <v>2024</v>
      </c>
    </row>
    <row r="174" spans="1:3" hidden="1" x14ac:dyDescent="0.3">
      <c r="A174" t="s">
        <v>468</v>
      </c>
      <c r="B174" s="8" t="str">
        <f>IFERROR(VLOOKUP(A174,artikelgroepcodes!$A:$B,2,FALSE),"")</f>
        <v>KRW onderzoek metalen 2022</v>
      </c>
      <c r="C174" t="s">
        <v>2039</v>
      </c>
    </row>
    <row r="175" spans="1:3" hidden="1" x14ac:dyDescent="0.3">
      <c r="A175" t="s">
        <v>468</v>
      </c>
      <c r="B175" s="8" t="str">
        <f>IFERROR(VLOOKUP(A175,artikelgroepcodes!$A:$B,2,FALSE),"")</f>
        <v>KRW onderzoek metalen 2022</v>
      </c>
      <c r="C175" t="s">
        <v>2087</v>
      </c>
    </row>
    <row r="176" spans="1:3" hidden="1" x14ac:dyDescent="0.3">
      <c r="A176" t="s">
        <v>473</v>
      </c>
      <c r="B176" s="8" t="str">
        <f>IFERROR(VLOOKUP(A176,artikelgroepcodes!$A:$B,2,FALSE),"")</f>
        <v>KRW onderzoek metalen + zink 2021</v>
      </c>
      <c r="C176" t="s">
        <v>2019</v>
      </c>
    </row>
    <row r="177" spans="1:3" hidden="1" x14ac:dyDescent="0.3">
      <c r="A177" t="s">
        <v>473</v>
      </c>
      <c r="B177" s="8" t="str">
        <f>IFERROR(VLOOKUP(A177,artikelgroepcodes!$A:$B,2,FALSE),"")</f>
        <v>KRW onderzoek metalen + zink 2021</v>
      </c>
      <c r="C177" t="s">
        <v>2065</v>
      </c>
    </row>
    <row r="178" spans="1:3" hidden="1" x14ac:dyDescent="0.3">
      <c r="A178" t="s">
        <v>473</v>
      </c>
      <c r="B178" s="8" t="str">
        <f>IFERROR(VLOOKUP(A178,artikelgroepcodes!$A:$B,2,FALSE),"")</f>
        <v>KRW onderzoek metalen + zink 2021</v>
      </c>
      <c r="C178" t="s">
        <v>2021</v>
      </c>
    </row>
    <row r="179" spans="1:3" hidden="1" x14ac:dyDescent="0.3">
      <c r="A179" t="s">
        <v>473</v>
      </c>
      <c r="B179" s="8" t="str">
        <f>IFERROR(VLOOKUP(A179,artikelgroepcodes!$A:$B,2,FALSE),"")</f>
        <v>KRW onderzoek metalen + zink 2021</v>
      </c>
      <c r="C179" t="s">
        <v>2067</v>
      </c>
    </row>
    <row r="180" spans="1:3" hidden="1" x14ac:dyDescent="0.3">
      <c r="A180" t="s">
        <v>473</v>
      </c>
      <c r="B180" s="8" t="str">
        <f>IFERROR(VLOOKUP(A180,artikelgroepcodes!$A:$B,2,FALSE),"")</f>
        <v>KRW onderzoek metalen + zink 2021</v>
      </c>
      <c r="C180" t="s">
        <v>2022</v>
      </c>
    </row>
    <row r="181" spans="1:3" hidden="1" x14ac:dyDescent="0.3">
      <c r="A181" t="s">
        <v>473</v>
      </c>
      <c r="B181" s="8" t="str">
        <f>IFERROR(VLOOKUP(A181,artikelgroepcodes!$A:$B,2,FALSE),"")</f>
        <v>KRW onderzoek metalen + zink 2021</v>
      </c>
      <c r="C181" t="s">
        <v>2024</v>
      </c>
    </row>
    <row r="182" spans="1:3" hidden="1" x14ac:dyDescent="0.3">
      <c r="A182" t="s">
        <v>473</v>
      </c>
      <c r="B182" s="8" t="str">
        <f>IFERROR(VLOOKUP(A182,artikelgroepcodes!$A:$B,2,FALSE),"")</f>
        <v>KRW onderzoek metalen + zink 2021</v>
      </c>
      <c r="C182" t="s">
        <v>2039</v>
      </c>
    </row>
    <row r="183" spans="1:3" hidden="1" x14ac:dyDescent="0.3">
      <c r="A183" t="s">
        <v>473</v>
      </c>
      <c r="B183" s="8" t="str">
        <f>IFERROR(VLOOKUP(A183,artikelgroepcodes!$A:$B,2,FALSE),"")</f>
        <v>KRW onderzoek metalen + zink 2021</v>
      </c>
      <c r="C183" t="s">
        <v>2070</v>
      </c>
    </row>
    <row r="184" spans="1:3" hidden="1" x14ac:dyDescent="0.3">
      <c r="A184" t="s">
        <v>1794</v>
      </c>
      <c r="B184" s="8" t="str">
        <f>IFERROR(VLOOKUP(A184,artikelgroepcodes!$A:$B,2,FALSE),"")</f>
        <v>lanthaan ivm toepassing Phoslock</v>
      </c>
      <c r="C184" t="s">
        <v>2034</v>
      </c>
    </row>
    <row r="185" spans="1:3" hidden="1" x14ac:dyDescent="0.3">
      <c r="A185" t="s">
        <v>1794</v>
      </c>
      <c r="B185" s="8" t="str">
        <f>IFERROR(VLOOKUP(A185,artikelgroepcodes!$A:$B,2,FALSE),"")</f>
        <v>lanthaan ivm toepassing Phoslock</v>
      </c>
      <c r="C185" t="s">
        <v>1794</v>
      </c>
    </row>
    <row r="186" spans="1:3" hidden="1" x14ac:dyDescent="0.3">
      <c r="A186" t="s">
        <v>1794</v>
      </c>
      <c r="B186" s="8" t="str">
        <f>IFERROR(VLOOKUP(A186,artikelgroepcodes!$A:$B,2,FALSE),"")</f>
        <v>lanthaan ivm toepassing Phoslock</v>
      </c>
      <c r="C186" t="s">
        <v>2088</v>
      </c>
    </row>
    <row r="187" spans="1:3" hidden="1" x14ac:dyDescent="0.3">
      <c r="A187" t="s">
        <v>1794</v>
      </c>
      <c r="B187" s="8" t="str">
        <f>IFERROR(VLOOKUP(A187,artikelgroepcodes!$A:$B,2,FALSE),"")</f>
        <v>lanthaan ivm toepassing Phoslock</v>
      </c>
      <c r="C187" t="s">
        <v>2024</v>
      </c>
    </row>
    <row r="188" spans="1:3" hidden="1" x14ac:dyDescent="0.3">
      <c r="A188" t="s">
        <v>1794</v>
      </c>
      <c r="B188" s="8" t="str">
        <f>IFERROR(VLOOKUP(A188,artikelgroepcodes!$A:$B,2,FALSE),"")</f>
        <v>lanthaan ivm toepassing Phoslock</v>
      </c>
      <c r="C188" t="s">
        <v>2049</v>
      </c>
    </row>
    <row r="189" spans="1:3" hidden="1" x14ac:dyDescent="0.3">
      <c r="A189" t="s">
        <v>1794</v>
      </c>
      <c r="B189" s="8" t="str">
        <f>IFERROR(VLOOKUP(A189,artikelgroepcodes!$A:$B,2,FALSE),"")</f>
        <v>lanthaan ivm toepassing Phoslock</v>
      </c>
      <c r="C189" t="s">
        <v>2039</v>
      </c>
    </row>
    <row r="190" spans="1:3" hidden="1" x14ac:dyDescent="0.3">
      <c r="A190" t="s">
        <v>6902</v>
      </c>
      <c r="B190" s="8" t="str">
        <f>IFERROR(VLOOKUP(A190,artikelgroepcodes!$A:$B,2,FALSE),"")</f>
        <v>Lithiummetingen</v>
      </c>
      <c r="C190" t="s">
        <v>10604</v>
      </c>
    </row>
    <row r="191" spans="1:3" hidden="1" x14ac:dyDescent="0.3">
      <c r="A191" t="s">
        <v>6902</v>
      </c>
      <c r="B191" s="8" t="str">
        <f>IFERROR(VLOOKUP(A191,artikelgroepcodes!$A:$B,2,FALSE),"")</f>
        <v>Lithiummetingen</v>
      </c>
      <c r="C191" t="s">
        <v>2024</v>
      </c>
    </row>
    <row r="192" spans="1:3" hidden="1" x14ac:dyDescent="0.3">
      <c r="A192" t="s">
        <v>6902</v>
      </c>
      <c r="B192" s="8" t="str">
        <f>IFERROR(VLOOKUP(A192,artikelgroepcodes!$A:$B,2,FALSE),"")</f>
        <v>Lithiummetingen</v>
      </c>
      <c r="C192" t="s">
        <v>2039</v>
      </c>
    </row>
    <row r="193" spans="1:4" hidden="1" x14ac:dyDescent="0.3">
      <c r="A193" t="s">
        <v>496</v>
      </c>
      <c r="B193" s="8" t="str">
        <f>IFERROR(VLOOKUP(A193,artikelgroepcodes!$A:$B,2,FALSE),"")</f>
        <v>Macrofauna in lijnvormig water</v>
      </c>
      <c r="C193" t="s">
        <v>2099</v>
      </c>
    </row>
    <row r="194" spans="1:4" hidden="1" x14ac:dyDescent="0.3">
      <c r="A194" t="s">
        <v>496</v>
      </c>
      <c r="B194" s="8" t="str">
        <f>IFERROR(VLOOKUP(A194,artikelgroepcodes!$A:$B,2,FALSE),"")</f>
        <v>Macrofauna in lijnvormig water</v>
      </c>
      <c r="C194" t="s">
        <v>2101</v>
      </c>
    </row>
    <row r="195" spans="1:4" hidden="1" x14ac:dyDescent="0.3">
      <c r="A195" t="s">
        <v>496</v>
      </c>
      <c r="B195" s="8" t="str">
        <f>IFERROR(VLOOKUP(A195,artikelgroepcodes!$A:$B,2,FALSE),"")</f>
        <v>Macrofauna in lijnvormig water</v>
      </c>
      <c r="C195" t="s">
        <v>2100</v>
      </c>
    </row>
    <row r="196" spans="1:4" hidden="1" x14ac:dyDescent="0.3">
      <c r="A196" t="s">
        <v>526</v>
      </c>
      <c r="B196" s="8" t="str">
        <f>IFERROR(VLOOKUP(A196,artikelgroepcodes!$A:$B,2,FALSE),"")</f>
        <v>Macrofauna in meren en plassen</v>
      </c>
      <c r="C196" t="s">
        <v>2102</v>
      </c>
    </row>
    <row r="197" spans="1:4" hidden="1" x14ac:dyDescent="0.3">
      <c r="A197" t="s">
        <v>526</v>
      </c>
      <c r="B197" s="8" t="str">
        <f>IFERROR(VLOOKUP(A197,artikelgroepcodes!$A:$B,2,FALSE),"")</f>
        <v>Macrofauna in meren en plassen</v>
      </c>
      <c r="C197" t="s">
        <v>2104</v>
      </c>
    </row>
    <row r="198" spans="1:4" hidden="1" x14ac:dyDescent="0.3">
      <c r="A198" t="s">
        <v>526</v>
      </c>
      <c r="B198" s="8" t="str">
        <f>IFERROR(VLOOKUP(A198,artikelgroepcodes!$A:$B,2,FALSE),"")</f>
        <v>Macrofauna in meren en plassen</v>
      </c>
      <c r="C198" t="s">
        <v>2103</v>
      </c>
    </row>
    <row r="199" spans="1:4" hidden="1" x14ac:dyDescent="0.3">
      <c r="A199" t="s">
        <v>517</v>
      </c>
      <c r="B199" s="8" t="str">
        <f>IFERROR(VLOOKUP(A199,artikelgroepcodes!$A:$B,2,FALSE),"")</f>
        <v>Macrofyten 100 m</v>
      </c>
      <c r="C199" t="s">
        <v>2071</v>
      </c>
    </row>
    <row r="200" spans="1:4" hidden="1" x14ac:dyDescent="0.3">
      <c r="A200" t="s">
        <v>498</v>
      </c>
      <c r="B200" s="8" t="str">
        <f>IFERROR(VLOOKUP(A200,artikelgroepcodes!$A:$B,2,FALSE),"")</f>
        <v>Macrofyten 50 m</v>
      </c>
      <c r="C200" t="s">
        <v>2072</v>
      </c>
    </row>
    <row r="201" spans="1:4" hidden="1" x14ac:dyDescent="0.3">
      <c r="A201" t="s">
        <v>1863</v>
      </c>
      <c r="B201" s="8" t="str">
        <f>IFERROR(VLOOKUP(A201,artikelgroepcodes!$A:$B,2,FALSE),"")</f>
        <v>Onopgeloste stoffen</v>
      </c>
      <c r="C201" t="s">
        <v>2026</v>
      </c>
    </row>
    <row r="202" spans="1:4" hidden="1" x14ac:dyDescent="0.3">
      <c r="A202" t="s">
        <v>2080</v>
      </c>
      <c r="B202" s="8" t="str">
        <f>IFERROR(VLOOKUP(A202,artikelgroepcodes!$A:$B,2,FALSE),"")</f>
        <v/>
      </c>
      <c r="C202" t="s">
        <v>2019</v>
      </c>
      <c r="D202" s="5">
        <v>44434</v>
      </c>
    </row>
    <row r="203" spans="1:4" hidden="1" x14ac:dyDescent="0.3">
      <c r="A203" t="s">
        <v>2080</v>
      </c>
      <c r="B203" s="8" t="str">
        <f>IFERROR(VLOOKUP(A203,artikelgroepcodes!$A:$B,2,FALSE),"")</f>
        <v/>
      </c>
      <c r="C203" t="s">
        <v>2020</v>
      </c>
      <c r="D203" s="5">
        <v>44434</v>
      </c>
    </row>
    <row r="204" spans="1:4" hidden="1" x14ac:dyDescent="0.3">
      <c r="A204" t="s">
        <v>2080</v>
      </c>
      <c r="B204" s="8" t="str">
        <f>IFERROR(VLOOKUP(A204,artikelgroepcodes!$A:$B,2,FALSE),"")</f>
        <v/>
      </c>
      <c r="C204" t="s">
        <v>2021</v>
      </c>
      <c r="D204" s="5">
        <v>44434</v>
      </c>
    </row>
    <row r="205" spans="1:4" hidden="1" x14ac:dyDescent="0.3">
      <c r="A205" t="s">
        <v>2080</v>
      </c>
      <c r="B205" s="8" t="str">
        <f>IFERROR(VLOOKUP(A205,artikelgroepcodes!$A:$B,2,FALSE),"")</f>
        <v/>
      </c>
      <c r="C205" t="s">
        <v>2035</v>
      </c>
      <c r="D205" s="5">
        <v>44434</v>
      </c>
    </row>
    <row r="206" spans="1:4" hidden="1" x14ac:dyDescent="0.3">
      <c r="A206" t="s">
        <v>2080</v>
      </c>
      <c r="B206" s="8" t="str">
        <f>IFERROR(VLOOKUP(A206,artikelgroepcodes!$A:$B,2,FALSE),"")</f>
        <v/>
      </c>
      <c r="C206" t="s">
        <v>2022</v>
      </c>
      <c r="D206" s="5">
        <v>44434</v>
      </c>
    </row>
    <row r="207" spans="1:4" hidden="1" x14ac:dyDescent="0.3">
      <c r="A207" t="s">
        <v>2080</v>
      </c>
      <c r="B207" s="8" t="str">
        <f>IFERROR(VLOOKUP(A207,artikelgroepcodes!$A:$B,2,FALSE),"")</f>
        <v/>
      </c>
      <c r="C207" t="s">
        <v>2032</v>
      </c>
      <c r="D207" s="5">
        <v>44434</v>
      </c>
    </row>
    <row r="208" spans="1:4" hidden="1" x14ac:dyDescent="0.3">
      <c r="A208" t="s">
        <v>2080</v>
      </c>
      <c r="B208" s="8" t="str">
        <f>IFERROR(VLOOKUP(A208,artikelgroepcodes!$A:$B,2,FALSE),"")</f>
        <v/>
      </c>
      <c r="C208" t="s">
        <v>2038</v>
      </c>
      <c r="D208" s="5">
        <v>44434</v>
      </c>
    </row>
    <row r="209" spans="1:4" hidden="1" x14ac:dyDescent="0.3">
      <c r="A209" t="s">
        <v>2080</v>
      </c>
      <c r="B209" s="8" t="str">
        <f>IFERROR(VLOOKUP(A209,artikelgroepcodes!$A:$B,2,FALSE),"")</f>
        <v/>
      </c>
      <c r="C209" t="s">
        <v>2024</v>
      </c>
      <c r="D209" s="5">
        <v>44434</v>
      </c>
    </row>
    <row r="210" spans="1:4" hidden="1" x14ac:dyDescent="0.3">
      <c r="A210" t="s">
        <v>2085</v>
      </c>
      <c r="B210" s="8" t="str">
        <f>IFERROR(VLOOKUP(A210,artikelgroepcodes!$A:$B,2,FALSE),"")</f>
        <v/>
      </c>
      <c r="C210" t="s">
        <v>2019</v>
      </c>
      <c r="D210" s="5">
        <v>44434</v>
      </c>
    </row>
    <row r="211" spans="1:4" hidden="1" x14ac:dyDescent="0.3">
      <c r="A211" t="s">
        <v>2085</v>
      </c>
      <c r="B211" s="8" t="str">
        <f>IFERROR(VLOOKUP(A211,artikelgroepcodes!$A:$B,2,FALSE),"")</f>
        <v/>
      </c>
      <c r="C211" t="s">
        <v>2020</v>
      </c>
      <c r="D211" s="5">
        <v>44434</v>
      </c>
    </row>
    <row r="212" spans="1:4" hidden="1" x14ac:dyDescent="0.3">
      <c r="A212" t="s">
        <v>2085</v>
      </c>
      <c r="B212" s="8" t="str">
        <f>IFERROR(VLOOKUP(A212,artikelgroepcodes!$A:$B,2,FALSE),"")</f>
        <v/>
      </c>
      <c r="C212" t="s">
        <v>2021</v>
      </c>
      <c r="D212" s="5">
        <v>44434</v>
      </c>
    </row>
    <row r="213" spans="1:4" hidden="1" x14ac:dyDescent="0.3">
      <c r="A213" t="s">
        <v>2085</v>
      </c>
      <c r="B213" s="8" t="str">
        <f>IFERROR(VLOOKUP(A213,artikelgroepcodes!$A:$B,2,FALSE),"")</f>
        <v/>
      </c>
      <c r="C213" t="s">
        <v>2035</v>
      </c>
      <c r="D213" s="5">
        <v>44434</v>
      </c>
    </row>
    <row r="214" spans="1:4" hidden="1" x14ac:dyDescent="0.3">
      <c r="A214" t="s">
        <v>2085</v>
      </c>
      <c r="B214" s="8" t="str">
        <f>IFERROR(VLOOKUP(A214,artikelgroepcodes!$A:$B,2,FALSE),"")</f>
        <v/>
      </c>
      <c r="C214" t="s">
        <v>2027</v>
      </c>
      <c r="D214" s="5">
        <v>44434</v>
      </c>
    </row>
    <row r="215" spans="1:4" hidden="1" x14ac:dyDescent="0.3">
      <c r="A215" t="s">
        <v>2085</v>
      </c>
      <c r="B215" s="8" t="str">
        <f>IFERROR(VLOOKUP(A215,artikelgroepcodes!$A:$B,2,FALSE),"")</f>
        <v/>
      </c>
      <c r="C215" t="s">
        <v>2032</v>
      </c>
      <c r="D215" s="5">
        <v>44434</v>
      </c>
    </row>
    <row r="216" spans="1:4" hidden="1" x14ac:dyDescent="0.3">
      <c r="A216" t="s">
        <v>2085</v>
      </c>
      <c r="B216" s="8" t="str">
        <f>IFERROR(VLOOKUP(A216,artikelgroepcodes!$A:$B,2,FALSE),"")</f>
        <v/>
      </c>
      <c r="C216" t="s">
        <v>2038</v>
      </c>
      <c r="D216" s="5">
        <v>44434</v>
      </c>
    </row>
    <row r="217" spans="1:4" hidden="1" x14ac:dyDescent="0.3">
      <c r="A217" t="s">
        <v>2085</v>
      </c>
      <c r="B217" s="8" t="str">
        <f>IFERROR(VLOOKUP(A217,artikelgroepcodes!$A:$B,2,FALSE),"")</f>
        <v/>
      </c>
      <c r="C217" t="s">
        <v>2024</v>
      </c>
      <c r="D217" s="5">
        <v>44434</v>
      </c>
    </row>
    <row r="218" spans="1:4" hidden="1" x14ac:dyDescent="0.3">
      <c r="A218" t="s">
        <v>2086</v>
      </c>
      <c r="B218" s="8" t="str">
        <f>IFERROR(VLOOKUP(A218,artikelgroepcodes!$A:$B,2,FALSE),"")</f>
        <v/>
      </c>
      <c r="C218" t="s">
        <v>2019</v>
      </c>
      <c r="D218" s="5">
        <v>44434</v>
      </c>
    </row>
    <row r="219" spans="1:4" hidden="1" x14ac:dyDescent="0.3">
      <c r="A219" t="s">
        <v>2086</v>
      </c>
      <c r="B219" s="8" t="str">
        <f>IFERROR(VLOOKUP(A219,artikelgroepcodes!$A:$B,2,FALSE),"")</f>
        <v/>
      </c>
      <c r="C219" t="s">
        <v>2020</v>
      </c>
      <c r="D219" s="5">
        <v>44434</v>
      </c>
    </row>
    <row r="220" spans="1:4" hidden="1" x14ac:dyDescent="0.3">
      <c r="A220" t="s">
        <v>2086</v>
      </c>
      <c r="B220" s="8" t="str">
        <f>IFERROR(VLOOKUP(A220,artikelgroepcodes!$A:$B,2,FALSE),"")</f>
        <v/>
      </c>
      <c r="C220" t="s">
        <v>2021</v>
      </c>
      <c r="D220" s="5">
        <v>44434</v>
      </c>
    </row>
    <row r="221" spans="1:4" hidden="1" x14ac:dyDescent="0.3">
      <c r="A221" t="s">
        <v>2086</v>
      </c>
      <c r="B221" s="8" t="str">
        <f>IFERROR(VLOOKUP(A221,artikelgroepcodes!$A:$B,2,FALSE),"")</f>
        <v/>
      </c>
      <c r="C221" t="s">
        <v>2035</v>
      </c>
      <c r="D221" s="5">
        <v>44434</v>
      </c>
    </row>
    <row r="222" spans="1:4" hidden="1" x14ac:dyDescent="0.3">
      <c r="A222" t="s">
        <v>2086</v>
      </c>
      <c r="B222" s="8" t="str">
        <f>IFERROR(VLOOKUP(A222,artikelgroepcodes!$A:$B,2,FALSE),"")</f>
        <v/>
      </c>
      <c r="C222" t="s">
        <v>2022</v>
      </c>
      <c r="D222" s="5">
        <v>44434</v>
      </c>
    </row>
    <row r="223" spans="1:4" hidden="1" x14ac:dyDescent="0.3">
      <c r="A223" t="s">
        <v>2086</v>
      </c>
      <c r="B223" s="8" t="str">
        <f>IFERROR(VLOOKUP(A223,artikelgroepcodes!$A:$B,2,FALSE),"")</f>
        <v/>
      </c>
      <c r="C223" t="s">
        <v>2032</v>
      </c>
      <c r="D223" s="5">
        <v>44434</v>
      </c>
    </row>
    <row r="224" spans="1:4" hidden="1" x14ac:dyDescent="0.3">
      <c r="A224" t="s">
        <v>2086</v>
      </c>
      <c r="B224" s="8" t="str">
        <f>IFERROR(VLOOKUP(A224,artikelgroepcodes!$A:$B,2,FALSE),"")</f>
        <v/>
      </c>
      <c r="C224" t="s">
        <v>2038</v>
      </c>
      <c r="D224" s="5">
        <v>44434</v>
      </c>
    </row>
    <row r="225" spans="1:4" hidden="1" x14ac:dyDescent="0.3">
      <c r="A225" t="s">
        <v>2086</v>
      </c>
      <c r="B225" s="8" t="str">
        <f>IFERROR(VLOOKUP(A225,artikelgroepcodes!$A:$B,2,FALSE),"")</f>
        <v/>
      </c>
      <c r="C225" t="s">
        <v>2047</v>
      </c>
      <c r="D225" s="5">
        <v>44434</v>
      </c>
    </row>
    <row r="226" spans="1:4" hidden="1" x14ac:dyDescent="0.3">
      <c r="A226" t="s">
        <v>2086</v>
      </c>
      <c r="B226" s="8" t="str">
        <f>IFERROR(VLOOKUP(A226,artikelgroepcodes!$A:$B,2,FALSE),"")</f>
        <v/>
      </c>
      <c r="C226" t="s">
        <v>2024</v>
      </c>
      <c r="D226" s="5">
        <v>44434</v>
      </c>
    </row>
    <row r="227" spans="1:4" hidden="1" x14ac:dyDescent="0.3">
      <c r="A227" t="s">
        <v>2081</v>
      </c>
      <c r="B227" s="8" t="str">
        <f>IFERROR(VLOOKUP(A227,artikelgroepcodes!$A:$B,2,FALSE),"")</f>
        <v/>
      </c>
      <c r="C227" t="s">
        <v>2019</v>
      </c>
      <c r="D227" s="5">
        <v>44434</v>
      </c>
    </row>
    <row r="228" spans="1:4" hidden="1" x14ac:dyDescent="0.3">
      <c r="A228" t="s">
        <v>2081</v>
      </c>
      <c r="B228" s="8" t="str">
        <f>IFERROR(VLOOKUP(A228,artikelgroepcodes!$A:$B,2,FALSE),"")</f>
        <v/>
      </c>
      <c r="C228" t="s">
        <v>2025</v>
      </c>
      <c r="D228" s="5">
        <v>44434</v>
      </c>
    </row>
    <row r="229" spans="1:4" hidden="1" x14ac:dyDescent="0.3">
      <c r="A229" t="s">
        <v>2081</v>
      </c>
      <c r="B229" s="8" t="str">
        <f>IFERROR(VLOOKUP(A229,artikelgroepcodes!$A:$B,2,FALSE),"")</f>
        <v/>
      </c>
      <c r="C229" t="s">
        <v>2082</v>
      </c>
      <c r="D229" s="5">
        <v>44434</v>
      </c>
    </row>
    <row r="230" spans="1:4" hidden="1" x14ac:dyDescent="0.3">
      <c r="A230" t="s">
        <v>2081</v>
      </c>
      <c r="B230" s="8" t="str">
        <f>IFERROR(VLOOKUP(A230,artikelgroepcodes!$A:$B,2,FALSE),"")</f>
        <v/>
      </c>
      <c r="C230" t="s">
        <v>2020</v>
      </c>
      <c r="D230" s="5">
        <v>44434</v>
      </c>
    </row>
    <row r="231" spans="1:4" hidden="1" x14ac:dyDescent="0.3">
      <c r="A231" t="s">
        <v>2081</v>
      </c>
      <c r="B231" s="8" t="str">
        <f>IFERROR(VLOOKUP(A231,artikelgroepcodes!$A:$B,2,FALSE),"")</f>
        <v/>
      </c>
      <c r="C231" t="s">
        <v>2083</v>
      </c>
      <c r="D231" s="5">
        <v>44434</v>
      </c>
    </row>
    <row r="232" spans="1:4" hidden="1" x14ac:dyDescent="0.3">
      <c r="A232" t="s">
        <v>2081</v>
      </c>
      <c r="B232" s="8" t="str">
        <f>IFERROR(VLOOKUP(A232,artikelgroepcodes!$A:$B,2,FALSE),"")</f>
        <v/>
      </c>
      <c r="C232" t="s">
        <v>2021</v>
      </c>
      <c r="D232" s="5">
        <v>44434</v>
      </c>
    </row>
    <row r="233" spans="1:4" hidden="1" x14ac:dyDescent="0.3">
      <c r="A233" t="s">
        <v>2081</v>
      </c>
      <c r="B233" s="8" t="str">
        <f>IFERROR(VLOOKUP(A233,artikelgroepcodes!$A:$B,2,FALSE),"")</f>
        <v/>
      </c>
      <c r="C233" t="s">
        <v>2035</v>
      </c>
      <c r="D233" s="5">
        <v>44434</v>
      </c>
    </row>
    <row r="234" spans="1:4" hidden="1" x14ac:dyDescent="0.3">
      <c r="A234" t="s">
        <v>2081</v>
      </c>
      <c r="B234" s="8" t="str">
        <f>IFERROR(VLOOKUP(A234,artikelgroepcodes!$A:$B,2,FALSE),"")</f>
        <v/>
      </c>
      <c r="C234" t="s">
        <v>2022</v>
      </c>
      <c r="D234" s="5">
        <v>44434</v>
      </c>
    </row>
    <row r="235" spans="1:4" hidden="1" x14ac:dyDescent="0.3">
      <c r="A235" t="s">
        <v>2081</v>
      </c>
      <c r="B235" s="8" t="str">
        <f>IFERROR(VLOOKUP(A235,artikelgroepcodes!$A:$B,2,FALSE),"")</f>
        <v/>
      </c>
      <c r="C235" t="s">
        <v>2026</v>
      </c>
      <c r="D235" s="5">
        <v>44434</v>
      </c>
    </row>
    <row r="236" spans="1:4" hidden="1" x14ac:dyDescent="0.3">
      <c r="A236" t="s">
        <v>2081</v>
      </c>
      <c r="B236" s="8" t="str">
        <f>IFERROR(VLOOKUP(A236,artikelgroepcodes!$A:$B,2,FALSE),"")</f>
        <v/>
      </c>
      <c r="C236" t="s">
        <v>2032</v>
      </c>
      <c r="D236" s="5">
        <v>44434</v>
      </c>
    </row>
    <row r="237" spans="1:4" hidden="1" x14ac:dyDescent="0.3">
      <c r="A237" t="s">
        <v>2081</v>
      </c>
      <c r="B237" s="8" t="str">
        <f>IFERROR(VLOOKUP(A237,artikelgroepcodes!$A:$B,2,FALSE),"")</f>
        <v/>
      </c>
      <c r="C237" t="s">
        <v>2038</v>
      </c>
      <c r="D237" s="5">
        <v>44434</v>
      </c>
    </row>
    <row r="238" spans="1:4" hidden="1" x14ac:dyDescent="0.3">
      <c r="A238" t="s">
        <v>2081</v>
      </c>
      <c r="B238" s="8" t="str">
        <f>IFERROR(VLOOKUP(A238,artikelgroepcodes!$A:$B,2,FALSE),"")</f>
        <v/>
      </c>
      <c r="C238" t="s">
        <v>2024</v>
      </c>
      <c r="D238" s="5">
        <v>44434</v>
      </c>
    </row>
    <row r="239" spans="1:4" hidden="1" x14ac:dyDescent="0.3">
      <c r="A239" t="s">
        <v>2084</v>
      </c>
      <c r="B239" s="8" t="str">
        <f>IFERROR(VLOOKUP(A239,artikelgroepcodes!$A:$B,2,FALSE),"")</f>
        <v/>
      </c>
      <c r="C239" t="s">
        <v>2019</v>
      </c>
      <c r="D239" s="5">
        <v>44434</v>
      </c>
    </row>
    <row r="240" spans="1:4" hidden="1" x14ac:dyDescent="0.3">
      <c r="A240" t="s">
        <v>2084</v>
      </c>
      <c r="B240" s="8" t="str">
        <f>IFERROR(VLOOKUP(A240,artikelgroepcodes!$A:$B,2,FALSE),"")</f>
        <v/>
      </c>
      <c r="C240" t="s">
        <v>2025</v>
      </c>
      <c r="D240" s="5">
        <v>44434</v>
      </c>
    </row>
    <row r="241" spans="1:4" hidden="1" x14ac:dyDescent="0.3">
      <c r="A241" t="s">
        <v>2084</v>
      </c>
      <c r="B241" s="8" t="str">
        <f>IFERROR(VLOOKUP(A241,artikelgroepcodes!$A:$B,2,FALSE),"")</f>
        <v/>
      </c>
      <c r="C241" t="s">
        <v>2082</v>
      </c>
      <c r="D241" s="5">
        <v>44434</v>
      </c>
    </row>
    <row r="242" spans="1:4" hidden="1" x14ac:dyDescent="0.3">
      <c r="A242" t="s">
        <v>2084</v>
      </c>
      <c r="B242" s="8" t="str">
        <f>IFERROR(VLOOKUP(A242,artikelgroepcodes!$A:$B,2,FALSE),"")</f>
        <v/>
      </c>
      <c r="C242" t="s">
        <v>2020</v>
      </c>
      <c r="D242" s="5">
        <v>44434</v>
      </c>
    </row>
    <row r="243" spans="1:4" hidden="1" x14ac:dyDescent="0.3">
      <c r="A243" t="s">
        <v>2084</v>
      </c>
      <c r="B243" s="8" t="str">
        <f>IFERROR(VLOOKUP(A243,artikelgroepcodes!$A:$B,2,FALSE),"")</f>
        <v/>
      </c>
      <c r="C243" t="s">
        <v>2083</v>
      </c>
      <c r="D243" s="5">
        <v>44434</v>
      </c>
    </row>
    <row r="244" spans="1:4" hidden="1" x14ac:dyDescent="0.3">
      <c r="A244" t="s">
        <v>2084</v>
      </c>
      <c r="B244" s="8" t="str">
        <f>IFERROR(VLOOKUP(A244,artikelgroepcodes!$A:$B,2,FALSE),"")</f>
        <v/>
      </c>
      <c r="C244" t="s">
        <v>2021</v>
      </c>
      <c r="D244" s="5">
        <v>44434</v>
      </c>
    </row>
    <row r="245" spans="1:4" hidden="1" x14ac:dyDescent="0.3">
      <c r="A245" t="s">
        <v>2084</v>
      </c>
      <c r="B245" s="8" t="str">
        <f>IFERROR(VLOOKUP(A245,artikelgroepcodes!$A:$B,2,FALSE),"")</f>
        <v/>
      </c>
      <c r="C245" t="s">
        <v>2035</v>
      </c>
      <c r="D245" s="5">
        <v>44434</v>
      </c>
    </row>
    <row r="246" spans="1:4" hidden="1" x14ac:dyDescent="0.3">
      <c r="A246" t="s">
        <v>2084</v>
      </c>
      <c r="B246" s="8" t="str">
        <f>IFERROR(VLOOKUP(A246,artikelgroepcodes!$A:$B,2,FALSE),"")</f>
        <v/>
      </c>
      <c r="C246" t="s">
        <v>2027</v>
      </c>
      <c r="D246" s="5">
        <v>44434</v>
      </c>
    </row>
    <row r="247" spans="1:4" hidden="1" x14ac:dyDescent="0.3">
      <c r="A247" t="s">
        <v>2084</v>
      </c>
      <c r="B247" s="8" t="str">
        <f>IFERROR(VLOOKUP(A247,artikelgroepcodes!$A:$B,2,FALSE),"")</f>
        <v/>
      </c>
      <c r="C247" t="s">
        <v>2026</v>
      </c>
      <c r="D247" s="5">
        <v>44434</v>
      </c>
    </row>
    <row r="248" spans="1:4" hidden="1" x14ac:dyDescent="0.3">
      <c r="A248" t="s">
        <v>2084</v>
      </c>
      <c r="B248" s="8" t="str">
        <f>IFERROR(VLOOKUP(A248,artikelgroepcodes!$A:$B,2,FALSE),"")</f>
        <v/>
      </c>
      <c r="C248" t="s">
        <v>2032</v>
      </c>
      <c r="D248" s="5">
        <v>44434</v>
      </c>
    </row>
    <row r="249" spans="1:4" hidden="1" x14ac:dyDescent="0.3">
      <c r="A249" t="s">
        <v>2084</v>
      </c>
      <c r="B249" s="8" t="str">
        <f>IFERROR(VLOOKUP(A249,artikelgroepcodes!$A:$B,2,FALSE),"")</f>
        <v/>
      </c>
      <c r="C249" t="s">
        <v>2038</v>
      </c>
      <c r="D249" s="5">
        <v>44434</v>
      </c>
    </row>
    <row r="250" spans="1:4" hidden="1" x14ac:dyDescent="0.3">
      <c r="A250" t="s">
        <v>2084</v>
      </c>
      <c r="B250" s="8" t="str">
        <f>IFERROR(VLOOKUP(A250,artikelgroepcodes!$A:$B,2,FALSE),"")</f>
        <v/>
      </c>
      <c r="C250" t="s">
        <v>2024</v>
      </c>
      <c r="D250" s="5">
        <v>44434</v>
      </c>
    </row>
    <row r="251" spans="1:4" hidden="1" x14ac:dyDescent="0.3">
      <c r="A251" t="s">
        <v>1792</v>
      </c>
      <c r="B251" s="8" t="str">
        <f>IFERROR(VLOOKUP(A251,artikelgroepcodes!$A:$B,2,FALSE),"")</f>
        <v>Fosfor en stikstof</v>
      </c>
      <c r="C251" t="s">
        <v>2019</v>
      </c>
    </row>
    <row r="252" spans="1:4" hidden="1" x14ac:dyDescent="0.3">
      <c r="A252" t="s">
        <v>1792</v>
      </c>
      <c r="B252" s="8" t="str">
        <f>IFERROR(VLOOKUP(A252,artikelgroepcodes!$A:$B,2,FALSE),"")</f>
        <v>Fosfor en stikstof</v>
      </c>
      <c r="C252" t="s">
        <v>2043</v>
      </c>
    </row>
    <row r="253" spans="1:4" hidden="1" x14ac:dyDescent="0.3">
      <c r="A253" t="s">
        <v>1792</v>
      </c>
      <c r="B253" s="8" t="str">
        <f>IFERROR(VLOOKUP(A253,artikelgroepcodes!$A:$B,2,FALSE),"")</f>
        <v>Fosfor en stikstof</v>
      </c>
      <c r="C253" t="s">
        <v>2022</v>
      </c>
    </row>
    <row r="254" spans="1:4" hidden="1" x14ac:dyDescent="0.3">
      <c r="A254" t="s">
        <v>1792</v>
      </c>
      <c r="B254" s="8" t="str">
        <f>IFERROR(VLOOKUP(A254,artikelgroepcodes!$A:$B,2,FALSE),"")</f>
        <v>Fosfor en stikstof</v>
      </c>
      <c r="C254" t="s">
        <v>2024</v>
      </c>
    </row>
    <row r="255" spans="1:4" hidden="1" x14ac:dyDescent="0.3">
      <c r="A255" t="s">
        <v>1792</v>
      </c>
      <c r="B255" s="8" t="str">
        <f>IFERROR(VLOOKUP(A255,artikelgroepcodes!$A:$B,2,FALSE),"")</f>
        <v>Fosfor en stikstof</v>
      </c>
      <c r="C255" t="s">
        <v>2098</v>
      </c>
    </row>
    <row r="256" spans="1:4" hidden="1" x14ac:dyDescent="0.3">
      <c r="A256" t="s">
        <v>1877</v>
      </c>
      <c r="B256" s="8" t="str">
        <f>IFERROR(VLOOKUP(A256,artikelgroepcodes!$A:$B,2,FALSE),"")</f>
        <v>pakket zware metalen na filtratie</v>
      </c>
      <c r="C256" t="s">
        <v>2034</v>
      </c>
    </row>
    <row r="257" spans="1:3" hidden="1" x14ac:dyDescent="0.3">
      <c r="A257" t="s">
        <v>1877</v>
      </c>
      <c r="B257" s="8" t="str">
        <f>IFERROR(VLOOKUP(A257,artikelgroepcodes!$A:$B,2,FALSE),"")</f>
        <v>pakket zware metalen na filtratie</v>
      </c>
      <c r="C257" t="s">
        <v>2089</v>
      </c>
    </row>
    <row r="258" spans="1:3" hidden="1" x14ac:dyDescent="0.3">
      <c r="A258" t="s">
        <v>1877</v>
      </c>
      <c r="B258" s="8" t="str">
        <f>IFERROR(VLOOKUP(A258,artikelgroepcodes!$A:$B,2,FALSE),"")</f>
        <v>pakket zware metalen na filtratie</v>
      </c>
      <c r="C258" t="s">
        <v>2024</v>
      </c>
    </row>
    <row r="259" spans="1:3" hidden="1" x14ac:dyDescent="0.3">
      <c r="A259" t="s">
        <v>1877</v>
      </c>
      <c r="B259" s="8" t="str">
        <f>IFERROR(VLOOKUP(A259,artikelgroepcodes!$A:$B,2,FALSE),"")</f>
        <v>pakket zware metalen na filtratie</v>
      </c>
      <c r="C259" t="s">
        <v>2039</v>
      </c>
    </row>
    <row r="260" spans="1:3" hidden="1" x14ac:dyDescent="0.3">
      <c r="A260" t="s">
        <v>448</v>
      </c>
      <c r="B260" s="8" t="str">
        <f>IFERROR(VLOOKUP(A260,artikelgroepcodes!$A:$B,2,FALSE),"")</f>
        <v>Nutriëntenpakket</v>
      </c>
      <c r="C260" t="s">
        <v>2020</v>
      </c>
    </row>
    <row r="261" spans="1:3" hidden="1" x14ac:dyDescent="0.3">
      <c r="A261" t="s">
        <v>448</v>
      </c>
      <c r="B261" s="8" t="str">
        <f>IFERROR(VLOOKUP(A261,artikelgroepcodes!$A:$B,2,FALSE),"")</f>
        <v>Nutriëntenpakket</v>
      </c>
      <c r="C261" t="s">
        <v>2032</v>
      </c>
    </row>
    <row r="262" spans="1:3" hidden="1" x14ac:dyDescent="0.3">
      <c r="A262" t="s">
        <v>112</v>
      </c>
      <c r="B262" s="8" t="str">
        <f>IFERROR(VLOOKUP(A262,artikelgroepcodes!$A:$B,2,FALSE),"")</f>
        <v>PFAS-pakket (Aquon)</v>
      </c>
      <c r="C262" t="s">
        <v>2019</v>
      </c>
    </row>
    <row r="263" spans="1:3" hidden="1" x14ac:dyDescent="0.3">
      <c r="A263" t="s">
        <v>112</v>
      </c>
      <c r="B263" s="8" t="str">
        <f>IFERROR(VLOOKUP(A263,artikelgroepcodes!$A:$B,2,FALSE),"")</f>
        <v>PFAS-pakket (Aquon)</v>
      </c>
      <c r="C263" t="s">
        <v>2022</v>
      </c>
    </row>
    <row r="264" spans="1:3" hidden="1" x14ac:dyDescent="0.3">
      <c r="A264" t="s">
        <v>112</v>
      </c>
      <c r="B264" s="8" t="str">
        <f>IFERROR(VLOOKUP(A264,artikelgroepcodes!$A:$B,2,FALSE),"")</f>
        <v>PFAS-pakket (Aquon)</v>
      </c>
      <c r="C264" t="s">
        <v>112</v>
      </c>
    </row>
    <row r="265" spans="1:3" hidden="1" x14ac:dyDescent="0.3">
      <c r="A265" t="s">
        <v>112</v>
      </c>
      <c r="B265" s="8" t="str">
        <f>IFERROR(VLOOKUP(A265,artikelgroepcodes!$A:$B,2,FALSE),"")</f>
        <v>PFAS-pakket (Aquon)</v>
      </c>
      <c r="C265" t="s">
        <v>2024</v>
      </c>
    </row>
    <row r="266" spans="1:3" hidden="1" x14ac:dyDescent="0.3">
      <c r="A266" t="s">
        <v>1928</v>
      </c>
      <c r="B266" s="8" t="str">
        <f>IFERROR(VLOOKUP(A266,artikelgroepcodes!$A:$B,2,FALSE),"")</f>
        <v>PFAS-pakket 35 stoffen VU</v>
      </c>
      <c r="C266" t="s">
        <v>2056</v>
      </c>
    </row>
    <row r="267" spans="1:3" hidden="1" x14ac:dyDescent="0.3">
      <c r="A267" t="s">
        <v>1928</v>
      </c>
      <c r="B267" s="8" t="str">
        <f>IFERROR(VLOOKUP(A267,artikelgroepcodes!$A:$B,2,FALSE),"")</f>
        <v>PFAS-pakket 35 stoffen VU</v>
      </c>
      <c r="C267" t="s">
        <v>2097</v>
      </c>
    </row>
    <row r="268" spans="1:3" hidden="1" x14ac:dyDescent="0.3">
      <c r="A268" t="s">
        <v>1928</v>
      </c>
      <c r="B268" s="8" t="str">
        <f>IFERROR(VLOOKUP(A268,artikelgroepcodes!$A:$B,2,FALSE),"")</f>
        <v>PFAS-pakket 35 stoffen VU</v>
      </c>
      <c r="C268" t="s">
        <v>2024</v>
      </c>
    </row>
    <row r="269" spans="1:3" hidden="1" x14ac:dyDescent="0.3">
      <c r="A269" t="s">
        <v>65</v>
      </c>
      <c r="B269" s="8" t="str">
        <f>IFERROR(VLOOKUP(A269,artikelgroepcodes!$A:$B,2,FALSE),"")</f>
        <v>Radio-activiteitsmetingen (RWS)</v>
      </c>
      <c r="C269" t="s">
        <v>2073</v>
      </c>
    </row>
    <row r="270" spans="1:3" hidden="1" x14ac:dyDescent="0.3">
      <c r="A270" t="s">
        <v>469</v>
      </c>
      <c r="B270" s="8" t="str">
        <f>IFERROR(VLOOKUP(A270,artikelgroepcodes!$A:$B,2,FALSE),"")</f>
        <v>Parameters voor tweedelijnsbeoordeling metalen KRW</v>
      </c>
      <c r="C270" t="s">
        <v>2094</v>
      </c>
    </row>
    <row r="271" spans="1:3" hidden="1" x14ac:dyDescent="0.3">
      <c r="A271" t="s">
        <v>469</v>
      </c>
      <c r="B271" s="8" t="str">
        <f>IFERROR(VLOOKUP(A271,artikelgroepcodes!$A:$B,2,FALSE),"")</f>
        <v>Parameters voor tweedelijnsbeoordeling metalen KRW</v>
      </c>
      <c r="C271" t="s">
        <v>2093</v>
      </c>
    </row>
    <row r="272" spans="1:3" hidden="1" x14ac:dyDescent="0.3">
      <c r="A272" t="s">
        <v>469</v>
      </c>
      <c r="B272" s="8" t="str">
        <f>IFERROR(VLOOKUP(A272,artikelgroepcodes!$A:$B,2,FALSE),"")</f>
        <v>Parameters voor tweedelijnsbeoordeling metalen KRW</v>
      </c>
      <c r="C272" t="s">
        <v>2034</v>
      </c>
    </row>
    <row r="273" spans="1:3" hidden="1" x14ac:dyDescent="0.3">
      <c r="A273" t="s">
        <v>469</v>
      </c>
      <c r="B273" s="8" t="str">
        <f>IFERROR(VLOOKUP(A273,artikelgroepcodes!$A:$B,2,FALSE),"")</f>
        <v>Parameters voor tweedelijnsbeoordeling metalen KRW</v>
      </c>
      <c r="C273" t="s">
        <v>2095</v>
      </c>
    </row>
    <row r="274" spans="1:3" hidden="1" x14ac:dyDescent="0.3">
      <c r="A274" t="s">
        <v>469</v>
      </c>
      <c r="B274" s="8" t="str">
        <f>IFERROR(VLOOKUP(A274,artikelgroepcodes!$A:$B,2,FALSE),"")</f>
        <v>Parameters voor tweedelijnsbeoordeling metalen KRW</v>
      </c>
      <c r="C274" t="s">
        <v>2096</v>
      </c>
    </row>
    <row r="275" spans="1:3" hidden="1" x14ac:dyDescent="0.3">
      <c r="A275" t="s">
        <v>469</v>
      </c>
      <c r="B275" s="8" t="str">
        <f>IFERROR(VLOOKUP(A275,artikelgroepcodes!$A:$B,2,FALSE),"")</f>
        <v>Parameters voor tweedelijnsbeoordeling metalen KRW</v>
      </c>
      <c r="C275" t="s">
        <v>2048</v>
      </c>
    </row>
    <row r="276" spans="1:3" hidden="1" x14ac:dyDescent="0.3">
      <c r="A276" t="s">
        <v>469</v>
      </c>
      <c r="B276" s="8" t="str">
        <f>IFERROR(VLOOKUP(A276,artikelgroepcodes!$A:$B,2,FALSE),"")</f>
        <v>Parameters voor tweedelijnsbeoordeling metalen KRW</v>
      </c>
      <c r="C276" t="s">
        <v>2024</v>
      </c>
    </row>
    <row r="277" spans="1:3" hidden="1" x14ac:dyDescent="0.3">
      <c r="A277" t="s">
        <v>469</v>
      </c>
      <c r="B277" s="8" t="str">
        <f>IFERROR(VLOOKUP(A277,artikelgroepcodes!$A:$B,2,FALSE),"")</f>
        <v>Parameters voor tweedelijnsbeoordeling metalen KRW</v>
      </c>
      <c r="C277" t="s">
        <v>2039</v>
      </c>
    </row>
    <row r="278" spans="1:3" hidden="1" x14ac:dyDescent="0.3">
      <c r="A278" t="s">
        <v>1077</v>
      </c>
      <c r="B278" s="8" t="str">
        <f>IFERROR(VLOOKUP(A278,artikelgroepcodes!$A:$B,2,FALSE),"")</f>
        <v>Vlakdekkende vegetatieopnamen</v>
      </c>
      <c r="C278" t="s">
        <v>2074</v>
      </c>
    </row>
    <row r="279" spans="1:3" hidden="1" x14ac:dyDescent="0.3">
      <c r="A279" t="s">
        <v>514</v>
      </c>
      <c r="B279" s="8" t="str">
        <f>IFERROR(VLOOKUP(A279,artikelgroepcodes!$A:$B,2,FALSE),"")</f>
        <v>Visstandsonderzoek</v>
      </c>
      <c r="C279" t="s">
        <v>514</v>
      </c>
    </row>
    <row r="280" spans="1:3" hidden="1" x14ac:dyDescent="0.3">
      <c r="A280" t="s">
        <v>470</v>
      </c>
      <c r="B280" s="8" t="str">
        <f>IFERROR(VLOOKUP(A280,artikelgroepcodes!$A:$B,2,FALSE),"")</f>
        <v>Zink na filtratie</v>
      </c>
      <c r="C280" t="s">
        <v>2034</v>
      </c>
    </row>
    <row r="281" spans="1:3" hidden="1" x14ac:dyDescent="0.3">
      <c r="A281" t="s">
        <v>470</v>
      </c>
      <c r="B281" s="8" t="str">
        <f>IFERROR(VLOOKUP(A281,artikelgroepcodes!$A:$B,2,FALSE),"")</f>
        <v>Zink na filtratie</v>
      </c>
      <c r="C281" t="s">
        <v>2024</v>
      </c>
    </row>
    <row r="282" spans="1:3" hidden="1" x14ac:dyDescent="0.3">
      <c r="A282" t="s">
        <v>470</v>
      </c>
      <c r="B282" s="8" t="str">
        <f>IFERROR(VLOOKUP(A282,artikelgroepcodes!$A:$B,2,FALSE),"")</f>
        <v>Zink na filtratie</v>
      </c>
      <c r="C282" t="s">
        <v>2039</v>
      </c>
    </row>
    <row r="283" spans="1:3" hidden="1" x14ac:dyDescent="0.3">
      <c r="A283" t="s">
        <v>470</v>
      </c>
      <c r="B283" s="8" t="str">
        <f>IFERROR(VLOOKUP(A283,artikelgroepcodes!$A:$B,2,FALSE),"")</f>
        <v>Zink na filtratie</v>
      </c>
      <c r="C283" t="s">
        <v>2070</v>
      </c>
    </row>
    <row r="284" spans="1:3" hidden="1" x14ac:dyDescent="0.3">
      <c r="A284" t="s">
        <v>1788</v>
      </c>
      <c r="B284" s="8" t="str">
        <f>IFERROR(VLOOKUP(A284,artikelgroepcodes!$A:$B,2,FALSE),"")</f>
        <v>Zooplanktononderzoek met boot</v>
      </c>
      <c r="C284" t="s">
        <v>2019</v>
      </c>
    </row>
    <row r="285" spans="1:3" hidden="1" x14ac:dyDescent="0.3">
      <c r="A285" t="s">
        <v>1788</v>
      </c>
      <c r="B285" s="8" t="str">
        <f>IFERROR(VLOOKUP(A285,artikelgroepcodes!$A:$B,2,FALSE),"")</f>
        <v>Zooplanktononderzoek met boot</v>
      </c>
      <c r="C285" t="s">
        <v>2056</v>
      </c>
    </row>
    <row r="286" spans="1:3" hidden="1" x14ac:dyDescent="0.3">
      <c r="A286" t="s">
        <v>1788</v>
      </c>
      <c r="B286" s="8" t="str">
        <f>IFERROR(VLOOKUP(A286,artikelgroepcodes!$A:$B,2,FALSE),"")</f>
        <v>Zooplanktononderzoek met boot</v>
      </c>
      <c r="C286" t="s">
        <v>2057</v>
      </c>
    </row>
    <row r="287" spans="1:3" hidden="1" x14ac:dyDescent="0.3">
      <c r="A287" t="s">
        <v>1788</v>
      </c>
      <c r="B287" s="8" t="str">
        <f>IFERROR(VLOOKUP(A287,artikelgroepcodes!$A:$B,2,FALSE),"")</f>
        <v>Zooplanktononderzoek met boot</v>
      </c>
      <c r="C287" t="s">
        <v>2025</v>
      </c>
    </row>
    <row r="288" spans="1:3" hidden="1" x14ac:dyDescent="0.3">
      <c r="A288" t="s">
        <v>1788</v>
      </c>
      <c r="B288" s="8" t="str">
        <f>IFERROR(VLOOKUP(A288,artikelgroepcodes!$A:$B,2,FALSE),"")</f>
        <v>Zooplanktononderzoek met boot</v>
      </c>
      <c r="C288" t="s">
        <v>2027</v>
      </c>
    </row>
    <row r="289" spans="1:3" hidden="1" x14ac:dyDescent="0.3">
      <c r="A289" t="s">
        <v>1788</v>
      </c>
      <c r="B289" s="8" t="str">
        <f>IFERROR(VLOOKUP(A289,artikelgroepcodes!$A:$B,2,FALSE),"")</f>
        <v>Zooplanktononderzoek met boot</v>
      </c>
      <c r="C289" t="s">
        <v>2024</v>
      </c>
    </row>
    <row r="290" spans="1:3" hidden="1" x14ac:dyDescent="0.3">
      <c r="A290" t="s">
        <v>1788</v>
      </c>
      <c r="B290" s="8" t="str">
        <f>IFERROR(VLOOKUP(A290,artikelgroepcodes!$A:$B,2,FALSE),"")</f>
        <v>Zooplanktononderzoek met boot</v>
      </c>
      <c r="C290" t="s">
        <v>2058</v>
      </c>
    </row>
    <row r="291" spans="1:3" hidden="1" x14ac:dyDescent="0.3">
      <c r="A291" t="s">
        <v>10588</v>
      </c>
      <c r="B291" s="8" t="str">
        <f>IFERROR(VLOOKUP(A291,artikelgroepcodes!$A:$B,2,FALSE),"")</f>
        <v>Zooplanktononderzoek in diep water</v>
      </c>
      <c r="C291" t="s">
        <v>2056</v>
      </c>
    </row>
    <row r="292" spans="1:3" hidden="1" x14ac:dyDescent="0.3">
      <c r="A292" t="s">
        <v>10588</v>
      </c>
      <c r="B292" s="8" t="str">
        <f>IFERROR(VLOOKUP(A292,artikelgroepcodes!$A:$B,2,FALSE),"")</f>
        <v>Zooplanktononderzoek in diep water</v>
      </c>
      <c r="C292" t="s">
        <v>2060</v>
      </c>
    </row>
    <row r="293" spans="1:3" hidden="1" x14ac:dyDescent="0.3">
      <c r="A293" t="s">
        <v>10588</v>
      </c>
      <c r="B293" s="8" t="str">
        <f>IFERROR(VLOOKUP(A293,artikelgroepcodes!$A:$B,2,FALSE),"")</f>
        <v>Zooplanktononderzoek in diep water</v>
      </c>
      <c r="C293" t="s">
        <v>2058</v>
      </c>
    </row>
    <row r="294" spans="1:3" hidden="1" x14ac:dyDescent="0.3">
      <c r="A294" t="s">
        <v>451</v>
      </c>
      <c r="B294" s="8" t="str">
        <f>IFERROR(VLOOKUP(A294,artikelgroepcodes!$A:$B,2,FALSE),"")</f>
        <v>Zwemwateronderzoek</v>
      </c>
      <c r="C294" t="s">
        <v>2019</v>
      </c>
    </row>
    <row r="295" spans="1:3" hidden="1" x14ac:dyDescent="0.3">
      <c r="A295" t="s">
        <v>451</v>
      </c>
      <c r="B295" s="8" t="str">
        <f>IFERROR(VLOOKUP(A295,artikelgroepcodes!$A:$B,2,FALSE),"")</f>
        <v>Zwemwateronderzoek</v>
      </c>
      <c r="C295" t="s">
        <v>2025</v>
      </c>
    </row>
    <row r="296" spans="1:3" hidden="1" x14ac:dyDescent="0.3">
      <c r="A296" t="s">
        <v>451</v>
      </c>
      <c r="B296" s="8" t="str">
        <f>IFERROR(VLOOKUP(A296,artikelgroepcodes!$A:$B,2,FALSE),"")</f>
        <v>Zwemwateronderzoek</v>
      </c>
      <c r="C296" t="s">
        <v>2021</v>
      </c>
    </row>
    <row r="297" spans="1:3" hidden="1" x14ac:dyDescent="0.3">
      <c r="A297" t="s">
        <v>451</v>
      </c>
      <c r="B297" s="8" t="str">
        <f>IFERROR(VLOOKUP(A297,artikelgroepcodes!$A:$B,2,FALSE),"")</f>
        <v>Zwemwateronderzoek</v>
      </c>
      <c r="C297" t="s">
        <v>2022</v>
      </c>
    </row>
    <row r="298" spans="1:3" hidden="1" x14ac:dyDescent="0.3">
      <c r="A298" t="s">
        <v>451</v>
      </c>
      <c r="B298" s="8" t="str">
        <f>IFERROR(VLOOKUP(A298,artikelgroepcodes!$A:$B,2,FALSE),"")</f>
        <v>Zwemwateronderzoek</v>
      </c>
      <c r="C298" t="s">
        <v>2026</v>
      </c>
    </row>
    <row r="299" spans="1:3" hidden="1" x14ac:dyDescent="0.3">
      <c r="A299" t="s">
        <v>451</v>
      </c>
      <c r="B299" s="8" t="str">
        <f>IFERROR(VLOOKUP(A299,artikelgroepcodes!$A:$B,2,FALSE),"")</f>
        <v>Zwemwateronderzoek</v>
      </c>
      <c r="C299" t="s">
        <v>2038</v>
      </c>
    </row>
    <row r="300" spans="1:3" hidden="1" x14ac:dyDescent="0.3">
      <c r="A300" t="s">
        <v>451</v>
      </c>
      <c r="B300" s="8" t="str">
        <f>IFERROR(VLOOKUP(A300,artikelgroepcodes!$A:$B,2,FALSE),"")</f>
        <v>Zwemwateronderzoek</v>
      </c>
      <c r="C300" t="s">
        <v>2076</v>
      </c>
    </row>
    <row r="301" spans="1:3" hidden="1" x14ac:dyDescent="0.3">
      <c r="A301" t="s">
        <v>451</v>
      </c>
      <c r="B301" s="8" t="str">
        <f>IFERROR(VLOOKUP(A301,artikelgroepcodes!$A:$B,2,FALSE),"")</f>
        <v>Zwemwateronderzoek</v>
      </c>
      <c r="C301" t="s">
        <v>2077</v>
      </c>
    </row>
    <row r="302" spans="1:3" hidden="1" x14ac:dyDescent="0.3">
      <c r="A302" t="s">
        <v>451</v>
      </c>
      <c r="B302" s="8" t="str">
        <f>IFERROR(VLOOKUP(A302,artikelgroepcodes!$A:$B,2,FALSE),"")</f>
        <v>Zwemwateronderzoek</v>
      </c>
      <c r="C302" t="s">
        <v>2041</v>
      </c>
    </row>
    <row r="303" spans="1:3" hidden="1" x14ac:dyDescent="0.3">
      <c r="A303" t="s">
        <v>451</v>
      </c>
      <c r="B303" s="8" t="str">
        <f>IFERROR(VLOOKUP(A303,artikelgroepcodes!$A:$B,2,FALSE),"")</f>
        <v>Zwemwateronderzoek</v>
      </c>
      <c r="C303" t="s">
        <v>2024</v>
      </c>
    </row>
    <row r="304" spans="1:3" hidden="1" x14ac:dyDescent="0.3">
      <c r="A304" t="s">
        <v>451</v>
      </c>
      <c r="B304" s="8" t="str">
        <f>IFERROR(VLOOKUP(A304,artikelgroepcodes!$A:$B,2,FALSE),"")</f>
        <v>Zwemwateronderzoek</v>
      </c>
      <c r="C304" t="s">
        <v>2078</v>
      </c>
    </row>
    <row r="305" spans="1:3" hidden="1" x14ac:dyDescent="0.3">
      <c r="A305" t="s">
        <v>451</v>
      </c>
      <c r="B305" s="8" t="str">
        <f>IFERROR(VLOOKUP(A305,artikelgroepcodes!$A:$B,2,FALSE),"")</f>
        <v>Zwemwateronderzoek</v>
      </c>
      <c r="C305" t="s">
        <v>2079</v>
      </c>
    </row>
    <row r="306" spans="1:3" hidden="1" x14ac:dyDescent="0.3">
      <c r="A306" t="s">
        <v>512</v>
      </c>
      <c r="B306" s="8" t="str">
        <f>IFERROR(VLOOKUP(A306,artikelgroepcodes!$A:$B,2,FALSE),"")</f>
        <v>Zwevende bestanddelen</v>
      </c>
      <c r="C306" t="s">
        <v>2025</v>
      </c>
    </row>
    <row r="307" spans="1:3" hidden="1" x14ac:dyDescent="0.3">
      <c r="A307" t="s">
        <v>512</v>
      </c>
      <c r="B307" s="8" t="str">
        <f>IFERROR(VLOOKUP(A307,artikelgroepcodes!$A:$B,2,FALSE),"")</f>
        <v>Zwevende bestanddelen</v>
      </c>
      <c r="C307" t="s">
        <v>2026</v>
      </c>
    </row>
    <row r="308" spans="1:3" hidden="1" x14ac:dyDescent="0.3">
      <c r="A308" t="s">
        <v>512</v>
      </c>
      <c r="B308" s="8" t="str">
        <f>IFERROR(VLOOKUP(A308,artikelgroepcodes!$A:$B,2,FALSE),"")</f>
        <v>Zwevende bestanddelen</v>
      </c>
      <c r="C308" t="s">
        <v>2024</v>
      </c>
    </row>
    <row r="309" spans="1:3" hidden="1" x14ac:dyDescent="0.3">
      <c r="A309" t="s">
        <v>10643</v>
      </c>
      <c r="B309" s="8" t="str">
        <f>IFERROR(VLOOKUP(A309,artikelgroepcodes!$A:$B,2,FALSE),"")</f>
        <v>Macrofauna</v>
      </c>
      <c r="C309" t="s">
        <v>10640</v>
      </c>
    </row>
    <row r="310" spans="1:3" hidden="1" x14ac:dyDescent="0.3">
      <c r="A310" t="s">
        <v>10643</v>
      </c>
      <c r="B310" s="8" t="str">
        <f>IFERROR(VLOOKUP(A310,artikelgroepcodes!$A:$B,2,FALSE),"")</f>
        <v>Macrofauna</v>
      </c>
      <c r="C310" t="s">
        <v>10641</v>
      </c>
    </row>
    <row r="311" spans="1:3" hidden="1" x14ac:dyDescent="0.3">
      <c r="A311" t="s">
        <v>10643</v>
      </c>
      <c r="B311" s="8" t="str">
        <f>IFERROR(VLOOKUP(A311,artikelgroepcodes!$A:$B,2,FALSE),"")</f>
        <v>Macrofauna</v>
      </c>
      <c r="C311" t="s">
        <v>10642</v>
      </c>
    </row>
    <row r="312" spans="1:3" hidden="1" x14ac:dyDescent="0.3">
      <c r="A312" t="s">
        <v>10647</v>
      </c>
      <c r="B312" s="8" t="str">
        <f>IFERROR(VLOOKUP(A312,artikelgroepcodes!$A:$B,2,FALSE),"")</f>
        <v>KRW onderzoek metalen 2026</v>
      </c>
      <c r="C312" t="s">
        <v>2019</v>
      </c>
    </row>
    <row r="313" spans="1:3" hidden="1" x14ac:dyDescent="0.3">
      <c r="A313" t="s">
        <v>10647</v>
      </c>
      <c r="B313" s="8" t="str">
        <f>IFERROR(VLOOKUP(A313,artikelgroepcodes!$A:$B,2,FALSE),"")</f>
        <v>KRW onderzoek metalen 2026</v>
      </c>
      <c r="C313" t="s">
        <v>2065</v>
      </c>
    </row>
    <row r="314" spans="1:3" hidden="1" x14ac:dyDescent="0.3">
      <c r="A314" t="s">
        <v>10647</v>
      </c>
      <c r="B314" s="8" t="str">
        <f>IFERROR(VLOOKUP(A314,artikelgroepcodes!$A:$B,2,FALSE),"")</f>
        <v>KRW onderzoek metalen 2026</v>
      </c>
      <c r="C314" t="s">
        <v>2034</v>
      </c>
    </row>
    <row r="315" spans="1:3" hidden="1" x14ac:dyDescent="0.3">
      <c r="A315" t="s">
        <v>10647</v>
      </c>
      <c r="B315" s="8" t="str">
        <f>IFERROR(VLOOKUP(A315,artikelgroepcodes!$A:$B,2,FALSE),"")</f>
        <v>KRW onderzoek metalen 2026</v>
      </c>
      <c r="C315" t="s">
        <v>2021</v>
      </c>
    </row>
    <row r="316" spans="1:3" hidden="1" x14ac:dyDescent="0.3">
      <c r="A316" t="s">
        <v>10647</v>
      </c>
      <c r="B316" s="8" t="str">
        <f>IFERROR(VLOOKUP(A316,artikelgroepcodes!$A:$B,2,FALSE),"")</f>
        <v>KRW onderzoek metalen 2026</v>
      </c>
      <c r="C316" t="s">
        <v>2067</v>
      </c>
    </row>
    <row r="317" spans="1:3" hidden="1" x14ac:dyDescent="0.3">
      <c r="A317" t="s">
        <v>10647</v>
      </c>
      <c r="B317" s="8" t="str">
        <f>IFERROR(VLOOKUP(A317,artikelgroepcodes!$A:$B,2,FALSE),"")</f>
        <v>KRW onderzoek metalen 2026</v>
      </c>
      <c r="C317" t="s">
        <v>2022</v>
      </c>
    </row>
    <row r="318" spans="1:3" hidden="1" x14ac:dyDescent="0.3">
      <c r="A318" t="s">
        <v>10647</v>
      </c>
      <c r="B318" s="8" t="str">
        <f>IFERROR(VLOOKUP(A318,artikelgroepcodes!$A:$B,2,FALSE),"")</f>
        <v>KRW onderzoek metalen 2026</v>
      </c>
      <c r="C318" t="s">
        <v>2024</v>
      </c>
    </row>
    <row r="319" spans="1:3" hidden="1" x14ac:dyDescent="0.3">
      <c r="A319" t="s">
        <v>10647</v>
      </c>
      <c r="B319" s="8" t="str">
        <f>IFERROR(VLOOKUP(A319,artikelgroepcodes!$A:$B,2,FALSE),"")</f>
        <v>KRW onderzoek metalen 2026</v>
      </c>
      <c r="C319" t="s">
        <v>2039</v>
      </c>
    </row>
    <row r="320" spans="1:3" hidden="1" x14ac:dyDescent="0.3">
      <c r="B320" s="8" t="str">
        <f>IFERROR(VLOOKUP(A320,artikelgroepcodes!$A:$B,2,FALSE),"")</f>
        <v/>
      </c>
    </row>
    <row r="321" spans="2:2" hidden="1" x14ac:dyDescent="0.3">
      <c r="B321" s="8" t="str">
        <f>IFERROR(VLOOKUP(A321,artikelgroepcodes!$A:$B,2,FALSE),"")</f>
        <v/>
      </c>
    </row>
    <row r="322" spans="2:2" hidden="1" x14ac:dyDescent="0.3">
      <c r="B322" s="8" t="str">
        <f>IFERROR(VLOOKUP(A322,artikelgroepcodes!$A:$B,2,FALSE),"")</f>
        <v/>
      </c>
    </row>
    <row r="323" spans="2:2" hidden="1" x14ac:dyDescent="0.3">
      <c r="B323" s="8" t="str">
        <f>IFERROR(VLOOKUP(A323,artikelgroepcodes!$A:$B,2,FALSE),"")</f>
        <v/>
      </c>
    </row>
    <row r="324" spans="2:2" hidden="1" x14ac:dyDescent="0.3">
      <c r="B324" s="8" t="str">
        <f>IFERROR(VLOOKUP(A324,artikelgroepcodes!$A:$B,2,FALSE),"")</f>
        <v/>
      </c>
    </row>
    <row r="325" spans="2:2" hidden="1" x14ac:dyDescent="0.3">
      <c r="B325" s="8" t="str">
        <f>IFERROR(VLOOKUP(A325,artikelgroepcodes!$A:$B,2,FALSE),"")</f>
        <v/>
      </c>
    </row>
    <row r="326" spans="2:2" hidden="1" x14ac:dyDescent="0.3">
      <c r="B326" s="8" t="str">
        <f>IFERROR(VLOOKUP(A326,artikelgroepcodes!$A:$B,2,FALSE),"")</f>
        <v/>
      </c>
    </row>
    <row r="327" spans="2:2" hidden="1" x14ac:dyDescent="0.3">
      <c r="B327" s="8" t="str">
        <f>IFERROR(VLOOKUP(A327,artikelgroepcodes!$A:$B,2,FALSE),"")</f>
        <v/>
      </c>
    </row>
    <row r="328" spans="2:2" hidden="1" x14ac:dyDescent="0.3">
      <c r="B328" s="8" t="str">
        <f>IFERROR(VLOOKUP(A328,artikelgroepcodes!$A:$B,2,FALSE),"")</f>
        <v/>
      </c>
    </row>
    <row r="329" spans="2:2" hidden="1" x14ac:dyDescent="0.3">
      <c r="B329" s="8" t="str">
        <f>IFERROR(VLOOKUP(A329,artikelgroepcodes!$A:$B,2,FALSE),"")</f>
        <v/>
      </c>
    </row>
    <row r="330" spans="2:2" hidden="1" x14ac:dyDescent="0.3">
      <c r="B330" s="8" t="str">
        <f>IFERROR(VLOOKUP(A330,artikelgroepcodes!$A:$B,2,FALSE),"")</f>
        <v/>
      </c>
    </row>
    <row r="331" spans="2:2" hidden="1" x14ac:dyDescent="0.3">
      <c r="B331" s="8" t="str">
        <f>IFERROR(VLOOKUP(A331,artikelgroepcodes!$A:$B,2,FALSE),"")</f>
        <v/>
      </c>
    </row>
    <row r="332" spans="2:2" hidden="1" x14ac:dyDescent="0.3">
      <c r="B332" s="8" t="str">
        <f>IFERROR(VLOOKUP(A332,artikelgroepcodes!$A:$B,2,FALSE),"")</f>
        <v/>
      </c>
    </row>
    <row r="333" spans="2:2" hidden="1" x14ac:dyDescent="0.3">
      <c r="B333" s="8" t="str">
        <f>IFERROR(VLOOKUP(A333,artikelgroepcodes!$A:$B,2,FALSE),"")</f>
        <v/>
      </c>
    </row>
    <row r="334" spans="2:2" hidden="1" x14ac:dyDescent="0.3">
      <c r="B334" s="8" t="str">
        <f>IFERROR(VLOOKUP(A334,artikelgroepcodes!$A:$B,2,FALSE),"")</f>
        <v/>
      </c>
    </row>
    <row r="335" spans="2:2" hidden="1" x14ac:dyDescent="0.3">
      <c r="B335" s="8" t="str">
        <f>IFERROR(VLOOKUP(A335,artikelgroepcodes!$A:$B,2,FALSE),"")</f>
        <v/>
      </c>
    </row>
    <row r="336" spans="2:2" hidden="1" x14ac:dyDescent="0.3">
      <c r="B336" s="8" t="str">
        <f>IFERROR(VLOOKUP(A336,artikelgroepcodes!$A:$B,2,FALSE),"")</f>
        <v/>
      </c>
    </row>
    <row r="337" spans="2:2" hidden="1" x14ac:dyDescent="0.3">
      <c r="B337" s="8" t="str">
        <f>IFERROR(VLOOKUP(A337,artikelgroepcodes!$A:$B,2,FALSE),"")</f>
        <v/>
      </c>
    </row>
    <row r="338" spans="2:2" hidden="1" x14ac:dyDescent="0.3">
      <c r="B338" s="8" t="str">
        <f>IFERROR(VLOOKUP(A338,artikelgroepcodes!$A:$B,2,FALSE),"")</f>
        <v/>
      </c>
    </row>
    <row r="339" spans="2:2" hidden="1" x14ac:dyDescent="0.3">
      <c r="B339" s="8" t="str">
        <f>IFERROR(VLOOKUP(A339,artikelgroepcodes!$A:$B,2,FALSE),"")</f>
        <v/>
      </c>
    </row>
    <row r="340" spans="2:2" hidden="1" x14ac:dyDescent="0.3">
      <c r="B340" s="8" t="str">
        <f>IFERROR(VLOOKUP(A340,artikelgroepcodes!$A:$B,2,FALSE),"")</f>
        <v/>
      </c>
    </row>
    <row r="341" spans="2:2" hidden="1" x14ac:dyDescent="0.3">
      <c r="B341" s="8" t="str">
        <f>IFERROR(VLOOKUP(A341,artikelgroepcodes!$A:$B,2,FALSE),"")</f>
        <v/>
      </c>
    </row>
    <row r="342" spans="2:2" hidden="1" x14ac:dyDescent="0.3">
      <c r="B342" s="8" t="str">
        <f>IFERROR(VLOOKUP(A342,artikelgroepcodes!$A:$B,2,FALSE),"")</f>
        <v/>
      </c>
    </row>
    <row r="343" spans="2:2" hidden="1" x14ac:dyDescent="0.3">
      <c r="B343" s="8" t="str">
        <f>IFERROR(VLOOKUP(A343,artikelgroepcodes!$A:$B,2,FALSE),"")</f>
        <v/>
      </c>
    </row>
    <row r="344" spans="2:2" hidden="1" x14ac:dyDescent="0.3">
      <c r="B344" s="8" t="str">
        <f>IFERROR(VLOOKUP(A344,artikelgroepcodes!$A:$B,2,FALSE),"")</f>
        <v/>
      </c>
    </row>
    <row r="345" spans="2:2" hidden="1" x14ac:dyDescent="0.3">
      <c r="B345" s="8" t="str">
        <f>IFERROR(VLOOKUP(A345,artikelgroepcodes!$A:$B,2,FALSE),"")</f>
        <v/>
      </c>
    </row>
    <row r="346" spans="2:2" hidden="1" x14ac:dyDescent="0.3">
      <c r="B346" s="8" t="str">
        <f>IFERROR(VLOOKUP(A346,artikelgroepcodes!$A:$B,2,FALSE),"")</f>
        <v/>
      </c>
    </row>
    <row r="347" spans="2:2" hidden="1" x14ac:dyDescent="0.3">
      <c r="B347" s="8" t="str">
        <f>IFERROR(VLOOKUP(A347,artikelgroepcodes!$A:$B,2,FALSE),"")</f>
        <v/>
      </c>
    </row>
    <row r="348" spans="2:2" hidden="1" x14ac:dyDescent="0.3">
      <c r="B348" s="8" t="str">
        <f>IFERROR(VLOOKUP(A348,artikelgroepcodes!$A:$B,2,FALSE),"")</f>
        <v/>
      </c>
    </row>
    <row r="349" spans="2:2" hidden="1" x14ac:dyDescent="0.3">
      <c r="B349" s="8" t="str">
        <f>IFERROR(VLOOKUP(A349,artikelgroepcodes!$A:$B,2,FALSE),"")</f>
        <v/>
      </c>
    </row>
    <row r="350" spans="2:2" hidden="1" x14ac:dyDescent="0.3">
      <c r="B350" s="8" t="str">
        <f>IFERROR(VLOOKUP(A350,artikelgroepcodes!$A:$B,2,FALSE),"")</f>
        <v/>
      </c>
    </row>
    <row r="351" spans="2:2" hidden="1" x14ac:dyDescent="0.3">
      <c r="B351" s="8" t="str">
        <f>IFERROR(VLOOKUP(A351,artikelgroepcodes!$A:$B,2,FALSE),"")</f>
        <v/>
      </c>
    </row>
    <row r="352" spans="2:2" hidden="1" x14ac:dyDescent="0.3">
      <c r="B352" s="8" t="str">
        <f>IFERROR(VLOOKUP(A352,artikelgroepcodes!$A:$B,2,FALSE),"")</f>
        <v/>
      </c>
    </row>
    <row r="353" spans="2:2" hidden="1" x14ac:dyDescent="0.3">
      <c r="B353" s="8" t="str">
        <f>IFERROR(VLOOKUP(A353,artikelgroepcodes!$A:$B,2,FALSE),"")</f>
        <v/>
      </c>
    </row>
    <row r="354" spans="2:2" hidden="1" x14ac:dyDescent="0.3">
      <c r="B354" s="8" t="str">
        <f>IFERROR(VLOOKUP(A354,artikelgroepcodes!$A:$B,2,FALSE),"")</f>
        <v/>
      </c>
    </row>
    <row r="355" spans="2:2" hidden="1" x14ac:dyDescent="0.3">
      <c r="B355" s="8" t="str">
        <f>IFERROR(VLOOKUP(A355,artikelgroepcodes!$A:$B,2,FALSE),"")</f>
        <v/>
      </c>
    </row>
    <row r="356" spans="2:2" hidden="1" x14ac:dyDescent="0.3">
      <c r="B356" s="8" t="str">
        <f>IFERROR(VLOOKUP(A356,artikelgroepcodes!$A:$B,2,FALSE),"")</f>
        <v/>
      </c>
    </row>
    <row r="357" spans="2:2" hidden="1" x14ac:dyDescent="0.3">
      <c r="B357" s="8" t="str">
        <f>IFERROR(VLOOKUP(A357,artikelgroepcodes!$A:$B,2,FALSE),"")</f>
        <v/>
      </c>
    </row>
    <row r="358" spans="2:2" hidden="1" x14ac:dyDescent="0.3">
      <c r="B358" s="8" t="str">
        <f>IFERROR(VLOOKUP(A358,artikelgroepcodes!$A:$B,2,FALSE),"")</f>
        <v/>
      </c>
    </row>
    <row r="359" spans="2:2" hidden="1" x14ac:dyDescent="0.3">
      <c r="B359" s="8" t="str">
        <f>IFERROR(VLOOKUP(A359,artikelgroepcodes!$A:$B,2,FALSE),"")</f>
        <v/>
      </c>
    </row>
    <row r="360" spans="2:2" hidden="1" x14ac:dyDescent="0.3">
      <c r="B360" s="8" t="str">
        <f>IFERROR(VLOOKUP(A360,artikelgroepcodes!$A:$B,2,FALSE),"")</f>
        <v/>
      </c>
    </row>
    <row r="361" spans="2:2" hidden="1" x14ac:dyDescent="0.3">
      <c r="B361" s="8" t="str">
        <f>IFERROR(VLOOKUP(A361,artikelgroepcodes!$A:$B,2,FALSE),"")</f>
        <v/>
      </c>
    </row>
    <row r="362" spans="2:2" hidden="1" x14ac:dyDescent="0.3">
      <c r="B362" s="8" t="str">
        <f>IFERROR(VLOOKUP(A362,artikelgroepcodes!$A:$B,2,FALSE),"")</f>
        <v/>
      </c>
    </row>
    <row r="363" spans="2:2" hidden="1" x14ac:dyDescent="0.3">
      <c r="B363" s="8" t="str">
        <f>IFERROR(VLOOKUP(A363,artikelgroepcodes!$A:$B,2,FALSE),"")</f>
        <v/>
      </c>
    </row>
    <row r="364" spans="2:2" hidden="1" x14ac:dyDescent="0.3">
      <c r="B364" s="8" t="str">
        <f>IFERROR(VLOOKUP(A364,artikelgroepcodes!$A:$B,2,FALSE),"")</f>
        <v/>
      </c>
    </row>
    <row r="365" spans="2:2" hidden="1" x14ac:dyDescent="0.3">
      <c r="B365" s="8" t="str">
        <f>IFERROR(VLOOKUP(A365,artikelgroepcodes!$A:$B,2,FALSE),"")</f>
        <v/>
      </c>
    </row>
    <row r="366" spans="2:2" hidden="1" x14ac:dyDescent="0.3">
      <c r="B366" s="8" t="str">
        <f>IFERROR(VLOOKUP(A366,artikelgroepcodes!$A:$B,2,FALSE),"")</f>
        <v/>
      </c>
    </row>
    <row r="367" spans="2:2" hidden="1" x14ac:dyDescent="0.3">
      <c r="B367" s="8" t="str">
        <f>IFERROR(VLOOKUP(A367,artikelgroepcodes!$A:$B,2,FALSE),"")</f>
        <v/>
      </c>
    </row>
    <row r="368" spans="2:2" hidden="1" x14ac:dyDescent="0.3">
      <c r="B368" s="8" t="str">
        <f>IFERROR(VLOOKUP(A368,artikelgroepcodes!$A:$B,2,FALSE),"")</f>
        <v/>
      </c>
    </row>
    <row r="369" spans="2:2" hidden="1" x14ac:dyDescent="0.3">
      <c r="B369" s="8" t="str">
        <f>IFERROR(VLOOKUP(A369,artikelgroepcodes!$A:$B,2,FALSE),"")</f>
        <v/>
      </c>
    </row>
    <row r="370" spans="2:2" hidden="1" x14ac:dyDescent="0.3">
      <c r="B370" s="8" t="str">
        <f>IFERROR(VLOOKUP(A370,artikelgroepcodes!$A:$B,2,FALSE),"")</f>
        <v/>
      </c>
    </row>
    <row r="371" spans="2:2" hidden="1" x14ac:dyDescent="0.3">
      <c r="B371" s="8" t="str">
        <f>IFERROR(VLOOKUP(A371,artikelgroepcodes!$A:$B,2,FALSE),"")</f>
        <v/>
      </c>
    </row>
    <row r="372" spans="2:2" hidden="1" x14ac:dyDescent="0.3">
      <c r="B372" s="8" t="str">
        <f>IFERROR(VLOOKUP(A372,artikelgroepcodes!$A:$B,2,FALSE),"")</f>
        <v/>
      </c>
    </row>
    <row r="373" spans="2:2" hidden="1" x14ac:dyDescent="0.3">
      <c r="B373" s="8" t="str">
        <f>IFERROR(VLOOKUP(A373,artikelgroepcodes!$A:$B,2,FALSE),"")</f>
        <v/>
      </c>
    </row>
    <row r="374" spans="2:2" hidden="1" x14ac:dyDescent="0.3">
      <c r="B374" s="8" t="str">
        <f>IFERROR(VLOOKUP(A374,artikelgroepcodes!$A:$B,2,FALSE),"")</f>
        <v/>
      </c>
    </row>
    <row r="375" spans="2:2" hidden="1" x14ac:dyDescent="0.3">
      <c r="B375" s="8" t="str">
        <f>IFERROR(VLOOKUP(A375,artikelgroepcodes!$A:$B,2,FALSE),"")</f>
        <v/>
      </c>
    </row>
    <row r="376" spans="2:2" hidden="1" x14ac:dyDescent="0.3">
      <c r="B376" s="8" t="str">
        <f>IFERROR(VLOOKUP(A376,artikelgroepcodes!$A:$B,2,FALSE),"")</f>
        <v/>
      </c>
    </row>
    <row r="377" spans="2:2" hidden="1" x14ac:dyDescent="0.3">
      <c r="B377" s="8" t="str">
        <f>IFERROR(VLOOKUP(A377,artikelgroepcodes!$A:$B,2,FALSE),"")</f>
        <v/>
      </c>
    </row>
    <row r="378" spans="2:2" hidden="1" x14ac:dyDescent="0.3">
      <c r="B378" s="8" t="str">
        <f>IFERROR(VLOOKUP(A378,artikelgroepcodes!$A:$B,2,FALSE),"")</f>
        <v/>
      </c>
    </row>
    <row r="379" spans="2:2" hidden="1" x14ac:dyDescent="0.3">
      <c r="B379" s="8" t="str">
        <f>IFERROR(VLOOKUP(A379,artikelgroepcodes!$A:$B,2,FALSE),"")</f>
        <v/>
      </c>
    </row>
    <row r="380" spans="2:2" hidden="1" x14ac:dyDescent="0.3">
      <c r="B380" s="8" t="str">
        <f>IFERROR(VLOOKUP(A380,artikelgroepcodes!$A:$B,2,FALSE),"")</f>
        <v/>
      </c>
    </row>
    <row r="381" spans="2:2" hidden="1" x14ac:dyDescent="0.3">
      <c r="B381" s="8" t="str">
        <f>IFERROR(VLOOKUP(A381,artikelgroepcodes!$A:$B,2,FALSE),"")</f>
        <v/>
      </c>
    </row>
    <row r="382" spans="2:2" hidden="1" x14ac:dyDescent="0.3">
      <c r="B382" s="8" t="str">
        <f>IFERROR(VLOOKUP(A382,artikelgroepcodes!$A:$B,2,FALSE),"")</f>
        <v/>
      </c>
    </row>
    <row r="383" spans="2:2" hidden="1" x14ac:dyDescent="0.3">
      <c r="B383" s="8" t="str">
        <f>IFERROR(VLOOKUP(A383,artikelgroepcodes!$A:$B,2,FALSE),"")</f>
        <v/>
      </c>
    </row>
    <row r="384" spans="2:2" hidden="1" x14ac:dyDescent="0.3">
      <c r="B384" s="8" t="str">
        <f>IFERROR(VLOOKUP(A384,artikelgroepcodes!$A:$B,2,FALSE),"")</f>
        <v/>
      </c>
    </row>
    <row r="385" spans="2:2" hidden="1" x14ac:dyDescent="0.3">
      <c r="B385" s="8" t="str">
        <f>IFERROR(VLOOKUP(A385,artikelgroepcodes!$A:$B,2,FALSE),"")</f>
        <v/>
      </c>
    </row>
    <row r="386" spans="2:2" hidden="1" x14ac:dyDescent="0.3">
      <c r="B386" s="8" t="str">
        <f>IFERROR(VLOOKUP(A386,artikelgroepcodes!$A:$B,2,FALSE),"")</f>
        <v/>
      </c>
    </row>
    <row r="387" spans="2:2" hidden="1" x14ac:dyDescent="0.3">
      <c r="B387" s="8" t="str">
        <f>IFERROR(VLOOKUP(A387,artikelgroepcodes!$A:$B,2,FALSE),"")</f>
        <v/>
      </c>
    </row>
    <row r="388" spans="2:2" hidden="1" x14ac:dyDescent="0.3">
      <c r="B388" s="8" t="str">
        <f>IFERROR(VLOOKUP(A388,artikelgroepcodes!$A:$B,2,FALSE),"")</f>
        <v/>
      </c>
    </row>
    <row r="389" spans="2:2" hidden="1" x14ac:dyDescent="0.3">
      <c r="B389" s="8" t="str">
        <f>IFERROR(VLOOKUP(A389,artikelgroepcodes!$A:$B,2,FALSE),"")</f>
        <v/>
      </c>
    </row>
    <row r="390" spans="2:2" hidden="1" x14ac:dyDescent="0.3">
      <c r="B390" s="8" t="str">
        <f>IFERROR(VLOOKUP(A390,artikelgroepcodes!$A:$B,2,FALSE),"")</f>
        <v/>
      </c>
    </row>
    <row r="391" spans="2:2" hidden="1" x14ac:dyDescent="0.3">
      <c r="B391" s="8" t="str">
        <f>IFERROR(VLOOKUP(A391,artikelgroepcodes!$A:$B,2,FALSE),"")</f>
        <v/>
      </c>
    </row>
    <row r="392" spans="2:2" hidden="1" x14ac:dyDescent="0.3">
      <c r="B392" s="8" t="str">
        <f>IFERROR(VLOOKUP(A392,artikelgroepcodes!$A:$B,2,FALSE),"")</f>
        <v/>
      </c>
    </row>
    <row r="393" spans="2:2" hidden="1" x14ac:dyDescent="0.3">
      <c r="B393" s="8" t="str">
        <f>IFERROR(VLOOKUP(A393,artikelgroepcodes!$A:$B,2,FALSE),"")</f>
        <v/>
      </c>
    </row>
    <row r="394" spans="2:2" hidden="1" x14ac:dyDescent="0.3">
      <c r="B394" s="8" t="str">
        <f>IFERROR(VLOOKUP(A394,artikelgroepcodes!$A:$B,2,FALSE),"")</f>
        <v/>
      </c>
    </row>
    <row r="395" spans="2:2" hidden="1" x14ac:dyDescent="0.3">
      <c r="B395" s="8" t="str">
        <f>IFERROR(VLOOKUP(A395,artikelgroepcodes!$A:$B,2,FALSE),"")</f>
        <v/>
      </c>
    </row>
    <row r="396" spans="2:2" hidden="1" x14ac:dyDescent="0.3">
      <c r="B396" s="8" t="str">
        <f>IFERROR(VLOOKUP(A396,artikelgroepcodes!$A:$B,2,FALSE),"")</f>
        <v/>
      </c>
    </row>
    <row r="397" spans="2:2" hidden="1" x14ac:dyDescent="0.3">
      <c r="B397" s="8" t="str">
        <f>IFERROR(VLOOKUP(A397,artikelgroepcodes!$A:$B,2,FALSE),"")</f>
        <v/>
      </c>
    </row>
    <row r="398" spans="2:2" hidden="1" x14ac:dyDescent="0.3">
      <c r="B398" s="8" t="str">
        <f>IFERROR(VLOOKUP(A398,artikelgroepcodes!$A:$B,2,FALSE),"")</f>
        <v/>
      </c>
    </row>
    <row r="399" spans="2:2" hidden="1" x14ac:dyDescent="0.3">
      <c r="B399" s="8" t="str">
        <f>IFERROR(VLOOKUP(A399,artikelgroepcodes!$A:$B,2,FALSE),"")</f>
        <v/>
      </c>
    </row>
    <row r="400" spans="2:2" hidden="1" x14ac:dyDescent="0.3">
      <c r="B400" s="8" t="str">
        <f>IFERROR(VLOOKUP(A400,artikelgroepcodes!$A:$B,2,FALSE),"")</f>
        <v/>
      </c>
    </row>
    <row r="401" spans="2:2" hidden="1" x14ac:dyDescent="0.3">
      <c r="B401" s="8" t="str">
        <f>IFERROR(VLOOKUP(A401,artikelgroepcodes!$A:$B,2,FALSE),"")</f>
        <v/>
      </c>
    </row>
    <row r="402" spans="2:2" hidden="1" x14ac:dyDescent="0.3">
      <c r="B402" s="8" t="str">
        <f>IFERROR(VLOOKUP(A402,artikelgroepcodes!$A:$B,2,FALSE),"")</f>
        <v/>
      </c>
    </row>
    <row r="403" spans="2:2" hidden="1" x14ac:dyDescent="0.3">
      <c r="B403" s="8" t="str">
        <f>IFERROR(VLOOKUP(A403,artikelgroepcodes!$A:$B,2,FALSE),"")</f>
        <v/>
      </c>
    </row>
    <row r="404" spans="2:2" hidden="1" x14ac:dyDescent="0.3">
      <c r="B404" s="8" t="str">
        <f>IFERROR(VLOOKUP(A404,artikelgroepcodes!$A:$B,2,FALSE),"")</f>
        <v/>
      </c>
    </row>
    <row r="405" spans="2:2" hidden="1" x14ac:dyDescent="0.3">
      <c r="B405" s="8" t="str">
        <f>IFERROR(VLOOKUP(A405,artikelgroepcodes!$A:$B,2,FALSE),"")</f>
        <v/>
      </c>
    </row>
    <row r="406" spans="2:2" hidden="1" x14ac:dyDescent="0.3">
      <c r="B406" s="8" t="str">
        <f>IFERROR(VLOOKUP(A406,artikelgroepcodes!$A:$B,2,FALSE),"")</f>
        <v/>
      </c>
    </row>
    <row r="407" spans="2:2" hidden="1" x14ac:dyDescent="0.3">
      <c r="B407" s="8" t="str">
        <f>IFERROR(VLOOKUP(A407,artikelgroepcodes!$A:$B,2,FALSE),"")</f>
        <v/>
      </c>
    </row>
    <row r="408" spans="2:2" hidden="1" x14ac:dyDescent="0.3">
      <c r="B408" s="8" t="str">
        <f>IFERROR(VLOOKUP(A408,artikelgroepcodes!$A:$B,2,FALSE),"")</f>
        <v/>
      </c>
    </row>
    <row r="409" spans="2:2" hidden="1" x14ac:dyDescent="0.3">
      <c r="B409" s="8" t="str">
        <f>IFERROR(VLOOKUP(A409,artikelgroepcodes!$A:$B,2,FALSE),"")</f>
        <v/>
      </c>
    </row>
    <row r="410" spans="2:2" hidden="1" x14ac:dyDescent="0.3">
      <c r="B410" s="8" t="str">
        <f>IFERROR(VLOOKUP(A410,artikelgroepcodes!$A:$B,2,FALSE),"")</f>
        <v/>
      </c>
    </row>
    <row r="411" spans="2:2" hidden="1" x14ac:dyDescent="0.3">
      <c r="B411" s="8" t="str">
        <f>IFERROR(VLOOKUP(A411,artikelgroepcodes!$A:$B,2,FALSE),"")</f>
        <v/>
      </c>
    </row>
    <row r="412" spans="2:2" hidden="1" x14ac:dyDescent="0.3">
      <c r="B412" s="8" t="str">
        <f>IFERROR(VLOOKUP(A412,artikelgroepcodes!$A:$B,2,FALSE),"")</f>
        <v/>
      </c>
    </row>
    <row r="413" spans="2:2" hidden="1" x14ac:dyDescent="0.3">
      <c r="B413" s="8" t="str">
        <f>IFERROR(VLOOKUP(A413,artikelgroepcodes!$A:$B,2,FALSE),"")</f>
        <v/>
      </c>
    </row>
    <row r="414" spans="2:2" hidden="1" x14ac:dyDescent="0.3">
      <c r="B414" s="8" t="str">
        <f>IFERROR(VLOOKUP(A414,artikelgroepcodes!$A:$B,2,FALSE),"")</f>
        <v/>
      </c>
    </row>
    <row r="415" spans="2:2" hidden="1" x14ac:dyDescent="0.3">
      <c r="B415" s="8" t="str">
        <f>IFERROR(VLOOKUP(A415,artikelgroepcodes!$A:$B,2,FALSE),"")</f>
        <v/>
      </c>
    </row>
    <row r="416" spans="2:2" hidden="1" x14ac:dyDescent="0.3">
      <c r="B416" s="8" t="str">
        <f>IFERROR(VLOOKUP(A416,artikelgroepcodes!$A:$B,2,FALSE),"")</f>
        <v/>
      </c>
    </row>
    <row r="417" spans="2:2" hidden="1" x14ac:dyDescent="0.3">
      <c r="B417" s="8" t="str">
        <f>IFERROR(VLOOKUP(A417,artikelgroepcodes!$A:$B,2,FALSE),"")</f>
        <v/>
      </c>
    </row>
    <row r="418" spans="2:2" hidden="1" x14ac:dyDescent="0.3">
      <c r="B418" s="8" t="str">
        <f>IFERROR(VLOOKUP(A418,artikelgroepcodes!$A:$B,2,FALSE),"")</f>
        <v/>
      </c>
    </row>
    <row r="419" spans="2:2" hidden="1" x14ac:dyDescent="0.3">
      <c r="B419" s="8" t="str">
        <f>IFERROR(VLOOKUP(A419,artikelgroepcodes!$A:$B,2,FALSE),"")</f>
        <v/>
      </c>
    </row>
    <row r="420" spans="2:2" hidden="1" x14ac:dyDescent="0.3">
      <c r="B420" s="8" t="str">
        <f>IFERROR(VLOOKUP(A420,artikelgroepcodes!$A:$B,2,FALSE),"")</f>
        <v/>
      </c>
    </row>
    <row r="421" spans="2:2" hidden="1" x14ac:dyDescent="0.3">
      <c r="B421" s="8" t="str">
        <f>IFERROR(VLOOKUP(A421,artikelgroepcodes!$A:$B,2,FALSE),"")</f>
        <v/>
      </c>
    </row>
    <row r="422" spans="2:2" hidden="1" x14ac:dyDescent="0.3">
      <c r="B422" s="8" t="str">
        <f>IFERROR(VLOOKUP(A422,artikelgroepcodes!$A:$B,2,FALSE),"")</f>
        <v/>
      </c>
    </row>
    <row r="423" spans="2:2" hidden="1" x14ac:dyDescent="0.3">
      <c r="B423" s="8" t="str">
        <f>IFERROR(VLOOKUP(A423,artikelgroepcodes!$A:$B,2,FALSE),"")</f>
        <v/>
      </c>
    </row>
    <row r="424" spans="2:2" hidden="1" x14ac:dyDescent="0.3">
      <c r="B424" s="8" t="str">
        <f>IFERROR(VLOOKUP(A424,artikelgroepcodes!$A:$B,2,FALSE),"")</f>
        <v/>
      </c>
    </row>
    <row r="425" spans="2:2" hidden="1" x14ac:dyDescent="0.3">
      <c r="B425" s="8" t="str">
        <f>IFERROR(VLOOKUP(A425,artikelgroepcodes!$A:$B,2,FALSE),"")</f>
        <v/>
      </c>
    </row>
    <row r="426" spans="2:2" hidden="1" x14ac:dyDescent="0.3">
      <c r="B426" s="8" t="str">
        <f>IFERROR(VLOOKUP(A426,artikelgroepcodes!$A:$B,2,FALSE),"")</f>
        <v/>
      </c>
    </row>
    <row r="427" spans="2:2" hidden="1" x14ac:dyDescent="0.3">
      <c r="B427" s="8" t="str">
        <f>IFERROR(VLOOKUP(A427,artikelgroepcodes!$A:$B,2,FALSE),"")</f>
        <v/>
      </c>
    </row>
    <row r="428" spans="2:2" hidden="1" x14ac:dyDescent="0.3">
      <c r="B428" s="8" t="str">
        <f>IFERROR(VLOOKUP(A428,artikelgroepcodes!$A:$B,2,FALSE),"")</f>
        <v/>
      </c>
    </row>
    <row r="429" spans="2:2" hidden="1" x14ac:dyDescent="0.3">
      <c r="B429" s="8" t="str">
        <f>IFERROR(VLOOKUP(A429,artikelgroepcodes!$A:$B,2,FALSE),"")</f>
        <v/>
      </c>
    </row>
    <row r="430" spans="2:2" hidden="1" x14ac:dyDescent="0.3">
      <c r="B430" s="8" t="str">
        <f>IFERROR(VLOOKUP(A430,artikelgroepcodes!$A:$B,2,FALSE),"")</f>
        <v/>
      </c>
    </row>
    <row r="431" spans="2:2" hidden="1" x14ac:dyDescent="0.3">
      <c r="B431" s="8" t="str">
        <f>IFERROR(VLOOKUP(A431,artikelgroepcodes!$A:$B,2,FALSE),"")</f>
        <v/>
      </c>
    </row>
    <row r="432" spans="2:2" hidden="1" x14ac:dyDescent="0.3">
      <c r="B432" s="8" t="str">
        <f>IFERROR(VLOOKUP(A432,artikelgroepcodes!$A:$B,2,FALSE),"")</f>
        <v/>
      </c>
    </row>
    <row r="433" spans="2:2" hidden="1" x14ac:dyDescent="0.3">
      <c r="B433" s="8" t="str">
        <f>IFERROR(VLOOKUP(A433,artikelgroepcodes!$A:$B,2,FALSE),"")</f>
        <v/>
      </c>
    </row>
    <row r="434" spans="2:2" hidden="1" x14ac:dyDescent="0.3">
      <c r="B434" s="8" t="str">
        <f>IFERROR(VLOOKUP(A434,artikelgroepcodes!$A:$B,2,FALSE),"")</f>
        <v/>
      </c>
    </row>
    <row r="435" spans="2:2" hidden="1" x14ac:dyDescent="0.3">
      <c r="B435" s="8" t="str">
        <f>IFERROR(VLOOKUP(A435,artikelgroepcodes!$A:$B,2,FALSE),"")</f>
        <v/>
      </c>
    </row>
    <row r="436" spans="2:2" hidden="1" x14ac:dyDescent="0.3">
      <c r="B436" s="8" t="str">
        <f>IFERROR(VLOOKUP(A436,artikelgroepcodes!$A:$B,2,FALSE),"")</f>
        <v/>
      </c>
    </row>
    <row r="437" spans="2:2" hidden="1" x14ac:dyDescent="0.3">
      <c r="B437" s="8" t="str">
        <f>IFERROR(VLOOKUP(A437,artikelgroepcodes!$A:$B,2,FALSE),"")</f>
        <v/>
      </c>
    </row>
    <row r="438" spans="2:2" hidden="1" x14ac:dyDescent="0.3">
      <c r="B438" s="8" t="str">
        <f>IFERROR(VLOOKUP(A438,artikelgroepcodes!$A:$B,2,FALSE),"")</f>
        <v/>
      </c>
    </row>
    <row r="439" spans="2:2" hidden="1" x14ac:dyDescent="0.3">
      <c r="B439" s="8" t="str">
        <f>IFERROR(VLOOKUP(A439,artikelgroepcodes!$A:$B,2,FALSE),"")</f>
        <v/>
      </c>
    </row>
    <row r="440" spans="2:2" hidden="1" x14ac:dyDescent="0.3">
      <c r="B440" s="8" t="str">
        <f>IFERROR(VLOOKUP(A440,artikelgroepcodes!$A:$B,2,FALSE),"")</f>
        <v/>
      </c>
    </row>
    <row r="441" spans="2:2" hidden="1" x14ac:dyDescent="0.3">
      <c r="B441" s="8" t="str">
        <f>IFERROR(VLOOKUP(A441,artikelgroepcodes!$A:$B,2,FALSE),"")</f>
        <v/>
      </c>
    </row>
    <row r="442" spans="2:2" hidden="1" x14ac:dyDescent="0.3">
      <c r="B442" s="8" t="str">
        <f>IFERROR(VLOOKUP(A442,artikelgroepcodes!$A:$B,2,FALSE),"")</f>
        <v/>
      </c>
    </row>
    <row r="443" spans="2:2" hidden="1" x14ac:dyDescent="0.3">
      <c r="B443" s="8" t="str">
        <f>IFERROR(VLOOKUP(A443,artikelgroepcodes!$A:$B,2,FALSE),"")</f>
        <v/>
      </c>
    </row>
    <row r="444" spans="2:2" hidden="1" x14ac:dyDescent="0.3">
      <c r="B444" s="8" t="str">
        <f>IFERROR(VLOOKUP(A444,artikelgroepcodes!$A:$B,2,FALSE),"")</f>
        <v/>
      </c>
    </row>
    <row r="445" spans="2:2" hidden="1" x14ac:dyDescent="0.3">
      <c r="B445" s="8" t="str">
        <f>IFERROR(VLOOKUP(A445,artikelgroepcodes!$A:$B,2,FALSE),"")</f>
        <v/>
      </c>
    </row>
    <row r="446" spans="2:2" hidden="1" x14ac:dyDescent="0.3">
      <c r="B446" s="8" t="str">
        <f>IFERROR(VLOOKUP(A446,artikelgroepcodes!$A:$B,2,FALSE),"")</f>
        <v/>
      </c>
    </row>
    <row r="447" spans="2:2" hidden="1" x14ac:dyDescent="0.3">
      <c r="B447" s="8" t="str">
        <f>IFERROR(VLOOKUP(A447,artikelgroepcodes!$A:$B,2,FALSE),"")</f>
        <v/>
      </c>
    </row>
    <row r="448" spans="2:2" hidden="1" x14ac:dyDescent="0.3">
      <c r="B448" s="8" t="str">
        <f>IFERROR(VLOOKUP(A448,artikelgroepcodes!$A:$B,2,FALSE),"")</f>
        <v/>
      </c>
    </row>
    <row r="449" spans="2:2" hidden="1" x14ac:dyDescent="0.3">
      <c r="B449" s="8" t="str">
        <f>IFERROR(VLOOKUP(A449,artikelgroepcodes!$A:$B,2,FALSE),"")</f>
        <v/>
      </c>
    </row>
    <row r="450" spans="2:2" hidden="1" x14ac:dyDescent="0.3">
      <c r="B450" s="8" t="str">
        <f>IFERROR(VLOOKUP(A450,artikelgroepcodes!$A:$B,2,FALSE),"")</f>
        <v/>
      </c>
    </row>
    <row r="451" spans="2:2" hidden="1" x14ac:dyDescent="0.3">
      <c r="B451" s="8" t="str">
        <f>IFERROR(VLOOKUP(A451,artikelgroepcodes!$A:$B,2,FALSE),"")</f>
        <v/>
      </c>
    </row>
    <row r="452" spans="2:2" hidden="1" x14ac:dyDescent="0.3">
      <c r="B452" s="8" t="str">
        <f>IFERROR(VLOOKUP(A452,artikelgroepcodes!$A:$B,2,FALSE),"")</f>
        <v/>
      </c>
    </row>
    <row r="453" spans="2:2" hidden="1" x14ac:dyDescent="0.3">
      <c r="B453" s="8" t="str">
        <f>IFERROR(VLOOKUP(A453,artikelgroepcodes!$A:$B,2,FALSE),"")</f>
        <v/>
      </c>
    </row>
    <row r="454" spans="2:2" hidden="1" x14ac:dyDescent="0.3">
      <c r="B454" s="8" t="str">
        <f>IFERROR(VLOOKUP(A454,artikelgroepcodes!$A:$B,2,FALSE),"")</f>
        <v/>
      </c>
    </row>
    <row r="455" spans="2:2" hidden="1" x14ac:dyDescent="0.3">
      <c r="B455" s="8" t="str">
        <f>IFERROR(VLOOKUP(A455,artikelgroepcodes!$A:$B,2,FALSE),"")</f>
        <v/>
      </c>
    </row>
    <row r="456" spans="2:2" hidden="1" x14ac:dyDescent="0.3">
      <c r="B456" s="8" t="str">
        <f>IFERROR(VLOOKUP(A456,artikelgroepcodes!$A:$B,2,FALSE),"")</f>
        <v/>
      </c>
    </row>
    <row r="457" spans="2:2" hidden="1" x14ac:dyDescent="0.3">
      <c r="B457" s="8" t="str">
        <f>IFERROR(VLOOKUP(A457,artikelgroepcodes!$A:$B,2,FALSE),"")</f>
        <v/>
      </c>
    </row>
    <row r="458" spans="2:2" hidden="1" x14ac:dyDescent="0.3">
      <c r="B458" s="8" t="str">
        <f>IFERROR(VLOOKUP(A458,artikelgroepcodes!$A:$B,2,FALSE),"")</f>
        <v/>
      </c>
    </row>
    <row r="459" spans="2:2" hidden="1" x14ac:dyDescent="0.3">
      <c r="B459" s="8" t="str">
        <f>IFERROR(VLOOKUP(A459,artikelgroepcodes!$A:$B,2,FALSE),"")</f>
        <v/>
      </c>
    </row>
    <row r="460" spans="2:2" hidden="1" x14ac:dyDescent="0.3">
      <c r="B460" s="8" t="str">
        <f>IFERROR(VLOOKUP(A460,artikelgroepcodes!$A:$B,2,FALSE),"")</f>
        <v/>
      </c>
    </row>
    <row r="461" spans="2:2" hidden="1" x14ac:dyDescent="0.3">
      <c r="B461" s="8" t="str">
        <f>IFERROR(VLOOKUP(A461,artikelgroepcodes!$A:$B,2,FALSE),"")</f>
        <v/>
      </c>
    </row>
    <row r="462" spans="2:2" hidden="1" x14ac:dyDescent="0.3">
      <c r="B462" s="8" t="str">
        <f>IFERROR(VLOOKUP(A462,artikelgroepcodes!$A:$B,2,FALSE),"")</f>
        <v/>
      </c>
    </row>
    <row r="463" spans="2:2" hidden="1" x14ac:dyDescent="0.3">
      <c r="B463" s="8" t="str">
        <f>IFERROR(VLOOKUP(A463,artikelgroepcodes!$A:$B,2,FALSE),"")</f>
        <v/>
      </c>
    </row>
    <row r="464" spans="2:2" hidden="1" x14ac:dyDescent="0.3">
      <c r="B464" s="8" t="str">
        <f>IFERROR(VLOOKUP(A464,artikelgroepcodes!$A:$B,2,FALSE),"")</f>
        <v/>
      </c>
    </row>
    <row r="465" spans="2:2" hidden="1" x14ac:dyDescent="0.3">
      <c r="B465" s="8" t="str">
        <f>IFERROR(VLOOKUP(A465,artikelgroepcodes!$A:$B,2,FALSE),"")</f>
        <v/>
      </c>
    </row>
    <row r="466" spans="2:2" hidden="1" x14ac:dyDescent="0.3">
      <c r="B466" s="8" t="str">
        <f>IFERROR(VLOOKUP(A466,artikelgroepcodes!$A:$B,2,FALSE),"")</f>
        <v/>
      </c>
    </row>
    <row r="467" spans="2:2" hidden="1" x14ac:dyDescent="0.3">
      <c r="B467" s="8" t="str">
        <f>IFERROR(VLOOKUP(A467,artikelgroepcodes!$A:$B,2,FALSE),"")</f>
        <v/>
      </c>
    </row>
    <row r="468" spans="2:2" hidden="1" x14ac:dyDescent="0.3">
      <c r="B468" s="8" t="str">
        <f>IFERROR(VLOOKUP(A468,artikelgroepcodes!$A:$B,2,FALSE),"")</f>
        <v/>
      </c>
    </row>
    <row r="469" spans="2:2" hidden="1" x14ac:dyDescent="0.3">
      <c r="B469" s="8" t="str">
        <f>IFERROR(VLOOKUP(A469,artikelgroepcodes!$A:$B,2,FALSE),"")</f>
        <v/>
      </c>
    </row>
    <row r="470" spans="2:2" hidden="1" x14ac:dyDescent="0.3">
      <c r="B470" s="8" t="str">
        <f>IFERROR(VLOOKUP(A470,artikelgroepcodes!$A:$B,2,FALSE),"")</f>
        <v/>
      </c>
    </row>
    <row r="471" spans="2:2" hidden="1" x14ac:dyDescent="0.3">
      <c r="B471" s="8" t="str">
        <f>IFERROR(VLOOKUP(A471,artikelgroepcodes!$A:$B,2,FALSE),"")</f>
        <v/>
      </c>
    </row>
    <row r="472" spans="2:2" hidden="1" x14ac:dyDescent="0.3">
      <c r="B472" s="8" t="str">
        <f>IFERROR(VLOOKUP(A472,artikelgroepcodes!$A:$B,2,FALSE),"")</f>
        <v/>
      </c>
    </row>
    <row r="473" spans="2:2" hidden="1" x14ac:dyDescent="0.3">
      <c r="B473" s="8" t="str">
        <f>IFERROR(VLOOKUP(A473,artikelgroepcodes!$A:$B,2,FALSE),"")</f>
        <v/>
      </c>
    </row>
    <row r="474" spans="2:2" hidden="1" x14ac:dyDescent="0.3">
      <c r="B474" s="8" t="str">
        <f>IFERROR(VLOOKUP(A474,artikelgroepcodes!$A:$B,2,FALSE),"")</f>
        <v/>
      </c>
    </row>
    <row r="475" spans="2:2" hidden="1" x14ac:dyDescent="0.3">
      <c r="B475" s="8" t="str">
        <f>IFERROR(VLOOKUP(A475,artikelgroepcodes!$A:$B,2,FALSE),"")</f>
        <v/>
      </c>
    </row>
    <row r="476" spans="2:2" hidden="1" x14ac:dyDescent="0.3">
      <c r="B476" s="8" t="str">
        <f>IFERROR(VLOOKUP(A476,artikelgroepcodes!$A:$B,2,FALSE),"")</f>
        <v/>
      </c>
    </row>
    <row r="477" spans="2:2" hidden="1" x14ac:dyDescent="0.3">
      <c r="B477" s="8" t="str">
        <f>IFERROR(VLOOKUP(A477,artikelgroepcodes!$A:$B,2,FALSE),"")</f>
        <v/>
      </c>
    </row>
    <row r="478" spans="2:2" hidden="1" x14ac:dyDescent="0.3">
      <c r="B478" s="8" t="str">
        <f>IFERROR(VLOOKUP(A478,artikelgroepcodes!$A:$B,2,FALSE),"")</f>
        <v/>
      </c>
    </row>
    <row r="479" spans="2:2" hidden="1" x14ac:dyDescent="0.3">
      <c r="B479" s="8" t="str">
        <f>IFERROR(VLOOKUP(A479,artikelgroepcodes!$A:$B,2,FALSE),"")</f>
        <v/>
      </c>
    </row>
    <row r="480" spans="2:2" hidden="1" x14ac:dyDescent="0.3">
      <c r="B480" s="8" t="str">
        <f>IFERROR(VLOOKUP(A480,artikelgroepcodes!$A:$B,2,FALSE),"")</f>
        <v/>
      </c>
    </row>
    <row r="481" spans="2:2" hidden="1" x14ac:dyDescent="0.3">
      <c r="B481" s="8" t="str">
        <f>IFERROR(VLOOKUP(A481,artikelgroepcodes!$A:$B,2,FALSE),"")</f>
        <v/>
      </c>
    </row>
    <row r="482" spans="2:2" hidden="1" x14ac:dyDescent="0.3">
      <c r="B482" s="8" t="str">
        <f>IFERROR(VLOOKUP(A482,artikelgroepcodes!$A:$B,2,FALSE),"")</f>
        <v/>
      </c>
    </row>
    <row r="483" spans="2:2" hidden="1" x14ac:dyDescent="0.3">
      <c r="B483" s="8" t="str">
        <f>IFERROR(VLOOKUP(A483,artikelgroepcodes!$A:$B,2,FALSE),"")</f>
        <v/>
      </c>
    </row>
    <row r="484" spans="2:2" hidden="1" x14ac:dyDescent="0.3">
      <c r="B484" s="8" t="str">
        <f>IFERROR(VLOOKUP(A484,artikelgroepcodes!$A:$B,2,FALSE),"")</f>
        <v/>
      </c>
    </row>
    <row r="485" spans="2:2" hidden="1" x14ac:dyDescent="0.3">
      <c r="B485" s="8" t="str">
        <f>IFERROR(VLOOKUP(A485,artikelgroepcodes!$A:$B,2,FALSE),"")</f>
        <v/>
      </c>
    </row>
    <row r="486" spans="2:2" hidden="1" x14ac:dyDescent="0.3">
      <c r="B486" s="8" t="str">
        <f>IFERROR(VLOOKUP(A486,artikelgroepcodes!$A:$B,2,FALSE),"")</f>
        <v/>
      </c>
    </row>
    <row r="487" spans="2:2" hidden="1" x14ac:dyDescent="0.3">
      <c r="B487" s="8" t="str">
        <f>IFERROR(VLOOKUP(A487,artikelgroepcodes!$A:$B,2,FALSE),"")</f>
        <v/>
      </c>
    </row>
    <row r="488" spans="2:2" hidden="1" x14ac:dyDescent="0.3">
      <c r="B488" s="8" t="str">
        <f>IFERROR(VLOOKUP(A488,artikelgroepcodes!$A:$B,2,FALSE),"")</f>
        <v/>
      </c>
    </row>
    <row r="489" spans="2:2" hidden="1" x14ac:dyDescent="0.3">
      <c r="B489" s="8" t="str">
        <f>IFERROR(VLOOKUP(A489,artikelgroepcodes!$A:$B,2,FALSE),"")</f>
        <v/>
      </c>
    </row>
    <row r="490" spans="2:2" hidden="1" x14ac:dyDescent="0.3">
      <c r="B490" s="8" t="str">
        <f>IFERROR(VLOOKUP(A490,artikelgroepcodes!$A:$B,2,FALSE),"")</f>
        <v/>
      </c>
    </row>
    <row r="491" spans="2:2" hidden="1" x14ac:dyDescent="0.3">
      <c r="B491" s="8" t="str">
        <f>IFERROR(VLOOKUP(A491,artikelgroepcodes!$A:$B,2,FALSE),"")</f>
        <v/>
      </c>
    </row>
    <row r="492" spans="2:2" hidden="1" x14ac:dyDescent="0.3">
      <c r="B492" s="8" t="str">
        <f>IFERROR(VLOOKUP(A492,artikelgroepcodes!$A:$B,2,FALSE),"")</f>
        <v/>
      </c>
    </row>
    <row r="493" spans="2:2" hidden="1" x14ac:dyDescent="0.3">
      <c r="B493" s="8" t="str">
        <f>IFERROR(VLOOKUP(A493,artikelgroepcodes!$A:$B,2,FALSE),"")</f>
        <v/>
      </c>
    </row>
    <row r="494" spans="2:2" hidden="1" x14ac:dyDescent="0.3">
      <c r="B494" s="8" t="str">
        <f>IFERROR(VLOOKUP(A494,artikelgroepcodes!$A:$B,2,FALSE),"")</f>
        <v/>
      </c>
    </row>
    <row r="495" spans="2:2" hidden="1" x14ac:dyDescent="0.3">
      <c r="B495" s="8" t="str">
        <f>IFERROR(VLOOKUP(A495,artikelgroepcodes!$A:$B,2,FALSE),"")</f>
        <v/>
      </c>
    </row>
    <row r="496" spans="2:2" hidden="1" x14ac:dyDescent="0.3">
      <c r="B496" s="8" t="str">
        <f>IFERROR(VLOOKUP(A496,artikelgroepcodes!$A:$B,2,FALSE),"")</f>
        <v/>
      </c>
    </row>
    <row r="497" spans="2:2" hidden="1" x14ac:dyDescent="0.3">
      <c r="B497" s="8" t="str">
        <f>IFERROR(VLOOKUP(A497,artikelgroepcodes!$A:$B,2,FALSE),"")</f>
        <v/>
      </c>
    </row>
    <row r="498" spans="2:2" hidden="1" x14ac:dyDescent="0.3">
      <c r="B498" s="8" t="str">
        <f>IFERROR(VLOOKUP(A498,artikelgroepcodes!$A:$B,2,FALSE),"")</f>
        <v/>
      </c>
    </row>
    <row r="499" spans="2:2" hidden="1" x14ac:dyDescent="0.3">
      <c r="B499" s="8" t="str">
        <f>IFERROR(VLOOKUP(A499,artikelgroepcodes!$A:$B,2,FALSE),"")</f>
        <v/>
      </c>
    </row>
    <row r="500" spans="2:2" hidden="1" x14ac:dyDescent="0.3">
      <c r="B500" s="8" t="str">
        <f>IFERROR(VLOOKUP(A500,artikelgroepcodes!$A:$B,2,FALSE),"")</f>
        <v/>
      </c>
    </row>
    <row r="501" spans="2:2" hidden="1" x14ac:dyDescent="0.3">
      <c r="B501" s="8" t="str">
        <f>IFERROR(VLOOKUP(A501,artikelgroepcodes!$A:$B,2,FALSE),"")</f>
        <v/>
      </c>
    </row>
    <row r="502" spans="2:2" hidden="1" x14ac:dyDescent="0.3">
      <c r="B502" s="8" t="str">
        <f>IFERROR(VLOOKUP(A502,artikelgroepcodes!$A:$B,2,FALSE),"")</f>
        <v/>
      </c>
    </row>
    <row r="503" spans="2:2" hidden="1" x14ac:dyDescent="0.3">
      <c r="B503" s="8" t="str">
        <f>IFERROR(VLOOKUP(A503,artikelgroepcodes!$A:$B,2,FALSE),"")</f>
        <v/>
      </c>
    </row>
    <row r="504" spans="2:2" hidden="1" x14ac:dyDescent="0.3">
      <c r="B504" s="8" t="str">
        <f>IFERROR(VLOOKUP(A504,artikelgroepcodes!$A:$B,2,FALSE),"")</f>
        <v/>
      </c>
    </row>
    <row r="505" spans="2:2" hidden="1" x14ac:dyDescent="0.3">
      <c r="B505" s="8" t="str">
        <f>IFERROR(VLOOKUP(A505,artikelgroepcodes!$A:$B,2,FALSE),"")</f>
        <v/>
      </c>
    </row>
    <row r="506" spans="2:2" hidden="1" x14ac:dyDescent="0.3">
      <c r="B506" s="8" t="str">
        <f>IFERROR(VLOOKUP(A506,artikelgroepcodes!$A:$B,2,FALSE),"")</f>
        <v/>
      </c>
    </row>
    <row r="507" spans="2:2" hidden="1" x14ac:dyDescent="0.3">
      <c r="B507" s="8" t="str">
        <f>IFERROR(VLOOKUP(A507,artikelgroepcodes!$A:$B,2,FALSE),"")</f>
        <v/>
      </c>
    </row>
    <row r="508" spans="2:2" hidden="1" x14ac:dyDescent="0.3">
      <c r="B508" s="8" t="str">
        <f>IFERROR(VLOOKUP(A508,artikelgroepcodes!$A:$B,2,FALSE),"")</f>
        <v/>
      </c>
    </row>
    <row r="509" spans="2:2" hidden="1" x14ac:dyDescent="0.3">
      <c r="B509" s="8" t="str">
        <f>IFERROR(VLOOKUP(A509,artikelgroepcodes!$A:$B,2,FALSE),"")</f>
        <v/>
      </c>
    </row>
    <row r="510" spans="2:2" hidden="1" x14ac:dyDescent="0.3">
      <c r="B510" s="8" t="str">
        <f>IFERROR(VLOOKUP(A510,artikelgroepcodes!$A:$B,2,FALSE),"")</f>
        <v/>
      </c>
    </row>
    <row r="511" spans="2:2" hidden="1" x14ac:dyDescent="0.3">
      <c r="B511" s="8" t="str">
        <f>IFERROR(VLOOKUP(A511,artikelgroepcodes!$A:$B,2,FALSE),"")</f>
        <v/>
      </c>
    </row>
    <row r="512" spans="2:2" hidden="1" x14ac:dyDescent="0.3">
      <c r="B512" s="8" t="str">
        <f>IFERROR(VLOOKUP(A512,artikelgroepcodes!$A:$B,2,FALSE),"")</f>
        <v/>
      </c>
    </row>
    <row r="513" spans="2:2" hidden="1" x14ac:dyDescent="0.3">
      <c r="B513" s="8" t="str">
        <f>IFERROR(VLOOKUP(A513,artikelgroepcodes!$A:$B,2,FALSE),"")</f>
        <v/>
      </c>
    </row>
    <row r="514" spans="2:2" hidden="1" x14ac:dyDescent="0.3">
      <c r="B514" s="8" t="str">
        <f>IFERROR(VLOOKUP(A514,artikelgroepcodes!$A:$B,2,FALSE),"")</f>
        <v/>
      </c>
    </row>
    <row r="515" spans="2:2" hidden="1" x14ac:dyDescent="0.3">
      <c r="B515" s="8" t="str">
        <f>IFERROR(VLOOKUP(A515,artikelgroepcodes!$A:$B,2,FALSE),"")</f>
        <v/>
      </c>
    </row>
    <row r="516" spans="2:2" hidden="1" x14ac:dyDescent="0.3">
      <c r="B516" s="8" t="str">
        <f>IFERROR(VLOOKUP(A516,artikelgroepcodes!$A:$B,2,FALSE),"")</f>
        <v/>
      </c>
    </row>
    <row r="517" spans="2:2" hidden="1" x14ac:dyDescent="0.3">
      <c r="B517" s="8" t="str">
        <f>IFERROR(VLOOKUP(A517,artikelgroepcodes!$A:$B,2,FALSE),"")</f>
        <v/>
      </c>
    </row>
    <row r="518" spans="2:2" hidden="1" x14ac:dyDescent="0.3">
      <c r="B518" s="8" t="str">
        <f>IFERROR(VLOOKUP(A518,artikelgroepcodes!$A:$B,2,FALSE),"")</f>
        <v/>
      </c>
    </row>
    <row r="519" spans="2:2" hidden="1" x14ac:dyDescent="0.3">
      <c r="B519" s="8" t="str">
        <f>IFERROR(VLOOKUP(A519,artikelgroepcodes!$A:$B,2,FALSE),"")</f>
        <v/>
      </c>
    </row>
    <row r="520" spans="2:2" hidden="1" x14ac:dyDescent="0.3">
      <c r="B520" s="8" t="str">
        <f>IFERROR(VLOOKUP(A520,artikelgroepcodes!$A:$B,2,FALSE),"")</f>
        <v/>
      </c>
    </row>
    <row r="521" spans="2:2" hidden="1" x14ac:dyDescent="0.3">
      <c r="B521" s="8" t="str">
        <f>IFERROR(VLOOKUP(A521,artikelgroepcodes!$A:$B,2,FALSE),"")</f>
        <v/>
      </c>
    </row>
    <row r="522" spans="2:2" hidden="1" x14ac:dyDescent="0.3">
      <c r="B522" s="8" t="str">
        <f>IFERROR(VLOOKUP(A522,artikelgroepcodes!$A:$B,2,FALSE),"")</f>
        <v/>
      </c>
    </row>
    <row r="523" spans="2:2" hidden="1" x14ac:dyDescent="0.3">
      <c r="B523" s="8" t="str">
        <f>IFERROR(VLOOKUP(A523,artikelgroepcodes!$A:$B,2,FALSE),"")</f>
        <v/>
      </c>
    </row>
    <row r="524" spans="2:2" hidden="1" x14ac:dyDescent="0.3">
      <c r="B524" s="8" t="str">
        <f>IFERROR(VLOOKUP(A524,artikelgroepcodes!$A:$B,2,FALSE),"")</f>
        <v/>
      </c>
    </row>
    <row r="525" spans="2:2" hidden="1" x14ac:dyDescent="0.3">
      <c r="B525" s="8" t="str">
        <f>IFERROR(VLOOKUP(A525,artikelgroepcodes!$A:$B,2,FALSE),"")</f>
        <v/>
      </c>
    </row>
    <row r="526" spans="2:2" hidden="1" x14ac:dyDescent="0.3">
      <c r="B526" s="8" t="str">
        <f>IFERROR(VLOOKUP(A526,artikelgroepcodes!$A:$B,2,FALSE),"")</f>
        <v/>
      </c>
    </row>
    <row r="527" spans="2:2" hidden="1" x14ac:dyDescent="0.3">
      <c r="B527" s="8" t="str">
        <f>IFERROR(VLOOKUP(A527,artikelgroepcodes!$A:$B,2,FALSE),"")</f>
        <v/>
      </c>
    </row>
    <row r="528" spans="2:2" hidden="1" x14ac:dyDescent="0.3">
      <c r="B528" s="8" t="str">
        <f>IFERROR(VLOOKUP(A528,artikelgroepcodes!$A:$B,2,FALSE),"")</f>
        <v/>
      </c>
    </row>
    <row r="529" spans="2:2" hidden="1" x14ac:dyDescent="0.3">
      <c r="B529" s="8" t="str">
        <f>IFERROR(VLOOKUP(A529,artikelgroepcodes!$A:$B,2,FALSE),"")</f>
        <v/>
      </c>
    </row>
    <row r="530" spans="2:2" hidden="1" x14ac:dyDescent="0.3">
      <c r="B530" s="8" t="str">
        <f>IFERROR(VLOOKUP(A530,artikelgroepcodes!$A:$B,2,FALSE),"")</f>
        <v/>
      </c>
    </row>
    <row r="531" spans="2:2" hidden="1" x14ac:dyDescent="0.3">
      <c r="B531" s="8" t="str">
        <f>IFERROR(VLOOKUP(A531,artikelgroepcodes!$A:$B,2,FALSE),"")</f>
        <v/>
      </c>
    </row>
    <row r="532" spans="2:2" hidden="1" x14ac:dyDescent="0.3">
      <c r="B532" s="8" t="str">
        <f>IFERROR(VLOOKUP(A532,artikelgroepcodes!$A:$B,2,FALSE),"")</f>
        <v/>
      </c>
    </row>
    <row r="533" spans="2:2" hidden="1" x14ac:dyDescent="0.3">
      <c r="B533" s="8" t="str">
        <f>IFERROR(VLOOKUP(A533,artikelgroepcodes!$A:$B,2,FALSE),"")</f>
        <v/>
      </c>
    </row>
    <row r="534" spans="2:2" hidden="1" x14ac:dyDescent="0.3">
      <c r="B534" s="8" t="str">
        <f>IFERROR(VLOOKUP(A534,artikelgroepcodes!$A:$B,2,FALSE),"")</f>
        <v/>
      </c>
    </row>
    <row r="535" spans="2:2" hidden="1" x14ac:dyDescent="0.3">
      <c r="B535" s="8" t="str">
        <f>IFERROR(VLOOKUP(A535,artikelgroepcodes!$A:$B,2,FALSE),"")</f>
        <v/>
      </c>
    </row>
    <row r="536" spans="2:2" hidden="1" x14ac:dyDescent="0.3">
      <c r="B536" s="8" t="str">
        <f>IFERROR(VLOOKUP(A536,artikelgroepcodes!$A:$B,2,FALSE),"")</f>
        <v/>
      </c>
    </row>
    <row r="537" spans="2:2" hidden="1" x14ac:dyDescent="0.3">
      <c r="B537" s="8" t="str">
        <f>IFERROR(VLOOKUP(A537,artikelgroepcodes!$A:$B,2,FALSE),"")</f>
        <v/>
      </c>
    </row>
    <row r="538" spans="2:2" hidden="1" x14ac:dyDescent="0.3">
      <c r="B538" s="8" t="str">
        <f>IFERROR(VLOOKUP(A538,artikelgroepcodes!$A:$B,2,FALSE),"")</f>
        <v/>
      </c>
    </row>
    <row r="539" spans="2:2" hidden="1" x14ac:dyDescent="0.3">
      <c r="B539" s="8" t="str">
        <f>IFERROR(VLOOKUP(A539,artikelgroepcodes!$A:$B,2,FALSE),"")</f>
        <v/>
      </c>
    </row>
    <row r="540" spans="2:2" hidden="1" x14ac:dyDescent="0.3">
      <c r="B540" s="8" t="str">
        <f>IFERROR(VLOOKUP(A540,artikelgroepcodes!$A:$B,2,FALSE),"")</f>
        <v/>
      </c>
    </row>
    <row r="541" spans="2:2" hidden="1" x14ac:dyDescent="0.3">
      <c r="B541" s="8" t="str">
        <f>IFERROR(VLOOKUP(A541,artikelgroepcodes!$A:$B,2,FALSE),"")</f>
        <v/>
      </c>
    </row>
    <row r="542" spans="2:2" hidden="1" x14ac:dyDescent="0.3">
      <c r="B542" s="8" t="str">
        <f>IFERROR(VLOOKUP(A542,artikelgroepcodes!$A:$B,2,FALSE),"")</f>
        <v/>
      </c>
    </row>
    <row r="543" spans="2:2" hidden="1" x14ac:dyDescent="0.3">
      <c r="B543" s="8" t="str">
        <f>IFERROR(VLOOKUP(A543,artikelgroepcodes!$A:$B,2,FALSE),"")</f>
        <v/>
      </c>
    </row>
    <row r="544" spans="2:2" hidden="1" x14ac:dyDescent="0.3">
      <c r="B544" s="8" t="str">
        <f>IFERROR(VLOOKUP(A544,artikelgroepcodes!$A:$B,2,FALSE),"")</f>
        <v/>
      </c>
    </row>
    <row r="545" spans="2:2" hidden="1" x14ac:dyDescent="0.3">
      <c r="B545" s="8" t="str">
        <f>IFERROR(VLOOKUP(A545,artikelgroepcodes!$A:$B,2,FALSE),"")</f>
        <v/>
      </c>
    </row>
    <row r="546" spans="2:2" hidden="1" x14ac:dyDescent="0.3">
      <c r="B546" s="8" t="str">
        <f>IFERROR(VLOOKUP(A546,artikelgroepcodes!$A:$B,2,FALSE),"")</f>
        <v/>
      </c>
    </row>
    <row r="547" spans="2:2" hidden="1" x14ac:dyDescent="0.3">
      <c r="B547" s="8" t="str">
        <f>IFERROR(VLOOKUP(A547,artikelgroepcodes!$A:$B,2,FALSE),"")</f>
        <v/>
      </c>
    </row>
    <row r="548" spans="2:2" hidden="1" x14ac:dyDescent="0.3">
      <c r="B548" s="8" t="str">
        <f>IFERROR(VLOOKUP(A548,artikelgroepcodes!$A:$B,2,FALSE),"")</f>
        <v/>
      </c>
    </row>
    <row r="549" spans="2:2" hidden="1" x14ac:dyDescent="0.3">
      <c r="B549" s="8" t="str">
        <f>IFERROR(VLOOKUP(A549,artikelgroepcodes!$A:$B,2,FALSE),"")</f>
        <v/>
      </c>
    </row>
    <row r="550" spans="2:2" hidden="1" x14ac:dyDescent="0.3">
      <c r="B550" s="8" t="str">
        <f>IFERROR(VLOOKUP(A550,artikelgroepcodes!$A:$B,2,FALSE),"")</f>
        <v/>
      </c>
    </row>
    <row r="551" spans="2:2" hidden="1" x14ac:dyDescent="0.3">
      <c r="B551" s="8" t="str">
        <f>IFERROR(VLOOKUP(A551,artikelgroepcodes!$A:$B,2,FALSE),"")</f>
        <v/>
      </c>
    </row>
    <row r="552" spans="2:2" hidden="1" x14ac:dyDescent="0.3">
      <c r="B552" s="8" t="str">
        <f>IFERROR(VLOOKUP(A552,artikelgroepcodes!$A:$B,2,FALSE),"")</f>
        <v/>
      </c>
    </row>
    <row r="553" spans="2:2" hidden="1" x14ac:dyDescent="0.3">
      <c r="B553" s="8" t="str">
        <f>IFERROR(VLOOKUP(A553,artikelgroepcodes!$A:$B,2,FALSE),"")</f>
        <v/>
      </c>
    </row>
    <row r="554" spans="2:2" hidden="1" x14ac:dyDescent="0.3">
      <c r="B554" s="8" t="str">
        <f>IFERROR(VLOOKUP(A554,artikelgroepcodes!$A:$B,2,FALSE),"")</f>
        <v/>
      </c>
    </row>
    <row r="555" spans="2:2" hidden="1" x14ac:dyDescent="0.3">
      <c r="B555" s="8" t="str">
        <f>IFERROR(VLOOKUP(A555,artikelgroepcodes!$A:$B,2,FALSE),"")</f>
        <v/>
      </c>
    </row>
    <row r="556" spans="2:2" hidden="1" x14ac:dyDescent="0.3">
      <c r="B556" s="8" t="str">
        <f>IFERROR(VLOOKUP(A556,artikelgroepcodes!$A:$B,2,FALSE),"")</f>
        <v/>
      </c>
    </row>
    <row r="557" spans="2:2" hidden="1" x14ac:dyDescent="0.3">
      <c r="B557" s="8" t="str">
        <f>IFERROR(VLOOKUP(A557,artikelgroepcodes!$A:$B,2,FALSE),"")</f>
        <v/>
      </c>
    </row>
    <row r="558" spans="2:2" hidden="1" x14ac:dyDescent="0.3">
      <c r="B558" s="8" t="str">
        <f>IFERROR(VLOOKUP(A558,artikelgroepcodes!$A:$B,2,FALSE),"")</f>
        <v/>
      </c>
    </row>
    <row r="559" spans="2:2" hidden="1" x14ac:dyDescent="0.3">
      <c r="B559" s="8" t="str">
        <f>IFERROR(VLOOKUP(A559,artikelgroepcodes!$A:$B,2,FALSE),"")</f>
        <v/>
      </c>
    </row>
    <row r="560" spans="2:2" hidden="1" x14ac:dyDescent="0.3">
      <c r="B560" s="8" t="str">
        <f>IFERROR(VLOOKUP(A560,artikelgroepcodes!$A:$B,2,FALSE),"")</f>
        <v/>
      </c>
    </row>
    <row r="561" spans="2:2" hidden="1" x14ac:dyDescent="0.3">
      <c r="B561" s="8" t="str">
        <f>IFERROR(VLOOKUP(A561,artikelgroepcodes!$A:$B,2,FALSE),"")</f>
        <v/>
      </c>
    </row>
    <row r="562" spans="2:2" hidden="1" x14ac:dyDescent="0.3">
      <c r="B562" s="8" t="str">
        <f>IFERROR(VLOOKUP(A562,artikelgroepcodes!$A:$B,2,FALSE),"")</f>
        <v/>
      </c>
    </row>
    <row r="563" spans="2:2" hidden="1" x14ac:dyDescent="0.3">
      <c r="B563" s="8" t="str">
        <f>IFERROR(VLOOKUP(A563,artikelgroepcodes!$A:$B,2,FALSE),"")</f>
        <v/>
      </c>
    </row>
    <row r="564" spans="2:2" hidden="1" x14ac:dyDescent="0.3">
      <c r="B564" s="8" t="str">
        <f>IFERROR(VLOOKUP(A564,artikelgroepcodes!$A:$B,2,FALSE),"")</f>
        <v/>
      </c>
    </row>
    <row r="565" spans="2:2" hidden="1" x14ac:dyDescent="0.3">
      <c r="B565" s="8" t="str">
        <f>IFERROR(VLOOKUP(A565,artikelgroepcodes!$A:$B,2,FALSE),"")</f>
        <v/>
      </c>
    </row>
    <row r="566" spans="2:2" hidden="1" x14ac:dyDescent="0.3">
      <c r="B566" s="8" t="str">
        <f>IFERROR(VLOOKUP(A566,artikelgroepcodes!$A:$B,2,FALSE),"")</f>
        <v/>
      </c>
    </row>
    <row r="567" spans="2:2" hidden="1" x14ac:dyDescent="0.3">
      <c r="B567" s="8" t="str">
        <f>IFERROR(VLOOKUP(A567,artikelgroepcodes!$A:$B,2,FALSE),"")</f>
        <v/>
      </c>
    </row>
    <row r="568" spans="2:2" hidden="1" x14ac:dyDescent="0.3">
      <c r="B568" s="8" t="str">
        <f>IFERROR(VLOOKUP(A568,artikelgroepcodes!$A:$B,2,FALSE),"")</f>
        <v/>
      </c>
    </row>
    <row r="569" spans="2:2" hidden="1" x14ac:dyDescent="0.3">
      <c r="B569" s="8" t="str">
        <f>IFERROR(VLOOKUP(A569,artikelgroepcodes!$A:$B,2,FALSE),"")</f>
        <v/>
      </c>
    </row>
    <row r="570" spans="2:2" hidden="1" x14ac:dyDescent="0.3">
      <c r="B570" s="8" t="str">
        <f>IFERROR(VLOOKUP(A570,artikelgroepcodes!$A:$B,2,FALSE),"")</f>
        <v/>
      </c>
    </row>
    <row r="571" spans="2:2" hidden="1" x14ac:dyDescent="0.3">
      <c r="B571" s="8" t="str">
        <f>IFERROR(VLOOKUP(A571,artikelgroepcodes!$A:$B,2,FALSE),"")</f>
        <v/>
      </c>
    </row>
    <row r="572" spans="2:2" hidden="1" x14ac:dyDescent="0.3">
      <c r="B572" s="8" t="str">
        <f>IFERROR(VLOOKUP(A572,artikelgroepcodes!$A:$B,2,FALSE),"")</f>
        <v/>
      </c>
    </row>
    <row r="573" spans="2:2" hidden="1" x14ac:dyDescent="0.3">
      <c r="B573" s="8" t="str">
        <f>IFERROR(VLOOKUP(A573,artikelgroepcodes!$A:$B,2,FALSE),"")</f>
        <v/>
      </c>
    </row>
    <row r="574" spans="2:2" hidden="1" x14ac:dyDescent="0.3">
      <c r="B574" s="8" t="str">
        <f>IFERROR(VLOOKUP(A574,artikelgroepcodes!$A:$B,2,FALSE),"")</f>
        <v/>
      </c>
    </row>
    <row r="575" spans="2:2" hidden="1" x14ac:dyDescent="0.3">
      <c r="B575" s="8" t="str">
        <f>IFERROR(VLOOKUP(A575,artikelgroepcodes!$A:$B,2,FALSE),"")</f>
        <v/>
      </c>
    </row>
    <row r="576" spans="2:2" hidden="1" x14ac:dyDescent="0.3">
      <c r="B576" s="8" t="str">
        <f>IFERROR(VLOOKUP(A576,artikelgroepcodes!$A:$B,2,FALSE),"")</f>
        <v/>
      </c>
    </row>
    <row r="577" spans="2:2" hidden="1" x14ac:dyDescent="0.3">
      <c r="B577" s="8" t="str">
        <f>IFERROR(VLOOKUP(A577,artikelgroepcodes!$A:$B,2,FALSE),"")</f>
        <v/>
      </c>
    </row>
    <row r="578" spans="2:2" hidden="1" x14ac:dyDescent="0.3">
      <c r="B578" s="8" t="str">
        <f>IFERROR(VLOOKUP(A578,artikelgroepcodes!$A:$B,2,FALSE),"")</f>
        <v/>
      </c>
    </row>
    <row r="579" spans="2:2" hidden="1" x14ac:dyDescent="0.3">
      <c r="B579" s="8" t="str">
        <f>IFERROR(VLOOKUP(A579,artikelgroepcodes!$A:$B,2,FALSE),"")</f>
        <v/>
      </c>
    </row>
    <row r="580" spans="2:2" hidden="1" x14ac:dyDescent="0.3">
      <c r="B580" s="8" t="str">
        <f>IFERROR(VLOOKUP(A580,artikelgroepcodes!$A:$B,2,FALSE),"")</f>
        <v/>
      </c>
    </row>
    <row r="581" spans="2:2" hidden="1" x14ac:dyDescent="0.3">
      <c r="B581" s="8" t="str">
        <f>IFERROR(VLOOKUP(A581,artikelgroepcodes!$A:$B,2,FALSE),"")</f>
        <v/>
      </c>
    </row>
    <row r="582" spans="2:2" hidden="1" x14ac:dyDescent="0.3">
      <c r="B582" s="8" t="str">
        <f>IFERROR(VLOOKUP(A582,artikelgroepcodes!$A:$B,2,FALSE),"")</f>
        <v/>
      </c>
    </row>
    <row r="583" spans="2:2" hidden="1" x14ac:dyDescent="0.3">
      <c r="B583" s="8" t="str">
        <f>IFERROR(VLOOKUP(A583,artikelgroepcodes!$A:$B,2,FALSE),"")</f>
        <v/>
      </c>
    </row>
    <row r="584" spans="2:2" hidden="1" x14ac:dyDescent="0.3">
      <c r="B584" s="8" t="str">
        <f>IFERROR(VLOOKUP(A584,artikelgroepcodes!$A:$B,2,FALSE),"")</f>
        <v/>
      </c>
    </row>
    <row r="585" spans="2:2" hidden="1" x14ac:dyDescent="0.3">
      <c r="B585" s="8" t="str">
        <f>IFERROR(VLOOKUP(A585,artikelgroepcodes!$A:$B,2,FALSE),"")</f>
        <v/>
      </c>
    </row>
    <row r="586" spans="2:2" hidden="1" x14ac:dyDescent="0.3">
      <c r="B586" s="8" t="str">
        <f>IFERROR(VLOOKUP(A586,artikelgroepcodes!$A:$B,2,FALSE),"")</f>
        <v/>
      </c>
    </row>
    <row r="587" spans="2:2" hidden="1" x14ac:dyDescent="0.3">
      <c r="B587" s="8" t="str">
        <f>IFERROR(VLOOKUP(A587,artikelgroepcodes!$A:$B,2,FALSE),"")</f>
        <v/>
      </c>
    </row>
    <row r="588" spans="2:2" hidden="1" x14ac:dyDescent="0.3">
      <c r="B588" s="8" t="str">
        <f>IFERROR(VLOOKUP(A588,artikelgroepcodes!$A:$B,2,FALSE),"")</f>
        <v/>
      </c>
    </row>
    <row r="589" spans="2:2" hidden="1" x14ac:dyDescent="0.3">
      <c r="B589" s="8" t="str">
        <f>IFERROR(VLOOKUP(A589,artikelgroepcodes!$A:$B,2,FALSE),"")</f>
        <v/>
      </c>
    </row>
    <row r="590" spans="2:2" hidden="1" x14ac:dyDescent="0.3">
      <c r="B590" s="8" t="str">
        <f>IFERROR(VLOOKUP(A590,artikelgroepcodes!$A:$B,2,FALSE),"")</f>
        <v/>
      </c>
    </row>
    <row r="591" spans="2:2" hidden="1" x14ac:dyDescent="0.3">
      <c r="B591" s="8" t="str">
        <f>IFERROR(VLOOKUP(A591,artikelgroepcodes!$A:$B,2,FALSE),"")</f>
        <v/>
      </c>
    </row>
    <row r="592" spans="2:2" hidden="1" x14ac:dyDescent="0.3">
      <c r="B592" s="8" t="str">
        <f>IFERROR(VLOOKUP(A592,artikelgroepcodes!$A:$B,2,FALSE),"")</f>
        <v/>
      </c>
    </row>
    <row r="593" spans="2:2" hidden="1" x14ac:dyDescent="0.3">
      <c r="B593" s="8" t="str">
        <f>IFERROR(VLOOKUP(A593,artikelgroepcodes!$A:$B,2,FALSE),"")</f>
        <v/>
      </c>
    </row>
    <row r="594" spans="2:2" hidden="1" x14ac:dyDescent="0.3">
      <c r="B594" s="8" t="str">
        <f>IFERROR(VLOOKUP(A594,artikelgroepcodes!$A:$B,2,FALSE),"")</f>
        <v/>
      </c>
    </row>
    <row r="595" spans="2:2" hidden="1" x14ac:dyDescent="0.3">
      <c r="B595" s="8" t="str">
        <f>IFERROR(VLOOKUP(A595,artikelgroepcodes!$A:$B,2,FALSE),"")</f>
        <v/>
      </c>
    </row>
    <row r="596" spans="2:2" hidden="1" x14ac:dyDescent="0.3">
      <c r="B596" s="8" t="str">
        <f>IFERROR(VLOOKUP(A596,artikelgroepcodes!$A:$B,2,FALSE),"")</f>
        <v/>
      </c>
    </row>
    <row r="597" spans="2:2" hidden="1" x14ac:dyDescent="0.3">
      <c r="B597" s="8" t="str">
        <f>IFERROR(VLOOKUP(A597,artikelgroepcodes!$A:$B,2,FALSE),"")</f>
        <v/>
      </c>
    </row>
    <row r="598" spans="2:2" hidden="1" x14ac:dyDescent="0.3">
      <c r="B598" s="8" t="str">
        <f>IFERROR(VLOOKUP(A598,artikelgroepcodes!$A:$B,2,FALSE),"")</f>
        <v/>
      </c>
    </row>
    <row r="599" spans="2:2" hidden="1" x14ac:dyDescent="0.3">
      <c r="B599" s="8" t="str">
        <f>IFERROR(VLOOKUP(A599,artikelgroepcodes!$A:$B,2,FALSE),"")</f>
        <v/>
      </c>
    </row>
    <row r="600" spans="2:2" hidden="1" x14ac:dyDescent="0.3">
      <c r="B600" s="8" t="str">
        <f>IFERROR(VLOOKUP(A600,artikelgroepcodes!$A:$B,2,FALSE),"")</f>
        <v/>
      </c>
    </row>
    <row r="601" spans="2:2" hidden="1" x14ac:dyDescent="0.3">
      <c r="B601" s="8" t="str">
        <f>IFERROR(VLOOKUP(A601,artikelgroepcodes!$A:$B,2,FALSE),"")</f>
        <v/>
      </c>
    </row>
    <row r="602" spans="2:2" hidden="1" x14ac:dyDescent="0.3">
      <c r="B602" s="8" t="str">
        <f>IFERROR(VLOOKUP(A602,artikelgroepcodes!$A:$B,2,FALSE),"")</f>
        <v/>
      </c>
    </row>
    <row r="603" spans="2:2" hidden="1" x14ac:dyDescent="0.3">
      <c r="B603" s="8" t="str">
        <f>IFERROR(VLOOKUP(A603,artikelgroepcodes!$A:$B,2,FALSE),"")</f>
        <v/>
      </c>
    </row>
    <row r="604" spans="2:2" hidden="1" x14ac:dyDescent="0.3">
      <c r="B604" s="8" t="str">
        <f>IFERROR(VLOOKUP(A604,artikelgroepcodes!$A:$B,2,FALSE),"")</f>
        <v/>
      </c>
    </row>
    <row r="605" spans="2:2" hidden="1" x14ac:dyDescent="0.3">
      <c r="B605" s="8" t="str">
        <f>IFERROR(VLOOKUP(A605,artikelgroepcodes!$A:$B,2,FALSE),"")</f>
        <v/>
      </c>
    </row>
    <row r="606" spans="2:2" hidden="1" x14ac:dyDescent="0.3">
      <c r="B606" s="8" t="str">
        <f>IFERROR(VLOOKUP(A606,artikelgroepcodes!$A:$B,2,FALSE),"")</f>
        <v/>
      </c>
    </row>
    <row r="607" spans="2:2" hidden="1" x14ac:dyDescent="0.3">
      <c r="B607" s="8" t="str">
        <f>IFERROR(VLOOKUP(A607,artikelgroepcodes!$A:$B,2,FALSE),"")</f>
        <v/>
      </c>
    </row>
    <row r="608" spans="2:2" hidden="1" x14ac:dyDescent="0.3">
      <c r="B608" s="8" t="str">
        <f>IFERROR(VLOOKUP(A608,artikelgroepcodes!$A:$B,2,FALSE),"")</f>
        <v/>
      </c>
    </row>
    <row r="609" spans="2:2" hidden="1" x14ac:dyDescent="0.3">
      <c r="B609" s="8" t="str">
        <f>IFERROR(VLOOKUP(A609,artikelgroepcodes!$A:$B,2,FALSE),"")</f>
        <v/>
      </c>
    </row>
    <row r="610" spans="2:2" hidden="1" x14ac:dyDescent="0.3">
      <c r="B610" s="8" t="str">
        <f>IFERROR(VLOOKUP(A610,artikelgroepcodes!$A:$B,2,FALSE),"")</f>
        <v/>
      </c>
    </row>
    <row r="611" spans="2:2" hidden="1" x14ac:dyDescent="0.3">
      <c r="B611" s="8" t="str">
        <f>IFERROR(VLOOKUP(A611,artikelgroepcodes!$A:$B,2,FALSE),"")</f>
        <v/>
      </c>
    </row>
    <row r="612" spans="2:2" hidden="1" x14ac:dyDescent="0.3">
      <c r="B612" s="8" t="str">
        <f>IFERROR(VLOOKUP(A612,artikelgroepcodes!$A:$B,2,FALSE),"")</f>
        <v/>
      </c>
    </row>
    <row r="613" spans="2:2" hidden="1" x14ac:dyDescent="0.3">
      <c r="B613" s="8" t="str">
        <f>IFERROR(VLOOKUP(A613,artikelgroepcodes!$A:$B,2,FALSE),"")</f>
        <v/>
      </c>
    </row>
    <row r="614" spans="2:2" hidden="1" x14ac:dyDescent="0.3">
      <c r="B614" s="8" t="str">
        <f>IFERROR(VLOOKUP(A614,artikelgroepcodes!$A:$B,2,FALSE),"")</f>
        <v/>
      </c>
    </row>
    <row r="615" spans="2:2" hidden="1" x14ac:dyDescent="0.3">
      <c r="B615" s="8" t="str">
        <f>IFERROR(VLOOKUP(A615,artikelgroepcodes!$A:$B,2,FALSE),"")</f>
        <v/>
      </c>
    </row>
    <row r="616" spans="2:2" hidden="1" x14ac:dyDescent="0.3">
      <c r="B616" s="8" t="str">
        <f>IFERROR(VLOOKUP(A616,artikelgroepcodes!$A:$B,2,FALSE),"")</f>
        <v/>
      </c>
    </row>
    <row r="617" spans="2:2" hidden="1" x14ac:dyDescent="0.3">
      <c r="B617" s="8" t="str">
        <f>IFERROR(VLOOKUP(A617,artikelgroepcodes!$A:$B,2,FALSE),"")</f>
        <v/>
      </c>
    </row>
    <row r="618" spans="2:2" hidden="1" x14ac:dyDescent="0.3">
      <c r="B618" s="8" t="str">
        <f>IFERROR(VLOOKUP(A618,artikelgroepcodes!$A:$B,2,FALSE),"")</f>
        <v/>
      </c>
    </row>
    <row r="619" spans="2:2" hidden="1" x14ac:dyDescent="0.3">
      <c r="B619" s="8" t="str">
        <f>IFERROR(VLOOKUP(A619,artikelgroepcodes!$A:$B,2,FALSE),"")</f>
        <v/>
      </c>
    </row>
    <row r="620" spans="2:2" hidden="1" x14ac:dyDescent="0.3">
      <c r="B620" s="8" t="str">
        <f>IFERROR(VLOOKUP(A620,artikelgroepcodes!$A:$B,2,FALSE),"")</f>
        <v/>
      </c>
    </row>
    <row r="621" spans="2:2" hidden="1" x14ac:dyDescent="0.3">
      <c r="B621" s="8" t="str">
        <f>IFERROR(VLOOKUP(A621,artikelgroepcodes!$A:$B,2,FALSE),"")</f>
        <v/>
      </c>
    </row>
    <row r="622" spans="2:2" hidden="1" x14ac:dyDescent="0.3">
      <c r="B622" s="8" t="str">
        <f>IFERROR(VLOOKUP(A622,artikelgroepcodes!$A:$B,2,FALSE),"")</f>
        <v/>
      </c>
    </row>
    <row r="623" spans="2:2" hidden="1" x14ac:dyDescent="0.3">
      <c r="B623" s="8" t="str">
        <f>IFERROR(VLOOKUP(A623,artikelgroepcodes!$A:$B,2,FALSE),"")</f>
        <v/>
      </c>
    </row>
    <row r="624" spans="2:2" hidden="1" x14ac:dyDescent="0.3">
      <c r="B624" s="8" t="str">
        <f>IFERROR(VLOOKUP(A624,artikelgroepcodes!$A:$B,2,FALSE),"")</f>
        <v/>
      </c>
    </row>
    <row r="625" spans="2:2" hidden="1" x14ac:dyDescent="0.3">
      <c r="B625" s="8" t="str">
        <f>IFERROR(VLOOKUP(A625,artikelgroepcodes!$A:$B,2,FALSE),"")</f>
        <v/>
      </c>
    </row>
    <row r="626" spans="2:2" hidden="1" x14ac:dyDescent="0.3">
      <c r="B626" s="8" t="str">
        <f>IFERROR(VLOOKUP(A626,artikelgroepcodes!$A:$B,2,FALSE),"")</f>
        <v/>
      </c>
    </row>
    <row r="627" spans="2:2" hidden="1" x14ac:dyDescent="0.3">
      <c r="B627" s="8" t="str">
        <f>IFERROR(VLOOKUP(A627,artikelgroepcodes!$A:$B,2,FALSE),"")</f>
        <v/>
      </c>
    </row>
    <row r="628" spans="2:2" hidden="1" x14ac:dyDescent="0.3">
      <c r="B628" s="8" t="str">
        <f>IFERROR(VLOOKUP(A628,artikelgroepcodes!$A:$B,2,FALSE),"")</f>
        <v/>
      </c>
    </row>
    <row r="629" spans="2:2" hidden="1" x14ac:dyDescent="0.3">
      <c r="B629" s="8" t="str">
        <f>IFERROR(VLOOKUP(A629,artikelgroepcodes!$A:$B,2,FALSE),"")</f>
        <v/>
      </c>
    </row>
    <row r="630" spans="2:2" hidden="1" x14ac:dyDescent="0.3">
      <c r="B630" s="8" t="str">
        <f>IFERROR(VLOOKUP(A630,artikelgroepcodes!$A:$B,2,FALSE),"")</f>
        <v/>
      </c>
    </row>
    <row r="631" spans="2:2" hidden="1" x14ac:dyDescent="0.3">
      <c r="B631" s="8" t="str">
        <f>IFERROR(VLOOKUP(A631,artikelgroepcodes!$A:$B,2,FALSE),"")</f>
        <v/>
      </c>
    </row>
    <row r="632" spans="2:2" hidden="1" x14ac:dyDescent="0.3">
      <c r="B632" s="8" t="str">
        <f>IFERROR(VLOOKUP(A632,artikelgroepcodes!$A:$B,2,FALSE),"")</f>
        <v/>
      </c>
    </row>
    <row r="633" spans="2:2" hidden="1" x14ac:dyDescent="0.3">
      <c r="B633" s="8" t="str">
        <f>IFERROR(VLOOKUP(A633,artikelgroepcodes!$A:$B,2,FALSE),"")</f>
        <v/>
      </c>
    </row>
    <row r="634" spans="2:2" hidden="1" x14ac:dyDescent="0.3">
      <c r="B634" s="8" t="str">
        <f>IFERROR(VLOOKUP(A634,artikelgroepcodes!$A:$B,2,FALSE),"")</f>
        <v/>
      </c>
    </row>
    <row r="635" spans="2:2" hidden="1" x14ac:dyDescent="0.3">
      <c r="B635" s="8" t="str">
        <f>IFERROR(VLOOKUP(A635,artikelgroepcodes!$A:$B,2,FALSE),"")</f>
        <v/>
      </c>
    </row>
    <row r="636" spans="2:2" hidden="1" x14ac:dyDescent="0.3">
      <c r="B636" s="8" t="str">
        <f>IFERROR(VLOOKUP(A636,artikelgroepcodes!$A:$B,2,FALSE),"")</f>
        <v/>
      </c>
    </row>
    <row r="637" spans="2:2" hidden="1" x14ac:dyDescent="0.3">
      <c r="B637" s="8" t="str">
        <f>IFERROR(VLOOKUP(A637,artikelgroepcodes!$A:$B,2,FALSE),"")</f>
        <v/>
      </c>
    </row>
    <row r="638" spans="2:2" hidden="1" x14ac:dyDescent="0.3">
      <c r="B638" s="8" t="str">
        <f>IFERROR(VLOOKUP(A638,artikelgroepcodes!$A:$B,2,FALSE),"")</f>
        <v/>
      </c>
    </row>
    <row r="639" spans="2:2" hidden="1" x14ac:dyDescent="0.3">
      <c r="B639" s="8" t="str">
        <f>IFERROR(VLOOKUP(A639,artikelgroepcodes!$A:$B,2,FALSE),"")</f>
        <v/>
      </c>
    </row>
    <row r="640" spans="2:2" hidden="1" x14ac:dyDescent="0.3">
      <c r="B640" s="8" t="str">
        <f>IFERROR(VLOOKUP(A640,artikelgroepcodes!$A:$B,2,FALSE),"")</f>
        <v/>
      </c>
    </row>
    <row r="641" spans="2:2" hidden="1" x14ac:dyDescent="0.3">
      <c r="B641" s="8" t="str">
        <f>IFERROR(VLOOKUP(A641,artikelgroepcodes!$A:$B,2,FALSE),"")</f>
        <v/>
      </c>
    </row>
    <row r="642" spans="2:2" hidden="1" x14ac:dyDescent="0.3">
      <c r="B642" s="8" t="str">
        <f>IFERROR(VLOOKUP(A642,artikelgroepcodes!$A:$B,2,FALSE),"")</f>
        <v/>
      </c>
    </row>
    <row r="643" spans="2:2" hidden="1" x14ac:dyDescent="0.3">
      <c r="B643" s="8" t="str">
        <f>IFERROR(VLOOKUP(A643,artikelgroepcodes!$A:$B,2,FALSE),"")</f>
        <v/>
      </c>
    </row>
    <row r="644" spans="2:2" hidden="1" x14ac:dyDescent="0.3">
      <c r="B644" s="8" t="str">
        <f>IFERROR(VLOOKUP(A644,artikelgroepcodes!$A:$B,2,FALSE),"")</f>
        <v/>
      </c>
    </row>
    <row r="645" spans="2:2" hidden="1" x14ac:dyDescent="0.3">
      <c r="B645" s="8" t="str">
        <f>IFERROR(VLOOKUP(A645,artikelgroepcodes!$A:$B,2,FALSE),"")</f>
        <v/>
      </c>
    </row>
    <row r="646" spans="2:2" hidden="1" x14ac:dyDescent="0.3">
      <c r="B646" s="8" t="str">
        <f>IFERROR(VLOOKUP(A646,artikelgroepcodes!$A:$B,2,FALSE),"")</f>
        <v/>
      </c>
    </row>
    <row r="647" spans="2:2" hidden="1" x14ac:dyDescent="0.3">
      <c r="B647" s="8" t="str">
        <f>IFERROR(VLOOKUP(A647,artikelgroepcodes!$A:$B,2,FALSE),"")</f>
        <v/>
      </c>
    </row>
    <row r="648" spans="2:2" hidden="1" x14ac:dyDescent="0.3">
      <c r="B648" s="8" t="str">
        <f>IFERROR(VLOOKUP(A648,artikelgroepcodes!$A:$B,2,FALSE),"")</f>
        <v/>
      </c>
    </row>
    <row r="649" spans="2:2" hidden="1" x14ac:dyDescent="0.3">
      <c r="B649" s="8" t="str">
        <f>IFERROR(VLOOKUP(A649,artikelgroepcodes!$A:$B,2,FALSE),"")</f>
        <v/>
      </c>
    </row>
    <row r="650" spans="2:2" hidden="1" x14ac:dyDescent="0.3">
      <c r="B650" s="8" t="str">
        <f>IFERROR(VLOOKUP(A650,artikelgroepcodes!$A:$B,2,FALSE),"")</f>
        <v/>
      </c>
    </row>
    <row r="651" spans="2:2" hidden="1" x14ac:dyDescent="0.3">
      <c r="B651" s="8" t="str">
        <f>IFERROR(VLOOKUP(A651,artikelgroepcodes!$A:$B,2,FALSE),"")</f>
        <v/>
      </c>
    </row>
    <row r="652" spans="2:2" hidden="1" x14ac:dyDescent="0.3">
      <c r="B652" s="8" t="str">
        <f>IFERROR(VLOOKUP(A652,artikelgroepcodes!$A:$B,2,FALSE),"")</f>
        <v/>
      </c>
    </row>
    <row r="653" spans="2:2" hidden="1" x14ac:dyDescent="0.3">
      <c r="B653" s="8" t="str">
        <f>IFERROR(VLOOKUP(A653,artikelgroepcodes!$A:$B,2,FALSE),"")</f>
        <v/>
      </c>
    </row>
    <row r="654" spans="2:2" hidden="1" x14ac:dyDescent="0.3">
      <c r="B654" s="8" t="str">
        <f>IFERROR(VLOOKUP(A654,artikelgroepcodes!$A:$B,2,FALSE),"")</f>
        <v/>
      </c>
    </row>
    <row r="655" spans="2:2" hidden="1" x14ac:dyDescent="0.3">
      <c r="B655" s="8" t="str">
        <f>IFERROR(VLOOKUP(A655,artikelgroepcodes!$A:$B,2,FALSE),"")</f>
        <v/>
      </c>
    </row>
    <row r="656" spans="2:2" hidden="1" x14ac:dyDescent="0.3">
      <c r="B656" s="8" t="str">
        <f>IFERROR(VLOOKUP(A656,artikelgroepcodes!$A:$B,2,FALSE),"")</f>
        <v/>
      </c>
    </row>
    <row r="657" spans="2:2" hidden="1" x14ac:dyDescent="0.3">
      <c r="B657" s="8" t="str">
        <f>IFERROR(VLOOKUP(A657,artikelgroepcodes!$A:$B,2,FALSE),"")</f>
        <v/>
      </c>
    </row>
    <row r="658" spans="2:2" hidden="1" x14ac:dyDescent="0.3">
      <c r="B658" s="8" t="str">
        <f>IFERROR(VLOOKUP(A658,artikelgroepcodes!$A:$B,2,FALSE),"")</f>
        <v/>
      </c>
    </row>
    <row r="659" spans="2:2" hidden="1" x14ac:dyDescent="0.3">
      <c r="B659" s="8" t="str">
        <f>IFERROR(VLOOKUP(A659,artikelgroepcodes!$A:$B,2,FALSE),"")</f>
        <v/>
      </c>
    </row>
    <row r="660" spans="2:2" hidden="1" x14ac:dyDescent="0.3">
      <c r="B660" s="8" t="str">
        <f>IFERROR(VLOOKUP(A660,artikelgroepcodes!$A:$B,2,FALSE),"")</f>
        <v/>
      </c>
    </row>
    <row r="661" spans="2:2" hidden="1" x14ac:dyDescent="0.3">
      <c r="B661" s="8" t="str">
        <f>IFERROR(VLOOKUP(A661,artikelgroepcodes!$A:$B,2,FALSE),"")</f>
        <v/>
      </c>
    </row>
    <row r="662" spans="2:2" hidden="1" x14ac:dyDescent="0.3">
      <c r="B662" s="8" t="str">
        <f>IFERROR(VLOOKUP(A662,artikelgroepcodes!$A:$B,2,FALSE),"")</f>
        <v/>
      </c>
    </row>
    <row r="663" spans="2:2" hidden="1" x14ac:dyDescent="0.3">
      <c r="B663" s="8" t="str">
        <f>IFERROR(VLOOKUP(A663,artikelgroepcodes!$A:$B,2,FALSE),"")</f>
        <v/>
      </c>
    </row>
    <row r="664" spans="2:2" hidden="1" x14ac:dyDescent="0.3">
      <c r="B664" s="8" t="str">
        <f>IFERROR(VLOOKUP(A664,artikelgroepcodes!$A:$B,2,FALSE),"")</f>
        <v/>
      </c>
    </row>
    <row r="665" spans="2:2" hidden="1" x14ac:dyDescent="0.3">
      <c r="B665" s="8" t="str">
        <f>IFERROR(VLOOKUP(A665,artikelgroepcodes!$A:$B,2,FALSE),"")</f>
        <v/>
      </c>
    </row>
    <row r="666" spans="2:2" hidden="1" x14ac:dyDescent="0.3">
      <c r="B666" s="8" t="str">
        <f>IFERROR(VLOOKUP(A666,artikelgroepcodes!$A:$B,2,FALSE),"")</f>
        <v/>
      </c>
    </row>
    <row r="667" spans="2:2" hidden="1" x14ac:dyDescent="0.3">
      <c r="B667" s="8" t="str">
        <f>IFERROR(VLOOKUP(A667,artikelgroepcodes!$A:$B,2,FALSE),"")</f>
        <v/>
      </c>
    </row>
    <row r="668" spans="2:2" hidden="1" x14ac:dyDescent="0.3">
      <c r="B668" s="8" t="str">
        <f>IFERROR(VLOOKUP(A668,artikelgroepcodes!$A:$B,2,FALSE),"")</f>
        <v/>
      </c>
    </row>
    <row r="669" spans="2:2" hidden="1" x14ac:dyDescent="0.3">
      <c r="B669" s="8" t="str">
        <f>IFERROR(VLOOKUP(A669,artikelgroepcodes!$A:$B,2,FALSE),"")</f>
        <v/>
      </c>
    </row>
    <row r="670" spans="2:2" hidden="1" x14ac:dyDescent="0.3">
      <c r="B670" s="8" t="str">
        <f>IFERROR(VLOOKUP(A670,artikelgroepcodes!$A:$B,2,FALSE),"")</f>
        <v/>
      </c>
    </row>
    <row r="671" spans="2:2" hidden="1" x14ac:dyDescent="0.3">
      <c r="B671" s="8" t="str">
        <f>IFERROR(VLOOKUP(A671,artikelgroepcodes!$A:$B,2,FALSE),"")</f>
        <v/>
      </c>
    </row>
    <row r="672" spans="2:2" hidden="1" x14ac:dyDescent="0.3">
      <c r="B672" s="8" t="str">
        <f>IFERROR(VLOOKUP(A672,artikelgroepcodes!$A:$B,2,FALSE),"")</f>
        <v/>
      </c>
    </row>
    <row r="673" spans="2:2" hidden="1" x14ac:dyDescent="0.3">
      <c r="B673" s="8" t="str">
        <f>IFERROR(VLOOKUP(A673,artikelgroepcodes!$A:$B,2,FALSE),"")</f>
        <v/>
      </c>
    </row>
    <row r="674" spans="2:2" hidden="1" x14ac:dyDescent="0.3">
      <c r="B674" s="8" t="str">
        <f>IFERROR(VLOOKUP(A674,artikelgroepcodes!$A:$B,2,FALSE),"")</f>
        <v/>
      </c>
    </row>
    <row r="675" spans="2:2" hidden="1" x14ac:dyDescent="0.3">
      <c r="B675" s="8" t="str">
        <f>IFERROR(VLOOKUP(A675,artikelgroepcodes!$A:$B,2,FALSE),"")</f>
        <v/>
      </c>
    </row>
    <row r="676" spans="2:2" hidden="1" x14ac:dyDescent="0.3">
      <c r="B676" s="8" t="str">
        <f>IFERROR(VLOOKUP(A676,artikelgroepcodes!$A:$B,2,FALSE),"")</f>
        <v/>
      </c>
    </row>
    <row r="677" spans="2:2" hidden="1" x14ac:dyDescent="0.3">
      <c r="B677" s="8" t="str">
        <f>IFERROR(VLOOKUP(A677,artikelgroepcodes!$A:$B,2,FALSE),"")</f>
        <v/>
      </c>
    </row>
    <row r="678" spans="2:2" hidden="1" x14ac:dyDescent="0.3">
      <c r="B678" s="8" t="str">
        <f>IFERROR(VLOOKUP(A678,artikelgroepcodes!$A:$B,2,FALSE),"")</f>
        <v/>
      </c>
    </row>
    <row r="679" spans="2:2" hidden="1" x14ac:dyDescent="0.3">
      <c r="B679" s="8" t="str">
        <f>IFERROR(VLOOKUP(A679,artikelgroepcodes!$A:$B,2,FALSE),"")</f>
        <v/>
      </c>
    </row>
    <row r="680" spans="2:2" hidden="1" x14ac:dyDescent="0.3">
      <c r="B680" s="8" t="str">
        <f>IFERROR(VLOOKUP(A680,artikelgroepcodes!$A:$B,2,FALSE),"")</f>
        <v/>
      </c>
    </row>
    <row r="681" spans="2:2" hidden="1" x14ac:dyDescent="0.3">
      <c r="B681" s="8" t="str">
        <f>IFERROR(VLOOKUP(A681,artikelgroepcodes!$A:$B,2,FALSE),"")</f>
        <v/>
      </c>
    </row>
    <row r="682" spans="2:2" hidden="1" x14ac:dyDescent="0.3">
      <c r="B682" s="8" t="str">
        <f>IFERROR(VLOOKUP(A682,artikelgroepcodes!$A:$B,2,FALSE),"")</f>
        <v/>
      </c>
    </row>
    <row r="683" spans="2:2" hidden="1" x14ac:dyDescent="0.3">
      <c r="B683" s="8" t="str">
        <f>IFERROR(VLOOKUP(A683,artikelgroepcodes!$A:$B,2,FALSE),"")</f>
        <v/>
      </c>
    </row>
    <row r="684" spans="2:2" hidden="1" x14ac:dyDescent="0.3">
      <c r="B684" s="8" t="str">
        <f>IFERROR(VLOOKUP(A684,artikelgroepcodes!$A:$B,2,FALSE),"")</f>
        <v/>
      </c>
    </row>
    <row r="685" spans="2:2" hidden="1" x14ac:dyDescent="0.3">
      <c r="B685" s="8" t="str">
        <f>IFERROR(VLOOKUP(A685,artikelgroepcodes!$A:$B,2,FALSE),"")</f>
        <v/>
      </c>
    </row>
    <row r="686" spans="2:2" hidden="1" x14ac:dyDescent="0.3">
      <c r="B686" s="8" t="str">
        <f>IFERROR(VLOOKUP(A686,artikelgroepcodes!$A:$B,2,FALSE),"")</f>
        <v/>
      </c>
    </row>
    <row r="687" spans="2:2" hidden="1" x14ac:dyDescent="0.3">
      <c r="B687" s="8" t="str">
        <f>IFERROR(VLOOKUP(A687,artikelgroepcodes!$A:$B,2,FALSE),"")</f>
        <v/>
      </c>
    </row>
    <row r="688" spans="2:2" hidden="1" x14ac:dyDescent="0.3">
      <c r="B688" s="8" t="str">
        <f>IFERROR(VLOOKUP(A688,artikelgroepcodes!$A:$B,2,FALSE),"")</f>
        <v/>
      </c>
    </row>
    <row r="689" spans="2:2" hidden="1" x14ac:dyDescent="0.3">
      <c r="B689" s="8" t="str">
        <f>IFERROR(VLOOKUP(A689,artikelgroepcodes!$A:$B,2,FALSE),"")</f>
        <v/>
      </c>
    </row>
    <row r="690" spans="2:2" hidden="1" x14ac:dyDescent="0.3">
      <c r="B690" s="8" t="str">
        <f>IFERROR(VLOOKUP(A690,artikelgroepcodes!$A:$B,2,FALSE),"")</f>
        <v/>
      </c>
    </row>
    <row r="691" spans="2:2" hidden="1" x14ac:dyDescent="0.3">
      <c r="B691" s="8" t="str">
        <f>IFERROR(VLOOKUP(A691,artikelgroepcodes!$A:$B,2,FALSE),"")</f>
        <v/>
      </c>
    </row>
    <row r="692" spans="2:2" hidden="1" x14ac:dyDescent="0.3">
      <c r="B692" s="8" t="str">
        <f>IFERROR(VLOOKUP(A692,artikelgroepcodes!$A:$B,2,FALSE),"")</f>
        <v/>
      </c>
    </row>
    <row r="693" spans="2:2" hidden="1" x14ac:dyDescent="0.3">
      <c r="B693" s="8" t="str">
        <f>IFERROR(VLOOKUP(A693,artikelgroepcodes!$A:$B,2,FALSE),"")</f>
        <v/>
      </c>
    </row>
    <row r="694" spans="2:2" hidden="1" x14ac:dyDescent="0.3">
      <c r="B694" s="8" t="str">
        <f>IFERROR(VLOOKUP(A694,artikelgroepcodes!$A:$B,2,FALSE),"")</f>
        <v/>
      </c>
    </row>
    <row r="695" spans="2:2" hidden="1" x14ac:dyDescent="0.3">
      <c r="B695" s="8" t="str">
        <f>IFERROR(VLOOKUP(A695,artikelgroepcodes!$A:$B,2,FALSE),"")</f>
        <v/>
      </c>
    </row>
    <row r="696" spans="2:2" hidden="1" x14ac:dyDescent="0.3">
      <c r="B696" s="8" t="str">
        <f>IFERROR(VLOOKUP(A696,artikelgroepcodes!$A:$B,2,FALSE),"")</f>
        <v/>
      </c>
    </row>
    <row r="697" spans="2:2" hidden="1" x14ac:dyDescent="0.3">
      <c r="B697" s="8" t="str">
        <f>IFERROR(VLOOKUP(A697,artikelgroepcodes!$A:$B,2,FALSE),"")</f>
        <v/>
      </c>
    </row>
    <row r="698" spans="2:2" hidden="1" x14ac:dyDescent="0.3">
      <c r="B698" s="8" t="str">
        <f>IFERROR(VLOOKUP(A698,artikelgroepcodes!$A:$B,2,FALSE),"")</f>
        <v/>
      </c>
    </row>
    <row r="699" spans="2:2" hidden="1" x14ac:dyDescent="0.3">
      <c r="B699" s="8" t="str">
        <f>IFERROR(VLOOKUP(A699,artikelgroepcodes!$A:$B,2,FALSE),"")</f>
        <v/>
      </c>
    </row>
    <row r="700" spans="2:2" hidden="1" x14ac:dyDescent="0.3">
      <c r="B700" s="8" t="str">
        <f>IFERROR(VLOOKUP(A700,artikelgroepcodes!$A:$B,2,FALSE),"")</f>
        <v/>
      </c>
    </row>
    <row r="701" spans="2:2" hidden="1" x14ac:dyDescent="0.3">
      <c r="B701" s="8" t="str">
        <f>IFERROR(VLOOKUP(A701,artikelgroepcodes!$A:$B,2,FALSE),"")</f>
        <v/>
      </c>
    </row>
    <row r="702" spans="2:2" hidden="1" x14ac:dyDescent="0.3">
      <c r="B702" s="8" t="str">
        <f>IFERROR(VLOOKUP(A702,artikelgroepcodes!$A:$B,2,FALSE),"")</f>
        <v/>
      </c>
    </row>
    <row r="703" spans="2:2" hidden="1" x14ac:dyDescent="0.3">
      <c r="B703" s="8" t="str">
        <f>IFERROR(VLOOKUP(A703,artikelgroepcodes!$A:$B,2,FALSE),"")</f>
        <v/>
      </c>
    </row>
    <row r="704" spans="2:2" hidden="1" x14ac:dyDescent="0.3">
      <c r="B704" s="8" t="str">
        <f>IFERROR(VLOOKUP(A704,artikelgroepcodes!$A:$B,2,FALSE),"")</f>
        <v/>
      </c>
    </row>
    <row r="705" spans="2:2" hidden="1" x14ac:dyDescent="0.3">
      <c r="B705" s="8" t="str">
        <f>IFERROR(VLOOKUP(A705,artikelgroepcodes!$A:$B,2,FALSE),"")</f>
        <v/>
      </c>
    </row>
    <row r="706" spans="2:2" hidden="1" x14ac:dyDescent="0.3">
      <c r="B706" s="8" t="str">
        <f>IFERROR(VLOOKUP(A706,artikelgroepcodes!$A:$B,2,FALSE),"")</f>
        <v/>
      </c>
    </row>
    <row r="707" spans="2:2" hidden="1" x14ac:dyDescent="0.3">
      <c r="B707" s="8" t="str">
        <f>IFERROR(VLOOKUP(A707,artikelgroepcodes!$A:$B,2,FALSE),"")</f>
        <v/>
      </c>
    </row>
    <row r="708" spans="2:2" hidden="1" x14ac:dyDescent="0.3">
      <c r="B708" s="8" t="str">
        <f>IFERROR(VLOOKUP(A708,artikelgroepcodes!$A:$B,2,FALSE),"")</f>
        <v/>
      </c>
    </row>
    <row r="709" spans="2:2" hidden="1" x14ac:dyDescent="0.3">
      <c r="B709" s="8" t="str">
        <f>IFERROR(VLOOKUP(A709,artikelgroepcodes!$A:$B,2,FALSE),"")</f>
        <v/>
      </c>
    </row>
    <row r="710" spans="2:2" hidden="1" x14ac:dyDescent="0.3">
      <c r="B710" s="8" t="str">
        <f>IFERROR(VLOOKUP(A710,artikelgroepcodes!$A:$B,2,FALSE),"")</f>
        <v/>
      </c>
    </row>
    <row r="711" spans="2:2" hidden="1" x14ac:dyDescent="0.3">
      <c r="B711" s="8" t="str">
        <f>IFERROR(VLOOKUP(A711,artikelgroepcodes!$A:$B,2,FALSE),"")</f>
        <v/>
      </c>
    </row>
    <row r="712" spans="2:2" hidden="1" x14ac:dyDescent="0.3">
      <c r="B712" s="8" t="str">
        <f>IFERROR(VLOOKUP(A712,artikelgroepcodes!$A:$B,2,FALSE),"")</f>
        <v/>
      </c>
    </row>
    <row r="713" spans="2:2" hidden="1" x14ac:dyDescent="0.3">
      <c r="B713" s="8" t="str">
        <f>IFERROR(VLOOKUP(A713,artikelgroepcodes!$A:$B,2,FALSE),"")</f>
        <v/>
      </c>
    </row>
    <row r="714" spans="2:2" hidden="1" x14ac:dyDescent="0.3">
      <c r="B714" s="8" t="str">
        <f>IFERROR(VLOOKUP(A714,artikelgroepcodes!$A:$B,2,FALSE),"")</f>
        <v/>
      </c>
    </row>
    <row r="715" spans="2:2" hidden="1" x14ac:dyDescent="0.3">
      <c r="B715" s="8" t="str">
        <f>IFERROR(VLOOKUP(A715,artikelgroepcodes!$A:$B,2,FALSE),"")</f>
        <v/>
      </c>
    </row>
    <row r="716" spans="2:2" hidden="1" x14ac:dyDescent="0.3">
      <c r="B716" s="8" t="str">
        <f>IFERROR(VLOOKUP(A716,artikelgroepcodes!$A:$B,2,FALSE),"")</f>
        <v/>
      </c>
    </row>
    <row r="717" spans="2:2" hidden="1" x14ac:dyDescent="0.3">
      <c r="B717" s="8" t="str">
        <f>IFERROR(VLOOKUP(A717,artikelgroepcodes!$A:$B,2,FALSE),"")</f>
        <v/>
      </c>
    </row>
    <row r="718" spans="2:2" hidden="1" x14ac:dyDescent="0.3">
      <c r="B718" s="8" t="str">
        <f>IFERROR(VLOOKUP(A718,artikelgroepcodes!$A:$B,2,FALSE),"")</f>
        <v/>
      </c>
    </row>
    <row r="719" spans="2:2" hidden="1" x14ac:dyDescent="0.3">
      <c r="B719" s="8" t="str">
        <f>IFERROR(VLOOKUP(A719,artikelgroepcodes!$A:$B,2,FALSE),"")</f>
        <v/>
      </c>
    </row>
    <row r="720" spans="2:2" hidden="1" x14ac:dyDescent="0.3">
      <c r="B720" s="8" t="str">
        <f>IFERROR(VLOOKUP(A720,artikelgroepcodes!$A:$B,2,FALSE),"")</f>
        <v/>
      </c>
    </row>
    <row r="721" spans="2:2" hidden="1" x14ac:dyDescent="0.3">
      <c r="B721" s="8" t="str">
        <f>IFERROR(VLOOKUP(A721,artikelgroepcodes!$A:$B,2,FALSE),"")</f>
        <v/>
      </c>
    </row>
    <row r="722" spans="2:2" hidden="1" x14ac:dyDescent="0.3">
      <c r="B722" s="8" t="str">
        <f>IFERROR(VLOOKUP(A722,artikelgroepcodes!$A:$B,2,FALSE),"")</f>
        <v/>
      </c>
    </row>
    <row r="723" spans="2:2" hidden="1" x14ac:dyDescent="0.3">
      <c r="B723" s="8" t="str">
        <f>IFERROR(VLOOKUP(A723,artikelgroepcodes!$A:$B,2,FALSE),"")</f>
        <v/>
      </c>
    </row>
    <row r="724" spans="2:2" hidden="1" x14ac:dyDescent="0.3">
      <c r="B724" s="8" t="str">
        <f>IFERROR(VLOOKUP(A724,artikelgroepcodes!$A:$B,2,FALSE),"")</f>
        <v/>
      </c>
    </row>
    <row r="725" spans="2:2" hidden="1" x14ac:dyDescent="0.3">
      <c r="B725" s="8" t="str">
        <f>IFERROR(VLOOKUP(A725,artikelgroepcodes!$A:$B,2,FALSE),"")</f>
        <v/>
      </c>
    </row>
    <row r="726" spans="2:2" hidden="1" x14ac:dyDescent="0.3">
      <c r="B726" s="8" t="str">
        <f>IFERROR(VLOOKUP(A726,artikelgroepcodes!$A:$B,2,FALSE),"")</f>
        <v/>
      </c>
    </row>
    <row r="727" spans="2:2" hidden="1" x14ac:dyDescent="0.3">
      <c r="B727" s="8" t="str">
        <f>IFERROR(VLOOKUP(A727,artikelgroepcodes!$A:$B,2,FALSE),"")</f>
        <v/>
      </c>
    </row>
    <row r="728" spans="2:2" hidden="1" x14ac:dyDescent="0.3">
      <c r="B728" s="8" t="str">
        <f>IFERROR(VLOOKUP(A728,artikelgroepcodes!$A:$B,2,FALSE),"")</f>
        <v/>
      </c>
    </row>
    <row r="729" spans="2:2" hidden="1" x14ac:dyDescent="0.3">
      <c r="B729" s="8" t="str">
        <f>IFERROR(VLOOKUP(A729,artikelgroepcodes!$A:$B,2,FALSE),"")</f>
        <v/>
      </c>
    </row>
    <row r="730" spans="2:2" hidden="1" x14ac:dyDescent="0.3">
      <c r="B730" s="8" t="str">
        <f>IFERROR(VLOOKUP(A730,artikelgroepcodes!$A:$B,2,FALSE),"")</f>
        <v/>
      </c>
    </row>
    <row r="731" spans="2:2" hidden="1" x14ac:dyDescent="0.3">
      <c r="B731" s="8" t="str">
        <f>IFERROR(VLOOKUP(A731,artikelgroepcodes!$A:$B,2,FALSE),"")</f>
        <v/>
      </c>
    </row>
    <row r="732" spans="2:2" hidden="1" x14ac:dyDescent="0.3">
      <c r="B732" s="8" t="str">
        <f>IFERROR(VLOOKUP(A732,artikelgroepcodes!$A:$B,2,FALSE),"")</f>
        <v/>
      </c>
    </row>
    <row r="733" spans="2:2" hidden="1" x14ac:dyDescent="0.3">
      <c r="B733" s="8" t="str">
        <f>IFERROR(VLOOKUP(A733,artikelgroepcodes!$A:$B,2,FALSE),"")</f>
        <v/>
      </c>
    </row>
    <row r="734" spans="2:2" hidden="1" x14ac:dyDescent="0.3">
      <c r="B734" s="8" t="str">
        <f>IFERROR(VLOOKUP(A734,artikelgroepcodes!$A:$B,2,FALSE),"")</f>
        <v/>
      </c>
    </row>
    <row r="735" spans="2:2" hidden="1" x14ac:dyDescent="0.3">
      <c r="B735" s="8" t="str">
        <f>IFERROR(VLOOKUP(A735,artikelgroepcodes!$A:$B,2,FALSE),"")</f>
        <v/>
      </c>
    </row>
    <row r="736" spans="2:2" hidden="1" x14ac:dyDescent="0.3">
      <c r="B736" s="8" t="str">
        <f>IFERROR(VLOOKUP(A736,artikelgroepcodes!$A:$B,2,FALSE),"")</f>
        <v/>
      </c>
    </row>
    <row r="737" spans="2:2" hidden="1" x14ac:dyDescent="0.3">
      <c r="B737" s="8" t="str">
        <f>IFERROR(VLOOKUP(A737,artikelgroepcodes!$A:$B,2,FALSE),"")</f>
        <v/>
      </c>
    </row>
    <row r="738" spans="2:2" hidden="1" x14ac:dyDescent="0.3">
      <c r="B738" s="8" t="str">
        <f>IFERROR(VLOOKUP(A738,artikelgroepcodes!$A:$B,2,FALSE),"")</f>
        <v/>
      </c>
    </row>
    <row r="739" spans="2:2" hidden="1" x14ac:dyDescent="0.3">
      <c r="B739" s="8" t="str">
        <f>IFERROR(VLOOKUP(A739,artikelgroepcodes!$A:$B,2,FALSE),"")</f>
        <v/>
      </c>
    </row>
    <row r="740" spans="2:2" hidden="1" x14ac:dyDescent="0.3">
      <c r="B740" s="8" t="str">
        <f>IFERROR(VLOOKUP(A740,artikelgroepcodes!$A:$B,2,FALSE),"")</f>
        <v/>
      </c>
    </row>
    <row r="741" spans="2:2" hidden="1" x14ac:dyDescent="0.3">
      <c r="B741" s="8" t="str">
        <f>IFERROR(VLOOKUP(A741,artikelgroepcodes!$A:$B,2,FALSE),"")</f>
        <v/>
      </c>
    </row>
    <row r="742" spans="2:2" hidden="1" x14ac:dyDescent="0.3">
      <c r="B742" s="8" t="str">
        <f>IFERROR(VLOOKUP(A742,artikelgroepcodes!$A:$B,2,FALSE),"")</f>
        <v/>
      </c>
    </row>
    <row r="743" spans="2:2" hidden="1" x14ac:dyDescent="0.3">
      <c r="B743" s="8" t="str">
        <f>IFERROR(VLOOKUP(A743,artikelgroepcodes!$A:$B,2,FALSE),"")</f>
        <v/>
      </c>
    </row>
    <row r="744" spans="2:2" hidden="1" x14ac:dyDescent="0.3">
      <c r="B744" s="8" t="str">
        <f>IFERROR(VLOOKUP(A744,artikelgroepcodes!$A:$B,2,FALSE),"")</f>
        <v/>
      </c>
    </row>
    <row r="745" spans="2:2" hidden="1" x14ac:dyDescent="0.3">
      <c r="B745" s="8" t="str">
        <f>IFERROR(VLOOKUP(A745,artikelgroepcodes!$A:$B,2,FALSE),"")</f>
        <v/>
      </c>
    </row>
    <row r="746" spans="2:2" hidden="1" x14ac:dyDescent="0.3">
      <c r="B746" s="8" t="str">
        <f>IFERROR(VLOOKUP(A746,artikelgroepcodes!$A:$B,2,FALSE),"")</f>
        <v/>
      </c>
    </row>
    <row r="747" spans="2:2" hidden="1" x14ac:dyDescent="0.3">
      <c r="B747" s="8" t="str">
        <f>IFERROR(VLOOKUP(A747,artikelgroepcodes!$A:$B,2,FALSE),"")</f>
        <v/>
      </c>
    </row>
    <row r="748" spans="2:2" hidden="1" x14ac:dyDescent="0.3">
      <c r="B748" s="8" t="str">
        <f>IFERROR(VLOOKUP(A748,artikelgroepcodes!$A:$B,2,FALSE),"")</f>
        <v/>
      </c>
    </row>
    <row r="749" spans="2:2" hidden="1" x14ac:dyDescent="0.3">
      <c r="B749" s="8" t="str">
        <f>IFERROR(VLOOKUP(A749,artikelgroepcodes!$A:$B,2,FALSE),"")</f>
        <v/>
      </c>
    </row>
    <row r="750" spans="2:2" hidden="1" x14ac:dyDescent="0.3">
      <c r="B750" s="8" t="str">
        <f>IFERROR(VLOOKUP(A750,artikelgroepcodes!$A:$B,2,FALSE),"")</f>
        <v/>
      </c>
    </row>
    <row r="751" spans="2:2" hidden="1" x14ac:dyDescent="0.3">
      <c r="B751" s="8" t="str">
        <f>IFERROR(VLOOKUP(A751,artikelgroepcodes!$A:$B,2,FALSE),"")</f>
        <v/>
      </c>
    </row>
    <row r="752" spans="2:2" hidden="1" x14ac:dyDescent="0.3">
      <c r="B752" s="8" t="str">
        <f>IFERROR(VLOOKUP(A752,artikelgroepcodes!$A:$B,2,FALSE),"")</f>
        <v/>
      </c>
    </row>
    <row r="753" spans="2:2" hidden="1" x14ac:dyDescent="0.3">
      <c r="B753" s="8" t="str">
        <f>IFERROR(VLOOKUP(A753,artikelgroepcodes!$A:$B,2,FALSE),"")</f>
        <v/>
      </c>
    </row>
    <row r="754" spans="2:2" hidden="1" x14ac:dyDescent="0.3">
      <c r="B754" s="8" t="str">
        <f>IFERROR(VLOOKUP(A754,artikelgroepcodes!$A:$B,2,FALSE),"")</f>
        <v/>
      </c>
    </row>
    <row r="755" spans="2:2" hidden="1" x14ac:dyDescent="0.3">
      <c r="B755" s="8" t="str">
        <f>IFERROR(VLOOKUP(A755,artikelgroepcodes!$A:$B,2,FALSE),"")</f>
        <v/>
      </c>
    </row>
    <row r="756" spans="2:2" hidden="1" x14ac:dyDescent="0.3">
      <c r="B756" s="8" t="str">
        <f>IFERROR(VLOOKUP(A756,artikelgroepcodes!$A:$B,2,FALSE),"")</f>
        <v/>
      </c>
    </row>
    <row r="757" spans="2:2" hidden="1" x14ac:dyDescent="0.3">
      <c r="B757" s="8" t="str">
        <f>IFERROR(VLOOKUP(A757,artikelgroepcodes!$A:$B,2,FALSE),"")</f>
        <v/>
      </c>
    </row>
    <row r="758" spans="2:2" hidden="1" x14ac:dyDescent="0.3">
      <c r="B758" s="8" t="str">
        <f>IFERROR(VLOOKUP(A758,artikelgroepcodes!$A:$B,2,FALSE),"")</f>
        <v/>
      </c>
    </row>
    <row r="759" spans="2:2" hidden="1" x14ac:dyDescent="0.3">
      <c r="B759" s="8" t="str">
        <f>IFERROR(VLOOKUP(A759,artikelgroepcodes!$A:$B,2,FALSE),"")</f>
        <v/>
      </c>
    </row>
    <row r="760" spans="2:2" hidden="1" x14ac:dyDescent="0.3">
      <c r="B760" s="8" t="str">
        <f>IFERROR(VLOOKUP(A760,artikelgroepcodes!$A:$B,2,FALSE),"")</f>
        <v/>
      </c>
    </row>
    <row r="761" spans="2:2" hidden="1" x14ac:dyDescent="0.3">
      <c r="B761" s="8" t="str">
        <f>IFERROR(VLOOKUP(A761,artikelgroepcodes!$A:$B,2,FALSE),"")</f>
        <v/>
      </c>
    </row>
    <row r="762" spans="2:2" hidden="1" x14ac:dyDescent="0.3">
      <c r="B762" s="8" t="str">
        <f>IFERROR(VLOOKUP(A762,artikelgroepcodes!$A:$B,2,FALSE),"")</f>
        <v/>
      </c>
    </row>
    <row r="763" spans="2:2" hidden="1" x14ac:dyDescent="0.3">
      <c r="B763" s="8" t="str">
        <f>IFERROR(VLOOKUP(A763,artikelgroepcodes!$A:$B,2,FALSE),"")</f>
        <v/>
      </c>
    </row>
    <row r="764" spans="2:2" hidden="1" x14ac:dyDescent="0.3">
      <c r="B764" s="8" t="str">
        <f>IFERROR(VLOOKUP(A764,artikelgroepcodes!$A:$B,2,FALSE),"")</f>
        <v/>
      </c>
    </row>
    <row r="765" spans="2:2" hidden="1" x14ac:dyDescent="0.3">
      <c r="B765" s="8" t="str">
        <f>IFERROR(VLOOKUP(A765,artikelgroepcodes!$A:$B,2,FALSE),"")</f>
        <v/>
      </c>
    </row>
    <row r="766" spans="2:2" hidden="1" x14ac:dyDescent="0.3">
      <c r="B766" s="8" t="str">
        <f>IFERROR(VLOOKUP(A766,artikelgroepcodes!$A:$B,2,FALSE),"")</f>
        <v/>
      </c>
    </row>
    <row r="767" spans="2:2" hidden="1" x14ac:dyDescent="0.3">
      <c r="B767" s="8" t="str">
        <f>IFERROR(VLOOKUP(A767,artikelgroepcodes!$A:$B,2,FALSE),"")</f>
        <v/>
      </c>
    </row>
    <row r="768" spans="2:2" hidden="1" x14ac:dyDescent="0.3">
      <c r="B768" s="8" t="str">
        <f>IFERROR(VLOOKUP(A768,artikelgroepcodes!$A:$B,2,FALSE),"")</f>
        <v/>
      </c>
    </row>
    <row r="769" spans="2:2" hidden="1" x14ac:dyDescent="0.3">
      <c r="B769" s="8" t="str">
        <f>IFERROR(VLOOKUP(A769,artikelgroepcodes!$A:$B,2,FALSE),"")</f>
        <v/>
      </c>
    </row>
    <row r="770" spans="2:2" hidden="1" x14ac:dyDescent="0.3">
      <c r="B770" s="8" t="str">
        <f>IFERROR(VLOOKUP(A770,artikelgroepcodes!$A:$B,2,FALSE),"")</f>
        <v/>
      </c>
    </row>
    <row r="771" spans="2:2" hidden="1" x14ac:dyDescent="0.3">
      <c r="B771" s="8" t="str">
        <f>IFERROR(VLOOKUP(A771,artikelgroepcodes!$A:$B,2,FALSE),"")</f>
        <v/>
      </c>
    </row>
    <row r="772" spans="2:2" hidden="1" x14ac:dyDescent="0.3">
      <c r="B772" s="8" t="str">
        <f>IFERROR(VLOOKUP(A772,artikelgroepcodes!$A:$B,2,FALSE),"")</f>
        <v/>
      </c>
    </row>
    <row r="773" spans="2:2" hidden="1" x14ac:dyDescent="0.3">
      <c r="B773" s="8" t="str">
        <f>IFERROR(VLOOKUP(A773,artikelgroepcodes!$A:$B,2,FALSE),"")</f>
        <v/>
      </c>
    </row>
    <row r="774" spans="2:2" hidden="1" x14ac:dyDescent="0.3">
      <c r="B774" s="8" t="str">
        <f>IFERROR(VLOOKUP(A774,artikelgroepcodes!$A:$B,2,FALSE),"")</f>
        <v/>
      </c>
    </row>
    <row r="775" spans="2:2" hidden="1" x14ac:dyDescent="0.3">
      <c r="B775" s="8" t="str">
        <f>IFERROR(VLOOKUP(A775,artikelgroepcodes!$A:$B,2,FALSE),"")</f>
        <v/>
      </c>
    </row>
    <row r="776" spans="2:2" hidden="1" x14ac:dyDescent="0.3">
      <c r="B776" s="8" t="str">
        <f>IFERROR(VLOOKUP(A776,artikelgroepcodes!$A:$B,2,FALSE),"")</f>
        <v/>
      </c>
    </row>
    <row r="777" spans="2:2" hidden="1" x14ac:dyDescent="0.3">
      <c r="B777" s="8" t="str">
        <f>IFERROR(VLOOKUP(A777,artikelgroepcodes!$A:$B,2,FALSE),"")</f>
        <v/>
      </c>
    </row>
    <row r="778" spans="2:2" hidden="1" x14ac:dyDescent="0.3">
      <c r="B778" s="8" t="str">
        <f>IFERROR(VLOOKUP(A778,artikelgroepcodes!$A:$B,2,FALSE),"")</f>
        <v/>
      </c>
    </row>
    <row r="779" spans="2:2" hidden="1" x14ac:dyDescent="0.3">
      <c r="B779" s="8" t="str">
        <f>IFERROR(VLOOKUP(A779,artikelgroepcodes!$A:$B,2,FALSE),"")</f>
        <v/>
      </c>
    </row>
    <row r="780" spans="2:2" hidden="1" x14ac:dyDescent="0.3">
      <c r="B780" s="8" t="str">
        <f>IFERROR(VLOOKUP(A780,artikelgroepcodes!$A:$B,2,FALSE),"")</f>
        <v/>
      </c>
    </row>
    <row r="781" spans="2:2" hidden="1" x14ac:dyDescent="0.3">
      <c r="B781" s="8" t="str">
        <f>IFERROR(VLOOKUP(A781,artikelgroepcodes!$A:$B,2,FALSE),"")</f>
        <v/>
      </c>
    </row>
    <row r="782" spans="2:2" hidden="1" x14ac:dyDescent="0.3">
      <c r="B782" s="8" t="str">
        <f>IFERROR(VLOOKUP(A782,artikelgroepcodes!$A:$B,2,FALSE),"")</f>
        <v/>
      </c>
    </row>
    <row r="783" spans="2:2" hidden="1" x14ac:dyDescent="0.3">
      <c r="B783" s="8" t="str">
        <f>IFERROR(VLOOKUP(A783,artikelgroepcodes!$A:$B,2,FALSE),"")</f>
        <v/>
      </c>
    </row>
    <row r="784" spans="2:2" hidden="1" x14ac:dyDescent="0.3">
      <c r="B784" s="8" t="str">
        <f>IFERROR(VLOOKUP(A784,artikelgroepcodes!$A:$B,2,FALSE),"")</f>
        <v/>
      </c>
    </row>
    <row r="785" spans="2:2" hidden="1" x14ac:dyDescent="0.3">
      <c r="B785" s="8" t="str">
        <f>IFERROR(VLOOKUP(A785,artikelgroepcodes!$A:$B,2,FALSE),"")</f>
        <v/>
      </c>
    </row>
    <row r="786" spans="2:2" hidden="1" x14ac:dyDescent="0.3">
      <c r="B786" s="8" t="str">
        <f>IFERROR(VLOOKUP(A786,artikelgroepcodes!$A:$B,2,FALSE),"")</f>
        <v/>
      </c>
    </row>
    <row r="787" spans="2:2" hidden="1" x14ac:dyDescent="0.3">
      <c r="B787" s="8" t="str">
        <f>IFERROR(VLOOKUP(A787,artikelgroepcodes!$A:$B,2,FALSE),"")</f>
        <v/>
      </c>
    </row>
    <row r="788" spans="2:2" hidden="1" x14ac:dyDescent="0.3">
      <c r="B788" s="8" t="str">
        <f>IFERROR(VLOOKUP(A788,artikelgroepcodes!$A:$B,2,FALSE),"")</f>
        <v/>
      </c>
    </row>
    <row r="789" spans="2:2" hidden="1" x14ac:dyDescent="0.3">
      <c r="B789" s="8" t="str">
        <f>IFERROR(VLOOKUP(A789,artikelgroepcodes!$A:$B,2,FALSE),"")</f>
        <v/>
      </c>
    </row>
    <row r="790" spans="2:2" hidden="1" x14ac:dyDescent="0.3">
      <c r="B790" s="8" t="str">
        <f>IFERROR(VLOOKUP(A790,artikelgroepcodes!$A:$B,2,FALSE),"")</f>
        <v/>
      </c>
    </row>
    <row r="791" spans="2:2" hidden="1" x14ac:dyDescent="0.3">
      <c r="B791" s="8" t="str">
        <f>IFERROR(VLOOKUP(A791,artikelgroepcodes!$A:$B,2,FALSE),"")</f>
        <v/>
      </c>
    </row>
    <row r="792" spans="2:2" hidden="1" x14ac:dyDescent="0.3">
      <c r="B792" s="8" t="str">
        <f>IFERROR(VLOOKUP(A792,artikelgroepcodes!$A:$B,2,FALSE),"")</f>
        <v/>
      </c>
    </row>
    <row r="793" spans="2:2" hidden="1" x14ac:dyDescent="0.3">
      <c r="B793" s="8" t="str">
        <f>IFERROR(VLOOKUP(A793,artikelgroepcodes!$A:$B,2,FALSE),"")</f>
        <v/>
      </c>
    </row>
    <row r="794" spans="2:2" hidden="1" x14ac:dyDescent="0.3">
      <c r="B794" s="8" t="str">
        <f>IFERROR(VLOOKUP(A794,artikelgroepcodes!$A:$B,2,FALSE),"")</f>
        <v/>
      </c>
    </row>
    <row r="795" spans="2:2" hidden="1" x14ac:dyDescent="0.3">
      <c r="B795" s="8" t="str">
        <f>IFERROR(VLOOKUP(A795,artikelgroepcodes!$A:$B,2,FALSE),"")</f>
        <v/>
      </c>
    </row>
    <row r="796" spans="2:2" hidden="1" x14ac:dyDescent="0.3">
      <c r="B796" s="8" t="str">
        <f>IFERROR(VLOOKUP(A796,artikelgroepcodes!$A:$B,2,FALSE),"")</f>
        <v/>
      </c>
    </row>
    <row r="797" spans="2:2" hidden="1" x14ac:dyDescent="0.3">
      <c r="B797" s="8" t="str">
        <f>IFERROR(VLOOKUP(A797,artikelgroepcodes!$A:$B,2,FALSE),"")</f>
        <v/>
      </c>
    </row>
    <row r="798" spans="2:2" hidden="1" x14ac:dyDescent="0.3">
      <c r="B798" s="8" t="str">
        <f>IFERROR(VLOOKUP(A798,artikelgroepcodes!$A:$B,2,FALSE),"")</f>
        <v/>
      </c>
    </row>
    <row r="799" spans="2:2" hidden="1" x14ac:dyDescent="0.3">
      <c r="B799" s="8" t="str">
        <f>IFERROR(VLOOKUP(A799,artikelgroepcodes!$A:$B,2,FALSE),"")</f>
        <v/>
      </c>
    </row>
    <row r="800" spans="2:2" hidden="1" x14ac:dyDescent="0.3">
      <c r="B800" s="8" t="str">
        <f>IFERROR(VLOOKUP(A800,artikelgroepcodes!$A:$B,2,FALSE),"")</f>
        <v/>
      </c>
    </row>
    <row r="801" spans="2:2" hidden="1" x14ac:dyDescent="0.3">
      <c r="B801" s="8" t="str">
        <f>IFERROR(VLOOKUP(A801,artikelgroepcodes!$A:$B,2,FALSE),"")</f>
        <v/>
      </c>
    </row>
    <row r="802" spans="2:2" hidden="1" x14ac:dyDescent="0.3">
      <c r="B802" s="8" t="str">
        <f>IFERROR(VLOOKUP(A802,artikelgroepcodes!$A:$B,2,FALSE),"")</f>
        <v/>
      </c>
    </row>
    <row r="803" spans="2:2" hidden="1" x14ac:dyDescent="0.3">
      <c r="B803" s="8" t="str">
        <f>IFERROR(VLOOKUP(A803,artikelgroepcodes!$A:$B,2,FALSE),"")</f>
        <v/>
      </c>
    </row>
    <row r="804" spans="2:2" hidden="1" x14ac:dyDescent="0.3">
      <c r="B804" s="8" t="str">
        <f>IFERROR(VLOOKUP(A804,artikelgroepcodes!$A:$B,2,FALSE),"")</f>
        <v/>
      </c>
    </row>
    <row r="805" spans="2:2" hidden="1" x14ac:dyDescent="0.3">
      <c r="B805" s="8" t="str">
        <f>IFERROR(VLOOKUP(A805,artikelgroepcodes!$A:$B,2,FALSE),"")</f>
        <v/>
      </c>
    </row>
    <row r="806" spans="2:2" hidden="1" x14ac:dyDescent="0.3">
      <c r="B806" s="8" t="str">
        <f>IFERROR(VLOOKUP(A806,artikelgroepcodes!$A:$B,2,FALSE),"")</f>
        <v/>
      </c>
    </row>
    <row r="807" spans="2:2" hidden="1" x14ac:dyDescent="0.3">
      <c r="B807" s="8" t="str">
        <f>IFERROR(VLOOKUP(A807,artikelgroepcodes!$A:$B,2,FALSE),"")</f>
        <v/>
      </c>
    </row>
    <row r="808" spans="2:2" hidden="1" x14ac:dyDescent="0.3">
      <c r="B808" s="8" t="str">
        <f>IFERROR(VLOOKUP(A808,artikelgroepcodes!$A:$B,2,FALSE),"")</f>
        <v/>
      </c>
    </row>
    <row r="809" spans="2:2" hidden="1" x14ac:dyDescent="0.3">
      <c r="B809" s="8" t="str">
        <f>IFERROR(VLOOKUP(A809,artikelgroepcodes!$A:$B,2,FALSE),"")</f>
        <v/>
      </c>
    </row>
    <row r="810" spans="2:2" hidden="1" x14ac:dyDescent="0.3">
      <c r="B810" s="8" t="str">
        <f>IFERROR(VLOOKUP(A810,artikelgroepcodes!$A:$B,2,FALSE),"")</f>
        <v/>
      </c>
    </row>
    <row r="811" spans="2:2" hidden="1" x14ac:dyDescent="0.3">
      <c r="B811" s="8" t="str">
        <f>IFERROR(VLOOKUP(A811,artikelgroepcodes!$A:$B,2,FALSE),"")</f>
        <v/>
      </c>
    </row>
    <row r="812" spans="2:2" hidden="1" x14ac:dyDescent="0.3">
      <c r="B812" s="8" t="str">
        <f>IFERROR(VLOOKUP(A812,artikelgroepcodes!$A:$B,2,FALSE),"")</f>
        <v/>
      </c>
    </row>
    <row r="813" spans="2:2" hidden="1" x14ac:dyDescent="0.3">
      <c r="B813" s="8" t="str">
        <f>IFERROR(VLOOKUP(A813,artikelgroepcodes!$A:$B,2,FALSE),"")</f>
        <v/>
      </c>
    </row>
    <row r="814" spans="2:2" hidden="1" x14ac:dyDescent="0.3">
      <c r="B814" s="8" t="str">
        <f>IFERROR(VLOOKUP(A814,artikelgroepcodes!$A:$B,2,FALSE),"")</f>
        <v/>
      </c>
    </row>
    <row r="815" spans="2:2" hidden="1" x14ac:dyDescent="0.3">
      <c r="B815" s="8" t="str">
        <f>IFERROR(VLOOKUP(A815,artikelgroepcodes!$A:$B,2,FALSE),"")</f>
        <v/>
      </c>
    </row>
    <row r="816" spans="2:2" hidden="1" x14ac:dyDescent="0.3">
      <c r="B816" s="8" t="str">
        <f>IFERROR(VLOOKUP(A816,artikelgroepcodes!$A:$B,2,FALSE),"")</f>
        <v/>
      </c>
    </row>
    <row r="817" spans="2:2" hidden="1" x14ac:dyDescent="0.3">
      <c r="B817" s="8" t="str">
        <f>IFERROR(VLOOKUP(A817,artikelgroepcodes!$A:$B,2,FALSE),"")</f>
        <v/>
      </c>
    </row>
    <row r="818" spans="2:2" hidden="1" x14ac:dyDescent="0.3">
      <c r="B818" s="8" t="str">
        <f>IFERROR(VLOOKUP(A818,artikelgroepcodes!$A:$B,2,FALSE),"")</f>
        <v/>
      </c>
    </row>
    <row r="819" spans="2:2" hidden="1" x14ac:dyDescent="0.3">
      <c r="B819" s="8" t="str">
        <f>IFERROR(VLOOKUP(A819,artikelgroepcodes!$A:$B,2,FALSE),"")</f>
        <v/>
      </c>
    </row>
    <row r="820" spans="2:2" hidden="1" x14ac:dyDescent="0.3">
      <c r="B820" s="8" t="str">
        <f>IFERROR(VLOOKUP(A820,artikelgroepcodes!$A:$B,2,FALSE),"")</f>
        <v/>
      </c>
    </row>
    <row r="821" spans="2:2" hidden="1" x14ac:dyDescent="0.3">
      <c r="B821" s="8" t="str">
        <f>IFERROR(VLOOKUP(A821,artikelgroepcodes!$A:$B,2,FALSE),"")</f>
        <v/>
      </c>
    </row>
    <row r="822" spans="2:2" hidden="1" x14ac:dyDescent="0.3">
      <c r="B822" s="8" t="str">
        <f>IFERROR(VLOOKUP(A822,artikelgroepcodes!$A:$B,2,FALSE),"")</f>
        <v/>
      </c>
    </row>
    <row r="823" spans="2:2" hidden="1" x14ac:dyDescent="0.3">
      <c r="B823" s="8" t="str">
        <f>IFERROR(VLOOKUP(A823,artikelgroepcodes!$A:$B,2,FALSE),"")</f>
        <v/>
      </c>
    </row>
    <row r="824" spans="2:2" hidden="1" x14ac:dyDescent="0.3">
      <c r="B824" s="8" t="str">
        <f>IFERROR(VLOOKUP(A824,artikelgroepcodes!$A:$B,2,FALSE),"")</f>
        <v/>
      </c>
    </row>
    <row r="825" spans="2:2" hidden="1" x14ac:dyDescent="0.3">
      <c r="B825" s="8" t="str">
        <f>IFERROR(VLOOKUP(A825,artikelgroepcodes!$A:$B,2,FALSE),"")</f>
        <v/>
      </c>
    </row>
    <row r="826" spans="2:2" hidden="1" x14ac:dyDescent="0.3">
      <c r="B826" s="8" t="str">
        <f>IFERROR(VLOOKUP(A826,artikelgroepcodes!$A:$B,2,FALSE),"")</f>
        <v/>
      </c>
    </row>
    <row r="827" spans="2:2" hidden="1" x14ac:dyDescent="0.3">
      <c r="B827" s="8" t="str">
        <f>IFERROR(VLOOKUP(A827,artikelgroepcodes!$A:$B,2,FALSE),"")</f>
        <v/>
      </c>
    </row>
    <row r="828" spans="2:2" hidden="1" x14ac:dyDescent="0.3">
      <c r="B828" s="8" t="str">
        <f>IFERROR(VLOOKUP(A828,artikelgroepcodes!$A:$B,2,FALSE),"")</f>
        <v/>
      </c>
    </row>
    <row r="829" spans="2:2" hidden="1" x14ac:dyDescent="0.3">
      <c r="B829" s="8" t="str">
        <f>IFERROR(VLOOKUP(A829,artikelgroepcodes!$A:$B,2,FALSE),"")</f>
        <v/>
      </c>
    </row>
    <row r="830" spans="2:2" hidden="1" x14ac:dyDescent="0.3">
      <c r="B830" s="8" t="str">
        <f>IFERROR(VLOOKUP(A830,artikelgroepcodes!$A:$B,2,FALSE),"")</f>
        <v/>
      </c>
    </row>
    <row r="831" spans="2:2" hidden="1" x14ac:dyDescent="0.3">
      <c r="B831" s="8" t="str">
        <f>IFERROR(VLOOKUP(A831,artikelgroepcodes!$A:$B,2,FALSE),"")</f>
        <v/>
      </c>
    </row>
    <row r="832" spans="2:2" hidden="1" x14ac:dyDescent="0.3">
      <c r="B832" s="8" t="str">
        <f>IFERROR(VLOOKUP(A832,artikelgroepcodes!$A:$B,2,FALSE),"")</f>
        <v/>
      </c>
    </row>
    <row r="833" spans="2:2" hidden="1" x14ac:dyDescent="0.3">
      <c r="B833" s="8" t="str">
        <f>IFERROR(VLOOKUP(A833,artikelgroepcodes!$A:$B,2,FALSE),"")</f>
        <v/>
      </c>
    </row>
    <row r="834" spans="2:2" hidden="1" x14ac:dyDescent="0.3">
      <c r="B834" s="8" t="str">
        <f>IFERROR(VLOOKUP(A834,artikelgroepcodes!$A:$B,2,FALSE),"")</f>
        <v/>
      </c>
    </row>
    <row r="835" spans="2:2" hidden="1" x14ac:dyDescent="0.3">
      <c r="B835" s="8" t="str">
        <f>IFERROR(VLOOKUP(A835,artikelgroepcodes!$A:$B,2,FALSE),"")</f>
        <v/>
      </c>
    </row>
    <row r="836" spans="2:2" hidden="1" x14ac:dyDescent="0.3">
      <c r="B836" s="8" t="str">
        <f>IFERROR(VLOOKUP(A836,artikelgroepcodes!$A:$B,2,FALSE),"")</f>
        <v/>
      </c>
    </row>
    <row r="837" spans="2:2" hidden="1" x14ac:dyDescent="0.3">
      <c r="B837" s="8" t="str">
        <f>IFERROR(VLOOKUP(A837,artikelgroepcodes!$A:$B,2,FALSE),"")</f>
        <v/>
      </c>
    </row>
    <row r="838" spans="2:2" hidden="1" x14ac:dyDescent="0.3">
      <c r="B838" s="8" t="str">
        <f>IFERROR(VLOOKUP(A838,artikelgroepcodes!$A:$B,2,FALSE),"")</f>
        <v/>
      </c>
    </row>
    <row r="839" spans="2:2" hidden="1" x14ac:dyDescent="0.3">
      <c r="B839" s="8" t="str">
        <f>IFERROR(VLOOKUP(A839,artikelgroepcodes!$A:$B,2,FALSE),"")</f>
        <v/>
      </c>
    </row>
    <row r="840" spans="2:2" hidden="1" x14ac:dyDescent="0.3">
      <c r="B840" s="8" t="str">
        <f>IFERROR(VLOOKUP(A840,artikelgroepcodes!$A:$B,2,FALSE),"")</f>
        <v/>
      </c>
    </row>
    <row r="841" spans="2:2" hidden="1" x14ac:dyDescent="0.3">
      <c r="B841" s="8" t="str">
        <f>IFERROR(VLOOKUP(A841,artikelgroepcodes!$A:$B,2,FALSE),"")</f>
        <v/>
      </c>
    </row>
    <row r="842" spans="2:2" hidden="1" x14ac:dyDescent="0.3">
      <c r="B842" s="8" t="str">
        <f>IFERROR(VLOOKUP(A842,artikelgroepcodes!$A:$B,2,FALSE),"")</f>
        <v/>
      </c>
    </row>
    <row r="843" spans="2:2" hidden="1" x14ac:dyDescent="0.3">
      <c r="B843" s="8" t="str">
        <f>IFERROR(VLOOKUP(A843,artikelgroepcodes!$A:$B,2,FALSE),"")</f>
        <v/>
      </c>
    </row>
    <row r="844" spans="2:2" hidden="1" x14ac:dyDescent="0.3">
      <c r="B844" s="8" t="str">
        <f>IFERROR(VLOOKUP(A844,artikelgroepcodes!$A:$B,2,FALSE),"")</f>
        <v/>
      </c>
    </row>
    <row r="845" spans="2:2" hidden="1" x14ac:dyDescent="0.3">
      <c r="B845" s="8" t="str">
        <f>IFERROR(VLOOKUP(A845,artikelgroepcodes!$A:$B,2,FALSE),"")</f>
        <v/>
      </c>
    </row>
    <row r="846" spans="2:2" hidden="1" x14ac:dyDescent="0.3">
      <c r="B846" s="8" t="str">
        <f>IFERROR(VLOOKUP(A846,artikelgroepcodes!$A:$B,2,FALSE),"")</f>
        <v/>
      </c>
    </row>
    <row r="847" spans="2:2" hidden="1" x14ac:dyDescent="0.3">
      <c r="B847" s="8" t="str">
        <f>IFERROR(VLOOKUP(A847,artikelgroepcodes!$A:$B,2,FALSE),"")</f>
        <v/>
      </c>
    </row>
    <row r="848" spans="2:2" hidden="1" x14ac:dyDescent="0.3">
      <c r="B848" s="8" t="str">
        <f>IFERROR(VLOOKUP(A848,artikelgroepcodes!$A:$B,2,FALSE),"")</f>
        <v/>
      </c>
    </row>
    <row r="849" spans="2:2" hidden="1" x14ac:dyDescent="0.3">
      <c r="B849" s="8" t="str">
        <f>IFERROR(VLOOKUP(A849,artikelgroepcodes!$A:$B,2,FALSE),"")</f>
        <v/>
      </c>
    </row>
    <row r="850" spans="2:2" hidden="1" x14ac:dyDescent="0.3">
      <c r="B850" s="8" t="str">
        <f>IFERROR(VLOOKUP(A850,artikelgroepcodes!$A:$B,2,FALSE),"")</f>
        <v/>
      </c>
    </row>
    <row r="851" spans="2:2" hidden="1" x14ac:dyDescent="0.3">
      <c r="B851" s="8" t="str">
        <f>IFERROR(VLOOKUP(A851,artikelgroepcodes!$A:$B,2,FALSE),"")</f>
        <v/>
      </c>
    </row>
    <row r="852" spans="2:2" hidden="1" x14ac:dyDescent="0.3">
      <c r="B852" s="8" t="str">
        <f>IFERROR(VLOOKUP(A852,artikelgroepcodes!$A:$B,2,FALSE),"")</f>
        <v/>
      </c>
    </row>
    <row r="853" spans="2:2" hidden="1" x14ac:dyDescent="0.3">
      <c r="B853" s="8" t="str">
        <f>IFERROR(VLOOKUP(A853,artikelgroepcodes!$A:$B,2,FALSE),"")</f>
        <v/>
      </c>
    </row>
    <row r="854" spans="2:2" hidden="1" x14ac:dyDescent="0.3">
      <c r="B854" s="8" t="str">
        <f>IFERROR(VLOOKUP(A854,artikelgroepcodes!$A:$B,2,FALSE),"")</f>
        <v/>
      </c>
    </row>
    <row r="855" spans="2:2" hidden="1" x14ac:dyDescent="0.3">
      <c r="B855" s="8" t="str">
        <f>IFERROR(VLOOKUP(A855,artikelgroepcodes!$A:$B,2,FALSE),"")</f>
        <v/>
      </c>
    </row>
    <row r="856" spans="2:2" hidden="1" x14ac:dyDescent="0.3">
      <c r="B856" s="8" t="str">
        <f>IFERROR(VLOOKUP(A856,artikelgroepcodes!$A:$B,2,FALSE),"")</f>
        <v/>
      </c>
    </row>
    <row r="857" spans="2:2" hidden="1" x14ac:dyDescent="0.3">
      <c r="B857" s="8" t="str">
        <f>IFERROR(VLOOKUP(A857,artikelgroepcodes!$A:$B,2,FALSE),"")</f>
        <v/>
      </c>
    </row>
    <row r="858" spans="2:2" hidden="1" x14ac:dyDescent="0.3">
      <c r="B858" s="8" t="str">
        <f>IFERROR(VLOOKUP(A858,artikelgroepcodes!$A:$B,2,FALSE),"")</f>
        <v/>
      </c>
    </row>
    <row r="859" spans="2:2" hidden="1" x14ac:dyDescent="0.3">
      <c r="B859" s="8" t="str">
        <f>IFERROR(VLOOKUP(A859,artikelgroepcodes!$A:$B,2,FALSE),"")</f>
        <v/>
      </c>
    </row>
    <row r="860" spans="2:2" hidden="1" x14ac:dyDescent="0.3">
      <c r="B860" s="8" t="str">
        <f>IFERROR(VLOOKUP(A860,artikelgroepcodes!$A:$B,2,FALSE),"")</f>
        <v/>
      </c>
    </row>
    <row r="861" spans="2:2" hidden="1" x14ac:dyDescent="0.3">
      <c r="B861" s="8" t="str">
        <f>IFERROR(VLOOKUP(A861,artikelgroepcodes!$A:$B,2,FALSE),"")</f>
        <v/>
      </c>
    </row>
    <row r="862" spans="2:2" hidden="1" x14ac:dyDescent="0.3">
      <c r="B862" s="8" t="str">
        <f>IFERROR(VLOOKUP(A862,artikelgroepcodes!$A:$B,2,FALSE),"")</f>
        <v/>
      </c>
    </row>
    <row r="863" spans="2:2" hidden="1" x14ac:dyDescent="0.3">
      <c r="B863" s="8" t="str">
        <f>IFERROR(VLOOKUP(A863,artikelgroepcodes!$A:$B,2,FALSE),"")</f>
        <v/>
      </c>
    </row>
    <row r="864" spans="2:2" hidden="1" x14ac:dyDescent="0.3">
      <c r="B864" s="8" t="str">
        <f>IFERROR(VLOOKUP(A864,artikelgroepcodes!$A:$B,2,FALSE),"")</f>
        <v/>
      </c>
    </row>
    <row r="865" spans="2:2" hidden="1" x14ac:dyDescent="0.3">
      <c r="B865" s="8" t="str">
        <f>IFERROR(VLOOKUP(A865,artikelgroepcodes!$A:$B,2,FALSE),"")</f>
        <v/>
      </c>
    </row>
    <row r="866" spans="2:2" hidden="1" x14ac:dyDescent="0.3">
      <c r="B866" s="8" t="str">
        <f>IFERROR(VLOOKUP(A866,artikelgroepcodes!$A:$B,2,FALSE),"")</f>
        <v/>
      </c>
    </row>
    <row r="867" spans="2:2" hidden="1" x14ac:dyDescent="0.3">
      <c r="B867" s="8" t="str">
        <f>IFERROR(VLOOKUP(A867,artikelgroepcodes!$A:$B,2,FALSE),"")</f>
        <v/>
      </c>
    </row>
    <row r="868" spans="2:2" hidden="1" x14ac:dyDescent="0.3">
      <c r="B868" s="8" t="str">
        <f>IFERROR(VLOOKUP(A868,artikelgroepcodes!$A:$B,2,FALSE),"")</f>
        <v/>
      </c>
    </row>
    <row r="869" spans="2:2" hidden="1" x14ac:dyDescent="0.3">
      <c r="B869" s="8" t="str">
        <f>IFERROR(VLOOKUP(A869,artikelgroepcodes!$A:$B,2,FALSE),"")</f>
        <v/>
      </c>
    </row>
    <row r="870" spans="2:2" hidden="1" x14ac:dyDescent="0.3">
      <c r="B870" s="8" t="str">
        <f>IFERROR(VLOOKUP(A870,artikelgroepcodes!$A:$B,2,FALSE),"")</f>
        <v/>
      </c>
    </row>
    <row r="871" spans="2:2" hidden="1" x14ac:dyDescent="0.3">
      <c r="B871" s="8" t="str">
        <f>IFERROR(VLOOKUP(A871,artikelgroepcodes!$A:$B,2,FALSE),"")</f>
        <v/>
      </c>
    </row>
    <row r="872" spans="2:2" hidden="1" x14ac:dyDescent="0.3">
      <c r="B872" s="8" t="str">
        <f>IFERROR(VLOOKUP(A872,artikelgroepcodes!$A:$B,2,FALSE),"")</f>
        <v/>
      </c>
    </row>
    <row r="873" spans="2:2" hidden="1" x14ac:dyDescent="0.3">
      <c r="B873" s="8" t="str">
        <f>IFERROR(VLOOKUP(A873,artikelgroepcodes!$A:$B,2,FALSE),"")</f>
        <v/>
      </c>
    </row>
    <row r="874" spans="2:2" hidden="1" x14ac:dyDescent="0.3">
      <c r="B874" s="8" t="str">
        <f>IFERROR(VLOOKUP(A874,artikelgroepcodes!$A:$B,2,FALSE),"")</f>
        <v/>
      </c>
    </row>
    <row r="875" spans="2:2" hidden="1" x14ac:dyDescent="0.3">
      <c r="B875" s="8" t="str">
        <f>IFERROR(VLOOKUP(A875,artikelgroepcodes!$A:$B,2,FALSE),"")</f>
        <v/>
      </c>
    </row>
    <row r="876" spans="2:2" hidden="1" x14ac:dyDescent="0.3">
      <c r="B876" s="8" t="str">
        <f>IFERROR(VLOOKUP(A876,artikelgroepcodes!$A:$B,2,FALSE),"")</f>
        <v/>
      </c>
    </row>
    <row r="877" spans="2:2" hidden="1" x14ac:dyDescent="0.3">
      <c r="B877" s="8" t="str">
        <f>IFERROR(VLOOKUP(A877,artikelgroepcodes!$A:$B,2,FALSE),"")</f>
        <v/>
      </c>
    </row>
    <row r="878" spans="2:2" hidden="1" x14ac:dyDescent="0.3">
      <c r="B878" s="8" t="str">
        <f>IFERROR(VLOOKUP(A878,artikelgroepcodes!$A:$B,2,FALSE),"")</f>
        <v/>
      </c>
    </row>
    <row r="879" spans="2:2" hidden="1" x14ac:dyDescent="0.3">
      <c r="B879" s="8" t="str">
        <f>IFERROR(VLOOKUP(A879,artikelgroepcodes!$A:$B,2,FALSE),"")</f>
        <v/>
      </c>
    </row>
    <row r="880" spans="2:2" hidden="1" x14ac:dyDescent="0.3">
      <c r="B880" s="8" t="str">
        <f>IFERROR(VLOOKUP(A880,artikelgroepcodes!$A:$B,2,FALSE),"")</f>
        <v/>
      </c>
    </row>
    <row r="881" spans="2:2" hidden="1" x14ac:dyDescent="0.3">
      <c r="B881" s="8" t="str">
        <f>IFERROR(VLOOKUP(A881,artikelgroepcodes!$A:$B,2,FALSE),"")</f>
        <v/>
      </c>
    </row>
    <row r="882" spans="2:2" hidden="1" x14ac:dyDescent="0.3">
      <c r="B882" s="8" t="str">
        <f>IFERROR(VLOOKUP(A882,artikelgroepcodes!$A:$B,2,FALSE),"")</f>
        <v/>
      </c>
    </row>
    <row r="883" spans="2:2" hidden="1" x14ac:dyDescent="0.3">
      <c r="B883" s="8" t="str">
        <f>IFERROR(VLOOKUP(A883,artikelgroepcodes!$A:$B,2,FALSE),"")</f>
        <v/>
      </c>
    </row>
    <row r="884" spans="2:2" hidden="1" x14ac:dyDescent="0.3">
      <c r="B884" s="8" t="str">
        <f>IFERROR(VLOOKUP(A884,artikelgroepcodes!$A:$B,2,FALSE),"")</f>
        <v/>
      </c>
    </row>
    <row r="885" spans="2:2" hidden="1" x14ac:dyDescent="0.3">
      <c r="B885" s="8" t="str">
        <f>IFERROR(VLOOKUP(A885,artikelgroepcodes!$A:$B,2,FALSE),"")</f>
        <v/>
      </c>
    </row>
    <row r="886" spans="2:2" hidden="1" x14ac:dyDescent="0.3">
      <c r="B886" s="8" t="str">
        <f>IFERROR(VLOOKUP(A886,artikelgroepcodes!$A:$B,2,FALSE),"")</f>
        <v/>
      </c>
    </row>
    <row r="887" spans="2:2" hidden="1" x14ac:dyDescent="0.3">
      <c r="B887" s="8" t="str">
        <f>IFERROR(VLOOKUP(A887,artikelgroepcodes!$A:$B,2,FALSE),"")</f>
        <v/>
      </c>
    </row>
    <row r="888" spans="2:2" hidden="1" x14ac:dyDescent="0.3">
      <c r="B888" s="8" t="str">
        <f>IFERROR(VLOOKUP(A888,artikelgroepcodes!$A:$B,2,FALSE),"")</f>
        <v/>
      </c>
    </row>
    <row r="889" spans="2:2" hidden="1" x14ac:dyDescent="0.3">
      <c r="B889" s="8" t="str">
        <f>IFERROR(VLOOKUP(A889,artikelgroepcodes!$A:$B,2,FALSE),"")</f>
        <v/>
      </c>
    </row>
    <row r="890" spans="2:2" hidden="1" x14ac:dyDescent="0.3">
      <c r="B890" s="8" t="str">
        <f>IFERROR(VLOOKUP(A890,artikelgroepcodes!$A:$B,2,FALSE),"")</f>
        <v/>
      </c>
    </row>
    <row r="891" spans="2:2" hidden="1" x14ac:dyDescent="0.3">
      <c r="B891" s="8" t="str">
        <f>IFERROR(VLOOKUP(A891,artikelgroepcodes!$A:$B,2,FALSE),"")</f>
        <v/>
      </c>
    </row>
    <row r="892" spans="2:2" hidden="1" x14ac:dyDescent="0.3">
      <c r="B892" s="8" t="str">
        <f>IFERROR(VLOOKUP(A892,artikelgroepcodes!$A:$B,2,FALSE),"")</f>
        <v/>
      </c>
    </row>
    <row r="893" spans="2:2" hidden="1" x14ac:dyDescent="0.3">
      <c r="B893" s="8" t="str">
        <f>IFERROR(VLOOKUP(A893,artikelgroepcodes!$A:$B,2,FALSE),"")</f>
        <v/>
      </c>
    </row>
    <row r="894" spans="2:2" hidden="1" x14ac:dyDescent="0.3">
      <c r="B894" s="8" t="str">
        <f>IFERROR(VLOOKUP(A894,artikelgroepcodes!$A:$B,2,FALSE),"")</f>
        <v/>
      </c>
    </row>
    <row r="895" spans="2:2" hidden="1" x14ac:dyDescent="0.3">
      <c r="B895" s="8" t="str">
        <f>IFERROR(VLOOKUP(A895,artikelgroepcodes!$A:$B,2,FALSE),"")</f>
        <v/>
      </c>
    </row>
    <row r="896" spans="2:2" hidden="1" x14ac:dyDescent="0.3">
      <c r="B896" s="8" t="str">
        <f>IFERROR(VLOOKUP(A896,artikelgroepcodes!$A:$B,2,FALSE),"")</f>
        <v/>
      </c>
    </row>
    <row r="897" spans="2:2" hidden="1" x14ac:dyDescent="0.3">
      <c r="B897" s="8" t="str">
        <f>IFERROR(VLOOKUP(A897,artikelgroepcodes!$A:$B,2,FALSE),"")</f>
        <v/>
      </c>
    </row>
    <row r="898" spans="2:2" hidden="1" x14ac:dyDescent="0.3">
      <c r="B898" s="8" t="str">
        <f>IFERROR(VLOOKUP(A898,artikelgroepcodes!$A:$B,2,FALSE),"")</f>
        <v/>
      </c>
    </row>
    <row r="899" spans="2:2" hidden="1" x14ac:dyDescent="0.3">
      <c r="B899" s="8" t="str">
        <f>IFERROR(VLOOKUP(A899,artikelgroepcodes!$A:$B,2,FALSE),"")</f>
        <v/>
      </c>
    </row>
    <row r="900" spans="2:2" hidden="1" x14ac:dyDescent="0.3">
      <c r="B900" s="8" t="str">
        <f>IFERROR(VLOOKUP(A900,artikelgroepcodes!$A:$B,2,FALSE),"")</f>
        <v/>
      </c>
    </row>
    <row r="901" spans="2:2" hidden="1" x14ac:dyDescent="0.3">
      <c r="B901" s="8" t="str">
        <f>IFERROR(VLOOKUP(A901,artikelgroepcodes!$A:$B,2,FALSE),"")</f>
        <v/>
      </c>
    </row>
    <row r="902" spans="2:2" hidden="1" x14ac:dyDescent="0.3">
      <c r="B902" s="8" t="str">
        <f>IFERROR(VLOOKUP(A902,artikelgroepcodes!$A:$B,2,FALSE),"")</f>
        <v/>
      </c>
    </row>
    <row r="903" spans="2:2" hidden="1" x14ac:dyDescent="0.3">
      <c r="B903" s="8" t="str">
        <f>IFERROR(VLOOKUP(A903,artikelgroepcodes!$A:$B,2,FALSE),"")</f>
        <v/>
      </c>
    </row>
    <row r="904" spans="2:2" hidden="1" x14ac:dyDescent="0.3">
      <c r="B904" s="8" t="str">
        <f>IFERROR(VLOOKUP(A904,artikelgroepcodes!$A:$B,2,FALSE),"")</f>
        <v/>
      </c>
    </row>
    <row r="905" spans="2:2" hidden="1" x14ac:dyDescent="0.3">
      <c r="B905" s="8" t="str">
        <f>IFERROR(VLOOKUP(A905,artikelgroepcodes!$A:$B,2,FALSE),"")</f>
        <v/>
      </c>
    </row>
    <row r="906" spans="2:2" hidden="1" x14ac:dyDescent="0.3">
      <c r="B906" s="8" t="str">
        <f>IFERROR(VLOOKUP(A906,artikelgroepcodes!$A:$B,2,FALSE),"")</f>
        <v/>
      </c>
    </row>
    <row r="907" spans="2:2" hidden="1" x14ac:dyDescent="0.3">
      <c r="B907" s="8" t="str">
        <f>IFERROR(VLOOKUP(A907,artikelgroepcodes!$A:$B,2,FALSE),"")</f>
        <v/>
      </c>
    </row>
    <row r="908" spans="2:2" hidden="1" x14ac:dyDescent="0.3">
      <c r="B908" s="8" t="str">
        <f>IFERROR(VLOOKUP(A908,artikelgroepcodes!$A:$B,2,FALSE),"")</f>
        <v/>
      </c>
    </row>
    <row r="909" spans="2:2" hidden="1" x14ac:dyDescent="0.3">
      <c r="B909" s="8" t="str">
        <f>IFERROR(VLOOKUP(A909,artikelgroepcodes!$A:$B,2,FALSE),"")</f>
        <v/>
      </c>
    </row>
    <row r="910" spans="2:2" hidden="1" x14ac:dyDescent="0.3">
      <c r="B910" s="8" t="str">
        <f>IFERROR(VLOOKUP(A910,artikelgroepcodes!$A:$B,2,FALSE),"")</f>
        <v/>
      </c>
    </row>
    <row r="911" spans="2:2" hidden="1" x14ac:dyDescent="0.3">
      <c r="B911" s="8" t="str">
        <f>IFERROR(VLOOKUP(A911,artikelgroepcodes!$A:$B,2,FALSE),"")</f>
        <v/>
      </c>
    </row>
    <row r="912" spans="2:2" hidden="1" x14ac:dyDescent="0.3">
      <c r="B912" s="8" t="str">
        <f>IFERROR(VLOOKUP(A912,artikelgroepcodes!$A:$B,2,FALSE),"")</f>
        <v/>
      </c>
    </row>
    <row r="913" spans="2:2" hidden="1" x14ac:dyDescent="0.3">
      <c r="B913" s="8" t="str">
        <f>IFERROR(VLOOKUP(A913,artikelgroepcodes!$A:$B,2,FALSE),"")</f>
        <v/>
      </c>
    </row>
    <row r="914" spans="2:2" hidden="1" x14ac:dyDescent="0.3">
      <c r="B914" s="8" t="str">
        <f>IFERROR(VLOOKUP(A914,artikelgroepcodes!$A:$B,2,FALSE),"")</f>
        <v/>
      </c>
    </row>
    <row r="915" spans="2:2" hidden="1" x14ac:dyDescent="0.3">
      <c r="B915" s="8" t="str">
        <f>IFERROR(VLOOKUP(A915,artikelgroepcodes!$A:$B,2,FALSE),"")</f>
        <v/>
      </c>
    </row>
    <row r="916" spans="2:2" hidden="1" x14ac:dyDescent="0.3">
      <c r="B916" s="8" t="str">
        <f>IFERROR(VLOOKUP(A916,artikelgroepcodes!$A:$B,2,FALSE),"")</f>
        <v/>
      </c>
    </row>
    <row r="917" spans="2:2" hidden="1" x14ac:dyDescent="0.3">
      <c r="B917" s="8" t="str">
        <f>IFERROR(VLOOKUP(A917,artikelgroepcodes!$A:$B,2,FALSE),"")</f>
        <v/>
      </c>
    </row>
    <row r="918" spans="2:2" hidden="1" x14ac:dyDescent="0.3">
      <c r="B918" s="8" t="str">
        <f>IFERROR(VLOOKUP(A918,artikelgroepcodes!$A:$B,2,FALSE),"")</f>
        <v/>
      </c>
    </row>
    <row r="919" spans="2:2" hidden="1" x14ac:dyDescent="0.3">
      <c r="B919" s="8" t="str">
        <f>IFERROR(VLOOKUP(A919,artikelgroepcodes!$A:$B,2,FALSE),"")</f>
        <v/>
      </c>
    </row>
    <row r="920" spans="2:2" hidden="1" x14ac:dyDescent="0.3">
      <c r="B920" s="8" t="str">
        <f>IFERROR(VLOOKUP(A920,artikelgroepcodes!$A:$B,2,FALSE),"")</f>
        <v/>
      </c>
    </row>
    <row r="921" spans="2:2" hidden="1" x14ac:dyDescent="0.3">
      <c r="B921" s="8" t="str">
        <f>IFERROR(VLOOKUP(A921,artikelgroepcodes!$A:$B,2,FALSE),"")</f>
        <v/>
      </c>
    </row>
    <row r="922" spans="2:2" hidden="1" x14ac:dyDescent="0.3">
      <c r="B922" s="8" t="str">
        <f>IFERROR(VLOOKUP(A922,artikelgroepcodes!$A:$B,2,FALSE),"")</f>
        <v/>
      </c>
    </row>
    <row r="923" spans="2:2" hidden="1" x14ac:dyDescent="0.3">
      <c r="B923" s="8" t="str">
        <f>IFERROR(VLOOKUP(A923,artikelgroepcodes!$A:$B,2,FALSE),"")</f>
        <v/>
      </c>
    </row>
    <row r="924" spans="2:2" hidden="1" x14ac:dyDescent="0.3">
      <c r="B924" s="8" t="str">
        <f>IFERROR(VLOOKUP(A924,artikelgroepcodes!$A:$B,2,FALSE),"")</f>
        <v/>
      </c>
    </row>
    <row r="925" spans="2:2" hidden="1" x14ac:dyDescent="0.3">
      <c r="B925" s="8" t="str">
        <f>IFERROR(VLOOKUP(A925,artikelgroepcodes!$A:$B,2,FALSE),"")</f>
        <v/>
      </c>
    </row>
    <row r="926" spans="2:2" hidden="1" x14ac:dyDescent="0.3">
      <c r="B926" s="8" t="str">
        <f>IFERROR(VLOOKUP(A926,artikelgroepcodes!$A:$B,2,FALSE),"")</f>
        <v/>
      </c>
    </row>
    <row r="927" spans="2:2" hidden="1" x14ac:dyDescent="0.3">
      <c r="B927" s="8" t="str">
        <f>IFERROR(VLOOKUP(A927,artikelgroepcodes!$A:$B,2,FALSE),"")</f>
        <v/>
      </c>
    </row>
    <row r="928" spans="2:2" hidden="1" x14ac:dyDescent="0.3">
      <c r="B928" s="8" t="str">
        <f>IFERROR(VLOOKUP(A928,artikelgroepcodes!$A:$B,2,FALSE),"")</f>
        <v/>
      </c>
    </row>
    <row r="929" spans="2:2" hidden="1" x14ac:dyDescent="0.3">
      <c r="B929" s="8" t="str">
        <f>IFERROR(VLOOKUP(A929,artikelgroepcodes!$A:$B,2,FALSE),"")</f>
        <v/>
      </c>
    </row>
    <row r="930" spans="2:2" hidden="1" x14ac:dyDescent="0.3">
      <c r="B930" s="8" t="str">
        <f>IFERROR(VLOOKUP(A930,artikelgroepcodes!$A:$B,2,FALSE),"")</f>
        <v/>
      </c>
    </row>
    <row r="931" spans="2:2" hidden="1" x14ac:dyDescent="0.3">
      <c r="B931" s="8" t="str">
        <f>IFERROR(VLOOKUP(A931,artikelgroepcodes!$A:$B,2,FALSE),"")</f>
        <v/>
      </c>
    </row>
    <row r="932" spans="2:2" hidden="1" x14ac:dyDescent="0.3">
      <c r="B932" s="8" t="str">
        <f>IFERROR(VLOOKUP(A932,artikelgroepcodes!$A:$B,2,FALSE),"")</f>
        <v/>
      </c>
    </row>
    <row r="933" spans="2:2" hidden="1" x14ac:dyDescent="0.3">
      <c r="B933" s="8" t="str">
        <f>IFERROR(VLOOKUP(A933,artikelgroepcodes!$A:$B,2,FALSE),"")</f>
        <v/>
      </c>
    </row>
    <row r="934" spans="2:2" hidden="1" x14ac:dyDescent="0.3">
      <c r="B934" s="8" t="str">
        <f>IFERROR(VLOOKUP(A934,artikelgroepcodes!$A:$B,2,FALSE),"")</f>
        <v/>
      </c>
    </row>
    <row r="935" spans="2:2" hidden="1" x14ac:dyDescent="0.3">
      <c r="B935" s="8" t="str">
        <f>IFERROR(VLOOKUP(A935,artikelgroepcodes!$A:$B,2,FALSE),"")</f>
        <v/>
      </c>
    </row>
    <row r="936" spans="2:2" hidden="1" x14ac:dyDescent="0.3">
      <c r="B936" s="8" t="str">
        <f>IFERROR(VLOOKUP(A936,artikelgroepcodes!$A:$B,2,FALSE),"")</f>
        <v/>
      </c>
    </row>
    <row r="937" spans="2:2" hidden="1" x14ac:dyDescent="0.3">
      <c r="B937" s="8" t="str">
        <f>IFERROR(VLOOKUP(A937,artikelgroepcodes!$A:$B,2,FALSE),"")</f>
        <v/>
      </c>
    </row>
    <row r="938" spans="2:2" hidden="1" x14ac:dyDescent="0.3">
      <c r="B938" s="8" t="str">
        <f>IFERROR(VLOOKUP(A938,artikelgroepcodes!$A:$B,2,FALSE),"")</f>
        <v/>
      </c>
    </row>
    <row r="939" spans="2:2" hidden="1" x14ac:dyDescent="0.3">
      <c r="B939" s="8" t="str">
        <f>IFERROR(VLOOKUP(A939,artikelgroepcodes!$A:$B,2,FALSE),"")</f>
        <v/>
      </c>
    </row>
    <row r="940" spans="2:2" hidden="1" x14ac:dyDescent="0.3">
      <c r="B940" s="8" t="str">
        <f>IFERROR(VLOOKUP(A940,artikelgroepcodes!$A:$B,2,FALSE),"")</f>
        <v/>
      </c>
    </row>
    <row r="941" spans="2:2" hidden="1" x14ac:dyDescent="0.3">
      <c r="B941" s="8" t="str">
        <f>IFERROR(VLOOKUP(A941,artikelgroepcodes!$A:$B,2,FALSE),"")</f>
        <v/>
      </c>
    </row>
    <row r="942" spans="2:2" hidden="1" x14ac:dyDescent="0.3">
      <c r="B942" s="8" t="str">
        <f>IFERROR(VLOOKUP(A942,artikelgroepcodes!$A:$B,2,FALSE),"")</f>
        <v/>
      </c>
    </row>
    <row r="943" spans="2:2" hidden="1" x14ac:dyDescent="0.3">
      <c r="B943" s="8" t="str">
        <f>IFERROR(VLOOKUP(A943,artikelgroepcodes!$A:$B,2,FALSE),"")</f>
        <v/>
      </c>
    </row>
    <row r="944" spans="2:2" hidden="1" x14ac:dyDescent="0.3">
      <c r="B944" s="8" t="str">
        <f>IFERROR(VLOOKUP(A944,artikelgroepcodes!$A:$B,2,FALSE),"")</f>
        <v/>
      </c>
    </row>
    <row r="945" spans="2:2" hidden="1" x14ac:dyDescent="0.3">
      <c r="B945" s="8" t="str">
        <f>IFERROR(VLOOKUP(A945,artikelgroepcodes!$A:$B,2,FALSE),"")</f>
        <v/>
      </c>
    </row>
    <row r="946" spans="2:2" hidden="1" x14ac:dyDescent="0.3">
      <c r="B946" s="8" t="str">
        <f>IFERROR(VLOOKUP(A946,artikelgroepcodes!$A:$B,2,FALSE),"")</f>
        <v/>
      </c>
    </row>
    <row r="947" spans="2:2" hidden="1" x14ac:dyDescent="0.3">
      <c r="B947" s="8" t="str">
        <f>IFERROR(VLOOKUP(A947,artikelgroepcodes!$A:$B,2,FALSE),"")</f>
        <v/>
      </c>
    </row>
    <row r="948" spans="2:2" hidden="1" x14ac:dyDescent="0.3">
      <c r="B948" s="8" t="str">
        <f>IFERROR(VLOOKUP(A948,artikelgroepcodes!$A:$B,2,FALSE),"")</f>
        <v/>
      </c>
    </row>
    <row r="949" spans="2:2" hidden="1" x14ac:dyDescent="0.3">
      <c r="B949" s="8" t="str">
        <f>IFERROR(VLOOKUP(A949,artikelgroepcodes!$A:$B,2,FALSE),"")</f>
        <v/>
      </c>
    </row>
    <row r="950" spans="2:2" hidden="1" x14ac:dyDescent="0.3">
      <c r="B950" s="8" t="str">
        <f>IFERROR(VLOOKUP(A950,artikelgroepcodes!$A:$B,2,FALSE),"")</f>
        <v/>
      </c>
    </row>
    <row r="951" spans="2:2" hidden="1" x14ac:dyDescent="0.3">
      <c r="B951" s="8" t="str">
        <f>IFERROR(VLOOKUP(A951,artikelgroepcodes!$A:$B,2,FALSE),"")</f>
        <v/>
      </c>
    </row>
    <row r="952" spans="2:2" hidden="1" x14ac:dyDescent="0.3">
      <c r="B952" s="8" t="str">
        <f>IFERROR(VLOOKUP(A952,artikelgroepcodes!$A:$B,2,FALSE),"")</f>
        <v/>
      </c>
    </row>
    <row r="953" spans="2:2" hidden="1" x14ac:dyDescent="0.3">
      <c r="B953" s="8" t="str">
        <f>IFERROR(VLOOKUP(A953,artikelgroepcodes!$A:$B,2,FALSE),"")</f>
        <v/>
      </c>
    </row>
    <row r="954" spans="2:2" hidden="1" x14ac:dyDescent="0.3">
      <c r="B954" s="8" t="str">
        <f>IFERROR(VLOOKUP(A954,artikelgroepcodes!$A:$B,2,FALSE),"")</f>
        <v/>
      </c>
    </row>
    <row r="955" spans="2:2" hidden="1" x14ac:dyDescent="0.3">
      <c r="B955" s="8" t="str">
        <f>IFERROR(VLOOKUP(A955,artikelgroepcodes!$A:$B,2,FALSE),"")</f>
        <v/>
      </c>
    </row>
    <row r="956" spans="2:2" hidden="1" x14ac:dyDescent="0.3">
      <c r="B956" s="8" t="str">
        <f>IFERROR(VLOOKUP(A956,artikelgroepcodes!$A:$B,2,FALSE),"")</f>
        <v/>
      </c>
    </row>
    <row r="957" spans="2:2" hidden="1" x14ac:dyDescent="0.3">
      <c r="B957" s="8" t="str">
        <f>IFERROR(VLOOKUP(A957,artikelgroepcodes!$A:$B,2,FALSE),"")</f>
        <v/>
      </c>
    </row>
    <row r="958" spans="2:2" hidden="1" x14ac:dyDescent="0.3">
      <c r="B958" s="8" t="str">
        <f>IFERROR(VLOOKUP(A958,artikelgroepcodes!$A:$B,2,FALSE),"")</f>
        <v/>
      </c>
    </row>
    <row r="959" spans="2:2" hidden="1" x14ac:dyDescent="0.3">
      <c r="B959" s="8" t="str">
        <f>IFERROR(VLOOKUP(A959,artikelgroepcodes!$A:$B,2,FALSE),"")</f>
        <v/>
      </c>
    </row>
    <row r="960" spans="2:2" hidden="1" x14ac:dyDescent="0.3">
      <c r="B960" s="8" t="str">
        <f>IFERROR(VLOOKUP(A960,artikelgroepcodes!$A:$B,2,FALSE),"")</f>
        <v/>
      </c>
    </row>
    <row r="961" spans="2:2" hidden="1" x14ac:dyDescent="0.3">
      <c r="B961" s="8" t="str">
        <f>IFERROR(VLOOKUP(A961,artikelgroepcodes!$A:$B,2,FALSE),"")</f>
        <v/>
      </c>
    </row>
    <row r="962" spans="2:2" hidden="1" x14ac:dyDescent="0.3">
      <c r="B962" s="8" t="str">
        <f>IFERROR(VLOOKUP(A962,artikelgroepcodes!$A:$B,2,FALSE),"")</f>
        <v/>
      </c>
    </row>
    <row r="963" spans="2:2" hidden="1" x14ac:dyDescent="0.3">
      <c r="B963" s="8" t="str">
        <f>IFERROR(VLOOKUP(A963,artikelgroepcodes!$A:$B,2,FALSE),"")</f>
        <v/>
      </c>
    </row>
    <row r="964" spans="2:2" hidden="1" x14ac:dyDescent="0.3">
      <c r="B964" s="8" t="str">
        <f>IFERROR(VLOOKUP(A964,artikelgroepcodes!$A:$B,2,FALSE),"")</f>
        <v/>
      </c>
    </row>
    <row r="965" spans="2:2" hidden="1" x14ac:dyDescent="0.3">
      <c r="B965" s="8" t="str">
        <f>IFERROR(VLOOKUP(A965,artikelgroepcodes!$A:$B,2,FALSE),"")</f>
        <v/>
      </c>
    </row>
    <row r="966" spans="2:2" hidden="1" x14ac:dyDescent="0.3">
      <c r="B966" s="8" t="str">
        <f>IFERROR(VLOOKUP(A966,artikelgroepcodes!$A:$B,2,FALSE),"")</f>
        <v/>
      </c>
    </row>
    <row r="967" spans="2:2" hidden="1" x14ac:dyDescent="0.3">
      <c r="B967" s="8" t="str">
        <f>IFERROR(VLOOKUP(A967,artikelgroepcodes!$A:$B,2,FALSE),"")</f>
        <v/>
      </c>
    </row>
    <row r="968" spans="2:2" hidden="1" x14ac:dyDescent="0.3">
      <c r="B968" s="8" t="str">
        <f>IFERROR(VLOOKUP(A968,artikelgroepcodes!$A:$B,2,FALSE),"")</f>
        <v/>
      </c>
    </row>
    <row r="969" spans="2:2" hidden="1" x14ac:dyDescent="0.3">
      <c r="B969" s="8" t="str">
        <f>IFERROR(VLOOKUP(A969,artikelgroepcodes!$A:$B,2,FALSE),"")</f>
        <v/>
      </c>
    </row>
    <row r="970" spans="2:2" hidden="1" x14ac:dyDescent="0.3">
      <c r="B970" s="8" t="str">
        <f>IFERROR(VLOOKUP(A970,artikelgroepcodes!$A:$B,2,FALSE),"")</f>
        <v/>
      </c>
    </row>
    <row r="971" spans="2:2" hidden="1" x14ac:dyDescent="0.3">
      <c r="B971" s="8" t="str">
        <f>IFERROR(VLOOKUP(A971,artikelgroepcodes!$A:$B,2,FALSE),"")</f>
        <v/>
      </c>
    </row>
    <row r="972" spans="2:2" hidden="1" x14ac:dyDescent="0.3">
      <c r="B972" s="8" t="str">
        <f>IFERROR(VLOOKUP(A972,artikelgroepcodes!$A:$B,2,FALSE),"")</f>
        <v/>
      </c>
    </row>
    <row r="973" spans="2:2" hidden="1" x14ac:dyDescent="0.3">
      <c r="B973" s="8" t="str">
        <f>IFERROR(VLOOKUP(A973,artikelgroepcodes!$A:$B,2,FALSE),"")</f>
        <v/>
      </c>
    </row>
    <row r="974" spans="2:2" hidden="1" x14ac:dyDescent="0.3">
      <c r="B974" s="8" t="str">
        <f>IFERROR(VLOOKUP(A974,artikelgroepcodes!$A:$B,2,FALSE),"")</f>
        <v/>
      </c>
    </row>
    <row r="975" spans="2:2" hidden="1" x14ac:dyDescent="0.3">
      <c r="B975" s="8" t="str">
        <f>IFERROR(VLOOKUP(A975,artikelgroepcodes!$A:$B,2,FALSE),"")</f>
        <v/>
      </c>
    </row>
    <row r="976" spans="2:2" hidden="1" x14ac:dyDescent="0.3">
      <c r="B976" s="8" t="str">
        <f>IFERROR(VLOOKUP(A976,artikelgroepcodes!$A:$B,2,FALSE),"")</f>
        <v/>
      </c>
    </row>
    <row r="977" spans="2:2" hidden="1" x14ac:dyDescent="0.3">
      <c r="B977" s="8" t="str">
        <f>IFERROR(VLOOKUP(A977,artikelgroepcodes!$A:$B,2,FALSE),"")</f>
        <v/>
      </c>
    </row>
    <row r="978" spans="2:2" hidden="1" x14ac:dyDescent="0.3">
      <c r="B978" s="8" t="str">
        <f>IFERROR(VLOOKUP(A978,artikelgroepcodes!$A:$B,2,FALSE),"")</f>
        <v/>
      </c>
    </row>
    <row r="979" spans="2:2" hidden="1" x14ac:dyDescent="0.3">
      <c r="B979" s="8" t="str">
        <f>IFERROR(VLOOKUP(A979,artikelgroepcodes!$A:$B,2,FALSE),"")</f>
        <v/>
      </c>
    </row>
    <row r="980" spans="2:2" hidden="1" x14ac:dyDescent="0.3">
      <c r="B980" s="8" t="str">
        <f>IFERROR(VLOOKUP(A980,artikelgroepcodes!$A:$B,2,FALSE),"")</f>
        <v/>
      </c>
    </row>
    <row r="981" spans="2:2" hidden="1" x14ac:dyDescent="0.3">
      <c r="B981" s="8" t="str">
        <f>IFERROR(VLOOKUP(A981,artikelgroepcodes!$A:$B,2,FALSE),"")</f>
        <v/>
      </c>
    </row>
    <row r="982" spans="2:2" hidden="1" x14ac:dyDescent="0.3">
      <c r="B982" s="8" t="str">
        <f>IFERROR(VLOOKUP(A982,artikelgroepcodes!$A:$B,2,FALSE),"")</f>
        <v/>
      </c>
    </row>
  </sheetData>
  <autoFilter ref="A1:E982" xr:uid="{43B6D59C-6514-4356-AFE0-5B287A405AC3}">
    <filterColumn colId="0">
      <filters>
        <filter val="defos"/>
      </filters>
    </filterColumn>
  </autoFilter>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C563E2DB-A561-4D4C-9E37-61CEBD9328EC}">
            <xm:f>ISERROR(VLOOKUP(A2,artikelgroepcodes!$A:$A,1,FALSE))</xm:f>
            <x14:dxf>
              <fill>
                <patternFill>
                  <bgColor rgb="FFFF0000"/>
                </patternFill>
              </fill>
            </x14:dxf>
          </x14:cfRule>
          <xm:sqref>A2:A9956</xm:sqref>
        </x14:conditionalFormatting>
        <x14:conditionalFormatting xmlns:xm="http://schemas.microsoft.com/office/excel/2006/main">
          <x14:cfRule type="expression" priority="12" id="{B3B59E3C-F8FA-4405-B697-A7AF3F5E1955}">
            <xm:f>ISERROR(VLOOKUP(C2,artikelen!$A:$A,1,FALSE))</xm:f>
            <x14:dxf>
              <fill>
                <patternFill>
                  <bgColor rgb="FFFF0000"/>
                </patternFill>
              </fill>
            </x14:dxf>
          </x14:cfRule>
          <xm:sqref>C2:C9981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294B-B105-40AA-8159-FDABADADCD32}">
  <sheetPr codeName="Blad7"/>
  <dimension ref="A1:H94"/>
  <sheetViews>
    <sheetView workbookViewId="0">
      <pane ySplit="1" topLeftCell="A9" activePane="bottomLeft" state="frozen"/>
      <selection pane="bottomLeft" activeCell="A15" sqref="A15"/>
    </sheetView>
  </sheetViews>
  <sheetFormatPr defaultColWidth="10.61328125" defaultRowHeight="13.5" x14ac:dyDescent="0.3"/>
  <cols>
    <col min="1" max="1" width="32.765625" bestFit="1" customWidth="1"/>
    <col min="2" max="2" width="48.15234375" bestFit="1" customWidth="1"/>
    <col min="3" max="3" width="26.61328125" bestFit="1" customWidth="1"/>
    <col min="4" max="4" width="48.15234375" customWidth="1"/>
    <col min="5" max="5" width="21.3828125" bestFit="1" customWidth="1"/>
    <col min="6" max="6" width="28.23046875" bestFit="1" customWidth="1"/>
    <col min="7" max="7" width="17.4609375" bestFit="1" customWidth="1"/>
  </cols>
  <sheetData>
    <row r="1" spans="1:8" x14ac:dyDescent="0.3">
      <c r="A1" t="s">
        <v>2017</v>
      </c>
      <c r="B1" t="s">
        <v>2107</v>
      </c>
      <c r="C1" t="s">
        <v>2108</v>
      </c>
      <c r="D1" t="s">
        <v>2109</v>
      </c>
      <c r="E1" t="s">
        <v>2110</v>
      </c>
      <c r="F1" t="s">
        <v>2111</v>
      </c>
      <c r="G1" t="s">
        <v>2112</v>
      </c>
      <c r="H1" t="s">
        <v>2113</v>
      </c>
    </row>
    <row r="2" spans="1:8" x14ac:dyDescent="0.3">
      <c r="A2" t="s">
        <v>2019</v>
      </c>
      <c r="B2" t="s">
        <v>2114</v>
      </c>
      <c r="C2" t="s">
        <v>2115</v>
      </c>
      <c r="D2" t="str">
        <f>IFERROR(VLOOKUP(C2,pdc_ow!$C:$D,2,FALSE),"")</f>
        <v/>
      </c>
      <c r="E2" s="3">
        <v>5</v>
      </c>
      <c r="G2" t="b">
        <v>0</v>
      </c>
      <c r="H2" t="b">
        <v>0</v>
      </c>
    </row>
    <row r="3" spans="1:8" x14ac:dyDescent="0.3">
      <c r="A3" t="s">
        <v>2056</v>
      </c>
      <c r="B3" s="1" t="s">
        <v>2116</v>
      </c>
      <c r="C3" t="s">
        <v>2117</v>
      </c>
      <c r="D3" t="str">
        <f>IFERROR(VLOOKUP(C3,pdc_ow!$C:$D,2,FALSE),"")</f>
        <v/>
      </c>
      <c r="E3" s="3">
        <v>7</v>
      </c>
      <c r="G3" t="b">
        <v>0</v>
      </c>
      <c r="H3" t="b">
        <v>0</v>
      </c>
    </row>
    <row r="4" spans="1:8" x14ac:dyDescent="0.3">
      <c r="A4" t="s">
        <v>2065</v>
      </c>
      <c r="B4" t="s">
        <v>2118</v>
      </c>
      <c r="C4" t="s">
        <v>2119</v>
      </c>
      <c r="D4" t="str">
        <f>IFERROR(VLOOKUP(C4,pdc_ow!$C:$D,2,FALSE),"")</f>
        <v>OW Metalen opgelost</v>
      </c>
      <c r="E4">
        <f>VLOOKUP(C4,pdc_ow!$C:$F,4,FALSE)</f>
        <v>6</v>
      </c>
      <c r="G4" t="b">
        <v>1</v>
      </c>
      <c r="H4" t="b">
        <v>0</v>
      </c>
    </row>
    <row r="5" spans="1:8" x14ac:dyDescent="0.3">
      <c r="A5" t="s">
        <v>2066</v>
      </c>
      <c r="B5" t="s">
        <v>2120</v>
      </c>
      <c r="C5" t="s">
        <v>2121</v>
      </c>
      <c r="D5" t="str">
        <f>IFERROR(VLOOKUP(C5,pdc_ow!$C:$D,2,FALSE),"")</f>
        <v>OW Metalen opgelost</v>
      </c>
      <c r="E5">
        <f>VLOOKUP(C5,pdc_ow!$C:$F,4,FALSE)</f>
        <v>6</v>
      </c>
      <c r="G5" t="b">
        <v>1</v>
      </c>
      <c r="H5" t="b">
        <v>0</v>
      </c>
    </row>
    <row r="6" spans="1:8" x14ac:dyDescent="0.3">
      <c r="A6" t="s">
        <v>2059</v>
      </c>
      <c r="B6" t="s">
        <v>2122</v>
      </c>
      <c r="C6" t="s">
        <v>2123</v>
      </c>
      <c r="D6" t="str">
        <f>IFERROR(VLOOKUP(C6,pdc_ow!$C:$D,2,FALSE),"")</f>
        <v>OW Fytoplankton bemonstering (diepe meren/plassen)</v>
      </c>
      <c r="E6">
        <f>VLOOKUP(C6,pdc_ow!$C:$F,4,FALSE)</f>
        <v>53</v>
      </c>
      <c r="G6" t="b">
        <v>0</v>
      </c>
      <c r="H6" t="b">
        <v>0</v>
      </c>
    </row>
    <row r="7" spans="1:8" x14ac:dyDescent="0.3">
      <c r="A7" t="s">
        <v>2053</v>
      </c>
      <c r="B7" t="s">
        <v>2124</v>
      </c>
      <c r="C7" t="s">
        <v>2125</v>
      </c>
      <c r="D7" t="str">
        <f>IFERROR(VLOOKUP(C7,pdc_ow!$C:$D,2,FALSE),"")</f>
        <v>OW Fytoplankton bemonstering (sloten, kanalen, ondiepe meren/plassen)</v>
      </c>
      <c r="E7">
        <f>VLOOKUP(C7,pdc_ow!$C:$F,4,FALSE)</f>
        <v>4</v>
      </c>
      <c r="G7" t="b">
        <v>0</v>
      </c>
      <c r="H7" t="b">
        <v>0</v>
      </c>
    </row>
    <row r="8" spans="1:8" x14ac:dyDescent="0.3">
      <c r="A8" t="s">
        <v>2060</v>
      </c>
      <c r="B8" t="s">
        <v>2126</v>
      </c>
      <c r="C8" t="s">
        <v>2127</v>
      </c>
      <c r="D8" t="str">
        <f>IFERROR(VLOOKUP(C8,pdc_ow!$C:$D,2,FALSE),"")</f>
        <v>OW Zoöplankton bemonstering (diepe meren/plassen)</v>
      </c>
      <c r="E8">
        <f>VLOOKUP(C8,pdc_ow!$C:$F,4,FALSE)</f>
        <v>53</v>
      </c>
      <c r="G8" t="b">
        <v>0</v>
      </c>
      <c r="H8" t="b">
        <v>0</v>
      </c>
    </row>
    <row r="9" spans="1:8" x14ac:dyDescent="0.3">
      <c r="A9" t="s">
        <v>2057</v>
      </c>
      <c r="B9" t="s">
        <v>2128</v>
      </c>
      <c r="C9" t="s">
        <v>2129</v>
      </c>
      <c r="D9" t="str">
        <f>IFERROR(VLOOKUP(C9,pdc_ow!$C:$D,2,FALSE),"")</f>
        <v>OW Zoöplankton bemonstering (sloten, kanalen, ondiepe meren/plassen)</v>
      </c>
      <c r="E9">
        <f>VLOOKUP(C9,pdc_ow!$C:$F,4,FALSE)</f>
        <v>4</v>
      </c>
      <c r="G9" t="b">
        <v>0</v>
      </c>
      <c r="H9" t="b">
        <v>0</v>
      </c>
    </row>
    <row r="10" spans="1:8" x14ac:dyDescent="0.3">
      <c r="A10" t="s">
        <v>2280</v>
      </c>
      <c r="B10" t="s">
        <v>2280</v>
      </c>
      <c r="C10" t="s">
        <v>2281</v>
      </c>
      <c r="D10" t="str">
        <f>IFERROR(VLOOKUP(C10,pdc_ow!$C:$D,2,FALSE),"")</f>
        <v>OW Bemonsteringsdiepte</v>
      </c>
      <c r="E10">
        <f>VLOOKUP(C10,pdc_ow!$C:$F,4,FALSE)</f>
        <v>1</v>
      </c>
      <c r="G10" t="b">
        <v>1</v>
      </c>
      <c r="H10" t="b">
        <v>0</v>
      </c>
    </row>
    <row r="11" spans="1:8" x14ac:dyDescent="0.3">
      <c r="A11" t="s">
        <v>2094</v>
      </c>
      <c r="B11" t="s">
        <v>2262</v>
      </c>
      <c r="C11" s="2" t="s">
        <v>2263</v>
      </c>
      <c r="D11" t="str">
        <f>IFERROR(VLOOKUP(C11,pdc_ow!$C:$D,2,FALSE),"")</f>
        <v>OW Metalen opgelost</v>
      </c>
      <c r="E11">
        <f>VLOOKUP(C11,pdc_ow!$C:$F,4,FALSE)</f>
        <v>6</v>
      </c>
      <c r="G11" t="b">
        <v>1</v>
      </c>
      <c r="H11" t="b">
        <v>0</v>
      </c>
    </row>
    <row r="12" spans="1:8" x14ac:dyDescent="0.3">
      <c r="A12" t="s">
        <v>2063</v>
      </c>
      <c r="B12" t="s">
        <v>2130</v>
      </c>
      <c r="C12" t="s">
        <v>2131</v>
      </c>
      <c r="D12" t="str">
        <f>IFERROR(VLOOKUP(C12,pdc_ow!$C:$D,2,FALSE),"")</f>
        <v>OW Nutriënten</v>
      </c>
      <c r="E12">
        <f>VLOOKUP(C12,pdc_ow!$C:$F,4,FALSE)</f>
        <v>7</v>
      </c>
      <c r="G12" t="b">
        <v>1</v>
      </c>
      <c r="H12" t="b">
        <v>0</v>
      </c>
    </row>
    <row r="13" spans="1:8" x14ac:dyDescent="0.3">
      <c r="A13" t="s">
        <v>2025</v>
      </c>
      <c r="B13" t="s">
        <v>2132</v>
      </c>
      <c r="C13" t="s">
        <v>2133</v>
      </c>
      <c r="D13" t="str">
        <f>IFERROR(VLOOKUP(C13,pdc_ow!$C:$D,2,FALSE),"")</f>
        <v>OW Chlorofyl, Faeofytine</v>
      </c>
      <c r="E13">
        <f>VLOOKUP(C13,pdc_ow!$C:$F,4,FALSE)</f>
        <v>21</v>
      </c>
      <c r="G13" t="b">
        <v>1</v>
      </c>
      <c r="H13" t="b">
        <v>0</v>
      </c>
    </row>
    <row r="14" spans="1:8" x14ac:dyDescent="0.3">
      <c r="A14" t="s">
        <v>2090</v>
      </c>
      <c r="B14" s="1" t="s">
        <v>1965</v>
      </c>
      <c r="C14" s="2" t="s">
        <v>2246</v>
      </c>
      <c r="D14" t="str">
        <f>IFERROR(VLOOKUP(C14,pdc_ow!$C:$D,2,FALSE),"")</f>
        <v>OW X,Y coordinaat</v>
      </c>
      <c r="E14">
        <f>VLOOKUP(C14,pdc_ow!$C:$F,4,FALSE)</f>
        <v>2</v>
      </c>
      <c r="G14" t="b">
        <v>1</v>
      </c>
      <c r="H14" t="b">
        <v>0</v>
      </c>
    </row>
    <row r="15" spans="1:8" x14ac:dyDescent="0.3">
      <c r="A15" t="s">
        <v>2042</v>
      </c>
      <c r="B15" t="s">
        <v>2134</v>
      </c>
      <c r="C15" s="2" t="s">
        <v>2135</v>
      </c>
      <c r="D15" t="str">
        <f>IFERROR(VLOOKUP(C15,pdc_ow!$C:$D,2,FALSE),"")</f>
        <v>OW Chemisch Zuurstofverbruik Cuvettentest</v>
      </c>
      <c r="E15">
        <f>VLOOKUP(C15,pdc_ow!$C:$F,4,FALSE)</f>
        <v>13</v>
      </c>
      <c r="G15" t="b">
        <v>1</v>
      </c>
      <c r="H15" t="b">
        <v>0</v>
      </c>
    </row>
    <row r="16" spans="1:8" x14ac:dyDescent="0.3">
      <c r="A16" t="s">
        <v>2050</v>
      </c>
      <c r="B16" s="1" t="s">
        <v>2136</v>
      </c>
      <c r="C16" t="s">
        <v>2137</v>
      </c>
      <c r="D16" t="str">
        <f>IFERROR(VLOOKUP(C16,pdc_ow!$C:$D,2,FALSE),"")</f>
        <v>OW Bentische diatomeeën, routine analyse</v>
      </c>
      <c r="E16">
        <f>VLOOKUP(C16,pdc_ow!$C:$F,4,FALSE)</f>
        <v>224</v>
      </c>
      <c r="G16" t="b">
        <v>1</v>
      </c>
      <c r="H16" t="b">
        <v>1</v>
      </c>
    </row>
    <row r="17" spans="1:8" x14ac:dyDescent="0.3">
      <c r="A17" t="s">
        <v>2051</v>
      </c>
      <c r="B17" s="1" t="s">
        <v>2138</v>
      </c>
      <c r="C17" t="s">
        <v>2139</v>
      </c>
      <c r="D17" t="str">
        <f>IFERROR(VLOOKUP(C17,pdc_ow!$C:$D,2,FALSE),"")</f>
        <v>OW Bentische diatomeeën, routine monstername</v>
      </c>
      <c r="E17">
        <f>VLOOKUP(C17,pdc_ow!$C:$F,4,FALSE)</f>
        <v>58</v>
      </c>
      <c r="G17" t="b">
        <v>0</v>
      </c>
      <c r="H17" t="b">
        <v>1</v>
      </c>
    </row>
    <row r="18" spans="1:8" x14ac:dyDescent="0.3">
      <c r="A18" s="1" t="s">
        <v>2073</v>
      </c>
      <c r="B18" s="1" t="s">
        <v>2140</v>
      </c>
      <c r="C18" t="s">
        <v>67</v>
      </c>
      <c r="D18" t="str">
        <f>IFERROR(VLOOKUP(C18,pdc_ow!$C:$D,2,FALSE),"")</f>
        <v/>
      </c>
      <c r="E18" s="3"/>
      <c r="G18" t="b">
        <v>1</v>
      </c>
      <c r="H18" t="b">
        <v>0</v>
      </c>
    </row>
    <row r="19" spans="1:8" x14ac:dyDescent="0.3">
      <c r="A19" t="s">
        <v>2093</v>
      </c>
      <c r="B19" t="s">
        <v>2260</v>
      </c>
      <c r="C19" s="2" t="s">
        <v>2261</v>
      </c>
      <c r="D19" t="str">
        <f>IFERROR(VLOOKUP(C19,pdc_ow!$C:$D,2,FALSE),"")</f>
        <v>OW DOC</v>
      </c>
      <c r="E19">
        <f>VLOOKUP(C19,pdc_ow!$C:$F,4,FALSE)</f>
        <v>21</v>
      </c>
      <c r="G19" t="b">
        <v>1</v>
      </c>
      <c r="H19" t="b">
        <v>0</v>
      </c>
    </row>
    <row r="20" spans="1:8" x14ac:dyDescent="0.3">
      <c r="A20" t="s">
        <v>2082</v>
      </c>
      <c r="B20" t="s">
        <v>2141</v>
      </c>
      <c r="C20" t="s">
        <v>2142</v>
      </c>
      <c r="D20" t="str">
        <f>IFERROR(VLOOKUP(C20,pdc_ow!$C:$D,2,FALSE),"")</f>
        <v>OW Chlorofyl, Faeofytine</v>
      </c>
      <c r="E20">
        <f>VLOOKUP(C20,pdc_ow!$C:$F,4,FALSE)</f>
        <v>4</v>
      </c>
      <c r="G20" t="b">
        <v>1</v>
      </c>
      <c r="H20" t="b">
        <v>0</v>
      </c>
    </row>
    <row r="21" spans="1:8" x14ac:dyDescent="0.3">
      <c r="A21" t="s">
        <v>2034</v>
      </c>
      <c r="B21" t="s">
        <v>2143</v>
      </c>
      <c r="C21" t="s">
        <v>2144</v>
      </c>
      <c r="D21" t="str">
        <f>IFERROR(VLOOKUP(C21,pdc_ow!$C:$D,2,FALSE),"")</f>
        <v>OW Filtratie 0.45 µm, Groot</v>
      </c>
      <c r="E21">
        <f>VLOOKUP(C21,pdc_ow!$C:$F,4,FALSE)</f>
        <v>9</v>
      </c>
      <c r="G21" t="b">
        <v>0</v>
      </c>
      <c r="H21" t="b">
        <v>0</v>
      </c>
    </row>
    <row r="22" spans="1:8" x14ac:dyDescent="0.3">
      <c r="A22" t="s">
        <v>2020</v>
      </c>
      <c r="B22" t="s">
        <v>2145</v>
      </c>
      <c r="C22" t="s">
        <v>2146</v>
      </c>
      <c r="D22" t="str">
        <f>IFERROR(VLOOKUP(C22,pdc_ow!$C:$D,2,FALSE),"")</f>
        <v>OW Filtratie 0.45 µm, Klein</v>
      </c>
      <c r="E22">
        <f>VLOOKUP(C22,pdc_ow!$C:$F,4,FALSE)</f>
        <v>4</v>
      </c>
      <c r="G22" t="b">
        <v>0</v>
      </c>
      <c r="H22" t="b">
        <v>0</v>
      </c>
    </row>
    <row r="23" spans="1:8" x14ac:dyDescent="0.3">
      <c r="A23" t="s">
        <v>188</v>
      </c>
      <c r="B23" t="s">
        <v>2147</v>
      </c>
      <c r="C23" t="s">
        <v>2148</v>
      </c>
      <c r="D23" t="str">
        <f>IFERROR(VLOOKUP(C23,pdc_ow!$C:$D,2,FALSE),"")</f>
        <v>OW Algemeen fluoroprobemeting</v>
      </c>
      <c r="E23">
        <f>VLOOKUP(C23,pdc_ow!$C:$F,4,FALSE)</f>
        <v>21</v>
      </c>
      <c r="G23" t="b">
        <v>1</v>
      </c>
      <c r="H23" t="b">
        <v>0</v>
      </c>
    </row>
    <row r="24" spans="1:8" x14ac:dyDescent="0.3">
      <c r="A24" t="s">
        <v>2043</v>
      </c>
      <c r="B24" t="s">
        <v>2149</v>
      </c>
      <c r="C24" t="s">
        <v>2150</v>
      </c>
      <c r="D24" t="str">
        <f>IFERROR(VLOOKUP(C24,pdc_ow!$C:$D,2,FALSE),"")</f>
        <v>OW Fosfor totaal</v>
      </c>
      <c r="E24">
        <f>VLOOKUP(C24,pdc_ow!$C:$F,4,FALSE)</f>
        <v>13</v>
      </c>
      <c r="G24" t="b">
        <v>1</v>
      </c>
      <c r="H24" t="b">
        <v>0</v>
      </c>
    </row>
    <row r="25" spans="1:8" x14ac:dyDescent="0.3">
      <c r="A25" t="s">
        <v>2151</v>
      </c>
      <c r="B25" t="s">
        <v>2152</v>
      </c>
      <c r="C25" t="s">
        <v>2153</v>
      </c>
      <c r="D25" t="str">
        <f>IFERROR(VLOOKUP(C25,pdc_ow!$C:$D,2,FALSE),"")</f>
        <v>OW Fosfor totaal na filtratie</v>
      </c>
      <c r="E25">
        <f>VLOOKUP(C25,pdc_ow!$C:$F,4,FALSE)</f>
        <v>13</v>
      </c>
      <c r="G25" t="b">
        <v>1</v>
      </c>
      <c r="H25" t="b">
        <v>0</v>
      </c>
    </row>
    <row r="26" spans="1:8" x14ac:dyDescent="0.3">
      <c r="A26" t="s">
        <v>2052</v>
      </c>
      <c r="B26" t="s">
        <v>2154</v>
      </c>
      <c r="C26" t="s">
        <v>2155</v>
      </c>
      <c r="D26" t="str">
        <f>IFERROR(VLOOKUP(C26,pdc_ow!$C:$D,2,FALSE),"")</f>
        <v>OW Foto verplicht</v>
      </c>
      <c r="E26">
        <f>VLOOKUP(C26,pdc_ow!$C:$F,4,FALSE)</f>
        <v>2</v>
      </c>
      <c r="G26" t="b">
        <v>1</v>
      </c>
      <c r="H26" t="b">
        <v>0</v>
      </c>
    </row>
    <row r="27" spans="1:8" x14ac:dyDescent="0.3">
      <c r="A27" t="s">
        <v>2054</v>
      </c>
      <c r="B27" t="s">
        <v>2156</v>
      </c>
      <c r="C27" t="s">
        <v>2157</v>
      </c>
      <c r="D27" t="str">
        <f>IFERROR(VLOOKUP(C27,pdc_ow!$C:$D,2,FALSE),"")</f>
        <v>OW Fytoplankton telling</v>
      </c>
      <c r="E27">
        <f>VLOOKUP(C27,pdc_ow!$C:$F,4,FALSE)</f>
        <v>126</v>
      </c>
      <c r="G27" t="b">
        <v>1</v>
      </c>
      <c r="H27" t="b">
        <v>0</v>
      </c>
    </row>
    <row r="28" spans="1:8" x14ac:dyDescent="0.3">
      <c r="A28" t="s">
        <v>2106</v>
      </c>
      <c r="B28" t="s">
        <v>2106</v>
      </c>
      <c r="C28" t="s">
        <v>2279</v>
      </c>
      <c r="D28" t="str">
        <f>IFERROR(VLOOKUP(C28,pdc_ow!$C:$D,2,FALSE),"")</f>
        <v>OW Pakket Lage Grenzen GBM LC en GC</v>
      </c>
      <c r="E28">
        <f>VLOOKUP(C28,pdc_ow!$C:$F,4,FALSE)</f>
        <v>310</v>
      </c>
      <c r="G28" t="b">
        <v>1</v>
      </c>
      <c r="H28" t="b">
        <v>0</v>
      </c>
    </row>
    <row r="29" spans="1:8" x14ac:dyDescent="0.3">
      <c r="A29" t="s">
        <v>2105</v>
      </c>
      <c r="B29" t="s">
        <v>2105</v>
      </c>
      <c r="C29" t="s">
        <v>2278</v>
      </c>
      <c r="D29" t="str">
        <f>IFERROR(VLOOKUP(C29,pdc_ow!$C:$D,2,FALSE),"")</f>
        <v>OW Voorbewerking lage grenzen gewasbeschermingsmiddelen</v>
      </c>
      <c r="E29">
        <f>VLOOKUP(C29,pdc_ow!$C:$F,4,FALSE)</f>
        <v>200</v>
      </c>
      <c r="G29" t="b">
        <v>0</v>
      </c>
      <c r="H29" t="b">
        <v>0</v>
      </c>
    </row>
    <row r="30" spans="1:8" x14ac:dyDescent="0.3">
      <c r="A30" t="s">
        <v>2064</v>
      </c>
      <c r="B30" t="s">
        <v>2158</v>
      </c>
      <c r="C30" t="s">
        <v>2159</v>
      </c>
      <c r="D30" t="str">
        <f>IFERROR(VLOOKUP(C30,pdc_ow!$C:$D,2,FALSE),"")</f>
        <v>OW EGV en temperatuur</v>
      </c>
      <c r="E30">
        <f>VLOOKUP(C30,pdc_ow!$C:$F,4,FALSE)</f>
        <v>3</v>
      </c>
      <c r="G30" t="b">
        <v>1</v>
      </c>
      <c r="H30" t="b">
        <v>0</v>
      </c>
    </row>
    <row r="31" spans="1:8" x14ac:dyDescent="0.3">
      <c r="A31" t="s">
        <v>2083</v>
      </c>
      <c r="B31" t="s">
        <v>2160</v>
      </c>
      <c r="C31" t="s">
        <v>2161</v>
      </c>
      <c r="D31" t="str">
        <f>IFERROR(VLOOKUP(C31,pdc_ow!$C:$D,2,FALSE),"")</f>
        <v>OW Droge Stof (Indamprest) en gloeirest</v>
      </c>
      <c r="E31">
        <f>VLOOKUP(C31,pdc_ow!$C:$F,4,FALSE)</f>
        <v>6</v>
      </c>
      <c r="G31" t="b">
        <v>1</v>
      </c>
      <c r="H31" t="b">
        <v>0</v>
      </c>
    </row>
    <row r="32" spans="1:8" x14ac:dyDescent="0.3">
      <c r="A32" t="s">
        <v>2021</v>
      </c>
      <c r="B32" t="s">
        <v>2162</v>
      </c>
      <c r="C32" t="s">
        <v>2163</v>
      </c>
      <c r="D32" t="str">
        <f>IFERROR(VLOOKUP(C32,pdc_ow!$C:$D,2,FALSE),"")</f>
        <v>OW IJstoestand</v>
      </c>
      <c r="E32">
        <f>VLOOKUP(C32,pdc_ow!$C:$F,4,FALSE)</f>
        <v>0</v>
      </c>
      <c r="G32" t="b">
        <v>1</v>
      </c>
      <c r="H32" t="b">
        <v>0</v>
      </c>
    </row>
    <row r="33" spans="1:8" x14ac:dyDescent="0.3">
      <c r="A33" t="s">
        <v>1988</v>
      </c>
      <c r="B33" t="s">
        <v>1989</v>
      </c>
      <c r="C33" t="s">
        <v>2164</v>
      </c>
      <c r="D33" t="str">
        <f>IFERROR(VLOOKUP(C33,pdc_ow!$C:$D,2,FALSE),"")</f>
        <v>OW Metalen totaal</v>
      </c>
      <c r="E33">
        <f>VLOOKUP(C33,pdc_ow!$C:$F,4,FALSE)</f>
        <v>6</v>
      </c>
      <c r="G33" t="b">
        <v>1</v>
      </c>
      <c r="H33" t="b">
        <v>0</v>
      </c>
    </row>
    <row r="34" spans="1:8" x14ac:dyDescent="0.3">
      <c r="A34" t="s">
        <v>2045</v>
      </c>
      <c r="B34" t="s">
        <v>2165</v>
      </c>
      <c r="C34" t="s">
        <v>2166</v>
      </c>
      <c r="D34" t="str">
        <f>IFERROR(VLOOKUP(C34,pdc_ow!$C:$D,2,FALSE),"")</f>
        <v>OW Metalen opgelost</v>
      </c>
      <c r="E34">
        <f>VLOOKUP(C34,pdc_ow!$C:$F,4,FALSE)</f>
        <v>6</v>
      </c>
      <c r="G34" t="b">
        <v>1</v>
      </c>
      <c r="H34" t="b">
        <v>0</v>
      </c>
    </row>
    <row r="35" spans="1:8" x14ac:dyDescent="0.3">
      <c r="A35" t="s">
        <v>2067</v>
      </c>
      <c r="B35" t="s">
        <v>2167</v>
      </c>
      <c r="C35" t="s">
        <v>2168</v>
      </c>
      <c r="D35" t="str">
        <f>IFERROR(VLOOKUP(C35,pdc_ow!$C:$D,2,FALSE),"")</f>
        <v>OW Metalen opgelost</v>
      </c>
      <c r="E35">
        <f>VLOOKUP(C35,pdc_ow!$C:$F,4,FALSE)</f>
        <v>6</v>
      </c>
      <c r="G35" t="b">
        <v>1</v>
      </c>
      <c r="H35" t="b">
        <v>0</v>
      </c>
    </row>
    <row r="36" spans="1:8" x14ac:dyDescent="0.3">
      <c r="A36" t="s">
        <v>75</v>
      </c>
      <c r="B36" t="s">
        <v>2169</v>
      </c>
      <c r="D36" t="str">
        <f>IFERROR(VLOOKUP(C36,pdc_ow!$C:$D,2,FALSE),"")</f>
        <v/>
      </c>
      <c r="E36" s="3">
        <v>172</v>
      </c>
      <c r="F36" t="s">
        <v>2170</v>
      </c>
      <c r="G36" t="b">
        <v>1</v>
      </c>
      <c r="H36" t="b">
        <v>1</v>
      </c>
    </row>
    <row r="37" spans="1:8" x14ac:dyDescent="0.3">
      <c r="A37" t="s">
        <v>2035</v>
      </c>
      <c r="B37" t="s">
        <v>2171</v>
      </c>
      <c r="C37" t="s">
        <v>2172</v>
      </c>
      <c r="D37" t="str">
        <f>IFERROR(VLOOKUP(C37,pdc_ow!$C:$D,2,FALSE),"")</f>
        <v>OW Bedekkingsgraad kroos</v>
      </c>
      <c r="E37">
        <f>VLOOKUP(C37,pdc_ow!$C:$F,4,FALSE)</f>
        <v>0</v>
      </c>
      <c r="G37" t="b">
        <v>1</v>
      </c>
      <c r="H37" t="b">
        <v>0</v>
      </c>
    </row>
    <row r="38" spans="1:8" x14ac:dyDescent="0.3">
      <c r="A38" t="s">
        <v>1794</v>
      </c>
      <c r="B38" s="1" t="s">
        <v>2240</v>
      </c>
      <c r="C38" s="2" t="s">
        <v>2241</v>
      </c>
      <c r="D38" t="str">
        <f>IFERROR(VLOOKUP(C38,pdc_ow!$C:$D,2,FALSE),"")</f>
        <v>OW Lanthaan totaal</v>
      </c>
      <c r="E38">
        <f>VLOOKUP(C38,pdc_ow!$C:$F,4,FALSE)</f>
        <v>27</v>
      </c>
      <c r="G38" t="b">
        <v>1</v>
      </c>
      <c r="H38" t="b">
        <v>0</v>
      </c>
    </row>
    <row r="39" spans="1:8" x14ac:dyDescent="0.3">
      <c r="A39" t="s">
        <v>2088</v>
      </c>
      <c r="B39" s="1" t="s">
        <v>2242</v>
      </c>
      <c r="C39" s="2" t="s">
        <v>2243</v>
      </c>
      <c r="D39" t="str">
        <f>IFERROR(VLOOKUP(C39,pdc_ow!$C:$D,2,FALSE),"")</f>
        <v>OW Lanthaan opgelost</v>
      </c>
      <c r="E39">
        <f>VLOOKUP(C39,pdc_ow!$C:$F,4,FALSE)</f>
        <v>27</v>
      </c>
      <c r="G39" t="b">
        <v>1</v>
      </c>
      <c r="H39" t="b">
        <v>0</v>
      </c>
    </row>
    <row r="40" spans="1:8" x14ac:dyDescent="0.3">
      <c r="A40" t="s">
        <v>10604</v>
      </c>
      <c r="B40" t="s">
        <v>10605</v>
      </c>
      <c r="C40" s="2" t="s">
        <v>5055</v>
      </c>
      <c r="D40" t="str">
        <f>IFERROR(VLOOKUP(C40,pdc_ow!$C:$D,2,FALSE),"")</f>
        <v>OW Metalen opgelost</v>
      </c>
      <c r="E40">
        <f>VLOOKUP(C40,pdc_ow!$C:$F,4,FALSE)</f>
        <v>6</v>
      </c>
      <c r="G40" t="b">
        <v>1</v>
      </c>
      <c r="H40" t="b">
        <v>0</v>
      </c>
    </row>
    <row r="41" spans="1:8" x14ac:dyDescent="0.3">
      <c r="A41" t="s">
        <v>2022</v>
      </c>
      <c r="B41" t="s">
        <v>2173</v>
      </c>
      <c r="C41" t="s">
        <v>2174</v>
      </c>
      <c r="D41" t="str">
        <f>IFERROR(VLOOKUP(C41,pdc_ow!$C:$D,2,FALSE),"")</f>
        <v>OW Locatiebezoek in route</v>
      </c>
      <c r="E41">
        <f>VLOOKUP(C41,pdc_ow!$C:$F,4,FALSE)</f>
        <v>15</v>
      </c>
      <c r="G41" t="b">
        <v>0</v>
      </c>
      <c r="H41" t="b">
        <v>0</v>
      </c>
    </row>
    <row r="42" spans="1:8" x14ac:dyDescent="0.3">
      <c r="A42" t="s">
        <v>2027</v>
      </c>
      <c r="B42" t="s">
        <v>2175</v>
      </c>
      <c r="C42" t="s">
        <v>2176</v>
      </c>
      <c r="D42" t="str">
        <f>IFERROR(VLOOKUP(C42,pdc_ow!$C:$D,2,FALSE),"")</f>
        <v>OW Locatiebezoek met boot in route</v>
      </c>
      <c r="E42">
        <f>VLOOKUP(C42,pdc_ow!$C:$F,4,FALSE)</f>
        <v>88</v>
      </c>
      <c r="G42" t="b">
        <v>0</v>
      </c>
      <c r="H42" t="b">
        <v>0</v>
      </c>
    </row>
    <row r="43" spans="1:8" x14ac:dyDescent="0.3">
      <c r="A43" t="s">
        <v>2099</v>
      </c>
      <c r="B43" t="s">
        <v>2099</v>
      </c>
      <c r="C43" t="s">
        <v>2272</v>
      </c>
      <c r="D43" t="str">
        <f>IFERROR(VLOOKUP(C43,pdc_ow!$C:$D,2,FALSE),"")</f>
        <v/>
      </c>
      <c r="E43" t="e">
        <f>VLOOKUP(C43,pdc_ow!$C:$F,4,FALSE)</f>
        <v>#N/A</v>
      </c>
      <c r="G43" t="b">
        <v>1</v>
      </c>
      <c r="H43" t="b">
        <v>1</v>
      </c>
    </row>
    <row r="44" spans="1:8" x14ac:dyDescent="0.3">
      <c r="A44" t="s">
        <v>2102</v>
      </c>
      <c r="B44" t="s">
        <v>2102</v>
      </c>
      <c r="C44" s="2" t="s">
        <v>2275</v>
      </c>
      <c r="D44" t="str">
        <f>IFERROR(VLOOKUP(C44,pdc_ow!$C:$D,2,FALSE),"")</f>
        <v/>
      </c>
      <c r="E44" t="e">
        <f>VLOOKUP(C44,pdc_ow!$C:$F,4,FALSE)</f>
        <v>#N/A</v>
      </c>
      <c r="G44" t="b">
        <v>1</v>
      </c>
      <c r="H44" t="b">
        <v>1</v>
      </c>
    </row>
    <row r="45" spans="1:8" x14ac:dyDescent="0.3">
      <c r="A45" t="s">
        <v>2101</v>
      </c>
      <c r="B45" t="s">
        <v>2101</v>
      </c>
      <c r="C45" t="s">
        <v>2274</v>
      </c>
      <c r="D45" t="str">
        <f>IFERROR(VLOOKUP(C45,pdc_ow!$C:$D,2,FALSE),"")</f>
        <v/>
      </c>
      <c r="E45" t="e">
        <f>VLOOKUP(C45,pdc_ow!$C:$F,4,FALSE)</f>
        <v>#N/A</v>
      </c>
      <c r="G45" t="b">
        <v>1</v>
      </c>
      <c r="H45" t="b">
        <v>1</v>
      </c>
    </row>
    <row r="46" spans="1:8" x14ac:dyDescent="0.3">
      <c r="A46" t="s">
        <v>2104</v>
      </c>
      <c r="B46" t="s">
        <v>2104</v>
      </c>
      <c r="C46" t="s">
        <v>2277</v>
      </c>
      <c r="D46" t="str">
        <f>IFERROR(VLOOKUP(C46,pdc_ow!$C:$D,2,FALSE),"")</f>
        <v/>
      </c>
      <c r="E46" t="e">
        <f>VLOOKUP(C46,pdc_ow!$C:$F,4,FALSE)</f>
        <v>#N/A</v>
      </c>
      <c r="G46" t="b">
        <v>1</v>
      </c>
      <c r="H46" t="b">
        <v>1</v>
      </c>
    </row>
    <row r="47" spans="1:8" x14ac:dyDescent="0.3">
      <c r="A47" t="s">
        <v>2100</v>
      </c>
      <c r="B47" t="s">
        <v>2100</v>
      </c>
      <c r="C47" t="s">
        <v>2273</v>
      </c>
      <c r="D47" t="str">
        <f>IFERROR(VLOOKUP(C47,pdc_ow!$C:$D,2,FALSE),"")</f>
        <v/>
      </c>
      <c r="E47" t="e">
        <f>VLOOKUP(C47,pdc_ow!$C:$F,4,FALSE)</f>
        <v>#N/A</v>
      </c>
      <c r="G47" t="b">
        <v>1</v>
      </c>
      <c r="H47" t="b">
        <v>1</v>
      </c>
    </row>
    <row r="48" spans="1:8" x14ac:dyDescent="0.3">
      <c r="A48" t="s">
        <v>2103</v>
      </c>
      <c r="B48" t="s">
        <v>2103</v>
      </c>
      <c r="C48" t="s">
        <v>2276</v>
      </c>
      <c r="D48" t="str">
        <f>IFERROR(VLOOKUP(C48,pdc_ow!$C:$D,2,FALSE),"")</f>
        <v/>
      </c>
      <c r="E48" t="e">
        <f>VLOOKUP(C48,pdc_ow!$C:$F,4,FALSE)</f>
        <v>#N/A</v>
      </c>
      <c r="G48" t="b">
        <v>1</v>
      </c>
      <c r="H48" t="b">
        <v>1</v>
      </c>
    </row>
    <row r="49" spans="1:8" x14ac:dyDescent="0.3">
      <c r="A49" t="s">
        <v>2071</v>
      </c>
      <c r="B49" s="1" t="s">
        <v>2177</v>
      </c>
      <c r="C49" t="s">
        <v>2178</v>
      </c>
      <c r="D49" t="str">
        <f>IFERROR(VLOOKUP(C49,pdc_ow!$C:$D,2,FALSE),"")</f>
        <v>OW Macrofyten, 100 meter</v>
      </c>
      <c r="E49">
        <f>VLOOKUP(C49,pdc_ow!$C:$F,4,FALSE)</f>
        <v>210</v>
      </c>
      <c r="G49" t="b">
        <v>1</v>
      </c>
      <c r="H49" t="b">
        <v>1</v>
      </c>
    </row>
    <row r="50" spans="1:8" x14ac:dyDescent="0.3">
      <c r="A50" t="s">
        <v>2072</v>
      </c>
      <c r="B50" s="1" t="s">
        <v>2179</v>
      </c>
      <c r="C50" t="s">
        <v>2180</v>
      </c>
      <c r="D50" t="str">
        <f>IFERROR(VLOOKUP(C50,pdc_ow!$C:$D,2,FALSE),"")</f>
        <v>OW Macrofyten, 50 meter</v>
      </c>
      <c r="E50">
        <f>VLOOKUP(C50,pdc_ow!$C:$F,4,FALSE)</f>
        <v>158</v>
      </c>
      <c r="G50" t="b">
        <v>1</v>
      </c>
      <c r="H50" t="b">
        <v>1</v>
      </c>
    </row>
    <row r="51" spans="1:8" x14ac:dyDescent="0.3">
      <c r="A51" t="s">
        <v>2074</v>
      </c>
      <c r="B51" s="1" t="s">
        <v>2181</v>
      </c>
      <c r="C51" t="s">
        <v>2182</v>
      </c>
      <c r="D51" t="str">
        <f>IFERROR(VLOOKUP(C51,pdc_ow!$C:$D,2,FALSE),"")</f>
        <v>OW Macrofyten, vlakdekkende opname (per uur)</v>
      </c>
      <c r="E51" s="3">
        <v>30</v>
      </c>
      <c r="F51" t="s">
        <v>2183</v>
      </c>
      <c r="G51" t="b">
        <v>1</v>
      </c>
      <c r="H51" t="b">
        <v>1</v>
      </c>
    </row>
    <row r="52" spans="1:8" x14ac:dyDescent="0.3">
      <c r="A52" t="s">
        <v>2095</v>
      </c>
      <c r="B52" t="s">
        <v>2264</v>
      </c>
      <c r="C52" s="2" t="s">
        <v>2265</v>
      </c>
      <c r="D52" t="str">
        <f>IFERROR(VLOOKUP(C52,pdc_ow!$C:$D,2,FALSE),"")</f>
        <v>OW Metalen opgelost</v>
      </c>
      <c r="E52">
        <f>VLOOKUP(C52,pdc_ow!$C:$F,4,FALSE)</f>
        <v>6</v>
      </c>
      <c r="G52" t="b">
        <v>1</v>
      </c>
      <c r="H52" t="b">
        <v>0</v>
      </c>
    </row>
    <row r="53" spans="1:8" x14ac:dyDescent="0.3">
      <c r="A53" t="s">
        <v>2096</v>
      </c>
      <c r="B53" t="s">
        <v>2266</v>
      </c>
      <c r="C53" s="2" t="s">
        <v>2267</v>
      </c>
      <c r="D53" t="str">
        <f>IFERROR(VLOOKUP(C53,pdc_ow!$C:$D,2,FALSE),"")</f>
        <v>OW Metalen opgelost</v>
      </c>
      <c r="E53">
        <f>VLOOKUP(C53,pdc_ow!$C:$F,4,FALSE)</f>
        <v>6</v>
      </c>
      <c r="G53" t="b">
        <v>1</v>
      </c>
      <c r="H53" t="b">
        <v>0</v>
      </c>
    </row>
    <row r="54" spans="1:8" x14ac:dyDescent="0.3">
      <c r="A54" t="s">
        <v>2026</v>
      </c>
      <c r="B54" t="s">
        <v>2184</v>
      </c>
      <c r="C54" t="s">
        <v>2185</v>
      </c>
      <c r="D54" t="str">
        <f>IFERROR(VLOOKUP(C54,pdc_ow!$C:$D,2,FALSE),"")</f>
        <v>OW Onopgeloste stoffen, glasvezelfilter</v>
      </c>
      <c r="E54">
        <f>VLOOKUP(C54,pdc_ow!$C:$F,4,FALSE)</f>
        <v>10</v>
      </c>
      <c r="G54" t="b">
        <v>1</v>
      </c>
      <c r="H54" t="b">
        <v>0</v>
      </c>
    </row>
    <row r="55" spans="1:8" x14ac:dyDescent="0.3">
      <c r="A55" t="s">
        <v>2046</v>
      </c>
      <c r="B55" t="s">
        <v>2186</v>
      </c>
      <c r="C55" t="s">
        <v>2187</v>
      </c>
      <c r="D55" t="str">
        <f>IFERROR(VLOOKUP(C55,pdc_ow!$C:$D,2,FALSE),"")</f>
        <v>OW Nutriënten</v>
      </c>
      <c r="E55">
        <f>VLOOKUP(C55,pdc_ow!$C:$F,4,FALSE)</f>
        <v>7</v>
      </c>
      <c r="G55" t="b">
        <v>1</v>
      </c>
      <c r="H55" t="b">
        <v>0</v>
      </c>
    </row>
    <row r="56" spans="1:8" x14ac:dyDescent="0.3">
      <c r="A56" t="s">
        <v>2031</v>
      </c>
      <c r="B56" s="1" t="s">
        <v>2188</v>
      </c>
      <c r="C56" s="2" t="s">
        <v>2189</v>
      </c>
      <c r="D56" t="str">
        <f>IFERROR(VLOOKUP(C56,pdc_ow!$C:$D,2,FALSE),"")</f>
        <v>OW Pakket Diepte profiel</v>
      </c>
      <c r="E56">
        <f>VLOOKUP(C56,pdc_ow!$C:$F,4,FALSE)</f>
        <v>7</v>
      </c>
      <c r="G56" t="b">
        <v>1</v>
      </c>
      <c r="H56" t="b">
        <v>0</v>
      </c>
    </row>
    <row r="57" spans="1:8" x14ac:dyDescent="0.3">
      <c r="A57" t="s">
        <v>2028</v>
      </c>
      <c r="B57" t="s">
        <v>2190</v>
      </c>
      <c r="C57" s="2" t="s">
        <v>2191</v>
      </c>
      <c r="D57" t="str">
        <f>IFERROR(VLOOKUP(C57,pdc_ow!$C:$D,2,FALSE),"")</f>
        <v>OW Gewasbeschermingsmiddelen (TQMS)</v>
      </c>
      <c r="E57">
        <f>VLOOKUP(C57,pdc_ow!$C:$F,4,FALSE)</f>
        <v>184</v>
      </c>
      <c r="F57" t="s">
        <v>2192</v>
      </c>
      <c r="G57" t="b">
        <v>1</v>
      </c>
      <c r="H57" t="b">
        <v>0</v>
      </c>
    </row>
    <row r="58" spans="1:8" x14ac:dyDescent="0.3">
      <c r="A58" t="s">
        <v>2029</v>
      </c>
      <c r="B58" t="s">
        <v>2193</v>
      </c>
      <c r="C58" s="2" t="s">
        <v>2194</v>
      </c>
      <c r="D58" t="str">
        <f>IFERROR(VLOOKUP(C58,pdc_ow!$C:$D,2,FALSE),"")</f>
        <v>OW Gewasbeschermingsmiddelen (LCGB)</v>
      </c>
      <c r="E58">
        <f>VLOOKUP(C58,pdc_ow!$C:$F,4,FALSE)</f>
        <v>237</v>
      </c>
      <c r="F58" t="s">
        <v>2195</v>
      </c>
      <c r="G58" t="b">
        <v>1</v>
      </c>
      <c r="H58" t="b">
        <v>0</v>
      </c>
    </row>
    <row r="59" spans="1:8" x14ac:dyDescent="0.3">
      <c r="A59" t="s">
        <v>2062</v>
      </c>
      <c r="B59" s="1" t="s">
        <v>2196</v>
      </c>
      <c r="C59" s="9"/>
      <c r="D59" t="str">
        <f>IFERROR(VLOOKUP(C59,pdc_ow!$C:$D,2,FALSE),"")</f>
        <v/>
      </c>
      <c r="F59" t="s">
        <v>2197</v>
      </c>
      <c r="G59" t="b">
        <v>1</v>
      </c>
      <c r="H59" t="b">
        <v>0</v>
      </c>
    </row>
    <row r="60" spans="1:8" x14ac:dyDescent="0.3">
      <c r="A60" t="s">
        <v>2091</v>
      </c>
      <c r="B60" t="s">
        <v>2255</v>
      </c>
      <c r="C60" t="s">
        <v>2256</v>
      </c>
      <c r="D60" t="str">
        <f>IFERROR(VLOOKUP(C60,pdc_ow!$C:$D,2,FALSE),"")</f>
        <v>OW Gewasbeschermingsmiddelen negatief</v>
      </c>
      <c r="E60">
        <f>VLOOKUP(C60,pdc_ow!$C:$F,4,FALSE)</f>
        <v>184</v>
      </c>
      <c r="F60" t="s">
        <v>2257</v>
      </c>
      <c r="G60" t="b">
        <v>1</v>
      </c>
      <c r="H60" t="b">
        <v>0</v>
      </c>
    </row>
    <row r="61" spans="1:8" x14ac:dyDescent="0.3">
      <c r="A61" t="s">
        <v>2089</v>
      </c>
      <c r="B61" s="1" t="s">
        <v>2244</v>
      </c>
      <c r="C61" s="2" t="s">
        <v>2245</v>
      </c>
      <c r="D61" t="str">
        <f>IFERROR(VLOOKUP(C61,pdc_ow!$C:$D,2,FALSE),"")</f>
        <v>OW Pakket Metalen Basis (na filtratie)</v>
      </c>
      <c r="E61">
        <f>VLOOKUP(C61,pdc_ow!$C:$F,4,FALSE)</f>
        <v>28</v>
      </c>
      <c r="G61" t="b">
        <v>1</v>
      </c>
      <c r="H61" t="b">
        <v>0</v>
      </c>
    </row>
    <row r="62" spans="1:8" x14ac:dyDescent="0.3">
      <c r="A62" t="s">
        <v>2032</v>
      </c>
      <c r="B62" t="s">
        <v>2198</v>
      </c>
      <c r="C62" s="2" t="s">
        <v>2199</v>
      </c>
      <c r="D62" t="str">
        <f>IFERROR(VLOOKUP(C62,pdc_ow!$C:$D,2,FALSE),"")</f>
        <v>OW Pakket Nutriënten</v>
      </c>
      <c r="E62">
        <f>VLOOKUP(C62,pdc_ow!$C:$F,4,FALSE)</f>
        <v>54</v>
      </c>
      <c r="G62" t="b">
        <v>1</v>
      </c>
      <c r="H62" t="b">
        <v>0</v>
      </c>
    </row>
    <row r="63" spans="1:8" x14ac:dyDescent="0.3">
      <c r="A63" t="s">
        <v>2037</v>
      </c>
      <c r="B63" s="1" t="s">
        <v>2200</v>
      </c>
      <c r="C63" s="2" t="s">
        <v>2201</v>
      </c>
      <c r="D63" t="str">
        <f>IFERROR(VLOOKUP(C63,pdc_ow!$C:$D,2,FALSE),"")</f>
        <v>OW Pakket Nutriënten plus Macro-ionen</v>
      </c>
      <c r="E63">
        <f>VLOOKUP(C63,pdc_ow!$C:$F,4,FALSE)</f>
        <v>78</v>
      </c>
      <c r="G63" t="b">
        <v>1</v>
      </c>
      <c r="H63" t="b">
        <v>0</v>
      </c>
    </row>
    <row r="64" spans="1:8" x14ac:dyDescent="0.3">
      <c r="A64" t="s">
        <v>2023</v>
      </c>
      <c r="B64" s="1" t="s">
        <v>2235</v>
      </c>
      <c r="C64" s="2" t="s">
        <v>2236</v>
      </c>
      <c r="D64" t="str">
        <f>IFERROR(VLOOKUP(C64,pdc_ow!$C:$D,2,FALSE),"")</f>
        <v>OW Pakket Overall basis</v>
      </c>
      <c r="E64">
        <f>VLOOKUP(C64,pdc_ow!$C:$F,4,FALSE)</f>
        <v>68</v>
      </c>
      <c r="G64" t="b">
        <v>1</v>
      </c>
      <c r="H64" t="b">
        <v>0</v>
      </c>
    </row>
    <row r="65" spans="1:8" x14ac:dyDescent="0.3">
      <c r="A65" t="s">
        <v>2038</v>
      </c>
      <c r="B65" t="s">
        <v>2202</v>
      </c>
      <c r="C65" s="2" t="s">
        <v>2203</v>
      </c>
      <c r="D65" t="str">
        <f>IFERROR(VLOOKUP(C65,pdc_ow!$C:$D,2,FALSE),"")</f>
        <v>OW Pakket veldmetingen</v>
      </c>
      <c r="E65">
        <f>VLOOKUP(C65,pdc_ow!$C:$F,4,FALSE)</f>
        <v>10</v>
      </c>
      <c r="G65" t="b">
        <v>1</v>
      </c>
      <c r="H65" t="b">
        <v>0</v>
      </c>
    </row>
    <row r="66" spans="1:8" x14ac:dyDescent="0.3">
      <c r="A66" t="s">
        <v>2047</v>
      </c>
      <c r="B66" t="s">
        <v>2204</v>
      </c>
      <c r="C66" s="2" t="s">
        <v>2205</v>
      </c>
      <c r="D66" t="str">
        <f>IFERROR(VLOOKUP(C66,pdc_ow!$C:$D,2,FALSE),"")</f>
        <v>OW Pakket Veldwaarnemingen</v>
      </c>
      <c r="E66">
        <f>VLOOKUP(C66,pdc_ow!$C:$F,4,FALSE)</f>
        <v>0</v>
      </c>
      <c r="G66" t="b">
        <v>1</v>
      </c>
      <c r="H66" t="b">
        <v>0</v>
      </c>
    </row>
    <row r="67" spans="1:8" x14ac:dyDescent="0.3">
      <c r="A67" t="s">
        <v>2076</v>
      </c>
      <c r="B67" t="s">
        <v>2206</v>
      </c>
      <c r="C67" s="2" t="s">
        <v>2207</v>
      </c>
      <c r="D67" t="str">
        <f>IFERROR(VLOOKUP(C67,pdc_ow!$C:$D,2,FALSE),"")</f>
        <v>OW Pakket Veldwaarnemingen Zwemwater</v>
      </c>
      <c r="E67">
        <f>VLOOKUP(C67,pdc_ow!$C:$F,4,FALSE)</f>
        <v>0</v>
      </c>
      <c r="G67" t="b">
        <v>1</v>
      </c>
      <c r="H67" t="b">
        <v>0</v>
      </c>
    </row>
    <row r="68" spans="1:8" x14ac:dyDescent="0.3">
      <c r="A68" t="s">
        <v>2092</v>
      </c>
      <c r="B68" s="1" t="s">
        <v>2258</v>
      </c>
      <c r="C68" t="s">
        <v>2259</v>
      </c>
      <c r="D68" t="str">
        <f>IFERROR(VLOOKUP(C68,pdc_ow!$C:$D,2,FALSE),"")</f>
        <v>OW Pakket Overall basis icm zwemwater</v>
      </c>
      <c r="E68">
        <f>VLOOKUP(C68,pdc_ow!$C:$F,4,FALSE)</f>
        <v>68</v>
      </c>
      <c r="G68" t="b">
        <v>1</v>
      </c>
      <c r="H68" t="b">
        <v>0</v>
      </c>
    </row>
    <row r="69" spans="1:8" x14ac:dyDescent="0.3">
      <c r="A69" t="s">
        <v>2077</v>
      </c>
      <c r="B69" t="s">
        <v>2208</v>
      </c>
      <c r="C69" s="2" t="s">
        <v>2209</v>
      </c>
      <c r="D69" t="str">
        <f>IFERROR(VLOOKUP(C69,pdc_ow!$C:$D,2,FALSE),"")</f>
        <v>OW Pakket Zwemwater regulier</v>
      </c>
      <c r="E69">
        <f>VLOOKUP(C69,pdc_ow!$C:$F,4,FALSE)</f>
        <v>54</v>
      </c>
      <c r="G69" t="b">
        <v>1</v>
      </c>
      <c r="H69" t="b">
        <v>0</v>
      </c>
    </row>
    <row r="70" spans="1:8" x14ac:dyDescent="0.3">
      <c r="A70" t="s">
        <v>2041</v>
      </c>
      <c r="B70" t="s">
        <v>2210</v>
      </c>
      <c r="C70" s="2" t="s">
        <v>2211</v>
      </c>
      <c r="D70" t="str">
        <f>IFERROR(VLOOKUP(C70,pdc_ow!$C:$D,2,FALSE),"")</f>
        <v>OW Pakket Zwemwater biovolume</v>
      </c>
      <c r="E70">
        <f>VLOOKUP(C70,pdc_ow!$C:$F,4,FALSE)</f>
        <v>54</v>
      </c>
      <c r="G70" t="b">
        <v>1</v>
      </c>
      <c r="H70" t="b">
        <v>0</v>
      </c>
    </row>
    <row r="71" spans="1:8" x14ac:dyDescent="0.3">
      <c r="A71" t="s">
        <v>2055</v>
      </c>
      <c r="B71" t="s">
        <v>2212</v>
      </c>
      <c r="C71" t="s">
        <v>2213</v>
      </c>
      <c r="D71" t="str">
        <f>IFERROR(VLOOKUP(C71,pdc_ow!$C:$D,2,FALSE),"")</f>
        <v>OW Pelagische diatomeeën</v>
      </c>
      <c r="E71">
        <f>VLOOKUP(C71,pdc_ow!$C:$F,4,FALSE)</f>
        <v>58</v>
      </c>
      <c r="G71" t="b">
        <v>1</v>
      </c>
      <c r="H71" t="b">
        <v>0</v>
      </c>
    </row>
    <row r="72" spans="1:8" x14ac:dyDescent="0.3">
      <c r="A72" t="s">
        <v>112</v>
      </c>
      <c r="B72" s="1" t="s">
        <v>10582</v>
      </c>
      <c r="C72" s="2" t="s">
        <v>10156</v>
      </c>
      <c r="D72" t="str">
        <f>IFERROR(VLOOKUP(C72,pdc_ow!$C:$D,2,FALSE),"")</f>
        <v>OW PFAS water</v>
      </c>
      <c r="E72">
        <f>VLOOKUP(C72,pdc_ow!$C:$F,4,FALSE)</f>
        <v>254</v>
      </c>
      <c r="G72" t="b">
        <v>1</v>
      </c>
      <c r="H72" t="b">
        <v>0</v>
      </c>
    </row>
    <row r="73" spans="1:8" x14ac:dyDescent="0.3">
      <c r="A73" t="s">
        <v>2097</v>
      </c>
      <c r="B73" t="s">
        <v>2268</v>
      </c>
      <c r="C73" s="2" t="s">
        <v>2269</v>
      </c>
      <c r="D73" t="str">
        <f>IFERROR(VLOOKUP(C73,pdc_ow!$C:$D,2,FALSE),"")</f>
        <v>OW HFPO-DA (PFAS/GenX) (uitbesteed)</v>
      </c>
      <c r="E73">
        <f>VLOOKUP(C73,pdc_ow!$C:$F,4,FALSE)</f>
        <v>254</v>
      </c>
      <c r="G73" t="b">
        <v>1</v>
      </c>
      <c r="H73" t="b">
        <v>0</v>
      </c>
    </row>
    <row r="74" spans="1:8" x14ac:dyDescent="0.3">
      <c r="A74" t="s">
        <v>2048</v>
      </c>
      <c r="B74" t="s">
        <v>2215</v>
      </c>
      <c r="C74" t="s">
        <v>2216</v>
      </c>
      <c r="D74" t="str">
        <f>IFERROR(VLOOKUP(C74,pdc_ow!$C:$D,2,FALSE),"")</f>
        <v>OW Zuurgraad (pH) en temperatuur</v>
      </c>
      <c r="E74">
        <f>VLOOKUP(C74,pdc_ow!$C:$F,4,FALSE)</f>
        <v>3</v>
      </c>
      <c r="G74" t="b">
        <v>1</v>
      </c>
      <c r="H74" t="b">
        <v>0</v>
      </c>
    </row>
    <row r="75" spans="1:8" x14ac:dyDescent="0.3">
      <c r="A75" t="s">
        <v>2024</v>
      </c>
      <c r="B75" s="1" t="s">
        <v>2024</v>
      </c>
      <c r="C75" t="s">
        <v>2247</v>
      </c>
      <c r="D75" t="str">
        <f>IFERROR(VLOOKUP(C75,pdc_ow!$C:$D,2,FALSE),"")</f>
        <v>OW Steekbemonstering</v>
      </c>
      <c r="E75">
        <f>VLOOKUP(C75,pdc_ow!$C:$F,4,FALSE)</f>
        <v>5</v>
      </c>
      <c r="F75" t="s">
        <v>2248</v>
      </c>
      <c r="G75" t="b">
        <v>0</v>
      </c>
      <c r="H75" t="b">
        <v>0</v>
      </c>
    </row>
    <row r="76" spans="1:8" x14ac:dyDescent="0.3">
      <c r="A76" t="s">
        <v>2078</v>
      </c>
      <c r="B76" t="s">
        <v>2217</v>
      </c>
      <c r="C76" t="s">
        <v>2218</v>
      </c>
      <c r="D76" t="str">
        <f>IFERROR(VLOOKUP(C76,pdc_ow!$C:$D,2,FALSE),"")</f>
        <v>OW Steekbemonstering tbv bacteriologisch onderzoek</v>
      </c>
      <c r="E76">
        <f>VLOOKUP(C76,pdc_ow!$C:$F,4,FALSE)</f>
        <v>4</v>
      </c>
      <c r="G76" t="b">
        <v>0</v>
      </c>
      <c r="H76" t="b">
        <v>0</v>
      </c>
    </row>
    <row r="77" spans="1:8" x14ac:dyDescent="0.3">
      <c r="A77" t="s">
        <v>2079</v>
      </c>
      <c r="B77" t="s">
        <v>2219</v>
      </c>
      <c r="C77" t="s">
        <v>2220</v>
      </c>
      <c r="D77" t="str">
        <f>IFERROR(VLOOKUP(C77,pdc_ow!$C:$D,2,FALSE),"")</f>
        <v>OW Steekbemonstering met steekbuis</v>
      </c>
      <c r="E77">
        <f>VLOOKUP(C77,pdc_ow!$C:$F,4,FALSE)</f>
        <v>8</v>
      </c>
      <c r="G77" t="b">
        <v>0</v>
      </c>
      <c r="H77" t="b">
        <v>0</v>
      </c>
    </row>
    <row r="78" spans="1:8" x14ac:dyDescent="0.3">
      <c r="A78" t="s">
        <v>2098</v>
      </c>
      <c r="B78" t="s">
        <v>2270</v>
      </c>
      <c r="C78" t="s">
        <v>2271</v>
      </c>
      <c r="D78" t="str">
        <f>IFERROR(VLOOKUP(C78,pdc_ow!$C:$D,2,FALSE),"")</f>
        <v>OW Stikstof totaal (CFA)</v>
      </c>
      <c r="E78">
        <f>VLOOKUP(C78,pdc_ow!$C:$F,4,FALSE)</f>
        <v>13</v>
      </c>
      <c r="G78" t="b">
        <v>1</v>
      </c>
      <c r="H78" t="b">
        <v>0</v>
      </c>
    </row>
    <row r="79" spans="1:8" x14ac:dyDescent="0.3">
      <c r="A79" t="s">
        <v>2068</v>
      </c>
      <c r="B79" t="s">
        <v>2221</v>
      </c>
      <c r="C79" t="s">
        <v>2222</v>
      </c>
      <c r="D79" t="str">
        <f>IFERROR(VLOOKUP(C79,pdc_ow!$C:$D,2,FALSE),"")</f>
        <v>OW Metalen opgelost</v>
      </c>
      <c r="E79">
        <f>VLOOKUP(C79,pdc_ow!$C:$F,4,FALSE)</f>
        <v>6</v>
      </c>
      <c r="G79" t="b">
        <v>1</v>
      </c>
      <c r="H79" t="b">
        <v>0</v>
      </c>
    </row>
    <row r="80" spans="1:8" x14ac:dyDescent="0.3">
      <c r="A80" t="s">
        <v>2069</v>
      </c>
      <c r="B80" t="s">
        <v>2223</v>
      </c>
      <c r="C80" t="s">
        <v>2224</v>
      </c>
      <c r="D80" t="str">
        <f>IFERROR(VLOOKUP(C80,pdc_ow!$C:$D,2,FALSE),"")</f>
        <v>OW Metalen opgelost</v>
      </c>
      <c r="E80">
        <f>VLOOKUP(C80,pdc_ow!$C:$F,4,FALSE)</f>
        <v>6</v>
      </c>
      <c r="G80" t="b">
        <v>1</v>
      </c>
      <c r="H80" t="b">
        <v>0</v>
      </c>
    </row>
    <row r="81" spans="1:8" x14ac:dyDescent="0.3">
      <c r="A81" t="s">
        <v>514</v>
      </c>
      <c r="B81" s="1" t="s">
        <v>2225</v>
      </c>
      <c r="C81" s="2"/>
      <c r="D81" t="str">
        <f>IFERROR(VLOOKUP(C81,pdc_ow!$C:$D,2,FALSE),"")</f>
        <v/>
      </c>
      <c r="E81" s="3"/>
      <c r="G81" t="b">
        <v>1</v>
      </c>
      <c r="H81" t="b">
        <v>1</v>
      </c>
    </row>
    <row r="82" spans="1:8" x14ac:dyDescent="0.3">
      <c r="A82" t="s">
        <v>2249</v>
      </c>
      <c r="B82" t="s">
        <v>2250</v>
      </c>
      <c r="C82" t="s">
        <v>2251</v>
      </c>
      <c r="D82" t="str">
        <f>IFERROR(VLOOKUP(C82,pdc_ow!$C:$D,2,FALSE),"")</f>
        <v>OW Voorbehandeling Lanthaan totaal</v>
      </c>
      <c r="E82">
        <f>VLOOKUP(C82,pdc_ow!$C:$F,4,FALSE)</f>
        <v>15</v>
      </c>
      <c r="G82" t="b">
        <v>0</v>
      </c>
      <c r="H82" t="b">
        <v>0</v>
      </c>
    </row>
    <row r="83" spans="1:8" x14ac:dyDescent="0.3">
      <c r="A83" t="s">
        <v>2252</v>
      </c>
      <c r="B83" t="s">
        <v>2253</v>
      </c>
      <c r="C83" t="s">
        <v>2254</v>
      </c>
      <c r="D83" t="str">
        <f>IFERROR(VLOOKUP(C83,pdc_ow!$C:$D,2,FALSE),"")</f>
        <v>OW Voorbehandeling Lanthaan opgelost</v>
      </c>
      <c r="E83">
        <f>VLOOKUP(C83,pdc_ow!$C:$F,4,FALSE)</f>
        <v>15</v>
      </c>
      <c r="G83" t="b">
        <v>0</v>
      </c>
      <c r="H83" t="b">
        <v>0</v>
      </c>
    </row>
    <row r="84" spans="1:8" x14ac:dyDescent="0.3">
      <c r="A84" t="s">
        <v>2049</v>
      </c>
      <c r="B84" s="1" t="s">
        <v>2226</v>
      </c>
      <c r="C84" t="s">
        <v>2227</v>
      </c>
      <c r="D84" t="str">
        <f>IFERROR(VLOOKUP(C84,pdc_ow!$C:$D,2,FALSE),"")</f>
        <v>OW VB metalen totaal</v>
      </c>
      <c r="E84">
        <f>VLOOKUP(C84,pdc_ow!$C:$F,4,FALSE)</f>
        <v>15</v>
      </c>
      <c r="G84" t="b">
        <v>0</v>
      </c>
      <c r="H84" t="b">
        <v>0</v>
      </c>
    </row>
    <row r="85" spans="1:8" x14ac:dyDescent="0.3">
      <c r="A85" t="s">
        <v>2039</v>
      </c>
      <c r="B85" s="1" t="s">
        <v>2228</v>
      </c>
      <c r="C85" t="s">
        <v>2229</v>
      </c>
      <c r="D85" t="str">
        <f>IFERROR(VLOOKUP(C85,pdc_ow!$C:$D,2,FALSE),"")</f>
        <v>OW VB metalen opgelost</v>
      </c>
      <c r="E85">
        <f>VLOOKUP(C85,pdc_ow!$C:$F,4,FALSE)</f>
        <v>15</v>
      </c>
      <c r="G85" t="b">
        <v>0</v>
      </c>
      <c r="H85" t="b">
        <v>0</v>
      </c>
    </row>
    <row r="86" spans="1:8" x14ac:dyDescent="0.3">
      <c r="A86" t="s">
        <v>2075</v>
      </c>
      <c r="B86" t="s">
        <v>2230</v>
      </c>
      <c r="C86" t="s">
        <v>2231</v>
      </c>
      <c r="D86" t="str">
        <f>IFERROR(VLOOKUP(C86,pdc_ow!$C:$D,2,FALSE),"")</f>
        <v>OW Waterdiepte</v>
      </c>
      <c r="E86">
        <f>VLOOKUP(C86,pdc_ow!$C:$F,4,FALSE)</f>
        <v>1</v>
      </c>
      <c r="G86" t="b">
        <v>1</v>
      </c>
      <c r="H86" t="b">
        <v>0</v>
      </c>
    </row>
    <row r="87" spans="1:8" x14ac:dyDescent="0.3">
      <c r="A87" t="s">
        <v>2033</v>
      </c>
      <c r="B87" s="1" t="s">
        <v>2033</v>
      </c>
      <c r="C87" s="2" t="s">
        <v>2237</v>
      </c>
      <c r="D87" t="str">
        <f>IFERROR(VLOOKUP(C87,pdc_ow!$C:$D,2,FALSE),"")</f>
        <v>OW Waterstofcarbonaat</v>
      </c>
      <c r="E87">
        <f>VLOOKUP(C87,pdc_ow!$C:$F,4,FALSE)</f>
        <v>5</v>
      </c>
      <c r="G87" t="b">
        <v>1</v>
      </c>
      <c r="H87" t="b">
        <v>0</v>
      </c>
    </row>
    <row r="88" spans="1:8" x14ac:dyDescent="0.3">
      <c r="A88" t="s">
        <v>2087</v>
      </c>
      <c r="B88" s="1" t="s">
        <v>2238</v>
      </c>
      <c r="C88" s="2" t="s">
        <v>2239</v>
      </c>
      <c r="D88" t="str">
        <f>IFERROR(VLOOKUP(C88,pdc_ow!$C:$D,2,FALSE),"")</f>
        <v>OW Metalen opgelost</v>
      </c>
      <c r="E88">
        <f>VLOOKUP(C88,pdc_ow!$C:$F,4,FALSE)</f>
        <v>6</v>
      </c>
      <c r="G88" t="b">
        <v>1</v>
      </c>
      <c r="H88" t="b">
        <v>0</v>
      </c>
    </row>
    <row r="89" spans="1:8" x14ac:dyDescent="0.3">
      <c r="A89" t="s">
        <v>2070</v>
      </c>
      <c r="B89" t="s">
        <v>2232</v>
      </c>
      <c r="C89" t="s">
        <v>2233</v>
      </c>
      <c r="D89" t="str">
        <f>IFERROR(VLOOKUP(C89,pdc_ow!$C:$D,2,FALSE),"")</f>
        <v>OW Metalen opgelost</v>
      </c>
      <c r="E89">
        <f>VLOOKUP(C89,pdc_ow!$C:$F,4,FALSE)</f>
        <v>6</v>
      </c>
      <c r="G89" t="b">
        <v>1</v>
      </c>
      <c r="H89" t="b">
        <v>0</v>
      </c>
    </row>
    <row r="90" spans="1:8" x14ac:dyDescent="0.3">
      <c r="A90" t="s">
        <v>2058</v>
      </c>
      <c r="B90" s="1" t="s">
        <v>2234</v>
      </c>
      <c r="C90" s="2" t="s">
        <v>10278</v>
      </c>
      <c r="D90" t="str">
        <f>IFERROR(VLOOKUP(C90,pdc_ow!$C:$D,2,FALSE),"")</f>
        <v>OW Zoöplankton biovolume</v>
      </c>
      <c r="E90">
        <f>VLOOKUP(C90,pdc_ow!$C:$F,4,FALSE)</f>
        <v>240</v>
      </c>
      <c r="G90" t="b">
        <v>1</v>
      </c>
      <c r="H90" t="b">
        <v>0</v>
      </c>
    </row>
    <row r="91" spans="1:8" x14ac:dyDescent="0.3">
      <c r="A91" t="s">
        <v>10640</v>
      </c>
      <c r="B91" t="s">
        <v>10640</v>
      </c>
      <c r="C91" t="s">
        <v>10204</v>
      </c>
      <c r="D91" t="str">
        <f>IFERROR(VLOOKUP(C91,pdc_ow!$C:$D,2,FALSE),"")</f>
        <v>OW Bemonstering macrofauna standaard</v>
      </c>
      <c r="E91">
        <f>VLOOKUP(C91,pdc_ow!$C:$F,4,FALSE)</f>
        <v>132</v>
      </c>
      <c r="G91" t="b">
        <v>0</v>
      </c>
      <c r="H91" t="b">
        <v>1</v>
      </c>
    </row>
    <row r="92" spans="1:8" x14ac:dyDescent="0.3">
      <c r="A92" t="s">
        <v>10641</v>
      </c>
      <c r="B92" t="s">
        <v>10641</v>
      </c>
      <c r="C92" t="s">
        <v>10522</v>
      </c>
      <c r="D92" t="str">
        <f>IFERROR(VLOOKUP(C92,pdc_ow!$C:$D,2,FALSE),"")</f>
        <v>OW Pakket Macrofauna Determinatie standaard</v>
      </c>
      <c r="E92">
        <f>VLOOKUP(C92,pdc_ow!$C:$F,4,FALSE)</f>
        <v>476</v>
      </c>
      <c r="G92" t="b">
        <v>1</v>
      </c>
      <c r="H92" t="b">
        <v>1</v>
      </c>
    </row>
    <row r="93" spans="1:8" x14ac:dyDescent="0.3">
      <c r="A93" t="s">
        <v>10642</v>
      </c>
      <c r="B93" t="s">
        <v>10642</v>
      </c>
      <c r="C93" t="s">
        <v>10262</v>
      </c>
      <c r="D93" t="str">
        <f>IFERROR(VLOOKUP(C93,pdc_ow!$C:$D,2,FALSE),"")</f>
        <v>OW Uitzoeken macrofauna standaard</v>
      </c>
      <c r="E93">
        <f>VLOOKUP(C93,pdc_ow!$C:$F,4,FALSE)</f>
        <v>210</v>
      </c>
      <c r="G93" t="b">
        <v>0</v>
      </c>
      <c r="H93" t="b">
        <v>1</v>
      </c>
    </row>
    <row r="94" spans="1:8" x14ac:dyDescent="0.3">
      <c r="A94" t="s">
        <v>10662</v>
      </c>
      <c r="B94" t="s">
        <v>10663</v>
      </c>
      <c r="C94" s="2" t="s">
        <v>5386</v>
      </c>
      <c r="D94" t="str">
        <f>IFERROR(VLOOKUP(C94,pdc_ow!$C:$D,2,FALSE),"")</f>
        <v>OW TOC</v>
      </c>
      <c r="E94">
        <f>VLOOKUP(C94,pdc_ow!$C:$F,4,FALSE)</f>
        <v>21</v>
      </c>
      <c r="G94" t="b">
        <v>1</v>
      </c>
      <c r="H94" t="b">
        <v>0</v>
      </c>
    </row>
  </sheetData>
  <autoFilter ref="A1:H93" xr:uid="{8983B3EA-2841-44CE-B19F-AEC46F0C6055}">
    <sortState xmlns:xlrd2="http://schemas.microsoft.com/office/spreadsheetml/2017/richdata2" ref="A2:H90">
      <sortCondition ref="A1:A89"/>
    </sortState>
  </autoFilter>
  <conditionalFormatting sqref="A2:A992">
    <cfRule type="duplicateValues" dxfId="7" priority="44"/>
  </conditionalFormatting>
  <conditionalFormatting sqref="C2:C992">
    <cfRule type="duplicateValues" dxfId="5" priority="47"/>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6" id="{5CA7F47E-17ED-499E-A03A-8CE56024BA8F}">
            <xm:f>ISERROR(VLOOKUP(C2,pdc_ow!$C:$C,1,FALSE))</xm:f>
            <x14:dxf>
              <fill>
                <patternFill>
                  <bgColor rgb="FFFF0000"/>
                </patternFill>
              </fill>
            </x14:dxf>
          </x14:cfRule>
          <xm:sqref>C2:C992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2394C-19C9-4505-B58C-EA0666F0F489}">
  <sheetPr codeName="Blad8" filterMode="1"/>
  <dimension ref="A1:X9999"/>
  <sheetViews>
    <sheetView zoomScale="85" zoomScaleNormal="85" workbookViewId="0">
      <pane ySplit="1" topLeftCell="A747" activePane="bottomLeft" state="frozen"/>
      <selection pane="bottomLeft" activeCell="C747" sqref="C747"/>
    </sheetView>
  </sheetViews>
  <sheetFormatPr defaultColWidth="10.61328125" defaultRowHeight="13.5" x14ac:dyDescent="0.3"/>
  <cols>
    <col min="1" max="1" width="24.765625" bestFit="1" customWidth="1"/>
    <col min="2" max="2" width="7.84375" bestFit="1" customWidth="1"/>
    <col min="3" max="3" width="35.765625" bestFit="1" customWidth="1"/>
    <col min="4" max="4" width="89.15234375" bestFit="1" customWidth="1"/>
    <col min="5" max="5" width="74.23046875" bestFit="1" customWidth="1"/>
    <col min="6" max="6" width="15.61328125" bestFit="1" customWidth="1"/>
    <col min="7" max="7" width="54.23046875" bestFit="1" customWidth="1"/>
    <col min="8" max="8" width="9.765625" bestFit="1" customWidth="1"/>
    <col min="9" max="9" width="47.3828125" bestFit="1" customWidth="1"/>
    <col min="10" max="10" width="14" bestFit="1" customWidth="1"/>
    <col min="11" max="11" width="13.61328125" bestFit="1" customWidth="1"/>
    <col min="12" max="12" width="14" bestFit="1" customWidth="1"/>
    <col min="13" max="13" width="9.3828125" bestFit="1" customWidth="1"/>
    <col min="14" max="14" width="13.61328125" bestFit="1" customWidth="1"/>
    <col min="15" max="15" width="13.84375" bestFit="1" customWidth="1"/>
    <col min="16" max="16" width="19.4609375" bestFit="1" customWidth="1"/>
    <col min="17" max="17" width="23.23046875" bestFit="1" customWidth="1"/>
    <col min="18" max="18" width="6.15234375" bestFit="1" customWidth="1"/>
    <col min="19" max="19" width="11.4609375" bestFit="1" customWidth="1"/>
    <col min="20" max="20" width="33.15234375" bestFit="1" customWidth="1"/>
    <col min="21" max="21" width="18.84375" bestFit="1" customWidth="1"/>
    <col min="22" max="22" width="13.765625" bestFit="1" customWidth="1"/>
    <col min="23" max="23" width="16.23046875" bestFit="1" customWidth="1"/>
    <col min="24" max="24" width="50.84375" bestFit="1" customWidth="1"/>
  </cols>
  <sheetData>
    <row r="1" spans="1:24" ht="14.5" x14ac:dyDescent="0.35">
      <c r="A1" s="15" t="s">
        <v>2282</v>
      </c>
      <c r="B1" s="15" t="s">
        <v>2283</v>
      </c>
      <c r="C1" s="15" t="s">
        <v>2284</v>
      </c>
      <c r="D1" s="15" t="s">
        <v>2285</v>
      </c>
      <c r="E1" s="15" t="s">
        <v>2286</v>
      </c>
      <c r="F1" s="15" t="s">
        <v>2287</v>
      </c>
      <c r="G1" s="15" t="s">
        <v>2288</v>
      </c>
      <c r="H1" s="15" t="s">
        <v>2289</v>
      </c>
      <c r="I1" s="15" t="s">
        <v>2290</v>
      </c>
      <c r="J1" s="15" t="s">
        <v>2291</v>
      </c>
      <c r="K1" s="15" t="s">
        <v>2292</v>
      </c>
      <c r="L1" s="15" t="s">
        <v>2293</v>
      </c>
      <c r="M1" s="15" t="s">
        <v>2294</v>
      </c>
      <c r="N1" s="15" t="s">
        <v>2295</v>
      </c>
      <c r="O1" s="15" t="s">
        <v>2296</v>
      </c>
      <c r="P1" s="15" t="s">
        <v>2297</v>
      </c>
      <c r="Q1" s="15" t="s">
        <v>2298</v>
      </c>
      <c r="R1" s="15" t="s">
        <v>2299</v>
      </c>
      <c r="S1" s="15" t="s">
        <v>2300</v>
      </c>
      <c r="T1" s="15" t="s">
        <v>2301</v>
      </c>
      <c r="U1" s="15" t="s">
        <v>2302</v>
      </c>
      <c r="V1" s="15" t="s">
        <v>2303</v>
      </c>
      <c r="W1" s="11" t="s">
        <v>2304</v>
      </c>
      <c r="X1" s="11" t="s">
        <v>2305</v>
      </c>
    </row>
    <row r="2" spans="1:24" hidden="1" x14ac:dyDescent="0.3">
      <c r="A2" s="2" t="s">
        <v>2321</v>
      </c>
      <c r="B2" s="2" t="s">
        <v>2307</v>
      </c>
      <c r="C2" s="2" t="s">
        <v>10097</v>
      </c>
      <c r="D2" s="2" t="s">
        <v>10098</v>
      </c>
      <c r="E2" s="2" t="s">
        <v>10099</v>
      </c>
      <c r="F2" s="2">
        <v>0</v>
      </c>
      <c r="G2" s="2"/>
      <c r="H2" s="2"/>
      <c r="I2" s="2"/>
      <c r="J2" s="2"/>
      <c r="K2" s="2"/>
      <c r="L2" s="2"/>
      <c r="M2" s="2"/>
      <c r="N2" s="2"/>
      <c r="O2" s="2"/>
      <c r="P2" s="2"/>
      <c r="Q2" s="2"/>
      <c r="R2" s="2" t="s">
        <v>2319</v>
      </c>
      <c r="S2" s="2"/>
      <c r="T2" s="2"/>
      <c r="U2" s="2">
        <v>0</v>
      </c>
      <c r="V2" s="2"/>
      <c r="W2" t="str">
        <f>IFERROR(VLOOKUP($H2,'WNS Dawaco'!$A:$C,2,FALSE),"")</f>
        <v/>
      </c>
      <c r="X2" t="str">
        <f>IFERROR(VLOOKUP($H2,'WNS Dawaco'!$A:$C,3,FALSE),"")</f>
        <v/>
      </c>
    </row>
    <row r="3" spans="1:24" hidden="1" x14ac:dyDescent="0.3">
      <c r="A3" s="2" t="s">
        <v>2321</v>
      </c>
      <c r="B3" s="2" t="s">
        <v>2307</v>
      </c>
      <c r="C3" s="2" t="s">
        <v>10100</v>
      </c>
      <c r="D3" s="2" t="s">
        <v>10101</v>
      </c>
      <c r="E3" s="2" t="s">
        <v>10102</v>
      </c>
      <c r="F3" s="2">
        <v>120</v>
      </c>
      <c r="G3" s="2"/>
      <c r="H3" s="2"/>
      <c r="I3" s="2"/>
      <c r="J3" s="2"/>
      <c r="K3" s="2"/>
      <c r="L3" s="2"/>
      <c r="M3" s="2"/>
      <c r="N3" s="2"/>
      <c r="O3" s="2"/>
      <c r="P3" s="2"/>
      <c r="Q3" s="2"/>
      <c r="R3" s="2" t="s">
        <v>2319</v>
      </c>
      <c r="S3" s="2"/>
      <c r="T3" s="2"/>
      <c r="U3" s="2">
        <v>0</v>
      </c>
      <c r="V3" s="2"/>
      <c r="W3" t="str">
        <f>IFERROR(VLOOKUP($H3,'WNS Dawaco'!$A:$C,2,FALSE),"")</f>
        <v/>
      </c>
      <c r="X3" t="str">
        <f>IFERROR(VLOOKUP($H3,'WNS Dawaco'!$A:$C,3,FALSE),"")</f>
        <v/>
      </c>
    </row>
    <row r="4" spans="1:24" hidden="1" x14ac:dyDescent="0.3">
      <c r="A4" s="2" t="s">
        <v>2321</v>
      </c>
      <c r="B4" s="2" t="s">
        <v>2307</v>
      </c>
      <c r="C4" s="2" t="s">
        <v>10103</v>
      </c>
      <c r="D4" s="2" t="s">
        <v>10101</v>
      </c>
      <c r="E4" s="2" t="s">
        <v>10104</v>
      </c>
      <c r="F4" s="2">
        <v>60</v>
      </c>
      <c r="G4" s="2"/>
      <c r="H4" s="2"/>
      <c r="I4" s="2"/>
      <c r="J4" s="2"/>
      <c r="K4" s="2"/>
      <c r="L4" s="2"/>
      <c r="M4" s="2"/>
      <c r="N4" s="2"/>
      <c r="O4" s="2"/>
      <c r="P4" s="2"/>
      <c r="Q4" s="2"/>
      <c r="R4" s="2" t="s">
        <v>2319</v>
      </c>
      <c r="S4" s="2"/>
      <c r="T4" s="2"/>
      <c r="U4" s="2">
        <v>0</v>
      </c>
      <c r="V4" s="2"/>
      <c r="W4" t="str">
        <f>IFERROR(VLOOKUP($H4,'WNS Dawaco'!$A:$C,2,FALSE),"")</f>
        <v/>
      </c>
      <c r="X4" t="str">
        <f>IFERROR(VLOOKUP($H4,'WNS Dawaco'!$A:$C,3,FALSE),"")</f>
        <v/>
      </c>
    </row>
    <row r="5" spans="1:24" hidden="1" x14ac:dyDescent="0.3">
      <c r="A5" s="2" t="s">
        <v>2306</v>
      </c>
      <c r="B5" s="2" t="s">
        <v>2307</v>
      </c>
      <c r="C5" s="2" t="s">
        <v>2308</v>
      </c>
      <c r="D5" s="2" t="s">
        <v>2309</v>
      </c>
      <c r="E5" s="2" t="s">
        <v>2310</v>
      </c>
      <c r="F5" s="2">
        <v>0</v>
      </c>
      <c r="G5" s="2" t="s">
        <v>2311</v>
      </c>
      <c r="H5" s="2" t="s">
        <v>2312</v>
      </c>
      <c r="I5" s="2" t="s">
        <v>2313</v>
      </c>
      <c r="J5" s="2" t="s">
        <v>2314</v>
      </c>
      <c r="K5" s="2" t="s">
        <v>2315</v>
      </c>
      <c r="L5" s="2"/>
      <c r="M5" s="2" t="s">
        <v>2316</v>
      </c>
      <c r="N5" s="2" t="s">
        <v>2317</v>
      </c>
      <c r="O5" s="2" t="s">
        <v>2307</v>
      </c>
      <c r="P5" s="2" t="s">
        <v>2318</v>
      </c>
      <c r="Q5" s="2"/>
      <c r="R5" s="2" t="s">
        <v>2319</v>
      </c>
      <c r="S5" s="2"/>
      <c r="T5" s="2" t="s">
        <v>10105</v>
      </c>
      <c r="U5" s="2">
        <v>1E-3</v>
      </c>
      <c r="V5" s="2" t="s">
        <v>2320</v>
      </c>
      <c r="W5">
        <f>IFERROR(VLOOKUP($H5,'WNS Dawaco'!$A:$C,2,FALSE),"")</f>
        <v>25</v>
      </c>
      <c r="X5" t="str">
        <f>IFERROR(VLOOKUP($H5,'WNS Dawaco'!$A:$C,3,FALSE),"")</f>
        <v>Ammoniak</v>
      </c>
    </row>
    <row r="6" spans="1:24" hidden="1" x14ac:dyDescent="0.3">
      <c r="A6" s="2" t="s">
        <v>2306</v>
      </c>
      <c r="B6" s="2" t="s">
        <v>2307</v>
      </c>
      <c r="C6" s="2" t="s">
        <v>2324</v>
      </c>
      <c r="D6" s="2" t="s">
        <v>2325</v>
      </c>
      <c r="E6" s="2" t="s">
        <v>2326</v>
      </c>
      <c r="F6" s="2">
        <v>2</v>
      </c>
      <c r="G6" s="2" t="s">
        <v>2327</v>
      </c>
      <c r="H6" s="2" t="s">
        <v>2328</v>
      </c>
      <c r="I6" s="2" t="s">
        <v>2329</v>
      </c>
      <c r="J6" s="2" t="s">
        <v>2330</v>
      </c>
      <c r="K6" s="2" t="s">
        <v>2331</v>
      </c>
      <c r="L6" s="2"/>
      <c r="M6" s="2" t="s">
        <v>2332</v>
      </c>
      <c r="N6" s="2" t="s">
        <v>67</v>
      </c>
      <c r="O6" s="2" t="s">
        <v>2307</v>
      </c>
      <c r="P6" s="2" t="s">
        <v>2333</v>
      </c>
      <c r="Q6" s="2" t="s">
        <v>2334</v>
      </c>
      <c r="R6" s="2" t="s">
        <v>2319</v>
      </c>
      <c r="S6" s="2"/>
      <c r="T6" s="2" t="s">
        <v>10106</v>
      </c>
      <c r="U6" s="2">
        <v>0.1</v>
      </c>
      <c r="V6" s="2" t="s">
        <v>67</v>
      </c>
      <c r="W6" t="str">
        <f>IFERROR(VLOOKUP($H6,'WNS Dawaco'!$A:$C,2,FALSE),"")</f>
        <v/>
      </c>
      <c r="X6" t="str">
        <f>IFERROR(VLOOKUP($H6,'WNS Dawaco'!$A:$C,3,FALSE),"")</f>
        <v/>
      </c>
    </row>
    <row r="7" spans="1:24" hidden="1" x14ac:dyDescent="0.3">
      <c r="A7" s="2" t="s">
        <v>2306</v>
      </c>
      <c r="B7" s="2" t="s">
        <v>2307</v>
      </c>
      <c r="C7" s="2" t="s">
        <v>2335</v>
      </c>
      <c r="D7" s="2" t="s">
        <v>2336</v>
      </c>
      <c r="E7" s="2" t="s">
        <v>2147</v>
      </c>
      <c r="F7" s="2">
        <v>21</v>
      </c>
      <c r="G7" s="2" t="s">
        <v>2337</v>
      </c>
      <c r="H7" s="2" t="s">
        <v>2349</v>
      </c>
      <c r="I7" s="2" t="s">
        <v>2350</v>
      </c>
      <c r="J7" s="2" t="s">
        <v>2340</v>
      </c>
      <c r="K7" s="2" t="s">
        <v>2315</v>
      </c>
      <c r="L7" s="2"/>
      <c r="M7" s="2" t="s">
        <v>2341</v>
      </c>
      <c r="N7" s="2" t="s">
        <v>2351</v>
      </c>
      <c r="O7" s="2" t="s">
        <v>2307</v>
      </c>
      <c r="P7" s="2" t="s">
        <v>2318</v>
      </c>
      <c r="Q7" s="2" t="s">
        <v>2343</v>
      </c>
      <c r="R7" s="2" t="s">
        <v>2319</v>
      </c>
      <c r="S7" s="2"/>
      <c r="T7" s="2" t="s">
        <v>10107</v>
      </c>
      <c r="U7" s="2">
        <v>2</v>
      </c>
      <c r="V7" s="2" t="s">
        <v>2344</v>
      </c>
      <c r="W7">
        <f>IFERROR(VLOOKUP($H7,'WNS Dawaco'!$A:$C,2,FALSE),"")</f>
        <v>418</v>
      </c>
      <c r="X7" t="str">
        <f>IFERROR(VLOOKUP($H7,'WNS Dawaco'!$A:$C,3,FALSE),"")</f>
        <v>Chlorofyl-a diatomee [fluoroprobe]</v>
      </c>
    </row>
    <row r="8" spans="1:24" hidden="1" x14ac:dyDescent="0.3">
      <c r="A8" s="2" t="s">
        <v>2306</v>
      </c>
      <c r="B8" s="2" t="s">
        <v>2307</v>
      </c>
      <c r="C8" s="2" t="s">
        <v>2335</v>
      </c>
      <c r="D8" s="2" t="s">
        <v>2336</v>
      </c>
      <c r="E8" s="2" t="s">
        <v>2147</v>
      </c>
      <c r="F8" s="2">
        <v>21</v>
      </c>
      <c r="G8" s="2" t="s">
        <v>2345</v>
      </c>
      <c r="H8" s="2" t="s">
        <v>2346</v>
      </c>
      <c r="I8" s="2" t="s">
        <v>2347</v>
      </c>
      <c r="J8" s="2" t="s">
        <v>2348</v>
      </c>
      <c r="K8" s="2" t="s">
        <v>2315</v>
      </c>
      <c r="L8" s="2"/>
      <c r="M8" s="2" t="s">
        <v>2341</v>
      </c>
      <c r="N8" s="2" t="s">
        <v>67</v>
      </c>
      <c r="O8" s="2" t="s">
        <v>2307</v>
      </c>
      <c r="P8" s="2" t="s">
        <v>2318</v>
      </c>
      <c r="Q8" s="2" t="s">
        <v>2343</v>
      </c>
      <c r="R8" s="2" t="s">
        <v>2319</v>
      </c>
      <c r="S8" s="2"/>
      <c r="T8" s="2" t="s">
        <v>10107</v>
      </c>
      <c r="U8" s="2">
        <v>7</v>
      </c>
      <c r="V8" s="2" t="s">
        <v>67</v>
      </c>
      <c r="W8">
        <f>IFERROR(VLOOKUP($H8,'WNS Dawaco'!$A:$C,2,FALSE),"")</f>
        <v>419</v>
      </c>
      <c r="X8" t="str">
        <f>IFERROR(VLOOKUP($H8,'WNS Dawaco'!$A:$C,3,FALSE),"")</f>
        <v>Chlorofyl-a [fluoroprobe]</v>
      </c>
    </row>
    <row r="9" spans="1:24" hidden="1" x14ac:dyDescent="0.3">
      <c r="A9" s="2" t="s">
        <v>2306</v>
      </c>
      <c r="B9" s="2" t="s">
        <v>2307</v>
      </c>
      <c r="C9" s="2" t="s">
        <v>2335</v>
      </c>
      <c r="D9" s="2" t="s">
        <v>2336</v>
      </c>
      <c r="E9" s="2" t="s">
        <v>2147</v>
      </c>
      <c r="F9" s="2">
        <v>21</v>
      </c>
      <c r="G9" s="2" t="s">
        <v>2337</v>
      </c>
      <c r="H9" s="2" t="s">
        <v>2338</v>
      </c>
      <c r="I9" s="2" t="s">
        <v>2339</v>
      </c>
      <c r="J9" s="2" t="s">
        <v>2340</v>
      </c>
      <c r="K9" s="2" t="s">
        <v>2315</v>
      </c>
      <c r="L9" s="2"/>
      <c r="M9" s="2" t="s">
        <v>2341</v>
      </c>
      <c r="N9" s="2" t="s">
        <v>2342</v>
      </c>
      <c r="O9" s="2" t="s">
        <v>2307</v>
      </c>
      <c r="P9" s="2" t="s">
        <v>2318</v>
      </c>
      <c r="Q9" s="2" t="s">
        <v>2343</v>
      </c>
      <c r="R9" s="2" t="s">
        <v>2319</v>
      </c>
      <c r="S9" s="2"/>
      <c r="T9" s="2" t="s">
        <v>10107</v>
      </c>
      <c r="U9" s="2">
        <v>2</v>
      </c>
      <c r="V9" s="2" t="s">
        <v>2344</v>
      </c>
      <c r="W9">
        <f>IFERROR(VLOOKUP($H9,'WNS Dawaco'!$A:$C,2,FALSE),"")</f>
        <v>417</v>
      </c>
      <c r="X9" t="str">
        <f>IFERROR(VLOOKUP($H9,'WNS Dawaco'!$A:$C,3,FALSE),"")</f>
        <v>Chlorofyl-a cryptofyten [fluoroprobe]</v>
      </c>
    </row>
    <row r="10" spans="1:24" hidden="1" x14ac:dyDescent="0.3">
      <c r="A10" s="2" t="s">
        <v>2306</v>
      </c>
      <c r="B10" s="2" t="s">
        <v>2307</v>
      </c>
      <c r="C10" s="2" t="s">
        <v>2335</v>
      </c>
      <c r="D10" s="2" t="s">
        <v>2336</v>
      </c>
      <c r="E10" s="2" t="s">
        <v>2147</v>
      </c>
      <c r="F10" s="2">
        <v>21</v>
      </c>
      <c r="G10" s="2" t="s">
        <v>2337</v>
      </c>
      <c r="H10" s="2" t="s">
        <v>2352</v>
      </c>
      <c r="I10" s="2" t="s">
        <v>2353</v>
      </c>
      <c r="J10" s="2" t="s">
        <v>2340</v>
      </c>
      <c r="K10" s="2" t="s">
        <v>2315</v>
      </c>
      <c r="L10" s="2"/>
      <c r="M10" s="2" t="s">
        <v>2341</v>
      </c>
      <c r="N10" s="2" t="s">
        <v>2354</v>
      </c>
      <c r="O10" s="2" t="s">
        <v>2307</v>
      </c>
      <c r="P10" s="2" t="s">
        <v>2318</v>
      </c>
      <c r="Q10" s="2" t="s">
        <v>2343</v>
      </c>
      <c r="R10" s="2" t="s">
        <v>2319</v>
      </c>
      <c r="S10" s="2"/>
      <c r="T10" s="2" t="s">
        <v>10107</v>
      </c>
      <c r="U10" s="2">
        <v>1</v>
      </c>
      <c r="V10" s="2" t="s">
        <v>2344</v>
      </c>
      <c r="W10">
        <f>IFERROR(VLOOKUP($H10,'WNS Dawaco'!$A:$C,2,FALSE),"")</f>
        <v>416</v>
      </c>
      <c r="X10" t="str">
        <f>IFERROR(VLOOKUP($H10,'WNS Dawaco'!$A:$C,3,FALSE),"")</f>
        <v>Chlorofyl-a groenalg [fluoroprobe]</v>
      </c>
    </row>
    <row r="11" spans="1:24" hidden="1" x14ac:dyDescent="0.3">
      <c r="A11" s="2" t="s">
        <v>2306</v>
      </c>
      <c r="B11" s="2" t="s">
        <v>2307</v>
      </c>
      <c r="C11" s="2" t="s">
        <v>2335</v>
      </c>
      <c r="D11" s="2" t="s">
        <v>2336</v>
      </c>
      <c r="E11" s="2" t="s">
        <v>2147</v>
      </c>
      <c r="F11" s="2">
        <v>21</v>
      </c>
      <c r="G11" s="2" t="s">
        <v>2337</v>
      </c>
      <c r="H11" s="2" t="s">
        <v>2355</v>
      </c>
      <c r="I11" s="2" t="s">
        <v>2356</v>
      </c>
      <c r="J11" s="2" t="s">
        <v>2340</v>
      </c>
      <c r="K11" s="2" t="s">
        <v>2315</v>
      </c>
      <c r="L11" s="2"/>
      <c r="M11" s="2" t="s">
        <v>2341</v>
      </c>
      <c r="N11" s="2" t="s">
        <v>2357</v>
      </c>
      <c r="O11" s="2" t="s">
        <v>2307</v>
      </c>
      <c r="P11" s="2" t="s">
        <v>2318</v>
      </c>
      <c r="Q11" s="2" t="s">
        <v>2343</v>
      </c>
      <c r="R11" s="2" t="s">
        <v>2319</v>
      </c>
      <c r="S11" s="2"/>
      <c r="T11" s="2" t="s">
        <v>10107</v>
      </c>
      <c r="U11" s="2">
        <v>2</v>
      </c>
      <c r="V11" s="2" t="s">
        <v>2344</v>
      </c>
      <c r="W11">
        <f>IFERROR(VLOOKUP($H11,'WNS Dawaco'!$A:$C,2,FALSE),"")</f>
        <v>415</v>
      </c>
      <c r="X11" t="str">
        <f>IFERROR(VLOOKUP($H11,'WNS Dawaco'!$A:$C,3,FALSE),"")</f>
        <v>Chlorofyl-a blauwalg [fluoroprobe]</v>
      </c>
    </row>
    <row r="12" spans="1:24" hidden="1" x14ac:dyDescent="0.3">
      <c r="A12" s="2" t="s">
        <v>2306</v>
      </c>
      <c r="B12" s="2" t="s">
        <v>2307</v>
      </c>
      <c r="C12" s="2" t="s">
        <v>2335</v>
      </c>
      <c r="D12" s="2" t="s">
        <v>2336</v>
      </c>
      <c r="E12" s="2" t="s">
        <v>2147</v>
      </c>
      <c r="F12" s="2">
        <v>21</v>
      </c>
      <c r="G12" s="2" t="s">
        <v>2358</v>
      </c>
      <c r="H12" s="2" t="s">
        <v>2359</v>
      </c>
      <c r="I12" s="2" t="s">
        <v>2360</v>
      </c>
      <c r="J12" s="2"/>
      <c r="K12" s="2" t="s">
        <v>2361</v>
      </c>
      <c r="L12" s="2"/>
      <c r="M12" s="2" t="s">
        <v>2362</v>
      </c>
      <c r="N12" s="2" t="s">
        <v>2363</v>
      </c>
      <c r="O12" s="2" t="s">
        <v>2307</v>
      </c>
      <c r="P12" s="2" t="s">
        <v>2364</v>
      </c>
      <c r="Q12" s="2" t="s">
        <v>2343</v>
      </c>
      <c r="R12" s="2" t="s">
        <v>2319</v>
      </c>
      <c r="S12" s="2"/>
      <c r="T12" s="2" t="s">
        <v>10107</v>
      </c>
      <c r="U12" s="2">
        <v>1</v>
      </c>
      <c r="V12" s="2" t="s">
        <v>67</v>
      </c>
      <c r="W12">
        <f>IFERROR(VLOOKUP($H12,'WNS Dawaco'!$A:$C,2,FALSE),"")</f>
        <v>420</v>
      </c>
      <c r="X12" t="str">
        <f>IFERROR(VLOOKUP($H12,'WNS Dawaco'!$A:$C,3,FALSE),"")</f>
        <v>Humuszuren [fluoroprobe]</v>
      </c>
    </row>
    <row r="13" spans="1:24" hidden="1" x14ac:dyDescent="0.3">
      <c r="A13" s="2" t="s">
        <v>2306</v>
      </c>
      <c r="B13" s="2" t="s">
        <v>2307</v>
      </c>
      <c r="C13" s="2" t="s">
        <v>2365</v>
      </c>
      <c r="D13" s="2" t="s">
        <v>2366</v>
      </c>
      <c r="E13" s="2" t="s">
        <v>2367</v>
      </c>
      <c r="F13" s="2">
        <v>21</v>
      </c>
      <c r="G13" s="2" t="s">
        <v>2337</v>
      </c>
      <c r="H13" s="2" t="s">
        <v>2355</v>
      </c>
      <c r="I13" s="2" t="s">
        <v>2356</v>
      </c>
      <c r="J13" s="2" t="s">
        <v>2340</v>
      </c>
      <c r="K13" s="2" t="s">
        <v>2315</v>
      </c>
      <c r="L13" s="2"/>
      <c r="M13" s="2" t="s">
        <v>2341</v>
      </c>
      <c r="N13" s="2" t="s">
        <v>2357</v>
      </c>
      <c r="O13" s="2" t="s">
        <v>2307</v>
      </c>
      <c r="P13" s="2" t="s">
        <v>2318</v>
      </c>
      <c r="Q13" s="2" t="s">
        <v>2343</v>
      </c>
      <c r="R13" s="2" t="s">
        <v>2319</v>
      </c>
      <c r="S13" s="2"/>
      <c r="T13" s="2" t="s">
        <v>10107</v>
      </c>
      <c r="U13" s="2">
        <v>2</v>
      </c>
      <c r="V13" s="2" t="s">
        <v>2344</v>
      </c>
      <c r="W13">
        <f>IFERROR(VLOOKUP($H13,'WNS Dawaco'!$A:$C,2,FALSE),"")</f>
        <v>415</v>
      </c>
      <c r="X13" t="str">
        <f>IFERROR(VLOOKUP($H13,'WNS Dawaco'!$A:$C,3,FALSE),"")</f>
        <v>Chlorofyl-a blauwalg [fluoroprobe]</v>
      </c>
    </row>
    <row r="14" spans="1:24" hidden="1" x14ac:dyDescent="0.3">
      <c r="A14" s="2" t="s">
        <v>2306</v>
      </c>
      <c r="B14" s="2" t="s">
        <v>2307</v>
      </c>
      <c r="C14" s="2" t="s">
        <v>2365</v>
      </c>
      <c r="D14" s="2" t="s">
        <v>2366</v>
      </c>
      <c r="E14" s="2" t="s">
        <v>2367</v>
      </c>
      <c r="F14" s="2">
        <v>21</v>
      </c>
      <c r="G14" s="2" t="s">
        <v>2337</v>
      </c>
      <c r="H14" s="2" t="s">
        <v>2352</v>
      </c>
      <c r="I14" s="2" t="s">
        <v>2353</v>
      </c>
      <c r="J14" s="2" t="s">
        <v>2340</v>
      </c>
      <c r="K14" s="2" t="s">
        <v>2315</v>
      </c>
      <c r="L14" s="2"/>
      <c r="M14" s="2" t="s">
        <v>2341</v>
      </c>
      <c r="N14" s="2" t="s">
        <v>2354</v>
      </c>
      <c r="O14" s="2" t="s">
        <v>2307</v>
      </c>
      <c r="P14" s="2" t="s">
        <v>2318</v>
      </c>
      <c r="Q14" s="2" t="s">
        <v>2343</v>
      </c>
      <c r="R14" s="2" t="s">
        <v>2319</v>
      </c>
      <c r="S14" s="2"/>
      <c r="T14" s="2" t="s">
        <v>10107</v>
      </c>
      <c r="U14" s="2">
        <v>1</v>
      </c>
      <c r="V14" s="2" t="s">
        <v>2344</v>
      </c>
      <c r="W14">
        <f>IFERROR(VLOOKUP($H14,'WNS Dawaco'!$A:$C,2,FALSE),"")</f>
        <v>416</v>
      </c>
      <c r="X14" t="str">
        <f>IFERROR(VLOOKUP($H14,'WNS Dawaco'!$A:$C,3,FALSE),"")</f>
        <v>Chlorofyl-a groenalg [fluoroprobe]</v>
      </c>
    </row>
    <row r="15" spans="1:24" hidden="1" x14ac:dyDescent="0.3">
      <c r="A15" s="2" t="s">
        <v>2306</v>
      </c>
      <c r="B15" s="2" t="s">
        <v>2307</v>
      </c>
      <c r="C15" s="2" t="s">
        <v>2365</v>
      </c>
      <c r="D15" s="2" t="s">
        <v>2366</v>
      </c>
      <c r="E15" s="2" t="s">
        <v>2367</v>
      </c>
      <c r="F15" s="2">
        <v>21</v>
      </c>
      <c r="G15" s="2" t="s">
        <v>2337</v>
      </c>
      <c r="H15" s="2" t="s">
        <v>2349</v>
      </c>
      <c r="I15" s="2" t="s">
        <v>2350</v>
      </c>
      <c r="J15" s="2" t="s">
        <v>2340</v>
      </c>
      <c r="K15" s="2" t="s">
        <v>2315</v>
      </c>
      <c r="L15" s="2"/>
      <c r="M15" s="2" t="s">
        <v>2341</v>
      </c>
      <c r="N15" s="2" t="s">
        <v>2351</v>
      </c>
      <c r="O15" s="2" t="s">
        <v>2307</v>
      </c>
      <c r="P15" s="2" t="s">
        <v>2318</v>
      </c>
      <c r="Q15" s="2" t="s">
        <v>2343</v>
      </c>
      <c r="R15" s="2" t="s">
        <v>2319</v>
      </c>
      <c r="S15" s="2"/>
      <c r="T15" s="2" t="s">
        <v>10107</v>
      </c>
      <c r="U15" s="2">
        <v>2</v>
      </c>
      <c r="V15" s="2" t="s">
        <v>2344</v>
      </c>
      <c r="W15">
        <f>IFERROR(VLOOKUP($H15,'WNS Dawaco'!$A:$C,2,FALSE),"")</f>
        <v>418</v>
      </c>
      <c r="X15" t="str">
        <f>IFERROR(VLOOKUP($H15,'WNS Dawaco'!$A:$C,3,FALSE),"")</f>
        <v>Chlorofyl-a diatomee [fluoroprobe]</v>
      </c>
    </row>
    <row r="16" spans="1:24" hidden="1" x14ac:dyDescent="0.3">
      <c r="A16" s="2" t="s">
        <v>2306</v>
      </c>
      <c r="B16" s="2" t="s">
        <v>2307</v>
      </c>
      <c r="C16" s="2" t="s">
        <v>2365</v>
      </c>
      <c r="D16" s="2" t="s">
        <v>2366</v>
      </c>
      <c r="E16" s="2" t="s">
        <v>2367</v>
      </c>
      <c r="F16" s="2">
        <v>21</v>
      </c>
      <c r="G16" s="2" t="s">
        <v>2337</v>
      </c>
      <c r="H16" s="2" t="s">
        <v>2338</v>
      </c>
      <c r="I16" s="2" t="s">
        <v>2339</v>
      </c>
      <c r="J16" s="2" t="s">
        <v>2340</v>
      </c>
      <c r="K16" s="2" t="s">
        <v>2315</v>
      </c>
      <c r="L16" s="2"/>
      <c r="M16" s="2" t="s">
        <v>2341</v>
      </c>
      <c r="N16" s="2" t="s">
        <v>2342</v>
      </c>
      <c r="O16" s="2" t="s">
        <v>2307</v>
      </c>
      <c r="P16" s="2" t="s">
        <v>2318</v>
      </c>
      <c r="Q16" s="2" t="s">
        <v>2343</v>
      </c>
      <c r="R16" s="2" t="s">
        <v>2319</v>
      </c>
      <c r="S16" s="2"/>
      <c r="T16" s="2" t="s">
        <v>10107</v>
      </c>
      <c r="U16" s="2">
        <v>2</v>
      </c>
      <c r="V16" s="2" t="s">
        <v>2344</v>
      </c>
      <c r="W16">
        <f>IFERROR(VLOOKUP($H16,'WNS Dawaco'!$A:$C,2,FALSE),"")</f>
        <v>417</v>
      </c>
      <c r="X16" t="str">
        <f>IFERROR(VLOOKUP($H16,'WNS Dawaco'!$A:$C,3,FALSE),"")</f>
        <v>Chlorofyl-a cryptofyten [fluoroprobe]</v>
      </c>
    </row>
    <row r="17" spans="1:24" hidden="1" x14ac:dyDescent="0.3">
      <c r="A17" s="2" t="s">
        <v>2306</v>
      </c>
      <c r="B17" s="2" t="s">
        <v>2307</v>
      </c>
      <c r="C17" s="2" t="s">
        <v>2365</v>
      </c>
      <c r="D17" s="2" t="s">
        <v>2366</v>
      </c>
      <c r="E17" s="2" t="s">
        <v>2367</v>
      </c>
      <c r="F17" s="2">
        <v>21</v>
      </c>
      <c r="G17" s="2" t="s">
        <v>2358</v>
      </c>
      <c r="H17" s="2" t="s">
        <v>2359</v>
      </c>
      <c r="I17" s="2" t="s">
        <v>2360</v>
      </c>
      <c r="J17" s="2"/>
      <c r="K17" s="2" t="s">
        <v>2361</v>
      </c>
      <c r="L17" s="2"/>
      <c r="M17" s="2" t="s">
        <v>2362</v>
      </c>
      <c r="N17" s="2" t="s">
        <v>2363</v>
      </c>
      <c r="O17" s="2" t="s">
        <v>2307</v>
      </c>
      <c r="P17" s="2" t="s">
        <v>2364</v>
      </c>
      <c r="Q17" s="2" t="s">
        <v>2343</v>
      </c>
      <c r="R17" s="2" t="s">
        <v>2319</v>
      </c>
      <c r="S17" s="2"/>
      <c r="T17" s="2" t="s">
        <v>10107</v>
      </c>
      <c r="U17" s="2">
        <v>1</v>
      </c>
      <c r="V17" s="2" t="s">
        <v>67</v>
      </c>
      <c r="W17">
        <f>IFERROR(VLOOKUP($H17,'WNS Dawaco'!$A:$C,2,FALSE),"")</f>
        <v>420</v>
      </c>
      <c r="X17" t="str">
        <f>IFERROR(VLOOKUP($H17,'WNS Dawaco'!$A:$C,3,FALSE),"")</f>
        <v>Humuszuren [fluoroprobe]</v>
      </c>
    </row>
    <row r="18" spans="1:24" hidden="1" x14ac:dyDescent="0.3">
      <c r="A18" s="2" t="s">
        <v>2306</v>
      </c>
      <c r="B18" s="2" t="s">
        <v>2307</v>
      </c>
      <c r="C18" s="2" t="s">
        <v>2365</v>
      </c>
      <c r="D18" s="2" t="s">
        <v>2366</v>
      </c>
      <c r="E18" s="2" t="s">
        <v>2367</v>
      </c>
      <c r="F18" s="2">
        <v>21</v>
      </c>
      <c r="G18" s="2" t="s">
        <v>2345</v>
      </c>
      <c r="H18" s="2" t="s">
        <v>2346</v>
      </c>
      <c r="I18" s="2" t="s">
        <v>2347</v>
      </c>
      <c r="J18" s="2" t="s">
        <v>2348</v>
      </c>
      <c r="K18" s="2" t="s">
        <v>2315</v>
      </c>
      <c r="L18" s="2"/>
      <c r="M18" s="2" t="s">
        <v>2341</v>
      </c>
      <c r="N18" s="2" t="s">
        <v>67</v>
      </c>
      <c r="O18" s="2" t="s">
        <v>2307</v>
      </c>
      <c r="P18" s="2" t="s">
        <v>2318</v>
      </c>
      <c r="Q18" s="2" t="s">
        <v>2343</v>
      </c>
      <c r="R18" s="2" t="s">
        <v>2319</v>
      </c>
      <c r="S18" s="2"/>
      <c r="T18" s="2" t="s">
        <v>10107</v>
      </c>
      <c r="U18" s="2">
        <v>7</v>
      </c>
      <c r="V18" s="2" t="s">
        <v>67</v>
      </c>
      <c r="W18">
        <f>IFERROR(VLOOKUP($H18,'WNS Dawaco'!$A:$C,2,FALSE),"")</f>
        <v>419</v>
      </c>
      <c r="X18" t="str">
        <f>IFERROR(VLOOKUP($H18,'WNS Dawaco'!$A:$C,3,FALSE),"")</f>
        <v>Chlorofyl-a [fluoroprobe]</v>
      </c>
    </row>
    <row r="19" spans="1:24" hidden="1" x14ac:dyDescent="0.3">
      <c r="A19" s="2" t="s">
        <v>2306</v>
      </c>
      <c r="B19" s="2" t="s">
        <v>2307</v>
      </c>
      <c r="C19" s="2" t="s">
        <v>2148</v>
      </c>
      <c r="D19" s="2" t="s">
        <v>2368</v>
      </c>
      <c r="E19" s="2" t="s">
        <v>2369</v>
      </c>
      <c r="F19" s="2">
        <v>21</v>
      </c>
      <c r="G19" s="2" t="s">
        <v>2337</v>
      </c>
      <c r="H19" s="2" t="s">
        <v>2352</v>
      </c>
      <c r="I19" s="2" t="s">
        <v>2353</v>
      </c>
      <c r="J19" s="2" t="s">
        <v>2340</v>
      </c>
      <c r="K19" s="2" t="s">
        <v>2315</v>
      </c>
      <c r="L19" s="2"/>
      <c r="M19" s="2" t="s">
        <v>2341</v>
      </c>
      <c r="N19" s="2" t="s">
        <v>2354</v>
      </c>
      <c r="O19" s="2" t="s">
        <v>2307</v>
      </c>
      <c r="P19" s="2" t="s">
        <v>2318</v>
      </c>
      <c r="Q19" s="2" t="s">
        <v>2343</v>
      </c>
      <c r="R19" s="2" t="s">
        <v>2319</v>
      </c>
      <c r="S19" s="2"/>
      <c r="T19" s="2" t="s">
        <v>10107</v>
      </c>
      <c r="U19" s="2">
        <v>1</v>
      </c>
      <c r="V19" s="2" t="s">
        <v>2344</v>
      </c>
      <c r="W19">
        <f>IFERROR(VLOOKUP($H19,'WNS Dawaco'!$A:$C,2,FALSE),"")</f>
        <v>416</v>
      </c>
      <c r="X19" t="str">
        <f>IFERROR(VLOOKUP($H19,'WNS Dawaco'!$A:$C,3,FALSE),"")</f>
        <v>Chlorofyl-a groenalg [fluoroprobe]</v>
      </c>
    </row>
    <row r="20" spans="1:24" hidden="1" x14ac:dyDescent="0.3">
      <c r="A20" s="2" t="s">
        <v>2306</v>
      </c>
      <c r="B20" s="2" t="s">
        <v>2307</v>
      </c>
      <c r="C20" s="2" t="s">
        <v>2148</v>
      </c>
      <c r="D20" s="2" t="s">
        <v>2368</v>
      </c>
      <c r="E20" s="2" t="s">
        <v>2369</v>
      </c>
      <c r="F20" s="2">
        <v>21</v>
      </c>
      <c r="G20" s="2" t="s">
        <v>2345</v>
      </c>
      <c r="H20" s="2" t="s">
        <v>2346</v>
      </c>
      <c r="I20" s="2" t="s">
        <v>2347</v>
      </c>
      <c r="J20" s="2" t="s">
        <v>2348</v>
      </c>
      <c r="K20" s="2" t="s">
        <v>2315</v>
      </c>
      <c r="L20" s="2"/>
      <c r="M20" s="2" t="s">
        <v>2341</v>
      </c>
      <c r="N20" s="2" t="s">
        <v>67</v>
      </c>
      <c r="O20" s="2" t="s">
        <v>2307</v>
      </c>
      <c r="P20" s="2" t="s">
        <v>2318</v>
      </c>
      <c r="Q20" s="2" t="s">
        <v>2343</v>
      </c>
      <c r="R20" s="2" t="s">
        <v>2319</v>
      </c>
      <c r="S20" s="2"/>
      <c r="T20" s="2" t="s">
        <v>10107</v>
      </c>
      <c r="U20" s="2">
        <v>7</v>
      </c>
      <c r="V20" s="2" t="s">
        <v>67</v>
      </c>
      <c r="W20">
        <f>IFERROR(VLOOKUP($H20,'WNS Dawaco'!$A:$C,2,FALSE),"")</f>
        <v>419</v>
      </c>
      <c r="X20" t="str">
        <f>IFERROR(VLOOKUP($H20,'WNS Dawaco'!$A:$C,3,FALSE),"")</f>
        <v>Chlorofyl-a [fluoroprobe]</v>
      </c>
    </row>
    <row r="21" spans="1:24" hidden="1" x14ac:dyDescent="0.3">
      <c r="A21" s="2" t="s">
        <v>2306</v>
      </c>
      <c r="B21" s="2" t="s">
        <v>2307</v>
      </c>
      <c r="C21" s="2" t="s">
        <v>2148</v>
      </c>
      <c r="D21" s="2" t="s">
        <v>2368</v>
      </c>
      <c r="E21" s="2" t="s">
        <v>2369</v>
      </c>
      <c r="F21" s="2">
        <v>21</v>
      </c>
      <c r="G21" s="2" t="s">
        <v>2358</v>
      </c>
      <c r="H21" s="2" t="s">
        <v>2359</v>
      </c>
      <c r="I21" s="2" t="s">
        <v>2360</v>
      </c>
      <c r="J21" s="2"/>
      <c r="K21" s="2" t="s">
        <v>2361</v>
      </c>
      <c r="L21" s="2"/>
      <c r="M21" s="2" t="s">
        <v>2362</v>
      </c>
      <c r="N21" s="2" t="s">
        <v>2363</v>
      </c>
      <c r="O21" s="2" t="s">
        <v>2307</v>
      </c>
      <c r="P21" s="2" t="s">
        <v>2364</v>
      </c>
      <c r="Q21" s="2" t="s">
        <v>2343</v>
      </c>
      <c r="R21" s="2" t="s">
        <v>2319</v>
      </c>
      <c r="S21" s="2"/>
      <c r="T21" s="2" t="s">
        <v>10107</v>
      </c>
      <c r="U21" s="2">
        <v>1</v>
      </c>
      <c r="V21" s="2" t="s">
        <v>67</v>
      </c>
      <c r="W21">
        <f>IFERROR(VLOOKUP($H21,'WNS Dawaco'!$A:$C,2,FALSE),"")</f>
        <v>420</v>
      </c>
      <c r="X21" t="str">
        <f>IFERROR(VLOOKUP($H21,'WNS Dawaco'!$A:$C,3,FALSE),"")</f>
        <v>Humuszuren [fluoroprobe]</v>
      </c>
    </row>
    <row r="22" spans="1:24" hidden="1" x14ac:dyDescent="0.3">
      <c r="A22" s="2" t="s">
        <v>2306</v>
      </c>
      <c r="B22" s="2" t="s">
        <v>2307</v>
      </c>
      <c r="C22" s="2" t="s">
        <v>2148</v>
      </c>
      <c r="D22" s="2" t="s">
        <v>2368</v>
      </c>
      <c r="E22" s="2" t="s">
        <v>2369</v>
      </c>
      <c r="F22" s="2">
        <v>21</v>
      </c>
      <c r="G22" s="2" t="s">
        <v>2337</v>
      </c>
      <c r="H22" s="2" t="s">
        <v>2338</v>
      </c>
      <c r="I22" s="2" t="s">
        <v>2339</v>
      </c>
      <c r="J22" s="2" t="s">
        <v>2340</v>
      </c>
      <c r="K22" s="2" t="s">
        <v>2315</v>
      </c>
      <c r="L22" s="2"/>
      <c r="M22" s="2" t="s">
        <v>2341</v>
      </c>
      <c r="N22" s="2" t="s">
        <v>2342</v>
      </c>
      <c r="O22" s="2" t="s">
        <v>2307</v>
      </c>
      <c r="P22" s="2" t="s">
        <v>2318</v>
      </c>
      <c r="Q22" s="2" t="s">
        <v>2343</v>
      </c>
      <c r="R22" s="2" t="s">
        <v>2319</v>
      </c>
      <c r="S22" s="2"/>
      <c r="T22" s="2" t="s">
        <v>10107</v>
      </c>
      <c r="U22" s="2">
        <v>2</v>
      </c>
      <c r="V22" s="2" t="s">
        <v>2344</v>
      </c>
      <c r="W22">
        <f>IFERROR(VLOOKUP($H22,'WNS Dawaco'!$A:$C,2,FALSE),"")</f>
        <v>417</v>
      </c>
      <c r="X22" t="str">
        <f>IFERROR(VLOOKUP($H22,'WNS Dawaco'!$A:$C,3,FALSE),"")</f>
        <v>Chlorofyl-a cryptofyten [fluoroprobe]</v>
      </c>
    </row>
    <row r="23" spans="1:24" hidden="1" x14ac:dyDescent="0.3">
      <c r="A23" s="2" t="s">
        <v>2306</v>
      </c>
      <c r="B23" s="2" t="s">
        <v>2307</v>
      </c>
      <c r="C23" s="2" t="s">
        <v>2148</v>
      </c>
      <c r="D23" s="2" t="s">
        <v>2368</v>
      </c>
      <c r="E23" s="2" t="s">
        <v>2369</v>
      </c>
      <c r="F23" s="2">
        <v>21</v>
      </c>
      <c r="G23" s="2" t="s">
        <v>2337</v>
      </c>
      <c r="H23" s="2" t="s">
        <v>2355</v>
      </c>
      <c r="I23" s="2" t="s">
        <v>2356</v>
      </c>
      <c r="J23" s="2" t="s">
        <v>2340</v>
      </c>
      <c r="K23" s="2" t="s">
        <v>2315</v>
      </c>
      <c r="L23" s="2"/>
      <c r="M23" s="2" t="s">
        <v>2341</v>
      </c>
      <c r="N23" s="2" t="s">
        <v>2357</v>
      </c>
      <c r="O23" s="2" t="s">
        <v>2307</v>
      </c>
      <c r="P23" s="2" t="s">
        <v>2318</v>
      </c>
      <c r="Q23" s="2" t="s">
        <v>2343</v>
      </c>
      <c r="R23" s="2" t="s">
        <v>2319</v>
      </c>
      <c r="S23" s="2"/>
      <c r="T23" s="2" t="s">
        <v>10107</v>
      </c>
      <c r="U23" s="2">
        <v>2</v>
      </c>
      <c r="V23" s="2" t="s">
        <v>2344</v>
      </c>
      <c r="W23">
        <f>IFERROR(VLOOKUP($H23,'WNS Dawaco'!$A:$C,2,FALSE),"")</f>
        <v>415</v>
      </c>
      <c r="X23" t="str">
        <f>IFERROR(VLOOKUP($H23,'WNS Dawaco'!$A:$C,3,FALSE),"")</f>
        <v>Chlorofyl-a blauwalg [fluoroprobe]</v>
      </c>
    </row>
    <row r="24" spans="1:24" hidden="1" x14ac:dyDescent="0.3">
      <c r="A24" s="2" t="s">
        <v>2306</v>
      </c>
      <c r="B24" s="2" t="s">
        <v>2307</v>
      </c>
      <c r="C24" s="2" t="s">
        <v>2148</v>
      </c>
      <c r="D24" s="2" t="s">
        <v>2368</v>
      </c>
      <c r="E24" s="2" t="s">
        <v>2369</v>
      </c>
      <c r="F24" s="2">
        <v>21</v>
      </c>
      <c r="G24" s="2" t="s">
        <v>2337</v>
      </c>
      <c r="H24" s="2" t="s">
        <v>2349</v>
      </c>
      <c r="I24" s="2" t="s">
        <v>2350</v>
      </c>
      <c r="J24" s="2" t="s">
        <v>2340</v>
      </c>
      <c r="K24" s="2" t="s">
        <v>2315</v>
      </c>
      <c r="L24" s="2"/>
      <c r="M24" s="2" t="s">
        <v>2341</v>
      </c>
      <c r="N24" s="2" t="s">
        <v>2351</v>
      </c>
      <c r="O24" s="2" t="s">
        <v>2307</v>
      </c>
      <c r="P24" s="2" t="s">
        <v>2318</v>
      </c>
      <c r="Q24" s="2" t="s">
        <v>2343</v>
      </c>
      <c r="R24" s="2" t="s">
        <v>2319</v>
      </c>
      <c r="S24" s="2"/>
      <c r="T24" s="2" t="s">
        <v>10107</v>
      </c>
      <c r="U24" s="2">
        <v>2</v>
      </c>
      <c r="V24" s="2" t="s">
        <v>2344</v>
      </c>
      <c r="W24">
        <f>IFERROR(VLOOKUP($H24,'WNS Dawaco'!$A:$C,2,FALSE),"")</f>
        <v>418</v>
      </c>
      <c r="X24" t="str">
        <f>IFERROR(VLOOKUP($H24,'WNS Dawaco'!$A:$C,3,FALSE),"")</f>
        <v>Chlorofyl-a diatomee [fluoroprobe]</v>
      </c>
    </row>
    <row r="25" spans="1:24" hidden="1" x14ac:dyDescent="0.3">
      <c r="A25" s="2" t="s">
        <v>2306</v>
      </c>
      <c r="B25" s="2" t="s">
        <v>2307</v>
      </c>
      <c r="C25" s="2" t="s">
        <v>2370</v>
      </c>
      <c r="D25" s="2" t="s">
        <v>2371</v>
      </c>
      <c r="E25" s="2" t="s">
        <v>2372</v>
      </c>
      <c r="F25" s="2">
        <v>14</v>
      </c>
      <c r="G25" s="2" t="s">
        <v>2373</v>
      </c>
      <c r="H25" s="2" t="s">
        <v>2374</v>
      </c>
      <c r="I25" s="2" t="s">
        <v>2375</v>
      </c>
      <c r="J25" s="2" t="s">
        <v>2376</v>
      </c>
      <c r="K25" s="2" t="s">
        <v>2315</v>
      </c>
      <c r="L25" s="2"/>
      <c r="M25" s="2" t="s">
        <v>2316</v>
      </c>
      <c r="N25" s="2" t="s">
        <v>2377</v>
      </c>
      <c r="O25" s="2" t="s">
        <v>2307</v>
      </c>
      <c r="P25" s="2" t="s">
        <v>2318</v>
      </c>
      <c r="Q25" s="2" t="s">
        <v>3217</v>
      </c>
      <c r="R25" s="2" t="s">
        <v>2379</v>
      </c>
      <c r="S25" s="2" t="s">
        <v>2380</v>
      </c>
      <c r="T25" s="2" t="s">
        <v>10108</v>
      </c>
      <c r="U25" s="2">
        <v>1</v>
      </c>
      <c r="V25" s="2" t="s">
        <v>67</v>
      </c>
      <c r="W25">
        <f>IFERROR(VLOOKUP($H25,'WNS Dawaco'!$A:$C,2,FALSE),"")</f>
        <v>19</v>
      </c>
      <c r="X25" t="str">
        <f>IFERROR(VLOOKUP($H25,'WNS Dawaco'!$A:$C,3,FALSE),"")</f>
        <v>Biochemisch zuurstofverbruik in 5 dagen met allylthioureum</v>
      </c>
    </row>
    <row r="26" spans="1:24" hidden="1" x14ac:dyDescent="0.3">
      <c r="A26" s="2" t="s">
        <v>2306</v>
      </c>
      <c r="B26" s="2" t="s">
        <v>2307</v>
      </c>
      <c r="C26" s="2" t="s">
        <v>2381</v>
      </c>
      <c r="D26" s="2" t="s">
        <v>2382</v>
      </c>
      <c r="E26" s="2" t="s">
        <v>2383</v>
      </c>
      <c r="F26" s="2">
        <v>5</v>
      </c>
      <c r="G26" s="2" t="s">
        <v>2383</v>
      </c>
      <c r="H26" s="2" t="s">
        <v>2384</v>
      </c>
      <c r="I26" s="2" t="s">
        <v>2385</v>
      </c>
      <c r="J26" s="2" t="s">
        <v>2386</v>
      </c>
      <c r="K26" s="2" t="s">
        <v>2315</v>
      </c>
      <c r="L26" s="2"/>
      <c r="M26" s="2" t="s">
        <v>2316</v>
      </c>
      <c r="N26" s="2" t="s">
        <v>67</v>
      </c>
      <c r="O26" s="2" t="s">
        <v>2307</v>
      </c>
      <c r="P26" s="2" t="s">
        <v>2318</v>
      </c>
      <c r="Q26" s="2" t="s">
        <v>2387</v>
      </c>
      <c r="R26" s="2" t="s">
        <v>2319</v>
      </c>
      <c r="S26" s="2"/>
      <c r="T26" s="2" t="s">
        <v>10107</v>
      </c>
      <c r="U26" s="2">
        <v>4</v>
      </c>
      <c r="V26" s="2" t="s">
        <v>2388</v>
      </c>
      <c r="W26">
        <f>IFERROR(VLOOKUP($H26,'WNS Dawaco'!$A:$C,2,FALSE),"")</f>
        <v>31</v>
      </c>
      <c r="X26" t="str">
        <f>IFERROR(VLOOKUP($H26,'WNS Dawaco'!$A:$C,3,FALSE),"")</f>
        <v>Carbonaat</v>
      </c>
    </row>
    <row r="27" spans="1:24" hidden="1" x14ac:dyDescent="0.3">
      <c r="A27" s="2" t="s">
        <v>2306</v>
      </c>
      <c r="B27" s="2" t="s">
        <v>2307</v>
      </c>
      <c r="C27" s="2" t="s">
        <v>2237</v>
      </c>
      <c r="D27" s="2" t="s">
        <v>2382</v>
      </c>
      <c r="E27" s="2" t="s">
        <v>2389</v>
      </c>
      <c r="F27" s="2">
        <v>5</v>
      </c>
      <c r="G27" s="2" t="s">
        <v>2033</v>
      </c>
      <c r="H27" s="2" t="s">
        <v>2390</v>
      </c>
      <c r="I27" s="2" t="s">
        <v>2391</v>
      </c>
      <c r="J27" s="2" t="s">
        <v>2392</v>
      </c>
      <c r="K27" s="2" t="s">
        <v>2315</v>
      </c>
      <c r="L27" s="2"/>
      <c r="M27" s="2" t="s">
        <v>2316</v>
      </c>
      <c r="N27" s="2" t="s">
        <v>67</v>
      </c>
      <c r="O27" s="2" t="s">
        <v>2307</v>
      </c>
      <c r="P27" s="2" t="s">
        <v>2318</v>
      </c>
      <c r="Q27" s="2" t="s">
        <v>2387</v>
      </c>
      <c r="R27" s="2" t="s">
        <v>2319</v>
      </c>
      <c r="S27" s="2"/>
      <c r="T27" s="2" t="s">
        <v>10107</v>
      </c>
      <c r="U27" s="2">
        <v>4</v>
      </c>
      <c r="V27" s="2" t="s">
        <v>2393</v>
      </c>
      <c r="W27">
        <f>IFERROR(VLOOKUP($H27,'WNS Dawaco'!$A:$C,2,FALSE),"")</f>
        <v>24</v>
      </c>
      <c r="X27" t="str">
        <f>IFERROR(VLOOKUP($H27,'WNS Dawaco'!$A:$C,3,FALSE),"")</f>
        <v>Waterstofcarbonaat</v>
      </c>
    </row>
    <row r="28" spans="1:24" hidden="1" x14ac:dyDescent="0.3">
      <c r="A28" s="2" t="s">
        <v>2306</v>
      </c>
      <c r="B28" s="2" t="s">
        <v>2307</v>
      </c>
      <c r="C28" s="2" t="s">
        <v>2133</v>
      </c>
      <c r="D28" s="2" t="s">
        <v>2394</v>
      </c>
      <c r="E28" s="2" t="s">
        <v>2395</v>
      </c>
      <c r="F28" s="2">
        <v>21</v>
      </c>
      <c r="G28" s="2" t="s">
        <v>2132</v>
      </c>
      <c r="H28" s="2" t="s">
        <v>2396</v>
      </c>
      <c r="I28" s="2" t="s">
        <v>2397</v>
      </c>
      <c r="J28" s="2" t="s">
        <v>2340</v>
      </c>
      <c r="K28" s="2" t="s">
        <v>2315</v>
      </c>
      <c r="L28" s="2"/>
      <c r="M28" s="2" t="s">
        <v>2341</v>
      </c>
      <c r="N28" s="2" t="s">
        <v>67</v>
      </c>
      <c r="O28" s="2" t="s">
        <v>2307</v>
      </c>
      <c r="P28" s="2" t="s">
        <v>2318</v>
      </c>
      <c r="Q28" s="2" t="s">
        <v>2398</v>
      </c>
      <c r="R28" s="2" t="s">
        <v>2379</v>
      </c>
      <c r="S28" s="2" t="s">
        <v>2380</v>
      </c>
      <c r="T28" s="2" t="s">
        <v>10109</v>
      </c>
      <c r="U28" s="2">
        <v>3</v>
      </c>
      <c r="V28" s="2" t="s">
        <v>2344</v>
      </c>
      <c r="W28">
        <f>IFERROR(VLOOKUP($H28,'WNS Dawaco'!$A:$C,2,FALSE),"")</f>
        <v>15</v>
      </c>
      <c r="X28" t="str">
        <f>IFERROR(VLOOKUP($H28,'WNS Dawaco'!$A:$C,3,FALSE),"")</f>
        <v>Chlorofyl-a</v>
      </c>
    </row>
    <row r="29" spans="1:24" hidden="1" x14ac:dyDescent="0.3">
      <c r="A29" s="2" t="s">
        <v>2306</v>
      </c>
      <c r="B29" s="2" t="s">
        <v>2307</v>
      </c>
      <c r="C29" s="2" t="s">
        <v>2142</v>
      </c>
      <c r="D29" s="2" t="s">
        <v>2394</v>
      </c>
      <c r="E29" s="2" t="s">
        <v>2399</v>
      </c>
      <c r="F29" s="2">
        <v>4</v>
      </c>
      <c r="G29" s="2" t="s">
        <v>2141</v>
      </c>
      <c r="H29" s="2" t="s">
        <v>2400</v>
      </c>
      <c r="I29" s="2" t="s">
        <v>2401</v>
      </c>
      <c r="J29" s="2" t="s">
        <v>2402</v>
      </c>
      <c r="K29" s="2" t="s">
        <v>2315</v>
      </c>
      <c r="L29" s="2"/>
      <c r="M29" s="2" t="s">
        <v>2341</v>
      </c>
      <c r="N29" s="2" t="s">
        <v>67</v>
      </c>
      <c r="O29" s="2" t="s">
        <v>2307</v>
      </c>
      <c r="P29" s="2" t="s">
        <v>2318</v>
      </c>
      <c r="Q29" s="2" t="s">
        <v>2398</v>
      </c>
      <c r="R29" s="2" t="s">
        <v>2379</v>
      </c>
      <c r="S29" s="2" t="s">
        <v>2380</v>
      </c>
      <c r="T29" s="2" t="s">
        <v>10109</v>
      </c>
      <c r="U29" s="2">
        <v>5</v>
      </c>
      <c r="V29" s="2" t="s">
        <v>67</v>
      </c>
      <c r="W29">
        <f>IFERROR(VLOOKUP($H29,'WNS Dawaco'!$A:$C,2,FALSE),"")</f>
        <v>16</v>
      </c>
      <c r="X29" t="str">
        <f>IFERROR(VLOOKUP($H29,'WNS Dawaco'!$A:$C,3,FALSE),"")</f>
        <v>Feofytine a</v>
      </c>
    </row>
    <row r="30" spans="1:24" hidden="1" x14ac:dyDescent="0.3">
      <c r="A30" s="2" t="s">
        <v>2306</v>
      </c>
      <c r="B30" s="2" t="s">
        <v>2307</v>
      </c>
      <c r="C30" s="2" t="s">
        <v>2414</v>
      </c>
      <c r="D30" s="2" t="s">
        <v>2415</v>
      </c>
      <c r="E30" s="2" t="s">
        <v>2416</v>
      </c>
      <c r="F30" s="2">
        <v>21</v>
      </c>
      <c r="G30" s="2" t="s">
        <v>2417</v>
      </c>
      <c r="H30" s="2" t="s">
        <v>2418</v>
      </c>
      <c r="I30" s="2" t="s">
        <v>2419</v>
      </c>
      <c r="J30" s="2" t="s">
        <v>2420</v>
      </c>
      <c r="K30" s="2" t="s">
        <v>2315</v>
      </c>
      <c r="L30" s="2"/>
      <c r="M30" s="2" t="s">
        <v>2316</v>
      </c>
      <c r="N30" s="2" t="s">
        <v>67</v>
      </c>
      <c r="O30" s="2" t="s">
        <v>2307</v>
      </c>
      <c r="P30" s="2" t="s">
        <v>2318</v>
      </c>
      <c r="Q30" s="2" t="s">
        <v>2421</v>
      </c>
      <c r="R30" s="2" t="s">
        <v>2319</v>
      </c>
      <c r="S30" s="2"/>
      <c r="T30" s="2" t="s">
        <v>10107</v>
      </c>
      <c r="U30" s="2">
        <v>0.03</v>
      </c>
      <c r="V30" s="2" t="s">
        <v>2422</v>
      </c>
      <c r="W30" t="str">
        <f>IFERROR(VLOOKUP($H30,'WNS Dawaco'!$A:$C,2,FALSE),"")</f>
        <v/>
      </c>
      <c r="X30" t="str">
        <f>IFERROR(VLOOKUP($H30,'WNS Dawaco'!$A:$C,3,FALSE),"")</f>
        <v/>
      </c>
    </row>
    <row r="31" spans="1:24" hidden="1" x14ac:dyDescent="0.3">
      <c r="A31" s="2" t="s">
        <v>2306</v>
      </c>
      <c r="B31" s="2" t="s">
        <v>2307</v>
      </c>
      <c r="C31" s="2" t="s">
        <v>2423</v>
      </c>
      <c r="D31" s="2" t="s">
        <v>2424</v>
      </c>
      <c r="E31" s="2" t="s">
        <v>2425</v>
      </c>
      <c r="F31" s="2">
        <v>3</v>
      </c>
      <c r="G31" s="2" t="s">
        <v>2426</v>
      </c>
      <c r="H31" s="2" t="s">
        <v>2427</v>
      </c>
      <c r="I31" s="2" t="s">
        <v>2428</v>
      </c>
      <c r="J31" s="2"/>
      <c r="K31" s="2" t="s">
        <v>2429</v>
      </c>
      <c r="L31" s="2"/>
      <c r="M31" s="2" t="s">
        <v>2430</v>
      </c>
      <c r="N31" s="2" t="s">
        <v>2431</v>
      </c>
      <c r="O31" s="2" t="s">
        <v>2307</v>
      </c>
      <c r="P31" s="2" t="s">
        <v>2364</v>
      </c>
      <c r="Q31" s="2" t="s">
        <v>2432</v>
      </c>
      <c r="R31" s="2" t="s">
        <v>2379</v>
      </c>
      <c r="S31" s="2" t="s">
        <v>2413</v>
      </c>
      <c r="T31" s="2" t="s">
        <v>10110</v>
      </c>
      <c r="U31" s="2">
        <v>10</v>
      </c>
      <c r="V31" s="2"/>
      <c r="W31">
        <f>IFERROR(VLOOKUP($H31,'WNS Dawaco'!$A:$C,2,FALSE),"")</f>
        <v>9</v>
      </c>
      <c r="X31" t="str">
        <f>IFERROR(VLOOKUP($H31,'WNS Dawaco'!$A:$C,3,FALSE),"")</f>
        <v>Geleidendheid bij 25oC</v>
      </c>
    </row>
    <row r="32" spans="1:24" hidden="1" x14ac:dyDescent="0.3">
      <c r="A32" s="2" t="s">
        <v>2306</v>
      </c>
      <c r="B32" s="2" t="s">
        <v>2307</v>
      </c>
      <c r="C32" s="2" t="s">
        <v>2423</v>
      </c>
      <c r="D32" s="2" t="s">
        <v>2424</v>
      </c>
      <c r="E32" s="2" t="s">
        <v>2425</v>
      </c>
      <c r="F32" s="2">
        <v>3</v>
      </c>
      <c r="G32" s="2" t="s">
        <v>2433</v>
      </c>
      <c r="H32" s="2"/>
      <c r="I32" s="2"/>
      <c r="J32" s="2"/>
      <c r="K32" s="2" t="s">
        <v>2434</v>
      </c>
      <c r="L32" s="2"/>
      <c r="M32" s="2" t="s">
        <v>2435</v>
      </c>
      <c r="N32" s="2" t="s">
        <v>67</v>
      </c>
      <c r="O32" s="2" t="s">
        <v>2307</v>
      </c>
      <c r="P32" s="2" t="s">
        <v>2364</v>
      </c>
      <c r="Q32" s="2" t="s">
        <v>2432</v>
      </c>
      <c r="R32" s="2" t="s">
        <v>2319</v>
      </c>
      <c r="S32" s="2"/>
      <c r="T32" s="2"/>
      <c r="U32" s="2">
        <v>0</v>
      </c>
      <c r="V32" s="2"/>
      <c r="W32" t="str">
        <f>IFERROR(VLOOKUP($H32,'WNS Dawaco'!$A:$C,2,FALSE),"")</f>
        <v/>
      </c>
      <c r="X32" t="str">
        <f>IFERROR(VLOOKUP($H32,'WNS Dawaco'!$A:$C,3,FALSE),"")</f>
        <v/>
      </c>
    </row>
    <row r="33" spans="1:24" hidden="1" x14ac:dyDescent="0.3">
      <c r="A33" s="2" t="s">
        <v>2306</v>
      </c>
      <c r="B33" s="2" t="s">
        <v>2307</v>
      </c>
      <c r="C33" s="2" t="s">
        <v>2442</v>
      </c>
      <c r="D33" s="2" t="s">
        <v>2443</v>
      </c>
      <c r="E33" s="2" t="s">
        <v>2444</v>
      </c>
      <c r="F33" s="2">
        <v>15</v>
      </c>
      <c r="G33" s="2" t="s">
        <v>2445</v>
      </c>
      <c r="H33" s="2" t="s">
        <v>2446</v>
      </c>
      <c r="I33" s="2" t="s">
        <v>2447</v>
      </c>
      <c r="J33" s="2"/>
      <c r="K33" s="2" t="s">
        <v>2448</v>
      </c>
      <c r="L33" s="2"/>
      <c r="M33" s="2" t="s">
        <v>2362</v>
      </c>
      <c r="N33" s="2" t="s">
        <v>2449</v>
      </c>
      <c r="O33" s="2" t="s">
        <v>2307</v>
      </c>
      <c r="P33" s="2" t="s">
        <v>2364</v>
      </c>
      <c r="Q33" s="2" t="s">
        <v>2398</v>
      </c>
      <c r="R33" s="2" t="s">
        <v>2319</v>
      </c>
      <c r="S33" s="2"/>
      <c r="T33" s="2" t="s">
        <v>10107</v>
      </c>
      <c r="U33" s="2">
        <v>0</v>
      </c>
      <c r="V33" s="2"/>
      <c r="W33" t="str">
        <f>IFERROR(VLOOKUP($H33,'WNS Dawaco'!$A:$C,2,FALSE),"")</f>
        <v/>
      </c>
      <c r="X33" t="str">
        <f>IFERROR(VLOOKUP($H33,'WNS Dawaco'!$A:$C,3,FALSE),"")</f>
        <v/>
      </c>
    </row>
    <row r="34" spans="1:24" hidden="1" x14ac:dyDescent="0.3">
      <c r="A34" s="2" t="s">
        <v>2306</v>
      </c>
      <c r="B34" s="2" t="s">
        <v>2307</v>
      </c>
      <c r="C34" s="2" t="s">
        <v>2450</v>
      </c>
      <c r="D34" s="2" t="s">
        <v>2451</v>
      </c>
      <c r="E34" s="2" t="s">
        <v>2452</v>
      </c>
      <c r="F34" s="2">
        <v>6</v>
      </c>
      <c r="G34" s="2" t="s">
        <v>2445</v>
      </c>
      <c r="H34" s="2" t="s">
        <v>2453</v>
      </c>
      <c r="I34" s="2" t="s">
        <v>2454</v>
      </c>
      <c r="J34" s="2"/>
      <c r="K34" s="2" t="s">
        <v>2448</v>
      </c>
      <c r="L34" s="2"/>
      <c r="M34" s="2" t="s">
        <v>2362</v>
      </c>
      <c r="N34" s="2" t="s">
        <v>2455</v>
      </c>
      <c r="O34" s="2" t="s">
        <v>2307</v>
      </c>
      <c r="P34" s="2" t="s">
        <v>2364</v>
      </c>
      <c r="Q34" s="2" t="s">
        <v>2398</v>
      </c>
      <c r="R34" s="2" t="s">
        <v>2319</v>
      </c>
      <c r="S34" s="2"/>
      <c r="T34" s="2" t="s">
        <v>10107</v>
      </c>
      <c r="U34" s="2">
        <v>0.01</v>
      </c>
      <c r="V34" s="2"/>
      <c r="W34" t="str">
        <f>IFERROR(VLOOKUP($H34,'WNS Dawaco'!$A:$C,2,FALSE),"")</f>
        <v/>
      </c>
      <c r="X34" t="str">
        <f>IFERROR(VLOOKUP($H34,'WNS Dawaco'!$A:$C,3,FALSE),"")</f>
        <v/>
      </c>
    </row>
    <row r="35" spans="1:24" hidden="1" x14ac:dyDescent="0.3">
      <c r="A35" s="2" t="s">
        <v>2306</v>
      </c>
      <c r="B35" s="2" t="s">
        <v>2307</v>
      </c>
      <c r="C35" s="2" t="s">
        <v>2456</v>
      </c>
      <c r="D35" s="2" t="s">
        <v>2457</v>
      </c>
      <c r="E35" s="2" t="s">
        <v>2458</v>
      </c>
      <c r="F35" s="2">
        <v>21</v>
      </c>
      <c r="G35" s="2" t="s">
        <v>2459</v>
      </c>
      <c r="H35" s="2" t="s">
        <v>2460</v>
      </c>
      <c r="I35" s="2" t="s">
        <v>2461</v>
      </c>
      <c r="J35" s="2" t="s">
        <v>2462</v>
      </c>
      <c r="K35" s="2" t="s">
        <v>2315</v>
      </c>
      <c r="L35" s="2"/>
      <c r="M35" s="2" t="s">
        <v>2316</v>
      </c>
      <c r="N35" s="2" t="s">
        <v>67</v>
      </c>
      <c r="O35" s="2" t="s">
        <v>2307</v>
      </c>
      <c r="P35" s="2" t="s">
        <v>2318</v>
      </c>
      <c r="Q35" s="2" t="s">
        <v>2421</v>
      </c>
      <c r="R35" s="2" t="s">
        <v>2319</v>
      </c>
      <c r="S35" s="2"/>
      <c r="T35" s="2" t="s">
        <v>10107</v>
      </c>
      <c r="U35" s="2">
        <v>0.2</v>
      </c>
      <c r="V35" s="2" t="s">
        <v>2463</v>
      </c>
      <c r="W35">
        <f>IFERROR(VLOOKUP($H35,'WNS Dawaco'!$A:$C,2,FALSE),"")</f>
        <v>222</v>
      </c>
      <c r="X35" t="str">
        <f>IFERROR(VLOOKUP($H35,'WNS Dawaco'!$A:$C,3,FALSE),"")</f>
        <v>ijzer (tweewaardig)</v>
      </c>
    </row>
    <row r="36" spans="1:24" hidden="1" x14ac:dyDescent="0.3">
      <c r="A36" s="2" t="s">
        <v>2306</v>
      </c>
      <c r="B36" s="2" t="s">
        <v>2307</v>
      </c>
      <c r="C36" s="2" t="s">
        <v>2464</v>
      </c>
      <c r="D36" s="2" t="s">
        <v>2465</v>
      </c>
      <c r="E36" s="2" t="s">
        <v>2466</v>
      </c>
      <c r="F36" s="2">
        <v>15</v>
      </c>
      <c r="G36" s="2"/>
      <c r="H36" s="2"/>
      <c r="I36" s="2"/>
      <c r="J36" s="2"/>
      <c r="K36" s="2"/>
      <c r="L36" s="2"/>
      <c r="M36" s="2"/>
      <c r="N36" s="2"/>
      <c r="O36" s="2"/>
      <c r="P36" s="2"/>
      <c r="Q36" s="2"/>
      <c r="R36" s="2" t="s">
        <v>2319</v>
      </c>
      <c r="S36" s="2"/>
      <c r="T36" s="2"/>
      <c r="U36" s="2">
        <v>0</v>
      </c>
      <c r="V36" s="2"/>
      <c r="W36" t="str">
        <f>IFERROR(VLOOKUP($H36,'WNS Dawaco'!$A:$C,2,FALSE),"")</f>
        <v/>
      </c>
      <c r="X36" t="str">
        <f>IFERROR(VLOOKUP($H36,'WNS Dawaco'!$A:$C,3,FALSE),"")</f>
        <v/>
      </c>
    </row>
    <row r="37" spans="1:24" hidden="1" x14ac:dyDescent="0.3">
      <c r="A37" s="2" t="s">
        <v>2306</v>
      </c>
      <c r="B37" s="2" t="s">
        <v>2307</v>
      </c>
      <c r="C37" s="2" t="s">
        <v>10111</v>
      </c>
      <c r="D37" s="2" t="s">
        <v>10112</v>
      </c>
      <c r="E37" s="2" t="s">
        <v>10113</v>
      </c>
      <c r="F37" s="2">
        <v>15</v>
      </c>
      <c r="G37" s="2"/>
      <c r="H37" s="2"/>
      <c r="I37" s="2"/>
      <c r="J37" s="2"/>
      <c r="K37" s="2"/>
      <c r="L37" s="2"/>
      <c r="M37" s="2"/>
      <c r="N37" s="2"/>
      <c r="O37" s="2"/>
      <c r="P37" s="2"/>
      <c r="Q37" s="2"/>
      <c r="R37" s="2" t="s">
        <v>2319</v>
      </c>
      <c r="S37" s="2"/>
      <c r="T37" s="2"/>
      <c r="U37" s="2">
        <v>0</v>
      </c>
      <c r="V37" s="2"/>
      <c r="W37" t="str">
        <f>IFERROR(VLOOKUP($H37,'WNS Dawaco'!$A:$C,2,FALSE),"")</f>
        <v/>
      </c>
      <c r="X37" t="str">
        <f>IFERROR(VLOOKUP($H37,'WNS Dawaco'!$A:$C,3,FALSE),"")</f>
        <v/>
      </c>
    </row>
    <row r="38" spans="1:24" hidden="1" x14ac:dyDescent="0.3">
      <c r="A38" s="2" t="s">
        <v>2321</v>
      </c>
      <c r="B38" s="2" t="s">
        <v>2307</v>
      </c>
      <c r="C38" s="2" t="s">
        <v>2467</v>
      </c>
      <c r="D38" s="2" t="s">
        <v>2468</v>
      </c>
      <c r="E38" s="2" t="s">
        <v>2469</v>
      </c>
      <c r="F38" s="2">
        <v>0</v>
      </c>
      <c r="G38" s="2"/>
      <c r="H38" s="2"/>
      <c r="I38" s="2"/>
      <c r="J38" s="2"/>
      <c r="K38" s="2"/>
      <c r="L38" s="2"/>
      <c r="M38" s="2" t="s">
        <v>2362</v>
      </c>
      <c r="N38" s="2"/>
      <c r="O38" s="2"/>
      <c r="P38" s="2"/>
      <c r="Q38" s="2"/>
      <c r="R38" s="2" t="s">
        <v>2319</v>
      </c>
      <c r="S38" s="2"/>
      <c r="T38" s="2"/>
      <c r="U38" s="2">
        <v>0</v>
      </c>
      <c r="V38" s="2"/>
      <c r="W38" t="str">
        <f>IFERROR(VLOOKUP($H38,'WNS Dawaco'!$A:$C,2,FALSE),"")</f>
        <v/>
      </c>
      <c r="X38" t="str">
        <f>IFERROR(VLOOKUP($H38,'WNS Dawaco'!$A:$C,3,FALSE),"")</f>
        <v/>
      </c>
    </row>
    <row r="39" spans="1:24" hidden="1" x14ac:dyDescent="0.3">
      <c r="A39" s="2" t="s">
        <v>2321</v>
      </c>
      <c r="B39" s="2" t="s">
        <v>2307</v>
      </c>
      <c r="C39" s="2" t="s">
        <v>2470</v>
      </c>
      <c r="D39" s="2" t="s">
        <v>2471</v>
      </c>
      <c r="E39" s="2" t="s">
        <v>2472</v>
      </c>
      <c r="F39" s="2">
        <v>0</v>
      </c>
      <c r="G39" s="2"/>
      <c r="H39" s="2"/>
      <c r="I39" s="2"/>
      <c r="J39" s="2"/>
      <c r="K39" s="2"/>
      <c r="L39" s="2"/>
      <c r="M39" s="2" t="s">
        <v>2362</v>
      </c>
      <c r="N39" s="2"/>
      <c r="O39" s="2"/>
      <c r="P39" s="2"/>
      <c r="Q39" s="2"/>
      <c r="R39" s="2" t="s">
        <v>2319</v>
      </c>
      <c r="S39" s="2"/>
      <c r="T39" s="2"/>
      <c r="U39" s="2">
        <v>0</v>
      </c>
      <c r="V39" s="2"/>
      <c r="W39" t="str">
        <f>IFERROR(VLOOKUP($H39,'WNS Dawaco'!$A:$C,2,FALSE),"")</f>
        <v/>
      </c>
      <c r="X39" t="str">
        <f>IFERROR(VLOOKUP($H39,'WNS Dawaco'!$A:$C,3,FALSE),"")</f>
        <v/>
      </c>
    </row>
    <row r="40" spans="1:24" hidden="1" x14ac:dyDescent="0.3">
      <c r="A40" s="2" t="s">
        <v>2321</v>
      </c>
      <c r="B40" s="2" t="s">
        <v>2307</v>
      </c>
      <c r="C40" s="2" t="s">
        <v>2473</v>
      </c>
      <c r="D40" s="2" t="s">
        <v>2474</v>
      </c>
      <c r="E40" s="2" t="s">
        <v>2475</v>
      </c>
      <c r="F40" s="2">
        <v>0</v>
      </c>
      <c r="G40" s="2"/>
      <c r="H40" s="2"/>
      <c r="I40" s="2"/>
      <c r="J40" s="2"/>
      <c r="K40" s="2"/>
      <c r="L40" s="2"/>
      <c r="M40" s="2" t="s">
        <v>2362</v>
      </c>
      <c r="N40" s="2"/>
      <c r="O40" s="2"/>
      <c r="P40" s="2"/>
      <c r="Q40" s="2"/>
      <c r="R40" s="2" t="s">
        <v>2319</v>
      </c>
      <c r="S40" s="2"/>
      <c r="T40" s="2"/>
      <c r="U40" s="2">
        <v>0</v>
      </c>
      <c r="V40" s="2"/>
      <c r="W40" t="str">
        <f>IFERROR(VLOOKUP($H40,'WNS Dawaco'!$A:$C,2,FALSE),"")</f>
        <v/>
      </c>
      <c r="X40" t="str">
        <f>IFERROR(VLOOKUP($H40,'WNS Dawaco'!$A:$C,3,FALSE),"")</f>
        <v/>
      </c>
    </row>
    <row r="41" spans="1:24" hidden="1" x14ac:dyDescent="0.3">
      <c r="A41" s="2" t="s">
        <v>2321</v>
      </c>
      <c r="B41" s="2" t="s">
        <v>2307</v>
      </c>
      <c r="C41" s="2" t="s">
        <v>2476</v>
      </c>
      <c r="D41" s="2" t="s">
        <v>2477</v>
      </c>
      <c r="E41" s="2" t="s">
        <v>2478</v>
      </c>
      <c r="F41" s="2">
        <v>0</v>
      </c>
      <c r="G41" s="2"/>
      <c r="H41" s="2"/>
      <c r="I41" s="2"/>
      <c r="J41" s="2"/>
      <c r="K41" s="2"/>
      <c r="L41" s="2"/>
      <c r="M41" s="2" t="s">
        <v>2362</v>
      </c>
      <c r="N41" s="2"/>
      <c r="O41" s="2"/>
      <c r="P41" s="2"/>
      <c r="Q41" s="2"/>
      <c r="R41" s="2" t="s">
        <v>2319</v>
      </c>
      <c r="S41" s="2"/>
      <c r="T41" s="2"/>
      <c r="U41" s="2">
        <v>0</v>
      </c>
      <c r="V41" s="2"/>
      <c r="W41" t="str">
        <f>IFERROR(VLOOKUP($H41,'WNS Dawaco'!$A:$C,2,FALSE),"")</f>
        <v/>
      </c>
      <c r="X41" t="str">
        <f>IFERROR(VLOOKUP($H41,'WNS Dawaco'!$A:$C,3,FALSE),"")</f>
        <v/>
      </c>
    </row>
    <row r="42" spans="1:24" hidden="1" x14ac:dyDescent="0.3">
      <c r="A42" s="2" t="s">
        <v>2321</v>
      </c>
      <c r="B42" s="2" t="s">
        <v>2307</v>
      </c>
      <c r="C42" s="2" t="s">
        <v>2479</v>
      </c>
      <c r="D42" s="2" t="s">
        <v>2480</v>
      </c>
      <c r="E42" s="2" t="s">
        <v>2481</v>
      </c>
      <c r="F42" s="2">
        <v>0</v>
      </c>
      <c r="G42" s="2"/>
      <c r="H42" s="2"/>
      <c r="I42" s="2"/>
      <c r="J42" s="2"/>
      <c r="K42" s="2"/>
      <c r="L42" s="2"/>
      <c r="M42" s="2" t="s">
        <v>2362</v>
      </c>
      <c r="N42" s="2"/>
      <c r="O42" s="2"/>
      <c r="P42" s="2"/>
      <c r="Q42" s="2"/>
      <c r="R42" s="2" t="s">
        <v>2319</v>
      </c>
      <c r="S42" s="2"/>
      <c r="T42" s="2"/>
      <c r="U42" s="2">
        <v>0</v>
      </c>
      <c r="V42" s="2"/>
      <c r="W42" t="str">
        <f>IFERROR(VLOOKUP($H42,'WNS Dawaco'!$A:$C,2,FALSE),"")</f>
        <v/>
      </c>
      <c r="X42" t="str">
        <f>IFERROR(VLOOKUP($H42,'WNS Dawaco'!$A:$C,3,FALSE),"")</f>
        <v/>
      </c>
    </row>
    <row r="43" spans="1:24" hidden="1" x14ac:dyDescent="0.3">
      <c r="A43" s="2" t="s">
        <v>2306</v>
      </c>
      <c r="B43" s="2" t="s">
        <v>2307</v>
      </c>
      <c r="C43" s="2" t="s">
        <v>2161</v>
      </c>
      <c r="D43" s="2" t="s">
        <v>2482</v>
      </c>
      <c r="E43" s="2" t="s">
        <v>2483</v>
      </c>
      <c r="F43" s="2">
        <v>6</v>
      </c>
      <c r="G43" s="2" t="s">
        <v>2484</v>
      </c>
      <c r="H43" s="2" t="s">
        <v>2485</v>
      </c>
      <c r="I43" s="2" t="s">
        <v>2486</v>
      </c>
      <c r="J43" s="2" t="s">
        <v>2487</v>
      </c>
      <c r="K43" s="2" t="s">
        <v>2488</v>
      </c>
      <c r="L43" s="2"/>
      <c r="M43" s="2" t="s">
        <v>2489</v>
      </c>
      <c r="N43" s="2" t="s">
        <v>2490</v>
      </c>
      <c r="O43" s="2" t="s">
        <v>2307</v>
      </c>
      <c r="P43" s="2" t="s">
        <v>2333</v>
      </c>
      <c r="Q43" s="2" t="s">
        <v>2491</v>
      </c>
      <c r="R43" s="2" t="s">
        <v>2319</v>
      </c>
      <c r="S43" s="2"/>
      <c r="T43" s="2" t="s">
        <v>10114</v>
      </c>
      <c r="U43" s="2">
        <v>10</v>
      </c>
      <c r="V43" s="2" t="s">
        <v>67</v>
      </c>
      <c r="W43">
        <f>IFERROR(VLOOKUP($H43,'WNS Dawaco'!$A:$C,2,FALSE),"")</f>
        <v>18</v>
      </c>
      <c r="X43" t="str">
        <f>IFERROR(VLOOKUP($H43,'WNS Dawaco'!$A:$C,3,FALSE),"")</f>
        <v>Gloeirest van zwevend stof</v>
      </c>
    </row>
    <row r="44" spans="1:24" hidden="1" x14ac:dyDescent="0.3">
      <c r="A44" s="2" t="s">
        <v>2306</v>
      </c>
      <c r="B44" s="2" t="s">
        <v>2307</v>
      </c>
      <c r="C44" s="2" t="s">
        <v>2492</v>
      </c>
      <c r="D44" s="2" t="s">
        <v>2482</v>
      </c>
      <c r="E44" s="2" t="s">
        <v>2493</v>
      </c>
      <c r="F44" s="2">
        <v>6</v>
      </c>
      <c r="G44" s="2" t="s">
        <v>2494</v>
      </c>
      <c r="H44" s="2" t="s">
        <v>2495</v>
      </c>
      <c r="I44" s="2" t="s">
        <v>2496</v>
      </c>
      <c r="J44" s="2" t="s">
        <v>2497</v>
      </c>
      <c r="K44" s="2" t="s">
        <v>2315</v>
      </c>
      <c r="L44" s="2"/>
      <c r="M44" s="2" t="s">
        <v>2316</v>
      </c>
      <c r="N44" s="2" t="s">
        <v>67</v>
      </c>
      <c r="O44" s="2" t="s">
        <v>2307</v>
      </c>
      <c r="P44" s="2" t="s">
        <v>2333</v>
      </c>
      <c r="Q44" s="2" t="s">
        <v>2491</v>
      </c>
      <c r="R44" s="2" t="s">
        <v>2319</v>
      </c>
      <c r="S44" s="2"/>
      <c r="T44" s="2" t="s">
        <v>10115</v>
      </c>
      <c r="U44" s="2">
        <v>100</v>
      </c>
      <c r="V44" s="2" t="s">
        <v>67</v>
      </c>
      <c r="W44" t="str">
        <f>IFERROR(VLOOKUP($H44,'WNS Dawaco'!$A:$C,2,FALSE),"")</f>
        <v/>
      </c>
      <c r="X44" t="str">
        <f>IFERROR(VLOOKUP($H44,'WNS Dawaco'!$A:$C,3,FALSE),"")</f>
        <v/>
      </c>
    </row>
    <row r="45" spans="1:24" hidden="1" x14ac:dyDescent="0.3">
      <c r="A45" s="2" t="s">
        <v>2498</v>
      </c>
      <c r="B45" s="2" t="s">
        <v>2307</v>
      </c>
      <c r="C45" s="2" t="s">
        <v>2499</v>
      </c>
      <c r="D45" s="2" t="s">
        <v>2500</v>
      </c>
      <c r="E45" s="2" t="s">
        <v>2501</v>
      </c>
      <c r="F45" s="2">
        <v>10</v>
      </c>
      <c r="G45" s="2" t="s">
        <v>2502</v>
      </c>
      <c r="H45" s="2" t="s">
        <v>2509</v>
      </c>
      <c r="I45" s="2" t="s">
        <v>2510</v>
      </c>
      <c r="J45" s="2" t="s">
        <v>2505</v>
      </c>
      <c r="K45" s="2" t="s">
        <v>2315</v>
      </c>
      <c r="L45" s="2"/>
      <c r="M45" s="2" t="s">
        <v>2341</v>
      </c>
      <c r="N45" s="2" t="s">
        <v>2511</v>
      </c>
      <c r="O45" s="2" t="s">
        <v>2307</v>
      </c>
      <c r="P45" s="2" t="s">
        <v>2318</v>
      </c>
      <c r="Q45" s="2" t="s">
        <v>2507</v>
      </c>
      <c r="R45" s="2" t="s">
        <v>2319</v>
      </c>
      <c r="S45" s="2"/>
      <c r="T45" s="2" t="s">
        <v>10107</v>
      </c>
      <c r="U45" s="2">
        <v>6.25</v>
      </c>
      <c r="V45" s="2" t="s">
        <v>2508</v>
      </c>
      <c r="W45" t="str">
        <f>IFERROR(VLOOKUP($H45,'WNS Dawaco'!$A:$C,2,FALSE),"")</f>
        <v/>
      </c>
      <c r="X45" t="str">
        <f>IFERROR(VLOOKUP($H45,'WNS Dawaco'!$A:$C,3,FALSE),"")</f>
        <v/>
      </c>
    </row>
    <row r="46" spans="1:24" hidden="1" x14ac:dyDescent="0.3">
      <c r="A46" s="2" t="s">
        <v>2498</v>
      </c>
      <c r="B46" s="2" t="s">
        <v>2307</v>
      </c>
      <c r="C46" s="2" t="s">
        <v>2499</v>
      </c>
      <c r="D46" s="2" t="s">
        <v>2500</v>
      </c>
      <c r="E46" s="2" t="s">
        <v>2501</v>
      </c>
      <c r="F46" s="2">
        <v>10</v>
      </c>
      <c r="G46" s="2" t="s">
        <v>2502</v>
      </c>
      <c r="H46" s="2" t="s">
        <v>2521</v>
      </c>
      <c r="I46" s="2" t="s">
        <v>2522</v>
      </c>
      <c r="J46" s="2" t="s">
        <v>2505</v>
      </c>
      <c r="K46" s="2" t="s">
        <v>2315</v>
      </c>
      <c r="L46" s="2"/>
      <c r="M46" s="2" t="s">
        <v>2341</v>
      </c>
      <c r="N46" s="2" t="s">
        <v>2523</v>
      </c>
      <c r="O46" s="2" t="s">
        <v>2307</v>
      </c>
      <c r="P46" s="2" t="s">
        <v>2318</v>
      </c>
      <c r="Q46" s="2" t="s">
        <v>2507</v>
      </c>
      <c r="R46" s="2" t="s">
        <v>2319</v>
      </c>
      <c r="S46" s="2"/>
      <c r="T46" s="2" t="s">
        <v>10107</v>
      </c>
      <c r="U46" s="2">
        <v>6.25</v>
      </c>
      <c r="V46" s="2" t="s">
        <v>2508</v>
      </c>
      <c r="W46" t="str">
        <f>IFERROR(VLOOKUP($H46,'WNS Dawaco'!$A:$C,2,FALSE),"")</f>
        <v/>
      </c>
      <c r="X46" t="str">
        <f>IFERROR(VLOOKUP($H46,'WNS Dawaco'!$A:$C,3,FALSE),"")</f>
        <v/>
      </c>
    </row>
    <row r="47" spans="1:24" hidden="1" x14ac:dyDescent="0.3">
      <c r="A47" s="2" t="s">
        <v>2498</v>
      </c>
      <c r="B47" s="2" t="s">
        <v>2307</v>
      </c>
      <c r="C47" s="2" t="s">
        <v>2499</v>
      </c>
      <c r="D47" s="2" t="s">
        <v>2500</v>
      </c>
      <c r="E47" s="2" t="s">
        <v>2501</v>
      </c>
      <c r="F47" s="2">
        <v>10</v>
      </c>
      <c r="G47" s="2" t="s">
        <v>2502</v>
      </c>
      <c r="H47" s="2" t="s">
        <v>2527</v>
      </c>
      <c r="I47" s="2" t="s">
        <v>2528</v>
      </c>
      <c r="J47" s="2" t="s">
        <v>2505</v>
      </c>
      <c r="K47" s="2" t="s">
        <v>2315</v>
      </c>
      <c r="L47" s="2"/>
      <c r="M47" s="2" t="s">
        <v>2341</v>
      </c>
      <c r="N47" s="2" t="s">
        <v>2529</v>
      </c>
      <c r="O47" s="2" t="s">
        <v>2307</v>
      </c>
      <c r="P47" s="2" t="s">
        <v>2318</v>
      </c>
      <c r="Q47" s="2" t="s">
        <v>2507</v>
      </c>
      <c r="R47" s="2" t="s">
        <v>2319</v>
      </c>
      <c r="S47" s="2"/>
      <c r="T47" s="2" t="s">
        <v>10107</v>
      </c>
      <c r="U47" s="2">
        <v>6.25</v>
      </c>
      <c r="V47" s="2" t="s">
        <v>2508</v>
      </c>
      <c r="W47" t="str">
        <f>IFERROR(VLOOKUP($H47,'WNS Dawaco'!$A:$C,2,FALSE),"")</f>
        <v/>
      </c>
      <c r="X47" t="str">
        <f>IFERROR(VLOOKUP($H47,'WNS Dawaco'!$A:$C,3,FALSE),"")</f>
        <v/>
      </c>
    </row>
    <row r="48" spans="1:24" hidden="1" x14ac:dyDescent="0.3">
      <c r="A48" s="2" t="s">
        <v>2498</v>
      </c>
      <c r="B48" s="2" t="s">
        <v>2307</v>
      </c>
      <c r="C48" s="2" t="s">
        <v>2499</v>
      </c>
      <c r="D48" s="2" t="s">
        <v>2500</v>
      </c>
      <c r="E48" s="2" t="s">
        <v>2501</v>
      </c>
      <c r="F48" s="2">
        <v>10</v>
      </c>
      <c r="G48" s="2" t="s">
        <v>2502</v>
      </c>
      <c r="H48" s="2" t="s">
        <v>2518</v>
      </c>
      <c r="I48" s="2" t="s">
        <v>2519</v>
      </c>
      <c r="J48" s="2" t="s">
        <v>2505</v>
      </c>
      <c r="K48" s="2" t="s">
        <v>2315</v>
      </c>
      <c r="L48" s="2"/>
      <c r="M48" s="2" t="s">
        <v>2341</v>
      </c>
      <c r="N48" s="2" t="s">
        <v>2520</v>
      </c>
      <c r="O48" s="2" t="s">
        <v>2307</v>
      </c>
      <c r="P48" s="2" t="s">
        <v>2318</v>
      </c>
      <c r="Q48" s="2" t="s">
        <v>2507</v>
      </c>
      <c r="R48" s="2" t="s">
        <v>2319</v>
      </c>
      <c r="S48" s="2"/>
      <c r="T48" s="2" t="s">
        <v>10107</v>
      </c>
      <c r="U48" s="2">
        <v>6.25</v>
      </c>
      <c r="V48" s="2" t="s">
        <v>2508</v>
      </c>
      <c r="W48" t="str">
        <f>IFERROR(VLOOKUP($H48,'WNS Dawaco'!$A:$C,2,FALSE),"")</f>
        <v/>
      </c>
      <c r="X48" t="str">
        <f>IFERROR(VLOOKUP($H48,'WNS Dawaco'!$A:$C,3,FALSE),"")</f>
        <v/>
      </c>
    </row>
    <row r="49" spans="1:24" hidden="1" x14ac:dyDescent="0.3">
      <c r="A49" s="2" t="s">
        <v>2498</v>
      </c>
      <c r="B49" s="2" t="s">
        <v>2307</v>
      </c>
      <c r="C49" s="2" t="s">
        <v>2499</v>
      </c>
      <c r="D49" s="2" t="s">
        <v>2500</v>
      </c>
      <c r="E49" s="2" t="s">
        <v>2501</v>
      </c>
      <c r="F49" s="2">
        <v>10</v>
      </c>
      <c r="G49" s="2" t="s">
        <v>2502</v>
      </c>
      <c r="H49" s="2" t="s">
        <v>2524</v>
      </c>
      <c r="I49" s="2" t="s">
        <v>2525</v>
      </c>
      <c r="J49" s="2" t="s">
        <v>2505</v>
      </c>
      <c r="K49" s="2" t="s">
        <v>2315</v>
      </c>
      <c r="L49" s="2"/>
      <c r="M49" s="2" t="s">
        <v>2341</v>
      </c>
      <c r="N49" s="2" t="s">
        <v>2526</v>
      </c>
      <c r="O49" s="2" t="s">
        <v>2307</v>
      </c>
      <c r="P49" s="2" t="s">
        <v>2318</v>
      </c>
      <c r="Q49" s="2" t="s">
        <v>2507</v>
      </c>
      <c r="R49" s="2" t="s">
        <v>2319</v>
      </c>
      <c r="S49" s="2"/>
      <c r="T49" s="2" t="s">
        <v>10107</v>
      </c>
      <c r="U49" s="2">
        <v>6.25</v>
      </c>
      <c r="V49" s="2" t="s">
        <v>2508</v>
      </c>
      <c r="W49" t="str">
        <f>IFERROR(VLOOKUP($H49,'WNS Dawaco'!$A:$C,2,FALSE),"")</f>
        <v/>
      </c>
      <c r="X49" t="str">
        <f>IFERROR(VLOOKUP($H49,'WNS Dawaco'!$A:$C,3,FALSE),"")</f>
        <v/>
      </c>
    </row>
    <row r="50" spans="1:24" hidden="1" x14ac:dyDescent="0.3">
      <c r="A50" s="2" t="s">
        <v>2498</v>
      </c>
      <c r="B50" s="2" t="s">
        <v>2307</v>
      </c>
      <c r="C50" s="2" t="s">
        <v>2499</v>
      </c>
      <c r="D50" s="2" t="s">
        <v>2500</v>
      </c>
      <c r="E50" s="2" t="s">
        <v>2501</v>
      </c>
      <c r="F50" s="2">
        <v>10</v>
      </c>
      <c r="G50" s="2" t="s">
        <v>2502</v>
      </c>
      <c r="H50" s="2" t="s">
        <v>2503</v>
      </c>
      <c r="I50" s="2" t="s">
        <v>2504</v>
      </c>
      <c r="J50" s="2" t="s">
        <v>2505</v>
      </c>
      <c r="K50" s="2" t="s">
        <v>2315</v>
      </c>
      <c r="L50" s="2"/>
      <c r="M50" s="2" t="s">
        <v>2341</v>
      </c>
      <c r="N50" s="2" t="s">
        <v>2506</v>
      </c>
      <c r="O50" s="2" t="s">
        <v>2307</v>
      </c>
      <c r="P50" s="2" t="s">
        <v>2318</v>
      </c>
      <c r="Q50" s="2" t="s">
        <v>2507</v>
      </c>
      <c r="R50" s="2" t="s">
        <v>2319</v>
      </c>
      <c r="S50" s="2"/>
      <c r="T50" s="2" t="s">
        <v>10107</v>
      </c>
      <c r="U50" s="2">
        <v>6.25</v>
      </c>
      <c r="V50" s="2" t="s">
        <v>2508</v>
      </c>
      <c r="W50" t="str">
        <f>IFERROR(VLOOKUP($H50,'WNS Dawaco'!$A:$C,2,FALSE),"")</f>
        <v/>
      </c>
      <c r="X50" t="str">
        <f>IFERROR(VLOOKUP($H50,'WNS Dawaco'!$A:$C,3,FALSE),"")</f>
        <v/>
      </c>
    </row>
    <row r="51" spans="1:24" hidden="1" x14ac:dyDescent="0.3">
      <c r="A51" s="2" t="s">
        <v>2498</v>
      </c>
      <c r="B51" s="2" t="s">
        <v>2307</v>
      </c>
      <c r="C51" s="2" t="s">
        <v>2499</v>
      </c>
      <c r="D51" s="2" t="s">
        <v>2500</v>
      </c>
      <c r="E51" s="2" t="s">
        <v>2501</v>
      </c>
      <c r="F51" s="2">
        <v>10</v>
      </c>
      <c r="G51" s="2" t="s">
        <v>2502</v>
      </c>
      <c r="H51" s="2" t="s">
        <v>2512</v>
      </c>
      <c r="I51" s="2" t="s">
        <v>2513</v>
      </c>
      <c r="J51" s="2" t="s">
        <v>2505</v>
      </c>
      <c r="K51" s="2" t="s">
        <v>2315</v>
      </c>
      <c r="L51" s="2"/>
      <c r="M51" s="2" t="s">
        <v>2341</v>
      </c>
      <c r="N51" s="2" t="s">
        <v>2514</v>
      </c>
      <c r="O51" s="2" t="s">
        <v>2307</v>
      </c>
      <c r="P51" s="2" t="s">
        <v>2318</v>
      </c>
      <c r="Q51" s="2" t="s">
        <v>2507</v>
      </c>
      <c r="R51" s="2" t="s">
        <v>2319</v>
      </c>
      <c r="S51" s="2"/>
      <c r="T51" s="2" t="s">
        <v>10107</v>
      </c>
      <c r="U51" s="2">
        <v>6.25</v>
      </c>
      <c r="V51" s="2" t="s">
        <v>2508</v>
      </c>
      <c r="W51" t="str">
        <f>IFERROR(VLOOKUP($H51,'WNS Dawaco'!$A:$C,2,FALSE),"")</f>
        <v/>
      </c>
      <c r="X51" t="str">
        <f>IFERROR(VLOOKUP($H51,'WNS Dawaco'!$A:$C,3,FALSE),"")</f>
        <v/>
      </c>
    </row>
    <row r="52" spans="1:24" hidden="1" x14ac:dyDescent="0.3">
      <c r="A52" s="2" t="s">
        <v>2498</v>
      </c>
      <c r="B52" s="2" t="s">
        <v>2307</v>
      </c>
      <c r="C52" s="2" t="s">
        <v>2499</v>
      </c>
      <c r="D52" s="2" t="s">
        <v>2500</v>
      </c>
      <c r="E52" s="2" t="s">
        <v>2501</v>
      </c>
      <c r="F52" s="2">
        <v>10</v>
      </c>
      <c r="G52" s="2" t="s">
        <v>2502</v>
      </c>
      <c r="H52" s="2" t="s">
        <v>2515</v>
      </c>
      <c r="I52" s="2" t="s">
        <v>2516</v>
      </c>
      <c r="J52" s="2" t="s">
        <v>2505</v>
      </c>
      <c r="K52" s="2" t="s">
        <v>2315</v>
      </c>
      <c r="L52" s="2"/>
      <c r="M52" s="2" t="s">
        <v>2341</v>
      </c>
      <c r="N52" s="2" t="s">
        <v>2517</v>
      </c>
      <c r="O52" s="2" t="s">
        <v>2307</v>
      </c>
      <c r="P52" s="2" t="s">
        <v>2318</v>
      </c>
      <c r="Q52" s="2" t="s">
        <v>2507</v>
      </c>
      <c r="R52" s="2" t="s">
        <v>2319</v>
      </c>
      <c r="S52" s="2"/>
      <c r="T52" s="2" t="s">
        <v>10107</v>
      </c>
      <c r="U52" s="2">
        <v>6.25</v>
      </c>
      <c r="V52" s="2" t="s">
        <v>2508</v>
      </c>
      <c r="W52" t="str">
        <f>IFERROR(VLOOKUP($H52,'WNS Dawaco'!$A:$C,2,FALSE),"")</f>
        <v/>
      </c>
      <c r="X52" t="str">
        <f>IFERROR(VLOOKUP($H52,'WNS Dawaco'!$A:$C,3,FALSE),"")</f>
        <v/>
      </c>
    </row>
    <row r="53" spans="1:24" hidden="1" x14ac:dyDescent="0.3">
      <c r="A53" s="2" t="s">
        <v>2498</v>
      </c>
      <c r="B53" s="2" t="s">
        <v>2307</v>
      </c>
      <c r="C53" s="2" t="s">
        <v>2530</v>
      </c>
      <c r="D53" s="2" t="s">
        <v>2531</v>
      </c>
      <c r="E53" s="2" t="s">
        <v>2532</v>
      </c>
      <c r="F53" s="2">
        <v>10</v>
      </c>
      <c r="G53" s="2"/>
      <c r="H53" s="2"/>
      <c r="I53" s="2"/>
      <c r="J53" s="2"/>
      <c r="K53" s="2"/>
      <c r="L53" s="2"/>
      <c r="M53" s="2"/>
      <c r="N53" s="2"/>
      <c r="O53" s="2"/>
      <c r="P53" s="2"/>
      <c r="Q53" s="2" t="s">
        <v>2507</v>
      </c>
      <c r="R53" s="2" t="s">
        <v>2319</v>
      </c>
      <c r="S53" s="2"/>
      <c r="T53" s="2"/>
      <c r="U53" s="2">
        <v>0</v>
      </c>
      <c r="V53" s="2"/>
      <c r="W53" t="str">
        <f>IFERROR(VLOOKUP($H53,'WNS Dawaco'!$A:$C,2,FALSE),"")</f>
        <v/>
      </c>
      <c r="X53" t="str">
        <f>IFERROR(VLOOKUP($H53,'WNS Dawaco'!$A:$C,3,FALSE),"")</f>
        <v/>
      </c>
    </row>
    <row r="54" spans="1:24" hidden="1" x14ac:dyDescent="0.3">
      <c r="A54" s="2" t="s">
        <v>2498</v>
      </c>
      <c r="B54" s="2" t="s">
        <v>2307</v>
      </c>
      <c r="C54" s="2" t="s">
        <v>2533</v>
      </c>
      <c r="D54" s="2" t="s">
        <v>2534</v>
      </c>
      <c r="E54" s="2" t="s">
        <v>2535</v>
      </c>
      <c r="F54" s="2">
        <v>63</v>
      </c>
      <c r="G54" s="2" t="s">
        <v>2502</v>
      </c>
      <c r="H54" s="2" t="s">
        <v>2536</v>
      </c>
      <c r="I54" s="2" t="s">
        <v>2537</v>
      </c>
      <c r="J54" s="2" t="s">
        <v>2505</v>
      </c>
      <c r="K54" s="2" t="s">
        <v>2315</v>
      </c>
      <c r="L54" s="2"/>
      <c r="M54" s="2" t="s">
        <v>2316</v>
      </c>
      <c r="N54" s="2" t="s">
        <v>67</v>
      </c>
      <c r="O54" s="2" t="s">
        <v>2307</v>
      </c>
      <c r="P54" s="2" t="s">
        <v>2318</v>
      </c>
      <c r="Q54" s="2" t="s">
        <v>2507</v>
      </c>
      <c r="R54" s="2" t="s">
        <v>2379</v>
      </c>
      <c r="S54" s="2" t="s">
        <v>2413</v>
      </c>
      <c r="T54" s="2" t="s">
        <v>10116</v>
      </c>
      <c r="U54" s="2">
        <v>0.05</v>
      </c>
      <c r="V54" s="2" t="s">
        <v>2508</v>
      </c>
      <c r="W54" t="str">
        <f>IFERROR(VLOOKUP($H54,'WNS Dawaco'!$A:$C,2,FALSE),"")</f>
        <v/>
      </c>
      <c r="X54" t="str">
        <f>IFERROR(VLOOKUP($H54,'WNS Dawaco'!$A:$C,3,FALSE),"")</f>
        <v/>
      </c>
    </row>
    <row r="55" spans="1:24" hidden="1" x14ac:dyDescent="0.3">
      <c r="A55" s="2" t="s">
        <v>2306</v>
      </c>
      <c r="B55" s="2" t="s">
        <v>2307</v>
      </c>
      <c r="C55" s="2" t="s">
        <v>2538</v>
      </c>
      <c r="D55" s="2" t="s">
        <v>2539</v>
      </c>
      <c r="E55" s="2" t="s">
        <v>2540</v>
      </c>
      <c r="F55" s="2">
        <v>6</v>
      </c>
      <c r="G55" s="2" t="s">
        <v>2541</v>
      </c>
      <c r="H55" s="2" t="s">
        <v>2542</v>
      </c>
      <c r="I55" s="2" t="s">
        <v>2543</v>
      </c>
      <c r="J55" s="2" t="s">
        <v>2544</v>
      </c>
      <c r="K55" s="2" t="s">
        <v>2315</v>
      </c>
      <c r="L55" s="2"/>
      <c r="M55" s="2" t="s">
        <v>2316</v>
      </c>
      <c r="N55" s="2" t="s">
        <v>2545</v>
      </c>
      <c r="O55" s="2" t="s">
        <v>2307</v>
      </c>
      <c r="P55" s="2" t="s">
        <v>2318</v>
      </c>
      <c r="Q55" s="2" t="s">
        <v>2546</v>
      </c>
      <c r="R55" s="2" t="s">
        <v>2379</v>
      </c>
      <c r="S55" s="2" t="s">
        <v>2413</v>
      </c>
      <c r="T55" s="2" t="s">
        <v>10117</v>
      </c>
      <c r="U55" s="2">
        <v>6.0000000000000001E-3</v>
      </c>
      <c r="V55" s="2" t="s">
        <v>2547</v>
      </c>
      <c r="W55">
        <f>IFERROR(VLOOKUP($H55,'WNS Dawaco'!$A:$C,2,FALSE),"")</f>
        <v>2</v>
      </c>
      <c r="X55" t="str">
        <f>IFERROR(VLOOKUP($H55,'WNS Dawaco'!$A:$C,3,FALSE),"")</f>
        <v>Fosfaat [Ortho-fosfaat]</v>
      </c>
    </row>
    <row r="56" spans="1:24" hidden="1" x14ac:dyDescent="0.3">
      <c r="A56" s="2" t="s">
        <v>2306</v>
      </c>
      <c r="B56" s="2" t="s">
        <v>2307</v>
      </c>
      <c r="C56" s="2" t="s">
        <v>2131</v>
      </c>
      <c r="D56" s="2" t="s">
        <v>2548</v>
      </c>
      <c r="E56" s="2" t="s">
        <v>2130</v>
      </c>
      <c r="F56" s="2">
        <v>7</v>
      </c>
      <c r="G56" s="2" t="s">
        <v>2063</v>
      </c>
      <c r="H56" s="2" t="s">
        <v>2549</v>
      </c>
      <c r="I56" s="2" t="s">
        <v>2550</v>
      </c>
      <c r="J56" s="2" t="s">
        <v>2551</v>
      </c>
      <c r="K56" s="2" t="s">
        <v>2315</v>
      </c>
      <c r="L56" s="2"/>
      <c r="M56" s="2" t="s">
        <v>2316</v>
      </c>
      <c r="N56" s="2" t="s">
        <v>2552</v>
      </c>
      <c r="O56" s="2" t="s">
        <v>2307</v>
      </c>
      <c r="P56" s="2" t="s">
        <v>2318</v>
      </c>
      <c r="Q56" s="2" t="s">
        <v>2546</v>
      </c>
      <c r="R56" s="2" t="s">
        <v>2379</v>
      </c>
      <c r="S56" s="2" t="s">
        <v>2413</v>
      </c>
      <c r="T56" s="2" t="s">
        <v>10117</v>
      </c>
      <c r="U56" s="2">
        <v>5</v>
      </c>
      <c r="V56" s="2" t="s">
        <v>2553</v>
      </c>
      <c r="W56">
        <f>IFERROR(VLOOKUP($H56,'WNS Dawaco'!$A:$C,2,FALSE),"")</f>
        <v>1</v>
      </c>
      <c r="X56" t="str">
        <f>IFERROR(VLOOKUP($H56,'WNS Dawaco'!$A:$C,3,FALSE),"")</f>
        <v>Chloride</v>
      </c>
    </row>
    <row r="57" spans="1:24" hidden="1" x14ac:dyDescent="0.3">
      <c r="A57" s="2" t="s">
        <v>2306</v>
      </c>
      <c r="B57" s="2" t="s">
        <v>2307</v>
      </c>
      <c r="C57" s="2" t="s">
        <v>2554</v>
      </c>
      <c r="D57" s="2" t="s">
        <v>2548</v>
      </c>
      <c r="E57" s="2" t="s">
        <v>2555</v>
      </c>
      <c r="F57" s="2">
        <v>7</v>
      </c>
      <c r="G57" s="2" t="s">
        <v>2556</v>
      </c>
      <c r="H57" s="2" t="s">
        <v>2557</v>
      </c>
      <c r="I57" s="2" t="s">
        <v>2558</v>
      </c>
      <c r="J57" s="2" t="s">
        <v>2559</v>
      </c>
      <c r="K57" s="2" t="s">
        <v>2315</v>
      </c>
      <c r="L57" s="2"/>
      <c r="M57" s="2" t="s">
        <v>2316</v>
      </c>
      <c r="N57" s="2" t="s">
        <v>2317</v>
      </c>
      <c r="O57" s="2" t="s">
        <v>2307</v>
      </c>
      <c r="P57" s="2" t="s">
        <v>2318</v>
      </c>
      <c r="Q57" s="2" t="s">
        <v>2546</v>
      </c>
      <c r="R57" s="2" t="s">
        <v>2379</v>
      </c>
      <c r="S57" s="2" t="s">
        <v>2413</v>
      </c>
      <c r="T57" s="2" t="s">
        <v>10117</v>
      </c>
      <c r="U57" s="2">
        <v>0.03</v>
      </c>
      <c r="V57" s="2" t="s">
        <v>2560</v>
      </c>
      <c r="W57">
        <f>IFERROR(VLOOKUP($H57,'WNS Dawaco'!$A:$C,2,FALSE),"")</f>
        <v>4</v>
      </c>
      <c r="X57" t="str">
        <f>IFERROR(VLOOKUP($H57,'WNS Dawaco'!$A:$C,3,FALSE),"")</f>
        <v>Ammonium</v>
      </c>
    </row>
    <row r="58" spans="1:24" hidden="1" x14ac:dyDescent="0.3">
      <c r="A58" s="2" t="s">
        <v>2306</v>
      </c>
      <c r="B58" s="2" t="s">
        <v>2307</v>
      </c>
      <c r="C58" s="2" t="s">
        <v>2561</v>
      </c>
      <c r="D58" s="2" t="s">
        <v>2548</v>
      </c>
      <c r="E58" s="2" t="s">
        <v>2562</v>
      </c>
      <c r="F58" s="2">
        <v>7</v>
      </c>
      <c r="G58" s="2" t="s">
        <v>2563</v>
      </c>
      <c r="H58" s="2" t="s">
        <v>2564</v>
      </c>
      <c r="I58" s="2" t="s">
        <v>2565</v>
      </c>
      <c r="J58" s="2" t="s">
        <v>2566</v>
      </c>
      <c r="K58" s="2" t="s">
        <v>2315</v>
      </c>
      <c r="L58" s="2"/>
      <c r="M58" s="2" t="s">
        <v>2316</v>
      </c>
      <c r="N58" s="2" t="s">
        <v>2317</v>
      </c>
      <c r="O58" s="2" t="s">
        <v>2307</v>
      </c>
      <c r="P58" s="2" t="s">
        <v>2318</v>
      </c>
      <c r="Q58" s="2" t="s">
        <v>2546</v>
      </c>
      <c r="R58" s="2" t="s">
        <v>2379</v>
      </c>
      <c r="S58" s="2" t="s">
        <v>2413</v>
      </c>
      <c r="T58" s="2" t="s">
        <v>10117</v>
      </c>
      <c r="U58" s="2">
        <v>0.01</v>
      </c>
      <c r="V58" s="2" t="s">
        <v>2567</v>
      </c>
      <c r="W58">
        <f>IFERROR(VLOOKUP($H58,'WNS Dawaco'!$A:$C,2,FALSE),"")</f>
        <v>26</v>
      </c>
      <c r="X58" t="str">
        <f>IFERROR(VLOOKUP($H58,'WNS Dawaco'!$A:$C,3,FALSE),"")</f>
        <v>Nitriet</v>
      </c>
    </row>
    <row r="59" spans="1:24" hidden="1" x14ac:dyDescent="0.3">
      <c r="A59" s="2" t="s">
        <v>2306</v>
      </c>
      <c r="B59" s="2" t="s">
        <v>2307</v>
      </c>
      <c r="C59" s="2" t="s">
        <v>2568</v>
      </c>
      <c r="D59" s="2" t="s">
        <v>2548</v>
      </c>
      <c r="E59" s="2" t="s">
        <v>2569</v>
      </c>
      <c r="F59" s="2">
        <v>0</v>
      </c>
      <c r="G59" s="2" t="s">
        <v>2570</v>
      </c>
      <c r="H59" s="2" t="s">
        <v>2571</v>
      </c>
      <c r="I59" s="2" t="s">
        <v>2572</v>
      </c>
      <c r="J59" s="2" t="s">
        <v>2573</v>
      </c>
      <c r="K59" s="2" t="s">
        <v>2315</v>
      </c>
      <c r="L59" s="2"/>
      <c r="M59" s="2" t="s">
        <v>2316</v>
      </c>
      <c r="N59" s="2" t="s">
        <v>2317</v>
      </c>
      <c r="O59" s="2" t="s">
        <v>2307</v>
      </c>
      <c r="P59" s="2" t="s">
        <v>2318</v>
      </c>
      <c r="Q59" s="2" t="s">
        <v>2546</v>
      </c>
      <c r="R59" s="2" t="s">
        <v>2379</v>
      </c>
      <c r="S59" s="2" t="s">
        <v>2413</v>
      </c>
      <c r="T59" s="2" t="s">
        <v>10117</v>
      </c>
      <c r="U59" s="2">
        <v>0.03</v>
      </c>
      <c r="V59" s="2" t="s">
        <v>2574</v>
      </c>
      <c r="W59">
        <f>IFERROR(VLOOKUP($H59,'WNS Dawaco'!$A:$C,2,FALSE),"")</f>
        <v>27</v>
      </c>
      <c r="X59" t="str">
        <f>IFERROR(VLOOKUP($H59,'WNS Dawaco'!$A:$C,3,FALSE),"")</f>
        <v>Nitraat</v>
      </c>
    </row>
    <row r="60" spans="1:24" hidden="1" x14ac:dyDescent="0.3">
      <c r="A60" s="2" t="s">
        <v>2306</v>
      </c>
      <c r="B60" s="2" t="s">
        <v>2307</v>
      </c>
      <c r="C60" s="2" t="s">
        <v>2187</v>
      </c>
      <c r="D60" s="2" t="s">
        <v>2548</v>
      </c>
      <c r="E60" s="2" t="s">
        <v>2575</v>
      </c>
      <c r="F60" s="2">
        <v>7</v>
      </c>
      <c r="G60" s="2" t="s">
        <v>2541</v>
      </c>
      <c r="H60" s="2" t="s">
        <v>2576</v>
      </c>
      <c r="I60" s="2" t="s">
        <v>2577</v>
      </c>
      <c r="J60" s="2" t="s">
        <v>2544</v>
      </c>
      <c r="K60" s="2" t="s">
        <v>2315</v>
      </c>
      <c r="L60" s="2"/>
      <c r="M60" s="2" t="s">
        <v>2316</v>
      </c>
      <c r="N60" s="2" t="s">
        <v>2578</v>
      </c>
      <c r="O60" s="2" t="s">
        <v>2307</v>
      </c>
      <c r="P60" s="2" t="s">
        <v>2318</v>
      </c>
      <c r="Q60" s="2" t="s">
        <v>2546</v>
      </c>
      <c r="R60" s="2" t="s">
        <v>2379</v>
      </c>
      <c r="S60" s="2" t="s">
        <v>2413</v>
      </c>
      <c r="T60" s="2" t="s">
        <v>10117</v>
      </c>
      <c r="U60" s="2">
        <v>6.0000000000000001E-3</v>
      </c>
      <c r="V60" s="2" t="s">
        <v>2547</v>
      </c>
      <c r="W60">
        <f>IFERROR(VLOOKUP($H60,'WNS Dawaco'!$A:$C,2,FALSE),"")</f>
        <v>2</v>
      </c>
      <c r="X60" t="str">
        <f>IFERROR(VLOOKUP($H60,'WNS Dawaco'!$A:$C,3,FALSE),"")</f>
        <v>Fosfaat [Ortho-fosfaat]</v>
      </c>
    </row>
    <row r="61" spans="1:24" hidden="1" x14ac:dyDescent="0.3">
      <c r="A61" s="2" t="s">
        <v>2306</v>
      </c>
      <c r="B61" s="2" t="s">
        <v>2307</v>
      </c>
      <c r="C61" s="2" t="s">
        <v>2579</v>
      </c>
      <c r="D61" s="2" t="s">
        <v>2548</v>
      </c>
      <c r="E61" s="2" t="s">
        <v>2580</v>
      </c>
      <c r="F61" s="2">
        <v>7</v>
      </c>
      <c r="G61" s="2" t="s">
        <v>2581</v>
      </c>
      <c r="H61" s="2" t="s">
        <v>2582</v>
      </c>
      <c r="I61" s="2" t="s">
        <v>2583</v>
      </c>
      <c r="J61" s="2" t="s">
        <v>2584</v>
      </c>
      <c r="K61" s="2" t="s">
        <v>2315</v>
      </c>
      <c r="L61" s="2"/>
      <c r="M61" s="2" t="s">
        <v>2316</v>
      </c>
      <c r="N61" s="2" t="s">
        <v>2585</v>
      </c>
      <c r="O61" s="2" t="s">
        <v>2307</v>
      </c>
      <c r="P61" s="2" t="s">
        <v>2318</v>
      </c>
      <c r="Q61" s="2" t="s">
        <v>2546</v>
      </c>
      <c r="R61" s="2" t="s">
        <v>2319</v>
      </c>
      <c r="S61" s="2"/>
      <c r="T61" s="2" t="s">
        <v>10117</v>
      </c>
      <c r="U61" s="2">
        <v>0.05</v>
      </c>
      <c r="V61" s="2" t="s">
        <v>2586</v>
      </c>
      <c r="W61" t="str">
        <f>IFERROR(VLOOKUP($H61,'WNS Dawaco'!$A:$C,2,FALSE),"")</f>
        <v/>
      </c>
      <c r="X61" t="str">
        <f>IFERROR(VLOOKUP($H61,'WNS Dawaco'!$A:$C,3,FALSE),"")</f>
        <v/>
      </c>
    </row>
    <row r="62" spans="1:24" hidden="1" x14ac:dyDescent="0.3">
      <c r="A62" s="2" t="s">
        <v>2306</v>
      </c>
      <c r="B62" s="2" t="s">
        <v>2307</v>
      </c>
      <c r="C62" s="2" t="s">
        <v>2587</v>
      </c>
      <c r="D62" s="2" t="s">
        <v>2548</v>
      </c>
      <c r="E62" s="2" t="s">
        <v>2588</v>
      </c>
      <c r="F62" s="2">
        <v>7</v>
      </c>
      <c r="G62" s="2" t="s">
        <v>2589</v>
      </c>
      <c r="H62" s="2" t="s">
        <v>2590</v>
      </c>
      <c r="I62" s="2" t="s">
        <v>2591</v>
      </c>
      <c r="J62" s="2" t="s">
        <v>2592</v>
      </c>
      <c r="K62" s="2" t="s">
        <v>2315</v>
      </c>
      <c r="L62" s="2"/>
      <c r="M62" s="2" t="s">
        <v>2316</v>
      </c>
      <c r="N62" s="2" t="s">
        <v>2317</v>
      </c>
      <c r="O62" s="2" t="s">
        <v>2307</v>
      </c>
      <c r="P62" s="2" t="s">
        <v>2318</v>
      </c>
      <c r="Q62" s="2" t="s">
        <v>2546</v>
      </c>
      <c r="R62" s="2" t="s">
        <v>2379</v>
      </c>
      <c r="S62" s="2" t="s">
        <v>2413</v>
      </c>
      <c r="T62" s="2" t="s">
        <v>10117</v>
      </c>
      <c r="U62" s="2">
        <v>0.03</v>
      </c>
      <c r="V62" s="2" t="s">
        <v>67</v>
      </c>
      <c r="W62">
        <f>IFERROR(VLOOKUP($H62,'WNS Dawaco'!$A:$C,2,FALSE),"")</f>
        <v>6</v>
      </c>
      <c r="X62" t="str">
        <f>IFERROR(VLOOKUP($H62,'WNS Dawaco'!$A:$C,3,FALSE),"")</f>
        <v>Som nitraat en nitriet</v>
      </c>
    </row>
    <row r="63" spans="1:24" hidden="1" x14ac:dyDescent="0.3">
      <c r="A63" s="2" t="s">
        <v>2306</v>
      </c>
      <c r="B63" s="2" t="s">
        <v>2307</v>
      </c>
      <c r="C63" s="2" t="s">
        <v>2593</v>
      </c>
      <c r="D63" s="2" t="s">
        <v>2548</v>
      </c>
      <c r="E63" s="2" t="s">
        <v>2594</v>
      </c>
      <c r="F63" s="2">
        <v>7</v>
      </c>
      <c r="G63" s="2" t="s">
        <v>2595</v>
      </c>
      <c r="H63" s="2" t="s">
        <v>2596</v>
      </c>
      <c r="I63" s="2" t="s">
        <v>2597</v>
      </c>
      <c r="J63" s="2" t="s">
        <v>2598</v>
      </c>
      <c r="K63" s="2" t="s">
        <v>2315</v>
      </c>
      <c r="L63" s="2"/>
      <c r="M63" s="2" t="s">
        <v>2316</v>
      </c>
      <c r="N63" s="2" t="s">
        <v>2552</v>
      </c>
      <c r="O63" s="2" t="s">
        <v>2307</v>
      </c>
      <c r="P63" s="2" t="s">
        <v>2318</v>
      </c>
      <c r="Q63" s="2" t="s">
        <v>2546</v>
      </c>
      <c r="R63" s="2" t="s">
        <v>2379</v>
      </c>
      <c r="S63" s="2" t="s">
        <v>2413</v>
      </c>
      <c r="T63" s="2" t="s">
        <v>10117</v>
      </c>
      <c r="U63" s="2">
        <v>3</v>
      </c>
      <c r="V63" s="2" t="s">
        <v>2599</v>
      </c>
      <c r="W63">
        <f>IFERROR(VLOOKUP($H63,'WNS Dawaco'!$A:$C,2,FALSE),"")</f>
        <v>8</v>
      </c>
      <c r="X63" t="str">
        <f>IFERROR(VLOOKUP($H63,'WNS Dawaco'!$A:$C,3,FALSE),"")</f>
        <v>Sulfaat</v>
      </c>
    </row>
    <row r="64" spans="1:24" hidden="1" x14ac:dyDescent="0.3">
      <c r="A64" s="2" t="s">
        <v>2306</v>
      </c>
      <c r="B64" s="2" t="s">
        <v>2307</v>
      </c>
      <c r="C64" s="2" t="s">
        <v>2600</v>
      </c>
      <c r="D64" s="2" t="s">
        <v>2601</v>
      </c>
      <c r="E64" s="2" t="s">
        <v>2602</v>
      </c>
      <c r="F64" s="2">
        <v>27</v>
      </c>
      <c r="G64" s="2" t="s">
        <v>2603</v>
      </c>
      <c r="H64" s="2" t="s">
        <v>2604</v>
      </c>
      <c r="I64" s="2" t="s">
        <v>2605</v>
      </c>
      <c r="J64" s="2" t="s">
        <v>2606</v>
      </c>
      <c r="K64" s="2" t="s">
        <v>2315</v>
      </c>
      <c r="L64" s="2"/>
      <c r="M64" s="2" t="s">
        <v>2316</v>
      </c>
      <c r="N64" s="2" t="s">
        <v>67</v>
      </c>
      <c r="O64" s="2" t="s">
        <v>2307</v>
      </c>
      <c r="P64" s="2" t="s">
        <v>2318</v>
      </c>
      <c r="Q64" s="2" t="s">
        <v>2491</v>
      </c>
      <c r="R64" s="2" t="s">
        <v>2319</v>
      </c>
      <c r="S64" s="2"/>
      <c r="T64" s="2" t="s">
        <v>10118</v>
      </c>
      <c r="U64" s="2">
        <v>5</v>
      </c>
      <c r="V64" s="2" t="s">
        <v>67</v>
      </c>
      <c r="W64" t="str">
        <f>IFERROR(VLOOKUP($H64,'WNS Dawaco'!$A:$C,2,FALSE),"")</f>
        <v/>
      </c>
      <c r="X64" t="str">
        <f>IFERROR(VLOOKUP($H64,'WNS Dawaco'!$A:$C,3,FALSE),"")</f>
        <v/>
      </c>
    </row>
    <row r="65" spans="1:24" hidden="1" x14ac:dyDescent="0.3">
      <c r="A65" s="2" t="s">
        <v>2306</v>
      </c>
      <c r="B65" s="2" t="s">
        <v>2307</v>
      </c>
      <c r="C65" s="2" t="s">
        <v>2185</v>
      </c>
      <c r="D65" s="2" t="s">
        <v>2607</v>
      </c>
      <c r="E65" s="2" t="s">
        <v>2013</v>
      </c>
      <c r="F65" s="2">
        <v>10</v>
      </c>
      <c r="G65" s="2" t="s">
        <v>2013</v>
      </c>
      <c r="H65" s="2" t="s">
        <v>2608</v>
      </c>
      <c r="I65" s="2" t="s">
        <v>2609</v>
      </c>
      <c r="J65" s="2" t="s">
        <v>2610</v>
      </c>
      <c r="K65" s="2" t="s">
        <v>2315</v>
      </c>
      <c r="L65" s="2"/>
      <c r="M65" s="2" t="s">
        <v>2316</v>
      </c>
      <c r="N65" s="2" t="s">
        <v>67</v>
      </c>
      <c r="O65" s="2" t="s">
        <v>2307</v>
      </c>
      <c r="P65" s="2" t="s">
        <v>2333</v>
      </c>
      <c r="Q65" s="2" t="s">
        <v>2491</v>
      </c>
      <c r="R65" s="2" t="s">
        <v>2379</v>
      </c>
      <c r="S65" s="2" t="s">
        <v>2413</v>
      </c>
      <c r="T65" s="2" t="s">
        <v>10119</v>
      </c>
      <c r="U65" s="2">
        <v>4</v>
      </c>
      <c r="V65" s="2" t="s">
        <v>67</v>
      </c>
      <c r="W65">
        <f>IFERROR(VLOOKUP($H65,'WNS Dawaco'!$A:$C,2,FALSE),"")</f>
        <v>17</v>
      </c>
      <c r="X65" t="str">
        <f>IFERROR(VLOOKUP($H65,'WNS Dawaco'!$A:$C,3,FALSE),"")</f>
        <v>Onopgeloste stoffen</v>
      </c>
    </row>
    <row r="66" spans="1:24" hidden="1" x14ac:dyDescent="0.3">
      <c r="A66" s="2" t="s">
        <v>2306</v>
      </c>
      <c r="B66" s="2" t="s">
        <v>2307</v>
      </c>
      <c r="C66" s="2" t="s">
        <v>2611</v>
      </c>
      <c r="D66" s="2" t="s">
        <v>2607</v>
      </c>
      <c r="E66" s="2" t="s">
        <v>2612</v>
      </c>
      <c r="F66" s="2">
        <v>15</v>
      </c>
      <c r="G66" s="2" t="s">
        <v>2484</v>
      </c>
      <c r="H66" s="2" t="s">
        <v>2485</v>
      </c>
      <c r="I66" s="2" t="s">
        <v>2486</v>
      </c>
      <c r="J66" s="2" t="s">
        <v>2487</v>
      </c>
      <c r="K66" s="2" t="s">
        <v>2488</v>
      </c>
      <c r="L66" s="2"/>
      <c r="M66" s="2" t="s">
        <v>2489</v>
      </c>
      <c r="N66" s="2" t="s">
        <v>2490</v>
      </c>
      <c r="O66" s="2" t="s">
        <v>2307</v>
      </c>
      <c r="P66" s="2" t="s">
        <v>2333</v>
      </c>
      <c r="Q66" s="2" t="s">
        <v>2491</v>
      </c>
      <c r="R66" s="2" t="s">
        <v>2379</v>
      </c>
      <c r="S66" s="2" t="s">
        <v>2413</v>
      </c>
      <c r="T66" s="2" t="s">
        <v>10119</v>
      </c>
      <c r="U66" s="2">
        <v>10</v>
      </c>
      <c r="V66" s="2" t="s">
        <v>67</v>
      </c>
      <c r="W66">
        <f>IFERROR(VLOOKUP($H66,'WNS Dawaco'!$A:$C,2,FALSE),"")</f>
        <v>18</v>
      </c>
      <c r="X66" t="str">
        <f>IFERROR(VLOOKUP($H66,'WNS Dawaco'!$A:$C,3,FALSE),"")</f>
        <v>Gloeirest van zwevend stof</v>
      </c>
    </row>
    <row r="67" spans="1:24" hidden="1" x14ac:dyDescent="0.3">
      <c r="A67" s="2" t="s">
        <v>2306</v>
      </c>
      <c r="B67" s="2" t="s">
        <v>2307</v>
      </c>
      <c r="C67" s="2" t="s">
        <v>2611</v>
      </c>
      <c r="D67" s="2" t="s">
        <v>2607</v>
      </c>
      <c r="E67" s="2" t="s">
        <v>2612</v>
      </c>
      <c r="F67" s="2">
        <v>15</v>
      </c>
      <c r="G67" s="2" t="s">
        <v>2013</v>
      </c>
      <c r="H67" s="2" t="s">
        <v>2608</v>
      </c>
      <c r="I67" s="2" t="s">
        <v>2609</v>
      </c>
      <c r="J67" s="2" t="s">
        <v>2610</v>
      </c>
      <c r="K67" s="2" t="s">
        <v>2315</v>
      </c>
      <c r="L67" s="2"/>
      <c r="M67" s="2" t="s">
        <v>2316</v>
      </c>
      <c r="N67" s="2" t="s">
        <v>67</v>
      </c>
      <c r="O67" s="2" t="s">
        <v>2307</v>
      </c>
      <c r="P67" s="2" t="s">
        <v>2333</v>
      </c>
      <c r="Q67" s="2" t="s">
        <v>2491</v>
      </c>
      <c r="R67" s="2" t="s">
        <v>2379</v>
      </c>
      <c r="S67" s="2" t="s">
        <v>2413</v>
      </c>
      <c r="T67" s="2" t="s">
        <v>10119</v>
      </c>
      <c r="U67" s="2">
        <v>4</v>
      </c>
      <c r="V67" s="2" t="s">
        <v>67</v>
      </c>
      <c r="W67">
        <f>IFERROR(VLOOKUP($H67,'WNS Dawaco'!$A:$C,2,FALSE),"")</f>
        <v>17</v>
      </c>
      <c r="X67" t="str">
        <f>IFERROR(VLOOKUP($H67,'WNS Dawaco'!$A:$C,3,FALSE),"")</f>
        <v>Onopgeloste stoffen</v>
      </c>
    </row>
    <row r="68" spans="1:24" hidden="1" x14ac:dyDescent="0.3">
      <c r="A68" s="2" t="s">
        <v>2306</v>
      </c>
      <c r="B68" s="2" t="s">
        <v>2307</v>
      </c>
      <c r="C68" s="2" t="s">
        <v>2613</v>
      </c>
      <c r="D68" s="2" t="s">
        <v>2614</v>
      </c>
      <c r="E68" s="2" t="s">
        <v>2615</v>
      </c>
      <c r="F68" s="2">
        <v>19</v>
      </c>
      <c r="G68" s="2" t="s">
        <v>2013</v>
      </c>
      <c r="H68" s="2" t="s">
        <v>2608</v>
      </c>
      <c r="I68" s="2" t="s">
        <v>2609</v>
      </c>
      <c r="J68" s="2" t="s">
        <v>2610</v>
      </c>
      <c r="K68" s="2" t="s">
        <v>2315</v>
      </c>
      <c r="L68" s="2"/>
      <c r="M68" s="2" t="s">
        <v>2316</v>
      </c>
      <c r="N68" s="2" t="s">
        <v>67</v>
      </c>
      <c r="O68" s="2" t="s">
        <v>2307</v>
      </c>
      <c r="P68" s="2" t="s">
        <v>2333</v>
      </c>
      <c r="Q68" s="2" t="s">
        <v>2491</v>
      </c>
      <c r="R68" s="2" t="s">
        <v>2319</v>
      </c>
      <c r="S68" s="2"/>
      <c r="T68" s="2" t="s">
        <v>10107</v>
      </c>
      <c r="U68" s="2">
        <v>4</v>
      </c>
      <c r="V68" s="2" t="s">
        <v>67</v>
      </c>
      <c r="W68">
        <f>IFERROR(VLOOKUP($H68,'WNS Dawaco'!$A:$C,2,FALSE),"")</f>
        <v>17</v>
      </c>
      <c r="X68" t="str">
        <f>IFERROR(VLOOKUP($H68,'WNS Dawaco'!$A:$C,3,FALSE),"")</f>
        <v>Onopgeloste stoffen</v>
      </c>
    </row>
    <row r="69" spans="1:24" hidden="1" x14ac:dyDescent="0.3">
      <c r="A69" s="2" t="s">
        <v>2498</v>
      </c>
      <c r="B69" s="2" t="s">
        <v>2307</v>
      </c>
      <c r="C69" s="2" t="s">
        <v>2616</v>
      </c>
      <c r="D69" s="2" t="s">
        <v>2617</v>
      </c>
      <c r="E69" s="2" t="s">
        <v>2618</v>
      </c>
      <c r="F69" s="2">
        <v>95</v>
      </c>
      <c r="G69" s="2" t="s">
        <v>2619</v>
      </c>
      <c r="H69" s="2" t="s">
        <v>2620</v>
      </c>
      <c r="I69" s="2" t="s">
        <v>2621</v>
      </c>
      <c r="J69" s="2" t="s">
        <v>2622</v>
      </c>
      <c r="K69" s="2" t="s">
        <v>2315</v>
      </c>
      <c r="L69" s="2"/>
      <c r="M69" s="2" t="s">
        <v>2341</v>
      </c>
      <c r="N69" s="2" t="s">
        <v>67</v>
      </c>
      <c r="O69" s="2" t="s">
        <v>2307</v>
      </c>
      <c r="P69" s="2" t="s">
        <v>2318</v>
      </c>
      <c r="Q69" s="2" t="s">
        <v>2623</v>
      </c>
      <c r="R69" s="2" t="s">
        <v>2379</v>
      </c>
      <c r="S69" s="2" t="s">
        <v>2413</v>
      </c>
      <c r="T69" s="2" t="s">
        <v>10120</v>
      </c>
      <c r="U69" s="2">
        <v>0.01</v>
      </c>
      <c r="V69" s="2" t="s">
        <v>2624</v>
      </c>
      <c r="W69">
        <f>IFERROR(VLOOKUP($H69,'WNS Dawaco'!$A:$C,2,FALSE),"")</f>
        <v>2048</v>
      </c>
      <c r="X69" t="str">
        <f>IFERROR(VLOOKUP($H69,'WNS Dawaco'!$A:$C,3,FALSE),"")</f>
        <v>fenantreen</v>
      </c>
    </row>
    <row r="70" spans="1:24" hidden="1" x14ac:dyDescent="0.3">
      <c r="A70" s="2" t="s">
        <v>2498</v>
      </c>
      <c r="B70" s="2" t="s">
        <v>2307</v>
      </c>
      <c r="C70" s="2" t="s">
        <v>2616</v>
      </c>
      <c r="D70" s="2" t="s">
        <v>2617</v>
      </c>
      <c r="E70" s="2" t="s">
        <v>2618</v>
      </c>
      <c r="F70" s="2">
        <v>95</v>
      </c>
      <c r="G70" s="2" t="s">
        <v>2678</v>
      </c>
      <c r="H70" s="2" t="s">
        <v>2679</v>
      </c>
      <c r="I70" s="2" t="s">
        <v>2680</v>
      </c>
      <c r="J70" s="2" t="s">
        <v>2681</v>
      </c>
      <c r="K70" s="2" t="s">
        <v>2315</v>
      </c>
      <c r="L70" s="2"/>
      <c r="M70" s="2" t="s">
        <v>2341</v>
      </c>
      <c r="N70" s="2" t="s">
        <v>67</v>
      </c>
      <c r="O70" s="2" t="s">
        <v>2307</v>
      </c>
      <c r="P70" s="2" t="s">
        <v>2318</v>
      </c>
      <c r="Q70" s="2" t="s">
        <v>2623</v>
      </c>
      <c r="R70" s="2" t="s">
        <v>2379</v>
      </c>
      <c r="S70" s="2" t="s">
        <v>2413</v>
      </c>
      <c r="T70" s="2" t="s">
        <v>10120</v>
      </c>
      <c r="U70" s="2">
        <v>0.01</v>
      </c>
      <c r="V70" s="2" t="s">
        <v>2682</v>
      </c>
      <c r="W70">
        <f>IFERROR(VLOOKUP($H70,'WNS Dawaco'!$A:$C,2,FALSE),"")</f>
        <v>2034</v>
      </c>
      <c r="X70" t="str">
        <f>IFERROR(VLOOKUP($H70,'WNS Dawaco'!$A:$C,3,FALSE),"")</f>
        <v>benzo(b)fluorantheen</v>
      </c>
    </row>
    <row r="71" spans="1:24" hidden="1" x14ac:dyDescent="0.3">
      <c r="A71" s="2" t="s">
        <v>2498</v>
      </c>
      <c r="B71" s="2" t="s">
        <v>2307</v>
      </c>
      <c r="C71" s="2" t="s">
        <v>2616</v>
      </c>
      <c r="D71" s="2" t="s">
        <v>2617</v>
      </c>
      <c r="E71" s="2" t="s">
        <v>2618</v>
      </c>
      <c r="F71" s="2">
        <v>95</v>
      </c>
      <c r="G71" s="2" t="s">
        <v>10121</v>
      </c>
      <c r="H71" s="2" t="s">
        <v>2660</v>
      </c>
      <c r="I71" s="2" t="s">
        <v>2661</v>
      </c>
      <c r="J71" s="2" t="s">
        <v>2662</v>
      </c>
      <c r="K71" s="2" t="s">
        <v>2315</v>
      </c>
      <c r="L71" s="2"/>
      <c r="M71" s="2" t="s">
        <v>2341</v>
      </c>
      <c r="N71" s="2" t="s">
        <v>67</v>
      </c>
      <c r="O71" s="2" t="s">
        <v>2307</v>
      </c>
      <c r="P71" s="2" t="s">
        <v>2318</v>
      </c>
      <c r="Q71" s="2" t="s">
        <v>2623</v>
      </c>
      <c r="R71" s="2" t="s">
        <v>2319</v>
      </c>
      <c r="S71" s="2"/>
      <c r="T71" s="2" t="s">
        <v>10120</v>
      </c>
      <c r="U71" s="2">
        <v>0.17</v>
      </c>
      <c r="V71" s="2" t="s">
        <v>67</v>
      </c>
      <c r="W71">
        <f>IFERROR(VLOOKUP($H71,'WNS Dawaco'!$A:$C,2,FALSE),"")</f>
        <v>2065</v>
      </c>
      <c r="X71" t="str">
        <f>IFERROR(VLOOKUP($H71,'WNS Dawaco'!$A:$C,3,FALSE),"")</f>
        <v>som 16 polyaromatische koolwaterstoffen (EPA)</v>
      </c>
    </row>
    <row r="72" spans="1:24" hidden="1" x14ac:dyDescent="0.3">
      <c r="A72" s="2" t="s">
        <v>2498</v>
      </c>
      <c r="B72" s="2" t="s">
        <v>2307</v>
      </c>
      <c r="C72" s="2" t="s">
        <v>2616</v>
      </c>
      <c r="D72" s="2" t="s">
        <v>2617</v>
      </c>
      <c r="E72" s="2" t="s">
        <v>2618</v>
      </c>
      <c r="F72" s="2">
        <v>95</v>
      </c>
      <c r="G72" s="2" t="s">
        <v>10122</v>
      </c>
      <c r="H72" s="2" t="s">
        <v>2651</v>
      </c>
      <c r="I72" s="2" t="s">
        <v>2652</v>
      </c>
      <c r="J72" s="2" t="s">
        <v>2653</v>
      </c>
      <c r="K72" s="2" t="s">
        <v>2315</v>
      </c>
      <c r="L72" s="2"/>
      <c r="M72" s="2" t="s">
        <v>2341</v>
      </c>
      <c r="N72" s="2" t="s">
        <v>67</v>
      </c>
      <c r="O72" s="2" t="s">
        <v>2307</v>
      </c>
      <c r="P72" s="2" t="s">
        <v>2318</v>
      </c>
      <c r="Q72" s="2" t="s">
        <v>2623</v>
      </c>
      <c r="R72" s="2" t="s">
        <v>2319</v>
      </c>
      <c r="S72" s="2"/>
      <c r="T72" s="2" t="s">
        <v>10120</v>
      </c>
      <c r="U72" s="2">
        <v>0.1</v>
      </c>
      <c r="V72" s="2" t="s">
        <v>67</v>
      </c>
      <c r="W72">
        <f>IFERROR(VLOOKUP($H72,'WNS Dawaco'!$A:$C,2,FALSE),"")</f>
        <v>2064</v>
      </c>
      <c r="X72" t="str">
        <f>IFERROR(VLOOKUP($H72,'WNS Dawaco'!$A:$C,3,FALSE),"")</f>
        <v>som 10 polyaromatische koolwaterstoffen (VROM)</v>
      </c>
    </row>
    <row r="73" spans="1:24" hidden="1" x14ac:dyDescent="0.3">
      <c r="A73" s="2" t="s">
        <v>2498</v>
      </c>
      <c r="B73" s="2" t="s">
        <v>2307</v>
      </c>
      <c r="C73" s="2" t="s">
        <v>2616</v>
      </c>
      <c r="D73" s="2" t="s">
        <v>2617</v>
      </c>
      <c r="E73" s="2" t="s">
        <v>2618</v>
      </c>
      <c r="F73" s="2">
        <v>95</v>
      </c>
      <c r="G73" s="2" t="s">
        <v>2645</v>
      </c>
      <c r="H73" s="2" t="s">
        <v>2646</v>
      </c>
      <c r="I73" s="2" t="s">
        <v>2647</v>
      </c>
      <c r="J73" s="2" t="s">
        <v>2648</v>
      </c>
      <c r="K73" s="2" t="s">
        <v>2315</v>
      </c>
      <c r="L73" s="2"/>
      <c r="M73" s="2" t="s">
        <v>2341</v>
      </c>
      <c r="N73" s="2" t="s">
        <v>67</v>
      </c>
      <c r="O73" s="2" t="s">
        <v>2307</v>
      </c>
      <c r="P73" s="2" t="s">
        <v>2318</v>
      </c>
      <c r="Q73" s="2" t="s">
        <v>2623</v>
      </c>
      <c r="R73" s="2" t="s">
        <v>2379</v>
      </c>
      <c r="S73" s="2" t="s">
        <v>2413</v>
      </c>
      <c r="T73" s="2" t="s">
        <v>10120</v>
      </c>
      <c r="U73" s="2">
        <v>0.01</v>
      </c>
      <c r="V73" s="2" t="s">
        <v>2649</v>
      </c>
      <c r="W73">
        <f>IFERROR(VLOOKUP($H73,'WNS Dawaco'!$A:$C,2,FALSE),"")</f>
        <v>2062</v>
      </c>
      <c r="X73" t="str">
        <f>IFERROR(VLOOKUP($H73,'WNS Dawaco'!$A:$C,3,FALSE),"")</f>
        <v>pyreen</v>
      </c>
    </row>
    <row r="74" spans="1:24" hidden="1" x14ac:dyDescent="0.3">
      <c r="A74" s="2" t="s">
        <v>2498</v>
      </c>
      <c r="B74" s="2" t="s">
        <v>2307</v>
      </c>
      <c r="C74" s="2" t="s">
        <v>2616</v>
      </c>
      <c r="D74" s="2" t="s">
        <v>2617</v>
      </c>
      <c r="E74" s="2" t="s">
        <v>2618</v>
      </c>
      <c r="F74" s="2">
        <v>95</v>
      </c>
      <c r="G74" s="2" t="s">
        <v>2640</v>
      </c>
      <c r="H74" s="2" t="s">
        <v>2641</v>
      </c>
      <c r="I74" s="2" t="s">
        <v>2642</v>
      </c>
      <c r="J74" s="2" t="s">
        <v>2643</v>
      </c>
      <c r="K74" s="2" t="s">
        <v>2315</v>
      </c>
      <c r="L74" s="2"/>
      <c r="M74" s="2" t="s">
        <v>2341</v>
      </c>
      <c r="N74" s="2" t="s">
        <v>67</v>
      </c>
      <c r="O74" s="2" t="s">
        <v>2307</v>
      </c>
      <c r="P74" s="2" t="s">
        <v>2318</v>
      </c>
      <c r="Q74" s="2" t="s">
        <v>2623</v>
      </c>
      <c r="R74" s="2" t="s">
        <v>2379</v>
      </c>
      <c r="S74" s="2" t="s">
        <v>2413</v>
      </c>
      <c r="T74" s="2" t="s">
        <v>10120</v>
      </c>
      <c r="U74" s="2">
        <v>0.01</v>
      </c>
      <c r="V74" s="2" t="s">
        <v>2644</v>
      </c>
      <c r="W74">
        <f>IFERROR(VLOOKUP($H74,'WNS Dawaco'!$A:$C,2,FALSE),"")</f>
        <v>2058</v>
      </c>
      <c r="X74" t="str">
        <f>IFERROR(VLOOKUP($H74,'WNS Dawaco'!$A:$C,3,FALSE),"")</f>
        <v>naftaleen</v>
      </c>
    </row>
    <row r="75" spans="1:24" hidden="1" x14ac:dyDescent="0.3">
      <c r="A75" s="2" t="s">
        <v>2498</v>
      </c>
      <c r="B75" s="2" t="s">
        <v>2307</v>
      </c>
      <c r="C75" s="2" t="s">
        <v>2616</v>
      </c>
      <c r="D75" s="2" t="s">
        <v>2617</v>
      </c>
      <c r="E75" s="2" t="s">
        <v>2618</v>
      </c>
      <c r="F75" s="2">
        <v>95</v>
      </c>
      <c r="G75" s="2" t="s">
        <v>2635</v>
      </c>
      <c r="H75" s="2" t="s">
        <v>2636</v>
      </c>
      <c r="I75" s="2" t="s">
        <v>2637</v>
      </c>
      <c r="J75" s="2" t="s">
        <v>2638</v>
      </c>
      <c r="K75" s="2" t="s">
        <v>2315</v>
      </c>
      <c r="L75" s="2"/>
      <c r="M75" s="2" t="s">
        <v>2341</v>
      </c>
      <c r="N75" s="2" t="s">
        <v>67</v>
      </c>
      <c r="O75" s="2" t="s">
        <v>2307</v>
      </c>
      <c r="P75" s="2" t="s">
        <v>2318</v>
      </c>
      <c r="Q75" s="2" t="s">
        <v>2623</v>
      </c>
      <c r="R75" s="2" t="s">
        <v>2379</v>
      </c>
      <c r="S75" s="2" t="s">
        <v>2413</v>
      </c>
      <c r="T75" s="2" t="s">
        <v>10120</v>
      </c>
      <c r="U75" s="2">
        <v>0.01</v>
      </c>
      <c r="V75" s="2" t="s">
        <v>2639</v>
      </c>
      <c r="W75">
        <f>IFERROR(VLOOKUP($H75,'WNS Dawaco'!$A:$C,2,FALSE),"")</f>
        <v>2053</v>
      </c>
      <c r="X75" t="str">
        <f>IFERROR(VLOOKUP($H75,'WNS Dawaco'!$A:$C,3,FALSE),"")</f>
        <v>indeno(1,2,3-cd)pyreen</v>
      </c>
    </row>
    <row r="76" spans="1:24" hidden="1" x14ac:dyDescent="0.3">
      <c r="A76" s="2" t="s">
        <v>2498</v>
      </c>
      <c r="B76" s="2" t="s">
        <v>2307</v>
      </c>
      <c r="C76" s="2" t="s">
        <v>2616</v>
      </c>
      <c r="D76" s="2" t="s">
        <v>2617</v>
      </c>
      <c r="E76" s="2" t="s">
        <v>2618</v>
      </c>
      <c r="F76" s="2">
        <v>95</v>
      </c>
      <c r="G76" s="2" t="s">
        <v>2630</v>
      </c>
      <c r="H76" s="2" t="s">
        <v>2631</v>
      </c>
      <c r="I76" s="2" t="s">
        <v>2632</v>
      </c>
      <c r="J76" s="2" t="s">
        <v>2633</v>
      </c>
      <c r="K76" s="2" t="s">
        <v>2315</v>
      </c>
      <c r="L76" s="2"/>
      <c r="M76" s="2" t="s">
        <v>2341</v>
      </c>
      <c r="N76" s="2" t="s">
        <v>67</v>
      </c>
      <c r="O76" s="2" t="s">
        <v>2307</v>
      </c>
      <c r="P76" s="2" t="s">
        <v>2318</v>
      </c>
      <c r="Q76" s="2" t="s">
        <v>2623</v>
      </c>
      <c r="R76" s="2" t="s">
        <v>2379</v>
      </c>
      <c r="S76" s="2" t="s">
        <v>2413</v>
      </c>
      <c r="T76" s="2" t="s">
        <v>10120</v>
      </c>
      <c r="U76" s="2">
        <v>0.01</v>
      </c>
      <c r="V76" s="2" t="s">
        <v>2634</v>
      </c>
      <c r="W76">
        <f>IFERROR(VLOOKUP($H76,'WNS Dawaco'!$A:$C,2,FALSE),"")</f>
        <v>2050</v>
      </c>
      <c r="X76" t="str">
        <f>IFERROR(VLOOKUP($H76,'WNS Dawaco'!$A:$C,3,FALSE),"")</f>
        <v>fluoreen</v>
      </c>
    </row>
    <row r="77" spans="1:24" hidden="1" x14ac:dyDescent="0.3">
      <c r="A77" s="2" t="s">
        <v>2498</v>
      </c>
      <c r="B77" s="2" t="s">
        <v>2307</v>
      </c>
      <c r="C77" s="2" t="s">
        <v>2616</v>
      </c>
      <c r="D77" s="2" t="s">
        <v>2617</v>
      </c>
      <c r="E77" s="2" t="s">
        <v>2618</v>
      </c>
      <c r="F77" s="2">
        <v>95</v>
      </c>
      <c r="G77" s="2" t="s">
        <v>2625</v>
      </c>
      <c r="H77" s="2" t="s">
        <v>2626</v>
      </c>
      <c r="I77" s="2" t="s">
        <v>2627</v>
      </c>
      <c r="J77" s="2" t="s">
        <v>2628</v>
      </c>
      <c r="K77" s="2" t="s">
        <v>2315</v>
      </c>
      <c r="L77" s="2"/>
      <c r="M77" s="2" t="s">
        <v>2341</v>
      </c>
      <c r="N77" s="2" t="s">
        <v>67</v>
      </c>
      <c r="O77" s="2" t="s">
        <v>2307</v>
      </c>
      <c r="P77" s="2" t="s">
        <v>2318</v>
      </c>
      <c r="Q77" s="2" t="s">
        <v>2623</v>
      </c>
      <c r="R77" s="2" t="s">
        <v>2379</v>
      </c>
      <c r="S77" s="2" t="s">
        <v>2413</v>
      </c>
      <c r="T77" s="2" t="s">
        <v>10120</v>
      </c>
      <c r="U77" s="2">
        <v>0.01</v>
      </c>
      <c r="V77" s="2" t="s">
        <v>2629</v>
      </c>
      <c r="W77">
        <f>IFERROR(VLOOKUP($H77,'WNS Dawaco'!$A:$C,2,FALSE),"")</f>
        <v>2049</v>
      </c>
      <c r="X77" t="str">
        <f>IFERROR(VLOOKUP($H77,'WNS Dawaco'!$A:$C,3,FALSE),"")</f>
        <v>fluorantheen</v>
      </c>
    </row>
    <row r="78" spans="1:24" hidden="1" x14ac:dyDescent="0.3">
      <c r="A78" s="2" t="s">
        <v>2498</v>
      </c>
      <c r="B78" s="2" t="s">
        <v>2307</v>
      </c>
      <c r="C78" s="2" t="s">
        <v>2616</v>
      </c>
      <c r="D78" s="2" t="s">
        <v>2617</v>
      </c>
      <c r="E78" s="2" t="s">
        <v>2618</v>
      </c>
      <c r="F78" s="2">
        <v>95</v>
      </c>
      <c r="G78" s="2" t="s">
        <v>2693</v>
      </c>
      <c r="H78" s="2" t="s">
        <v>2694</v>
      </c>
      <c r="I78" s="2" t="s">
        <v>2695</v>
      </c>
      <c r="J78" s="2" t="s">
        <v>2696</v>
      </c>
      <c r="K78" s="2" t="s">
        <v>2315</v>
      </c>
      <c r="L78" s="2"/>
      <c r="M78" s="2" t="s">
        <v>2341</v>
      </c>
      <c r="N78" s="2" t="s">
        <v>67</v>
      </c>
      <c r="O78" s="2" t="s">
        <v>2307</v>
      </c>
      <c r="P78" s="2" t="s">
        <v>2318</v>
      </c>
      <c r="Q78" s="2" t="s">
        <v>2623</v>
      </c>
      <c r="R78" s="2" t="s">
        <v>2379</v>
      </c>
      <c r="S78" s="2" t="s">
        <v>2413</v>
      </c>
      <c r="T78" s="2" t="s">
        <v>10120</v>
      </c>
      <c r="U78" s="2">
        <v>0.01</v>
      </c>
      <c r="V78" s="2" t="s">
        <v>2697</v>
      </c>
      <c r="W78">
        <f>IFERROR(VLOOKUP($H78,'WNS Dawaco'!$A:$C,2,FALSE),"")</f>
        <v>2030</v>
      </c>
      <c r="X78" t="str">
        <f>IFERROR(VLOOKUP($H78,'WNS Dawaco'!$A:$C,3,FALSE),"")</f>
        <v>antraceen</v>
      </c>
    </row>
    <row r="79" spans="1:24" hidden="1" x14ac:dyDescent="0.3">
      <c r="A79" s="2" t="s">
        <v>2498</v>
      </c>
      <c r="B79" s="2" t="s">
        <v>2307</v>
      </c>
      <c r="C79" s="2" t="s">
        <v>2616</v>
      </c>
      <c r="D79" s="2" t="s">
        <v>2617</v>
      </c>
      <c r="E79" s="2" t="s">
        <v>2618</v>
      </c>
      <c r="F79" s="2">
        <v>95</v>
      </c>
      <c r="G79" s="2" t="s">
        <v>2663</v>
      </c>
      <c r="H79" s="2" t="s">
        <v>2664</v>
      </c>
      <c r="I79" s="2" t="s">
        <v>2665</v>
      </c>
      <c r="J79" s="2" t="s">
        <v>2666</v>
      </c>
      <c r="K79" s="2" t="s">
        <v>2315</v>
      </c>
      <c r="L79" s="2"/>
      <c r="M79" s="2" t="s">
        <v>2341</v>
      </c>
      <c r="N79" s="2" t="s">
        <v>67</v>
      </c>
      <c r="O79" s="2" t="s">
        <v>2307</v>
      </c>
      <c r="P79" s="2" t="s">
        <v>2318</v>
      </c>
      <c r="Q79" s="2" t="s">
        <v>2623</v>
      </c>
      <c r="R79" s="2" t="s">
        <v>2379</v>
      </c>
      <c r="S79" s="2" t="s">
        <v>2413</v>
      </c>
      <c r="T79" s="2" t="s">
        <v>10120</v>
      </c>
      <c r="U79" s="2">
        <v>0.01</v>
      </c>
      <c r="V79" s="2" t="s">
        <v>2667</v>
      </c>
      <c r="W79">
        <f>IFERROR(VLOOKUP($H79,'WNS Dawaco'!$A:$C,2,FALSE),"")</f>
        <v>2027</v>
      </c>
      <c r="X79" t="str">
        <f>IFERROR(VLOOKUP($H79,'WNS Dawaco'!$A:$C,3,FALSE),"")</f>
        <v>acenafteen</v>
      </c>
    </row>
    <row r="80" spans="1:24" hidden="1" x14ac:dyDescent="0.3">
      <c r="A80" s="2" t="s">
        <v>2498</v>
      </c>
      <c r="B80" s="2" t="s">
        <v>2307</v>
      </c>
      <c r="C80" s="2" t="s">
        <v>2616</v>
      </c>
      <c r="D80" s="2" t="s">
        <v>2617</v>
      </c>
      <c r="E80" s="2" t="s">
        <v>2618</v>
      </c>
      <c r="F80" s="2">
        <v>95</v>
      </c>
      <c r="G80" s="2" t="s">
        <v>2668</v>
      </c>
      <c r="H80" s="2" t="s">
        <v>2669</v>
      </c>
      <c r="I80" s="2" t="s">
        <v>2670</v>
      </c>
      <c r="J80" s="2" t="s">
        <v>2671</v>
      </c>
      <c r="K80" s="2" t="s">
        <v>2315</v>
      </c>
      <c r="L80" s="2"/>
      <c r="M80" s="2" t="s">
        <v>2341</v>
      </c>
      <c r="N80" s="2" t="s">
        <v>67</v>
      </c>
      <c r="O80" s="2" t="s">
        <v>2307</v>
      </c>
      <c r="P80" s="2" t="s">
        <v>2318</v>
      </c>
      <c r="Q80" s="2" t="s">
        <v>2623</v>
      </c>
      <c r="R80" s="2" t="s">
        <v>2379</v>
      </c>
      <c r="S80" s="2" t="s">
        <v>2413</v>
      </c>
      <c r="T80" s="2" t="s">
        <v>10120</v>
      </c>
      <c r="U80" s="2">
        <v>0.01</v>
      </c>
      <c r="V80" s="2" t="s">
        <v>2672</v>
      </c>
      <c r="W80">
        <f>IFERROR(VLOOKUP($H80,'WNS Dawaco'!$A:$C,2,FALSE),"")</f>
        <v>2036</v>
      </c>
      <c r="X80" t="str">
        <f>IFERROR(VLOOKUP($H80,'WNS Dawaco'!$A:$C,3,FALSE),"")</f>
        <v>benzo(k)fluorantheen</v>
      </c>
    </row>
    <row r="81" spans="1:24" hidden="1" x14ac:dyDescent="0.3">
      <c r="A81" s="2" t="s">
        <v>2498</v>
      </c>
      <c r="B81" s="2" t="s">
        <v>2307</v>
      </c>
      <c r="C81" s="2" t="s">
        <v>2616</v>
      </c>
      <c r="D81" s="2" t="s">
        <v>2617</v>
      </c>
      <c r="E81" s="2" t="s">
        <v>2618</v>
      </c>
      <c r="F81" s="2">
        <v>95</v>
      </c>
      <c r="G81" s="2" t="s">
        <v>2703</v>
      </c>
      <c r="H81" s="2" t="s">
        <v>2704</v>
      </c>
      <c r="I81" s="2" t="s">
        <v>2705</v>
      </c>
      <c r="J81" s="2" t="s">
        <v>2706</v>
      </c>
      <c r="K81" s="2" t="s">
        <v>2315</v>
      </c>
      <c r="L81" s="2"/>
      <c r="M81" s="2" t="s">
        <v>2341</v>
      </c>
      <c r="N81" s="2" t="s">
        <v>67</v>
      </c>
      <c r="O81" s="2" t="s">
        <v>2307</v>
      </c>
      <c r="P81" s="2" t="s">
        <v>2318</v>
      </c>
      <c r="Q81" s="2" t="s">
        <v>2623</v>
      </c>
      <c r="R81" s="2" t="s">
        <v>2379</v>
      </c>
      <c r="S81" s="2"/>
      <c r="T81" s="2" t="s">
        <v>10107</v>
      </c>
      <c r="U81" s="2">
        <v>0.02</v>
      </c>
      <c r="V81" s="2" t="s">
        <v>2707</v>
      </c>
      <c r="W81">
        <f>IFERROR(VLOOKUP($H81,'WNS Dawaco'!$A:$C,2,FALSE),"")</f>
        <v>2028</v>
      </c>
      <c r="X81" t="str">
        <f>IFERROR(VLOOKUP($H81,'WNS Dawaco'!$A:$C,3,FALSE),"")</f>
        <v>acenaftyleen</v>
      </c>
    </row>
    <row r="82" spans="1:24" hidden="1" x14ac:dyDescent="0.3">
      <c r="A82" s="2" t="s">
        <v>2498</v>
      </c>
      <c r="B82" s="2" t="s">
        <v>2307</v>
      </c>
      <c r="C82" s="2" t="s">
        <v>2616</v>
      </c>
      <c r="D82" s="2" t="s">
        <v>2617</v>
      </c>
      <c r="E82" s="2" t="s">
        <v>2618</v>
      </c>
      <c r="F82" s="2">
        <v>95</v>
      </c>
      <c r="G82" s="2" t="s">
        <v>2654</v>
      </c>
      <c r="H82" s="2" t="s">
        <v>2655</v>
      </c>
      <c r="I82" s="2" t="s">
        <v>2656</v>
      </c>
      <c r="J82" s="2" t="s">
        <v>2657</v>
      </c>
      <c r="K82" s="2" t="s">
        <v>2315</v>
      </c>
      <c r="L82" s="2"/>
      <c r="M82" s="2" t="s">
        <v>2341</v>
      </c>
      <c r="N82" s="2" t="s">
        <v>67</v>
      </c>
      <c r="O82" s="2" t="s">
        <v>2307</v>
      </c>
      <c r="P82" s="2" t="s">
        <v>2318</v>
      </c>
      <c r="Q82" s="2" t="s">
        <v>2623</v>
      </c>
      <c r="R82" s="2" t="s">
        <v>2379</v>
      </c>
      <c r="S82" s="2" t="s">
        <v>2413</v>
      </c>
      <c r="T82" s="2" t="s">
        <v>10120</v>
      </c>
      <c r="U82" s="2">
        <v>0.01</v>
      </c>
      <c r="V82" s="2" t="s">
        <v>2658</v>
      </c>
      <c r="W82">
        <f>IFERROR(VLOOKUP($H82,'WNS Dawaco'!$A:$C,2,FALSE),"")</f>
        <v>2040</v>
      </c>
      <c r="X82" t="str">
        <f>IFERROR(VLOOKUP($H82,'WNS Dawaco'!$A:$C,3,FALSE),"")</f>
        <v>dibenzo(a,h)antraceen</v>
      </c>
    </row>
    <row r="83" spans="1:24" hidden="1" x14ac:dyDescent="0.3">
      <c r="A83" s="2" t="s">
        <v>2498</v>
      </c>
      <c r="B83" s="2" t="s">
        <v>2307</v>
      </c>
      <c r="C83" s="2" t="s">
        <v>2616</v>
      </c>
      <c r="D83" s="2" t="s">
        <v>2617</v>
      </c>
      <c r="E83" s="2" t="s">
        <v>2618</v>
      </c>
      <c r="F83" s="2">
        <v>95</v>
      </c>
      <c r="G83" s="2" t="s">
        <v>2688</v>
      </c>
      <c r="H83" s="2" t="s">
        <v>2689</v>
      </c>
      <c r="I83" s="2" t="s">
        <v>2690</v>
      </c>
      <c r="J83" s="2" t="s">
        <v>2691</v>
      </c>
      <c r="K83" s="2" t="s">
        <v>2315</v>
      </c>
      <c r="L83" s="2"/>
      <c r="M83" s="2" t="s">
        <v>2341</v>
      </c>
      <c r="N83" s="2" t="s">
        <v>67</v>
      </c>
      <c r="O83" s="2" t="s">
        <v>2307</v>
      </c>
      <c r="P83" s="2" t="s">
        <v>2318</v>
      </c>
      <c r="Q83" s="2" t="s">
        <v>2623</v>
      </c>
      <c r="R83" s="2" t="s">
        <v>2379</v>
      </c>
      <c r="S83" s="2" t="s">
        <v>2413</v>
      </c>
      <c r="T83" s="2" t="s">
        <v>10120</v>
      </c>
      <c r="U83" s="2">
        <v>0.01</v>
      </c>
      <c r="V83" s="2" t="s">
        <v>2692</v>
      </c>
      <c r="W83">
        <f>IFERROR(VLOOKUP($H83,'WNS Dawaco'!$A:$C,2,FALSE),"")</f>
        <v>2032</v>
      </c>
      <c r="X83" t="str">
        <f>IFERROR(VLOOKUP($H83,'WNS Dawaco'!$A:$C,3,FALSE),"")</f>
        <v>benzo(a)antraceen</v>
      </c>
    </row>
    <row r="84" spans="1:24" hidden="1" x14ac:dyDescent="0.3">
      <c r="A84" s="2" t="s">
        <v>2498</v>
      </c>
      <c r="B84" s="2" t="s">
        <v>2307</v>
      </c>
      <c r="C84" s="2" t="s">
        <v>2616</v>
      </c>
      <c r="D84" s="2" t="s">
        <v>2617</v>
      </c>
      <c r="E84" s="2" t="s">
        <v>2618</v>
      </c>
      <c r="F84" s="2">
        <v>95</v>
      </c>
      <c r="G84" s="2" t="s">
        <v>2683</v>
      </c>
      <c r="H84" s="2" t="s">
        <v>2684</v>
      </c>
      <c r="I84" s="2" t="s">
        <v>2685</v>
      </c>
      <c r="J84" s="2" t="s">
        <v>2686</v>
      </c>
      <c r="K84" s="2" t="s">
        <v>2315</v>
      </c>
      <c r="L84" s="2"/>
      <c r="M84" s="2" t="s">
        <v>2341</v>
      </c>
      <c r="N84" s="2" t="s">
        <v>67</v>
      </c>
      <c r="O84" s="2" t="s">
        <v>2307</v>
      </c>
      <c r="P84" s="2" t="s">
        <v>2318</v>
      </c>
      <c r="Q84" s="2" t="s">
        <v>2623</v>
      </c>
      <c r="R84" s="2" t="s">
        <v>2379</v>
      </c>
      <c r="S84" s="2" t="s">
        <v>2413</v>
      </c>
      <c r="T84" s="2" t="s">
        <v>10120</v>
      </c>
      <c r="U84" s="2">
        <v>0.01</v>
      </c>
      <c r="V84" s="2" t="s">
        <v>2687</v>
      </c>
      <c r="W84">
        <f>IFERROR(VLOOKUP($H84,'WNS Dawaco'!$A:$C,2,FALSE),"")</f>
        <v>2033</v>
      </c>
      <c r="X84" t="str">
        <f>IFERROR(VLOOKUP($H84,'WNS Dawaco'!$A:$C,3,FALSE),"")</f>
        <v>benzo(a)pyreen</v>
      </c>
    </row>
    <row r="85" spans="1:24" hidden="1" x14ac:dyDescent="0.3">
      <c r="A85" s="2" t="s">
        <v>2498</v>
      </c>
      <c r="B85" s="2" t="s">
        <v>2307</v>
      </c>
      <c r="C85" s="2" t="s">
        <v>2616</v>
      </c>
      <c r="D85" s="2" t="s">
        <v>2617</v>
      </c>
      <c r="E85" s="2" t="s">
        <v>2618</v>
      </c>
      <c r="F85" s="2">
        <v>95</v>
      </c>
      <c r="G85" s="2" t="s">
        <v>2673</v>
      </c>
      <c r="H85" s="2" t="s">
        <v>2674</v>
      </c>
      <c r="I85" s="2" t="s">
        <v>2675</v>
      </c>
      <c r="J85" s="2" t="s">
        <v>2676</v>
      </c>
      <c r="K85" s="2" t="s">
        <v>2315</v>
      </c>
      <c r="L85" s="2"/>
      <c r="M85" s="2" t="s">
        <v>2341</v>
      </c>
      <c r="N85" s="2" t="s">
        <v>67</v>
      </c>
      <c r="O85" s="2" t="s">
        <v>2307</v>
      </c>
      <c r="P85" s="2" t="s">
        <v>2318</v>
      </c>
      <c r="Q85" s="2" t="s">
        <v>2623</v>
      </c>
      <c r="R85" s="2" t="s">
        <v>2379</v>
      </c>
      <c r="S85" s="2" t="s">
        <v>2413</v>
      </c>
      <c r="T85" s="2" t="s">
        <v>10120</v>
      </c>
      <c r="U85" s="2">
        <v>0.01</v>
      </c>
      <c r="V85" s="2" t="s">
        <v>2677</v>
      </c>
      <c r="W85">
        <f>IFERROR(VLOOKUP($H85,'WNS Dawaco'!$A:$C,2,FALSE),"")</f>
        <v>2035</v>
      </c>
      <c r="X85" t="str">
        <f>IFERROR(VLOOKUP($H85,'WNS Dawaco'!$A:$C,3,FALSE),"")</f>
        <v>benzo(ghi)peryleen</v>
      </c>
    </row>
    <row r="86" spans="1:24" hidden="1" x14ac:dyDescent="0.3">
      <c r="A86" s="2" t="s">
        <v>2498</v>
      </c>
      <c r="B86" s="2" t="s">
        <v>2307</v>
      </c>
      <c r="C86" s="2" t="s">
        <v>2616</v>
      </c>
      <c r="D86" s="2" t="s">
        <v>2617</v>
      </c>
      <c r="E86" s="2" t="s">
        <v>2618</v>
      </c>
      <c r="F86" s="2">
        <v>95</v>
      </c>
      <c r="G86" s="2" t="s">
        <v>2698</v>
      </c>
      <c r="H86" s="2" t="s">
        <v>2699</v>
      </c>
      <c r="I86" s="2" t="s">
        <v>2700</v>
      </c>
      <c r="J86" s="2" t="s">
        <v>2701</v>
      </c>
      <c r="K86" s="2" t="s">
        <v>2315</v>
      </c>
      <c r="L86" s="2"/>
      <c r="M86" s="2" t="s">
        <v>2341</v>
      </c>
      <c r="N86" s="2" t="s">
        <v>67</v>
      </c>
      <c r="O86" s="2" t="s">
        <v>2307</v>
      </c>
      <c r="P86" s="2" t="s">
        <v>2318</v>
      </c>
      <c r="Q86" s="2" t="s">
        <v>2623</v>
      </c>
      <c r="R86" s="2" t="s">
        <v>2379</v>
      </c>
      <c r="S86" s="2" t="s">
        <v>2413</v>
      </c>
      <c r="T86" s="2" t="s">
        <v>10120</v>
      </c>
      <c r="U86" s="2">
        <v>0.01</v>
      </c>
      <c r="V86" s="2" t="s">
        <v>2702</v>
      </c>
      <c r="W86">
        <f>IFERROR(VLOOKUP($H86,'WNS Dawaco'!$A:$C,2,FALSE),"")</f>
        <v>2039</v>
      </c>
      <c r="X86" t="str">
        <f>IFERROR(VLOOKUP($H86,'WNS Dawaco'!$A:$C,3,FALSE),"")</f>
        <v>chryseen</v>
      </c>
    </row>
    <row r="87" spans="1:24" hidden="1" x14ac:dyDescent="0.3">
      <c r="A87" s="2" t="s">
        <v>2306</v>
      </c>
      <c r="B87" s="2" t="s">
        <v>2307</v>
      </c>
      <c r="C87" s="2" t="s">
        <v>2708</v>
      </c>
      <c r="D87" s="2" t="s">
        <v>2709</v>
      </c>
      <c r="E87" s="2" t="s">
        <v>2710</v>
      </c>
      <c r="F87" s="2">
        <v>3</v>
      </c>
      <c r="G87" s="2" t="s">
        <v>2433</v>
      </c>
      <c r="H87" s="2"/>
      <c r="I87" s="2"/>
      <c r="J87" s="2"/>
      <c r="K87" s="2" t="s">
        <v>2434</v>
      </c>
      <c r="L87" s="2"/>
      <c r="M87" s="2" t="s">
        <v>2435</v>
      </c>
      <c r="N87" s="2" t="s">
        <v>67</v>
      </c>
      <c r="O87" s="2" t="s">
        <v>2307</v>
      </c>
      <c r="P87" s="2" t="s">
        <v>2364</v>
      </c>
      <c r="Q87" s="2" t="s">
        <v>2711</v>
      </c>
      <c r="R87" s="2" t="s">
        <v>2319</v>
      </c>
      <c r="S87" s="2"/>
      <c r="T87" s="2"/>
      <c r="U87" s="2">
        <v>0</v>
      </c>
      <c r="V87" s="2"/>
      <c r="W87" t="str">
        <f>IFERROR(VLOOKUP($H87,'WNS Dawaco'!$A:$C,2,FALSE),"")</f>
        <v/>
      </c>
      <c r="X87" t="str">
        <f>IFERROR(VLOOKUP($H87,'WNS Dawaco'!$A:$C,3,FALSE),"")</f>
        <v/>
      </c>
    </row>
    <row r="88" spans="1:24" hidden="1" x14ac:dyDescent="0.3">
      <c r="A88" s="2" t="s">
        <v>2306</v>
      </c>
      <c r="B88" s="2" t="s">
        <v>2307</v>
      </c>
      <c r="C88" s="2" t="s">
        <v>2708</v>
      </c>
      <c r="D88" s="2" t="s">
        <v>2709</v>
      </c>
      <c r="E88" s="2" t="s">
        <v>2710</v>
      </c>
      <c r="F88" s="2">
        <v>3</v>
      </c>
      <c r="G88" s="2" t="s">
        <v>2215</v>
      </c>
      <c r="H88" s="2" t="s">
        <v>2712</v>
      </c>
      <c r="I88" s="2" t="s">
        <v>2713</v>
      </c>
      <c r="J88" s="2"/>
      <c r="K88" s="2" t="s">
        <v>2048</v>
      </c>
      <c r="L88" s="2"/>
      <c r="M88" s="2" t="s">
        <v>2362</v>
      </c>
      <c r="N88" s="2" t="s">
        <v>67</v>
      </c>
      <c r="O88" s="2" t="s">
        <v>2307</v>
      </c>
      <c r="P88" s="2" t="s">
        <v>2364</v>
      </c>
      <c r="Q88" s="2" t="s">
        <v>2711</v>
      </c>
      <c r="R88" s="2" t="s">
        <v>2379</v>
      </c>
      <c r="S88" s="2" t="s">
        <v>2413</v>
      </c>
      <c r="T88" s="2" t="s">
        <v>10123</v>
      </c>
      <c r="U88" s="2">
        <v>2</v>
      </c>
      <c r="V88" s="2"/>
      <c r="W88">
        <f>IFERROR(VLOOKUP($H88,'WNS Dawaco'!$A:$C,2,FALSE),"")</f>
        <v>12</v>
      </c>
      <c r="X88" t="str">
        <f>IFERROR(VLOOKUP($H88,'WNS Dawaco'!$A:$C,3,FALSE),"")</f>
        <v>Zuurgraad</v>
      </c>
    </row>
    <row r="89" spans="1:24" hidden="1" x14ac:dyDescent="0.3">
      <c r="A89" s="2" t="s">
        <v>2306</v>
      </c>
      <c r="B89" s="2" t="s">
        <v>2307</v>
      </c>
      <c r="C89" s="2" t="s">
        <v>2714</v>
      </c>
      <c r="D89" s="2" t="s">
        <v>2715</v>
      </c>
      <c r="E89" s="2" t="s">
        <v>2716</v>
      </c>
      <c r="F89" s="2">
        <v>21</v>
      </c>
      <c r="G89" s="2" t="s">
        <v>2717</v>
      </c>
      <c r="H89" s="2" t="s">
        <v>2718</v>
      </c>
      <c r="I89" s="2" t="s">
        <v>2719</v>
      </c>
      <c r="J89" s="2"/>
      <c r="K89" s="2"/>
      <c r="L89" s="2" t="s">
        <v>2720</v>
      </c>
      <c r="M89" s="2" t="s">
        <v>2489</v>
      </c>
      <c r="N89" s="2" t="s">
        <v>67</v>
      </c>
      <c r="O89" s="2" t="s">
        <v>2307</v>
      </c>
      <c r="P89" s="2" t="s">
        <v>2721</v>
      </c>
      <c r="Q89" s="2" t="s">
        <v>2378</v>
      </c>
      <c r="R89" s="2" t="s">
        <v>2319</v>
      </c>
      <c r="S89" s="2"/>
      <c r="T89" s="2" t="s">
        <v>10124</v>
      </c>
      <c r="U89" s="2">
        <v>10</v>
      </c>
      <c r="V89" s="2" t="s">
        <v>67</v>
      </c>
      <c r="W89" t="str">
        <f>IFERROR(VLOOKUP($H89,'WNS Dawaco'!$A:$C,2,FALSE),"")</f>
        <v/>
      </c>
      <c r="X89" t="str">
        <f>IFERROR(VLOOKUP($H89,'WNS Dawaco'!$A:$C,3,FALSE),"")</f>
        <v/>
      </c>
    </row>
    <row r="90" spans="1:24" hidden="1" x14ac:dyDescent="0.3">
      <c r="A90" s="2" t="s">
        <v>2306</v>
      </c>
      <c r="B90" s="2" t="s">
        <v>2307</v>
      </c>
      <c r="C90" s="2" t="s">
        <v>10125</v>
      </c>
      <c r="D90" s="2" t="s">
        <v>10126</v>
      </c>
      <c r="E90" s="2" t="s">
        <v>10127</v>
      </c>
      <c r="F90" s="2">
        <v>0</v>
      </c>
      <c r="G90" s="2" t="s">
        <v>10128</v>
      </c>
      <c r="H90" s="2" t="s">
        <v>10129</v>
      </c>
      <c r="I90" s="2" t="s">
        <v>10130</v>
      </c>
      <c r="J90" s="2"/>
      <c r="K90" s="2" t="s">
        <v>10131</v>
      </c>
      <c r="L90" s="2"/>
      <c r="M90" s="2" t="s">
        <v>2362</v>
      </c>
      <c r="N90" s="2" t="s">
        <v>67</v>
      </c>
      <c r="O90" s="2" t="s">
        <v>2307</v>
      </c>
      <c r="P90" s="2" t="s">
        <v>2364</v>
      </c>
      <c r="Q90" s="2"/>
      <c r="R90" s="2" t="s">
        <v>2319</v>
      </c>
      <c r="S90" s="2"/>
      <c r="T90" s="2" t="s">
        <v>10107</v>
      </c>
      <c r="U90" s="2">
        <v>0</v>
      </c>
      <c r="V90" s="2" t="s">
        <v>67</v>
      </c>
      <c r="W90" t="str">
        <f>IFERROR(VLOOKUP($H90,'WNS Dawaco'!$A:$C,2,FALSE),"")</f>
        <v/>
      </c>
      <c r="X90" t="str">
        <f>IFERROR(VLOOKUP($H90,'WNS Dawaco'!$A:$C,3,FALSE),"")</f>
        <v/>
      </c>
    </row>
    <row r="91" spans="1:24" hidden="1" x14ac:dyDescent="0.3">
      <c r="A91" s="2" t="s">
        <v>2306</v>
      </c>
      <c r="B91" s="2" t="s">
        <v>2307</v>
      </c>
      <c r="C91" s="2" t="s">
        <v>2722</v>
      </c>
      <c r="D91" s="2" t="s">
        <v>2723</v>
      </c>
      <c r="E91" s="2" t="s">
        <v>2724</v>
      </c>
      <c r="F91" s="2">
        <v>7</v>
      </c>
      <c r="G91" s="2" t="s">
        <v>2725</v>
      </c>
      <c r="H91" s="2" t="s">
        <v>2726</v>
      </c>
      <c r="I91" s="2" t="s">
        <v>2727</v>
      </c>
      <c r="J91" s="2"/>
      <c r="K91" s="2" t="s">
        <v>2728</v>
      </c>
      <c r="L91" s="2"/>
      <c r="M91" s="2" t="s">
        <v>2729</v>
      </c>
      <c r="N91" s="2" t="s">
        <v>67</v>
      </c>
      <c r="O91" s="2" t="s">
        <v>2307</v>
      </c>
      <c r="P91" s="2" t="s">
        <v>2364</v>
      </c>
      <c r="Q91" s="2" t="s">
        <v>2730</v>
      </c>
      <c r="R91" s="2" t="s">
        <v>2319</v>
      </c>
      <c r="S91" s="2"/>
      <c r="T91" s="2" t="s">
        <v>10132</v>
      </c>
      <c r="U91" s="2">
        <v>1</v>
      </c>
      <c r="V91" s="2" t="s">
        <v>67</v>
      </c>
      <c r="W91" t="str">
        <f>IFERROR(VLOOKUP($H91,'WNS Dawaco'!$A:$C,2,FALSE),"")</f>
        <v/>
      </c>
      <c r="X91" t="str">
        <f>IFERROR(VLOOKUP($H91,'WNS Dawaco'!$A:$C,3,FALSE),"")</f>
        <v/>
      </c>
    </row>
    <row r="92" spans="1:24" hidden="1" x14ac:dyDescent="0.3">
      <c r="A92" s="2" t="s">
        <v>2498</v>
      </c>
      <c r="B92" s="2" t="s">
        <v>2307</v>
      </c>
      <c r="C92" s="2" t="s">
        <v>10133</v>
      </c>
      <c r="D92" s="2" t="s">
        <v>10134</v>
      </c>
      <c r="E92" s="2" t="s">
        <v>10135</v>
      </c>
      <c r="F92" s="2">
        <v>0</v>
      </c>
      <c r="G92" s="2"/>
      <c r="H92" s="2"/>
      <c r="I92" s="2"/>
      <c r="J92" s="2"/>
      <c r="K92" s="2"/>
      <c r="L92" s="2"/>
      <c r="M92" s="2" t="s">
        <v>5416</v>
      </c>
      <c r="N92" s="2"/>
      <c r="O92" s="2"/>
      <c r="P92" s="2"/>
      <c r="Q92" s="2"/>
      <c r="R92" s="2" t="s">
        <v>2319</v>
      </c>
      <c r="S92" s="2"/>
      <c r="T92" s="2"/>
      <c r="U92" s="2">
        <v>0</v>
      </c>
      <c r="V92" s="2"/>
      <c r="W92" t="str">
        <f>IFERROR(VLOOKUP($H92,'WNS Dawaco'!$A:$C,2,FALSE),"")</f>
        <v/>
      </c>
      <c r="X92" t="str">
        <f>IFERROR(VLOOKUP($H92,'WNS Dawaco'!$A:$C,3,FALSE),"")</f>
        <v/>
      </c>
    </row>
    <row r="93" spans="1:24" hidden="1" x14ac:dyDescent="0.3">
      <c r="A93" s="2" t="s">
        <v>2306</v>
      </c>
      <c r="B93" s="2" t="s">
        <v>2307</v>
      </c>
      <c r="C93" s="2" t="s">
        <v>2731</v>
      </c>
      <c r="D93" s="2" t="s">
        <v>2732</v>
      </c>
      <c r="E93" s="2" t="s">
        <v>2733</v>
      </c>
      <c r="F93" s="2">
        <v>0</v>
      </c>
      <c r="G93" s="2"/>
      <c r="H93" s="2"/>
      <c r="I93" s="2"/>
      <c r="J93" s="2"/>
      <c r="K93" s="2"/>
      <c r="L93" s="2"/>
      <c r="M93" s="2" t="s">
        <v>2362</v>
      </c>
      <c r="N93" s="2"/>
      <c r="O93" s="2"/>
      <c r="P93" s="2"/>
      <c r="Q93" s="2"/>
      <c r="R93" s="2" t="s">
        <v>2319</v>
      </c>
      <c r="S93" s="2"/>
      <c r="T93" s="2"/>
      <c r="U93" s="2">
        <v>0</v>
      </c>
      <c r="V93" s="2"/>
      <c r="W93" t="str">
        <f>IFERROR(VLOOKUP($H93,'WNS Dawaco'!$A:$C,2,FALSE),"")</f>
        <v/>
      </c>
      <c r="X93" t="str">
        <f>IFERROR(VLOOKUP($H93,'WNS Dawaco'!$A:$C,3,FALSE),"")</f>
        <v/>
      </c>
    </row>
    <row r="94" spans="1:24" hidden="1" x14ac:dyDescent="0.3">
      <c r="A94" s="2" t="s">
        <v>2498</v>
      </c>
      <c r="B94" s="2" t="s">
        <v>2307</v>
      </c>
      <c r="C94" s="2" t="s">
        <v>10136</v>
      </c>
      <c r="D94" s="2" t="s">
        <v>10137</v>
      </c>
      <c r="E94" s="2" t="s">
        <v>10138</v>
      </c>
      <c r="F94" s="2">
        <v>0</v>
      </c>
      <c r="G94" s="2"/>
      <c r="H94" s="2"/>
      <c r="I94" s="2"/>
      <c r="J94" s="2"/>
      <c r="K94" s="2"/>
      <c r="L94" s="2"/>
      <c r="M94" s="2"/>
      <c r="N94" s="2"/>
      <c r="O94" s="2"/>
      <c r="P94" s="2"/>
      <c r="Q94" s="2"/>
      <c r="R94" s="2" t="s">
        <v>2319</v>
      </c>
      <c r="S94" s="2"/>
      <c r="T94" s="2"/>
      <c r="U94" s="2">
        <v>0</v>
      </c>
      <c r="V94" s="2"/>
      <c r="W94" t="str">
        <f>IFERROR(VLOOKUP($H94,'WNS Dawaco'!$A:$C,2,FALSE),"")</f>
        <v/>
      </c>
      <c r="X94" t="str">
        <f>IFERROR(VLOOKUP($H94,'WNS Dawaco'!$A:$C,3,FALSE),"")</f>
        <v/>
      </c>
    </row>
    <row r="95" spans="1:24" hidden="1" x14ac:dyDescent="0.3">
      <c r="A95" s="2" t="s">
        <v>2498</v>
      </c>
      <c r="B95" s="2" t="s">
        <v>2307</v>
      </c>
      <c r="C95" s="2" t="s">
        <v>10136</v>
      </c>
      <c r="D95" s="2" t="s">
        <v>10137</v>
      </c>
      <c r="E95" s="2" t="s">
        <v>10138</v>
      </c>
      <c r="F95" s="2">
        <v>0</v>
      </c>
      <c r="G95" s="2"/>
      <c r="H95" s="2"/>
      <c r="I95" s="2"/>
      <c r="J95" s="2"/>
      <c r="K95" s="2"/>
      <c r="L95" s="2"/>
      <c r="M95" s="2" t="s">
        <v>5416</v>
      </c>
      <c r="N95" s="2"/>
      <c r="O95" s="2"/>
      <c r="P95" s="2"/>
      <c r="Q95" s="2"/>
      <c r="R95" s="2" t="s">
        <v>2319</v>
      </c>
      <c r="S95" s="2"/>
      <c r="T95" s="2"/>
      <c r="U95" s="2">
        <v>0</v>
      </c>
      <c r="V95" s="2"/>
      <c r="W95" t="str">
        <f>IFERROR(VLOOKUP($H95,'WNS Dawaco'!$A:$C,2,FALSE),"")</f>
        <v/>
      </c>
      <c r="X95" t="str">
        <f>IFERROR(VLOOKUP($H95,'WNS Dawaco'!$A:$C,3,FALSE),"")</f>
        <v/>
      </c>
    </row>
    <row r="96" spans="1:24" hidden="1" x14ac:dyDescent="0.3">
      <c r="A96" s="2" t="s">
        <v>2321</v>
      </c>
      <c r="B96" s="2" t="s">
        <v>2307</v>
      </c>
      <c r="C96" s="2" t="s">
        <v>2734</v>
      </c>
      <c r="D96" s="2" t="s">
        <v>2322</v>
      </c>
      <c r="E96" s="2" t="s">
        <v>2323</v>
      </c>
      <c r="F96" s="2">
        <v>0</v>
      </c>
      <c r="G96" s="2"/>
      <c r="H96" s="2"/>
      <c r="I96" s="2"/>
      <c r="J96" s="2"/>
      <c r="K96" s="2"/>
      <c r="L96" s="2"/>
      <c r="M96" s="2"/>
      <c r="N96" s="2"/>
      <c r="O96" s="2"/>
      <c r="P96" s="2"/>
      <c r="Q96" s="2"/>
      <c r="R96" s="2" t="s">
        <v>2319</v>
      </c>
      <c r="S96" s="2"/>
      <c r="T96" s="2"/>
      <c r="U96" s="2">
        <v>0</v>
      </c>
      <c r="V96" s="2"/>
      <c r="W96" t="str">
        <f>IFERROR(VLOOKUP($H96,'WNS Dawaco'!$A:$C,2,FALSE),"")</f>
        <v/>
      </c>
      <c r="X96" t="str">
        <f>IFERROR(VLOOKUP($H96,'WNS Dawaco'!$A:$C,3,FALSE),"")</f>
        <v/>
      </c>
    </row>
    <row r="97" spans="1:24" hidden="1" x14ac:dyDescent="0.3">
      <c r="A97" s="2" t="s">
        <v>2498</v>
      </c>
      <c r="B97" s="2" t="s">
        <v>2307</v>
      </c>
      <c r="C97" s="2" t="s">
        <v>2735</v>
      </c>
      <c r="D97" s="2" t="s">
        <v>2736</v>
      </c>
      <c r="E97" s="2" t="s">
        <v>2737</v>
      </c>
      <c r="F97" s="2">
        <v>95</v>
      </c>
      <c r="G97" s="2" t="s">
        <v>2764</v>
      </c>
      <c r="H97" s="2" t="s">
        <v>2765</v>
      </c>
      <c r="I97" s="2" t="s">
        <v>2766</v>
      </c>
      <c r="J97" s="2" t="s">
        <v>2767</v>
      </c>
      <c r="K97" s="2" t="s">
        <v>2315</v>
      </c>
      <c r="L97" s="2"/>
      <c r="M97" s="2" t="s">
        <v>2341</v>
      </c>
      <c r="N97" s="2" t="s">
        <v>67</v>
      </c>
      <c r="O97" s="2" t="s">
        <v>2307</v>
      </c>
      <c r="P97" s="2" t="s">
        <v>2318</v>
      </c>
      <c r="Q97" s="2" t="s">
        <v>2742</v>
      </c>
      <c r="R97" s="2" t="s">
        <v>2319</v>
      </c>
      <c r="S97" s="2"/>
      <c r="T97" s="2" t="s">
        <v>10107</v>
      </c>
      <c r="U97" s="2">
        <v>5.0000000000000001E-4</v>
      </c>
      <c r="V97" s="2" t="s">
        <v>2768</v>
      </c>
      <c r="W97" t="str">
        <f>IFERROR(VLOOKUP($H97,'WNS Dawaco'!$A:$C,2,FALSE),"")</f>
        <v/>
      </c>
      <c r="X97" t="str">
        <f>IFERROR(VLOOKUP($H97,'WNS Dawaco'!$A:$C,3,FALSE),"")</f>
        <v/>
      </c>
    </row>
    <row r="98" spans="1:24" hidden="1" x14ac:dyDescent="0.3">
      <c r="A98" s="2" t="s">
        <v>2498</v>
      </c>
      <c r="B98" s="2" t="s">
        <v>2307</v>
      </c>
      <c r="C98" s="2" t="s">
        <v>2735</v>
      </c>
      <c r="D98" s="2" t="s">
        <v>2736</v>
      </c>
      <c r="E98" s="2" t="s">
        <v>2737</v>
      </c>
      <c r="F98" s="2">
        <v>95</v>
      </c>
      <c r="G98" s="2" t="s">
        <v>2784</v>
      </c>
      <c r="H98" s="2" t="s">
        <v>2785</v>
      </c>
      <c r="I98" s="2" t="s">
        <v>2786</v>
      </c>
      <c r="J98" s="2" t="s">
        <v>2787</v>
      </c>
      <c r="K98" s="2" t="s">
        <v>2315</v>
      </c>
      <c r="L98" s="2"/>
      <c r="M98" s="2" t="s">
        <v>2341</v>
      </c>
      <c r="N98" s="2" t="s">
        <v>67</v>
      </c>
      <c r="O98" s="2" t="s">
        <v>2307</v>
      </c>
      <c r="P98" s="2" t="s">
        <v>2318</v>
      </c>
      <c r="Q98" s="2" t="s">
        <v>2742</v>
      </c>
      <c r="R98" s="2" t="s">
        <v>2319</v>
      </c>
      <c r="S98" s="2"/>
      <c r="T98" s="2" t="s">
        <v>10107</v>
      </c>
      <c r="U98" s="2">
        <v>5.0000000000000001E-4</v>
      </c>
      <c r="V98" s="2" t="s">
        <v>2788</v>
      </c>
      <c r="W98" t="str">
        <f>IFERROR(VLOOKUP($H98,'WNS Dawaco'!$A:$C,2,FALSE),"")</f>
        <v/>
      </c>
      <c r="X98" t="str">
        <f>IFERROR(VLOOKUP($H98,'WNS Dawaco'!$A:$C,3,FALSE),"")</f>
        <v/>
      </c>
    </row>
    <row r="99" spans="1:24" hidden="1" x14ac:dyDescent="0.3">
      <c r="A99" s="2" t="s">
        <v>2498</v>
      </c>
      <c r="B99" s="2" t="s">
        <v>2307</v>
      </c>
      <c r="C99" s="2" t="s">
        <v>2735</v>
      </c>
      <c r="D99" s="2" t="s">
        <v>2736</v>
      </c>
      <c r="E99" s="2" t="s">
        <v>2737</v>
      </c>
      <c r="F99" s="2">
        <v>95</v>
      </c>
      <c r="G99" s="2" t="s">
        <v>2744</v>
      </c>
      <c r="H99" s="2" t="s">
        <v>2745</v>
      </c>
      <c r="I99" s="2" t="s">
        <v>2746</v>
      </c>
      <c r="J99" s="2" t="s">
        <v>2747</v>
      </c>
      <c r="K99" s="2" t="s">
        <v>2315</v>
      </c>
      <c r="L99" s="2"/>
      <c r="M99" s="2" t="s">
        <v>2341</v>
      </c>
      <c r="N99" s="2" t="s">
        <v>67</v>
      </c>
      <c r="O99" s="2" t="s">
        <v>2307</v>
      </c>
      <c r="P99" s="2" t="s">
        <v>2318</v>
      </c>
      <c r="Q99" s="2" t="s">
        <v>2742</v>
      </c>
      <c r="R99" s="2" t="s">
        <v>2319</v>
      </c>
      <c r="S99" s="2"/>
      <c r="T99" s="2" t="s">
        <v>10107</v>
      </c>
      <c r="U99" s="2">
        <v>5.0000000000000001E-4</v>
      </c>
      <c r="V99" s="2" t="s">
        <v>2748</v>
      </c>
      <c r="W99" t="str">
        <f>IFERROR(VLOOKUP($H99,'WNS Dawaco'!$A:$C,2,FALSE),"")</f>
        <v/>
      </c>
      <c r="X99" t="str">
        <f>IFERROR(VLOOKUP($H99,'WNS Dawaco'!$A:$C,3,FALSE),"")</f>
        <v/>
      </c>
    </row>
    <row r="100" spans="1:24" hidden="1" x14ac:dyDescent="0.3">
      <c r="A100" s="2" t="s">
        <v>2498</v>
      </c>
      <c r="B100" s="2" t="s">
        <v>2307</v>
      </c>
      <c r="C100" s="2" t="s">
        <v>2735</v>
      </c>
      <c r="D100" s="2" t="s">
        <v>2736</v>
      </c>
      <c r="E100" s="2" t="s">
        <v>2737</v>
      </c>
      <c r="F100" s="2">
        <v>95</v>
      </c>
      <c r="G100" s="2" t="s">
        <v>2749</v>
      </c>
      <c r="H100" s="2" t="s">
        <v>2750</v>
      </c>
      <c r="I100" s="2" t="s">
        <v>2751</v>
      </c>
      <c r="J100" s="2" t="s">
        <v>2752</v>
      </c>
      <c r="K100" s="2" t="s">
        <v>2315</v>
      </c>
      <c r="L100" s="2"/>
      <c r="M100" s="2" t="s">
        <v>2341</v>
      </c>
      <c r="N100" s="2" t="s">
        <v>67</v>
      </c>
      <c r="O100" s="2" t="s">
        <v>2307</v>
      </c>
      <c r="P100" s="2" t="s">
        <v>2318</v>
      </c>
      <c r="Q100" s="2" t="s">
        <v>2742</v>
      </c>
      <c r="R100" s="2" t="s">
        <v>2319</v>
      </c>
      <c r="S100" s="2"/>
      <c r="T100" s="2" t="s">
        <v>10107</v>
      </c>
      <c r="U100" s="2">
        <v>5.0000000000000001E-4</v>
      </c>
      <c r="V100" s="2" t="s">
        <v>2753</v>
      </c>
      <c r="W100" t="str">
        <f>IFERROR(VLOOKUP($H100,'WNS Dawaco'!$A:$C,2,FALSE),"")</f>
        <v/>
      </c>
      <c r="X100" t="str">
        <f>IFERROR(VLOOKUP($H100,'WNS Dawaco'!$A:$C,3,FALSE),"")</f>
        <v/>
      </c>
    </row>
    <row r="101" spans="1:24" hidden="1" x14ac:dyDescent="0.3">
      <c r="A101" s="2" t="s">
        <v>2498</v>
      </c>
      <c r="B101" s="2" t="s">
        <v>2307</v>
      </c>
      <c r="C101" s="2" t="s">
        <v>2735</v>
      </c>
      <c r="D101" s="2" t="s">
        <v>2736</v>
      </c>
      <c r="E101" s="2" t="s">
        <v>2737</v>
      </c>
      <c r="F101" s="2">
        <v>95</v>
      </c>
      <c r="G101" s="2" t="s">
        <v>2799</v>
      </c>
      <c r="H101" s="2" t="s">
        <v>2800</v>
      </c>
      <c r="I101" s="2" t="s">
        <v>2801</v>
      </c>
      <c r="J101" s="2" t="s">
        <v>2802</v>
      </c>
      <c r="K101" s="2" t="s">
        <v>2315</v>
      </c>
      <c r="L101" s="2"/>
      <c r="M101" s="2" t="s">
        <v>2341</v>
      </c>
      <c r="N101" s="2" t="s">
        <v>67</v>
      </c>
      <c r="O101" s="2" t="s">
        <v>2307</v>
      </c>
      <c r="P101" s="2" t="s">
        <v>2318</v>
      </c>
      <c r="Q101" s="2" t="s">
        <v>2742</v>
      </c>
      <c r="R101" s="2" t="s">
        <v>2319</v>
      </c>
      <c r="S101" s="2"/>
      <c r="T101" s="2" t="s">
        <v>10107</v>
      </c>
      <c r="U101" s="2">
        <v>5.0000000000000001E-4</v>
      </c>
      <c r="V101" s="2" t="s">
        <v>2803</v>
      </c>
      <c r="W101" t="str">
        <f>IFERROR(VLOOKUP($H101,'WNS Dawaco'!$A:$C,2,FALSE),"")</f>
        <v/>
      </c>
      <c r="X101" t="str">
        <f>IFERROR(VLOOKUP($H101,'WNS Dawaco'!$A:$C,3,FALSE),"")</f>
        <v/>
      </c>
    </row>
    <row r="102" spans="1:24" hidden="1" x14ac:dyDescent="0.3">
      <c r="A102" s="2" t="s">
        <v>2498</v>
      </c>
      <c r="B102" s="2" t="s">
        <v>2307</v>
      </c>
      <c r="C102" s="2" t="s">
        <v>2735</v>
      </c>
      <c r="D102" s="2" t="s">
        <v>2736</v>
      </c>
      <c r="E102" s="2" t="s">
        <v>2737</v>
      </c>
      <c r="F102" s="2">
        <v>95</v>
      </c>
      <c r="G102" s="2" t="s">
        <v>2759</v>
      </c>
      <c r="H102" s="2" t="s">
        <v>2760</v>
      </c>
      <c r="I102" s="2" t="s">
        <v>2761</v>
      </c>
      <c r="J102" s="2" t="s">
        <v>2762</v>
      </c>
      <c r="K102" s="2" t="s">
        <v>2315</v>
      </c>
      <c r="L102" s="2"/>
      <c r="M102" s="2" t="s">
        <v>2341</v>
      </c>
      <c r="N102" s="2" t="s">
        <v>67</v>
      </c>
      <c r="O102" s="2" t="s">
        <v>2307</v>
      </c>
      <c r="P102" s="2" t="s">
        <v>2318</v>
      </c>
      <c r="Q102" s="2" t="s">
        <v>2742</v>
      </c>
      <c r="R102" s="2" t="s">
        <v>2319</v>
      </c>
      <c r="S102" s="2"/>
      <c r="T102" s="2" t="s">
        <v>10107</v>
      </c>
      <c r="U102" s="2">
        <v>5.0000000000000001E-4</v>
      </c>
      <c r="V102" s="2" t="s">
        <v>2763</v>
      </c>
      <c r="W102" t="str">
        <f>IFERROR(VLOOKUP($H102,'WNS Dawaco'!$A:$C,2,FALSE),"")</f>
        <v/>
      </c>
      <c r="X102" t="str">
        <f>IFERROR(VLOOKUP($H102,'WNS Dawaco'!$A:$C,3,FALSE),"")</f>
        <v/>
      </c>
    </row>
    <row r="103" spans="1:24" hidden="1" x14ac:dyDescent="0.3">
      <c r="A103" s="2" t="s">
        <v>2498</v>
      </c>
      <c r="B103" s="2" t="s">
        <v>2307</v>
      </c>
      <c r="C103" s="2" t="s">
        <v>2735</v>
      </c>
      <c r="D103" s="2" t="s">
        <v>2736</v>
      </c>
      <c r="E103" s="2" t="s">
        <v>2737</v>
      </c>
      <c r="F103" s="2">
        <v>95</v>
      </c>
      <c r="G103" s="2" t="s">
        <v>2738</v>
      </c>
      <c r="H103" s="2" t="s">
        <v>2739</v>
      </c>
      <c r="I103" s="2" t="s">
        <v>2740</v>
      </c>
      <c r="J103" s="2" t="s">
        <v>2741</v>
      </c>
      <c r="K103" s="2" t="s">
        <v>2315</v>
      </c>
      <c r="L103" s="2"/>
      <c r="M103" s="2" t="s">
        <v>2341</v>
      </c>
      <c r="N103" s="2" t="s">
        <v>67</v>
      </c>
      <c r="O103" s="2" t="s">
        <v>2307</v>
      </c>
      <c r="P103" s="2" t="s">
        <v>2318</v>
      </c>
      <c r="Q103" s="2" t="s">
        <v>2742</v>
      </c>
      <c r="R103" s="2" t="s">
        <v>2319</v>
      </c>
      <c r="S103" s="2"/>
      <c r="T103" s="2" t="s">
        <v>10107</v>
      </c>
      <c r="U103" s="2">
        <v>5.0000000000000001E-4</v>
      </c>
      <c r="V103" s="2" t="s">
        <v>2743</v>
      </c>
      <c r="W103" t="str">
        <f>IFERROR(VLOOKUP($H103,'WNS Dawaco'!$A:$C,2,FALSE),"")</f>
        <v/>
      </c>
      <c r="X103" t="str">
        <f>IFERROR(VLOOKUP($H103,'WNS Dawaco'!$A:$C,3,FALSE),"")</f>
        <v/>
      </c>
    </row>
    <row r="104" spans="1:24" hidden="1" x14ac:dyDescent="0.3">
      <c r="A104" s="2" t="s">
        <v>2498</v>
      </c>
      <c r="B104" s="2" t="s">
        <v>2307</v>
      </c>
      <c r="C104" s="2" t="s">
        <v>2735</v>
      </c>
      <c r="D104" s="2" t="s">
        <v>2736</v>
      </c>
      <c r="E104" s="2" t="s">
        <v>2737</v>
      </c>
      <c r="F104" s="2">
        <v>95</v>
      </c>
      <c r="G104" s="2" t="s">
        <v>2769</v>
      </c>
      <c r="H104" s="2" t="s">
        <v>2770</v>
      </c>
      <c r="I104" s="2" t="s">
        <v>2771</v>
      </c>
      <c r="J104" s="2" t="s">
        <v>2772</v>
      </c>
      <c r="K104" s="2" t="s">
        <v>2315</v>
      </c>
      <c r="L104" s="2"/>
      <c r="M104" s="2" t="s">
        <v>2341</v>
      </c>
      <c r="N104" s="2" t="s">
        <v>67</v>
      </c>
      <c r="O104" s="2" t="s">
        <v>2307</v>
      </c>
      <c r="P104" s="2" t="s">
        <v>2318</v>
      </c>
      <c r="Q104" s="2" t="s">
        <v>2742</v>
      </c>
      <c r="R104" s="2" t="s">
        <v>2319</v>
      </c>
      <c r="S104" s="2"/>
      <c r="T104" s="2" t="s">
        <v>10107</v>
      </c>
      <c r="U104" s="2">
        <v>5.0000000000000001E-4</v>
      </c>
      <c r="V104" s="2" t="s">
        <v>2773</v>
      </c>
      <c r="W104" t="str">
        <f>IFERROR(VLOOKUP($H104,'WNS Dawaco'!$A:$C,2,FALSE),"")</f>
        <v/>
      </c>
      <c r="X104" t="str">
        <f>IFERROR(VLOOKUP($H104,'WNS Dawaco'!$A:$C,3,FALSE),"")</f>
        <v/>
      </c>
    </row>
    <row r="105" spans="1:24" hidden="1" x14ac:dyDescent="0.3">
      <c r="A105" s="2" t="s">
        <v>2498</v>
      </c>
      <c r="B105" s="2" t="s">
        <v>2307</v>
      </c>
      <c r="C105" s="2" t="s">
        <v>2735</v>
      </c>
      <c r="D105" s="2" t="s">
        <v>2736</v>
      </c>
      <c r="E105" s="2" t="s">
        <v>2737</v>
      </c>
      <c r="F105" s="2">
        <v>95</v>
      </c>
      <c r="G105" s="2" t="s">
        <v>2779</v>
      </c>
      <c r="H105" s="2" t="s">
        <v>2780</v>
      </c>
      <c r="I105" s="2" t="s">
        <v>2781</v>
      </c>
      <c r="J105" s="2" t="s">
        <v>2782</v>
      </c>
      <c r="K105" s="2" t="s">
        <v>2315</v>
      </c>
      <c r="L105" s="2"/>
      <c r="M105" s="2" t="s">
        <v>2341</v>
      </c>
      <c r="N105" s="2" t="s">
        <v>67</v>
      </c>
      <c r="O105" s="2" t="s">
        <v>2307</v>
      </c>
      <c r="P105" s="2" t="s">
        <v>2318</v>
      </c>
      <c r="Q105" s="2" t="s">
        <v>2742</v>
      </c>
      <c r="R105" s="2" t="s">
        <v>2319</v>
      </c>
      <c r="S105" s="2"/>
      <c r="T105" s="2" t="s">
        <v>10107</v>
      </c>
      <c r="U105" s="2">
        <v>5.0000000000000001E-4</v>
      </c>
      <c r="V105" s="2" t="s">
        <v>2783</v>
      </c>
      <c r="W105" t="str">
        <f>IFERROR(VLOOKUP($H105,'WNS Dawaco'!$A:$C,2,FALSE),"")</f>
        <v/>
      </c>
      <c r="X105" t="str">
        <f>IFERROR(VLOOKUP($H105,'WNS Dawaco'!$A:$C,3,FALSE),"")</f>
        <v/>
      </c>
    </row>
    <row r="106" spans="1:24" hidden="1" x14ac:dyDescent="0.3">
      <c r="A106" s="2" t="s">
        <v>2498</v>
      </c>
      <c r="B106" s="2" t="s">
        <v>2307</v>
      </c>
      <c r="C106" s="2" t="s">
        <v>2735</v>
      </c>
      <c r="D106" s="2" t="s">
        <v>2736</v>
      </c>
      <c r="E106" s="2" t="s">
        <v>2737</v>
      </c>
      <c r="F106" s="2">
        <v>95</v>
      </c>
      <c r="G106" s="2" t="s">
        <v>2789</v>
      </c>
      <c r="H106" s="2" t="s">
        <v>2790</v>
      </c>
      <c r="I106" s="2" t="s">
        <v>2791</v>
      </c>
      <c r="J106" s="2" t="s">
        <v>2792</v>
      </c>
      <c r="K106" s="2" t="s">
        <v>2315</v>
      </c>
      <c r="L106" s="2"/>
      <c r="M106" s="2" t="s">
        <v>2341</v>
      </c>
      <c r="N106" s="2" t="s">
        <v>67</v>
      </c>
      <c r="O106" s="2" t="s">
        <v>2307</v>
      </c>
      <c r="P106" s="2" t="s">
        <v>2318</v>
      </c>
      <c r="Q106" s="2" t="s">
        <v>2742</v>
      </c>
      <c r="R106" s="2" t="s">
        <v>2319</v>
      </c>
      <c r="S106" s="2"/>
      <c r="T106" s="2" t="s">
        <v>10107</v>
      </c>
      <c r="U106" s="2">
        <v>5.0000000000000001E-4</v>
      </c>
      <c r="V106" s="2" t="s">
        <v>2793</v>
      </c>
      <c r="W106" t="str">
        <f>IFERROR(VLOOKUP($H106,'WNS Dawaco'!$A:$C,2,FALSE),"")</f>
        <v/>
      </c>
      <c r="X106" t="str">
        <f>IFERROR(VLOOKUP($H106,'WNS Dawaco'!$A:$C,3,FALSE),"")</f>
        <v/>
      </c>
    </row>
    <row r="107" spans="1:24" hidden="1" x14ac:dyDescent="0.3">
      <c r="A107" s="2" t="s">
        <v>2498</v>
      </c>
      <c r="B107" s="2" t="s">
        <v>2307</v>
      </c>
      <c r="C107" s="2" t="s">
        <v>2735</v>
      </c>
      <c r="D107" s="2" t="s">
        <v>2736</v>
      </c>
      <c r="E107" s="2" t="s">
        <v>2737</v>
      </c>
      <c r="F107" s="2">
        <v>95</v>
      </c>
      <c r="G107" s="2" t="s">
        <v>2794</v>
      </c>
      <c r="H107" s="2" t="s">
        <v>2795</v>
      </c>
      <c r="I107" s="2" t="s">
        <v>2796</v>
      </c>
      <c r="J107" s="2" t="s">
        <v>2797</v>
      </c>
      <c r="K107" s="2" t="s">
        <v>2315</v>
      </c>
      <c r="L107" s="2"/>
      <c r="M107" s="2" t="s">
        <v>2341</v>
      </c>
      <c r="N107" s="2" t="s">
        <v>67</v>
      </c>
      <c r="O107" s="2" t="s">
        <v>2307</v>
      </c>
      <c r="P107" s="2" t="s">
        <v>2318</v>
      </c>
      <c r="Q107" s="2" t="s">
        <v>2742</v>
      </c>
      <c r="R107" s="2" t="s">
        <v>2319</v>
      </c>
      <c r="S107" s="2"/>
      <c r="T107" s="2" t="s">
        <v>10107</v>
      </c>
      <c r="U107" s="2">
        <v>1E-3</v>
      </c>
      <c r="V107" s="2" t="s">
        <v>2798</v>
      </c>
      <c r="W107" t="str">
        <f>IFERROR(VLOOKUP($H107,'WNS Dawaco'!$A:$C,2,FALSE),"")</f>
        <v/>
      </c>
      <c r="X107" t="str">
        <f>IFERROR(VLOOKUP($H107,'WNS Dawaco'!$A:$C,3,FALSE),"")</f>
        <v/>
      </c>
    </row>
    <row r="108" spans="1:24" hidden="1" x14ac:dyDescent="0.3">
      <c r="A108" s="2" t="s">
        <v>2498</v>
      </c>
      <c r="B108" s="2" t="s">
        <v>2307</v>
      </c>
      <c r="C108" s="2" t="s">
        <v>2735</v>
      </c>
      <c r="D108" s="2" t="s">
        <v>2736</v>
      </c>
      <c r="E108" s="2" t="s">
        <v>2737</v>
      </c>
      <c r="F108" s="2">
        <v>95</v>
      </c>
      <c r="G108" s="2" t="s">
        <v>2754</v>
      </c>
      <c r="H108" s="2" t="s">
        <v>2755</v>
      </c>
      <c r="I108" s="2" t="s">
        <v>2756</v>
      </c>
      <c r="J108" s="2" t="s">
        <v>2757</v>
      </c>
      <c r="K108" s="2" t="s">
        <v>2315</v>
      </c>
      <c r="L108" s="2"/>
      <c r="M108" s="2" t="s">
        <v>2341</v>
      </c>
      <c r="N108" s="2" t="s">
        <v>67</v>
      </c>
      <c r="O108" s="2" t="s">
        <v>2307</v>
      </c>
      <c r="P108" s="2" t="s">
        <v>2318</v>
      </c>
      <c r="Q108" s="2" t="s">
        <v>2742</v>
      </c>
      <c r="R108" s="2" t="s">
        <v>2319</v>
      </c>
      <c r="S108" s="2"/>
      <c r="T108" s="2" t="s">
        <v>10107</v>
      </c>
      <c r="U108" s="2">
        <v>1E-3</v>
      </c>
      <c r="V108" s="2" t="s">
        <v>2758</v>
      </c>
      <c r="W108" t="str">
        <f>IFERROR(VLOOKUP($H108,'WNS Dawaco'!$A:$C,2,FALSE),"")</f>
        <v/>
      </c>
      <c r="X108" t="str">
        <f>IFERROR(VLOOKUP($H108,'WNS Dawaco'!$A:$C,3,FALSE),"")</f>
        <v/>
      </c>
    </row>
    <row r="109" spans="1:24" hidden="1" x14ac:dyDescent="0.3">
      <c r="A109" s="2" t="s">
        <v>2498</v>
      </c>
      <c r="B109" s="2" t="s">
        <v>2307</v>
      </c>
      <c r="C109" s="2" t="s">
        <v>2735</v>
      </c>
      <c r="D109" s="2" t="s">
        <v>2736</v>
      </c>
      <c r="E109" s="2" t="s">
        <v>2737</v>
      </c>
      <c r="F109" s="2">
        <v>95</v>
      </c>
      <c r="G109" s="2" t="s">
        <v>2774</v>
      </c>
      <c r="H109" s="2" t="s">
        <v>2775</v>
      </c>
      <c r="I109" s="2" t="s">
        <v>2776</v>
      </c>
      <c r="J109" s="2" t="s">
        <v>2777</v>
      </c>
      <c r="K109" s="2" t="s">
        <v>2315</v>
      </c>
      <c r="L109" s="2"/>
      <c r="M109" s="2" t="s">
        <v>2341</v>
      </c>
      <c r="N109" s="2" t="s">
        <v>67</v>
      </c>
      <c r="O109" s="2" t="s">
        <v>2307</v>
      </c>
      <c r="P109" s="2" t="s">
        <v>2318</v>
      </c>
      <c r="Q109" s="2" t="s">
        <v>2742</v>
      </c>
      <c r="R109" s="2" t="s">
        <v>2319</v>
      </c>
      <c r="S109" s="2"/>
      <c r="T109" s="2" t="s">
        <v>10107</v>
      </c>
      <c r="U109" s="2">
        <v>5.0000000000000001E-4</v>
      </c>
      <c r="V109" s="2" t="s">
        <v>2778</v>
      </c>
      <c r="W109" t="str">
        <f>IFERROR(VLOOKUP($H109,'WNS Dawaco'!$A:$C,2,FALSE),"")</f>
        <v/>
      </c>
      <c r="X109" t="str">
        <f>IFERROR(VLOOKUP($H109,'WNS Dawaco'!$A:$C,3,FALSE),"")</f>
        <v/>
      </c>
    </row>
    <row r="110" spans="1:24" hidden="1" x14ac:dyDescent="0.3">
      <c r="A110" s="2" t="s">
        <v>2498</v>
      </c>
      <c r="B110" s="2" t="s">
        <v>2307</v>
      </c>
      <c r="C110" s="2" t="s">
        <v>2804</v>
      </c>
      <c r="D110" s="2" t="s">
        <v>2805</v>
      </c>
      <c r="E110" s="2" t="s">
        <v>2806</v>
      </c>
      <c r="F110" s="2">
        <v>105</v>
      </c>
      <c r="G110" s="2"/>
      <c r="H110" s="2"/>
      <c r="I110" s="2"/>
      <c r="J110" s="2"/>
      <c r="K110" s="2"/>
      <c r="L110" s="2"/>
      <c r="M110" s="2"/>
      <c r="N110" s="2"/>
      <c r="O110" s="2"/>
      <c r="P110" s="2"/>
      <c r="Q110" s="2" t="s">
        <v>2742</v>
      </c>
      <c r="R110" s="2" t="s">
        <v>2319</v>
      </c>
      <c r="S110" s="2"/>
      <c r="T110" s="2"/>
      <c r="U110" s="2">
        <v>0</v>
      </c>
      <c r="V110" s="2"/>
      <c r="W110" t="str">
        <f>IFERROR(VLOOKUP($H110,'WNS Dawaco'!$A:$C,2,FALSE),"")</f>
        <v/>
      </c>
      <c r="X110" t="str">
        <f>IFERROR(VLOOKUP($H110,'WNS Dawaco'!$A:$C,3,FALSE),"")</f>
        <v/>
      </c>
    </row>
    <row r="111" spans="1:24" hidden="1" x14ac:dyDescent="0.3">
      <c r="A111" s="2" t="s">
        <v>2498</v>
      </c>
      <c r="B111" s="2" t="s">
        <v>2307</v>
      </c>
      <c r="C111" s="2" t="s">
        <v>2807</v>
      </c>
      <c r="D111" s="2" t="s">
        <v>2805</v>
      </c>
      <c r="E111" s="2" t="s">
        <v>2808</v>
      </c>
      <c r="F111" s="2">
        <v>105</v>
      </c>
      <c r="G111" s="2"/>
      <c r="H111" s="2"/>
      <c r="I111" s="2"/>
      <c r="J111" s="2"/>
      <c r="K111" s="2"/>
      <c r="L111" s="2"/>
      <c r="M111" s="2"/>
      <c r="N111" s="2"/>
      <c r="O111" s="2"/>
      <c r="P111" s="2"/>
      <c r="Q111" s="2" t="s">
        <v>2742</v>
      </c>
      <c r="R111" s="2" t="s">
        <v>2319</v>
      </c>
      <c r="S111" s="2"/>
      <c r="T111" s="2"/>
      <c r="U111" s="2">
        <v>0</v>
      </c>
      <c r="V111" s="2"/>
      <c r="W111" t="str">
        <f>IFERROR(VLOOKUP($H111,'WNS Dawaco'!$A:$C,2,FALSE),"")</f>
        <v/>
      </c>
      <c r="X111" t="str">
        <f>IFERROR(VLOOKUP($H111,'WNS Dawaco'!$A:$C,3,FALSE),"")</f>
        <v/>
      </c>
    </row>
    <row r="112" spans="1:24" hidden="1" x14ac:dyDescent="0.3">
      <c r="A112" s="2" t="s">
        <v>2498</v>
      </c>
      <c r="B112" s="2" t="s">
        <v>2307</v>
      </c>
      <c r="C112" s="2" t="s">
        <v>2191</v>
      </c>
      <c r="D112" s="2" t="s">
        <v>2809</v>
      </c>
      <c r="E112" s="2" t="s">
        <v>2810</v>
      </c>
      <c r="F112" s="2">
        <v>184</v>
      </c>
      <c r="G112" s="2" t="s">
        <v>2811</v>
      </c>
      <c r="H112" s="2" t="s">
        <v>2812</v>
      </c>
      <c r="I112" s="2" t="s">
        <v>2813</v>
      </c>
      <c r="J112" s="2" t="s">
        <v>2814</v>
      </c>
      <c r="K112" s="2" t="s">
        <v>2315</v>
      </c>
      <c r="L112" s="2"/>
      <c r="M112" s="2" t="s">
        <v>2341</v>
      </c>
      <c r="N112" s="2" t="s">
        <v>67</v>
      </c>
      <c r="O112" s="2" t="s">
        <v>2307</v>
      </c>
      <c r="P112" s="2" t="s">
        <v>2318</v>
      </c>
      <c r="Q112" s="2" t="s">
        <v>2742</v>
      </c>
      <c r="R112" s="2" t="s">
        <v>2319</v>
      </c>
      <c r="S112" s="2"/>
      <c r="T112" s="2" t="s">
        <v>10107</v>
      </c>
      <c r="U112" s="2">
        <v>0.1</v>
      </c>
      <c r="V112" s="2" t="s">
        <v>2815</v>
      </c>
      <c r="W112">
        <f>IFERROR(VLOOKUP($H112,'WNS Dawaco'!$A:$C,2,FALSE),"")</f>
        <v>1218</v>
      </c>
      <c r="X112" t="str">
        <f>IFERROR(VLOOKUP($H112,'WNS Dawaco'!$A:$C,3,FALSE),"")</f>
        <v>mepanipyrim</v>
      </c>
    </row>
    <row r="113" spans="1:24" hidden="1" x14ac:dyDescent="0.3">
      <c r="A113" s="2" t="s">
        <v>2498</v>
      </c>
      <c r="B113" s="2" t="s">
        <v>2307</v>
      </c>
      <c r="C113" s="2" t="s">
        <v>2191</v>
      </c>
      <c r="D113" s="2" t="s">
        <v>2809</v>
      </c>
      <c r="E113" s="2" t="s">
        <v>2810</v>
      </c>
      <c r="F113" s="2">
        <v>184</v>
      </c>
      <c r="G113" s="2" t="s">
        <v>2816</v>
      </c>
      <c r="H113" s="2" t="s">
        <v>2817</v>
      </c>
      <c r="I113" s="2" t="s">
        <v>2818</v>
      </c>
      <c r="J113" s="2" t="s">
        <v>2819</v>
      </c>
      <c r="K113" s="2" t="s">
        <v>2315</v>
      </c>
      <c r="L113" s="2"/>
      <c r="M113" s="2" t="s">
        <v>2341</v>
      </c>
      <c r="N113" s="2" t="s">
        <v>67</v>
      </c>
      <c r="O113" s="2" t="s">
        <v>2307</v>
      </c>
      <c r="P113" s="2" t="s">
        <v>2318</v>
      </c>
      <c r="Q113" s="2" t="s">
        <v>2742</v>
      </c>
      <c r="R113" s="2" t="s">
        <v>2319</v>
      </c>
      <c r="S113" s="2"/>
      <c r="T113" s="2" t="s">
        <v>10107</v>
      </c>
      <c r="U113" s="2">
        <v>0.05</v>
      </c>
      <c r="V113" s="2" t="s">
        <v>2820</v>
      </c>
      <c r="W113">
        <f>IFERROR(VLOOKUP($H113,'WNS Dawaco'!$A:$C,2,FALSE),"")</f>
        <v>1241</v>
      </c>
      <c r="X113" t="str">
        <f>IFERROR(VLOOKUP($H113,'WNS Dawaco'!$A:$C,3,FALSE),"")</f>
        <v>metrafenon</v>
      </c>
    </row>
    <row r="114" spans="1:24" hidden="1" x14ac:dyDescent="0.3">
      <c r="A114" s="2" t="s">
        <v>2498</v>
      </c>
      <c r="B114" s="2" t="s">
        <v>2307</v>
      </c>
      <c r="C114" s="2" t="s">
        <v>2191</v>
      </c>
      <c r="D114" s="2" t="s">
        <v>2809</v>
      </c>
      <c r="E114" s="2" t="s">
        <v>2810</v>
      </c>
      <c r="F114" s="2">
        <v>184</v>
      </c>
      <c r="G114" s="2" t="s">
        <v>2891</v>
      </c>
      <c r="H114" s="2" t="s">
        <v>2892</v>
      </c>
      <c r="I114" s="2" t="s">
        <v>2893</v>
      </c>
      <c r="J114" s="2" t="s">
        <v>2894</v>
      </c>
      <c r="K114" s="2" t="s">
        <v>2315</v>
      </c>
      <c r="L114" s="2"/>
      <c r="M114" s="2" t="s">
        <v>2341</v>
      </c>
      <c r="N114" s="2" t="s">
        <v>67</v>
      </c>
      <c r="O114" s="2" t="s">
        <v>2307</v>
      </c>
      <c r="P114" s="2" t="s">
        <v>2318</v>
      </c>
      <c r="Q114" s="2" t="s">
        <v>2742</v>
      </c>
      <c r="R114" s="2" t="s">
        <v>2379</v>
      </c>
      <c r="S114" s="2"/>
      <c r="T114" s="2" t="s">
        <v>10107</v>
      </c>
      <c r="U114" s="2">
        <v>0.01</v>
      </c>
      <c r="V114" s="2" t="s">
        <v>2895</v>
      </c>
      <c r="W114">
        <f>IFERROR(VLOOKUP($H114,'WNS Dawaco'!$A:$C,2,FALSE),"")</f>
        <v>1278</v>
      </c>
      <c r="X114" t="str">
        <f>IFERROR(VLOOKUP($H114,'WNS Dawaco'!$A:$C,3,FALSE),"")</f>
        <v>pyrazofos</v>
      </c>
    </row>
    <row r="115" spans="1:24" hidden="1" x14ac:dyDescent="0.3">
      <c r="A115" s="2" t="s">
        <v>2498</v>
      </c>
      <c r="B115" s="2" t="s">
        <v>2307</v>
      </c>
      <c r="C115" s="2" t="s">
        <v>2191</v>
      </c>
      <c r="D115" s="2" t="s">
        <v>2809</v>
      </c>
      <c r="E115" s="2" t="s">
        <v>2810</v>
      </c>
      <c r="F115" s="2">
        <v>184</v>
      </c>
      <c r="G115" s="2" t="s">
        <v>2836</v>
      </c>
      <c r="H115" s="2" t="s">
        <v>2837</v>
      </c>
      <c r="I115" s="2" t="s">
        <v>2838</v>
      </c>
      <c r="J115" s="2" t="s">
        <v>2839</v>
      </c>
      <c r="K115" s="2" t="s">
        <v>2315</v>
      </c>
      <c r="L115" s="2"/>
      <c r="M115" s="2" t="s">
        <v>2341</v>
      </c>
      <c r="N115" s="2" t="s">
        <v>67</v>
      </c>
      <c r="O115" s="2" t="s">
        <v>2307</v>
      </c>
      <c r="P115" s="2" t="s">
        <v>2318</v>
      </c>
      <c r="Q115" s="2" t="s">
        <v>2742</v>
      </c>
      <c r="R115" s="2" t="s">
        <v>2379</v>
      </c>
      <c r="S115" s="2"/>
      <c r="T115" s="2" t="s">
        <v>10107</v>
      </c>
      <c r="U115" s="2">
        <v>0.01</v>
      </c>
      <c r="V115" s="2" t="s">
        <v>2840</v>
      </c>
      <c r="W115">
        <f>IFERROR(VLOOKUP($H115,'WNS Dawaco'!$A:$C,2,FALSE),"")</f>
        <v>1273</v>
      </c>
      <c r="X115" t="str">
        <f>IFERROR(VLOOKUP($H115,'WNS Dawaco'!$A:$C,3,FALSE),"")</f>
        <v>prosulfocarb</v>
      </c>
    </row>
    <row r="116" spans="1:24" hidden="1" x14ac:dyDescent="0.3">
      <c r="A116" s="2" t="s">
        <v>2498</v>
      </c>
      <c r="B116" s="2" t="s">
        <v>2307</v>
      </c>
      <c r="C116" s="2" t="s">
        <v>2191</v>
      </c>
      <c r="D116" s="2" t="s">
        <v>2809</v>
      </c>
      <c r="E116" s="2" t="s">
        <v>2810</v>
      </c>
      <c r="F116" s="2">
        <v>184</v>
      </c>
      <c r="G116" s="2" t="s">
        <v>2821</v>
      </c>
      <c r="H116" s="2" t="s">
        <v>2822</v>
      </c>
      <c r="I116" s="2" t="s">
        <v>2823</v>
      </c>
      <c r="J116" s="2" t="s">
        <v>2824</v>
      </c>
      <c r="K116" s="2" t="s">
        <v>2315</v>
      </c>
      <c r="L116" s="2"/>
      <c r="M116" s="2" t="s">
        <v>2341</v>
      </c>
      <c r="N116" s="2" t="s">
        <v>67</v>
      </c>
      <c r="O116" s="2" t="s">
        <v>2307</v>
      </c>
      <c r="P116" s="2" t="s">
        <v>2318</v>
      </c>
      <c r="Q116" s="2" t="s">
        <v>2742</v>
      </c>
      <c r="R116" s="2" t="s">
        <v>2379</v>
      </c>
      <c r="S116" s="2"/>
      <c r="T116" s="2" t="s">
        <v>10107</v>
      </c>
      <c r="U116" s="2">
        <v>0.02</v>
      </c>
      <c r="V116" s="2" t="s">
        <v>2825</v>
      </c>
      <c r="W116">
        <f>IFERROR(VLOOKUP($H116,'WNS Dawaco'!$A:$C,2,FALSE),"")</f>
        <v>1265</v>
      </c>
      <c r="X116" t="str">
        <f>IFERROR(VLOOKUP($H116,'WNS Dawaco'!$A:$C,3,FALSE),"")</f>
        <v>procymidon</v>
      </c>
    </row>
    <row r="117" spans="1:24" hidden="1" x14ac:dyDescent="0.3">
      <c r="A117" s="2" t="s">
        <v>2498</v>
      </c>
      <c r="B117" s="2" t="s">
        <v>2307</v>
      </c>
      <c r="C117" s="2" t="s">
        <v>2191</v>
      </c>
      <c r="D117" s="2" t="s">
        <v>2809</v>
      </c>
      <c r="E117" s="2" t="s">
        <v>2810</v>
      </c>
      <c r="F117" s="2">
        <v>184</v>
      </c>
      <c r="G117" s="2" t="s">
        <v>2831</v>
      </c>
      <c r="H117" s="2" t="s">
        <v>2832</v>
      </c>
      <c r="I117" s="2" t="s">
        <v>2833</v>
      </c>
      <c r="J117" s="2" t="s">
        <v>2834</v>
      </c>
      <c r="K117" s="2" t="s">
        <v>2315</v>
      </c>
      <c r="L117" s="2"/>
      <c r="M117" s="2" t="s">
        <v>2341</v>
      </c>
      <c r="N117" s="2" t="s">
        <v>67</v>
      </c>
      <c r="O117" s="2" t="s">
        <v>2307</v>
      </c>
      <c r="P117" s="2" t="s">
        <v>2318</v>
      </c>
      <c r="Q117" s="2" t="s">
        <v>2742</v>
      </c>
      <c r="R117" s="2" t="s">
        <v>2319</v>
      </c>
      <c r="S117" s="2"/>
      <c r="T117" s="2" t="s">
        <v>10107</v>
      </c>
      <c r="U117" s="2">
        <v>0.01</v>
      </c>
      <c r="V117" s="2" t="s">
        <v>2835</v>
      </c>
      <c r="W117">
        <f>IFERROR(VLOOKUP($H117,'WNS Dawaco'!$A:$C,2,FALSE),"")</f>
        <v>1257</v>
      </c>
      <c r="X117" t="str">
        <f>IFERROR(VLOOKUP($H117,'WNS Dawaco'!$A:$C,3,FALSE),"")</f>
        <v>pendimethalin</v>
      </c>
    </row>
    <row r="118" spans="1:24" hidden="1" x14ac:dyDescent="0.3">
      <c r="A118" s="2" t="s">
        <v>2498</v>
      </c>
      <c r="B118" s="2" t="s">
        <v>2307</v>
      </c>
      <c r="C118" s="2" t="s">
        <v>2191</v>
      </c>
      <c r="D118" s="2" t="s">
        <v>2809</v>
      </c>
      <c r="E118" s="2" t="s">
        <v>2810</v>
      </c>
      <c r="F118" s="2">
        <v>184</v>
      </c>
      <c r="G118" s="2" t="s">
        <v>2841</v>
      </c>
      <c r="H118" s="2" t="s">
        <v>2842</v>
      </c>
      <c r="I118" s="2" t="s">
        <v>2843</v>
      </c>
      <c r="J118" s="2" t="s">
        <v>2844</v>
      </c>
      <c r="K118" s="2" t="s">
        <v>2315</v>
      </c>
      <c r="L118" s="2"/>
      <c r="M118" s="2" t="s">
        <v>2341</v>
      </c>
      <c r="N118" s="2" t="s">
        <v>67</v>
      </c>
      <c r="O118" s="2" t="s">
        <v>2307</v>
      </c>
      <c r="P118" s="2" t="s">
        <v>2318</v>
      </c>
      <c r="Q118" s="2" t="s">
        <v>2742</v>
      </c>
      <c r="R118" s="2" t="s">
        <v>2319</v>
      </c>
      <c r="S118" s="2"/>
      <c r="T118" s="2" t="s">
        <v>10107</v>
      </c>
      <c r="U118" s="2">
        <v>0.1</v>
      </c>
      <c r="V118" s="2" t="s">
        <v>2845</v>
      </c>
      <c r="W118">
        <f>IFERROR(VLOOKUP($H118,'WNS Dawaco'!$A:$C,2,FALSE),"")</f>
        <v>1254</v>
      </c>
      <c r="X118" t="str">
        <f>IFERROR(VLOOKUP($H118,'WNS Dawaco'!$A:$C,3,FALSE),"")</f>
        <v>paclobutrazol</v>
      </c>
    </row>
    <row r="119" spans="1:24" hidden="1" x14ac:dyDescent="0.3">
      <c r="A119" s="2" t="s">
        <v>2498</v>
      </c>
      <c r="B119" s="2" t="s">
        <v>2307</v>
      </c>
      <c r="C119" s="2" t="s">
        <v>2191</v>
      </c>
      <c r="D119" s="2" t="s">
        <v>2809</v>
      </c>
      <c r="E119" s="2" t="s">
        <v>2810</v>
      </c>
      <c r="F119" s="2">
        <v>184</v>
      </c>
      <c r="G119" s="2" t="s">
        <v>2846</v>
      </c>
      <c r="H119" s="2" t="s">
        <v>2847</v>
      </c>
      <c r="I119" s="2" t="s">
        <v>2848</v>
      </c>
      <c r="J119" s="2" t="s">
        <v>2849</v>
      </c>
      <c r="K119" s="2" t="s">
        <v>2315</v>
      </c>
      <c r="L119" s="2"/>
      <c r="M119" s="2" t="s">
        <v>2341</v>
      </c>
      <c r="N119" s="2" t="s">
        <v>67</v>
      </c>
      <c r="O119" s="2" t="s">
        <v>2307</v>
      </c>
      <c r="P119" s="2" t="s">
        <v>2318</v>
      </c>
      <c r="Q119" s="2" t="s">
        <v>2742</v>
      </c>
      <c r="R119" s="2" t="s">
        <v>2319</v>
      </c>
      <c r="S119" s="2"/>
      <c r="T119" s="2" t="s">
        <v>10107</v>
      </c>
      <c r="U119" s="2">
        <v>0.01</v>
      </c>
      <c r="V119" s="2" t="s">
        <v>2850</v>
      </c>
      <c r="W119">
        <f>IFERROR(VLOOKUP($H119,'WNS Dawaco'!$A:$C,2,FALSE),"")</f>
        <v>1243</v>
      </c>
      <c r="X119" t="str">
        <f>IFERROR(VLOOKUP($H119,'WNS Dawaco'!$A:$C,3,FALSE),"")</f>
        <v>mevinfos</v>
      </c>
    </row>
    <row r="120" spans="1:24" hidden="1" x14ac:dyDescent="0.3">
      <c r="A120" s="2" t="s">
        <v>2498</v>
      </c>
      <c r="B120" s="2" t="s">
        <v>2307</v>
      </c>
      <c r="C120" s="2" t="s">
        <v>2191</v>
      </c>
      <c r="D120" s="2" t="s">
        <v>2809</v>
      </c>
      <c r="E120" s="2" t="s">
        <v>2810</v>
      </c>
      <c r="F120" s="2">
        <v>184</v>
      </c>
      <c r="G120" s="2" t="s">
        <v>2856</v>
      </c>
      <c r="H120" s="2" t="s">
        <v>2857</v>
      </c>
      <c r="I120" s="2" t="s">
        <v>2858</v>
      </c>
      <c r="J120" s="2" t="s">
        <v>2859</v>
      </c>
      <c r="K120" s="2" t="s">
        <v>2315</v>
      </c>
      <c r="L120" s="2"/>
      <c r="M120" s="2" t="s">
        <v>2341</v>
      </c>
      <c r="N120" s="2" t="s">
        <v>67</v>
      </c>
      <c r="O120" s="2" t="s">
        <v>2307</v>
      </c>
      <c r="P120" s="2" t="s">
        <v>2318</v>
      </c>
      <c r="Q120" s="2" t="s">
        <v>2742</v>
      </c>
      <c r="R120" s="2" t="s">
        <v>2379</v>
      </c>
      <c r="S120" s="2"/>
      <c r="T120" s="2" t="s">
        <v>10107</v>
      </c>
      <c r="U120" s="2">
        <v>0.01</v>
      </c>
      <c r="V120" s="2" t="s">
        <v>2860</v>
      </c>
      <c r="W120">
        <f>IFERROR(VLOOKUP($H120,'WNS Dawaco'!$A:$C,2,FALSE),"")</f>
        <v>1237</v>
      </c>
      <c r="X120" t="str">
        <f>IFERROR(VLOOKUP($H120,'WNS Dawaco'!$A:$C,3,FALSE),"")</f>
        <v>methylpirimifos</v>
      </c>
    </row>
    <row r="121" spans="1:24" hidden="1" x14ac:dyDescent="0.3">
      <c r="A121" s="2" t="s">
        <v>2498</v>
      </c>
      <c r="B121" s="2" t="s">
        <v>2307</v>
      </c>
      <c r="C121" s="2" t="s">
        <v>2191</v>
      </c>
      <c r="D121" s="2" t="s">
        <v>2809</v>
      </c>
      <c r="E121" s="2" t="s">
        <v>2810</v>
      </c>
      <c r="F121" s="2">
        <v>184</v>
      </c>
      <c r="G121" s="2" t="s">
        <v>2861</v>
      </c>
      <c r="H121" s="2" t="s">
        <v>2862</v>
      </c>
      <c r="I121" s="2" t="s">
        <v>2863</v>
      </c>
      <c r="J121" s="2" t="s">
        <v>2864</v>
      </c>
      <c r="K121" s="2" t="s">
        <v>2315</v>
      </c>
      <c r="L121" s="2"/>
      <c r="M121" s="2" t="s">
        <v>2341</v>
      </c>
      <c r="N121" s="2" t="s">
        <v>67</v>
      </c>
      <c r="O121" s="2" t="s">
        <v>2307</v>
      </c>
      <c r="P121" s="2" t="s">
        <v>2318</v>
      </c>
      <c r="Q121" s="2" t="s">
        <v>2742</v>
      </c>
      <c r="R121" s="2" t="s">
        <v>2379</v>
      </c>
      <c r="S121" s="2"/>
      <c r="T121" s="2" t="s">
        <v>10107</v>
      </c>
      <c r="U121" s="2">
        <v>0.02</v>
      </c>
      <c r="V121" s="2" t="s">
        <v>2865</v>
      </c>
      <c r="W121">
        <f>IFERROR(VLOOKUP($H121,'WNS Dawaco'!$A:$C,2,FALSE),"")</f>
        <v>1236</v>
      </c>
      <c r="X121" t="str">
        <f>IFERROR(VLOOKUP($H121,'WNS Dawaco'!$A:$C,3,FALSE),"")</f>
        <v>methylparathion</v>
      </c>
    </row>
    <row r="122" spans="1:24" hidden="1" x14ac:dyDescent="0.3">
      <c r="A122" s="2" t="s">
        <v>2498</v>
      </c>
      <c r="B122" s="2" t="s">
        <v>2307</v>
      </c>
      <c r="C122" s="2" t="s">
        <v>2191</v>
      </c>
      <c r="D122" s="2" t="s">
        <v>2809</v>
      </c>
      <c r="E122" s="2" t="s">
        <v>2810</v>
      </c>
      <c r="F122" s="2">
        <v>184</v>
      </c>
      <c r="G122" s="2" t="s">
        <v>2866</v>
      </c>
      <c r="H122" s="2" t="s">
        <v>2867</v>
      </c>
      <c r="I122" s="2" t="s">
        <v>2868</v>
      </c>
      <c r="J122" s="2" t="s">
        <v>2869</v>
      </c>
      <c r="K122" s="2" t="s">
        <v>2315</v>
      </c>
      <c r="L122" s="2"/>
      <c r="M122" s="2" t="s">
        <v>2341</v>
      </c>
      <c r="N122" s="2" t="s">
        <v>67</v>
      </c>
      <c r="O122" s="2" t="s">
        <v>2307</v>
      </c>
      <c r="P122" s="2" t="s">
        <v>2318</v>
      </c>
      <c r="Q122" s="2" t="s">
        <v>2742</v>
      </c>
      <c r="R122" s="2" t="s">
        <v>2319</v>
      </c>
      <c r="S122" s="2"/>
      <c r="T122" s="2" t="s">
        <v>10107</v>
      </c>
      <c r="U122" s="2">
        <v>0.01</v>
      </c>
      <c r="V122" s="2" t="s">
        <v>2870</v>
      </c>
      <c r="W122">
        <f>IFERROR(VLOOKUP($H122,'WNS Dawaco'!$A:$C,2,FALSE),"")</f>
        <v>1233</v>
      </c>
      <c r="X122" t="str">
        <f>IFERROR(VLOOKUP($H122,'WNS Dawaco'!$A:$C,3,FALSE),"")</f>
        <v>methylchloorpyrifos</v>
      </c>
    </row>
    <row r="123" spans="1:24" hidden="1" x14ac:dyDescent="0.3">
      <c r="A123" s="2" t="s">
        <v>2498</v>
      </c>
      <c r="B123" s="2" t="s">
        <v>2307</v>
      </c>
      <c r="C123" s="2" t="s">
        <v>2191</v>
      </c>
      <c r="D123" s="2" t="s">
        <v>2809</v>
      </c>
      <c r="E123" s="2" t="s">
        <v>2810</v>
      </c>
      <c r="F123" s="2">
        <v>184</v>
      </c>
      <c r="G123" s="2" t="s">
        <v>2946</v>
      </c>
      <c r="H123" s="2" t="s">
        <v>2947</v>
      </c>
      <c r="I123" s="2" t="s">
        <v>2948</v>
      </c>
      <c r="J123" s="2" t="s">
        <v>2949</v>
      </c>
      <c r="K123" s="2" t="s">
        <v>2315</v>
      </c>
      <c r="L123" s="2"/>
      <c r="M123" s="2" t="s">
        <v>2341</v>
      </c>
      <c r="N123" s="2" t="s">
        <v>67</v>
      </c>
      <c r="O123" s="2" t="s">
        <v>2307</v>
      </c>
      <c r="P123" s="2" t="s">
        <v>2318</v>
      </c>
      <c r="Q123" s="2" t="s">
        <v>2742</v>
      </c>
      <c r="R123" s="2" t="s">
        <v>2319</v>
      </c>
      <c r="S123" s="2"/>
      <c r="T123" s="2" t="s">
        <v>10107</v>
      </c>
      <c r="U123" s="2">
        <v>0.04</v>
      </c>
      <c r="V123" s="2" t="s">
        <v>2950</v>
      </c>
      <c r="W123">
        <f>IFERROR(VLOOKUP($H123,'WNS Dawaco'!$A:$C,2,FALSE),"")</f>
        <v>1280</v>
      </c>
      <c r="X123" t="str">
        <f>IFERROR(VLOOKUP($H123,'WNS Dawaco'!$A:$C,3,FALSE),"")</f>
        <v>pyridaben</v>
      </c>
    </row>
    <row r="124" spans="1:24" hidden="1" x14ac:dyDescent="0.3">
      <c r="A124" s="2" t="s">
        <v>2498</v>
      </c>
      <c r="B124" s="2" t="s">
        <v>2307</v>
      </c>
      <c r="C124" s="2" t="s">
        <v>2191</v>
      </c>
      <c r="D124" s="2" t="s">
        <v>2809</v>
      </c>
      <c r="E124" s="2" t="s">
        <v>2810</v>
      </c>
      <c r="F124" s="2">
        <v>184</v>
      </c>
      <c r="G124" s="2" t="s">
        <v>2871</v>
      </c>
      <c r="H124" s="2" t="s">
        <v>2872</v>
      </c>
      <c r="I124" s="2" t="s">
        <v>2873</v>
      </c>
      <c r="J124" s="2" t="s">
        <v>2874</v>
      </c>
      <c r="K124" s="2" t="s">
        <v>2315</v>
      </c>
      <c r="L124" s="2"/>
      <c r="M124" s="2" t="s">
        <v>2341</v>
      </c>
      <c r="N124" s="2" t="s">
        <v>67</v>
      </c>
      <c r="O124" s="2" t="s">
        <v>2307</v>
      </c>
      <c r="P124" s="2" t="s">
        <v>2318</v>
      </c>
      <c r="Q124" s="2" t="s">
        <v>2742</v>
      </c>
      <c r="R124" s="2" t="s">
        <v>2319</v>
      </c>
      <c r="S124" s="2"/>
      <c r="T124" s="2" t="s">
        <v>10107</v>
      </c>
      <c r="U124" s="2">
        <v>0.02</v>
      </c>
      <c r="V124" s="2" t="s">
        <v>2875</v>
      </c>
      <c r="W124">
        <f>IFERROR(VLOOKUP($H124,'WNS Dawaco'!$A:$C,2,FALSE),"")</f>
        <v>1231</v>
      </c>
      <c r="X124" t="str">
        <f>IFERROR(VLOOKUP($H124,'WNS Dawaco'!$A:$C,3,FALSE),"")</f>
        <v>methylazinfos</v>
      </c>
    </row>
    <row r="125" spans="1:24" hidden="1" x14ac:dyDescent="0.3">
      <c r="A125" s="2" t="s">
        <v>2498</v>
      </c>
      <c r="B125" s="2" t="s">
        <v>2307</v>
      </c>
      <c r="C125" s="2" t="s">
        <v>2191</v>
      </c>
      <c r="D125" s="2" t="s">
        <v>2809</v>
      </c>
      <c r="E125" s="2" t="s">
        <v>2810</v>
      </c>
      <c r="F125" s="2">
        <v>184</v>
      </c>
      <c r="G125" s="2" t="s">
        <v>2956</v>
      </c>
      <c r="H125" s="2" t="s">
        <v>2957</v>
      </c>
      <c r="I125" s="2" t="s">
        <v>2958</v>
      </c>
      <c r="J125" s="2" t="s">
        <v>2959</v>
      </c>
      <c r="K125" s="2" t="s">
        <v>2315</v>
      </c>
      <c r="L125" s="2"/>
      <c r="M125" s="2" t="s">
        <v>2341</v>
      </c>
      <c r="N125" s="2" t="s">
        <v>67</v>
      </c>
      <c r="O125" s="2" t="s">
        <v>2307</v>
      </c>
      <c r="P125" s="2" t="s">
        <v>2318</v>
      </c>
      <c r="Q125" s="2" t="s">
        <v>2742</v>
      </c>
      <c r="R125" s="2" t="s">
        <v>2319</v>
      </c>
      <c r="S125" s="2"/>
      <c r="T125" s="2" t="s">
        <v>10107</v>
      </c>
      <c r="U125" s="2">
        <v>0.03</v>
      </c>
      <c r="V125" s="2" t="s">
        <v>2960</v>
      </c>
      <c r="W125">
        <f>IFERROR(VLOOKUP($H125,'WNS Dawaco'!$A:$C,2,FALSE),"")</f>
        <v>1315</v>
      </c>
      <c r="X125" t="str">
        <f>IFERROR(VLOOKUP($H125,'WNS Dawaco'!$A:$C,3,FALSE),"")</f>
        <v>thiometon</v>
      </c>
    </row>
    <row r="126" spans="1:24" hidden="1" x14ac:dyDescent="0.3">
      <c r="A126" s="2" t="s">
        <v>2498</v>
      </c>
      <c r="B126" s="2" t="s">
        <v>2307</v>
      </c>
      <c r="C126" s="2" t="s">
        <v>2191</v>
      </c>
      <c r="D126" s="2" t="s">
        <v>2809</v>
      </c>
      <c r="E126" s="2" t="s">
        <v>2810</v>
      </c>
      <c r="F126" s="2">
        <v>184</v>
      </c>
      <c r="G126" s="2" t="s">
        <v>2886</v>
      </c>
      <c r="H126" s="2" t="s">
        <v>2887</v>
      </c>
      <c r="I126" s="2" t="s">
        <v>2888</v>
      </c>
      <c r="J126" s="2" t="s">
        <v>2889</v>
      </c>
      <c r="K126" s="2" t="s">
        <v>2315</v>
      </c>
      <c r="L126" s="2"/>
      <c r="M126" s="2" t="s">
        <v>2341</v>
      </c>
      <c r="N126" s="2" t="s">
        <v>67</v>
      </c>
      <c r="O126" s="2" t="s">
        <v>2307</v>
      </c>
      <c r="P126" s="2" t="s">
        <v>2318</v>
      </c>
      <c r="Q126" s="2" t="s">
        <v>2742</v>
      </c>
      <c r="R126" s="2" t="s">
        <v>2319</v>
      </c>
      <c r="S126" s="2"/>
      <c r="T126" s="2" t="s">
        <v>10107</v>
      </c>
      <c r="U126" s="2">
        <v>0.01</v>
      </c>
      <c r="V126" s="2" t="s">
        <v>2890</v>
      </c>
      <c r="W126">
        <f>IFERROR(VLOOKUP($H126,'WNS Dawaco'!$A:$C,2,FALSE),"")</f>
        <v>1210</v>
      </c>
      <c r="X126" t="str">
        <f>IFERROR(VLOOKUP($H126,'WNS Dawaco'!$A:$C,3,FALSE),"")</f>
        <v>lambda-cyhalothrin</v>
      </c>
    </row>
    <row r="127" spans="1:24" hidden="1" x14ac:dyDescent="0.3">
      <c r="A127" s="2" t="s">
        <v>2498</v>
      </c>
      <c r="B127" s="2" t="s">
        <v>2307</v>
      </c>
      <c r="C127" s="2" t="s">
        <v>2191</v>
      </c>
      <c r="D127" s="2" t="s">
        <v>2809</v>
      </c>
      <c r="E127" s="2" t="s">
        <v>2810</v>
      </c>
      <c r="F127" s="2">
        <v>184</v>
      </c>
      <c r="G127" s="2" t="s">
        <v>2881</v>
      </c>
      <c r="H127" s="2" t="s">
        <v>2882</v>
      </c>
      <c r="I127" s="2" t="s">
        <v>2883</v>
      </c>
      <c r="J127" s="2" t="s">
        <v>2884</v>
      </c>
      <c r="K127" s="2" t="s">
        <v>2315</v>
      </c>
      <c r="L127" s="2"/>
      <c r="M127" s="2" t="s">
        <v>2341</v>
      </c>
      <c r="N127" s="2" t="s">
        <v>67</v>
      </c>
      <c r="O127" s="2" t="s">
        <v>2307</v>
      </c>
      <c r="P127" s="2" t="s">
        <v>2318</v>
      </c>
      <c r="Q127" s="2" t="s">
        <v>2742</v>
      </c>
      <c r="R127" s="2" t="s">
        <v>2379</v>
      </c>
      <c r="S127" s="2"/>
      <c r="T127" s="2" t="s">
        <v>10107</v>
      </c>
      <c r="U127" s="2">
        <v>0.02</v>
      </c>
      <c r="V127" s="2" t="s">
        <v>2885</v>
      </c>
      <c r="W127">
        <f>IFERROR(VLOOKUP($H127,'WNS Dawaco'!$A:$C,2,FALSE),"")</f>
        <v>1209</v>
      </c>
      <c r="X127" t="str">
        <f>IFERROR(VLOOKUP($H127,'WNS Dawaco'!$A:$C,3,FALSE),"")</f>
        <v>kresoxim-methyl</v>
      </c>
    </row>
    <row r="128" spans="1:24" hidden="1" x14ac:dyDescent="0.3">
      <c r="A128" s="2" t="s">
        <v>2498</v>
      </c>
      <c r="B128" s="2" t="s">
        <v>2307</v>
      </c>
      <c r="C128" s="2" t="s">
        <v>2191</v>
      </c>
      <c r="D128" s="2" t="s">
        <v>2809</v>
      </c>
      <c r="E128" s="2" t="s">
        <v>2810</v>
      </c>
      <c r="F128" s="2">
        <v>184</v>
      </c>
      <c r="G128" s="2" t="s">
        <v>2896</v>
      </c>
      <c r="H128" s="2" t="s">
        <v>2897</v>
      </c>
      <c r="I128" s="2" t="s">
        <v>2898</v>
      </c>
      <c r="J128" s="2" t="s">
        <v>2899</v>
      </c>
      <c r="K128" s="2" t="s">
        <v>2315</v>
      </c>
      <c r="L128" s="2"/>
      <c r="M128" s="2" t="s">
        <v>2341</v>
      </c>
      <c r="N128" s="2" t="s">
        <v>67</v>
      </c>
      <c r="O128" s="2" t="s">
        <v>2307</v>
      </c>
      <c r="P128" s="2" t="s">
        <v>2318</v>
      </c>
      <c r="Q128" s="2" t="s">
        <v>2742</v>
      </c>
      <c r="R128" s="2" t="s">
        <v>2379</v>
      </c>
      <c r="S128" s="2"/>
      <c r="T128" s="2" t="s">
        <v>10107</v>
      </c>
      <c r="U128" s="2">
        <v>0.01</v>
      </c>
      <c r="V128" s="2" t="s">
        <v>2900</v>
      </c>
      <c r="W128">
        <f>IFERROR(VLOOKUP($H128,'WNS Dawaco'!$A:$C,2,FALSE),"")</f>
        <v>1232</v>
      </c>
      <c r="X128" t="str">
        <f>IFERROR(VLOOKUP($H128,'WNS Dawaco'!$A:$C,3,FALSE),"")</f>
        <v>methylbromofos</v>
      </c>
    </row>
    <row r="129" spans="1:24" hidden="1" x14ac:dyDescent="0.3">
      <c r="A129" s="2" t="s">
        <v>2498</v>
      </c>
      <c r="B129" s="2" t="s">
        <v>2307</v>
      </c>
      <c r="C129" s="2" t="s">
        <v>2191</v>
      </c>
      <c r="D129" s="2" t="s">
        <v>2809</v>
      </c>
      <c r="E129" s="2" t="s">
        <v>2810</v>
      </c>
      <c r="F129" s="2">
        <v>184</v>
      </c>
      <c r="G129" s="2" t="s">
        <v>2941</v>
      </c>
      <c r="H129" s="2" t="s">
        <v>2942</v>
      </c>
      <c r="I129" s="2" t="s">
        <v>2943</v>
      </c>
      <c r="J129" s="2" t="s">
        <v>2944</v>
      </c>
      <c r="K129" s="2" t="s">
        <v>2315</v>
      </c>
      <c r="L129" s="2"/>
      <c r="M129" s="2" t="s">
        <v>2341</v>
      </c>
      <c r="N129" s="2" t="s">
        <v>67</v>
      </c>
      <c r="O129" s="2" t="s">
        <v>2307</v>
      </c>
      <c r="P129" s="2" t="s">
        <v>2318</v>
      </c>
      <c r="Q129" s="2" t="s">
        <v>2742</v>
      </c>
      <c r="R129" s="2" t="s">
        <v>2379</v>
      </c>
      <c r="S129" s="2"/>
      <c r="T129" s="2" t="s">
        <v>10107</v>
      </c>
      <c r="U129" s="2">
        <v>0.02</v>
      </c>
      <c r="V129" s="2" t="s">
        <v>2945</v>
      </c>
      <c r="W129">
        <f>IFERROR(VLOOKUP($H129,'WNS Dawaco'!$A:$C,2,FALSE),"")</f>
        <v>1324</v>
      </c>
      <c r="X129" t="str">
        <f>IFERROR(VLOOKUP($H129,'WNS Dawaco'!$A:$C,3,FALSE),"")</f>
        <v>trans-permethrin</v>
      </c>
    </row>
    <row r="130" spans="1:24" hidden="1" x14ac:dyDescent="0.3">
      <c r="A130" s="2" t="s">
        <v>2498</v>
      </c>
      <c r="B130" s="2" t="s">
        <v>2307</v>
      </c>
      <c r="C130" s="2" t="s">
        <v>2191</v>
      </c>
      <c r="D130" s="2" t="s">
        <v>2809</v>
      </c>
      <c r="E130" s="2" t="s">
        <v>2810</v>
      </c>
      <c r="F130" s="2">
        <v>184</v>
      </c>
      <c r="G130" s="2" t="s">
        <v>2876</v>
      </c>
      <c r="H130" s="2" t="s">
        <v>2877</v>
      </c>
      <c r="I130" s="2" t="s">
        <v>2878</v>
      </c>
      <c r="J130" s="2" t="s">
        <v>2879</v>
      </c>
      <c r="K130" s="2" t="s">
        <v>2315</v>
      </c>
      <c r="L130" s="2"/>
      <c r="M130" s="2" t="s">
        <v>2341</v>
      </c>
      <c r="N130" s="2" t="s">
        <v>67</v>
      </c>
      <c r="O130" s="2" t="s">
        <v>2307</v>
      </c>
      <c r="P130" s="2" t="s">
        <v>2318</v>
      </c>
      <c r="Q130" s="2" t="s">
        <v>2742</v>
      </c>
      <c r="R130" s="2" t="s">
        <v>2379</v>
      </c>
      <c r="S130" s="2"/>
      <c r="T130" s="2" t="s">
        <v>10107</v>
      </c>
      <c r="U130" s="2">
        <v>0.01</v>
      </c>
      <c r="V130" s="2" t="s">
        <v>2880</v>
      </c>
      <c r="W130">
        <f>IFERROR(VLOOKUP($H130,'WNS Dawaco'!$A:$C,2,FALSE),"")</f>
        <v>1336</v>
      </c>
      <c r="X130" t="str">
        <f>IFERROR(VLOOKUP($H130,'WNS Dawaco'!$A:$C,3,FALSE),"")</f>
        <v>vinclozolin</v>
      </c>
    </row>
    <row r="131" spans="1:24" hidden="1" x14ac:dyDescent="0.3">
      <c r="A131" s="2" t="s">
        <v>2498</v>
      </c>
      <c r="B131" s="2" t="s">
        <v>2307</v>
      </c>
      <c r="C131" s="2" t="s">
        <v>2191</v>
      </c>
      <c r="D131" s="2" t="s">
        <v>2809</v>
      </c>
      <c r="E131" s="2" t="s">
        <v>2810</v>
      </c>
      <c r="F131" s="2">
        <v>184</v>
      </c>
      <c r="G131" s="2" t="s">
        <v>2911</v>
      </c>
      <c r="H131" s="2" t="s">
        <v>2912</v>
      </c>
      <c r="I131" s="2" t="s">
        <v>2913</v>
      </c>
      <c r="J131" s="2" t="s">
        <v>2914</v>
      </c>
      <c r="K131" s="2" t="s">
        <v>2315</v>
      </c>
      <c r="L131" s="2"/>
      <c r="M131" s="2" t="s">
        <v>2341</v>
      </c>
      <c r="N131" s="2" t="s">
        <v>67</v>
      </c>
      <c r="O131" s="2" t="s">
        <v>2307</v>
      </c>
      <c r="P131" s="2" t="s">
        <v>2318</v>
      </c>
      <c r="Q131" s="2" t="s">
        <v>2742</v>
      </c>
      <c r="R131" s="2" t="s">
        <v>2379</v>
      </c>
      <c r="S131" s="2"/>
      <c r="T131" s="2" t="s">
        <v>10107</v>
      </c>
      <c r="U131" s="2">
        <v>0.02</v>
      </c>
      <c r="V131" s="2" t="s">
        <v>2915</v>
      </c>
      <c r="W131">
        <f>IFERROR(VLOOKUP($H131,'WNS Dawaco'!$A:$C,2,FALSE),"")</f>
        <v>1332</v>
      </c>
      <c r="X131" t="str">
        <f>IFERROR(VLOOKUP($H131,'WNS Dawaco'!$A:$C,3,FALSE),"")</f>
        <v>trifluraline</v>
      </c>
    </row>
    <row r="132" spans="1:24" hidden="1" x14ac:dyDescent="0.3">
      <c r="A132" s="2" t="s">
        <v>2498</v>
      </c>
      <c r="B132" s="2" t="s">
        <v>2307</v>
      </c>
      <c r="C132" s="2" t="s">
        <v>2191</v>
      </c>
      <c r="D132" s="2" t="s">
        <v>2809</v>
      </c>
      <c r="E132" s="2" t="s">
        <v>2810</v>
      </c>
      <c r="F132" s="2">
        <v>184</v>
      </c>
      <c r="G132" s="2" t="s">
        <v>2936</v>
      </c>
      <c r="H132" s="2" t="s">
        <v>2937</v>
      </c>
      <c r="I132" s="2" t="s">
        <v>2938</v>
      </c>
      <c r="J132" s="2" t="s">
        <v>2939</v>
      </c>
      <c r="K132" s="2" t="s">
        <v>2315</v>
      </c>
      <c r="L132" s="2"/>
      <c r="M132" s="2" t="s">
        <v>2341</v>
      </c>
      <c r="N132" s="2" t="s">
        <v>67</v>
      </c>
      <c r="O132" s="2" t="s">
        <v>2307</v>
      </c>
      <c r="P132" s="2" t="s">
        <v>2318</v>
      </c>
      <c r="Q132" s="2" t="s">
        <v>2742</v>
      </c>
      <c r="R132" s="2" t="s">
        <v>2379</v>
      </c>
      <c r="S132" s="2"/>
      <c r="T132" s="2" t="s">
        <v>10107</v>
      </c>
      <c r="U132" s="2">
        <v>0.03</v>
      </c>
      <c r="V132" s="2" t="s">
        <v>2940</v>
      </c>
      <c r="W132">
        <f>IFERROR(VLOOKUP($H132,'WNS Dawaco'!$A:$C,2,FALSE),"")</f>
        <v>1331</v>
      </c>
      <c r="X132" t="str">
        <f>IFERROR(VLOOKUP($H132,'WNS Dawaco'!$A:$C,3,FALSE),"")</f>
        <v>triflumizool</v>
      </c>
    </row>
    <row r="133" spans="1:24" hidden="1" x14ac:dyDescent="0.3">
      <c r="A133" s="2" t="s">
        <v>2498</v>
      </c>
      <c r="B133" s="2" t="s">
        <v>2307</v>
      </c>
      <c r="C133" s="2" t="s">
        <v>2191</v>
      </c>
      <c r="D133" s="2" t="s">
        <v>2809</v>
      </c>
      <c r="E133" s="2" t="s">
        <v>2810</v>
      </c>
      <c r="F133" s="2">
        <v>184</v>
      </c>
      <c r="G133" s="2" t="s">
        <v>2916</v>
      </c>
      <c r="H133" s="2" t="s">
        <v>2917</v>
      </c>
      <c r="I133" s="2" t="s">
        <v>2918</v>
      </c>
      <c r="J133" s="2" t="s">
        <v>2919</v>
      </c>
      <c r="K133" s="2" t="s">
        <v>2315</v>
      </c>
      <c r="L133" s="2"/>
      <c r="M133" s="2" t="s">
        <v>2341</v>
      </c>
      <c r="N133" s="2" t="s">
        <v>67</v>
      </c>
      <c r="O133" s="2" t="s">
        <v>2307</v>
      </c>
      <c r="P133" s="2" t="s">
        <v>2318</v>
      </c>
      <c r="Q133" s="2" t="s">
        <v>2742</v>
      </c>
      <c r="R133" s="2" t="s">
        <v>2379</v>
      </c>
      <c r="S133" s="2"/>
      <c r="T133" s="2" t="s">
        <v>10107</v>
      </c>
      <c r="U133" s="2">
        <v>0.02</v>
      </c>
      <c r="V133" s="2" t="s">
        <v>2920</v>
      </c>
      <c r="W133">
        <f>IFERROR(VLOOKUP($H133,'WNS Dawaco'!$A:$C,2,FALSE),"")</f>
        <v>1330</v>
      </c>
      <c r="X133" t="str">
        <f>IFERROR(VLOOKUP($H133,'WNS Dawaco'!$A:$C,3,FALSE),"")</f>
        <v>trifloxystrobin</v>
      </c>
    </row>
    <row r="134" spans="1:24" hidden="1" x14ac:dyDescent="0.3">
      <c r="A134" s="2" t="s">
        <v>2498</v>
      </c>
      <c r="B134" s="2" t="s">
        <v>2307</v>
      </c>
      <c r="C134" s="2" t="s">
        <v>2191</v>
      </c>
      <c r="D134" s="2" t="s">
        <v>2809</v>
      </c>
      <c r="E134" s="2" t="s">
        <v>2810</v>
      </c>
      <c r="F134" s="2">
        <v>184</v>
      </c>
      <c r="G134" s="2" t="s">
        <v>2921</v>
      </c>
      <c r="H134" s="2" t="s">
        <v>2922</v>
      </c>
      <c r="I134" s="2" t="s">
        <v>2923</v>
      </c>
      <c r="J134" s="2" t="s">
        <v>2924</v>
      </c>
      <c r="K134" s="2" t="s">
        <v>2315</v>
      </c>
      <c r="L134" s="2"/>
      <c r="M134" s="2" t="s">
        <v>2341</v>
      </c>
      <c r="N134" s="2" t="s">
        <v>67</v>
      </c>
      <c r="O134" s="2" t="s">
        <v>2307</v>
      </c>
      <c r="P134" s="2" t="s">
        <v>2318</v>
      </c>
      <c r="Q134" s="2" t="s">
        <v>2742</v>
      </c>
      <c r="R134" s="2" t="s">
        <v>2379</v>
      </c>
      <c r="S134" s="2"/>
      <c r="T134" s="2" t="s">
        <v>10107</v>
      </c>
      <c r="U134" s="2">
        <v>0.01</v>
      </c>
      <c r="V134" s="2" t="s">
        <v>2925</v>
      </c>
      <c r="W134">
        <f>IFERROR(VLOOKUP($H134,'WNS Dawaco'!$A:$C,2,FALSE),"")</f>
        <v>1328</v>
      </c>
      <c r="X134" t="str">
        <f>IFERROR(VLOOKUP($H134,'WNS Dawaco'!$A:$C,3,FALSE),"")</f>
        <v>triazofos</v>
      </c>
    </row>
    <row r="135" spans="1:24" hidden="1" x14ac:dyDescent="0.3">
      <c r="A135" s="2" t="s">
        <v>2498</v>
      </c>
      <c r="B135" s="2" t="s">
        <v>2307</v>
      </c>
      <c r="C135" s="2" t="s">
        <v>2191</v>
      </c>
      <c r="D135" s="2" t="s">
        <v>2809</v>
      </c>
      <c r="E135" s="2" t="s">
        <v>2810</v>
      </c>
      <c r="F135" s="2">
        <v>184</v>
      </c>
      <c r="G135" s="2" t="s">
        <v>2926</v>
      </c>
      <c r="H135" s="2" t="s">
        <v>2927</v>
      </c>
      <c r="I135" s="2" t="s">
        <v>2928</v>
      </c>
      <c r="J135" s="2" t="s">
        <v>2929</v>
      </c>
      <c r="K135" s="2" t="s">
        <v>2315</v>
      </c>
      <c r="L135" s="2"/>
      <c r="M135" s="2" t="s">
        <v>2341</v>
      </c>
      <c r="N135" s="2" t="s">
        <v>67</v>
      </c>
      <c r="O135" s="2" t="s">
        <v>2307</v>
      </c>
      <c r="P135" s="2" t="s">
        <v>2318</v>
      </c>
      <c r="Q135" s="2" t="s">
        <v>2742</v>
      </c>
      <c r="R135" s="2" t="s">
        <v>2379</v>
      </c>
      <c r="S135" s="2"/>
      <c r="T135" s="2" t="s">
        <v>10107</v>
      </c>
      <c r="U135" s="2">
        <v>0.01</v>
      </c>
      <c r="V135" s="2" t="s">
        <v>2930</v>
      </c>
      <c r="W135">
        <f>IFERROR(VLOOKUP($H135,'WNS Dawaco'!$A:$C,2,FALSE),"")</f>
        <v>1327</v>
      </c>
      <c r="X135" t="str">
        <f>IFERROR(VLOOKUP($H135,'WNS Dawaco'!$A:$C,3,FALSE),"")</f>
        <v>triallaat</v>
      </c>
    </row>
    <row r="136" spans="1:24" hidden="1" x14ac:dyDescent="0.3">
      <c r="A136" s="2" t="s">
        <v>2498</v>
      </c>
      <c r="B136" s="2" t="s">
        <v>2307</v>
      </c>
      <c r="C136" s="2" t="s">
        <v>2191</v>
      </c>
      <c r="D136" s="2" t="s">
        <v>2809</v>
      </c>
      <c r="E136" s="2" t="s">
        <v>2810</v>
      </c>
      <c r="F136" s="2">
        <v>184</v>
      </c>
      <c r="G136" s="2" t="s">
        <v>2966</v>
      </c>
      <c r="H136" s="2" t="s">
        <v>2967</v>
      </c>
      <c r="I136" s="2" t="s">
        <v>2968</v>
      </c>
      <c r="J136" s="2" t="s">
        <v>2969</v>
      </c>
      <c r="K136" s="2" t="s">
        <v>2315</v>
      </c>
      <c r="L136" s="2"/>
      <c r="M136" s="2" t="s">
        <v>2341</v>
      </c>
      <c r="N136" s="2" t="s">
        <v>67</v>
      </c>
      <c r="O136" s="2" t="s">
        <v>2307</v>
      </c>
      <c r="P136" s="2" t="s">
        <v>2318</v>
      </c>
      <c r="Q136" s="2" t="s">
        <v>2742</v>
      </c>
      <c r="R136" s="2" t="s">
        <v>2379</v>
      </c>
      <c r="S136" s="2"/>
      <c r="T136" s="2" t="s">
        <v>10107</v>
      </c>
      <c r="U136" s="2">
        <v>0.01</v>
      </c>
      <c r="V136" s="2" t="s">
        <v>2970</v>
      </c>
      <c r="W136">
        <f>IFERROR(VLOOKUP($H136,'WNS Dawaco'!$A:$C,2,FALSE),"")</f>
        <v>1309</v>
      </c>
      <c r="X136" t="str">
        <f>IFERROR(VLOOKUP($H136,'WNS Dawaco'!$A:$C,3,FALSE),"")</f>
        <v>tetrachloorvinfos (mixed isomeren)</v>
      </c>
    </row>
    <row r="137" spans="1:24" hidden="1" x14ac:dyDescent="0.3">
      <c r="A137" s="2" t="s">
        <v>2498</v>
      </c>
      <c r="B137" s="2" t="s">
        <v>2307</v>
      </c>
      <c r="C137" s="2" t="s">
        <v>2191</v>
      </c>
      <c r="D137" s="2" t="s">
        <v>2809</v>
      </c>
      <c r="E137" s="2" t="s">
        <v>2810</v>
      </c>
      <c r="F137" s="2">
        <v>184</v>
      </c>
      <c r="G137" s="2" t="s">
        <v>2986</v>
      </c>
      <c r="H137" s="2" t="s">
        <v>2987</v>
      </c>
      <c r="I137" s="2" t="s">
        <v>2988</v>
      </c>
      <c r="J137" s="2" t="s">
        <v>2989</v>
      </c>
      <c r="K137" s="2" t="s">
        <v>2315</v>
      </c>
      <c r="L137" s="2"/>
      <c r="M137" s="2" t="s">
        <v>2341</v>
      </c>
      <c r="N137" s="2" t="s">
        <v>67</v>
      </c>
      <c r="O137" s="2" t="s">
        <v>2307</v>
      </c>
      <c r="P137" s="2" t="s">
        <v>2318</v>
      </c>
      <c r="Q137" s="2" t="s">
        <v>2742</v>
      </c>
      <c r="R137" s="2" t="s">
        <v>2319</v>
      </c>
      <c r="S137" s="2"/>
      <c r="T137" s="2" t="s">
        <v>10107</v>
      </c>
      <c r="U137" s="2">
        <v>0.01</v>
      </c>
      <c r="V137" s="2" t="s">
        <v>2990</v>
      </c>
      <c r="W137">
        <f>IFERROR(VLOOKUP($H137,'WNS Dawaco'!$A:$C,2,FALSE),"")</f>
        <v>1325</v>
      </c>
      <c r="X137" t="str">
        <f>IFERROR(VLOOKUP($H137,'WNS Dawaco'!$A:$C,3,FALSE),"")</f>
        <v>trans-pyrifenox</v>
      </c>
    </row>
    <row r="138" spans="1:24" hidden="1" x14ac:dyDescent="0.3">
      <c r="A138" s="2" t="s">
        <v>2498</v>
      </c>
      <c r="B138" s="2" t="s">
        <v>2307</v>
      </c>
      <c r="C138" s="2" t="s">
        <v>2191</v>
      </c>
      <c r="D138" s="2" t="s">
        <v>2809</v>
      </c>
      <c r="E138" s="2" t="s">
        <v>2810</v>
      </c>
      <c r="F138" s="2">
        <v>184</v>
      </c>
      <c r="G138" s="2" t="s">
        <v>2981</v>
      </c>
      <c r="H138" s="2" t="s">
        <v>2982</v>
      </c>
      <c r="I138" s="2" t="s">
        <v>2983</v>
      </c>
      <c r="J138" s="2" t="s">
        <v>2984</v>
      </c>
      <c r="K138" s="2" t="s">
        <v>2315</v>
      </c>
      <c r="L138" s="2"/>
      <c r="M138" s="2" t="s">
        <v>2341</v>
      </c>
      <c r="N138" s="2" t="s">
        <v>67</v>
      </c>
      <c r="O138" s="2" t="s">
        <v>2307</v>
      </c>
      <c r="P138" s="2" t="s">
        <v>2318</v>
      </c>
      <c r="Q138" s="2" t="s">
        <v>2742</v>
      </c>
      <c r="R138" s="2" t="s">
        <v>2319</v>
      </c>
      <c r="S138" s="2"/>
      <c r="T138" s="2" t="s">
        <v>10107</v>
      </c>
      <c r="U138" s="2">
        <v>0.01</v>
      </c>
      <c r="V138" s="2" t="s">
        <v>2985</v>
      </c>
      <c r="W138">
        <f>IFERROR(VLOOKUP($H138,'WNS Dawaco'!$A:$C,2,FALSE),"")</f>
        <v>1284</v>
      </c>
      <c r="X138" t="str">
        <f>IFERROR(VLOOKUP($H138,'WNS Dawaco'!$A:$C,3,FALSE),"")</f>
        <v>pyriproxyfen</v>
      </c>
    </row>
    <row r="139" spans="1:24" hidden="1" x14ac:dyDescent="0.3">
      <c r="A139" s="2" t="s">
        <v>2498</v>
      </c>
      <c r="B139" s="2" t="s">
        <v>2307</v>
      </c>
      <c r="C139" s="2" t="s">
        <v>2191</v>
      </c>
      <c r="D139" s="2" t="s">
        <v>2809</v>
      </c>
      <c r="E139" s="2" t="s">
        <v>2810</v>
      </c>
      <c r="F139" s="2">
        <v>184</v>
      </c>
      <c r="G139" s="2" t="s">
        <v>2901</v>
      </c>
      <c r="H139" s="2" t="s">
        <v>2902</v>
      </c>
      <c r="I139" s="2" t="s">
        <v>2903</v>
      </c>
      <c r="J139" s="2" t="s">
        <v>2904</v>
      </c>
      <c r="K139" s="2" t="s">
        <v>2315</v>
      </c>
      <c r="L139" s="2"/>
      <c r="M139" s="2" t="s">
        <v>2341</v>
      </c>
      <c r="N139" s="2" t="s">
        <v>67</v>
      </c>
      <c r="O139" s="2" t="s">
        <v>2307</v>
      </c>
      <c r="P139" s="2" t="s">
        <v>2318</v>
      </c>
      <c r="Q139" s="2" t="s">
        <v>2742</v>
      </c>
      <c r="R139" s="2" t="s">
        <v>2379</v>
      </c>
      <c r="S139" s="2"/>
      <c r="T139" s="2" t="s">
        <v>10107</v>
      </c>
      <c r="U139" s="2">
        <v>0.01</v>
      </c>
      <c r="V139" s="2" t="s">
        <v>2905</v>
      </c>
      <c r="W139">
        <f>IFERROR(VLOOKUP($H139,'WNS Dawaco'!$A:$C,2,FALSE),"")</f>
        <v>1318</v>
      </c>
      <c r="X139" t="str">
        <f>IFERROR(VLOOKUP($H139,'WNS Dawaco'!$A:$C,3,FALSE),"")</f>
        <v>tolylfluanide</v>
      </c>
    </row>
    <row r="140" spans="1:24" hidden="1" x14ac:dyDescent="0.3">
      <c r="A140" s="2" t="s">
        <v>2498</v>
      </c>
      <c r="B140" s="2" t="s">
        <v>2307</v>
      </c>
      <c r="C140" s="2" t="s">
        <v>2191</v>
      </c>
      <c r="D140" s="2" t="s">
        <v>2809</v>
      </c>
      <c r="E140" s="2" t="s">
        <v>2810</v>
      </c>
      <c r="F140" s="2">
        <v>184</v>
      </c>
      <c r="G140" s="2" t="s">
        <v>2951</v>
      </c>
      <c r="H140" s="2" t="s">
        <v>2952</v>
      </c>
      <c r="I140" s="2" t="s">
        <v>2953</v>
      </c>
      <c r="J140" s="2" t="s">
        <v>2954</v>
      </c>
      <c r="K140" s="2" t="s">
        <v>2315</v>
      </c>
      <c r="L140" s="2"/>
      <c r="M140" s="2" t="s">
        <v>2341</v>
      </c>
      <c r="N140" s="2" t="s">
        <v>67</v>
      </c>
      <c r="O140" s="2" t="s">
        <v>2307</v>
      </c>
      <c r="P140" s="2" t="s">
        <v>2318</v>
      </c>
      <c r="Q140" s="2" t="s">
        <v>2742</v>
      </c>
      <c r="R140" s="2" t="s">
        <v>2379</v>
      </c>
      <c r="S140" s="2"/>
      <c r="T140" s="2" t="s">
        <v>10107</v>
      </c>
      <c r="U140" s="2">
        <v>0.01</v>
      </c>
      <c r="V140" s="2" t="s">
        <v>2955</v>
      </c>
      <c r="W140">
        <f>IFERROR(VLOOKUP($H140,'WNS Dawaco'!$A:$C,2,FALSE),"")</f>
        <v>1317</v>
      </c>
      <c r="X140" t="str">
        <f>IFERROR(VLOOKUP($H140,'WNS Dawaco'!$A:$C,3,FALSE),"")</f>
        <v>tolclofos-methyl</v>
      </c>
    </row>
    <row r="141" spans="1:24" hidden="1" x14ac:dyDescent="0.3">
      <c r="A141" s="2" t="s">
        <v>2498</v>
      </c>
      <c r="B141" s="2" t="s">
        <v>2307</v>
      </c>
      <c r="C141" s="2" t="s">
        <v>2191</v>
      </c>
      <c r="D141" s="2" t="s">
        <v>2809</v>
      </c>
      <c r="E141" s="2" t="s">
        <v>2810</v>
      </c>
      <c r="F141" s="2">
        <v>184</v>
      </c>
      <c r="G141" s="2" t="s">
        <v>2826</v>
      </c>
      <c r="H141" s="2" t="s">
        <v>2827</v>
      </c>
      <c r="I141" s="2" t="s">
        <v>2828</v>
      </c>
      <c r="J141" s="2" t="s">
        <v>2829</v>
      </c>
      <c r="K141" s="2" t="s">
        <v>2315</v>
      </c>
      <c r="L141" s="2"/>
      <c r="M141" s="2" t="s">
        <v>2341</v>
      </c>
      <c r="N141" s="2" t="s">
        <v>67</v>
      </c>
      <c r="O141" s="2" t="s">
        <v>2307</v>
      </c>
      <c r="P141" s="2" t="s">
        <v>2318</v>
      </c>
      <c r="Q141" s="2" t="s">
        <v>2742</v>
      </c>
      <c r="R141" s="2" t="s">
        <v>2319</v>
      </c>
      <c r="S141" s="2"/>
      <c r="T141" s="2" t="s">
        <v>10107</v>
      </c>
      <c r="U141" s="2">
        <v>0.05</v>
      </c>
      <c r="V141" s="2" t="s">
        <v>2830</v>
      </c>
      <c r="W141">
        <f>IFERROR(VLOOKUP($H141,'WNS Dawaco'!$A:$C,2,FALSE),"")</f>
        <v>1262</v>
      </c>
      <c r="X141" t="str">
        <f>IFERROR(VLOOKUP($H141,'WNS Dawaco'!$A:$C,3,FALSE),"")</f>
        <v>piperonyl-butoxide</v>
      </c>
    </row>
    <row r="142" spans="1:24" hidden="1" x14ac:dyDescent="0.3">
      <c r="A142" s="2" t="s">
        <v>2498</v>
      </c>
      <c r="B142" s="2" t="s">
        <v>2307</v>
      </c>
      <c r="C142" s="2" t="s">
        <v>2191</v>
      </c>
      <c r="D142" s="2" t="s">
        <v>2809</v>
      </c>
      <c r="E142" s="2" t="s">
        <v>2810</v>
      </c>
      <c r="F142" s="2">
        <v>184</v>
      </c>
      <c r="G142" s="2" t="s">
        <v>2961</v>
      </c>
      <c r="H142" s="2" t="s">
        <v>2962</v>
      </c>
      <c r="I142" s="2" t="s">
        <v>2963</v>
      </c>
      <c r="J142" s="2" t="s">
        <v>2964</v>
      </c>
      <c r="K142" s="2" t="s">
        <v>2315</v>
      </c>
      <c r="L142" s="2"/>
      <c r="M142" s="2" t="s">
        <v>2341</v>
      </c>
      <c r="N142" s="2" t="s">
        <v>67</v>
      </c>
      <c r="O142" s="2" t="s">
        <v>2307</v>
      </c>
      <c r="P142" s="2" t="s">
        <v>2318</v>
      </c>
      <c r="Q142" s="2" t="s">
        <v>2742</v>
      </c>
      <c r="R142" s="2" t="s">
        <v>2319</v>
      </c>
      <c r="S142" s="2"/>
      <c r="T142" s="2" t="s">
        <v>10107</v>
      </c>
      <c r="U142" s="2">
        <v>0.05</v>
      </c>
      <c r="V142" s="2" t="s">
        <v>2965</v>
      </c>
      <c r="W142">
        <f>IFERROR(VLOOKUP($H142,'WNS Dawaco'!$A:$C,2,FALSE),"")</f>
        <v>1310</v>
      </c>
      <c r="X142" t="str">
        <f>IFERROR(VLOOKUP($H142,'WNS Dawaco'!$A:$C,3,FALSE),"")</f>
        <v>Tetrahydroftaalimide</v>
      </c>
    </row>
    <row r="143" spans="1:24" hidden="1" x14ac:dyDescent="0.3">
      <c r="A143" s="2" t="s">
        <v>2498</v>
      </c>
      <c r="B143" s="2" t="s">
        <v>2307</v>
      </c>
      <c r="C143" s="2" t="s">
        <v>2191</v>
      </c>
      <c r="D143" s="2" t="s">
        <v>2809</v>
      </c>
      <c r="E143" s="2" t="s">
        <v>2810</v>
      </c>
      <c r="F143" s="2">
        <v>184</v>
      </c>
      <c r="G143" s="2" t="s">
        <v>2906</v>
      </c>
      <c r="H143" s="2" t="s">
        <v>2907</v>
      </c>
      <c r="I143" s="2" t="s">
        <v>2908</v>
      </c>
      <c r="J143" s="2" t="s">
        <v>2909</v>
      </c>
      <c r="K143" s="2" t="s">
        <v>2315</v>
      </c>
      <c r="L143" s="2"/>
      <c r="M143" s="2" t="s">
        <v>2341</v>
      </c>
      <c r="N143" s="2" t="s">
        <v>67</v>
      </c>
      <c r="O143" s="2" t="s">
        <v>2307</v>
      </c>
      <c r="P143" s="2" t="s">
        <v>2318</v>
      </c>
      <c r="Q143" s="2" t="s">
        <v>2742</v>
      </c>
      <c r="R143" s="2" t="s">
        <v>2379</v>
      </c>
      <c r="S143" s="2"/>
      <c r="T143" s="2" t="s">
        <v>10107</v>
      </c>
      <c r="U143" s="2">
        <v>0.03</v>
      </c>
      <c r="V143" s="2" t="s">
        <v>2910</v>
      </c>
      <c r="W143">
        <f>IFERROR(VLOOKUP($H143,'WNS Dawaco'!$A:$C,2,FALSE),"")</f>
        <v>1201</v>
      </c>
      <c r="X143" t="str">
        <f>IFERROR(VLOOKUP($H143,'WNS Dawaco'!$A:$C,3,FALSE),"")</f>
        <v>iprodion</v>
      </c>
    </row>
    <row r="144" spans="1:24" hidden="1" x14ac:dyDescent="0.3">
      <c r="A144" s="2" t="s">
        <v>2498</v>
      </c>
      <c r="B144" s="2" t="s">
        <v>2307</v>
      </c>
      <c r="C144" s="2" t="s">
        <v>2191</v>
      </c>
      <c r="D144" s="2" t="s">
        <v>2809</v>
      </c>
      <c r="E144" s="2" t="s">
        <v>2810</v>
      </c>
      <c r="F144" s="2">
        <v>184</v>
      </c>
      <c r="G144" s="2" t="s">
        <v>2971</v>
      </c>
      <c r="H144" s="2" t="s">
        <v>2972</v>
      </c>
      <c r="I144" s="2" t="s">
        <v>2973</v>
      </c>
      <c r="J144" s="2" t="s">
        <v>2974</v>
      </c>
      <c r="K144" s="2" t="s">
        <v>2315</v>
      </c>
      <c r="L144" s="2"/>
      <c r="M144" s="2" t="s">
        <v>2341</v>
      </c>
      <c r="N144" s="2" t="s">
        <v>67</v>
      </c>
      <c r="O144" s="2" t="s">
        <v>2307</v>
      </c>
      <c r="P144" s="2" t="s">
        <v>2318</v>
      </c>
      <c r="Q144" s="2" t="s">
        <v>2742</v>
      </c>
      <c r="R144" s="2" t="s">
        <v>2319</v>
      </c>
      <c r="S144" s="2"/>
      <c r="T144" s="2" t="s">
        <v>10107</v>
      </c>
      <c r="U144" s="2">
        <v>0.02</v>
      </c>
      <c r="V144" s="2" t="s">
        <v>2975</v>
      </c>
      <c r="W144">
        <f>IFERROR(VLOOKUP($H144,'WNS Dawaco'!$A:$C,2,FALSE),"")</f>
        <v>1302</v>
      </c>
      <c r="X144" t="str">
        <f>IFERROR(VLOOKUP($H144,'WNS Dawaco'!$A:$C,3,FALSE),"")</f>
        <v>tebuconazol</v>
      </c>
    </row>
    <row r="145" spans="1:24" hidden="1" x14ac:dyDescent="0.3">
      <c r="A145" s="2" t="s">
        <v>2498</v>
      </c>
      <c r="B145" s="2" t="s">
        <v>2307</v>
      </c>
      <c r="C145" s="2" t="s">
        <v>2191</v>
      </c>
      <c r="D145" s="2" t="s">
        <v>2809</v>
      </c>
      <c r="E145" s="2" t="s">
        <v>2810</v>
      </c>
      <c r="F145" s="2">
        <v>184</v>
      </c>
      <c r="G145" s="2" t="s">
        <v>2976</v>
      </c>
      <c r="H145" s="2" t="s">
        <v>2977</v>
      </c>
      <c r="I145" s="2" t="s">
        <v>2978</v>
      </c>
      <c r="J145" s="2" t="s">
        <v>2979</v>
      </c>
      <c r="K145" s="2" t="s">
        <v>2315</v>
      </c>
      <c r="L145" s="2"/>
      <c r="M145" s="2" t="s">
        <v>2341</v>
      </c>
      <c r="N145" s="2" t="s">
        <v>67</v>
      </c>
      <c r="O145" s="2" t="s">
        <v>2307</v>
      </c>
      <c r="P145" s="2" t="s">
        <v>2318</v>
      </c>
      <c r="Q145" s="2" t="s">
        <v>2742</v>
      </c>
      <c r="R145" s="2" t="s">
        <v>2319</v>
      </c>
      <c r="S145" s="2"/>
      <c r="T145" s="2" t="s">
        <v>10107</v>
      </c>
      <c r="U145" s="2">
        <v>0.05</v>
      </c>
      <c r="V145" s="2" t="s">
        <v>2980</v>
      </c>
      <c r="W145">
        <f>IFERROR(VLOOKUP($H145,'WNS Dawaco'!$A:$C,2,FALSE),"")</f>
        <v>1287</v>
      </c>
      <c r="X145" t="str">
        <f>IFERROR(VLOOKUP($H145,'WNS Dawaco'!$A:$C,3,FALSE),"")</f>
        <v>quizalofop-P-ethyl</v>
      </c>
    </row>
    <row r="146" spans="1:24" hidden="1" x14ac:dyDescent="0.3">
      <c r="A146" s="2" t="s">
        <v>2498</v>
      </c>
      <c r="B146" s="2" t="s">
        <v>2307</v>
      </c>
      <c r="C146" s="2" t="s">
        <v>2191</v>
      </c>
      <c r="D146" s="2" t="s">
        <v>2809</v>
      </c>
      <c r="E146" s="2" t="s">
        <v>2810</v>
      </c>
      <c r="F146" s="2">
        <v>184</v>
      </c>
      <c r="G146" s="2" t="s">
        <v>2931</v>
      </c>
      <c r="H146" s="2" t="s">
        <v>2932</v>
      </c>
      <c r="I146" s="2" t="s">
        <v>2933</v>
      </c>
      <c r="J146" s="2" t="s">
        <v>2934</v>
      </c>
      <c r="K146" s="2" t="s">
        <v>2315</v>
      </c>
      <c r="L146" s="2"/>
      <c r="M146" s="2" t="s">
        <v>2341</v>
      </c>
      <c r="N146" s="2" t="s">
        <v>67</v>
      </c>
      <c r="O146" s="2" t="s">
        <v>2307</v>
      </c>
      <c r="P146" s="2" t="s">
        <v>2318</v>
      </c>
      <c r="Q146" s="2" t="s">
        <v>2742</v>
      </c>
      <c r="R146" s="2" t="s">
        <v>2319</v>
      </c>
      <c r="S146" s="2"/>
      <c r="T146" s="2" t="s">
        <v>10107</v>
      </c>
      <c r="U146" s="2">
        <v>0.02</v>
      </c>
      <c r="V146" s="2" t="s">
        <v>2935</v>
      </c>
      <c r="W146">
        <f>IFERROR(VLOOKUP($H146,'WNS Dawaco'!$A:$C,2,FALSE),"")</f>
        <v>1326</v>
      </c>
      <c r="X146" t="str">
        <f>IFERROR(VLOOKUP($H146,'WNS Dawaco'!$A:$C,3,FALSE),"")</f>
        <v>triadimenol</v>
      </c>
    </row>
    <row r="147" spans="1:24" hidden="1" x14ac:dyDescent="0.3">
      <c r="A147" s="2" t="s">
        <v>2498</v>
      </c>
      <c r="B147" s="2" t="s">
        <v>2307</v>
      </c>
      <c r="C147" s="2" t="s">
        <v>2191</v>
      </c>
      <c r="D147" s="2" t="s">
        <v>2809</v>
      </c>
      <c r="E147" s="2" t="s">
        <v>2810</v>
      </c>
      <c r="F147" s="2">
        <v>184</v>
      </c>
      <c r="G147" s="2" t="s">
        <v>3076</v>
      </c>
      <c r="H147" s="2" t="s">
        <v>3077</v>
      </c>
      <c r="I147" s="2" t="s">
        <v>3078</v>
      </c>
      <c r="J147" s="2" t="s">
        <v>3079</v>
      </c>
      <c r="K147" s="2" t="s">
        <v>2315</v>
      </c>
      <c r="L147" s="2"/>
      <c r="M147" s="2" t="s">
        <v>2341</v>
      </c>
      <c r="N147" s="2" t="s">
        <v>67</v>
      </c>
      <c r="O147" s="2" t="s">
        <v>2307</v>
      </c>
      <c r="P147" s="2" t="s">
        <v>2318</v>
      </c>
      <c r="Q147" s="2" t="s">
        <v>2742</v>
      </c>
      <c r="R147" s="2" t="s">
        <v>2319</v>
      </c>
      <c r="S147" s="2"/>
      <c r="T147" s="2" t="s">
        <v>10107</v>
      </c>
      <c r="U147" s="2">
        <v>0.01</v>
      </c>
      <c r="V147" s="2" t="s">
        <v>3080</v>
      </c>
      <c r="W147">
        <f>IFERROR(VLOOKUP($H147,'WNS Dawaco'!$A:$C,2,FALSE),"")</f>
        <v>1058</v>
      </c>
      <c r="X147" t="str">
        <f>IFERROR(VLOOKUP($H147,'WNS Dawaco'!$A:$C,3,FALSE),"")</f>
        <v>bupirimaat</v>
      </c>
    </row>
    <row r="148" spans="1:24" hidden="1" x14ac:dyDescent="0.3">
      <c r="A148" s="2" t="s">
        <v>2498</v>
      </c>
      <c r="B148" s="2" t="s">
        <v>2307</v>
      </c>
      <c r="C148" s="2" t="s">
        <v>2191</v>
      </c>
      <c r="D148" s="2" t="s">
        <v>2809</v>
      </c>
      <c r="E148" s="2" t="s">
        <v>2810</v>
      </c>
      <c r="F148" s="2">
        <v>184</v>
      </c>
      <c r="G148" s="2" t="s">
        <v>3131</v>
      </c>
      <c r="H148" s="2" t="s">
        <v>3132</v>
      </c>
      <c r="I148" s="2" t="s">
        <v>3133</v>
      </c>
      <c r="J148" s="2" t="s">
        <v>3134</v>
      </c>
      <c r="K148" s="2" t="s">
        <v>2315</v>
      </c>
      <c r="L148" s="2"/>
      <c r="M148" s="2" t="s">
        <v>2341</v>
      </c>
      <c r="N148" s="2" t="s">
        <v>67</v>
      </c>
      <c r="O148" s="2" t="s">
        <v>2307</v>
      </c>
      <c r="P148" s="2" t="s">
        <v>2318</v>
      </c>
      <c r="Q148" s="2" t="s">
        <v>2742</v>
      </c>
      <c r="R148" s="2" t="s">
        <v>2379</v>
      </c>
      <c r="S148" s="2"/>
      <c r="T148" s="2" t="s">
        <v>10107</v>
      </c>
      <c r="U148" s="2">
        <v>0.01</v>
      </c>
      <c r="V148" s="2" t="s">
        <v>3135</v>
      </c>
      <c r="W148">
        <f>IFERROR(VLOOKUP($H148,'WNS Dawaco'!$A:$C,2,FALSE),"")</f>
        <v>1112</v>
      </c>
      <c r="X148" t="str">
        <f>IFERROR(VLOOKUP($H148,'WNS Dawaco'!$A:$C,3,FALSE),"")</f>
        <v>diazinon</v>
      </c>
    </row>
    <row r="149" spans="1:24" hidden="1" x14ac:dyDescent="0.3">
      <c r="A149" s="2" t="s">
        <v>2498</v>
      </c>
      <c r="B149" s="2" t="s">
        <v>2307</v>
      </c>
      <c r="C149" s="2" t="s">
        <v>2191</v>
      </c>
      <c r="D149" s="2" t="s">
        <v>2809</v>
      </c>
      <c r="E149" s="2" t="s">
        <v>2810</v>
      </c>
      <c r="F149" s="2">
        <v>184</v>
      </c>
      <c r="G149" s="2" t="s">
        <v>3121</v>
      </c>
      <c r="H149" s="2" t="s">
        <v>3122</v>
      </c>
      <c r="I149" s="2" t="s">
        <v>3123</v>
      </c>
      <c r="J149" s="2" t="s">
        <v>3124</v>
      </c>
      <c r="K149" s="2" t="s">
        <v>2315</v>
      </c>
      <c r="L149" s="2"/>
      <c r="M149" s="2" t="s">
        <v>2341</v>
      </c>
      <c r="N149" s="2" t="s">
        <v>67</v>
      </c>
      <c r="O149" s="2" t="s">
        <v>2307</v>
      </c>
      <c r="P149" s="2" t="s">
        <v>2318</v>
      </c>
      <c r="Q149" s="2" t="s">
        <v>2742</v>
      </c>
      <c r="R149" s="2" t="s">
        <v>2319</v>
      </c>
      <c r="S149" s="2"/>
      <c r="T149" s="2" t="s">
        <v>10107</v>
      </c>
      <c r="U149" s="2">
        <v>0.03</v>
      </c>
      <c r="V149" s="2" t="s">
        <v>3125</v>
      </c>
      <c r="W149">
        <f>IFERROR(VLOOKUP($H149,'WNS Dawaco'!$A:$C,2,FALSE),"")</f>
        <v>1107</v>
      </c>
      <c r="X149" t="str">
        <f>IFERROR(VLOOKUP($H149,'WNS Dawaco'!$A:$C,3,FALSE),"")</f>
        <v>demeton-S-methyl</v>
      </c>
    </row>
    <row r="150" spans="1:24" hidden="1" x14ac:dyDescent="0.3">
      <c r="A150" s="2" t="s">
        <v>2498</v>
      </c>
      <c r="B150" s="2" t="s">
        <v>2307</v>
      </c>
      <c r="C150" s="2" t="s">
        <v>2191</v>
      </c>
      <c r="D150" s="2" t="s">
        <v>2809</v>
      </c>
      <c r="E150" s="2" t="s">
        <v>2810</v>
      </c>
      <c r="F150" s="2">
        <v>184</v>
      </c>
      <c r="G150" s="2" t="s">
        <v>2996</v>
      </c>
      <c r="H150" s="2" t="s">
        <v>2997</v>
      </c>
      <c r="I150" s="2" t="s">
        <v>2998</v>
      </c>
      <c r="J150" s="2" t="s">
        <v>2999</v>
      </c>
      <c r="K150" s="2" t="s">
        <v>2315</v>
      </c>
      <c r="L150" s="2"/>
      <c r="M150" s="2" t="s">
        <v>2341</v>
      </c>
      <c r="N150" s="2" t="s">
        <v>67</v>
      </c>
      <c r="O150" s="2" t="s">
        <v>2307</v>
      </c>
      <c r="P150" s="2" t="s">
        <v>2318</v>
      </c>
      <c r="Q150" s="2" t="s">
        <v>2742</v>
      </c>
      <c r="R150" s="2" t="s">
        <v>2319</v>
      </c>
      <c r="S150" s="2"/>
      <c r="T150" s="2" t="s">
        <v>10107</v>
      </c>
      <c r="U150" s="2">
        <v>0.02</v>
      </c>
      <c r="V150" s="2" t="s">
        <v>3000</v>
      </c>
      <c r="W150">
        <f>IFERROR(VLOOKUP($H150,'WNS Dawaco'!$A:$C,2,FALSE),"")</f>
        <v>1106</v>
      </c>
      <c r="X150" t="str">
        <f>IFERROR(VLOOKUP($H150,'WNS Dawaco'!$A:$C,3,FALSE),"")</f>
        <v>deltamethrin</v>
      </c>
    </row>
    <row r="151" spans="1:24" hidden="1" x14ac:dyDescent="0.3">
      <c r="A151" s="2" t="s">
        <v>2498</v>
      </c>
      <c r="B151" s="2" t="s">
        <v>2307</v>
      </c>
      <c r="C151" s="2" t="s">
        <v>2191</v>
      </c>
      <c r="D151" s="2" t="s">
        <v>2809</v>
      </c>
      <c r="E151" s="2" t="s">
        <v>2810</v>
      </c>
      <c r="F151" s="2">
        <v>184</v>
      </c>
      <c r="G151" s="2" t="s">
        <v>3001</v>
      </c>
      <c r="H151" s="2" t="s">
        <v>3002</v>
      </c>
      <c r="I151" s="2" t="s">
        <v>3003</v>
      </c>
      <c r="J151" s="2" t="s">
        <v>3004</v>
      </c>
      <c r="K151" s="2" t="s">
        <v>2315</v>
      </c>
      <c r="L151" s="2"/>
      <c r="M151" s="2" t="s">
        <v>2341</v>
      </c>
      <c r="N151" s="2" t="s">
        <v>67</v>
      </c>
      <c r="O151" s="2" t="s">
        <v>2307</v>
      </c>
      <c r="P151" s="2" t="s">
        <v>2318</v>
      </c>
      <c r="Q151" s="2" t="s">
        <v>2742</v>
      </c>
      <c r="R151" s="2" t="s">
        <v>2319</v>
      </c>
      <c r="S151" s="2"/>
      <c r="T151" s="2" t="s">
        <v>10107</v>
      </c>
      <c r="U151" s="2">
        <v>0.01</v>
      </c>
      <c r="V151" s="2" t="s">
        <v>3005</v>
      </c>
      <c r="W151">
        <f>IFERROR(VLOOKUP($H151,'WNS Dawaco'!$A:$C,2,FALSE),"")</f>
        <v>1100</v>
      </c>
      <c r="X151" t="str">
        <f>IFERROR(VLOOKUP($H151,'WNS Dawaco'!$A:$C,3,FALSE),"")</f>
        <v>cypermethrin</v>
      </c>
    </row>
    <row r="152" spans="1:24" hidden="1" x14ac:dyDescent="0.3">
      <c r="A152" s="2" t="s">
        <v>2498</v>
      </c>
      <c r="B152" s="2" t="s">
        <v>2307</v>
      </c>
      <c r="C152" s="2" t="s">
        <v>2191</v>
      </c>
      <c r="D152" s="2" t="s">
        <v>2809</v>
      </c>
      <c r="E152" s="2" t="s">
        <v>2810</v>
      </c>
      <c r="F152" s="2">
        <v>184</v>
      </c>
      <c r="G152" s="2" t="s">
        <v>3006</v>
      </c>
      <c r="H152" s="2" t="s">
        <v>3007</v>
      </c>
      <c r="I152" s="2" t="s">
        <v>3008</v>
      </c>
      <c r="J152" s="2" t="s">
        <v>3009</v>
      </c>
      <c r="K152" s="2" t="s">
        <v>2315</v>
      </c>
      <c r="L152" s="2"/>
      <c r="M152" s="2" t="s">
        <v>2341</v>
      </c>
      <c r="N152" s="2" t="s">
        <v>67</v>
      </c>
      <c r="O152" s="2" t="s">
        <v>2307</v>
      </c>
      <c r="P152" s="2" t="s">
        <v>2318</v>
      </c>
      <c r="Q152" s="2" t="s">
        <v>2742</v>
      </c>
      <c r="R152" s="2" t="s">
        <v>2379</v>
      </c>
      <c r="S152" s="2"/>
      <c r="T152" s="2" t="s">
        <v>10107</v>
      </c>
      <c r="U152" s="2">
        <v>0.02</v>
      </c>
      <c r="V152" s="2" t="s">
        <v>3010</v>
      </c>
      <c r="W152">
        <f>IFERROR(VLOOKUP($H152,'WNS Dawaco'!$A:$C,2,FALSE),"")</f>
        <v>1088</v>
      </c>
      <c r="X152" t="str">
        <f>IFERROR(VLOOKUP($H152,'WNS Dawaco'!$A:$C,3,FALSE),"")</f>
        <v>cis-pyrifenox</v>
      </c>
    </row>
    <row r="153" spans="1:24" hidden="1" x14ac:dyDescent="0.3">
      <c r="A153" s="2" t="s">
        <v>2498</v>
      </c>
      <c r="B153" s="2" t="s">
        <v>2307</v>
      </c>
      <c r="C153" s="2" t="s">
        <v>2191</v>
      </c>
      <c r="D153" s="2" t="s">
        <v>2809</v>
      </c>
      <c r="E153" s="2" t="s">
        <v>2810</v>
      </c>
      <c r="F153" s="2">
        <v>184</v>
      </c>
      <c r="G153" s="2" t="s">
        <v>3011</v>
      </c>
      <c r="H153" s="2" t="s">
        <v>3012</v>
      </c>
      <c r="I153" s="2" t="s">
        <v>3013</v>
      </c>
      <c r="J153" s="2" t="s">
        <v>3014</v>
      </c>
      <c r="K153" s="2" t="s">
        <v>2315</v>
      </c>
      <c r="L153" s="2"/>
      <c r="M153" s="2" t="s">
        <v>2341</v>
      </c>
      <c r="N153" s="2" t="s">
        <v>67</v>
      </c>
      <c r="O153" s="2" t="s">
        <v>2307</v>
      </c>
      <c r="P153" s="2" t="s">
        <v>2318</v>
      </c>
      <c r="Q153" s="2" t="s">
        <v>2742</v>
      </c>
      <c r="R153" s="2" t="s">
        <v>2379</v>
      </c>
      <c r="S153" s="2"/>
      <c r="T153" s="2" t="s">
        <v>10107</v>
      </c>
      <c r="U153" s="2">
        <v>0.03</v>
      </c>
      <c r="V153" s="2" t="s">
        <v>3015</v>
      </c>
      <c r="W153">
        <f>IFERROR(VLOOKUP($H153,'WNS Dawaco'!$A:$C,2,FALSE),"")</f>
        <v>1080</v>
      </c>
      <c r="X153" t="str">
        <f>IFERROR(VLOOKUP($H153,'WNS Dawaco'!$A:$C,3,FALSE),"")</f>
        <v>chloorthalonil</v>
      </c>
    </row>
    <row r="154" spans="1:24" hidden="1" x14ac:dyDescent="0.3">
      <c r="A154" s="2" t="s">
        <v>2498</v>
      </c>
      <c r="B154" s="2" t="s">
        <v>2307</v>
      </c>
      <c r="C154" s="2" t="s">
        <v>2191</v>
      </c>
      <c r="D154" s="2" t="s">
        <v>2809</v>
      </c>
      <c r="E154" s="2" t="s">
        <v>2810</v>
      </c>
      <c r="F154" s="2">
        <v>184</v>
      </c>
      <c r="G154" s="2" t="s">
        <v>3026</v>
      </c>
      <c r="H154" s="2" t="s">
        <v>3027</v>
      </c>
      <c r="I154" s="2" t="s">
        <v>3028</v>
      </c>
      <c r="J154" s="2" t="s">
        <v>3029</v>
      </c>
      <c r="K154" s="2" t="s">
        <v>2315</v>
      </c>
      <c r="L154" s="2"/>
      <c r="M154" s="2" t="s">
        <v>2341</v>
      </c>
      <c r="N154" s="2" t="s">
        <v>67</v>
      </c>
      <c r="O154" s="2" t="s">
        <v>2307</v>
      </c>
      <c r="P154" s="2" t="s">
        <v>2318</v>
      </c>
      <c r="Q154" s="2" t="s">
        <v>2742</v>
      </c>
      <c r="R154" s="2" t="s">
        <v>2319</v>
      </c>
      <c r="S154" s="2"/>
      <c r="T154" s="2" t="s">
        <v>10107</v>
      </c>
      <c r="U154" s="2">
        <v>0.02</v>
      </c>
      <c r="V154" s="2" t="s">
        <v>3030</v>
      </c>
      <c r="W154">
        <f>IFERROR(VLOOKUP($H154,'WNS Dawaco'!$A:$C,2,FALSE),"")</f>
        <v>1183</v>
      </c>
      <c r="X154" t="str">
        <f>IFERROR(VLOOKUP($H154,'WNS Dawaco'!$A:$C,3,FALSE),"")</f>
        <v>fosfamidon</v>
      </c>
    </row>
    <row r="155" spans="1:24" hidden="1" x14ac:dyDescent="0.3">
      <c r="A155" s="2" t="s">
        <v>2498</v>
      </c>
      <c r="B155" s="2" t="s">
        <v>2307</v>
      </c>
      <c r="C155" s="2" t="s">
        <v>2191</v>
      </c>
      <c r="D155" s="2" t="s">
        <v>2809</v>
      </c>
      <c r="E155" s="2" t="s">
        <v>2810</v>
      </c>
      <c r="F155" s="2">
        <v>184</v>
      </c>
      <c r="G155" s="2" t="s">
        <v>3021</v>
      </c>
      <c r="H155" s="2" t="s">
        <v>3022</v>
      </c>
      <c r="I155" s="2" t="s">
        <v>3023</v>
      </c>
      <c r="J155" s="2" t="s">
        <v>3024</v>
      </c>
      <c r="K155" s="2" t="s">
        <v>2315</v>
      </c>
      <c r="L155" s="2"/>
      <c r="M155" s="2" t="s">
        <v>2341</v>
      </c>
      <c r="N155" s="2" t="s">
        <v>67</v>
      </c>
      <c r="O155" s="2" t="s">
        <v>2307</v>
      </c>
      <c r="P155" s="2" t="s">
        <v>2318</v>
      </c>
      <c r="Q155" s="2" t="s">
        <v>2742</v>
      </c>
      <c r="R155" s="2" t="s">
        <v>2319</v>
      </c>
      <c r="S155" s="2"/>
      <c r="T155" s="2" t="s">
        <v>10107</v>
      </c>
      <c r="U155" s="2">
        <v>0.02</v>
      </c>
      <c r="V155" s="2" t="s">
        <v>3025</v>
      </c>
      <c r="W155">
        <f>IFERROR(VLOOKUP($H155,'WNS Dawaco'!$A:$C,2,FALSE),"")</f>
        <v>1075</v>
      </c>
      <c r="X155" t="str">
        <f>IFERROR(VLOOKUP($H155,'WNS Dawaco'!$A:$C,3,FALSE),"")</f>
        <v>chloorfenvinfos</v>
      </c>
    </row>
    <row r="156" spans="1:24" hidden="1" x14ac:dyDescent="0.3">
      <c r="A156" s="2" t="s">
        <v>2498</v>
      </c>
      <c r="B156" s="2" t="s">
        <v>2307</v>
      </c>
      <c r="C156" s="2" t="s">
        <v>2191</v>
      </c>
      <c r="D156" s="2" t="s">
        <v>2809</v>
      </c>
      <c r="E156" s="2" t="s">
        <v>2810</v>
      </c>
      <c r="F156" s="2">
        <v>184</v>
      </c>
      <c r="G156" s="2" t="s">
        <v>3156</v>
      </c>
      <c r="H156" s="2" t="s">
        <v>3157</v>
      </c>
      <c r="I156" s="2" t="s">
        <v>3158</v>
      </c>
      <c r="J156" s="2" t="s">
        <v>3159</v>
      </c>
      <c r="K156" s="2" t="s">
        <v>2315</v>
      </c>
      <c r="L156" s="2"/>
      <c r="M156" s="2" t="s">
        <v>2341</v>
      </c>
      <c r="N156" s="2" t="s">
        <v>67</v>
      </c>
      <c r="O156" s="2" t="s">
        <v>2307</v>
      </c>
      <c r="P156" s="2" t="s">
        <v>2318</v>
      </c>
      <c r="Q156" s="2" t="s">
        <v>2742</v>
      </c>
      <c r="R156" s="2" t="s">
        <v>2319</v>
      </c>
      <c r="S156" s="2"/>
      <c r="T156" s="2" t="s">
        <v>10107</v>
      </c>
      <c r="U156" s="2">
        <v>0.02</v>
      </c>
      <c r="V156" s="2" t="s">
        <v>3160</v>
      </c>
      <c r="W156">
        <f>IFERROR(VLOOKUP($H156,'WNS Dawaco'!$A:$C,2,FALSE),"")</f>
        <v>1116</v>
      </c>
      <c r="X156" t="str">
        <f>IFERROR(VLOOKUP($H156,'WNS Dawaco'!$A:$C,3,FALSE),"")</f>
        <v>dichloorvos</v>
      </c>
    </row>
    <row r="157" spans="1:24" hidden="1" x14ac:dyDescent="0.3">
      <c r="A157" s="2" t="s">
        <v>2498</v>
      </c>
      <c r="B157" s="2" t="s">
        <v>2307</v>
      </c>
      <c r="C157" s="2" t="s">
        <v>2191</v>
      </c>
      <c r="D157" s="2" t="s">
        <v>2809</v>
      </c>
      <c r="E157" s="2" t="s">
        <v>2810</v>
      </c>
      <c r="F157" s="2">
        <v>184</v>
      </c>
      <c r="G157" s="2" t="s">
        <v>3031</v>
      </c>
      <c r="H157" s="2" t="s">
        <v>3032</v>
      </c>
      <c r="I157" s="2" t="s">
        <v>3033</v>
      </c>
      <c r="J157" s="2" t="s">
        <v>3034</v>
      </c>
      <c r="K157" s="2" t="s">
        <v>2315</v>
      </c>
      <c r="L157" s="2"/>
      <c r="M157" s="2" t="s">
        <v>2341</v>
      </c>
      <c r="N157" s="2" t="s">
        <v>67</v>
      </c>
      <c r="O157" s="2" t="s">
        <v>2307</v>
      </c>
      <c r="P157" s="2" t="s">
        <v>2318</v>
      </c>
      <c r="Q157" s="2" t="s">
        <v>2742</v>
      </c>
      <c r="R157" s="2" t="s">
        <v>2319</v>
      </c>
      <c r="S157" s="2"/>
      <c r="T157" s="2" t="s">
        <v>10107</v>
      </c>
      <c r="U157" s="2">
        <v>0.01</v>
      </c>
      <c r="V157" s="2" t="s">
        <v>3035</v>
      </c>
      <c r="W157">
        <f>IFERROR(VLOOKUP($H157,'WNS Dawaco'!$A:$C,2,FALSE),"")</f>
        <v>1053</v>
      </c>
      <c r="X157" t="str">
        <f>IFERROR(VLOOKUP($H157,'WNS Dawaco'!$A:$C,3,FALSE),"")</f>
        <v>bitertanol</v>
      </c>
    </row>
    <row r="158" spans="1:24" hidden="1" x14ac:dyDescent="0.3">
      <c r="A158" s="2" t="s">
        <v>2498</v>
      </c>
      <c r="B158" s="2" t="s">
        <v>2307</v>
      </c>
      <c r="C158" s="2" t="s">
        <v>2191</v>
      </c>
      <c r="D158" s="2" t="s">
        <v>2809</v>
      </c>
      <c r="E158" s="2" t="s">
        <v>2810</v>
      </c>
      <c r="F158" s="2">
        <v>184</v>
      </c>
      <c r="G158" s="2" t="s">
        <v>2991</v>
      </c>
      <c r="H158" s="2" t="s">
        <v>2992</v>
      </c>
      <c r="I158" s="2" t="s">
        <v>2993</v>
      </c>
      <c r="J158" s="2" t="s">
        <v>2994</v>
      </c>
      <c r="K158" s="2" t="s">
        <v>2315</v>
      </c>
      <c r="L158" s="2"/>
      <c r="M158" s="2" t="s">
        <v>2341</v>
      </c>
      <c r="N158" s="2" t="s">
        <v>67</v>
      </c>
      <c r="O158" s="2" t="s">
        <v>2307</v>
      </c>
      <c r="P158" s="2" t="s">
        <v>2318</v>
      </c>
      <c r="Q158" s="2" t="s">
        <v>2742</v>
      </c>
      <c r="R158" s="2" t="s">
        <v>2319</v>
      </c>
      <c r="S158" s="2"/>
      <c r="T158" s="2" t="s">
        <v>10107</v>
      </c>
      <c r="U158" s="2">
        <v>0.05</v>
      </c>
      <c r="V158" s="2" t="s">
        <v>2995</v>
      </c>
      <c r="W158">
        <f>IFERROR(VLOOKUP($H158,'WNS Dawaco'!$A:$C,2,FALSE),"")</f>
        <v>1051</v>
      </c>
      <c r="X158" t="str">
        <f>IFERROR(VLOOKUP($H158,'WNS Dawaco'!$A:$C,3,FALSE),"")</f>
        <v>bifenox</v>
      </c>
    </row>
    <row r="159" spans="1:24" hidden="1" x14ac:dyDescent="0.3">
      <c r="A159" s="2" t="s">
        <v>2498</v>
      </c>
      <c r="B159" s="2" t="s">
        <v>2307</v>
      </c>
      <c r="C159" s="2" t="s">
        <v>2191</v>
      </c>
      <c r="D159" s="2" t="s">
        <v>2809</v>
      </c>
      <c r="E159" s="2" t="s">
        <v>2810</v>
      </c>
      <c r="F159" s="2">
        <v>184</v>
      </c>
      <c r="G159" s="2" t="s">
        <v>3041</v>
      </c>
      <c r="H159" s="2" t="s">
        <v>3042</v>
      </c>
      <c r="I159" s="2" t="s">
        <v>3043</v>
      </c>
      <c r="J159" s="2" t="s">
        <v>3044</v>
      </c>
      <c r="K159" s="2" t="s">
        <v>2315</v>
      </c>
      <c r="L159" s="2"/>
      <c r="M159" s="2" t="s">
        <v>2341</v>
      </c>
      <c r="N159" s="2" t="s">
        <v>67</v>
      </c>
      <c r="O159" s="2" t="s">
        <v>2307</v>
      </c>
      <c r="P159" s="2" t="s">
        <v>2318</v>
      </c>
      <c r="Q159" s="2" t="s">
        <v>2742</v>
      </c>
      <c r="R159" s="2" t="s">
        <v>2319</v>
      </c>
      <c r="S159" s="2"/>
      <c r="T159" s="2" t="s">
        <v>10107</v>
      </c>
      <c r="U159" s="2">
        <v>0.05</v>
      </c>
      <c r="V159" s="2" t="s">
        <v>3045</v>
      </c>
      <c r="W159">
        <f>IFERROR(VLOOKUP($H159,'WNS Dawaco'!$A:$C,2,FALSE),"")</f>
        <v>1050</v>
      </c>
      <c r="X159" t="str">
        <f>IFERROR(VLOOKUP($H159,'WNS Dawaco'!$A:$C,3,FALSE),"")</f>
        <v>bifenazaat</v>
      </c>
    </row>
    <row r="160" spans="1:24" hidden="1" x14ac:dyDescent="0.3">
      <c r="A160" s="2" t="s">
        <v>2498</v>
      </c>
      <c r="B160" s="2" t="s">
        <v>2307</v>
      </c>
      <c r="C160" s="2" t="s">
        <v>2191</v>
      </c>
      <c r="D160" s="2" t="s">
        <v>2809</v>
      </c>
      <c r="E160" s="2" t="s">
        <v>2810</v>
      </c>
      <c r="F160" s="2">
        <v>184</v>
      </c>
      <c r="G160" s="2" t="s">
        <v>3046</v>
      </c>
      <c r="H160" s="2" t="s">
        <v>3047</v>
      </c>
      <c r="I160" s="2" t="s">
        <v>3048</v>
      </c>
      <c r="J160" s="2" t="s">
        <v>3049</v>
      </c>
      <c r="K160" s="2" t="s">
        <v>2315</v>
      </c>
      <c r="L160" s="2"/>
      <c r="M160" s="2" t="s">
        <v>2341</v>
      </c>
      <c r="N160" s="2" t="s">
        <v>67</v>
      </c>
      <c r="O160" s="2" t="s">
        <v>2307</v>
      </c>
      <c r="P160" s="2" t="s">
        <v>2318</v>
      </c>
      <c r="Q160" s="2" t="s">
        <v>2742</v>
      </c>
      <c r="R160" s="2" t="s">
        <v>2319</v>
      </c>
      <c r="S160" s="2"/>
      <c r="T160" s="2" t="s">
        <v>10107</v>
      </c>
      <c r="U160" s="2">
        <v>0.01</v>
      </c>
      <c r="V160" s="2" t="s">
        <v>3050</v>
      </c>
      <c r="W160">
        <f>IFERROR(VLOOKUP($H160,'WNS Dawaco'!$A:$C,2,FALSE),"")</f>
        <v>1031</v>
      </c>
      <c r="X160" t="str">
        <f>IFERROR(VLOOKUP($H160,'WNS Dawaco'!$A:$C,3,FALSE),"")</f>
        <v>alachloor</v>
      </c>
    </row>
    <row r="161" spans="1:24" hidden="1" x14ac:dyDescent="0.3">
      <c r="A161" s="2" t="s">
        <v>2498</v>
      </c>
      <c r="B161" s="2" t="s">
        <v>2307</v>
      </c>
      <c r="C161" s="2" t="s">
        <v>2191</v>
      </c>
      <c r="D161" s="2" t="s">
        <v>2809</v>
      </c>
      <c r="E161" s="2" t="s">
        <v>2810</v>
      </c>
      <c r="F161" s="2">
        <v>184</v>
      </c>
      <c r="G161" s="2" t="s">
        <v>3051</v>
      </c>
      <c r="H161" s="2" t="s">
        <v>3052</v>
      </c>
      <c r="I161" s="2" t="s">
        <v>3053</v>
      </c>
      <c r="J161" s="2" t="s">
        <v>3054</v>
      </c>
      <c r="K161" s="2" t="s">
        <v>2315</v>
      </c>
      <c r="L161" s="2"/>
      <c r="M161" s="2" t="s">
        <v>2341</v>
      </c>
      <c r="N161" s="2" t="s">
        <v>67</v>
      </c>
      <c r="O161" s="2" t="s">
        <v>2307</v>
      </c>
      <c r="P161" s="2" t="s">
        <v>2318</v>
      </c>
      <c r="Q161" s="2" t="s">
        <v>2742</v>
      </c>
      <c r="R161" s="2" t="s">
        <v>2319</v>
      </c>
      <c r="S161" s="2"/>
      <c r="T161" s="2" t="s">
        <v>10107</v>
      </c>
      <c r="U161" s="2">
        <v>0.1</v>
      </c>
      <c r="V161" s="2" t="s">
        <v>3055</v>
      </c>
      <c r="W161">
        <f>IFERROR(VLOOKUP($H161,'WNS Dawaco'!$A:$C,2,FALSE),"")</f>
        <v>1029</v>
      </c>
      <c r="X161" t="str">
        <f>IFERROR(VLOOKUP($H161,'WNS Dawaco'!$A:$C,3,FALSE),"")</f>
        <v>Aclonifen</v>
      </c>
    </row>
    <row r="162" spans="1:24" hidden="1" x14ac:dyDescent="0.3">
      <c r="A162" s="2" t="s">
        <v>2498</v>
      </c>
      <c r="B162" s="2" t="s">
        <v>2307</v>
      </c>
      <c r="C162" s="2" t="s">
        <v>2191</v>
      </c>
      <c r="D162" s="2" t="s">
        <v>2809</v>
      </c>
      <c r="E162" s="2" t="s">
        <v>2810</v>
      </c>
      <c r="F162" s="2">
        <v>184</v>
      </c>
      <c r="G162" s="2" t="s">
        <v>3056</v>
      </c>
      <c r="H162" s="2" t="s">
        <v>3057</v>
      </c>
      <c r="I162" s="2" t="s">
        <v>3058</v>
      </c>
      <c r="J162" s="2" t="s">
        <v>3059</v>
      </c>
      <c r="K162" s="2" t="s">
        <v>2315</v>
      </c>
      <c r="L162" s="2"/>
      <c r="M162" s="2" t="s">
        <v>2341</v>
      </c>
      <c r="N162" s="2" t="s">
        <v>67</v>
      </c>
      <c r="O162" s="2" t="s">
        <v>2307</v>
      </c>
      <c r="P162" s="2" t="s">
        <v>2318</v>
      </c>
      <c r="Q162" s="2" t="s">
        <v>2742</v>
      </c>
      <c r="R162" s="2" t="s">
        <v>2319</v>
      </c>
      <c r="S162" s="2"/>
      <c r="T162" s="2" t="s">
        <v>10107</v>
      </c>
      <c r="U162" s="2">
        <v>0.03</v>
      </c>
      <c r="V162" s="2" t="s">
        <v>3060</v>
      </c>
      <c r="W162">
        <f>IFERROR(VLOOKUP($H162,'WNS Dawaco'!$A:$C,2,FALSE),"")</f>
        <v>1025</v>
      </c>
      <c r="X162" t="str">
        <f>IFERROR(VLOOKUP($H162,'WNS Dawaco'!$A:$C,3,FALSE),"")</f>
        <v>4-tertiair-octylfenol</v>
      </c>
    </row>
    <row r="163" spans="1:24" hidden="1" x14ac:dyDescent="0.3">
      <c r="A163" s="2" t="s">
        <v>2498</v>
      </c>
      <c r="B163" s="2" t="s">
        <v>2307</v>
      </c>
      <c r="C163" s="2" t="s">
        <v>2191</v>
      </c>
      <c r="D163" s="2" t="s">
        <v>2809</v>
      </c>
      <c r="E163" s="2" t="s">
        <v>2810</v>
      </c>
      <c r="F163" s="2">
        <v>184</v>
      </c>
      <c r="G163" s="2" t="s">
        <v>3061</v>
      </c>
      <c r="H163" s="2" t="s">
        <v>3062</v>
      </c>
      <c r="I163" s="2" t="s">
        <v>3063</v>
      </c>
      <c r="J163" s="2" t="s">
        <v>3064</v>
      </c>
      <c r="K163" s="2" t="s">
        <v>2315</v>
      </c>
      <c r="L163" s="2"/>
      <c r="M163" s="2" t="s">
        <v>2341</v>
      </c>
      <c r="N163" s="2" t="s">
        <v>67</v>
      </c>
      <c r="O163" s="2" t="s">
        <v>2307</v>
      </c>
      <c r="P163" s="2" t="s">
        <v>2318</v>
      </c>
      <c r="Q163" s="2" t="s">
        <v>2742</v>
      </c>
      <c r="R163" s="2" t="s">
        <v>2319</v>
      </c>
      <c r="S163" s="2"/>
      <c r="T163" s="2" t="s">
        <v>10107</v>
      </c>
      <c r="U163" s="2">
        <v>0.02</v>
      </c>
      <c r="V163" s="2" t="s">
        <v>3065</v>
      </c>
      <c r="W163">
        <f>IFERROR(VLOOKUP($H163,'WNS Dawaco'!$A:$C,2,FALSE),"")</f>
        <v>1024</v>
      </c>
      <c r="X163" t="str">
        <f>IFERROR(VLOOKUP($H163,'WNS Dawaco'!$A:$C,3,FALSE),"")</f>
        <v>4-nonylfenol</v>
      </c>
    </row>
    <row r="164" spans="1:24" hidden="1" x14ac:dyDescent="0.3">
      <c r="A164" s="2" t="s">
        <v>2498</v>
      </c>
      <c r="B164" s="2" t="s">
        <v>2307</v>
      </c>
      <c r="C164" s="2" t="s">
        <v>2191</v>
      </c>
      <c r="D164" s="2" t="s">
        <v>2809</v>
      </c>
      <c r="E164" s="2" t="s">
        <v>2810</v>
      </c>
      <c r="F164" s="2">
        <v>184</v>
      </c>
      <c r="G164" s="2" t="s">
        <v>3016</v>
      </c>
      <c r="H164" s="2" t="s">
        <v>3017</v>
      </c>
      <c r="I164" s="2" t="s">
        <v>3018</v>
      </c>
      <c r="J164" s="2" t="s">
        <v>3019</v>
      </c>
      <c r="K164" s="2" t="s">
        <v>2315</v>
      </c>
      <c r="L164" s="2"/>
      <c r="M164" s="2" t="s">
        <v>2341</v>
      </c>
      <c r="N164" s="2" t="s">
        <v>67</v>
      </c>
      <c r="O164" s="2" t="s">
        <v>2307</v>
      </c>
      <c r="P164" s="2" t="s">
        <v>2318</v>
      </c>
      <c r="Q164" s="2" t="s">
        <v>2742</v>
      </c>
      <c r="R164" s="2" t="s">
        <v>2379</v>
      </c>
      <c r="S164" s="2"/>
      <c r="T164" s="2" t="s">
        <v>10107</v>
      </c>
      <c r="U164" s="2">
        <v>0.01</v>
      </c>
      <c r="V164" s="2" t="s">
        <v>3020</v>
      </c>
      <c r="W164">
        <f>IFERROR(VLOOKUP($H164,'WNS Dawaco'!$A:$C,2,FALSE),"")</f>
        <v>1078</v>
      </c>
      <c r="X164" t="str">
        <f>IFERROR(VLOOKUP($H164,'WNS Dawaco'!$A:$C,3,FALSE),"")</f>
        <v>chloorprofam</v>
      </c>
    </row>
    <row r="165" spans="1:24" hidden="1" x14ac:dyDescent="0.3">
      <c r="A165" s="2" t="s">
        <v>2498</v>
      </c>
      <c r="B165" s="2" t="s">
        <v>2307</v>
      </c>
      <c r="C165" s="2" t="s">
        <v>2191</v>
      </c>
      <c r="D165" s="2" t="s">
        <v>2809</v>
      </c>
      <c r="E165" s="2" t="s">
        <v>2810</v>
      </c>
      <c r="F165" s="2">
        <v>184</v>
      </c>
      <c r="G165" s="2" t="s">
        <v>3081</v>
      </c>
      <c r="H165" s="2" t="s">
        <v>3082</v>
      </c>
      <c r="I165" s="2" t="s">
        <v>3083</v>
      </c>
      <c r="J165" s="2" t="s">
        <v>3084</v>
      </c>
      <c r="K165" s="2" t="s">
        <v>2315</v>
      </c>
      <c r="L165" s="2"/>
      <c r="M165" s="2" t="s">
        <v>2341</v>
      </c>
      <c r="N165" s="2" t="s">
        <v>67</v>
      </c>
      <c r="O165" s="2" t="s">
        <v>2307</v>
      </c>
      <c r="P165" s="2" t="s">
        <v>2318</v>
      </c>
      <c r="Q165" s="2" t="s">
        <v>2742</v>
      </c>
      <c r="R165" s="2" t="s">
        <v>2379</v>
      </c>
      <c r="S165" s="2"/>
      <c r="T165" s="2" t="s">
        <v>10107</v>
      </c>
      <c r="U165" s="2">
        <v>0.01</v>
      </c>
      <c r="V165" s="2" t="s">
        <v>3085</v>
      </c>
      <c r="W165">
        <f>IFERROR(VLOOKUP($H165,'WNS Dawaco'!$A:$C,2,FALSE),"")</f>
        <v>1139</v>
      </c>
      <c r="X165" t="str">
        <f>IFERROR(VLOOKUP($H165,'WNS Dawaco'!$A:$C,3,FALSE),"")</f>
        <v>esfenvaleraat</v>
      </c>
    </row>
    <row r="166" spans="1:24" hidden="1" x14ac:dyDescent="0.3">
      <c r="A166" s="2" t="s">
        <v>2498</v>
      </c>
      <c r="B166" s="2" t="s">
        <v>2307</v>
      </c>
      <c r="C166" s="2" t="s">
        <v>2191</v>
      </c>
      <c r="D166" s="2" t="s">
        <v>2809</v>
      </c>
      <c r="E166" s="2" t="s">
        <v>2810</v>
      </c>
      <c r="F166" s="2">
        <v>184</v>
      </c>
      <c r="G166" s="2" t="s">
        <v>3086</v>
      </c>
      <c r="H166" s="2" t="s">
        <v>3087</v>
      </c>
      <c r="I166" s="2" t="s">
        <v>3088</v>
      </c>
      <c r="J166" s="2" t="s">
        <v>3089</v>
      </c>
      <c r="K166" s="2" t="s">
        <v>2315</v>
      </c>
      <c r="L166" s="2"/>
      <c r="M166" s="2" t="s">
        <v>2341</v>
      </c>
      <c r="N166" s="2" t="s">
        <v>67</v>
      </c>
      <c r="O166" s="2" t="s">
        <v>2307</v>
      </c>
      <c r="P166" s="2" t="s">
        <v>2318</v>
      </c>
      <c r="Q166" s="2" t="s">
        <v>2742</v>
      </c>
      <c r="R166" s="2" t="s">
        <v>2319</v>
      </c>
      <c r="S166" s="2"/>
      <c r="T166" s="2" t="s">
        <v>10107</v>
      </c>
      <c r="U166" s="2">
        <v>0.05</v>
      </c>
      <c r="V166" s="2" t="s">
        <v>3090</v>
      </c>
      <c r="W166">
        <f>IFERROR(VLOOKUP($H166,'WNS Dawaco'!$A:$C,2,FALSE),"")</f>
        <v>1170</v>
      </c>
      <c r="X166" t="str">
        <f>IFERROR(VLOOKUP($H166,'WNS Dawaco'!$A:$C,3,FALSE),"")</f>
        <v>fluazifop-P-butyl</v>
      </c>
    </row>
    <row r="167" spans="1:24" hidden="1" x14ac:dyDescent="0.3">
      <c r="A167" s="2" t="s">
        <v>2498</v>
      </c>
      <c r="B167" s="2" t="s">
        <v>2307</v>
      </c>
      <c r="C167" s="2" t="s">
        <v>2191</v>
      </c>
      <c r="D167" s="2" t="s">
        <v>2809</v>
      </c>
      <c r="E167" s="2" t="s">
        <v>2810</v>
      </c>
      <c r="F167" s="2">
        <v>184</v>
      </c>
      <c r="G167" s="2" t="s">
        <v>3091</v>
      </c>
      <c r="H167" s="2" t="s">
        <v>3092</v>
      </c>
      <c r="I167" s="2" t="s">
        <v>3093</v>
      </c>
      <c r="J167" s="2" t="s">
        <v>3094</v>
      </c>
      <c r="K167" s="2" t="s">
        <v>2315</v>
      </c>
      <c r="L167" s="2"/>
      <c r="M167" s="2" t="s">
        <v>2341</v>
      </c>
      <c r="N167" s="2" t="s">
        <v>67</v>
      </c>
      <c r="O167" s="2" t="s">
        <v>2307</v>
      </c>
      <c r="P167" s="2" t="s">
        <v>2318</v>
      </c>
      <c r="Q167" s="2" t="s">
        <v>2742</v>
      </c>
      <c r="R167" s="2" t="s">
        <v>2379</v>
      </c>
      <c r="S167" s="2"/>
      <c r="T167" s="2" t="s">
        <v>10107</v>
      </c>
      <c r="U167" s="2">
        <v>0.01</v>
      </c>
      <c r="V167" s="2" t="s">
        <v>3095</v>
      </c>
      <c r="W167">
        <f>IFERROR(VLOOKUP($H167,'WNS Dawaco'!$A:$C,2,FALSE),"")</f>
        <v>1164</v>
      </c>
      <c r="X167" t="str">
        <f>IFERROR(VLOOKUP($H167,'WNS Dawaco'!$A:$C,3,FALSE),"")</f>
        <v>fenthion</v>
      </c>
    </row>
    <row r="168" spans="1:24" hidden="1" x14ac:dyDescent="0.3">
      <c r="A168" s="2" t="s">
        <v>2498</v>
      </c>
      <c r="B168" s="2" t="s">
        <v>2307</v>
      </c>
      <c r="C168" s="2" t="s">
        <v>2191</v>
      </c>
      <c r="D168" s="2" t="s">
        <v>2809</v>
      </c>
      <c r="E168" s="2" t="s">
        <v>2810</v>
      </c>
      <c r="F168" s="2">
        <v>184</v>
      </c>
      <c r="G168" s="2" t="s">
        <v>3096</v>
      </c>
      <c r="H168" s="2" t="s">
        <v>3097</v>
      </c>
      <c r="I168" s="2" t="s">
        <v>3098</v>
      </c>
      <c r="J168" s="2" t="s">
        <v>3099</v>
      </c>
      <c r="K168" s="2" t="s">
        <v>2315</v>
      </c>
      <c r="L168" s="2"/>
      <c r="M168" s="2" t="s">
        <v>2341</v>
      </c>
      <c r="N168" s="2" t="s">
        <v>67</v>
      </c>
      <c r="O168" s="2" t="s">
        <v>2307</v>
      </c>
      <c r="P168" s="2" t="s">
        <v>2318</v>
      </c>
      <c r="Q168" s="2" t="s">
        <v>2742</v>
      </c>
      <c r="R168" s="2" t="s">
        <v>2319</v>
      </c>
      <c r="S168" s="2"/>
      <c r="T168" s="2" t="s">
        <v>10107</v>
      </c>
      <c r="U168" s="2">
        <v>0.02</v>
      </c>
      <c r="V168" s="2" t="s">
        <v>3100</v>
      </c>
      <c r="W168">
        <f>IFERROR(VLOOKUP($H168,'WNS Dawaco'!$A:$C,2,FALSE),"")</f>
        <v>1161</v>
      </c>
      <c r="X168" t="str">
        <f>IFERROR(VLOOKUP($H168,'WNS Dawaco'!$A:$C,3,FALSE),"")</f>
        <v>fenoxycarb</v>
      </c>
    </row>
    <row r="169" spans="1:24" hidden="1" x14ac:dyDescent="0.3">
      <c r="A169" s="2" t="s">
        <v>2498</v>
      </c>
      <c r="B169" s="2" t="s">
        <v>2307</v>
      </c>
      <c r="C169" s="2" t="s">
        <v>2191</v>
      </c>
      <c r="D169" s="2" t="s">
        <v>2809</v>
      </c>
      <c r="E169" s="2" t="s">
        <v>2810</v>
      </c>
      <c r="F169" s="2">
        <v>184</v>
      </c>
      <c r="G169" s="2" t="s">
        <v>3101</v>
      </c>
      <c r="H169" s="2" t="s">
        <v>3102</v>
      </c>
      <c r="I169" s="2" t="s">
        <v>3103</v>
      </c>
      <c r="J169" s="2" t="s">
        <v>3104</v>
      </c>
      <c r="K169" s="2" t="s">
        <v>2315</v>
      </c>
      <c r="L169" s="2"/>
      <c r="M169" s="2" t="s">
        <v>2341</v>
      </c>
      <c r="N169" s="2" t="s">
        <v>67</v>
      </c>
      <c r="O169" s="2" t="s">
        <v>2307</v>
      </c>
      <c r="P169" s="2" t="s">
        <v>2318</v>
      </c>
      <c r="Q169" s="2" t="s">
        <v>2742</v>
      </c>
      <c r="R169" s="2" t="s">
        <v>2319</v>
      </c>
      <c r="S169" s="2"/>
      <c r="T169" s="2" t="s">
        <v>10107</v>
      </c>
      <c r="U169" s="2">
        <v>0.1</v>
      </c>
      <c r="V169" s="2" t="s">
        <v>3105</v>
      </c>
      <c r="W169">
        <f>IFERROR(VLOOKUP($H169,'WNS Dawaco'!$A:$C,2,FALSE),"")</f>
        <v>1159</v>
      </c>
      <c r="X169" t="str">
        <f>IFERROR(VLOOKUP($H169,'WNS Dawaco'!$A:$C,3,FALSE),"")</f>
        <v>fenitrothion</v>
      </c>
    </row>
    <row r="170" spans="1:24" hidden="1" x14ac:dyDescent="0.3">
      <c r="A170" s="2" t="s">
        <v>2498</v>
      </c>
      <c r="B170" s="2" t="s">
        <v>2307</v>
      </c>
      <c r="C170" s="2" t="s">
        <v>2191</v>
      </c>
      <c r="D170" s="2" t="s">
        <v>2809</v>
      </c>
      <c r="E170" s="2" t="s">
        <v>2810</v>
      </c>
      <c r="F170" s="2">
        <v>184</v>
      </c>
      <c r="G170" s="2" t="s">
        <v>3106</v>
      </c>
      <c r="H170" s="2" t="s">
        <v>3107</v>
      </c>
      <c r="I170" s="2" t="s">
        <v>3108</v>
      </c>
      <c r="J170" s="2" t="s">
        <v>3109</v>
      </c>
      <c r="K170" s="2" t="s">
        <v>2315</v>
      </c>
      <c r="L170" s="2"/>
      <c r="M170" s="2" t="s">
        <v>2341</v>
      </c>
      <c r="N170" s="2" t="s">
        <v>67</v>
      </c>
      <c r="O170" s="2" t="s">
        <v>2307</v>
      </c>
      <c r="P170" s="2" t="s">
        <v>2318</v>
      </c>
      <c r="Q170" s="2" t="s">
        <v>2742</v>
      </c>
      <c r="R170" s="2" t="s">
        <v>2319</v>
      </c>
      <c r="S170" s="2"/>
      <c r="T170" s="2" t="s">
        <v>10107</v>
      </c>
      <c r="U170" s="2">
        <v>0.01</v>
      </c>
      <c r="V170" s="2" t="s">
        <v>3110</v>
      </c>
      <c r="W170">
        <f>IFERROR(VLOOKUP($H170,'WNS Dawaco'!$A:$C,2,FALSE),"")</f>
        <v>1154</v>
      </c>
      <c r="X170" t="str">
        <f>IFERROR(VLOOKUP($H170,'WNS Dawaco'!$A:$C,3,FALSE),"")</f>
        <v>etridiazol</v>
      </c>
    </row>
    <row r="171" spans="1:24" hidden="1" x14ac:dyDescent="0.3">
      <c r="A171" s="2" t="s">
        <v>2498</v>
      </c>
      <c r="B171" s="2" t="s">
        <v>2307</v>
      </c>
      <c r="C171" s="2" t="s">
        <v>2191</v>
      </c>
      <c r="D171" s="2" t="s">
        <v>2809</v>
      </c>
      <c r="E171" s="2" t="s">
        <v>2810</v>
      </c>
      <c r="F171" s="2">
        <v>184</v>
      </c>
      <c r="G171" s="2" t="s">
        <v>3111</v>
      </c>
      <c r="H171" s="2" t="s">
        <v>3112</v>
      </c>
      <c r="I171" s="2" t="s">
        <v>3113</v>
      </c>
      <c r="J171" s="2" t="s">
        <v>3114</v>
      </c>
      <c r="K171" s="2" t="s">
        <v>2315</v>
      </c>
      <c r="L171" s="2"/>
      <c r="M171" s="2" t="s">
        <v>2341</v>
      </c>
      <c r="N171" s="2" t="s">
        <v>67</v>
      </c>
      <c r="O171" s="2" t="s">
        <v>2307</v>
      </c>
      <c r="P171" s="2" t="s">
        <v>2318</v>
      </c>
      <c r="Q171" s="2" t="s">
        <v>2742</v>
      </c>
      <c r="R171" s="2" t="s">
        <v>2379</v>
      </c>
      <c r="S171" s="2"/>
      <c r="T171" s="2" t="s">
        <v>10107</v>
      </c>
      <c r="U171" s="2">
        <v>0.06</v>
      </c>
      <c r="V171" s="2" t="s">
        <v>3115</v>
      </c>
      <c r="W171">
        <f>IFERROR(VLOOKUP($H171,'WNS Dawaco'!$A:$C,2,FALSE),"")</f>
        <v>1152</v>
      </c>
      <c r="X171" t="str">
        <f>IFERROR(VLOOKUP($H171,'WNS Dawaco'!$A:$C,3,FALSE),"")</f>
        <v>ethylparathion</v>
      </c>
    </row>
    <row r="172" spans="1:24" hidden="1" x14ac:dyDescent="0.3">
      <c r="A172" s="2" t="s">
        <v>2498</v>
      </c>
      <c r="B172" s="2" t="s">
        <v>2307</v>
      </c>
      <c r="C172" s="2" t="s">
        <v>2191</v>
      </c>
      <c r="D172" s="2" t="s">
        <v>2809</v>
      </c>
      <c r="E172" s="2" t="s">
        <v>2810</v>
      </c>
      <c r="F172" s="2">
        <v>184</v>
      </c>
      <c r="G172" s="2" t="s">
        <v>3116</v>
      </c>
      <c r="H172" s="2" t="s">
        <v>3117</v>
      </c>
      <c r="I172" s="2" t="s">
        <v>3118</v>
      </c>
      <c r="J172" s="2" t="s">
        <v>3119</v>
      </c>
      <c r="K172" s="2" t="s">
        <v>2315</v>
      </c>
      <c r="L172" s="2"/>
      <c r="M172" s="2" t="s">
        <v>2341</v>
      </c>
      <c r="N172" s="2" t="s">
        <v>67</v>
      </c>
      <c r="O172" s="2" t="s">
        <v>2307</v>
      </c>
      <c r="P172" s="2" t="s">
        <v>2318</v>
      </c>
      <c r="Q172" s="2" t="s">
        <v>2742</v>
      </c>
      <c r="R172" s="2" t="s">
        <v>2379</v>
      </c>
      <c r="S172" s="2"/>
      <c r="T172" s="2" t="s">
        <v>10107</v>
      </c>
      <c r="U172" s="2">
        <v>0.01</v>
      </c>
      <c r="V172" s="2" t="s">
        <v>3120</v>
      </c>
      <c r="W172">
        <f>IFERROR(VLOOKUP($H172,'WNS Dawaco'!$A:$C,2,FALSE),"")</f>
        <v>1149</v>
      </c>
      <c r="X172" t="str">
        <f>IFERROR(VLOOKUP($H172,'WNS Dawaco'!$A:$C,3,FALSE),"")</f>
        <v>ethylchloorpyrifos</v>
      </c>
    </row>
    <row r="173" spans="1:24" hidden="1" x14ac:dyDescent="0.3">
      <c r="A173" s="2" t="s">
        <v>2498</v>
      </c>
      <c r="B173" s="2" t="s">
        <v>2307</v>
      </c>
      <c r="C173" s="2" t="s">
        <v>2191</v>
      </c>
      <c r="D173" s="2" t="s">
        <v>2809</v>
      </c>
      <c r="E173" s="2" t="s">
        <v>2810</v>
      </c>
      <c r="F173" s="2">
        <v>184</v>
      </c>
      <c r="G173" s="2" t="s">
        <v>3036</v>
      </c>
      <c r="H173" s="2" t="s">
        <v>3037</v>
      </c>
      <c r="I173" s="2" t="s">
        <v>3038</v>
      </c>
      <c r="J173" s="2" t="s">
        <v>3039</v>
      </c>
      <c r="K173" s="2" t="s">
        <v>2315</v>
      </c>
      <c r="L173" s="2"/>
      <c r="M173" s="2" t="s">
        <v>2341</v>
      </c>
      <c r="N173" s="2" t="s">
        <v>67</v>
      </c>
      <c r="O173" s="2" t="s">
        <v>2307</v>
      </c>
      <c r="P173" s="2" t="s">
        <v>2318</v>
      </c>
      <c r="Q173" s="2" t="s">
        <v>2742</v>
      </c>
      <c r="R173" s="2" t="s">
        <v>2379</v>
      </c>
      <c r="S173" s="2"/>
      <c r="T173" s="2" t="s">
        <v>10107</v>
      </c>
      <c r="U173" s="2">
        <v>0.01</v>
      </c>
      <c r="V173" s="2" t="s">
        <v>3040</v>
      </c>
      <c r="W173">
        <f>IFERROR(VLOOKUP($H173,'WNS Dawaco'!$A:$C,2,FALSE),"")</f>
        <v>1114</v>
      </c>
      <c r="X173" t="str">
        <f>IFERROR(VLOOKUP($H173,'WNS Dawaco'!$A:$C,3,FALSE),"")</f>
        <v>dichlobenil</v>
      </c>
    </row>
    <row r="174" spans="1:24" hidden="1" x14ac:dyDescent="0.3">
      <c r="A174" s="2" t="s">
        <v>2498</v>
      </c>
      <c r="B174" s="2" t="s">
        <v>2307</v>
      </c>
      <c r="C174" s="2" t="s">
        <v>2191</v>
      </c>
      <c r="D174" s="2" t="s">
        <v>2809</v>
      </c>
      <c r="E174" s="2" t="s">
        <v>2810</v>
      </c>
      <c r="F174" s="2">
        <v>184</v>
      </c>
      <c r="G174" s="2" t="s">
        <v>3126</v>
      </c>
      <c r="H174" s="2" t="s">
        <v>3127</v>
      </c>
      <c r="I174" s="2" t="s">
        <v>3128</v>
      </c>
      <c r="J174" s="2" t="s">
        <v>3129</v>
      </c>
      <c r="K174" s="2" t="s">
        <v>2315</v>
      </c>
      <c r="L174" s="2"/>
      <c r="M174" s="2" t="s">
        <v>2341</v>
      </c>
      <c r="N174" s="2" t="s">
        <v>67</v>
      </c>
      <c r="O174" s="2" t="s">
        <v>2307</v>
      </c>
      <c r="P174" s="2" t="s">
        <v>2318</v>
      </c>
      <c r="Q174" s="2" t="s">
        <v>2742</v>
      </c>
      <c r="R174" s="2" t="s">
        <v>2319</v>
      </c>
      <c r="S174" s="2"/>
      <c r="T174" s="2" t="s">
        <v>10107</v>
      </c>
      <c r="U174" s="2">
        <v>0.02</v>
      </c>
      <c r="V174" s="2" t="s">
        <v>3130</v>
      </c>
      <c r="W174">
        <f>IFERROR(VLOOKUP($H174,'WNS Dawaco'!$A:$C,2,FALSE),"")</f>
        <v>1147</v>
      </c>
      <c r="X174" t="str">
        <f>IFERROR(VLOOKUP($H174,'WNS Dawaco'!$A:$C,3,FALSE),"")</f>
        <v>ethylazinfos</v>
      </c>
    </row>
    <row r="175" spans="1:24" hidden="1" x14ac:dyDescent="0.3">
      <c r="A175" s="2" t="s">
        <v>2498</v>
      </c>
      <c r="B175" s="2" t="s">
        <v>2307</v>
      </c>
      <c r="C175" s="2" t="s">
        <v>2191</v>
      </c>
      <c r="D175" s="2" t="s">
        <v>2809</v>
      </c>
      <c r="E175" s="2" t="s">
        <v>2810</v>
      </c>
      <c r="F175" s="2">
        <v>184</v>
      </c>
      <c r="G175" s="2" t="s">
        <v>3161</v>
      </c>
      <c r="H175" s="2" t="s">
        <v>3162</v>
      </c>
      <c r="I175" s="2" t="s">
        <v>3163</v>
      </c>
      <c r="J175" s="2" t="s">
        <v>3164</v>
      </c>
      <c r="K175" s="2" t="s">
        <v>2315</v>
      </c>
      <c r="L175" s="2"/>
      <c r="M175" s="2" t="s">
        <v>2341</v>
      </c>
      <c r="N175" s="2" t="s">
        <v>67</v>
      </c>
      <c r="O175" s="2" t="s">
        <v>2307</v>
      </c>
      <c r="P175" s="2" t="s">
        <v>2318</v>
      </c>
      <c r="Q175" s="2" t="s">
        <v>2742</v>
      </c>
      <c r="R175" s="2" t="s">
        <v>2319</v>
      </c>
      <c r="S175" s="2"/>
      <c r="T175" s="2" t="s">
        <v>10107</v>
      </c>
      <c r="U175" s="2">
        <v>0.02</v>
      </c>
      <c r="V175" s="2" t="s">
        <v>3165</v>
      </c>
      <c r="W175">
        <f>IFERROR(VLOOKUP($H175,'WNS Dawaco'!$A:$C,2,FALSE),"")</f>
        <v>1115</v>
      </c>
      <c r="X175" t="str">
        <f>IFERROR(VLOOKUP($H175,'WNS Dawaco'!$A:$C,3,FALSE),"")</f>
        <v>dichlofluanide</v>
      </c>
    </row>
    <row r="176" spans="1:24" hidden="1" x14ac:dyDescent="0.3">
      <c r="A176" s="2" t="s">
        <v>2498</v>
      </c>
      <c r="B176" s="2" t="s">
        <v>2307</v>
      </c>
      <c r="C176" s="2" t="s">
        <v>2191</v>
      </c>
      <c r="D176" s="2" t="s">
        <v>2809</v>
      </c>
      <c r="E176" s="2" t="s">
        <v>2810</v>
      </c>
      <c r="F176" s="2">
        <v>184</v>
      </c>
      <c r="G176" s="2" t="s">
        <v>3136</v>
      </c>
      <c r="H176" s="2" t="s">
        <v>3137</v>
      </c>
      <c r="I176" s="2" t="s">
        <v>3138</v>
      </c>
      <c r="J176" s="2" t="s">
        <v>3139</v>
      </c>
      <c r="K176" s="2" t="s">
        <v>2315</v>
      </c>
      <c r="L176" s="2"/>
      <c r="M176" s="2" t="s">
        <v>2341</v>
      </c>
      <c r="N176" s="2" t="s">
        <v>67</v>
      </c>
      <c r="O176" s="2" t="s">
        <v>2307</v>
      </c>
      <c r="P176" s="2" t="s">
        <v>2318</v>
      </c>
      <c r="Q176" s="2" t="s">
        <v>2742</v>
      </c>
      <c r="R176" s="2" t="s">
        <v>2319</v>
      </c>
      <c r="S176" s="2"/>
      <c r="T176" s="2" t="s">
        <v>10107</v>
      </c>
      <c r="U176" s="2">
        <v>0.02</v>
      </c>
      <c r="V176" s="2" t="s">
        <v>3140</v>
      </c>
      <c r="W176">
        <f>IFERROR(VLOOKUP($H176,'WNS Dawaco'!$A:$C,2,FALSE),"")</f>
        <v>1129</v>
      </c>
      <c r="X176" t="str">
        <f>IFERROR(VLOOKUP($H176,'WNS Dawaco'!$A:$C,3,FALSE),"")</f>
        <v>disulfoton</v>
      </c>
    </row>
    <row r="177" spans="1:24" hidden="1" x14ac:dyDescent="0.3">
      <c r="A177" s="2" t="s">
        <v>2498</v>
      </c>
      <c r="B177" s="2" t="s">
        <v>2307</v>
      </c>
      <c r="C177" s="2" t="s">
        <v>2191</v>
      </c>
      <c r="D177" s="2" t="s">
        <v>2809</v>
      </c>
      <c r="E177" s="2" t="s">
        <v>2810</v>
      </c>
      <c r="F177" s="2">
        <v>184</v>
      </c>
      <c r="G177" s="2" t="s">
        <v>3141</v>
      </c>
      <c r="H177" s="2" t="s">
        <v>3142</v>
      </c>
      <c r="I177" s="2" t="s">
        <v>3143</v>
      </c>
      <c r="J177" s="2" t="s">
        <v>3144</v>
      </c>
      <c r="K177" s="2" t="s">
        <v>2315</v>
      </c>
      <c r="L177" s="2"/>
      <c r="M177" s="2" t="s">
        <v>2341</v>
      </c>
      <c r="N177" s="2" t="s">
        <v>67</v>
      </c>
      <c r="O177" s="2" t="s">
        <v>2307</v>
      </c>
      <c r="P177" s="2" t="s">
        <v>2318</v>
      </c>
      <c r="Q177" s="2" t="s">
        <v>2742</v>
      </c>
      <c r="R177" s="2" t="s">
        <v>2319</v>
      </c>
      <c r="S177" s="2"/>
      <c r="T177" s="2" t="s">
        <v>10107</v>
      </c>
      <c r="U177" s="2">
        <v>0.03</v>
      </c>
      <c r="V177" s="2" t="s">
        <v>3145</v>
      </c>
      <c r="W177">
        <f>IFERROR(VLOOKUP($H177,'WNS Dawaco'!$A:$C,2,FALSE),"")</f>
        <v>1125</v>
      </c>
      <c r="X177" t="str">
        <f>IFERROR(VLOOKUP($H177,'WNS Dawaco'!$A:$C,3,FALSE),"")</f>
        <v>dimethoaat</v>
      </c>
    </row>
    <row r="178" spans="1:24" hidden="1" x14ac:dyDescent="0.3">
      <c r="A178" s="2" t="s">
        <v>2498</v>
      </c>
      <c r="B178" s="2" t="s">
        <v>2307</v>
      </c>
      <c r="C178" s="2" t="s">
        <v>2191</v>
      </c>
      <c r="D178" s="2" t="s">
        <v>2809</v>
      </c>
      <c r="E178" s="2" t="s">
        <v>2810</v>
      </c>
      <c r="F178" s="2">
        <v>184</v>
      </c>
      <c r="G178" s="2" t="s">
        <v>3146</v>
      </c>
      <c r="H178" s="2" t="s">
        <v>3147</v>
      </c>
      <c r="I178" s="2" t="s">
        <v>3148</v>
      </c>
      <c r="J178" s="2" t="s">
        <v>3149</v>
      </c>
      <c r="K178" s="2" t="s">
        <v>2315</v>
      </c>
      <c r="L178" s="2"/>
      <c r="M178" s="2" t="s">
        <v>2341</v>
      </c>
      <c r="N178" s="2" t="s">
        <v>67</v>
      </c>
      <c r="O178" s="2" t="s">
        <v>2307</v>
      </c>
      <c r="P178" s="2" t="s">
        <v>2318</v>
      </c>
      <c r="Q178" s="2" t="s">
        <v>2742</v>
      </c>
      <c r="R178" s="2" t="s">
        <v>2379</v>
      </c>
      <c r="S178" s="2"/>
      <c r="T178" s="2" t="s">
        <v>10107</v>
      </c>
      <c r="U178" s="2">
        <v>0.04</v>
      </c>
      <c r="V178" s="2" t="s">
        <v>3150</v>
      </c>
      <c r="W178">
        <f>IFERROR(VLOOKUP($H178,'WNS Dawaco'!$A:$C,2,FALSE),"")</f>
        <v>1120</v>
      </c>
      <c r="X178" t="str">
        <f>IFERROR(VLOOKUP($H178,'WNS Dawaco'!$A:$C,3,FALSE),"")</f>
        <v>difenoconazool</v>
      </c>
    </row>
    <row r="179" spans="1:24" hidden="1" x14ac:dyDescent="0.3">
      <c r="A179" s="2" t="s">
        <v>2498</v>
      </c>
      <c r="B179" s="2" t="s">
        <v>2307</v>
      </c>
      <c r="C179" s="2" t="s">
        <v>2191</v>
      </c>
      <c r="D179" s="2" t="s">
        <v>2809</v>
      </c>
      <c r="E179" s="2" t="s">
        <v>2810</v>
      </c>
      <c r="F179" s="2">
        <v>184</v>
      </c>
      <c r="G179" s="2" t="s">
        <v>3071</v>
      </c>
      <c r="H179" s="2" t="s">
        <v>3072</v>
      </c>
      <c r="I179" s="2" t="s">
        <v>3073</v>
      </c>
      <c r="J179" s="2" t="s">
        <v>3074</v>
      </c>
      <c r="K179" s="2" t="s">
        <v>2315</v>
      </c>
      <c r="L179" s="2"/>
      <c r="M179" s="2" t="s">
        <v>2341</v>
      </c>
      <c r="N179" s="2" t="s">
        <v>67</v>
      </c>
      <c r="O179" s="2" t="s">
        <v>2307</v>
      </c>
      <c r="P179" s="2" t="s">
        <v>2318</v>
      </c>
      <c r="Q179" s="2" t="s">
        <v>2742</v>
      </c>
      <c r="R179" s="2" t="s">
        <v>2319</v>
      </c>
      <c r="S179" s="2"/>
      <c r="T179" s="2" t="s">
        <v>10107</v>
      </c>
      <c r="U179" s="2">
        <v>0.05</v>
      </c>
      <c r="V179" s="2" t="s">
        <v>3075</v>
      </c>
      <c r="W179">
        <f>IFERROR(VLOOKUP($H179,'WNS Dawaco'!$A:$C,2,FALSE),"")</f>
        <v>2006</v>
      </c>
      <c r="X179" t="str">
        <f>IFERROR(VLOOKUP($H179,'WNS Dawaco'!$A:$C,3,FALSE),"")</f>
        <v>1,2,4-trichloorbenzeen</v>
      </c>
    </row>
    <row r="180" spans="1:24" hidden="1" x14ac:dyDescent="0.3">
      <c r="A180" s="2" t="s">
        <v>2498</v>
      </c>
      <c r="B180" s="2" t="s">
        <v>2307</v>
      </c>
      <c r="C180" s="2" t="s">
        <v>2191</v>
      </c>
      <c r="D180" s="2" t="s">
        <v>2809</v>
      </c>
      <c r="E180" s="2" t="s">
        <v>2810</v>
      </c>
      <c r="F180" s="2">
        <v>184</v>
      </c>
      <c r="G180" s="2" t="s">
        <v>3151</v>
      </c>
      <c r="H180" s="2" t="s">
        <v>3152</v>
      </c>
      <c r="I180" s="2" t="s">
        <v>3153</v>
      </c>
      <c r="J180" s="2" t="s">
        <v>3154</v>
      </c>
      <c r="K180" s="2" t="s">
        <v>2315</v>
      </c>
      <c r="L180" s="2"/>
      <c r="M180" s="2" t="s">
        <v>2341</v>
      </c>
      <c r="N180" s="2" t="s">
        <v>67</v>
      </c>
      <c r="O180" s="2" t="s">
        <v>2307</v>
      </c>
      <c r="P180" s="2" t="s">
        <v>2318</v>
      </c>
      <c r="Q180" s="2" t="s">
        <v>2742</v>
      </c>
      <c r="R180" s="2" t="s">
        <v>2379</v>
      </c>
      <c r="S180" s="2"/>
      <c r="T180" s="2" t="s">
        <v>10107</v>
      </c>
      <c r="U180" s="2">
        <v>0.02</v>
      </c>
      <c r="V180" s="2" t="s">
        <v>3155</v>
      </c>
      <c r="W180">
        <f>IFERROR(VLOOKUP($H180,'WNS Dawaco'!$A:$C,2,FALSE),"")</f>
        <v>1119</v>
      </c>
      <c r="X180" t="str">
        <f>IFERROR(VLOOKUP($H180,'WNS Dawaco'!$A:$C,3,FALSE),"")</f>
        <v>diethyltoluamide</v>
      </c>
    </row>
    <row r="181" spans="1:24" hidden="1" x14ac:dyDescent="0.3">
      <c r="A181" s="2" t="s">
        <v>2498</v>
      </c>
      <c r="B181" s="2" t="s">
        <v>2307</v>
      </c>
      <c r="C181" s="2" t="s">
        <v>2191</v>
      </c>
      <c r="D181" s="2" t="s">
        <v>2809</v>
      </c>
      <c r="E181" s="2" t="s">
        <v>2810</v>
      </c>
      <c r="F181" s="2">
        <v>184</v>
      </c>
      <c r="G181" s="2" t="s">
        <v>2851</v>
      </c>
      <c r="H181" s="2" t="s">
        <v>2852</v>
      </c>
      <c r="I181" s="2" t="s">
        <v>2853</v>
      </c>
      <c r="J181" s="2" t="s">
        <v>2854</v>
      </c>
      <c r="K181" s="2" t="s">
        <v>2315</v>
      </c>
      <c r="L181" s="2"/>
      <c r="M181" s="2" t="s">
        <v>2341</v>
      </c>
      <c r="N181" s="2" t="s">
        <v>67</v>
      </c>
      <c r="O181" s="2" t="s">
        <v>2307</v>
      </c>
      <c r="P181" s="2" t="s">
        <v>2318</v>
      </c>
      <c r="Q181" s="2" t="s">
        <v>2742</v>
      </c>
      <c r="R181" s="2" t="s">
        <v>2379</v>
      </c>
      <c r="S181" s="2"/>
      <c r="T181" s="2" t="s">
        <v>10107</v>
      </c>
      <c r="U181" s="2">
        <v>0.01</v>
      </c>
      <c r="V181" s="2" t="s">
        <v>2855</v>
      </c>
      <c r="W181">
        <f>IFERROR(VLOOKUP($H181,'WNS Dawaco'!$A:$C,2,FALSE),"")</f>
        <v>1272</v>
      </c>
      <c r="X181" t="str">
        <f>IFERROR(VLOOKUP($H181,'WNS Dawaco'!$A:$C,3,FALSE),"")</f>
        <v>propyzamide</v>
      </c>
    </row>
    <row r="182" spans="1:24" hidden="1" x14ac:dyDescent="0.3">
      <c r="A182" s="2" t="s">
        <v>2498</v>
      </c>
      <c r="B182" s="2" t="s">
        <v>2307</v>
      </c>
      <c r="C182" s="2" t="s">
        <v>2191</v>
      </c>
      <c r="D182" s="2" t="s">
        <v>2809</v>
      </c>
      <c r="E182" s="2" t="s">
        <v>2810</v>
      </c>
      <c r="F182" s="2">
        <v>184</v>
      </c>
      <c r="G182" s="2" t="s">
        <v>3066</v>
      </c>
      <c r="H182" s="2" t="s">
        <v>3067</v>
      </c>
      <c r="I182" s="2" t="s">
        <v>3068</v>
      </c>
      <c r="J182" s="2" t="s">
        <v>3069</v>
      </c>
      <c r="K182" s="2" t="s">
        <v>2315</v>
      </c>
      <c r="L182" s="2"/>
      <c r="M182" s="2" t="s">
        <v>2341</v>
      </c>
      <c r="N182" s="2" t="s">
        <v>67</v>
      </c>
      <c r="O182" s="2" t="s">
        <v>2307</v>
      </c>
      <c r="P182" s="2" t="s">
        <v>2318</v>
      </c>
      <c r="Q182" s="2" t="s">
        <v>2742</v>
      </c>
      <c r="R182" s="2" t="s">
        <v>2319</v>
      </c>
      <c r="S182" s="2"/>
      <c r="T182" s="2" t="s">
        <v>10107</v>
      </c>
      <c r="U182" s="2">
        <v>0.03</v>
      </c>
      <c r="V182" s="2" t="s">
        <v>3070</v>
      </c>
      <c r="W182">
        <f>IFERROR(VLOOKUP($H182,'WNS Dawaco'!$A:$C,2,FALSE),"")</f>
        <v>1020</v>
      </c>
      <c r="X182" t="str">
        <f>IFERROR(VLOOKUP($H182,'WNS Dawaco'!$A:$C,3,FALSE),"")</f>
        <v>4-dimethylaminosulfotoluidide</v>
      </c>
    </row>
    <row r="183" spans="1:24" hidden="1" x14ac:dyDescent="0.3">
      <c r="A183" s="2" t="s">
        <v>2498</v>
      </c>
      <c r="B183" s="2" t="s">
        <v>2307</v>
      </c>
      <c r="C183" s="2" t="s">
        <v>2191</v>
      </c>
      <c r="D183" s="2" t="s">
        <v>2809</v>
      </c>
      <c r="E183" s="2" t="s">
        <v>2810</v>
      </c>
      <c r="F183" s="2">
        <v>184</v>
      </c>
      <c r="G183" s="2" t="s">
        <v>3166</v>
      </c>
      <c r="H183" s="2" t="s">
        <v>3167</v>
      </c>
      <c r="I183" s="2" t="s">
        <v>3168</v>
      </c>
      <c r="J183" s="2" t="s">
        <v>3169</v>
      </c>
      <c r="K183" s="2" t="s">
        <v>2315</v>
      </c>
      <c r="L183" s="2"/>
      <c r="M183" s="2" t="s">
        <v>2341</v>
      </c>
      <c r="N183" s="2" t="s">
        <v>67</v>
      </c>
      <c r="O183" s="2" t="s">
        <v>2307</v>
      </c>
      <c r="P183" s="2" t="s">
        <v>2318</v>
      </c>
      <c r="Q183" s="2" t="s">
        <v>2742</v>
      </c>
      <c r="R183" s="2" t="s">
        <v>2379</v>
      </c>
      <c r="S183" s="2"/>
      <c r="T183" s="2" t="s">
        <v>10107</v>
      </c>
      <c r="U183" s="2">
        <v>0.01</v>
      </c>
      <c r="V183" s="2" t="s">
        <v>3170</v>
      </c>
      <c r="W183">
        <f>IFERROR(VLOOKUP($H183,'WNS Dawaco'!$A:$C,2,FALSE),"")</f>
        <v>1148</v>
      </c>
      <c r="X183" t="str">
        <f>IFERROR(VLOOKUP($H183,'WNS Dawaco'!$A:$C,3,FALSE),"")</f>
        <v>ethylbromofos</v>
      </c>
    </row>
    <row r="184" spans="1:24" hidden="1" x14ac:dyDescent="0.3">
      <c r="A184" s="2" t="s">
        <v>2498</v>
      </c>
      <c r="B184" s="2" t="s">
        <v>2307</v>
      </c>
      <c r="C184" s="2" t="s">
        <v>3171</v>
      </c>
      <c r="D184" s="2" t="s">
        <v>2809</v>
      </c>
      <c r="E184" s="2" t="s">
        <v>3172</v>
      </c>
      <c r="F184" s="2">
        <v>158</v>
      </c>
      <c r="G184" s="2" t="s">
        <v>3178</v>
      </c>
      <c r="H184" s="2" t="s">
        <v>3179</v>
      </c>
      <c r="I184" s="2" t="s">
        <v>3180</v>
      </c>
      <c r="J184" s="2" t="s">
        <v>3181</v>
      </c>
      <c r="K184" s="2" t="s">
        <v>2315</v>
      </c>
      <c r="L184" s="2"/>
      <c r="M184" s="2" t="s">
        <v>2341</v>
      </c>
      <c r="N184" s="2" t="s">
        <v>67</v>
      </c>
      <c r="O184" s="2" t="s">
        <v>2307</v>
      </c>
      <c r="P184" s="2" t="s">
        <v>2318</v>
      </c>
      <c r="Q184" s="2" t="s">
        <v>2742</v>
      </c>
      <c r="R184" s="2" t="s">
        <v>2319</v>
      </c>
      <c r="S184" s="2"/>
      <c r="T184" s="2" t="s">
        <v>10107</v>
      </c>
      <c r="U184" s="2">
        <v>1</v>
      </c>
      <c r="V184" s="2" t="s">
        <v>3182</v>
      </c>
      <c r="W184">
        <f>IFERROR(VLOOKUP($H184,'WNS Dawaco'!$A:$C,2,FALSE),"")</f>
        <v>1052</v>
      </c>
      <c r="X184" t="str">
        <f>IFERROR(VLOOKUP($H184,'WNS Dawaco'!$A:$C,3,FALSE),"")</f>
        <v>bis(2-ethylhexyl)ftalaat (DEHP)</v>
      </c>
    </row>
    <row r="185" spans="1:24" hidden="1" x14ac:dyDescent="0.3">
      <c r="A185" s="2" t="s">
        <v>2498</v>
      </c>
      <c r="B185" s="2" t="s">
        <v>2307</v>
      </c>
      <c r="C185" s="2" t="s">
        <v>3171</v>
      </c>
      <c r="D185" s="2" t="s">
        <v>2809</v>
      </c>
      <c r="E185" s="2" t="s">
        <v>3172</v>
      </c>
      <c r="F185" s="2">
        <v>158</v>
      </c>
      <c r="G185" s="2" t="s">
        <v>3173</v>
      </c>
      <c r="H185" s="2" t="s">
        <v>3174</v>
      </c>
      <c r="I185" s="2" t="s">
        <v>3175</v>
      </c>
      <c r="J185" s="2" t="s">
        <v>3176</v>
      </c>
      <c r="K185" s="2" t="s">
        <v>2315</v>
      </c>
      <c r="L185" s="2"/>
      <c r="M185" s="2" t="s">
        <v>2341</v>
      </c>
      <c r="N185" s="2" t="s">
        <v>67</v>
      </c>
      <c r="O185" s="2" t="s">
        <v>2307</v>
      </c>
      <c r="P185" s="2" t="s">
        <v>2318</v>
      </c>
      <c r="Q185" s="2" t="s">
        <v>2742</v>
      </c>
      <c r="R185" s="2" t="s">
        <v>2319</v>
      </c>
      <c r="S185" s="2"/>
      <c r="T185" s="2" t="s">
        <v>10107</v>
      </c>
      <c r="U185" s="2">
        <v>0.05</v>
      </c>
      <c r="V185" s="2" t="s">
        <v>3177</v>
      </c>
      <c r="W185">
        <f>IFERROR(VLOOKUP($H185,'WNS Dawaco'!$A:$C,2,FALSE),"")</f>
        <v>1018</v>
      </c>
      <c r="X185" t="str">
        <f>IFERROR(VLOOKUP($H185,'WNS Dawaco'!$A:$C,3,FALSE),"")</f>
        <v>4-chlooraniline</v>
      </c>
    </row>
    <row r="186" spans="1:24" hidden="1" x14ac:dyDescent="0.3">
      <c r="A186" s="2" t="s">
        <v>2498</v>
      </c>
      <c r="B186" s="2" t="s">
        <v>2307</v>
      </c>
      <c r="C186" s="2" t="s">
        <v>3183</v>
      </c>
      <c r="D186" s="2" t="s">
        <v>3184</v>
      </c>
      <c r="E186" s="2" t="s">
        <v>3185</v>
      </c>
      <c r="F186" s="2">
        <v>184</v>
      </c>
      <c r="G186" s="2"/>
      <c r="H186" s="2"/>
      <c r="I186" s="2"/>
      <c r="J186" s="2"/>
      <c r="K186" s="2"/>
      <c r="L186" s="2"/>
      <c r="M186" s="2"/>
      <c r="N186" s="2"/>
      <c r="O186" s="2"/>
      <c r="P186" s="2"/>
      <c r="Q186" s="2" t="s">
        <v>2742</v>
      </c>
      <c r="R186" s="2" t="s">
        <v>2319</v>
      </c>
      <c r="S186" s="2"/>
      <c r="T186" s="2"/>
      <c r="U186" s="2">
        <v>0</v>
      </c>
      <c r="V186" s="2"/>
      <c r="W186" t="str">
        <f>IFERROR(VLOOKUP($H186,'WNS Dawaco'!$A:$C,2,FALSE),"")</f>
        <v/>
      </c>
      <c r="X186" t="str">
        <f>IFERROR(VLOOKUP($H186,'WNS Dawaco'!$A:$C,3,FALSE),"")</f>
        <v/>
      </c>
    </row>
    <row r="187" spans="1:24" hidden="1" x14ac:dyDescent="0.3">
      <c r="A187" s="2" t="s">
        <v>2498</v>
      </c>
      <c r="B187" s="2" t="s">
        <v>2307</v>
      </c>
      <c r="C187" s="2" t="s">
        <v>3186</v>
      </c>
      <c r="D187" s="2" t="s">
        <v>3184</v>
      </c>
      <c r="E187" s="2" t="s">
        <v>3187</v>
      </c>
      <c r="F187" s="2">
        <v>184</v>
      </c>
      <c r="G187" s="2"/>
      <c r="H187" s="2"/>
      <c r="I187" s="2"/>
      <c r="J187" s="2"/>
      <c r="K187" s="2"/>
      <c r="L187" s="2"/>
      <c r="M187" s="2"/>
      <c r="N187" s="2"/>
      <c r="O187" s="2"/>
      <c r="P187" s="2"/>
      <c r="Q187" s="2" t="s">
        <v>2742</v>
      </c>
      <c r="R187" s="2" t="s">
        <v>2319</v>
      </c>
      <c r="S187" s="2"/>
      <c r="T187" s="2"/>
      <c r="U187" s="2">
        <v>0</v>
      </c>
      <c r="V187" s="2"/>
      <c r="W187" t="str">
        <f>IFERROR(VLOOKUP($H187,'WNS Dawaco'!$A:$C,2,FALSE),"")</f>
        <v/>
      </c>
      <c r="X187" t="str">
        <f>IFERROR(VLOOKUP($H187,'WNS Dawaco'!$A:$C,3,FALSE),"")</f>
        <v/>
      </c>
    </row>
    <row r="188" spans="1:24" hidden="1" x14ac:dyDescent="0.3">
      <c r="A188" s="2" t="s">
        <v>2403</v>
      </c>
      <c r="B188" s="2" t="s">
        <v>2307</v>
      </c>
      <c r="C188" s="2" t="s">
        <v>3188</v>
      </c>
      <c r="D188" s="2" t="s">
        <v>2404</v>
      </c>
      <c r="E188" s="2" t="s">
        <v>3189</v>
      </c>
      <c r="F188" s="2">
        <v>24</v>
      </c>
      <c r="G188" s="2" t="s">
        <v>2405</v>
      </c>
      <c r="H188" s="2" t="s">
        <v>2406</v>
      </c>
      <c r="I188" s="2" t="s">
        <v>2407</v>
      </c>
      <c r="J188" s="2" t="s">
        <v>2408</v>
      </c>
      <c r="K188" s="2" t="s">
        <v>2409</v>
      </c>
      <c r="L188" s="2"/>
      <c r="M188" s="2" t="s">
        <v>2410</v>
      </c>
      <c r="N188" s="2" t="s">
        <v>2411</v>
      </c>
      <c r="O188" s="2" t="s">
        <v>2307</v>
      </c>
      <c r="P188" s="2" t="s">
        <v>2441</v>
      </c>
      <c r="Q188" s="2" t="s">
        <v>2412</v>
      </c>
      <c r="R188" s="2" t="s">
        <v>2379</v>
      </c>
      <c r="S188" s="2" t="s">
        <v>2413</v>
      </c>
      <c r="T188" s="2" t="s">
        <v>10139</v>
      </c>
      <c r="U188" s="2">
        <v>15</v>
      </c>
      <c r="V188" s="2" t="s">
        <v>67</v>
      </c>
      <c r="W188">
        <f>IFERROR(VLOOKUP($H188,'WNS Dawaco'!$A:$C,2,FALSE),"")</f>
        <v>300</v>
      </c>
      <c r="X188" t="str">
        <f>IFERROR(VLOOKUP($H188,'WNS Dawaco'!$A:$C,3,FALSE),"")</f>
        <v>Escherichia coli</v>
      </c>
    </row>
    <row r="189" spans="1:24" hidden="1" x14ac:dyDescent="0.3">
      <c r="A189" s="2" t="s">
        <v>2306</v>
      </c>
      <c r="B189" s="2" t="s">
        <v>2307</v>
      </c>
      <c r="C189" s="2" t="s">
        <v>3190</v>
      </c>
      <c r="D189" s="2" t="s">
        <v>3191</v>
      </c>
      <c r="E189" s="2" t="s">
        <v>2134</v>
      </c>
      <c r="F189" s="2">
        <v>13</v>
      </c>
      <c r="G189" s="2" t="s">
        <v>2134</v>
      </c>
      <c r="H189" s="2" t="s">
        <v>3192</v>
      </c>
      <c r="I189" s="2" t="s">
        <v>3193</v>
      </c>
      <c r="J189" s="2" t="s">
        <v>2042</v>
      </c>
      <c r="K189" s="2" t="s">
        <v>2315</v>
      </c>
      <c r="L189" s="2"/>
      <c r="M189" s="2" t="s">
        <v>2316</v>
      </c>
      <c r="N189" s="2" t="s">
        <v>2377</v>
      </c>
      <c r="O189" s="2" t="s">
        <v>2307</v>
      </c>
      <c r="P189" s="2" t="s">
        <v>2318</v>
      </c>
      <c r="Q189" s="2" t="s">
        <v>2387</v>
      </c>
      <c r="R189" s="2" t="s">
        <v>2379</v>
      </c>
      <c r="S189" s="2" t="s">
        <v>2413</v>
      </c>
      <c r="T189" s="2" t="s">
        <v>10140</v>
      </c>
      <c r="U189" s="2">
        <v>5</v>
      </c>
      <c r="V189" s="2" t="s">
        <v>67</v>
      </c>
      <c r="W189">
        <f>IFERROR(VLOOKUP($H189,'WNS Dawaco'!$A:$C,2,FALSE),"")</f>
        <v>20</v>
      </c>
      <c r="X189" t="str">
        <f>IFERROR(VLOOKUP($H189,'WNS Dawaco'!$A:$C,3,FALSE),"")</f>
        <v>Chemisch zuurstofverbruik</v>
      </c>
    </row>
    <row r="190" spans="1:24" hidden="1" x14ac:dyDescent="0.3">
      <c r="A190" s="2" t="s">
        <v>2306</v>
      </c>
      <c r="B190" s="2" t="s">
        <v>2307</v>
      </c>
      <c r="C190" s="2" t="s">
        <v>10141</v>
      </c>
      <c r="D190" s="2" t="s">
        <v>10142</v>
      </c>
      <c r="E190" s="2" t="s">
        <v>10143</v>
      </c>
      <c r="F190" s="2">
        <v>13</v>
      </c>
      <c r="G190" s="2" t="s">
        <v>2134</v>
      </c>
      <c r="H190" s="2" t="s">
        <v>3199</v>
      </c>
      <c r="I190" s="2" t="s">
        <v>3200</v>
      </c>
      <c r="J190" s="2" t="s">
        <v>2042</v>
      </c>
      <c r="K190" s="2" t="s">
        <v>2315</v>
      </c>
      <c r="L190" s="2"/>
      <c r="M190" s="2" t="s">
        <v>2316</v>
      </c>
      <c r="N190" s="2" t="s">
        <v>3201</v>
      </c>
      <c r="O190" s="2" t="s">
        <v>2307</v>
      </c>
      <c r="P190" s="2" t="s">
        <v>2318</v>
      </c>
      <c r="Q190" s="2" t="s">
        <v>2387</v>
      </c>
      <c r="R190" s="2" t="s">
        <v>2379</v>
      </c>
      <c r="S190" s="2" t="s">
        <v>2413</v>
      </c>
      <c r="T190" s="2" t="s">
        <v>10140</v>
      </c>
      <c r="U190" s="2">
        <v>5</v>
      </c>
      <c r="V190" s="2" t="s">
        <v>67</v>
      </c>
      <c r="W190">
        <f>IFERROR(VLOOKUP($H190,'WNS Dawaco'!$A:$C,2,FALSE),"")</f>
        <v>21</v>
      </c>
      <c r="X190" t="str">
        <f>IFERROR(VLOOKUP($H190,'WNS Dawaco'!$A:$C,3,FALSE),"")</f>
        <v>Chemisch zuurstofverbruik na filtratie</v>
      </c>
    </row>
    <row r="191" spans="1:24" hidden="1" x14ac:dyDescent="0.3">
      <c r="A191" s="2" t="s">
        <v>2306</v>
      </c>
      <c r="B191" s="2" t="s">
        <v>2307</v>
      </c>
      <c r="C191" s="2" t="s">
        <v>2135</v>
      </c>
      <c r="D191" s="2" t="s">
        <v>3194</v>
      </c>
      <c r="E191" s="2" t="s">
        <v>3195</v>
      </c>
      <c r="F191" s="2">
        <v>13</v>
      </c>
      <c r="G191" s="2" t="s">
        <v>2134</v>
      </c>
      <c r="H191" s="2" t="s">
        <v>3192</v>
      </c>
      <c r="I191" s="2" t="s">
        <v>3193</v>
      </c>
      <c r="J191" s="2" t="s">
        <v>2042</v>
      </c>
      <c r="K191" s="2" t="s">
        <v>2315</v>
      </c>
      <c r="L191" s="2"/>
      <c r="M191" s="2" t="s">
        <v>2316</v>
      </c>
      <c r="N191" s="2" t="s">
        <v>2377</v>
      </c>
      <c r="O191" s="2" t="s">
        <v>2307</v>
      </c>
      <c r="P191" s="2" t="s">
        <v>2318</v>
      </c>
      <c r="Q191" s="2" t="s">
        <v>2421</v>
      </c>
      <c r="R191" s="2" t="s">
        <v>2379</v>
      </c>
      <c r="S191" s="2" t="s">
        <v>2413</v>
      </c>
      <c r="T191" s="2" t="s">
        <v>10144</v>
      </c>
      <c r="U191" s="2">
        <v>5</v>
      </c>
      <c r="V191" s="2" t="s">
        <v>67</v>
      </c>
      <c r="W191">
        <f>IFERROR(VLOOKUP($H191,'WNS Dawaco'!$A:$C,2,FALSE),"")</f>
        <v>20</v>
      </c>
      <c r="X191" t="str">
        <f>IFERROR(VLOOKUP($H191,'WNS Dawaco'!$A:$C,3,FALSE),"")</f>
        <v>Chemisch zuurstofverbruik</v>
      </c>
    </row>
    <row r="192" spans="1:24" hidden="1" x14ac:dyDescent="0.3">
      <c r="A192" s="2" t="s">
        <v>2306</v>
      </c>
      <c r="B192" s="2" t="s">
        <v>2307</v>
      </c>
      <c r="C192" s="2" t="s">
        <v>3196</v>
      </c>
      <c r="D192" s="2" t="s">
        <v>3197</v>
      </c>
      <c r="E192" s="2" t="s">
        <v>3198</v>
      </c>
      <c r="F192" s="2">
        <v>13</v>
      </c>
      <c r="G192" s="2" t="s">
        <v>2134</v>
      </c>
      <c r="H192" s="2" t="s">
        <v>3199</v>
      </c>
      <c r="I192" s="2" t="s">
        <v>3200</v>
      </c>
      <c r="J192" s="2" t="s">
        <v>2042</v>
      </c>
      <c r="K192" s="2" t="s">
        <v>2315</v>
      </c>
      <c r="L192" s="2"/>
      <c r="M192" s="2" t="s">
        <v>2316</v>
      </c>
      <c r="N192" s="2" t="s">
        <v>3201</v>
      </c>
      <c r="O192" s="2" t="s">
        <v>2307</v>
      </c>
      <c r="P192" s="2" t="s">
        <v>2318</v>
      </c>
      <c r="Q192" s="2" t="s">
        <v>2421</v>
      </c>
      <c r="R192" s="2" t="s">
        <v>2379</v>
      </c>
      <c r="S192" s="2" t="s">
        <v>2413</v>
      </c>
      <c r="T192" s="2" t="s">
        <v>10144</v>
      </c>
      <c r="U192" s="2">
        <v>5</v>
      </c>
      <c r="V192" s="2" t="s">
        <v>67</v>
      </c>
      <c r="W192">
        <f>IFERROR(VLOOKUP($H192,'WNS Dawaco'!$A:$C,2,FALSE),"")</f>
        <v>21</v>
      </c>
      <c r="X192" t="str">
        <f>IFERROR(VLOOKUP($H192,'WNS Dawaco'!$A:$C,3,FALSE),"")</f>
        <v>Chemisch zuurstofverbruik na filtratie</v>
      </c>
    </row>
    <row r="193" spans="1:24" hidden="1" x14ac:dyDescent="0.3">
      <c r="A193" s="2" t="s">
        <v>2306</v>
      </c>
      <c r="B193" s="2" t="s">
        <v>2307</v>
      </c>
      <c r="C193" s="2" t="s">
        <v>3202</v>
      </c>
      <c r="D193" s="2" t="s">
        <v>3203</v>
      </c>
      <c r="E193" s="2" t="s">
        <v>3204</v>
      </c>
      <c r="F193" s="2">
        <v>21</v>
      </c>
      <c r="G193" s="2" t="s">
        <v>3205</v>
      </c>
      <c r="H193" s="2" t="s">
        <v>3206</v>
      </c>
      <c r="I193" s="2" t="s">
        <v>3207</v>
      </c>
      <c r="J193" s="2" t="s">
        <v>3208</v>
      </c>
      <c r="K193" s="2" t="s">
        <v>2315</v>
      </c>
      <c r="L193" s="2"/>
      <c r="M193" s="2" t="s">
        <v>2316</v>
      </c>
      <c r="N193" s="2" t="s">
        <v>3209</v>
      </c>
      <c r="O193" s="2" t="s">
        <v>2307</v>
      </c>
      <c r="P193" s="2" t="s">
        <v>2318</v>
      </c>
      <c r="Q193" s="2" t="s">
        <v>3210</v>
      </c>
      <c r="R193" s="2" t="s">
        <v>2319</v>
      </c>
      <c r="S193" s="2"/>
      <c r="T193" s="2" t="s">
        <v>10107</v>
      </c>
      <c r="U193" s="2">
        <v>2</v>
      </c>
      <c r="V193" s="2" t="s">
        <v>67</v>
      </c>
      <c r="W193" t="str">
        <f>IFERROR(VLOOKUP($H193,'WNS Dawaco'!$A:$C,2,FALSE),"")</f>
        <v/>
      </c>
      <c r="X193" t="str">
        <f>IFERROR(VLOOKUP($H193,'WNS Dawaco'!$A:$C,3,FALSE),"")</f>
        <v/>
      </c>
    </row>
    <row r="194" spans="1:24" hidden="1" x14ac:dyDescent="0.3">
      <c r="A194" s="2" t="s">
        <v>2306</v>
      </c>
      <c r="B194" s="2" t="s">
        <v>2307</v>
      </c>
      <c r="C194" s="2" t="s">
        <v>3211</v>
      </c>
      <c r="D194" s="2" t="s">
        <v>3212</v>
      </c>
      <c r="E194" s="2" t="s">
        <v>3213</v>
      </c>
      <c r="F194" s="2">
        <v>13</v>
      </c>
      <c r="G194" s="2" t="s">
        <v>2098</v>
      </c>
      <c r="H194" s="2" t="s">
        <v>3214</v>
      </c>
      <c r="I194" s="2" t="s">
        <v>3215</v>
      </c>
      <c r="J194" s="2" t="s">
        <v>3216</v>
      </c>
      <c r="K194" s="2" t="s">
        <v>2315</v>
      </c>
      <c r="L194" s="2"/>
      <c r="M194" s="2" t="s">
        <v>2316</v>
      </c>
      <c r="N194" s="2" t="s">
        <v>2317</v>
      </c>
      <c r="O194" s="2" t="s">
        <v>2307</v>
      </c>
      <c r="P194" s="2" t="s">
        <v>2318</v>
      </c>
      <c r="Q194" s="2" t="s">
        <v>3217</v>
      </c>
      <c r="R194" s="2" t="s">
        <v>2319</v>
      </c>
      <c r="S194" s="2"/>
      <c r="T194" s="2" t="s">
        <v>10145</v>
      </c>
      <c r="U194" s="2">
        <v>0.2</v>
      </c>
      <c r="V194" s="2" t="s">
        <v>67</v>
      </c>
      <c r="W194" t="str">
        <f>IFERROR(VLOOKUP($H194,'WNS Dawaco'!$A:$C,2,FALSE),"")</f>
        <v/>
      </c>
      <c r="X194" t="str">
        <f>IFERROR(VLOOKUP($H194,'WNS Dawaco'!$A:$C,3,FALSE),"")</f>
        <v/>
      </c>
    </row>
    <row r="195" spans="1:24" hidden="1" x14ac:dyDescent="0.3">
      <c r="A195" s="2" t="s">
        <v>2306</v>
      </c>
      <c r="B195" s="2" t="s">
        <v>2307</v>
      </c>
      <c r="C195" s="2" t="s">
        <v>2261</v>
      </c>
      <c r="D195" s="2" t="s">
        <v>3218</v>
      </c>
      <c r="E195" s="2" t="s">
        <v>3219</v>
      </c>
      <c r="F195" s="2">
        <v>21</v>
      </c>
      <c r="G195" s="2" t="s">
        <v>3220</v>
      </c>
      <c r="H195" s="2" t="s">
        <v>3221</v>
      </c>
      <c r="I195" s="2" t="s">
        <v>3222</v>
      </c>
      <c r="J195" s="2" t="s">
        <v>3223</v>
      </c>
      <c r="K195" s="2" t="s">
        <v>2315</v>
      </c>
      <c r="L195" s="2"/>
      <c r="M195" s="2" t="s">
        <v>2316</v>
      </c>
      <c r="N195" s="2" t="s">
        <v>3209</v>
      </c>
      <c r="O195" s="2" t="s">
        <v>2307</v>
      </c>
      <c r="P195" s="2" t="s">
        <v>2318</v>
      </c>
      <c r="Q195" s="2" t="s">
        <v>3210</v>
      </c>
      <c r="R195" s="2" t="s">
        <v>2379</v>
      </c>
      <c r="S195" s="2" t="s">
        <v>2413</v>
      </c>
      <c r="T195" s="2" t="s">
        <v>10146</v>
      </c>
      <c r="U195" s="2">
        <v>2</v>
      </c>
      <c r="V195" s="2" t="s">
        <v>67</v>
      </c>
      <c r="W195">
        <f>IFERROR(VLOOKUP($H195,'WNS Dawaco'!$A:$C,2,FALSE),"")</f>
        <v>23</v>
      </c>
      <c r="X195" t="str">
        <f>IFERROR(VLOOKUP($H195,'WNS Dawaco'!$A:$C,3,FALSE),"")</f>
        <v>Opgelost organisch koolstof</v>
      </c>
    </row>
    <row r="196" spans="1:24" hidden="1" x14ac:dyDescent="0.3">
      <c r="A196" s="2" t="s">
        <v>2403</v>
      </c>
      <c r="B196" s="2" t="s">
        <v>2307</v>
      </c>
      <c r="C196" s="2" t="s">
        <v>3224</v>
      </c>
      <c r="D196" s="2" t="s">
        <v>2436</v>
      </c>
      <c r="E196" s="2" t="s">
        <v>3225</v>
      </c>
      <c r="F196" s="2">
        <v>24</v>
      </c>
      <c r="G196" s="2" t="s">
        <v>2437</v>
      </c>
      <c r="H196" s="2" t="s">
        <v>2438</v>
      </c>
      <c r="I196" s="2" t="s">
        <v>2439</v>
      </c>
      <c r="J196" s="2" t="s">
        <v>2440</v>
      </c>
      <c r="K196" s="2" t="s">
        <v>2409</v>
      </c>
      <c r="L196" s="2"/>
      <c r="M196" s="2" t="s">
        <v>2410</v>
      </c>
      <c r="N196" s="2" t="s">
        <v>2411</v>
      </c>
      <c r="O196" s="2" t="s">
        <v>2307</v>
      </c>
      <c r="P196" s="2" t="s">
        <v>2441</v>
      </c>
      <c r="Q196" s="2" t="s">
        <v>2412</v>
      </c>
      <c r="R196" s="2" t="s">
        <v>2379</v>
      </c>
      <c r="S196" s="2" t="s">
        <v>2413</v>
      </c>
      <c r="T196" s="2" t="s">
        <v>10147</v>
      </c>
      <c r="U196" s="2">
        <v>15</v>
      </c>
      <c r="V196" s="2" t="s">
        <v>67</v>
      </c>
      <c r="W196">
        <f>IFERROR(VLOOKUP($H196,'WNS Dawaco'!$A:$C,2,FALSE),"")</f>
        <v>301</v>
      </c>
      <c r="X196" t="str">
        <f>IFERROR(VLOOKUP($H196,'WNS Dawaco'!$A:$C,3,FALSE),"")</f>
        <v>Intestinale enterococcen</v>
      </c>
    </row>
    <row r="197" spans="1:24" hidden="1" x14ac:dyDescent="0.3">
      <c r="A197" s="2" t="s">
        <v>2321</v>
      </c>
      <c r="B197" s="2" t="s">
        <v>2307</v>
      </c>
      <c r="C197" s="2" t="s">
        <v>3226</v>
      </c>
      <c r="D197" s="2" t="s">
        <v>3227</v>
      </c>
      <c r="E197" s="2" t="s">
        <v>3228</v>
      </c>
      <c r="F197" s="2">
        <v>0</v>
      </c>
      <c r="G197" s="2"/>
      <c r="H197" s="2"/>
      <c r="I197" s="2"/>
      <c r="J197" s="2"/>
      <c r="K197" s="2"/>
      <c r="L197" s="2"/>
      <c r="M197" s="2" t="s">
        <v>2362</v>
      </c>
      <c r="N197" s="2"/>
      <c r="O197" s="2"/>
      <c r="P197" s="2"/>
      <c r="Q197" s="2"/>
      <c r="R197" s="2" t="s">
        <v>2319</v>
      </c>
      <c r="S197" s="2"/>
      <c r="T197" s="2"/>
      <c r="U197" s="2">
        <v>0</v>
      </c>
      <c r="V197" s="2"/>
      <c r="W197" t="str">
        <f>IFERROR(VLOOKUP($H197,'WNS Dawaco'!$A:$C,2,FALSE),"")</f>
        <v/>
      </c>
      <c r="X197" t="str">
        <f>IFERROR(VLOOKUP($H197,'WNS Dawaco'!$A:$C,3,FALSE),"")</f>
        <v/>
      </c>
    </row>
    <row r="198" spans="1:24" hidden="1" x14ac:dyDescent="0.3">
      <c r="A198" s="2" t="s">
        <v>2498</v>
      </c>
      <c r="B198" s="2" t="s">
        <v>2307</v>
      </c>
      <c r="C198" s="2" t="s">
        <v>10148</v>
      </c>
      <c r="D198" s="2" t="s">
        <v>10149</v>
      </c>
      <c r="E198" s="2" t="s">
        <v>10150</v>
      </c>
      <c r="F198" s="2">
        <v>0</v>
      </c>
      <c r="G198" s="2"/>
      <c r="H198" s="2"/>
      <c r="I198" s="2"/>
      <c r="J198" s="2"/>
      <c r="K198" s="2"/>
      <c r="L198" s="2"/>
      <c r="M198" s="2" t="s">
        <v>2362</v>
      </c>
      <c r="N198" s="2"/>
      <c r="O198" s="2"/>
      <c r="P198" s="2"/>
      <c r="Q198" s="2"/>
      <c r="R198" s="2" t="s">
        <v>2319</v>
      </c>
      <c r="S198" s="2"/>
      <c r="T198" s="2"/>
      <c r="U198" s="2">
        <v>0</v>
      </c>
      <c r="V198" s="2"/>
      <c r="W198" t="str">
        <f>IFERROR(VLOOKUP($H198,'WNS Dawaco'!$A:$C,2,FALSE),"")</f>
        <v/>
      </c>
      <c r="X198" t="str">
        <f>IFERROR(VLOOKUP($H198,'WNS Dawaco'!$A:$C,3,FALSE),"")</f>
        <v/>
      </c>
    </row>
    <row r="199" spans="1:24" hidden="1" x14ac:dyDescent="0.3">
      <c r="A199" s="2" t="s">
        <v>2498</v>
      </c>
      <c r="B199" s="2" t="s">
        <v>2307</v>
      </c>
      <c r="C199" s="2" t="s">
        <v>2194</v>
      </c>
      <c r="D199" s="2" t="s">
        <v>3229</v>
      </c>
      <c r="E199" s="2" t="s">
        <v>3230</v>
      </c>
      <c r="F199" s="2">
        <v>237</v>
      </c>
      <c r="G199" s="2" t="s">
        <v>3317</v>
      </c>
      <c r="H199" s="2" t="s">
        <v>3318</v>
      </c>
      <c r="I199" s="2" t="s">
        <v>3319</v>
      </c>
      <c r="J199" s="2" t="s">
        <v>3320</v>
      </c>
      <c r="K199" s="2" t="s">
        <v>2315</v>
      </c>
      <c r="L199" s="2"/>
      <c r="M199" s="2" t="s">
        <v>2341</v>
      </c>
      <c r="N199" s="2" t="s">
        <v>67</v>
      </c>
      <c r="O199" s="2" t="s">
        <v>2307</v>
      </c>
      <c r="P199" s="2" t="s">
        <v>2318</v>
      </c>
      <c r="Q199" s="2" t="s">
        <v>3235</v>
      </c>
      <c r="R199" s="2" t="s">
        <v>2379</v>
      </c>
      <c r="S199" s="2"/>
      <c r="T199" s="2" t="s">
        <v>10107</v>
      </c>
      <c r="U199" s="2">
        <v>0.01</v>
      </c>
      <c r="V199" s="2" t="s">
        <v>3321</v>
      </c>
      <c r="W199">
        <f>IFERROR(VLOOKUP($H199,'WNS Dawaco'!$A:$C,2,FALSE),"")</f>
        <v>1235</v>
      </c>
      <c r="X199" t="str">
        <f>IFERROR(VLOOKUP($H199,'WNS Dawaco'!$A:$C,3,FALSE),"")</f>
        <v>methyl-metsulfuron</v>
      </c>
    </row>
    <row r="200" spans="1:24" hidden="1" x14ac:dyDescent="0.3">
      <c r="A200" s="2" t="s">
        <v>2498</v>
      </c>
      <c r="B200" s="2" t="s">
        <v>2307</v>
      </c>
      <c r="C200" s="2" t="s">
        <v>2194</v>
      </c>
      <c r="D200" s="2" t="s">
        <v>3229</v>
      </c>
      <c r="E200" s="2" t="s">
        <v>3230</v>
      </c>
      <c r="F200" s="2">
        <v>237</v>
      </c>
      <c r="G200" s="2" t="s">
        <v>3267</v>
      </c>
      <c r="H200" s="2" t="s">
        <v>3268</v>
      </c>
      <c r="I200" s="2" t="s">
        <v>3269</v>
      </c>
      <c r="J200" s="2" t="s">
        <v>3270</v>
      </c>
      <c r="K200" s="2" t="s">
        <v>2315</v>
      </c>
      <c r="L200" s="2"/>
      <c r="M200" s="2" t="s">
        <v>2341</v>
      </c>
      <c r="N200" s="2" t="s">
        <v>67</v>
      </c>
      <c r="O200" s="2" t="s">
        <v>2307</v>
      </c>
      <c r="P200" s="2" t="s">
        <v>2318</v>
      </c>
      <c r="Q200" s="2" t="s">
        <v>3235</v>
      </c>
      <c r="R200" s="2" t="s">
        <v>2319</v>
      </c>
      <c r="S200" s="2"/>
      <c r="T200" s="2" t="s">
        <v>10107</v>
      </c>
      <c r="U200" s="2">
        <v>0.03</v>
      </c>
      <c r="V200" s="2" t="s">
        <v>3271</v>
      </c>
      <c r="W200">
        <f>IFERROR(VLOOKUP($H200,'WNS Dawaco'!$A:$C,2,FALSE),"")</f>
        <v>9900</v>
      </c>
      <c r="X200" t="str">
        <f>IFERROR(VLOOKUP($H200,'WNS Dawaco'!$A:$C,3,FALSE),"")</f>
        <v>metalaxyl als metalaxyl-M</v>
      </c>
    </row>
    <row r="201" spans="1:24" hidden="1" x14ac:dyDescent="0.3">
      <c r="A201" s="2" t="s">
        <v>2498</v>
      </c>
      <c r="B201" s="2" t="s">
        <v>2307</v>
      </c>
      <c r="C201" s="2" t="s">
        <v>2194</v>
      </c>
      <c r="D201" s="2" t="s">
        <v>3229</v>
      </c>
      <c r="E201" s="2" t="s">
        <v>3230</v>
      </c>
      <c r="F201" s="2">
        <v>237</v>
      </c>
      <c r="G201" s="2" t="s">
        <v>3362</v>
      </c>
      <c r="H201" s="2" t="s">
        <v>3363</v>
      </c>
      <c r="I201" s="2" t="s">
        <v>3364</v>
      </c>
      <c r="J201" s="2" t="s">
        <v>3365</v>
      </c>
      <c r="K201" s="2" t="s">
        <v>2315</v>
      </c>
      <c r="L201" s="2"/>
      <c r="M201" s="2" t="s">
        <v>2341</v>
      </c>
      <c r="N201" s="2" t="s">
        <v>67</v>
      </c>
      <c r="O201" s="2" t="s">
        <v>2307</v>
      </c>
      <c r="P201" s="2" t="s">
        <v>2318</v>
      </c>
      <c r="Q201" s="2" t="s">
        <v>3235</v>
      </c>
      <c r="R201" s="2" t="s">
        <v>2379</v>
      </c>
      <c r="S201" s="2"/>
      <c r="T201" s="2" t="s">
        <v>10107</v>
      </c>
      <c r="U201" s="2">
        <v>0.05</v>
      </c>
      <c r="V201" s="2" t="s">
        <v>3366</v>
      </c>
      <c r="W201">
        <f>IFERROR(VLOOKUP($H201,'WNS Dawaco'!$A:$C,2,FALSE),"")</f>
        <v>1224</v>
      </c>
      <c r="X201" t="str">
        <f>IFERROR(VLOOKUP($H201,'WNS Dawaco'!$A:$C,3,FALSE),"")</f>
        <v>metamitron</v>
      </c>
    </row>
    <row r="202" spans="1:24" hidden="1" x14ac:dyDescent="0.3">
      <c r="A202" s="2" t="s">
        <v>2498</v>
      </c>
      <c r="B202" s="2" t="s">
        <v>2307</v>
      </c>
      <c r="C202" s="2" t="s">
        <v>2194</v>
      </c>
      <c r="D202" s="2" t="s">
        <v>3229</v>
      </c>
      <c r="E202" s="2" t="s">
        <v>3230</v>
      </c>
      <c r="F202" s="2">
        <v>237</v>
      </c>
      <c r="G202" s="2" t="s">
        <v>3237</v>
      </c>
      <c r="H202" s="2" t="s">
        <v>3238</v>
      </c>
      <c r="I202" s="2" t="s">
        <v>3239</v>
      </c>
      <c r="J202" s="2" t="s">
        <v>3240</v>
      </c>
      <c r="K202" s="2" t="s">
        <v>2315</v>
      </c>
      <c r="L202" s="2"/>
      <c r="M202" s="2" t="s">
        <v>2341</v>
      </c>
      <c r="N202" s="2" t="s">
        <v>67</v>
      </c>
      <c r="O202" s="2" t="s">
        <v>2307</v>
      </c>
      <c r="P202" s="2" t="s">
        <v>2318</v>
      </c>
      <c r="Q202" s="2" t="s">
        <v>3235</v>
      </c>
      <c r="R202" s="2" t="s">
        <v>2379</v>
      </c>
      <c r="S202" s="2"/>
      <c r="T202" s="2" t="s">
        <v>10107</v>
      </c>
      <c r="U202" s="2">
        <v>0.01</v>
      </c>
      <c r="V202" s="2" t="s">
        <v>3241</v>
      </c>
      <c r="W202">
        <f>IFERROR(VLOOKUP($H202,'WNS Dawaco'!$A:$C,2,FALSE),"")</f>
        <v>1225</v>
      </c>
      <c r="X202" t="str">
        <f>IFERROR(VLOOKUP($H202,'WNS Dawaco'!$A:$C,3,FALSE),"")</f>
        <v>metazachloor</v>
      </c>
    </row>
    <row r="203" spans="1:24" hidden="1" x14ac:dyDescent="0.3">
      <c r="A203" s="2" t="s">
        <v>2498</v>
      </c>
      <c r="B203" s="2" t="s">
        <v>2307</v>
      </c>
      <c r="C203" s="2" t="s">
        <v>2194</v>
      </c>
      <c r="D203" s="2" t="s">
        <v>3229</v>
      </c>
      <c r="E203" s="2" t="s">
        <v>3230</v>
      </c>
      <c r="F203" s="2">
        <v>237</v>
      </c>
      <c r="G203" s="2" t="s">
        <v>3242</v>
      </c>
      <c r="H203" s="2" t="s">
        <v>3243</v>
      </c>
      <c r="I203" s="2" t="s">
        <v>3244</v>
      </c>
      <c r="J203" s="2" t="s">
        <v>3245</v>
      </c>
      <c r="K203" s="2" t="s">
        <v>2315</v>
      </c>
      <c r="L203" s="2"/>
      <c r="M203" s="2" t="s">
        <v>2341</v>
      </c>
      <c r="N203" s="2" t="s">
        <v>67</v>
      </c>
      <c r="O203" s="2" t="s">
        <v>2307</v>
      </c>
      <c r="P203" s="2" t="s">
        <v>2318</v>
      </c>
      <c r="Q203" s="2" t="s">
        <v>3235</v>
      </c>
      <c r="R203" s="2" t="s">
        <v>2319</v>
      </c>
      <c r="S203" s="2"/>
      <c r="T203" s="2" t="s">
        <v>10107</v>
      </c>
      <c r="U203" s="2">
        <v>0.01</v>
      </c>
      <c r="V203" s="2" t="s">
        <v>3246</v>
      </c>
      <c r="W203">
        <f>IFERROR(VLOOKUP($H203,'WNS Dawaco'!$A:$C,2,FALSE),"")</f>
        <v>1226</v>
      </c>
      <c r="X203" t="str">
        <f>IFERROR(VLOOKUP($H203,'WNS Dawaco'!$A:$C,3,FALSE),"")</f>
        <v>methiocarb</v>
      </c>
    </row>
    <row r="204" spans="1:24" hidden="1" x14ac:dyDescent="0.3">
      <c r="A204" s="2" t="s">
        <v>2498</v>
      </c>
      <c r="B204" s="2" t="s">
        <v>2307</v>
      </c>
      <c r="C204" s="2" t="s">
        <v>2194</v>
      </c>
      <c r="D204" s="2" t="s">
        <v>3229</v>
      </c>
      <c r="E204" s="2" t="s">
        <v>3230</v>
      </c>
      <c r="F204" s="2">
        <v>237</v>
      </c>
      <c r="G204" s="2" t="s">
        <v>3247</v>
      </c>
      <c r="H204" s="2" t="s">
        <v>3248</v>
      </c>
      <c r="I204" s="2" t="s">
        <v>3249</v>
      </c>
      <c r="J204" s="2" t="s">
        <v>3250</v>
      </c>
      <c r="K204" s="2" t="s">
        <v>2315</v>
      </c>
      <c r="L204" s="2"/>
      <c r="M204" s="2" t="s">
        <v>2341</v>
      </c>
      <c r="N204" s="2" t="s">
        <v>67</v>
      </c>
      <c r="O204" s="2" t="s">
        <v>2307</v>
      </c>
      <c r="P204" s="2" t="s">
        <v>2318</v>
      </c>
      <c r="Q204" s="2" t="s">
        <v>3235</v>
      </c>
      <c r="R204" s="2" t="s">
        <v>2319</v>
      </c>
      <c r="S204" s="2"/>
      <c r="T204" s="2" t="s">
        <v>10107</v>
      </c>
      <c r="U204" s="2">
        <v>0.01</v>
      </c>
      <c r="V204" s="2" t="s">
        <v>3251</v>
      </c>
      <c r="W204">
        <f>IFERROR(VLOOKUP($H204,'WNS Dawaco'!$A:$C,2,FALSE),"")</f>
        <v>1227</v>
      </c>
      <c r="X204" t="str">
        <f>IFERROR(VLOOKUP($H204,'WNS Dawaco'!$A:$C,3,FALSE),"")</f>
        <v>methiocarbsulfon</v>
      </c>
    </row>
    <row r="205" spans="1:24" hidden="1" x14ac:dyDescent="0.3">
      <c r="A205" s="2" t="s">
        <v>2498</v>
      </c>
      <c r="B205" s="2" t="s">
        <v>2307</v>
      </c>
      <c r="C205" s="2" t="s">
        <v>2194</v>
      </c>
      <c r="D205" s="2" t="s">
        <v>3229</v>
      </c>
      <c r="E205" s="2" t="s">
        <v>3230</v>
      </c>
      <c r="F205" s="2">
        <v>237</v>
      </c>
      <c r="G205" s="2" t="s">
        <v>3252</v>
      </c>
      <c r="H205" s="2" t="s">
        <v>3253</v>
      </c>
      <c r="I205" s="2" t="s">
        <v>3254</v>
      </c>
      <c r="J205" s="2" t="s">
        <v>3255</v>
      </c>
      <c r="K205" s="2" t="s">
        <v>2315</v>
      </c>
      <c r="L205" s="2"/>
      <c r="M205" s="2" t="s">
        <v>2341</v>
      </c>
      <c r="N205" s="2" t="s">
        <v>67</v>
      </c>
      <c r="O205" s="2" t="s">
        <v>2307</v>
      </c>
      <c r="P205" s="2" t="s">
        <v>2318</v>
      </c>
      <c r="Q205" s="2" t="s">
        <v>3235</v>
      </c>
      <c r="R205" s="2" t="s">
        <v>2319</v>
      </c>
      <c r="S205" s="2"/>
      <c r="T205" s="2" t="s">
        <v>10107</v>
      </c>
      <c r="U205" s="2">
        <v>0.02</v>
      </c>
      <c r="V205" s="2" t="s">
        <v>3256</v>
      </c>
      <c r="W205">
        <f>IFERROR(VLOOKUP($H205,'WNS Dawaco'!$A:$C,2,FALSE),"")</f>
        <v>1228</v>
      </c>
      <c r="X205" t="str">
        <f>IFERROR(VLOOKUP($H205,'WNS Dawaco'!$A:$C,3,FALSE),"")</f>
        <v>methiocarbsulfoxide</v>
      </c>
    </row>
    <row r="206" spans="1:24" hidden="1" x14ac:dyDescent="0.3">
      <c r="A206" s="2" t="s">
        <v>2498</v>
      </c>
      <c r="B206" s="2" t="s">
        <v>2307</v>
      </c>
      <c r="C206" s="2" t="s">
        <v>2194</v>
      </c>
      <c r="D206" s="2" t="s">
        <v>3229</v>
      </c>
      <c r="E206" s="2" t="s">
        <v>3230</v>
      </c>
      <c r="F206" s="2">
        <v>237</v>
      </c>
      <c r="G206" s="2" t="s">
        <v>3262</v>
      </c>
      <c r="H206" s="2" t="s">
        <v>3263</v>
      </c>
      <c r="I206" s="2" t="s">
        <v>3264</v>
      </c>
      <c r="J206" s="2" t="s">
        <v>3265</v>
      </c>
      <c r="K206" s="2" t="s">
        <v>2315</v>
      </c>
      <c r="L206" s="2"/>
      <c r="M206" s="2" t="s">
        <v>2341</v>
      </c>
      <c r="N206" s="2" t="s">
        <v>67</v>
      </c>
      <c r="O206" s="2" t="s">
        <v>2307</v>
      </c>
      <c r="P206" s="2" t="s">
        <v>2318</v>
      </c>
      <c r="Q206" s="2" t="s">
        <v>3235</v>
      </c>
      <c r="R206" s="2" t="s">
        <v>2379</v>
      </c>
      <c r="S206" s="2"/>
      <c r="T206" s="2" t="s">
        <v>10107</v>
      </c>
      <c r="U206" s="2">
        <v>0.02</v>
      </c>
      <c r="V206" s="2" t="s">
        <v>3266</v>
      </c>
      <c r="W206">
        <f>IFERROR(VLOOKUP($H206,'WNS Dawaco'!$A:$C,2,FALSE),"")</f>
        <v>1230</v>
      </c>
      <c r="X206" t="str">
        <f>IFERROR(VLOOKUP($H206,'WNS Dawaco'!$A:$C,3,FALSE),"")</f>
        <v>methoxyfenozide</v>
      </c>
    </row>
    <row r="207" spans="1:24" hidden="1" x14ac:dyDescent="0.3">
      <c r="A207" s="2" t="s">
        <v>2498</v>
      </c>
      <c r="B207" s="2" t="s">
        <v>2307</v>
      </c>
      <c r="C207" s="2" t="s">
        <v>2194</v>
      </c>
      <c r="D207" s="2" t="s">
        <v>3229</v>
      </c>
      <c r="E207" s="2" t="s">
        <v>3230</v>
      </c>
      <c r="F207" s="2">
        <v>237</v>
      </c>
      <c r="G207" s="2" t="s">
        <v>3567</v>
      </c>
      <c r="H207" s="2" t="s">
        <v>3568</v>
      </c>
      <c r="I207" s="2" t="s">
        <v>3569</v>
      </c>
      <c r="J207" s="2" t="s">
        <v>3570</v>
      </c>
      <c r="K207" s="2" t="s">
        <v>2315</v>
      </c>
      <c r="L207" s="2"/>
      <c r="M207" s="2" t="s">
        <v>2341</v>
      </c>
      <c r="N207" s="2" t="s">
        <v>67</v>
      </c>
      <c r="O207" s="2" t="s">
        <v>2307</v>
      </c>
      <c r="P207" s="2" t="s">
        <v>2318</v>
      </c>
      <c r="Q207" s="2" t="s">
        <v>3235</v>
      </c>
      <c r="R207" s="2" t="s">
        <v>2319</v>
      </c>
      <c r="S207" s="2"/>
      <c r="T207" s="2" t="s">
        <v>10107</v>
      </c>
      <c r="U207" s="2">
        <v>0.05</v>
      </c>
      <c r="V207" s="2" t="s">
        <v>3571</v>
      </c>
      <c r="W207">
        <f>IFERROR(VLOOKUP($H207,'WNS Dawaco'!$A:$C,2,FALSE),"")</f>
        <v>1297</v>
      </c>
      <c r="X207" t="str">
        <f>IFERROR(VLOOKUP($H207,'WNS Dawaco'!$A:$C,3,FALSE),"")</f>
        <v>spirodiclofen</v>
      </c>
    </row>
    <row r="208" spans="1:24" hidden="1" x14ac:dyDescent="0.3">
      <c r="A208" s="2" t="s">
        <v>2498</v>
      </c>
      <c r="B208" s="2" t="s">
        <v>2307</v>
      </c>
      <c r="C208" s="2" t="s">
        <v>2194</v>
      </c>
      <c r="D208" s="2" t="s">
        <v>3229</v>
      </c>
      <c r="E208" s="2" t="s">
        <v>3230</v>
      </c>
      <c r="F208" s="2">
        <v>237</v>
      </c>
      <c r="G208" s="2" t="s">
        <v>3272</v>
      </c>
      <c r="H208" s="2" t="s">
        <v>3273</v>
      </c>
      <c r="I208" s="2" t="s">
        <v>3274</v>
      </c>
      <c r="J208" s="2" t="s">
        <v>3275</v>
      </c>
      <c r="K208" s="2" t="s">
        <v>2315</v>
      </c>
      <c r="L208" s="2"/>
      <c r="M208" s="2" t="s">
        <v>2341</v>
      </c>
      <c r="N208" s="2" t="s">
        <v>67</v>
      </c>
      <c r="O208" s="2" t="s">
        <v>2307</v>
      </c>
      <c r="P208" s="2" t="s">
        <v>2318</v>
      </c>
      <c r="Q208" s="2" t="s">
        <v>3235</v>
      </c>
      <c r="R208" s="2" t="s">
        <v>2319</v>
      </c>
      <c r="S208" s="2"/>
      <c r="T208" s="2" t="s">
        <v>10107</v>
      </c>
      <c r="U208" s="2">
        <v>0.01</v>
      </c>
      <c r="V208" s="2" t="s">
        <v>3276</v>
      </c>
      <c r="W208">
        <f>IFERROR(VLOOKUP($H208,'WNS Dawaco'!$A:$C,2,FALSE),"")</f>
        <v>1238</v>
      </c>
      <c r="X208" t="str">
        <f>IFERROR(VLOOKUP($H208,'WNS Dawaco'!$A:$C,3,FALSE),"")</f>
        <v>metobromuron</v>
      </c>
    </row>
    <row r="209" spans="1:24" hidden="1" x14ac:dyDescent="0.3">
      <c r="A209" s="2" t="s">
        <v>2498</v>
      </c>
      <c r="B209" s="2" t="s">
        <v>2307</v>
      </c>
      <c r="C209" s="2" t="s">
        <v>2194</v>
      </c>
      <c r="D209" s="2" t="s">
        <v>3229</v>
      </c>
      <c r="E209" s="2" t="s">
        <v>3230</v>
      </c>
      <c r="F209" s="2">
        <v>237</v>
      </c>
      <c r="G209" s="2" t="s">
        <v>3231</v>
      </c>
      <c r="H209" s="2" t="s">
        <v>3232</v>
      </c>
      <c r="I209" s="2" t="s">
        <v>3233</v>
      </c>
      <c r="J209" s="2" t="s">
        <v>3234</v>
      </c>
      <c r="K209" s="2" t="s">
        <v>2315</v>
      </c>
      <c r="L209" s="2"/>
      <c r="M209" s="2" t="s">
        <v>2341</v>
      </c>
      <c r="N209" s="2" t="s">
        <v>67</v>
      </c>
      <c r="O209" s="2" t="s">
        <v>2307</v>
      </c>
      <c r="P209" s="2" t="s">
        <v>2318</v>
      </c>
      <c r="Q209" s="2" t="s">
        <v>3235</v>
      </c>
      <c r="R209" s="2" t="s">
        <v>2379</v>
      </c>
      <c r="S209" s="2"/>
      <c r="T209" s="2" t="s">
        <v>10107</v>
      </c>
      <c r="U209" s="2">
        <v>0.02</v>
      </c>
      <c r="V209" s="2" t="s">
        <v>3236</v>
      </c>
      <c r="W209">
        <f>IFERROR(VLOOKUP($H209,'WNS Dawaco'!$A:$C,2,FALSE),"")</f>
        <v>1239</v>
      </c>
      <c r="X209" t="str">
        <f>IFERROR(VLOOKUP($H209,'WNS Dawaco'!$A:$C,3,FALSE),"")</f>
        <v>metolachloor</v>
      </c>
    </row>
    <row r="210" spans="1:24" hidden="1" x14ac:dyDescent="0.3">
      <c r="A210" s="2" t="s">
        <v>2498</v>
      </c>
      <c r="B210" s="2" t="s">
        <v>2307</v>
      </c>
      <c r="C210" s="2" t="s">
        <v>2194</v>
      </c>
      <c r="D210" s="2" t="s">
        <v>3229</v>
      </c>
      <c r="E210" s="2" t="s">
        <v>3230</v>
      </c>
      <c r="F210" s="2">
        <v>237</v>
      </c>
      <c r="G210" s="2" t="s">
        <v>3282</v>
      </c>
      <c r="H210" s="2" t="s">
        <v>3283</v>
      </c>
      <c r="I210" s="2" t="s">
        <v>3284</v>
      </c>
      <c r="J210" s="2" t="s">
        <v>3285</v>
      </c>
      <c r="K210" s="2" t="s">
        <v>2315</v>
      </c>
      <c r="L210" s="2"/>
      <c r="M210" s="2" t="s">
        <v>2341</v>
      </c>
      <c r="N210" s="2" t="s">
        <v>67</v>
      </c>
      <c r="O210" s="2" t="s">
        <v>2307</v>
      </c>
      <c r="P210" s="2" t="s">
        <v>2318</v>
      </c>
      <c r="Q210" s="2" t="s">
        <v>3235</v>
      </c>
      <c r="R210" s="2" t="s">
        <v>2379</v>
      </c>
      <c r="S210" s="2"/>
      <c r="T210" s="2" t="s">
        <v>10107</v>
      </c>
      <c r="U210" s="2">
        <v>0.01</v>
      </c>
      <c r="V210" s="2" t="s">
        <v>3286</v>
      </c>
      <c r="W210">
        <f>IFERROR(VLOOKUP($H210,'WNS Dawaco'!$A:$C,2,FALSE),"")</f>
        <v>1240</v>
      </c>
      <c r="X210" t="str">
        <f>IFERROR(VLOOKUP($H210,'WNS Dawaco'!$A:$C,3,FALSE),"")</f>
        <v>metoxuron</v>
      </c>
    </row>
    <row r="211" spans="1:24" hidden="1" x14ac:dyDescent="0.3">
      <c r="A211" s="2" t="s">
        <v>2498</v>
      </c>
      <c r="B211" s="2" t="s">
        <v>2307</v>
      </c>
      <c r="C211" s="2" t="s">
        <v>2194</v>
      </c>
      <c r="D211" s="2" t="s">
        <v>3229</v>
      </c>
      <c r="E211" s="2" t="s">
        <v>3230</v>
      </c>
      <c r="F211" s="2">
        <v>237</v>
      </c>
      <c r="G211" s="2" t="s">
        <v>3287</v>
      </c>
      <c r="H211" s="2" t="s">
        <v>3288</v>
      </c>
      <c r="I211" s="2" t="s">
        <v>3289</v>
      </c>
      <c r="J211" s="2" t="s">
        <v>3290</v>
      </c>
      <c r="K211" s="2" t="s">
        <v>2315</v>
      </c>
      <c r="L211" s="2"/>
      <c r="M211" s="2" t="s">
        <v>2341</v>
      </c>
      <c r="N211" s="2" t="s">
        <v>67</v>
      </c>
      <c r="O211" s="2" t="s">
        <v>2307</v>
      </c>
      <c r="P211" s="2" t="s">
        <v>2318</v>
      </c>
      <c r="Q211" s="2" t="s">
        <v>3235</v>
      </c>
      <c r="R211" s="2" t="s">
        <v>2379</v>
      </c>
      <c r="S211" s="2"/>
      <c r="T211" s="2" t="s">
        <v>10107</v>
      </c>
      <c r="U211" s="2">
        <v>0.01</v>
      </c>
      <c r="V211" s="2" t="s">
        <v>3291</v>
      </c>
      <c r="W211">
        <f>IFERROR(VLOOKUP($H211,'WNS Dawaco'!$A:$C,2,FALSE),"")</f>
        <v>1242</v>
      </c>
      <c r="X211" t="str">
        <f>IFERROR(VLOOKUP($H211,'WNS Dawaco'!$A:$C,3,FALSE),"")</f>
        <v>metribuzin</v>
      </c>
    </row>
    <row r="212" spans="1:24" hidden="1" x14ac:dyDescent="0.3">
      <c r="A212" s="2" t="s">
        <v>2498</v>
      </c>
      <c r="B212" s="2" t="s">
        <v>2307</v>
      </c>
      <c r="C212" s="2" t="s">
        <v>2194</v>
      </c>
      <c r="D212" s="2" t="s">
        <v>3229</v>
      </c>
      <c r="E212" s="2" t="s">
        <v>3230</v>
      </c>
      <c r="F212" s="2">
        <v>237</v>
      </c>
      <c r="G212" s="2" t="s">
        <v>3292</v>
      </c>
      <c r="H212" s="2" t="s">
        <v>3293</v>
      </c>
      <c r="I212" s="2" t="s">
        <v>3294</v>
      </c>
      <c r="J212" s="2" t="s">
        <v>3295</v>
      </c>
      <c r="K212" s="2" t="s">
        <v>2315</v>
      </c>
      <c r="L212" s="2"/>
      <c r="M212" s="2" t="s">
        <v>2341</v>
      </c>
      <c r="N212" s="2" t="s">
        <v>67</v>
      </c>
      <c r="O212" s="2" t="s">
        <v>2307</v>
      </c>
      <c r="P212" s="2" t="s">
        <v>2318</v>
      </c>
      <c r="Q212" s="2" t="s">
        <v>3235</v>
      </c>
      <c r="R212" s="2" t="s">
        <v>2379</v>
      </c>
      <c r="S212" s="2"/>
      <c r="T212" s="2" t="s">
        <v>10107</v>
      </c>
      <c r="U212" s="2">
        <v>0.02</v>
      </c>
      <c r="V212" s="2" t="s">
        <v>3296</v>
      </c>
      <c r="W212">
        <f>IFERROR(VLOOKUP($H212,'WNS Dawaco'!$A:$C,2,FALSE),"")</f>
        <v>1245</v>
      </c>
      <c r="X212" t="str">
        <f>IFERROR(VLOOKUP($H212,'WNS Dawaco'!$A:$C,3,FALSE),"")</f>
        <v>monocrotofos</v>
      </c>
    </row>
    <row r="213" spans="1:24" hidden="1" x14ac:dyDescent="0.3">
      <c r="A213" s="2" t="s">
        <v>2498</v>
      </c>
      <c r="B213" s="2" t="s">
        <v>2307</v>
      </c>
      <c r="C213" s="2" t="s">
        <v>2194</v>
      </c>
      <c r="D213" s="2" t="s">
        <v>3229</v>
      </c>
      <c r="E213" s="2" t="s">
        <v>3230</v>
      </c>
      <c r="F213" s="2">
        <v>237</v>
      </c>
      <c r="G213" s="2" t="s">
        <v>3297</v>
      </c>
      <c r="H213" s="2" t="s">
        <v>3298</v>
      </c>
      <c r="I213" s="2" t="s">
        <v>3299</v>
      </c>
      <c r="J213" s="2" t="s">
        <v>3300</v>
      </c>
      <c r="K213" s="2" t="s">
        <v>2315</v>
      </c>
      <c r="L213" s="2"/>
      <c r="M213" s="2" t="s">
        <v>2341</v>
      </c>
      <c r="N213" s="2" t="s">
        <v>67</v>
      </c>
      <c r="O213" s="2" t="s">
        <v>2307</v>
      </c>
      <c r="P213" s="2" t="s">
        <v>2318</v>
      </c>
      <c r="Q213" s="2" t="s">
        <v>3235</v>
      </c>
      <c r="R213" s="2" t="s">
        <v>2379</v>
      </c>
      <c r="S213" s="2"/>
      <c r="T213" s="2" t="s">
        <v>10107</v>
      </c>
      <c r="U213" s="2">
        <v>0.01</v>
      </c>
      <c r="V213" s="2" t="s">
        <v>3301</v>
      </c>
      <c r="W213">
        <f>IFERROR(VLOOKUP($H213,'WNS Dawaco'!$A:$C,2,FALSE),"")</f>
        <v>1246</v>
      </c>
      <c r="X213" t="str">
        <f>IFERROR(VLOOKUP($H213,'WNS Dawaco'!$A:$C,3,FALSE),"")</f>
        <v>monolinuron</v>
      </c>
    </row>
    <row r="214" spans="1:24" hidden="1" x14ac:dyDescent="0.3">
      <c r="A214" s="2" t="s">
        <v>2498</v>
      </c>
      <c r="B214" s="2" t="s">
        <v>2307</v>
      </c>
      <c r="C214" s="2" t="s">
        <v>2194</v>
      </c>
      <c r="D214" s="2" t="s">
        <v>3229</v>
      </c>
      <c r="E214" s="2" t="s">
        <v>3230</v>
      </c>
      <c r="F214" s="2">
        <v>237</v>
      </c>
      <c r="G214" s="2" t="s">
        <v>3302</v>
      </c>
      <c r="H214" s="2" t="s">
        <v>3303</v>
      </c>
      <c r="I214" s="2" t="s">
        <v>3304</v>
      </c>
      <c r="J214" s="2" t="s">
        <v>3305</v>
      </c>
      <c r="K214" s="2" t="s">
        <v>2315</v>
      </c>
      <c r="L214" s="2"/>
      <c r="M214" s="2" t="s">
        <v>2341</v>
      </c>
      <c r="N214" s="2" t="s">
        <v>67</v>
      </c>
      <c r="O214" s="2" t="s">
        <v>2307</v>
      </c>
      <c r="P214" s="2" t="s">
        <v>2318</v>
      </c>
      <c r="Q214" s="2" t="s">
        <v>3235</v>
      </c>
      <c r="R214" s="2" t="s">
        <v>2379</v>
      </c>
      <c r="S214" s="2"/>
      <c r="T214" s="2" t="s">
        <v>10107</v>
      </c>
      <c r="U214" s="2">
        <v>0.02</v>
      </c>
      <c r="V214" s="2" t="s">
        <v>3306</v>
      </c>
      <c r="W214">
        <f>IFERROR(VLOOKUP($H214,'WNS Dawaco'!$A:$C,2,FALSE),"")</f>
        <v>1247</v>
      </c>
      <c r="X214" t="str">
        <f>IFERROR(VLOOKUP($H214,'WNS Dawaco'!$A:$C,3,FALSE),"")</f>
        <v>monuron</v>
      </c>
    </row>
    <row r="215" spans="1:24" hidden="1" x14ac:dyDescent="0.3">
      <c r="A215" s="2" t="s">
        <v>2498</v>
      </c>
      <c r="B215" s="2" t="s">
        <v>2307</v>
      </c>
      <c r="C215" s="2" t="s">
        <v>2194</v>
      </c>
      <c r="D215" s="2" t="s">
        <v>3229</v>
      </c>
      <c r="E215" s="2" t="s">
        <v>3230</v>
      </c>
      <c r="F215" s="2">
        <v>237</v>
      </c>
      <c r="G215" s="2" t="s">
        <v>3307</v>
      </c>
      <c r="H215" s="2" t="s">
        <v>3308</v>
      </c>
      <c r="I215" s="2" t="s">
        <v>3309</v>
      </c>
      <c r="J215" s="2" t="s">
        <v>3310</v>
      </c>
      <c r="K215" s="2" t="s">
        <v>2315</v>
      </c>
      <c r="L215" s="2"/>
      <c r="M215" s="2" t="s">
        <v>2341</v>
      </c>
      <c r="N215" s="2" t="s">
        <v>67</v>
      </c>
      <c r="O215" s="2" t="s">
        <v>2307</v>
      </c>
      <c r="P215" s="2" t="s">
        <v>2318</v>
      </c>
      <c r="Q215" s="2" t="s">
        <v>3235</v>
      </c>
      <c r="R215" s="2" t="s">
        <v>2379</v>
      </c>
      <c r="S215" s="2"/>
      <c r="T215" s="2" t="s">
        <v>10107</v>
      </c>
      <c r="U215" s="2">
        <v>0.01</v>
      </c>
      <c r="V215" s="2" t="s">
        <v>3311</v>
      </c>
      <c r="W215">
        <f>IFERROR(VLOOKUP($H215,'WNS Dawaco'!$A:$C,2,FALSE),"")</f>
        <v>1248</v>
      </c>
      <c r="X215" t="str">
        <f>IFERROR(VLOOKUP($H215,'WNS Dawaco'!$A:$C,3,FALSE),"")</f>
        <v>nicosulfuron</v>
      </c>
    </row>
    <row r="216" spans="1:24" hidden="1" x14ac:dyDescent="0.3">
      <c r="A216" s="2" t="s">
        <v>2498</v>
      </c>
      <c r="B216" s="2" t="s">
        <v>2307</v>
      </c>
      <c r="C216" s="2" t="s">
        <v>2194</v>
      </c>
      <c r="D216" s="2" t="s">
        <v>3229</v>
      </c>
      <c r="E216" s="2" t="s">
        <v>3230</v>
      </c>
      <c r="F216" s="2">
        <v>237</v>
      </c>
      <c r="G216" s="2" t="s">
        <v>3257</v>
      </c>
      <c r="H216" s="2" t="s">
        <v>3258</v>
      </c>
      <c r="I216" s="2" t="s">
        <v>3259</v>
      </c>
      <c r="J216" s="2" t="s">
        <v>3260</v>
      </c>
      <c r="K216" s="2" t="s">
        <v>2315</v>
      </c>
      <c r="L216" s="2"/>
      <c r="M216" s="2" t="s">
        <v>2341</v>
      </c>
      <c r="N216" s="2" t="s">
        <v>67</v>
      </c>
      <c r="O216" s="2" t="s">
        <v>2307</v>
      </c>
      <c r="P216" s="2" t="s">
        <v>2318</v>
      </c>
      <c r="Q216" s="2" t="s">
        <v>3235</v>
      </c>
      <c r="R216" s="2" t="s">
        <v>2379</v>
      </c>
      <c r="S216" s="2"/>
      <c r="T216" s="2" t="s">
        <v>10107</v>
      </c>
      <c r="U216" s="2">
        <v>0.02</v>
      </c>
      <c r="V216" s="2" t="s">
        <v>3261</v>
      </c>
      <c r="W216">
        <f>IFERROR(VLOOKUP($H216,'WNS Dawaco'!$A:$C,2,FALSE),"")</f>
        <v>1229</v>
      </c>
      <c r="X216" t="str">
        <f>IFERROR(VLOOKUP($H216,'WNS Dawaco'!$A:$C,3,FALSE),"")</f>
        <v>methomyl</v>
      </c>
    </row>
    <row r="217" spans="1:24" hidden="1" x14ac:dyDescent="0.3">
      <c r="A217" s="2" t="s">
        <v>2498</v>
      </c>
      <c r="B217" s="2" t="s">
        <v>2307</v>
      </c>
      <c r="C217" s="2" t="s">
        <v>2194</v>
      </c>
      <c r="D217" s="2" t="s">
        <v>3229</v>
      </c>
      <c r="E217" s="2" t="s">
        <v>3230</v>
      </c>
      <c r="F217" s="2">
        <v>237</v>
      </c>
      <c r="G217" s="2" t="s">
        <v>3322</v>
      </c>
      <c r="H217" s="2" t="s">
        <v>3323</v>
      </c>
      <c r="I217" s="2" t="s">
        <v>3324</v>
      </c>
      <c r="J217" s="2" t="s">
        <v>3325</v>
      </c>
      <c r="K217" s="2" t="s">
        <v>2315</v>
      </c>
      <c r="L217" s="2"/>
      <c r="M217" s="2" t="s">
        <v>2341</v>
      </c>
      <c r="N217" s="2" t="s">
        <v>67</v>
      </c>
      <c r="O217" s="2" t="s">
        <v>2307</v>
      </c>
      <c r="P217" s="2" t="s">
        <v>2318</v>
      </c>
      <c r="Q217" s="2" t="s">
        <v>3235</v>
      </c>
      <c r="R217" s="2" t="s">
        <v>2319</v>
      </c>
      <c r="S217" s="2"/>
      <c r="T217" s="2" t="s">
        <v>10107</v>
      </c>
      <c r="U217" s="2">
        <v>0.03</v>
      </c>
      <c r="V217" s="2" t="s">
        <v>3326</v>
      </c>
      <c r="W217">
        <f>IFERROR(VLOOKUP($H217,'WNS Dawaco'!$A:$C,2,FALSE),"")</f>
        <v>1207</v>
      </c>
      <c r="X217" t="str">
        <f>IFERROR(VLOOKUP($H217,'WNS Dawaco'!$A:$C,3,FALSE),"")</f>
        <v>isoxaflutool</v>
      </c>
    </row>
    <row r="218" spans="1:24" hidden="1" x14ac:dyDescent="0.3">
      <c r="A218" s="2" t="s">
        <v>2498</v>
      </c>
      <c r="B218" s="2" t="s">
        <v>2307</v>
      </c>
      <c r="C218" s="2" t="s">
        <v>2194</v>
      </c>
      <c r="D218" s="2" t="s">
        <v>3229</v>
      </c>
      <c r="E218" s="2" t="s">
        <v>3230</v>
      </c>
      <c r="F218" s="2">
        <v>237</v>
      </c>
      <c r="G218" s="2" t="s">
        <v>3312</v>
      </c>
      <c r="H218" s="2" t="s">
        <v>3313</v>
      </c>
      <c r="I218" s="2" t="s">
        <v>3314</v>
      </c>
      <c r="J218" s="2" t="s">
        <v>3315</v>
      </c>
      <c r="K218" s="2" t="s">
        <v>2315</v>
      </c>
      <c r="L218" s="2"/>
      <c r="M218" s="2" t="s">
        <v>2341</v>
      </c>
      <c r="N218" s="2" t="s">
        <v>67</v>
      </c>
      <c r="O218" s="2" t="s">
        <v>2307</v>
      </c>
      <c r="P218" s="2" t="s">
        <v>2318</v>
      </c>
      <c r="Q218" s="2" t="s">
        <v>3235</v>
      </c>
      <c r="R218" s="2" t="s">
        <v>2379</v>
      </c>
      <c r="S218" s="2"/>
      <c r="T218" s="2" t="s">
        <v>10107</v>
      </c>
      <c r="U218" s="2">
        <v>0.01</v>
      </c>
      <c r="V218" s="2" t="s">
        <v>3316</v>
      </c>
      <c r="W218">
        <f>IFERROR(VLOOKUP($H218,'WNS Dawaco'!$A:$C,2,FALSE),"")</f>
        <v>1250</v>
      </c>
      <c r="X218" t="str">
        <f>IFERROR(VLOOKUP($H218,'WNS Dawaco'!$A:$C,3,FALSE),"")</f>
        <v>nuarimol</v>
      </c>
    </row>
    <row r="219" spans="1:24" hidden="1" x14ac:dyDescent="0.3">
      <c r="A219" s="2" t="s">
        <v>2498</v>
      </c>
      <c r="B219" s="2" t="s">
        <v>2307</v>
      </c>
      <c r="C219" s="2" t="s">
        <v>2194</v>
      </c>
      <c r="D219" s="2" t="s">
        <v>3229</v>
      </c>
      <c r="E219" s="2" t="s">
        <v>3230</v>
      </c>
      <c r="F219" s="2">
        <v>237</v>
      </c>
      <c r="G219" s="2" t="s">
        <v>3332</v>
      </c>
      <c r="H219" s="2" t="s">
        <v>3333</v>
      </c>
      <c r="I219" s="2" t="s">
        <v>3334</v>
      </c>
      <c r="J219" s="2" t="s">
        <v>3335</v>
      </c>
      <c r="K219" s="2" t="s">
        <v>2315</v>
      </c>
      <c r="L219" s="2"/>
      <c r="M219" s="2" t="s">
        <v>2341</v>
      </c>
      <c r="N219" s="2" t="s">
        <v>67</v>
      </c>
      <c r="O219" s="2" t="s">
        <v>2307</v>
      </c>
      <c r="P219" s="2" t="s">
        <v>2318</v>
      </c>
      <c r="Q219" s="2" t="s">
        <v>3235</v>
      </c>
      <c r="R219" s="2" t="s">
        <v>2319</v>
      </c>
      <c r="S219" s="2"/>
      <c r="T219" s="2" t="s">
        <v>10107</v>
      </c>
      <c r="U219" s="2">
        <v>0.01</v>
      </c>
      <c r="V219" s="2" t="s">
        <v>3336</v>
      </c>
      <c r="W219">
        <f>IFERROR(VLOOKUP($H219,'WNS Dawaco'!$A:$C,2,FALSE),"")</f>
        <v>1195</v>
      </c>
      <c r="X219" t="str">
        <f>IFERROR(VLOOKUP($H219,'WNS Dawaco'!$A:$C,3,FALSE),"")</f>
        <v>hexythiazox</v>
      </c>
    </row>
    <row r="220" spans="1:24" hidden="1" x14ac:dyDescent="0.3">
      <c r="A220" s="2" t="s">
        <v>2498</v>
      </c>
      <c r="B220" s="2" t="s">
        <v>2307</v>
      </c>
      <c r="C220" s="2" t="s">
        <v>2194</v>
      </c>
      <c r="D220" s="2" t="s">
        <v>3229</v>
      </c>
      <c r="E220" s="2" t="s">
        <v>3230</v>
      </c>
      <c r="F220" s="2">
        <v>237</v>
      </c>
      <c r="G220" s="2" t="s">
        <v>3337</v>
      </c>
      <c r="H220" s="2" t="s">
        <v>3338</v>
      </c>
      <c r="I220" s="2" t="s">
        <v>3339</v>
      </c>
      <c r="J220" s="2" t="s">
        <v>3340</v>
      </c>
      <c r="K220" s="2" t="s">
        <v>2315</v>
      </c>
      <c r="L220" s="2"/>
      <c r="M220" s="2" t="s">
        <v>2341</v>
      </c>
      <c r="N220" s="2" t="s">
        <v>67</v>
      </c>
      <c r="O220" s="2" t="s">
        <v>2307</v>
      </c>
      <c r="P220" s="2" t="s">
        <v>2318</v>
      </c>
      <c r="Q220" s="2" t="s">
        <v>3235</v>
      </c>
      <c r="R220" s="2" t="s">
        <v>2319</v>
      </c>
      <c r="S220" s="2"/>
      <c r="T220" s="2" t="s">
        <v>10107</v>
      </c>
      <c r="U220" s="2">
        <v>0.04</v>
      </c>
      <c r="V220" s="2" t="s">
        <v>3341</v>
      </c>
      <c r="W220">
        <f>IFERROR(VLOOKUP($H220,'WNS Dawaco'!$A:$C,2,FALSE),"")</f>
        <v>1196</v>
      </c>
      <c r="X220" t="str">
        <f>IFERROR(VLOOKUP($H220,'WNS Dawaco'!$A:$C,3,FALSE),"")</f>
        <v>hymexazool</v>
      </c>
    </row>
    <row r="221" spans="1:24" hidden="1" x14ac:dyDescent="0.3">
      <c r="A221" s="2" t="s">
        <v>2498</v>
      </c>
      <c r="B221" s="2" t="s">
        <v>2307</v>
      </c>
      <c r="C221" s="2" t="s">
        <v>2194</v>
      </c>
      <c r="D221" s="2" t="s">
        <v>3229</v>
      </c>
      <c r="E221" s="2" t="s">
        <v>3230</v>
      </c>
      <c r="F221" s="2">
        <v>237</v>
      </c>
      <c r="G221" s="2" t="s">
        <v>3342</v>
      </c>
      <c r="H221" s="2" t="s">
        <v>3343</v>
      </c>
      <c r="I221" s="2" t="s">
        <v>3344</v>
      </c>
      <c r="J221" s="2" t="s">
        <v>3345</v>
      </c>
      <c r="K221" s="2" t="s">
        <v>2315</v>
      </c>
      <c r="L221" s="2"/>
      <c r="M221" s="2" t="s">
        <v>2341</v>
      </c>
      <c r="N221" s="2" t="s">
        <v>67</v>
      </c>
      <c r="O221" s="2" t="s">
        <v>2307</v>
      </c>
      <c r="P221" s="2" t="s">
        <v>2318</v>
      </c>
      <c r="Q221" s="2" t="s">
        <v>3235</v>
      </c>
      <c r="R221" s="2" t="s">
        <v>2379</v>
      </c>
      <c r="S221" s="2"/>
      <c r="T221" s="2" t="s">
        <v>10107</v>
      </c>
      <c r="U221" s="2">
        <v>0.03</v>
      </c>
      <c r="V221" s="2" t="s">
        <v>3346</v>
      </c>
      <c r="W221">
        <f>IFERROR(VLOOKUP($H221,'WNS Dawaco'!$A:$C,2,FALSE),"")</f>
        <v>1197</v>
      </c>
      <c r="X221" t="str">
        <f>IFERROR(VLOOKUP($H221,'WNS Dawaco'!$A:$C,3,FALSE),"")</f>
        <v>imazalil</v>
      </c>
    </row>
    <row r="222" spans="1:24" hidden="1" x14ac:dyDescent="0.3">
      <c r="A222" s="2" t="s">
        <v>2498</v>
      </c>
      <c r="B222" s="2" t="s">
        <v>2307</v>
      </c>
      <c r="C222" s="2" t="s">
        <v>2194</v>
      </c>
      <c r="D222" s="2" t="s">
        <v>3229</v>
      </c>
      <c r="E222" s="2" t="s">
        <v>3230</v>
      </c>
      <c r="F222" s="2">
        <v>237</v>
      </c>
      <c r="G222" s="2" t="s">
        <v>3347</v>
      </c>
      <c r="H222" s="2" t="s">
        <v>3348</v>
      </c>
      <c r="I222" s="2" t="s">
        <v>3349</v>
      </c>
      <c r="J222" s="2" t="s">
        <v>3350</v>
      </c>
      <c r="K222" s="2" t="s">
        <v>2315</v>
      </c>
      <c r="L222" s="2"/>
      <c r="M222" s="2" t="s">
        <v>2341</v>
      </c>
      <c r="N222" s="2" t="s">
        <v>67</v>
      </c>
      <c r="O222" s="2" t="s">
        <v>2307</v>
      </c>
      <c r="P222" s="2" t="s">
        <v>2318</v>
      </c>
      <c r="Q222" s="2" t="s">
        <v>3235</v>
      </c>
      <c r="R222" s="2" t="s">
        <v>2379</v>
      </c>
      <c r="S222" s="2"/>
      <c r="T222" s="2" t="s">
        <v>10107</v>
      </c>
      <c r="U222" s="2">
        <v>5.0000000000000001E-3</v>
      </c>
      <c r="V222" s="2" t="s">
        <v>3351</v>
      </c>
      <c r="W222">
        <f>IFERROR(VLOOKUP($H222,'WNS Dawaco'!$A:$C,2,FALSE),"")</f>
        <v>1198</v>
      </c>
      <c r="X222" t="str">
        <f>IFERROR(VLOOKUP($H222,'WNS Dawaco'!$A:$C,3,FALSE),"")</f>
        <v>imidacloprid</v>
      </c>
    </row>
    <row r="223" spans="1:24" hidden="1" x14ac:dyDescent="0.3">
      <c r="A223" s="2" t="s">
        <v>2498</v>
      </c>
      <c r="B223" s="2" t="s">
        <v>2307</v>
      </c>
      <c r="C223" s="2" t="s">
        <v>2194</v>
      </c>
      <c r="D223" s="2" t="s">
        <v>3229</v>
      </c>
      <c r="E223" s="2" t="s">
        <v>3230</v>
      </c>
      <c r="F223" s="2">
        <v>237</v>
      </c>
      <c r="G223" s="2" t="s">
        <v>3352</v>
      </c>
      <c r="H223" s="2" t="s">
        <v>3353</v>
      </c>
      <c r="I223" s="2" t="s">
        <v>3354</v>
      </c>
      <c r="J223" s="2" t="s">
        <v>3355</v>
      </c>
      <c r="K223" s="2" t="s">
        <v>2315</v>
      </c>
      <c r="L223" s="2"/>
      <c r="M223" s="2" t="s">
        <v>2341</v>
      </c>
      <c r="N223" s="2" t="s">
        <v>67</v>
      </c>
      <c r="O223" s="2" t="s">
        <v>2307</v>
      </c>
      <c r="P223" s="2" t="s">
        <v>2318</v>
      </c>
      <c r="Q223" s="2" t="s">
        <v>3235</v>
      </c>
      <c r="R223" s="2" t="s">
        <v>2319</v>
      </c>
      <c r="S223" s="2"/>
      <c r="T223" s="2" t="s">
        <v>10107</v>
      </c>
      <c r="U223" s="2">
        <v>0.05</v>
      </c>
      <c r="V223" s="2" t="s">
        <v>3356</v>
      </c>
      <c r="W223">
        <f>IFERROR(VLOOKUP($H223,'WNS Dawaco'!$A:$C,2,FALSE),"")</f>
        <v>1199</v>
      </c>
      <c r="X223" t="str">
        <f>IFERROR(VLOOKUP($H223,'WNS Dawaco'!$A:$C,3,FALSE),"")</f>
        <v>indoxacarb</v>
      </c>
    </row>
    <row r="224" spans="1:24" hidden="1" x14ac:dyDescent="0.3">
      <c r="A224" s="2" t="s">
        <v>2498</v>
      </c>
      <c r="B224" s="2" t="s">
        <v>2307</v>
      </c>
      <c r="C224" s="2" t="s">
        <v>2194</v>
      </c>
      <c r="D224" s="2" t="s">
        <v>3229</v>
      </c>
      <c r="E224" s="2" t="s">
        <v>3230</v>
      </c>
      <c r="F224" s="2">
        <v>237</v>
      </c>
      <c r="G224" s="2" t="s">
        <v>3357</v>
      </c>
      <c r="H224" s="2" t="s">
        <v>3358</v>
      </c>
      <c r="I224" s="2" t="s">
        <v>3359</v>
      </c>
      <c r="J224" s="2" t="s">
        <v>3360</v>
      </c>
      <c r="K224" s="2" t="s">
        <v>2315</v>
      </c>
      <c r="L224" s="2"/>
      <c r="M224" s="2" t="s">
        <v>2341</v>
      </c>
      <c r="N224" s="2" t="s">
        <v>67</v>
      </c>
      <c r="O224" s="2" t="s">
        <v>2307</v>
      </c>
      <c r="P224" s="2" t="s">
        <v>2318</v>
      </c>
      <c r="Q224" s="2" t="s">
        <v>3235</v>
      </c>
      <c r="R224" s="2" t="s">
        <v>2319</v>
      </c>
      <c r="S224" s="2"/>
      <c r="T224" s="2" t="s">
        <v>10107</v>
      </c>
      <c r="U224" s="2">
        <v>0.01</v>
      </c>
      <c r="V224" s="2" t="s">
        <v>3361</v>
      </c>
      <c r="W224">
        <f>IFERROR(VLOOKUP($H224,'WNS Dawaco'!$A:$C,2,FALSE),"")</f>
        <v>1204</v>
      </c>
      <c r="X224" t="str">
        <f>IFERROR(VLOOKUP($H224,'WNS Dawaco'!$A:$C,3,FALSE),"")</f>
        <v>isopropylanthranilamide</v>
      </c>
    </row>
    <row r="225" spans="1:24" hidden="1" x14ac:dyDescent="0.3">
      <c r="A225" s="2" t="s">
        <v>2498</v>
      </c>
      <c r="B225" s="2" t="s">
        <v>2307</v>
      </c>
      <c r="C225" s="2" t="s">
        <v>2194</v>
      </c>
      <c r="D225" s="2" t="s">
        <v>3229</v>
      </c>
      <c r="E225" s="2" t="s">
        <v>3230</v>
      </c>
      <c r="F225" s="2">
        <v>237</v>
      </c>
      <c r="G225" s="2" t="s">
        <v>3327</v>
      </c>
      <c r="H225" s="2" t="s">
        <v>3328</v>
      </c>
      <c r="I225" s="2" t="s">
        <v>3329</v>
      </c>
      <c r="J225" s="2" t="s">
        <v>3330</v>
      </c>
      <c r="K225" s="2" t="s">
        <v>2315</v>
      </c>
      <c r="L225" s="2"/>
      <c r="M225" s="2" t="s">
        <v>2341</v>
      </c>
      <c r="N225" s="2" t="s">
        <v>67</v>
      </c>
      <c r="O225" s="2" t="s">
        <v>2307</v>
      </c>
      <c r="P225" s="2" t="s">
        <v>2318</v>
      </c>
      <c r="Q225" s="2" t="s">
        <v>3235</v>
      </c>
      <c r="R225" s="2" t="s">
        <v>2379</v>
      </c>
      <c r="S225" s="2"/>
      <c r="T225" s="2" t="s">
        <v>10107</v>
      </c>
      <c r="U225" s="2">
        <v>5.0000000000000001E-3</v>
      </c>
      <c r="V225" s="2" t="s">
        <v>3331</v>
      </c>
      <c r="W225">
        <f>IFERROR(VLOOKUP($H225,'WNS Dawaco'!$A:$C,2,FALSE),"")</f>
        <v>1193</v>
      </c>
      <c r="X225" t="str">
        <f>IFERROR(VLOOKUP($H225,'WNS Dawaco'!$A:$C,3,FALSE),"")</f>
        <v>heptenofos</v>
      </c>
    </row>
    <row r="226" spans="1:24" hidden="1" x14ac:dyDescent="0.3">
      <c r="A226" s="2" t="s">
        <v>2498</v>
      </c>
      <c r="B226" s="2" t="s">
        <v>2307</v>
      </c>
      <c r="C226" s="2" t="s">
        <v>2194</v>
      </c>
      <c r="D226" s="2" t="s">
        <v>3229</v>
      </c>
      <c r="E226" s="2" t="s">
        <v>3230</v>
      </c>
      <c r="F226" s="2">
        <v>237</v>
      </c>
      <c r="G226" s="2" t="s">
        <v>3367</v>
      </c>
      <c r="H226" s="2" t="s">
        <v>3368</v>
      </c>
      <c r="I226" s="2" t="s">
        <v>3369</v>
      </c>
      <c r="J226" s="2" t="s">
        <v>3370</v>
      </c>
      <c r="K226" s="2" t="s">
        <v>2315</v>
      </c>
      <c r="L226" s="2"/>
      <c r="M226" s="2" t="s">
        <v>2341</v>
      </c>
      <c r="N226" s="2" t="s">
        <v>67</v>
      </c>
      <c r="O226" s="2" t="s">
        <v>2307</v>
      </c>
      <c r="P226" s="2" t="s">
        <v>2318</v>
      </c>
      <c r="Q226" s="2" t="s">
        <v>3235</v>
      </c>
      <c r="R226" s="2" t="s">
        <v>2319</v>
      </c>
      <c r="S226" s="2"/>
      <c r="T226" s="2" t="s">
        <v>10107</v>
      </c>
      <c r="U226" s="2">
        <v>0.02</v>
      </c>
      <c r="V226" s="2" t="s">
        <v>3371</v>
      </c>
      <c r="W226">
        <f>IFERROR(VLOOKUP($H226,'WNS Dawaco'!$A:$C,2,FALSE),"")</f>
        <v>1206</v>
      </c>
      <c r="X226" t="str">
        <f>IFERROR(VLOOKUP($H226,'WNS Dawaco'!$A:$C,3,FALSE),"")</f>
        <v>isoxaben</v>
      </c>
    </row>
    <row r="227" spans="1:24" hidden="1" x14ac:dyDescent="0.3">
      <c r="A227" s="2" t="s">
        <v>2498</v>
      </c>
      <c r="B227" s="2" t="s">
        <v>2307</v>
      </c>
      <c r="C227" s="2" t="s">
        <v>2194</v>
      </c>
      <c r="D227" s="2" t="s">
        <v>3229</v>
      </c>
      <c r="E227" s="2" t="s">
        <v>3230</v>
      </c>
      <c r="F227" s="2">
        <v>237</v>
      </c>
      <c r="G227" s="2" t="s">
        <v>3277</v>
      </c>
      <c r="H227" s="2" t="s">
        <v>3278</v>
      </c>
      <c r="I227" s="2" t="s">
        <v>3279</v>
      </c>
      <c r="J227" s="2" t="s">
        <v>3280</v>
      </c>
      <c r="K227" s="2" t="s">
        <v>2315</v>
      </c>
      <c r="L227" s="2"/>
      <c r="M227" s="2" t="s">
        <v>2341</v>
      </c>
      <c r="N227" s="2" t="s">
        <v>67</v>
      </c>
      <c r="O227" s="2" t="s">
        <v>2307</v>
      </c>
      <c r="P227" s="2" t="s">
        <v>2318</v>
      </c>
      <c r="Q227" s="2" t="s">
        <v>3235</v>
      </c>
      <c r="R227" s="2" t="s">
        <v>2379</v>
      </c>
      <c r="S227" s="2"/>
      <c r="T227" s="2" t="s">
        <v>10107</v>
      </c>
      <c r="U227" s="2">
        <v>0.03</v>
      </c>
      <c r="V227" s="2" t="s">
        <v>3281</v>
      </c>
      <c r="W227">
        <f>IFERROR(VLOOKUP($H227,'WNS Dawaco'!$A:$C,2,FALSE),"")</f>
        <v>1222</v>
      </c>
      <c r="X227" t="str">
        <f>IFERROR(VLOOKUP($H227,'WNS Dawaco'!$A:$C,3,FALSE),"")</f>
        <v>metalaxyl</v>
      </c>
    </row>
    <row r="228" spans="1:24" hidden="1" x14ac:dyDescent="0.3">
      <c r="A228" s="2" t="s">
        <v>2498</v>
      </c>
      <c r="B228" s="2" t="s">
        <v>2307</v>
      </c>
      <c r="C228" s="2" t="s">
        <v>2194</v>
      </c>
      <c r="D228" s="2" t="s">
        <v>3229</v>
      </c>
      <c r="E228" s="2" t="s">
        <v>3230</v>
      </c>
      <c r="F228" s="2">
        <v>237</v>
      </c>
      <c r="G228" s="2" t="s">
        <v>3377</v>
      </c>
      <c r="H228" s="2" t="s">
        <v>3378</v>
      </c>
      <c r="I228" s="2" t="s">
        <v>3379</v>
      </c>
      <c r="J228" s="2" t="s">
        <v>3380</v>
      </c>
      <c r="K228" s="2" t="s">
        <v>2315</v>
      </c>
      <c r="L228" s="2"/>
      <c r="M228" s="2" t="s">
        <v>2341</v>
      </c>
      <c r="N228" s="2" t="s">
        <v>67</v>
      </c>
      <c r="O228" s="2" t="s">
        <v>2307</v>
      </c>
      <c r="P228" s="2" t="s">
        <v>2318</v>
      </c>
      <c r="Q228" s="2" t="s">
        <v>3235</v>
      </c>
      <c r="R228" s="2" t="s">
        <v>2319</v>
      </c>
      <c r="S228" s="2"/>
      <c r="T228" s="2" t="s">
        <v>10107</v>
      </c>
      <c r="U228" s="2">
        <v>0.04</v>
      </c>
      <c r="V228" s="2" t="s">
        <v>3381</v>
      </c>
      <c r="W228">
        <f>IFERROR(VLOOKUP($H228,'WNS Dawaco'!$A:$C,2,FALSE),"")</f>
        <v>1208</v>
      </c>
      <c r="X228" t="str">
        <f>IFERROR(VLOOKUP($H228,'WNS Dawaco'!$A:$C,3,FALSE),"")</f>
        <v>joodpropynylbutylcarbamaat</v>
      </c>
    </row>
    <row r="229" spans="1:24" hidden="1" x14ac:dyDescent="0.3">
      <c r="A229" s="2" t="s">
        <v>2498</v>
      </c>
      <c r="B229" s="2" t="s">
        <v>2307</v>
      </c>
      <c r="C229" s="2" t="s">
        <v>2194</v>
      </c>
      <c r="D229" s="2" t="s">
        <v>3229</v>
      </c>
      <c r="E229" s="2" t="s">
        <v>3230</v>
      </c>
      <c r="F229" s="2">
        <v>237</v>
      </c>
      <c r="G229" s="2" t="s">
        <v>3382</v>
      </c>
      <c r="H229" s="2" t="s">
        <v>3383</v>
      </c>
      <c r="I229" s="2" t="s">
        <v>3384</v>
      </c>
      <c r="J229" s="2" t="s">
        <v>3385</v>
      </c>
      <c r="K229" s="2" t="s">
        <v>2315</v>
      </c>
      <c r="L229" s="2"/>
      <c r="M229" s="2" t="s">
        <v>2341</v>
      </c>
      <c r="N229" s="2" t="s">
        <v>67</v>
      </c>
      <c r="O229" s="2" t="s">
        <v>2307</v>
      </c>
      <c r="P229" s="2" t="s">
        <v>2318</v>
      </c>
      <c r="Q229" s="2" t="s">
        <v>3235</v>
      </c>
      <c r="R229" s="2" t="s">
        <v>2379</v>
      </c>
      <c r="S229" s="2"/>
      <c r="T229" s="2" t="s">
        <v>10107</v>
      </c>
      <c r="U229" s="2">
        <v>0.02</v>
      </c>
      <c r="V229" s="2" t="s">
        <v>3386</v>
      </c>
      <c r="W229">
        <f>IFERROR(VLOOKUP($H229,'WNS Dawaco'!$A:$C,2,FALSE),"")</f>
        <v>1212</v>
      </c>
      <c r="X229" t="str">
        <f>IFERROR(VLOOKUP($H229,'WNS Dawaco'!$A:$C,3,FALSE),"")</f>
        <v>lenacil</v>
      </c>
    </row>
    <row r="230" spans="1:24" hidden="1" x14ac:dyDescent="0.3">
      <c r="A230" s="2" t="s">
        <v>2498</v>
      </c>
      <c r="B230" s="2" t="s">
        <v>2307</v>
      </c>
      <c r="C230" s="2" t="s">
        <v>2194</v>
      </c>
      <c r="D230" s="2" t="s">
        <v>3229</v>
      </c>
      <c r="E230" s="2" t="s">
        <v>3230</v>
      </c>
      <c r="F230" s="2">
        <v>237</v>
      </c>
      <c r="G230" s="2" t="s">
        <v>3387</v>
      </c>
      <c r="H230" s="2" t="s">
        <v>3388</v>
      </c>
      <c r="I230" s="2" t="s">
        <v>3389</v>
      </c>
      <c r="J230" s="2" t="s">
        <v>3390</v>
      </c>
      <c r="K230" s="2" t="s">
        <v>2315</v>
      </c>
      <c r="L230" s="2"/>
      <c r="M230" s="2" t="s">
        <v>2341</v>
      </c>
      <c r="N230" s="2" t="s">
        <v>67</v>
      </c>
      <c r="O230" s="2" t="s">
        <v>2307</v>
      </c>
      <c r="P230" s="2" t="s">
        <v>2318</v>
      </c>
      <c r="Q230" s="2" t="s">
        <v>3235</v>
      </c>
      <c r="R230" s="2" t="s">
        <v>2379</v>
      </c>
      <c r="S230" s="2"/>
      <c r="T230" s="2" t="s">
        <v>10107</v>
      </c>
      <c r="U230" s="2">
        <v>0.02</v>
      </c>
      <c r="V230" s="2" t="s">
        <v>3391</v>
      </c>
      <c r="W230">
        <f>IFERROR(VLOOKUP($H230,'WNS Dawaco'!$A:$C,2,FALSE),"")</f>
        <v>1213</v>
      </c>
      <c r="X230" t="str">
        <f>IFERROR(VLOOKUP($H230,'WNS Dawaco'!$A:$C,3,FALSE),"")</f>
        <v>linuron</v>
      </c>
    </row>
    <row r="231" spans="1:24" hidden="1" x14ac:dyDescent="0.3">
      <c r="A231" s="2" t="s">
        <v>2498</v>
      </c>
      <c r="B231" s="2" t="s">
        <v>2307</v>
      </c>
      <c r="C231" s="2" t="s">
        <v>2194</v>
      </c>
      <c r="D231" s="2" t="s">
        <v>3229</v>
      </c>
      <c r="E231" s="2" t="s">
        <v>3230</v>
      </c>
      <c r="F231" s="2">
        <v>237</v>
      </c>
      <c r="G231" s="2" t="s">
        <v>3392</v>
      </c>
      <c r="H231" s="2" t="s">
        <v>3393</v>
      </c>
      <c r="I231" s="2" t="s">
        <v>3394</v>
      </c>
      <c r="J231" s="2" t="s">
        <v>3395</v>
      </c>
      <c r="K231" s="2" t="s">
        <v>2315</v>
      </c>
      <c r="L231" s="2"/>
      <c r="M231" s="2" t="s">
        <v>2341</v>
      </c>
      <c r="N231" s="2" t="s">
        <v>67</v>
      </c>
      <c r="O231" s="2" t="s">
        <v>2307</v>
      </c>
      <c r="P231" s="2" t="s">
        <v>2318</v>
      </c>
      <c r="Q231" s="2" t="s">
        <v>3235</v>
      </c>
      <c r="R231" s="2" t="s">
        <v>2379</v>
      </c>
      <c r="S231" s="2"/>
      <c r="T231" s="2" t="s">
        <v>10107</v>
      </c>
      <c r="U231" s="2">
        <v>4.0000000000000001E-3</v>
      </c>
      <c r="V231" s="2" t="s">
        <v>3396</v>
      </c>
      <c r="W231">
        <f>IFERROR(VLOOKUP($H231,'WNS Dawaco'!$A:$C,2,FALSE),"")</f>
        <v>1215</v>
      </c>
      <c r="X231" t="str">
        <f>IFERROR(VLOOKUP($H231,'WNS Dawaco'!$A:$C,3,FALSE),"")</f>
        <v>malathion</v>
      </c>
    </row>
    <row r="232" spans="1:24" hidden="1" x14ac:dyDescent="0.3">
      <c r="A232" s="2" t="s">
        <v>2498</v>
      </c>
      <c r="B232" s="2" t="s">
        <v>2307</v>
      </c>
      <c r="C232" s="2" t="s">
        <v>2194</v>
      </c>
      <c r="D232" s="2" t="s">
        <v>3229</v>
      </c>
      <c r="E232" s="2" t="s">
        <v>3230</v>
      </c>
      <c r="F232" s="2">
        <v>237</v>
      </c>
      <c r="G232" s="2" t="s">
        <v>3397</v>
      </c>
      <c r="H232" s="2" t="s">
        <v>3398</v>
      </c>
      <c r="I232" s="2" t="s">
        <v>3399</v>
      </c>
      <c r="J232" s="2" t="s">
        <v>3400</v>
      </c>
      <c r="K232" s="2" t="s">
        <v>2315</v>
      </c>
      <c r="L232" s="2"/>
      <c r="M232" s="2" t="s">
        <v>2341</v>
      </c>
      <c r="N232" s="2" t="s">
        <v>67</v>
      </c>
      <c r="O232" s="2" t="s">
        <v>2307</v>
      </c>
      <c r="P232" s="2" t="s">
        <v>2318</v>
      </c>
      <c r="Q232" s="2" t="s">
        <v>3235</v>
      </c>
      <c r="R232" s="2" t="s">
        <v>2319</v>
      </c>
      <c r="S232" s="2"/>
      <c r="T232" s="2" t="s">
        <v>10107</v>
      </c>
      <c r="U232" s="2">
        <v>0.02</v>
      </c>
      <c r="V232" s="2" t="s">
        <v>3401</v>
      </c>
      <c r="W232">
        <f>IFERROR(VLOOKUP($H232,'WNS Dawaco'!$A:$C,2,FALSE),"")</f>
        <v>1216</v>
      </c>
      <c r="X232" t="str">
        <f>IFERROR(VLOOKUP($H232,'WNS Dawaco'!$A:$C,3,FALSE),"")</f>
        <v>mandipropamide</v>
      </c>
    </row>
    <row r="233" spans="1:24" hidden="1" x14ac:dyDescent="0.3">
      <c r="A233" s="2" t="s">
        <v>2498</v>
      </c>
      <c r="B233" s="2" t="s">
        <v>2307</v>
      </c>
      <c r="C233" s="2" t="s">
        <v>2194</v>
      </c>
      <c r="D233" s="2" t="s">
        <v>3229</v>
      </c>
      <c r="E233" s="2" t="s">
        <v>3230</v>
      </c>
      <c r="F233" s="2">
        <v>237</v>
      </c>
      <c r="G233" s="2" t="s">
        <v>3402</v>
      </c>
      <c r="H233" s="2" t="s">
        <v>3403</v>
      </c>
      <c r="I233" s="2" t="s">
        <v>3404</v>
      </c>
      <c r="J233" s="2" t="s">
        <v>3405</v>
      </c>
      <c r="K233" s="2" t="s">
        <v>2315</v>
      </c>
      <c r="L233" s="2"/>
      <c r="M233" s="2" t="s">
        <v>2341</v>
      </c>
      <c r="N233" s="2" t="s">
        <v>67</v>
      </c>
      <c r="O233" s="2" t="s">
        <v>2307</v>
      </c>
      <c r="P233" s="2" t="s">
        <v>2318</v>
      </c>
      <c r="Q233" s="2" t="s">
        <v>3235</v>
      </c>
      <c r="R233" s="2" t="s">
        <v>2319</v>
      </c>
      <c r="S233" s="2"/>
      <c r="T233" s="2" t="s">
        <v>10107</v>
      </c>
      <c r="U233" s="2">
        <v>6.0000000000000001E-3</v>
      </c>
      <c r="V233" s="2" t="s">
        <v>3406</v>
      </c>
      <c r="W233">
        <f>IFERROR(VLOOKUP($H233,'WNS Dawaco'!$A:$C,2,FALSE),"")</f>
        <v>1219</v>
      </c>
      <c r="X233" t="str">
        <f>IFERROR(VLOOKUP($H233,'WNS Dawaco'!$A:$C,3,FALSE),"")</f>
        <v>mesosulfuron-methyl</v>
      </c>
    </row>
    <row r="234" spans="1:24" hidden="1" x14ac:dyDescent="0.3">
      <c r="A234" s="2" t="s">
        <v>2498</v>
      </c>
      <c r="B234" s="2" t="s">
        <v>2307</v>
      </c>
      <c r="C234" s="2" t="s">
        <v>2194</v>
      </c>
      <c r="D234" s="2" t="s">
        <v>3229</v>
      </c>
      <c r="E234" s="2" t="s">
        <v>3230</v>
      </c>
      <c r="F234" s="2">
        <v>237</v>
      </c>
      <c r="G234" s="2" t="s">
        <v>3407</v>
      </c>
      <c r="H234" s="2" t="s">
        <v>3408</v>
      </c>
      <c r="I234" s="2" t="s">
        <v>3409</v>
      </c>
      <c r="J234" s="2" t="s">
        <v>3410</v>
      </c>
      <c r="K234" s="2" t="s">
        <v>2315</v>
      </c>
      <c r="L234" s="2"/>
      <c r="M234" s="2" t="s">
        <v>2341</v>
      </c>
      <c r="N234" s="2" t="s">
        <v>67</v>
      </c>
      <c r="O234" s="2" t="s">
        <v>2307</v>
      </c>
      <c r="P234" s="2" t="s">
        <v>2318</v>
      </c>
      <c r="Q234" s="2" t="s">
        <v>3235</v>
      </c>
      <c r="R234" s="2" t="s">
        <v>2379</v>
      </c>
      <c r="S234" s="2"/>
      <c r="T234" s="2" t="s">
        <v>10107</v>
      </c>
      <c r="U234" s="2">
        <v>0.03</v>
      </c>
      <c r="V234" s="2" t="s">
        <v>3411</v>
      </c>
      <c r="W234">
        <f>IFERROR(VLOOKUP($H234,'WNS Dawaco'!$A:$C,2,FALSE),"")</f>
        <v>1220</v>
      </c>
      <c r="X234" t="str">
        <f>IFERROR(VLOOKUP($H234,'WNS Dawaco'!$A:$C,3,FALSE),"")</f>
        <v>mesotrion</v>
      </c>
    </row>
    <row r="235" spans="1:24" hidden="1" x14ac:dyDescent="0.3">
      <c r="A235" s="2" t="s">
        <v>2498</v>
      </c>
      <c r="B235" s="2" t="s">
        <v>2307</v>
      </c>
      <c r="C235" s="2" t="s">
        <v>2194</v>
      </c>
      <c r="D235" s="2" t="s">
        <v>3229</v>
      </c>
      <c r="E235" s="2" t="s">
        <v>3230</v>
      </c>
      <c r="F235" s="2">
        <v>237</v>
      </c>
      <c r="G235" s="2" t="s">
        <v>3412</v>
      </c>
      <c r="H235" s="2" t="s">
        <v>3413</v>
      </c>
      <c r="I235" s="2" t="s">
        <v>3414</v>
      </c>
      <c r="J235" s="2" t="s">
        <v>3415</v>
      </c>
      <c r="K235" s="2" t="s">
        <v>2315</v>
      </c>
      <c r="L235" s="2"/>
      <c r="M235" s="2" t="s">
        <v>2341</v>
      </c>
      <c r="N235" s="2" t="s">
        <v>67</v>
      </c>
      <c r="O235" s="2" t="s">
        <v>2307</v>
      </c>
      <c r="P235" s="2" t="s">
        <v>2318</v>
      </c>
      <c r="Q235" s="2" t="s">
        <v>3235</v>
      </c>
      <c r="R235" s="2" t="s">
        <v>2379</v>
      </c>
      <c r="S235" s="2"/>
      <c r="T235" s="2" t="s">
        <v>10107</v>
      </c>
      <c r="U235" s="2">
        <v>0.01</v>
      </c>
      <c r="V235" s="2" t="s">
        <v>3416</v>
      </c>
      <c r="W235">
        <f>IFERROR(VLOOKUP($H235,'WNS Dawaco'!$A:$C,2,FALSE),"")</f>
        <v>1221</v>
      </c>
      <c r="X235" t="str">
        <f>IFERROR(VLOOKUP($H235,'WNS Dawaco'!$A:$C,3,FALSE),"")</f>
        <v>metabenzthiazuron</v>
      </c>
    </row>
    <row r="236" spans="1:24" hidden="1" x14ac:dyDescent="0.3">
      <c r="A236" s="2" t="s">
        <v>2498</v>
      </c>
      <c r="B236" s="2" t="s">
        <v>2307</v>
      </c>
      <c r="C236" s="2" t="s">
        <v>2194</v>
      </c>
      <c r="D236" s="2" t="s">
        <v>3229</v>
      </c>
      <c r="E236" s="2" t="s">
        <v>3230</v>
      </c>
      <c r="F236" s="2">
        <v>237</v>
      </c>
      <c r="G236" s="2" t="s">
        <v>3417</v>
      </c>
      <c r="H236" s="2" t="s">
        <v>3418</v>
      </c>
      <c r="I236" s="2" t="s">
        <v>3419</v>
      </c>
      <c r="J236" s="2" t="s">
        <v>3420</v>
      </c>
      <c r="K236" s="2" t="s">
        <v>2315</v>
      </c>
      <c r="L236" s="2"/>
      <c r="M236" s="2" t="s">
        <v>2341</v>
      </c>
      <c r="N236" s="2" t="s">
        <v>67</v>
      </c>
      <c r="O236" s="2" t="s">
        <v>2307</v>
      </c>
      <c r="P236" s="2" t="s">
        <v>2318</v>
      </c>
      <c r="Q236" s="2" t="s">
        <v>3235</v>
      </c>
      <c r="R236" s="2" t="s">
        <v>2379</v>
      </c>
      <c r="S236" s="2"/>
      <c r="T236" s="2" t="s">
        <v>10107</v>
      </c>
      <c r="U236" s="2">
        <v>0.01</v>
      </c>
      <c r="V236" s="2" t="s">
        <v>3421</v>
      </c>
      <c r="W236">
        <f>IFERROR(VLOOKUP($H236,'WNS Dawaco'!$A:$C,2,FALSE),"")</f>
        <v>1205</v>
      </c>
      <c r="X236" t="str">
        <f>IFERROR(VLOOKUP($H236,'WNS Dawaco'!$A:$C,3,FALSE),"")</f>
        <v>isoproturon</v>
      </c>
    </row>
    <row r="237" spans="1:24" hidden="1" x14ac:dyDescent="0.3">
      <c r="A237" s="2" t="s">
        <v>2498</v>
      </c>
      <c r="B237" s="2" t="s">
        <v>2307</v>
      </c>
      <c r="C237" s="2" t="s">
        <v>2194</v>
      </c>
      <c r="D237" s="2" t="s">
        <v>3229</v>
      </c>
      <c r="E237" s="2" t="s">
        <v>3230</v>
      </c>
      <c r="F237" s="2">
        <v>237</v>
      </c>
      <c r="G237" s="2" t="s">
        <v>3422</v>
      </c>
      <c r="H237" s="2" t="s">
        <v>3423</v>
      </c>
      <c r="I237" s="2" t="s">
        <v>3424</v>
      </c>
      <c r="J237" s="2" t="s">
        <v>3425</v>
      </c>
      <c r="K237" s="2" t="s">
        <v>2315</v>
      </c>
      <c r="L237" s="2"/>
      <c r="M237" s="2" t="s">
        <v>2341</v>
      </c>
      <c r="N237" s="2" t="s">
        <v>67</v>
      </c>
      <c r="O237" s="2" t="s">
        <v>2307</v>
      </c>
      <c r="P237" s="2" t="s">
        <v>2318</v>
      </c>
      <c r="Q237" s="2" t="s">
        <v>3235</v>
      </c>
      <c r="R237" s="2" t="s">
        <v>2319</v>
      </c>
      <c r="S237" s="2"/>
      <c r="T237" s="2" t="s">
        <v>10107</v>
      </c>
      <c r="U237" s="2">
        <v>0.01</v>
      </c>
      <c r="V237" s="2" t="s">
        <v>3426</v>
      </c>
      <c r="W237">
        <f>IFERROR(VLOOKUP($H237,'WNS Dawaco'!$A:$C,2,FALSE),"")</f>
        <v>1314</v>
      </c>
      <c r="X237" t="str">
        <f>IFERROR(VLOOKUP($H237,'WNS Dawaco'!$A:$C,3,FALSE),"")</f>
        <v>thiofanaat-methyl</v>
      </c>
    </row>
    <row r="238" spans="1:24" hidden="1" x14ac:dyDescent="0.3">
      <c r="A238" s="2" t="s">
        <v>2498</v>
      </c>
      <c r="B238" s="2" t="s">
        <v>2307</v>
      </c>
      <c r="C238" s="2" t="s">
        <v>2194</v>
      </c>
      <c r="D238" s="2" t="s">
        <v>3229</v>
      </c>
      <c r="E238" s="2" t="s">
        <v>3230</v>
      </c>
      <c r="F238" s="2">
        <v>237</v>
      </c>
      <c r="G238" s="2" t="s">
        <v>3427</v>
      </c>
      <c r="H238" s="2" t="s">
        <v>3428</v>
      </c>
      <c r="I238" s="2" t="s">
        <v>3429</v>
      </c>
      <c r="J238" s="2" t="s">
        <v>3430</v>
      </c>
      <c r="K238" s="2" t="s">
        <v>2315</v>
      </c>
      <c r="L238" s="2"/>
      <c r="M238" s="2" t="s">
        <v>2341</v>
      </c>
      <c r="N238" s="2" t="s">
        <v>67</v>
      </c>
      <c r="O238" s="2" t="s">
        <v>2307</v>
      </c>
      <c r="P238" s="2" t="s">
        <v>2318</v>
      </c>
      <c r="Q238" s="2" t="s">
        <v>3235</v>
      </c>
      <c r="R238" s="2" t="s">
        <v>2319</v>
      </c>
      <c r="S238" s="2"/>
      <c r="T238" s="2" t="s">
        <v>10107</v>
      </c>
      <c r="U238" s="2">
        <v>0.05</v>
      </c>
      <c r="V238" s="2" t="s">
        <v>3431</v>
      </c>
      <c r="W238">
        <f>IFERROR(VLOOKUP($H238,'WNS Dawaco'!$A:$C,2,FALSE),"")</f>
        <v>1299</v>
      </c>
      <c r="X238" t="str">
        <f>IFERROR(VLOOKUP($H238,'WNS Dawaco'!$A:$C,3,FALSE),"")</f>
        <v>Spirotetramat</v>
      </c>
    </row>
    <row r="239" spans="1:24" hidden="1" x14ac:dyDescent="0.3">
      <c r="A239" s="2" t="s">
        <v>2498</v>
      </c>
      <c r="B239" s="2" t="s">
        <v>2307</v>
      </c>
      <c r="C239" s="2" t="s">
        <v>2194</v>
      </c>
      <c r="D239" s="2" t="s">
        <v>3229</v>
      </c>
      <c r="E239" s="2" t="s">
        <v>3230</v>
      </c>
      <c r="F239" s="2">
        <v>237</v>
      </c>
      <c r="G239" s="2" t="s">
        <v>3432</v>
      </c>
      <c r="H239" s="2" t="s">
        <v>3433</v>
      </c>
      <c r="I239" s="2" t="s">
        <v>3434</v>
      </c>
      <c r="J239" s="2" t="s">
        <v>3435</v>
      </c>
      <c r="K239" s="2" t="s">
        <v>2315</v>
      </c>
      <c r="L239" s="2"/>
      <c r="M239" s="2" t="s">
        <v>2341</v>
      </c>
      <c r="N239" s="2" t="s">
        <v>67</v>
      </c>
      <c r="O239" s="2" t="s">
        <v>2307</v>
      </c>
      <c r="P239" s="2" t="s">
        <v>2318</v>
      </c>
      <c r="Q239" s="2" t="s">
        <v>3235</v>
      </c>
      <c r="R239" s="2" t="s">
        <v>2319</v>
      </c>
      <c r="S239" s="2"/>
      <c r="T239" s="2" t="s">
        <v>10107</v>
      </c>
      <c r="U239" s="2">
        <v>0.06</v>
      </c>
      <c r="V239" s="2" t="s">
        <v>3436</v>
      </c>
      <c r="W239">
        <f>IFERROR(VLOOKUP($H239,'WNS Dawaco'!$A:$C,2,FALSE),"")</f>
        <v>1300</v>
      </c>
      <c r="X239" t="str">
        <f>IFERROR(VLOOKUP($H239,'WNS Dawaco'!$A:$C,3,FALSE),"")</f>
        <v>sulcotrion</v>
      </c>
    </row>
    <row r="240" spans="1:24" hidden="1" x14ac:dyDescent="0.3">
      <c r="A240" s="2" t="s">
        <v>2498</v>
      </c>
      <c r="B240" s="2" t="s">
        <v>2307</v>
      </c>
      <c r="C240" s="2" t="s">
        <v>2194</v>
      </c>
      <c r="D240" s="2" t="s">
        <v>3229</v>
      </c>
      <c r="E240" s="2" t="s">
        <v>3230</v>
      </c>
      <c r="F240" s="2">
        <v>237</v>
      </c>
      <c r="G240" s="2" t="s">
        <v>3437</v>
      </c>
      <c r="H240" s="2" t="s">
        <v>3438</v>
      </c>
      <c r="I240" s="2" t="s">
        <v>3439</v>
      </c>
      <c r="J240" s="2" t="s">
        <v>3440</v>
      </c>
      <c r="K240" s="2" t="s">
        <v>2315</v>
      </c>
      <c r="L240" s="2"/>
      <c r="M240" s="2" t="s">
        <v>2341</v>
      </c>
      <c r="N240" s="2" t="s">
        <v>67</v>
      </c>
      <c r="O240" s="2" t="s">
        <v>2307</v>
      </c>
      <c r="P240" s="2" t="s">
        <v>2318</v>
      </c>
      <c r="Q240" s="2" t="s">
        <v>3235</v>
      </c>
      <c r="R240" s="2" t="s">
        <v>2319</v>
      </c>
      <c r="S240" s="2"/>
      <c r="T240" s="2" t="s">
        <v>10107</v>
      </c>
      <c r="U240" s="2">
        <v>0.02</v>
      </c>
      <c r="V240" s="2" t="s">
        <v>3441</v>
      </c>
      <c r="W240">
        <f>IFERROR(VLOOKUP($H240,'WNS Dawaco'!$A:$C,2,FALSE),"")</f>
        <v>1301</v>
      </c>
      <c r="X240" t="str">
        <f>IFERROR(VLOOKUP($H240,'WNS Dawaco'!$A:$C,3,FALSE),"")</f>
        <v>sulfotep</v>
      </c>
    </row>
    <row r="241" spans="1:24" hidden="1" x14ac:dyDescent="0.3">
      <c r="A241" s="2" t="s">
        <v>2498</v>
      </c>
      <c r="B241" s="2" t="s">
        <v>2307</v>
      </c>
      <c r="C241" s="2" t="s">
        <v>2194</v>
      </c>
      <c r="D241" s="2" t="s">
        <v>3229</v>
      </c>
      <c r="E241" s="2" t="s">
        <v>3230</v>
      </c>
      <c r="F241" s="2">
        <v>237</v>
      </c>
      <c r="G241" s="2" t="s">
        <v>3442</v>
      </c>
      <c r="H241" s="2" t="s">
        <v>3443</v>
      </c>
      <c r="I241" s="2" t="s">
        <v>3444</v>
      </c>
      <c r="J241" s="2" t="s">
        <v>3445</v>
      </c>
      <c r="K241" s="2" t="s">
        <v>2315</v>
      </c>
      <c r="L241" s="2"/>
      <c r="M241" s="2" t="s">
        <v>2341</v>
      </c>
      <c r="N241" s="2" t="s">
        <v>67</v>
      </c>
      <c r="O241" s="2" t="s">
        <v>2307</v>
      </c>
      <c r="P241" s="2" t="s">
        <v>2318</v>
      </c>
      <c r="Q241" s="2" t="s">
        <v>3235</v>
      </c>
      <c r="R241" s="2" t="s">
        <v>2319</v>
      </c>
      <c r="S241" s="2"/>
      <c r="T241" s="2" t="s">
        <v>10107</v>
      </c>
      <c r="U241" s="2">
        <v>0.02</v>
      </c>
      <c r="V241" s="2" t="s">
        <v>3446</v>
      </c>
      <c r="W241">
        <f>IFERROR(VLOOKUP($H241,'WNS Dawaco'!$A:$C,2,FALSE),"")</f>
        <v>1303</v>
      </c>
      <c r="X241" t="str">
        <f>IFERROR(VLOOKUP($H241,'WNS Dawaco'!$A:$C,3,FALSE),"")</f>
        <v>tebufenpyrad</v>
      </c>
    </row>
    <row r="242" spans="1:24" hidden="1" x14ac:dyDescent="0.3">
      <c r="A242" s="2" t="s">
        <v>2498</v>
      </c>
      <c r="B242" s="2" t="s">
        <v>2307</v>
      </c>
      <c r="C242" s="2" t="s">
        <v>2194</v>
      </c>
      <c r="D242" s="2" t="s">
        <v>3229</v>
      </c>
      <c r="E242" s="2" t="s">
        <v>3230</v>
      </c>
      <c r="F242" s="2">
        <v>237</v>
      </c>
      <c r="G242" s="2" t="s">
        <v>3447</v>
      </c>
      <c r="H242" s="2" t="s">
        <v>3448</v>
      </c>
      <c r="I242" s="2" t="s">
        <v>3449</v>
      </c>
      <c r="J242" s="2" t="s">
        <v>3450</v>
      </c>
      <c r="K242" s="2" t="s">
        <v>2315</v>
      </c>
      <c r="L242" s="2"/>
      <c r="M242" s="2" t="s">
        <v>2341</v>
      </c>
      <c r="N242" s="2" t="s">
        <v>67</v>
      </c>
      <c r="O242" s="2" t="s">
        <v>2307</v>
      </c>
      <c r="P242" s="2" t="s">
        <v>2318</v>
      </c>
      <c r="Q242" s="2" t="s">
        <v>3235</v>
      </c>
      <c r="R242" s="2" t="s">
        <v>2379</v>
      </c>
      <c r="S242" s="2"/>
      <c r="T242" s="2" t="s">
        <v>10107</v>
      </c>
      <c r="U242" s="2">
        <v>0.01</v>
      </c>
      <c r="V242" s="2" t="s">
        <v>3451</v>
      </c>
      <c r="W242">
        <f>IFERROR(VLOOKUP($H242,'WNS Dawaco'!$A:$C,2,FALSE),"")</f>
        <v>1307</v>
      </c>
      <c r="X242" t="str">
        <f>IFERROR(VLOOKUP($H242,'WNS Dawaco'!$A:$C,3,FALSE),"")</f>
        <v>terbutrin</v>
      </c>
    </row>
    <row r="243" spans="1:24" hidden="1" x14ac:dyDescent="0.3">
      <c r="A243" s="2" t="s">
        <v>2498</v>
      </c>
      <c r="B243" s="2" t="s">
        <v>2307</v>
      </c>
      <c r="C243" s="2" t="s">
        <v>2194</v>
      </c>
      <c r="D243" s="2" t="s">
        <v>3229</v>
      </c>
      <c r="E243" s="2" t="s">
        <v>3230</v>
      </c>
      <c r="F243" s="2">
        <v>237</v>
      </c>
      <c r="G243" s="2" t="s">
        <v>3452</v>
      </c>
      <c r="H243" s="2" t="s">
        <v>3453</v>
      </c>
      <c r="I243" s="2" t="s">
        <v>3454</v>
      </c>
      <c r="J243" s="2" t="s">
        <v>3455</v>
      </c>
      <c r="K243" s="2" t="s">
        <v>2315</v>
      </c>
      <c r="L243" s="2"/>
      <c r="M243" s="2" t="s">
        <v>2341</v>
      </c>
      <c r="N243" s="2" t="s">
        <v>67</v>
      </c>
      <c r="O243" s="2" t="s">
        <v>2307</v>
      </c>
      <c r="P243" s="2" t="s">
        <v>2318</v>
      </c>
      <c r="Q243" s="2" t="s">
        <v>3235</v>
      </c>
      <c r="R243" s="2" t="s">
        <v>2379</v>
      </c>
      <c r="S243" s="2"/>
      <c r="T243" s="2" t="s">
        <v>10107</v>
      </c>
      <c r="U243" s="2">
        <v>0.01</v>
      </c>
      <c r="V243" s="2" t="s">
        <v>3456</v>
      </c>
      <c r="W243">
        <f>IFERROR(VLOOKUP($H243,'WNS Dawaco'!$A:$C,2,FALSE),"")</f>
        <v>1308</v>
      </c>
      <c r="X243" t="str">
        <f>IFERROR(VLOOKUP($H243,'WNS Dawaco'!$A:$C,3,FALSE),"")</f>
        <v>terbutylazine</v>
      </c>
    </row>
    <row r="244" spans="1:24" hidden="1" x14ac:dyDescent="0.3">
      <c r="A244" s="2" t="s">
        <v>2498</v>
      </c>
      <c r="B244" s="2" t="s">
        <v>2307</v>
      </c>
      <c r="C244" s="2" t="s">
        <v>2194</v>
      </c>
      <c r="D244" s="2" t="s">
        <v>3229</v>
      </c>
      <c r="E244" s="2" t="s">
        <v>3230</v>
      </c>
      <c r="F244" s="2">
        <v>237</v>
      </c>
      <c r="G244" s="2" t="s">
        <v>3457</v>
      </c>
      <c r="H244" s="2" t="s">
        <v>3458</v>
      </c>
      <c r="I244" s="2" t="s">
        <v>3459</v>
      </c>
      <c r="J244" s="2" t="s">
        <v>3460</v>
      </c>
      <c r="K244" s="2" t="s">
        <v>2315</v>
      </c>
      <c r="L244" s="2"/>
      <c r="M244" s="2" t="s">
        <v>2341</v>
      </c>
      <c r="N244" s="2" t="s">
        <v>67</v>
      </c>
      <c r="O244" s="2" t="s">
        <v>2307</v>
      </c>
      <c r="P244" s="2" t="s">
        <v>2318</v>
      </c>
      <c r="Q244" s="2" t="s">
        <v>3235</v>
      </c>
      <c r="R244" s="2" t="s">
        <v>2379</v>
      </c>
      <c r="S244" s="2"/>
      <c r="T244" s="2" t="s">
        <v>10107</v>
      </c>
      <c r="U244" s="2">
        <v>0.01</v>
      </c>
      <c r="V244" s="2" t="s">
        <v>3461</v>
      </c>
      <c r="W244">
        <f>IFERROR(VLOOKUP($H244,'WNS Dawaco'!$A:$C,2,FALSE),"")</f>
        <v>1311</v>
      </c>
      <c r="X244" t="str">
        <f>IFERROR(VLOOKUP($H244,'WNS Dawaco'!$A:$C,3,FALSE),"")</f>
        <v>thiacloprid</v>
      </c>
    </row>
    <row r="245" spans="1:24" hidden="1" x14ac:dyDescent="0.3">
      <c r="A245" s="2" t="s">
        <v>2498</v>
      </c>
      <c r="B245" s="2" t="s">
        <v>2307</v>
      </c>
      <c r="C245" s="2" t="s">
        <v>2194</v>
      </c>
      <c r="D245" s="2" t="s">
        <v>3229</v>
      </c>
      <c r="E245" s="2" t="s">
        <v>3230</v>
      </c>
      <c r="F245" s="2">
        <v>237</v>
      </c>
      <c r="G245" s="2" t="s">
        <v>3602</v>
      </c>
      <c r="H245" s="2" t="s">
        <v>3603</v>
      </c>
      <c r="I245" s="2" t="s">
        <v>3604</v>
      </c>
      <c r="J245" s="2" t="s">
        <v>3605</v>
      </c>
      <c r="K245" s="2" t="s">
        <v>2315</v>
      </c>
      <c r="L245" s="2"/>
      <c r="M245" s="2" t="s">
        <v>2341</v>
      </c>
      <c r="N245" s="2" t="s">
        <v>67</v>
      </c>
      <c r="O245" s="2" t="s">
        <v>2307</v>
      </c>
      <c r="P245" s="2" t="s">
        <v>2318</v>
      </c>
      <c r="Q245" s="2" t="s">
        <v>3235</v>
      </c>
      <c r="R245" s="2" t="s">
        <v>2319</v>
      </c>
      <c r="S245" s="2"/>
      <c r="T245" s="2" t="s">
        <v>10107</v>
      </c>
      <c r="U245" s="2">
        <v>0.02</v>
      </c>
      <c r="V245" s="2" t="s">
        <v>3606</v>
      </c>
      <c r="W245">
        <f>IFERROR(VLOOKUP($H245,'WNS Dawaco'!$A:$C,2,FALSE),"")</f>
        <v>9902</v>
      </c>
      <c r="X245" t="str">
        <f>IFERROR(VLOOKUP($H245,'WNS Dawaco'!$A:$C,3,FALSE),"")</f>
        <v>metolachloor als S-metolachloor</v>
      </c>
    </row>
    <row r="246" spans="1:24" hidden="1" x14ac:dyDescent="0.3">
      <c r="A246" s="2" t="s">
        <v>2498</v>
      </c>
      <c r="B246" s="2" t="s">
        <v>2307</v>
      </c>
      <c r="C246" s="2" t="s">
        <v>2194</v>
      </c>
      <c r="D246" s="2" t="s">
        <v>3229</v>
      </c>
      <c r="E246" s="2" t="s">
        <v>3230</v>
      </c>
      <c r="F246" s="2">
        <v>237</v>
      </c>
      <c r="G246" s="2" t="s">
        <v>3467</v>
      </c>
      <c r="H246" s="2" t="s">
        <v>3468</v>
      </c>
      <c r="I246" s="2" t="s">
        <v>3469</v>
      </c>
      <c r="J246" s="2" t="s">
        <v>3470</v>
      </c>
      <c r="K246" s="2" t="s">
        <v>2315</v>
      </c>
      <c r="L246" s="2"/>
      <c r="M246" s="2" t="s">
        <v>2341</v>
      </c>
      <c r="N246" s="2" t="s">
        <v>67</v>
      </c>
      <c r="O246" s="2" t="s">
        <v>2307</v>
      </c>
      <c r="P246" s="2" t="s">
        <v>2318</v>
      </c>
      <c r="Q246" s="2" t="s">
        <v>3235</v>
      </c>
      <c r="R246" s="2" t="s">
        <v>2319</v>
      </c>
      <c r="S246" s="2"/>
      <c r="T246" s="2" t="s">
        <v>10107</v>
      </c>
      <c r="U246" s="2">
        <v>3.0000000000000001E-3</v>
      </c>
      <c r="V246" s="2" t="s">
        <v>3471</v>
      </c>
      <c r="W246">
        <f>IFERROR(VLOOKUP($H246,'WNS Dawaco'!$A:$C,2,FALSE),"")</f>
        <v>1313</v>
      </c>
      <c r="X246" t="str">
        <f>IFERROR(VLOOKUP($H246,'WNS Dawaco'!$A:$C,3,FALSE),"")</f>
        <v>thifensulfuron-methyl</v>
      </c>
    </row>
    <row r="247" spans="1:24" hidden="1" x14ac:dyDescent="0.3">
      <c r="A247" s="2" t="s">
        <v>2498</v>
      </c>
      <c r="B247" s="2" t="s">
        <v>2307</v>
      </c>
      <c r="C247" s="2" t="s">
        <v>2194</v>
      </c>
      <c r="D247" s="2" t="s">
        <v>3229</v>
      </c>
      <c r="E247" s="2" t="s">
        <v>3230</v>
      </c>
      <c r="F247" s="2">
        <v>237</v>
      </c>
      <c r="G247" s="2" t="s">
        <v>3597</v>
      </c>
      <c r="H247" s="2" t="s">
        <v>3598</v>
      </c>
      <c r="I247" s="2" t="s">
        <v>3599</v>
      </c>
      <c r="J247" s="2" t="s">
        <v>3600</v>
      </c>
      <c r="K247" s="2" t="s">
        <v>2315</v>
      </c>
      <c r="L247" s="2"/>
      <c r="M247" s="2" t="s">
        <v>2341</v>
      </c>
      <c r="N247" s="2" t="s">
        <v>67</v>
      </c>
      <c r="O247" s="2" t="s">
        <v>2307</v>
      </c>
      <c r="P247" s="2" t="s">
        <v>2318</v>
      </c>
      <c r="Q247" s="2" t="s">
        <v>3235</v>
      </c>
      <c r="R247" s="2" t="s">
        <v>2379</v>
      </c>
      <c r="S247" s="2"/>
      <c r="T247" s="2" t="s">
        <v>10107</v>
      </c>
      <c r="U247" s="2">
        <v>0.02</v>
      </c>
      <c r="V247" s="2" t="s">
        <v>3601</v>
      </c>
      <c r="W247">
        <f>IFERROR(VLOOKUP($H247,'WNS Dawaco'!$A:$C,2,FALSE),"")</f>
        <v>1288</v>
      </c>
      <c r="X247" t="str">
        <f>IFERROR(VLOOKUP($H247,'WNS Dawaco'!$A:$C,3,FALSE),"")</f>
        <v>simazine</v>
      </c>
    </row>
    <row r="248" spans="1:24" hidden="1" x14ac:dyDescent="0.3">
      <c r="A248" s="2" t="s">
        <v>2498</v>
      </c>
      <c r="B248" s="2" t="s">
        <v>2307</v>
      </c>
      <c r="C248" s="2" t="s">
        <v>2194</v>
      </c>
      <c r="D248" s="2" t="s">
        <v>3229</v>
      </c>
      <c r="E248" s="2" t="s">
        <v>3230</v>
      </c>
      <c r="F248" s="2">
        <v>237</v>
      </c>
      <c r="G248" s="2" t="s">
        <v>3477</v>
      </c>
      <c r="H248" s="2" t="s">
        <v>3478</v>
      </c>
      <c r="I248" s="2" t="s">
        <v>3479</v>
      </c>
      <c r="J248" s="2" t="s">
        <v>3480</v>
      </c>
      <c r="K248" s="2" t="s">
        <v>2315</v>
      </c>
      <c r="L248" s="2"/>
      <c r="M248" s="2" t="s">
        <v>2341</v>
      </c>
      <c r="N248" s="2" t="s">
        <v>67</v>
      </c>
      <c r="O248" s="2" t="s">
        <v>2307</v>
      </c>
      <c r="P248" s="2" t="s">
        <v>2318</v>
      </c>
      <c r="Q248" s="2" t="s">
        <v>3235</v>
      </c>
      <c r="R248" s="2" t="s">
        <v>2319</v>
      </c>
      <c r="S248" s="2"/>
      <c r="T248" s="2" t="s">
        <v>10107</v>
      </c>
      <c r="U248" s="2">
        <v>0.05</v>
      </c>
      <c r="V248" s="2" t="s">
        <v>3481</v>
      </c>
      <c r="W248">
        <f>IFERROR(VLOOKUP($H248,'WNS Dawaco'!$A:$C,2,FALSE),"")</f>
        <v>1319</v>
      </c>
      <c r="X248" t="str">
        <f>IFERROR(VLOOKUP($H248,'WNS Dawaco'!$A:$C,3,FALSE),"")</f>
        <v>topramezon</v>
      </c>
    </row>
    <row r="249" spans="1:24" hidden="1" x14ac:dyDescent="0.3">
      <c r="A249" s="2" t="s">
        <v>2498</v>
      </c>
      <c r="B249" s="2" t="s">
        <v>2307</v>
      </c>
      <c r="C249" s="2" t="s">
        <v>2194</v>
      </c>
      <c r="D249" s="2" t="s">
        <v>3229</v>
      </c>
      <c r="E249" s="2" t="s">
        <v>3230</v>
      </c>
      <c r="F249" s="2">
        <v>237</v>
      </c>
      <c r="G249" s="2" t="s">
        <v>3482</v>
      </c>
      <c r="H249" s="2" t="s">
        <v>3483</v>
      </c>
      <c r="I249" s="2" t="s">
        <v>3484</v>
      </c>
      <c r="J249" s="2" t="s">
        <v>3485</v>
      </c>
      <c r="K249" s="2" t="s">
        <v>2315</v>
      </c>
      <c r="L249" s="2"/>
      <c r="M249" s="2" t="s">
        <v>2341</v>
      </c>
      <c r="N249" s="2" t="s">
        <v>67</v>
      </c>
      <c r="O249" s="2" t="s">
        <v>2307</v>
      </c>
      <c r="P249" s="2" t="s">
        <v>2318</v>
      </c>
      <c r="Q249" s="2" t="s">
        <v>3235</v>
      </c>
      <c r="R249" s="2" t="s">
        <v>2319</v>
      </c>
      <c r="S249" s="2"/>
      <c r="T249" s="2" t="s">
        <v>10107</v>
      </c>
      <c r="U249" s="2">
        <v>4.0000000000000001E-3</v>
      </c>
      <c r="V249" s="2" t="s">
        <v>3486</v>
      </c>
      <c r="W249">
        <f>IFERROR(VLOOKUP($H249,'WNS Dawaco'!$A:$C,2,FALSE),"")</f>
        <v>1321</v>
      </c>
      <c r="X249" t="str">
        <f>IFERROR(VLOOKUP($H249,'WNS Dawaco'!$A:$C,3,FALSE),"")</f>
        <v>trans-fluoxastrobin</v>
      </c>
    </row>
    <row r="250" spans="1:24" hidden="1" x14ac:dyDescent="0.3">
      <c r="A250" s="2" t="s">
        <v>2498</v>
      </c>
      <c r="B250" s="2" t="s">
        <v>2307</v>
      </c>
      <c r="C250" s="2" t="s">
        <v>2194</v>
      </c>
      <c r="D250" s="2" t="s">
        <v>3229</v>
      </c>
      <c r="E250" s="2" t="s">
        <v>3230</v>
      </c>
      <c r="F250" s="2">
        <v>237</v>
      </c>
      <c r="G250" s="2" t="s">
        <v>3487</v>
      </c>
      <c r="H250" s="2" t="s">
        <v>3488</v>
      </c>
      <c r="I250" s="2" t="s">
        <v>3489</v>
      </c>
      <c r="J250" s="2" t="s">
        <v>3490</v>
      </c>
      <c r="K250" s="2" t="s">
        <v>2315</v>
      </c>
      <c r="L250" s="2"/>
      <c r="M250" s="2" t="s">
        <v>2341</v>
      </c>
      <c r="N250" s="2" t="s">
        <v>67</v>
      </c>
      <c r="O250" s="2" t="s">
        <v>2307</v>
      </c>
      <c r="P250" s="2" t="s">
        <v>2318</v>
      </c>
      <c r="Q250" s="2" t="s">
        <v>3235</v>
      </c>
      <c r="R250" s="2" t="s">
        <v>2379</v>
      </c>
      <c r="S250" s="2"/>
      <c r="T250" s="2" t="s">
        <v>10107</v>
      </c>
      <c r="U250" s="2">
        <v>0.01</v>
      </c>
      <c r="V250" s="2" t="s">
        <v>3491</v>
      </c>
      <c r="W250">
        <f>IFERROR(VLOOKUP($H250,'WNS Dawaco'!$A:$C,2,FALSE),"")</f>
        <v>1333</v>
      </c>
      <c r="X250" t="str">
        <f>IFERROR(VLOOKUP($H250,'WNS Dawaco'!$A:$C,3,FALSE),"")</f>
        <v>triflusulfuron-methyl</v>
      </c>
    </row>
    <row r="251" spans="1:24" hidden="1" x14ac:dyDescent="0.3">
      <c r="A251" s="2" t="s">
        <v>2498</v>
      </c>
      <c r="B251" s="2" t="s">
        <v>2307</v>
      </c>
      <c r="C251" s="2" t="s">
        <v>2194</v>
      </c>
      <c r="D251" s="2" t="s">
        <v>3229</v>
      </c>
      <c r="E251" s="2" t="s">
        <v>3230</v>
      </c>
      <c r="F251" s="2">
        <v>237</v>
      </c>
      <c r="G251" s="2" t="s">
        <v>3492</v>
      </c>
      <c r="H251" s="2" t="s">
        <v>3493</v>
      </c>
      <c r="I251" s="2" t="s">
        <v>3494</v>
      </c>
      <c r="J251" s="2" t="s">
        <v>3495</v>
      </c>
      <c r="K251" s="2" t="s">
        <v>2315</v>
      </c>
      <c r="L251" s="2"/>
      <c r="M251" s="2" t="s">
        <v>2341</v>
      </c>
      <c r="N251" s="2" t="s">
        <v>67</v>
      </c>
      <c r="O251" s="2" t="s">
        <v>2307</v>
      </c>
      <c r="P251" s="2" t="s">
        <v>2318</v>
      </c>
      <c r="Q251" s="2" t="s">
        <v>3235</v>
      </c>
      <c r="R251" s="2" t="s">
        <v>2319</v>
      </c>
      <c r="S251" s="2"/>
      <c r="T251" s="2" t="s">
        <v>10107</v>
      </c>
      <c r="U251" s="2">
        <v>0.03</v>
      </c>
      <c r="V251" s="2" t="s">
        <v>3496</v>
      </c>
      <c r="W251">
        <f>IFERROR(VLOOKUP($H251,'WNS Dawaco'!$A:$C,2,FALSE),"")</f>
        <v>1334</v>
      </c>
      <c r="X251" t="str">
        <f>IFERROR(VLOOKUP($H251,'WNS Dawaco'!$A:$C,3,FALSE),"")</f>
        <v>trinexapac-ethyl</v>
      </c>
    </row>
    <row r="252" spans="1:24" hidden="1" x14ac:dyDescent="0.3">
      <c r="A252" s="2" t="s">
        <v>2498</v>
      </c>
      <c r="B252" s="2" t="s">
        <v>2307</v>
      </c>
      <c r="C252" s="2" t="s">
        <v>2194</v>
      </c>
      <c r="D252" s="2" t="s">
        <v>3229</v>
      </c>
      <c r="E252" s="2" t="s">
        <v>3230</v>
      </c>
      <c r="F252" s="2">
        <v>237</v>
      </c>
      <c r="G252" s="2" t="s">
        <v>3497</v>
      </c>
      <c r="H252" s="2" t="s">
        <v>3498</v>
      </c>
      <c r="I252" s="2" t="s">
        <v>3499</v>
      </c>
      <c r="J252" s="2" t="s">
        <v>3500</v>
      </c>
      <c r="K252" s="2" t="s">
        <v>2315</v>
      </c>
      <c r="L252" s="2"/>
      <c r="M252" s="2" t="s">
        <v>2341</v>
      </c>
      <c r="N252" s="2" t="s">
        <v>67</v>
      </c>
      <c r="O252" s="2" t="s">
        <v>2307</v>
      </c>
      <c r="P252" s="2" t="s">
        <v>2318</v>
      </c>
      <c r="Q252" s="2" t="s">
        <v>3235</v>
      </c>
      <c r="R252" s="2" t="s">
        <v>2319</v>
      </c>
      <c r="S252" s="2"/>
      <c r="T252" s="2" t="s">
        <v>10107</v>
      </c>
      <c r="U252" s="2">
        <v>0.01</v>
      </c>
      <c r="V252" s="2" t="s">
        <v>3501</v>
      </c>
      <c r="W252">
        <f>IFERROR(VLOOKUP($H252,'WNS Dawaco'!$A:$C,2,FALSE),"")</f>
        <v>1335</v>
      </c>
      <c r="X252" t="str">
        <f>IFERROR(VLOOKUP($H252,'WNS Dawaco'!$A:$C,3,FALSE),"")</f>
        <v>vamidothion</v>
      </c>
    </row>
    <row r="253" spans="1:24" hidden="1" x14ac:dyDescent="0.3">
      <c r="A253" s="2" t="s">
        <v>2498</v>
      </c>
      <c r="B253" s="2" t="s">
        <v>2307</v>
      </c>
      <c r="C253" s="2" t="s">
        <v>2194</v>
      </c>
      <c r="D253" s="2" t="s">
        <v>3229</v>
      </c>
      <c r="E253" s="2" t="s">
        <v>3230</v>
      </c>
      <c r="F253" s="2">
        <v>237</v>
      </c>
      <c r="G253" s="2" t="s">
        <v>3702</v>
      </c>
      <c r="H253" s="2" t="s">
        <v>3703</v>
      </c>
      <c r="I253" s="2" t="s">
        <v>3704</v>
      </c>
      <c r="J253" s="2" t="s">
        <v>3705</v>
      </c>
      <c r="K253" s="2" t="s">
        <v>2315</v>
      </c>
      <c r="L253" s="2"/>
      <c r="M253" s="2" t="s">
        <v>2341</v>
      </c>
      <c r="N253" s="2" t="s">
        <v>67</v>
      </c>
      <c r="O253" s="2" t="s">
        <v>2307</v>
      </c>
      <c r="P253" s="2" t="s">
        <v>2318</v>
      </c>
      <c r="Q253" s="2" t="s">
        <v>3235</v>
      </c>
      <c r="R253" s="2" t="s">
        <v>2379</v>
      </c>
      <c r="S253" s="2"/>
      <c r="T253" s="2" t="s">
        <v>10107</v>
      </c>
      <c r="U253" s="2">
        <v>0.01</v>
      </c>
      <c r="V253" s="2" t="s">
        <v>3706</v>
      </c>
      <c r="W253">
        <f>IFERROR(VLOOKUP($H253,'WNS Dawaco'!$A:$C,2,FALSE),"")</f>
        <v>1102</v>
      </c>
      <c r="X253" t="str">
        <f>IFERROR(VLOOKUP($H253,'WNS Dawaco'!$A:$C,3,FALSE),"")</f>
        <v>cyprodinil</v>
      </c>
    </row>
    <row r="254" spans="1:24" hidden="1" x14ac:dyDescent="0.3">
      <c r="A254" s="2" t="s">
        <v>2498</v>
      </c>
      <c r="B254" s="2" t="s">
        <v>2307</v>
      </c>
      <c r="C254" s="2" t="s">
        <v>2194</v>
      </c>
      <c r="D254" s="2" t="s">
        <v>3229</v>
      </c>
      <c r="E254" s="2" t="s">
        <v>3230</v>
      </c>
      <c r="F254" s="2">
        <v>237</v>
      </c>
      <c r="G254" s="2" t="s">
        <v>3507</v>
      </c>
      <c r="H254" s="2" t="s">
        <v>3508</v>
      </c>
      <c r="I254" s="2" t="s">
        <v>3509</v>
      </c>
      <c r="J254" s="2" t="s">
        <v>3510</v>
      </c>
      <c r="K254" s="2" t="s">
        <v>2315</v>
      </c>
      <c r="L254" s="2"/>
      <c r="M254" s="2" t="s">
        <v>2341</v>
      </c>
      <c r="N254" s="2" t="s">
        <v>67</v>
      </c>
      <c r="O254" s="2" t="s">
        <v>2307</v>
      </c>
      <c r="P254" s="2" t="s">
        <v>2318</v>
      </c>
      <c r="Q254" s="2" t="s">
        <v>3235</v>
      </c>
      <c r="R254" s="2" t="s">
        <v>2319</v>
      </c>
      <c r="S254" s="2"/>
      <c r="T254" s="2" t="s">
        <v>10107</v>
      </c>
      <c r="U254" s="2">
        <v>0.01</v>
      </c>
      <c r="V254" s="2" t="s">
        <v>3511</v>
      </c>
      <c r="W254">
        <f>IFERROR(VLOOKUP($H254,'WNS Dawaco'!$A:$C,2,FALSE),"")</f>
        <v>1191</v>
      </c>
      <c r="X254" t="str">
        <f>IFERROR(VLOOKUP($H254,'WNS Dawaco'!$A:$C,3,FALSE),"")</f>
        <v>haloxyfop-ethoxyethyl</v>
      </c>
    </row>
    <row r="255" spans="1:24" hidden="1" x14ac:dyDescent="0.3">
      <c r="A255" s="2" t="s">
        <v>2498</v>
      </c>
      <c r="B255" s="2" t="s">
        <v>2307</v>
      </c>
      <c r="C255" s="2" t="s">
        <v>2194</v>
      </c>
      <c r="D255" s="2" t="s">
        <v>3229</v>
      </c>
      <c r="E255" s="2" t="s">
        <v>3230</v>
      </c>
      <c r="F255" s="2">
        <v>237</v>
      </c>
      <c r="G255" s="2" t="s">
        <v>3512</v>
      </c>
      <c r="H255" s="2" t="s">
        <v>3513</v>
      </c>
      <c r="I255" s="2" t="s">
        <v>3514</v>
      </c>
      <c r="J255" s="2" t="s">
        <v>3515</v>
      </c>
      <c r="K255" s="2" t="s">
        <v>2315</v>
      </c>
      <c r="L255" s="2"/>
      <c r="M255" s="2" t="s">
        <v>2341</v>
      </c>
      <c r="N255" s="2" t="s">
        <v>67</v>
      </c>
      <c r="O255" s="2" t="s">
        <v>2307</v>
      </c>
      <c r="P255" s="2" t="s">
        <v>2318</v>
      </c>
      <c r="Q255" s="2" t="s">
        <v>3235</v>
      </c>
      <c r="R255" s="2" t="s">
        <v>2379</v>
      </c>
      <c r="S255" s="2"/>
      <c r="T255" s="2" t="s">
        <v>10107</v>
      </c>
      <c r="U255" s="2">
        <v>0.02</v>
      </c>
      <c r="V255" s="2" t="s">
        <v>3516</v>
      </c>
      <c r="W255">
        <f>IFERROR(VLOOKUP($H255,'WNS Dawaco'!$A:$C,2,FALSE),"")</f>
        <v>1312</v>
      </c>
      <c r="X255" t="str">
        <f>IFERROR(VLOOKUP($H255,'WNS Dawaco'!$A:$C,3,FALSE),"")</f>
        <v>thiamethoxam</v>
      </c>
    </row>
    <row r="256" spans="1:24" hidden="1" x14ac:dyDescent="0.3">
      <c r="A256" s="2" t="s">
        <v>2498</v>
      </c>
      <c r="B256" s="2" t="s">
        <v>2307</v>
      </c>
      <c r="C256" s="2" t="s">
        <v>2194</v>
      </c>
      <c r="D256" s="2" t="s">
        <v>3229</v>
      </c>
      <c r="E256" s="2" t="s">
        <v>3230</v>
      </c>
      <c r="F256" s="2">
        <v>237</v>
      </c>
      <c r="G256" s="2" t="s">
        <v>3612</v>
      </c>
      <c r="H256" s="2" t="s">
        <v>3613</v>
      </c>
      <c r="I256" s="2" t="s">
        <v>3614</v>
      </c>
      <c r="J256" s="2" t="s">
        <v>3615</v>
      </c>
      <c r="K256" s="2" t="s">
        <v>2315</v>
      </c>
      <c r="L256" s="2"/>
      <c r="M256" s="2" t="s">
        <v>2341</v>
      </c>
      <c r="N256" s="2" t="s">
        <v>67</v>
      </c>
      <c r="O256" s="2" t="s">
        <v>2307</v>
      </c>
      <c r="P256" s="2" t="s">
        <v>2318</v>
      </c>
      <c r="Q256" s="2" t="s">
        <v>3235</v>
      </c>
      <c r="R256" s="2" t="s">
        <v>2379</v>
      </c>
      <c r="S256" s="2"/>
      <c r="T256" s="2" t="s">
        <v>10107</v>
      </c>
      <c r="U256" s="2">
        <v>0.01</v>
      </c>
      <c r="V256" s="2" t="s">
        <v>3616</v>
      </c>
      <c r="W256">
        <f>IFERROR(VLOOKUP($H256,'WNS Dawaco'!$A:$C,2,FALSE),"")</f>
        <v>1269</v>
      </c>
      <c r="X256" t="str">
        <f>IFERROR(VLOOKUP($H256,'WNS Dawaco'!$A:$C,3,FALSE),"")</f>
        <v>propazine</v>
      </c>
    </row>
    <row r="257" spans="1:24" hidden="1" x14ac:dyDescent="0.3">
      <c r="A257" s="2" t="s">
        <v>2498</v>
      </c>
      <c r="B257" s="2" t="s">
        <v>2307</v>
      </c>
      <c r="C257" s="2" t="s">
        <v>2194</v>
      </c>
      <c r="D257" s="2" t="s">
        <v>3229</v>
      </c>
      <c r="E257" s="2" t="s">
        <v>3230</v>
      </c>
      <c r="F257" s="2">
        <v>237</v>
      </c>
      <c r="G257" s="2" t="s">
        <v>3607</v>
      </c>
      <c r="H257" s="2" t="s">
        <v>3608</v>
      </c>
      <c r="I257" s="2" t="s">
        <v>3609</v>
      </c>
      <c r="J257" s="2" t="s">
        <v>3610</v>
      </c>
      <c r="K257" s="2" t="s">
        <v>2315</v>
      </c>
      <c r="L257" s="2"/>
      <c r="M257" s="2" t="s">
        <v>2341</v>
      </c>
      <c r="N257" s="2" t="s">
        <v>67</v>
      </c>
      <c r="O257" s="2" t="s">
        <v>2307</v>
      </c>
      <c r="P257" s="2" t="s">
        <v>2318</v>
      </c>
      <c r="Q257" s="2" t="s">
        <v>3235</v>
      </c>
      <c r="R257" s="2" t="s">
        <v>2319</v>
      </c>
      <c r="S257" s="2"/>
      <c r="T257" s="2" t="s">
        <v>10107</v>
      </c>
      <c r="U257" s="2">
        <v>0.01</v>
      </c>
      <c r="V257" s="2" t="s">
        <v>3611</v>
      </c>
      <c r="W257">
        <f>IFERROR(VLOOKUP($H257,'WNS Dawaco'!$A:$C,2,FALSE),"")</f>
        <v>1252</v>
      </c>
      <c r="X257" t="str">
        <f>IFERROR(VLOOKUP($H257,'WNS Dawaco'!$A:$C,3,FALSE),"")</f>
        <v>oxamyl</v>
      </c>
    </row>
    <row r="258" spans="1:24" hidden="1" x14ac:dyDescent="0.3">
      <c r="A258" s="2" t="s">
        <v>2498</v>
      </c>
      <c r="B258" s="2" t="s">
        <v>2307</v>
      </c>
      <c r="C258" s="2" t="s">
        <v>2194</v>
      </c>
      <c r="D258" s="2" t="s">
        <v>3229</v>
      </c>
      <c r="E258" s="2" t="s">
        <v>3230</v>
      </c>
      <c r="F258" s="2">
        <v>237</v>
      </c>
      <c r="G258" s="2" t="s">
        <v>3372</v>
      </c>
      <c r="H258" s="2" t="s">
        <v>3373</v>
      </c>
      <c r="I258" s="2" t="s">
        <v>3374</v>
      </c>
      <c r="J258" s="2" t="s">
        <v>3375</v>
      </c>
      <c r="K258" s="2" t="s">
        <v>2315</v>
      </c>
      <c r="L258" s="2"/>
      <c r="M258" s="2" t="s">
        <v>2341</v>
      </c>
      <c r="N258" s="2" t="s">
        <v>67</v>
      </c>
      <c r="O258" s="2" t="s">
        <v>2307</v>
      </c>
      <c r="P258" s="2" t="s">
        <v>2318</v>
      </c>
      <c r="Q258" s="2" t="s">
        <v>3235</v>
      </c>
      <c r="R258" s="2" t="s">
        <v>2319</v>
      </c>
      <c r="S258" s="2"/>
      <c r="T258" s="2" t="s">
        <v>10107</v>
      </c>
      <c r="U258" s="2">
        <v>0.02</v>
      </c>
      <c r="V258" s="2" t="s">
        <v>3376</v>
      </c>
      <c r="W258">
        <f>IFERROR(VLOOKUP($H258,'WNS Dawaco'!$A:$C,2,FALSE),"")</f>
        <v>1253</v>
      </c>
      <c r="X258" t="str">
        <f>IFERROR(VLOOKUP($H258,'WNS Dawaco'!$A:$C,3,FALSE),"")</f>
        <v>oxasulfuron</v>
      </c>
    </row>
    <row r="259" spans="1:24" hidden="1" x14ac:dyDescent="0.3">
      <c r="A259" s="2" t="s">
        <v>2498</v>
      </c>
      <c r="B259" s="2" t="s">
        <v>2307</v>
      </c>
      <c r="C259" s="2" t="s">
        <v>2194</v>
      </c>
      <c r="D259" s="2" t="s">
        <v>3229</v>
      </c>
      <c r="E259" s="2" t="s">
        <v>3230</v>
      </c>
      <c r="F259" s="2">
        <v>237</v>
      </c>
      <c r="G259" s="2" t="s">
        <v>3522</v>
      </c>
      <c r="H259" s="2" t="s">
        <v>3523</v>
      </c>
      <c r="I259" s="2" t="s">
        <v>3524</v>
      </c>
      <c r="J259" s="2" t="s">
        <v>3525</v>
      </c>
      <c r="K259" s="2" t="s">
        <v>2315</v>
      </c>
      <c r="L259" s="2"/>
      <c r="M259" s="2" t="s">
        <v>2341</v>
      </c>
      <c r="N259" s="2" t="s">
        <v>67</v>
      </c>
      <c r="O259" s="2" t="s">
        <v>2307</v>
      </c>
      <c r="P259" s="2" t="s">
        <v>2318</v>
      </c>
      <c r="Q259" s="2" t="s">
        <v>3235</v>
      </c>
      <c r="R259" s="2" t="s">
        <v>2319</v>
      </c>
      <c r="S259" s="2"/>
      <c r="T259" s="2" t="s">
        <v>10107</v>
      </c>
      <c r="U259" s="2">
        <v>0.02</v>
      </c>
      <c r="V259" s="2" t="s">
        <v>3526</v>
      </c>
      <c r="W259">
        <f>IFERROR(VLOOKUP($H259,'WNS Dawaco'!$A:$C,2,FALSE),"")</f>
        <v>1255</v>
      </c>
      <c r="X259" t="str">
        <f>IFERROR(VLOOKUP($H259,'WNS Dawaco'!$A:$C,3,FALSE),"")</f>
        <v>penconazool</v>
      </c>
    </row>
    <row r="260" spans="1:24" hidden="1" x14ac:dyDescent="0.3">
      <c r="A260" s="2" t="s">
        <v>2498</v>
      </c>
      <c r="B260" s="2" t="s">
        <v>2307</v>
      </c>
      <c r="C260" s="2" t="s">
        <v>2194</v>
      </c>
      <c r="D260" s="2" t="s">
        <v>3229</v>
      </c>
      <c r="E260" s="2" t="s">
        <v>3230</v>
      </c>
      <c r="F260" s="2">
        <v>237</v>
      </c>
      <c r="G260" s="2" t="s">
        <v>3527</v>
      </c>
      <c r="H260" s="2" t="s">
        <v>3528</v>
      </c>
      <c r="I260" s="2" t="s">
        <v>3529</v>
      </c>
      <c r="J260" s="2" t="s">
        <v>3530</v>
      </c>
      <c r="K260" s="2" t="s">
        <v>2315</v>
      </c>
      <c r="L260" s="2"/>
      <c r="M260" s="2" t="s">
        <v>2341</v>
      </c>
      <c r="N260" s="2" t="s">
        <v>67</v>
      </c>
      <c r="O260" s="2" t="s">
        <v>2307</v>
      </c>
      <c r="P260" s="2" t="s">
        <v>2318</v>
      </c>
      <c r="Q260" s="2" t="s">
        <v>3235</v>
      </c>
      <c r="R260" s="2" t="s">
        <v>2319</v>
      </c>
      <c r="S260" s="2"/>
      <c r="T260" s="2" t="s">
        <v>10107</v>
      </c>
      <c r="U260" s="2">
        <v>0.01</v>
      </c>
      <c r="V260" s="2" t="s">
        <v>3531</v>
      </c>
      <c r="W260">
        <f>IFERROR(VLOOKUP($H260,'WNS Dawaco'!$A:$C,2,FALSE),"")</f>
        <v>1256</v>
      </c>
      <c r="X260" t="str">
        <f>IFERROR(VLOOKUP($H260,'WNS Dawaco'!$A:$C,3,FALSE),"")</f>
        <v>pencycuron</v>
      </c>
    </row>
    <row r="261" spans="1:24" hidden="1" x14ac:dyDescent="0.3">
      <c r="A261" s="2" t="s">
        <v>2498</v>
      </c>
      <c r="B261" s="2" t="s">
        <v>2307</v>
      </c>
      <c r="C261" s="2" t="s">
        <v>2194</v>
      </c>
      <c r="D261" s="2" t="s">
        <v>3229</v>
      </c>
      <c r="E261" s="2" t="s">
        <v>3230</v>
      </c>
      <c r="F261" s="2">
        <v>237</v>
      </c>
      <c r="G261" s="2" t="s">
        <v>3532</v>
      </c>
      <c r="H261" s="2" t="s">
        <v>3533</v>
      </c>
      <c r="I261" s="2" t="s">
        <v>3534</v>
      </c>
      <c r="J261" s="2" t="s">
        <v>3535</v>
      </c>
      <c r="K261" s="2" t="s">
        <v>2315</v>
      </c>
      <c r="L261" s="2"/>
      <c r="M261" s="2" t="s">
        <v>2341</v>
      </c>
      <c r="N261" s="2" t="s">
        <v>67</v>
      </c>
      <c r="O261" s="2" t="s">
        <v>2307</v>
      </c>
      <c r="P261" s="2" t="s">
        <v>2318</v>
      </c>
      <c r="Q261" s="2" t="s">
        <v>3235</v>
      </c>
      <c r="R261" s="2" t="s">
        <v>2319</v>
      </c>
      <c r="S261" s="2"/>
      <c r="T261" s="2" t="s">
        <v>10107</v>
      </c>
      <c r="U261" s="2">
        <v>0.02</v>
      </c>
      <c r="V261" s="2" t="s">
        <v>3536</v>
      </c>
      <c r="W261">
        <f>IFERROR(VLOOKUP($H261,'WNS Dawaco'!$A:$C,2,FALSE),"")</f>
        <v>1261</v>
      </c>
      <c r="X261" t="str">
        <f>IFERROR(VLOOKUP($H261,'WNS Dawaco'!$A:$C,3,FALSE),"")</f>
        <v>picolinafen</v>
      </c>
    </row>
    <row r="262" spans="1:24" hidden="1" x14ac:dyDescent="0.3">
      <c r="A262" s="2" t="s">
        <v>2498</v>
      </c>
      <c r="B262" s="2" t="s">
        <v>2307</v>
      </c>
      <c r="C262" s="2" t="s">
        <v>2194</v>
      </c>
      <c r="D262" s="2" t="s">
        <v>3229</v>
      </c>
      <c r="E262" s="2" t="s">
        <v>3230</v>
      </c>
      <c r="F262" s="2">
        <v>237</v>
      </c>
      <c r="G262" s="2" t="s">
        <v>3537</v>
      </c>
      <c r="H262" s="2" t="s">
        <v>3538</v>
      </c>
      <c r="I262" s="2" t="s">
        <v>3539</v>
      </c>
      <c r="J262" s="2" t="s">
        <v>3540</v>
      </c>
      <c r="K262" s="2" t="s">
        <v>2315</v>
      </c>
      <c r="L262" s="2"/>
      <c r="M262" s="2" t="s">
        <v>2341</v>
      </c>
      <c r="N262" s="2" t="s">
        <v>67</v>
      </c>
      <c r="O262" s="2" t="s">
        <v>2307</v>
      </c>
      <c r="P262" s="2" t="s">
        <v>2318</v>
      </c>
      <c r="Q262" s="2" t="s">
        <v>3235</v>
      </c>
      <c r="R262" s="2" t="s">
        <v>2379</v>
      </c>
      <c r="S262" s="2"/>
      <c r="T262" s="2" t="s">
        <v>10107</v>
      </c>
      <c r="U262" s="2">
        <v>0.01</v>
      </c>
      <c r="V262" s="2" t="s">
        <v>3541</v>
      </c>
      <c r="W262">
        <f>IFERROR(VLOOKUP($H262,'WNS Dawaco'!$A:$C,2,FALSE),"")</f>
        <v>1263</v>
      </c>
      <c r="X262" t="str">
        <f>IFERROR(VLOOKUP($H262,'WNS Dawaco'!$A:$C,3,FALSE),"")</f>
        <v>pirimicarb</v>
      </c>
    </row>
    <row r="263" spans="1:24" hidden="1" x14ac:dyDescent="0.3">
      <c r="A263" s="2" t="s">
        <v>2498</v>
      </c>
      <c r="B263" s="2" t="s">
        <v>2307</v>
      </c>
      <c r="C263" s="2" t="s">
        <v>2194</v>
      </c>
      <c r="D263" s="2" t="s">
        <v>3229</v>
      </c>
      <c r="E263" s="2" t="s">
        <v>3230</v>
      </c>
      <c r="F263" s="2">
        <v>237</v>
      </c>
      <c r="G263" s="2" t="s">
        <v>3542</v>
      </c>
      <c r="H263" s="2" t="s">
        <v>3543</v>
      </c>
      <c r="I263" s="2" t="s">
        <v>3544</v>
      </c>
      <c r="J263" s="2" t="s">
        <v>3545</v>
      </c>
      <c r="K263" s="2" t="s">
        <v>2315</v>
      </c>
      <c r="L263" s="2"/>
      <c r="M263" s="2" t="s">
        <v>2341</v>
      </c>
      <c r="N263" s="2" t="s">
        <v>67</v>
      </c>
      <c r="O263" s="2" t="s">
        <v>2307</v>
      </c>
      <c r="P263" s="2" t="s">
        <v>2318</v>
      </c>
      <c r="Q263" s="2" t="s">
        <v>3235</v>
      </c>
      <c r="R263" s="2" t="s">
        <v>2319</v>
      </c>
      <c r="S263" s="2"/>
      <c r="T263" s="2" t="s">
        <v>10107</v>
      </c>
      <c r="U263" s="2">
        <v>0.02</v>
      </c>
      <c r="V263" s="2" t="s">
        <v>3546</v>
      </c>
      <c r="W263">
        <f>IFERROR(VLOOKUP($H263,'WNS Dawaco'!$A:$C,2,FALSE),"")</f>
        <v>1264</v>
      </c>
      <c r="X263" t="str">
        <f>IFERROR(VLOOKUP($H263,'WNS Dawaco'!$A:$C,3,FALSE),"")</f>
        <v>prochloraz</v>
      </c>
    </row>
    <row r="264" spans="1:24" hidden="1" x14ac:dyDescent="0.3">
      <c r="A264" s="2" t="s">
        <v>2498</v>
      </c>
      <c r="B264" s="2" t="s">
        <v>2307</v>
      </c>
      <c r="C264" s="2" t="s">
        <v>2194</v>
      </c>
      <c r="D264" s="2" t="s">
        <v>3229</v>
      </c>
      <c r="E264" s="2" t="s">
        <v>3230</v>
      </c>
      <c r="F264" s="2">
        <v>237</v>
      </c>
      <c r="G264" s="2" t="s">
        <v>3557</v>
      </c>
      <c r="H264" s="2" t="s">
        <v>3558</v>
      </c>
      <c r="I264" s="2" t="s">
        <v>3559</v>
      </c>
      <c r="J264" s="2" t="s">
        <v>3560</v>
      </c>
      <c r="K264" s="2" t="s">
        <v>2315</v>
      </c>
      <c r="L264" s="2"/>
      <c r="M264" s="2" t="s">
        <v>2341</v>
      </c>
      <c r="N264" s="2" t="s">
        <v>67</v>
      </c>
      <c r="O264" s="2" t="s">
        <v>2307</v>
      </c>
      <c r="P264" s="2" t="s">
        <v>2318</v>
      </c>
      <c r="Q264" s="2" t="s">
        <v>3235</v>
      </c>
      <c r="R264" s="2" t="s">
        <v>2319</v>
      </c>
      <c r="S264" s="2"/>
      <c r="T264" s="2" t="s">
        <v>10107</v>
      </c>
      <c r="U264" s="2">
        <v>0.05</v>
      </c>
      <c r="V264" s="2" t="s">
        <v>3561</v>
      </c>
      <c r="W264">
        <f>IFERROR(VLOOKUP($H264,'WNS Dawaco'!$A:$C,2,FALSE),"")</f>
        <v>1298</v>
      </c>
      <c r="X264" t="str">
        <f>IFERROR(VLOOKUP($H264,'WNS Dawaco'!$A:$C,3,FALSE),"")</f>
        <v>Spiromesifen</v>
      </c>
    </row>
    <row r="265" spans="1:24" hidden="1" x14ac:dyDescent="0.3">
      <c r="A265" s="2" t="s">
        <v>2498</v>
      </c>
      <c r="B265" s="2" t="s">
        <v>2307</v>
      </c>
      <c r="C265" s="2" t="s">
        <v>2194</v>
      </c>
      <c r="D265" s="2" t="s">
        <v>3229</v>
      </c>
      <c r="E265" s="2" t="s">
        <v>3230</v>
      </c>
      <c r="F265" s="2">
        <v>237</v>
      </c>
      <c r="G265" s="2" t="s">
        <v>3552</v>
      </c>
      <c r="H265" s="2" t="s">
        <v>3553</v>
      </c>
      <c r="I265" s="2" t="s">
        <v>3554</v>
      </c>
      <c r="J265" s="2" t="s">
        <v>3555</v>
      </c>
      <c r="K265" s="2" t="s">
        <v>2315</v>
      </c>
      <c r="L265" s="2"/>
      <c r="M265" s="2" t="s">
        <v>2341</v>
      </c>
      <c r="N265" s="2" t="s">
        <v>67</v>
      </c>
      <c r="O265" s="2" t="s">
        <v>2307</v>
      </c>
      <c r="P265" s="2" t="s">
        <v>2318</v>
      </c>
      <c r="Q265" s="2" t="s">
        <v>3235</v>
      </c>
      <c r="R265" s="2" t="s">
        <v>2319</v>
      </c>
      <c r="S265" s="2"/>
      <c r="T265" s="2" t="s">
        <v>10107</v>
      </c>
      <c r="U265" s="2">
        <v>0.01</v>
      </c>
      <c r="V265" s="2" t="s">
        <v>3556</v>
      </c>
      <c r="W265">
        <f>IFERROR(VLOOKUP($H265,'WNS Dawaco'!$A:$C,2,FALSE),"")</f>
        <v>1338</v>
      </c>
      <c r="X265" t="str">
        <f>IFERROR(VLOOKUP($H265,'WNS Dawaco'!$A:$C,3,FALSE),"")</f>
        <v>propamocarb</v>
      </c>
    </row>
    <row r="266" spans="1:24" hidden="1" x14ac:dyDescent="0.3">
      <c r="A266" s="2" t="s">
        <v>2498</v>
      </c>
      <c r="B266" s="2" t="s">
        <v>2307</v>
      </c>
      <c r="C266" s="2" t="s">
        <v>2194</v>
      </c>
      <c r="D266" s="2" t="s">
        <v>3229</v>
      </c>
      <c r="E266" s="2" t="s">
        <v>3230</v>
      </c>
      <c r="F266" s="2">
        <v>237</v>
      </c>
      <c r="G266" s="2" t="s">
        <v>3472</v>
      </c>
      <c r="H266" s="2" t="s">
        <v>3473</v>
      </c>
      <c r="I266" s="2" t="s">
        <v>3474</v>
      </c>
      <c r="J266" s="2" t="s">
        <v>3475</v>
      </c>
      <c r="K266" s="2" t="s">
        <v>2315</v>
      </c>
      <c r="L266" s="2"/>
      <c r="M266" s="2" t="s">
        <v>2341</v>
      </c>
      <c r="N266" s="2" t="s">
        <v>67</v>
      </c>
      <c r="O266" s="2" t="s">
        <v>2307</v>
      </c>
      <c r="P266" s="2" t="s">
        <v>2318</v>
      </c>
      <c r="Q266" s="2" t="s">
        <v>3235</v>
      </c>
      <c r="R266" s="2" t="s">
        <v>2319</v>
      </c>
      <c r="S266" s="2"/>
      <c r="T266" s="2" t="s">
        <v>10107</v>
      </c>
      <c r="U266" s="2">
        <v>0.05</v>
      </c>
      <c r="V266" s="2" t="s">
        <v>3476</v>
      </c>
      <c r="W266">
        <f>IFERROR(VLOOKUP($H266,'WNS Dawaco'!$A:$C,2,FALSE),"")</f>
        <v>1296</v>
      </c>
      <c r="X266" t="str">
        <f>IFERROR(VLOOKUP($H266,'WNS Dawaco'!$A:$C,3,FALSE),"")</f>
        <v>spinosad</v>
      </c>
    </row>
    <row r="267" spans="1:24" hidden="1" x14ac:dyDescent="0.3">
      <c r="A267" s="2" t="s">
        <v>2498</v>
      </c>
      <c r="B267" s="2" t="s">
        <v>2307</v>
      </c>
      <c r="C267" s="2" t="s">
        <v>2194</v>
      </c>
      <c r="D267" s="2" t="s">
        <v>3229</v>
      </c>
      <c r="E267" s="2" t="s">
        <v>3230</v>
      </c>
      <c r="F267" s="2">
        <v>237</v>
      </c>
      <c r="G267" s="2" t="s">
        <v>4662</v>
      </c>
      <c r="H267" s="2" t="s">
        <v>3563</v>
      </c>
      <c r="I267" s="2" t="s">
        <v>3564</v>
      </c>
      <c r="J267" s="2" t="s">
        <v>3565</v>
      </c>
      <c r="K267" s="2" t="s">
        <v>2315</v>
      </c>
      <c r="L267" s="2"/>
      <c r="M267" s="2" t="s">
        <v>2341</v>
      </c>
      <c r="N267" s="2" t="s">
        <v>67</v>
      </c>
      <c r="O267" s="2" t="s">
        <v>2307</v>
      </c>
      <c r="P267" s="2" t="s">
        <v>2318</v>
      </c>
      <c r="Q267" s="2" t="s">
        <v>3235</v>
      </c>
      <c r="R267" s="2" t="s">
        <v>2319</v>
      </c>
      <c r="S267" s="2"/>
      <c r="T267" s="2" t="s">
        <v>10107</v>
      </c>
      <c r="U267" s="2">
        <v>0.03</v>
      </c>
      <c r="V267" s="2" t="s">
        <v>3566</v>
      </c>
      <c r="W267">
        <f>IFERROR(VLOOKUP($H267,'WNS Dawaco'!$A:$C,2,FALSE),"")</f>
        <v>1270</v>
      </c>
      <c r="X267" t="str">
        <f>IFERROR(VLOOKUP($H267,'WNS Dawaco'!$A:$C,3,FALSE),"")</f>
        <v>propiconazol</v>
      </c>
    </row>
    <row r="268" spans="1:24" hidden="1" x14ac:dyDescent="0.3">
      <c r="A268" s="2" t="s">
        <v>2498</v>
      </c>
      <c r="B268" s="2" t="s">
        <v>2307</v>
      </c>
      <c r="C268" s="2" t="s">
        <v>2194</v>
      </c>
      <c r="D268" s="2" t="s">
        <v>3229</v>
      </c>
      <c r="E268" s="2" t="s">
        <v>3230</v>
      </c>
      <c r="F268" s="2">
        <v>237</v>
      </c>
      <c r="G268" s="2" t="s">
        <v>3517</v>
      </c>
      <c r="H268" s="2" t="s">
        <v>3518</v>
      </c>
      <c r="I268" s="2" t="s">
        <v>3519</v>
      </c>
      <c r="J268" s="2" t="s">
        <v>3520</v>
      </c>
      <c r="K268" s="2" t="s">
        <v>2315</v>
      </c>
      <c r="L268" s="2"/>
      <c r="M268" s="2" t="s">
        <v>2341</v>
      </c>
      <c r="N268" s="2" t="s">
        <v>67</v>
      </c>
      <c r="O268" s="2" t="s">
        <v>2307</v>
      </c>
      <c r="P268" s="2" t="s">
        <v>2318</v>
      </c>
      <c r="Q268" s="2" t="s">
        <v>3235</v>
      </c>
      <c r="R268" s="2" t="s">
        <v>2379</v>
      </c>
      <c r="S268" s="2"/>
      <c r="T268" s="2" t="s">
        <v>10107</v>
      </c>
      <c r="U268" s="2">
        <v>0.01</v>
      </c>
      <c r="V268" s="2" t="s">
        <v>3521</v>
      </c>
      <c r="W268">
        <f>IFERROR(VLOOKUP($H268,'WNS Dawaco'!$A:$C,2,FALSE),"")</f>
        <v>1271</v>
      </c>
      <c r="X268" t="str">
        <f>IFERROR(VLOOKUP($H268,'WNS Dawaco'!$A:$C,3,FALSE),"")</f>
        <v>propoxur</v>
      </c>
    </row>
    <row r="269" spans="1:24" hidden="1" x14ac:dyDescent="0.3">
      <c r="A269" s="2" t="s">
        <v>2498</v>
      </c>
      <c r="B269" s="2" t="s">
        <v>2307</v>
      </c>
      <c r="C269" s="2" t="s">
        <v>2194</v>
      </c>
      <c r="D269" s="2" t="s">
        <v>3229</v>
      </c>
      <c r="E269" s="2" t="s">
        <v>3230</v>
      </c>
      <c r="F269" s="2">
        <v>237</v>
      </c>
      <c r="G269" s="2" t="s">
        <v>3572</v>
      </c>
      <c r="H269" s="2" t="s">
        <v>3573</v>
      </c>
      <c r="I269" s="2" t="s">
        <v>3574</v>
      </c>
      <c r="J269" s="2" t="s">
        <v>3575</v>
      </c>
      <c r="K269" s="2" t="s">
        <v>2315</v>
      </c>
      <c r="L269" s="2"/>
      <c r="M269" s="2" t="s">
        <v>2341</v>
      </c>
      <c r="N269" s="2" t="s">
        <v>67</v>
      </c>
      <c r="O269" s="2" t="s">
        <v>2307</v>
      </c>
      <c r="P269" s="2" t="s">
        <v>2318</v>
      </c>
      <c r="Q269" s="2" t="s">
        <v>3235</v>
      </c>
      <c r="R269" s="2" t="s">
        <v>2379</v>
      </c>
      <c r="S269" s="2"/>
      <c r="T269" s="2" t="s">
        <v>10107</v>
      </c>
      <c r="U269" s="2">
        <v>3.0000000000000001E-3</v>
      </c>
      <c r="V269" s="2" t="s">
        <v>3576</v>
      </c>
      <c r="W269">
        <f>IFERROR(VLOOKUP($H269,'WNS Dawaco'!$A:$C,2,FALSE),"")</f>
        <v>1274</v>
      </c>
      <c r="X269" t="str">
        <f>IFERROR(VLOOKUP($H269,'WNS Dawaco'!$A:$C,3,FALSE),"")</f>
        <v>prosulfuron</v>
      </c>
    </row>
    <row r="270" spans="1:24" hidden="1" x14ac:dyDescent="0.3">
      <c r="A270" s="2" t="s">
        <v>2498</v>
      </c>
      <c r="B270" s="2" t="s">
        <v>2307</v>
      </c>
      <c r="C270" s="2" t="s">
        <v>2194</v>
      </c>
      <c r="D270" s="2" t="s">
        <v>3229</v>
      </c>
      <c r="E270" s="2" t="s">
        <v>3230</v>
      </c>
      <c r="F270" s="2">
        <v>237</v>
      </c>
      <c r="G270" s="2" t="s">
        <v>3577</v>
      </c>
      <c r="H270" s="2" t="s">
        <v>3578</v>
      </c>
      <c r="I270" s="2" t="s">
        <v>3579</v>
      </c>
      <c r="J270" s="2" t="s">
        <v>3580</v>
      </c>
      <c r="K270" s="2" t="s">
        <v>2315</v>
      </c>
      <c r="L270" s="2"/>
      <c r="M270" s="2" t="s">
        <v>2341</v>
      </c>
      <c r="N270" s="2" t="s">
        <v>67</v>
      </c>
      <c r="O270" s="2" t="s">
        <v>2307</v>
      </c>
      <c r="P270" s="2" t="s">
        <v>2318</v>
      </c>
      <c r="Q270" s="2" t="s">
        <v>3235</v>
      </c>
      <c r="R270" s="2" t="s">
        <v>2319</v>
      </c>
      <c r="S270" s="2"/>
      <c r="T270" s="2" t="s">
        <v>10107</v>
      </c>
      <c r="U270" s="2">
        <v>0.02</v>
      </c>
      <c r="V270" s="2" t="s">
        <v>3581</v>
      </c>
      <c r="W270">
        <f>IFERROR(VLOOKUP($H270,'WNS Dawaco'!$A:$C,2,FALSE),"")</f>
        <v>1276</v>
      </c>
      <c r="X270" t="str">
        <f>IFERROR(VLOOKUP($H270,'WNS Dawaco'!$A:$C,3,FALSE),"")</f>
        <v>pymetrozine</v>
      </c>
    </row>
    <row r="271" spans="1:24" hidden="1" x14ac:dyDescent="0.3">
      <c r="A271" s="2" t="s">
        <v>2498</v>
      </c>
      <c r="B271" s="2" t="s">
        <v>2307</v>
      </c>
      <c r="C271" s="2" t="s">
        <v>2194</v>
      </c>
      <c r="D271" s="2" t="s">
        <v>3229</v>
      </c>
      <c r="E271" s="2" t="s">
        <v>3230</v>
      </c>
      <c r="F271" s="2">
        <v>237</v>
      </c>
      <c r="G271" s="2" t="s">
        <v>3582</v>
      </c>
      <c r="H271" s="2" t="s">
        <v>3583</v>
      </c>
      <c r="I271" s="2" t="s">
        <v>3584</v>
      </c>
      <c r="J271" s="2" t="s">
        <v>3585</v>
      </c>
      <c r="K271" s="2" t="s">
        <v>2315</v>
      </c>
      <c r="L271" s="2"/>
      <c r="M271" s="2" t="s">
        <v>2341</v>
      </c>
      <c r="N271" s="2" t="s">
        <v>67</v>
      </c>
      <c r="O271" s="2" t="s">
        <v>2307</v>
      </c>
      <c r="P271" s="2" t="s">
        <v>2318</v>
      </c>
      <c r="Q271" s="2" t="s">
        <v>3235</v>
      </c>
      <c r="R271" s="2" t="s">
        <v>2319</v>
      </c>
      <c r="S271" s="2"/>
      <c r="T271" s="2" t="s">
        <v>10107</v>
      </c>
      <c r="U271" s="2">
        <v>0.02</v>
      </c>
      <c r="V271" s="2" t="s">
        <v>3586</v>
      </c>
      <c r="W271">
        <f>IFERROR(VLOOKUP($H271,'WNS Dawaco'!$A:$C,2,FALSE),"")</f>
        <v>1277</v>
      </c>
      <c r="X271" t="str">
        <f>IFERROR(VLOOKUP($H271,'WNS Dawaco'!$A:$C,3,FALSE),"")</f>
        <v>pyraclostrobin</v>
      </c>
    </row>
    <row r="272" spans="1:24" hidden="1" x14ac:dyDescent="0.3">
      <c r="A272" s="2" t="s">
        <v>2498</v>
      </c>
      <c r="B272" s="2" t="s">
        <v>2307</v>
      </c>
      <c r="C272" s="2" t="s">
        <v>2194</v>
      </c>
      <c r="D272" s="2" t="s">
        <v>3229</v>
      </c>
      <c r="E272" s="2" t="s">
        <v>3230</v>
      </c>
      <c r="F272" s="2">
        <v>237</v>
      </c>
      <c r="G272" s="2" t="s">
        <v>3587</v>
      </c>
      <c r="H272" s="2" t="s">
        <v>3588</v>
      </c>
      <c r="I272" s="2" t="s">
        <v>3589</v>
      </c>
      <c r="J272" s="2" t="s">
        <v>3590</v>
      </c>
      <c r="K272" s="2" t="s">
        <v>2315</v>
      </c>
      <c r="L272" s="2"/>
      <c r="M272" s="2" t="s">
        <v>2341</v>
      </c>
      <c r="N272" s="2" t="s">
        <v>67</v>
      </c>
      <c r="O272" s="2" t="s">
        <v>2307</v>
      </c>
      <c r="P272" s="2" t="s">
        <v>2318</v>
      </c>
      <c r="Q272" s="2" t="s">
        <v>3235</v>
      </c>
      <c r="R272" s="2" t="s">
        <v>2379</v>
      </c>
      <c r="S272" s="2"/>
      <c r="T272" s="2" t="s">
        <v>10107</v>
      </c>
      <c r="U272" s="2">
        <v>0.02</v>
      </c>
      <c r="V272" s="2" t="s">
        <v>3591</v>
      </c>
      <c r="W272">
        <f>IFERROR(VLOOKUP($H272,'WNS Dawaco'!$A:$C,2,FALSE),"")</f>
        <v>1283</v>
      </c>
      <c r="X272" t="str">
        <f>IFERROR(VLOOKUP($H272,'WNS Dawaco'!$A:$C,3,FALSE),"")</f>
        <v>pyrimethanil</v>
      </c>
    </row>
    <row r="273" spans="1:24" hidden="1" x14ac:dyDescent="0.3">
      <c r="A273" s="2" t="s">
        <v>2498</v>
      </c>
      <c r="B273" s="2" t="s">
        <v>2307</v>
      </c>
      <c r="C273" s="2" t="s">
        <v>2194</v>
      </c>
      <c r="D273" s="2" t="s">
        <v>3229</v>
      </c>
      <c r="E273" s="2" t="s">
        <v>3230</v>
      </c>
      <c r="F273" s="2">
        <v>237</v>
      </c>
      <c r="G273" s="2" t="s">
        <v>3592</v>
      </c>
      <c r="H273" s="2" t="s">
        <v>3593</v>
      </c>
      <c r="I273" s="2" t="s">
        <v>3594</v>
      </c>
      <c r="J273" s="2" t="s">
        <v>3595</v>
      </c>
      <c r="K273" s="2" t="s">
        <v>2315</v>
      </c>
      <c r="L273" s="2"/>
      <c r="M273" s="2" t="s">
        <v>2341</v>
      </c>
      <c r="N273" s="2" t="s">
        <v>67</v>
      </c>
      <c r="O273" s="2" t="s">
        <v>2307</v>
      </c>
      <c r="P273" s="2" t="s">
        <v>2318</v>
      </c>
      <c r="Q273" s="2" t="s">
        <v>3235</v>
      </c>
      <c r="R273" s="2" t="s">
        <v>2379</v>
      </c>
      <c r="S273" s="2"/>
      <c r="T273" s="2" t="s">
        <v>10107</v>
      </c>
      <c r="U273" s="2">
        <v>0.02</v>
      </c>
      <c r="V273" s="2" t="s">
        <v>3596</v>
      </c>
      <c r="W273">
        <f>IFERROR(VLOOKUP($H273,'WNS Dawaco'!$A:$C,2,FALSE),"")</f>
        <v>1285</v>
      </c>
      <c r="X273" t="str">
        <f>IFERROR(VLOOKUP($H273,'WNS Dawaco'!$A:$C,3,FALSE),"")</f>
        <v>quinmerac</v>
      </c>
    </row>
    <row r="274" spans="1:24" hidden="1" x14ac:dyDescent="0.3">
      <c r="A274" s="2" t="s">
        <v>2498</v>
      </c>
      <c r="B274" s="2" t="s">
        <v>2307</v>
      </c>
      <c r="C274" s="2" t="s">
        <v>2194</v>
      </c>
      <c r="D274" s="2" t="s">
        <v>3229</v>
      </c>
      <c r="E274" s="2" t="s">
        <v>3230</v>
      </c>
      <c r="F274" s="2">
        <v>237</v>
      </c>
      <c r="G274" s="2" t="s">
        <v>3462</v>
      </c>
      <c r="H274" s="2" t="s">
        <v>3463</v>
      </c>
      <c r="I274" s="2" t="s">
        <v>3464</v>
      </c>
      <c r="J274" s="2" t="s">
        <v>3465</v>
      </c>
      <c r="K274" s="2" t="s">
        <v>2315</v>
      </c>
      <c r="L274" s="2"/>
      <c r="M274" s="2" t="s">
        <v>2341</v>
      </c>
      <c r="N274" s="2" t="s">
        <v>67</v>
      </c>
      <c r="O274" s="2" t="s">
        <v>2307</v>
      </c>
      <c r="P274" s="2" t="s">
        <v>2318</v>
      </c>
      <c r="Q274" s="2" t="s">
        <v>3235</v>
      </c>
      <c r="R274" s="2" t="s">
        <v>2319</v>
      </c>
      <c r="S274" s="2"/>
      <c r="T274" s="2" t="s">
        <v>10107</v>
      </c>
      <c r="U274" s="2">
        <v>0.01</v>
      </c>
      <c r="V274" s="2" t="s">
        <v>3466</v>
      </c>
      <c r="W274">
        <f>IFERROR(VLOOKUP($H274,'WNS Dawaco'!$A:$C,2,FALSE),"")</f>
        <v>1251</v>
      </c>
      <c r="X274" t="str">
        <f>IFERROR(VLOOKUP($H274,'WNS Dawaco'!$A:$C,3,FALSE),"")</f>
        <v>omethoaat</v>
      </c>
    </row>
    <row r="275" spans="1:24" hidden="1" x14ac:dyDescent="0.3">
      <c r="A275" s="2" t="s">
        <v>2498</v>
      </c>
      <c r="B275" s="2" t="s">
        <v>2307</v>
      </c>
      <c r="C275" s="2" t="s">
        <v>2194</v>
      </c>
      <c r="D275" s="2" t="s">
        <v>3229</v>
      </c>
      <c r="E275" s="2" t="s">
        <v>3230</v>
      </c>
      <c r="F275" s="2">
        <v>237</v>
      </c>
      <c r="G275" s="2" t="s">
        <v>3547</v>
      </c>
      <c r="H275" s="2" t="s">
        <v>3548</v>
      </c>
      <c r="I275" s="2" t="s">
        <v>3549</v>
      </c>
      <c r="J275" s="2" t="s">
        <v>3550</v>
      </c>
      <c r="K275" s="2" t="s">
        <v>2315</v>
      </c>
      <c r="L275" s="2"/>
      <c r="M275" s="2" t="s">
        <v>2341</v>
      </c>
      <c r="N275" s="2" t="s">
        <v>67</v>
      </c>
      <c r="O275" s="2" t="s">
        <v>2307</v>
      </c>
      <c r="P275" s="2" t="s">
        <v>2318</v>
      </c>
      <c r="Q275" s="2" t="s">
        <v>3235</v>
      </c>
      <c r="R275" s="2" t="s">
        <v>2379</v>
      </c>
      <c r="S275" s="2"/>
      <c r="T275" s="2" t="s">
        <v>10107</v>
      </c>
      <c r="U275" s="2">
        <v>0.02</v>
      </c>
      <c r="V275" s="2" t="s">
        <v>3551</v>
      </c>
      <c r="W275">
        <f>IFERROR(VLOOKUP($H275,'WNS Dawaco'!$A:$C,2,FALSE),"")</f>
        <v>1267</v>
      </c>
      <c r="X275" t="str">
        <f>IFERROR(VLOOKUP($H275,'WNS Dawaco'!$A:$C,3,FALSE),"")</f>
        <v>propachloor</v>
      </c>
    </row>
    <row r="276" spans="1:24" hidden="1" x14ac:dyDescent="0.3">
      <c r="A276" s="2" t="s">
        <v>2498</v>
      </c>
      <c r="B276" s="2" t="s">
        <v>2307</v>
      </c>
      <c r="C276" s="2" t="s">
        <v>2194</v>
      </c>
      <c r="D276" s="2" t="s">
        <v>3229</v>
      </c>
      <c r="E276" s="2" t="s">
        <v>3230</v>
      </c>
      <c r="F276" s="2">
        <v>237</v>
      </c>
      <c r="G276" s="2" t="s">
        <v>3617</v>
      </c>
      <c r="H276" s="2" t="s">
        <v>3618</v>
      </c>
      <c r="I276" s="2" t="s">
        <v>3619</v>
      </c>
      <c r="J276" s="2" t="s">
        <v>3620</v>
      </c>
      <c r="K276" s="2" t="s">
        <v>2315</v>
      </c>
      <c r="L276" s="2"/>
      <c r="M276" s="2" t="s">
        <v>2341</v>
      </c>
      <c r="N276" s="2" t="s">
        <v>67</v>
      </c>
      <c r="O276" s="2" t="s">
        <v>2307</v>
      </c>
      <c r="P276" s="2" t="s">
        <v>2318</v>
      </c>
      <c r="Q276" s="2" t="s">
        <v>3235</v>
      </c>
      <c r="R276" s="2" t="s">
        <v>2379</v>
      </c>
      <c r="S276" s="2"/>
      <c r="T276" s="2" t="s">
        <v>10107</v>
      </c>
      <c r="U276" s="2">
        <v>0.01</v>
      </c>
      <c r="V276" s="2" t="s">
        <v>3621</v>
      </c>
      <c r="W276">
        <f>IFERROR(VLOOKUP($H276,'WNS Dawaco'!$A:$C,2,FALSE),"")</f>
        <v>1090</v>
      </c>
      <c r="X276" t="str">
        <f>IFERROR(VLOOKUP($H276,'WNS Dawaco'!$A:$C,3,FALSE),"")</f>
        <v>clomazon</v>
      </c>
    </row>
    <row r="277" spans="1:24" hidden="1" x14ac:dyDescent="0.3">
      <c r="A277" s="2" t="s">
        <v>2498</v>
      </c>
      <c r="B277" s="2" t="s">
        <v>2307</v>
      </c>
      <c r="C277" s="2" t="s">
        <v>2194</v>
      </c>
      <c r="D277" s="2" t="s">
        <v>3229</v>
      </c>
      <c r="E277" s="2" t="s">
        <v>3230</v>
      </c>
      <c r="F277" s="2">
        <v>237</v>
      </c>
      <c r="G277" s="2" t="s">
        <v>3932</v>
      </c>
      <c r="H277" s="2" t="s">
        <v>3933</v>
      </c>
      <c r="I277" s="2" t="s">
        <v>3934</v>
      </c>
      <c r="J277" s="2" t="s">
        <v>3935</v>
      </c>
      <c r="K277" s="2" t="s">
        <v>2315</v>
      </c>
      <c r="L277" s="2"/>
      <c r="M277" s="2" t="s">
        <v>2341</v>
      </c>
      <c r="N277" s="2" t="s">
        <v>67</v>
      </c>
      <c r="O277" s="2" t="s">
        <v>2307</v>
      </c>
      <c r="P277" s="2" t="s">
        <v>2318</v>
      </c>
      <c r="Q277" s="2" t="s">
        <v>3235</v>
      </c>
      <c r="R277" s="2" t="s">
        <v>2379</v>
      </c>
      <c r="S277" s="2"/>
      <c r="T277" s="2" t="s">
        <v>10107</v>
      </c>
      <c r="U277" s="2">
        <v>0.02</v>
      </c>
      <c r="V277" s="2" t="s">
        <v>3936</v>
      </c>
      <c r="W277">
        <f>IFERROR(VLOOKUP($H277,'WNS Dawaco'!$A:$C,2,FALSE),"")</f>
        <v>1108</v>
      </c>
      <c r="X277" t="str">
        <f>IFERROR(VLOOKUP($H277,'WNS Dawaco'!$A:$C,3,FALSE),"")</f>
        <v>desethylatrazine</v>
      </c>
    </row>
    <row r="278" spans="1:24" hidden="1" x14ac:dyDescent="0.3">
      <c r="A278" s="2" t="s">
        <v>2498</v>
      </c>
      <c r="B278" s="2" t="s">
        <v>2307</v>
      </c>
      <c r="C278" s="2" t="s">
        <v>2194</v>
      </c>
      <c r="D278" s="2" t="s">
        <v>3229</v>
      </c>
      <c r="E278" s="2" t="s">
        <v>3230</v>
      </c>
      <c r="F278" s="2">
        <v>237</v>
      </c>
      <c r="G278" s="2" t="s">
        <v>3622</v>
      </c>
      <c r="H278" s="2" t="s">
        <v>3623</v>
      </c>
      <c r="I278" s="2" t="s">
        <v>3624</v>
      </c>
      <c r="J278" s="2" t="s">
        <v>3625</v>
      </c>
      <c r="K278" s="2" t="s">
        <v>2315</v>
      </c>
      <c r="L278" s="2"/>
      <c r="M278" s="2" t="s">
        <v>2341</v>
      </c>
      <c r="N278" s="2" t="s">
        <v>67</v>
      </c>
      <c r="O278" s="2" t="s">
        <v>2307</v>
      </c>
      <c r="P278" s="2" t="s">
        <v>2318</v>
      </c>
      <c r="Q278" s="2" t="s">
        <v>3235</v>
      </c>
      <c r="R278" s="2" t="s">
        <v>2379</v>
      </c>
      <c r="S278" s="2"/>
      <c r="T278" s="2" t="s">
        <v>10107</v>
      </c>
      <c r="U278" s="2">
        <v>0.01</v>
      </c>
      <c r="V278" s="2" t="s">
        <v>3626</v>
      </c>
      <c r="W278">
        <f>IFERROR(VLOOKUP($H278,'WNS Dawaco'!$A:$C,2,FALSE),"")</f>
        <v>1069</v>
      </c>
      <c r="X278" t="str">
        <f>IFERROR(VLOOKUP($H278,'WNS Dawaco'!$A:$C,3,FALSE),"")</f>
        <v>carbofuran</v>
      </c>
    </row>
    <row r="279" spans="1:24" hidden="1" x14ac:dyDescent="0.3">
      <c r="A279" s="2" t="s">
        <v>2498</v>
      </c>
      <c r="B279" s="2" t="s">
        <v>2307</v>
      </c>
      <c r="C279" s="2" t="s">
        <v>2194</v>
      </c>
      <c r="D279" s="2" t="s">
        <v>3229</v>
      </c>
      <c r="E279" s="2" t="s">
        <v>3230</v>
      </c>
      <c r="F279" s="2">
        <v>237</v>
      </c>
      <c r="G279" s="2" t="s">
        <v>3632</v>
      </c>
      <c r="H279" s="2" t="s">
        <v>3633</v>
      </c>
      <c r="I279" s="2" t="s">
        <v>3634</v>
      </c>
      <c r="J279" s="2" t="s">
        <v>3635</v>
      </c>
      <c r="K279" s="2" t="s">
        <v>2315</v>
      </c>
      <c r="L279" s="2"/>
      <c r="M279" s="2" t="s">
        <v>2341</v>
      </c>
      <c r="N279" s="2" t="s">
        <v>67</v>
      </c>
      <c r="O279" s="2" t="s">
        <v>2307</v>
      </c>
      <c r="P279" s="2" t="s">
        <v>2318</v>
      </c>
      <c r="Q279" s="2" t="s">
        <v>3235</v>
      </c>
      <c r="R279" s="2" t="s">
        <v>2379</v>
      </c>
      <c r="S279" s="2"/>
      <c r="T279" s="2" t="s">
        <v>10107</v>
      </c>
      <c r="U279" s="2">
        <v>0.02</v>
      </c>
      <c r="V279" s="2" t="s">
        <v>3636</v>
      </c>
      <c r="W279">
        <f>IFERROR(VLOOKUP($H279,'WNS Dawaco'!$A:$C,2,FALSE),"")</f>
        <v>1073</v>
      </c>
      <c r="X279" t="str">
        <f>IFERROR(VLOOKUP($H279,'WNS Dawaco'!$A:$C,3,FALSE),"")</f>
        <v>chloorbromuron</v>
      </c>
    </row>
    <row r="280" spans="1:24" hidden="1" x14ac:dyDescent="0.3">
      <c r="A280" s="2" t="s">
        <v>2498</v>
      </c>
      <c r="B280" s="2" t="s">
        <v>2307</v>
      </c>
      <c r="C280" s="2" t="s">
        <v>2194</v>
      </c>
      <c r="D280" s="2" t="s">
        <v>3229</v>
      </c>
      <c r="E280" s="2" t="s">
        <v>3230</v>
      </c>
      <c r="F280" s="2">
        <v>237</v>
      </c>
      <c r="G280" s="2" t="s">
        <v>3637</v>
      </c>
      <c r="H280" s="2" t="s">
        <v>3638</v>
      </c>
      <c r="I280" s="2" t="s">
        <v>3639</v>
      </c>
      <c r="J280" s="2" t="s">
        <v>3640</v>
      </c>
      <c r="K280" s="2" t="s">
        <v>2315</v>
      </c>
      <c r="L280" s="2"/>
      <c r="M280" s="2" t="s">
        <v>2341</v>
      </c>
      <c r="N280" s="2" t="s">
        <v>67</v>
      </c>
      <c r="O280" s="2" t="s">
        <v>2307</v>
      </c>
      <c r="P280" s="2" t="s">
        <v>2318</v>
      </c>
      <c r="Q280" s="2" t="s">
        <v>3235</v>
      </c>
      <c r="R280" s="2" t="s">
        <v>2379</v>
      </c>
      <c r="S280" s="2"/>
      <c r="T280" s="2" t="s">
        <v>10107</v>
      </c>
      <c r="U280" s="2">
        <v>0.02</v>
      </c>
      <c r="V280" s="2" t="s">
        <v>3641</v>
      </c>
      <c r="W280">
        <f>IFERROR(VLOOKUP($H280,'WNS Dawaco'!$A:$C,2,FALSE),"")</f>
        <v>1077</v>
      </c>
      <c r="X280" t="str">
        <f>IFERROR(VLOOKUP($H280,'WNS Dawaco'!$A:$C,3,FALSE),"")</f>
        <v>chlooroxuron</v>
      </c>
    </row>
    <row r="281" spans="1:24" hidden="1" x14ac:dyDescent="0.3">
      <c r="A281" s="2" t="s">
        <v>2498</v>
      </c>
      <c r="B281" s="2" t="s">
        <v>2307</v>
      </c>
      <c r="C281" s="2" t="s">
        <v>2194</v>
      </c>
      <c r="D281" s="2" t="s">
        <v>3229</v>
      </c>
      <c r="E281" s="2" t="s">
        <v>3230</v>
      </c>
      <c r="F281" s="2">
        <v>237</v>
      </c>
      <c r="G281" s="2" t="s">
        <v>3642</v>
      </c>
      <c r="H281" s="2" t="s">
        <v>3643</v>
      </c>
      <c r="I281" s="2" t="s">
        <v>3644</v>
      </c>
      <c r="J281" s="2" t="s">
        <v>3645</v>
      </c>
      <c r="K281" s="2" t="s">
        <v>2315</v>
      </c>
      <c r="L281" s="2"/>
      <c r="M281" s="2" t="s">
        <v>2341</v>
      </c>
      <c r="N281" s="2" t="s">
        <v>67</v>
      </c>
      <c r="O281" s="2" t="s">
        <v>2307</v>
      </c>
      <c r="P281" s="2" t="s">
        <v>2318</v>
      </c>
      <c r="Q281" s="2" t="s">
        <v>3235</v>
      </c>
      <c r="R281" s="2" t="s">
        <v>2379</v>
      </c>
      <c r="S281" s="2"/>
      <c r="T281" s="2" t="s">
        <v>10107</v>
      </c>
      <c r="U281" s="2">
        <v>0.01</v>
      </c>
      <c r="V281" s="2" t="s">
        <v>3646</v>
      </c>
      <c r="W281">
        <f>IFERROR(VLOOKUP($H281,'WNS Dawaco'!$A:$C,2,FALSE),"")</f>
        <v>1079</v>
      </c>
      <c r="X281" t="str">
        <f>IFERROR(VLOOKUP($H281,'WNS Dawaco'!$A:$C,3,FALSE),"")</f>
        <v>chloorsulfuron</v>
      </c>
    </row>
    <row r="282" spans="1:24" hidden="1" x14ac:dyDescent="0.3">
      <c r="A282" s="2" t="s">
        <v>2498</v>
      </c>
      <c r="B282" s="2" t="s">
        <v>2307</v>
      </c>
      <c r="C282" s="2" t="s">
        <v>2194</v>
      </c>
      <c r="D282" s="2" t="s">
        <v>3229</v>
      </c>
      <c r="E282" s="2" t="s">
        <v>3230</v>
      </c>
      <c r="F282" s="2">
        <v>237</v>
      </c>
      <c r="G282" s="2" t="s">
        <v>3647</v>
      </c>
      <c r="H282" s="2" t="s">
        <v>3648</v>
      </c>
      <c r="I282" s="2" t="s">
        <v>3649</v>
      </c>
      <c r="J282" s="2" t="s">
        <v>3650</v>
      </c>
      <c r="K282" s="2" t="s">
        <v>2315</v>
      </c>
      <c r="L282" s="2"/>
      <c r="M282" s="2" t="s">
        <v>2341</v>
      </c>
      <c r="N282" s="2" t="s">
        <v>67</v>
      </c>
      <c r="O282" s="2" t="s">
        <v>2307</v>
      </c>
      <c r="P282" s="2" t="s">
        <v>2318</v>
      </c>
      <c r="Q282" s="2" t="s">
        <v>3235</v>
      </c>
      <c r="R282" s="2" t="s">
        <v>2379</v>
      </c>
      <c r="S282" s="2"/>
      <c r="T282" s="2" t="s">
        <v>10107</v>
      </c>
      <c r="U282" s="2">
        <v>0.01</v>
      </c>
      <c r="V282" s="2" t="s">
        <v>3651</v>
      </c>
      <c r="W282">
        <f>IFERROR(VLOOKUP($H282,'WNS Dawaco'!$A:$C,2,FALSE),"")</f>
        <v>1081</v>
      </c>
      <c r="X282" t="str">
        <f>IFERROR(VLOOKUP($H282,'WNS Dawaco'!$A:$C,3,FALSE),"")</f>
        <v>chloortoluron</v>
      </c>
    </row>
    <row r="283" spans="1:24" hidden="1" x14ac:dyDescent="0.3">
      <c r="A283" s="2" t="s">
        <v>2498</v>
      </c>
      <c r="B283" s="2" t="s">
        <v>2307</v>
      </c>
      <c r="C283" s="2" t="s">
        <v>2194</v>
      </c>
      <c r="D283" s="2" t="s">
        <v>3229</v>
      </c>
      <c r="E283" s="2" t="s">
        <v>3230</v>
      </c>
      <c r="F283" s="2">
        <v>237</v>
      </c>
      <c r="G283" s="2" t="s">
        <v>3652</v>
      </c>
      <c r="H283" s="2" t="s">
        <v>3653</v>
      </c>
      <c r="I283" s="2" t="s">
        <v>3654</v>
      </c>
      <c r="J283" s="2" t="s">
        <v>3655</v>
      </c>
      <c r="K283" s="2" t="s">
        <v>2315</v>
      </c>
      <c r="L283" s="2"/>
      <c r="M283" s="2" t="s">
        <v>2341</v>
      </c>
      <c r="N283" s="2" t="s">
        <v>67</v>
      </c>
      <c r="O283" s="2" t="s">
        <v>2307</v>
      </c>
      <c r="P283" s="2" t="s">
        <v>2318</v>
      </c>
      <c r="Q283" s="2" t="s">
        <v>3235</v>
      </c>
      <c r="R283" s="2" t="s">
        <v>2319</v>
      </c>
      <c r="S283" s="2"/>
      <c r="T283" s="2" t="s">
        <v>10107</v>
      </c>
      <c r="U283" s="2">
        <v>0.03</v>
      </c>
      <c r="V283" s="2" t="s">
        <v>3656</v>
      </c>
      <c r="W283">
        <f>IFERROR(VLOOKUP($H283,'WNS Dawaco'!$A:$C,2,FALSE),"")</f>
        <v>1082</v>
      </c>
      <c r="X283" t="str">
        <f>IFERROR(VLOOKUP($H283,'WNS Dawaco'!$A:$C,3,FALSE),"")</f>
        <v>chlorantraniliprole</v>
      </c>
    </row>
    <row r="284" spans="1:24" hidden="1" x14ac:dyDescent="0.3">
      <c r="A284" s="2" t="s">
        <v>2498</v>
      </c>
      <c r="B284" s="2" t="s">
        <v>2307</v>
      </c>
      <c r="C284" s="2" t="s">
        <v>2194</v>
      </c>
      <c r="D284" s="2" t="s">
        <v>3229</v>
      </c>
      <c r="E284" s="2" t="s">
        <v>3230</v>
      </c>
      <c r="F284" s="2">
        <v>237</v>
      </c>
      <c r="G284" s="2" t="s">
        <v>3667</v>
      </c>
      <c r="H284" s="2" t="s">
        <v>3668</v>
      </c>
      <c r="I284" s="2" t="s">
        <v>3669</v>
      </c>
      <c r="J284" s="2" t="s">
        <v>3670</v>
      </c>
      <c r="K284" s="2" t="s">
        <v>2315</v>
      </c>
      <c r="L284" s="2"/>
      <c r="M284" s="2" t="s">
        <v>2341</v>
      </c>
      <c r="N284" s="2" t="s">
        <v>67</v>
      </c>
      <c r="O284" s="2" t="s">
        <v>2307</v>
      </c>
      <c r="P284" s="2" t="s">
        <v>2318</v>
      </c>
      <c r="Q284" s="2" t="s">
        <v>3235</v>
      </c>
      <c r="R284" s="2" t="s">
        <v>2379</v>
      </c>
      <c r="S284" s="2"/>
      <c r="T284" s="2" t="s">
        <v>10107</v>
      </c>
      <c r="U284" s="2">
        <v>0.03</v>
      </c>
      <c r="V284" s="2" t="s">
        <v>3671</v>
      </c>
      <c r="W284">
        <f>IFERROR(VLOOKUP($H284,'WNS Dawaco'!$A:$C,2,FALSE),"")</f>
        <v>1066</v>
      </c>
      <c r="X284" t="str">
        <f>IFERROR(VLOOKUP($H284,'WNS Dawaco'!$A:$C,3,FALSE),"")</f>
        <v>carbaryl</v>
      </c>
    </row>
    <row r="285" spans="1:24" hidden="1" x14ac:dyDescent="0.3">
      <c r="A285" s="2" t="s">
        <v>2498</v>
      </c>
      <c r="B285" s="2" t="s">
        <v>2307</v>
      </c>
      <c r="C285" s="2" t="s">
        <v>2194</v>
      </c>
      <c r="D285" s="2" t="s">
        <v>3229</v>
      </c>
      <c r="E285" s="2" t="s">
        <v>3230</v>
      </c>
      <c r="F285" s="2">
        <v>237</v>
      </c>
      <c r="G285" s="2" t="s">
        <v>3662</v>
      </c>
      <c r="H285" s="2" t="s">
        <v>3663</v>
      </c>
      <c r="I285" s="2" t="s">
        <v>3664</v>
      </c>
      <c r="J285" s="2" t="s">
        <v>3665</v>
      </c>
      <c r="K285" s="2" t="s">
        <v>2315</v>
      </c>
      <c r="L285" s="2"/>
      <c r="M285" s="2" t="s">
        <v>2341</v>
      </c>
      <c r="N285" s="2" t="s">
        <v>67</v>
      </c>
      <c r="O285" s="2" t="s">
        <v>2307</v>
      </c>
      <c r="P285" s="2" t="s">
        <v>2318</v>
      </c>
      <c r="Q285" s="2" t="s">
        <v>3235</v>
      </c>
      <c r="R285" s="2" t="s">
        <v>2319</v>
      </c>
      <c r="S285" s="2"/>
      <c r="T285" s="2" t="s">
        <v>10107</v>
      </c>
      <c r="U285" s="2">
        <v>0.01</v>
      </c>
      <c r="V285" s="2" t="s">
        <v>3666</v>
      </c>
      <c r="W285">
        <f>IFERROR(VLOOKUP($H285,'WNS Dawaco'!$A:$C,2,FALSE),"")</f>
        <v>1089</v>
      </c>
      <c r="X285" t="str">
        <f>IFERROR(VLOOKUP($H285,'WNS Dawaco'!$A:$C,3,FALSE),"")</f>
        <v>clodinafop-propargyl</v>
      </c>
    </row>
    <row r="286" spans="1:24" hidden="1" x14ac:dyDescent="0.3">
      <c r="A286" s="2" t="s">
        <v>2498</v>
      </c>
      <c r="B286" s="2" t="s">
        <v>2307</v>
      </c>
      <c r="C286" s="2" t="s">
        <v>2194</v>
      </c>
      <c r="D286" s="2" t="s">
        <v>3229</v>
      </c>
      <c r="E286" s="2" t="s">
        <v>3230</v>
      </c>
      <c r="F286" s="2">
        <v>237</v>
      </c>
      <c r="G286" s="2" t="s">
        <v>3797</v>
      </c>
      <c r="H286" s="2" t="s">
        <v>3798</v>
      </c>
      <c r="I286" s="2" t="s">
        <v>3799</v>
      </c>
      <c r="J286" s="2" t="s">
        <v>3800</v>
      </c>
      <c r="K286" s="2" t="s">
        <v>2315</v>
      </c>
      <c r="L286" s="2"/>
      <c r="M286" s="2" t="s">
        <v>2341</v>
      </c>
      <c r="N286" s="2" t="s">
        <v>67</v>
      </c>
      <c r="O286" s="2" t="s">
        <v>2307</v>
      </c>
      <c r="P286" s="2" t="s">
        <v>2318</v>
      </c>
      <c r="Q286" s="2" t="s">
        <v>3235</v>
      </c>
      <c r="R286" s="2" t="s">
        <v>2379</v>
      </c>
      <c r="S286" s="2"/>
      <c r="T286" s="2" t="s">
        <v>10107</v>
      </c>
      <c r="U286" s="2">
        <v>0.03</v>
      </c>
      <c r="V286" s="2" t="s">
        <v>3801</v>
      </c>
      <c r="W286">
        <f>IFERROR(VLOOKUP($H286,'WNS Dawaco'!$A:$C,2,FALSE),"")</f>
        <v>1059</v>
      </c>
      <c r="X286" t="str">
        <f>IFERROR(VLOOKUP($H286,'WNS Dawaco'!$A:$C,3,FALSE),"")</f>
        <v>buprofezin</v>
      </c>
    </row>
    <row r="287" spans="1:24" hidden="1" x14ac:dyDescent="0.3">
      <c r="A287" s="2" t="s">
        <v>2498</v>
      </c>
      <c r="B287" s="2" t="s">
        <v>2307</v>
      </c>
      <c r="C287" s="2" t="s">
        <v>2194</v>
      </c>
      <c r="D287" s="2" t="s">
        <v>3229</v>
      </c>
      <c r="E287" s="2" t="s">
        <v>3230</v>
      </c>
      <c r="F287" s="2">
        <v>237</v>
      </c>
      <c r="G287" s="2" t="s">
        <v>3672</v>
      </c>
      <c r="H287" s="2" t="s">
        <v>3673</v>
      </c>
      <c r="I287" s="2" t="s">
        <v>3674</v>
      </c>
      <c r="J287" s="2" t="s">
        <v>3675</v>
      </c>
      <c r="K287" s="2" t="s">
        <v>2315</v>
      </c>
      <c r="L287" s="2"/>
      <c r="M287" s="2" t="s">
        <v>2341</v>
      </c>
      <c r="N287" s="2" t="s">
        <v>67</v>
      </c>
      <c r="O287" s="2" t="s">
        <v>2307</v>
      </c>
      <c r="P287" s="2" t="s">
        <v>2318</v>
      </c>
      <c r="Q287" s="2" t="s">
        <v>3235</v>
      </c>
      <c r="R287" s="2" t="s">
        <v>2319</v>
      </c>
      <c r="S287" s="2"/>
      <c r="T287" s="2" t="s">
        <v>10107</v>
      </c>
      <c r="U287" s="2">
        <v>0.03</v>
      </c>
      <c r="V287" s="2" t="s">
        <v>3676</v>
      </c>
      <c r="W287">
        <f>IFERROR(VLOOKUP($H287,'WNS Dawaco'!$A:$C,2,FALSE),"")</f>
        <v>1091</v>
      </c>
      <c r="X287" t="str">
        <f>IFERROR(VLOOKUP($H287,'WNS Dawaco'!$A:$C,3,FALSE),"")</f>
        <v>clopyralid</v>
      </c>
    </row>
    <row r="288" spans="1:24" hidden="1" x14ac:dyDescent="0.3">
      <c r="A288" s="2" t="s">
        <v>2498</v>
      </c>
      <c r="B288" s="2" t="s">
        <v>2307</v>
      </c>
      <c r="C288" s="2" t="s">
        <v>2194</v>
      </c>
      <c r="D288" s="2" t="s">
        <v>3229</v>
      </c>
      <c r="E288" s="2" t="s">
        <v>3230</v>
      </c>
      <c r="F288" s="2">
        <v>237</v>
      </c>
      <c r="G288" s="2" t="s">
        <v>3677</v>
      </c>
      <c r="H288" s="2" t="s">
        <v>3678</v>
      </c>
      <c r="I288" s="2" t="s">
        <v>3679</v>
      </c>
      <c r="J288" s="2" t="s">
        <v>3680</v>
      </c>
      <c r="K288" s="2" t="s">
        <v>2315</v>
      </c>
      <c r="L288" s="2"/>
      <c r="M288" s="2" t="s">
        <v>2341</v>
      </c>
      <c r="N288" s="2" t="s">
        <v>67</v>
      </c>
      <c r="O288" s="2" t="s">
        <v>2307</v>
      </c>
      <c r="P288" s="2" t="s">
        <v>2318</v>
      </c>
      <c r="Q288" s="2" t="s">
        <v>3235</v>
      </c>
      <c r="R288" s="2" t="s">
        <v>2319</v>
      </c>
      <c r="S288" s="2"/>
      <c r="T288" s="2" t="s">
        <v>10107</v>
      </c>
      <c r="U288" s="2">
        <v>0.01</v>
      </c>
      <c r="V288" s="2" t="s">
        <v>3681</v>
      </c>
      <c r="W288">
        <f>IFERROR(VLOOKUP($H288,'WNS Dawaco'!$A:$C,2,FALSE),"")</f>
        <v>1092</v>
      </c>
      <c r="X288" t="str">
        <f>IFERROR(VLOOKUP($H288,'WNS Dawaco'!$A:$C,3,FALSE),"")</f>
        <v>cloquintoceet-mexyl</v>
      </c>
    </row>
    <row r="289" spans="1:24" hidden="1" x14ac:dyDescent="0.3">
      <c r="A289" s="2" t="s">
        <v>2498</v>
      </c>
      <c r="B289" s="2" t="s">
        <v>2307</v>
      </c>
      <c r="C289" s="2" t="s">
        <v>2194</v>
      </c>
      <c r="D289" s="2" t="s">
        <v>3229</v>
      </c>
      <c r="E289" s="2" t="s">
        <v>3230</v>
      </c>
      <c r="F289" s="2">
        <v>237</v>
      </c>
      <c r="G289" s="2" t="s">
        <v>3682</v>
      </c>
      <c r="H289" s="2" t="s">
        <v>3683</v>
      </c>
      <c r="I289" s="2" t="s">
        <v>3684</v>
      </c>
      <c r="J289" s="2" t="s">
        <v>3685</v>
      </c>
      <c r="K289" s="2" t="s">
        <v>2315</v>
      </c>
      <c r="L289" s="2"/>
      <c r="M289" s="2" t="s">
        <v>2341</v>
      </c>
      <c r="N289" s="2" t="s">
        <v>67</v>
      </c>
      <c r="O289" s="2" t="s">
        <v>2307</v>
      </c>
      <c r="P289" s="2" t="s">
        <v>2318</v>
      </c>
      <c r="Q289" s="2" t="s">
        <v>3235</v>
      </c>
      <c r="R289" s="2" t="s">
        <v>2319</v>
      </c>
      <c r="S289" s="2"/>
      <c r="T289" s="2" t="s">
        <v>10107</v>
      </c>
      <c r="U289" s="2">
        <v>0.03</v>
      </c>
      <c r="V289" s="2" t="s">
        <v>3686</v>
      </c>
      <c r="W289">
        <f>IFERROR(VLOOKUP($H289,'WNS Dawaco'!$A:$C,2,FALSE),"")</f>
        <v>1095</v>
      </c>
      <c r="X289" t="str">
        <f>IFERROR(VLOOKUP($H289,'WNS Dawaco'!$A:$C,3,FALSE),"")</f>
        <v>cyazofamide</v>
      </c>
    </row>
    <row r="290" spans="1:24" hidden="1" x14ac:dyDescent="0.3">
      <c r="A290" s="2" t="s">
        <v>2498</v>
      </c>
      <c r="B290" s="2" t="s">
        <v>2307</v>
      </c>
      <c r="C290" s="2" t="s">
        <v>2194</v>
      </c>
      <c r="D290" s="2" t="s">
        <v>3229</v>
      </c>
      <c r="E290" s="2" t="s">
        <v>3230</v>
      </c>
      <c r="F290" s="2">
        <v>237</v>
      </c>
      <c r="G290" s="2" t="s">
        <v>3687</v>
      </c>
      <c r="H290" s="2" t="s">
        <v>3688</v>
      </c>
      <c r="I290" s="2" t="s">
        <v>3689</v>
      </c>
      <c r="J290" s="2" t="s">
        <v>3690</v>
      </c>
      <c r="K290" s="2" t="s">
        <v>2315</v>
      </c>
      <c r="L290" s="2"/>
      <c r="M290" s="2" t="s">
        <v>2341</v>
      </c>
      <c r="N290" s="2" t="s">
        <v>67</v>
      </c>
      <c r="O290" s="2" t="s">
        <v>2307</v>
      </c>
      <c r="P290" s="2" t="s">
        <v>2318</v>
      </c>
      <c r="Q290" s="2" t="s">
        <v>3235</v>
      </c>
      <c r="R290" s="2" t="s">
        <v>2319</v>
      </c>
      <c r="S290" s="2"/>
      <c r="T290" s="2" t="s">
        <v>10107</v>
      </c>
      <c r="U290" s="2">
        <v>0.03</v>
      </c>
      <c r="V290" s="2" t="s">
        <v>3691</v>
      </c>
      <c r="W290">
        <f>IFERROR(VLOOKUP($H290,'WNS Dawaco'!$A:$C,2,FALSE),"")</f>
        <v>1096</v>
      </c>
      <c r="X290" t="str">
        <f>IFERROR(VLOOKUP($H290,'WNS Dawaco'!$A:$C,3,FALSE),"")</f>
        <v>cycloxydim</v>
      </c>
    </row>
    <row r="291" spans="1:24" hidden="1" x14ac:dyDescent="0.3">
      <c r="A291" s="2" t="s">
        <v>2498</v>
      </c>
      <c r="B291" s="2" t="s">
        <v>2307</v>
      </c>
      <c r="C291" s="2" t="s">
        <v>2194</v>
      </c>
      <c r="D291" s="2" t="s">
        <v>3229</v>
      </c>
      <c r="E291" s="2" t="s">
        <v>3230</v>
      </c>
      <c r="F291" s="2">
        <v>237</v>
      </c>
      <c r="G291" s="2" t="s">
        <v>3692</v>
      </c>
      <c r="H291" s="2" t="s">
        <v>3693</v>
      </c>
      <c r="I291" s="2" t="s">
        <v>3694</v>
      </c>
      <c r="J291" s="2" t="s">
        <v>3695</v>
      </c>
      <c r="K291" s="2" t="s">
        <v>2315</v>
      </c>
      <c r="L291" s="2"/>
      <c r="M291" s="2" t="s">
        <v>2341</v>
      </c>
      <c r="N291" s="2" t="s">
        <v>67</v>
      </c>
      <c r="O291" s="2" t="s">
        <v>2307</v>
      </c>
      <c r="P291" s="2" t="s">
        <v>2318</v>
      </c>
      <c r="Q291" s="2" t="s">
        <v>3235</v>
      </c>
      <c r="R291" s="2" t="s">
        <v>2379</v>
      </c>
      <c r="S291" s="2"/>
      <c r="T291" s="2" t="s">
        <v>10107</v>
      </c>
      <c r="U291" s="2">
        <v>0.04</v>
      </c>
      <c r="V291" s="2" t="s">
        <v>3696</v>
      </c>
      <c r="W291">
        <f>IFERROR(VLOOKUP($H291,'WNS Dawaco'!$A:$C,2,FALSE),"")</f>
        <v>1099</v>
      </c>
      <c r="X291" t="str">
        <f>IFERROR(VLOOKUP($H291,'WNS Dawaco'!$A:$C,3,FALSE),"")</f>
        <v>cymoxanil</v>
      </c>
    </row>
    <row r="292" spans="1:24" hidden="1" x14ac:dyDescent="0.3">
      <c r="A292" s="2" t="s">
        <v>2498</v>
      </c>
      <c r="B292" s="2" t="s">
        <v>2307</v>
      </c>
      <c r="C292" s="2" t="s">
        <v>2194</v>
      </c>
      <c r="D292" s="2" t="s">
        <v>3229</v>
      </c>
      <c r="E292" s="2" t="s">
        <v>3230</v>
      </c>
      <c r="F292" s="2">
        <v>237</v>
      </c>
      <c r="G292" s="2" t="s">
        <v>3697</v>
      </c>
      <c r="H292" s="2" t="s">
        <v>3698</v>
      </c>
      <c r="I292" s="2" t="s">
        <v>3699</v>
      </c>
      <c r="J292" s="2" t="s">
        <v>3700</v>
      </c>
      <c r="K292" s="2" t="s">
        <v>2315</v>
      </c>
      <c r="L292" s="2"/>
      <c r="M292" s="2" t="s">
        <v>2341</v>
      </c>
      <c r="N292" s="2" t="s">
        <v>67</v>
      </c>
      <c r="O292" s="2" t="s">
        <v>2307</v>
      </c>
      <c r="P292" s="2" t="s">
        <v>2318</v>
      </c>
      <c r="Q292" s="2" t="s">
        <v>3235</v>
      </c>
      <c r="R292" s="2" t="s">
        <v>2379</v>
      </c>
      <c r="S292" s="2"/>
      <c r="T292" s="2" t="s">
        <v>10107</v>
      </c>
      <c r="U292" s="2">
        <v>0.02</v>
      </c>
      <c r="V292" s="2" t="s">
        <v>3701</v>
      </c>
      <c r="W292">
        <f>IFERROR(VLOOKUP($H292,'WNS Dawaco'!$A:$C,2,FALSE),"")</f>
        <v>1101</v>
      </c>
      <c r="X292" t="str">
        <f>IFERROR(VLOOKUP($H292,'WNS Dawaco'!$A:$C,3,FALSE),"")</f>
        <v>cyproconazool</v>
      </c>
    </row>
    <row r="293" spans="1:24" hidden="1" x14ac:dyDescent="0.3">
      <c r="A293" s="2" t="s">
        <v>2498</v>
      </c>
      <c r="B293" s="2" t="s">
        <v>2307</v>
      </c>
      <c r="C293" s="2" t="s">
        <v>2194</v>
      </c>
      <c r="D293" s="2" t="s">
        <v>3229</v>
      </c>
      <c r="E293" s="2" t="s">
        <v>3230</v>
      </c>
      <c r="F293" s="2">
        <v>237</v>
      </c>
      <c r="G293" s="2" t="s">
        <v>3657</v>
      </c>
      <c r="H293" s="2" t="s">
        <v>3658</v>
      </c>
      <c r="I293" s="2" t="s">
        <v>3659</v>
      </c>
      <c r="J293" s="2" t="s">
        <v>3660</v>
      </c>
      <c r="K293" s="2" t="s">
        <v>2315</v>
      </c>
      <c r="L293" s="2"/>
      <c r="M293" s="2" t="s">
        <v>2341</v>
      </c>
      <c r="N293" s="2" t="s">
        <v>67</v>
      </c>
      <c r="O293" s="2" t="s">
        <v>2307</v>
      </c>
      <c r="P293" s="2" t="s">
        <v>2318</v>
      </c>
      <c r="Q293" s="2" t="s">
        <v>3235</v>
      </c>
      <c r="R293" s="2" t="s">
        <v>2319</v>
      </c>
      <c r="S293" s="2"/>
      <c r="T293" s="2" t="s">
        <v>10107</v>
      </c>
      <c r="U293" s="2">
        <v>0.05</v>
      </c>
      <c r="V293" s="2" t="s">
        <v>3661</v>
      </c>
      <c r="W293">
        <f>IFERROR(VLOOKUP($H293,'WNS Dawaco'!$A:$C,2,FALSE),"")</f>
        <v>1103</v>
      </c>
      <c r="X293" t="str">
        <f>IFERROR(VLOOKUP($H293,'WNS Dawaco'!$A:$C,3,FALSE),"")</f>
        <v>cyromazine</v>
      </c>
    </row>
    <row r="294" spans="1:24" hidden="1" x14ac:dyDescent="0.3">
      <c r="A294" s="2" t="s">
        <v>2498</v>
      </c>
      <c r="B294" s="2" t="s">
        <v>2307</v>
      </c>
      <c r="C294" s="2" t="s">
        <v>2194</v>
      </c>
      <c r="D294" s="2" t="s">
        <v>3229</v>
      </c>
      <c r="E294" s="2" t="s">
        <v>3230</v>
      </c>
      <c r="F294" s="2">
        <v>237</v>
      </c>
      <c r="G294" s="2" t="s">
        <v>3707</v>
      </c>
      <c r="H294" s="2" t="s">
        <v>3708</v>
      </c>
      <c r="I294" s="2" t="s">
        <v>3709</v>
      </c>
      <c r="J294" s="2" t="s">
        <v>3710</v>
      </c>
      <c r="K294" s="2" t="s">
        <v>2315</v>
      </c>
      <c r="L294" s="2"/>
      <c r="M294" s="2" t="s">
        <v>2341</v>
      </c>
      <c r="N294" s="2" t="s">
        <v>67</v>
      </c>
      <c r="O294" s="2" t="s">
        <v>2307</v>
      </c>
      <c r="P294" s="2" t="s">
        <v>2318</v>
      </c>
      <c r="Q294" s="2" t="s">
        <v>3235</v>
      </c>
      <c r="R294" s="2" t="s">
        <v>2379</v>
      </c>
      <c r="S294" s="2"/>
      <c r="T294" s="2" t="s">
        <v>10107</v>
      </c>
      <c r="U294" s="2">
        <v>0.06</v>
      </c>
      <c r="V294" s="2" t="s">
        <v>3711</v>
      </c>
      <c r="W294">
        <f>IFERROR(VLOOKUP($H294,'WNS Dawaco'!$A:$C,2,FALSE),"")</f>
        <v>1083</v>
      </c>
      <c r="X294" t="str">
        <f>IFERROR(VLOOKUP($H294,'WNS Dawaco'!$A:$C,3,FALSE),"")</f>
        <v>chloridazon</v>
      </c>
    </row>
    <row r="295" spans="1:24" hidden="1" x14ac:dyDescent="0.3">
      <c r="A295" s="2" t="s">
        <v>2498</v>
      </c>
      <c r="B295" s="2" t="s">
        <v>2307</v>
      </c>
      <c r="C295" s="2" t="s">
        <v>2194</v>
      </c>
      <c r="D295" s="2" t="s">
        <v>3229</v>
      </c>
      <c r="E295" s="2" t="s">
        <v>3230</v>
      </c>
      <c r="F295" s="2">
        <v>237</v>
      </c>
      <c r="G295" s="2" t="s">
        <v>3757</v>
      </c>
      <c r="H295" s="2" t="s">
        <v>3758</v>
      </c>
      <c r="I295" s="2" t="s">
        <v>3759</v>
      </c>
      <c r="J295" s="2" t="s">
        <v>3760</v>
      </c>
      <c r="K295" s="2" t="s">
        <v>2315</v>
      </c>
      <c r="L295" s="2"/>
      <c r="M295" s="2" t="s">
        <v>2341</v>
      </c>
      <c r="N295" s="2" t="s">
        <v>67</v>
      </c>
      <c r="O295" s="2" t="s">
        <v>2307</v>
      </c>
      <c r="P295" s="2" t="s">
        <v>2318</v>
      </c>
      <c r="Q295" s="2" t="s">
        <v>3235</v>
      </c>
      <c r="R295" s="2" t="s">
        <v>2319</v>
      </c>
      <c r="S295" s="2"/>
      <c r="T295" s="2" t="s">
        <v>10107</v>
      </c>
      <c r="U295" s="2">
        <v>0.02</v>
      </c>
      <c r="V295" s="2" t="s">
        <v>3761</v>
      </c>
      <c r="W295">
        <f>IFERROR(VLOOKUP($H295,'WNS Dawaco'!$A:$C,2,FALSE),"")</f>
        <v>1039</v>
      </c>
      <c r="X295" t="str">
        <f>IFERROR(VLOOKUP($H295,'WNS Dawaco'!$A:$C,3,FALSE),"")</f>
        <v>ametoctradin</v>
      </c>
    </row>
    <row r="296" spans="1:24" hidden="1" x14ac:dyDescent="0.3">
      <c r="A296" s="2" t="s">
        <v>2498</v>
      </c>
      <c r="B296" s="2" t="s">
        <v>2307</v>
      </c>
      <c r="C296" s="2" t="s">
        <v>2194</v>
      </c>
      <c r="D296" s="2" t="s">
        <v>3229</v>
      </c>
      <c r="E296" s="2" t="s">
        <v>3230</v>
      </c>
      <c r="F296" s="2">
        <v>237</v>
      </c>
      <c r="G296" s="2" t="s">
        <v>3717</v>
      </c>
      <c r="H296" s="2" t="s">
        <v>3718</v>
      </c>
      <c r="I296" s="2" t="s">
        <v>3719</v>
      </c>
      <c r="J296" s="2" t="s">
        <v>3720</v>
      </c>
      <c r="K296" s="2" t="s">
        <v>2315</v>
      </c>
      <c r="L296" s="2"/>
      <c r="M296" s="2" t="s">
        <v>2341</v>
      </c>
      <c r="N296" s="2" t="s">
        <v>67</v>
      </c>
      <c r="O296" s="2" t="s">
        <v>2307</v>
      </c>
      <c r="P296" s="2" t="s">
        <v>2318</v>
      </c>
      <c r="Q296" s="2" t="s">
        <v>3235</v>
      </c>
      <c r="R296" s="2" t="s">
        <v>2319</v>
      </c>
      <c r="S296" s="2"/>
      <c r="T296" s="2" t="s">
        <v>10107</v>
      </c>
      <c r="U296" s="2">
        <v>0.03</v>
      </c>
      <c r="V296" s="2" t="s">
        <v>3721</v>
      </c>
      <c r="W296">
        <f>IFERROR(VLOOKUP($H296,'WNS Dawaco'!$A:$C,2,FALSE),"")</f>
        <v>1000</v>
      </c>
      <c r="X296" t="str">
        <f>IFERROR(VLOOKUP($H296,'WNS Dawaco'!$A:$C,3,FALSE),"")</f>
        <v>(3-chloor-4-methylfenyl)urea</v>
      </c>
    </row>
    <row r="297" spans="1:24" hidden="1" x14ac:dyDescent="0.3">
      <c r="A297" s="2" t="s">
        <v>2498</v>
      </c>
      <c r="B297" s="2" t="s">
        <v>2307</v>
      </c>
      <c r="C297" s="2" t="s">
        <v>2194</v>
      </c>
      <c r="D297" s="2" t="s">
        <v>3229</v>
      </c>
      <c r="E297" s="2" t="s">
        <v>3230</v>
      </c>
      <c r="F297" s="2">
        <v>237</v>
      </c>
      <c r="G297" s="2" t="s">
        <v>3812</v>
      </c>
      <c r="H297" s="2" t="s">
        <v>3813</v>
      </c>
      <c r="I297" s="2" t="s">
        <v>3814</v>
      </c>
      <c r="J297" s="2" t="s">
        <v>3815</v>
      </c>
      <c r="K297" s="2" t="s">
        <v>2315</v>
      </c>
      <c r="L297" s="2"/>
      <c r="M297" s="2" t="s">
        <v>2341</v>
      </c>
      <c r="N297" s="2" t="s">
        <v>67</v>
      </c>
      <c r="O297" s="2" t="s">
        <v>2307</v>
      </c>
      <c r="P297" s="2" t="s">
        <v>2318</v>
      </c>
      <c r="Q297" s="2" t="s">
        <v>3235</v>
      </c>
      <c r="R297" s="2" t="s">
        <v>2319</v>
      </c>
      <c r="S297" s="2"/>
      <c r="T297" s="2" t="s">
        <v>10107</v>
      </c>
      <c r="U297" s="2">
        <v>0.1</v>
      </c>
      <c r="V297" s="2" t="s">
        <v>3816</v>
      </c>
      <c r="W297">
        <f>IFERROR(VLOOKUP($H297,'WNS Dawaco'!$A:$C,2,FALSE),"")</f>
        <v>1104</v>
      </c>
      <c r="X297" t="str">
        <f>IFERROR(VLOOKUP($H297,'WNS Dawaco'!$A:$C,3,FALSE),"")</f>
        <v>daminozide</v>
      </c>
    </row>
    <row r="298" spans="1:24" hidden="1" x14ac:dyDescent="0.3">
      <c r="A298" s="2" t="s">
        <v>2498</v>
      </c>
      <c r="B298" s="2" t="s">
        <v>2307</v>
      </c>
      <c r="C298" s="2" t="s">
        <v>2194</v>
      </c>
      <c r="D298" s="2" t="s">
        <v>3229</v>
      </c>
      <c r="E298" s="2" t="s">
        <v>3230</v>
      </c>
      <c r="F298" s="2">
        <v>237</v>
      </c>
      <c r="G298" s="2" t="s">
        <v>3732</v>
      </c>
      <c r="H298" s="2" t="s">
        <v>3733</v>
      </c>
      <c r="I298" s="2" t="s">
        <v>3734</v>
      </c>
      <c r="J298" s="2" t="s">
        <v>3735</v>
      </c>
      <c r="K298" s="2" t="s">
        <v>2315</v>
      </c>
      <c r="L298" s="2"/>
      <c r="M298" s="2" t="s">
        <v>2341</v>
      </c>
      <c r="N298" s="2" t="s">
        <v>67</v>
      </c>
      <c r="O298" s="2" t="s">
        <v>2307</v>
      </c>
      <c r="P298" s="2" t="s">
        <v>2318</v>
      </c>
      <c r="Q298" s="2" t="s">
        <v>3235</v>
      </c>
      <c r="R298" s="2" t="s">
        <v>2319</v>
      </c>
      <c r="S298" s="2"/>
      <c r="T298" s="2" t="s">
        <v>10107</v>
      </c>
      <c r="U298" s="2">
        <v>0.02</v>
      </c>
      <c r="V298" s="2" t="s">
        <v>3736</v>
      </c>
      <c r="W298">
        <f>IFERROR(VLOOKUP($H298,'WNS Dawaco'!$A:$C,2,FALSE),"")</f>
        <v>1186</v>
      </c>
      <c r="X298" t="str">
        <f>IFERROR(VLOOKUP($H298,'WNS Dawaco'!$A:$C,3,FALSE),"")</f>
        <v>furathiocarb</v>
      </c>
    </row>
    <row r="299" spans="1:24" hidden="1" x14ac:dyDescent="0.3">
      <c r="A299" s="2" t="s">
        <v>2498</v>
      </c>
      <c r="B299" s="2" t="s">
        <v>2307</v>
      </c>
      <c r="C299" s="2" t="s">
        <v>2194</v>
      </c>
      <c r="D299" s="2" t="s">
        <v>3229</v>
      </c>
      <c r="E299" s="2" t="s">
        <v>3230</v>
      </c>
      <c r="F299" s="2">
        <v>237</v>
      </c>
      <c r="G299" s="2" t="s">
        <v>3727</v>
      </c>
      <c r="H299" s="2" t="s">
        <v>3728</v>
      </c>
      <c r="I299" s="2" t="s">
        <v>3729</v>
      </c>
      <c r="J299" s="2" t="s">
        <v>3730</v>
      </c>
      <c r="K299" s="2" t="s">
        <v>2315</v>
      </c>
      <c r="L299" s="2"/>
      <c r="M299" s="2" t="s">
        <v>2341</v>
      </c>
      <c r="N299" s="2" t="s">
        <v>67</v>
      </c>
      <c r="O299" s="2" t="s">
        <v>2307</v>
      </c>
      <c r="P299" s="2" t="s">
        <v>2318</v>
      </c>
      <c r="Q299" s="2" t="s">
        <v>3235</v>
      </c>
      <c r="R299" s="2" t="s">
        <v>2319</v>
      </c>
      <c r="S299" s="2"/>
      <c r="T299" s="2" t="s">
        <v>10107</v>
      </c>
      <c r="U299" s="2">
        <v>0.02</v>
      </c>
      <c r="V299" s="2" t="s">
        <v>3731</v>
      </c>
      <c r="W299">
        <f>IFERROR(VLOOKUP($H299,'WNS Dawaco'!$A:$C,2,FALSE),"")</f>
        <v>1010</v>
      </c>
      <c r="X299" t="str">
        <f>IFERROR(VLOOKUP($H299,'WNS Dawaco'!$A:$C,3,FALSE),"")</f>
        <v>2,6-dichloorbenzamide</v>
      </c>
    </row>
    <row r="300" spans="1:24" hidden="1" x14ac:dyDescent="0.3">
      <c r="A300" s="2" t="s">
        <v>2498</v>
      </c>
      <c r="B300" s="2" t="s">
        <v>2307</v>
      </c>
      <c r="C300" s="2" t="s">
        <v>2194</v>
      </c>
      <c r="D300" s="2" t="s">
        <v>3229</v>
      </c>
      <c r="E300" s="2" t="s">
        <v>3230</v>
      </c>
      <c r="F300" s="2">
        <v>237</v>
      </c>
      <c r="G300" s="2" t="s">
        <v>3802</v>
      </c>
      <c r="H300" s="2" t="s">
        <v>3803</v>
      </c>
      <c r="I300" s="2" t="s">
        <v>3804</v>
      </c>
      <c r="J300" s="2" t="s">
        <v>3805</v>
      </c>
      <c r="K300" s="2" t="s">
        <v>2315</v>
      </c>
      <c r="L300" s="2"/>
      <c r="M300" s="2" t="s">
        <v>2341</v>
      </c>
      <c r="N300" s="2" t="s">
        <v>67</v>
      </c>
      <c r="O300" s="2" t="s">
        <v>2307</v>
      </c>
      <c r="P300" s="2" t="s">
        <v>2318</v>
      </c>
      <c r="Q300" s="2" t="s">
        <v>3235</v>
      </c>
      <c r="R300" s="2" t="s">
        <v>2319</v>
      </c>
      <c r="S300" s="2"/>
      <c r="T300" s="2" t="s">
        <v>10107</v>
      </c>
      <c r="U300" s="2">
        <v>7.0000000000000007E-2</v>
      </c>
      <c r="V300" s="2" t="s">
        <v>3806</v>
      </c>
      <c r="W300">
        <f>IFERROR(VLOOKUP($H300,'WNS Dawaco'!$A:$C,2,FALSE),"")</f>
        <v>1026</v>
      </c>
      <c r="X300" t="str">
        <f>IFERROR(VLOOKUP($H300,'WNS Dawaco'!$A:$C,3,FALSE),"")</f>
        <v>abamectine</v>
      </c>
    </row>
    <row r="301" spans="1:24" hidden="1" x14ac:dyDescent="0.3">
      <c r="A301" s="2" t="s">
        <v>2498</v>
      </c>
      <c r="B301" s="2" t="s">
        <v>2307</v>
      </c>
      <c r="C301" s="2" t="s">
        <v>2194</v>
      </c>
      <c r="D301" s="2" t="s">
        <v>3229</v>
      </c>
      <c r="E301" s="2" t="s">
        <v>3230</v>
      </c>
      <c r="F301" s="2">
        <v>237</v>
      </c>
      <c r="G301" s="2" t="s">
        <v>3737</v>
      </c>
      <c r="H301" s="2" t="s">
        <v>3738</v>
      </c>
      <c r="I301" s="2" t="s">
        <v>3739</v>
      </c>
      <c r="J301" s="2" t="s">
        <v>3740</v>
      </c>
      <c r="K301" s="2" t="s">
        <v>2315</v>
      </c>
      <c r="L301" s="2"/>
      <c r="M301" s="2" t="s">
        <v>2341</v>
      </c>
      <c r="N301" s="2" t="s">
        <v>67</v>
      </c>
      <c r="O301" s="2" t="s">
        <v>2307</v>
      </c>
      <c r="P301" s="2" t="s">
        <v>2318</v>
      </c>
      <c r="Q301" s="2" t="s">
        <v>3235</v>
      </c>
      <c r="R301" s="2" t="s">
        <v>2379</v>
      </c>
      <c r="S301" s="2"/>
      <c r="T301" s="2" t="s">
        <v>10107</v>
      </c>
      <c r="U301" s="2">
        <v>0.01</v>
      </c>
      <c r="V301" s="2" t="s">
        <v>3741</v>
      </c>
      <c r="W301">
        <f>IFERROR(VLOOKUP($H301,'WNS Dawaco'!$A:$C,2,FALSE),"")</f>
        <v>1028</v>
      </c>
      <c r="X301" t="str">
        <f>IFERROR(VLOOKUP($H301,'WNS Dawaco'!$A:$C,3,FALSE),"")</f>
        <v>acetamiprid</v>
      </c>
    </row>
    <row r="302" spans="1:24" hidden="1" x14ac:dyDescent="0.3">
      <c r="A302" s="2" t="s">
        <v>2498</v>
      </c>
      <c r="B302" s="2" t="s">
        <v>2307</v>
      </c>
      <c r="C302" s="2" t="s">
        <v>2194</v>
      </c>
      <c r="D302" s="2" t="s">
        <v>3229</v>
      </c>
      <c r="E302" s="2" t="s">
        <v>3230</v>
      </c>
      <c r="F302" s="2">
        <v>237</v>
      </c>
      <c r="G302" s="2" t="s">
        <v>3742</v>
      </c>
      <c r="H302" s="2" t="s">
        <v>3743</v>
      </c>
      <c r="I302" s="2" t="s">
        <v>3744</v>
      </c>
      <c r="J302" s="2" t="s">
        <v>3745</v>
      </c>
      <c r="K302" s="2" t="s">
        <v>2315</v>
      </c>
      <c r="L302" s="2"/>
      <c r="M302" s="2" t="s">
        <v>2341</v>
      </c>
      <c r="N302" s="2" t="s">
        <v>67</v>
      </c>
      <c r="O302" s="2" t="s">
        <v>2307</v>
      </c>
      <c r="P302" s="2" t="s">
        <v>2318</v>
      </c>
      <c r="Q302" s="2" t="s">
        <v>3235</v>
      </c>
      <c r="R302" s="2" t="s">
        <v>2319</v>
      </c>
      <c r="S302" s="2"/>
      <c r="T302" s="2" t="s">
        <v>10107</v>
      </c>
      <c r="U302" s="2">
        <v>0.09</v>
      </c>
      <c r="V302" s="2" t="s">
        <v>3746</v>
      </c>
      <c r="W302">
        <f>IFERROR(VLOOKUP($H302,'WNS Dawaco'!$A:$C,2,FALSE),"")</f>
        <v>1030</v>
      </c>
      <c r="X302" t="str">
        <f>IFERROR(VLOOKUP($H302,'WNS Dawaco'!$A:$C,3,FALSE),"")</f>
        <v>acridine</v>
      </c>
    </row>
    <row r="303" spans="1:24" hidden="1" x14ac:dyDescent="0.3">
      <c r="A303" s="2" t="s">
        <v>2498</v>
      </c>
      <c r="B303" s="2" t="s">
        <v>2307</v>
      </c>
      <c r="C303" s="2" t="s">
        <v>2194</v>
      </c>
      <c r="D303" s="2" t="s">
        <v>3229</v>
      </c>
      <c r="E303" s="2" t="s">
        <v>3230</v>
      </c>
      <c r="F303" s="2">
        <v>237</v>
      </c>
      <c r="G303" s="2" t="s">
        <v>3762</v>
      </c>
      <c r="H303" s="2" t="s">
        <v>3763</v>
      </c>
      <c r="I303" s="2" t="s">
        <v>3764</v>
      </c>
      <c r="J303" s="2" t="s">
        <v>3765</v>
      </c>
      <c r="K303" s="2" t="s">
        <v>2315</v>
      </c>
      <c r="L303" s="2"/>
      <c r="M303" s="2" t="s">
        <v>2341</v>
      </c>
      <c r="N303" s="2" t="s">
        <v>67</v>
      </c>
      <c r="O303" s="2" t="s">
        <v>2307</v>
      </c>
      <c r="P303" s="2" t="s">
        <v>2318</v>
      </c>
      <c r="Q303" s="2" t="s">
        <v>3235</v>
      </c>
      <c r="R303" s="2" t="s">
        <v>2379</v>
      </c>
      <c r="S303" s="2"/>
      <c r="T303" s="2" t="s">
        <v>10107</v>
      </c>
      <c r="U303" s="2">
        <v>0.01</v>
      </c>
      <c r="V303" s="2" t="s">
        <v>3766</v>
      </c>
      <c r="W303">
        <f>IFERROR(VLOOKUP($H303,'WNS Dawaco'!$A:$C,2,FALSE),"")</f>
        <v>1067</v>
      </c>
      <c r="X303" t="str">
        <f>IFERROR(VLOOKUP($H303,'WNS Dawaco'!$A:$C,3,FALSE),"")</f>
        <v>carbendazim</v>
      </c>
    </row>
    <row r="304" spans="1:24" hidden="1" x14ac:dyDescent="0.3">
      <c r="A304" s="2" t="s">
        <v>2498</v>
      </c>
      <c r="B304" s="2" t="s">
        <v>2307</v>
      </c>
      <c r="C304" s="2" t="s">
        <v>2194</v>
      </c>
      <c r="D304" s="2" t="s">
        <v>3229</v>
      </c>
      <c r="E304" s="2" t="s">
        <v>3230</v>
      </c>
      <c r="F304" s="2">
        <v>237</v>
      </c>
      <c r="G304" s="2" t="s">
        <v>3807</v>
      </c>
      <c r="H304" s="2" t="s">
        <v>3808</v>
      </c>
      <c r="I304" s="2" t="s">
        <v>3809</v>
      </c>
      <c r="J304" s="2" t="s">
        <v>3810</v>
      </c>
      <c r="K304" s="2" t="s">
        <v>2315</v>
      </c>
      <c r="L304" s="2"/>
      <c r="M304" s="2" t="s">
        <v>2341</v>
      </c>
      <c r="N304" s="2" t="s">
        <v>67</v>
      </c>
      <c r="O304" s="2" t="s">
        <v>2307</v>
      </c>
      <c r="P304" s="2" t="s">
        <v>2318</v>
      </c>
      <c r="Q304" s="2" t="s">
        <v>3235</v>
      </c>
      <c r="R304" s="2" t="s">
        <v>2319</v>
      </c>
      <c r="S304" s="2"/>
      <c r="T304" s="2" t="s">
        <v>10107</v>
      </c>
      <c r="U304" s="2">
        <v>0.01</v>
      </c>
      <c r="V304" s="2" t="s">
        <v>3811</v>
      </c>
      <c r="W304">
        <f>IFERROR(VLOOKUP($H304,'WNS Dawaco'!$A:$C,2,FALSE),"")</f>
        <v>1033</v>
      </c>
      <c r="X304" t="str">
        <f>IFERROR(VLOOKUP($H304,'WNS Dawaco'!$A:$C,3,FALSE),"")</f>
        <v>aldicarbsulfon</v>
      </c>
    </row>
    <row r="305" spans="1:24" hidden="1" x14ac:dyDescent="0.3">
      <c r="A305" s="2" t="s">
        <v>2498</v>
      </c>
      <c r="B305" s="2" t="s">
        <v>2307</v>
      </c>
      <c r="C305" s="2" t="s">
        <v>2194</v>
      </c>
      <c r="D305" s="2" t="s">
        <v>3229</v>
      </c>
      <c r="E305" s="2" t="s">
        <v>3230</v>
      </c>
      <c r="F305" s="2">
        <v>237</v>
      </c>
      <c r="G305" s="2" t="s">
        <v>3627</v>
      </c>
      <c r="H305" s="2" t="s">
        <v>3628</v>
      </c>
      <c r="I305" s="2" t="s">
        <v>3629</v>
      </c>
      <c r="J305" s="2" t="s">
        <v>3630</v>
      </c>
      <c r="K305" s="2" t="s">
        <v>2315</v>
      </c>
      <c r="L305" s="2"/>
      <c r="M305" s="2" t="s">
        <v>2341</v>
      </c>
      <c r="N305" s="2" t="s">
        <v>67</v>
      </c>
      <c r="O305" s="2" t="s">
        <v>2307</v>
      </c>
      <c r="P305" s="2" t="s">
        <v>2318</v>
      </c>
      <c r="Q305" s="2" t="s">
        <v>3235</v>
      </c>
      <c r="R305" s="2" t="s">
        <v>2319</v>
      </c>
      <c r="S305" s="2"/>
      <c r="T305" s="2" t="s">
        <v>10107</v>
      </c>
      <c r="U305" s="2">
        <v>0.02</v>
      </c>
      <c r="V305" s="2" t="s">
        <v>3631</v>
      </c>
      <c r="W305">
        <f>IFERROR(VLOOKUP($H305,'WNS Dawaco'!$A:$C,2,FALSE),"")</f>
        <v>1070</v>
      </c>
      <c r="X305" t="str">
        <f>IFERROR(VLOOKUP($H305,'WNS Dawaco'!$A:$C,3,FALSE),"")</f>
        <v>carfentrazon-ethyl</v>
      </c>
    </row>
    <row r="306" spans="1:24" hidden="1" x14ac:dyDescent="0.3">
      <c r="A306" s="2" t="s">
        <v>2498</v>
      </c>
      <c r="B306" s="2" t="s">
        <v>2307</v>
      </c>
      <c r="C306" s="2" t="s">
        <v>2194</v>
      </c>
      <c r="D306" s="2" t="s">
        <v>3229</v>
      </c>
      <c r="E306" s="2" t="s">
        <v>3230</v>
      </c>
      <c r="F306" s="2">
        <v>237</v>
      </c>
      <c r="G306" s="2" t="s">
        <v>3712</v>
      </c>
      <c r="H306" s="2" t="s">
        <v>3713</v>
      </c>
      <c r="I306" s="2" t="s">
        <v>3714</v>
      </c>
      <c r="J306" s="2" t="s">
        <v>3715</v>
      </c>
      <c r="K306" s="2" t="s">
        <v>2315</v>
      </c>
      <c r="L306" s="2"/>
      <c r="M306" s="2" t="s">
        <v>2341</v>
      </c>
      <c r="N306" s="2" t="s">
        <v>67</v>
      </c>
      <c r="O306" s="2" t="s">
        <v>2307</v>
      </c>
      <c r="P306" s="2" t="s">
        <v>2318</v>
      </c>
      <c r="Q306" s="2" t="s">
        <v>3235</v>
      </c>
      <c r="R306" s="2" t="s">
        <v>2379</v>
      </c>
      <c r="S306" s="2"/>
      <c r="T306" s="2" t="s">
        <v>10107</v>
      </c>
      <c r="U306" s="2">
        <v>0.01</v>
      </c>
      <c r="V306" s="2" t="s">
        <v>3716</v>
      </c>
      <c r="W306">
        <f>IFERROR(VLOOKUP($H306,'WNS Dawaco'!$A:$C,2,FALSE),"")</f>
        <v>1040</v>
      </c>
      <c r="X306" t="str">
        <f>IFERROR(VLOOKUP($H306,'WNS Dawaco'!$A:$C,3,FALSE),"")</f>
        <v>amidosulfuron</v>
      </c>
    </row>
    <row r="307" spans="1:24" hidden="1" x14ac:dyDescent="0.3">
      <c r="A307" s="2" t="s">
        <v>2498</v>
      </c>
      <c r="B307" s="2" t="s">
        <v>2307</v>
      </c>
      <c r="C307" s="2" t="s">
        <v>2194</v>
      </c>
      <c r="D307" s="2" t="s">
        <v>3229</v>
      </c>
      <c r="E307" s="2" t="s">
        <v>3230</v>
      </c>
      <c r="F307" s="2">
        <v>237</v>
      </c>
      <c r="G307" s="2" t="s">
        <v>3767</v>
      </c>
      <c r="H307" s="2" t="s">
        <v>3768</v>
      </c>
      <c r="I307" s="2" t="s">
        <v>3769</v>
      </c>
      <c r="J307" s="2" t="s">
        <v>3770</v>
      </c>
      <c r="K307" s="2" t="s">
        <v>2315</v>
      </c>
      <c r="L307" s="2"/>
      <c r="M307" s="2" t="s">
        <v>2341</v>
      </c>
      <c r="N307" s="2" t="s">
        <v>67</v>
      </c>
      <c r="O307" s="2" t="s">
        <v>2307</v>
      </c>
      <c r="P307" s="2" t="s">
        <v>2318</v>
      </c>
      <c r="Q307" s="2" t="s">
        <v>3235</v>
      </c>
      <c r="R307" s="2" t="s">
        <v>2379</v>
      </c>
      <c r="S307" s="2"/>
      <c r="T307" s="2" t="s">
        <v>10107</v>
      </c>
      <c r="U307" s="2">
        <v>0.01</v>
      </c>
      <c r="V307" s="2" t="s">
        <v>3771</v>
      </c>
      <c r="W307">
        <f>IFERROR(VLOOKUP($H307,'WNS Dawaco'!$A:$C,2,FALSE),"")</f>
        <v>1042</v>
      </c>
      <c r="X307" t="str">
        <f>IFERROR(VLOOKUP($H307,'WNS Dawaco'!$A:$C,3,FALSE),"")</f>
        <v>atrazine</v>
      </c>
    </row>
    <row r="308" spans="1:24" hidden="1" x14ac:dyDescent="0.3">
      <c r="A308" s="2" t="s">
        <v>2498</v>
      </c>
      <c r="B308" s="2" t="s">
        <v>2307</v>
      </c>
      <c r="C308" s="2" t="s">
        <v>2194</v>
      </c>
      <c r="D308" s="2" t="s">
        <v>3229</v>
      </c>
      <c r="E308" s="2" t="s">
        <v>3230</v>
      </c>
      <c r="F308" s="2">
        <v>237</v>
      </c>
      <c r="G308" s="2" t="s">
        <v>3772</v>
      </c>
      <c r="H308" s="2" t="s">
        <v>3773</v>
      </c>
      <c r="I308" s="2" t="s">
        <v>3774</v>
      </c>
      <c r="J308" s="2" t="s">
        <v>3775</v>
      </c>
      <c r="K308" s="2" t="s">
        <v>2315</v>
      </c>
      <c r="L308" s="2"/>
      <c r="M308" s="2" t="s">
        <v>2341</v>
      </c>
      <c r="N308" s="2" t="s">
        <v>67</v>
      </c>
      <c r="O308" s="2" t="s">
        <v>2307</v>
      </c>
      <c r="P308" s="2" t="s">
        <v>2318</v>
      </c>
      <c r="Q308" s="2" t="s">
        <v>3235</v>
      </c>
      <c r="R308" s="2" t="s">
        <v>2379</v>
      </c>
      <c r="S308" s="2"/>
      <c r="T308" s="2" t="s">
        <v>10107</v>
      </c>
      <c r="U308" s="2">
        <v>0.01</v>
      </c>
      <c r="V308" s="2" t="s">
        <v>3776</v>
      </c>
      <c r="W308">
        <f>IFERROR(VLOOKUP($H308,'WNS Dawaco'!$A:$C,2,FALSE),"")</f>
        <v>1043</v>
      </c>
      <c r="X308" t="str">
        <f>IFERROR(VLOOKUP($H308,'WNS Dawaco'!$A:$C,3,FALSE),"")</f>
        <v>azaconazool</v>
      </c>
    </row>
    <row r="309" spans="1:24" hidden="1" x14ac:dyDescent="0.3">
      <c r="A309" s="2" t="s">
        <v>2498</v>
      </c>
      <c r="B309" s="2" t="s">
        <v>2307</v>
      </c>
      <c r="C309" s="2" t="s">
        <v>2194</v>
      </c>
      <c r="D309" s="2" t="s">
        <v>3229</v>
      </c>
      <c r="E309" s="2" t="s">
        <v>3230</v>
      </c>
      <c r="F309" s="2">
        <v>237</v>
      </c>
      <c r="G309" s="2" t="s">
        <v>3777</v>
      </c>
      <c r="H309" s="2" t="s">
        <v>3778</v>
      </c>
      <c r="I309" s="2" t="s">
        <v>3779</v>
      </c>
      <c r="J309" s="2" t="s">
        <v>3780</v>
      </c>
      <c r="K309" s="2" t="s">
        <v>2315</v>
      </c>
      <c r="L309" s="2"/>
      <c r="M309" s="2" t="s">
        <v>2341</v>
      </c>
      <c r="N309" s="2" t="s">
        <v>67</v>
      </c>
      <c r="O309" s="2" t="s">
        <v>2307</v>
      </c>
      <c r="P309" s="2" t="s">
        <v>2318</v>
      </c>
      <c r="Q309" s="2" t="s">
        <v>3235</v>
      </c>
      <c r="R309" s="2" t="s">
        <v>2379</v>
      </c>
      <c r="S309" s="2"/>
      <c r="T309" s="2" t="s">
        <v>10107</v>
      </c>
      <c r="U309" s="2">
        <v>0.01</v>
      </c>
      <c r="V309" s="2" t="s">
        <v>3781</v>
      </c>
      <c r="W309">
        <f>IFERROR(VLOOKUP($H309,'WNS Dawaco'!$A:$C,2,FALSE),"")</f>
        <v>1045</v>
      </c>
      <c r="X309" t="str">
        <f>IFERROR(VLOOKUP($H309,'WNS Dawaco'!$A:$C,3,FALSE),"")</f>
        <v>azamethifos</v>
      </c>
    </row>
    <row r="310" spans="1:24" hidden="1" x14ac:dyDescent="0.3">
      <c r="A310" s="2" t="s">
        <v>2498</v>
      </c>
      <c r="B310" s="2" t="s">
        <v>2307</v>
      </c>
      <c r="C310" s="2" t="s">
        <v>2194</v>
      </c>
      <c r="D310" s="2" t="s">
        <v>3229</v>
      </c>
      <c r="E310" s="2" t="s">
        <v>3230</v>
      </c>
      <c r="F310" s="2">
        <v>237</v>
      </c>
      <c r="G310" s="2" t="s">
        <v>3782</v>
      </c>
      <c r="H310" s="2" t="s">
        <v>3783</v>
      </c>
      <c r="I310" s="2" t="s">
        <v>3784</v>
      </c>
      <c r="J310" s="2" t="s">
        <v>3785</v>
      </c>
      <c r="K310" s="2" t="s">
        <v>2315</v>
      </c>
      <c r="L310" s="2"/>
      <c r="M310" s="2" t="s">
        <v>2341</v>
      </c>
      <c r="N310" s="2" t="s">
        <v>67</v>
      </c>
      <c r="O310" s="2" t="s">
        <v>2307</v>
      </c>
      <c r="P310" s="2" t="s">
        <v>2318</v>
      </c>
      <c r="Q310" s="2" t="s">
        <v>3235</v>
      </c>
      <c r="R310" s="2" t="s">
        <v>2379</v>
      </c>
      <c r="S310" s="2"/>
      <c r="T310" s="2" t="s">
        <v>10107</v>
      </c>
      <c r="U310" s="2">
        <v>0.01</v>
      </c>
      <c r="V310" s="2" t="s">
        <v>3786</v>
      </c>
      <c r="W310">
        <f>IFERROR(VLOOKUP($H310,'WNS Dawaco'!$A:$C,2,FALSE),"")</f>
        <v>1046</v>
      </c>
      <c r="X310" t="str">
        <f>IFERROR(VLOOKUP($H310,'WNS Dawaco'!$A:$C,3,FALSE),"")</f>
        <v>azoxystrobin</v>
      </c>
    </row>
    <row r="311" spans="1:24" hidden="1" x14ac:dyDescent="0.3">
      <c r="A311" s="2" t="s">
        <v>2498</v>
      </c>
      <c r="B311" s="2" t="s">
        <v>2307</v>
      </c>
      <c r="C311" s="2" t="s">
        <v>2194</v>
      </c>
      <c r="D311" s="2" t="s">
        <v>3229</v>
      </c>
      <c r="E311" s="2" t="s">
        <v>3230</v>
      </c>
      <c r="F311" s="2">
        <v>237</v>
      </c>
      <c r="G311" s="2" t="s">
        <v>3787</v>
      </c>
      <c r="H311" s="2" t="s">
        <v>3788</v>
      </c>
      <c r="I311" s="2" t="s">
        <v>3789</v>
      </c>
      <c r="J311" s="2" t="s">
        <v>3790</v>
      </c>
      <c r="K311" s="2" t="s">
        <v>2315</v>
      </c>
      <c r="L311" s="2"/>
      <c r="M311" s="2" t="s">
        <v>2341</v>
      </c>
      <c r="N311" s="2" t="s">
        <v>67</v>
      </c>
      <c r="O311" s="2" t="s">
        <v>2307</v>
      </c>
      <c r="P311" s="2" t="s">
        <v>2318</v>
      </c>
      <c r="Q311" s="2" t="s">
        <v>3235</v>
      </c>
      <c r="R311" s="2" t="s">
        <v>2379</v>
      </c>
      <c r="S311" s="2"/>
      <c r="T311" s="2" t="s">
        <v>10107</v>
      </c>
      <c r="U311" s="2">
        <v>0.02</v>
      </c>
      <c r="V311" s="2" t="s">
        <v>3791</v>
      </c>
      <c r="W311">
        <f>IFERROR(VLOOKUP($H311,'WNS Dawaco'!$A:$C,2,FALSE),"")</f>
        <v>1054</v>
      </c>
      <c r="X311" t="str">
        <f>IFERROR(VLOOKUP($H311,'WNS Dawaco'!$A:$C,3,FALSE),"")</f>
        <v>boscalid</v>
      </c>
    </row>
    <row r="312" spans="1:24" hidden="1" x14ac:dyDescent="0.3">
      <c r="A312" s="2" t="s">
        <v>2498</v>
      </c>
      <c r="B312" s="2" t="s">
        <v>2307</v>
      </c>
      <c r="C312" s="2" t="s">
        <v>2194</v>
      </c>
      <c r="D312" s="2" t="s">
        <v>3229</v>
      </c>
      <c r="E312" s="2" t="s">
        <v>3230</v>
      </c>
      <c r="F312" s="2">
        <v>237</v>
      </c>
      <c r="G312" s="2" t="s">
        <v>3792</v>
      </c>
      <c r="H312" s="2" t="s">
        <v>3793</v>
      </c>
      <c r="I312" s="2" t="s">
        <v>3794</v>
      </c>
      <c r="J312" s="2" t="s">
        <v>3795</v>
      </c>
      <c r="K312" s="2" t="s">
        <v>2315</v>
      </c>
      <c r="L312" s="2"/>
      <c r="M312" s="2" t="s">
        <v>2341</v>
      </c>
      <c r="N312" s="2" t="s">
        <v>67</v>
      </c>
      <c r="O312" s="2" t="s">
        <v>2307</v>
      </c>
      <c r="P312" s="2" t="s">
        <v>2318</v>
      </c>
      <c r="Q312" s="2" t="s">
        <v>3235</v>
      </c>
      <c r="R312" s="2" t="s">
        <v>2379</v>
      </c>
      <c r="S312" s="2"/>
      <c r="T312" s="2" t="s">
        <v>10107</v>
      </c>
      <c r="U312" s="2">
        <v>0.01</v>
      </c>
      <c r="V312" s="2" t="s">
        <v>3796</v>
      </c>
      <c r="W312">
        <f>IFERROR(VLOOKUP($H312,'WNS Dawaco'!$A:$C,2,FALSE),"")</f>
        <v>1055</v>
      </c>
      <c r="X312" t="str">
        <f>IFERROR(VLOOKUP($H312,'WNS Dawaco'!$A:$C,3,FALSE),"")</f>
        <v>bromacil</v>
      </c>
    </row>
    <row r="313" spans="1:24" hidden="1" x14ac:dyDescent="0.3">
      <c r="A313" s="2" t="s">
        <v>2498</v>
      </c>
      <c r="B313" s="2" t="s">
        <v>2307</v>
      </c>
      <c r="C313" s="2" t="s">
        <v>2194</v>
      </c>
      <c r="D313" s="2" t="s">
        <v>3229</v>
      </c>
      <c r="E313" s="2" t="s">
        <v>3230</v>
      </c>
      <c r="F313" s="2">
        <v>237</v>
      </c>
      <c r="G313" s="2" t="s">
        <v>3747</v>
      </c>
      <c r="H313" s="2" t="s">
        <v>3748</v>
      </c>
      <c r="I313" s="2" t="s">
        <v>3749</v>
      </c>
      <c r="J313" s="2" t="s">
        <v>3750</v>
      </c>
      <c r="K313" s="2" t="s">
        <v>2315</v>
      </c>
      <c r="L313" s="2"/>
      <c r="M313" s="2" t="s">
        <v>2341</v>
      </c>
      <c r="N313" s="2" t="s">
        <v>67</v>
      </c>
      <c r="O313" s="2" t="s">
        <v>2307</v>
      </c>
      <c r="P313" s="2" t="s">
        <v>2318</v>
      </c>
      <c r="Q313" s="2" t="s">
        <v>3235</v>
      </c>
      <c r="R313" s="2" t="s">
        <v>2319</v>
      </c>
      <c r="S313" s="2"/>
      <c r="T313" s="2" t="s">
        <v>10107</v>
      </c>
      <c r="U313" s="2">
        <v>0.01</v>
      </c>
      <c r="V313" s="2" t="s">
        <v>3751</v>
      </c>
      <c r="W313">
        <f>IFERROR(VLOOKUP($H313,'WNS Dawaco'!$A:$C,2,FALSE),"")</f>
        <v>1032</v>
      </c>
      <c r="X313" t="str">
        <f>IFERROR(VLOOKUP($H313,'WNS Dawaco'!$A:$C,3,FALSE),"")</f>
        <v>aldicarb</v>
      </c>
    </row>
    <row r="314" spans="1:24" hidden="1" x14ac:dyDescent="0.3">
      <c r="A314" s="2" t="s">
        <v>2498</v>
      </c>
      <c r="B314" s="2" t="s">
        <v>2307</v>
      </c>
      <c r="C314" s="2" t="s">
        <v>2194</v>
      </c>
      <c r="D314" s="2" t="s">
        <v>3229</v>
      </c>
      <c r="E314" s="2" t="s">
        <v>3230</v>
      </c>
      <c r="F314" s="2">
        <v>237</v>
      </c>
      <c r="G314" s="2" t="s">
        <v>3872</v>
      </c>
      <c r="H314" s="2" t="s">
        <v>3873</v>
      </c>
      <c r="I314" s="2" t="s">
        <v>3874</v>
      </c>
      <c r="J314" s="2" t="s">
        <v>3875</v>
      </c>
      <c r="K314" s="2" t="s">
        <v>2315</v>
      </c>
      <c r="L314" s="2"/>
      <c r="M314" s="2" t="s">
        <v>2341</v>
      </c>
      <c r="N314" s="2" t="s">
        <v>67</v>
      </c>
      <c r="O314" s="2" t="s">
        <v>2307</v>
      </c>
      <c r="P314" s="2" t="s">
        <v>2318</v>
      </c>
      <c r="Q314" s="2" t="s">
        <v>3235</v>
      </c>
      <c r="R314" s="2" t="s">
        <v>2379</v>
      </c>
      <c r="S314" s="2"/>
      <c r="T314" s="2" t="s">
        <v>10107</v>
      </c>
      <c r="U314" s="2">
        <v>0.01</v>
      </c>
      <c r="V314" s="2" t="s">
        <v>3876</v>
      </c>
      <c r="W314">
        <f>IFERROR(VLOOKUP($H314,'WNS Dawaco'!$A:$C,2,FALSE),"")</f>
        <v>1174</v>
      </c>
      <c r="X314" t="str">
        <f>IFERROR(VLOOKUP($H314,'WNS Dawaco'!$A:$C,3,FALSE),"")</f>
        <v>flufenacet</v>
      </c>
    </row>
    <row r="315" spans="1:24" hidden="1" x14ac:dyDescent="0.3">
      <c r="A315" s="2" t="s">
        <v>2498</v>
      </c>
      <c r="B315" s="2" t="s">
        <v>2307</v>
      </c>
      <c r="C315" s="2" t="s">
        <v>2194</v>
      </c>
      <c r="D315" s="2" t="s">
        <v>3229</v>
      </c>
      <c r="E315" s="2" t="s">
        <v>3230</v>
      </c>
      <c r="F315" s="2">
        <v>237</v>
      </c>
      <c r="G315" s="2" t="s">
        <v>3822</v>
      </c>
      <c r="H315" s="2" t="s">
        <v>3823</v>
      </c>
      <c r="I315" s="2" t="s">
        <v>3824</v>
      </c>
      <c r="J315" s="2" t="s">
        <v>3825</v>
      </c>
      <c r="K315" s="2" t="s">
        <v>2315</v>
      </c>
      <c r="L315" s="2"/>
      <c r="M315" s="2" t="s">
        <v>2341</v>
      </c>
      <c r="N315" s="2" t="s">
        <v>67</v>
      </c>
      <c r="O315" s="2" t="s">
        <v>2307</v>
      </c>
      <c r="P315" s="2" t="s">
        <v>2318</v>
      </c>
      <c r="Q315" s="2" t="s">
        <v>3235</v>
      </c>
      <c r="R315" s="2" t="s">
        <v>2319</v>
      </c>
      <c r="S315" s="2"/>
      <c r="T315" s="2" t="s">
        <v>10107</v>
      </c>
      <c r="U315" s="2">
        <v>0.05</v>
      </c>
      <c r="V315" s="2" t="s">
        <v>3826</v>
      </c>
      <c r="W315">
        <f>IFERROR(VLOOKUP($H315,'WNS Dawaco'!$A:$C,2,FALSE),"")</f>
        <v>1150</v>
      </c>
      <c r="X315" t="str">
        <f>IFERROR(VLOOKUP($H315,'WNS Dawaco'!$A:$C,3,FALSE),"")</f>
        <v>ethyldipropylthiocarbamaat</v>
      </c>
    </row>
    <row r="316" spans="1:24" hidden="1" x14ac:dyDescent="0.3">
      <c r="A316" s="2" t="s">
        <v>2498</v>
      </c>
      <c r="B316" s="2" t="s">
        <v>2307</v>
      </c>
      <c r="C316" s="2" t="s">
        <v>2194</v>
      </c>
      <c r="D316" s="2" t="s">
        <v>3229</v>
      </c>
      <c r="E316" s="2" t="s">
        <v>3230</v>
      </c>
      <c r="F316" s="2">
        <v>237</v>
      </c>
      <c r="G316" s="2" t="s">
        <v>3827</v>
      </c>
      <c r="H316" s="2" t="s">
        <v>3828</v>
      </c>
      <c r="I316" s="2" t="s">
        <v>3829</v>
      </c>
      <c r="J316" s="2" t="s">
        <v>3830</v>
      </c>
      <c r="K316" s="2" t="s">
        <v>2315</v>
      </c>
      <c r="L316" s="2"/>
      <c r="M316" s="2" t="s">
        <v>2341</v>
      </c>
      <c r="N316" s="2" t="s">
        <v>67</v>
      </c>
      <c r="O316" s="2" t="s">
        <v>2307</v>
      </c>
      <c r="P316" s="2" t="s">
        <v>2318</v>
      </c>
      <c r="Q316" s="2" t="s">
        <v>3235</v>
      </c>
      <c r="R316" s="2" t="s">
        <v>2319</v>
      </c>
      <c r="S316" s="2"/>
      <c r="T316" s="2" t="s">
        <v>10107</v>
      </c>
      <c r="U316" s="2">
        <v>0.01</v>
      </c>
      <c r="V316" s="2" t="s">
        <v>3831</v>
      </c>
      <c r="W316">
        <f>IFERROR(VLOOKUP($H316,'WNS Dawaco'!$A:$C,2,FALSE),"")</f>
        <v>1155</v>
      </c>
      <c r="X316" t="str">
        <f>IFERROR(VLOOKUP($H316,'WNS Dawaco'!$A:$C,3,FALSE),"")</f>
        <v>fenamidon</v>
      </c>
    </row>
    <row r="317" spans="1:24" hidden="1" x14ac:dyDescent="0.3">
      <c r="A317" s="2" t="s">
        <v>2498</v>
      </c>
      <c r="B317" s="2" t="s">
        <v>2307</v>
      </c>
      <c r="C317" s="2" t="s">
        <v>2194</v>
      </c>
      <c r="D317" s="2" t="s">
        <v>3229</v>
      </c>
      <c r="E317" s="2" t="s">
        <v>3230</v>
      </c>
      <c r="F317" s="2">
        <v>237</v>
      </c>
      <c r="G317" s="2" t="s">
        <v>3832</v>
      </c>
      <c r="H317" s="2" t="s">
        <v>3833</v>
      </c>
      <c r="I317" s="2" t="s">
        <v>3834</v>
      </c>
      <c r="J317" s="2" t="s">
        <v>3835</v>
      </c>
      <c r="K317" s="2" t="s">
        <v>2315</v>
      </c>
      <c r="L317" s="2"/>
      <c r="M317" s="2" t="s">
        <v>2341</v>
      </c>
      <c r="N317" s="2" t="s">
        <v>67</v>
      </c>
      <c r="O317" s="2" t="s">
        <v>2307</v>
      </c>
      <c r="P317" s="2" t="s">
        <v>2318</v>
      </c>
      <c r="Q317" s="2" t="s">
        <v>3235</v>
      </c>
      <c r="R317" s="2" t="s">
        <v>2319</v>
      </c>
      <c r="S317" s="2"/>
      <c r="T317" s="2" t="s">
        <v>10107</v>
      </c>
      <c r="U317" s="2">
        <v>0.01</v>
      </c>
      <c r="V317" s="2" t="s">
        <v>3836</v>
      </c>
      <c r="W317">
        <f>IFERROR(VLOOKUP($H317,'WNS Dawaco'!$A:$C,2,FALSE),"")</f>
        <v>1156</v>
      </c>
      <c r="X317" t="str">
        <f>IFERROR(VLOOKUP($H317,'WNS Dawaco'!$A:$C,3,FALSE),"")</f>
        <v>fenamifos</v>
      </c>
    </row>
    <row r="318" spans="1:24" hidden="1" x14ac:dyDescent="0.3">
      <c r="A318" s="2" t="s">
        <v>2498</v>
      </c>
      <c r="B318" s="2" t="s">
        <v>2307</v>
      </c>
      <c r="C318" s="2" t="s">
        <v>2194</v>
      </c>
      <c r="D318" s="2" t="s">
        <v>3229</v>
      </c>
      <c r="E318" s="2" t="s">
        <v>3230</v>
      </c>
      <c r="F318" s="2">
        <v>237</v>
      </c>
      <c r="G318" s="2" t="s">
        <v>3837</v>
      </c>
      <c r="H318" s="2" t="s">
        <v>3838</v>
      </c>
      <c r="I318" s="2" t="s">
        <v>3839</v>
      </c>
      <c r="J318" s="2" t="s">
        <v>3840</v>
      </c>
      <c r="K318" s="2" t="s">
        <v>2315</v>
      </c>
      <c r="L318" s="2"/>
      <c r="M318" s="2" t="s">
        <v>2341</v>
      </c>
      <c r="N318" s="2" t="s">
        <v>67</v>
      </c>
      <c r="O318" s="2" t="s">
        <v>2307</v>
      </c>
      <c r="P318" s="2" t="s">
        <v>2318</v>
      </c>
      <c r="Q318" s="2" t="s">
        <v>3235</v>
      </c>
      <c r="R318" s="2" t="s">
        <v>2379</v>
      </c>
      <c r="S318" s="2"/>
      <c r="T318" s="2" t="s">
        <v>10107</v>
      </c>
      <c r="U318" s="2">
        <v>0.01</v>
      </c>
      <c r="V318" s="2" t="s">
        <v>3841</v>
      </c>
      <c r="W318">
        <f>IFERROR(VLOOKUP($H318,'WNS Dawaco'!$A:$C,2,FALSE),"")</f>
        <v>1158</v>
      </c>
      <c r="X318" t="str">
        <f>IFERROR(VLOOKUP($H318,'WNS Dawaco'!$A:$C,3,FALSE),"")</f>
        <v>fenhexamide</v>
      </c>
    </row>
    <row r="319" spans="1:24" hidden="1" x14ac:dyDescent="0.3">
      <c r="A319" s="2" t="s">
        <v>2498</v>
      </c>
      <c r="B319" s="2" t="s">
        <v>2307</v>
      </c>
      <c r="C319" s="2" t="s">
        <v>2194</v>
      </c>
      <c r="D319" s="2" t="s">
        <v>3229</v>
      </c>
      <c r="E319" s="2" t="s">
        <v>3230</v>
      </c>
      <c r="F319" s="2">
        <v>237</v>
      </c>
      <c r="G319" s="2" t="s">
        <v>3842</v>
      </c>
      <c r="H319" s="2" t="s">
        <v>3843</v>
      </c>
      <c r="I319" s="2" t="s">
        <v>3844</v>
      </c>
      <c r="J319" s="2" t="s">
        <v>3845</v>
      </c>
      <c r="K319" s="2" t="s">
        <v>2315</v>
      </c>
      <c r="L319" s="2"/>
      <c r="M319" s="2" t="s">
        <v>2341</v>
      </c>
      <c r="N319" s="2" t="s">
        <v>67</v>
      </c>
      <c r="O319" s="2" t="s">
        <v>2307</v>
      </c>
      <c r="P319" s="2" t="s">
        <v>2318</v>
      </c>
      <c r="Q319" s="2" t="s">
        <v>3235</v>
      </c>
      <c r="R319" s="2" t="s">
        <v>2319</v>
      </c>
      <c r="S319" s="2"/>
      <c r="T319" s="2" t="s">
        <v>10107</v>
      </c>
      <c r="U319" s="2">
        <v>0.02</v>
      </c>
      <c r="V319" s="2" t="s">
        <v>3846</v>
      </c>
      <c r="W319">
        <f>IFERROR(VLOOKUP($H319,'WNS Dawaco'!$A:$C,2,FALSE),"")</f>
        <v>1160</v>
      </c>
      <c r="X319" t="str">
        <f>IFERROR(VLOOKUP($H319,'WNS Dawaco'!$A:$C,3,FALSE),"")</f>
        <v>fenmedifam</v>
      </c>
    </row>
    <row r="320" spans="1:24" hidden="1" x14ac:dyDescent="0.3">
      <c r="A320" s="2" t="s">
        <v>2498</v>
      </c>
      <c r="B320" s="2" t="s">
        <v>2307</v>
      </c>
      <c r="C320" s="2" t="s">
        <v>2194</v>
      </c>
      <c r="D320" s="2" t="s">
        <v>3229</v>
      </c>
      <c r="E320" s="2" t="s">
        <v>3230</v>
      </c>
      <c r="F320" s="2">
        <v>237</v>
      </c>
      <c r="G320" s="2" t="s">
        <v>3857</v>
      </c>
      <c r="H320" s="2" t="s">
        <v>3858</v>
      </c>
      <c r="I320" s="2" t="s">
        <v>3859</v>
      </c>
      <c r="J320" s="2" t="s">
        <v>3860</v>
      </c>
      <c r="K320" s="2" t="s">
        <v>2315</v>
      </c>
      <c r="L320" s="2"/>
      <c r="M320" s="2" t="s">
        <v>2341</v>
      </c>
      <c r="N320" s="2" t="s">
        <v>67</v>
      </c>
      <c r="O320" s="2" t="s">
        <v>2307</v>
      </c>
      <c r="P320" s="2" t="s">
        <v>2318</v>
      </c>
      <c r="Q320" s="2" t="s">
        <v>3235</v>
      </c>
      <c r="R320" s="2" t="s">
        <v>2379</v>
      </c>
      <c r="S320" s="2"/>
      <c r="T320" s="2" t="s">
        <v>10107</v>
      </c>
      <c r="U320" s="2">
        <v>0.02</v>
      </c>
      <c r="V320" s="2" t="s">
        <v>3861</v>
      </c>
      <c r="W320">
        <f>IFERROR(VLOOKUP($H320,'WNS Dawaco'!$A:$C,2,FALSE),"")</f>
        <v>1162</v>
      </c>
      <c r="X320" t="str">
        <f>IFERROR(VLOOKUP($H320,'WNS Dawaco'!$A:$C,3,FALSE),"")</f>
        <v>fenpropidin</v>
      </c>
    </row>
    <row r="321" spans="1:24" hidden="1" x14ac:dyDescent="0.3">
      <c r="A321" s="2" t="s">
        <v>2498</v>
      </c>
      <c r="B321" s="2" t="s">
        <v>2307</v>
      </c>
      <c r="C321" s="2" t="s">
        <v>2194</v>
      </c>
      <c r="D321" s="2" t="s">
        <v>3229</v>
      </c>
      <c r="E321" s="2" t="s">
        <v>3230</v>
      </c>
      <c r="F321" s="2">
        <v>237</v>
      </c>
      <c r="G321" s="2" t="s">
        <v>3852</v>
      </c>
      <c r="H321" s="2" t="s">
        <v>3853</v>
      </c>
      <c r="I321" s="2" t="s">
        <v>3854</v>
      </c>
      <c r="J321" s="2" t="s">
        <v>3855</v>
      </c>
      <c r="K321" s="2" t="s">
        <v>2315</v>
      </c>
      <c r="L321" s="2"/>
      <c r="M321" s="2" t="s">
        <v>2341</v>
      </c>
      <c r="N321" s="2" t="s">
        <v>67</v>
      </c>
      <c r="O321" s="2" t="s">
        <v>2307</v>
      </c>
      <c r="P321" s="2" t="s">
        <v>2318</v>
      </c>
      <c r="Q321" s="2" t="s">
        <v>3235</v>
      </c>
      <c r="R321" s="2" t="s">
        <v>2379</v>
      </c>
      <c r="S321" s="2"/>
      <c r="T321" s="2" t="s">
        <v>10107</v>
      </c>
      <c r="U321" s="2">
        <v>0.01</v>
      </c>
      <c r="V321" s="2" t="s">
        <v>3856</v>
      </c>
      <c r="W321">
        <f>IFERROR(VLOOKUP($H321,'WNS Dawaco'!$A:$C,2,FALSE),"")</f>
        <v>1163</v>
      </c>
      <c r="X321" t="str">
        <f>IFERROR(VLOOKUP($H321,'WNS Dawaco'!$A:$C,3,FALSE),"")</f>
        <v>fenpropimorf</v>
      </c>
    </row>
    <row r="322" spans="1:24" hidden="1" x14ac:dyDescent="0.3">
      <c r="A322" s="2" t="s">
        <v>2498</v>
      </c>
      <c r="B322" s="2" t="s">
        <v>2307</v>
      </c>
      <c r="C322" s="2" t="s">
        <v>2194</v>
      </c>
      <c r="D322" s="2" t="s">
        <v>3229</v>
      </c>
      <c r="E322" s="2" t="s">
        <v>3230</v>
      </c>
      <c r="F322" s="2">
        <v>237</v>
      </c>
      <c r="G322" s="2" t="s">
        <v>3907</v>
      </c>
      <c r="H322" s="2" t="s">
        <v>3908</v>
      </c>
      <c r="I322" s="2" t="s">
        <v>3909</v>
      </c>
      <c r="J322" s="2" t="s">
        <v>3910</v>
      </c>
      <c r="K322" s="2" t="s">
        <v>2315</v>
      </c>
      <c r="L322" s="2"/>
      <c r="M322" s="2" t="s">
        <v>2341</v>
      </c>
      <c r="N322" s="2" t="s">
        <v>67</v>
      </c>
      <c r="O322" s="2" t="s">
        <v>2307</v>
      </c>
      <c r="P322" s="2" t="s">
        <v>2318</v>
      </c>
      <c r="Q322" s="2" t="s">
        <v>3235</v>
      </c>
      <c r="R322" s="2" t="s">
        <v>2379</v>
      </c>
      <c r="S322" s="2"/>
      <c r="T322" s="2" t="s">
        <v>10107</v>
      </c>
      <c r="U322" s="2">
        <v>3.0000000000000001E-3</v>
      </c>
      <c r="V322" s="2" t="s">
        <v>3911</v>
      </c>
      <c r="W322">
        <f>IFERROR(VLOOKUP($H322,'WNS Dawaco'!$A:$C,2,FALSE),"")</f>
        <v>1167</v>
      </c>
      <c r="X322" t="str">
        <f>IFERROR(VLOOKUP($H322,'WNS Dawaco'!$A:$C,3,FALSE),"")</f>
        <v>fipronil</v>
      </c>
    </row>
    <row r="323" spans="1:24" hidden="1" x14ac:dyDescent="0.3">
      <c r="A323" s="2" t="s">
        <v>2498</v>
      </c>
      <c r="B323" s="2" t="s">
        <v>2307</v>
      </c>
      <c r="C323" s="2" t="s">
        <v>2194</v>
      </c>
      <c r="D323" s="2" t="s">
        <v>3229</v>
      </c>
      <c r="E323" s="2" t="s">
        <v>3230</v>
      </c>
      <c r="F323" s="2">
        <v>237</v>
      </c>
      <c r="G323" s="2" t="s">
        <v>3817</v>
      </c>
      <c r="H323" s="2" t="s">
        <v>3818</v>
      </c>
      <c r="I323" s="2" t="s">
        <v>3819</v>
      </c>
      <c r="J323" s="2" t="s">
        <v>3820</v>
      </c>
      <c r="K323" s="2" t="s">
        <v>2315</v>
      </c>
      <c r="L323" s="2"/>
      <c r="M323" s="2" t="s">
        <v>2341</v>
      </c>
      <c r="N323" s="2" t="s">
        <v>67</v>
      </c>
      <c r="O323" s="2" t="s">
        <v>2307</v>
      </c>
      <c r="P323" s="2" t="s">
        <v>2318</v>
      </c>
      <c r="Q323" s="2" t="s">
        <v>3235</v>
      </c>
      <c r="R323" s="2" t="s">
        <v>2319</v>
      </c>
      <c r="S323" s="2"/>
      <c r="T323" s="2" t="s">
        <v>10107</v>
      </c>
      <c r="U323" s="2">
        <v>0.01</v>
      </c>
      <c r="V323" s="2" t="s">
        <v>3821</v>
      </c>
      <c r="W323">
        <f>IFERROR(VLOOKUP($H323,'WNS Dawaco'!$A:$C,2,FALSE),"")</f>
        <v>1145</v>
      </c>
      <c r="X323" t="str">
        <f>IFERROR(VLOOKUP($H323,'WNS Dawaco'!$A:$C,3,FALSE),"")</f>
        <v>ethoprofos</v>
      </c>
    </row>
    <row r="324" spans="1:24" hidden="1" x14ac:dyDescent="0.3">
      <c r="A324" s="2" t="s">
        <v>2498</v>
      </c>
      <c r="B324" s="2" t="s">
        <v>2307</v>
      </c>
      <c r="C324" s="2" t="s">
        <v>2194</v>
      </c>
      <c r="D324" s="2" t="s">
        <v>3229</v>
      </c>
      <c r="E324" s="2" t="s">
        <v>3230</v>
      </c>
      <c r="F324" s="2">
        <v>237</v>
      </c>
      <c r="G324" s="2" t="s">
        <v>3867</v>
      </c>
      <c r="H324" s="2" t="s">
        <v>3868</v>
      </c>
      <c r="I324" s="2" t="s">
        <v>3869</v>
      </c>
      <c r="J324" s="2" t="s">
        <v>3870</v>
      </c>
      <c r="K324" s="2" t="s">
        <v>2315</v>
      </c>
      <c r="L324" s="2"/>
      <c r="M324" s="2" t="s">
        <v>2341</v>
      </c>
      <c r="N324" s="2" t="s">
        <v>67</v>
      </c>
      <c r="O324" s="2" t="s">
        <v>2307</v>
      </c>
      <c r="P324" s="2" t="s">
        <v>2318</v>
      </c>
      <c r="Q324" s="2" t="s">
        <v>3235</v>
      </c>
      <c r="R324" s="2" t="s">
        <v>2319</v>
      </c>
      <c r="S324" s="2"/>
      <c r="T324" s="2" t="s">
        <v>10107</v>
      </c>
      <c r="U324" s="2">
        <v>0.05</v>
      </c>
      <c r="V324" s="2" t="s">
        <v>3871</v>
      </c>
      <c r="W324">
        <f>IFERROR(VLOOKUP($H324,'WNS Dawaco'!$A:$C,2,FALSE),"")</f>
        <v>1171</v>
      </c>
      <c r="X324" t="str">
        <f>IFERROR(VLOOKUP($H324,'WNS Dawaco'!$A:$C,3,FALSE),"")</f>
        <v>fluazinam</v>
      </c>
    </row>
    <row r="325" spans="1:24" hidden="1" x14ac:dyDescent="0.3">
      <c r="A325" s="2" t="s">
        <v>2498</v>
      </c>
      <c r="B325" s="2" t="s">
        <v>2307</v>
      </c>
      <c r="C325" s="2" t="s">
        <v>2194</v>
      </c>
      <c r="D325" s="2" t="s">
        <v>3229</v>
      </c>
      <c r="E325" s="2" t="s">
        <v>3230</v>
      </c>
      <c r="F325" s="2">
        <v>237</v>
      </c>
      <c r="G325" s="2" t="s">
        <v>3502</v>
      </c>
      <c r="H325" s="2" t="s">
        <v>3503</v>
      </c>
      <c r="I325" s="2" t="s">
        <v>3504</v>
      </c>
      <c r="J325" s="2" t="s">
        <v>3505</v>
      </c>
      <c r="K325" s="2" t="s">
        <v>2315</v>
      </c>
      <c r="L325" s="2"/>
      <c r="M325" s="2" t="s">
        <v>2341</v>
      </c>
      <c r="N325" s="2" t="s">
        <v>67</v>
      </c>
      <c r="O325" s="2" t="s">
        <v>2307</v>
      </c>
      <c r="P325" s="2" t="s">
        <v>2318</v>
      </c>
      <c r="Q325" s="2" t="s">
        <v>3235</v>
      </c>
      <c r="R325" s="2" t="s">
        <v>2379</v>
      </c>
      <c r="S325" s="2"/>
      <c r="T325" s="2" t="s">
        <v>10107</v>
      </c>
      <c r="U325" s="2">
        <v>0.01</v>
      </c>
      <c r="V325" s="2" t="s">
        <v>3506</v>
      </c>
      <c r="W325">
        <f>IFERROR(VLOOKUP($H325,'WNS Dawaco'!$A:$C,2,FALSE),"")</f>
        <v>1179</v>
      </c>
      <c r="X325" t="str">
        <f>IFERROR(VLOOKUP($H325,'WNS Dawaco'!$A:$C,3,FALSE),"")</f>
        <v>flutolanil</v>
      </c>
    </row>
    <row r="326" spans="1:24" hidden="1" x14ac:dyDescent="0.3">
      <c r="A326" s="2" t="s">
        <v>2498</v>
      </c>
      <c r="B326" s="2" t="s">
        <v>2307</v>
      </c>
      <c r="C326" s="2" t="s">
        <v>2194</v>
      </c>
      <c r="D326" s="2" t="s">
        <v>3229</v>
      </c>
      <c r="E326" s="2" t="s">
        <v>3230</v>
      </c>
      <c r="F326" s="2">
        <v>237</v>
      </c>
      <c r="G326" s="2" t="s">
        <v>3877</v>
      </c>
      <c r="H326" s="2" t="s">
        <v>3878</v>
      </c>
      <c r="I326" s="2" t="s">
        <v>3879</v>
      </c>
      <c r="J326" s="2" t="s">
        <v>3880</v>
      </c>
      <c r="K326" s="2" t="s">
        <v>2315</v>
      </c>
      <c r="L326" s="2"/>
      <c r="M326" s="2" t="s">
        <v>2341</v>
      </c>
      <c r="N326" s="2" t="s">
        <v>67</v>
      </c>
      <c r="O326" s="2" t="s">
        <v>2307</v>
      </c>
      <c r="P326" s="2" t="s">
        <v>2318</v>
      </c>
      <c r="Q326" s="2" t="s">
        <v>3235</v>
      </c>
      <c r="R326" s="2" t="s">
        <v>2319</v>
      </c>
      <c r="S326" s="2"/>
      <c r="T326" s="2" t="s">
        <v>10107</v>
      </c>
      <c r="U326" s="2">
        <v>0.05</v>
      </c>
      <c r="V326" s="2" t="s">
        <v>3881</v>
      </c>
      <c r="W326">
        <f>IFERROR(VLOOKUP($H326,'WNS Dawaco'!$A:$C,2,FALSE),"")</f>
        <v>1175</v>
      </c>
      <c r="X326" t="str">
        <f>IFERROR(VLOOKUP($H326,'WNS Dawaco'!$A:$C,3,FALSE),"")</f>
        <v>flumioxazin</v>
      </c>
    </row>
    <row r="327" spans="1:24" hidden="1" x14ac:dyDescent="0.3">
      <c r="A327" s="2" t="s">
        <v>2498</v>
      </c>
      <c r="B327" s="2" t="s">
        <v>2307</v>
      </c>
      <c r="C327" s="2" t="s">
        <v>2194</v>
      </c>
      <c r="D327" s="2" t="s">
        <v>3229</v>
      </c>
      <c r="E327" s="2" t="s">
        <v>3230</v>
      </c>
      <c r="F327" s="2">
        <v>237</v>
      </c>
      <c r="G327" s="2" t="s">
        <v>3882</v>
      </c>
      <c r="H327" s="2" t="s">
        <v>3883</v>
      </c>
      <c r="I327" s="2" t="s">
        <v>3884</v>
      </c>
      <c r="J327" s="2" t="s">
        <v>3885</v>
      </c>
      <c r="K327" s="2" t="s">
        <v>2315</v>
      </c>
      <c r="L327" s="2"/>
      <c r="M327" s="2" t="s">
        <v>2341</v>
      </c>
      <c r="N327" s="2" t="s">
        <v>67</v>
      </c>
      <c r="O327" s="2" t="s">
        <v>2307</v>
      </c>
      <c r="P327" s="2" t="s">
        <v>2318</v>
      </c>
      <c r="Q327" s="2" t="s">
        <v>3235</v>
      </c>
      <c r="R327" s="2" t="s">
        <v>2319</v>
      </c>
      <c r="S327" s="2"/>
      <c r="T327" s="2" t="s">
        <v>10107</v>
      </c>
      <c r="U327" s="2">
        <v>0.03</v>
      </c>
      <c r="V327" s="2" t="s">
        <v>3886</v>
      </c>
      <c r="W327">
        <f>IFERROR(VLOOKUP($H327,'WNS Dawaco'!$A:$C,2,FALSE),"")</f>
        <v>1176</v>
      </c>
      <c r="X327" t="str">
        <f>IFERROR(VLOOKUP($H327,'WNS Dawaco'!$A:$C,3,FALSE),"")</f>
        <v>fluopyram</v>
      </c>
    </row>
    <row r="328" spans="1:24" hidden="1" x14ac:dyDescent="0.3">
      <c r="A328" s="2" t="s">
        <v>2498</v>
      </c>
      <c r="B328" s="2" t="s">
        <v>2307</v>
      </c>
      <c r="C328" s="2" t="s">
        <v>2194</v>
      </c>
      <c r="D328" s="2" t="s">
        <v>3229</v>
      </c>
      <c r="E328" s="2" t="s">
        <v>3230</v>
      </c>
      <c r="F328" s="2">
        <v>237</v>
      </c>
      <c r="G328" s="2" t="s">
        <v>3887</v>
      </c>
      <c r="H328" s="2" t="s">
        <v>3888</v>
      </c>
      <c r="I328" s="2" t="s">
        <v>3889</v>
      </c>
      <c r="J328" s="2" t="s">
        <v>3890</v>
      </c>
      <c r="K328" s="2" t="s">
        <v>2315</v>
      </c>
      <c r="L328" s="2"/>
      <c r="M328" s="2" t="s">
        <v>2341</v>
      </c>
      <c r="N328" s="2" t="s">
        <v>67</v>
      </c>
      <c r="O328" s="2" t="s">
        <v>2307</v>
      </c>
      <c r="P328" s="2" t="s">
        <v>2318</v>
      </c>
      <c r="Q328" s="2" t="s">
        <v>3235</v>
      </c>
      <c r="R328" s="2" t="s">
        <v>2379</v>
      </c>
      <c r="S328" s="2"/>
      <c r="T328" s="2" t="s">
        <v>10107</v>
      </c>
      <c r="U328" s="2">
        <v>0.01</v>
      </c>
      <c r="V328" s="2" t="s">
        <v>3891</v>
      </c>
      <c r="W328">
        <f>IFERROR(VLOOKUP($H328,'WNS Dawaco'!$A:$C,2,FALSE),"")</f>
        <v>1178</v>
      </c>
      <c r="X328" t="str">
        <f>IFERROR(VLOOKUP($H328,'WNS Dawaco'!$A:$C,3,FALSE),"")</f>
        <v>flurtamon</v>
      </c>
    </row>
    <row r="329" spans="1:24" hidden="1" x14ac:dyDescent="0.3">
      <c r="A329" s="2" t="s">
        <v>2498</v>
      </c>
      <c r="B329" s="2" t="s">
        <v>2307</v>
      </c>
      <c r="C329" s="2" t="s">
        <v>2194</v>
      </c>
      <c r="D329" s="2" t="s">
        <v>3229</v>
      </c>
      <c r="E329" s="2" t="s">
        <v>3230</v>
      </c>
      <c r="F329" s="2">
        <v>237</v>
      </c>
      <c r="G329" s="2" t="s">
        <v>3917</v>
      </c>
      <c r="H329" s="2" t="s">
        <v>3918</v>
      </c>
      <c r="I329" s="2" t="s">
        <v>3919</v>
      </c>
      <c r="J329" s="2" t="s">
        <v>3920</v>
      </c>
      <c r="K329" s="2" t="s">
        <v>2315</v>
      </c>
      <c r="L329" s="2"/>
      <c r="M329" s="2" t="s">
        <v>2341</v>
      </c>
      <c r="N329" s="2" t="s">
        <v>67</v>
      </c>
      <c r="O329" s="2" t="s">
        <v>2307</v>
      </c>
      <c r="P329" s="2" t="s">
        <v>2318</v>
      </c>
      <c r="Q329" s="2" t="s">
        <v>3235</v>
      </c>
      <c r="R329" s="2" t="s">
        <v>2319</v>
      </c>
      <c r="S329" s="2"/>
      <c r="T329" s="2" t="s">
        <v>10107</v>
      </c>
      <c r="U329" s="2">
        <v>0.02</v>
      </c>
      <c r="V329" s="2" t="s">
        <v>3921</v>
      </c>
      <c r="W329">
        <f>IFERROR(VLOOKUP($H329,'WNS Dawaco'!$A:$C,2,FALSE),"")</f>
        <v>1109</v>
      </c>
      <c r="X329" t="str">
        <f>IFERROR(VLOOKUP($H329,'WNS Dawaco'!$A:$C,3,FALSE),"")</f>
        <v>desethylterbutylazine</v>
      </c>
    </row>
    <row r="330" spans="1:24" hidden="1" x14ac:dyDescent="0.3">
      <c r="A330" s="2" t="s">
        <v>2498</v>
      </c>
      <c r="B330" s="2" t="s">
        <v>2307</v>
      </c>
      <c r="C330" s="2" t="s">
        <v>2194</v>
      </c>
      <c r="D330" s="2" t="s">
        <v>3229</v>
      </c>
      <c r="E330" s="2" t="s">
        <v>3230</v>
      </c>
      <c r="F330" s="2">
        <v>237</v>
      </c>
      <c r="G330" s="2" t="s">
        <v>3897</v>
      </c>
      <c r="H330" s="2" t="s">
        <v>3898</v>
      </c>
      <c r="I330" s="2" t="s">
        <v>3899</v>
      </c>
      <c r="J330" s="2" t="s">
        <v>3900</v>
      </c>
      <c r="K330" s="2" t="s">
        <v>2315</v>
      </c>
      <c r="L330" s="2"/>
      <c r="M330" s="2" t="s">
        <v>2341</v>
      </c>
      <c r="N330" s="2" t="s">
        <v>67</v>
      </c>
      <c r="O330" s="2" t="s">
        <v>2307</v>
      </c>
      <c r="P330" s="2" t="s">
        <v>2318</v>
      </c>
      <c r="Q330" s="2" t="s">
        <v>3235</v>
      </c>
      <c r="R330" s="2" t="s">
        <v>2379</v>
      </c>
      <c r="S330" s="2"/>
      <c r="T330" s="2" t="s">
        <v>10107</v>
      </c>
      <c r="U330" s="2">
        <v>5.0000000000000001E-3</v>
      </c>
      <c r="V330" s="2" t="s">
        <v>3901</v>
      </c>
      <c r="W330">
        <f>IFERROR(VLOOKUP($H330,'WNS Dawaco'!$A:$C,2,FALSE),"")</f>
        <v>1181</v>
      </c>
      <c r="X330" t="str">
        <f>IFERROR(VLOOKUP($H330,'WNS Dawaco'!$A:$C,3,FALSE),"")</f>
        <v>fosalon</v>
      </c>
    </row>
    <row r="331" spans="1:24" hidden="1" x14ac:dyDescent="0.3">
      <c r="A331" s="2" t="s">
        <v>2498</v>
      </c>
      <c r="B331" s="2" t="s">
        <v>2307</v>
      </c>
      <c r="C331" s="2" t="s">
        <v>2194</v>
      </c>
      <c r="D331" s="2" t="s">
        <v>3229</v>
      </c>
      <c r="E331" s="2" t="s">
        <v>3230</v>
      </c>
      <c r="F331" s="2">
        <v>237</v>
      </c>
      <c r="G331" s="2" t="s">
        <v>3752</v>
      </c>
      <c r="H331" s="2" t="s">
        <v>3753</v>
      </c>
      <c r="I331" s="2" t="s">
        <v>3754</v>
      </c>
      <c r="J331" s="2" t="s">
        <v>3755</v>
      </c>
      <c r="K331" s="2" t="s">
        <v>2315</v>
      </c>
      <c r="L331" s="2"/>
      <c r="M331" s="2" t="s">
        <v>2341</v>
      </c>
      <c r="N331" s="2" t="s">
        <v>67</v>
      </c>
      <c r="O331" s="2" t="s">
        <v>2307</v>
      </c>
      <c r="P331" s="2" t="s">
        <v>2318</v>
      </c>
      <c r="Q331" s="2" t="s">
        <v>3235</v>
      </c>
      <c r="R331" s="2" t="s">
        <v>2319</v>
      </c>
      <c r="S331" s="2"/>
      <c r="T331" s="2" t="s">
        <v>10107</v>
      </c>
      <c r="U331" s="2">
        <v>0.01</v>
      </c>
      <c r="V331" s="2" t="s">
        <v>3756</v>
      </c>
      <c r="W331">
        <f>IFERROR(VLOOKUP($H331,'WNS Dawaco'!$A:$C,2,FALSE),"")</f>
        <v>1068</v>
      </c>
      <c r="X331" t="str">
        <f>IFERROR(VLOOKUP($H331,'WNS Dawaco'!$A:$C,3,FALSE),"")</f>
        <v>carbetamide</v>
      </c>
    </row>
    <row r="332" spans="1:24" hidden="1" x14ac:dyDescent="0.3">
      <c r="A332" s="2" t="s">
        <v>2498</v>
      </c>
      <c r="B332" s="2" t="s">
        <v>2307</v>
      </c>
      <c r="C332" s="2" t="s">
        <v>2194</v>
      </c>
      <c r="D332" s="2" t="s">
        <v>3229</v>
      </c>
      <c r="E332" s="2" t="s">
        <v>3230</v>
      </c>
      <c r="F332" s="2">
        <v>237</v>
      </c>
      <c r="G332" s="2" t="s">
        <v>3722</v>
      </c>
      <c r="H332" s="2" t="s">
        <v>3723</v>
      </c>
      <c r="I332" s="2" t="s">
        <v>3724</v>
      </c>
      <c r="J332" s="2" t="s">
        <v>3725</v>
      </c>
      <c r="K332" s="2" t="s">
        <v>2315</v>
      </c>
      <c r="L332" s="2"/>
      <c r="M332" s="2" t="s">
        <v>2341</v>
      </c>
      <c r="N332" s="2" t="s">
        <v>67</v>
      </c>
      <c r="O332" s="2" t="s">
        <v>2307</v>
      </c>
      <c r="P332" s="2" t="s">
        <v>2318</v>
      </c>
      <c r="Q332" s="2" t="s">
        <v>3235</v>
      </c>
      <c r="R332" s="2" t="s">
        <v>2319</v>
      </c>
      <c r="S332" s="2"/>
      <c r="T332" s="2" t="s">
        <v>10107</v>
      </c>
      <c r="U332" s="2">
        <v>0.1</v>
      </c>
      <c r="V332" s="2" t="s">
        <v>3726</v>
      </c>
      <c r="W332">
        <f>IFERROR(VLOOKUP($H332,'WNS Dawaco'!$A:$C,2,FALSE),"")</f>
        <v>1184</v>
      </c>
      <c r="X332" t="str">
        <f>IFERROR(VLOOKUP($H332,'WNS Dawaco'!$A:$C,3,FALSE),"")</f>
        <v>fosthiazaat</v>
      </c>
    </row>
    <row r="333" spans="1:24" hidden="1" x14ac:dyDescent="0.3">
      <c r="A333" s="2" t="s">
        <v>2498</v>
      </c>
      <c r="B333" s="2" t="s">
        <v>2307</v>
      </c>
      <c r="C333" s="2" t="s">
        <v>2194</v>
      </c>
      <c r="D333" s="2" t="s">
        <v>3229</v>
      </c>
      <c r="E333" s="2" t="s">
        <v>3230</v>
      </c>
      <c r="F333" s="2">
        <v>237</v>
      </c>
      <c r="G333" s="2" t="s">
        <v>3892</v>
      </c>
      <c r="H333" s="2" t="s">
        <v>3893</v>
      </c>
      <c r="I333" s="2" t="s">
        <v>3894</v>
      </c>
      <c r="J333" s="2" t="s">
        <v>3895</v>
      </c>
      <c r="K333" s="2" t="s">
        <v>2315</v>
      </c>
      <c r="L333" s="2"/>
      <c r="M333" s="2" t="s">
        <v>2341</v>
      </c>
      <c r="N333" s="2" t="s">
        <v>67</v>
      </c>
      <c r="O333" s="2" t="s">
        <v>2307</v>
      </c>
      <c r="P333" s="2" t="s">
        <v>2318</v>
      </c>
      <c r="Q333" s="2" t="s">
        <v>3235</v>
      </c>
      <c r="R333" s="2" t="s">
        <v>2379</v>
      </c>
      <c r="S333" s="2"/>
      <c r="T333" s="2" t="s">
        <v>10107</v>
      </c>
      <c r="U333" s="2">
        <v>0.01</v>
      </c>
      <c r="V333" s="2" t="s">
        <v>3896</v>
      </c>
      <c r="W333">
        <f>IFERROR(VLOOKUP($H333,'WNS Dawaco'!$A:$C,2,FALSE),"")</f>
        <v>1185</v>
      </c>
      <c r="X333" t="str">
        <f>IFERROR(VLOOKUP($H333,'WNS Dawaco'!$A:$C,3,FALSE),"")</f>
        <v>furalaxyl</v>
      </c>
    </row>
    <row r="334" spans="1:24" hidden="1" x14ac:dyDescent="0.3">
      <c r="A334" s="2" t="s">
        <v>2498</v>
      </c>
      <c r="B334" s="2" t="s">
        <v>2307</v>
      </c>
      <c r="C334" s="2" t="s">
        <v>2194</v>
      </c>
      <c r="D334" s="2" t="s">
        <v>3229</v>
      </c>
      <c r="E334" s="2" t="s">
        <v>3230</v>
      </c>
      <c r="F334" s="2">
        <v>237</v>
      </c>
      <c r="G334" s="2" t="s">
        <v>3862</v>
      </c>
      <c r="H334" s="2" t="s">
        <v>3863</v>
      </c>
      <c r="I334" s="2" t="s">
        <v>3864</v>
      </c>
      <c r="J334" s="2" t="s">
        <v>3865</v>
      </c>
      <c r="K334" s="2" t="s">
        <v>2315</v>
      </c>
      <c r="L334" s="2"/>
      <c r="M334" s="2" t="s">
        <v>2341</v>
      </c>
      <c r="N334" s="2" t="s">
        <v>67</v>
      </c>
      <c r="O334" s="2" t="s">
        <v>2307</v>
      </c>
      <c r="P334" s="2" t="s">
        <v>2318</v>
      </c>
      <c r="Q334" s="2" t="s">
        <v>3235</v>
      </c>
      <c r="R334" s="2" t="s">
        <v>2379</v>
      </c>
      <c r="S334" s="2"/>
      <c r="T334" s="2" t="s">
        <v>10107</v>
      </c>
      <c r="U334" s="2">
        <v>0.02</v>
      </c>
      <c r="V334" s="2" t="s">
        <v>3866</v>
      </c>
      <c r="W334">
        <f>IFERROR(VLOOKUP($H334,'WNS Dawaco'!$A:$C,2,FALSE),"")</f>
        <v>1168</v>
      </c>
      <c r="X334" t="str">
        <f>IFERROR(VLOOKUP($H334,'WNS Dawaco'!$A:$C,3,FALSE),"")</f>
        <v>flonicamid</v>
      </c>
    </row>
    <row r="335" spans="1:24" hidden="1" x14ac:dyDescent="0.3">
      <c r="A335" s="2" t="s">
        <v>2498</v>
      </c>
      <c r="B335" s="2" t="s">
        <v>2307</v>
      </c>
      <c r="C335" s="2" t="s">
        <v>2194</v>
      </c>
      <c r="D335" s="2" t="s">
        <v>3229</v>
      </c>
      <c r="E335" s="2" t="s">
        <v>3230</v>
      </c>
      <c r="F335" s="2">
        <v>237</v>
      </c>
      <c r="G335" s="2" t="s">
        <v>3952</v>
      </c>
      <c r="H335" s="2" t="s">
        <v>3953</v>
      </c>
      <c r="I335" s="2" t="s">
        <v>3954</v>
      </c>
      <c r="J335" s="2" t="s">
        <v>3955</v>
      </c>
      <c r="K335" s="2" t="s">
        <v>2315</v>
      </c>
      <c r="L335" s="2"/>
      <c r="M335" s="2" t="s">
        <v>2341</v>
      </c>
      <c r="N335" s="2" t="s">
        <v>67</v>
      </c>
      <c r="O335" s="2" t="s">
        <v>2307</v>
      </c>
      <c r="P335" s="2" t="s">
        <v>2318</v>
      </c>
      <c r="Q335" s="2" t="s">
        <v>3235</v>
      </c>
      <c r="R335" s="2" t="s">
        <v>2379</v>
      </c>
      <c r="S335" s="2"/>
      <c r="T335" s="2" t="s">
        <v>10107</v>
      </c>
      <c r="U335" s="2">
        <v>0.01</v>
      </c>
      <c r="V335" s="2" t="s">
        <v>3956</v>
      </c>
      <c r="W335">
        <f>IFERROR(VLOOKUP($H335,'WNS Dawaco'!$A:$C,2,FALSE),"")</f>
        <v>1111</v>
      </c>
      <c r="X335" t="str">
        <f>IFERROR(VLOOKUP($H335,'WNS Dawaco'!$A:$C,3,FALSE),"")</f>
        <v>desmetryn</v>
      </c>
    </row>
    <row r="336" spans="1:24" hidden="1" x14ac:dyDescent="0.3">
      <c r="A336" s="2" t="s">
        <v>2498</v>
      </c>
      <c r="B336" s="2" t="s">
        <v>2307</v>
      </c>
      <c r="C336" s="2" t="s">
        <v>2194</v>
      </c>
      <c r="D336" s="2" t="s">
        <v>3229</v>
      </c>
      <c r="E336" s="2" t="s">
        <v>3230</v>
      </c>
      <c r="F336" s="2">
        <v>237</v>
      </c>
      <c r="G336" s="2" t="s">
        <v>3847</v>
      </c>
      <c r="H336" s="2" t="s">
        <v>3848</v>
      </c>
      <c r="I336" s="2" t="s">
        <v>3849</v>
      </c>
      <c r="J336" s="2" t="s">
        <v>3850</v>
      </c>
      <c r="K336" s="2" t="s">
        <v>2315</v>
      </c>
      <c r="L336" s="2"/>
      <c r="M336" s="2" t="s">
        <v>2341</v>
      </c>
      <c r="N336" s="2" t="s">
        <v>67</v>
      </c>
      <c r="O336" s="2" t="s">
        <v>2307</v>
      </c>
      <c r="P336" s="2" t="s">
        <v>2318</v>
      </c>
      <c r="Q336" s="2" t="s">
        <v>3235</v>
      </c>
      <c r="R336" s="2" t="s">
        <v>2379</v>
      </c>
      <c r="S336" s="2"/>
      <c r="T336" s="2" t="s">
        <v>10107</v>
      </c>
      <c r="U336" s="2">
        <v>0.01</v>
      </c>
      <c r="V336" s="2" t="s">
        <v>3851</v>
      </c>
      <c r="W336">
        <f>IFERROR(VLOOKUP($H336,'WNS Dawaco'!$A:$C,2,FALSE),"")</f>
        <v>1144</v>
      </c>
      <c r="X336" t="str">
        <f>IFERROR(VLOOKUP($H336,'WNS Dawaco'!$A:$C,3,FALSE),"")</f>
        <v>ethofumesaat</v>
      </c>
    </row>
    <row r="337" spans="1:24" hidden="1" x14ac:dyDescent="0.3">
      <c r="A337" s="2" t="s">
        <v>2498</v>
      </c>
      <c r="B337" s="2" t="s">
        <v>2307</v>
      </c>
      <c r="C337" s="2" t="s">
        <v>2194</v>
      </c>
      <c r="D337" s="2" t="s">
        <v>3229</v>
      </c>
      <c r="E337" s="2" t="s">
        <v>3230</v>
      </c>
      <c r="F337" s="2">
        <v>237</v>
      </c>
      <c r="G337" s="2" t="s">
        <v>3922</v>
      </c>
      <c r="H337" s="2" t="s">
        <v>3923</v>
      </c>
      <c r="I337" s="2" t="s">
        <v>3924</v>
      </c>
      <c r="J337" s="2" t="s">
        <v>3925</v>
      </c>
      <c r="K337" s="2" t="s">
        <v>2315</v>
      </c>
      <c r="L337" s="2"/>
      <c r="M337" s="2" t="s">
        <v>2341</v>
      </c>
      <c r="N337" s="2" t="s">
        <v>67</v>
      </c>
      <c r="O337" s="2" t="s">
        <v>2307</v>
      </c>
      <c r="P337" s="2" t="s">
        <v>2318</v>
      </c>
      <c r="Q337" s="2" t="s">
        <v>3235</v>
      </c>
      <c r="R337" s="2" t="s">
        <v>2319</v>
      </c>
      <c r="S337" s="2"/>
      <c r="T337" s="2" t="s">
        <v>10107</v>
      </c>
      <c r="U337" s="2">
        <v>0.02</v>
      </c>
      <c r="V337" s="2" t="s">
        <v>3926</v>
      </c>
      <c r="W337">
        <f>IFERROR(VLOOKUP($H337,'WNS Dawaco'!$A:$C,2,FALSE),"")</f>
        <v>1110</v>
      </c>
      <c r="X337" t="str">
        <f>IFERROR(VLOOKUP($H337,'WNS Dawaco'!$A:$C,3,FALSE),"")</f>
        <v>desmedifam</v>
      </c>
    </row>
    <row r="338" spans="1:24" hidden="1" x14ac:dyDescent="0.3">
      <c r="A338" s="2" t="s">
        <v>2498</v>
      </c>
      <c r="B338" s="2" t="s">
        <v>2307</v>
      </c>
      <c r="C338" s="2" t="s">
        <v>2194</v>
      </c>
      <c r="D338" s="2" t="s">
        <v>3229</v>
      </c>
      <c r="E338" s="2" t="s">
        <v>3230</v>
      </c>
      <c r="F338" s="2">
        <v>237</v>
      </c>
      <c r="G338" s="2" t="s">
        <v>3927</v>
      </c>
      <c r="H338" s="2" t="s">
        <v>3928</v>
      </c>
      <c r="I338" s="2" t="s">
        <v>3929</v>
      </c>
      <c r="J338" s="2" t="s">
        <v>3930</v>
      </c>
      <c r="K338" s="2" t="s">
        <v>2315</v>
      </c>
      <c r="L338" s="2"/>
      <c r="M338" s="2" t="s">
        <v>2341</v>
      </c>
      <c r="N338" s="2" t="s">
        <v>67</v>
      </c>
      <c r="O338" s="2" t="s">
        <v>2307</v>
      </c>
      <c r="P338" s="2" t="s">
        <v>2318</v>
      </c>
      <c r="Q338" s="2" t="s">
        <v>3235</v>
      </c>
      <c r="R338" s="2" t="s">
        <v>2379</v>
      </c>
      <c r="S338" s="2"/>
      <c r="T338" s="2" t="s">
        <v>10107</v>
      </c>
      <c r="U338" s="2">
        <v>2E-3</v>
      </c>
      <c r="V338" s="2" t="s">
        <v>3931</v>
      </c>
      <c r="W338">
        <f>IFERROR(VLOOKUP($H338,'WNS Dawaco'!$A:$C,2,FALSE),"")</f>
        <v>1118</v>
      </c>
      <c r="X338" t="str">
        <f>IFERROR(VLOOKUP($H338,'WNS Dawaco'!$A:$C,3,FALSE),"")</f>
        <v>diethofencarb</v>
      </c>
    </row>
    <row r="339" spans="1:24" hidden="1" x14ac:dyDescent="0.3">
      <c r="A339" s="2" t="s">
        <v>2498</v>
      </c>
      <c r="B339" s="2" t="s">
        <v>2307</v>
      </c>
      <c r="C339" s="2" t="s">
        <v>2194</v>
      </c>
      <c r="D339" s="2" t="s">
        <v>3229</v>
      </c>
      <c r="E339" s="2" t="s">
        <v>3230</v>
      </c>
      <c r="F339" s="2">
        <v>237</v>
      </c>
      <c r="G339" s="2" t="s">
        <v>3902</v>
      </c>
      <c r="H339" s="2" t="s">
        <v>3903</v>
      </c>
      <c r="I339" s="2" t="s">
        <v>3904</v>
      </c>
      <c r="J339" s="2" t="s">
        <v>3905</v>
      </c>
      <c r="K339" s="2" t="s">
        <v>2315</v>
      </c>
      <c r="L339" s="2"/>
      <c r="M339" s="2" t="s">
        <v>2341</v>
      </c>
      <c r="N339" s="2" t="s">
        <v>67</v>
      </c>
      <c r="O339" s="2" t="s">
        <v>2307</v>
      </c>
      <c r="P339" s="2" t="s">
        <v>2318</v>
      </c>
      <c r="Q339" s="2" t="s">
        <v>3235</v>
      </c>
      <c r="R339" s="2" t="s">
        <v>2379</v>
      </c>
      <c r="S339" s="2"/>
      <c r="T339" s="2" t="s">
        <v>10107</v>
      </c>
      <c r="U339" s="2">
        <v>0.01</v>
      </c>
      <c r="V339" s="2" t="s">
        <v>3906</v>
      </c>
      <c r="W339">
        <f>IFERROR(VLOOKUP($H339,'WNS Dawaco'!$A:$C,2,FALSE),"")</f>
        <v>1121</v>
      </c>
      <c r="X339" t="str">
        <f>IFERROR(VLOOKUP($H339,'WNS Dawaco'!$A:$C,3,FALSE),"")</f>
        <v>difenoxuron</v>
      </c>
    </row>
    <row r="340" spans="1:24" hidden="1" x14ac:dyDescent="0.3">
      <c r="A340" s="2" t="s">
        <v>2498</v>
      </c>
      <c r="B340" s="2" t="s">
        <v>2307</v>
      </c>
      <c r="C340" s="2" t="s">
        <v>2194</v>
      </c>
      <c r="D340" s="2" t="s">
        <v>3229</v>
      </c>
      <c r="E340" s="2" t="s">
        <v>3230</v>
      </c>
      <c r="F340" s="2">
        <v>237</v>
      </c>
      <c r="G340" s="2" t="s">
        <v>3937</v>
      </c>
      <c r="H340" s="2" t="s">
        <v>3938</v>
      </c>
      <c r="I340" s="2" t="s">
        <v>3939</v>
      </c>
      <c r="J340" s="2" t="s">
        <v>3940</v>
      </c>
      <c r="K340" s="2" t="s">
        <v>2315</v>
      </c>
      <c r="L340" s="2"/>
      <c r="M340" s="2" t="s">
        <v>2341</v>
      </c>
      <c r="N340" s="2" t="s">
        <v>67</v>
      </c>
      <c r="O340" s="2" t="s">
        <v>2307</v>
      </c>
      <c r="P340" s="2" t="s">
        <v>2318</v>
      </c>
      <c r="Q340" s="2" t="s">
        <v>3235</v>
      </c>
      <c r="R340" s="2" t="s">
        <v>2379</v>
      </c>
      <c r="S340" s="2"/>
      <c r="T340" s="2" t="s">
        <v>10107</v>
      </c>
      <c r="U340" s="2">
        <v>3.0000000000000001E-3</v>
      </c>
      <c r="V340" s="2" t="s">
        <v>3941</v>
      </c>
      <c r="W340">
        <f>IFERROR(VLOOKUP($H340,'WNS Dawaco'!$A:$C,2,FALSE),"")</f>
        <v>1122</v>
      </c>
      <c r="X340" t="str">
        <f>IFERROR(VLOOKUP($H340,'WNS Dawaco'!$A:$C,3,FALSE),"")</f>
        <v>diflubenzuron</v>
      </c>
    </row>
    <row r="341" spans="1:24" hidden="1" x14ac:dyDescent="0.3">
      <c r="A341" s="2" t="s">
        <v>2498</v>
      </c>
      <c r="B341" s="2" t="s">
        <v>2307</v>
      </c>
      <c r="C341" s="2" t="s">
        <v>2194</v>
      </c>
      <c r="D341" s="2" t="s">
        <v>3229</v>
      </c>
      <c r="E341" s="2" t="s">
        <v>3230</v>
      </c>
      <c r="F341" s="2">
        <v>237</v>
      </c>
      <c r="G341" s="2" t="s">
        <v>3942</v>
      </c>
      <c r="H341" s="2" t="s">
        <v>3943</v>
      </c>
      <c r="I341" s="2" t="s">
        <v>3944</v>
      </c>
      <c r="J341" s="2" t="s">
        <v>3945</v>
      </c>
      <c r="K341" s="2" t="s">
        <v>2315</v>
      </c>
      <c r="L341" s="2"/>
      <c r="M341" s="2" t="s">
        <v>2341</v>
      </c>
      <c r="N341" s="2" t="s">
        <v>67</v>
      </c>
      <c r="O341" s="2" t="s">
        <v>2307</v>
      </c>
      <c r="P341" s="2" t="s">
        <v>2318</v>
      </c>
      <c r="Q341" s="2" t="s">
        <v>3235</v>
      </c>
      <c r="R341" s="2" t="s">
        <v>2319</v>
      </c>
      <c r="S341" s="2"/>
      <c r="T341" s="2" t="s">
        <v>10107</v>
      </c>
      <c r="U341" s="2">
        <v>0.02</v>
      </c>
      <c r="V341" s="2" t="s">
        <v>3946</v>
      </c>
      <c r="W341">
        <f>IFERROR(VLOOKUP($H341,'WNS Dawaco'!$A:$C,2,FALSE),"")</f>
        <v>1123</v>
      </c>
      <c r="X341" t="str">
        <f>IFERROR(VLOOKUP($H341,'WNS Dawaco'!$A:$C,3,FALSE),"")</f>
        <v>diflufenican</v>
      </c>
    </row>
    <row r="342" spans="1:24" hidden="1" x14ac:dyDescent="0.3">
      <c r="A342" s="2" t="s">
        <v>2498</v>
      </c>
      <c r="B342" s="2" t="s">
        <v>2307</v>
      </c>
      <c r="C342" s="2" t="s">
        <v>2194</v>
      </c>
      <c r="D342" s="2" t="s">
        <v>3229</v>
      </c>
      <c r="E342" s="2" t="s">
        <v>3230</v>
      </c>
      <c r="F342" s="2">
        <v>237</v>
      </c>
      <c r="G342" s="2" t="s">
        <v>3962</v>
      </c>
      <c r="H342" s="2" t="s">
        <v>3963</v>
      </c>
      <c r="I342" s="2" t="s">
        <v>3964</v>
      </c>
      <c r="J342" s="2" t="s">
        <v>3965</v>
      </c>
      <c r="K342" s="2" t="s">
        <v>2315</v>
      </c>
      <c r="L342" s="2"/>
      <c r="M342" s="2" t="s">
        <v>2341</v>
      </c>
      <c r="N342" s="2" t="s">
        <v>67</v>
      </c>
      <c r="O342" s="2" t="s">
        <v>2307</v>
      </c>
      <c r="P342" s="2" t="s">
        <v>2318</v>
      </c>
      <c r="Q342" s="2" t="s">
        <v>3235</v>
      </c>
      <c r="R342" s="2" t="s">
        <v>2319</v>
      </c>
      <c r="S342" s="2"/>
      <c r="T342" s="2" t="s">
        <v>10107</v>
      </c>
      <c r="U342" s="2">
        <v>0.01</v>
      </c>
      <c r="V342" s="2" t="s">
        <v>3966</v>
      </c>
      <c r="W342">
        <f>IFERROR(VLOOKUP($H342,'WNS Dawaco'!$A:$C,2,FALSE),"")</f>
        <v>1124</v>
      </c>
      <c r="X342" t="str">
        <f>IFERROR(VLOOKUP($H342,'WNS Dawaco'!$A:$C,3,FALSE),"")</f>
        <v>dimethenamide</v>
      </c>
    </row>
    <row r="343" spans="1:24" hidden="1" x14ac:dyDescent="0.3">
      <c r="A343" s="2" t="s">
        <v>2498</v>
      </c>
      <c r="B343" s="2" t="s">
        <v>2307</v>
      </c>
      <c r="C343" s="2" t="s">
        <v>2194</v>
      </c>
      <c r="D343" s="2" t="s">
        <v>3229</v>
      </c>
      <c r="E343" s="2" t="s">
        <v>3230</v>
      </c>
      <c r="F343" s="2">
        <v>237</v>
      </c>
      <c r="G343" s="2" t="s">
        <v>3992</v>
      </c>
      <c r="H343" s="2" t="s">
        <v>3993</v>
      </c>
      <c r="I343" s="2" t="s">
        <v>3994</v>
      </c>
      <c r="J343" s="2" t="s">
        <v>3995</v>
      </c>
      <c r="K343" s="2" t="s">
        <v>2315</v>
      </c>
      <c r="L343" s="2"/>
      <c r="M343" s="2" t="s">
        <v>2341</v>
      </c>
      <c r="N343" s="2" t="s">
        <v>67</v>
      </c>
      <c r="O343" s="2" t="s">
        <v>2307</v>
      </c>
      <c r="P343" s="2" t="s">
        <v>2318</v>
      </c>
      <c r="Q343" s="2" t="s">
        <v>3235</v>
      </c>
      <c r="R343" s="2" t="s">
        <v>2319</v>
      </c>
      <c r="S343" s="2"/>
      <c r="T343" s="2" t="s">
        <v>10107</v>
      </c>
      <c r="U343" s="2">
        <v>0.01</v>
      </c>
      <c r="V343" s="2" t="s">
        <v>3996</v>
      </c>
      <c r="W343">
        <f>IFERROR(VLOOKUP($H343,'WNS Dawaco'!$A:$C,2,FALSE),"")</f>
        <v>9901</v>
      </c>
      <c r="X343" t="str">
        <f>IFERROR(VLOOKUP($H343,'WNS Dawaco'!$A:$C,3,FALSE),"")</f>
        <v>dimethenamide als dimethenamid-P</v>
      </c>
    </row>
    <row r="344" spans="1:24" hidden="1" x14ac:dyDescent="0.3">
      <c r="A344" s="2" t="s">
        <v>2498</v>
      </c>
      <c r="B344" s="2" t="s">
        <v>2307</v>
      </c>
      <c r="C344" s="2" t="s">
        <v>2194</v>
      </c>
      <c r="D344" s="2" t="s">
        <v>3229</v>
      </c>
      <c r="E344" s="2" t="s">
        <v>3230</v>
      </c>
      <c r="F344" s="2">
        <v>237</v>
      </c>
      <c r="G344" s="2" t="s">
        <v>3987</v>
      </c>
      <c r="H344" s="2" t="s">
        <v>3988</v>
      </c>
      <c r="I344" s="2" t="s">
        <v>3989</v>
      </c>
      <c r="J344" s="2" t="s">
        <v>3990</v>
      </c>
      <c r="K344" s="2" t="s">
        <v>2315</v>
      </c>
      <c r="L344" s="2"/>
      <c r="M344" s="2" t="s">
        <v>2341</v>
      </c>
      <c r="N344" s="2" t="s">
        <v>67</v>
      </c>
      <c r="O344" s="2" t="s">
        <v>2307</v>
      </c>
      <c r="P344" s="2" t="s">
        <v>2318</v>
      </c>
      <c r="Q344" s="2" t="s">
        <v>3235</v>
      </c>
      <c r="R344" s="2" t="s">
        <v>2379</v>
      </c>
      <c r="S344" s="2"/>
      <c r="T344" s="2" t="s">
        <v>10107</v>
      </c>
      <c r="U344" s="2">
        <v>0.04</v>
      </c>
      <c r="V344" s="2" t="s">
        <v>3991</v>
      </c>
      <c r="W344">
        <f>IFERROR(VLOOKUP($H344,'WNS Dawaco'!$A:$C,2,FALSE),"")</f>
        <v>1126</v>
      </c>
      <c r="X344" t="str">
        <f>IFERROR(VLOOKUP($H344,'WNS Dawaco'!$A:$C,3,FALSE),"")</f>
        <v>dimethomorf</v>
      </c>
    </row>
    <row r="345" spans="1:24" hidden="1" x14ac:dyDescent="0.3">
      <c r="A345" s="2" t="s">
        <v>2498</v>
      </c>
      <c r="B345" s="2" t="s">
        <v>2307</v>
      </c>
      <c r="C345" s="2" t="s">
        <v>2194</v>
      </c>
      <c r="D345" s="2" t="s">
        <v>3229</v>
      </c>
      <c r="E345" s="2" t="s">
        <v>3230</v>
      </c>
      <c r="F345" s="2">
        <v>237</v>
      </c>
      <c r="G345" s="2" t="s">
        <v>3912</v>
      </c>
      <c r="H345" s="2" t="s">
        <v>3913</v>
      </c>
      <c r="I345" s="2" t="s">
        <v>3914</v>
      </c>
      <c r="J345" s="2" t="s">
        <v>3915</v>
      </c>
      <c r="K345" s="2" t="s">
        <v>2315</v>
      </c>
      <c r="L345" s="2"/>
      <c r="M345" s="2" t="s">
        <v>2341</v>
      </c>
      <c r="N345" s="2" t="s">
        <v>67</v>
      </c>
      <c r="O345" s="2" t="s">
        <v>2307</v>
      </c>
      <c r="P345" s="2" t="s">
        <v>2318</v>
      </c>
      <c r="Q345" s="2" t="s">
        <v>3235</v>
      </c>
      <c r="R345" s="2" t="s">
        <v>2319</v>
      </c>
      <c r="S345" s="2"/>
      <c r="T345" s="2" t="s">
        <v>10107</v>
      </c>
      <c r="U345" s="2">
        <v>0.02</v>
      </c>
      <c r="V345" s="2" t="s">
        <v>3916</v>
      </c>
      <c r="W345">
        <f>IFERROR(VLOOKUP($H345,'WNS Dawaco'!$A:$C,2,FALSE),"")</f>
        <v>1143</v>
      </c>
      <c r="X345" t="str">
        <f>IFERROR(VLOOKUP($H345,'WNS Dawaco'!$A:$C,3,FALSE),"")</f>
        <v>ethiofencarbsulfoxide</v>
      </c>
    </row>
    <row r="346" spans="1:24" hidden="1" x14ac:dyDescent="0.3">
      <c r="A346" s="2" t="s">
        <v>2498</v>
      </c>
      <c r="B346" s="2" t="s">
        <v>2307</v>
      </c>
      <c r="C346" s="2" t="s">
        <v>2194</v>
      </c>
      <c r="D346" s="2" t="s">
        <v>3229</v>
      </c>
      <c r="E346" s="2" t="s">
        <v>3230</v>
      </c>
      <c r="F346" s="2">
        <v>237</v>
      </c>
      <c r="G346" s="2" t="s">
        <v>3977</v>
      </c>
      <c r="H346" s="2" t="s">
        <v>3978</v>
      </c>
      <c r="I346" s="2" t="s">
        <v>3979</v>
      </c>
      <c r="J346" s="2" t="s">
        <v>3980</v>
      </c>
      <c r="K346" s="2" t="s">
        <v>2315</v>
      </c>
      <c r="L346" s="2"/>
      <c r="M346" s="2" t="s">
        <v>2341</v>
      </c>
      <c r="N346" s="2" t="s">
        <v>67</v>
      </c>
      <c r="O346" s="2" t="s">
        <v>2307</v>
      </c>
      <c r="P346" s="2" t="s">
        <v>2318</v>
      </c>
      <c r="Q346" s="2" t="s">
        <v>3235</v>
      </c>
      <c r="R346" s="2" t="s">
        <v>2379</v>
      </c>
      <c r="S346" s="2"/>
      <c r="T346" s="2" t="s">
        <v>10107</v>
      </c>
      <c r="U346" s="2">
        <v>0.06</v>
      </c>
      <c r="V346" s="2" t="s">
        <v>3981</v>
      </c>
      <c r="W346">
        <f>IFERROR(VLOOKUP($H346,'WNS Dawaco'!$A:$C,2,FALSE),"")</f>
        <v>1132</v>
      </c>
      <c r="X346" t="str">
        <f>IFERROR(VLOOKUP($H346,'WNS Dawaco'!$A:$C,3,FALSE),"")</f>
        <v>dodemorf</v>
      </c>
    </row>
    <row r="347" spans="1:24" hidden="1" x14ac:dyDescent="0.3">
      <c r="A347" s="2" t="s">
        <v>2498</v>
      </c>
      <c r="B347" s="2" t="s">
        <v>2307</v>
      </c>
      <c r="C347" s="2" t="s">
        <v>2194</v>
      </c>
      <c r="D347" s="2" t="s">
        <v>3229</v>
      </c>
      <c r="E347" s="2" t="s">
        <v>3230</v>
      </c>
      <c r="F347" s="2">
        <v>237</v>
      </c>
      <c r="G347" s="2" t="s">
        <v>3972</v>
      </c>
      <c r="H347" s="2" t="s">
        <v>3973</v>
      </c>
      <c r="I347" s="2" t="s">
        <v>3974</v>
      </c>
      <c r="J347" s="2" t="s">
        <v>3975</v>
      </c>
      <c r="K347" s="2" t="s">
        <v>2315</v>
      </c>
      <c r="L347" s="2"/>
      <c r="M347" s="2" t="s">
        <v>2341</v>
      </c>
      <c r="N347" s="2" t="s">
        <v>67</v>
      </c>
      <c r="O347" s="2" t="s">
        <v>2307</v>
      </c>
      <c r="P347" s="2" t="s">
        <v>2318</v>
      </c>
      <c r="Q347" s="2" t="s">
        <v>3235</v>
      </c>
      <c r="R347" s="2" t="s">
        <v>2319</v>
      </c>
      <c r="S347" s="2"/>
      <c r="T347" s="2" t="s">
        <v>10107</v>
      </c>
      <c r="U347" s="2">
        <v>0.1</v>
      </c>
      <c r="V347" s="2" t="s">
        <v>3976</v>
      </c>
      <c r="W347">
        <f>IFERROR(VLOOKUP($H347,'WNS Dawaco'!$A:$C,2,FALSE),"")</f>
        <v>1133</v>
      </c>
      <c r="X347" t="str">
        <f>IFERROR(VLOOKUP($H347,'WNS Dawaco'!$A:$C,3,FALSE),"")</f>
        <v>Dodine</v>
      </c>
    </row>
    <row r="348" spans="1:24" hidden="1" x14ac:dyDescent="0.3">
      <c r="A348" s="2" t="s">
        <v>2498</v>
      </c>
      <c r="B348" s="2" t="s">
        <v>2307</v>
      </c>
      <c r="C348" s="2" t="s">
        <v>2194</v>
      </c>
      <c r="D348" s="2" t="s">
        <v>3229</v>
      </c>
      <c r="E348" s="2" t="s">
        <v>3230</v>
      </c>
      <c r="F348" s="2">
        <v>237</v>
      </c>
      <c r="G348" s="2" t="s">
        <v>3967</v>
      </c>
      <c r="H348" s="2" t="s">
        <v>3968</v>
      </c>
      <c r="I348" s="2" t="s">
        <v>3969</v>
      </c>
      <c r="J348" s="2" t="s">
        <v>3970</v>
      </c>
      <c r="K348" s="2" t="s">
        <v>2315</v>
      </c>
      <c r="L348" s="2"/>
      <c r="M348" s="2" t="s">
        <v>2341</v>
      </c>
      <c r="N348" s="2" t="s">
        <v>67</v>
      </c>
      <c r="O348" s="2" t="s">
        <v>2307</v>
      </c>
      <c r="P348" s="2" t="s">
        <v>2318</v>
      </c>
      <c r="Q348" s="2" t="s">
        <v>3235</v>
      </c>
      <c r="R348" s="2" t="s">
        <v>2319</v>
      </c>
      <c r="S348" s="2"/>
      <c r="T348" s="2" t="s">
        <v>10107</v>
      </c>
      <c r="U348" s="2">
        <v>0.02</v>
      </c>
      <c r="V348" s="2" t="s">
        <v>3971</v>
      </c>
      <c r="W348">
        <f>IFERROR(VLOOKUP($H348,'WNS Dawaco'!$A:$C,2,FALSE),"")</f>
        <v>1138</v>
      </c>
      <c r="X348" t="str">
        <f>IFERROR(VLOOKUP($H348,'WNS Dawaco'!$A:$C,3,FALSE),"")</f>
        <v>epoxiconazool</v>
      </c>
    </row>
    <row r="349" spans="1:24" hidden="1" x14ac:dyDescent="0.3">
      <c r="A349" s="2" t="s">
        <v>2498</v>
      </c>
      <c r="B349" s="2" t="s">
        <v>2307</v>
      </c>
      <c r="C349" s="2" t="s">
        <v>2194</v>
      </c>
      <c r="D349" s="2" t="s">
        <v>3229</v>
      </c>
      <c r="E349" s="2" t="s">
        <v>3230</v>
      </c>
      <c r="F349" s="2">
        <v>237</v>
      </c>
      <c r="G349" s="2" t="s">
        <v>3947</v>
      </c>
      <c r="H349" s="2" t="s">
        <v>3948</v>
      </c>
      <c r="I349" s="2" t="s">
        <v>3949</v>
      </c>
      <c r="J349" s="2" t="s">
        <v>3950</v>
      </c>
      <c r="K349" s="2" t="s">
        <v>2315</v>
      </c>
      <c r="L349" s="2"/>
      <c r="M349" s="2" t="s">
        <v>2341</v>
      </c>
      <c r="N349" s="2" t="s">
        <v>67</v>
      </c>
      <c r="O349" s="2" t="s">
        <v>2307</v>
      </c>
      <c r="P349" s="2" t="s">
        <v>2318</v>
      </c>
      <c r="Q349" s="2" t="s">
        <v>3235</v>
      </c>
      <c r="R349" s="2" t="s">
        <v>2319</v>
      </c>
      <c r="S349" s="2"/>
      <c r="T349" s="2" t="s">
        <v>10107</v>
      </c>
      <c r="U349" s="2">
        <v>0.02</v>
      </c>
      <c r="V349" s="2" t="s">
        <v>3951</v>
      </c>
      <c r="W349">
        <f>IFERROR(VLOOKUP($H349,'WNS Dawaco'!$A:$C,2,FALSE),"")</f>
        <v>1141</v>
      </c>
      <c r="X349" t="str">
        <f>IFERROR(VLOOKUP($H349,'WNS Dawaco'!$A:$C,3,FALSE),"")</f>
        <v>ethiofencarb</v>
      </c>
    </row>
    <row r="350" spans="1:24" hidden="1" x14ac:dyDescent="0.3">
      <c r="A350" s="2" t="s">
        <v>2498</v>
      </c>
      <c r="B350" s="2" t="s">
        <v>2307</v>
      </c>
      <c r="C350" s="2" t="s">
        <v>2194</v>
      </c>
      <c r="D350" s="2" t="s">
        <v>3229</v>
      </c>
      <c r="E350" s="2" t="s">
        <v>3230</v>
      </c>
      <c r="F350" s="2">
        <v>237</v>
      </c>
      <c r="G350" s="2" t="s">
        <v>3957</v>
      </c>
      <c r="H350" s="2" t="s">
        <v>3958</v>
      </c>
      <c r="I350" s="2" t="s">
        <v>3959</v>
      </c>
      <c r="J350" s="2" t="s">
        <v>3960</v>
      </c>
      <c r="K350" s="2" t="s">
        <v>2315</v>
      </c>
      <c r="L350" s="2"/>
      <c r="M350" s="2" t="s">
        <v>2341</v>
      </c>
      <c r="N350" s="2" t="s">
        <v>67</v>
      </c>
      <c r="O350" s="2" t="s">
        <v>2307</v>
      </c>
      <c r="P350" s="2" t="s">
        <v>2318</v>
      </c>
      <c r="Q350" s="2" t="s">
        <v>3235</v>
      </c>
      <c r="R350" s="2" t="s">
        <v>2319</v>
      </c>
      <c r="S350" s="2"/>
      <c r="T350" s="2" t="s">
        <v>10107</v>
      </c>
      <c r="U350" s="2">
        <v>0.02</v>
      </c>
      <c r="V350" s="2" t="s">
        <v>3961</v>
      </c>
      <c r="W350">
        <f>IFERROR(VLOOKUP($H350,'WNS Dawaco'!$A:$C,2,FALSE),"")</f>
        <v>1142</v>
      </c>
      <c r="X350" t="str">
        <f>IFERROR(VLOOKUP($H350,'WNS Dawaco'!$A:$C,3,FALSE),"")</f>
        <v>ethiofencarbsulfon</v>
      </c>
    </row>
    <row r="351" spans="1:24" hidden="1" x14ac:dyDescent="0.3">
      <c r="A351" s="2" t="s">
        <v>2498</v>
      </c>
      <c r="B351" s="2" t="s">
        <v>2307</v>
      </c>
      <c r="C351" s="2" t="s">
        <v>2194</v>
      </c>
      <c r="D351" s="2" t="s">
        <v>3229</v>
      </c>
      <c r="E351" s="2" t="s">
        <v>3230</v>
      </c>
      <c r="F351" s="2">
        <v>237</v>
      </c>
      <c r="G351" s="2" t="s">
        <v>3982</v>
      </c>
      <c r="H351" s="2" t="s">
        <v>3983</v>
      </c>
      <c r="I351" s="2" t="s">
        <v>3984</v>
      </c>
      <c r="J351" s="2" t="s">
        <v>3985</v>
      </c>
      <c r="K351" s="2" t="s">
        <v>2315</v>
      </c>
      <c r="L351" s="2"/>
      <c r="M351" s="2" t="s">
        <v>2341</v>
      </c>
      <c r="N351" s="2" t="s">
        <v>67</v>
      </c>
      <c r="O351" s="2" t="s">
        <v>2307</v>
      </c>
      <c r="P351" s="2" t="s">
        <v>2318</v>
      </c>
      <c r="Q351" s="2" t="s">
        <v>3235</v>
      </c>
      <c r="R351" s="2" t="s">
        <v>2379</v>
      </c>
      <c r="S351" s="2"/>
      <c r="T351" s="2" t="s">
        <v>10107</v>
      </c>
      <c r="U351" s="2">
        <v>0.01</v>
      </c>
      <c r="V351" s="2" t="s">
        <v>3986</v>
      </c>
      <c r="W351">
        <f>IFERROR(VLOOKUP($H351,'WNS Dawaco'!$A:$C,2,FALSE),"")</f>
        <v>1131</v>
      </c>
      <c r="X351" t="str">
        <f>IFERROR(VLOOKUP($H351,'WNS Dawaco'!$A:$C,3,FALSE),"")</f>
        <v>diuron</v>
      </c>
    </row>
    <row r="352" spans="1:24" hidden="1" x14ac:dyDescent="0.3">
      <c r="A352" s="2" t="s">
        <v>2498</v>
      </c>
      <c r="B352" s="2" t="s">
        <v>2307</v>
      </c>
      <c r="C352" s="2" t="s">
        <v>3997</v>
      </c>
      <c r="D352" s="2" t="s">
        <v>3229</v>
      </c>
      <c r="E352" s="2" t="s">
        <v>3998</v>
      </c>
      <c r="F352" s="2">
        <v>0</v>
      </c>
      <c r="G352" s="2" t="s">
        <v>3999</v>
      </c>
      <c r="H352" s="2" t="s">
        <v>4000</v>
      </c>
      <c r="I352" s="2" t="s">
        <v>4001</v>
      </c>
      <c r="J352" s="2" t="s">
        <v>4002</v>
      </c>
      <c r="K352" s="2" t="s">
        <v>2315</v>
      </c>
      <c r="L352" s="2"/>
      <c r="M352" s="2" t="s">
        <v>2341</v>
      </c>
      <c r="N352" s="2" t="s">
        <v>67</v>
      </c>
      <c r="O352" s="2" t="s">
        <v>2307</v>
      </c>
      <c r="P352" s="2" t="s">
        <v>2318</v>
      </c>
      <c r="Q352" s="2" t="s">
        <v>3235</v>
      </c>
      <c r="R352" s="2" t="s">
        <v>2319</v>
      </c>
      <c r="S352" s="2"/>
      <c r="T352" s="2" t="s">
        <v>10107</v>
      </c>
      <c r="U352" s="2">
        <v>0.03</v>
      </c>
      <c r="V352" s="2" t="s">
        <v>4003</v>
      </c>
      <c r="W352" t="str">
        <f>IFERROR(VLOOKUP($H352,'WNS Dawaco'!$A:$C,2,FALSE),"")</f>
        <v/>
      </c>
      <c r="X352" t="str">
        <f>IFERROR(VLOOKUP($H352,'WNS Dawaco'!$A:$C,3,FALSE),"")</f>
        <v/>
      </c>
    </row>
    <row r="353" spans="1:24" hidden="1" x14ac:dyDescent="0.3">
      <c r="A353" s="2" t="s">
        <v>2498</v>
      </c>
      <c r="B353" s="2" t="s">
        <v>2307</v>
      </c>
      <c r="C353" s="2" t="s">
        <v>4004</v>
      </c>
      <c r="D353" s="2" t="s">
        <v>4005</v>
      </c>
      <c r="E353" s="2" t="s">
        <v>4006</v>
      </c>
      <c r="F353" s="2">
        <v>237</v>
      </c>
      <c r="G353" s="2"/>
      <c r="H353" s="2"/>
      <c r="I353" s="2"/>
      <c r="J353" s="2"/>
      <c r="K353" s="2"/>
      <c r="L353" s="2"/>
      <c r="M353" s="2"/>
      <c r="N353" s="2"/>
      <c r="O353" s="2"/>
      <c r="P353" s="2"/>
      <c r="Q353" s="2" t="s">
        <v>3235</v>
      </c>
      <c r="R353" s="2" t="s">
        <v>2319</v>
      </c>
      <c r="S353" s="2"/>
      <c r="T353" s="2"/>
      <c r="U353" s="2">
        <v>0</v>
      </c>
      <c r="V353" s="2"/>
      <c r="W353" t="str">
        <f>IFERROR(VLOOKUP($H353,'WNS Dawaco'!$A:$C,2,FALSE),"")</f>
        <v/>
      </c>
      <c r="X353" t="str">
        <f>IFERROR(VLOOKUP($H353,'WNS Dawaco'!$A:$C,3,FALSE),"")</f>
        <v/>
      </c>
    </row>
    <row r="354" spans="1:24" hidden="1" x14ac:dyDescent="0.3">
      <c r="A354" s="2" t="s">
        <v>2498</v>
      </c>
      <c r="B354" s="2" t="s">
        <v>2307</v>
      </c>
      <c r="C354" s="2" t="s">
        <v>4007</v>
      </c>
      <c r="D354" s="2" t="s">
        <v>4005</v>
      </c>
      <c r="E354" s="2" t="s">
        <v>4008</v>
      </c>
      <c r="F354" s="2">
        <v>237</v>
      </c>
      <c r="G354" s="2"/>
      <c r="H354" s="2"/>
      <c r="I354" s="2"/>
      <c r="J354" s="2"/>
      <c r="K354" s="2"/>
      <c r="L354" s="2"/>
      <c r="M354" s="2"/>
      <c r="N354" s="2"/>
      <c r="O354" s="2"/>
      <c r="P354" s="2"/>
      <c r="Q354" s="2" t="s">
        <v>3235</v>
      </c>
      <c r="R354" s="2" t="s">
        <v>2319</v>
      </c>
      <c r="S354" s="2"/>
      <c r="T354" s="2"/>
      <c r="U354" s="2">
        <v>0</v>
      </c>
      <c r="V354" s="2"/>
      <c r="W354" t="str">
        <f>IFERROR(VLOOKUP($H354,'WNS Dawaco'!$A:$C,2,FALSE),"")</f>
        <v/>
      </c>
      <c r="X354" t="str">
        <f>IFERROR(VLOOKUP($H354,'WNS Dawaco'!$A:$C,3,FALSE),"")</f>
        <v/>
      </c>
    </row>
    <row r="355" spans="1:24" hidden="1" x14ac:dyDescent="0.3">
      <c r="A355" s="2" t="s">
        <v>2498</v>
      </c>
      <c r="B355" s="2" t="s">
        <v>2307</v>
      </c>
      <c r="C355" s="2" t="s">
        <v>4009</v>
      </c>
      <c r="D355" s="2" t="s">
        <v>4010</v>
      </c>
      <c r="E355" s="2" t="s">
        <v>4011</v>
      </c>
      <c r="F355" s="2">
        <v>158</v>
      </c>
      <c r="G355" s="2" t="s">
        <v>4026</v>
      </c>
      <c r="H355" s="2" t="s">
        <v>4027</v>
      </c>
      <c r="I355" s="2" t="s">
        <v>4028</v>
      </c>
      <c r="J355" s="2" t="s">
        <v>4029</v>
      </c>
      <c r="K355" s="2" t="s">
        <v>2315</v>
      </c>
      <c r="L355" s="2"/>
      <c r="M355" s="2" t="s">
        <v>2341</v>
      </c>
      <c r="N355" s="2" t="s">
        <v>67</v>
      </c>
      <c r="O355" s="2" t="s">
        <v>2307</v>
      </c>
      <c r="P355" s="2" t="s">
        <v>2318</v>
      </c>
      <c r="Q355" s="2" t="s">
        <v>3235</v>
      </c>
      <c r="R355" s="2" t="s">
        <v>2319</v>
      </c>
      <c r="S355" s="2"/>
      <c r="T355" s="2" t="s">
        <v>10107</v>
      </c>
      <c r="U355" s="2">
        <v>0.02</v>
      </c>
      <c r="V355" s="2" t="s">
        <v>4030</v>
      </c>
      <c r="W355">
        <f>IFERROR(VLOOKUP($H355,'WNS Dawaco'!$A:$C,2,FALSE),"")</f>
        <v>2120</v>
      </c>
      <c r="X355" t="str">
        <f>IFERROR(VLOOKUP($H355,'WNS Dawaco'!$A:$C,3,FALSE),"")</f>
        <v>irbesartan</v>
      </c>
    </row>
    <row r="356" spans="1:24" hidden="1" x14ac:dyDescent="0.3">
      <c r="A356" s="2" t="s">
        <v>2498</v>
      </c>
      <c r="B356" s="2" t="s">
        <v>2307</v>
      </c>
      <c r="C356" s="2" t="s">
        <v>4009</v>
      </c>
      <c r="D356" s="2" t="s">
        <v>4010</v>
      </c>
      <c r="E356" s="2" t="s">
        <v>4011</v>
      </c>
      <c r="F356" s="2">
        <v>158</v>
      </c>
      <c r="G356" s="2" t="s">
        <v>4081</v>
      </c>
      <c r="H356" s="2" t="s">
        <v>4082</v>
      </c>
      <c r="I356" s="2" t="s">
        <v>4083</v>
      </c>
      <c r="J356" s="2" t="s">
        <v>4084</v>
      </c>
      <c r="K356" s="2" t="s">
        <v>2315</v>
      </c>
      <c r="L356" s="2"/>
      <c r="M356" s="2" t="s">
        <v>2341</v>
      </c>
      <c r="N356" s="2" t="s">
        <v>67</v>
      </c>
      <c r="O356" s="2" t="s">
        <v>2307</v>
      </c>
      <c r="P356" s="2" t="s">
        <v>2318</v>
      </c>
      <c r="Q356" s="2" t="s">
        <v>3235</v>
      </c>
      <c r="R356" s="2" t="s">
        <v>2319</v>
      </c>
      <c r="S356" s="2"/>
      <c r="T356" s="2" t="s">
        <v>10107</v>
      </c>
      <c r="U356" s="2">
        <v>0.1</v>
      </c>
      <c r="V356" s="2" t="s">
        <v>4085</v>
      </c>
      <c r="W356" t="str">
        <f>IFERROR(VLOOKUP($H356,'WNS Dawaco'!$A:$C,2,FALSE),"")</f>
        <v/>
      </c>
      <c r="X356" t="str">
        <f>IFERROR(VLOOKUP($H356,'WNS Dawaco'!$A:$C,3,FALSE),"")</f>
        <v/>
      </c>
    </row>
    <row r="357" spans="1:24" hidden="1" x14ac:dyDescent="0.3">
      <c r="A357" s="2" t="s">
        <v>2498</v>
      </c>
      <c r="B357" s="2" t="s">
        <v>2307</v>
      </c>
      <c r="C357" s="2" t="s">
        <v>4009</v>
      </c>
      <c r="D357" s="2" t="s">
        <v>4010</v>
      </c>
      <c r="E357" s="2" t="s">
        <v>4011</v>
      </c>
      <c r="F357" s="2">
        <v>158</v>
      </c>
      <c r="G357" s="2" t="s">
        <v>4016</v>
      </c>
      <c r="H357" s="2" t="s">
        <v>4017</v>
      </c>
      <c r="I357" s="2" t="s">
        <v>4018</v>
      </c>
      <c r="J357" s="2" t="s">
        <v>4019</v>
      </c>
      <c r="K357" s="2" t="s">
        <v>2315</v>
      </c>
      <c r="L357" s="2"/>
      <c r="M357" s="2" t="s">
        <v>2341</v>
      </c>
      <c r="N357" s="2" t="s">
        <v>67</v>
      </c>
      <c r="O357" s="2" t="s">
        <v>2307</v>
      </c>
      <c r="P357" s="2" t="s">
        <v>2318</v>
      </c>
      <c r="Q357" s="2" t="s">
        <v>3235</v>
      </c>
      <c r="R357" s="2" t="s">
        <v>2319</v>
      </c>
      <c r="S357" s="2"/>
      <c r="T357" s="2" t="s">
        <v>10107</v>
      </c>
      <c r="U357" s="2">
        <v>0.1</v>
      </c>
      <c r="V357" s="2" t="s">
        <v>4020</v>
      </c>
      <c r="W357">
        <f>IFERROR(VLOOKUP($H357,'WNS Dawaco'!$A:$C,2,FALSE),"")</f>
        <v>2116</v>
      </c>
      <c r="X357" t="str">
        <f>IFERROR(VLOOKUP($H357,'WNS Dawaco'!$A:$C,3,FALSE),"")</f>
        <v>hydrochloorthiazide</v>
      </c>
    </row>
    <row r="358" spans="1:24" hidden="1" x14ac:dyDescent="0.3">
      <c r="A358" s="2" t="s">
        <v>2498</v>
      </c>
      <c r="B358" s="2" t="s">
        <v>2307</v>
      </c>
      <c r="C358" s="2" t="s">
        <v>4009</v>
      </c>
      <c r="D358" s="2" t="s">
        <v>4010</v>
      </c>
      <c r="E358" s="2" t="s">
        <v>4011</v>
      </c>
      <c r="F358" s="2">
        <v>158</v>
      </c>
      <c r="G358" s="2" t="s">
        <v>4031</v>
      </c>
      <c r="H358" s="2" t="s">
        <v>4032</v>
      </c>
      <c r="I358" s="2" t="s">
        <v>4033</v>
      </c>
      <c r="J358" s="2" t="s">
        <v>4034</v>
      </c>
      <c r="K358" s="2" t="s">
        <v>2315</v>
      </c>
      <c r="L358" s="2"/>
      <c r="M358" s="2" t="s">
        <v>2341</v>
      </c>
      <c r="N358" s="2" t="s">
        <v>67</v>
      </c>
      <c r="O358" s="2" t="s">
        <v>2307</v>
      </c>
      <c r="P358" s="2" t="s">
        <v>2318</v>
      </c>
      <c r="Q358" s="2" t="s">
        <v>3235</v>
      </c>
      <c r="R358" s="2" t="s">
        <v>2319</v>
      </c>
      <c r="S358" s="2"/>
      <c r="T358" s="2" t="s">
        <v>10107</v>
      </c>
      <c r="U358" s="2">
        <v>0.1</v>
      </c>
      <c r="V358" s="2" t="s">
        <v>4035</v>
      </c>
      <c r="W358">
        <f>IFERROR(VLOOKUP($H358,'WNS Dawaco'!$A:$C,2,FALSE),"")</f>
        <v>2054</v>
      </c>
      <c r="X358" t="str">
        <f>IFERROR(VLOOKUP($H358,'WNS Dawaco'!$A:$C,3,FALSE),"")</f>
        <v>metformine</v>
      </c>
    </row>
    <row r="359" spans="1:24" hidden="1" x14ac:dyDescent="0.3">
      <c r="A359" s="2" t="s">
        <v>2498</v>
      </c>
      <c r="B359" s="2" t="s">
        <v>2307</v>
      </c>
      <c r="C359" s="2" t="s">
        <v>4009</v>
      </c>
      <c r="D359" s="2" t="s">
        <v>4010</v>
      </c>
      <c r="E359" s="2" t="s">
        <v>4011</v>
      </c>
      <c r="F359" s="2">
        <v>158</v>
      </c>
      <c r="G359" s="2" t="s">
        <v>4036</v>
      </c>
      <c r="H359" s="2" t="s">
        <v>4037</v>
      </c>
      <c r="I359" s="2" t="s">
        <v>4038</v>
      </c>
      <c r="J359" s="2" t="s">
        <v>4039</v>
      </c>
      <c r="K359" s="2" t="s">
        <v>2315</v>
      </c>
      <c r="L359" s="2"/>
      <c r="M359" s="2" t="s">
        <v>2341</v>
      </c>
      <c r="N359" s="2" t="s">
        <v>67</v>
      </c>
      <c r="O359" s="2" t="s">
        <v>2307</v>
      </c>
      <c r="P359" s="2" t="s">
        <v>2318</v>
      </c>
      <c r="Q359" s="2" t="s">
        <v>3235</v>
      </c>
      <c r="R359" s="2" t="s">
        <v>2319</v>
      </c>
      <c r="S359" s="2"/>
      <c r="T359" s="2" t="s">
        <v>10107</v>
      </c>
      <c r="U359" s="2">
        <v>0.01</v>
      </c>
      <c r="V359" s="2" t="s">
        <v>4040</v>
      </c>
      <c r="W359">
        <f>IFERROR(VLOOKUP($H359,'WNS Dawaco'!$A:$C,2,FALSE),"")</f>
        <v>2055</v>
      </c>
      <c r="X359" t="str">
        <f>IFERROR(VLOOKUP($H359,'WNS Dawaco'!$A:$C,3,FALSE),"")</f>
        <v>metoprolol</v>
      </c>
    </row>
    <row r="360" spans="1:24" hidden="1" x14ac:dyDescent="0.3">
      <c r="A360" s="2" t="s">
        <v>2498</v>
      </c>
      <c r="B360" s="2" t="s">
        <v>2307</v>
      </c>
      <c r="C360" s="2" t="s">
        <v>4009</v>
      </c>
      <c r="D360" s="2" t="s">
        <v>4010</v>
      </c>
      <c r="E360" s="2" t="s">
        <v>4011</v>
      </c>
      <c r="F360" s="2">
        <v>158</v>
      </c>
      <c r="G360" s="2" t="s">
        <v>4041</v>
      </c>
      <c r="H360" s="2" t="s">
        <v>4042</v>
      </c>
      <c r="I360" s="2" t="s">
        <v>4043</v>
      </c>
      <c r="J360" s="2" t="s">
        <v>4044</v>
      </c>
      <c r="K360" s="2" t="s">
        <v>2315</v>
      </c>
      <c r="L360" s="2"/>
      <c r="M360" s="2" t="s">
        <v>2341</v>
      </c>
      <c r="N360" s="2" t="s">
        <v>67</v>
      </c>
      <c r="O360" s="2" t="s">
        <v>2307</v>
      </c>
      <c r="P360" s="2" t="s">
        <v>2318</v>
      </c>
      <c r="Q360" s="2" t="s">
        <v>3235</v>
      </c>
      <c r="R360" s="2" t="s">
        <v>2319</v>
      </c>
      <c r="S360" s="2"/>
      <c r="T360" s="2" t="s">
        <v>10107</v>
      </c>
      <c r="U360" s="2">
        <v>0.05</v>
      </c>
      <c r="V360" s="2" t="s">
        <v>4045</v>
      </c>
      <c r="W360" t="str">
        <f>IFERROR(VLOOKUP($H360,'WNS Dawaco'!$A:$C,2,FALSE),"")</f>
        <v/>
      </c>
      <c r="X360" t="str">
        <f>IFERROR(VLOOKUP($H360,'WNS Dawaco'!$A:$C,3,FALSE),"")</f>
        <v/>
      </c>
    </row>
    <row r="361" spans="1:24" hidden="1" x14ac:dyDescent="0.3">
      <c r="A361" s="2" t="s">
        <v>2498</v>
      </c>
      <c r="B361" s="2" t="s">
        <v>2307</v>
      </c>
      <c r="C361" s="2" t="s">
        <v>4009</v>
      </c>
      <c r="D361" s="2" t="s">
        <v>4010</v>
      </c>
      <c r="E361" s="2" t="s">
        <v>4011</v>
      </c>
      <c r="F361" s="2">
        <v>158</v>
      </c>
      <c r="G361" s="2" t="s">
        <v>4051</v>
      </c>
      <c r="H361" s="2" t="s">
        <v>4052</v>
      </c>
      <c r="I361" s="2" t="s">
        <v>4053</v>
      </c>
      <c r="J361" s="2" t="s">
        <v>4054</v>
      </c>
      <c r="K361" s="2" t="s">
        <v>2315</v>
      </c>
      <c r="L361" s="2"/>
      <c r="M361" s="2" t="s">
        <v>2341</v>
      </c>
      <c r="N361" s="2" t="s">
        <v>67</v>
      </c>
      <c r="O361" s="2" t="s">
        <v>2307</v>
      </c>
      <c r="P361" s="2" t="s">
        <v>2318</v>
      </c>
      <c r="Q361" s="2" t="s">
        <v>3235</v>
      </c>
      <c r="R361" s="2" t="s">
        <v>2319</v>
      </c>
      <c r="S361" s="2"/>
      <c r="T361" s="2" t="s">
        <v>10107</v>
      </c>
      <c r="U361" s="2">
        <v>0.01</v>
      </c>
      <c r="V361" s="2" t="s">
        <v>4055</v>
      </c>
      <c r="W361">
        <f>IFERROR(VLOOKUP($H361,'WNS Dawaco'!$A:$C,2,FALSE),"")</f>
        <v>2140</v>
      </c>
      <c r="X361" t="str">
        <f>IFERROR(VLOOKUP($H361,'WNS Dawaco'!$A:$C,3,FALSE),"")</f>
        <v>propranolol</v>
      </c>
    </row>
    <row r="362" spans="1:24" hidden="1" x14ac:dyDescent="0.3">
      <c r="A362" s="2" t="s">
        <v>2498</v>
      </c>
      <c r="B362" s="2" t="s">
        <v>2307</v>
      </c>
      <c r="C362" s="2" t="s">
        <v>4009</v>
      </c>
      <c r="D362" s="2" t="s">
        <v>4010</v>
      </c>
      <c r="E362" s="2" t="s">
        <v>4011</v>
      </c>
      <c r="F362" s="2">
        <v>158</v>
      </c>
      <c r="G362" s="2" t="s">
        <v>4012</v>
      </c>
      <c r="H362" s="2" t="s">
        <v>4013</v>
      </c>
      <c r="I362" s="2" t="s">
        <v>4014</v>
      </c>
      <c r="J362" s="2" t="s">
        <v>4015</v>
      </c>
      <c r="K362" s="2" t="s">
        <v>2315</v>
      </c>
      <c r="L362" s="2"/>
      <c r="M362" s="2" t="s">
        <v>2341</v>
      </c>
      <c r="N362" s="2" t="s">
        <v>67</v>
      </c>
      <c r="O362" s="2" t="s">
        <v>2307</v>
      </c>
      <c r="P362" s="2" t="s">
        <v>2318</v>
      </c>
      <c r="Q362" s="2" t="s">
        <v>3235</v>
      </c>
      <c r="R362" s="2" t="s">
        <v>2319</v>
      </c>
      <c r="S362" s="2"/>
      <c r="T362" s="2" t="s">
        <v>10107</v>
      </c>
      <c r="U362" s="2">
        <v>0.03</v>
      </c>
      <c r="V362" s="2" t="s">
        <v>67</v>
      </c>
      <c r="W362" t="str">
        <f>IFERROR(VLOOKUP($H362,'WNS Dawaco'!$A:$C,2,FALSE),"")</f>
        <v/>
      </c>
      <c r="X362" t="str">
        <f>IFERROR(VLOOKUP($H362,'WNS Dawaco'!$A:$C,3,FALSE),"")</f>
        <v/>
      </c>
    </row>
    <row r="363" spans="1:24" hidden="1" x14ac:dyDescent="0.3">
      <c r="A363" s="2" t="s">
        <v>2498</v>
      </c>
      <c r="B363" s="2" t="s">
        <v>2307</v>
      </c>
      <c r="C363" s="2" t="s">
        <v>4009</v>
      </c>
      <c r="D363" s="2" t="s">
        <v>4010</v>
      </c>
      <c r="E363" s="2" t="s">
        <v>4011</v>
      </c>
      <c r="F363" s="2">
        <v>158</v>
      </c>
      <c r="G363" s="2" t="s">
        <v>4056</v>
      </c>
      <c r="H363" s="2" t="s">
        <v>4057</v>
      </c>
      <c r="I363" s="2" t="s">
        <v>4058</v>
      </c>
      <c r="J363" s="2" t="s">
        <v>4059</v>
      </c>
      <c r="K363" s="2" t="s">
        <v>2315</v>
      </c>
      <c r="L363" s="2"/>
      <c r="M363" s="2" t="s">
        <v>2341</v>
      </c>
      <c r="N363" s="2" t="s">
        <v>67</v>
      </c>
      <c r="O363" s="2" t="s">
        <v>2307</v>
      </c>
      <c r="P363" s="2" t="s">
        <v>2318</v>
      </c>
      <c r="Q363" s="2" t="s">
        <v>3235</v>
      </c>
      <c r="R363" s="2" t="s">
        <v>2319</v>
      </c>
      <c r="S363" s="2"/>
      <c r="T363" s="2" t="s">
        <v>10107</v>
      </c>
      <c r="U363" s="2">
        <v>0.02</v>
      </c>
      <c r="V363" s="2" t="s">
        <v>4060</v>
      </c>
      <c r="W363">
        <f>IFERROR(VLOOKUP($H363,'WNS Dawaco'!$A:$C,2,FALSE),"")</f>
        <v>2145</v>
      </c>
      <c r="X363" t="str">
        <f>IFERROR(VLOOKUP($H363,'WNS Dawaco'!$A:$C,3,FALSE),"")</f>
        <v>sotalol</v>
      </c>
    </row>
    <row r="364" spans="1:24" hidden="1" x14ac:dyDescent="0.3">
      <c r="A364" s="2" t="s">
        <v>2498</v>
      </c>
      <c r="B364" s="2" t="s">
        <v>2307</v>
      </c>
      <c r="C364" s="2" t="s">
        <v>4009</v>
      </c>
      <c r="D364" s="2" t="s">
        <v>4010</v>
      </c>
      <c r="E364" s="2" t="s">
        <v>4011</v>
      </c>
      <c r="F364" s="2">
        <v>158</v>
      </c>
      <c r="G364" s="2" t="s">
        <v>4066</v>
      </c>
      <c r="H364" s="2" t="s">
        <v>4067</v>
      </c>
      <c r="I364" s="2" t="s">
        <v>4068</v>
      </c>
      <c r="J364" s="2" t="s">
        <v>4069</v>
      </c>
      <c r="K364" s="2" t="s">
        <v>2315</v>
      </c>
      <c r="L364" s="2"/>
      <c r="M364" s="2" t="s">
        <v>2341</v>
      </c>
      <c r="N364" s="2" t="s">
        <v>67</v>
      </c>
      <c r="O364" s="2" t="s">
        <v>2307</v>
      </c>
      <c r="P364" s="2" t="s">
        <v>2318</v>
      </c>
      <c r="Q364" s="2" t="s">
        <v>3235</v>
      </c>
      <c r="R364" s="2" t="s">
        <v>2319</v>
      </c>
      <c r="S364" s="2"/>
      <c r="T364" s="2" t="s">
        <v>10107</v>
      </c>
      <c r="U364" s="2">
        <v>0.02</v>
      </c>
      <c r="V364" s="2" t="s">
        <v>4070</v>
      </c>
      <c r="W364">
        <f>IFERROR(VLOOKUP($H364,'WNS Dawaco'!$A:$C,2,FALSE),"")</f>
        <v>2151</v>
      </c>
      <c r="X364" t="str">
        <f>IFERROR(VLOOKUP($H364,'WNS Dawaco'!$A:$C,3,FALSE),"")</f>
        <v>sulfamethoxazol</v>
      </c>
    </row>
    <row r="365" spans="1:24" hidden="1" x14ac:dyDescent="0.3">
      <c r="A365" s="2" t="s">
        <v>2498</v>
      </c>
      <c r="B365" s="2" t="s">
        <v>2307</v>
      </c>
      <c r="C365" s="2" t="s">
        <v>4009</v>
      </c>
      <c r="D365" s="2" t="s">
        <v>4010</v>
      </c>
      <c r="E365" s="2" t="s">
        <v>4011</v>
      </c>
      <c r="F365" s="2">
        <v>158</v>
      </c>
      <c r="G365" s="2" t="s">
        <v>4046</v>
      </c>
      <c r="H365" s="2" t="s">
        <v>4047</v>
      </c>
      <c r="I365" s="2" t="s">
        <v>4048</v>
      </c>
      <c r="J365" s="2" t="s">
        <v>4049</v>
      </c>
      <c r="K365" s="2" t="s">
        <v>2315</v>
      </c>
      <c r="L365" s="2"/>
      <c r="M365" s="2" t="s">
        <v>2341</v>
      </c>
      <c r="N365" s="2" t="s">
        <v>67</v>
      </c>
      <c r="O365" s="2" t="s">
        <v>2307</v>
      </c>
      <c r="P365" s="2" t="s">
        <v>2318</v>
      </c>
      <c r="Q365" s="2" t="s">
        <v>3235</v>
      </c>
      <c r="R365" s="2" t="s">
        <v>2319</v>
      </c>
      <c r="S365" s="2"/>
      <c r="T365" s="2" t="s">
        <v>10107</v>
      </c>
      <c r="U365" s="2">
        <v>0.02</v>
      </c>
      <c r="V365" s="2" t="s">
        <v>4050</v>
      </c>
      <c r="W365" t="str">
        <f>IFERROR(VLOOKUP($H365,'WNS Dawaco'!$A:$C,2,FALSE),"")</f>
        <v/>
      </c>
      <c r="X365" t="str">
        <f>IFERROR(VLOOKUP($H365,'WNS Dawaco'!$A:$C,3,FALSE),"")</f>
        <v/>
      </c>
    </row>
    <row r="366" spans="1:24" hidden="1" x14ac:dyDescent="0.3">
      <c r="A366" s="2" t="s">
        <v>2498</v>
      </c>
      <c r="B366" s="2" t="s">
        <v>2307</v>
      </c>
      <c r="C366" s="2" t="s">
        <v>4009</v>
      </c>
      <c r="D366" s="2" t="s">
        <v>4010</v>
      </c>
      <c r="E366" s="2" t="s">
        <v>4011</v>
      </c>
      <c r="F366" s="2">
        <v>158</v>
      </c>
      <c r="G366" s="2" t="s">
        <v>4071</v>
      </c>
      <c r="H366" s="2" t="s">
        <v>4072</v>
      </c>
      <c r="I366" s="2" t="s">
        <v>4073</v>
      </c>
      <c r="J366" s="2" t="s">
        <v>4074</v>
      </c>
      <c r="K366" s="2" t="s">
        <v>2315</v>
      </c>
      <c r="L366" s="2"/>
      <c r="M366" s="2" t="s">
        <v>2341</v>
      </c>
      <c r="N366" s="2" t="s">
        <v>67</v>
      </c>
      <c r="O366" s="2" t="s">
        <v>2307</v>
      </c>
      <c r="P366" s="2" t="s">
        <v>2318</v>
      </c>
      <c r="Q366" s="2" t="s">
        <v>3235</v>
      </c>
      <c r="R366" s="2" t="s">
        <v>2319</v>
      </c>
      <c r="S366" s="2"/>
      <c r="T366" s="2" t="s">
        <v>10107</v>
      </c>
      <c r="U366" s="2">
        <v>0.1</v>
      </c>
      <c r="V366" s="2" t="s">
        <v>4075</v>
      </c>
      <c r="W366" t="str">
        <f>IFERROR(VLOOKUP($H366,'WNS Dawaco'!$A:$C,2,FALSE),"")</f>
        <v/>
      </c>
      <c r="X366" t="str">
        <f>IFERROR(VLOOKUP($H366,'WNS Dawaco'!$A:$C,3,FALSE),"")</f>
        <v/>
      </c>
    </row>
    <row r="367" spans="1:24" hidden="1" x14ac:dyDescent="0.3">
      <c r="A367" s="2" t="s">
        <v>2498</v>
      </c>
      <c r="B367" s="2" t="s">
        <v>2307</v>
      </c>
      <c r="C367" s="2" t="s">
        <v>4009</v>
      </c>
      <c r="D367" s="2" t="s">
        <v>4010</v>
      </c>
      <c r="E367" s="2" t="s">
        <v>4011</v>
      </c>
      <c r="F367" s="2">
        <v>158</v>
      </c>
      <c r="G367" s="2" t="s">
        <v>4096</v>
      </c>
      <c r="H367" s="2" t="s">
        <v>4097</v>
      </c>
      <c r="I367" s="2" t="s">
        <v>4098</v>
      </c>
      <c r="J367" s="2" t="s">
        <v>4099</v>
      </c>
      <c r="K367" s="2" t="s">
        <v>2315</v>
      </c>
      <c r="L367" s="2"/>
      <c r="M367" s="2" t="s">
        <v>2341</v>
      </c>
      <c r="N367" s="2" t="s">
        <v>67</v>
      </c>
      <c r="O367" s="2" t="s">
        <v>2307</v>
      </c>
      <c r="P367" s="2" t="s">
        <v>2318</v>
      </c>
      <c r="Q367" s="2" t="s">
        <v>3235</v>
      </c>
      <c r="R367" s="2" t="s">
        <v>2319</v>
      </c>
      <c r="S367" s="2"/>
      <c r="T367" s="2" t="s">
        <v>10107</v>
      </c>
      <c r="U367" s="2">
        <v>0.1</v>
      </c>
      <c r="V367" s="2" t="s">
        <v>4100</v>
      </c>
      <c r="W367">
        <f>IFERROR(VLOOKUP($H367,'WNS Dawaco'!$A:$C,2,FALSE),"")</f>
        <v>2115</v>
      </c>
      <c r="X367" t="str">
        <f>IFERROR(VLOOKUP($H367,'WNS Dawaco'!$A:$C,3,FALSE),"")</f>
        <v>gabapentine</v>
      </c>
    </row>
    <row r="368" spans="1:24" hidden="1" x14ac:dyDescent="0.3">
      <c r="A368" s="2" t="s">
        <v>2498</v>
      </c>
      <c r="B368" s="2" t="s">
        <v>2307</v>
      </c>
      <c r="C368" s="2" t="s">
        <v>4009</v>
      </c>
      <c r="D368" s="2" t="s">
        <v>4010</v>
      </c>
      <c r="E368" s="2" t="s">
        <v>4011</v>
      </c>
      <c r="F368" s="2">
        <v>158</v>
      </c>
      <c r="G368" s="2" t="s">
        <v>4076</v>
      </c>
      <c r="H368" s="2" t="s">
        <v>4077</v>
      </c>
      <c r="I368" s="2" t="s">
        <v>4078</v>
      </c>
      <c r="J368" s="2" t="s">
        <v>4079</v>
      </c>
      <c r="K368" s="2" t="s">
        <v>2315</v>
      </c>
      <c r="L368" s="2"/>
      <c r="M368" s="2" t="s">
        <v>2341</v>
      </c>
      <c r="N368" s="2" t="s">
        <v>67</v>
      </c>
      <c r="O368" s="2" t="s">
        <v>2307</v>
      </c>
      <c r="P368" s="2" t="s">
        <v>2318</v>
      </c>
      <c r="Q368" s="2" t="s">
        <v>3235</v>
      </c>
      <c r="R368" s="2" t="s">
        <v>2319</v>
      </c>
      <c r="S368" s="2"/>
      <c r="T368" s="2" t="s">
        <v>10107</v>
      </c>
      <c r="U368" s="2">
        <v>0.01</v>
      </c>
      <c r="V368" s="2" t="s">
        <v>4080</v>
      </c>
      <c r="W368">
        <f>IFERROR(VLOOKUP($H368,'WNS Dawaco'!$A:$C,2,FALSE),"")</f>
        <v>2160</v>
      </c>
      <c r="X368" t="str">
        <f>IFERROR(VLOOKUP($H368,'WNS Dawaco'!$A:$C,3,FALSE),"")</f>
        <v>trimethoprim</v>
      </c>
    </row>
    <row r="369" spans="1:24" hidden="1" x14ac:dyDescent="0.3">
      <c r="A369" s="2" t="s">
        <v>2498</v>
      </c>
      <c r="B369" s="2" t="s">
        <v>2307</v>
      </c>
      <c r="C369" s="2" t="s">
        <v>4009</v>
      </c>
      <c r="D369" s="2" t="s">
        <v>4010</v>
      </c>
      <c r="E369" s="2" t="s">
        <v>4011</v>
      </c>
      <c r="F369" s="2">
        <v>158</v>
      </c>
      <c r="G369" s="2" t="s">
        <v>4151</v>
      </c>
      <c r="H369" s="2" t="s">
        <v>4152</v>
      </c>
      <c r="I369" s="2" t="s">
        <v>4153</v>
      </c>
      <c r="J369" s="2" t="s">
        <v>4154</v>
      </c>
      <c r="K369" s="2" t="s">
        <v>2315</v>
      </c>
      <c r="L369" s="2"/>
      <c r="M369" s="2" t="s">
        <v>2341</v>
      </c>
      <c r="N369" s="2" t="s">
        <v>67</v>
      </c>
      <c r="O369" s="2" t="s">
        <v>2307</v>
      </c>
      <c r="P369" s="2" t="s">
        <v>2318</v>
      </c>
      <c r="Q369" s="2" t="s">
        <v>3235</v>
      </c>
      <c r="R369" s="2" t="s">
        <v>2319</v>
      </c>
      <c r="S369" s="2"/>
      <c r="T369" s="2" t="s">
        <v>10107</v>
      </c>
      <c r="U369" s="2">
        <v>0.1</v>
      </c>
      <c r="V369" s="2" t="s">
        <v>4155</v>
      </c>
      <c r="W369" t="str">
        <f>IFERROR(VLOOKUP($H369,'WNS Dawaco'!$A:$C,2,FALSE),"")</f>
        <v/>
      </c>
      <c r="X369" t="str">
        <f>IFERROR(VLOOKUP($H369,'WNS Dawaco'!$A:$C,3,FALSE),"")</f>
        <v/>
      </c>
    </row>
    <row r="370" spans="1:24" hidden="1" x14ac:dyDescent="0.3">
      <c r="A370" s="2" t="s">
        <v>2498</v>
      </c>
      <c r="B370" s="2" t="s">
        <v>2307</v>
      </c>
      <c r="C370" s="2" t="s">
        <v>4009</v>
      </c>
      <c r="D370" s="2" t="s">
        <v>4010</v>
      </c>
      <c r="E370" s="2" t="s">
        <v>4011</v>
      </c>
      <c r="F370" s="2">
        <v>158</v>
      </c>
      <c r="G370" s="2" t="s">
        <v>4061</v>
      </c>
      <c r="H370" s="2" t="s">
        <v>4062</v>
      </c>
      <c r="I370" s="2" t="s">
        <v>4063</v>
      </c>
      <c r="J370" s="2" t="s">
        <v>4064</v>
      </c>
      <c r="K370" s="2" t="s">
        <v>2315</v>
      </c>
      <c r="L370" s="2"/>
      <c r="M370" s="2" t="s">
        <v>2341</v>
      </c>
      <c r="N370" s="2" t="s">
        <v>67</v>
      </c>
      <c r="O370" s="2" t="s">
        <v>2307</v>
      </c>
      <c r="P370" s="2" t="s">
        <v>2318</v>
      </c>
      <c r="Q370" s="2" t="s">
        <v>3235</v>
      </c>
      <c r="R370" s="2" t="s">
        <v>2319</v>
      </c>
      <c r="S370" s="2"/>
      <c r="T370" s="2" t="s">
        <v>10107</v>
      </c>
      <c r="U370" s="2">
        <v>0.01</v>
      </c>
      <c r="V370" s="2" t="s">
        <v>4065</v>
      </c>
      <c r="W370" t="str">
        <f>IFERROR(VLOOKUP($H370,'WNS Dawaco'!$A:$C,2,FALSE),"")</f>
        <v/>
      </c>
      <c r="X370" t="str">
        <f>IFERROR(VLOOKUP($H370,'WNS Dawaco'!$A:$C,3,FALSE),"")</f>
        <v/>
      </c>
    </row>
    <row r="371" spans="1:24" hidden="1" x14ac:dyDescent="0.3">
      <c r="A371" s="2" t="s">
        <v>2498</v>
      </c>
      <c r="B371" s="2" t="s">
        <v>2307</v>
      </c>
      <c r="C371" s="2" t="s">
        <v>4009</v>
      </c>
      <c r="D371" s="2" t="s">
        <v>4010</v>
      </c>
      <c r="E371" s="2" t="s">
        <v>4011</v>
      </c>
      <c r="F371" s="2">
        <v>158</v>
      </c>
      <c r="G371" s="2" t="s">
        <v>4091</v>
      </c>
      <c r="H371" s="2" t="s">
        <v>4092</v>
      </c>
      <c r="I371" s="2" t="s">
        <v>4093</v>
      </c>
      <c r="J371" s="2" t="s">
        <v>4094</v>
      </c>
      <c r="K371" s="2" t="s">
        <v>2315</v>
      </c>
      <c r="L371" s="2"/>
      <c r="M371" s="2" t="s">
        <v>2341</v>
      </c>
      <c r="N371" s="2" t="s">
        <v>67</v>
      </c>
      <c r="O371" s="2" t="s">
        <v>2307</v>
      </c>
      <c r="P371" s="2" t="s">
        <v>2318</v>
      </c>
      <c r="Q371" s="2" t="s">
        <v>3235</v>
      </c>
      <c r="R371" s="2" t="s">
        <v>2319</v>
      </c>
      <c r="S371" s="2"/>
      <c r="T371" s="2" t="s">
        <v>10107</v>
      </c>
      <c r="U371" s="2">
        <v>0.1</v>
      </c>
      <c r="V371" s="2" t="s">
        <v>4095</v>
      </c>
      <c r="W371">
        <f>IFERROR(VLOOKUP($H371,'WNS Dawaco'!$A:$C,2,FALSE),"")</f>
        <v>2088</v>
      </c>
      <c r="X371" t="str">
        <f>IFERROR(VLOOKUP($H371,'WNS Dawaco'!$A:$C,3,FALSE),"")</f>
        <v>azitromycine</v>
      </c>
    </row>
    <row r="372" spans="1:24" hidden="1" x14ac:dyDescent="0.3">
      <c r="A372" s="2" t="s">
        <v>2498</v>
      </c>
      <c r="B372" s="2" t="s">
        <v>2307</v>
      </c>
      <c r="C372" s="2" t="s">
        <v>4009</v>
      </c>
      <c r="D372" s="2" t="s">
        <v>4010</v>
      </c>
      <c r="E372" s="2" t="s">
        <v>4011</v>
      </c>
      <c r="F372" s="2">
        <v>158</v>
      </c>
      <c r="G372" s="2" t="s">
        <v>4106</v>
      </c>
      <c r="H372" s="2" t="s">
        <v>4107</v>
      </c>
      <c r="I372" s="2" t="s">
        <v>4108</v>
      </c>
      <c r="J372" s="2" t="s">
        <v>4109</v>
      </c>
      <c r="K372" s="2" t="s">
        <v>2315</v>
      </c>
      <c r="L372" s="2"/>
      <c r="M372" s="2" t="s">
        <v>2341</v>
      </c>
      <c r="N372" s="2" t="s">
        <v>67</v>
      </c>
      <c r="O372" s="2" t="s">
        <v>2307</v>
      </c>
      <c r="P372" s="2" t="s">
        <v>2318</v>
      </c>
      <c r="Q372" s="2" t="s">
        <v>3235</v>
      </c>
      <c r="R372" s="2" t="s">
        <v>2319</v>
      </c>
      <c r="S372" s="2"/>
      <c r="T372" s="2" t="s">
        <v>10107</v>
      </c>
      <c r="U372" s="2">
        <v>0.02</v>
      </c>
      <c r="V372" s="2" t="s">
        <v>4110</v>
      </c>
      <c r="W372" t="str">
        <f>IFERROR(VLOOKUP($H372,'WNS Dawaco'!$A:$C,2,FALSE),"")</f>
        <v/>
      </c>
      <c r="X372" t="str">
        <f>IFERROR(VLOOKUP($H372,'WNS Dawaco'!$A:$C,3,FALSE),"")</f>
        <v/>
      </c>
    </row>
    <row r="373" spans="1:24" hidden="1" x14ac:dyDescent="0.3">
      <c r="A373" s="2" t="s">
        <v>2498</v>
      </c>
      <c r="B373" s="2" t="s">
        <v>2307</v>
      </c>
      <c r="C373" s="2" t="s">
        <v>4009</v>
      </c>
      <c r="D373" s="2" t="s">
        <v>4010</v>
      </c>
      <c r="E373" s="2" t="s">
        <v>4011</v>
      </c>
      <c r="F373" s="2">
        <v>158</v>
      </c>
      <c r="G373" s="2" t="s">
        <v>4086</v>
      </c>
      <c r="H373" s="2" t="s">
        <v>4087</v>
      </c>
      <c r="I373" s="2" t="s">
        <v>4088</v>
      </c>
      <c r="J373" s="2" t="s">
        <v>4089</v>
      </c>
      <c r="K373" s="2" t="s">
        <v>2315</v>
      </c>
      <c r="L373" s="2"/>
      <c r="M373" s="2" t="s">
        <v>2341</v>
      </c>
      <c r="N373" s="2" t="s">
        <v>67</v>
      </c>
      <c r="O373" s="2" t="s">
        <v>2307</v>
      </c>
      <c r="P373" s="2" t="s">
        <v>2318</v>
      </c>
      <c r="Q373" s="2" t="s">
        <v>3235</v>
      </c>
      <c r="R373" s="2" t="s">
        <v>2319</v>
      </c>
      <c r="S373" s="2"/>
      <c r="T373" s="2" t="s">
        <v>10107</v>
      </c>
      <c r="U373" s="2">
        <v>0.01</v>
      </c>
      <c r="V373" s="2" t="s">
        <v>4090</v>
      </c>
      <c r="W373">
        <f>IFERROR(VLOOKUP($H373,'WNS Dawaco'!$A:$C,2,FALSE),"")</f>
        <v>1065</v>
      </c>
      <c r="X373" t="str">
        <f>IFERROR(VLOOKUP($H373,'WNS Dawaco'!$A:$C,3,FALSE),"")</f>
        <v>carbamazepine</v>
      </c>
    </row>
    <row r="374" spans="1:24" hidden="1" x14ac:dyDescent="0.3">
      <c r="A374" s="2" t="s">
        <v>2498</v>
      </c>
      <c r="B374" s="2" t="s">
        <v>2307</v>
      </c>
      <c r="C374" s="2" t="s">
        <v>4009</v>
      </c>
      <c r="D374" s="2" t="s">
        <v>4010</v>
      </c>
      <c r="E374" s="2" t="s">
        <v>4011</v>
      </c>
      <c r="F374" s="2">
        <v>158</v>
      </c>
      <c r="G374" s="2" t="s">
        <v>4111</v>
      </c>
      <c r="H374" s="2" t="s">
        <v>4112</v>
      </c>
      <c r="I374" s="2" t="s">
        <v>4113</v>
      </c>
      <c r="J374" s="2" t="s">
        <v>4114</v>
      </c>
      <c r="K374" s="2" t="s">
        <v>2315</v>
      </c>
      <c r="L374" s="2"/>
      <c r="M374" s="2" t="s">
        <v>2341</v>
      </c>
      <c r="N374" s="2" t="s">
        <v>67</v>
      </c>
      <c r="O374" s="2" t="s">
        <v>2307</v>
      </c>
      <c r="P374" s="2" t="s">
        <v>2318</v>
      </c>
      <c r="Q374" s="2" t="s">
        <v>3235</v>
      </c>
      <c r="R374" s="2" t="s">
        <v>2319</v>
      </c>
      <c r="S374" s="2"/>
      <c r="T374" s="2" t="s">
        <v>10107</v>
      </c>
      <c r="U374" s="2">
        <v>0.1</v>
      </c>
      <c r="V374" s="2" t="s">
        <v>4115</v>
      </c>
      <c r="W374">
        <f>IFERROR(VLOOKUP($H374,'WNS Dawaco'!$A:$C,2,FALSE),"")</f>
        <v>2094</v>
      </c>
      <c r="X374" t="str">
        <f>IFERROR(VLOOKUP($H374,'WNS Dawaco'!$A:$C,3,FALSE),"")</f>
        <v>ciprofloxacine</v>
      </c>
    </row>
    <row r="375" spans="1:24" hidden="1" x14ac:dyDescent="0.3">
      <c r="A375" s="2" t="s">
        <v>2498</v>
      </c>
      <c r="B375" s="2" t="s">
        <v>2307</v>
      </c>
      <c r="C375" s="2" t="s">
        <v>4009</v>
      </c>
      <c r="D375" s="2" t="s">
        <v>4010</v>
      </c>
      <c r="E375" s="2" t="s">
        <v>4011</v>
      </c>
      <c r="F375" s="2">
        <v>158</v>
      </c>
      <c r="G375" s="2" t="s">
        <v>4116</v>
      </c>
      <c r="H375" s="2" t="s">
        <v>4117</v>
      </c>
      <c r="I375" s="2" t="s">
        <v>4118</v>
      </c>
      <c r="J375" s="2" t="s">
        <v>4119</v>
      </c>
      <c r="K375" s="2" t="s">
        <v>2315</v>
      </c>
      <c r="L375" s="2"/>
      <c r="M375" s="2" t="s">
        <v>2341</v>
      </c>
      <c r="N375" s="2" t="s">
        <v>67</v>
      </c>
      <c r="O375" s="2" t="s">
        <v>2307</v>
      </c>
      <c r="P375" s="2" t="s">
        <v>2318</v>
      </c>
      <c r="Q375" s="2" t="s">
        <v>3235</v>
      </c>
      <c r="R375" s="2" t="s">
        <v>2319</v>
      </c>
      <c r="S375" s="2"/>
      <c r="T375" s="2" t="s">
        <v>10107</v>
      </c>
      <c r="U375" s="2">
        <v>0.01</v>
      </c>
      <c r="V375" s="2" t="s">
        <v>4120</v>
      </c>
      <c r="W375" t="str">
        <f>IFERROR(VLOOKUP($H375,'WNS Dawaco'!$A:$C,2,FALSE),"")</f>
        <v/>
      </c>
      <c r="X375" t="str">
        <f>IFERROR(VLOOKUP($H375,'WNS Dawaco'!$A:$C,3,FALSE),"")</f>
        <v/>
      </c>
    </row>
    <row r="376" spans="1:24" hidden="1" x14ac:dyDescent="0.3">
      <c r="A376" s="2" t="s">
        <v>2498</v>
      </c>
      <c r="B376" s="2" t="s">
        <v>2307</v>
      </c>
      <c r="C376" s="2" t="s">
        <v>4009</v>
      </c>
      <c r="D376" s="2" t="s">
        <v>4010</v>
      </c>
      <c r="E376" s="2" t="s">
        <v>4011</v>
      </c>
      <c r="F376" s="2">
        <v>158</v>
      </c>
      <c r="G376" s="2" t="s">
        <v>4126</v>
      </c>
      <c r="H376" s="2" t="s">
        <v>4127</v>
      </c>
      <c r="I376" s="2" t="s">
        <v>4128</v>
      </c>
      <c r="J376" s="2" t="s">
        <v>4129</v>
      </c>
      <c r="K376" s="2" t="s">
        <v>2315</v>
      </c>
      <c r="L376" s="2"/>
      <c r="M376" s="2" t="s">
        <v>2341</v>
      </c>
      <c r="N376" s="2" t="s">
        <v>67</v>
      </c>
      <c r="O376" s="2" t="s">
        <v>2307</v>
      </c>
      <c r="P376" s="2" t="s">
        <v>2318</v>
      </c>
      <c r="Q376" s="2" t="s">
        <v>3235</v>
      </c>
      <c r="R376" s="2" t="s">
        <v>2319</v>
      </c>
      <c r="S376" s="2"/>
      <c r="T376" s="2" t="s">
        <v>10107</v>
      </c>
      <c r="U376" s="2">
        <v>0.05</v>
      </c>
      <c r="V376" s="2" t="s">
        <v>4130</v>
      </c>
      <c r="W376" t="str">
        <f>IFERROR(VLOOKUP($H376,'WNS Dawaco'!$A:$C,2,FALSE),"")</f>
        <v/>
      </c>
      <c r="X376" t="str">
        <f>IFERROR(VLOOKUP($H376,'WNS Dawaco'!$A:$C,3,FALSE),"")</f>
        <v/>
      </c>
    </row>
    <row r="377" spans="1:24" hidden="1" x14ac:dyDescent="0.3">
      <c r="A377" s="2" t="s">
        <v>2498</v>
      </c>
      <c r="B377" s="2" t="s">
        <v>2307</v>
      </c>
      <c r="C377" s="2" t="s">
        <v>4009</v>
      </c>
      <c r="D377" s="2" t="s">
        <v>4010</v>
      </c>
      <c r="E377" s="2" t="s">
        <v>4011</v>
      </c>
      <c r="F377" s="2">
        <v>158</v>
      </c>
      <c r="G377" s="2" t="s">
        <v>4131</v>
      </c>
      <c r="H377" s="2" t="s">
        <v>4132</v>
      </c>
      <c r="I377" s="2" t="s">
        <v>4133</v>
      </c>
      <c r="J377" s="2" t="s">
        <v>4134</v>
      </c>
      <c r="K377" s="2" t="s">
        <v>2315</v>
      </c>
      <c r="L377" s="2"/>
      <c r="M377" s="2" t="s">
        <v>2341</v>
      </c>
      <c r="N377" s="2" t="s">
        <v>67</v>
      </c>
      <c r="O377" s="2" t="s">
        <v>2307</v>
      </c>
      <c r="P377" s="2" t="s">
        <v>2318</v>
      </c>
      <c r="Q377" s="2" t="s">
        <v>3235</v>
      </c>
      <c r="R377" s="2" t="s">
        <v>2319</v>
      </c>
      <c r="S377" s="2"/>
      <c r="T377" s="2" t="s">
        <v>10107</v>
      </c>
      <c r="U377" s="2">
        <v>0.03</v>
      </c>
      <c r="V377" s="2" t="s">
        <v>4135</v>
      </c>
      <c r="W377">
        <f>IFERROR(VLOOKUP($H377,'WNS Dawaco'!$A:$C,2,FALSE),"")</f>
        <v>2103</v>
      </c>
      <c r="X377" t="str">
        <f>IFERROR(VLOOKUP($H377,'WNS Dawaco'!$A:$C,3,FALSE),"")</f>
        <v>diclofenac</v>
      </c>
    </row>
    <row r="378" spans="1:24" hidden="1" x14ac:dyDescent="0.3">
      <c r="A378" s="2" t="s">
        <v>2498</v>
      </c>
      <c r="B378" s="2" t="s">
        <v>2307</v>
      </c>
      <c r="C378" s="2" t="s">
        <v>4009</v>
      </c>
      <c r="D378" s="2" t="s">
        <v>4010</v>
      </c>
      <c r="E378" s="2" t="s">
        <v>4011</v>
      </c>
      <c r="F378" s="2">
        <v>158</v>
      </c>
      <c r="G378" s="2" t="s">
        <v>4136</v>
      </c>
      <c r="H378" s="2" t="s">
        <v>4137</v>
      </c>
      <c r="I378" s="2" t="s">
        <v>4138</v>
      </c>
      <c r="J378" s="2" t="s">
        <v>4139</v>
      </c>
      <c r="K378" s="2" t="s">
        <v>2315</v>
      </c>
      <c r="L378" s="2"/>
      <c r="M378" s="2" t="s">
        <v>2341</v>
      </c>
      <c r="N378" s="2" t="s">
        <v>67</v>
      </c>
      <c r="O378" s="2" t="s">
        <v>2307</v>
      </c>
      <c r="P378" s="2" t="s">
        <v>2318</v>
      </c>
      <c r="Q378" s="2" t="s">
        <v>3235</v>
      </c>
      <c r="R378" s="2" t="s">
        <v>2319</v>
      </c>
      <c r="S378" s="2"/>
      <c r="T378" s="2" t="s">
        <v>10107</v>
      </c>
      <c r="U378" s="2">
        <v>0.1</v>
      </c>
      <c r="V378" s="2" t="s">
        <v>4140</v>
      </c>
      <c r="W378">
        <f>IFERROR(VLOOKUP($H378,'WNS Dawaco'!$A:$C,2,FALSE),"")</f>
        <v>2107</v>
      </c>
      <c r="X378" t="str">
        <f>IFERROR(VLOOKUP($H378,'WNS Dawaco'!$A:$C,3,FALSE),"")</f>
        <v>erytromycine</v>
      </c>
    </row>
    <row r="379" spans="1:24" hidden="1" x14ac:dyDescent="0.3">
      <c r="A379" s="2" t="s">
        <v>2498</v>
      </c>
      <c r="B379" s="2" t="s">
        <v>2307</v>
      </c>
      <c r="C379" s="2" t="s">
        <v>4009</v>
      </c>
      <c r="D379" s="2" t="s">
        <v>4010</v>
      </c>
      <c r="E379" s="2" t="s">
        <v>4011</v>
      </c>
      <c r="F379" s="2">
        <v>158</v>
      </c>
      <c r="G379" s="2" t="s">
        <v>4021</v>
      </c>
      <c r="H379" s="2" t="s">
        <v>4022</v>
      </c>
      <c r="I379" s="2" t="s">
        <v>4023</v>
      </c>
      <c r="J379" s="2" t="s">
        <v>4024</v>
      </c>
      <c r="K379" s="2" t="s">
        <v>2315</v>
      </c>
      <c r="L379" s="2"/>
      <c r="M379" s="2" t="s">
        <v>2341</v>
      </c>
      <c r="N379" s="2" t="s">
        <v>67</v>
      </c>
      <c r="O379" s="2" t="s">
        <v>2307</v>
      </c>
      <c r="P379" s="2" t="s">
        <v>2318</v>
      </c>
      <c r="Q379" s="2" t="s">
        <v>3235</v>
      </c>
      <c r="R379" s="2" t="s">
        <v>2319</v>
      </c>
      <c r="S379" s="2"/>
      <c r="T379" s="2" t="s">
        <v>10107</v>
      </c>
      <c r="U379" s="2">
        <v>0.1</v>
      </c>
      <c r="V379" s="2" t="s">
        <v>4025</v>
      </c>
      <c r="W379">
        <f>IFERROR(VLOOKUP($H379,'WNS Dawaco'!$A:$C,2,FALSE),"")</f>
        <v>2117</v>
      </c>
      <c r="X379" t="str">
        <f>IFERROR(VLOOKUP($H379,'WNS Dawaco'!$A:$C,3,FALSE),"")</f>
        <v>ibuprofen</v>
      </c>
    </row>
    <row r="380" spans="1:24" hidden="1" x14ac:dyDescent="0.3">
      <c r="A380" s="2" t="s">
        <v>2498</v>
      </c>
      <c r="B380" s="2" t="s">
        <v>2307</v>
      </c>
      <c r="C380" s="2" t="s">
        <v>4009</v>
      </c>
      <c r="D380" s="2" t="s">
        <v>4010</v>
      </c>
      <c r="E380" s="2" t="s">
        <v>4011</v>
      </c>
      <c r="F380" s="2">
        <v>158</v>
      </c>
      <c r="G380" s="2" t="s">
        <v>4141</v>
      </c>
      <c r="H380" s="2" t="s">
        <v>4142</v>
      </c>
      <c r="I380" s="2" t="s">
        <v>4143</v>
      </c>
      <c r="J380" s="2" t="s">
        <v>4144</v>
      </c>
      <c r="K380" s="2" t="s">
        <v>2315</v>
      </c>
      <c r="L380" s="2"/>
      <c r="M380" s="2" t="s">
        <v>2341</v>
      </c>
      <c r="N380" s="2" t="s">
        <v>67</v>
      </c>
      <c r="O380" s="2" t="s">
        <v>2307</v>
      </c>
      <c r="P380" s="2" t="s">
        <v>2318</v>
      </c>
      <c r="Q380" s="2" t="s">
        <v>3235</v>
      </c>
      <c r="R380" s="2" t="s">
        <v>2319</v>
      </c>
      <c r="S380" s="2"/>
      <c r="T380" s="2" t="s">
        <v>10107</v>
      </c>
      <c r="U380" s="2">
        <v>0.05</v>
      </c>
      <c r="V380" s="2" t="s">
        <v>4145</v>
      </c>
      <c r="W380" t="str">
        <f>IFERROR(VLOOKUP($H380,'WNS Dawaco'!$A:$C,2,FALSE),"")</f>
        <v/>
      </c>
      <c r="X380" t="str">
        <f>IFERROR(VLOOKUP($H380,'WNS Dawaco'!$A:$C,3,FALSE),"")</f>
        <v/>
      </c>
    </row>
    <row r="381" spans="1:24" hidden="1" x14ac:dyDescent="0.3">
      <c r="A381" s="2" t="s">
        <v>2498</v>
      </c>
      <c r="B381" s="2" t="s">
        <v>2307</v>
      </c>
      <c r="C381" s="2" t="s">
        <v>4009</v>
      </c>
      <c r="D381" s="2" t="s">
        <v>4010</v>
      </c>
      <c r="E381" s="2" t="s">
        <v>4011</v>
      </c>
      <c r="F381" s="2">
        <v>158</v>
      </c>
      <c r="G381" s="2" t="s">
        <v>4101</v>
      </c>
      <c r="H381" s="2" t="s">
        <v>4102</v>
      </c>
      <c r="I381" s="2" t="s">
        <v>4103</v>
      </c>
      <c r="J381" s="2" t="s">
        <v>4104</v>
      </c>
      <c r="K381" s="2" t="s">
        <v>2315</v>
      </c>
      <c r="L381" s="2"/>
      <c r="M381" s="2" t="s">
        <v>2341</v>
      </c>
      <c r="N381" s="2" t="s">
        <v>67</v>
      </c>
      <c r="O381" s="2" t="s">
        <v>2307</v>
      </c>
      <c r="P381" s="2" t="s">
        <v>2318</v>
      </c>
      <c r="Q381" s="2" t="s">
        <v>3235</v>
      </c>
      <c r="R381" s="2" t="s">
        <v>2319</v>
      </c>
      <c r="S381" s="2"/>
      <c r="T381" s="2" t="s">
        <v>10107</v>
      </c>
      <c r="U381" s="2">
        <v>0.03</v>
      </c>
      <c r="V381" s="2" t="s">
        <v>4105</v>
      </c>
      <c r="W381">
        <f>IFERROR(VLOOKUP($H381,'WNS Dawaco'!$A:$C,2,FALSE),"")</f>
        <v>2082</v>
      </c>
      <c r="X381" t="str">
        <f>IFERROR(VLOOKUP($H381,'WNS Dawaco'!$A:$C,3,FALSE),"")</f>
        <v>1,2,3-benzotriazool</v>
      </c>
    </row>
    <row r="382" spans="1:24" hidden="1" x14ac:dyDescent="0.3">
      <c r="A382" s="2" t="s">
        <v>2498</v>
      </c>
      <c r="B382" s="2" t="s">
        <v>2307</v>
      </c>
      <c r="C382" s="2" t="s">
        <v>4009</v>
      </c>
      <c r="D382" s="2" t="s">
        <v>4010</v>
      </c>
      <c r="E382" s="2" t="s">
        <v>4011</v>
      </c>
      <c r="F382" s="2">
        <v>158</v>
      </c>
      <c r="G382" s="2" t="s">
        <v>4121</v>
      </c>
      <c r="H382" s="2" t="s">
        <v>4122</v>
      </c>
      <c r="I382" s="2" t="s">
        <v>4123</v>
      </c>
      <c r="J382" s="2" t="s">
        <v>4124</v>
      </c>
      <c r="K382" s="2" t="s">
        <v>2315</v>
      </c>
      <c r="L382" s="2"/>
      <c r="M382" s="2" t="s">
        <v>2341</v>
      </c>
      <c r="N382" s="2" t="s">
        <v>67</v>
      </c>
      <c r="O382" s="2" t="s">
        <v>2307</v>
      </c>
      <c r="P382" s="2" t="s">
        <v>2318</v>
      </c>
      <c r="Q382" s="2" t="s">
        <v>3235</v>
      </c>
      <c r="R382" s="2" t="s">
        <v>2319</v>
      </c>
      <c r="S382" s="2"/>
      <c r="T382" s="2" t="s">
        <v>10107</v>
      </c>
      <c r="U382" s="2">
        <v>0.05</v>
      </c>
      <c r="V382" s="2" t="s">
        <v>4125</v>
      </c>
      <c r="W382">
        <f>IFERROR(VLOOKUP($H382,'WNS Dawaco'!$A:$C,2,FALSE),"")</f>
        <v>2095</v>
      </c>
      <c r="X382" t="str">
        <f>IFERROR(VLOOKUP($H382,'WNS Dawaco'!$A:$C,3,FALSE),"")</f>
        <v>claritromycine</v>
      </c>
    </row>
    <row r="383" spans="1:24" hidden="1" x14ac:dyDescent="0.3">
      <c r="A383" s="2" t="s">
        <v>2498</v>
      </c>
      <c r="B383" s="2" t="s">
        <v>2307</v>
      </c>
      <c r="C383" s="2" t="s">
        <v>4009</v>
      </c>
      <c r="D383" s="2" t="s">
        <v>4010</v>
      </c>
      <c r="E383" s="2" t="s">
        <v>4011</v>
      </c>
      <c r="F383" s="2">
        <v>158</v>
      </c>
      <c r="G383" s="2" t="s">
        <v>4146</v>
      </c>
      <c r="H383" s="2" t="s">
        <v>4147</v>
      </c>
      <c r="I383" s="2" t="s">
        <v>4148</v>
      </c>
      <c r="J383" s="2" t="s">
        <v>4149</v>
      </c>
      <c r="K383" s="2" t="s">
        <v>2315</v>
      </c>
      <c r="L383" s="2"/>
      <c r="M383" s="2" t="s">
        <v>2341</v>
      </c>
      <c r="N383" s="2" t="s">
        <v>67</v>
      </c>
      <c r="O383" s="2" t="s">
        <v>2307</v>
      </c>
      <c r="P383" s="2" t="s">
        <v>2318</v>
      </c>
      <c r="Q383" s="2" t="s">
        <v>3235</v>
      </c>
      <c r="R383" s="2" t="s">
        <v>2319</v>
      </c>
      <c r="S383" s="2"/>
      <c r="T383" s="2" t="s">
        <v>10107</v>
      </c>
      <c r="U383" s="2">
        <v>0.2</v>
      </c>
      <c r="V383" s="2" t="s">
        <v>4150</v>
      </c>
      <c r="W383">
        <f>IFERROR(VLOOKUP($H383,'WNS Dawaco'!$A:$C,2,FALSE),"")</f>
        <v>2114</v>
      </c>
      <c r="X383" t="str">
        <f>IFERROR(VLOOKUP($H383,'WNS Dawaco'!$A:$C,3,FALSE),"")</f>
        <v>furosemide</v>
      </c>
    </row>
    <row r="384" spans="1:24" hidden="1" x14ac:dyDescent="0.3">
      <c r="A384" s="2" t="s">
        <v>2498</v>
      </c>
      <c r="B384" s="2" t="s">
        <v>2307</v>
      </c>
      <c r="C384" s="2" t="s">
        <v>4156</v>
      </c>
      <c r="D384" s="2" t="s">
        <v>4157</v>
      </c>
      <c r="E384" s="2" t="s">
        <v>4158</v>
      </c>
      <c r="F384" s="2">
        <v>158</v>
      </c>
      <c r="G384" s="2"/>
      <c r="H384" s="2"/>
      <c r="I384" s="2"/>
      <c r="J384" s="2"/>
      <c r="K384" s="2"/>
      <c r="L384" s="2"/>
      <c r="M384" s="2"/>
      <c r="N384" s="2"/>
      <c r="O384" s="2"/>
      <c r="P384" s="2"/>
      <c r="Q384" s="2" t="s">
        <v>3235</v>
      </c>
      <c r="R384" s="2" t="s">
        <v>2319</v>
      </c>
      <c r="S384" s="2"/>
      <c r="T384" s="2"/>
      <c r="U384" s="2">
        <v>0</v>
      </c>
      <c r="V384" s="2"/>
      <c r="W384" t="str">
        <f>IFERROR(VLOOKUP($H384,'WNS Dawaco'!$A:$C,2,FALSE),"")</f>
        <v/>
      </c>
      <c r="X384" t="str">
        <f>IFERROR(VLOOKUP($H384,'WNS Dawaco'!$A:$C,3,FALSE),"")</f>
        <v/>
      </c>
    </row>
    <row r="385" spans="1:24" hidden="1" x14ac:dyDescent="0.3">
      <c r="A385" s="2" t="s">
        <v>2498</v>
      </c>
      <c r="B385" s="2" t="s">
        <v>2307</v>
      </c>
      <c r="C385" s="2" t="s">
        <v>4159</v>
      </c>
      <c r="D385" s="2" t="s">
        <v>4157</v>
      </c>
      <c r="E385" s="2" t="s">
        <v>4160</v>
      </c>
      <c r="F385" s="2">
        <v>158</v>
      </c>
      <c r="G385" s="2"/>
      <c r="H385" s="2"/>
      <c r="I385" s="2"/>
      <c r="J385" s="2"/>
      <c r="K385" s="2"/>
      <c r="L385" s="2"/>
      <c r="M385" s="2"/>
      <c r="N385" s="2"/>
      <c r="O385" s="2"/>
      <c r="P385" s="2"/>
      <c r="Q385" s="2" t="s">
        <v>3235</v>
      </c>
      <c r="R385" s="2" t="s">
        <v>2319</v>
      </c>
      <c r="S385" s="2"/>
      <c r="T385" s="2"/>
      <c r="U385" s="2">
        <v>0</v>
      </c>
      <c r="V385" s="2"/>
      <c r="W385" t="str">
        <f>IFERROR(VLOOKUP($H385,'WNS Dawaco'!$A:$C,2,FALSE),"")</f>
        <v/>
      </c>
      <c r="X385" t="str">
        <f>IFERROR(VLOOKUP($H385,'WNS Dawaco'!$A:$C,3,FALSE),"")</f>
        <v/>
      </c>
    </row>
    <row r="386" spans="1:24" hidden="1" x14ac:dyDescent="0.3">
      <c r="A386" s="2" t="s">
        <v>4161</v>
      </c>
      <c r="B386" s="2" t="s">
        <v>2307</v>
      </c>
      <c r="C386" s="2" t="s">
        <v>4162</v>
      </c>
      <c r="D386" s="2" t="s">
        <v>4163</v>
      </c>
      <c r="E386" s="2" t="s">
        <v>4164</v>
      </c>
      <c r="F386" s="2">
        <v>0</v>
      </c>
      <c r="G386" s="2" t="s">
        <v>4165</v>
      </c>
      <c r="H386" s="2" t="s">
        <v>4166</v>
      </c>
      <c r="I386" s="2" t="s">
        <v>4167</v>
      </c>
      <c r="J386" s="2"/>
      <c r="K386" s="2" t="s">
        <v>4168</v>
      </c>
      <c r="L386" s="2"/>
      <c r="M386" s="2" t="s">
        <v>2316</v>
      </c>
      <c r="N386" s="2" t="s">
        <v>4169</v>
      </c>
      <c r="O386" s="2" t="s">
        <v>2307</v>
      </c>
      <c r="P386" s="2" t="s">
        <v>2364</v>
      </c>
      <c r="Q386" s="2"/>
      <c r="R386" s="2" t="s">
        <v>2319</v>
      </c>
      <c r="S386" s="2"/>
      <c r="T386" s="2" t="s">
        <v>10107</v>
      </c>
      <c r="U386" s="2">
        <v>0</v>
      </c>
      <c r="V386" s="2"/>
      <c r="W386">
        <f>IFERROR(VLOOKUP($H386,'WNS Dawaco'!$A:$C,2,FALSE),"")</f>
        <v>34</v>
      </c>
      <c r="X386" t="str">
        <f>IFERROR(VLOOKUP($H386,'WNS Dawaco'!$A:$C,3,FALSE),"")</f>
        <v>Hardheid</v>
      </c>
    </row>
    <row r="387" spans="1:24" hidden="1" x14ac:dyDescent="0.3">
      <c r="A387" s="2" t="s">
        <v>4161</v>
      </c>
      <c r="B387" s="2" t="s">
        <v>2307</v>
      </c>
      <c r="C387" s="2" t="s">
        <v>4170</v>
      </c>
      <c r="D387" s="2" t="s">
        <v>4171</v>
      </c>
      <c r="E387" s="2" t="s">
        <v>4164</v>
      </c>
      <c r="F387" s="2">
        <v>0</v>
      </c>
      <c r="G387" s="2" t="s">
        <v>4165</v>
      </c>
      <c r="H387" s="2" t="s">
        <v>4166</v>
      </c>
      <c r="I387" s="2" t="s">
        <v>4167</v>
      </c>
      <c r="J387" s="2"/>
      <c r="K387" s="2" t="s">
        <v>4168</v>
      </c>
      <c r="L387" s="2"/>
      <c r="M387" s="2" t="s">
        <v>2316</v>
      </c>
      <c r="N387" s="2" t="s">
        <v>4169</v>
      </c>
      <c r="O387" s="2" t="s">
        <v>2307</v>
      </c>
      <c r="P387" s="2" t="s">
        <v>2364</v>
      </c>
      <c r="Q387" s="2"/>
      <c r="R387" s="2" t="s">
        <v>2319</v>
      </c>
      <c r="S387" s="2"/>
      <c r="T387" s="2" t="s">
        <v>10107</v>
      </c>
      <c r="U387" s="2">
        <v>0</v>
      </c>
      <c r="V387" s="2"/>
      <c r="W387">
        <f>IFERROR(VLOOKUP($H387,'WNS Dawaco'!$A:$C,2,FALSE),"")</f>
        <v>34</v>
      </c>
      <c r="X387" t="str">
        <f>IFERROR(VLOOKUP($H387,'WNS Dawaco'!$A:$C,3,FALSE),"")</f>
        <v>Hardheid</v>
      </c>
    </row>
    <row r="388" spans="1:24" hidden="1" x14ac:dyDescent="0.3">
      <c r="A388" s="2" t="s">
        <v>2498</v>
      </c>
      <c r="B388" s="2" t="s">
        <v>2307</v>
      </c>
      <c r="C388" s="2" t="s">
        <v>4172</v>
      </c>
      <c r="D388" s="2" t="s">
        <v>4173</v>
      </c>
      <c r="E388" s="2" t="s">
        <v>4174</v>
      </c>
      <c r="F388" s="2">
        <v>105</v>
      </c>
      <c r="G388" s="2" t="s">
        <v>4056</v>
      </c>
      <c r="H388" s="2" t="s">
        <v>4057</v>
      </c>
      <c r="I388" s="2" t="s">
        <v>4058</v>
      </c>
      <c r="J388" s="2" t="s">
        <v>4059</v>
      </c>
      <c r="K388" s="2" t="s">
        <v>2315</v>
      </c>
      <c r="L388" s="2"/>
      <c r="M388" s="2" t="s">
        <v>2341</v>
      </c>
      <c r="N388" s="2" t="s">
        <v>67</v>
      </c>
      <c r="O388" s="2" t="s">
        <v>2307</v>
      </c>
      <c r="P388" s="2" t="s">
        <v>2318</v>
      </c>
      <c r="Q388" s="2" t="s">
        <v>4179</v>
      </c>
      <c r="R388" s="2" t="s">
        <v>2319</v>
      </c>
      <c r="S388" s="2"/>
      <c r="T388" s="2" t="s">
        <v>10107</v>
      </c>
      <c r="U388" s="2">
        <v>0.02</v>
      </c>
      <c r="V388" s="2" t="s">
        <v>4060</v>
      </c>
      <c r="W388">
        <f>IFERROR(VLOOKUP($H388,'WNS Dawaco'!$A:$C,2,FALSE),"")</f>
        <v>2145</v>
      </c>
      <c r="X388" t="str">
        <f>IFERROR(VLOOKUP($H388,'WNS Dawaco'!$A:$C,3,FALSE),"")</f>
        <v>sotalol</v>
      </c>
    </row>
    <row r="389" spans="1:24" hidden="1" x14ac:dyDescent="0.3">
      <c r="A389" s="2" t="s">
        <v>2498</v>
      </c>
      <c r="B389" s="2" t="s">
        <v>2307</v>
      </c>
      <c r="C389" s="2" t="s">
        <v>4172</v>
      </c>
      <c r="D389" s="2" t="s">
        <v>4173</v>
      </c>
      <c r="E389" s="2" t="s">
        <v>4174</v>
      </c>
      <c r="F389" s="2">
        <v>105</v>
      </c>
      <c r="G389" s="2" t="s">
        <v>4021</v>
      </c>
      <c r="H389" s="2" t="s">
        <v>4022</v>
      </c>
      <c r="I389" s="2" t="s">
        <v>4023</v>
      </c>
      <c r="J389" s="2" t="s">
        <v>4024</v>
      </c>
      <c r="K389" s="2" t="s">
        <v>2315</v>
      </c>
      <c r="L389" s="2"/>
      <c r="M389" s="2" t="s">
        <v>2341</v>
      </c>
      <c r="N389" s="2" t="s">
        <v>67</v>
      </c>
      <c r="O389" s="2" t="s">
        <v>2307</v>
      </c>
      <c r="P389" s="2" t="s">
        <v>2318</v>
      </c>
      <c r="Q389" s="2" t="s">
        <v>4179</v>
      </c>
      <c r="R389" s="2" t="s">
        <v>2319</v>
      </c>
      <c r="S389" s="2"/>
      <c r="T389" s="2" t="s">
        <v>10107</v>
      </c>
      <c r="U389" s="2">
        <v>0.1</v>
      </c>
      <c r="V389" s="2" t="s">
        <v>4025</v>
      </c>
      <c r="W389">
        <f>IFERROR(VLOOKUP($H389,'WNS Dawaco'!$A:$C,2,FALSE),"")</f>
        <v>2117</v>
      </c>
      <c r="X389" t="str">
        <f>IFERROR(VLOOKUP($H389,'WNS Dawaco'!$A:$C,3,FALSE),"")</f>
        <v>ibuprofen</v>
      </c>
    </row>
    <row r="390" spans="1:24" hidden="1" x14ac:dyDescent="0.3">
      <c r="A390" s="2" t="s">
        <v>2498</v>
      </c>
      <c r="B390" s="2" t="s">
        <v>2307</v>
      </c>
      <c r="C390" s="2" t="s">
        <v>4172</v>
      </c>
      <c r="D390" s="2" t="s">
        <v>4173</v>
      </c>
      <c r="E390" s="2" t="s">
        <v>4174</v>
      </c>
      <c r="F390" s="2">
        <v>105</v>
      </c>
      <c r="G390" s="2" t="s">
        <v>4026</v>
      </c>
      <c r="H390" s="2" t="s">
        <v>4027</v>
      </c>
      <c r="I390" s="2" t="s">
        <v>4028</v>
      </c>
      <c r="J390" s="2" t="s">
        <v>4029</v>
      </c>
      <c r="K390" s="2" t="s">
        <v>2315</v>
      </c>
      <c r="L390" s="2"/>
      <c r="M390" s="2" t="s">
        <v>2341</v>
      </c>
      <c r="N390" s="2" t="s">
        <v>67</v>
      </c>
      <c r="O390" s="2" t="s">
        <v>2307</v>
      </c>
      <c r="P390" s="2" t="s">
        <v>2318</v>
      </c>
      <c r="Q390" s="2" t="s">
        <v>4179</v>
      </c>
      <c r="R390" s="2" t="s">
        <v>2319</v>
      </c>
      <c r="S390" s="2"/>
      <c r="T390" s="2" t="s">
        <v>10107</v>
      </c>
      <c r="U390" s="2">
        <v>0.02</v>
      </c>
      <c r="V390" s="2" t="s">
        <v>4030</v>
      </c>
      <c r="W390">
        <f>IFERROR(VLOOKUP($H390,'WNS Dawaco'!$A:$C,2,FALSE),"")</f>
        <v>2120</v>
      </c>
      <c r="X390" t="str">
        <f>IFERROR(VLOOKUP($H390,'WNS Dawaco'!$A:$C,3,FALSE),"")</f>
        <v>irbesartan</v>
      </c>
    </row>
    <row r="391" spans="1:24" hidden="1" x14ac:dyDescent="0.3">
      <c r="A391" s="2" t="s">
        <v>2498</v>
      </c>
      <c r="B391" s="2" t="s">
        <v>2307</v>
      </c>
      <c r="C391" s="2" t="s">
        <v>4172</v>
      </c>
      <c r="D391" s="2" t="s">
        <v>4173</v>
      </c>
      <c r="E391" s="2" t="s">
        <v>4174</v>
      </c>
      <c r="F391" s="2">
        <v>105</v>
      </c>
      <c r="G391" s="2" t="s">
        <v>4186</v>
      </c>
      <c r="H391" s="2" t="s">
        <v>4187</v>
      </c>
      <c r="I391" s="2" t="s">
        <v>4188</v>
      </c>
      <c r="J391" s="2" t="s">
        <v>4189</v>
      </c>
      <c r="K391" s="2" t="s">
        <v>2315</v>
      </c>
      <c r="L391" s="2"/>
      <c r="M391" s="2" t="s">
        <v>2341</v>
      </c>
      <c r="N391" s="2" t="s">
        <v>67</v>
      </c>
      <c r="O391" s="2" t="s">
        <v>2307</v>
      </c>
      <c r="P391" s="2" t="s">
        <v>2318</v>
      </c>
      <c r="Q391" s="2" t="s">
        <v>4179</v>
      </c>
      <c r="R391" s="2" t="s">
        <v>2319</v>
      </c>
      <c r="S391" s="2"/>
      <c r="T391" s="2" t="s">
        <v>10107</v>
      </c>
      <c r="U391" s="2">
        <v>0.02</v>
      </c>
      <c r="V391" s="2" t="s">
        <v>4190</v>
      </c>
      <c r="W391">
        <f>IFERROR(VLOOKUP($H391,'WNS Dawaco'!$A:$C,2,FALSE),"")</f>
        <v>2122</v>
      </c>
      <c r="X391" t="str">
        <f>IFERROR(VLOOKUP($H391,'WNS Dawaco'!$A:$C,3,FALSE),"")</f>
        <v>ketoprofen</v>
      </c>
    </row>
    <row r="392" spans="1:24" hidden="1" x14ac:dyDescent="0.3">
      <c r="A392" s="2" t="s">
        <v>2498</v>
      </c>
      <c r="B392" s="2" t="s">
        <v>2307</v>
      </c>
      <c r="C392" s="2" t="s">
        <v>4172</v>
      </c>
      <c r="D392" s="2" t="s">
        <v>4173</v>
      </c>
      <c r="E392" s="2" t="s">
        <v>4174</v>
      </c>
      <c r="F392" s="2">
        <v>105</v>
      </c>
      <c r="G392" s="2" t="s">
        <v>4031</v>
      </c>
      <c r="H392" s="2" t="s">
        <v>4032</v>
      </c>
      <c r="I392" s="2" t="s">
        <v>4033</v>
      </c>
      <c r="J392" s="2" t="s">
        <v>4034</v>
      </c>
      <c r="K392" s="2" t="s">
        <v>2315</v>
      </c>
      <c r="L392" s="2"/>
      <c r="M392" s="2" t="s">
        <v>2341</v>
      </c>
      <c r="N392" s="2" t="s">
        <v>67</v>
      </c>
      <c r="O392" s="2" t="s">
        <v>2307</v>
      </c>
      <c r="P392" s="2" t="s">
        <v>2318</v>
      </c>
      <c r="Q392" s="2" t="s">
        <v>4179</v>
      </c>
      <c r="R392" s="2" t="s">
        <v>2319</v>
      </c>
      <c r="S392" s="2"/>
      <c r="T392" s="2" t="s">
        <v>10107</v>
      </c>
      <c r="U392" s="2">
        <v>0.1</v>
      </c>
      <c r="V392" s="2" t="s">
        <v>4035</v>
      </c>
      <c r="W392">
        <f>IFERROR(VLOOKUP($H392,'WNS Dawaco'!$A:$C,2,FALSE),"")</f>
        <v>2054</v>
      </c>
      <c r="X392" t="str">
        <f>IFERROR(VLOOKUP($H392,'WNS Dawaco'!$A:$C,3,FALSE),"")</f>
        <v>metformine</v>
      </c>
    </row>
    <row r="393" spans="1:24" hidden="1" x14ac:dyDescent="0.3">
      <c r="A393" s="2" t="s">
        <v>2498</v>
      </c>
      <c r="B393" s="2" t="s">
        <v>2307</v>
      </c>
      <c r="C393" s="2" t="s">
        <v>4172</v>
      </c>
      <c r="D393" s="2" t="s">
        <v>4173</v>
      </c>
      <c r="E393" s="2" t="s">
        <v>4174</v>
      </c>
      <c r="F393" s="2">
        <v>105</v>
      </c>
      <c r="G393" s="2" t="s">
        <v>4036</v>
      </c>
      <c r="H393" s="2" t="s">
        <v>4037</v>
      </c>
      <c r="I393" s="2" t="s">
        <v>4038</v>
      </c>
      <c r="J393" s="2" t="s">
        <v>4039</v>
      </c>
      <c r="K393" s="2" t="s">
        <v>2315</v>
      </c>
      <c r="L393" s="2"/>
      <c r="M393" s="2" t="s">
        <v>2341</v>
      </c>
      <c r="N393" s="2" t="s">
        <v>67</v>
      </c>
      <c r="O393" s="2" t="s">
        <v>2307</v>
      </c>
      <c r="P393" s="2" t="s">
        <v>2318</v>
      </c>
      <c r="Q393" s="2" t="s">
        <v>4179</v>
      </c>
      <c r="R393" s="2" t="s">
        <v>2319</v>
      </c>
      <c r="S393" s="2"/>
      <c r="T393" s="2" t="s">
        <v>10107</v>
      </c>
      <c r="U393" s="2">
        <v>0.01</v>
      </c>
      <c r="V393" s="2" t="s">
        <v>4040</v>
      </c>
      <c r="W393">
        <f>IFERROR(VLOOKUP($H393,'WNS Dawaco'!$A:$C,2,FALSE),"")</f>
        <v>2055</v>
      </c>
      <c r="X393" t="str">
        <f>IFERROR(VLOOKUP($H393,'WNS Dawaco'!$A:$C,3,FALSE),"")</f>
        <v>metoprolol</v>
      </c>
    </row>
    <row r="394" spans="1:24" hidden="1" x14ac:dyDescent="0.3">
      <c r="A394" s="2" t="s">
        <v>2498</v>
      </c>
      <c r="B394" s="2" t="s">
        <v>2307</v>
      </c>
      <c r="C394" s="2" t="s">
        <v>4172</v>
      </c>
      <c r="D394" s="2" t="s">
        <v>4173</v>
      </c>
      <c r="E394" s="2" t="s">
        <v>4174</v>
      </c>
      <c r="F394" s="2">
        <v>105</v>
      </c>
      <c r="G394" s="2" t="s">
        <v>4231</v>
      </c>
      <c r="H394" s="2" t="s">
        <v>4232</v>
      </c>
      <c r="I394" s="2" t="s">
        <v>4233</v>
      </c>
      <c r="J394" s="2" t="s">
        <v>4234</v>
      </c>
      <c r="K394" s="2" t="s">
        <v>2315</v>
      </c>
      <c r="L394" s="2"/>
      <c r="M394" s="2" t="s">
        <v>2341</v>
      </c>
      <c r="N394" s="2" t="s">
        <v>67</v>
      </c>
      <c r="O394" s="2" t="s">
        <v>2307</v>
      </c>
      <c r="P394" s="2" t="s">
        <v>2318</v>
      </c>
      <c r="Q394" s="2" t="s">
        <v>4179</v>
      </c>
      <c r="R394" s="2" t="s">
        <v>2319</v>
      </c>
      <c r="S394" s="2"/>
      <c r="T394" s="2"/>
      <c r="U394" s="2">
        <v>0.05</v>
      </c>
      <c r="V394" s="2" t="s">
        <v>4235</v>
      </c>
      <c r="W394">
        <f>IFERROR(VLOOKUP($H394,'WNS Dawaco'!$A:$C,2,FALSE),"")</f>
        <v>2130</v>
      </c>
      <c r="X394" t="str">
        <f>IFERROR(VLOOKUP($H394,'WNS Dawaco'!$A:$C,3,FALSE),"")</f>
        <v>naproxen</v>
      </c>
    </row>
    <row r="395" spans="1:24" hidden="1" x14ac:dyDescent="0.3">
      <c r="A395" s="2" t="s">
        <v>2498</v>
      </c>
      <c r="B395" s="2" t="s">
        <v>2307</v>
      </c>
      <c r="C395" s="2" t="s">
        <v>4172</v>
      </c>
      <c r="D395" s="2" t="s">
        <v>4173</v>
      </c>
      <c r="E395" s="2" t="s">
        <v>4174</v>
      </c>
      <c r="F395" s="2">
        <v>105</v>
      </c>
      <c r="G395" s="2" t="s">
        <v>4175</v>
      </c>
      <c r="H395" s="2" t="s">
        <v>4176</v>
      </c>
      <c r="I395" s="2" t="s">
        <v>4177</v>
      </c>
      <c r="J395" s="2" t="s">
        <v>4178</v>
      </c>
      <c r="K395" s="2" t="s">
        <v>2315</v>
      </c>
      <c r="L395" s="2"/>
      <c r="M395" s="2" t="s">
        <v>2341</v>
      </c>
      <c r="N395" s="2" t="s">
        <v>67</v>
      </c>
      <c r="O395" s="2" t="s">
        <v>2307</v>
      </c>
      <c r="P395" s="2" t="s">
        <v>2318</v>
      </c>
      <c r="Q395" s="2" t="s">
        <v>4179</v>
      </c>
      <c r="R395" s="2" t="s">
        <v>2319</v>
      </c>
      <c r="S395" s="2"/>
      <c r="T395" s="2" t="s">
        <v>10107</v>
      </c>
      <c r="U395" s="2">
        <v>0.02</v>
      </c>
      <c r="V395" s="2" t="s">
        <v>4180</v>
      </c>
      <c r="W395">
        <f>IFERROR(VLOOKUP($H395,'WNS Dawaco'!$A:$C,2,FALSE),"")</f>
        <v>2134</v>
      </c>
      <c r="X395" t="str">
        <f>IFERROR(VLOOKUP($H395,'WNS Dawaco'!$A:$C,3,FALSE),"")</f>
        <v>oxazepam</v>
      </c>
    </row>
    <row r="396" spans="1:24" hidden="1" x14ac:dyDescent="0.3">
      <c r="A396" s="2" t="s">
        <v>2498</v>
      </c>
      <c r="B396" s="2" t="s">
        <v>2307</v>
      </c>
      <c r="C396" s="2" t="s">
        <v>4172</v>
      </c>
      <c r="D396" s="2" t="s">
        <v>4173</v>
      </c>
      <c r="E396" s="2" t="s">
        <v>4174</v>
      </c>
      <c r="F396" s="2">
        <v>105</v>
      </c>
      <c r="G396" s="2" t="s">
        <v>4206</v>
      </c>
      <c r="H396" s="2" t="s">
        <v>4207</v>
      </c>
      <c r="I396" s="2" t="s">
        <v>4208</v>
      </c>
      <c r="J396" s="2" t="s">
        <v>4209</v>
      </c>
      <c r="K396" s="2" t="s">
        <v>2315</v>
      </c>
      <c r="L396" s="2"/>
      <c r="M396" s="2" t="s">
        <v>2341</v>
      </c>
      <c r="N396" s="2" t="s">
        <v>67</v>
      </c>
      <c r="O396" s="2" t="s">
        <v>2307</v>
      </c>
      <c r="P396" s="2" t="s">
        <v>2318</v>
      </c>
      <c r="Q396" s="2" t="s">
        <v>4179</v>
      </c>
      <c r="R396" s="2" t="s">
        <v>2319</v>
      </c>
      <c r="S396" s="2"/>
      <c r="T396" s="2" t="s">
        <v>10107</v>
      </c>
      <c r="U396" s="2">
        <v>0.02</v>
      </c>
      <c r="V396" s="2" t="s">
        <v>4210</v>
      </c>
      <c r="W396">
        <f>IFERROR(VLOOKUP($H396,'WNS Dawaco'!$A:$C,2,FALSE),"")</f>
        <v>2137</v>
      </c>
      <c r="X396" t="str">
        <f>IFERROR(VLOOKUP($H396,'WNS Dawaco'!$A:$C,3,FALSE),"")</f>
        <v>pipamperon</v>
      </c>
    </row>
    <row r="397" spans="1:24" hidden="1" x14ac:dyDescent="0.3">
      <c r="A397" s="2" t="s">
        <v>2498</v>
      </c>
      <c r="B397" s="2" t="s">
        <v>2307</v>
      </c>
      <c r="C397" s="2" t="s">
        <v>4172</v>
      </c>
      <c r="D397" s="2" t="s">
        <v>4173</v>
      </c>
      <c r="E397" s="2" t="s">
        <v>4174</v>
      </c>
      <c r="F397" s="2">
        <v>105</v>
      </c>
      <c r="G397" s="2" t="s">
        <v>4066</v>
      </c>
      <c r="H397" s="2" t="s">
        <v>4067</v>
      </c>
      <c r="I397" s="2" t="s">
        <v>4068</v>
      </c>
      <c r="J397" s="2" t="s">
        <v>4069</v>
      </c>
      <c r="K397" s="2" t="s">
        <v>2315</v>
      </c>
      <c r="L397" s="2"/>
      <c r="M397" s="2" t="s">
        <v>2341</v>
      </c>
      <c r="N397" s="2" t="s">
        <v>67</v>
      </c>
      <c r="O397" s="2" t="s">
        <v>2307</v>
      </c>
      <c r="P397" s="2" t="s">
        <v>2318</v>
      </c>
      <c r="Q397" s="2" t="s">
        <v>4179</v>
      </c>
      <c r="R397" s="2" t="s">
        <v>2319</v>
      </c>
      <c r="S397" s="2"/>
      <c r="T397" s="2" t="s">
        <v>10107</v>
      </c>
      <c r="U397" s="2">
        <v>0.02</v>
      </c>
      <c r="V397" s="2" t="s">
        <v>4070</v>
      </c>
      <c r="W397">
        <f>IFERROR(VLOOKUP($H397,'WNS Dawaco'!$A:$C,2,FALSE),"")</f>
        <v>2151</v>
      </c>
      <c r="X397" t="str">
        <f>IFERROR(VLOOKUP($H397,'WNS Dawaco'!$A:$C,3,FALSE),"")</f>
        <v>sulfamethoxazol</v>
      </c>
    </row>
    <row r="398" spans="1:24" hidden="1" x14ac:dyDescent="0.3">
      <c r="A398" s="2" t="s">
        <v>2498</v>
      </c>
      <c r="B398" s="2" t="s">
        <v>2307</v>
      </c>
      <c r="C398" s="2" t="s">
        <v>4172</v>
      </c>
      <c r="D398" s="2" t="s">
        <v>4173</v>
      </c>
      <c r="E398" s="2" t="s">
        <v>4174</v>
      </c>
      <c r="F398" s="2">
        <v>105</v>
      </c>
      <c r="G398" s="2" t="s">
        <v>4211</v>
      </c>
      <c r="H398" s="2" t="s">
        <v>4212</v>
      </c>
      <c r="I398" s="2" t="s">
        <v>4213</v>
      </c>
      <c r="J398" s="2" t="s">
        <v>4214</v>
      </c>
      <c r="K398" s="2" t="s">
        <v>2315</v>
      </c>
      <c r="L398" s="2"/>
      <c r="M398" s="2" t="s">
        <v>2341</v>
      </c>
      <c r="N398" s="2" t="s">
        <v>67</v>
      </c>
      <c r="O398" s="2" t="s">
        <v>2307</v>
      </c>
      <c r="P398" s="2" t="s">
        <v>2318</v>
      </c>
      <c r="Q398" s="2" t="s">
        <v>4179</v>
      </c>
      <c r="R398" s="2" t="s">
        <v>2319</v>
      </c>
      <c r="S398" s="2"/>
      <c r="T398" s="2"/>
      <c r="U398" s="2">
        <v>0.1</v>
      </c>
      <c r="V398" s="2" t="s">
        <v>4215</v>
      </c>
      <c r="W398">
        <f>IFERROR(VLOOKUP($H398,'WNS Dawaco'!$A:$C,2,FALSE),"")</f>
        <v>2157</v>
      </c>
      <c r="X398" t="str">
        <f>IFERROR(VLOOKUP($H398,'WNS Dawaco'!$A:$C,3,FALSE),"")</f>
        <v>tramadol</v>
      </c>
    </row>
    <row r="399" spans="1:24" hidden="1" x14ac:dyDescent="0.3">
      <c r="A399" s="2" t="s">
        <v>2498</v>
      </c>
      <c r="B399" s="2" t="s">
        <v>2307</v>
      </c>
      <c r="C399" s="2" t="s">
        <v>4172</v>
      </c>
      <c r="D399" s="2" t="s">
        <v>4173</v>
      </c>
      <c r="E399" s="2" t="s">
        <v>4174</v>
      </c>
      <c r="F399" s="2">
        <v>105</v>
      </c>
      <c r="G399" s="2" t="s">
        <v>4076</v>
      </c>
      <c r="H399" s="2" t="s">
        <v>4077</v>
      </c>
      <c r="I399" s="2" t="s">
        <v>4078</v>
      </c>
      <c r="J399" s="2" t="s">
        <v>4079</v>
      </c>
      <c r="K399" s="2" t="s">
        <v>2315</v>
      </c>
      <c r="L399" s="2"/>
      <c r="M399" s="2" t="s">
        <v>2341</v>
      </c>
      <c r="N399" s="2" t="s">
        <v>67</v>
      </c>
      <c r="O399" s="2" t="s">
        <v>2307</v>
      </c>
      <c r="P399" s="2" t="s">
        <v>2318</v>
      </c>
      <c r="Q399" s="2" t="s">
        <v>4179</v>
      </c>
      <c r="R399" s="2" t="s">
        <v>2319</v>
      </c>
      <c r="S399" s="2"/>
      <c r="T399" s="2" t="s">
        <v>10107</v>
      </c>
      <c r="U399" s="2">
        <v>0.01</v>
      </c>
      <c r="V399" s="2" t="s">
        <v>4080</v>
      </c>
      <c r="W399">
        <f>IFERROR(VLOOKUP($H399,'WNS Dawaco'!$A:$C,2,FALSE),"")</f>
        <v>2160</v>
      </c>
      <c r="X399" t="str">
        <f>IFERROR(VLOOKUP($H399,'WNS Dawaco'!$A:$C,3,FALSE),"")</f>
        <v>trimethoprim</v>
      </c>
    </row>
    <row r="400" spans="1:24" hidden="1" x14ac:dyDescent="0.3">
      <c r="A400" s="2" t="s">
        <v>2498</v>
      </c>
      <c r="B400" s="2" t="s">
        <v>2307</v>
      </c>
      <c r="C400" s="2" t="s">
        <v>4172</v>
      </c>
      <c r="D400" s="2" t="s">
        <v>4173</v>
      </c>
      <c r="E400" s="2" t="s">
        <v>4174</v>
      </c>
      <c r="F400" s="2">
        <v>105</v>
      </c>
      <c r="G400" s="2" t="s">
        <v>4216</v>
      </c>
      <c r="H400" s="2" t="s">
        <v>4217</v>
      </c>
      <c r="I400" s="2" t="s">
        <v>4218</v>
      </c>
      <c r="J400" s="2" t="s">
        <v>4219</v>
      </c>
      <c r="K400" s="2" t="s">
        <v>2315</v>
      </c>
      <c r="L400" s="2"/>
      <c r="M400" s="2" t="s">
        <v>2341</v>
      </c>
      <c r="N400" s="2" t="s">
        <v>67</v>
      </c>
      <c r="O400" s="2" t="s">
        <v>2307</v>
      </c>
      <c r="P400" s="2" t="s">
        <v>2318</v>
      </c>
      <c r="Q400" s="2" t="s">
        <v>4179</v>
      </c>
      <c r="R400" s="2" t="s">
        <v>2319</v>
      </c>
      <c r="S400" s="2"/>
      <c r="T400" s="2" t="s">
        <v>10107</v>
      </c>
      <c r="U400" s="2">
        <v>0.05</v>
      </c>
      <c r="V400" s="2" t="s">
        <v>4220</v>
      </c>
      <c r="W400">
        <f>IFERROR(VLOOKUP($H400,'WNS Dawaco'!$A:$C,2,FALSE),"")</f>
        <v>2163</v>
      </c>
      <c r="X400" t="str">
        <f>IFERROR(VLOOKUP($H400,'WNS Dawaco'!$A:$C,3,FALSE),"")</f>
        <v>valsartan</v>
      </c>
    </row>
    <row r="401" spans="1:24" hidden="1" x14ac:dyDescent="0.3">
      <c r="A401" s="2" t="s">
        <v>2498</v>
      </c>
      <c r="B401" s="2" t="s">
        <v>2307</v>
      </c>
      <c r="C401" s="2" t="s">
        <v>4172</v>
      </c>
      <c r="D401" s="2" t="s">
        <v>4173</v>
      </c>
      <c r="E401" s="2" t="s">
        <v>4174</v>
      </c>
      <c r="F401" s="2">
        <v>105</v>
      </c>
      <c r="G401" s="2" t="s">
        <v>4181</v>
      </c>
      <c r="H401" s="2" t="s">
        <v>4182</v>
      </c>
      <c r="I401" s="2" t="s">
        <v>4183</v>
      </c>
      <c r="J401" s="2" t="s">
        <v>4184</v>
      </c>
      <c r="K401" s="2" t="s">
        <v>2315</v>
      </c>
      <c r="L401" s="2"/>
      <c r="M401" s="2" t="s">
        <v>2341</v>
      </c>
      <c r="N401" s="2" t="s">
        <v>67</v>
      </c>
      <c r="O401" s="2" t="s">
        <v>2307</v>
      </c>
      <c r="P401" s="2" t="s">
        <v>2318</v>
      </c>
      <c r="Q401" s="2" t="s">
        <v>4179</v>
      </c>
      <c r="R401" s="2" t="s">
        <v>2319</v>
      </c>
      <c r="S401" s="2"/>
      <c r="T401" s="2" t="s">
        <v>10107</v>
      </c>
      <c r="U401" s="2">
        <v>0.1</v>
      </c>
      <c r="V401" s="2" t="s">
        <v>4185</v>
      </c>
      <c r="W401">
        <f>IFERROR(VLOOKUP($H401,'WNS Dawaco'!$A:$C,2,FALSE),"")</f>
        <v>2121</v>
      </c>
      <c r="X401" t="str">
        <f>IFERROR(VLOOKUP($H401,'WNS Dawaco'!$A:$C,3,FALSE),"")</f>
        <v>jopamidol</v>
      </c>
    </row>
    <row r="402" spans="1:24" hidden="1" x14ac:dyDescent="0.3">
      <c r="A402" s="2" t="s">
        <v>2498</v>
      </c>
      <c r="B402" s="2" t="s">
        <v>2307</v>
      </c>
      <c r="C402" s="2" t="s">
        <v>4172</v>
      </c>
      <c r="D402" s="2" t="s">
        <v>4173</v>
      </c>
      <c r="E402" s="2" t="s">
        <v>4174</v>
      </c>
      <c r="F402" s="2">
        <v>105</v>
      </c>
      <c r="G402" s="2" t="s">
        <v>4016</v>
      </c>
      <c r="H402" s="2" t="s">
        <v>4017</v>
      </c>
      <c r="I402" s="2" t="s">
        <v>4018</v>
      </c>
      <c r="J402" s="2" t="s">
        <v>4019</v>
      </c>
      <c r="K402" s="2" t="s">
        <v>2315</v>
      </c>
      <c r="L402" s="2"/>
      <c r="M402" s="2" t="s">
        <v>2341</v>
      </c>
      <c r="N402" s="2" t="s">
        <v>67</v>
      </c>
      <c r="O402" s="2" t="s">
        <v>2307</v>
      </c>
      <c r="P402" s="2" t="s">
        <v>2318</v>
      </c>
      <c r="Q402" s="2" t="s">
        <v>4179</v>
      </c>
      <c r="R402" s="2" t="s">
        <v>2319</v>
      </c>
      <c r="S402" s="2"/>
      <c r="T402" s="2" t="s">
        <v>10107</v>
      </c>
      <c r="U402" s="2">
        <v>0.1</v>
      </c>
      <c r="V402" s="2" t="s">
        <v>4020</v>
      </c>
      <c r="W402">
        <f>IFERROR(VLOOKUP($H402,'WNS Dawaco'!$A:$C,2,FALSE),"")</f>
        <v>2116</v>
      </c>
      <c r="X402" t="str">
        <f>IFERROR(VLOOKUP($H402,'WNS Dawaco'!$A:$C,3,FALSE),"")</f>
        <v>hydrochloorthiazide</v>
      </c>
    </row>
    <row r="403" spans="1:24" hidden="1" x14ac:dyDescent="0.3">
      <c r="A403" s="2" t="s">
        <v>2498</v>
      </c>
      <c r="B403" s="2" t="s">
        <v>2307</v>
      </c>
      <c r="C403" s="2" t="s">
        <v>4172</v>
      </c>
      <c r="D403" s="2" t="s">
        <v>4173</v>
      </c>
      <c r="E403" s="2" t="s">
        <v>4174</v>
      </c>
      <c r="F403" s="2">
        <v>105</v>
      </c>
      <c r="G403" s="2" t="s">
        <v>4201</v>
      </c>
      <c r="H403" s="2" t="s">
        <v>4202</v>
      </c>
      <c r="I403" s="2" t="s">
        <v>4203</v>
      </c>
      <c r="J403" s="2" t="s">
        <v>4204</v>
      </c>
      <c r="K403" s="2" t="s">
        <v>2315</v>
      </c>
      <c r="L403" s="2"/>
      <c r="M403" s="2" t="s">
        <v>2341</v>
      </c>
      <c r="N403" s="2" t="s">
        <v>67</v>
      </c>
      <c r="O403" s="2" t="s">
        <v>2307</v>
      </c>
      <c r="P403" s="2" t="s">
        <v>2318</v>
      </c>
      <c r="Q403" s="2" t="s">
        <v>4179</v>
      </c>
      <c r="R403" s="2" t="s">
        <v>2319</v>
      </c>
      <c r="S403" s="2"/>
      <c r="T403" s="2" t="s">
        <v>10107</v>
      </c>
      <c r="U403" s="2">
        <v>0.01</v>
      </c>
      <c r="V403" s="2" t="s">
        <v>4205</v>
      </c>
      <c r="W403">
        <f>IFERROR(VLOOKUP($H403,'WNS Dawaco'!$A:$C,2,FALSE),"")</f>
        <v>2136</v>
      </c>
      <c r="X403" t="str">
        <f>IFERROR(VLOOKUP($H403,'WNS Dawaco'!$A:$C,3,FALSE),"")</f>
        <v>pentoxifylline</v>
      </c>
    </row>
    <row r="404" spans="1:24" hidden="1" x14ac:dyDescent="0.3">
      <c r="A404" s="2" t="s">
        <v>2498</v>
      </c>
      <c r="B404" s="2" t="s">
        <v>2307</v>
      </c>
      <c r="C404" s="2" t="s">
        <v>4172</v>
      </c>
      <c r="D404" s="2" t="s">
        <v>4173</v>
      </c>
      <c r="E404" s="2" t="s">
        <v>4174</v>
      </c>
      <c r="F404" s="2">
        <v>105</v>
      </c>
      <c r="G404" s="2" t="s">
        <v>4226</v>
      </c>
      <c r="H404" s="2" t="s">
        <v>4227</v>
      </c>
      <c r="I404" s="2" t="s">
        <v>4228</v>
      </c>
      <c r="J404" s="2" t="s">
        <v>4229</v>
      </c>
      <c r="K404" s="2" t="s">
        <v>2315</v>
      </c>
      <c r="L404" s="2"/>
      <c r="M404" s="2" t="s">
        <v>2341</v>
      </c>
      <c r="N404" s="2" t="s">
        <v>67</v>
      </c>
      <c r="O404" s="2" t="s">
        <v>2307</v>
      </c>
      <c r="P404" s="2" t="s">
        <v>2318</v>
      </c>
      <c r="Q404" s="2" t="s">
        <v>4179</v>
      </c>
      <c r="R404" s="2" t="s">
        <v>2319</v>
      </c>
      <c r="S404" s="2"/>
      <c r="T404" s="2" t="s">
        <v>10107</v>
      </c>
      <c r="U404" s="2">
        <v>0.02</v>
      </c>
      <c r="V404" s="2" t="s">
        <v>4230</v>
      </c>
      <c r="W404">
        <f>IFERROR(VLOOKUP($H404,'WNS Dawaco'!$A:$C,2,FALSE),"")</f>
        <v>2090</v>
      </c>
      <c r="X404" t="str">
        <f>IFERROR(VLOOKUP($H404,'WNS Dawaco'!$A:$C,3,FALSE),"")</f>
        <v>bezafibraat</v>
      </c>
    </row>
    <row r="405" spans="1:24" hidden="1" x14ac:dyDescent="0.3">
      <c r="A405" s="2" t="s">
        <v>2498</v>
      </c>
      <c r="B405" s="2" t="s">
        <v>2307</v>
      </c>
      <c r="C405" s="2" t="s">
        <v>4172</v>
      </c>
      <c r="D405" s="2" t="s">
        <v>4173</v>
      </c>
      <c r="E405" s="2" t="s">
        <v>4174</v>
      </c>
      <c r="F405" s="2">
        <v>105</v>
      </c>
      <c r="G405" s="2" t="s">
        <v>4191</v>
      </c>
      <c r="H405" s="2" t="s">
        <v>4192</v>
      </c>
      <c r="I405" s="2" t="s">
        <v>4193</v>
      </c>
      <c r="J405" s="2" t="s">
        <v>4194</v>
      </c>
      <c r="K405" s="2" t="s">
        <v>2315</v>
      </c>
      <c r="L405" s="2"/>
      <c r="M405" s="2" t="s">
        <v>2341</v>
      </c>
      <c r="N405" s="2" t="s">
        <v>67</v>
      </c>
      <c r="O405" s="2" t="s">
        <v>2307</v>
      </c>
      <c r="P405" s="2" t="s">
        <v>2318</v>
      </c>
      <c r="Q405" s="2" t="s">
        <v>4179</v>
      </c>
      <c r="R405" s="2" t="s">
        <v>2319</v>
      </c>
      <c r="S405" s="2"/>
      <c r="T405" s="2" t="s">
        <v>10107</v>
      </c>
      <c r="U405" s="2">
        <v>0.01</v>
      </c>
      <c r="V405" s="2" t="s">
        <v>4195</v>
      </c>
      <c r="W405">
        <f>IFERROR(VLOOKUP($H405,'WNS Dawaco'!$A:$C,2,FALSE),"")</f>
        <v>2124</v>
      </c>
      <c r="X405" t="str">
        <f>IFERROR(VLOOKUP($H405,'WNS Dawaco'!$A:$C,3,FALSE),"")</f>
        <v>lidocaine</v>
      </c>
    </row>
    <row r="406" spans="1:24" hidden="1" x14ac:dyDescent="0.3">
      <c r="A406" s="2" t="s">
        <v>2498</v>
      </c>
      <c r="B406" s="2" t="s">
        <v>2307</v>
      </c>
      <c r="C406" s="2" t="s">
        <v>4172</v>
      </c>
      <c r="D406" s="2" t="s">
        <v>4173</v>
      </c>
      <c r="E406" s="2" t="s">
        <v>4174</v>
      </c>
      <c r="F406" s="2">
        <v>105</v>
      </c>
      <c r="G406" s="2" t="s">
        <v>4091</v>
      </c>
      <c r="H406" s="2" t="s">
        <v>4092</v>
      </c>
      <c r="I406" s="2" t="s">
        <v>4093</v>
      </c>
      <c r="J406" s="2" t="s">
        <v>4094</v>
      </c>
      <c r="K406" s="2" t="s">
        <v>2315</v>
      </c>
      <c r="L406" s="2"/>
      <c r="M406" s="2" t="s">
        <v>2341</v>
      </c>
      <c r="N406" s="2" t="s">
        <v>67</v>
      </c>
      <c r="O406" s="2" t="s">
        <v>2307</v>
      </c>
      <c r="P406" s="2" t="s">
        <v>2318</v>
      </c>
      <c r="Q406" s="2" t="s">
        <v>4179</v>
      </c>
      <c r="R406" s="2" t="s">
        <v>2319</v>
      </c>
      <c r="S406" s="2"/>
      <c r="T406" s="2"/>
      <c r="U406" s="2">
        <v>0.1</v>
      </c>
      <c r="V406" s="2" t="s">
        <v>4095</v>
      </c>
      <c r="W406">
        <f>IFERROR(VLOOKUP($H406,'WNS Dawaco'!$A:$C,2,FALSE),"")</f>
        <v>2088</v>
      </c>
      <c r="X406" t="str">
        <f>IFERROR(VLOOKUP($H406,'WNS Dawaco'!$A:$C,3,FALSE),"")</f>
        <v>azitromycine</v>
      </c>
    </row>
    <row r="407" spans="1:24" hidden="1" x14ac:dyDescent="0.3">
      <c r="A407" s="2" t="s">
        <v>2498</v>
      </c>
      <c r="B407" s="2" t="s">
        <v>2307</v>
      </c>
      <c r="C407" s="2" t="s">
        <v>4172</v>
      </c>
      <c r="D407" s="2" t="s">
        <v>4173</v>
      </c>
      <c r="E407" s="2" t="s">
        <v>4174</v>
      </c>
      <c r="F407" s="2">
        <v>105</v>
      </c>
      <c r="G407" s="2" t="s">
        <v>4086</v>
      </c>
      <c r="H407" s="2" t="s">
        <v>4087</v>
      </c>
      <c r="I407" s="2" t="s">
        <v>4088</v>
      </c>
      <c r="J407" s="2" t="s">
        <v>4089</v>
      </c>
      <c r="K407" s="2" t="s">
        <v>2315</v>
      </c>
      <c r="L407" s="2"/>
      <c r="M407" s="2" t="s">
        <v>2341</v>
      </c>
      <c r="N407" s="2" t="s">
        <v>67</v>
      </c>
      <c r="O407" s="2" t="s">
        <v>2307</v>
      </c>
      <c r="P407" s="2" t="s">
        <v>2318</v>
      </c>
      <c r="Q407" s="2" t="s">
        <v>4179</v>
      </c>
      <c r="R407" s="2" t="s">
        <v>2319</v>
      </c>
      <c r="S407" s="2"/>
      <c r="T407" s="2" t="s">
        <v>10107</v>
      </c>
      <c r="U407" s="2">
        <v>0.01</v>
      </c>
      <c r="V407" s="2" t="s">
        <v>4090</v>
      </c>
      <c r="W407">
        <f>IFERROR(VLOOKUP($H407,'WNS Dawaco'!$A:$C,2,FALSE),"")</f>
        <v>1065</v>
      </c>
      <c r="X407" t="str">
        <f>IFERROR(VLOOKUP($H407,'WNS Dawaco'!$A:$C,3,FALSE),"")</f>
        <v>carbamazepine</v>
      </c>
    </row>
    <row r="408" spans="1:24" hidden="1" x14ac:dyDescent="0.3">
      <c r="A408" s="2" t="s">
        <v>2498</v>
      </c>
      <c r="B408" s="2" t="s">
        <v>2307</v>
      </c>
      <c r="C408" s="2" t="s">
        <v>4172</v>
      </c>
      <c r="D408" s="2" t="s">
        <v>4173</v>
      </c>
      <c r="E408" s="2" t="s">
        <v>4174</v>
      </c>
      <c r="F408" s="2">
        <v>105</v>
      </c>
      <c r="G408" s="2" t="s">
        <v>4111</v>
      </c>
      <c r="H408" s="2" t="s">
        <v>4112</v>
      </c>
      <c r="I408" s="2" t="s">
        <v>4113</v>
      </c>
      <c r="J408" s="2" t="s">
        <v>4114</v>
      </c>
      <c r="K408" s="2" t="s">
        <v>2315</v>
      </c>
      <c r="L408" s="2"/>
      <c r="M408" s="2" t="s">
        <v>2341</v>
      </c>
      <c r="N408" s="2" t="s">
        <v>67</v>
      </c>
      <c r="O408" s="2" t="s">
        <v>2307</v>
      </c>
      <c r="P408" s="2" t="s">
        <v>2318</v>
      </c>
      <c r="Q408" s="2" t="s">
        <v>4179</v>
      </c>
      <c r="R408" s="2" t="s">
        <v>2319</v>
      </c>
      <c r="S408" s="2"/>
      <c r="T408" s="2" t="s">
        <v>10107</v>
      </c>
      <c r="U408" s="2">
        <v>0.1</v>
      </c>
      <c r="V408" s="2" t="s">
        <v>4115</v>
      </c>
      <c r="W408">
        <f>IFERROR(VLOOKUP($H408,'WNS Dawaco'!$A:$C,2,FALSE),"")</f>
        <v>2094</v>
      </c>
      <c r="X408" t="str">
        <f>IFERROR(VLOOKUP($H408,'WNS Dawaco'!$A:$C,3,FALSE),"")</f>
        <v>ciprofloxacine</v>
      </c>
    </row>
    <row r="409" spans="1:24" hidden="1" x14ac:dyDescent="0.3">
      <c r="A409" s="2" t="s">
        <v>2498</v>
      </c>
      <c r="B409" s="2" t="s">
        <v>2307</v>
      </c>
      <c r="C409" s="2" t="s">
        <v>4172</v>
      </c>
      <c r="D409" s="2" t="s">
        <v>4173</v>
      </c>
      <c r="E409" s="2" t="s">
        <v>4174</v>
      </c>
      <c r="F409" s="2">
        <v>105</v>
      </c>
      <c r="G409" s="2" t="s">
        <v>4121</v>
      </c>
      <c r="H409" s="2" t="s">
        <v>4122</v>
      </c>
      <c r="I409" s="2" t="s">
        <v>4123</v>
      </c>
      <c r="J409" s="2" t="s">
        <v>4124</v>
      </c>
      <c r="K409" s="2" t="s">
        <v>2315</v>
      </c>
      <c r="L409" s="2"/>
      <c r="M409" s="2" t="s">
        <v>2341</v>
      </c>
      <c r="N409" s="2" t="s">
        <v>67</v>
      </c>
      <c r="O409" s="2" t="s">
        <v>2307</v>
      </c>
      <c r="P409" s="2" t="s">
        <v>2318</v>
      </c>
      <c r="Q409" s="2" t="s">
        <v>4179</v>
      </c>
      <c r="R409" s="2" t="s">
        <v>2319</v>
      </c>
      <c r="S409" s="2"/>
      <c r="T409" s="2" t="s">
        <v>10107</v>
      </c>
      <c r="U409" s="2">
        <v>0.05</v>
      </c>
      <c r="V409" s="2" t="s">
        <v>4125</v>
      </c>
      <c r="W409">
        <f>IFERROR(VLOOKUP($H409,'WNS Dawaco'!$A:$C,2,FALSE),"")</f>
        <v>2095</v>
      </c>
      <c r="X409" t="str">
        <f>IFERROR(VLOOKUP($H409,'WNS Dawaco'!$A:$C,3,FALSE),"")</f>
        <v>claritromycine</v>
      </c>
    </row>
    <row r="410" spans="1:24" hidden="1" x14ac:dyDescent="0.3">
      <c r="A410" s="2" t="s">
        <v>2498</v>
      </c>
      <c r="B410" s="2" t="s">
        <v>2307</v>
      </c>
      <c r="C410" s="2" t="s">
        <v>4172</v>
      </c>
      <c r="D410" s="2" t="s">
        <v>4173</v>
      </c>
      <c r="E410" s="2" t="s">
        <v>4174</v>
      </c>
      <c r="F410" s="2">
        <v>105</v>
      </c>
      <c r="G410" s="2" t="s">
        <v>4236</v>
      </c>
      <c r="H410" s="2" t="s">
        <v>4237</v>
      </c>
      <c r="I410" s="2" t="s">
        <v>4238</v>
      </c>
      <c r="J410" s="2" t="s">
        <v>4239</v>
      </c>
      <c r="K410" s="2" t="s">
        <v>2315</v>
      </c>
      <c r="L410" s="2"/>
      <c r="M410" s="2" t="s">
        <v>2341</v>
      </c>
      <c r="N410" s="2" t="s">
        <v>67</v>
      </c>
      <c r="O410" s="2" t="s">
        <v>2307</v>
      </c>
      <c r="P410" s="2" t="s">
        <v>2318</v>
      </c>
      <c r="Q410" s="2" t="s">
        <v>4179</v>
      </c>
      <c r="R410" s="2" t="s">
        <v>2319</v>
      </c>
      <c r="S410" s="2"/>
      <c r="T410" s="2" t="s">
        <v>10107</v>
      </c>
      <c r="U410" s="2">
        <v>0.02</v>
      </c>
      <c r="V410" s="2" t="s">
        <v>4240</v>
      </c>
      <c r="W410">
        <f>IFERROR(VLOOKUP($H410,'WNS Dawaco'!$A:$C,2,FALSE),"")</f>
        <v>2096</v>
      </c>
      <c r="X410" t="str">
        <f>IFERROR(VLOOKUP($H410,'WNS Dawaco'!$A:$C,3,FALSE),"")</f>
        <v>clindamycine</v>
      </c>
    </row>
    <row r="411" spans="1:24" hidden="1" x14ac:dyDescent="0.3">
      <c r="A411" s="2" t="s">
        <v>2498</v>
      </c>
      <c r="B411" s="2" t="s">
        <v>2307</v>
      </c>
      <c r="C411" s="2" t="s">
        <v>4172</v>
      </c>
      <c r="D411" s="2" t="s">
        <v>4173</v>
      </c>
      <c r="E411" s="2" t="s">
        <v>4174</v>
      </c>
      <c r="F411" s="2">
        <v>105</v>
      </c>
      <c r="G411" s="2" t="s">
        <v>4221</v>
      </c>
      <c r="H411" s="2" t="s">
        <v>4222</v>
      </c>
      <c r="I411" s="2" t="s">
        <v>4223</v>
      </c>
      <c r="J411" s="2" t="s">
        <v>4224</v>
      </c>
      <c r="K411" s="2" t="s">
        <v>2315</v>
      </c>
      <c r="L411" s="2"/>
      <c r="M411" s="2" t="s">
        <v>2341</v>
      </c>
      <c r="N411" s="2" t="s">
        <v>67</v>
      </c>
      <c r="O411" s="2" t="s">
        <v>2307</v>
      </c>
      <c r="P411" s="2" t="s">
        <v>2318</v>
      </c>
      <c r="Q411" s="2" t="s">
        <v>4179</v>
      </c>
      <c r="R411" s="2" t="s">
        <v>2319</v>
      </c>
      <c r="S411" s="2"/>
      <c r="T411" s="2" t="s">
        <v>10107</v>
      </c>
      <c r="U411" s="2">
        <v>0.02</v>
      </c>
      <c r="V411" s="2" t="s">
        <v>4225</v>
      </c>
      <c r="W411">
        <f>IFERROR(VLOOKUP($H411,'WNS Dawaco'!$A:$C,2,FALSE),"")</f>
        <v>2098</v>
      </c>
      <c r="X411" t="str">
        <f>IFERROR(VLOOKUP($H411,'WNS Dawaco'!$A:$C,3,FALSE),"")</f>
        <v>clozapine</v>
      </c>
    </row>
    <row r="412" spans="1:24" hidden="1" x14ac:dyDescent="0.3">
      <c r="A412" s="2" t="s">
        <v>2498</v>
      </c>
      <c r="B412" s="2" t="s">
        <v>2307</v>
      </c>
      <c r="C412" s="2" t="s">
        <v>4172</v>
      </c>
      <c r="D412" s="2" t="s">
        <v>4173</v>
      </c>
      <c r="E412" s="2" t="s">
        <v>4174</v>
      </c>
      <c r="F412" s="2">
        <v>105</v>
      </c>
      <c r="G412" s="2" t="s">
        <v>4131</v>
      </c>
      <c r="H412" s="2" t="s">
        <v>4132</v>
      </c>
      <c r="I412" s="2" t="s">
        <v>4133</v>
      </c>
      <c r="J412" s="2" t="s">
        <v>4134</v>
      </c>
      <c r="K412" s="2" t="s">
        <v>2315</v>
      </c>
      <c r="L412" s="2"/>
      <c r="M412" s="2" t="s">
        <v>2341</v>
      </c>
      <c r="N412" s="2" t="s">
        <v>67</v>
      </c>
      <c r="O412" s="2" t="s">
        <v>2307</v>
      </c>
      <c r="P412" s="2" t="s">
        <v>2318</v>
      </c>
      <c r="Q412" s="2" t="s">
        <v>4179</v>
      </c>
      <c r="R412" s="2" t="s">
        <v>2319</v>
      </c>
      <c r="S412" s="2"/>
      <c r="T412" s="2" t="s">
        <v>10107</v>
      </c>
      <c r="U412" s="2">
        <v>0.03</v>
      </c>
      <c r="V412" s="2" t="s">
        <v>4135</v>
      </c>
      <c r="W412">
        <f>IFERROR(VLOOKUP($H412,'WNS Dawaco'!$A:$C,2,FALSE),"")</f>
        <v>2103</v>
      </c>
      <c r="X412" t="str">
        <f>IFERROR(VLOOKUP($H412,'WNS Dawaco'!$A:$C,3,FALSE),"")</f>
        <v>diclofenac</v>
      </c>
    </row>
    <row r="413" spans="1:24" hidden="1" x14ac:dyDescent="0.3">
      <c r="A413" s="2" t="s">
        <v>2498</v>
      </c>
      <c r="B413" s="2" t="s">
        <v>2307</v>
      </c>
      <c r="C413" s="2" t="s">
        <v>4172</v>
      </c>
      <c r="D413" s="2" t="s">
        <v>4173</v>
      </c>
      <c r="E413" s="2" t="s">
        <v>4174</v>
      </c>
      <c r="F413" s="2">
        <v>105</v>
      </c>
      <c r="G413" s="2" t="s">
        <v>4146</v>
      </c>
      <c r="H413" s="2" t="s">
        <v>4147</v>
      </c>
      <c r="I413" s="2" t="s">
        <v>4148</v>
      </c>
      <c r="J413" s="2" t="s">
        <v>4149</v>
      </c>
      <c r="K413" s="2" t="s">
        <v>2315</v>
      </c>
      <c r="L413" s="2"/>
      <c r="M413" s="2" t="s">
        <v>2341</v>
      </c>
      <c r="N413" s="2" t="s">
        <v>67</v>
      </c>
      <c r="O413" s="2" t="s">
        <v>2307</v>
      </c>
      <c r="P413" s="2" t="s">
        <v>2318</v>
      </c>
      <c r="Q413" s="2" t="s">
        <v>4179</v>
      </c>
      <c r="R413" s="2" t="s">
        <v>2319</v>
      </c>
      <c r="S413" s="2"/>
      <c r="T413" s="2"/>
      <c r="U413" s="2">
        <v>0.2</v>
      </c>
      <c r="V413" s="2" t="s">
        <v>4150</v>
      </c>
      <c r="W413">
        <f>IFERROR(VLOOKUP($H413,'WNS Dawaco'!$A:$C,2,FALSE),"")</f>
        <v>2114</v>
      </c>
      <c r="X413" t="str">
        <f>IFERROR(VLOOKUP($H413,'WNS Dawaco'!$A:$C,3,FALSE),"")</f>
        <v>furosemide</v>
      </c>
    </row>
    <row r="414" spans="1:24" hidden="1" x14ac:dyDescent="0.3">
      <c r="A414" s="2" t="s">
        <v>2498</v>
      </c>
      <c r="B414" s="2" t="s">
        <v>2307</v>
      </c>
      <c r="C414" s="2" t="s">
        <v>4172</v>
      </c>
      <c r="D414" s="2" t="s">
        <v>4173</v>
      </c>
      <c r="E414" s="2" t="s">
        <v>4174</v>
      </c>
      <c r="F414" s="2">
        <v>105</v>
      </c>
      <c r="G414" s="2" t="s">
        <v>4251</v>
      </c>
      <c r="H414" s="2" t="s">
        <v>4252</v>
      </c>
      <c r="I414" s="2" t="s">
        <v>4253</v>
      </c>
      <c r="J414" s="2" t="s">
        <v>4254</v>
      </c>
      <c r="K414" s="2" t="s">
        <v>2315</v>
      </c>
      <c r="L414" s="2"/>
      <c r="M414" s="2" t="s">
        <v>2341</v>
      </c>
      <c r="N414" s="2" t="s">
        <v>67</v>
      </c>
      <c r="O414" s="2" t="s">
        <v>2307</v>
      </c>
      <c r="P414" s="2" t="s">
        <v>2318</v>
      </c>
      <c r="Q414" s="2" t="s">
        <v>4179</v>
      </c>
      <c r="R414" s="2" t="s">
        <v>2319</v>
      </c>
      <c r="S414" s="2"/>
      <c r="T414" s="2" t="s">
        <v>10107</v>
      </c>
      <c r="U414" s="2">
        <v>0.1</v>
      </c>
      <c r="V414" s="2" t="s">
        <v>4255</v>
      </c>
      <c r="W414">
        <f>IFERROR(VLOOKUP($H414,'WNS Dawaco'!$A:$C,2,FALSE),"")</f>
        <v>2106</v>
      </c>
      <c r="X414" t="str">
        <f>IFERROR(VLOOKUP($H414,'WNS Dawaco'!$A:$C,3,FALSE),"")</f>
        <v>dipyridamol</v>
      </c>
    </row>
    <row r="415" spans="1:24" hidden="1" x14ac:dyDescent="0.3">
      <c r="A415" s="2" t="s">
        <v>2498</v>
      </c>
      <c r="B415" s="2" t="s">
        <v>2307</v>
      </c>
      <c r="C415" s="2" t="s">
        <v>4172</v>
      </c>
      <c r="D415" s="2" t="s">
        <v>4173</v>
      </c>
      <c r="E415" s="2" t="s">
        <v>4174</v>
      </c>
      <c r="F415" s="2">
        <v>105</v>
      </c>
      <c r="G415" s="2" t="s">
        <v>4071</v>
      </c>
      <c r="H415" s="2" t="s">
        <v>4072</v>
      </c>
      <c r="I415" s="2" t="s">
        <v>4073</v>
      </c>
      <c r="J415" s="2" t="s">
        <v>4074</v>
      </c>
      <c r="K415" s="2" t="s">
        <v>2315</v>
      </c>
      <c r="L415" s="2"/>
      <c r="M415" s="2" t="s">
        <v>2341</v>
      </c>
      <c r="N415" s="2" t="s">
        <v>67</v>
      </c>
      <c r="O415" s="2" t="s">
        <v>2307</v>
      </c>
      <c r="P415" s="2" t="s">
        <v>2318</v>
      </c>
      <c r="Q415" s="2" t="s">
        <v>4179</v>
      </c>
      <c r="R415" s="2" t="s">
        <v>2319</v>
      </c>
      <c r="S415" s="2"/>
      <c r="T415" s="2" t="s">
        <v>10107</v>
      </c>
      <c r="U415" s="2">
        <v>0.1</v>
      </c>
      <c r="V415" s="2" t="s">
        <v>4075</v>
      </c>
      <c r="W415" t="str">
        <f>IFERROR(VLOOKUP($H415,'WNS Dawaco'!$A:$C,2,FALSE),"")</f>
        <v/>
      </c>
      <c r="X415" t="str">
        <f>IFERROR(VLOOKUP($H415,'WNS Dawaco'!$A:$C,3,FALSE),"")</f>
        <v/>
      </c>
    </row>
    <row r="416" spans="1:24" hidden="1" x14ac:dyDescent="0.3">
      <c r="A416" s="2" t="s">
        <v>2498</v>
      </c>
      <c r="B416" s="2" t="s">
        <v>2307</v>
      </c>
      <c r="C416" s="2" t="s">
        <v>4172</v>
      </c>
      <c r="D416" s="2" t="s">
        <v>4173</v>
      </c>
      <c r="E416" s="2" t="s">
        <v>4174</v>
      </c>
      <c r="F416" s="2">
        <v>105</v>
      </c>
      <c r="G416" s="2" t="s">
        <v>4136</v>
      </c>
      <c r="H416" s="2" t="s">
        <v>4137</v>
      </c>
      <c r="I416" s="2" t="s">
        <v>4138</v>
      </c>
      <c r="J416" s="2" t="s">
        <v>4139</v>
      </c>
      <c r="K416" s="2" t="s">
        <v>2315</v>
      </c>
      <c r="L416" s="2"/>
      <c r="M416" s="2" t="s">
        <v>2341</v>
      </c>
      <c r="N416" s="2" t="s">
        <v>67</v>
      </c>
      <c r="O416" s="2" t="s">
        <v>2307</v>
      </c>
      <c r="P416" s="2" t="s">
        <v>2318</v>
      </c>
      <c r="Q416" s="2" t="s">
        <v>4179</v>
      </c>
      <c r="R416" s="2" t="s">
        <v>2319</v>
      </c>
      <c r="S416" s="2"/>
      <c r="T416" s="2"/>
      <c r="U416" s="2">
        <v>0.1</v>
      </c>
      <c r="V416" s="2" t="s">
        <v>4140</v>
      </c>
      <c r="W416">
        <f>IFERROR(VLOOKUP($H416,'WNS Dawaco'!$A:$C,2,FALSE),"")</f>
        <v>2107</v>
      </c>
      <c r="X416" t="str">
        <f>IFERROR(VLOOKUP($H416,'WNS Dawaco'!$A:$C,3,FALSE),"")</f>
        <v>erytromycine</v>
      </c>
    </row>
    <row r="417" spans="1:24" hidden="1" x14ac:dyDescent="0.3">
      <c r="A417" s="2" t="s">
        <v>2498</v>
      </c>
      <c r="B417" s="2" t="s">
        <v>2307</v>
      </c>
      <c r="C417" s="2" t="s">
        <v>4172</v>
      </c>
      <c r="D417" s="2" t="s">
        <v>4173</v>
      </c>
      <c r="E417" s="2" t="s">
        <v>4174</v>
      </c>
      <c r="F417" s="2">
        <v>105</v>
      </c>
      <c r="G417" s="2" t="s">
        <v>4196</v>
      </c>
      <c r="H417" s="2" t="s">
        <v>4197</v>
      </c>
      <c r="I417" s="2" t="s">
        <v>4198</v>
      </c>
      <c r="J417" s="2" t="s">
        <v>4199</v>
      </c>
      <c r="K417" s="2" t="s">
        <v>2315</v>
      </c>
      <c r="L417" s="2"/>
      <c r="M417" s="2" t="s">
        <v>2341</v>
      </c>
      <c r="N417" s="2" t="s">
        <v>67</v>
      </c>
      <c r="O417" s="2" t="s">
        <v>2307</v>
      </c>
      <c r="P417" s="2" t="s">
        <v>2318</v>
      </c>
      <c r="Q417" s="2" t="s">
        <v>4179</v>
      </c>
      <c r="R417" s="2" t="s">
        <v>2319</v>
      </c>
      <c r="S417" s="2"/>
      <c r="T417" s="2" t="s">
        <v>10107</v>
      </c>
      <c r="U417" s="2">
        <v>0.2</v>
      </c>
      <c r="V417" s="2" t="s">
        <v>4200</v>
      </c>
      <c r="W417">
        <f>IFERROR(VLOOKUP($H417,'WNS Dawaco'!$A:$C,2,FALSE),"")</f>
        <v>2029</v>
      </c>
      <c r="X417" t="str">
        <f>IFERROR(VLOOKUP($H417,'WNS Dawaco'!$A:$C,3,FALSE),"")</f>
        <v>amidotrizoinezuur</v>
      </c>
    </row>
    <row r="418" spans="1:24" hidden="1" x14ac:dyDescent="0.3">
      <c r="A418" s="2" t="s">
        <v>2498</v>
      </c>
      <c r="B418" s="2" t="s">
        <v>2307</v>
      </c>
      <c r="C418" s="2" t="s">
        <v>4172</v>
      </c>
      <c r="D418" s="2" t="s">
        <v>4173</v>
      </c>
      <c r="E418" s="2" t="s">
        <v>4174</v>
      </c>
      <c r="F418" s="2">
        <v>105</v>
      </c>
      <c r="G418" s="2" t="s">
        <v>4256</v>
      </c>
      <c r="H418" s="2" t="s">
        <v>4257</v>
      </c>
      <c r="I418" s="2" t="s">
        <v>4258</v>
      </c>
      <c r="J418" s="2" t="s">
        <v>4259</v>
      </c>
      <c r="K418" s="2" t="s">
        <v>2315</v>
      </c>
      <c r="L418" s="2"/>
      <c r="M418" s="2" t="s">
        <v>2341</v>
      </c>
      <c r="N418" s="2" t="s">
        <v>67</v>
      </c>
      <c r="O418" s="2" t="s">
        <v>2307</v>
      </c>
      <c r="P418" s="2" t="s">
        <v>2318</v>
      </c>
      <c r="Q418" s="2" t="s">
        <v>4179</v>
      </c>
      <c r="R418" s="2" t="s">
        <v>2319</v>
      </c>
      <c r="S418" s="2"/>
      <c r="T418" s="2" t="s">
        <v>10107</v>
      </c>
      <c r="U418" s="2">
        <v>0.02</v>
      </c>
      <c r="V418" s="2" t="s">
        <v>4260</v>
      </c>
      <c r="W418">
        <f>IFERROR(VLOOKUP($H418,'WNS Dawaco'!$A:$C,2,FALSE),"")</f>
        <v>2108</v>
      </c>
      <c r="X418" t="str">
        <f>IFERROR(VLOOKUP($H418,'WNS Dawaco'!$A:$C,3,FALSE),"")</f>
        <v>fenazon (antipyrine)</v>
      </c>
    </row>
    <row r="419" spans="1:24" hidden="1" x14ac:dyDescent="0.3">
      <c r="A419" s="2" t="s">
        <v>2498</v>
      </c>
      <c r="B419" s="2" t="s">
        <v>2307</v>
      </c>
      <c r="C419" s="2" t="s">
        <v>4172</v>
      </c>
      <c r="D419" s="2" t="s">
        <v>4173</v>
      </c>
      <c r="E419" s="2" t="s">
        <v>4174</v>
      </c>
      <c r="F419" s="2">
        <v>105</v>
      </c>
      <c r="G419" s="2" t="s">
        <v>4241</v>
      </c>
      <c r="H419" s="2" t="s">
        <v>4242</v>
      </c>
      <c r="I419" s="2" t="s">
        <v>4243</v>
      </c>
      <c r="J419" s="2" t="s">
        <v>4244</v>
      </c>
      <c r="K419" s="2" t="s">
        <v>2315</v>
      </c>
      <c r="L419" s="2"/>
      <c r="M419" s="2" t="s">
        <v>2341</v>
      </c>
      <c r="N419" s="2" t="s">
        <v>67</v>
      </c>
      <c r="O419" s="2" t="s">
        <v>2307</v>
      </c>
      <c r="P419" s="2" t="s">
        <v>2318</v>
      </c>
      <c r="Q419" s="2" t="s">
        <v>4179</v>
      </c>
      <c r="R419" s="2" t="s">
        <v>2319</v>
      </c>
      <c r="S419" s="2"/>
      <c r="T419" s="2"/>
      <c r="U419" s="2">
        <v>0.02</v>
      </c>
      <c r="V419" s="2" t="s">
        <v>4245</v>
      </c>
      <c r="W419">
        <f>IFERROR(VLOOKUP($H419,'WNS Dawaco'!$A:$C,2,FALSE),"")</f>
        <v>2086</v>
      </c>
      <c r="X419" t="str">
        <f>IFERROR(VLOOKUP($H419,'WNS Dawaco'!$A:$C,3,FALSE),"")</f>
        <v>atenolol</v>
      </c>
    </row>
    <row r="420" spans="1:24" hidden="1" x14ac:dyDescent="0.3">
      <c r="A420" s="2" t="s">
        <v>2498</v>
      </c>
      <c r="B420" s="2" t="s">
        <v>2307</v>
      </c>
      <c r="C420" s="2" t="s">
        <v>4172</v>
      </c>
      <c r="D420" s="2" t="s">
        <v>4173</v>
      </c>
      <c r="E420" s="2" t="s">
        <v>4174</v>
      </c>
      <c r="F420" s="2">
        <v>105</v>
      </c>
      <c r="G420" s="2" t="s">
        <v>4096</v>
      </c>
      <c r="H420" s="2" t="s">
        <v>4097</v>
      </c>
      <c r="I420" s="2" t="s">
        <v>4098</v>
      </c>
      <c r="J420" s="2" t="s">
        <v>4099</v>
      </c>
      <c r="K420" s="2" t="s">
        <v>2315</v>
      </c>
      <c r="L420" s="2"/>
      <c r="M420" s="2" t="s">
        <v>2341</v>
      </c>
      <c r="N420" s="2" t="s">
        <v>67</v>
      </c>
      <c r="O420" s="2" t="s">
        <v>2307</v>
      </c>
      <c r="P420" s="2" t="s">
        <v>2318</v>
      </c>
      <c r="Q420" s="2" t="s">
        <v>4179</v>
      </c>
      <c r="R420" s="2" t="s">
        <v>2319</v>
      </c>
      <c r="S420" s="2"/>
      <c r="T420" s="2" t="s">
        <v>10107</v>
      </c>
      <c r="U420" s="2">
        <v>0.1</v>
      </c>
      <c r="V420" s="2" t="s">
        <v>4100</v>
      </c>
      <c r="W420">
        <f>IFERROR(VLOOKUP($H420,'WNS Dawaco'!$A:$C,2,FALSE),"")</f>
        <v>2115</v>
      </c>
      <c r="X420" t="str">
        <f>IFERROR(VLOOKUP($H420,'WNS Dawaco'!$A:$C,3,FALSE),"")</f>
        <v>gabapentine</v>
      </c>
    </row>
    <row r="421" spans="1:24" hidden="1" x14ac:dyDescent="0.3">
      <c r="A421" s="2" t="s">
        <v>2498</v>
      </c>
      <c r="B421" s="2" t="s">
        <v>2307</v>
      </c>
      <c r="C421" s="2" t="s">
        <v>4172</v>
      </c>
      <c r="D421" s="2" t="s">
        <v>4173</v>
      </c>
      <c r="E421" s="2" t="s">
        <v>4174</v>
      </c>
      <c r="F421" s="2">
        <v>105</v>
      </c>
      <c r="G421" s="2" t="s">
        <v>4246</v>
      </c>
      <c r="H421" s="2" t="s">
        <v>4247</v>
      </c>
      <c r="I421" s="2" t="s">
        <v>4248</v>
      </c>
      <c r="J421" s="2" t="s">
        <v>4249</v>
      </c>
      <c r="K421" s="2" t="s">
        <v>2315</v>
      </c>
      <c r="L421" s="2"/>
      <c r="M421" s="2" t="s">
        <v>2341</v>
      </c>
      <c r="N421" s="2" t="s">
        <v>67</v>
      </c>
      <c r="O421" s="2" t="s">
        <v>2307</v>
      </c>
      <c r="P421" s="2" t="s">
        <v>2318</v>
      </c>
      <c r="Q421" s="2" t="s">
        <v>4179</v>
      </c>
      <c r="R421" s="2" t="s">
        <v>2319</v>
      </c>
      <c r="S421" s="2"/>
      <c r="T421" s="2" t="s">
        <v>10107</v>
      </c>
      <c r="U421" s="2">
        <v>0.05</v>
      </c>
      <c r="V421" s="2" t="s">
        <v>4250</v>
      </c>
      <c r="W421">
        <f>IFERROR(VLOOKUP($H421,'WNS Dawaco'!$A:$C,2,FALSE),"")</f>
        <v>2105</v>
      </c>
      <c r="X421" t="str">
        <f>IFERROR(VLOOKUP($H421,'WNS Dawaco'!$A:$C,3,FALSE),"")</f>
        <v>dimetridazol</v>
      </c>
    </row>
    <row r="422" spans="1:24" hidden="1" x14ac:dyDescent="0.3">
      <c r="A422" s="2" t="s">
        <v>2498</v>
      </c>
      <c r="B422" s="2" t="s">
        <v>2307</v>
      </c>
      <c r="C422" s="2" t="s">
        <v>4261</v>
      </c>
      <c r="D422" s="2" t="s">
        <v>4173</v>
      </c>
      <c r="E422" s="2" t="s">
        <v>4262</v>
      </c>
      <c r="F422" s="2">
        <v>53</v>
      </c>
      <c r="G422" s="2" t="s">
        <v>4263</v>
      </c>
      <c r="H422" s="2" t="s">
        <v>4264</v>
      </c>
      <c r="I422" s="2" t="s">
        <v>4265</v>
      </c>
      <c r="J422" s="2" t="s">
        <v>4266</v>
      </c>
      <c r="K422" s="2" t="s">
        <v>2315</v>
      </c>
      <c r="L422" s="2"/>
      <c r="M422" s="2" t="s">
        <v>2341</v>
      </c>
      <c r="N422" s="2" t="s">
        <v>67</v>
      </c>
      <c r="O422" s="2" t="s">
        <v>2307</v>
      </c>
      <c r="P422" s="2" t="s">
        <v>2318</v>
      </c>
      <c r="Q422" s="2" t="s">
        <v>4179</v>
      </c>
      <c r="R422" s="2" t="s">
        <v>2319</v>
      </c>
      <c r="S422" s="2"/>
      <c r="T422" s="2" t="s">
        <v>10107</v>
      </c>
      <c r="U422" s="2">
        <v>0.05</v>
      </c>
      <c r="V422" s="2" t="s">
        <v>4267</v>
      </c>
      <c r="W422" t="str">
        <f>IFERROR(VLOOKUP($H422,'WNS Dawaco'!$A:$C,2,FALSE),"")</f>
        <v/>
      </c>
      <c r="X422" t="str">
        <f>IFERROR(VLOOKUP($H422,'WNS Dawaco'!$A:$C,3,FALSE),"")</f>
        <v/>
      </c>
    </row>
    <row r="423" spans="1:24" hidden="1" x14ac:dyDescent="0.3">
      <c r="A423" s="2" t="s">
        <v>2498</v>
      </c>
      <c r="B423" s="2" t="s">
        <v>2307</v>
      </c>
      <c r="C423" s="2" t="s">
        <v>4261</v>
      </c>
      <c r="D423" s="2" t="s">
        <v>4173</v>
      </c>
      <c r="E423" s="2" t="s">
        <v>4262</v>
      </c>
      <c r="F423" s="2">
        <v>53</v>
      </c>
      <c r="G423" s="2" t="s">
        <v>4268</v>
      </c>
      <c r="H423" s="2" t="s">
        <v>4269</v>
      </c>
      <c r="I423" s="2" t="s">
        <v>4270</v>
      </c>
      <c r="J423" s="2" t="s">
        <v>4271</v>
      </c>
      <c r="K423" s="2" t="s">
        <v>2315</v>
      </c>
      <c r="L423" s="2"/>
      <c r="M423" s="2" t="s">
        <v>2341</v>
      </c>
      <c r="N423" s="2" t="s">
        <v>67</v>
      </c>
      <c r="O423" s="2" t="s">
        <v>2307</v>
      </c>
      <c r="P423" s="2" t="s">
        <v>2318</v>
      </c>
      <c r="Q423" s="2" t="s">
        <v>4179</v>
      </c>
      <c r="R423" s="2" t="s">
        <v>2319</v>
      </c>
      <c r="S423" s="2"/>
      <c r="T423" s="2" t="s">
        <v>10107</v>
      </c>
      <c r="U423" s="2">
        <v>0.05</v>
      </c>
      <c r="V423" s="2" t="s">
        <v>4272</v>
      </c>
      <c r="W423" t="str">
        <f>IFERROR(VLOOKUP($H423,'WNS Dawaco'!$A:$C,2,FALSE),"")</f>
        <v/>
      </c>
      <c r="X423" t="str">
        <f>IFERROR(VLOOKUP($H423,'WNS Dawaco'!$A:$C,3,FALSE),"")</f>
        <v/>
      </c>
    </row>
    <row r="424" spans="1:24" hidden="1" x14ac:dyDescent="0.3">
      <c r="A424" s="2" t="s">
        <v>2498</v>
      </c>
      <c r="B424" s="2" t="s">
        <v>2307</v>
      </c>
      <c r="C424" s="2" t="s">
        <v>4273</v>
      </c>
      <c r="D424" s="2" t="s">
        <v>4173</v>
      </c>
      <c r="E424" s="2" t="s">
        <v>4274</v>
      </c>
      <c r="F424" s="2">
        <v>105</v>
      </c>
      <c r="G424" s="2" t="s">
        <v>4305</v>
      </c>
      <c r="H424" s="2" t="s">
        <v>4306</v>
      </c>
      <c r="I424" s="2" t="s">
        <v>4307</v>
      </c>
      <c r="J424" s="2" t="s">
        <v>4308</v>
      </c>
      <c r="K424" s="2" t="s">
        <v>2315</v>
      </c>
      <c r="L424" s="2"/>
      <c r="M424" s="2" t="s">
        <v>2341</v>
      </c>
      <c r="N424" s="2" t="s">
        <v>67</v>
      </c>
      <c r="O424" s="2" t="s">
        <v>2307</v>
      </c>
      <c r="P424" s="2" t="s">
        <v>2318</v>
      </c>
      <c r="Q424" s="2" t="s">
        <v>4179</v>
      </c>
      <c r="R424" s="2" t="s">
        <v>2319</v>
      </c>
      <c r="S424" s="2"/>
      <c r="T424" s="2" t="s">
        <v>10107</v>
      </c>
      <c r="U424" s="2">
        <v>0.01</v>
      </c>
      <c r="V424" s="2" t="s">
        <v>4309</v>
      </c>
      <c r="W424">
        <f>IFERROR(VLOOKUP($H424,'WNS Dawaco'!$A:$C,2,FALSE),"")</f>
        <v>2147</v>
      </c>
      <c r="X424" t="str">
        <f>IFERROR(VLOOKUP($H424,'WNS Dawaco'!$A:$C,3,FALSE),"")</f>
        <v>sulfadiazine</v>
      </c>
    </row>
    <row r="425" spans="1:24" hidden="1" x14ac:dyDescent="0.3">
      <c r="A425" s="2" t="s">
        <v>2498</v>
      </c>
      <c r="B425" s="2" t="s">
        <v>2307</v>
      </c>
      <c r="C425" s="2" t="s">
        <v>4273</v>
      </c>
      <c r="D425" s="2" t="s">
        <v>4173</v>
      </c>
      <c r="E425" s="2" t="s">
        <v>4274</v>
      </c>
      <c r="F425" s="2">
        <v>105</v>
      </c>
      <c r="G425" s="2" t="s">
        <v>4320</v>
      </c>
      <c r="H425" s="2" t="s">
        <v>4321</v>
      </c>
      <c r="I425" s="2" t="s">
        <v>4322</v>
      </c>
      <c r="J425" s="2" t="s">
        <v>4323</v>
      </c>
      <c r="K425" s="2" t="s">
        <v>2315</v>
      </c>
      <c r="L425" s="2"/>
      <c r="M425" s="2" t="s">
        <v>2341</v>
      </c>
      <c r="N425" s="2" t="s">
        <v>67</v>
      </c>
      <c r="O425" s="2" t="s">
        <v>2307</v>
      </c>
      <c r="P425" s="2" t="s">
        <v>2318</v>
      </c>
      <c r="Q425" s="2" t="s">
        <v>4179</v>
      </c>
      <c r="R425" s="2" t="s">
        <v>2319</v>
      </c>
      <c r="S425" s="2"/>
      <c r="T425" s="2" t="s">
        <v>10107</v>
      </c>
      <c r="U425" s="2">
        <v>0.05</v>
      </c>
      <c r="V425" s="2" t="s">
        <v>4324</v>
      </c>
      <c r="W425">
        <f>IFERROR(VLOOKUP($H425,'WNS Dawaco'!$A:$C,2,FALSE),"")</f>
        <v>2139</v>
      </c>
      <c r="X425" t="str">
        <f>IFERROR(VLOOKUP($H425,'WNS Dawaco'!$A:$C,3,FALSE),"")</f>
        <v>progesteron</v>
      </c>
    </row>
    <row r="426" spans="1:24" hidden="1" x14ac:dyDescent="0.3">
      <c r="A426" s="2" t="s">
        <v>2498</v>
      </c>
      <c r="B426" s="2" t="s">
        <v>2307</v>
      </c>
      <c r="C426" s="2" t="s">
        <v>4273</v>
      </c>
      <c r="D426" s="2" t="s">
        <v>4173</v>
      </c>
      <c r="E426" s="2" t="s">
        <v>4274</v>
      </c>
      <c r="F426" s="2">
        <v>105</v>
      </c>
      <c r="G426" s="2" t="s">
        <v>4330</v>
      </c>
      <c r="H426" s="2" t="s">
        <v>4331</v>
      </c>
      <c r="I426" s="2" t="s">
        <v>4332</v>
      </c>
      <c r="J426" s="2" t="s">
        <v>4333</v>
      </c>
      <c r="K426" s="2" t="s">
        <v>2315</v>
      </c>
      <c r="L426" s="2"/>
      <c r="M426" s="2" t="s">
        <v>2341</v>
      </c>
      <c r="N426" s="2" t="s">
        <v>67</v>
      </c>
      <c r="O426" s="2" t="s">
        <v>2307</v>
      </c>
      <c r="P426" s="2" t="s">
        <v>2318</v>
      </c>
      <c r="Q426" s="2" t="s">
        <v>4179</v>
      </c>
      <c r="R426" s="2" t="s">
        <v>2319</v>
      </c>
      <c r="S426" s="2"/>
      <c r="T426" s="2" t="s">
        <v>10107</v>
      </c>
      <c r="U426" s="2">
        <v>0.02</v>
      </c>
      <c r="V426" s="2" t="s">
        <v>4334</v>
      </c>
      <c r="W426" t="str">
        <f>IFERROR(VLOOKUP($H426,'WNS Dawaco'!$A:$C,2,FALSE),"")</f>
        <v/>
      </c>
      <c r="X426" t="str">
        <f>IFERROR(VLOOKUP($H426,'WNS Dawaco'!$A:$C,3,FALSE),"")</f>
        <v/>
      </c>
    </row>
    <row r="427" spans="1:24" hidden="1" x14ac:dyDescent="0.3">
      <c r="A427" s="2" t="s">
        <v>2498</v>
      </c>
      <c r="B427" s="2" t="s">
        <v>2307</v>
      </c>
      <c r="C427" s="2" t="s">
        <v>4273</v>
      </c>
      <c r="D427" s="2" t="s">
        <v>4173</v>
      </c>
      <c r="E427" s="2" t="s">
        <v>4274</v>
      </c>
      <c r="F427" s="2">
        <v>105</v>
      </c>
      <c r="G427" s="2" t="s">
        <v>4315</v>
      </c>
      <c r="H427" s="2" t="s">
        <v>4316</v>
      </c>
      <c r="I427" s="2" t="s">
        <v>4317</v>
      </c>
      <c r="J427" s="2" t="s">
        <v>4318</v>
      </c>
      <c r="K427" s="2" t="s">
        <v>2315</v>
      </c>
      <c r="L427" s="2"/>
      <c r="M427" s="2" t="s">
        <v>2341</v>
      </c>
      <c r="N427" s="2" t="s">
        <v>67</v>
      </c>
      <c r="O427" s="2" t="s">
        <v>2307</v>
      </c>
      <c r="P427" s="2" t="s">
        <v>2318</v>
      </c>
      <c r="Q427" s="2" t="s">
        <v>4179</v>
      </c>
      <c r="R427" s="2" t="s">
        <v>2319</v>
      </c>
      <c r="S427" s="2"/>
      <c r="T427" s="2" t="s">
        <v>10107</v>
      </c>
      <c r="U427" s="2">
        <v>0.05</v>
      </c>
      <c r="V427" s="2" t="s">
        <v>4319</v>
      </c>
      <c r="W427" t="str">
        <f>IFERROR(VLOOKUP($H427,'WNS Dawaco'!$A:$C,2,FALSE),"")</f>
        <v/>
      </c>
      <c r="X427" t="str">
        <f>IFERROR(VLOOKUP($H427,'WNS Dawaco'!$A:$C,3,FALSE),"")</f>
        <v/>
      </c>
    </row>
    <row r="428" spans="1:24" hidden="1" x14ac:dyDescent="0.3">
      <c r="A428" s="2" t="s">
        <v>2498</v>
      </c>
      <c r="B428" s="2" t="s">
        <v>2307</v>
      </c>
      <c r="C428" s="2" t="s">
        <v>4273</v>
      </c>
      <c r="D428" s="2" t="s">
        <v>4173</v>
      </c>
      <c r="E428" s="2" t="s">
        <v>4274</v>
      </c>
      <c r="F428" s="2">
        <v>105</v>
      </c>
      <c r="G428" s="2" t="s">
        <v>4310</v>
      </c>
      <c r="H428" s="2" t="s">
        <v>4311</v>
      </c>
      <c r="I428" s="2" t="s">
        <v>4312</v>
      </c>
      <c r="J428" s="2" t="s">
        <v>4313</v>
      </c>
      <c r="K428" s="2" t="s">
        <v>2315</v>
      </c>
      <c r="L428" s="2"/>
      <c r="M428" s="2" t="s">
        <v>2341</v>
      </c>
      <c r="N428" s="2" t="s">
        <v>67</v>
      </c>
      <c r="O428" s="2" t="s">
        <v>2307</v>
      </c>
      <c r="P428" s="2" t="s">
        <v>2318</v>
      </c>
      <c r="Q428" s="2" t="s">
        <v>4179</v>
      </c>
      <c r="R428" s="2" t="s">
        <v>2319</v>
      </c>
      <c r="S428" s="2"/>
      <c r="T428" s="2" t="s">
        <v>10107</v>
      </c>
      <c r="U428" s="2">
        <v>0.1</v>
      </c>
      <c r="V428" s="2" t="s">
        <v>4314</v>
      </c>
      <c r="W428" t="str">
        <f>IFERROR(VLOOKUP($H428,'WNS Dawaco'!$A:$C,2,FALSE),"")</f>
        <v/>
      </c>
      <c r="X428" t="str">
        <f>IFERROR(VLOOKUP($H428,'WNS Dawaco'!$A:$C,3,FALSE),"")</f>
        <v/>
      </c>
    </row>
    <row r="429" spans="1:24" hidden="1" x14ac:dyDescent="0.3">
      <c r="A429" s="2" t="s">
        <v>2498</v>
      </c>
      <c r="B429" s="2" t="s">
        <v>2307</v>
      </c>
      <c r="C429" s="2" t="s">
        <v>4273</v>
      </c>
      <c r="D429" s="2" t="s">
        <v>4173</v>
      </c>
      <c r="E429" s="2" t="s">
        <v>4274</v>
      </c>
      <c r="F429" s="2">
        <v>105</v>
      </c>
      <c r="G429" s="2" t="s">
        <v>4325</v>
      </c>
      <c r="H429" s="2" t="s">
        <v>4326</v>
      </c>
      <c r="I429" s="2" t="s">
        <v>4327</v>
      </c>
      <c r="J429" s="2" t="s">
        <v>4328</v>
      </c>
      <c r="K429" s="2" t="s">
        <v>2315</v>
      </c>
      <c r="L429" s="2"/>
      <c r="M429" s="2" t="s">
        <v>2341</v>
      </c>
      <c r="N429" s="2" t="s">
        <v>67</v>
      </c>
      <c r="O429" s="2" t="s">
        <v>2307</v>
      </c>
      <c r="P429" s="2" t="s">
        <v>2318</v>
      </c>
      <c r="Q429" s="2" t="s">
        <v>4179</v>
      </c>
      <c r="R429" s="2" t="s">
        <v>2319</v>
      </c>
      <c r="S429" s="2"/>
      <c r="T429" s="2" t="s">
        <v>10107</v>
      </c>
      <c r="U429" s="2">
        <v>0.02</v>
      </c>
      <c r="V429" s="2" t="s">
        <v>4329</v>
      </c>
      <c r="W429">
        <f>IFERROR(VLOOKUP($H429,'WNS Dawaco'!$A:$C,2,FALSE),"")</f>
        <v>2135</v>
      </c>
      <c r="X429" t="str">
        <f>IFERROR(VLOOKUP($H429,'WNS Dawaco'!$A:$C,3,FALSE),"")</f>
        <v>paracetamol</v>
      </c>
    </row>
    <row r="430" spans="1:24" hidden="1" x14ac:dyDescent="0.3">
      <c r="A430" s="2" t="s">
        <v>2498</v>
      </c>
      <c r="B430" s="2" t="s">
        <v>2307</v>
      </c>
      <c r="C430" s="2" t="s">
        <v>4273</v>
      </c>
      <c r="D430" s="2" t="s">
        <v>4173</v>
      </c>
      <c r="E430" s="2" t="s">
        <v>4274</v>
      </c>
      <c r="F430" s="2">
        <v>105</v>
      </c>
      <c r="G430" s="2" t="s">
        <v>4300</v>
      </c>
      <c r="H430" s="2" t="s">
        <v>4301</v>
      </c>
      <c r="I430" s="2" t="s">
        <v>4302</v>
      </c>
      <c r="J430" s="2" t="s">
        <v>4303</v>
      </c>
      <c r="K430" s="2" t="s">
        <v>2315</v>
      </c>
      <c r="L430" s="2"/>
      <c r="M430" s="2" t="s">
        <v>2341</v>
      </c>
      <c r="N430" s="2" t="s">
        <v>67</v>
      </c>
      <c r="O430" s="2" t="s">
        <v>2307</v>
      </c>
      <c r="P430" s="2" t="s">
        <v>2318</v>
      </c>
      <c r="Q430" s="2" t="s">
        <v>4179</v>
      </c>
      <c r="R430" s="2" t="s">
        <v>2319</v>
      </c>
      <c r="S430" s="2"/>
      <c r="T430" s="2" t="s">
        <v>10107</v>
      </c>
      <c r="U430" s="2">
        <v>0.01</v>
      </c>
      <c r="V430" s="2" t="s">
        <v>4304</v>
      </c>
      <c r="W430" t="str">
        <f>IFERROR(VLOOKUP($H430,'WNS Dawaco'!$A:$C,2,FALSE),"")</f>
        <v/>
      </c>
      <c r="X430" t="str">
        <f>IFERROR(VLOOKUP($H430,'WNS Dawaco'!$A:$C,3,FALSE),"")</f>
        <v/>
      </c>
    </row>
    <row r="431" spans="1:24" hidden="1" x14ac:dyDescent="0.3">
      <c r="A431" s="2" t="s">
        <v>2498</v>
      </c>
      <c r="B431" s="2" t="s">
        <v>2307</v>
      </c>
      <c r="C431" s="2" t="s">
        <v>4273</v>
      </c>
      <c r="D431" s="2" t="s">
        <v>4173</v>
      </c>
      <c r="E431" s="2" t="s">
        <v>4274</v>
      </c>
      <c r="F431" s="2">
        <v>105</v>
      </c>
      <c r="G431" s="2" t="s">
        <v>4295</v>
      </c>
      <c r="H431" s="2" t="s">
        <v>4296</v>
      </c>
      <c r="I431" s="2" t="s">
        <v>4297</v>
      </c>
      <c r="J431" s="2" t="s">
        <v>4298</v>
      </c>
      <c r="K431" s="2" t="s">
        <v>2315</v>
      </c>
      <c r="L431" s="2"/>
      <c r="M431" s="2" t="s">
        <v>2341</v>
      </c>
      <c r="N431" s="2" t="s">
        <v>67</v>
      </c>
      <c r="O431" s="2" t="s">
        <v>2307</v>
      </c>
      <c r="P431" s="2" t="s">
        <v>2318</v>
      </c>
      <c r="Q431" s="2" t="s">
        <v>4179</v>
      </c>
      <c r="R431" s="2" t="s">
        <v>2319</v>
      </c>
      <c r="S431" s="2"/>
      <c r="T431" s="2" t="s">
        <v>10107</v>
      </c>
      <c r="U431" s="2">
        <v>0.2</v>
      </c>
      <c r="V431" s="2" t="s">
        <v>4299</v>
      </c>
      <c r="W431" t="str">
        <f>IFERROR(VLOOKUP($H431,'WNS Dawaco'!$A:$C,2,FALSE),"")</f>
        <v/>
      </c>
      <c r="X431" t="str">
        <f>IFERROR(VLOOKUP($H431,'WNS Dawaco'!$A:$C,3,FALSE),"")</f>
        <v/>
      </c>
    </row>
    <row r="432" spans="1:24" hidden="1" x14ac:dyDescent="0.3">
      <c r="A432" s="2" t="s">
        <v>2498</v>
      </c>
      <c r="B432" s="2" t="s">
        <v>2307</v>
      </c>
      <c r="C432" s="2" t="s">
        <v>4273</v>
      </c>
      <c r="D432" s="2" t="s">
        <v>4173</v>
      </c>
      <c r="E432" s="2" t="s">
        <v>4274</v>
      </c>
      <c r="F432" s="2">
        <v>105</v>
      </c>
      <c r="G432" s="2" t="s">
        <v>4290</v>
      </c>
      <c r="H432" s="2" t="s">
        <v>4291</v>
      </c>
      <c r="I432" s="2" t="s">
        <v>4292</v>
      </c>
      <c r="J432" s="2" t="s">
        <v>4293</v>
      </c>
      <c r="K432" s="2" t="s">
        <v>2315</v>
      </c>
      <c r="L432" s="2"/>
      <c r="M432" s="2" t="s">
        <v>2341</v>
      </c>
      <c r="N432" s="2" t="s">
        <v>67</v>
      </c>
      <c r="O432" s="2" t="s">
        <v>2307</v>
      </c>
      <c r="P432" s="2" t="s">
        <v>2318</v>
      </c>
      <c r="Q432" s="2" t="s">
        <v>4179</v>
      </c>
      <c r="R432" s="2" t="s">
        <v>2319</v>
      </c>
      <c r="S432" s="2"/>
      <c r="T432" s="2" t="s">
        <v>10107</v>
      </c>
      <c r="U432" s="2">
        <v>0.2</v>
      </c>
      <c r="V432" s="2" t="s">
        <v>4294</v>
      </c>
      <c r="W432" t="str">
        <f>IFERROR(VLOOKUP($H432,'WNS Dawaco'!$A:$C,2,FALSE),"")</f>
        <v/>
      </c>
      <c r="X432" t="str">
        <f>IFERROR(VLOOKUP($H432,'WNS Dawaco'!$A:$C,3,FALSE),"")</f>
        <v/>
      </c>
    </row>
    <row r="433" spans="1:24" hidden="1" x14ac:dyDescent="0.3">
      <c r="A433" s="2" t="s">
        <v>2498</v>
      </c>
      <c r="B433" s="2" t="s">
        <v>2307</v>
      </c>
      <c r="C433" s="2" t="s">
        <v>4273</v>
      </c>
      <c r="D433" s="2" t="s">
        <v>4173</v>
      </c>
      <c r="E433" s="2" t="s">
        <v>4274</v>
      </c>
      <c r="F433" s="2">
        <v>105</v>
      </c>
      <c r="G433" s="2" t="s">
        <v>4280</v>
      </c>
      <c r="H433" s="2" t="s">
        <v>4281</v>
      </c>
      <c r="I433" s="2" t="s">
        <v>4282</v>
      </c>
      <c r="J433" s="2" t="s">
        <v>4283</v>
      </c>
      <c r="K433" s="2" t="s">
        <v>2315</v>
      </c>
      <c r="L433" s="2"/>
      <c r="M433" s="2" t="s">
        <v>2341</v>
      </c>
      <c r="N433" s="2" t="s">
        <v>67</v>
      </c>
      <c r="O433" s="2" t="s">
        <v>2307</v>
      </c>
      <c r="P433" s="2" t="s">
        <v>2318</v>
      </c>
      <c r="Q433" s="2" t="s">
        <v>4179</v>
      </c>
      <c r="R433" s="2" t="s">
        <v>2319</v>
      </c>
      <c r="S433" s="2"/>
      <c r="T433" s="2" t="s">
        <v>10107</v>
      </c>
      <c r="U433" s="2">
        <v>0.1</v>
      </c>
      <c r="V433" s="2" t="s">
        <v>4284</v>
      </c>
      <c r="W433">
        <f>IFERROR(VLOOKUP($H433,'WNS Dawaco'!$A:$C,2,FALSE),"")</f>
        <v>2161</v>
      </c>
      <c r="X433" t="str">
        <f>IFERROR(VLOOKUP($H433,'WNS Dawaco'!$A:$C,3,FALSE),"")</f>
        <v>tylosine</v>
      </c>
    </row>
    <row r="434" spans="1:24" hidden="1" x14ac:dyDescent="0.3">
      <c r="A434" s="2" t="s">
        <v>2498</v>
      </c>
      <c r="B434" s="2" t="s">
        <v>2307</v>
      </c>
      <c r="C434" s="2" t="s">
        <v>4273</v>
      </c>
      <c r="D434" s="2" t="s">
        <v>4173</v>
      </c>
      <c r="E434" s="2" t="s">
        <v>4274</v>
      </c>
      <c r="F434" s="2">
        <v>105</v>
      </c>
      <c r="G434" s="2" t="s">
        <v>4335</v>
      </c>
      <c r="H434" s="2" t="s">
        <v>4336</v>
      </c>
      <c r="I434" s="2" t="s">
        <v>4337</v>
      </c>
      <c r="J434" s="2" t="s">
        <v>4338</v>
      </c>
      <c r="K434" s="2" t="s">
        <v>2315</v>
      </c>
      <c r="L434" s="2"/>
      <c r="M434" s="2" t="s">
        <v>2341</v>
      </c>
      <c r="N434" s="2" t="s">
        <v>67</v>
      </c>
      <c r="O434" s="2" t="s">
        <v>2307</v>
      </c>
      <c r="P434" s="2" t="s">
        <v>2318</v>
      </c>
      <c r="Q434" s="2" t="s">
        <v>4179</v>
      </c>
      <c r="R434" s="2" t="s">
        <v>2319</v>
      </c>
      <c r="S434" s="2"/>
      <c r="T434" s="2" t="s">
        <v>10107</v>
      </c>
      <c r="U434" s="2">
        <v>0.02</v>
      </c>
      <c r="V434" s="2" t="s">
        <v>4339</v>
      </c>
      <c r="W434" t="str">
        <f>IFERROR(VLOOKUP($H434,'WNS Dawaco'!$A:$C,2,FALSE),"")</f>
        <v/>
      </c>
      <c r="X434" t="str">
        <f>IFERROR(VLOOKUP($H434,'WNS Dawaco'!$A:$C,3,FALSE),"")</f>
        <v/>
      </c>
    </row>
    <row r="435" spans="1:24" hidden="1" x14ac:dyDescent="0.3">
      <c r="A435" s="2" t="s">
        <v>2498</v>
      </c>
      <c r="B435" s="2" t="s">
        <v>2307</v>
      </c>
      <c r="C435" s="2" t="s">
        <v>4273</v>
      </c>
      <c r="D435" s="2" t="s">
        <v>4173</v>
      </c>
      <c r="E435" s="2" t="s">
        <v>4274</v>
      </c>
      <c r="F435" s="2">
        <v>105</v>
      </c>
      <c r="G435" s="2" t="s">
        <v>4385</v>
      </c>
      <c r="H435" s="2" t="s">
        <v>4386</v>
      </c>
      <c r="I435" s="2" t="s">
        <v>4387</v>
      </c>
      <c r="J435" s="2" t="s">
        <v>4388</v>
      </c>
      <c r="K435" s="2" t="s">
        <v>2315</v>
      </c>
      <c r="L435" s="2"/>
      <c r="M435" s="2" t="s">
        <v>2341</v>
      </c>
      <c r="N435" s="2" t="s">
        <v>67</v>
      </c>
      <c r="O435" s="2" t="s">
        <v>2307</v>
      </c>
      <c r="P435" s="2" t="s">
        <v>2318</v>
      </c>
      <c r="Q435" s="2" t="s">
        <v>4179</v>
      </c>
      <c r="R435" s="2" t="s">
        <v>2319</v>
      </c>
      <c r="S435" s="2"/>
      <c r="T435" s="2" t="s">
        <v>10107</v>
      </c>
      <c r="U435" s="2">
        <v>0.2</v>
      </c>
      <c r="V435" s="2" t="s">
        <v>4389</v>
      </c>
      <c r="W435" t="str">
        <f>IFERROR(VLOOKUP($H435,'WNS Dawaco'!$A:$C,2,FALSE),"")</f>
        <v/>
      </c>
      <c r="X435" t="str">
        <f>IFERROR(VLOOKUP($H435,'WNS Dawaco'!$A:$C,3,FALSE),"")</f>
        <v/>
      </c>
    </row>
    <row r="436" spans="1:24" hidden="1" x14ac:dyDescent="0.3">
      <c r="A436" s="2" t="s">
        <v>2498</v>
      </c>
      <c r="B436" s="2" t="s">
        <v>2307</v>
      </c>
      <c r="C436" s="2" t="s">
        <v>4273</v>
      </c>
      <c r="D436" s="2" t="s">
        <v>4173</v>
      </c>
      <c r="E436" s="2" t="s">
        <v>4274</v>
      </c>
      <c r="F436" s="2">
        <v>105</v>
      </c>
      <c r="G436" s="2" t="s">
        <v>4285</v>
      </c>
      <c r="H436" s="2" t="s">
        <v>4286</v>
      </c>
      <c r="I436" s="2" t="s">
        <v>4287</v>
      </c>
      <c r="J436" s="2" t="s">
        <v>4288</v>
      </c>
      <c r="K436" s="2" t="s">
        <v>2315</v>
      </c>
      <c r="L436" s="2"/>
      <c r="M436" s="2" t="s">
        <v>2341</v>
      </c>
      <c r="N436" s="2" t="s">
        <v>67</v>
      </c>
      <c r="O436" s="2" t="s">
        <v>2307</v>
      </c>
      <c r="P436" s="2" t="s">
        <v>2318</v>
      </c>
      <c r="Q436" s="2" t="s">
        <v>4179</v>
      </c>
      <c r="R436" s="2" t="s">
        <v>2319</v>
      </c>
      <c r="S436" s="2"/>
      <c r="T436" s="2" t="s">
        <v>10107</v>
      </c>
      <c r="U436" s="2">
        <v>0.1</v>
      </c>
      <c r="V436" s="2" t="s">
        <v>4289</v>
      </c>
      <c r="W436" t="str">
        <f>IFERROR(VLOOKUP($H436,'WNS Dawaco'!$A:$C,2,FALSE),"")</f>
        <v/>
      </c>
      <c r="X436" t="str">
        <f>IFERROR(VLOOKUP($H436,'WNS Dawaco'!$A:$C,3,FALSE),"")</f>
        <v/>
      </c>
    </row>
    <row r="437" spans="1:24" hidden="1" x14ac:dyDescent="0.3">
      <c r="A437" s="2" t="s">
        <v>2498</v>
      </c>
      <c r="B437" s="2" t="s">
        <v>2307</v>
      </c>
      <c r="C437" s="2" t="s">
        <v>4273</v>
      </c>
      <c r="D437" s="2" t="s">
        <v>4173</v>
      </c>
      <c r="E437" s="2" t="s">
        <v>4274</v>
      </c>
      <c r="F437" s="2">
        <v>105</v>
      </c>
      <c r="G437" s="2" t="s">
        <v>4340</v>
      </c>
      <c r="H437" s="2" t="s">
        <v>4341</v>
      </c>
      <c r="I437" s="2" t="s">
        <v>4342</v>
      </c>
      <c r="J437" s="2" t="s">
        <v>4343</v>
      </c>
      <c r="K437" s="2" t="s">
        <v>2315</v>
      </c>
      <c r="L437" s="2"/>
      <c r="M437" s="2" t="s">
        <v>2341</v>
      </c>
      <c r="N437" s="2" t="s">
        <v>67</v>
      </c>
      <c r="O437" s="2" t="s">
        <v>2307</v>
      </c>
      <c r="P437" s="2" t="s">
        <v>2318</v>
      </c>
      <c r="Q437" s="2" t="s">
        <v>4179</v>
      </c>
      <c r="R437" s="2" t="s">
        <v>2319</v>
      </c>
      <c r="S437" s="2"/>
      <c r="T437" s="2" t="s">
        <v>10107</v>
      </c>
      <c r="U437" s="2">
        <v>0.05</v>
      </c>
      <c r="V437" s="2" t="s">
        <v>4344</v>
      </c>
      <c r="W437" t="str">
        <f>IFERROR(VLOOKUP($H437,'WNS Dawaco'!$A:$C,2,FALSE),"")</f>
        <v/>
      </c>
      <c r="X437" t="str">
        <f>IFERROR(VLOOKUP($H437,'WNS Dawaco'!$A:$C,3,FALSE),"")</f>
        <v/>
      </c>
    </row>
    <row r="438" spans="1:24" hidden="1" x14ac:dyDescent="0.3">
      <c r="A438" s="2" t="s">
        <v>2498</v>
      </c>
      <c r="B438" s="2" t="s">
        <v>2307</v>
      </c>
      <c r="C438" s="2" t="s">
        <v>4273</v>
      </c>
      <c r="D438" s="2" t="s">
        <v>4173</v>
      </c>
      <c r="E438" s="2" t="s">
        <v>4274</v>
      </c>
      <c r="F438" s="2">
        <v>105</v>
      </c>
      <c r="G438" s="2" t="s">
        <v>4350</v>
      </c>
      <c r="H438" s="2" t="s">
        <v>4351</v>
      </c>
      <c r="I438" s="2" t="s">
        <v>4352</v>
      </c>
      <c r="J438" s="2" t="s">
        <v>4353</v>
      </c>
      <c r="K438" s="2" t="s">
        <v>2315</v>
      </c>
      <c r="L438" s="2"/>
      <c r="M438" s="2" t="s">
        <v>2341</v>
      </c>
      <c r="N438" s="2" t="s">
        <v>67</v>
      </c>
      <c r="O438" s="2" t="s">
        <v>2307</v>
      </c>
      <c r="P438" s="2" t="s">
        <v>2318</v>
      </c>
      <c r="Q438" s="2" t="s">
        <v>4179</v>
      </c>
      <c r="R438" s="2" t="s">
        <v>2319</v>
      </c>
      <c r="S438" s="2"/>
      <c r="T438" s="2" t="s">
        <v>10107</v>
      </c>
      <c r="U438" s="2">
        <v>0.02</v>
      </c>
      <c r="V438" s="2" t="s">
        <v>4354</v>
      </c>
      <c r="W438" t="str">
        <f>IFERROR(VLOOKUP($H438,'WNS Dawaco'!$A:$C,2,FALSE),"")</f>
        <v/>
      </c>
      <c r="X438" t="str">
        <f>IFERROR(VLOOKUP($H438,'WNS Dawaco'!$A:$C,3,FALSE),"")</f>
        <v/>
      </c>
    </row>
    <row r="439" spans="1:24" hidden="1" x14ac:dyDescent="0.3">
      <c r="A439" s="2" t="s">
        <v>2498</v>
      </c>
      <c r="B439" s="2" t="s">
        <v>2307</v>
      </c>
      <c r="C439" s="2" t="s">
        <v>4273</v>
      </c>
      <c r="D439" s="2" t="s">
        <v>4173</v>
      </c>
      <c r="E439" s="2" t="s">
        <v>4274</v>
      </c>
      <c r="F439" s="2">
        <v>105</v>
      </c>
      <c r="G439" s="2" t="s">
        <v>4380</v>
      </c>
      <c r="H439" s="2" t="s">
        <v>4381</v>
      </c>
      <c r="I439" s="2" t="s">
        <v>4382</v>
      </c>
      <c r="J439" s="2" t="s">
        <v>4383</v>
      </c>
      <c r="K439" s="2" t="s">
        <v>2315</v>
      </c>
      <c r="L439" s="2"/>
      <c r="M439" s="2" t="s">
        <v>2341</v>
      </c>
      <c r="N439" s="2" t="s">
        <v>67</v>
      </c>
      <c r="O439" s="2" t="s">
        <v>2307</v>
      </c>
      <c r="P439" s="2" t="s">
        <v>2318</v>
      </c>
      <c r="Q439" s="2" t="s">
        <v>4179</v>
      </c>
      <c r="R439" s="2" t="s">
        <v>2319</v>
      </c>
      <c r="S439" s="2"/>
      <c r="T439" s="2" t="s">
        <v>10107</v>
      </c>
      <c r="U439" s="2">
        <v>0.05</v>
      </c>
      <c r="V439" s="2" t="s">
        <v>4384</v>
      </c>
      <c r="W439" t="str">
        <f>IFERROR(VLOOKUP($H439,'WNS Dawaco'!$A:$C,2,FALSE),"")</f>
        <v/>
      </c>
      <c r="X439" t="str">
        <f>IFERROR(VLOOKUP($H439,'WNS Dawaco'!$A:$C,3,FALSE),"")</f>
        <v/>
      </c>
    </row>
    <row r="440" spans="1:24" hidden="1" x14ac:dyDescent="0.3">
      <c r="A440" s="2" t="s">
        <v>2498</v>
      </c>
      <c r="B440" s="2" t="s">
        <v>2307</v>
      </c>
      <c r="C440" s="2" t="s">
        <v>4273</v>
      </c>
      <c r="D440" s="2" t="s">
        <v>4173</v>
      </c>
      <c r="E440" s="2" t="s">
        <v>4274</v>
      </c>
      <c r="F440" s="2">
        <v>105</v>
      </c>
      <c r="G440" s="2" t="s">
        <v>4345</v>
      </c>
      <c r="H440" s="2" t="s">
        <v>4346</v>
      </c>
      <c r="I440" s="2" t="s">
        <v>4347</v>
      </c>
      <c r="J440" s="2" t="s">
        <v>4348</v>
      </c>
      <c r="K440" s="2" t="s">
        <v>2315</v>
      </c>
      <c r="L440" s="2"/>
      <c r="M440" s="2" t="s">
        <v>2341</v>
      </c>
      <c r="N440" s="2" t="s">
        <v>67</v>
      </c>
      <c r="O440" s="2" t="s">
        <v>2307</v>
      </c>
      <c r="P440" s="2" t="s">
        <v>2318</v>
      </c>
      <c r="Q440" s="2" t="s">
        <v>4179</v>
      </c>
      <c r="R440" s="2" t="s">
        <v>2319</v>
      </c>
      <c r="S440" s="2"/>
      <c r="T440" s="2" t="s">
        <v>10107</v>
      </c>
      <c r="U440" s="2">
        <v>0.05</v>
      </c>
      <c r="V440" s="2" t="s">
        <v>4349</v>
      </c>
      <c r="W440">
        <f>IFERROR(VLOOKUP($H440,'WNS Dawaco'!$A:$C,2,FALSE),"")</f>
        <v>2100</v>
      </c>
      <c r="X440" t="str">
        <f>IFERROR(VLOOKUP($H440,'WNS Dawaco'!$A:$C,3,FALSE),"")</f>
        <v>cyclofosfamide</v>
      </c>
    </row>
    <row r="441" spans="1:24" hidden="1" x14ac:dyDescent="0.3">
      <c r="A441" s="2" t="s">
        <v>2498</v>
      </c>
      <c r="B441" s="2" t="s">
        <v>2307</v>
      </c>
      <c r="C441" s="2" t="s">
        <v>4273</v>
      </c>
      <c r="D441" s="2" t="s">
        <v>4173</v>
      </c>
      <c r="E441" s="2" t="s">
        <v>4274</v>
      </c>
      <c r="F441" s="2">
        <v>105</v>
      </c>
      <c r="G441" s="2" t="s">
        <v>4355</v>
      </c>
      <c r="H441" s="2" t="s">
        <v>4356</v>
      </c>
      <c r="I441" s="2" t="s">
        <v>4357</v>
      </c>
      <c r="J441" s="2" t="s">
        <v>4358</v>
      </c>
      <c r="K441" s="2" t="s">
        <v>2315</v>
      </c>
      <c r="L441" s="2"/>
      <c r="M441" s="2" t="s">
        <v>2341</v>
      </c>
      <c r="N441" s="2" t="s">
        <v>67</v>
      </c>
      <c r="O441" s="2" t="s">
        <v>2307</v>
      </c>
      <c r="P441" s="2" t="s">
        <v>2318</v>
      </c>
      <c r="Q441" s="2" t="s">
        <v>4179</v>
      </c>
      <c r="R441" s="2" t="s">
        <v>2319</v>
      </c>
      <c r="S441" s="2"/>
      <c r="T441" s="2" t="s">
        <v>10107</v>
      </c>
      <c r="U441" s="2">
        <v>0.02</v>
      </c>
      <c r="V441" s="2" t="s">
        <v>4359</v>
      </c>
      <c r="W441" t="str">
        <f>IFERROR(VLOOKUP($H441,'WNS Dawaco'!$A:$C,2,FALSE),"")</f>
        <v/>
      </c>
      <c r="X441" t="str">
        <f>IFERROR(VLOOKUP($H441,'WNS Dawaco'!$A:$C,3,FALSE),"")</f>
        <v/>
      </c>
    </row>
    <row r="442" spans="1:24" hidden="1" x14ac:dyDescent="0.3">
      <c r="A442" s="2" t="s">
        <v>2498</v>
      </c>
      <c r="B442" s="2" t="s">
        <v>2307</v>
      </c>
      <c r="C442" s="2" t="s">
        <v>4273</v>
      </c>
      <c r="D442" s="2" t="s">
        <v>4173</v>
      </c>
      <c r="E442" s="2" t="s">
        <v>4274</v>
      </c>
      <c r="F442" s="2">
        <v>105</v>
      </c>
      <c r="G442" s="2" t="s">
        <v>4360</v>
      </c>
      <c r="H442" s="2" t="s">
        <v>4361</v>
      </c>
      <c r="I442" s="2" t="s">
        <v>4362</v>
      </c>
      <c r="J442" s="2" t="s">
        <v>4363</v>
      </c>
      <c r="K442" s="2" t="s">
        <v>2315</v>
      </c>
      <c r="L442" s="2"/>
      <c r="M442" s="2" t="s">
        <v>2341</v>
      </c>
      <c r="N442" s="2" t="s">
        <v>67</v>
      </c>
      <c r="O442" s="2" t="s">
        <v>2307</v>
      </c>
      <c r="P442" s="2" t="s">
        <v>2318</v>
      </c>
      <c r="Q442" s="2" t="s">
        <v>4179</v>
      </c>
      <c r="R442" s="2" t="s">
        <v>2319</v>
      </c>
      <c r="S442" s="2"/>
      <c r="T442" s="2" t="s">
        <v>10107</v>
      </c>
      <c r="U442" s="2">
        <v>0.05</v>
      </c>
      <c r="V442" s="2" t="s">
        <v>4364</v>
      </c>
      <c r="W442" t="str">
        <f>IFERROR(VLOOKUP($H442,'WNS Dawaco'!$A:$C,2,FALSE),"")</f>
        <v/>
      </c>
      <c r="X442" t="str">
        <f>IFERROR(VLOOKUP($H442,'WNS Dawaco'!$A:$C,3,FALSE),"")</f>
        <v/>
      </c>
    </row>
    <row r="443" spans="1:24" hidden="1" x14ac:dyDescent="0.3">
      <c r="A443" s="2" t="s">
        <v>2498</v>
      </c>
      <c r="B443" s="2" t="s">
        <v>2307</v>
      </c>
      <c r="C443" s="2" t="s">
        <v>4273</v>
      </c>
      <c r="D443" s="2" t="s">
        <v>4173</v>
      </c>
      <c r="E443" s="2" t="s">
        <v>4274</v>
      </c>
      <c r="F443" s="2">
        <v>105</v>
      </c>
      <c r="G443" s="2" t="s">
        <v>4365</v>
      </c>
      <c r="H443" s="2" t="s">
        <v>4366</v>
      </c>
      <c r="I443" s="2" t="s">
        <v>4367</v>
      </c>
      <c r="J443" s="2" t="s">
        <v>4368</v>
      </c>
      <c r="K443" s="2" t="s">
        <v>2315</v>
      </c>
      <c r="L443" s="2"/>
      <c r="M443" s="2" t="s">
        <v>2341</v>
      </c>
      <c r="N443" s="2" t="s">
        <v>67</v>
      </c>
      <c r="O443" s="2" t="s">
        <v>2307</v>
      </c>
      <c r="P443" s="2" t="s">
        <v>2318</v>
      </c>
      <c r="Q443" s="2" t="s">
        <v>4179</v>
      </c>
      <c r="R443" s="2" t="s">
        <v>2319</v>
      </c>
      <c r="S443" s="2"/>
      <c r="T443" s="2" t="s">
        <v>10107</v>
      </c>
      <c r="U443" s="2">
        <v>0.03</v>
      </c>
      <c r="V443" s="2" t="s">
        <v>4369</v>
      </c>
      <c r="W443">
        <f>IFERROR(VLOOKUP($H443,'WNS Dawaco'!$A:$C,2,FALSE),"")</f>
        <v>2119</v>
      </c>
      <c r="X443" t="str">
        <f>IFERROR(VLOOKUP($H443,'WNS Dawaco'!$A:$C,3,FALSE),"")</f>
        <v>indometacine</v>
      </c>
    </row>
    <row r="444" spans="1:24" hidden="1" x14ac:dyDescent="0.3">
      <c r="A444" s="2" t="s">
        <v>2498</v>
      </c>
      <c r="B444" s="2" t="s">
        <v>2307</v>
      </c>
      <c r="C444" s="2" t="s">
        <v>4273</v>
      </c>
      <c r="D444" s="2" t="s">
        <v>4173</v>
      </c>
      <c r="E444" s="2" t="s">
        <v>4274</v>
      </c>
      <c r="F444" s="2">
        <v>105</v>
      </c>
      <c r="G444" s="2" t="s">
        <v>4275</v>
      </c>
      <c r="H444" s="2" t="s">
        <v>4276</v>
      </c>
      <c r="I444" s="2" t="s">
        <v>4277</v>
      </c>
      <c r="J444" s="2" t="s">
        <v>4278</v>
      </c>
      <c r="K444" s="2" t="s">
        <v>2315</v>
      </c>
      <c r="L444" s="2"/>
      <c r="M444" s="2" t="s">
        <v>2341</v>
      </c>
      <c r="N444" s="2" t="s">
        <v>67</v>
      </c>
      <c r="O444" s="2" t="s">
        <v>2307</v>
      </c>
      <c r="P444" s="2" t="s">
        <v>2318</v>
      </c>
      <c r="Q444" s="2" t="s">
        <v>4179</v>
      </c>
      <c r="R444" s="2" t="s">
        <v>2319</v>
      </c>
      <c r="S444" s="2"/>
      <c r="T444" s="2" t="s">
        <v>10107</v>
      </c>
      <c r="U444" s="2">
        <v>0.02</v>
      </c>
      <c r="V444" s="2" t="s">
        <v>4279</v>
      </c>
      <c r="W444" t="str">
        <f>IFERROR(VLOOKUP($H444,'WNS Dawaco'!$A:$C,2,FALSE),"")</f>
        <v/>
      </c>
      <c r="X444" t="str">
        <f>IFERROR(VLOOKUP($H444,'WNS Dawaco'!$A:$C,3,FALSE),"")</f>
        <v/>
      </c>
    </row>
    <row r="445" spans="1:24" hidden="1" x14ac:dyDescent="0.3">
      <c r="A445" s="2" t="s">
        <v>2498</v>
      </c>
      <c r="B445" s="2" t="s">
        <v>2307</v>
      </c>
      <c r="C445" s="2" t="s">
        <v>4273</v>
      </c>
      <c r="D445" s="2" t="s">
        <v>4173</v>
      </c>
      <c r="E445" s="2" t="s">
        <v>4274</v>
      </c>
      <c r="F445" s="2">
        <v>105</v>
      </c>
      <c r="G445" s="2" t="s">
        <v>4375</v>
      </c>
      <c r="H445" s="2" t="s">
        <v>4376</v>
      </c>
      <c r="I445" s="2" t="s">
        <v>4377</v>
      </c>
      <c r="J445" s="2" t="s">
        <v>4378</v>
      </c>
      <c r="K445" s="2" t="s">
        <v>2315</v>
      </c>
      <c r="L445" s="2"/>
      <c r="M445" s="2" t="s">
        <v>2341</v>
      </c>
      <c r="N445" s="2" t="s">
        <v>67</v>
      </c>
      <c r="O445" s="2" t="s">
        <v>2307</v>
      </c>
      <c r="P445" s="2" t="s">
        <v>2318</v>
      </c>
      <c r="Q445" s="2" t="s">
        <v>4179</v>
      </c>
      <c r="R445" s="2" t="s">
        <v>2319</v>
      </c>
      <c r="S445" s="2"/>
      <c r="T445" s="2" t="s">
        <v>10107</v>
      </c>
      <c r="U445" s="2">
        <v>0.1</v>
      </c>
      <c r="V445" s="2" t="s">
        <v>4379</v>
      </c>
      <c r="W445" t="str">
        <f>IFERROR(VLOOKUP($H445,'WNS Dawaco'!$A:$C,2,FALSE),"")</f>
        <v/>
      </c>
      <c r="X445" t="str">
        <f>IFERROR(VLOOKUP($H445,'WNS Dawaco'!$A:$C,3,FALSE),"")</f>
        <v/>
      </c>
    </row>
    <row r="446" spans="1:24" hidden="1" x14ac:dyDescent="0.3">
      <c r="A446" s="2" t="s">
        <v>2498</v>
      </c>
      <c r="B446" s="2" t="s">
        <v>2307</v>
      </c>
      <c r="C446" s="2" t="s">
        <v>4273</v>
      </c>
      <c r="D446" s="2" t="s">
        <v>4173</v>
      </c>
      <c r="E446" s="2" t="s">
        <v>4274</v>
      </c>
      <c r="F446" s="2">
        <v>105</v>
      </c>
      <c r="G446" s="2" t="s">
        <v>4370</v>
      </c>
      <c r="H446" s="2" t="s">
        <v>4371</v>
      </c>
      <c r="I446" s="2" t="s">
        <v>4372</v>
      </c>
      <c r="J446" s="2" t="s">
        <v>4373</v>
      </c>
      <c r="K446" s="2" t="s">
        <v>2315</v>
      </c>
      <c r="L446" s="2"/>
      <c r="M446" s="2" t="s">
        <v>2341</v>
      </c>
      <c r="N446" s="2" t="s">
        <v>67</v>
      </c>
      <c r="O446" s="2" t="s">
        <v>2307</v>
      </c>
      <c r="P446" s="2" t="s">
        <v>2318</v>
      </c>
      <c r="Q446" s="2" t="s">
        <v>4179</v>
      </c>
      <c r="R446" s="2" t="s">
        <v>2319</v>
      </c>
      <c r="S446" s="2"/>
      <c r="T446" s="2" t="s">
        <v>10107</v>
      </c>
      <c r="U446" s="2">
        <v>0.02</v>
      </c>
      <c r="V446" s="2" t="s">
        <v>4374</v>
      </c>
      <c r="W446">
        <f>IFERROR(VLOOKUP($H446,'WNS Dawaco'!$A:$C,2,FALSE),"")</f>
        <v>2125</v>
      </c>
      <c r="X446" t="str">
        <f>IFERROR(VLOOKUP($H446,'WNS Dawaco'!$A:$C,3,FALSE),"")</f>
        <v>lincomycine</v>
      </c>
    </row>
    <row r="447" spans="1:24" hidden="1" x14ac:dyDescent="0.3">
      <c r="A447" s="2" t="s">
        <v>2498</v>
      </c>
      <c r="B447" s="2" t="s">
        <v>2307</v>
      </c>
      <c r="C447" s="2" t="s">
        <v>4273</v>
      </c>
      <c r="D447" s="2" t="s">
        <v>4173</v>
      </c>
      <c r="E447" s="2" t="s">
        <v>4274</v>
      </c>
      <c r="F447" s="2">
        <v>105</v>
      </c>
      <c r="G447" s="2" t="s">
        <v>4390</v>
      </c>
      <c r="H447" s="2" t="s">
        <v>4391</v>
      </c>
      <c r="I447" s="2" t="s">
        <v>4392</v>
      </c>
      <c r="J447" s="2" t="s">
        <v>4393</v>
      </c>
      <c r="K447" s="2" t="s">
        <v>2315</v>
      </c>
      <c r="L447" s="2"/>
      <c r="M447" s="2" t="s">
        <v>2341</v>
      </c>
      <c r="N447" s="2" t="s">
        <v>67</v>
      </c>
      <c r="O447" s="2" t="s">
        <v>2307</v>
      </c>
      <c r="P447" s="2" t="s">
        <v>2318</v>
      </c>
      <c r="Q447" s="2" t="s">
        <v>4179</v>
      </c>
      <c r="R447" s="2" t="s">
        <v>2319</v>
      </c>
      <c r="S447" s="2"/>
      <c r="T447" s="2" t="s">
        <v>10107</v>
      </c>
      <c r="U447" s="2">
        <v>0.2</v>
      </c>
      <c r="V447" s="2" t="s">
        <v>4394</v>
      </c>
      <c r="W447" t="str">
        <f>IFERROR(VLOOKUP($H447,'WNS Dawaco'!$A:$C,2,FALSE),"")</f>
        <v/>
      </c>
      <c r="X447" t="str">
        <f>IFERROR(VLOOKUP($H447,'WNS Dawaco'!$A:$C,3,FALSE),"")</f>
        <v/>
      </c>
    </row>
    <row r="448" spans="1:24" hidden="1" x14ac:dyDescent="0.3">
      <c r="A448" s="2" t="s">
        <v>2498</v>
      </c>
      <c r="B448" s="2" t="s">
        <v>2307</v>
      </c>
      <c r="C448" s="2" t="s">
        <v>4273</v>
      </c>
      <c r="D448" s="2" t="s">
        <v>4173</v>
      </c>
      <c r="E448" s="2" t="s">
        <v>4274</v>
      </c>
      <c r="F448" s="2">
        <v>105</v>
      </c>
      <c r="G448" s="2" t="s">
        <v>4395</v>
      </c>
      <c r="H448" s="2" t="s">
        <v>4396</v>
      </c>
      <c r="I448" s="2" t="s">
        <v>4397</v>
      </c>
      <c r="J448" s="2" t="s">
        <v>4398</v>
      </c>
      <c r="K448" s="2" t="s">
        <v>2315</v>
      </c>
      <c r="L448" s="2"/>
      <c r="M448" s="2" t="s">
        <v>2341</v>
      </c>
      <c r="N448" s="2" t="s">
        <v>67</v>
      </c>
      <c r="O448" s="2" t="s">
        <v>2307</v>
      </c>
      <c r="P448" s="2" t="s">
        <v>2318</v>
      </c>
      <c r="Q448" s="2" t="s">
        <v>4179</v>
      </c>
      <c r="R448" s="2" t="s">
        <v>2319</v>
      </c>
      <c r="S448" s="2"/>
      <c r="T448" s="2" t="s">
        <v>10107</v>
      </c>
      <c r="U448" s="2">
        <v>0.05</v>
      </c>
      <c r="V448" s="2" t="s">
        <v>4399</v>
      </c>
      <c r="W448" t="str">
        <f>IFERROR(VLOOKUP($H448,'WNS Dawaco'!$A:$C,2,FALSE),"")</f>
        <v/>
      </c>
      <c r="X448" t="str">
        <f>IFERROR(VLOOKUP($H448,'WNS Dawaco'!$A:$C,3,FALSE),"")</f>
        <v/>
      </c>
    </row>
    <row r="449" spans="1:24" hidden="1" x14ac:dyDescent="0.3">
      <c r="A449" s="2" t="s">
        <v>2498</v>
      </c>
      <c r="B449" s="2" t="s">
        <v>2307</v>
      </c>
      <c r="C449" s="2" t="s">
        <v>4400</v>
      </c>
      <c r="D449" s="2" t="s">
        <v>4401</v>
      </c>
      <c r="E449" s="2" t="s">
        <v>4402</v>
      </c>
      <c r="F449" s="2">
        <v>158</v>
      </c>
      <c r="G449" s="2"/>
      <c r="H449" s="2"/>
      <c r="I449" s="2"/>
      <c r="J449" s="2"/>
      <c r="K449" s="2"/>
      <c r="L449" s="2"/>
      <c r="M449" s="2"/>
      <c r="N449" s="2"/>
      <c r="O449" s="2"/>
      <c r="P449" s="2"/>
      <c r="Q449" s="2" t="s">
        <v>4179</v>
      </c>
      <c r="R449" s="2" t="s">
        <v>2319</v>
      </c>
      <c r="S449" s="2"/>
      <c r="T449" s="2"/>
      <c r="U449" s="2">
        <v>0</v>
      </c>
      <c r="V449" s="2"/>
      <c r="W449" t="str">
        <f>IFERROR(VLOOKUP($H449,'WNS Dawaco'!$A:$C,2,FALSE),"")</f>
        <v/>
      </c>
      <c r="X449" t="str">
        <f>IFERROR(VLOOKUP($H449,'WNS Dawaco'!$A:$C,3,FALSE),"")</f>
        <v/>
      </c>
    </row>
    <row r="450" spans="1:24" hidden="1" x14ac:dyDescent="0.3">
      <c r="A450" s="2" t="s">
        <v>2498</v>
      </c>
      <c r="B450" s="2" t="s">
        <v>2307</v>
      </c>
      <c r="C450" s="2" t="s">
        <v>4403</v>
      </c>
      <c r="D450" s="2" t="s">
        <v>4401</v>
      </c>
      <c r="E450" s="2" t="s">
        <v>4404</v>
      </c>
      <c r="F450" s="2">
        <v>158</v>
      </c>
      <c r="G450" s="2"/>
      <c r="H450" s="2"/>
      <c r="I450" s="2"/>
      <c r="J450" s="2"/>
      <c r="K450" s="2"/>
      <c r="L450" s="2"/>
      <c r="M450" s="2"/>
      <c r="N450" s="2"/>
      <c r="O450" s="2"/>
      <c r="P450" s="2"/>
      <c r="Q450" s="2" t="s">
        <v>4179</v>
      </c>
      <c r="R450" s="2" t="s">
        <v>2319</v>
      </c>
      <c r="S450" s="2"/>
      <c r="T450" s="2"/>
      <c r="U450" s="2">
        <v>0</v>
      </c>
      <c r="V450" s="2"/>
      <c r="W450" t="str">
        <f>IFERROR(VLOOKUP($H450,'WNS Dawaco'!$A:$C,2,FALSE),"")</f>
        <v/>
      </c>
      <c r="X450" t="str">
        <f>IFERROR(VLOOKUP($H450,'WNS Dawaco'!$A:$C,3,FALSE),"")</f>
        <v/>
      </c>
    </row>
    <row r="451" spans="1:24" hidden="1" x14ac:dyDescent="0.3">
      <c r="A451" s="2" t="s">
        <v>2498</v>
      </c>
      <c r="B451" s="2" t="s">
        <v>2307</v>
      </c>
      <c r="C451" s="2" t="s">
        <v>4405</v>
      </c>
      <c r="D451" s="2" t="s">
        <v>4401</v>
      </c>
      <c r="E451" s="2" t="s">
        <v>4406</v>
      </c>
      <c r="F451" s="2">
        <v>158</v>
      </c>
      <c r="G451" s="2"/>
      <c r="H451" s="2"/>
      <c r="I451" s="2"/>
      <c r="J451" s="2"/>
      <c r="K451" s="2"/>
      <c r="L451" s="2"/>
      <c r="M451" s="2"/>
      <c r="N451" s="2"/>
      <c r="O451" s="2"/>
      <c r="P451" s="2"/>
      <c r="Q451" s="2" t="s">
        <v>4179</v>
      </c>
      <c r="R451" s="2" t="s">
        <v>2319</v>
      </c>
      <c r="S451" s="2"/>
      <c r="T451" s="2"/>
      <c r="U451" s="2">
        <v>0</v>
      </c>
      <c r="V451" s="2"/>
      <c r="W451" t="str">
        <f>IFERROR(VLOOKUP($H451,'WNS Dawaco'!$A:$C,2,FALSE),"")</f>
        <v/>
      </c>
      <c r="X451" t="str">
        <f>IFERROR(VLOOKUP($H451,'WNS Dawaco'!$A:$C,3,FALSE),"")</f>
        <v/>
      </c>
    </row>
    <row r="452" spans="1:24" hidden="1" x14ac:dyDescent="0.3">
      <c r="A452" s="2" t="s">
        <v>2498</v>
      </c>
      <c r="B452" s="2" t="s">
        <v>2307</v>
      </c>
      <c r="C452" s="2" t="s">
        <v>4407</v>
      </c>
      <c r="D452" s="2" t="s">
        <v>4401</v>
      </c>
      <c r="E452" s="2" t="s">
        <v>4408</v>
      </c>
      <c r="F452" s="2">
        <v>158</v>
      </c>
      <c r="G452" s="2"/>
      <c r="H452" s="2"/>
      <c r="I452" s="2"/>
      <c r="J452" s="2"/>
      <c r="K452" s="2"/>
      <c r="L452" s="2"/>
      <c r="M452" s="2"/>
      <c r="N452" s="2"/>
      <c r="O452" s="2"/>
      <c r="P452" s="2"/>
      <c r="Q452" s="2" t="s">
        <v>4179</v>
      </c>
      <c r="R452" s="2" t="s">
        <v>2319</v>
      </c>
      <c r="S452" s="2"/>
      <c r="T452" s="2"/>
      <c r="U452" s="2">
        <v>0</v>
      </c>
      <c r="V452" s="2"/>
      <c r="W452" t="str">
        <f>IFERROR(VLOOKUP($H452,'WNS Dawaco'!$A:$C,2,FALSE),"")</f>
        <v/>
      </c>
      <c r="X452" t="str">
        <f>IFERROR(VLOOKUP($H452,'WNS Dawaco'!$A:$C,3,FALSE),"")</f>
        <v/>
      </c>
    </row>
    <row r="453" spans="1:24" hidden="1" x14ac:dyDescent="0.3">
      <c r="A453" s="2" t="s">
        <v>2306</v>
      </c>
      <c r="B453" s="2" t="s">
        <v>2307</v>
      </c>
      <c r="C453" s="2" t="s">
        <v>4409</v>
      </c>
      <c r="D453" s="2" t="s">
        <v>4410</v>
      </c>
      <c r="E453" s="2" t="s">
        <v>4411</v>
      </c>
      <c r="F453" s="2">
        <v>0</v>
      </c>
      <c r="G453" s="2" t="s">
        <v>4412</v>
      </c>
      <c r="H453" s="2" t="s">
        <v>4413</v>
      </c>
      <c r="I453" s="2" t="s">
        <v>4414</v>
      </c>
      <c r="J453" s="2"/>
      <c r="K453" s="2" t="s">
        <v>4415</v>
      </c>
      <c r="L453" s="2"/>
      <c r="M453" s="2" t="s">
        <v>2489</v>
      </c>
      <c r="N453" s="2" t="s">
        <v>67</v>
      </c>
      <c r="O453" s="2" t="s">
        <v>2307</v>
      </c>
      <c r="P453" s="2" t="s">
        <v>2318</v>
      </c>
      <c r="Q453" s="2"/>
      <c r="R453" s="2" t="s">
        <v>2319</v>
      </c>
      <c r="S453" s="2"/>
      <c r="T453" s="2" t="s">
        <v>10107</v>
      </c>
      <c r="U453" s="2">
        <v>0</v>
      </c>
      <c r="V453" s="2" t="s">
        <v>67</v>
      </c>
      <c r="W453">
        <f>IFERROR(VLOOKUP($H453,'WNS Dawaco'!$A:$C,2,FALSE),"")</f>
        <v>508</v>
      </c>
      <c r="X453" t="str">
        <f>IFERROR(VLOOKUP($H453,'WNS Dawaco'!$A:$C,3,FALSE),"")</f>
        <v>Ionenbalans</v>
      </c>
    </row>
    <row r="454" spans="1:24" hidden="1" x14ac:dyDescent="0.3">
      <c r="A454" s="2" t="s">
        <v>2306</v>
      </c>
      <c r="B454" s="2" t="s">
        <v>2307</v>
      </c>
      <c r="C454" s="2" t="s">
        <v>4416</v>
      </c>
      <c r="D454" s="2" t="s">
        <v>4417</v>
      </c>
      <c r="E454" s="2" t="s">
        <v>4418</v>
      </c>
      <c r="F454" s="2">
        <v>13</v>
      </c>
      <c r="G454" s="2" t="s">
        <v>4419</v>
      </c>
      <c r="H454" s="2" t="s">
        <v>4420</v>
      </c>
      <c r="I454" s="2" t="s">
        <v>4421</v>
      </c>
      <c r="J454" s="2" t="s">
        <v>4422</v>
      </c>
      <c r="K454" s="2" t="s">
        <v>2315</v>
      </c>
      <c r="L454" s="2"/>
      <c r="M454" s="2" t="s">
        <v>2316</v>
      </c>
      <c r="N454" s="2" t="s">
        <v>4423</v>
      </c>
      <c r="O454" s="2" t="s">
        <v>2307</v>
      </c>
      <c r="P454" s="2" t="s">
        <v>2318</v>
      </c>
      <c r="Q454" s="2" t="s">
        <v>4424</v>
      </c>
      <c r="R454" s="2" t="s">
        <v>2379</v>
      </c>
      <c r="S454" s="2" t="s">
        <v>2413</v>
      </c>
      <c r="T454" s="2" t="s">
        <v>10151</v>
      </c>
      <c r="U454" s="2">
        <v>0.2</v>
      </c>
      <c r="V454" s="2" t="s">
        <v>67</v>
      </c>
      <c r="W454">
        <f>IFERROR(VLOOKUP($H454,'WNS Dawaco'!$A:$C,2,FALSE),"")</f>
        <v>5</v>
      </c>
      <c r="X454" t="str">
        <f>IFERROR(VLOOKUP($H454,'WNS Dawaco'!$A:$C,3,FALSE),"")</f>
        <v>Stikstof Kjeldahl</v>
      </c>
    </row>
    <row r="455" spans="1:24" hidden="1" x14ac:dyDescent="0.3">
      <c r="A455" s="2" t="s">
        <v>2306</v>
      </c>
      <c r="B455" s="2" t="s">
        <v>2307</v>
      </c>
      <c r="C455" s="2" t="s">
        <v>4425</v>
      </c>
      <c r="D455" s="2" t="s">
        <v>4426</v>
      </c>
      <c r="E455" s="2" t="s">
        <v>4427</v>
      </c>
      <c r="F455" s="2">
        <v>13</v>
      </c>
      <c r="G455" s="2" t="s">
        <v>4419</v>
      </c>
      <c r="H455" s="2" t="s">
        <v>4428</v>
      </c>
      <c r="I455" s="2" t="s">
        <v>4429</v>
      </c>
      <c r="J455" s="2" t="s">
        <v>4422</v>
      </c>
      <c r="K455" s="2" t="s">
        <v>2315</v>
      </c>
      <c r="L455" s="2"/>
      <c r="M455" s="2" t="s">
        <v>2316</v>
      </c>
      <c r="N455" s="2" t="s">
        <v>2317</v>
      </c>
      <c r="O455" s="2" t="s">
        <v>2307</v>
      </c>
      <c r="P455" s="2" t="s">
        <v>2318</v>
      </c>
      <c r="Q455" s="2" t="s">
        <v>4424</v>
      </c>
      <c r="R455" s="2" t="s">
        <v>2379</v>
      </c>
      <c r="S455" s="2" t="s">
        <v>2413</v>
      </c>
      <c r="T455" s="2" t="s">
        <v>10151</v>
      </c>
      <c r="U455" s="2">
        <v>0.2</v>
      </c>
      <c r="V455" s="2" t="s">
        <v>67</v>
      </c>
      <c r="W455" t="str">
        <f>IFERROR(VLOOKUP($H455,'WNS Dawaco'!$A:$C,2,FALSE),"")</f>
        <v/>
      </c>
      <c r="X455" t="str">
        <f>IFERROR(VLOOKUP($H455,'WNS Dawaco'!$A:$C,3,FALSE),"")</f>
        <v/>
      </c>
    </row>
    <row r="456" spans="1:24" hidden="1" x14ac:dyDescent="0.3">
      <c r="A456" s="2" t="s">
        <v>2306</v>
      </c>
      <c r="B456" s="2" t="s">
        <v>2307</v>
      </c>
      <c r="C456" s="2" t="s">
        <v>4430</v>
      </c>
      <c r="D456" s="2" t="s">
        <v>4431</v>
      </c>
      <c r="E456" s="2" t="s">
        <v>4432</v>
      </c>
      <c r="F456" s="2">
        <v>0</v>
      </c>
      <c r="G456" s="2" t="s">
        <v>4418</v>
      </c>
      <c r="H456" s="2" t="s">
        <v>4420</v>
      </c>
      <c r="I456" s="2" t="s">
        <v>4421</v>
      </c>
      <c r="J456" s="2" t="s">
        <v>4422</v>
      </c>
      <c r="K456" s="2" t="s">
        <v>2315</v>
      </c>
      <c r="L456" s="2"/>
      <c r="M456" s="2" t="s">
        <v>2316</v>
      </c>
      <c r="N456" s="2" t="s">
        <v>4423</v>
      </c>
      <c r="O456" s="2" t="s">
        <v>2307</v>
      </c>
      <c r="P456" s="2" t="s">
        <v>2318</v>
      </c>
      <c r="Q456" s="2"/>
      <c r="R456" s="2" t="s">
        <v>2319</v>
      </c>
      <c r="S456" s="2"/>
      <c r="T456" s="2" t="s">
        <v>10107</v>
      </c>
      <c r="U456" s="2">
        <v>0.1</v>
      </c>
      <c r="V456" s="2" t="s">
        <v>67</v>
      </c>
      <c r="W456">
        <f>IFERROR(VLOOKUP($H456,'WNS Dawaco'!$A:$C,2,FALSE),"")</f>
        <v>5</v>
      </c>
      <c r="X456" t="str">
        <f>IFERROR(VLOOKUP($H456,'WNS Dawaco'!$A:$C,3,FALSE),"")</f>
        <v>Stikstof Kjeldahl</v>
      </c>
    </row>
    <row r="457" spans="1:24" hidden="1" x14ac:dyDescent="0.3">
      <c r="A457" s="2" t="s">
        <v>2498</v>
      </c>
      <c r="B457" s="2" t="s">
        <v>2307</v>
      </c>
      <c r="C457" s="2" t="s">
        <v>2256</v>
      </c>
      <c r="D457" s="2" t="s">
        <v>4433</v>
      </c>
      <c r="E457" s="2" t="s">
        <v>4434</v>
      </c>
      <c r="F457" s="2">
        <v>184</v>
      </c>
      <c r="G457" s="2" t="s">
        <v>4480</v>
      </c>
      <c r="H457" s="2" t="s">
        <v>4481</v>
      </c>
      <c r="I457" s="2" t="s">
        <v>4482</v>
      </c>
      <c r="J457" s="2" t="s">
        <v>4483</v>
      </c>
      <c r="K457" s="2" t="s">
        <v>2315</v>
      </c>
      <c r="L457" s="2"/>
      <c r="M457" s="2" t="s">
        <v>2341</v>
      </c>
      <c r="N457" s="2" t="s">
        <v>67</v>
      </c>
      <c r="O457" s="2" t="s">
        <v>2307</v>
      </c>
      <c r="P457" s="2" t="s">
        <v>2318</v>
      </c>
      <c r="Q457" s="2" t="s">
        <v>3235</v>
      </c>
      <c r="R457" s="2" t="s">
        <v>2319</v>
      </c>
      <c r="S457" s="2"/>
      <c r="T457" s="2" t="s">
        <v>10107</v>
      </c>
      <c r="U457" s="2">
        <v>0.05</v>
      </c>
      <c r="V457" s="2" t="s">
        <v>4484</v>
      </c>
      <c r="W457">
        <f>IFERROR(VLOOKUP($H457,'WNS Dawaco'!$A:$C,2,FALSE),"")</f>
        <v>9903</v>
      </c>
      <c r="X457" t="str">
        <f>IFERROR(VLOOKUP($H457,'WNS Dawaco'!$A:$C,3,FALSE),"")</f>
        <v>dichloorprop als dichloorprop-P</v>
      </c>
    </row>
    <row r="458" spans="1:24" hidden="1" x14ac:dyDescent="0.3">
      <c r="A458" s="2" t="s">
        <v>2498</v>
      </c>
      <c r="B458" s="2" t="s">
        <v>2307</v>
      </c>
      <c r="C458" s="2" t="s">
        <v>2256</v>
      </c>
      <c r="D458" s="2" t="s">
        <v>4433</v>
      </c>
      <c r="E458" s="2" t="s">
        <v>4434</v>
      </c>
      <c r="F458" s="2">
        <v>184</v>
      </c>
      <c r="G458" s="2" t="s">
        <v>4455</v>
      </c>
      <c r="H458" s="2" t="s">
        <v>4456</v>
      </c>
      <c r="I458" s="2" t="s">
        <v>4457</v>
      </c>
      <c r="J458" s="2" t="s">
        <v>4458</v>
      </c>
      <c r="K458" s="2" t="s">
        <v>2315</v>
      </c>
      <c r="L458" s="2"/>
      <c r="M458" s="2" t="s">
        <v>2341</v>
      </c>
      <c r="N458" s="2" t="s">
        <v>67</v>
      </c>
      <c r="O458" s="2" t="s">
        <v>2307</v>
      </c>
      <c r="P458" s="2" t="s">
        <v>2318</v>
      </c>
      <c r="Q458" s="2" t="s">
        <v>3235</v>
      </c>
      <c r="R458" s="2" t="s">
        <v>2379</v>
      </c>
      <c r="S458" s="2"/>
      <c r="T458" s="2" t="s">
        <v>10107</v>
      </c>
      <c r="U458" s="2">
        <v>0.05</v>
      </c>
      <c r="V458" s="2" t="s">
        <v>4459</v>
      </c>
      <c r="W458">
        <f>IFERROR(VLOOKUP($H458,'WNS Dawaco'!$A:$C,2,FALSE),"")</f>
        <v>1329</v>
      </c>
      <c r="X458" t="str">
        <f>IFERROR(VLOOKUP($H458,'WNS Dawaco'!$A:$C,3,FALSE),"")</f>
        <v>triclopyr</v>
      </c>
    </row>
    <row r="459" spans="1:24" hidden="1" x14ac:dyDescent="0.3">
      <c r="A459" s="2" t="s">
        <v>2498</v>
      </c>
      <c r="B459" s="2" t="s">
        <v>2307</v>
      </c>
      <c r="C459" s="2" t="s">
        <v>2256</v>
      </c>
      <c r="D459" s="2" t="s">
        <v>4433</v>
      </c>
      <c r="E459" s="2" t="s">
        <v>4434</v>
      </c>
      <c r="F459" s="2">
        <v>184</v>
      </c>
      <c r="G459" s="2" t="s">
        <v>4440</v>
      </c>
      <c r="H459" s="2" t="s">
        <v>4441</v>
      </c>
      <c r="I459" s="2" t="s">
        <v>4442</v>
      </c>
      <c r="J459" s="2" t="s">
        <v>4443</v>
      </c>
      <c r="K459" s="2" t="s">
        <v>2315</v>
      </c>
      <c r="L459" s="2"/>
      <c r="M459" s="2" t="s">
        <v>2341</v>
      </c>
      <c r="N459" s="2" t="s">
        <v>67</v>
      </c>
      <c r="O459" s="2" t="s">
        <v>2307</v>
      </c>
      <c r="P459" s="2" t="s">
        <v>2318</v>
      </c>
      <c r="Q459" s="2" t="s">
        <v>3235</v>
      </c>
      <c r="R459" s="2" t="s">
        <v>2379</v>
      </c>
      <c r="S459" s="2"/>
      <c r="T459" s="2" t="s">
        <v>10107</v>
      </c>
      <c r="U459" s="2">
        <v>0.01</v>
      </c>
      <c r="V459" s="2" t="s">
        <v>4444</v>
      </c>
      <c r="W459">
        <f>IFERROR(VLOOKUP($H459,'WNS Dawaco'!$A:$C,2,FALSE),"")</f>
        <v>1304</v>
      </c>
      <c r="X459" t="str">
        <f>IFERROR(VLOOKUP($H459,'WNS Dawaco'!$A:$C,3,FALSE),"")</f>
        <v>teflubenzuron</v>
      </c>
    </row>
    <row r="460" spans="1:24" hidden="1" x14ac:dyDescent="0.3">
      <c r="A460" s="2" t="s">
        <v>2498</v>
      </c>
      <c r="B460" s="2" t="s">
        <v>2307</v>
      </c>
      <c r="C460" s="2" t="s">
        <v>2256</v>
      </c>
      <c r="D460" s="2" t="s">
        <v>4433</v>
      </c>
      <c r="E460" s="2" t="s">
        <v>4434</v>
      </c>
      <c r="F460" s="2">
        <v>184</v>
      </c>
      <c r="G460" s="2" t="s">
        <v>4535</v>
      </c>
      <c r="H460" s="2" t="s">
        <v>4536</v>
      </c>
      <c r="I460" s="2" t="s">
        <v>4537</v>
      </c>
      <c r="J460" s="2" t="s">
        <v>4538</v>
      </c>
      <c r="K460" s="2" t="s">
        <v>2315</v>
      </c>
      <c r="L460" s="2"/>
      <c r="M460" s="2" t="s">
        <v>2341</v>
      </c>
      <c r="N460" s="2" t="s">
        <v>67</v>
      </c>
      <c r="O460" s="2" t="s">
        <v>2307</v>
      </c>
      <c r="P460" s="2" t="s">
        <v>2318</v>
      </c>
      <c r="Q460" s="2" t="s">
        <v>3235</v>
      </c>
      <c r="R460" s="2" t="s">
        <v>2319</v>
      </c>
      <c r="S460" s="2"/>
      <c r="T460" s="2" t="s">
        <v>10107</v>
      </c>
      <c r="U460" s="2">
        <v>0.05</v>
      </c>
      <c r="V460" s="2" t="s">
        <v>4539</v>
      </c>
      <c r="W460">
        <f>IFERROR(VLOOKUP($H460,'WNS Dawaco'!$A:$C,2,FALSE),"")</f>
        <v>9904</v>
      </c>
      <c r="X460" t="str">
        <f>IFERROR(VLOOKUP($H460,'WNS Dawaco'!$A:$C,3,FALSE),"")</f>
        <v>mecoprop als mecoprop-P</v>
      </c>
    </row>
    <row r="461" spans="1:24" hidden="1" x14ac:dyDescent="0.3">
      <c r="A461" s="2" t="s">
        <v>2498</v>
      </c>
      <c r="B461" s="2" t="s">
        <v>2307</v>
      </c>
      <c r="C461" s="2" t="s">
        <v>2256</v>
      </c>
      <c r="D461" s="2" t="s">
        <v>4433</v>
      </c>
      <c r="E461" s="2" t="s">
        <v>4434</v>
      </c>
      <c r="F461" s="2">
        <v>184</v>
      </c>
      <c r="G461" s="2" t="s">
        <v>4450</v>
      </c>
      <c r="H461" s="2" t="s">
        <v>4451</v>
      </c>
      <c r="I461" s="2" t="s">
        <v>4452</v>
      </c>
      <c r="J461" s="2" t="s">
        <v>4453</v>
      </c>
      <c r="K461" s="2" t="s">
        <v>2315</v>
      </c>
      <c r="L461" s="2"/>
      <c r="M461" s="2" t="s">
        <v>2341</v>
      </c>
      <c r="N461" s="2" t="s">
        <v>67</v>
      </c>
      <c r="O461" s="2" t="s">
        <v>2307</v>
      </c>
      <c r="P461" s="2" t="s">
        <v>2318</v>
      </c>
      <c r="Q461" s="2" t="s">
        <v>3235</v>
      </c>
      <c r="R461" s="2" t="s">
        <v>2379</v>
      </c>
      <c r="S461" s="2"/>
      <c r="T461" s="2" t="s">
        <v>10107</v>
      </c>
      <c r="U461" s="2">
        <v>0.05</v>
      </c>
      <c r="V461" s="2" t="s">
        <v>4454</v>
      </c>
      <c r="W461">
        <f>IFERROR(VLOOKUP($H461,'WNS Dawaco'!$A:$C,2,FALSE),"")</f>
        <v>1217</v>
      </c>
      <c r="X461" t="str">
        <f>IFERROR(VLOOKUP($H461,'WNS Dawaco'!$A:$C,3,FALSE),"")</f>
        <v>mecoprop</v>
      </c>
    </row>
    <row r="462" spans="1:24" hidden="1" x14ac:dyDescent="0.3">
      <c r="A462" s="2" t="s">
        <v>2498</v>
      </c>
      <c r="B462" s="2" t="s">
        <v>2307</v>
      </c>
      <c r="C462" s="2" t="s">
        <v>2256</v>
      </c>
      <c r="D462" s="2" t="s">
        <v>4433</v>
      </c>
      <c r="E462" s="2" t="s">
        <v>4434</v>
      </c>
      <c r="F462" s="2">
        <v>184</v>
      </c>
      <c r="G462" s="2" t="s">
        <v>4445</v>
      </c>
      <c r="H462" s="2" t="s">
        <v>4446</v>
      </c>
      <c r="I462" s="2" t="s">
        <v>4447</v>
      </c>
      <c r="J462" s="2" t="s">
        <v>4448</v>
      </c>
      <c r="K462" s="2" t="s">
        <v>2315</v>
      </c>
      <c r="L462" s="2"/>
      <c r="M462" s="2" t="s">
        <v>2341</v>
      </c>
      <c r="N462" s="2" t="s">
        <v>67</v>
      </c>
      <c r="O462" s="2" t="s">
        <v>2307</v>
      </c>
      <c r="P462" s="2" t="s">
        <v>2318</v>
      </c>
      <c r="Q462" s="2" t="s">
        <v>3235</v>
      </c>
      <c r="R462" s="2" t="s">
        <v>2379</v>
      </c>
      <c r="S462" s="2"/>
      <c r="T462" s="2" t="s">
        <v>10107</v>
      </c>
      <c r="U462" s="2">
        <v>0.05</v>
      </c>
      <c r="V462" s="2" t="s">
        <v>4449</v>
      </c>
      <c r="W462">
        <f>IFERROR(VLOOKUP($H462,'WNS Dawaco'!$A:$C,2,FALSE),"")</f>
        <v>1200</v>
      </c>
      <c r="X462" t="str">
        <f>IFERROR(VLOOKUP($H462,'WNS Dawaco'!$A:$C,3,FALSE),"")</f>
        <v>ioxynil</v>
      </c>
    </row>
    <row r="463" spans="1:24" hidden="1" x14ac:dyDescent="0.3">
      <c r="A463" s="2" t="s">
        <v>2498</v>
      </c>
      <c r="B463" s="2" t="s">
        <v>2307</v>
      </c>
      <c r="C463" s="2" t="s">
        <v>2256</v>
      </c>
      <c r="D463" s="2" t="s">
        <v>4433</v>
      </c>
      <c r="E463" s="2" t="s">
        <v>4434</v>
      </c>
      <c r="F463" s="2">
        <v>184</v>
      </c>
      <c r="G463" s="2" t="s">
        <v>4460</v>
      </c>
      <c r="H463" s="2" t="s">
        <v>4461</v>
      </c>
      <c r="I463" s="2" t="s">
        <v>4462</v>
      </c>
      <c r="J463" s="2" t="s">
        <v>4463</v>
      </c>
      <c r="K463" s="2" t="s">
        <v>2315</v>
      </c>
      <c r="L463" s="2"/>
      <c r="M463" s="2" t="s">
        <v>2341</v>
      </c>
      <c r="N463" s="2" t="s">
        <v>67</v>
      </c>
      <c r="O463" s="2" t="s">
        <v>2307</v>
      </c>
      <c r="P463" s="2" t="s">
        <v>2318</v>
      </c>
      <c r="Q463" s="2" t="s">
        <v>3235</v>
      </c>
      <c r="R463" s="2" t="s">
        <v>2379</v>
      </c>
      <c r="S463" s="2"/>
      <c r="T463" s="2" t="s">
        <v>10107</v>
      </c>
      <c r="U463" s="2">
        <v>0.05</v>
      </c>
      <c r="V463" s="2" t="s">
        <v>4464</v>
      </c>
      <c r="W463">
        <f>IFERROR(VLOOKUP($H463,'WNS Dawaco'!$A:$C,2,FALSE),"")</f>
        <v>1190</v>
      </c>
      <c r="X463" t="str">
        <f>IFERROR(VLOOKUP($H463,'WNS Dawaco'!$A:$C,3,FALSE),"")</f>
        <v>haloxyfop</v>
      </c>
    </row>
    <row r="464" spans="1:24" hidden="1" x14ac:dyDescent="0.3">
      <c r="A464" s="2" t="s">
        <v>2498</v>
      </c>
      <c r="B464" s="2" t="s">
        <v>2307</v>
      </c>
      <c r="C464" s="2" t="s">
        <v>2256</v>
      </c>
      <c r="D464" s="2" t="s">
        <v>4433</v>
      </c>
      <c r="E464" s="2" t="s">
        <v>4434</v>
      </c>
      <c r="F464" s="2">
        <v>184</v>
      </c>
      <c r="G464" s="2" t="s">
        <v>4465</v>
      </c>
      <c r="H464" s="2" t="s">
        <v>4466</v>
      </c>
      <c r="I464" s="2" t="s">
        <v>4467</v>
      </c>
      <c r="J464" s="2" t="s">
        <v>4468</v>
      </c>
      <c r="K464" s="2" t="s">
        <v>2315</v>
      </c>
      <c r="L464" s="2"/>
      <c r="M464" s="2" t="s">
        <v>2341</v>
      </c>
      <c r="N464" s="2" t="s">
        <v>67</v>
      </c>
      <c r="O464" s="2" t="s">
        <v>2307</v>
      </c>
      <c r="P464" s="2" t="s">
        <v>2318</v>
      </c>
      <c r="Q464" s="2" t="s">
        <v>3235</v>
      </c>
      <c r="R464" s="2" t="s">
        <v>2379</v>
      </c>
      <c r="S464" s="2"/>
      <c r="T464" s="2" t="s">
        <v>10107</v>
      </c>
      <c r="U464" s="2">
        <v>0.05</v>
      </c>
      <c r="V464" s="2" t="s">
        <v>4469</v>
      </c>
      <c r="W464">
        <f>IFERROR(VLOOKUP($H464,'WNS Dawaco'!$A:$C,2,FALSE),"")</f>
        <v>1177</v>
      </c>
      <c r="X464" t="str">
        <f>IFERROR(VLOOKUP($H464,'WNS Dawaco'!$A:$C,3,FALSE),"")</f>
        <v>fluroxypyr</v>
      </c>
    </row>
    <row r="465" spans="1:24" hidden="1" x14ac:dyDescent="0.3">
      <c r="A465" s="2" t="s">
        <v>2498</v>
      </c>
      <c r="B465" s="2" t="s">
        <v>2307</v>
      </c>
      <c r="C465" s="2" t="s">
        <v>2256</v>
      </c>
      <c r="D465" s="2" t="s">
        <v>4433</v>
      </c>
      <c r="E465" s="2" t="s">
        <v>4434</v>
      </c>
      <c r="F465" s="2">
        <v>184</v>
      </c>
      <c r="G465" s="2" t="s">
        <v>4470</v>
      </c>
      <c r="H465" s="2" t="s">
        <v>4471</v>
      </c>
      <c r="I465" s="2" t="s">
        <v>4472</v>
      </c>
      <c r="J465" s="2" t="s">
        <v>4473</v>
      </c>
      <c r="K465" s="2" t="s">
        <v>2315</v>
      </c>
      <c r="L465" s="2"/>
      <c r="M465" s="2" t="s">
        <v>2341</v>
      </c>
      <c r="N465" s="2" t="s">
        <v>67</v>
      </c>
      <c r="O465" s="2" t="s">
        <v>2307</v>
      </c>
      <c r="P465" s="2" t="s">
        <v>2318</v>
      </c>
      <c r="Q465" s="2" t="s">
        <v>3235</v>
      </c>
      <c r="R465" s="2" t="s">
        <v>2379</v>
      </c>
      <c r="S465" s="2"/>
      <c r="T465" s="2" t="s">
        <v>10107</v>
      </c>
      <c r="U465" s="2">
        <v>0.05</v>
      </c>
      <c r="V465" s="2" t="s">
        <v>4474</v>
      </c>
      <c r="W465">
        <f>IFERROR(VLOOKUP($H465,'WNS Dawaco'!$A:$C,2,FALSE),"")</f>
        <v>1169</v>
      </c>
      <c r="X465" t="str">
        <f>IFERROR(VLOOKUP($H465,'WNS Dawaco'!$A:$C,3,FALSE),"")</f>
        <v>fluazifop</v>
      </c>
    </row>
    <row r="466" spans="1:24" hidden="1" x14ac:dyDescent="0.3">
      <c r="A466" s="2" t="s">
        <v>2498</v>
      </c>
      <c r="B466" s="2" t="s">
        <v>2307</v>
      </c>
      <c r="C466" s="2" t="s">
        <v>2256</v>
      </c>
      <c r="D466" s="2" t="s">
        <v>4433</v>
      </c>
      <c r="E466" s="2" t="s">
        <v>4434</v>
      </c>
      <c r="F466" s="2">
        <v>184</v>
      </c>
      <c r="G466" s="2" t="s">
        <v>4475</v>
      </c>
      <c r="H466" s="2" t="s">
        <v>4476</v>
      </c>
      <c r="I466" s="2" t="s">
        <v>4477</v>
      </c>
      <c r="J466" s="2" t="s">
        <v>4478</v>
      </c>
      <c r="K466" s="2" t="s">
        <v>2315</v>
      </c>
      <c r="L466" s="2"/>
      <c r="M466" s="2" t="s">
        <v>2341</v>
      </c>
      <c r="N466" s="2" t="s">
        <v>67</v>
      </c>
      <c r="O466" s="2" t="s">
        <v>2307</v>
      </c>
      <c r="P466" s="2" t="s">
        <v>2318</v>
      </c>
      <c r="Q466" s="2" t="s">
        <v>3235</v>
      </c>
      <c r="R466" s="2" t="s">
        <v>2319</v>
      </c>
      <c r="S466" s="2"/>
      <c r="T466" s="2"/>
      <c r="U466" s="2">
        <v>0.06</v>
      </c>
      <c r="V466" s="2" t="s">
        <v>4479</v>
      </c>
      <c r="W466">
        <f>IFERROR(VLOOKUP($H466,'WNS Dawaco'!$A:$C,2,FALSE),"")</f>
        <v>1130</v>
      </c>
      <c r="X466" t="str">
        <f>IFERROR(VLOOKUP($H466,'WNS Dawaco'!$A:$C,3,FALSE),"")</f>
        <v>dithianon</v>
      </c>
    </row>
    <row r="467" spans="1:24" hidden="1" x14ac:dyDescent="0.3">
      <c r="A467" s="2" t="s">
        <v>2498</v>
      </c>
      <c r="B467" s="2" t="s">
        <v>2307</v>
      </c>
      <c r="C467" s="2" t="s">
        <v>2256</v>
      </c>
      <c r="D467" s="2" t="s">
        <v>4433</v>
      </c>
      <c r="E467" s="2" t="s">
        <v>4434</v>
      </c>
      <c r="F467" s="2">
        <v>184</v>
      </c>
      <c r="G467" s="2" t="s">
        <v>4505</v>
      </c>
      <c r="H467" s="2" t="s">
        <v>4506</v>
      </c>
      <c r="I467" s="2" t="s">
        <v>4507</v>
      </c>
      <c r="J467" s="2" t="s">
        <v>4508</v>
      </c>
      <c r="K467" s="2" t="s">
        <v>2315</v>
      </c>
      <c r="L467" s="2"/>
      <c r="M467" s="2" t="s">
        <v>2341</v>
      </c>
      <c r="N467" s="2" t="s">
        <v>67</v>
      </c>
      <c r="O467" s="2" t="s">
        <v>2307</v>
      </c>
      <c r="P467" s="2" t="s">
        <v>2318</v>
      </c>
      <c r="Q467" s="2" t="s">
        <v>3235</v>
      </c>
      <c r="R467" s="2" t="s">
        <v>2379</v>
      </c>
      <c r="S467" s="2"/>
      <c r="T467" s="2" t="s">
        <v>10107</v>
      </c>
      <c r="U467" s="2">
        <v>0.05</v>
      </c>
      <c r="V467" s="2" t="s">
        <v>4509</v>
      </c>
      <c r="W467">
        <f>IFERROR(VLOOKUP($H467,'WNS Dawaco'!$A:$C,2,FALSE),"")</f>
        <v>1008</v>
      </c>
      <c r="X467" t="str">
        <f>IFERROR(VLOOKUP($H467,'WNS Dawaco'!$A:$C,3,FALSE),"")</f>
        <v>2,4-dichloorfenoxypropionzuur</v>
      </c>
    </row>
    <row r="468" spans="1:24" hidden="1" x14ac:dyDescent="0.3">
      <c r="A468" s="2" t="s">
        <v>2498</v>
      </c>
      <c r="B468" s="2" t="s">
        <v>2307</v>
      </c>
      <c r="C468" s="2" t="s">
        <v>2256</v>
      </c>
      <c r="D468" s="2" t="s">
        <v>4433</v>
      </c>
      <c r="E468" s="2" t="s">
        <v>4434</v>
      </c>
      <c r="F468" s="2">
        <v>184</v>
      </c>
      <c r="G468" s="2" t="s">
        <v>4495</v>
      </c>
      <c r="H468" s="2" t="s">
        <v>4496</v>
      </c>
      <c r="I468" s="2" t="s">
        <v>4497</v>
      </c>
      <c r="J468" s="2" t="s">
        <v>4498</v>
      </c>
      <c r="K468" s="2" t="s">
        <v>2315</v>
      </c>
      <c r="L468" s="2"/>
      <c r="M468" s="2" t="s">
        <v>2341</v>
      </c>
      <c r="N468" s="2" t="s">
        <v>67</v>
      </c>
      <c r="O468" s="2" t="s">
        <v>2307</v>
      </c>
      <c r="P468" s="2" t="s">
        <v>2318</v>
      </c>
      <c r="Q468" s="2" t="s">
        <v>3235</v>
      </c>
      <c r="R468" s="2" t="s">
        <v>2379</v>
      </c>
      <c r="S468" s="2"/>
      <c r="T468" s="2" t="s">
        <v>10107</v>
      </c>
      <c r="U468" s="2">
        <v>0.05</v>
      </c>
      <c r="V468" s="2" t="s">
        <v>4499</v>
      </c>
      <c r="W468">
        <f>IFERROR(VLOOKUP($H468,'WNS Dawaco'!$A:$C,2,FALSE),"")</f>
        <v>1006</v>
      </c>
      <c r="X468" t="str">
        <f>IFERROR(VLOOKUP($H468,'WNS Dawaco'!$A:$C,3,FALSE),"")</f>
        <v>2,4-dichloorfenoxyazijnzuur</v>
      </c>
    </row>
    <row r="469" spans="1:24" hidden="1" x14ac:dyDescent="0.3">
      <c r="A469" s="2" t="s">
        <v>2498</v>
      </c>
      <c r="B469" s="2" t="s">
        <v>2307</v>
      </c>
      <c r="C469" s="2" t="s">
        <v>2256</v>
      </c>
      <c r="D469" s="2" t="s">
        <v>4433</v>
      </c>
      <c r="E469" s="2" t="s">
        <v>4434</v>
      </c>
      <c r="F469" s="2">
        <v>184</v>
      </c>
      <c r="G469" s="2" t="s">
        <v>4510</v>
      </c>
      <c r="H469" s="2" t="s">
        <v>4511</v>
      </c>
      <c r="I469" s="2" t="s">
        <v>4512</v>
      </c>
      <c r="J469" s="2" t="s">
        <v>4513</v>
      </c>
      <c r="K469" s="2" t="s">
        <v>2315</v>
      </c>
      <c r="L469" s="2"/>
      <c r="M469" s="2" t="s">
        <v>2341</v>
      </c>
      <c r="N469" s="2" t="s">
        <v>67</v>
      </c>
      <c r="O469" s="2" t="s">
        <v>2307</v>
      </c>
      <c r="P469" s="2" t="s">
        <v>2318</v>
      </c>
      <c r="Q469" s="2" t="s">
        <v>3235</v>
      </c>
      <c r="R469" s="2" t="s">
        <v>2379</v>
      </c>
      <c r="S469" s="2"/>
      <c r="T469" s="2" t="s">
        <v>10107</v>
      </c>
      <c r="U469" s="2">
        <v>0.05</v>
      </c>
      <c r="V469" s="2" t="s">
        <v>4514</v>
      </c>
      <c r="W469">
        <f>IFERROR(VLOOKUP($H469,'WNS Dawaco'!$A:$C,2,FALSE),"")</f>
        <v>1013</v>
      </c>
      <c r="X469" t="str">
        <f>IFERROR(VLOOKUP($H469,'WNS Dawaco'!$A:$C,3,FALSE),"")</f>
        <v>2-methyl-4-chloorfenoxyboterzuur</v>
      </c>
    </row>
    <row r="470" spans="1:24" hidden="1" x14ac:dyDescent="0.3">
      <c r="A470" s="2" t="s">
        <v>2498</v>
      </c>
      <c r="B470" s="2" t="s">
        <v>2307</v>
      </c>
      <c r="C470" s="2" t="s">
        <v>2256</v>
      </c>
      <c r="D470" s="2" t="s">
        <v>4433</v>
      </c>
      <c r="E470" s="2" t="s">
        <v>4434</v>
      </c>
      <c r="F470" s="2">
        <v>184</v>
      </c>
      <c r="G470" s="2" t="s">
        <v>4500</v>
      </c>
      <c r="H470" s="2" t="s">
        <v>4501</v>
      </c>
      <c r="I470" s="2" t="s">
        <v>4502</v>
      </c>
      <c r="J470" s="2" t="s">
        <v>4503</v>
      </c>
      <c r="K470" s="2" t="s">
        <v>2315</v>
      </c>
      <c r="L470" s="2"/>
      <c r="M470" s="2" t="s">
        <v>2341</v>
      </c>
      <c r="N470" s="2" t="s">
        <v>67</v>
      </c>
      <c r="O470" s="2" t="s">
        <v>2307</v>
      </c>
      <c r="P470" s="2" t="s">
        <v>2318</v>
      </c>
      <c r="Q470" s="2" t="s">
        <v>3235</v>
      </c>
      <c r="R470" s="2" t="s">
        <v>2379</v>
      </c>
      <c r="S470" s="2"/>
      <c r="T470" s="2" t="s">
        <v>10107</v>
      </c>
      <c r="U470" s="2">
        <v>0.05</v>
      </c>
      <c r="V470" s="2" t="s">
        <v>4504</v>
      </c>
      <c r="W470">
        <f>IFERROR(VLOOKUP($H470,'WNS Dawaco'!$A:$C,2,FALSE),"")</f>
        <v>1007</v>
      </c>
      <c r="X470" t="str">
        <f>IFERROR(VLOOKUP($H470,'WNS Dawaco'!$A:$C,3,FALSE),"")</f>
        <v>2,4-dichloorfenoxyboterzuur</v>
      </c>
    </row>
    <row r="471" spans="1:24" hidden="1" x14ac:dyDescent="0.3">
      <c r="A471" s="2" t="s">
        <v>2498</v>
      </c>
      <c r="B471" s="2" t="s">
        <v>2307</v>
      </c>
      <c r="C471" s="2" t="s">
        <v>2256</v>
      </c>
      <c r="D471" s="2" t="s">
        <v>4433</v>
      </c>
      <c r="E471" s="2" t="s">
        <v>4434</v>
      </c>
      <c r="F471" s="2">
        <v>184</v>
      </c>
      <c r="G471" s="2" t="s">
        <v>4435</v>
      </c>
      <c r="H471" s="2" t="s">
        <v>4436</v>
      </c>
      <c r="I471" s="2" t="s">
        <v>4437</v>
      </c>
      <c r="J471" s="2" t="s">
        <v>4438</v>
      </c>
      <c r="K471" s="2" t="s">
        <v>2315</v>
      </c>
      <c r="L471" s="2"/>
      <c r="M471" s="2" t="s">
        <v>2341</v>
      </c>
      <c r="N471" s="2" t="s">
        <v>67</v>
      </c>
      <c r="O471" s="2" t="s">
        <v>2307</v>
      </c>
      <c r="P471" s="2" t="s">
        <v>2318</v>
      </c>
      <c r="Q471" s="2" t="s">
        <v>3235</v>
      </c>
      <c r="R471" s="2" t="s">
        <v>2379</v>
      </c>
      <c r="S471" s="2"/>
      <c r="T471" s="2" t="s">
        <v>10107</v>
      </c>
      <c r="U471" s="2">
        <v>0.04</v>
      </c>
      <c r="V471" s="2" t="s">
        <v>4439</v>
      </c>
      <c r="W471">
        <f>IFERROR(VLOOKUP($H471,'WNS Dawaco'!$A:$C,2,FALSE),"")</f>
        <v>1113</v>
      </c>
      <c r="X471" t="str">
        <f>IFERROR(VLOOKUP($H471,'WNS Dawaco'!$A:$C,3,FALSE),"")</f>
        <v>dicamba</v>
      </c>
    </row>
    <row r="472" spans="1:24" hidden="1" x14ac:dyDescent="0.3">
      <c r="A472" s="2" t="s">
        <v>2498</v>
      </c>
      <c r="B472" s="2" t="s">
        <v>2307</v>
      </c>
      <c r="C472" s="2" t="s">
        <v>2256</v>
      </c>
      <c r="D472" s="2" t="s">
        <v>4433</v>
      </c>
      <c r="E472" s="2" t="s">
        <v>4434</v>
      </c>
      <c r="F472" s="2">
        <v>184</v>
      </c>
      <c r="G472" s="2" t="s">
        <v>4530</v>
      </c>
      <c r="H472" s="2" t="s">
        <v>4531</v>
      </c>
      <c r="I472" s="2" t="s">
        <v>4532</v>
      </c>
      <c r="J472" s="2" t="s">
        <v>4533</v>
      </c>
      <c r="K472" s="2" t="s">
        <v>2315</v>
      </c>
      <c r="L472" s="2"/>
      <c r="M472" s="2" t="s">
        <v>2341</v>
      </c>
      <c r="N472" s="2" t="s">
        <v>67</v>
      </c>
      <c r="O472" s="2" t="s">
        <v>2307</v>
      </c>
      <c r="P472" s="2" t="s">
        <v>2318</v>
      </c>
      <c r="Q472" s="2" t="s">
        <v>3235</v>
      </c>
      <c r="R472" s="2" t="s">
        <v>2379</v>
      </c>
      <c r="S472" s="2"/>
      <c r="T472" s="2" t="s">
        <v>10107</v>
      </c>
      <c r="U472" s="2">
        <v>0.05</v>
      </c>
      <c r="V472" s="2" t="s">
        <v>4534</v>
      </c>
      <c r="W472">
        <f>IFERROR(VLOOKUP($H472,'WNS Dawaco'!$A:$C,2,FALSE),"")</f>
        <v>1012</v>
      </c>
      <c r="X472" t="str">
        <f>IFERROR(VLOOKUP($H472,'WNS Dawaco'!$A:$C,3,FALSE),"")</f>
        <v>2-methyl-4-chloorfenoxyazijnzuur</v>
      </c>
    </row>
    <row r="473" spans="1:24" hidden="1" x14ac:dyDescent="0.3">
      <c r="A473" s="2" t="s">
        <v>2498</v>
      </c>
      <c r="B473" s="2" t="s">
        <v>2307</v>
      </c>
      <c r="C473" s="2" t="s">
        <v>2256</v>
      </c>
      <c r="D473" s="2" t="s">
        <v>4433</v>
      </c>
      <c r="E473" s="2" t="s">
        <v>4434</v>
      </c>
      <c r="F473" s="2">
        <v>184</v>
      </c>
      <c r="G473" s="2" t="s">
        <v>4485</v>
      </c>
      <c r="H473" s="2" t="s">
        <v>4486</v>
      </c>
      <c r="I473" s="2" t="s">
        <v>4487</v>
      </c>
      <c r="J473" s="2" t="s">
        <v>4488</v>
      </c>
      <c r="K473" s="2" t="s">
        <v>2315</v>
      </c>
      <c r="L473" s="2"/>
      <c r="M473" s="2" t="s">
        <v>2341</v>
      </c>
      <c r="N473" s="2" t="s">
        <v>67</v>
      </c>
      <c r="O473" s="2" t="s">
        <v>2307</v>
      </c>
      <c r="P473" s="2" t="s">
        <v>2318</v>
      </c>
      <c r="Q473" s="2" t="s">
        <v>3235</v>
      </c>
      <c r="R473" s="2" t="s">
        <v>2379</v>
      </c>
      <c r="S473" s="2"/>
      <c r="T473" s="2" t="s">
        <v>10107</v>
      </c>
      <c r="U473" s="2">
        <v>0.05</v>
      </c>
      <c r="V473" s="2" t="s">
        <v>4489</v>
      </c>
      <c r="W473">
        <f>IFERROR(VLOOKUP($H473,'WNS Dawaco'!$A:$C,2,FALSE),"")</f>
        <v>1001</v>
      </c>
      <c r="X473" t="str">
        <f>IFERROR(VLOOKUP($H473,'WNS Dawaco'!$A:$C,3,FALSE),"")</f>
        <v>2,4,5-trichloorfenoxyazijnzuur</v>
      </c>
    </row>
    <row r="474" spans="1:24" hidden="1" x14ac:dyDescent="0.3">
      <c r="A474" s="2" t="s">
        <v>2498</v>
      </c>
      <c r="B474" s="2" t="s">
        <v>2307</v>
      </c>
      <c r="C474" s="2" t="s">
        <v>2256</v>
      </c>
      <c r="D474" s="2" t="s">
        <v>4433</v>
      </c>
      <c r="E474" s="2" t="s">
        <v>4434</v>
      </c>
      <c r="F474" s="2">
        <v>184</v>
      </c>
      <c r="G474" s="2" t="s">
        <v>4515</v>
      </c>
      <c r="H474" s="2" t="s">
        <v>4516</v>
      </c>
      <c r="I474" s="2" t="s">
        <v>4517</v>
      </c>
      <c r="J474" s="2" t="s">
        <v>4518</v>
      </c>
      <c r="K474" s="2" t="s">
        <v>2315</v>
      </c>
      <c r="L474" s="2"/>
      <c r="M474" s="2" t="s">
        <v>2341</v>
      </c>
      <c r="N474" s="2" t="s">
        <v>67</v>
      </c>
      <c r="O474" s="2" t="s">
        <v>2307</v>
      </c>
      <c r="P474" s="2" t="s">
        <v>2318</v>
      </c>
      <c r="Q474" s="2" t="s">
        <v>3235</v>
      </c>
      <c r="R474" s="2" t="s">
        <v>2319</v>
      </c>
      <c r="S474" s="2"/>
      <c r="T474" s="2"/>
      <c r="U474" s="2">
        <v>0.02</v>
      </c>
      <c r="V474" s="2" t="s">
        <v>4519</v>
      </c>
      <c r="W474">
        <f>IFERROR(VLOOKUP($H474,'WNS Dawaco'!$A:$C,2,FALSE),"")</f>
        <v>1017</v>
      </c>
      <c r="X474" t="str">
        <f>IFERROR(VLOOKUP($H474,'WNS Dawaco'!$A:$C,3,FALSE),"")</f>
        <v>4,6-dinitro-o-cresol</v>
      </c>
    </row>
    <row r="475" spans="1:24" hidden="1" x14ac:dyDescent="0.3">
      <c r="A475" s="2" t="s">
        <v>2498</v>
      </c>
      <c r="B475" s="2" t="s">
        <v>2307</v>
      </c>
      <c r="C475" s="2" t="s">
        <v>2256</v>
      </c>
      <c r="D475" s="2" t="s">
        <v>4433</v>
      </c>
      <c r="E475" s="2" t="s">
        <v>4434</v>
      </c>
      <c r="F475" s="2">
        <v>184</v>
      </c>
      <c r="G475" s="2" t="s">
        <v>4520</v>
      </c>
      <c r="H475" s="2" t="s">
        <v>4521</v>
      </c>
      <c r="I475" s="2" t="s">
        <v>4522</v>
      </c>
      <c r="J475" s="2" t="s">
        <v>4523</v>
      </c>
      <c r="K475" s="2" t="s">
        <v>2315</v>
      </c>
      <c r="L475" s="2"/>
      <c r="M475" s="2" t="s">
        <v>2341</v>
      </c>
      <c r="N475" s="2" t="s">
        <v>67</v>
      </c>
      <c r="O475" s="2" t="s">
        <v>2307</v>
      </c>
      <c r="P475" s="2" t="s">
        <v>2318</v>
      </c>
      <c r="Q475" s="2" t="s">
        <v>3235</v>
      </c>
      <c r="R475" s="2" t="s">
        <v>2379</v>
      </c>
      <c r="S475" s="2"/>
      <c r="T475" s="2" t="s">
        <v>10107</v>
      </c>
      <c r="U475" s="2">
        <v>0.05</v>
      </c>
      <c r="V475" s="2" t="s">
        <v>4524</v>
      </c>
      <c r="W475">
        <f>IFERROR(VLOOKUP($H475,'WNS Dawaco'!$A:$C,2,FALSE),"")</f>
        <v>1019</v>
      </c>
      <c r="X475" t="str">
        <f>IFERROR(VLOOKUP($H475,'WNS Dawaco'!$A:$C,3,FALSE),"")</f>
        <v>4-chloorfenoxyazijnzuur</v>
      </c>
    </row>
    <row r="476" spans="1:24" hidden="1" x14ac:dyDescent="0.3">
      <c r="A476" s="2" t="s">
        <v>2498</v>
      </c>
      <c r="B476" s="2" t="s">
        <v>2307</v>
      </c>
      <c r="C476" s="2" t="s">
        <v>2256</v>
      </c>
      <c r="D476" s="2" t="s">
        <v>4433</v>
      </c>
      <c r="E476" s="2" t="s">
        <v>4434</v>
      </c>
      <c r="F476" s="2">
        <v>184</v>
      </c>
      <c r="G476" s="2" t="s">
        <v>4525</v>
      </c>
      <c r="H476" s="2" t="s">
        <v>4526</v>
      </c>
      <c r="I476" s="2" t="s">
        <v>4527</v>
      </c>
      <c r="J476" s="2" t="s">
        <v>4528</v>
      </c>
      <c r="K476" s="2" t="s">
        <v>2315</v>
      </c>
      <c r="L476" s="2"/>
      <c r="M476" s="2" t="s">
        <v>2341</v>
      </c>
      <c r="N476" s="2" t="s">
        <v>67</v>
      </c>
      <c r="O476" s="2" t="s">
        <v>2307</v>
      </c>
      <c r="P476" s="2" t="s">
        <v>2318</v>
      </c>
      <c r="Q476" s="2" t="s">
        <v>3235</v>
      </c>
      <c r="R476" s="2" t="s">
        <v>2379</v>
      </c>
      <c r="S476" s="2"/>
      <c r="T476" s="2" t="s">
        <v>10107</v>
      </c>
      <c r="U476" s="2">
        <v>0.05</v>
      </c>
      <c r="V476" s="2" t="s">
        <v>4529</v>
      </c>
      <c r="W476">
        <f>IFERROR(VLOOKUP($H476,'WNS Dawaco'!$A:$C,2,FALSE),"")</f>
        <v>1047</v>
      </c>
      <c r="X476" t="str">
        <f>IFERROR(VLOOKUP($H476,'WNS Dawaco'!$A:$C,3,FALSE),"")</f>
        <v>bentazon</v>
      </c>
    </row>
    <row r="477" spans="1:24" hidden="1" x14ac:dyDescent="0.3">
      <c r="A477" s="2" t="s">
        <v>2498</v>
      </c>
      <c r="B477" s="2" t="s">
        <v>2307</v>
      </c>
      <c r="C477" s="2" t="s">
        <v>2256</v>
      </c>
      <c r="D477" s="2" t="s">
        <v>4433</v>
      </c>
      <c r="E477" s="2" t="s">
        <v>4434</v>
      </c>
      <c r="F477" s="2">
        <v>184</v>
      </c>
      <c r="G477" s="2" t="s">
        <v>4490</v>
      </c>
      <c r="H477" s="2" t="s">
        <v>4491</v>
      </c>
      <c r="I477" s="2" t="s">
        <v>4492</v>
      </c>
      <c r="J477" s="2" t="s">
        <v>4493</v>
      </c>
      <c r="K477" s="2" t="s">
        <v>2315</v>
      </c>
      <c r="L477" s="2"/>
      <c r="M477" s="2" t="s">
        <v>2341</v>
      </c>
      <c r="N477" s="2" t="s">
        <v>67</v>
      </c>
      <c r="O477" s="2" t="s">
        <v>2307</v>
      </c>
      <c r="P477" s="2" t="s">
        <v>2318</v>
      </c>
      <c r="Q477" s="2" t="s">
        <v>3235</v>
      </c>
      <c r="R477" s="2" t="s">
        <v>2379</v>
      </c>
      <c r="S477" s="2"/>
      <c r="T477" s="2" t="s">
        <v>10107</v>
      </c>
      <c r="U477" s="2">
        <v>0.05</v>
      </c>
      <c r="V477" s="2" t="s">
        <v>4494</v>
      </c>
      <c r="W477">
        <f>IFERROR(VLOOKUP($H477,'WNS Dawaco'!$A:$C,2,FALSE),"")</f>
        <v>1056</v>
      </c>
      <c r="X477" t="str">
        <f>IFERROR(VLOOKUP($H477,'WNS Dawaco'!$A:$C,3,FALSE),"")</f>
        <v>broomoxynil</v>
      </c>
    </row>
    <row r="478" spans="1:24" hidden="1" x14ac:dyDescent="0.3">
      <c r="A478" s="2" t="s">
        <v>2498</v>
      </c>
      <c r="B478" s="2" t="s">
        <v>2307</v>
      </c>
      <c r="C478" s="2" t="s">
        <v>10152</v>
      </c>
      <c r="D478" s="2" t="s">
        <v>4433</v>
      </c>
      <c r="E478" s="2" t="s">
        <v>10153</v>
      </c>
      <c r="F478" s="2">
        <v>184</v>
      </c>
      <c r="G478" s="2" t="s">
        <v>4490</v>
      </c>
      <c r="H478" s="2" t="s">
        <v>4491</v>
      </c>
      <c r="I478" s="2" t="s">
        <v>4492</v>
      </c>
      <c r="J478" s="2" t="s">
        <v>4493</v>
      </c>
      <c r="K478" s="2" t="s">
        <v>2315</v>
      </c>
      <c r="L478" s="2"/>
      <c r="M478" s="2" t="s">
        <v>2341</v>
      </c>
      <c r="N478" s="2" t="s">
        <v>67</v>
      </c>
      <c r="O478" s="2" t="s">
        <v>2307</v>
      </c>
      <c r="P478" s="2" t="s">
        <v>2318</v>
      </c>
      <c r="Q478" s="2" t="s">
        <v>3235</v>
      </c>
      <c r="R478" s="2" t="s">
        <v>2379</v>
      </c>
      <c r="S478" s="2"/>
      <c r="T478" s="2" t="s">
        <v>10107</v>
      </c>
      <c r="U478" s="2">
        <v>0.05</v>
      </c>
      <c r="V478" s="2" t="s">
        <v>4494</v>
      </c>
      <c r="W478">
        <f>IFERROR(VLOOKUP($H478,'WNS Dawaco'!$A:$C,2,FALSE),"")</f>
        <v>1056</v>
      </c>
      <c r="X478" t="str">
        <f>IFERROR(VLOOKUP($H478,'WNS Dawaco'!$A:$C,3,FALSE),"")</f>
        <v>broomoxynil</v>
      </c>
    </row>
    <row r="479" spans="1:24" hidden="1" x14ac:dyDescent="0.3">
      <c r="A479" s="2" t="s">
        <v>2498</v>
      </c>
      <c r="B479" s="2" t="s">
        <v>2307</v>
      </c>
      <c r="C479" s="2" t="s">
        <v>10152</v>
      </c>
      <c r="D479" s="2" t="s">
        <v>4433</v>
      </c>
      <c r="E479" s="2" t="s">
        <v>10153</v>
      </c>
      <c r="F479" s="2">
        <v>184</v>
      </c>
      <c r="G479" s="2" t="s">
        <v>4435</v>
      </c>
      <c r="H479" s="2" t="s">
        <v>4436</v>
      </c>
      <c r="I479" s="2" t="s">
        <v>4437</v>
      </c>
      <c r="J479" s="2" t="s">
        <v>4438</v>
      </c>
      <c r="K479" s="2" t="s">
        <v>2315</v>
      </c>
      <c r="L479" s="2"/>
      <c r="M479" s="2" t="s">
        <v>2341</v>
      </c>
      <c r="N479" s="2" t="s">
        <v>67</v>
      </c>
      <c r="O479" s="2" t="s">
        <v>2307</v>
      </c>
      <c r="P479" s="2" t="s">
        <v>2318</v>
      </c>
      <c r="Q479" s="2" t="s">
        <v>3235</v>
      </c>
      <c r="R479" s="2" t="s">
        <v>2379</v>
      </c>
      <c r="S479" s="2"/>
      <c r="T479" s="2" t="s">
        <v>10107</v>
      </c>
      <c r="U479" s="2">
        <v>0.04</v>
      </c>
      <c r="V479" s="2" t="s">
        <v>4439</v>
      </c>
      <c r="W479">
        <f>IFERROR(VLOOKUP($H479,'WNS Dawaco'!$A:$C,2,FALSE),"")</f>
        <v>1113</v>
      </c>
      <c r="X479" t="str">
        <f>IFERROR(VLOOKUP($H479,'WNS Dawaco'!$A:$C,3,FALSE),"")</f>
        <v>dicamba</v>
      </c>
    </row>
    <row r="480" spans="1:24" hidden="1" x14ac:dyDescent="0.3">
      <c r="A480" s="2" t="s">
        <v>2498</v>
      </c>
      <c r="B480" s="2" t="s">
        <v>2307</v>
      </c>
      <c r="C480" s="2" t="s">
        <v>10152</v>
      </c>
      <c r="D480" s="2" t="s">
        <v>4433</v>
      </c>
      <c r="E480" s="2" t="s">
        <v>10153</v>
      </c>
      <c r="F480" s="2">
        <v>184</v>
      </c>
      <c r="G480" s="2" t="s">
        <v>4535</v>
      </c>
      <c r="H480" s="2" t="s">
        <v>4536</v>
      </c>
      <c r="I480" s="2" t="s">
        <v>4537</v>
      </c>
      <c r="J480" s="2" t="s">
        <v>4538</v>
      </c>
      <c r="K480" s="2" t="s">
        <v>2315</v>
      </c>
      <c r="L480" s="2"/>
      <c r="M480" s="2" t="s">
        <v>2341</v>
      </c>
      <c r="N480" s="2" t="s">
        <v>67</v>
      </c>
      <c r="O480" s="2" t="s">
        <v>2307</v>
      </c>
      <c r="P480" s="2" t="s">
        <v>2318</v>
      </c>
      <c r="Q480" s="2" t="s">
        <v>3235</v>
      </c>
      <c r="R480" s="2" t="s">
        <v>2319</v>
      </c>
      <c r="S480" s="2"/>
      <c r="T480" s="2" t="s">
        <v>10107</v>
      </c>
      <c r="U480" s="2">
        <v>0.05</v>
      </c>
      <c r="V480" s="2" t="s">
        <v>4539</v>
      </c>
      <c r="W480">
        <f>IFERROR(VLOOKUP($H480,'WNS Dawaco'!$A:$C,2,FALSE),"")</f>
        <v>9904</v>
      </c>
      <c r="X480" t="str">
        <f>IFERROR(VLOOKUP($H480,'WNS Dawaco'!$A:$C,3,FALSE),"")</f>
        <v>mecoprop als mecoprop-P</v>
      </c>
    </row>
    <row r="481" spans="1:24" hidden="1" x14ac:dyDescent="0.3">
      <c r="A481" s="2" t="s">
        <v>2498</v>
      </c>
      <c r="B481" s="2" t="s">
        <v>2307</v>
      </c>
      <c r="C481" s="2" t="s">
        <v>10152</v>
      </c>
      <c r="D481" s="2" t="s">
        <v>4433</v>
      </c>
      <c r="E481" s="2" t="s">
        <v>10153</v>
      </c>
      <c r="F481" s="2">
        <v>184</v>
      </c>
      <c r="G481" s="2" t="s">
        <v>4450</v>
      </c>
      <c r="H481" s="2" t="s">
        <v>4451</v>
      </c>
      <c r="I481" s="2" t="s">
        <v>4452</v>
      </c>
      <c r="J481" s="2" t="s">
        <v>4453</v>
      </c>
      <c r="K481" s="2" t="s">
        <v>2315</v>
      </c>
      <c r="L481" s="2"/>
      <c r="M481" s="2" t="s">
        <v>2341</v>
      </c>
      <c r="N481" s="2" t="s">
        <v>67</v>
      </c>
      <c r="O481" s="2" t="s">
        <v>2307</v>
      </c>
      <c r="P481" s="2" t="s">
        <v>2318</v>
      </c>
      <c r="Q481" s="2" t="s">
        <v>3235</v>
      </c>
      <c r="R481" s="2" t="s">
        <v>2379</v>
      </c>
      <c r="S481" s="2"/>
      <c r="T481" s="2" t="s">
        <v>10107</v>
      </c>
      <c r="U481" s="2">
        <v>0.05</v>
      </c>
      <c r="V481" s="2" t="s">
        <v>4454</v>
      </c>
      <c r="W481">
        <f>IFERROR(VLOOKUP($H481,'WNS Dawaco'!$A:$C,2,FALSE),"")</f>
        <v>1217</v>
      </c>
      <c r="X481" t="str">
        <f>IFERROR(VLOOKUP($H481,'WNS Dawaco'!$A:$C,3,FALSE),"")</f>
        <v>mecoprop</v>
      </c>
    </row>
    <row r="482" spans="1:24" hidden="1" x14ac:dyDescent="0.3">
      <c r="A482" s="2" t="s">
        <v>2498</v>
      </c>
      <c r="B482" s="2" t="s">
        <v>2307</v>
      </c>
      <c r="C482" s="2" t="s">
        <v>10152</v>
      </c>
      <c r="D482" s="2" t="s">
        <v>4433</v>
      </c>
      <c r="E482" s="2" t="s">
        <v>10153</v>
      </c>
      <c r="F482" s="2">
        <v>184</v>
      </c>
      <c r="G482" s="2" t="s">
        <v>4445</v>
      </c>
      <c r="H482" s="2" t="s">
        <v>4446</v>
      </c>
      <c r="I482" s="2" t="s">
        <v>4447</v>
      </c>
      <c r="J482" s="2" t="s">
        <v>4448</v>
      </c>
      <c r="K482" s="2" t="s">
        <v>2315</v>
      </c>
      <c r="L482" s="2"/>
      <c r="M482" s="2" t="s">
        <v>2341</v>
      </c>
      <c r="N482" s="2" t="s">
        <v>67</v>
      </c>
      <c r="O482" s="2" t="s">
        <v>2307</v>
      </c>
      <c r="P482" s="2" t="s">
        <v>2318</v>
      </c>
      <c r="Q482" s="2" t="s">
        <v>3235</v>
      </c>
      <c r="R482" s="2" t="s">
        <v>2379</v>
      </c>
      <c r="S482" s="2"/>
      <c r="T482" s="2" t="s">
        <v>10107</v>
      </c>
      <c r="U482" s="2">
        <v>0.05</v>
      </c>
      <c r="V482" s="2" t="s">
        <v>4449</v>
      </c>
      <c r="W482">
        <f>IFERROR(VLOOKUP($H482,'WNS Dawaco'!$A:$C,2,FALSE),"")</f>
        <v>1200</v>
      </c>
      <c r="X482" t="str">
        <f>IFERROR(VLOOKUP($H482,'WNS Dawaco'!$A:$C,3,FALSE),"")</f>
        <v>ioxynil</v>
      </c>
    </row>
    <row r="483" spans="1:24" hidden="1" x14ac:dyDescent="0.3">
      <c r="A483" s="2" t="s">
        <v>2498</v>
      </c>
      <c r="B483" s="2" t="s">
        <v>2307</v>
      </c>
      <c r="C483" s="2" t="s">
        <v>10152</v>
      </c>
      <c r="D483" s="2" t="s">
        <v>4433</v>
      </c>
      <c r="E483" s="2" t="s">
        <v>10153</v>
      </c>
      <c r="F483" s="2">
        <v>184</v>
      </c>
      <c r="G483" s="2" t="s">
        <v>4460</v>
      </c>
      <c r="H483" s="2" t="s">
        <v>4461</v>
      </c>
      <c r="I483" s="2" t="s">
        <v>4462</v>
      </c>
      <c r="J483" s="2" t="s">
        <v>4463</v>
      </c>
      <c r="K483" s="2" t="s">
        <v>2315</v>
      </c>
      <c r="L483" s="2"/>
      <c r="M483" s="2" t="s">
        <v>2341</v>
      </c>
      <c r="N483" s="2" t="s">
        <v>67</v>
      </c>
      <c r="O483" s="2" t="s">
        <v>2307</v>
      </c>
      <c r="P483" s="2" t="s">
        <v>2318</v>
      </c>
      <c r="Q483" s="2" t="s">
        <v>3235</v>
      </c>
      <c r="R483" s="2" t="s">
        <v>2379</v>
      </c>
      <c r="S483" s="2"/>
      <c r="T483" s="2" t="s">
        <v>10107</v>
      </c>
      <c r="U483" s="2">
        <v>0.05</v>
      </c>
      <c r="V483" s="2" t="s">
        <v>4464</v>
      </c>
      <c r="W483">
        <f>IFERROR(VLOOKUP($H483,'WNS Dawaco'!$A:$C,2,FALSE),"")</f>
        <v>1190</v>
      </c>
      <c r="X483" t="str">
        <f>IFERROR(VLOOKUP($H483,'WNS Dawaco'!$A:$C,3,FALSE),"")</f>
        <v>haloxyfop</v>
      </c>
    </row>
    <row r="484" spans="1:24" hidden="1" x14ac:dyDescent="0.3">
      <c r="A484" s="2" t="s">
        <v>2498</v>
      </c>
      <c r="B484" s="2" t="s">
        <v>2307</v>
      </c>
      <c r="C484" s="2" t="s">
        <v>10152</v>
      </c>
      <c r="D484" s="2" t="s">
        <v>4433</v>
      </c>
      <c r="E484" s="2" t="s">
        <v>10153</v>
      </c>
      <c r="F484" s="2">
        <v>184</v>
      </c>
      <c r="G484" s="2" t="s">
        <v>4465</v>
      </c>
      <c r="H484" s="2" t="s">
        <v>4466</v>
      </c>
      <c r="I484" s="2" t="s">
        <v>4467</v>
      </c>
      <c r="J484" s="2" t="s">
        <v>4468</v>
      </c>
      <c r="K484" s="2" t="s">
        <v>2315</v>
      </c>
      <c r="L484" s="2"/>
      <c r="M484" s="2" t="s">
        <v>2341</v>
      </c>
      <c r="N484" s="2" t="s">
        <v>67</v>
      </c>
      <c r="O484" s="2" t="s">
        <v>2307</v>
      </c>
      <c r="P484" s="2" t="s">
        <v>2318</v>
      </c>
      <c r="Q484" s="2" t="s">
        <v>3235</v>
      </c>
      <c r="R484" s="2" t="s">
        <v>2379</v>
      </c>
      <c r="S484" s="2"/>
      <c r="T484" s="2" t="s">
        <v>10107</v>
      </c>
      <c r="U484" s="2">
        <v>0.05</v>
      </c>
      <c r="V484" s="2" t="s">
        <v>4469</v>
      </c>
      <c r="W484">
        <f>IFERROR(VLOOKUP($H484,'WNS Dawaco'!$A:$C,2,FALSE),"")</f>
        <v>1177</v>
      </c>
      <c r="X484" t="str">
        <f>IFERROR(VLOOKUP($H484,'WNS Dawaco'!$A:$C,3,FALSE),"")</f>
        <v>fluroxypyr</v>
      </c>
    </row>
    <row r="485" spans="1:24" hidden="1" x14ac:dyDescent="0.3">
      <c r="A485" s="2" t="s">
        <v>2498</v>
      </c>
      <c r="B485" s="2" t="s">
        <v>2307</v>
      </c>
      <c r="C485" s="2" t="s">
        <v>10152</v>
      </c>
      <c r="D485" s="2" t="s">
        <v>4433</v>
      </c>
      <c r="E485" s="2" t="s">
        <v>10153</v>
      </c>
      <c r="F485" s="2">
        <v>184</v>
      </c>
      <c r="G485" s="2" t="s">
        <v>4470</v>
      </c>
      <c r="H485" s="2" t="s">
        <v>4471</v>
      </c>
      <c r="I485" s="2" t="s">
        <v>4472</v>
      </c>
      <c r="J485" s="2" t="s">
        <v>4473</v>
      </c>
      <c r="K485" s="2" t="s">
        <v>2315</v>
      </c>
      <c r="L485" s="2"/>
      <c r="M485" s="2" t="s">
        <v>2341</v>
      </c>
      <c r="N485" s="2" t="s">
        <v>67</v>
      </c>
      <c r="O485" s="2" t="s">
        <v>2307</v>
      </c>
      <c r="P485" s="2" t="s">
        <v>2318</v>
      </c>
      <c r="Q485" s="2" t="s">
        <v>3235</v>
      </c>
      <c r="R485" s="2" t="s">
        <v>2379</v>
      </c>
      <c r="S485" s="2"/>
      <c r="T485" s="2" t="s">
        <v>10107</v>
      </c>
      <c r="U485" s="2">
        <v>0.05</v>
      </c>
      <c r="V485" s="2" t="s">
        <v>4474</v>
      </c>
      <c r="W485">
        <f>IFERROR(VLOOKUP($H485,'WNS Dawaco'!$A:$C,2,FALSE),"")</f>
        <v>1169</v>
      </c>
      <c r="X485" t="str">
        <f>IFERROR(VLOOKUP($H485,'WNS Dawaco'!$A:$C,3,FALSE),"")</f>
        <v>fluazifop</v>
      </c>
    </row>
    <row r="486" spans="1:24" hidden="1" x14ac:dyDescent="0.3">
      <c r="A486" s="2" t="s">
        <v>2498</v>
      </c>
      <c r="B486" s="2" t="s">
        <v>2307</v>
      </c>
      <c r="C486" s="2" t="s">
        <v>10152</v>
      </c>
      <c r="D486" s="2" t="s">
        <v>4433</v>
      </c>
      <c r="E486" s="2" t="s">
        <v>10153</v>
      </c>
      <c r="F486" s="2">
        <v>184</v>
      </c>
      <c r="G486" s="2" t="s">
        <v>4475</v>
      </c>
      <c r="H486" s="2" t="s">
        <v>4476</v>
      </c>
      <c r="I486" s="2" t="s">
        <v>4477</v>
      </c>
      <c r="J486" s="2" t="s">
        <v>4478</v>
      </c>
      <c r="K486" s="2" t="s">
        <v>2315</v>
      </c>
      <c r="L486" s="2"/>
      <c r="M486" s="2" t="s">
        <v>2341</v>
      </c>
      <c r="N486" s="2" t="s">
        <v>67</v>
      </c>
      <c r="O486" s="2" t="s">
        <v>2307</v>
      </c>
      <c r="P486" s="2" t="s">
        <v>2318</v>
      </c>
      <c r="Q486" s="2" t="s">
        <v>3235</v>
      </c>
      <c r="R486" s="2" t="s">
        <v>2319</v>
      </c>
      <c r="S486" s="2"/>
      <c r="T486" s="2"/>
      <c r="U486" s="2">
        <v>0.06</v>
      </c>
      <c r="V486" s="2" t="s">
        <v>4479</v>
      </c>
      <c r="W486">
        <f>IFERROR(VLOOKUP($H486,'WNS Dawaco'!$A:$C,2,FALSE),"")</f>
        <v>1130</v>
      </c>
      <c r="X486" t="str">
        <f>IFERROR(VLOOKUP($H486,'WNS Dawaco'!$A:$C,3,FALSE),"")</f>
        <v>dithianon</v>
      </c>
    </row>
    <row r="487" spans="1:24" hidden="1" x14ac:dyDescent="0.3">
      <c r="A487" s="2" t="s">
        <v>2498</v>
      </c>
      <c r="B487" s="2" t="s">
        <v>2307</v>
      </c>
      <c r="C487" s="2" t="s">
        <v>10152</v>
      </c>
      <c r="D487" s="2" t="s">
        <v>4433</v>
      </c>
      <c r="E487" s="2" t="s">
        <v>10153</v>
      </c>
      <c r="F487" s="2">
        <v>184</v>
      </c>
      <c r="G487" s="2" t="s">
        <v>4455</v>
      </c>
      <c r="H487" s="2" t="s">
        <v>4456</v>
      </c>
      <c r="I487" s="2" t="s">
        <v>4457</v>
      </c>
      <c r="J487" s="2" t="s">
        <v>4458</v>
      </c>
      <c r="K487" s="2" t="s">
        <v>2315</v>
      </c>
      <c r="L487" s="2"/>
      <c r="M487" s="2" t="s">
        <v>2341</v>
      </c>
      <c r="N487" s="2" t="s">
        <v>67</v>
      </c>
      <c r="O487" s="2" t="s">
        <v>2307</v>
      </c>
      <c r="P487" s="2" t="s">
        <v>2318</v>
      </c>
      <c r="Q487" s="2" t="s">
        <v>3235</v>
      </c>
      <c r="R487" s="2" t="s">
        <v>2379</v>
      </c>
      <c r="S487" s="2"/>
      <c r="T487" s="2" t="s">
        <v>10107</v>
      </c>
      <c r="U487" s="2">
        <v>0.05</v>
      </c>
      <c r="V487" s="2" t="s">
        <v>4459</v>
      </c>
      <c r="W487">
        <f>IFERROR(VLOOKUP($H487,'WNS Dawaco'!$A:$C,2,FALSE),"")</f>
        <v>1329</v>
      </c>
      <c r="X487" t="str">
        <f>IFERROR(VLOOKUP($H487,'WNS Dawaco'!$A:$C,3,FALSE),"")</f>
        <v>triclopyr</v>
      </c>
    </row>
    <row r="488" spans="1:24" hidden="1" x14ac:dyDescent="0.3">
      <c r="A488" s="2" t="s">
        <v>2498</v>
      </c>
      <c r="B488" s="2" t="s">
        <v>2307</v>
      </c>
      <c r="C488" s="2" t="s">
        <v>10152</v>
      </c>
      <c r="D488" s="2" t="s">
        <v>4433</v>
      </c>
      <c r="E488" s="2" t="s">
        <v>10153</v>
      </c>
      <c r="F488" s="2">
        <v>184</v>
      </c>
      <c r="G488" s="2" t="s">
        <v>4495</v>
      </c>
      <c r="H488" s="2" t="s">
        <v>4496</v>
      </c>
      <c r="I488" s="2" t="s">
        <v>4497</v>
      </c>
      <c r="J488" s="2" t="s">
        <v>4498</v>
      </c>
      <c r="K488" s="2" t="s">
        <v>2315</v>
      </c>
      <c r="L488" s="2"/>
      <c r="M488" s="2" t="s">
        <v>2341</v>
      </c>
      <c r="N488" s="2" t="s">
        <v>67</v>
      </c>
      <c r="O488" s="2" t="s">
        <v>2307</v>
      </c>
      <c r="P488" s="2" t="s">
        <v>2318</v>
      </c>
      <c r="Q488" s="2" t="s">
        <v>3235</v>
      </c>
      <c r="R488" s="2" t="s">
        <v>2379</v>
      </c>
      <c r="S488" s="2"/>
      <c r="T488" s="2" t="s">
        <v>10107</v>
      </c>
      <c r="U488" s="2">
        <v>0.05</v>
      </c>
      <c r="V488" s="2" t="s">
        <v>4499</v>
      </c>
      <c r="W488">
        <f>IFERROR(VLOOKUP($H488,'WNS Dawaco'!$A:$C,2,FALSE),"")</f>
        <v>1006</v>
      </c>
      <c r="X488" t="str">
        <f>IFERROR(VLOOKUP($H488,'WNS Dawaco'!$A:$C,3,FALSE),"")</f>
        <v>2,4-dichloorfenoxyazijnzuur</v>
      </c>
    </row>
    <row r="489" spans="1:24" hidden="1" x14ac:dyDescent="0.3">
      <c r="A489" s="2" t="s">
        <v>2498</v>
      </c>
      <c r="B489" s="2" t="s">
        <v>2307</v>
      </c>
      <c r="C489" s="2" t="s">
        <v>10152</v>
      </c>
      <c r="D489" s="2" t="s">
        <v>4433</v>
      </c>
      <c r="E489" s="2" t="s">
        <v>10153</v>
      </c>
      <c r="F489" s="2">
        <v>184</v>
      </c>
      <c r="G489" s="2" t="s">
        <v>4480</v>
      </c>
      <c r="H489" s="2" t="s">
        <v>4481</v>
      </c>
      <c r="I489" s="2" t="s">
        <v>4482</v>
      </c>
      <c r="J489" s="2" t="s">
        <v>4483</v>
      </c>
      <c r="K489" s="2" t="s">
        <v>2315</v>
      </c>
      <c r="L489" s="2"/>
      <c r="M489" s="2" t="s">
        <v>2341</v>
      </c>
      <c r="N489" s="2" t="s">
        <v>67</v>
      </c>
      <c r="O489" s="2" t="s">
        <v>2307</v>
      </c>
      <c r="P489" s="2" t="s">
        <v>2318</v>
      </c>
      <c r="Q489" s="2" t="s">
        <v>3235</v>
      </c>
      <c r="R489" s="2" t="s">
        <v>2319</v>
      </c>
      <c r="S489" s="2"/>
      <c r="T489" s="2" t="s">
        <v>10107</v>
      </c>
      <c r="U489" s="2">
        <v>0.05</v>
      </c>
      <c r="V489" s="2" t="s">
        <v>4484</v>
      </c>
      <c r="W489">
        <f>IFERROR(VLOOKUP($H489,'WNS Dawaco'!$A:$C,2,FALSE),"")</f>
        <v>9903</v>
      </c>
      <c r="X489" t="str">
        <f>IFERROR(VLOOKUP($H489,'WNS Dawaco'!$A:$C,3,FALSE),"")</f>
        <v>dichloorprop als dichloorprop-P</v>
      </c>
    </row>
    <row r="490" spans="1:24" hidden="1" x14ac:dyDescent="0.3">
      <c r="A490" s="2" t="s">
        <v>2498</v>
      </c>
      <c r="B490" s="2" t="s">
        <v>2307</v>
      </c>
      <c r="C490" s="2" t="s">
        <v>10152</v>
      </c>
      <c r="D490" s="2" t="s">
        <v>4433</v>
      </c>
      <c r="E490" s="2" t="s">
        <v>10153</v>
      </c>
      <c r="F490" s="2">
        <v>184</v>
      </c>
      <c r="G490" s="2" t="s">
        <v>4485</v>
      </c>
      <c r="H490" s="2" t="s">
        <v>4486</v>
      </c>
      <c r="I490" s="2" t="s">
        <v>4487</v>
      </c>
      <c r="J490" s="2" t="s">
        <v>4488</v>
      </c>
      <c r="K490" s="2" t="s">
        <v>2315</v>
      </c>
      <c r="L490" s="2"/>
      <c r="M490" s="2" t="s">
        <v>2341</v>
      </c>
      <c r="N490" s="2" t="s">
        <v>67</v>
      </c>
      <c r="O490" s="2" t="s">
        <v>2307</v>
      </c>
      <c r="P490" s="2" t="s">
        <v>2318</v>
      </c>
      <c r="Q490" s="2" t="s">
        <v>3235</v>
      </c>
      <c r="R490" s="2" t="s">
        <v>2379</v>
      </c>
      <c r="S490" s="2"/>
      <c r="T490" s="2" t="s">
        <v>10107</v>
      </c>
      <c r="U490" s="2">
        <v>0.05</v>
      </c>
      <c r="V490" s="2" t="s">
        <v>4489</v>
      </c>
      <c r="W490">
        <f>IFERROR(VLOOKUP($H490,'WNS Dawaco'!$A:$C,2,FALSE),"")</f>
        <v>1001</v>
      </c>
      <c r="X490" t="str">
        <f>IFERROR(VLOOKUP($H490,'WNS Dawaco'!$A:$C,3,FALSE),"")</f>
        <v>2,4,5-trichloorfenoxyazijnzuur</v>
      </c>
    </row>
    <row r="491" spans="1:24" hidden="1" x14ac:dyDescent="0.3">
      <c r="A491" s="2" t="s">
        <v>2498</v>
      </c>
      <c r="B491" s="2" t="s">
        <v>2307</v>
      </c>
      <c r="C491" s="2" t="s">
        <v>10152</v>
      </c>
      <c r="D491" s="2" t="s">
        <v>4433</v>
      </c>
      <c r="E491" s="2" t="s">
        <v>10153</v>
      </c>
      <c r="F491" s="2">
        <v>184</v>
      </c>
      <c r="G491" s="2" t="s">
        <v>4500</v>
      </c>
      <c r="H491" s="2" t="s">
        <v>4501</v>
      </c>
      <c r="I491" s="2" t="s">
        <v>4502</v>
      </c>
      <c r="J491" s="2" t="s">
        <v>4503</v>
      </c>
      <c r="K491" s="2" t="s">
        <v>2315</v>
      </c>
      <c r="L491" s="2"/>
      <c r="M491" s="2" t="s">
        <v>2341</v>
      </c>
      <c r="N491" s="2" t="s">
        <v>67</v>
      </c>
      <c r="O491" s="2" t="s">
        <v>2307</v>
      </c>
      <c r="P491" s="2" t="s">
        <v>2318</v>
      </c>
      <c r="Q491" s="2" t="s">
        <v>3235</v>
      </c>
      <c r="R491" s="2" t="s">
        <v>2379</v>
      </c>
      <c r="S491" s="2"/>
      <c r="T491" s="2" t="s">
        <v>10107</v>
      </c>
      <c r="U491" s="2">
        <v>0.05</v>
      </c>
      <c r="V491" s="2" t="s">
        <v>4504</v>
      </c>
      <c r="W491">
        <f>IFERROR(VLOOKUP($H491,'WNS Dawaco'!$A:$C,2,FALSE),"")</f>
        <v>1007</v>
      </c>
      <c r="X491" t="str">
        <f>IFERROR(VLOOKUP($H491,'WNS Dawaco'!$A:$C,3,FALSE),"")</f>
        <v>2,4-dichloorfenoxyboterzuur</v>
      </c>
    </row>
    <row r="492" spans="1:24" hidden="1" x14ac:dyDescent="0.3">
      <c r="A492" s="2" t="s">
        <v>2498</v>
      </c>
      <c r="B492" s="2" t="s">
        <v>2307</v>
      </c>
      <c r="C492" s="2" t="s">
        <v>10152</v>
      </c>
      <c r="D492" s="2" t="s">
        <v>4433</v>
      </c>
      <c r="E492" s="2" t="s">
        <v>10153</v>
      </c>
      <c r="F492" s="2">
        <v>184</v>
      </c>
      <c r="G492" s="2" t="s">
        <v>4505</v>
      </c>
      <c r="H492" s="2" t="s">
        <v>4506</v>
      </c>
      <c r="I492" s="2" t="s">
        <v>4507</v>
      </c>
      <c r="J492" s="2" t="s">
        <v>4508</v>
      </c>
      <c r="K492" s="2" t="s">
        <v>2315</v>
      </c>
      <c r="L492" s="2"/>
      <c r="M492" s="2" t="s">
        <v>2341</v>
      </c>
      <c r="N492" s="2" t="s">
        <v>67</v>
      </c>
      <c r="O492" s="2" t="s">
        <v>2307</v>
      </c>
      <c r="P492" s="2" t="s">
        <v>2318</v>
      </c>
      <c r="Q492" s="2" t="s">
        <v>3235</v>
      </c>
      <c r="R492" s="2" t="s">
        <v>2379</v>
      </c>
      <c r="S492" s="2"/>
      <c r="T492" s="2" t="s">
        <v>10107</v>
      </c>
      <c r="U492" s="2">
        <v>0.05</v>
      </c>
      <c r="V492" s="2" t="s">
        <v>4509</v>
      </c>
      <c r="W492">
        <f>IFERROR(VLOOKUP($H492,'WNS Dawaco'!$A:$C,2,FALSE),"")</f>
        <v>1008</v>
      </c>
      <c r="X492" t="str">
        <f>IFERROR(VLOOKUP($H492,'WNS Dawaco'!$A:$C,3,FALSE),"")</f>
        <v>2,4-dichloorfenoxypropionzuur</v>
      </c>
    </row>
    <row r="493" spans="1:24" hidden="1" x14ac:dyDescent="0.3">
      <c r="A493" s="2" t="s">
        <v>2498</v>
      </c>
      <c r="B493" s="2" t="s">
        <v>2307</v>
      </c>
      <c r="C493" s="2" t="s">
        <v>10152</v>
      </c>
      <c r="D493" s="2" t="s">
        <v>4433</v>
      </c>
      <c r="E493" s="2" t="s">
        <v>10153</v>
      </c>
      <c r="F493" s="2">
        <v>184</v>
      </c>
      <c r="G493" s="2" t="s">
        <v>4530</v>
      </c>
      <c r="H493" s="2" t="s">
        <v>4531</v>
      </c>
      <c r="I493" s="2" t="s">
        <v>4532</v>
      </c>
      <c r="J493" s="2" t="s">
        <v>4533</v>
      </c>
      <c r="K493" s="2" t="s">
        <v>2315</v>
      </c>
      <c r="L493" s="2"/>
      <c r="M493" s="2" t="s">
        <v>2341</v>
      </c>
      <c r="N493" s="2" t="s">
        <v>67</v>
      </c>
      <c r="O493" s="2" t="s">
        <v>2307</v>
      </c>
      <c r="P493" s="2" t="s">
        <v>2318</v>
      </c>
      <c r="Q493" s="2" t="s">
        <v>3235</v>
      </c>
      <c r="R493" s="2" t="s">
        <v>2379</v>
      </c>
      <c r="S493" s="2"/>
      <c r="T493" s="2" t="s">
        <v>10107</v>
      </c>
      <c r="U493" s="2">
        <v>0.05</v>
      </c>
      <c r="V493" s="2" t="s">
        <v>4534</v>
      </c>
      <c r="W493">
        <f>IFERROR(VLOOKUP($H493,'WNS Dawaco'!$A:$C,2,FALSE),"")</f>
        <v>1012</v>
      </c>
      <c r="X493" t="str">
        <f>IFERROR(VLOOKUP($H493,'WNS Dawaco'!$A:$C,3,FALSE),"")</f>
        <v>2-methyl-4-chloorfenoxyazijnzuur</v>
      </c>
    </row>
    <row r="494" spans="1:24" hidden="1" x14ac:dyDescent="0.3">
      <c r="A494" s="2" t="s">
        <v>2498</v>
      </c>
      <c r="B494" s="2" t="s">
        <v>2307</v>
      </c>
      <c r="C494" s="2" t="s">
        <v>10152</v>
      </c>
      <c r="D494" s="2" t="s">
        <v>4433</v>
      </c>
      <c r="E494" s="2" t="s">
        <v>10153</v>
      </c>
      <c r="F494" s="2">
        <v>184</v>
      </c>
      <c r="G494" s="2" t="s">
        <v>4510</v>
      </c>
      <c r="H494" s="2" t="s">
        <v>4511</v>
      </c>
      <c r="I494" s="2" t="s">
        <v>4512</v>
      </c>
      <c r="J494" s="2" t="s">
        <v>4513</v>
      </c>
      <c r="K494" s="2" t="s">
        <v>2315</v>
      </c>
      <c r="L494" s="2"/>
      <c r="M494" s="2" t="s">
        <v>2341</v>
      </c>
      <c r="N494" s="2" t="s">
        <v>67</v>
      </c>
      <c r="O494" s="2" t="s">
        <v>2307</v>
      </c>
      <c r="P494" s="2" t="s">
        <v>2318</v>
      </c>
      <c r="Q494" s="2" t="s">
        <v>3235</v>
      </c>
      <c r="R494" s="2" t="s">
        <v>2379</v>
      </c>
      <c r="S494" s="2"/>
      <c r="T494" s="2" t="s">
        <v>10107</v>
      </c>
      <c r="U494" s="2">
        <v>0.05</v>
      </c>
      <c r="V494" s="2" t="s">
        <v>4514</v>
      </c>
      <c r="W494">
        <f>IFERROR(VLOOKUP($H494,'WNS Dawaco'!$A:$C,2,FALSE),"")</f>
        <v>1013</v>
      </c>
      <c r="X494" t="str">
        <f>IFERROR(VLOOKUP($H494,'WNS Dawaco'!$A:$C,3,FALSE),"")</f>
        <v>2-methyl-4-chloorfenoxyboterzuur</v>
      </c>
    </row>
    <row r="495" spans="1:24" hidden="1" x14ac:dyDescent="0.3">
      <c r="A495" s="2" t="s">
        <v>2498</v>
      </c>
      <c r="B495" s="2" t="s">
        <v>2307</v>
      </c>
      <c r="C495" s="2" t="s">
        <v>10152</v>
      </c>
      <c r="D495" s="2" t="s">
        <v>4433</v>
      </c>
      <c r="E495" s="2" t="s">
        <v>10153</v>
      </c>
      <c r="F495" s="2">
        <v>184</v>
      </c>
      <c r="G495" s="2" t="s">
        <v>4515</v>
      </c>
      <c r="H495" s="2" t="s">
        <v>4516</v>
      </c>
      <c r="I495" s="2" t="s">
        <v>4517</v>
      </c>
      <c r="J495" s="2" t="s">
        <v>4518</v>
      </c>
      <c r="K495" s="2" t="s">
        <v>2315</v>
      </c>
      <c r="L495" s="2"/>
      <c r="M495" s="2" t="s">
        <v>2341</v>
      </c>
      <c r="N495" s="2" t="s">
        <v>67</v>
      </c>
      <c r="O495" s="2" t="s">
        <v>2307</v>
      </c>
      <c r="P495" s="2" t="s">
        <v>2318</v>
      </c>
      <c r="Q495" s="2" t="s">
        <v>3235</v>
      </c>
      <c r="R495" s="2" t="s">
        <v>2319</v>
      </c>
      <c r="S495" s="2"/>
      <c r="T495" s="2"/>
      <c r="U495" s="2">
        <v>0.02</v>
      </c>
      <c r="V495" s="2" t="s">
        <v>4519</v>
      </c>
      <c r="W495">
        <f>IFERROR(VLOOKUP($H495,'WNS Dawaco'!$A:$C,2,FALSE),"")</f>
        <v>1017</v>
      </c>
      <c r="X495" t="str">
        <f>IFERROR(VLOOKUP($H495,'WNS Dawaco'!$A:$C,3,FALSE),"")</f>
        <v>4,6-dinitro-o-cresol</v>
      </c>
    </row>
    <row r="496" spans="1:24" hidden="1" x14ac:dyDescent="0.3">
      <c r="A496" s="2" t="s">
        <v>2498</v>
      </c>
      <c r="B496" s="2" t="s">
        <v>2307</v>
      </c>
      <c r="C496" s="2" t="s">
        <v>10152</v>
      </c>
      <c r="D496" s="2" t="s">
        <v>4433</v>
      </c>
      <c r="E496" s="2" t="s">
        <v>10153</v>
      </c>
      <c r="F496" s="2">
        <v>184</v>
      </c>
      <c r="G496" s="2" t="s">
        <v>4520</v>
      </c>
      <c r="H496" s="2" t="s">
        <v>4521</v>
      </c>
      <c r="I496" s="2" t="s">
        <v>4522</v>
      </c>
      <c r="J496" s="2" t="s">
        <v>4523</v>
      </c>
      <c r="K496" s="2" t="s">
        <v>2315</v>
      </c>
      <c r="L496" s="2"/>
      <c r="M496" s="2" t="s">
        <v>2341</v>
      </c>
      <c r="N496" s="2" t="s">
        <v>67</v>
      </c>
      <c r="O496" s="2" t="s">
        <v>2307</v>
      </c>
      <c r="P496" s="2" t="s">
        <v>2318</v>
      </c>
      <c r="Q496" s="2" t="s">
        <v>3235</v>
      </c>
      <c r="R496" s="2" t="s">
        <v>2379</v>
      </c>
      <c r="S496" s="2"/>
      <c r="T496" s="2" t="s">
        <v>10107</v>
      </c>
      <c r="U496" s="2">
        <v>0.05</v>
      </c>
      <c r="V496" s="2" t="s">
        <v>4524</v>
      </c>
      <c r="W496">
        <f>IFERROR(VLOOKUP($H496,'WNS Dawaco'!$A:$C,2,FALSE),"")</f>
        <v>1019</v>
      </c>
      <c r="X496" t="str">
        <f>IFERROR(VLOOKUP($H496,'WNS Dawaco'!$A:$C,3,FALSE),"")</f>
        <v>4-chloorfenoxyazijnzuur</v>
      </c>
    </row>
    <row r="497" spans="1:24" hidden="1" x14ac:dyDescent="0.3">
      <c r="A497" s="2" t="s">
        <v>2498</v>
      </c>
      <c r="B497" s="2" t="s">
        <v>2307</v>
      </c>
      <c r="C497" s="2" t="s">
        <v>10152</v>
      </c>
      <c r="D497" s="2" t="s">
        <v>4433</v>
      </c>
      <c r="E497" s="2" t="s">
        <v>10153</v>
      </c>
      <c r="F497" s="2">
        <v>184</v>
      </c>
      <c r="G497" s="2" t="s">
        <v>4525</v>
      </c>
      <c r="H497" s="2" t="s">
        <v>4526</v>
      </c>
      <c r="I497" s="2" t="s">
        <v>4527</v>
      </c>
      <c r="J497" s="2" t="s">
        <v>4528</v>
      </c>
      <c r="K497" s="2" t="s">
        <v>2315</v>
      </c>
      <c r="L497" s="2"/>
      <c r="M497" s="2" t="s">
        <v>2341</v>
      </c>
      <c r="N497" s="2" t="s">
        <v>67</v>
      </c>
      <c r="O497" s="2" t="s">
        <v>2307</v>
      </c>
      <c r="P497" s="2" t="s">
        <v>2318</v>
      </c>
      <c r="Q497" s="2" t="s">
        <v>3235</v>
      </c>
      <c r="R497" s="2" t="s">
        <v>2379</v>
      </c>
      <c r="S497" s="2"/>
      <c r="T497" s="2" t="s">
        <v>10107</v>
      </c>
      <c r="U497" s="2">
        <v>0.05</v>
      </c>
      <c r="V497" s="2" t="s">
        <v>4529</v>
      </c>
      <c r="W497">
        <f>IFERROR(VLOOKUP($H497,'WNS Dawaco'!$A:$C,2,FALSE),"")</f>
        <v>1047</v>
      </c>
      <c r="X497" t="str">
        <f>IFERROR(VLOOKUP($H497,'WNS Dawaco'!$A:$C,3,FALSE),"")</f>
        <v>bentazon</v>
      </c>
    </row>
    <row r="498" spans="1:24" hidden="1" x14ac:dyDescent="0.3">
      <c r="A498" s="2" t="s">
        <v>2498</v>
      </c>
      <c r="B498" s="2" t="s">
        <v>2307</v>
      </c>
      <c r="C498" s="2" t="s">
        <v>4540</v>
      </c>
      <c r="D498" s="2" t="s">
        <v>4541</v>
      </c>
      <c r="E498" s="2" t="s">
        <v>4542</v>
      </c>
      <c r="F498" s="2">
        <v>184</v>
      </c>
      <c r="G498" s="2"/>
      <c r="H498" s="2"/>
      <c r="I498" s="2"/>
      <c r="J498" s="2"/>
      <c r="K498" s="2"/>
      <c r="L498" s="2"/>
      <c r="M498" s="2"/>
      <c r="N498" s="2"/>
      <c r="O498" s="2"/>
      <c r="P498" s="2"/>
      <c r="Q498" s="2" t="s">
        <v>3235</v>
      </c>
      <c r="R498" s="2" t="s">
        <v>2319</v>
      </c>
      <c r="S498" s="2"/>
      <c r="T498" s="2"/>
      <c r="U498" s="2">
        <v>0</v>
      </c>
      <c r="V498" s="2"/>
      <c r="W498" t="str">
        <f>IFERROR(VLOOKUP($H498,'WNS Dawaco'!$A:$C,2,FALSE),"")</f>
        <v/>
      </c>
      <c r="X498" t="str">
        <f>IFERROR(VLOOKUP($H498,'WNS Dawaco'!$A:$C,3,FALSE),"")</f>
        <v/>
      </c>
    </row>
    <row r="499" spans="1:24" hidden="1" x14ac:dyDescent="0.3">
      <c r="A499" s="2" t="s">
        <v>2498</v>
      </c>
      <c r="B499" s="2" t="s">
        <v>2307</v>
      </c>
      <c r="C499" s="2" t="s">
        <v>4543</v>
      </c>
      <c r="D499" s="2" t="s">
        <v>4541</v>
      </c>
      <c r="E499" s="2" t="s">
        <v>4544</v>
      </c>
      <c r="F499" s="2">
        <v>184</v>
      </c>
      <c r="G499" s="2"/>
      <c r="H499" s="2"/>
      <c r="I499" s="2"/>
      <c r="J499" s="2"/>
      <c r="K499" s="2"/>
      <c r="L499" s="2"/>
      <c r="M499" s="2"/>
      <c r="N499" s="2"/>
      <c r="O499" s="2"/>
      <c r="P499" s="2"/>
      <c r="Q499" s="2" t="s">
        <v>3235</v>
      </c>
      <c r="R499" s="2" t="s">
        <v>2319</v>
      </c>
      <c r="S499" s="2"/>
      <c r="T499" s="2"/>
      <c r="U499" s="2">
        <v>0</v>
      </c>
      <c r="V499" s="2"/>
      <c r="W499" t="str">
        <f>IFERROR(VLOOKUP($H499,'WNS Dawaco'!$A:$C,2,FALSE),"")</f>
        <v/>
      </c>
      <c r="X499" t="str">
        <f>IFERROR(VLOOKUP($H499,'WNS Dawaco'!$A:$C,3,FALSE),"")</f>
        <v/>
      </c>
    </row>
    <row r="500" spans="1:24" hidden="1" x14ac:dyDescent="0.3">
      <c r="A500" s="2" t="s">
        <v>2498</v>
      </c>
      <c r="B500" s="2" t="s">
        <v>2307</v>
      </c>
      <c r="C500" s="2" t="s">
        <v>4545</v>
      </c>
      <c r="D500" s="2" t="s">
        <v>4546</v>
      </c>
      <c r="E500" s="2" t="s">
        <v>4547</v>
      </c>
      <c r="F500" s="2">
        <v>200</v>
      </c>
      <c r="G500" s="2" t="s">
        <v>2826</v>
      </c>
      <c r="H500" s="2" t="s">
        <v>4548</v>
      </c>
      <c r="I500" s="2" t="s">
        <v>4549</v>
      </c>
      <c r="J500" s="2" t="s">
        <v>2829</v>
      </c>
      <c r="K500" s="2" t="s">
        <v>2315</v>
      </c>
      <c r="L500" s="2"/>
      <c r="M500" s="2" t="s">
        <v>4550</v>
      </c>
      <c r="N500" s="2" t="s">
        <v>67</v>
      </c>
      <c r="O500" s="2" t="s">
        <v>2307</v>
      </c>
      <c r="P500" s="2" t="s">
        <v>2318</v>
      </c>
      <c r="Q500" s="2" t="s">
        <v>2742</v>
      </c>
      <c r="R500" s="2" t="s">
        <v>2319</v>
      </c>
      <c r="S500" s="2"/>
      <c r="T500" s="2" t="s">
        <v>10107</v>
      </c>
      <c r="U500" s="2">
        <v>0.08</v>
      </c>
      <c r="V500" s="2" t="s">
        <v>2830</v>
      </c>
      <c r="W500">
        <f>IFERROR(VLOOKUP($H500,'WNS Dawaco'!$A:$C,2,FALSE),"")</f>
        <v>1262</v>
      </c>
      <c r="X500" t="str">
        <f>IFERROR(VLOOKUP($H500,'WNS Dawaco'!$A:$C,3,FALSE),"")</f>
        <v>piperonyl-butoxide</v>
      </c>
    </row>
    <row r="501" spans="1:24" hidden="1" x14ac:dyDescent="0.3">
      <c r="A501" s="2" t="s">
        <v>2498</v>
      </c>
      <c r="B501" s="2" t="s">
        <v>2307</v>
      </c>
      <c r="C501" s="2" t="s">
        <v>4545</v>
      </c>
      <c r="D501" s="2" t="s">
        <v>4546</v>
      </c>
      <c r="E501" s="2" t="s">
        <v>4547</v>
      </c>
      <c r="F501" s="2">
        <v>200</v>
      </c>
      <c r="G501" s="2" t="s">
        <v>2861</v>
      </c>
      <c r="H501" s="2" t="s">
        <v>4553</v>
      </c>
      <c r="I501" s="2" t="s">
        <v>4554</v>
      </c>
      <c r="J501" s="2" t="s">
        <v>2864</v>
      </c>
      <c r="K501" s="2" t="s">
        <v>2315</v>
      </c>
      <c r="L501" s="2"/>
      <c r="M501" s="2" t="s">
        <v>4550</v>
      </c>
      <c r="N501" s="2" t="s">
        <v>67</v>
      </c>
      <c r="O501" s="2" t="s">
        <v>2307</v>
      </c>
      <c r="P501" s="2" t="s">
        <v>2318</v>
      </c>
      <c r="Q501" s="2" t="s">
        <v>2742</v>
      </c>
      <c r="R501" s="2" t="s">
        <v>2319</v>
      </c>
      <c r="S501" s="2"/>
      <c r="T501" s="2" t="s">
        <v>10107</v>
      </c>
      <c r="U501" s="2">
        <v>0.5</v>
      </c>
      <c r="V501" s="2" t="s">
        <v>2865</v>
      </c>
      <c r="W501">
        <f>IFERROR(VLOOKUP($H501,'WNS Dawaco'!$A:$C,2,FALSE),"")</f>
        <v>1236</v>
      </c>
      <c r="X501" t="str">
        <f>IFERROR(VLOOKUP($H501,'WNS Dawaco'!$A:$C,3,FALSE),"")</f>
        <v>methylparathion</v>
      </c>
    </row>
    <row r="502" spans="1:24" hidden="1" x14ac:dyDescent="0.3">
      <c r="A502" s="2" t="s">
        <v>2498</v>
      </c>
      <c r="B502" s="2" t="s">
        <v>2307</v>
      </c>
      <c r="C502" s="2" t="s">
        <v>4545</v>
      </c>
      <c r="D502" s="2" t="s">
        <v>4546</v>
      </c>
      <c r="E502" s="2" t="s">
        <v>4547</v>
      </c>
      <c r="F502" s="2">
        <v>200</v>
      </c>
      <c r="G502" s="2" t="s">
        <v>2856</v>
      </c>
      <c r="H502" s="2" t="s">
        <v>4557</v>
      </c>
      <c r="I502" s="2" t="s">
        <v>4558</v>
      </c>
      <c r="J502" s="2" t="s">
        <v>2859</v>
      </c>
      <c r="K502" s="2" t="s">
        <v>2315</v>
      </c>
      <c r="L502" s="2"/>
      <c r="M502" s="2" t="s">
        <v>4550</v>
      </c>
      <c r="N502" s="2" t="s">
        <v>67</v>
      </c>
      <c r="O502" s="2" t="s">
        <v>2307</v>
      </c>
      <c r="P502" s="2" t="s">
        <v>2318</v>
      </c>
      <c r="Q502" s="2" t="s">
        <v>2742</v>
      </c>
      <c r="R502" s="2" t="s">
        <v>2319</v>
      </c>
      <c r="S502" s="2"/>
      <c r="T502" s="2" t="s">
        <v>10107</v>
      </c>
      <c r="U502" s="2">
        <v>0.1</v>
      </c>
      <c r="V502" s="2" t="s">
        <v>2860</v>
      </c>
      <c r="W502">
        <f>IFERROR(VLOOKUP($H502,'WNS Dawaco'!$A:$C,2,FALSE),"")</f>
        <v>1237</v>
      </c>
      <c r="X502" t="str">
        <f>IFERROR(VLOOKUP($H502,'WNS Dawaco'!$A:$C,3,FALSE),"")</f>
        <v>methylpirimifos</v>
      </c>
    </row>
    <row r="503" spans="1:24" hidden="1" x14ac:dyDescent="0.3">
      <c r="A503" s="2" t="s">
        <v>2498</v>
      </c>
      <c r="B503" s="2" t="s">
        <v>2307</v>
      </c>
      <c r="C503" s="2" t="s">
        <v>4545</v>
      </c>
      <c r="D503" s="2" t="s">
        <v>4546</v>
      </c>
      <c r="E503" s="2" t="s">
        <v>4547</v>
      </c>
      <c r="F503" s="2">
        <v>200</v>
      </c>
      <c r="G503" s="2" t="s">
        <v>2911</v>
      </c>
      <c r="H503" s="2" t="s">
        <v>4591</v>
      </c>
      <c r="I503" s="2" t="s">
        <v>4592</v>
      </c>
      <c r="J503" s="2" t="s">
        <v>2914</v>
      </c>
      <c r="K503" s="2" t="s">
        <v>2315</v>
      </c>
      <c r="L503" s="2"/>
      <c r="M503" s="2" t="s">
        <v>4550</v>
      </c>
      <c r="N503" s="2" t="s">
        <v>67</v>
      </c>
      <c r="O503" s="2" t="s">
        <v>2307</v>
      </c>
      <c r="P503" s="2" t="s">
        <v>2318</v>
      </c>
      <c r="Q503" s="2" t="s">
        <v>2742</v>
      </c>
      <c r="R503" s="2" t="s">
        <v>2319</v>
      </c>
      <c r="S503" s="2"/>
      <c r="T503" s="2" t="s">
        <v>10107</v>
      </c>
      <c r="U503" s="2">
        <v>1</v>
      </c>
      <c r="V503" s="2" t="s">
        <v>2915</v>
      </c>
      <c r="W503">
        <f>IFERROR(VLOOKUP($H503,'WNS Dawaco'!$A:$C,2,FALSE),"")</f>
        <v>1332</v>
      </c>
      <c r="X503" t="str">
        <f>IFERROR(VLOOKUP($H503,'WNS Dawaco'!$A:$C,3,FALSE),"")</f>
        <v>trifluraline</v>
      </c>
    </row>
    <row r="504" spans="1:24" hidden="1" x14ac:dyDescent="0.3">
      <c r="A504" s="2" t="s">
        <v>2498</v>
      </c>
      <c r="B504" s="2" t="s">
        <v>2307</v>
      </c>
      <c r="C504" s="2" t="s">
        <v>4545</v>
      </c>
      <c r="D504" s="2" t="s">
        <v>4546</v>
      </c>
      <c r="E504" s="2" t="s">
        <v>4547</v>
      </c>
      <c r="F504" s="2">
        <v>200</v>
      </c>
      <c r="G504" s="2" t="s">
        <v>2941</v>
      </c>
      <c r="H504" s="2" t="s">
        <v>4555</v>
      </c>
      <c r="I504" s="2" t="s">
        <v>4556</v>
      </c>
      <c r="J504" s="2" t="s">
        <v>2944</v>
      </c>
      <c r="K504" s="2" t="s">
        <v>2315</v>
      </c>
      <c r="L504" s="2"/>
      <c r="M504" s="2" t="s">
        <v>4550</v>
      </c>
      <c r="N504" s="2" t="s">
        <v>67</v>
      </c>
      <c r="O504" s="2" t="s">
        <v>2307</v>
      </c>
      <c r="P504" s="2" t="s">
        <v>2318</v>
      </c>
      <c r="Q504" s="2" t="s">
        <v>2742</v>
      </c>
      <c r="R504" s="2" t="s">
        <v>2319</v>
      </c>
      <c r="S504" s="2"/>
      <c r="T504" s="2" t="s">
        <v>10107</v>
      </c>
      <c r="U504" s="2">
        <v>0.1</v>
      </c>
      <c r="V504" s="2" t="s">
        <v>2945</v>
      </c>
      <c r="W504">
        <f>IFERROR(VLOOKUP($H504,'WNS Dawaco'!$A:$C,2,FALSE),"")</f>
        <v>1324</v>
      </c>
      <c r="X504" t="str">
        <f>IFERROR(VLOOKUP($H504,'WNS Dawaco'!$A:$C,3,FALSE),"")</f>
        <v>trans-permethrin</v>
      </c>
    </row>
    <row r="505" spans="1:24" hidden="1" x14ac:dyDescent="0.3">
      <c r="A505" s="2" t="s">
        <v>2498</v>
      </c>
      <c r="B505" s="2" t="s">
        <v>2307</v>
      </c>
      <c r="C505" s="2" t="s">
        <v>4545</v>
      </c>
      <c r="D505" s="2" t="s">
        <v>4546</v>
      </c>
      <c r="E505" s="2" t="s">
        <v>4547</v>
      </c>
      <c r="F505" s="2">
        <v>200</v>
      </c>
      <c r="G505" s="2" t="s">
        <v>2816</v>
      </c>
      <c r="H505" s="2" t="s">
        <v>4561</v>
      </c>
      <c r="I505" s="2" t="s">
        <v>4562</v>
      </c>
      <c r="J505" s="2" t="s">
        <v>2819</v>
      </c>
      <c r="K505" s="2" t="s">
        <v>2315</v>
      </c>
      <c r="L505" s="2"/>
      <c r="M505" s="2" t="s">
        <v>4550</v>
      </c>
      <c r="N505" s="2" t="s">
        <v>67</v>
      </c>
      <c r="O505" s="2" t="s">
        <v>2307</v>
      </c>
      <c r="P505" s="2" t="s">
        <v>2318</v>
      </c>
      <c r="Q505" s="2" t="s">
        <v>2742</v>
      </c>
      <c r="R505" s="2" t="s">
        <v>2319</v>
      </c>
      <c r="S505" s="2"/>
      <c r="T505" s="2" t="s">
        <v>10107</v>
      </c>
      <c r="U505" s="2">
        <v>1</v>
      </c>
      <c r="V505" s="2" t="s">
        <v>2820</v>
      </c>
      <c r="W505">
        <f>IFERROR(VLOOKUP($H505,'WNS Dawaco'!$A:$C,2,FALSE),"")</f>
        <v>1241</v>
      </c>
      <c r="X505" t="str">
        <f>IFERROR(VLOOKUP($H505,'WNS Dawaco'!$A:$C,3,FALSE),"")</f>
        <v>metrafenon</v>
      </c>
    </row>
    <row r="506" spans="1:24" hidden="1" x14ac:dyDescent="0.3">
      <c r="A506" s="2" t="s">
        <v>2498</v>
      </c>
      <c r="B506" s="2" t="s">
        <v>2307</v>
      </c>
      <c r="C506" s="2" t="s">
        <v>4545</v>
      </c>
      <c r="D506" s="2" t="s">
        <v>4546</v>
      </c>
      <c r="E506" s="2" t="s">
        <v>4547</v>
      </c>
      <c r="F506" s="2">
        <v>200</v>
      </c>
      <c r="G506" s="2" t="s">
        <v>2866</v>
      </c>
      <c r="H506" s="2" t="s">
        <v>4551</v>
      </c>
      <c r="I506" s="2" t="s">
        <v>4552</v>
      </c>
      <c r="J506" s="2" t="s">
        <v>2869</v>
      </c>
      <c r="K506" s="2" t="s">
        <v>2315</v>
      </c>
      <c r="L506" s="2"/>
      <c r="M506" s="2" t="s">
        <v>4550</v>
      </c>
      <c r="N506" s="2" t="s">
        <v>67</v>
      </c>
      <c r="O506" s="2" t="s">
        <v>2307</v>
      </c>
      <c r="P506" s="2" t="s">
        <v>2318</v>
      </c>
      <c r="Q506" s="2" t="s">
        <v>2742</v>
      </c>
      <c r="R506" s="2" t="s">
        <v>2319</v>
      </c>
      <c r="S506" s="2"/>
      <c r="T506" s="2" t="s">
        <v>10107</v>
      </c>
      <c r="U506" s="2">
        <v>1</v>
      </c>
      <c r="V506" s="2" t="s">
        <v>2870</v>
      </c>
      <c r="W506">
        <f>IFERROR(VLOOKUP($H506,'WNS Dawaco'!$A:$C,2,FALSE),"")</f>
        <v>1233</v>
      </c>
      <c r="X506" t="str">
        <f>IFERROR(VLOOKUP($H506,'WNS Dawaco'!$A:$C,3,FALSE),"")</f>
        <v>methylchloorpyrifos</v>
      </c>
    </row>
    <row r="507" spans="1:24" hidden="1" x14ac:dyDescent="0.3">
      <c r="A507" s="2" t="s">
        <v>2498</v>
      </c>
      <c r="B507" s="2" t="s">
        <v>2307</v>
      </c>
      <c r="C507" s="2" t="s">
        <v>4545</v>
      </c>
      <c r="D507" s="2" t="s">
        <v>4546</v>
      </c>
      <c r="E507" s="2" t="s">
        <v>4547</v>
      </c>
      <c r="F507" s="2">
        <v>200</v>
      </c>
      <c r="G507" s="2" t="s">
        <v>2896</v>
      </c>
      <c r="H507" s="2" t="s">
        <v>4567</v>
      </c>
      <c r="I507" s="2" t="s">
        <v>4568</v>
      </c>
      <c r="J507" s="2" t="s">
        <v>2899</v>
      </c>
      <c r="K507" s="2" t="s">
        <v>2315</v>
      </c>
      <c r="L507" s="2"/>
      <c r="M507" s="2" t="s">
        <v>4550</v>
      </c>
      <c r="N507" s="2" t="s">
        <v>67</v>
      </c>
      <c r="O507" s="2" t="s">
        <v>2307</v>
      </c>
      <c r="P507" s="2" t="s">
        <v>2318</v>
      </c>
      <c r="Q507" s="2" t="s">
        <v>2742</v>
      </c>
      <c r="R507" s="2" t="s">
        <v>2319</v>
      </c>
      <c r="S507" s="2"/>
      <c r="T507" s="2" t="s">
        <v>10107</v>
      </c>
      <c r="U507" s="2">
        <v>1</v>
      </c>
      <c r="V507" s="2" t="s">
        <v>2900</v>
      </c>
      <c r="W507">
        <f>IFERROR(VLOOKUP($H507,'WNS Dawaco'!$A:$C,2,FALSE),"")</f>
        <v>1232</v>
      </c>
      <c r="X507" t="str">
        <f>IFERROR(VLOOKUP($H507,'WNS Dawaco'!$A:$C,3,FALSE),"")</f>
        <v>methylbromofos</v>
      </c>
    </row>
    <row r="508" spans="1:24" hidden="1" x14ac:dyDescent="0.3">
      <c r="A508" s="2" t="s">
        <v>2498</v>
      </c>
      <c r="B508" s="2" t="s">
        <v>2307</v>
      </c>
      <c r="C508" s="2" t="s">
        <v>4545</v>
      </c>
      <c r="D508" s="2" t="s">
        <v>4546</v>
      </c>
      <c r="E508" s="2" t="s">
        <v>4547</v>
      </c>
      <c r="F508" s="2">
        <v>200</v>
      </c>
      <c r="G508" s="2" t="s">
        <v>2846</v>
      </c>
      <c r="H508" s="2" t="s">
        <v>4563</v>
      </c>
      <c r="I508" s="2" t="s">
        <v>4564</v>
      </c>
      <c r="J508" s="2" t="s">
        <v>2849</v>
      </c>
      <c r="K508" s="2" t="s">
        <v>2315</v>
      </c>
      <c r="L508" s="2"/>
      <c r="M508" s="2" t="s">
        <v>4550</v>
      </c>
      <c r="N508" s="2" t="s">
        <v>67</v>
      </c>
      <c r="O508" s="2" t="s">
        <v>2307</v>
      </c>
      <c r="P508" s="2" t="s">
        <v>2318</v>
      </c>
      <c r="Q508" s="2" t="s">
        <v>2742</v>
      </c>
      <c r="R508" s="2" t="s">
        <v>2319</v>
      </c>
      <c r="S508" s="2"/>
      <c r="T508" s="2" t="s">
        <v>10107</v>
      </c>
      <c r="U508" s="2">
        <v>0.15</v>
      </c>
      <c r="V508" s="2" t="s">
        <v>2850</v>
      </c>
      <c r="W508">
        <f>IFERROR(VLOOKUP($H508,'WNS Dawaco'!$A:$C,2,FALSE),"")</f>
        <v>1243</v>
      </c>
      <c r="X508" t="str">
        <f>IFERROR(VLOOKUP($H508,'WNS Dawaco'!$A:$C,3,FALSE),"")</f>
        <v>mevinfos</v>
      </c>
    </row>
    <row r="509" spans="1:24" hidden="1" x14ac:dyDescent="0.3">
      <c r="A509" s="2" t="s">
        <v>2498</v>
      </c>
      <c r="B509" s="2" t="s">
        <v>2307</v>
      </c>
      <c r="C509" s="2" t="s">
        <v>4545</v>
      </c>
      <c r="D509" s="2" t="s">
        <v>4546</v>
      </c>
      <c r="E509" s="2" t="s">
        <v>4547</v>
      </c>
      <c r="F509" s="2">
        <v>200</v>
      </c>
      <c r="G509" s="2" t="s">
        <v>2831</v>
      </c>
      <c r="H509" s="2" t="s">
        <v>4565</v>
      </c>
      <c r="I509" s="2" t="s">
        <v>4566</v>
      </c>
      <c r="J509" s="2" t="s">
        <v>2834</v>
      </c>
      <c r="K509" s="2" t="s">
        <v>2315</v>
      </c>
      <c r="L509" s="2"/>
      <c r="M509" s="2" t="s">
        <v>4550</v>
      </c>
      <c r="N509" s="2" t="s">
        <v>67</v>
      </c>
      <c r="O509" s="2" t="s">
        <v>2307</v>
      </c>
      <c r="P509" s="2" t="s">
        <v>2318</v>
      </c>
      <c r="Q509" s="2" t="s">
        <v>2742</v>
      </c>
      <c r="R509" s="2" t="s">
        <v>2319</v>
      </c>
      <c r="S509" s="2"/>
      <c r="T509" s="2" t="s">
        <v>10107</v>
      </c>
      <c r="U509" s="2">
        <v>1</v>
      </c>
      <c r="V509" s="2" t="s">
        <v>2835</v>
      </c>
      <c r="W509">
        <f>IFERROR(VLOOKUP($H509,'WNS Dawaco'!$A:$C,2,FALSE),"")</f>
        <v>1257</v>
      </c>
      <c r="X509" t="str">
        <f>IFERROR(VLOOKUP($H509,'WNS Dawaco'!$A:$C,3,FALSE),"")</f>
        <v>pendimethalin</v>
      </c>
    </row>
    <row r="510" spans="1:24" hidden="1" x14ac:dyDescent="0.3">
      <c r="A510" s="2" t="s">
        <v>2498</v>
      </c>
      <c r="B510" s="2" t="s">
        <v>2307</v>
      </c>
      <c r="C510" s="2" t="s">
        <v>4545</v>
      </c>
      <c r="D510" s="2" t="s">
        <v>4546</v>
      </c>
      <c r="E510" s="2" t="s">
        <v>4547</v>
      </c>
      <c r="F510" s="2">
        <v>200</v>
      </c>
      <c r="G510" s="2" t="s">
        <v>2891</v>
      </c>
      <c r="H510" s="2" t="s">
        <v>4569</v>
      </c>
      <c r="I510" s="2" t="s">
        <v>4570</v>
      </c>
      <c r="J510" s="2" t="s">
        <v>2894</v>
      </c>
      <c r="K510" s="2" t="s">
        <v>2315</v>
      </c>
      <c r="L510" s="2"/>
      <c r="M510" s="2" t="s">
        <v>4550</v>
      </c>
      <c r="N510" s="2" t="s">
        <v>67</v>
      </c>
      <c r="O510" s="2" t="s">
        <v>2307</v>
      </c>
      <c r="P510" s="2" t="s">
        <v>2318</v>
      </c>
      <c r="Q510" s="2" t="s">
        <v>2742</v>
      </c>
      <c r="R510" s="2" t="s">
        <v>2319</v>
      </c>
      <c r="S510" s="2"/>
      <c r="T510" s="2" t="s">
        <v>10107</v>
      </c>
      <c r="U510" s="2">
        <v>1</v>
      </c>
      <c r="V510" s="2" t="s">
        <v>2895</v>
      </c>
      <c r="W510">
        <f>IFERROR(VLOOKUP($H510,'WNS Dawaco'!$A:$C,2,FALSE),"")</f>
        <v>1278</v>
      </c>
      <c r="X510" t="str">
        <f>IFERROR(VLOOKUP($H510,'WNS Dawaco'!$A:$C,3,FALSE),"")</f>
        <v>pyrazofos</v>
      </c>
    </row>
    <row r="511" spans="1:24" hidden="1" x14ac:dyDescent="0.3">
      <c r="A511" s="2" t="s">
        <v>2498</v>
      </c>
      <c r="B511" s="2" t="s">
        <v>2307</v>
      </c>
      <c r="C511" s="2" t="s">
        <v>4545</v>
      </c>
      <c r="D511" s="2" t="s">
        <v>4546</v>
      </c>
      <c r="E511" s="2" t="s">
        <v>4547</v>
      </c>
      <c r="F511" s="2">
        <v>200</v>
      </c>
      <c r="G511" s="2" t="s">
        <v>2946</v>
      </c>
      <c r="H511" s="2" t="s">
        <v>4571</v>
      </c>
      <c r="I511" s="2" t="s">
        <v>4572</v>
      </c>
      <c r="J511" s="2" t="s">
        <v>2949</v>
      </c>
      <c r="K511" s="2" t="s">
        <v>2315</v>
      </c>
      <c r="L511" s="2"/>
      <c r="M511" s="2" t="s">
        <v>4550</v>
      </c>
      <c r="N511" s="2" t="s">
        <v>67</v>
      </c>
      <c r="O511" s="2" t="s">
        <v>2307</v>
      </c>
      <c r="P511" s="2" t="s">
        <v>2318</v>
      </c>
      <c r="Q511" s="2" t="s">
        <v>2742</v>
      </c>
      <c r="R511" s="2" t="s">
        <v>2319</v>
      </c>
      <c r="S511" s="2"/>
      <c r="T511" s="2" t="s">
        <v>10107</v>
      </c>
      <c r="U511" s="2">
        <v>0.2</v>
      </c>
      <c r="V511" s="2" t="s">
        <v>2950</v>
      </c>
      <c r="W511">
        <f>IFERROR(VLOOKUP($H511,'WNS Dawaco'!$A:$C,2,FALSE),"")</f>
        <v>1280</v>
      </c>
      <c r="X511" t="str">
        <f>IFERROR(VLOOKUP($H511,'WNS Dawaco'!$A:$C,3,FALSE),"")</f>
        <v>pyridaben</v>
      </c>
    </row>
    <row r="512" spans="1:24" hidden="1" x14ac:dyDescent="0.3">
      <c r="A512" s="2" t="s">
        <v>2498</v>
      </c>
      <c r="B512" s="2" t="s">
        <v>2307</v>
      </c>
      <c r="C512" s="2" t="s">
        <v>4545</v>
      </c>
      <c r="D512" s="2" t="s">
        <v>4546</v>
      </c>
      <c r="E512" s="2" t="s">
        <v>4547</v>
      </c>
      <c r="F512" s="2">
        <v>200</v>
      </c>
      <c r="G512" s="2" t="s">
        <v>2981</v>
      </c>
      <c r="H512" s="2" t="s">
        <v>4573</v>
      </c>
      <c r="I512" s="2" t="s">
        <v>4574</v>
      </c>
      <c r="J512" s="2" t="s">
        <v>2984</v>
      </c>
      <c r="K512" s="2" t="s">
        <v>2315</v>
      </c>
      <c r="L512" s="2"/>
      <c r="M512" s="2" t="s">
        <v>4550</v>
      </c>
      <c r="N512" s="2" t="s">
        <v>67</v>
      </c>
      <c r="O512" s="2" t="s">
        <v>2307</v>
      </c>
      <c r="P512" s="2" t="s">
        <v>2318</v>
      </c>
      <c r="Q512" s="2" t="s">
        <v>2742</v>
      </c>
      <c r="R512" s="2" t="s">
        <v>2319</v>
      </c>
      <c r="S512" s="2"/>
      <c r="T512" s="2" t="s">
        <v>10107</v>
      </c>
      <c r="U512" s="2">
        <v>0.03</v>
      </c>
      <c r="V512" s="2" t="s">
        <v>2985</v>
      </c>
      <c r="W512">
        <f>IFERROR(VLOOKUP($H512,'WNS Dawaco'!$A:$C,2,FALSE),"")</f>
        <v>1284</v>
      </c>
      <c r="X512" t="str">
        <f>IFERROR(VLOOKUP($H512,'WNS Dawaco'!$A:$C,3,FALSE),"")</f>
        <v>pyriproxyfen</v>
      </c>
    </row>
    <row r="513" spans="1:24" hidden="1" x14ac:dyDescent="0.3">
      <c r="A513" s="2" t="s">
        <v>2498</v>
      </c>
      <c r="B513" s="2" t="s">
        <v>2307</v>
      </c>
      <c r="C513" s="2" t="s">
        <v>4545</v>
      </c>
      <c r="D513" s="2" t="s">
        <v>4546</v>
      </c>
      <c r="E513" s="2" t="s">
        <v>4547</v>
      </c>
      <c r="F513" s="2">
        <v>200</v>
      </c>
      <c r="G513" s="2" t="s">
        <v>4575</v>
      </c>
      <c r="H513" s="2" t="s">
        <v>4576</v>
      </c>
      <c r="I513" s="2" t="s">
        <v>4577</v>
      </c>
      <c r="J513" s="2" t="s">
        <v>4578</v>
      </c>
      <c r="K513" s="2" t="s">
        <v>2315</v>
      </c>
      <c r="L513" s="2"/>
      <c r="M513" s="2" t="s">
        <v>4550</v>
      </c>
      <c r="N513" s="2" t="s">
        <v>67</v>
      </c>
      <c r="O513" s="2" t="s">
        <v>2307</v>
      </c>
      <c r="P513" s="2" t="s">
        <v>2318</v>
      </c>
      <c r="Q513" s="2" t="s">
        <v>2742</v>
      </c>
      <c r="R513" s="2" t="s">
        <v>2319</v>
      </c>
      <c r="S513" s="2"/>
      <c r="T513" s="2" t="s">
        <v>10107</v>
      </c>
      <c r="U513" s="2">
        <v>0.1</v>
      </c>
      <c r="V513" s="2" t="s">
        <v>4579</v>
      </c>
      <c r="W513">
        <f>IFERROR(VLOOKUP($H513,'WNS Dawaco'!$A:$C,2,FALSE),"")</f>
        <v>1305</v>
      </c>
      <c r="X513" t="str">
        <f>IFERROR(VLOOKUP($H513,'WNS Dawaco'!$A:$C,3,FALSE),"")</f>
        <v>tefluthrin</v>
      </c>
    </row>
    <row r="514" spans="1:24" hidden="1" x14ac:dyDescent="0.3">
      <c r="A514" s="2" t="s">
        <v>2498</v>
      </c>
      <c r="B514" s="2" t="s">
        <v>2307</v>
      </c>
      <c r="C514" s="2" t="s">
        <v>4545</v>
      </c>
      <c r="D514" s="2" t="s">
        <v>4546</v>
      </c>
      <c r="E514" s="2" t="s">
        <v>4547</v>
      </c>
      <c r="F514" s="2">
        <v>200</v>
      </c>
      <c r="G514" s="2" t="s">
        <v>2966</v>
      </c>
      <c r="H514" s="2" t="s">
        <v>4580</v>
      </c>
      <c r="I514" s="2" t="s">
        <v>4581</v>
      </c>
      <c r="J514" s="2" t="s">
        <v>2969</v>
      </c>
      <c r="K514" s="2" t="s">
        <v>2315</v>
      </c>
      <c r="L514" s="2"/>
      <c r="M514" s="2" t="s">
        <v>4550</v>
      </c>
      <c r="N514" s="2" t="s">
        <v>67</v>
      </c>
      <c r="O514" s="2" t="s">
        <v>2307</v>
      </c>
      <c r="P514" s="2" t="s">
        <v>2318</v>
      </c>
      <c r="Q514" s="2" t="s">
        <v>2742</v>
      </c>
      <c r="R514" s="2" t="s">
        <v>2319</v>
      </c>
      <c r="S514" s="2"/>
      <c r="T514" s="2" t="s">
        <v>10107</v>
      </c>
      <c r="U514" s="2">
        <v>0.5</v>
      </c>
      <c r="V514" s="2" t="s">
        <v>2970</v>
      </c>
      <c r="W514">
        <f>IFERROR(VLOOKUP($H514,'WNS Dawaco'!$A:$C,2,FALSE),"")</f>
        <v>1309</v>
      </c>
      <c r="X514" t="str">
        <f>IFERROR(VLOOKUP($H514,'WNS Dawaco'!$A:$C,3,FALSE),"")</f>
        <v>tetrachloorvinfos (mixed isomeren)</v>
      </c>
    </row>
    <row r="515" spans="1:24" hidden="1" x14ac:dyDescent="0.3">
      <c r="A515" s="2" t="s">
        <v>2498</v>
      </c>
      <c r="B515" s="2" t="s">
        <v>2307</v>
      </c>
      <c r="C515" s="2" t="s">
        <v>4545</v>
      </c>
      <c r="D515" s="2" t="s">
        <v>4546</v>
      </c>
      <c r="E515" s="2" t="s">
        <v>4547</v>
      </c>
      <c r="F515" s="2">
        <v>200</v>
      </c>
      <c r="G515" s="2" t="s">
        <v>2951</v>
      </c>
      <c r="H515" s="2" t="s">
        <v>4582</v>
      </c>
      <c r="I515" s="2" t="s">
        <v>4583</v>
      </c>
      <c r="J515" s="2" t="s">
        <v>2954</v>
      </c>
      <c r="K515" s="2" t="s">
        <v>2315</v>
      </c>
      <c r="L515" s="2"/>
      <c r="M515" s="2" t="s">
        <v>4550</v>
      </c>
      <c r="N515" s="2" t="s">
        <v>67</v>
      </c>
      <c r="O515" s="2" t="s">
        <v>2307</v>
      </c>
      <c r="P515" s="2" t="s">
        <v>2318</v>
      </c>
      <c r="Q515" s="2" t="s">
        <v>2742</v>
      </c>
      <c r="R515" s="2" t="s">
        <v>2319</v>
      </c>
      <c r="S515" s="2"/>
      <c r="T515" s="2" t="s">
        <v>10107</v>
      </c>
      <c r="U515" s="2">
        <v>1</v>
      </c>
      <c r="V515" s="2" t="s">
        <v>2955</v>
      </c>
      <c r="W515">
        <f>IFERROR(VLOOKUP($H515,'WNS Dawaco'!$A:$C,2,FALSE),"")</f>
        <v>1317</v>
      </c>
      <c r="X515" t="str">
        <f>IFERROR(VLOOKUP($H515,'WNS Dawaco'!$A:$C,3,FALSE),"")</f>
        <v>tolclofos-methyl</v>
      </c>
    </row>
    <row r="516" spans="1:24" hidden="1" x14ac:dyDescent="0.3">
      <c r="A516" s="2" t="s">
        <v>2498</v>
      </c>
      <c r="B516" s="2" t="s">
        <v>2307</v>
      </c>
      <c r="C516" s="2" t="s">
        <v>4545</v>
      </c>
      <c r="D516" s="2" t="s">
        <v>4546</v>
      </c>
      <c r="E516" s="2" t="s">
        <v>4547</v>
      </c>
      <c r="F516" s="2">
        <v>200</v>
      </c>
      <c r="G516" s="2" t="s">
        <v>2921</v>
      </c>
      <c r="H516" s="2" t="s">
        <v>4593</v>
      </c>
      <c r="I516" s="2" t="s">
        <v>4594</v>
      </c>
      <c r="J516" s="2" t="s">
        <v>2924</v>
      </c>
      <c r="K516" s="2" t="s">
        <v>2315</v>
      </c>
      <c r="L516" s="2"/>
      <c r="M516" s="2" t="s">
        <v>4550</v>
      </c>
      <c r="N516" s="2" t="s">
        <v>67</v>
      </c>
      <c r="O516" s="2" t="s">
        <v>2307</v>
      </c>
      <c r="P516" s="2" t="s">
        <v>2318</v>
      </c>
      <c r="Q516" s="2" t="s">
        <v>2742</v>
      </c>
      <c r="R516" s="2" t="s">
        <v>2319</v>
      </c>
      <c r="S516" s="2"/>
      <c r="T516" s="2" t="s">
        <v>10107</v>
      </c>
      <c r="U516" s="2">
        <v>0.04</v>
      </c>
      <c r="V516" s="2" t="s">
        <v>2925</v>
      </c>
      <c r="W516">
        <f>IFERROR(VLOOKUP($H516,'WNS Dawaco'!$A:$C,2,FALSE),"")</f>
        <v>1328</v>
      </c>
      <c r="X516" t="str">
        <f>IFERROR(VLOOKUP($H516,'WNS Dawaco'!$A:$C,3,FALSE),"")</f>
        <v>triazofos</v>
      </c>
    </row>
    <row r="517" spans="1:24" hidden="1" x14ac:dyDescent="0.3">
      <c r="A517" s="2" t="s">
        <v>2498</v>
      </c>
      <c r="B517" s="2" t="s">
        <v>2307</v>
      </c>
      <c r="C517" s="2" t="s">
        <v>4545</v>
      </c>
      <c r="D517" s="2" t="s">
        <v>4546</v>
      </c>
      <c r="E517" s="2" t="s">
        <v>4547</v>
      </c>
      <c r="F517" s="2">
        <v>200</v>
      </c>
      <c r="G517" s="2" t="s">
        <v>4584</v>
      </c>
      <c r="H517" s="2" t="s">
        <v>4585</v>
      </c>
      <c r="I517" s="2" t="s">
        <v>4586</v>
      </c>
      <c r="J517" s="2" t="s">
        <v>4587</v>
      </c>
      <c r="K517" s="2" t="s">
        <v>2315</v>
      </c>
      <c r="L517" s="2"/>
      <c r="M517" s="2" t="s">
        <v>4550</v>
      </c>
      <c r="N517" s="2" t="s">
        <v>67</v>
      </c>
      <c r="O517" s="2" t="s">
        <v>2307</v>
      </c>
      <c r="P517" s="2" t="s">
        <v>2318</v>
      </c>
      <c r="Q517" s="2" t="s">
        <v>2742</v>
      </c>
      <c r="R517" s="2" t="s">
        <v>2319</v>
      </c>
      <c r="S517" s="2"/>
      <c r="T517" s="2" t="s">
        <v>10107</v>
      </c>
      <c r="U517" s="2">
        <v>50</v>
      </c>
      <c r="V517" s="2" t="s">
        <v>4588</v>
      </c>
      <c r="W517">
        <f>IFERROR(VLOOKUP($H517,'WNS Dawaco'!$A:$C,2,FALSE),"")</f>
        <v>2078</v>
      </c>
      <c r="X517" t="str">
        <f>IFERROR(VLOOKUP($H517,'WNS Dawaco'!$A:$C,3,FALSE),"")</f>
        <v>tributylfosfaat</v>
      </c>
    </row>
    <row r="518" spans="1:24" hidden="1" x14ac:dyDescent="0.3">
      <c r="A518" s="2" t="s">
        <v>2498</v>
      </c>
      <c r="B518" s="2" t="s">
        <v>2307</v>
      </c>
      <c r="C518" s="2" t="s">
        <v>4545</v>
      </c>
      <c r="D518" s="2" t="s">
        <v>4546</v>
      </c>
      <c r="E518" s="2" t="s">
        <v>4547</v>
      </c>
      <c r="F518" s="2">
        <v>200</v>
      </c>
      <c r="G518" s="2" t="s">
        <v>4607</v>
      </c>
      <c r="H518" s="2" t="s">
        <v>4608</v>
      </c>
      <c r="I518" s="2" t="s">
        <v>4609</v>
      </c>
      <c r="J518" s="2" t="s">
        <v>4610</v>
      </c>
      <c r="K518" s="2" t="s">
        <v>2315</v>
      </c>
      <c r="L518" s="2"/>
      <c r="M518" s="2" t="s">
        <v>4550</v>
      </c>
      <c r="N518" s="2" t="s">
        <v>67</v>
      </c>
      <c r="O518" s="2" t="s">
        <v>2307</v>
      </c>
      <c r="P518" s="2" t="s">
        <v>2318</v>
      </c>
      <c r="Q518" s="2" t="s">
        <v>2742</v>
      </c>
      <c r="R518" s="2" t="s">
        <v>2319</v>
      </c>
      <c r="S518" s="2"/>
      <c r="T518" s="2" t="s">
        <v>10107</v>
      </c>
      <c r="U518" s="2">
        <v>50</v>
      </c>
      <c r="V518" s="2" t="s">
        <v>4611</v>
      </c>
      <c r="W518">
        <f>IFERROR(VLOOKUP($H518,'WNS Dawaco'!$A:$C,2,FALSE),"")</f>
        <v>2165</v>
      </c>
      <c r="X518" t="str">
        <f>IFERROR(VLOOKUP($H518,'WNS Dawaco'!$A:$C,3,FALSE),"")</f>
        <v>trifenylfosfaat</v>
      </c>
    </row>
    <row r="519" spans="1:24" hidden="1" x14ac:dyDescent="0.3">
      <c r="A519" s="2" t="s">
        <v>2498</v>
      </c>
      <c r="B519" s="2" t="s">
        <v>2307</v>
      </c>
      <c r="C519" s="2" t="s">
        <v>4545</v>
      </c>
      <c r="D519" s="2" t="s">
        <v>4546</v>
      </c>
      <c r="E519" s="2" t="s">
        <v>4547</v>
      </c>
      <c r="F519" s="2">
        <v>200</v>
      </c>
      <c r="G519" s="2" t="s">
        <v>2871</v>
      </c>
      <c r="H519" s="2" t="s">
        <v>4559</v>
      </c>
      <c r="I519" s="2" t="s">
        <v>4560</v>
      </c>
      <c r="J519" s="2" t="s">
        <v>2874</v>
      </c>
      <c r="K519" s="2" t="s">
        <v>2315</v>
      </c>
      <c r="L519" s="2"/>
      <c r="M519" s="2" t="s">
        <v>4550</v>
      </c>
      <c r="N519" s="2" t="s">
        <v>67</v>
      </c>
      <c r="O519" s="2" t="s">
        <v>2307</v>
      </c>
      <c r="P519" s="2" t="s">
        <v>2318</v>
      </c>
      <c r="Q519" s="2" t="s">
        <v>2742</v>
      </c>
      <c r="R519" s="2" t="s">
        <v>2319</v>
      </c>
      <c r="S519" s="2"/>
      <c r="T519" s="2" t="s">
        <v>10107</v>
      </c>
      <c r="U519" s="2">
        <v>1</v>
      </c>
      <c r="V519" s="2" t="s">
        <v>2875</v>
      </c>
      <c r="W519">
        <f>IFERROR(VLOOKUP($H519,'WNS Dawaco'!$A:$C,2,FALSE),"")</f>
        <v>1231</v>
      </c>
      <c r="X519" t="str">
        <f>IFERROR(VLOOKUP($H519,'WNS Dawaco'!$A:$C,3,FALSE),"")</f>
        <v>methylazinfos</v>
      </c>
    </row>
    <row r="520" spans="1:24" hidden="1" x14ac:dyDescent="0.3">
      <c r="A520" s="2" t="s">
        <v>2498</v>
      </c>
      <c r="B520" s="2" t="s">
        <v>2307</v>
      </c>
      <c r="C520" s="2" t="s">
        <v>4545</v>
      </c>
      <c r="D520" s="2" t="s">
        <v>4546</v>
      </c>
      <c r="E520" s="2" t="s">
        <v>4547</v>
      </c>
      <c r="F520" s="2">
        <v>200</v>
      </c>
      <c r="G520" s="2" t="s">
        <v>3126</v>
      </c>
      <c r="H520" s="2" t="s">
        <v>4638</v>
      </c>
      <c r="I520" s="2" t="s">
        <v>4639</v>
      </c>
      <c r="J520" s="2" t="s">
        <v>3129</v>
      </c>
      <c r="K520" s="2" t="s">
        <v>2315</v>
      </c>
      <c r="L520" s="2"/>
      <c r="M520" s="2" t="s">
        <v>4550</v>
      </c>
      <c r="N520" s="2" t="s">
        <v>67</v>
      </c>
      <c r="O520" s="2" t="s">
        <v>2307</v>
      </c>
      <c r="P520" s="2" t="s">
        <v>2318</v>
      </c>
      <c r="Q520" s="2" t="s">
        <v>2742</v>
      </c>
      <c r="R520" s="2" t="s">
        <v>2319</v>
      </c>
      <c r="S520" s="2"/>
      <c r="T520" s="2" t="s">
        <v>10107</v>
      </c>
      <c r="U520" s="2">
        <v>0.1</v>
      </c>
      <c r="V520" s="2" t="s">
        <v>3130</v>
      </c>
      <c r="W520">
        <f>IFERROR(VLOOKUP($H520,'WNS Dawaco'!$A:$C,2,FALSE),"")</f>
        <v>1147</v>
      </c>
      <c r="X520" t="str">
        <f>IFERROR(VLOOKUP($H520,'WNS Dawaco'!$A:$C,3,FALSE),"")</f>
        <v>ethylazinfos</v>
      </c>
    </row>
    <row r="521" spans="1:24" hidden="1" x14ac:dyDescent="0.3">
      <c r="A521" s="2" t="s">
        <v>2498</v>
      </c>
      <c r="B521" s="2" t="s">
        <v>2307</v>
      </c>
      <c r="C521" s="2" t="s">
        <v>4545</v>
      </c>
      <c r="D521" s="2" t="s">
        <v>4546</v>
      </c>
      <c r="E521" s="2" t="s">
        <v>4547</v>
      </c>
      <c r="F521" s="2">
        <v>200</v>
      </c>
      <c r="G521" s="2" t="s">
        <v>2956</v>
      </c>
      <c r="H521" s="2" t="s">
        <v>4595</v>
      </c>
      <c r="I521" s="2" t="s">
        <v>4596</v>
      </c>
      <c r="J521" s="2" t="s">
        <v>2959</v>
      </c>
      <c r="K521" s="2" t="s">
        <v>2315</v>
      </c>
      <c r="L521" s="2"/>
      <c r="M521" s="2" t="s">
        <v>4550</v>
      </c>
      <c r="N521" s="2" t="s">
        <v>67</v>
      </c>
      <c r="O521" s="2" t="s">
        <v>2307</v>
      </c>
      <c r="P521" s="2" t="s">
        <v>2318</v>
      </c>
      <c r="Q521" s="2" t="s">
        <v>2742</v>
      </c>
      <c r="R521" s="2" t="s">
        <v>2319</v>
      </c>
      <c r="S521" s="2"/>
      <c r="T521" s="2" t="s">
        <v>10107</v>
      </c>
      <c r="U521" s="2">
        <v>1</v>
      </c>
      <c r="V521" s="2" t="s">
        <v>2960</v>
      </c>
      <c r="W521">
        <f>IFERROR(VLOOKUP($H521,'WNS Dawaco'!$A:$C,2,FALSE),"")</f>
        <v>1315</v>
      </c>
      <c r="X521" t="str">
        <f>IFERROR(VLOOKUP($H521,'WNS Dawaco'!$A:$C,3,FALSE),"")</f>
        <v>thiometon</v>
      </c>
    </row>
    <row r="522" spans="1:24" hidden="1" x14ac:dyDescent="0.3">
      <c r="A522" s="2" t="s">
        <v>2498</v>
      </c>
      <c r="B522" s="2" t="s">
        <v>2307</v>
      </c>
      <c r="C522" s="2" t="s">
        <v>4545</v>
      </c>
      <c r="D522" s="2" t="s">
        <v>4546</v>
      </c>
      <c r="E522" s="2" t="s">
        <v>4547</v>
      </c>
      <c r="F522" s="2">
        <v>200</v>
      </c>
      <c r="G522" s="2" t="s">
        <v>3021</v>
      </c>
      <c r="H522" s="2" t="s">
        <v>4597</v>
      </c>
      <c r="I522" s="2" t="s">
        <v>4598</v>
      </c>
      <c r="J522" s="2" t="s">
        <v>3024</v>
      </c>
      <c r="K522" s="2" t="s">
        <v>2315</v>
      </c>
      <c r="L522" s="2"/>
      <c r="M522" s="2" t="s">
        <v>4550</v>
      </c>
      <c r="N522" s="2" t="s">
        <v>67</v>
      </c>
      <c r="O522" s="2" t="s">
        <v>2307</v>
      </c>
      <c r="P522" s="2" t="s">
        <v>2318</v>
      </c>
      <c r="Q522" s="2" t="s">
        <v>2742</v>
      </c>
      <c r="R522" s="2" t="s">
        <v>2319</v>
      </c>
      <c r="S522" s="2"/>
      <c r="T522" s="2" t="s">
        <v>10107</v>
      </c>
      <c r="U522" s="2">
        <v>1</v>
      </c>
      <c r="V522" s="2" t="s">
        <v>3025</v>
      </c>
      <c r="W522">
        <f>IFERROR(VLOOKUP($H522,'WNS Dawaco'!$A:$C,2,FALSE),"")</f>
        <v>1075</v>
      </c>
      <c r="X522" t="str">
        <f>IFERROR(VLOOKUP($H522,'WNS Dawaco'!$A:$C,3,FALSE),"")</f>
        <v>chloorfenvinfos</v>
      </c>
    </row>
    <row r="523" spans="1:24" hidden="1" x14ac:dyDescent="0.3">
      <c r="A523" s="2" t="s">
        <v>2498</v>
      </c>
      <c r="B523" s="2" t="s">
        <v>2307</v>
      </c>
      <c r="C523" s="2" t="s">
        <v>4545</v>
      </c>
      <c r="D523" s="2" t="s">
        <v>4546</v>
      </c>
      <c r="E523" s="2" t="s">
        <v>4547</v>
      </c>
      <c r="F523" s="2">
        <v>200</v>
      </c>
      <c r="G523" s="2" t="s">
        <v>3116</v>
      </c>
      <c r="H523" s="2" t="s">
        <v>4634</v>
      </c>
      <c r="I523" s="2" t="s">
        <v>4635</v>
      </c>
      <c r="J523" s="2" t="s">
        <v>3119</v>
      </c>
      <c r="K523" s="2" t="s">
        <v>2315</v>
      </c>
      <c r="L523" s="2"/>
      <c r="M523" s="2" t="s">
        <v>4550</v>
      </c>
      <c r="N523" s="2" t="s">
        <v>67</v>
      </c>
      <c r="O523" s="2" t="s">
        <v>2307</v>
      </c>
      <c r="P523" s="2" t="s">
        <v>2318</v>
      </c>
      <c r="Q523" s="2" t="s">
        <v>2742</v>
      </c>
      <c r="R523" s="2" t="s">
        <v>2319</v>
      </c>
      <c r="S523" s="2"/>
      <c r="T523" s="2" t="s">
        <v>10107</v>
      </c>
      <c r="U523" s="2">
        <v>0.1</v>
      </c>
      <c r="V523" s="2" t="s">
        <v>3120</v>
      </c>
      <c r="W523">
        <f>IFERROR(VLOOKUP($H523,'WNS Dawaco'!$A:$C,2,FALSE),"")</f>
        <v>1149</v>
      </c>
      <c r="X523" t="str">
        <f>IFERROR(VLOOKUP($H523,'WNS Dawaco'!$A:$C,3,FALSE),"")</f>
        <v>ethylchloorpyrifos</v>
      </c>
    </row>
    <row r="524" spans="1:24" hidden="1" x14ac:dyDescent="0.3">
      <c r="A524" s="2" t="s">
        <v>2498</v>
      </c>
      <c r="B524" s="2" t="s">
        <v>2307</v>
      </c>
      <c r="C524" s="2" t="s">
        <v>4545</v>
      </c>
      <c r="D524" s="2" t="s">
        <v>4546</v>
      </c>
      <c r="E524" s="2" t="s">
        <v>4547</v>
      </c>
      <c r="F524" s="2">
        <v>200</v>
      </c>
      <c r="G524" s="2" t="s">
        <v>2886</v>
      </c>
      <c r="H524" s="2" t="s">
        <v>4589</v>
      </c>
      <c r="I524" s="2" t="s">
        <v>4590</v>
      </c>
      <c r="J524" s="2" t="s">
        <v>2889</v>
      </c>
      <c r="K524" s="2" t="s">
        <v>2315</v>
      </c>
      <c r="L524" s="2"/>
      <c r="M524" s="2" t="s">
        <v>4550</v>
      </c>
      <c r="N524" s="2" t="s">
        <v>67</v>
      </c>
      <c r="O524" s="2" t="s">
        <v>2307</v>
      </c>
      <c r="P524" s="2" t="s">
        <v>2318</v>
      </c>
      <c r="Q524" s="2" t="s">
        <v>2742</v>
      </c>
      <c r="R524" s="2" t="s">
        <v>2319</v>
      </c>
      <c r="S524" s="2"/>
      <c r="T524" s="2" t="s">
        <v>10107</v>
      </c>
      <c r="U524" s="2">
        <v>0.2</v>
      </c>
      <c r="V524" s="2" t="s">
        <v>2890</v>
      </c>
      <c r="W524">
        <f>IFERROR(VLOOKUP($H524,'WNS Dawaco'!$A:$C,2,FALSE),"")</f>
        <v>1210</v>
      </c>
      <c r="X524" t="str">
        <f>IFERROR(VLOOKUP($H524,'WNS Dawaco'!$A:$C,3,FALSE),"")</f>
        <v>lambda-cyhalothrin</v>
      </c>
    </row>
    <row r="525" spans="1:24" hidden="1" x14ac:dyDescent="0.3">
      <c r="A525" s="2" t="s">
        <v>2498</v>
      </c>
      <c r="B525" s="2" t="s">
        <v>2307</v>
      </c>
      <c r="C525" s="2" t="s">
        <v>4545</v>
      </c>
      <c r="D525" s="2" t="s">
        <v>4546</v>
      </c>
      <c r="E525" s="2" t="s">
        <v>4547</v>
      </c>
      <c r="F525" s="2">
        <v>200</v>
      </c>
      <c r="G525" s="2" t="s">
        <v>3051</v>
      </c>
      <c r="H525" s="2" t="s">
        <v>4603</v>
      </c>
      <c r="I525" s="2" t="s">
        <v>4604</v>
      </c>
      <c r="J525" s="2" t="s">
        <v>3054</v>
      </c>
      <c r="K525" s="2" t="s">
        <v>2315</v>
      </c>
      <c r="L525" s="2"/>
      <c r="M525" s="2" t="s">
        <v>4550</v>
      </c>
      <c r="N525" s="2" t="s">
        <v>67</v>
      </c>
      <c r="O525" s="2" t="s">
        <v>2307</v>
      </c>
      <c r="P525" s="2" t="s">
        <v>2318</v>
      </c>
      <c r="Q525" s="2" t="s">
        <v>2742</v>
      </c>
      <c r="R525" s="2" t="s">
        <v>2319</v>
      </c>
      <c r="S525" s="2"/>
      <c r="T525" s="2" t="s">
        <v>10107</v>
      </c>
      <c r="U525" s="2">
        <v>1</v>
      </c>
      <c r="V525" s="2" t="s">
        <v>3055</v>
      </c>
      <c r="W525">
        <f>IFERROR(VLOOKUP($H525,'WNS Dawaco'!$A:$C,2,FALSE),"")</f>
        <v>1029</v>
      </c>
      <c r="X525" t="str">
        <f>IFERROR(VLOOKUP($H525,'WNS Dawaco'!$A:$C,3,FALSE),"")</f>
        <v>Aclonifen</v>
      </c>
    </row>
    <row r="526" spans="1:24" hidden="1" x14ac:dyDescent="0.3">
      <c r="A526" s="2" t="s">
        <v>2498</v>
      </c>
      <c r="B526" s="2" t="s">
        <v>2307</v>
      </c>
      <c r="C526" s="2" t="s">
        <v>4545</v>
      </c>
      <c r="D526" s="2" t="s">
        <v>4546</v>
      </c>
      <c r="E526" s="2" t="s">
        <v>4547</v>
      </c>
      <c r="F526" s="2">
        <v>200</v>
      </c>
      <c r="G526" s="2" t="s">
        <v>3046</v>
      </c>
      <c r="H526" s="2" t="s">
        <v>4605</v>
      </c>
      <c r="I526" s="2" t="s">
        <v>4606</v>
      </c>
      <c r="J526" s="2" t="s">
        <v>3049</v>
      </c>
      <c r="K526" s="2" t="s">
        <v>2315</v>
      </c>
      <c r="L526" s="2"/>
      <c r="M526" s="2" t="s">
        <v>4550</v>
      </c>
      <c r="N526" s="2" t="s">
        <v>67</v>
      </c>
      <c r="O526" s="2" t="s">
        <v>2307</v>
      </c>
      <c r="P526" s="2" t="s">
        <v>2318</v>
      </c>
      <c r="Q526" s="2" t="s">
        <v>2742</v>
      </c>
      <c r="R526" s="2" t="s">
        <v>2319</v>
      </c>
      <c r="S526" s="2"/>
      <c r="T526" s="2" t="s">
        <v>10107</v>
      </c>
      <c r="U526" s="2">
        <v>1</v>
      </c>
      <c r="V526" s="2" t="s">
        <v>3050</v>
      </c>
      <c r="W526">
        <f>IFERROR(VLOOKUP($H526,'WNS Dawaco'!$A:$C,2,FALSE),"")</f>
        <v>1031</v>
      </c>
      <c r="X526" t="str">
        <f>IFERROR(VLOOKUP($H526,'WNS Dawaco'!$A:$C,3,FALSE),"")</f>
        <v>alachloor</v>
      </c>
    </row>
    <row r="527" spans="1:24" hidden="1" x14ac:dyDescent="0.3">
      <c r="A527" s="2" t="s">
        <v>2498</v>
      </c>
      <c r="B527" s="2" t="s">
        <v>2307</v>
      </c>
      <c r="C527" s="2" t="s">
        <v>4545</v>
      </c>
      <c r="D527" s="2" t="s">
        <v>4546</v>
      </c>
      <c r="E527" s="2" t="s">
        <v>4547</v>
      </c>
      <c r="F527" s="2">
        <v>200</v>
      </c>
      <c r="G527" s="2" t="s">
        <v>3178</v>
      </c>
      <c r="H527" s="2" t="s">
        <v>4612</v>
      </c>
      <c r="I527" s="2" t="s">
        <v>4613</v>
      </c>
      <c r="J527" s="2" t="s">
        <v>3181</v>
      </c>
      <c r="K527" s="2" t="s">
        <v>2315</v>
      </c>
      <c r="L527" s="2"/>
      <c r="M527" s="2" t="s">
        <v>4550</v>
      </c>
      <c r="N527" s="2" t="s">
        <v>67</v>
      </c>
      <c r="O527" s="2" t="s">
        <v>2307</v>
      </c>
      <c r="P527" s="2" t="s">
        <v>2318</v>
      </c>
      <c r="Q527" s="2" t="s">
        <v>2742</v>
      </c>
      <c r="R527" s="2" t="s">
        <v>2319</v>
      </c>
      <c r="S527" s="2"/>
      <c r="T527" s="2" t="s">
        <v>10107</v>
      </c>
      <c r="U527" s="2">
        <v>3000</v>
      </c>
      <c r="V527" s="2" t="s">
        <v>3182</v>
      </c>
      <c r="W527">
        <f>IFERROR(VLOOKUP($H527,'WNS Dawaco'!$A:$C,2,FALSE),"")</f>
        <v>1052</v>
      </c>
      <c r="X527" t="str">
        <f>IFERROR(VLOOKUP($H527,'WNS Dawaco'!$A:$C,3,FALSE),"")</f>
        <v>bis(2-ethylhexyl)ftalaat (DEHP)</v>
      </c>
    </row>
    <row r="528" spans="1:24" hidden="1" x14ac:dyDescent="0.3">
      <c r="A528" s="2" t="s">
        <v>2498</v>
      </c>
      <c r="B528" s="2" t="s">
        <v>2307</v>
      </c>
      <c r="C528" s="2" t="s">
        <v>4545</v>
      </c>
      <c r="D528" s="2" t="s">
        <v>4546</v>
      </c>
      <c r="E528" s="2" t="s">
        <v>4547</v>
      </c>
      <c r="F528" s="2">
        <v>200</v>
      </c>
      <c r="G528" s="2" t="s">
        <v>3066</v>
      </c>
      <c r="H528" s="2" t="s">
        <v>4601</v>
      </c>
      <c r="I528" s="2" t="s">
        <v>4602</v>
      </c>
      <c r="J528" s="2" t="s">
        <v>3069</v>
      </c>
      <c r="K528" s="2" t="s">
        <v>2315</v>
      </c>
      <c r="L528" s="2"/>
      <c r="M528" s="2" t="s">
        <v>4550</v>
      </c>
      <c r="N528" s="2" t="s">
        <v>67</v>
      </c>
      <c r="O528" s="2" t="s">
        <v>2307</v>
      </c>
      <c r="P528" s="2" t="s">
        <v>2318</v>
      </c>
      <c r="Q528" s="2" t="s">
        <v>2742</v>
      </c>
      <c r="R528" s="2" t="s">
        <v>2319</v>
      </c>
      <c r="S528" s="2"/>
      <c r="T528" s="2" t="s">
        <v>10107</v>
      </c>
      <c r="U528" s="2">
        <v>1</v>
      </c>
      <c r="V528" s="2" t="s">
        <v>3070</v>
      </c>
      <c r="W528">
        <f>IFERROR(VLOOKUP($H528,'WNS Dawaco'!$A:$C,2,FALSE),"")</f>
        <v>1020</v>
      </c>
      <c r="X528" t="str">
        <f>IFERROR(VLOOKUP($H528,'WNS Dawaco'!$A:$C,3,FALSE),"")</f>
        <v>4-dimethylaminosulfotoluidide</v>
      </c>
    </row>
    <row r="529" spans="1:24" hidden="1" x14ac:dyDescent="0.3">
      <c r="A529" s="2" t="s">
        <v>2498</v>
      </c>
      <c r="B529" s="2" t="s">
        <v>2307</v>
      </c>
      <c r="C529" s="2" t="s">
        <v>4545</v>
      </c>
      <c r="D529" s="2" t="s">
        <v>4546</v>
      </c>
      <c r="E529" s="2" t="s">
        <v>4547</v>
      </c>
      <c r="F529" s="2">
        <v>200</v>
      </c>
      <c r="G529" s="2" t="s">
        <v>3011</v>
      </c>
      <c r="H529" s="2" t="s">
        <v>4614</v>
      </c>
      <c r="I529" s="2" t="s">
        <v>4615</v>
      </c>
      <c r="J529" s="2" t="s">
        <v>3014</v>
      </c>
      <c r="K529" s="2" t="s">
        <v>2315</v>
      </c>
      <c r="L529" s="2"/>
      <c r="M529" s="2" t="s">
        <v>4550</v>
      </c>
      <c r="N529" s="2" t="s">
        <v>67</v>
      </c>
      <c r="O529" s="2" t="s">
        <v>2307</v>
      </c>
      <c r="P529" s="2" t="s">
        <v>2318</v>
      </c>
      <c r="Q529" s="2" t="s">
        <v>2742</v>
      </c>
      <c r="R529" s="2" t="s">
        <v>2319</v>
      </c>
      <c r="S529" s="2"/>
      <c r="T529" s="2" t="s">
        <v>10107</v>
      </c>
      <c r="U529" s="2">
        <v>1</v>
      </c>
      <c r="V529" s="2" t="s">
        <v>3015</v>
      </c>
      <c r="W529">
        <f>IFERROR(VLOOKUP($H529,'WNS Dawaco'!$A:$C,2,FALSE),"")</f>
        <v>1080</v>
      </c>
      <c r="X529" t="str">
        <f>IFERROR(VLOOKUP($H529,'WNS Dawaco'!$A:$C,3,FALSE),"")</f>
        <v>chloorthalonil</v>
      </c>
    </row>
    <row r="530" spans="1:24" hidden="1" x14ac:dyDescent="0.3">
      <c r="A530" s="2" t="s">
        <v>2498</v>
      </c>
      <c r="B530" s="2" t="s">
        <v>2307</v>
      </c>
      <c r="C530" s="2" t="s">
        <v>4545</v>
      </c>
      <c r="D530" s="2" t="s">
        <v>4546</v>
      </c>
      <c r="E530" s="2" t="s">
        <v>4547</v>
      </c>
      <c r="F530" s="2">
        <v>200</v>
      </c>
      <c r="G530" s="2" t="s">
        <v>3001</v>
      </c>
      <c r="H530" s="2" t="s">
        <v>4616</v>
      </c>
      <c r="I530" s="2" t="s">
        <v>4617</v>
      </c>
      <c r="J530" s="2" t="s">
        <v>3004</v>
      </c>
      <c r="K530" s="2" t="s">
        <v>2315</v>
      </c>
      <c r="L530" s="2"/>
      <c r="M530" s="2" t="s">
        <v>4550</v>
      </c>
      <c r="N530" s="2" t="s">
        <v>67</v>
      </c>
      <c r="O530" s="2" t="s">
        <v>2307</v>
      </c>
      <c r="P530" s="2" t="s">
        <v>2318</v>
      </c>
      <c r="Q530" s="2" t="s">
        <v>2742</v>
      </c>
      <c r="R530" s="2" t="s">
        <v>2319</v>
      </c>
      <c r="S530" s="2"/>
      <c r="T530" s="2" t="s">
        <v>10107</v>
      </c>
      <c r="U530" s="2">
        <v>0.08</v>
      </c>
      <c r="V530" s="2" t="s">
        <v>3005</v>
      </c>
      <c r="W530">
        <f>IFERROR(VLOOKUP($H530,'WNS Dawaco'!$A:$C,2,FALSE),"")</f>
        <v>1100</v>
      </c>
      <c r="X530" t="str">
        <f>IFERROR(VLOOKUP($H530,'WNS Dawaco'!$A:$C,3,FALSE),"")</f>
        <v>cypermethrin</v>
      </c>
    </row>
    <row r="531" spans="1:24" hidden="1" x14ac:dyDescent="0.3">
      <c r="A531" s="2" t="s">
        <v>2498</v>
      </c>
      <c r="B531" s="2" t="s">
        <v>2307</v>
      </c>
      <c r="C531" s="2" t="s">
        <v>4545</v>
      </c>
      <c r="D531" s="2" t="s">
        <v>4546</v>
      </c>
      <c r="E531" s="2" t="s">
        <v>4547</v>
      </c>
      <c r="F531" s="2">
        <v>200</v>
      </c>
      <c r="G531" s="2" t="s">
        <v>2996</v>
      </c>
      <c r="H531" s="2" t="s">
        <v>4618</v>
      </c>
      <c r="I531" s="2" t="s">
        <v>4619</v>
      </c>
      <c r="J531" s="2" t="s">
        <v>2999</v>
      </c>
      <c r="K531" s="2" t="s">
        <v>2315</v>
      </c>
      <c r="L531" s="2"/>
      <c r="M531" s="2" t="s">
        <v>4550</v>
      </c>
      <c r="N531" s="2" t="s">
        <v>67</v>
      </c>
      <c r="O531" s="2" t="s">
        <v>2307</v>
      </c>
      <c r="P531" s="2" t="s">
        <v>2318</v>
      </c>
      <c r="Q531" s="2" t="s">
        <v>2742</v>
      </c>
      <c r="R531" s="2" t="s">
        <v>2319</v>
      </c>
      <c r="S531" s="2"/>
      <c r="T531" s="2" t="s">
        <v>10107</v>
      </c>
      <c r="U531" s="2">
        <v>0.1</v>
      </c>
      <c r="V531" s="2" t="s">
        <v>3000</v>
      </c>
      <c r="W531">
        <f>IFERROR(VLOOKUP($H531,'WNS Dawaco'!$A:$C,2,FALSE),"")</f>
        <v>1106</v>
      </c>
      <c r="X531" t="str">
        <f>IFERROR(VLOOKUP($H531,'WNS Dawaco'!$A:$C,3,FALSE),"")</f>
        <v>deltamethrin</v>
      </c>
    </row>
    <row r="532" spans="1:24" hidden="1" x14ac:dyDescent="0.3">
      <c r="A532" s="2" t="s">
        <v>2498</v>
      </c>
      <c r="B532" s="2" t="s">
        <v>2307</v>
      </c>
      <c r="C532" s="2" t="s">
        <v>4545</v>
      </c>
      <c r="D532" s="2" t="s">
        <v>4546</v>
      </c>
      <c r="E532" s="2" t="s">
        <v>4547</v>
      </c>
      <c r="F532" s="2">
        <v>200</v>
      </c>
      <c r="G532" s="2" t="s">
        <v>3131</v>
      </c>
      <c r="H532" s="2" t="s">
        <v>4620</v>
      </c>
      <c r="I532" s="2" t="s">
        <v>4621</v>
      </c>
      <c r="J532" s="2" t="s">
        <v>3134</v>
      </c>
      <c r="K532" s="2" t="s">
        <v>2315</v>
      </c>
      <c r="L532" s="2"/>
      <c r="M532" s="2" t="s">
        <v>4550</v>
      </c>
      <c r="N532" s="2" t="s">
        <v>67</v>
      </c>
      <c r="O532" s="2" t="s">
        <v>2307</v>
      </c>
      <c r="P532" s="2" t="s">
        <v>2318</v>
      </c>
      <c r="Q532" s="2" t="s">
        <v>2742</v>
      </c>
      <c r="R532" s="2" t="s">
        <v>2319</v>
      </c>
      <c r="S532" s="2"/>
      <c r="T532" s="2" t="s">
        <v>10107</v>
      </c>
      <c r="U532" s="2">
        <v>0.2</v>
      </c>
      <c r="V532" s="2" t="s">
        <v>3135</v>
      </c>
      <c r="W532">
        <f>IFERROR(VLOOKUP($H532,'WNS Dawaco'!$A:$C,2,FALSE),"")</f>
        <v>1112</v>
      </c>
      <c r="X532" t="str">
        <f>IFERROR(VLOOKUP($H532,'WNS Dawaco'!$A:$C,3,FALSE),"")</f>
        <v>diazinon</v>
      </c>
    </row>
    <row r="533" spans="1:24" hidden="1" x14ac:dyDescent="0.3">
      <c r="A533" s="2" t="s">
        <v>2498</v>
      </c>
      <c r="B533" s="2" t="s">
        <v>2307</v>
      </c>
      <c r="C533" s="2" t="s">
        <v>4545</v>
      </c>
      <c r="D533" s="2" t="s">
        <v>4546</v>
      </c>
      <c r="E533" s="2" t="s">
        <v>4547</v>
      </c>
      <c r="F533" s="2">
        <v>200</v>
      </c>
      <c r="G533" s="2" t="s">
        <v>3091</v>
      </c>
      <c r="H533" s="2" t="s">
        <v>4626</v>
      </c>
      <c r="I533" s="2" t="s">
        <v>4627</v>
      </c>
      <c r="J533" s="2" t="s">
        <v>3094</v>
      </c>
      <c r="K533" s="2" t="s">
        <v>2315</v>
      </c>
      <c r="L533" s="2"/>
      <c r="M533" s="2" t="s">
        <v>4550</v>
      </c>
      <c r="N533" s="2" t="s">
        <v>67</v>
      </c>
      <c r="O533" s="2" t="s">
        <v>2307</v>
      </c>
      <c r="P533" s="2" t="s">
        <v>2318</v>
      </c>
      <c r="Q533" s="2" t="s">
        <v>2742</v>
      </c>
      <c r="R533" s="2" t="s">
        <v>2319</v>
      </c>
      <c r="S533" s="2"/>
      <c r="T533" s="2" t="s">
        <v>10107</v>
      </c>
      <c r="U533" s="2">
        <v>0.1</v>
      </c>
      <c r="V533" s="2" t="s">
        <v>3095</v>
      </c>
      <c r="W533">
        <f>IFERROR(VLOOKUP($H533,'WNS Dawaco'!$A:$C,2,FALSE),"")</f>
        <v>1164</v>
      </c>
      <c r="X533" t="str">
        <f>IFERROR(VLOOKUP($H533,'WNS Dawaco'!$A:$C,3,FALSE),"")</f>
        <v>fenthion</v>
      </c>
    </row>
    <row r="534" spans="1:24" hidden="1" x14ac:dyDescent="0.3">
      <c r="A534" s="2" t="s">
        <v>2498</v>
      </c>
      <c r="B534" s="2" t="s">
        <v>2307</v>
      </c>
      <c r="C534" s="2" t="s">
        <v>4545</v>
      </c>
      <c r="D534" s="2" t="s">
        <v>4546</v>
      </c>
      <c r="E534" s="2" t="s">
        <v>4547</v>
      </c>
      <c r="F534" s="2">
        <v>200</v>
      </c>
      <c r="G534" s="2" t="s">
        <v>2991</v>
      </c>
      <c r="H534" s="2" t="s">
        <v>4624</v>
      </c>
      <c r="I534" s="2" t="s">
        <v>4625</v>
      </c>
      <c r="J534" s="2" t="s">
        <v>2994</v>
      </c>
      <c r="K534" s="2" t="s">
        <v>2315</v>
      </c>
      <c r="L534" s="2"/>
      <c r="M534" s="2" t="s">
        <v>4550</v>
      </c>
      <c r="N534" s="2" t="s">
        <v>67</v>
      </c>
      <c r="O534" s="2" t="s">
        <v>2307</v>
      </c>
      <c r="P534" s="2" t="s">
        <v>2318</v>
      </c>
      <c r="Q534" s="2" t="s">
        <v>2742</v>
      </c>
      <c r="R534" s="2" t="s">
        <v>2319</v>
      </c>
      <c r="S534" s="2"/>
      <c r="T534" s="2" t="s">
        <v>10107</v>
      </c>
      <c r="U534" s="2">
        <v>1</v>
      </c>
      <c r="V534" s="2" t="s">
        <v>2995</v>
      </c>
      <c r="W534">
        <f>IFERROR(VLOOKUP($H534,'WNS Dawaco'!$A:$C,2,FALSE),"")</f>
        <v>1051</v>
      </c>
      <c r="X534" t="str">
        <f>IFERROR(VLOOKUP($H534,'WNS Dawaco'!$A:$C,3,FALSE),"")</f>
        <v>bifenox</v>
      </c>
    </row>
    <row r="535" spans="1:24" hidden="1" x14ac:dyDescent="0.3">
      <c r="A535" s="2" t="s">
        <v>2498</v>
      </c>
      <c r="B535" s="2" t="s">
        <v>2307</v>
      </c>
      <c r="C535" s="2" t="s">
        <v>4545</v>
      </c>
      <c r="D535" s="2" t="s">
        <v>4546</v>
      </c>
      <c r="E535" s="2" t="s">
        <v>4547</v>
      </c>
      <c r="F535" s="2">
        <v>200</v>
      </c>
      <c r="G535" s="2" t="s">
        <v>3026</v>
      </c>
      <c r="H535" s="2" t="s">
        <v>4599</v>
      </c>
      <c r="I535" s="2" t="s">
        <v>4600</v>
      </c>
      <c r="J535" s="2" t="s">
        <v>3029</v>
      </c>
      <c r="K535" s="2" t="s">
        <v>2315</v>
      </c>
      <c r="L535" s="2"/>
      <c r="M535" s="2" t="s">
        <v>4550</v>
      </c>
      <c r="N535" s="2" t="s">
        <v>67</v>
      </c>
      <c r="O535" s="2" t="s">
        <v>2307</v>
      </c>
      <c r="P535" s="2" t="s">
        <v>2318</v>
      </c>
      <c r="Q535" s="2" t="s">
        <v>2742</v>
      </c>
      <c r="R535" s="2" t="s">
        <v>2319</v>
      </c>
      <c r="S535" s="2"/>
      <c r="T535" s="2" t="s">
        <v>10107</v>
      </c>
      <c r="U535" s="2">
        <v>5</v>
      </c>
      <c r="V535" s="2" t="s">
        <v>3030</v>
      </c>
      <c r="W535">
        <f>IFERROR(VLOOKUP($H535,'WNS Dawaco'!$A:$C,2,FALSE),"")</f>
        <v>1183</v>
      </c>
      <c r="X535" t="str">
        <f>IFERROR(VLOOKUP($H535,'WNS Dawaco'!$A:$C,3,FALSE),"")</f>
        <v>fosfamidon</v>
      </c>
    </row>
    <row r="536" spans="1:24" hidden="1" x14ac:dyDescent="0.3">
      <c r="A536" s="2" t="s">
        <v>2498</v>
      </c>
      <c r="B536" s="2" t="s">
        <v>2307</v>
      </c>
      <c r="C536" s="2" t="s">
        <v>4545</v>
      </c>
      <c r="D536" s="2" t="s">
        <v>4546</v>
      </c>
      <c r="E536" s="2" t="s">
        <v>4547</v>
      </c>
      <c r="F536" s="2">
        <v>200</v>
      </c>
      <c r="G536" s="2" t="s">
        <v>3161</v>
      </c>
      <c r="H536" s="2" t="s">
        <v>4628</v>
      </c>
      <c r="I536" s="2" t="s">
        <v>4629</v>
      </c>
      <c r="J536" s="2" t="s">
        <v>3164</v>
      </c>
      <c r="K536" s="2" t="s">
        <v>2315</v>
      </c>
      <c r="L536" s="2"/>
      <c r="M536" s="2" t="s">
        <v>4550</v>
      </c>
      <c r="N536" s="2" t="s">
        <v>67</v>
      </c>
      <c r="O536" s="2" t="s">
        <v>2307</v>
      </c>
      <c r="P536" s="2" t="s">
        <v>2318</v>
      </c>
      <c r="Q536" s="2" t="s">
        <v>2742</v>
      </c>
      <c r="R536" s="2" t="s">
        <v>2319</v>
      </c>
      <c r="S536" s="2"/>
      <c r="T536" s="2" t="s">
        <v>10107</v>
      </c>
      <c r="U536" s="2">
        <v>1</v>
      </c>
      <c r="V536" s="2" t="s">
        <v>3165</v>
      </c>
      <c r="W536">
        <f>IFERROR(VLOOKUP($H536,'WNS Dawaco'!$A:$C,2,FALSE),"")</f>
        <v>1115</v>
      </c>
      <c r="X536" t="str">
        <f>IFERROR(VLOOKUP($H536,'WNS Dawaco'!$A:$C,3,FALSE),"")</f>
        <v>dichlofluanide</v>
      </c>
    </row>
    <row r="537" spans="1:24" hidden="1" x14ac:dyDescent="0.3">
      <c r="A537" s="2" t="s">
        <v>2498</v>
      </c>
      <c r="B537" s="2" t="s">
        <v>2307</v>
      </c>
      <c r="C537" s="2" t="s">
        <v>4545</v>
      </c>
      <c r="D537" s="2" t="s">
        <v>4546</v>
      </c>
      <c r="E537" s="2" t="s">
        <v>4547</v>
      </c>
      <c r="F537" s="2">
        <v>200</v>
      </c>
      <c r="G537" s="2" t="s">
        <v>3096</v>
      </c>
      <c r="H537" s="2" t="s">
        <v>4622</v>
      </c>
      <c r="I537" s="2" t="s">
        <v>4623</v>
      </c>
      <c r="J537" s="2" t="s">
        <v>3099</v>
      </c>
      <c r="K537" s="2" t="s">
        <v>2315</v>
      </c>
      <c r="L537" s="2"/>
      <c r="M537" s="2" t="s">
        <v>4550</v>
      </c>
      <c r="N537" s="2" t="s">
        <v>67</v>
      </c>
      <c r="O537" s="2" t="s">
        <v>2307</v>
      </c>
      <c r="P537" s="2" t="s">
        <v>2318</v>
      </c>
      <c r="Q537" s="2" t="s">
        <v>2742</v>
      </c>
      <c r="R537" s="2" t="s">
        <v>2319</v>
      </c>
      <c r="S537" s="2"/>
      <c r="T537" s="2" t="s">
        <v>10107</v>
      </c>
      <c r="U537" s="2">
        <v>0.05</v>
      </c>
      <c r="V537" s="2" t="s">
        <v>3100</v>
      </c>
      <c r="W537">
        <f>IFERROR(VLOOKUP($H537,'WNS Dawaco'!$A:$C,2,FALSE),"")</f>
        <v>1161</v>
      </c>
      <c r="X537" t="str">
        <f>IFERROR(VLOOKUP($H537,'WNS Dawaco'!$A:$C,3,FALSE),"")</f>
        <v>fenoxycarb</v>
      </c>
    </row>
    <row r="538" spans="1:24" hidden="1" x14ac:dyDescent="0.3">
      <c r="A538" s="2" t="s">
        <v>2498</v>
      </c>
      <c r="B538" s="2" t="s">
        <v>2307</v>
      </c>
      <c r="C538" s="2" t="s">
        <v>4545</v>
      </c>
      <c r="D538" s="2" t="s">
        <v>4546</v>
      </c>
      <c r="E538" s="2" t="s">
        <v>4547</v>
      </c>
      <c r="F538" s="2">
        <v>200</v>
      </c>
      <c r="G538" s="2" t="s">
        <v>3101</v>
      </c>
      <c r="H538" s="2" t="s">
        <v>4630</v>
      </c>
      <c r="I538" s="2" t="s">
        <v>4631</v>
      </c>
      <c r="J538" s="2" t="s">
        <v>3104</v>
      </c>
      <c r="K538" s="2" t="s">
        <v>2315</v>
      </c>
      <c r="L538" s="2"/>
      <c r="M538" s="2" t="s">
        <v>4550</v>
      </c>
      <c r="N538" s="2" t="s">
        <v>67</v>
      </c>
      <c r="O538" s="2" t="s">
        <v>2307</v>
      </c>
      <c r="P538" s="2" t="s">
        <v>2318</v>
      </c>
      <c r="Q538" s="2" t="s">
        <v>2742</v>
      </c>
      <c r="R538" s="2" t="s">
        <v>2319</v>
      </c>
      <c r="S538" s="2"/>
      <c r="T538" s="2" t="s">
        <v>10107</v>
      </c>
      <c r="U538" s="2">
        <v>0.1</v>
      </c>
      <c r="V538" s="2" t="s">
        <v>3105</v>
      </c>
      <c r="W538">
        <f>IFERROR(VLOOKUP($H538,'WNS Dawaco'!$A:$C,2,FALSE),"")</f>
        <v>1159</v>
      </c>
      <c r="X538" t="str">
        <f>IFERROR(VLOOKUP($H538,'WNS Dawaco'!$A:$C,3,FALSE),"")</f>
        <v>fenitrothion</v>
      </c>
    </row>
    <row r="539" spans="1:24" hidden="1" x14ac:dyDescent="0.3">
      <c r="A539" s="2" t="s">
        <v>2498</v>
      </c>
      <c r="B539" s="2" t="s">
        <v>2307</v>
      </c>
      <c r="C539" s="2" t="s">
        <v>4545</v>
      </c>
      <c r="D539" s="2" t="s">
        <v>4546</v>
      </c>
      <c r="E539" s="2" t="s">
        <v>4547</v>
      </c>
      <c r="F539" s="2">
        <v>200</v>
      </c>
      <c r="G539" s="2" t="s">
        <v>3111</v>
      </c>
      <c r="H539" s="2" t="s">
        <v>4632</v>
      </c>
      <c r="I539" s="2" t="s">
        <v>4633</v>
      </c>
      <c r="J539" s="2" t="s">
        <v>3114</v>
      </c>
      <c r="K539" s="2" t="s">
        <v>2315</v>
      </c>
      <c r="L539" s="2"/>
      <c r="M539" s="2" t="s">
        <v>4550</v>
      </c>
      <c r="N539" s="2" t="s">
        <v>67</v>
      </c>
      <c r="O539" s="2" t="s">
        <v>2307</v>
      </c>
      <c r="P539" s="2" t="s">
        <v>2318</v>
      </c>
      <c r="Q539" s="2" t="s">
        <v>2742</v>
      </c>
      <c r="R539" s="2" t="s">
        <v>2319</v>
      </c>
      <c r="S539" s="2"/>
      <c r="T539" s="2" t="s">
        <v>10107</v>
      </c>
      <c r="U539" s="2">
        <v>0.1</v>
      </c>
      <c r="V539" s="2" t="s">
        <v>3115</v>
      </c>
      <c r="W539">
        <f>IFERROR(VLOOKUP($H539,'WNS Dawaco'!$A:$C,2,FALSE),"")</f>
        <v>1152</v>
      </c>
      <c r="X539" t="str">
        <f>IFERROR(VLOOKUP($H539,'WNS Dawaco'!$A:$C,3,FALSE),"")</f>
        <v>ethylparathion</v>
      </c>
    </row>
    <row r="540" spans="1:24" hidden="1" x14ac:dyDescent="0.3">
      <c r="A540" s="2" t="s">
        <v>2498</v>
      </c>
      <c r="B540" s="2" t="s">
        <v>2307</v>
      </c>
      <c r="C540" s="2" t="s">
        <v>4545</v>
      </c>
      <c r="D540" s="2" t="s">
        <v>4546</v>
      </c>
      <c r="E540" s="2" t="s">
        <v>4547</v>
      </c>
      <c r="F540" s="2">
        <v>200</v>
      </c>
      <c r="G540" s="2" t="s">
        <v>3166</v>
      </c>
      <c r="H540" s="2" t="s">
        <v>4636</v>
      </c>
      <c r="I540" s="2" t="s">
        <v>4637</v>
      </c>
      <c r="J540" s="2" t="s">
        <v>3169</v>
      </c>
      <c r="K540" s="2" t="s">
        <v>2315</v>
      </c>
      <c r="L540" s="2"/>
      <c r="M540" s="2" t="s">
        <v>4550</v>
      </c>
      <c r="N540" s="2" t="s">
        <v>67</v>
      </c>
      <c r="O540" s="2" t="s">
        <v>2307</v>
      </c>
      <c r="P540" s="2" t="s">
        <v>2318</v>
      </c>
      <c r="Q540" s="2" t="s">
        <v>2742</v>
      </c>
      <c r="R540" s="2" t="s">
        <v>2319</v>
      </c>
      <c r="S540" s="2"/>
      <c r="T540" s="2" t="s">
        <v>10107</v>
      </c>
      <c r="U540" s="2">
        <v>0.1</v>
      </c>
      <c r="V540" s="2" t="s">
        <v>3170</v>
      </c>
      <c r="W540">
        <f>IFERROR(VLOOKUP($H540,'WNS Dawaco'!$A:$C,2,FALSE),"")</f>
        <v>1148</v>
      </c>
      <c r="X540" t="str">
        <f>IFERROR(VLOOKUP($H540,'WNS Dawaco'!$A:$C,3,FALSE),"")</f>
        <v>ethylbromofos</v>
      </c>
    </row>
    <row r="541" spans="1:24" hidden="1" x14ac:dyDescent="0.3">
      <c r="A541" s="2" t="s">
        <v>2498</v>
      </c>
      <c r="B541" s="2" t="s">
        <v>2307</v>
      </c>
      <c r="C541" s="2" t="s">
        <v>4545</v>
      </c>
      <c r="D541" s="2" t="s">
        <v>4546</v>
      </c>
      <c r="E541" s="2" t="s">
        <v>4547</v>
      </c>
      <c r="F541" s="2">
        <v>200</v>
      </c>
      <c r="G541" s="2" t="s">
        <v>3081</v>
      </c>
      <c r="H541" s="2" t="s">
        <v>4640</v>
      </c>
      <c r="I541" s="2" t="s">
        <v>4641</v>
      </c>
      <c r="J541" s="2" t="s">
        <v>3084</v>
      </c>
      <c r="K541" s="2" t="s">
        <v>2315</v>
      </c>
      <c r="L541" s="2"/>
      <c r="M541" s="2" t="s">
        <v>4550</v>
      </c>
      <c r="N541" s="2" t="s">
        <v>67</v>
      </c>
      <c r="O541" s="2" t="s">
        <v>2307</v>
      </c>
      <c r="P541" s="2" t="s">
        <v>2318</v>
      </c>
      <c r="Q541" s="2" t="s">
        <v>2742</v>
      </c>
      <c r="R541" s="2" t="s">
        <v>2319</v>
      </c>
      <c r="S541" s="2"/>
      <c r="T541" s="2" t="s">
        <v>10107</v>
      </c>
      <c r="U541" s="2">
        <v>0.1</v>
      </c>
      <c r="V541" s="2" t="s">
        <v>3085</v>
      </c>
      <c r="W541">
        <f>IFERROR(VLOOKUP($H541,'WNS Dawaco'!$A:$C,2,FALSE),"")</f>
        <v>1139</v>
      </c>
      <c r="X541" t="str">
        <f>IFERROR(VLOOKUP($H541,'WNS Dawaco'!$A:$C,3,FALSE),"")</f>
        <v>esfenvaleraat</v>
      </c>
    </row>
    <row r="542" spans="1:24" hidden="1" x14ac:dyDescent="0.3">
      <c r="A542" s="2" t="s">
        <v>2498</v>
      </c>
      <c r="B542" s="2" t="s">
        <v>2307</v>
      </c>
      <c r="C542" s="2" t="s">
        <v>4545</v>
      </c>
      <c r="D542" s="2" t="s">
        <v>4546</v>
      </c>
      <c r="E542" s="2" t="s">
        <v>4547</v>
      </c>
      <c r="F542" s="2">
        <v>200</v>
      </c>
      <c r="G542" s="2" t="s">
        <v>3141</v>
      </c>
      <c r="H542" s="2" t="s">
        <v>4642</v>
      </c>
      <c r="I542" s="2" t="s">
        <v>4643</v>
      </c>
      <c r="J542" s="2" t="s">
        <v>3144</v>
      </c>
      <c r="K542" s="2" t="s">
        <v>2315</v>
      </c>
      <c r="L542" s="2"/>
      <c r="M542" s="2" t="s">
        <v>4550</v>
      </c>
      <c r="N542" s="2" t="s">
        <v>67</v>
      </c>
      <c r="O542" s="2" t="s">
        <v>2307</v>
      </c>
      <c r="P542" s="2" t="s">
        <v>2318</v>
      </c>
      <c r="Q542" s="2" t="s">
        <v>2742</v>
      </c>
      <c r="R542" s="2" t="s">
        <v>2319</v>
      </c>
      <c r="S542" s="2"/>
      <c r="T542" s="2" t="s">
        <v>10107</v>
      </c>
      <c r="U542" s="2">
        <v>0.3</v>
      </c>
      <c r="V542" s="2" t="s">
        <v>3145</v>
      </c>
      <c r="W542">
        <f>IFERROR(VLOOKUP($H542,'WNS Dawaco'!$A:$C,2,FALSE),"")</f>
        <v>1125</v>
      </c>
      <c r="X542" t="str">
        <f>IFERROR(VLOOKUP($H542,'WNS Dawaco'!$A:$C,3,FALSE),"")</f>
        <v>dimethoaat</v>
      </c>
    </row>
    <row r="543" spans="1:24" hidden="1" x14ac:dyDescent="0.3">
      <c r="A543" s="2" t="s">
        <v>2498</v>
      </c>
      <c r="B543" s="2" t="s">
        <v>2307</v>
      </c>
      <c r="C543" s="2" t="s">
        <v>4545</v>
      </c>
      <c r="D543" s="2" t="s">
        <v>4546</v>
      </c>
      <c r="E543" s="2" t="s">
        <v>4547</v>
      </c>
      <c r="F543" s="2">
        <v>200</v>
      </c>
      <c r="G543" s="2" t="s">
        <v>3156</v>
      </c>
      <c r="H543" s="2" t="s">
        <v>4644</v>
      </c>
      <c r="I543" s="2" t="s">
        <v>4645</v>
      </c>
      <c r="J543" s="2" t="s">
        <v>3159</v>
      </c>
      <c r="K543" s="2" t="s">
        <v>2315</v>
      </c>
      <c r="L543" s="2"/>
      <c r="M543" s="2" t="s">
        <v>4550</v>
      </c>
      <c r="N543" s="2" t="s">
        <v>67</v>
      </c>
      <c r="O543" s="2" t="s">
        <v>2307</v>
      </c>
      <c r="P543" s="2" t="s">
        <v>2318</v>
      </c>
      <c r="Q543" s="2" t="s">
        <v>2742</v>
      </c>
      <c r="R543" s="2" t="s">
        <v>2319</v>
      </c>
      <c r="S543" s="2"/>
      <c r="T543" s="2" t="s">
        <v>10107</v>
      </c>
      <c r="U543" s="2">
        <v>0.2</v>
      </c>
      <c r="V543" s="2" t="s">
        <v>3160</v>
      </c>
      <c r="W543">
        <f>IFERROR(VLOOKUP($H543,'WNS Dawaco'!$A:$C,2,FALSE),"")</f>
        <v>1116</v>
      </c>
      <c r="X543" t="str">
        <f>IFERROR(VLOOKUP($H543,'WNS Dawaco'!$A:$C,3,FALSE),"")</f>
        <v>dichloorvos</v>
      </c>
    </row>
    <row r="544" spans="1:24" hidden="1" x14ac:dyDescent="0.3">
      <c r="A544" s="2" t="s">
        <v>2498</v>
      </c>
      <c r="B544" s="2" t="s">
        <v>2307</v>
      </c>
      <c r="C544" s="2" t="s">
        <v>4646</v>
      </c>
      <c r="D544" s="2" t="s">
        <v>4647</v>
      </c>
      <c r="E544" s="2" t="s">
        <v>4648</v>
      </c>
      <c r="F544" s="2">
        <v>200</v>
      </c>
      <c r="G544" s="2" t="s">
        <v>3597</v>
      </c>
      <c r="H544" s="2" t="s">
        <v>4653</v>
      </c>
      <c r="I544" s="2" t="s">
        <v>4654</v>
      </c>
      <c r="J544" s="2" t="s">
        <v>3600</v>
      </c>
      <c r="K544" s="2" t="s">
        <v>2315</v>
      </c>
      <c r="L544" s="2"/>
      <c r="M544" s="2" t="s">
        <v>4550</v>
      </c>
      <c r="N544" s="2" t="s">
        <v>67</v>
      </c>
      <c r="O544" s="2" t="s">
        <v>2307</v>
      </c>
      <c r="P544" s="2" t="s">
        <v>2318</v>
      </c>
      <c r="Q544" s="2" t="s">
        <v>3235</v>
      </c>
      <c r="R544" s="2" t="s">
        <v>2319</v>
      </c>
      <c r="S544" s="2"/>
      <c r="T544" s="2" t="s">
        <v>10107</v>
      </c>
      <c r="U544" s="2">
        <v>0.5</v>
      </c>
      <c r="V544" s="2" t="s">
        <v>3601</v>
      </c>
      <c r="W544">
        <f>IFERROR(VLOOKUP($H544,'WNS Dawaco'!$A:$C,2,FALSE),"")</f>
        <v>1288</v>
      </c>
      <c r="X544" t="str">
        <f>IFERROR(VLOOKUP($H544,'WNS Dawaco'!$A:$C,3,FALSE),"")</f>
        <v>simazine</v>
      </c>
    </row>
    <row r="545" spans="1:24" hidden="1" x14ac:dyDescent="0.3">
      <c r="A545" s="2" t="s">
        <v>2498</v>
      </c>
      <c r="B545" s="2" t="s">
        <v>2307</v>
      </c>
      <c r="C545" s="2" t="s">
        <v>4646</v>
      </c>
      <c r="D545" s="2" t="s">
        <v>4647</v>
      </c>
      <c r="E545" s="2" t="s">
        <v>4648</v>
      </c>
      <c r="F545" s="2">
        <v>200</v>
      </c>
      <c r="G545" s="2" t="s">
        <v>3602</v>
      </c>
      <c r="H545" s="2" t="s">
        <v>4651</v>
      </c>
      <c r="I545" s="2" t="s">
        <v>4652</v>
      </c>
      <c r="J545" s="2" t="s">
        <v>3605</v>
      </c>
      <c r="K545" s="2" t="s">
        <v>2315</v>
      </c>
      <c r="L545" s="2"/>
      <c r="M545" s="2" t="s">
        <v>4550</v>
      </c>
      <c r="N545" s="2" t="s">
        <v>67</v>
      </c>
      <c r="O545" s="2" t="s">
        <v>2307</v>
      </c>
      <c r="P545" s="2" t="s">
        <v>2318</v>
      </c>
      <c r="Q545" s="2" t="s">
        <v>3235</v>
      </c>
      <c r="R545" s="2" t="s">
        <v>2319</v>
      </c>
      <c r="S545" s="2"/>
      <c r="T545" s="2" t="s">
        <v>10107</v>
      </c>
      <c r="U545" s="2">
        <v>0.5</v>
      </c>
      <c r="V545" s="2" t="s">
        <v>3606</v>
      </c>
      <c r="W545">
        <f>IFERROR(VLOOKUP($H545,'WNS Dawaco'!$A:$C,2,FALSE),"")</f>
        <v>9902</v>
      </c>
      <c r="X545" t="str">
        <f>IFERROR(VLOOKUP($H545,'WNS Dawaco'!$A:$C,3,FALSE),"")</f>
        <v>metolachloor als S-metolachloor</v>
      </c>
    </row>
    <row r="546" spans="1:24" hidden="1" x14ac:dyDescent="0.3">
      <c r="A546" s="2" t="s">
        <v>2498</v>
      </c>
      <c r="B546" s="2" t="s">
        <v>2307</v>
      </c>
      <c r="C546" s="2" t="s">
        <v>4646</v>
      </c>
      <c r="D546" s="2" t="s">
        <v>4647</v>
      </c>
      <c r="E546" s="2" t="s">
        <v>4648</v>
      </c>
      <c r="F546" s="2">
        <v>200</v>
      </c>
      <c r="G546" s="2" t="s">
        <v>4662</v>
      </c>
      <c r="H546" s="2" t="s">
        <v>4663</v>
      </c>
      <c r="I546" s="2" t="s">
        <v>4664</v>
      </c>
      <c r="J546" s="2" t="s">
        <v>3565</v>
      </c>
      <c r="K546" s="2" t="s">
        <v>2315</v>
      </c>
      <c r="L546" s="2"/>
      <c r="M546" s="2" t="s">
        <v>4550</v>
      </c>
      <c r="N546" s="2" t="s">
        <v>67</v>
      </c>
      <c r="O546" s="2" t="s">
        <v>2307</v>
      </c>
      <c r="P546" s="2" t="s">
        <v>2318</v>
      </c>
      <c r="Q546" s="2" t="s">
        <v>3235</v>
      </c>
      <c r="R546" s="2" t="s">
        <v>2319</v>
      </c>
      <c r="S546" s="2"/>
      <c r="T546" s="2" t="s">
        <v>10107</v>
      </c>
      <c r="U546" s="2">
        <v>1</v>
      </c>
      <c r="V546" s="2" t="s">
        <v>3566</v>
      </c>
      <c r="W546">
        <f>IFERROR(VLOOKUP($H546,'WNS Dawaco'!$A:$C,2,FALSE),"")</f>
        <v>1270</v>
      </c>
      <c r="X546" t="str">
        <f>IFERROR(VLOOKUP($H546,'WNS Dawaco'!$A:$C,3,FALSE),"")</f>
        <v>propiconazol</v>
      </c>
    </row>
    <row r="547" spans="1:24" hidden="1" x14ac:dyDescent="0.3">
      <c r="A547" s="2" t="s">
        <v>2498</v>
      </c>
      <c r="B547" s="2" t="s">
        <v>2307</v>
      </c>
      <c r="C547" s="2" t="s">
        <v>4646</v>
      </c>
      <c r="D547" s="2" t="s">
        <v>4647</v>
      </c>
      <c r="E547" s="2" t="s">
        <v>4648</v>
      </c>
      <c r="F547" s="2">
        <v>200</v>
      </c>
      <c r="G547" s="2" t="s">
        <v>4655</v>
      </c>
      <c r="H547" s="2" t="s">
        <v>4656</v>
      </c>
      <c r="I547" s="2" t="s">
        <v>4657</v>
      </c>
      <c r="J547" s="2" t="s">
        <v>4658</v>
      </c>
      <c r="K547" s="2" t="s">
        <v>2315</v>
      </c>
      <c r="L547" s="2"/>
      <c r="M547" s="2" t="s">
        <v>4550</v>
      </c>
      <c r="N547" s="2" t="s">
        <v>67</v>
      </c>
      <c r="O547" s="2" t="s">
        <v>2307</v>
      </c>
      <c r="P547" s="2" t="s">
        <v>2318</v>
      </c>
      <c r="Q547" s="2" t="s">
        <v>3235</v>
      </c>
      <c r="R547" s="2" t="s">
        <v>2319</v>
      </c>
      <c r="S547" s="2"/>
      <c r="T547" s="2" t="s">
        <v>10107</v>
      </c>
      <c r="U547" s="2">
        <v>0.5</v>
      </c>
      <c r="V547" s="2" t="s">
        <v>4659</v>
      </c>
      <c r="W547">
        <f>IFERROR(VLOOKUP($H547,'WNS Dawaco'!$A:$C,2,FALSE),"")</f>
        <v>1361</v>
      </c>
      <c r="X547" t="str">
        <f>IFERROR(VLOOKUP($H547,'WNS Dawaco'!$A:$C,3,FALSE),"")</f>
        <v>quinoxyfen</v>
      </c>
    </row>
    <row r="548" spans="1:24" hidden="1" x14ac:dyDescent="0.3">
      <c r="A548" s="2" t="s">
        <v>2498</v>
      </c>
      <c r="B548" s="2" t="s">
        <v>2307</v>
      </c>
      <c r="C548" s="2" t="s">
        <v>4646</v>
      </c>
      <c r="D548" s="2" t="s">
        <v>4647</v>
      </c>
      <c r="E548" s="2" t="s">
        <v>4648</v>
      </c>
      <c r="F548" s="2">
        <v>200</v>
      </c>
      <c r="G548" s="2" t="s">
        <v>3572</v>
      </c>
      <c r="H548" s="2" t="s">
        <v>4660</v>
      </c>
      <c r="I548" s="2" t="s">
        <v>4661</v>
      </c>
      <c r="J548" s="2" t="s">
        <v>3575</v>
      </c>
      <c r="K548" s="2" t="s">
        <v>2315</v>
      </c>
      <c r="L548" s="2"/>
      <c r="M548" s="2" t="s">
        <v>4550</v>
      </c>
      <c r="N548" s="2" t="s">
        <v>67</v>
      </c>
      <c r="O548" s="2" t="s">
        <v>2307</v>
      </c>
      <c r="P548" s="2" t="s">
        <v>2318</v>
      </c>
      <c r="Q548" s="2" t="s">
        <v>3235</v>
      </c>
      <c r="R548" s="2" t="s">
        <v>2319</v>
      </c>
      <c r="S548" s="2"/>
      <c r="T548" s="2" t="s">
        <v>10107</v>
      </c>
      <c r="U548" s="2">
        <v>0.1</v>
      </c>
      <c r="V548" s="2" t="s">
        <v>3576</v>
      </c>
      <c r="W548">
        <f>IFERROR(VLOOKUP($H548,'WNS Dawaco'!$A:$C,2,FALSE),"")</f>
        <v>1274</v>
      </c>
      <c r="X548" t="str">
        <f>IFERROR(VLOOKUP($H548,'WNS Dawaco'!$A:$C,3,FALSE),"")</f>
        <v>prosulfuron</v>
      </c>
    </row>
    <row r="549" spans="1:24" hidden="1" x14ac:dyDescent="0.3">
      <c r="A549" s="2" t="s">
        <v>2498</v>
      </c>
      <c r="B549" s="2" t="s">
        <v>2307</v>
      </c>
      <c r="C549" s="2" t="s">
        <v>4646</v>
      </c>
      <c r="D549" s="2" t="s">
        <v>4647</v>
      </c>
      <c r="E549" s="2" t="s">
        <v>4648</v>
      </c>
      <c r="F549" s="2">
        <v>200</v>
      </c>
      <c r="G549" s="2" t="s">
        <v>3317</v>
      </c>
      <c r="H549" s="2" t="s">
        <v>4724</v>
      </c>
      <c r="I549" s="2" t="s">
        <v>4725</v>
      </c>
      <c r="J549" s="2" t="s">
        <v>3320</v>
      </c>
      <c r="K549" s="2" t="s">
        <v>2315</v>
      </c>
      <c r="L549" s="2"/>
      <c r="M549" s="2" t="s">
        <v>4550</v>
      </c>
      <c r="N549" s="2" t="s">
        <v>67</v>
      </c>
      <c r="O549" s="2" t="s">
        <v>2307</v>
      </c>
      <c r="P549" s="2" t="s">
        <v>2318</v>
      </c>
      <c r="Q549" s="2" t="s">
        <v>3235</v>
      </c>
      <c r="R549" s="2" t="s">
        <v>2319</v>
      </c>
      <c r="S549" s="2"/>
      <c r="T549" s="2" t="s">
        <v>10107</v>
      </c>
      <c r="U549" s="2">
        <v>0.5</v>
      </c>
      <c r="V549" s="2" t="s">
        <v>3321</v>
      </c>
      <c r="W549">
        <f>IFERROR(VLOOKUP($H549,'WNS Dawaco'!$A:$C,2,FALSE),"")</f>
        <v>1235</v>
      </c>
      <c r="X549" t="str">
        <f>IFERROR(VLOOKUP($H549,'WNS Dawaco'!$A:$C,3,FALSE),"")</f>
        <v>methyl-metsulfuron</v>
      </c>
    </row>
    <row r="550" spans="1:24" hidden="1" x14ac:dyDescent="0.3">
      <c r="A550" s="2" t="s">
        <v>2498</v>
      </c>
      <c r="B550" s="2" t="s">
        <v>2307</v>
      </c>
      <c r="C550" s="2" t="s">
        <v>4646</v>
      </c>
      <c r="D550" s="2" t="s">
        <v>4647</v>
      </c>
      <c r="E550" s="2" t="s">
        <v>4648</v>
      </c>
      <c r="F550" s="2">
        <v>200</v>
      </c>
      <c r="G550" s="2" t="s">
        <v>3537</v>
      </c>
      <c r="H550" s="2" t="s">
        <v>4683</v>
      </c>
      <c r="I550" s="2" t="s">
        <v>4684</v>
      </c>
      <c r="J550" s="2" t="s">
        <v>3540</v>
      </c>
      <c r="K550" s="2" t="s">
        <v>2315</v>
      </c>
      <c r="L550" s="2"/>
      <c r="M550" s="2" t="s">
        <v>4550</v>
      </c>
      <c r="N550" s="2" t="s">
        <v>67</v>
      </c>
      <c r="O550" s="2" t="s">
        <v>2307</v>
      </c>
      <c r="P550" s="2" t="s">
        <v>2318</v>
      </c>
      <c r="Q550" s="2" t="s">
        <v>3235</v>
      </c>
      <c r="R550" s="2" t="s">
        <v>2319</v>
      </c>
      <c r="S550" s="2"/>
      <c r="T550" s="2" t="s">
        <v>10107</v>
      </c>
      <c r="U550" s="2">
        <v>0.3</v>
      </c>
      <c r="V550" s="2" t="s">
        <v>3541</v>
      </c>
      <c r="W550">
        <f>IFERROR(VLOOKUP($H550,'WNS Dawaco'!$A:$C,2,FALSE),"")</f>
        <v>1263</v>
      </c>
      <c r="X550" t="str">
        <f>IFERROR(VLOOKUP($H550,'WNS Dawaco'!$A:$C,3,FALSE),"")</f>
        <v>pirimicarb</v>
      </c>
    </row>
    <row r="551" spans="1:24" hidden="1" x14ac:dyDescent="0.3">
      <c r="A551" s="2" t="s">
        <v>2498</v>
      </c>
      <c r="B551" s="2" t="s">
        <v>2307</v>
      </c>
      <c r="C551" s="2" t="s">
        <v>4646</v>
      </c>
      <c r="D551" s="2" t="s">
        <v>4647</v>
      </c>
      <c r="E551" s="2" t="s">
        <v>4648</v>
      </c>
      <c r="F551" s="2">
        <v>200</v>
      </c>
      <c r="G551" s="2" t="s">
        <v>4678</v>
      </c>
      <c r="H551" s="2" t="s">
        <v>4679</v>
      </c>
      <c r="I551" s="2" t="s">
        <v>4680</v>
      </c>
      <c r="J551" s="2" t="s">
        <v>4681</v>
      </c>
      <c r="K551" s="2" t="s">
        <v>2315</v>
      </c>
      <c r="L551" s="2"/>
      <c r="M551" s="2" t="s">
        <v>4550</v>
      </c>
      <c r="N551" s="2" t="s">
        <v>67</v>
      </c>
      <c r="O551" s="2" t="s">
        <v>2307</v>
      </c>
      <c r="P551" s="2" t="s">
        <v>2318</v>
      </c>
      <c r="Q551" s="2" t="s">
        <v>3235</v>
      </c>
      <c r="R551" s="2" t="s">
        <v>2319</v>
      </c>
      <c r="S551" s="2"/>
      <c r="T551" s="2" t="s">
        <v>10107</v>
      </c>
      <c r="U551" s="2">
        <v>0.3</v>
      </c>
      <c r="V551" s="2" t="s">
        <v>4682</v>
      </c>
      <c r="W551">
        <f>IFERROR(VLOOKUP($H551,'WNS Dawaco'!$A:$C,2,FALSE),"")</f>
        <v>1364</v>
      </c>
      <c r="X551" t="str">
        <f>IFERROR(VLOOKUP($H551,'WNS Dawaco'!$A:$C,3,FALSE),"")</f>
        <v>trichloorfon</v>
      </c>
    </row>
    <row r="552" spans="1:24" hidden="1" x14ac:dyDescent="0.3">
      <c r="A552" s="2" t="s">
        <v>2498</v>
      </c>
      <c r="B552" s="2" t="s">
        <v>2307</v>
      </c>
      <c r="C552" s="2" t="s">
        <v>4646</v>
      </c>
      <c r="D552" s="2" t="s">
        <v>4647</v>
      </c>
      <c r="E552" s="2" t="s">
        <v>4648</v>
      </c>
      <c r="F552" s="2">
        <v>200</v>
      </c>
      <c r="G552" s="2" t="s">
        <v>3231</v>
      </c>
      <c r="H552" s="2" t="s">
        <v>4667</v>
      </c>
      <c r="I552" s="2" t="s">
        <v>4668</v>
      </c>
      <c r="J552" s="2" t="s">
        <v>3234</v>
      </c>
      <c r="K552" s="2" t="s">
        <v>2315</v>
      </c>
      <c r="L552" s="2"/>
      <c r="M552" s="2" t="s">
        <v>4550</v>
      </c>
      <c r="N552" s="2" t="s">
        <v>67</v>
      </c>
      <c r="O552" s="2" t="s">
        <v>2307</v>
      </c>
      <c r="P552" s="2" t="s">
        <v>2318</v>
      </c>
      <c r="Q552" s="2" t="s">
        <v>3235</v>
      </c>
      <c r="R552" s="2" t="s">
        <v>2319</v>
      </c>
      <c r="S552" s="2"/>
      <c r="T552" s="2" t="s">
        <v>10107</v>
      </c>
      <c r="U552" s="2">
        <v>0.5</v>
      </c>
      <c r="V552" s="2" t="s">
        <v>3236</v>
      </c>
      <c r="W552">
        <f>IFERROR(VLOOKUP($H552,'WNS Dawaco'!$A:$C,2,FALSE),"")</f>
        <v>1239</v>
      </c>
      <c r="X552" t="str">
        <f>IFERROR(VLOOKUP($H552,'WNS Dawaco'!$A:$C,3,FALSE),"")</f>
        <v>metolachloor</v>
      </c>
    </row>
    <row r="553" spans="1:24" hidden="1" x14ac:dyDescent="0.3">
      <c r="A553" s="2" t="s">
        <v>2498</v>
      </c>
      <c r="B553" s="2" t="s">
        <v>2307</v>
      </c>
      <c r="C553" s="2" t="s">
        <v>4646</v>
      </c>
      <c r="D553" s="2" t="s">
        <v>4647</v>
      </c>
      <c r="E553" s="2" t="s">
        <v>4648</v>
      </c>
      <c r="F553" s="2">
        <v>200</v>
      </c>
      <c r="G553" s="2" t="s">
        <v>4674</v>
      </c>
      <c r="H553" s="2" t="s">
        <v>4675</v>
      </c>
      <c r="I553" s="2" t="s">
        <v>4676</v>
      </c>
      <c r="J553" s="2" t="s">
        <v>4677</v>
      </c>
      <c r="K553" s="2" t="s">
        <v>2315</v>
      </c>
      <c r="L553" s="2"/>
      <c r="M553" s="2" t="s">
        <v>4550</v>
      </c>
      <c r="N553" s="2" t="s">
        <v>67</v>
      </c>
      <c r="O553" s="2" t="s">
        <v>2307</v>
      </c>
      <c r="P553" s="2" t="s">
        <v>2318</v>
      </c>
      <c r="Q553" s="2" t="s">
        <v>3235</v>
      </c>
      <c r="R553" s="2" t="s">
        <v>2319</v>
      </c>
      <c r="S553" s="2"/>
      <c r="T553" s="2" t="s">
        <v>10107</v>
      </c>
      <c r="U553" s="2">
        <v>4</v>
      </c>
      <c r="V553" s="2" t="s">
        <v>67</v>
      </c>
      <c r="W553">
        <f>IFERROR(VLOOKUP($H553,'WNS Dawaco'!$A:$C,2,FALSE),"")</f>
        <v>1356</v>
      </c>
      <c r="X553" t="str">
        <f>IFERROR(VLOOKUP($H553,'WNS Dawaco'!$A:$C,3,FALSE),"")</f>
        <v>som milbemycin A3 + A4</v>
      </c>
    </row>
    <row r="554" spans="1:24" hidden="1" x14ac:dyDescent="0.3">
      <c r="A554" s="2" t="s">
        <v>2498</v>
      </c>
      <c r="B554" s="2" t="s">
        <v>2307</v>
      </c>
      <c r="C554" s="2" t="s">
        <v>4646</v>
      </c>
      <c r="D554" s="2" t="s">
        <v>4647</v>
      </c>
      <c r="E554" s="2" t="s">
        <v>4648</v>
      </c>
      <c r="F554" s="2">
        <v>200</v>
      </c>
      <c r="G554" s="2" t="s">
        <v>4710</v>
      </c>
      <c r="H554" s="2" t="s">
        <v>4711</v>
      </c>
      <c r="I554" s="2" t="s">
        <v>4712</v>
      </c>
      <c r="J554" s="2" t="s">
        <v>4713</v>
      </c>
      <c r="K554" s="2" t="s">
        <v>2315</v>
      </c>
      <c r="L554" s="2"/>
      <c r="M554" s="2" t="s">
        <v>4550</v>
      </c>
      <c r="N554" s="2" t="s">
        <v>67</v>
      </c>
      <c r="O554" s="2" t="s">
        <v>2307</v>
      </c>
      <c r="P554" s="2" t="s">
        <v>2318</v>
      </c>
      <c r="Q554" s="2" t="s">
        <v>3235</v>
      </c>
      <c r="R554" s="2" t="s">
        <v>2319</v>
      </c>
      <c r="S554" s="2"/>
      <c r="T554" s="2" t="s">
        <v>10107</v>
      </c>
      <c r="U554" s="2">
        <v>0.1</v>
      </c>
      <c r="V554" s="2" t="s">
        <v>4714</v>
      </c>
      <c r="W554">
        <f>IFERROR(VLOOKUP($H554,'WNS Dawaco'!$A:$C,2,FALSE),"")</f>
        <v>1363</v>
      </c>
      <c r="X554" t="str">
        <f>IFERROR(VLOOKUP($H554,'WNS Dawaco'!$A:$C,3,FALSE),"")</f>
        <v>tribenuronmethyl</v>
      </c>
    </row>
    <row r="555" spans="1:24" hidden="1" x14ac:dyDescent="0.3">
      <c r="A555" s="2" t="s">
        <v>2498</v>
      </c>
      <c r="B555" s="2" t="s">
        <v>2307</v>
      </c>
      <c r="C555" s="2" t="s">
        <v>4646</v>
      </c>
      <c r="D555" s="2" t="s">
        <v>4647</v>
      </c>
      <c r="E555" s="2" t="s">
        <v>4648</v>
      </c>
      <c r="F555" s="2">
        <v>200</v>
      </c>
      <c r="G555" s="2" t="s">
        <v>3297</v>
      </c>
      <c r="H555" s="2" t="s">
        <v>4649</v>
      </c>
      <c r="I555" s="2" t="s">
        <v>4650</v>
      </c>
      <c r="J555" s="2" t="s">
        <v>3300</v>
      </c>
      <c r="K555" s="2" t="s">
        <v>2315</v>
      </c>
      <c r="L555" s="2"/>
      <c r="M555" s="2" t="s">
        <v>4550</v>
      </c>
      <c r="N555" s="2" t="s">
        <v>67</v>
      </c>
      <c r="O555" s="2" t="s">
        <v>2307</v>
      </c>
      <c r="P555" s="2" t="s">
        <v>2318</v>
      </c>
      <c r="Q555" s="2" t="s">
        <v>3235</v>
      </c>
      <c r="R555" s="2" t="s">
        <v>2319</v>
      </c>
      <c r="S555" s="2"/>
      <c r="T555" s="2" t="s">
        <v>10107</v>
      </c>
      <c r="U555" s="2">
        <v>0.5</v>
      </c>
      <c r="V555" s="2" t="s">
        <v>3301</v>
      </c>
      <c r="W555">
        <f>IFERROR(VLOOKUP($H555,'WNS Dawaco'!$A:$C,2,FALSE),"")</f>
        <v>1246</v>
      </c>
      <c r="X555" t="str">
        <f>IFERROR(VLOOKUP($H555,'WNS Dawaco'!$A:$C,3,FALSE),"")</f>
        <v>monolinuron</v>
      </c>
    </row>
    <row r="556" spans="1:24" hidden="1" x14ac:dyDescent="0.3">
      <c r="A556" s="2" t="s">
        <v>2498</v>
      </c>
      <c r="B556" s="2" t="s">
        <v>2307</v>
      </c>
      <c r="C556" s="2" t="s">
        <v>4646</v>
      </c>
      <c r="D556" s="2" t="s">
        <v>4647</v>
      </c>
      <c r="E556" s="2" t="s">
        <v>4648</v>
      </c>
      <c r="F556" s="2">
        <v>200</v>
      </c>
      <c r="G556" s="2" t="s">
        <v>3472</v>
      </c>
      <c r="H556" s="2" t="s">
        <v>4685</v>
      </c>
      <c r="I556" s="2" t="s">
        <v>4686</v>
      </c>
      <c r="J556" s="2" t="s">
        <v>3475</v>
      </c>
      <c r="K556" s="2" t="s">
        <v>2315</v>
      </c>
      <c r="L556" s="2"/>
      <c r="M556" s="2" t="s">
        <v>4550</v>
      </c>
      <c r="N556" s="2" t="s">
        <v>67</v>
      </c>
      <c r="O556" s="2" t="s">
        <v>2307</v>
      </c>
      <c r="P556" s="2" t="s">
        <v>2318</v>
      </c>
      <c r="Q556" s="2" t="s">
        <v>3235</v>
      </c>
      <c r="R556" s="2" t="s">
        <v>2319</v>
      </c>
      <c r="S556" s="2"/>
      <c r="T556" s="2" t="s">
        <v>10107</v>
      </c>
      <c r="U556" s="2">
        <v>2</v>
      </c>
      <c r="V556" s="2" t="s">
        <v>3476</v>
      </c>
      <c r="W556">
        <f>IFERROR(VLOOKUP($H556,'WNS Dawaco'!$A:$C,2,FALSE),"")</f>
        <v>1296</v>
      </c>
      <c r="X556" t="str">
        <f>IFERROR(VLOOKUP($H556,'WNS Dawaco'!$A:$C,3,FALSE),"")</f>
        <v>spinosad</v>
      </c>
    </row>
    <row r="557" spans="1:24" hidden="1" x14ac:dyDescent="0.3">
      <c r="A557" s="2" t="s">
        <v>2498</v>
      </c>
      <c r="B557" s="2" t="s">
        <v>2307</v>
      </c>
      <c r="C557" s="2" t="s">
        <v>4646</v>
      </c>
      <c r="D557" s="2" t="s">
        <v>4647</v>
      </c>
      <c r="E557" s="2" t="s">
        <v>4648</v>
      </c>
      <c r="F557" s="2">
        <v>200</v>
      </c>
      <c r="G557" s="2" t="s">
        <v>3567</v>
      </c>
      <c r="H557" s="2" t="s">
        <v>4687</v>
      </c>
      <c r="I557" s="2" t="s">
        <v>4688</v>
      </c>
      <c r="J557" s="2" t="s">
        <v>3570</v>
      </c>
      <c r="K557" s="2" t="s">
        <v>2315</v>
      </c>
      <c r="L557" s="2"/>
      <c r="M557" s="2" t="s">
        <v>4550</v>
      </c>
      <c r="N557" s="2" t="s">
        <v>67</v>
      </c>
      <c r="O557" s="2" t="s">
        <v>2307</v>
      </c>
      <c r="P557" s="2" t="s">
        <v>2318</v>
      </c>
      <c r="Q557" s="2" t="s">
        <v>3235</v>
      </c>
      <c r="R557" s="2" t="s">
        <v>2319</v>
      </c>
      <c r="S557" s="2"/>
      <c r="T557" s="2" t="s">
        <v>10107</v>
      </c>
      <c r="U557" s="2">
        <v>0.2</v>
      </c>
      <c r="V557" s="2" t="s">
        <v>3571</v>
      </c>
      <c r="W557">
        <f>IFERROR(VLOOKUP($H557,'WNS Dawaco'!$A:$C,2,FALSE),"")</f>
        <v>1297</v>
      </c>
      <c r="X557" t="str">
        <f>IFERROR(VLOOKUP($H557,'WNS Dawaco'!$A:$C,3,FALSE),"")</f>
        <v>spirodiclofen</v>
      </c>
    </row>
    <row r="558" spans="1:24" hidden="1" x14ac:dyDescent="0.3">
      <c r="A558" s="2" t="s">
        <v>2498</v>
      </c>
      <c r="B558" s="2" t="s">
        <v>2307</v>
      </c>
      <c r="C558" s="2" t="s">
        <v>4646</v>
      </c>
      <c r="D558" s="2" t="s">
        <v>4647</v>
      </c>
      <c r="E558" s="2" t="s">
        <v>4648</v>
      </c>
      <c r="F558" s="2">
        <v>200</v>
      </c>
      <c r="G558" s="2" t="s">
        <v>3557</v>
      </c>
      <c r="H558" s="2" t="s">
        <v>4689</v>
      </c>
      <c r="I558" s="2" t="s">
        <v>4690</v>
      </c>
      <c r="J558" s="2" t="s">
        <v>3560</v>
      </c>
      <c r="K558" s="2" t="s">
        <v>2315</v>
      </c>
      <c r="L558" s="2"/>
      <c r="M558" s="2" t="s">
        <v>4550</v>
      </c>
      <c r="N558" s="2" t="s">
        <v>67</v>
      </c>
      <c r="O558" s="2" t="s">
        <v>2307</v>
      </c>
      <c r="P558" s="2" t="s">
        <v>2318</v>
      </c>
      <c r="Q558" s="2" t="s">
        <v>3235</v>
      </c>
      <c r="R558" s="2" t="s">
        <v>2319</v>
      </c>
      <c r="S558" s="2"/>
      <c r="T558" s="2" t="s">
        <v>10107</v>
      </c>
      <c r="U558" s="2">
        <v>0.5</v>
      </c>
      <c r="V558" s="2" t="s">
        <v>3561</v>
      </c>
      <c r="W558">
        <f>IFERROR(VLOOKUP($H558,'WNS Dawaco'!$A:$C,2,FALSE),"")</f>
        <v>1298</v>
      </c>
      <c r="X558" t="str">
        <f>IFERROR(VLOOKUP($H558,'WNS Dawaco'!$A:$C,3,FALSE),"")</f>
        <v>Spiromesifen</v>
      </c>
    </row>
    <row r="559" spans="1:24" hidden="1" x14ac:dyDescent="0.3">
      <c r="A559" s="2" t="s">
        <v>2498</v>
      </c>
      <c r="B559" s="2" t="s">
        <v>2307</v>
      </c>
      <c r="C559" s="2" t="s">
        <v>4646</v>
      </c>
      <c r="D559" s="2" t="s">
        <v>4647</v>
      </c>
      <c r="E559" s="2" t="s">
        <v>4648</v>
      </c>
      <c r="F559" s="2">
        <v>200</v>
      </c>
      <c r="G559" s="2" t="s">
        <v>4691</v>
      </c>
      <c r="H559" s="2" t="s">
        <v>4692</v>
      </c>
      <c r="I559" s="2" t="s">
        <v>4693</v>
      </c>
      <c r="J559" s="2" t="s">
        <v>4694</v>
      </c>
      <c r="K559" s="2" t="s">
        <v>2315</v>
      </c>
      <c r="L559" s="2"/>
      <c r="M559" s="2" t="s">
        <v>4550</v>
      </c>
      <c r="N559" s="2" t="s">
        <v>67</v>
      </c>
      <c r="O559" s="2" t="s">
        <v>2307</v>
      </c>
      <c r="P559" s="2" t="s">
        <v>2318</v>
      </c>
      <c r="Q559" s="2" t="s">
        <v>3235</v>
      </c>
      <c r="R559" s="2" t="s">
        <v>2319</v>
      </c>
      <c r="S559" s="2"/>
      <c r="T559" s="2" t="s">
        <v>10107</v>
      </c>
      <c r="U559" s="2">
        <v>0.2</v>
      </c>
      <c r="V559" s="2" t="s">
        <v>4695</v>
      </c>
      <c r="W559">
        <f>IFERROR(VLOOKUP($H559,'WNS Dawaco'!$A:$C,2,FALSE),"")</f>
        <v>1362</v>
      </c>
      <c r="X559" t="str">
        <f>IFERROR(VLOOKUP($H559,'WNS Dawaco'!$A:$C,3,FALSE),"")</f>
        <v>spiroxamine</v>
      </c>
    </row>
    <row r="560" spans="1:24" hidden="1" x14ac:dyDescent="0.3">
      <c r="A560" s="2" t="s">
        <v>2498</v>
      </c>
      <c r="B560" s="2" t="s">
        <v>2307</v>
      </c>
      <c r="C560" s="2" t="s">
        <v>4646</v>
      </c>
      <c r="D560" s="2" t="s">
        <v>4647</v>
      </c>
      <c r="E560" s="2" t="s">
        <v>4648</v>
      </c>
      <c r="F560" s="2">
        <v>200</v>
      </c>
      <c r="G560" s="2" t="s">
        <v>3442</v>
      </c>
      <c r="H560" s="2" t="s">
        <v>4696</v>
      </c>
      <c r="I560" s="2" t="s">
        <v>4697</v>
      </c>
      <c r="J560" s="2" t="s">
        <v>3445</v>
      </c>
      <c r="K560" s="2" t="s">
        <v>2315</v>
      </c>
      <c r="L560" s="2"/>
      <c r="M560" s="2" t="s">
        <v>4550</v>
      </c>
      <c r="N560" s="2" t="s">
        <v>67</v>
      </c>
      <c r="O560" s="2" t="s">
        <v>2307</v>
      </c>
      <c r="P560" s="2" t="s">
        <v>2318</v>
      </c>
      <c r="Q560" s="2" t="s">
        <v>3235</v>
      </c>
      <c r="R560" s="2" t="s">
        <v>2319</v>
      </c>
      <c r="S560" s="2"/>
      <c r="T560" s="2" t="s">
        <v>10107</v>
      </c>
      <c r="U560" s="2">
        <v>0.1</v>
      </c>
      <c r="V560" s="2" t="s">
        <v>3446</v>
      </c>
      <c r="W560">
        <f>IFERROR(VLOOKUP($H560,'WNS Dawaco'!$A:$C,2,FALSE),"")</f>
        <v>1303</v>
      </c>
      <c r="X560" t="str">
        <f>IFERROR(VLOOKUP($H560,'WNS Dawaco'!$A:$C,3,FALSE),"")</f>
        <v>tebufenpyrad</v>
      </c>
    </row>
    <row r="561" spans="1:24" hidden="1" x14ac:dyDescent="0.3">
      <c r="A561" s="2" t="s">
        <v>2498</v>
      </c>
      <c r="B561" s="2" t="s">
        <v>2307</v>
      </c>
      <c r="C561" s="2" t="s">
        <v>4646</v>
      </c>
      <c r="D561" s="2" t="s">
        <v>4647</v>
      </c>
      <c r="E561" s="2" t="s">
        <v>4648</v>
      </c>
      <c r="F561" s="2">
        <v>200</v>
      </c>
      <c r="G561" s="2" t="s">
        <v>4440</v>
      </c>
      <c r="H561" s="2" t="s">
        <v>4698</v>
      </c>
      <c r="I561" s="2" t="s">
        <v>4699</v>
      </c>
      <c r="J561" s="2" t="s">
        <v>4443</v>
      </c>
      <c r="K561" s="2" t="s">
        <v>2315</v>
      </c>
      <c r="L561" s="2"/>
      <c r="M561" s="2" t="s">
        <v>4550</v>
      </c>
      <c r="N561" s="2" t="s">
        <v>67</v>
      </c>
      <c r="O561" s="2" t="s">
        <v>2307</v>
      </c>
      <c r="P561" s="2" t="s">
        <v>2318</v>
      </c>
      <c r="Q561" s="2" t="s">
        <v>3235</v>
      </c>
      <c r="R561" s="2" t="s">
        <v>2319</v>
      </c>
      <c r="S561" s="2"/>
      <c r="T561" s="2" t="s">
        <v>10107</v>
      </c>
      <c r="U561" s="2">
        <v>0.4</v>
      </c>
      <c r="V561" s="2" t="s">
        <v>4444</v>
      </c>
      <c r="W561">
        <f>IFERROR(VLOOKUP($H561,'WNS Dawaco'!$A:$C,2,FALSE),"")</f>
        <v>1304</v>
      </c>
      <c r="X561" t="str">
        <f>IFERROR(VLOOKUP($H561,'WNS Dawaco'!$A:$C,3,FALSE),"")</f>
        <v>teflubenzuron</v>
      </c>
    </row>
    <row r="562" spans="1:24" hidden="1" x14ac:dyDescent="0.3">
      <c r="A562" s="2" t="s">
        <v>2498</v>
      </c>
      <c r="B562" s="2" t="s">
        <v>2307</v>
      </c>
      <c r="C562" s="2" t="s">
        <v>4646</v>
      </c>
      <c r="D562" s="2" t="s">
        <v>4647</v>
      </c>
      <c r="E562" s="2" t="s">
        <v>4648</v>
      </c>
      <c r="F562" s="2">
        <v>200</v>
      </c>
      <c r="G562" s="2" t="s">
        <v>3447</v>
      </c>
      <c r="H562" s="2" t="s">
        <v>4700</v>
      </c>
      <c r="I562" s="2" t="s">
        <v>4701</v>
      </c>
      <c r="J562" s="2" t="s">
        <v>3450</v>
      </c>
      <c r="K562" s="2" t="s">
        <v>2315</v>
      </c>
      <c r="L562" s="2"/>
      <c r="M562" s="2" t="s">
        <v>4550</v>
      </c>
      <c r="N562" s="2" t="s">
        <v>67</v>
      </c>
      <c r="O562" s="2" t="s">
        <v>2307</v>
      </c>
      <c r="P562" s="2" t="s">
        <v>2318</v>
      </c>
      <c r="Q562" s="2" t="s">
        <v>3235</v>
      </c>
      <c r="R562" s="2" t="s">
        <v>2319</v>
      </c>
      <c r="S562" s="2"/>
      <c r="T562" s="2" t="s">
        <v>10107</v>
      </c>
      <c r="U562" s="2">
        <v>0.5</v>
      </c>
      <c r="V562" s="2" t="s">
        <v>3451</v>
      </c>
      <c r="W562">
        <f>IFERROR(VLOOKUP($H562,'WNS Dawaco'!$A:$C,2,FALSE),"")</f>
        <v>1307</v>
      </c>
      <c r="X562" t="str">
        <f>IFERROR(VLOOKUP($H562,'WNS Dawaco'!$A:$C,3,FALSE),"")</f>
        <v>terbutrin</v>
      </c>
    </row>
    <row r="563" spans="1:24" hidden="1" x14ac:dyDescent="0.3">
      <c r="A563" s="2" t="s">
        <v>2498</v>
      </c>
      <c r="B563" s="2" t="s">
        <v>2307</v>
      </c>
      <c r="C563" s="2" t="s">
        <v>4646</v>
      </c>
      <c r="D563" s="2" t="s">
        <v>4647</v>
      </c>
      <c r="E563" s="2" t="s">
        <v>4648</v>
      </c>
      <c r="F563" s="2">
        <v>200</v>
      </c>
      <c r="G563" s="2" t="s">
        <v>3452</v>
      </c>
      <c r="H563" s="2" t="s">
        <v>4702</v>
      </c>
      <c r="I563" s="2" t="s">
        <v>4703</v>
      </c>
      <c r="J563" s="2" t="s">
        <v>3455</v>
      </c>
      <c r="K563" s="2" t="s">
        <v>2315</v>
      </c>
      <c r="L563" s="2"/>
      <c r="M563" s="2" t="s">
        <v>4550</v>
      </c>
      <c r="N563" s="2" t="s">
        <v>67</v>
      </c>
      <c r="O563" s="2" t="s">
        <v>2307</v>
      </c>
      <c r="P563" s="2" t="s">
        <v>2318</v>
      </c>
      <c r="Q563" s="2" t="s">
        <v>3235</v>
      </c>
      <c r="R563" s="2" t="s">
        <v>2319</v>
      </c>
      <c r="S563" s="2"/>
      <c r="T563" s="2" t="s">
        <v>10107</v>
      </c>
      <c r="U563" s="2">
        <v>0.1</v>
      </c>
      <c r="V563" s="2" t="s">
        <v>3456</v>
      </c>
      <c r="W563">
        <f>IFERROR(VLOOKUP($H563,'WNS Dawaco'!$A:$C,2,FALSE),"")</f>
        <v>1308</v>
      </c>
      <c r="X563" t="str">
        <f>IFERROR(VLOOKUP($H563,'WNS Dawaco'!$A:$C,3,FALSE),"")</f>
        <v>terbutylazine</v>
      </c>
    </row>
    <row r="564" spans="1:24" hidden="1" x14ac:dyDescent="0.3">
      <c r="A564" s="2" t="s">
        <v>2498</v>
      </c>
      <c r="B564" s="2" t="s">
        <v>2307</v>
      </c>
      <c r="C564" s="2" t="s">
        <v>4646</v>
      </c>
      <c r="D564" s="2" t="s">
        <v>4647</v>
      </c>
      <c r="E564" s="2" t="s">
        <v>4648</v>
      </c>
      <c r="F564" s="2">
        <v>200</v>
      </c>
      <c r="G564" s="2" t="s">
        <v>3457</v>
      </c>
      <c r="H564" s="2" t="s">
        <v>4704</v>
      </c>
      <c r="I564" s="2" t="s">
        <v>4705</v>
      </c>
      <c r="J564" s="2" t="s">
        <v>3460</v>
      </c>
      <c r="K564" s="2" t="s">
        <v>2315</v>
      </c>
      <c r="L564" s="2"/>
      <c r="M564" s="2" t="s">
        <v>4550</v>
      </c>
      <c r="N564" s="2" t="s">
        <v>67</v>
      </c>
      <c r="O564" s="2" t="s">
        <v>2307</v>
      </c>
      <c r="P564" s="2" t="s">
        <v>2318</v>
      </c>
      <c r="Q564" s="2" t="s">
        <v>3235</v>
      </c>
      <c r="R564" s="2" t="s">
        <v>2319</v>
      </c>
      <c r="S564" s="2"/>
      <c r="T564" s="2" t="s">
        <v>10107</v>
      </c>
      <c r="U564" s="2">
        <v>0.5</v>
      </c>
      <c r="V564" s="2" t="s">
        <v>3461</v>
      </c>
      <c r="W564">
        <f>IFERROR(VLOOKUP($H564,'WNS Dawaco'!$A:$C,2,FALSE),"")</f>
        <v>1311</v>
      </c>
      <c r="X564" t="str">
        <f>IFERROR(VLOOKUP($H564,'WNS Dawaco'!$A:$C,3,FALSE),"")</f>
        <v>thiacloprid</v>
      </c>
    </row>
    <row r="565" spans="1:24" hidden="1" x14ac:dyDescent="0.3">
      <c r="A565" s="2" t="s">
        <v>2498</v>
      </c>
      <c r="B565" s="2" t="s">
        <v>2307</v>
      </c>
      <c r="C565" s="2" t="s">
        <v>4646</v>
      </c>
      <c r="D565" s="2" t="s">
        <v>4647</v>
      </c>
      <c r="E565" s="2" t="s">
        <v>4648</v>
      </c>
      <c r="F565" s="2">
        <v>200</v>
      </c>
      <c r="G565" s="2" t="s">
        <v>3482</v>
      </c>
      <c r="H565" s="2" t="s">
        <v>4717</v>
      </c>
      <c r="I565" s="2" t="s">
        <v>4718</v>
      </c>
      <c r="J565" s="2" t="s">
        <v>3485</v>
      </c>
      <c r="K565" s="2" t="s">
        <v>2315</v>
      </c>
      <c r="L565" s="2"/>
      <c r="M565" s="2" t="s">
        <v>4550</v>
      </c>
      <c r="N565" s="2" t="s">
        <v>67</v>
      </c>
      <c r="O565" s="2" t="s">
        <v>2307</v>
      </c>
      <c r="P565" s="2" t="s">
        <v>2318</v>
      </c>
      <c r="Q565" s="2" t="s">
        <v>3235</v>
      </c>
      <c r="R565" s="2" t="s">
        <v>2319</v>
      </c>
      <c r="S565" s="2"/>
      <c r="T565" s="2" t="s">
        <v>10107</v>
      </c>
      <c r="U565" s="2">
        <v>0.5</v>
      </c>
      <c r="V565" s="2" t="s">
        <v>3486</v>
      </c>
      <c r="W565">
        <f>IFERROR(VLOOKUP($H565,'WNS Dawaco'!$A:$C,2,FALSE),"")</f>
        <v>1321</v>
      </c>
      <c r="X565" t="str">
        <f>IFERROR(VLOOKUP($H565,'WNS Dawaco'!$A:$C,3,FALSE),"")</f>
        <v>trans-fluoxastrobin</v>
      </c>
    </row>
    <row r="566" spans="1:24" hidden="1" x14ac:dyDescent="0.3">
      <c r="A566" s="2" t="s">
        <v>2498</v>
      </c>
      <c r="B566" s="2" t="s">
        <v>2307</v>
      </c>
      <c r="C566" s="2" t="s">
        <v>4646</v>
      </c>
      <c r="D566" s="2" t="s">
        <v>4647</v>
      </c>
      <c r="E566" s="2" t="s">
        <v>4648</v>
      </c>
      <c r="F566" s="2">
        <v>200</v>
      </c>
      <c r="G566" s="2" t="s">
        <v>3242</v>
      </c>
      <c r="H566" s="2" t="s">
        <v>4708</v>
      </c>
      <c r="I566" s="2" t="s">
        <v>4709</v>
      </c>
      <c r="J566" s="2" t="s">
        <v>3245</v>
      </c>
      <c r="K566" s="2" t="s">
        <v>2315</v>
      </c>
      <c r="L566" s="2"/>
      <c r="M566" s="2" t="s">
        <v>4550</v>
      </c>
      <c r="N566" s="2" t="s">
        <v>67</v>
      </c>
      <c r="O566" s="2" t="s">
        <v>2307</v>
      </c>
      <c r="P566" s="2" t="s">
        <v>2318</v>
      </c>
      <c r="Q566" s="2" t="s">
        <v>3235</v>
      </c>
      <c r="R566" s="2" t="s">
        <v>2319</v>
      </c>
      <c r="S566" s="2"/>
      <c r="T566" s="2" t="s">
        <v>10107</v>
      </c>
      <c r="U566" s="2">
        <v>0.1</v>
      </c>
      <c r="V566" s="2" t="s">
        <v>3246</v>
      </c>
      <c r="W566">
        <f>IFERROR(VLOOKUP($H566,'WNS Dawaco'!$A:$C,2,FALSE),"")</f>
        <v>1226</v>
      </c>
      <c r="X566" t="str">
        <f>IFERROR(VLOOKUP($H566,'WNS Dawaco'!$A:$C,3,FALSE),"")</f>
        <v>methiocarb</v>
      </c>
    </row>
    <row r="567" spans="1:24" hidden="1" x14ac:dyDescent="0.3">
      <c r="A567" s="2" t="s">
        <v>2498</v>
      </c>
      <c r="B567" s="2" t="s">
        <v>2307</v>
      </c>
      <c r="C567" s="2" t="s">
        <v>4646</v>
      </c>
      <c r="D567" s="2" t="s">
        <v>4647</v>
      </c>
      <c r="E567" s="2" t="s">
        <v>4648</v>
      </c>
      <c r="F567" s="2">
        <v>200</v>
      </c>
      <c r="G567" s="2" t="s">
        <v>4669</v>
      </c>
      <c r="H567" s="2" t="s">
        <v>4670</v>
      </c>
      <c r="I567" s="2" t="s">
        <v>4671</v>
      </c>
      <c r="J567" s="2" t="s">
        <v>4672</v>
      </c>
      <c r="K567" s="2" t="s">
        <v>2315</v>
      </c>
      <c r="L567" s="2"/>
      <c r="M567" s="2" t="s">
        <v>4550</v>
      </c>
      <c r="N567" s="2" t="s">
        <v>67</v>
      </c>
      <c r="O567" s="2" t="s">
        <v>2307</v>
      </c>
      <c r="P567" s="2" t="s">
        <v>2318</v>
      </c>
      <c r="Q567" s="2" t="s">
        <v>3235</v>
      </c>
      <c r="R567" s="2" t="s">
        <v>2319</v>
      </c>
      <c r="S567" s="2"/>
      <c r="T567" s="2" t="s">
        <v>10107</v>
      </c>
      <c r="U567" s="2">
        <v>0.5</v>
      </c>
      <c r="V567" s="2" t="s">
        <v>4673</v>
      </c>
      <c r="W567">
        <f>IFERROR(VLOOKUP($H567,'WNS Dawaco'!$A:$C,2,FALSE),"")</f>
        <v>1357</v>
      </c>
      <c r="X567" t="str">
        <f>IFERROR(VLOOKUP($H567,'WNS Dawaco'!$A:$C,3,FALSE),"")</f>
        <v>neburon</v>
      </c>
    </row>
    <row r="568" spans="1:24" hidden="1" x14ac:dyDescent="0.3">
      <c r="A568" s="2" t="s">
        <v>2498</v>
      </c>
      <c r="B568" s="2" t="s">
        <v>2307</v>
      </c>
      <c r="C568" s="2" t="s">
        <v>4646</v>
      </c>
      <c r="D568" s="2" t="s">
        <v>4647</v>
      </c>
      <c r="E568" s="2" t="s">
        <v>4648</v>
      </c>
      <c r="F568" s="2">
        <v>200</v>
      </c>
      <c r="G568" s="2" t="s">
        <v>3467</v>
      </c>
      <c r="H568" s="2" t="s">
        <v>4706</v>
      </c>
      <c r="I568" s="2" t="s">
        <v>4707</v>
      </c>
      <c r="J568" s="2" t="s">
        <v>3470</v>
      </c>
      <c r="K568" s="2" t="s">
        <v>2315</v>
      </c>
      <c r="L568" s="2"/>
      <c r="M568" s="2" t="s">
        <v>4550</v>
      </c>
      <c r="N568" s="2" t="s">
        <v>67</v>
      </c>
      <c r="O568" s="2" t="s">
        <v>2307</v>
      </c>
      <c r="P568" s="2" t="s">
        <v>2318</v>
      </c>
      <c r="Q568" s="2" t="s">
        <v>3235</v>
      </c>
      <c r="R568" s="2" t="s">
        <v>2319</v>
      </c>
      <c r="S568" s="2"/>
      <c r="T568" s="2" t="s">
        <v>10107</v>
      </c>
      <c r="U568" s="2">
        <v>0.1</v>
      </c>
      <c r="V568" s="2" t="s">
        <v>3471</v>
      </c>
      <c r="W568">
        <f>IFERROR(VLOOKUP($H568,'WNS Dawaco'!$A:$C,2,FALSE),"")</f>
        <v>1313</v>
      </c>
      <c r="X568" t="str">
        <f>IFERROR(VLOOKUP($H568,'WNS Dawaco'!$A:$C,3,FALSE),"")</f>
        <v>thifensulfuron-methyl</v>
      </c>
    </row>
    <row r="569" spans="1:24" hidden="1" x14ac:dyDescent="0.3">
      <c r="A569" s="2" t="s">
        <v>2498</v>
      </c>
      <c r="B569" s="2" t="s">
        <v>2307</v>
      </c>
      <c r="C569" s="2" t="s">
        <v>4646</v>
      </c>
      <c r="D569" s="2" t="s">
        <v>4647</v>
      </c>
      <c r="E569" s="2" t="s">
        <v>4648</v>
      </c>
      <c r="F569" s="2">
        <v>200</v>
      </c>
      <c r="G569" s="2" t="s">
        <v>3937</v>
      </c>
      <c r="H569" s="2" t="s">
        <v>4741</v>
      </c>
      <c r="I569" s="2" t="s">
        <v>4742</v>
      </c>
      <c r="J569" s="2" t="s">
        <v>3940</v>
      </c>
      <c r="K569" s="2" t="s">
        <v>2315</v>
      </c>
      <c r="L569" s="2"/>
      <c r="M569" s="2" t="s">
        <v>4550</v>
      </c>
      <c r="N569" s="2" t="s">
        <v>67</v>
      </c>
      <c r="O569" s="2" t="s">
        <v>2307</v>
      </c>
      <c r="P569" s="2" t="s">
        <v>2318</v>
      </c>
      <c r="Q569" s="2" t="s">
        <v>3235</v>
      </c>
      <c r="R569" s="2" t="s">
        <v>2319</v>
      </c>
      <c r="S569" s="2"/>
      <c r="T569" s="2" t="s">
        <v>10107</v>
      </c>
      <c r="U569" s="2">
        <v>0.1</v>
      </c>
      <c r="V569" s="2" t="s">
        <v>3941</v>
      </c>
      <c r="W569">
        <f>IFERROR(VLOOKUP($H569,'WNS Dawaco'!$A:$C,2,FALSE),"")</f>
        <v>1122</v>
      </c>
      <c r="X569" t="str">
        <f>IFERROR(VLOOKUP($H569,'WNS Dawaco'!$A:$C,3,FALSE),"")</f>
        <v>diflubenzuron</v>
      </c>
    </row>
    <row r="570" spans="1:24" hidden="1" x14ac:dyDescent="0.3">
      <c r="A570" s="2" t="s">
        <v>2498</v>
      </c>
      <c r="B570" s="2" t="s">
        <v>2307</v>
      </c>
      <c r="C570" s="2" t="s">
        <v>4646</v>
      </c>
      <c r="D570" s="2" t="s">
        <v>4647</v>
      </c>
      <c r="E570" s="2" t="s">
        <v>4648</v>
      </c>
      <c r="F570" s="2">
        <v>200</v>
      </c>
      <c r="G570" s="2" t="s">
        <v>3612</v>
      </c>
      <c r="H570" s="2" t="s">
        <v>4665</v>
      </c>
      <c r="I570" s="2" t="s">
        <v>4666</v>
      </c>
      <c r="J570" s="2" t="s">
        <v>3615</v>
      </c>
      <c r="K570" s="2" t="s">
        <v>2315</v>
      </c>
      <c r="L570" s="2"/>
      <c r="M570" s="2" t="s">
        <v>4550</v>
      </c>
      <c r="N570" s="2" t="s">
        <v>67</v>
      </c>
      <c r="O570" s="2" t="s">
        <v>2307</v>
      </c>
      <c r="P570" s="2" t="s">
        <v>2318</v>
      </c>
      <c r="Q570" s="2" t="s">
        <v>3235</v>
      </c>
      <c r="R570" s="2" t="s">
        <v>2319</v>
      </c>
      <c r="S570" s="2"/>
      <c r="T570" s="2" t="s">
        <v>10107</v>
      </c>
      <c r="U570" s="2">
        <v>0.1</v>
      </c>
      <c r="V570" s="2" t="s">
        <v>3616</v>
      </c>
      <c r="W570">
        <f>IFERROR(VLOOKUP($H570,'WNS Dawaco'!$A:$C,2,FALSE),"")</f>
        <v>1269</v>
      </c>
      <c r="X570" t="str">
        <f>IFERROR(VLOOKUP($H570,'WNS Dawaco'!$A:$C,3,FALSE),"")</f>
        <v>propazine</v>
      </c>
    </row>
    <row r="571" spans="1:24" hidden="1" x14ac:dyDescent="0.3">
      <c r="A571" s="2" t="s">
        <v>2498</v>
      </c>
      <c r="B571" s="2" t="s">
        <v>2307</v>
      </c>
      <c r="C571" s="2" t="s">
        <v>4646</v>
      </c>
      <c r="D571" s="2" t="s">
        <v>4647</v>
      </c>
      <c r="E571" s="2" t="s">
        <v>4648</v>
      </c>
      <c r="F571" s="2">
        <v>200</v>
      </c>
      <c r="G571" s="2" t="s">
        <v>3237</v>
      </c>
      <c r="H571" s="2" t="s">
        <v>4715</v>
      </c>
      <c r="I571" s="2" t="s">
        <v>4716</v>
      </c>
      <c r="J571" s="2" t="s">
        <v>3240</v>
      </c>
      <c r="K571" s="2" t="s">
        <v>2315</v>
      </c>
      <c r="L571" s="2"/>
      <c r="M571" s="2" t="s">
        <v>4550</v>
      </c>
      <c r="N571" s="2" t="s">
        <v>67</v>
      </c>
      <c r="O571" s="2" t="s">
        <v>2307</v>
      </c>
      <c r="P571" s="2" t="s">
        <v>2318</v>
      </c>
      <c r="Q571" s="2" t="s">
        <v>3235</v>
      </c>
      <c r="R571" s="2" t="s">
        <v>2319</v>
      </c>
      <c r="S571" s="2"/>
      <c r="T571" s="2" t="s">
        <v>10107</v>
      </c>
      <c r="U571" s="2">
        <v>0.2</v>
      </c>
      <c r="V571" s="2" t="s">
        <v>3241</v>
      </c>
      <c r="W571">
        <f>IFERROR(VLOOKUP($H571,'WNS Dawaco'!$A:$C,2,FALSE),"")</f>
        <v>1225</v>
      </c>
      <c r="X571" t="str">
        <f>IFERROR(VLOOKUP($H571,'WNS Dawaco'!$A:$C,3,FALSE),"")</f>
        <v>metazachloor</v>
      </c>
    </row>
    <row r="572" spans="1:24" hidden="1" x14ac:dyDescent="0.3">
      <c r="A572" s="2" t="s">
        <v>2498</v>
      </c>
      <c r="B572" s="2" t="s">
        <v>2307</v>
      </c>
      <c r="C572" s="2" t="s">
        <v>4646</v>
      </c>
      <c r="D572" s="2" t="s">
        <v>4647</v>
      </c>
      <c r="E572" s="2" t="s">
        <v>4648</v>
      </c>
      <c r="F572" s="2">
        <v>200</v>
      </c>
      <c r="G572" s="2" t="s">
        <v>4719</v>
      </c>
      <c r="H572" s="2" t="s">
        <v>4720</v>
      </c>
      <c r="I572" s="2" t="s">
        <v>4721</v>
      </c>
      <c r="J572" s="2" t="s">
        <v>4722</v>
      </c>
      <c r="K572" s="2" t="s">
        <v>2315</v>
      </c>
      <c r="L572" s="2"/>
      <c r="M572" s="2" t="s">
        <v>4550</v>
      </c>
      <c r="N572" s="2" t="s">
        <v>67</v>
      </c>
      <c r="O572" s="2" t="s">
        <v>2307</v>
      </c>
      <c r="P572" s="2" t="s">
        <v>2318</v>
      </c>
      <c r="Q572" s="2" t="s">
        <v>3235</v>
      </c>
      <c r="R572" s="2" t="s">
        <v>2319</v>
      </c>
      <c r="S572" s="2"/>
      <c r="T572" s="2" t="s">
        <v>10107</v>
      </c>
      <c r="U572" s="2">
        <v>0.3</v>
      </c>
      <c r="V572" s="2" t="s">
        <v>4723</v>
      </c>
      <c r="W572">
        <f>IFERROR(VLOOKUP($H572,'WNS Dawaco'!$A:$C,2,FALSE),"")</f>
        <v>1027</v>
      </c>
      <c r="X572" t="str">
        <f>IFERROR(VLOOKUP($H572,'WNS Dawaco'!$A:$C,3,FALSE),"")</f>
        <v>acequinocyl</v>
      </c>
    </row>
    <row r="573" spans="1:24" hidden="1" x14ac:dyDescent="0.3">
      <c r="A573" s="2" t="s">
        <v>2498</v>
      </c>
      <c r="B573" s="2" t="s">
        <v>2307</v>
      </c>
      <c r="C573" s="2" t="s">
        <v>4646</v>
      </c>
      <c r="D573" s="2" t="s">
        <v>4647</v>
      </c>
      <c r="E573" s="2" t="s">
        <v>4648</v>
      </c>
      <c r="F573" s="2">
        <v>200</v>
      </c>
      <c r="G573" s="2" t="s">
        <v>3767</v>
      </c>
      <c r="H573" s="2" t="s">
        <v>4728</v>
      </c>
      <c r="I573" s="2" t="s">
        <v>4729</v>
      </c>
      <c r="J573" s="2" t="s">
        <v>3770</v>
      </c>
      <c r="K573" s="2" t="s">
        <v>2315</v>
      </c>
      <c r="L573" s="2"/>
      <c r="M573" s="2" t="s">
        <v>4550</v>
      </c>
      <c r="N573" s="2" t="s">
        <v>67</v>
      </c>
      <c r="O573" s="2" t="s">
        <v>2307</v>
      </c>
      <c r="P573" s="2" t="s">
        <v>2318</v>
      </c>
      <c r="Q573" s="2" t="s">
        <v>3235</v>
      </c>
      <c r="R573" s="2" t="s">
        <v>2319</v>
      </c>
      <c r="S573" s="2"/>
      <c r="T573" s="2" t="s">
        <v>10107</v>
      </c>
      <c r="U573" s="2">
        <v>0.5</v>
      </c>
      <c r="V573" s="2" t="s">
        <v>3771</v>
      </c>
      <c r="W573">
        <f>IFERROR(VLOOKUP($H573,'WNS Dawaco'!$A:$C,2,FALSE),"")</f>
        <v>1042</v>
      </c>
      <c r="X573" t="str">
        <f>IFERROR(VLOOKUP($H573,'WNS Dawaco'!$A:$C,3,FALSE),"")</f>
        <v>atrazine</v>
      </c>
    </row>
    <row r="574" spans="1:24" hidden="1" x14ac:dyDescent="0.3">
      <c r="A574" s="2" t="s">
        <v>2498</v>
      </c>
      <c r="B574" s="2" t="s">
        <v>2307</v>
      </c>
      <c r="C574" s="2" t="s">
        <v>4646</v>
      </c>
      <c r="D574" s="2" t="s">
        <v>4647</v>
      </c>
      <c r="E574" s="2" t="s">
        <v>4648</v>
      </c>
      <c r="F574" s="2">
        <v>200</v>
      </c>
      <c r="G574" s="2" t="s">
        <v>3647</v>
      </c>
      <c r="H574" s="2" t="s">
        <v>4730</v>
      </c>
      <c r="I574" s="2" t="s">
        <v>4731</v>
      </c>
      <c r="J574" s="2" t="s">
        <v>3650</v>
      </c>
      <c r="K574" s="2" t="s">
        <v>2315</v>
      </c>
      <c r="L574" s="2"/>
      <c r="M574" s="2" t="s">
        <v>4550</v>
      </c>
      <c r="N574" s="2" t="s">
        <v>67</v>
      </c>
      <c r="O574" s="2" t="s">
        <v>2307</v>
      </c>
      <c r="P574" s="2" t="s">
        <v>2318</v>
      </c>
      <c r="Q574" s="2" t="s">
        <v>3235</v>
      </c>
      <c r="R574" s="2" t="s">
        <v>2319</v>
      </c>
      <c r="S574" s="2"/>
      <c r="T574" s="2" t="s">
        <v>10107</v>
      </c>
      <c r="U574" s="2">
        <v>0.3</v>
      </c>
      <c r="V574" s="2" t="s">
        <v>3651</v>
      </c>
      <c r="W574">
        <f>IFERROR(VLOOKUP($H574,'WNS Dawaco'!$A:$C,2,FALSE),"")</f>
        <v>1081</v>
      </c>
      <c r="X574" t="str">
        <f>IFERROR(VLOOKUP($H574,'WNS Dawaco'!$A:$C,3,FALSE),"")</f>
        <v>chloortoluron</v>
      </c>
    </row>
    <row r="575" spans="1:24" hidden="1" x14ac:dyDescent="0.3">
      <c r="A575" s="2" t="s">
        <v>2498</v>
      </c>
      <c r="B575" s="2" t="s">
        <v>2307</v>
      </c>
      <c r="C575" s="2" t="s">
        <v>4646</v>
      </c>
      <c r="D575" s="2" t="s">
        <v>4647</v>
      </c>
      <c r="E575" s="2" t="s">
        <v>4648</v>
      </c>
      <c r="F575" s="2">
        <v>200</v>
      </c>
      <c r="G575" s="2" t="s">
        <v>3707</v>
      </c>
      <c r="H575" s="2" t="s">
        <v>4732</v>
      </c>
      <c r="I575" s="2" t="s">
        <v>4733</v>
      </c>
      <c r="J575" s="2" t="s">
        <v>3710</v>
      </c>
      <c r="K575" s="2" t="s">
        <v>2315</v>
      </c>
      <c r="L575" s="2"/>
      <c r="M575" s="2" t="s">
        <v>4550</v>
      </c>
      <c r="N575" s="2" t="s">
        <v>67</v>
      </c>
      <c r="O575" s="2" t="s">
        <v>2307</v>
      </c>
      <c r="P575" s="2" t="s">
        <v>2318</v>
      </c>
      <c r="Q575" s="2" t="s">
        <v>3235</v>
      </c>
      <c r="R575" s="2" t="s">
        <v>2319</v>
      </c>
      <c r="S575" s="2"/>
      <c r="T575" s="2" t="s">
        <v>10107</v>
      </c>
      <c r="U575" s="2">
        <v>0.5</v>
      </c>
      <c r="V575" s="2" t="s">
        <v>3711</v>
      </c>
      <c r="W575">
        <f>IFERROR(VLOOKUP($H575,'WNS Dawaco'!$A:$C,2,FALSE),"")</f>
        <v>1083</v>
      </c>
      <c r="X575" t="str">
        <f>IFERROR(VLOOKUP($H575,'WNS Dawaco'!$A:$C,3,FALSE),"")</f>
        <v>chloridazon</v>
      </c>
    </row>
    <row r="576" spans="1:24" hidden="1" x14ac:dyDescent="0.3">
      <c r="A576" s="2" t="s">
        <v>2498</v>
      </c>
      <c r="B576" s="2" t="s">
        <v>2307</v>
      </c>
      <c r="C576" s="2" t="s">
        <v>4646</v>
      </c>
      <c r="D576" s="2" t="s">
        <v>4647</v>
      </c>
      <c r="E576" s="2" t="s">
        <v>4648</v>
      </c>
      <c r="F576" s="2">
        <v>200</v>
      </c>
      <c r="G576" s="2" t="s">
        <v>3932</v>
      </c>
      <c r="H576" s="2" t="s">
        <v>4739</v>
      </c>
      <c r="I576" s="2" t="s">
        <v>4740</v>
      </c>
      <c r="J576" s="2" t="s">
        <v>3935</v>
      </c>
      <c r="K576" s="2" t="s">
        <v>2315</v>
      </c>
      <c r="L576" s="2"/>
      <c r="M576" s="2" t="s">
        <v>4550</v>
      </c>
      <c r="N576" s="2" t="s">
        <v>67</v>
      </c>
      <c r="O576" s="2" t="s">
        <v>2307</v>
      </c>
      <c r="P576" s="2" t="s">
        <v>2318</v>
      </c>
      <c r="Q576" s="2" t="s">
        <v>3235</v>
      </c>
      <c r="R576" s="2" t="s">
        <v>2319</v>
      </c>
      <c r="S576" s="2"/>
      <c r="T576" s="2" t="s">
        <v>10107</v>
      </c>
      <c r="U576" s="2">
        <v>0.5</v>
      </c>
      <c r="V576" s="2" t="s">
        <v>3936</v>
      </c>
      <c r="W576">
        <f>IFERROR(VLOOKUP($H576,'WNS Dawaco'!$A:$C,2,FALSE),"")</f>
        <v>1108</v>
      </c>
      <c r="X576" t="str">
        <f>IFERROR(VLOOKUP($H576,'WNS Dawaco'!$A:$C,3,FALSE),"")</f>
        <v>desethylatrazine</v>
      </c>
    </row>
    <row r="577" spans="1:24" hidden="1" x14ac:dyDescent="0.3">
      <c r="A577" s="2" t="s">
        <v>2498</v>
      </c>
      <c r="B577" s="2" t="s">
        <v>2307</v>
      </c>
      <c r="C577" s="2" t="s">
        <v>4646</v>
      </c>
      <c r="D577" s="2" t="s">
        <v>4647</v>
      </c>
      <c r="E577" s="2" t="s">
        <v>4648</v>
      </c>
      <c r="F577" s="2">
        <v>200</v>
      </c>
      <c r="G577" s="2" t="s">
        <v>3802</v>
      </c>
      <c r="H577" s="2" t="s">
        <v>4726</v>
      </c>
      <c r="I577" s="2" t="s">
        <v>4727</v>
      </c>
      <c r="J577" s="2" t="s">
        <v>3805</v>
      </c>
      <c r="K577" s="2" t="s">
        <v>2315</v>
      </c>
      <c r="L577" s="2"/>
      <c r="M577" s="2" t="s">
        <v>4550</v>
      </c>
      <c r="N577" s="2" t="s">
        <v>67</v>
      </c>
      <c r="O577" s="2" t="s">
        <v>2307</v>
      </c>
      <c r="P577" s="2" t="s">
        <v>2318</v>
      </c>
      <c r="Q577" s="2" t="s">
        <v>3235</v>
      </c>
      <c r="R577" s="2" t="s">
        <v>2319</v>
      </c>
      <c r="S577" s="2"/>
      <c r="T577" s="2" t="s">
        <v>10107</v>
      </c>
      <c r="U577" s="2">
        <v>1</v>
      </c>
      <c r="V577" s="2" t="s">
        <v>3806</v>
      </c>
      <c r="W577">
        <f>IFERROR(VLOOKUP($H577,'WNS Dawaco'!$A:$C,2,FALSE),"")</f>
        <v>1026</v>
      </c>
      <c r="X577" t="str">
        <f>IFERROR(VLOOKUP($H577,'WNS Dawaco'!$A:$C,3,FALSE),"")</f>
        <v>abamectine</v>
      </c>
    </row>
    <row r="578" spans="1:24" hidden="1" x14ac:dyDescent="0.3">
      <c r="A578" s="2" t="s">
        <v>2498</v>
      </c>
      <c r="B578" s="2" t="s">
        <v>2307</v>
      </c>
      <c r="C578" s="2" t="s">
        <v>4646</v>
      </c>
      <c r="D578" s="2" t="s">
        <v>4647</v>
      </c>
      <c r="E578" s="2" t="s">
        <v>4648</v>
      </c>
      <c r="F578" s="2">
        <v>200</v>
      </c>
      <c r="G578" s="2" t="s">
        <v>3962</v>
      </c>
      <c r="H578" s="2" t="s">
        <v>4743</v>
      </c>
      <c r="I578" s="2" t="s">
        <v>4744</v>
      </c>
      <c r="J578" s="2" t="s">
        <v>3965</v>
      </c>
      <c r="K578" s="2" t="s">
        <v>2315</v>
      </c>
      <c r="L578" s="2"/>
      <c r="M578" s="2" t="s">
        <v>4550</v>
      </c>
      <c r="N578" s="2" t="s">
        <v>67</v>
      </c>
      <c r="O578" s="2" t="s">
        <v>2307</v>
      </c>
      <c r="P578" s="2" t="s">
        <v>2318</v>
      </c>
      <c r="Q578" s="2" t="s">
        <v>3235</v>
      </c>
      <c r="R578" s="2" t="s">
        <v>2319</v>
      </c>
      <c r="S578" s="2"/>
      <c r="T578" s="2" t="s">
        <v>10107</v>
      </c>
      <c r="U578" s="2">
        <v>0.5</v>
      </c>
      <c r="V578" s="2" t="s">
        <v>3966</v>
      </c>
      <c r="W578">
        <f>IFERROR(VLOOKUP($H578,'WNS Dawaco'!$A:$C,2,FALSE),"")</f>
        <v>1124</v>
      </c>
      <c r="X578" t="str">
        <f>IFERROR(VLOOKUP($H578,'WNS Dawaco'!$A:$C,3,FALSE),"")</f>
        <v>dimethenamide</v>
      </c>
    </row>
    <row r="579" spans="1:24" hidden="1" x14ac:dyDescent="0.3">
      <c r="A579" s="2" t="s">
        <v>2498</v>
      </c>
      <c r="B579" s="2" t="s">
        <v>2307</v>
      </c>
      <c r="C579" s="2" t="s">
        <v>4646</v>
      </c>
      <c r="D579" s="2" t="s">
        <v>4647</v>
      </c>
      <c r="E579" s="2" t="s">
        <v>4648</v>
      </c>
      <c r="F579" s="2">
        <v>200</v>
      </c>
      <c r="G579" s="2" t="s">
        <v>3992</v>
      </c>
      <c r="H579" s="2" t="s">
        <v>4745</v>
      </c>
      <c r="I579" s="2" t="s">
        <v>4746</v>
      </c>
      <c r="J579" s="2" t="s">
        <v>3995</v>
      </c>
      <c r="K579" s="2" t="s">
        <v>2315</v>
      </c>
      <c r="L579" s="2"/>
      <c r="M579" s="2" t="s">
        <v>4550</v>
      </c>
      <c r="N579" s="2" t="s">
        <v>67</v>
      </c>
      <c r="O579" s="2" t="s">
        <v>2307</v>
      </c>
      <c r="P579" s="2" t="s">
        <v>2318</v>
      </c>
      <c r="Q579" s="2" t="s">
        <v>3235</v>
      </c>
      <c r="R579" s="2" t="s">
        <v>2319</v>
      </c>
      <c r="S579" s="2"/>
      <c r="T579" s="2" t="s">
        <v>10107</v>
      </c>
      <c r="U579" s="2">
        <v>0.5</v>
      </c>
      <c r="V579" s="2" t="s">
        <v>3996</v>
      </c>
      <c r="W579">
        <f>IFERROR(VLOOKUP($H579,'WNS Dawaco'!$A:$C,2,FALSE),"")</f>
        <v>9901</v>
      </c>
      <c r="X579" t="str">
        <f>IFERROR(VLOOKUP($H579,'WNS Dawaco'!$A:$C,3,FALSE),"")</f>
        <v>dimethenamide als dimethenamid-P</v>
      </c>
    </row>
    <row r="580" spans="1:24" hidden="1" x14ac:dyDescent="0.3">
      <c r="A580" s="2" t="s">
        <v>2498</v>
      </c>
      <c r="B580" s="2" t="s">
        <v>2307</v>
      </c>
      <c r="C580" s="2" t="s">
        <v>4646</v>
      </c>
      <c r="D580" s="2" t="s">
        <v>4647</v>
      </c>
      <c r="E580" s="2" t="s">
        <v>4648</v>
      </c>
      <c r="F580" s="2">
        <v>200</v>
      </c>
      <c r="G580" s="2" t="s">
        <v>3982</v>
      </c>
      <c r="H580" s="2" t="s">
        <v>4747</v>
      </c>
      <c r="I580" s="2" t="s">
        <v>4748</v>
      </c>
      <c r="J580" s="2" t="s">
        <v>3985</v>
      </c>
      <c r="K580" s="2" t="s">
        <v>2315</v>
      </c>
      <c r="L580" s="2"/>
      <c r="M580" s="2" t="s">
        <v>4550</v>
      </c>
      <c r="N580" s="2" t="s">
        <v>67</v>
      </c>
      <c r="O580" s="2" t="s">
        <v>2307</v>
      </c>
      <c r="P580" s="2" t="s">
        <v>2318</v>
      </c>
      <c r="Q580" s="2" t="s">
        <v>3235</v>
      </c>
      <c r="R580" s="2" t="s">
        <v>2319</v>
      </c>
      <c r="S580" s="2"/>
      <c r="T580" s="2" t="s">
        <v>10107</v>
      </c>
      <c r="U580" s="2">
        <v>0.5</v>
      </c>
      <c r="V580" s="2" t="s">
        <v>3986</v>
      </c>
      <c r="W580">
        <f>IFERROR(VLOOKUP($H580,'WNS Dawaco'!$A:$C,2,FALSE),"")</f>
        <v>1131</v>
      </c>
      <c r="X580" t="str">
        <f>IFERROR(VLOOKUP($H580,'WNS Dawaco'!$A:$C,3,FALSE),"")</f>
        <v>diuron</v>
      </c>
    </row>
    <row r="581" spans="1:24" hidden="1" x14ac:dyDescent="0.3">
      <c r="A581" s="2" t="s">
        <v>2498</v>
      </c>
      <c r="B581" s="2" t="s">
        <v>2307</v>
      </c>
      <c r="C581" s="2" t="s">
        <v>4646</v>
      </c>
      <c r="D581" s="2" t="s">
        <v>4647</v>
      </c>
      <c r="E581" s="2" t="s">
        <v>4648</v>
      </c>
      <c r="F581" s="2">
        <v>200</v>
      </c>
      <c r="G581" s="2" t="s">
        <v>4749</v>
      </c>
      <c r="H581" s="2" t="s">
        <v>4750</v>
      </c>
      <c r="I581" s="2" t="s">
        <v>4751</v>
      </c>
      <c r="J581" s="2" t="s">
        <v>4752</v>
      </c>
      <c r="K581" s="2" t="s">
        <v>2315</v>
      </c>
      <c r="L581" s="2"/>
      <c r="M581" s="2" t="s">
        <v>4550</v>
      </c>
      <c r="N581" s="2" t="s">
        <v>67</v>
      </c>
      <c r="O581" s="2" t="s">
        <v>2307</v>
      </c>
      <c r="P581" s="2" t="s">
        <v>2318</v>
      </c>
      <c r="Q581" s="2" t="s">
        <v>3235</v>
      </c>
      <c r="R581" s="2" t="s">
        <v>2319</v>
      </c>
      <c r="S581" s="2"/>
      <c r="T581" s="2" t="s">
        <v>10107</v>
      </c>
      <c r="U581" s="2">
        <v>0.1</v>
      </c>
      <c r="V581" s="2" t="s">
        <v>4753</v>
      </c>
      <c r="W581">
        <f>IFERROR(VLOOKUP($H581,'WNS Dawaco'!$A:$C,2,FALSE),"")</f>
        <v>1359</v>
      </c>
      <c r="X581" t="str">
        <f>IFERROR(VLOOKUP($H581,'WNS Dawaco'!$A:$C,3,FALSE),"")</f>
        <v>emamectin</v>
      </c>
    </row>
    <row r="582" spans="1:24" hidden="1" x14ac:dyDescent="0.3">
      <c r="A582" s="2" t="s">
        <v>2498</v>
      </c>
      <c r="B582" s="2" t="s">
        <v>2307</v>
      </c>
      <c r="C582" s="2" t="s">
        <v>4646</v>
      </c>
      <c r="D582" s="2" t="s">
        <v>4647</v>
      </c>
      <c r="E582" s="2" t="s">
        <v>4648</v>
      </c>
      <c r="F582" s="2">
        <v>200</v>
      </c>
      <c r="G582" s="2" t="s">
        <v>3392</v>
      </c>
      <c r="H582" s="2" t="s">
        <v>4761</v>
      </c>
      <c r="I582" s="2" t="s">
        <v>4762</v>
      </c>
      <c r="J582" s="2" t="s">
        <v>3395</v>
      </c>
      <c r="K582" s="2" t="s">
        <v>2315</v>
      </c>
      <c r="L582" s="2"/>
      <c r="M582" s="2" t="s">
        <v>4550</v>
      </c>
      <c r="N582" s="2" t="s">
        <v>67</v>
      </c>
      <c r="O582" s="2" t="s">
        <v>2307</v>
      </c>
      <c r="P582" s="2" t="s">
        <v>2318</v>
      </c>
      <c r="Q582" s="2" t="s">
        <v>3235</v>
      </c>
      <c r="R582" s="2" t="s">
        <v>2319</v>
      </c>
      <c r="S582" s="2"/>
      <c r="T582" s="2" t="s">
        <v>10107</v>
      </c>
      <c r="U582" s="2">
        <v>0.1</v>
      </c>
      <c r="V582" s="2" t="s">
        <v>3396</v>
      </c>
      <c r="W582">
        <f>IFERROR(VLOOKUP($H582,'WNS Dawaco'!$A:$C,2,FALSE),"")</f>
        <v>1215</v>
      </c>
      <c r="X582" t="str">
        <f>IFERROR(VLOOKUP($H582,'WNS Dawaco'!$A:$C,3,FALSE),"")</f>
        <v>malathion</v>
      </c>
    </row>
    <row r="583" spans="1:24" hidden="1" x14ac:dyDescent="0.3">
      <c r="A583" s="2" t="s">
        <v>2498</v>
      </c>
      <c r="B583" s="2" t="s">
        <v>2307</v>
      </c>
      <c r="C583" s="2" t="s">
        <v>4646</v>
      </c>
      <c r="D583" s="2" t="s">
        <v>4647</v>
      </c>
      <c r="E583" s="2" t="s">
        <v>4648</v>
      </c>
      <c r="F583" s="2">
        <v>200</v>
      </c>
      <c r="G583" s="2" t="s">
        <v>4734</v>
      </c>
      <c r="H583" s="2" t="s">
        <v>4735</v>
      </c>
      <c r="I583" s="2" t="s">
        <v>4736</v>
      </c>
      <c r="J583" s="2" t="s">
        <v>4737</v>
      </c>
      <c r="K583" s="2" t="s">
        <v>2315</v>
      </c>
      <c r="L583" s="2"/>
      <c r="M583" s="2" t="s">
        <v>4550</v>
      </c>
      <c r="N583" s="2" t="s">
        <v>67</v>
      </c>
      <c r="O583" s="2" t="s">
        <v>2307</v>
      </c>
      <c r="P583" s="2" t="s">
        <v>2318</v>
      </c>
      <c r="Q583" s="2" t="s">
        <v>3235</v>
      </c>
      <c r="R583" s="2" t="s">
        <v>2319</v>
      </c>
      <c r="S583" s="2"/>
      <c r="T583" s="2" t="s">
        <v>10107</v>
      </c>
      <c r="U583" s="2">
        <v>0.1</v>
      </c>
      <c r="V583" s="2" t="s">
        <v>4738</v>
      </c>
      <c r="W583">
        <f>IFERROR(VLOOKUP($H583,'WNS Dawaco'!$A:$C,2,FALSE),"")</f>
        <v>1093</v>
      </c>
      <c r="X583" t="str">
        <f>IFERROR(VLOOKUP($H583,'WNS Dawaco'!$A:$C,3,FALSE),"")</f>
        <v>cumafos</v>
      </c>
    </row>
    <row r="584" spans="1:24" hidden="1" x14ac:dyDescent="0.3">
      <c r="A584" s="2" t="s">
        <v>2498</v>
      </c>
      <c r="B584" s="2" t="s">
        <v>2307</v>
      </c>
      <c r="C584" s="2" t="s">
        <v>4646</v>
      </c>
      <c r="D584" s="2" t="s">
        <v>4647</v>
      </c>
      <c r="E584" s="2" t="s">
        <v>4648</v>
      </c>
      <c r="F584" s="2">
        <v>200</v>
      </c>
      <c r="G584" s="2" t="s">
        <v>3412</v>
      </c>
      <c r="H584" s="2" t="s">
        <v>4759</v>
      </c>
      <c r="I584" s="2" t="s">
        <v>4760</v>
      </c>
      <c r="J584" s="2" t="s">
        <v>3415</v>
      </c>
      <c r="K584" s="2" t="s">
        <v>2315</v>
      </c>
      <c r="L584" s="2"/>
      <c r="M584" s="2" t="s">
        <v>4550</v>
      </c>
      <c r="N584" s="2" t="s">
        <v>67</v>
      </c>
      <c r="O584" s="2" t="s">
        <v>2307</v>
      </c>
      <c r="P584" s="2" t="s">
        <v>2318</v>
      </c>
      <c r="Q584" s="2" t="s">
        <v>3235</v>
      </c>
      <c r="R584" s="2" t="s">
        <v>2319</v>
      </c>
      <c r="S584" s="2"/>
      <c r="T584" s="2" t="s">
        <v>10107</v>
      </c>
      <c r="U584" s="2">
        <v>0.1</v>
      </c>
      <c r="V584" s="2" t="s">
        <v>3416</v>
      </c>
      <c r="W584">
        <f>IFERROR(VLOOKUP($H584,'WNS Dawaco'!$A:$C,2,FALSE),"")</f>
        <v>1221</v>
      </c>
      <c r="X584" t="str">
        <f>IFERROR(VLOOKUP($H584,'WNS Dawaco'!$A:$C,3,FALSE),"")</f>
        <v>metabenzthiazuron</v>
      </c>
    </row>
    <row r="585" spans="1:24" hidden="1" x14ac:dyDescent="0.3">
      <c r="A585" s="2" t="s">
        <v>2498</v>
      </c>
      <c r="B585" s="2" t="s">
        <v>2307</v>
      </c>
      <c r="C585" s="2" t="s">
        <v>4646</v>
      </c>
      <c r="D585" s="2" t="s">
        <v>4647</v>
      </c>
      <c r="E585" s="2" t="s">
        <v>4648</v>
      </c>
      <c r="F585" s="2">
        <v>200</v>
      </c>
      <c r="G585" s="2" t="s">
        <v>4763</v>
      </c>
      <c r="H585" s="2" t="s">
        <v>4764</v>
      </c>
      <c r="I585" s="2" t="s">
        <v>4765</v>
      </c>
      <c r="J585" s="2" t="s">
        <v>4766</v>
      </c>
      <c r="K585" s="2" t="s">
        <v>2315</v>
      </c>
      <c r="L585" s="2"/>
      <c r="M585" s="2" t="s">
        <v>4550</v>
      </c>
      <c r="N585" s="2" t="s">
        <v>67</v>
      </c>
      <c r="O585" s="2" t="s">
        <v>2307</v>
      </c>
      <c r="P585" s="2" t="s">
        <v>2318</v>
      </c>
      <c r="Q585" s="2" t="s">
        <v>3235</v>
      </c>
      <c r="R585" s="2" t="s">
        <v>2319</v>
      </c>
      <c r="S585" s="2"/>
      <c r="T585" s="2" t="s">
        <v>10107</v>
      </c>
      <c r="U585" s="2">
        <v>0.1</v>
      </c>
      <c r="V585" s="2" t="s">
        <v>4767</v>
      </c>
      <c r="W585">
        <f>IFERROR(VLOOKUP($H585,'WNS Dawaco'!$A:$C,2,FALSE),"")</f>
        <v>1153</v>
      </c>
      <c r="X585" t="str">
        <f>IFERROR(VLOOKUP($H585,'WNS Dawaco'!$A:$C,3,FALSE),"")</f>
        <v>etoxazool</v>
      </c>
    </row>
    <row r="586" spans="1:24" hidden="1" x14ac:dyDescent="0.3">
      <c r="A586" s="2" t="s">
        <v>2498</v>
      </c>
      <c r="B586" s="2" t="s">
        <v>2307</v>
      </c>
      <c r="C586" s="2" t="s">
        <v>4646</v>
      </c>
      <c r="D586" s="2" t="s">
        <v>4647</v>
      </c>
      <c r="E586" s="2" t="s">
        <v>4648</v>
      </c>
      <c r="F586" s="2">
        <v>200</v>
      </c>
      <c r="G586" s="2" t="s">
        <v>3387</v>
      </c>
      <c r="H586" s="2" t="s">
        <v>4784</v>
      </c>
      <c r="I586" s="2" t="s">
        <v>4785</v>
      </c>
      <c r="J586" s="2" t="s">
        <v>3390</v>
      </c>
      <c r="K586" s="2" t="s">
        <v>2315</v>
      </c>
      <c r="L586" s="2"/>
      <c r="M586" s="2" t="s">
        <v>4550</v>
      </c>
      <c r="N586" s="2" t="s">
        <v>67</v>
      </c>
      <c r="O586" s="2" t="s">
        <v>2307</v>
      </c>
      <c r="P586" s="2" t="s">
        <v>2318</v>
      </c>
      <c r="Q586" s="2" t="s">
        <v>3235</v>
      </c>
      <c r="R586" s="2" t="s">
        <v>2319</v>
      </c>
      <c r="S586" s="2"/>
      <c r="T586" s="2" t="s">
        <v>10107</v>
      </c>
      <c r="U586" s="2">
        <v>0.1</v>
      </c>
      <c r="V586" s="2" t="s">
        <v>3391</v>
      </c>
      <c r="W586">
        <f>IFERROR(VLOOKUP($H586,'WNS Dawaco'!$A:$C,2,FALSE),"")</f>
        <v>1213</v>
      </c>
      <c r="X586" t="str">
        <f>IFERROR(VLOOKUP($H586,'WNS Dawaco'!$A:$C,3,FALSE),"")</f>
        <v>linuron</v>
      </c>
    </row>
    <row r="587" spans="1:24" hidden="1" x14ac:dyDescent="0.3">
      <c r="A587" s="2" t="s">
        <v>2498</v>
      </c>
      <c r="B587" s="2" t="s">
        <v>2307</v>
      </c>
      <c r="C587" s="2" t="s">
        <v>4646</v>
      </c>
      <c r="D587" s="2" t="s">
        <v>4647</v>
      </c>
      <c r="E587" s="2" t="s">
        <v>4648</v>
      </c>
      <c r="F587" s="2">
        <v>200</v>
      </c>
      <c r="G587" s="2" t="s">
        <v>3417</v>
      </c>
      <c r="H587" s="2" t="s">
        <v>4768</v>
      </c>
      <c r="I587" s="2" t="s">
        <v>4769</v>
      </c>
      <c r="J587" s="2" t="s">
        <v>3420</v>
      </c>
      <c r="K587" s="2" t="s">
        <v>2315</v>
      </c>
      <c r="L587" s="2"/>
      <c r="M587" s="2" t="s">
        <v>4550</v>
      </c>
      <c r="N587" s="2" t="s">
        <v>67</v>
      </c>
      <c r="O587" s="2" t="s">
        <v>2307</v>
      </c>
      <c r="P587" s="2" t="s">
        <v>2318</v>
      </c>
      <c r="Q587" s="2" t="s">
        <v>3235</v>
      </c>
      <c r="R587" s="2" t="s">
        <v>2319</v>
      </c>
      <c r="S587" s="2"/>
      <c r="T587" s="2" t="s">
        <v>10107</v>
      </c>
      <c r="U587" s="2">
        <v>0.1</v>
      </c>
      <c r="V587" s="2" t="s">
        <v>3421</v>
      </c>
      <c r="W587">
        <f>IFERROR(VLOOKUP($H587,'WNS Dawaco'!$A:$C,2,FALSE),"")</f>
        <v>1205</v>
      </c>
      <c r="X587" t="str">
        <f>IFERROR(VLOOKUP($H587,'WNS Dawaco'!$A:$C,3,FALSE),"")</f>
        <v>isoproturon</v>
      </c>
    </row>
    <row r="588" spans="1:24" hidden="1" x14ac:dyDescent="0.3">
      <c r="A588" s="2" t="s">
        <v>2498</v>
      </c>
      <c r="B588" s="2" t="s">
        <v>2307</v>
      </c>
      <c r="C588" s="2" t="s">
        <v>4646</v>
      </c>
      <c r="D588" s="2" t="s">
        <v>4647</v>
      </c>
      <c r="E588" s="2" t="s">
        <v>4648</v>
      </c>
      <c r="F588" s="2">
        <v>200</v>
      </c>
      <c r="G588" s="2" t="s">
        <v>4754</v>
      </c>
      <c r="H588" s="2" t="s">
        <v>4755</v>
      </c>
      <c r="I588" s="2" t="s">
        <v>4756</v>
      </c>
      <c r="J588" s="2" t="s">
        <v>4757</v>
      </c>
      <c r="K588" s="2" t="s">
        <v>2315</v>
      </c>
      <c r="L588" s="2"/>
      <c r="M588" s="2" t="s">
        <v>4550</v>
      </c>
      <c r="N588" s="2" t="s">
        <v>67</v>
      </c>
      <c r="O588" s="2" t="s">
        <v>2307</v>
      </c>
      <c r="P588" s="2" t="s">
        <v>2318</v>
      </c>
      <c r="Q588" s="2" t="s">
        <v>3235</v>
      </c>
      <c r="R588" s="2" t="s">
        <v>2319</v>
      </c>
      <c r="S588" s="2"/>
      <c r="T588" s="2" t="s">
        <v>10107</v>
      </c>
      <c r="U588" s="2">
        <v>0.5</v>
      </c>
      <c r="V588" s="2" t="s">
        <v>4758</v>
      </c>
      <c r="W588">
        <f>IFERROR(VLOOKUP($H588,'WNS Dawaco'!$A:$C,2,FALSE),"")</f>
        <v>1360</v>
      </c>
      <c r="X588" t="str">
        <f>IFERROR(VLOOKUP($H588,'WNS Dawaco'!$A:$C,3,FALSE),"")</f>
        <v>irgarol</v>
      </c>
    </row>
    <row r="589" spans="1:24" hidden="1" x14ac:dyDescent="0.3">
      <c r="A589" s="2" t="s">
        <v>2498</v>
      </c>
      <c r="B589" s="2" t="s">
        <v>2307</v>
      </c>
      <c r="C589" s="2" t="s">
        <v>4646</v>
      </c>
      <c r="D589" s="2" t="s">
        <v>4647</v>
      </c>
      <c r="E589" s="2" t="s">
        <v>4648</v>
      </c>
      <c r="F589" s="2">
        <v>200</v>
      </c>
      <c r="G589" s="2" t="s">
        <v>3352</v>
      </c>
      <c r="H589" s="2" t="s">
        <v>4770</v>
      </c>
      <c r="I589" s="2" t="s">
        <v>4771</v>
      </c>
      <c r="J589" s="2" t="s">
        <v>3355</v>
      </c>
      <c r="K589" s="2" t="s">
        <v>2315</v>
      </c>
      <c r="L589" s="2"/>
      <c r="M589" s="2" t="s">
        <v>4550</v>
      </c>
      <c r="N589" s="2" t="s">
        <v>67</v>
      </c>
      <c r="O589" s="2" t="s">
        <v>2307</v>
      </c>
      <c r="P589" s="2" t="s">
        <v>2318</v>
      </c>
      <c r="Q589" s="2" t="s">
        <v>3235</v>
      </c>
      <c r="R589" s="2" t="s">
        <v>2319</v>
      </c>
      <c r="S589" s="2"/>
      <c r="T589" s="2" t="s">
        <v>10107</v>
      </c>
      <c r="U589" s="2">
        <v>0.2</v>
      </c>
      <c r="V589" s="2" t="s">
        <v>3356</v>
      </c>
      <c r="W589">
        <f>IFERROR(VLOOKUP($H589,'WNS Dawaco'!$A:$C,2,FALSE),"")</f>
        <v>1199</v>
      </c>
      <c r="X589" t="str">
        <f>IFERROR(VLOOKUP($H589,'WNS Dawaco'!$A:$C,3,FALSE),"")</f>
        <v>indoxacarb</v>
      </c>
    </row>
    <row r="590" spans="1:24" hidden="1" x14ac:dyDescent="0.3">
      <c r="A590" s="2" t="s">
        <v>2498</v>
      </c>
      <c r="B590" s="2" t="s">
        <v>2307</v>
      </c>
      <c r="C590" s="2" t="s">
        <v>4646</v>
      </c>
      <c r="D590" s="2" t="s">
        <v>4647</v>
      </c>
      <c r="E590" s="2" t="s">
        <v>4648</v>
      </c>
      <c r="F590" s="2">
        <v>200</v>
      </c>
      <c r="G590" s="2" t="s">
        <v>3347</v>
      </c>
      <c r="H590" s="2" t="s">
        <v>4772</v>
      </c>
      <c r="I590" s="2" t="s">
        <v>4773</v>
      </c>
      <c r="J590" s="2" t="s">
        <v>3350</v>
      </c>
      <c r="K590" s="2" t="s">
        <v>2315</v>
      </c>
      <c r="L590" s="2"/>
      <c r="M590" s="2" t="s">
        <v>4550</v>
      </c>
      <c r="N590" s="2" t="s">
        <v>67</v>
      </c>
      <c r="O590" s="2" t="s">
        <v>2307</v>
      </c>
      <c r="P590" s="2" t="s">
        <v>2318</v>
      </c>
      <c r="Q590" s="2" t="s">
        <v>3235</v>
      </c>
      <c r="R590" s="2" t="s">
        <v>2319</v>
      </c>
      <c r="S590" s="2"/>
      <c r="T590" s="2" t="s">
        <v>10107</v>
      </c>
      <c r="U590" s="2">
        <v>0.5</v>
      </c>
      <c r="V590" s="2" t="s">
        <v>3351</v>
      </c>
      <c r="W590">
        <f>IFERROR(VLOOKUP($H590,'WNS Dawaco'!$A:$C,2,FALSE),"")</f>
        <v>1198</v>
      </c>
      <c r="X590" t="str">
        <f>IFERROR(VLOOKUP($H590,'WNS Dawaco'!$A:$C,3,FALSE),"")</f>
        <v>imidacloprid</v>
      </c>
    </row>
    <row r="591" spans="1:24" hidden="1" x14ac:dyDescent="0.3">
      <c r="A591" s="2" t="s">
        <v>2498</v>
      </c>
      <c r="B591" s="2" t="s">
        <v>2307</v>
      </c>
      <c r="C591" s="2" t="s">
        <v>4646</v>
      </c>
      <c r="D591" s="2" t="s">
        <v>4647</v>
      </c>
      <c r="E591" s="2" t="s">
        <v>4648</v>
      </c>
      <c r="F591" s="2">
        <v>200</v>
      </c>
      <c r="G591" s="2" t="s">
        <v>3327</v>
      </c>
      <c r="H591" s="2" t="s">
        <v>4774</v>
      </c>
      <c r="I591" s="2" t="s">
        <v>4775</v>
      </c>
      <c r="J591" s="2" t="s">
        <v>3330</v>
      </c>
      <c r="K591" s="2" t="s">
        <v>2315</v>
      </c>
      <c r="L591" s="2"/>
      <c r="M591" s="2" t="s">
        <v>4550</v>
      </c>
      <c r="N591" s="2" t="s">
        <v>67</v>
      </c>
      <c r="O591" s="2" t="s">
        <v>2307</v>
      </c>
      <c r="P591" s="2" t="s">
        <v>2318</v>
      </c>
      <c r="Q591" s="2" t="s">
        <v>3235</v>
      </c>
      <c r="R591" s="2" t="s">
        <v>2319</v>
      </c>
      <c r="S591" s="2"/>
      <c r="T591" s="2" t="s">
        <v>10107</v>
      </c>
      <c r="U591" s="2">
        <v>0.3</v>
      </c>
      <c r="V591" s="2" t="s">
        <v>3331</v>
      </c>
      <c r="W591">
        <f>IFERROR(VLOOKUP($H591,'WNS Dawaco'!$A:$C,2,FALSE),"")</f>
        <v>1193</v>
      </c>
      <c r="X591" t="str">
        <f>IFERROR(VLOOKUP($H591,'WNS Dawaco'!$A:$C,3,FALSE),"")</f>
        <v>heptenofos</v>
      </c>
    </row>
    <row r="592" spans="1:24" hidden="1" x14ac:dyDescent="0.3">
      <c r="A592" s="2" t="s">
        <v>2498</v>
      </c>
      <c r="B592" s="2" t="s">
        <v>2307</v>
      </c>
      <c r="C592" s="2" t="s">
        <v>4646</v>
      </c>
      <c r="D592" s="2" t="s">
        <v>4647</v>
      </c>
      <c r="E592" s="2" t="s">
        <v>4648</v>
      </c>
      <c r="F592" s="2">
        <v>200</v>
      </c>
      <c r="G592" s="2" t="s">
        <v>3897</v>
      </c>
      <c r="H592" s="2" t="s">
        <v>4776</v>
      </c>
      <c r="I592" s="2" t="s">
        <v>4777</v>
      </c>
      <c r="J592" s="2" t="s">
        <v>3900</v>
      </c>
      <c r="K592" s="2" t="s">
        <v>2315</v>
      </c>
      <c r="L592" s="2"/>
      <c r="M592" s="2" t="s">
        <v>4550</v>
      </c>
      <c r="N592" s="2" t="s">
        <v>67</v>
      </c>
      <c r="O592" s="2" t="s">
        <v>2307</v>
      </c>
      <c r="P592" s="2" t="s">
        <v>2318</v>
      </c>
      <c r="Q592" s="2" t="s">
        <v>3235</v>
      </c>
      <c r="R592" s="2" t="s">
        <v>2319</v>
      </c>
      <c r="S592" s="2"/>
      <c r="T592" s="2" t="s">
        <v>10107</v>
      </c>
      <c r="U592" s="2">
        <v>0.1</v>
      </c>
      <c r="V592" s="2" t="s">
        <v>3901</v>
      </c>
      <c r="W592">
        <f>IFERROR(VLOOKUP($H592,'WNS Dawaco'!$A:$C,2,FALSE),"")</f>
        <v>1181</v>
      </c>
      <c r="X592" t="str">
        <f>IFERROR(VLOOKUP($H592,'WNS Dawaco'!$A:$C,3,FALSE),"")</f>
        <v>fosalon</v>
      </c>
    </row>
    <row r="593" spans="1:24" hidden="1" x14ac:dyDescent="0.3">
      <c r="A593" s="2" t="s">
        <v>2498</v>
      </c>
      <c r="B593" s="2" t="s">
        <v>2307</v>
      </c>
      <c r="C593" s="2" t="s">
        <v>4646</v>
      </c>
      <c r="D593" s="2" t="s">
        <v>4647</v>
      </c>
      <c r="E593" s="2" t="s">
        <v>4648</v>
      </c>
      <c r="F593" s="2">
        <v>200</v>
      </c>
      <c r="G593" s="2" t="s">
        <v>3877</v>
      </c>
      <c r="H593" s="2" t="s">
        <v>4778</v>
      </c>
      <c r="I593" s="2" t="s">
        <v>4779</v>
      </c>
      <c r="J593" s="2" t="s">
        <v>3880</v>
      </c>
      <c r="K593" s="2" t="s">
        <v>2315</v>
      </c>
      <c r="L593" s="2"/>
      <c r="M593" s="2" t="s">
        <v>4550</v>
      </c>
      <c r="N593" s="2" t="s">
        <v>67</v>
      </c>
      <c r="O593" s="2" t="s">
        <v>2307</v>
      </c>
      <c r="P593" s="2" t="s">
        <v>2318</v>
      </c>
      <c r="Q593" s="2" t="s">
        <v>3235</v>
      </c>
      <c r="R593" s="2" t="s">
        <v>2319</v>
      </c>
      <c r="S593" s="2"/>
      <c r="T593" s="2" t="s">
        <v>10107</v>
      </c>
      <c r="U593" s="2">
        <v>0.2</v>
      </c>
      <c r="V593" s="2" t="s">
        <v>3881</v>
      </c>
      <c r="W593">
        <f>IFERROR(VLOOKUP($H593,'WNS Dawaco'!$A:$C,2,FALSE),"")</f>
        <v>1175</v>
      </c>
      <c r="X593" t="str">
        <f>IFERROR(VLOOKUP($H593,'WNS Dawaco'!$A:$C,3,FALSE),"")</f>
        <v>flumioxazin</v>
      </c>
    </row>
    <row r="594" spans="1:24" hidden="1" x14ac:dyDescent="0.3">
      <c r="A594" s="2" t="s">
        <v>2498</v>
      </c>
      <c r="B594" s="2" t="s">
        <v>2307</v>
      </c>
      <c r="C594" s="2" t="s">
        <v>4646</v>
      </c>
      <c r="D594" s="2" t="s">
        <v>4647</v>
      </c>
      <c r="E594" s="2" t="s">
        <v>4648</v>
      </c>
      <c r="F594" s="2">
        <v>200</v>
      </c>
      <c r="G594" s="2" t="s">
        <v>3907</v>
      </c>
      <c r="H594" s="2" t="s">
        <v>4780</v>
      </c>
      <c r="I594" s="2" t="s">
        <v>4781</v>
      </c>
      <c r="J594" s="2" t="s">
        <v>3910</v>
      </c>
      <c r="K594" s="2" t="s">
        <v>2315</v>
      </c>
      <c r="L594" s="2"/>
      <c r="M594" s="2" t="s">
        <v>4550</v>
      </c>
      <c r="N594" s="2" t="s">
        <v>67</v>
      </c>
      <c r="O594" s="2" t="s">
        <v>2307</v>
      </c>
      <c r="P594" s="2" t="s">
        <v>2318</v>
      </c>
      <c r="Q594" s="2" t="s">
        <v>3235</v>
      </c>
      <c r="R594" s="2" t="s">
        <v>2319</v>
      </c>
      <c r="S594" s="2"/>
      <c r="T594" s="2" t="s">
        <v>10107</v>
      </c>
      <c r="U594" s="2">
        <v>0.02</v>
      </c>
      <c r="V594" s="2" t="s">
        <v>3911</v>
      </c>
      <c r="W594">
        <f>IFERROR(VLOOKUP($H594,'WNS Dawaco'!$A:$C,2,FALSE),"")</f>
        <v>1167</v>
      </c>
      <c r="X594" t="str">
        <f>IFERROR(VLOOKUP($H594,'WNS Dawaco'!$A:$C,3,FALSE),"")</f>
        <v>fipronil</v>
      </c>
    </row>
    <row r="595" spans="1:24" hidden="1" x14ac:dyDescent="0.3">
      <c r="A595" s="2" t="s">
        <v>2498</v>
      </c>
      <c r="B595" s="2" t="s">
        <v>2307</v>
      </c>
      <c r="C595" s="2" t="s">
        <v>4646</v>
      </c>
      <c r="D595" s="2" t="s">
        <v>4647</v>
      </c>
      <c r="E595" s="2" t="s">
        <v>4648</v>
      </c>
      <c r="F595" s="2">
        <v>200</v>
      </c>
      <c r="G595" s="2" t="s">
        <v>3832</v>
      </c>
      <c r="H595" s="2" t="s">
        <v>4782</v>
      </c>
      <c r="I595" s="2" t="s">
        <v>4783</v>
      </c>
      <c r="J595" s="2" t="s">
        <v>3835</v>
      </c>
      <c r="K595" s="2" t="s">
        <v>2315</v>
      </c>
      <c r="L595" s="2"/>
      <c r="M595" s="2" t="s">
        <v>4550</v>
      </c>
      <c r="N595" s="2" t="s">
        <v>67</v>
      </c>
      <c r="O595" s="2" t="s">
        <v>2307</v>
      </c>
      <c r="P595" s="2" t="s">
        <v>2318</v>
      </c>
      <c r="Q595" s="2" t="s">
        <v>3235</v>
      </c>
      <c r="R595" s="2" t="s">
        <v>2319</v>
      </c>
      <c r="S595" s="2"/>
      <c r="T595" s="2" t="s">
        <v>10107</v>
      </c>
      <c r="U595" s="2">
        <v>0.1</v>
      </c>
      <c r="V595" s="2" t="s">
        <v>3836</v>
      </c>
      <c r="W595">
        <f>IFERROR(VLOOKUP($H595,'WNS Dawaco'!$A:$C,2,FALSE),"")</f>
        <v>1156</v>
      </c>
      <c r="X595" t="str">
        <f>IFERROR(VLOOKUP($H595,'WNS Dawaco'!$A:$C,3,FALSE),"")</f>
        <v>fenamifos</v>
      </c>
    </row>
    <row r="596" spans="1:24" hidden="1" x14ac:dyDescent="0.3">
      <c r="A596" s="2" t="s">
        <v>4161</v>
      </c>
      <c r="B596" s="2" t="s">
        <v>2307</v>
      </c>
      <c r="C596" s="2" t="s">
        <v>4786</v>
      </c>
      <c r="D596" s="2" t="s">
        <v>4787</v>
      </c>
      <c r="E596" s="2" t="s">
        <v>4788</v>
      </c>
      <c r="F596" s="2">
        <v>6</v>
      </c>
      <c r="G596" s="2" t="s">
        <v>4789</v>
      </c>
      <c r="H596" s="2" t="s">
        <v>4790</v>
      </c>
      <c r="I596" s="2" t="s">
        <v>4791</v>
      </c>
      <c r="J596" s="2" t="s">
        <v>4792</v>
      </c>
      <c r="K596" s="2" t="s">
        <v>2315</v>
      </c>
      <c r="L596" s="2"/>
      <c r="M596" s="2" t="s">
        <v>2341</v>
      </c>
      <c r="N596" s="2" t="s">
        <v>67</v>
      </c>
      <c r="O596" s="2" t="s">
        <v>2307</v>
      </c>
      <c r="P596" s="2" t="s">
        <v>2318</v>
      </c>
      <c r="Q596" s="2" t="s">
        <v>4793</v>
      </c>
      <c r="R596" s="2" t="s">
        <v>2379</v>
      </c>
      <c r="S596" s="2" t="s">
        <v>2413</v>
      </c>
      <c r="T596" s="2" t="s">
        <v>10154</v>
      </c>
      <c r="U596" s="2">
        <v>0.2</v>
      </c>
      <c r="V596" s="2" t="s">
        <v>4794</v>
      </c>
      <c r="W596">
        <f>IFERROR(VLOOKUP($H596,'WNS Dawaco'!$A:$C,2,FALSE),"")</f>
        <v>219</v>
      </c>
      <c r="X596" t="str">
        <f>IFERROR(VLOOKUP($H596,'WNS Dawaco'!$A:$C,3,FALSE),"")</f>
        <v>Zilver</v>
      </c>
    </row>
    <row r="597" spans="1:24" hidden="1" x14ac:dyDescent="0.3">
      <c r="A597" s="2" t="s">
        <v>4161</v>
      </c>
      <c r="B597" s="2" t="s">
        <v>2307</v>
      </c>
      <c r="C597" s="2" t="s">
        <v>4795</v>
      </c>
      <c r="D597" s="2" t="s">
        <v>4787</v>
      </c>
      <c r="E597" s="2" t="s">
        <v>4796</v>
      </c>
      <c r="F597" s="2">
        <v>6</v>
      </c>
      <c r="G597" s="2" t="s">
        <v>4797</v>
      </c>
      <c r="H597" s="2" t="s">
        <v>4798</v>
      </c>
      <c r="I597" s="2" t="s">
        <v>4799</v>
      </c>
      <c r="J597" s="2" t="s">
        <v>4800</v>
      </c>
      <c r="K597" s="2" t="s">
        <v>2315</v>
      </c>
      <c r="L597" s="2"/>
      <c r="M597" s="2" t="s">
        <v>2341</v>
      </c>
      <c r="N597" s="2" t="s">
        <v>67</v>
      </c>
      <c r="O597" s="2" t="s">
        <v>2307</v>
      </c>
      <c r="P597" s="2" t="s">
        <v>2318</v>
      </c>
      <c r="Q597" s="2" t="s">
        <v>4793</v>
      </c>
      <c r="R597" s="2" t="s">
        <v>2379</v>
      </c>
      <c r="S597" s="2" t="s">
        <v>2413</v>
      </c>
      <c r="T597" s="2" t="s">
        <v>10154</v>
      </c>
      <c r="U597" s="2">
        <v>10</v>
      </c>
      <c r="V597" s="2" t="s">
        <v>4801</v>
      </c>
      <c r="W597">
        <f>IFERROR(VLOOKUP($H597,'WNS Dawaco'!$A:$C,2,FALSE),"")</f>
        <v>200</v>
      </c>
      <c r="X597" t="str">
        <f>IFERROR(VLOOKUP($H597,'WNS Dawaco'!$A:$C,3,FALSE),"")</f>
        <v>Aluminium</v>
      </c>
    </row>
    <row r="598" spans="1:24" hidden="1" x14ac:dyDescent="0.3">
      <c r="A598" s="2" t="s">
        <v>4161</v>
      </c>
      <c r="B598" s="2" t="s">
        <v>2307</v>
      </c>
      <c r="C598" s="2" t="s">
        <v>4802</v>
      </c>
      <c r="D598" s="2" t="s">
        <v>4787</v>
      </c>
      <c r="E598" s="2" t="s">
        <v>4803</v>
      </c>
      <c r="F598" s="2">
        <v>6</v>
      </c>
      <c r="G598" s="2" t="s">
        <v>4804</v>
      </c>
      <c r="H598" s="2" t="s">
        <v>4805</v>
      </c>
      <c r="I598" s="2" t="s">
        <v>4806</v>
      </c>
      <c r="J598" s="2" t="s">
        <v>4807</v>
      </c>
      <c r="K598" s="2" t="s">
        <v>2315</v>
      </c>
      <c r="L598" s="2"/>
      <c r="M598" s="2" t="s">
        <v>2341</v>
      </c>
      <c r="N598" s="2" t="s">
        <v>67</v>
      </c>
      <c r="O598" s="2" t="s">
        <v>2307</v>
      </c>
      <c r="P598" s="2" t="s">
        <v>2318</v>
      </c>
      <c r="Q598" s="2" t="s">
        <v>4793</v>
      </c>
      <c r="R598" s="2" t="s">
        <v>2379</v>
      </c>
      <c r="S598" s="2" t="s">
        <v>2413</v>
      </c>
      <c r="T598" s="2" t="s">
        <v>10154</v>
      </c>
      <c r="U598" s="2">
        <v>0.5</v>
      </c>
      <c r="V598" s="2" t="s">
        <v>4808</v>
      </c>
      <c r="W598">
        <f>IFERROR(VLOOKUP($H598,'WNS Dawaco'!$A:$C,2,FALSE),"")</f>
        <v>201</v>
      </c>
      <c r="X598" t="str">
        <f>IFERROR(VLOOKUP($H598,'WNS Dawaco'!$A:$C,3,FALSE),"")</f>
        <v>Arseen</v>
      </c>
    </row>
    <row r="599" spans="1:24" hidden="1" x14ac:dyDescent="0.3">
      <c r="A599" s="2" t="s">
        <v>4161</v>
      </c>
      <c r="B599" s="2" t="s">
        <v>2307</v>
      </c>
      <c r="C599" s="2" t="s">
        <v>4809</v>
      </c>
      <c r="D599" s="2" t="s">
        <v>4787</v>
      </c>
      <c r="E599" s="2" t="s">
        <v>4810</v>
      </c>
      <c r="F599" s="2">
        <v>6</v>
      </c>
      <c r="G599" s="2" t="s">
        <v>4811</v>
      </c>
      <c r="H599" s="2" t="s">
        <v>4812</v>
      </c>
      <c r="I599" s="2" t="s">
        <v>4813</v>
      </c>
      <c r="J599" s="2" t="s">
        <v>4814</v>
      </c>
      <c r="K599" s="2" t="s">
        <v>2315</v>
      </c>
      <c r="L599" s="2"/>
      <c r="M599" s="2" t="s">
        <v>2341</v>
      </c>
      <c r="N599" s="2" t="s">
        <v>67</v>
      </c>
      <c r="O599" s="2" t="s">
        <v>2307</v>
      </c>
      <c r="P599" s="2" t="s">
        <v>2318</v>
      </c>
      <c r="Q599" s="2" t="s">
        <v>4793</v>
      </c>
      <c r="R599" s="2" t="s">
        <v>2379</v>
      </c>
      <c r="S599" s="2" t="s">
        <v>2413</v>
      </c>
      <c r="T599" s="2" t="s">
        <v>10154</v>
      </c>
      <c r="U599" s="2">
        <v>10</v>
      </c>
      <c r="V599" s="2" t="s">
        <v>4815</v>
      </c>
      <c r="W599" t="str">
        <f>IFERROR(VLOOKUP($H599,'WNS Dawaco'!$A:$C,2,FALSE),"")</f>
        <v/>
      </c>
      <c r="X599" t="str">
        <f>IFERROR(VLOOKUP($H599,'WNS Dawaco'!$A:$C,3,FALSE),"")</f>
        <v/>
      </c>
    </row>
    <row r="600" spans="1:24" hidden="1" x14ac:dyDescent="0.3">
      <c r="A600" s="2" t="s">
        <v>4161</v>
      </c>
      <c r="B600" s="2" t="s">
        <v>2307</v>
      </c>
      <c r="C600" s="2" t="s">
        <v>4816</v>
      </c>
      <c r="D600" s="2" t="s">
        <v>4787</v>
      </c>
      <c r="E600" s="2" t="s">
        <v>4817</v>
      </c>
      <c r="F600" s="2">
        <v>6</v>
      </c>
      <c r="G600" s="2" t="s">
        <v>4818</v>
      </c>
      <c r="H600" s="2" t="s">
        <v>4819</v>
      </c>
      <c r="I600" s="2" t="s">
        <v>4820</v>
      </c>
      <c r="J600" s="2" t="s">
        <v>4821</v>
      </c>
      <c r="K600" s="2" t="s">
        <v>2315</v>
      </c>
      <c r="L600" s="2"/>
      <c r="M600" s="2" t="s">
        <v>2341</v>
      </c>
      <c r="N600" s="2" t="s">
        <v>67</v>
      </c>
      <c r="O600" s="2" t="s">
        <v>2307</v>
      </c>
      <c r="P600" s="2" t="s">
        <v>2318</v>
      </c>
      <c r="Q600" s="2" t="s">
        <v>4793</v>
      </c>
      <c r="R600" s="2" t="s">
        <v>2379</v>
      </c>
      <c r="S600" s="2" t="s">
        <v>2413</v>
      </c>
      <c r="T600" s="2" t="s">
        <v>10154</v>
      </c>
      <c r="U600" s="2">
        <v>0.5</v>
      </c>
      <c r="V600" s="2" t="s">
        <v>4822</v>
      </c>
      <c r="W600">
        <f>IFERROR(VLOOKUP($H600,'WNS Dawaco'!$A:$C,2,FALSE),"")</f>
        <v>202</v>
      </c>
      <c r="X600" t="str">
        <f>IFERROR(VLOOKUP($H600,'WNS Dawaco'!$A:$C,3,FALSE),"")</f>
        <v>Barium</v>
      </c>
    </row>
    <row r="601" spans="1:24" hidden="1" x14ac:dyDescent="0.3">
      <c r="A601" s="2" t="s">
        <v>4161</v>
      </c>
      <c r="B601" s="2" t="s">
        <v>2307</v>
      </c>
      <c r="C601" s="2" t="s">
        <v>4823</v>
      </c>
      <c r="D601" s="2" t="s">
        <v>4787</v>
      </c>
      <c r="E601" s="2" t="s">
        <v>4824</v>
      </c>
      <c r="F601" s="2">
        <v>6</v>
      </c>
      <c r="G601" s="2" t="s">
        <v>4825</v>
      </c>
      <c r="H601" s="2" t="s">
        <v>4826</v>
      </c>
      <c r="I601" s="2" t="s">
        <v>4827</v>
      </c>
      <c r="J601" s="2" t="s">
        <v>4828</v>
      </c>
      <c r="K601" s="2" t="s">
        <v>2315</v>
      </c>
      <c r="L601" s="2"/>
      <c r="M601" s="2" t="s">
        <v>2341</v>
      </c>
      <c r="N601" s="2" t="s">
        <v>67</v>
      </c>
      <c r="O601" s="2" t="s">
        <v>2307</v>
      </c>
      <c r="P601" s="2" t="s">
        <v>2318</v>
      </c>
      <c r="Q601" s="2" t="s">
        <v>4793</v>
      </c>
      <c r="R601" s="2" t="s">
        <v>2379</v>
      </c>
      <c r="S601" s="2" t="s">
        <v>2413</v>
      </c>
      <c r="T601" s="2" t="s">
        <v>10154</v>
      </c>
      <c r="U601" s="2">
        <v>0.1</v>
      </c>
      <c r="V601" s="2" t="s">
        <v>4829</v>
      </c>
      <c r="W601" t="str">
        <f>IFERROR(VLOOKUP($H601,'WNS Dawaco'!$A:$C,2,FALSE),"")</f>
        <v/>
      </c>
      <c r="X601" t="str">
        <f>IFERROR(VLOOKUP($H601,'WNS Dawaco'!$A:$C,3,FALSE),"")</f>
        <v/>
      </c>
    </row>
    <row r="602" spans="1:24" hidden="1" x14ac:dyDescent="0.3">
      <c r="A602" s="2" t="s">
        <v>4161</v>
      </c>
      <c r="B602" s="2" t="s">
        <v>2307</v>
      </c>
      <c r="C602" s="2" t="s">
        <v>4830</v>
      </c>
      <c r="D602" s="2" t="s">
        <v>4787</v>
      </c>
      <c r="E602" s="2" t="s">
        <v>4831</v>
      </c>
      <c r="F602" s="2">
        <v>6</v>
      </c>
      <c r="G602" s="2" t="s">
        <v>4832</v>
      </c>
      <c r="H602" s="2" t="s">
        <v>4833</v>
      </c>
      <c r="I602" s="2" t="s">
        <v>4834</v>
      </c>
      <c r="J602" s="2" t="s">
        <v>4835</v>
      </c>
      <c r="K602" s="2" t="s">
        <v>2315</v>
      </c>
      <c r="L602" s="2"/>
      <c r="M602" s="2" t="s">
        <v>2316</v>
      </c>
      <c r="N602" s="2" t="s">
        <v>67</v>
      </c>
      <c r="O602" s="2" t="s">
        <v>2307</v>
      </c>
      <c r="P602" s="2" t="s">
        <v>2318</v>
      </c>
      <c r="Q602" s="2" t="s">
        <v>4793</v>
      </c>
      <c r="R602" s="2" t="s">
        <v>2379</v>
      </c>
      <c r="S602" s="2" t="s">
        <v>2413</v>
      </c>
      <c r="T602" s="2" t="s">
        <v>10154</v>
      </c>
      <c r="U602" s="2">
        <v>0.2</v>
      </c>
      <c r="V602" s="2" t="s">
        <v>4836</v>
      </c>
      <c r="W602">
        <f>IFERROR(VLOOKUP($H602,'WNS Dawaco'!$A:$C,2,FALSE),"")</f>
        <v>204</v>
      </c>
      <c r="X602" t="str">
        <f>IFERROR(VLOOKUP($H602,'WNS Dawaco'!$A:$C,3,FALSE),"")</f>
        <v>Calcium</v>
      </c>
    </row>
    <row r="603" spans="1:24" hidden="1" x14ac:dyDescent="0.3">
      <c r="A603" s="2" t="s">
        <v>4161</v>
      </c>
      <c r="B603" s="2" t="s">
        <v>2307</v>
      </c>
      <c r="C603" s="2" t="s">
        <v>4837</v>
      </c>
      <c r="D603" s="2" t="s">
        <v>4787</v>
      </c>
      <c r="E603" s="2" t="s">
        <v>4838</v>
      </c>
      <c r="F603" s="2">
        <v>6</v>
      </c>
      <c r="G603" s="2" t="s">
        <v>4839</v>
      </c>
      <c r="H603" s="2" t="s">
        <v>4840</v>
      </c>
      <c r="I603" s="2" t="s">
        <v>4841</v>
      </c>
      <c r="J603" s="2" t="s">
        <v>4842</v>
      </c>
      <c r="K603" s="2" t="s">
        <v>2315</v>
      </c>
      <c r="L603" s="2"/>
      <c r="M603" s="2" t="s">
        <v>2341</v>
      </c>
      <c r="N603" s="2" t="s">
        <v>67</v>
      </c>
      <c r="O603" s="2" t="s">
        <v>2307</v>
      </c>
      <c r="P603" s="2" t="s">
        <v>2318</v>
      </c>
      <c r="Q603" s="2" t="s">
        <v>4793</v>
      </c>
      <c r="R603" s="2" t="s">
        <v>2379</v>
      </c>
      <c r="S603" s="2" t="s">
        <v>2413</v>
      </c>
      <c r="T603" s="2" t="s">
        <v>10154</v>
      </c>
      <c r="U603" s="2">
        <v>0.05</v>
      </c>
      <c r="V603" s="2" t="s">
        <v>4843</v>
      </c>
      <c r="W603">
        <f>IFERROR(VLOOKUP($H603,'WNS Dawaco'!$A:$C,2,FALSE),"")</f>
        <v>203</v>
      </c>
      <c r="X603" t="str">
        <f>IFERROR(VLOOKUP($H603,'WNS Dawaco'!$A:$C,3,FALSE),"")</f>
        <v>Cadmium</v>
      </c>
    </row>
    <row r="604" spans="1:24" hidden="1" x14ac:dyDescent="0.3">
      <c r="A604" s="2" t="s">
        <v>4161</v>
      </c>
      <c r="B604" s="2" t="s">
        <v>2307</v>
      </c>
      <c r="C604" s="2" t="s">
        <v>4844</v>
      </c>
      <c r="D604" s="2" t="s">
        <v>4787</v>
      </c>
      <c r="E604" s="2" t="s">
        <v>4845</v>
      </c>
      <c r="F604" s="2">
        <v>6</v>
      </c>
      <c r="G604" s="2" t="s">
        <v>4846</v>
      </c>
      <c r="H604" s="2" t="s">
        <v>4847</v>
      </c>
      <c r="I604" s="2" t="s">
        <v>4848</v>
      </c>
      <c r="J604" s="2" t="s">
        <v>4849</v>
      </c>
      <c r="K604" s="2" t="s">
        <v>2315</v>
      </c>
      <c r="L604" s="2"/>
      <c r="M604" s="2" t="s">
        <v>2341</v>
      </c>
      <c r="N604" s="2" t="s">
        <v>67</v>
      </c>
      <c r="O604" s="2" t="s">
        <v>2307</v>
      </c>
      <c r="P604" s="2" t="s">
        <v>2318</v>
      </c>
      <c r="Q604" s="2" t="s">
        <v>4793</v>
      </c>
      <c r="R604" s="2" t="s">
        <v>2379</v>
      </c>
      <c r="S604" s="2" t="s">
        <v>2413</v>
      </c>
      <c r="T604" s="2" t="s">
        <v>10154</v>
      </c>
      <c r="U604" s="2">
        <v>0.1</v>
      </c>
      <c r="V604" s="2" t="s">
        <v>4850</v>
      </c>
      <c r="W604">
        <f>IFERROR(VLOOKUP($H604,'WNS Dawaco'!$A:$C,2,FALSE),"")</f>
        <v>208</v>
      </c>
      <c r="X604" t="str">
        <f>IFERROR(VLOOKUP($H604,'WNS Dawaco'!$A:$C,3,FALSE),"")</f>
        <v>Kobalt</v>
      </c>
    </row>
    <row r="605" spans="1:24" hidden="1" x14ac:dyDescent="0.3">
      <c r="A605" s="2" t="s">
        <v>4161</v>
      </c>
      <c r="B605" s="2" t="s">
        <v>2307</v>
      </c>
      <c r="C605" s="2" t="s">
        <v>4851</v>
      </c>
      <c r="D605" s="2" t="s">
        <v>4787</v>
      </c>
      <c r="E605" s="2" t="s">
        <v>4852</v>
      </c>
      <c r="F605" s="2">
        <v>6</v>
      </c>
      <c r="G605" s="2" t="s">
        <v>4853</v>
      </c>
      <c r="H605" s="2" t="s">
        <v>4854</v>
      </c>
      <c r="I605" s="2" t="s">
        <v>4855</v>
      </c>
      <c r="J605" s="2" t="s">
        <v>4856</v>
      </c>
      <c r="K605" s="2" t="s">
        <v>2315</v>
      </c>
      <c r="L605" s="2"/>
      <c r="M605" s="2" t="s">
        <v>2341</v>
      </c>
      <c r="N605" s="2" t="s">
        <v>67</v>
      </c>
      <c r="O605" s="2" t="s">
        <v>2307</v>
      </c>
      <c r="P605" s="2" t="s">
        <v>2318</v>
      </c>
      <c r="Q605" s="2" t="s">
        <v>4793</v>
      </c>
      <c r="R605" s="2" t="s">
        <v>2379</v>
      </c>
      <c r="S605" s="2" t="s">
        <v>2413</v>
      </c>
      <c r="T605" s="2" t="s">
        <v>10154</v>
      </c>
      <c r="U605" s="2">
        <v>0.5</v>
      </c>
      <c r="V605" s="2" t="s">
        <v>4857</v>
      </c>
      <c r="W605">
        <f>IFERROR(VLOOKUP($H605,'WNS Dawaco'!$A:$C,2,FALSE),"")</f>
        <v>205</v>
      </c>
      <c r="X605" t="str">
        <f>IFERROR(VLOOKUP($H605,'WNS Dawaco'!$A:$C,3,FALSE),"")</f>
        <v>Chroom</v>
      </c>
    </row>
    <row r="606" spans="1:24" hidden="1" x14ac:dyDescent="0.3">
      <c r="A606" s="2" t="s">
        <v>4161</v>
      </c>
      <c r="B606" s="2" t="s">
        <v>2307</v>
      </c>
      <c r="C606" s="2" t="s">
        <v>4858</v>
      </c>
      <c r="D606" s="2" t="s">
        <v>4787</v>
      </c>
      <c r="E606" s="2" t="s">
        <v>4859</v>
      </c>
      <c r="F606" s="2">
        <v>6</v>
      </c>
      <c r="G606" s="2" t="s">
        <v>4860</v>
      </c>
      <c r="H606" s="2" t="s">
        <v>4861</v>
      </c>
      <c r="I606" s="2" t="s">
        <v>4862</v>
      </c>
      <c r="J606" s="2" t="s">
        <v>4863</v>
      </c>
      <c r="K606" s="2" t="s">
        <v>2315</v>
      </c>
      <c r="L606" s="2"/>
      <c r="M606" s="2" t="s">
        <v>2341</v>
      </c>
      <c r="N606" s="2" t="s">
        <v>67</v>
      </c>
      <c r="O606" s="2" t="s">
        <v>2307</v>
      </c>
      <c r="P606" s="2" t="s">
        <v>2318</v>
      </c>
      <c r="Q606" s="2" t="s">
        <v>4793</v>
      </c>
      <c r="R606" s="2" t="s">
        <v>2379</v>
      </c>
      <c r="S606" s="2" t="s">
        <v>2413</v>
      </c>
      <c r="T606" s="2" t="s">
        <v>10154</v>
      </c>
      <c r="U606" s="2">
        <v>1</v>
      </c>
      <c r="V606" s="2" t="s">
        <v>4864</v>
      </c>
      <c r="W606">
        <f>IFERROR(VLOOKUP($H606,'WNS Dawaco'!$A:$C,2,FALSE),"")</f>
        <v>209</v>
      </c>
      <c r="X606" t="str">
        <f>IFERROR(VLOOKUP($H606,'WNS Dawaco'!$A:$C,3,FALSE),"")</f>
        <v>Koper</v>
      </c>
    </row>
    <row r="607" spans="1:24" hidden="1" x14ac:dyDescent="0.3">
      <c r="A607" s="2" t="s">
        <v>4161</v>
      </c>
      <c r="B607" s="2" t="s">
        <v>2307</v>
      </c>
      <c r="C607" s="2" t="s">
        <v>2164</v>
      </c>
      <c r="D607" s="2" t="s">
        <v>4787</v>
      </c>
      <c r="E607" s="2" t="s">
        <v>4865</v>
      </c>
      <c r="F607" s="2">
        <v>6</v>
      </c>
      <c r="G607" s="2" t="s">
        <v>4866</v>
      </c>
      <c r="H607" s="2" t="s">
        <v>4867</v>
      </c>
      <c r="I607" s="2" t="s">
        <v>4868</v>
      </c>
      <c r="J607" s="2" t="s">
        <v>4869</v>
      </c>
      <c r="K607" s="2" t="s">
        <v>2315</v>
      </c>
      <c r="L607" s="2"/>
      <c r="M607" s="2" t="s">
        <v>2316</v>
      </c>
      <c r="N607" s="2" t="s">
        <v>67</v>
      </c>
      <c r="O607" s="2" t="s">
        <v>2307</v>
      </c>
      <c r="P607" s="2" t="s">
        <v>2318</v>
      </c>
      <c r="Q607" s="2" t="s">
        <v>4793</v>
      </c>
      <c r="R607" s="2" t="s">
        <v>2379</v>
      </c>
      <c r="S607" s="2" t="s">
        <v>2413</v>
      </c>
      <c r="T607" s="2" t="s">
        <v>10154</v>
      </c>
      <c r="U607" s="2">
        <v>0.01</v>
      </c>
      <c r="V607" s="2" t="s">
        <v>4870</v>
      </c>
      <c r="W607">
        <f>IFERROR(VLOOKUP($H607,'WNS Dawaco'!$A:$C,2,FALSE),"")</f>
        <v>206</v>
      </c>
      <c r="X607" t="str">
        <f>IFERROR(VLOOKUP($H607,'WNS Dawaco'!$A:$C,3,FALSE),"")</f>
        <v>IJzer</v>
      </c>
    </row>
    <row r="608" spans="1:24" hidden="1" x14ac:dyDescent="0.3">
      <c r="A608" s="2" t="s">
        <v>4161</v>
      </c>
      <c r="B608" s="2" t="s">
        <v>2307</v>
      </c>
      <c r="C608" s="2" t="s">
        <v>4871</v>
      </c>
      <c r="D608" s="2" t="s">
        <v>4787</v>
      </c>
      <c r="E608" s="2" t="s">
        <v>4872</v>
      </c>
      <c r="F608" s="2">
        <v>16</v>
      </c>
      <c r="G608" s="2" t="s">
        <v>4873</v>
      </c>
      <c r="H608" s="2" t="s">
        <v>4874</v>
      </c>
      <c r="I608" s="2" t="s">
        <v>4875</v>
      </c>
      <c r="J608" s="2" t="s">
        <v>4876</v>
      </c>
      <c r="K608" s="2" t="s">
        <v>2315</v>
      </c>
      <c r="L608" s="2"/>
      <c r="M608" s="2" t="s">
        <v>2341</v>
      </c>
      <c r="N608" s="2" t="s">
        <v>67</v>
      </c>
      <c r="O608" s="2" t="s">
        <v>2307</v>
      </c>
      <c r="P608" s="2" t="s">
        <v>2318</v>
      </c>
      <c r="Q608" s="2" t="s">
        <v>4793</v>
      </c>
      <c r="R608" s="2" t="s">
        <v>2379</v>
      </c>
      <c r="S608" s="2" t="s">
        <v>2413</v>
      </c>
      <c r="T608" s="2" t="s">
        <v>10154</v>
      </c>
      <c r="U608" s="2">
        <v>0.02</v>
      </c>
      <c r="V608" s="2" t="s">
        <v>4877</v>
      </c>
      <c r="W608">
        <f>IFERROR(VLOOKUP($H608,'WNS Dawaco'!$A:$C,2,FALSE),"")</f>
        <v>210</v>
      </c>
      <c r="X608" t="str">
        <f>IFERROR(VLOOKUP($H608,'WNS Dawaco'!$A:$C,3,FALSE),"")</f>
        <v>Kwik</v>
      </c>
    </row>
    <row r="609" spans="1:24" hidden="1" x14ac:dyDescent="0.3">
      <c r="A609" s="2" t="s">
        <v>4161</v>
      </c>
      <c r="B609" s="2" t="s">
        <v>2307</v>
      </c>
      <c r="C609" s="2" t="s">
        <v>4878</v>
      </c>
      <c r="D609" s="2" t="s">
        <v>4787</v>
      </c>
      <c r="E609" s="2" t="s">
        <v>4879</v>
      </c>
      <c r="F609" s="2">
        <v>6</v>
      </c>
      <c r="G609" s="2" t="s">
        <v>4880</v>
      </c>
      <c r="H609" s="2" t="s">
        <v>4881</v>
      </c>
      <c r="I609" s="2" t="s">
        <v>4882</v>
      </c>
      <c r="J609" s="2" t="s">
        <v>4883</v>
      </c>
      <c r="K609" s="2" t="s">
        <v>2315</v>
      </c>
      <c r="L609" s="2"/>
      <c r="M609" s="2" t="s">
        <v>2316</v>
      </c>
      <c r="N609" s="2" t="s">
        <v>67</v>
      </c>
      <c r="O609" s="2" t="s">
        <v>2307</v>
      </c>
      <c r="P609" s="2" t="s">
        <v>2318</v>
      </c>
      <c r="Q609" s="2" t="s">
        <v>4793</v>
      </c>
      <c r="R609" s="2" t="s">
        <v>2379</v>
      </c>
      <c r="S609" s="2" t="s">
        <v>2413</v>
      </c>
      <c r="T609" s="2" t="s">
        <v>10154</v>
      </c>
      <c r="U609" s="2">
        <v>0.1</v>
      </c>
      <c r="V609" s="2" t="s">
        <v>4884</v>
      </c>
      <c r="W609">
        <f>IFERROR(VLOOKUP($H609,'WNS Dawaco'!$A:$C,2,FALSE),"")</f>
        <v>207</v>
      </c>
      <c r="X609" t="str">
        <f>IFERROR(VLOOKUP($H609,'WNS Dawaco'!$A:$C,3,FALSE),"")</f>
        <v>Kalium</v>
      </c>
    </row>
    <row r="610" spans="1:24" hidden="1" x14ac:dyDescent="0.3">
      <c r="A610" s="2" t="s">
        <v>4161</v>
      </c>
      <c r="B610" s="2" t="s">
        <v>2307</v>
      </c>
      <c r="C610" s="2" t="s">
        <v>4885</v>
      </c>
      <c r="D610" s="2" t="s">
        <v>4787</v>
      </c>
      <c r="E610" s="2" t="s">
        <v>4886</v>
      </c>
      <c r="F610" s="2">
        <v>6</v>
      </c>
      <c r="G610" s="2" t="s">
        <v>4887</v>
      </c>
      <c r="H610" s="2" t="s">
        <v>4888</v>
      </c>
      <c r="I610" s="2" t="s">
        <v>4889</v>
      </c>
      <c r="J610" s="2" t="s">
        <v>4890</v>
      </c>
      <c r="K610" s="2" t="s">
        <v>2315</v>
      </c>
      <c r="L610" s="2"/>
      <c r="M610" s="2" t="s">
        <v>2341</v>
      </c>
      <c r="N610" s="2" t="s">
        <v>67</v>
      </c>
      <c r="O610" s="2" t="s">
        <v>2307</v>
      </c>
      <c r="P610" s="2" t="s">
        <v>2318</v>
      </c>
      <c r="Q610" s="2" t="s">
        <v>4793</v>
      </c>
      <c r="R610" s="2" t="s">
        <v>2319</v>
      </c>
      <c r="S610" s="2"/>
      <c r="T610" s="2" t="s">
        <v>10154</v>
      </c>
      <c r="U610" s="2">
        <v>5</v>
      </c>
      <c r="V610" s="2" t="s">
        <v>4891</v>
      </c>
      <c r="W610" t="str">
        <f>IFERROR(VLOOKUP($H610,'WNS Dawaco'!$A:$C,2,FALSE),"")</f>
        <v/>
      </c>
      <c r="X610" t="str">
        <f>IFERROR(VLOOKUP($H610,'WNS Dawaco'!$A:$C,3,FALSE),"")</f>
        <v/>
      </c>
    </row>
    <row r="611" spans="1:24" hidden="1" x14ac:dyDescent="0.3">
      <c r="A611" s="2" t="s">
        <v>4161</v>
      </c>
      <c r="B611" s="2" t="s">
        <v>2307</v>
      </c>
      <c r="C611" s="2" t="s">
        <v>4892</v>
      </c>
      <c r="D611" s="2" t="s">
        <v>4787</v>
      </c>
      <c r="E611" s="2" t="s">
        <v>4893</v>
      </c>
      <c r="F611" s="2">
        <v>6</v>
      </c>
      <c r="G611" s="2" t="s">
        <v>4894</v>
      </c>
      <c r="H611" s="2" t="s">
        <v>4895</v>
      </c>
      <c r="I611" s="2" t="s">
        <v>4896</v>
      </c>
      <c r="J611" s="2" t="s">
        <v>4897</v>
      </c>
      <c r="K611" s="2" t="s">
        <v>2315</v>
      </c>
      <c r="L611" s="2"/>
      <c r="M611" s="2" t="s">
        <v>2316</v>
      </c>
      <c r="N611" s="2" t="s">
        <v>67</v>
      </c>
      <c r="O611" s="2" t="s">
        <v>2307</v>
      </c>
      <c r="P611" s="2" t="s">
        <v>2318</v>
      </c>
      <c r="Q611" s="2" t="s">
        <v>4793</v>
      </c>
      <c r="R611" s="2" t="s">
        <v>2379</v>
      </c>
      <c r="S611" s="2" t="s">
        <v>2413</v>
      </c>
      <c r="T611" s="2" t="s">
        <v>10154</v>
      </c>
      <c r="U611" s="2">
        <v>0.01</v>
      </c>
      <c r="V611" s="2" t="s">
        <v>4898</v>
      </c>
      <c r="W611">
        <f>IFERROR(VLOOKUP($H611,'WNS Dawaco'!$A:$C,2,FALSE),"")</f>
        <v>212</v>
      </c>
      <c r="X611" t="str">
        <f>IFERROR(VLOOKUP($H611,'WNS Dawaco'!$A:$C,3,FALSE),"")</f>
        <v>Magnesium</v>
      </c>
    </row>
    <row r="612" spans="1:24" hidden="1" x14ac:dyDescent="0.3">
      <c r="A612" s="2" t="s">
        <v>4161</v>
      </c>
      <c r="B612" s="2" t="s">
        <v>2307</v>
      </c>
      <c r="C612" s="2" t="s">
        <v>4899</v>
      </c>
      <c r="D612" s="2" t="s">
        <v>4787</v>
      </c>
      <c r="E612" s="2" t="s">
        <v>4900</v>
      </c>
      <c r="F612" s="2">
        <v>6</v>
      </c>
      <c r="G612" s="2" t="s">
        <v>4901</v>
      </c>
      <c r="H612" s="2" t="s">
        <v>4902</v>
      </c>
      <c r="I612" s="2" t="s">
        <v>4903</v>
      </c>
      <c r="J612" s="2" t="s">
        <v>4904</v>
      </c>
      <c r="K612" s="2" t="s">
        <v>2315</v>
      </c>
      <c r="L612" s="2"/>
      <c r="M612" s="2" t="s">
        <v>2341</v>
      </c>
      <c r="N612" s="2" t="s">
        <v>67</v>
      </c>
      <c r="O612" s="2" t="s">
        <v>2307</v>
      </c>
      <c r="P612" s="2" t="s">
        <v>2318</v>
      </c>
      <c r="Q612" s="2" t="s">
        <v>4793</v>
      </c>
      <c r="R612" s="2" t="s">
        <v>2379</v>
      </c>
      <c r="S612" s="2" t="s">
        <v>2413</v>
      </c>
      <c r="T612" s="2" t="s">
        <v>10154</v>
      </c>
      <c r="U612" s="2">
        <v>1</v>
      </c>
      <c r="V612" s="2" t="s">
        <v>4905</v>
      </c>
      <c r="W612">
        <f>IFERROR(VLOOKUP($H612,'WNS Dawaco'!$A:$C,2,FALSE),"")</f>
        <v>213</v>
      </c>
      <c r="X612" t="str">
        <f>IFERROR(VLOOKUP($H612,'WNS Dawaco'!$A:$C,3,FALSE),"")</f>
        <v>Mangaan</v>
      </c>
    </row>
    <row r="613" spans="1:24" hidden="1" x14ac:dyDescent="0.3">
      <c r="A613" s="2" t="s">
        <v>4161</v>
      </c>
      <c r="B613" s="2" t="s">
        <v>2307</v>
      </c>
      <c r="C613" s="2" t="s">
        <v>4906</v>
      </c>
      <c r="D613" s="2" t="s">
        <v>4787</v>
      </c>
      <c r="E613" s="2" t="s">
        <v>4907</v>
      </c>
      <c r="F613" s="2">
        <v>6</v>
      </c>
      <c r="G613" s="2" t="s">
        <v>4908</v>
      </c>
      <c r="H613" s="2" t="s">
        <v>4909</v>
      </c>
      <c r="I613" s="2" t="s">
        <v>4910</v>
      </c>
      <c r="J613" s="2" t="s">
        <v>4911</v>
      </c>
      <c r="K613" s="2" t="s">
        <v>2315</v>
      </c>
      <c r="L613" s="2"/>
      <c r="M613" s="2" t="s">
        <v>2341</v>
      </c>
      <c r="N613" s="2" t="s">
        <v>67</v>
      </c>
      <c r="O613" s="2" t="s">
        <v>2307</v>
      </c>
      <c r="P613" s="2" t="s">
        <v>2318</v>
      </c>
      <c r="Q613" s="2" t="s">
        <v>4793</v>
      </c>
      <c r="R613" s="2" t="s">
        <v>2379</v>
      </c>
      <c r="S613" s="2" t="s">
        <v>2413</v>
      </c>
      <c r="T613" s="2" t="s">
        <v>10154</v>
      </c>
      <c r="U613" s="2">
        <v>0.1</v>
      </c>
      <c r="V613" s="2" t="s">
        <v>4912</v>
      </c>
      <c r="W613" t="str">
        <f>IFERROR(VLOOKUP($H613,'WNS Dawaco'!$A:$C,2,FALSE),"")</f>
        <v/>
      </c>
      <c r="X613" t="str">
        <f>IFERROR(VLOOKUP($H613,'WNS Dawaco'!$A:$C,3,FALSE),"")</f>
        <v/>
      </c>
    </row>
    <row r="614" spans="1:24" hidden="1" x14ac:dyDescent="0.3">
      <c r="A614" s="2" t="s">
        <v>4161</v>
      </c>
      <c r="B614" s="2" t="s">
        <v>2307</v>
      </c>
      <c r="C614" s="2" t="s">
        <v>4913</v>
      </c>
      <c r="D614" s="2" t="s">
        <v>4787</v>
      </c>
      <c r="E614" s="2" t="s">
        <v>4914</v>
      </c>
      <c r="F614" s="2">
        <v>6</v>
      </c>
      <c r="G614" s="2" t="s">
        <v>4915</v>
      </c>
      <c r="H614" s="2" t="s">
        <v>4916</v>
      </c>
      <c r="I614" s="2" t="s">
        <v>4917</v>
      </c>
      <c r="J614" s="2" t="s">
        <v>4918</v>
      </c>
      <c r="K614" s="2" t="s">
        <v>2315</v>
      </c>
      <c r="L614" s="2"/>
      <c r="M614" s="2" t="s">
        <v>2316</v>
      </c>
      <c r="N614" s="2" t="s">
        <v>67</v>
      </c>
      <c r="O614" s="2" t="s">
        <v>2307</v>
      </c>
      <c r="P614" s="2" t="s">
        <v>2318</v>
      </c>
      <c r="Q614" s="2" t="s">
        <v>4793</v>
      </c>
      <c r="R614" s="2" t="s">
        <v>2379</v>
      </c>
      <c r="S614" s="2" t="s">
        <v>2413</v>
      </c>
      <c r="T614" s="2" t="s">
        <v>10154</v>
      </c>
      <c r="U614" s="2">
        <v>0.2</v>
      </c>
      <c r="V614" s="2" t="s">
        <v>4919</v>
      </c>
      <c r="W614">
        <f>IFERROR(VLOOKUP($H614,'WNS Dawaco'!$A:$C,2,FALSE),"")</f>
        <v>214</v>
      </c>
      <c r="X614" t="str">
        <f>IFERROR(VLOOKUP($H614,'WNS Dawaco'!$A:$C,3,FALSE),"")</f>
        <v>Natrium</v>
      </c>
    </row>
    <row r="615" spans="1:24" hidden="1" x14ac:dyDescent="0.3">
      <c r="A615" s="2" t="s">
        <v>4161</v>
      </c>
      <c r="B615" s="2" t="s">
        <v>2307</v>
      </c>
      <c r="C615" s="2" t="s">
        <v>4920</v>
      </c>
      <c r="D615" s="2" t="s">
        <v>4787</v>
      </c>
      <c r="E615" s="2" t="s">
        <v>4921</v>
      </c>
      <c r="F615" s="2">
        <v>6</v>
      </c>
      <c r="G615" s="2" t="s">
        <v>4922</v>
      </c>
      <c r="H615" s="2" t="s">
        <v>4923</v>
      </c>
      <c r="I615" s="2" t="s">
        <v>4924</v>
      </c>
      <c r="J615" s="2" t="s">
        <v>4925</v>
      </c>
      <c r="K615" s="2" t="s">
        <v>2315</v>
      </c>
      <c r="L615" s="2"/>
      <c r="M615" s="2" t="s">
        <v>2341</v>
      </c>
      <c r="N615" s="2" t="s">
        <v>67</v>
      </c>
      <c r="O615" s="2" t="s">
        <v>2307</v>
      </c>
      <c r="P615" s="2" t="s">
        <v>2318</v>
      </c>
      <c r="Q615" s="2" t="s">
        <v>4793</v>
      </c>
      <c r="R615" s="2" t="s">
        <v>2379</v>
      </c>
      <c r="S615" s="2" t="s">
        <v>2413</v>
      </c>
      <c r="T615" s="2" t="s">
        <v>10154</v>
      </c>
      <c r="U615" s="2">
        <v>0.5</v>
      </c>
      <c r="V615" s="2" t="s">
        <v>4926</v>
      </c>
      <c r="W615">
        <f>IFERROR(VLOOKUP($H615,'WNS Dawaco'!$A:$C,2,FALSE),"")</f>
        <v>215</v>
      </c>
      <c r="X615" t="str">
        <f>IFERROR(VLOOKUP($H615,'WNS Dawaco'!$A:$C,3,FALSE),"")</f>
        <v>Nikkel</v>
      </c>
    </row>
    <row r="616" spans="1:24" hidden="1" x14ac:dyDescent="0.3">
      <c r="A616" s="2" t="s">
        <v>4161</v>
      </c>
      <c r="B616" s="2" t="s">
        <v>2307</v>
      </c>
      <c r="C616" s="2" t="s">
        <v>4927</v>
      </c>
      <c r="D616" s="2" t="s">
        <v>4787</v>
      </c>
      <c r="E616" s="2" t="s">
        <v>4928</v>
      </c>
      <c r="F616" s="2">
        <v>6</v>
      </c>
      <c r="G616" s="2" t="s">
        <v>4929</v>
      </c>
      <c r="H616" s="2" t="s">
        <v>4930</v>
      </c>
      <c r="I616" s="2" t="s">
        <v>4931</v>
      </c>
      <c r="J616" s="2" t="s">
        <v>4932</v>
      </c>
      <c r="K616" s="2" t="s">
        <v>2315</v>
      </c>
      <c r="L616" s="2"/>
      <c r="M616" s="2" t="s">
        <v>2341</v>
      </c>
      <c r="N616" s="2" t="s">
        <v>67</v>
      </c>
      <c r="O616" s="2" t="s">
        <v>2307</v>
      </c>
      <c r="P616" s="2" t="s">
        <v>2318</v>
      </c>
      <c r="Q616" s="2" t="s">
        <v>4793</v>
      </c>
      <c r="R616" s="2" t="s">
        <v>2379</v>
      </c>
      <c r="S616" s="2" t="s">
        <v>2413</v>
      </c>
      <c r="T616" s="2" t="s">
        <v>10154</v>
      </c>
      <c r="U616" s="2">
        <v>0.2</v>
      </c>
      <c r="V616" s="2" t="s">
        <v>4933</v>
      </c>
      <c r="W616">
        <f>IFERROR(VLOOKUP($H616,'WNS Dawaco'!$A:$C,2,FALSE),"")</f>
        <v>211</v>
      </c>
      <c r="X616" t="str">
        <f>IFERROR(VLOOKUP($H616,'WNS Dawaco'!$A:$C,3,FALSE),"")</f>
        <v>Lood</v>
      </c>
    </row>
    <row r="617" spans="1:24" hidden="1" x14ac:dyDescent="0.3">
      <c r="A617" s="2" t="s">
        <v>4161</v>
      </c>
      <c r="B617" s="2" t="s">
        <v>2307</v>
      </c>
      <c r="C617" s="2" t="s">
        <v>4934</v>
      </c>
      <c r="D617" s="2" t="s">
        <v>4787</v>
      </c>
      <c r="E617" s="2" t="s">
        <v>4935</v>
      </c>
      <c r="F617" s="2">
        <v>6</v>
      </c>
      <c r="G617" s="2" t="s">
        <v>4936</v>
      </c>
      <c r="H617" s="2" t="s">
        <v>4937</v>
      </c>
      <c r="I617" s="2" t="s">
        <v>4938</v>
      </c>
      <c r="J617" s="2" t="s">
        <v>4939</v>
      </c>
      <c r="K617" s="2" t="s">
        <v>2315</v>
      </c>
      <c r="L617" s="2"/>
      <c r="M617" s="2" t="s">
        <v>2341</v>
      </c>
      <c r="N617" s="2" t="s">
        <v>67</v>
      </c>
      <c r="O617" s="2" t="s">
        <v>2307</v>
      </c>
      <c r="P617" s="2" t="s">
        <v>2318</v>
      </c>
      <c r="Q617" s="2" t="s">
        <v>4793</v>
      </c>
      <c r="R617" s="2" t="s">
        <v>2379</v>
      </c>
      <c r="S617" s="2" t="s">
        <v>2413</v>
      </c>
      <c r="T617" s="2" t="s">
        <v>10154</v>
      </c>
      <c r="U617" s="2">
        <v>0.1</v>
      </c>
      <c r="V617" s="2" t="s">
        <v>4940</v>
      </c>
      <c r="W617" t="str">
        <f>IFERROR(VLOOKUP($H617,'WNS Dawaco'!$A:$C,2,FALSE),"")</f>
        <v/>
      </c>
      <c r="X617" t="str">
        <f>IFERROR(VLOOKUP($H617,'WNS Dawaco'!$A:$C,3,FALSE),"")</f>
        <v/>
      </c>
    </row>
    <row r="618" spans="1:24" hidden="1" x14ac:dyDescent="0.3">
      <c r="A618" s="2" t="s">
        <v>4161</v>
      </c>
      <c r="B618" s="2" t="s">
        <v>2307</v>
      </c>
      <c r="C618" s="2" t="s">
        <v>4941</v>
      </c>
      <c r="D618" s="2" t="s">
        <v>4787</v>
      </c>
      <c r="E618" s="2" t="s">
        <v>4942</v>
      </c>
      <c r="F618" s="2">
        <v>6</v>
      </c>
      <c r="G618" s="2" t="s">
        <v>4943</v>
      </c>
      <c r="H618" s="2" t="s">
        <v>4944</v>
      </c>
      <c r="I618" s="2" t="s">
        <v>4945</v>
      </c>
      <c r="J618" s="2" t="s">
        <v>4946</v>
      </c>
      <c r="K618" s="2" t="s">
        <v>2315</v>
      </c>
      <c r="L618" s="2"/>
      <c r="M618" s="2" t="s">
        <v>2341</v>
      </c>
      <c r="N618" s="2" t="s">
        <v>67</v>
      </c>
      <c r="O618" s="2" t="s">
        <v>2307</v>
      </c>
      <c r="P618" s="2" t="s">
        <v>2318</v>
      </c>
      <c r="Q618" s="2" t="s">
        <v>4793</v>
      </c>
      <c r="R618" s="2" t="s">
        <v>2379</v>
      </c>
      <c r="S618" s="2" t="s">
        <v>2413</v>
      </c>
      <c r="T618" s="2" t="s">
        <v>10154</v>
      </c>
      <c r="U618" s="2">
        <v>1</v>
      </c>
      <c r="V618" s="2" t="s">
        <v>4947</v>
      </c>
      <c r="W618">
        <f>IFERROR(VLOOKUP($H618,'WNS Dawaco'!$A:$C,2,FALSE),"")</f>
        <v>216</v>
      </c>
      <c r="X618" t="str">
        <f>IFERROR(VLOOKUP($H618,'WNS Dawaco'!$A:$C,3,FALSE),"")</f>
        <v>Seleen</v>
      </c>
    </row>
    <row r="619" spans="1:24" hidden="1" x14ac:dyDescent="0.3">
      <c r="A619" s="2" t="s">
        <v>4161</v>
      </c>
      <c r="B619" s="2" t="s">
        <v>2307</v>
      </c>
      <c r="C619" s="2" t="s">
        <v>4948</v>
      </c>
      <c r="D619" s="2" t="s">
        <v>4787</v>
      </c>
      <c r="E619" s="2" t="s">
        <v>4949</v>
      </c>
      <c r="F619" s="2">
        <v>6</v>
      </c>
      <c r="G619" s="2" t="s">
        <v>4950</v>
      </c>
      <c r="H619" s="2" t="s">
        <v>4951</v>
      </c>
      <c r="I619" s="2" t="s">
        <v>4952</v>
      </c>
      <c r="J619" s="2" t="s">
        <v>4953</v>
      </c>
      <c r="K619" s="2" t="s">
        <v>2315</v>
      </c>
      <c r="L619" s="2"/>
      <c r="M619" s="2" t="s">
        <v>2341</v>
      </c>
      <c r="N619" s="2" t="s">
        <v>67</v>
      </c>
      <c r="O619" s="2" t="s">
        <v>2307</v>
      </c>
      <c r="P619" s="2" t="s">
        <v>2318</v>
      </c>
      <c r="Q619" s="2" t="s">
        <v>4793</v>
      </c>
      <c r="R619" s="2" t="s">
        <v>2379</v>
      </c>
      <c r="S619" s="2" t="s">
        <v>2413</v>
      </c>
      <c r="T619" s="2" t="s">
        <v>10154</v>
      </c>
      <c r="U619" s="2">
        <v>0.2</v>
      </c>
      <c r="V619" s="2" t="s">
        <v>4954</v>
      </c>
      <c r="W619" t="str">
        <f>IFERROR(VLOOKUP($H619,'WNS Dawaco'!$A:$C,2,FALSE),"")</f>
        <v/>
      </c>
      <c r="X619" t="str">
        <f>IFERROR(VLOOKUP($H619,'WNS Dawaco'!$A:$C,3,FALSE),"")</f>
        <v/>
      </c>
    </row>
    <row r="620" spans="1:24" hidden="1" x14ac:dyDescent="0.3">
      <c r="A620" s="2" t="s">
        <v>4161</v>
      </c>
      <c r="B620" s="2" t="s">
        <v>2307</v>
      </c>
      <c r="C620" s="2" t="s">
        <v>4955</v>
      </c>
      <c r="D620" s="2" t="s">
        <v>4787</v>
      </c>
      <c r="E620" s="2" t="s">
        <v>4956</v>
      </c>
      <c r="F620" s="2">
        <v>6</v>
      </c>
      <c r="G620" s="2" t="s">
        <v>4957</v>
      </c>
      <c r="H620" s="2" t="s">
        <v>4958</v>
      </c>
      <c r="I620" s="2" t="s">
        <v>4959</v>
      </c>
      <c r="J620" s="2" t="s">
        <v>4960</v>
      </c>
      <c r="K620" s="2" t="s">
        <v>2315</v>
      </c>
      <c r="L620" s="2"/>
      <c r="M620" s="2" t="s">
        <v>2341</v>
      </c>
      <c r="N620" s="2" t="s">
        <v>67</v>
      </c>
      <c r="O620" s="2" t="s">
        <v>2307</v>
      </c>
      <c r="P620" s="2" t="s">
        <v>2318</v>
      </c>
      <c r="Q620" s="2" t="s">
        <v>4793</v>
      </c>
      <c r="R620" s="2" t="s">
        <v>2319</v>
      </c>
      <c r="S620" s="2"/>
      <c r="T620" s="2" t="s">
        <v>10154</v>
      </c>
      <c r="U620" s="2">
        <v>2</v>
      </c>
      <c r="V620" s="2" t="s">
        <v>4961</v>
      </c>
      <c r="W620" t="str">
        <f>IFERROR(VLOOKUP($H620,'WNS Dawaco'!$A:$C,2,FALSE),"")</f>
        <v/>
      </c>
      <c r="X620" t="str">
        <f>IFERROR(VLOOKUP($H620,'WNS Dawaco'!$A:$C,3,FALSE),"")</f>
        <v/>
      </c>
    </row>
    <row r="621" spans="1:24" hidden="1" x14ac:dyDescent="0.3">
      <c r="A621" s="2" t="s">
        <v>4161</v>
      </c>
      <c r="B621" s="2" t="s">
        <v>2307</v>
      </c>
      <c r="C621" s="2" t="s">
        <v>4962</v>
      </c>
      <c r="D621" s="2" t="s">
        <v>4787</v>
      </c>
      <c r="E621" s="2" t="s">
        <v>4963</v>
      </c>
      <c r="F621" s="2">
        <v>6</v>
      </c>
      <c r="G621" s="2" t="s">
        <v>4964</v>
      </c>
      <c r="H621" s="2" t="s">
        <v>4965</v>
      </c>
      <c r="I621" s="2" t="s">
        <v>4966</v>
      </c>
      <c r="J621" s="2" t="s">
        <v>4967</v>
      </c>
      <c r="K621" s="2" t="s">
        <v>2315</v>
      </c>
      <c r="L621" s="2"/>
      <c r="M621" s="2" t="s">
        <v>2341</v>
      </c>
      <c r="N621" s="2" t="s">
        <v>67</v>
      </c>
      <c r="O621" s="2" t="s">
        <v>2307</v>
      </c>
      <c r="P621" s="2" t="s">
        <v>2318</v>
      </c>
      <c r="Q621" s="2" t="s">
        <v>4793</v>
      </c>
      <c r="R621" s="2" t="s">
        <v>2319</v>
      </c>
      <c r="S621" s="2"/>
      <c r="T621" s="2" t="s">
        <v>10154</v>
      </c>
      <c r="U621" s="2">
        <v>0.5</v>
      </c>
      <c r="V621" s="2" t="s">
        <v>4968</v>
      </c>
      <c r="W621" t="str">
        <f>IFERROR(VLOOKUP($H621,'WNS Dawaco'!$A:$C,2,FALSE),"")</f>
        <v/>
      </c>
      <c r="X621" t="str">
        <f>IFERROR(VLOOKUP($H621,'WNS Dawaco'!$A:$C,3,FALSE),"")</f>
        <v/>
      </c>
    </row>
    <row r="622" spans="1:24" hidden="1" x14ac:dyDescent="0.3">
      <c r="A622" s="2" t="s">
        <v>4161</v>
      </c>
      <c r="B622" s="2" t="s">
        <v>2307</v>
      </c>
      <c r="C622" s="2" t="s">
        <v>4969</v>
      </c>
      <c r="D622" s="2" t="s">
        <v>4787</v>
      </c>
      <c r="E622" s="2" t="s">
        <v>4970</v>
      </c>
      <c r="F622" s="2">
        <v>6</v>
      </c>
      <c r="G622" s="2" t="s">
        <v>4971</v>
      </c>
      <c r="H622" s="2" t="s">
        <v>4972</v>
      </c>
      <c r="I622" s="2" t="s">
        <v>4973</v>
      </c>
      <c r="J622" s="2" t="s">
        <v>4974</v>
      </c>
      <c r="K622" s="2" t="s">
        <v>2315</v>
      </c>
      <c r="L622" s="2"/>
      <c r="M622" s="2" t="s">
        <v>2341</v>
      </c>
      <c r="N622" s="2" t="s">
        <v>67</v>
      </c>
      <c r="O622" s="2" t="s">
        <v>2307</v>
      </c>
      <c r="P622" s="2" t="s">
        <v>2318</v>
      </c>
      <c r="Q622" s="2" t="s">
        <v>4793</v>
      </c>
      <c r="R622" s="2" t="s">
        <v>2319</v>
      </c>
      <c r="S622" s="2"/>
      <c r="T622" s="2" t="s">
        <v>10154</v>
      </c>
      <c r="U622" s="2">
        <v>0.1</v>
      </c>
      <c r="V622" s="2" t="s">
        <v>4975</v>
      </c>
      <c r="W622" t="str">
        <f>IFERROR(VLOOKUP($H622,'WNS Dawaco'!$A:$C,2,FALSE),"")</f>
        <v/>
      </c>
      <c r="X622" t="str">
        <f>IFERROR(VLOOKUP($H622,'WNS Dawaco'!$A:$C,3,FALSE),"")</f>
        <v/>
      </c>
    </row>
    <row r="623" spans="1:24" hidden="1" x14ac:dyDescent="0.3">
      <c r="A623" s="2" t="s">
        <v>4161</v>
      </c>
      <c r="B623" s="2" t="s">
        <v>2307</v>
      </c>
      <c r="C623" s="2" t="s">
        <v>4976</v>
      </c>
      <c r="D623" s="2" t="s">
        <v>4787</v>
      </c>
      <c r="E623" s="2" t="s">
        <v>4977</v>
      </c>
      <c r="F623" s="2">
        <v>6</v>
      </c>
      <c r="G623" s="2" t="s">
        <v>4978</v>
      </c>
      <c r="H623" s="2" t="s">
        <v>4979</v>
      </c>
      <c r="I623" s="2" t="s">
        <v>4980</v>
      </c>
      <c r="J623" s="2" t="s">
        <v>4981</v>
      </c>
      <c r="K623" s="2" t="s">
        <v>2315</v>
      </c>
      <c r="L623" s="2"/>
      <c r="M623" s="2" t="s">
        <v>2341</v>
      </c>
      <c r="N623" s="2" t="s">
        <v>67</v>
      </c>
      <c r="O623" s="2" t="s">
        <v>2307</v>
      </c>
      <c r="P623" s="2" t="s">
        <v>2318</v>
      </c>
      <c r="Q623" s="2" t="s">
        <v>4793</v>
      </c>
      <c r="R623" s="2" t="s">
        <v>2319</v>
      </c>
      <c r="S623" s="2"/>
      <c r="T623" s="2" t="s">
        <v>10154</v>
      </c>
      <c r="U623" s="2">
        <v>0.1</v>
      </c>
      <c r="V623" s="2" t="s">
        <v>4982</v>
      </c>
      <c r="W623">
        <f>IFERROR(VLOOKUP($H623,'WNS Dawaco'!$A:$C,2,FALSE),"")</f>
        <v>221</v>
      </c>
      <c r="X623" t="str">
        <f>IFERROR(VLOOKUP($H623,'WNS Dawaco'!$A:$C,3,FALSE),"")</f>
        <v>Thallium</v>
      </c>
    </row>
    <row r="624" spans="1:24" hidden="1" x14ac:dyDescent="0.3">
      <c r="A624" s="2" t="s">
        <v>4161</v>
      </c>
      <c r="B624" s="2" t="s">
        <v>2307</v>
      </c>
      <c r="C624" s="2" t="s">
        <v>4983</v>
      </c>
      <c r="D624" s="2" t="s">
        <v>4787</v>
      </c>
      <c r="E624" s="2" t="s">
        <v>4984</v>
      </c>
      <c r="F624" s="2">
        <v>6</v>
      </c>
      <c r="G624" s="2" t="s">
        <v>4985</v>
      </c>
      <c r="H624" s="2" t="s">
        <v>4986</v>
      </c>
      <c r="I624" s="2" t="s">
        <v>4987</v>
      </c>
      <c r="J624" s="2" t="s">
        <v>4988</v>
      </c>
      <c r="K624" s="2" t="s">
        <v>2315</v>
      </c>
      <c r="L624" s="2"/>
      <c r="M624" s="2" t="s">
        <v>2341</v>
      </c>
      <c r="N624" s="2" t="s">
        <v>67</v>
      </c>
      <c r="O624" s="2" t="s">
        <v>2307</v>
      </c>
      <c r="P624" s="2" t="s">
        <v>2318</v>
      </c>
      <c r="Q624" s="2" t="s">
        <v>4793</v>
      </c>
      <c r="R624" s="2" t="s">
        <v>2319</v>
      </c>
      <c r="S624" s="2"/>
      <c r="T624" s="2" t="s">
        <v>10154</v>
      </c>
      <c r="U624" s="2">
        <v>0.1</v>
      </c>
      <c r="V624" s="2" t="s">
        <v>4989</v>
      </c>
      <c r="W624">
        <f>IFERROR(VLOOKUP($H624,'WNS Dawaco'!$A:$C,2,FALSE),"")</f>
        <v>217</v>
      </c>
      <c r="X624" t="str">
        <f>IFERROR(VLOOKUP($H624,'WNS Dawaco'!$A:$C,3,FALSE),"")</f>
        <v>Uranium</v>
      </c>
    </row>
    <row r="625" spans="1:24" hidden="1" x14ac:dyDescent="0.3">
      <c r="A625" s="2" t="s">
        <v>4161</v>
      </c>
      <c r="B625" s="2" t="s">
        <v>2307</v>
      </c>
      <c r="C625" s="2" t="s">
        <v>4990</v>
      </c>
      <c r="D625" s="2" t="s">
        <v>4787</v>
      </c>
      <c r="E625" s="2" t="s">
        <v>4991</v>
      </c>
      <c r="F625" s="2">
        <v>6</v>
      </c>
      <c r="G625" s="2" t="s">
        <v>4992</v>
      </c>
      <c r="H625" s="2" t="s">
        <v>4993</v>
      </c>
      <c r="I625" s="2" t="s">
        <v>4994</v>
      </c>
      <c r="J625" s="2" t="s">
        <v>4995</v>
      </c>
      <c r="K625" s="2" t="s">
        <v>2315</v>
      </c>
      <c r="L625" s="2"/>
      <c r="M625" s="2" t="s">
        <v>2341</v>
      </c>
      <c r="N625" s="2" t="s">
        <v>67</v>
      </c>
      <c r="O625" s="2" t="s">
        <v>2307</v>
      </c>
      <c r="P625" s="2" t="s">
        <v>2318</v>
      </c>
      <c r="Q625" s="2" t="s">
        <v>4793</v>
      </c>
      <c r="R625" s="2" t="s">
        <v>2379</v>
      </c>
      <c r="S625" s="2" t="s">
        <v>2413</v>
      </c>
      <c r="T625" s="2" t="s">
        <v>10154</v>
      </c>
      <c r="U625" s="2">
        <v>5</v>
      </c>
      <c r="V625" s="2" t="s">
        <v>4996</v>
      </c>
      <c r="W625">
        <f>IFERROR(VLOOKUP($H625,'WNS Dawaco'!$A:$C,2,FALSE),"")</f>
        <v>218</v>
      </c>
      <c r="X625" t="str">
        <f>IFERROR(VLOOKUP($H625,'WNS Dawaco'!$A:$C,3,FALSE),"")</f>
        <v>Vanadium</v>
      </c>
    </row>
    <row r="626" spans="1:24" hidden="1" x14ac:dyDescent="0.3">
      <c r="A626" s="2" t="s">
        <v>4161</v>
      </c>
      <c r="B626" s="2" t="s">
        <v>2307</v>
      </c>
      <c r="C626" s="2" t="s">
        <v>4997</v>
      </c>
      <c r="D626" s="2" t="s">
        <v>4787</v>
      </c>
      <c r="E626" s="2" t="s">
        <v>4998</v>
      </c>
      <c r="F626" s="2">
        <v>6</v>
      </c>
      <c r="G626" s="2" t="s">
        <v>4999</v>
      </c>
      <c r="H626" s="2" t="s">
        <v>5000</v>
      </c>
      <c r="I626" s="2" t="s">
        <v>5001</v>
      </c>
      <c r="J626" s="2" t="s">
        <v>5002</v>
      </c>
      <c r="K626" s="2" t="s">
        <v>2315</v>
      </c>
      <c r="L626" s="2"/>
      <c r="M626" s="2" t="s">
        <v>2341</v>
      </c>
      <c r="N626" s="2" t="s">
        <v>67</v>
      </c>
      <c r="O626" s="2" t="s">
        <v>2307</v>
      </c>
      <c r="P626" s="2" t="s">
        <v>2318</v>
      </c>
      <c r="Q626" s="2" t="s">
        <v>4793</v>
      </c>
      <c r="R626" s="2" t="s">
        <v>2379</v>
      </c>
      <c r="S626" s="2" t="s">
        <v>2413</v>
      </c>
      <c r="T626" s="2" t="s">
        <v>10154</v>
      </c>
      <c r="U626" s="2">
        <v>4</v>
      </c>
      <c r="V626" s="2" t="s">
        <v>5003</v>
      </c>
      <c r="W626">
        <f>IFERROR(VLOOKUP($H626,'WNS Dawaco'!$A:$C,2,FALSE),"")</f>
        <v>220</v>
      </c>
      <c r="X626" t="str">
        <f>IFERROR(VLOOKUP($H626,'WNS Dawaco'!$A:$C,3,FALSE),"")</f>
        <v>Zink</v>
      </c>
    </row>
    <row r="627" spans="1:24" hidden="1" x14ac:dyDescent="0.3">
      <c r="A627" s="2" t="s">
        <v>4161</v>
      </c>
      <c r="B627" s="2" t="s">
        <v>2307</v>
      </c>
      <c r="C627" s="2" t="s">
        <v>2239</v>
      </c>
      <c r="D627" s="2" t="s">
        <v>5004</v>
      </c>
      <c r="E627" s="2" t="s">
        <v>5005</v>
      </c>
      <c r="F627" s="2">
        <v>6</v>
      </c>
      <c r="G627" s="2" t="s">
        <v>4789</v>
      </c>
      <c r="H627" s="2" t="s">
        <v>5006</v>
      </c>
      <c r="I627" s="2" t="s">
        <v>5007</v>
      </c>
      <c r="J627" s="2" t="s">
        <v>4792</v>
      </c>
      <c r="K627" s="2" t="s">
        <v>2315</v>
      </c>
      <c r="L627" s="2"/>
      <c r="M627" s="2" t="s">
        <v>2341</v>
      </c>
      <c r="N627" s="2" t="s">
        <v>2552</v>
      </c>
      <c r="O627" s="2" t="s">
        <v>2307</v>
      </c>
      <c r="P627" s="2" t="s">
        <v>2318</v>
      </c>
      <c r="Q627" s="2" t="s">
        <v>4793</v>
      </c>
      <c r="R627" s="2" t="s">
        <v>2379</v>
      </c>
      <c r="S627" s="2" t="s">
        <v>2413</v>
      </c>
      <c r="T627" s="2" t="s">
        <v>10154</v>
      </c>
      <c r="U627" s="2">
        <v>0.2</v>
      </c>
      <c r="V627" s="2" t="s">
        <v>4794</v>
      </c>
      <c r="W627">
        <f>IFERROR(VLOOKUP($H627,'WNS Dawaco'!$A:$C,2,FALSE),"")</f>
        <v>269</v>
      </c>
      <c r="X627" t="str">
        <f>IFERROR(VLOOKUP($H627,'WNS Dawaco'!$A:$C,3,FALSE),"")</f>
        <v>Zilver opgelost</v>
      </c>
    </row>
    <row r="628" spans="1:24" hidden="1" x14ac:dyDescent="0.3">
      <c r="A628" s="2" t="s">
        <v>4161</v>
      </c>
      <c r="B628" s="2" t="s">
        <v>2307</v>
      </c>
      <c r="C628" s="2" t="s">
        <v>5008</v>
      </c>
      <c r="D628" s="2" t="s">
        <v>5004</v>
      </c>
      <c r="E628" s="2" t="s">
        <v>5009</v>
      </c>
      <c r="F628" s="2">
        <v>6</v>
      </c>
      <c r="G628" s="2" t="s">
        <v>4797</v>
      </c>
      <c r="H628" s="2" t="s">
        <v>5010</v>
      </c>
      <c r="I628" s="2" t="s">
        <v>5011</v>
      </c>
      <c r="J628" s="2" t="s">
        <v>4800</v>
      </c>
      <c r="K628" s="2" t="s">
        <v>2315</v>
      </c>
      <c r="L628" s="2"/>
      <c r="M628" s="2" t="s">
        <v>2341</v>
      </c>
      <c r="N628" s="2" t="s">
        <v>2552</v>
      </c>
      <c r="O628" s="2" t="s">
        <v>2307</v>
      </c>
      <c r="P628" s="2" t="s">
        <v>2318</v>
      </c>
      <c r="Q628" s="2" t="s">
        <v>4793</v>
      </c>
      <c r="R628" s="2" t="s">
        <v>2379</v>
      </c>
      <c r="S628" s="2" t="s">
        <v>2413</v>
      </c>
      <c r="T628" s="2" t="s">
        <v>10154</v>
      </c>
      <c r="U628" s="2">
        <v>10</v>
      </c>
      <c r="V628" s="2" t="s">
        <v>4801</v>
      </c>
      <c r="W628">
        <f>IFERROR(VLOOKUP($H628,'WNS Dawaco'!$A:$C,2,FALSE),"")</f>
        <v>250</v>
      </c>
      <c r="X628" t="str">
        <f>IFERROR(VLOOKUP($H628,'WNS Dawaco'!$A:$C,3,FALSE),"")</f>
        <v>Aluminium opgelost</v>
      </c>
    </row>
    <row r="629" spans="1:24" hidden="1" x14ac:dyDescent="0.3">
      <c r="A629" s="2" t="s">
        <v>4161</v>
      </c>
      <c r="B629" s="2" t="s">
        <v>2307</v>
      </c>
      <c r="C629" s="2" t="s">
        <v>2119</v>
      </c>
      <c r="D629" s="2" t="s">
        <v>5004</v>
      </c>
      <c r="E629" s="2" t="s">
        <v>5012</v>
      </c>
      <c r="F629" s="2">
        <v>6</v>
      </c>
      <c r="G629" s="2" t="s">
        <v>4804</v>
      </c>
      <c r="H629" s="2" t="s">
        <v>5013</v>
      </c>
      <c r="I629" s="2" t="s">
        <v>5014</v>
      </c>
      <c r="J629" s="2" t="s">
        <v>4807</v>
      </c>
      <c r="K629" s="2" t="s">
        <v>2315</v>
      </c>
      <c r="L629" s="2"/>
      <c r="M629" s="2" t="s">
        <v>2341</v>
      </c>
      <c r="N629" s="2" t="s">
        <v>2552</v>
      </c>
      <c r="O629" s="2" t="s">
        <v>2307</v>
      </c>
      <c r="P629" s="2" t="s">
        <v>2318</v>
      </c>
      <c r="Q629" s="2" t="s">
        <v>4793</v>
      </c>
      <c r="R629" s="2" t="s">
        <v>2379</v>
      </c>
      <c r="S629" s="2" t="s">
        <v>2413</v>
      </c>
      <c r="T629" s="2" t="s">
        <v>10154</v>
      </c>
      <c r="U629" s="2">
        <v>0.5</v>
      </c>
      <c r="V629" s="2" t="s">
        <v>4808</v>
      </c>
      <c r="W629">
        <f>IFERROR(VLOOKUP($H629,'WNS Dawaco'!$A:$C,2,FALSE),"")</f>
        <v>251</v>
      </c>
      <c r="X629" t="str">
        <f>IFERROR(VLOOKUP($H629,'WNS Dawaco'!$A:$C,3,FALSE),"")</f>
        <v>Arseen opgelost</v>
      </c>
    </row>
    <row r="630" spans="1:24" hidden="1" x14ac:dyDescent="0.3">
      <c r="A630" s="2" t="s">
        <v>4161</v>
      </c>
      <c r="B630" s="2" t="s">
        <v>2307</v>
      </c>
      <c r="C630" s="2" t="s">
        <v>2121</v>
      </c>
      <c r="D630" s="2" t="s">
        <v>5004</v>
      </c>
      <c r="E630" s="2" t="s">
        <v>5015</v>
      </c>
      <c r="F630" s="2">
        <v>6</v>
      </c>
      <c r="G630" s="2" t="s">
        <v>4818</v>
      </c>
      <c r="H630" s="2" t="s">
        <v>5016</v>
      </c>
      <c r="I630" s="2" t="s">
        <v>5017</v>
      </c>
      <c r="J630" s="2" t="s">
        <v>4821</v>
      </c>
      <c r="K630" s="2" t="s">
        <v>2315</v>
      </c>
      <c r="L630" s="2"/>
      <c r="M630" s="2" t="s">
        <v>2341</v>
      </c>
      <c r="N630" s="2" t="s">
        <v>2552</v>
      </c>
      <c r="O630" s="2" t="s">
        <v>2307</v>
      </c>
      <c r="P630" s="2" t="s">
        <v>2318</v>
      </c>
      <c r="Q630" s="2" t="s">
        <v>4793</v>
      </c>
      <c r="R630" s="2" t="s">
        <v>2379</v>
      </c>
      <c r="S630" s="2" t="s">
        <v>2413</v>
      </c>
      <c r="T630" s="2" t="s">
        <v>10154</v>
      </c>
      <c r="U630" s="2">
        <v>0.5</v>
      </c>
      <c r="V630" s="2" t="s">
        <v>4822</v>
      </c>
      <c r="W630">
        <f>IFERROR(VLOOKUP($H630,'WNS Dawaco'!$A:$C,2,FALSE),"")</f>
        <v>252</v>
      </c>
      <c r="X630" t="str">
        <f>IFERROR(VLOOKUP($H630,'WNS Dawaco'!$A:$C,3,FALSE),"")</f>
        <v>Barium opgelost</v>
      </c>
    </row>
    <row r="631" spans="1:24" hidden="1" x14ac:dyDescent="0.3">
      <c r="A631" s="2" t="s">
        <v>4161</v>
      </c>
      <c r="B631" s="2" t="s">
        <v>2307</v>
      </c>
      <c r="C631" s="2" t="s">
        <v>5018</v>
      </c>
      <c r="D631" s="2" t="s">
        <v>5004</v>
      </c>
      <c r="E631" s="2" t="s">
        <v>5019</v>
      </c>
      <c r="F631" s="2">
        <v>6</v>
      </c>
      <c r="G631" s="2" t="s">
        <v>4825</v>
      </c>
      <c r="H631" s="2" t="s">
        <v>5020</v>
      </c>
      <c r="I631" s="2" t="s">
        <v>5021</v>
      </c>
      <c r="J631" s="2" t="s">
        <v>4828</v>
      </c>
      <c r="K631" s="2" t="s">
        <v>2315</v>
      </c>
      <c r="L631" s="2"/>
      <c r="M631" s="2" t="s">
        <v>2341</v>
      </c>
      <c r="N631" s="2" t="s">
        <v>2552</v>
      </c>
      <c r="O631" s="2" t="s">
        <v>2307</v>
      </c>
      <c r="P631" s="2" t="s">
        <v>2318</v>
      </c>
      <c r="Q631" s="2" t="s">
        <v>4793</v>
      </c>
      <c r="R631" s="2" t="s">
        <v>2379</v>
      </c>
      <c r="S631" s="2" t="s">
        <v>2413</v>
      </c>
      <c r="T631" s="2" t="s">
        <v>10154</v>
      </c>
      <c r="U631" s="2">
        <v>0.1</v>
      </c>
      <c r="V631" s="2" t="s">
        <v>4829</v>
      </c>
      <c r="W631" t="str">
        <f>IFERROR(VLOOKUP($H631,'WNS Dawaco'!$A:$C,2,FALSE),"")</f>
        <v/>
      </c>
      <c r="X631" t="str">
        <f>IFERROR(VLOOKUP($H631,'WNS Dawaco'!$A:$C,3,FALSE),"")</f>
        <v/>
      </c>
    </row>
    <row r="632" spans="1:24" hidden="1" x14ac:dyDescent="0.3">
      <c r="A632" s="2" t="s">
        <v>4161</v>
      </c>
      <c r="B632" s="2" t="s">
        <v>2307</v>
      </c>
      <c r="C632" s="2" t="s">
        <v>5022</v>
      </c>
      <c r="D632" s="2" t="s">
        <v>5004</v>
      </c>
      <c r="E632" s="2" t="s">
        <v>5023</v>
      </c>
      <c r="F632" s="2">
        <v>6</v>
      </c>
      <c r="G632" s="2" t="s">
        <v>4811</v>
      </c>
      <c r="H632" s="2" t="s">
        <v>5024</v>
      </c>
      <c r="I632" s="2" t="s">
        <v>5025</v>
      </c>
      <c r="J632" s="2" t="s">
        <v>4814</v>
      </c>
      <c r="K632" s="2" t="s">
        <v>2315</v>
      </c>
      <c r="L632" s="2"/>
      <c r="M632" s="2" t="s">
        <v>2341</v>
      </c>
      <c r="N632" s="2" t="s">
        <v>2552</v>
      </c>
      <c r="O632" s="2" t="s">
        <v>2307</v>
      </c>
      <c r="P632" s="2" t="s">
        <v>2318</v>
      </c>
      <c r="Q632" s="2" t="s">
        <v>4793</v>
      </c>
      <c r="R632" s="2" t="s">
        <v>2379</v>
      </c>
      <c r="S632" s="2" t="s">
        <v>2413</v>
      </c>
      <c r="T632" s="2" t="s">
        <v>10154</v>
      </c>
      <c r="U632" s="2">
        <v>10</v>
      </c>
      <c r="V632" s="2" t="s">
        <v>4815</v>
      </c>
      <c r="W632" t="str">
        <f>IFERROR(VLOOKUP($H632,'WNS Dawaco'!$A:$C,2,FALSE),"")</f>
        <v/>
      </c>
      <c r="X632" t="str">
        <f>IFERROR(VLOOKUP($H632,'WNS Dawaco'!$A:$C,3,FALSE),"")</f>
        <v/>
      </c>
    </row>
    <row r="633" spans="1:24" hidden="1" x14ac:dyDescent="0.3">
      <c r="A633" s="2" t="s">
        <v>4161</v>
      </c>
      <c r="B633" s="2" t="s">
        <v>2307</v>
      </c>
      <c r="C633" s="2" t="s">
        <v>2263</v>
      </c>
      <c r="D633" s="2" t="s">
        <v>5004</v>
      </c>
      <c r="E633" s="2" t="s">
        <v>5026</v>
      </c>
      <c r="F633" s="2">
        <v>6</v>
      </c>
      <c r="G633" s="2" t="s">
        <v>4832</v>
      </c>
      <c r="H633" s="2" t="s">
        <v>5027</v>
      </c>
      <c r="I633" s="2" t="s">
        <v>5028</v>
      </c>
      <c r="J633" s="2" t="s">
        <v>4835</v>
      </c>
      <c r="K633" s="2" t="s">
        <v>2315</v>
      </c>
      <c r="L633" s="2"/>
      <c r="M633" s="2" t="s">
        <v>2316</v>
      </c>
      <c r="N633" s="2" t="s">
        <v>2552</v>
      </c>
      <c r="O633" s="2" t="s">
        <v>2307</v>
      </c>
      <c r="P633" s="2" t="s">
        <v>2318</v>
      </c>
      <c r="Q633" s="2" t="s">
        <v>4793</v>
      </c>
      <c r="R633" s="2" t="s">
        <v>2379</v>
      </c>
      <c r="S633" s="2" t="s">
        <v>2413</v>
      </c>
      <c r="T633" s="2" t="s">
        <v>10154</v>
      </c>
      <c r="U633" s="2">
        <v>0.2</v>
      </c>
      <c r="V633" s="2" t="s">
        <v>4836</v>
      </c>
      <c r="W633">
        <f>IFERROR(VLOOKUP($H633,'WNS Dawaco'!$A:$C,2,FALSE),"")</f>
        <v>254</v>
      </c>
      <c r="X633" t="str">
        <f>IFERROR(VLOOKUP($H633,'WNS Dawaco'!$A:$C,3,FALSE),"")</f>
        <v>calcium opgelost</v>
      </c>
    </row>
    <row r="634" spans="1:24" hidden="1" x14ac:dyDescent="0.3">
      <c r="A634" s="2" t="s">
        <v>4161</v>
      </c>
      <c r="B634" s="2" t="s">
        <v>2307</v>
      </c>
      <c r="C634" s="2" t="s">
        <v>5029</v>
      </c>
      <c r="D634" s="2" t="s">
        <v>5004</v>
      </c>
      <c r="E634" s="2" t="s">
        <v>5030</v>
      </c>
      <c r="F634" s="2">
        <v>6</v>
      </c>
      <c r="G634" s="2" t="s">
        <v>4839</v>
      </c>
      <c r="H634" s="2" t="s">
        <v>5031</v>
      </c>
      <c r="I634" s="2" t="s">
        <v>5032</v>
      </c>
      <c r="J634" s="2" t="s">
        <v>4842</v>
      </c>
      <c r="K634" s="2" t="s">
        <v>2315</v>
      </c>
      <c r="L634" s="2"/>
      <c r="M634" s="2" t="s">
        <v>2341</v>
      </c>
      <c r="N634" s="2" t="s">
        <v>2552</v>
      </c>
      <c r="O634" s="2" t="s">
        <v>2307</v>
      </c>
      <c r="P634" s="2" t="s">
        <v>2318</v>
      </c>
      <c r="Q634" s="2" t="s">
        <v>4793</v>
      </c>
      <c r="R634" s="2" t="s">
        <v>2379</v>
      </c>
      <c r="S634" s="2" t="s">
        <v>2413</v>
      </c>
      <c r="T634" s="2" t="s">
        <v>10154</v>
      </c>
      <c r="U634" s="2">
        <v>0.05</v>
      </c>
      <c r="V634" s="2" t="s">
        <v>4843</v>
      </c>
      <c r="W634">
        <f>IFERROR(VLOOKUP($H634,'WNS Dawaco'!$A:$C,2,FALSE),"")</f>
        <v>253</v>
      </c>
      <c r="X634" t="str">
        <f>IFERROR(VLOOKUP($H634,'WNS Dawaco'!$A:$C,3,FALSE),"")</f>
        <v>Cadmium opgelost</v>
      </c>
    </row>
    <row r="635" spans="1:24" hidden="1" x14ac:dyDescent="0.3">
      <c r="A635" s="2" t="s">
        <v>4161</v>
      </c>
      <c r="B635" s="2" t="s">
        <v>2307</v>
      </c>
      <c r="C635" s="2" t="s">
        <v>2168</v>
      </c>
      <c r="D635" s="2" t="s">
        <v>5004</v>
      </c>
      <c r="E635" s="2" t="s">
        <v>5033</v>
      </c>
      <c r="F635" s="2">
        <v>6</v>
      </c>
      <c r="G635" s="2" t="s">
        <v>4846</v>
      </c>
      <c r="H635" s="2" t="s">
        <v>5034</v>
      </c>
      <c r="I635" s="2" t="s">
        <v>5035</v>
      </c>
      <c r="J635" s="2" t="s">
        <v>4849</v>
      </c>
      <c r="K635" s="2" t="s">
        <v>2315</v>
      </c>
      <c r="L635" s="2"/>
      <c r="M635" s="2" t="s">
        <v>2341</v>
      </c>
      <c r="N635" s="2" t="s">
        <v>2552</v>
      </c>
      <c r="O635" s="2" t="s">
        <v>2307</v>
      </c>
      <c r="P635" s="2" t="s">
        <v>2318</v>
      </c>
      <c r="Q635" s="2" t="s">
        <v>4793</v>
      </c>
      <c r="R635" s="2" t="s">
        <v>2379</v>
      </c>
      <c r="S635" s="2" t="s">
        <v>2413</v>
      </c>
      <c r="T635" s="2" t="s">
        <v>10154</v>
      </c>
      <c r="U635" s="2">
        <v>0.1</v>
      </c>
      <c r="V635" s="2" t="s">
        <v>4850</v>
      </c>
      <c r="W635">
        <f>IFERROR(VLOOKUP($H635,'WNS Dawaco'!$A:$C,2,FALSE),"")</f>
        <v>258</v>
      </c>
      <c r="X635" t="str">
        <f>IFERROR(VLOOKUP($H635,'WNS Dawaco'!$A:$C,3,FALSE),"")</f>
        <v>Kobalt opgelost</v>
      </c>
    </row>
    <row r="636" spans="1:24" hidden="1" x14ac:dyDescent="0.3">
      <c r="A636" s="2" t="s">
        <v>4161</v>
      </c>
      <c r="B636" s="2" t="s">
        <v>2307</v>
      </c>
      <c r="C636" s="2" t="s">
        <v>5036</v>
      </c>
      <c r="D636" s="2" t="s">
        <v>5004</v>
      </c>
      <c r="E636" s="2" t="s">
        <v>5037</v>
      </c>
      <c r="F636" s="2">
        <v>6</v>
      </c>
      <c r="G636" s="2" t="s">
        <v>4853</v>
      </c>
      <c r="H636" s="2" t="s">
        <v>5038</v>
      </c>
      <c r="I636" s="2" t="s">
        <v>5039</v>
      </c>
      <c r="J636" s="2" t="s">
        <v>4856</v>
      </c>
      <c r="K636" s="2" t="s">
        <v>2315</v>
      </c>
      <c r="L636" s="2"/>
      <c r="M636" s="2" t="s">
        <v>2341</v>
      </c>
      <c r="N636" s="2" t="s">
        <v>2552</v>
      </c>
      <c r="O636" s="2" t="s">
        <v>2307</v>
      </c>
      <c r="P636" s="2" t="s">
        <v>2318</v>
      </c>
      <c r="Q636" s="2" t="s">
        <v>4793</v>
      </c>
      <c r="R636" s="2" t="s">
        <v>2379</v>
      </c>
      <c r="S636" s="2" t="s">
        <v>2413</v>
      </c>
      <c r="T636" s="2" t="s">
        <v>10154</v>
      </c>
      <c r="U636" s="2">
        <v>0.5</v>
      </c>
      <c r="V636" s="2" t="s">
        <v>4857</v>
      </c>
      <c r="W636">
        <f>IFERROR(VLOOKUP($H636,'WNS Dawaco'!$A:$C,2,FALSE),"")</f>
        <v>255</v>
      </c>
      <c r="X636" t="str">
        <f>IFERROR(VLOOKUP($H636,'WNS Dawaco'!$A:$C,3,FALSE),"")</f>
        <v>Chroom opgelost</v>
      </c>
    </row>
    <row r="637" spans="1:24" hidden="1" x14ac:dyDescent="0.3">
      <c r="A637" s="2" t="s">
        <v>4161</v>
      </c>
      <c r="B637" s="2" t="s">
        <v>2307</v>
      </c>
      <c r="C637" s="2" t="s">
        <v>5040</v>
      </c>
      <c r="D637" s="2" t="s">
        <v>5004</v>
      </c>
      <c r="E637" s="2" t="s">
        <v>5041</v>
      </c>
      <c r="F637" s="2">
        <v>6</v>
      </c>
      <c r="G637" s="2" t="s">
        <v>4860</v>
      </c>
      <c r="H637" s="2" t="s">
        <v>5042</v>
      </c>
      <c r="I637" s="2" t="s">
        <v>5043</v>
      </c>
      <c r="J637" s="2" t="s">
        <v>4863</v>
      </c>
      <c r="K637" s="2" t="s">
        <v>2315</v>
      </c>
      <c r="L637" s="2"/>
      <c r="M637" s="2" t="s">
        <v>2341</v>
      </c>
      <c r="N637" s="2" t="s">
        <v>2552</v>
      </c>
      <c r="O637" s="2" t="s">
        <v>2307</v>
      </c>
      <c r="P637" s="2" t="s">
        <v>2318</v>
      </c>
      <c r="Q637" s="2" t="s">
        <v>4793</v>
      </c>
      <c r="R637" s="2" t="s">
        <v>2379</v>
      </c>
      <c r="S637" s="2" t="s">
        <v>2413</v>
      </c>
      <c r="T637" s="2" t="s">
        <v>10154</v>
      </c>
      <c r="U637" s="2">
        <v>1</v>
      </c>
      <c r="V637" s="2" t="s">
        <v>4864</v>
      </c>
      <c r="W637">
        <f>IFERROR(VLOOKUP($H637,'WNS Dawaco'!$A:$C,2,FALSE),"")</f>
        <v>259</v>
      </c>
      <c r="X637" t="str">
        <f>IFERROR(VLOOKUP($H637,'WNS Dawaco'!$A:$C,3,FALSE),"")</f>
        <v>Koper opgelost</v>
      </c>
    </row>
    <row r="638" spans="1:24" hidden="1" x14ac:dyDescent="0.3">
      <c r="A638" s="2" t="s">
        <v>4161</v>
      </c>
      <c r="B638" s="2" t="s">
        <v>2307</v>
      </c>
      <c r="C638" s="2" t="s">
        <v>2166</v>
      </c>
      <c r="D638" s="2" t="s">
        <v>5004</v>
      </c>
      <c r="E638" s="2" t="s">
        <v>5044</v>
      </c>
      <c r="F638" s="2">
        <v>6</v>
      </c>
      <c r="G638" s="2" t="s">
        <v>4866</v>
      </c>
      <c r="H638" s="2" t="s">
        <v>5045</v>
      </c>
      <c r="I638" s="2" t="s">
        <v>5046</v>
      </c>
      <c r="J638" s="2" t="s">
        <v>4869</v>
      </c>
      <c r="K638" s="2" t="s">
        <v>2315</v>
      </c>
      <c r="L638" s="2"/>
      <c r="M638" s="2" t="s">
        <v>2316</v>
      </c>
      <c r="N638" s="2" t="s">
        <v>2552</v>
      </c>
      <c r="O638" s="2" t="s">
        <v>2307</v>
      </c>
      <c r="P638" s="2" t="s">
        <v>2318</v>
      </c>
      <c r="Q638" s="2" t="s">
        <v>4793</v>
      </c>
      <c r="R638" s="2" t="s">
        <v>2379</v>
      </c>
      <c r="S638" s="2" t="s">
        <v>2413</v>
      </c>
      <c r="T638" s="2" t="s">
        <v>10154</v>
      </c>
      <c r="U638" s="2">
        <v>0.01</v>
      </c>
      <c r="V638" s="2" t="s">
        <v>4870</v>
      </c>
      <c r="W638">
        <f>IFERROR(VLOOKUP($H638,'WNS Dawaco'!$A:$C,2,FALSE),"")</f>
        <v>256</v>
      </c>
      <c r="X638" t="str">
        <f>IFERROR(VLOOKUP($H638,'WNS Dawaco'!$A:$C,3,FALSE),"")</f>
        <v>IJzer opgelost</v>
      </c>
    </row>
    <row r="639" spans="1:24" hidden="1" x14ac:dyDescent="0.3">
      <c r="A639" s="2" t="s">
        <v>4161</v>
      </c>
      <c r="B639" s="2" t="s">
        <v>2307</v>
      </c>
      <c r="C639" s="2" t="s">
        <v>5047</v>
      </c>
      <c r="D639" s="2" t="s">
        <v>5004</v>
      </c>
      <c r="E639" s="2" t="s">
        <v>5048</v>
      </c>
      <c r="F639" s="2">
        <v>16</v>
      </c>
      <c r="G639" s="2" t="s">
        <v>4873</v>
      </c>
      <c r="H639" s="2" t="s">
        <v>5049</v>
      </c>
      <c r="I639" s="2" t="s">
        <v>5050</v>
      </c>
      <c r="J639" s="2" t="s">
        <v>4876</v>
      </c>
      <c r="K639" s="2" t="s">
        <v>2315</v>
      </c>
      <c r="L639" s="2"/>
      <c r="M639" s="2" t="s">
        <v>2341</v>
      </c>
      <c r="N639" s="2" t="s">
        <v>2552</v>
      </c>
      <c r="O639" s="2" t="s">
        <v>2307</v>
      </c>
      <c r="P639" s="2" t="s">
        <v>2318</v>
      </c>
      <c r="Q639" s="2" t="s">
        <v>4793</v>
      </c>
      <c r="R639" s="2" t="s">
        <v>2379</v>
      </c>
      <c r="S639" s="2" t="s">
        <v>2413</v>
      </c>
      <c r="T639" s="2" t="s">
        <v>10154</v>
      </c>
      <c r="U639" s="2">
        <v>0.02</v>
      </c>
      <c r="V639" s="2" t="s">
        <v>4877</v>
      </c>
      <c r="W639" t="str">
        <f>IFERROR(VLOOKUP($H639,'WNS Dawaco'!$A:$C,2,FALSE),"")</f>
        <v/>
      </c>
      <c r="X639" t="str">
        <f>IFERROR(VLOOKUP($H639,'WNS Dawaco'!$A:$C,3,FALSE),"")</f>
        <v/>
      </c>
    </row>
    <row r="640" spans="1:24" hidden="1" x14ac:dyDescent="0.3">
      <c r="A640" s="2" t="s">
        <v>4161</v>
      </c>
      <c r="B640" s="2" t="s">
        <v>2307</v>
      </c>
      <c r="C640" s="2" t="s">
        <v>5051</v>
      </c>
      <c r="D640" s="2" t="s">
        <v>5004</v>
      </c>
      <c r="E640" s="2" t="s">
        <v>5052</v>
      </c>
      <c r="F640" s="2">
        <v>6</v>
      </c>
      <c r="G640" s="2" t="s">
        <v>4880</v>
      </c>
      <c r="H640" s="2" t="s">
        <v>5053</v>
      </c>
      <c r="I640" s="2" t="s">
        <v>5054</v>
      </c>
      <c r="J640" s="2" t="s">
        <v>4883</v>
      </c>
      <c r="K640" s="2" t="s">
        <v>2315</v>
      </c>
      <c r="L640" s="2"/>
      <c r="M640" s="2" t="s">
        <v>2316</v>
      </c>
      <c r="N640" s="2" t="s">
        <v>2552</v>
      </c>
      <c r="O640" s="2" t="s">
        <v>2307</v>
      </c>
      <c r="P640" s="2" t="s">
        <v>2318</v>
      </c>
      <c r="Q640" s="2" t="s">
        <v>4793</v>
      </c>
      <c r="R640" s="2" t="s">
        <v>2379</v>
      </c>
      <c r="S640" s="2" t="s">
        <v>2413</v>
      </c>
      <c r="T640" s="2" t="s">
        <v>10154</v>
      </c>
      <c r="U640" s="2">
        <v>0.1</v>
      </c>
      <c r="V640" s="2" t="s">
        <v>4884</v>
      </c>
      <c r="W640">
        <f>IFERROR(VLOOKUP($H640,'WNS Dawaco'!$A:$C,2,FALSE),"")</f>
        <v>257</v>
      </c>
      <c r="X640" t="str">
        <f>IFERROR(VLOOKUP($H640,'WNS Dawaco'!$A:$C,3,FALSE),"")</f>
        <v>kalium opgelost</v>
      </c>
    </row>
    <row r="641" spans="1:24" hidden="1" x14ac:dyDescent="0.3">
      <c r="A641" s="2" t="s">
        <v>4161</v>
      </c>
      <c r="B641" s="2" t="s">
        <v>2307</v>
      </c>
      <c r="C641" s="2" t="s">
        <v>5055</v>
      </c>
      <c r="D641" s="2" t="s">
        <v>5004</v>
      </c>
      <c r="E641" s="2" t="s">
        <v>5056</v>
      </c>
      <c r="F641" s="2">
        <v>6</v>
      </c>
      <c r="G641" s="2" t="s">
        <v>4887</v>
      </c>
      <c r="H641" s="2" t="s">
        <v>5057</v>
      </c>
      <c r="I641" s="2" t="s">
        <v>5058</v>
      </c>
      <c r="J641" s="2" t="s">
        <v>4890</v>
      </c>
      <c r="K641" s="2" t="s">
        <v>2315</v>
      </c>
      <c r="L641" s="2"/>
      <c r="M641" s="2" t="s">
        <v>2341</v>
      </c>
      <c r="N641" s="2" t="s">
        <v>2552</v>
      </c>
      <c r="O641" s="2" t="s">
        <v>2307</v>
      </c>
      <c r="P641" s="2" t="s">
        <v>2318</v>
      </c>
      <c r="Q641" s="2" t="s">
        <v>4793</v>
      </c>
      <c r="R641" s="2" t="s">
        <v>2319</v>
      </c>
      <c r="S641" s="2"/>
      <c r="T641" s="2" t="s">
        <v>10154</v>
      </c>
      <c r="U641" s="2">
        <v>5</v>
      </c>
      <c r="V641" s="2" t="s">
        <v>4891</v>
      </c>
      <c r="W641" t="str">
        <f>IFERROR(VLOOKUP($H641,'WNS Dawaco'!$A:$C,2,FALSE),"")</f>
        <v/>
      </c>
      <c r="X641" t="str">
        <f>IFERROR(VLOOKUP($H641,'WNS Dawaco'!$A:$C,3,FALSE),"")</f>
        <v/>
      </c>
    </row>
    <row r="642" spans="1:24" hidden="1" x14ac:dyDescent="0.3">
      <c r="A642" s="2" t="s">
        <v>4161</v>
      </c>
      <c r="B642" s="2" t="s">
        <v>2307</v>
      </c>
      <c r="C642" s="2" t="s">
        <v>2265</v>
      </c>
      <c r="D642" s="2" t="s">
        <v>5004</v>
      </c>
      <c r="E642" s="2" t="s">
        <v>5059</v>
      </c>
      <c r="F642" s="2">
        <v>6</v>
      </c>
      <c r="G642" s="2" t="s">
        <v>4894</v>
      </c>
      <c r="H642" s="2" t="s">
        <v>5060</v>
      </c>
      <c r="I642" s="2" t="s">
        <v>5061</v>
      </c>
      <c r="J642" s="2" t="s">
        <v>4897</v>
      </c>
      <c r="K642" s="2" t="s">
        <v>2315</v>
      </c>
      <c r="L642" s="2"/>
      <c r="M642" s="2" t="s">
        <v>2316</v>
      </c>
      <c r="N642" s="2" t="s">
        <v>2552</v>
      </c>
      <c r="O642" s="2" t="s">
        <v>2307</v>
      </c>
      <c r="P642" s="2" t="s">
        <v>2318</v>
      </c>
      <c r="Q642" s="2" t="s">
        <v>4793</v>
      </c>
      <c r="R642" s="2" t="s">
        <v>2379</v>
      </c>
      <c r="S642" s="2" t="s">
        <v>2413</v>
      </c>
      <c r="T642" s="2" t="s">
        <v>10154</v>
      </c>
      <c r="U642" s="2">
        <v>0.01</v>
      </c>
      <c r="V642" s="2" t="s">
        <v>4898</v>
      </c>
      <c r="W642">
        <f>IFERROR(VLOOKUP($H642,'WNS Dawaco'!$A:$C,2,FALSE),"")</f>
        <v>262</v>
      </c>
      <c r="X642" t="str">
        <f>IFERROR(VLOOKUP($H642,'WNS Dawaco'!$A:$C,3,FALSE),"")</f>
        <v>magnesium opgelost</v>
      </c>
    </row>
    <row r="643" spans="1:24" hidden="1" x14ac:dyDescent="0.3">
      <c r="A643" s="2" t="s">
        <v>4161</v>
      </c>
      <c r="B643" s="2" t="s">
        <v>2307</v>
      </c>
      <c r="C643" s="2" t="s">
        <v>5062</v>
      </c>
      <c r="D643" s="2" t="s">
        <v>5004</v>
      </c>
      <c r="E643" s="2" t="s">
        <v>5063</v>
      </c>
      <c r="F643" s="2">
        <v>6</v>
      </c>
      <c r="G643" s="2" t="s">
        <v>4901</v>
      </c>
      <c r="H643" s="2" t="s">
        <v>5064</v>
      </c>
      <c r="I643" s="2" t="s">
        <v>5065</v>
      </c>
      <c r="J643" s="2" t="s">
        <v>4904</v>
      </c>
      <c r="K643" s="2" t="s">
        <v>2315</v>
      </c>
      <c r="L643" s="2"/>
      <c r="M643" s="2" t="s">
        <v>2341</v>
      </c>
      <c r="N643" s="2" t="s">
        <v>2552</v>
      </c>
      <c r="O643" s="2" t="s">
        <v>2307</v>
      </c>
      <c r="P643" s="2" t="s">
        <v>2318</v>
      </c>
      <c r="Q643" s="2" t="s">
        <v>4793</v>
      </c>
      <c r="R643" s="2" t="s">
        <v>2379</v>
      </c>
      <c r="S643" s="2" t="s">
        <v>2413</v>
      </c>
      <c r="T643" s="2" t="s">
        <v>10154</v>
      </c>
      <c r="U643" s="2">
        <v>1</v>
      </c>
      <c r="V643" s="2" t="s">
        <v>4905</v>
      </c>
      <c r="W643" t="str">
        <f>IFERROR(VLOOKUP($H643,'WNS Dawaco'!$A:$C,2,FALSE),"")</f>
        <v/>
      </c>
      <c r="X643" t="str">
        <f>IFERROR(VLOOKUP($H643,'WNS Dawaco'!$A:$C,3,FALSE),"")</f>
        <v/>
      </c>
    </row>
    <row r="644" spans="1:24" hidden="1" x14ac:dyDescent="0.3">
      <c r="A644" s="2" t="s">
        <v>4161</v>
      </c>
      <c r="B644" s="2" t="s">
        <v>2307</v>
      </c>
      <c r="C644" s="2" t="s">
        <v>5066</v>
      </c>
      <c r="D644" s="2" t="s">
        <v>5004</v>
      </c>
      <c r="E644" s="2" t="s">
        <v>5067</v>
      </c>
      <c r="F644" s="2">
        <v>6</v>
      </c>
      <c r="G644" s="2" t="s">
        <v>4908</v>
      </c>
      <c r="H644" s="2" t="s">
        <v>5068</v>
      </c>
      <c r="I644" s="2" t="s">
        <v>5069</v>
      </c>
      <c r="J644" s="2" t="s">
        <v>4911</v>
      </c>
      <c r="K644" s="2" t="s">
        <v>2315</v>
      </c>
      <c r="L644" s="2"/>
      <c r="M644" s="2" t="s">
        <v>2341</v>
      </c>
      <c r="N644" s="2" t="s">
        <v>2552</v>
      </c>
      <c r="O644" s="2" t="s">
        <v>2307</v>
      </c>
      <c r="P644" s="2" t="s">
        <v>2318</v>
      </c>
      <c r="Q644" s="2" t="s">
        <v>4793</v>
      </c>
      <c r="R644" s="2" t="s">
        <v>2379</v>
      </c>
      <c r="S644" s="2" t="s">
        <v>2413</v>
      </c>
      <c r="T644" s="2" t="s">
        <v>10154</v>
      </c>
      <c r="U644" s="2">
        <v>0.1</v>
      </c>
      <c r="V644" s="2" t="s">
        <v>4912</v>
      </c>
      <c r="W644" t="str">
        <f>IFERROR(VLOOKUP($H644,'WNS Dawaco'!$A:$C,2,FALSE),"")</f>
        <v/>
      </c>
      <c r="X644" t="str">
        <f>IFERROR(VLOOKUP($H644,'WNS Dawaco'!$A:$C,3,FALSE),"")</f>
        <v/>
      </c>
    </row>
    <row r="645" spans="1:24" hidden="1" x14ac:dyDescent="0.3">
      <c r="A645" s="2" t="s">
        <v>4161</v>
      </c>
      <c r="B645" s="2" t="s">
        <v>2307</v>
      </c>
      <c r="C645" s="2" t="s">
        <v>2267</v>
      </c>
      <c r="D645" s="2" t="s">
        <v>5004</v>
      </c>
      <c r="E645" s="2" t="s">
        <v>5070</v>
      </c>
      <c r="F645" s="2">
        <v>6</v>
      </c>
      <c r="G645" s="2" t="s">
        <v>4915</v>
      </c>
      <c r="H645" s="2" t="s">
        <v>5071</v>
      </c>
      <c r="I645" s="2" t="s">
        <v>5072</v>
      </c>
      <c r="J645" s="2" t="s">
        <v>4918</v>
      </c>
      <c r="K645" s="2" t="s">
        <v>2315</v>
      </c>
      <c r="L645" s="2"/>
      <c r="M645" s="2" t="s">
        <v>2316</v>
      </c>
      <c r="N645" s="2" t="s">
        <v>2552</v>
      </c>
      <c r="O645" s="2" t="s">
        <v>2307</v>
      </c>
      <c r="P645" s="2" t="s">
        <v>2318</v>
      </c>
      <c r="Q645" s="2" t="s">
        <v>4793</v>
      </c>
      <c r="R645" s="2" t="s">
        <v>2379</v>
      </c>
      <c r="S645" s="2" t="s">
        <v>2413</v>
      </c>
      <c r="T645" s="2" t="s">
        <v>10154</v>
      </c>
      <c r="U645" s="2">
        <v>0.2</v>
      </c>
      <c r="V645" s="2" t="s">
        <v>4919</v>
      </c>
      <c r="W645">
        <f>IFERROR(VLOOKUP($H645,'WNS Dawaco'!$A:$C,2,FALSE),"")</f>
        <v>263</v>
      </c>
      <c r="X645" t="str">
        <f>IFERROR(VLOOKUP($H645,'WNS Dawaco'!$A:$C,3,FALSE),"")</f>
        <v>natrium opgelost</v>
      </c>
    </row>
    <row r="646" spans="1:24" hidden="1" x14ac:dyDescent="0.3">
      <c r="A646" s="2" t="s">
        <v>4161</v>
      </c>
      <c r="B646" s="2" t="s">
        <v>2307</v>
      </c>
      <c r="C646" s="2" t="s">
        <v>5073</v>
      </c>
      <c r="D646" s="2" t="s">
        <v>5004</v>
      </c>
      <c r="E646" s="2" t="s">
        <v>5074</v>
      </c>
      <c r="F646" s="2">
        <v>6</v>
      </c>
      <c r="G646" s="2" t="s">
        <v>4922</v>
      </c>
      <c r="H646" s="2" t="s">
        <v>5075</v>
      </c>
      <c r="I646" s="2" t="s">
        <v>5076</v>
      </c>
      <c r="J646" s="2" t="s">
        <v>4925</v>
      </c>
      <c r="K646" s="2" t="s">
        <v>2315</v>
      </c>
      <c r="L646" s="2"/>
      <c r="M646" s="2" t="s">
        <v>2341</v>
      </c>
      <c r="N646" s="2" t="s">
        <v>2552</v>
      </c>
      <c r="O646" s="2" t="s">
        <v>2307</v>
      </c>
      <c r="P646" s="2" t="s">
        <v>2318</v>
      </c>
      <c r="Q646" s="2" t="s">
        <v>4793</v>
      </c>
      <c r="R646" s="2" t="s">
        <v>2379</v>
      </c>
      <c r="S646" s="2" t="s">
        <v>2413</v>
      </c>
      <c r="T646" s="2" t="s">
        <v>10154</v>
      </c>
      <c r="U646" s="2">
        <v>0.5</v>
      </c>
      <c r="V646" s="2" t="s">
        <v>4926</v>
      </c>
      <c r="W646">
        <f>IFERROR(VLOOKUP($H646,'WNS Dawaco'!$A:$C,2,FALSE),"")</f>
        <v>264</v>
      </c>
      <c r="X646" t="str">
        <f>IFERROR(VLOOKUP($H646,'WNS Dawaco'!$A:$C,3,FALSE),"")</f>
        <v>Nikkel opgelost</v>
      </c>
    </row>
    <row r="647" spans="1:24" hidden="1" x14ac:dyDescent="0.3">
      <c r="A647" s="2" t="s">
        <v>4161</v>
      </c>
      <c r="B647" s="2" t="s">
        <v>2307</v>
      </c>
      <c r="C647" s="2" t="s">
        <v>5077</v>
      </c>
      <c r="D647" s="2" t="s">
        <v>5004</v>
      </c>
      <c r="E647" s="2" t="s">
        <v>5078</v>
      </c>
      <c r="F647" s="2">
        <v>6</v>
      </c>
      <c r="G647" s="2" t="s">
        <v>4929</v>
      </c>
      <c r="H647" s="2" t="s">
        <v>5079</v>
      </c>
      <c r="I647" s="2" t="s">
        <v>5080</v>
      </c>
      <c r="J647" s="2" t="s">
        <v>4932</v>
      </c>
      <c r="K647" s="2" t="s">
        <v>2315</v>
      </c>
      <c r="L647" s="2"/>
      <c r="M647" s="2" t="s">
        <v>2341</v>
      </c>
      <c r="N647" s="2" t="s">
        <v>2552</v>
      </c>
      <c r="O647" s="2" t="s">
        <v>2307</v>
      </c>
      <c r="P647" s="2" t="s">
        <v>2318</v>
      </c>
      <c r="Q647" s="2" t="s">
        <v>4793</v>
      </c>
      <c r="R647" s="2" t="s">
        <v>2379</v>
      </c>
      <c r="S647" s="2" t="s">
        <v>2413</v>
      </c>
      <c r="T647" s="2" t="s">
        <v>10154</v>
      </c>
      <c r="U647" s="2">
        <v>0.2</v>
      </c>
      <c r="V647" s="2" t="s">
        <v>4933</v>
      </c>
      <c r="W647">
        <f>IFERROR(VLOOKUP($H647,'WNS Dawaco'!$A:$C,2,FALSE),"")</f>
        <v>261</v>
      </c>
      <c r="X647" t="str">
        <f>IFERROR(VLOOKUP($H647,'WNS Dawaco'!$A:$C,3,FALSE),"")</f>
        <v>Lood opgelost</v>
      </c>
    </row>
    <row r="648" spans="1:24" hidden="1" x14ac:dyDescent="0.3">
      <c r="A648" s="2" t="s">
        <v>4161</v>
      </c>
      <c r="B648" s="2" t="s">
        <v>2307</v>
      </c>
      <c r="C648" s="2" t="s">
        <v>5081</v>
      </c>
      <c r="D648" s="2" t="s">
        <v>5004</v>
      </c>
      <c r="E648" s="2" t="s">
        <v>5082</v>
      </c>
      <c r="F648" s="2">
        <v>6</v>
      </c>
      <c r="G648" s="2" t="s">
        <v>4936</v>
      </c>
      <c r="H648" s="2" t="s">
        <v>5083</v>
      </c>
      <c r="I648" s="2" t="s">
        <v>5084</v>
      </c>
      <c r="J648" s="2" t="s">
        <v>4939</v>
      </c>
      <c r="K648" s="2" t="s">
        <v>2315</v>
      </c>
      <c r="L648" s="2"/>
      <c r="M648" s="2" t="s">
        <v>2341</v>
      </c>
      <c r="N648" s="2" t="s">
        <v>2552</v>
      </c>
      <c r="O648" s="2" t="s">
        <v>2307</v>
      </c>
      <c r="P648" s="2" t="s">
        <v>2318</v>
      </c>
      <c r="Q648" s="2" t="s">
        <v>4793</v>
      </c>
      <c r="R648" s="2" t="s">
        <v>2379</v>
      </c>
      <c r="S648" s="2" t="s">
        <v>2413</v>
      </c>
      <c r="T648" s="2" t="s">
        <v>10154</v>
      </c>
      <c r="U648" s="2">
        <v>0.1</v>
      </c>
      <c r="V648" s="2" t="s">
        <v>4940</v>
      </c>
      <c r="W648" t="str">
        <f>IFERROR(VLOOKUP($H648,'WNS Dawaco'!$A:$C,2,FALSE),"")</f>
        <v/>
      </c>
      <c r="X648" t="str">
        <f>IFERROR(VLOOKUP($H648,'WNS Dawaco'!$A:$C,3,FALSE),"")</f>
        <v/>
      </c>
    </row>
    <row r="649" spans="1:24" hidden="1" x14ac:dyDescent="0.3">
      <c r="A649" s="2" t="s">
        <v>4161</v>
      </c>
      <c r="B649" s="2" t="s">
        <v>2307</v>
      </c>
      <c r="C649" s="2" t="s">
        <v>5085</v>
      </c>
      <c r="D649" s="2" t="s">
        <v>5004</v>
      </c>
      <c r="E649" s="2" t="s">
        <v>5086</v>
      </c>
      <c r="F649" s="2">
        <v>6</v>
      </c>
      <c r="G649" s="2" t="s">
        <v>4943</v>
      </c>
      <c r="H649" s="2" t="s">
        <v>5087</v>
      </c>
      <c r="I649" s="2" t="s">
        <v>5088</v>
      </c>
      <c r="J649" s="2" t="s">
        <v>4946</v>
      </c>
      <c r="K649" s="2" t="s">
        <v>2315</v>
      </c>
      <c r="L649" s="2"/>
      <c r="M649" s="2" t="s">
        <v>2341</v>
      </c>
      <c r="N649" s="2" t="s">
        <v>2552</v>
      </c>
      <c r="O649" s="2" t="s">
        <v>2307</v>
      </c>
      <c r="P649" s="2" t="s">
        <v>2318</v>
      </c>
      <c r="Q649" s="2" t="s">
        <v>4793</v>
      </c>
      <c r="R649" s="2" t="s">
        <v>2379</v>
      </c>
      <c r="S649" s="2" t="s">
        <v>2413</v>
      </c>
      <c r="T649" s="2" t="s">
        <v>10154</v>
      </c>
      <c r="U649" s="2">
        <v>1</v>
      </c>
      <c r="V649" s="2" t="s">
        <v>4947</v>
      </c>
      <c r="W649">
        <f>IFERROR(VLOOKUP($H649,'WNS Dawaco'!$A:$C,2,FALSE),"")</f>
        <v>265</v>
      </c>
      <c r="X649" t="str">
        <f>IFERROR(VLOOKUP($H649,'WNS Dawaco'!$A:$C,3,FALSE),"")</f>
        <v>Seleen opgelost</v>
      </c>
    </row>
    <row r="650" spans="1:24" hidden="1" x14ac:dyDescent="0.3">
      <c r="A650" s="2" t="s">
        <v>4161</v>
      </c>
      <c r="B650" s="2" t="s">
        <v>2307</v>
      </c>
      <c r="C650" s="2" t="s">
        <v>5089</v>
      </c>
      <c r="D650" s="2" t="s">
        <v>5004</v>
      </c>
      <c r="E650" s="2" t="s">
        <v>5090</v>
      </c>
      <c r="F650" s="2">
        <v>6</v>
      </c>
      <c r="G650" s="2" t="s">
        <v>4950</v>
      </c>
      <c r="H650" s="2" t="s">
        <v>5091</v>
      </c>
      <c r="I650" s="2" t="s">
        <v>5092</v>
      </c>
      <c r="J650" s="2" t="s">
        <v>4953</v>
      </c>
      <c r="K650" s="2" t="s">
        <v>2315</v>
      </c>
      <c r="L650" s="2"/>
      <c r="M650" s="2" t="s">
        <v>2341</v>
      </c>
      <c r="N650" s="2" t="s">
        <v>2552</v>
      </c>
      <c r="O650" s="2" t="s">
        <v>2307</v>
      </c>
      <c r="P650" s="2" t="s">
        <v>2318</v>
      </c>
      <c r="Q650" s="2" t="s">
        <v>4793</v>
      </c>
      <c r="R650" s="2" t="s">
        <v>2379</v>
      </c>
      <c r="S650" s="2" t="s">
        <v>2413</v>
      </c>
      <c r="T650" s="2" t="s">
        <v>10154</v>
      </c>
      <c r="U650" s="2">
        <v>0.2</v>
      </c>
      <c r="V650" s="2" t="s">
        <v>4954</v>
      </c>
      <c r="W650" t="str">
        <f>IFERROR(VLOOKUP($H650,'WNS Dawaco'!$A:$C,2,FALSE),"")</f>
        <v/>
      </c>
      <c r="X650" t="str">
        <f>IFERROR(VLOOKUP($H650,'WNS Dawaco'!$A:$C,3,FALSE),"")</f>
        <v/>
      </c>
    </row>
    <row r="651" spans="1:24" hidden="1" x14ac:dyDescent="0.3">
      <c r="A651" s="2" t="s">
        <v>4161</v>
      </c>
      <c r="B651" s="2" t="s">
        <v>2307</v>
      </c>
      <c r="C651" s="2" t="s">
        <v>5093</v>
      </c>
      <c r="D651" s="2" t="s">
        <v>5004</v>
      </c>
      <c r="E651" s="2" t="s">
        <v>5094</v>
      </c>
      <c r="F651" s="2">
        <v>6</v>
      </c>
      <c r="G651" s="2" t="s">
        <v>4957</v>
      </c>
      <c r="H651" s="2" t="s">
        <v>5095</v>
      </c>
      <c r="I651" s="2" t="s">
        <v>5096</v>
      </c>
      <c r="J651" s="2" t="s">
        <v>4960</v>
      </c>
      <c r="K651" s="2" t="s">
        <v>2315</v>
      </c>
      <c r="L651" s="2"/>
      <c r="M651" s="2" t="s">
        <v>2341</v>
      </c>
      <c r="N651" s="2" t="s">
        <v>2552</v>
      </c>
      <c r="O651" s="2" t="s">
        <v>2307</v>
      </c>
      <c r="P651" s="2" t="s">
        <v>2318</v>
      </c>
      <c r="Q651" s="2" t="s">
        <v>4793</v>
      </c>
      <c r="R651" s="2" t="s">
        <v>2319</v>
      </c>
      <c r="S651" s="2"/>
      <c r="T651" s="2" t="s">
        <v>10154</v>
      </c>
      <c r="U651" s="2">
        <v>2</v>
      </c>
      <c r="V651" s="2" t="s">
        <v>4961</v>
      </c>
      <c r="W651" t="str">
        <f>IFERROR(VLOOKUP($H651,'WNS Dawaco'!$A:$C,2,FALSE),"")</f>
        <v/>
      </c>
      <c r="X651" t="str">
        <f>IFERROR(VLOOKUP($H651,'WNS Dawaco'!$A:$C,3,FALSE),"")</f>
        <v/>
      </c>
    </row>
    <row r="652" spans="1:24" hidden="1" x14ac:dyDescent="0.3">
      <c r="A652" s="2" t="s">
        <v>4161</v>
      </c>
      <c r="B652" s="2" t="s">
        <v>2307</v>
      </c>
      <c r="C652" s="2" t="s">
        <v>5097</v>
      </c>
      <c r="D652" s="2" t="s">
        <v>5004</v>
      </c>
      <c r="E652" s="2" t="s">
        <v>5098</v>
      </c>
      <c r="F652" s="2">
        <v>6</v>
      </c>
      <c r="G652" s="2" t="s">
        <v>4964</v>
      </c>
      <c r="H652" s="2" t="s">
        <v>5099</v>
      </c>
      <c r="I652" s="2" t="s">
        <v>5100</v>
      </c>
      <c r="J652" s="2" t="s">
        <v>4967</v>
      </c>
      <c r="K652" s="2" t="s">
        <v>2315</v>
      </c>
      <c r="L652" s="2"/>
      <c r="M652" s="2" t="s">
        <v>2341</v>
      </c>
      <c r="N652" s="2" t="s">
        <v>2552</v>
      </c>
      <c r="O652" s="2" t="s">
        <v>2307</v>
      </c>
      <c r="P652" s="2" t="s">
        <v>2318</v>
      </c>
      <c r="Q652" s="2" t="s">
        <v>4793</v>
      </c>
      <c r="R652" s="2" t="s">
        <v>2319</v>
      </c>
      <c r="S652" s="2"/>
      <c r="T652" s="2" t="s">
        <v>10154</v>
      </c>
      <c r="U652" s="2">
        <v>0.5</v>
      </c>
      <c r="V652" s="2" t="s">
        <v>4968</v>
      </c>
      <c r="W652" t="str">
        <f>IFERROR(VLOOKUP($H652,'WNS Dawaco'!$A:$C,2,FALSE),"")</f>
        <v/>
      </c>
      <c r="X652" t="str">
        <f>IFERROR(VLOOKUP($H652,'WNS Dawaco'!$A:$C,3,FALSE),"")</f>
        <v/>
      </c>
    </row>
    <row r="653" spans="1:24" hidden="1" x14ac:dyDescent="0.3">
      <c r="A653" s="2" t="s">
        <v>4161</v>
      </c>
      <c r="B653" s="2" t="s">
        <v>2307</v>
      </c>
      <c r="C653" s="2" t="s">
        <v>5101</v>
      </c>
      <c r="D653" s="2" t="s">
        <v>5004</v>
      </c>
      <c r="E653" s="2" t="s">
        <v>5102</v>
      </c>
      <c r="F653" s="2">
        <v>6</v>
      </c>
      <c r="G653" s="2" t="s">
        <v>4971</v>
      </c>
      <c r="H653" s="2" t="s">
        <v>5103</v>
      </c>
      <c r="I653" s="2" t="s">
        <v>5104</v>
      </c>
      <c r="J653" s="2" t="s">
        <v>4974</v>
      </c>
      <c r="K653" s="2" t="s">
        <v>2315</v>
      </c>
      <c r="L653" s="2"/>
      <c r="M653" s="2" t="s">
        <v>2341</v>
      </c>
      <c r="N653" s="2" t="s">
        <v>2552</v>
      </c>
      <c r="O653" s="2" t="s">
        <v>2307</v>
      </c>
      <c r="P653" s="2" t="s">
        <v>2318</v>
      </c>
      <c r="Q653" s="2" t="s">
        <v>4793</v>
      </c>
      <c r="R653" s="2" t="s">
        <v>2319</v>
      </c>
      <c r="S653" s="2"/>
      <c r="T653" s="2" t="s">
        <v>10154</v>
      </c>
      <c r="U653" s="2">
        <v>0.1</v>
      </c>
      <c r="V653" s="2" t="s">
        <v>4975</v>
      </c>
      <c r="W653" t="str">
        <f>IFERROR(VLOOKUP($H653,'WNS Dawaco'!$A:$C,2,FALSE),"")</f>
        <v/>
      </c>
      <c r="X653" t="str">
        <f>IFERROR(VLOOKUP($H653,'WNS Dawaco'!$A:$C,3,FALSE),"")</f>
        <v/>
      </c>
    </row>
    <row r="654" spans="1:24" hidden="1" x14ac:dyDescent="0.3">
      <c r="A654" s="2" t="s">
        <v>4161</v>
      </c>
      <c r="B654" s="2" t="s">
        <v>2307</v>
      </c>
      <c r="C654" s="2" t="s">
        <v>2222</v>
      </c>
      <c r="D654" s="2" t="s">
        <v>5004</v>
      </c>
      <c r="E654" s="2" t="s">
        <v>5105</v>
      </c>
      <c r="F654" s="2">
        <v>6</v>
      </c>
      <c r="G654" s="2" t="s">
        <v>4978</v>
      </c>
      <c r="H654" s="2" t="s">
        <v>5106</v>
      </c>
      <c r="I654" s="2" t="s">
        <v>5107</v>
      </c>
      <c r="J654" s="2" t="s">
        <v>4981</v>
      </c>
      <c r="K654" s="2" t="s">
        <v>2315</v>
      </c>
      <c r="L654" s="2"/>
      <c r="M654" s="2" t="s">
        <v>2341</v>
      </c>
      <c r="N654" s="2" t="s">
        <v>2552</v>
      </c>
      <c r="O654" s="2" t="s">
        <v>2307</v>
      </c>
      <c r="P654" s="2" t="s">
        <v>2318</v>
      </c>
      <c r="Q654" s="2" t="s">
        <v>4793</v>
      </c>
      <c r="R654" s="2" t="s">
        <v>2319</v>
      </c>
      <c r="S654" s="2"/>
      <c r="T654" s="2" t="s">
        <v>10154</v>
      </c>
      <c r="U654" s="2">
        <v>0.1</v>
      </c>
      <c r="V654" s="2" t="s">
        <v>4982</v>
      </c>
      <c r="W654">
        <f>IFERROR(VLOOKUP($H654,'WNS Dawaco'!$A:$C,2,FALSE),"")</f>
        <v>266</v>
      </c>
      <c r="X654" t="str">
        <f>IFERROR(VLOOKUP($H654,'WNS Dawaco'!$A:$C,3,FALSE),"")</f>
        <v>Thallium opgelost</v>
      </c>
    </row>
    <row r="655" spans="1:24" hidden="1" x14ac:dyDescent="0.3">
      <c r="A655" s="2" t="s">
        <v>4161</v>
      </c>
      <c r="B655" s="2" t="s">
        <v>2307</v>
      </c>
      <c r="C655" s="2" t="s">
        <v>5108</v>
      </c>
      <c r="D655" s="2" t="s">
        <v>5004</v>
      </c>
      <c r="E655" s="2" t="s">
        <v>5109</v>
      </c>
      <c r="F655" s="2">
        <v>6</v>
      </c>
      <c r="G655" s="2" t="s">
        <v>4985</v>
      </c>
      <c r="H655" s="2" t="s">
        <v>5110</v>
      </c>
      <c r="I655" s="2" t="s">
        <v>5111</v>
      </c>
      <c r="J655" s="2" t="s">
        <v>4988</v>
      </c>
      <c r="K655" s="2" t="s">
        <v>2315</v>
      </c>
      <c r="L655" s="2"/>
      <c r="M655" s="2" t="s">
        <v>2341</v>
      </c>
      <c r="N655" s="2" t="s">
        <v>2552</v>
      </c>
      <c r="O655" s="2" t="s">
        <v>2307</v>
      </c>
      <c r="P655" s="2" t="s">
        <v>2318</v>
      </c>
      <c r="Q655" s="2" t="s">
        <v>4793</v>
      </c>
      <c r="R655" s="2" t="s">
        <v>2319</v>
      </c>
      <c r="S655" s="2"/>
      <c r="T655" s="2" t="s">
        <v>10154</v>
      </c>
      <c r="U655" s="2">
        <v>0.1</v>
      </c>
      <c r="V655" s="2" t="s">
        <v>4989</v>
      </c>
      <c r="W655">
        <f>IFERROR(VLOOKUP($H655,'WNS Dawaco'!$A:$C,2,FALSE),"")</f>
        <v>267</v>
      </c>
      <c r="X655" t="str">
        <f>IFERROR(VLOOKUP($H655,'WNS Dawaco'!$A:$C,3,FALSE),"")</f>
        <v>Uranium opgelost</v>
      </c>
    </row>
    <row r="656" spans="1:24" hidden="1" x14ac:dyDescent="0.3">
      <c r="A656" s="2" t="s">
        <v>4161</v>
      </c>
      <c r="B656" s="2" t="s">
        <v>2307</v>
      </c>
      <c r="C656" s="2" t="s">
        <v>2224</v>
      </c>
      <c r="D656" s="2" t="s">
        <v>5004</v>
      </c>
      <c r="E656" s="2" t="s">
        <v>5112</v>
      </c>
      <c r="F656" s="2">
        <v>6</v>
      </c>
      <c r="G656" s="2" t="s">
        <v>4992</v>
      </c>
      <c r="H656" s="2" t="s">
        <v>5113</v>
      </c>
      <c r="I656" s="2" t="s">
        <v>5114</v>
      </c>
      <c r="J656" s="2" t="s">
        <v>4995</v>
      </c>
      <c r="K656" s="2" t="s">
        <v>2315</v>
      </c>
      <c r="L656" s="2"/>
      <c r="M656" s="2" t="s">
        <v>2341</v>
      </c>
      <c r="N656" s="2" t="s">
        <v>2552</v>
      </c>
      <c r="O656" s="2" t="s">
        <v>2307</v>
      </c>
      <c r="P656" s="2" t="s">
        <v>2318</v>
      </c>
      <c r="Q656" s="2" t="s">
        <v>4793</v>
      </c>
      <c r="R656" s="2" t="s">
        <v>2379</v>
      </c>
      <c r="S656" s="2" t="s">
        <v>2413</v>
      </c>
      <c r="T656" s="2" t="s">
        <v>10154</v>
      </c>
      <c r="U656" s="2">
        <v>5</v>
      </c>
      <c r="V656" s="2" t="s">
        <v>4996</v>
      </c>
      <c r="W656">
        <f>IFERROR(VLOOKUP($H656,'WNS Dawaco'!$A:$C,2,FALSE),"")</f>
        <v>268</v>
      </c>
      <c r="X656" t="str">
        <f>IFERROR(VLOOKUP($H656,'WNS Dawaco'!$A:$C,3,FALSE),"")</f>
        <v>Vanadium opgelost</v>
      </c>
    </row>
    <row r="657" spans="1:24" hidden="1" x14ac:dyDescent="0.3">
      <c r="A657" s="2" t="s">
        <v>4161</v>
      </c>
      <c r="B657" s="2" t="s">
        <v>2307</v>
      </c>
      <c r="C657" s="2" t="s">
        <v>2233</v>
      </c>
      <c r="D657" s="2" t="s">
        <v>5004</v>
      </c>
      <c r="E657" s="2" t="s">
        <v>5115</v>
      </c>
      <c r="F657" s="2">
        <v>6</v>
      </c>
      <c r="G657" s="2" t="s">
        <v>4999</v>
      </c>
      <c r="H657" s="2" t="s">
        <v>5116</v>
      </c>
      <c r="I657" s="2" t="s">
        <v>5117</v>
      </c>
      <c r="J657" s="2" t="s">
        <v>5002</v>
      </c>
      <c r="K657" s="2" t="s">
        <v>2315</v>
      </c>
      <c r="L657" s="2"/>
      <c r="M657" s="2" t="s">
        <v>2341</v>
      </c>
      <c r="N657" s="2" t="s">
        <v>2552</v>
      </c>
      <c r="O657" s="2" t="s">
        <v>2307</v>
      </c>
      <c r="P657" s="2" t="s">
        <v>2318</v>
      </c>
      <c r="Q657" s="2" t="s">
        <v>4793</v>
      </c>
      <c r="R657" s="2" t="s">
        <v>2379</v>
      </c>
      <c r="S657" s="2" t="s">
        <v>2413</v>
      </c>
      <c r="T657" s="2" t="s">
        <v>10154</v>
      </c>
      <c r="U657" s="2">
        <v>4</v>
      </c>
      <c r="V657" s="2" t="s">
        <v>5003</v>
      </c>
      <c r="W657">
        <f>IFERROR(VLOOKUP($H657,'WNS Dawaco'!$A:$C,2,FALSE),"")</f>
        <v>270</v>
      </c>
      <c r="X657" t="str">
        <f>IFERROR(VLOOKUP($H657,'WNS Dawaco'!$A:$C,3,FALSE),"")</f>
        <v>Zink opgelost</v>
      </c>
    </row>
    <row r="658" spans="1:24" hidden="1" x14ac:dyDescent="0.3">
      <c r="A658" s="2" t="s">
        <v>4161</v>
      </c>
      <c r="B658" s="2" t="s">
        <v>2307</v>
      </c>
      <c r="C658" s="2" t="s">
        <v>2241</v>
      </c>
      <c r="D658" s="2" t="s">
        <v>5118</v>
      </c>
      <c r="E658" s="2" t="s">
        <v>2240</v>
      </c>
      <c r="F658" s="2">
        <v>27</v>
      </c>
      <c r="G658" s="2" t="s">
        <v>1794</v>
      </c>
      <c r="H658" s="2" t="s">
        <v>5119</v>
      </c>
      <c r="I658" s="2" t="s">
        <v>5120</v>
      </c>
      <c r="J658" s="2" t="s">
        <v>5121</v>
      </c>
      <c r="K658" s="2" t="s">
        <v>2315</v>
      </c>
      <c r="L658" s="2"/>
      <c r="M658" s="2" t="s">
        <v>2341</v>
      </c>
      <c r="N658" s="2" t="s">
        <v>67</v>
      </c>
      <c r="O658" s="2" t="s">
        <v>2307</v>
      </c>
      <c r="P658" s="2" t="s">
        <v>2318</v>
      </c>
      <c r="Q658" s="2" t="s">
        <v>4793</v>
      </c>
      <c r="R658" s="2" t="s">
        <v>2319</v>
      </c>
      <c r="S658" s="2"/>
      <c r="T658" s="2" t="s">
        <v>10154</v>
      </c>
      <c r="U658" s="2">
        <v>0.05</v>
      </c>
      <c r="V658" s="2" t="s">
        <v>5122</v>
      </c>
      <c r="W658">
        <f>IFERROR(VLOOKUP($H658,'WNS Dawaco'!$A:$C,2,FALSE),"")</f>
        <v>223</v>
      </c>
      <c r="X658" t="str">
        <f>IFERROR(VLOOKUP($H658,'WNS Dawaco'!$A:$C,3,FALSE),"")</f>
        <v>Lanthaan</v>
      </c>
    </row>
    <row r="659" spans="1:24" hidden="1" x14ac:dyDescent="0.3">
      <c r="A659" s="2" t="s">
        <v>4161</v>
      </c>
      <c r="B659" s="2" t="s">
        <v>2307</v>
      </c>
      <c r="C659" s="2" t="s">
        <v>2243</v>
      </c>
      <c r="D659" s="2" t="s">
        <v>5123</v>
      </c>
      <c r="E659" s="2" t="s">
        <v>5124</v>
      </c>
      <c r="F659" s="2">
        <v>27</v>
      </c>
      <c r="G659" s="2" t="s">
        <v>1794</v>
      </c>
      <c r="H659" s="2" t="s">
        <v>5125</v>
      </c>
      <c r="I659" s="2" t="s">
        <v>5126</v>
      </c>
      <c r="J659" s="2" t="s">
        <v>5121</v>
      </c>
      <c r="K659" s="2" t="s">
        <v>2315</v>
      </c>
      <c r="L659" s="2"/>
      <c r="M659" s="2" t="s">
        <v>2341</v>
      </c>
      <c r="N659" s="2" t="s">
        <v>2552</v>
      </c>
      <c r="O659" s="2" t="s">
        <v>2307</v>
      </c>
      <c r="P659" s="2" t="s">
        <v>2318</v>
      </c>
      <c r="Q659" s="2" t="s">
        <v>4793</v>
      </c>
      <c r="R659" s="2" t="s">
        <v>2319</v>
      </c>
      <c r="S659" s="2"/>
      <c r="T659" s="2" t="s">
        <v>10154</v>
      </c>
      <c r="U659" s="2">
        <v>0.02</v>
      </c>
      <c r="V659" s="2" t="s">
        <v>5122</v>
      </c>
      <c r="W659">
        <f>IFERROR(VLOOKUP($H659,'WNS Dawaco'!$A:$C,2,FALSE),"")</f>
        <v>260</v>
      </c>
      <c r="X659" t="str">
        <f>IFERROR(VLOOKUP($H659,'WNS Dawaco'!$A:$C,3,FALSE),"")</f>
        <v>Lanthaan opgelost</v>
      </c>
    </row>
    <row r="660" spans="1:24" hidden="1" x14ac:dyDescent="0.3">
      <c r="A660" s="2" t="s">
        <v>2306</v>
      </c>
      <c r="B660" s="2" t="s">
        <v>2307</v>
      </c>
      <c r="C660" s="2" t="s">
        <v>5127</v>
      </c>
      <c r="D660" s="2" t="s">
        <v>5128</v>
      </c>
      <c r="E660" s="2" t="s">
        <v>5129</v>
      </c>
      <c r="F660" s="2">
        <v>7</v>
      </c>
      <c r="G660" s="2" t="s">
        <v>5130</v>
      </c>
      <c r="H660" s="2" t="s">
        <v>5131</v>
      </c>
      <c r="I660" s="2" t="s">
        <v>5132</v>
      </c>
      <c r="J660" s="2" t="s">
        <v>5133</v>
      </c>
      <c r="K660" s="2" t="s">
        <v>2315</v>
      </c>
      <c r="L660" s="2"/>
      <c r="M660" s="2" t="s">
        <v>2316</v>
      </c>
      <c r="N660" s="2" t="s">
        <v>2552</v>
      </c>
      <c r="O660" s="2" t="s">
        <v>2307</v>
      </c>
      <c r="P660" s="2" t="s">
        <v>2318</v>
      </c>
      <c r="Q660" s="2" t="s">
        <v>5134</v>
      </c>
      <c r="R660" s="2" t="s">
        <v>2379</v>
      </c>
      <c r="S660" s="2" t="s">
        <v>2413</v>
      </c>
      <c r="T660" s="2" t="s">
        <v>10155</v>
      </c>
      <c r="U660" s="2">
        <v>0.1</v>
      </c>
      <c r="V660" s="2" t="s">
        <v>5135</v>
      </c>
      <c r="W660" t="str">
        <f>IFERROR(VLOOKUP($H660,'WNS Dawaco'!$A:$C,2,FALSE),"")</f>
        <v/>
      </c>
      <c r="X660" t="str">
        <f>IFERROR(VLOOKUP($H660,'WNS Dawaco'!$A:$C,3,FALSE),"")</f>
        <v/>
      </c>
    </row>
    <row r="661" spans="1:24" hidden="1" x14ac:dyDescent="0.3">
      <c r="A661" s="2" t="s">
        <v>2498</v>
      </c>
      <c r="B661" s="2" t="s">
        <v>2307</v>
      </c>
      <c r="C661" s="2" t="s">
        <v>5136</v>
      </c>
      <c r="D661" s="2" t="s">
        <v>5137</v>
      </c>
      <c r="E661" s="2" t="s">
        <v>5138</v>
      </c>
      <c r="F661" s="2">
        <v>95</v>
      </c>
      <c r="G661" s="2" t="s">
        <v>5139</v>
      </c>
      <c r="H661" s="2" t="s">
        <v>5140</v>
      </c>
      <c r="I661" s="2" t="s">
        <v>5141</v>
      </c>
      <c r="J661" s="2" t="s">
        <v>5142</v>
      </c>
      <c r="K661" s="2" t="s">
        <v>2315</v>
      </c>
      <c r="L661" s="2"/>
      <c r="M661" s="2" t="s">
        <v>2341</v>
      </c>
      <c r="N661" s="2" t="s">
        <v>67</v>
      </c>
      <c r="O661" s="2" t="s">
        <v>2307</v>
      </c>
      <c r="P661" s="2" t="s">
        <v>2318</v>
      </c>
      <c r="Q661" s="2" t="s">
        <v>2742</v>
      </c>
      <c r="R661" s="2" t="s">
        <v>2319</v>
      </c>
      <c r="S661" s="2"/>
      <c r="T661" s="2" t="s">
        <v>10107</v>
      </c>
      <c r="U661" s="2">
        <v>5.0000000000000001E-3</v>
      </c>
      <c r="V661" s="2" t="s">
        <v>5143</v>
      </c>
      <c r="W661">
        <f>IFERROR(VLOOKUP($H661,'WNS Dawaco'!$A:$C,2,FALSE),"")</f>
        <v>1194</v>
      </c>
      <c r="X661" t="str">
        <f>IFERROR(VLOOKUP($H661,'WNS Dawaco'!$A:$C,3,FALSE),"")</f>
        <v>hexachloorbenzeen</v>
      </c>
    </row>
    <row r="662" spans="1:24" hidden="1" x14ac:dyDescent="0.3">
      <c r="A662" s="2" t="s">
        <v>2498</v>
      </c>
      <c r="B662" s="2" t="s">
        <v>2307</v>
      </c>
      <c r="C662" s="2" t="s">
        <v>5136</v>
      </c>
      <c r="D662" s="2" t="s">
        <v>5137</v>
      </c>
      <c r="E662" s="2" t="s">
        <v>5138</v>
      </c>
      <c r="F662" s="2">
        <v>95</v>
      </c>
      <c r="G662" s="2" t="s">
        <v>5149</v>
      </c>
      <c r="H662" s="2" t="s">
        <v>5150</v>
      </c>
      <c r="I662" s="2" t="s">
        <v>5151</v>
      </c>
      <c r="J662" s="2" t="s">
        <v>5152</v>
      </c>
      <c r="K662" s="2" t="s">
        <v>2315</v>
      </c>
      <c r="L662" s="2"/>
      <c r="M662" s="2" t="s">
        <v>2341</v>
      </c>
      <c r="N662" s="2" t="s">
        <v>67</v>
      </c>
      <c r="O662" s="2" t="s">
        <v>2307</v>
      </c>
      <c r="P662" s="2" t="s">
        <v>2318</v>
      </c>
      <c r="Q662" s="2" t="s">
        <v>2742</v>
      </c>
      <c r="R662" s="2" t="s">
        <v>2319</v>
      </c>
      <c r="S662" s="2"/>
      <c r="T662" s="2" t="s">
        <v>10107</v>
      </c>
      <c r="U662" s="2">
        <v>5.0000000000000001E-3</v>
      </c>
      <c r="V662" s="2" t="s">
        <v>5153</v>
      </c>
      <c r="W662">
        <f>IFERROR(VLOOKUP($H662,'WNS Dawaco'!$A:$C,2,FALSE),"")</f>
        <v>1086</v>
      </c>
      <c r="X662" t="str">
        <f>IFERROR(VLOOKUP($H662,'WNS Dawaco'!$A:$C,3,FALSE),"")</f>
        <v>cis-heptachloorepoxide</v>
      </c>
    </row>
    <row r="663" spans="1:24" hidden="1" x14ac:dyDescent="0.3">
      <c r="A663" s="2" t="s">
        <v>2498</v>
      </c>
      <c r="B663" s="2" t="s">
        <v>2307</v>
      </c>
      <c r="C663" s="2" t="s">
        <v>5136</v>
      </c>
      <c r="D663" s="2" t="s">
        <v>5137</v>
      </c>
      <c r="E663" s="2" t="s">
        <v>5138</v>
      </c>
      <c r="F663" s="2">
        <v>95</v>
      </c>
      <c r="G663" s="2" t="s">
        <v>5159</v>
      </c>
      <c r="H663" s="2" t="s">
        <v>5160</v>
      </c>
      <c r="I663" s="2" t="s">
        <v>5161</v>
      </c>
      <c r="J663" s="2" t="s">
        <v>5162</v>
      </c>
      <c r="K663" s="2" t="s">
        <v>2315</v>
      </c>
      <c r="L663" s="2"/>
      <c r="M663" s="2" t="s">
        <v>2341</v>
      </c>
      <c r="N663" s="2" t="s">
        <v>67</v>
      </c>
      <c r="O663" s="2" t="s">
        <v>2307</v>
      </c>
      <c r="P663" s="2" t="s">
        <v>2318</v>
      </c>
      <c r="Q663" s="2" t="s">
        <v>2742</v>
      </c>
      <c r="R663" s="2" t="s">
        <v>2319</v>
      </c>
      <c r="S663" s="2"/>
      <c r="T663" s="2" t="s">
        <v>10107</v>
      </c>
      <c r="U663" s="2">
        <v>5.0000000000000001E-3</v>
      </c>
      <c r="V663" s="2" t="s">
        <v>5163</v>
      </c>
      <c r="W663">
        <f>IFERROR(VLOOKUP($H663,'WNS Dawaco'!$A:$C,2,FALSE),"")</f>
        <v>1117</v>
      </c>
      <c r="X663" t="str">
        <f>IFERROR(VLOOKUP($H663,'WNS Dawaco'!$A:$C,3,FALSE),"")</f>
        <v>dieldrin</v>
      </c>
    </row>
    <row r="664" spans="1:24" hidden="1" x14ac:dyDescent="0.3">
      <c r="A664" s="2" t="s">
        <v>2498</v>
      </c>
      <c r="B664" s="2" t="s">
        <v>2307</v>
      </c>
      <c r="C664" s="2" t="s">
        <v>5136</v>
      </c>
      <c r="D664" s="2" t="s">
        <v>5137</v>
      </c>
      <c r="E664" s="2" t="s">
        <v>5138</v>
      </c>
      <c r="F664" s="2">
        <v>95</v>
      </c>
      <c r="G664" s="2" t="s">
        <v>5164</v>
      </c>
      <c r="H664" s="2" t="s">
        <v>5165</v>
      </c>
      <c r="I664" s="2" t="s">
        <v>5166</v>
      </c>
      <c r="J664" s="2" t="s">
        <v>5167</v>
      </c>
      <c r="K664" s="2" t="s">
        <v>2315</v>
      </c>
      <c r="L664" s="2"/>
      <c r="M664" s="2" t="s">
        <v>2341</v>
      </c>
      <c r="N664" s="2" t="s">
        <v>67</v>
      </c>
      <c r="O664" s="2" t="s">
        <v>2307</v>
      </c>
      <c r="P664" s="2" t="s">
        <v>2318</v>
      </c>
      <c r="Q664" s="2" t="s">
        <v>2742</v>
      </c>
      <c r="R664" s="2" t="s">
        <v>2319</v>
      </c>
      <c r="S664" s="2"/>
      <c r="T664" s="2" t="s">
        <v>10107</v>
      </c>
      <c r="U664" s="2">
        <v>0.01</v>
      </c>
      <c r="V664" s="2" t="s">
        <v>5168</v>
      </c>
      <c r="W664">
        <f>IFERROR(VLOOKUP($H664,'WNS Dawaco'!$A:$C,2,FALSE),"")</f>
        <v>1135</v>
      </c>
      <c r="X664" t="str">
        <f>IFERROR(VLOOKUP($H664,'WNS Dawaco'!$A:$C,3,FALSE),"")</f>
        <v>endosulfan (som alfa- en beta-isomeer)</v>
      </c>
    </row>
    <row r="665" spans="1:24" hidden="1" x14ac:dyDescent="0.3">
      <c r="A665" s="2" t="s">
        <v>2498</v>
      </c>
      <c r="B665" s="2" t="s">
        <v>2307</v>
      </c>
      <c r="C665" s="2" t="s">
        <v>5136</v>
      </c>
      <c r="D665" s="2" t="s">
        <v>5137</v>
      </c>
      <c r="E665" s="2" t="s">
        <v>5138</v>
      </c>
      <c r="F665" s="2">
        <v>95</v>
      </c>
      <c r="G665" s="2" t="s">
        <v>5169</v>
      </c>
      <c r="H665" s="2" t="s">
        <v>5170</v>
      </c>
      <c r="I665" s="2" t="s">
        <v>5171</v>
      </c>
      <c r="J665" s="2" t="s">
        <v>5172</v>
      </c>
      <c r="K665" s="2" t="s">
        <v>2315</v>
      </c>
      <c r="L665" s="2"/>
      <c r="M665" s="2" t="s">
        <v>2341</v>
      </c>
      <c r="N665" s="2" t="s">
        <v>67</v>
      </c>
      <c r="O665" s="2" t="s">
        <v>2307</v>
      </c>
      <c r="P665" s="2" t="s">
        <v>2318</v>
      </c>
      <c r="Q665" s="2" t="s">
        <v>2742</v>
      </c>
      <c r="R665" s="2" t="s">
        <v>2319</v>
      </c>
      <c r="S665" s="2"/>
      <c r="T665" s="2" t="s">
        <v>10107</v>
      </c>
      <c r="U665" s="2">
        <v>5.0000000000000001E-3</v>
      </c>
      <c r="V665" s="2" t="s">
        <v>5173</v>
      </c>
      <c r="W665">
        <f>IFERROR(VLOOKUP($H665,'WNS Dawaco'!$A:$C,2,FALSE),"")</f>
        <v>1136</v>
      </c>
      <c r="X665" t="str">
        <f>IFERROR(VLOOKUP($H665,'WNS Dawaco'!$A:$C,3,FALSE),"")</f>
        <v>endosulfansulfaat</v>
      </c>
    </row>
    <row r="666" spans="1:24" hidden="1" x14ac:dyDescent="0.3">
      <c r="A666" s="2" t="s">
        <v>2498</v>
      </c>
      <c r="B666" s="2" t="s">
        <v>2307</v>
      </c>
      <c r="C666" s="2" t="s">
        <v>5136</v>
      </c>
      <c r="D666" s="2" t="s">
        <v>5137</v>
      </c>
      <c r="E666" s="2" t="s">
        <v>5138</v>
      </c>
      <c r="F666" s="2">
        <v>95</v>
      </c>
      <c r="G666" s="2" t="s">
        <v>5174</v>
      </c>
      <c r="H666" s="2" t="s">
        <v>5175</v>
      </c>
      <c r="I666" s="2" t="s">
        <v>5176</v>
      </c>
      <c r="J666" s="2" t="s">
        <v>5177</v>
      </c>
      <c r="K666" s="2" t="s">
        <v>2315</v>
      </c>
      <c r="L666" s="2"/>
      <c r="M666" s="2" t="s">
        <v>2341</v>
      </c>
      <c r="N666" s="2" t="s">
        <v>67</v>
      </c>
      <c r="O666" s="2" t="s">
        <v>2307</v>
      </c>
      <c r="P666" s="2" t="s">
        <v>2318</v>
      </c>
      <c r="Q666" s="2" t="s">
        <v>2742</v>
      </c>
      <c r="R666" s="2" t="s">
        <v>2319</v>
      </c>
      <c r="S666" s="2"/>
      <c r="T666" s="2" t="s">
        <v>10107</v>
      </c>
      <c r="U666" s="2">
        <v>5.0000000000000001E-3</v>
      </c>
      <c r="V666" s="2" t="s">
        <v>5178</v>
      </c>
      <c r="W666">
        <f>IFERROR(VLOOKUP($H666,'WNS Dawaco'!$A:$C,2,FALSE),"")</f>
        <v>1137</v>
      </c>
      <c r="X666" t="str">
        <f>IFERROR(VLOOKUP($H666,'WNS Dawaco'!$A:$C,3,FALSE),"")</f>
        <v>endrin</v>
      </c>
    </row>
    <row r="667" spans="1:24" hidden="1" x14ac:dyDescent="0.3">
      <c r="A667" s="2" t="s">
        <v>2498</v>
      </c>
      <c r="B667" s="2" t="s">
        <v>2307</v>
      </c>
      <c r="C667" s="2" t="s">
        <v>5136</v>
      </c>
      <c r="D667" s="2" t="s">
        <v>5137</v>
      </c>
      <c r="E667" s="2" t="s">
        <v>5138</v>
      </c>
      <c r="F667" s="2">
        <v>95</v>
      </c>
      <c r="G667" s="2" t="s">
        <v>5218</v>
      </c>
      <c r="H667" s="2" t="s">
        <v>5219</v>
      </c>
      <c r="I667" s="2" t="s">
        <v>5220</v>
      </c>
      <c r="J667" s="2" t="s">
        <v>5221</v>
      </c>
      <c r="K667" s="2" t="s">
        <v>2315</v>
      </c>
      <c r="L667" s="2"/>
      <c r="M667" s="2" t="s">
        <v>2341</v>
      </c>
      <c r="N667" s="2" t="s">
        <v>67</v>
      </c>
      <c r="O667" s="2" t="s">
        <v>2307</v>
      </c>
      <c r="P667" s="2" t="s">
        <v>2318</v>
      </c>
      <c r="Q667" s="2" t="s">
        <v>2742</v>
      </c>
      <c r="R667" s="2" t="s">
        <v>2319</v>
      </c>
      <c r="S667" s="2"/>
      <c r="T667" s="2" t="s">
        <v>10107</v>
      </c>
      <c r="U667" s="2">
        <v>0.01</v>
      </c>
      <c r="V667" s="2" t="s">
        <v>5222</v>
      </c>
      <c r="W667">
        <f>IFERROR(VLOOKUP($H667,'WNS Dawaco'!$A:$C,2,FALSE),"")</f>
        <v>1187</v>
      </c>
      <c r="X667" t="str">
        <f>IFERROR(VLOOKUP($H667,'WNS Dawaco'!$A:$C,3,FALSE),"")</f>
        <v>gamma-hexachloorcyclohexaan (lindaan)</v>
      </c>
    </row>
    <row r="668" spans="1:24" hidden="1" x14ac:dyDescent="0.3">
      <c r="A668" s="2" t="s">
        <v>2498</v>
      </c>
      <c r="B668" s="2" t="s">
        <v>2307</v>
      </c>
      <c r="C668" s="2" t="s">
        <v>5136</v>
      </c>
      <c r="D668" s="2" t="s">
        <v>5137</v>
      </c>
      <c r="E668" s="2" t="s">
        <v>5138</v>
      </c>
      <c r="F668" s="2">
        <v>95</v>
      </c>
      <c r="G668" s="2" t="s">
        <v>5179</v>
      </c>
      <c r="H668" s="2" t="s">
        <v>5180</v>
      </c>
      <c r="I668" s="2" t="s">
        <v>5181</v>
      </c>
      <c r="J668" s="2" t="s">
        <v>5182</v>
      </c>
      <c r="K668" s="2" t="s">
        <v>2315</v>
      </c>
      <c r="L668" s="2"/>
      <c r="M668" s="2" t="s">
        <v>2341</v>
      </c>
      <c r="N668" s="2" t="s">
        <v>67</v>
      </c>
      <c r="O668" s="2" t="s">
        <v>2307</v>
      </c>
      <c r="P668" s="2" t="s">
        <v>2318</v>
      </c>
      <c r="Q668" s="2" t="s">
        <v>2742</v>
      </c>
      <c r="R668" s="2" t="s">
        <v>2319</v>
      </c>
      <c r="S668" s="2"/>
      <c r="T668" s="2" t="s">
        <v>10107</v>
      </c>
      <c r="U668" s="2">
        <v>0.01</v>
      </c>
      <c r="V668" s="2" t="s">
        <v>5183</v>
      </c>
      <c r="W668">
        <f>IFERROR(VLOOKUP($H668,'WNS Dawaco'!$A:$C,2,FALSE),"")</f>
        <v>1192</v>
      </c>
      <c r="X668" t="str">
        <f>IFERROR(VLOOKUP($H668,'WNS Dawaco'!$A:$C,3,FALSE),"")</f>
        <v>heptachloor</v>
      </c>
    </row>
    <row r="669" spans="1:24" hidden="1" x14ac:dyDescent="0.3">
      <c r="A669" s="2" t="s">
        <v>2498</v>
      </c>
      <c r="B669" s="2" t="s">
        <v>2307</v>
      </c>
      <c r="C669" s="2" t="s">
        <v>5136</v>
      </c>
      <c r="D669" s="2" t="s">
        <v>5137</v>
      </c>
      <c r="E669" s="2" t="s">
        <v>5138</v>
      </c>
      <c r="F669" s="2">
        <v>95</v>
      </c>
      <c r="G669" s="2" t="s">
        <v>5184</v>
      </c>
      <c r="H669" s="2" t="s">
        <v>5185</v>
      </c>
      <c r="I669" s="2" t="s">
        <v>5186</v>
      </c>
      <c r="J669" s="2" t="s">
        <v>5187</v>
      </c>
      <c r="K669" s="2" t="s">
        <v>2315</v>
      </c>
      <c r="L669" s="2"/>
      <c r="M669" s="2" t="s">
        <v>2341</v>
      </c>
      <c r="N669" s="2" t="s">
        <v>67</v>
      </c>
      <c r="O669" s="2" t="s">
        <v>2307</v>
      </c>
      <c r="P669" s="2" t="s">
        <v>2318</v>
      </c>
      <c r="Q669" s="2" t="s">
        <v>2742</v>
      </c>
      <c r="R669" s="2" t="s">
        <v>2319</v>
      </c>
      <c r="S669" s="2"/>
      <c r="T669" s="2" t="s">
        <v>10107</v>
      </c>
      <c r="U669" s="2">
        <v>5.0000000000000001E-3</v>
      </c>
      <c r="V669" s="2" t="s">
        <v>5188</v>
      </c>
      <c r="W669">
        <f>IFERROR(VLOOKUP($H669,'WNS Dawaco'!$A:$C,2,FALSE),"")</f>
        <v>2051</v>
      </c>
      <c r="X669" t="str">
        <f>IFERROR(VLOOKUP($H669,'WNS Dawaco'!$A:$C,3,FALSE),"")</f>
        <v>hexachloorbutadieen</v>
      </c>
    </row>
    <row r="670" spans="1:24" hidden="1" x14ac:dyDescent="0.3">
      <c r="A670" s="2" t="s">
        <v>2498</v>
      </c>
      <c r="B670" s="2" t="s">
        <v>2307</v>
      </c>
      <c r="C670" s="2" t="s">
        <v>5136</v>
      </c>
      <c r="D670" s="2" t="s">
        <v>5137</v>
      </c>
      <c r="E670" s="2" t="s">
        <v>5138</v>
      </c>
      <c r="F670" s="2">
        <v>95</v>
      </c>
      <c r="G670" s="2" t="s">
        <v>5189</v>
      </c>
      <c r="H670" s="2" t="s">
        <v>5190</v>
      </c>
      <c r="I670" s="2" t="s">
        <v>5191</v>
      </c>
      <c r="J670" s="2" t="s">
        <v>5192</v>
      </c>
      <c r="K670" s="2" t="s">
        <v>2315</v>
      </c>
      <c r="L670" s="2"/>
      <c r="M670" s="2" t="s">
        <v>2341</v>
      </c>
      <c r="N670" s="2" t="s">
        <v>67</v>
      </c>
      <c r="O670" s="2" t="s">
        <v>2307</v>
      </c>
      <c r="P670" s="2" t="s">
        <v>2318</v>
      </c>
      <c r="Q670" s="2" t="s">
        <v>2742</v>
      </c>
      <c r="R670" s="2" t="s">
        <v>2319</v>
      </c>
      <c r="S670" s="2"/>
      <c r="T670" s="2" t="s">
        <v>10107</v>
      </c>
      <c r="U670" s="2">
        <v>5.0000000000000001E-3</v>
      </c>
      <c r="V670" s="2" t="s">
        <v>5193</v>
      </c>
      <c r="W670">
        <f>IFERROR(VLOOKUP($H670,'WNS Dawaco'!$A:$C,2,FALSE),"")</f>
        <v>1203</v>
      </c>
      <c r="X670" t="str">
        <f>IFERROR(VLOOKUP($H670,'WNS Dawaco'!$A:$C,3,FALSE),"")</f>
        <v>isodrin</v>
      </c>
    </row>
    <row r="671" spans="1:24" hidden="1" x14ac:dyDescent="0.3">
      <c r="A671" s="2" t="s">
        <v>2498</v>
      </c>
      <c r="B671" s="2" t="s">
        <v>2307</v>
      </c>
      <c r="C671" s="2" t="s">
        <v>5136</v>
      </c>
      <c r="D671" s="2" t="s">
        <v>5137</v>
      </c>
      <c r="E671" s="2" t="s">
        <v>5138</v>
      </c>
      <c r="F671" s="2">
        <v>95</v>
      </c>
      <c r="G671" s="2" t="s">
        <v>5208</v>
      </c>
      <c r="H671" s="2" t="s">
        <v>5209</v>
      </c>
      <c r="I671" s="2" t="s">
        <v>5210</v>
      </c>
      <c r="J671" s="2" t="s">
        <v>5211</v>
      </c>
      <c r="K671" s="2" t="s">
        <v>2315</v>
      </c>
      <c r="L671" s="2"/>
      <c r="M671" s="2" t="s">
        <v>2341</v>
      </c>
      <c r="N671" s="2" t="s">
        <v>67</v>
      </c>
      <c r="O671" s="2" t="s">
        <v>2307</v>
      </c>
      <c r="P671" s="2" t="s">
        <v>2318</v>
      </c>
      <c r="Q671" s="2" t="s">
        <v>2742</v>
      </c>
      <c r="R671" s="2" t="s">
        <v>2319</v>
      </c>
      <c r="S671" s="2"/>
      <c r="T671" s="2" t="s">
        <v>10107</v>
      </c>
      <c r="U671" s="2">
        <v>5.0000000000000001E-3</v>
      </c>
      <c r="V671" s="2" t="s">
        <v>5212</v>
      </c>
      <c r="W671">
        <f>IFERROR(VLOOKUP($H671,'WNS Dawaco'!$A:$C,2,FALSE),"")</f>
        <v>2060</v>
      </c>
      <c r="X671" t="str">
        <f>IFERROR(VLOOKUP($H671,'WNS Dawaco'!$A:$C,3,FALSE),"")</f>
        <v>pentachloorbenzeen</v>
      </c>
    </row>
    <row r="672" spans="1:24" hidden="1" x14ac:dyDescent="0.3">
      <c r="A672" s="2" t="s">
        <v>2498</v>
      </c>
      <c r="B672" s="2" t="s">
        <v>2307</v>
      </c>
      <c r="C672" s="2" t="s">
        <v>5136</v>
      </c>
      <c r="D672" s="2" t="s">
        <v>5137</v>
      </c>
      <c r="E672" s="2" t="s">
        <v>5138</v>
      </c>
      <c r="F672" s="2">
        <v>95</v>
      </c>
      <c r="G672" s="2" t="s">
        <v>5194</v>
      </c>
      <c r="H672" s="2" t="s">
        <v>5195</v>
      </c>
      <c r="I672" s="2" t="s">
        <v>5196</v>
      </c>
      <c r="J672" s="2" t="s">
        <v>5197</v>
      </c>
      <c r="K672" s="2" t="s">
        <v>2315</v>
      </c>
      <c r="L672" s="2"/>
      <c r="M672" s="2" t="s">
        <v>2341</v>
      </c>
      <c r="N672" s="2" t="s">
        <v>67</v>
      </c>
      <c r="O672" s="2" t="s">
        <v>2307</v>
      </c>
      <c r="P672" s="2" t="s">
        <v>2318</v>
      </c>
      <c r="Q672" s="2" t="s">
        <v>2742</v>
      </c>
      <c r="R672" s="2" t="s">
        <v>2319</v>
      </c>
      <c r="S672" s="2"/>
      <c r="T672" s="2" t="s">
        <v>10107</v>
      </c>
      <c r="U672" s="2">
        <v>0.01</v>
      </c>
      <c r="V672" s="2" t="s">
        <v>67</v>
      </c>
      <c r="W672">
        <f>IFERROR(VLOOKUP($H672,'WNS Dawaco'!$A:$C,2,FALSE),"")</f>
        <v>1293</v>
      </c>
      <c r="X672" t="str">
        <f>IFERROR(VLOOKUP($H672,'WNS Dawaco'!$A:$C,3,FALSE),"")</f>
        <v>som heptachloorepoxide (som cis- en trans-)</v>
      </c>
    </row>
    <row r="673" spans="1:24" hidden="1" x14ac:dyDescent="0.3">
      <c r="A673" s="2" t="s">
        <v>2498</v>
      </c>
      <c r="B673" s="2" t="s">
        <v>2307</v>
      </c>
      <c r="C673" s="2" t="s">
        <v>5136</v>
      </c>
      <c r="D673" s="2" t="s">
        <v>5137</v>
      </c>
      <c r="E673" s="2" t="s">
        <v>5138</v>
      </c>
      <c r="F673" s="2">
        <v>95</v>
      </c>
      <c r="G673" s="2" t="s">
        <v>5238</v>
      </c>
      <c r="H673" s="2" t="s">
        <v>5239</v>
      </c>
      <c r="I673" s="2" t="s">
        <v>5240</v>
      </c>
      <c r="J673" s="2" t="s">
        <v>5241</v>
      </c>
      <c r="K673" s="2" t="s">
        <v>2315</v>
      </c>
      <c r="L673" s="2"/>
      <c r="M673" s="2" t="s">
        <v>2341</v>
      </c>
      <c r="N673" s="2" t="s">
        <v>67</v>
      </c>
      <c r="O673" s="2" t="s">
        <v>2307</v>
      </c>
      <c r="P673" s="2" t="s">
        <v>2318</v>
      </c>
      <c r="Q673" s="2" t="s">
        <v>2742</v>
      </c>
      <c r="R673" s="2" t="s">
        <v>2319</v>
      </c>
      <c r="S673" s="2"/>
      <c r="T673" s="2" t="s">
        <v>10107</v>
      </c>
      <c r="U673" s="2">
        <v>0.01</v>
      </c>
      <c r="V673" s="2" t="s">
        <v>5242</v>
      </c>
      <c r="W673">
        <f>IFERROR(VLOOKUP($H673,'WNS Dawaco'!$A:$C,2,FALSE),"")</f>
        <v>1306</v>
      </c>
      <c r="X673" t="str">
        <f>IFERROR(VLOOKUP($H673,'WNS Dawaco'!$A:$C,3,FALSE),"")</f>
        <v>telodrin</v>
      </c>
    </row>
    <row r="674" spans="1:24" hidden="1" x14ac:dyDescent="0.3">
      <c r="A674" s="2" t="s">
        <v>2498</v>
      </c>
      <c r="B674" s="2" t="s">
        <v>2307</v>
      </c>
      <c r="C674" s="2" t="s">
        <v>5136</v>
      </c>
      <c r="D674" s="2" t="s">
        <v>5137</v>
      </c>
      <c r="E674" s="2" t="s">
        <v>5138</v>
      </c>
      <c r="F674" s="2">
        <v>95</v>
      </c>
      <c r="G674" s="2" t="s">
        <v>5213</v>
      </c>
      <c r="H674" s="2" t="s">
        <v>5214</v>
      </c>
      <c r="I674" s="2" t="s">
        <v>5215</v>
      </c>
      <c r="J674" s="2" t="s">
        <v>5216</v>
      </c>
      <c r="K674" s="2" t="s">
        <v>2315</v>
      </c>
      <c r="L674" s="2"/>
      <c r="M674" s="2" t="s">
        <v>2341</v>
      </c>
      <c r="N674" s="2" t="s">
        <v>67</v>
      </c>
      <c r="O674" s="2" t="s">
        <v>2307</v>
      </c>
      <c r="P674" s="2" t="s">
        <v>2318</v>
      </c>
      <c r="Q674" s="2" t="s">
        <v>2742</v>
      </c>
      <c r="R674" s="2" t="s">
        <v>2319</v>
      </c>
      <c r="S674" s="2"/>
      <c r="T674" s="2" t="s">
        <v>10107</v>
      </c>
      <c r="U674" s="2">
        <v>5.0000000000000001E-3</v>
      </c>
      <c r="V674" s="2" t="s">
        <v>5217</v>
      </c>
      <c r="W674">
        <f>IFERROR(VLOOKUP($H674,'WNS Dawaco'!$A:$C,2,FALSE),"")</f>
        <v>1049</v>
      </c>
      <c r="X674" t="str">
        <f>IFERROR(VLOOKUP($H674,'WNS Dawaco'!$A:$C,3,FALSE),"")</f>
        <v>beta-hexachloorcyclohexaan</v>
      </c>
    </row>
    <row r="675" spans="1:24" hidden="1" x14ac:dyDescent="0.3">
      <c r="A675" s="2" t="s">
        <v>2498</v>
      </c>
      <c r="B675" s="2" t="s">
        <v>2307</v>
      </c>
      <c r="C675" s="2" t="s">
        <v>5136</v>
      </c>
      <c r="D675" s="2" t="s">
        <v>5137</v>
      </c>
      <c r="E675" s="2" t="s">
        <v>5138</v>
      </c>
      <c r="F675" s="2">
        <v>95</v>
      </c>
      <c r="G675" s="2" t="s">
        <v>5203</v>
      </c>
      <c r="H675" s="2" t="s">
        <v>5204</v>
      </c>
      <c r="I675" s="2" t="s">
        <v>5205</v>
      </c>
      <c r="J675" s="2" t="s">
        <v>5206</v>
      </c>
      <c r="K675" s="2" t="s">
        <v>2315</v>
      </c>
      <c r="L675" s="2"/>
      <c r="M675" s="2" t="s">
        <v>2341</v>
      </c>
      <c r="N675" s="2" t="s">
        <v>67</v>
      </c>
      <c r="O675" s="2" t="s">
        <v>2307</v>
      </c>
      <c r="P675" s="2" t="s">
        <v>2318</v>
      </c>
      <c r="Q675" s="2" t="s">
        <v>2742</v>
      </c>
      <c r="R675" s="2" t="s">
        <v>2319</v>
      </c>
      <c r="S675" s="2"/>
      <c r="T675" s="2" t="s">
        <v>10107</v>
      </c>
      <c r="U675" s="2">
        <v>5.0000000000000001E-3</v>
      </c>
      <c r="V675" s="2" t="s">
        <v>5207</v>
      </c>
      <c r="W675">
        <f>IFERROR(VLOOKUP($H675,'WNS Dawaco'!$A:$C,2,FALSE),"")</f>
        <v>1322</v>
      </c>
      <c r="X675" t="str">
        <f>IFERROR(VLOOKUP($H675,'WNS Dawaco'!$A:$C,3,FALSE),"")</f>
        <v>trans-heptachloorepoxide</v>
      </c>
    </row>
    <row r="676" spans="1:24" hidden="1" x14ac:dyDescent="0.3">
      <c r="A676" s="2" t="s">
        <v>2498</v>
      </c>
      <c r="B676" s="2" t="s">
        <v>2307</v>
      </c>
      <c r="C676" s="2" t="s">
        <v>5136</v>
      </c>
      <c r="D676" s="2" t="s">
        <v>5137</v>
      </c>
      <c r="E676" s="2" t="s">
        <v>5138</v>
      </c>
      <c r="F676" s="2">
        <v>95</v>
      </c>
      <c r="G676" s="2" t="s">
        <v>5144</v>
      </c>
      <c r="H676" s="2" t="s">
        <v>5145</v>
      </c>
      <c r="I676" s="2" t="s">
        <v>5146</v>
      </c>
      <c r="J676" s="2" t="s">
        <v>5147</v>
      </c>
      <c r="K676" s="2" t="s">
        <v>2315</v>
      </c>
      <c r="L676" s="2"/>
      <c r="M676" s="2" t="s">
        <v>2341</v>
      </c>
      <c r="N676" s="2" t="s">
        <v>67</v>
      </c>
      <c r="O676" s="2" t="s">
        <v>2307</v>
      </c>
      <c r="P676" s="2" t="s">
        <v>2318</v>
      </c>
      <c r="Q676" s="2" t="s">
        <v>2742</v>
      </c>
      <c r="R676" s="2" t="s">
        <v>2319</v>
      </c>
      <c r="S676" s="2"/>
      <c r="T676" s="2" t="s">
        <v>10107</v>
      </c>
      <c r="U676" s="2">
        <v>0.01</v>
      </c>
      <c r="V676" s="2" t="s">
        <v>5148</v>
      </c>
      <c r="W676">
        <f>IFERROR(VLOOKUP($H676,'WNS Dawaco'!$A:$C,2,FALSE),"")</f>
        <v>1085</v>
      </c>
      <c r="X676" t="str">
        <f>IFERROR(VLOOKUP($H676,'WNS Dawaco'!$A:$C,3,FALSE),"")</f>
        <v>cis-chloordaan</v>
      </c>
    </row>
    <row r="677" spans="1:24" hidden="1" x14ac:dyDescent="0.3">
      <c r="A677" s="2" t="s">
        <v>2498</v>
      </c>
      <c r="B677" s="2" t="s">
        <v>2307</v>
      </c>
      <c r="C677" s="2" t="s">
        <v>5136</v>
      </c>
      <c r="D677" s="2" t="s">
        <v>5137</v>
      </c>
      <c r="E677" s="2" t="s">
        <v>5138</v>
      </c>
      <c r="F677" s="2">
        <v>95</v>
      </c>
      <c r="G677" s="2" t="s">
        <v>5198</v>
      </c>
      <c r="H677" s="2" t="s">
        <v>5199</v>
      </c>
      <c r="I677" s="2" t="s">
        <v>5200</v>
      </c>
      <c r="J677" s="2" t="s">
        <v>5201</v>
      </c>
      <c r="K677" s="2" t="s">
        <v>2315</v>
      </c>
      <c r="L677" s="2"/>
      <c r="M677" s="2" t="s">
        <v>2341</v>
      </c>
      <c r="N677" s="2" t="s">
        <v>67</v>
      </c>
      <c r="O677" s="2" t="s">
        <v>2307</v>
      </c>
      <c r="P677" s="2" t="s">
        <v>2318</v>
      </c>
      <c r="Q677" s="2" t="s">
        <v>2742</v>
      </c>
      <c r="R677" s="2" t="s">
        <v>2319</v>
      </c>
      <c r="S677" s="2"/>
      <c r="T677" s="2" t="s">
        <v>10107</v>
      </c>
      <c r="U677" s="2">
        <v>0.01</v>
      </c>
      <c r="V677" s="2" t="s">
        <v>5202</v>
      </c>
      <c r="W677">
        <f>IFERROR(VLOOKUP($H677,'WNS Dawaco'!$A:$C,2,FALSE),"")</f>
        <v>1320</v>
      </c>
      <c r="X677" t="str">
        <f>IFERROR(VLOOKUP($H677,'WNS Dawaco'!$A:$C,3,FALSE),"")</f>
        <v>trans-chloordaan</v>
      </c>
    </row>
    <row r="678" spans="1:24" hidden="1" x14ac:dyDescent="0.3">
      <c r="A678" s="2" t="s">
        <v>2498</v>
      </c>
      <c r="B678" s="2" t="s">
        <v>2307</v>
      </c>
      <c r="C678" s="2" t="s">
        <v>5136</v>
      </c>
      <c r="D678" s="2" t="s">
        <v>5137</v>
      </c>
      <c r="E678" s="2" t="s">
        <v>5138</v>
      </c>
      <c r="F678" s="2">
        <v>95</v>
      </c>
      <c r="G678" s="2" t="s">
        <v>5233</v>
      </c>
      <c r="H678" s="2" t="s">
        <v>5234</v>
      </c>
      <c r="I678" s="2" t="s">
        <v>5235</v>
      </c>
      <c r="J678" s="2" t="s">
        <v>5236</v>
      </c>
      <c r="K678" s="2" t="s">
        <v>2315</v>
      </c>
      <c r="L678" s="2"/>
      <c r="M678" s="2" t="s">
        <v>2341</v>
      </c>
      <c r="N678" s="2" t="s">
        <v>67</v>
      </c>
      <c r="O678" s="2" t="s">
        <v>2307</v>
      </c>
      <c r="P678" s="2" t="s">
        <v>2318</v>
      </c>
      <c r="Q678" s="2" t="s">
        <v>2742</v>
      </c>
      <c r="R678" s="2" t="s">
        <v>2319</v>
      </c>
      <c r="S678" s="2"/>
      <c r="T678" s="2" t="s">
        <v>10107</v>
      </c>
      <c r="U678" s="2">
        <v>5.0000000000000001E-3</v>
      </c>
      <c r="V678" s="2" t="s">
        <v>5237</v>
      </c>
      <c r="W678">
        <f>IFERROR(VLOOKUP($H678,'WNS Dawaco'!$A:$C,2,FALSE),"")</f>
        <v>2017</v>
      </c>
      <c r="X678" t="str">
        <f>IFERROR(VLOOKUP($H678,'WNS Dawaco'!$A:$C,3,FALSE),"")</f>
        <v>2,2',3,4,4',5'-hexachloorbifenyl</v>
      </c>
    </row>
    <row r="679" spans="1:24" hidden="1" x14ac:dyDescent="0.3">
      <c r="A679" s="2" t="s">
        <v>2498</v>
      </c>
      <c r="B679" s="2" t="s">
        <v>2307</v>
      </c>
      <c r="C679" s="2" t="s">
        <v>5136</v>
      </c>
      <c r="D679" s="2" t="s">
        <v>5137</v>
      </c>
      <c r="E679" s="2" t="s">
        <v>5138</v>
      </c>
      <c r="F679" s="2">
        <v>95</v>
      </c>
      <c r="G679" s="2" t="s">
        <v>5154</v>
      </c>
      <c r="H679" s="2" t="s">
        <v>5155</v>
      </c>
      <c r="I679" s="2" t="s">
        <v>5156</v>
      </c>
      <c r="J679" s="2" t="s">
        <v>5157</v>
      </c>
      <c r="K679" s="2" t="s">
        <v>2315</v>
      </c>
      <c r="L679" s="2"/>
      <c r="M679" s="2" t="s">
        <v>2341</v>
      </c>
      <c r="N679" s="2" t="s">
        <v>67</v>
      </c>
      <c r="O679" s="2" t="s">
        <v>2307</v>
      </c>
      <c r="P679" s="2" t="s">
        <v>2318</v>
      </c>
      <c r="Q679" s="2" t="s">
        <v>2742</v>
      </c>
      <c r="R679" s="2" t="s">
        <v>2319</v>
      </c>
      <c r="S679" s="2"/>
      <c r="T679" s="2" t="s">
        <v>10107</v>
      </c>
      <c r="U679" s="2">
        <v>5.0000000000000001E-3</v>
      </c>
      <c r="V679" s="2" t="s">
        <v>5158</v>
      </c>
      <c r="W679">
        <f>IFERROR(VLOOKUP($H679,'WNS Dawaco'!$A:$C,2,FALSE),"")</f>
        <v>1105</v>
      </c>
      <c r="X679" t="str">
        <f>IFERROR(VLOOKUP($H679,'WNS Dawaco'!$A:$C,3,FALSE),"")</f>
        <v>delta-hexachloorcyclohexaan</v>
      </c>
    </row>
    <row r="680" spans="1:24" hidden="1" x14ac:dyDescent="0.3">
      <c r="A680" s="2" t="s">
        <v>2498</v>
      </c>
      <c r="B680" s="2" t="s">
        <v>2307</v>
      </c>
      <c r="C680" s="2" t="s">
        <v>5136</v>
      </c>
      <c r="D680" s="2" t="s">
        <v>5137</v>
      </c>
      <c r="E680" s="2" t="s">
        <v>5138</v>
      </c>
      <c r="F680" s="2">
        <v>95</v>
      </c>
      <c r="G680" s="2" t="s">
        <v>5248</v>
      </c>
      <c r="H680" s="2" t="s">
        <v>5249</v>
      </c>
      <c r="I680" s="2" t="s">
        <v>5250</v>
      </c>
      <c r="J680" s="2" t="s">
        <v>5251</v>
      </c>
      <c r="K680" s="2" t="s">
        <v>2315</v>
      </c>
      <c r="L680" s="2"/>
      <c r="M680" s="2" t="s">
        <v>2341</v>
      </c>
      <c r="N680" s="2" t="s">
        <v>67</v>
      </c>
      <c r="O680" s="2" t="s">
        <v>2307</v>
      </c>
      <c r="P680" s="2" t="s">
        <v>2318</v>
      </c>
      <c r="Q680" s="2" t="s">
        <v>2742</v>
      </c>
      <c r="R680" s="2" t="s">
        <v>2319</v>
      </c>
      <c r="S680" s="2"/>
      <c r="T680" s="2" t="s">
        <v>10107</v>
      </c>
      <c r="U680" s="2">
        <v>5.0000000000000001E-3</v>
      </c>
      <c r="V680" s="2" t="s">
        <v>5252</v>
      </c>
      <c r="W680">
        <f>IFERROR(VLOOKUP($H680,'WNS Dawaco'!$A:$C,2,FALSE),"")</f>
        <v>2016</v>
      </c>
      <c r="X680" t="str">
        <f>IFERROR(VLOOKUP($H680,'WNS Dawaco'!$A:$C,3,FALSE),"")</f>
        <v>2,2',3,4,4',5,5'-heptachloorbifenyl</v>
      </c>
    </row>
    <row r="681" spans="1:24" hidden="1" x14ac:dyDescent="0.3">
      <c r="A681" s="2" t="s">
        <v>2498</v>
      </c>
      <c r="B681" s="2" t="s">
        <v>2307</v>
      </c>
      <c r="C681" s="2" t="s">
        <v>5136</v>
      </c>
      <c r="D681" s="2" t="s">
        <v>5137</v>
      </c>
      <c r="E681" s="2" t="s">
        <v>5138</v>
      </c>
      <c r="F681" s="2">
        <v>95</v>
      </c>
      <c r="G681" s="2" t="s">
        <v>5228</v>
      </c>
      <c r="H681" s="2" t="s">
        <v>5229</v>
      </c>
      <c r="I681" s="2" t="s">
        <v>5230</v>
      </c>
      <c r="J681" s="2" t="s">
        <v>5231</v>
      </c>
      <c r="K681" s="2" t="s">
        <v>2315</v>
      </c>
      <c r="L681" s="2"/>
      <c r="M681" s="2" t="s">
        <v>2341</v>
      </c>
      <c r="N681" s="2" t="s">
        <v>67</v>
      </c>
      <c r="O681" s="2" t="s">
        <v>2307</v>
      </c>
      <c r="P681" s="2" t="s">
        <v>2318</v>
      </c>
      <c r="Q681" s="2" t="s">
        <v>2742</v>
      </c>
      <c r="R681" s="2" t="s">
        <v>2319</v>
      </c>
      <c r="S681" s="2"/>
      <c r="T681" s="2" t="s">
        <v>10107</v>
      </c>
      <c r="U681" s="2">
        <v>5.0000000000000001E-3</v>
      </c>
      <c r="V681" s="2" t="s">
        <v>5232</v>
      </c>
      <c r="W681">
        <f>IFERROR(VLOOKUP($H681,'WNS Dawaco'!$A:$C,2,FALSE),"")</f>
        <v>1048</v>
      </c>
      <c r="X681" t="str">
        <f>IFERROR(VLOOKUP($H681,'WNS Dawaco'!$A:$C,3,FALSE),"")</f>
        <v>beta-endosulfan</v>
      </c>
    </row>
    <row r="682" spans="1:24" hidden="1" x14ac:dyDescent="0.3">
      <c r="A682" s="2" t="s">
        <v>2498</v>
      </c>
      <c r="B682" s="2" t="s">
        <v>2307</v>
      </c>
      <c r="C682" s="2" t="s">
        <v>5136</v>
      </c>
      <c r="D682" s="2" t="s">
        <v>5137</v>
      </c>
      <c r="E682" s="2" t="s">
        <v>5138</v>
      </c>
      <c r="F682" s="2">
        <v>95</v>
      </c>
      <c r="G682" s="2" t="s">
        <v>5223</v>
      </c>
      <c r="H682" s="2" t="s">
        <v>5224</v>
      </c>
      <c r="I682" s="2" t="s">
        <v>5225</v>
      </c>
      <c r="J682" s="2" t="s">
        <v>5226</v>
      </c>
      <c r="K682" s="2" t="s">
        <v>2315</v>
      </c>
      <c r="L682" s="2"/>
      <c r="M682" s="2" t="s">
        <v>2341</v>
      </c>
      <c r="N682" s="2" t="s">
        <v>67</v>
      </c>
      <c r="O682" s="2" t="s">
        <v>2307</v>
      </c>
      <c r="P682" s="2" t="s">
        <v>2318</v>
      </c>
      <c r="Q682" s="2" t="s">
        <v>2742</v>
      </c>
      <c r="R682" s="2" t="s">
        <v>2319</v>
      </c>
      <c r="S682" s="2"/>
      <c r="T682" s="2" t="s">
        <v>10107</v>
      </c>
      <c r="U682" s="2">
        <v>5.0000000000000001E-3</v>
      </c>
      <c r="V682" s="2" t="s">
        <v>5227</v>
      </c>
      <c r="W682">
        <f>IFERROR(VLOOKUP($H682,'WNS Dawaco'!$A:$C,2,FALSE),"")</f>
        <v>2018</v>
      </c>
      <c r="X682" t="str">
        <f>IFERROR(VLOOKUP($H682,'WNS Dawaco'!$A:$C,3,FALSE),"")</f>
        <v>2,2',4,4',5,5'-hexachloorbifenyl</v>
      </c>
    </row>
    <row r="683" spans="1:24" hidden="1" x14ac:dyDescent="0.3">
      <c r="A683" s="2" t="s">
        <v>2498</v>
      </c>
      <c r="B683" s="2" t="s">
        <v>2307</v>
      </c>
      <c r="C683" s="2" t="s">
        <v>5136</v>
      </c>
      <c r="D683" s="2" t="s">
        <v>5137</v>
      </c>
      <c r="E683" s="2" t="s">
        <v>5138</v>
      </c>
      <c r="F683" s="2">
        <v>95</v>
      </c>
      <c r="G683" s="2" t="s">
        <v>5243</v>
      </c>
      <c r="H683" s="2" t="s">
        <v>5244</v>
      </c>
      <c r="I683" s="2" t="s">
        <v>5245</v>
      </c>
      <c r="J683" s="2" t="s">
        <v>5246</v>
      </c>
      <c r="K683" s="2" t="s">
        <v>2315</v>
      </c>
      <c r="L683" s="2"/>
      <c r="M683" s="2" t="s">
        <v>2341</v>
      </c>
      <c r="N683" s="2" t="s">
        <v>67</v>
      </c>
      <c r="O683" s="2" t="s">
        <v>2307</v>
      </c>
      <c r="P683" s="2" t="s">
        <v>2318</v>
      </c>
      <c r="Q683" s="2" t="s">
        <v>2742</v>
      </c>
      <c r="R683" s="2" t="s">
        <v>2319</v>
      </c>
      <c r="S683" s="2"/>
      <c r="T683" s="2" t="s">
        <v>10107</v>
      </c>
      <c r="U683" s="2">
        <v>5.0000000000000001E-3</v>
      </c>
      <c r="V683" s="2" t="s">
        <v>5247</v>
      </c>
      <c r="W683">
        <f>IFERROR(VLOOKUP($H683,'WNS Dawaco'!$A:$C,2,FALSE),"")</f>
        <v>2019</v>
      </c>
      <c r="X683" t="str">
        <f>IFERROR(VLOOKUP($H683,'WNS Dawaco'!$A:$C,3,FALSE),"")</f>
        <v>2,2',4,5,5'-pentachloorbifenyl</v>
      </c>
    </row>
    <row r="684" spans="1:24" hidden="1" x14ac:dyDescent="0.3">
      <c r="A684" s="2" t="s">
        <v>2498</v>
      </c>
      <c r="B684" s="2" t="s">
        <v>2307</v>
      </c>
      <c r="C684" s="2" t="s">
        <v>5136</v>
      </c>
      <c r="D684" s="2" t="s">
        <v>5137</v>
      </c>
      <c r="E684" s="2" t="s">
        <v>5138</v>
      </c>
      <c r="F684" s="2">
        <v>95</v>
      </c>
      <c r="G684" s="2" t="s">
        <v>5253</v>
      </c>
      <c r="H684" s="2" t="s">
        <v>5254</v>
      </c>
      <c r="I684" s="2" t="s">
        <v>5255</v>
      </c>
      <c r="J684" s="2" t="s">
        <v>5256</v>
      </c>
      <c r="K684" s="2" t="s">
        <v>2315</v>
      </c>
      <c r="L684" s="2"/>
      <c r="M684" s="2" t="s">
        <v>2341</v>
      </c>
      <c r="N684" s="2" t="s">
        <v>67</v>
      </c>
      <c r="O684" s="2" t="s">
        <v>2307</v>
      </c>
      <c r="P684" s="2" t="s">
        <v>2318</v>
      </c>
      <c r="Q684" s="2" t="s">
        <v>2742</v>
      </c>
      <c r="R684" s="2" t="s">
        <v>2319</v>
      </c>
      <c r="S684" s="2"/>
      <c r="T684" s="2" t="s">
        <v>10107</v>
      </c>
      <c r="U684" s="2">
        <v>5.0000000000000001E-3</v>
      </c>
      <c r="V684" s="2" t="s">
        <v>5257</v>
      </c>
      <c r="W684">
        <f>IFERROR(VLOOKUP($H684,'WNS Dawaco'!$A:$C,2,FALSE),"")</f>
        <v>2020</v>
      </c>
      <c r="X684" t="str">
        <f>IFERROR(VLOOKUP($H684,'WNS Dawaco'!$A:$C,3,FALSE),"")</f>
        <v>2,2',5,5'-tetrachloorbifenyl</v>
      </c>
    </row>
    <row r="685" spans="1:24" hidden="1" x14ac:dyDescent="0.3">
      <c r="A685" s="2" t="s">
        <v>2498</v>
      </c>
      <c r="B685" s="2" t="s">
        <v>2307</v>
      </c>
      <c r="C685" s="2" t="s">
        <v>5136</v>
      </c>
      <c r="D685" s="2" t="s">
        <v>5137</v>
      </c>
      <c r="E685" s="2" t="s">
        <v>5138</v>
      </c>
      <c r="F685" s="2">
        <v>95</v>
      </c>
      <c r="G685" s="2" t="s">
        <v>5258</v>
      </c>
      <c r="H685" s="2" t="s">
        <v>5259</v>
      </c>
      <c r="I685" s="2" t="s">
        <v>5260</v>
      </c>
      <c r="J685" s="2" t="s">
        <v>5261</v>
      </c>
      <c r="K685" s="2" t="s">
        <v>2315</v>
      </c>
      <c r="L685" s="2"/>
      <c r="M685" s="2" t="s">
        <v>2341</v>
      </c>
      <c r="N685" s="2" t="s">
        <v>67</v>
      </c>
      <c r="O685" s="2" t="s">
        <v>2307</v>
      </c>
      <c r="P685" s="2" t="s">
        <v>2318</v>
      </c>
      <c r="Q685" s="2" t="s">
        <v>2742</v>
      </c>
      <c r="R685" s="2" t="s">
        <v>2319</v>
      </c>
      <c r="S685" s="2"/>
      <c r="T685" s="2" t="s">
        <v>10107</v>
      </c>
      <c r="U685" s="2">
        <v>5.0000000000000001E-3</v>
      </c>
      <c r="V685" s="2" t="s">
        <v>5262</v>
      </c>
      <c r="W685">
        <f>IFERROR(VLOOKUP($H685,'WNS Dawaco'!$A:$C,2,FALSE),"")</f>
        <v>2021</v>
      </c>
      <c r="X685" t="str">
        <f>IFERROR(VLOOKUP($H685,'WNS Dawaco'!$A:$C,3,FALSE),"")</f>
        <v>2,3',4,4',5-pentachloorbifenyl</v>
      </c>
    </row>
    <row r="686" spans="1:24" hidden="1" x14ac:dyDescent="0.3">
      <c r="A686" s="2" t="s">
        <v>2498</v>
      </c>
      <c r="B686" s="2" t="s">
        <v>2307</v>
      </c>
      <c r="C686" s="2" t="s">
        <v>5136</v>
      </c>
      <c r="D686" s="2" t="s">
        <v>5137</v>
      </c>
      <c r="E686" s="2" t="s">
        <v>5138</v>
      </c>
      <c r="F686" s="2">
        <v>95</v>
      </c>
      <c r="G686" s="2" t="s">
        <v>5263</v>
      </c>
      <c r="H686" s="2" t="s">
        <v>5264</v>
      </c>
      <c r="I686" s="2" t="s">
        <v>5265</v>
      </c>
      <c r="J686" s="2" t="s">
        <v>5266</v>
      </c>
      <c r="K686" s="2" t="s">
        <v>2315</v>
      </c>
      <c r="L686" s="2"/>
      <c r="M686" s="2" t="s">
        <v>2341</v>
      </c>
      <c r="N686" s="2" t="s">
        <v>67</v>
      </c>
      <c r="O686" s="2" t="s">
        <v>2307</v>
      </c>
      <c r="P686" s="2" t="s">
        <v>2318</v>
      </c>
      <c r="Q686" s="2" t="s">
        <v>2742</v>
      </c>
      <c r="R686" s="2" t="s">
        <v>2319</v>
      </c>
      <c r="S686" s="2"/>
      <c r="T686" s="2" t="s">
        <v>10107</v>
      </c>
      <c r="U686" s="2">
        <v>0.01</v>
      </c>
      <c r="V686" s="2" t="s">
        <v>5267</v>
      </c>
      <c r="W686">
        <f>IFERROR(VLOOKUP($H686,'WNS Dawaco'!$A:$C,2,FALSE),"")</f>
        <v>2022</v>
      </c>
      <c r="X686" t="str">
        <f>IFERROR(VLOOKUP($H686,'WNS Dawaco'!$A:$C,3,FALSE),"")</f>
        <v>2,4,4'-trichloorbifenyl</v>
      </c>
    </row>
    <row r="687" spans="1:24" hidden="1" x14ac:dyDescent="0.3">
      <c r="A687" s="2" t="s">
        <v>2498</v>
      </c>
      <c r="B687" s="2" t="s">
        <v>2307</v>
      </c>
      <c r="C687" s="2" t="s">
        <v>5136</v>
      </c>
      <c r="D687" s="2" t="s">
        <v>5137</v>
      </c>
      <c r="E687" s="2" t="s">
        <v>5138</v>
      </c>
      <c r="F687" s="2">
        <v>95</v>
      </c>
      <c r="G687" s="2" t="s">
        <v>5308</v>
      </c>
      <c r="H687" s="2" t="s">
        <v>5309</v>
      </c>
      <c r="I687" s="2" t="s">
        <v>5310</v>
      </c>
      <c r="J687" s="2" t="s">
        <v>5311</v>
      </c>
      <c r="K687" s="2" t="s">
        <v>2315</v>
      </c>
      <c r="L687" s="2"/>
      <c r="M687" s="2" t="s">
        <v>2341</v>
      </c>
      <c r="N687" s="2" t="s">
        <v>67</v>
      </c>
      <c r="O687" s="2" t="s">
        <v>2307</v>
      </c>
      <c r="P687" s="2" t="s">
        <v>2318</v>
      </c>
      <c r="Q687" s="2" t="s">
        <v>2742</v>
      </c>
      <c r="R687" s="2" t="s">
        <v>2319</v>
      </c>
      <c r="S687" s="2"/>
      <c r="T687" s="2" t="s">
        <v>10107</v>
      </c>
      <c r="U687" s="2">
        <v>5.0000000000000001E-3</v>
      </c>
      <c r="V687" s="2" t="s">
        <v>5312</v>
      </c>
      <c r="W687">
        <f>IFERROR(VLOOKUP($H687,'WNS Dawaco'!$A:$C,2,FALSE),"")</f>
        <v>1003</v>
      </c>
      <c r="X687" t="str">
        <f>IFERROR(VLOOKUP($H687,'WNS Dawaco'!$A:$C,3,FALSE),"")</f>
        <v>2,4'-dichloordifenyldichloorethaan</v>
      </c>
    </row>
    <row r="688" spans="1:24" hidden="1" x14ac:dyDescent="0.3">
      <c r="A688" s="2" t="s">
        <v>2498</v>
      </c>
      <c r="B688" s="2" t="s">
        <v>2307</v>
      </c>
      <c r="C688" s="2" t="s">
        <v>5136</v>
      </c>
      <c r="D688" s="2" t="s">
        <v>5137</v>
      </c>
      <c r="E688" s="2" t="s">
        <v>5138</v>
      </c>
      <c r="F688" s="2">
        <v>95</v>
      </c>
      <c r="G688" s="2" t="s">
        <v>5303</v>
      </c>
      <c r="H688" s="2" t="s">
        <v>5304</v>
      </c>
      <c r="I688" s="2" t="s">
        <v>5305</v>
      </c>
      <c r="J688" s="2" t="s">
        <v>5306</v>
      </c>
      <c r="K688" s="2" t="s">
        <v>2315</v>
      </c>
      <c r="L688" s="2"/>
      <c r="M688" s="2" t="s">
        <v>2341</v>
      </c>
      <c r="N688" s="2" t="s">
        <v>67</v>
      </c>
      <c r="O688" s="2" t="s">
        <v>2307</v>
      </c>
      <c r="P688" s="2" t="s">
        <v>2318</v>
      </c>
      <c r="Q688" s="2" t="s">
        <v>2742</v>
      </c>
      <c r="R688" s="2" t="s">
        <v>2319</v>
      </c>
      <c r="S688" s="2"/>
      <c r="T688" s="2" t="s">
        <v>10107</v>
      </c>
      <c r="U688" s="2">
        <v>0.01</v>
      </c>
      <c r="V688" s="2" t="s">
        <v>5307</v>
      </c>
      <c r="W688">
        <f>IFERROR(VLOOKUP($H688,'WNS Dawaco'!$A:$C,2,FALSE),"")</f>
        <v>1038</v>
      </c>
      <c r="X688" t="str">
        <f>IFERROR(VLOOKUP($H688,'WNS Dawaco'!$A:$C,3,FALSE),"")</f>
        <v>alfa-hexachloorcyclohexaan</v>
      </c>
    </row>
    <row r="689" spans="1:24" hidden="1" x14ac:dyDescent="0.3">
      <c r="A689" s="2" t="s">
        <v>2498</v>
      </c>
      <c r="B689" s="2" t="s">
        <v>2307</v>
      </c>
      <c r="C689" s="2" t="s">
        <v>5136</v>
      </c>
      <c r="D689" s="2" t="s">
        <v>5137</v>
      </c>
      <c r="E689" s="2" t="s">
        <v>5138</v>
      </c>
      <c r="F689" s="2">
        <v>95</v>
      </c>
      <c r="G689" s="2" t="s">
        <v>5278</v>
      </c>
      <c r="H689" s="2" t="s">
        <v>5279</v>
      </c>
      <c r="I689" s="2" t="s">
        <v>5280</v>
      </c>
      <c r="J689" s="2" t="s">
        <v>5281</v>
      </c>
      <c r="K689" s="2" t="s">
        <v>2315</v>
      </c>
      <c r="L689" s="2"/>
      <c r="M689" s="2" t="s">
        <v>2341</v>
      </c>
      <c r="N689" s="2" t="s">
        <v>67</v>
      </c>
      <c r="O689" s="2" t="s">
        <v>2307</v>
      </c>
      <c r="P689" s="2" t="s">
        <v>2318</v>
      </c>
      <c r="Q689" s="2" t="s">
        <v>2742</v>
      </c>
      <c r="R689" s="2" t="s">
        <v>2319</v>
      </c>
      <c r="S689" s="2"/>
      <c r="T689" s="2" t="s">
        <v>10107</v>
      </c>
      <c r="U689" s="2">
        <v>5.0000000000000001E-3</v>
      </c>
      <c r="V689" s="2" t="s">
        <v>5282</v>
      </c>
      <c r="W689">
        <f>IFERROR(VLOOKUP($H689,'WNS Dawaco'!$A:$C,2,FALSE),"")</f>
        <v>1005</v>
      </c>
      <c r="X689" t="str">
        <f>IFERROR(VLOOKUP($H689,'WNS Dawaco'!$A:$C,3,FALSE),"")</f>
        <v>2,4'-dichloordifenyltrichloorethaan</v>
      </c>
    </row>
    <row r="690" spans="1:24" hidden="1" x14ac:dyDescent="0.3">
      <c r="A690" s="2" t="s">
        <v>2498</v>
      </c>
      <c r="B690" s="2" t="s">
        <v>2307</v>
      </c>
      <c r="C690" s="2" t="s">
        <v>5136</v>
      </c>
      <c r="D690" s="2" t="s">
        <v>5137</v>
      </c>
      <c r="E690" s="2" t="s">
        <v>5138</v>
      </c>
      <c r="F690" s="2">
        <v>95</v>
      </c>
      <c r="G690" s="2" t="s">
        <v>5283</v>
      </c>
      <c r="H690" s="2" t="s">
        <v>5284</v>
      </c>
      <c r="I690" s="2" t="s">
        <v>5285</v>
      </c>
      <c r="J690" s="2" t="s">
        <v>5286</v>
      </c>
      <c r="K690" s="2" t="s">
        <v>2315</v>
      </c>
      <c r="L690" s="2"/>
      <c r="M690" s="2" t="s">
        <v>2341</v>
      </c>
      <c r="N690" s="2" t="s">
        <v>67</v>
      </c>
      <c r="O690" s="2" t="s">
        <v>2307</v>
      </c>
      <c r="P690" s="2" t="s">
        <v>2318</v>
      </c>
      <c r="Q690" s="2" t="s">
        <v>2742</v>
      </c>
      <c r="R690" s="2" t="s">
        <v>2319</v>
      </c>
      <c r="S690" s="2"/>
      <c r="T690" s="2" t="s">
        <v>10107</v>
      </c>
      <c r="U690" s="2">
        <v>5.0000000000000001E-3</v>
      </c>
      <c r="V690" s="2" t="s">
        <v>5287</v>
      </c>
      <c r="W690">
        <f>IFERROR(VLOOKUP($H690,'WNS Dawaco'!$A:$C,2,FALSE),"")</f>
        <v>1014</v>
      </c>
      <c r="X690" t="str">
        <f>IFERROR(VLOOKUP($H690,'WNS Dawaco'!$A:$C,3,FALSE),"")</f>
        <v>4,4'-dichloordifenyldichloorethaan</v>
      </c>
    </row>
    <row r="691" spans="1:24" hidden="1" x14ac:dyDescent="0.3">
      <c r="A691" s="2" t="s">
        <v>2498</v>
      </c>
      <c r="B691" s="2" t="s">
        <v>2307</v>
      </c>
      <c r="C691" s="2" t="s">
        <v>5136</v>
      </c>
      <c r="D691" s="2" t="s">
        <v>5137</v>
      </c>
      <c r="E691" s="2" t="s">
        <v>5138</v>
      </c>
      <c r="F691" s="2">
        <v>95</v>
      </c>
      <c r="G691" s="2" t="s">
        <v>5288</v>
      </c>
      <c r="H691" s="2" t="s">
        <v>5289</v>
      </c>
      <c r="I691" s="2" t="s">
        <v>5290</v>
      </c>
      <c r="J691" s="2" t="s">
        <v>5291</v>
      </c>
      <c r="K691" s="2" t="s">
        <v>2315</v>
      </c>
      <c r="L691" s="2"/>
      <c r="M691" s="2" t="s">
        <v>2341</v>
      </c>
      <c r="N691" s="2" t="s">
        <v>67</v>
      </c>
      <c r="O691" s="2" t="s">
        <v>2307</v>
      </c>
      <c r="P691" s="2" t="s">
        <v>2318</v>
      </c>
      <c r="Q691" s="2" t="s">
        <v>2742</v>
      </c>
      <c r="R691" s="2" t="s">
        <v>2319</v>
      </c>
      <c r="S691" s="2"/>
      <c r="T691" s="2" t="s">
        <v>10107</v>
      </c>
      <c r="U691" s="2">
        <v>5.0000000000000001E-3</v>
      </c>
      <c r="V691" s="2" t="s">
        <v>5292</v>
      </c>
      <c r="W691">
        <f>IFERROR(VLOOKUP($H691,'WNS Dawaco'!$A:$C,2,FALSE),"")</f>
        <v>1015</v>
      </c>
      <c r="X691" t="str">
        <f>IFERROR(VLOOKUP($H691,'WNS Dawaco'!$A:$C,3,FALSE),"")</f>
        <v>4,4'-dichloordifenyldichlooretheen</v>
      </c>
    </row>
    <row r="692" spans="1:24" hidden="1" x14ac:dyDescent="0.3">
      <c r="A692" s="2" t="s">
        <v>2498</v>
      </c>
      <c r="B692" s="2" t="s">
        <v>2307</v>
      </c>
      <c r="C692" s="2" t="s">
        <v>5136</v>
      </c>
      <c r="D692" s="2" t="s">
        <v>5137</v>
      </c>
      <c r="E692" s="2" t="s">
        <v>5138</v>
      </c>
      <c r="F692" s="2">
        <v>95</v>
      </c>
      <c r="G692" s="2" t="s">
        <v>5293</v>
      </c>
      <c r="H692" s="2" t="s">
        <v>5294</v>
      </c>
      <c r="I692" s="2" t="s">
        <v>5295</v>
      </c>
      <c r="J692" s="2" t="s">
        <v>5296</v>
      </c>
      <c r="K692" s="2" t="s">
        <v>2315</v>
      </c>
      <c r="L692" s="2"/>
      <c r="M692" s="2" t="s">
        <v>2341</v>
      </c>
      <c r="N692" s="2" t="s">
        <v>67</v>
      </c>
      <c r="O692" s="2" t="s">
        <v>2307</v>
      </c>
      <c r="P692" s="2" t="s">
        <v>2318</v>
      </c>
      <c r="Q692" s="2" t="s">
        <v>2742</v>
      </c>
      <c r="R692" s="2" t="s">
        <v>2319</v>
      </c>
      <c r="S692" s="2"/>
      <c r="T692" s="2" t="s">
        <v>10107</v>
      </c>
      <c r="U692" s="2">
        <v>0.01</v>
      </c>
      <c r="V692" s="2" t="s">
        <v>5297</v>
      </c>
      <c r="W692">
        <f>IFERROR(VLOOKUP($H692,'WNS Dawaco'!$A:$C,2,FALSE),"")</f>
        <v>1016</v>
      </c>
      <c r="X692" t="str">
        <f>IFERROR(VLOOKUP($H692,'WNS Dawaco'!$A:$C,3,FALSE),"")</f>
        <v>4,4'-dichloordifenyltrichloorethaan</v>
      </c>
    </row>
    <row r="693" spans="1:24" hidden="1" x14ac:dyDescent="0.3">
      <c r="A693" s="2" t="s">
        <v>2498</v>
      </c>
      <c r="B693" s="2" t="s">
        <v>2307</v>
      </c>
      <c r="C693" s="2" t="s">
        <v>5136</v>
      </c>
      <c r="D693" s="2" t="s">
        <v>5137</v>
      </c>
      <c r="E693" s="2" t="s">
        <v>5138</v>
      </c>
      <c r="F693" s="2">
        <v>95</v>
      </c>
      <c r="G693" s="2" t="s">
        <v>5298</v>
      </c>
      <c r="H693" s="2" t="s">
        <v>5299</v>
      </c>
      <c r="I693" s="2" t="s">
        <v>5300</v>
      </c>
      <c r="J693" s="2" t="s">
        <v>5301</v>
      </c>
      <c r="K693" s="2" t="s">
        <v>2315</v>
      </c>
      <c r="L693" s="2"/>
      <c r="M693" s="2" t="s">
        <v>2341</v>
      </c>
      <c r="N693" s="2" t="s">
        <v>67</v>
      </c>
      <c r="O693" s="2" t="s">
        <v>2307</v>
      </c>
      <c r="P693" s="2" t="s">
        <v>2318</v>
      </c>
      <c r="Q693" s="2" t="s">
        <v>2742</v>
      </c>
      <c r="R693" s="2" t="s">
        <v>2319</v>
      </c>
      <c r="S693" s="2"/>
      <c r="T693" s="2" t="s">
        <v>10107</v>
      </c>
      <c r="U693" s="2">
        <v>5.0000000000000001E-3</v>
      </c>
      <c r="V693" s="2" t="s">
        <v>5302</v>
      </c>
      <c r="W693">
        <f>IFERROR(VLOOKUP($H693,'WNS Dawaco'!$A:$C,2,FALSE),"")</f>
        <v>1035</v>
      </c>
      <c r="X693" t="str">
        <f>IFERROR(VLOOKUP($H693,'WNS Dawaco'!$A:$C,3,FALSE),"")</f>
        <v>aldrin</v>
      </c>
    </row>
    <row r="694" spans="1:24" hidden="1" x14ac:dyDescent="0.3">
      <c r="A694" s="2" t="s">
        <v>2498</v>
      </c>
      <c r="B694" s="2" t="s">
        <v>2307</v>
      </c>
      <c r="C694" s="2" t="s">
        <v>5136</v>
      </c>
      <c r="D694" s="2" t="s">
        <v>5137</v>
      </c>
      <c r="E694" s="2" t="s">
        <v>5138</v>
      </c>
      <c r="F694" s="2">
        <v>95</v>
      </c>
      <c r="G694" s="2" t="s">
        <v>5268</v>
      </c>
      <c r="H694" s="2" t="s">
        <v>5269</v>
      </c>
      <c r="I694" s="2" t="s">
        <v>5270</v>
      </c>
      <c r="J694" s="2" t="s">
        <v>5271</v>
      </c>
      <c r="K694" s="2" t="s">
        <v>2315</v>
      </c>
      <c r="L694" s="2"/>
      <c r="M694" s="2" t="s">
        <v>2341</v>
      </c>
      <c r="N694" s="2" t="s">
        <v>67</v>
      </c>
      <c r="O694" s="2" t="s">
        <v>2307</v>
      </c>
      <c r="P694" s="2" t="s">
        <v>2318</v>
      </c>
      <c r="Q694" s="2" t="s">
        <v>2742</v>
      </c>
      <c r="R694" s="2" t="s">
        <v>2319</v>
      </c>
      <c r="S694" s="2"/>
      <c r="T694" s="2" t="s">
        <v>10107</v>
      </c>
      <c r="U694" s="2">
        <v>5.0000000000000001E-3</v>
      </c>
      <c r="V694" s="2" t="s">
        <v>5272</v>
      </c>
      <c r="W694">
        <f>IFERROR(VLOOKUP($H694,'WNS Dawaco'!$A:$C,2,FALSE),"")</f>
        <v>1037</v>
      </c>
      <c r="X694" t="str">
        <f>IFERROR(VLOOKUP($H694,'WNS Dawaco'!$A:$C,3,FALSE),"")</f>
        <v>alfa-endosulfan</v>
      </c>
    </row>
    <row r="695" spans="1:24" hidden="1" x14ac:dyDescent="0.3">
      <c r="A695" s="2" t="s">
        <v>2498</v>
      </c>
      <c r="B695" s="2" t="s">
        <v>2307</v>
      </c>
      <c r="C695" s="2" t="s">
        <v>5136</v>
      </c>
      <c r="D695" s="2" t="s">
        <v>5137</v>
      </c>
      <c r="E695" s="2" t="s">
        <v>5138</v>
      </c>
      <c r="F695" s="2">
        <v>95</v>
      </c>
      <c r="G695" s="2" t="s">
        <v>5273</v>
      </c>
      <c r="H695" s="2" t="s">
        <v>5274</v>
      </c>
      <c r="I695" s="2" t="s">
        <v>5275</v>
      </c>
      <c r="J695" s="2" t="s">
        <v>5276</v>
      </c>
      <c r="K695" s="2" t="s">
        <v>2315</v>
      </c>
      <c r="L695" s="2"/>
      <c r="M695" s="2" t="s">
        <v>2341</v>
      </c>
      <c r="N695" s="2" t="s">
        <v>67</v>
      </c>
      <c r="O695" s="2" t="s">
        <v>2307</v>
      </c>
      <c r="P695" s="2" t="s">
        <v>2318</v>
      </c>
      <c r="Q695" s="2" t="s">
        <v>2742</v>
      </c>
      <c r="R695" s="2" t="s">
        <v>2319</v>
      </c>
      <c r="S695" s="2"/>
      <c r="T695" s="2" t="s">
        <v>10107</v>
      </c>
      <c r="U695" s="2">
        <v>5.0000000000000001E-3</v>
      </c>
      <c r="V695" s="2" t="s">
        <v>5277</v>
      </c>
      <c r="W695">
        <f>IFERROR(VLOOKUP($H695,'WNS Dawaco'!$A:$C,2,FALSE),"")</f>
        <v>1004</v>
      </c>
      <c r="X695" t="str">
        <f>IFERROR(VLOOKUP($H695,'WNS Dawaco'!$A:$C,3,FALSE),"")</f>
        <v>2,4'-dichloordifenyldichlooretheen</v>
      </c>
    </row>
    <row r="696" spans="1:24" hidden="1" x14ac:dyDescent="0.3">
      <c r="A696" s="2" t="s">
        <v>2498</v>
      </c>
      <c r="B696" s="2" t="s">
        <v>2307</v>
      </c>
      <c r="C696" s="2" t="s">
        <v>5313</v>
      </c>
      <c r="D696" s="2" t="s">
        <v>5314</v>
      </c>
      <c r="E696" s="2" t="s">
        <v>5315</v>
      </c>
      <c r="F696" s="2">
        <v>105</v>
      </c>
      <c r="G696" s="2"/>
      <c r="H696" s="2"/>
      <c r="I696" s="2"/>
      <c r="J696" s="2"/>
      <c r="K696" s="2"/>
      <c r="L696" s="2"/>
      <c r="M696" s="2"/>
      <c r="N696" s="2"/>
      <c r="O696" s="2"/>
      <c r="P696" s="2"/>
      <c r="Q696" s="2" t="s">
        <v>2742</v>
      </c>
      <c r="R696" s="2" t="s">
        <v>2319</v>
      </c>
      <c r="S696" s="2"/>
      <c r="T696" s="2"/>
      <c r="U696" s="2">
        <v>0</v>
      </c>
      <c r="V696" s="2"/>
      <c r="W696" t="str">
        <f>IFERROR(VLOOKUP($H696,'WNS Dawaco'!$A:$C,2,FALSE),"")</f>
        <v/>
      </c>
      <c r="X696" t="str">
        <f>IFERROR(VLOOKUP($H696,'WNS Dawaco'!$A:$C,3,FALSE),"")</f>
        <v/>
      </c>
    </row>
    <row r="697" spans="1:24" hidden="1" x14ac:dyDescent="0.3">
      <c r="A697" s="2" t="s">
        <v>2498</v>
      </c>
      <c r="B697" s="2" t="s">
        <v>2307</v>
      </c>
      <c r="C697" s="2" t="s">
        <v>5316</v>
      </c>
      <c r="D697" s="2" t="s">
        <v>5314</v>
      </c>
      <c r="E697" s="2" t="s">
        <v>5317</v>
      </c>
      <c r="F697" s="2">
        <v>105</v>
      </c>
      <c r="G697" s="2"/>
      <c r="H697" s="2"/>
      <c r="I697" s="2"/>
      <c r="J697" s="2"/>
      <c r="K697" s="2"/>
      <c r="L697" s="2"/>
      <c r="M697" s="2"/>
      <c r="N697" s="2"/>
      <c r="O697" s="2"/>
      <c r="P697" s="2"/>
      <c r="Q697" s="2" t="s">
        <v>2742</v>
      </c>
      <c r="R697" s="2" t="s">
        <v>2319</v>
      </c>
      <c r="S697" s="2"/>
      <c r="T697" s="2"/>
      <c r="U697" s="2">
        <v>0</v>
      </c>
      <c r="V697" s="2"/>
      <c r="W697" t="str">
        <f>IFERROR(VLOOKUP($H697,'WNS Dawaco'!$A:$C,2,FALSE),"")</f>
        <v/>
      </c>
      <c r="X697" t="str">
        <f>IFERROR(VLOOKUP($H697,'WNS Dawaco'!$A:$C,3,FALSE),"")</f>
        <v/>
      </c>
    </row>
    <row r="698" spans="1:24" hidden="1" x14ac:dyDescent="0.3">
      <c r="A698" s="2" t="s">
        <v>2498</v>
      </c>
      <c r="B698" s="2" t="s">
        <v>2307</v>
      </c>
      <c r="C698" s="2" t="s">
        <v>5318</v>
      </c>
      <c r="D698" s="2" t="s">
        <v>5319</v>
      </c>
      <c r="E698" s="2" t="s">
        <v>5320</v>
      </c>
      <c r="F698" s="2">
        <v>150</v>
      </c>
      <c r="G698" s="2" t="s">
        <v>5321</v>
      </c>
      <c r="H698" s="2" t="s">
        <v>5322</v>
      </c>
      <c r="I698" s="2" t="s">
        <v>5323</v>
      </c>
      <c r="J698" s="2" t="s">
        <v>5324</v>
      </c>
      <c r="K698" s="2" t="s">
        <v>2315</v>
      </c>
      <c r="L698" s="2"/>
      <c r="M698" s="2" t="s">
        <v>2341</v>
      </c>
      <c r="N698" s="2" t="s">
        <v>67</v>
      </c>
      <c r="O698" s="2" t="s">
        <v>2307</v>
      </c>
      <c r="P698" s="2" t="s">
        <v>2318</v>
      </c>
      <c r="Q698" s="2" t="s">
        <v>3235</v>
      </c>
      <c r="R698" s="2" t="s">
        <v>2319</v>
      </c>
      <c r="S698" s="2"/>
      <c r="T698" s="2"/>
      <c r="U698" s="2">
        <v>0.5</v>
      </c>
      <c r="V698" s="2" t="s">
        <v>5325</v>
      </c>
      <c r="W698" t="str">
        <f>IFERROR(VLOOKUP($H698,'WNS Dawaco'!$A:$C,2,FALSE),"")</f>
        <v/>
      </c>
      <c r="X698" t="str">
        <f>IFERROR(VLOOKUP($H698,'WNS Dawaco'!$A:$C,3,FALSE),"")</f>
        <v/>
      </c>
    </row>
    <row r="699" spans="1:24" hidden="1" x14ac:dyDescent="0.3">
      <c r="A699" s="2" t="s">
        <v>2498</v>
      </c>
      <c r="B699" s="2" t="s">
        <v>2307</v>
      </c>
      <c r="C699" s="2" t="s">
        <v>5318</v>
      </c>
      <c r="D699" s="2" t="s">
        <v>5319</v>
      </c>
      <c r="E699" s="2" t="s">
        <v>5320</v>
      </c>
      <c r="F699" s="2">
        <v>150</v>
      </c>
      <c r="G699" s="2" t="s">
        <v>5326</v>
      </c>
      <c r="H699" s="2" t="s">
        <v>5327</v>
      </c>
      <c r="I699" s="2" t="s">
        <v>5328</v>
      </c>
      <c r="J699" s="2" t="s">
        <v>5329</v>
      </c>
      <c r="K699" s="2" t="s">
        <v>2315</v>
      </c>
      <c r="L699" s="2"/>
      <c r="M699" s="2" t="s">
        <v>2341</v>
      </c>
      <c r="N699" s="2" t="s">
        <v>67</v>
      </c>
      <c r="O699" s="2" t="s">
        <v>2307</v>
      </c>
      <c r="P699" s="2" t="s">
        <v>2318</v>
      </c>
      <c r="Q699" s="2" t="s">
        <v>3235</v>
      </c>
      <c r="R699" s="2" t="s">
        <v>2319</v>
      </c>
      <c r="S699" s="2"/>
      <c r="T699" s="2"/>
      <c r="U699" s="2">
        <v>0.01</v>
      </c>
      <c r="V699" s="2" t="s">
        <v>5330</v>
      </c>
      <c r="W699" t="str">
        <f>IFERROR(VLOOKUP($H699,'WNS Dawaco'!$A:$C,2,FALSE),"")</f>
        <v/>
      </c>
      <c r="X699" t="str">
        <f>IFERROR(VLOOKUP($H699,'WNS Dawaco'!$A:$C,3,FALSE),"")</f>
        <v/>
      </c>
    </row>
    <row r="700" spans="1:24" hidden="1" x14ac:dyDescent="0.3">
      <c r="A700" s="2" t="s">
        <v>2498</v>
      </c>
      <c r="B700" s="2" t="s">
        <v>2307</v>
      </c>
      <c r="C700" s="2" t="s">
        <v>5318</v>
      </c>
      <c r="D700" s="2" t="s">
        <v>5319</v>
      </c>
      <c r="E700" s="2" t="s">
        <v>5320</v>
      </c>
      <c r="F700" s="2">
        <v>150</v>
      </c>
      <c r="G700" s="2" t="s">
        <v>5331</v>
      </c>
      <c r="H700" s="2" t="s">
        <v>5332</v>
      </c>
      <c r="I700" s="2" t="s">
        <v>5333</v>
      </c>
      <c r="J700" s="2" t="s">
        <v>5334</v>
      </c>
      <c r="K700" s="2" t="s">
        <v>2315</v>
      </c>
      <c r="L700" s="2"/>
      <c r="M700" s="2" t="s">
        <v>2341</v>
      </c>
      <c r="N700" s="2" t="s">
        <v>67</v>
      </c>
      <c r="O700" s="2" t="s">
        <v>2307</v>
      </c>
      <c r="P700" s="2" t="s">
        <v>2318</v>
      </c>
      <c r="Q700" s="2" t="s">
        <v>3235</v>
      </c>
      <c r="R700" s="2" t="s">
        <v>2319</v>
      </c>
      <c r="S700" s="2"/>
      <c r="T700" s="2"/>
      <c r="U700" s="2">
        <v>0.01</v>
      </c>
      <c r="V700" s="2" t="s">
        <v>5335</v>
      </c>
      <c r="W700" t="str">
        <f>IFERROR(VLOOKUP($H700,'WNS Dawaco'!$A:$C,2,FALSE),"")</f>
        <v/>
      </c>
      <c r="X700" t="str">
        <f>IFERROR(VLOOKUP($H700,'WNS Dawaco'!$A:$C,3,FALSE),"")</f>
        <v/>
      </c>
    </row>
    <row r="701" spans="1:24" hidden="1" x14ac:dyDescent="0.3">
      <c r="A701" s="2" t="s">
        <v>2498</v>
      </c>
      <c r="B701" s="2" t="s">
        <v>2307</v>
      </c>
      <c r="C701" s="2" t="s">
        <v>5318</v>
      </c>
      <c r="D701" s="2" t="s">
        <v>5319</v>
      </c>
      <c r="E701" s="2" t="s">
        <v>5320</v>
      </c>
      <c r="F701" s="2">
        <v>150</v>
      </c>
      <c r="G701" s="2" t="s">
        <v>5336</v>
      </c>
      <c r="H701" s="2" t="s">
        <v>5337</v>
      </c>
      <c r="I701" s="2" t="s">
        <v>5338</v>
      </c>
      <c r="J701" s="2" t="s">
        <v>5339</v>
      </c>
      <c r="K701" s="2" t="s">
        <v>2315</v>
      </c>
      <c r="L701" s="2"/>
      <c r="M701" s="2" t="s">
        <v>2341</v>
      </c>
      <c r="N701" s="2" t="s">
        <v>67</v>
      </c>
      <c r="O701" s="2" t="s">
        <v>2307</v>
      </c>
      <c r="P701" s="2" t="s">
        <v>2318</v>
      </c>
      <c r="Q701" s="2" t="s">
        <v>3235</v>
      </c>
      <c r="R701" s="2" t="s">
        <v>2319</v>
      </c>
      <c r="S701" s="2"/>
      <c r="T701" s="2"/>
      <c r="U701" s="2">
        <v>0.01</v>
      </c>
      <c r="V701" s="2" t="s">
        <v>5340</v>
      </c>
      <c r="W701" t="str">
        <f>IFERROR(VLOOKUP($H701,'WNS Dawaco'!$A:$C,2,FALSE),"")</f>
        <v/>
      </c>
      <c r="X701" t="str">
        <f>IFERROR(VLOOKUP($H701,'WNS Dawaco'!$A:$C,3,FALSE),"")</f>
        <v/>
      </c>
    </row>
    <row r="702" spans="1:24" hidden="1" x14ac:dyDescent="0.3">
      <c r="A702" s="2" t="s">
        <v>2498</v>
      </c>
      <c r="B702" s="2" t="s">
        <v>2307</v>
      </c>
      <c r="C702" s="2" t="s">
        <v>5318</v>
      </c>
      <c r="D702" s="2" t="s">
        <v>5319</v>
      </c>
      <c r="E702" s="2" t="s">
        <v>5320</v>
      </c>
      <c r="F702" s="2">
        <v>150</v>
      </c>
      <c r="G702" s="2" t="s">
        <v>5341</v>
      </c>
      <c r="H702" s="2" t="s">
        <v>5342</v>
      </c>
      <c r="I702" s="2" t="s">
        <v>5343</v>
      </c>
      <c r="J702" s="2" t="s">
        <v>5344</v>
      </c>
      <c r="K702" s="2" t="s">
        <v>2315</v>
      </c>
      <c r="L702" s="2"/>
      <c r="M702" s="2" t="s">
        <v>2341</v>
      </c>
      <c r="N702" s="2" t="s">
        <v>67</v>
      </c>
      <c r="O702" s="2" t="s">
        <v>2307</v>
      </c>
      <c r="P702" s="2" t="s">
        <v>2318</v>
      </c>
      <c r="Q702" s="2" t="s">
        <v>3235</v>
      </c>
      <c r="R702" s="2" t="s">
        <v>2319</v>
      </c>
      <c r="S702" s="2"/>
      <c r="T702" s="2"/>
      <c r="U702" s="2">
        <v>0.01</v>
      </c>
      <c r="V702" s="2" t="s">
        <v>5345</v>
      </c>
      <c r="W702" t="str">
        <f>IFERROR(VLOOKUP($H702,'WNS Dawaco'!$A:$C,2,FALSE),"")</f>
        <v/>
      </c>
      <c r="X702" t="str">
        <f>IFERROR(VLOOKUP($H702,'WNS Dawaco'!$A:$C,3,FALSE),"")</f>
        <v/>
      </c>
    </row>
    <row r="703" spans="1:24" hidden="1" x14ac:dyDescent="0.3">
      <c r="A703" s="2" t="s">
        <v>2498</v>
      </c>
      <c r="B703" s="2" t="s">
        <v>2307</v>
      </c>
      <c r="C703" s="2" t="s">
        <v>5318</v>
      </c>
      <c r="D703" s="2" t="s">
        <v>5319</v>
      </c>
      <c r="E703" s="2" t="s">
        <v>5320</v>
      </c>
      <c r="F703" s="2">
        <v>150</v>
      </c>
      <c r="G703" s="2" t="s">
        <v>5346</v>
      </c>
      <c r="H703" s="2" t="s">
        <v>5347</v>
      </c>
      <c r="I703" s="2" t="s">
        <v>5348</v>
      </c>
      <c r="J703" s="2" t="s">
        <v>5349</v>
      </c>
      <c r="K703" s="2" t="s">
        <v>2315</v>
      </c>
      <c r="L703" s="2"/>
      <c r="M703" s="2" t="s">
        <v>2341</v>
      </c>
      <c r="N703" s="2" t="s">
        <v>67</v>
      </c>
      <c r="O703" s="2" t="s">
        <v>2307</v>
      </c>
      <c r="P703" s="2" t="s">
        <v>2318</v>
      </c>
      <c r="Q703" s="2" t="s">
        <v>3235</v>
      </c>
      <c r="R703" s="2" t="s">
        <v>2319</v>
      </c>
      <c r="S703" s="2"/>
      <c r="T703" s="2"/>
      <c r="U703" s="2">
        <v>0.01</v>
      </c>
      <c r="V703" s="2" t="s">
        <v>5350</v>
      </c>
      <c r="W703" t="str">
        <f>IFERROR(VLOOKUP($H703,'WNS Dawaco'!$A:$C,2,FALSE),"")</f>
        <v/>
      </c>
      <c r="X703" t="str">
        <f>IFERROR(VLOOKUP($H703,'WNS Dawaco'!$A:$C,3,FALSE),"")</f>
        <v/>
      </c>
    </row>
    <row r="704" spans="1:24" hidden="1" x14ac:dyDescent="0.3">
      <c r="A704" s="2" t="s">
        <v>2498</v>
      </c>
      <c r="B704" s="2" t="s">
        <v>2307</v>
      </c>
      <c r="C704" s="2" t="s">
        <v>5318</v>
      </c>
      <c r="D704" s="2" t="s">
        <v>5319</v>
      </c>
      <c r="E704" s="2" t="s">
        <v>5320</v>
      </c>
      <c r="F704" s="2">
        <v>150</v>
      </c>
      <c r="G704" s="2" t="s">
        <v>5351</v>
      </c>
      <c r="H704" s="2" t="s">
        <v>5352</v>
      </c>
      <c r="I704" s="2" t="s">
        <v>5353</v>
      </c>
      <c r="J704" s="2" t="s">
        <v>5354</v>
      </c>
      <c r="K704" s="2" t="s">
        <v>2315</v>
      </c>
      <c r="L704" s="2"/>
      <c r="M704" s="2" t="s">
        <v>2341</v>
      </c>
      <c r="N704" s="2" t="s">
        <v>67</v>
      </c>
      <c r="O704" s="2" t="s">
        <v>2307</v>
      </c>
      <c r="P704" s="2" t="s">
        <v>2318</v>
      </c>
      <c r="Q704" s="2" t="s">
        <v>3235</v>
      </c>
      <c r="R704" s="2" t="s">
        <v>2319</v>
      </c>
      <c r="S704" s="2"/>
      <c r="T704" s="2"/>
      <c r="U704" s="2">
        <v>0.4</v>
      </c>
      <c r="V704" s="2" t="s">
        <v>5355</v>
      </c>
      <c r="W704" t="str">
        <f>IFERROR(VLOOKUP($H704,'WNS Dawaco'!$A:$C,2,FALSE),"")</f>
        <v/>
      </c>
      <c r="X704" t="str">
        <f>IFERROR(VLOOKUP($H704,'WNS Dawaco'!$A:$C,3,FALSE),"")</f>
        <v/>
      </c>
    </row>
    <row r="705" spans="1:24" hidden="1" x14ac:dyDescent="0.3">
      <c r="A705" s="2" t="s">
        <v>2498</v>
      </c>
      <c r="B705" s="2" t="s">
        <v>2307</v>
      </c>
      <c r="C705" s="2" t="s">
        <v>5318</v>
      </c>
      <c r="D705" s="2" t="s">
        <v>5319</v>
      </c>
      <c r="E705" s="2" t="s">
        <v>5320</v>
      </c>
      <c r="F705" s="2">
        <v>150</v>
      </c>
      <c r="G705" s="2" t="s">
        <v>5356</v>
      </c>
      <c r="H705" s="2" t="s">
        <v>5357</v>
      </c>
      <c r="I705" s="2" t="s">
        <v>5358</v>
      </c>
      <c r="J705" s="2" t="s">
        <v>5359</v>
      </c>
      <c r="K705" s="2" t="s">
        <v>2315</v>
      </c>
      <c r="L705" s="2"/>
      <c r="M705" s="2" t="s">
        <v>2341</v>
      </c>
      <c r="N705" s="2" t="s">
        <v>67</v>
      </c>
      <c r="O705" s="2" t="s">
        <v>2307</v>
      </c>
      <c r="P705" s="2" t="s">
        <v>2318</v>
      </c>
      <c r="Q705" s="2" t="s">
        <v>3235</v>
      </c>
      <c r="R705" s="2" t="s">
        <v>2319</v>
      </c>
      <c r="S705" s="2"/>
      <c r="T705" s="2"/>
      <c r="U705" s="2">
        <v>0.01</v>
      </c>
      <c r="V705" s="2" t="s">
        <v>5360</v>
      </c>
      <c r="W705" t="str">
        <f>IFERROR(VLOOKUP($H705,'WNS Dawaco'!$A:$C,2,FALSE),"")</f>
        <v/>
      </c>
      <c r="X705" t="str">
        <f>IFERROR(VLOOKUP($H705,'WNS Dawaco'!$A:$C,3,FALSE),"")</f>
        <v/>
      </c>
    </row>
    <row r="706" spans="1:24" hidden="1" x14ac:dyDescent="0.3">
      <c r="A706" s="2" t="s">
        <v>2498</v>
      </c>
      <c r="B706" s="2" t="s">
        <v>2307</v>
      </c>
      <c r="C706" s="2" t="s">
        <v>5361</v>
      </c>
      <c r="D706" s="2" t="s">
        <v>5362</v>
      </c>
      <c r="E706" s="2" t="s">
        <v>5363</v>
      </c>
      <c r="F706" s="2">
        <v>105</v>
      </c>
      <c r="G706" s="2"/>
      <c r="H706" s="2"/>
      <c r="I706" s="2"/>
      <c r="J706" s="2"/>
      <c r="K706" s="2"/>
      <c r="L706" s="2"/>
      <c r="M706" s="2"/>
      <c r="N706" s="2"/>
      <c r="O706" s="2"/>
      <c r="P706" s="2"/>
      <c r="Q706" s="2" t="s">
        <v>2623</v>
      </c>
      <c r="R706" s="2" t="s">
        <v>2319</v>
      </c>
      <c r="S706" s="2"/>
      <c r="T706" s="2"/>
      <c r="U706" s="2">
        <v>0</v>
      </c>
      <c r="V706" s="2"/>
      <c r="W706" t="str">
        <f>IFERROR(VLOOKUP($H706,'WNS Dawaco'!$A:$C,2,FALSE),"")</f>
        <v/>
      </c>
      <c r="X706" t="str">
        <f>IFERROR(VLOOKUP($H706,'WNS Dawaco'!$A:$C,3,FALSE),"")</f>
        <v/>
      </c>
    </row>
    <row r="707" spans="1:24" hidden="1" x14ac:dyDescent="0.3">
      <c r="A707" s="2" t="s">
        <v>2498</v>
      </c>
      <c r="B707" s="2" t="s">
        <v>2307</v>
      </c>
      <c r="C707" s="2" t="s">
        <v>5364</v>
      </c>
      <c r="D707" s="2" t="s">
        <v>5362</v>
      </c>
      <c r="E707" s="2" t="s">
        <v>5365</v>
      </c>
      <c r="F707" s="2">
        <v>105</v>
      </c>
      <c r="G707" s="2"/>
      <c r="H707" s="2"/>
      <c r="I707" s="2"/>
      <c r="J707" s="2"/>
      <c r="K707" s="2"/>
      <c r="L707" s="2"/>
      <c r="M707" s="2"/>
      <c r="N707" s="2"/>
      <c r="O707" s="2"/>
      <c r="P707" s="2"/>
      <c r="Q707" s="2" t="s">
        <v>2623</v>
      </c>
      <c r="R707" s="2" t="s">
        <v>2319</v>
      </c>
      <c r="S707" s="2"/>
      <c r="T707" s="2"/>
      <c r="U707" s="2">
        <v>0</v>
      </c>
      <c r="V707" s="2"/>
      <c r="W707" t="str">
        <f>IFERROR(VLOOKUP($H707,'WNS Dawaco'!$A:$C,2,FALSE),"")</f>
        <v/>
      </c>
      <c r="X707" t="str">
        <f>IFERROR(VLOOKUP($H707,'WNS Dawaco'!$A:$C,3,FALSE),"")</f>
        <v/>
      </c>
    </row>
    <row r="708" spans="1:24" hidden="1" x14ac:dyDescent="0.3">
      <c r="A708" s="2" t="s">
        <v>2498</v>
      </c>
      <c r="B708" s="2" t="s">
        <v>2307</v>
      </c>
      <c r="C708" s="2" t="s">
        <v>5366</v>
      </c>
      <c r="D708" s="2" t="s">
        <v>5367</v>
      </c>
      <c r="E708" s="2" t="s">
        <v>5368</v>
      </c>
      <c r="F708" s="2">
        <v>105</v>
      </c>
      <c r="G708" s="2"/>
      <c r="H708" s="2"/>
      <c r="I708" s="2"/>
      <c r="J708" s="2"/>
      <c r="K708" s="2"/>
      <c r="L708" s="2"/>
      <c r="M708" s="2"/>
      <c r="N708" s="2"/>
      <c r="O708" s="2"/>
      <c r="P708" s="2"/>
      <c r="Q708" s="2" t="s">
        <v>2742</v>
      </c>
      <c r="R708" s="2" t="s">
        <v>2319</v>
      </c>
      <c r="S708" s="2"/>
      <c r="T708" s="2"/>
      <c r="U708" s="2">
        <v>0</v>
      </c>
      <c r="V708" s="2"/>
      <c r="W708" t="str">
        <f>IFERROR(VLOOKUP($H708,'WNS Dawaco'!$A:$C,2,FALSE),"")</f>
        <v/>
      </c>
      <c r="X708" t="str">
        <f>IFERROR(VLOOKUP($H708,'WNS Dawaco'!$A:$C,3,FALSE),"")</f>
        <v/>
      </c>
    </row>
    <row r="709" spans="1:24" hidden="1" x14ac:dyDescent="0.3">
      <c r="A709" s="2" t="s">
        <v>2498</v>
      </c>
      <c r="B709" s="2" t="s">
        <v>2307</v>
      </c>
      <c r="C709" s="2" t="s">
        <v>5369</v>
      </c>
      <c r="D709" s="2" t="s">
        <v>5367</v>
      </c>
      <c r="E709" s="2" t="s">
        <v>5370</v>
      </c>
      <c r="F709" s="2">
        <v>105</v>
      </c>
      <c r="G709" s="2"/>
      <c r="H709" s="2"/>
      <c r="I709" s="2"/>
      <c r="J709" s="2"/>
      <c r="K709" s="2"/>
      <c r="L709" s="2"/>
      <c r="M709" s="2"/>
      <c r="N709" s="2"/>
      <c r="O709" s="2"/>
      <c r="P709" s="2"/>
      <c r="Q709" s="2" t="s">
        <v>2742</v>
      </c>
      <c r="R709" s="2" t="s">
        <v>2319</v>
      </c>
      <c r="S709" s="2"/>
      <c r="T709" s="2"/>
      <c r="U709" s="2">
        <v>0</v>
      </c>
      <c r="V709" s="2"/>
      <c r="W709" t="str">
        <f>IFERROR(VLOOKUP($H709,'WNS Dawaco'!$A:$C,2,FALSE),"")</f>
        <v/>
      </c>
      <c r="X709" t="str">
        <f>IFERROR(VLOOKUP($H709,'WNS Dawaco'!$A:$C,3,FALSE),"")</f>
        <v/>
      </c>
    </row>
    <row r="710" spans="1:24" hidden="1" x14ac:dyDescent="0.3">
      <c r="A710" s="2" t="s">
        <v>2498</v>
      </c>
      <c r="B710" s="2" t="s">
        <v>2307</v>
      </c>
      <c r="C710" s="2" t="s">
        <v>10156</v>
      </c>
      <c r="D710" s="2" t="s">
        <v>10157</v>
      </c>
      <c r="E710" s="2" t="s">
        <v>10158</v>
      </c>
      <c r="F710" s="2">
        <v>254</v>
      </c>
      <c r="G710" s="2" t="s">
        <v>10159</v>
      </c>
      <c r="H710" s="2" t="s">
        <v>7044</v>
      </c>
      <c r="I710" s="2" t="s">
        <v>7045</v>
      </c>
      <c r="J710" s="2" t="s">
        <v>7046</v>
      </c>
      <c r="K710" s="2" t="s">
        <v>2315</v>
      </c>
      <c r="L710" s="2"/>
      <c r="M710" s="2" t="s">
        <v>4550</v>
      </c>
      <c r="N710" s="2" t="s">
        <v>67</v>
      </c>
      <c r="O710" s="2" t="s">
        <v>2307</v>
      </c>
      <c r="P710" s="2" t="s">
        <v>2318</v>
      </c>
      <c r="Q710" s="2" t="s">
        <v>3235</v>
      </c>
      <c r="R710" s="2" t="s">
        <v>2319</v>
      </c>
      <c r="S710" s="2"/>
      <c r="T710" s="2" t="s">
        <v>10107</v>
      </c>
      <c r="U710" s="2">
        <v>0.2</v>
      </c>
      <c r="V710" s="2" t="s">
        <v>7047</v>
      </c>
      <c r="W710">
        <f>IFERROR(VLOOKUP($H710,'WNS Dawaco'!$A:$C,2,FALSE),"")</f>
        <v>2408</v>
      </c>
      <c r="X710" t="str">
        <f>IFERROR(VLOOKUP($H710,'WNS Dawaco'!$A:$C,3,FALSE),"")</f>
        <v>perfluoroctaansulfonaat (lineair)</v>
      </c>
    </row>
    <row r="711" spans="1:24" hidden="1" x14ac:dyDescent="0.3">
      <c r="A711" s="2" t="s">
        <v>2498</v>
      </c>
      <c r="B711" s="2" t="s">
        <v>2307</v>
      </c>
      <c r="C711" s="2" t="s">
        <v>10156</v>
      </c>
      <c r="D711" s="2" t="s">
        <v>10157</v>
      </c>
      <c r="E711" s="2" t="s">
        <v>10158</v>
      </c>
      <c r="F711" s="2">
        <v>254</v>
      </c>
      <c r="G711" s="2" t="s">
        <v>10160</v>
      </c>
      <c r="H711" s="2" t="s">
        <v>7035</v>
      </c>
      <c r="I711" s="2" t="s">
        <v>7036</v>
      </c>
      <c r="J711" s="2" t="s">
        <v>7037</v>
      </c>
      <c r="K711" s="2" t="s">
        <v>2315</v>
      </c>
      <c r="L711" s="2"/>
      <c r="M711" s="2" t="s">
        <v>4550</v>
      </c>
      <c r="N711" s="2" t="s">
        <v>67</v>
      </c>
      <c r="O711" s="2" t="s">
        <v>2307</v>
      </c>
      <c r="P711" s="2" t="s">
        <v>2318</v>
      </c>
      <c r="Q711" s="2" t="s">
        <v>3235</v>
      </c>
      <c r="R711" s="2" t="s">
        <v>2319</v>
      </c>
      <c r="S711" s="2"/>
      <c r="T711" s="2" t="s">
        <v>10107</v>
      </c>
      <c r="U711" s="2">
        <v>0.05</v>
      </c>
      <c r="V711" s="2" t="s">
        <v>7038</v>
      </c>
      <c r="W711">
        <f>IFERROR(VLOOKUP($H711,'WNS Dawaco'!$A:$C,2,FALSE),"")</f>
        <v>2410</v>
      </c>
      <c r="X711" t="str">
        <f>IFERROR(VLOOKUP($H711,'WNS Dawaco'!$A:$C,3,FALSE),"")</f>
        <v>perfluor-1-hexaansulfonaat (lineair)</v>
      </c>
    </row>
    <row r="712" spans="1:24" hidden="1" x14ac:dyDescent="0.3">
      <c r="A712" s="2" t="s">
        <v>2498</v>
      </c>
      <c r="B712" s="2" t="s">
        <v>2307</v>
      </c>
      <c r="C712" s="2" t="s">
        <v>10156</v>
      </c>
      <c r="D712" s="2" t="s">
        <v>10157</v>
      </c>
      <c r="E712" s="2" t="s">
        <v>10158</v>
      </c>
      <c r="F712" s="2">
        <v>254</v>
      </c>
      <c r="G712" s="2" t="s">
        <v>10161</v>
      </c>
      <c r="H712" s="2" t="s">
        <v>8901</v>
      </c>
      <c r="I712" s="2" t="s">
        <v>8902</v>
      </c>
      <c r="J712" s="2" t="s">
        <v>8903</v>
      </c>
      <c r="K712" s="2" t="s">
        <v>2315</v>
      </c>
      <c r="L712" s="2"/>
      <c r="M712" s="2" t="s">
        <v>4550</v>
      </c>
      <c r="N712" s="2" t="s">
        <v>67</v>
      </c>
      <c r="O712" s="2" t="s">
        <v>2307</v>
      </c>
      <c r="P712" s="2" t="s">
        <v>2318</v>
      </c>
      <c r="Q712" s="2" t="s">
        <v>3235</v>
      </c>
      <c r="R712" s="2" t="s">
        <v>2319</v>
      </c>
      <c r="S712" s="2"/>
      <c r="T712" s="2" t="s">
        <v>10107</v>
      </c>
      <c r="U712" s="2">
        <v>0.2</v>
      </c>
      <c r="V712" s="2" t="s">
        <v>67</v>
      </c>
      <c r="W712">
        <f>IFERROR(VLOOKUP($H712,'WNS Dawaco'!$A:$C,2,FALSE),"")</f>
        <v>2433</v>
      </c>
      <c r="X712" t="str">
        <f>IFERROR(VLOOKUP($H712,'WNS Dawaco'!$A:$C,3,FALSE),"")</f>
        <v>som vertakte PFOA-isomeren</v>
      </c>
    </row>
    <row r="713" spans="1:24" hidden="1" x14ac:dyDescent="0.3">
      <c r="A713" s="2" t="s">
        <v>2498</v>
      </c>
      <c r="B713" s="2" t="s">
        <v>2307</v>
      </c>
      <c r="C713" s="2" t="s">
        <v>10156</v>
      </c>
      <c r="D713" s="2" t="s">
        <v>10157</v>
      </c>
      <c r="E713" s="2" t="s">
        <v>10158</v>
      </c>
      <c r="F713" s="2">
        <v>254</v>
      </c>
      <c r="G713" s="2" t="s">
        <v>6980</v>
      </c>
      <c r="H713" s="2" t="s">
        <v>6981</v>
      </c>
      <c r="I713" s="2" t="s">
        <v>6982</v>
      </c>
      <c r="J713" s="2" t="s">
        <v>6983</v>
      </c>
      <c r="K713" s="2" t="s">
        <v>2315</v>
      </c>
      <c r="L713" s="2"/>
      <c r="M713" s="2" t="s">
        <v>4550</v>
      </c>
      <c r="N713" s="2" t="s">
        <v>67</v>
      </c>
      <c r="O713" s="2" t="s">
        <v>2307</v>
      </c>
      <c r="P713" s="2" t="s">
        <v>2318</v>
      </c>
      <c r="Q713" s="2" t="s">
        <v>3235</v>
      </c>
      <c r="R713" s="2" t="s">
        <v>2319</v>
      </c>
      <c r="S713" s="2"/>
      <c r="T713" s="2" t="s">
        <v>10107</v>
      </c>
      <c r="U713" s="2">
        <v>0.1</v>
      </c>
      <c r="V713" s="2" t="s">
        <v>6984</v>
      </c>
      <c r="W713">
        <f>IFERROR(VLOOKUP($H713,'WNS Dawaco'!$A:$C,2,FALSE),"")</f>
        <v>2402</v>
      </c>
      <c r="X713" t="str">
        <f>IFERROR(VLOOKUP($H713,'WNS Dawaco'!$A:$C,3,FALSE),"")</f>
        <v>perfluorhexaanzuur</v>
      </c>
    </row>
    <row r="714" spans="1:24" hidden="1" x14ac:dyDescent="0.3">
      <c r="A714" s="2" t="s">
        <v>2498</v>
      </c>
      <c r="B714" s="2" t="s">
        <v>2307</v>
      </c>
      <c r="C714" s="2" t="s">
        <v>10156</v>
      </c>
      <c r="D714" s="2" t="s">
        <v>10157</v>
      </c>
      <c r="E714" s="2" t="s">
        <v>10158</v>
      </c>
      <c r="F714" s="2">
        <v>254</v>
      </c>
      <c r="G714" s="2" t="s">
        <v>6926</v>
      </c>
      <c r="H714" s="2" t="s">
        <v>6927</v>
      </c>
      <c r="I714" s="2" t="s">
        <v>6928</v>
      </c>
      <c r="J714" s="2" t="s">
        <v>6929</v>
      </c>
      <c r="K714" s="2" t="s">
        <v>2315</v>
      </c>
      <c r="L714" s="2"/>
      <c r="M714" s="2" t="s">
        <v>4550</v>
      </c>
      <c r="N714" s="2" t="s">
        <v>67</v>
      </c>
      <c r="O714" s="2" t="s">
        <v>2307</v>
      </c>
      <c r="P714" s="2" t="s">
        <v>2318</v>
      </c>
      <c r="Q714" s="2" t="s">
        <v>3235</v>
      </c>
      <c r="R714" s="2" t="s">
        <v>2319</v>
      </c>
      <c r="S714" s="2"/>
      <c r="T714" s="2" t="s">
        <v>10107</v>
      </c>
      <c r="U714" s="2">
        <v>0.1</v>
      </c>
      <c r="V714" s="2" t="s">
        <v>6930</v>
      </c>
      <c r="W714">
        <f>IFERROR(VLOOKUP($H714,'WNS Dawaco'!$A:$C,2,FALSE),"")</f>
        <v>2403</v>
      </c>
      <c r="X714" t="str">
        <f>IFERROR(VLOOKUP($H714,'WNS Dawaco'!$A:$C,3,FALSE),"")</f>
        <v>perfluorheptaanzuur</v>
      </c>
    </row>
    <row r="715" spans="1:24" hidden="1" x14ac:dyDescent="0.3">
      <c r="A715" s="2" t="s">
        <v>2498</v>
      </c>
      <c r="B715" s="2" t="s">
        <v>2307</v>
      </c>
      <c r="C715" s="2" t="s">
        <v>10156</v>
      </c>
      <c r="D715" s="2" t="s">
        <v>10157</v>
      </c>
      <c r="E715" s="2" t="s">
        <v>10158</v>
      </c>
      <c r="F715" s="2">
        <v>254</v>
      </c>
      <c r="G715" s="2" t="s">
        <v>6946</v>
      </c>
      <c r="H715" s="2" t="s">
        <v>6947</v>
      </c>
      <c r="I715" s="2" t="s">
        <v>6948</v>
      </c>
      <c r="J715" s="2" t="s">
        <v>6949</v>
      </c>
      <c r="K715" s="2" t="s">
        <v>2315</v>
      </c>
      <c r="L715" s="2"/>
      <c r="M715" s="2" t="s">
        <v>4550</v>
      </c>
      <c r="N715" s="2" t="s">
        <v>67</v>
      </c>
      <c r="O715" s="2" t="s">
        <v>2307</v>
      </c>
      <c r="P715" s="2" t="s">
        <v>2318</v>
      </c>
      <c r="Q715" s="2" t="s">
        <v>3235</v>
      </c>
      <c r="R715" s="2" t="s">
        <v>2319</v>
      </c>
      <c r="S715" s="2"/>
      <c r="T715" s="2" t="s">
        <v>10107</v>
      </c>
      <c r="U715" s="2">
        <v>0.05</v>
      </c>
      <c r="V715" s="2" t="s">
        <v>6950</v>
      </c>
      <c r="W715">
        <f>IFERROR(VLOOKUP($H715,'WNS Dawaco'!$A:$C,2,FALSE),"")</f>
        <v>2425</v>
      </c>
      <c r="X715" t="str">
        <f>IFERROR(VLOOKUP($H715,'WNS Dawaco'!$A:$C,3,FALSE),"")</f>
        <v>perfluornonaan-1-sulfonzuur</v>
      </c>
    </row>
    <row r="716" spans="1:24" hidden="1" x14ac:dyDescent="0.3">
      <c r="A716" s="2" t="s">
        <v>2498</v>
      </c>
      <c r="B716" s="2" t="s">
        <v>2307</v>
      </c>
      <c r="C716" s="2" t="s">
        <v>10156</v>
      </c>
      <c r="D716" s="2" t="s">
        <v>10157</v>
      </c>
      <c r="E716" s="2" t="s">
        <v>10158</v>
      </c>
      <c r="F716" s="2">
        <v>254</v>
      </c>
      <c r="G716" s="2" t="s">
        <v>6994</v>
      </c>
      <c r="H716" s="2" t="s">
        <v>6995</v>
      </c>
      <c r="I716" s="2" t="s">
        <v>6996</v>
      </c>
      <c r="J716" s="2" t="s">
        <v>6997</v>
      </c>
      <c r="K716" s="2" t="s">
        <v>2315</v>
      </c>
      <c r="L716" s="2"/>
      <c r="M716" s="2" t="s">
        <v>4550</v>
      </c>
      <c r="N716" s="2" t="s">
        <v>67</v>
      </c>
      <c r="O716" s="2" t="s">
        <v>2307</v>
      </c>
      <c r="P716" s="2" t="s">
        <v>2318</v>
      </c>
      <c r="Q716" s="2" t="s">
        <v>3235</v>
      </c>
      <c r="R716" s="2" t="s">
        <v>2319</v>
      </c>
      <c r="S716" s="2"/>
      <c r="T716" s="2" t="s">
        <v>10107</v>
      </c>
      <c r="U716" s="2">
        <v>0.05</v>
      </c>
      <c r="V716" s="2" t="s">
        <v>6998</v>
      </c>
      <c r="W716">
        <f>IFERROR(VLOOKUP($H716,'WNS Dawaco'!$A:$C,2,FALSE),"")</f>
        <v>2405</v>
      </c>
      <c r="X716" t="str">
        <f>IFERROR(VLOOKUP($H716,'WNS Dawaco'!$A:$C,3,FALSE),"")</f>
        <v>perfluornonaanzuur</v>
      </c>
    </row>
    <row r="717" spans="1:24" hidden="1" x14ac:dyDescent="0.3">
      <c r="A717" s="2" t="s">
        <v>2498</v>
      </c>
      <c r="B717" s="2" t="s">
        <v>2307</v>
      </c>
      <c r="C717" s="2" t="s">
        <v>10156</v>
      </c>
      <c r="D717" s="2" t="s">
        <v>10157</v>
      </c>
      <c r="E717" s="2" t="s">
        <v>10158</v>
      </c>
      <c r="F717" s="2">
        <v>254</v>
      </c>
      <c r="G717" s="2" t="s">
        <v>10162</v>
      </c>
      <c r="H717" s="2" t="s">
        <v>6986</v>
      </c>
      <c r="I717" s="2" t="s">
        <v>6987</v>
      </c>
      <c r="J717" s="2" t="s">
        <v>6988</v>
      </c>
      <c r="K717" s="2" t="s">
        <v>2315</v>
      </c>
      <c r="L717" s="2"/>
      <c r="M717" s="2" t="s">
        <v>4550</v>
      </c>
      <c r="N717" s="2" t="s">
        <v>67</v>
      </c>
      <c r="O717" s="2" t="s">
        <v>2307</v>
      </c>
      <c r="P717" s="2" t="s">
        <v>2318</v>
      </c>
      <c r="Q717" s="2" t="s">
        <v>3235</v>
      </c>
      <c r="R717" s="2" t="s">
        <v>2319</v>
      </c>
      <c r="S717" s="2"/>
      <c r="T717" s="2" t="s">
        <v>10107</v>
      </c>
      <c r="U717" s="2">
        <v>0.2</v>
      </c>
      <c r="V717" s="2" t="s">
        <v>67</v>
      </c>
      <c r="W717">
        <f>IFERROR(VLOOKUP($H717,'WNS Dawaco'!$A:$C,2,FALSE),"")</f>
        <v>2434</v>
      </c>
      <c r="X717" t="str">
        <f>IFERROR(VLOOKUP($H717,'WNS Dawaco'!$A:$C,3,FALSE),"")</f>
        <v>som vertakte PFOS-isomeren</v>
      </c>
    </row>
    <row r="718" spans="1:24" hidden="1" x14ac:dyDescent="0.3">
      <c r="A718" s="2" t="s">
        <v>2498</v>
      </c>
      <c r="B718" s="2" t="s">
        <v>2307</v>
      </c>
      <c r="C718" s="2" t="s">
        <v>10156</v>
      </c>
      <c r="D718" s="2" t="s">
        <v>10157</v>
      </c>
      <c r="E718" s="2" t="s">
        <v>10158</v>
      </c>
      <c r="F718" s="2">
        <v>254</v>
      </c>
      <c r="G718" s="2" t="s">
        <v>10163</v>
      </c>
      <c r="H718" s="2" t="s">
        <v>6932</v>
      </c>
      <c r="I718" s="2" t="s">
        <v>6933</v>
      </c>
      <c r="J718" s="2" t="s">
        <v>6934</v>
      </c>
      <c r="K718" s="2" t="s">
        <v>2315</v>
      </c>
      <c r="L718" s="2"/>
      <c r="M718" s="2" t="s">
        <v>4550</v>
      </c>
      <c r="N718" s="2" t="s">
        <v>67</v>
      </c>
      <c r="O718" s="2" t="s">
        <v>2307</v>
      </c>
      <c r="P718" s="2" t="s">
        <v>2318</v>
      </c>
      <c r="Q718" s="2" t="s">
        <v>3235</v>
      </c>
      <c r="R718" s="2" t="s">
        <v>2319</v>
      </c>
      <c r="S718" s="2"/>
      <c r="T718" s="2" t="s">
        <v>10107</v>
      </c>
      <c r="U718" s="2">
        <v>0.1</v>
      </c>
      <c r="V718" s="2" t="s">
        <v>6935</v>
      </c>
      <c r="W718">
        <f>IFERROR(VLOOKUP($H718,'WNS Dawaco'!$A:$C,2,FALSE),"")</f>
        <v>2418</v>
      </c>
      <c r="X718" t="str">
        <f>IFERROR(VLOOKUP($H718,'WNS Dawaco'!$A:$C,3,FALSE),"")</f>
        <v>perfluoroctaansulfonylamide(N-ethyl)acetaat</v>
      </c>
    </row>
    <row r="719" spans="1:24" hidden="1" x14ac:dyDescent="0.3">
      <c r="A719" s="2" t="s">
        <v>2498</v>
      </c>
      <c r="B719" s="2" t="s">
        <v>2307</v>
      </c>
      <c r="C719" s="2" t="s">
        <v>10156</v>
      </c>
      <c r="D719" s="2" t="s">
        <v>10157</v>
      </c>
      <c r="E719" s="2" t="s">
        <v>10158</v>
      </c>
      <c r="F719" s="2">
        <v>254</v>
      </c>
      <c r="G719" s="2" t="s">
        <v>6941</v>
      </c>
      <c r="H719" s="2" t="s">
        <v>6942</v>
      </c>
      <c r="I719" s="2" t="s">
        <v>6943</v>
      </c>
      <c r="J719" s="2" t="s">
        <v>6944</v>
      </c>
      <c r="K719" s="2" t="s">
        <v>2315</v>
      </c>
      <c r="L719" s="2"/>
      <c r="M719" s="2" t="s">
        <v>4550</v>
      </c>
      <c r="N719" s="2" t="s">
        <v>67</v>
      </c>
      <c r="O719" s="2" t="s">
        <v>2307</v>
      </c>
      <c r="P719" s="2" t="s">
        <v>2318</v>
      </c>
      <c r="Q719" s="2" t="s">
        <v>3235</v>
      </c>
      <c r="R719" s="2" t="s">
        <v>2319</v>
      </c>
      <c r="S719" s="2"/>
      <c r="T719" s="2" t="s">
        <v>10107</v>
      </c>
      <c r="U719" s="2">
        <v>0.2</v>
      </c>
      <c r="V719" s="2" t="s">
        <v>6945</v>
      </c>
      <c r="W719">
        <f>IFERROR(VLOOKUP($H719,'WNS Dawaco'!$A:$C,2,FALSE),"")</f>
        <v>2404</v>
      </c>
      <c r="X719" t="str">
        <f>IFERROR(VLOOKUP($H719,'WNS Dawaco'!$A:$C,3,FALSE),"")</f>
        <v>perfluoroctaanzuur (lineair)</v>
      </c>
    </row>
    <row r="720" spans="1:24" hidden="1" x14ac:dyDescent="0.3">
      <c r="A720" s="2" t="s">
        <v>2498</v>
      </c>
      <c r="B720" s="2" t="s">
        <v>2307</v>
      </c>
      <c r="C720" s="2" t="s">
        <v>10156</v>
      </c>
      <c r="D720" s="2" t="s">
        <v>10157</v>
      </c>
      <c r="E720" s="2" t="s">
        <v>10158</v>
      </c>
      <c r="F720" s="2">
        <v>254</v>
      </c>
      <c r="G720" s="2" t="s">
        <v>6951</v>
      </c>
      <c r="H720" s="2" t="s">
        <v>6952</v>
      </c>
      <c r="I720" s="2" t="s">
        <v>6953</v>
      </c>
      <c r="J720" s="2" t="s">
        <v>6954</v>
      </c>
      <c r="K720" s="2" t="s">
        <v>2315</v>
      </c>
      <c r="L720" s="2"/>
      <c r="M720" s="2" t="s">
        <v>4550</v>
      </c>
      <c r="N720" s="2" t="s">
        <v>67</v>
      </c>
      <c r="O720" s="2" t="s">
        <v>2307</v>
      </c>
      <c r="P720" s="2" t="s">
        <v>2318</v>
      </c>
      <c r="Q720" s="2" t="s">
        <v>3235</v>
      </c>
      <c r="R720" s="2" t="s">
        <v>2319</v>
      </c>
      <c r="S720" s="2"/>
      <c r="T720" s="2" t="s">
        <v>10107</v>
      </c>
      <c r="U720" s="2">
        <v>0.1</v>
      </c>
      <c r="V720" s="2" t="s">
        <v>6955</v>
      </c>
      <c r="W720">
        <f>IFERROR(VLOOKUP($H720,'WNS Dawaco'!$A:$C,2,FALSE),"")</f>
        <v>2401</v>
      </c>
      <c r="X720" t="str">
        <f>IFERROR(VLOOKUP($H720,'WNS Dawaco'!$A:$C,3,FALSE),"")</f>
        <v>perfluorpentaanzuur</v>
      </c>
    </row>
    <row r="721" spans="1:24" hidden="1" x14ac:dyDescent="0.3">
      <c r="A721" s="2" t="s">
        <v>2498</v>
      </c>
      <c r="B721" s="2" t="s">
        <v>2307</v>
      </c>
      <c r="C721" s="2" t="s">
        <v>10156</v>
      </c>
      <c r="D721" s="2" t="s">
        <v>10157</v>
      </c>
      <c r="E721" s="2" t="s">
        <v>10158</v>
      </c>
      <c r="F721" s="2">
        <v>254</v>
      </c>
      <c r="G721" s="2" t="s">
        <v>6956</v>
      </c>
      <c r="H721" s="2" t="s">
        <v>6957</v>
      </c>
      <c r="I721" s="2" t="s">
        <v>6958</v>
      </c>
      <c r="J721" s="2" t="s">
        <v>6959</v>
      </c>
      <c r="K721" s="2" t="s">
        <v>2315</v>
      </c>
      <c r="L721" s="2"/>
      <c r="M721" s="2" t="s">
        <v>4550</v>
      </c>
      <c r="N721" s="2" t="s">
        <v>67</v>
      </c>
      <c r="O721" s="2" t="s">
        <v>2307</v>
      </c>
      <c r="P721" s="2" t="s">
        <v>2318</v>
      </c>
      <c r="Q721" s="2" t="s">
        <v>3235</v>
      </c>
      <c r="R721" s="2" t="s">
        <v>2319</v>
      </c>
      <c r="S721" s="2"/>
      <c r="T721" s="2" t="s">
        <v>10107</v>
      </c>
      <c r="U721" s="2">
        <v>0.1</v>
      </c>
      <c r="V721" s="2" t="s">
        <v>6960</v>
      </c>
      <c r="W721">
        <f>IFERROR(VLOOKUP($H721,'WNS Dawaco'!$A:$C,2,FALSE),"")</f>
        <v>2429</v>
      </c>
      <c r="X721" t="str">
        <f>IFERROR(VLOOKUP($H721,'WNS Dawaco'!$A:$C,3,FALSE),"")</f>
        <v>perfluortetradecaanzuur</v>
      </c>
    </row>
    <row r="722" spans="1:24" hidden="1" x14ac:dyDescent="0.3">
      <c r="A722" s="2" t="s">
        <v>2498</v>
      </c>
      <c r="B722" s="2" t="s">
        <v>2307</v>
      </c>
      <c r="C722" s="2" t="s">
        <v>10156</v>
      </c>
      <c r="D722" s="2" t="s">
        <v>10157</v>
      </c>
      <c r="E722" s="2" t="s">
        <v>10158</v>
      </c>
      <c r="F722" s="2">
        <v>254</v>
      </c>
      <c r="G722" s="2" t="s">
        <v>6961</v>
      </c>
      <c r="H722" s="2" t="s">
        <v>6962</v>
      </c>
      <c r="I722" s="2" t="s">
        <v>6963</v>
      </c>
      <c r="J722" s="2" t="s">
        <v>6964</v>
      </c>
      <c r="K722" s="2" t="s">
        <v>2315</v>
      </c>
      <c r="L722" s="2"/>
      <c r="M722" s="2" t="s">
        <v>4550</v>
      </c>
      <c r="N722" s="2" t="s">
        <v>67</v>
      </c>
      <c r="O722" s="2" t="s">
        <v>2307</v>
      </c>
      <c r="P722" s="2" t="s">
        <v>2318</v>
      </c>
      <c r="Q722" s="2" t="s">
        <v>3235</v>
      </c>
      <c r="R722" s="2" t="s">
        <v>2319</v>
      </c>
      <c r="S722" s="2"/>
      <c r="T722" s="2" t="s">
        <v>10107</v>
      </c>
      <c r="U722" s="2">
        <v>0.1</v>
      </c>
      <c r="V722" s="2" t="s">
        <v>6965</v>
      </c>
      <c r="W722">
        <f>IFERROR(VLOOKUP($H722,'WNS Dawaco'!$A:$C,2,FALSE),"")</f>
        <v>2428</v>
      </c>
      <c r="X722" t="str">
        <f>IFERROR(VLOOKUP($H722,'WNS Dawaco'!$A:$C,3,FALSE),"")</f>
        <v>perfluortridecaanzuur</v>
      </c>
    </row>
    <row r="723" spans="1:24" hidden="1" x14ac:dyDescent="0.3">
      <c r="A723" s="2" t="s">
        <v>2498</v>
      </c>
      <c r="B723" s="2" t="s">
        <v>2307</v>
      </c>
      <c r="C723" s="2" t="s">
        <v>10156</v>
      </c>
      <c r="D723" s="2" t="s">
        <v>10157</v>
      </c>
      <c r="E723" s="2" t="s">
        <v>10158</v>
      </c>
      <c r="F723" s="2">
        <v>254</v>
      </c>
      <c r="G723" s="2" t="s">
        <v>6966</v>
      </c>
      <c r="H723" s="2" t="s">
        <v>6967</v>
      </c>
      <c r="I723" s="2" t="s">
        <v>6968</v>
      </c>
      <c r="J723" s="2" t="s">
        <v>6969</v>
      </c>
      <c r="K723" s="2" t="s">
        <v>2315</v>
      </c>
      <c r="L723" s="2"/>
      <c r="M723" s="2" t="s">
        <v>4550</v>
      </c>
      <c r="N723" s="2" t="s">
        <v>67</v>
      </c>
      <c r="O723" s="2" t="s">
        <v>2307</v>
      </c>
      <c r="P723" s="2" t="s">
        <v>2318</v>
      </c>
      <c r="Q723" s="2" t="s">
        <v>3235</v>
      </c>
      <c r="R723" s="2" t="s">
        <v>2319</v>
      </c>
      <c r="S723" s="2"/>
      <c r="T723" s="2" t="s">
        <v>10107</v>
      </c>
      <c r="U723" s="2">
        <v>0.05</v>
      </c>
      <c r="V723" s="2" t="s">
        <v>6970</v>
      </c>
      <c r="W723">
        <f>IFERROR(VLOOKUP($H723,'WNS Dawaco'!$A:$C,2,FALSE),"")</f>
        <v>2407</v>
      </c>
      <c r="X723" t="str">
        <f>IFERROR(VLOOKUP($H723,'WNS Dawaco'!$A:$C,3,FALSE),"")</f>
        <v>perfluorundecaanzuur</v>
      </c>
    </row>
    <row r="724" spans="1:24" hidden="1" x14ac:dyDescent="0.3">
      <c r="A724" s="2" t="s">
        <v>2498</v>
      </c>
      <c r="B724" s="2" t="s">
        <v>2307</v>
      </c>
      <c r="C724" s="2" t="s">
        <v>10156</v>
      </c>
      <c r="D724" s="2" t="s">
        <v>10157</v>
      </c>
      <c r="E724" s="2" t="s">
        <v>10158</v>
      </c>
      <c r="F724" s="2">
        <v>254</v>
      </c>
      <c r="G724" s="2" t="s">
        <v>8910</v>
      </c>
      <c r="H724" s="2" t="s">
        <v>6972</v>
      </c>
      <c r="I724" s="2" t="s">
        <v>6973</v>
      </c>
      <c r="J724" s="2" t="s">
        <v>6974</v>
      </c>
      <c r="K724" s="2" t="s">
        <v>2315</v>
      </c>
      <c r="L724" s="2"/>
      <c r="M724" s="2" t="s">
        <v>4550</v>
      </c>
      <c r="N724" s="2" t="s">
        <v>67</v>
      </c>
      <c r="O724" s="2" t="s">
        <v>2307</v>
      </c>
      <c r="P724" s="2" t="s">
        <v>2318</v>
      </c>
      <c r="Q724" s="2" t="s">
        <v>3235</v>
      </c>
      <c r="R724" s="2" t="s">
        <v>2319</v>
      </c>
      <c r="S724" s="2"/>
      <c r="T724" s="2" t="s">
        <v>10107</v>
      </c>
      <c r="U724" s="2">
        <v>0.05</v>
      </c>
      <c r="V724" s="2" t="s">
        <v>67</v>
      </c>
      <c r="W724">
        <f>IFERROR(VLOOKUP($H724,'WNS Dawaco'!$A:$C,2,FALSE),"")</f>
        <v>2432</v>
      </c>
      <c r="X724" t="str">
        <f>IFERROR(VLOOKUP($H724,'WNS Dawaco'!$A:$C,3,FALSE),"")</f>
        <v>som vertakte PFHxS-isomeren</v>
      </c>
    </row>
    <row r="725" spans="1:24" hidden="1" x14ac:dyDescent="0.3">
      <c r="A725" s="2" t="s">
        <v>2498</v>
      </c>
      <c r="B725" s="2" t="s">
        <v>2307</v>
      </c>
      <c r="C725" s="2" t="s">
        <v>10156</v>
      </c>
      <c r="D725" s="2" t="s">
        <v>10157</v>
      </c>
      <c r="E725" s="2" t="s">
        <v>10158</v>
      </c>
      <c r="F725" s="2">
        <v>254</v>
      </c>
      <c r="G725" s="2" t="s">
        <v>8908</v>
      </c>
      <c r="H725" s="2" t="s">
        <v>6916</v>
      </c>
      <c r="I725" s="2" t="s">
        <v>6917</v>
      </c>
      <c r="J725" s="2" t="s">
        <v>6918</v>
      </c>
      <c r="K725" s="2" t="s">
        <v>2315</v>
      </c>
      <c r="L725" s="2"/>
      <c r="M725" s="2" t="s">
        <v>4550</v>
      </c>
      <c r="N725" s="2" t="s">
        <v>67</v>
      </c>
      <c r="O725" s="2" t="s">
        <v>2307</v>
      </c>
      <c r="P725" s="2" t="s">
        <v>2318</v>
      </c>
      <c r="Q725" s="2" t="s">
        <v>3235</v>
      </c>
      <c r="R725" s="2" t="s">
        <v>2319</v>
      </c>
      <c r="S725" s="2"/>
      <c r="T725" s="2" t="s">
        <v>10107</v>
      </c>
      <c r="U725" s="2">
        <v>0.05</v>
      </c>
      <c r="V725" s="2" t="s">
        <v>6920</v>
      </c>
      <c r="W725">
        <f>IFERROR(VLOOKUP($H725,'WNS Dawaco'!$A:$C,2,FALSE),"")</f>
        <v>2424</v>
      </c>
      <c r="X725" t="str">
        <f>IFERROR(VLOOKUP($H725,'WNS Dawaco'!$A:$C,3,FALSE),"")</f>
        <v>perfluorpentaan-1-sulfonzuur</v>
      </c>
    </row>
    <row r="726" spans="1:24" hidden="1" x14ac:dyDescent="0.3">
      <c r="A726" s="2" t="s">
        <v>2498</v>
      </c>
      <c r="B726" s="2" t="s">
        <v>2307</v>
      </c>
      <c r="C726" s="2" t="s">
        <v>10156</v>
      </c>
      <c r="D726" s="2" t="s">
        <v>10157</v>
      </c>
      <c r="E726" s="2" t="s">
        <v>10158</v>
      </c>
      <c r="F726" s="2">
        <v>254</v>
      </c>
      <c r="G726" s="2" t="s">
        <v>6921</v>
      </c>
      <c r="H726" s="2" t="s">
        <v>6922</v>
      </c>
      <c r="I726" s="2" t="s">
        <v>6923</v>
      </c>
      <c r="J726" s="2" t="s">
        <v>6924</v>
      </c>
      <c r="K726" s="2" t="s">
        <v>2315</v>
      </c>
      <c r="L726" s="2"/>
      <c r="M726" s="2" t="s">
        <v>4550</v>
      </c>
      <c r="N726" s="2" t="s">
        <v>67</v>
      </c>
      <c r="O726" s="2" t="s">
        <v>2307</v>
      </c>
      <c r="P726" s="2" t="s">
        <v>2318</v>
      </c>
      <c r="Q726" s="2" t="s">
        <v>3235</v>
      </c>
      <c r="R726" s="2" t="s">
        <v>2319</v>
      </c>
      <c r="S726" s="2"/>
      <c r="T726" s="2" t="s">
        <v>10107</v>
      </c>
      <c r="U726" s="2">
        <v>0.1</v>
      </c>
      <c r="V726" s="2" t="s">
        <v>6925</v>
      </c>
      <c r="W726">
        <f>IFERROR(VLOOKUP($H726,'WNS Dawaco'!$A:$C,2,FALSE),"")</f>
        <v>2427</v>
      </c>
      <c r="X726" t="str">
        <f>IFERROR(VLOOKUP($H726,'WNS Dawaco'!$A:$C,3,FALSE),"")</f>
        <v>perfluoroctaansulfonamide</v>
      </c>
    </row>
    <row r="727" spans="1:24" hidden="1" x14ac:dyDescent="0.3">
      <c r="A727" s="2" t="s">
        <v>2498</v>
      </c>
      <c r="B727" s="2" t="s">
        <v>2307</v>
      </c>
      <c r="C727" s="2" t="s">
        <v>10156</v>
      </c>
      <c r="D727" s="2" t="s">
        <v>10157</v>
      </c>
      <c r="E727" s="2" t="s">
        <v>10158</v>
      </c>
      <c r="F727" s="2">
        <v>254</v>
      </c>
      <c r="G727" s="2" t="s">
        <v>8924</v>
      </c>
      <c r="H727" s="2" t="s">
        <v>8925</v>
      </c>
      <c r="I727" s="2" t="s">
        <v>8926</v>
      </c>
      <c r="J727" s="2" t="s">
        <v>8927</v>
      </c>
      <c r="K727" s="2" t="s">
        <v>2315</v>
      </c>
      <c r="L727" s="2"/>
      <c r="M727" s="2" t="s">
        <v>4550</v>
      </c>
      <c r="N727" s="2" t="s">
        <v>67</v>
      </c>
      <c r="O727" s="2" t="s">
        <v>2307</v>
      </c>
      <c r="P727" s="2" t="s">
        <v>2318</v>
      </c>
      <c r="Q727" s="2" t="s">
        <v>3235</v>
      </c>
      <c r="R727" s="2" t="s">
        <v>2319</v>
      </c>
      <c r="S727" s="2"/>
      <c r="T727" s="2" t="s">
        <v>10107</v>
      </c>
      <c r="U727" s="2">
        <v>0.05</v>
      </c>
      <c r="V727" s="2" t="s">
        <v>8928</v>
      </c>
      <c r="W727">
        <f>IFERROR(VLOOKUP($H727,'WNS Dawaco'!$A:$C,2,FALSE),"")</f>
        <v>2416</v>
      </c>
      <c r="X727" t="str">
        <f>IFERROR(VLOOKUP($H727,'WNS Dawaco'!$A:$C,3,FALSE),"")</f>
        <v>ammonium 4,8-dioxa-3H-perfluornonanoaat</v>
      </c>
    </row>
    <row r="728" spans="1:24" hidden="1" x14ac:dyDescent="0.3">
      <c r="A728" s="2" t="s">
        <v>2498</v>
      </c>
      <c r="B728" s="2" t="s">
        <v>2307</v>
      </c>
      <c r="C728" s="2" t="s">
        <v>10156</v>
      </c>
      <c r="D728" s="2" t="s">
        <v>10157</v>
      </c>
      <c r="E728" s="2" t="s">
        <v>10158</v>
      </c>
      <c r="F728" s="2">
        <v>254</v>
      </c>
      <c r="G728" s="2" t="s">
        <v>8915</v>
      </c>
      <c r="H728" s="2" t="s">
        <v>8916</v>
      </c>
      <c r="I728" s="2" t="s">
        <v>8917</v>
      </c>
      <c r="J728" s="2" t="s">
        <v>8918</v>
      </c>
      <c r="K728" s="2" t="s">
        <v>2315</v>
      </c>
      <c r="L728" s="2"/>
      <c r="M728" s="2" t="s">
        <v>4550</v>
      </c>
      <c r="N728" s="2" t="s">
        <v>67</v>
      </c>
      <c r="O728" s="2" t="s">
        <v>2307</v>
      </c>
      <c r="P728" s="2" t="s">
        <v>2318</v>
      </c>
      <c r="Q728" s="2" t="s">
        <v>3235</v>
      </c>
      <c r="R728" s="2" t="s">
        <v>2319</v>
      </c>
      <c r="S728" s="2"/>
      <c r="T728" s="2" t="s">
        <v>10107</v>
      </c>
      <c r="U728" s="2">
        <v>0.2</v>
      </c>
      <c r="V728" s="2" t="s">
        <v>8919</v>
      </c>
      <c r="W728">
        <f>IFERROR(VLOOKUP($H728,'WNS Dawaco'!$A:$C,2,FALSE),"")</f>
        <v>2414</v>
      </c>
      <c r="X728" t="str">
        <f>IFERROR(VLOOKUP($H728,'WNS Dawaco'!$A:$C,3,FALSE),"")</f>
        <v>11-chlooreicosafluor-3-oxaundecaan-1-sulfonzuur</v>
      </c>
    </row>
    <row r="729" spans="1:24" hidden="1" x14ac:dyDescent="0.3">
      <c r="A729" s="2" t="s">
        <v>2498</v>
      </c>
      <c r="B729" s="2" t="s">
        <v>2307</v>
      </c>
      <c r="C729" s="2" t="s">
        <v>10156</v>
      </c>
      <c r="D729" s="2" t="s">
        <v>10157</v>
      </c>
      <c r="E729" s="2" t="s">
        <v>10158</v>
      </c>
      <c r="F729" s="2">
        <v>254</v>
      </c>
      <c r="G729" s="2" t="s">
        <v>8929</v>
      </c>
      <c r="H729" s="2" t="s">
        <v>8930</v>
      </c>
      <c r="I729" s="2" t="s">
        <v>8931</v>
      </c>
      <c r="J729" s="2" t="s">
        <v>8932</v>
      </c>
      <c r="K729" s="2" t="s">
        <v>2315</v>
      </c>
      <c r="L729" s="2"/>
      <c r="M729" s="2" t="s">
        <v>4550</v>
      </c>
      <c r="N729" s="2" t="s">
        <v>67</v>
      </c>
      <c r="O729" s="2" t="s">
        <v>2307</v>
      </c>
      <c r="P729" s="2" t="s">
        <v>2318</v>
      </c>
      <c r="Q729" s="2" t="s">
        <v>3235</v>
      </c>
      <c r="R729" s="2" t="s">
        <v>2319</v>
      </c>
      <c r="S729" s="2"/>
      <c r="T729" s="2" t="s">
        <v>10107</v>
      </c>
      <c r="U729" s="2">
        <v>0.2</v>
      </c>
      <c r="V729" s="2" t="s">
        <v>8933</v>
      </c>
      <c r="W729">
        <f>IFERROR(VLOOKUP($H729,'WNS Dawaco'!$A:$C,2,FALSE),"")</f>
        <v>2435</v>
      </c>
      <c r="X729" t="str">
        <f>IFERROR(VLOOKUP($H729,'WNS Dawaco'!$A:$C,3,FALSE),"")</f>
        <v>1H,1H,2H,2H-perfluordodecaansulfonzuur (10:2 FTS)</v>
      </c>
    </row>
    <row r="730" spans="1:24" hidden="1" x14ac:dyDescent="0.3">
      <c r="A730" s="2" t="s">
        <v>2498</v>
      </c>
      <c r="B730" s="2" t="s">
        <v>2307</v>
      </c>
      <c r="C730" s="2" t="s">
        <v>10156</v>
      </c>
      <c r="D730" s="2" t="s">
        <v>10157</v>
      </c>
      <c r="E730" s="2" t="s">
        <v>10158</v>
      </c>
      <c r="F730" s="2">
        <v>254</v>
      </c>
      <c r="G730" s="2" t="s">
        <v>10164</v>
      </c>
      <c r="H730" s="2" t="s">
        <v>7005</v>
      </c>
      <c r="I730" s="2" t="s">
        <v>7006</v>
      </c>
      <c r="J730" s="2" t="s">
        <v>7007</v>
      </c>
      <c r="K730" s="2" t="s">
        <v>2315</v>
      </c>
      <c r="L730" s="2"/>
      <c r="M730" s="2" t="s">
        <v>4550</v>
      </c>
      <c r="N730" s="2" t="s">
        <v>67</v>
      </c>
      <c r="O730" s="2" t="s">
        <v>2307</v>
      </c>
      <c r="P730" s="2" t="s">
        <v>2318</v>
      </c>
      <c r="Q730" s="2" t="s">
        <v>3235</v>
      </c>
      <c r="R730" s="2" t="s">
        <v>2319</v>
      </c>
      <c r="S730" s="2"/>
      <c r="T730" s="2" t="s">
        <v>10107</v>
      </c>
      <c r="U730" s="2">
        <v>0.05</v>
      </c>
      <c r="V730" s="2" t="s">
        <v>7008</v>
      </c>
      <c r="W730">
        <f>IFERROR(VLOOKUP($H730,'WNS Dawaco'!$A:$C,2,FALSE),"")</f>
        <v>2420</v>
      </c>
      <c r="X730" t="str">
        <f>IFERROR(VLOOKUP($H730,'WNS Dawaco'!$A:$C,3,FALSE),"")</f>
        <v>1H,1H,2H,2H-perfluorhexaansulfonzuur</v>
      </c>
    </row>
    <row r="731" spans="1:24" hidden="1" x14ac:dyDescent="0.3">
      <c r="A731" s="2" t="s">
        <v>2498</v>
      </c>
      <c r="B731" s="2" t="s">
        <v>2307</v>
      </c>
      <c r="C731" s="2" t="s">
        <v>10156</v>
      </c>
      <c r="D731" s="2" t="s">
        <v>10157</v>
      </c>
      <c r="E731" s="2" t="s">
        <v>10158</v>
      </c>
      <c r="F731" s="2">
        <v>254</v>
      </c>
      <c r="G731" s="2" t="s">
        <v>10165</v>
      </c>
      <c r="H731" s="2" t="s">
        <v>7015</v>
      </c>
      <c r="I731" s="2" t="s">
        <v>7016</v>
      </c>
      <c r="J731" s="2" t="s">
        <v>7017</v>
      </c>
      <c r="K731" s="2" t="s">
        <v>2315</v>
      </c>
      <c r="L731" s="2"/>
      <c r="M731" s="2" t="s">
        <v>4550</v>
      </c>
      <c r="N731" s="2" t="s">
        <v>67</v>
      </c>
      <c r="O731" s="2" t="s">
        <v>2307</v>
      </c>
      <c r="P731" s="2" t="s">
        <v>2318</v>
      </c>
      <c r="Q731" s="2" t="s">
        <v>3235</v>
      </c>
      <c r="R731" s="2" t="s">
        <v>2319</v>
      </c>
      <c r="S731" s="2"/>
      <c r="T731" s="2" t="s">
        <v>10107</v>
      </c>
      <c r="U731" s="2">
        <v>0.5</v>
      </c>
      <c r="V731" s="2" t="s">
        <v>7018</v>
      </c>
      <c r="W731">
        <f>IFERROR(VLOOKUP($H731,'WNS Dawaco'!$A:$C,2,FALSE),"")</f>
        <v>2411</v>
      </c>
      <c r="X731" t="str">
        <f>IFERROR(VLOOKUP($H731,'WNS Dawaco'!$A:$C,3,FALSE),"")</f>
        <v>2-(perfluorhexyl)ethaan-1-sulfonzuur</v>
      </c>
    </row>
    <row r="732" spans="1:24" hidden="1" x14ac:dyDescent="0.3">
      <c r="A732" s="2" t="s">
        <v>2498</v>
      </c>
      <c r="B732" s="2" t="s">
        <v>2307</v>
      </c>
      <c r="C732" s="2" t="s">
        <v>10156</v>
      </c>
      <c r="D732" s="2" t="s">
        <v>10157</v>
      </c>
      <c r="E732" s="2" t="s">
        <v>10158</v>
      </c>
      <c r="F732" s="2">
        <v>254</v>
      </c>
      <c r="G732" s="2" t="s">
        <v>10166</v>
      </c>
      <c r="H732" s="2" t="s">
        <v>7040</v>
      </c>
      <c r="I732" s="2" t="s">
        <v>7041</v>
      </c>
      <c r="J732" s="2" t="s">
        <v>7042</v>
      </c>
      <c r="K732" s="2" t="s">
        <v>2315</v>
      </c>
      <c r="L732" s="2"/>
      <c r="M732" s="2" t="s">
        <v>4550</v>
      </c>
      <c r="N732" s="2" t="s">
        <v>67</v>
      </c>
      <c r="O732" s="2" t="s">
        <v>2307</v>
      </c>
      <c r="P732" s="2" t="s">
        <v>2318</v>
      </c>
      <c r="Q732" s="2" t="s">
        <v>3235</v>
      </c>
      <c r="R732" s="2" t="s">
        <v>2319</v>
      </c>
      <c r="S732" s="2"/>
      <c r="T732" s="2" t="s">
        <v>10107</v>
      </c>
      <c r="U732" s="2">
        <v>0.05</v>
      </c>
      <c r="V732" s="2" t="s">
        <v>7043</v>
      </c>
      <c r="W732">
        <f>IFERROR(VLOOKUP($H732,'WNS Dawaco'!$A:$C,2,FALSE),"")</f>
        <v>2419</v>
      </c>
      <c r="X732" t="str">
        <f>IFERROR(VLOOKUP($H732,'WNS Dawaco'!$A:$C,3,FALSE),"")</f>
        <v>1H,1H,2H,2H-perfluordecaansulfonzuur</v>
      </c>
    </row>
    <row r="733" spans="1:24" hidden="1" x14ac:dyDescent="0.3">
      <c r="A733" s="2" t="s">
        <v>2498</v>
      </c>
      <c r="B733" s="2" t="s">
        <v>2307</v>
      </c>
      <c r="C733" s="2" t="s">
        <v>10156</v>
      </c>
      <c r="D733" s="2" t="s">
        <v>10157</v>
      </c>
      <c r="E733" s="2" t="s">
        <v>10158</v>
      </c>
      <c r="F733" s="2">
        <v>254</v>
      </c>
      <c r="G733" s="2" t="s">
        <v>6999</v>
      </c>
      <c r="H733" s="2" t="s">
        <v>7000</v>
      </c>
      <c r="I733" s="2" t="s">
        <v>7001</v>
      </c>
      <c r="J733" s="2" t="s">
        <v>7002</v>
      </c>
      <c r="K733" s="2" t="s">
        <v>2315</v>
      </c>
      <c r="L733" s="2"/>
      <c r="M733" s="2" t="s">
        <v>4550</v>
      </c>
      <c r="N733" s="2" t="s">
        <v>67</v>
      </c>
      <c r="O733" s="2" t="s">
        <v>2307</v>
      </c>
      <c r="P733" s="2" t="s">
        <v>2318</v>
      </c>
      <c r="Q733" s="2" t="s">
        <v>3235</v>
      </c>
      <c r="R733" s="2" t="s">
        <v>2319</v>
      </c>
      <c r="S733" s="2"/>
      <c r="T733" s="2" t="s">
        <v>10107</v>
      </c>
      <c r="U733" s="2">
        <v>0.05</v>
      </c>
      <c r="V733" s="2" t="s">
        <v>7003</v>
      </c>
      <c r="W733">
        <f>IFERROR(VLOOKUP($H733,'WNS Dawaco'!$A:$C,2,FALSE),"")</f>
        <v>2426</v>
      </c>
      <c r="X733" t="str">
        <f>IFERROR(VLOOKUP($H733,'WNS Dawaco'!$A:$C,3,FALSE),"")</f>
        <v>perfluordodecaanzuur</v>
      </c>
    </row>
    <row r="734" spans="1:24" hidden="1" x14ac:dyDescent="0.3">
      <c r="A734" s="2" t="s">
        <v>2498</v>
      </c>
      <c r="B734" s="2" t="s">
        <v>2307</v>
      </c>
      <c r="C734" s="2" t="s">
        <v>10156</v>
      </c>
      <c r="D734" s="2" t="s">
        <v>10157</v>
      </c>
      <c r="E734" s="2" t="s">
        <v>10158</v>
      </c>
      <c r="F734" s="2">
        <v>254</v>
      </c>
      <c r="G734" s="2" t="s">
        <v>9852</v>
      </c>
      <c r="H734" s="2" t="s">
        <v>8920</v>
      </c>
      <c r="I734" s="2" t="s">
        <v>8921</v>
      </c>
      <c r="J734" s="2" t="s">
        <v>8922</v>
      </c>
      <c r="K734" s="2" t="s">
        <v>2315</v>
      </c>
      <c r="L734" s="2"/>
      <c r="M734" s="2" t="s">
        <v>4550</v>
      </c>
      <c r="N734" s="2" t="s">
        <v>67</v>
      </c>
      <c r="O734" s="2" t="s">
        <v>2307</v>
      </c>
      <c r="P734" s="2" t="s">
        <v>2318</v>
      </c>
      <c r="Q734" s="2" t="s">
        <v>3235</v>
      </c>
      <c r="R734" s="2" t="s">
        <v>2319</v>
      </c>
      <c r="S734" s="2"/>
      <c r="T734" s="2" t="s">
        <v>10107</v>
      </c>
      <c r="U734" s="2">
        <v>0.1</v>
      </c>
      <c r="V734" s="2" t="s">
        <v>8923</v>
      </c>
      <c r="W734">
        <f>IFERROR(VLOOKUP($H734,'WNS Dawaco'!$A:$C,2,FALSE),"")</f>
        <v>2415</v>
      </c>
      <c r="X734" t="str">
        <f>IFERROR(VLOOKUP($H734,'WNS Dawaco'!$A:$C,3,FALSE),"")</f>
        <v>9-chloorhexadecaanfluor-3-oxanon-1-sulfonzuur</v>
      </c>
    </row>
    <row r="735" spans="1:24" hidden="1" x14ac:dyDescent="0.3">
      <c r="A735" s="2" t="s">
        <v>2498</v>
      </c>
      <c r="B735" s="2" t="s">
        <v>2307</v>
      </c>
      <c r="C735" s="2" t="s">
        <v>10156</v>
      </c>
      <c r="D735" s="2" t="s">
        <v>10157</v>
      </c>
      <c r="E735" s="2" t="s">
        <v>10158</v>
      </c>
      <c r="F735" s="2">
        <v>254</v>
      </c>
      <c r="G735" s="2" t="s">
        <v>7048</v>
      </c>
      <c r="H735" s="2" t="s">
        <v>7049</v>
      </c>
      <c r="I735" s="2" t="s">
        <v>7050</v>
      </c>
      <c r="J735" s="2" t="s">
        <v>7051</v>
      </c>
      <c r="K735" s="2" t="s">
        <v>2315</v>
      </c>
      <c r="L735" s="2"/>
      <c r="M735" s="2" t="s">
        <v>4550</v>
      </c>
      <c r="N735" s="2" t="s">
        <v>67</v>
      </c>
      <c r="O735" s="2" t="s">
        <v>2307</v>
      </c>
      <c r="P735" s="2" t="s">
        <v>2318</v>
      </c>
      <c r="Q735" s="2" t="s">
        <v>3235</v>
      </c>
      <c r="R735" s="2" t="s">
        <v>2319</v>
      </c>
      <c r="S735" s="2"/>
      <c r="T735" s="2" t="s">
        <v>10107</v>
      </c>
      <c r="U735" s="2">
        <v>0.5</v>
      </c>
      <c r="V735" s="2" t="s">
        <v>7052</v>
      </c>
      <c r="W735">
        <f>IFERROR(VLOOKUP($H735,'WNS Dawaco'!$A:$C,2,FALSE),"")</f>
        <v>2400</v>
      </c>
      <c r="X735" t="str">
        <f>IFERROR(VLOOKUP($H735,'WNS Dawaco'!$A:$C,3,FALSE),"")</f>
        <v>perfluorbutaanzuur</v>
      </c>
    </row>
    <row r="736" spans="1:24" hidden="1" x14ac:dyDescent="0.3">
      <c r="A736" s="2" t="s">
        <v>2498</v>
      </c>
      <c r="B736" s="2" t="s">
        <v>2307</v>
      </c>
      <c r="C736" s="2" t="s">
        <v>10156</v>
      </c>
      <c r="D736" s="2" t="s">
        <v>10157</v>
      </c>
      <c r="E736" s="2" t="s">
        <v>10158</v>
      </c>
      <c r="F736" s="2">
        <v>254</v>
      </c>
      <c r="G736" s="2" t="s">
        <v>7019</v>
      </c>
      <c r="H736" s="2" t="s">
        <v>7020</v>
      </c>
      <c r="I736" s="2" t="s">
        <v>7021</v>
      </c>
      <c r="J736" s="2" t="s">
        <v>7022</v>
      </c>
      <c r="K736" s="2" t="s">
        <v>2315</v>
      </c>
      <c r="L736" s="2"/>
      <c r="M736" s="2" t="s">
        <v>4550</v>
      </c>
      <c r="N736" s="2" t="s">
        <v>67</v>
      </c>
      <c r="O736" s="2" t="s">
        <v>2307</v>
      </c>
      <c r="P736" s="2" t="s">
        <v>2318</v>
      </c>
      <c r="Q736" s="2" t="s">
        <v>3235</v>
      </c>
      <c r="R736" s="2" t="s">
        <v>2319</v>
      </c>
      <c r="S736" s="2"/>
      <c r="T736" s="2" t="s">
        <v>10107</v>
      </c>
      <c r="U736" s="2">
        <v>0.1</v>
      </c>
      <c r="V736" s="2" t="s">
        <v>7023</v>
      </c>
      <c r="W736">
        <f>IFERROR(VLOOKUP($H736,'WNS Dawaco'!$A:$C,2,FALSE),"")</f>
        <v>2417</v>
      </c>
      <c r="X736" t="str">
        <f>IFERROR(VLOOKUP($H736,'WNS Dawaco'!$A:$C,3,FALSE),"")</f>
        <v>cis-hexadecafluor-2-deceenzuur</v>
      </c>
    </row>
    <row r="737" spans="1:24" hidden="1" x14ac:dyDescent="0.3">
      <c r="A737" s="2" t="s">
        <v>2498</v>
      </c>
      <c r="B737" s="2" t="s">
        <v>2307</v>
      </c>
      <c r="C737" s="2" t="s">
        <v>10156</v>
      </c>
      <c r="D737" s="2" t="s">
        <v>10157</v>
      </c>
      <c r="E737" s="2" t="s">
        <v>10158</v>
      </c>
      <c r="F737" s="2">
        <v>254</v>
      </c>
      <c r="G737" s="2" t="s">
        <v>10167</v>
      </c>
      <c r="H737" s="2" t="s">
        <v>6937</v>
      </c>
      <c r="I737" s="2" t="s">
        <v>6938</v>
      </c>
      <c r="J737" s="2" t="s">
        <v>6939</v>
      </c>
      <c r="K737" s="2" t="s">
        <v>2315</v>
      </c>
      <c r="L737" s="2"/>
      <c r="M737" s="2" t="s">
        <v>4550</v>
      </c>
      <c r="N737" s="2" t="s">
        <v>67</v>
      </c>
      <c r="O737" s="2" t="s">
        <v>2307</v>
      </c>
      <c r="P737" s="2" t="s">
        <v>2318</v>
      </c>
      <c r="Q737" s="2" t="s">
        <v>3235</v>
      </c>
      <c r="R737" s="2" t="s">
        <v>2319</v>
      </c>
      <c r="S737" s="2"/>
      <c r="T737" s="2" t="s">
        <v>10107</v>
      </c>
      <c r="U737" s="2">
        <v>0.05</v>
      </c>
      <c r="V737" s="2" t="s">
        <v>6940</v>
      </c>
      <c r="W737">
        <f>IFERROR(VLOOKUP($H737,'WNS Dawaco'!$A:$C,2,FALSE),"")</f>
        <v>2423</v>
      </c>
      <c r="X737" t="str">
        <f>IFERROR(VLOOKUP($H737,'WNS Dawaco'!$A:$C,3,FALSE),"")</f>
        <v>perfluoroctaansulfonylamide(N-methyl)acetaat</v>
      </c>
    </row>
    <row r="738" spans="1:24" hidden="1" x14ac:dyDescent="0.3">
      <c r="A738" s="2" t="s">
        <v>2498</v>
      </c>
      <c r="B738" s="2" t="s">
        <v>2307</v>
      </c>
      <c r="C738" s="2" t="s">
        <v>10156</v>
      </c>
      <c r="D738" s="2" t="s">
        <v>10157</v>
      </c>
      <c r="E738" s="2" t="s">
        <v>10158</v>
      </c>
      <c r="F738" s="2">
        <v>254</v>
      </c>
      <c r="G738" s="2" t="s">
        <v>10168</v>
      </c>
      <c r="H738" s="2" t="s">
        <v>7054</v>
      </c>
      <c r="I738" s="2" t="s">
        <v>7055</v>
      </c>
      <c r="J738" s="2" t="s">
        <v>7056</v>
      </c>
      <c r="K738" s="2" t="s">
        <v>2315</v>
      </c>
      <c r="L738" s="2"/>
      <c r="M738" s="2" t="s">
        <v>4550</v>
      </c>
      <c r="N738" s="2" t="s">
        <v>67</v>
      </c>
      <c r="O738" s="2" t="s">
        <v>2307</v>
      </c>
      <c r="P738" s="2" t="s">
        <v>2318</v>
      </c>
      <c r="Q738" s="2" t="s">
        <v>3235</v>
      </c>
      <c r="R738" s="2" t="s">
        <v>2319</v>
      </c>
      <c r="S738" s="2"/>
      <c r="T738" s="2" t="s">
        <v>10107</v>
      </c>
      <c r="U738" s="2">
        <v>0.1</v>
      </c>
      <c r="V738" s="2" t="s">
        <v>7057</v>
      </c>
      <c r="W738">
        <f>IFERROR(VLOOKUP($H738,'WNS Dawaco'!$A:$C,2,FALSE),"")</f>
        <v>2421</v>
      </c>
      <c r="X738" t="str">
        <f>IFERROR(VLOOKUP($H738,'WNS Dawaco'!$A:$C,3,FALSE),"")</f>
        <v>perfluor-1-decaansulfonaat (lineair)</v>
      </c>
    </row>
    <row r="739" spans="1:24" hidden="1" x14ac:dyDescent="0.3">
      <c r="A739" s="2" t="s">
        <v>2498</v>
      </c>
      <c r="B739" s="2" t="s">
        <v>2307</v>
      </c>
      <c r="C739" s="2" t="s">
        <v>10156</v>
      </c>
      <c r="D739" s="2" t="s">
        <v>10157</v>
      </c>
      <c r="E739" s="2" t="s">
        <v>10158</v>
      </c>
      <c r="F739" s="2">
        <v>254</v>
      </c>
      <c r="G739" s="2" t="s">
        <v>8909</v>
      </c>
      <c r="H739" s="2" t="s">
        <v>7030</v>
      </c>
      <c r="I739" s="2" t="s">
        <v>7031</v>
      </c>
      <c r="J739" s="2" t="s">
        <v>7032</v>
      </c>
      <c r="K739" s="2" t="s">
        <v>2315</v>
      </c>
      <c r="L739" s="2"/>
      <c r="M739" s="2" t="s">
        <v>4550</v>
      </c>
      <c r="N739" s="2" t="s">
        <v>67</v>
      </c>
      <c r="O739" s="2" t="s">
        <v>2307</v>
      </c>
      <c r="P739" s="2" t="s">
        <v>2318</v>
      </c>
      <c r="Q739" s="2" t="s">
        <v>3235</v>
      </c>
      <c r="R739" s="2" t="s">
        <v>2319</v>
      </c>
      <c r="S739" s="2"/>
      <c r="T739" s="2" t="s">
        <v>10107</v>
      </c>
      <c r="U739" s="2">
        <v>0.05</v>
      </c>
      <c r="V739" s="2" t="s">
        <v>7033</v>
      </c>
      <c r="W739">
        <f>IFERROR(VLOOKUP($H739,'WNS Dawaco'!$A:$C,2,FALSE),"")</f>
        <v>2422</v>
      </c>
      <c r="X739" t="str">
        <f>IFERROR(VLOOKUP($H739,'WNS Dawaco'!$A:$C,3,FALSE),"")</f>
        <v>perfluor-1-heptaansulfonaat (lineair)</v>
      </c>
    </row>
    <row r="740" spans="1:24" hidden="1" x14ac:dyDescent="0.3">
      <c r="A740" s="2" t="s">
        <v>2498</v>
      </c>
      <c r="B740" s="2" t="s">
        <v>2307</v>
      </c>
      <c r="C740" s="2" t="s">
        <v>10156</v>
      </c>
      <c r="D740" s="2" t="s">
        <v>10157</v>
      </c>
      <c r="E740" s="2" t="s">
        <v>10158</v>
      </c>
      <c r="F740" s="2">
        <v>254</v>
      </c>
      <c r="G740" s="2" t="s">
        <v>10169</v>
      </c>
      <c r="H740" s="2" t="s">
        <v>7025</v>
      </c>
      <c r="I740" s="2" t="s">
        <v>7026</v>
      </c>
      <c r="J740" s="2" t="s">
        <v>7027</v>
      </c>
      <c r="K740" s="2" t="s">
        <v>2315</v>
      </c>
      <c r="L740" s="2"/>
      <c r="M740" s="2" t="s">
        <v>4550</v>
      </c>
      <c r="N740" s="2" t="s">
        <v>67</v>
      </c>
      <c r="O740" s="2" t="s">
        <v>2307</v>
      </c>
      <c r="P740" s="2" t="s">
        <v>2318</v>
      </c>
      <c r="Q740" s="2" t="s">
        <v>3235</v>
      </c>
      <c r="R740" s="2" t="s">
        <v>2319</v>
      </c>
      <c r="S740" s="2"/>
      <c r="T740" s="2" t="s">
        <v>10107</v>
      </c>
      <c r="U740" s="2">
        <v>0.05</v>
      </c>
      <c r="V740" s="2" t="s">
        <v>7028</v>
      </c>
      <c r="W740">
        <f>IFERROR(VLOOKUP($H740,'WNS Dawaco'!$A:$C,2,FALSE),"")</f>
        <v>2409</v>
      </c>
      <c r="X740" t="str">
        <f>IFERROR(VLOOKUP($H740,'WNS Dawaco'!$A:$C,3,FALSE),"")</f>
        <v>perfluor-1-butaansulfonaat (lineair)</v>
      </c>
    </row>
    <row r="741" spans="1:24" hidden="1" x14ac:dyDescent="0.3">
      <c r="A741" s="2" t="s">
        <v>2498</v>
      </c>
      <c r="B741" s="2" t="s">
        <v>2307</v>
      </c>
      <c r="C741" s="2" t="s">
        <v>10156</v>
      </c>
      <c r="D741" s="2" t="s">
        <v>10157</v>
      </c>
      <c r="E741" s="2" t="s">
        <v>10158</v>
      </c>
      <c r="F741" s="2">
        <v>254</v>
      </c>
      <c r="G741" s="2" t="s">
        <v>7058</v>
      </c>
      <c r="H741" s="2" t="s">
        <v>7059</v>
      </c>
      <c r="I741" s="2" t="s">
        <v>7060</v>
      </c>
      <c r="J741" s="2" t="s">
        <v>7061</v>
      </c>
      <c r="K741" s="2" t="s">
        <v>2315</v>
      </c>
      <c r="L741" s="2"/>
      <c r="M741" s="2" t="s">
        <v>4550</v>
      </c>
      <c r="N741" s="2" t="s">
        <v>67</v>
      </c>
      <c r="O741" s="2" t="s">
        <v>2307</v>
      </c>
      <c r="P741" s="2" t="s">
        <v>2318</v>
      </c>
      <c r="Q741" s="2" t="s">
        <v>3235</v>
      </c>
      <c r="R741" s="2" t="s">
        <v>2319</v>
      </c>
      <c r="S741" s="2"/>
      <c r="T741" s="2" t="s">
        <v>10107</v>
      </c>
      <c r="U741" s="2">
        <v>0.05</v>
      </c>
      <c r="V741" s="2" t="s">
        <v>7062</v>
      </c>
      <c r="W741">
        <f>IFERROR(VLOOKUP($H741,'WNS Dawaco'!$A:$C,2,FALSE),"")</f>
        <v>2406</v>
      </c>
      <c r="X741" t="str">
        <f>IFERROR(VLOOKUP($H741,'WNS Dawaco'!$A:$C,3,FALSE),"")</f>
        <v>perfluordecaanzuur</v>
      </c>
    </row>
    <row r="742" spans="1:24" hidden="1" x14ac:dyDescent="0.3">
      <c r="A742" s="2" t="s">
        <v>2498</v>
      </c>
      <c r="B742" s="2" t="s">
        <v>2307</v>
      </c>
      <c r="C742" s="2" t="s">
        <v>10156</v>
      </c>
      <c r="D742" s="2" t="s">
        <v>10157</v>
      </c>
      <c r="E742" s="2" t="s">
        <v>10158</v>
      </c>
      <c r="F742" s="2">
        <v>254</v>
      </c>
      <c r="G742" s="2" t="s">
        <v>6989</v>
      </c>
      <c r="H742" s="2" t="s">
        <v>6990</v>
      </c>
      <c r="I742" s="2" t="s">
        <v>6991</v>
      </c>
      <c r="J742" s="2" t="s">
        <v>6992</v>
      </c>
      <c r="K742" s="2" t="s">
        <v>2315</v>
      </c>
      <c r="L742" s="2"/>
      <c r="M742" s="2" t="s">
        <v>4550</v>
      </c>
      <c r="N742" s="2" t="s">
        <v>67</v>
      </c>
      <c r="O742" s="2" t="s">
        <v>2307</v>
      </c>
      <c r="P742" s="2" t="s">
        <v>2318</v>
      </c>
      <c r="Q742" s="2" t="s">
        <v>3235</v>
      </c>
      <c r="R742" s="2" t="s">
        <v>2319</v>
      </c>
      <c r="S742" s="2"/>
      <c r="T742" s="2" t="s">
        <v>10107</v>
      </c>
      <c r="U742" s="2">
        <v>0.05</v>
      </c>
      <c r="V742" s="2" t="s">
        <v>6993</v>
      </c>
      <c r="W742">
        <f>IFERROR(VLOOKUP($H742,'WNS Dawaco'!$A:$C,2,FALSE),"")</f>
        <v>2412</v>
      </c>
      <c r="X742" t="str">
        <f>IFERROR(VLOOKUP($H742,'WNS Dawaco'!$A:$C,3,FALSE),"")</f>
        <v>2,3,3,3-tetrafluor-2-(heptafluorpropoxy)propionzuur</v>
      </c>
    </row>
    <row r="743" spans="1:24" hidden="1" x14ac:dyDescent="0.3">
      <c r="A743" s="2" t="s">
        <v>2306</v>
      </c>
      <c r="B743" s="2" t="s">
        <v>2307</v>
      </c>
      <c r="C743" s="2" t="s">
        <v>5371</v>
      </c>
      <c r="D743" s="2" t="s">
        <v>5372</v>
      </c>
      <c r="E743" s="2" t="s">
        <v>5373</v>
      </c>
      <c r="F743" s="2">
        <v>21</v>
      </c>
      <c r="G743" s="2" t="s">
        <v>3205</v>
      </c>
      <c r="H743" s="2" t="s">
        <v>5374</v>
      </c>
      <c r="I743" s="2" t="s">
        <v>5375</v>
      </c>
      <c r="J743" s="2" t="s">
        <v>3208</v>
      </c>
      <c r="K743" s="2" t="s">
        <v>2315</v>
      </c>
      <c r="L743" s="2"/>
      <c r="M743" s="2" t="s">
        <v>2316</v>
      </c>
      <c r="N743" s="2" t="s">
        <v>5376</v>
      </c>
      <c r="O743" s="2" t="s">
        <v>2307</v>
      </c>
      <c r="P743" s="2" t="s">
        <v>2318</v>
      </c>
      <c r="Q743" s="2" t="s">
        <v>3210</v>
      </c>
      <c r="R743" s="2" t="s">
        <v>2319</v>
      </c>
      <c r="S743" s="2"/>
      <c r="T743" s="2" t="s">
        <v>10107</v>
      </c>
      <c r="U743" s="2">
        <v>1</v>
      </c>
      <c r="V743" s="2" t="s">
        <v>67</v>
      </c>
      <c r="W743" t="str">
        <f>IFERROR(VLOOKUP($H743,'WNS Dawaco'!$A:$C,2,FALSE),"")</f>
        <v/>
      </c>
      <c r="X743" t="str">
        <f>IFERROR(VLOOKUP($H743,'WNS Dawaco'!$A:$C,3,FALSE),"")</f>
        <v/>
      </c>
    </row>
    <row r="744" spans="1:24" hidden="1" x14ac:dyDescent="0.3">
      <c r="A744" s="2" t="s">
        <v>2306</v>
      </c>
      <c r="B744" s="2" t="s">
        <v>2307</v>
      </c>
      <c r="C744" s="2" t="s">
        <v>2271</v>
      </c>
      <c r="D744" s="2" t="s">
        <v>5377</v>
      </c>
      <c r="E744" s="2" t="s">
        <v>2270</v>
      </c>
      <c r="F744" s="2">
        <v>13</v>
      </c>
      <c r="G744" s="2" t="s">
        <v>2098</v>
      </c>
      <c r="H744" s="2" t="s">
        <v>5378</v>
      </c>
      <c r="I744" s="2" t="s">
        <v>5379</v>
      </c>
      <c r="J744" s="2" t="s">
        <v>3216</v>
      </c>
      <c r="K744" s="2" t="s">
        <v>2315</v>
      </c>
      <c r="L744" s="2"/>
      <c r="M744" s="2" t="s">
        <v>2316</v>
      </c>
      <c r="N744" s="2" t="s">
        <v>4423</v>
      </c>
      <c r="O744" s="2" t="s">
        <v>2307</v>
      </c>
      <c r="P744" s="2" t="s">
        <v>2318</v>
      </c>
      <c r="Q744" s="2" t="s">
        <v>4424</v>
      </c>
      <c r="R744" s="2" t="s">
        <v>2379</v>
      </c>
      <c r="S744" s="2" t="s">
        <v>2413</v>
      </c>
      <c r="T744" s="2" t="s">
        <v>10170</v>
      </c>
      <c r="U744" s="2">
        <v>0.2</v>
      </c>
      <c r="V744" s="2" t="s">
        <v>67</v>
      </c>
      <c r="W744">
        <f>IFERROR(VLOOKUP($H744,'WNS Dawaco'!$A:$C,2,FALSE),"")</f>
        <v>7</v>
      </c>
      <c r="X744" t="str">
        <f>IFERROR(VLOOKUP($H744,'WNS Dawaco'!$A:$C,3,FALSE),"")</f>
        <v>Stikstof totaal</v>
      </c>
    </row>
    <row r="745" spans="1:24" hidden="1" x14ac:dyDescent="0.3">
      <c r="A745" s="2" t="s">
        <v>2306</v>
      </c>
      <c r="B745" s="2" t="s">
        <v>2307</v>
      </c>
      <c r="C745" s="2" t="s">
        <v>5380</v>
      </c>
      <c r="D745" s="2" t="s">
        <v>5381</v>
      </c>
      <c r="E745" s="2" t="s">
        <v>5382</v>
      </c>
      <c r="F745" s="2">
        <v>13</v>
      </c>
      <c r="G745" s="2" t="s">
        <v>2098</v>
      </c>
      <c r="H745" s="2" t="s">
        <v>5378</v>
      </c>
      <c r="I745" s="2" t="s">
        <v>5379</v>
      </c>
      <c r="J745" s="2" t="s">
        <v>3216</v>
      </c>
      <c r="K745" s="2" t="s">
        <v>2315</v>
      </c>
      <c r="L745" s="2"/>
      <c r="M745" s="2" t="s">
        <v>2316</v>
      </c>
      <c r="N745" s="2" t="s">
        <v>4423</v>
      </c>
      <c r="O745" s="2" t="s">
        <v>2307</v>
      </c>
      <c r="P745" s="2" t="s">
        <v>2318</v>
      </c>
      <c r="Q745" s="2" t="s">
        <v>3217</v>
      </c>
      <c r="R745" s="2" t="s">
        <v>2319</v>
      </c>
      <c r="S745" s="2"/>
      <c r="T745" s="2" t="s">
        <v>10145</v>
      </c>
      <c r="U745" s="2">
        <v>0.2</v>
      </c>
      <c r="V745" s="2" t="s">
        <v>67</v>
      </c>
      <c r="W745">
        <f>IFERROR(VLOOKUP($H745,'WNS Dawaco'!$A:$C,2,FALSE),"")</f>
        <v>7</v>
      </c>
      <c r="X745" t="str">
        <f>IFERROR(VLOOKUP($H745,'WNS Dawaco'!$A:$C,3,FALSE),"")</f>
        <v>Stikstof totaal</v>
      </c>
    </row>
    <row r="746" spans="1:24" hidden="1" x14ac:dyDescent="0.3">
      <c r="A746" s="2" t="s">
        <v>2306</v>
      </c>
      <c r="B746" s="2" t="s">
        <v>2307</v>
      </c>
      <c r="C746" s="2" t="s">
        <v>5383</v>
      </c>
      <c r="D746" s="2" t="s">
        <v>5384</v>
      </c>
      <c r="E746" s="2" t="s">
        <v>5385</v>
      </c>
      <c r="F746" s="2">
        <v>0</v>
      </c>
      <c r="G746" s="2" t="s">
        <v>2098</v>
      </c>
      <c r="H746" s="2" t="s">
        <v>5378</v>
      </c>
      <c r="I746" s="2" t="s">
        <v>5379</v>
      </c>
      <c r="J746" s="2" t="s">
        <v>3216</v>
      </c>
      <c r="K746" s="2" t="s">
        <v>2315</v>
      </c>
      <c r="L746" s="2"/>
      <c r="M746" s="2" t="s">
        <v>2316</v>
      </c>
      <c r="N746" s="2" t="s">
        <v>4423</v>
      </c>
      <c r="O746" s="2" t="s">
        <v>2307</v>
      </c>
      <c r="P746" s="2" t="s">
        <v>2318</v>
      </c>
      <c r="Q746" s="2"/>
      <c r="R746" s="2" t="s">
        <v>2319</v>
      </c>
      <c r="S746" s="2"/>
      <c r="T746" s="2" t="s">
        <v>10107</v>
      </c>
      <c r="U746" s="2">
        <v>0.2</v>
      </c>
      <c r="V746" s="2" t="s">
        <v>67</v>
      </c>
      <c r="W746">
        <f>IFERROR(VLOOKUP($H746,'WNS Dawaco'!$A:$C,2,FALSE),"")</f>
        <v>7</v>
      </c>
      <c r="X746" t="str">
        <f>IFERROR(VLOOKUP($H746,'WNS Dawaco'!$A:$C,3,FALSE),"")</f>
        <v>Stikstof totaal</v>
      </c>
    </row>
    <row r="747" spans="1:24" x14ac:dyDescent="0.3">
      <c r="A747" s="2" t="s">
        <v>2306</v>
      </c>
      <c r="B747" s="2" t="s">
        <v>2307</v>
      </c>
      <c r="C747" s="2" t="s">
        <v>5386</v>
      </c>
      <c r="D747" s="2" t="s">
        <v>5387</v>
      </c>
      <c r="E747" s="2" t="s">
        <v>5388</v>
      </c>
      <c r="F747" s="2">
        <v>21</v>
      </c>
      <c r="G747" s="2" t="s">
        <v>3220</v>
      </c>
      <c r="H747" s="2" t="s">
        <v>5389</v>
      </c>
      <c r="I747" s="2" t="s">
        <v>5390</v>
      </c>
      <c r="J747" s="2" t="s">
        <v>3223</v>
      </c>
      <c r="K747" s="2" t="s">
        <v>2315</v>
      </c>
      <c r="L747" s="2"/>
      <c r="M747" s="2" t="s">
        <v>2316</v>
      </c>
      <c r="N747" s="2" t="s">
        <v>5376</v>
      </c>
      <c r="O747" s="2" t="s">
        <v>2307</v>
      </c>
      <c r="P747" s="2" t="s">
        <v>2318</v>
      </c>
      <c r="Q747" s="2" t="s">
        <v>3210</v>
      </c>
      <c r="R747" s="2" t="s">
        <v>2379</v>
      </c>
      <c r="S747" s="2" t="s">
        <v>2413</v>
      </c>
      <c r="T747" s="2" t="s">
        <v>10146</v>
      </c>
      <c r="U747" s="2">
        <v>2</v>
      </c>
      <c r="V747" s="2" t="s">
        <v>67</v>
      </c>
      <c r="W747">
        <f>IFERROR(VLOOKUP($H747,'WNS Dawaco'!$A:$C,2,FALSE),"")</f>
        <v>22</v>
      </c>
      <c r="X747" t="str">
        <f>IFERROR(VLOOKUP($H747,'WNS Dawaco'!$A:$C,3,FALSE),"")</f>
        <v>Totaal organisch koolstof</v>
      </c>
    </row>
    <row r="748" spans="1:24" hidden="1" x14ac:dyDescent="0.3">
      <c r="A748" s="2" t="s">
        <v>2306</v>
      </c>
      <c r="B748" s="2" t="s">
        <v>2307</v>
      </c>
      <c r="C748" s="2" t="s">
        <v>2150</v>
      </c>
      <c r="D748" s="2" t="s">
        <v>5391</v>
      </c>
      <c r="E748" s="2" t="s">
        <v>2149</v>
      </c>
      <c r="F748" s="2">
        <v>13</v>
      </c>
      <c r="G748" s="2" t="s">
        <v>2043</v>
      </c>
      <c r="H748" s="2" t="s">
        <v>5392</v>
      </c>
      <c r="I748" s="2" t="s">
        <v>5393</v>
      </c>
      <c r="J748" s="2" t="s">
        <v>5394</v>
      </c>
      <c r="K748" s="2" t="s">
        <v>2315</v>
      </c>
      <c r="L748" s="2"/>
      <c r="M748" s="2" t="s">
        <v>2316</v>
      </c>
      <c r="N748" s="2" t="s">
        <v>2545</v>
      </c>
      <c r="O748" s="2" t="s">
        <v>2307</v>
      </c>
      <c r="P748" s="2" t="s">
        <v>2318</v>
      </c>
      <c r="Q748" s="2" t="s">
        <v>4424</v>
      </c>
      <c r="R748" s="2" t="s">
        <v>2379</v>
      </c>
      <c r="S748" s="2" t="s">
        <v>2413</v>
      </c>
      <c r="T748" s="2" t="s">
        <v>10171</v>
      </c>
      <c r="U748" s="2">
        <v>0.02</v>
      </c>
      <c r="V748" s="2" t="s">
        <v>67</v>
      </c>
      <c r="W748">
        <f>IFERROR(VLOOKUP($H748,'WNS Dawaco'!$A:$C,2,FALSE),"")</f>
        <v>3</v>
      </c>
      <c r="X748" t="str">
        <f>IFERROR(VLOOKUP($H748,'WNS Dawaco'!$A:$C,3,FALSE),"")</f>
        <v>Fosfor totaal</v>
      </c>
    </row>
    <row r="749" spans="1:24" hidden="1" x14ac:dyDescent="0.3">
      <c r="A749" s="2" t="s">
        <v>2306</v>
      </c>
      <c r="B749" s="2" t="s">
        <v>2307</v>
      </c>
      <c r="C749" s="2" t="s">
        <v>2153</v>
      </c>
      <c r="D749" s="2" t="s">
        <v>5395</v>
      </c>
      <c r="E749" s="2" t="s">
        <v>5396</v>
      </c>
      <c r="F749" s="2">
        <v>13</v>
      </c>
      <c r="G749" s="2" t="s">
        <v>2043</v>
      </c>
      <c r="H749" s="2" t="s">
        <v>5397</v>
      </c>
      <c r="I749" s="2" t="s">
        <v>5398</v>
      </c>
      <c r="J749" s="2" t="s">
        <v>5394</v>
      </c>
      <c r="K749" s="2" t="s">
        <v>2315</v>
      </c>
      <c r="L749" s="2"/>
      <c r="M749" s="2" t="s">
        <v>2316</v>
      </c>
      <c r="N749" s="2" t="s">
        <v>2578</v>
      </c>
      <c r="O749" s="2" t="s">
        <v>2307</v>
      </c>
      <c r="P749" s="2" t="s">
        <v>2318</v>
      </c>
      <c r="Q749" s="2" t="s">
        <v>4424</v>
      </c>
      <c r="R749" s="2" t="s">
        <v>2379</v>
      </c>
      <c r="S749" s="2" t="s">
        <v>2413</v>
      </c>
      <c r="T749" s="2" t="s">
        <v>10171</v>
      </c>
      <c r="U749" s="2">
        <v>0.02</v>
      </c>
      <c r="V749" s="2" t="s">
        <v>67</v>
      </c>
      <c r="W749">
        <f>IFERROR(VLOOKUP($H749,'WNS Dawaco'!$A:$C,2,FALSE),"")</f>
        <v>28</v>
      </c>
      <c r="X749" t="str">
        <f>IFERROR(VLOOKUP($H749,'WNS Dawaco'!$A:$C,3,FALSE),"")</f>
        <v>Fosfor totaal na filtratie</v>
      </c>
    </row>
    <row r="750" spans="1:24" hidden="1" x14ac:dyDescent="0.3">
      <c r="A750" s="2" t="s">
        <v>2498</v>
      </c>
      <c r="B750" s="2" t="s">
        <v>2307</v>
      </c>
      <c r="C750" s="2" t="s">
        <v>5399</v>
      </c>
      <c r="D750" s="2" t="s">
        <v>5400</v>
      </c>
      <c r="E750" s="2" t="s">
        <v>5401</v>
      </c>
      <c r="F750" s="2">
        <v>400</v>
      </c>
      <c r="G750" s="2"/>
      <c r="H750" s="2"/>
      <c r="I750" s="2"/>
      <c r="J750" s="2"/>
      <c r="K750" s="2"/>
      <c r="L750" s="2"/>
      <c r="M750" s="2"/>
      <c r="N750" s="2"/>
      <c r="O750" s="2"/>
      <c r="P750" s="2"/>
      <c r="Q750" s="2"/>
      <c r="R750" s="2" t="s">
        <v>2319</v>
      </c>
      <c r="S750" s="2"/>
      <c r="T750" s="2" t="s">
        <v>10107</v>
      </c>
      <c r="U750" s="2">
        <v>0</v>
      </c>
      <c r="V750" s="2"/>
      <c r="W750" t="str">
        <f>IFERROR(VLOOKUP($H750,'WNS Dawaco'!$A:$C,2,FALSE),"")</f>
        <v/>
      </c>
      <c r="X750" t="str">
        <f>IFERROR(VLOOKUP($H750,'WNS Dawaco'!$A:$C,3,FALSE),"")</f>
        <v/>
      </c>
    </row>
    <row r="751" spans="1:24" hidden="1" x14ac:dyDescent="0.3">
      <c r="A751" s="2" t="s">
        <v>2498</v>
      </c>
      <c r="B751" s="2" t="s">
        <v>2307</v>
      </c>
      <c r="C751" s="2" t="s">
        <v>10172</v>
      </c>
      <c r="D751" s="2" t="s">
        <v>10173</v>
      </c>
      <c r="E751" s="2" t="s">
        <v>10174</v>
      </c>
      <c r="F751" s="2">
        <v>0</v>
      </c>
      <c r="G751" s="2"/>
      <c r="H751" s="2" t="s">
        <v>10175</v>
      </c>
      <c r="I751" s="2" t="s">
        <v>10176</v>
      </c>
      <c r="J751" s="2" t="s">
        <v>10177</v>
      </c>
      <c r="K751" s="2"/>
      <c r="L751" s="2"/>
      <c r="M751" s="2" t="s">
        <v>5416</v>
      </c>
      <c r="N751" s="2" t="s">
        <v>67</v>
      </c>
      <c r="O751" s="2" t="s">
        <v>2307</v>
      </c>
      <c r="P751" s="2"/>
      <c r="Q751" s="2"/>
      <c r="R751" s="2" t="s">
        <v>2319</v>
      </c>
      <c r="S751" s="2"/>
      <c r="T751" s="2"/>
      <c r="U751" s="2">
        <v>0</v>
      </c>
      <c r="V751" s="2" t="s">
        <v>67</v>
      </c>
      <c r="W751" t="str">
        <f>IFERROR(VLOOKUP($H751,'WNS Dawaco'!$A:$C,2,FALSE),"")</f>
        <v/>
      </c>
      <c r="X751" t="str">
        <f>IFERROR(VLOOKUP($H751,'WNS Dawaco'!$A:$C,3,FALSE),"")</f>
        <v/>
      </c>
    </row>
    <row r="752" spans="1:24" hidden="1" x14ac:dyDescent="0.3">
      <c r="A752" s="2" t="s">
        <v>2306</v>
      </c>
      <c r="B752" s="2" t="s">
        <v>2307</v>
      </c>
      <c r="C752" s="2" t="s">
        <v>10178</v>
      </c>
      <c r="D752" s="2" t="s">
        <v>10179</v>
      </c>
      <c r="E752" s="2" t="s">
        <v>5417</v>
      </c>
      <c r="F752" s="2">
        <v>0</v>
      </c>
      <c r="G752" s="2"/>
      <c r="H752" s="2"/>
      <c r="I752" s="2"/>
      <c r="J752" s="2"/>
      <c r="K752" s="2"/>
      <c r="L752" s="2"/>
      <c r="M752" s="2" t="s">
        <v>5408</v>
      </c>
      <c r="N752" s="2"/>
      <c r="O752" s="2"/>
      <c r="P752" s="2"/>
      <c r="Q752" s="2"/>
      <c r="R752" s="2" t="s">
        <v>2319</v>
      </c>
      <c r="S752" s="2"/>
      <c r="T752" s="2"/>
      <c r="U752" s="2">
        <v>0</v>
      </c>
      <c r="V752" s="2"/>
      <c r="W752" t="str">
        <f>IFERROR(VLOOKUP($H752,'WNS Dawaco'!$A:$C,2,FALSE),"")</f>
        <v/>
      </c>
      <c r="X752" t="str">
        <f>IFERROR(VLOOKUP($H752,'WNS Dawaco'!$A:$C,3,FALSE),"")</f>
        <v/>
      </c>
    </row>
    <row r="753" spans="1:24" hidden="1" x14ac:dyDescent="0.3">
      <c r="A753" s="2" t="s">
        <v>2498</v>
      </c>
      <c r="B753" s="2" t="s">
        <v>2307</v>
      </c>
      <c r="C753" s="2" t="s">
        <v>5402</v>
      </c>
      <c r="D753" s="2" t="s">
        <v>5403</v>
      </c>
      <c r="E753" s="2" t="s">
        <v>5404</v>
      </c>
      <c r="F753" s="2">
        <v>53</v>
      </c>
      <c r="G753" s="2" t="s">
        <v>5405</v>
      </c>
      <c r="H753" s="2" t="s">
        <v>5406</v>
      </c>
      <c r="I753" s="2" t="s">
        <v>5407</v>
      </c>
      <c r="J753" s="2"/>
      <c r="K753" s="2"/>
      <c r="L753" s="2"/>
      <c r="M753" s="2" t="s">
        <v>5408</v>
      </c>
      <c r="N753" s="2" t="s">
        <v>67</v>
      </c>
      <c r="O753" s="2" t="s">
        <v>2307</v>
      </c>
      <c r="P753" s="2" t="s">
        <v>5409</v>
      </c>
      <c r="Q753" s="2" t="s">
        <v>3235</v>
      </c>
      <c r="R753" s="2" t="s">
        <v>2319</v>
      </c>
      <c r="S753" s="2"/>
      <c r="T753" s="2"/>
      <c r="U753" s="2">
        <v>0</v>
      </c>
      <c r="V753" s="2"/>
      <c r="W753" t="str">
        <f>IFERROR(VLOOKUP($H753,'WNS Dawaco'!$A:$C,2,FALSE),"")</f>
        <v/>
      </c>
      <c r="X753" t="str">
        <f>IFERROR(VLOOKUP($H753,'WNS Dawaco'!$A:$C,3,FALSE),"")</f>
        <v/>
      </c>
    </row>
    <row r="754" spans="1:24" hidden="1" x14ac:dyDescent="0.3">
      <c r="A754" s="2" t="s">
        <v>2498</v>
      </c>
      <c r="B754" s="2" t="s">
        <v>2307</v>
      </c>
      <c r="C754" s="2" t="s">
        <v>5410</v>
      </c>
      <c r="D754" s="2" t="s">
        <v>5411</v>
      </c>
      <c r="E754" s="2" t="s">
        <v>5412</v>
      </c>
      <c r="F754" s="2">
        <v>0</v>
      </c>
      <c r="G754" s="2"/>
      <c r="H754" s="2"/>
      <c r="I754" s="2"/>
      <c r="J754" s="2" t="s">
        <v>5413</v>
      </c>
      <c r="K754" s="2"/>
      <c r="L754" s="2"/>
      <c r="M754" s="2" t="s">
        <v>5408</v>
      </c>
      <c r="N754" s="2" t="s">
        <v>67</v>
      </c>
      <c r="O754" s="2" t="s">
        <v>2307</v>
      </c>
      <c r="P754" s="2"/>
      <c r="Q754" s="2"/>
      <c r="R754" s="2" t="s">
        <v>2319</v>
      </c>
      <c r="S754" s="2"/>
      <c r="T754" s="2"/>
      <c r="U754" s="2">
        <v>0</v>
      </c>
      <c r="V754" s="2" t="s">
        <v>67</v>
      </c>
      <c r="W754" t="str">
        <f>IFERROR(VLOOKUP($H754,'WNS Dawaco'!$A:$C,2,FALSE),"")</f>
        <v/>
      </c>
      <c r="X754" t="str">
        <f>IFERROR(VLOOKUP($H754,'WNS Dawaco'!$A:$C,3,FALSE),"")</f>
        <v/>
      </c>
    </row>
    <row r="755" spans="1:24" hidden="1" x14ac:dyDescent="0.3">
      <c r="A755" s="2" t="s">
        <v>2498</v>
      </c>
      <c r="B755" s="2" t="s">
        <v>2307</v>
      </c>
      <c r="C755" s="2" t="s">
        <v>2278</v>
      </c>
      <c r="D755" s="2" t="s">
        <v>5414</v>
      </c>
      <c r="E755" s="2" t="s">
        <v>5415</v>
      </c>
      <c r="F755" s="2">
        <v>200</v>
      </c>
      <c r="G755" s="2"/>
      <c r="H755" s="2"/>
      <c r="I755" s="2"/>
      <c r="J755" s="2"/>
      <c r="K755" s="2"/>
      <c r="L755" s="2"/>
      <c r="M755" s="2" t="s">
        <v>5416</v>
      </c>
      <c r="N755" s="2" t="s">
        <v>67</v>
      </c>
      <c r="O755" s="2" t="s">
        <v>2307</v>
      </c>
      <c r="P755" s="2"/>
      <c r="Q755" s="2"/>
      <c r="R755" s="2" t="s">
        <v>2319</v>
      </c>
      <c r="S755" s="2"/>
      <c r="T755" s="2"/>
      <c r="U755" s="2">
        <v>0</v>
      </c>
      <c r="V755" s="2" t="s">
        <v>67</v>
      </c>
      <c r="W755" t="str">
        <f>IFERROR(VLOOKUP($H755,'WNS Dawaco'!$A:$C,2,FALSE),"")</f>
        <v/>
      </c>
      <c r="X755" t="str">
        <f>IFERROR(VLOOKUP($H755,'WNS Dawaco'!$A:$C,3,FALSE),"")</f>
        <v/>
      </c>
    </row>
    <row r="756" spans="1:24" hidden="1" x14ac:dyDescent="0.3">
      <c r="A756" s="2" t="s">
        <v>4161</v>
      </c>
      <c r="B756" s="2" t="s">
        <v>2307</v>
      </c>
      <c r="C756" s="2" t="s">
        <v>2227</v>
      </c>
      <c r="D756" s="2" t="s">
        <v>2226</v>
      </c>
      <c r="E756" s="2" t="s">
        <v>5404</v>
      </c>
      <c r="F756" s="2">
        <v>15</v>
      </c>
      <c r="G756" s="2"/>
      <c r="H756" s="2"/>
      <c r="I756" s="2"/>
      <c r="J756" s="2"/>
      <c r="K756" s="2"/>
      <c r="L756" s="2"/>
      <c r="M756" s="2" t="s">
        <v>5408</v>
      </c>
      <c r="N756" s="2"/>
      <c r="O756" s="2"/>
      <c r="P756" s="2"/>
      <c r="Q756" s="2"/>
      <c r="R756" s="2" t="s">
        <v>2319</v>
      </c>
      <c r="S756" s="2"/>
      <c r="T756" s="2"/>
      <c r="U756" s="2">
        <v>0</v>
      </c>
      <c r="V756" s="2"/>
      <c r="W756" t="str">
        <f>IFERROR(VLOOKUP($H756,'WNS Dawaco'!$A:$C,2,FALSE),"")</f>
        <v/>
      </c>
      <c r="X756" t="str">
        <f>IFERROR(VLOOKUP($H756,'WNS Dawaco'!$A:$C,3,FALSE),"")</f>
        <v/>
      </c>
    </row>
    <row r="757" spans="1:24" hidden="1" x14ac:dyDescent="0.3">
      <c r="A757" s="2" t="s">
        <v>4161</v>
      </c>
      <c r="B757" s="2" t="s">
        <v>2307</v>
      </c>
      <c r="C757" s="2" t="s">
        <v>2229</v>
      </c>
      <c r="D757" s="2" t="s">
        <v>2228</v>
      </c>
      <c r="E757" s="2" t="s">
        <v>5417</v>
      </c>
      <c r="F757" s="2">
        <v>15</v>
      </c>
      <c r="G757" s="2"/>
      <c r="H757" s="2"/>
      <c r="I757" s="2"/>
      <c r="J757" s="2"/>
      <c r="K757" s="2"/>
      <c r="L757" s="2"/>
      <c r="M757" s="2" t="s">
        <v>5408</v>
      </c>
      <c r="N757" s="2"/>
      <c r="O757" s="2"/>
      <c r="P757" s="2"/>
      <c r="Q757" s="2"/>
      <c r="R757" s="2" t="s">
        <v>2319</v>
      </c>
      <c r="S757" s="2"/>
      <c r="T757" s="2"/>
      <c r="U757" s="2">
        <v>0</v>
      </c>
      <c r="V757" s="2"/>
      <c r="W757" t="str">
        <f>IFERROR(VLOOKUP($H757,'WNS Dawaco'!$A:$C,2,FALSE),"")</f>
        <v/>
      </c>
      <c r="X757" t="str">
        <f>IFERROR(VLOOKUP($H757,'WNS Dawaco'!$A:$C,3,FALSE),"")</f>
        <v/>
      </c>
    </row>
    <row r="758" spans="1:24" hidden="1" x14ac:dyDescent="0.3">
      <c r="A758" s="2" t="s">
        <v>4161</v>
      </c>
      <c r="B758" s="2" t="s">
        <v>2307</v>
      </c>
      <c r="C758" s="2" t="s">
        <v>2251</v>
      </c>
      <c r="D758" s="2" t="s">
        <v>2250</v>
      </c>
      <c r="E758" s="2" t="s">
        <v>5404</v>
      </c>
      <c r="F758" s="2">
        <v>15</v>
      </c>
      <c r="G758" s="2"/>
      <c r="H758" s="2"/>
      <c r="I758" s="2"/>
      <c r="J758" s="2"/>
      <c r="K758" s="2"/>
      <c r="L758" s="2"/>
      <c r="M758" s="2" t="s">
        <v>5408</v>
      </c>
      <c r="N758" s="2"/>
      <c r="O758" s="2"/>
      <c r="P758" s="2"/>
      <c r="Q758" s="2"/>
      <c r="R758" s="2" t="s">
        <v>2319</v>
      </c>
      <c r="S758" s="2"/>
      <c r="T758" s="2"/>
      <c r="U758" s="2">
        <v>0</v>
      </c>
      <c r="V758" s="2"/>
      <c r="W758" t="str">
        <f>IFERROR(VLOOKUP($H758,'WNS Dawaco'!$A:$C,2,FALSE),"")</f>
        <v/>
      </c>
      <c r="X758" t="str">
        <f>IFERROR(VLOOKUP($H758,'WNS Dawaco'!$A:$C,3,FALSE),"")</f>
        <v/>
      </c>
    </row>
    <row r="759" spans="1:24" hidden="1" x14ac:dyDescent="0.3">
      <c r="A759" s="2" t="s">
        <v>4161</v>
      </c>
      <c r="B759" s="2" t="s">
        <v>2307</v>
      </c>
      <c r="C759" s="2" t="s">
        <v>2254</v>
      </c>
      <c r="D759" s="2" t="s">
        <v>2253</v>
      </c>
      <c r="E759" s="2" t="s">
        <v>5417</v>
      </c>
      <c r="F759" s="2">
        <v>15</v>
      </c>
      <c r="G759" s="2"/>
      <c r="H759" s="2"/>
      <c r="I759" s="2"/>
      <c r="J759" s="2"/>
      <c r="K759" s="2"/>
      <c r="L759" s="2"/>
      <c r="M759" s="2" t="s">
        <v>5408</v>
      </c>
      <c r="N759" s="2"/>
      <c r="O759" s="2"/>
      <c r="P759" s="2"/>
      <c r="Q759" s="2"/>
      <c r="R759" s="2" t="s">
        <v>2319</v>
      </c>
      <c r="S759" s="2"/>
      <c r="T759" s="2"/>
      <c r="U759" s="2">
        <v>0</v>
      </c>
      <c r="V759" s="2"/>
      <c r="W759" t="str">
        <f>IFERROR(VLOOKUP($H759,'WNS Dawaco'!$A:$C,2,FALSE),"")</f>
        <v/>
      </c>
      <c r="X759" t="str">
        <f>IFERROR(VLOOKUP($H759,'WNS Dawaco'!$A:$C,3,FALSE),"")</f>
        <v/>
      </c>
    </row>
    <row r="760" spans="1:24" hidden="1" x14ac:dyDescent="0.3">
      <c r="A760" s="2" t="s">
        <v>2498</v>
      </c>
      <c r="B760" s="2" t="s">
        <v>2307</v>
      </c>
      <c r="C760" s="2" t="s">
        <v>5418</v>
      </c>
      <c r="D760" s="2" t="s">
        <v>5419</v>
      </c>
      <c r="E760" s="2" t="s">
        <v>5420</v>
      </c>
      <c r="F760" s="2">
        <v>105</v>
      </c>
      <c r="G760" s="2" t="s">
        <v>5421</v>
      </c>
      <c r="H760" s="2"/>
      <c r="I760" s="2"/>
      <c r="J760" s="2" t="s">
        <v>5422</v>
      </c>
      <c r="K760" s="2" t="s">
        <v>2315</v>
      </c>
      <c r="L760" s="2"/>
      <c r="M760" s="2"/>
      <c r="N760" s="2" t="s">
        <v>67</v>
      </c>
      <c r="O760" s="2" t="s">
        <v>2307</v>
      </c>
      <c r="P760" s="2"/>
      <c r="Q760" s="2"/>
      <c r="R760" s="2" t="s">
        <v>2319</v>
      </c>
      <c r="S760" s="2"/>
      <c r="T760" s="2"/>
      <c r="U760" s="2">
        <v>0</v>
      </c>
      <c r="V760" s="2" t="s">
        <v>67</v>
      </c>
      <c r="W760" t="str">
        <f>IFERROR(VLOOKUP($H760,'WNS Dawaco'!$A:$C,2,FALSE),"")</f>
        <v/>
      </c>
      <c r="X760" t="str">
        <f>IFERROR(VLOOKUP($H760,'WNS Dawaco'!$A:$C,3,FALSE),"")</f>
        <v/>
      </c>
    </row>
    <row r="761" spans="1:24" hidden="1" x14ac:dyDescent="0.3">
      <c r="A761" s="2" t="s">
        <v>2498</v>
      </c>
      <c r="B761" s="2" t="s">
        <v>2307</v>
      </c>
      <c r="C761" s="2" t="s">
        <v>5423</v>
      </c>
      <c r="D761" s="2" t="s">
        <v>5424</v>
      </c>
      <c r="E761" s="2" t="s">
        <v>5425</v>
      </c>
      <c r="F761" s="2">
        <v>105</v>
      </c>
      <c r="G761" s="2" t="s">
        <v>5421</v>
      </c>
      <c r="H761" s="2"/>
      <c r="I761" s="2"/>
      <c r="J761" s="2" t="s">
        <v>5422</v>
      </c>
      <c r="K761" s="2" t="s">
        <v>2315</v>
      </c>
      <c r="L761" s="2"/>
      <c r="M761" s="2"/>
      <c r="N761" s="2" t="s">
        <v>67</v>
      </c>
      <c r="O761" s="2" t="s">
        <v>2307</v>
      </c>
      <c r="P761" s="2"/>
      <c r="Q761" s="2"/>
      <c r="R761" s="2" t="s">
        <v>2319</v>
      </c>
      <c r="S761" s="2"/>
      <c r="T761" s="2"/>
      <c r="U761" s="2">
        <v>0</v>
      </c>
      <c r="V761" s="2" t="s">
        <v>67</v>
      </c>
      <c r="W761" t="str">
        <f>IFERROR(VLOOKUP($H761,'WNS Dawaco'!$A:$C,2,FALSE),"")</f>
        <v/>
      </c>
      <c r="X761" t="str">
        <f>IFERROR(VLOOKUP($H761,'WNS Dawaco'!$A:$C,3,FALSE),"")</f>
        <v/>
      </c>
    </row>
    <row r="762" spans="1:24" hidden="1" x14ac:dyDescent="0.3">
      <c r="A762" s="2" t="s">
        <v>2498</v>
      </c>
      <c r="B762" s="2" t="s">
        <v>2307</v>
      </c>
      <c r="C762" s="2" t="s">
        <v>5426</v>
      </c>
      <c r="D762" s="2" t="s">
        <v>5427</v>
      </c>
      <c r="E762" s="2" t="s">
        <v>5428</v>
      </c>
      <c r="F762" s="2">
        <v>48</v>
      </c>
      <c r="G762" s="2" t="s">
        <v>5429</v>
      </c>
      <c r="H762" s="2" t="s">
        <v>5430</v>
      </c>
      <c r="I762" s="2" t="s">
        <v>5431</v>
      </c>
      <c r="J762" s="2" t="s">
        <v>5432</v>
      </c>
      <c r="K762" s="2" t="s">
        <v>2315</v>
      </c>
      <c r="L762" s="2"/>
      <c r="M762" s="2" t="s">
        <v>2341</v>
      </c>
      <c r="N762" s="2" t="s">
        <v>67</v>
      </c>
      <c r="O762" s="2" t="s">
        <v>2307</v>
      </c>
      <c r="P762" s="2" t="s">
        <v>2318</v>
      </c>
      <c r="Q762" s="2" t="s">
        <v>5433</v>
      </c>
      <c r="R762" s="2" t="s">
        <v>2379</v>
      </c>
      <c r="S762" s="2" t="s">
        <v>2413</v>
      </c>
      <c r="T762" s="2" t="s">
        <v>10180</v>
      </c>
      <c r="U762" s="2">
        <v>0.2</v>
      </c>
      <c r="V762" s="2" t="s">
        <v>5434</v>
      </c>
      <c r="W762">
        <f>IFERROR(VLOOKUP($H762,'WNS Dawaco'!$A:$C,2,FALSE),"")</f>
        <v>2011</v>
      </c>
      <c r="X762" t="str">
        <f>IFERROR(VLOOKUP($H762,'WNS Dawaco'!$A:$C,3,FALSE),"")</f>
        <v>1,2-xyleen</v>
      </c>
    </row>
    <row r="763" spans="1:24" hidden="1" x14ac:dyDescent="0.3">
      <c r="A763" s="2" t="s">
        <v>2498</v>
      </c>
      <c r="B763" s="2" t="s">
        <v>2307</v>
      </c>
      <c r="C763" s="2" t="s">
        <v>5426</v>
      </c>
      <c r="D763" s="2" t="s">
        <v>5427</v>
      </c>
      <c r="E763" s="2" t="s">
        <v>5428</v>
      </c>
      <c r="F763" s="2">
        <v>48</v>
      </c>
      <c r="G763" s="2" t="s">
        <v>5435</v>
      </c>
      <c r="H763" s="2" t="s">
        <v>5436</v>
      </c>
      <c r="I763" s="2" t="s">
        <v>5437</v>
      </c>
      <c r="J763" s="2" t="s">
        <v>5438</v>
      </c>
      <c r="K763" s="2" t="s">
        <v>2315</v>
      </c>
      <c r="L763" s="2"/>
      <c r="M763" s="2" t="s">
        <v>2341</v>
      </c>
      <c r="N763" s="2" t="s">
        <v>67</v>
      </c>
      <c r="O763" s="2" t="s">
        <v>2307</v>
      </c>
      <c r="P763" s="2" t="s">
        <v>2318</v>
      </c>
      <c r="Q763" s="2" t="s">
        <v>5433</v>
      </c>
      <c r="R763" s="2" t="s">
        <v>2379</v>
      </c>
      <c r="S763" s="2" t="s">
        <v>2413</v>
      </c>
      <c r="T763" s="2" t="s">
        <v>10180</v>
      </c>
      <c r="U763" s="2">
        <v>0.1</v>
      </c>
      <c r="V763" s="2" t="s">
        <v>5439</v>
      </c>
      <c r="W763">
        <f>IFERROR(VLOOKUP($H763,'WNS Dawaco'!$A:$C,2,FALSE),"")</f>
        <v>2031</v>
      </c>
      <c r="X763" t="str">
        <f>IFERROR(VLOOKUP($H763,'WNS Dawaco'!$A:$C,3,FALSE),"")</f>
        <v>benzeen</v>
      </c>
    </row>
    <row r="764" spans="1:24" hidden="1" x14ac:dyDescent="0.3">
      <c r="A764" s="2" t="s">
        <v>2498</v>
      </c>
      <c r="B764" s="2" t="s">
        <v>2307</v>
      </c>
      <c r="C764" s="2" t="s">
        <v>5426</v>
      </c>
      <c r="D764" s="2" t="s">
        <v>5427</v>
      </c>
      <c r="E764" s="2" t="s">
        <v>5428</v>
      </c>
      <c r="F764" s="2">
        <v>48</v>
      </c>
      <c r="G764" s="2" t="s">
        <v>5440</v>
      </c>
      <c r="H764" s="2" t="s">
        <v>5441</v>
      </c>
      <c r="I764" s="2" t="s">
        <v>5442</v>
      </c>
      <c r="J764" s="2" t="s">
        <v>5443</v>
      </c>
      <c r="K764" s="2" t="s">
        <v>2315</v>
      </c>
      <c r="L764" s="2"/>
      <c r="M764" s="2" t="s">
        <v>2341</v>
      </c>
      <c r="N764" s="2" t="s">
        <v>67</v>
      </c>
      <c r="O764" s="2" t="s">
        <v>2307</v>
      </c>
      <c r="P764" s="2" t="s">
        <v>2318</v>
      </c>
      <c r="Q764" s="2" t="s">
        <v>5433</v>
      </c>
      <c r="R764" s="2" t="s">
        <v>2379</v>
      </c>
      <c r="S764" s="2" t="s">
        <v>2413</v>
      </c>
      <c r="T764" s="2" t="s">
        <v>10180</v>
      </c>
      <c r="U764" s="2">
        <v>0.2</v>
      </c>
      <c r="V764" s="2" t="s">
        <v>5444</v>
      </c>
      <c r="W764">
        <f>IFERROR(VLOOKUP($H764,'WNS Dawaco'!$A:$C,2,FALSE),"")</f>
        <v>2047</v>
      </c>
      <c r="X764" t="str">
        <f>IFERROR(VLOOKUP($H764,'WNS Dawaco'!$A:$C,3,FALSE),"")</f>
        <v>ethylbenzeen</v>
      </c>
    </row>
    <row r="765" spans="1:24" hidden="1" x14ac:dyDescent="0.3">
      <c r="A765" s="2" t="s">
        <v>2498</v>
      </c>
      <c r="B765" s="2" t="s">
        <v>2307</v>
      </c>
      <c r="C765" s="2" t="s">
        <v>5426</v>
      </c>
      <c r="D765" s="2" t="s">
        <v>5427</v>
      </c>
      <c r="E765" s="2" t="s">
        <v>5428</v>
      </c>
      <c r="F765" s="2">
        <v>48</v>
      </c>
      <c r="G765" s="2" t="s">
        <v>2640</v>
      </c>
      <c r="H765" s="2" t="s">
        <v>2641</v>
      </c>
      <c r="I765" s="2" t="s">
        <v>2642</v>
      </c>
      <c r="J765" s="2" t="s">
        <v>2643</v>
      </c>
      <c r="K765" s="2" t="s">
        <v>2315</v>
      </c>
      <c r="L765" s="2"/>
      <c r="M765" s="2" t="s">
        <v>2341</v>
      </c>
      <c r="N765" s="2" t="s">
        <v>67</v>
      </c>
      <c r="O765" s="2" t="s">
        <v>2307</v>
      </c>
      <c r="P765" s="2" t="s">
        <v>2318</v>
      </c>
      <c r="Q765" s="2" t="s">
        <v>5433</v>
      </c>
      <c r="R765" s="2" t="s">
        <v>2379</v>
      </c>
      <c r="S765" s="2" t="s">
        <v>2413</v>
      </c>
      <c r="T765" s="2" t="s">
        <v>10180</v>
      </c>
      <c r="U765" s="2">
        <v>0.1</v>
      </c>
      <c r="V765" s="2" t="s">
        <v>2644</v>
      </c>
      <c r="W765">
        <f>IFERROR(VLOOKUP($H765,'WNS Dawaco'!$A:$C,2,FALSE),"")</f>
        <v>2058</v>
      </c>
      <c r="X765" t="str">
        <f>IFERROR(VLOOKUP($H765,'WNS Dawaco'!$A:$C,3,FALSE),"")</f>
        <v>naftaleen</v>
      </c>
    </row>
    <row r="766" spans="1:24" hidden="1" x14ac:dyDescent="0.3">
      <c r="A766" s="2" t="s">
        <v>2498</v>
      </c>
      <c r="B766" s="2" t="s">
        <v>2307</v>
      </c>
      <c r="C766" s="2" t="s">
        <v>5426</v>
      </c>
      <c r="D766" s="2" t="s">
        <v>5427</v>
      </c>
      <c r="E766" s="2" t="s">
        <v>5428</v>
      </c>
      <c r="F766" s="2">
        <v>48</v>
      </c>
      <c r="G766" s="2" t="s">
        <v>5445</v>
      </c>
      <c r="H766" s="2" t="s">
        <v>5446</v>
      </c>
      <c r="I766" s="2" t="s">
        <v>5447</v>
      </c>
      <c r="J766" s="2" t="s">
        <v>5448</v>
      </c>
      <c r="K766" s="2" t="s">
        <v>2315</v>
      </c>
      <c r="L766" s="2"/>
      <c r="M766" s="2" t="s">
        <v>2341</v>
      </c>
      <c r="N766" s="2" t="s">
        <v>67</v>
      </c>
      <c r="O766" s="2" t="s">
        <v>2307</v>
      </c>
      <c r="P766" s="2" t="s">
        <v>2318</v>
      </c>
      <c r="Q766" s="2" t="s">
        <v>5433</v>
      </c>
      <c r="R766" s="2" t="s">
        <v>2379</v>
      </c>
      <c r="S766" s="2" t="s">
        <v>2413</v>
      </c>
      <c r="T766" s="2" t="s">
        <v>10180</v>
      </c>
      <c r="U766" s="2">
        <v>0.3</v>
      </c>
      <c r="V766" s="2" t="s">
        <v>67</v>
      </c>
      <c r="W766">
        <f>IFERROR(VLOOKUP($H766,'WNS Dawaco'!$A:$C,2,FALSE),"")</f>
        <v>2063</v>
      </c>
      <c r="X766" t="str">
        <f>IFERROR(VLOOKUP($H766,'WNS Dawaco'!$A:$C,3,FALSE),"")</f>
        <v>som 1,3- en 1,4-xyleen</v>
      </c>
    </row>
    <row r="767" spans="1:24" hidden="1" x14ac:dyDescent="0.3">
      <c r="A767" s="2" t="s">
        <v>2498</v>
      </c>
      <c r="B767" s="2" t="s">
        <v>2307</v>
      </c>
      <c r="C767" s="2" t="s">
        <v>5426</v>
      </c>
      <c r="D767" s="2" t="s">
        <v>5427</v>
      </c>
      <c r="E767" s="2" t="s">
        <v>5428</v>
      </c>
      <c r="F767" s="2">
        <v>48</v>
      </c>
      <c r="G767" s="2" t="s">
        <v>9843</v>
      </c>
      <c r="H767" s="2" t="s">
        <v>9842</v>
      </c>
      <c r="I767" s="2" t="s">
        <v>10181</v>
      </c>
      <c r="J767" s="2" t="s">
        <v>10182</v>
      </c>
      <c r="K767" s="2" t="s">
        <v>2315</v>
      </c>
      <c r="L767" s="2"/>
      <c r="M767" s="2" t="s">
        <v>2341</v>
      </c>
      <c r="N767" s="2" t="s">
        <v>67</v>
      </c>
      <c r="O767" s="2" t="s">
        <v>2307</v>
      </c>
      <c r="P767" s="2" t="s">
        <v>2318</v>
      </c>
      <c r="Q767" s="2" t="s">
        <v>5433</v>
      </c>
      <c r="R767" s="2" t="s">
        <v>2319</v>
      </c>
      <c r="S767" s="2"/>
      <c r="T767" s="2"/>
      <c r="U767" s="2">
        <v>0.5</v>
      </c>
      <c r="V767" s="2" t="s">
        <v>67</v>
      </c>
      <c r="W767">
        <f>IFERROR(VLOOKUP($H767,'WNS Dawaco'!$A:$C,2,FALSE),"")</f>
        <v>2070</v>
      </c>
      <c r="X767" t="str">
        <f>IFERROR(VLOOKUP($H767,'WNS Dawaco'!$A:$C,3,FALSE),"")</f>
        <v>som xyleen-isomeren</v>
      </c>
    </row>
    <row r="768" spans="1:24" hidden="1" x14ac:dyDescent="0.3">
      <c r="A768" s="2" t="s">
        <v>2498</v>
      </c>
      <c r="B768" s="2" t="s">
        <v>2307</v>
      </c>
      <c r="C768" s="2" t="s">
        <v>5426</v>
      </c>
      <c r="D768" s="2" t="s">
        <v>5427</v>
      </c>
      <c r="E768" s="2" t="s">
        <v>5428</v>
      </c>
      <c r="F768" s="2">
        <v>48</v>
      </c>
      <c r="G768" s="2" t="s">
        <v>5449</v>
      </c>
      <c r="H768" s="2" t="s">
        <v>5450</v>
      </c>
      <c r="I768" s="2" t="s">
        <v>5451</v>
      </c>
      <c r="J768" s="2" t="s">
        <v>5452</v>
      </c>
      <c r="K768" s="2" t="s">
        <v>2315</v>
      </c>
      <c r="L768" s="2"/>
      <c r="M768" s="2" t="s">
        <v>2341</v>
      </c>
      <c r="N768" s="2" t="s">
        <v>67</v>
      </c>
      <c r="O768" s="2" t="s">
        <v>2307</v>
      </c>
      <c r="P768" s="2" t="s">
        <v>2318</v>
      </c>
      <c r="Q768" s="2" t="s">
        <v>5433</v>
      </c>
      <c r="R768" s="2" t="s">
        <v>2379</v>
      </c>
      <c r="S768" s="2" t="s">
        <v>2413</v>
      </c>
      <c r="T768" s="2" t="s">
        <v>10180</v>
      </c>
      <c r="U768" s="2">
        <v>0.2</v>
      </c>
      <c r="V768" s="2" t="s">
        <v>5453</v>
      </c>
      <c r="W768">
        <f>IFERROR(VLOOKUP($H768,'WNS Dawaco'!$A:$C,2,FALSE),"")</f>
        <v>2076</v>
      </c>
      <c r="X768" t="str">
        <f>IFERROR(VLOOKUP($H768,'WNS Dawaco'!$A:$C,3,FALSE),"")</f>
        <v>tolueen</v>
      </c>
    </row>
    <row r="769" spans="1:24" hidden="1" x14ac:dyDescent="0.3">
      <c r="A769" s="2" t="s">
        <v>2498</v>
      </c>
      <c r="B769" s="2" t="s">
        <v>2307</v>
      </c>
      <c r="C769" s="2" t="s">
        <v>5454</v>
      </c>
      <c r="D769" s="2" t="s">
        <v>5427</v>
      </c>
      <c r="E769" s="2" t="s">
        <v>5455</v>
      </c>
      <c r="F769" s="2">
        <v>48</v>
      </c>
      <c r="G769" s="2" t="s">
        <v>9843</v>
      </c>
      <c r="H769" s="2" t="s">
        <v>9842</v>
      </c>
      <c r="I769" s="2" t="s">
        <v>10181</v>
      </c>
      <c r="J769" s="2" t="s">
        <v>10182</v>
      </c>
      <c r="K769" s="2" t="s">
        <v>2315</v>
      </c>
      <c r="L769" s="2"/>
      <c r="M769" s="2" t="s">
        <v>2341</v>
      </c>
      <c r="N769" s="2" t="s">
        <v>67</v>
      </c>
      <c r="O769" s="2" t="s">
        <v>2307</v>
      </c>
      <c r="P769" s="2" t="s">
        <v>2318</v>
      </c>
      <c r="Q769" s="2" t="s">
        <v>5433</v>
      </c>
      <c r="R769" s="2" t="s">
        <v>2319</v>
      </c>
      <c r="S769" s="2"/>
      <c r="T769" s="2"/>
      <c r="U769" s="2">
        <v>0.5</v>
      </c>
      <c r="V769" s="2" t="s">
        <v>67</v>
      </c>
      <c r="W769">
        <f>IFERROR(VLOOKUP($H769,'WNS Dawaco'!$A:$C,2,FALSE),"")</f>
        <v>2070</v>
      </c>
      <c r="X769" t="str">
        <f>IFERROR(VLOOKUP($H769,'WNS Dawaco'!$A:$C,3,FALSE),"")</f>
        <v>som xyleen-isomeren</v>
      </c>
    </row>
    <row r="770" spans="1:24" hidden="1" x14ac:dyDescent="0.3">
      <c r="A770" s="2" t="s">
        <v>2498</v>
      </c>
      <c r="B770" s="2" t="s">
        <v>2307</v>
      </c>
      <c r="C770" s="2" t="s">
        <v>5454</v>
      </c>
      <c r="D770" s="2" t="s">
        <v>5427</v>
      </c>
      <c r="E770" s="2" t="s">
        <v>5455</v>
      </c>
      <c r="F770" s="2">
        <v>48</v>
      </c>
      <c r="G770" s="2" t="s">
        <v>5429</v>
      </c>
      <c r="H770" s="2" t="s">
        <v>5430</v>
      </c>
      <c r="I770" s="2" t="s">
        <v>5431</v>
      </c>
      <c r="J770" s="2" t="s">
        <v>5432</v>
      </c>
      <c r="K770" s="2" t="s">
        <v>2315</v>
      </c>
      <c r="L770" s="2"/>
      <c r="M770" s="2" t="s">
        <v>2341</v>
      </c>
      <c r="N770" s="2" t="s">
        <v>67</v>
      </c>
      <c r="O770" s="2" t="s">
        <v>2307</v>
      </c>
      <c r="P770" s="2" t="s">
        <v>2318</v>
      </c>
      <c r="Q770" s="2" t="s">
        <v>5433</v>
      </c>
      <c r="R770" s="2" t="s">
        <v>2379</v>
      </c>
      <c r="S770" s="2" t="s">
        <v>2413</v>
      </c>
      <c r="T770" s="2" t="s">
        <v>10180</v>
      </c>
      <c r="U770" s="2">
        <v>0.2</v>
      </c>
      <c r="V770" s="2" t="s">
        <v>5434</v>
      </c>
      <c r="W770">
        <f>IFERROR(VLOOKUP($H770,'WNS Dawaco'!$A:$C,2,FALSE),"")</f>
        <v>2011</v>
      </c>
      <c r="X770" t="str">
        <f>IFERROR(VLOOKUP($H770,'WNS Dawaco'!$A:$C,3,FALSE),"")</f>
        <v>1,2-xyleen</v>
      </c>
    </row>
    <row r="771" spans="1:24" hidden="1" x14ac:dyDescent="0.3">
      <c r="A771" s="2" t="s">
        <v>2498</v>
      </c>
      <c r="B771" s="2" t="s">
        <v>2307</v>
      </c>
      <c r="C771" s="2" t="s">
        <v>5454</v>
      </c>
      <c r="D771" s="2" t="s">
        <v>5427</v>
      </c>
      <c r="E771" s="2" t="s">
        <v>5455</v>
      </c>
      <c r="F771" s="2">
        <v>48</v>
      </c>
      <c r="G771" s="2" t="s">
        <v>5456</v>
      </c>
      <c r="H771" s="2" t="s">
        <v>5457</v>
      </c>
      <c r="I771" s="2" t="s">
        <v>5458</v>
      </c>
      <c r="J771" s="2" t="s">
        <v>5459</v>
      </c>
      <c r="K771" s="2" t="s">
        <v>2315</v>
      </c>
      <c r="L771" s="2"/>
      <c r="M771" s="2" t="s">
        <v>2341</v>
      </c>
      <c r="N771" s="2" t="s">
        <v>67</v>
      </c>
      <c r="O771" s="2" t="s">
        <v>2307</v>
      </c>
      <c r="P771" s="2" t="s">
        <v>2318</v>
      </c>
      <c r="Q771" s="2" t="s">
        <v>5433</v>
      </c>
      <c r="R771" s="2" t="s">
        <v>2379</v>
      </c>
      <c r="S771" s="2" t="s">
        <v>2413</v>
      </c>
      <c r="T771" s="2" t="s">
        <v>10180</v>
      </c>
      <c r="U771" s="2">
        <v>0.1</v>
      </c>
      <c r="V771" s="2" t="s">
        <v>5460</v>
      </c>
      <c r="W771" t="str">
        <f>IFERROR(VLOOKUP($H771,'WNS Dawaco'!$A:$C,2,FALSE),"")</f>
        <v/>
      </c>
      <c r="X771" t="str">
        <f>IFERROR(VLOOKUP($H771,'WNS Dawaco'!$A:$C,3,FALSE),"")</f>
        <v/>
      </c>
    </row>
    <row r="772" spans="1:24" hidden="1" x14ac:dyDescent="0.3">
      <c r="A772" s="2" t="s">
        <v>2498</v>
      </c>
      <c r="B772" s="2" t="s">
        <v>2307</v>
      </c>
      <c r="C772" s="2" t="s">
        <v>5454</v>
      </c>
      <c r="D772" s="2" t="s">
        <v>5427</v>
      </c>
      <c r="E772" s="2" t="s">
        <v>5455</v>
      </c>
      <c r="F772" s="2">
        <v>48</v>
      </c>
      <c r="G772" s="2" t="s">
        <v>5449</v>
      </c>
      <c r="H772" s="2" t="s">
        <v>5450</v>
      </c>
      <c r="I772" s="2" t="s">
        <v>5451</v>
      </c>
      <c r="J772" s="2" t="s">
        <v>5452</v>
      </c>
      <c r="K772" s="2" t="s">
        <v>2315</v>
      </c>
      <c r="L772" s="2"/>
      <c r="M772" s="2" t="s">
        <v>2341</v>
      </c>
      <c r="N772" s="2" t="s">
        <v>67</v>
      </c>
      <c r="O772" s="2" t="s">
        <v>2307</v>
      </c>
      <c r="P772" s="2" t="s">
        <v>2318</v>
      </c>
      <c r="Q772" s="2" t="s">
        <v>5433</v>
      </c>
      <c r="R772" s="2" t="s">
        <v>2379</v>
      </c>
      <c r="S772" s="2" t="s">
        <v>2413</v>
      </c>
      <c r="T772" s="2" t="s">
        <v>10180</v>
      </c>
      <c r="U772" s="2">
        <v>0.2</v>
      </c>
      <c r="V772" s="2" t="s">
        <v>5453</v>
      </c>
      <c r="W772">
        <f>IFERROR(VLOOKUP($H772,'WNS Dawaco'!$A:$C,2,FALSE),"")</f>
        <v>2076</v>
      </c>
      <c r="X772" t="str">
        <f>IFERROR(VLOOKUP($H772,'WNS Dawaco'!$A:$C,3,FALSE),"")</f>
        <v>tolueen</v>
      </c>
    </row>
    <row r="773" spans="1:24" hidden="1" x14ac:dyDescent="0.3">
      <c r="A773" s="2" t="s">
        <v>2498</v>
      </c>
      <c r="B773" s="2" t="s">
        <v>2307</v>
      </c>
      <c r="C773" s="2" t="s">
        <v>5454</v>
      </c>
      <c r="D773" s="2" t="s">
        <v>5427</v>
      </c>
      <c r="E773" s="2" t="s">
        <v>5455</v>
      </c>
      <c r="F773" s="2">
        <v>48</v>
      </c>
      <c r="G773" s="2" t="s">
        <v>2640</v>
      </c>
      <c r="H773" s="2" t="s">
        <v>2641</v>
      </c>
      <c r="I773" s="2" t="s">
        <v>2642</v>
      </c>
      <c r="J773" s="2" t="s">
        <v>2643</v>
      </c>
      <c r="K773" s="2" t="s">
        <v>2315</v>
      </c>
      <c r="L773" s="2"/>
      <c r="M773" s="2" t="s">
        <v>2341</v>
      </c>
      <c r="N773" s="2" t="s">
        <v>67</v>
      </c>
      <c r="O773" s="2" t="s">
        <v>2307</v>
      </c>
      <c r="P773" s="2" t="s">
        <v>2318</v>
      </c>
      <c r="Q773" s="2" t="s">
        <v>5433</v>
      </c>
      <c r="R773" s="2" t="s">
        <v>2379</v>
      </c>
      <c r="S773" s="2" t="s">
        <v>2413</v>
      </c>
      <c r="T773" s="2" t="s">
        <v>10180</v>
      </c>
      <c r="U773" s="2">
        <v>0.1</v>
      </c>
      <c r="V773" s="2" t="s">
        <v>2644</v>
      </c>
      <c r="W773">
        <f>IFERROR(VLOOKUP($H773,'WNS Dawaco'!$A:$C,2,FALSE),"")</f>
        <v>2058</v>
      </c>
      <c r="X773" t="str">
        <f>IFERROR(VLOOKUP($H773,'WNS Dawaco'!$A:$C,3,FALSE),"")</f>
        <v>naftaleen</v>
      </c>
    </row>
    <row r="774" spans="1:24" hidden="1" x14ac:dyDescent="0.3">
      <c r="A774" s="2" t="s">
        <v>2498</v>
      </c>
      <c r="B774" s="2" t="s">
        <v>2307</v>
      </c>
      <c r="C774" s="2" t="s">
        <v>5454</v>
      </c>
      <c r="D774" s="2" t="s">
        <v>5427</v>
      </c>
      <c r="E774" s="2" t="s">
        <v>5455</v>
      </c>
      <c r="F774" s="2">
        <v>48</v>
      </c>
      <c r="G774" s="2" t="s">
        <v>5435</v>
      </c>
      <c r="H774" s="2" t="s">
        <v>5436</v>
      </c>
      <c r="I774" s="2" t="s">
        <v>5437</v>
      </c>
      <c r="J774" s="2" t="s">
        <v>5438</v>
      </c>
      <c r="K774" s="2" t="s">
        <v>2315</v>
      </c>
      <c r="L774" s="2"/>
      <c r="M774" s="2" t="s">
        <v>2341</v>
      </c>
      <c r="N774" s="2" t="s">
        <v>67</v>
      </c>
      <c r="O774" s="2" t="s">
        <v>2307</v>
      </c>
      <c r="P774" s="2" t="s">
        <v>2318</v>
      </c>
      <c r="Q774" s="2" t="s">
        <v>5433</v>
      </c>
      <c r="R774" s="2" t="s">
        <v>2379</v>
      </c>
      <c r="S774" s="2" t="s">
        <v>2413</v>
      </c>
      <c r="T774" s="2" t="s">
        <v>10180</v>
      </c>
      <c r="U774" s="2">
        <v>0.1</v>
      </c>
      <c r="V774" s="2" t="s">
        <v>5439</v>
      </c>
      <c r="W774">
        <f>IFERROR(VLOOKUP($H774,'WNS Dawaco'!$A:$C,2,FALSE),"")</f>
        <v>2031</v>
      </c>
      <c r="X774" t="str">
        <f>IFERROR(VLOOKUP($H774,'WNS Dawaco'!$A:$C,3,FALSE),"")</f>
        <v>benzeen</v>
      </c>
    </row>
    <row r="775" spans="1:24" hidden="1" x14ac:dyDescent="0.3">
      <c r="A775" s="2" t="s">
        <v>2498</v>
      </c>
      <c r="B775" s="2" t="s">
        <v>2307</v>
      </c>
      <c r="C775" s="2" t="s">
        <v>5454</v>
      </c>
      <c r="D775" s="2" t="s">
        <v>5427</v>
      </c>
      <c r="E775" s="2" t="s">
        <v>5455</v>
      </c>
      <c r="F775" s="2">
        <v>48</v>
      </c>
      <c r="G775" s="2" t="s">
        <v>5440</v>
      </c>
      <c r="H775" s="2" t="s">
        <v>5441</v>
      </c>
      <c r="I775" s="2" t="s">
        <v>5442</v>
      </c>
      <c r="J775" s="2" t="s">
        <v>5443</v>
      </c>
      <c r="K775" s="2" t="s">
        <v>2315</v>
      </c>
      <c r="L775" s="2"/>
      <c r="M775" s="2" t="s">
        <v>2341</v>
      </c>
      <c r="N775" s="2" t="s">
        <v>67</v>
      </c>
      <c r="O775" s="2" t="s">
        <v>2307</v>
      </c>
      <c r="P775" s="2" t="s">
        <v>2318</v>
      </c>
      <c r="Q775" s="2" t="s">
        <v>5433</v>
      </c>
      <c r="R775" s="2" t="s">
        <v>2379</v>
      </c>
      <c r="S775" s="2" t="s">
        <v>2413</v>
      </c>
      <c r="T775" s="2" t="s">
        <v>10180</v>
      </c>
      <c r="U775" s="2">
        <v>0.2</v>
      </c>
      <c r="V775" s="2" t="s">
        <v>5444</v>
      </c>
      <c r="W775">
        <f>IFERROR(VLOOKUP($H775,'WNS Dawaco'!$A:$C,2,FALSE),"")</f>
        <v>2047</v>
      </c>
      <c r="X775" t="str">
        <f>IFERROR(VLOOKUP($H775,'WNS Dawaco'!$A:$C,3,FALSE),"")</f>
        <v>ethylbenzeen</v>
      </c>
    </row>
    <row r="776" spans="1:24" hidden="1" x14ac:dyDescent="0.3">
      <c r="A776" s="2" t="s">
        <v>2498</v>
      </c>
      <c r="B776" s="2" t="s">
        <v>2307</v>
      </c>
      <c r="C776" s="2" t="s">
        <v>5454</v>
      </c>
      <c r="D776" s="2" t="s">
        <v>5427</v>
      </c>
      <c r="E776" s="2" t="s">
        <v>5455</v>
      </c>
      <c r="F776" s="2">
        <v>48</v>
      </c>
      <c r="G776" s="2" t="s">
        <v>5445</v>
      </c>
      <c r="H776" s="2" t="s">
        <v>5446</v>
      </c>
      <c r="I776" s="2" t="s">
        <v>5447</v>
      </c>
      <c r="J776" s="2" t="s">
        <v>5448</v>
      </c>
      <c r="K776" s="2" t="s">
        <v>2315</v>
      </c>
      <c r="L776" s="2"/>
      <c r="M776" s="2" t="s">
        <v>2341</v>
      </c>
      <c r="N776" s="2" t="s">
        <v>67</v>
      </c>
      <c r="O776" s="2" t="s">
        <v>2307</v>
      </c>
      <c r="P776" s="2" t="s">
        <v>2318</v>
      </c>
      <c r="Q776" s="2" t="s">
        <v>5433</v>
      </c>
      <c r="R776" s="2" t="s">
        <v>2379</v>
      </c>
      <c r="S776" s="2" t="s">
        <v>2413</v>
      </c>
      <c r="T776" s="2" t="s">
        <v>10180</v>
      </c>
      <c r="U776" s="2">
        <v>0.3</v>
      </c>
      <c r="V776" s="2" t="s">
        <v>67</v>
      </c>
      <c r="W776">
        <f>IFERROR(VLOOKUP($H776,'WNS Dawaco'!$A:$C,2,FALSE),"")</f>
        <v>2063</v>
      </c>
      <c r="X776" t="str">
        <f>IFERROR(VLOOKUP($H776,'WNS Dawaco'!$A:$C,3,FALSE),"")</f>
        <v>som 1,3- en 1,4-xyleen</v>
      </c>
    </row>
    <row r="777" spans="1:24" hidden="1" x14ac:dyDescent="0.3">
      <c r="A777" s="2" t="s">
        <v>2498</v>
      </c>
      <c r="B777" s="2" t="s">
        <v>2307</v>
      </c>
      <c r="C777" s="2" t="s">
        <v>5461</v>
      </c>
      <c r="D777" s="2" t="s">
        <v>5427</v>
      </c>
      <c r="E777" s="2" t="s">
        <v>5462</v>
      </c>
      <c r="F777" s="2">
        <v>48</v>
      </c>
      <c r="G777" s="2" t="s">
        <v>5463</v>
      </c>
      <c r="H777" s="2" t="s">
        <v>5464</v>
      </c>
      <c r="I777" s="2" t="s">
        <v>5465</v>
      </c>
      <c r="J777" s="2" t="s">
        <v>5466</v>
      </c>
      <c r="K777" s="2" t="s">
        <v>2315</v>
      </c>
      <c r="L777" s="2"/>
      <c r="M777" s="2" t="s">
        <v>2341</v>
      </c>
      <c r="N777" s="2" t="s">
        <v>67</v>
      </c>
      <c r="O777" s="2" t="s">
        <v>2307</v>
      </c>
      <c r="P777" s="2" t="s">
        <v>2318</v>
      </c>
      <c r="Q777" s="2" t="s">
        <v>5433</v>
      </c>
      <c r="R777" s="2" t="s">
        <v>2379</v>
      </c>
      <c r="S777" s="2" t="s">
        <v>2413</v>
      </c>
      <c r="T777" s="2" t="s">
        <v>10180</v>
      </c>
      <c r="U777" s="2">
        <v>0.2</v>
      </c>
      <c r="V777" s="2" t="s">
        <v>5467</v>
      </c>
      <c r="W777">
        <f>IFERROR(VLOOKUP($H777,'WNS Dawaco'!$A:$C,2,FALSE),"")</f>
        <v>2012</v>
      </c>
      <c r="X777" t="str">
        <f>IFERROR(VLOOKUP($H777,'WNS Dawaco'!$A:$C,3,FALSE),"")</f>
        <v>1,3,5-trichloorbenzeen</v>
      </c>
    </row>
    <row r="778" spans="1:24" hidden="1" x14ac:dyDescent="0.3">
      <c r="A778" s="2" t="s">
        <v>2498</v>
      </c>
      <c r="B778" s="2" t="s">
        <v>2307</v>
      </c>
      <c r="C778" s="2" t="s">
        <v>5461</v>
      </c>
      <c r="D778" s="2" t="s">
        <v>5427</v>
      </c>
      <c r="E778" s="2" t="s">
        <v>5462</v>
      </c>
      <c r="F778" s="2">
        <v>48</v>
      </c>
      <c r="G778" s="2" t="s">
        <v>5473</v>
      </c>
      <c r="H778" s="2" t="s">
        <v>5474</v>
      </c>
      <c r="I778" s="2" t="s">
        <v>5475</v>
      </c>
      <c r="J778" s="2" t="s">
        <v>5476</v>
      </c>
      <c r="K778" s="2" t="s">
        <v>2315</v>
      </c>
      <c r="L778" s="2"/>
      <c r="M778" s="2" t="s">
        <v>2341</v>
      </c>
      <c r="N778" s="2" t="s">
        <v>67</v>
      </c>
      <c r="O778" s="2" t="s">
        <v>2307</v>
      </c>
      <c r="P778" s="2" t="s">
        <v>2318</v>
      </c>
      <c r="Q778" s="2" t="s">
        <v>5433</v>
      </c>
      <c r="R778" s="2" t="s">
        <v>2379</v>
      </c>
      <c r="S778" s="2" t="s">
        <v>2413</v>
      </c>
      <c r="T778" s="2" t="s">
        <v>10180</v>
      </c>
      <c r="U778" s="2">
        <v>0.2</v>
      </c>
      <c r="V778" s="2" t="s">
        <v>5477</v>
      </c>
      <c r="W778">
        <f>IFERROR(VLOOKUP($H778,'WNS Dawaco'!$A:$C,2,FALSE),"")</f>
        <v>2013</v>
      </c>
      <c r="X778" t="str">
        <f>IFERROR(VLOOKUP($H778,'WNS Dawaco'!$A:$C,3,FALSE),"")</f>
        <v>1,3-dichloorbenzeen</v>
      </c>
    </row>
    <row r="779" spans="1:24" hidden="1" x14ac:dyDescent="0.3">
      <c r="A779" s="2" t="s">
        <v>2498</v>
      </c>
      <c r="B779" s="2" t="s">
        <v>2307</v>
      </c>
      <c r="C779" s="2" t="s">
        <v>5461</v>
      </c>
      <c r="D779" s="2" t="s">
        <v>5427</v>
      </c>
      <c r="E779" s="2" t="s">
        <v>5462</v>
      </c>
      <c r="F779" s="2">
        <v>48</v>
      </c>
      <c r="G779" s="2" t="s">
        <v>5468</v>
      </c>
      <c r="H779" s="2" t="s">
        <v>5469</v>
      </c>
      <c r="I779" s="2" t="s">
        <v>5470</v>
      </c>
      <c r="J779" s="2" t="s">
        <v>5471</v>
      </c>
      <c r="K779" s="2" t="s">
        <v>2315</v>
      </c>
      <c r="L779" s="2"/>
      <c r="M779" s="2" t="s">
        <v>2341</v>
      </c>
      <c r="N779" s="2" t="s">
        <v>67</v>
      </c>
      <c r="O779" s="2" t="s">
        <v>2307</v>
      </c>
      <c r="P779" s="2" t="s">
        <v>2318</v>
      </c>
      <c r="Q779" s="2" t="s">
        <v>5433</v>
      </c>
      <c r="R779" s="2" t="s">
        <v>2379</v>
      </c>
      <c r="S779" s="2" t="s">
        <v>2413</v>
      </c>
      <c r="T779" s="2" t="s">
        <v>10180</v>
      </c>
      <c r="U779" s="2">
        <v>0.1</v>
      </c>
      <c r="V779" s="2" t="s">
        <v>5472</v>
      </c>
      <c r="W779">
        <f>IFERROR(VLOOKUP($H779,'WNS Dawaco'!$A:$C,2,FALSE),"")</f>
        <v>2038</v>
      </c>
      <c r="X779" t="str">
        <f>IFERROR(VLOOKUP($H779,'WNS Dawaco'!$A:$C,3,FALSE),"")</f>
        <v>chloorbenzeen</v>
      </c>
    </row>
    <row r="780" spans="1:24" hidden="1" x14ac:dyDescent="0.3">
      <c r="A780" s="2" t="s">
        <v>2498</v>
      </c>
      <c r="B780" s="2" t="s">
        <v>2307</v>
      </c>
      <c r="C780" s="2" t="s">
        <v>5461</v>
      </c>
      <c r="D780" s="2" t="s">
        <v>5427</v>
      </c>
      <c r="E780" s="2" t="s">
        <v>5462</v>
      </c>
      <c r="F780" s="2">
        <v>48</v>
      </c>
      <c r="G780" s="2" t="s">
        <v>5478</v>
      </c>
      <c r="H780" s="2" t="s">
        <v>5479</v>
      </c>
      <c r="I780" s="2" t="s">
        <v>5480</v>
      </c>
      <c r="J780" s="2" t="s">
        <v>5481</v>
      </c>
      <c r="K780" s="2" t="s">
        <v>2315</v>
      </c>
      <c r="L780" s="2"/>
      <c r="M780" s="2" t="s">
        <v>2341</v>
      </c>
      <c r="N780" s="2" t="s">
        <v>67</v>
      </c>
      <c r="O780" s="2" t="s">
        <v>2307</v>
      </c>
      <c r="P780" s="2" t="s">
        <v>2318</v>
      </c>
      <c r="Q780" s="2" t="s">
        <v>5433</v>
      </c>
      <c r="R780" s="2" t="s">
        <v>2379</v>
      </c>
      <c r="S780" s="2" t="s">
        <v>2413</v>
      </c>
      <c r="T780" s="2" t="s">
        <v>10180</v>
      </c>
      <c r="U780" s="2">
        <v>0.2</v>
      </c>
      <c r="V780" s="2" t="s">
        <v>5482</v>
      </c>
      <c r="W780">
        <f>IFERROR(VLOOKUP($H780,'WNS Dawaco'!$A:$C,2,FALSE),"")</f>
        <v>2007</v>
      </c>
      <c r="X780" t="str">
        <f>IFERROR(VLOOKUP($H780,'WNS Dawaco'!$A:$C,3,FALSE),"")</f>
        <v>1,2-dichloorbenzeen</v>
      </c>
    </row>
    <row r="781" spans="1:24" hidden="1" x14ac:dyDescent="0.3">
      <c r="A781" s="2" t="s">
        <v>2498</v>
      </c>
      <c r="B781" s="2" t="s">
        <v>2307</v>
      </c>
      <c r="C781" s="2" t="s">
        <v>5461</v>
      </c>
      <c r="D781" s="2" t="s">
        <v>5427</v>
      </c>
      <c r="E781" s="2" t="s">
        <v>5462</v>
      </c>
      <c r="F781" s="2">
        <v>48</v>
      </c>
      <c r="G781" s="2" t="s">
        <v>3071</v>
      </c>
      <c r="H781" s="2" t="s">
        <v>3072</v>
      </c>
      <c r="I781" s="2" t="s">
        <v>3073</v>
      </c>
      <c r="J781" s="2" t="s">
        <v>3074</v>
      </c>
      <c r="K781" s="2" t="s">
        <v>2315</v>
      </c>
      <c r="L781" s="2"/>
      <c r="M781" s="2" t="s">
        <v>2341</v>
      </c>
      <c r="N781" s="2" t="s">
        <v>67</v>
      </c>
      <c r="O781" s="2" t="s">
        <v>2307</v>
      </c>
      <c r="P781" s="2" t="s">
        <v>2318</v>
      </c>
      <c r="Q781" s="2" t="s">
        <v>5433</v>
      </c>
      <c r="R781" s="2" t="s">
        <v>2379</v>
      </c>
      <c r="S781" s="2" t="s">
        <v>2413</v>
      </c>
      <c r="T781" s="2" t="s">
        <v>10180</v>
      </c>
      <c r="U781" s="2">
        <v>0.2</v>
      </c>
      <c r="V781" s="2" t="s">
        <v>3075</v>
      </c>
      <c r="W781">
        <f>IFERROR(VLOOKUP($H781,'WNS Dawaco'!$A:$C,2,FALSE),"")</f>
        <v>2006</v>
      </c>
      <c r="X781" t="str">
        <f>IFERROR(VLOOKUP($H781,'WNS Dawaco'!$A:$C,3,FALSE),"")</f>
        <v>1,2,4-trichloorbenzeen</v>
      </c>
    </row>
    <row r="782" spans="1:24" hidden="1" x14ac:dyDescent="0.3">
      <c r="A782" s="2" t="s">
        <v>2498</v>
      </c>
      <c r="B782" s="2" t="s">
        <v>2307</v>
      </c>
      <c r="C782" s="2" t="s">
        <v>5461</v>
      </c>
      <c r="D782" s="2" t="s">
        <v>5427</v>
      </c>
      <c r="E782" s="2" t="s">
        <v>5462</v>
      </c>
      <c r="F782" s="2">
        <v>48</v>
      </c>
      <c r="G782" s="2" t="s">
        <v>5483</v>
      </c>
      <c r="H782" s="2" t="s">
        <v>5484</v>
      </c>
      <c r="I782" s="2" t="s">
        <v>5485</v>
      </c>
      <c r="J782" s="2" t="s">
        <v>5486</v>
      </c>
      <c r="K782" s="2" t="s">
        <v>2315</v>
      </c>
      <c r="L782" s="2"/>
      <c r="M782" s="2" t="s">
        <v>2341</v>
      </c>
      <c r="N782" s="2" t="s">
        <v>67</v>
      </c>
      <c r="O782" s="2" t="s">
        <v>2307</v>
      </c>
      <c r="P782" s="2" t="s">
        <v>2318</v>
      </c>
      <c r="Q782" s="2" t="s">
        <v>5433</v>
      </c>
      <c r="R782" s="2" t="s">
        <v>2379</v>
      </c>
      <c r="S782" s="2" t="s">
        <v>2413</v>
      </c>
      <c r="T782" s="2" t="s">
        <v>10180</v>
      </c>
      <c r="U782" s="2">
        <v>0.2</v>
      </c>
      <c r="V782" s="2" t="s">
        <v>5487</v>
      </c>
      <c r="W782">
        <f>IFERROR(VLOOKUP($H782,'WNS Dawaco'!$A:$C,2,FALSE),"")</f>
        <v>2005</v>
      </c>
      <c r="X782" t="str">
        <f>IFERROR(VLOOKUP($H782,'WNS Dawaco'!$A:$C,3,FALSE),"")</f>
        <v>1,2,3-trichloorbenzeen</v>
      </c>
    </row>
    <row r="783" spans="1:24" hidden="1" x14ac:dyDescent="0.3">
      <c r="A783" s="2" t="s">
        <v>2498</v>
      </c>
      <c r="B783" s="2" t="s">
        <v>2307</v>
      </c>
      <c r="C783" s="2" t="s">
        <v>5461</v>
      </c>
      <c r="D783" s="2" t="s">
        <v>5427</v>
      </c>
      <c r="E783" s="2" t="s">
        <v>5462</v>
      </c>
      <c r="F783" s="2">
        <v>48</v>
      </c>
      <c r="G783" s="2" t="s">
        <v>5488</v>
      </c>
      <c r="H783" s="2" t="s">
        <v>5489</v>
      </c>
      <c r="I783" s="2" t="s">
        <v>5490</v>
      </c>
      <c r="J783" s="2" t="s">
        <v>5491</v>
      </c>
      <c r="K783" s="2" t="s">
        <v>2315</v>
      </c>
      <c r="L783" s="2"/>
      <c r="M783" s="2" t="s">
        <v>2341</v>
      </c>
      <c r="N783" s="2" t="s">
        <v>67</v>
      </c>
      <c r="O783" s="2" t="s">
        <v>2307</v>
      </c>
      <c r="P783" s="2" t="s">
        <v>2318</v>
      </c>
      <c r="Q783" s="2" t="s">
        <v>5433</v>
      </c>
      <c r="R783" s="2" t="s">
        <v>2379</v>
      </c>
      <c r="S783" s="2" t="s">
        <v>2413</v>
      </c>
      <c r="T783" s="2" t="s">
        <v>10180</v>
      </c>
      <c r="U783" s="2">
        <v>0.2</v>
      </c>
      <c r="V783" s="2" t="s">
        <v>5492</v>
      </c>
      <c r="W783">
        <f>IFERROR(VLOOKUP($H783,'WNS Dawaco'!$A:$C,2,FALSE),"")</f>
        <v>2014</v>
      </c>
      <c r="X783" t="str">
        <f>IFERROR(VLOOKUP($H783,'WNS Dawaco'!$A:$C,3,FALSE),"")</f>
        <v>1,4-dichloorbenzeen</v>
      </c>
    </row>
    <row r="784" spans="1:24" hidden="1" x14ac:dyDescent="0.3">
      <c r="A784" s="2" t="s">
        <v>2498</v>
      </c>
      <c r="B784" s="2" t="s">
        <v>2307</v>
      </c>
      <c r="C784" s="2" t="s">
        <v>5493</v>
      </c>
      <c r="D784" s="2" t="s">
        <v>5427</v>
      </c>
      <c r="E784" s="2" t="s">
        <v>5494</v>
      </c>
      <c r="F784" s="2">
        <v>48</v>
      </c>
      <c r="G784" s="2" t="s">
        <v>5545</v>
      </c>
      <c r="H784" s="2" t="s">
        <v>5546</v>
      </c>
      <c r="I784" s="2" t="s">
        <v>5547</v>
      </c>
      <c r="J784" s="2" t="s">
        <v>5548</v>
      </c>
      <c r="K784" s="2" t="s">
        <v>2315</v>
      </c>
      <c r="L784" s="2"/>
      <c r="M784" s="2" t="s">
        <v>2341</v>
      </c>
      <c r="N784" s="2" t="s">
        <v>67</v>
      </c>
      <c r="O784" s="2" t="s">
        <v>2307</v>
      </c>
      <c r="P784" s="2" t="s">
        <v>2318</v>
      </c>
      <c r="Q784" s="2" t="s">
        <v>5433</v>
      </c>
      <c r="R784" s="2" t="s">
        <v>2379</v>
      </c>
      <c r="S784" s="2" t="s">
        <v>2413</v>
      </c>
      <c r="T784" s="2" t="s">
        <v>10180</v>
      </c>
      <c r="U784" s="2">
        <v>0.2</v>
      </c>
      <c r="V784" s="2" t="s">
        <v>5549</v>
      </c>
      <c r="W784">
        <f>IFERROR(VLOOKUP($H784,'WNS Dawaco'!$A:$C,2,FALSE),"")</f>
        <v>1084</v>
      </c>
      <c r="X784" t="str">
        <f>IFERROR(VLOOKUP($H784,'WNS Dawaco'!$A:$C,3,FALSE),"")</f>
        <v>cis-1,2-dichlooretheen</v>
      </c>
    </row>
    <row r="785" spans="1:24" hidden="1" x14ac:dyDescent="0.3">
      <c r="A785" s="2" t="s">
        <v>2498</v>
      </c>
      <c r="B785" s="2" t="s">
        <v>2307</v>
      </c>
      <c r="C785" s="2" t="s">
        <v>5493</v>
      </c>
      <c r="D785" s="2" t="s">
        <v>5427</v>
      </c>
      <c r="E785" s="2" t="s">
        <v>5494</v>
      </c>
      <c r="F785" s="2">
        <v>48</v>
      </c>
      <c r="G785" s="2" t="s">
        <v>5515</v>
      </c>
      <c r="H785" s="2" t="s">
        <v>5516</v>
      </c>
      <c r="I785" s="2" t="s">
        <v>5517</v>
      </c>
      <c r="J785" s="2" t="s">
        <v>5518</v>
      </c>
      <c r="K785" s="2" t="s">
        <v>2315</v>
      </c>
      <c r="L785" s="2"/>
      <c r="M785" s="2" t="s">
        <v>2341</v>
      </c>
      <c r="N785" s="2" t="s">
        <v>67</v>
      </c>
      <c r="O785" s="2" t="s">
        <v>2307</v>
      </c>
      <c r="P785" s="2" t="s">
        <v>2318</v>
      </c>
      <c r="Q785" s="2" t="s">
        <v>5433</v>
      </c>
      <c r="R785" s="2" t="s">
        <v>2379</v>
      </c>
      <c r="S785" s="2" t="s">
        <v>2413</v>
      </c>
      <c r="T785" s="2" t="s">
        <v>10180</v>
      </c>
      <c r="U785" s="2">
        <v>0.2</v>
      </c>
      <c r="V785" s="2" t="s">
        <v>5519</v>
      </c>
      <c r="W785">
        <f>IFERROR(VLOOKUP($H785,'WNS Dawaco'!$A:$C,2,FALSE),"")</f>
        <v>2075</v>
      </c>
      <c r="X785" t="str">
        <f>IFERROR(VLOOKUP($H785,'WNS Dawaco'!$A:$C,3,FALSE),"")</f>
        <v>tetrachloormethaan (tetra)</v>
      </c>
    </row>
    <row r="786" spans="1:24" hidden="1" x14ac:dyDescent="0.3">
      <c r="A786" s="2" t="s">
        <v>2498</v>
      </c>
      <c r="B786" s="2" t="s">
        <v>2307</v>
      </c>
      <c r="C786" s="2" t="s">
        <v>5493</v>
      </c>
      <c r="D786" s="2" t="s">
        <v>5427</v>
      </c>
      <c r="E786" s="2" t="s">
        <v>5494</v>
      </c>
      <c r="F786" s="2">
        <v>48</v>
      </c>
      <c r="G786" s="2" t="s">
        <v>5505</v>
      </c>
      <c r="H786" s="2" t="s">
        <v>5506</v>
      </c>
      <c r="I786" s="2" t="s">
        <v>5507</v>
      </c>
      <c r="J786" s="2" t="s">
        <v>5508</v>
      </c>
      <c r="K786" s="2" t="s">
        <v>2315</v>
      </c>
      <c r="L786" s="2"/>
      <c r="M786" s="2" t="s">
        <v>2341</v>
      </c>
      <c r="N786" s="2" t="s">
        <v>67</v>
      </c>
      <c r="O786" s="2" t="s">
        <v>2307</v>
      </c>
      <c r="P786" s="2" t="s">
        <v>2318</v>
      </c>
      <c r="Q786" s="2" t="s">
        <v>5433</v>
      </c>
      <c r="R786" s="2" t="s">
        <v>2379</v>
      </c>
      <c r="S786" s="2" t="s">
        <v>2413</v>
      </c>
      <c r="T786" s="2" t="s">
        <v>10180</v>
      </c>
      <c r="U786" s="2">
        <v>0.1</v>
      </c>
      <c r="V786" s="2" t="s">
        <v>5509</v>
      </c>
      <c r="W786">
        <f>IFERROR(VLOOKUP($H786,'WNS Dawaco'!$A:$C,2,FALSE),"")</f>
        <v>2081</v>
      </c>
      <c r="X786" t="str">
        <f>IFERROR(VLOOKUP($H786,'WNS Dawaco'!$A:$C,3,FALSE),"")</f>
        <v>trichloormethaan (chloroform)</v>
      </c>
    </row>
    <row r="787" spans="1:24" hidden="1" x14ac:dyDescent="0.3">
      <c r="A787" s="2" t="s">
        <v>2498</v>
      </c>
      <c r="B787" s="2" t="s">
        <v>2307</v>
      </c>
      <c r="C787" s="2" t="s">
        <v>5493</v>
      </c>
      <c r="D787" s="2" t="s">
        <v>5427</v>
      </c>
      <c r="E787" s="2" t="s">
        <v>5494</v>
      </c>
      <c r="F787" s="2">
        <v>48</v>
      </c>
      <c r="G787" s="2" t="s">
        <v>5495</v>
      </c>
      <c r="H787" s="2" t="s">
        <v>5496</v>
      </c>
      <c r="I787" s="2" t="s">
        <v>5497</v>
      </c>
      <c r="J787" s="2" t="s">
        <v>5498</v>
      </c>
      <c r="K787" s="2" t="s">
        <v>2315</v>
      </c>
      <c r="L787" s="2"/>
      <c r="M787" s="2" t="s">
        <v>2341</v>
      </c>
      <c r="N787" s="2" t="s">
        <v>67</v>
      </c>
      <c r="O787" s="2" t="s">
        <v>2307</v>
      </c>
      <c r="P787" s="2" t="s">
        <v>2318</v>
      </c>
      <c r="Q787" s="2" t="s">
        <v>5433</v>
      </c>
      <c r="R787" s="2" t="s">
        <v>2379</v>
      </c>
      <c r="S787" s="2" t="s">
        <v>2413</v>
      </c>
      <c r="T787" s="2" t="s">
        <v>10180</v>
      </c>
      <c r="U787" s="2">
        <v>0.2</v>
      </c>
      <c r="V787" s="2" t="s">
        <v>5499</v>
      </c>
      <c r="W787">
        <f>IFERROR(VLOOKUP($H787,'WNS Dawaco'!$A:$C,2,FALSE),"")</f>
        <v>2074</v>
      </c>
      <c r="X787" t="str">
        <f>IFERROR(VLOOKUP($H787,'WNS Dawaco'!$A:$C,3,FALSE),"")</f>
        <v>tetrachlooretheen (per)</v>
      </c>
    </row>
    <row r="788" spans="1:24" hidden="1" x14ac:dyDescent="0.3">
      <c r="A788" s="2" t="s">
        <v>2498</v>
      </c>
      <c r="B788" s="2" t="s">
        <v>2307</v>
      </c>
      <c r="C788" s="2" t="s">
        <v>5493</v>
      </c>
      <c r="D788" s="2" t="s">
        <v>5427</v>
      </c>
      <c r="E788" s="2" t="s">
        <v>5494</v>
      </c>
      <c r="F788" s="2">
        <v>48</v>
      </c>
      <c r="G788" s="2" t="s">
        <v>5500</v>
      </c>
      <c r="H788" s="2" t="s">
        <v>5501</v>
      </c>
      <c r="I788" s="2" t="s">
        <v>5502</v>
      </c>
      <c r="J788" s="2" t="s">
        <v>5503</v>
      </c>
      <c r="K788" s="2" t="s">
        <v>2315</v>
      </c>
      <c r="L788" s="2"/>
      <c r="M788" s="2" t="s">
        <v>2341</v>
      </c>
      <c r="N788" s="2" t="s">
        <v>67</v>
      </c>
      <c r="O788" s="2" t="s">
        <v>2307</v>
      </c>
      <c r="P788" s="2" t="s">
        <v>2318</v>
      </c>
      <c r="Q788" s="2" t="s">
        <v>5433</v>
      </c>
      <c r="R788" s="2" t="s">
        <v>2379</v>
      </c>
      <c r="S788" s="2" t="s">
        <v>2413</v>
      </c>
      <c r="T788" s="2" t="s">
        <v>10180</v>
      </c>
      <c r="U788" s="2">
        <v>0.2</v>
      </c>
      <c r="V788" s="2" t="s">
        <v>5504</v>
      </c>
      <c r="W788">
        <f>IFERROR(VLOOKUP($H788,'WNS Dawaco'!$A:$C,2,FALSE),"")</f>
        <v>2041</v>
      </c>
      <c r="X788" t="str">
        <f>IFERROR(VLOOKUP($H788,'WNS Dawaco'!$A:$C,3,FALSE),"")</f>
        <v>dichloormethaan</v>
      </c>
    </row>
    <row r="789" spans="1:24" hidden="1" x14ac:dyDescent="0.3">
      <c r="A789" s="2" t="s">
        <v>2498</v>
      </c>
      <c r="B789" s="2" t="s">
        <v>2307</v>
      </c>
      <c r="C789" s="2" t="s">
        <v>5493</v>
      </c>
      <c r="D789" s="2" t="s">
        <v>5427</v>
      </c>
      <c r="E789" s="2" t="s">
        <v>5494</v>
      </c>
      <c r="F789" s="2">
        <v>48</v>
      </c>
      <c r="G789" s="2" t="s">
        <v>5520</v>
      </c>
      <c r="H789" s="2" t="s">
        <v>5521</v>
      </c>
      <c r="I789" s="2" t="s">
        <v>5522</v>
      </c>
      <c r="J789" s="2" t="s">
        <v>5523</v>
      </c>
      <c r="K789" s="2" t="s">
        <v>2315</v>
      </c>
      <c r="L789" s="2"/>
      <c r="M789" s="2" t="s">
        <v>2341</v>
      </c>
      <c r="N789" s="2" t="s">
        <v>67</v>
      </c>
      <c r="O789" s="2" t="s">
        <v>2307</v>
      </c>
      <c r="P789" s="2" t="s">
        <v>2318</v>
      </c>
      <c r="Q789" s="2" t="s">
        <v>5433</v>
      </c>
      <c r="R789" s="2" t="s">
        <v>2319</v>
      </c>
      <c r="S789" s="2"/>
      <c r="T789" s="2" t="s">
        <v>10180</v>
      </c>
      <c r="U789" s="2">
        <v>0.2</v>
      </c>
      <c r="V789" s="2" t="s">
        <v>5524</v>
      </c>
      <c r="W789" t="str">
        <f>IFERROR(VLOOKUP($H789,'WNS Dawaco'!$A:$C,2,FALSE),"")</f>
        <v/>
      </c>
      <c r="X789" t="str">
        <f>IFERROR(VLOOKUP($H789,'WNS Dawaco'!$A:$C,3,FALSE),"")</f>
        <v/>
      </c>
    </row>
    <row r="790" spans="1:24" hidden="1" x14ac:dyDescent="0.3">
      <c r="A790" s="2" t="s">
        <v>2498</v>
      </c>
      <c r="B790" s="2" t="s">
        <v>2307</v>
      </c>
      <c r="C790" s="2" t="s">
        <v>5493</v>
      </c>
      <c r="D790" s="2" t="s">
        <v>5427</v>
      </c>
      <c r="E790" s="2" t="s">
        <v>5494</v>
      </c>
      <c r="F790" s="2">
        <v>48</v>
      </c>
      <c r="G790" s="2" t="s">
        <v>5525</v>
      </c>
      <c r="H790" s="2" t="s">
        <v>5526</v>
      </c>
      <c r="I790" s="2" t="s">
        <v>5527</v>
      </c>
      <c r="J790" s="2" t="s">
        <v>5528</v>
      </c>
      <c r="K790" s="2" t="s">
        <v>2315</v>
      </c>
      <c r="L790" s="2"/>
      <c r="M790" s="2" t="s">
        <v>2341</v>
      </c>
      <c r="N790" s="2" t="s">
        <v>67</v>
      </c>
      <c r="O790" s="2" t="s">
        <v>2307</v>
      </c>
      <c r="P790" s="2" t="s">
        <v>2318</v>
      </c>
      <c r="Q790" s="2" t="s">
        <v>5433</v>
      </c>
      <c r="R790" s="2" t="s">
        <v>2379</v>
      </c>
      <c r="S790" s="2" t="s">
        <v>2413</v>
      </c>
      <c r="T790" s="2" t="s">
        <v>10180</v>
      </c>
      <c r="U790" s="2">
        <v>0.1</v>
      </c>
      <c r="V790" s="2" t="s">
        <v>5529</v>
      </c>
      <c r="W790">
        <f>IFERROR(VLOOKUP($H790,'WNS Dawaco'!$A:$C,2,FALSE),"")</f>
        <v>2008</v>
      </c>
      <c r="X790" t="str">
        <f>IFERROR(VLOOKUP($H790,'WNS Dawaco'!$A:$C,3,FALSE),"")</f>
        <v>1,2-dichloorethaan</v>
      </c>
    </row>
    <row r="791" spans="1:24" hidden="1" x14ac:dyDescent="0.3">
      <c r="A791" s="2" t="s">
        <v>2498</v>
      </c>
      <c r="B791" s="2" t="s">
        <v>2307</v>
      </c>
      <c r="C791" s="2" t="s">
        <v>5493</v>
      </c>
      <c r="D791" s="2" t="s">
        <v>5427</v>
      </c>
      <c r="E791" s="2" t="s">
        <v>5494</v>
      </c>
      <c r="F791" s="2">
        <v>48</v>
      </c>
      <c r="G791" s="2" t="s">
        <v>5530</v>
      </c>
      <c r="H791" s="2" t="s">
        <v>5531</v>
      </c>
      <c r="I791" s="2" t="s">
        <v>5532</v>
      </c>
      <c r="J791" s="2" t="s">
        <v>5533</v>
      </c>
      <c r="K791" s="2" t="s">
        <v>2315</v>
      </c>
      <c r="L791" s="2"/>
      <c r="M791" s="2" t="s">
        <v>2341</v>
      </c>
      <c r="N791" s="2" t="s">
        <v>67</v>
      </c>
      <c r="O791" s="2" t="s">
        <v>2307</v>
      </c>
      <c r="P791" s="2" t="s">
        <v>2318</v>
      </c>
      <c r="Q791" s="2" t="s">
        <v>5433</v>
      </c>
      <c r="R791" s="2" t="s">
        <v>2379</v>
      </c>
      <c r="S791" s="2" t="s">
        <v>2413</v>
      </c>
      <c r="T791" s="2" t="s">
        <v>10180</v>
      </c>
      <c r="U791" s="2">
        <v>0.1</v>
      </c>
      <c r="V791" s="2" t="s">
        <v>5534</v>
      </c>
      <c r="W791">
        <f>IFERROR(VLOOKUP($H791,'WNS Dawaco'!$A:$C,2,FALSE),"")</f>
        <v>2003</v>
      </c>
      <c r="X791" t="str">
        <f>IFERROR(VLOOKUP($H791,'WNS Dawaco'!$A:$C,3,FALSE),"")</f>
        <v>1,1-dichloorethaan</v>
      </c>
    </row>
    <row r="792" spans="1:24" hidden="1" x14ac:dyDescent="0.3">
      <c r="A792" s="2" t="s">
        <v>2498</v>
      </c>
      <c r="B792" s="2" t="s">
        <v>2307</v>
      </c>
      <c r="C792" s="2" t="s">
        <v>5493</v>
      </c>
      <c r="D792" s="2" t="s">
        <v>5427</v>
      </c>
      <c r="E792" s="2" t="s">
        <v>5494</v>
      </c>
      <c r="F792" s="2">
        <v>48</v>
      </c>
      <c r="G792" s="2" t="s">
        <v>5540</v>
      </c>
      <c r="H792" s="2" t="s">
        <v>5541</v>
      </c>
      <c r="I792" s="2" t="s">
        <v>5542</v>
      </c>
      <c r="J792" s="2" t="s">
        <v>5543</v>
      </c>
      <c r="K792" s="2" t="s">
        <v>2315</v>
      </c>
      <c r="L792" s="2"/>
      <c r="M792" s="2" t="s">
        <v>2341</v>
      </c>
      <c r="N792" s="2" t="s">
        <v>67</v>
      </c>
      <c r="O792" s="2" t="s">
        <v>2307</v>
      </c>
      <c r="P792" s="2" t="s">
        <v>2318</v>
      </c>
      <c r="Q792" s="2" t="s">
        <v>5433</v>
      </c>
      <c r="R792" s="2" t="s">
        <v>2379</v>
      </c>
      <c r="S792" s="2" t="s">
        <v>2413</v>
      </c>
      <c r="T792" s="2" t="s">
        <v>10180</v>
      </c>
      <c r="U792" s="2">
        <v>0.2</v>
      </c>
      <c r="V792" s="2" t="s">
        <v>5544</v>
      </c>
      <c r="W792">
        <f>IFERROR(VLOOKUP($H792,'WNS Dawaco'!$A:$C,2,FALSE),"")</f>
        <v>2000</v>
      </c>
      <c r="X792" t="str">
        <f>IFERROR(VLOOKUP($H792,'WNS Dawaco'!$A:$C,3,FALSE),"")</f>
        <v>1,1,1-trichloorethaan</v>
      </c>
    </row>
    <row r="793" spans="1:24" hidden="1" x14ac:dyDescent="0.3">
      <c r="A793" s="2" t="s">
        <v>2498</v>
      </c>
      <c r="B793" s="2" t="s">
        <v>2307</v>
      </c>
      <c r="C793" s="2" t="s">
        <v>5493</v>
      </c>
      <c r="D793" s="2" t="s">
        <v>5427</v>
      </c>
      <c r="E793" s="2" t="s">
        <v>5494</v>
      </c>
      <c r="F793" s="2">
        <v>48</v>
      </c>
      <c r="G793" s="2" t="s">
        <v>5510</v>
      </c>
      <c r="H793" s="2" t="s">
        <v>5511</v>
      </c>
      <c r="I793" s="2" t="s">
        <v>5512</v>
      </c>
      <c r="J793" s="2" t="s">
        <v>5513</v>
      </c>
      <c r="K793" s="2" t="s">
        <v>2315</v>
      </c>
      <c r="L793" s="2"/>
      <c r="M793" s="2" t="s">
        <v>2341</v>
      </c>
      <c r="N793" s="2" t="s">
        <v>67</v>
      </c>
      <c r="O793" s="2" t="s">
        <v>2307</v>
      </c>
      <c r="P793" s="2" t="s">
        <v>2318</v>
      </c>
      <c r="Q793" s="2" t="s">
        <v>5433</v>
      </c>
      <c r="R793" s="2" t="s">
        <v>2379</v>
      </c>
      <c r="S793" s="2" t="s">
        <v>2413</v>
      </c>
      <c r="T793" s="2" t="s">
        <v>10180</v>
      </c>
      <c r="U793" s="2">
        <v>0.2</v>
      </c>
      <c r="V793" s="2" t="s">
        <v>5514</v>
      </c>
      <c r="W793">
        <f>IFERROR(VLOOKUP($H793,'WNS Dawaco'!$A:$C,2,FALSE),"")</f>
        <v>2080</v>
      </c>
      <c r="X793" t="str">
        <f>IFERROR(VLOOKUP($H793,'WNS Dawaco'!$A:$C,3,FALSE),"")</f>
        <v>trichlooretheen (tri)</v>
      </c>
    </row>
    <row r="794" spans="1:24" hidden="1" x14ac:dyDescent="0.3">
      <c r="A794" s="2" t="s">
        <v>2498</v>
      </c>
      <c r="B794" s="2" t="s">
        <v>2307</v>
      </c>
      <c r="C794" s="2" t="s">
        <v>5493</v>
      </c>
      <c r="D794" s="2" t="s">
        <v>5427</v>
      </c>
      <c r="E794" s="2" t="s">
        <v>5494</v>
      </c>
      <c r="F794" s="2">
        <v>48</v>
      </c>
      <c r="G794" s="2" t="s">
        <v>5535</v>
      </c>
      <c r="H794" s="2" t="s">
        <v>5536</v>
      </c>
      <c r="I794" s="2" t="s">
        <v>5537</v>
      </c>
      <c r="J794" s="2" t="s">
        <v>5538</v>
      </c>
      <c r="K794" s="2" t="s">
        <v>2315</v>
      </c>
      <c r="L794" s="2"/>
      <c r="M794" s="2" t="s">
        <v>2341</v>
      </c>
      <c r="N794" s="2" t="s">
        <v>67</v>
      </c>
      <c r="O794" s="2" t="s">
        <v>2307</v>
      </c>
      <c r="P794" s="2" t="s">
        <v>2318</v>
      </c>
      <c r="Q794" s="2" t="s">
        <v>5433</v>
      </c>
      <c r="R794" s="2" t="s">
        <v>2379</v>
      </c>
      <c r="S794" s="2" t="s">
        <v>2413</v>
      </c>
      <c r="T794" s="2" t="s">
        <v>10180</v>
      </c>
      <c r="U794" s="2">
        <v>0.1</v>
      </c>
      <c r="V794" s="2" t="s">
        <v>5539</v>
      </c>
      <c r="W794">
        <f>IFERROR(VLOOKUP($H794,'WNS Dawaco'!$A:$C,2,FALSE),"")</f>
        <v>2002</v>
      </c>
      <c r="X794" t="str">
        <f>IFERROR(VLOOKUP($H794,'WNS Dawaco'!$A:$C,3,FALSE),"")</f>
        <v>1,1,2-trichloorethaan</v>
      </c>
    </row>
    <row r="795" spans="1:24" hidden="1" x14ac:dyDescent="0.3">
      <c r="A795" s="2" t="s">
        <v>2498</v>
      </c>
      <c r="B795" s="2" t="s">
        <v>2307</v>
      </c>
      <c r="C795" s="2" t="s">
        <v>5493</v>
      </c>
      <c r="D795" s="2" t="s">
        <v>5427</v>
      </c>
      <c r="E795" s="2" t="s">
        <v>5494</v>
      </c>
      <c r="F795" s="2">
        <v>48</v>
      </c>
      <c r="G795" s="2" t="s">
        <v>5550</v>
      </c>
      <c r="H795" s="2" t="s">
        <v>5551</v>
      </c>
      <c r="I795" s="2" t="s">
        <v>5552</v>
      </c>
      <c r="J795" s="2" t="s">
        <v>5553</v>
      </c>
      <c r="K795" s="2" t="s">
        <v>2315</v>
      </c>
      <c r="L795" s="2"/>
      <c r="M795" s="2" t="s">
        <v>2341</v>
      </c>
      <c r="N795" s="2" t="s">
        <v>67</v>
      </c>
      <c r="O795" s="2" t="s">
        <v>2307</v>
      </c>
      <c r="P795" s="2" t="s">
        <v>2318</v>
      </c>
      <c r="Q795" s="2" t="s">
        <v>5433</v>
      </c>
      <c r="R795" s="2" t="s">
        <v>2379</v>
      </c>
      <c r="S795" s="2" t="s">
        <v>2413</v>
      </c>
      <c r="T795" s="2" t="s">
        <v>10180</v>
      </c>
      <c r="U795" s="2">
        <v>0.2</v>
      </c>
      <c r="V795" s="2" t="s">
        <v>5554</v>
      </c>
      <c r="W795">
        <f>IFERROR(VLOOKUP($H795,'WNS Dawaco'!$A:$C,2,FALSE),"")</f>
        <v>2077</v>
      </c>
      <c r="X795" t="str">
        <f>IFERROR(VLOOKUP($H795,'WNS Dawaco'!$A:$C,3,FALSE),"")</f>
        <v>trans-1,2-dichlooretheen</v>
      </c>
    </row>
    <row r="796" spans="1:24" hidden="1" x14ac:dyDescent="0.3">
      <c r="A796" s="2" t="s">
        <v>2498</v>
      </c>
      <c r="B796" s="2" t="s">
        <v>2307</v>
      </c>
      <c r="C796" s="2" t="s">
        <v>5555</v>
      </c>
      <c r="D796" s="2" t="s">
        <v>5427</v>
      </c>
      <c r="E796" s="2" t="s">
        <v>5556</v>
      </c>
      <c r="F796" s="2">
        <v>59</v>
      </c>
      <c r="G796" s="2" t="s">
        <v>5557</v>
      </c>
      <c r="H796" s="2" t="s">
        <v>5558</v>
      </c>
      <c r="I796" s="2" t="s">
        <v>5559</v>
      </c>
      <c r="J796" s="2" t="s">
        <v>5560</v>
      </c>
      <c r="K796" s="2" t="s">
        <v>2315</v>
      </c>
      <c r="L796" s="2"/>
      <c r="M796" s="2" t="s">
        <v>2341</v>
      </c>
      <c r="N796" s="2" t="s">
        <v>67</v>
      </c>
      <c r="O796" s="2" t="s">
        <v>2307</v>
      </c>
      <c r="P796" s="2" t="s">
        <v>2318</v>
      </c>
      <c r="Q796" s="2" t="s">
        <v>5433</v>
      </c>
      <c r="R796" s="2" t="s">
        <v>2379</v>
      </c>
      <c r="S796" s="2"/>
      <c r="T796" s="2" t="s">
        <v>10180</v>
      </c>
      <c r="U796" s="2">
        <v>0.5</v>
      </c>
      <c r="V796" s="2" t="s">
        <v>5561</v>
      </c>
      <c r="W796" t="str">
        <f>IFERROR(VLOOKUP($H796,'WNS Dawaco'!$A:$C,2,FALSE),"")</f>
        <v/>
      </c>
      <c r="X796" t="str">
        <f>IFERROR(VLOOKUP($H796,'WNS Dawaco'!$A:$C,3,FALSE),"")</f>
        <v/>
      </c>
    </row>
    <row r="797" spans="1:24" hidden="1" x14ac:dyDescent="0.3">
      <c r="A797" s="2" t="s">
        <v>2498</v>
      </c>
      <c r="B797" s="2" t="s">
        <v>2307</v>
      </c>
      <c r="C797" s="2" t="s">
        <v>5562</v>
      </c>
      <c r="D797" s="2" t="s">
        <v>5427</v>
      </c>
      <c r="E797" s="2" t="s">
        <v>5563</v>
      </c>
      <c r="F797" s="2">
        <v>79</v>
      </c>
      <c r="G797" s="2" t="s">
        <v>5584</v>
      </c>
      <c r="H797" s="2" t="s">
        <v>5585</v>
      </c>
      <c r="I797" s="2" t="s">
        <v>5586</v>
      </c>
      <c r="J797" s="2" t="s">
        <v>5587</v>
      </c>
      <c r="K797" s="2" t="s">
        <v>2315</v>
      </c>
      <c r="L797" s="2"/>
      <c r="M797" s="2" t="s">
        <v>2341</v>
      </c>
      <c r="N797" s="2" t="s">
        <v>67</v>
      </c>
      <c r="O797" s="2" t="s">
        <v>2307</v>
      </c>
      <c r="P797" s="2" t="s">
        <v>2318</v>
      </c>
      <c r="Q797" s="2" t="s">
        <v>5433</v>
      </c>
      <c r="R797" s="2" t="s">
        <v>2379</v>
      </c>
      <c r="S797" s="2" t="s">
        <v>2413</v>
      </c>
      <c r="T797" s="2" t="s">
        <v>10180</v>
      </c>
      <c r="U797" s="2">
        <v>0.2</v>
      </c>
      <c r="V797" s="2" t="s">
        <v>5588</v>
      </c>
      <c r="W797" t="str">
        <f>IFERROR(VLOOKUP($H797,'WNS Dawaco'!$A:$C,2,FALSE),"")</f>
        <v/>
      </c>
      <c r="X797" t="str">
        <f>IFERROR(VLOOKUP($H797,'WNS Dawaco'!$A:$C,3,FALSE),"")</f>
        <v/>
      </c>
    </row>
    <row r="798" spans="1:24" hidden="1" x14ac:dyDescent="0.3">
      <c r="A798" s="2" t="s">
        <v>2498</v>
      </c>
      <c r="B798" s="2" t="s">
        <v>2307</v>
      </c>
      <c r="C798" s="2" t="s">
        <v>5562</v>
      </c>
      <c r="D798" s="2" t="s">
        <v>5427</v>
      </c>
      <c r="E798" s="2" t="s">
        <v>5563</v>
      </c>
      <c r="F798" s="2">
        <v>79</v>
      </c>
      <c r="G798" s="2" t="s">
        <v>5557</v>
      </c>
      <c r="H798" s="2" t="s">
        <v>5558</v>
      </c>
      <c r="I798" s="2" t="s">
        <v>5559</v>
      </c>
      <c r="J798" s="2" t="s">
        <v>5560</v>
      </c>
      <c r="K798" s="2" t="s">
        <v>2315</v>
      </c>
      <c r="L798" s="2"/>
      <c r="M798" s="2" t="s">
        <v>2341</v>
      </c>
      <c r="N798" s="2" t="s">
        <v>67</v>
      </c>
      <c r="O798" s="2" t="s">
        <v>2307</v>
      </c>
      <c r="P798" s="2" t="s">
        <v>2318</v>
      </c>
      <c r="Q798" s="2" t="s">
        <v>5433</v>
      </c>
      <c r="R798" s="2" t="s">
        <v>2379</v>
      </c>
      <c r="S798" s="2"/>
      <c r="T798" s="2" t="s">
        <v>10180</v>
      </c>
      <c r="U798" s="2">
        <v>0.5</v>
      </c>
      <c r="V798" s="2" t="s">
        <v>5561</v>
      </c>
      <c r="W798" t="str">
        <f>IFERROR(VLOOKUP($H798,'WNS Dawaco'!$A:$C,2,FALSE),"")</f>
        <v/>
      </c>
      <c r="X798" t="str">
        <f>IFERROR(VLOOKUP($H798,'WNS Dawaco'!$A:$C,3,FALSE),"")</f>
        <v/>
      </c>
    </row>
    <row r="799" spans="1:24" hidden="1" x14ac:dyDescent="0.3">
      <c r="A799" s="2" t="s">
        <v>2498</v>
      </c>
      <c r="B799" s="2" t="s">
        <v>2307</v>
      </c>
      <c r="C799" s="2" t="s">
        <v>5562</v>
      </c>
      <c r="D799" s="2" t="s">
        <v>5427</v>
      </c>
      <c r="E799" s="2" t="s">
        <v>5563</v>
      </c>
      <c r="F799" s="2">
        <v>79</v>
      </c>
      <c r="G799" s="2" t="s">
        <v>5440</v>
      </c>
      <c r="H799" s="2" t="s">
        <v>5441</v>
      </c>
      <c r="I799" s="2" t="s">
        <v>5442</v>
      </c>
      <c r="J799" s="2" t="s">
        <v>5443</v>
      </c>
      <c r="K799" s="2" t="s">
        <v>2315</v>
      </c>
      <c r="L799" s="2"/>
      <c r="M799" s="2" t="s">
        <v>2341</v>
      </c>
      <c r="N799" s="2" t="s">
        <v>67</v>
      </c>
      <c r="O799" s="2" t="s">
        <v>2307</v>
      </c>
      <c r="P799" s="2" t="s">
        <v>2318</v>
      </c>
      <c r="Q799" s="2" t="s">
        <v>5433</v>
      </c>
      <c r="R799" s="2" t="s">
        <v>2379</v>
      </c>
      <c r="S799" s="2" t="s">
        <v>2413</v>
      </c>
      <c r="T799" s="2" t="s">
        <v>10180</v>
      </c>
      <c r="U799" s="2">
        <v>0.2</v>
      </c>
      <c r="V799" s="2" t="s">
        <v>5444</v>
      </c>
      <c r="W799">
        <f>IFERROR(VLOOKUP($H799,'WNS Dawaco'!$A:$C,2,FALSE),"")</f>
        <v>2047</v>
      </c>
      <c r="X799" t="str">
        <f>IFERROR(VLOOKUP($H799,'WNS Dawaco'!$A:$C,3,FALSE),"")</f>
        <v>ethylbenzeen</v>
      </c>
    </row>
    <row r="800" spans="1:24" hidden="1" x14ac:dyDescent="0.3">
      <c r="A800" s="2" t="s">
        <v>2498</v>
      </c>
      <c r="B800" s="2" t="s">
        <v>2307</v>
      </c>
      <c r="C800" s="2" t="s">
        <v>5562</v>
      </c>
      <c r="D800" s="2" t="s">
        <v>5427</v>
      </c>
      <c r="E800" s="2" t="s">
        <v>5563</v>
      </c>
      <c r="F800" s="2">
        <v>79</v>
      </c>
      <c r="G800" s="2" t="s">
        <v>5500</v>
      </c>
      <c r="H800" s="2" t="s">
        <v>5501</v>
      </c>
      <c r="I800" s="2" t="s">
        <v>5502</v>
      </c>
      <c r="J800" s="2" t="s">
        <v>5503</v>
      </c>
      <c r="K800" s="2" t="s">
        <v>2315</v>
      </c>
      <c r="L800" s="2"/>
      <c r="M800" s="2" t="s">
        <v>2341</v>
      </c>
      <c r="N800" s="2" t="s">
        <v>67</v>
      </c>
      <c r="O800" s="2" t="s">
        <v>2307</v>
      </c>
      <c r="P800" s="2" t="s">
        <v>2318</v>
      </c>
      <c r="Q800" s="2" t="s">
        <v>5433</v>
      </c>
      <c r="R800" s="2" t="s">
        <v>2379</v>
      </c>
      <c r="S800" s="2" t="s">
        <v>2413</v>
      </c>
      <c r="T800" s="2" t="s">
        <v>10180</v>
      </c>
      <c r="U800" s="2">
        <v>0.2</v>
      </c>
      <c r="V800" s="2" t="s">
        <v>5504</v>
      </c>
      <c r="W800">
        <f>IFERROR(VLOOKUP($H800,'WNS Dawaco'!$A:$C,2,FALSE),"")</f>
        <v>2041</v>
      </c>
      <c r="X800" t="str">
        <f>IFERROR(VLOOKUP($H800,'WNS Dawaco'!$A:$C,3,FALSE),"")</f>
        <v>dichloormethaan</v>
      </c>
    </row>
    <row r="801" spans="1:24" hidden="1" x14ac:dyDescent="0.3">
      <c r="A801" s="2" t="s">
        <v>2498</v>
      </c>
      <c r="B801" s="2" t="s">
        <v>2307</v>
      </c>
      <c r="C801" s="2" t="s">
        <v>5562</v>
      </c>
      <c r="D801" s="2" t="s">
        <v>5427</v>
      </c>
      <c r="E801" s="2" t="s">
        <v>5563</v>
      </c>
      <c r="F801" s="2">
        <v>79</v>
      </c>
      <c r="G801" s="2" t="s">
        <v>5564</v>
      </c>
      <c r="H801" s="2" t="s">
        <v>5565</v>
      </c>
      <c r="I801" s="2" t="s">
        <v>5566</v>
      </c>
      <c r="J801" s="2" t="s">
        <v>5567</v>
      </c>
      <c r="K801" s="2" t="s">
        <v>2315</v>
      </c>
      <c r="L801" s="2"/>
      <c r="M801" s="2" t="s">
        <v>2341</v>
      </c>
      <c r="N801" s="2" t="s">
        <v>67</v>
      </c>
      <c r="O801" s="2" t="s">
        <v>2307</v>
      </c>
      <c r="P801" s="2" t="s">
        <v>2318</v>
      </c>
      <c r="Q801" s="2" t="s">
        <v>5433</v>
      </c>
      <c r="R801" s="2" t="s">
        <v>2379</v>
      </c>
      <c r="S801" s="2" t="s">
        <v>2413</v>
      </c>
      <c r="T801" s="2" t="s">
        <v>10180</v>
      </c>
      <c r="U801" s="2">
        <v>0.1</v>
      </c>
      <c r="V801" s="2" t="s">
        <v>5568</v>
      </c>
      <c r="W801" t="str">
        <f>IFERROR(VLOOKUP($H801,'WNS Dawaco'!$A:$C,2,FALSE),"")</f>
        <v/>
      </c>
      <c r="X801" t="str">
        <f>IFERROR(VLOOKUP($H801,'WNS Dawaco'!$A:$C,3,FALSE),"")</f>
        <v/>
      </c>
    </row>
    <row r="802" spans="1:24" hidden="1" x14ac:dyDescent="0.3">
      <c r="A802" s="2" t="s">
        <v>2498</v>
      </c>
      <c r="B802" s="2" t="s">
        <v>2307</v>
      </c>
      <c r="C802" s="2" t="s">
        <v>5562</v>
      </c>
      <c r="D802" s="2" t="s">
        <v>5427</v>
      </c>
      <c r="E802" s="2" t="s">
        <v>5563</v>
      </c>
      <c r="F802" s="2">
        <v>79</v>
      </c>
      <c r="G802" s="2" t="s">
        <v>5569</v>
      </c>
      <c r="H802" s="2" t="s">
        <v>5570</v>
      </c>
      <c r="I802" s="2" t="s">
        <v>5571</v>
      </c>
      <c r="J802" s="2" t="s">
        <v>5572</v>
      </c>
      <c r="K802" s="2" t="s">
        <v>2315</v>
      </c>
      <c r="L802" s="2"/>
      <c r="M802" s="2" t="s">
        <v>2341</v>
      </c>
      <c r="N802" s="2" t="s">
        <v>67</v>
      </c>
      <c r="O802" s="2" t="s">
        <v>2307</v>
      </c>
      <c r="P802" s="2" t="s">
        <v>2318</v>
      </c>
      <c r="Q802" s="2" t="s">
        <v>5433</v>
      </c>
      <c r="R802" s="2" t="s">
        <v>2379</v>
      </c>
      <c r="S802" s="2" t="s">
        <v>2413</v>
      </c>
      <c r="T802" s="2" t="s">
        <v>10180</v>
      </c>
      <c r="U802" s="2">
        <v>0.1</v>
      </c>
      <c r="V802" s="2" t="s">
        <v>5573</v>
      </c>
      <c r="W802" t="str">
        <f>IFERROR(VLOOKUP($H802,'WNS Dawaco'!$A:$C,2,FALSE),"")</f>
        <v/>
      </c>
      <c r="X802" t="str">
        <f>IFERROR(VLOOKUP($H802,'WNS Dawaco'!$A:$C,3,FALSE),"")</f>
        <v/>
      </c>
    </row>
    <row r="803" spans="1:24" hidden="1" x14ac:dyDescent="0.3">
      <c r="A803" s="2" t="s">
        <v>2498</v>
      </c>
      <c r="B803" s="2" t="s">
        <v>2307</v>
      </c>
      <c r="C803" s="2" t="s">
        <v>5562</v>
      </c>
      <c r="D803" s="2" t="s">
        <v>5427</v>
      </c>
      <c r="E803" s="2" t="s">
        <v>5563</v>
      </c>
      <c r="F803" s="2">
        <v>79</v>
      </c>
      <c r="G803" s="2" t="s">
        <v>5654</v>
      </c>
      <c r="H803" s="2" t="s">
        <v>5655</v>
      </c>
      <c r="I803" s="2" t="s">
        <v>5656</v>
      </c>
      <c r="J803" s="2" t="s">
        <v>5657</v>
      </c>
      <c r="K803" s="2" t="s">
        <v>2315</v>
      </c>
      <c r="L803" s="2"/>
      <c r="M803" s="2" t="s">
        <v>2341</v>
      </c>
      <c r="N803" s="2" t="s">
        <v>67</v>
      </c>
      <c r="O803" s="2" t="s">
        <v>2307</v>
      </c>
      <c r="P803" s="2" t="s">
        <v>2318</v>
      </c>
      <c r="Q803" s="2" t="s">
        <v>5433</v>
      </c>
      <c r="R803" s="2" t="s">
        <v>2379</v>
      </c>
      <c r="S803" s="2" t="s">
        <v>2413</v>
      </c>
      <c r="T803" s="2" t="s">
        <v>10180</v>
      </c>
      <c r="U803" s="2">
        <v>0.1</v>
      </c>
      <c r="V803" s="2" t="s">
        <v>5658</v>
      </c>
      <c r="W803" t="str">
        <f>IFERROR(VLOOKUP($H803,'WNS Dawaco'!$A:$C,2,FALSE),"")</f>
        <v/>
      </c>
      <c r="X803" t="str">
        <f>IFERROR(VLOOKUP($H803,'WNS Dawaco'!$A:$C,3,FALSE),"")</f>
        <v/>
      </c>
    </row>
    <row r="804" spans="1:24" hidden="1" x14ac:dyDescent="0.3">
      <c r="A804" s="2" t="s">
        <v>2498</v>
      </c>
      <c r="B804" s="2" t="s">
        <v>2307</v>
      </c>
      <c r="C804" s="2" t="s">
        <v>5562</v>
      </c>
      <c r="D804" s="2" t="s">
        <v>5427</v>
      </c>
      <c r="E804" s="2" t="s">
        <v>5563</v>
      </c>
      <c r="F804" s="2">
        <v>79</v>
      </c>
      <c r="G804" s="2" t="s">
        <v>5579</v>
      </c>
      <c r="H804" s="2" t="s">
        <v>5580</v>
      </c>
      <c r="I804" s="2" t="s">
        <v>5581</v>
      </c>
      <c r="J804" s="2" t="s">
        <v>5582</v>
      </c>
      <c r="K804" s="2" t="s">
        <v>2315</v>
      </c>
      <c r="L804" s="2"/>
      <c r="M804" s="2" t="s">
        <v>2341</v>
      </c>
      <c r="N804" s="2" t="s">
        <v>67</v>
      </c>
      <c r="O804" s="2" t="s">
        <v>2307</v>
      </c>
      <c r="P804" s="2" t="s">
        <v>2318</v>
      </c>
      <c r="Q804" s="2" t="s">
        <v>5433</v>
      </c>
      <c r="R804" s="2" t="s">
        <v>2379</v>
      </c>
      <c r="S804" s="2" t="s">
        <v>2413</v>
      </c>
      <c r="T804" s="2" t="s">
        <v>10180</v>
      </c>
      <c r="U804" s="2">
        <v>0.2</v>
      </c>
      <c r="V804" s="2" t="s">
        <v>5583</v>
      </c>
      <c r="W804" t="str">
        <f>IFERROR(VLOOKUP($H804,'WNS Dawaco'!$A:$C,2,FALSE),"")</f>
        <v/>
      </c>
      <c r="X804" t="str">
        <f>IFERROR(VLOOKUP($H804,'WNS Dawaco'!$A:$C,3,FALSE),"")</f>
        <v/>
      </c>
    </row>
    <row r="805" spans="1:24" hidden="1" x14ac:dyDescent="0.3">
      <c r="A805" s="2" t="s">
        <v>2498</v>
      </c>
      <c r="B805" s="2" t="s">
        <v>2307</v>
      </c>
      <c r="C805" s="2" t="s">
        <v>5562</v>
      </c>
      <c r="D805" s="2" t="s">
        <v>5427</v>
      </c>
      <c r="E805" s="2" t="s">
        <v>5563</v>
      </c>
      <c r="F805" s="2">
        <v>79</v>
      </c>
      <c r="G805" s="2" t="s">
        <v>9843</v>
      </c>
      <c r="H805" s="2" t="s">
        <v>9842</v>
      </c>
      <c r="I805" s="2" t="s">
        <v>10181</v>
      </c>
      <c r="J805" s="2" t="s">
        <v>10182</v>
      </c>
      <c r="K805" s="2" t="s">
        <v>2315</v>
      </c>
      <c r="L805" s="2"/>
      <c r="M805" s="2" t="s">
        <v>2341</v>
      </c>
      <c r="N805" s="2" t="s">
        <v>67</v>
      </c>
      <c r="O805" s="2" t="s">
        <v>2307</v>
      </c>
      <c r="P805" s="2" t="s">
        <v>2318</v>
      </c>
      <c r="Q805" s="2" t="s">
        <v>5433</v>
      </c>
      <c r="R805" s="2" t="s">
        <v>2319</v>
      </c>
      <c r="S805" s="2"/>
      <c r="T805" s="2"/>
      <c r="U805" s="2">
        <v>0.5</v>
      </c>
      <c r="V805" s="2" t="s">
        <v>67</v>
      </c>
      <c r="W805">
        <f>IFERROR(VLOOKUP($H805,'WNS Dawaco'!$A:$C,2,FALSE),"")</f>
        <v>2070</v>
      </c>
      <c r="X805" t="str">
        <f>IFERROR(VLOOKUP($H805,'WNS Dawaco'!$A:$C,3,FALSE),"")</f>
        <v>som xyleen-isomeren</v>
      </c>
    </row>
    <row r="806" spans="1:24" hidden="1" x14ac:dyDescent="0.3">
      <c r="A806" s="2" t="s">
        <v>2498</v>
      </c>
      <c r="B806" s="2" t="s">
        <v>2307</v>
      </c>
      <c r="C806" s="2" t="s">
        <v>5562</v>
      </c>
      <c r="D806" s="2" t="s">
        <v>5427</v>
      </c>
      <c r="E806" s="2" t="s">
        <v>5563</v>
      </c>
      <c r="F806" s="2">
        <v>79</v>
      </c>
      <c r="G806" s="2" t="s">
        <v>5545</v>
      </c>
      <c r="H806" s="2" t="s">
        <v>5546</v>
      </c>
      <c r="I806" s="2" t="s">
        <v>5547</v>
      </c>
      <c r="J806" s="2" t="s">
        <v>5548</v>
      </c>
      <c r="K806" s="2" t="s">
        <v>2315</v>
      </c>
      <c r="L806" s="2"/>
      <c r="M806" s="2" t="s">
        <v>2341</v>
      </c>
      <c r="N806" s="2" t="s">
        <v>67</v>
      </c>
      <c r="O806" s="2" t="s">
        <v>2307</v>
      </c>
      <c r="P806" s="2" t="s">
        <v>2318</v>
      </c>
      <c r="Q806" s="2" t="s">
        <v>5433</v>
      </c>
      <c r="R806" s="2" t="s">
        <v>2379</v>
      </c>
      <c r="S806" s="2" t="s">
        <v>2413</v>
      </c>
      <c r="T806" s="2" t="s">
        <v>10180</v>
      </c>
      <c r="U806" s="2">
        <v>0.2</v>
      </c>
      <c r="V806" s="2" t="s">
        <v>5549</v>
      </c>
      <c r="W806">
        <f>IFERROR(VLOOKUP($H806,'WNS Dawaco'!$A:$C,2,FALSE),"")</f>
        <v>1084</v>
      </c>
      <c r="X806" t="str">
        <f>IFERROR(VLOOKUP($H806,'WNS Dawaco'!$A:$C,3,FALSE),"")</f>
        <v>cis-1,2-dichlooretheen</v>
      </c>
    </row>
    <row r="807" spans="1:24" hidden="1" x14ac:dyDescent="0.3">
      <c r="A807" s="2" t="s">
        <v>2498</v>
      </c>
      <c r="B807" s="2" t="s">
        <v>2307</v>
      </c>
      <c r="C807" s="2" t="s">
        <v>5562</v>
      </c>
      <c r="D807" s="2" t="s">
        <v>5427</v>
      </c>
      <c r="E807" s="2" t="s">
        <v>5563</v>
      </c>
      <c r="F807" s="2">
        <v>79</v>
      </c>
      <c r="G807" s="2" t="s">
        <v>5520</v>
      </c>
      <c r="H807" s="2" t="s">
        <v>5521</v>
      </c>
      <c r="I807" s="2" t="s">
        <v>5522</v>
      </c>
      <c r="J807" s="2" t="s">
        <v>5523</v>
      </c>
      <c r="K807" s="2" t="s">
        <v>2315</v>
      </c>
      <c r="L807" s="2"/>
      <c r="M807" s="2" t="s">
        <v>2341</v>
      </c>
      <c r="N807" s="2" t="s">
        <v>67</v>
      </c>
      <c r="O807" s="2" t="s">
        <v>2307</v>
      </c>
      <c r="P807" s="2" t="s">
        <v>2318</v>
      </c>
      <c r="Q807" s="2" t="s">
        <v>5433</v>
      </c>
      <c r="R807" s="2" t="s">
        <v>2319</v>
      </c>
      <c r="S807" s="2"/>
      <c r="T807" s="2" t="s">
        <v>10180</v>
      </c>
      <c r="U807" s="2">
        <v>0.2</v>
      </c>
      <c r="V807" s="2" t="s">
        <v>5524</v>
      </c>
      <c r="W807" t="str">
        <f>IFERROR(VLOOKUP($H807,'WNS Dawaco'!$A:$C,2,FALSE),"")</f>
        <v/>
      </c>
      <c r="X807" t="str">
        <f>IFERROR(VLOOKUP($H807,'WNS Dawaco'!$A:$C,3,FALSE),"")</f>
        <v/>
      </c>
    </row>
    <row r="808" spans="1:24" hidden="1" x14ac:dyDescent="0.3">
      <c r="A808" s="2" t="s">
        <v>2498</v>
      </c>
      <c r="B808" s="2" t="s">
        <v>2307</v>
      </c>
      <c r="C808" s="2" t="s">
        <v>5562</v>
      </c>
      <c r="D808" s="2" t="s">
        <v>5427</v>
      </c>
      <c r="E808" s="2" t="s">
        <v>5563</v>
      </c>
      <c r="F808" s="2">
        <v>79</v>
      </c>
      <c r="G808" s="2" t="s">
        <v>5468</v>
      </c>
      <c r="H808" s="2" t="s">
        <v>5469</v>
      </c>
      <c r="I808" s="2" t="s">
        <v>5470</v>
      </c>
      <c r="J808" s="2" t="s">
        <v>5471</v>
      </c>
      <c r="K808" s="2" t="s">
        <v>2315</v>
      </c>
      <c r="L808" s="2"/>
      <c r="M808" s="2" t="s">
        <v>2341</v>
      </c>
      <c r="N808" s="2" t="s">
        <v>67</v>
      </c>
      <c r="O808" s="2" t="s">
        <v>2307</v>
      </c>
      <c r="P808" s="2" t="s">
        <v>2318</v>
      </c>
      <c r="Q808" s="2" t="s">
        <v>5433</v>
      </c>
      <c r="R808" s="2" t="s">
        <v>2379</v>
      </c>
      <c r="S808" s="2" t="s">
        <v>2413</v>
      </c>
      <c r="T808" s="2" t="s">
        <v>10180</v>
      </c>
      <c r="U808" s="2">
        <v>0.1</v>
      </c>
      <c r="V808" s="2" t="s">
        <v>5472</v>
      </c>
      <c r="W808">
        <f>IFERROR(VLOOKUP($H808,'WNS Dawaco'!$A:$C,2,FALSE),"")</f>
        <v>2038</v>
      </c>
      <c r="X808" t="str">
        <f>IFERROR(VLOOKUP($H808,'WNS Dawaco'!$A:$C,3,FALSE),"")</f>
        <v>chloorbenzeen</v>
      </c>
    </row>
    <row r="809" spans="1:24" hidden="1" x14ac:dyDescent="0.3">
      <c r="A809" s="2" t="s">
        <v>2498</v>
      </c>
      <c r="B809" s="2" t="s">
        <v>2307</v>
      </c>
      <c r="C809" s="2" t="s">
        <v>5562</v>
      </c>
      <c r="D809" s="2" t="s">
        <v>5427</v>
      </c>
      <c r="E809" s="2" t="s">
        <v>5563</v>
      </c>
      <c r="F809" s="2">
        <v>79</v>
      </c>
      <c r="G809" s="2" t="s">
        <v>5609</v>
      </c>
      <c r="H809" s="2" t="s">
        <v>5610</v>
      </c>
      <c r="I809" s="2" t="s">
        <v>5611</v>
      </c>
      <c r="J809" s="2" t="s">
        <v>5612</v>
      </c>
      <c r="K809" s="2" t="s">
        <v>2315</v>
      </c>
      <c r="L809" s="2"/>
      <c r="M809" s="2" t="s">
        <v>2341</v>
      </c>
      <c r="N809" s="2" t="s">
        <v>67</v>
      </c>
      <c r="O809" s="2" t="s">
        <v>2307</v>
      </c>
      <c r="P809" s="2" t="s">
        <v>2318</v>
      </c>
      <c r="Q809" s="2" t="s">
        <v>5433</v>
      </c>
      <c r="R809" s="2" t="s">
        <v>2379</v>
      </c>
      <c r="S809" s="2"/>
      <c r="T809" s="2" t="s">
        <v>10180</v>
      </c>
      <c r="U809" s="2">
        <v>0.3</v>
      </c>
      <c r="V809" s="2" t="s">
        <v>5613</v>
      </c>
      <c r="W809" t="str">
        <f>IFERROR(VLOOKUP($H809,'WNS Dawaco'!$A:$C,2,FALSE),"")</f>
        <v/>
      </c>
      <c r="X809" t="str">
        <f>IFERROR(VLOOKUP($H809,'WNS Dawaco'!$A:$C,3,FALSE),"")</f>
        <v/>
      </c>
    </row>
    <row r="810" spans="1:24" hidden="1" x14ac:dyDescent="0.3">
      <c r="A810" s="2" t="s">
        <v>2498</v>
      </c>
      <c r="B810" s="2" t="s">
        <v>2307</v>
      </c>
      <c r="C810" s="2" t="s">
        <v>5562</v>
      </c>
      <c r="D810" s="2" t="s">
        <v>5427</v>
      </c>
      <c r="E810" s="2" t="s">
        <v>5563</v>
      </c>
      <c r="F810" s="2">
        <v>79</v>
      </c>
      <c r="G810" s="2" t="s">
        <v>5574</v>
      </c>
      <c r="H810" s="2" t="s">
        <v>5575</v>
      </c>
      <c r="I810" s="2" t="s">
        <v>5576</v>
      </c>
      <c r="J810" s="2" t="s">
        <v>5577</v>
      </c>
      <c r="K810" s="2" t="s">
        <v>2315</v>
      </c>
      <c r="L810" s="2"/>
      <c r="M810" s="2" t="s">
        <v>2341</v>
      </c>
      <c r="N810" s="2" t="s">
        <v>67</v>
      </c>
      <c r="O810" s="2" t="s">
        <v>2307</v>
      </c>
      <c r="P810" s="2" t="s">
        <v>2318</v>
      </c>
      <c r="Q810" s="2" t="s">
        <v>5433</v>
      </c>
      <c r="R810" s="2" t="s">
        <v>2379</v>
      </c>
      <c r="S810" s="2" t="s">
        <v>2413</v>
      </c>
      <c r="T810" s="2" t="s">
        <v>10180</v>
      </c>
      <c r="U810" s="2">
        <v>0.1</v>
      </c>
      <c r="V810" s="2" t="s">
        <v>5578</v>
      </c>
      <c r="W810" t="str">
        <f>IFERROR(VLOOKUP($H810,'WNS Dawaco'!$A:$C,2,FALSE),"")</f>
        <v/>
      </c>
      <c r="X810" t="str">
        <f>IFERROR(VLOOKUP($H810,'WNS Dawaco'!$A:$C,3,FALSE),"")</f>
        <v/>
      </c>
    </row>
    <row r="811" spans="1:24" hidden="1" x14ac:dyDescent="0.3">
      <c r="A811" s="2" t="s">
        <v>2498</v>
      </c>
      <c r="B811" s="2" t="s">
        <v>2307</v>
      </c>
      <c r="C811" s="2" t="s">
        <v>5562</v>
      </c>
      <c r="D811" s="2" t="s">
        <v>5427</v>
      </c>
      <c r="E811" s="2" t="s">
        <v>5563</v>
      </c>
      <c r="F811" s="2">
        <v>79</v>
      </c>
      <c r="G811" s="2" t="s">
        <v>5445</v>
      </c>
      <c r="H811" s="2" t="s">
        <v>5446</v>
      </c>
      <c r="I811" s="2" t="s">
        <v>5447</v>
      </c>
      <c r="J811" s="2" t="s">
        <v>5448</v>
      </c>
      <c r="K811" s="2" t="s">
        <v>2315</v>
      </c>
      <c r="L811" s="2"/>
      <c r="M811" s="2" t="s">
        <v>2341</v>
      </c>
      <c r="N811" s="2" t="s">
        <v>67</v>
      </c>
      <c r="O811" s="2" t="s">
        <v>2307</v>
      </c>
      <c r="P811" s="2" t="s">
        <v>2318</v>
      </c>
      <c r="Q811" s="2" t="s">
        <v>5433</v>
      </c>
      <c r="R811" s="2" t="s">
        <v>2379</v>
      </c>
      <c r="S811" s="2" t="s">
        <v>2413</v>
      </c>
      <c r="T811" s="2" t="s">
        <v>10180</v>
      </c>
      <c r="U811" s="2">
        <v>0.3</v>
      </c>
      <c r="V811" s="2" t="s">
        <v>67</v>
      </c>
      <c r="W811">
        <f>IFERROR(VLOOKUP($H811,'WNS Dawaco'!$A:$C,2,FALSE),"")</f>
        <v>2063</v>
      </c>
      <c r="X811" t="str">
        <f>IFERROR(VLOOKUP($H811,'WNS Dawaco'!$A:$C,3,FALSE),"")</f>
        <v>som 1,3- en 1,4-xyleen</v>
      </c>
    </row>
    <row r="812" spans="1:24" hidden="1" x14ac:dyDescent="0.3">
      <c r="A812" s="2" t="s">
        <v>2498</v>
      </c>
      <c r="B812" s="2" t="s">
        <v>2307</v>
      </c>
      <c r="C812" s="2" t="s">
        <v>5562</v>
      </c>
      <c r="D812" s="2" t="s">
        <v>5427</v>
      </c>
      <c r="E812" s="2" t="s">
        <v>5563</v>
      </c>
      <c r="F812" s="2">
        <v>79</v>
      </c>
      <c r="G812" s="2" t="s">
        <v>5184</v>
      </c>
      <c r="H812" s="2" t="s">
        <v>5185</v>
      </c>
      <c r="I812" s="2" t="s">
        <v>5186</v>
      </c>
      <c r="J812" s="2" t="s">
        <v>5187</v>
      </c>
      <c r="K812" s="2" t="s">
        <v>2315</v>
      </c>
      <c r="L812" s="2"/>
      <c r="M812" s="2" t="s">
        <v>2341</v>
      </c>
      <c r="N812" s="2" t="s">
        <v>67</v>
      </c>
      <c r="O812" s="2" t="s">
        <v>2307</v>
      </c>
      <c r="P812" s="2" t="s">
        <v>2318</v>
      </c>
      <c r="Q812" s="2" t="s">
        <v>5433</v>
      </c>
      <c r="R812" s="2" t="s">
        <v>2379</v>
      </c>
      <c r="S812" s="2"/>
      <c r="T812" s="2" t="s">
        <v>10180</v>
      </c>
      <c r="U812" s="2">
        <v>0.2</v>
      </c>
      <c r="V812" s="2" t="s">
        <v>5188</v>
      </c>
      <c r="W812">
        <f>IFERROR(VLOOKUP($H812,'WNS Dawaco'!$A:$C,2,FALSE),"")</f>
        <v>2051</v>
      </c>
      <c r="X812" t="str">
        <f>IFERROR(VLOOKUP($H812,'WNS Dawaco'!$A:$C,3,FALSE),"")</f>
        <v>hexachloorbutadieen</v>
      </c>
    </row>
    <row r="813" spans="1:24" hidden="1" x14ac:dyDescent="0.3">
      <c r="A813" s="2" t="s">
        <v>2498</v>
      </c>
      <c r="B813" s="2" t="s">
        <v>2307</v>
      </c>
      <c r="C813" s="2" t="s">
        <v>5562</v>
      </c>
      <c r="D813" s="2" t="s">
        <v>5427</v>
      </c>
      <c r="E813" s="2" t="s">
        <v>5563</v>
      </c>
      <c r="F813" s="2">
        <v>79</v>
      </c>
      <c r="G813" s="2" t="s">
        <v>5456</v>
      </c>
      <c r="H813" s="2" t="s">
        <v>5457</v>
      </c>
      <c r="I813" s="2" t="s">
        <v>5458</v>
      </c>
      <c r="J813" s="2" t="s">
        <v>5459</v>
      </c>
      <c r="K813" s="2" t="s">
        <v>2315</v>
      </c>
      <c r="L813" s="2"/>
      <c r="M813" s="2" t="s">
        <v>2341</v>
      </c>
      <c r="N813" s="2" t="s">
        <v>67</v>
      </c>
      <c r="O813" s="2" t="s">
        <v>2307</v>
      </c>
      <c r="P813" s="2" t="s">
        <v>2318</v>
      </c>
      <c r="Q813" s="2" t="s">
        <v>5433</v>
      </c>
      <c r="R813" s="2" t="s">
        <v>2379</v>
      </c>
      <c r="S813" s="2" t="s">
        <v>2413</v>
      </c>
      <c r="T813" s="2" t="s">
        <v>10180</v>
      </c>
      <c r="U813" s="2">
        <v>0.1</v>
      </c>
      <c r="V813" s="2" t="s">
        <v>5460</v>
      </c>
      <c r="W813" t="str">
        <f>IFERROR(VLOOKUP($H813,'WNS Dawaco'!$A:$C,2,FALSE),"")</f>
        <v/>
      </c>
      <c r="X813" t="str">
        <f>IFERROR(VLOOKUP($H813,'WNS Dawaco'!$A:$C,3,FALSE),"")</f>
        <v/>
      </c>
    </row>
    <row r="814" spans="1:24" hidden="1" x14ac:dyDescent="0.3">
      <c r="A814" s="2" t="s">
        <v>2498</v>
      </c>
      <c r="B814" s="2" t="s">
        <v>2307</v>
      </c>
      <c r="C814" s="2" t="s">
        <v>5562</v>
      </c>
      <c r="D814" s="2" t="s">
        <v>5427</v>
      </c>
      <c r="E814" s="2" t="s">
        <v>5563</v>
      </c>
      <c r="F814" s="2">
        <v>79</v>
      </c>
      <c r="G814" s="2" t="s">
        <v>5594</v>
      </c>
      <c r="H814" s="2" t="s">
        <v>5595</v>
      </c>
      <c r="I814" s="2" t="s">
        <v>5596</v>
      </c>
      <c r="J814" s="2" t="s">
        <v>5597</v>
      </c>
      <c r="K814" s="2" t="s">
        <v>2315</v>
      </c>
      <c r="L814" s="2"/>
      <c r="M814" s="2" t="s">
        <v>2341</v>
      </c>
      <c r="N814" s="2" t="s">
        <v>67</v>
      </c>
      <c r="O814" s="2" t="s">
        <v>2307</v>
      </c>
      <c r="P814" s="2" t="s">
        <v>2318</v>
      </c>
      <c r="Q814" s="2" t="s">
        <v>5433</v>
      </c>
      <c r="R814" s="2" t="s">
        <v>2379</v>
      </c>
      <c r="S814" s="2" t="s">
        <v>2413</v>
      </c>
      <c r="T814" s="2" t="s">
        <v>10180</v>
      </c>
      <c r="U814" s="2">
        <v>0.2</v>
      </c>
      <c r="V814" s="2" t="s">
        <v>5598</v>
      </c>
      <c r="W814" t="str">
        <f>IFERROR(VLOOKUP($H814,'WNS Dawaco'!$A:$C,2,FALSE),"")</f>
        <v/>
      </c>
      <c r="X814" t="str">
        <f>IFERROR(VLOOKUP($H814,'WNS Dawaco'!$A:$C,3,FALSE),"")</f>
        <v/>
      </c>
    </row>
    <row r="815" spans="1:24" hidden="1" x14ac:dyDescent="0.3">
      <c r="A815" s="2" t="s">
        <v>2498</v>
      </c>
      <c r="B815" s="2" t="s">
        <v>2307</v>
      </c>
      <c r="C815" s="2" t="s">
        <v>5562</v>
      </c>
      <c r="D815" s="2" t="s">
        <v>5427</v>
      </c>
      <c r="E815" s="2" t="s">
        <v>5563</v>
      </c>
      <c r="F815" s="2">
        <v>79</v>
      </c>
      <c r="G815" s="2" t="s">
        <v>5599</v>
      </c>
      <c r="H815" s="2" t="s">
        <v>5600</v>
      </c>
      <c r="I815" s="2" t="s">
        <v>5601</v>
      </c>
      <c r="J815" s="2" t="s">
        <v>5602</v>
      </c>
      <c r="K815" s="2" t="s">
        <v>2315</v>
      </c>
      <c r="L815" s="2"/>
      <c r="M815" s="2" t="s">
        <v>2341</v>
      </c>
      <c r="N815" s="2" t="s">
        <v>67</v>
      </c>
      <c r="O815" s="2" t="s">
        <v>2307</v>
      </c>
      <c r="P815" s="2" t="s">
        <v>2318</v>
      </c>
      <c r="Q815" s="2" t="s">
        <v>5433</v>
      </c>
      <c r="R815" s="2" t="s">
        <v>2319</v>
      </c>
      <c r="S815" s="2"/>
      <c r="T815" s="2" t="s">
        <v>10180</v>
      </c>
      <c r="U815" s="2">
        <v>0.4</v>
      </c>
      <c r="V815" s="2" t="s">
        <v>5603</v>
      </c>
      <c r="W815" t="str">
        <f>IFERROR(VLOOKUP($H815,'WNS Dawaco'!$A:$C,2,FALSE),"")</f>
        <v/>
      </c>
      <c r="X815" t="str">
        <f>IFERROR(VLOOKUP($H815,'WNS Dawaco'!$A:$C,3,FALSE),"")</f>
        <v/>
      </c>
    </row>
    <row r="816" spans="1:24" hidden="1" x14ac:dyDescent="0.3">
      <c r="A816" s="2" t="s">
        <v>2498</v>
      </c>
      <c r="B816" s="2" t="s">
        <v>2307</v>
      </c>
      <c r="C816" s="2" t="s">
        <v>5562</v>
      </c>
      <c r="D816" s="2" t="s">
        <v>5427</v>
      </c>
      <c r="E816" s="2" t="s">
        <v>5563</v>
      </c>
      <c r="F816" s="2">
        <v>79</v>
      </c>
      <c r="G816" s="2" t="s">
        <v>5495</v>
      </c>
      <c r="H816" s="2" t="s">
        <v>5496</v>
      </c>
      <c r="I816" s="2" t="s">
        <v>5497</v>
      </c>
      <c r="J816" s="2" t="s">
        <v>5498</v>
      </c>
      <c r="K816" s="2" t="s">
        <v>2315</v>
      </c>
      <c r="L816" s="2"/>
      <c r="M816" s="2" t="s">
        <v>2341</v>
      </c>
      <c r="N816" s="2" t="s">
        <v>67</v>
      </c>
      <c r="O816" s="2" t="s">
        <v>2307</v>
      </c>
      <c r="P816" s="2" t="s">
        <v>2318</v>
      </c>
      <c r="Q816" s="2" t="s">
        <v>5433</v>
      </c>
      <c r="R816" s="2" t="s">
        <v>2379</v>
      </c>
      <c r="S816" s="2" t="s">
        <v>2413</v>
      </c>
      <c r="T816" s="2" t="s">
        <v>10180</v>
      </c>
      <c r="U816" s="2">
        <v>0.2</v>
      </c>
      <c r="V816" s="2" t="s">
        <v>5499</v>
      </c>
      <c r="W816">
        <f>IFERROR(VLOOKUP($H816,'WNS Dawaco'!$A:$C,2,FALSE),"")</f>
        <v>2074</v>
      </c>
      <c r="X816" t="str">
        <f>IFERROR(VLOOKUP($H816,'WNS Dawaco'!$A:$C,3,FALSE),"")</f>
        <v>tetrachlooretheen (per)</v>
      </c>
    </row>
    <row r="817" spans="1:24" hidden="1" x14ac:dyDescent="0.3">
      <c r="A817" s="2" t="s">
        <v>2498</v>
      </c>
      <c r="B817" s="2" t="s">
        <v>2307</v>
      </c>
      <c r="C817" s="2" t="s">
        <v>5562</v>
      </c>
      <c r="D817" s="2" t="s">
        <v>5427</v>
      </c>
      <c r="E817" s="2" t="s">
        <v>5563</v>
      </c>
      <c r="F817" s="2">
        <v>79</v>
      </c>
      <c r="G817" s="2" t="s">
        <v>5515</v>
      </c>
      <c r="H817" s="2" t="s">
        <v>5516</v>
      </c>
      <c r="I817" s="2" t="s">
        <v>5517</v>
      </c>
      <c r="J817" s="2" t="s">
        <v>5518</v>
      </c>
      <c r="K817" s="2" t="s">
        <v>2315</v>
      </c>
      <c r="L817" s="2"/>
      <c r="M817" s="2" t="s">
        <v>2341</v>
      </c>
      <c r="N817" s="2" t="s">
        <v>67</v>
      </c>
      <c r="O817" s="2" t="s">
        <v>2307</v>
      </c>
      <c r="P817" s="2" t="s">
        <v>2318</v>
      </c>
      <c r="Q817" s="2" t="s">
        <v>5433</v>
      </c>
      <c r="R817" s="2" t="s">
        <v>2379</v>
      </c>
      <c r="S817" s="2" t="s">
        <v>2413</v>
      </c>
      <c r="T817" s="2" t="s">
        <v>10180</v>
      </c>
      <c r="U817" s="2">
        <v>0.2</v>
      </c>
      <c r="V817" s="2" t="s">
        <v>5519</v>
      </c>
      <c r="W817">
        <f>IFERROR(VLOOKUP($H817,'WNS Dawaco'!$A:$C,2,FALSE),"")</f>
        <v>2075</v>
      </c>
      <c r="X817" t="str">
        <f>IFERROR(VLOOKUP($H817,'WNS Dawaco'!$A:$C,3,FALSE),"")</f>
        <v>tetrachloormethaan (tetra)</v>
      </c>
    </row>
    <row r="818" spans="1:24" hidden="1" x14ac:dyDescent="0.3">
      <c r="A818" s="2" t="s">
        <v>2498</v>
      </c>
      <c r="B818" s="2" t="s">
        <v>2307</v>
      </c>
      <c r="C818" s="2" t="s">
        <v>5562</v>
      </c>
      <c r="D818" s="2" t="s">
        <v>5427</v>
      </c>
      <c r="E818" s="2" t="s">
        <v>5563</v>
      </c>
      <c r="F818" s="2">
        <v>79</v>
      </c>
      <c r="G818" s="2" t="s">
        <v>5449</v>
      </c>
      <c r="H818" s="2" t="s">
        <v>5450</v>
      </c>
      <c r="I818" s="2" t="s">
        <v>5451</v>
      </c>
      <c r="J818" s="2" t="s">
        <v>5452</v>
      </c>
      <c r="K818" s="2" t="s">
        <v>2315</v>
      </c>
      <c r="L818" s="2"/>
      <c r="M818" s="2" t="s">
        <v>2341</v>
      </c>
      <c r="N818" s="2" t="s">
        <v>67</v>
      </c>
      <c r="O818" s="2" t="s">
        <v>2307</v>
      </c>
      <c r="P818" s="2" t="s">
        <v>2318</v>
      </c>
      <c r="Q818" s="2" t="s">
        <v>5433</v>
      </c>
      <c r="R818" s="2" t="s">
        <v>2379</v>
      </c>
      <c r="S818" s="2" t="s">
        <v>2413</v>
      </c>
      <c r="T818" s="2" t="s">
        <v>10180</v>
      </c>
      <c r="U818" s="2">
        <v>0.2</v>
      </c>
      <c r="V818" s="2" t="s">
        <v>5453</v>
      </c>
      <c r="W818">
        <f>IFERROR(VLOOKUP($H818,'WNS Dawaco'!$A:$C,2,FALSE),"")</f>
        <v>2076</v>
      </c>
      <c r="X818" t="str">
        <f>IFERROR(VLOOKUP($H818,'WNS Dawaco'!$A:$C,3,FALSE),"")</f>
        <v>tolueen</v>
      </c>
    </row>
    <row r="819" spans="1:24" hidden="1" x14ac:dyDescent="0.3">
      <c r="A819" s="2" t="s">
        <v>2498</v>
      </c>
      <c r="B819" s="2" t="s">
        <v>2307</v>
      </c>
      <c r="C819" s="2" t="s">
        <v>5562</v>
      </c>
      <c r="D819" s="2" t="s">
        <v>5427</v>
      </c>
      <c r="E819" s="2" t="s">
        <v>5563</v>
      </c>
      <c r="F819" s="2">
        <v>79</v>
      </c>
      <c r="G819" s="2" t="s">
        <v>5550</v>
      </c>
      <c r="H819" s="2" t="s">
        <v>5551</v>
      </c>
      <c r="I819" s="2" t="s">
        <v>5552</v>
      </c>
      <c r="J819" s="2" t="s">
        <v>5553</v>
      </c>
      <c r="K819" s="2" t="s">
        <v>2315</v>
      </c>
      <c r="L819" s="2"/>
      <c r="M819" s="2" t="s">
        <v>2341</v>
      </c>
      <c r="N819" s="2" t="s">
        <v>67</v>
      </c>
      <c r="O819" s="2" t="s">
        <v>2307</v>
      </c>
      <c r="P819" s="2" t="s">
        <v>2318</v>
      </c>
      <c r="Q819" s="2" t="s">
        <v>5433</v>
      </c>
      <c r="R819" s="2" t="s">
        <v>2379</v>
      </c>
      <c r="S819" s="2" t="s">
        <v>2413</v>
      </c>
      <c r="T819" s="2" t="s">
        <v>10180</v>
      </c>
      <c r="U819" s="2">
        <v>0.2</v>
      </c>
      <c r="V819" s="2" t="s">
        <v>5554</v>
      </c>
      <c r="W819">
        <f>IFERROR(VLOOKUP($H819,'WNS Dawaco'!$A:$C,2,FALSE),"")</f>
        <v>2077</v>
      </c>
      <c r="X819" t="str">
        <f>IFERROR(VLOOKUP($H819,'WNS Dawaco'!$A:$C,3,FALSE),"")</f>
        <v>trans-1,2-dichlooretheen</v>
      </c>
    </row>
    <row r="820" spans="1:24" hidden="1" x14ac:dyDescent="0.3">
      <c r="A820" s="2" t="s">
        <v>2498</v>
      </c>
      <c r="B820" s="2" t="s">
        <v>2307</v>
      </c>
      <c r="C820" s="2" t="s">
        <v>5562</v>
      </c>
      <c r="D820" s="2" t="s">
        <v>5427</v>
      </c>
      <c r="E820" s="2" t="s">
        <v>5563</v>
      </c>
      <c r="F820" s="2">
        <v>79</v>
      </c>
      <c r="G820" s="2" t="s">
        <v>5604</v>
      </c>
      <c r="H820" s="2" t="s">
        <v>5605</v>
      </c>
      <c r="I820" s="2" t="s">
        <v>5606</v>
      </c>
      <c r="J820" s="2" t="s">
        <v>5607</v>
      </c>
      <c r="K820" s="2" t="s">
        <v>2315</v>
      </c>
      <c r="L820" s="2"/>
      <c r="M820" s="2" t="s">
        <v>2341</v>
      </c>
      <c r="N820" s="2" t="s">
        <v>67</v>
      </c>
      <c r="O820" s="2" t="s">
        <v>2307</v>
      </c>
      <c r="P820" s="2" t="s">
        <v>2318</v>
      </c>
      <c r="Q820" s="2" t="s">
        <v>5433</v>
      </c>
      <c r="R820" s="2" t="s">
        <v>2379</v>
      </c>
      <c r="S820" s="2" t="s">
        <v>2413</v>
      </c>
      <c r="T820" s="2" t="s">
        <v>10180</v>
      </c>
      <c r="U820" s="2">
        <v>0.1</v>
      </c>
      <c r="V820" s="2" t="s">
        <v>5608</v>
      </c>
      <c r="W820" t="str">
        <f>IFERROR(VLOOKUP($H820,'WNS Dawaco'!$A:$C,2,FALSE),"")</f>
        <v/>
      </c>
      <c r="X820" t="str">
        <f>IFERROR(VLOOKUP($H820,'WNS Dawaco'!$A:$C,3,FALSE),"")</f>
        <v/>
      </c>
    </row>
    <row r="821" spans="1:24" hidden="1" x14ac:dyDescent="0.3">
      <c r="A821" s="2" t="s">
        <v>2498</v>
      </c>
      <c r="B821" s="2" t="s">
        <v>2307</v>
      </c>
      <c r="C821" s="2" t="s">
        <v>5562</v>
      </c>
      <c r="D821" s="2" t="s">
        <v>5427</v>
      </c>
      <c r="E821" s="2" t="s">
        <v>5563</v>
      </c>
      <c r="F821" s="2">
        <v>79</v>
      </c>
      <c r="G821" s="2" t="s">
        <v>5614</v>
      </c>
      <c r="H821" s="2" t="s">
        <v>5615</v>
      </c>
      <c r="I821" s="2" t="s">
        <v>5616</v>
      </c>
      <c r="J821" s="2" t="s">
        <v>5617</v>
      </c>
      <c r="K821" s="2" t="s">
        <v>2315</v>
      </c>
      <c r="L821" s="2"/>
      <c r="M821" s="2" t="s">
        <v>2341</v>
      </c>
      <c r="N821" s="2" t="s">
        <v>67</v>
      </c>
      <c r="O821" s="2" t="s">
        <v>2307</v>
      </c>
      <c r="P821" s="2" t="s">
        <v>2318</v>
      </c>
      <c r="Q821" s="2" t="s">
        <v>5433</v>
      </c>
      <c r="R821" s="2" t="s">
        <v>2379</v>
      </c>
      <c r="S821" s="2" t="s">
        <v>2413</v>
      </c>
      <c r="T821" s="2" t="s">
        <v>10180</v>
      </c>
      <c r="U821" s="2">
        <v>0.2</v>
      </c>
      <c r="V821" s="2" t="s">
        <v>5618</v>
      </c>
      <c r="W821" t="str">
        <f>IFERROR(VLOOKUP($H821,'WNS Dawaco'!$A:$C,2,FALSE),"")</f>
        <v/>
      </c>
      <c r="X821" t="str">
        <f>IFERROR(VLOOKUP($H821,'WNS Dawaco'!$A:$C,3,FALSE),"")</f>
        <v/>
      </c>
    </row>
    <row r="822" spans="1:24" hidden="1" x14ac:dyDescent="0.3">
      <c r="A822" s="2" t="s">
        <v>2498</v>
      </c>
      <c r="B822" s="2" t="s">
        <v>2307</v>
      </c>
      <c r="C822" s="2" t="s">
        <v>5562</v>
      </c>
      <c r="D822" s="2" t="s">
        <v>5427</v>
      </c>
      <c r="E822" s="2" t="s">
        <v>5563</v>
      </c>
      <c r="F822" s="2">
        <v>79</v>
      </c>
      <c r="G822" s="2" t="s">
        <v>5510</v>
      </c>
      <c r="H822" s="2" t="s">
        <v>5511</v>
      </c>
      <c r="I822" s="2" t="s">
        <v>5512</v>
      </c>
      <c r="J822" s="2" t="s">
        <v>5513</v>
      </c>
      <c r="K822" s="2" t="s">
        <v>2315</v>
      </c>
      <c r="L822" s="2"/>
      <c r="M822" s="2" t="s">
        <v>2341</v>
      </c>
      <c r="N822" s="2" t="s">
        <v>67</v>
      </c>
      <c r="O822" s="2" t="s">
        <v>2307</v>
      </c>
      <c r="P822" s="2" t="s">
        <v>2318</v>
      </c>
      <c r="Q822" s="2" t="s">
        <v>5433</v>
      </c>
      <c r="R822" s="2" t="s">
        <v>2379</v>
      </c>
      <c r="S822" s="2" t="s">
        <v>2413</v>
      </c>
      <c r="T822" s="2" t="s">
        <v>10180</v>
      </c>
      <c r="U822" s="2">
        <v>0.2</v>
      </c>
      <c r="V822" s="2" t="s">
        <v>5514</v>
      </c>
      <c r="W822">
        <f>IFERROR(VLOOKUP($H822,'WNS Dawaco'!$A:$C,2,FALSE),"")</f>
        <v>2080</v>
      </c>
      <c r="X822" t="str">
        <f>IFERROR(VLOOKUP($H822,'WNS Dawaco'!$A:$C,3,FALSE),"")</f>
        <v>trichlooretheen (tri)</v>
      </c>
    </row>
    <row r="823" spans="1:24" hidden="1" x14ac:dyDescent="0.3">
      <c r="A823" s="2" t="s">
        <v>2498</v>
      </c>
      <c r="B823" s="2" t="s">
        <v>2307</v>
      </c>
      <c r="C823" s="2" t="s">
        <v>5562</v>
      </c>
      <c r="D823" s="2" t="s">
        <v>5427</v>
      </c>
      <c r="E823" s="2" t="s">
        <v>5563</v>
      </c>
      <c r="F823" s="2">
        <v>79</v>
      </c>
      <c r="G823" s="2" t="s">
        <v>5505</v>
      </c>
      <c r="H823" s="2" t="s">
        <v>5506</v>
      </c>
      <c r="I823" s="2" t="s">
        <v>5507</v>
      </c>
      <c r="J823" s="2" t="s">
        <v>5508</v>
      </c>
      <c r="K823" s="2" t="s">
        <v>2315</v>
      </c>
      <c r="L823" s="2"/>
      <c r="M823" s="2" t="s">
        <v>2341</v>
      </c>
      <c r="N823" s="2" t="s">
        <v>67</v>
      </c>
      <c r="O823" s="2" t="s">
        <v>2307</v>
      </c>
      <c r="P823" s="2" t="s">
        <v>2318</v>
      </c>
      <c r="Q823" s="2" t="s">
        <v>5433</v>
      </c>
      <c r="R823" s="2" t="s">
        <v>2379</v>
      </c>
      <c r="S823" s="2" t="s">
        <v>2413</v>
      </c>
      <c r="T823" s="2" t="s">
        <v>10180</v>
      </c>
      <c r="U823" s="2">
        <v>0.1</v>
      </c>
      <c r="V823" s="2" t="s">
        <v>5509</v>
      </c>
      <c r="W823">
        <f>IFERROR(VLOOKUP($H823,'WNS Dawaco'!$A:$C,2,FALSE),"")</f>
        <v>2081</v>
      </c>
      <c r="X823" t="str">
        <f>IFERROR(VLOOKUP($H823,'WNS Dawaco'!$A:$C,3,FALSE),"")</f>
        <v>trichloormethaan (chloroform)</v>
      </c>
    </row>
    <row r="824" spans="1:24" hidden="1" x14ac:dyDescent="0.3">
      <c r="A824" s="2" t="s">
        <v>2498</v>
      </c>
      <c r="B824" s="2" t="s">
        <v>2307</v>
      </c>
      <c r="C824" s="2" t="s">
        <v>5562</v>
      </c>
      <c r="D824" s="2" t="s">
        <v>5427</v>
      </c>
      <c r="E824" s="2" t="s">
        <v>5563</v>
      </c>
      <c r="F824" s="2">
        <v>79</v>
      </c>
      <c r="G824" s="2" t="s">
        <v>5589</v>
      </c>
      <c r="H824" s="2" t="s">
        <v>5590</v>
      </c>
      <c r="I824" s="2" t="s">
        <v>5591</v>
      </c>
      <c r="J824" s="2" t="s">
        <v>5592</v>
      </c>
      <c r="K824" s="2" t="s">
        <v>2315</v>
      </c>
      <c r="L824" s="2"/>
      <c r="M824" s="2" t="s">
        <v>2341</v>
      </c>
      <c r="N824" s="2" t="s">
        <v>67</v>
      </c>
      <c r="O824" s="2" t="s">
        <v>2307</v>
      </c>
      <c r="P824" s="2" t="s">
        <v>2318</v>
      </c>
      <c r="Q824" s="2" t="s">
        <v>5433</v>
      </c>
      <c r="R824" s="2" t="s">
        <v>2379</v>
      </c>
      <c r="S824" s="2"/>
      <c r="T824" s="2" t="s">
        <v>10180</v>
      </c>
      <c r="U824" s="2">
        <v>0.3</v>
      </c>
      <c r="V824" s="2" t="s">
        <v>5593</v>
      </c>
      <c r="W824" t="str">
        <f>IFERROR(VLOOKUP($H824,'WNS Dawaco'!$A:$C,2,FALSE),"")</f>
        <v/>
      </c>
      <c r="X824" t="str">
        <f>IFERROR(VLOOKUP($H824,'WNS Dawaco'!$A:$C,3,FALSE),"")</f>
        <v/>
      </c>
    </row>
    <row r="825" spans="1:24" hidden="1" x14ac:dyDescent="0.3">
      <c r="A825" s="2" t="s">
        <v>2498</v>
      </c>
      <c r="B825" s="2" t="s">
        <v>2307</v>
      </c>
      <c r="C825" s="2" t="s">
        <v>5562</v>
      </c>
      <c r="D825" s="2" t="s">
        <v>5427</v>
      </c>
      <c r="E825" s="2" t="s">
        <v>5563</v>
      </c>
      <c r="F825" s="2">
        <v>79</v>
      </c>
      <c r="G825" s="2" t="s">
        <v>5629</v>
      </c>
      <c r="H825" s="2" t="s">
        <v>5630</v>
      </c>
      <c r="I825" s="2" t="s">
        <v>5631</v>
      </c>
      <c r="J825" s="2" t="s">
        <v>5632</v>
      </c>
      <c r="K825" s="2" t="s">
        <v>2315</v>
      </c>
      <c r="L825" s="2"/>
      <c r="M825" s="2" t="s">
        <v>2341</v>
      </c>
      <c r="N825" s="2" t="s">
        <v>67</v>
      </c>
      <c r="O825" s="2" t="s">
        <v>2307</v>
      </c>
      <c r="P825" s="2" t="s">
        <v>2318</v>
      </c>
      <c r="Q825" s="2" t="s">
        <v>5433</v>
      </c>
      <c r="R825" s="2" t="s">
        <v>2379</v>
      </c>
      <c r="S825" s="2" t="s">
        <v>2413</v>
      </c>
      <c r="T825" s="2" t="s">
        <v>10180</v>
      </c>
      <c r="U825" s="2">
        <v>0.2</v>
      </c>
      <c r="V825" s="2" t="s">
        <v>5633</v>
      </c>
      <c r="W825">
        <f>IFERROR(VLOOKUP($H825,'WNS Dawaco'!$A:$C,2,FALSE),"")</f>
        <v>2001</v>
      </c>
      <c r="X825" t="str">
        <f>IFERROR(VLOOKUP($H825,'WNS Dawaco'!$A:$C,3,FALSE),"")</f>
        <v>1,1,2,2-tetrachloorethaan</v>
      </c>
    </row>
    <row r="826" spans="1:24" hidden="1" x14ac:dyDescent="0.3">
      <c r="A826" s="2" t="s">
        <v>2498</v>
      </c>
      <c r="B826" s="2" t="s">
        <v>2307</v>
      </c>
      <c r="C826" s="2" t="s">
        <v>5562</v>
      </c>
      <c r="D826" s="2" t="s">
        <v>5427</v>
      </c>
      <c r="E826" s="2" t="s">
        <v>5563</v>
      </c>
      <c r="F826" s="2">
        <v>79</v>
      </c>
      <c r="G826" s="2" t="s">
        <v>2640</v>
      </c>
      <c r="H826" s="2" t="s">
        <v>2641</v>
      </c>
      <c r="I826" s="2" t="s">
        <v>2642</v>
      </c>
      <c r="J826" s="2" t="s">
        <v>2643</v>
      </c>
      <c r="K826" s="2" t="s">
        <v>2315</v>
      </c>
      <c r="L826" s="2"/>
      <c r="M826" s="2" t="s">
        <v>2341</v>
      </c>
      <c r="N826" s="2" t="s">
        <v>67</v>
      </c>
      <c r="O826" s="2" t="s">
        <v>2307</v>
      </c>
      <c r="P826" s="2" t="s">
        <v>2318</v>
      </c>
      <c r="Q826" s="2" t="s">
        <v>5433</v>
      </c>
      <c r="R826" s="2" t="s">
        <v>2379</v>
      </c>
      <c r="S826" s="2" t="s">
        <v>2413</v>
      </c>
      <c r="T826" s="2" t="s">
        <v>10180</v>
      </c>
      <c r="U826" s="2">
        <v>0.1</v>
      </c>
      <c r="V826" s="2" t="s">
        <v>2644</v>
      </c>
      <c r="W826">
        <f>IFERROR(VLOOKUP($H826,'WNS Dawaco'!$A:$C,2,FALSE),"")</f>
        <v>2058</v>
      </c>
      <c r="X826" t="str">
        <f>IFERROR(VLOOKUP($H826,'WNS Dawaco'!$A:$C,3,FALSE),"")</f>
        <v>naftaleen</v>
      </c>
    </row>
    <row r="827" spans="1:24" hidden="1" x14ac:dyDescent="0.3">
      <c r="A827" s="2" t="s">
        <v>2498</v>
      </c>
      <c r="B827" s="2" t="s">
        <v>2307</v>
      </c>
      <c r="C827" s="2" t="s">
        <v>5562</v>
      </c>
      <c r="D827" s="2" t="s">
        <v>5427</v>
      </c>
      <c r="E827" s="2" t="s">
        <v>5563</v>
      </c>
      <c r="F827" s="2">
        <v>79</v>
      </c>
      <c r="G827" s="2" t="s">
        <v>5540</v>
      </c>
      <c r="H827" s="2" t="s">
        <v>5541</v>
      </c>
      <c r="I827" s="2" t="s">
        <v>5542</v>
      </c>
      <c r="J827" s="2" t="s">
        <v>5543</v>
      </c>
      <c r="K827" s="2" t="s">
        <v>2315</v>
      </c>
      <c r="L827" s="2"/>
      <c r="M827" s="2" t="s">
        <v>2341</v>
      </c>
      <c r="N827" s="2" t="s">
        <v>67</v>
      </c>
      <c r="O827" s="2" t="s">
        <v>2307</v>
      </c>
      <c r="P827" s="2" t="s">
        <v>2318</v>
      </c>
      <c r="Q827" s="2" t="s">
        <v>5433</v>
      </c>
      <c r="R827" s="2" t="s">
        <v>2379</v>
      </c>
      <c r="S827" s="2" t="s">
        <v>2413</v>
      </c>
      <c r="T827" s="2" t="s">
        <v>10180</v>
      </c>
      <c r="U827" s="2">
        <v>0.2</v>
      </c>
      <c r="V827" s="2" t="s">
        <v>5544</v>
      </c>
      <c r="W827">
        <f>IFERROR(VLOOKUP($H827,'WNS Dawaco'!$A:$C,2,FALSE),"")</f>
        <v>2000</v>
      </c>
      <c r="X827" t="str">
        <f>IFERROR(VLOOKUP($H827,'WNS Dawaco'!$A:$C,3,FALSE),"")</f>
        <v>1,1,1-trichloorethaan</v>
      </c>
    </row>
    <row r="828" spans="1:24" hidden="1" x14ac:dyDescent="0.3">
      <c r="A828" s="2" t="s">
        <v>2498</v>
      </c>
      <c r="B828" s="2" t="s">
        <v>2307</v>
      </c>
      <c r="C828" s="2" t="s">
        <v>5562</v>
      </c>
      <c r="D828" s="2" t="s">
        <v>5427</v>
      </c>
      <c r="E828" s="2" t="s">
        <v>5563</v>
      </c>
      <c r="F828" s="2">
        <v>79</v>
      </c>
      <c r="G828" s="2" t="s">
        <v>5435</v>
      </c>
      <c r="H828" s="2" t="s">
        <v>5436</v>
      </c>
      <c r="I828" s="2" t="s">
        <v>5437</v>
      </c>
      <c r="J828" s="2" t="s">
        <v>5438</v>
      </c>
      <c r="K828" s="2" t="s">
        <v>2315</v>
      </c>
      <c r="L828" s="2"/>
      <c r="M828" s="2" t="s">
        <v>2341</v>
      </c>
      <c r="N828" s="2" t="s">
        <v>67</v>
      </c>
      <c r="O828" s="2" t="s">
        <v>2307</v>
      </c>
      <c r="P828" s="2" t="s">
        <v>2318</v>
      </c>
      <c r="Q828" s="2" t="s">
        <v>5433</v>
      </c>
      <c r="R828" s="2" t="s">
        <v>2379</v>
      </c>
      <c r="S828" s="2" t="s">
        <v>2413</v>
      </c>
      <c r="T828" s="2" t="s">
        <v>10180</v>
      </c>
      <c r="U828" s="2">
        <v>0.1</v>
      </c>
      <c r="V828" s="2" t="s">
        <v>5439</v>
      </c>
      <c r="W828">
        <f>IFERROR(VLOOKUP($H828,'WNS Dawaco'!$A:$C,2,FALSE),"")</f>
        <v>2031</v>
      </c>
      <c r="X828" t="str">
        <f>IFERROR(VLOOKUP($H828,'WNS Dawaco'!$A:$C,3,FALSE),"")</f>
        <v>benzeen</v>
      </c>
    </row>
    <row r="829" spans="1:24" hidden="1" x14ac:dyDescent="0.3">
      <c r="A829" s="2" t="s">
        <v>2498</v>
      </c>
      <c r="B829" s="2" t="s">
        <v>2307</v>
      </c>
      <c r="C829" s="2" t="s">
        <v>5562</v>
      </c>
      <c r="D829" s="2" t="s">
        <v>5427</v>
      </c>
      <c r="E829" s="2" t="s">
        <v>5563</v>
      </c>
      <c r="F829" s="2">
        <v>79</v>
      </c>
      <c r="G829" s="2" t="s">
        <v>5535</v>
      </c>
      <c r="H829" s="2" t="s">
        <v>5536</v>
      </c>
      <c r="I829" s="2" t="s">
        <v>5537</v>
      </c>
      <c r="J829" s="2" t="s">
        <v>5538</v>
      </c>
      <c r="K829" s="2" t="s">
        <v>2315</v>
      </c>
      <c r="L829" s="2"/>
      <c r="M829" s="2" t="s">
        <v>2341</v>
      </c>
      <c r="N829" s="2" t="s">
        <v>67</v>
      </c>
      <c r="O829" s="2" t="s">
        <v>2307</v>
      </c>
      <c r="P829" s="2" t="s">
        <v>2318</v>
      </c>
      <c r="Q829" s="2" t="s">
        <v>5433</v>
      </c>
      <c r="R829" s="2" t="s">
        <v>2379</v>
      </c>
      <c r="S829" s="2" t="s">
        <v>2413</v>
      </c>
      <c r="T829" s="2" t="s">
        <v>10180</v>
      </c>
      <c r="U829" s="2">
        <v>0.1</v>
      </c>
      <c r="V829" s="2" t="s">
        <v>5539</v>
      </c>
      <c r="W829">
        <f>IFERROR(VLOOKUP($H829,'WNS Dawaco'!$A:$C,2,FALSE),"")</f>
        <v>2002</v>
      </c>
      <c r="X829" t="str">
        <f>IFERROR(VLOOKUP($H829,'WNS Dawaco'!$A:$C,3,FALSE),"")</f>
        <v>1,1,2-trichloorethaan</v>
      </c>
    </row>
    <row r="830" spans="1:24" hidden="1" x14ac:dyDescent="0.3">
      <c r="A830" s="2" t="s">
        <v>2498</v>
      </c>
      <c r="B830" s="2" t="s">
        <v>2307</v>
      </c>
      <c r="C830" s="2" t="s">
        <v>5562</v>
      </c>
      <c r="D830" s="2" t="s">
        <v>5427</v>
      </c>
      <c r="E830" s="2" t="s">
        <v>5563</v>
      </c>
      <c r="F830" s="2">
        <v>79</v>
      </c>
      <c r="G830" s="2" t="s">
        <v>5530</v>
      </c>
      <c r="H830" s="2" t="s">
        <v>5531</v>
      </c>
      <c r="I830" s="2" t="s">
        <v>5532</v>
      </c>
      <c r="J830" s="2" t="s">
        <v>5533</v>
      </c>
      <c r="K830" s="2" t="s">
        <v>2315</v>
      </c>
      <c r="L830" s="2"/>
      <c r="M830" s="2" t="s">
        <v>2341</v>
      </c>
      <c r="N830" s="2" t="s">
        <v>67</v>
      </c>
      <c r="O830" s="2" t="s">
        <v>2307</v>
      </c>
      <c r="P830" s="2" t="s">
        <v>2318</v>
      </c>
      <c r="Q830" s="2" t="s">
        <v>5433</v>
      </c>
      <c r="R830" s="2" t="s">
        <v>2379</v>
      </c>
      <c r="S830" s="2" t="s">
        <v>2413</v>
      </c>
      <c r="T830" s="2" t="s">
        <v>10180</v>
      </c>
      <c r="U830" s="2">
        <v>0.1</v>
      </c>
      <c r="V830" s="2" t="s">
        <v>5534</v>
      </c>
      <c r="W830">
        <f>IFERROR(VLOOKUP($H830,'WNS Dawaco'!$A:$C,2,FALSE),"")</f>
        <v>2003</v>
      </c>
      <c r="X830" t="str">
        <f>IFERROR(VLOOKUP($H830,'WNS Dawaco'!$A:$C,3,FALSE),"")</f>
        <v>1,1-dichloorethaan</v>
      </c>
    </row>
    <row r="831" spans="1:24" hidden="1" x14ac:dyDescent="0.3">
      <c r="A831" s="2" t="s">
        <v>2498</v>
      </c>
      <c r="B831" s="2" t="s">
        <v>2307</v>
      </c>
      <c r="C831" s="2" t="s">
        <v>5562</v>
      </c>
      <c r="D831" s="2" t="s">
        <v>5427</v>
      </c>
      <c r="E831" s="2" t="s">
        <v>5563</v>
      </c>
      <c r="F831" s="2">
        <v>79</v>
      </c>
      <c r="G831" s="2" t="s">
        <v>5634</v>
      </c>
      <c r="H831" s="2" t="s">
        <v>5635</v>
      </c>
      <c r="I831" s="2" t="s">
        <v>5636</v>
      </c>
      <c r="J831" s="2" t="s">
        <v>5637</v>
      </c>
      <c r="K831" s="2" t="s">
        <v>2315</v>
      </c>
      <c r="L831" s="2"/>
      <c r="M831" s="2" t="s">
        <v>2341</v>
      </c>
      <c r="N831" s="2" t="s">
        <v>67</v>
      </c>
      <c r="O831" s="2" t="s">
        <v>2307</v>
      </c>
      <c r="P831" s="2" t="s">
        <v>2318</v>
      </c>
      <c r="Q831" s="2" t="s">
        <v>5433</v>
      </c>
      <c r="R831" s="2" t="s">
        <v>2319</v>
      </c>
      <c r="S831" s="2"/>
      <c r="T831" s="2" t="s">
        <v>10180</v>
      </c>
      <c r="U831" s="2">
        <v>0.1</v>
      </c>
      <c r="V831" s="2" t="s">
        <v>5638</v>
      </c>
      <c r="W831">
        <f>IFERROR(VLOOKUP($H831,'WNS Dawaco'!$A:$C,2,FALSE),"")</f>
        <v>2004</v>
      </c>
      <c r="X831" t="str">
        <f>IFERROR(VLOOKUP($H831,'WNS Dawaco'!$A:$C,3,FALSE),"")</f>
        <v>1,1-dichlooretheen</v>
      </c>
    </row>
    <row r="832" spans="1:24" hidden="1" x14ac:dyDescent="0.3">
      <c r="A832" s="2" t="s">
        <v>2498</v>
      </c>
      <c r="B832" s="2" t="s">
        <v>2307</v>
      </c>
      <c r="C832" s="2" t="s">
        <v>5562</v>
      </c>
      <c r="D832" s="2" t="s">
        <v>5427</v>
      </c>
      <c r="E832" s="2" t="s">
        <v>5563</v>
      </c>
      <c r="F832" s="2">
        <v>79</v>
      </c>
      <c r="G832" s="2" t="s">
        <v>5639</v>
      </c>
      <c r="H832" s="2" t="s">
        <v>5640</v>
      </c>
      <c r="I832" s="2" t="s">
        <v>5641</v>
      </c>
      <c r="J832" s="2" t="s">
        <v>5642</v>
      </c>
      <c r="K832" s="2" t="s">
        <v>2315</v>
      </c>
      <c r="L832" s="2"/>
      <c r="M832" s="2" t="s">
        <v>2341</v>
      </c>
      <c r="N832" s="2" t="s">
        <v>67</v>
      </c>
      <c r="O832" s="2" t="s">
        <v>2307</v>
      </c>
      <c r="P832" s="2" t="s">
        <v>2318</v>
      </c>
      <c r="Q832" s="2" t="s">
        <v>5433</v>
      </c>
      <c r="R832" s="2" t="s">
        <v>2379</v>
      </c>
      <c r="S832" s="2" t="s">
        <v>2413</v>
      </c>
      <c r="T832" s="2" t="s">
        <v>10180</v>
      </c>
      <c r="U832" s="2">
        <v>0.2</v>
      </c>
      <c r="V832" s="2" t="s">
        <v>5643</v>
      </c>
      <c r="W832" t="str">
        <f>IFERROR(VLOOKUP($H832,'WNS Dawaco'!$A:$C,2,FALSE),"")</f>
        <v/>
      </c>
      <c r="X832" t="str">
        <f>IFERROR(VLOOKUP($H832,'WNS Dawaco'!$A:$C,3,FALSE),"")</f>
        <v/>
      </c>
    </row>
    <row r="833" spans="1:24" hidden="1" x14ac:dyDescent="0.3">
      <c r="A833" s="2" t="s">
        <v>2498</v>
      </c>
      <c r="B833" s="2" t="s">
        <v>2307</v>
      </c>
      <c r="C833" s="2" t="s">
        <v>5562</v>
      </c>
      <c r="D833" s="2" t="s">
        <v>5427</v>
      </c>
      <c r="E833" s="2" t="s">
        <v>5563</v>
      </c>
      <c r="F833" s="2">
        <v>79</v>
      </c>
      <c r="G833" s="2" t="s">
        <v>5483</v>
      </c>
      <c r="H833" s="2" t="s">
        <v>5484</v>
      </c>
      <c r="I833" s="2" t="s">
        <v>5485</v>
      </c>
      <c r="J833" s="2" t="s">
        <v>5486</v>
      </c>
      <c r="K833" s="2" t="s">
        <v>2315</v>
      </c>
      <c r="L833" s="2"/>
      <c r="M833" s="2" t="s">
        <v>2341</v>
      </c>
      <c r="N833" s="2" t="s">
        <v>67</v>
      </c>
      <c r="O833" s="2" t="s">
        <v>2307</v>
      </c>
      <c r="P833" s="2" t="s">
        <v>2318</v>
      </c>
      <c r="Q833" s="2" t="s">
        <v>5433</v>
      </c>
      <c r="R833" s="2" t="s">
        <v>2379</v>
      </c>
      <c r="S833" s="2" t="s">
        <v>2413</v>
      </c>
      <c r="T833" s="2" t="s">
        <v>10180</v>
      </c>
      <c r="U833" s="2">
        <v>0.2</v>
      </c>
      <c r="V833" s="2" t="s">
        <v>5487</v>
      </c>
      <c r="W833">
        <f>IFERROR(VLOOKUP($H833,'WNS Dawaco'!$A:$C,2,FALSE),"")</f>
        <v>2005</v>
      </c>
      <c r="X833" t="str">
        <f>IFERROR(VLOOKUP($H833,'WNS Dawaco'!$A:$C,3,FALSE),"")</f>
        <v>1,2,3-trichloorbenzeen</v>
      </c>
    </row>
    <row r="834" spans="1:24" hidden="1" x14ac:dyDescent="0.3">
      <c r="A834" s="2" t="s">
        <v>2498</v>
      </c>
      <c r="B834" s="2" t="s">
        <v>2307</v>
      </c>
      <c r="C834" s="2" t="s">
        <v>5562</v>
      </c>
      <c r="D834" s="2" t="s">
        <v>5427</v>
      </c>
      <c r="E834" s="2" t="s">
        <v>5563</v>
      </c>
      <c r="F834" s="2">
        <v>79</v>
      </c>
      <c r="G834" s="2" t="s">
        <v>5644</v>
      </c>
      <c r="H834" s="2" t="s">
        <v>5645</v>
      </c>
      <c r="I834" s="2" t="s">
        <v>5646</v>
      </c>
      <c r="J834" s="2" t="s">
        <v>5647</v>
      </c>
      <c r="K834" s="2" t="s">
        <v>2315</v>
      </c>
      <c r="L834" s="2"/>
      <c r="M834" s="2" t="s">
        <v>2341</v>
      </c>
      <c r="N834" s="2" t="s">
        <v>67</v>
      </c>
      <c r="O834" s="2" t="s">
        <v>2307</v>
      </c>
      <c r="P834" s="2" t="s">
        <v>2318</v>
      </c>
      <c r="Q834" s="2" t="s">
        <v>5433</v>
      </c>
      <c r="R834" s="2" t="s">
        <v>2379</v>
      </c>
      <c r="S834" s="2" t="s">
        <v>2413</v>
      </c>
      <c r="T834" s="2" t="s">
        <v>10180</v>
      </c>
      <c r="U834" s="2">
        <v>0.2</v>
      </c>
      <c r="V834" s="2" t="s">
        <v>5648</v>
      </c>
      <c r="W834" t="str">
        <f>IFERROR(VLOOKUP($H834,'WNS Dawaco'!$A:$C,2,FALSE),"")</f>
        <v/>
      </c>
      <c r="X834" t="str">
        <f>IFERROR(VLOOKUP($H834,'WNS Dawaco'!$A:$C,3,FALSE),"")</f>
        <v/>
      </c>
    </row>
    <row r="835" spans="1:24" hidden="1" x14ac:dyDescent="0.3">
      <c r="A835" s="2" t="s">
        <v>2498</v>
      </c>
      <c r="B835" s="2" t="s">
        <v>2307</v>
      </c>
      <c r="C835" s="2" t="s">
        <v>5562</v>
      </c>
      <c r="D835" s="2" t="s">
        <v>5427</v>
      </c>
      <c r="E835" s="2" t="s">
        <v>5563</v>
      </c>
      <c r="F835" s="2">
        <v>79</v>
      </c>
      <c r="G835" s="2" t="s">
        <v>3071</v>
      </c>
      <c r="H835" s="2" t="s">
        <v>3072</v>
      </c>
      <c r="I835" s="2" t="s">
        <v>3073</v>
      </c>
      <c r="J835" s="2" t="s">
        <v>3074</v>
      </c>
      <c r="K835" s="2" t="s">
        <v>2315</v>
      </c>
      <c r="L835" s="2"/>
      <c r="M835" s="2" t="s">
        <v>2341</v>
      </c>
      <c r="N835" s="2" t="s">
        <v>67</v>
      </c>
      <c r="O835" s="2" t="s">
        <v>2307</v>
      </c>
      <c r="P835" s="2" t="s">
        <v>2318</v>
      </c>
      <c r="Q835" s="2" t="s">
        <v>5433</v>
      </c>
      <c r="R835" s="2" t="s">
        <v>2379</v>
      </c>
      <c r="S835" s="2" t="s">
        <v>2413</v>
      </c>
      <c r="T835" s="2" t="s">
        <v>10180</v>
      </c>
      <c r="U835" s="2">
        <v>0.2</v>
      </c>
      <c r="V835" s="2" t="s">
        <v>3075</v>
      </c>
      <c r="W835">
        <f>IFERROR(VLOOKUP($H835,'WNS Dawaco'!$A:$C,2,FALSE),"")</f>
        <v>2006</v>
      </c>
      <c r="X835" t="str">
        <f>IFERROR(VLOOKUP($H835,'WNS Dawaco'!$A:$C,3,FALSE),"")</f>
        <v>1,2,4-trichloorbenzeen</v>
      </c>
    </row>
    <row r="836" spans="1:24" hidden="1" x14ac:dyDescent="0.3">
      <c r="A836" s="2" t="s">
        <v>2498</v>
      </c>
      <c r="B836" s="2" t="s">
        <v>2307</v>
      </c>
      <c r="C836" s="2" t="s">
        <v>5562</v>
      </c>
      <c r="D836" s="2" t="s">
        <v>5427</v>
      </c>
      <c r="E836" s="2" t="s">
        <v>5563</v>
      </c>
      <c r="F836" s="2">
        <v>79</v>
      </c>
      <c r="G836" s="2" t="s">
        <v>5649</v>
      </c>
      <c r="H836" s="2" t="s">
        <v>5650</v>
      </c>
      <c r="I836" s="2" t="s">
        <v>5651</v>
      </c>
      <c r="J836" s="2" t="s">
        <v>5652</v>
      </c>
      <c r="K836" s="2" t="s">
        <v>2315</v>
      </c>
      <c r="L836" s="2"/>
      <c r="M836" s="2" t="s">
        <v>2341</v>
      </c>
      <c r="N836" s="2" t="s">
        <v>67</v>
      </c>
      <c r="O836" s="2" t="s">
        <v>2307</v>
      </c>
      <c r="P836" s="2" t="s">
        <v>2318</v>
      </c>
      <c r="Q836" s="2" t="s">
        <v>5433</v>
      </c>
      <c r="R836" s="2" t="s">
        <v>2379</v>
      </c>
      <c r="S836" s="2" t="s">
        <v>2413</v>
      </c>
      <c r="T836" s="2" t="s">
        <v>10180</v>
      </c>
      <c r="U836" s="2">
        <v>0.2</v>
      </c>
      <c r="V836" s="2" t="s">
        <v>5653</v>
      </c>
      <c r="W836" t="str">
        <f>IFERROR(VLOOKUP($H836,'WNS Dawaco'!$A:$C,2,FALSE),"")</f>
        <v/>
      </c>
      <c r="X836" t="str">
        <f>IFERROR(VLOOKUP($H836,'WNS Dawaco'!$A:$C,3,FALSE),"")</f>
        <v/>
      </c>
    </row>
    <row r="837" spans="1:24" hidden="1" x14ac:dyDescent="0.3">
      <c r="A837" s="2" t="s">
        <v>2498</v>
      </c>
      <c r="B837" s="2" t="s">
        <v>2307</v>
      </c>
      <c r="C837" s="2" t="s">
        <v>5562</v>
      </c>
      <c r="D837" s="2" t="s">
        <v>5427</v>
      </c>
      <c r="E837" s="2" t="s">
        <v>5563</v>
      </c>
      <c r="F837" s="2">
        <v>79</v>
      </c>
      <c r="G837" s="2" t="s">
        <v>5619</v>
      </c>
      <c r="H837" s="2" t="s">
        <v>5620</v>
      </c>
      <c r="I837" s="2" t="s">
        <v>5621</v>
      </c>
      <c r="J837" s="2" t="s">
        <v>5622</v>
      </c>
      <c r="K837" s="2" t="s">
        <v>2315</v>
      </c>
      <c r="L837" s="2"/>
      <c r="M837" s="2" t="s">
        <v>2341</v>
      </c>
      <c r="N837" s="2" t="s">
        <v>67</v>
      </c>
      <c r="O837" s="2" t="s">
        <v>2307</v>
      </c>
      <c r="P837" s="2" t="s">
        <v>2318</v>
      </c>
      <c r="Q837" s="2" t="s">
        <v>5433</v>
      </c>
      <c r="R837" s="2" t="s">
        <v>2379</v>
      </c>
      <c r="S837" s="2" t="s">
        <v>2413</v>
      </c>
      <c r="T837" s="2" t="s">
        <v>10180</v>
      </c>
      <c r="U837" s="2">
        <v>0.2</v>
      </c>
      <c r="V837" s="2" t="s">
        <v>5623</v>
      </c>
      <c r="W837" t="str">
        <f>IFERROR(VLOOKUP($H837,'WNS Dawaco'!$A:$C,2,FALSE),"")</f>
        <v/>
      </c>
      <c r="X837" t="str">
        <f>IFERROR(VLOOKUP($H837,'WNS Dawaco'!$A:$C,3,FALSE),"")</f>
        <v/>
      </c>
    </row>
    <row r="838" spans="1:24" hidden="1" x14ac:dyDescent="0.3">
      <c r="A838" s="2" t="s">
        <v>2498</v>
      </c>
      <c r="B838" s="2" t="s">
        <v>2307</v>
      </c>
      <c r="C838" s="2" t="s">
        <v>5562</v>
      </c>
      <c r="D838" s="2" t="s">
        <v>5427</v>
      </c>
      <c r="E838" s="2" t="s">
        <v>5563</v>
      </c>
      <c r="F838" s="2">
        <v>79</v>
      </c>
      <c r="G838" s="2" t="s">
        <v>5659</v>
      </c>
      <c r="H838" s="2" t="s">
        <v>5660</v>
      </c>
      <c r="I838" s="2" t="s">
        <v>5661</v>
      </c>
      <c r="J838" s="2" t="s">
        <v>5662</v>
      </c>
      <c r="K838" s="2" t="s">
        <v>2315</v>
      </c>
      <c r="L838" s="2"/>
      <c r="M838" s="2" t="s">
        <v>2341</v>
      </c>
      <c r="N838" s="2" t="s">
        <v>67</v>
      </c>
      <c r="O838" s="2" t="s">
        <v>2307</v>
      </c>
      <c r="P838" s="2" t="s">
        <v>2318</v>
      </c>
      <c r="Q838" s="2" t="s">
        <v>5433</v>
      </c>
      <c r="R838" s="2" t="s">
        <v>2379</v>
      </c>
      <c r="S838" s="2" t="s">
        <v>2413</v>
      </c>
      <c r="T838" s="2" t="s">
        <v>10180</v>
      </c>
      <c r="U838" s="2">
        <v>0.1</v>
      </c>
      <c r="V838" s="2" t="s">
        <v>5663</v>
      </c>
      <c r="W838" t="str">
        <f>IFERROR(VLOOKUP($H838,'WNS Dawaco'!$A:$C,2,FALSE),"")</f>
        <v/>
      </c>
      <c r="X838" t="str">
        <f>IFERROR(VLOOKUP($H838,'WNS Dawaco'!$A:$C,3,FALSE),"")</f>
        <v/>
      </c>
    </row>
    <row r="839" spans="1:24" hidden="1" x14ac:dyDescent="0.3">
      <c r="A839" s="2" t="s">
        <v>2498</v>
      </c>
      <c r="B839" s="2" t="s">
        <v>2307</v>
      </c>
      <c r="C839" s="2" t="s">
        <v>5562</v>
      </c>
      <c r="D839" s="2" t="s">
        <v>5427</v>
      </c>
      <c r="E839" s="2" t="s">
        <v>5563</v>
      </c>
      <c r="F839" s="2">
        <v>79</v>
      </c>
      <c r="G839" s="2" t="s">
        <v>5478</v>
      </c>
      <c r="H839" s="2" t="s">
        <v>5479</v>
      </c>
      <c r="I839" s="2" t="s">
        <v>5480</v>
      </c>
      <c r="J839" s="2" t="s">
        <v>5481</v>
      </c>
      <c r="K839" s="2" t="s">
        <v>2315</v>
      </c>
      <c r="L839" s="2"/>
      <c r="M839" s="2" t="s">
        <v>2341</v>
      </c>
      <c r="N839" s="2" t="s">
        <v>67</v>
      </c>
      <c r="O839" s="2" t="s">
        <v>2307</v>
      </c>
      <c r="P839" s="2" t="s">
        <v>2318</v>
      </c>
      <c r="Q839" s="2" t="s">
        <v>5433</v>
      </c>
      <c r="R839" s="2" t="s">
        <v>2379</v>
      </c>
      <c r="S839" s="2" t="s">
        <v>2413</v>
      </c>
      <c r="T839" s="2" t="s">
        <v>10180</v>
      </c>
      <c r="U839" s="2">
        <v>0.2</v>
      </c>
      <c r="V839" s="2" t="s">
        <v>5482</v>
      </c>
      <c r="W839">
        <f>IFERROR(VLOOKUP($H839,'WNS Dawaco'!$A:$C,2,FALSE),"")</f>
        <v>2007</v>
      </c>
      <c r="X839" t="str">
        <f>IFERROR(VLOOKUP($H839,'WNS Dawaco'!$A:$C,3,FALSE),"")</f>
        <v>1,2-dichloorbenzeen</v>
      </c>
    </row>
    <row r="840" spans="1:24" hidden="1" x14ac:dyDescent="0.3">
      <c r="A840" s="2" t="s">
        <v>2498</v>
      </c>
      <c r="B840" s="2" t="s">
        <v>2307</v>
      </c>
      <c r="C840" s="2" t="s">
        <v>5562</v>
      </c>
      <c r="D840" s="2" t="s">
        <v>5427</v>
      </c>
      <c r="E840" s="2" t="s">
        <v>5563</v>
      </c>
      <c r="F840" s="2">
        <v>79</v>
      </c>
      <c r="G840" s="2" t="s">
        <v>5664</v>
      </c>
      <c r="H840" s="2" t="s">
        <v>5665</v>
      </c>
      <c r="I840" s="2" t="s">
        <v>5666</v>
      </c>
      <c r="J840" s="2" t="s">
        <v>5667</v>
      </c>
      <c r="K840" s="2" t="s">
        <v>2315</v>
      </c>
      <c r="L840" s="2"/>
      <c r="M840" s="2" t="s">
        <v>2341</v>
      </c>
      <c r="N840" s="2" t="s">
        <v>67</v>
      </c>
      <c r="O840" s="2" t="s">
        <v>2307</v>
      </c>
      <c r="P840" s="2" t="s">
        <v>2318</v>
      </c>
      <c r="Q840" s="2" t="s">
        <v>5433</v>
      </c>
      <c r="R840" s="2" t="s">
        <v>2379</v>
      </c>
      <c r="S840" s="2"/>
      <c r="T840" s="2" t="s">
        <v>10180</v>
      </c>
      <c r="U840" s="2">
        <v>0.3</v>
      </c>
      <c r="V840" s="2" t="s">
        <v>5668</v>
      </c>
      <c r="W840" t="str">
        <f>IFERROR(VLOOKUP($H840,'WNS Dawaco'!$A:$C,2,FALSE),"")</f>
        <v/>
      </c>
      <c r="X840" t="str">
        <f>IFERROR(VLOOKUP($H840,'WNS Dawaco'!$A:$C,3,FALSE),"")</f>
        <v/>
      </c>
    </row>
    <row r="841" spans="1:24" hidden="1" x14ac:dyDescent="0.3">
      <c r="A841" s="2" t="s">
        <v>2498</v>
      </c>
      <c r="B841" s="2" t="s">
        <v>2307</v>
      </c>
      <c r="C841" s="2" t="s">
        <v>5562</v>
      </c>
      <c r="D841" s="2" t="s">
        <v>5427</v>
      </c>
      <c r="E841" s="2" t="s">
        <v>5563</v>
      </c>
      <c r="F841" s="2">
        <v>79</v>
      </c>
      <c r="G841" s="2" t="s">
        <v>5624</v>
      </c>
      <c r="H841" s="2" t="s">
        <v>5625</v>
      </c>
      <c r="I841" s="2" t="s">
        <v>5626</v>
      </c>
      <c r="J841" s="2" t="s">
        <v>5627</v>
      </c>
      <c r="K841" s="2" t="s">
        <v>2315</v>
      </c>
      <c r="L841" s="2"/>
      <c r="M841" s="2" t="s">
        <v>2341</v>
      </c>
      <c r="N841" s="2" t="s">
        <v>67</v>
      </c>
      <c r="O841" s="2" t="s">
        <v>2307</v>
      </c>
      <c r="P841" s="2" t="s">
        <v>2318</v>
      </c>
      <c r="Q841" s="2" t="s">
        <v>5433</v>
      </c>
      <c r="R841" s="2" t="s">
        <v>2379</v>
      </c>
      <c r="S841" s="2" t="s">
        <v>2413</v>
      </c>
      <c r="T841" s="2" t="s">
        <v>10180</v>
      </c>
      <c r="U841" s="2">
        <v>0.2</v>
      </c>
      <c r="V841" s="2" t="s">
        <v>5628</v>
      </c>
      <c r="W841" t="str">
        <f>IFERROR(VLOOKUP($H841,'WNS Dawaco'!$A:$C,2,FALSE),"")</f>
        <v/>
      </c>
      <c r="X841" t="str">
        <f>IFERROR(VLOOKUP($H841,'WNS Dawaco'!$A:$C,3,FALSE),"")</f>
        <v/>
      </c>
    </row>
    <row r="842" spans="1:24" hidden="1" x14ac:dyDescent="0.3">
      <c r="A842" s="2" t="s">
        <v>2498</v>
      </c>
      <c r="B842" s="2" t="s">
        <v>2307</v>
      </c>
      <c r="C842" s="2" t="s">
        <v>5562</v>
      </c>
      <c r="D842" s="2" t="s">
        <v>5427</v>
      </c>
      <c r="E842" s="2" t="s">
        <v>5563</v>
      </c>
      <c r="F842" s="2">
        <v>79</v>
      </c>
      <c r="G842" s="2" t="s">
        <v>5525</v>
      </c>
      <c r="H842" s="2" t="s">
        <v>5526</v>
      </c>
      <c r="I842" s="2" t="s">
        <v>5527</v>
      </c>
      <c r="J842" s="2" t="s">
        <v>5528</v>
      </c>
      <c r="K842" s="2" t="s">
        <v>2315</v>
      </c>
      <c r="L842" s="2"/>
      <c r="M842" s="2" t="s">
        <v>2341</v>
      </c>
      <c r="N842" s="2" t="s">
        <v>67</v>
      </c>
      <c r="O842" s="2" t="s">
        <v>2307</v>
      </c>
      <c r="P842" s="2" t="s">
        <v>2318</v>
      </c>
      <c r="Q842" s="2" t="s">
        <v>5433</v>
      </c>
      <c r="R842" s="2" t="s">
        <v>2379</v>
      </c>
      <c r="S842" s="2" t="s">
        <v>2413</v>
      </c>
      <c r="T842" s="2" t="s">
        <v>10180</v>
      </c>
      <c r="U842" s="2">
        <v>0.1</v>
      </c>
      <c r="V842" s="2" t="s">
        <v>5529</v>
      </c>
      <c r="W842">
        <f>IFERROR(VLOOKUP($H842,'WNS Dawaco'!$A:$C,2,FALSE),"")</f>
        <v>2008</v>
      </c>
      <c r="X842" t="str">
        <f>IFERROR(VLOOKUP($H842,'WNS Dawaco'!$A:$C,3,FALSE),"")</f>
        <v>1,2-dichloorethaan</v>
      </c>
    </row>
    <row r="843" spans="1:24" hidden="1" x14ac:dyDescent="0.3">
      <c r="A843" s="2" t="s">
        <v>2498</v>
      </c>
      <c r="B843" s="2" t="s">
        <v>2307</v>
      </c>
      <c r="C843" s="2" t="s">
        <v>5562</v>
      </c>
      <c r="D843" s="2" t="s">
        <v>5427</v>
      </c>
      <c r="E843" s="2" t="s">
        <v>5563</v>
      </c>
      <c r="F843" s="2">
        <v>79</v>
      </c>
      <c r="G843" s="2" t="s">
        <v>5669</v>
      </c>
      <c r="H843" s="2" t="s">
        <v>5670</v>
      </c>
      <c r="I843" s="2" t="s">
        <v>5671</v>
      </c>
      <c r="J843" s="2" t="s">
        <v>5672</v>
      </c>
      <c r="K843" s="2" t="s">
        <v>2315</v>
      </c>
      <c r="L843" s="2"/>
      <c r="M843" s="2" t="s">
        <v>2341</v>
      </c>
      <c r="N843" s="2" t="s">
        <v>67</v>
      </c>
      <c r="O843" s="2" t="s">
        <v>2307</v>
      </c>
      <c r="P843" s="2" t="s">
        <v>2318</v>
      </c>
      <c r="Q843" s="2" t="s">
        <v>5433</v>
      </c>
      <c r="R843" s="2" t="s">
        <v>2379</v>
      </c>
      <c r="S843" s="2" t="s">
        <v>2413</v>
      </c>
      <c r="T843" s="2" t="s">
        <v>10180</v>
      </c>
      <c r="U843" s="2">
        <v>0.2</v>
      </c>
      <c r="V843" s="2" t="s">
        <v>5673</v>
      </c>
      <c r="W843" t="str">
        <f>IFERROR(VLOOKUP($H843,'WNS Dawaco'!$A:$C,2,FALSE),"")</f>
        <v/>
      </c>
      <c r="X843" t="str">
        <f>IFERROR(VLOOKUP($H843,'WNS Dawaco'!$A:$C,3,FALSE),"")</f>
        <v/>
      </c>
    </row>
    <row r="844" spans="1:24" hidden="1" x14ac:dyDescent="0.3">
      <c r="A844" s="2" t="s">
        <v>2498</v>
      </c>
      <c r="B844" s="2" t="s">
        <v>2307</v>
      </c>
      <c r="C844" s="2" t="s">
        <v>5562</v>
      </c>
      <c r="D844" s="2" t="s">
        <v>5427</v>
      </c>
      <c r="E844" s="2" t="s">
        <v>5563</v>
      </c>
      <c r="F844" s="2">
        <v>79</v>
      </c>
      <c r="G844" s="2" t="s">
        <v>5674</v>
      </c>
      <c r="H844" s="2" t="s">
        <v>5675</v>
      </c>
      <c r="I844" s="2" t="s">
        <v>5676</v>
      </c>
      <c r="J844" s="2" t="s">
        <v>5677</v>
      </c>
      <c r="K844" s="2" t="s">
        <v>2315</v>
      </c>
      <c r="L844" s="2"/>
      <c r="M844" s="2" t="s">
        <v>2341</v>
      </c>
      <c r="N844" s="2" t="s">
        <v>67</v>
      </c>
      <c r="O844" s="2" t="s">
        <v>2307</v>
      </c>
      <c r="P844" s="2" t="s">
        <v>2318</v>
      </c>
      <c r="Q844" s="2" t="s">
        <v>5433</v>
      </c>
      <c r="R844" s="2" t="s">
        <v>2379</v>
      </c>
      <c r="S844" s="2" t="s">
        <v>2413</v>
      </c>
      <c r="T844" s="2" t="s">
        <v>10180</v>
      </c>
      <c r="U844" s="2">
        <v>0.3</v>
      </c>
      <c r="V844" s="2" t="s">
        <v>5678</v>
      </c>
      <c r="W844" t="str">
        <f>IFERROR(VLOOKUP($H844,'WNS Dawaco'!$A:$C,2,FALSE),"")</f>
        <v/>
      </c>
      <c r="X844" t="str">
        <f>IFERROR(VLOOKUP($H844,'WNS Dawaco'!$A:$C,3,FALSE),"")</f>
        <v/>
      </c>
    </row>
    <row r="845" spans="1:24" hidden="1" x14ac:dyDescent="0.3">
      <c r="A845" s="2" t="s">
        <v>2498</v>
      </c>
      <c r="B845" s="2" t="s">
        <v>2307</v>
      </c>
      <c r="C845" s="2" t="s">
        <v>5562</v>
      </c>
      <c r="D845" s="2" t="s">
        <v>5427</v>
      </c>
      <c r="E845" s="2" t="s">
        <v>5563</v>
      </c>
      <c r="F845" s="2">
        <v>79</v>
      </c>
      <c r="G845" s="2" t="s">
        <v>5679</v>
      </c>
      <c r="H845" s="2" t="s">
        <v>5680</v>
      </c>
      <c r="I845" s="2" t="s">
        <v>5681</v>
      </c>
      <c r="J845" s="2" t="s">
        <v>5682</v>
      </c>
      <c r="K845" s="2" t="s">
        <v>2315</v>
      </c>
      <c r="L845" s="2"/>
      <c r="M845" s="2" t="s">
        <v>2341</v>
      </c>
      <c r="N845" s="2" t="s">
        <v>67</v>
      </c>
      <c r="O845" s="2" t="s">
        <v>2307</v>
      </c>
      <c r="P845" s="2" t="s">
        <v>2318</v>
      </c>
      <c r="Q845" s="2" t="s">
        <v>5433</v>
      </c>
      <c r="R845" s="2" t="s">
        <v>2379</v>
      </c>
      <c r="S845" s="2" t="s">
        <v>2413</v>
      </c>
      <c r="T845" s="2" t="s">
        <v>10180</v>
      </c>
      <c r="U845" s="2">
        <v>0.2</v>
      </c>
      <c r="V845" s="2" t="s">
        <v>5683</v>
      </c>
      <c r="W845" t="str">
        <f>IFERROR(VLOOKUP($H845,'WNS Dawaco'!$A:$C,2,FALSE),"")</f>
        <v/>
      </c>
      <c r="X845" t="str">
        <f>IFERROR(VLOOKUP($H845,'WNS Dawaco'!$A:$C,3,FALSE),"")</f>
        <v/>
      </c>
    </row>
    <row r="846" spans="1:24" hidden="1" x14ac:dyDescent="0.3">
      <c r="A846" s="2" t="s">
        <v>2498</v>
      </c>
      <c r="B846" s="2" t="s">
        <v>2307</v>
      </c>
      <c r="C846" s="2" t="s">
        <v>5562</v>
      </c>
      <c r="D846" s="2" t="s">
        <v>5427</v>
      </c>
      <c r="E846" s="2" t="s">
        <v>5563</v>
      </c>
      <c r="F846" s="2">
        <v>79</v>
      </c>
      <c r="G846" s="2" t="s">
        <v>5488</v>
      </c>
      <c r="H846" s="2" t="s">
        <v>5489</v>
      </c>
      <c r="I846" s="2" t="s">
        <v>5490</v>
      </c>
      <c r="J846" s="2" t="s">
        <v>5491</v>
      </c>
      <c r="K846" s="2" t="s">
        <v>2315</v>
      </c>
      <c r="L846" s="2"/>
      <c r="M846" s="2" t="s">
        <v>2341</v>
      </c>
      <c r="N846" s="2" t="s">
        <v>67</v>
      </c>
      <c r="O846" s="2" t="s">
        <v>2307</v>
      </c>
      <c r="P846" s="2" t="s">
        <v>2318</v>
      </c>
      <c r="Q846" s="2" t="s">
        <v>5433</v>
      </c>
      <c r="R846" s="2" t="s">
        <v>2379</v>
      </c>
      <c r="S846" s="2" t="s">
        <v>2413</v>
      </c>
      <c r="T846" s="2" t="s">
        <v>10180</v>
      </c>
      <c r="U846" s="2">
        <v>0.2</v>
      </c>
      <c r="V846" s="2" t="s">
        <v>5492</v>
      </c>
      <c r="W846">
        <f>IFERROR(VLOOKUP($H846,'WNS Dawaco'!$A:$C,2,FALSE),"")</f>
        <v>2014</v>
      </c>
      <c r="X846" t="str">
        <f>IFERROR(VLOOKUP($H846,'WNS Dawaco'!$A:$C,3,FALSE),"")</f>
        <v>1,4-dichloorbenzeen</v>
      </c>
    </row>
    <row r="847" spans="1:24" hidden="1" x14ac:dyDescent="0.3">
      <c r="A847" s="2" t="s">
        <v>2498</v>
      </c>
      <c r="B847" s="2" t="s">
        <v>2307</v>
      </c>
      <c r="C847" s="2" t="s">
        <v>5562</v>
      </c>
      <c r="D847" s="2" t="s">
        <v>5427</v>
      </c>
      <c r="E847" s="2" t="s">
        <v>5563</v>
      </c>
      <c r="F847" s="2">
        <v>79</v>
      </c>
      <c r="G847" s="2" t="s">
        <v>5684</v>
      </c>
      <c r="H847" s="2" t="s">
        <v>5685</v>
      </c>
      <c r="I847" s="2" t="s">
        <v>5686</v>
      </c>
      <c r="J847" s="2" t="s">
        <v>5687</v>
      </c>
      <c r="K847" s="2" t="s">
        <v>2315</v>
      </c>
      <c r="L847" s="2"/>
      <c r="M847" s="2" t="s">
        <v>2341</v>
      </c>
      <c r="N847" s="2" t="s">
        <v>67</v>
      </c>
      <c r="O847" s="2" t="s">
        <v>2307</v>
      </c>
      <c r="P847" s="2" t="s">
        <v>2318</v>
      </c>
      <c r="Q847" s="2" t="s">
        <v>5433</v>
      </c>
      <c r="R847" s="2" t="s">
        <v>2379</v>
      </c>
      <c r="S847" s="2" t="s">
        <v>2413</v>
      </c>
      <c r="T847" s="2" t="s">
        <v>10180</v>
      </c>
      <c r="U847" s="2">
        <v>0.1</v>
      </c>
      <c r="V847" s="2" t="s">
        <v>5688</v>
      </c>
      <c r="W847" t="str">
        <f>IFERROR(VLOOKUP($H847,'WNS Dawaco'!$A:$C,2,FALSE),"")</f>
        <v/>
      </c>
      <c r="X847" t="str">
        <f>IFERROR(VLOOKUP($H847,'WNS Dawaco'!$A:$C,3,FALSE),"")</f>
        <v/>
      </c>
    </row>
    <row r="848" spans="1:24" hidden="1" x14ac:dyDescent="0.3">
      <c r="A848" s="2" t="s">
        <v>2498</v>
      </c>
      <c r="B848" s="2" t="s">
        <v>2307</v>
      </c>
      <c r="C848" s="2" t="s">
        <v>5562</v>
      </c>
      <c r="D848" s="2" t="s">
        <v>5427</v>
      </c>
      <c r="E848" s="2" t="s">
        <v>5563</v>
      </c>
      <c r="F848" s="2">
        <v>79</v>
      </c>
      <c r="G848" s="2" t="s">
        <v>5689</v>
      </c>
      <c r="H848" s="2" t="s">
        <v>5690</v>
      </c>
      <c r="I848" s="2" t="s">
        <v>5691</v>
      </c>
      <c r="J848" s="2" t="s">
        <v>5692</v>
      </c>
      <c r="K848" s="2" t="s">
        <v>2315</v>
      </c>
      <c r="L848" s="2"/>
      <c r="M848" s="2" t="s">
        <v>2341</v>
      </c>
      <c r="N848" s="2" t="s">
        <v>67</v>
      </c>
      <c r="O848" s="2" t="s">
        <v>2307</v>
      </c>
      <c r="P848" s="2" t="s">
        <v>2318</v>
      </c>
      <c r="Q848" s="2" t="s">
        <v>5433</v>
      </c>
      <c r="R848" s="2" t="s">
        <v>2379</v>
      </c>
      <c r="S848" s="2" t="s">
        <v>2413</v>
      </c>
      <c r="T848" s="2" t="s">
        <v>10180</v>
      </c>
      <c r="U848" s="2">
        <v>0.2</v>
      </c>
      <c r="V848" s="2" t="s">
        <v>5693</v>
      </c>
      <c r="W848" t="str">
        <f>IFERROR(VLOOKUP($H848,'WNS Dawaco'!$A:$C,2,FALSE),"")</f>
        <v/>
      </c>
      <c r="X848" t="str">
        <f>IFERROR(VLOOKUP($H848,'WNS Dawaco'!$A:$C,3,FALSE),"")</f>
        <v/>
      </c>
    </row>
    <row r="849" spans="1:24" hidden="1" x14ac:dyDescent="0.3">
      <c r="A849" s="2" t="s">
        <v>2498</v>
      </c>
      <c r="B849" s="2" t="s">
        <v>2307</v>
      </c>
      <c r="C849" s="2" t="s">
        <v>5562</v>
      </c>
      <c r="D849" s="2" t="s">
        <v>5427</v>
      </c>
      <c r="E849" s="2" t="s">
        <v>5563</v>
      </c>
      <c r="F849" s="2">
        <v>79</v>
      </c>
      <c r="G849" s="2" t="s">
        <v>5463</v>
      </c>
      <c r="H849" s="2" t="s">
        <v>5464</v>
      </c>
      <c r="I849" s="2" t="s">
        <v>5465</v>
      </c>
      <c r="J849" s="2" t="s">
        <v>5466</v>
      </c>
      <c r="K849" s="2" t="s">
        <v>2315</v>
      </c>
      <c r="L849" s="2"/>
      <c r="M849" s="2" t="s">
        <v>2341</v>
      </c>
      <c r="N849" s="2" t="s">
        <v>67</v>
      </c>
      <c r="O849" s="2" t="s">
        <v>2307</v>
      </c>
      <c r="P849" s="2" t="s">
        <v>2318</v>
      </c>
      <c r="Q849" s="2" t="s">
        <v>5433</v>
      </c>
      <c r="R849" s="2" t="s">
        <v>2379</v>
      </c>
      <c r="S849" s="2" t="s">
        <v>2413</v>
      </c>
      <c r="T849" s="2" t="s">
        <v>10180</v>
      </c>
      <c r="U849" s="2">
        <v>0.2</v>
      </c>
      <c r="V849" s="2" t="s">
        <v>5467</v>
      </c>
      <c r="W849">
        <f>IFERROR(VLOOKUP($H849,'WNS Dawaco'!$A:$C,2,FALSE),"")</f>
        <v>2012</v>
      </c>
      <c r="X849" t="str">
        <f>IFERROR(VLOOKUP($H849,'WNS Dawaco'!$A:$C,3,FALSE),"")</f>
        <v>1,3,5-trichloorbenzeen</v>
      </c>
    </row>
    <row r="850" spans="1:24" hidden="1" x14ac:dyDescent="0.3">
      <c r="A850" s="2" t="s">
        <v>2498</v>
      </c>
      <c r="B850" s="2" t="s">
        <v>2307</v>
      </c>
      <c r="C850" s="2" t="s">
        <v>5562</v>
      </c>
      <c r="D850" s="2" t="s">
        <v>5427</v>
      </c>
      <c r="E850" s="2" t="s">
        <v>5563</v>
      </c>
      <c r="F850" s="2">
        <v>79</v>
      </c>
      <c r="G850" s="2" t="s">
        <v>5429</v>
      </c>
      <c r="H850" s="2" t="s">
        <v>5430</v>
      </c>
      <c r="I850" s="2" t="s">
        <v>5431</v>
      </c>
      <c r="J850" s="2" t="s">
        <v>5432</v>
      </c>
      <c r="K850" s="2" t="s">
        <v>2315</v>
      </c>
      <c r="L850" s="2"/>
      <c r="M850" s="2" t="s">
        <v>2341</v>
      </c>
      <c r="N850" s="2" t="s">
        <v>67</v>
      </c>
      <c r="O850" s="2" t="s">
        <v>2307</v>
      </c>
      <c r="P850" s="2" t="s">
        <v>2318</v>
      </c>
      <c r="Q850" s="2" t="s">
        <v>5433</v>
      </c>
      <c r="R850" s="2" t="s">
        <v>2379</v>
      </c>
      <c r="S850" s="2" t="s">
        <v>2413</v>
      </c>
      <c r="T850" s="2" t="s">
        <v>10180</v>
      </c>
      <c r="U850" s="2">
        <v>0.2</v>
      </c>
      <c r="V850" s="2" t="s">
        <v>5434</v>
      </c>
      <c r="W850">
        <f>IFERROR(VLOOKUP($H850,'WNS Dawaco'!$A:$C,2,FALSE),"")</f>
        <v>2011</v>
      </c>
      <c r="X850" t="str">
        <f>IFERROR(VLOOKUP($H850,'WNS Dawaco'!$A:$C,3,FALSE),"")</f>
        <v>1,2-xyleen</v>
      </c>
    </row>
    <row r="851" spans="1:24" hidden="1" x14ac:dyDescent="0.3">
      <c r="A851" s="2" t="s">
        <v>2498</v>
      </c>
      <c r="B851" s="2" t="s">
        <v>2307</v>
      </c>
      <c r="C851" s="2" t="s">
        <v>5562</v>
      </c>
      <c r="D851" s="2" t="s">
        <v>5427</v>
      </c>
      <c r="E851" s="2" t="s">
        <v>5563</v>
      </c>
      <c r="F851" s="2">
        <v>79</v>
      </c>
      <c r="G851" s="2" t="s">
        <v>5473</v>
      </c>
      <c r="H851" s="2" t="s">
        <v>5474</v>
      </c>
      <c r="I851" s="2" t="s">
        <v>5475</v>
      </c>
      <c r="J851" s="2" t="s">
        <v>5476</v>
      </c>
      <c r="K851" s="2" t="s">
        <v>2315</v>
      </c>
      <c r="L851" s="2"/>
      <c r="M851" s="2" t="s">
        <v>2341</v>
      </c>
      <c r="N851" s="2" t="s">
        <v>67</v>
      </c>
      <c r="O851" s="2" t="s">
        <v>2307</v>
      </c>
      <c r="P851" s="2" t="s">
        <v>2318</v>
      </c>
      <c r="Q851" s="2" t="s">
        <v>5433</v>
      </c>
      <c r="R851" s="2" t="s">
        <v>2379</v>
      </c>
      <c r="S851" s="2" t="s">
        <v>2413</v>
      </c>
      <c r="T851" s="2" t="s">
        <v>10180</v>
      </c>
      <c r="U851" s="2">
        <v>0.2</v>
      </c>
      <c r="V851" s="2" t="s">
        <v>5477</v>
      </c>
      <c r="W851">
        <f>IFERROR(VLOOKUP($H851,'WNS Dawaco'!$A:$C,2,FALSE),"")</f>
        <v>2013</v>
      </c>
      <c r="X851" t="str">
        <f>IFERROR(VLOOKUP($H851,'WNS Dawaco'!$A:$C,3,FALSE),"")</f>
        <v>1,3-dichloorbenzeen</v>
      </c>
    </row>
    <row r="852" spans="1:24" hidden="1" x14ac:dyDescent="0.3">
      <c r="A852" s="2" t="s">
        <v>2498</v>
      </c>
      <c r="B852" s="2" t="s">
        <v>2307</v>
      </c>
      <c r="C852" s="2" t="s">
        <v>5562</v>
      </c>
      <c r="D852" s="2" t="s">
        <v>5427</v>
      </c>
      <c r="E852" s="2" t="s">
        <v>5563</v>
      </c>
      <c r="F852" s="2">
        <v>79</v>
      </c>
      <c r="G852" s="2" t="s">
        <v>5699</v>
      </c>
      <c r="H852" s="2" t="s">
        <v>5700</v>
      </c>
      <c r="I852" s="2" t="s">
        <v>5701</v>
      </c>
      <c r="J852" s="2" t="s">
        <v>5702</v>
      </c>
      <c r="K852" s="2" t="s">
        <v>2315</v>
      </c>
      <c r="L852" s="2"/>
      <c r="M852" s="2" t="s">
        <v>2341</v>
      </c>
      <c r="N852" s="2" t="s">
        <v>67</v>
      </c>
      <c r="O852" s="2" t="s">
        <v>2307</v>
      </c>
      <c r="P852" s="2" t="s">
        <v>2318</v>
      </c>
      <c r="Q852" s="2" t="s">
        <v>5433</v>
      </c>
      <c r="R852" s="2" t="s">
        <v>2379</v>
      </c>
      <c r="S852" s="2" t="s">
        <v>2413</v>
      </c>
      <c r="T852" s="2" t="s">
        <v>10180</v>
      </c>
      <c r="U852" s="2">
        <v>0.2</v>
      </c>
      <c r="V852" s="2" t="s">
        <v>5703</v>
      </c>
      <c r="W852" t="str">
        <f>IFERROR(VLOOKUP($H852,'WNS Dawaco'!$A:$C,2,FALSE),"")</f>
        <v/>
      </c>
      <c r="X852" t="str">
        <f>IFERROR(VLOOKUP($H852,'WNS Dawaco'!$A:$C,3,FALSE),"")</f>
        <v/>
      </c>
    </row>
    <row r="853" spans="1:24" hidden="1" x14ac:dyDescent="0.3">
      <c r="A853" s="2" t="s">
        <v>2498</v>
      </c>
      <c r="B853" s="2" t="s">
        <v>2307</v>
      </c>
      <c r="C853" s="2" t="s">
        <v>5562</v>
      </c>
      <c r="D853" s="2" t="s">
        <v>5427</v>
      </c>
      <c r="E853" s="2" t="s">
        <v>5563</v>
      </c>
      <c r="F853" s="2">
        <v>79</v>
      </c>
      <c r="G853" s="2" t="s">
        <v>5694</v>
      </c>
      <c r="H853" s="2" t="s">
        <v>5695</v>
      </c>
      <c r="I853" s="2" t="s">
        <v>5696</v>
      </c>
      <c r="J853" s="2" t="s">
        <v>5697</v>
      </c>
      <c r="K853" s="2" t="s">
        <v>2315</v>
      </c>
      <c r="L853" s="2"/>
      <c r="M853" s="2" t="s">
        <v>2341</v>
      </c>
      <c r="N853" s="2" t="s">
        <v>67</v>
      </c>
      <c r="O853" s="2" t="s">
        <v>2307</v>
      </c>
      <c r="P853" s="2" t="s">
        <v>2318</v>
      </c>
      <c r="Q853" s="2" t="s">
        <v>5433</v>
      </c>
      <c r="R853" s="2" t="s">
        <v>2379</v>
      </c>
      <c r="S853" s="2" t="s">
        <v>2413</v>
      </c>
      <c r="T853" s="2" t="s">
        <v>10180</v>
      </c>
      <c r="U853" s="2">
        <v>0.1</v>
      </c>
      <c r="V853" s="2" t="s">
        <v>5698</v>
      </c>
      <c r="W853">
        <f>IFERROR(VLOOKUP($H853,'WNS Dawaco'!$A:$C,2,FALSE),"")</f>
        <v>2010</v>
      </c>
      <c r="X853" t="str">
        <f>IFERROR(VLOOKUP($H853,'WNS Dawaco'!$A:$C,3,FALSE),"")</f>
        <v>1,2-dichloorpropaan</v>
      </c>
    </row>
    <row r="854" spans="1:24" hidden="1" x14ac:dyDescent="0.3">
      <c r="A854" s="2" t="s">
        <v>2498</v>
      </c>
      <c r="B854" s="2" t="s">
        <v>2307</v>
      </c>
      <c r="C854" s="2" t="s">
        <v>10183</v>
      </c>
      <c r="D854" s="2" t="s">
        <v>5427</v>
      </c>
      <c r="E854" s="2" t="s">
        <v>10184</v>
      </c>
      <c r="F854" s="2">
        <v>79</v>
      </c>
      <c r="G854" s="2" t="s">
        <v>5584</v>
      </c>
      <c r="H854" s="2" t="s">
        <v>5585</v>
      </c>
      <c r="I854" s="2" t="s">
        <v>5586</v>
      </c>
      <c r="J854" s="2" t="s">
        <v>5587</v>
      </c>
      <c r="K854" s="2" t="s">
        <v>2315</v>
      </c>
      <c r="L854" s="2"/>
      <c r="M854" s="2" t="s">
        <v>2341</v>
      </c>
      <c r="N854" s="2" t="s">
        <v>67</v>
      </c>
      <c r="O854" s="2" t="s">
        <v>2307</v>
      </c>
      <c r="P854" s="2" t="s">
        <v>2318</v>
      </c>
      <c r="Q854" s="2" t="s">
        <v>5433</v>
      </c>
      <c r="R854" s="2" t="s">
        <v>2379</v>
      </c>
      <c r="S854" s="2" t="s">
        <v>2413</v>
      </c>
      <c r="T854" s="2" t="s">
        <v>10180</v>
      </c>
      <c r="U854" s="2">
        <v>0.2</v>
      </c>
      <c r="V854" s="2" t="s">
        <v>5588</v>
      </c>
      <c r="W854" t="str">
        <f>IFERROR(VLOOKUP($H854,'WNS Dawaco'!$A:$C,2,FALSE),"")</f>
        <v/>
      </c>
      <c r="X854" t="str">
        <f>IFERROR(VLOOKUP($H854,'WNS Dawaco'!$A:$C,3,FALSE),"")</f>
        <v/>
      </c>
    </row>
    <row r="855" spans="1:24" hidden="1" x14ac:dyDescent="0.3">
      <c r="A855" s="2" t="s">
        <v>2498</v>
      </c>
      <c r="B855" s="2" t="s">
        <v>2307</v>
      </c>
      <c r="C855" s="2" t="s">
        <v>10183</v>
      </c>
      <c r="D855" s="2" t="s">
        <v>5427</v>
      </c>
      <c r="E855" s="2" t="s">
        <v>10184</v>
      </c>
      <c r="F855" s="2">
        <v>79</v>
      </c>
      <c r="G855" s="2" t="s">
        <v>5557</v>
      </c>
      <c r="H855" s="2" t="s">
        <v>5558</v>
      </c>
      <c r="I855" s="2" t="s">
        <v>5559</v>
      </c>
      <c r="J855" s="2" t="s">
        <v>5560</v>
      </c>
      <c r="K855" s="2" t="s">
        <v>2315</v>
      </c>
      <c r="L855" s="2"/>
      <c r="M855" s="2" t="s">
        <v>2341</v>
      </c>
      <c r="N855" s="2" t="s">
        <v>67</v>
      </c>
      <c r="O855" s="2" t="s">
        <v>2307</v>
      </c>
      <c r="P855" s="2" t="s">
        <v>2318</v>
      </c>
      <c r="Q855" s="2" t="s">
        <v>5433</v>
      </c>
      <c r="R855" s="2" t="s">
        <v>2379</v>
      </c>
      <c r="S855" s="2"/>
      <c r="T855" s="2" t="s">
        <v>10180</v>
      </c>
      <c r="U855" s="2">
        <v>0.5</v>
      </c>
      <c r="V855" s="2" t="s">
        <v>5561</v>
      </c>
      <c r="W855" t="str">
        <f>IFERROR(VLOOKUP($H855,'WNS Dawaco'!$A:$C,2,FALSE),"")</f>
        <v/>
      </c>
      <c r="X855" t="str">
        <f>IFERROR(VLOOKUP($H855,'WNS Dawaco'!$A:$C,3,FALSE),"")</f>
        <v/>
      </c>
    </row>
    <row r="856" spans="1:24" hidden="1" x14ac:dyDescent="0.3">
      <c r="A856" s="2" t="s">
        <v>2498</v>
      </c>
      <c r="B856" s="2" t="s">
        <v>2307</v>
      </c>
      <c r="C856" s="2" t="s">
        <v>10183</v>
      </c>
      <c r="D856" s="2" t="s">
        <v>5427</v>
      </c>
      <c r="E856" s="2" t="s">
        <v>10184</v>
      </c>
      <c r="F856" s="2">
        <v>79</v>
      </c>
      <c r="G856" s="2" t="s">
        <v>5440</v>
      </c>
      <c r="H856" s="2" t="s">
        <v>5441</v>
      </c>
      <c r="I856" s="2" t="s">
        <v>5442</v>
      </c>
      <c r="J856" s="2" t="s">
        <v>5443</v>
      </c>
      <c r="K856" s="2" t="s">
        <v>2315</v>
      </c>
      <c r="L856" s="2"/>
      <c r="M856" s="2" t="s">
        <v>2341</v>
      </c>
      <c r="N856" s="2" t="s">
        <v>67</v>
      </c>
      <c r="O856" s="2" t="s">
        <v>2307</v>
      </c>
      <c r="P856" s="2" t="s">
        <v>2318</v>
      </c>
      <c r="Q856" s="2" t="s">
        <v>5433</v>
      </c>
      <c r="R856" s="2" t="s">
        <v>2379</v>
      </c>
      <c r="S856" s="2" t="s">
        <v>2413</v>
      </c>
      <c r="T856" s="2" t="s">
        <v>10180</v>
      </c>
      <c r="U856" s="2">
        <v>0.2</v>
      </c>
      <c r="V856" s="2" t="s">
        <v>5444</v>
      </c>
      <c r="W856">
        <f>IFERROR(VLOOKUP($H856,'WNS Dawaco'!$A:$C,2,FALSE),"")</f>
        <v>2047</v>
      </c>
      <c r="X856" t="str">
        <f>IFERROR(VLOOKUP($H856,'WNS Dawaco'!$A:$C,3,FALSE),"")</f>
        <v>ethylbenzeen</v>
      </c>
    </row>
    <row r="857" spans="1:24" hidden="1" x14ac:dyDescent="0.3">
      <c r="A857" s="2" t="s">
        <v>2498</v>
      </c>
      <c r="B857" s="2" t="s">
        <v>2307</v>
      </c>
      <c r="C857" s="2" t="s">
        <v>10183</v>
      </c>
      <c r="D857" s="2" t="s">
        <v>5427</v>
      </c>
      <c r="E857" s="2" t="s">
        <v>10184</v>
      </c>
      <c r="F857" s="2">
        <v>79</v>
      </c>
      <c r="G857" s="2" t="s">
        <v>5500</v>
      </c>
      <c r="H857" s="2" t="s">
        <v>5501</v>
      </c>
      <c r="I857" s="2" t="s">
        <v>5502</v>
      </c>
      <c r="J857" s="2" t="s">
        <v>5503</v>
      </c>
      <c r="K857" s="2" t="s">
        <v>2315</v>
      </c>
      <c r="L857" s="2"/>
      <c r="M857" s="2" t="s">
        <v>2341</v>
      </c>
      <c r="N857" s="2" t="s">
        <v>67</v>
      </c>
      <c r="O857" s="2" t="s">
        <v>2307</v>
      </c>
      <c r="P857" s="2" t="s">
        <v>2318</v>
      </c>
      <c r="Q857" s="2" t="s">
        <v>5433</v>
      </c>
      <c r="R857" s="2" t="s">
        <v>2379</v>
      </c>
      <c r="S857" s="2" t="s">
        <v>2413</v>
      </c>
      <c r="T857" s="2" t="s">
        <v>10180</v>
      </c>
      <c r="U857" s="2">
        <v>0.2</v>
      </c>
      <c r="V857" s="2" t="s">
        <v>5504</v>
      </c>
      <c r="W857">
        <f>IFERROR(VLOOKUP($H857,'WNS Dawaco'!$A:$C,2,FALSE),"")</f>
        <v>2041</v>
      </c>
      <c r="X857" t="str">
        <f>IFERROR(VLOOKUP($H857,'WNS Dawaco'!$A:$C,3,FALSE),"")</f>
        <v>dichloormethaan</v>
      </c>
    </row>
    <row r="858" spans="1:24" hidden="1" x14ac:dyDescent="0.3">
      <c r="A858" s="2" t="s">
        <v>2498</v>
      </c>
      <c r="B858" s="2" t="s">
        <v>2307</v>
      </c>
      <c r="C858" s="2" t="s">
        <v>10183</v>
      </c>
      <c r="D858" s="2" t="s">
        <v>5427</v>
      </c>
      <c r="E858" s="2" t="s">
        <v>10184</v>
      </c>
      <c r="F858" s="2">
        <v>79</v>
      </c>
      <c r="G858" s="2" t="s">
        <v>5564</v>
      </c>
      <c r="H858" s="2" t="s">
        <v>5565</v>
      </c>
      <c r="I858" s="2" t="s">
        <v>5566</v>
      </c>
      <c r="J858" s="2" t="s">
        <v>5567</v>
      </c>
      <c r="K858" s="2" t="s">
        <v>2315</v>
      </c>
      <c r="L858" s="2"/>
      <c r="M858" s="2" t="s">
        <v>2341</v>
      </c>
      <c r="N858" s="2" t="s">
        <v>67</v>
      </c>
      <c r="O858" s="2" t="s">
        <v>2307</v>
      </c>
      <c r="P858" s="2" t="s">
        <v>2318</v>
      </c>
      <c r="Q858" s="2" t="s">
        <v>5433</v>
      </c>
      <c r="R858" s="2" t="s">
        <v>2379</v>
      </c>
      <c r="S858" s="2" t="s">
        <v>2413</v>
      </c>
      <c r="T858" s="2" t="s">
        <v>10180</v>
      </c>
      <c r="U858" s="2">
        <v>0.1</v>
      </c>
      <c r="V858" s="2" t="s">
        <v>5568</v>
      </c>
      <c r="W858" t="str">
        <f>IFERROR(VLOOKUP($H858,'WNS Dawaco'!$A:$C,2,FALSE),"")</f>
        <v/>
      </c>
      <c r="X858" t="str">
        <f>IFERROR(VLOOKUP($H858,'WNS Dawaco'!$A:$C,3,FALSE),"")</f>
        <v/>
      </c>
    </row>
    <row r="859" spans="1:24" hidden="1" x14ac:dyDescent="0.3">
      <c r="A859" s="2" t="s">
        <v>2498</v>
      </c>
      <c r="B859" s="2" t="s">
        <v>2307</v>
      </c>
      <c r="C859" s="2" t="s">
        <v>10183</v>
      </c>
      <c r="D859" s="2" t="s">
        <v>5427</v>
      </c>
      <c r="E859" s="2" t="s">
        <v>10184</v>
      </c>
      <c r="F859" s="2">
        <v>79</v>
      </c>
      <c r="G859" s="2" t="s">
        <v>5468</v>
      </c>
      <c r="H859" s="2" t="s">
        <v>5469</v>
      </c>
      <c r="I859" s="2" t="s">
        <v>5470</v>
      </c>
      <c r="J859" s="2" t="s">
        <v>5471</v>
      </c>
      <c r="K859" s="2" t="s">
        <v>2315</v>
      </c>
      <c r="L859" s="2"/>
      <c r="M859" s="2" t="s">
        <v>2341</v>
      </c>
      <c r="N859" s="2" t="s">
        <v>67</v>
      </c>
      <c r="O859" s="2" t="s">
        <v>2307</v>
      </c>
      <c r="P859" s="2" t="s">
        <v>2318</v>
      </c>
      <c r="Q859" s="2" t="s">
        <v>5433</v>
      </c>
      <c r="R859" s="2" t="s">
        <v>2379</v>
      </c>
      <c r="S859" s="2" t="s">
        <v>2413</v>
      </c>
      <c r="T859" s="2" t="s">
        <v>10180</v>
      </c>
      <c r="U859" s="2">
        <v>0.1</v>
      </c>
      <c r="V859" s="2" t="s">
        <v>5472</v>
      </c>
      <c r="W859">
        <f>IFERROR(VLOOKUP($H859,'WNS Dawaco'!$A:$C,2,FALSE),"")</f>
        <v>2038</v>
      </c>
      <c r="X859" t="str">
        <f>IFERROR(VLOOKUP($H859,'WNS Dawaco'!$A:$C,3,FALSE),"")</f>
        <v>chloorbenzeen</v>
      </c>
    </row>
    <row r="860" spans="1:24" hidden="1" x14ac:dyDescent="0.3">
      <c r="A860" s="2" t="s">
        <v>2498</v>
      </c>
      <c r="B860" s="2" t="s">
        <v>2307</v>
      </c>
      <c r="C860" s="2" t="s">
        <v>10183</v>
      </c>
      <c r="D860" s="2" t="s">
        <v>5427</v>
      </c>
      <c r="E860" s="2" t="s">
        <v>10184</v>
      </c>
      <c r="F860" s="2">
        <v>79</v>
      </c>
      <c r="G860" s="2" t="s">
        <v>5569</v>
      </c>
      <c r="H860" s="2" t="s">
        <v>5570</v>
      </c>
      <c r="I860" s="2" t="s">
        <v>5571</v>
      </c>
      <c r="J860" s="2" t="s">
        <v>5572</v>
      </c>
      <c r="K860" s="2" t="s">
        <v>2315</v>
      </c>
      <c r="L860" s="2"/>
      <c r="M860" s="2" t="s">
        <v>2341</v>
      </c>
      <c r="N860" s="2" t="s">
        <v>67</v>
      </c>
      <c r="O860" s="2" t="s">
        <v>2307</v>
      </c>
      <c r="P860" s="2" t="s">
        <v>2318</v>
      </c>
      <c r="Q860" s="2" t="s">
        <v>5433</v>
      </c>
      <c r="R860" s="2" t="s">
        <v>2379</v>
      </c>
      <c r="S860" s="2" t="s">
        <v>2413</v>
      </c>
      <c r="T860" s="2" t="s">
        <v>10180</v>
      </c>
      <c r="U860" s="2">
        <v>0.1</v>
      </c>
      <c r="V860" s="2" t="s">
        <v>5573</v>
      </c>
      <c r="W860" t="str">
        <f>IFERROR(VLOOKUP($H860,'WNS Dawaco'!$A:$C,2,FALSE),"")</f>
        <v/>
      </c>
      <c r="X860" t="str">
        <f>IFERROR(VLOOKUP($H860,'WNS Dawaco'!$A:$C,3,FALSE),"")</f>
        <v/>
      </c>
    </row>
    <row r="861" spans="1:24" hidden="1" x14ac:dyDescent="0.3">
      <c r="A861" s="2" t="s">
        <v>2498</v>
      </c>
      <c r="B861" s="2" t="s">
        <v>2307</v>
      </c>
      <c r="C861" s="2" t="s">
        <v>10183</v>
      </c>
      <c r="D861" s="2" t="s">
        <v>5427</v>
      </c>
      <c r="E861" s="2" t="s">
        <v>10184</v>
      </c>
      <c r="F861" s="2">
        <v>79</v>
      </c>
      <c r="G861" s="2" t="s">
        <v>5579</v>
      </c>
      <c r="H861" s="2" t="s">
        <v>5580</v>
      </c>
      <c r="I861" s="2" t="s">
        <v>5581</v>
      </c>
      <c r="J861" s="2" t="s">
        <v>5582</v>
      </c>
      <c r="K861" s="2" t="s">
        <v>2315</v>
      </c>
      <c r="L861" s="2"/>
      <c r="M861" s="2" t="s">
        <v>2341</v>
      </c>
      <c r="N861" s="2" t="s">
        <v>67</v>
      </c>
      <c r="O861" s="2" t="s">
        <v>2307</v>
      </c>
      <c r="P861" s="2" t="s">
        <v>2318</v>
      </c>
      <c r="Q861" s="2" t="s">
        <v>5433</v>
      </c>
      <c r="R861" s="2" t="s">
        <v>2379</v>
      </c>
      <c r="S861" s="2" t="s">
        <v>2413</v>
      </c>
      <c r="T861" s="2" t="s">
        <v>10180</v>
      </c>
      <c r="U861" s="2">
        <v>0.2</v>
      </c>
      <c r="V861" s="2" t="s">
        <v>5583</v>
      </c>
      <c r="W861" t="str">
        <f>IFERROR(VLOOKUP($H861,'WNS Dawaco'!$A:$C,2,FALSE),"")</f>
        <v/>
      </c>
      <c r="X861" t="str">
        <f>IFERROR(VLOOKUP($H861,'WNS Dawaco'!$A:$C,3,FALSE),"")</f>
        <v/>
      </c>
    </row>
    <row r="862" spans="1:24" hidden="1" x14ac:dyDescent="0.3">
      <c r="A862" s="2" t="s">
        <v>2498</v>
      </c>
      <c r="B862" s="2" t="s">
        <v>2307</v>
      </c>
      <c r="C862" s="2" t="s">
        <v>10183</v>
      </c>
      <c r="D862" s="2" t="s">
        <v>5427</v>
      </c>
      <c r="E862" s="2" t="s">
        <v>10184</v>
      </c>
      <c r="F862" s="2">
        <v>79</v>
      </c>
      <c r="G862" s="2" t="s">
        <v>5545</v>
      </c>
      <c r="H862" s="2" t="s">
        <v>5546</v>
      </c>
      <c r="I862" s="2" t="s">
        <v>5547</v>
      </c>
      <c r="J862" s="2" t="s">
        <v>5548</v>
      </c>
      <c r="K862" s="2" t="s">
        <v>2315</v>
      </c>
      <c r="L862" s="2"/>
      <c r="M862" s="2" t="s">
        <v>2341</v>
      </c>
      <c r="N862" s="2" t="s">
        <v>67</v>
      </c>
      <c r="O862" s="2" t="s">
        <v>2307</v>
      </c>
      <c r="P862" s="2" t="s">
        <v>2318</v>
      </c>
      <c r="Q862" s="2" t="s">
        <v>5433</v>
      </c>
      <c r="R862" s="2" t="s">
        <v>2379</v>
      </c>
      <c r="S862" s="2" t="s">
        <v>2413</v>
      </c>
      <c r="T862" s="2" t="s">
        <v>10180</v>
      </c>
      <c r="U862" s="2">
        <v>0.2</v>
      </c>
      <c r="V862" s="2" t="s">
        <v>5549</v>
      </c>
      <c r="W862">
        <f>IFERROR(VLOOKUP($H862,'WNS Dawaco'!$A:$C,2,FALSE),"")</f>
        <v>1084</v>
      </c>
      <c r="X862" t="str">
        <f>IFERROR(VLOOKUP($H862,'WNS Dawaco'!$A:$C,3,FALSE),"")</f>
        <v>cis-1,2-dichlooretheen</v>
      </c>
    </row>
    <row r="863" spans="1:24" hidden="1" x14ac:dyDescent="0.3">
      <c r="A863" s="2" t="s">
        <v>2498</v>
      </c>
      <c r="B863" s="2" t="s">
        <v>2307</v>
      </c>
      <c r="C863" s="2" t="s">
        <v>10183</v>
      </c>
      <c r="D863" s="2" t="s">
        <v>5427</v>
      </c>
      <c r="E863" s="2" t="s">
        <v>10184</v>
      </c>
      <c r="F863" s="2">
        <v>79</v>
      </c>
      <c r="G863" s="2" t="s">
        <v>5589</v>
      </c>
      <c r="H863" s="2" t="s">
        <v>5590</v>
      </c>
      <c r="I863" s="2" t="s">
        <v>5591</v>
      </c>
      <c r="J863" s="2" t="s">
        <v>5592</v>
      </c>
      <c r="K863" s="2" t="s">
        <v>2315</v>
      </c>
      <c r="L863" s="2"/>
      <c r="M863" s="2" t="s">
        <v>2341</v>
      </c>
      <c r="N863" s="2" t="s">
        <v>67</v>
      </c>
      <c r="O863" s="2" t="s">
        <v>2307</v>
      </c>
      <c r="P863" s="2" t="s">
        <v>2318</v>
      </c>
      <c r="Q863" s="2" t="s">
        <v>5433</v>
      </c>
      <c r="R863" s="2" t="s">
        <v>2379</v>
      </c>
      <c r="S863" s="2"/>
      <c r="T863" s="2" t="s">
        <v>10180</v>
      </c>
      <c r="U863" s="2">
        <v>0.3</v>
      </c>
      <c r="V863" s="2" t="s">
        <v>5593</v>
      </c>
      <c r="W863" t="str">
        <f>IFERROR(VLOOKUP($H863,'WNS Dawaco'!$A:$C,2,FALSE),"")</f>
        <v/>
      </c>
      <c r="X863" t="str">
        <f>IFERROR(VLOOKUP($H863,'WNS Dawaco'!$A:$C,3,FALSE),"")</f>
        <v/>
      </c>
    </row>
    <row r="864" spans="1:24" hidden="1" x14ac:dyDescent="0.3">
      <c r="A864" s="2" t="s">
        <v>2498</v>
      </c>
      <c r="B864" s="2" t="s">
        <v>2307</v>
      </c>
      <c r="C864" s="2" t="s">
        <v>10183</v>
      </c>
      <c r="D864" s="2" t="s">
        <v>5427</v>
      </c>
      <c r="E864" s="2" t="s">
        <v>10184</v>
      </c>
      <c r="F864" s="2">
        <v>79</v>
      </c>
      <c r="G864" s="2" t="s">
        <v>5520</v>
      </c>
      <c r="H864" s="2" t="s">
        <v>5521</v>
      </c>
      <c r="I864" s="2" t="s">
        <v>5522</v>
      </c>
      <c r="J864" s="2" t="s">
        <v>5523</v>
      </c>
      <c r="K864" s="2" t="s">
        <v>2315</v>
      </c>
      <c r="L864" s="2"/>
      <c r="M864" s="2" t="s">
        <v>2341</v>
      </c>
      <c r="N864" s="2" t="s">
        <v>67</v>
      </c>
      <c r="O864" s="2" t="s">
        <v>2307</v>
      </c>
      <c r="P864" s="2" t="s">
        <v>2318</v>
      </c>
      <c r="Q864" s="2" t="s">
        <v>5433</v>
      </c>
      <c r="R864" s="2" t="s">
        <v>2319</v>
      </c>
      <c r="S864" s="2"/>
      <c r="T864" s="2" t="s">
        <v>10180</v>
      </c>
      <c r="U864" s="2">
        <v>0.2</v>
      </c>
      <c r="V864" s="2" t="s">
        <v>5524</v>
      </c>
      <c r="W864" t="str">
        <f>IFERROR(VLOOKUP($H864,'WNS Dawaco'!$A:$C,2,FALSE),"")</f>
        <v/>
      </c>
      <c r="X864" t="str">
        <f>IFERROR(VLOOKUP($H864,'WNS Dawaco'!$A:$C,3,FALSE),"")</f>
        <v/>
      </c>
    </row>
    <row r="865" spans="1:24" hidden="1" x14ac:dyDescent="0.3">
      <c r="A865" s="2" t="s">
        <v>2498</v>
      </c>
      <c r="B865" s="2" t="s">
        <v>2307</v>
      </c>
      <c r="C865" s="2" t="s">
        <v>10183</v>
      </c>
      <c r="D865" s="2" t="s">
        <v>5427</v>
      </c>
      <c r="E865" s="2" t="s">
        <v>10184</v>
      </c>
      <c r="F865" s="2">
        <v>79</v>
      </c>
      <c r="G865" s="2" t="s">
        <v>5550</v>
      </c>
      <c r="H865" s="2" t="s">
        <v>5551</v>
      </c>
      <c r="I865" s="2" t="s">
        <v>5552</v>
      </c>
      <c r="J865" s="2" t="s">
        <v>5553</v>
      </c>
      <c r="K865" s="2" t="s">
        <v>2315</v>
      </c>
      <c r="L865" s="2"/>
      <c r="M865" s="2" t="s">
        <v>2341</v>
      </c>
      <c r="N865" s="2" t="s">
        <v>67</v>
      </c>
      <c r="O865" s="2" t="s">
        <v>2307</v>
      </c>
      <c r="P865" s="2" t="s">
        <v>2318</v>
      </c>
      <c r="Q865" s="2" t="s">
        <v>5433</v>
      </c>
      <c r="R865" s="2" t="s">
        <v>2379</v>
      </c>
      <c r="S865" s="2" t="s">
        <v>2413</v>
      </c>
      <c r="T865" s="2" t="s">
        <v>10180</v>
      </c>
      <c r="U865" s="2">
        <v>0.2</v>
      </c>
      <c r="V865" s="2" t="s">
        <v>5554</v>
      </c>
      <c r="W865">
        <f>IFERROR(VLOOKUP($H865,'WNS Dawaco'!$A:$C,2,FALSE),"")</f>
        <v>2077</v>
      </c>
      <c r="X865" t="str">
        <f>IFERROR(VLOOKUP($H865,'WNS Dawaco'!$A:$C,3,FALSE),"")</f>
        <v>trans-1,2-dichlooretheen</v>
      </c>
    </row>
    <row r="866" spans="1:24" hidden="1" x14ac:dyDescent="0.3">
      <c r="A866" s="2" t="s">
        <v>2498</v>
      </c>
      <c r="B866" s="2" t="s">
        <v>2307</v>
      </c>
      <c r="C866" s="2" t="s">
        <v>10183</v>
      </c>
      <c r="D866" s="2" t="s">
        <v>5427</v>
      </c>
      <c r="E866" s="2" t="s">
        <v>10184</v>
      </c>
      <c r="F866" s="2">
        <v>79</v>
      </c>
      <c r="G866" s="2" t="s">
        <v>5574</v>
      </c>
      <c r="H866" s="2" t="s">
        <v>5575</v>
      </c>
      <c r="I866" s="2" t="s">
        <v>5576</v>
      </c>
      <c r="J866" s="2" t="s">
        <v>5577</v>
      </c>
      <c r="K866" s="2" t="s">
        <v>2315</v>
      </c>
      <c r="L866" s="2"/>
      <c r="M866" s="2" t="s">
        <v>2341</v>
      </c>
      <c r="N866" s="2" t="s">
        <v>67</v>
      </c>
      <c r="O866" s="2" t="s">
        <v>2307</v>
      </c>
      <c r="P866" s="2" t="s">
        <v>2318</v>
      </c>
      <c r="Q866" s="2" t="s">
        <v>5433</v>
      </c>
      <c r="R866" s="2" t="s">
        <v>2379</v>
      </c>
      <c r="S866" s="2" t="s">
        <v>2413</v>
      </c>
      <c r="T866" s="2" t="s">
        <v>10180</v>
      </c>
      <c r="U866" s="2">
        <v>0.1</v>
      </c>
      <c r="V866" s="2" t="s">
        <v>5578</v>
      </c>
      <c r="W866" t="str">
        <f>IFERROR(VLOOKUP($H866,'WNS Dawaco'!$A:$C,2,FALSE),"")</f>
        <v/>
      </c>
      <c r="X866" t="str">
        <f>IFERROR(VLOOKUP($H866,'WNS Dawaco'!$A:$C,3,FALSE),"")</f>
        <v/>
      </c>
    </row>
    <row r="867" spans="1:24" hidden="1" x14ac:dyDescent="0.3">
      <c r="A867" s="2" t="s">
        <v>2498</v>
      </c>
      <c r="B867" s="2" t="s">
        <v>2307</v>
      </c>
      <c r="C867" s="2" t="s">
        <v>10183</v>
      </c>
      <c r="D867" s="2" t="s">
        <v>5427</v>
      </c>
      <c r="E867" s="2" t="s">
        <v>10184</v>
      </c>
      <c r="F867" s="2">
        <v>79</v>
      </c>
      <c r="G867" s="2" t="s">
        <v>5445</v>
      </c>
      <c r="H867" s="2" t="s">
        <v>5446</v>
      </c>
      <c r="I867" s="2" t="s">
        <v>5447</v>
      </c>
      <c r="J867" s="2" t="s">
        <v>5448</v>
      </c>
      <c r="K867" s="2" t="s">
        <v>2315</v>
      </c>
      <c r="L867" s="2"/>
      <c r="M867" s="2" t="s">
        <v>2341</v>
      </c>
      <c r="N867" s="2" t="s">
        <v>67</v>
      </c>
      <c r="O867" s="2" t="s">
        <v>2307</v>
      </c>
      <c r="P867" s="2" t="s">
        <v>2318</v>
      </c>
      <c r="Q867" s="2" t="s">
        <v>5433</v>
      </c>
      <c r="R867" s="2" t="s">
        <v>2379</v>
      </c>
      <c r="S867" s="2" t="s">
        <v>2413</v>
      </c>
      <c r="T867" s="2" t="s">
        <v>10180</v>
      </c>
      <c r="U867" s="2">
        <v>0.3</v>
      </c>
      <c r="V867" s="2" t="s">
        <v>67</v>
      </c>
      <c r="W867">
        <f>IFERROR(VLOOKUP($H867,'WNS Dawaco'!$A:$C,2,FALSE),"")</f>
        <v>2063</v>
      </c>
      <c r="X867" t="str">
        <f>IFERROR(VLOOKUP($H867,'WNS Dawaco'!$A:$C,3,FALSE),"")</f>
        <v>som 1,3- en 1,4-xyleen</v>
      </c>
    </row>
    <row r="868" spans="1:24" hidden="1" x14ac:dyDescent="0.3">
      <c r="A868" s="2" t="s">
        <v>2498</v>
      </c>
      <c r="B868" s="2" t="s">
        <v>2307</v>
      </c>
      <c r="C868" s="2" t="s">
        <v>10183</v>
      </c>
      <c r="D868" s="2" t="s">
        <v>5427</v>
      </c>
      <c r="E868" s="2" t="s">
        <v>10184</v>
      </c>
      <c r="F868" s="2">
        <v>79</v>
      </c>
      <c r="G868" s="2" t="s">
        <v>9843</v>
      </c>
      <c r="H868" s="2" t="s">
        <v>9842</v>
      </c>
      <c r="I868" s="2" t="s">
        <v>10181</v>
      </c>
      <c r="J868" s="2" t="s">
        <v>10182</v>
      </c>
      <c r="K868" s="2" t="s">
        <v>2315</v>
      </c>
      <c r="L868" s="2"/>
      <c r="M868" s="2" t="s">
        <v>2341</v>
      </c>
      <c r="N868" s="2" t="s">
        <v>67</v>
      </c>
      <c r="O868" s="2" t="s">
        <v>2307</v>
      </c>
      <c r="P868" s="2" t="s">
        <v>2318</v>
      </c>
      <c r="Q868" s="2" t="s">
        <v>5433</v>
      </c>
      <c r="R868" s="2" t="s">
        <v>2319</v>
      </c>
      <c r="S868" s="2"/>
      <c r="T868" s="2"/>
      <c r="U868" s="2">
        <v>0.5</v>
      </c>
      <c r="V868" s="2" t="s">
        <v>67</v>
      </c>
      <c r="W868">
        <f>IFERROR(VLOOKUP($H868,'WNS Dawaco'!$A:$C,2,FALSE),"")</f>
        <v>2070</v>
      </c>
      <c r="X868" t="str">
        <f>IFERROR(VLOOKUP($H868,'WNS Dawaco'!$A:$C,3,FALSE),"")</f>
        <v>som xyleen-isomeren</v>
      </c>
    </row>
    <row r="869" spans="1:24" hidden="1" x14ac:dyDescent="0.3">
      <c r="A869" s="2" t="s">
        <v>2498</v>
      </c>
      <c r="B869" s="2" t="s">
        <v>2307</v>
      </c>
      <c r="C869" s="2" t="s">
        <v>10183</v>
      </c>
      <c r="D869" s="2" t="s">
        <v>5427</v>
      </c>
      <c r="E869" s="2" t="s">
        <v>10184</v>
      </c>
      <c r="F869" s="2">
        <v>79</v>
      </c>
      <c r="G869" s="2" t="s">
        <v>5456</v>
      </c>
      <c r="H869" s="2" t="s">
        <v>5457</v>
      </c>
      <c r="I869" s="2" t="s">
        <v>5458</v>
      </c>
      <c r="J869" s="2" t="s">
        <v>5459</v>
      </c>
      <c r="K869" s="2" t="s">
        <v>2315</v>
      </c>
      <c r="L869" s="2"/>
      <c r="M869" s="2" t="s">
        <v>2341</v>
      </c>
      <c r="N869" s="2" t="s">
        <v>67</v>
      </c>
      <c r="O869" s="2" t="s">
        <v>2307</v>
      </c>
      <c r="P869" s="2" t="s">
        <v>2318</v>
      </c>
      <c r="Q869" s="2" t="s">
        <v>5433</v>
      </c>
      <c r="R869" s="2" t="s">
        <v>2379</v>
      </c>
      <c r="S869" s="2" t="s">
        <v>2413</v>
      </c>
      <c r="T869" s="2" t="s">
        <v>10180</v>
      </c>
      <c r="U869" s="2">
        <v>0.1</v>
      </c>
      <c r="V869" s="2" t="s">
        <v>5460</v>
      </c>
      <c r="W869" t="str">
        <f>IFERROR(VLOOKUP($H869,'WNS Dawaco'!$A:$C,2,FALSE),"")</f>
        <v/>
      </c>
      <c r="X869" t="str">
        <f>IFERROR(VLOOKUP($H869,'WNS Dawaco'!$A:$C,3,FALSE),"")</f>
        <v/>
      </c>
    </row>
    <row r="870" spans="1:24" hidden="1" x14ac:dyDescent="0.3">
      <c r="A870" s="2" t="s">
        <v>2498</v>
      </c>
      <c r="B870" s="2" t="s">
        <v>2307</v>
      </c>
      <c r="C870" s="2" t="s">
        <v>10183</v>
      </c>
      <c r="D870" s="2" t="s">
        <v>5427</v>
      </c>
      <c r="E870" s="2" t="s">
        <v>10184</v>
      </c>
      <c r="F870" s="2">
        <v>79</v>
      </c>
      <c r="G870" s="2" t="s">
        <v>5594</v>
      </c>
      <c r="H870" s="2" t="s">
        <v>5595</v>
      </c>
      <c r="I870" s="2" t="s">
        <v>5596</v>
      </c>
      <c r="J870" s="2" t="s">
        <v>5597</v>
      </c>
      <c r="K870" s="2" t="s">
        <v>2315</v>
      </c>
      <c r="L870" s="2"/>
      <c r="M870" s="2" t="s">
        <v>2341</v>
      </c>
      <c r="N870" s="2" t="s">
        <v>67</v>
      </c>
      <c r="O870" s="2" t="s">
        <v>2307</v>
      </c>
      <c r="P870" s="2" t="s">
        <v>2318</v>
      </c>
      <c r="Q870" s="2" t="s">
        <v>5433</v>
      </c>
      <c r="R870" s="2" t="s">
        <v>2379</v>
      </c>
      <c r="S870" s="2" t="s">
        <v>2413</v>
      </c>
      <c r="T870" s="2" t="s">
        <v>10180</v>
      </c>
      <c r="U870" s="2">
        <v>0.2</v>
      </c>
      <c r="V870" s="2" t="s">
        <v>5598</v>
      </c>
      <c r="W870" t="str">
        <f>IFERROR(VLOOKUP($H870,'WNS Dawaco'!$A:$C,2,FALSE),"")</f>
        <v/>
      </c>
      <c r="X870" t="str">
        <f>IFERROR(VLOOKUP($H870,'WNS Dawaco'!$A:$C,3,FALSE),"")</f>
        <v/>
      </c>
    </row>
    <row r="871" spans="1:24" hidden="1" x14ac:dyDescent="0.3">
      <c r="A871" s="2" t="s">
        <v>2498</v>
      </c>
      <c r="B871" s="2" t="s">
        <v>2307</v>
      </c>
      <c r="C871" s="2" t="s">
        <v>10183</v>
      </c>
      <c r="D871" s="2" t="s">
        <v>5427</v>
      </c>
      <c r="E871" s="2" t="s">
        <v>10184</v>
      </c>
      <c r="F871" s="2">
        <v>79</v>
      </c>
      <c r="G871" s="2" t="s">
        <v>5599</v>
      </c>
      <c r="H871" s="2" t="s">
        <v>5600</v>
      </c>
      <c r="I871" s="2" t="s">
        <v>5601</v>
      </c>
      <c r="J871" s="2" t="s">
        <v>5602</v>
      </c>
      <c r="K871" s="2" t="s">
        <v>2315</v>
      </c>
      <c r="L871" s="2"/>
      <c r="M871" s="2" t="s">
        <v>2341</v>
      </c>
      <c r="N871" s="2" t="s">
        <v>67</v>
      </c>
      <c r="O871" s="2" t="s">
        <v>2307</v>
      </c>
      <c r="P871" s="2" t="s">
        <v>2318</v>
      </c>
      <c r="Q871" s="2" t="s">
        <v>5433</v>
      </c>
      <c r="R871" s="2" t="s">
        <v>2319</v>
      </c>
      <c r="S871" s="2"/>
      <c r="T871" s="2" t="s">
        <v>10180</v>
      </c>
      <c r="U871" s="2">
        <v>0.4</v>
      </c>
      <c r="V871" s="2" t="s">
        <v>5603</v>
      </c>
      <c r="W871" t="str">
        <f>IFERROR(VLOOKUP($H871,'WNS Dawaco'!$A:$C,2,FALSE),"")</f>
        <v/>
      </c>
      <c r="X871" t="str">
        <f>IFERROR(VLOOKUP($H871,'WNS Dawaco'!$A:$C,3,FALSE),"")</f>
        <v/>
      </c>
    </row>
    <row r="872" spans="1:24" hidden="1" x14ac:dyDescent="0.3">
      <c r="A872" s="2" t="s">
        <v>2498</v>
      </c>
      <c r="B872" s="2" t="s">
        <v>2307</v>
      </c>
      <c r="C872" s="2" t="s">
        <v>10183</v>
      </c>
      <c r="D872" s="2" t="s">
        <v>5427</v>
      </c>
      <c r="E872" s="2" t="s">
        <v>10184</v>
      </c>
      <c r="F872" s="2">
        <v>79</v>
      </c>
      <c r="G872" s="2" t="s">
        <v>5495</v>
      </c>
      <c r="H872" s="2" t="s">
        <v>5496</v>
      </c>
      <c r="I872" s="2" t="s">
        <v>5497</v>
      </c>
      <c r="J872" s="2" t="s">
        <v>5498</v>
      </c>
      <c r="K872" s="2" t="s">
        <v>2315</v>
      </c>
      <c r="L872" s="2"/>
      <c r="M872" s="2" t="s">
        <v>2341</v>
      </c>
      <c r="N872" s="2" t="s">
        <v>67</v>
      </c>
      <c r="O872" s="2" t="s">
        <v>2307</v>
      </c>
      <c r="P872" s="2" t="s">
        <v>2318</v>
      </c>
      <c r="Q872" s="2" t="s">
        <v>5433</v>
      </c>
      <c r="R872" s="2" t="s">
        <v>2379</v>
      </c>
      <c r="S872" s="2" t="s">
        <v>2413</v>
      </c>
      <c r="T872" s="2" t="s">
        <v>10180</v>
      </c>
      <c r="U872" s="2">
        <v>0.2</v>
      </c>
      <c r="V872" s="2" t="s">
        <v>5499</v>
      </c>
      <c r="W872">
        <f>IFERROR(VLOOKUP($H872,'WNS Dawaco'!$A:$C,2,FALSE),"")</f>
        <v>2074</v>
      </c>
      <c r="X872" t="str">
        <f>IFERROR(VLOOKUP($H872,'WNS Dawaco'!$A:$C,3,FALSE),"")</f>
        <v>tetrachlooretheen (per)</v>
      </c>
    </row>
    <row r="873" spans="1:24" hidden="1" x14ac:dyDescent="0.3">
      <c r="A873" s="2" t="s">
        <v>2498</v>
      </c>
      <c r="B873" s="2" t="s">
        <v>2307</v>
      </c>
      <c r="C873" s="2" t="s">
        <v>10183</v>
      </c>
      <c r="D873" s="2" t="s">
        <v>5427</v>
      </c>
      <c r="E873" s="2" t="s">
        <v>10184</v>
      </c>
      <c r="F873" s="2">
        <v>79</v>
      </c>
      <c r="G873" s="2" t="s">
        <v>5449</v>
      </c>
      <c r="H873" s="2" t="s">
        <v>5450</v>
      </c>
      <c r="I873" s="2" t="s">
        <v>5451</v>
      </c>
      <c r="J873" s="2" t="s">
        <v>5452</v>
      </c>
      <c r="K873" s="2" t="s">
        <v>2315</v>
      </c>
      <c r="L873" s="2"/>
      <c r="M873" s="2" t="s">
        <v>2341</v>
      </c>
      <c r="N873" s="2" t="s">
        <v>67</v>
      </c>
      <c r="O873" s="2" t="s">
        <v>2307</v>
      </c>
      <c r="P873" s="2" t="s">
        <v>2318</v>
      </c>
      <c r="Q873" s="2" t="s">
        <v>5433</v>
      </c>
      <c r="R873" s="2" t="s">
        <v>2379</v>
      </c>
      <c r="S873" s="2" t="s">
        <v>2413</v>
      </c>
      <c r="T873" s="2" t="s">
        <v>10180</v>
      </c>
      <c r="U873" s="2">
        <v>0.2</v>
      </c>
      <c r="V873" s="2" t="s">
        <v>5453</v>
      </c>
      <c r="W873">
        <f>IFERROR(VLOOKUP($H873,'WNS Dawaco'!$A:$C,2,FALSE),"")</f>
        <v>2076</v>
      </c>
      <c r="X873" t="str">
        <f>IFERROR(VLOOKUP($H873,'WNS Dawaco'!$A:$C,3,FALSE),"")</f>
        <v>tolueen</v>
      </c>
    </row>
    <row r="874" spans="1:24" hidden="1" x14ac:dyDescent="0.3">
      <c r="A874" s="2" t="s">
        <v>2498</v>
      </c>
      <c r="B874" s="2" t="s">
        <v>2307</v>
      </c>
      <c r="C874" s="2" t="s">
        <v>10183</v>
      </c>
      <c r="D874" s="2" t="s">
        <v>5427</v>
      </c>
      <c r="E874" s="2" t="s">
        <v>10184</v>
      </c>
      <c r="F874" s="2">
        <v>79</v>
      </c>
      <c r="G874" s="2" t="s">
        <v>5604</v>
      </c>
      <c r="H874" s="2" t="s">
        <v>5605</v>
      </c>
      <c r="I874" s="2" t="s">
        <v>5606</v>
      </c>
      <c r="J874" s="2" t="s">
        <v>5607</v>
      </c>
      <c r="K874" s="2" t="s">
        <v>2315</v>
      </c>
      <c r="L874" s="2"/>
      <c r="M874" s="2" t="s">
        <v>2341</v>
      </c>
      <c r="N874" s="2" t="s">
        <v>67</v>
      </c>
      <c r="O874" s="2" t="s">
        <v>2307</v>
      </c>
      <c r="P874" s="2" t="s">
        <v>2318</v>
      </c>
      <c r="Q874" s="2" t="s">
        <v>5433</v>
      </c>
      <c r="R874" s="2" t="s">
        <v>2379</v>
      </c>
      <c r="S874" s="2" t="s">
        <v>2413</v>
      </c>
      <c r="T874" s="2" t="s">
        <v>10180</v>
      </c>
      <c r="U874" s="2">
        <v>0.1</v>
      </c>
      <c r="V874" s="2" t="s">
        <v>5608</v>
      </c>
      <c r="W874" t="str">
        <f>IFERROR(VLOOKUP($H874,'WNS Dawaco'!$A:$C,2,FALSE),"")</f>
        <v/>
      </c>
      <c r="X874" t="str">
        <f>IFERROR(VLOOKUP($H874,'WNS Dawaco'!$A:$C,3,FALSE),"")</f>
        <v/>
      </c>
    </row>
    <row r="875" spans="1:24" hidden="1" x14ac:dyDescent="0.3">
      <c r="A875" s="2" t="s">
        <v>2498</v>
      </c>
      <c r="B875" s="2" t="s">
        <v>2307</v>
      </c>
      <c r="C875" s="2" t="s">
        <v>10183</v>
      </c>
      <c r="D875" s="2" t="s">
        <v>5427</v>
      </c>
      <c r="E875" s="2" t="s">
        <v>10184</v>
      </c>
      <c r="F875" s="2">
        <v>79</v>
      </c>
      <c r="G875" s="2" t="s">
        <v>5614</v>
      </c>
      <c r="H875" s="2" t="s">
        <v>5615</v>
      </c>
      <c r="I875" s="2" t="s">
        <v>5616</v>
      </c>
      <c r="J875" s="2" t="s">
        <v>5617</v>
      </c>
      <c r="K875" s="2" t="s">
        <v>2315</v>
      </c>
      <c r="L875" s="2"/>
      <c r="M875" s="2" t="s">
        <v>2341</v>
      </c>
      <c r="N875" s="2" t="s">
        <v>67</v>
      </c>
      <c r="O875" s="2" t="s">
        <v>2307</v>
      </c>
      <c r="P875" s="2" t="s">
        <v>2318</v>
      </c>
      <c r="Q875" s="2" t="s">
        <v>5433</v>
      </c>
      <c r="R875" s="2" t="s">
        <v>2379</v>
      </c>
      <c r="S875" s="2" t="s">
        <v>2413</v>
      </c>
      <c r="T875" s="2" t="s">
        <v>10180</v>
      </c>
      <c r="U875" s="2">
        <v>0.2</v>
      </c>
      <c r="V875" s="2" t="s">
        <v>5618</v>
      </c>
      <c r="W875" t="str">
        <f>IFERROR(VLOOKUP($H875,'WNS Dawaco'!$A:$C,2,FALSE),"")</f>
        <v/>
      </c>
      <c r="X875" t="str">
        <f>IFERROR(VLOOKUP($H875,'WNS Dawaco'!$A:$C,3,FALSE),"")</f>
        <v/>
      </c>
    </row>
    <row r="876" spans="1:24" hidden="1" x14ac:dyDescent="0.3">
      <c r="A876" s="2" t="s">
        <v>2498</v>
      </c>
      <c r="B876" s="2" t="s">
        <v>2307</v>
      </c>
      <c r="C876" s="2" t="s">
        <v>10183</v>
      </c>
      <c r="D876" s="2" t="s">
        <v>5427</v>
      </c>
      <c r="E876" s="2" t="s">
        <v>10184</v>
      </c>
      <c r="F876" s="2">
        <v>79</v>
      </c>
      <c r="G876" s="2" t="s">
        <v>5510</v>
      </c>
      <c r="H876" s="2" t="s">
        <v>5511</v>
      </c>
      <c r="I876" s="2" t="s">
        <v>5512</v>
      </c>
      <c r="J876" s="2" t="s">
        <v>5513</v>
      </c>
      <c r="K876" s="2" t="s">
        <v>2315</v>
      </c>
      <c r="L876" s="2"/>
      <c r="M876" s="2" t="s">
        <v>2341</v>
      </c>
      <c r="N876" s="2" t="s">
        <v>67</v>
      </c>
      <c r="O876" s="2" t="s">
        <v>2307</v>
      </c>
      <c r="P876" s="2" t="s">
        <v>2318</v>
      </c>
      <c r="Q876" s="2" t="s">
        <v>5433</v>
      </c>
      <c r="R876" s="2" t="s">
        <v>2379</v>
      </c>
      <c r="S876" s="2" t="s">
        <v>2413</v>
      </c>
      <c r="T876" s="2" t="s">
        <v>10180</v>
      </c>
      <c r="U876" s="2">
        <v>0.2</v>
      </c>
      <c r="V876" s="2" t="s">
        <v>5514</v>
      </c>
      <c r="W876">
        <f>IFERROR(VLOOKUP($H876,'WNS Dawaco'!$A:$C,2,FALSE),"")</f>
        <v>2080</v>
      </c>
      <c r="X876" t="str">
        <f>IFERROR(VLOOKUP($H876,'WNS Dawaco'!$A:$C,3,FALSE),"")</f>
        <v>trichlooretheen (tri)</v>
      </c>
    </row>
    <row r="877" spans="1:24" hidden="1" x14ac:dyDescent="0.3">
      <c r="A877" s="2" t="s">
        <v>2498</v>
      </c>
      <c r="B877" s="2" t="s">
        <v>2307</v>
      </c>
      <c r="C877" s="2" t="s">
        <v>10183</v>
      </c>
      <c r="D877" s="2" t="s">
        <v>5427</v>
      </c>
      <c r="E877" s="2" t="s">
        <v>10184</v>
      </c>
      <c r="F877" s="2">
        <v>79</v>
      </c>
      <c r="G877" s="2" t="s">
        <v>5505</v>
      </c>
      <c r="H877" s="2" t="s">
        <v>5506</v>
      </c>
      <c r="I877" s="2" t="s">
        <v>5507</v>
      </c>
      <c r="J877" s="2" t="s">
        <v>5508</v>
      </c>
      <c r="K877" s="2" t="s">
        <v>2315</v>
      </c>
      <c r="L877" s="2"/>
      <c r="M877" s="2" t="s">
        <v>2341</v>
      </c>
      <c r="N877" s="2" t="s">
        <v>67</v>
      </c>
      <c r="O877" s="2" t="s">
        <v>2307</v>
      </c>
      <c r="P877" s="2" t="s">
        <v>2318</v>
      </c>
      <c r="Q877" s="2" t="s">
        <v>5433</v>
      </c>
      <c r="R877" s="2" t="s">
        <v>2379</v>
      </c>
      <c r="S877" s="2" t="s">
        <v>2413</v>
      </c>
      <c r="T877" s="2" t="s">
        <v>10180</v>
      </c>
      <c r="U877" s="2">
        <v>0.1</v>
      </c>
      <c r="V877" s="2" t="s">
        <v>5509</v>
      </c>
      <c r="W877">
        <f>IFERROR(VLOOKUP($H877,'WNS Dawaco'!$A:$C,2,FALSE),"")</f>
        <v>2081</v>
      </c>
      <c r="X877" t="str">
        <f>IFERROR(VLOOKUP($H877,'WNS Dawaco'!$A:$C,3,FALSE),"")</f>
        <v>trichloormethaan (chloroform)</v>
      </c>
    </row>
    <row r="878" spans="1:24" hidden="1" x14ac:dyDescent="0.3">
      <c r="A878" s="2" t="s">
        <v>2498</v>
      </c>
      <c r="B878" s="2" t="s">
        <v>2307</v>
      </c>
      <c r="C878" s="2" t="s">
        <v>10183</v>
      </c>
      <c r="D878" s="2" t="s">
        <v>5427</v>
      </c>
      <c r="E878" s="2" t="s">
        <v>10184</v>
      </c>
      <c r="F878" s="2">
        <v>79</v>
      </c>
      <c r="G878" s="2" t="s">
        <v>5184</v>
      </c>
      <c r="H878" s="2" t="s">
        <v>5185</v>
      </c>
      <c r="I878" s="2" t="s">
        <v>5186</v>
      </c>
      <c r="J878" s="2" t="s">
        <v>5187</v>
      </c>
      <c r="K878" s="2" t="s">
        <v>2315</v>
      </c>
      <c r="L878" s="2"/>
      <c r="M878" s="2" t="s">
        <v>2341</v>
      </c>
      <c r="N878" s="2" t="s">
        <v>67</v>
      </c>
      <c r="O878" s="2" t="s">
        <v>2307</v>
      </c>
      <c r="P878" s="2" t="s">
        <v>2318</v>
      </c>
      <c r="Q878" s="2" t="s">
        <v>5433</v>
      </c>
      <c r="R878" s="2" t="s">
        <v>2379</v>
      </c>
      <c r="S878" s="2"/>
      <c r="T878" s="2" t="s">
        <v>10180</v>
      </c>
      <c r="U878" s="2">
        <v>0.2</v>
      </c>
      <c r="V878" s="2" t="s">
        <v>5188</v>
      </c>
      <c r="W878">
        <f>IFERROR(VLOOKUP($H878,'WNS Dawaco'!$A:$C,2,FALSE),"")</f>
        <v>2051</v>
      </c>
      <c r="X878" t="str">
        <f>IFERROR(VLOOKUP($H878,'WNS Dawaco'!$A:$C,3,FALSE),"")</f>
        <v>hexachloorbutadieen</v>
      </c>
    </row>
    <row r="879" spans="1:24" hidden="1" x14ac:dyDescent="0.3">
      <c r="A879" s="2" t="s">
        <v>2498</v>
      </c>
      <c r="B879" s="2" t="s">
        <v>2307</v>
      </c>
      <c r="C879" s="2" t="s">
        <v>10183</v>
      </c>
      <c r="D879" s="2" t="s">
        <v>5427</v>
      </c>
      <c r="E879" s="2" t="s">
        <v>10184</v>
      </c>
      <c r="F879" s="2">
        <v>79</v>
      </c>
      <c r="G879" s="2" t="s">
        <v>5609</v>
      </c>
      <c r="H879" s="2" t="s">
        <v>5610</v>
      </c>
      <c r="I879" s="2" t="s">
        <v>5611</v>
      </c>
      <c r="J879" s="2" t="s">
        <v>5612</v>
      </c>
      <c r="K879" s="2" t="s">
        <v>2315</v>
      </c>
      <c r="L879" s="2"/>
      <c r="M879" s="2" t="s">
        <v>2341</v>
      </c>
      <c r="N879" s="2" t="s">
        <v>67</v>
      </c>
      <c r="O879" s="2" t="s">
        <v>2307</v>
      </c>
      <c r="P879" s="2" t="s">
        <v>2318</v>
      </c>
      <c r="Q879" s="2" t="s">
        <v>5433</v>
      </c>
      <c r="R879" s="2" t="s">
        <v>2379</v>
      </c>
      <c r="S879" s="2"/>
      <c r="T879" s="2" t="s">
        <v>10180</v>
      </c>
      <c r="U879" s="2">
        <v>0.3</v>
      </c>
      <c r="V879" s="2" t="s">
        <v>5613</v>
      </c>
      <c r="W879" t="str">
        <f>IFERROR(VLOOKUP($H879,'WNS Dawaco'!$A:$C,2,FALSE),"")</f>
        <v/>
      </c>
      <c r="X879" t="str">
        <f>IFERROR(VLOOKUP($H879,'WNS Dawaco'!$A:$C,3,FALSE),"")</f>
        <v/>
      </c>
    </row>
    <row r="880" spans="1:24" hidden="1" x14ac:dyDescent="0.3">
      <c r="A880" s="2" t="s">
        <v>2498</v>
      </c>
      <c r="B880" s="2" t="s">
        <v>2307</v>
      </c>
      <c r="C880" s="2" t="s">
        <v>10183</v>
      </c>
      <c r="D880" s="2" t="s">
        <v>5427</v>
      </c>
      <c r="E880" s="2" t="s">
        <v>10184</v>
      </c>
      <c r="F880" s="2">
        <v>79</v>
      </c>
      <c r="G880" s="2" t="s">
        <v>5515</v>
      </c>
      <c r="H880" s="2" t="s">
        <v>5516</v>
      </c>
      <c r="I880" s="2" t="s">
        <v>5517</v>
      </c>
      <c r="J880" s="2" t="s">
        <v>5518</v>
      </c>
      <c r="K880" s="2" t="s">
        <v>2315</v>
      </c>
      <c r="L880" s="2"/>
      <c r="M880" s="2" t="s">
        <v>2341</v>
      </c>
      <c r="N880" s="2" t="s">
        <v>67</v>
      </c>
      <c r="O880" s="2" t="s">
        <v>2307</v>
      </c>
      <c r="P880" s="2" t="s">
        <v>2318</v>
      </c>
      <c r="Q880" s="2" t="s">
        <v>5433</v>
      </c>
      <c r="R880" s="2" t="s">
        <v>2379</v>
      </c>
      <c r="S880" s="2" t="s">
        <v>2413</v>
      </c>
      <c r="T880" s="2" t="s">
        <v>10180</v>
      </c>
      <c r="U880" s="2">
        <v>0.2</v>
      </c>
      <c r="V880" s="2" t="s">
        <v>5519</v>
      </c>
      <c r="W880">
        <f>IFERROR(VLOOKUP($H880,'WNS Dawaco'!$A:$C,2,FALSE),"")</f>
        <v>2075</v>
      </c>
      <c r="X880" t="str">
        <f>IFERROR(VLOOKUP($H880,'WNS Dawaco'!$A:$C,3,FALSE),"")</f>
        <v>tetrachloormethaan (tetra)</v>
      </c>
    </row>
    <row r="881" spans="1:24" hidden="1" x14ac:dyDescent="0.3">
      <c r="A881" s="2" t="s">
        <v>2498</v>
      </c>
      <c r="B881" s="2" t="s">
        <v>2307</v>
      </c>
      <c r="C881" s="2" t="s">
        <v>10183</v>
      </c>
      <c r="D881" s="2" t="s">
        <v>5427</v>
      </c>
      <c r="E881" s="2" t="s">
        <v>10184</v>
      </c>
      <c r="F881" s="2">
        <v>79</v>
      </c>
      <c r="G881" s="2" t="s">
        <v>5629</v>
      </c>
      <c r="H881" s="2" t="s">
        <v>5630</v>
      </c>
      <c r="I881" s="2" t="s">
        <v>5631</v>
      </c>
      <c r="J881" s="2" t="s">
        <v>5632</v>
      </c>
      <c r="K881" s="2" t="s">
        <v>2315</v>
      </c>
      <c r="L881" s="2"/>
      <c r="M881" s="2" t="s">
        <v>2341</v>
      </c>
      <c r="N881" s="2" t="s">
        <v>67</v>
      </c>
      <c r="O881" s="2" t="s">
        <v>2307</v>
      </c>
      <c r="P881" s="2" t="s">
        <v>2318</v>
      </c>
      <c r="Q881" s="2" t="s">
        <v>5433</v>
      </c>
      <c r="R881" s="2" t="s">
        <v>2379</v>
      </c>
      <c r="S881" s="2" t="s">
        <v>2413</v>
      </c>
      <c r="T881" s="2" t="s">
        <v>10180</v>
      </c>
      <c r="U881" s="2">
        <v>0.2</v>
      </c>
      <c r="V881" s="2" t="s">
        <v>5633</v>
      </c>
      <c r="W881">
        <f>IFERROR(VLOOKUP($H881,'WNS Dawaco'!$A:$C,2,FALSE),"")</f>
        <v>2001</v>
      </c>
      <c r="X881" t="str">
        <f>IFERROR(VLOOKUP($H881,'WNS Dawaco'!$A:$C,3,FALSE),"")</f>
        <v>1,1,2,2-tetrachloorethaan</v>
      </c>
    </row>
    <row r="882" spans="1:24" hidden="1" x14ac:dyDescent="0.3">
      <c r="A882" s="2" t="s">
        <v>2498</v>
      </c>
      <c r="B882" s="2" t="s">
        <v>2307</v>
      </c>
      <c r="C882" s="2" t="s">
        <v>10183</v>
      </c>
      <c r="D882" s="2" t="s">
        <v>5427</v>
      </c>
      <c r="E882" s="2" t="s">
        <v>10184</v>
      </c>
      <c r="F882" s="2">
        <v>79</v>
      </c>
      <c r="G882" s="2" t="s">
        <v>5654</v>
      </c>
      <c r="H882" s="2" t="s">
        <v>5655</v>
      </c>
      <c r="I882" s="2" t="s">
        <v>5656</v>
      </c>
      <c r="J882" s="2" t="s">
        <v>5657</v>
      </c>
      <c r="K882" s="2" t="s">
        <v>2315</v>
      </c>
      <c r="L882" s="2"/>
      <c r="M882" s="2" t="s">
        <v>2341</v>
      </c>
      <c r="N882" s="2" t="s">
        <v>67</v>
      </c>
      <c r="O882" s="2" t="s">
        <v>2307</v>
      </c>
      <c r="P882" s="2" t="s">
        <v>2318</v>
      </c>
      <c r="Q882" s="2" t="s">
        <v>5433</v>
      </c>
      <c r="R882" s="2" t="s">
        <v>2379</v>
      </c>
      <c r="S882" s="2" t="s">
        <v>2413</v>
      </c>
      <c r="T882" s="2" t="s">
        <v>10180</v>
      </c>
      <c r="U882" s="2">
        <v>0.1</v>
      </c>
      <c r="V882" s="2" t="s">
        <v>5658</v>
      </c>
      <c r="W882" t="str">
        <f>IFERROR(VLOOKUP($H882,'WNS Dawaco'!$A:$C,2,FALSE),"")</f>
        <v/>
      </c>
      <c r="X882" t="str">
        <f>IFERROR(VLOOKUP($H882,'WNS Dawaco'!$A:$C,3,FALSE),"")</f>
        <v/>
      </c>
    </row>
    <row r="883" spans="1:24" hidden="1" x14ac:dyDescent="0.3">
      <c r="A883" s="2" t="s">
        <v>2498</v>
      </c>
      <c r="B883" s="2" t="s">
        <v>2307</v>
      </c>
      <c r="C883" s="2" t="s">
        <v>10183</v>
      </c>
      <c r="D883" s="2" t="s">
        <v>5427</v>
      </c>
      <c r="E883" s="2" t="s">
        <v>10184</v>
      </c>
      <c r="F883" s="2">
        <v>79</v>
      </c>
      <c r="G883" s="2" t="s">
        <v>2640</v>
      </c>
      <c r="H883" s="2" t="s">
        <v>2641</v>
      </c>
      <c r="I883" s="2" t="s">
        <v>2642</v>
      </c>
      <c r="J883" s="2" t="s">
        <v>2643</v>
      </c>
      <c r="K883" s="2" t="s">
        <v>2315</v>
      </c>
      <c r="L883" s="2"/>
      <c r="M883" s="2" t="s">
        <v>2341</v>
      </c>
      <c r="N883" s="2" t="s">
        <v>67</v>
      </c>
      <c r="O883" s="2" t="s">
        <v>2307</v>
      </c>
      <c r="P883" s="2" t="s">
        <v>2318</v>
      </c>
      <c r="Q883" s="2" t="s">
        <v>5433</v>
      </c>
      <c r="R883" s="2" t="s">
        <v>2379</v>
      </c>
      <c r="S883" s="2" t="s">
        <v>2413</v>
      </c>
      <c r="T883" s="2" t="s">
        <v>10180</v>
      </c>
      <c r="U883" s="2">
        <v>0.1</v>
      </c>
      <c r="V883" s="2" t="s">
        <v>2644</v>
      </c>
      <c r="W883">
        <f>IFERROR(VLOOKUP($H883,'WNS Dawaco'!$A:$C,2,FALSE),"")</f>
        <v>2058</v>
      </c>
      <c r="X883" t="str">
        <f>IFERROR(VLOOKUP($H883,'WNS Dawaco'!$A:$C,3,FALSE),"")</f>
        <v>naftaleen</v>
      </c>
    </row>
    <row r="884" spans="1:24" hidden="1" x14ac:dyDescent="0.3">
      <c r="A884" s="2" t="s">
        <v>2498</v>
      </c>
      <c r="B884" s="2" t="s">
        <v>2307</v>
      </c>
      <c r="C884" s="2" t="s">
        <v>10183</v>
      </c>
      <c r="D884" s="2" t="s">
        <v>5427</v>
      </c>
      <c r="E884" s="2" t="s">
        <v>10184</v>
      </c>
      <c r="F884" s="2">
        <v>79</v>
      </c>
      <c r="G884" s="2" t="s">
        <v>5540</v>
      </c>
      <c r="H884" s="2" t="s">
        <v>5541</v>
      </c>
      <c r="I884" s="2" t="s">
        <v>5542</v>
      </c>
      <c r="J884" s="2" t="s">
        <v>5543</v>
      </c>
      <c r="K884" s="2" t="s">
        <v>2315</v>
      </c>
      <c r="L884" s="2"/>
      <c r="M884" s="2" t="s">
        <v>2341</v>
      </c>
      <c r="N884" s="2" t="s">
        <v>67</v>
      </c>
      <c r="O884" s="2" t="s">
        <v>2307</v>
      </c>
      <c r="P884" s="2" t="s">
        <v>2318</v>
      </c>
      <c r="Q884" s="2" t="s">
        <v>5433</v>
      </c>
      <c r="R884" s="2" t="s">
        <v>2379</v>
      </c>
      <c r="S884" s="2" t="s">
        <v>2413</v>
      </c>
      <c r="T884" s="2" t="s">
        <v>10180</v>
      </c>
      <c r="U884" s="2">
        <v>0.2</v>
      </c>
      <c r="V884" s="2" t="s">
        <v>5544</v>
      </c>
      <c r="W884">
        <f>IFERROR(VLOOKUP($H884,'WNS Dawaco'!$A:$C,2,FALSE),"")</f>
        <v>2000</v>
      </c>
      <c r="X884" t="str">
        <f>IFERROR(VLOOKUP($H884,'WNS Dawaco'!$A:$C,3,FALSE),"")</f>
        <v>1,1,1-trichloorethaan</v>
      </c>
    </row>
    <row r="885" spans="1:24" hidden="1" x14ac:dyDescent="0.3">
      <c r="A885" s="2" t="s">
        <v>2498</v>
      </c>
      <c r="B885" s="2" t="s">
        <v>2307</v>
      </c>
      <c r="C885" s="2" t="s">
        <v>10183</v>
      </c>
      <c r="D885" s="2" t="s">
        <v>5427</v>
      </c>
      <c r="E885" s="2" t="s">
        <v>10184</v>
      </c>
      <c r="F885" s="2">
        <v>79</v>
      </c>
      <c r="G885" s="2" t="s">
        <v>5535</v>
      </c>
      <c r="H885" s="2" t="s">
        <v>5536</v>
      </c>
      <c r="I885" s="2" t="s">
        <v>5537</v>
      </c>
      <c r="J885" s="2" t="s">
        <v>5538</v>
      </c>
      <c r="K885" s="2" t="s">
        <v>2315</v>
      </c>
      <c r="L885" s="2"/>
      <c r="M885" s="2" t="s">
        <v>2341</v>
      </c>
      <c r="N885" s="2" t="s">
        <v>67</v>
      </c>
      <c r="O885" s="2" t="s">
        <v>2307</v>
      </c>
      <c r="P885" s="2" t="s">
        <v>2318</v>
      </c>
      <c r="Q885" s="2" t="s">
        <v>5433</v>
      </c>
      <c r="R885" s="2" t="s">
        <v>2379</v>
      </c>
      <c r="S885" s="2" t="s">
        <v>2413</v>
      </c>
      <c r="T885" s="2" t="s">
        <v>10180</v>
      </c>
      <c r="U885" s="2">
        <v>0.1</v>
      </c>
      <c r="V885" s="2" t="s">
        <v>5539</v>
      </c>
      <c r="W885">
        <f>IFERROR(VLOOKUP($H885,'WNS Dawaco'!$A:$C,2,FALSE),"")</f>
        <v>2002</v>
      </c>
      <c r="X885" t="str">
        <f>IFERROR(VLOOKUP($H885,'WNS Dawaco'!$A:$C,3,FALSE),"")</f>
        <v>1,1,2-trichloorethaan</v>
      </c>
    </row>
    <row r="886" spans="1:24" hidden="1" x14ac:dyDescent="0.3">
      <c r="A886" s="2" t="s">
        <v>2498</v>
      </c>
      <c r="B886" s="2" t="s">
        <v>2307</v>
      </c>
      <c r="C886" s="2" t="s">
        <v>10183</v>
      </c>
      <c r="D886" s="2" t="s">
        <v>5427</v>
      </c>
      <c r="E886" s="2" t="s">
        <v>10184</v>
      </c>
      <c r="F886" s="2">
        <v>79</v>
      </c>
      <c r="G886" s="2" t="s">
        <v>5530</v>
      </c>
      <c r="H886" s="2" t="s">
        <v>5531</v>
      </c>
      <c r="I886" s="2" t="s">
        <v>5532</v>
      </c>
      <c r="J886" s="2" t="s">
        <v>5533</v>
      </c>
      <c r="K886" s="2" t="s">
        <v>2315</v>
      </c>
      <c r="L886" s="2"/>
      <c r="M886" s="2" t="s">
        <v>2341</v>
      </c>
      <c r="N886" s="2" t="s">
        <v>67</v>
      </c>
      <c r="O886" s="2" t="s">
        <v>2307</v>
      </c>
      <c r="P886" s="2" t="s">
        <v>2318</v>
      </c>
      <c r="Q886" s="2" t="s">
        <v>5433</v>
      </c>
      <c r="R886" s="2" t="s">
        <v>2379</v>
      </c>
      <c r="S886" s="2" t="s">
        <v>2413</v>
      </c>
      <c r="T886" s="2" t="s">
        <v>10180</v>
      </c>
      <c r="U886" s="2">
        <v>0.1</v>
      </c>
      <c r="V886" s="2" t="s">
        <v>5534</v>
      </c>
      <c r="W886">
        <f>IFERROR(VLOOKUP($H886,'WNS Dawaco'!$A:$C,2,FALSE),"")</f>
        <v>2003</v>
      </c>
      <c r="X886" t="str">
        <f>IFERROR(VLOOKUP($H886,'WNS Dawaco'!$A:$C,3,FALSE),"")</f>
        <v>1,1-dichloorethaan</v>
      </c>
    </row>
    <row r="887" spans="1:24" hidden="1" x14ac:dyDescent="0.3">
      <c r="A887" s="2" t="s">
        <v>2498</v>
      </c>
      <c r="B887" s="2" t="s">
        <v>2307</v>
      </c>
      <c r="C887" s="2" t="s">
        <v>10183</v>
      </c>
      <c r="D887" s="2" t="s">
        <v>5427</v>
      </c>
      <c r="E887" s="2" t="s">
        <v>10184</v>
      </c>
      <c r="F887" s="2">
        <v>79</v>
      </c>
      <c r="G887" s="2" t="s">
        <v>5634</v>
      </c>
      <c r="H887" s="2" t="s">
        <v>5635</v>
      </c>
      <c r="I887" s="2" t="s">
        <v>5636</v>
      </c>
      <c r="J887" s="2" t="s">
        <v>5637</v>
      </c>
      <c r="K887" s="2" t="s">
        <v>2315</v>
      </c>
      <c r="L887" s="2"/>
      <c r="M887" s="2" t="s">
        <v>2341</v>
      </c>
      <c r="N887" s="2" t="s">
        <v>67</v>
      </c>
      <c r="O887" s="2" t="s">
        <v>2307</v>
      </c>
      <c r="P887" s="2" t="s">
        <v>2318</v>
      </c>
      <c r="Q887" s="2" t="s">
        <v>5433</v>
      </c>
      <c r="R887" s="2" t="s">
        <v>2319</v>
      </c>
      <c r="S887" s="2"/>
      <c r="T887" s="2" t="s">
        <v>10180</v>
      </c>
      <c r="U887" s="2">
        <v>0.1</v>
      </c>
      <c r="V887" s="2" t="s">
        <v>5638</v>
      </c>
      <c r="W887">
        <f>IFERROR(VLOOKUP($H887,'WNS Dawaco'!$A:$C,2,FALSE),"")</f>
        <v>2004</v>
      </c>
      <c r="X887" t="str">
        <f>IFERROR(VLOOKUP($H887,'WNS Dawaco'!$A:$C,3,FALSE),"")</f>
        <v>1,1-dichlooretheen</v>
      </c>
    </row>
    <row r="888" spans="1:24" hidden="1" x14ac:dyDescent="0.3">
      <c r="A888" s="2" t="s">
        <v>2498</v>
      </c>
      <c r="B888" s="2" t="s">
        <v>2307</v>
      </c>
      <c r="C888" s="2" t="s">
        <v>10183</v>
      </c>
      <c r="D888" s="2" t="s">
        <v>5427</v>
      </c>
      <c r="E888" s="2" t="s">
        <v>10184</v>
      </c>
      <c r="F888" s="2">
        <v>79</v>
      </c>
      <c r="G888" s="2" t="s">
        <v>5639</v>
      </c>
      <c r="H888" s="2" t="s">
        <v>5640</v>
      </c>
      <c r="I888" s="2" t="s">
        <v>5641</v>
      </c>
      <c r="J888" s="2" t="s">
        <v>5642</v>
      </c>
      <c r="K888" s="2" t="s">
        <v>2315</v>
      </c>
      <c r="L888" s="2"/>
      <c r="M888" s="2" t="s">
        <v>2341</v>
      </c>
      <c r="N888" s="2" t="s">
        <v>67</v>
      </c>
      <c r="O888" s="2" t="s">
        <v>2307</v>
      </c>
      <c r="P888" s="2" t="s">
        <v>2318</v>
      </c>
      <c r="Q888" s="2" t="s">
        <v>5433</v>
      </c>
      <c r="R888" s="2" t="s">
        <v>2379</v>
      </c>
      <c r="S888" s="2" t="s">
        <v>2413</v>
      </c>
      <c r="T888" s="2" t="s">
        <v>10180</v>
      </c>
      <c r="U888" s="2">
        <v>0.2</v>
      </c>
      <c r="V888" s="2" t="s">
        <v>5643</v>
      </c>
      <c r="W888" t="str">
        <f>IFERROR(VLOOKUP($H888,'WNS Dawaco'!$A:$C,2,FALSE),"")</f>
        <v/>
      </c>
      <c r="X888" t="str">
        <f>IFERROR(VLOOKUP($H888,'WNS Dawaco'!$A:$C,3,FALSE),"")</f>
        <v/>
      </c>
    </row>
    <row r="889" spans="1:24" hidden="1" x14ac:dyDescent="0.3">
      <c r="A889" s="2" t="s">
        <v>2498</v>
      </c>
      <c r="B889" s="2" t="s">
        <v>2307</v>
      </c>
      <c r="C889" s="2" t="s">
        <v>10183</v>
      </c>
      <c r="D889" s="2" t="s">
        <v>5427</v>
      </c>
      <c r="E889" s="2" t="s">
        <v>10184</v>
      </c>
      <c r="F889" s="2">
        <v>79</v>
      </c>
      <c r="G889" s="2" t="s">
        <v>5483</v>
      </c>
      <c r="H889" s="2" t="s">
        <v>5484</v>
      </c>
      <c r="I889" s="2" t="s">
        <v>5485</v>
      </c>
      <c r="J889" s="2" t="s">
        <v>5486</v>
      </c>
      <c r="K889" s="2" t="s">
        <v>2315</v>
      </c>
      <c r="L889" s="2"/>
      <c r="M889" s="2" t="s">
        <v>2341</v>
      </c>
      <c r="N889" s="2" t="s">
        <v>67</v>
      </c>
      <c r="O889" s="2" t="s">
        <v>2307</v>
      </c>
      <c r="P889" s="2" t="s">
        <v>2318</v>
      </c>
      <c r="Q889" s="2" t="s">
        <v>5433</v>
      </c>
      <c r="R889" s="2" t="s">
        <v>2379</v>
      </c>
      <c r="S889" s="2" t="s">
        <v>2413</v>
      </c>
      <c r="T889" s="2" t="s">
        <v>10180</v>
      </c>
      <c r="U889" s="2">
        <v>0.2</v>
      </c>
      <c r="V889" s="2" t="s">
        <v>5487</v>
      </c>
      <c r="W889">
        <f>IFERROR(VLOOKUP($H889,'WNS Dawaco'!$A:$C,2,FALSE),"")</f>
        <v>2005</v>
      </c>
      <c r="X889" t="str">
        <f>IFERROR(VLOOKUP($H889,'WNS Dawaco'!$A:$C,3,FALSE),"")</f>
        <v>1,2,3-trichloorbenzeen</v>
      </c>
    </row>
    <row r="890" spans="1:24" hidden="1" x14ac:dyDescent="0.3">
      <c r="A890" s="2" t="s">
        <v>2498</v>
      </c>
      <c r="B890" s="2" t="s">
        <v>2307</v>
      </c>
      <c r="C890" s="2" t="s">
        <v>10183</v>
      </c>
      <c r="D890" s="2" t="s">
        <v>5427</v>
      </c>
      <c r="E890" s="2" t="s">
        <v>10184</v>
      </c>
      <c r="F890" s="2">
        <v>79</v>
      </c>
      <c r="G890" s="2" t="s">
        <v>5644</v>
      </c>
      <c r="H890" s="2" t="s">
        <v>5645</v>
      </c>
      <c r="I890" s="2" t="s">
        <v>5646</v>
      </c>
      <c r="J890" s="2" t="s">
        <v>5647</v>
      </c>
      <c r="K890" s="2" t="s">
        <v>2315</v>
      </c>
      <c r="L890" s="2"/>
      <c r="M890" s="2" t="s">
        <v>2341</v>
      </c>
      <c r="N890" s="2" t="s">
        <v>67</v>
      </c>
      <c r="O890" s="2" t="s">
        <v>2307</v>
      </c>
      <c r="P890" s="2" t="s">
        <v>2318</v>
      </c>
      <c r="Q890" s="2" t="s">
        <v>5433</v>
      </c>
      <c r="R890" s="2" t="s">
        <v>2379</v>
      </c>
      <c r="S890" s="2" t="s">
        <v>2413</v>
      </c>
      <c r="T890" s="2" t="s">
        <v>10180</v>
      </c>
      <c r="U890" s="2">
        <v>0.2</v>
      </c>
      <c r="V890" s="2" t="s">
        <v>5648</v>
      </c>
      <c r="W890" t="str">
        <f>IFERROR(VLOOKUP($H890,'WNS Dawaco'!$A:$C,2,FALSE),"")</f>
        <v/>
      </c>
      <c r="X890" t="str">
        <f>IFERROR(VLOOKUP($H890,'WNS Dawaco'!$A:$C,3,FALSE),"")</f>
        <v/>
      </c>
    </row>
    <row r="891" spans="1:24" hidden="1" x14ac:dyDescent="0.3">
      <c r="A891" s="2" t="s">
        <v>2498</v>
      </c>
      <c r="B891" s="2" t="s">
        <v>2307</v>
      </c>
      <c r="C891" s="2" t="s">
        <v>10183</v>
      </c>
      <c r="D891" s="2" t="s">
        <v>5427</v>
      </c>
      <c r="E891" s="2" t="s">
        <v>10184</v>
      </c>
      <c r="F891" s="2">
        <v>79</v>
      </c>
      <c r="G891" s="2" t="s">
        <v>5649</v>
      </c>
      <c r="H891" s="2" t="s">
        <v>5650</v>
      </c>
      <c r="I891" s="2" t="s">
        <v>5651</v>
      </c>
      <c r="J891" s="2" t="s">
        <v>5652</v>
      </c>
      <c r="K891" s="2" t="s">
        <v>2315</v>
      </c>
      <c r="L891" s="2"/>
      <c r="M891" s="2" t="s">
        <v>2341</v>
      </c>
      <c r="N891" s="2" t="s">
        <v>67</v>
      </c>
      <c r="O891" s="2" t="s">
        <v>2307</v>
      </c>
      <c r="P891" s="2" t="s">
        <v>2318</v>
      </c>
      <c r="Q891" s="2" t="s">
        <v>5433</v>
      </c>
      <c r="R891" s="2" t="s">
        <v>2379</v>
      </c>
      <c r="S891" s="2" t="s">
        <v>2413</v>
      </c>
      <c r="T891" s="2" t="s">
        <v>10180</v>
      </c>
      <c r="U891" s="2">
        <v>0.2</v>
      </c>
      <c r="V891" s="2" t="s">
        <v>5653</v>
      </c>
      <c r="W891" t="str">
        <f>IFERROR(VLOOKUP($H891,'WNS Dawaco'!$A:$C,2,FALSE),"")</f>
        <v/>
      </c>
      <c r="X891" t="str">
        <f>IFERROR(VLOOKUP($H891,'WNS Dawaco'!$A:$C,3,FALSE),"")</f>
        <v/>
      </c>
    </row>
    <row r="892" spans="1:24" hidden="1" x14ac:dyDescent="0.3">
      <c r="A892" s="2" t="s">
        <v>2498</v>
      </c>
      <c r="B892" s="2" t="s">
        <v>2307</v>
      </c>
      <c r="C892" s="2" t="s">
        <v>10183</v>
      </c>
      <c r="D892" s="2" t="s">
        <v>5427</v>
      </c>
      <c r="E892" s="2" t="s">
        <v>10184</v>
      </c>
      <c r="F892" s="2">
        <v>79</v>
      </c>
      <c r="G892" s="2" t="s">
        <v>5619</v>
      </c>
      <c r="H892" s="2" t="s">
        <v>5620</v>
      </c>
      <c r="I892" s="2" t="s">
        <v>5621</v>
      </c>
      <c r="J892" s="2" t="s">
        <v>5622</v>
      </c>
      <c r="K892" s="2" t="s">
        <v>2315</v>
      </c>
      <c r="L892" s="2"/>
      <c r="M892" s="2" t="s">
        <v>2341</v>
      </c>
      <c r="N892" s="2" t="s">
        <v>67</v>
      </c>
      <c r="O892" s="2" t="s">
        <v>2307</v>
      </c>
      <c r="P892" s="2" t="s">
        <v>2318</v>
      </c>
      <c r="Q892" s="2" t="s">
        <v>5433</v>
      </c>
      <c r="R892" s="2" t="s">
        <v>2379</v>
      </c>
      <c r="S892" s="2" t="s">
        <v>2413</v>
      </c>
      <c r="T892" s="2" t="s">
        <v>10180</v>
      </c>
      <c r="U892" s="2">
        <v>0.2</v>
      </c>
      <c r="V892" s="2" t="s">
        <v>5623</v>
      </c>
      <c r="W892" t="str">
        <f>IFERROR(VLOOKUP($H892,'WNS Dawaco'!$A:$C,2,FALSE),"")</f>
        <v/>
      </c>
      <c r="X892" t="str">
        <f>IFERROR(VLOOKUP($H892,'WNS Dawaco'!$A:$C,3,FALSE),"")</f>
        <v/>
      </c>
    </row>
    <row r="893" spans="1:24" hidden="1" x14ac:dyDescent="0.3">
      <c r="A893" s="2" t="s">
        <v>2498</v>
      </c>
      <c r="B893" s="2" t="s">
        <v>2307</v>
      </c>
      <c r="C893" s="2" t="s">
        <v>10183</v>
      </c>
      <c r="D893" s="2" t="s">
        <v>5427</v>
      </c>
      <c r="E893" s="2" t="s">
        <v>10184</v>
      </c>
      <c r="F893" s="2">
        <v>79</v>
      </c>
      <c r="G893" s="2" t="s">
        <v>5659</v>
      </c>
      <c r="H893" s="2" t="s">
        <v>5660</v>
      </c>
      <c r="I893" s="2" t="s">
        <v>5661</v>
      </c>
      <c r="J893" s="2" t="s">
        <v>5662</v>
      </c>
      <c r="K893" s="2" t="s">
        <v>2315</v>
      </c>
      <c r="L893" s="2"/>
      <c r="M893" s="2" t="s">
        <v>2341</v>
      </c>
      <c r="N893" s="2" t="s">
        <v>67</v>
      </c>
      <c r="O893" s="2" t="s">
        <v>2307</v>
      </c>
      <c r="P893" s="2" t="s">
        <v>2318</v>
      </c>
      <c r="Q893" s="2" t="s">
        <v>5433</v>
      </c>
      <c r="R893" s="2" t="s">
        <v>2379</v>
      </c>
      <c r="S893" s="2" t="s">
        <v>2413</v>
      </c>
      <c r="T893" s="2" t="s">
        <v>10180</v>
      </c>
      <c r="U893" s="2">
        <v>0.1</v>
      </c>
      <c r="V893" s="2" t="s">
        <v>5663</v>
      </c>
      <c r="W893" t="str">
        <f>IFERROR(VLOOKUP($H893,'WNS Dawaco'!$A:$C,2,FALSE),"")</f>
        <v/>
      </c>
      <c r="X893" t="str">
        <f>IFERROR(VLOOKUP($H893,'WNS Dawaco'!$A:$C,3,FALSE),"")</f>
        <v/>
      </c>
    </row>
    <row r="894" spans="1:24" hidden="1" x14ac:dyDescent="0.3">
      <c r="A894" s="2" t="s">
        <v>2498</v>
      </c>
      <c r="B894" s="2" t="s">
        <v>2307</v>
      </c>
      <c r="C894" s="2" t="s">
        <v>10183</v>
      </c>
      <c r="D894" s="2" t="s">
        <v>5427</v>
      </c>
      <c r="E894" s="2" t="s">
        <v>10184</v>
      </c>
      <c r="F894" s="2">
        <v>79</v>
      </c>
      <c r="G894" s="2" t="s">
        <v>5478</v>
      </c>
      <c r="H894" s="2" t="s">
        <v>5479</v>
      </c>
      <c r="I894" s="2" t="s">
        <v>5480</v>
      </c>
      <c r="J894" s="2" t="s">
        <v>5481</v>
      </c>
      <c r="K894" s="2" t="s">
        <v>2315</v>
      </c>
      <c r="L894" s="2"/>
      <c r="M894" s="2" t="s">
        <v>2341</v>
      </c>
      <c r="N894" s="2" t="s">
        <v>67</v>
      </c>
      <c r="O894" s="2" t="s">
        <v>2307</v>
      </c>
      <c r="P894" s="2" t="s">
        <v>2318</v>
      </c>
      <c r="Q894" s="2" t="s">
        <v>5433</v>
      </c>
      <c r="R894" s="2" t="s">
        <v>2379</v>
      </c>
      <c r="S894" s="2" t="s">
        <v>2413</v>
      </c>
      <c r="T894" s="2" t="s">
        <v>10180</v>
      </c>
      <c r="U894" s="2">
        <v>0.2</v>
      </c>
      <c r="V894" s="2" t="s">
        <v>5482</v>
      </c>
      <c r="W894">
        <f>IFERROR(VLOOKUP($H894,'WNS Dawaco'!$A:$C,2,FALSE),"")</f>
        <v>2007</v>
      </c>
      <c r="X894" t="str">
        <f>IFERROR(VLOOKUP($H894,'WNS Dawaco'!$A:$C,3,FALSE),"")</f>
        <v>1,2-dichloorbenzeen</v>
      </c>
    </row>
    <row r="895" spans="1:24" hidden="1" x14ac:dyDescent="0.3">
      <c r="A895" s="2" t="s">
        <v>2498</v>
      </c>
      <c r="B895" s="2" t="s">
        <v>2307</v>
      </c>
      <c r="C895" s="2" t="s">
        <v>10183</v>
      </c>
      <c r="D895" s="2" t="s">
        <v>5427</v>
      </c>
      <c r="E895" s="2" t="s">
        <v>10184</v>
      </c>
      <c r="F895" s="2">
        <v>79</v>
      </c>
      <c r="G895" s="2" t="s">
        <v>5525</v>
      </c>
      <c r="H895" s="2" t="s">
        <v>5526</v>
      </c>
      <c r="I895" s="2" t="s">
        <v>5527</v>
      </c>
      <c r="J895" s="2" t="s">
        <v>5528</v>
      </c>
      <c r="K895" s="2" t="s">
        <v>2315</v>
      </c>
      <c r="L895" s="2"/>
      <c r="M895" s="2" t="s">
        <v>2341</v>
      </c>
      <c r="N895" s="2" t="s">
        <v>67</v>
      </c>
      <c r="O895" s="2" t="s">
        <v>2307</v>
      </c>
      <c r="P895" s="2" t="s">
        <v>2318</v>
      </c>
      <c r="Q895" s="2" t="s">
        <v>5433</v>
      </c>
      <c r="R895" s="2" t="s">
        <v>2379</v>
      </c>
      <c r="S895" s="2" t="s">
        <v>2413</v>
      </c>
      <c r="T895" s="2" t="s">
        <v>10180</v>
      </c>
      <c r="U895" s="2">
        <v>0.1</v>
      </c>
      <c r="V895" s="2" t="s">
        <v>5529</v>
      </c>
      <c r="W895">
        <f>IFERROR(VLOOKUP($H895,'WNS Dawaco'!$A:$C,2,FALSE),"")</f>
        <v>2008</v>
      </c>
      <c r="X895" t="str">
        <f>IFERROR(VLOOKUP($H895,'WNS Dawaco'!$A:$C,3,FALSE),"")</f>
        <v>1,2-dichloorethaan</v>
      </c>
    </row>
    <row r="896" spans="1:24" hidden="1" x14ac:dyDescent="0.3">
      <c r="A896" s="2" t="s">
        <v>2498</v>
      </c>
      <c r="B896" s="2" t="s">
        <v>2307</v>
      </c>
      <c r="C896" s="2" t="s">
        <v>10183</v>
      </c>
      <c r="D896" s="2" t="s">
        <v>5427</v>
      </c>
      <c r="E896" s="2" t="s">
        <v>10184</v>
      </c>
      <c r="F896" s="2">
        <v>79</v>
      </c>
      <c r="G896" s="2" t="s">
        <v>5669</v>
      </c>
      <c r="H896" s="2" t="s">
        <v>5670</v>
      </c>
      <c r="I896" s="2" t="s">
        <v>5671</v>
      </c>
      <c r="J896" s="2" t="s">
        <v>5672</v>
      </c>
      <c r="K896" s="2" t="s">
        <v>2315</v>
      </c>
      <c r="L896" s="2"/>
      <c r="M896" s="2" t="s">
        <v>2341</v>
      </c>
      <c r="N896" s="2" t="s">
        <v>67</v>
      </c>
      <c r="O896" s="2" t="s">
        <v>2307</v>
      </c>
      <c r="P896" s="2" t="s">
        <v>2318</v>
      </c>
      <c r="Q896" s="2" t="s">
        <v>5433</v>
      </c>
      <c r="R896" s="2" t="s">
        <v>2379</v>
      </c>
      <c r="S896" s="2" t="s">
        <v>2413</v>
      </c>
      <c r="T896" s="2" t="s">
        <v>10180</v>
      </c>
      <c r="U896" s="2">
        <v>0.2</v>
      </c>
      <c r="V896" s="2" t="s">
        <v>5673</v>
      </c>
      <c r="W896" t="str">
        <f>IFERROR(VLOOKUP($H896,'WNS Dawaco'!$A:$C,2,FALSE),"")</f>
        <v/>
      </c>
      <c r="X896" t="str">
        <f>IFERROR(VLOOKUP($H896,'WNS Dawaco'!$A:$C,3,FALSE),"")</f>
        <v/>
      </c>
    </row>
    <row r="897" spans="1:24" hidden="1" x14ac:dyDescent="0.3">
      <c r="A897" s="2" t="s">
        <v>2498</v>
      </c>
      <c r="B897" s="2" t="s">
        <v>2307</v>
      </c>
      <c r="C897" s="2" t="s">
        <v>10183</v>
      </c>
      <c r="D897" s="2" t="s">
        <v>5427</v>
      </c>
      <c r="E897" s="2" t="s">
        <v>10184</v>
      </c>
      <c r="F897" s="2">
        <v>79</v>
      </c>
      <c r="G897" s="2" t="s">
        <v>5694</v>
      </c>
      <c r="H897" s="2" t="s">
        <v>5695</v>
      </c>
      <c r="I897" s="2" t="s">
        <v>5696</v>
      </c>
      <c r="J897" s="2" t="s">
        <v>5697</v>
      </c>
      <c r="K897" s="2" t="s">
        <v>2315</v>
      </c>
      <c r="L897" s="2"/>
      <c r="M897" s="2" t="s">
        <v>2341</v>
      </c>
      <c r="N897" s="2" t="s">
        <v>67</v>
      </c>
      <c r="O897" s="2" t="s">
        <v>2307</v>
      </c>
      <c r="P897" s="2" t="s">
        <v>2318</v>
      </c>
      <c r="Q897" s="2" t="s">
        <v>5433</v>
      </c>
      <c r="R897" s="2" t="s">
        <v>2379</v>
      </c>
      <c r="S897" s="2" t="s">
        <v>2413</v>
      </c>
      <c r="T897" s="2" t="s">
        <v>10180</v>
      </c>
      <c r="U897" s="2">
        <v>0.1</v>
      </c>
      <c r="V897" s="2" t="s">
        <v>5698</v>
      </c>
      <c r="W897">
        <f>IFERROR(VLOOKUP($H897,'WNS Dawaco'!$A:$C,2,FALSE),"")</f>
        <v>2010</v>
      </c>
      <c r="X897" t="str">
        <f>IFERROR(VLOOKUP($H897,'WNS Dawaco'!$A:$C,3,FALSE),"")</f>
        <v>1,2-dichloorpropaan</v>
      </c>
    </row>
    <row r="898" spans="1:24" hidden="1" x14ac:dyDescent="0.3">
      <c r="A898" s="2" t="s">
        <v>2498</v>
      </c>
      <c r="B898" s="2" t="s">
        <v>2307</v>
      </c>
      <c r="C898" s="2" t="s">
        <v>10183</v>
      </c>
      <c r="D898" s="2" t="s">
        <v>5427</v>
      </c>
      <c r="E898" s="2" t="s">
        <v>10184</v>
      </c>
      <c r="F898" s="2">
        <v>79</v>
      </c>
      <c r="G898" s="2" t="s">
        <v>5699</v>
      </c>
      <c r="H898" s="2" t="s">
        <v>5700</v>
      </c>
      <c r="I898" s="2" t="s">
        <v>5701</v>
      </c>
      <c r="J898" s="2" t="s">
        <v>5702</v>
      </c>
      <c r="K898" s="2" t="s">
        <v>2315</v>
      </c>
      <c r="L898" s="2"/>
      <c r="M898" s="2" t="s">
        <v>2341</v>
      </c>
      <c r="N898" s="2" t="s">
        <v>67</v>
      </c>
      <c r="O898" s="2" t="s">
        <v>2307</v>
      </c>
      <c r="P898" s="2" t="s">
        <v>2318</v>
      </c>
      <c r="Q898" s="2" t="s">
        <v>5433</v>
      </c>
      <c r="R898" s="2" t="s">
        <v>2379</v>
      </c>
      <c r="S898" s="2" t="s">
        <v>2413</v>
      </c>
      <c r="T898" s="2" t="s">
        <v>10180</v>
      </c>
      <c r="U898" s="2">
        <v>0.2</v>
      </c>
      <c r="V898" s="2" t="s">
        <v>5703</v>
      </c>
      <c r="W898" t="str">
        <f>IFERROR(VLOOKUP($H898,'WNS Dawaco'!$A:$C,2,FALSE),"")</f>
        <v/>
      </c>
      <c r="X898" t="str">
        <f>IFERROR(VLOOKUP($H898,'WNS Dawaco'!$A:$C,3,FALSE),"")</f>
        <v/>
      </c>
    </row>
    <row r="899" spans="1:24" hidden="1" x14ac:dyDescent="0.3">
      <c r="A899" s="2" t="s">
        <v>2498</v>
      </c>
      <c r="B899" s="2" t="s">
        <v>2307</v>
      </c>
      <c r="C899" s="2" t="s">
        <v>10183</v>
      </c>
      <c r="D899" s="2" t="s">
        <v>5427</v>
      </c>
      <c r="E899" s="2" t="s">
        <v>10184</v>
      </c>
      <c r="F899" s="2">
        <v>79</v>
      </c>
      <c r="G899" s="2" t="s">
        <v>5664</v>
      </c>
      <c r="H899" s="2" t="s">
        <v>5665</v>
      </c>
      <c r="I899" s="2" t="s">
        <v>5666</v>
      </c>
      <c r="J899" s="2" t="s">
        <v>5667</v>
      </c>
      <c r="K899" s="2" t="s">
        <v>2315</v>
      </c>
      <c r="L899" s="2"/>
      <c r="M899" s="2" t="s">
        <v>2341</v>
      </c>
      <c r="N899" s="2" t="s">
        <v>67</v>
      </c>
      <c r="O899" s="2" t="s">
        <v>2307</v>
      </c>
      <c r="P899" s="2" t="s">
        <v>2318</v>
      </c>
      <c r="Q899" s="2" t="s">
        <v>5433</v>
      </c>
      <c r="R899" s="2" t="s">
        <v>2379</v>
      </c>
      <c r="S899" s="2"/>
      <c r="T899" s="2" t="s">
        <v>10180</v>
      </c>
      <c r="U899" s="2">
        <v>0.3</v>
      </c>
      <c r="V899" s="2" t="s">
        <v>5668</v>
      </c>
      <c r="W899" t="str">
        <f>IFERROR(VLOOKUP($H899,'WNS Dawaco'!$A:$C,2,FALSE),"")</f>
        <v/>
      </c>
      <c r="X899" t="str">
        <f>IFERROR(VLOOKUP($H899,'WNS Dawaco'!$A:$C,3,FALSE),"")</f>
        <v/>
      </c>
    </row>
    <row r="900" spans="1:24" hidden="1" x14ac:dyDescent="0.3">
      <c r="A900" s="2" t="s">
        <v>2498</v>
      </c>
      <c r="B900" s="2" t="s">
        <v>2307</v>
      </c>
      <c r="C900" s="2" t="s">
        <v>10183</v>
      </c>
      <c r="D900" s="2" t="s">
        <v>5427</v>
      </c>
      <c r="E900" s="2" t="s">
        <v>10184</v>
      </c>
      <c r="F900" s="2">
        <v>79</v>
      </c>
      <c r="G900" s="2" t="s">
        <v>5674</v>
      </c>
      <c r="H900" s="2" t="s">
        <v>5675</v>
      </c>
      <c r="I900" s="2" t="s">
        <v>5676</v>
      </c>
      <c r="J900" s="2" t="s">
        <v>5677</v>
      </c>
      <c r="K900" s="2" t="s">
        <v>2315</v>
      </c>
      <c r="L900" s="2"/>
      <c r="M900" s="2" t="s">
        <v>2341</v>
      </c>
      <c r="N900" s="2" t="s">
        <v>67</v>
      </c>
      <c r="O900" s="2" t="s">
        <v>2307</v>
      </c>
      <c r="P900" s="2" t="s">
        <v>2318</v>
      </c>
      <c r="Q900" s="2" t="s">
        <v>5433</v>
      </c>
      <c r="R900" s="2" t="s">
        <v>2379</v>
      </c>
      <c r="S900" s="2" t="s">
        <v>2413</v>
      </c>
      <c r="T900" s="2" t="s">
        <v>10180</v>
      </c>
      <c r="U900" s="2">
        <v>0.3</v>
      </c>
      <c r="V900" s="2" t="s">
        <v>5678</v>
      </c>
      <c r="W900" t="str">
        <f>IFERROR(VLOOKUP($H900,'WNS Dawaco'!$A:$C,2,FALSE),"")</f>
        <v/>
      </c>
      <c r="X900" t="str">
        <f>IFERROR(VLOOKUP($H900,'WNS Dawaco'!$A:$C,3,FALSE),"")</f>
        <v/>
      </c>
    </row>
    <row r="901" spans="1:24" hidden="1" x14ac:dyDescent="0.3">
      <c r="A901" s="2" t="s">
        <v>2498</v>
      </c>
      <c r="B901" s="2" t="s">
        <v>2307</v>
      </c>
      <c r="C901" s="2" t="s">
        <v>10183</v>
      </c>
      <c r="D901" s="2" t="s">
        <v>5427</v>
      </c>
      <c r="E901" s="2" t="s">
        <v>10184</v>
      </c>
      <c r="F901" s="2">
        <v>79</v>
      </c>
      <c r="G901" s="2" t="s">
        <v>5679</v>
      </c>
      <c r="H901" s="2" t="s">
        <v>5680</v>
      </c>
      <c r="I901" s="2" t="s">
        <v>5681</v>
      </c>
      <c r="J901" s="2" t="s">
        <v>5682</v>
      </c>
      <c r="K901" s="2" t="s">
        <v>2315</v>
      </c>
      <c r="L901" s="2"/>
      <c r="M901" s="2" t="s">
        <v>2341</v>
      </c>
      <c r="N901" s="2" t="s">
        <v>67</v>
      </c>
      <c r="O901" s="2" t="s">
        <v>2307</v>
      </c>
      <c r="P901" s="2" t="s">
        <v>2318</v>
      </c>
      <c r="Q901" s="2" t="s">
        <v>5433</v>
      </c>
      <c r="R901" s="2" t="s">
        <v>2379</v>
      </c>
      <c r="S901" s="2" t="s">
        <v>2413</v>
      </c>
      <c r="T901" s="2" t="s">
        <v>10180</v>
      </c>
      <c r="U901" s="2">
        <v>0.2</v>
      </c>
      <c r="V901" s="2" t="s">
        <v>5683</v>
      </c>
      <c r="W901" t="str">
        <f>IFERROR(VLOOKUP($H901,'WNS Dawaco'!$A:$C,2,FALSE),"")</f>
        <v/>
      </c>
      <c r="X901" t="str">
        <f>IFERROR(VLOOKUP($H901,'WNS Dawaco'!$A:$C,3,FALSE),"")</f>
        <v/>
      </c>
    </row>
    <row r="902" spans="1:24" hidden="1" x14ac:dyDescent="0.3">
      <c r="A902" s="2" t="s">
        <v>2498</v>
      </c>
      <c r="B902" s="2" t="s">
        <v>2307</v>
      </c>
      <c r="C902" s="2" t="s">
        <v>10183</v>
      </c>
      <c r="D902" s="2" t="s">
        <v>5427</v>
      </c>
      <c r="E902" s="2" t="s">
        <v>10184</v>
      </c>
      <c r="F902" s="2">
        <v>79</v>
      </c>
      <c r="G902" s="2" t="s">
        <v>5488</v>
      </c>
      <c r="H902" s="2" t="s">
        <v>5489</v>
      </c>
      <c r="I902" s="2" t="s">
        <v>5490</v>
      </c>
      <c r="J902" s="2" t="s">
        <v>5491</v>
      </c>
      <c r="K902" s="2" t="s">
        <v>2315</v>
      </c>
      <c r="L902" s="2"/>
      <c r="M902" s="2" t="s">
        <v>2341</v>
      </c>
      <c r="N902" s="2" t="s">
        <v>67</v>
      </c>
      <c r="O902" s="2" t="s">
        <v>2307</v>
      </c>
      <c r="P902" s="2" t="s">
        <v>2318</v>
      </c>
      <c r="Q902" s="2" t="s">
        <v>5433</v>
      </c>
      <c r="R902" s="2" t="s">
        <v>2379</v>
      </c>
      <c r="S902" s="2" t="s">
        <v>2413</v>
      </c>
      <c r="T902" s="2" t="s">
        <v>10180</v>
      </c>
      <c r="U902" s="2">
        <v>0.2</v>
      </c>
      <c r="V902" s="2" t="s">
        <v>5492</v>
      </c>
      <c r="W902">
        <f>IFERROR(VLOOKUP($H902,'WNS Dawaco'!$A:$C,2,FALSE),"")</f>
        <v>2014</v>
      </c>
      <c r="X902" t="str">
        <f>IFERROR(VLOOKUP($H902,'WNS Dawaco'!$A:$C,3,FALSE),"")</f>
        <v>1,4-dichloorbenzeen</v>
      </c>
    </row>
    <row r="903" spans="1:24" hidden="1" x14ac:dyDescent="0.3">
      <c r="A903" s="2" t="s">
        <v>2498</v>
      </c>
      <c r="B903" s="2" t="s">
        <v>2307</v>
      </c>
      <c r="C903" s="2" t="s">
        <v>10183</v>
      </c>
      <c r="D903" s="2" t="s">
        <v>5427</v>
      </c>
      <c r="E903" s="2" t="s">
        <v>10184</v>
      </c>
      <c r="F903" s="2">
        <v>79</v>
      </c>
      <c r="G903" s="2" t="s">
        <v>5473</v>
      </c>
      <c r="H903" s="2" t="s">
        <v>5474</v>
      </c>
      <c r="I903" s="2" t="s">
        <v>5475</v>
      </c>
      <c r="J903" s="2" t="s">
        <v>5476</v>
      </c>
      <c r="K903" s="2" t="s">
        <v>2315</v>
      </c>
      <c r="L903" s="2"/>
      <c r="M903" s="2" t="s">
        <v>2341</v>
      </c>
      <c r="N903" s="2" t="s">
        <v>67</v>
      </c>
      <c r="O903" s="2" t="s">
        <v>2307</v>
      </c>
      <c r="P903" s="2" t="s">
        <v>2318</v>
      </c>
      <c r="Q903" s="2" t="s">
        <v>5433</v>
      </c>
      <c r="R903" s="2" t="s">
        <v>2379</v>
      </c>
      <c r="S903" s="2" t="s">
        <v>2413</v>
      </c>
      <c r="T903" s="2" t="s">
        <v>10180</v>
      </c>
      <c r="U903" s="2">
        <v>0.2</v>
      </c>
      <c r="V903" s="2" t="s">
        <v>5477</v>
      </c>
      <c r="W903">
        <f>IFERROR(VLOOKUP($H903,'WNS Dawaco'!$A:$C,2,FALSE),"")</f>
        <v>2013</v>
      </c>
      <c r="X903" t="str">
        <f>IFERROR(VLOOKUP($H903,'WNS Dawaco'!$A:$C,3,FALSE),"")</f>
        <v>1,3-dichloorbenzeen</v>
      </c>
    </row>
    <row r="904" spans="1:24" hidden="1" x14ac:dyDescent="0.3">
      <c r="A904" s="2" t="s">
        <v>2498</v>
      </c>
      <c r="B904" s="2" t="s">
        <v>2307</v>
      </c>
      <c r="C904" s="2" t="s">
        <v>10183</v>
      </c>
      <c r="D904" s="2" t="s">
        <v>5427</v>
      </c>
      <c r="E904" s="2" t="s">
        <v>10184</v>
      </c>
      <c r="F904" s="2">
        <v>79</v>
      </c>
      <c r="G904" s="2" t="s">
        <v>5689</v>
      </c>
      <c r="H904" s="2" t="s">
        <v>5690</v>
      </c>
      <c r="I904" s="2" t="s">
        <v>5691</v>
      </c>
      <c r="J904" s="2" t="s">
        <v>5692</v>
      </c>
      <c r="K904" s="2" t="s">
        <v>2315</v>
      </c>
      <c r="L904" s="2"/>
      <c r="M904" s="2" t="s">
        <v>2341</v>
      </c>
      <c r="N904" s="2" t="s">
        <v>67</v>
      </c>
      <c r="O904" s="2" t="s">
        <v>2307</v>
      </c>
      <c r="P904" s="2" t="s">
        <v>2318</v>
      </c>
      <c r="Q904" s="2" t="s">
        <v>5433</v>
      </c>
      <c r="R904" s="2" t="s">
        <v>2379</v>
      </c>
      <c r="S904" s="2" t="s">
        <v>2413</v>
      </c>
      <c r="T904" s="2" t="s">
        <v>10180</v>
      </c>
      <c r="U904" s="2">
        <v>0.2</v>
      </c>
      <c r="V904" s="2" t="s">
        <v>5693</v>
      </c>
      <c r="W904" t="str">
        <f>IFERROR(VLOOKUP($H904,'WNS Dawaco'!$A:$C,2,FALSE),"")</f>
        <v/>
      </c>
      <c r="X904" t="str">
        <f>IFERROR(VLOOKUP($H904,'WNS Dawaco'!$A:$C,3,FALSE),"")</f>
        <v/>
      </c>
    </row>
    <row r="905" spans="1:24" hidden="1" x14ac:dyDescent="0.3">
      <c r="A905" s="2" t="s">
        <v>2498</v>
      </c>
      <c r="B905" s="2" t="s">
        <v>2307</v>
      </c>
      <c r="C905" s="2" t="s">
        <v>10183</v>
      </c>
      <c r="D905" s="2" t="s">
        <v>5427</v>
      </c>
      <c r="E905" s="2" t="s">
        <v>10184</v>
      </c>
      <c r="F905" s="2">
        <v>79</v>
      </c>
      <c r="G905" s="2" t="s">
        <v>5463</v>
      </c>
      <c r="H905" s="2" t="s">
        <v>5464</v>
      </c>
      <c r="I905" s="2" t="s">
        <v>5465</v>
      </c>
      <c r="J905" s="2" t="s">
        <v>5466</v>
      </c>
      <c r="K905" s="2" t="s">
        <v>2315</v>
      </c>
      <c r="L905" s="2"/>
      <c r="M905" s="2" t="s">
        <v>2341</v>
      </c>
      <c r="N905" s="2" t="s">
        <v>67</v>
      </c>
      <c r="O905" s="2" t="s">
        <v>2307</v>
      </c>
      <c r="P905" s="2" t="s">
        <v>2318</v>
      </c>
      <c r="Q905" s="2" t="s">
        <v>5433</v>
      </c>
      <c r="R905" s="2" t="s">
        <v>2379</v>
      </c>
      <c r="S905" s="2" t="s">
        <v>2413</v>
      </c>
      <c r="T905" s="2" t="s">
        <v>10180</v>
      </c>
      <c r="U905" s="2">
        <v>0.2</v>
      </c>
      <c r="V905" s="2" t="s">
        <v>5467</v>
      </c>
      <c r="W905">
        <f>IFERROR(VLOOKUP($H905,'WNS Dawaco'!$A:$C,2,FALSE),"")</f>
        <v>2012</v>
      </c>
      <c r="X905" t="str">
        <f>IFERROR(VLOOKUP($H905,'WNS Dawaco'!$A:$C,3,FALSE),"")</f>
        <v>1,3,5-trichloorbenzeen</v>
      </c>
    </row>
    <row r="906" spans="1:24" hidden="1" x14ac:dyDescent="0.3">
      <c r="A906" s="2" t="s">
        <v>2498</v>
      </c>
      <c r="B906" s="2" t="s">
        <v>2307</v>
      </c>
      <c r="C906" s="2" t="s">
        <v>10183</v>
      </c>
      <c r="D906" s="2" t="s">
        <v>5427</v>
      </c>
      <c r="E906" s="2" t="s">
        <v>10184</v>
      </c>
      <c r="F906" s="2">
        <v>79</v>
      </c>
      <c r="G906" s="2" t="s">
        <v>5624</v>
      </c>
      <c r="H906" s="2" t="s">
        <v>5625</v>
      </c>
      <c r="I906" s="2" t="s">
        <v>5626</v>
      </c>
      <c r="J906" s="2" t="s">
        <v>5627</v>
      </c>
      <c r="K906" s="2" t="s">
        <v>2315</v>
      </c>
      <c r="L906" s="2"/>
      <c r="M906" s="2" t="s">
        <v>2341</v>
      </c>
      <c r="N906" s="2" t="s">
        <v>67</v>
      </c>
      <c r="O906" s="2" t="s">
        <v>2307</v>
      </c>
      <c r="P906" s="2" t="s">
        <v>2318</v>
      </c>
      <c r="Q906" s="2" t="s">
        <v>5433</v>
      </c>
      <c r="R906" s="2" t="s">
        <v>2379</v>
      </c>
      <c r="S906" s="2" t="s">
        <v>2413</v>
      </c>
      <c r="T906" s="2" t="s">
        <v>10180</v>
      </c>
      <c r="U906" s="2">
        <v>0.2</v>
      </c>
      <c r="V906" s="2" t="s">
        <v>5628</v>
      </c>
      <c r="W906" t="str">
        <f>IFERROR(VLOOKUP($H906,'WNS Dawaco'!$A:$C,2,FALSE),"")</f>
        <v/>
      </c>
      <c r="X906" t="str">
        <f>IFERROR(VLOOKUP($H906,'WNS Dawaco'!$A:$C,3,FALSE),"")</f>
        <v/>
      </c>
    </row>
    <row r="907" spans="1:24" hidden="1" x14ac:dyDescent="0.3">
      <c r="A907" s="2" t="s">
        <v>2498</v>
      </c>
      <c r="B907" s="2" t="s">
        <v>2307</v>
      </c>
      <c r="C907" s="2" t="s">
        <v>10183</v>
      </c>
      <c r="D907" s="2" t="s">
        <v>5427</v>
      </c>
      <c r="E907" s="2" t="s">
        <v>10184</v>
      </c>
      <c r="F907" s="2">
        <v>79</v>
      </c>
      <c r="G907" s="2" t="s">
        <v>5429</v>
      </c>
      <c r="H907" s="2" t="s">
        <v>5430</v>
      </c>
      <c r="I907" s="2" t="s">
        <v>5431</v>
      </c>
      <c r="J907" s="2" t="s">
        <v>5432</v>
      </c>
      <c r="K907" s="2" t="s">
        <v>2315</v>
      </c>
      <c r="L907" s="2"/>
      <c r="M907" s="2" t="s">
        <v>2341</v>
      </c>
      <c r="N907" s="2" t="s">
        <v>67</v>
      </c>
      <c r="O907" s="2" t="s">
        <v>2307</v>
      </c>
      <c r="P907" s="2" t="s">
        <v>2318</v>
      </c>
      <c r="Q907" s="2" t="s">
        <v>5433</v>
      </c>
      <c r="R907" s="2" t="s">
        <v>2379</v>
      </c>
      <c r="S907" s="2" t="s">
        <v>2413</v>
      </c>
      <c r="T907" s="2" t="s">
        <v>10180</v>
      </c>
      <c r="U907" s="2">
        <v>0.2</v>
      </c>
      <c r="V907" s="2" t="s">
        <v>5434</v>
      </c>
      <c r="W907">
        <f>IFERROR(VLOOKUP($H907,'WNS Dawaco'!$A:$C,2,FALSE),"")</f>
        <v>2011</v>
      </c>
      <c r="X907" t="str">
        <f>IFERROR(VLOOKUP($H907,'WNS Dawaco'!$A:$C,3,FALSE),"")</f>
        <v>1,2-xyleen</v>
      </c>
    </row>
    <row r="908" spans="1:24" hidden="1" x14ac:dyDescent="0.3">
      <c r="A908" s="2" t="s">
        <v>2498</v>
      </c>
      <c r="B908" s="2" t="s">
        <v>2307</v>
      </c>
      <c r="C908" s="2" t="s">
        <v>10183</v>
      </c>
      <c r="D908" s="2" t="s">
        <v>5427</v>
      </c>
      <c r="E908" s="2" t="s">
        <v>10184</v>
      </c>
      <c r="F908" s="2">
        <v>79</v>
      </c>
      <c r="G908" s="2" t="s">
        <v>5684</v>
      </c>
      <c r="H908" s="2" t="s">
        <v>5685</v>
      </c>
      <c r="I908" s="2" t="s">
        <v>5686</v>
      </c>
      <c r="J908" s="2" t="s">
        <v>5687</v>
      </c>
      <c r="K908" s="2" t="s">
        <v>2315</v>
      </c>
      <c r="L908" s="2"/>
      <c r="M908" s="2" t="s">
        <v>2341</v>
      </c>
      <c r="N908" s="2" t="s">
        <v>67</v>
      </c>
      <c r="O908" s="2" t="s">
        <v>2307</v>
      </c>
      <c r="P908" s="2" t="s">
        <v>2318</v>
      </c>
      <c r="Q908" s="2" t="s">
        <v>5433</v>
      </c>
      <c r="R908" s="2" t="s">
        <v>2379</v>
      </c>
      <c r="S908" s="2" t="s">
        <v>2413</v>
      </c>
      <c r="T908" s="2" t="s">
        <v>10180</v>
      </c>
      <c r="U908" s="2">
        <v>0.1</v>
      </c>
      <c r="V908" s="2" t="s">
        <v>5688</v>
      </c>
      <c r="W908" t="str">
        <f>IFERROR(VLOOKUP($H908,'WNS Dawaco'!$A:$C,2,FALSE),"")</f>
        <v/>
      </c>
      <c r="X908" t="str">
        <f>IFERROR(VLOOKUP($H908,'WNS Dawaco'!$A:$C,3,FALSE),"")</f>
        <v/>
      </c>
    </row>
    <row r="909" spans="1:24" hidden="1" x14ac:dyDescent="0.3">
      <c r="A909" s="2" t="s">
        <v>2498</v>
      </c>
      <c r="B909" s="2" t="s">
        <v>2307</v>
      </c>
      <c r="C909" s="2" t="s">
        <v>10183</v>
      </c>
      <c r="D909" s="2" t="s">
        <v>5427</v>
      </c>
      <c r="E909" s="2" t="s">
        <v>10184</v>
      </c>
      <c r="F909" s="2">
        <v>79</v>
      </c>
      <c r="G909" s="2" t="s">
        <v>5435</v>
      </c>
      <c r="H909" s="2" t="s">
        <v>5436</v>
      </c>
      <c r="I909" s="2" t="s">
        <v>5437</v>
      </c>
      <c r="J909" s="2" t="s">
        <v>5438</v>
      </c>
      <c r="K909" s="2" t="s">
        <v>2315</v>
      </c>
      <c r="L909" s="2"/>
      <c r="M909" s="2" t="s">
        <v>2341</v>
      </c>
      <c r="N909" s="2" t="s">
        <v>67</v>
      </c>
      <c r="O909" s="2" t="s">
        <v>2307</v>
      </c>
      <c r="P909" s="2" t="s">
        <v>2318</v>
      </c>
      <c r="Q909" s="2" t="s">
        <v>5433</v>
      </c>
      <c r="R909" s="2" t="s">
        <v>2379</v>
      </c>
      <c r="S909" s="2" t="s">
        <v>2413</v>
      </c>
      <c r="T909" s="2" t="s">
        <v>10180</v>
      </c>
      <c r="U909" s="2">
        <v>0.1</v>
      </c>
      <c r="V909" s="2" t="s">
        <v>5439</v>
      </c>
      <c r="W909">
        <f>IFERROR(VLOOKUP($H909,'WNS Dawaco'!$A:$C,2,FALSE),"")</f>
        <v>2031</v>
      </c>
      <c r="X909" t="str">
        <f>IFERROR(VLOOKUP($H909,'WNS Dawaco'!$A:$C,3,FALSE),"")</f>
        <v>benzeen</v>
      </c>
    </row>
    <row r="910" spans="1:24" hidden="1" x14ac:dyDescent="0.3">
      <c r="A910" s="2" t="s">
        <v>2498</v>
      </c>
      <c r="B910" s="2" t="s">
        <v>2307</v>
      </c>
      <c r="C910" s="2" t="s">
        <v>10185</v>
      </c>
      <c r="D910" s="2" t="s">
        <v>5427</v>
      </c>
      <c r="E910" s="2" t="s">
        <v>10186</v>
      </c>
      <c r="F910" s="2">
        <v>79</v>
      </c>
      <c r="G910" s="2" t="s">
        <v>5520</v>
      </c>
      <c r="H910" s="2" t="s">
        <v>5521</v>
      </c>
      <c r="I910" s="2" t="s">
        <v>5522</v>
      </c>
      <c r="J910" s="2" t="s">
        <v>5523</v>
      </c>
      <c r="K910" s="2" t="s">
        <v>2315</v>
      </c>
      <c r="L910" s="2"/>
      <c r="M910" s="2" t="s">
        <v>2341</v>
      </c>
      <c r="N910" s="2" t="s">
        <v>67</v>
      </c>
      <c r="O910" s="2" t="s">
        <v>2307</v>
      </c>
      <c r="P910" s="2" t="s">
        <v>2318</v>
      </c>
      <c r="Q910" s="2" t="s">
        <v>5433</v>
      </c>
      <c r="R910" s="2" t="s">
        <v>2319</v>
      </c>
      <c r="S910" s="2"/>
      <c r="T910" s="2" t="s">
        <v>10180</v>
      </c>
      <c r="U910" s="2">
        <v>0.2</v>
      </c>
      <c r="V910" s="2" t="s">
        <v>5524</v>
      </c>
      <c r="W910" t="str">
        <f>IFERROR(VLOOKUP($H910,'WNS Dawaco'!$A:$C,2,FALSE),"")</f>
        <v/>
      </c>
      <c r="X910" t="str">
        <f>IFERROR(VLOOKUP($H910,'WNS Dawaco'!$A:$C,3,FALSE),"")</f>
        <v/>
      </c>
    </row>
    <row r="911" spans="1:24" hidden="1" x14ac:dyDescent="0.3">
      <c r="A911" s="2" t="s">
        <v>2498</v>
      </c>
      <c r="B911" s="2" t="s">
        <v>2307</v>
      </c>
      <c r="C911" s="2" t="s">
        <v>10185</v>
      </c>
      <c r="D911" s="2" t="s">
        <v>5427</v>
      </c>
      <c r="E911" s="2" t="s">
        <v>10186</v>
      </c>
      <c r="F911" s="2">
        <v>79</v>
      </c>
      <c r="G911" s="2" t="s">
        <v>5440</v>
      </c>
      <c r="H911" s="2" t="s">
        <v>5441</v>
      </c>
      <c r="I911" s="2" t="s">
        <v>5442</v>
      </c>
      <c r="J911" s="2" t="s">
        <v>5443</v>
      </c>
      <c r="K911" s="2" t="s">
        <v>2315</v>
      </c>
      <c r="L911" s="2"/>
      <c r="M911" s="2" t="s">
        <v>2341</v>
      </c>
      <c r="N911" s="2" t="s">
        <v>67</v>
      </c>
      <c r="O911" s="2" t="s">
        <v>2307</v>
      </c>
      <c r="P911" s="2" t="s">
        <v>2318</v>
      </c>
      <c r="Q911" s="2" t="s">
        <v>5433</v>
      </c>
      <c r="R911" s="2" t="s">
        <v>2379</v>
      </c>
      <c r="S911" s="2" t="s">
        <v>2413</v>
      </c>
      <c r="T911" s="2" t="s">
        <v>10180</v>
      </c>
      <c r="U911" s="2">
        <v>0.2</v>
      </c>
      <c r="V911" s="2" t="s">
        <v>5444</v>
      </c>
      <c r="W911">
        <f>IFERROR(VLOOKUP($H911,'WNS Dawaco'!$A:$C,2,FALSE),"")</f>
        <v>2047</v>
      </c>
      <c r="X911" t="str">
        <f>IFERROR(VLOOKUP($H911,'WNS Dawaco'!$A:$C,3,FALSE),"")</f>
        <v>ethylbenzeen</v>
      </c>
    </row>
    <row r="912" spans="1:24" hidden="1" x14ac:dyDescent="0.3">
      <c r="A912" s="2" t="s">
        <v>2498</v>
      </c>
      <c r="B912" s="2" t="s">
        <v>2307</v>
      </c>
      <c r="C912" s="2" t="s">
        <v>10185</v>
      </c>
      <c r="D912" s="2" t="s">
        <v>5427</v>
      </c>
      <c r="E912" s="2" t="s">
        <v>10186</v>
      </c>
      <c r="F912" s="2">
        <v>79</v>
      </c>
      <c r="G912" s="2" t="s">
        <v>5500</v>
      </c>
      <c r="H912" s="2" t="s">
        <v>5501</v>
      </c>
      <c r="I912" s="2" t="s">
        <v>5502</v>
      </c>
      <c r="J912" s="2" t="s">
        <v>5503</v>
      </c>
      <c r="K912" s="2" t="s">
        <v>2315</v>
      </c>
      <c r="L912" s="2"/>
      <c r="M912" s="2" t="s">
        <v>2341</v>
      </c>
      <c r="N912" s="2" t="s">
        <v>67</v>
      </c>
      <c r="O912" s="2" t="s">
        <v>2307</v>
      </c>
      <c r="P912" s="2" t="s">
        <v>2318</v>
      </c>
      <c r="Q912" s="2" t="s">
        <v>5433</v>
      </c>
      <c r="R912" s="2" t="s">
        <v>2379</v>
      </c>
      <c r="S912" s="2" t="s">
        <v>2413</v>
      </c>
      <c r="T912" s="2" t="s">
        <v>10180</v>
      </c>
      <c r="U912" s="2">
        <v>0.2</v>
      </c>
      <c r="V912" s="2" t="s">
        <v>5504</v>
      </c>
      <c r="W912">
        <f>IFERROR(VLOOKUP($H912,'WNS Dawaco'!$A:$C,2,FALSE),"")</f>
        <v>2041</v>
      </c>
      <c r="X912" t="str">
        <f>IFERROR(VLOOKUP($H912,'WNS Dawaco'!$A:$C,3,FALSE),"")</f>
        <v>dichloormethaan</v>
      </c>
    </row>
    <row r="913" spans="1:24" hidden="1" x14ac:dyDescent="0.3">
      <c r="A913" s="2" t="s">
        <v>2498</v>
      </c>
      <c r="B913" s="2" t="s">
        <v>2307</v>
      </c>
      <c r="C913" s="2" t="s">
        <v>10185</v>
      </c>
      <c r="D913" s="2" t="s">
        <v>5427</v>
      </c>
      <c r="E913" s="2" t="s">
        <v>10186</v>
      </c>
      <c r="F913" s="2">
        <v>79</v>
      </c>
      <c r="G913" s="2" t="s">
        <v>5564</v>
      </c>
      <c r="H913" s="2" t="s">
        <v>5565</v>
      </c>
      <c r="I913" s="2" t="s">
        <v>5566</v>
      </c>
      <c r="J913" s="2" t="s">
        <v>5567</v>
      </c>
      <c r="K913" s="2" t="s">
        <v>2315</v>
      </c>
      <c r="L913" s="2"/>
      <c r="M913" s="2" t="s">
        <v>2341</v>
      </c>
      <c r="N913" s="2" t="s">
        <v>67</v>
      </c>
      <c r="O913" s="2" t="s">
        <v>2307</v>
      </c>
      <c r="P913" s="2" t="s">
        <v>2318</v>
      </c>
      <c r="Q913" s="2" t="s">
        <v>5433</v>
      </c>
      <c r="R913" s="2" t="s">
        <v>2379</v>
      </c>
      <c r="S913" s="2" t="s">
        <v>2413</v>
      </c>
      <c r="T913" s="2" t="s">
        <v>10180</v>
      </c>
      <c r="U913" s="2">
        <v>0.1</v>
      </c>
      <c r="V913" s="2" t="s">
        <v>5568</v>
      </c>
      <c r="W913" t="str">
        <f>IFERROR(VLOOKUP($H913,'WNS Dawaco'!$A:$C,2,FALSE),"")</f>
        <v/>
      </c>
      <c r="X913" t="str">
        <f>IFERROR(VLOOKUP($H913,'WNS Dawaco'!$A:$C,3,FALSE),"")</f>
        <v/>
      </c>
    </row>
    <row r="914" spans="1:24" hidden="1" x14ac:dyDescent="0.3">
      <c r="A914" s="2" t="s">
        <v>2498</v>
      </c>
      <c r="B914" s="2" t="s">
        <v>2307</v>
      </c>
      <c r="C914" s="2" t="s">
        <v>10185</v>
      </c>
      <c r="D914" s="2" t="s">
        <v>5427</v>
      </c>
      <c r="E914" s="2" t="s">
        <v>10186</v>
      </c>
      <c r="F914" s="2">
        <v>79</v>
      </c>
      <c r="G914" s="2" t="s">
        <v>5569</v>
      </c>
      <c r="H914" s="2" t="s">
        <v>5570</v>
      </c>
      <c r="I914" s="2" t="s">
        <v>5571</v>
      </c>
      <c r="J914" s="2" t="s">
        <v>5572</v>
      </c>
      <c r="K914" s="2" t="s">
        <v>2315</v>
      </c>
      <c r="L914" s="2"/>
      <c r="M914" s="2" t="s">
        <v>2341</v>
      </c>
      <c r="N914" s="2" t="s">
        <v>67</v>
      </c>
      <c r="O914" s="2" t="s">
        <v>2307</v>
      </c>
      <c r="P914" s="2" t="s">
        <v>2318</v>
      </c>
      <c r="Q914" s="2" t="s">
        <v>5433</v>
      </c>
      <c r="R914" s="2" t="s">
        <v>2379</v>
      </c>
      <c r="S914" s="2" t="s">
        <v>2413</v>
      </c>
      <c r="T914" s="2" t="s">
        <v>10180</v>
      </c>
      <c r="U914" s="2">
        <v>0.1</v>
      </c>
      <c r="V914" s="2" t="s">
        <v>5573</v>
      </c>
      <c r="W914" t="str">
        <f>IFERROR(VLOOKUP($H914,'WNS Dawaco'!$A:$C,2,FALSE),"")</f>
        <v/>
      </c>
      <c r="X914" t="str">
        <f>IFERROR(VLOOKUP($H914,'WNS Dawaco'!$A:$C,3,FALSE),"")</f>
        <v/>
      </c>
    </row>
    <row r="915" spans="1:24" hidden="1" x14ac:dyDescent="0.3">
      <c r="A915" s="2" t="s">
        <v>2498</v>
      </c>
      <c r="B915" s="2" t="s">
        <v>2307</v>
      </c>
      <c r="C915" s="2" t="s">
        <v>10185</v>
      </c>
      <c r="D915" s="2" t="s">
        <v>5427</v>
      </c>
      <c r="E915" s="2" t="s">
        <v>10186</v>
      </c>
      <c r="F915" s="2">
        <v>79</v>
      </c>
      <c r="G915" s="2" t="s">
        <v>5574</v>
      </c>
      <c r="H915" s="2" t="s">
        <v>5575</v>
      </c>
      <c r="I915" s="2" t="s">
        <v>5576</v>
      </c>
      <c r="J915" s="2" t="s">
        <v>5577</v>
      </c>
      <c r="K915" s="2" t="s">
        <v>2315</v>
      </c>
      <c r="L915" s="2"/>
      <c r="M915" s="2" t="s">
        <v>2341</v>
      </c>
      <c r="N915" s="2" t="s">
        <v>67</v>
      </c>
      <c r="O915" s="2" t="s">
        <v>2307</v>
      </c>
      <c r="P915" s="2" t="s">
        <v>2318</v>
      </c>
      <c r="Q915" s="2" t="s">
        <v>5433</v>
      </c>
      <c r="R915" s="2" t="s">
        <v>2379</v>
      </c>
      <c r="S915" s="2" t="s">
        <v>2413</v>
      </c>
      <c r="T915" s="2" t="s">
        <v>10180</v>
      </c>
      <c r="U915" s="2">
        <v>0.1</v>
      </c>
      <c r="V915" s="2" t="s">
        <v>5578</v>
      </c>
      <c r="W915" t="str">
        <f>IFERROR(VLOOKUP($H915,'WNS Dawaco'!$A:$C,2,FALSE),"")</f>
        <v/>
      </c>
      <c r="X915" t="str">
        <f>IFERROR(VLOOKUP($H915,'WNS Dawaco'!$A:$C,3,FALSE),"")</f>
        <v/>
      </c>
    </row>
    <row r="916" spans="1:24" hidden="1" x14ac:dyDescent="0.3">
      <c r="A916" s="2" t="s">
        <v>2498</v>
      </c>
      <c r="B916" s="2" t="s">
        <v>2307</v>
      </c>
      <c r="C916" s="2" t="s">
        <v>10185</v>
      </c>
      <c r="D916" s="2" t="s">
        <v>5427</v>
      </c>
      <c r="E916" s="2" t="s">
        <v>10186</v>
      </c>
      <c r="F916" s="2">
        <v>79</v>
      </c>
      <c r="G916" s="2" t="s">
        <v>5579</v>
      </c>
      <c r="H916" s="2" t="s">
        <v>5580</v>
      </c>
      <c r="I916" s="2" t="s">
        <v>5581</v>
      </c>
      <c r="J916" s="2" t="s">
        <v>5582</v>
      </c>
      <c r="K916" s="2" t="s">
        <v>2315</v>
      </c>
      <c r="L916" s="2"/>
      <c r="M916" s="2" t="s">
        <v>2341</v>
      </c>
      <c r="N916" s="2" t="s">
        <v>67</v>
      </c>
      <c r="O916" s="2" t="s">
        <v>2307</v>
      </c>
      <c r="P916" s="2" t="s">
        <v>2318</v>
      </c>
      <c r="Q916" s="2" t="s">
        <v>5433</v>
      </c>
      <c r="R916" s="2" t="s">
        <v>2379</v>
      </c>
      <c r="S916" s="2" t="s">
        <v>2413</v>
      </c>
      <c r="T916" s="2" t="s">
        <v>10180</v>
      </c>
      <c r="U916" s="2">
        <v>0.2</v>
      </c>
      <c r="V916" s="2" t="s">
        <v>5583</v>
      </c>
      <c r="W916" t="str">
        <f>IFERROR(VLOOKUP($H916,'WNS Dawaco'!$A:$C,2,FALSE),"")</f>
        <v/>
      </c>
      <c r="X916" t="str">
        <f>IFERROR(VLOOKUP($H916,'WNS Dawaco'!$A:$C,3,FALSE),"")</f>
        <v/>
      </c>
    </row>
    <row r="917" spans="1:24" hidden="1" x14ac:dyDescent="0.3">
      <c r="A917" s="2" t="s">
        <v>2498</v>
      </c>
      <c r="B917" s="2" t="s">
        <v>2307</v>
      </c>
      <c r="C917" s="2" t="s">
        <v>10185</v>
      </c>
      <c r="D917" s="2" t="s">
        <v>5427</v>
      </c>
      <c r="E917" s="2" t="s">
        <v>10186</v>
      </c>
      <c r="F917" s="2">
        <v>79</v>
      </c>
      <c r="G917" s="2" t="s">
        <v>5609</v>
      </c>
      <c r="H917" s="2" t="s">
        <v>5610</v>
      </c>
      <c r="I917" s="2" t="s">
        <v>5611</v>
      </c>
      <c r="J917" s="2" t="s">
        <v>5612</v>
      </c>
      <c r="K917" s="2" t="s">
        <v>2315</v>
      </c>
      <c r="L917" s="2"/>
      <c r="M917" s="2" t="s">
        <v>2341</v>
      </c>
      <c r="N917" s="2" t="s">
        <v>67</v>
      </c>
      <c r="O917" s="2" t="s">
        <v>2307</v>
      </c>
      <c r="P917" s="2" t="s">
        <v>2318</v>
      </c>
      <c r="Q917" s="2" t="s">
        <v>5433</v>
      </c>
      <c r="R917" s="2" t="s">
        <v>2379</v>
      </c>
      <c r="S917" s="2"/>
      <c r="T917" s="2" t="s">
        <v>10180</v>
      </c>
      <c r="U917" s="2">
        <v>0.3</v>
      </c>
      <c r="V917" s="2" t="s">
        <v>5613</v>
      </c>
      <c r="W917" t="str">
        <f>IFERROR(VLOOKUP($H917,'WNS Dawaco'!$A:$C,2,FALSE),"")</f>
        <v/>
      </c>
      <c r="X917" t="str">
        <f>IFERROR(VLOOKUP($H917,'WNS Dawaco'!$A:$C,3,FALSE),"")</f>
        <v/>
      </c>
    </row>
    <row r="918" spans="1:24" hidden="1" x14ac:dyDescent="0.3">
      <c r="A918" s="2" t="s">
        <v>2498</v>
      </c>
      <c r="B918" s="2" t="s">
        <v>2307</v>
      </c>
      <c r="C918" s="2" t="s">
        <v>10185</v>
      </c>
      <c r="D918" s="2" t="s">
        <v>5427</v>
      </c>
      <c r="E918" s="2" t="s">
        <v>10186</v>
      </c>
      <c r="F918" s="2">
        <v>79</v>
      </c>
      <c r="G918" s="2" t="s">
        <v>5545</v>
      </c>
      <c r="H918" s="2" t="s">
        <v>5546</v>
      </c>
      <c r="I918" s="2" t="s">
        <v>5547</v>
      </c>
      <c r="J918" s="2" t="s">
        <v>5548</v>
      </c>
      <c r="K918" s="2" t="s">
        <v>2315</v>
      </c>
      <c r="L918" s="2"/>
      <c r="M918" s="2" t="s">
        <v>2341</v>
      </c>
      <c r="N918" s="2" t="s">
        <v>67</v>
      </c>
      <c r="O918" s="2" t="s">
        <v>2307</v>
      </c>
      <c r="P918" s="2" t="s">
        <v>2318</v>
      </c>
      <c r="Q918" s="2" t="s">
        <v>5433</v>
      </c>
      <c r="R918" s="2" t="s">
        <v>2379</v>
      </c>
      <c r="S918" s="2" t="s">
        <v>2413</v>
      </c>
      <c r="T918" s="2" t="s">
        <v>10180</v>
      </c>
      <c r="U918" s="2">
        <v>0.2</v>
      </c>
      <c r="V918" s="2" t="s">
        <v>5549</v>
      </c>
      <c r="W918">
        <f>IFERROR(VLOOKUP($H918,'WNS Dawaco'!$A:$C,2,FALSE),"")</f>
        <v>1084</v>
      </c>
      <c r="X918" t="str">
        <f>IFERROR(VLOOKUP($H918,'WNS Dawaco'!$A:$C,3,FALSE),"")</f>
        <v>cis-1,2-dichlooretheen</v>
      </c>
    </row>
    <row r="919" spans="1:24" hidden="1" x14ac:dyDescent="0.3">
      <c r="A919" s="2" t="s">
        <v>2498</v>
      </c>
      <c r="B919" s="2" t="s">
        <v>2307</v>
      </c>
      <c r="C919" s="2" t="s">
        <v>10185</v>
      </c>
      <c r="D919" s="2" t="s">
        <v>5427</v>
      </c>
      <c r="E919" s="2" t="s">
        <v>10186</v>
      </c>
      <c r="F919" s="2">
        <v>79</v>
      </c>
      <c r="G919" s="2" t="s">
        <v>5468</v>
      </c>
      <c r="H919" s="2" t="s">
        <v>5469</v>
      </c>
      <c r="I919" s="2" t="s">
        <v>5470</v>
      </c>
      <c r="J919" s="2" t="s">
        <v>5471</v>
      </c>
      <c r="K919" s="2" t="s">
        <v>2315</v>
      </c>
      <c r="L919" s="2"/>
      <c r="M919" s="2" t="s">
        <v>2341</v>
      </c>
      <c r="N919" s="2" t="s">
        <v>67</v>
      </c>
      <c r="O919" s="2" t="s">
        <v>2307</v>
      </c>
      <c r="P919" s="2" t="s">
        <v>2318</v>
      </c>
      <c r="Q919" s="2" t="s">
        <v>5433</v>
      </c>
      <c r="R919" s="2" t="s">
        <v>2379</v>
      </c>
      <c r="S919" s="2" t="s">
        <v>2413</v>
      </c>
      <c r="T919" s="2" t="s">
        <v>10180</v>
      </c>
      <c r="U919" s="2">
        <v>0.1</v>
      </c>
      <c r="V919" s="2" t="s">
        <v>5472</v>
      </c>
      <c r="W919">
        <f>IFERROR(VLOOKUP($H919,'WNS Dawaco'!$A:$C,2,FALSE),"")</f>
        <v>2038</v>
      </c>
      <c r="X919" t="str">
        <f>IFERROR(VLOOKUP($H919,'WNS Dawaco'!$A:$C,3,FALSE),"")</f>
        <v>chloorbenzeen</v>
      </c>
    </row>
    <row r="920" spans="1:24" hidden="1" x14ac:dyDescent="0.3">
      <c r="A920" s="2" t="s">
        <v>2498</v>
      </c>
      <c r="B920" s="2" t="s">
        <v>2307</v>
      </c>
      <c r="C920" s="2" t="s">
        <v>10185</v>
      </c>
      <c r="D920" s="2" t="s">
        <v>5427</v>
      </c>
      <c r="E920" s="2" t="s">
        <v>10186</v>
      </c>
      <c r="F920" s="2">
        <v>79</v>
      </c>
      <c r="G920" s="2" t="s">
        <v>5557</v>
      </c>
      <c r="H920" s="2" t="s">
        <v>5558</v>
      </c>
      <c r="I920" s="2" t="s">
        <v>5559</v>
      </c>
      <c r="J920" s="2" t="s">
        <v>5560</v>
      </c>
      <c r="K920" s="2" t="s">
        <v>2315</v>
      </c>
      <c r="L920" s="2"/>
      <c r="M920" s="2" t="s">
        <v>2341</v>
      </c>
      <c r="N920" s="2" t="s">
        <v>67</v>
      </c>
      <c r="O920" s="2" t="s">
        <v>2307</v>
      </c>
      <c r="P920" s="2" t="s">
        <v>2318</v>
      </c>
      <c r="Q920" s="2" t="s">
        <v>5433</v>
      </c>
      <c r="R920" s="2" t="s">
        <v>2379</v>
      </c>
      <c r="S920" s="2"/>
      <c r="T920" s="2" t="s">
        <v>10180</v>
      </c>
      <c r="U920" s="2">
        <v>0.5</v>
      </c>
      <c r="V920" s="2" t="s">
        <v>5561</v>
      </c>
      <c r="W920" t="str">
        <f>IFERROR(VLOOKUP($H920,'WNS Dawaco'!$A:$C,2,FALSE),"")</f>
        <v/>
      </c>
      <c r="X920" t="str">
        <f>IFERROR(VLOOKUP($H920,'WNS Dawaco'!$A:$C,3,FALSE),"")</f>
        <v/>
      </c>
    </row>
    <row r="921" spans="1:24" hidden="1" x14ac:dyDescent="0.3">
      <c r="A921" s="2" t="s">
        <v>2498</v>
      </c>
      <c r="B921" s="2" t="s">
        <v>2307</v>
      </c>
      <c r="C921" s="2" t="s">
        <v>10185</v>
      </c>
      <c r="D921" s="2" t="s">
        <v>5427</v>
      </c>
      <c r="E921" s="2" t="s">
        <v>10186</v>
      </c>
      <c r="F921" s="2">
        <v>79</v>
      </c>
      <c r="G921" s="2" t="s">
        <v>5495</v>
      </c>
      <c r="H921" s="2" t="s">
        <v>5496</v>
      </c>
      <c r="I921" s="2" t="s">
        <v>5497</v>
      </c>
      <c r="J921" s="2" t="s">
        <v>5498</v>
      </c>
      <c r="K921" s="2" t="s">
        <v>2315</v>
      </c>
      <c r="L921" s="2"/>
      <c r="M921" s="2" t="s">
        <v>2341</v>
      </c>
      <c r="N921" s="2" t="s">
        <v>67</v>
      </c>
      <c r="O921" s="2" t="s">
        <v>2307</v>
      </c>
      <c r="P921" s="2" t="s">
        <v>2318</v>
      </c>
      <c r="Q921" s="2" t="s">
        <v>5433</v>
      </c>
      <c r="R921" s="2" t="s">
        <v>2379</v>
      </c>
      <c r="S921" s="2" t="s">
        <v>2413</v>
      </c>
      <c r="T921" s="2" t="s">
        <v>10180</v>
      </c>
      <c r="U921" s="2">
        <v>0.2</v>
      </c>
      <c r="V921" s="2" t="s">
        <v>5499</v>
      </c>
      <c r="W921">
        <f>IFERROR(VLOOKUP($H921,'WNS Dawaco'!$A:$C,2,FALSE),"")</f>
        <v>2074</v>
      </c>
      <c r="X921" t="str">
        <f>IFERROR(VLOOKUP($H921,'WNS Dawaco'!$A:$C,3,FALSE),"")</f>
        <v>tetrachlooretheen (per)</v>
      </c>
    </row>
    <row r="922" spans="1:24" hidden="1" x14ac:dyDescent="0.3">
      <c r="A922" s="2" t="s">
        <v>2498</v>
      </c>
      <c r="B922" s="2" t="s">
        <v>2307</v>
      </c>
      <c r="C922" s="2" t="s">
        <v>10185</v>
      </c>
      <c r="D922" s="2" t="s">
        <v>5427</v>
      </c>
      <c r="E922" s="2" t="s">
        <v>10186</v>
      </c>
      <c r="F922" s="2">
        <v>79</v>
      </c>
      <c r="G922" s="2" t="s">
        <v>5584</v>
      </c>
      <c r="H922" s="2" t="s">
        <v>5585</v>
      </c>
      <c r="I922" s="2" t="s">
        <v>5586</v>
      </c>
      <c r="J922" s="2" t="s">
        <v>5587</v>
      </c>
      <c r="K922" s="2" t="s">
        <v>2315</v>
      </c>
      <c r="L922" s="2"/>
      <c r="M922" s="2" t="s">
        <v>2341</v>
      </c>
      <c r="N922" s="2" t="s">
        <v>67</v>
      </c>
      <c r="O922" s="2" t="s">
        <v>2307</v>
      </c>
      <c r="P922" s="2" t="s">
        <v>2318</v>
      </c>
      <c r="Q922" s="2" t="s">
        <v>5433</v>
      </c>
      <c r="R922" s="2" t="s">
        <v>2379</v>
      </c>
      <c r="S922" s="2" t="s">
        <v>2413</v>
      </c>
      <c r="T922" s="2" t="s">
        <v>10180</v>
      </c>
      <c r="U922" s="2">
        <v>0.2</v>
      </c>
      <c r="V922" s="2" t="s">
        <v>5588</v>
      </c>
      <c r="W922" t="str">
        <f>IFERROR(VLOOKUP($H922,'WNS Dawaco'!$A:$C,2,FALSE),"")</f>
        <v/>
      </c>
      <c r="X922" t="str">
        <f>IFERROR(VLOOKUP($H922,'WNS Dawaco'!$A:$C,3,FALSE),"")</f>
        <v/>
      </c>
    </row>
    <row r="923" spans="1:24" hidden="1" x14ac:dyDescent="0.3">
      <c r="A923" s="2" t="s">
        <v>2498</v>
      </c>
      <c r="B923" s="2" t="s">
        <v>2307</v>
      </c>
      <c r="C923" s="2" t="s">
        <v>10185</v>
      </c>
      <c r="D923" s="2" t="s">
        <v>5427</v>
      </c>
      <c r="E923" s="2" t="s">
        <v>10186</v>
      </c>
      <c r="F923" s="2">
        <v>79</v>
      </c>
      <c r="G923" s="2" t="s">
        <v>2640</v>
      </c>
      <c r="H923" s="2" t="s">
        <v>2641</v>
      </c>
      <c r="I923" s="2" t="s">
        <v>2642</v>
      </c>
      <c r="J923" s="2" t="s">
        <v>2643</v>
      </c>
      <c r="K923" s="2" t="s">
        <v>2315</v>
      </c>
      <c r="L923" s="2"/>
      <c r="M923" s="2" t="s">
        <v>2341</v>
      </c>
      <c r="N923" s="2" t="s">
        <v>67</v>
      </c>
      <c r="O923" s="2" t="s">
        <v>2307</v>
      </c>
      <c r="P923" s="2" t="s">
        <v>2318</v>
      </c>
      <c r="Q923" s="2" t="s">
        <v>5433</v>
      </c>
      <c r="R923" s="2" t="s">
        <v>2379</v>
      </c>
      <c r="S923" s="2" t="s">
        <v>2413</v>
      </c>
      <c r="T923" s="2" t="s">
        <v>10180</v>
      </c>
      <c r="U923" s="2">
        <v>0.1</v>
      </c>
      <c r="V923" s="2" t="s">
        <v>2644</v>
      </c>
      <c r="W923">
        <f>IFERROR(VLOOKUP($H923,'WNS Dawaco'!$A:$C,2,FALSE),"")</f>
        <v>2058</v>
      </c>
      <c r="X923" t="str">
        <f>IFERROR(VLOOKUP($H923,'WNS Dawaco'!$A:$C,3,FALSE),"")</f>
        <v>naftaleen</v>
      </c>
    </row>
    <row r="924" spans="1:24" hidden="1" x14ac:dyDescent="0.3">
      <c r="A924" s="2" t="s">
        <v>2498</v>
      </c>
      <c r="B924" s="2" t="s">
        <v>2307</v>
      </c>
      <c r="C924" s="2" t="s">
        <v>10185</v>
      </c>
      <c r="D924" s="2" t="s">
        <v>5427</v>
      </c>
      <c r="E924" s="2" t="s">
        <v>10186</v>
      </c>
      <c r="F924" s="2">
        <v>79</v>
      </c>
      <c r="G924" s="2" t="s">
        <v>5589</v>
      </c>
      <c r="H924" s="2" t="s">
        <v>5590</v>
      </c>
      <c r="I924" s="2" t="s">
        <v>5591</v>
      </c>
      <c r="J924" s="2" t="s">
        <v>5592</v>
      </c>
      <c r="K924" s="2" t="s">
        <v>2315</v>
      </c>
      <c r="L924" s="2"/>
      <c r="M924" s="2" t="s">
        <v>2341</v>
      </c>
      <c r="N924" s="2" t="s">
        <v>67</v>
      </c>
      <c r="O924" s="2" t="s">
        <v>2307</v>
      </c>
      <c r="P924" s="2" t="s">
        <v>2318</v>
      </c>
      <c r="Q924" s="2" t="s">
        <v>5433</v>
      </c>
      <c r="R924" s="2" t="s">
        <v>2379</v>
      </c>
      <c r="S924" s="2"/>
      <c r="T924" s="2" t="s">
        <v>10180</v>
      </c>
      <c r="U924" s="2">
        <v>0.3</v>
      </c>
      <c r="V924" s="2" t="s">
        <v>5593</v>
      </c>
      <c r="W924" t="str">
        <f>IFERROR(VLOOKUP($H924,'WNS Dawaco'!$A:$C,2,FALSE),"")</f>
        <v/>
      </c>
      <c r="X924" t="str">
        <f>IFERROR(VLOOKUP($H924,'WNS Dawaco'!$A:$C,3,FALSE),"")</f>
        <v/>
      </c>
    </row>
    <row r="925" spans="1:24" hidden="1" x14ac:dyDescent="0.3">
      <c r="A925" s="2" t="s">
        <v>2498</v>
      </c>
      <c r="B925" s="2" t="s">
        <v>2307</v>
      </c>
      <c r="C925" s="2" t="s">
        <v>10185</v>
      </c>
      <c r="D925" s="2" t="s">
        <v>5427</v>
      </c>
      <c r="E925" s="2" t="s">
        <v>10186</v>
      </c>
      <c r="F925" s="2">
        <v>79</v>
      </c>
      <c r="G925" s="2" t="s">
        <v>5445</v>
      </c>
      <c r="H925" s="2" t="s">
        <v>5446</v>
      </c>
      <c r="I925" s="2" t="s">
        <v>5447</v>
      </c>
      <c r="J925" s="2" t="s">
        <v>5448</v>
      </c>
      <c r="K925" s="2" t="s">
        <v>2315</v>
      </c>
      <c r="L925" s="2"/>
      <c r="M925" s="2" t="s">
        <v>2341</v>
      </c>
      <c r="N925" s="2" t="s">
        <v>67</v>
      </c>
      <c r="O925" s="2" t="s">
        <v>2307</v>
      </c>
      <c r="P925" s="2" t="s">
        <v>2318</v>
      </c>
      <c r="Q925" s="2" t="s">
        <v>5433</v>
      </c>
      <c r="R925" s="2" t="s">
        <v>2379</v>
      </c>
      <c r="S925" s="2" t="s">
        <v>2413</v>
      </c>
      <c r="T925" s="2" t="s">
        <v>10180</v>
      </c>
      <c r="U925" s="2">
        <v>0.3</v>
      </c>
      <c r="V925" s="2" t="s">
        <v>67</v>
      </c>
      <c r="W925">
        <f>IFERROR(VLOOKUP($H925,'WNS Dawaco'!$A:$C,2,FALSE),"")</f>
        <v>2063</v>
      </c>
      <c r="X925" t="str">
        <f>IFERROR(VLOOKUP($H925,'WNS Dawaco'!$A:$C,3,FALSE),"")</f>
        <v>som 1,3- en 1,4-xyleen</v>
      </c>
    </row>
    <row r="926" spans="1:24" hidden="1" x14ac:dyDescent="0.3">
      <c r="A926" s="2" t="s">
        <v>2498</v>
      </c>
      <c r="B926" s="2" t="s">
        <v>2307</v>
      </c>
      <c r="C926" s="2" t="s">
        <v>10185</v>
      </c>
      <c r="D926" s="2" t="s">
        <v>5427</v>
      </c>
      <c r="E926" s="2" t="s">
        <v>10186</v>
      </c>
      <c r="F926" s="2">
        <v>79</v>
      </c>
      <c r="G926" s="2" t="s">
        <v>9843</v>
      </c>
      <c r="H926" s="2" t="s">
        <v>9842</v>
      </c>
      <c r="I926" s="2" t="s">
        <v>10181</v>
      </c>
      <c r="J926" s="2" t="s">
        <v>10182</v>
      </c>
      <c r="K926" s="2" t="s">
        <v>2315</v>
      </c>
      <c r="L926" s="2"/>
      <c r="M926" s="2" t="s">
        <v>2341</v>
      </c>
      <c r="N926" s="2" t="s">
        <v>67</v>
      </c>
      <c r="O926" s="2" t="s">
        <v>2307</v>
      </c>
      <c r="P926" s="2" t="s">
        <v>2318</v>
      </c>
      <c r="Q926" s="2" t="s">
        <v>5433</v>
      </c>
      <c r="R926" s="2" t="s">
        <v>2319</v>
      </c>
      <c r="S926" s="2"/>
      <c r="T926" s="2"/>
      <c r="U926" s="2">
        <v>0.5</v>
      </c>
      <c r="V926" s="2" t="s">
        <v>67</v>
      </c>
      <c r="W926">
        <f>IFERROR(VLOOKUP($H926,'WNS Dawaco'!$A:$C,2,FALSE),"")</f>
        <v>2070</v>
      </c>
      <c r="X926" t="str">
        <f>IFERROR(VLOOKUP($H926,'WNS Dawaco'!$A:$C,3,FALSE),"")</f>
        <v>som xyleen-isomeren</v>
      </c>
    </row>
    <row r="927" spans="1:24" hidden="1" x14ac:dyDescent="0.3">
      <c r="A927" s="2" t="s">
        <v>2498</v>
      </c>
      <c r="B927" s="2" t="s">
        <v>2307</v>
      </c>
      <c r="C927" s="2" t="s">
        <v>10185</v>
      </c>
      <c r="D927" s="2" t="s">
        <v>5427</v>
      </c>
      <c r="E927" s="2" t="s">
        <v>10186</v>
      </c>
      <c r="F927" s="2">
        <v>79</v>
      </c>
      <c r="G927" s="2" t="s">
        <v>5456</v>
      </c>
      <c r="H927" s="2" t="s">
        <v>5457</v>
      </c>
      <c r="I927" s="2" t="s">
        <v>5458</v>
      </c>
      <c r="J927" s="2" t="s">
        <v>5459</v>
      </c>
      <c r="K927" s="2" t="s">
        <v>2315</v>
      </c>
      <c r="L927" s="2"/>
      <c r="M927" s="2" t="s">
        <v>2341</v>
      </c>
      <c r="N927" s="2" t="s">
        <v>67</v>
      </c>
      <c r="O927" s="2" t="s">
        <v>2307</v>
      </c>
      <c r="P927" s="2" t="s">
        <v>2318</v>
      </c>
      <c r="Q927" s="2" t="s">
        <v>5433</v>
      </c>
      <c r="R927" s="2" t="s">
        <v>2379</v>
      </c>
      <c r="S927" s="2" t="s">
        <v>2413</v>
      </c>
      <c r="T927" s="2" t="s">
        <v>10180</v>
      </c>
      <c r="U927" s="2">
        <v>0.1</v>
      </c>
      <c r="V927" s="2" t="s">
        <v>5460</v>
      </c>
      <c r="W927" t="str">
        <f>IFERROR(VLOOKUP($H927,'WNS Dawaco'!$A:$C,2,FALSE),"")</f>
        <v/>
      </c>
      <c r="X927" t="str">
        <f>IFERROR(VLOOKUP($H927,'WNS Dawaco'!$A:$C,3,FALSE),"")</f>
        <v/>
      </c>
    </row>
    <row r="928" spans="1:24" hidden="1" x14ac:dyDescent="0.3">
      <c r="A928" s="2" t="s">
        <v>2498</v>
      </c>
      <c r="B928" s="2" t="s">
        <v>2307</v>
      </c>
      <c r="C928" s="2" t="s">
        <v>10185</v>
      </c>
      <c r="D928" s="2" t="s">
        <v>5427</v>
      </c>
      <c r="E928" s="2" t="s">
        <v>10186</v>
      </c>
      <c r="F928" s="2">
        <v>79</v>
      </c>
      <c r="G928" s="2" t="s">
        <v>5510</v>
      </c>
      <c r="H928" s="2" t="s">
        <v>5511</v>
      </c>
      <c r="I928" s="2" t="s">
        <v>5512</v>
      </c>
      <c r="J928" s="2" t="s">
        <v>5513</v>
      </c>
      <c r="K928" s="2" t="s">
        <v>2315</v>
      </c>
      <c r="L928" s="2"/>
      <c r="M928" s="2" t="s">
        <v>2341</v>
      </c>
      <c r="N928" s="2" t="s">
        <v>67</v>
      </c>
      <c r="O928" s="2" t="s">
        <v>2307</v>
      </c>
      <c r="P928" s="2" t="s">
        <v>2318</v>
      </c>
      <c r="Q928" s="2" t="s">
        <v>5433</v>
      </c>
      <c r="R928" s="2" t="s">
        <v>2379</v>
      </c>
      <c r="S928" s="2" t="s">
        <v>2413</v>
      </c>
      <c r="T928" s="2" t="s">
        <v>10180</v>
      </c>
      <c r="U928" s="2">
        <v>0.2</v>
      </c>
      <c r="V928" s="2" t="s">
        <v>5514</v>
      </c>
      <c r="W928">
        <f>IFERROR(VLOOKUP($H928,'WNS Dawaco'!$A:$C,2,FALSE),"")</f>
        <v>2080</v>
      </c>
      <c r="X928" t="str">
        <f>IFERROR(VLOOKUP($H928,'WNS Dawaco'!$A:$C,3,FALSE),"")</f>
        <v>trichlooretheen (tri)</v>
      </c>
    </row>
    <row r="929" spans="1:24" hidden="1" x14ac:dyDescent="0.3">
      <c r="A929" s="2" t="s">
        <v>2498</v>
      </c>
      <c r="B929" s="2" t="s">
        <v>2307</v>
      </c>
      <c r="C929" s="2" t="s">
        <v>10185</v>
      </c>
      <c r="D929" s="2" t="s">
        <v>5427</v>
      </c>
      <c r="E929" s="2" t="s">
        <v>10186</v>
      </c>
      <c r="F929" s="2">
        <v>79</v>
      </c>
      <c r="G929" s="2" t="s">
        <v>5599</v>
      </c>
      <c r="H929" s="2" t="s">
        <v>5600</v>
      </c>
      <c r="I929" s="2" t="s">
        <v>5601</v>
      </c>
      <c r="J929" s="2" t="s">
        <v>5602</v>
      </c>
      <c r="K929" s="2" t="s">
        <v>2315</v>
      </c>
      <c r="L929" s="2"/>
      <c r="M929" s="2" t="s">
        <v>2341</v>
      </c>
      <c r="N929" s="2" t="s">
        <v>67</v>
      </c>
      <c r="O929" s="2" t="s">
        <v>2307</v>
      </c>
      <c r="P929" s="2" t="s">
        <v>2318</v>
      </c>
      <c r="Q929" s="2" t="s">
        <v>5433</v>
      </c>
      <c r="R929" s="2" t="s">
        <v>2319</v>
      </c>
      <c r="S929" s="2"/>
      <c r="T929" s="2" t="s">
        <v>10180</v>
      </c>
      <c r="U929" s="2">
        <v>0.4</v>
      </c>
      <c r="V929" s="2" t="s">
        <v>5603</v>
      </c>
      <c r="W929" t="str">
        <f>IFERROR(VLOOKUP($H929,'WNS Dawaco'!$A:$C,2,FALSE),"")</f>
        <v/>
      </c>
      <c r="X929" t="str">
        <f>IFERROR(VLOOKUP($H929,'WNS Dawaco'!$A:$C,3,FALSE),"")</f>
        <v/>
      </c>
    </row>
    <row r="930" spans="1:24" hidden="1" x14ac:dyDescent="0.3">
      <c r="A930" s="2" t="s">
        <v>2498</v>
      </c>
      <c r="B930" s="2" t="s">
        <v>2307</v>
      </c>
      <c r="C930" s="2" t="s">
        <v>10185</v>
      </c>
      <c r="D930" s="2" t="s">
        <v>5427</v>
      </c>
      <c r="E930" s="2" t="s">
        <v>10186</v>
      </c>
      <c r="F930" s="2">
        <v>79</v>
      </c>
      <c r="G930" s="2" t="s">
        <v>5515</v>
      </c>
      <c r="H930" s="2" t="s">
        <v>5516</v>
      </c>
      <c r="I930" s="2" t="s">
        <v>5517</v>
      </c>
      <c r="J930" s="2" t="s">
        <v>5518</v>
      </c>
      <c r="K930" s="2" t="s">
        <v>2315</v>
      </c>
      <c r="L930" s="2"/>
      <c r="M930" s="2" t="s">
        <v>2341</v>
      </c>
      <c r="N930" s="2" t="s">
        <v>67</v>
      </c>
      <c r="O930" s="2" t="s">
        <v>2307</v>
      </c>
      <c r="P930" s="2" t="s">
        <v>2318</v>
      </c>
      <c r="Q930" s="2" t="s">
        <v>5433</v>
      </c>
      <c r="R930" s="2" t="s">
        <v>2379</v>
      </c>
      <c r="S930" s="2" t="s">
        <v>2413</v>
      </c>
      <c r="T930" s="2" t="s">
        <v>10180</v>
      </c>
      <c r="U930" s="2">
        <v>0.2</v>
      </c>
      <c r="V930" s="2" t="s">
        <v>5519</v>
      </c>
      <c r="W930">
        <f>IFERROR(VLOOKUP($H930,'WNS Dawaco'!$A:$C,2,FALSE),"")</f>
        <v>2075</v>
      </c>
      <c r="X930" t="str">
        <f>IFERROR(VLOOKUP($H930,'WNS Dawaco'!$A:$C,3,FALSE),"")</f>
        <v>tetrachloormethaan (tetra)</v>
      </c>
    </row>
    <row r="931" spans="1:24" hidden="1" x14ac:dyDescent="0.3">
      <c r="A931" s="2" t="s">
        <v>2498</v>
      </c>
      <c r="B931" s="2" t="s">
        <v>2307</v>
      </c>
      <c r="C931" s="2" t="s">
        <v>10185</v>
      </c>
      <c r="D931" s="2" t="s">
        <v>5427</v>
      </c>
      <c r="E931" s="2" t="s">
        <v>10186</v>
      </c>
      <c r="F931" s="2">
        <v>79</v>
      </c>
      <c r="G931" s="2" t="s">
        <v>5449</v>
      </c>
      <c r="H931" s="2" t="s">
        <v>5450</v>
      </c>
      <c r="I931" s="2" t="s">
        <v>5451</v>
      </c>
      <c r="J931" s="2" t="s">
        <v>5452</v>
      </c>
      <c r="K931" s="2" t="s">
        <v>2315</v>
      </c>
      <c r="L931" s="2"/>
      <c r="M931" s="2" t="s">
        <v>2341</v>
      </c>
      <c r="N931" s="2" t="s">
        <v>67</v>
      </c>
      <c r="O931" s="2" t="s">
        <v>2307</v>
      </c>
      <c r="P931" s="2" t="s">
        <v>2318</v>
      </c>
      <c r="Q931" s="2" t="s">
        <v>5433</v>
      </c>
      <c r="R931" s="2" t="s">
        <v>2379</v>
      </c>
      <c r="S931" s="2" t="s">
        <v>2413</v>
      </c>
      <c r="T931" s="2" t="s">
        <v>10180</v>
      </c>
      <c r="U931" s="2">
        <v>0.2</v>
      </c>
      <c r="V931" s="2" t="s">
        <v>5453</v>
      </c>
      <c r="W931">
        <f>IFERROR(VLOOKUP($H931,'WNS Dawaco'!$A:$C,2,FALSE),"")</f>
        <v>2076</v>
      </c>
      <c r="X931" t="str">
        <f>IFERROR(VLOOKUP($H931,'WNS Dawaco'!$A:$C,3,FALSE),"")</f>
        <v>tolueen</v>
      </c>
    </row>
    <row r="932" spans="1:24" hidden="1" x14ac:dyDescent="0.3">
      <c r="A932" s="2" t="s">
        <v>2498</v>
      </c>
      <c r="B932" s="2" t="s">
        <v>2307</v>
      </c>
      <c r="C932" s="2" t="s">
        <v>10185</v>
      </c>
      <c r="D932" s="2" t="s">
        <v>5427</v>
      </c>
      <c r="E932" s="2" t="s">
        <v>10186</v>
      </c>
      <c r="F932" s="2">
        <v>79</v>
      </c>
      <c r="G932" s="2" t="s">
        <v>5550</v>
      </c>
      <c r="H932" s="2" t="s">
        <v>5551</v>
      </c>
      <c r="I932" s="2" t="s">
        <v>5552</v>
      </c>
      <c r="J932" s="2" t="s">
        <v>5553</v>
      </c>
      <c r="K932" s="2" t="s">
        <v>2315</v>
      </c>
      <c r="L932" s="2"/>
      <c r="M932" s="2" t="s">
        <v>2341</v>
      </c>
      <c r="N932" s="2" t="s">
        <v>67</v>
      </c>
      <c r="O932" s="2" t="s">
        <v>2307</v>
      </c>
      <c r="P932" s="2" t="s">
        <v>2318</v>
      </c>
      <c r="Q932" s="2" t="s">
        <v>5433</v>
      </c>
      <c r="R932" s="2" t="s">
        <v>2379</v>
      </c>
      <c r="S932" s="2" t="s">
        <v>2413</v>
      </c>
      <c r="T932" s="2" t="s">
        <v>10180</v>
      </c>
      <c r="U932" s="2">
        <v>0.2</v>
      </c>
      <c r="V932" s="2" t="s">
        <v>5554</v>
      </c>
      <c r="W932">
        <f>IFERROR(VLOOKUP($H932,'WNS Dawaco'!$A:$C,2,FALSE),"")</f>
        <v>2077</v>
      </c>
      <c r="X932" t="str">
        <f>IFERROR(VLOOKUP($H932,'WNS Dawaco'!$A:$C,3,FALSE),"")</f>
        <v>trans-1,2-dichlooretheen</v>
      </c>
    </row>
    <row r="933" spans="1:24" hidden="1" x14ac:dyDescent="0.3">
      <c r="A933" s="2" t="s">
        <v>2498</v>
      </c>
      <c r="B933" s="2" t="s">
        <v>2307</v>
      </c>
      <c r="C933" s="2" t="s">
        <v>10185</v>
      </c>
      <c r="D933" s="2" t="s">
        <v>5427</v>
      </c>
      <c r="E933" s="2" t="s">
        <v>10186</v>
      </c>
      <c r="F933" s="2">
        <v>79</v>
      </c>
      <c r="G933" s="2" t="s">
        <v>5604</v>
      </c>
      <c r="H933" s="2" t="s">
        <v>5605</v>
      </c>
      <c r="I933" s="2" t="s">
        <v>5606</v>
      </c>
      <c r="J933" s="2" t="s">
        <v>5607</v>
      </c>
      <c r="K933" s="2" t="s">
        <v>2315</v>
      </c>
      <c r="L933" s="2"/>
      <c r="M933" s="2" t="s">
        <v>2341</v>
      </c>
      <c r="N933" s="2" t="s">
        <v>67</v>
      </c>
      <c r="O933" s="2" t="s">
        <v>2307</v>
      </c>
      <c r="P933" s="2" t="s">
        <v>2318</v>
      </c>
      <c r="Q933" s="2" t="s">
        <v>5433</v>
      </c>
      <c r="R933" s="2" t="s">
        <v>2379</v>
      </c>
      <c r="S933" s="2" t="s">
        <v>2413</v>
      </c>
      <c r="T933" s="2" t="s">
        <v>10180</v>
      </c>
      <c r="U933" s="2">
        <v>0.1</v>
      </c>
      <c r="V933" s="2" t="s">
        <v>5608</v>
      </c>
      <c r="W933" t="str">
        <f>IFERROR(VLOOKUP($H933,'WNS Dawaco'!$A:$C,2,FALSE),"")</f>
        <v/>
      </c>
      <c r="X933" t="str">
        <f>IFERROR(VLOOKUP($H933,'WNS Dawaco'!$A:$C,3,FALSE),"")</f>
        <v/>
      </c>
    </row>
    <row r="934" spans="1:24" hidden="1" x14ac:dyDescent="0.3">
      <c r="A934" s="2" t="s">
        <v>2498</v>
      </c>
      <c r="B934" s="2" t="s">
        <v>2307</v>
      </c>
      <c r="C934" s="2" t="s">
        <v>10185</v>
      </c>
      <c r="D934" s="2" t="s">
        <v>5427</v>
      </c>
      <c r="E934" s="2" t="s">
        <v>10186</v>
      </c>
      <c r="F934" s="2">
        <v>79</v>
      </c>
      <c r="G934" s="2" t="s">
        <v>5614</v>
      </c>
      <c r="H934" s="2" t="s">
        <v>5615</v>
      </c>
      <c r="I934" s="2" t="s">
        <v>5616</v>
      </c>
      <c r="J934" s="2" t="s">
        <v>5617</v>
      </c>
      <c r="K934" s="2" t="s">
        <v>2315</v>
      </c>
      <c r="L934" s="2"/>
      <c r="M934" s="2" t="s">
        <v>2341</v>
      </c>
      <c r="N934" s="2" t="s">
        <v>67</v>
      </c>
      <c r="O934" s="2" t="s">
        <v>2307</v>
      </c>
      <c r="P934" s="2" t="s">
        <v>2318</v>
      </c>
      <c r="Q934" s="2" t="s">
        <v>5433</v>
      </c>
      <c r="R934" s="2" t="s">
        <v>2379</v>
      </c>
      <c r="S934" s="2" t="s">
        <v>2413</v>
      </c>
      <c r="T934" s="2" t="s">
        <v>10180</v>
      </c>
      <c r="U934" s="2">
        <v>0.2</v>
      </c>
      <c r="V934" s="2" t="s">
        <v>5618</v>
      </c>
      <c r="W934" t="str">
        <f>IFERROR(VLOOKUP($H934,'WNS Dawaco'!$A:$C,2,FALSE),"")</f>
        <v/>
      </c>
      <c r="X934" t="str">
        <f>IFERROR(VLOOKUP($H934,'WNS Dawaco'!$A:$C,3,FALSE),"")</f>
        <v/>
      </c>
    </row>
    <row r="935" spans="1:24" hidden="1" x14ac:dyDescent="0.3">
      <c r="A935" s="2" t="s">
        <v>2498</v>
      </c>
      <c r="B935" s="2" t="s">
        <v>2307</v>
      </c>
      <c r="C935" s="2" t="s">
        <v>10185</v>
      </c>
      <c r="D935" s="2" t="s">
        <v>5427</v>
      </c>
      <c r="E935" s="2" t="s">
        <v>10186</v>
      </c>
      <c r="F935" s="2">
        <v>79</v>
      </c>
      <c r="G935" s="2" t="s">
        <v>5699</v>
      </c>
      <c r="H935" s="2" t="s">
        <v>5700</v>
      </c>
      <c r="I935" s="2" t="s">
        <v>5701</v>
      </c>
      <c r="J935" s="2" t="s">
        <v>5702</v>
      </c>
      <c r="K935" s="2" t="s">
        <v>2315</v>
      </c>
      <c r="L935" s="2"/>
      <c r="M935" s="2" t="s">
        <v>2341</v>
      </c>
      <c r="N935" s="2" t="s">
        <v>67</v>
      </c>
      <c r="O935" s="2" t="s">
        <v>2307</v>
      </c>
      <c r="P935" s="2" t="s">
        <v>2318</v>
      </c>
      <c r="Q935" s="2" t="s">
        <v>5433</v>
      </c>
      <c r="R935" s="2" t="s">
        <v>2379</v>
      </c>
      <c r="S935" s="2" t="s">
        <v>2413</v>
      </c>
      <c r="T935" s="2" t="s">
        <v>10180</v>
      </c>
      <c r="U935" s="2">
        <v>0.2</v>
      </c>
      <c r="V935" s="2" t="s">
        <v>5703</v>
      </c>
      <c r="W935" t="str">
        <f>IFERROR(VLOOKUP($H935,'WNS Dawaco'!$A:$C,2,FALSE),"")</f>
        <v/>
      </c>
      <c r="X935" t="str">
        <f>IFERROR(VLOOKUP($H935,'WNS Dawaco'!$A:$C,3,FALSE),"")</f>
        <v/>
      </c>
    </row>
    <row r="936" spans="1:24" hidden="1" x14ac:dyDescent="0.3">
      <c r="A936" s="2" t="s">
        <v>2498</v>
      </c>
      <c r="B936" s="2" t="s">
        <v>2307</v>
      </c>
      <c r="C936" s="2" t="s">
        <v>10185</v>
      </c>
      <c r="D936" s="2" t="s">
        <v>5427</v>
      </c>
      <c r="E936" s="2" t="s">
        <v>10186</v>
      </c>
      <c r="F936" s="2">
        <v>79</v>
      </c>
      <c r="G936" s="2" t="s">
        <v>5505</v>
      </c>
      <c r="H936" s="2" t="s">
        <v>5506</v>
      </c>
      <c r="I936" s="2" t="s">
        <v>5507</v>
      </c>
      <c r="J936" s="2" t="s">
        <v>5508</v>
      </c>
      <c r="K936" s="2" t="s">
        <v>2315</v>
      </c>
      <c r="L936" s="2"/>
      <c r="M936" s="2" t="s">
        <v>2341</v>
      </c>
      <c r="N936" s="2" t="s">
        <v>67</v>
      </c>
      <c r="O936" s="2" t="s">
        <v>2307</v>
      </c>
      <c r="P936" s="2" t="s">
        <v>2318</v>
      </c>
      <c r="Q936" s="2" t="s">
        <v>5433</v>
      </c>
      <c r="R936" s="2" t="s">
        <v>2379</v>
      </c>
      <c r="S936" s="2" t="s">
        <v>2413</v>
      </c>
      <c r="T936" s="2" t="s">
        <v>10180</v>
      </c>
      <c r="U936" s="2">
        <v>0.1</v>
      </c>
      <c r="V936" s="2" t="s">
        <v>5509</v>
      </c>
      <c r="W936">
        <f>IFERROR(VLOOKUP($H936,'WNS Dawaco'!$A:$C,2,FALSE),"")</f>
        <v>2081</v>
      </c>
      <c r="X936" t="str">
        <f>IFERROR(VLOOKUP($H936,'WNS Dawaco'!$A:$C,3,FALSE),"")</f>
        <v>trichloormethaan (chloroform)</v>
      </c>
    </row>
    <row r="937" spans="1:24" hidden="1" x14ac:dyDescent="0.3">
      <c r="A937" s="2" t="s">
        <v>2498</v>
      </c>
      <c r="B937" s="2" t="s">
        <v>2307</v>
      </c>
      <c r="C937" s="2" t="s">
        <v>10185</v>
      </c>
      <c r="D937" s="2" t="s">
        <v>5427</v>
      </c>
      <c r="E937" s="2" t="s">
        <v>10186</v>
      </c>
      <c r="F937" s="2">
        <v>79</v>
      </c>
      <c r="G937" s="2" t="s">
        <v>5594</v>
      </c>
      <c r="H937" s="2" t="s">
        <v>5595</v>
      </c>
      <c r="I937" s="2" t="s">
        <v>5596</v>
      </c>
      <c r="J937" s="2" t="s">
        <v>5597</v>
      </c>
      <c r="K937" s="2" t="s">
        <v>2315</v>
      </c>
      <c r="L937" s="2"/>
      <c r="M937" s="2" t="s">
        <v>2341</v>
      </c>
      <c r="N937" s="2" t="s">
        <v>67</v>
      </c>
      <c r="O937" s="2" t="s">
        <v>2307</v>
      </c>
      <c r="P937" s="2" t="s">
        <v>2318</v>
      </c>
      <c r="Q937" s="2" t="s">
        <v>5433</v>
      </c>
      <c r="R937" s="2" t="s">
        <v>2379</v>
      </c>
      <c r="S937" s="2" t="s">
        <v>2413</v>
      </c>
      <c r="T937" s="2" t="s">
        <v>10180</v>
      </c>
      <c r="U937" s="2">
        <v>0.2</v>
      </c>
      <c r="V937" s="2" t="s">
        <v>5598</v>
      </c>
      <c r="W937" t="str">
        <f>IFERROR(VLOOKUP($H937,'WNS Dawaco'!$A:$C,2,FALSE),"")</f>
        <v/>
      </c>
      <c r="X937" t="str">
        <f>IFERROR(VLOOKUP($H937,'WNS Dawaco'!$A:$C,3,FALSE),"")</f>
        <v/>
      </c>
    </row>
    <row r="938" spans="1:24" hidden="1" x14ac:dyDescent="0.3">
      <c r="A938" s="2" t="s">
        <v>2498</v>
      </c>
      <c r="B938" s="2" t="s">
        <v>2307</v>
      </c>
      <c r="C938" s="2" t="s">
        <v>10185</v>
      </c>
      <c r="D938" s="2" t="s">
        <v>5427</v>
      </c>
      <c r="E938" s="2" t="s">
        <v>10186</v>
      </c>
      <c r="F938" s="2">
        <v>79</v>
      </c>
      <c r="G938" s="2" t="s">
        <v>5483</v>
      </c>
      <c r="H938" s="2" t="s">
        <v>5484</v>
      </c>
      <c r="I938" s="2" t="s">
        <v>5485</v>
      </c>
      <c r="J938" s="2" t="s">
        <v>5486</v>
      </c>
      <c r="K938" s="2" t="s">
        <v>2315</v>
      </c>
      <c r="L938" s="2"/>
      <c r="M938" s="2" t="s">
        <v>2341</v>
      </c>
      <c r="N938" s="2" t="s">
        <v>67</v>
      </c>
      <c r="O938" s="2" t="s">
        <v>2307</v>
      </c>
      <c r="P938" s="2" t="s">
        <v>2318</v>
      </c>
      <c r="Q938" s="2" t="s">
        <v>5433</v>
      </c>
      <c r="R938" s="2" t="s">
        <v>2379</v>
      </c>
      <c r="S938" s="2" t="s">
        <v>2413</v>
      </c>
      <c r="T938" s="2" t="s">
        <v>10180</v>
      </c>
      <c r="U938" s="2">
        <v>0.2</v>
      </c>
      <c r="V938" s="2" t="s">
        <v>5487</v>
      </c>
      <c r="W938">
        <f>IFERROR(VLOOKUP($H938,'WNS Dawaco'!$A:$C,2,FALSE),"")</f>
        <v>2005</v>
      </c>
      <c r="X938" t="str">
        <f>IFERROR(VLOOKUP($H938,'WNS Dawaco'!$A:$C,3,FALSE),"")</f>
        <v>1,2,3-trichloorbenzeen</v>
      </c>
    </row>
    <row r="939" spans="1:24" hidden="1" x14ac:dyDescent="0.3">
      <c r="A939" s="2" t="s">
        <v>2498</v>
      </c>
      <c r="B939" s="2" t="s">
        <v>2307</v>
      </c>
      <c r="C939" s="2" t="s">
        <v>10185</v>
      </c>
      <c r="D939" s="2" t="s">
        <v>5427</v>
      </c>
      <c r="E939" s="2" t="s">
        <v>10186</v>
      </c>
      <c r="F939" s="2">
        <v>79</v>
      </c>
      <c r="G939" s="2" t="s">
        <v>5654</v>
      </c>
      <c r="H939" s="2" t="s">
        <v>5655</v>
      </c>
      <c r="I939" s="2" t="s">
        <v>5656</v>
      </c>
      <c r="J939" s="2" t="s">
        <v>5657</v>
      </c>
      <c r="K939" s="2" t="s">
        <v>2315</v>
      </c>
      <c r="L939" s="2"/>
      <c r="M939" s="2" t="s">
        <v>2341</v>
      </c>
      <c r="N939" s="2" t="s">
        <v>67</v>
      </c>
      <c r="O939" s="2" t="s">
        <v>2307</v>
      </c>
      <c r="P939" s="2" t="s">
        <v>2318</v>
      </c>
      <c r="Q939" s="2" t="s">
        <v>5433</v>
      </c>
      <c r="R939" s="2" t="s">
        <v>2379</v>
      </c>
      <c r="S939" s="2" t="s">
        <v>2413</v>
      </c>
      <c r="T939" s="2" t="s">
        <v>10180</v>
      </c>
      <c r="U939" s="2">
        <v>0.1</v>
      </c>
      <c r="V939" s="2" t="s">
        <v>5658</v>
      </c>
      <c r="W939" t="str">
        <f>IFERROR(VLOOKUP($H939,'WNS Dawaco'!$A:$C,2,FALSE),"")</f>
        <v/>
      </c>
      <c r="X939" t="str">
        <f>IFERROR(VLOOKUP($H939,'WNS Dawaco'!$A:$C,3,FALSE),"")</f>
        <v/>
      </c>
    </row>
    <row r="940" spans="1:24" hidden="1" x14ac:dyDescent="0.3">
      <c r="A940" s="2" t="s">
        <v>2498</v>
      </c>
      <c r="B940" s="2" t="s">
        <v>2307</v>
      </c>
      <c r="C940" s="2" t="s">
        <v>10185</v>
      </c>
      <c r="D940" s="2" t="s">
        <v>5427</v>
      </c>
      <c r="E940" s="2" t="s">
        <v>10186</v>
      </c>
      <c r="F940" s="2">
        <v>79</v>
      </c>
      <c r="G940" s="2" t="s">
        <v>5435</v>
      </c>
      <c r="H940" s="2" t="s">
        <v>5436</v>
      </c>
      <c r="I940" s="2" t="s">
        <v>5437</v>
      </c>
      <c r="J940" s="2" t="s">
        <v>5438</v>
      </c>
      <c r="K940" s="2" t="s">
        <v>2315</v>
      </c>
      <c r="L940" s="2"/>
      <c r="M940" s="2" t="s">
        <v>2341</v>
      </c>
      <c r="N940" s="2" t="s">
        <v>67</v>
      </c>
      <c r="O940" s="2" t="s">
        <v>2307</v>
      </c>
      <c r="P940" s="2" t="s">
        <v>2318</v>
      </c>
      <c r="Q940" s="2" t="s">
        <v>5433</v>
      </c>
      <c r="R940" s="2" t="s">
        <v>2379</v>
      </c>
      <c r="S940" s="2" t="s">
        <v>2413</v>
      </c>
      <c r="T940" s="2" t="s">
        <v>10180</v>
      </c>
      <c r="U940" s="2">
        <v>0.1</v>
      </c>
      <c r="V940" s="2" t="s">
        <v>5439</v>
      </c>
      <c r="W940">
        <f>IFERROR(VLOOKUP($H940,'WNS Dawaco'!$A:$C,2,FALSE),"")</f>
        <v>2031</v>
      </c>
      <c r="X940" t="str">
        <f>IFERROR(VLOOKUP($H940,'WNS Dawaco'!$A:$C,3,FALSE),"")</f>
        <v>benzeen</v>
      </c>
    </row>
    <row r="941" spans="1:24" hidden="1" x14ac:dyDescent="0.3">
      <c r="A941" s="2" t="s">
        <v>2498</v>
      </c>
      <c r="B941" s="2" t="s">
        <v>2307</v>
      </c>
      <c r="C941" s="2" t="s">
        <v>10185</v>
      </c>
      <c r="D941" s="2" t="s">
        <v>5427</v>
      </c>
      <c r="E941" s="2" t="s">
        <v>10186</v>
      </c>
      <c r="F941" s="2">
        <v>79</v>
      </c>
      <c r="G941" s="2" t="s">
        <v>5540</v>
      </c>
      <c r="H941" s="2" t="s">
        <v>5541</v>
      </c>
      <c r="I941" s="2" t="s">
        <v>5542</v>
      </c>
      <c r="J941" s="2" t="s">
        <v>5543</v>
      </c>
      <c r="K941" s="2" t="s">
        <v>2315</v>
      </c>
      <c r="L941" s="2"/>
      <c r="M941" s="2" t="s">
        <v>2341</v>
      </c>
      <c r="N941" s="2" t="s">
        <v>67</v>
      </c>
      <c r="O941" s="2" t="s">
        <v>2307</v>
      </c>
      <c r="P941" s="2" t="s">
        <v>2318</v>
      </c>
      <c r="Q941" s="2" t="s">
        <v>5433</v>
      </c>
      <c r="R941" s="2" t="s">
        <v>2379</v>
      </c>
      <c r="S941" s="2" t="s">
        <v>2413</v>
      </c>
      <c r="T941" s="2" t="s">
        <v>10180</v>
      </c>
      <c r="U941" s="2">
        <v>0.2</v>
      </c>
      <c r="V941" s="2" t="s">
        <v>5544</v>
      </c>
      <c r="W941">
        <f>IFERROR(VLOOKUP($H941,'WNS Dawaco'!$A:$C,2,FALSE),"")</f>
        <v>2000</v>
      </c>
      <c r="X941" t="str">
        <f>IFERROR(VLOOKUP($H941,'WNS Dawaco'!$A:$C,3,FALSE),"")</f>
        <v>1,1,1-trichloorethaan</v>
      </c>
    </row>
    <row r="942" spans="1:24" hidden="1" x14ac:dyDescent="0.3">
      <c r="A942" s="2" t="s">
        <v>2498</v>
      </c>
      <c r="B942" s="2" t="s">
        <v>2307</v>
      </c>
      <c r="C942" s="2" t="s">
        <v>10185</v>
      </c>
      <c r="D942" s="2" t="s">
        <v>5427</v>
      </c>
      <c r="E942" s="2" t="s">
        <v>10186</v>
      </c>
      <c r="F942" s="2">
        <v>79</v>
      </c>
      <c r="G942" s="2" t="s">
        <v>5629</v>
      </c>
      <c r="H942" s="2" t="s">
        <v>5630</v>
      </c>
      <c r="I942" s="2" t="s">
        <v>5631</v>
      </c>
      <c r="J942" s="2" t="s">
        <v>5632</v>
      </c>
      <c r="K942" s="2" t="s">
        <v>2315</v>
      </c>
      <c r="L942" s="2"/>
      <c r="M942" s="2" t="s">
        <v>2341</v>
      </c>
      <c r="N942" s="2" t="s">
        <v>67</v>
      </c>
      <c r="O942" s="2" t="s">
        <v>2307</v>
      </c>
      <c r="P942" s="2" t="s">
        <v>2318</v>
      </c>
      <c r="Q942" s="2" t="s">
        <v>5433</v>
      </c>
      <c r="R942" s="2" t="s">
        <v>2379</v>
      </c>
      <c r="S942" s="2" t="s">
        <v>2413</v>
      </c>
      <c r="T942" s="2" t="s">
        <v>10180</v>
      </c>
      <c r="U942" s="2">
        <v>0.2</v>
      </c>
      <c r="V942" s="2" t="s">
        <v>5633</v>
      </c>
      <c r="W942">
        <f>IFERROR(VLOOKUP($H942,'WNS Dawaco'!$A:$C,2,FALSE),"")</f>
        <v>2001</v>
      </c>
      <c r="X942" t="str">
        <f>IFERROR(VLOOKUP($H942,'WNS Dawaco'!$A:$C,3,FALSE),"")</f>
        <v>1,1,2,2-tetrachloorethaan</v>
      </c>
    </row>
    <row r="943" spans="1:24" hidden="1" x14ac:dyDescent="0.3">
      <c r="A943" s="2" t="s">
        <v>2498</v>
      </c>
      <c r="B943" s="2" t="s">
        <v>2307</v>
      </c>
      <c r="C943" s="2" t="s">
        <v>10185</v>
      </c>
      <c r="D943" s="2" t="s">
        <v>5427</v>
      </c>
      <c r="E943" s="2" t="s">
        <v>10186</v>
      </c>
      <c r="F943" s="2">
        <v>79</v>
      </c>
      <c r="G943" s="2" t="s">
        <v>5535</v>
      </c>
      <c r="H943" s="2" t="s">
        <v>5536</v>
      </c>
      <c r="I943" s="2" t="s">
        <v>5537</v>
      </c>
      <c r="J943" s="2" t="s">
        <v>5538</v>
      </c>
      <c r="K943" s="2" t="s">
        <v>2315</v>
      </c>
      <c r="L943" s="2"/>
      <c r="M943" s="2" t="s">
        <v>2341</v>
      </c>
      <c r="N943" s="2" t="s">
        <v>67</v>
      </c>
      <c r="O943" s="2" t="s">
        <v>2307</v>
      </c>
      <c r="P943" s="2" t="s">
        <v>2318</v>
      </c>
      <c r="Q943" s="2" t="s">
        <v>5433</v>
      </c>
      <c r="R943" s="2" t="s">
        <v>2379</v>
      </c>
      <c r="S943" s="2" t="s">
        <v>2413</v>
      </c>
      <c r="T943" s="2" t="s">
        <v>10180</v>
      </c>
      <c r="U943" s="2">
        <v>0.1</v>
      </c>
      <c r="V943" s="2" t="s">
        <v>5539</v>
      </c>
      <c r="W943">
        <f>IFERROR(VLOOKUP($H943,'WNS Dawaco'!$A:$C,2,FALSE),"")</f>
        <v>2002</v>
      </c>
      <c r="X943" t="str">
        <f>IFERROR(VLOOKUP($H943,'WNS Dawaco'!$A:$C,3,FALSE),"")</f>
        <v>1,1,2-trichloorethaan</v>
      </c>
    </row>
    <row r="944" spans="1:24" hidden="1" x14ac:dyDescent="0.3">
      <c r="A944" s="2" t="s">
        <v>2498</v>
      </c>
      <c r="B944" s="2" t="s">
        <v>2307</v>
      </c>
      <c r="C944" s="2" t="s">
        <v>10185</v>
      </c>
      <c r="D944" s="2" t="s">
        <v>5427</v>
      </c>
      <c r="E944" s="2" t="s">
        <v>10186</v>
      </c>
      <c r="F944" s="2">
        <v>79</v>
      </c>
      <c r="G944" s="2" t="s">
        <v>5530</v>
      </c>
      <c r="H944" s="2" t="s">
        <v>5531</v>
      </c>
      <c r="I944" s="2" t="s">
        <v>5532</v>
      </c>
      <c r="J944" s="2" t="s">
        <v>5533</v>
      </c>
      <c r="K944" s="2" t="s">
        <v>2315</v>
      </c>
      <c r="L944" s="2"/>
      <c r="M944" s="2" t="s">
        <v>2341</v>
      </c>
      <c r="N944" s="2" t="s">
        <v>67</v>
      </c>
      <c r="O944" s="2" t="s">
        <v>2307</v>
      </c>
      <c r="P944" s="2" t="s">
        <v>2318</v>
      </c>
      <c r="Q944" s="2" t="s">
        <v>5433</v>
      </c>
      <c r="R944" s="2" t="s">
        <v>2379</v>
      </c>
      <c r="S944" s="2" t="s">
        <v>2413</v>
      </c>
      <c r="T944" s="2" t="s">
        <v>10180</v>
      </c>
      <c r="U944" s="2">
        <v>0.1</v>
      </c>
      <c r="V944" s="2" t="s">
        <v>5534</v>
      </c>
      <c r="W944">
        <f>IFERROR(VLOOKUP($H944,'WNS Dawaco'!$A:$C,2,FALSE),"")</f>
        <v>2003</v>
      </c>
      <c r="X944" t="str">
        <f>IFERROR(VLOOKUP($H944,'WNS Dawaco'!$A:$C,3,FALSE),"")</f>
        <v>1,1-dichloorethaan</v>
      </c>
    </row>
    <row r="945" spans="1:24" hidden="1" x14ac:dyDescent="0.3">
      <c r="A945" s="2" t="s">
        <v>2498</v>
      </c>
      <c r="B945" s="2" t="s">
        <v>2307</v>
      </c>
      <c r="C945" s="2" t="s">
        <v>10185</v>
      </c>
      <c r="D945" s="2" t="s">
        <v>5427</v>
      </c>
      <c r="E945" s="2" t="s">
        <v>10186</v>
      </c>
      <c r="F945" s="2">
        <v>79</v>
      </c>
      <c r="G945" s="2" t="s">
        <v>5639</v>
      </c>
      <c r="H945" s="2" t="s">
        <v>5640</v>
      </c>
      <c r="I945" s="2" t="s">
        <v>5641</v>
      </c>
      <c r="J945" s="2" t="s">
        <v>5642</v>
      </c>
      <c r="K945" s="2" t="s">
        <v>2315</v>
      </c>
      <c r="L945" s="2"/>
      <c r="M945" s="2" t="s">
        <v>2341</v>
      </c>
      <c r="N945" s="2" t="s">
        <v>67</v>
      </c>
      <c r="O945" s="2" t="s">
        <v>2307</v>
      </c>
      <c r="P945" s="2" t="s">
        <v>2318</v>
      </c>
      <c r="Q945" s="2" t="s">
        <v>5433</v>
      </c>
      <c r="R945" s="2" t="s">
        <v>2379</v>
      </c>
      <c r="S945" s="2" t="s">
        <v>2413</v>
      </c>
      <c r="T945" s="2" t="s">
        <v>10180</v>
      </c>
      <c r="U945" s="2">
        <v>0.2</v>
      </c>
      <c r="V945" s="2" t="s">
        <v>5643</v>
      </c>
      <c r="W945" t="str">
        <f>IFERROR(VLOOKUP($H945,'WNS Dawaco'!$A:$C,2,FALSE),"")</f>
        <v/>
      </c>
      <c r="X945" t="str">
        <f>IFERROR(VLOOKUP($H945,'WNS Dawaco'!$A:$C,3,FALSE),"")</f>
        <v/>
      </c>
    </row>
    <row r="946" spans="1:24" hidden="1" x14ac:dyDescent="0.3">
      <c r="A946" s="2" t="s">
        <v>2498</v>
      </c>
      <c r="B946" s="2" t="s">
        <v>2307</v>
      </c>
      <c r="C946" s="2" t="s">
        <v>10185</v>
      </c>
      <c r="D946" s="2" t="s">
        <v>5427</v>
      </c>
      <c r="E946" s="2" t="s">
        <v>10186</v>
      </c>
      <c r="F946" s="2">
        <v>79</v>
      </c>
      <c r="G946" s="2" t="s">
        <v>5624</v>
      </c>
      <c r="H946" s="2" t="s">
        <v>5625</v>
      </c>
      <c r="I946" s="2" t="s">
        <v>5626</v>
      </c>
      <c r="J946" s="2" t="s">
        <v>5627</v>
      </c>
      <c r="K946" s="2" t="s">
        <v>2315</v>
      </c>
      <c r="L946" s="2"/>
      <c r="M946" s="2" t="s">
        <v>2341</v>
      </c>
      <c r="N946" s="2" t="s">
        <v>67</v>
      </c>
      <c r="O946" s="2" t="s">
        <v>2307</v>
      </c>
      <c r="P946" s="2" t="s">
        <v>2318</v>
      </c>
      <c r="Q946" s="2" t="s">
        <v>5433</v>
      </c>
      <c r="R946" s="2" t="s">
        <v>2379</v>
      </c>
      <c r="S946" s="2" t="s">
        <v>2413</v>
      </c>
      <c r="T946" s="2" t="s">
        <v>10180</v>
      </c>
      <c r="U946" s="2">
        <v>0.2</v>
      </c>
      <c r="V946" s="2" t="s">
        <v>5628</v>
      </c>
      <c r="W946" t="str">
        <f>IFERROR(VLOOKUP($H946,'WNS Dawaco'!$A:$C,2,FALSE),"")</f>
        <v/>
      </c>
      <c r="X946" t="str">
        <f>IFERROR(VLOOKUP($H946,'WNS Dawaco'!$A:$C,3,FALSE),"")</f>
        <v/>
      </c>
    </row>
    <row r="947" spans="1:24" hidden="1" x14ac:dyDescent="0.3">
      <c r="A947" s="2" t="s">
        <v>2498</v>
      </c>
      <c r="B947" s="2" t="s">
        <v>2307</v>
      </c>
      <c r="C947" s="2" t="s">
        <v>10185</v>
      </c>
      <c r="D947" s="2" t="s">
        <v>5427</v>
      </c>
      <c r="E947" s="2" t="s">
        <v>10186</v>
      </c>
      <c r="F947" s="2">
        <v>79</v>
      </c>
      <c r="G947" s="2" t="s">
        <v>5644</v>
      </c>
      <c r="H947" s="2" t="s">
        <v>5645</v>
      </c>
      <c r="I947" s="2" t="s">
        <v>5646</v>
      </c>
      <c r="J947" s="2" t="s">
        <v>5647</v>
      </c>
      <c r="K947" s="2" t="s">
        <v>2315</v>
      </c>
      <c r="L947" s="2"/>
      <c r="M947" s="2" t="s">
        <v>2341</v>
      </c>
      <c r="N947" s="2" t="s">
        <v>67</v>
      </c>
      <c r="O947" s="2" t="s">
        <v>2307</v>
      </c>
      <c r="P947" s="2" t="s">
        <v>2318</v>
      </c>
      <c r="Q947" s="2" t="s">
        <v>5433</v>
      </c>
      <c r="R947" s="2" t="s">
        <v>2379</v>
      </c>
      <c r="S947" s="2" t="s">
        <v>2413</v>
      </c>
      <c r="T947" s="2" t="s">
        <v>10180</v>
      </c>
      <c r="U947" s="2">
        <v>0.2</v>
      </c>
      <c r="V947" s="2" t="s">
        <v>5648</v>
      </c>
      <c r="W947" t="str">
        <f>IFERROR(VLOOKUP($H947,'WNS Dawaco'!$A:$C,2,FALSE),"")</f>
        <v/>
      </c>
      <c r="X947" t="str">
        <f>IFERROR(VLOOKUP($H947,'WNS Dawaco'!$A:$C,3,FALSE),"")</f>
        <v/>
      </c>
    </row>
    <row r="948" spans="1:24" hidden="1" x14ac:dyDescent="0.3">
      <c r="A948" s="2" t="s">
        <v>2498</v>
      </c>
      <c r="B948" s="2" t="s">
        <v>2307</v>
      </c>
      <c r="C948" s="2" t="s">
        <v>10185</v>
      </c>
      <c r="D948" s="2" t="s">
        <v>5427</v>
      </c>
      <c r="E948" s="2" t="s">
        <v>10186</v>
      </c>
      <c r="F948" s="2">
        <v>79</v>
      </c>
      <c r="G948" s="2" t="s">
        <v>3071</v>
      </c>
      <c r="H948" s="2" t="s">
        <v>3072</v>
      </c>
      <c r="I948" s="2" t="s">
        <v>3073</v>
      </c>
      <c r="J948" s="2" t="s">
        <v>3074</v>
      </c>
      <c r="K948" s="2" t="s">
        <v>2315</v>
      </c>
      <c r="L948" s="2"/>
      <c r="M948" s="2" t="s">
        <v>2341</v>
      </c>
      <c r="N948" s="2" t="s">
        <v>67</v>
      </c>
      <c r="O948" s="2" t="s">
        <v>2307</v>
      </c>
      <c r="P948" s="2" t="s">
        <v>2318</v>
      </c>
      <c r="Q948" s="2" t="s">
        <v>5433</v>
      </c>
      <c r="R948" s="2" t="s">
        <v>2379</v>
      </c>
      <c r="S948" s="2" t="s">
        <v>2413</v>
      </c>
      <c r="T948" s="2" t="s">
        <v>10180</v>
      </c>
      <c r="U948" s="2">
        <v>0.2</v>
      </c>
      <c r="V948" s="2" t="s">
        <v>3075</v>
      </c>
      <c r="W948">
        <f>IFERROR(VLOOKUP($H948,'WNS Dawaco'!$A:$C,2,FALSE),"")</f>
        <v>2006</v>
      </c>
      <c r="X948" t="str">
        <f>IFERROR(VLOOKUP($H948,'WNS Dawaco'!$A:$C,3,FALSE),"")</f>
        <v>1,2,4-trichloorbenzeen</v>
      </c>
    </row>
    <row r="949" spans="1:24" hidden="1" x14ac:dyDescent="0.3">
      <c r="A949" s="2" t="s">
        <v>2498</v>
      </c>
      <c r="B949" s="2" t="s">
        <v>2307</v>
      </c>
      <c r="C949" s="2" t="s">
        <v>10185</v>
      </c>
      <c r="D949" s="2" t="s">
        <v>5427</v>
      </c>
      <c r="E949" s="2" t="s">
        <v>10186</v>
      </c>
      <c r="F949" s="2">
        <v>79</v>
      </c>
      <c r="G949" s="2" t="s">
        <v>5649</v>
      </c>
      <c r="H949" s="2" t="s">
        <v>5650</v>
      </c>
      <c r="I949" s="2" t="s">
        <v>5651</v>
      </c>
      <c r="J949" s="2" t="s">
        <v>5652</v>
      </c>
      <c r="K949" s="2" t="s">
        <v>2315</v>
      </c>
      <c r="L949" s="2"/>
      <c r="M949" s="2" t="s">
        <v>2341</v>
      </c>
      <c r="N949" s="2" t="s">
        <v>67</v>
      </c>
      <c r="O949" s="2" t="s">
        <v>2307</v>
      </c>
      <c r="P949" s="2" t="s">
        <v>2318</v>
      </c>
      <c r="Q949" s="2" t="s">
        <v>5433</v>
      </c>
      <c r="R949" s="2" t="s">
        <v>2379</v>
      </c>
      <c r="S949" s="2" t="s">
        <v>2413</v>
      </c>
      <c r="T949" s="2" t="s">
        <v>10180</v>
      </c>
      <c r="U949" s="2">
        <v>0.2</v>
      </c>
      <c r="V949" s="2" t="s">
        <v>5653</v>
      </c>
      <c r="W949" t="str">
        <f>IFERROR(VLOOKUP($H949,'WNS Dawaco'!$A:$C,2,FALSE),"")</f>
        <v/>
      </c>
      <c r="X949" t="str">
        <f>IFERROR(VLOOKUP($H949,'WNS Dawaco'!$A:$C,3,FALSE),"")</f>
        <v/>
      </c>
    </row>
    <row r="950" spans="1:24" hidden="1" x14ac:dyDescent="0.3">
      <c r="A950" s="2" t="s">
        <v>2498</v>
      </c>
      <c r="B950" s="2" t="s">
        <v>2307</v>
      </c>
      <c r="C950" s="2" t="s">
        <v>10185</v>
      </c>
      <c r="D950" s="2" t="s">
        <v>5427</v>
      </c>
      <c r="E950" s="2" t="s">
        <v>10186</v>
      </c>
      <c r="F950" s="2">
        <v>79</v>
      </c>
      <c r="G950" s="2" t="s">
        <v>5619</v>
      </c>
      <c r="H950" s="2" t="s">
        <v>5620</v>
      </c>
      <c r="I950" s="2" t="s">
        <v>5621</v>
      </c>
      <c r="J950" s="2" t="s">
        <v>5622</v>
      </c>
      <c r="K950" s="2" t="s">
        <v>2315</v>
      </c>
      <c r="L950" s="2"/>
      <c r="M950" s="2" t="s">
        <v>2341</v>
      </c>
      <c r="N950" s="2" t="s">
        <v>67</v>
      </c>
      <c r="O950" s="2" t="s">
        <v>2307</v>
      </c>
      <c r="P950" s="2" t="s">
        <v>2318</v>
      </c>
      <c r="Q950" s="2" t="s">
        <v>5433</v>
      </c>
      <c r="R950" s="2" t="s">
        <v>2379</v>
      </c>
      <c r="S950" s="2" t="s">
        <v>2413</v>
      </c>
      <c r="T950" s="2" t="s">
        <v>10180</v>
      </c>
      <c r="U950" s="2">
        <v>0.2</v>
      </c>
      <c r="V950" s="2" t="s">
        <v>5623</v>
      </c>
      <c r="W950" t="str">
        <f>IFERROR(VLOOKUP($H950,'WNS Dawaco'!$A:$C,2,FALSE),"")</f>
        <v/>
      </c>
      <c r="X950" t="str">
        <f>IFERROR(VLOOKUP($H950,'WNS Dawaco'!$A:$C,3,FALSE),"")</f>
        <v/>
      </c>
    </row>
    <row r="951" spans="1:24" hidden="1" x14ac:dyDescent="0.3">
      <c r="A951" s="2" t="s">
        <v>2498</v>
      </c>
      <c r="B951" s="2" t="s">
        <v>2307</v>
      </c>
      <c r="C951" s="2" t="s">
        <v>10185</v>
      </c>
      <c r="D951" s="2" t="s">
        <v>5427</v>
      </c>
      <c r="E951" s="2" t="s">
        <v>10186</v>
      </c>
      <c r="F951" s="2">
        <v>79</v>
      </c>
      <c r="G951" s="2" t="s">
        <v>5659</v>
      </c>
      <c r="H951" s="2" t="s">
        <v>5660</v>
      </c>
      <c r="I951" s="2" t="s">
        <v>5661</v>
      </c>
      <c r="J951" s="2" t="s">
        <v>5662</v>
      </c>
      <c r="K951" s="2" t="s">
        <v>2315</v>
      </c>
      <c r="L951" s="2"/>
      <c r="M951" s="2" t="s">
        <v>2341</v>
      </c>
      <c r="N951" s="2" t="s">
        <v>67</v>
      </c>
      <c r="O951" s="2" t="s">
        <v>2307</v>
      </c>
      <c r="P951" s="2" t="s">
        <v>2318</v>
      </c>
      <c r="Q951" s="2" t="s">
        <v>5433</v>
      </c>
      <c r="R951" s="2" t="s">
        <v>2379</v>
      </c>
      <c r="S951" s="2" t="s">
        <v>2413</v>
      </c>
      <c r="T951" s="2" t="s">
        <v>10180</v>
      </c>
      <c r="U951" s="2">
        <v>0.1</v>
      </c>
      <c r="V951" s="2" t="s">
        <v>5663</v>
      </c>
      <c r="W951" t="str">
        <f>IFERROR(VLOOKUP($H951,'WNS Dawaco'!$A:$C,2,FALSE),"")</f>
        <v/>
      </c>
      <c r="X951" t="str">
        <f>IFERROR(VLOOKUP($H951,'WNS Dawaco'!$A:$C,3,FALSE),"")</f>
        <v/>
      </c>
    </row>
    <row r="952" spans="1:24" hidden="1" x14ac:dyDescent="0.3">
      <c r="A952" s="2" t="s">
        <v>2498</v>
      </c>
      <c r="B952" s="2" t="s">
        <v>2307</v>
      </c>
      <c r="C952" s="2" t="s">
        <v>10185</v>
      </c>
      <c r="D952" s="2" t="s">
        <v>5427</v>
      </c>
      <c r="E952" s="2" t="s">
        <v>10186</v>
      </c>
      <c r="F952" s="2">
        <v>79</v>
      </c>
      <c r="G952" s="2" t="s">
        <v>5664</v>
      </c>
      <c r="H952" s="2" t="s">
        <v>5665</v>
      </c>
      <c r="I952" s="2" t="s">
        <v>5666</v>
      </c>
      <c r="J952" s="2" t="s">
        <v>5667</v>
      </c>
      <c r="K952" s="2" t="s">
        <v>2315</v>
      </c>
      <c r="L952" s="2"/>
      <c r="M952" s="2" t="s">
        <v>2341</v>
      </c>
      <c r="N952" s="2" t="s">
        <v>67</v>
      </c>
      <c r="O952" s="2" t="s">
        <v>2307</v>
      </c>
      <c r="P952" s="2" t="s">
        <v>2318</v>
      </c>
      <c r="Q952" s="2" t="s">
        <v>5433</v>
      </c>
      <c r="R952" s="2" t="s">
        <v>2379</v>
      </c>
      <c r="S952" s="2"/>
      <c r="T952" s="2" t="s">
        <v>10180</v>
      </c>
      <c r="U952" s="2">
        <v>0.3</v>
      </c>
      <c r="V952" s="2" t="s">
        <v>5668</v>
      </c>
      <c r="W952" t="str">
        <f>IFERROR(VLOOKUP($H952,'WNS Dawaco'!$A:$C,2,FALSE),"")</f>
        <v/>
      </c>
      <c r="X952" t="str">
        <f>IFERROR(VLOOKUP($H952,'WNS Dawaco'!$A:$C,3,FALSE),"")</f>
        <v/>
      </c>
    </row>
    <row r="953" spans="1:24" hidden="1" x14ac:dyDescent="0.3">
      <c r="A953" s="2" t="s">
        <v>2498</v>
      </c>
      <c r="B953" s="2" t="s">
        <v>2307</v>
      </c>
      <c r="C953" s="2" t="s">
        <v>10185</v>
      </c>
      <c r="D953" s="2" t="s">
        <v>5427</v>
      </c>
      <c r="E953" s="2" t="s">
        <v>10186</v>
      </c>
      <c r="F953" s="2">
        <v>79</v>
      </c>
      <c r="G953" s="2" t="s">
        <v>5634</v>
      </c>
      <c r="H953" s="2" t="s">
        <v>5635</v>
      </c>
      <c r="I953" s="2" t="s">
        <v>5636</v>
      </c>
      <c r="J953" s="2" t="s">
        <v>5637</v>
      </c>
      <c r="K953" s="2" t="s">
        <v>2315</v>
      </c>
      <c r="L953" s="2"/>
      <c r="M953" s="2" t="s">
        <v>2341</v>
      </c>
      <c r="N953" s="2" t="s">
        <v>67</v>
      </c>
      <c r="O953" s="2" t="s">
        <v>2307</v>
      </c>
      <c r="P953" s="2" t="s">
        <v>2318</v>
      </c>
      <c r="Q953" s="2" t="s">
        <v>5433</v>
      </c>
      <c r="R953" s="2" t="s">
        <v>2319</v>
      </c>
      <c r="S953" s="2"/>
      <c r="T953" s="2" t="s">
        <v>10180</v>
      </c>
      <c r="U953" s="2">
        <v>0.1</v>
      </c>
      <c r="V953" s="2" t="s">
        <v>5638</v>
      </c>
      <c r="W953">
        <f>IFERROR(VLOOKUP($H953,'WNS Dawaco'!$A:$C,2,FALSE),"")</f>
        <v>2004</v>
      </c>
      <c r="X953" t="str">
        <f>IFERROR(VLOOKUP($H953,'WNS Dawaco'!$A:$C,3,FALSE),"")</f>
        <v>1,1-dichlooretheen</v>
      </c>
    </row>
    <row r="954" spans="1:24" hidden="1" x14ac:dyDescent="0.3">
      <c r="A954" s="2" t="s">
        <v>2498</v>
      </c>
      <c r="B954" s="2" t="s">
        <v>2307</v>
      </c>
      <c r="C954" s="2" t="s">
        <v>10185</v>
      </c>
      <c r="D954" s="2" t="s">
        <v>5427</v>
      </c>
      <c r="E954" s="2" t="s">
        <v>10186</v>
      </c>
      <c r="F954" s="2">
        <v>79</v>
      </c>
      <c r="G954" s="2" t="s">
        <v>5669</v>
      </c>
      <c r="H954" s="2" t="s">
        <v>5670</v>
      </c>
      <c r="I954" s="2" t="s">
        <v>5671</v>
      </c>
      <c r="J954" s="2" t="s">
        <v>5672</v>
      </c>
      <c r="K954" s="2" t="s">
        <v>2315</v>
      </c>
      <c r="L954" s="2"/>
      <c r="M954" s="2" t="s">
        <v>2341</v>
      </c>
      <c r="N954" s="2" t="s">
        <v>67</v>
      </c>
      <c r="O954" s="2" t="s">
        <v>2307</v>
      </c>
      <c r="P954" s="2" t="s">
        <v>2318</v>
      </c>
      <c r="Q954" s="2" t="s">
        <v>5433</v>
      </c>
      <c r="R954" s="2" t="s">
        <v>2379</v>
      </c>
      <c r="S954" s="2" t="s">
        <v>2413</v>
      </c>
      <c r="T954" s="2" t="s">
        <v>10180</v>
      </c>
      <c r="U954" s="2">
        <v>0.2</v>
      </c>
      <c r="V954" s="2" t="s">
        <v>5673</v>
      </c>
      <c r="W954" t="str">
        <f>IFERROR(VLOOKUP($H954,'WNS Dawaco'!$A:$C,2,FALSE),"")</f>
        <v/>
      </c>
      <c r="X954" t="str">
        <f>IFERROR(VLOOKUP($H954,'WNS Dawaco'!$A:$C,3,FALSE),"")</f>
        <v/>
      </c>
    </row>
    <row r="955" spans="1:24" hidden="1" x14ac:dyDescent="0.3">
      <c r="A955" s="2" t="s">
        <v>2498</v>
      </c>
      <c r="B955" s="2" t="s">
        <v>2307</v>
      </c>
      <c r="C955" s="2" t="s">
        <v>10185</v>
      </c>
      <c r="D955" s="2" t="s">
        <v>5427</v>
      </c>
      <c r="E955" s="2" t="s">
        <v>10186</v>
      </c>
      <c r="F955" s="2">
        <v>79</v>
      </c>
      <c r="G955" s="2" t="s">
        <v>5478</v>
      </c>
      <c r="H955" s="2" t="s">
        <v>5479</v>
      </c>
      <c r="I955" s="2" t="s">
        <v>5480</v>
      </c>
      <c r="J955" s="2" t="s">
        <v>5481</v>
      </c>
      <c r="K955" s="2" t="s">
        <v>2315</v>
      </c>
      <c r="L955" s="2"/>
      <c r="M955" s="2" t="s">
        <v>2341</v>
      </c>
      <c r="N955" s="2" t="s">
        <v>67</v>
      </c>
      <c r="O955" s="2" t="s">
        <v>2307</v>
      </c>
      <c r="P955" s="2" t="s">
        <v>2318</v>
      </c>
      <c r="Q955" s="2" t="s">
        <v>5433</v>
      </c>
      <c r="R955" s="2" t="s">
        <v>2379</v>
      </c>
      <c r="S955" s="2" t="s">
        <v>2413</v>
      </c>
      <c r="T955" s="2" t="s">
        <v>10180</v>
      </c>
      <c r="U955" s="2">
        <v>0.2</v>
      </c>
      <c r="V955" s="2" t="s">
        <v>5482</v>
      </c>
      <c r="W955">
        <f>IFERROR(VLOOKUP($H955,'WNS Dawaco'!$A:$C,2,FALSE),"")</f>
        <v>2007</v>
      </c>
      <c r="X955" t="str">
        <f>IFERROR(VLOOKUP($H955,'WNS Dawaco'!$A:$C,3,FALSE),"")</f>
        <v>1,2-dichloorbenzeen</v>
      </c>
    </row>
    <row r="956" spans="1:24" hidden="1" x14ac:dyDescent="0.3">
      <c r="A956" s="2" t="s">
        <v>2498</v>
      </c>
      <c r="B956" s="2" t="s">
        <v>2307</v>
      </c>
      <c r="C956" s="2" t="s">
        <v>10185</v>
      </c>
      <c r="D956" s="2" t="s">
        <v>5427</v>
      </c>
      <c r="E956" s="2" t="s">
        <v>10186</v>
      </c>
      <c r="F956" s="2">
        <v>79</v>
      </c>
      <c r="G956" s="2" t="s">
        <v>5674</v>
      </c>
      <c r="H956" s="2" t="s">
        <v>5675</v>
      </c>
      <c r="I956" s="2" t="s">
        <v>5676</v>
      </c>
      <c r="J956" s="2" t="s">
        <v>5677</v>
      </c>
      <c r="K956" s="2" t="s">
        <v>2315</v>
      </c>
      <c r="L956" s="2"/>
      <c r="M956" s="2" t="s">
        <v>2341</v>
      </c>
      <c r="N956" s="2" t="s">
        <v>67</v>
      </c>
      <c r="O956" s="2" t="s">
        <v>2307</v>
      </c>
      <c r="P956" s="2" t="s">
        <v>2318</v>
      </c>
      <c r="Q956" s="2" t="s">
        <v>5433</v>
      </c>
      <c r="R956" s="2" t="s">
        <v>2379</v>
      </c>
      <c r="S956" s="2" t="s">
        <v>2413</v>
      </c>
      <c r="T956" s="2" t="s">
        <v>10180</v>
      </c>
      <c r="U956" s="2">
        <v>0.3</v>
      </c>
      <c r="V956" s="2" t="s">
        <v>5678</v>
      </c>
      <c r="W956" t="str">
        <f>IFERROR(VLOOKUP($H956,'WNS Dawaco'!$A:$C,2,FALSE),"")</f>
        <v/>
      </c>
      <c r="X956" t="str">
        <f>IFERROR(VLOOKUP($H956,'WNS Dawaco'!$A:$C,3,FALSE),"")</f>
        <v/>
      </c>
    </row>
    <row r="957" spans="1:24" hidden="1" x14ac:dyDescent="0.3">
      <c r="A957" s="2" t="s">
        <v>2498</v>
      </c>
      <c r="B957" s="2" t="s">
        <v>2307</v>
      </c>
      <c r="C957" s="2" t="s">
        <v>10185</v>
      </c>
      <c r="D957" s="2" t="s">
        <v>5427</v>
      </c>
      <c r="E957" s="2" t="s">
        <v>10186</v>
      </c>
      <c r="F957" s="2">
        <v>79</v>
      </c>
      <c r="G957" s="2" t="s">
        <v>5679</v>
      </c>
      <c r="H957" s="2" t="s">
        <v>5680</v>
      </c>
      <c r="I957" s="2" t="s">
        <v>5681</v>
      </c>
      <c r="J957" s="2" t="s">
        <v>5682</v>
      </c>
      <c r="K957" s="2" t="s">
        <v>2315</v>
      </c>
      <c r="L957" s="2"/>
      <c r="M957" s="2" t="s">
        <v>2341</v>
      </c>
      <c r="N957" s="2" t="s">
        <v>67</v>
      </c>
      <c r="O957" s="2" t="s">
        <v>2307</v>
      </c>
      <c r="P957" s="2" t="s">
        <v>2318</v>
      </c>
      <c r="Q957" s="2" t="s">
        <v>5433</v>
      </c>
      <c r="R957" s="2" t="s">
        <v>2379</v>
      </c>
      <c r="S957" s="2" t="s">
        <v>2413</v>
      </c>
      <c r="T957" s="2" t="s">
        <v>10180</v>
      </c>
      <c r="U957" s="2">
        <v>0.2</v>
      </c>
      <c r="V957" s="2" t="s">
        <v>5683</v>
      </c>
      <c r="W957" t="str">
        <f>IFERROR(VLOOKUP($H957,'WNS Dawaco'!$A:$C,2,FALSE),"")</f>
        <v/>
      </c>
      <c r="X957" t="str">
        <f>IFERROR(VLOOKUP($H957,'WNS Dawaco'!$A:$C,3,FALSE),"")</f>
        <v/>
      </c>
    </row>
    <row r="958" spans="1:24" hidden="1" x14ac:dyDescent="0.3">
      <c r="A958" s="2" t="s">
        <v>2498</v>
      </c>
      <c r="B958" s="2" t="s">
        <v>2307</v>
      </c>
      <c r="C958" s="2" t="s">
        <v>10185</v>
      </c>
      <c r="D958" s="2" t="s">
        <v>5427</v>
      </c>
      <c r="E958" s="2" t="s">
        <v>10186</v>
      </c>
      <c r="F958" s="2">
        <v>79</v>
      </c>
      <c r="G958" s="2" t="s">
        <v>5488</v>
      </c>
      <c r="H958" s="2" t="s">
        <v>5489</v>
      </c>
      <c r="I958" s="2" t="s">
        <v>5490</v>
      </c>
      <c r="J958" s="2" t="s">
        <v>5491</v>
      </c>
      <c r="K958" s="2" t="s">
        <v>2315</v>
      </c>
      <c r="L958" s="2"/>
      <c r="M958" s="2" t="s">
        <v>2341</v>
      </c>
      <c r="N958" s="2" t="s">
        <v>67</v>
      </c>
      <c r="O958" s="2" t="s">
        <v>2307</v>
      </c>
      <c r="P958" s="2" t="s">
        <v>2318</v>
      </c>
      <c r="Q958" s="2" t="s">
        <v>5433</v>
      </c>
      <c r="R958" s="2" t="s">
        <v>2379</v>
      </c>
      <c r="S958" s="2" t="s">
        <v>2413</v>
      </c>
      <c r="T958" s="2" t="s">
        <v>10180</v>
      </c>
      <c r="U958" s="2">
        <v>0.2</v>
      </c>
      <c r="V958" s="2" t="s">
        <v>5492</v>
      </c>
      <c r="W958">
        <f>IFERROR(VLOOKUP($H958,'WNS Dawaco'!$A:$C,2,FALSE),"")</f>
        <v>2014</v>
      </c>
      <c r="X958" t="str">
        <f>IFERROR(VLOOKUP($H958,'WNS Dawaco'!$A:$C,3,FALSE),"")</f>
        <v>1,4-dichloorbenzeen</v>
      </c>
    </row>
    <row r="959" spans="1:24" hidden="1" x14ac:dyDescent="0.3">
      <c r="A959" s="2" t="s">
        <v>2498</v>
      </c>
      <c r="B959" s="2" t="s">
        <v>2307</v>
      </c>
      <c r="C959" s="2" t="s">
        <v>10185</v>
      </c>
      <c r="D959" s="2" t="s">
        <v>5427</v>
      </c>
      <c r="E959" s="2" t="s">
        <v>10186</v>
      </c>
      <c r="F959" s="2">
        <v>79</v>
      </c>
      <c r="G959" s="2" t="s">
        <v>5684</v>
      </c>
      <c r="H959" s="2" t="s">
        <v>5685</v>
      </c>
      <c r="I959" s="2" t="s">
        <v>5686</v>
      </c>
      <c r="J959" s="2" t="s">
        <v>5687</v>
      </c>
      <c r="K959" s="2" t="s">
        <v>2315</v>
      </c>
      <c r="L959" s="2"/>
      <c r="M959" s="2" t="s">
        <v>2341</v>
      </c>
      <c r="N959" s="2" t="s">
        <v>67</v>
      </c>
      <c r="O959" s="2" t="s">
        <v>2307</v>
      </c>
      <c r="P959" s="2" t="s">
        <v>2318</v>
      </c>
      <c r="Q959" s="2" t="s">
        <v>5433</v>
      </c>
      <c r="R959" s="2" t="s">
        <v>2379</v>
      </c>
      <c r="S959" s="2" t="s">
        <v>2413</v>
      </c>
      <c r="T959" s="2" t="s">
        <v>10180</v>
      </c>
      <c r="U959" s="2">
        <v>0.1</v>
      </c>
      <c r="V959" s="2" t="s">
        <v>5688</v>
      </c>
      <c r="W959" t="str">
        <f>IFERROR(VLOOKUP($H959,'WNS Dawaco'!$A:$C,2,FALSE),"")</f>
        <v/>
      </c>
      <c r="X959" t="str">
        <f>IFERROR(VLOOKUP($H959,'WNS Dawaco'!$A:$C,3,FALSE),"")</f>
        <v/>
      </c>
    </row>
    <row r="960" spans="1:24" hidden="1" x14ac:dyDescent="0.3">
      <c r="A960" s="2" t="s">
        <v>2498</v>
      </c>
      <c r="B960" s="2" t="s">
        <v>2307</v>
      </c>
      <c r="C960" s="2" t="s">
        <v>10185</v>
      </c>
      <c r="D960" s="2" t="s">
        <v>5427</v>
      </c>
      <c r="E960" s="2" t="s">
        <v>10186</v>
      </c>
      <c r="F960" s="2">
        <v>79</v>
      </c>
      <c r="G960" s="2" t="s">
        <v>5473</v>
      </c>
      <c r="H960" s="2" t="s">
        <v>5474</v>
      </c>
      <c r="I960" s="2" t="s">
        <v>5475</v>
      </c>
      <c r="J960" s="2" t="s">
        <v>5476</v>
      </c>
      <c r="K960" s="2" t="s">
        <v>2315</v>
      </c>
      <c r="L960" s="2"/>
      <c r="M960" s="2" t="s">
        <v>2341</v>
      </c>
      <c r="N960" s="2" t="s">
        <v>67</v>
      </c>
      <c r="O960" s="2" t="s">
        <v>2307</v>
      </c>
      <c r="P960" s="2" t="s">
        <v>2318</v>
      </c>
      <c r="Q960" s="2" t="s">
        <v>5433</v>
      </c>
      <c r="R960" s="2" t="s">
        <v>2379</v>
      </c>
      <c r="S960" s="2" t="s">
        <v>2413</v>
      </c>
      <c r="T960" s="2" t="s">
        <v>10180</v>
      </c>
      <c r="U960" s="2">
        <v>0.2</v>
      </c>
      <c r="V960" s="2" t="s">
        <v>5477</v>
      </c>
      <c r="W960">
        <f>IFERROR(VLOOKUP($H960,'WNS Dawaco'!$A:$C,2,FALSE),"")</f>
        <v>2013</v>
      </c>
      <c r="X960" t="str">
        <f>IFERROR(VLOOKUP($H960,'WNS Dawaco'!$A:$C,3,FALSE),"")</f>
        <v>1,3-dichloorbenzeen</v>
      </c>
    </row>
    <row r="961" spans="1:24" hidden="1" x14ac:dyDescent="0.3">
      <c r="A961" s="2" t="s">
        <v>2498</v>
      </c>
      <c r="B961" s="2" t="s">
        <v>2307</v>
      </c>
      <c r="C961" s="2" t="s">
        <v>10185</v>
      </c>
      <c r="D961" s="2" t="s">
        <v>5427</v>
      </c>
      <c r="E961" s="2" t="s">
        <v>10186</v>
      </c>
      <c r="F961" s="2">
        <v>79</v>
      </c>
      <c r="G961" s="2" t="s">
        <v>5689</v>
      </c>
      <c r="H961" s="2" t="s">
        <v>5690</v>
      </c>
      <c r="I961" s="2" t="s">
        <v>5691</v>
      </c>
      <c r="J961" s="2" t="s">
        <v>5692</v>
      </c>
      <c r="K961" s="2" t="s">
        <v>2315</v>
      </c>
      <c r="L961" s="2"/>
      <c r="M961" s="2" t="s">
        <v>2341</v>
      </c>
      <c r="N961" s="2" t="s">
        <v>67</v>
      </c>
      <c r="O961" s="2" t="s">
        <v>2307</v>
      </c>
      <c r="P961" s="2" t="s">
        <v>2318</v>
      </c>
      <c r="Q961" s="2" t="s">
        <v>5433</v>
      </c>
      <c r="R961" s="2" t="s">
        <v>2379</v>
      </c>
      <c r="S961" s="2" t="s">
        <v>2413</v>
      </c>
      <c r="T961" s="2" t="s">
        <v>10180</v>
      </c>
      <c r="U961" s="2">
        <v>0.2</v>
      </c>
      <c r="V961" s="2" t="s">
        <v>5693</v>
      </c>
      <c r="W961" t="str">
        <f>IFERROR(VLOOKUP($H961,'WNS Dawaco'!$A:$C,2,FALSE),"")</f>
        <v/>
      </c>
      <c r="X961" t="str">
        <f>IFERROR(VLOOKUP($H961,'WNS Dawaco'!$A:$C,3,FALSE),"")</f>
        <v/>
      </c>
    </row>
    <row r="962" spans="1:24" hidden="1" x14ac:dyDescent="0.3">
      <c r="A962" s="2" t="s">
        <v>2498</v>
      </c>
      <c r="B962" s="2" t="s">
        <v>2307</v>
      </c>
      <c r="C962" s="2" t="s">
        <v>10185</v>
      </c>
      <c r="D962" s="2" t="s">
        <v>5427</v>
      </c>
      <c r="E962" s="2" t="s">
        <v>10186</v>
      </c>
      <c r="F962" s="2">
        <v>79</v>
      </c>
      <c r="G962" s="2" t="s">
        <v>5463</v>
      </c>
      <c r="H962" s="2" t="s">
        <v>5464</v>
      </c>
      <c r="I962" s="2" t="s">
        <v>5465</v>
      </c>
      <c r="J962" s="2" t="s">
        <v>5466</v>
      </c>
      <c r="K962" s="2" t="s">
        <v>2315</v>
      </c>
      <c r="L962" s="2"/>
      <c r="M962" s="2" t="s">
        <v>2341</v>
      </c>
      <c r="N962" s="2" t="s">
        <v>67</v>
      </c>
      <c r="O962" s="2" t="s">
        <v>2307</v>
      </c>
      <c r="P962" s="2" t="s">
        <v>2318</v>
      </c>
      <c r="Q962" s="2" t="s">
        <v>5433</v>
      </c>
      <c r="R962" s="2" t="s">
        <v>2379</v>
      </c>
      <c r="S962" s="2" t="s">
        <v>2413</v>
      </c>
      <c r="T962" s="2" t="s">
        <v>10180</v>
      </c>
      <c r="U962" s="2">
        <v>0.2</v>
      </c>
      <c r="V962" s="2" t="s">
        <v>5467</v>
      </c>
      <c r="W962">
        <f>IFERROR(VLOOKUP($H962,'WNS Dawaco'!$A:$C,2,FALSE),"")</f>
        <v>2012</v>
      </c>
      <c r="X962" t="str">
        <f>IFERROR(VLOOKUP($H962,'WNS Dawaco'!$A:$C,3,FALSE),"")</f>
        <v>1,3,5-trichloorbenzeen</v>
      </c>
    </row>
    <row r="963" spans="1:24" hidden="1" x14ac:dyDescent="0.3">
      <c r="A963" s="2" t="s">
        <v>2498</v>
      </c>
      <c r="B963" s="2" t="s">
        <v>2307</v>
      </c>
      <c r="C963" s="2" t="s">
        <v>10185</v>
      </c>
      <c r="D963" s="2" t="s">
        <v>5427</v>
      </c>
      <c r="E963" s="2" t="s">
        <v>10186</v>
      </c>
      <c r="F963" s="2">
        <v>79</v>
      </c>
      <c r="G963" s="2" t="s">
        <v>5429</v>
      </c>
      <c r="H963" s="2" t="s">
        <v>5430</v>
      </c>
      <c r="I963" s="2" t="s">
        <v>5431</v>
      </c>
      <c r="J963" s="2" t="s">
        <v>5432</v>
      </c>
      <c r="K963" s="2" t="s">
        <v>2315</v>
      </c>
      <c r="L963" s="2"/>
      <c r="M963" s="2" t="s">
        <v>2341</v>
      </c>
      <c r="N963" s="2" t="s">
        <v>67</v>
      </c>
      <c r="O963" s="2" t="s">
        <v>2307</v>
      </c>
      <c r="P963" s="2" t="s">
        <v>2318</v>
      </c>
      <c r="Q963" s="2" t="s">
        <v>5433</v>
      </c>
      <c r="R963" s="2" t="s">
        <v>2379</v>
      </c>
      <c r="S963" s="2" t="s">
        <v>2413</v>
      </c>
      <c r="T963" s="2" t="s">
        <v>10180</v>
      </c>
      <c r="U963" s="2">
        <v>0.2</v>
      </c>
      <c r="V963" s="2" t="s">
        <v>5434</v>
      </c>
      <c r="W963">
        <f>IFERROR(VLOOKUP($H963,'WNS Dawaco'!$A:$C,2,FALSE),"")</f>
        <v>2011</v>
      </c>
      <c r="X963" t="str">
        <f>IFERROR(VLOOKUP($H963,'WNS Dawaco'!$A:$C,3,FALSE),"")</f>
        <v>1,2-xyleen</v>
      </c>
    </row>
    <row r="964" spans="1:24" hidden="1" x14ac:dyDescent="0.3">
      <c r="A964" s="2" t="s">
        <v>2498</v>
      </c>
      <c r="B964" s="2" t="s">
        <v>2307</v>
      </c>
      <c r="C964" s="2" t="s">
        <v>10185</v>
      </c>
      <c r="D964" s="2" t="s">
        <v>5427</v>
      </c>
      <c r="E964" s="2" t="s">
        <v>10186</v>
      </c>
      <c r="F964" s="2">
        <v>79</v>
      </c>
      <c r="G964" s="2" t="s">
        <v>5694</v>
      </c>
      <c r="H964" s="2" t="s">
        <v>5695</v>
      </c>
      <c r="I964" s="2" t="s">
        <v>5696</v>
      </c>
      <c r="J964" s="2" t="s">
        <v>5697</v>
      </c>
      <c r="K964" s="2" t="s">
        <v>2315</v>
      </c>
      <c r="L964" s="2"/>
      <c r="M964" s="2" t="s">
        <v>2341</v>
      </c>
      <c r="N964" s="2" t="s">
        <v>67</v>
      </c>
      <c r="O964" s="2" t="s">
        <v>2307</v>
      </c>
      <c r="P964" s="2" t="s">
        <v>2318</v>
      </c>
      <c r="Q964" s="2" t="s">
        <v>5433</v>
      </c>
      <c r="R964" s="2" t="s">
        <v>2379</v>
      </c>
      <c r="S964" s="2" t="s">
        <v>2413</v>
      </c>
      <c r="T964" s="2" t="s">
        <v>10180</v>
      </c>
      <c r="U964" s="2">
        <v>0.1</v>
      </c>
      <c r="V964" s="2" t="s">
        <v>5698</v>
      </c>
      <c r="W964">
        <f>IFERROR(VLOOKUP($H964,'WNS Dawaco'!$A:$C,2,FALSE),"")</f>
        <v>2010</v>
      </c>
      <c r="X964" t="str">
        <f>IFERROR(VLOOKUP($H964,'WNS Dawaco'!$A:$C,3,FALSE),"")</f>
        <v>1,2-dichloorpropaan</v>
      </c>
    </row>
    <row r="965" spans="1:24" hidden="1" x14ac:dyDescent="0.3">
      <c r="A965" s="2" t="s">
        <v>2498</v>
      </c>
      <c r="B965" s="2" t="s">
        <v>2307</v>
      </c>
      <c r="C965" s="2" t="s">
        <v>10185</v>
      </c>
      <c r="D965" s="2" t="s">
        <v>5427</v>
      </c>
      <c r="E965" s="2" t="s">
        <v>10186</v>
      </c>
      <c r="F965" s="2">
        <v>79</v>
      </c>
      <c r="G965" s="2" t="s">
        <v>5525</v>
      </c>
      <c r="H965" s="2" t="s">
        <v>5526</v>
      </c>
      <c r="I965" s="2" t="s">
        <v>5527</v>
      </c>
      <c r="J965" s="2" t="s">
        <v>5528</v>
      </c>
      <c r="K965" s="2" t="s">
        <v>2315</v>
      </c>
      <c r="L965" s="2"/>
      <c r="M965" s="2" t="s">
        <v>2341</v>
      </c>
      <c r="N965" s="2" t="s">
        <v>67</v>
      </c>
      <c r="O965" s="2" t="s">
        <v>2307</v>
      </c>
      <c r="P965" s="2" t="s">
        <v>2318</v>
      </c>
      <c r="Q965" s="2" t="s">
        <v>5433</v>
      </c>
      <c r="R965" s="2" t="s">
        <v>2379</v>
      </c>
      <c r="S965" s="2" t="s">
        <v>2413</v>
      </c>
      <c r="T965" s="2" t="s">
        <v>10180</v>
      </c>
      <c r="U965" s="2">
        <v>0.1</v>
      </c>
      <c r="V965" s="2" t="s">
        <v>5529</v>
      </c>
      <c r="W965">
        <f>IFERROR(VLOOKUP($H965,'WNS Dawaco'!$A:$C,2,FALSE),"")</f>
        <v>2008</v>
      </c>
      <c r="X965" t="str">
        <f>IFERROR(VLOOKUP($H965,'WNS Dawaco'!$A:$C,3,FALSE),"")</f>
        <v>1,2-dichloorethaan</v>
      </c>
    </row>
    <row r="966" spans="1:24" hidden="1" x14ac:dyDescent="0.3">
      <c r="A966" s="2" t="s">
        <v>2498</v>
      </c>
      <c r="B966" s="2" t="s">
        <v>2307</v>
      </c>
      <c r="C966" s="2" t="s">
        <v>10187</v>
      </c>
      <c r="D966" s="2" t="s">
        <v>5427</v>
      </c>
      <c r="E966" s="2" t="s">
        <v>10188</v>
      </c>
      <c r="F966" s="2">
        <v>79</v>
      </c>
      <c r="G966" s="2" t="s">
        <v>5545</v>
      </c>
      <c r="H966" s="2" t="s">
        <v>5546</v>
      </c>
      <c r="I966" s="2" t="s">
        <v>5547</v>
      </c>
      <c r="J966" s="2" t="s">
        <v>5548</v>
      </c>
      <c r="K966" s="2" t="s">
        <v>2315</v>
      </c>
      <c r="L966" s="2"/>
      <c r="M966" s="2" t="s">
        <v>2341</v>
      </c>
      <c r="N966" s="2" t="s">
        <v>67</v>
      </c>
      <c r="O966" s="2" t="s">
        <v>2307</v>
      </c>
      <c r="P966" s="2" t="s">
        <v>2318</v>
      </c>
      <c r="Q966" s="2" t="s">
        <v>5433</v>
      </c>
      <c r="R966" s="2" t="s">
        <v>2379</v>
      </c>
      <c r="S966" s="2" t="s">
        <v>2413</v>
      </c>
      <c r="T966" s="2" t="s">
        <v>10180</v>
      </c>
      <c r="U966" s="2">
        <v>0.2</v>
      </c>
      <c r="V966" s="2" t="s">
        <v>5549</v>
      </c>
      <c r="W966">
        <f>IFERROR(VLOOKUP($H966,'WNS Dawaco'!$A:$C,2,FALSE),"")</f>
        <v>1084</v>
      </c>
      <c r="X966" t="str">
        <f>IFERROR(VLOOKUP($H966,'WNS Dawaco'!$A:$C,3,FALSE),"")</f>
        <v>cis-1,2-dichlooretheen</v>
      </c>
    </row>
    <row r="967" spans="1:24" hidden="1" x14ac:dyDescent="0.3">
      <c r="A967" s="2" t="s">
        <v>2498</v>
      </c>
      <c r="B967" s="2" t="s">
        <v>2307</v>
      </c>
      <c r="C967" s="2" t="s">
        <v>10187</v>
      </c>
      <c r="D967" s="2" t="s">
        <v>5427</v>
      </c>
      <c r="E967" s="2" t="s">
        <v>10188</v>
      </c>
      <c r="F967" s="2">
        <v>79</v>
      </c>
      <c r="G967" s="2" t="s">
        <v>5589</v>
      </c>
      <c r="H967" s="2" t="s">
        <v>5590</v>
      </c>
      <c r="I967" s="2" t="s">
        <v>5591</v>
      </c>
      <c r="J967" s="2" t="s">
        <v>5592</v>
      </c>
      <c r="K967" s="2" t="s">
        <v>2315</v>
      </c>
      <c r="L967" s="2"/>
      <c r="M967" s="2" t="s">
        <v>2341</v>
      </c>
      <c r="N967" s="2" t="s">
        <v>67</v>
      </c>
      <c r="O967" s="2" t="s">
        <v>2307</v>
      </c>
      <c r="P967" s="2" t="s">
        <v>2318</v>
      </c>
      <c r="Q967" s="2" t="s">
        <v>5433</v>
      </c>
      <c r="R967" s="2" t="s">
        <v>2379</v>
      </c>
      <c r="S967" s="2"/>
      <c r="T967" s="2" t="s">
        <v>10180</v>
      </c>
      <c r="U967" s="2">
        <v>0.3</v>
      </c>
      <c r="V967" s="2" t="s">
        <v>5593</v>
      </c>
      <c r="W967" t="str">
        <f>IFERROR(VLOOKUP($H967,'WNS Dawaco'!$A:$C,2,FALSE),"")</f>
        <v/>
      </c>
      <c r="X967" t="str">
        <f>IFERROR(VLOOKUP($H967,'WNS Dawaco'!$A:$C,3,FALSE),"")</f>
        <v/>
      </c>
    </row>
    <row r="968" spans="1:24" hidden="1" x14ac:dyDescent="0.3">
      <c r="A968" s="2" t="s">
        <v>2498</v>
      </c>
      <c r="B968" s="2" t="s">
        <v>2307</v>
      </c>
      <c r="C968" s="2" t="s">
        <v>10187</v>
      </c>
      <c r="D968" s="2" t="s">
        <v>5427</v>
      </c>
      <c r="E968" s="2" t="s">
        <v>10188</v>
      </c>
      <c r="F968" s="2">
        <v>79</v>
      </c>
      <c r="G968" s="2" t="s">
        <v>5557</v>
      </c>
      <c r="H968" s="2" t="s">
        <v>5558</v>
      </c>
      <c r="I968" s="2" t="s">
        <v>5559</v>
      </c>
      <c r="J968" s="2" t="s">
        <v>5560</v>
      </c>
      <c r="K968" s="2" t="s">
        <v>2315</v>
      </c>
      <c r="L968" s="2"/>
      <c r="M968" s="2" t="s">
        <v>2341</v>
      </c>
      <c r="N968" s="2" t="s">
        <v>67</v>
      </c>
      <c r="O968" s="2" t="s">
        <v>2307</v>
      </c>
      <c r="P968" s="2" t="s">
        <v>2318</v>
      </c>
      <c r="Q968" s="2" t="s">
        <v>5433</v>
      </c>
      <c r="R968" s="2" t="s">
        <v>2379</v>
      </c>
      <c r="S968" s="2"/>
      <c r="T968" s="2" t="s">
        <v>10180</v>
      </c>
      <c r="U968" s="2">
        <v>0.5</v>
      </c>
      <c r="V968" s="2" t="s">
        <v>5561</v>
      </c>
      <c r="W968" t="str">
        <f>IFERROR(VLOOKUP($H968,'WNS Dawaco'!$A:$C,2,FALSE),"")</f>
        <v/>
      </c>
      <c r="X968" t="str">
        <f>IFERROR(VLOOKUP($H968,'WNS Dawaco'!$A:$C,3,FALSE),"")</f>
        <v/>
      </c>
    </row>
    <row r="969" spans="1:24" hidden="1" x14ac:dyDescent="0.3">
      <c r="A969" s="2" t="s">
        <v>2498</v>
      </c>
      <c r="B969" s="2" t="s">
        <v>2307</v>
      </c>
      <c r="C969" s="2" t="s">
        <v>10187</v>
      </c>
      <c r="D969" s="2" t="s">
        <v>5427</v>
      </c>
      <c r="E969" s="2" t="s">
        <v>10188</v>
      </c>
      <c r="F969" s="2">
        <v>79</v>
      </c>
      <c r="G969" s="2" t="s">
        <v>5440</v>
      </c>
      <c r="H969" s="2" t="s">
        <v>5441</v>
      </c>
      <c r="I969" s="2" t="s">
        <v>5442</v>
      </c>
      <c r="J969" s="2" t="s">
        <v>5443</v>
      </c>
      <c r="K969" s="2" t="s">
        <v>2315</v>
      </c>
      <c r="L969" s="2"/>
      <c r="M969" s="2" t="s">
        <v>2341</v>
      </c>
      <c r="N969" s="2" t="s">
        <v>67</v>
      </c>
      <c r="O969" s="2" t="s">
        <v>2307</v>
      </c>
      <c r="P969" s="2" t="s">
        <v>2318</v>
      </c>
      <c r="Q969" s="2" t="s">
        <v>5433</v>
      </c>
      <c r="R969" s="2" t="s">
        <v>2379</v>
      </c>
      <c r="S969" s="2" t="s">
        <v>2413</v>
      </c>
      <c r="T969" s="2" t="s">
        <v>10180</v>
      </c>
      <c r="U969" s="2">
        <v>0.2</v>
      </c>
      <c r="V969" s="2" t="s">
        <v>5444</v>
      </c>
      <c r="W969">
        <f>IFERROR(VLOOKUP($H969,'WNS Dawaco'!$A:$C,2,FALSE),"")</f>
        <v>2047</v>
      </c>
      <c r="X969" t="str">
        <f>IFERROR(VLOOKUP($H969,'WNS Dawaco'!$A:$C,3,FALSE),"")</f>
        <v>ethylbenzeen</v>
      </c>
    </row>
    <row r="970" spans="1:24" hidden="1" x14ac:dyDescent="0.3">
      <c r="A970" s="2" t="s">
        <v>2498</v>
      </c>
      <c r="B970" s="2" t="s">
        <v>2307</v>
      </c>
      <c r="C970" s="2" t="s">
        <v>10187</v>
      </c>
      <c r="D970" s="2" t="s">
        <v>5427</v>
      </c>
      <c r="E970" s="2" t="s">
        <v>10188</v>
      </c>
      <c r="F970" s="2">
        <v>79</v>
      </c>
      <c r="G970" s="2" t="s">
        <v>5500</v>
      </c>
      <c r="H970" s="2" t="s">
        <v>5501</v>
      </c>
      <c r="I970" s="2" t="s">
        <v>5502</v>
      </c>
      <c r="J970" s="2" t="s">
        <v>5503</v>
      </c>
      <c r="K970" s="2" t="s">
        <v>2315</v>
      </c>
      <c r="L970" s="2"/>
      <c r="M970" s="2" t="s">
        <v>2341</v>
      </c>
      <c r="N970" s="2" t="s">
        <v>67</v>
      </c>
      <c r="O970" s="2" t="s">
        <v>2307</v>
      </c>
      <c r="P970" s="2" t="s">
        <v>2318</v>
      </c>
      <c r="Q970" s="2" t="s">
        <v>5433</v>
      </c>
      <c r="R970" s="2" t="s">
        <v>2379</v>
      </c>
      <c r="S970" s="2" t="s">
        <v>2413</v>
      </c>
      <c r="T970" s="2" t="s">
        <v>10180</v>
      </c>
      <c r="U970" s="2">
        <v>0.2</v>
      </c>
      <c r="V970" s="2" t="s">
        <v>5504</v>
      </c>
      <c r="W970">
        <f>IFERROR(VLOOKUP($H970,'WNS Dawaco'!$A:$C,2,FALSE),"")</f>
        <v>2041</v>
      </c>
      <c r="X970" t="str">
        <f>IFERROR(VLOOKUP($H970,'WNS Dawaco'!$A:$C,3,FALSE),"")</f>
        <v>dichloormethaan</v>
      </c>
    </row>
    <row r="971" spans="1:24" hidden="1" x14ac:dyDescent="0.3">
      <c r="A971" s="2" t="s">
        <v>2498</v>
      </c>
      <c r="B971" s="2" t="s">
        <v>2307</v>
      </c>
      <c r="C971" s="2" t="s">
        <v>10187</v>
      </c>
      <c r="D971" s="2" t="s">
        <v>5427</v>
      </c>
      <c r="E971" s="2" t="s">
        <v>10188</v>
      </c>
      <c r="F971" s="2">
        <v>79</v>
      </c>
      <c r="G971" s="2" t="s">
        <v>5564</v>
      </c>
      <c r="H971" s="2" t="s">
        <v>5565</v>
      </c>
      <c r="I971" s="2" t="s">
        <v>5566</v>
      </c>
      <c r="J971" s="2" t="s">
        <v>5567</v>
      </c>
      <c r="K971" s="2" t="s">
        <v>2315</v>
      </c>
      <c r="L971" s="2"/>
      <c r="M971" s="2" t="s">
        <v>2341</v>
      </c>
      <c r="N971" s="2" t="s">
        <v>67</v>
      </c>
      <c r="O971" s="2" t="s">
        <v>2307</v>
      </c>
      <c r="P971" s="2" t="s">
        <v>2318</v>
      </c>
      <c r="Q971" s="2" t="s">
        <v>5433</v>
      </c>
      <c r="R971" s="2" t="s">
        <v>2379</v>
      </c>
      <c r="S971" s="2" t="s">
        <v>2413</v>
      </c>
      <c r="T971" s="2" t="s">
        <v>10180</v>
      </c>
      <c r="U971" s="2">
        <v>0.1</v>
      </c>
      <c r="V971" s="2" t="s">
        <v>5568</v>
      </c>
      <c r="W971" t="str">
        <f>IFERROR(VLOOKUP($H971,'WNS Dawaco'!$A:$C,2,FALSE),"")</f>
        <v/>
      </c>
      <c r="X971" t="str">
        <f>IFERROR(VLOOKUP($H971,'WNS Dawaco'!$A:$C,3,FALSE),"")</f>
        <v/>
      </c>
    </row>
    <row r="972" spans="1:24" hidden="1" x14ac:dyDescent="0.3">
      <c r="A972" s="2" t="s">
        <v>2498</v>
      </c>
      <c r="B972" s="2" t="s">
        <v>2307</v>
      </c>
      <c r="C972" s="2" t="s">
        <v>10187</v>
      </c>
      <c r="D972" s="2" t="s">
        <v>5427</v>
      </c>
      <c r="E972" s="2" t="s">
        <v>10188</v>
      </c>
      <c r="F972" s="2">
        <v>79</v>
      </c>
      <c r="G972" s="2" t="s">
        <v>5569</v>
      </c>
      <c r="H972" s="2" t="s">
        <v>5570</v>
      </c>
      <c r="I972" s="2" t="s">
        <v>5571</v>
      </c>
      <c r="J972" s="2" t="s">
        <v>5572</v>
      </c>
      <c r="K972" s="2" t="s">
        <v>2315</v>
      </c>
      <c r="L972" s="2"/>
      <c r="M972" s="2" t="s">
        <v>2341</v>
      </c>
      <c r="N972" s="2" t="s">
        <v>67</v>
      </c>
      <c r="O972" s="2" t="s">
        <v>2307</v>
      </c>
      <c r="P972" s="2" t="s">
        <v>2318</v>
      </c>
      <c r="Q972" s="2" t="s">
        <v>5433</v>
      </c>
      <c r="R972" s="2" t="s">
        <v>2379</v>
      </c>
      <c r="S972" s="2" t="s">
        <v>2413</v>
      </c>
      <c r="T972" s="2" t="s">
        <v>10180</v>
      </c>
      <c r="U972" s="2">
        <v>0.1</v>
      </c>
      <c r="V972" s="2" t="s">
        <v>5573</v>
      </c>
      <c r="W972" t="str">
        <f>IFERROR(VLOOKUP($H972,'WNS Dawaco'!$A:$C,2,FALSE),"")</f>
        <v/>
      </c>
      <c r="X972" t="str">
        <f>IFERROR(VLOOKUP($H972,'WNS Dawaco'!$A:$C,3,FALSE),"")</f>
        <v/>
      </c>
    </row>
    <row r="973" spans="1:24" hidden="1" x14ac:dyDescent="0.3">
      <c r="A973" s="2" t="s">
        <v>2498</v>
      </c>
      <c r="B973" s="2" t="s">
        <v>2307</v>
      </c>
      <c r="C973" s="2" t="s">
        <v>10187</v>
      </c>
      <c r="D973" s="2" t="s">
        <v>5427</v>
      </c>
      <c r="E973" s="2" t="s">
        <v>10188</v>
      </c>
      <c r="F973" s="2">
        <v>79</v>
      </c>
      <c r="G973" s="2" t="s">
        <v>5574</v>
      </c>
      <c r="H973" s="2" t="s">
        <v>5575</v>
      </c>
      <c r="I973" s="2" t="s">
        <v>5576</v>
      </c>
      <c r="J973" s="2" t="s">
        <v>5577</v>
      </c>
      <c r="K973" s="2" t="s">
        <v>2315</v>
      </c>
      <c r="L973" s="2"/>
      <c r="M973" s="2" t="s">
        <v>2341</v>
      </c>
      <c r="N973" s="2" t="s">
        <v>67</v>
      </c>
      <c r="O973" s="2" t="s">
        <v>2307</v>
      </c>
      <c r="P973" s="2" t="s">
        <v>2318</v>
      </c>
      <c r="Q973" s="2" t="s">
        <v>5433</v>
      </c>
      <c r="R973" s="2" t="s">
        <v>2379</v>
      </c>
      <c r="S973" s="2" t="s">
        <v>2413</v>
      </c>
      <c r="T973" s="2" t="s">
        <v>10180</v>
      </c>
      <c r="U973" s="2">
        <v>0.1</v>
      </c>
      <c r="V973" s="2" t="s">
        <v>5578</v>
      </c>
      <c r="W973" t="str">
        <f>IFERROR(VLOOKUP($H973,'WNS Dawaco'!$A:$C,2,FALSE),"")</f>
        <v/>
      </c>
      <c r="X973" t="str">
        <f>IFERROR(VLOOKUP($H973,'WNS Dawaco'!$A:$C,3,FALSE),"")</f>
        <v/>
      </c>
    </row>
    <row r="974" spans="1:24" hidden="1" x14ac:dyDescent="0.3">
      <c r="A974" s="2" t="s">
        <v>2498</v>
      </c>
      <c r="B974" s="2" t="s">
        <v>2307</v>
      </c>
      <c r="C974" s="2" t="s">
        <v>10187</v>
      </c>
      <c r="D974" s="2" t="s">
        <v>5427</v>
      </c>
      <c r="E974" s="2" t="s">
        <v>10188</v>
      </c>
      <c r="F974" s="2">
        <v>79</v>
      </c>
      <c r="G974" s="2" t="s">
        <v>5654</v>
      </c>
      <c r="H974" s="2" t="s">
        <v>5655</v>
      </c>
      <c r="I974" s="2" t="s">
        <v>5656</v>
      </c>
      <c r="J974" s="2" t="s">
        <v>5657</v>
      </c>
      <c r="K974" s="2" t="s">
        <v>2315</v>
      </c>
      <c r="L974" s="2"/>
      <c r="M974" s="2" t="s">
        <v>2341</v>
      </c>
      <c r="N974" s="2" t="s">
        <v>67</v>
      </c>
      <c r="O974" s="2" t="s">
        <v>2307</v>
      </c>
      <c r="P974" s="2" t="s">
        <v>2318</v>
      </c>
      <c r="Q974" s="2" t="s">
        <v>5433</v>
      </c>
      <c r="R974" s="2" t="s">
        <v>2379</v>
      </c>
      <c r="S974" s="2" t="s">
        <v>2413</v>
      </c>
      <c r="T974" s="2" t="s">
        <v>10180</v>
      </c>
      <c r="U974" s="2">
        <v>0.1</v>
      </c>
      <c r="V974" s="2" t="s">
        <v>5658</v>
      </c>
      <c r="W974" t="str">
        <f>IFERROR(VLOOKUP($H974,'WNS Dawaco'!$A:$C,2,FALSE),"")</f>
        <v/>
      </c>
      <c r="X974" t="str">
        <f>IFERROR(VLOOKUP($H974,'WNS Dawaco'!$A:$C,3,FALSE),"")</f>
        <v/>
      </c>
    </row>
    <row r="975" spans="1:24" hidden="1" x14ac:dyDescent="0.3">
      <c r="A975" s="2" t="s">
        <v>2498</v>
      </c>
      <c r="B975" s="2" t="s">
        <v>2307</v>
      </c>
      <c r="C975" s="2" t="s">
        <v>10187</v>
      </c>
      <c r="D975" s="2" t="s">
        <v>5427</v>
      </c>
      <c r="E975" s="2" t="s">
        <v>10188</v>
      </c>
      <c r="F975" s="2">
        <v>79</v>
      </c>
      <c r="G975" s="2" t="s">
        <v>5584</v>
      </c>
      <c r="H975" s="2" t="s">
        <v>5585</v>
      </c>
      <c r="I975" s="2" t="s">
        <v>5586</v>
      </c>
      <c r="J975" s="2" t="s">
        <v>5587</v>
      </c>
      <c r="K975" s="2" t="s">
        <v>2315</v>
      </c>
      <c r="L975" s="2"/>
      <c r="M975" s="2" t="s">
        <v>2341</v>
      </c>
      <c r="N975" s="2" t="s">
        <v>67</v>
      </c>
      <c r="O975" s="2" t="s">
        <v>2307</v>
      </c>
      <c r="P975" s="2" t="s">
        <v>2318</v>
      </c>
      <c r="Q975" s="2" t="s">
        <v>5433</v>
      </c>
      <c r="R975" s="2" t="s">
        <v>2379</v>
      </c>
      <c r="S975" s="2" t="s">
        <v>2413</v>
      </c>
      <c r="T975" s="2" t="s">
        <v>10180</v>
      </c>
      <c r="U975" s="2">
        <v>0.2</v>
      </c>
      <c r="V975" s="2" t="s">
        <v>5588</v>
      </c>
      <c r="W975" t="str">
        <f>IFERROR(VLOOKUP($H975,'WNS Dawaco'!$A:$C,2,FALSE),"")</f>
        <v/>
      </c>
      <c r="X975" t="str">
        <f>IFERROR(VLOOKUP($H975,'WNS Dawaco'!$A:$C,3,FALSE),"")</f>
        <v/>
      </c>
    </row>
    <row r="976" spans="1:24" hidden="1" x14ac:dyDescent="0.3">
      <c r="A976" s="2" t="s">
        <v>2498</v>
      </c>
      <c r="B976" s="2" t="s">
        <v>2307</v>
      </c>
      <c r="C976" s="2" t="s">
        <v>10187</v>
      </c>
      <c r="D976" s="2" t="s">
        <v>5427</v>
      </c>
      <c r="E976" s="2" t="s">
        <v>10188</v>
      </c>
      <c r="F976" s="2">
        <v>79</v>
      </c>
      <c r="G976" s="2" t="s">
        <v>5445</v>
      </c>
      <c r="H976" s="2" t="s">
        <v>5446</v>
      </c>
      <c r="I976" s="2" t="s">
        <v>5447</v>
      </c>
      <c r="J976" s="2" t="s">
        <v>5448</v>
      </c>
      <c r="K976" s="2" t="s">
        <v>2315</v>
      </c>
      <c r="L976" s="2"/>
      <c r="M976" s="2" t="s">
        <v>2341</v>
      </c>
      <c r="N976" s="2" t="s">
        <v>67</v>
      </c>
      <c r="O976" s="2" t="s">
        <v>2307</v>
      </c>
      <c r="P976" s="2" t="s">
        <v>2318</v>
      </c>
      <c r="Q976" s="2" t="s">
        <v>5433</v>
      </c>
      <c r="R976" s="2" t="s">
        <v>2379</v>
      </c>
      <c r="S976" s="2" t="s">
        <v>2413</v>
      </c>
      <c r="T976" s="2" t="s">
        <v>10180</v>
      </c>
      <c r="U976" s="2">
        <v>0.3</v>
      </c>
      <c r="V976" s="2" t="s">
        <v>67</v>
      </c>
      <c r="W976">
        <f>IFERROR(VLOOKUP($H976,'WNS Dawaco'!$A:$C,2,FALSE),"")</f>
        <v>2063</v>
      </c>
      <c r="X976" t="str">
        <f>IFERROR(VLOOKUP($H976,'WNS Dawaco'!$A:$C,3,FALSE),"")</f>
        <v>som 1,3- en 1,4-xyleen</v>
      </c>
    </row>
    <row r="977" spans="1:24" hidden="1" x14ac:dyDescent="0.3">
      <c r="A977" s="2" t="s">
        <v>2498</v>
      </c>
      <c r="B977" s="2" t="s">
        <v>2307</v>
      </c>
      <c r="C977" s="2" t="s">
        <v>10187</v>
      </c>
      <c r="D977" s="2" t="s">
        <v>5427</v>
      </c>
      <c r="E977" s="2" t="s">
        <v>10188</v>
      </c>
      <c r="F977" s="2">
        <v>79</v>
      </c>
      <c r="G977" s="2" t="s">
        <v>5468</v>
      </c>
      <c r="H977" s="2" t="s">
        <v>5469</v>
      </c>
      <c r="I977" s="2" t="s">
        <v>5470</v>
      </c>
      <c r="J977" s="2" t="s">
        <v>5471</v>
      </c>
      <c r="K977" s="2" t="s">
        <v>2315</v>
      </c>
      <c r="L977" s="2"/>
      <c r="M977" s="2" t="s">
        <v>2341</v>
      </c>
      <c r="N977" s="2" t="s">
        <v>67</v>
      </c>
      <c r="O977" s="2" t="s">
        <v>2307</v>
      </c>
      <c r="P977" s="2" t="s">
        <v>2318</v>
      </c>
      <c r="Q977" s="2" t="s">
        <v>5433</v>
      </c>
      <c r="R977" s="2" t="s">
        <v>2379</v>
      </c>
      <c r="S977" s="2" t="s">
        <v>2413</v>
      </c>
      <c r="T977" s="2" t="s">
        <v>10180</v>
      </c>
      <c r="U977" s="2">
        <v>0.1</v>
      </c>
      <c r="V977" s="2" t="s">
        <v>5472</v>
      </c>
      <c r="W977">
        <f>IFERROR(VLOOKUP($H977,'WNS Dawaco'!$A:$C,2,FALSE),"")</f>
        <v>2038</v>
      </c>
      <c r="X977" t="str">
        <f>IFERROR(VLOOKUP($H977,'WNS Dawaco'!$A:$C,3,FALSE),"")</f>
        <v>chloorbenzeen</v>
      </c>
    </row>
    <row r="978" spans="1:24" hidden="1" x14ac:dyDescent="0.3">
      <c r="A978" s="2" t="s">
        <v>2498</v>
      </c>
      <c r="B978" s="2" t="s">
        <v>2307</v>
      </c>
      <c r="C978" s="2" t="s">
        <v>10187</v>
      </c>
      <c r="D978" s="2" t="s">
        <v>5427</v>
      </c>
      <c r="E978" s="2" t="s">
        <v>10188</v>
      </c>
      <c r="F978" s="2">
        <v>79</v>
      </c>
      <c r="G978" s="2" t="s">
        <v>5579</v>
      </c>
      <c r="H978" s="2" t="s">
        <v>5580</v>
      </c>
      <c r="I978" s="2" t="s">
        <v>5581</v>
      </c>
      <c r="J978" s="2" t="s">
        <v>5582</v>
      </c>
      <c r="K978" s="2" t="s">
        <v>2315</v>
      </c>
      <c r="L978" s="2"/>
      <c r="M978" s="2" t="s">
        <v>2341</v>
      </c>
      <c r="N978" s="2" t="s">
        <v>67</v>
      </c>
      <c r="O978" s="2" t="s">
        <v>2307</v>
      </c>
      <c r="P978" s="2" t="s">
        <v>2318</v>
      </c>
      <c r="Q978" s="2" t="s">
        <v>5433</v>
      </c>
      <c r="R978" s="2" t="s">
        <v>2379</v>
      </c>
      <c r="S978" s="2" t="s">
        <v>2413</v>
      </c>
      <c r="T978" s="2" t="s">
        <v>10180</v>
      </c>
      <c r="U978" s="2">
        <v>0.2</v>
      </c>
      <c r="V978" s="2" t="s">
        <v>5583</v>
      </c>
      <c r="W978" t="str">
        <f>IFERROR(VLOOKUP($H978,'WNS Dawaco'!$A:$C,2,FALSE),"")</f>
        <v/>
      </c>
      <c r="X978" t="str">
        <f>IFERROR(VLOOKUP($H978,'WNS Dawaco'!$A:$C,3,FALSE),"")</f>
        <v/>
      </c>
    </row>
    <row r="979" spans="1:24" hidden="1" x14ac:dyDescent="0.3">
      <c r="A979" s="2" t="s">
        <v>2498</v>
      </c>
      <c r="B979" s="2" t="s">
        <v>2307</v>
      </c>
      <c r="C979" s="2" t="s">
        <v>10187</v>
      </c>
      <c r="D979" s="2" t="s">
        <v>5427</v>
      </c>
      <c r="E979" s="2" t="s">
        <v>10188</v>
      </c>
      <c r="F979" s="2">
        <v>79</v>
      </c>
      <c r="G979" s="2" t="s">
        <v>9843</v>
      </c>
      <c r="H979" s="2" t="s">
        <v>9842</v>
      </c>
      <c r="I979" s="2" t="s">
        <v>10181</v>
      </c>
      <c r="J979" s="2" t="s">
        <v>10182</v>
      </c>
      <c r="K979" s="2" t="s">
        <v>2315</v>
      </c>
      <c r="L979" s="2"/>
      <c r="M979" s="2" t="s">
        <v>2341</v>
      </c>
      <c r="N979" s="2" t="s">
        <v>67</v>
      </c>
      <c r="O979" s="2" t="s">
        <v>2307</v>
      </c>
      <c r="P979" s="2" t="s">
        <v>2318</v>
      </c>
      <c r="Q979" s="2" t="s">
        <v>5433</v>
      </c>
      <c r="R979" s="2" t="s">
        <v>2319</v>
      </c>
      <c r="S979" s="2"/>
      <c r="T979" s="2"/>
      <c r="U979" s="2">
        <v>0.5</v>
      </c>
      <c r="V979" s="2" t="s">
        <v>67</v>
      </c>
      <c r="W979">
        <f>IFERROR(VLOOKUP($H979,'WNS Dawaco'!$A:$C,2,FALSE),"")</f>
        <v>2070</v>
      </c>
      <c r="X979" t="str">
        <f>IFERROR(VLOOKUP($H979,'WNS Dawaco'!$A:$C,3,FALSE),"")</f>
        <v>som xyleen-isomeren</v>
      </c>
    </row>
    <row r="980" spans="1:24" hidden="1" x14ac:dyDescent="0.3">
      <c r="A980" s="2" t="s">
        <v>2498</v>
      </c>
      <c r="B980" s="2" t="s">
        <v>2307</v>
      </c>
      <c r="C980" s="2" t="s">
        <v>10187</v>
      </c>
      <c r="D980" s="2" t="s">
        <v>5427</v>
      </c>
      <c r="E980" s="2" t="s">
        <v>10188</v>
      </c>
      <c r="F980" s="2">
        <v>79</v>
      </c>
      <c r="G980" s="2" t="s">
        <v>5456</v>
      </c>
      <c r="H980" s="2" t="s">
        <v>5457</v>
      </c>
      <c r="I980" s="2" t="s">
        <v>5458</v>
      </c>
      <c r="J980" s="2" t="s">
        <v>5459</v>
      </c>
      <c r="K980" s="2" t="s">
        <v>2315</v>
      </c>
      <c r="L980" s="2"/>
      <c r="M980" s="2" t="s">
        <v>2341</v>
      </c>
      <c r="N980" s="2" t="s">
        <v>67</v>
      </c>
      <c r="O980" s="2" t="s">
        <v>2307</v>
      </c>
      <c r="P980" s="2" t="s">
        <v>2318</v>
      </c>
      <c r="Q980" s="2" t="s">
        <v>5433</v>
      </c>
      <c r="R980" s="2" t="s">
        <v>2379</v>
      </c>
      <c r="S980" s="2" t="s">
        <v>2413</v>
      </c>
      <c r="T980" s="2" t="s">
        <v>10180</v>
      </c>
      <c r="U980" s="2">
        <v>0.1</v>
      </c>
      <c r="V980" s="2" t="s">
        <v>5460</v>
      </c>
      <c r="W980" t="str">
        <f>IFERROR(VLOOKUP($H980,'WNS Dawaco'!$A:$C,2,FALSE),"")</f>
        <v/>
      </c>
      <c r="X980" t="str">
        <f>IFERROR(VLOOKUP($H980,'WNS Dawaco'!$A:$C,3,FALSE),"")</f>
        <v/>
      </c>
    </row>
    <row r="981" spans="1:24" hidden="1" x14ac:dyDescent="0.3">
      <c r="A981" s="2" t="s">
        <v>2498</v>
      </c>
      <c r="B981" s="2" t="s">
        <v>2307</v>
      </c>
      <c r="C981" s="2" t="s">
        <v>10187</v>
      </c>
      <c r="D981" s="2" t="s">
        <v>5427</v>
      </c>
      <c r="E981" s="2" t="s">
        <v>10188</v>
      </c>
      <c r="F981" s="2">
        <v>79</v>
      </c>
      <c r="G981" s="2" t="s">
        <v>5594</v>
      </c>
      <c r="H981" s="2" t="s">
        <v>5595</v>
      </c>
      <c r="I981" s="2" t="s">
        <v>5596</v>
      </c>
      <c r="J981" s="2" t="s">
        <v>5597</v>
      </c>
      <c r="K981" s="2" t="s">
        <v>2315</v>
      </c>
      <c r="L981" s="2"/>
      <c r="M981" s="2" t="s">
        <v>2341</v>
      </c>
      <c r="N981" s="2" t="s">
        <v>67</v>
      </c>
      <c r="O981" s="2" t="s">
        <v>2307</v>
      </c>
      <c r="P981" s="2" t="s">
        <v>2318</v>
      </c>
      <c r="Q981" s="2" t="s">
        <v>5433</v>
      </c>
      <c r="R981" s="2" t="s">
        <v>2379</v>
      </c>
      <c r="S981" s="2" t="s">
        <v>2413</v>
      </c>
      <c r="T981" s="2" t="s">
        <v>10180</v>
      </c>
      <c r="U981" s="2">
        <v>0.2</v>
      </c>
      <c r="V981" s="2" t="s">
        <v>5598</v>
      </c>
      <c r="W981" t="str">
        <f>IFERROR(VLOOKUP($H981,'WNS Dawaco'!$A:$C,2,FALSE),"")</f>
        <v/>
      </c>
      <c r="X981" t="str">
        <f>IFERROR(VLOOKUP($H981,'WNS Dawaco'!$A:$C,3,FALSE),"")</f>
        <v/>
      </c>
    </row>
    <row r="982" spans="1:24" hidden="1" x14ac:dyDescent="0.3">
      <c r="A982" s="2" t="s">
        <v>2498</v>
      </c>
      <c r="B982" s="2" t="s">
        <v>2307</v>
      </c>
      <c r="C982" s="2" t="s">
        <v>10187</v>
      </c>
      <c r="D982" s="2" t="s">
        <v>5427</v>
      </c>
      <c r="E982" s="2" t="s">
        <v>10188</v>
      </c>
      <c r="F982" s="2">
        <v>79</v>
      </c>
      <c r="G982" s="2" t="s">
        <v>5599</v>
      </c>
      <c r="H982" s="2" t="s">
        <v>5600</v>
      </c>
      <c r="I982" s="2" t="s">
        <v>5601</v>
      </c>
      <c r="J982" s="2" t="s">
        <v>5602</v>
      </c>
      <c r="K982" s="2" t="s">
        <v>2315</v>
      </c>
      <c r="L982" s="2"/>
      <c r="M982" s="2" t="s">
        <v>2341</v>
      </c>
      <c r="N982" s="2" t="s">
        <v>67</v>
      </c>
      <c r="O982" s="2" t="s">
        <v>2307</v>
      </c>
      <c r="P982" s="2" t="s">
        <v>2318</v>
      </c>
      <c r="Q982" s="2" t="s">
        <v>5433</v>
      </c>
      <c r="R982" s="2" t="s">
        <v>2319</v>
      </c>
      <c r="S982" s="2"/>
      <c r="T982" s="2" t="s">
        <v>10180</v>
      </c>
      <c r="U982" s="2">
        <v>0.4</v>
      </c>
      <c r="V982" s="2" t="s">
        <v>5603</v>
      </c>
      <c r="W982" t="str">
        <f>IFERROR(VLOOKUP($H982,'WNS Dawaco'!$A:$C,2,FALSE),"")</f>
        <v/>
      </c>
      <c r="X982" t="str">
        <f>IFERROR(VLOOKUP($H982,'WNS Dawaco'!$A:$C,3,FALSE),"")</f>
        <v/>
      </c>
    </row>
    <row r="983" spans="1:24" hidden="1" x14ac:dyDescent="0.3">
      <c r="A983" s="2" t="s">
        <v>2498</v>
      </c>
      <c r="B983" s="2" t="s">
        <v>2307</v>
      </c>
      <c r="C983" s="2" t="s">
        <v>10187</v>
      </c>
      <c r="D983" s="2" t="s">
        <v>5427</v>
      </c>
      <c r="E983" s="2" t="s">
        <v>10188</v>
      </c>
      <c r="F983" s="2">
        <v>79</v>
      </c>
      <c r="G983" s="2" t="s">
        <v>5495</v>
      </c>
      <c r="H983" s="2" t="s">
        <v>5496</v>
      </c>
      <c r="I983" s="2" t="s">
        <v>5497</v>
      </c>
      <c r="J983" s="2" t="s">
        <v>5498</v>
      </c>
      <c r="K983" s="2" t="s">
        <v>2315</v>
      </c>
      <c r="L983" s="2"/>
      <c r="M983" s="2" t="s">
        <v>2341</v>
      </c>
      <c r="N983" s="2" t="s">
        <v>67</v>
      </c>
      <c r="O983" s="2" t="s">
        <v>2307</v>
      </c>
      <c r="P983" s="2" t="s">
        <v>2318</v>
      </c>
      <c r="Q983" s="2" t="s">
        <v>5433</v>
      </c>
      <c r="R983" s="2" t="s">
        <v>2379</v>
      </c>
      <c r="S983" s="2" t="s">
        <v>2413</v>
      </c>
      <c r="T983" s="2" t="s">
        <v>10180</v>
      </c>
      <c r="U983" s="2">
        <v>0.2</v>
      </c>
      <c r="V983" s="2" t="s">
        <v>5499</v>
      </c>
      <c r="W983">
        <f>IFERROR(VLOOKUP($H983,'WNS Dawaco'!$A:$C,2,FALSE),"")</f>
        <v>2074</v>
      </c>
      <c r="X983" t="str">
        <f>IFERROR(VLOOKUP($H983,'WNS Dawaco'!$A:$C,3,FALSE),"")</f>
        <v>tetrachlooretheen (per)</v>
      </c>
    </row>
    <row r="984" spans="1:24" hidden="1" x14ac:dyDescent="0.3">
      <c r="A984" s="2" t="s">
        <v>2498</v>
      </c>
      <c r="B984" s="2" t="s">
        <v>2307</v>
      </c>
      <c r="C984" s="2" t="s">
        <v>10187</v>
      </c>
      <c r="D984" s="2" t="s">
        <v>5427</v>
      </c>
      <c r="E984" s="2" t="s">
        <v>10188</v>
      </c>
      <c r="F984" s="2">
        <v>79</v>
      </c>
      <c r="G984" s="2" t="s">
        <v>5515</v>
      </c>
      <c r="H984" s="2" t="s">
        <v>5516</v>
      </c>
      <c r="I984" s="2" t="s">
        <v>5517</v>
      </c>
      <c r="J984" s="2" t="s">
        <v>5518</v>
      </c>
      <c r="K984" s="2" t="s">
        <v>2315</v>
      </c>
      <c r="L984" s="2"/>
      <c r="M984" s="2" t="s">
        <v>2341</v>
      </c>
      <c r="N984" s="2" t="s">
        <v>67</v>
      </c>
      <c r="O984" s="2" t="s">
        <v>2307</v>
      </c>
      <c r="P984" s="2" t="s">
        <v>2318</v>
      </c>
      <c r="Q984" s="2" t="s">
        <v>5433</v>
      </c>
      <c r="R984" s="2" t="s">
        <v>2379</v>
      </c>
      <c r="S984" s="2" t="s">
        <v>2413</v>
      </c>
      <c r="T984" s="2" t="s">
        <v>10180</v>
      </c>
      <c r="U984" s="2">
        <v>0.2</v>
      </c>
      <c r="V984" s="2" t="s">
        <v>5519</v>
      </c>
      <c r="W984">
        <f>IFERROR(VLOOKUP($H984,'WNS Dawaco'!$A:$C,2,FALSE),"")</f>
        <v>2075</v>
      </c>
      <c r="X984" t="str">
        <f>IFERROR(VLOOKUP($H984,'WNS Dawaco'!$A:$C,3,FALSE),"")</f>
        <v>tetrachloormethaan (tetra)</v>
      </c>
    </row>
    <row r="985" spans="1:24" hidden="1" x14ac:dyDescent="0.3">
      <c r="A985" s="2" t="s">
        <v>2498</v>
      </c>
      <c r="B985" s="2" t="s">
        <v>2307</v>
      </c>
      <c r="C985" s="2" t="s">
        <v>10187</v>
      </c>
      <c r="D985" s="2" t="s">
        <v>5427</v>
      </c>
      <c r="E985" s="2" t="s">
        <v>10188</v>
      </c>
      <c r="F985" s="2">
        <v>79</v>
      </c>
      <c r="G985" s="2" t="s">
        <v>5449</v>
      </c>
      <c r="H985" s="2" t="s">
        <v>5450</v>
      </c>
      <c r="I985" s="2" t="s">
        <v>5451</v>
      </c>
      <c r="J985" s="2" t="s">
        <v>5452</v>
      </c>
      <c r="K985" s="2" t="s">
        <v>2315</v>
      </c>
      <c r="L985" s="2"/>
      <c r="M985" s="2" t="s">
        <v>2341</v>
      </c>
      <c r="N985" s="2" t="s">
        <v>67</v>
      </c>
      <c r="O985" s="2" t="s">
        <v>2307</v>
      </c>
      <c r="P985" s="2" t="s">
        <v>2318</v>
      </c>
      <c r="Q985" s="2" t="s">
        <v>5433</v>
      </c>
      <c r="R985" s="2" t="s">
        <v>2379</v>
      </c>
      <c r="S985" s="2" t="s">
        <v>2413</v>
      </c>
      <c r="T985" s="2" t="s">
        <v>10180</v>
      </c>
      <c r="U985" s="2">
        <v>0.2</v>
      </c>
      <c r="V985" s="2" t="s">
        <v>5453</v>
      </c>
      <c r="W985">
        <f>IFERROR(VLOOKUP($H985,'WNS Dawaco'!$A:$C,2,FALSE),"")</f>
        <v>2076</v>
      </c>
      <c r="X985" t="str">
        <f>IFERROR(VLOOKUP($H985,'WNS Dawaco'!$A:$C,3,FALSE),"")</f>
        <v>tolueen</v>
      </c>
    </row>
    <row r="986" spans="1:24" hidden="1" x14ac:dyDescent="0.3">
      <c r="A986" s="2" t="s">
        <v>2498</v>
      </c>
      <c r="B986" s="2" t="s">
        <v>2307</v>
      </c>
      <c r="C986" s="2" t="s">
        <v>10187</v>
      </c>
      <c r="D986" s="2" t="s">
        <v>5427</v>
      </c>
      <c r="E986" s="2" t="s">
        <v>10188</v>
      </c>
      <c r="F986" s="2">
        <v>79</v>
      </c>
      <c r="G986" s="2" t="s">
        <v>5550</v>
      </c>
      <c r="H986" s="2" t="s">
        <v>5551</v>
      </c>
      <c r="I986" s="2" t="s">
        <v>5552</v>
      </c>
      <c r="J986" s="2" t="s">
        <v>5553</v>
      </c>
      <c r="K986" s="2" t="s">
        <v>2315</v>
      </c>
      <c r="L986" s="2"/>
      <c r="M986" s="2" t="s">
        <v>2341</v>
      </c>
      <c r="N986" s="2" t="s">
        <v>67</v>
      </c>
      <c r="O986" s="2" t="s">
        <v>2307</v>
      </c>
      <c r="P986" s="2" t="s">
        <v>2318</v>
      </c>
      <c r="Q986" s="2" t="s">
        <v>5433</v>
      </c>
      <c r="R986" s="2" t="s">
        <v>2379</v>
      </c>
      <c r="S986" s="2" t="s">
        <v>2413</v>
      </c>
      <c r="T986" s="2" t="s">
        <v>10180</v>
      </c>
      <c r="U986" s="2">
        <v>0.2</v>
      </c>
      <c r="V986" s="2" t="s">
        <v>5554</v>
      </c>
      <c r="W986">
        <f>IFERROR(VLOOKUP($H986,'WNS Dawaco'!$A:$C,2,FALSE),"")</f>
        <v>2077</v>
      </c>
      <c r="X986" t="str">
        <f>IFERROR(VLOOKUP($H986,'WNS Dawaco'!$A:$C,3,FALSE),"")</f>
        <v>trans-1,2-dichlooretheen</v>
      </c>
    </row>
    <row r="987" spans="1:24" hidden="1" x14ac:dyDescent="0.3">
      <c r="A987" s="2" t="s">
        <v>2498</v>
      </c>
      <c r="B987" s="2" t="s">
        <v>2307</v>
      </c>
      <c r="C987" s="2" t="s">
        <v>10187</v>
      </c>
      <c r="D987" s="2" t="s">
        <v>5427</v>
      </c>
      <c r="E987" s="2" t="s">
        <v>10188</v>
      </c>
      <c r="F987" s="2">
        <v>79</v>
      </c>
      <c r="G987" s="2" t="s">
        <v>5604</v>
      </c>
      <c r="H987" s="2" t="s">
        <v>5605</v>
      </c>
      <c r="I987" s="2" t="s">
        <v>5606</v>
      </c>
      <c r="J987" s="2" t="s">
        <v>5607</v>
      </c>
      <c r="K987" s="2" t="s">
        <v>2315</v>
      </c>
      <c r="L987" s="2"/>
      <c r="M987" s="2" t="s">
        <v>2341</v>
      </c>
      <c r="N987" s="2" t="s">
        <v>67</v>
      </c>
      <c r="O987" s="2" t="s">
        <v>2307</v>
      </c>
      <c r="P987" s="2" t="s">
        <v>2318</v>
      </c>
      <c r="Q987" s="2" t="s">
        <v>5433</v>
      </c>
      <c r="R987" s="2" t="s">
        <v>2379</v>
      </c>
      <c r="S987" s="2" t="s">
        <v>2413</v>
      </c>
      <c r="T987" s="2" t="s">
        <v>10180</v>
      </c>
      <c r="U987" s="2">
        <v>0.1</v>
      </c>
      <c r="V987" s="2" t="s">
        <v>5608</v>
      </c>
      <c r="W987" t="str">
        <f>IFERROR(VLOOKUP($H987,'WNS Dawaco'!$A:$C,2,FALSE),"")</f>
        <v/>
      </c>
      <c r="X987" t="str">
        <f>IFERROR(VLOOKUP($H987,'WNS Dawaco'!$A:$C,3,FALSE),"")</f>
        <v/>
      </c>
    </row>
    <row r="988" spans="1:24" hidden="1" x14ac:dyDescent="0.3">
      <c r="A988" s="2" t="s">
        <v>2498</v>
      </c>
      <c r="B988" s="2" t="s">
        <v>2307</v>
      </c>
      <c r="C988" s="2" t="s">
        <v>10187</v>
      </c>
      <c r="D988" s="2" t="s">
        <v>5427</v>
      </c>
      <c r="E988" s="2" t="s">
        <v>10188</v>
      </c>
      <c r="F988" s="2">
        <v>79</v>
      </c>
      <c r="G988" s="2" t="s">
        <v>5614</v>
      </c>
      <c r="H988" s="2" t="s">
        <v>5615</v>
      </c>
      <c r="I988" s="2" t="s">
        <v>5616</v>
      </c>
      <c r="J988" s="2" t="s">
        <v>5617</v>
      </c>
      <c r="K988" s="2" t="s">
        <v>2315</v>
      </c>
      <c r="L988" s="2"/>
      <c r="M988" s="2" t="s">
        <v>2341</v>
      </c>
      <c r="N988" s="2" t="s">
        <v>67</v>
      </c>
      <c r="O988" s="2" t="s">
        <v>2307</v>
      </c>
      <c r="P988" s="2" t="s">
        <v>2318</v>
      </c>
      <c r="Q988" s="2" t="s">
        <v>5433</v>
      </c>
      <c r="R988" s="2" t="s">
        <v>2379</v>
      </c>
      <c r="S988" s="2" t="s">
        <v>2413</v>
      </c>
      <c r="T988" s="2" t="s">
        <v>10180</v>
      </c>
      <c r="U988" s="2">
        <v>0.2</v>
      </c>
      <c r="V988" s="2" t="s">
        <v>5618</v>
      </c>
      <c r="W988" t="str">
        <f>IFERROR(VLOOKUP($H988,'WNS Dawaco'!$A:$C,2,FALSE),"")</f>
        <v/>
      </c>
      <c r="X988" t="str">
        <f>IFERROR(VLOOKUP($H988,'WNS Dawaco'!$A:$C,3,FALSE),"")</f>
        <v/>
      </c>
    </row>
    <row r="989" spans="1:24" hidden="1" x14ac:dyDescent="0.3">
      <c r="A989" s="2" t="s">
        <v>2498</v>
      </c>
      <c r="B989" s="2" t="s">
        <v>2307</v>
      </c>
      <c r="C989" s="2" t="s">
        <v>10187</v>
      </c>
      <c r="D989" s="2" t="s">
        <v>5427</v>
      </c>
      <c r="E989" s="2" t="s">
        <v>10188</v>
      </c>
      <c r="F989" s="2">
        <v>79</v>
      </c>
      <c r="G989" s="2" t="s">
        <v>5510</v>
      </c>
      <c r="H989" s="2" t="s">
        <v>5511</v>
      </c>
      <c r="I989" s="2" t="s">
        <v>5512</v>
      </c>
      <c r="J989" s="2" t="s">
        <v>5513</v>
      </c>
      <c r="K989" s="2" t="s">
        <v>2315</v>
      </c>
      <c r="L989" s="2"/>
      <c r="M989" s="2" t="s">
        <v>2341</v>
      </c>
      <c r="N989" s="2" t="s">
        <v>67</v>
      </c>
      <c r="O989" s="2" t="s">
        <v>2307</v>
      </c>
      <c r="P989" s="2" t="s">
        <v>2318</v>
      </c>
      <c r="Q989" s="2" t="s">
        <v>5433</v>
      </c>
      <c r="R989" s="2" t="s">
        <v>2379</v>
      </c>
      <c r="S989" s="2" t="s">
        <v>2413</v>
      </c>
      <c r="T989" s="2" t="s">
        <v>10180</v>
      </c>
      <c r="U989" s="2">
        <v>0.2</v>
      </c>
      <c r="V989" s="2" t="s">
        <v>5514</v>
      </c>
      <c r="W989">
        <f>IFERROR(VLOOKUP($H989,'WNS Dawaco'!$A:$C,2,FALSE),"")</f>
        <v>2080</v>
      </c>
      <c r="X989" t="str">
        <f>IFERROR(VLOOKUP($H989,'WNS Dawaco'!$A:$C,3,FALSE),"")</f>
        <v>trichlooretheen (tri)</v>
      </c>
    </row>
    <row r="990" spans="1:24" hidden="1" x14ac:dyDescent="0.3">
      <c r="A990" s="2" t="s">
        <v>2498</v>
      </c>
      <c r="B990" s="2" t="s">
        <v>2307</v>
      </c>
      <c r="C990" s="2" t="s">
        <v>10187</v>
      </c>
      <c r="D990" s="2" t="s">
        <v>5427</v>
      </c>
      <c r="E990" s="2" t="s">
        <v>10188</v>
      </c>
      <c r="F990" s="2">
        <v>79</v>
      </c>
      <c r="G990" s="2" t="s">
        <v>5505</v>
      </c>
      <c r="H990" s="2" t="s">
        <v>5506</v>
      </c>
      <c r="I990" s="2" t="s">
        <v>5507</v>
      </c>
      <c r="J990" s="2" t="s">
        <v>5508</v>
      </c>
      <c r="K990" s="2" t="s">
        <v>2315</v>
      </c>
      <c r="L990" s="2"/>
      <c r="M990" s="2" t="s">
        <v>2341</v>
      </c>
      <c r="N990" s="2" t="s">
        <v>67</v>
      </c>
      <c r="O990" s="2" t="s">
        <v>2307</v>
      </c>
      <c r="P990" s="2" t="s">
        <v>2318</v>
      </c>
      <c r="Q990" s="2" t="s">
        <v>5433</v>
      </c>
      <c r="R990" s="2" t="s">
        <v>2379</v>
      </c>
      <c r="S990" s="2" t="s">
        <v>2413</v>
      </c>
      <c r="T990" s="2" t="s">
        <v>10180</v>
      </c>
      <c r="U990" s="2">
        <v>0.1</v>
      </c>
      <c r="V990" s="2" t="s">
        <v>5509</v>
      </c>
      <c r="W990">
        <f>IFERROR(VLOOKUP($H990,'WNS Dawaco'!$A:$C,2,FALSE),"")</f>
        <v>2081</v>
      </c>
      <c r="X990" t="str">
        <f>IFERROR(VLOOKUP($H990,'WNS Dawaco'!$A:$C,3,FALSE),"")</f>
        <v>trichloormethaan (chloroform)</v>
      </c>
    </row>
    <row r="991" spans="1:24" hidden="1" x14ac:dyDescent="0.3">
      <c r="A991" s="2" t="s">
        <v>2498</v>
      </c>
      <c r="B991" s="2" t="s">
        <v>2307</v>
      </c>
      <c r="C991" s="2" t="s">
        <v>10187</v>
      </c>
      <c r="D991" s="2" t="s">
        <v>5427</v>
      </c>
      <c r="E991" s="2" t="s">
        <v>10188</v>
      </c>
      <c r="F991" s="2">
        <v>79</v>
      </c>
      <c r="G991" s="2" t="s">
        <v>5435</v>
      </c>
      <c r="H991" s="2" t="s">
        <v>5436</v>
      </c>
      <c r="I991" s="2" t="s">
        <v>5437</v>
      </c>
      <c r="J991" s="2" t="s">
        <v>5438</v>
      </c>
      <c r="K991" s="2" t="s">
        <v>2315</v>
      </c>
      <c r="L991" s="2"/>
      <c r="M991" s="2" t="s">
        <v>2341</v>
      </c>
      <c r="N991" s="2" t="s">
        <v>67</v>
      </c>
      <c r="O991" s="2" t="s">
        <v>2307</v>
      </c>
      <c r="P991" s="2" t="s">
        <v>2318</v>
      </c>
      <c r="Q991" s="2" t="s">
        <v>5433</v>
      </c>
      <c r="R991" s="2" t="s">
        <v>2379</v>
      </c>
      <c r="S991" s="2" t="s">
        <v>2413</v>
      </c>
      <c r="T991" s="2" t="s">
        <v>10180</v>
      </c>
      <c r="U991" s="2">
        <v>0.1</v>
      </c>
      <c r="V991" s="2" t="s">
        <v>5439</v>
      </c>
      <c r="W991">
        <f>IFERROR(VLOOKUP($H991,'WNS Dawaco'!$A:$C,2,FALSE),"")</f>
        <v>2031</v>
      </c>
      <c r="X991" t="str">
        <f>IFERROR(VLOOKUP($H991,'WNS Dawaco'!$A:$C,3,FALSE),"")</f>
        <v>benzeen</v>
      </c>
    </row>
    <row r="992" spans="1:24" hidden="1" x14ac:dyDescent="0.3">
      <c r="A992" s="2" t="s">
        <v>2498</v>
      </c>
      <c r="B992" s="2" t="s">
        <v>2307</v>
      </c>
      <c r="C992" s="2" t="s">
        <v>10187</v>
      </c>
      <c r="D992" s="2" t="s">
        <v>5427</v>
      </c>
      <c r="E992" s="2" t="s">
        <v>10188</v>
      </c>
      <c r="F992" s="2">
        <v>79</v>
      </c>
      <c r="G992" s="2" t="s">
        <v>5609</v>
      </c>
      <c r="H992" s="2" t="s">
        <v>5610</v>
      </c>
      <c r="I992" s="2" t="s">
        <v>5611</v>
      </c>
      <c r="J992" s="2" t="s">
        <v>5612</v>
      </c>
      <c r="K992" s="2" t="s">
        <v>2315</v>
      </c>
      <c r="L992" s="2"/>
      <c r="M992" s="2" t="s">
        <v>2341</v>
      </c>
      <c r="N992" s="2" t="s">
        <v>67</v>
      </c>
      <c r="O992" s="2" t="s">
        <v>2307</v>
      </c>
      <c r="P992" s="2" t="s">
        <v>2318</v>
      </c>
      <c r="Q992" s="2" t="s">
        <v>5433</v>
      </c>
      <c r="R992" s="2" t="s">
        <v>2379</v>
      </c>
      <c r="S992" s="2"/>
      <c r="T992" s="2" t="s">
        <v>10180</v>
      </c>
      <c r="U992" s="2">
        <v>0.3</v>
      </c>
      <c r="V992" s="2" t="s">
        <v>5613</v>
      </c>
      <c r="W992" t="str">
        <f>IFERROR(VLOOKUP($H992,'WNS Dawaco'!$A:$C,2,FALSE),"")</f>
        <v/>
      </c>
      <c r="X992" t="str">
        <f>IFERROR(VLOOKUP($H992,'WNS Dawaco'!$A:$C,3,FALSE),"")</f>
        <v/>
      </c>
    </row>
    <row r="993" spans="1:24" hidden="1" x14ac:dyDescent="0.3">
      <c r="A993" s="2" t="s">
        <v>2498</v>
      </c>
      <c r="B993" s="2" t="s">
        <v>2307</v>
      </c>
      <c r="C993" s="2" t="s">
        <v>10187</v>
      </c>
      <c r="D993" s="2" t="s">
        <v>5427</v>
      </c>
      <c r="E993" s="2" t="s">
        <v>10188</v>
      </c>
      <c r="F993" s="2">
        <v>79</v>
      </c>
      <c r="G993" s="2" t="s">
        <v>3071</v>
      </c>
      <c r="H993" s="2" t="s">
        <v>3072</v>
      </c>
      <c r="I993" s="2" t="s">
        <v>3073</v>
      </c>
      <c r="J993" s="2" t="s">
        <v>3074</v>
      </c>
      <c r="K993" s="2" t="s">
        <v>2315</v>
      </c>
      <c r="L993" s="2"/>
      <c r="M993" s="2" t="s">
        <v>2341</v>
      </c>
      <c r="N993" s="2" t="s">
        <v>67</v>
      </c>
      <c r="O993" s="2" t="s">
        <v>2307</v>
      </c>
      <c r="P993" s="2" t="s">
        <v>2318</v>
      </c>
      <c r="Q993" s="2" t="s">
        <v>5433</v>
      </c>
      <c r="R993" s="2" t="s">
        <v>2379</v>
      </c>
      <c r="S993" s="2" t="s">
        <v>2413</v>
      </c>
      <c r="T993" s="2" t="s">
        <v>10180</v>
      </c>
      <c r="U993" s="2">
        <v>0.2</v>
      </c>
      <c r="V993" s="2" t="s">
        <v>3075</v>
      </c>
      <c r="W993">
        <f>IFERROR(VLOOKUP($H993,'WNS Dawaco'!$A:$C,2,FALSE),"")</f>
        <v>2006</v>
      </c>
      <c r="X993" t="str">
        <f>IFERROR(VLOOKUP($H993,'WNS Dawaco'!$A:$C,3,FALSE),"")</f>
        <v>1,2,4-trichloorbenzeen</v>
      </c>
    </row>
    <row r="994" spans="1:24" hidden="1" x14ac:dyDescent="0.3">
      <c r="A994" s="2" t="s">
        <v>2498</v>
      </c>
      <c r="B994" s="2" t="s">
        <v>2307</v>
      </c>
      <c r="C994" s="2" t="s">
        <v>10187</v>
      </c>
      <c r="D994" s="2" t="s">
        <v>5427</v>
      </c>
      <c r="E994" s="2" t="s">
        <v>10188</v>
      </c>
      <c r="F994" s="2">
        <v>79</v>
      </c>
      <c r="G994" s="2" t="s">
        <v>5699</v>
      </c>
      <c r="H994" s="2" t="s">
        <v>5700</v>
      </c>
      <c r="I994" s="2" t="s">
        <v>5701</v>
      </c>
      <c r="J994" s="2" t="s">
        <v>5702</v>
      </c>
      <c r="K994" s="2" t="s">
        <v>2315</v>
      </c>
      <c r="L994" s="2"/>
      <c r="M994" s="2" t="s">
        <v>2341</v>
      </c>
      <c r="N994" s="2" t="s">
        <v>67</v>
      </c>
      <c r="O994" s="2" t="s">
        <v>2307</v>
      </c>
      <c r="P994" s="2" t="s">
        <v>2318</v>
      </c>
      <c r="Q994" s="2" t="s">
        <v>5433</v>
      </c>
      <c r="R994" s="2" t="s">
        <v>2379</v>
      </c>
      <c r="S994" s="2" t="s">
        <v>2413</v>
      </c>
      <c r="T994" s="2" t="s">
        <v>10180</v>
      </c>
      <c r="U994" s="2">
        <v>0.2</v>
      </c>
      <c r="V994" s="2" t="s">
        <v>5703</v>
      </c>
      <c r="W994" t="str">
        <f>IFERROR(VLOOKUP($H994,'WNS Dawaco'!$A:$C,2,FALSE),"")</f>
        <v/>
      </c>
      <c r="X994" t="str">
        <f>IFERROR(VLOOKUP($H994,'WNS Dawaco'!$A:$C,3,FALSE),"")</f>
        <v/>
      </c>
    </row>
    <row r="995" spans="1:24" hidden="1" x14ac:dyDescent="0.3">
      <c r="A995" s="2" t="s">
        <v>2498</v>
      </c>
      <c r="B995" s="2" t="s">
        <v>2307</v>
      </c>
      <c r="C995" s="2" t="s">
        <v>10187</v>
      </c>
      <c r="D995" s="2" t="s">
        <v>5427</v>
      </c>
      <c r="E995" s="2" t="s">
        <v>10188</v>
      </c>
      <c r="F995" s="2">
        <v>79</v>
      </c>
      <c r="G995" s="2" t="s">
        <v>5629</v>
      </c>
      <c r="H995" s="2" t="s">
        <v>5630</v>
      </c>
      <c r="I995" s="2" t="s">
        <v>5631</v>
      </c>
      <c r="J995" s="2" t="s">
        <v>5632</v>
      </c>
      <c r="K995" s="2" t="s">
        <v>2315</v>
      </c>
      <c r="L995" s="2"/>
      <c r="M995" s="2" t="s">
        <v>2341</v>
      </c>
      <c r="N995" s="2" t="s">
        <v>67</v>
      </c>
      <c r="O995" s="2" t="s">
        <v>2307</v>
      </c>
      <c r="P995" s="2" t="s">
        <v>2318</v>
      </c>
      <c r="Q995" s="2" t="s">
        <v>5433</v>
      </c>
      <c r="R995" s="2" t="s">
        <v>2379</v>
      </c>
      <c r="S995" s="2" t="s">
        <v>2413</v>
      </c>
      <c r="T995" s="2" t="s">
        <v>10180</v>
      </c>
      <c r="U995" s="2">
        <v>0.2</v>
      </c>
      <c r="V995" s="2" t="s">
        <v>5633</v>
      </c>
      <c r="W995">
        <f>IFERROR(VLOOKUP($H995,'WNS Dawaco'!$A:$C,2,FALSE),"")</f>
        <v>2001</v>
      </c>
      <c r="X995" t="str">
        <f>IFERROR(VLOOKUP($H995,'WNS Dawaco'!$A:$C,3,FALSE),"")</f>
        <v>1,1,2,2-tetrachloorethaan</v>
      </c>
    </row>
    <row r="996" spans="1:24" hidden="1" x14ac:dyDescent="0.3">
      <c r="A996" s="2" t="s">
        <v>2498</v>
      </c>
      <c r="B996" s="2" t="s">
        <v>2307</v>
      </c>
      <c r="C996" s="2" t="s">
        <v>10187</v>
      </c>
      <c r="D996" s="2" t="s">
        <v>5427</v>
      </c>
      <c r="E996" s="2" t="s">
        <v>10188</v>
      </c>
      <c r="F996" s="2">
        <v>79</v>
      </c>
      <c r="G996" s="2" t="s">
        <v>5535</v>
      </c>
      <c r="H996" s="2" t="s">
        <v>5536</v>
      </c>
      <c r="I996" s="2" t="s">
        <v>5537</v>
      </c>
      <c r="J996" s="2" t="s">
        <v>5538</v>
      </c>
      <c r="K996" s="2" t="s">
        <v>2315</v>
      </c>
      <c r="L996" s="2"/>
      <c r="M996" s="2" t="s">
        <v>2341</v>
      </c>
      <c r="N996" s="2" t="s">
        <v>67</v>
      </c>
      <c r="O996" s="2" t="s">
        <v>2307</v>
      </c>
      <c r="P996" s="2" t="s">
        <v>2318</v>
      </c>
      <c r="Q996" s="2" t="s">
        <v>5433</v>
      </c>
      <c r="R996" s="2" t="s">
        <v>2379</v>
      </c>
      <c r="S996" s="2" t="s">
        <v>2413</v>
      </c>
      <c r="T996" s="2" t="s">
        <v>10180</v>
      </c>
      <c r="U996" s="2">
        <v>0.1</v>
      </c>
      <c r="V996" s="2" t="s">
        <v>5539</v>
      </c>
      <c r="W996">
        <f>IFERROR(VLOOKUP($H996,'WNS Dawaco'!$A:$C,2,FALSE),"")</f>
        <v>2002</v>
      </c>
      <c r="X996" t="str">
        <f>IFERROR(VLOOKUP($H996,'WNS Dawaco'!$A:$C,3,FALSE),"")</f>
        <v>1,1,2-trichloorethaan</v>
      </c>
    </row>
    <row r="997" spans="1:24" hidden="1" x14ac:dyDescent="0.3">
      <c r="A997" s="2" t="s">
        <v>2498</v>
      </c>
      <c r="B997" s="2" t="s">
        <v>2307</v>
      </c>
      <c r="C997" s="2" t="s">
        <v>10187</v>
      </c>
      <c r="D997" s="2" t="s">
        <v>5427</v>
      </c>
      <c r="E997" s="2" t="s">
        <v>10188</v>
      </c>
      <c r="F997" s="2">
        <v>79</v>
      </c>
      <c r="G997" s="2" t="s">
        <v>5530</v>
      </c>
      <c r="H997" s="2" t="s">
        <v>5531</v>
      </c>
      <c r="I997" s="2" t="s">
        <v>5532</v>
      </c>
      <c r="J997" s="2" t="s">
        <v>5533</v>
      </c>
      <c r="K997" s="2" t="s">
        <v>2315</v>
      </c>
      <c r="L997" s="2"/>
      <c r="M997" s="2" t="s">
        <v>2341</v>
      </c>
      <c r="N997" s="2" t="s">
        <v>67</v>
      </c>
      <c r="O997" s="2" t="s">
        <v>2307</v>
      </c>
      <c r="P997" s="2" t="s">
        <v>2318</v>
      </c>
      <c r="Q997" s="2" t="s">
        <v>5433</v>
      </c>
      <c r="R997" s="2" t="s">
        <v>2379</v>
      </c>
      <c r="S997" s="2" t="s">
        <v>2413</v>
      </c>
      <c r="T997" s="2" t="s">
        <v>10180</v>
      </c>
      <c r="U997" s="2">
        <v>0.1</v>
      </c>
      <c r="V997" s="2" t="s">
        <v>5534</v>
      </c>
      <c r="W997">
        <f>IFERROR(VLOOKUP($H997,'WNS Dawaco'!$A:$C,2,FALSE),"")</f>
        <v>2003</v>
      </c>
      <c r="X997" t="str">
        <f>IFERROR(VLOOKUP($H997,'WNS Dawaco'!$A:$C,3,FALSE),"")</f>
        <v>1,1-dichloorethaan</v>
      </c>
    </row>
    <row r="998" spans="1:24" hidden="1" x14ac:dyDescent="0.3">
      <c r="A998" s="2" t="s">
        <v>2498</v>
      </c>
      <c r="B998" s="2" t="s">
        <v>2307</v>
      </c>
      <c r="C998" s="2" t="s">
        <v>10187</v>
      </c>
      <c r="D998" s="2" t="s">
        <v>5427</v>
      </c>
      <c r="E998" s="2" t="s">
        <v>10188</v>
      </c>
      <c r="F998" s="2">
        <v>79</v>
      </c>
      <c r="G998" s="2" t="s">
        <v>5634</v>
      </c>
      <c r="H998" s="2" t="s">
        <v>5635</v>
      </c>
      <c r="I998" s="2" t="s">
        <v>5636</v>
      </c>
      <c r="J998" s="2" t="s">
        <v>5637</v>
      </c>
      <c r="K998" s="2" t="s">
        <v>2315</v>
      </c>
      <c r="L998" s="2"/>
      <c r="M998" s="2" t="s">
        <v>2341</v>
      </c>
      <c r="N998" s="2" t="s">
        <v>67</v>
      </c>
      <c r="O998" s="2" t="s">
        <v>2307</v>
      </c>
      <c r="P998" s="2" t="s">
        <v>2318</v>
      </c>
      <c r="Q998" s="2" t="s">
        <v>5433</v>
      </c>
      <c r="R998" s="2" t="s">
        <v>2319</v>
      </c>
      <c r="S998" s="2"/>
      <c r="T998" s="2" t="s">
        <v>10180</v>
      </c>
      <c r="U998" s="2">
        <v>0.1</v>
      </c>
      <c r="V998" s="2" t="s">
        <v>5638</v>
      </c>
      <c r="W998">
        <f>IFERROR(VLOOKUP($H998,'WNS Dawaco'!$A:$C,2,FALSE),"")</f>
        <v>2004</v>
      </c>
      <c r="X998" t="str">
        <f>IFERROR(VLOOKUP($H998,'WNS Dawaco'!$A:$C,3,FALSE),"")</f>
        <v>1,1-dichlooretheen</v>
      </c>
    </row>
    <row r="999" spans="1:24" hidden="1" x14ac:dyDescent="0.3">
      <c r="A999" s="2" t="s">
        <v>2498</v>
      </c>
      <c r="B999" s="2" t="s">
        <v>2307</v>
      </c>
      <c r="C999" s="2" t="s">
        <v>10187</v>
      </c>
      <c r="D999" s="2" t="s">
        <v>5427</v>
      </c>
      <c r="E999" s="2" t="s">
        <v>10188</v>
      </c>
      <c r="F999" s="2">
        <v>79</v>
      </c>
      <c r="G999" s="2" t="s">
        <v>5639</v>
      </c>
      <c r="H999" s="2" t="s">
        <v>5640</v>
      </c>
      <c r="I999" s="2" t="s">
        <v>5641</v>
      </c>
      <c r="J999" s="2" t="s">
        <v>5642</v>
      </c>
      <c r="K999" s="2" t="s">
        <v>2315</v>
      </c>
      <c r="L999" s="2"/>
      <c r="M999" s="2" t="s">
        <v>2341</v>
      </c>
      <c r="N999" s="2" t="s">
        <v>67</v>
      </c>
      <c r="O999" s="2" t="s">
        <v>2307</v>
      </c>
      <c r="P999" s="2" t="s">
        <v>2318</v>
      </c>
      <c r="Q999" s="2" t="s">
        <v>5433</v>
      </c>
      <c r="R999" s="2" t="s">
        <v>2379</v>
      </c>
      <c r="S999" s="2" t="s">
        <v>2413</v>
      </c>
      <c r="T999" s="2" t="s">
        <v>10180</v>
      </c>
      <c r="U999" s="2">
        <v>0.2</v>
      </c>
      <c r="V999" s="2" t="s">
        <v>5643</v>
      </c>
      <c r="W999" t="str">
        <f>IFERROR(VLOOKUP($H999,'WNS Dawaco'!$A:$C,2,FALSE),"")</f>
        <v/>
      </c>
      <c r="X999" t="str">
        <f>IFERROR(VLOOKUP($H999,'WNS Dawaco'!$A:$C,3,FALSE),"")</f>
        <v/>
      </c>
    </row>
    <row r="1000" spans="1:24" hidden="1" x14ac:dyDescent="0.3">
      <c r="A1000" s="2" t="s">
        <v>2498</v>
      </c>
      <c r="B1000" s="2" t="s">
        <v>2307</v>
      </c>
      <c r="C1000" s="2" t="s">
        <v>10187</v>
      </c>
      <c r="D1000" s="2" t="s">
        <v>5427</v>
      </c>
      <c r="E1000" s="2" t="s">
        <v>10188</v>
      </c>
      <c r="F1000" s="2">
        <v>79</v>
      </c>
      <c r="G1000" s="2" t="s">
        <v>5644</v>
      </c>
      <c r="H1000" s="2" t="s">
        <v>5645</v>
      </c>
      <c r="I1000" s="2" t="s">
        <v>5646</v>
      </c>
      <c r="J1000" s="2" t="s">
        <v>5647</v>
      </c>
      <c r="K1000" s="2" t="s">
        <v>2315</v>
      </c>
      <c r="L1000" s="2"/>
      <c r="M1000" s="2" t="s">
        <v>2341</v>
      </c>
      <c r="N1000" s="2" t="s">
        <v>67</v>
      </c>
      <c r="O1000" s="2" t="s">
        <v>2307</v>
      </c>
      <c r="P1000" s="2" t="s">
        <v>2318</v>
      </c>
      <c r="Q1000" s="2" t="s">
        <v>5433</v>
      </c>
      <c r="R1000" s="2" t="s">
        <v>2379</v>
      </c>
      <c r="S1000" s="2" t="s">
        <v>2413</v>
      </c>
      <c r="T1000" s="2" t="s">
        <v>10180</v>
      </c>
      <c r="U1000" s="2">
        <v>0.2</v>
      </c>
      <c r="V1000" s="2" t="s">
        <v>5648</v>
      </c>
      <c r="W1000" t="str">
        <f>IFERROR(VLOOKUP($H1000,'WNS Dawaco'!$A:$C,2,FALSE),"")</f>
        <v/>
      </c>
      <c r="X1000" t="str">
        <f>IFERROR(VLOOKUP($H1000,'WNS Dawaco'!$A:$C,3,FALSE),"")</f>
        <v/>
      </c>
    </row>
    <row r="1001" spans="1:24" hidden="1" x14ac:dyDescent="0.3">
      <c r="A1001" s="2" t="s">
        <v>2498</v>
      </c>
      <c r="B1001" s="2" t="s">
        <v>2307</v>
      </c>
      <c r="C1001" s="2" t="s">
        <v>10187</v>
      </c>
      <c r="D1001" s="2" t="s">
        <v>5427</v>
      </c>
      <c r="E1001" s="2" t="s">
        <v>10188</v>
      </c>
      <c r="F1001" s="2">
        <v>79</v>
      </c>
      <c r="G1001" s="2" t="s">
        <v>5540</v>
      </c>
      <c r="H1001" s="2" t="s">
        <v>5541</v>
      </c>
      <c r="I1001" s="2" t="s">
        <v>5542</v>
      </c>
      <c r="J1001" s="2" t="s">
        <v>5543</v>
      </c>
      <c r="K1001" s="2" t="s">
        <v>2315</v>
      </c>
      <c r="L1001" s="2"/>
      <c r="M1001" s="2" t="s">
        <v>2341</v>
      </c>
      <c r="N1001" s="2" t="s">
        <v>67</v>
      </c>
      <c r="O1001" s="2" t="s">
        <v>2307</v>
      </c>
      <c r="P1001" s="2" t="s">
        <v>2318</v>
      </c>
      <c r="Q1001" s="2" t="s">
        <v>5433</v>
      </c>
      <c r="R1001" s="2" t="s">
        <v>2379</v>
      </c>
      <c r="S1001" s="2" t="s">
        <v>2413</v>
      </c>
      <c r="T1001" s="2" t="s">
        <v>10180</v>
      </c>
      <c r="U1001" s="2">
        <v>0.2</v>
      </c>
      <c r="V1001" s="2" t="s">
        <v>5544</v>
      </c>
      <c r="W1001">
        <f>IFERROR(VLOOKUP($H1001,'WNS Dawaco'!$A:$C,2,FALSE),"")</f>
        <v>2000</v>
      </c>
      <c r="X1001" t="str">
        <f>IFERROR(VLOOKUP($H1001,'WNS Dawaco'!$A:$C,3,FALSE),"")</f>
        <v>1,1,1-trichloorethaan</v>
      </c>
    </row>
    <row r="1002" spans="1:24" hidden="1" x14ac:dyDescent="0.3">
      <c r="A1002" s="2" t="s">
        <v>2498</v>
      </c>
      <c r="B1002" s="2" t="s">
        <v>2307</v>
      </c>
      <c r="C1002" s="2" t="s">
        <v>10187</v>
      </c>
      <c r="D1002" s="2" t="s">
        <v>5427</v>
      </c>
      <c r="E1002" s="2" t="s">
        <v>10188</v>
      </c>
      <c r="F1002" s="2">
        <v>79</v>
      </c>
      <c r="G1002" s="2" t="s">
        <v>5649</v>
      </c>
      <c r="H1002" s="2" t="s">
        <v>5650</v>
      </c>
      <c r="I1002" s="2" t="s">
        <v>5651</v>
      </c>
      <c r="J1002" s="2" t="s">
        <v>5652</v>
      </c>
      <c r="K1002" s="2" t="s">
        <v>2315</v>
      </c>
      <c r="L1002" s="2"/>
      <c r="M1002" s="2" t="s">
        <v>2341</v>
      </c>
      <c r="N1002" s="2" t="s">
        <v>67</v>
      </c>
      <c r="O1002" s="2" t="s">
        <v>2307</v>
      </c>
      <c r="P1002" s="2" t="s">
        <v>2318</v>
      </c>
      <c r="Q1002" s="2" t="s">
        <v>5433</v>
      </c>
      <c r="R1002" s="2" t="s">
        <v>2379</v>
      </c>
      <c r="S1002" s="2" t="s">
        <v>2413</v>
      </c>
      <c r="T1002" s="2" t="s">
        <v>10180</v>
      </c>
      <c r="U1002" s="2">
        <v>0.2</v>
      </c>
      <c r="V1002" s="2" t="s">
        <v>5653</v>
      </c>
      <c r="W1002" t="str">
        <f>IFERROR(VLOOKUP($H1002,'WNS Dawaco'!$A:$C,2,FALSE),"")</f>
        <v/>
      </c>
      <c r="X1002" t="str">
        <f>IFERROR(VLOOKUP($H1002,'WNS Dawaco'!$A:$C,3,FALSE),"")</f>
        <v/>
      </c>
    </row>
    <row r="1003" spans="1:24" hidden="1" x14ac:dyDescent="0.3">
      <c r="A1003" s="2" t="s">
        <v>2498</v>
      </c>
      <c r="B1003" s="2" t="s">
        <v>2307</v>
      </c>
      <c r="C1003" s="2" t="s">
        <v>10187</v>
      </c>
      <c r="D1003" s="2" t="s">
        <v>5427</v>
      </c>
      <c r="E1003" s="2" t="s">
        <v>10188</v>
      </c>
      <c r="F1003" s="2">
        <v>79</v>
      </c>
      <c r="G1003" s="2" t="s">
        <v>5619</v>
      </c>
      <c r="H1003" s="2" t="s">
        <v>5620</v>
      </c>
      <c r="I1003" s="2" t="s">
        <v>5621</v>
      </c>
      <c r="J1003" s="2" t="s">
        <v>5622</v>
      </c>
      <c r="K1003" s="2" t="s">
        <v>2315</v>
      </c>
      <c r="L1003" s="2"/>
      <c r="M1003" s="2" t="s">
        <v>2341</v>
      </c>
      <c r="N1003" s="2" t="s">
        <v>67</v>
      </c>
      <c r="O1003" s="2" t="s">
        <v>2307</v>
      </c>
      <c r="P1003" s="2" t="s">
        <v>2318</v>
      </c>
      <c r="Q1003" s="2" t="s">
        <v>5433</v>
      </c>
      <c r="R1003" s="2" t="s">
        <v>2379</v>
      </c>
      <c r="S1003" s="2" t="s">
        <v>2413</v>
      </c>
      <c r="T1003" s="2" t="s">
        <v>10180</v>
      </c>
      <c r="U1003" s="2">
        <v>0.2</v>
      </c>
      <c r="V1003" s="2" t="s">
        <v>5623</v>
      </c>
      <c r="W1003" t="str">
        <f>IFERROR(VLOOKUP($H1003,'WNS Dawaco'!$A:$C,2,FALSE),"")</f>
        <v/>
      </c>
      <c r="X1003" t="str">
        <f>IFERROR(VLOOKUP($H1003,'WNS Dawaco'!$A:$C,3,FALSE),"")</f>
        <v/>
      </c>
    </row>
    <row r="1004" spans="1:24" hidden="1" x14ac:dyDescent="0.3">
      <c r="A1004" s="2" t="s">
        <v>2498</v>
      </c>
      <c r="B1004" s="2" t="s">
        <v>2307</v>
      </c>
      <c r="C1004" s="2" t="s">
        <v>10187</v>
      </c>
      <c r="D1004" s="2" t="s">
        <v>5427</v>
      </c>
      <c r="E1004" s="2" t="s">
        <v>10188</v>
      </c>
      <c r="F1004" s="2">
        <v>79</v>
      </c>
      <c r="G1004" s="2" t="s">
        <v>5659</v>
      </c>
      <c r="H1004" s="2" t="s">
        <v>5660</v>
      </c>
      <c r="I1004" s="2" t="s">
        <v>5661</v>
      </c>
      <c r="J1004" s="2" t="s">
        <v>5662</v>
      </c>
      <c r="K1004" s="2" t="s">
        <v>2315</v>
      </c>
      <c r="L1004" s="2"/>
      <c r="M1004" s="2" t="s">
        <v>2341</v>
      </c>
      <c r="N1004" s="2" t="s">
        <v>67</v>
      </c>
      <c r="O1004" s="2" t="s">
        <v>2307</v>
      </c>
      <c r="P1004" s="2" t="s">
        <v>2318</v>
      </c>
      <c r="Q1004" s="2" t="s">
        <v>5433</v>
      </c>
      <c r="R1004" s="2" t="s">
        <v>2379</v>
      </c>
      <c r="S1004" s="2" t="s">
        <v>2413</v>
      </c>
      <c r="T1004" s="2" t="s">
        <v>10180</v>
      </c>
      <c r="U1004" s="2">
        <v>0.1</v>
      </c>
      <c r="V1004" s="2" t="s">
        <v>5663</v>
      </c>
      <c r="W1004" t="str">
        <f>IFERROR(VLOOKUP($H1004,'WNS Dawaco'!$A:$C,2,FALSE),"")</f>
        <v/>
      </c>
      <c r="X1004" t="str">
        <f>IFERROR(VLOOKUP($H1004,'WNS Dawaco'!$A:$C,3,FALSE),"")</f>
        <v/>
      </c>
    </row>
    <row r="1005" spans="1:24" hidden="1" x14ac:dyDescent="0.3">
      <c r="A1005" s="2" t="s">
        <v>2498</v>
      </c>
      <c r="B1005" s="2" t="s">
        <v>2307</v>
      </c>
      <c r="C1005" s="2" t="s">
        <v>10187</v>
      </c>
      <c r="D1005" s="2" t="s">
        <v>5427</v>
      </c>
      <c r="E1005" s="2" t="s">
        <v>10188</v>
      </c>
      <c r="F1005" s="2">
        <v>79</v>
      </c>
      <c r="G1005" s="2" t="s">
        <v>5478</v>
      </c>
      <c r="H1005" s="2" t="s">
        <v>5479</v>
      </c>
      <c r="I1005" s="2" t="s">
        <v>5480</v>
      </c>
      <c r="J1005" s="2" t="s">
        <v>5481</v>
      </c>
      <c r="K1005" s="2" t="s">
        <v>2315</v>
      </c>
      <c r="L1005" s="2"/>
      <c r="M1005" s="2" t="s">
        <v>2341</v>
      </c>
      <c r="N1005" s="2" t="s">
        <v>67</v>
      </c>
      <c r="O1005" s="2" t="s">
        <v>2307</v>
      </c>
      <c r="P1005" s="2" t="s">
        <v>2318</v>
      </c>
      <c r="Q1005" s="2" t="s">
        <v>5433</v>
      </c>
      <c r="R1005" s="2" t="s">
        <v>2379</v>
      </c>
      <c r="S1005" s="2" t="s">
        <v>2413</v>
      </c>
      <c r="T1005" s="2" t="s">
        <v>10180</v>
      </c>
      <c r="U1005" s="2">
        <v>0.2</v>
      </c>
      <c r="V1005" s="2" t="s">
        <v>5482</v>
      </c>
      <c r="W1005">
        <f>IFERROR(VLOOKUP($H1005,'WNS Dawaco'!$A:$C,2,FALSE),"")</f>
        <v>2007</v>
      </c>
      <c r="X1005" t="str">
        <f>IFERROR(VLOOKUP($H1005,'WNS Dawaco'!$A:$C,3,FALSE),"")</f>
        <v>1,2-dichloorbenzeen</v>
      </c>
    </row>
    <row r="1006" spans="1:24" hidden="1" x14ac:dyDescent="0.3">
      <c r="A1006" s="2" t="s">
        <v>2498</v>
      </c>
      <c r="B1006" s="2" t="s">
        <v>2307</v>
      </c>
      <c r="C1006" s="2" t="s">
        <v>10187</v>
      </c>
      <c r="D1006" s="2" t="s">
        <v>5427</v>
      </c>
      <c r="E1006" s="2" t="s">
        <v>10188</v>
      </c>
      <c r="F1006" s="2">
        <v>79</v>
      </c>
      <c r="G1006" s="2" t="s">
        <v>5525</v>
      </c>
      <c r="H1006" s="2" t="s">
        <v>5526</v>
      </c>
      <c r="I1006" s="2" t="s">
        <v>5527</v>
      </c>
      <c r="J1006" s="2" t="s">
        <v>5528</v>
      </c>
      <c r="K1006" s="2" t="s">
        <v>2315</v>
      </c>
      <c r="L1006" s="2"/>
      <c r="M1006" s="2" t="s">
        <v>2341</v>
      </c>
      <c r="N1006" s="2" t="s">
        <v>67</v>
      </c>
      <c r="O1006" s="2" t="s">
        <v>2307</v>
      </c>
      <c r="P1006" s="2" t="s">
        <v>2318</v>
      </c>
      <c r="Q1006" s="2" t="s">
        <v>5433</v>
      </c>
      <c r="R1006" s="2" t="s">
        <v>2379</v>
      </c>
      <c r="S1006" s="2" t="s">
        <v>2413</v>
      </c>
      <c r="T1006" s="2" t="s">
        <v>10180</v>
      </c>
      <c r="U1006" s="2">
        <v>0.1</v>
      </c>
      <c r="V1006" s="2" t="s">
        <v>5529</v>
      </c>
      <c r="W1006">
        <f>IFERROR(VLOOKUP($H1006,'WNS Dawaco'!$A:$C,2,FALSE),"")</f>
        <v>2008</v>
      </c>
      <c r="X1006" t="str">
        <f>IFERROR(VLOOKUP($H1006,'WNS Dawaco'!$A:$C,3,FALSE),"")</f>
        <v>1,2-dichloorethaan</v>
      </c>
    </row>
    <row r="1007" spans="1:24" hidden="1" x14ac:dyDescent="0.3">
      <c r="A1007" s="2" t="s">
        <v>2498</v>
      </c>
      <c r="B1007" s="2" t="s">
        <v>2307</v>
      </c>
      <c r="C1007" s="2" t="s">
        <v>10187</v>
      </c>
      <c r="D1007" s="2" t="s">
        <v>5427</v>
      </c>
      <c r="E1007" s="2" t="s">
        <v>10188</v>
      </c>
      <c r="F1007" s="2">
        <v>79</v>
      </c>
      <c r="G1007" s="2" t="s">
        <v>5674</v>
      </c>
      <c r="H1007" s="2" t="s">
        <v>5675</v>
      </c>
      <c r="I1007" s="2" t="s">
        <v>5676</v>
      </c>
      <c r="J1007" s="2" t="s">
        <v>5677</v>
      </c>
      <c r="K1007" s="2" t="s">
        <v>2315</v>
      </c>
      <c r="L1007" s="2"/>
      <c r="M1007" s="2" t="s">
        <v>2341</v>
      </c>
      <c r="N1007" s="2" t="s">
        <v>67</v>
      </c>
      <c r="O1007" s="2" t="s">
        <v>2307</v>
      </c>
      <c r="P1007" s="2" t="s">
        <v>2318</v>
      </c>
      <c r="Q1007" s="2" t="s">
        <v>5433</v>
      </c>
      <c r="R1007" s="2" t="s">
        <v>2379</v>
      </c>
      <c r="S1007" s="2" t="s">
        <v>2413</v>
      </c>
      <c r="T1007" s="2" t="s">
        <v>10180</v>
      </c>
      <c r="U1007" s="2">
        <v>0.3</v>
      </c>
      <c r="V1007" s="2" t="s">
        <v>5678</v>
      </c>
      <c r="W1007" t="str">
        <f>IFERROR(VLOOKUP($H1007,'WNS Dawaco'!$A:$C,2,FALSE),"")</f>
        <v/>
      </c>
      <c r="X1007" t="str">
        <f>IFERROR(VLOOKUP($H1007,'WNS Dawaco'!$A:$C,3,FALSE),"")</f>
        <v/>
      </c>
    </row>
    <row r="1008" spans="1:24" hidden="1" x14ac:dyDescent="0.3">
      <c r="A1008" s="2" t="s">
        <v>2498</v>
      </c>
      <c r="B1008" s="2" t="s">
        <v>2307</v>
      </c>
      <c r="C1008" s="2" t="s">
        <v>10187</v>
      </c>
      <c r="D1008" s="2" t="s">
        <v>5427</v>
      </c>
      <c r="E1008" s="2" t="s">
        <v>10188</v>
      </c>
      <c r="F1008" s="2">
        <v>79</v>
      </c>
      <c r="G1008" s="2" t="s">
        <v>5669</v>
      </c>
      <c r="H1008" s="2" t="s">
        <v>5670</v>
      </c>
      <c r="I1008" s="2" t="s">
        <v>5671</v>
      </c>
      <c r="J1008" s="2" t="s">
        <v>5672</v>
      </c>
      <c r="K1008" s="2" t="s">
        <v>2315</v>
      </c>
      <c r="L1008" s="2"/>
      <c r="M1008" s="2" t="s">
        <v>2341</v>
      </c>
      <c r="N1008" s="2" t="s">
        <v>67</v>
      </c>
      <c r="O1008" s="2" t="s">
        <v>2307</v>
      </c>
      <c r="P1008" s="2" t="s">
        <v>2318</v>
      </c>
      <c r="Q1008" s="2" t="s">
        <v>5433</v>
      </c>
      <c r="R1008" s="2" t="s">
        <v>2379</v>
      </c>
      <c r="S1008" s="2" t="s">
        <v>2413</v>
      </c>
      <c r="T1008" s="2" t="s">
        <v>10180</v>
      </c>
      <c r="U1008" s="2">
        <v>0.2</v>
      </c>
      <c r="V1008" s="2" t="s">
        <v>5673</v>
      </c>
      <c r="W1008" t="str">
        <f>IFERROR(VLOOKUP($H1008,'WNS Dawaco'!$A:$C,2,FALSE),"")</f>
        <v/>
      </c>
      <c r="X1008" t="str">
        <f>IFERROR(VLOOKUP($H1008,'WNS Dawaco'!$A:$C,3,FALSE),"")</f>
        <v/>
      </c>
    </row>
    <row r="1009" spans="1:24" hidden="1" x14ac:dyDescent="0.3">
      <c r="A1009" s="2" t="s">
        <v>2498</v>
      </c>
      <c r="B1009" s="2" t="s">
        <v>2307</v>
      </c>
      <c r="C1009" s="2" t="s">
        <v>10187</v>
      </c>
      <c r="D1009" s="2" t="s">
        <v>5427</v>
      </c>
      <c r="E1009" s="2" t="s">
        <v>10188</v>
      </c>
      <c r="F1009" s="2">
        <v>79</v>
      </c>
      <c r="G1009" s="2" t="s">
        <v>5483</v>
      </c>
      <c r="H1009" s="2" t="s">
        <v>5484</v>
      </c>
      <c r="I1009" s="2" t="s">
        <v>5485</v>
      </c>
      <c r="J1009" s="2" t="s">
        <v>5486</v>
      </c>
      <c r="K1009" s="2" t="s">
        <v>2315</v>
      </c>
      <c r="L1009" s="2"/>
      <c r="M1009" s="2" t="s">
        <v>2341</v>
      </c>
      <c r="N1009" s="2" t="s">
        <v>67</v>
      </c>
      <c r="O1009" s="2" t="s">
        <v>2307</v>
      </c>
      <c r="P1009" s="2" t="s">
        <v>2318</v>
      </c>
      <c r="Q1009" s="2" t="s">
        <v>5433</v>
      </c>
      <c r="R1009" s="2" t="s">
        <v>2379</v>
      </c>
      <c r="S1009" s="2" t="s">
        <v>2413</v>
      </c>
      <c r="T1009" s="2" t="s">
        <v>10180</v>
      </c>
      <c r="U1009" s="2">
        <v>0.2</v>
      </c>
      <c r="V1009" s="2" t="s">
        <v>5487</v>
      </c>
      <c r="W1009">
        <f>IFERROR(VLOOKUP($H1009,'WNS Dawaco'!$A:$C,2,FALSE),"")</f>
        <v>2005</v>
      </c>
      <c r="X1009" t="str">
        <f>IFERROR(VLOOKUP($H1009,'WNS Dawaco'!$A:$C,3,FALSE),"")</f>
        <v>1,2,3-trichloorbenzeen</v>
      </c>
    </row>
    <row r="1010" spans="1:24" hidden="1" x14ac:dyDescent="0.3">
      <c r="A1010" s="2" t="s">
        <v>2498</v>
      </c>
      <c r="B1010" s="2" t="s">
        <v>2307</v>
      </c>
      <c r="C1010" s="2" t="s">
        <v>10187</v>
      </c>
      <c r="D1010" s="2" t="s">
        <v>5427</v>
      </c>
      <c r="E1010" s="2" t="s">
        <v>10188</v>
      </c>
      <c r="F1010" s="2">
        <v>79</v>
      </c>
      <c r="G1010" s="2" t="s">
        <v>5694</v>
      </c>
      <c r="H1010" s="2" t="s">
        <v>5695</v>
      </c>
      <c r="I1010" s="2" t="s">
        <v>5696</v>
      </c>
      <c r="J1010" s="2" t="s">
        <v>5697</v>
      </c>
      <c r="K1010" s="2" t="s">
        <v>2315</v>
      </c>
      <c r="L1010" s="2"/>
      <c r="M1010" s="2" t="s">
        <v>2341</v>
      </c>
      <c r="N1010" s="2" t="s">
        <v>67</v>
      </c>
      <c r="O1010" s="2" t="s">
        <v>2307</v>
      </c>
      <c r="P1010" s="2" t="s">
        <v>2318</v>
      </c>
      <c r="Q1010" s="2" t="s">
        <v>5433</v>
      </c>
      <c r="R1010" s="2" t="s">
        <v>2379</v>
      </c>
      <c r="S1010" s="2" t="s">
        <v>2413</v>
      </c>
      <c r="T1010" s="2" t="s">
        <v>10180</v>
      </c>
      <c r="U1010" s="2">
        <v>0.1</v>
      </c>
      <c r="V1010" s="2" t="s">
        <v>5698</v>
      </c>
      <c r="W1010">
        <f>IFERROR(VLOOKUP($H1010,'WNS Dawaco'!$A:$C,2,FALSE),"")</f>
        <v>2010</v>
      </c>
      <c r="X1010" t="str">
        <f>IFERROR(VLOOKUP($H1010,'WNS Dawaco'!$A:$C,3,FALSE),"")</f>
        <v>1,2-dichloorpropaan</v>
      </c>
    </row>
    <row r="1011" spans="1:24" hidden="1" x14ac:dyDescent="0.3">
      <c r="A1011" s="2" t="s">
        <v>2498</v>
      </c>
      <c r="B1011" s="2" t="s">
        <v>2307</v>
      </c>
      <c r="C1011" s="2" t="s">
        <v>10187</v>
      </c>
      <c r="D1011" s="2" t="s">
        <v>5427</v>
      </c>
      <c r="E1011" s="2" t="s">
        <v>10188</v>
      </c>
      <c r="F1011" s="2">
        <v>79</v>
      </c>
      <c r="G1011" s="2" t="s">
        <v>5520</v>
      </c>
      <c r="H1011" s="2" t="s">
        <v>5521</v>
      </c>
      <c r="I1011" s="2" t="s">
        <v>5522</v>
      </c>
      <c r="J1011" s="2" t="s">
        <v>5523</v>
      </c>
      <c r="K1011" s="2" t="s">
        <v>2315</v>
      </c>
      <c r="L1011" s="2"/>
      <c r="M1011" s="2" t="s">
        <v>2341</v>
      </c>
      <c r="N1011" s="2" t="s">
        <v>67</v>
      </c>
      <c r="O1011" s="2" t="s">
        <v>2307</v>
      </c>
      <c r="P1011" s="2" t="s">
        <v>2318</v>
      </c>
      <c r="Q1011" s="2" t="s">
        <v>5433</v>
      </c>
      <c r="R1011" s="2" t="s">
        <v>2319</v>
      </c>
      <c r="S1011" s="2"/>
      <c r="T1011" s="2" t="s">
        <v>10180</v>
      </c>
      <c r="U1011" s="2">
        <v>0.2</v>
      </c>
      <c r="V1011" s="2" t="s">
        <v>5524</v>
      </c>
      <c r="W1011" t="str">
        <f>IFERROR(VLOOKUP($H1011,'WNS Dawaco'!$A:$C,2,FALSE),"")</f>
        <v/>
      </c>
      <c r="X1011" t="str">
        <f>IFERROR(VLOOKUP($H1011,'WNS Dawaco'!$A:$C,3,FALSE),"")</f>
        <v/>
      </c>
    </row>
    <row r="1012" spans="1:24" hidden="1" x14ac:dyDescent="0.3">
      <c r="A1012" s="2" t="s">
        <v>2498</v>
      </c>
      <c r="B1012" s="2" t="s">
        <v>2307</v>
      </c>
      <c r="C1012" s="2" t="s">
        <v>10187</v>
      </c>
      <c r="D1012" s="2" t="s">
        <v>5427</v>
      </c>
      <c r="E1012" s="2" t="s">
        <v>10188</v>
      </c>
      <c r="F1012" s="2">
        <v>79</v>
      </c>
      <c r="G1012" s="2" t="s">
        <v>5624</v>
      </c>
      <c r="H1012" s="2" t="s">
        <v>5625</v>
      </c>
      <c r="I1012" s="2" t="s">
        <v>5626</v>
      </c>
      <c r="J1012" s="2" t="s">
        <v>5627</v>
      </c>
      <c r="K1012" s="2" t="s">
        <v>2315</v>
      </c>
      <c r="L1012" s="2"/>
      <c r="M1012" s="2" t="s">
        <v>2341</v>
      </c>
      <c r="N1012" s="2" t="s">
        <v>67</v>
      </c>
      <c r="O1012" s="2" t="s">
        <v>2307</v>
      </c>
      <c r="P1012" s="2" t="s">
        <v>2318</v>
      </c>
      <c r="Q1012" s="2" t="s">
        <v>5433</v>
      </c>
      <c r="R1012" s="2" t="s">
        <v>2379</v>
      </c>
      <c r="S1012" s="2" t="s">
        <v>2413</v>
      </c>
      <c r="T1012" s="2" t="s">
        <v>10180</v>
      </c>
      <c r="U1012" s="2">
        <v>0.2</v>
      </c>
      <c r="V1012" s="2" t="s">
        <v>5628</v>
      </c>
      <c r="W1012" t="str">
        <f>IFERROR(VLOOKUP($H1012,'WNS Dawaco'!$A:$C,2,FALSE),"")</f>
        <v/>
      </c>
      <c r="X1012" t="str">
        <f>IFERROR(VLOOKUP($H1012,'WNS Dawaco'!$A:$C,3,FALSE),"")</f>
        <v/>
      </c>
    </row>
    <row r="1013" spans="1:24" hidden="1" x14ac:dyDescent="0.3">
      <c r="A1013" s="2" t="s">
        <v>2498</v>
      </c>
      <c r="B1013" s="2" t="s">
        <v>2307</v>
      </c>
      <c r="C1013" s="2" t="s">
        <v>10187</v>
      </c>
      <c r="D1013" s="2" t="s">
        <v>5427</v>
      </c>
      <c r="E1013" s="2" t="s">
        <v>10188</v>
      </c>
      <c r="F1013" s="2">
        <v>79</v>
      </c>
      <c r="G1013" s="2" t="s">
        <v>5679</v>
      </c>
      <c r="H1013" s="2" t="s">
        <v>5680</v>
      </c>
      <c r="I1013" s="2" t="s">
        <v>5681</v>
      </c>
      <c r="J1013" s="2" t="s">
        <v>5682</v>
      </c>
      <c r="K1013" s="2" t="s">
        <v>2315</v>
      </c>
      <c r="L1013" s="2"/>
      <c r="M1013" s="2" t="s">
        <v>2341</v>
      </c>
      <c r="N1013" s="2" t="s">
        <v>67</v>
      </c>
      <c r="O1013" s="2" t="s">
        <v>2307</v>
      </c>
      <c r="P1013" s="2" t="s">
        <v>2318</v>
      </c>
      <c r="Q1013" s="2" t="s">
        <v>5433</v>
      </c>
      <c r="R1013" s="2" t="s">
        <v>2379</v>
      </c>
      <c r="S1013" s="2" t="s">
        <v>2413</v>
      </c>
      <c r="T1013" s="2" t="s">
        <v>10180</v>
      </c>
      <c r="U1013" s="2">
        <v>0.2</v>
      </c>
      <c r="V1013" s="2" t="s">
        <v>5683</v>
      </c>
      <c r="W1013" t="str">
        <f>IFERROR(VLOOKUP($H1013,'WNS Dawaco'!$A:$C,2,FALSE),"")</f>
        <v/>
      </c>
      <c r="X1013" t="str">
        <f>IFERROR(VLOOKUP($H1013,'WNS Dawaco'!$A:$C,3,FALSE),"")</f>
        <v/>
      </c>
    </row>
    <row r="1014" spans="1:24" hidden="1" x14ac:dyDescent="0.3">
      <c r="A1014" s="2" t="s">
        <v>2498</v>
      </c>
      <c r="B1014" s="2" t="s">
        <v>2307</v>
      </c>
      <c r="C1014" s="2" t="s">
        <v>10187</v>
      </c>
      <c r="D1014" s="2" t="s">
        <v>5427</v>
      </c>
      <c r="E1014" s="2" t="s">
        <v>10188</v>
      </c>
      <c r="F1014" s="2">
        <v>79</v>
      </c>
      <c r="G1014" s="2" t="s">
        <v>5488</v>
      </c>
      <c r="H1014" s="2" t="s">
        <v>5489</v>
      </c>
      <c r="I1014" s="2" t="s">
        <v>5490</v>
      </c>
      <c r="J1014" s="2" t="s">
        <v>5491</v>
      </c>
      <c r="K1014" s="2" t="s">
        <v>2315</v>
      </c>
      <c r="L1014" s="2"/>
      <c r="M1014" s="2" t="s">
        <v>2341</v>
      </c>
      <c r="N1014" s="2" t="s">
        <v>67</v>
      </c>
      <c r="O1014" s="2" t="s">
        <v>2307</v>
      </c>
      <c r="P1014" s="2" t="s">
        <v>2318</v>
      </c>
      <c r="Q1014" s="2" t="s">
        <v>5433</v>
      </c>
      <c r="R1014" s="2" t="s">
        <v>2379</v>
      </c>
      <c r="S1014" s="2" t="s">
        <v>2413</v>
      </c>
      <c r="T1014" s="2" t="s">
        <v>10180</v>
      </c>
      <c r="U1014" s="2">
        <v>0.2</v>
      </c>
      <c r="V1014" s="2" t="s">
        <v>5492</v>
      </c>
      <c r="W1014">
        <f>IFERROR(VLOOKUP($H1014,'WNS Dawaco'!$A:$C,2,FALSE),"")</f>
        <v>2014</v>
      </c>
      <c r="X1014" t="str">
        <f>IFERROR(VLOOKUP($H1014,'WNS Dawaco'!$A:$C,3,FALSE),"")</f>
        <v>1,4-dichloorbenzeen</v>
      </c>
    </row>
    <row r="1015" spans="1:24" hidden="1" x14ac:dyDescent="0.3">
      <c r="A1015" s="2" t="s">
        <v>2498</v>
      </c>
      <c r="B1015" s="2" t="s">
        <v>2307</v>
      </c>
      <c r="C1015" s="2" t="s">
        <v>10187</v>
      </c>
      <c r="D1015" s="2" t="s">
        <v>5427</v>
      </c>
      <c r="E1015" s="2" t="s">
        <v>10188</v>
      </c>
      <c r="F1015" s="2">
        <v>79</v>
      </c>
      <c r="G1015" s="2" t="s">
        <v>5684</v>
      </c>
      <c r="H1015" s="2" t="s">
        <v>5685</v>
      </c>
      <c r="I1015" s="2" t="s">
        <v>5686</v>
      </c>
      <c r="J1015" s="2" t="s">
        <v>5687</v>
      </c>
      <c r="K1015" s="2" t="s">
        <v>2315</v>
      </c>
      <c r="L1015" s="2"/>
      <c r="M1015" s="2" t="s">
        <v>2341</v>
      </c>
      <c r="N1015" s="2" t="s">
        <v>67</v>
      </c>
      <c r="O1015" s="2" t="s">
        <v>2307</v>
      </c>
      <c r="P1015" s="2" t="s">
        <v>2318</v>
      </c>
      <c r="Q1015" s="2" t="s">
        <v>5433</v>
      </c>
      <c r="R1015" s="2" t="s">
        <v>2379</v>
      </c>
      <c r="S1015" s="2" t="s">
        <v>2413</v>
      </c>
      <c r="T1015" s="2" t="s">
        <v>10180</v>
      </c>
      <c r="U1015" s="2">
        <v>0.1</v>
      </c>
      <c r="V1015" s="2" t="s">
        <v>5688</v>
      </c>
      <c r="W1015" t="str">
        <f>IFERROR(VLOOKUP($H1015,'WNS Dawaco'!$A:$C,2,FALSE),"")</f>
        <v/>
      </c>
      <c r="X1015" t="str">
        <f>IFERROR(VLOOKUP($H1015,'WNS Dawaco'!$A:$C,3,FALSE),"")</f>
        <v/>
      </c>
    </row>
    <row r="1016" spans="1:24" hidden="1" x14ac:dyDescent="0.3">
      <c r="A1016" s="2" t="s">
        <v>2498</v>
      </c>
      <c r="B1016" s="2" t="s">
        <v>2307</v>
      </c>
      <c r="C1016" s="2" t="s">
        <v>10187</v>
      </c>
      <c r="D1016" s="2" t="s">
        <v>5427</v>
      </c>
      <c r="E1016" s="2" t="s">
        <v>10188</v>
      </c>
      <c r="F1016" s="2">
        <v>79</v>
      </c>
      <c r="G1016" s="2" t="s">
        <v>5473</v>
      </c>
      <c r="H1016" s="2" t="s">
        <v>5474</v>
      </c>
      <c r="I1016" s="2" t="s">
        <v>5475</v>
      </c>
      <c r="J1016" s="2" t="s">
        <v>5476</v>
      </c>
      <c r="K1016" s="2" t="s">
        <v>2315</v>
      </c>
      <c r="L1016" s="2"/>
      <c r="M1016" s="2" t="s">
        <v>2341</v>
      </c>
      <c r="N1016" s="2" t="s">
        <v>67</v>
      </c>
      <c r="O1016" s="2" t="s">
        <v>2307</v>
      </c>
      <c r="P1016" s="2" t="s">
        <v>2318</v>
      </c>
      <c r="Q1016" s="2" t="s">
        <v>5433</v>
      </c>
      <c r="R1016" s="2" t="s">
        <v>2379</v>
      </c>
      <c r="S1016" s="2" t="s">
        <v>2413</v>
      </c>
      <c r="T1016" s="2" t="s">
        <v>10180</v>
      </c>
      <c r="U1016" s="2">
        <v>0.2</v>
      </c>
      <c r="V1016" s="2" t="s">
        <v>5477</v>
      </c>
      <c r="W1016">
        <f>IFERROR(VLOOKUP($H1016,'WNS Dawaco'!$A:$C,2,FALSE),"")</f>
        <v>2013</v>
      </c>
      <c r="X1016" t="str">
        <f>IFERROR(VLOOKUP($H1016,'WNS Dawaco'!$A:$C,3,FALSE),"")</f>
        <v>1,3-dichloorbenzeen</v>
      </c>
    </row>
    <row r="1017" spans="1:24" hidden="1" x14ac:dyDescent="0.3">
      <c r="A1017" s="2" t="s">
        <v>2498</v>
      </c>
      <c r="B1017" s="2" t="s">
        <v>2307</v>
      </c>
      <c r="C1017" s="2" t="s">
        <v>10187</v>
      </c>
      <c r="D1017" s="2" t="s">
        <v>5427</v>
      </c>
      <c r="E1017" s="2" t="s">
        <v>10188</v>
      </c>
      <c r="F1017" s="2">
        <v>79</v>
      </c>
      <c r="G1017" s="2" t="s">
        <v>5689</v>
      </c>
      <c r="H1017" s="2" t="s">
        <v>5690</v>
      </c>
      <c r="I1017" s="2" t="s">
        <v>5691</v>
      </c>
      <c r="J1017" s="2" t="s">
        <v>5692</v>
      </c>
      <c r="K1017" s="2" t="s">
        <v>2315</v>
      </c>
      <c r="L1017" s="2"/>
      <c r="M1017" s="2" t="s">
        <v>2341</v>
      </c>
      <c r="N1017" s="2" t="s">
        <v>67</v>
      </c>
      <c r="O1017" s="2" t="s">
        <v>2307</v>
      </c>
      <c r="P1017" s="2" t="s">
        <v>2318</v>
      </c>
      <c r="Q1017" s="2" t="s">
        <v>5433</v>
      </c>
      <c r="R1017" s="2" t="s">
        <v>2379</v>
      </c>
      <c r="S1017" s="2" t="s">
        <v>2413</v>
      </c>
      <c r="T1017" s="2" t="s">
        <v>10180</v>
      </c>
      <c r="U1017" s="2">
        <v>0.2</v>
      </c>
      <c r="V1017" s="2" t="s">
        <v>5693</v>
      </c>
      <c r="W1017" t="str">
        <f>IFERROR(VLOOKUP($H1017,'WNS Dawaco'!$A:$C,2,FALSE),"")</f>
        <v/>
      </c>
      <c r="X1017" t="str">
        <f>IFERROR(VLOOKUP($H1017,'WNS Dawaco'!$A:$C,3,FALSE),"")</f>
        <v/>
      </c>
    </row>
    <row r="1018" spans="1:24" hidden="1" x14ac:dyDescent="0.3">
      <c r="A1018" s="2" t="s">
        <v>2498</v>
      </c>
      <c r="B1018" s="2" t="s">
        <v>2307</v>
      </c>
      <c r="C1018" s="2" t="s">
        <v>10187</v>
      </c>
      <c r="D1018" s="2" t="s">
        <v>5427</v>
      </c>
      <c r="E1018" s="2" t="s">
        <v>10188</v>
      </c>
      <c r="F1018" s="2">
        <v>79</v>
      </c>
      <c r="G1018" s="2" t="s">
        <v>5463</v>
      </c>
      <c r="H1018" s="2" t="s">
        <v>5464</v>
      </c>
      <c r="I1018" s="2" t="s">
        <v>5465</v>
      </c>
      <c r="J1018" s="2" t="s">
        <v>5466</v>
      </c>
      <c r="K1018" s="2" t="s">
        <v>2315</v>
      </c>
      <c r="L1018" s="2"/>
      <c r="M1018" s="2" t="s">
        <v>2341</v>
      </c>
      <c r="N1018" s="2" t="s">
        <v>67</v>
      </c>
      <c r="O1018" s="2" t="s">
        <v>2307</v>
      </c>
      <c r="P1018" s="2" t="s">
        <v>2318</v>
      </c>
      <c r="Q1018" s="2" t="s">
        <v>5433</v>
      </c>
      <c r="R1018" s="2" t="s">
        <v>2379</v>
      </c>
      <c r="S1018" s="2" t="s">
        <v>2413</v>
      </c>
      <c r="T1018" s="2" t="s">
        <v>10180</v>
      </c>
      <c r="U1018" s="2">
        <v>0.2</v>
      </c>
      <c r="V1018" s="2" t="s">
        <v>5467</v>
      </c>
      <c r="W1018">
        <f>IFERROR(VLOOKUP($H1018,'WNS Dawaco'!$A:$C,2,FALSE),"")</f>
        <v>2012</v>
      </c>
      <c r="X1018" t="str">
        <f>IFERROR(VLOOKUP($H1018,'WNS Dawaco'!$A:$C,3,FALSE),"")</f>
        <v>1,3,5-trichloorbenzeen</v>
      </c>
    </row>
    <row r="1019" spans="1:24" hidden="1" x14ac:dyDescent="0.3">
      <c r="A1019" s="2" t="s">
        <v>2498</v>
      </c>
      <c r="B1019" s="2" t="s">
        <v>2307</v>
      </c>
      <c r="C1019" s="2" t="s">
        <v>10187</v>
      </c>
      <c r="D1019" s="2" t="s">
        <v>5427</v>
      </c>
      <c r="E1019" s="2" t="s">
        <v>10188</v>
      </c>
      <c r="F1019" s="2">
        <v>79</v>
      </c>
      <c r="G1019" s="2" t="s">
        <v>5429</v>
      </c>
      <c r="H1019" s="2" t="s">
        <v>5430</v>
      </c>
      <c r="I1019" s="2" t="s">
        <v>5431</v>
      </c>
      <c r="J1019" s="2" t="s">
        <v>5432</v>
      </c>
      <c r="K1019" s="2" t="s">
        <v>2315</v>
      </c>
      <c r="L1019" s="2"/>
      <c r="M1019" s="2" t="s">
        <v>2341</v>
      </c>
      <c r="N1019" s="2" t="s">
        <v>67</v>
      </c>
      <c r="O1019" s="2" t="s">
        <v>2307</v>
      </c>
      <c r="P1019" s="2" t="s">
        <v>2318</v>
      </c>
      <c r="Q1019" s="2" t="s">
        <v>5433</v>
      </c>
      <c r="R1019" s="2" t="s">
        <v>2379</v>
      </c>
      <c r="S1019" s="2" t="s">
        <v>2413</v>
      </c>
      <c r="T1019" s="2" t="s">
        <v>10180</v>
      </c>
      <c r="U1019" s="2">
        <v>0.2</v>
      </c>
      <c r="V1019" s="2" t="s">
        <v>5434</v>
      </c>
      <c r="W1019">
        <f>IFERROR(VLOOKUP($H1019,'WNS Dawaco'!$A:$C,2,FALSE),"")</f>
        <v>2011</v>
      </c>
      <c r="X1019" t="str">
        <f>IFERROR(VLOOKUP($H1019,'WNS Dawaco'!$A:$C,3,FALSE),"")</f>
        <v>1,2-xyleen</v>
      </c>
    </row>
    <row r="1020" spans="1:24" hidden="1" x14ac:dyDescent="0.3">
      <c r="A1020" s="2" t="s">
        <v>2498</v>
      </c>
      <c r="B1020" s="2" t="s">
        <v>2307</v>
      </c>
      <c r="C1020" s="2" t="s">
        <v>10187</v>
      </c>
      <c r="D1020" s="2" t="s">
        <v>5427</v>
      </c>
      <c r="E1020" s="2" t="s">
        <v>10188</v>
      </c>
      <c r="F1020" s="2">
        <v>79</v>
      </c>
      <c r="G1020" s="2" t="s">
        <v>5664</v>
      </c>
      <c r="H1020" s="2" t="s">
        <v>5665</v>
      </c>
      <c r="I1020" s="2" t="s">
        <v>5666</v>
      </c>
      <c r="J1020" s="2" t="s">
        <v>5667</v>
      </c>
      <c r="K1020" s="2" t="s">
        <v>2315</v>
      </c>
      <c r="L1020" s="2"/>
      <c r="M1020" s="2" t="s">
        <v>2341</v>
      </c>
      <c r="N1020" s="2" t="s">
        <v>67</v>
      </c>
      <c r="O1020" s="2" t="s">
        <v>2307</v>
      </c>
      <c r="P1020" s="2" t="s">
        <v>2318</v>
      </c>
      <c r="Q1020" s="2" t="s">
        <v>5433</v>
      </c>
      <c r="R1020" s="2" t="s">
        <v>2379</v>
      </c>
      <c r="S1020" s="2"/>
      <c r="T1020" s="2" t="s">
        <v>10180</v>
      </c>
      <c r="U1020" s="2">
        <v>0.3</v>
      </c>
      <c r="V1020" s="2" t="s">
        <v>5668</v>
      </c>
      <c r="W1020" t="str">
        <f>IFERROR(VLOOKUP($H1020,'WNS Dawaco'!$A:$C,2,FALSE),"")</f>
        <v/>
      </c>
      <c r="X1020" t="str">
        <f>IFERROR(VLOOKUP($H1020,'WNS Dawaco'!$A:$C,3,FALSE),"")</f>
        <v/>
      </c>
    </row>
    <row r="1021" spans="1:24" hidden="1" x14ac:dyDescent="0.3">
      <c r="A1021" s="2" t="s">
        <v>2498</v>
      </c>
      <c r="B1021" s="2" t="s">
        <v>2307</v>
      </c>
      <c r="C1021" s="2" t="s">
        <v>10189</v>
      </c>
      <c r="D1021" s="2" t="s">
        <v>5427</v>
      </c>
      <c r="E1021" s="2" t="s">
        <v>10190</v>
      </c>
      <c r="F1021" s="2">
        <v>79</v>
      </c>
      <c r="G1021" s="2" t="s">
        <v>5557</v>
      </c>
      <c r="H1021" s="2" t="s">
        <v>5558</v>
      </c>
      <c r="I1021" s="2" t="s">
        <v>5559</v>
      </c>
      <c r="J1021" s="2" t="s">
        <v>5560</v>
      </c>
      <c r="K1021" s="2" t="s">
        <v>2315</v>
      </c>
      <c r="L1021" s="2"/>
      <c r="M1021" s="2" t="s">
        <v>2341</v>
      </c>
      <c r="N1021" s="2" t="s">
        <v>67</v>
      </c>
      <c r="O1021" s="2" t="s">
        <v>2307</v>
      </c>
      <c r="P1021" s="2" t="s">
        <v>2318</v>
      </c>
      <c r="Q1021" s="2" t="s">
        <v>5433</v>
      </c>
      <c r="R1021" s="2" t="s">
        <v>2379</v>
      </c>
      <c r="S1021" s="2"/>
      <c r="T1021" s="2" t="s">
        <v>10180</v>
      </c>
      <c r="U1021" s="2">
        <v>0.5</v>
      </c>
      <c r="V1021" s="2" t="s">
        <v>5561</v>
      </c>
      <c r="W1021" t="str">
        <f>IFERROR(VLOOKUP($H1021,'WNS Dawaco'!$A:$C,2,FALSE),"")</f>
        <v/>
      </c>
      <c r="X1021" t="str">
        <f>IFERROR(VLOOKUP($H1021,'WNS Dawaco'!$A:$C,3,FALSE),"")</f>
        <v/>
      </c>
    </row>
    <row r="1022" spans="1:24" hidden="1" x14ac:dyDescent="0.3">
      <c r="A1022" s="2" t="s">
        <v>2498</v>
      </c>
      <c r="B1022" s="2" t="s">
        <v>2307</v>
      </c>
      <c r="C1022" s="2" t="s">
        <v>10189</v>
      </c>
      <c r="D1022" s="2" t="s">
        <v>5427</v>
      </c>
      <c r="E1022" s="2" t="s">
        <v>10190</v>
      </c>
      <c r="F1022" s="2">
        <v>79</v>
      </c>
      <c r="G1022" s="2" t="s">
        <v>5569</v>
      </c>
      <c r="H1022" s="2" t="s">
        <v>5570</v>
      </c>
      <c r="I1022" s="2" t="s">
        <v>5571</v>
      </c>
      <c r="J1022" s="2" t="s">
        <v>5572</v>
      </c>
      <c r="K1022" s="2" t="s">
        <v>2315</v>
      </c>
      <c r="L1022" s="2"/>
      <c r="M1022" s="2" t="s">
        <v>2341</v>
      </c>
      <c r="N1022" s="2" t="s">
        <v>67</v>
      </c>
      <c r="O1022" s="2" t="s">
        <v>2307</v>
      </c>
      <c r="P1022" s="2" t="s">
        <v>2318</v>
      </c>
      <c r="Q1022" s="2" t="s">
        <v>5433</v>
      </c>
      <c r="R1022" s="2" t="s">
        <v>2379</v>
      </c>
      <c r="S1022" s="2" t="s">
        <v>2413</v>
      </c>
      <c r="T1022" s="2" t="s">
        <v>10180</v>
      </c>
      <c r="U1022" s="2">
        <v>0.1</v>
      </c>
      <c r="V1022" s="2" t="s">
        <v>5573</v>
      </c>
      <c r="W1022" t="str">
        <f>IFERROR(VLOOKUP($H1022,'WNS Dawaco'!$A:$C,2,FALSE),"")</f>
        <v/>
      </c>
      <c r="X1022" t="str">
        <f>IFERROR(VLOOKUP($H1022,'WNS Dawaco'!$A:$C,3,FALSE),"")</f>
        <v/>
      </c>
    </row>
    <row r="1023" spans="1:24" hidden="1" x14ac:dyDescent="0.3">
      <c r="A1023" s="2" t="s">
        <v>2498</v>
      </c>
      <c r="B1023" s="2" t="s">
        <v>2307</v>
      </c>
      <c r="C1023" s="2" t="s">
        <v>10189</v>
      </c>
      <c r="D1023" s="2" t="s">
        <v>5427</v>
      </c>
      <c r="E1023" s="2" t="s">
        <v>10190</v>
      </c>
      <c r="F1023" s="2">
        <v>79</v>
      </c>
      <c r="G1023" s="2" t="s">
        <v>5184</v>
      </c>
      <c r="H1023" s="2" t="s">
        <v>5185</v>
      </c>
      <c r="I1023" s="2" t="s">
        <v>5186</v>
      </c>
      <c r="J1023" s="2" t="s">
        <v>5187</v>
      </c>
      <c r="K1023" s="2" t="s">
        <v>2315</v>
      </c>
      <c r="L1023" s="2"/>
      <c r="M1023" s="2" t="s">
        <v>2341</v>
      </c>
      <c r="N1023" s="2" t="s">
        <v>67</v>
      </c>
      <c r="O1023" s="2" t="s">
        <v>2307</v>
      </c>
      <c r="P1023" s="2" t="s">
        <v>2318</v>
      </c>
      <c r="Q1023" s="2" t="s">
        <v>5433</v>
      </c>
      <c r="R1023" s="2" t="s">
        <v>2379</v>
      </c>
      <c r="S1023" s="2"/>
      <c r="T1023" s="2" t="s">
        <v>10180</v>
      </c>
      <c r="U1023" s="2">
        <v>0.2</v>
      </c>
      <c r="V1023" s="2" t="s">
        <v>5188</v>
      </c>
      <c r="W1023">
        <f>IFERROR(VLOOKUP($H1023,'WNS Dawaco'!$A:$C,2,FALSE),"")</f>
        <v>2051</v>
      </c>
      <c r="X1023" t="str">
        <f>IFERROR(VLOOKUP($H1023,'WNS Dawaco'!$A:$C,3,FALSE),"")</f>
        <v>hexachloorbutadieen</v>
      </c>
    </row>
    <row r="1024" spans="1:24" hidden="1" x14ac:dyDescent="0.3">
      <c r="A1024" s="2" t="s">
        <v>2498</v>
      </c>
      <c r="B1024" s="2" t="s">
        <v>2307</v>
      </c>
      <c r="C1024" s="2" t="s">
        <v>10189</v>
      </c>
      <c r="D1024" s="2" t="s">
        <v>5427</v>
      </c>
      <c r="E1024" s="2" t="s">
        <v>10190</v>
      </c>
      <c r="F1024" s="2">
        <v>79</v>
      </c>
      <c r="G1024" s="2" t="s">
        <v>5440</v>
      </c>
      <c r="H1024" s="2" t="s">
        <v>5441</v>
      </c>
      <c r="I1024" s="2" t="s">
        <v>5442</v>
      </c>
      <c r="J1024" s="2" t="s">
        <v>5443</v>
      </c>
      <c r="K1024" s="2" t="s">
        <v>2315</v>
      </c>
      <c r="L1024" s="2"/>
      <c r="M1024" s="2" t="s">
        <v>2341</v>
      </c>
      <c r="N1024" s="2" t="s">
        <v>67</v>
      </c>
      <c r="O1024" s="2" t="s">
        <v>2307</v>
      </c>
      <c r="P1024" s="2" t="s">
        <v>2318</v>
      </c>
      <c r="Q1024" s="2" t="s">
        <v>5433</v>
      </c>
      <c r="R1024" s="2" t="s">
        <v>2379</v>
      </c>
      <c r="S1024" s="2" t="s">
        <v>2413</v>
      </c>
      <c r="T1024" s="2" t="s">
        <v>10180</v>
      </c>
      <c r="U1024" s="2">
        <v>0.2</v>
      </c>
      <c r="V1024" s="2" t="s">
        <v>5444</v>
      </c>
      <c r="W1024">
        <f>IFERROR(VLOOKUP($H1024,'WNS Dawaco'!$A:$C,2,FALSE),"")</f>
        <v>2047</v>
      </c>
      <c r="X1024" t="str">
        <f>IFERROR(VLOOKUP($H1024,'WNS Dawaco'!$A:$C,3,FALSE),"")</f>
        <v>ethylbenzeen</v>
      </c>
    </row>
    <row r="1025" spans="1:24" hidden="1" x14ac:dyDescent="0.3">
      <c r="A1025" s="2" t="s">
        <v>2498</v>
      </c>
      <c r="B1025" s="2" t="s">
        <v>2307</v>
      </c>
      <c r="C1025" s="2" t="s">
        <v>10189</v>
      </c>
      <c r="D1025" s="2" t="s">
        <v>5427</v>
      </c>
      <c r="E1025" s="2" t="s">
        <v>10190</v>
      </c>
      <c r="F1025" s="2">
        <v>79</v>
      </c>
      <c r="G1025" s="2" t="s">
        <v>5500</v>
      </c>
      <c r="H1025" s="2" t="s">
        <v>5501</v>
      </c>
      <c r="I1025" s="2" t="s">
        <v>5502</v>
      </c>
      <c r="J1025" s="2" t="s">
        <v>5503</v>
      </c>
      <c r="K1025" s="2" t="s">
        <v>2315</v>
      </c>
      <c r="L1025" s="2"/>
      <c r="M1025" s="2" t="s">
        <v>2341</v>
      </c>
      <c r="N1025" s="2" t="s">
        <v>67</v>
      </c>
      <c r="O1025" s="2" t="s">
        <v>2307</v>
      </c>
      <c r="P1025" s="2" t="s">
        <v>2318</v>
      </c>
      <c r="Q1025" s="2" t="s">
        <v>5433</v>
      </c>
      <c r="R1025" s="2" t="s">
        <v>2379</v>
      </c>
      <c r="S1025" s="2" t="s">
        <v>2413</v>
      </c>
      <c r="T1025" s="2" t="s">
        <v>10180</v>
      </c>
      <c r="U1025" s="2">
        <v>0.2</v>
      </c>
      <c r="V1025" s="2" t="s">
        <v>5504</v>
      </c>
      <c r="W1025">
        <f>IFERROR(VLOOKUP($H1025,'WNS Dawaco'!$A:$C,2,FALSE),"")</f>
        <v>2041</v>
      </c>
      <c r="X1025" t="str">
        <f>IFERROR(VLOOKUP($H1025,'WNS Dawaco'!$A:$C,3,FALSE),"")</f>
        <v>dichloormethaan</v>
      </c>
    </row>
    <row r="1026" spans="1:24" hidden="1" x14ac:dyDescent="0.3">
      <c r="A1026" s="2" t="s">
        <v>2498</v>
      </c>
      <c r="B1026" s="2" t="s">
        <v>2307</v>
      </c>
      <c r="C1026" s="2" t="s">
        <v>10189</v>
      </c>
      <c r="D1026" s="2" t="s">
        <v>5427</v>
      </c>
      <c r="E1026" s="2" t="s">
        <v>10190</v>
      </c>
      <c r="F1026" s="2">
        <v>79</v>
      </c>
      <c r="G1026" s="2" t="s">
        <v>5564</v>
      </c>
      <c r="H1026" s="2" t="s">
        <v>5565</v>
      </c>
      <c r="I1026" s="2" t="s">
        <v>5566</v>
      </c>
      <c r="J1026" s="2" t="s">
        <v>5567</v>
      </c>
      <c r="K1026" s="2" t="s">
        <v>2315</v>
      </c>
      <c r="L1026" s="2"/>
      <c r="M1026" s="2" t="s">
        <v>2341</v>
      </c>
      <c r="N1026" s="2" t="s">
        <v>67</v>
      </c>
      <c r="O1026" s="2" t="s">
        <v>2307</v>
      </c>
      <c r="P1026" s="2" t="s">
        <v>2318</v>
      </c>
      <c r="Q1026" s="2" t="s">
        <v>5433</v>
      </c>
      <c r="R1026" s="2" t="s">
        <v>2379</v>
      </c>
      <c r="S1026" s="2" t="s">
        <v>2413</v>
      </c>
      <c r="T1026" s="2" t="s">
        <v>10180</v>
      </c>
      <c r="U1026" s="2">
        <v>0.1</v>
      </c>
      <c r="V1026" s="2" t="s">
        <v>5568</v>
      </c>
      <c r="W1026" t="str">
        <f>IFERROR(VLOOKUP($H1026,'WNS Dawaco'!$A:$C,2,FALSE),"")</f>
        <v/>
      </c>
      <c r="X1026" t="str">
        <f>IFERROR(VLOOKUP($H1026,'WNS Dawaco'!$A:$C,3,FALSE),"")</f>
        <v/>
      </c>
    </row>
    <row r="1027" spans="1:24" hidden="1" x14ac:dyDescent="0.3">
      <c r="A1027" s="2" t="s">
        <v>2498</v>
      </c>
      <c r="B1027" s="2" t="s">
        <v>2307</v>
      </c>
      <c r="C1027" s="2" t="s">
        <v>10189</v>
      </c>
      <c r="D1027" s="2" t="s">
        <v>5427</v>
      </c>
      <c r="E1027" s="2" t="s">
        <v>10190</v>
      </c>
      <c r="F1027" s="2">
        <v>79</v>
      </c>
      <c r="G1027" s="2" t="s">
        <v>5574</v>
      </c>
      <c r="H1027" s="2" t="s">
        <v>5575</v>
      </c>
      <c r="I1027" s="2" t="s">
        <v>5576</v>
      </c>
      <c r="J1027" s="2" t="s">
        <v>5577</v>
      </c>
      <c r="K1027" s="2" t="s">
        <v>2315</v>
      </c>
      <c r="L1027" s="2"/>
      <c r="M1027" s="2" t="s">
        <v>2341</v>
      </c>
      <c r="N1027" s="2" t="s">
        <v>67</v>
      </c>
      <c r="O1027" s="2" t="s">
        <v>2307</v>
      </c>
      <c r="P1027" s="2" t="s">
        <v>2318</v>
      </c>
      <c r="Q1027" s="2" t="s">
        <v>5433</v>
      </c>
      <c r="R1027" s="2" t="s">
        <v>2379</v>
      </c>
      <c r="S1027" s="2" t="s">
        <v>2413</v>
      </c>
      <c r="T1027" s="2" t="s">
        <v>10180</v>
      </c>
      <c r="U1027" s="2">
        <v>0.1</v>
      </c>
      <c r="V1027" s="2" t="s">
        <v>5578</v>
      </c>
      <c r="W1027" t="str">
        <f>IFERROR(VLOOKUP($H1027,'WNS Dawaco'!$A:$C,2,FALSE),"")</f>
        <v/>
      </c>
      <c r="X1027" t="str">
        <f>IFERROR(VLOOKUP($H1027,'WNS Dawaco'!$A:$C,3,FALSE),"")</f>
        <v/>
      </c>
    </row>
    <row r="1028" spans="1:24" hidden="1" x14ac:dyDescent="0.3">
      <c r="A1028" s="2" t="s">
        <v>2498</v>
      </c>
      <c r="B1028" s="2" t="s">
        <v>2307</v>
      </c>
      <c r="C1028" s="2" t="s">
        <v>10189</v>
      </c>
      <c r="D1028" s="2" t="s">
        <v>5427</v>
      </c>
      <c r="E1028" s="2" t="s">
        <v>10190</v>
      </c>
      <c r="F1028" s="2">
        <v>79</v>
      </c>
      <c r="G1028" s="2" t="s">
        <v>5579</v>
      </c>
      <c r="H1028" s="2" t="s">
        <v>5580</v>
      </c>
      <c r="I1028" s="2" t="s">
        <v>5581</v>
      </c>
      <c r="J1028" s="2" t="s">
        <v>5582</v>
      </c>
      <c r="K1028" s="2" t="s">
        <v>2315</v>
      </c>
      <c r="L1028" s="2"/>
      <c r="M1028" s="2" t="s">
        <v>2341</v>
      </c>
      <c r="N1028" s="2" t="s">
        <v>67</v>
      </c>
      <c r="O1028" s="2" t="s">
        <v>2307</v>
      </c>
      <c r="P1028" s="2" t="s">
        <v>2318</v>
      </c>
      <c r="Q1028" s="2" t="s">
        <v>5433</v>
      </c>
      <c r="R1028" s="2" t="s">
        <v>2379</v>
      </c>
      <c r="S1028" s="2" t="s">
        <v>2413</v>
      </c>
      <c r="T1028" s="2" t="s">
        <v>10180</v>
      </c>
      <c r="U1028" s="2">
        <v>0.2</v>
      </c>
      <c r="V1028" s="2" t="s">
        <v>5583</v>
      </c>
      <c r="W1028" t="str">
        <f>IFERROR(VLOOKUP($H1028,'WNS Dawaco'!$A:$C,2,FALSE),"")</f>
        <v/>
      </c>
      <c r="X1028" t="str">
        <f>IFERROR(VLOOKUP($H1028,'WNS Dawaco'!$A:$C,3,FALSE),"")</f>
        <v/>
      </c>
    </row>
    <row r="1029" spans="1:24" hidden="1" x14ac:dyDescent="0.3">
      <c r="A1029" s="2" t="s">
        <v>2498</v>
      </c>
      <c r="B1029" s="2" t="s">
        <v>2307</v>
      </c>
      <c r="C1029" s="2" t="s">
        <v>10189</v>
      </c>
      <c r="D1029" s="2" t="s">
        <v>5427</v>
      </c>
      <c r="E1029" s="2" t="s">
        <v>10190</v>
      </c>
      <c r="F1029" s="2">
        <v>79</v>
      </c>
      <c r="G1029" s="2" t="s">
        <v>5584</v>
      </c>
      <c r="H1029" s="2" t="s">
        <v>5585</v>
      </c>
      <c r="I1029" s="2" t="s">
        <v>5586</v>
      </c>
      <c r="J1029" s="2" t="s">
        <v>5587</v>
      </c>
      <c r="K1029" s="2" t="s">
        <v>2315</v>
      </c>
      <c r="L1029" s="2"/>
      <c r="M1029" s="2" t="s">
        <v>2341</v>
      </c>
      <c r="N1029" s="2" t="s">
        <v>67</v>
      </c>
      <c r="O1029" s="2" t="s">
        <v>2307</v>
      </c>
      <c r="P1029" s="2" t="s">
        <v>2318</v>
      </c>
      <c r="Q1029" s="2" t="s">
        <v>5433</v>
      </c>
      <c r="R1029" s="2" t="s">
        <v>2379</v>
      </c>
      <c r="S1029" s="2" t="s">
        <v>2413</v>
      </c>
      <c r="T1029" s="2" t="s">
        <v>10180</v>
      </c>
      <c r="U1029" s="2">
        <v>0.2</v>
      </c>
      <c r="V1029" s="2" t="s">
        <v>5588</v>
      </c>
      <c r="W1029" t="str">
        <f>IFERROR(VLOOKUP($H1029,'WNS Dawaco'!$A:$C,2,FALSE),"")</f>
        <v/>
      </c>
      <c r="X1029" t="str">
        <f>IFERROR(VLOOKUP($H1029,'WNS Dawaco'!$A:$C,3,FALSE),"")</f>
        <v/>
      </c>
    </row>
    <row r="1030" spans="1:24" hidden="1" x14ac:dyDescent="0.3">
      <c r="A1030" s="2" t="s">
        <v>2498</v>
      </c>
      <c r="B1030" s="2" t="s">
        <v>2307</v>
      </c>
      <c r="C1030" s="2" t="s">
        <v>10189</v>
      </c>
      <c r="D1030" s="2" t="s">
        <v>5427</v>
      </c>
      <c r="E1030" s="2" t="s">
        <v>10190</v>
      </c>
      <c r="F1030" s="2">
        <v>79</v>
      </c>
      <c r="G1030" s="2" t="s">
        <v>5545</v>
      </c>
      <c r="H1030" s="2" t="s">
        <v>5546</v>
      </c>
      <c r="I1030" s="2" t="s">
        <v>5547</v>
      </c>
      <c r="J1030" s="2" t="s">
        <v>5548</v>
      </c>
      <c r="K1030" s="2" t="s">
        <v>2315</v>
      </c>
      <c r="L1030" s="2"/>
      <c r="M1030" s="2" t="s">
        <v>2341</v>
      </c>
      <c r="N1030" s="2" t="s">
        <v>67</v>
      </c>
      <c r="O1030" s="2" t="s">
        <v>2307</v>
      </c>
      <c r="P1030" s="2" t="s">
        <v>2318</v>
      </c>
      <c r="Q1030" s="2" t="s">
        <v>5433</v>
      </c>
      <c r="R1030" s="2" t="s">
        <v>2379</v>
      </c>
      <c r="S1030" s="2" t="s">
        <v>2413</v>
      </c>
      <c r="T1030" s="2" t="s">
        <v>10180</v>
      </c>
      <c r="U1030" s="2">
        <v>0.2</v>
      </c>
      <c r="V1030" s="2" t="s">
        <v>5549</v>
      </c>
      <c r="W1030">
        <f>IFERROR(VLOOKUP($H1030,'WNS Dawaco'!$A:$C,2,FALSE),"")</f>
        <v>1084</v>
      </c>
      <c r="X1030" t="str">
        <f>IFERROR(VLOOKUP($H1030,'WNS Dawaco'!$A:$C,3,FALSE),"")</f>
        <v>cis-1,2-dichlooretheen</v>
      </c>
    </row>
    <row r="1031" spans="1:24" hidden="1" x14ac:dyDescent="0.3">
      <c r="A1031" s="2" t="s">
        <v>2498</v>
      </c>
      <c r="B1031" s="2" t="s">
        <v>2307</v>
      </c>
      <c r="C1031" s="2" t="s">
        <v>10189</v>
      </c>
      <c r="D1031" s="2" t="s">
        <v>5427</v>
      </c>
      <c r="E1031" s="2" t="s">
        <v>10190</v>
      </c>
      <c r="F1031" s="2">
        <v>79</v>
      </c>
      <c r="G1031" s="2" t="s">
        <v>5468</v>
      </c>
      <c r="H1031" s="2" t="s">
        <v>5469</v>
      </c>
      <c r="I1031" s="2" t="s">
        <v>5470</v>
      </c>
      <c r="J1031" s="2" t="s">
        <v>5471</v>
      </c>
      <c r="K1031" s="2" t="s">
        <v>2315</v>
      </c>
      <c r="L1031" s="2"/>
      <c r="M1031" s="2" t="s">
        <v>2341</v>
      </c>
      <c r="N1031" s="2" t="s">
        <v>67</v>
      </c>
      <c r="O1031" s="2" t="s">
        <v>2307</v>
      </c>
      <c r="P1031" s="2" t="s">
        <v>2318</v>
      </c>
      <c r="Q1031" s="2" t="s">
        <v>5433</v>
      </c>
      <c r="R1031" s="2" t="s">
        <v>2379</v>
      </c>
      <c r="S1031" s="2" t="s">
        <v>2413</v>
      </c>
      <c r="T1031" s="2" t="s">
        <v>10180</v>
      </c>
      <c r="U1031" s="2">
        <v>0.1</v>
      </c>
      <c r="V1031" s="2" t="s">
        <v>5472</v>
      </c>
      <c r="W1031">
        <f>IFERROR(VLOOKUP($H1031,'WNS Dawaco'!$A:$C,2,FALSE),"")</f>
        <v>2038</v>
      </c>
      <c r="X1031" t="str">
        <f>IFERROR(VLOOKUP($H1031,'WNS Dawaco'!$A:$C,3,FALSE),"")</f>
        <v>chloorbenzeen</v>
      </c>
    </row>
    <row r="1032" spans="1:24" hidden="1" x14ac:dyDescent="0.3">
      <c r="A1032" s="2" t="s">
        <v>2498</v>
      </c>
      <c r="B1032" s="2" t="s">
        <v>2307</v>
      </c>
      <c r="C1032" s="2" t="s">
        <v>10189</v>
      </c>
      <c r="D1032" s="2" t="s">
        <v>5427</v>
      </c>
      <c r="E1032" s="2" t="s">
        <v>10190</v>
      </c>
      <c r="F1032" s="2">
        <v>79</v>
      </c>
      <c r="G1032" s="2" t="s">
        <v>5589</v>
      </c>
      <c r="H1032" s="2" t="s">
        <v>5590</v>
      </c>
      <c r="I1032" s="2" t="s">
        <v>5591</v>
      </c>
      <c r="J1032" s="2" t="s">
        <v>5592</v>
      </c>
      <c r="K1032" s="2" t="s">
        <v>2315</v>
      </c>
      <c r="L1032" s="2"/>
      <c r="M1032" s="2" t="s">
        <v>2341</v>
      </c>
      <c r="N1032" s="2" t="s">
        <v>67</v>
      </c>
      <c r="O1032" s="2" t="s">
        <v>2307</v>
      </c>
      <c r="P1032" s="2" t="s">
        <v>2318</v>
      </c>
      <c r="Q1032" s="2" t="s">
        <v>5433</v>
      </c>
      <c r="R1032" s="2" t="s">
        <v>2379</v>
      </c>
      <c r="S1032" s="2"/>
      <c r="T1032" s="2" t="s">
        <v>10180</v>
      </c>
      <c r="U1032" s="2">
        <v>0.3</v>
      </c>
      <c r="V1032" s="2" t="s">
        <v>5593</v>
      </c>
      <c r="W1032" t="str">
        <f>IFERROR(VLOOKUP($H1032,'WNS Dawaco'!$A:$C,2,FALSE),"")</f>
        <v/>
      </c>
      <c r="X1032" t="str">
        <f>IFERROR(VLOOKUP($H1032,'WNS Dawaco'!$A:$C,3,FALSE),"")</f>
        <v/>
      </c>
    </row>
    <row r="1033" spans="1:24" hidden="1" x14ac:dyDescent="0.3">
      <c r="A1033" s="2" t="s">
        <v>2498</v>
      </c>
      <c r="B1033" s="2" t="s">
        <v>2307</v>
      </c>
      <c r="C1033" s="2" t="s">
        <v>10189</v>
      </c>
      <c r="D1033" s="2" t="s">
        <v>5427</v>
      </c>
      <c r="E1033" s="2" t="s">
        <v>10190</v>
      </c>
      <c r="F1033" s="2">
        <v>79</v>
      </c>
      <c r="G1033" s="2" t="s">
        <v>5520</v>
      </c>
      <c r="H1033" s="2" t="s">
        <v>5521</v>
      </c>
      <c r="I1033" s="2" t="s">
        <v>5522</v>
      </c>
      <c r="J1033" s="2" t="s">
        <v>5523</v>
      </c>
      <c r="K1033" s="2" t="s">
        <v>2315</v>
      </c>
      <c r="L1033" s="2"/>
      <c r="M1033" s="2" t="s">
        <v>2341</v>
      </c>
      <c r="N1033" s="2" t="s">
        <v>67</v>
      </c>
      <c r="O1033" s="2" t="s">
        <v>2307</v>
      </c>
      <c r="P1033" s="2" t="s">
        <v>2318</v>
      </c>
      <c r="Q1033" s="2" t="s">
        <v>5433</v>
      </c>
      <c r="R1033" s="2" t="s">
        <v>2319</v>
      </c>
      <c r="S1033" s="2"/>
      <c r="T1033" s="2" t="s">
        <v>10180</v>
      </c>
      <c r="U1033" s="2">
        <v>0.2</v>
      </c>
      <c r="V1033" s="2" t="s">
        <v>5524</v>
      </c>
      <c r="W1033" t="str">
        <f>IFERROR(VLOOKUP($H1033,'WNS Dawaco'!$A:$C,2,FALSE),"")</f>
        <v/>
      </c>
      <c r="X1033" t="str">
        <f>IFERROR(VLOOKUP($H1033,'WNS Dawaco'!$A:$C,3,FALSE),"")</f>
        <v/>
      </c>
    </row>
    <row r="1034" spans="1:24" hidden="1" x14ac:dyDescent="0.3">
      <c r="A1034" s="2" t="s">
        <v>2498</v>
      </c>
      <c r="B1034" s="2" t="s">
        <v>2307</v>
      </c>
      <c r="C1034" s="2" t="s">
        <v>10189</v>
      </c>
      <c r="D1034" s="2" t="s">
        <v>5427</v>
      </c>
      <c r="E1034" s="2" t="s">
        <v>10190</v>
      </c>
      <c r="F1034" s="2">
        <v>79</v>
      </c>
      <c r="G1034" s="2" t="s">
        <v>5445</v>
      </c>
      <c r="H1034" s="2" t="s">
        <v>5446</v>
      </c>
      <c r="I1034" s="2" t="s">
        <v>5447</v>
      </c>
      <c r="J1034" s="2" t="s">
        <v>5448</v>
      </c>
      <c r="K1034" s="2" t="s">
        <v>2315</v>
      </c>
      <c r="L1034" s="2"/>
      <c r="M1034" s="2" t="s">
        <v>2341</v>
      </c>
      <c r="N1034" s="2" t="s">
        <v>67</v>
      </c>
      <c r="O1034" s="2" t="s">
        <v>2307</v>
      </c>
      <c r="P1034" s="2" t="s">
        <v>2318</v>
      </c>
      <c r="Q1034" s="2" t="s">
        <v>5433</v>
      </c>
      <c r="R1034" s="2" t="s">
        <v>2379</v>
      </c>
      <c r="S1034" s="2" t="s">
        <v>2413</v>
      </c>
      <c r="T1034" s="2" t="s">
        <v>10180</v>
      </c>
      <c r="U1034" s="2">
        <v>0.3</v>
      </c>
      <c r="V1034" s="2" t="s">
        <v>67</v>
      </c>
      <c r="W1034">
        <f>IFERROR(VLOOKUP($H1034,'WNS Dawaco'!$A:$C,2,FALSE),"")</f>
        <v>2063</v>
      </c>
      <c r="X1034" t="str">
        <f>IFERROR(VLOOKUP($H1034,'WNS Dawaco'!$A:$C,3,FALSE),"")</f>
        <v>som 1,3- en 1,4-xyleen</v>
      </c>
    </row>
    <row r="1035" spans="1:24" hidden="1" x14ac:dyDescent="0.3">
      <c r="A1035" s="2" t="s">
        <v>2498</v>
      </c>
      <c r="B1035" s="2" t="s">
        <v>2307</v>
      </c>
      <c r="C1035" s="2" t="s">
        <v>10189</v>
      </c>
      <c r="D1035" s="2" t="s">
        <v>5427</v>
      </c>
      <c r="E1035" s="2" t="s">
        <v>10190</v>
      </c>
      <c r="F1035" s="2">
        <v>79</v>
      </c>
      <c r="G1035" s="2" t="s">
        <v>9843</v>
      </c>
      <c r="H1035" s="2" t="s">
        <v>9842</v>
      </c>
      <c r="I1035" s="2" t="s">
        <v>10181</v>
      </c>
      <c r="J1035" s="2" t="s">
        <v>10182</v>
      </c>
      <c r="K1035" s="2" t="s">
        <v>2315</v>
      </c>
      <c r="L1035" s="2"/>
      <c r="M1035" s="2" t="s">
        <v>2341</v>
      </c>
      <c r="N1035" s="2" t="s">
        <v>67</v>
      </c>
      <c r="O1035" s="2" t="s">
        <v>2307</v>
      </c>
      <c r="P1035" s="2" t="s">
        <v>2318</v>
      </c>
      <c r="Q1035" s="2" t="s">
        <v>5433</v>
      </c>
      <c r="R1035" s="2" t="s">
        <v>2319</v>
      </c>
      <c r="S1035" s="2"/>
      <c r="T1035" s="2"/>
      <c r="U1035" s="2">
        <v>0.5</v>
      </c>
      <c r="V1035" s="2" t="s">
        <v>67</v>
      </c>
      <c r="W1035">
        <f>IFERROR(VLOOKUP($H1035,'WNS Dawaco'!$A:$C,2,FALSE),"")</f>
        <v>2070</v>
      </c>
      <c r="X1035" t="str">
        <f>IFERROR(VLOOKUP($H1035,'WNS Dawaco'!$A:$C,3,FALSE),"")</f>
        <v>som xyleen-isomeren</v>
      </c>
    </row>
    <row r="1036" spans="1:24" hidden="1" x14ac:dyDescent="0.3">
      <c r="A1036" s="2" t="s">
        <v>2498</v>
      </c>
      <c r="B1036" s="2" t="s">
        <v>2307</v>
      </c>
      <c r="C1036" s="2" t="s">
        <v>10189</v>
      </c>
      <c r="D1036" s="2" t="s">
        <v>5427</v>
      </c>
      <c r="E1036" s="2" t="s">
        <v>10190</v>
      </c>
      <c r="F1036" s="2">
        <v>79</v>
      </c>
      <c r="G1036" s="2" t="s">
        <v>5456</v>
      </c>
      <c r="H1036" s="2" t="s">
        <v>5457</v>
      </c>
      <c r="I1036" s="2" t="s">
        <v>5458</v>
      </c>
      <c r="J1036" s="2" t="s">
        <v>5459</v>
      </c>
      <c r="K1036" s="2" t="s">
        <v>2315</v>
      </c>
      <c r="L1036" s="2"/>
      <c r="M1036" s="2" t="s">
        <v>2341</v>
      </c>
      <c r="N1036" s="2" t="s">
        <v>67</v>
      </c>
      <c r="O1036" s="2" t="s">
        <v>2307</v>
      </c>
      <c r="P1036" s="2" t="s">
        <v>2318</v>
      </c>
      <c r="Q1036" s="2" t="s">
        <v>5433</v>
      </c>
      <c r="R1036" s="2" t="s">
        <v>2379</v>
      </c>
      <c r="S1036" s="2" t="s">
        <v>2413</v>
      </c>
      <c r="T1036" s="2" t="s">
        <v>10180</v>
      </c>
      <c r="U1036" s="2">
        <v>0.1</v>
      </c>
      <c r="V1036" s="2" t="s">
        <v>5460</v>
      </c>
      <c r="W1036" t="str">
        <f>IFERROR(VLOOKUP($H1036,'WNS Dawaco'!$A:$C,2,FALSE),"")</f>
        <v/>
      </c>
      <c r="X1036" t="str">
        <f>IFERROR(VLOOKUP($H1036,'WNS Dawaco'!$A:$C,3,FALSE),"")</f>
        <v/>
      </c>
    </row>
    <row r="1037" spans="1:24" hidden="1" x14ac:dyDescent="0.3">
      <c r="A1037" s="2" t="s">
        <v>2498</v>
      </c>
      <c r="B1037" s="2" t="s">
        <v>2307</v>
      </c>
      <c r="C1037" s="2" t="s">
        <v>10189</v>
      </c>
      <c r="D1037" s="2" t="s">
        <v>5427</v>
      </c>
      <c r="E1037" s="2" t="s">
        <v>10190</v>
      </c>
      <c r="F1037" s="2">
        <v>79</v>
      </c>
      <c r="G1037" s="2" t="s">
        <v>5594</v>
      </c>
      <c r="H1037" s="2" t="s">
        <v>5595</v>
      </c>
      <c r="I1037" s="2" t="s">
        <v>5596</v>
      </c>
      <c r="J1037" s="2" t="s">
        <v>5597</v>
      </c>
      <c r="K1037" s="2" t="s">
        <v>2315</v>
      </c>
      <c r="L1037" s="2"/>
      <c r="M1037" s="2" t="s">
        <v>2341</v>
      </c>
      <c r="N1037" s="2" t="s">
        <v>67</v>
      </c>
      <c r="O1037" s="2" t="s">
        <v>2307</v>
      </c>
      <c r="P1037" s="2" t="s">
        <v>2318</v>
      </c>
      <c r="Q1037" s="2" t="s">
        <v>5433</v>
      </c>
      <c r="R1037" s="2" t="s">
        <v>2379</v>
      </c>
      <c r="S1037" s="2" t="s">
        <v>2413</v>
      </c>
      <c r="T1037" s="2" t="s">
        <v>10180</v>
      </c>
      <c r="U1037" s="2">
        <v>0.2</v>
      </c>
      <c r="V1037" s="2" t="s">
        <v>5598</v>
      </c>
      <c r="W1037" t="str">
        <f>IFERROR(VLOOKUP($H1037,'WNS Dawaco'!$A:$C,2,FALSE),"")</f>
        <v/>
      </c>
      <c r="X1037" t="str">
        <f>IFERROR(VLOOKUP($H1037,'WNS Dawaco'!$A:$C,3,FALSE),"")</f>
        <v/>
      </c>
    </row>
    <row r="1038" spans="1:24" hidden="1" x14ac:dyDescent="0.3">
      <c r="A1038" s="2" t="s">
        <v>2498</v>
      </c>
      <c r="B1038" s="2" t="s">
        <v>2307</v>
      </c>
      <c r="C1038" s="2" t="s">
        <v>10189</v>
      </c>
      <c r="D1038" s="2" t="s">
        <v>5427</v>
      </c>
      <c r="E1038" s="2" t="s">
        <v>10190</v>
      </c>
      <c r="F1038" s="2">
        <v>79</v>
      </c>
      <c r="G1038" s="2" t="s">
        <v>5599</v>
      </c>
      <c r="H1038" s="2" t="s">
        <v>5600</v>
      </c>
      <c r="I1038" s="2" t="s">
        <v>5601</v>
      </c>
      <c r="J1038" s="2" t="s">
        <v>5602</v>
      </c>
      <c r="K1038" s="2" t="s">
        <v>2315</v>
      </c>
      <c r="L1038" s="2"/>
      <c r="M1038" s="2" t="s">
        <v>2341</v>
      </c>
      <c r="N1038" s="2" t="s">
        <v>67</v>
      </c>
      <c r="O1038" s="2" t="s">
        <v>2307</v>
      </c>
      <c r="P1038" s="2" t="s">
        <v>2318</v>
      </c>
      <c r="Q1038" s="2" t="s">
        <v>5433</v>
      </c>
      <c r="R1038" s="2" t="s">
        <v>2319</v>
      </c>
      <c r="S1038" s="2"/>
      <c r="T1038" s="2" t="s">
        <v>10180</v>
      </c>
      <c r="U1038" s="2">
        <v>0.4</v>
      </c>
      <c r="V1038" s="2" t="s">
        <v>5603</v>
      </c>
      <c r="W1038" t="str">
        <f>IFERROR(VLOOKUP($H1038,'WNS Dawaco'!$A:$C,2,FALSE),"")</f>
        <v/>
      </c>
      <c r="X1038" t="str">
        <f>IFERROR(VLOOKUP($H1038,'WNS Dawaco'!$A:$C,3,FALSE),"")</f>
        <v/>
      </c>
    </row>
    <row r="1039" spans="1:24" hidden="1" x14ac:dyDescent="0.3">
      <c r="A1039" s="2" t="s">
        <v>2498</v>
      </c>
      <c r="B1039" s="2" t="s">
        <v>2307</v>
      </c>
      <c r="C1039" s="2" t="s">
        <v>10189</v>
      </c>
      <c r="D1039" s="2" t="s">
        <v>5427</v>
      </c>
      <c r="E1039" s="2" t="s">
        <v>10190</v>
      </c>
      <c r="F1039" s="2">
        <v>79</v>
      </c>
      <c r="G1039" s="2" t="s">
        <v>5495</v>
      </c>
      <c r="H1039" s="2" t="s">
        <v>5496</v>
      </c>
      <c r="I1039" s="2" t="s">
        <v>5497</v>
      </c>
      <c r="J1039" s="2" t="s">
        <v>5498</v>
      </c>
      <c r="K1039" s="2" t="s">
        <v>2315</v>
      </c>
      <c r="L1039" s="2"/>
      <c r="M1039" s="2" t="s">
        <v>2341</v>
      </c>
      <c r="N1039" s="2" t="s">
        <v>67</v>
      </c>
      <c r="O1039" s="2" t="s">
        <v>2307</v>
      </c>
      <c r="P1039" s="2" t="s">
        <v>2318</v>
      </c>
      <c r="Q1039" s="2" t="s">
        <v>5433</v>
      </c>
      <c r="R1039" s="2" t="s">
        <v>2379</v>
      </c>
      <c r="S1039" s="2" t="s">
        <v>2413</v>
      </c>
      <c r="T1039" s="2" t="s">
        <v>10180</v>
      </c>
      <c r="U1039" s="2">
        <v>0.2</v>
      </c>
      <c r="V1039" s="2" t="s">
        <v>5499</v>
      </c>
      <c r="W1039">
        <f>IFERROR(VLOOKUP($H1039,'WNS Dawaco'!$A:$C,2,FALSE),"")</f>
        <v>2074</v>
      </c>
      <c r="X1039" t="str">
        <f>IFERROR(VLOOKUP($H1039,'WNS Dawaco'!$A:$C,3,FALSE),"")</f>
        <v>tetrachlooretheen (per)</v>
      </c>
    </row>
    <row r="1040" spans="1:24" hidden="1" x14ac:dyDescent="0.3">
      <c r="A1040" s="2" t="s">
        <v>2498</v>
      </c>
      <c r="B1040" s="2" t="s">
        <v>2307</v>
      </c>
      <c r="C1040" s="2" t="s">
        <v>10189</v>
      </c>
      <c r="D1040" s="2" t="s">
        <v>5427</v>
      </c>
      <c r="E1040" s="2" t="s">
        <v>10190</v>
      </c>
      <c r="F1040" s="2">
        <v>79</v>
      </c>
      <c r="G1040" s="2" t="s">
        <v>5515</v>
      </c>
      <c r="H1040" s="2" t="s">
        <v>5516</v>
      </c>
      <c r="I1040" s="2" t="s">
        <v>5517</v>
      </c>
      <c r="J1040" s="2" t="s">
        <v>5518</v>
      </c>
      <c r="K1040" s="2" t="s">
        <v>2315</v>
      </c>
      <c r="L1040" s="2"/>
      <c r="M1040" s="2" t="s">
        <v>2341</v>
      </c>
      <c r="N1040" s="2" t="s">
        <v>67</v>
      </c>
      <c r="O1040" s="2" t="s">
        <v>2307</v>
      </c>
      <c r="P1040" s="2" t="s">
        <v>2318</v>
      </c>
      <c r="Q1040" s="2" t="s">
        <v>5433</v>
      </c>
      <c r="R1040" s="2" t="s">
        <v>2379</v>
      </c>
      <c r="S1040" s="2" t="s">
        <v>2413</v>
      </c>
      <c r="T1040" s="2" t="s">
        <v>10180</v>
      </c>
      <c r="U1040" s="2">
        <v>0.2</v>
      </c>
      <c r="V1040" s="2" t="s">
        <v>5519</v>
      </c>
      <c r="W1040">
        <f>IFERROR(VLOOKUP($H1040,'WNS Dawaco'!$A:$C,2,FALSE),"")</f>
        <v>2075</v>
      </c>
      <c r="X1040" t="str">
        <f>IFERROR(VLOOKUP($H1040,'WNS Dawaco'!$A:$C,3,FALSE),"")</f>
        <v>tetrachloormethaan (tetra)</v>
      </c>
    </row>
    <row r="1041" spans="1:24" hidden="1" x14ac:dyDescent="0.3">
      <c r="A1041" s="2" t="s">
        <v>2498</v>
      </c>
      <c r="B1041" s="2" t="s">
        <v>2307</v>
      </c>
      <c r="C1041" s="2" t="s">
        <v>10189</v>
      </c>
      <c r="D1041" s="2" t="s">
        <v>5427</v>
      </c>
      <c r="E1041" s="2" t="s">
        <v>10190</v>
      </c>
      <c r="F1041" s="2">
        <v>79</v>
      </c>
      <c r="G1041" s="2" t="s">
        <v>5449</v>
      </c>
      <c r="H1041" s="2" t="s">
        <v>5450</v>
      </c>
      <c r="I1041" s="2" t="s">
        <v>5451</v>
      </c>
      <c r="J1041" s="2" t="s">
        <v>5452</v>
      </c>
      <c r="K1041" s="2" t="s">
        <v>2315</v>
      </c>
      <c r="L1041" s="2"/>
      <c r="M1041" s="2" t="s">
        <v>2341</v>
      </c>
      <c r="N1041" s="2" t="s">
        <v>67</v>
      </c>
      <c r="O1041" s="2" t="s">
        <v>2307</v>
      </c>
      <c r="P1041" s="2" t="s">
        <v>2318</v>
      </c>
      <c r="Q1041" s="2" t="s">
        <v>5433</v>
      </c>
      <c r="R1041" s="2" t="s">
        <v>2379</v>
      </c>
      <c r="S1041" s="2" t="s">
        <v>2413</v>
      </c>
      <c r="T1041" s="2" t="s">
        <v>10180</v>
      </c>
      <c r="U1041" s="2">
        <v>0.2</v>
      </c>
      <c r="V1041" s="2" t="s">
        <v>5453</v>
      </c>
      <c r="W1041">
        <f>IFERROR(VLOOKUP($H1041,'WNS Dawaco'!$A:$C,2,FALSE),"")</f>
        <v>2076</v>
      </c>
      <c r="X1041" t="str">
        <f>IFERROR(VLOOKUP($H1041,'WNS Dawaco'!$A:$C,3,FALSE),"")</f>
        <v>tolueen</v>
      </c>
    </row>
    <row r="1042" spans="1:24" hidden="1" x14ac:dyDescent="0.3">
      <c r="A1042" s="2" t="s">
        <v>2498</v>
      </c>
      <c r="B1042" s="2" t="s">
        <v>2307</v>
      </c>
      <c r="C1042" s="2" t="s">
        <v>10189</v>
      </c>
      <c r="D1042" s="2" t="s">
        <v>5427</v>
      </c>
      <c r="E1042" s="2" t="s">
        <v>10190</v>
      </c>
      <c r="F1042" s="2">
        <v>79</v>
      </c>
      <c r="G1042" s="2" t="s">
        <v>5550</v>
      </c>
      <c r="H1042" s="2" t="s">
        <v>5551</v>
      </c>
      <c r="I1042" s="2" t="s">
        <v>5552</v>
      </c>
      <c r="J1042" s="2" t="s">
        <v>5553</v>
      </c>
      <c r="K1042" s="2" t="s">
        <v>2315</v>
      </c>
      <c r="L1042" s="2"/>
      <c r="M1042" s="2" t="s">
        <v>2341</v>
      </c>
      <c r="N1042" s="2" t="s">
        <v>67</v>
      </c>
      <c r="O1042" s="2" t="s">
        <v>2307</v>
      </c>
      <c r="P1042" s="2" t="s">
        <v>2318</v>
      </c>
      <c r="Q1042" s="2" t="s">
        <v>5433</v>
      </c>
      <c r="R1042" s="2" t="s">
        <v>2379</v>
      </c>
      <c r="S1042" s="2" t="s">
        <v>2413</v>
      </c>
      <c r="T1042" s="2" t="s">
        <v>10180</v>
      </c>
      <c r="U1042" s="2">
        <v>0.2</v>
      </c>
      <c r="V1042" s="2" t="s">
        <v>5554</v>
      </c>
      <c r="W1042">
        <f>IFERROR(VLOOKUP($H1042,'WNS Dawaco'!$A:$C,2,FALSE),"")</f>
        <v>2077</v>
      </c>
      <c r="X1042" t="str">
        <f>IFERROR(VLOOKUP($H1042,'WNS Dawaco'!$A:$C,3,FALSE),"")</f>
        <v>trans-1,2-dichlooretheen</v>
      </c>
    </row>
    <row r="1043" spans="1:24" hidden="1" x14ac:dyDescent="0.3">
      <c r="A1043" s="2" t="s">
        <v>2498</v>
      </c>
      <c r="B1043" s="2" t="s">
        <v>2307</v>
      </c>
      <c r="C1043" s="2" t="s">
        <v>10189</v>
      </c>
      <c r="D1043" s="2" t="s">
        <v>5427</v>
      </c>
      <c r="E1043" s="2" t="s">
        <v>10190</v>
      </c>
      <c r="F1043" s="2">
        <v>79</v>
      </c>
      <c r="G1043" s="2" t="s">
        <v>5604</v>
      </c>
      <c r="H1043" s="2" t="s">
        <v>5605</v>
      </c>
      <c r="I1043" s="2" t="s">
        <v>5606</v>
      </c>
      <c r="J1043" s="2" t="s">
        <v>5607</v>
      </c>
      <c r="K1043" s="2" t="s">
        <v>2315</v>
      </c>
      <c r="L1043" s="2"/>
      <c r="M1043" s="2" t="s">
        <v>2341</v>
      </c>
      <c r="N1043" s="2" t="s">
        <v>67</v>
      </c>
      <c r="O1043" s="2" t="s">
        <v>2307</v>
      </c>
      <c r="P1043" s="2" t="s">
        <v>2318</v>
      </c>
      <c r="Q1043" s="2" t="s">
        <v>5433</v>
      </c>
      <c r="R1043" s="2" t="s">
        <v>2379</v>
      </c>
      <c r="S1043" s="2" t="s">
        <v>2413</v>
      </c>
      <c r="T1043" s="2" t="s">
        <v>10180</v>
      </c>
      <c r="U1043" s="2">
        <v>0.1</v>
      </c>
      <c r="V1043" s="2" t="s">
        <v>5608</v>
      </c>
      <c r="W1043" t="str">
        <f>IFERROR(VLOOKUP($H1043,'WNS Dawaco'!$A:$C,2,FALSE),"")</f>
        <v/>
      </c>
      <c r="X1043" t="str">
        <f>IFERROR(VLOOKUP($H1043,'WNS Dawaco'!$A:$C,3,FALSE),"")</f>
        <v/>
      </c>
    </row>
    <row r="1044" spans="1:24" hidden="1" x14ac:dyDescent="0.3">
      <c r="A1044" s="2" t="s">
        <v>2498</v>
      </c>
      <c r="B1044" s="2" t="s">
        <v>2307</v>
      </c>
      <c r="C1044" s="2" t="s">
        <v>10189</v>
      </c>
      <c r="D1044" s="2" t="s">
        <v>5427</v>
      </c>
      <c r="E1044" s="2" t="s">
        <v>10190</v>
      </c>
      <c r="F1044" s="2">
        <v>79</v>
      </c>
      <c r="G1044" s="2" t="s">
        <v>5614</v>
      </c>
      <c r="H1044" s="2" t="s">
        <v>5615</v>
      </c>
      <c r="I1044" s="2" t="s">
        <v>5616</v>
      </c>
      <c r="J1044" s="2" t="s">
        <v>5617</v>
      </c>
      <c r="K1044" s="2" t="s">
        <v>2315</v>
      </c>
      <c r="L1044" s="2"/>
      <c r="M1044" s="2" t="s">
        <v>2341</v>
      </c>
      <c r="N1044" s="2" t="s">
        <v>67</v>
      </c>
      <c r="O1044" s="2" t="s">
        <v>2307</v>
      </c>
      <c r="P1044" s="2" t="s">
        <v>2318</v>
      </c>
      <c r="Q1044" s="2" t="s">
        <v>5433</v>
      </c>
      <c r="R1044" s="2" t="s">
        <v>2379</v>
      </c>
      <c r="S1044" s="2" t="s">
        <v>2413</v>
      </c>
      <c r="T1044" s="2" t="s">
        <v>10180</v>
      </c>
      <c r="U1044" s="2">
        <v>0.2</v>
      </c>
      <c r="V1044" s="2" t="s">
        <v>5618</v>
      </c>
      <c r="W1044" t="str">
        <f>IFERROR(VLOOKUP($H1044,'WNS Dawaco'!$A:$C,2,FALSE),"")</f>
        <v/>
      </c>
      <c r="X1044" t="str">
        <f>IFERROR(VLOOKUP($H1044,'WNS Dawaco'!$A:$C,3,FALSE),"")</f>
        <v/>
      </c>
    </row>
    <row r="1045" spans="1:24" hidden="1" x14ac:dyDescent="0.3">
      <c r="A1045" s="2" t="s">
        <v>2498</v>
      </c>
      <c r="B1045" s="2" t="s">
        <v>2307</v>
      </c>
      <c r="C1045" s="2" t="s">
        <v>10189</v>
      </c>
      <c r="D1045" s="2" t="s">
        <v>5427</v>
      </c>
      <c r="E1045" s="2" t="s">
        <v>10190</v>
      </c>
      <c r="F1045" s="2">
        <v>79</v>
      </c>
      <c r="G1045" s="2" t="s">
        <v>5609</v>
      </c>
      <c r="H1045" s="2" t="s">
        <v>5610</v>
      </c>
      <c r="I1045" s="2" t="s">
        <v>5611</v>
      </c>
      <c r="J1045" s="2" t="s">
        <v>5612</v>
      </c>
      <c r="K1045" s="2" t="s">
        <v>2315</v>
      </c>
      <c r="L1045" s="2"/>
      <c r="M1045" s="2" t="s">
        <v>2341</v>
      </c>
      <c r="N1045" s="2" t="s">
        <v>67</v>
      </c>
      <c r="O1045" s="2" t="s">
        <v>2307</v>
      </c>
      <c r="P1045" s="2" t="s">
        <v>2318</v>
      </c>
      <c r="Q1045" s="2" t="s">
        <v>5433</v>
      </c>
      <c r="R1045" s="2" t="s">
        <v>2379</v>
      </c>
      <c r="S1045" s="2"/>
      <c r="T1045" s="2" t="s">
        <v>10180</v>
      </c>
      <c r="U1045" s="2">
        <v>0.3</v>
      </c>
      <c r="V1045" s="2" t="s">
        <v>5613</v>
      </c>
      <c r="W1045" t="str">
        <f>IFERROR(VLOOKUP($H1045,'WNS Dawaco'!$A:$C,2,FALSE),"")</f>
        <v/>
      </c>
      <c r="X1045" t="str">
        <f>IFERROR(VLOOKUP($H1045,'WNS Dawaco'!$A:$C,3,FALSE),"")</f>
        <v/>
      </c>
    </row>
    <row r="1046" spans="1:24" hidden="1" x14ac:dyDescent="0.3">
      <c r="A1046" s="2" t="s">
        <v>2498</v>
      </c>
      <c r="B1046" s="2" t="s">
        <v>2307</v>
      </c>
      <c r="C1046" s="2" t="s">
        <v>10189</v>
      </c>
      <c r="D1046" s="2" t="s">
        <v>5427</v>
      </c>
      <c r="E1046" s="2" t="s">
        <v>10190</v>
      </c>
      <c r="F1046" s="2">
        <v>79</v>
      </c>
      <c r="G1046" s="2" t="s">
        <v>5505</v>
      </c>
      <c r="H1046" s="2" t="s">
        <v>5506</v>
      </c>
      <c r="I1046" s="2" t="s">
        <v>5507</v>
      </c>
      <c r="J1046" s="2" t="s">
        <v>5508</v>
      </c>
      <c r="K1046" s="2" t="s">
        <v>2315</v>
      </c>
      <c r="L1046" s="2"/>
      <c r="M1046" s="2" t="s">
        <v>2341</v>
      </c>
      <c r="N1046" s="2" t="s">
        <v>67</v>
      </c>
      <c r="O1046" s="2" t="s">
        <v>2307</v>
      </c>
      <c r="P1046" s="2" t="s">
        <v>2318</v>
      </c>
      <c r="Q1046" s="2" t="s">
        <v>5433</v>
      </c>
      <c r="R1046" s="2" t="s">
        <v>2379</v>
      </c>
      <c r="S1046" s="2" t="s">
        <v>2413</v>
      </c>
      <c r="T1046" s="2" t="s">
        <v>10180</v>
      </c>
      <c r="U1046" s="2">
        <v>0.1</v>
      </c>
      <c r="V1046" s="2" t="s">
        <v>5509</v>
      </c>
      <c r="W1046">
        <f>IFERROR(VLOOKUP($H1046,'WNS Dawaco'!$A:$C,2,FALSE),"")</f>
        <v>2081</v>
      </c>
      <c r="X1046" t="str">
        <f>IFERROR(VLOOKUP($H1046,'WNS Dawaco'!$A:$C,3,FALSE),"")</f>
        <v>trichloormethaan (chloroform)</v>
      </c>
    </row>
    <row r="1047" spans="1:24" hidden="1" x14ac:dyDescent="0.3">
      <c r="A1047" s="2" t="s">
        <v>2498</v>
      </c>
      <c r="B1047" s="2" t="s">
        <v>2307</v>
      </c>
      <c r="C1047" s="2" t="s">
        <v>10189</v>
      </c>
      <c r="D1047" s="2" t="s">
        <v>5427</v>
      </c>
      <c r="E1047" s="2" t="s">
        <v>10190</v>
      </c>
      <c r="F1047" s="2">
        <v>79</v>
      </c>
      <c r="G1047" s="2" t="s">
        <v>5679</v>
      </c>
      <c r="H1047" s="2" t="s">
        <v>5680</v>
      </c>
      <c r="I1047" s="2" t="s">
        <v>5681</v>
      </c>
      <c r="J1047" s="2" t="s">
        <v>5682</v>
      </c>
      <c r="K1047" s="2" t="s">
        <v>2315</v>
      </c>
      <c r="L1047" s="2"/>
      <c r="M1047" s="2" t="s">
        <v>2341</v>
      </c>
      <c r="N1047" s="2" t="s">
        <v>67</v>
      </c>
      <c r="O1047" s="2" t="s">
        <v>2307</v>
      </c>
      <c r="P1047" s="2" t="s">
        <v>2318</v>
      </c>
      <c r="Q1047" s="2" t="s">
        <v>5433</v>
      </c>
      <c r="R1047" s="2" t="s">
        <v>2379</v>
      </c>
      <c r="S1047" s="2" t="s">
        <v>2413</v>
      </c>
      <c r="T1047" s="2" t="s">
        <v>10180</v>
      </c>
      <c r="U1047" s="2">
        <v>0.2</v>
      </c>
      <c r="V1047" s="2" t="s">
        <v>5683</v>
      </c>
      <c r="W1047" t="str">
        <f>IFERROR(VLOOKUP($H1047,'WNS Dawaco'!$A:$C,2,FALSE),"")</f>
        <v/>
      </c>
      <c r="X1047" t="str">
        <f>IFERROR(VLOOKUP($H1047,'WNS Dawaco'!$A:$C,3,FALSE),"")</f>
        <v/>
      </c>
    </row>
    <row r="1048" spans="1:24" hidden="1" x14ac:dyDescent="0.3">
      <c r="A1048" s="2" t="s">
        <v>2498</v>
      </c>
      <c r="B1048" s="2" t="s">
        <v>2307</v>
      </c>
      <c r="C1048" s="2" t="s">
        <v>10189</v>
      </c>
      <c r="D1048" s="2" t="s">
        <v>5427</v>
      </c>
      <c r="E1048" s="2" t="s">
        <v>10190</v>
      </c>
      <c r="F1048" s="2">
        <v>79</v>
      </c>
      <c r="G1048" s="2" t="s">
        <v>5510</v>
      </c>
      <c r="H1048" s="2" t="s">
        <v>5511</v>
      </c>
      <c r="I1048" s="2" t="s">
        <v>5512</v>
      </c>
      <c r="J1048" s="2" t="s">
        <v>5513</v>
      </c>
      <c r="K1048" s="2" t="s">
        <v>2315</v>
      </c>
      <c r="L1048" s="2"/>
      <c r="M1048" s="2" t="s">
        <v>2341</v>
      </c>
      <c r="N1048" s="2" t="s">
        <v>67</v>
      </c>
      <c r="O1048" s="2" t="s">
        <v>2307</v>
      </c>
      <c r="P1048" s="2" t="s">
        <v>2318</v>
      </c>
      <c r="Q1048" s="2" t="s">
        <v>5433</v>
      </c>
      <c r="R1048" s="2" t="s">
        <v>2379</v>
      </c>
      <c r="S1048" s="2" t="s">
        <v>2413</v>
      </c>
      <c r="T1048" s="2" t="s">
        <v>10180</v>
      </c>
      <c r="U1048" s="2">
        <v>0.2</v>
      </c>
      <c r="V1048" s="2" t="s">
        <v>5514</v>
      </c>
      <c r="W1048">
        <f>IFERROR(VLOOKUP($H1048,'WNS Dawaco'!$A:$C,2,FALSE),"")</f>
        <v>2080</v>
      </c>
      <c r="X1048" t="str">
        <f>IFERROR(VLOOKUP($H1048,'WNS Dawaco'!$A:$C,3,FALSE),"")</f>
        <v>trichlooretheen (tri)</v>
      </c>
    </row>
    <row r="1049" spans="1:24" hidden="1" x14ac:dyDescent="0.3">
      <c r="A1049" s="2" t="s">
        <v>2498</v>
      </c>
      <c r="B1049" s="2" t="s">
        <v>2307</v>
      </c>
      <c r="C1049" s="2" t="s">
        <v>10189</v>
      </c>
      <c r="D1049" s="2" t="s">
        <v>5427</v>
      </c>
      <c r="E1049" s="2" t="s">
        <v>10190</v>
      </c>
      <c r="F1049" s="2">
        <v>79</v>
      </c>
      <c r="G1049" s="2" t="s">
        <v>5634</v>
      </c>
      <c r="H1049" s="2" t="s">
        <v>5635</v>
      </c>
      <c r="I1049" s="2" t="s">
        <v>5636</v>
      </c>
      <c r="J1049" s="2" t="s">
        <v>5637</v>
      </c>
      <c r="K1049" s="2" t="s">
        <v>2315</v>
      </c>
      <c r="L1049" s="2"/>
      <c r="M1049" s="2" t="s">
        <v>2341</v>
      </c>
      <c r="N1049" s="2" t="s">
        <v>67</v>
      </c>
      <c r="O1049" s="2" t="s">
        <v>2307</v>
      </c>
      <c r="P1049" s="2" t="s">
        <v>2318</v>
      </c>
      <c r="Q1049" s="2" t="s">
        <v>5433</v>
      </c>
      <c r="R1049" s="2" t="s">
        <v>2319</v>
      </c>
      <c r="S1049" s="2"/>
      <c r="T1049" s="2" t="s">
        <v>10180</v>
      </c>
      <c r="U1049" s="2">
        <v>0.1</v>
      </c>
      <c r="V1049" s="2" t="s">
        <v>5638</v>
      </c>
      <c r="W1049">
        <f>IFERROR(VLOOKUP($H1049,'WNS Dawaco'!$A:$C,2,FALSE),"")</f>
        <v>2004</v>
      </c>
      <c r="X1049" t="str">
        <f>IFERROR(VLOOKUP($H1049,'WNS Dawaco'!$A:$C,3,FALSE),"")</f>
        <v>1,1-dichlooretheen</v>
      </c>
    </row>
    <row r="1050" spans="1:24" hidden="1" x14ac:dyDescent="0.3">
      <c r="A1050" s="2" t="s">
        <v>2498</v>
      </c>
      <c r="B1050" s="2" t="s">
        <v>2307</v>
      </c>
      <c r="C1050" s="2" t="s">
        <v>10189</v>
      </c>
      <c r="D1050" s="2" t="s">
        <v>5427</v>
      </c>
      <c r="E1050" s="2" t="s">
        <v>10190</v>
      </c>
      <c r="F1050" s="2">
        <v>79</v>
      </c>
      <c r="G1050" s="2" t="s">
        <v>5624</v>
      </c>
      <c r="H1050" s="2" t="s">
        <v>5625</v>
      </c>
      <c r="I1050" s="2" t="s">
        <v>5626</v>
      </c>
      <c r="J1050" s="2" t="s">
        <v>5627</v>
      </c>
      <c r="K1050" s="2" t="s">
        <v>2315</v>
      </c>
      <c r="L1050" s="2"/>
      <c r="M1050" s="2" t="s">
        <v>2341</v>
      </c>
      <c r="N1050" s="2" t="s">
        <v>67</v>
      </c>
      <c r="O1050" s="2" t="s">
        <v>2307</v>
      </c>
      <c r="P1050" s="2" t="s">
        <v>2318</v>
      </c>
      <c r="Q1050" s="2" t="s">
        <v>5433</v>
      </c>
      <c r="R1050" s="2" t="s">
        <v>2379</v>
      </c>
      <c r="S1050" s="2" t="s">
        <v>2413</v>
      </c>
      <c r="T1050" s="2" t="s">
        <v>10180</v>
      </c>
      <c r="U1050" s="2">
        <v>0.2</v>
      </c>
      <c r="V1050" s="2" t="s">
        <v>5628</v>
      </c>
      <c r="W1050" t="str">
        <f>IFERROR(VLOOKUP($H1050,'WNS Dawaco'!$A:$C,2,FALSE),"")</f>
        <v/>
      </c>
      <c r="X1050" t="str">
        <f>IFERROR(VLOOKUP($H1050,'WNS Dawaco'!$A:$C,3,FALSE),"")</f>
        <v/>
      </c>
    </row>
    <row r="1051" spans="1:24" hidden="1" x14ac:dyDescent="0.3">
      <c r="A1051" s="2" t="s">
        <v>2498</v>
      </c>
      <c r="B1051" s="2" t="s">
        <v>2307</v>
      </c>
      <c r="C1051" s="2" t="s">
        <v>10189</v>
      </c>
      <c r="D1051" s="2" t="s">
        <v>5427</v>
      </c>
      <c r="E1051" s="2" t="s">
        <v>10190</v>
      </c>
      <c r="F1051" s="2">
        <v>79</v>
      </c>
      <c r="G1051" s="2" t="s">
        <v>5540</v>
      </c>
      <c r="H1051" s="2" t="s">
        <v>5541</v>
      </c>
      <c r="I1051" s="2" t="s">
        <v>5542</v>
      </c>
      <c r="J1051" s="2" t="s">
        <v>5543</v>
      </c>
      <c r="K1051" s="2" t="s">
        <v>2315</v>
      </c>
      <c r="L1051" s="2"/>
      <c r="M1051" s="2" t="s">
        <v>2341</v>
      </c>
      <c r="N1051" s="2" t="s">
        <v>67</v>
      </c>
      <c r="O1051" s="2" t="s">
        <v>2307</v>
      </c>
      <c r="P1051" s="2" t="s">
        <v>2318</v>
      </c>
      <c r="Q1051" s="2" t="s">
        <v>5433</v>
      </c>
      <c r="R1051" s="2" t="s">
        <v>2379</v>
      </c>
      <c r="S1051" s="2" t="s">
        <v>2413</v>
      </c>
      <c r="T1051" s="2" t="s">
        <v>10180</v>
      </c>
      <c r="U1051" s="2">
        <v>0.2</v>
      </c>
      <c r="V1051" s="2" t="s">
        <v>5544</v>
      </c>
      <c r="W1051">
        <f>IFERROR(VLOOKUP($H1051,'WNS Dawaco'!$A:$C,2,FALSE),"")</f>
        <v>2000</v>
      </c>
      <c r="X1051" t="str">
        <f>IFERROR(VLOOKUP($H1051,'WNS Dawaco'!$A:$C,3,FALSE),"")</f>
        <v>1,1,1-trichloorethaan</v>
      </c>
    </row>
    <row r="1052" spans="1:24" hidden="1" x14ac:dyDescent="0.3">
      <c r="A1052" s="2" t="s">
        <v>2498</v>
      </c>
      <c r="B1052" s="2" t="s">
        <v>2307</v>
      </c>
      <c r="C1052" s="2" t="s">
        <v>10189</v>
      </c>
      <c r="D1052" s="2" t="s">
        <v>5427</v>
      </c>
      <c r="E1052" s="2" t="s">
        <v>10190</v>
      </c>
      <c r="F1052" s="2">
        <v>79</v>
      </c>
      <c r="G1052" s="2" t="s">
        <v>5629</v>
      </c>
      <c r="H1052" s="2" t="s">
        <v>5630</v>
      </c>
      <c r="I1052" s="2" t="s">
        <v>5631</v>
      </c>
      <c r="J1052" s="2" t="s">
        <v>5632</v>
      </c>
      <c r="K1052" s="2" t="s">
        <v>2315</v>
      </c>
      <c r="L1052" s="2"/>
      <c r="M1052" s="2" t="s">
        <v>2341</v>
      </c>
      <c r="N1052" s="2" t="s">
        <v>67</v>
      </c>
      <c r="O1052" s="2" t="s">
        <v>2307</v>
      </c>
      <c r="P1052" s="2" t="s">
        <v>2318</v>
      </c>
      <c r="Q1052" s="2" t="s">
        <v>5433</v>
      </c>
      <c r="R1052" s="2" t="s">
        <v>2379</v>
      </c>
      <c r="S1052" s="2" t="s">
        <v>2413</v>
      </c>
      <c r="T1052" s="2" t="s">
        <v>10180</v>
      </c>
      <c r="U1052" s="2">
        <v>0.2</v>
      </c>
      <c r="V1052" s="2" t="s">
        <v>5633</v>
      </c>
      <c r="W1052">
        <f>IFERROR(VLOOKUP($H1052,'WNS Dawaco'!$A:$C,2,FALSE),"")</f>
        <v>2001</v>
      </c>
      <c r="X1052" t="str">
        <f>IFERROR(VLOOKUP($H1052,'WNS Dawaco'!$A:$C,3,FALSE),"")</f>
        <v>1,1,2,2-tetrachloorethaan</v>
      </c>
    </row>
    <row r="1053" spans="1:24" hidden="1" x14ac:dyDescent="0.3">
      <c r="A1053" s="2" t="s">
        <v>2498</v>
      </c>
      <c r="B1053" s="2" t="s">
        <v>2307</v>
      </c>
      <c r="C1053" s="2" t="s">
        <v>10189</v>
      </c>
      <c r="D1053" s="2" t="s">
        <v>5427</v>
      </c>
      <c r="E1053" s="2" t="s">
        <v>10190</v>
      </c>
      <c r="F1053" s="2">
        <v>79</v>
      </c>
      <c r="G1053" s="2" t="s">
        <v>5664</v>
      </c>
      <c r="H1053" s="2" t="s">
        <v>5665</v>
      </c>
      <c r="I1053" s="2" t="s">
        <v>5666</v>
      </c>
      <c r="J1053" s="2" t="s">
        <v>5667</v>
      </c>
      <c r="K1053" s="2" t="s">
        <v>2315</v>
      </c>
      <c r="L1053" s="2"/>
      <c r="M1053" s="2" t="s">
        <v>2341</v>
      </c>
      <c r="N1053" s="2" t="s">
        <v>67</v>
      </c>
      <c r="O1053" s="2" t="s">
        <v>2307</v>
      </c>
      <c r="P1053" s="2" t="s">
        <v>2318</v>
      </c>
      <c r="Q1053" s="2" t="s">
        <v>5433</v>
      </c>
      <c r="R1053" s="2" t="s">
        <v>2379</v>
      </c>
      <c r="S1053" s="2"/>
      <c r="T1053" s="2" t="s">
        <v>10180</v>
      </c>
      <c r="U1053" s="2">
        <v>0.3</v>
      </c>
      <c r="V1053" s="2" t="s">
        <v>5668</v>
      </c>
      <c r="W1053" t="str">
        <f>IFERROR(VLOOKUP($H1053,'WNS Dawaco'!$A:$C,2,FALSE),"")</f>
        <v/>
      </c>
      <c r="X1053" t="str">
        <f>IFERROR(VLOOKUP($H1053,'WNS Dawaco'!$A:$C,3,FALSE),"")</f>
        <v/>
      </c>
    </row>
    <row r="1054" spans="1:24" hidden="1" x14ac:dyDescent="0.3">
      <c r="A1054" s="2" t="s">
        <v>2498</v>
      </c>
      <c r="B1054" s="2" t="s">
        <v>2307</v>
      </c>
      <c r="C1054" s="2" t="s">
        <v>10189</v>
      </c>
      <c r="D1054" s="2" t="s">
        <v>5427</v>
      </c>
      <c r="E1054" s="2" t="s">
        <v>10190</v>
      </c>
      <c r="F1054" s="2">
        <v>79</v>
      </c>
      <c r="G1054" s="2" t="s">
        <v>5530</v>
      </c>
      <c r="H1054" s="2" t="s">
        <v>5531</v>
      </c>
      <c r="I1054" s="2" t="s">
        <v>5532</v>
      </c>
      <c r="J1054" s="2" t="s">
        <v>5533</v>
      </c>
      <c r="K1054" s="2" t="s">
        <v>2315</v>
      </c>
      <c r="L1054" s="2"/>
      <c r="M1054" s="2" t="s">
        <v>2341</v>
      </c>
      <c r="N1054" s="2" t="s">
        <v>67</v>
      </c>
      <c r="O1054" s="2" t="s">
        <v>2307</v>
      </c>
      <c r="P1054" s="2" t="s">
        <v>2318</v>
      </c>
      <c r="Q1054" s="2" t="s">
        <v>5433</v>
      </c>
      <c r="R1054" s="2" t="s">
        <v>2379</v>
      </c>
      <c r="S1054" s="2" t="s">
        <v>2413</v>
      </c>
      <c r="T1054" s="2" t="s">
        <v>10180</v>
      </c>
      <c r="U1054" s="2">
        <v>0.1</v>
      </c>
      <c r="V1054" s="2" t="s">
        <v>5534</v>
      </c>
      <c r="W1054">
        <f>IFERROR(VLOOKUP($H1054,'WNS Dawaco'!$A:$C,2,FALSE),"")</f>
        <v>2003</v>
      </c>
      <c r="X1054" t="str">
        <f>IFERROR(VLOOKUP($H1054,'WNS Dawaco'!$A:$C,3,FALSE),"")</f>
        <v>1,1-dichloorethaan</v>
      </c>
    </row>
    <row r="1055" spans="1:24" hidden="1" x14ac:dyDescent="0.3">
      <c r="A1055" s="2" t="s">
        <v>2498</v>
      </c>
      <c r="B1055" s="2" t="s">
        <v>2307</v>
      </c>
      <c r="C1055" s="2" t="s">
        <v>10189</v>
      </c>
      <c r="D1055" s="2" t="s">
        <v>5427</v>
      </c>
      <c r="E1055" s="2" t="s">
        <v>10190</v>
      </c>
      <c r="F1055" s="2">
        <v>79</v>
      </c>
      <c r="G1055" s="2" t="s">
        <v>5654</v>
      </c>
      <c r="H1055" s="2" t="s">
        <v>5655</v>
      </c>
      <c r="I1055" s="2" t="s">
        <v>5656</v>
      </c>
      <c r="J1055" s="2" t="s">
        <v>5657</v>
      </c>
      <c r="K1055" s="2" t="s">
        <v>2315</v>
      </c>
      <c r="L1055" s="2"/>
      <c r="M1055" s="2" t="s">
        <v>2341</v>
      </c>
      <c r="N1055" s="2" t="s">
        <v>67</v>
      </c>
      <c r="O1055" s="2" t="s">
        <v>2307</v>
      </c>
      <c r="P1055" s="2" t="s">
        <v>2318</v>
      </c>
      <c r="Q1055" s="2" t="s">
        <v>5433</v>
      </c>
      <c r="R1055" s="2" t="s">
        <v>2379</v>
      </c>
      <c r="S1055" s="2" t="s">
        <v>2413</v>
      </c>
      <c r="T1055" s="2" t="s">
        <v>10180</v>
      </c>
      <c r="U1055" s="2">
        <v>0.1</v>
      </c>
      <c r="V1055" s="2" t="s">
        <v>5658</v>
      </c>
      <c r="W1055" t="str">
        <f>IFERROR(VLOOKUP($H1055,'WNS Dawaco'!$A:$C,2,FALSE),"")</f>
        <v/>
      </c>
      <c r="X1055" t="str">
        <f>IFERROR(VLOOKUP($H1055,'WNS Dawaco'!$A:$C,3,FALSE),"")</f>
        <v/>
      </c>
    </row>
    <row r="1056" spans="1:24" hidden="1" x14ac:dyDescent="0.3">
      <c r="A1056" s="2" t="s">
        <v>2498</v>
      </c>
      <c r="B1056" s="2" t="s">
        <v>2307</v>
      </c>
      <c r="C1056" s="2" t="s">
        <v>10189</v>
      </c>
      <c r="D1056" s="2" t="s">
        <v>5427</v>
      </c>
      <c r="E1056" s="2" t="s">
        <v>10190</v>
      </c>
      <c r="F1056" s="2">
        <v>79</v>
      </c>
      <c r="G1056" s="2" t="s">
        <v>5639</v>
      </c>
      <c r="H1056" s="2" t="s">
        <v>5640</v>
      </c>
      <c r="I1056" s="2" t="s">
        <v>5641</v>
      </c>
      <c r="J1056" s="2" t="s">
        <v>5642</v>
      </c>
      <c r="K1056" s="2" t="s">
        <v>2315</v>
      </c>
      <c r="L1056" s="2"/>
      <c r="M1056" s="2" t="s">
        <v>2341</v>
      </c>
      <c r="N1056" s="2" t="s">
        <v>67</v>
      </c>
      <c r="O1056" s="2" t="s">
        <v>2307</v>
      </c>
      <c r="P1056" s="2" t="s">
        <v>2318</v>
      </c>
      <c r="Q1056" s="2" t="s">
        <v>5433</v>
      </c>
      <c r="R1056" s="2" t="s">
        <v>2379</v>
      </c>
      <c r="S1056" s="2" t="s">
        <v>2413</v>
      </c>
      <c r="T1056" s="2" t="s">
        <v>10180</v>
      </c>
      <c r="U1056" s="2">
        <v>0.2</v>
      </c>
      <c r="V1056" s="2" t="s">
        <v>5643</v>
      </c>
      <c r="W1056" t="str">
        <f>IFERROR(VLOOKUP($H1056,'WNS Dawaco'!$A:$C,2,FALSE),"")</f>
        <v/>
      </c>
      <c r="X1056" t="str">
        <f>IFERROR(VLOOKUP($H1056,'WNS Dawaco'!$A:$C,3,FALSE),"")</f>
        <v/>
      </c>
    </row>
    <row r="1057" spans="1:24" hidden="1" x14ac:dyDescent="0.3">
      <c r="A1057" s="2" t="s">
        <v>2498</v>
      </c>
      <c r="B1057" s="2" t="s">
        <v>2307</v>
      </c>
      <c r="C1057" s="2" t="s">
        <v>10189</v>
      </c>
      <c r="D1057" s="2" t="s">
        <v>5427</v>
      </c>
      <c r="E1057" s="2" t="s">
        <v>10190</v>
      </c>
      <c r="F1057" s="2">
        <v>79</v>
      </c>
      <c r="G1057" s="2" t="s">
        <v>5483</v>
      </c>
      <c r="H1057" s="2" t="s">
        <v>5484</v>
      </c>
      <c r="I1057" s="2" t="s">
        <v>5485</v>
      </c>
      <c r="J1057" s="2" t="s">
        <v>5486</v>
      </c>
      <c r="K1057" s="2" t="s">
        <v>2315</v>
      </c>
      <c r="L1057" s="2"/>
      <c r="M1057" s="2" t="s">
        <v>2341</v>
      </c>
      <c r="N1057" s="2" t="s">
        <v>67</v>
      </c>
      <c r="O1057" s="2" t="s">
        <v>2307</v>
      </c>
      <c r="P1057" s="2" t="s">
        <v>2318</v>
      </c>
      <c r="Q1057" s="2" t="s">
        <v>5433</v>
      </c>
      <c r="R1057" s="2" t="s">
        <v>2379</v>
      </c>
      <c r="S1057" s="2" t="s">
        <v>2413</v>
      </c>
      <c r="T1057" s="2" t="s">
        <v>10180</v>
      </c>
      <c r="U1057" s="2">
        <v>0.2</v>
      </c>
      <c r="V1057" s="2" t="s">
        <v>5487</v>
      </c>
      <c r="W1057">
        <f>IFERROR(VLOOKUP($H1057,'WNS Dawaco'!$A:$C,2,FALSE),"")</f>
        <v>2005</v>
      </c>
      <c r="X1057" t="str">
        <f>IFERROR(VLOOKUP($H1057,'WNS Dawaco'!$A:$C,3,FALSE),"")</f>
        <v>1,2,3-trichloorbenzeen</v>
      </c>
    </row>
    <row r="1058" spans="1:24" hidden="1" x14ac:dyDescent="0.3">
      <c r="A1058" s="2" t="s">
        <v>2498</v>
      </c>
      <c r="B1058" s="2" t="s">
        <v>2307</v>
      </c>
      <c r="C1058" s="2" t="s">
        <v>10189</v>
      </c>
      <c r="D1058" s="2" t="s">
        <v>5427</v>
      </c>
      <c r="E1058" s="2" t="s">
        <v>10190</v>
      </c>
      <c r="F1058" s="2">
        <v>79</v>
      </c>
      <c r="G1058" s="2" t="s">
        <v>5644</v>
      </c>
      <c r="H1058" s="2" t="s">
        <v>5645</v>
      </c>
      <c r="I1058" s="2" t="s">
        <v>5646</v>
      </c>
      <c r="J1058" s="2" t="s">
        <v>5647</v>
      </c>
      <c r="K1058" s="2" t="s">
        <v>2315</v>
      </c>
      <c r="L1058" s="2"/>
      <c r="M1058" s="2" t="s">
        <v>2341</v>
      </c>
      <c r="N1058" s="2" t="s">
        <v>67</v>
      </c>
      <c r="O1058" s="2" t="s">
        <v>2307</v>
      </c>
      <c r="P1058" s="2" t="s">
        <v>2318</v>
      </c>
      <c r="Q1058" s="2" t="s">
        <v>5433</v>
      </c>
      <c r="R1058" s="2" t="s">
        <v>2379</v>
      </c>
      <c r="S1058" s="2" t="s">
        <v>2413</v>
      </c>
      <c r="T1058" s="2" t="s">
        <v>10180</v>
      </c>
      <c r="U1058" s="2">
        <v>0.2</v>
      </c>
      <c r="V1058" s="2" t="s">
        <v>5648</v>
      </c>
      <c r="W1058" t="str">
        <f>IFERROR(VLOOKUP($H1058,'WNS Dawaco'!$A:$C,2,FALSE),"")</f>
        <v/>
      </c>
      <c r="X1058" t="str">
        <f>IFERROR(VLOOKUP($H1058,'WNS Dawaco'!$A:$C,3,FALSE),"")</f>
        <v/>
      </c>
    </row>
    <row r="1059" spans="1:24" hidden="1" x14ac:dyDescent="0.3">
      <c r="A1059" s="2" t="s">
        <v>2498</v>
      </c>
      <c r="B1059" s="2" t="s">
        <v>2307</v>
      </c>
      <c r="C1059" s="2" t="s">
        <v>10189</v>
      </c>
      <c r="D1059" s="2" t="s">
        <v>5427</v>
      </c>
      <c r="E1059" s="2" t="s">
        <v>10190</v>
      </c>
      <c r="F1059" s="2">
        <v>79</v>
      </c>
      <c r="G1059" s="2" t="s">
        <v>3071</v>
      </c>
      <c r="H1059" s="2" t="s">
        <v>3072</v>
      </c>
      <c r="I1059" s="2" t="s">
        <v>3073</v>
      </c>
      <c r="J1059" s="2" t="s">
        <v>3074</v>
      </c>
      <c r="K1059" s="2" t="s">
        <v>2315</v>
      </c>
      <c r="L1059" s="2"/>
      <c r="M1059" s="2" t="s">
        <v>2341</v>
      </c>
      <c r="N1059" s="2" t="s">
        <v>67</v>
      </c>
      <c r="O1059" s="2" t="s">
        <v>2307</v>
      </c>
      <c r="P1059" s="2" t="s">
        <v>2318</v>
      </c>
      <c r="Q1059" s="2" t="s">
        <v>5433</v>
      </c>
      <c r="R1059" s="2" t="s">
        <v>2379</v>
      </c>
      <c r="S1059" s="2" t="s">
        <v>2413</v>
      </c>
      <c r="T1059" s="2" t="s">
        <v>10180</v>
      </c>
      <c r="U1059" s="2">
        <v>0.2</v>
      </c>
      <c r="V1059" s="2" t="s">
        <v>3075</v>
      </c>
      <c r="W1059">
        <f>IFERROR(VLOOKUP($H1059,'WNS Dawaco'!$A:$C,2,FALSE),"")</f>
        <v>2006</v>
      </c>
      <c r="X1059" t="str">
        <f>IFERROR(VLOOKUP($H1059,'WNS Dawaco'!$A:$C,3,FALSE),"")</f>
        <v>1,2,4-trichloorbenzeen</v>
      </c>
    </row>
    <row r="1060" spans="1:24" hidden="1" x14ac:dyDescent="0.3">
      <c r="A1060" s="2" t="s">
        <v>2498</v>
      </c>
      <c r="B1060" s="2" t="s">
        <v>2307</v>
      </c>
      <c r="C1060" s="2" t="s">
        <v>10189</v>
      </c>
      <c r="D1060" s="2" t="s">
        <v>5427</v>
      </c>
      <c r="E1060" s="2" t="s">
        <v>10190</v>
      </c>
      <c r="F1060" s="2">
        <v>79</v>
      </c>
      <c r="G1060" s="2" t="s">
        <v>5649</v>
      </c>
      <c r="H1060" s="2" t="s">
        <v>5650</v>
      </c>
      <c r="I1060" s="2" t="s">
        <v>5651</v>
      </c>
      <c r="J1060" s="2" t="s">
        <v>5652</v>
      </c>
      <c r="K1060" s="2" t="s">
        <v>2315</v>
      </c>
      <c r="L1060" s="2"/>
      <c r="M1060" s="2" t="s">
        <v>2341</v>
      </c>
      <c r="N1060" s="2" t="s">
        <v>67</v>
      </c>
      <c r="O1060" s="2" t="s">
        <v>2307</v>
      </c>
      <c r="P1060" s="2" t="s">
        <v>2318</v>
      </c>
      <c r="Q1060" s="2" t="s">
        <v>5433</v>
      </c>
      <c r="R1060" s="2" t="s">
        <v>2379</v>
      </c>
      <c r="S1060" s="2" t="s">
        <v>2413</v>
      </c>
      <c r="T1060" s="2" t="s">
        <v>10180</v>
      </c>
      <c r="U1060" s="2">
        <v>0.2</v>
      </c>
      <c r="V1060" s="2" t="s">
        <v>5653</v>
      </c>
      <c r="W1060" t="str">
        <f>IFERROR(VLOOKUP($H1060,'WNS Dawaco'!$A:$C,2,FALSE),"")</f>
        <v/>
      </c>
      <c r="X1060" t="str">
        <f>IFERROR(VLOOKUP($H1060,'WNS Dawaco'!$A:$C,3,FALSE),"")</f>
        <v/>
      </c>
    </row>
    <row r="1061" spans="1:24" hidden="1" x14ac:dyDescent="0.3">
      <c r="A1061" s="2" t="s">
        <v>2498</v>
      </c>
      <c r="B1061" s="2" t="s">
        <v>2307</v>
      </c>
      <c r="C1061" s="2" t="s">
        <v>10189</v>
      </c>
      <c r="D1061" s="2" t="s">
        <v>5427</v>
      </c>
      <c r="E1061" s="2" t="s">
        <v>10190</v>
      </c>
      <c r="F1061" s="2">
        <v>79</v>
      </c>
      <c r="G1061" s="2" t="s">
        <v>5619</v>
      </c>
      <c r="H1061" s="2" t="s">
        <v>5620</v>
      </c>
      <c r="I1061" s="2" t="s">
        <v>5621</v>
      </c>
      <c r="J1061" s="2" t="s">
        <v>5622</v>
      </c>
      <c r="K1061" s="2" t="s">
        <v>2315</v>
      </c>
      <c r="L1061" s="2"/>
      <c r="M1061" s="2" t="s">
        <v>2341</v>
      </c>
      <c r="N1061" s="2" t="s">
        <v>67</v>
      </c>
      <c r="O1061" s="2" t="s">
        <v>2307</v>
      </c>
      <c r="P1061" s="2" t="s">
        <v>2318</v>
      </c>
      <c r="Q1061" s="2" t="s">
        <v>5433</v>
      </c>
      <c r="R1061" s="2" t="s">
        <v>2379</v>
      </c>
      <c r="S1061" s="2" t="s">
        <v>2413</v>
      </c>
      <c r="T1061" s="2" t="s">
        <v>10180</v>
      </c>
      <c r="U1061" s="2">
        <v>0.2</v>
      </c>
      <c r="V1061" s="2" t="s">
        <v>5623</v>
      </c>
      <c r="W1061" t="str">
        <f>IFERROR(VLOOKUP($H1061,'WNS Dawaco'!$A:$C,2,FALSE),"")</f>
        <v/>
      </c>
      <c r="X1061" t="str">
        <f>IFERROR(VLOOKUP($H1061,'WNS Dawaco'!$A:$C,3,FALSE),"")</f>
        <v/>
      </c>
    </row>
    <row r="1062" spans="1:24" hidden="1" x14ac:dyDescent="0.3">
      <c r="A1062" s="2" t="s">
        <v>2498</v>
      </c>
      <c r="B1062" s="2" t="s">
        <v>2307</v>
      </c>
      <c r="C1062" s="2" t="s">
        <v>10189</v>
      </c>
      <c r="D1062" s="2" t="s">
        <v>5427</v>
      </c>
      <c r="E1062" s="2" t="s">
        <v>10190</v>
      </c>
      <c r="F1062" s="2">
        <v>79</v>
      </c>
      <c r="G1062" s="2" t="s">
        <v>5659</v>
      </c>
      <c r="H1062" s="2" t="s">
        <v>5660</v>
      </c>
      <c r="I1062" s="2" t="s">
        <v>5661</v>
      </c>
      <c r="J1062" s="2" t="s">
        <v>5662</v>
      </c>
      <c r="K1062" s="2" t="s">
        <v>2315</v>
      </c>
      <c r="L1062" s="2"/>
      <c r="M1062" s="2" t="s">
        <v>2341</v>
      </c>
      <c r="N1062" s="2" t="s">
        <v>67</v>
      </c>
      <c r="O1062" s="2" t="s">
        <v>2307</v>
      </c>
      <c r="P1062" s="2" t="s">
        <v>2318</v>
      </c>
      <c r="Q1062" s="2" t="s">
        <v>5433</v>
      </c>
      <c r="R1062" s="2" t="s">
        <v>2379</v>
      </c>
      <c r="S1062" s="2" t="s">
        <v>2413</v>
      </c>
      <c r="T1062" s="2" t="s">
        <v>10180</v>
      </c>
      <c r="U1062" s="2">
        <v>0.1</v>
      </c>
      <c r="V1062" s="2" t="s">
        <v>5663</v>
      </c>
      <c r="W1062" t="str">
        <f>IFERROR(VLOOKUP($H1062,'WNS Dawaco'!$A:$C,2,FALSE),"")</f>
        <v/>
      </c>
      <c r="X1062" t="str">
        <f>IFERROR(VLOOKUP($H1062,'WNS Dawaco'!$A:$C,3,FALSE),"")</f>
        <v/>
      </c>
    </row>
    <row r="1063" spans="1:24" hidden="1" x14ac:dyDescent="0.3">
      <c r="A1063" s="2" t="s">
        <v>2498</v>
      </c>
      <c r="B1063" s="2" t="s">
        <v>2307</v>
      </c>
      <c r="C1063" s="2" t="s">
        <v>10189</v>
      </c>
      <c r="D1063" s="2" t="s">
        <v>5427</v>
      </c>
      <c r="E1063" s="2" t="s">
        <v>10190</v>
      </c>
      <c r="F1063" s="2">
        <v>79</v>
      </c>
      <c r="G1063" s="2" t="s">
        <v>5488</v>
      </c>
      <c r="H1063" s="2" t="s">
        <v>5489</v>
      </c>
      <c r="I1063" s="2" t="s">
        <v>5490</v>
      </c>
      <c r="J1063" s="2" t="s">
        <v>5491</v>
      </c>
      <c r="K1063" s="2" t="s">
        <v>2315</v>
      </c>
      <c r="L1063" s="2"/>
      <c r="M1063" s="2" t="s">
        <v>2341</v>
      </c>
      <c r="N1063" s="2" t="s">
        <v>67</v>
      </c>
      <c r="O1063" s="2" t="s">
        <v>2307</v>
      </c>
      <c r="P1063" s="2" t="s">
        <v>2318</v>
      </c>
      <c r="Q1063" s="2" t="s">
        <v>5433</v>
      </c>
      <c r="R1063" s="2" t="s">
        <v>2379</v>
      </c>
      <c r="S1063" s="2" t="s">
        <v>2413</v>
      </c>
      <c r="T1063" s="2" t="s">
        <v>10180</v>
      </c>
      <c r="U1063" s="2">
        <v>0.2</v>
      </c>
      <c r="V1063" s="2" t="s">
        <v>5492</v>
      </c>
      <c r="W1063">
        <f>IFERROR(VLOOKUP($H1063,'WNS Dawaco'!$A:$C,2,FALSE),"")</f>
        <v>2014</v>
      </c>
      <c r="X1063" t="str">
        <f>IFERROR(VLOOKUP($H1063,'WNS Dawaco'!$A:$C,3,FALSE),"")</f>
        <v>1,4-dichloorbenzeen</v>
      </c>
    </row>
    <row r="1064" spans="1:24" hidden="1" x14ac:dyDescent="0.3">
      <c r="A1064" s="2" t="s">
        <v>2498</v>
      </c>
      <c r="B1064" s="2" t="s">
        <v>2307</v>
      </c>
      <c r="C1064" s="2" t="s">
        <v>10189</v>
      </c>
      <c r="D1064" s="2" t="s">
        <v>5427</v>
      </c>
      <c r="E1064" s="2" t="s">
        <v>10190</v>
      </c>
      <c r="F1064" s="2">
        <v>79</v>
      </c>
      <c r="G1064" s="2" t="s">
        <v>5478</v>
      </c>
      <c r="H1064" s="2" t="s">
        <v>5479</v>
      </c>
      <c r="I1064" s="2" t="s">
        <v>5480</v>
      </c>
      <c r="J1064" s="2" t="s">
        <v>5481</v>
      </c>
      <c r="K1064" s="2" t="s">
        <v>2315</v>
      </c>
      <c r="L1064" s="2"/>
      <c r="M1064" s="2" t="s">
        <v>2341</v>
      </c>
      <c r="N1064" s="2" t="s">
        <v>67</v>
      </c>
      <c r="O1064" s="2" t="s">
        <v>2307</v>
      </c>
      <c r="P1064" s="2" t="s">
        <v>2318</v>
      </c>
      <c r="Q1064" s="2" t="s">
        <v>5433</v>
      </c>
      <c r="R1064" s="2" t="s">
        <v>2379</v>
      </c>
      <c r="S1064" s="2" t="s">
        <v>2413</v>
      </c>
      <c r="T1064" s="2" t="s">
        <v>10180</v>
      </c>
      <c r="U1064" s="2">
        <v>0.2</v>
      </c>
      <c r="V1064" s="2" t="s">
        <v>5482</v>
      </c>
      <c r="W1064">
        <f>IFERROR(VLOOKUP($H1064,'WNS Dawaco'!$A:$C,2,FALSE),"")</f>
        <v>2007</v>
      </c>
      <c r="X1064" t="str">
        <f>IFERROR(VLOOKUP($H1064,'WNS Dawaco'!$A:$C,3,FALSE),"")</f>
        <v>1,2-dichloorbenzeen</v>
      </c>
    </row>
    <row r="1065" spans="1:24" hidden="1" x14ac:dyDescent="0.3">
      <c r="A1065" s="2" t="s">
        <v>2498</v>
      </c>
      <c r="B1065" s="2" t="s">
        <v>2307</v>
      </c>
      <c r="C1065" s="2" t="s">
        <v>10189</v>
      </c>
      <c r="D1065" s="2" t="s">
        <v>5427</v>
      </c>
      <c r="E1065" s="2" t="s">
        <v>10190</v>
      </c>
      <c r="F1065" s="2">
        <v>79</v>
      </c>
      <c r="G1065" s="2" t="s">
        <v>5435</v>
      </c>
      <c r="H1065" s="2" t="s">
        <v>5436</v>
      </c>
      <c r="I1065" s="2" t="s">
        <v>5437</v>
      </c>
      <c r="J1065" s="2" t="s">
        <v>5438</v>
      </c>
      <c r="K1065" s="2" t="s">
        <v>2315</v>
      </c>
      <c r="L1065" s="2"/>
      <c r="M1065" s="2" t="s">
        <v>2341</v>
      </c>
      <c r="N1065" s="2" t="s">
        <v>67</v>
      </c>
      <c r="O1065" s="2" t="s">
        <v>2307</v>
      </c>
      <c r="P1065" s="2" t="s">
        <v>2318</v>
      </c>
      <c r="Q1065" s="2" t="s">
        <v>5433</v>
      </c>
      <c r="R1065" s="2" t="s">
        <v>2379</v>
      </c>
      <c r="S1065" s="2" t="s">
        <v>2413</v>
      </c>
      <c r="T1065" s="2" t="s">
        <v>10180</v>
      </c>
      <c r="U1065" s="2">
        <v>0.1</v>
      </c>
      <c r="V1065" s="2" t="s">
        <v>5439</v>
      </c>
      <c r="W1065">
        <f>IFERROR(VLOOKUP($H1065,'WNS Dawaco'!$A:$C,2,FALSE),"")</f>
        <v>2031</v>
      </c>
      <c r="X1065" t="str">
        <f>IFERROR(VLOOKUP($H1065,'WNS Dawaco'!$A:$C,3,FALSE),"")</f>
        <v>benzeen</v>
      </c>
    </row>
    <row r="1066" spans="1:24" hidden="1" x14ac:dyDescent="0.3">
      <c r="A1066" s="2" t="s">
        <v>2498</v>
      </c>
      <c r="B1066" s="2" t="s">
        <v>2307</v>
      </c>
      <c r="C1066" s="2" t="s">
        <v>10189</v>
      </c>
      <c r="D1066" s="2" t="s">
        <v>5427</v>
      </c>
      <c r="E1066" s="2" t="s">
        <v>10190</v>
      </c>
      <c r="F1066" s="2">
        <v>79</v>
      </c>
      <c r="G1066" s="2" t="s">
        <v>5699</v>
      </c>
      <c r="H1066" s="2" t="s">
        <v>5700</v>
      </c>
      <c r="I1066" s="2" t="s">
        <v>5701</v>
      </c>
      <c r="J1066" s="2" t="s">
        <v>5702</v>
      </c>
      <c r="K1066" s="2" t="s">
        <v>2315</v>
      </c>
      <c r="L1066" s="2"/>
      <c r="M1066" s="2" t="s">
        <v>2341</v>
      </c>
      <c r="N1066" s="2" t="s">
        <v>67</v>
      </c>
      <c r="O1066" s="2" t="s">
        <v>2307</v>
      </c>
      <c r="P1066" s="2" t="s">
        <v>2318</v>
      </c>
      <c r="Q1066" s="2" t="s">
        <v>5433</v>
      </c>
      <c r="R1066" s="2" t="s">
        <v>2379</v>
      </c>
      <c r="S1066" s="2" t="s">
        <v>2413</v>
      </c>
      <c r="T1066" s="2" t="s">
        <v>10180</v>
      </c>
      <c r="U1066" s="2">
        <v>0.2</v>
      </c>
      <c r="V1066" s="2" t="s">
        <v>5703</v>
      </c>
      <c r="W1066" t="str">
        <f>IFERROR(VLOOKUP($H1066,'WNS Dawaco'!$A:$C,2,FALSE),"")</f>
        <v/>
      </c>
      <c r="X1066" t="str">
        <f>IFERROR(VLOOKUP($H1066,'WNS Dawaco'!$A:$C,3,FALSE),"")</f>
        <v/>
      </c>
    </row>
    <row r="1067" spans="1:24" hidden="1" x14ac:dyDescent="0.3">
      <c r="A1067" s="2" t="s">
        <v>2498</v>
      </c>
      <c r="B1067" s="2" t="s">
        <v>2307</v>
      </c>
      <c r="C1067" s="2" t="s">
        <v>10189</v>
      </c>
      <c r="D1067" s="2" t="s">
        <v>5427</v>
      </c>
      <c r="E1067" s="2" t="s">
        <v>10190</v>
      </c>
      <c r="F1067" s="2">
        <v>79</v>
      </c>
      <c r="G1067" s="2" t="s">
        <v>5669</v>
      </c>
      <c r="H1067" s="2" t="s">
        <v>5670</v>
      </c>
      <c r="I1067" s="2" t="s">
        <v>5671</v>
      </c>
      <c r="J1067" s="2" t="s">
        <v>5672</v>
      </c>
      <c r="K1067" s="2" t="s">
        <v>2315</v>
      </c>
      <c r="L1067" s="2"/>
      <c r="M1067" s="2" t="s">
        <v>2341</v>
      </c>
      <c r="N1067" s="2" t="s">
        <v>67</v>
      </c>
      <c r="O1067" s="2" t="s">
        <v>2307</v>
      </c>
      <c r="P1067" s="2" t="s">
        <v>2318</v>
      </c>
      <c r="Q1067" s="2" t="s">
        <v>5433</v>
      </c>
      <c r="R1067" s="2" t="s">
        <v>2379</v>
      </c>
      <c r="S1067" s="2" t="s">
        <v>2413</v>
      </c>
      <c r="T1067" s="2" t="s">
        <v>10180</v>
      </c>
      <c r="U1067" s="2">
        <v>0.2</v>
      </c>
      <c r="V1067" s="2" t="s">
        <v>5673</v>
      </c>
      <c r="W1067" t="str">
        <f>IFERROR(VLOOKUP($H1067,'WNS Dawaco'!$A:$C,2,FALSE),"")</f>
        <v/>
      </c>
      <c r="X1067" t="str">
        <f>IFERROR(VLOOKUP($H1067,'WNS Dawaco'!$A:$C,3,FALSE),"")</f>
        <v/>
      </c>
    </row>
    <row r="1068" spans="1:24" hidden="1" x14ac:dyDescent="0.3">
      <c r="A1068" s="2" t="s">
        <v>2498</v>
      </c>
      <c r="B1068" s="2" t="s">
        <v>2307</v>
      </c>
      <c r="C1068" s="2" t="s">
        <v>10189</v>
      </c>
      <c r="D1068" s="2" t="s">
        <v>5427</v>
      </c>
      <c r="E1068" s="2" t="s">
        <v>10190</v>
      </c>
      <c r="F1068" s="2">
        <v>79</v>
      </c>
      <c r="G1068" s="2" t="s">
        <v>5535</v>
      </c>
      <c r="H1068" s="2" t="s">
        <v>5536</v>
      </c>
      <c r="I1068" s="2" t="s">
        <v>5537</v>
      </c>
      <c r="J1068" s="2" t="s">
        <v>5538</v>
      </c>
      <c r="K1068" s="2" t="s">
        <v>2315</v>
      </c>
      <c r="L1068" s="2"/>
      <c r="M1068" s="2" t="s">
        <v>2341</v>
      </c>
      <c r="N1068" s="2" t="s">
        <v>67</v>
      </c>
      <c r="O1068" s="2" t="s">
        <v>2307</v>
      </c>
      <c r="P1068" s="2" t="s">
        <v>2318</v>
      </c>
      <c r="Q1068" s="2" t="s">
        <v>5433</v>
      </c>
      <c r="R1068" s="2" t="s">
        <v>2379</v>
      </c>
      <c r="S1068" s="2" t="s">
        <v>2413</v>
      </c>
      <c r="T1068" s="2" t="s">
        <v>10180</v>
      </c>
      <c r="U1068" s="2">
        <v>0.1</v>
      </c>
      <c r="V1068" s="2" t="s">
        <v>5539</v>
      </c>
      <c r="W1068">
        <f>IFERROR(VLOOKUP($H1068,'WNS Dawaco'!$A:$C,2,FALSE),"")</f>
        <v>2002</v>
      </c>
      <c r="X1068" t="str">
        <f>IFERROR(VLOOKUP($H1068,'WNS Dawaco'!$A:$C,3,FALSE),"")</f>
        <v>1,1,2-trichloorethaan</v>
      </c>
    </row>
    <row r="1069" spans="1:24" hidden="1" x14ac:dyDescent="0.3">
      <c r="A1069" s="2" t="s">
        <v>2498</v>
      </c>
      <c r="B1069" s="2" t="s">
        <v>2307</v>
      </c>
      <c r="C1069" s="2" t="s">
        <v>10189</v>
      </c>
      <c r="D1069" s="2" t="s">
        <v>5427</v>
      </c>
      <c r="E1069" s="2" t="s">
        <v>10190</v>
      </c>
      <c r="F1069" s="2">
        <v>79</v>
      </c>
      <c r="G1069" s="2" t="s">
        <v>5674</v>
      </c>
      <c r="H1069" s="2" t="s">
        <v>5675</v>
      </c>
      <c r="I1069" s="2" t="s">
        <v>5676</v>
      </c>
      <c r="J1069" s="2" t="s">
        <v>5677</v>
      </c>
      <c r="K1069" s="2" t="s">
        <v>2315</v>
      </c>
      <c r="L1069" s="2"/>
      <c r="M1069" s="2" t="s">
        <v>2341</v>
      </c>
      <c r="N1069" s="2" t="s">
        <v>67</v>
      </c>
      <c r="O1069" s="2" t="s">
        <v>2307</v>
      </c>
      <c r="P1069" s="2" t="s">
        <v>2318</v>
      </c>
      <c r="Q1069" s="2" t="s">
        <v>5433</v>
      </c>
      <c r="R1069" s="2" t="s">
        <v>2379</v>
      </c>
      <c r="S1069" s="2" t="s">
        <v>2413</v>
      </c>
      <c r="T1069" s="2" t="s">
        <v>10180</v>
      </c>
      <c r="U1069" s="2">
        <v>0.3</v>
      </c>
      <c r="V1069" s="2" t="s">
        <v>5678</v>
      </c>
      <c r="W1069" t="str">
        <f>IFERROR(VLOOKUP($H1069,'WNS Dawaco'!$A:$C,2,FALSE),"")</f>
        <v/>
      </c>
      <c r="X1069" t="str">
        <f>IFERROR(VLOOKUP($H1069,'WNS Dawaco'!$A:$C,3,FALSE),"")</f>
        <v/>
      </c>
    </row>
    <row r="1070" spans="1:24" hidden="1" x14ac:dyDescent="0.3">
      <c r="A1070" s="2" t="s">
        <v>2498</v>
      </c>
      <c r="B1070" s="2" t="s">
        <v>2307</v>
      </c>
      <c r="C1070" s="2" t="s">
        <v>10189</v>
      </c>
      <c r="D1070" s="2" t="s">
        <v>5427</v>
      </c>
      <c r="E1070" s="2" t="s">
        <v>10190</v>
      </c>
      <c r="F1070" s="2">
        <v>79</v>
      </c>
      <c r="G1070" s="2" t="s">
        <v>5684</v>
      </c>
      <c r="H1070" s="2" t="s">
        <v>5685</v>
      </c>
      <c r="I1070" s="2" t="s">
        <v>5686</v>
      </c>
      <c r="J1070" s="2" t="s">
        <v>5687</v>
      </c>
      <c r="K1070" s="2" t="s">
        <v>2315</v>
      </c>
      <c r="L1070" s="2"/>
      <c r="M1070" s="2" t="s">
        <v>2341</v>
      </c>
      <c r="N1070" s="2" t="s">
        <v>67</v>
      </c>
      <c r="O1070" s="2" t="s">
        <v>2307</v>
      </c>
      <c r="P1070" s="2" t="s">
        <v>2318</v>
      </c>
      <c r="Q1070" s="2" t="s">
        <v>5433</v>
      </c>
      <c r="R1070" s="2" t="s">
        <v>2379</v>
      </c>
      <c r="S1070" s="2" t="s">
        <v>2413</v>
      </c>
      <c r="T1070" s="2" t="s">
        <v>10180</v>
      </c>
      <c r="U1070" s="2">
        <v>0.1</v>
      </c>
      <c r="V1070" s="2" t="s">
        <v>5688</v>
      </c>
      <c r="W1070" t="str">
        <f>IFERROR(VLOOKUP($H1070,'WNS Dawaco'!$A:$C,2,FALSE),"")</f>
        <v/>
      </c>
      <c r="X1070" t="str">
        <f>IFERROR(VLOOKUP($H1070,'WNS Dawaco'!$A:$C,3,FALSE),"")</f>
        <v/>
      </c>
    </row>
    <row r="1071" spans="1:24" hidden="1" x14ac:dyDescent="0.3">
      <c r="A1071" s="2" t="s">
        <v>2498</v>
      </c>
      <c r="B1071" s="2" t="s">
        <v>2307</v>
      </c>
      <c r="C1071" s="2" t="s">
        <v>10189</v>
      </c>
      <c r="D1071" s="2" t="s">
        <v>5427</v>
      </c>
      <c r="E1071" s="2" t="s">
        <v>10190</v>
      </c>
      <c r="F1071" s="2">
        <v>79</v>
      </c>
      <c r="G1071" s="2" t="s">
        <v>5473</v>
      </c>
      <c r="H1071" s="2" t="s">
        <v>5474</v>
      </c>
      <c r="I1071" s="2" t="s">
        <v>5475</v>
      </c>
      <c r="J1071" s="2" t="s">
        <v>5476</v>
      </c>
      <c r="K1071" s="2" t="s">
        <v>2315</v>
      </c>
      <c r="L1071" s="2"/>
      <c r="M1071" s="2" t="s">
        <v>2341</v>
      </c>
      <c r="N1071" s="2" t="s">
        <v>67</v>
      </c>
      <c r="O1071" s="2" t="s">
        <v>2307</v>
      </c>
      <c r="P1071" s="2" t="s">
        <v>2318</v>
      </c>
      <c r="Q1071" s="2" t="s">
        <v>5433</v>
      </c>
      <c r="R1071" s="2" t="s">
        <v>2379</v>
      </c>
      <c r="S1071" s="2" t="s">
        <v>2413</v>
      </c>
      <c r="T1071" s="2" t="s">
        <v>10180</v>
      </c>
      <c r="U1071" s="2">
        <v>0.2</v>
      </c>
      <c r="V1071" s="2" t="s">
        <v>5477</v>
      </c>
      <c r="W1071">
        <f>IFERROR(VLOOKUP($H1071,'WNS Dawaco'!$A:$C,2,FALSE),"")</f>
        <v>2013</v>
      </c>
      <c r="X1071" t="str">
        <f>IFERROR(VLOOKUP($H1071,'WNS Dawaco'!$A:$C,3,FALSE),"")</f>
        <v>1,3-dichloorbenzeen</v>
      </c>
    </row>
    <row r="1072" spans="1:24" hidden="1" x14ac:dyDescent="0.3">
      <c r="A1072" s="2" t="s">
        <v>2498</v>
      </c>
      <c r="B1072" s="2" t="s">
        <v>2307</v>
      </c>
      <c r="C1072" s="2" t="s">
        <v>10189</v>
      </c>
      <c r="D1072" s="2" t="s">
        <v>5427</v>
      </c>
      <c r="E1072" s="2" t="s">
        <v>10190</v>
      </c>
      <c r="F1072" s="2">
        <v>79</v>
      </c>
      <c r="G1072" s="2" t="s">
        <v>5689</v>
      </c>
      <c r="H1072" s="2" t="s">
        <v>5690</v>
      </c>
      <c r="I1072" s="2" t="s">
        <v>5691</v>
      </c>
      <c r="J1072" s="2" t="s">
        <v>5692</v>
      </c>
      <c r="K1072" s="2" t="s">
        <v>2315</v>
      </c>
      <c r="L1072" s="2"/>
      <c r="M1072" s="2" t="s">
        <v>2341</v>
      </c>
      <c r="N1072" s="2" t="s">
        <v>67</v>
      </c>
      <c r="O1072" s="2" t="s">
        <v>2307</v>
      </c>
      <c r="P1072" s="2" t="s">
        <v>2318</v>
      </c>
      <c r="Q1072" s="2" t="s">
        <v>5433</v>
      </c>
      <c r="R1072" s="2" t="s">
        <v>2379</v>
      </c>
      <c r="S1072" s="2" t="s">
        <v>2413</v>
      </c>
      <c r="T1072" s="2" t="s">
        <v>10180</v>
      </c>
      <c r="U1072" s="2">
        <v>0.2</v>
      </c>
      <c r="V1072" s="2" t="s">
        <v>5693</v>
      </c>
      <c r="W1072" t="str">
        <f>IFERROR(VLOOKUP($H1072,'WNS Dawaco'!$A:$C,2,FALSE),"")</f>
        <v/>
      </c>
      <c r="X1072" t="str">
        <f>IFERROR(VLOOKUP($H1072,'WNS Dawaco'!$A:$C,3,FALSE),"")</f>
        <v/>
      </c>
    </row>
    <row r="1073" spans="1:24" hidden="1" x14ac:dyDescent="0.3">
      <c r="A1073" s="2" t="s">
        <v>2498</v>
      </c>
      <c r="B1073" s="2" t="s">
        <v>2307</v>
      </c>
      <c r="C1073" s="2" t="s">
        <v>10189</v>
      </c>
      <c r="D1073" s="2" t="s">
        <v>5427</v>
      </c>
      <c r="E1073" s="2" t="s">
        <v>10190</v>
      </c>
      <c r="F1073" s="2">
        <v>79</v>
      </c>
      <c r="G1073" s="2" t="s">
        <v>5463</v>
      </c>
      <c r="H1073" s="2" t="s">
        <v>5464</v>
      </c>
      <c r="I1073" s="2" t="s">
        <v>5465</v>
      </c>
      <c r="J1073" s="2" t="s">
        <v>5466</v>
      </c>
      <c r="K1073" s="2" t="s">
        <v>2315</v>
      </c>
      <c r="L1073" s="2"/>
      <c r="M1073" s="2" t="s">
        <v>2341</v>
      </c>
      <c r="N1073" s="2" t="s">
        <v>67</v>
      </c>
      <c r="O1073" s="2" t="s">
        <v>2307</v>
      </c>
      <c r="P1073" s="2" t="s">
        <v>2318</v>
      </c>
      <c r="Q1073" s="2" t="s">
        <v>5433</v>
      </c>
      <c r="R1073" s="2" t="s">
        <v>2379</v>
      </c>
      <c r="S1073" s="2" t="s">
        <v>2413</v>
      </c>
      <c r="T1073" s="2" t="s">
        <v>10180</v>
      </c>
      <c r="U1073" s="2">
        <v>0.2</v>
      </c>
      <c r="V1073" s="2" t="s">
        <v>5467</v>
      </c>
      <c r="W1073">
        <f>IFERROR(VLOOKUP($H1073,'WNS Dawaco'!$A:$C,2,FALSE),"")</f>
        <v>2012</v>
      </c>
      <c r="X1073" t="str">
        <f>IFERROR(VLOOKUP($H1073,'WNS Dawaco'!$A:$C,3,FALSE),"")</f>
        <v>1,3,5-trichloorbenzeen</v>
      </c>
    </row>
    <row r="1074" spans="1:24" hidden="1" x14ac:dyDescent="0.3">
      <c r="A1074" s="2" t="s">
        <v>2498</v>
      </c>
      <c r="B1074" s="2" t="s">
        <v>2307</v>
      </c>
      <c r="C1074" s="2" t="s">
        <v>10189</v>
      </c>
      <c r="D1074" s="2" t="s">
        <v>5427</v>
      </c>
      <c r="E1074" s="2" t="s">
        <v>10190</v>
      </c>
      <c r="F1074" s="2">
        <v>79</v>
      </c>
      <c r="G1074" s="2" t="s">
        <v>5429</v>
      </c>
      <c r="H1074" s="2" t="s">
        <v>5430</v>
      </c>
      <c r="I1074" s="2" t="s">
        <v>5431</v>
      </c>
      <c r="J1074" s="2" t="s">
        <v>5432</v>
      </c>
      <c r="K1074" s="2" t="s">
        <v>2315</v>
      </c>
      <c r="L1074" s="2"/>
      <c r="M1074" s="2" t="s">
        <v>2341</v>
      </c>
      <c r="N1074" s="2" t="s">
        <v>67</v>
      </c>
      <c r="O1074" s="2" t="s">
        <v>2307</v>
      </c>
      <c r="P1074" s="2" t="s">
        <v>2318</v>
      </c>
      <c r="Q1074" s="2" t="s">
        <v>5433</v>
      </c>
      <c r="R1074" s="2" t="s">
        <v>2379</v>
      </c>
      <c r="S1074" s="2" t="s">
        <v>2413</v>
      </c>
      <c r="T1074" s="2" t="s">
        <v>10180</v>
      </c>
      <c r="U1074" s="2">
        <v>0.2</v>
      </c>
      <c r="V1074" s="2" t="s">
        <v>5434</v>
      </c>
      <c r="W1074">
        <f>IFERROR(VLOOKUP($H1074,'WNS Dawaco'!$A:$C,2,FALSE),"")</f>
        <v>2011</v>
      </c>
      <c r="X1074" t="str">
        <f>IFERROR(VLOOKUP($H1074,'WNS Dawaco'!$A:$C,3,FALSE),"")</f>
        <v>1,2-xyleen</v>
      </c>
    </row>
    <row r="1075" spans="1:24" hidden="1" x14ac:dyDescent="0.3">
      <c r="A1075" s="2" t="s">
        <v>2498</v>
      </c>
      <c r="B1075" s="2" t="s">
        <v>2307</v>
      </c>
      <c r="C1075" s="2" t="s">
        <v>10189</v>
      </c>
      <c r="D1075" s="2" t="s">
        <v>5427</v>
      </c>
      <c r="E1075" s="2" t="s">
        <v>10190</v>
      </c>
      <c r="F1075" s="2">
        <v>79</v>
      </c>
      <c r="G1075" s="2" t="s">
        <v>5694</v>
      </c>
      <c r="H1075" s="2" t="s">
        <v>5695</v>
      </c>
      <c r="I1075" s="2" t="s">
        <v>5696</v>
      </c>
      <c r="J1075" s="2" t="s">
        <v>5697</v>
      </c>
      <c r="K1075" s="2" t="s">
        <v>2315</v>
      </c>
      <c r="L1075" s="2"/>
      <c r="M1075" s="2" t="s">
        <v>2341</v>
      </c>
      <c r="N1075" s="2" t="s">
        <v>67</v>
      </c>
      <c r="O1075" s="2" t="s">
        <v>2307</v>
      </c>
      <c r="P1075" s="2" t="s">
        <v>2318</v>
      </c>
      <c r="Q1075" s="2" t="s">
        <v>5433</v>
      </c>
      <c r="R1075" s="2" t="s">
        <v>2379</v>
      </c>
      <c r="S1075" s="2" t="s">
        <v>2413</v>
      </c>
      <c r="T1075" s="2" t="s">
        <v>10180</v>
      </c>
      <c r="U1075" s="2">
        <v>0.1</v>
      </c>
      <c r="V1075" s="2" t="s">
        <v>5698</v>
      </c>
      <c r="W1075">
        <f>IFERROR(VLOOKUP($H1075,'WNS Dawaco'!$A:$C,2,FALSE),"")</f>
        <v>2010</v>
      </c>
      <c r="X1075" t="str">
        <f>IFERROR(VLOOKUP($H1075,'WNS Dawaco'!$A:$C,3,FALSE),"")</f>
        <v>1,2-dichloorpropaan</v>
      </c>
    </row>
    <row r="1076" spans="1:24" hidden="1" x14ac:dyDescent="0.3">
      <c r="A1076" s="2" t="s">
        <v>2498</v>
      </c>
      <c r="B1076" s="2" t="s">
        <v>2307</v>
      </c>
      <c r="C1076" s="2" t="s">
        <v>10189</v>
      </c>
      <c r="D1076" s="2" t="s">
        <v>5427</v>
      </c>
      <c r="E1076" s="2" t="s">
        <v>10190</v>
      </c>
      <c r="F1076" s="2">
        <v>79</v>
      </c>
      <c r="G1076" s="2" t="s">
        <v>5525</v>
      </c>
      <c r="H1076" s="2" t="s">
        <v>5526</v>
      </c>
      <c r="I1076" s="2" t="s">
        <v>5527</v>
      </c>
      <c r="J1076" s="2" t="s">
        <v>5528</v>
      </c>
      <c r="K1076" s="2" t="s">
        <v>2315</v>
      </c>
      <c r="L1076" s="2"/>
      <c r="M1076" s="2" t="s">
        <v>2341</v>
      </c>
      <c r="N1076" s="2" t="s">
        <v>67</v>
      </c>
      <c r="O1076" s="2" t="s">
        <v>2307</v>
      </c>
      <c r="P1076" s="2" t="s">
        <v>2318</v>
      </c>
      <c r="Q1076" s="2" t="s">
        <v>5433</v>
      </c>
      <c r="R1076" s="2" t="s">
        <v>2379</v>
      </c>
      <c r="S1076" s="2" t="s">
        <v>2413</v>
      </c>
      <c r="T1076" s="2" t="s">
        <v>10180</v>
      </c>
      <c r="U1076" s="2">
        <v>0.1</v>
      </c>
      <c r="V1076" s="2" t="s">
        <v>5529</v>
      </c>
      <c r="W1076">
        <f>IFERROR(VLOOKUP($H1076,'WNS Dawaco'!$A:$C,2,FALSE),"")</f>
        <v>2008</v>
      </c>
      <c r="X1076" t="str">
        <f>IFERROR(VLOOKUP($H1076,'WNS Dawaco'!$A:$C,3,FALSE),"")</f>
        <v>1,2-dichloorethaan</v>
      </c>
    </row>
    <row r="1077" spans="1:24" hidden="1" x14ac:dyDescent="0.3">
      <c r="A1077" s="2" t="s">
        <v>2498</v>
      </c>
      <c r="B1077" s="2" t="s">
        <v>2307</v>
      </c>
      <c r="C1077" s="2" t="s">
        <v>10191</v>
      </c>
      <c r="D1077" s="2" t="s">
        <v>10192</v>
      </c>
      <c r="E1077" s="2" t="s">
        <v>10193</v>
      </c>
      <c r="F1077" s="2">
        <v>0</v>
      </c>
      <c r="G1077" s="2"/>
      <c r="H1077" s="2" t="s">
        <v>10194</v>
      </c>
      <c r="I1077" s="2" t="s">
        <v>10195</v>
      </c>
      <c r="J1077" s="2" t="s">
        <v>10196</v>
      </c>
      <c r="K1077" s="2"/>
      <c r="L1077" s="2"/>
      <c r="M1077" s="2" t="s">
        <v>5416</v>
      </c>
      <c r="N1077" s="2" t="s">
        <v>67</v>
      </c>
      <c r="O1077" s="2" t="s">
        <v>2307</v>
      </c>
      <c r="P1077" s="2"/>
      <c r="Q1077" s="2"/>
      <c r="R1077" s="2" t="s">
        <v>2319</v>
      </c>
      <c r="S1077" s="2"/>
      <c r="T1077" s="2"/>
      <c r="U1077" s="2">
        <v>0</v>
      </c>
      <c r="V1077" s="2" t="s">
        <v>67</v>
      </c>
      <c r="W1077" t="str">
        <f>IFERROR(VLOOKUP($H1077,'WNS Dawaco'!$A:$C,2,FALSE),"")</f>
        <v/>
      </c>
      <c r="X1077" t="str">
        <f>IFERROR(VLOOKUP($H1077,'WNS Dawaco'!$A:$C,3,FALSE),"")</f>
        <v/>
      </c>
    </row>
    <row r="1078" spans="1:24" hidden="1" x14ac:dyDescent="0.3">
      <c r="A1078" s="2" t="s">
        <v>5704</v>
      </c>
      <c r="B1078" s="2" t="s">
        <v>2307</v>
      </c>
      <c r="C1078" s="2" t="s">
        <v>5705</v>
      </c>
      <c r="D1078" s="2" t="s">
        <v>5706</v>
      </c>
      <c r="E1078" s="2" t="s">
        <v>5707</v>
      </c>
      <c r="F1078" s="2">
        <v>72</v>
      </c>
      <c r="G1078" s="2" t="s">
        <v>5708</v>
      </c>
      <c r="H1078" s="2"/>
      <c r="I1078" s="2"/>
      <c r="J1078" s="2"/>
      <c r="K1078" s="2"/>
      <c r="L1078" s="2"/>
      <c r="M1078" s="2"/>
      <c r="N1078" s="2"/>
      <c r="O1078" s="2"/>
      <c r="P1078" s="2"/>
      <c r="Q1078" s="2"/>
      <c r="R1078" s="2" t="s">
        <v>2319</v>
      </c>
      <c r="S1078" s="2"/>
      <c r="T1078" s="2"/>
      <c r="U1078" s="2">
        <v>0</v>
      </c>
      <c r="V1078" s="2"/>
      <c r="W1078" t="str">
        <f>IFERROR(VLOOKUP($H1078,'WNS Dawaco'!$A:$C,2,FALSE),"")</f>
        <v/>
      </c>
      <c r="X1078" t="str">
        <f>IFERROR(VLOOKUP($H1078,'WNS Dawaco'!$A:$C,3,FALSE),"")</f>
        <v/>
      </c>
    </row>
    <row r="1079" spans="1:24" hidden="1" x14ac:dyDescent="0.3">
      <c r="A1079" s="2" t="s">
        <v>5704</v>
      </c>
      <c r="B1079" s="2" t="s">
        <v>2307</v>
      </c>
      <c r="C1079" s="2" t="s">
        <v>2137</v>
      </c>
      <c r="D1079" s="2" t="s">
        <v>5709</v>
      </c>
      <c r="E1079" s="2" t="s">
        <v>2136</v>
      </c>
      <c r="F1079" s="2">
        <v>224</v>
      </c>
      <c r="G1079" s="2" t="s">
        <v>5708</v>
      </c>
      <c r="H1079" s="2"/>
      <c r="I1079" s="2"/>
      <c r="J1079" s="2"/>
      <c r="K1079" s="2"/>
      <c r="L1079" s="2"/>
      <c r="M1079" s="2"/>
      <c r="N1079" s="2"/>
      <c r="O1079" s="2"/>
      <c r="P1079" s="2"/>
      <c r="Q1079" s="2"/>
      <c r="R1079" s="2" t="s">
        <v>2319</v>
      </c>
      <c r="S1079" s="2"/>
      <c r="T1079" s="2"/>
      <c r="U1079" s="2">
        <v>0</v>
      </c>
      <c r="V1079" s="2"/>
      <c r="W1079" t="str">
        <f>IFERROR(VLOOKUP($H1079,'WNS Dawaco'!$A:$C,2,FALSE),"")</f>
        <v/>
      </c>
      <c r="X1079" t="str">
        <f>IFERROR(VLOOKUP($H1079,'WNS Dawaco'!$A:$C,3,FALSE),"")</f>
        <v/>
      </c>
    </row>
    <row r="1080" spans="1:24" hidden="1" x14ac:dyDescent="0.3">
      <c r="A1080" s="2" t="s">
        <v>5704</v>
      </c>
      <c r="B1080" s="2" t="s">
        <v>2307</v>
      </c>
      <c r="C1080" s="2" t="s">
        <v>2139</v>
      </c>
      <c r="D1080" s="2" t="s">
        <v>5710</v>
      </c>
      <c r="E1080" s="2" t="s">
        <v>2138</v>
      </c>
      <c r="F1080" s="2">
        <v>58</v>
      </c>
      <c r="G1080" s="2" t="s">
        <v>5708</v>
      </c>
      <c r="H1080" s="2"/>
      <c r="I1080" s="2"/>
      <c r="J1080" s="2"/>
      <c r="K1080" s="2"/>
      <c r="L1080" s="2"/>
      <c r="M1080" s="2"/>
      <c r="N1080" s="2"/>
      <c r="O1080" s="2"/>
      <c r="P1080" s="2"/>
      <c r="Q1080" s="2"/>
      <c r="R1080" s="2" t="s">
        <v>2319</v>
      </c>
      <c r="S1080" s="2"/>
      <c r="T1080" s="2"/>
      <c r="U1080" s="2">
        <v>0</v>
      </c>
      <c r="V1080" s="2"/>
      <c r="W1080" t="str">
        <f>IFERROR(VLOOKUP($H1080,'WNS Dawaco'!$A:$C,2,FALSE),"")</f>
        <v/>
      </c>
      <c r="X1080" t="str">
        <f>IFERROR(VLOOKUP($H1080,'WNS Dawaco'!$A:$C,3,FALSE),"")</f>
        <v/>
      </c>
    </row>
    <row r="1081" spans="1:24" hidden="1" x14ac:dyDescent="0.3">
      <c r="A1081" s="2" t="s">
        <v>5704</v>
      </c>
      <c r="B1081" s="2" t="s">
        <v>2307</v>
      </c>
      <c r="C1081" s="2" t="s">
        <v>5711</v>
      </c>
      <c r="D1081" s="2" t="s">
        <v>5712</v>
      </c>
      <c r="E1081" s="2" t="s">
        <v>5713</v>
      </c>
      <c r="F1081" s="2">
        <v>8</v>
      </c>
      <c r="G1081" s="2" t="s">
        <v>5713</v>
      </c>
      <c r="H1081" s="2"/>
      <c r="I1081" s="2"/>
      <c r="J1081" s="2"/>
      <c r="K1081" s="2"/>
      <c r="L1081" s="2"/>
      <c r="M1081" s="2" t="s">
        <v>2362</v>
      </c>
      <c r="N1081" s="2"/>
      <c r="O1081" s="2" t="s">
        <v>2307</v>
      </c>
      <c r="P1081" s="2" t="s">
        <v>5409</v>
      </c>
      <c r="Q1081" s="2"/>
      <c r="R1081" s="2" t="s">
        <v>2319</v>
      </c>
      <c r="S1081" s="2"/>
      <c r="T1081" s="2"/>
      <c r="U1081" s="2">
        <v>0</v>
      </c>
      <c r="V1081" s="2"/>
      <c r="W1081" t="str">
        <f>IFERROR(VLOOKUP($H1081,'WNS Dawaco'!$A:$C,2,FALSE),"")</f>
        <v/>
      </c>
      <c r="X1081" t="str">
        <f>IFERROR(VLOOKUP($H1081,'WNS Dawaco'!$A:$C,3,FALSE),"")</f>
        <v/>
      </c>
    </row>
    <row r="1082" spans="1:24" hidden="1" x14ac:dyDescent="0.3">
      <c r="A1082" s="2" t="s">
        <v>5704</v>
      </c>
      <c r="B1082" s="2" t="s">
        <v>2307</v>
      </c>
      <c r="C1082" s="2" t="s">
        <v>5714</v>
      </c>
      <c r="D1082" s="2" t="s">
        <v>5715</v>
      </c>
      <c r="E1082" s="2" t="s">
        <v>5716</v>
      </c>
      <c r="F1082" s="2">
        <v>70</v>
      </c>
      <c r="G1082" s="2" t="s">
        <v>5717</v>
      </c>
      <c r="H1082" s="2"/>
      <c r="I1082" s="2"/>
      <c r="J1082" s="2"/>
      <c r="K1082" s="2"/>
      <c r="L1082" s="2"/>
      <c r="M1082" s="2"/>
      <c r="N1082" s="2"/>
      <c r="O1082" s="2" t="s">
        <v>2307</v>
      </c>
      <c r="P1082" s="2" t="s">
        <v>5409</v>
      </c>
      <c r="Q1082" s="2"/>
      <c r="R1082" s="2" t="s">
        <v>2319</v>
      </c>
      <c r="S1082" s="2"/>
      <c r="T1082" s="2"/>
      <c r="U1082" s="2">
        <v>0</v>
      </c>
      <c r="V1082" s="2"/>
      <c r="W1082" t="str">
        <f>IFERROR(VLOOKUP($H1082,'WNS Dawaco'!$A:$C,2,FALSE),"")</f>
        <v/>
      </c>
      <c r="X1082" t="str">
        <f>IFERROR(VLOOKUP($H1082,'WNS Dawaco'!$A:$C,3,FALSE),"")</f>
        <v/>
      </c>
    </row>
    <row r="1083" spans="1:24" hidden="1" x14ac:dyDescent="0.3">
      <c r="A1083" s="2" t="s">
        <v>5704</v>
      </c>
      <c r="B1083" s="2" t="s">
        <v>2307</v>
      </c>
      <c r="C1083" s="2" t="s">
        <v>5714</v>
      </c>
      <c r="D1083" s="2" t="s">
        <v>5715</v>
      </c>
      <c r="E1083" s="2" t="s">
        <v>5716</v>
      </c>
      <c r="F1083" s="2">
        <v>70</v>
      </c>
      <c r="G1083" s="2" t="s">
        <v>10197</v>
      </c>
      <c r="H1083" s="2"/>
      <c r="I1083" s="2"/>
      <c r="J1083" s="2"/>
      <c r="K1083" s="2"/>
      <c r="L1083" s="2"/>
      <c r="M1083" s="2" t="s">
        <v>5408</v>
      </c>
      <c r="N1083" s="2"/>
      <c r="O1083" s="2" t="s">
        <v>2307</v>
      </c>
      <c r="P1083" s="2"/>
      <c r="Q1083" s="2"/>
      <c r="R1083" s="2" t="s">
        <v>2319</v>
      </c>
      <c r="S1083" s="2"/>
      <c r="T1083" s="2"/>
      <c r="U1083" s="2">
        <v>100</v>
      </c>
      <c r="V1083" s="2"/>
      <c r="W1083" t="str">
        <f>IFERROR(VLOOKUP($H1083,'WNS Dawaco'!$A:$C,2,FALSE),"")</f>
        <v/>
      </c>
      <c r="X1083" t="str">
        <f>IFERROR(VLOOKUP($H1083,'WNS Dawaco'!$A:$C,3,FALSE),"")</f>
        <v/>
      </c>
    </row>
    <row r="1084" spans="1:24" hidden="1" x14ac:dyDescent="0.3">
      <c r="A1084" s="2" t="s">
        <v>5704</v>
      </c>
      <c r="B1084" s="2" t="s">
        <v>2307</v>
      </c>
      <c r="C1084" s="2" t="s">
        <v>10198</v>
      </c>
      <c r="D1084" s="2" t="s">
        <v>10199</v>
      </c>
      <c r="E1084" s="2" t="s">
        <v>10200</v>
      </c>
      <c r="F1084" s="2">
        <v>66</v>
      </c>
      <c r="G1084" s="2" t="s">
        <v>5708</v>
      </c>
      <c r="H1084" s="2"/>
      <c r="I1084" s="2"/>
      <c r="J1084" s="2"/>
      <c r="K1084" s="2"/>
      <c r="L1084" s="2"/>
      <c r="M1084" s="2"/>
      <c r="N1084" s="2"/>
      <c r="O1084" s="2"/>
      <c r="P1084" s="2"/>
      <c r="Q1084" s="2"/>
      <c r="R1084" s="2" t="s">
        <v>2319</v>
      </c>
      <c r="S1084" s="2"/>
      <c r="T1084" s="2"/>
      <c r="U1084" s="2">
        <v>0</v>
      </c>
      <c r="V1084" s="2"/>
      <c r="W1084" t="str">
        <f>IFERROR(VLOOKUP($H1084,'WNS Dawaco'!$A:$C,2,FALSE),"")</f>
        <v/>
      </c>
      <c r="X1084" t="str">
        <f>IFERROR(VLOOKUP($H1084,'WNS Dawaco'!$A:$C,3,FALSE),"")</f>
        <v/>
      </c>
    </row>
    <row r="1085" spans="1:24" hidden="1" x14ac:dyDescent="0.3">
      <c r="A1085" s="2" t="s">
        <v>5704</v>
      </c>
      <c r="B1085" s="2" t="s">
        <v>2307</v>
      </c>
      <c r="C1085" s="2" t="s">
        <v>10201</v>
      </c>
      <c r="D1085" s="2" t="s">
        <v>10202</v>
      </c>
      <c r="E1085" s="2" t="s">
        <v>10203</v>
      </c>
      <c r="F1085" s="2">
        <v>66</v>
      </c>
      <c r="G1085" s="2" t="s">
        <v>5708</v>
      </c>
      <c r="H1085" s="2"/>
      <c r="I1085" s="2"/>
      <c r="J1085" s="2"/>
      <c r="K1085" s="2"/>
      <c r="L1085" s="2"/>
      <c r="M1085" s="2"/>
      <c r="N1085" s="2"/>
      <c r="O1085" s="2"/>
      <c r="P1085" s="2"/>
      <c r="Q1085" s="2"/>
      <c r="R1085" s="2" t="s">
        <v>2319</v>
      </c>
      <c r="S1085" s="2"/>
      <c r="T1085" s="2"/>
      <c r="U1085" s="2">
        <v>0</v>
      </c>
      <c r="V1085" s="2"/>
      <c r="W1085" t="str">
        <f>IFERROR(VLOOKUP($H1085,'WNS Dawaco'!$A:$C,2,FALSE),"")</f>
        <v/>
      </c>
      <c r="X1085" t="str">
        <f>IFERROR(VLOOKUP($H1085,'WNS Dawaco'!$A:$C,3,FALSE),"")</f>
        <v/>
      </c>
    </row>
    <row r="1086" spans="1:24" hidden="1" x14ac:dyDescent="0.3">
      <c r="A1086" s="2" t="s">
        <v>5704</v>
      </c>
      <c r="B1086" s="2" t="s">
        <v>2307</v>
      </c>
      <c r="C1086" s="2" t="s">
        <v>10204</v>
      </c>
      <c r="D1086" s="2" t="s">
        <v>10205</v>
      </c>
      <c r="E1086" s="2" t="s">
        <v>10206</v>
      </c>
      <c r="F1086" s="2">
        <v>132</v>
      </c>
      <c r="G1086" s="2" t="s">
        <v>5708</v>
      </c>
      <c r="H1086" s="2"/>
      <c r="I1086" s="2"/>
      <c r="J1086" s="2"/>
      <c r="K1086" s="2"/>
      <c r="L1086" s="2"/>
      <c r="M1086" s="2"/>
      <c r="N1086" s="2"/>
      <c r="O1086" s="2"/>
      <c r="P1086" s="2"/>
      <c r="Q1086" s="2"/>
      <c r="R1086" s="2" t="s">
        <v>2319</v>
      </c>
      <c r="S1086" s="2"/>
      <c r="T1086" s="2"/>
      <c r="U1086" s="2">
        <v>0</v>
      </c>
      <c r="V1086" s="2"/>
      <c r="W1086" t="str">
        <f>IFERROR(VLOOKUP($H1086,'WNS Dawaco'!$A:$C,2,FALSE),"")</f>
        <v/>
      </c>
      <c r="X1086" t="str">
        <f>IFERROR(VLOOKUP($H1086,'WNS Dawaco'!$A:$C,3,FALSE),"")</f>
        <v/>
      </c>
    </row>
    <row r="1087" spans="1:24" hidden="1" x14ac:dyDescent="0.3">
      <c r="A1087" s="2" t="s">
        <v>5704</v>
      </c>
      <c r="B1087" s="2" t="s">
        <v>2307</v>
      </c>
      <c r="C1087" s="2" t="s">
        <v>5718</v>
      </c>
      <c r="D1087" s="2" t="s">
        <v>5719</v>
      </c>
      <c r="E1087" s="2" t="s">
        <v>5720</v>
      </c>
      <c r="F1087" s="2">
        <v>25</v>
      </c>
      <c r="G1087" s="2" t="s">
        <v>5720</v>
      </c>
      <c r="H1087" s="2"/>
      <c r="I1087" s="2"/>
      <c r="J1087" s="2"/>
      <c r="K1087" s="2" t="s">
        <v>5721</v>
      </c>
      <c r="L1087" s="2"/>
      <c r="M1087" s="2" t="s">
        <v>2362</v>
      </c>
      <c r="N1087" s="2" t="s">
        <v>5722</v>
      </c>
      <c r="O1087" s="2" t="s">
        <v>2307</v>
      </c>
      <c r="P1087" s="2" t="s">
        <v>2333</v>
      </c>
      <c r="Q1087" s="2" t="s">
        <v>5723</v>
      </c>
      <c r="R1087" s="2" t="s">
        <v>2319</v>
      </c>
      <c r="S1087" s="2"/>
      <c r="T1087" s="2" t="s">
        <v>10107</v>
      </c>
      <c r="U1087" s="2">
        <v>0</v>
      </c>
      <c r="V1087" s="2" t="s">
        <v>67</v>
      </c>
      <c r="W1087" t="str">
        <f>IFERROR(VLOOKUP($H1087,'WNS Dawaco'!$A:$C,2,FALSE),"")</f>
        <v/>
      </c>
      <c r="X1087" t="str">
        <f>IFERROR(VLOOKUP($H1087,'WNS Dawaco'!$A:$C,3,FALSE),"")</f>
        <v/>
      </c>
    </row>
    <row r="1088" spans="1:24" hidden="1" x14ac:dyDescent="0.3">
      <c r="A1088" s="2" t="s">
        <v>5704</v>
      </c>
      <c r="B1088" s="2" t="s">
        <v>2307</v>
      </c>
      <c r="C1088" s="2" t="s">
        <v>5724</v>
      </c>
      <c r="D1088" s="2" t="s">
        <v>5719</v>
      </c>
      <c r="E1088" s="2" t="s">
        <v>5725</v>
      </c>
      <c r="F1088" s="2">
        <v>25</v>
      </c>
      <c r="G1088" s="2" t="s">
        <v>5725</v>
      </c>
      <c r="H1088" s="2"/>
      <c r="I1088" s="2"/>
      <c r="J1088" s="2"/>
      <c r="K1088" s="2" t="s">
        <v>5721</v>
      </c>
      <c r="L1088" s="2"/>
      <c r="M1088" s="2" t="s">
        <v>2362</v>
      </c>
      <c r="N1088" s="2" t="s">
        <v>5722</v>
      </c>
      <c r="O1088" s="2" t="s">
        <v>2307</v>
      </c>
      <c r="P1088" s="2" t="s">
        <v>2333</v>
      </c>
      <c r="Q1088" s="2" t="s">
        <v>5723</v>
      </c>
      <c r="R1088" s="2" t="s">
        <v>2319</v>
      </c>
      <c r="S1088" s="2"/>
      <c r="T1088" s="2" t="s">
        <v>10107</v>
      </c>
      <c r="U1088" s="2">
        <v>0</v>
      </c>
      <c r="V1088" s="2" t="s">
        <v>67</v>
      </c>
      <c r="W1088" t="str">
        <f>IFERROR(VLOOKUP($H1088,'WNS Dawaco'!$A:$C,2,FALSE),"")</f>
        <v/>
      </c>
      <c r="X1088" t="str">
        <f>IFERROR(VLOOKUP($H1088,'WNS Dawaco'!$A:$C,3,FALSE),"")</f>
        <v/>
      </c>
    </row>
    <row r="1089" spans="1:24" hidden="1" x14ac:dyDescent="0.3">
      <c r="A1089" s="2" t="s">
        <v>5704</v>
      </c>
      <c r="B1089" s="2" t="s">
        <v>2307</v>
      </c>
      <c r="C1089" s="2" t="s">
        <v>10207</v>
      </c>
      <c r="D1089" s="2" t="s">
        <v>10208</v>
      </c>
      <c r="E1089" s="2" t="s">
        <v>10209</v>
      </c>
      <c r="F1089" s="2">
        <v>42</v>
      </c>
      <c r="G1089" s="2" t="s">
        <v>10209</v>
      </c>
      <c r="H1089" s="2"/>
      <c r="I1089" s="2"/>
      <c r="J1089" s="2"/>
      <c r="K1089" s="2" t="s">
        <v>5721</v>
      </c>
      <c r="L1089" s="2"/>
      <c r="M1089" s="2"/>
      <c r="N1089" s="2"/>
      <c r="O1089" s="2" t="s">
        <v>2307</v>
      </c>
      <c r="P1089" s="2"/>
      <c r="Q1089" s="2" t="s">
        <v>5723</v>
      </c>
      <c r="R1089" s="2" t="s">
        <v>2319</v>
      </c>
      <c r="S1089" s="2"/>
      <c r="T1089" s="2"/>
      <c r="U1089" s="2">
        <v>0</v>
      </c>
      <c r="V1089" s="2"/>
      <c r="W1089" t="str">
        <f>IFERROR(VLOOKUP($H1089,'WNS Dawaco'!$A:$C,2,FALSE),"")</f>
        <v/>
      </c>
      <c r="X1089" t="str">
        <f>IFERROR(VLOOKUP($H1089,'WNS Dawaco'!$A:$C,3,FALSE),"")</f>
        <v/>
      </c>
    </row>
    <row r="1090" spans="1:24" hidden="1" x14ac:dyDescent="0.3">
      <c r="A1090" s="2" t="s">
        <v>5704</v>
      </c>
      <c r="B1090" s="2" t="s">
        <v>2307</v>
      </c>
      <c r="C1090" s="2" t="s">
        <v>10210</v>
      </c>
      <c r="D1090" s="2" t="s">
        <v>10208</v>
      </c>
      <c r="E1090" s="2" t="s">
        <v>10211</v>
      </c>
      <c r="F1090" s="2">
        <v>42</v>
      </c>
      <c r="G1090" s="2" t="s">
        <v>10211</v>
      </c>
      <c r="H1090" s="2"/>
      <c r="I1090" s="2"/>
      <c r="J1090" s="2"/>
      <c r="K1090" s="2" t="s">
        <v>5721</v>
      </c>
      <c r="L1090" s="2"/>
      <c r="M1090" s="2"/>
      <c r="N1090" s="2"/>
      <c r="O1090" s="2" t="s">
        <v>2307</v>
      </c>
      <c r="P1090" s="2"/>
      <c r="Q1090" s="2" t="s">
        <v>5723</v>
      </c>
      <c r="R1090" s="2" t="s">
        <v>2319</v>
      </c>
      <c r="S1090" s="2"/>
      <c r="T1090" s="2"/>
      <c r="U1090" s="2">
        <v>0</v>
      </c>
      <c r="V1090" s="2"/>
      <c r="W1090" t="str">
        <f>IFERROR(VLOOKUP($H1090,'WNS Dawaco'!$A:$C,2,FALSE),"")</f>
        <v/>
      </c>
      <c r="X1090" t="str">
        <f>IFERROR(VLOOKUP($H1090,'WNS Dawaco'!$A:$C,3,FALSE),"")</f>
        <v/>
      </c>
    </row>
    <row r="1091" spans="1:24" hidden="1" x14ac:dyDescent="0.3">
      <c r="A1091" s="2" t="s">
        <v>5704</v>
      </c>
      <c r="B1091" s="2" t="s">
        <v>2307</v>
      </c>
      <c r="C1091" s="2" t="s">
        <v>10212</v>
      </c>
      <c r="D1091" s="2" t="s">
        <v>10208</v>
      </c>
      <c r="E1091" s="2" t="s">
        <v>10213</v>
      </c>
      <c r="F1091" s="2">
        <v>42</v>
      </c>
      <c r="G1091" s="2" t="s">
        <v>10213</v>
      </c>
      <c r="H1091" s="2"/>
      <c r="I1091" s="2"/>
      <c r="J1091" s="2"/>
      <c r="K1091" s="2" t="s">
        <v>5721</v>
      </c>
      <c r="L1091" s="2"/>
      <c r="M1091" s="2"/>
      <c r="N1091" s="2"/>
      <c r="O1091" s="2" t="s">
        <v>2307</v>
      </c>
      <c r="P1091" s="2"/>
      <c r="Q1091" s="2" t="s">
        <v>5723</v>
      </c>
      <c r="R1091" s="2" t="s">
        <v>2319</v>
      </c>
      <c r="S1091" s="2"/>
      <c r="T1091" s="2"/>
      <c r="U1091" s="2">
        <v>0</v>
      </c>
      <c r="V1091" s="2"/>
      <c r="W1091" t="str">
        <f>IFERROR(VLOOKUP($H1091,'WNS Dawaco'!$A:$C,2,FALSE),"")</f>
        <v/>
      </c>
      <c r="X1091" t="str">
        <f>IFERROR(VLOOKUP($H1091,'WNS Dawaco'!$A:$C,3,FALSE),"")</f>
        <v/>
      </c>
    </row>
    <row r="1092" spans="1:24" hidden="1" x14ac:dyDescent="0.3">
      <c r="A1092" s="2" t="s">
        <v>5704</v>
      </c>
      <c r="B1092" s="2" t="s">
        <v>2307</v>
      </c>
      <c r="C1092" s="2" t="s">
        <v>10214</v>
      </c>
      <c r="D1092" s="2" t="s">
        <v>10208</v>
      </c>
      <c r="E1092" s="2" t="s">
        <v>10215</v>
      </c>
      <c r="F1092" s="2">
        <v>42</v>
      </c>
      <c r="G1092" s="2" t="s">
        <v>10215</v>
      </c>
      <c r="H1092" s="2"/>
      <c r="I1092" s="2"/>
      <c r="J1092" s="2"/>
      <c r="K1092" s="2" t="s">
        <v>5721</v>
      </c>
      <c r="L1092" s="2"/>
      <c r="M1092" s="2"/>
      <c r="N1092" s="2"/>
      <c r="O1092" s="2" t="s">
        <v>2307</v>
      </c>
      <c r="P1092" s="2"/>
      <c r="Q1092" s="2" t="s">
        <v>5723</v>
      </c>
      <c r="R1092" s="2" t="s">
        <v>2319</v>
      </c>
      <c r="S1092" s="2"/>
      <c r="T1092" s="2"/>
      <c r="U1092" s="2">
        <v>0</v>
      </c>
      <c r="V1092" s="2"/>
      <c r="W1092" t="str">
        <f>IFERROR(VLOOKUP($H1092,'WNS Dawaco'!$A:$C,2,FALSE),"")</f>
        <v/>
      </c>
      <c r="X1092" t="str">
        <f>IFERROR(VLOOKUP($H1092,'WNS Dawaco'!$A:$C,3,FALSE),"")</f>
        <v/>
      </c>
    </row>
    <row r="1093" spans="1:24" hidden="1" x14ac:dyDescent="0.3">
      <c r="A1093" s="2" t="s">
        <v>5704</v>
      </c>
      <c r="B1093" s="2" t="s">
        <v>2307</v>
      </c>
      <c r="C1093" s="2" t="s">
        <v>10216</v>
      </c>
      <c r="D1093" s="2" t="s">
        <v>10208</v>
      </c>
      <c r="E1093" s="2" t="s">
        <v>10217</v>
      </c>
      <c r="F1093" s="2">
        <v>42</v>
      </c>
      <c r="G1093" s="2" t="s">
        <v>10217</v>
      </c>
      <c r="H1093" s="2"/>
      <c r="I1093" s="2"/>
      <c r="J1093" s="2"/>
      <c r="K1093" s="2" t="s">
        <v>5721</v>
      </c>
      <c r="L1093" s="2"/>
      <c r="M1093" s="2"/>
      <c r="N1093" s="2"/>
      <c r="O1093" s="2" t="s">
        <v>2307</v>
      </c>
      <c r="P1093" s="2"/>
      <c r="Q1093" s="2" t="s">
        <v>5723</v>
      </c>
      <c r="R1093" s="2" t="s">
        <v>2319</v>
      </c>
      <c r="S1093" s="2"/>
      <c r="T1093" s="2"/>
      <c r="U1093" s="2">
        <v>0</v>
      </c>
      <c r="V1093" s="2"/>
      <c r="W1093" t="str">
        <f>IFERROR(VLOOKUP($H1093,'WNS Dawaco'!$A:$C,2,FALSE),"")</f>
        <v/>
      </c>
      <c r="X1093" t="str">
        <f>IFERROR(VLOOKUP($H1093,'WNS Dawaco'!$A:$C,3,FALSE),"")</f>
        <v/>
      </c>
    </row>
    <row r="1094" spans="1:24" hidden="1" x14ac:dyDescent="0.3">
      <c r="A1094" s="2" t="s">
        <v>5704</v>
      </c>
      <c r="B1094" s="2" t="s">
        <v>2307</v>
      </c>
      <c r="C1094" s="2" t="s">
        <v>10218</v>
      </c>
      <c r="D1094" s="2" t="s">
        <v>10208</v>
      </c>
      <c r="E1094" s="2" t="s">
        <v>10219</v>
      </c>
      <c r="F1094" s="2">
        <v>42</v>
      </c>
      <c r="G1094" s="2" t="s">
        <v>10219</v>
      </c>
      <c r="H1094" s="2"/>
      <c r="I1094" s="2"/>
      <c r="J1094" s="2"/>
      <c r="K1094" s="2" t="s">
        <v>5721</v>
      </c>
      <c r="L1094" s="2"/>
      <c r="M1094" s="2"/>
      <c r="N1094" s="2"/>
      <c r="O1094" s="2" t="s">
        <v>2307</v>
      </c>
      <c r="P1094" s="2"/>
      <c r="Q1094" s="2" t="s">
        <v>5723</v>
      </c>
      <c r="R1094" s="2" t="s">
        <v>2319</v>
      </c>
      <c r="S1094" s="2"/>
      <c r="T1094" s="2"/>
      <c r="U1094" s="2">
        <v>0</v>
      </c>
      <c r="V1094" s="2"/>
      <c r="W1094" t="str">
        <f>IFERROR(VLOOKUP($H1094,'WNS Dawaco'!$A:$C,2,FALSE),"")</f>
        <v/>
      </c>
      <c r="X1094" t="str">
        <f>IFERROR(VLOOKUP($H1094,'WNS Dawaco'!$A:$C,3,FALSE),"")</f>
        <v/>
      </c>
    </row>
    <row r="1095" spans="1:24" hidden="1" x14ac:dyDescent="0.3">
      <c r="A1095" s="2" t="s">
        <v>5704</v>
      </c>
      <c r="B1095" s="2" t="s">
        <v>2307</v>
      </c>
      <c r="C1095" s="2" t="s">
        <v>5726</v>
      </c>
      <c r="D1095" s="2" t="s">
        <v>5727</v>
      </c>
      <c r="E1095" s="2" t="s">
        <v>5728</v>
      </c>
      <c r="F1095" s="2">
        <v>42</v>
      </c>
      <c r="G1095" s="2" t="s">
        <v>10220</v>
      </c>
      <c r="H1095" s="2"/>
      <c r="I1095" s="2"/>
      <c r="J1095" s="2"/>
      <c r="K1095" s="2"/>
      <c r="L1095" s="2"/>
      <c r="M1095" s="2"/>
      <c r="N1095" s="2"/>
      <c r="O1095" s="2"/>
      <c r="P1095" s="2"/>
      <c r="Q1095" s="2" t="s">
        <v>5723</v>
      </c>
      <c r="R1095" s="2" t="s">
        <v>2319</v>
      </c>
      <c r="S1095" s="2"/>
      <c r="T1095" s="2"/>
      <c r="U1095" s="2">
        <v>0</v>
      </c>
      <c r="V1095" s="2"/>
      <c r="W1095" t="str">
        <f>IFERROR(VLOOKUP($H1095,'WNS Dawaco'!$A:$C,2,FALSE),"")</f>
        <v/>
      </c>
      <c r="X1095" t="str">
        <f>IFERROR(VLOOKUP($H1095,'WNS Dawaco'!$A:$C,3,FALSE),"")</f>
        <v/>
      </c>
    </row>
    <row r="1096" spans="1:24" hidden="1" x14ac:dyDescent="0.3">
      <c r="A1096" s="2" t="s">
        <v>5704</v>
      </c>
      <c r="B1096" s="2" t="s">
        <v>2307</v>
      </c>
      <c r="C1096" s="2" t="s">
        <v>5729</v>
      </c>
      <c r="D1096" s="2" t="s">
        <v>5727</v>
      </c>
      <c r="E1096" s="2" t="s">
        <v>5730</v>
      </c>
      <c r="F1096" s="2">
        <v>42</v>
      </c>
      <c r="G1096" s="2" t="s">
        <v>10221</v>
      </c>
      <c r="H1096" s="2"/>
      <c r="I1096" s="2"/>
      <c r="J1096" s="2"/>
      <c r="K1096" s="2"/>
      <c r="L1096" s="2"/>
      <c r="M1096" s="2"/>
      <c r="N1096" s="2"/>
      <c r="O1096" s="2"/>
      <c r="P1096" s="2"/>
      <c r="Q1096" s="2" t="s">
        <v>5723</v>
      </c>
      <c r="R1096" s="2" t="s">
        <v>2319</v>
      </c>
      <c r="S1096" s="2"/>
      <c r="T1096" s="2"/>
      <c r="U1096" s="2">
        <v>0</v>
      </c>
      <c r="V1096" s="2"/>
      <c r="W1096" t="str">
        <f>IFERROR(VLOOKUP($H1096,'WNS Dawaco'!$A:$C,2,FALSE),"")</f>
        <v/>
      </c>
      <c r="X1096" t="str">
        <f>IFERROR(VLOOKUP($H1096,'WNS Dawaco'!$A:$C,3,FALSE),"")</f>
        <v/>
      </c>
    </row>
    <row r="1097" spans="1:24" hidden="1" x14ac:dyDescent="0.3">
      <c r="A1097" s="2" t="s">
        <v>5704</v>
      </c>
      <c r="B1097" s="2" t="s">
        <v>2307</v>
      </c>
      <c r="C1097" s="2" t="s">
        <v>5731</v>
      </c>
      <c r="D1097" s="2" t="s">
        <v>5727</v>
      </c>
      <c r="E1097" s="2" t="s">
        <v>5732</v>
      </c>
      <c r="F1097" s="2">
        <v>42</v>
      </c>
      <c r="G1097" s="2" t="s">
        <v>10222</v>
      </c>
      <c r="H1097" s="2"/>
      <c r="I1097" s="2"/>
      <c r="J1097" s="2"/>
      <c r="K1097" s="2"/>
      <c r="L1097" s="2"/>
      <c r="M1097" s="2"/>
      <c r="N1097" s="2"/>
      <c r="O1097" s="2"/>
      <c r="P1097" s="2"/>
      <c r="Q1097" s="2" t="s">
        <v>5723</v>
      </c>
      <c r="R1097" s="2" t="s">
        <v>2319</v>
      </c>
      <c r="S1097" s="2"/>
      <c r="T1097" s="2"/>
      <c r="U1097" s="2">
        <v>0</v>
      </c>
      <c r="V1097" s="2"/>
      <c r="W1097" t="str">
        <f>IFERROR(VLOOKUP($H1097,'WNS Dawaco'!$A:$C,2,FALSE),"")</f>
        <v/>
      </c>
      <c r="X1097" t="str">
        <f>IFERROR(VLOOKUP($H1097,'WNS Dawaco'!$A:$C,3,FALSE),"")</f>
        <v/>
      </c>
    </row>
    <row r="1098" spans="1:24" hidden="1" x14ac:dyDescent="0.3">
      <c r="A1098" s="2" t="s">
        <v>5704</v>
      </c>
      <c r="B1098" s="2" t="s">
        <v>2307</v>
      </c>
      <c r="C1098" s="2" t="s">
        <v>5733</v>
      </c>
      <c r="D1098" s="2" t="s">
        <v>5727</v>
      </c>
      <c r="E1098" s="2" t="s">
        <v>5734</v>
      </c>
      <c r="F1098" s="2">
        <v>42</v>
      </c>
      <c r="G1098" s="2" t="s">
        <v>10223</v>
      </c>
      <c r="H1098" s="2"/>
      <c r="I1098" s="2"/>
      <c r="J1098" s="2"/>
      <c r="K1098" s="2"/>
      <c r="L1098" s="2"/>
      <c r="M1098" s="2"/>
      <c r="N1098" s="2"/>
      <c r="O1098" s="2"/>
      <c r="P1098" s="2"/>
      <c r="Q1098" s="2" t="s">
        <v>5723</v>
      </c>
      <c r="R1098" s="2" t="s">
        <v>2319</v>
      </c>
      <c r="S1098" s="2"/>
      <c r="T1098" s="2"/>
      <c r="U1098" s="2">
        <v>0</v>
      </c>
      <c r="V1098" s="2"/>
      <c r="W1098" t="str">
        <f>IFERROR(VLOOKUP($H1098,'WNS Dawaco'!$A:$C,2,FALSE),"")</f>
        <v/>
      </c>
      <c r="X1098" t="str">
        <f>IFERROR(VLOOKUP($H1098,'WNS Dawaco'!$A:$C,3,FALSE),"")</f>
        <v/>
      </c>
    </row>
    <row r="1099" spans="1:24" hidden="1" x14ac:dyDescent="0.3">
      <c r="A1099" s="2" t="s">
        <v>5704</v>
      </c>
      <c r="B1099" s="2" t="s">
        <v>2307</v>
      </c>
      <c r="C1099" s="2" t="s">
        <v>5735</v>
      </c>
      <c r="D1099" s="2" t="s">
        <v>5727</v>
      </c>
      <c r="E1099" s="2" t="s">
        <v>5736</v>
      </c>
      <c r="F1099" s="2">
        <v>42</v>
      </c>
      <c r="G1099" s="2" t="s">
        <v>10224</v>
      </c>
      <c r="H1099" s="2"/>
      <c r="I1099" s="2"/>
      <c r="J1099" s="2"/>
      <c r="K1099" s="2"/>
      <c r="L1099" s="2"/>
      <c r="M1099" s="2"/>
      <c r="N1099" s="2"/>
      <c r="O1099" s="2"/>
      <c r="P1099" s="2"/>
      <c r="Q1099" s="2" t="s">
        <v>5723</v>
      </c>
      <c r="R1099" s="2" t="s">
        <v>2319</v>
      </c>
      <c r="S1099" s="2"/>
      <c r="T1099" s="2"/>
      <c r="U1099" s="2">
        <v>0</v>
      </c>
      <c r="V1099" s="2"/>
      <c r="W1099" t="str">
        <f>IFERROR(VLOOKUP($H1099,'WNS Dawaco'!$A:$C,2,FALSE),"")</f>
        <v/>
      </c>
      <c r="X1099" t="str">
        <f>IFERROR(VLOOKUP($H1099,'WNS Dawaco'!$A:$C,3,FALSE),"")</f>
        <v/>
      </c>
    </row>
    <row r="1100" spans="1:24" hidden="1" x14ac:dyDescent="0.3">
      <c r="A1100" s="2" t="s">
        <v>5704</v>
      </c>
      <c r="B1100" s="2" t="s">
        <v>2307</v>
      </c>
      <c r="C1100" s="2" t="s">
        <v>5737</v>
      </c>
      <c r="D1100" s="2" t="s">
        <v>5727</v>
      </c>
      <c r="E1100" s="2" t="s">
        <v>5738</v>
      </c>
      <c r="F1100" s="2">
        <v>42</v>
      </c>
      <c r="G1100" s="2" t="s">
        <v>10225</v>
      </c>
      <c r="H1100" s="2"/>
      <c r="I1100" s="2"/>
      <c r="J1100" s="2"/>
      <c r="K1100" s="2"/>
      <c r="L1100" s="2"/>
      <c r="M1100" s="2"/>
      <c r="N1100" s="2"/>
      <c r="O1100" s="2"/>
      <c r="P1100" s="2"/>
      <c r="Q1100" s="2" t="s">
        <v>5723</v>
      </c>
      <c r="R1100" s="2" t="s">
        <v>2319</v>
      </c>
      <c r="S1100" s="2"/>
      <c r="T1100" s="2"/>
      <c r="U1100" s="2">
        <v>0</v>
      </c>
      <c r="V1100" s="2"/>
      <c r="W1100" t="str">
        <f>IFERROR(VLOOKUP($H1100,'WNS Dawaco'!$A:$C,2,FALSE),"")</f>
        <v/>
      </c>
      <c r="X1100" t="str">
        <f>IFERROR(VLOOKUP($H1100,'WNS Dawaco'!$A:$C,3,FALSE),"")</f>
        <v/>
      </c>
    </row>
    <row r="1101" spans="1:24" hidden="1" x14ac:dyDescent="0.3">
      <c r="A1101" s="2" t="s">
        <v>5704</v>
      </c>
      <c r="B1101" s="2" t="s">
        <v>2307</v>
      </c>
      <c r="C1101" s="2" t="s">
        <v>5739</v>
      </c>
      <c r="D1101" s="2" t="s">
        <v>5727</v>
      </c>
      <c r="E1101" s="2" t="s">
        <v>5740</v>
      </c>
      <c r="F1101" s="2">
        <v>42</v>
      </c>
      <c r="G1101" s="2" t="s">
        <v>10226</v>
      </c>
      <c r="H1101" s="2"/>
      <c r="I1101" s="2"/>
      <c r="J1101" s="2"/>
      <c r="K1101" s="2"/>
      <c r="L1101" s="2"/>
      <c r="M1101" s="2"/>
      <c r="N1101" s="2"/>
      <c r="O1101" s="2"/>
      <c r="P1101" s="2"/>
      <c r="Q1101" s="2" t="s">
        <v>5723</v>
      </c>
      <c r="R1101" s="2" t="s">
        <v>2319</v>
      </c>
      <c r="S1101" s="2"/>
      <c r="T1101" s="2"/>
      <c r="U1101" s="2">
        <v>0</v>
      </c>
      <c r="V1101" s="2"/>
      <c r="W1101" t="str">
        <f>IFERROR(VLOOKUP($H1101,'WNS Dawaco'!$A:$C,2,FALSE),"")</f>
        <v/>
      </c>
      <c r="X1101" t="str">
        <f>IFERROR(VLOOKUP($H1101,'WNS Dawaco'!$A:$C,3,FALSE),"")</f>
        <v/>
      </c>
    </row>
    <row r="1102" spans="1:24" hidden="1" x14ac:dyDescent="0.3">
      <c r="A1102" s="2" t="s">
        <v>5704</v>
      </c>
      <c r="B1102" s="2" t="s">
        <v>2307</v>
      </c>
      <c r="C1102" s="2" t="s">
        <v>5741</v>
      </c>
      <c r="D1102" s="2" t="s">
        <v>5727</v>
      </c>
      <c r="E1102" s="2" t="s">
        <v>5742</v>
      </c>
      <c r="F1102" s="2">
        <v>42</v>
      </c>
      <c r="G1102" s="2" t="s">
        <v>10227</v>
      </c>
      <c r="H1102" s="2"/>
      <c r="I1102" s="2"/>
      <c r="J1102" s="2"/>
      <c r="K1102" s="2"/>
      <c r="L1102" s="2"/>
      <c r="M1102" s="2"/>
      <c r="N1102" s="2"/>
      <c r="O1102" s="2"/>
      <c r="P1102" s="2"/>
      <c r="Q1102" s="2" t="s">
        <v>5723</v>
      </c>
      <c r="R1102" s="2" t="s">
        <v>2319</v>
      </c>
      <c r="S1102" s="2"/>
      <c r="T1102" s="2"/>
      <c r="U1102" s="2">
        <v>0</v>
      </c>
      <c r="V1102" s="2"/>
      <c r="W1102" t="str">
        <f>IFERROR(VLOOKUP($H1102,'WNS Dawaco'!$A:$C,2,FALSE),"")</f>
        <v/>
      </c>
      <c r="X1102" t="str">
        <f>IFERROR(VLOOKUP($H1102,'WNS Dawaco'!$A:$C,3,FALSE),"")</f>
        <v/>
      </c>
    </row>
    <row r="1103" spans="1:24" hidden="1" x14ac:dyDescent="0.3">
      <c r="A1103" s="2" t="s">
        <v>5704</v>
      </c>
      <c r="B1103" s="2" t="s">
        <v>2307</v>
      </c>
      <c r="C1103" s="2" t="s">
        <v>10228</v>
      </c>
      <c r="D1103" s="2" t="s">
        <v>10229</v>
      </c>
      <c r="E1103" s="2" t="s">
        <v>10230</v>
      </c>
      <c r="F1103" s="2">
        <v>48</v>
      </c>
      <c r="G1103" s="2" t="s">
        <v>10230</v>
      </c>
      <c r="H1103" s="2"/>
      <c r="I1103" s="2"/>
      <c r="J1103" s="2"/>
      <c r="K1103" s="2"/>
      <c r="L1103" s="2"/>
      <c r="M1103" s="2"/>
      <c r="N1103" s="2"/>
      <c r="O1103" s="2"/>
      <c r="P1103" s="2"/>
      <c r="Q1103" s="2" t="s">
        <v>5723</v>
      </c>
      <c r="R1103" s="2" t="s">
        <v>2319</v>
      </c>
      <c r="S1103" s="2"/>
      <c r="T1103" s="2" t="s">
        <v>10107</v>
      </c>
      <c r="U1103" s="2">
        <v>0</v>
      </c>
      <c r="V1103" s="2"/>
      <c r="W1103" t="str">
        <f>IFERROR(VLOOKUP($H1103,'WNS Dawaco'!$A:$C,2,FALSE),"")</f>
        <v/>
      </c>
      <c r="X1103" t="str">
        <f>IFERROR(VLOOKUP($H1103,'WNS Dawaco'!$A:$C,3,FALSE),"")</f>
        <v/>
      </c>
    </row>
    <row r="1104" spans="1:24" hidden="1" x14ac:dyDescent="0.3">
      <c r="A1104" s="2" t="s">
        <v>5704</v>
      </c>
      <c r="B1104" s="2" t="s">
        <v>2307</v>
      </c>
      <c r="C1104" s="2" t="s">
        <v>5743</v>
      </c>
      <c r="D1104" s="2" t="s">
        <v>5744</v>
      </c>
      <c r="E1104" s="2" t="s">
        <v>5745</v>
      </c>
      <c r="F1104" s="2">
        <v>25</v>
      </c>
      <c r="G1104" s="2" t="s">
        <v>5745</v>
      </c>
      <c r="H1104" s="2"/>
      <c r="I1104" s="2"/>
      <c r="J1104" s="2"/>
      <c r="K1104" s="2" t="s">
        <v>5721</v>
      </c>
      <c r="L1104" s="2"/>
      <c r="M1104" s="2" t="s">
        <v>2362</v>
      </c>
      <c r="N1104" s="2" t="s">
        <v>5722</v>
      </c>
      <c r="O1104" s="2" t="s">
        <v>2307</v>
      </c>
      <c r="P1104" s="2" t="s">
        <v>2333</v>
      </c>
      <c r="Q1104" s="2" t="s">
        <v>5723</v>
      </c>
      <c r="R1104" s="2" t="s">
        <v>2319</v>
      </c>
      <c r="S1104" s="2"/>
      <c r="T1104" s="2" t="s">
        <v>10107</v>
      </c>
      <c r="U1104" s="2">
        <v>0</v>
      </c>
      <c r="V1104" s="2" t="s">
        <v>67</v>
      </c>
      <c r="W1104" t="str">
        <f>IFERROR(VLOOKUP($H1104,'WNS Dawaco'!$A:$C,2,FALSE),"")</f>
        <v/>
      </c>
      <c r="X1104" t="str">
        <f>IFERROR(VLOOKUP($H1104,'WNS Dawaco'!$A:$C,3,FALSE),"")</f>
        <v/>
      </c>
    </row>
    <row r="1105" spans="1:24" hidden="1" x14ac:dyDescent="0.3">
      <c r="A1105" s="2" t="s">
        <v>5704</v>
      </c>
      <c r="B1105" s="2" t="s">
        <v>2307</v>
      </c>
      <c r="C1105" s="2" t="s">
        <v>5746</v>
      </c>
      <c r="D1105" s="2" t="s">
        <v>5744</v>
      </c>
      <c r="E1105" s="2" t="s">
        <v>5747</v>
      </c>
      <c r="F1105" s="2">
        <v>38</v>
      </c>
      <c r="G1105" s="2" t="s">
        <v>5747</v>
      </c>
      <c r="H1105" s="2"/>
      <c r="I1105" s="2"/>
      <c r="J1105" s="2"/>
      <c r="K1105" s="2" t="s">
        <v>5721</v>
      </c>
      <c r="L1105" s="2"/>
      <c r="M1105" s="2" t="s">
        <v>2362</v>
      </c>
      <c r="N1105" s="2" t="s">
        <v>5722</v>
      </c>
      <c r="O1105" s="2" t="s">
        <v>2307</v>
      </c>
      <c r="P1105" s="2" t="s">
        <v>2333</v>
      </c>
      <c r="Q1105" s="2" t="s">
        <v>5723</v>
      </c>
      <c r="R1105" s="2" t="s">
        <v>2319</v>
      </c>
      <c r="S1105" s="2"/>
      <c r="T1105" s="2" t="s">
        <v>10107</v>
      </c>
      <c r="U1105" s="2">
        <v>0</v>
      </c>
      <c r="V1105" s="2" t="s">
        <v>67</v>
      </c>
      <c r="W1105" t="str">
        <f>IFERROR(VLOOKUP($H1105,'WNS Dawaco'!$A:$C,2,FALSE),"")</f>
        <v/>
      </c>
      <c r="X1105" t="str">
        <f>IFERROR(VLOOKUP($H1105,'WNS Dawaco'!$A:$C,3,FALSE),"")</f>
        <v/>
      </c>
    </row>
    <row r="1106" spans="1:24" hidden="1" x14ac:dyDescent="0.3">
      <c r="A1106" s="2" t="s">
        <v>5704</v>
      </c>
      <c r="B1106" s="2" t="s">
        <v>2307</v>
      </c>
      <c r="C1106" s="2" t="s">
        <v>5748</v>
      </c>
      <c r="D1106" s="2" t="s">
        <v>5744</v>
      </c>
      <c r="E1106" s="2" t="s">
        <v>5749</v>
      </c>
      <c r="F1106" s="2">
        <v>25</v>
      </c>
      <c r="G1106" s="2" t="s">
        <v>5749</v>
      </c>
      <c r="H1106" s="2"/>
      <c r="I1106" s="2"/>
      <c r="J1106" s="2"/>
      <c r="K1106" s="2" t="s">
        <v>5721</v>
      </c>
      <c r="L1106" s="2"/>
      <c r="M1106" s="2" t="s">
        <v>2362</v>
      </c>
      <c r="N1106" s="2" t="s">
        <v>5722</v>
      </c>
      <c r="O1106" s="2" t="s">
        <v>2307</v>
      </c>
      <c r="P1106" s="2" t="s">
        <v>2333</v>
      </c>
      <c r="Q1106" s="2" t="s">
        <v>5723</v>
      </c>
      <c r="R1106" s="2" t="s">
        <v>2319</v>
      </c>
      <c r="S1106" s="2"/>
      <c r="T1106" s="2" t="s">
        <v>10107</v>
      </c>
      <c r="U1106" s="2">
        <v>0</v>
      </c>
      <c r="V1106" s="2" t="s">
        <v>67</v>
      </c>
      <c r="W1106" t="str">
        <f>IFERROR(VLOOKUP($H1106,'WNS Dawaco'!$A:$C,2,FALSE),"")</f>
        <v/>
      </c>
      <c r="X1106" t="str">
        <f>IFERROR(VLOOKUP($H1106,'WNS Dawaco'!$A:$C,3,FALSE),"")</f>
        <v/>
      </c>
    </row>
    <row r="1107" spans="1:24" hidden="1" x14ac:dyDescent="0.3">
      <c r="A1107" s="2" t="s">
        <v>5704</v>
      </c>
      <c r="B1107" s="2" t="s">
        <v>2307</v>
      </c>
      <c r="C1107" s="2" t="s">
        <v>5750</v>
      </c>
      <c r="D1107" s="2" t="s">
        <v>5744</v>
      </c>
      <c r="E1107" s="2" t="s">
        <v>5751</v>
      </c>
      <c r="F1107" s="2">
        <v>25</v>
      </c>
      <c r="G1107" s="2" t="s">
        <v>5751</v>
      </c>
      <c r="H1107" s="2"/>
      <c r="I1107" s="2"/>
      <c r="J1107" s="2"/>
      <c r="K1107" s="2" t="s">
        <v>5721</v>
      </c>
      <c r="L1107" s="2"/>
      <c r="M1107" s="2" t="s">
        <v>2362</v>
      </c>
      <c r="N1107" s="2" t="s">
        <v>5722</v>
      </c>
      <c r="O1107" s="2" t="s">
        <v>2307</v>
      </c>
      <c r="P1107" s="2" t="s">
        <v>2333</v>
      </c>
      <c r="Q1107" s="2" t="s">
        <v>5723</v>
      </c>
      <c r="R1107" s="2" t="s">
        <v>2319</v>
      </c>
      <c r="S1107" s="2"/>
      <c r="T1107" s="2" t="s">
        <v>10107</v>
      </c>
      <c r="U1107" s="2">
        <v>0</v>
      </c>
      <c r="V1107" s="2" t="s">
        <v>67</v>
      </c>
      <c r="W1107" t="str">
        <f>IFERROR(VLOOKUP($H1107,'WNS Dawaco'!$A:$C,2,FALSE),"")</f>
        <v/>
      </c>
      <c r="X1107" t="str">
        <f>IFERROR(VLOOKUP($H1107,'WNS Dawaco'!$A:$C,3,FALSE),"")</f>
        <v/>
      </c>
    </row>
    <row r="1108" spans="1:24" hidden="1" x14ac:dyDescent="0.3">
      <c r="A1108" s="2" t="s">
        <v>5704</v>
      </c>
      <c r="B1108" s="2" t="s">
        <v>2307</v>
      </c>
      <c r="C1108" s="2" t="s">
        <v>5752</v>
      </c>
      <c r="D1108" s="2" t="s">
        <v>5744</v>
      </c>
      <c r="E1108" s="2" t="s">
        <v>5753</v>
      </c>
      <c r="F1108" s="2">
        <v>25</v>
      </c>
      <c r="G1108" s="2" t="s">
        <v>5753</v>
      </c>
      <c r="H1108" s="2"/>
      <c r="I1108" s="2"/>
      <c r="J1108" s="2"/>
      <c r="K1108" s="2" t="s">
        <v>5721</v>
      </c>
      <c r="L1108" s="2"/>
      <c r="M1108" s="2" t="s">
        <v>2362</v>
      </c>
      <c r="N1108" s="2" t="s">
        <v>5722</v>
      </c>
      <c r="O1108" s="2" t="s">
        <v>2307</v>
      </c>
      <c r="P1108" s="2" t="s">
        <v>2333</v>
      </c>
      <c r="Q1108" s="2" t="s">
        <v>5723</v>
      </c>
      <c r="R1108" s="2" t="s">
        <v>2319</v>
      </c>
      <c r="S1108" s="2"/>
      <c r="T1108" s="2" t="s">
        <v>10107</v>
      </c>
      <c r="U1108" s="2">
        <v>0</v>
      </c>
      <c r="V1108" s="2" t="s">
        <v>67</v>
      </c>
      <c r="W1108" t="str">
        <f>IFERROR(VLOOKUP($H1108,'WNS Dawaco'!$A:$C,2,FALSE),"")</f>
        <v/>
      </c>
      <c r="X1108" t="str">
        <f>IFERROR(VLOOKUP($H1108,'WNS Dawaco'!$A:$C,3,FALSE),"")</f>
        <v/>
      </c>
    </row>
    <row r="1109" spans="1:24" hidden="1" x14ac:dyDescent="0.3">
      <c r="A1109" s="2" t="s">
        <v>5704</v>
      </c>
      <c r="B1109" s="2" t="s">
        <v>2307</v>
      </c>
      <c r="C1109" s="2" t="s">
        <v>5754</v>
      </c>
      <c r="D1109" s="2" t="s">
        <v>5755</v>
      </c>
      <c r="E1109" s="2" t="s">
        <v>5756</v>
      </c>
      <c r="F1109" s="2">
        <v>25</v>
      </c>
      <c r="G1109" s="2" t="s">
        <v>5756</v>
      </c>
      <c r="H1109" s="2"/>
      <c r="I1109" s="2"/>
      <c r="J1109" s="2"/>
      <c r="K1109" s="2"/>
      <c r="L1109" s="2"/>
      <c r="M1109" s="2"/>
      <c r="N1109" s="2"/>
      <c r="O1109" s="2"/>
      <c r="P1109" s="2"/>
      <c r="Q1109" s="2" t="s">
        <v>5723</v>
      </c>
      <c r="R1109" s="2" t="s">
        <v>2319</v>
      </c>
      <c r="S1109" s="2"/>
      <c r="T1109" s="2"/>
      <c r="U1109" s="2">
        <v>0</v>
      </c>
      <c r="V1109" s="2"/>
      <c r="W1109" t="str">
        <f>IFERROR(VLOOKUP($H1109,'WNS Dawaco'!$A:$C,2,FALSE),"")</f>
        <v/>
      </c>
      <c r="X1109" t="str">
        <f>IFERROR(VLOOKUP($H1109,'WNS Dawaco'!$A:$C,3,FALSE),"")</f>
        <v/>
      </c>
    </row>
    <row r="1110" spans="1:24" hidden="1" x14ac:dyDescent="0.3">
      <c r="A1110" s="2" t="s">
        <v>5704</v>
      </c>
      <c r="B1110" s="2" t="s">
        <v>2307</v>
      </c>
      <c r="C1110" s="2" t="s">
        <v>5757</v>
      </c>
      <c r="D1110" s="2" t="s">
        <v>5758</v>
      </c>
      <c r="E1110" s="2" t="s">
        <v>5759</v>
      </c>
      <c r="F1110" s="2">
        <v>25</v>
      </c>
      <c r="G1110" s="2" t="s">
        <v>5759</v>
      </c>
      <c r="H1110" s="2"/>
      <c r="I1110" s="2"/>
      <c r="J1110" s="2"/>
      <c r="K1110" s="2" t="s">
        <v>2409</v>
      </c>
      <c r="L1110" s="2"/>
      <c r="M1110" s="2" t="s">
        <v>5760</v>
      </c>
      <c r="N1110" s="2" t="s">
        <v>5722</v>
      </c>
      <c r="O1110" s="2" t="s">
        <v>2307</v>
      </c>
      <c r="P1110" s="2" t="s">
        <v>2333</v>
      </c>
      <c r="Q1110" s="2" t="s">
        <v>5723</v>
      </c>
      <c r="R1110" s="2" t="s">
        <v>2319</v>
      </c>
      <c r="S1110" s="2"/>
      <c r="T1110" s="2" t="s">
        <v>10107</v>
      </c>
      <c r="U1110" s="2">
        <v>0</v>
      </c>
      <c r="V1110" s="2" t="s">
        <v>67</v>
      </c>
      <c r="W1110" t="str">
        <f>IFERROR(VLOOKUP($H1110,'WNS Dawaco'!$A:$C,2,FALSE),"")</f>
        <v/>
      </c>
      <c r="X1110" t="str">
        <f>IFERROR(VLOOKUP($H1110,'WNS Dawaco'!$A:$C,3,FALSE),"")</f>
        <v/>
      </c>
    </row>
    <row r="1111" spans="1:24" hidden="1" x14ac:dyDescent="0.3">
      <c r="A1111" s="2" t="s">
        <v>5704</v>
      </c>
      <c r="B1111" s="2" t="s">
        <v>2307</v>
      </c>
      <c r="C1111" s="2" t="s">
        <v>5761</v>
      </c>
      <c r="D1111" s="2" t="s">
        <v>5758</v>
      </c>
      <c r="E1111" s="2" t="s">
        <v>5762</v>
      </c>
      <c r="F1111" s="2">
        <v>25</v>
      </c>
      <c r="G1111" s="2" t="s">
        <v>10231</v>
      </c>
      <c r="H1111" s="2"/>
      <c r="I1111" s="2"/>
      <c r="J1111" s="2"/>
      <c r="K1111" s="2" t="s">
        <v>2409</v>
      </c>
      <c r="L1111" s="2"/>
      <c r="M1111" s="2" t="s">
        <v>5760</v>
      </c>
      <c r="N1111" s="2" t="s">
        <v>5722</v>
      </c>
      <c r="O1111" s="2" t="s">
        <v>2307</v>
      </c>
      <c r="P1111" s="2" t="s">
        <v>2333</v>
      </c>
      <c r="Q1111" s="2" t="s">
        <v>5723</v>
      </c>
      <c r="R1111" s="2" t="s">
        <v>2319</v>
      </c>
      <c r="S1111" s="2"/>
      <c r="T1111" s="2" t="s">
        <v>10107</v>
      </c>
      <c r="U1111" s="2">
        <v>0</v>
      </c>
      <c r="V1111" s="2" t="s">
        <v>67</v>
      </c>
      <c r="W1111" t="str">
        <f>IFERROR(VLOOKUP($H1111,'WNS Dawaco'!$A:$C,2,FALSE),"")</f>
        <v/>
      </c>
      <c r="X1111" t="str">
        <f>IFERROR(VLOOKUP($H1111,'WNS Dawaco'!$A:$C,3,FALSE),"")</f>
        <v/>
      </c>
    </row>
    <row r="1112" spans="1:24" hidden="1" x14ac:dyDescent="0.3">
      <c r="A1112" s="2" t="s">
        <v>5704</v>
      </c>
      <c r="B1112" s="2" t="s">
        <v>2307</v>
      </c>
      <c r="C1112" s="2" t="s">
        <v>5763</v>
      </c>
      <c r="D1112" s="2" t="s">
        <v>5758</v>
      </c>
      <c r="E1112" s="2" t="s">
        <v>5764</v>
      </c>
      <c r="F1112" s="2">
        <v>25</v>
      </c>
      <c r="G1112" s="2" t="s">
        <v>10232</v>
      </c>
      <c r="H1112" s="2"/>
      <c r="I1112" s="2"/>
      <c r="J1112" s="2"/>
      <c r="K1112" s="2" t="s">
        <v>2409</v>
      </c>
      <c r="L1112" s="2"/>
      <c r="M1112" s="2" t="s">
        <v>5760</v>
      </c>
      <c r="N1112" s="2" t="s">
        <v>5722</v>
      </c>
      <c r="O1112" s="2" t="s">
        <v>2307</v>
      </c>
      <c r="P1112" s="2" t="s">
        <v>2333</v>
      </c>
      <c r="Q1112" s="2" t="s">
        <v>5723</v>
      </c>
      <c r="R1112" s="2" t="s">
        <v>2319</v>
      </c>
      <c r="S1112" s="2"/>
      <c r="T1112" s="2" t="s">
        <v>10107</v>
      </c>
      <c r="U1112" s="2">
        <v>0</v>
      </c>
      <c r="V1112" s="2" t="s">
        <v>67</v>
      </c>
      <c r="W1112" t="str">
        <f>IFERROR(VLOOKUP($H1112,'WNS Dawaco'!$A:$C,2,FALSE),"")</f>
        <v/>
      </c>
      <c r="X1112" t="str">
        <f>IFERROR(VLOOKUP($H1112,'WNS Dawaco'!$A:$C,3,FALSE),"")</f>
        <v/>
      </c>
    </row>
    <row r="1113" spans="1:24" hidden="1" x14ac:dyDescent="0.3">
      <c r="A1113" s="2" t="s">
        <v>5704</v>
      </c>
      <c r="B1113" s="2" t="s">
        <v>2307</v>
      </c>
      <c r="C1113" s="2" t="s">
        <v>5765</v>
      </c>
      <c r="D1113" s="2" t="s">
        <v>5758</v>
      </c>
      <c r="E1113" s="2" t="s">
        <v>5766</v>
      </c>
      <c r="F1113" s="2">
        <v>25</v>
      </c>
      <c r="G1113" s="2" t="s">
        <v>10233</v>
      </c>
      <c r="H1113" s="2"/>
      <c r="I1113" s="2"/>
      <c r="J1113" s="2"/>
      <c r="K1113" s="2" t="s">
        <v>2409</v>
      </c>
      <c r="L1113" s="2"/>
      <c r="M1113" s="2" t="s">
        <v>5760</v>
      </c>
      <c r="N1113" s="2" t="s">
        <v>5722</v>
      </c>
      <c r="O1113" s="2" t="s">
        <v>2307</v>
      </c>
      <c r="P1113" s="2" t="s">
        <v>2333</v>
      </c>
      <c r="Q1113" s="2" t="s">
        <v>5723</v>
      </c>
      <c r="R1113" s="2" t="s">
        <v>2319</v>
      </c>
      <c r="S1113" s="2"/>
      <c r="T1113" s="2" t="s">
        <v>10107</v>
      </c>
      <c r="U1113" s="2">
        <v>0</v>
      </c>
      <c r="V1113" s="2" t="s">
        <v>67</v>
      </c>
      <c r="W1113" t="str">
        <f>IFERROR(VLOOKUP($H1113,'WNS Dawaco'!$A:$C,2,FALSE),"")</f>
        <v/>
      </c>
      <c r="X1113" t="str">
        <f>IFERROR(VLOOKUP($H1113,'WNS Dawaco'!$A:$C,3,FALSE),"")</f>
        <v/>
      </c>
    </row>
    <row r="1114" spans="1:24" hidden="1" x14ac:dyDescent="0.3">
      <c r="A1114" s="2" t="s">
        <v>5704</v>
      </c>
      <c r="B1114" s="2" t="s">
        <v>2307</v>
      </c>
      <c r="C1114" s="2" t="s">
        <v>5767</v>
      </c>
      <c r="D1114" s="2" t="s">
        <v>5758</v>
      </c>
      <c r="E1114" s="2" t="s">
        <v>5768</v>
      </c>
      <c r="F1114" s="2">
        <v>25</v>
      </c>
      <c r="G1114" s="2" t="s">
        <v>10234</v>
      </c>
      <c r="H1114" s="2"/>
      <c r="I1114" s="2"/>
      <c r="J1114" s="2"/>
      <c r="K1114" s="2" t="s">
        <v>2409</v>
      </c>
      <c r="L1114" s="2"/>
      <c r="M1114" s="2" t="s">
        <v>5760</v>
      </c>
      <c r="N1114" s="2" t="s">
        <v>5722</v>
      </c>
      <c r="O1114" s="2" t="s">
        <v>2307</v>
      </c>
      <c r="P1114" s="2" t="s">
        <v>2333</v>
      </c>
      <c r="Q1114" s="2" t="s">
        <v>5723</v>
      </c>
      <c r="R1114" s="2" t="s">
        <v>2319</v>
      </c>
      <c r="S1114" s="2"/>
      <c r="T1114" s="2" t="s">
        <v>10107</v>
      </c>
      <c r="U1114" s="2">
        <v>0</v>
      </c>
      <c r="V1114" s="2" t="s">
        <v>67</v>
      </c>
      <c r="W1114" t="str">
        <f>IFERROR(VLOOKUP($H1114,'WNS Dawaco'!$A:$C,2,FALSE),"")</f>
        <v/>
      </c>
      <c r="X1114" t="str">
        <f>IFERROR(VLOOKUP($H1114,'WNS Dawaco'!$A:$C,3,FALSE),"")</f>
        <v/>
      </c>
    </row>
    <row r="1115" spans="1:24" hidden="1" x14ac:dyDescent="0.3">
      <c r="A1115" s="2" t="s">
        <v>5704</v>
      </c>
      <c r="B1115" s="2" t="s">
        <v>2307</v>
      </c>
      <c r="C1115" s="2" t="s">
        <v>5769</v>
      </c>
      <c r="D1115" s="2" t="s">
        <v>5758</v>
      </c>
      <c r="E1115" s="2" t="s">
        <v>5770</v>
      </c>
      <c r="F1115" s="2">
        <v>25</v>
      </c>
      <c r="G1115" s="2" t="s">
        <v>5770</v>
      </c>
      <c r="H1115" s="2"/>
      <c r="I1115" s="2"/>
      <c r="J1115" s="2"/>
      <c r="K1115" s="2" t="s">
        <v>2409</v>
      </c>
      <c r="L1115" s="2"/>
      <c r="M1115" s="2" t="s">
        <v>5760</v>
      </c>
      <c r="N1115" s="2" t="s">
        <v>5722</v>
      </c>
      <c r="O1115" s="2" t="s">
        <v>2307</v>
      </c>
      <c r="P1115" s="2" t="s">
        <v>2333</v>
      </c>
      <c r="Q1115" s="2" t="s">
        <v>5723</v>
      </c>
      <c r="R1115" s="2" t="s">
        <v>2319</v>
      </c>
      <c r="S1115" s="2"/>
      <c r="T1115" s="2" t="s">
        <v>10107</v>
      </c>
      <c r="U1115" s="2">
        <v>0</v>
      </c>
      <c r="V1115" s="2" t="s">
        <v>67</v>
      </c>
      <c r="W1115" t="str">
        <f>IFERROR(VLOOKUP($H1115,'WNS Dawaco'!$A:$C,2,FALSE),"")</f>
        <v/>
      </c>
      <c r="X1115" t="str">
        <f>IFERROR(VLOOKUP($H1115,'WNS Dawaco'!$A:$C,3,FALSE),"")</f>
        <v/>
      </c>
    </row>
    <row r="1116" spans="1:24" hidden="1" x14ac:dyDescent="0.3">
      <c r="A1116" s="2" t="s">
        <v>5704</v>
      </c>
      <c r="B1116" s="2" t="s">
        <v>2307</v>
      </c>
      <c r="C1116" s="2" t="s">
        <v>5771</v>
      </c>
      <c r="D1116" s="2" t="s">
        <v>5758</v>
      </c>
      <c r="E1116" s="2" t="s">
        <v>5772</v>
      </c>
      <c r="F1116" s="2">
        <v>25</v>
      </c>
      <c r="G1116" s="2" t="s">
        <v>5772</v>
      </c>
      <c r="H1116" s="2"/>
      <c r="I1116" s="2"/>
      <c r="J1116" s="2"/>
      <c r="K1116" s="2" t="s">
        <v>2409</v>
      </c>
      <c r="L1116" s="2"/>
      <c r="M1116" s="2" t="s">
        <v>5760</v>
      </c>
      <c r="N1116" s="2" t="s">
        <v>5722</v>
      </c>
      <c r="O1116" s="2" t="s">
        <v>2307</v>
      </c>
      <c r="P1116" s="2" t="s">
        <v>2333</v>
      </c>
      <c r="Q1116" s="2" t="s">
        <v>5723</v>
      </c>
      <c r="R1116" s="2" t="s">
        <v>2319</v>
      </c>
      <c r="S1116" s="2"/>
      <c r="T1116" s="2" t="s">
        <v>10107</v>
      </c>
      <c r="U1116" s="2">
        <v>0</v>
      </c>
      <c r="V1116" s="2" t="s">
        <v>67</v>
      </c>
      <c r="W1116" t="str">
        <f>IFERROR(VLOOKUP($H1116,'WNS Dawaco'!$A:$C,2,FALSE),"")</f>
        <v/>
      </c>
      <c r="X1116" t="str">
        <f>IFERROR(VLOOKUP($H1116,'WNS Dawaco'!$A:$C,3,FALSE),"")</f>
        <v/>
      </c>
    </row>
    <row r="1117" spans="1:24" hidden="1" x14ac:dyDescent="0.3">
      <c r="A1117" s="2" t="s">
        <v>5704</v>
      </c>
      <c r="B1117" s="2" t="s">
        <v>2307</v>
      </c>
      <c r="C1117" s="2" t="s">
        <v>5773</v>
      </c>
      <c r="D1117" s="2" t="s">
        <v>5758</v>
      </c>
      <c r="E1117" s="2" t="s">
        <v>5774</v>
      </c>
      <c r="F1117" s="2">
        <v>25</v>
      </c>
      <c r="G1117" s="2" t="s">
        <v>5774</v>
      </c>
      <c r="H1117" s="2"/>
      <c r="I1117" s="2"/>
      <c r="J1117" s="2"/>
      <c r="K1117" s="2" t="s">
        <v>2409</v>
      </c>
      <c r="L1117" s="2"/>
      <c r="M1117" s="2" t="s">
        <v>5760</v>
      </c>
      <c r="N1117" s="2" t="s">
        <v>5722</v>
      </c>
      <c r="O1117" s="2" t="s">
        <v>2307</v>
      </c>
      <c r="P1117" s="2" t="s">
        <v>2333</v>
      </c>
      <c r="Q1117" s="2" t="s">
        <v>5723</v>
      </c>
      <c r="R1117" s="2" t="s">
        <v>2319</v>
      </c>
      <c r="S1117" s="2"/>
      <c r="T1117" s="2" t="s">
        <v>10107</v>
      </c>
      <c r="U1117" s="2">
        <v>0</v>
      </c>
      <c r="V1117" s="2" t="s">
        <v>67</v>
      </c>
      <c r="W1117" t="str">
        <f>IFERROR(VLOOKUP($H1117,'WNS Dawaco'!$A:$C,2,FALSE),"")</f>
        <v/>
      </c>
      <c r="X1117" t="str">
        <f>IFERROR(VLOOKUP($H1117,'WNS Dawaco'!$A:$C,3,FALSE),"")</f>
        <v/>
      </c>
    </row>
    <row r="1118" spans="1:24" hidden="1" x14ac:dyDescent="0.3">
      <c r="A1118" s="2" t="s">
        <v>5704</v>
      </c>
      <c r="B1118" s="2" t="s">
        <v>2307</v>
      </c>
      <c r="C1118" s="2" t="s">
        <v>5775</v>
      </c>
      <c r="D1118" s="2" t="s">
        <v>5776</v>
      </c>
      <c r="E1118" s="2" t="s">
        <v>5777</v>
      </c>
      <c r="F1118" s="2">
        <v>14</v>
      </c>
      <c r="G1118" s="2" t="s">
        <v>5777</v>
      </c>
      <c r="H1118" s="2"/>
      <c r="I1118" s="2"/>
      <c r="J1118" s="2"/>
      <c r="K1118" s="2" t="s">
        <v>2315</v>
      </c>
      <c r="L1118" s="2"/>
      <c r="M1118" s="2" t="s">
        <v>5782</v>
      </c>
      <c r="N1118" s="2" t="s">
        <v>5722</v>
      </c>
      <c r="O1118" s="2" t="s">
        <v>2307</v>
      </c>
      <c r="P1118" s="2"/>
      <c r="Q1118" s="2" t="s">
        <v>5723</v>
      </c>
      <c r="R1118" s="2" t="s">
        <v>2319</v>
      </c>
      <c r="S1118" s="2"/>
      <c r="T1118" s="2"/>
      <c r="U1118" s="2">
        <v>0</v>
      </c>
      <c r="V1118" s="2"/>
      <c r="W1118" t="str">
        <f>IFERROR(VLOOKUP($H1118,'WNS Dawaco'!$A:$C,2,FALSE),"")</f>
        <v/>
      </c>
      <c r="X1118" t="str">
        <f>IFERROR(VLOOKUP($H1118,'WNS Dawaco'!$A:$C,3,FALSE),"")</f>
        <v/>
      </c>
    </row>
    <row r="1119" spans="1:24" hidden="1" x14ac:dyDescent="0.3">
      <c r="A1119" s="2" t="s">
        <v>5704</v>
      </c>
      <c r="B1119" s="2" t="s">
        <v>2307</v>
      </c>
      <c r="C1119" s="2" t="s">
        <v>5778</v>
      </c>
      <c r="D1119" s="2" t="s">
        <v>5776</v>
      </c>
      <c r="E1119" s="2" t="s">
        <v>5779</v>
      </c>
      <c r="F1119" s="2">
        <v>14</v>
      </c>
      <c r="G1119" s="2" t="s">
        <v>5779</v>
      </c>
      <c r="H1119" s="2"/>
      <c r="I1119" s="2"/>
      <c r="J1119" s="2"/>
      <c r="K1119" s="2" t="s">
        <v>2315</v>
      </c>
      <c r="L1119" s="2"/>
      <c r="M1119" s="2" t="s">
        <v>5782</v>
      </c>
      <c r="N1119" s="2" t="s">
        <v>5722</v>
      </c>
      <c r="O1119" s="2" t="s">
        <v>2307</v>
      </c>
      <c r="P1119" s="2"/>
      <c r="Q1119" s="2" t="s">
        <v>5723</v>
      </c>
      <c r="R1119" s="2" t="s">
        <v>2319</v>
      </c>
      <c r="S1119" s="2"/>
      <c r="T1119" s="2"/>
      <c r="U1119" s="2">
        <v>0</v>
      </c>
      <c r="V1119" s="2"/>
      <c r="W1119" t="str">
        <f>IFERROR(VLOOKUP($H1119,'WNS Dawaco'!$A:$C,2,FALSE),"")</f>
        <v/>
      </c>
      <c r="X1119" t="str">
        <f>IFERROR(VLOOKUP($H1119,'WNS Dawaco'!$A:$C,3,FALSE),"")</f>
        <v/>
      </c>
    </row>
    <row r="1120" spans="1:24" hidden="1" x14ac:dyDescent="0.3">
      <c r="A1120" s="2" t="s">
        <v>5704</v>
      </c>
      <c r="B1120" s="2" t="s">
        <v>2307</v>
      </c>
      <c r="C1120" s="2" t="s">
        <v>5780</v>
      </c>
      <c r="D1120" s="2" t="s">
        <v>5776</v>
      </c>
      <c r="E1120" s="2" t="s">
        <v>5781</v>
      </c>
      <c r="F1120" s="2">
        <v>14</v>
      </c>
      <c r="G1120" s="2" t="s">
        <v>5781</v>
      </c>
      <c r="H1120" s="2"/>
      <c r="I1120" s="2"/>
      <c r="J1120" s="2"/>
      <c r="K1120" s="2" t="s">
        <v>2315</v>
      </c>
      <c r="L1120" s="2"/>
      <c r="M1120" s="2" t="s">
        <v>5782</v>
      </c>
      <c r="N1120" s="2" t="s">
        <v>5722</v>
      </c>
      <c r="O1120" s="2" t="s">
        <v>2307</v>
      </c>
      <c r="P1120" s="2"/>
      <c r="Q1120" s="2" t="s">
        <v>5723</v>
      </c>
      <c r="R1120" s="2" t="s">
        <v>2319</v>
      </c>
      <c r="S1120" s="2"/>
      <c r="T1120" s="2" t="s">
        <v>10107</v>
      </c>
      <c r="U1120" s="2">
        <v>0</v>
      </c>
      <c r="V1120" s="2" t="s">
        <v>67</v>
      </c>
      <c r="W1120" t="str">
        <f>IFERROR(VLOOKUP($H1120,'WNS Dawaco'!$A:$C,2,FALSE),"")</f>
        <v/>
      </c>
      <c r="X1120" t="str">
        <f>IFERROR(VLOOKUP($H1120,'WNS Dawaco'!$A:$C,3,FALSE),"")</f>
        <v/>
      </c>
    </row>
    <row r="1121" spans="1:24" hidden="1" x14ac:dyDescent="0.3">
      <c r="A1121" s="2" t="s">
        <v>5704</v>
      </c>
      <c r="B1121" s="2" t="s">
        <v>2307</v>
      </c>
      <c r="C1121" s="2" t="s">
        <v>5783</v>
      </c>
      <c r="D1121" s="2" t="s">
        <v>5776</v>
      </c>
      <c r="E1121" s="2" t="s">
        <v>5784</v>
      </c>
      <c r="F1121" s="2">
        <v>14</v>
      </c>
      <c r="G1121" s="2" t="s">
        <v>5784</v>
      </c>
      <c r="H1121" s="2"/>
      <c r="I1121" s="2"/>
      <c r="J1121" s="2"/>
      <c r="K1121" s="2" t="s">
        <v>5721</v>
      </c>
      <c r="L1121" s="2"/>
      <c r="M1121" s="2"/>
      <c r="N1121" s="2" t="s">
        <v>5722</v>
      </c>
      <c r="O1121" s="2" t="s">
        <v>2307</v>
      </c>
      <c r="P1121" s="2"/>
      <c r="Q1121" s="2" t="s">
        <v>5723</v>
      </c>
      <c r="R1121" s="2" t="s">
        <v>2319</v>
      </c>
      <c r="S1121" s="2"/>
      <c r="T1121" s="2"/>
      <c r="U1121" s="2">
        <v>0</v>
      </c>
      <c r="V1121" s="2"/>
      <c r="W1121" t="str">
        <f>IFERROR(VLOOKUP($H1121,'WNS Dawaco'!$A:$C,2,FALSE),"")</f>
        <v/>
      </c>
      <c r="X1121" t="str">
        <f>IFERROR(VLOOKUP($H1121,'WNS Dawaco'!$A:$C,3,FALSE),"")</f>
        <v/>
      </c>
    </row>
    <row r="1122" spans="1:24" hidden="1" x14ac:dyDescent="0.3">
      <c r="A1122" s="2" t="s">
        <v>5704</v>
      </c>
      <c r="B1122" s="2" t="s">
        <v>2307</v>
      </c>
      <c r="C1122" s="2" t="s">
        <v>5785</v>
      </c>
      <c r="D1122" s="2" t="s">
        <v>5786</v>
      </c>
      <c r="E1122" s="2" t="s">
        <v>5787</v>
      </c>
      <c r="F1122" s="2">
        <v>32</v>
      </c>
      <c r="G1122" s="2" t="s">
        <v>5787</v>
      </c>
      <c r="H1122" s="2"/>
      <c r="I1122" s="2"/>
      <c r="J1122" s="2"/>
      <c r="K1122" s="2" t="s">
        <v>2409</v>
      </c>
      <c r="L1122" s="2"/>
      <c r="M1122" s="2" t="s">
        <v>5760</v>
      </c>
      <c r="N1122" s="2" t="s">
        <v>5722</v>
      </c>
      <c r="O1122" s="2" t="s">
        <v>2307</v>
      </c>
      <c r="P1122" s="2" t="s">
        <v>2333</v>
      </c>
      <c r="Q1122" s="2" t="s">
        <v>5723</v>
      </c>
      <c r="R1122" s="2" t="s">
        <v>2319</v>
      </c>
      <c r="S1122" s="2"/>
      <c r="T1122" s="2" t="s">
        <v>10107</v>
      </c>
      <c r="U1122" s="2">
        <v>0</v>
      </c>
      <c r="V1122" s="2" t="s">
        <v>67</v>
      </c>
      <c r="W1122" t="str">
        <f>IFERROR(VLOOKUP($H1122,'WNS Dawaco'!$A:$C,2,FALSE),"")</f>
        <v/>
      </c>
      <c r="X1122" t="str">
        <f>IFERROR(VLOOKUP($H1122,'WNS Dawaco'!$A:$C,3,FALSE),"")</f>
        <v/>
      </c>
    </row>
    <row r="1123" spans="1:24" hidden="1" x14ac:dyDescent="0.3">
      <c r="A1123" s="2" t="s">
        <v>5704</v>
      </c>
      <c r="B1123" s="2" t="s">
        <v>2307</v>
      </c>
      <c r="C1123" s="2" t="s">
        <v>5789</v>
      </c>
      <c r="D1123" s="2" t="s">
        <v>5786</v>
      </c>
      <c r="E1123" s="2" t="s">
        <v>5790</v>
      </c>
      <c r="F1123" s="2">
        <v>32</v>
      </c>
      <c r="G1123" s="2" t="s">
        <v>10235</v>
      </c>
      <c r="H1123" s="2"/>
      <c r="I1123" s="2"/>
      <c r="J1123" s="2"/>
      <c r="K1123" s="2" t="s">
        <v>2409</v>
      </c>
      <c r="L1123" s="2"/>
      <c r="M1123" s="2" t="s">
        <v>5760</v>
      </c>
      <c r="N1123" s="2" t="s">
        <v>5722</v>
      </c>
      <c r="O1123" s="2" t="s">
        <v>2307</v>
      </c>
      <c r="P1123" s="2" t="s">
        <v>2333</v>
      </c>
      <c r="Q1123" s="2" t="s">
        <v>5723</v>
      </c>
      <c r="R1123" s="2" t="s">
        <v>2319</v>
      </c>
      <c r="S1123" s="2"/>
      <c r="T1123" s="2" t="s">
        <v>10107</v>
      </c>
      <c r="U1123" s="2">
        <v>0</v>
      </c>
      <c r="V1123" s="2" t="s">
        <v>67</v>
      </c>
      <c r="W1123" t="str">
        <f>IFERROR(VLOOKUP($H1123,'WNS Dawaco'!$A:$C,2,FALSE),"")</f>
        <v/>
      </c>
      <c r="X1123" t="str">
        <f>IFERROR(VLOOKUP($H1123,'WNS Dawaco'!$A:$C,3,FALSE),"")</f>
        <v/>
      </c>
    </row>
    <row r="1124" spans="1:24" hidden="1" x14ac:dyDescent="0.3">
      <c r="A1124" s="2" t="s">
        <v>5704</v>
      </c>
      <c r="B1124" s="2" t="s">
        <v>2307</v>
      </c>
      <c r="C1124" s="2" t="s">
        <v>5792</v>
      </c>
      <c r="D1124" s="2" t="s">
        <v>5793</v>
      </c>
      <c r="E1124" s="2" t="s">
        <v>5794</v>
      </c>
      <c r="F1124" s="2">
        <v>74</v>
      </c>
      <c r="G1124" s="2"/>
      <c r="H1124" s="2"/>
      <c r="I1124" s="2"/>
      <c r="J1124" s="2"/>
      <c r="K1124" s="2"/>
      <c r="L1124" s="2"/>
      <c r="M1124" s="2"/>
      <c r="N1124" s="2"/>
      <c r="O1124" s="2"/>
      <c r="P1124" s="2"/>
      <c r="Q1124" s="2" t="s">
        <v>5723</v>
      </c>
      <c r="R1124" s="2" t="s">
        <v>2319</v>
      </c>
      <c r="S1124" s="2"/>
      <c r="T1124" s="2"/>
      <c r="U1124" s="2">
        <v>0</v>
      </c>
      <c r="V1124" s="2"/>
      <c r="W1124" t="str">
        <f>IFERROR(VLOOKUP($H1124,'WNS Dawaco'!$A:$C,2,FALSE),"")</f>
        <v/>
      </c>
      <c r="X1124" t="str">
        <f>IFERROR(VLOOKUP($H1124,'WNS Dawaco'!$A:$C,3,FALSE),"")</f>
        <v/>
      </c>
    </row>
    <row r="1125" spans="1:24" hidden="1" x14ac:dyDescent="0.3">
      <c r="A1125" s="2" t="s">
        <v>5704</v>
      </c>
      <c r="B1125" s="2" t="s">
        <v>2307</v>
      </c>
      <c r="C1125" s="2" t="s">
        <v>5795</v>
      </c>
      <c r="D1125" s="2" t="s">
        <v>5796</v>
      </c>
      <c r="E1125" s="2" t="s">
        <v>5797</v>
      </c>
      <c r="F1125" s="2">
        <v>25</v>
      </c>
      <c r="G1125" s="2" t="s">
        <v>5797</v>
      </c>
      <c r="H1125" s="2"/>
      <c r="I1125" s="2"/>
      <c r="J1125" s="2"/>
      <c r="K1125" s="2" t="s">
        <v>5721</v>
      </c>
      <c r="L1125" s="2"/>
      <c r="M1125" s="2"/>
      <c r="N1125" s="2" t="s">
        <v>5722</v>
      </c>
      <c r="O1125" s="2" t="s">
        <v>2307</v>
      </c>
      <c r="P1125" s="2"/>
      <c r="Q1125" s="2" t="s">
        <v>5723</v>
      </c>
      <c r="R1125" s="2" t="s">
        <v>2319</v>
      </c>
      <c r="S1125" s="2"/>
      <c r="T1125" s="2" t="s">
        <v>10107</v>
      </c>
      <c r="U1125" s="2">
        <v>0</v>
      </c>
      <c r="V1125" s="2" t="s">
        <v>67</v>
      </c>
      <c r="W1125" t="str">
        <f>IFERROR(VLOOKUP($H1125,'WNS Dawaco'!$A:$C,2,FALSE),"")</f>
        <v/>
      </c>
      <c r="X1125" t="str">
        <f>IFERROR(VLOOKUP($H1125,'WNS Dawaco'!$A:$C,3,FALSE),"")</f>
        <v/>
      </c>
    </row>
    <row r="1126" spans="1:24" hidden="1" x14ac:dyDescent="0.3">
      <c r="A1126" s="2" t="s">
        <v>5704</v>
      </c>
      <c r="B1126" s="2" t="s">
        <v>2307</v>
      </c>
      <c r="C1126" s="2" t="s">
        <v>5798</v>
      </c>
      <c r="D1126" s="2" t="s">
        <v>5799</v>
      </c>
      <c r="E1126" s="2" t="s">
        <v>5800</v>
      </c>
      <c r="F1126" s="2">
        <v>21</v>
      </c>
      <c r="G1126" s="2"/>
      <c r="H1126" s="2"/>
      <c r="I1126" s="2"/>
      <c r="J1126" s="2"/>
      <c r="K1126" s="2"/>
      <c r="L1126" s="2"/>
      <c r="M1126" s="2"/>
      <c r="N1126" s="2"/>
      <c r="O1126" s="2"/>
      <c r="P1126" s="2"/>
      <c r="Q1126" s="2" t="s">
        <v>5723</v>
      </c>
      <c r="R1126" s="2" t="s">
        <v>2319</v>
      </c>
      <c r="S1126" s="2"/>
      <c r="T1126" s="2"/>
      <c r="U1126" s="2">
        <v>0</v>
      </c>
      <c r="V1126" s="2"/>
      <c r="W1126" t="str">
        <f>IFERROR(VLOOKUP($H1126,'WNS Dawaco'!$A:$C,2,FALSE),"")</f>
        <v/>
      </c>
      <c r="X1126" t="str">
        <f>IFERROR(VLOOKUP($H1126,'WNS Dawaco'!$A:$C,3,FALSE),"")</f>
        <v/>
      </c>
    </row>
    <row r="1127" spans="1:24" hidden="1" x14ac:dyDescent="0.3">
      <c r="A1127" s="2" t="s">
        <v>5704</v>
      </c>
      <c r="B1127" s="2" t="s">
        <v>2307</v>
      </c>
      <c r="C1127" s="2" t="s">
        <v>10236</v>
      </c>
      <c r="D1127" s="2" t="s">
        <v>5802</v>
      </c>
      <c r="E1127" s="2" t="s">
        <v>10237</v>
      </c>
      <c r="F1127" s="2">
        <v>48</v>
      </c>
      <c r="G1127" s="2" t="s">
        <v>10237</v>
      </c>
      <c r="H1127" s="2"/>
      <c r="I1127" s="2"/>
      <c r="J1127" s="2"/>
      <c r="K1127" s="2"/>
      <c r="L1127" s="2"/>
      <c r="M1127" s="2"/>
      <c r="N1127" s="2"/>
      <c r="O1127" s="2"/>
      <c r="P1127" s="2"/>
      <c r="Q1127" s="2" t="s">
        <v>5723</v>
      </c>
      <c r="R1127" s="2" t="s">
        <v>2319</v>
      </c>
      <c r="S1127" s="2"/>
      <c r="T1127" s="2"/>
      <c r="U1127" s="2">
        <v>0</v>
      </c>
      <c r="V1127" s="2"/>
      <c r="W1127" t="str">
        <f>IFERROR(VLOOKUP($H1127,'WNS Dawaco'!$A:$C,2,FALSE),"")</f>
        <v/>
      </c>
      <c r="X1127" t="str">
        <f>IFERROR(VLOOKUP($H1127,'WNS Dawaco'!$A:$C,3,FALSE),"")</f>
        <v/>
      </c>
    </row>
    <row r="1128" spans="1:24" hidden="1" x14ac:dyDescent="0.3">
      <c r="A1128" s="2" t="s">
        <v>5704</v>
      </c>
      <c r="B1128" s="2" t="s">
        <v>2307</v>
      </c>
      <c r="C1128" s="2" t="s">
        <v>5801</v>
      </c>
      <c r="D1128" s="2" t="s">
        <v>5802</v>
      </c>
      <c r="E1128" s="2" t="s">
        <v>5803</v>
      </c>
      <c r="F1128" s="2">
        <v>48</v>
      </c>
      <c r="G1128" s="2" t="s">
        <v>5803</v>
      </c>
      <c r="H1128" s="2"/>
      <c r="I1128" s="2"/>
      <c r="J1128" s="2"/>
      <c r="K1128" s="2"/>
      <c r="L1128" s="2"/>
      <c r="M1128" s="2"/>
      <c r="N1128" s="2"/>
      <c r="O1128" s="2"/>
      <c r="P1128" s="2"/>
      <c r="Q1128" s="2" t="s">
        <v>5723</v>
      </c>
      <c r="R1128" s="2" t="s">
        <v>2319</v>
      </c>
      <c r="S1128" s="2"/>
      <c r="T1128" s="2"/>
      <c r="U1128" s="2">
        <v>0</v>
      </c>
      <c r="V1128" s="2"/>
      <c r="W1128" t="str">
        <f>IFERROR(VLOOKUP($H1128,'WNS Dawaco'!$A:$C,2,FALSE),"")</f>
        <v/>
      </c>
      <c r="X1128" t="str">
        <f>IFERROR(VLOOKUP($H1128,'WNS Dawaco'!$A:$C,3,FALSE),"")</f>
        <v/>
      </c>
    </row>
    <row r="1129" spans="1:24" hidden="1" x14ac:dyDescent="0.3">
      <c r="A1129" s="2" t="s">
        <v>5704</v>
      </c>
      <c r="B1129" s="2" t="s">
        <v>2307</v>
      </c>
      <c r="C1129" s="2" t="s">
        <v>10238</v>
      </c>
      <c r="D1129" s="2" t="s">
        <v>10239</v>
      </c>
      <c r="E1129" s="2" t="s">
        <v>10240</v>
      </c>
      <c r="F1129" s="2">
        <v>38</v>
      </c>
      <c r="G1129" s="2" t="s">
        <v>10240</v>
      </c>
      <c r="H1129" s="2"/>
      <c r="I1129" s="2"/>
      <c r="J1129" s="2"/>
      <c r="K1129" s="2" t="s">
        <v>5721</v>
      </c>
      <c r="L1129" s="2"/>
      <c r="M1129" s="2"/>
      <c r="N1129" s="2" t="s">
        <v>5722</v>
      </c>
      <c r="O1129" s="2" t="s">
        <v>2307</v>
      </c>
      <c r="P1129" s="2" t="s">
        <v>2333</v>
      </c>
      <c r="Q1129" s="2" t="s">
        <v>5723</v>
      </c>
      <c r="R1129" s="2" t="s">
        <v>2319</v>
      </c>
      <c r="S1129" s="2"/>
      <c r="T1129" s="2" t="s">
        <v>10107</v>
      </c>
      <c r="U1129" s="2">
        <v>0</v>
      </c>
      <c r="V1129" s="2" t="s">
        <v>67</v>
      </c>
      <c r="W1129" t="str">
        <f>IFERROR(VLOOKUP($H1129,'WNS Dawaco'!$A:$C,2,FALSE),"")</f>
        <v/>
      </c>
      <c r="X1129" t="str">
        <f>IFERROR(VLOOKUP($H1129,'WNS Dawaco'!$A:$C,3,FALSE),"")</f>
        <v/>
      </c>
    </row>
    <row r="1130" spans="1:24" hidden="1" x14ac:dyDescent="0.3">
      <c r="A1130" s="2" t="s">
        <v>5704</v>
      </c>
      <c r="B1130" s="2" t="s">
        <v>2307</v>
      </c>
      <c r="C1130" s="2" t="s">
        <v>5804</v>
      </c>
      <c r="D1130" s="2" t="s">
        <v>5805</v>
      </c>
      <c r="E1130" s="2" t="s">
        <v>5806</v>
      </c>
      <c r="F1130" s="2">
        <v>24</v>
      </c>
      <c r="G1130" s="2" t="s">
        <v>5806</v>
      </c>
      <c r="H1130" s="2"/>
      <c r="I1130" s="2"/>
      <c r="J1130" s="2"/>
      <c r="K1130" s="2" t="s">
        <v>5721</v>
      </c>
      <c r="L1130" s="2"/>
      <c r="M1130" s="2"/>
      <c r="N1130" s="2" t="s">
        <v>5722</v>
      </c>
      <c r="O1130" s="2" t="s">
        <v>2307</v>
      </c>
      <c r="P1130" s="2"/>
      <c r="Q1130" s="2" t="s">
        <v>5723</v>
      </c>
      <c r="R1130" s="2" t="s">
        <v>2319</v>
      </c>
      <c r="S1130" s="2"/>
      <c r="T1130" s="2" t="s">
        <v>10107</v>
      </c>
      <c r="U1130" s="2">
        <v>0</v>
      </c>
      <c r="V1130" s="2" t="s">
        <v>67</v>
      </c>
      <c r="W1130" t="str">
        <f>IFERROR(VLOOKUP($H1130,'WNS Dawaco'!$A:$C,2,FALSE),"")</f>
        <v/>
      </c>
      <c r="X1130" t="str">
        <f>IFERROR(VLOOKUP($H1130,'WNS Dawaco'!$A:$C,3,FALSE),"")</f>
        <v/>
      </c>
    </row>
    <row r="1131" spans="1:24" hidden="1" x14ac:dyDescent="0.3">
      <c r="A1131" s="2" t="s">
        <v>5704</v>
      </c>
      <c r="B1131" s="2" t="s">
        <v>2307</v>
      </c>
      <c r="C1131" s="2" t="s">
        <v>5807</v>
      </c>
      <c r="D1131" s="2" t="s">
        <v>5808</v>
      </c>
      <c r="E1131" s="2" t="s">
        <v>5809</v>
      </c>
      <c r="F1131" s="2">
        <v>158</v>
      </c>
      <c r="G1131" s="2"/>
      <c r="H1131" s="2"/>
      <c r="I1131" s="2"/>
      <c r="J1131" s="2"/>
      <c r="K1131" s="2"/>
      <c r="L1131" s="2"/>
      <c r="M1131" s="2"/>
      <c r="N1131" s="2"/>
      <c r="O1131" s="2"/>
      <c r="P1131" s="2"/>
      <c r="Q1131" s="2" t="s">
        <v>5810</v>
      </c>
      <c r="R1131" s="2" t="s">
        <v>2379</v>
      </c>
      <c r="S1131" s="2"/>
      <c r="T1131" s="2" t="s">
        <v>10107</v>
      </c>
      <c r="U1131" s="2">
        <v>0</v>
      </c>
      <c r="V1131" s="2"/>
      <c r="W1131" t="str">
        <f>IFERROR(VLOOKUP($H1131,'WNS Dawaco'!$A:$C,2,FALSE),"")</f>
        <v/>
      </c>
      <c r="X1131" t="str">
        <f>IFERROR(VLOOKUP($H1131,'WNS Dawaco'!$A:$C,3,FALSE),"")</f>
        <v/>
      </c>
    </row>
    <row r="1132" spans="1:24" hidden="1" x14ac:dyDescent="0.3">
      <c r="A1132" s="2" t="s">
        <v>5704</v>
      </c>
      <c r="B1132" s="2" t="s">
        <v>2307</v>
      </c>
      <c r="C1132" s="2" t="s">
        <v>5811</v>
      </c>
      <c r="D1132" s="2" t="s">
        <v>5812</v>
      </c>
      <c r="E1132" s="2" t="s">
        <v>5813</v>
      </c>
      <c r="F1132" s="2">
        <v>53</v>
      </c>
      <c r="G1132" s="2"/>
      <c r="H1132" s="2"/>
      <c r="I1132" s="2"/>
      <c r="J1132" s="2"/>
      <c r="K1132" s="2"/>
      <c r="L1132" s="2"/>
      <c r="M1132" s="2"/>
      <c r="N1132" s="2"/>
      <c r="O1132" s="2"/>
      <c r="P1132" s="2"/>
      <c r="Q1132" s="2" t="s">
        <v>5810</v>
      </c>
      <c r="R1132" s="2" t="s">
        <v>2319</v>
      </c>
      <c r="S1132" s="2"/>
      <c r="T1132" s="2"/>
      <c r="U1132" s="2">
        <v>0</v>
      </c>
      <c r="V1132" s="2"/>
      <c r="W1132" t="str">
        <f>IFERROR(VLOOKUP($H1132,'WNS Dawaco'!$A:$C,2,FALSE),"")</f>
        <v/>
      </c>
      <c r="X1132" t="str">
        <f>IFERROR(VLOOKUP($H1132,'WNS Dawaco'!$A:$C,3,FALSE),"")</f>
        <v/>
      </c>
    </row>
    <row r="1133" spans="1:24" hidden="1" x14ac:dyDescent="0.3">
      <c r="A1133" s="2" t="s">
        <v>5704</v>
      </c>
      <c r="B1133" s="2" t="s">
        <v>2307</v>
      </c>
      <c r="C1133" s="2" t="s">
        <v>2157</v>
      </c>
      <c r="D1133" s="2" t="s">
        <v>5814</v>
      </c>
      <c r="E1133" s="2" t="s">
        <v>2156</v>
      </c>
      <c r="F1133" s="2">
        <v>126</v>
      </c>
      <c r="G1133" s="2"/>
      <c r="H1133" s="2"/>
      <c r="I1133" s="2"/>
      <c r="J1133" s="2"/>
      <c r="K1133" s="2"/>
      <c r="L1133" s="2"/>
      <c r="M1133" s="2"/>
      <c r="N1133" s="2"/>
      <c r="O1133" s="2" t="s">
        <v>2307</v>
      </c>
      <c r="P1133" s="2"/>
      <c r="Q1133" s="2"/>
      <c r="R1133" s="2" t="s">
        <v>2379</v>
      </c>
      <c r="S1133" s="2" t="s">
        <v>2413</v>
      </c>
      <c r="T1133" s="2" t="s">
        <v>10241</v>
      </c>
      <c r="U1133" s="2">
        <v>0</v>
      </c>
      <c r="V1133" s="2"/>
      <c r="W1133" t="str">
        <f>IFERROR(VLOOKUP($H1133,'WNS Dawaco'!$A:$C,2,FALSE),"")</f>
        <v/>
      </c>
      <c r="X1133" t="str">
        <f>IFERROR(VLOOKUP($H1133,'WNS Dawaco'!$A:$C,3,FALSE),"")</f>
        <v/>
      </c>
    </row>
    <row r="1134" spans="1:24" hidden="1" x14ac:dyDescent="0.3">
      <c r="A1134" s="2" t="s">
        <v>5815</v>
      </c>
      <c r="B1134" s="2" t="s">
        <v>2307</v>
      </c>
      <c r="C1134" s="2" t="s">
        <v>5816</v>
      </c>
      <c r="D1134" s="2" t="s">
        <v>5817</v>
      </c>
      <c r="E1134" s="2" t="s">
        <v>5818</v>
      </c>
      <c r="F1134" s="2">
        <v>88</v>
      </c>
      <c r="G1134" s="2"/>
      <c r="H1134" s="2"/>
      <c r="I1134" s="2"/>
      <c r="J1134" s="2"/>
      <c r="K1134" s="2"/>
      <c r="L1134" s="2"/>
      <c r="M1134" s="2"/>
      <c r="N1134" s="2"/>
      <c r="O1134" s="2"/>
      <c r="P1134" s="2"/>
      <c r="Q1134" s="2"/>
      <c r="R1134" s="2" t="s">
        <v>2319</v>
      </c>
      <c r="S1134" s="2"/>
      <c r="T1134" s="2"/>
      <c r="U1134" s="2">
        <v>0</v>
      </c>
      <c r="V1134" s="2"/>
      <c r="W1134" t="str">
        <f>IFERROR(VLOOKUP($H1134,'WNS Dawaco'!$A:$C,2,FALSE),"")</f>
        <v/>
      </c>
      <c r="X1134" t="str">
        <f>IFERROR(VLOOKUP($H1134,'WNS Dawaco'!$A:$C,3,FALSE),"")</f>
        <v/>
      </c>
    </row>
    <row r="1135" spans="1:24" hidden="1" x14ac:dyDescent="0.3">
      <c r="A1135" s="2" t="s">
        <v>5815</v>
      </c>
      <c r="B1135" s="2" t="s">
        <v>2307</v>
      </c>
      <c r="C1135" s="2" t="s">
        <v>5819</v>
      </c>
      <c r="D1135" s="2" t="s">
        <v>5820</v>
      </c>
      <c r="E1135" s="2" t="s">
        <v>5821</v>
      </c>
      <c r="F1135" s="2">
        <v>53</v>
      </c>
      <c r="G1135" s="2"/>
      <c r="H1135" s="2"/>
      <c r="I1135" s="2"/>
      <c r="J1135" s="2"/>
      <c r="K1135" s="2"/>
      <c r="L1135" s="2"/>
      <c r="M1135" s="2"/>
      <c r="N1135" s="2"/>
      <c r="O1135" s="2" t="s">
        <v>2307</v>
      </c>
      <c r="P1135" s="2"/>
      <c r="Q1135" s="2"/>
      <c r="R1135" s="2" t="s">
        <v>2319</v>
      </c>
      <c r="S1135" s="2"/>
      <c r="T1135" s="2"/>
      <c r="U1135" s="2">
        <v>0</v>
      </c>
      <c r="V1135" s="2"/>
      <c r="W1135" t="str">
        <f>IFERROR(VLOOKUP($H1135,'WNS Dawaco'!$A:$C,2,FALSE),"")</f>
        <v/>
      </c>
      <c r="X1135" t="str">
        <f>IFERROR(VLOOKUP($H1135,'WNS Dawaco'!$A:$C,3,FALSE),"")</f>
        <v/>
      </c>
    </row>
    <row r="1136" spans="1:24" hidden="1" x14ac:dyDescent="0.3">
      <c r="A1136" s="2" t="s">
        <v>5815</v>
      </c>
      <c r="B1136" s="2" t="s">
        <v>2307</v>
      </c>
      <c r="C1136" s="2" t="s">
        <v>5822</v>
      </c>
      <c r="D1136" s="2" t="s">
        <v>5823</v>
      </c>
      <c r="E1136" s="2" t="s">
        <v>5824</v>
      </c>
      <c r="F1136" s="2">
        <v>15</v>
      </c>
      <c r="G1136" s="2"/>
      <c r="H1136" s="2"/>
      <c r="I1136" s="2"/>
      <c r="J1136" s="2"/>
      <c r="K1136" s="2"/>
      <c r="L1136" s="2"/>
      <c r="M1136" s="2"/>
      <c r="N1136" s="2"/>
      <c r="O1136" s="2" t="s">
        <v>2307</v>
      </c>
      <c r="P1136" s="2"/>
      <c r="Q1136" s="2"/>
      <c r="R1136" s="2" t="s">
        <v>2319</v>
      </c>
      <c r="S1136" s="2"/>
      <c r="T1136" s="2"/>
      <c r="U1136" s="2">
        <v>0</v>
      </c>
      <c r="V1136" s="2"/>
      <c r="W1136" t="str">
        <f>IFERROR(VLOOKUP($H1136,'WNS Dawaco'!$A:$C,2,FALSE),"")</f>
        <v/>
      </c>
      <c r="X1136" t="str">
        <f>IFERROR(VLOOKUP($H1136,'WNS Dawaco'!$A:$C,3,FALSE),"")</f>
        <v/>
      </c>
    </row>
    <row r="1137" spans="1:24" hidden="1" x14ac:dyDescent="0.3">
      <c r="A1137" s="2" t="s">
        <v>5704</v>
      </c>
      <c r="B1137" s="2" t="s">
        <v>2307</v>
      </c>
      <c r="C1137" s="2" t="s">
        <v>5825</v>
      </c>
      <c r="D1137" s="2" t="s">
        <v>5826</v>
      </c>
      <c r="E1137" s="2" t="s">
        <v>5827</v>
      </c>
      <c r="F1137" s="2">
        <v>37</v>
      </c>
      <c r="G1137" s="2" t="s">
        <v>2405</v>
      </c>
      <c r="H1137" s="2" t="s">
        <v>5828</v>
      </c>
      <c r="I1137" s="2" t="s">
        <v>5829</v>
      </c>
      <c r="J1137" s="2" t="s">
        <v>2408</v>
      </c>
      <c r="K1137" s="2" t="s">
        <v>2409</v>
      </c>
      <c r="L1137" s="2"/>
      <c r="M1137" s="2" t="s">
        <v>2410</v>
      </c>
      <c r="N1137" s="2" t="s">
        <v>5722</v>
      </c>
      <c r="O1137" s="2" t="s">
        <v>2307</v>
      </c>
      <c r="P1137" s="2" t="s">
        <v>2441</v>
      </c>
      <c r="Q1137" s="2" t="s">
        <v>5723</v>
      </c>
      <c r="R1137" s="2" t="s">
        <v>2319</v>
      </c>
      <c r="S1137" s="2"/>
      <c r="T1137" s="2" t="s">
        <v>10107</v>
      </c>
      <c r="U1137" s="2">
        <v>0</v>
      </c>
      <c r="V1137" s="2" t="s">
        <v>67</v>
      </c>
      <c r="W1137" t="str">
        <f>IFERROR(VLOOKUP($H1137,'WNS Dawaco'!$A:$C,2,FALSE),"")</f>
        <v/>
      </c>
      <c r="X1137" t="str">
        <f>IFERROR(VLOOKUP($H1137,'WNS Dawaco'!$A:$C,3,FALSE),"")</f>
        <v/>
      </c>
    </row>
    <row r="1138" spans="1:24" hidden="1" x14ac:dyDescent="0.3">
      <c r="A1138" s="2" t="s">
        <v>5704</v>
      </c>
      <c r="B1138" s="2" t="s">
        <v>2307</v>
      </c>
      <c r="C1138" s="2" t="s">
        <v>2178</v>
      </c>
      <c r="D1138" s="2" t="s">
        <v>5832</v>
      </c>
      <c r="E1138" s="2" t="s">
        <v>5833</v>
      </c>
      <c r="F1138" s="2">
        <v>210</v>
      </c>
      <c r="G1138" s="2" t="s">
        <v>5708</v>
      </c>
      <c r="H1138" s="2"/>
      <c r="I1138" s="2"/>
      <c r="J1138" s="2"/>
      <c r="K1138" s="2"/>
      <c r="L1138" s="2"/>
      <c r="M1138" s="2"/>
      <c r="N1138" s="2"/>
      <c r="O1138" s="2"/>
      <c r="P1138" s="2"/>
      <c r="Q1138" s="2"/>
      <c r="R1138" s="2" t="s">
        <v>2319</v>
      </c>
      <c r="S1138" s="2"/>
      <c r="T1138" s="2"/>
      <c r="U1138" s="2">
        <v>0</v>
      </c>
      <c r="V1138" s="2"/>
      <c r="W1138" t="str">
        <f>IFERROR(VLOOKUP($H1138,'WNS Dawaco'!$A:$C,2,FALSE),"")</f>
        <v/>
      </c>
      <c r="X1138" t="str">
        <f>IFERROR(VLOOKUP($H1138,'WNS Dawaco'!$A:$C,3,FALSE),"")</f>
        <v/>
      </c>
    </row>
    <row r="1139" spans="1:24" hidden="1" x14ac:dyDescent="0.3">
      <c r="A1139" s="2" t="s">
        <v>5704</v>
      </c>
      <c r="B1139" s="2" t="s">
        <v>2307</v>
      </c>
      <c r="C1139" s="2" t="s">
        <v>2180</v>
      </c>
      <c r="D1139" s="2" t="s">
        <v>5834</v>
      </c>
      <c r="E1139" s="2" t="s">
        <v>5835</v>
      </c>
      <c r="F1139" s="2">
        <v>158</v>
      </c>
      <c r="G1139" s="2" t="s">
        <v>5708</v>
      </c>
      <c r="H1139" s="2"/>
      <c r="I1139" s="2"/>
      <c r="J1139" s="2"/>
      <c r="K1139" s="2"/>
      <c r="L1139" s="2"/>
      <c r="M1139" s="2"/>
      <c r="N1139" s="2"/>
      <c r="O1139" s="2"/>
      <c r="P1139" s="2"/>
      <c r="Q1139" s="2"/>
      <c r="R1139" s="2" t="s">
        <v>2319</v>
      </c>
      <c r="S1139" s="2"/>
      <c r="T1139" s="2"/>
      <c r="U1139" s="2">
        <v>0</v>
      </c>
      <c r="V1139" s="2"/>
      <c r="W1139" t="str">
        <f>IFERROR(VLOOKUP($H1139,'WNS Dawaco'!$A:$C,2,FALSE),"")</f>
        <v/>
      </c>
      <c r="X1139" t="str">
        <f>IFERROR(VLOOKUP($H1139,'WNS Dawaco'!$A:$C,3,FALSE),"")</f>
        <v/>
      </c>
    </row>
    <row r="1140" spans="1:24" hidden="1" x14ac:dyDescent="0.3">
      <c r="A1140" s="2" t="s">
        <v>5704</v>
      </c>
      <c r="B1140" s="2" t="s">
        <v>2307</v>
      </c>
      <c r="C1140" s="2" t="s">
        <v>2182</v>
      </c>
      <c r="D1140" s="2" t="s">
        <v>2181</v>
      </c>
      <c r="E1140" s="2" t="s">
        <v>5836</v>
      </c>
      <c r="F1140" s="2">
        <v>0</v>
      </c>
      <c r="G1140" s="2" t="s">
        <v>5708</v>
      </c>
      <c r="H1140" s="2"/>
      <c r="I1140" s="2"/>
      <c r="J1140" s="2"/>
      <c r="K1140" s="2"/>
      <c r="L1140" s="2"/>
      <c r="M1140" s="2"/>
      <c r="N1140" s="2"/>
      <c r="O1140" s="2"/>
      <c r="P1140" s="2"/>
      <c r="Q1140" s="2"/>
      <c r="R1140" s="2" t="s">
        <v>2319</v>
      </c>
      <c r="S1140" s="2"/>
      <c r="T1140" s="2"/>
      <c r="U1140" s="2">
        <v>0</v>
      </c>
      <c r="V1140" s="2"/>
      <c r="W1140" t="str">
        <f>IFERROR(VLOOKUP($H1140,'WNS Dawaco'!$A:$C,2,FALSE),"")</f>
        <v/>
      </c>
      <c r="X1140" t="str">
        <f>IFERROR(VLOOKUP($H1140,'WNS Dawaco'!$A:$C,3,FALSE),"")</f>
        <v/>
      </c>
    </row>
    <row r="1141" spans="1:24" hidden="1" x14ac:dyDescent="0.3">
      <c r="A1141" s="2" t="s">
        <v>5704</v>
      </c>
      <c r="B1141" s="2" t="s">
        <v>2307</v>
      </c>
      <c r="C1141" s="2" t="s">
        <v>5837</v>
      </c>
      <c r="D1141" s="2" t="s">
        <v>10242</v>
      </c>
      <c r="E1141" s="2" t="s">
        <v>10243</v>
      </c>
      <c r="F1141" s="2">
        <v>0</v>
      </c>
      <c r="G1141" s="2"/>
      <c r="H1141" s="2"/>
      <c r="I1141" s="2"/>
      <c r="J1141" s="2"/>
      <c r="K1141" s="2"/>
      <c r="L1141" s="2"/>
      <c r="M1141" s="2"/>
      <c r="N1141" s="2"/>
      <c r="O1141" s="2"/>
      <c r="P1141" s="2"/>
      <c r="Q1141" s="2"/>
      <c r="R1141" s="2" t="s">
        <v>2319</v>
      </c>
      <c r="S1141" s="2"/>
      <c r="T1141" s="2"/>
      <c r="U1141" s="2">
        <v>0</v>
      </c>
      <c r="V1141" s="2"/>
      <c r="W1141" t="str">
        <f>IFERROR(VLOOKUP($H1141,'WNS Dawaco'!$A:$C,2,FALSE),"")</f>
        <v/>
      </c>
      <c r="X1141" t="str">
        <f>IFERROR(VLOOKUP($H1141,'WNS Dawaco'!$A:$C,3,FALSE),"")</f>
        <v/>
      </c>
    </row>
    <row r="1142" spans="1:24" hidden="1" x14ac:dyDescent="0.3">
      <c r="A1142" s="2" t="s">
        <v>5704</v>
      </c>
      <c r="B1142" s="2" t="s">
        <v>2307</v>
      </c>
      <c r="C1142" s="2" t="s">
        <v>5838</v>
      </c>
      <c r="D1142" s="2" t="s">
        <v>5839</v>
      </c>
      <c r="E1142" s="2" t="s">
        <v>5840</v>
      </c>
      <c r="F1142" s="2">
        <v>53</v>
      </c>
      <c r="G1142" s="2" t="s">
        <v>5708</v>
      </c>
      <c r="H1142" s="2"/>
      <c r="I1142" s="2"/>
      <c r="J1142" s="2"/>
      <c r="K1142" s="2"/>
      <c r="L1142" s="2"/>
      <c r="M1142" s="2"/>
      <c r="N1142" s="2"/>
      <c r="O1142" s="2"/>
      <c r="P1142" s="2"/>
      <c r="Q1142" s="2"/>
      <c r="R1142" s="2" t="s">
        <v>2319</v>
      </c>
      <c r="S1142" s="2"/>
      <c r="T1142" s="2"/>
      <c r="U1142" s="2">
        <v>0</v>
      </c>
      <c r="V1142" s="2"/>
      <c r="W1142" t="str">
        <f>IFERROR(VLOOKUP($H1142,'WNS Dawaco'!$A:$C,2,FALSE),"")</f>
        <v/>
      </c>
      <c r="X1142" t="str">
        <f>IFERROR(VLOOKUP($H1142,'WNS Dawaco'!$A:$C,3,FALSE),"")</f>
        <v/>
      </c>
    </row>
    <row r="1143" spans="1:24" hidden="1" x14ac:dyDescent="0.3">
      <c r="A1143" s="2" t="s">
        <v>5704</v>
      </c>
      <c r="B1143" s="2" t="s">
        <v>2307</v>
      </c>
      <c r="C1143" s="2" t="s">
        <v>10244</v>
      </c>
      <c r="D1143" s="2" t="s">
        <v>10245</v>
      </c>
      <c r="E1143" s="2" t="s">
        <v>10246</v>
      </c>
      <c r="F1143" s="2">
        <v>53</v>
      </c>
      <c r="G1143" s="2" t="s">
        <v>5708</v>
      </c>
      <c r="H1143" s="2"/>
      <c r="I1143" s="2"/>
      <c r="J1143" s="2"/>
      <c r="K1143" s="2"/>
      <c r="L1143" s="2"/>
      <c r="M1143" s="2"/>
      <c r="N1143" s="2"/>
      <c r="O1143" s="2"/>
      <c r="P1143" s="2"/>
      <c r="Q1143" s="2"/>
      <c r="R1143" s="2" t="s">
        <v>2319</v>
      </c>
      <c r="S1143" s="2"/>
      <c r="T1143" s="2"/>
      <c r="U1143" s="2">
        <v>0</v>
      </c>
      <c r="V1143" s="2"/>
      <c r="W1143" t="str">
        <f>IFERROR(VLOOKUP($H1143,'WNS Dawaco'!$A:$C,2,FALSE),"")</f>
        <v/>
      </c>
      <c r="X1143" t="str">
        <f>IFERROR(VLOOKUP($H1143,'WNS Dawaco'!$A:$C,3,FALSE),"")</f>
        <v/>
      </c>
    </row>
    <row r="1144" spans="1:24" hidden="1" x14ac:dyDescent="0.3">
      <c r="A1144" s="2" t="s">
        <v>5704</v>
      </c>
      <c r="B1144" s="2" t="s">
        <v>2307</v>
      </c>
      <c r="C1144" s="2" t="s">
        <v>5841</v>
      </c>
      <c r="D1144" s="2" t="s">
        <v>5842</v>
      </c>
      <c r="E1144" s="2" t="s">
        <v>5843</v>
      </c>
      <c r="F1144" s="2">
        <v>0</v>
      </c>
      <c r="G1144" s="2" t="s">
        <v>5845</v>
      </c>
      <c r="H1144" s="2"/>
      <c r="I1144" s="2"/>
      <c r="J1144" s="2"/>
      <c r="K1144" s="2"/>
      <c r="L1144" s="2"/>
      <c r="M1144" s="2"/>
      <c r="N1144" s="2"/>
      <c r="O1144" s="2"/>
      <c r="P1144" s="2"/>
      <c r="Q1144" s="2"/>
      <c r="R1144" s="2" t="s">
        <v>2319</v>
      </c>
      <c r="S1144" s="2"/>
      <c r="T1144" s="2"/>
      <c r="U1144" s="2">
        <v>0</v>
      </c>
      <c r="V1144" s="2"/>
      <c r="W1144" t="str">
        <f>IFERROR(VLOOKUP($H1144,'WNS Dawaco'!$A:$C,2,FALSE),"")</f>
        <v/>
      </c>
      <c r="X1144" t="str">
        <f>IFERROR(VLOOKUP($H1144,'WNS Dawaco'!$A:$C,3,FALSE),"")</f>
        <v/>
      </c>
    </row>
    <row r="1145" spans="1:24" hidden="1" x14ac:dyDescent="0.3">
      <c r="A1145" s="2" t="s">
        <v>5704</v>
      </c>
      <c r="B1145" s="2" t="s">
        <v>2307</v>
      </c>
      <c r="C1145" s="2" t="s">
        <v>5841</v>
      </c>
      <c r="D1145" s="2" t="s">
        <v>5842</v>
      </c>
      <c r="E1145" s="2" t="s">
        <v>5843</v>
      </c>
      <c r="F1145" s="2">
        <v>0</v>
      </c>
      <c r="G1145" s="2" t="s">
        <v>5846</v>
      </c>
      <c r="H1145" s="2"/>
      <c r="I1145" s="2"/>
      <c r="J1145" s="2"/>
      <c r="K1145" s="2"/>
      <c r="L1145" s="2"/>
      <c r="M1145" s="2"/>
      <c r="N1145" s="2"/>
      <c r="O1145" s="2"/>
      <c r="P1145" s="2"/>
      <c r="Q1145" s="2"/>
      <c r="R1145" s="2" t="s">
        <v>2319</v>
      </c>
      <c r="S1145" s="2"/>
      <c r="T1145" s="2"/>
      <c r="U1145" s="2">
        <v>0</v>
      </c>
      <c r="V1145" s="2"/>
      <c r="W1145" t="str">
        <f>IFERROR(VLOOKUP($H1145,'WNS Dawaco'!$A:$C,2,FALSE),"")</f>
        <v/>
      </c>
      <c r="X1145" t="str">
        <f>IFERROR(VLOOKUP($H1145,'WNS Dawaco'!$A:$C,3,FALSE),"")</f>
        <v/>
      </c>
    </row>
    <row r="1146" spans="1:24" hidden="1" x14ac:dyDescent="0.3">
      <c r="A1146" s="2" t="s">
        <v>5704</v>
      </c>
      <c r="B1146" s="2" t="s">
        <v>2307</v>
      </c>
      <c r="C1146" s="2" t="s">
        <v>5841</v>
      </c>
      <c r="D1146" s="2" t="s">
        <v>5842</v>
      </c>
      <c r="E1146" s="2" t="s">
        <v>5843</v>
      </c>
      <c r="F1146" s="2">
        <v>0</v>
      </c>
      <c r="G1146" s="2" t="s">
        <v>5847</v>
      </c>
      <c r="H1146" s="2"/>
      <c r="I1146" s="2"/>
      <c r="J1146" s="2"/>
      <c r="K1146" s="2"/>
      <c r="L1146" s="2"/>
      <c r="M1146" s="2"/>
      <c r="N1146" s="2"/>
      <c r="O1146" s="2"/>
      <c r="P1146" s="2"/>
      <c r="Q1146" s="2"/>
      <c r="R1146" s="2" t="s">
        <v>2319</v>
      </c>
      <c r="S1146" s="2"/>
      <c r="T1146" s="2"/>
      <c r="U1146" s="2">
        <v>0</v>
      </c>
      <c r="V1146" s="2"/>
      <c r="W1146" t="str">
        <f>IFERROR(VLOOKUP($H1146,'WNS Dawaco'!$A:$C,2,FALSE),"")</f>
        <v/>
      </c>
      <c r="X1146" t="str">
        <f>IFERROR(VLOOKUP($H1146,'WNS Dawaco'!$A:$C,3,FALSE),"")</f>
        <v/>
      </c>
    </row>
    <row r="1147" spans="1:24" hidden="1" x14ac:dyDescent="0.3">
      <c r="A1147" s="2" t="s">
        <v>5704</v>
      </c>
      <c r="B1147" s="2" t="s">
        <v>2307</v>
      </c>
      <c r="C1147" s="2" t="s">
        <v>5841</v>
      </c>
      <c r="D1147" s="2" t="s">
        <v>5842</v>
      </c>
      <c r="E1147" s="2" t="s">
        <v>5843</v>
      </c>
      <c r="F1147" s="2">
        <v>0</v>
      </c>
      <c r="G1147" s="2" t="s">
        <v>5848</v>
      </c>
      <c r="H1147" s="2"/>
      <c r="I1147" s="2"/>
      <c r="J1147" s="2"/>
      <c r="K1147" s="2"/>
      <c r="L1147" s="2"/>
      <c r="M1147" s="2"/>
      <c r="N1147" s="2"/>
      <c r="O1147" s="2"/>
      <c r="P1147" s="2"/>
      <c r="Q1147" s="2"/>
      <c r="R1147" s="2" t="s">
        <v>2319</v>
      </c>
      <c r="S1147" s="2"/>
      <c r="T1147" s="2"/>
      <c r="U1147" s="2">
        <v>0</v>
      </c>
      <c r="V1147" s="2"/>
      <c r="W1147" t="str">
        <f>IFERROR(VLOOKUP($H1147,'WNS Dawaco'!$A:$C,2,FALSE),"")</f>
        <v/>
      </c>
      <c r="X1147" t="str">
        <f>IFERROR(VLOOKUP($H1147,'WNS Dawaco'!$A:$C,3,FALSE),"")</f>
        <v/>
      </c>
    </row>
    <row r="1148" spans="1:24" hidden="1" x14ac:dyDescent="0.3">
      <c r="A1148" s="2" t="s">
        <v>5704</v>
      </c>
      <c r="B1148" s="2" t="s">
        <v>2307</v>
      </c>
      <c r="C1148" s="2" t="s">
        <v>5841</v>
      </c>
      <c r="D1148" s="2" t="s">
        <v>5842</v>
      </c>
      <c r="E1148" s="2" t="s">
        <v>5843</v>
      </c>
      <c r="F1148" s="2">
        <v>0</v>
      </c>
      <c r="G1148" s="2" t="s">
        <v>5849</v>
      </c>
      <c r="H1148" s="2"/>
      <c r="I1148" s="2"/>
      <c r="J1148" s="2"/>
      <c r="K1148" s="2"/>
      <c r="L1148" s="2"/>
      <c r="M1148" s="2"/>
      <c r="N1148" s="2"/>
      <c r="O1148" s="2"/>
      <c r="P1148" s="2"/>
      <c r="Q1148" s="2"/>
      <c r="R1148" s="2" t="s">
        <v>2319</v>
      </c>
      <c r="S1148" s="2"/>
      <c r="T1148" s="2"/>
      <c r="U1148" s="2">
        <v>0</v>
      </c>
      <c r="V1148" s="2"/>
      <c r="W1148" t="str">
        <f>IFERROR(VLOOKUP($H1148,'WNS Dawaco'!$A:$C,2,FALSE),"")</f>
        <v/>
      </c>
      <c r="X1148" t="str">
        <f>IFERROR(VLOOKUP($H1148,'WNS Dawaco'!$A:$C,3,FALSE),"")</f>
        <v/>
      </c>
    </row>
    <row r="1149" spans="1:24" hidden="1" x14ac:dyDescent="0.3">
      <c r="A1149" s="2" t="s">
        <v>5704</v>
      </c>
      <c r="B1149" s="2" t="s">
        <v>2307</v>
      </c>
      <c r="C1149" s="2" t="s">
        <v>5841</v>
      </c>
      <c r="D1149" s="2" t="s">
        <v>5842</v>
      </c>
      <c r="E1149" s="2" t="s">
        <v>5843</v>
      </c>
      <c r="F1149" s="2">
        <v>0</v>
      </c>
      <c r="G1149" s="2" t="s">
        <v>5844</v>
      </c>
      <c r="H1149" s="2"/>
      <c r="I1149" s="2"/>
      <c r="J1149" s="2"/>
      <c r="K1149" s="2"/>
      <c r="L1149" s="2"/>
      <c r="M1149" s="2"/>
      <c r="N1149" s="2"/>
      <c r="O1149" s="2"/>
      <c r="P1149" s="2"/>
      <c r="Q1149" s="2"/>
      <c r="R1149" s="2" t="s">
        <v>2319</v>
      </c>
      <c r="S1149" s="2"/>
      <c r="T1149" s="2"/>
      <c r="U1149" s="2">
        <v>0</v>
      </c>
      <c r="V1149" s="2"/>
      <c r="W1149" t="str">
        <f>IFERROR(VLOOKUP($H1149,'WNS Dawaco'!$A:$C,2,FALSE),"")</f>
        <v/>
      </c>
      <c r="X1149" t="str">
        <f>IFERROR(VLOOKUP($H1149,'WNS Dawaco'!$A:$C,3,FALSE),"")</f>
        <v/>
      </c>
    </row>
    <row r="1150" spans="1:24" hidden="1" x14ac:dyDescent="0.3">
      <c r="A1150" s="2" t="s">
        <v>5704</v>
      </c>
      <c r="B1150" s="2" t="s">
        <v>2307</v>
      </c>
      <c r="C1150" s="2" t="s">
        <v>5841</v>
      </c>
      <c r="D1150" s="2" t="s">
        <v>5842</v>
      </c>
      <c r="E1150" s="2" t="s">
        <v>5843</v>
      </c>
      <c r="F1150" s="2">
        <v>0</v>
      </c>
      <c r="G1150" s="2" t="s">
        <v>5851</v>
      </c>
      <c r="H1150" s="2"/>
      <c r="I1150" s="2"/>
      <c r="J1150" s="2"/>
      <c r="K1150" s="2"/>
      <c r="L1150" s="2"/>
      <c r="M1150" s="2"/>
      <c r="N1150" s="2"/>
      <c r="O1150" s="2"/>
      <c r="P1150" s="2"/>
      <c r="Q1150" s="2"/>
      <c r="R1150" s="2" t="s">
        <v>2319</v>
      </c>
      <c r="S1150" s="2"/>
      <c r="T1150" s="2"/>
      <c r="U1150" s="2">
        <v>0</v>
      </c>
      <c r="V1150" s="2"/>
      <c r="W1150" t="str">
        <f>IFERROR(VLOOKUP($H1150,'WNS Dawaco'!$A:$C,2,FALSE),"")</f>
        <v/>
      </c>
      <c r="X1150" t="str">
        <f>IFERROR(VLOOKUP($H1150,'WNS Dawaco'!$A:$C,3,FALSE),"")</f>
        <v/>
      </c>
    </row>
    <row r="1151" spans="1:24" hidden="1" x14ac:dyDescent="0.3">
      <c r="A1151" s="2" t="s">
        <v>5704</v>
      </c>
      <c r="B1151" s="2" t="s">
        <v>2307</v>
      </c>
      <c r="C1151" s="2" t="s">
        <v>5841</v>
      </c>
      <c r="D1151" s="2" t="s">
        <v>5842</v>
      </c>
      <c r="E1151" s="2" t="s">
        <v>5843</v>
      </c>
      <c r="F1151" s="2">
        <v>0</v>
      </c>
      <c r="G1151" s="2" t="s">
        <v>5852</v>
      </c>
      <c r="H1151" s="2"/>
      <c r="I1151" s="2"/>
      <c r="J1151" s="2"/>
      <c r="K1151" s="2"/>
      <c r="L1151" s="2"/>
      <c r="M1151" s="2"/>
      <c r="N1151" s="2"/>
      <c r="O1151" s="2"/>
      <c r="P1151" s="2"/>
      <c r="Q1151" s="2"/>
      <c r="R1151" s="2" t="s">
        <v>2319</v>
      </c>
      <c r="S1151" s="2"/>
      <c r="T1151" s="2"/>
      <c r="U1151" s="2">
        <v>0</v>
      </c>
      <c r="V1151" s="2"/>
      <c r="W1151" t="str">
        <f>IFERROR(VLOOKUP($H1151,'WNS Dawaco'!$A:$C,2,FALSE),"")</f>
        <v/>
      </c>
      <c r="X1151" t="str">
        <f>IFERROR(VLOOKUP($H1151,'WNS Dawaco'!$A:$C,3,FALSE),"")</f>
        <v/>
      </c>
    </row>
    <row r="1152" spans="1:24" hidden="1" x14ac:dyDescent="0.3">
      <c r="A1152" s="2" t="s">
        <v>5704</v>
      </c>
      <c r="B1152" s="2" t="s">
        <v>2307</v>
      </c>
      <c r="C1152" s="2" t="s">
        <v>5841</v>
      </c>
      <c r="D1152" s="2" t="s">
        <v>5842</v>
      </c>
      <c r="E1152" s="2" t="s">
        <v>5843</v>
      </c>
      <c r="F1152" s="2">
        <v>0</v>
      </c>
      <c r="G1152" s="2" t="s">
        <v>5853</v>
      </c>
      <c r="H1152" s="2"/>
      <c r="I1152" s="2"/>
      <c r="J1152" s="2"/>
      <c r="K1152" s="2"/>
      <c r="L1152" s="2"/>
      <c r="M1152" s="2"/>
      <c r="N1152" s="2"/>
      <c r="O1152" s="2"/>
      <c r="P1152" s="2"/>
      <c r="Q1152" s="2"/>
      <c r="R1152" s="2" t="s">
        <v>2319</v>
      </c>
      <c r="S1152" s="2"/>
      <c r="T1152" s="2"/>
      <c r="U1152" s="2">
        <v>0</v>
      </c>
      <c r="V1152" s="2"/>
      <c r="W1152" t="str">
        <f>IFERROR(VLOOKUP($H1152,'WNS Dawaco'!$A:$C,2,FALSE),"")</f>
        <v/>
      </c>
      <c r="X1152" t="str">
        <f>IFERROR(VLOOKUP($H1152,'WNS Dawaco'!$A:$C,3,FALSE),"")</f>
        <v/>
      </c>
    </row>
    <row r="1153" spans="1:24" hidden="1" x14ac:dyDescent="0.3">
      <c r="A1153" s="2" t="s">
        <v>5704</v>
      </c>
      <c r="B1153" s="2" t="s">
        <v>2307</v>
      </c>
      <c r="C1153" s="2" t="s">
        <v>5841</v>
      </c>
      <c r="D1153" s="2" t="s">
        <v>5842</v>
      </c>
      <c r="E1153" s="2" t="s">
        <v>5843</v>
      </c>
      <c r="F1153" s="2">
        <v>0</v>
      </c>
      <c r="G1153" s="2" t="s">
        <v>5854</v>
      </c>
      <c r="H1153" s="2"/>
      <c r="I1153" s="2"/>
      <c r="J1153" s="2"/>
      <c r="K1153" s="2"/>
      <c r="L1153" s="2"/>
      <c r="M1153" s="2"/>
      <c r="N1153" s="2"/>
      <c r="O1153" s="2"/>
      <c r="P1153" s="2"/>
      <c r="Q1153" s="2"/>
      <c r="R1153" s="2" t="s">
        <v>2319</v>
      </c>
      <c r="S1153" s="2"/>
      <c r="T1153" s="2"/>
      <c r="U1153" s="2">
        <v>0</v>
      </c>
      <c r="V1153" s="2"/>
      <c r="W1153" t="str">
        <f>IFERROR(VLOOKUP($H1153,'WNS Dawaco'!$A:$C,2,FALSE),"")</f>
        <v/>
      </c>
      <c r="X1153" t="str">
        <f>IFERROR(VLOOKUP($H1153,'WNS Dawaco'!$A:$C,3,FALSE),"")</f>
        <v/>
      </c>
    </row>
    <row r="1154" spans="1:24" hidden="1" x14ac:dyDescent="0.3">
      <c r="A1154" s="2" t="s">
        <v>5704</v>
      </c>
      <c r="B1154" s="2" t="s">
        <v>2307</v>
      </c>
      <c r="C1154" s="2" t="s">
        <v>5841</v>
      </c>
      <c r="D1154" s="2" t="s">
        <v>5842</v>
      </c>
      <c r="E1154" s="2" t="s">
        <v>5843</v>
      </c>
      <c r="F1154" s="2">
        <v>0</v>
      </c>
      <c r="G1154" s="2" t="s">
        <v>5855</v>
      </c>
      <c r="H1154" s="2"/>
      <c r="I1154" s="2"/>
      <c r="J1154" s="2"/>
      <c r="K1154" s="2"/>
      <c r="L1154" s="2"/>
      <c r="M1154" s="2"/>
      <c r="N1154" s="2"/>
      <c r="O1154" s="2"/>
      <c r="P1154" s="2"/>
      <c r="Q1154" s="2"/>
      <c r="R1154" s="2" t="s">
        <v>2319</v>
      </c>
      <c r="S1154" s="2"/>
      <c r="T1154" s="2"/>
      <c r="U1154" s="2">
        <v>0</v>
      </c>
      <c r="V1154" s="2"/>
      <c r="W1154" t="str">
        <f>IFERROR(VLOOKUP($H1154,'WNS Dawaco'!$A:$C,2,FALSE),"")</f>
        <v/>
      </c>
      <c r="X1154" t="str">
        <f>IFERROR(VLOOKUP($H1154,'WNS Dawaco'!$A:$C,3,FALSE),"")</f>
        <v/>
      </c>
    </row>
    <row r="1155" spans="1:24" hidden="1" x14ac:dyDescent="0.3">
      <c r="A1155" s="2" t="s">
        <v>5704</v>
      </c>
      <c r="B1155" s="2" t="s">
        <v>2307</v>
      </c>
      <c r="C1155" s="2" t="s">
        <v>5841</v>
      </c>
      <c r="D1155" s="2" t="s">
        <v>5842</v>
      </c>
      <c r="E1155" s="2" t="s">
        <v>5843</v>
      </c>
      <c r="F1155" s="2">
        <v>0</v>
      </c>
      <c r="G1155" s="2" t="s">
        <v>5856</v>
      </c>
      <c r="H1155" s="2"/>
      <c r="I1155" s="2"/>
      <c r="J1155" s="2"/>
      <c r="K1155" s="2"/>
      <c r="L1155" s="2"/>
      <c r="M1155" s="2"/>
      <c r="N1155" s="2"/>
      <c r="O1155" s="2"/>
      <c r="P1155" s="2"/>
      <c r="Q1155" s="2"/>
      <c r="R1155" s="2" t="s">
        <v>2319</v>
      </c>
      <c r="S1155" s="2"/>
      <c r="T1155" s="2"/>
      <c r="U1155" s="2">
        <v>0</v>
      </c>
      <c r="V1155" s="2"/>
      <c r="W1155" t="str">
        <f>IFERROR(VLOOKUP($H1155,'WNS Dawaco'!$A:$C,2,FALSE),"")</f>
        <v/>
      </c>
      <c r="X1155" t="str">
        <f>IFERROR(VLOOKUP($H1155,'WNS Dawaco'!$A:$C,3,FALSE),"")</f>
        <v/>
      </c>
    </row>
    <row r="1156" spans="1:24" hidden="1" x14ac:dyDescent="0.3">
      <c r="A1156" s="2" t="s">
        <v>5704</v>
      </c>
      <c r="B1156" s="2" t="s">
        <v>2307</v>
      </c>
      <c r="C1156" s="2" t="s">
        <v>5841</v>
      </c>
      <c r="D1156" s="2" t="s">
        <v>5842</v>
      </c>
      <c r="E1156" s="2" t="s">
        <v>5843</v>
      </c>
      <c r="F1156" s="2">
        <v>0</v>
      </c>
      <c r="G1156" s="2" t="s">
        <v>5850</v>
      </c>
      <c r="H1156" s="2"/>
      <c r="I1156" s="2"/>
      <c r="J1156" s="2"/>
      <c r="K1156" s="2"/>
      <c r="L1156" s="2"/>
      <c r="M1156" s="2"/>
      <c r="N1156" s="2"/>
      <c r="O1156" s="2"/>
      <c r="P1156" s="2"/>
      <c r="Q1156" s="2"/>
      <c r="R1156" s="2" t="s">
        <v>2319</v>
      </c>
      <c r="S1156" s="2"/>
      <c r="T1156" s="2"/>
      <c r="U1156" s="2">
        <v>0</v>
      </c>
      <c r="V1156" s="2"/>
      <c r="W1156" t="str">
        <f>IFERROR(VLOOKUP($H1156,'WNS Dawaco'!$A:$C,2,FALSE),"")</f>
        <v/>
      </c>
      <c r="X1156" t="str">
        <f>IFERROR(VLOOKUP($H1156,'WNS Dawaco'!$A:$C,3,FALSE),"")</f>
        <v/>
      </c>
    </row>
    <row r="1157" spans="1:24" hidden="1" x14ac:dyDescent="0.3">
      <c r="A1157" s="2" t="s">
        <v>5704</v>
      </c>
      <c r="B1157" s="2" t="s">
        <v>2307</v>
      </c>
      <c r="C1157" s="2" t="s">
        <v>5841</v>
      </c>
      <c r="D1157" s="2" t="s">
        <v>5842</v>
      </c>
      <c r="E1157" s="2" t="s">
        <v>5843</v>
      </c>
      <c r="F1157" s="2">
        <v>0</v>
      </c>
      <c r="G1157" s="2" t="s">
        <v>5857</v>
      </c>
      <c r="H1157" s="2"/>
      <c r="I1157" s="2"/>
      <c r="J1157" s="2"/>
      <c r="K1157" s="2"/>
      <c r="L1157" s="2"/>
      <c r="M1157" s="2"/>
      <c r="N1157" s="2"/>
      <c r="O1157" s="2"/>
      <c r="P1157" s="2"/>
      <c r="Q1157" s="2"/>
      <c r="R1157" s="2" t="s">
        <v>2319</v>
      </c>
      <c r="S1157" s="2"/>
      <c r="T1157" s="2"/>
      <c r="U1157" s="2">
        <v>0</v>
      </c>
      <c r="V1157" s="2"/>
      <c r="W1157" t="str">
        <f>IFERROR(VLOOKUP($H1157,'WNS Dawaco'!$A:$C,2,FALSE),"")</f>
        <v/>
      </c>
      <c r="X1157" t="str">
        <f>IFERROR(VLOOKUP($H1157,'WNS Dawaco'!$A:$C,3,FALSE),"")</f>
        <v/>
      </c>
    </row>
    <row r="1158" spans="1:24" hidden="1" x14ac:dyDescent="0.3">
      <c r="A1158" s="2" t="s">
        <v>5704</v>
      </c>
      <c r="B1158" s="2" t="s">
        <v>2307</v>
      </c>
      <c r="C1158" s="2" t="s">
        <v>5858</v>
      </c>
      <c r="D1158" s="2" t="s">
        <v>5859</v>
      </c>
      <c r="E1158" s="2" t="s">
        <v>5860</v>
      </c>
      <c r="F1158" s="2">
        <v>0</v>
      </c>
      <c r="G1158" s="2" t="s">
        <v>5708</v>
      </c>
      <c r="H1158" s="2"/>
      <c r="I1158" s="2"/>
      <c r="J1158" s="2"/>
      <c r="K1158" s="2"/>
      <c r="L1158" s="2"/>
      <c r="M1158" s="2"/>
      <c r="N1158" s="2"/>
      <c r="O1158" s="2"/>
      <c r="P1158" s="2"/>
      <c r="Q1158" s="2"/>
      <c r="R1158" s="2" t="s">
        <v>2319</v>
      </c>
      <c r="S1158" s="2"/>
      <c r="T1158" s="2"/>
      <c r="U1158" s="2">
        <v>0</v>
      </c>
      <c r="V1158" s="2"/>
      <c r="W1158" t="str">
        <f>IFERROR(VLOOKUP($H1158,'WNS Dawaco'!$A:$C,2,FALSE),"")</f>
        <v/>
      </c>
      <c r="X1158" t="str">
        <f>IFERROR(VLOOKUP($H1158,'WNS Dawaco'!$A:$C,3,FALSE),"")</f>
        <v/>
      </c>
    </row>
    <row r="1159" spans="1:24" hidden="1" x14ac:dyDescent="0.3">
      <c r="A1159" s="2" t="s">
        <v>5704</v>
      </c>
      <c r="B1159" s="2" t="s">
        <v>2307</v>
      </c>
      <c r="C1159" s="2" t="s">
        <v>5861</v>
      </c>
      <c r="D1159" s="2" t="s">
        <v>5862</v>
      </c>
      <c r="E1159" s="2" t="s">
        <v>5863</v>
      </c>
      <c r="F1159" s="2">
        <v>0</v>
      </c>
      <c r="G1159" s="2" t="s">
        <v>5708</v>
      </c>
      <c r="H1159" s="2"/>
      <c r="I1159" s="2"/>
      <c r="J1159" s="2"/>
      <c r="K1159" s="2"/>
      <c r="L1159" s="2"/>
      <c r="M1159" s="2"/>
      <c r="N1159" s="2"/>
      <c r="O1159" s="2"/>
      <c r="P1159" s="2"/>
      <c r="Q1159" s="2"/>
      <c r="R1159" s="2" t="s">
        <v>2319</v>
      </c>
      <c r="S1159" s="2"/>
      <c r="T1159" s="2"/>
      <c r="U1159" s="2">
        <v>0</v>
      </c>
      <c r="V1159" s="2"/>
      <c r="W1159" t="str">
        <f>IFERROR(VLOOKUP($H1159,'WNS Dawaco'!$A:$C,2,FALSE),"")</f>
        <v/>
      </c>
      <c r="X1159" t="str">
        <f>IFERROR(VLOOKUP($H1159,'WNS Dawaco'!$A:$C,3,FALSE),"")</f>
        <v/>
      </c>
    </row>
    <row r="1160" spans="1:24" hidden="1" x14ac:dyDescent="0.3">
      <c r="A1160" s="2" t="s">
        <v>5704</v>
      </c>
      <c r="B1160" s="2" t="s">
        <v>2307</v>
      </c>
      <c r="C1160" s="2" t="s">
        <v>5864</v>
      </c>
      <c r="D1160" s="2" t="s">
        <v>5865</v>
      </c>
      <c r="E1160" s="2" t="s">
        <v>5866</v>
      </c>
      <c r="F1160" s="2">
        <v>275</v>
      </c>
      <c r="G1160" s="2"/>
      <c r="H1160" s="2"/>
      <c r="I1160" s="2"/>
      <c r="J1160" s="2"/>
      <c r="K1160" s="2"/>
      <c r="L1160" s="2"/>
      <c r="M1160" s="2"/>
      <c r="N1160" s="2"/>
      <c r="O1160" s="2"/>
      <c r="P1160" s="2"/>
      <c r="Q1160" s="2"/>
      <c r="R1160" s="2" t="s">
        <v>2319</v>
      </c>
      <c r="S1160" s="2"/>
      <c r="T1160" s="2"/>
      <c r="U1160" s="2">
        <v>0</v>
      </c>
      <c r="V1160" s="2"/>
      <c r="W1160" t="str">
        <f>IFERROR(VLOOKUP($H1160,'WNS Dawaco'!$A:$C,2,FALSE),"")</f>
        <v/>
      </c>
      <c r="X1160" t="str">
        <f>IFERROR(VLOOKUP($H1160,'WNS Dawaco'!$A:$C,3,FALSE),"")</f>
        <v/>
      </c>
    </row>
    <row r="1161" spans="1:24" hidden="1" x14ac:dyDescent="0.3">
      <c r="A1161" s="2" t="s">
        <v>5704</v>
      </c>
      <c r="B1161" s="2" t="s">
        <v>2307</v>
      </c>
      <c r="C1161" s="2" t="s">
        <v>5867</v>
      </c>
      <c r="D1161" s="2" t="s">
        <v>5868</v>
      </c>
      <c r="E1161" s="2" t="s">
        <v>5869</v>
      </c>
      <c r="F1161" s="2">
        <v>275</v>
      </c>
      <c r="G1161" s="2"/>
      <c r="H1161" s="2"/>
      <c r="I1161" s="2"/>
      <c r="J1161" s="2"/>
      <c r="K1161" s="2"/>
      <c r="L1161" s="2"/>
      <c r="M1161" s="2"/>
      <c r="N1161" s="2"/>
      <c r="O1161" s="2"/>
      <c r="P1161" s="2"/>
      <c r="Q1161" s="2"/>
      <c r="R1161" s="2" t="s">
        <v>2319</v>
      </c>
      <c r="S1161" s="2"/>
      <c r="T1161" s="2"/>
      <c r="U1161" s="2">
        <v>0</v>
      </c>
      <c r="V1161" s="2"/>
      <c r="W1161" t="str">
        <f>IFERROR(VLOOKUP($H1161,'WNS Dawaco'!$A:$C,2,FALSE),"")</f>
        <v/>
      </c>
      <c r="X1161" t="str">
        <f>IFERROR(VLOOKUP($H1161,'WNS Dawaco'!$A:$C,3,FALSE),"")</f>
        <v/>
      </c>
    </row>
    <row r="1162" spans="1:24" hidden="1" x14ac:dyDescent="0.3">
      <c r="A1162" s="2" t="s">
        <v>5704</v>
      </c>
      <c r="B1162" s="2" t="s">
        <v>2307</v>
      </c>
      <c r="C1162" s="2" t="s">
        <v>10247</v>
      </c>
      <c r="D1162" s="2" t="s">
        <v>10248</v>
      </c>
      <c r="E1162" s="2" t="s">
        <v>10249</v>
      </c>
      <c r="F1162" s="2">
        <v>1</v>
      </c>
      <c r="G1162" s="2"/>
      <c r="H1162" s="2"/>
      <c r="I1162" s="2"/>
      <c r="J1162" s="2"/>
      <c r="K1162" s="2"/>
      <c r="L1162" s="2"/>
      <c r="M1162" s="2"/>
      <c r="N1162" s="2"/>
      <c r="O1162" s="2"/>
      <c r="P1162" s="2"/>
      <c r="Q1162" s="2"/>
      <c r="R1162" s="2" t="s">
        <v>2319</v>
      </c>
      <c r="S1162" s="2"/>
      <c r="T1162" s="2"/>
      <c r="U1162" s="2">
        <v>0</v>
      </c>
      <c r="V1162" s="2"/>
      <c r="W1162" t="str">
        <f>IFERROR(VLOOKUP($H1162,'WNS Dawaco'!$A:$C,2,FALSE),"")</f>
        <v/>
      </c>
      <c r="X1162" t="str">
        <f>IFERROR(VLOOKUP($H1162,'WNS Dawaco'!$A:$C,3,FALSE),"")</f>
        <v/>
      </c>
    </row>
    <row r="1163" spans="1:24" hidden="1" x14ac:dyDescent="0.3">
      <c r="A1163" s="2" t="s">
        <v>5704</v>
      </c>
      <c r="B1163" s="2" t="s">
        <v>2307</v>
      </c>
      <c r="C1163" s="2" t="s">
        <v>10250</v>
      </c>
      <c r="D1163" s="2" t="s">
        <v>10251</v>
      </c>
      <c r="E1163" s="2" t="s">
        <v>10252</v>
      </c>
      <c r="F1163" s="2">
        <v>1</v>
      </c>
      <c r="G1163" s="2"/>
      <c r="H1163" s="2"/>
      <c r="I1163" s="2"/>
      <c r="J1163" s="2"/>
      <c r="K1163" s="2"/>
      <c r="L1163" s="2"/>
      <c r="M1163" s="2"/>
      <c r="N1163" s="2"/>
      <c r="O1163" s="2"/>
      <c r="P1163" s="2"/>
      <c r="Q1163" s="2"/>
      <c r="R1163" s="2" t="s">
        <v>2319</v>
      </c>
      <c r="S1163" s="2"/>
      <c r="T1163" s="2"/>
      <c r="U1163" s="2">
        <v>0</v>
      </c>
      <c r="V1163" s="2"/>
      <c r="W1163" t="str">
        <f>IFERROR(VLOOKUP($H1163,'WNS Dawaco'!$A:$C,2,FALSE),"")</f>
        <v/>
      </c>
      <c r="X1163" t="str">
        <f>IFERROR(VLOOKUP($H1163,'WNS Dawaco'!$A:$C,3,FALSE),"")</f>
        <v/>
      </c>
    </row>
    <row r="1164" spans="1:24" hidden="1" x14ac:dyDescent="0.3">
      <c r="A1164" s="2" t="s">
        <v>5704</v>
      </c>
      <c r="B1164" s="2" t="s">
        <v>2307</v>
      </c>
      <c r="C1164" s="2" t="s">
        <v>2213</v>
      </c>
      <c r="D1164" s="2" t="s">
        <v>5871</v>
      </c>
      <c r="E1164" s="2" t="s">
        <v>2212</v>
      </c>
      <c r="F1164" s="2">
        <v>58</v>
      </c>
      <c r="G1164" s="2" t="s">
        <v>5708</v>
      </c>
      <c r="H1164" s="2"/>
      <c r="I1164" s="2"/>
      <c r="J1164" s="2"/>
      <c r="K1164" s="2"/>
      <c r="L1164" s="2"/>
      <c r="M1164" s="2"/>
      <c r="N1164" s="2"/>
      <c r="O1164" s="2"/>
      <c r="P1164" s="2"/>
      <c r="Q1164" s="2"/>
      <c r="R1164" s="2" t="s">
        <v>2379</v>
      </c>
      <c r="S1164" s="2" t="s">
        <v>2413</v>
      </c>
      <c r="T1164" s="2" t="s">
        <v>10241</v>
      </c>
      <c r="U1164" s="2">
        <v>0</v>
      </c>
      <c r="V1164" s="2"/>
      <c r="W1164" t="str">
        <f>IFERROR(VLOOKUP($H1164,'WNS Dawaco'!$A:$C,2,FALSE),"")</f>
        <v/>
      </c>
      <c r="X1164" t="str">
        <f>IFERROR(VLOOKUP($H1164,'WNS Dawaco'!$A:$C,3,FALSE),"")</f>
        <v/>
      </c>
    </row>
    <row r="1165" spans="1:24" hidden="1" x14ac:dyDescent="0.3">
      <c r="A1165" s="2" t="s">
        <v>5704</v>
      </c>
      <c r="B1165" s="2" t="s">
        <v>2307</v>
      </c>
      <c r="C1165" s="2" t="s">
        <v>10253</v>
      </c>
      <c r="D1165" s="2" t="s">
        <v>10254</v>
      </c>
      <c r="E1165" s="2" t="s">
        <v>10255</v>
      </c>
      <c r="F1165" s="2">
        <v>0</v>
      </c>
      <c r="G1165" s="2"/>
      <c r="H1165" s="2"/>
      <c r="I1165" s="2"/>
      <c r="J1165" s="2"/>
      <c r="K1165" s="2"/>
      <c r="L1165" s="2"/>
      <c r="M1165" s="2"/>
      <c r="N1165" s="2"/>
      <c r="O1165" s="2"/>
      <c r="P1165" s="2"/>
      <c r="Q1165" s="2"/>
      <c r="R1165" s="2" t="s">
        <v>2319</v>
      </c>
      <c r="S1165" s="2"/>
      <c r="T1165" s="2"/>
      <c r="U1165" s="2">
        <v>0</v>
      </c>
      <c r="V1165" s="2"/>
      <c r="W1165" t="str">
        <f>IFERROR(VLOOKUP($H1165,'WNS Dawaco'!$A:$C,2,FALSE),"")</f>
        <v/>
      </c>
      <c r="X1165" t="str">
        <f>IFERROR(VLOOKUP($H1165,'WNS Dawaco'!$A:$C,3,FALSE),"")</f>
        <v/>
      </c>
    </row>
    <row r="1166" spans="1:24" hidden="1" x14ac:dyDescent="0.3">
      <c r="A1166" s="2" t="s">
        <v>5704</v>
      </c>
      <c r="B1166" s="2" t="s">
        <v>2307</v>
      </c>
      <c r="C1166" s="2" t="s">
        <v>10256</v>
      </c>
      <c r="D1166" s="2" t="s">
        <v>10257</v>
      </c>
      <c r="E1166" s="2" t="s">
        <v>10258</v>
      </c>
      <c r="F1166" s="2">
        <v>105</v>
      </c>
      <c r="G1166" s="2" t="s">
        <v>5708</v>
      </c>
      <c r="H1166" s="2"/>
      <c r="I1166" s="2"/>
      <c r="J1166" s="2"/>
      <c r="K1166" s="2"/>
      <c r="L1166" s="2"/>
      <c r="M1166" s="2"/>
      <c r="N1166" s="2"/>
      <c r="O1166" s="2"/>
      <c r="P1166" s="2"/>
      <c r="Q1166" s="2"/>
      <c r="R1166" s="2" t="s">
        <v>2319</v>
      </c>
      <c r="S1166" s="2"/>
      <c r="T1166" s="2"/>
      <c r="U1166" s="2">
        <v>0</v>
      </c>
      <c r="V1166" s="2"/>
      <c r="W1166" t="str">
        <f>IFERROR(VLOOKUP($H1166,'WNS Dawaco'!$A:$C,2,FALSE),"")</f>
        <v/>
      </c>
      <c r="X1166" t="str">
        <f>IFERROR(VLOOKUP($H1166,'WNS Dawaco'!$A:$C,3,FALSE),"")</f>
        <v/>
      </c>
    </row>
    <row r="1167" spans="1:24" hidden="1" x14ac:dyDescent="0.3">
      <c r="A1167" s="2" t="s">
        <v>5704</v>
      </c>
      <c r="B1167" s="2" t="s">
        <v>2307</v>
      </c>
      <c r="C1167" s="2" t="s">
        <v>10259</v>
      </c>
      <c r="D1167" s="2" t="s">
        <v>10260</v>
      </c>
      <c r="E1167" s="2" t="s">
        <v>10261</v>
      </c>
      <c r="F1167" s="2">
        <v>105</v>
      </c>
      <c r="G1167" s="2" t="s">
        <v>5708</v>
      </c>
      <c r="H1167" s="2"/>
      <c r="I1167" s="2"/>
      <c r="J1167" s="2"/>
      <c r="K1167" s="2"/>
      <c r="L1167" s="2"/>
      <c r="M1167" s="2"/>
      <c r="N1167" s="2"/>
      <c r="O1167" s="2"/>
      <c r="P1167" s="2"/>
      <c r="Q1167" s="2"/>
      <c r="R1167" s="2" t="s">
        <v>2319</v>
      </c>
      <c r="S1167" s="2"/>
      <c r="T1167" s="2"/>
      <c r="U1167" s="2">
        <v>0</v>
      </c>
      <c r="V1167" s="2"/>
      <c r="W1167" t="str">
        <f>IFERROR(VLOOKUP($H1167,'WNS Dawaco'!$A:$C,2,FALSE),"")</f>
        <v/>
      </c>
      <c r="X1167" t="str">
        <f>IFERROR(VLOOKUP($H1167,'WNS Dawaco'!$A:$C,3,FALSE),"")</f>
        <v/>
      </c>
    </row>
    <row r="1168" spans="1:24" hidden="1" x14ac:dyDescent="0.3">
      <c r="A1168" s="2" t="s">
        <v>5704</v>
      </c>
      <c r="B1168" s="2" t="s">
        <v>2307</v>
      </c>
      <c r="C1168" s="2" t="s">
        <v>10262</v>
      </c>
      <c r="D1168" s="2" t="s">
        <v>10263</v>
      </c>
      <c r="E1168" s="2" t="s">
        <v>10264</v>
      </c>
      <c r="F1168" s="2">
        <v>210</v>
      </c>
      <c r="G1168" s="2" t="s">
        <v>5708</v>
      </c>
      <c r="H1168" s="2"/>
      <c r="I1168" s="2"/>
      <c r="J1168" s="2"/>
      <c r="K1168" s="2"/>
      <c r="L1168" s="2"/>
      <c r="M1168" s="2"/>
      <c r="N1168" s="2"/>
      <c r="O1168" s="2"/>
      <c r="P1168" s="2"/>
      <c r="Q1168" s="2"/>
      <c r="R1168" s="2" t="s">
        <v>2319</v>
      </c>
      <c r="S1168" s="2"/>
      <c r="T1168" s="2"/>
      <c r="U1168" s="2">
        <v>0</v>
      </c>
      <c r="V1168" s="2"/>
      <c r="W1168" t="str">
        <f>IFERROR(VLOOKUP($H1168,'WNS Dawaco'!$A:$C,2,FALSE),"")</f>
        <v/>
      </c>
      <c r="X1168" t="str">
        <f>IFERROR(VLOOKUP($H1168,'WNS Dawaco'!$A:$C,3,FALSE),"")</f>
        <v/>
      </c>
    </row>
    <row r="1169" spans="1:24" hidden="1" x14ac:dyDescent="0.3">
      <c r="A1169" s="2" t="s">
        <v>5704</v>
      </c>
      <c r="B1169" s="2" t="s">
        <v>2307</v>
      </c>
      <c r="C1169" s="2" t="s">
        <v>5873</v>
      </c>
      <c r="D1169" s="2" t="s">
        <v>5874</v>
      </c>
      <c r="E1169" s="2" t="s">
        <v>5875</v>
      </c>
      <c r="F1169" s="2">
        <v>0</v>
      </c>
      <c r="G1169" s="2" t="s">
        <v>5708</v>
      </c>
      <c r="H1169" s="2"/>
      <c r="I1169" s="2"/>
      <c r="J1169" s="2"/>
      <c r="K1169" s="2"/>
      <c r="L1169" s="2"/>
      <c r="M1169" s="2"/>
      <c r="N1169" s="2"/>
      <c r="O1169" s="2"/>
      <c r="P1169" s="2"/>
      <c r="Q1169" s="2"/>
      <c r="R1169" s="2" t="s">
        <v>2319</v>
      </c>
      <c r="S1169" s="2"/>
      <c r="T1169" s="2"/>
      <c r="U1169" s="2">
        <v>0</v>
      </c>
      <c r="V1169" s="2"/>
      <c r="W1169" t="str">
        <f>IFERROR(VLOOKUP($H1169,'WNS Dawaco'!$A:$C,2,FALSE),"")</f>
        <v/>
      </c>
      <c r="X1169" t="str">
        <f>IFERROR(VLOOKUP($H1169,'WNS Dawaco'!$A:$C,3,FALSE),"")</f>
        <v/>
      </c>
    </row>
    <row r="1170" spans="1:24" hidden="1" x14ac:dyDescent="0.3">
      <c r="A1170" s="2" t="s">
        <v>5704</v>
      </c>
      <c r="B1170" s="2" t="s">
        <v>2307</v>
      </c>
      <c r="C1170" s="2" t="s">
        <v>5876</v>
      </c>
      <c r="D1170" s="2" t="s">
        <v>5877</v>
      </c>
      <c r="E1170" s="2" t="s">
        <v>5878</v>
      </c>
      <c r="F1170" s="2">
        <v>30</v>
      </c>
      <c r="G1170" s="2" t="s">
        <v>5879</v>
      </c>
      <c r="H1170" s="2"/>
      <c r="I1170" s="2"/>
      <c r="J1170" s="2"/>
      <c r="K1170" s="2"/>
      <c r="L1170" s="2"/>
      <c r="M1170" s="2"/>
      <c r="N1170" s="2"/>
      <c r="O1170" s="2" t="s">
        <v>2307</v>
      </c>
      <c r="P1170" s="2"/>
      <c r="Q1170" s="2"/>
      <c r="R1170" s="2" t="s">
        <v>2319</v>
      </c>
      <c r="S1170" s="2"/>
      <c r="T1170" s="2"/>
      <c r="U1170" s="2">
        <v>0</v>
      </c>
      <c r="V1170" s="2"/>
      <c r="W1170" t="str">
        <f>IFERROR(VLOOKUP($H1170,'WNS Dawaco'!$A:$C,2,FALSE),"")</f>
        <v/>
      </c>
      <c r="X1170" t="str">
        <f>IFERROR(VLOOKUP($H1170,'WNS Dawaco'!$A:$C,3,FALSE),"")</f>
        <v/>
      </c>
    </row>
    <row r="1171" spans="1:24" hidden="1" x14ac:dyDescent="0.3">
      <c r="A1171" s="2" t="s">
        <v>5704</v>
      </c>
      <c r="B1171" s="2" t="s">
        <v>2307</v>
      </c>
      <c r="C1171" s="2" t="s">
        <v>5880</v>
      </c>
      <c r="D1171" s="2" t="s">
        <v>5881</v>
      </c>
      <c r="E1171" s="2" t="s">
        <v>5882</v>
      </c>
      <c r="F1171" s="2">
        <v>30</v>
      </c>
      <c r="G1171" s="2" t="s">
        <v>5879</v>
      </c>
      <c r="H1171" s="2"/>
      <c r="I1171" s="2"/>
      <c r="J1171" s="2"/>
      <c r="K1171" s="2"/>
      <c r="L1171" s="2"/>
      <c r="M1171" s="2"/>
      <c r="N1171" s="2"/>
      <c r="O1171" s="2" t="s">
        <v>2307</v>
      </c>
      <c r="P1171" s="2"/>
      <c r="Q1171" s="2"/>
      <c r="R1171" s="2" t="s">
        <v>2319</v>
      </c>
      <c r="S1171" s="2"/>
      <c r="T1171" s="2"/>
      <c r="U1171" s="2">
        <v>0</v>
      </c>
      <c r="V1171" s="2"/>
      <c r="W1171" t="str">
        <f>IFERROR(VLOOKUP($H1171,'WNS Dawaco'!$A:$C,2,FALSE),"")</f>
        <v/>
      </c>
      <c r="X1171" t="str">
        <f>IFERROR(VLOOKUP($H1171,'WNS Dawaco'!$A:$C,3,FALSE),"")</f>
        <v/>
      </c>
    </row>
    <row r="1172" spans="1:24" hidden="1" x14ac:dyDescent="0.3">
      <c r="A1172" s="2" t="s">
        <v>5704</v>
      </c>
      <c r="B1172" s="2" t="s">
        <v>2307</v>
      </c>
      <c r="C1172" s="2" t="s">
        <v>5883</v>
      </c>
      <c r="D1172" s="2" t="s">
        <v>5884</v>
      </c>
      <c r="E1172" s="2" t="s">
        <v>5885</v>
      </c>
      <c r="F1172" s="2">
        <v>20</v>
      </c>
      <c r="G1172" s="2" t="s">
        <v>5879</v>
      </c>
      <c r="H1172" s="2"/>
      <c r="I1172" s="2"/>
      <c r="J1172" s="2"/>
      <c r="K1172" s="2"/>
      <c r="L1172" s="2"/>
      <c r="M1172" s="2"/>
      <c r="N1172" s="2"/>
      <c r="O1172" s="2" t="s">
        <v>2307</v>
      </c>
      <c r="P1172" s="2"/>
      <c r="Q1172" s="2"/>
      <c r="R1172" s="2" t="s">
        <v>2319</v>
      </c>
      <c r="S1172" s="2"/>
      <c r="T1172" s="2"/>
      <c r="U1172" s="2">
        <v>0</v>
      </c>
      <c r="V1172" s="2"/>
      <c r="W1172" t="str">
        <f>IFERROR(VLOOKUP($H1172,'WNS Dawaco'!$A:$C,2,FALSE),"")</f>
        <v/>
      </c>
      <c r="X1172" t="str">
        <f>IFERROR(VLOOKUP($H1172,'WNS Dawaco'!$A:$C,3,FALSE),"")</f>
        <v/>
      </c>
    </row>
    <row r="1173" spans="1:24" hidden="1" x14ac:dyDescent="0.3">
      <c r="A1173" s="2" t="s">
        <v>5704</v>
      </c>
      <c r="B1173" s="2" t="s">
        <v>2307</v>
      </c>
      <c r="C1173" s="2" t="s">
        <v>5886</v>
      </c>
      <c r="D1173" s="2" t="s">
        <v>5887</v>
      </c>
      <c r="E1173" s="2" t="s">
        <v>5888</v>
      </c>
      <c r="F1173" s="2">
        <v>20</v>
      </c>
      <c r="G1173" s="2" t="s">
        <v>5879</v>
      </c>
      <c r="H1173" s="2"/>
      <c r="I1173" s="2"/>
      <c r="J1173" s="2"/>
      <c r="K1173" s="2"/>
      <c r="L1173" s="2"/>
      <c r="M1173" s="2"/>
      <c r="N1173" s="2"/>
      <c r="O1173" s="2" t="s">
        <v>2307</v>
      </c>
      <c r="P1173" s="2"/>
      <c r="Q1173" s="2"/>
      <c r="R1173" s="2" t="s">
        <v>2319</v>
      </c>
      <c r="S1173" s="2"/>
      <c r="T1173" s="2"/>
      <c r="U1173" s="2">
        <v>0</v>
      </c>
      <c r="V1173" s="2"/>
      <c r="W1173" t="str">
        <f>IFERROR(VLOOKUP($H1173,'WNS Dawaco'!$A:$C,2,FALSE),"")</f>
        <v/>
      </c>
      <c r="X1173" t="str">
        <f>IFERROR(VLOOKUP($H1173,'WNS Dawaco'!$A:$C,3,FALSE),"")</f>
        <v/>
      </c>
    </row>
    <row r="1174" spans="1:24" hidden="1" x14ac:dyDescent="0.3">
      <c r="A1174" s="2" t="s">
        <v>5704</v>
      </c>
      <c r="B1174" s="2" t="s">
        <v>2307</v>
      </c>
      <c r="C1174" s="2" t="s">
        <v>10265</v>
      </c>
      <c r="D1174" s="2" t="s">
        <v>10266</v>
      </c>
      <c r="E1174" s="2" t="s">
        <v>10267</v>
      </c>
      <c r="F1174" s="2">
        <v>0</v>
      </c>
      <c r="G1174" s="2" t="s">
        <v>10268</v>
      </c>
      <c r="H1174" s="2"/>
      <c r="I1174" s="2"/>
      <c r="J1174" s="2"/>
      <c r="K1174" s="2"/>
      <c r="L1174" s="2"/>
      <c r="M1174" s="2"/>
      <c r="N1174" s="2" t="s">
        <v>67</v>
      </c>
      <c r="O1174" s="2" t="s">
        <v>2307</v>
      </c>
      <c r="P1174" s="2"/>
      <c r="Q1174" s="2"/>
      <c r="R1174" s="2" t="s">
        <v>2319</v>
      </c>
      <c r="S1174" s="2"/>
      <c r="T1174" s="2"/>
      <c r="U1174" s="2">
        <v>0</v>
      </c>
      <c r="V1174" s="2"/>
      <c r="W1174" t="str">
        <f>IFERROR(VLOOKUP($H1174,'WNS Dawaco'!$A:$C,2,FALSE),"")</f>
        <v/>
      </c>
      <c r="X1174" t="str">
        <f>IFERROR(VLOOKUP($H1174,'WNS Dawaco'!$A:$C,3,FALSE),"")</f>
        <v/>
      </c>
    </row>
    <row r="1175" spans="1:24" hidden="1" x14ac:dyDescent="0.3">
      <c r="A1175" s="2" t="s">
        <v>5815</v>
      </c>
      <c r="B1175" s="2" t="s">
        <v>2307</v>
      </c>
      <c r="C1175" s="2" t="s">
        <v>5889</v>
      </c>
      <c r="D1175" s="2" t="s">
        <v>5890</v>
      </c>
      <c r="E1175" s="2" t="s">
        <v>5891</v>
      </c>
      <c r="F1175" s="2">
        <v>15</v>
      </c>
      <c r="G1175" s="2" t="s">
        <v>5708</v>
      </c>
      <c r="H1175" s="2"/>
      <c r="I1175" s="2"/>
      <c r="J1175" s="2"/>
      <c r="K1175" s="2"/>
      <c r="L1175" s="2"/>
      <c r="M1175" s="2"/>
      <c r="N1175" s="2"/>
      <c r="O1175" s="2"/>
      <c r="P1175" s="2"/>
      <c r="Q1175" s="2"/>
      <c r="R1175" s="2" t="s">
        <v>2319</v>
      </c>
      <c r="S1175" s="2"/>
      <c r="T1175" s="2"/>
      <c r="U1175" s="2">
        <v>0</v>
      </c>
      <c r="V1175" s="2"/>
      <c r="W1175" t="str">
        <f>IFERROR(VLOOKUP($H1175,'WNS Dawaco'!$A:$C,2,FALSE),"")</f>
        <v/>
      </c>
      <c r="X1175" t="str">
        <f>IFERROR(VLOOKUP($H1175,'WNS Dawaco'!$A:$C,3,FALSE),"")</f>
        <v/>
      </c>
    </row>
    <row r="1176" spans="1:24" hidden="1" x14ac:dyDescent="0.3">
      <c r="A1176" s="2" t="s">
        <v>5704</v>
      </c>
      <c r="B1176" s="2" t="s">
        <v>2307</v>
      </c>
      <c r="C1176" s="2" t="s">
        <v>10269</v>
      </c>
      <c r="D1176" s="2" t="s">
        <v>10270</v>
      </c>
      <c r="E1176" s="2" t="s">
        <v>10271</v>
      </c>
      <c r="F1176" s="2">
        <v>27</v>
      </c>
      <c r="G1176" s="2" t="s">
        <v>10272</v>
      </c>
      <c r="H1176" s="2"/>
      <c r="I1176" s="2"/>
      <c r="J1176" s="2"/>
      <c r="K1176" s="2"/>
      <c r="L1176" s="2"/>
      <c r="M1176" s="2" t="s">
        <v>5408</v>
      </c>
      <c r="N1176" s="2"/>
      <c r="O1176" s="2" t="s">
        <v>2307</v>
      </c>
      <c r="P1176" s="2"/>
      <c r="Q1176" s="2" t="s">
        <v>2334</v>
      </c>
      <c r="R1176" s="2" t="s">
        <v>2319</v>
      </c>
      <c r="S1176" s="2"/>
      <c r="T1176" s="2"/>
      <c r="U1176" s="2">
        <v>0</v>
      </c>
      <c r="V1176" s="2"/>
      <c r="W1176" t="str">
        <f>IFERROR(VLOOKUP($H1176,'WNS Dawaco'!$A:$C,2,FALSE),"")</f>
        <v/>
      </c>
      <c r="X1176" t="str">
        <f>IFERROR(VLOOKUP($H1176,'WNS Dawaco'!$A:$C,3,FALSE),"")</f>
        <v/>
      </c>
    </row>
    <row r="1177" spans="1:24" hidden="1" x14ac:dyDescent="0.3">
      <c r="A1177" s="2" t="s">
        <v>5704</v>
      </c>
      <c r="B1177" s="2" t="s">
        <v>2307</v>
      </c>
      <c r="C1177" s="2" t="s">
        <v>10273</v>
      </c>
      <c r="D1177" s="2" t="s">
        <v>10270</v>
      </c>
      <c r="E1177" s="2" t="s">
        <v>10274</v>
      </c>
      <c r="F1177" s="2">
        <v>20</v>
      </c>
      <c r="G1177" s="2" t="s">
        <v>10272</v>
      </c>
      <c r="H1177" s="2"/>
      <c r="I1177" s="2"/>
      <c r="J1177" s="2"/>
      <c r="K1177" s="2"/>
      <c r="L1177" s="2"/>
      <c r="M1177" s="2" t="s">
        <v>5408</v>
      </c>
      <c r="N1177" s="2"/>
      <c r="O1177" s="2" t="s">
        <v>2307</v>
      </c>
      <c r="P1177" s="2"/>
      <c r="Q1177" s="2" t="s">
        <v>2334</v>
      </c>
      <c r="R1177" s="2" t="s">
        <v>2319</v>
      </c>
      <c r="S1177" s="2"/>
      <c r="T1177" s="2"/>
      <c r="U1177" s="2">
        <v>0</v>
      </c>
      <c r="V1177" s="2"/>
      <c r="W1177" t="str">
        <f>IFERROR(VLOOKUP($H1177,'WNS Dawaco'!$A:$C,2,FALSE),"")</f>
        <v/>
      </c>
      <c r="X1177" t="str">
        <f>IFERROR(VLOOKUP($H1177,'WNS Dawaco'!$A:$C,3,FALSE),"")</f>
        <v/>
      </c>
    </row>
    <row r="1178" spans="1:24" hidden="1" x14ac:dyDescent="0.3">
      <c r="A1178" s="2" t="s">
        <v>5704</v>
      </c>
      <c r="B1178" s="2" t="s">
        <v>2307</v>
      </c>
      <c r="C1178" s="2" t="s">
        <v>5892</v>
      </c>
      <c r="D1178" s="2" t="s">
        <v>5893</v>
      </c>
      <c r="E1178" s="2" t="s">
        <v>5894</v>
      </c>
      <c r="F1178" s="2">
        <v>11</v>
      </c>
      <c r="G1178" s="2" t="s">
        <v>10272</v>
      </c>
      <c r="H1178" s="2"/>
      <c r="I1178" s="2"/>
      <c r="J1178" s="2"/>
      <c r="K1178" s="2"/>
      <c r="L1178" s="2"/>
      <c r="M1178" s="2" t="s">
        <v>5408</v>
      </c>
      <c r="N1178" s="2"/>
      <c r="O1178" s="2" t="s">
        <v>2307</v>
      </c>
      <c r="P1178" s="2"/>
      <c r="Q1178" s="2" t="s">
        <v>2334</v>
      </c>
      <c r="R1178" s="2" t="s">
        <v>2319</v>
      </c>
      <c r="S1178" s="2"/>
      <c r="T1178" s="2"/>
      <c r="U1178" s="2">
        <v>0</v>
      </c>
      <c r="V1178" s="2"/>
      <c r="W1178" t="str">
        <f>IFERROR(VLOOKUP($H1178,'WNS Dawaco'!$A:$C,2,FALSE),"")</f>
        <v/>
      </c>
      <c r="X1178" t="str">
        <f>IFERROR(VLOOKUP($H1178,'WNS Dawaco'!$A:$C,3,FALSE),"")</f>
        <v/>
      </c>
    </row>
    <row r="1179" spans="1:24" hidden="1" x14ac:dyDescent="0.3">
      <c r="A1179" s="2" t="s">
        <v>5704</v>
      </c>
      <c r="B1179" s="2" t="s">
        <v>2307</v>
      </c>
      <c r="C1179" s="2" t="s">
        <v>10275</v>
      </c>
      <c r="D1179" s="2" t="s">
        <v>5893</v>
      </c>
      <c r="E1179" s="2" t="s">
        <v>10276</v>
      </c>
      <c r="F1179" s="2">
        <v>20</v>
      </c>
      <c r="G1179" s="2" t="s">
        <v>10277</v>
      </c>
      <c r="H1179" s="2"/>
      <c r="I1179" s="2"/>
      <c r="J1179" s="2"/>
      <c r="K1179" s="2"/>
      <c r="L1179" s="2"/>
      <c r="M1179" s="2" t="s">
        <v>5408</v>
      </c>
      <c r="N1179" s="2"/>
      <c r="O1179" s="2" t="s">
        <v>2307</v>
      </c>
      <c r="P1179" s="2"/>
      <c r="Q1179" s="2" t="s">
        <v>2334</v>
      </c>
      <c r="R1179" s="2" t="s">
        <v>2319</v>
      </c>
      <c r="S1179" s="2"/>
      <c r="T1179" s="2"/>
      <c r="U1179" s="2">
        <v>0</v>
      </c>
      <c r="V1179" s="2"/>
      <c r="W1179" t="str">
        <f>IFERROR(VLOOKUP($H1179,'WNS Dawaco'!$A:$C,2,FALSE),"")</f>
        <v/>
      </c>
      <c r="X1179" t="str">
        <f>IFERROR(VLOOKUP($H1179,'WNS Dawaco'!$A:$C,3,FALSE),"")</f>
        <v/>
      </c>
    </row>
    <row r="1180" spans="1:24" hidden="1" x14ac:dyDescent="0.3">
      <c r="A1180" s="2" t="s">
        <v>5704</v>
      </c>
      <c r="B1180" s="2" t="s">
        <v>2307</v>
      </c>
      <c r="C1180" s="2" t="s">
        <v>10278</v>
      </c>
      <c r="D1180" s="2" t="s">
        <v>10279</v>
      </c>
      <c r="E1180" s="2" t="s">
        <v>2234</v>
      </c>
      <c r="F1180" s="2">
        <v>240</v>
      </c>
      <c r="G1180" s="2" t="s">
        <v>10280</v>
      </c>
      <c r="H1180" s="2"/>
      <c r="I1180" s="2"/>
      <c r="J1180" s="2"/>
      <c r="K1180" s="2"/>
      <c r="L1180" s="2"/>
      <c r="M1180" s="2"/>
      <c r="N1180" s="2" t="s">
        <v>67</v>
      </c>
      <c r="O1180" s="2" t="s">
        <v>2307</v>
      </c>
      <c r="P1180" s="2"/>
      <c r="Q1180" s="2" t="s">
        <v>5810</v>
      </c>
      <c r="R1180" s="2" t="s">
        <v>2319</v>
      </c>
      <c r="S1180" s="2"/>
      <c r="T1180" s="2"/>
      <c r="U1180" s="2">
        <v>0</v>
      </c>
      <c r="V1180" s="2"/>
      <c r="W1180" t="str">
        <f>IFERROR(VLOOKUP($H1180,'WNS Dawaco'!$A:$C,2,FALSE),"")</f>
        <v/>
      </c>
      <c r="X1180" t="str">
        <f>IFERROR(VLOOKUP($H1180,'WNS Dawaco'!$A:$C,3,FALSE),"")</f>
        <v/>
      </c>
    </row>
    <row r="1181" spans="1:24" hidden="1" x14ac:dyDescent="0.3">
      <c r="A1181" s="2" t="s">
        <v>5704</v>
      </c>
      <c r="B1181" s="2" t="s">
        <v>2307</v>
      </c>
      <c r="C1181" s="2" t="s">
        <v>10281</v>
      </c>
      <c r="D1181" s="2" t="s">
        <v>10282</v>
      </c>
      <c r="E1181" s="2" t="s">
        <v>7311</v>
      </c>
      <c r="F1181" s="2">
        <v>240</v>
      </c>
      <c r="G1181" s="2" t="s">
        <v>7311</v>
      </c>
      <c r="H1181" s="2"/>
      <c r="I1181" s="2"/>
      <c r="J1181" s="2"/>
      <c r="K1181" s="2"/>
      <c r="L1181" s="2"/>
      <c r="M1181" s="2"/>
      <c r="N1181" s="2" t="s">
        <v>67</v>
      </c>
      <c r="O1181" s="2" t="s">
        <v>2307</v>
      </c>
      <c r="P1181" s="2"/>
      <c r="Q1181" s="2" t="s">
        <v>5810</v>
      </c>
      <c r="R1181" s="2" t="s">
        <v>2319</v>
      </c>
      <c r="S1181" s="2"/>
      <c r="T1181" s="2"/>
      <c r="U1181" s="2">
        <v>0</v>
      </c>
      <c r="V1181" s="2"/>
      <c r="W1181" t="str">
        <f>IFERROR(VLOOKUP($H1181,'WNS Dawaco'!$A:$C,2,FALSE),"")</f>
        <v/>
      </c>
      <c r="X1181" t="str">
        <f>IFERROR(VLOOKUP($H1181,'WNS Dawaco'!$A:$C,3,FALSE),"")</f>
        <v/>
      </c>
    </row>
    <row r="1182" spans="1:24" hidden="1" x14ac:dyDescent="0.3">
      <c r="A1182" s="2" t="s">
        <v>5704</v>
      </c>
      <c r="B1182" s="2" t="s">
        <v>2307</v>
      </c>
      <c r="C1182" s="2" t="s">
        <v>5895</v>
      </c>
      <c r="D1182" s="2" t="s">
        <v>5896</v>
      </c>
      <c r="E1182" s="2" t="s">
        <v>5897</v>
      </c>
      <c r="F1182" s="2">
        <v>27</v>
      </c>
      <c r="G1182" s="2" t="s">
        <v>5898</v>
      </c>
      <c r="H1182" s="2" t="s">
        <v>5899</v>
      </c>
      <c r="I1182" s="2" t="s">
        <v>5900</v>
      </c>
      <c r="J1182" s="2" t="s">
        <v>5901</v>
      </c>
      <c r="K1182" s="2" t="s">
        <v>5902</v>
      </c>
      <c r="L1182" s="2"/>
      <c r="M1182" s="2" t="s">
        <v>5903</v>
      </c>
      <c r="N1182" s="2" t="s">
        <v>67</v>
      </c>
      <c r="O1182" s="2" t="s">
        <v>2307</v>
      </c>
      <c r="P1182" s="2" t="s">
        <v>2333</v>
      </c>
      <c r="Q1182" s="2" t="s">
        <v>5810</v>
      </c>
      <c r="R1182" s="2" t="s">
        <v>2319</v>
      </c>
      <c r="S1182" s="2"/>
      <c r="T1182" s="2"/>
      <c r="U1182" s="2">
        <v>0</v>
      </c>
      <c r="V1182" s="2" t="s">
        <v>67</v>
      </c>
      <c r="W1182">
        <f>IFERROR(VLOOKUP($H1182,'WNS Dawaco'!$A:$C,2,FALSE),"")</f>
        <v>450</v>
      </c>
      <c r="X1182" t="str">
        <f>IFERROR(VLOOKUP($H1182,'WNS Dawaco'!$A:$C,3,FALSE),"")</f>
        <v>Aantal poelslakken (tbv zwemmersjeuk)</v>
      </c>
    </row>
    <row r="1183" spans="1:24" hidden="1" x14ac:dyDescent="0.3">
      <c r="A1183" s="2" t="s">
        <v>5704</v>
      </c>
      <c r="B1183" s="2" t="s">
        <v>2307</v>
      </c>
      <c r="C1183" s="2" t="s">
        <v>5895</v>
      </c>
      <c r="D1183" s="2" t="s">
        <v>5896</v>
      </c>
      <c r="E1183" s="2" t="s">
        <v>5897</v>
      </c>
      <c r="F1183" s="2">
        <v>27</v>
      </c>
      <c r="G1183" s="2" t="s">
        <v>5904</v>
      </c>
      <c r="H1183" s="2" t="s">
        <v>5905</v>
      </c>
      <c r="I1183" s="2" t="s">
        <v>5906</v>
      </c>
      <c r="J1183" s="2" t="s">
        <v>5907</v>
      </c>
      <c r="K1183" s="2" t="s">
        <v>5721</v>
      </c>
      <c r="L1183" s="2"/>
      <c r="M1183" s="2" t="s">
        <v>2362</v>
      </c>
      <c r="N1183" s="2" t="s">
        <v>67</v>
      </c>
      <c r="O1183" s="2" t="s">
        <v>2307</v>
      </c>
      <c r="P1183" s="2" t="s">
        <v>2333</v>
      </c>
      <c r="Q1183" s="2" t="s">
        <v>5810</v>
      </c>
      <c r="R1183" s="2" t="s">
        <v>2319</v>
      </c>
      <c r="S1183" s="2"/>
      <c r="T1183" s="2" t="s">
        <v>10107</v>
      </c>
      <c r="U1183" s="2">
        <v>0</v>
      </c>
      <c r="V1183" s="2" t="s">
        <v>67</v>
      </c>
      <c r="W1183">
        <f>IFERROR(VLOOKUP($H1183,'WNS Dawaco'!$A:$C,2,FALSE),"")</f>
        <v>451</v>
      </c>
      <c r="X1183" t="str">
        <f>IFERROR(VLOOKUP($H1183,'WNS Dawaco'!$A:$C,3,FALSE),"")</f>
        <v>Trichobilharzia (zwemmersjeuk) aangetroffen</v>
      </c>
    </row>
    <row r="1184" spans="1:24" hidden="1" x14ac:dyDescent="0.3">
      <c r="A1184" s="2" t="s">
        <v>5704</v>
      </c>
      <c r="B1184" s="2" t="s">
        <v>2307</v>
      </c>
      <c r="C1184" s="2" t="s">
        <v>5908</v>
      </c>
      <c r="D1184" s="2" t="s">
        <v>5909</v>
      </c>
      <c r="E1184" s="2" t="s">
        <v>5910</v>
      </c>
      <c r="F1184" s="2">
        <v>0</v>
      </c>
      <c r="G1184" s="2" t="s">
        <v>5911</v>
      </c>
      <c r="H1184" s="2" t="s">
        <v>5912</v>
      </c>
      <c r="I1184" s="2" t="s">
        <v>5913</v>
      </c>
      <c r="J1184" s="2" t="s">
        <v>5914</v>
      </c>
      <c r="K1184" s="2" t="s">
        <v>5721</v>
      </c>
      <c r="L1184" s="2"/>
      <c r="M1184" s="2" t="s">
        <v>2362</v>
      </c>
      <c r="N1184" s="2" t="s">
        <v>67</v>
      </c>
      <c r="O1184" s="2" t="s">
        <v>2307</v>
      </c>
      <c r="P1184" s="2" t="s">
        <v>2333</v>
      </c>
      <c r="Q1184" s="2"/>
      <c r="R1184" s="2" t="s">
        <v>2319</v>
      </c>
      <c r="S1184" s="2"/>
      <c r="T1184" s="2"/>
      <c r="U1184" s="2">
        <v>0</v>
      </c>
      <c r="V1184" s="2" t="s">
        <v>67</v>
      </c>
      <c r="W1184">
        <f>IFERROR(VLOOKUP($H1184,'WNS Dawaco'!$A:$C,2,FALSE),"")</f>
        <v>452</v>
      </c>
      <c r="X1184" t="str">
        <f>IFERROR(VLOOKUP($H1184,'WNS Dawaco'!$A:$C,3,FALSE),"")</f>
        <v>Zwemmersjeuk aangetoond</v>
      </c>
    </row>
    <row r="1185" spans="1:24" hidden="1" x14ac:dyDescent="0.3">
      <c r="A1185" s="2" t="s">
        <v>5815</v>
      </c>
      <c r="B1185" s="2" t="s">
        <v>2307</v>
      </c>
      <c r="C1185" s="2" t="s">
        <v>5915</v>
      </c>
      <c r="D1185" s="2" t="s">
        <v>5916</v>
      </c>
      <c r="E1185" s="2" t="s">
        <v>5917</v>
      </c>
      <c r="F1185" s="2">
        <v>2</v>
      </c>
      <c r="G1185" s="2" t="s">
        <v>5917</v>
      </c>
      <c r="H1185" s="2" t="s">
        <v>5920</v>
      </c>
      <c r="I1185" s="2" t="s">
        <v>5921</v>
      </c>
      <c r="J1185" s="2"/>
      <c r="K1185" s="2" t="s">
        <v>5922</v>
      </c>
      <c r="L1185" s="2"/>
      <c r="M1185" s="2" t="s">
        <v>5923</v>
      </c>
      <c r="N1185" s="2" t="s">
        <v>67</v>
      </c>
      <c r="O1185" s="2" t="s">
        <v>5924</v>
      </c>
      <c r="P1185" s="2" t="s">
        <v>2364</v>
      </c>
      <c r="Q1185" s="2"/>
      <c r="R1185" s="2" t="s">
        <v>2319</v>
      </c>
      <c r="S1185" s="2"/>
      <c r="T1185" s="2"/>
      <c r="U1185" s="2">
        <v>0.05</v>
      </c>
      <c r="V1185" s="2" t="s">
        <v>67</v>
      </c>
      <c r="W1185" t="str">
        <f>IFERROR(VLOOKUP($H1185,'WNS Dawaco'!$A:$C,2,FALSE),"")</f>
        <v/>
      </c>
      <c r="X1185" t="str">
        <f>IFERROR(VLOOKUP($H1185,'WNS Dawaco'!$A:$C,3,FALSE),"")</f>
        <v/>
      </c>
    </row>
    <row r="1186" spans="1:24" hidden="1" x14ac:dyDescent="0.3">
      <c r="A1186" s="2" t="s">
        <v>5815</v>
      </c>
      <c r="B1186" s="2" t="s">
        <v>2307</v>
      </c>
      <c r="C1186" s="2" t="s">
        <v>5915</v>
      </c>
      <c r="D1186" s="2" t="s">
        <v>5916</v>
      </c>
      <c r="E1186" s="2" t="s">
        <v>5917</v>
      </c>
      <c r="F1186" s="2">
        <v>2</v>
      </c>
      <c r="G1186" s="2"/>
      <c r="H1186" s="2"/>
      <c r="I1186" s="2"/>
      <c r="J1186" s="2"/>
      <c r="K1186" s="2"/>
      <c r="L1186" s="2"/>
      <c r="M1186" s="2" t="s">
        <v>5918</v>
      </c>
      <c r="N1186" s="2"/>
      <c r="O1186" s="2"/>
      <c r="P1186" s="2"/>
      <c r="Q1186" s="2"/>
      <c r="R1186" s="2" t="s">
        <v>2319</v>
      </c>
      <c r="S1186" s="2"/>
      <c r="T1186" s="2"/>
      <c r="U1186" s="2">
        <v>0</v>
      </c>
      <c r="V1186" s="2"/>
      <c r="W1186" t="str">
        <f>IFERROR(VLOOKUP($H1186,'WNS Dawaco'!$A:$C,2,FALSE),"")</f>
        <v/>
      </c>
      <c r="X1186" t="str">
        <f>IFERROR(VLOOKUP($H1186,'WNS Dawaco'!$A:$C,3,FALSE),"")</f>
        <v/>
      </c>
    </row>
    <row r="1187" spans="1:24" hidden="1" x14ac:dyDescent="0.3">
      <c r="A1187" s="2" t="s">
        <v>5815</v>
      </c>
      <c r="B1187" s="2" t="s">
        <v>2307</v>
      </c>
      <c r="C1187" s="2" t="s">
        <v>5915</v>
      </c>
      <c r="D1187" s="2" t="s">
        <v>5916</v>
      </c>
      <c r="E1187" s="2" t="s">
        <v>5917</v>
      </c>
      <c r="F1187" s="2">
        <v>2</v>
      </c>
      <c r="G1187" s="2"/>
      <c r="H1187" s="2"/>
      <c r="I1187" s="2"/>
      <c r="J1187" s="2"/>
      <c r="K1187" s="2"/>
      <c r="L1187" s="2"/>
      <c r="M1187" s="2" t="s">
        <v>5919</v>
      </c>
      <c r="N1187" s="2"/>
      <c r="O1187" s="2"/>
      <c r="P1187" s="2"/>
      <c r="Q1187" s="2"/>
      <c r="R1187" s="2" t="s">
        <v>2319</v>
      </c>
      <c r="S1187" s="2"/>
      <c r="T1187" s="2"/>
      <c r="U1187" s="2">
        <v>0</v>
      </c>
      <c r="V1187" s="2"/>
      <c r="W1187" t="str">
        <f>IFERROR(VLOOKUP($H1187,'WNS Dawaco'!$A:$C,2,FALSE),"")</f>
        <v/>
      </c>
      <c r="X1187" t="str">
        <f>IFERROR(VLOOKUP($H1187,'WNS Dawaco'!$A:$C,3,FALSE),"")</f>
        <v/>
      </c>
    </row>
    <row r="1188" spans="1:24" hidden="1" x14ac:dyDescent="0.3">
      <c r="A1188" s="2" t="s">
        <v>5815</v>
      </c>
      <c r="B1188" s="2" t="s">
        <v>2307</v>
      </c>
      <c r="C1188" s="2" t="s">
        <v>5925</v>
      </c>
      <c r="D1188" s="2" t="s">
        <v>5926</v>
      </c>
      <c r="E1188" s="2" t="s">
        <v>5927</v>
      </c>
      <c r="F1188" s="2">
        <v>0</v>
      </c>
      <c r="G1188" s="2"/>
      <c r="H1188" s="2"/>
      <c r="I1188" s="2"/>
      <c r="J1188" s="2"/>
      <c r="K1188" s="2"/>
      <c r="L1188" s="2"/>
      <c r="M1188" s="2"/>
      <c r="N1188" s="2"/>
      <c r="O1188" s="2"/>
      <c r="P1188" s="2"/>
      <c r="Q1188" s="2"/>
      <c r="R1188" s="2" t="s">
        <v>2319</v>
      </c>
      <c r="S1188" s="2"/>
      <c r="T1188" s="2"/>
      <c r="U1188" s="2">
        <v>0</v>
      </c>
      <c r="V1188" s="2"/>
      <c r="W1188" t="str">
        <f>IFERROR(VLOOKUP($H1188,'WNS Dawaco'!$A:$C,2,FALSE),"")</f>
        <v/>
      </c>
      <c r="X1188" t="str">
        <f>IFERROR(VLOOKUP($H1188,'WNS Dawaco'!$A:$C,3,FALSE),"")</f>
        <v/>
      </c>
    </row>
    <row r="1189" spans="1:24" hidden="1" x14ac:dyDescent="0.3">
      <c r="A1189" s="2" t="s">
        <v>5815</v>
      </c>
      <c r="B1189" s="2" t="s">
        <v>2307</v>
      </c>
      <c r="C1189" s="2" t="s">
        <v>5928</v>
      </c>
      <c r="D1189" s="2" t="s">
        <v>5929</v>
      </c>
      <c r="E1189" s="2" t="s">
        <v>5930</v>
      </c>
      <c r="F1189" s="2">
        <v>0</v>
      </c>
      <c r="G1189" s="2" t="s">
        <v>5931</v>
      </c>
      <c r="H1189" s="2" t="s">
        <v>5932</v>
      </c>
      <c r="I1189" s="2" t="s">
        <v>5933</v>
      </c>
      <c r="J1189" s="2" t="s">
        <v>5934</v>
      </c>
      <c r="K1189" s="2" t="s">
        <v>5902</v>
      </c>
      <c r="L1189" s="2"/>
      <c r="M1189" s="2" t="s">
        <v>5903</v>
      </c>
      <c r="N1189" s="2" t="s">
        <v>67</v>
      </c>
      <c r="O1189" s="2" t="s">
        <v>5935</v>
      </c>
      <c r="P1189" s="2" t="s">
        <v>2333</v>
      </c>
      <c r="Q1189" s="2" t="s">
        <v>5936</v>
      </c>
      <c r="R1189" s="2" t="s">
        <v>2319</v>
      </c>
      <c r="S1189" s="2"/>
      <c r="T1189" s="2"/>
      <c r="U1189" s="2">
        <v>0</v>
      </c>
      <c r="V1189" s="2" t="s">
        <v>67</v>
      </c>
      <c r="W1189">
        <f>IFERROR(VLOOKUP($H1189,'WNS Dawaco'!$A:$C,2,FALSE),"")</f>
        <v>100</v>
      </c>
      <c r="X1189" t="str">
        <f>IFERROR(VLOOKUP($H1189,'WNS Dawaco'!$A:$C,3,FALSE),"")</f>
        <v>Badgasten op de oever</v>
      </c>
    </row>
    <row r="1190" spans="1:24" hidden="1" x14ac:dyDescent="0.3">
      <c r="A1190" s="2" t="s">
        <v>5815</v>
      </c>
      <c r="B1190" s="2" t="s">
        <v>2307</v>
      </c>
      <c r="C1190" s="2" t="s">
        <v>5937</v>
      </c>
      <c r="D1190" s="2" t="s">
        <v>5929</v>
      </c>
      <c r="E1190" s="2" t="s">
        <v>5938</v>
      </c>
      <c r="F1190" s="2">
        <v>0</v>
      </c>
      <c r="G1190" s="2" t="s">
        <v>5939</v>
      </c>
      <c r="H1190" s="2" t="s">
        <v>5940</v>
      </c>
      <c r="I1190" s="2" t="s">
        <v>5941</v>
      </c>
      <c r="J1190" s="2" t="s">
        <v>5934</v>
      </c>
      <c r="K1190" s="2" t="s">
        <v>5902</v>
      </c>
      <c r="L1190" s="2"/>
      <c r="M1190" s="2" t="s">
        <v>5903</v>
      </c>
      <c r="N1190" s="2" t="s">
        <v>67</v>
      </c>
      <c r="O1190" s="2" t="s">
        <v>2307</v>
      </c>
      <c r="P1190" s="2" t="s">
        <v>2333</v>
      </c>
      <c r="Q1190" s="2" t="s">
        <v>5936</v>
      </c>
      <c r="R1190" s="2" t="s">
        <v>2319</v>
      </c>
      <c r="S1190" s="2"/>
      <c r="T1190" s="2"/>
      <c r="U1190" s="2">
        <v>0</v>
      </c>
      <c r="V1190" s="2" t="s">
        <v>67</v>
      </c>
      <c r="W1190">
        <f>IFERROR(VLOOKUP($H1190,'WNS Dawaco'!$A:$C,2,FALSE),"")</f>
        <v>100</v>
      </c>
      <c r="X1190" t="str">
        <f>IFERROR(VLOOKUP($H1190,'WNS Dawaco'!$A:$C,3,FALSE),"")</f>
        <v>Badgasten op de oever</v>
      </c>
    </row>
    <row r="1191" spans="1:24" hidden="1" x14ac:dyDescent="0.3">
      <c r="A1191" s="2" t="s">
        <v>5815</v>
      </c>
      <c r="B1191" s="2" t="s">
        <v>2307</v>
      </c>
      <c r="C1191" s="2" t="s">
        <v>5942</v>
      </c>
      <c r="D1191" s="2" t="s">
        <v>10283</v>
      </c>
      <c r="E1191" s="2" t="s">
        <v>10284</v>
      </c>
      <c r="F1191" s="2">
        <v>0</v>
      </c>
      <c r="G1191" s="2" t="s">
        <v>5943</v>
      </c>
      <c r="H1191" s="2" t="s">
        <v>5944</v>
      </c>
      <c r="I1191" s="2" t="s">
        <v>5945</v>
      </c>
      <c r="J1191" s="2"/>
      <c r="K1191" s="2"/>
      <c r="L1191" s="2" t="s">
        <v>5946</v>
      </c>
      <c r="M1191" s="2" t="s">
        <v>2362</v>
      </c>
      <c r="N1191" s="2" t="s">
        <v>67</v>
      </c>
      <c r="O1191" s="2" t="s">
        <v>2307</v>
      </c>
      <c r="P1191" s="2" t="s">
        <v>2721</v>
      </c>
      <c r="Q1191" s="2" t="s">
        <v>5936</v>
      </c>
      <c r="R1191" s="2" t="s">
        <v>2319</v>
      </c>
      <c r="S1191" s="2"/>
      <c r="T1191" s="2"/>
      <c r="U1191" s="2">
        <v>5</v>
      </c>
      <c r="V1191" s="2" t="s">
        <v>67</v>
      </c>
      <c r="W1191">
        <f>IFERROR(VLOOKUP($H1191,'WNS Dawaco'!$A:$C,2,FALSE),"")</f>
        <v>422</v>
      </c>
      <c r="X1191" t="str">
        <f>IFERROR(VLOOKUP($H1191,'WNS Dawaco'!$A:$C,3,FALSE),"")</f>
        <v>Categorie Cyanobacteriemat</v>
      </c>
    </row>
    <row r="1192" spans="1:24" hidden="1" x14ac:dyDescent="0.3">
      <c r="A1192" s="2" t="s">
        <v>5815</v>
      </c>
      <c r="B1192" s="2" t="s">
        <v>2307</v>
      </c>
      <c r="C1192" s="2" t="s">
        <v>2172</v>
      </c>
      <c r="D1192" s="2" t="s">
        <v>5947</v>
      </c>
      <c r="E1192" s="2" t="s">
        <v>5948</v>
      </c>
      <c r="F1192" s="2">
        <v>0</v>
      </c>
      <c r="G1192" s="2" t="s">
        <v>5949</v>
      </c>
      <c r="H1192" s="2" t="s">
        <v>5950</v>
      </c>
      <c r="I1192" s="2" t="s">
        <v>5951</v>
      </c>
      <c r="J1192" s="2" t="s">
        <v>5952</v>
      </c>
      <c r="K1192" s="2" t="s">
        <v>5953</v>
      </c>
      <c r="L1192" s="2"/>
      <c r="M1192" s="2" t="s">
        <v>2489</v>
      </c>
      <c r="N1192" s="2" t="s">
        <v>67</v>
      </c>
      <c r="O1192" s="2" t="s">
        <v>2307</v>
      </c>
      <c r="P1192" s="2" t="s">
        <v>2333</v>
      </c>
      <c r="Q1192" s="2" t="s">
        <v>5936</v>
      </c>
      <c r="R1192" s="2" t="s">
        <v>2319</v>
      </c>
      <c r="S1192" s="2"/>
      <c r="T1192" s="2"/>
      <c r="U1192" s="2">
        <v>5</v>
      </c>
      <c r="V1192" s="2" t="s">
        <v>67</v>
      </c>
      <c r="W1192">
        <f>IFERROR(VLOOKUP($H1192,'WNS Dawaco'!$A:$C,2,FALSE),"")</f>
        <v>107</v>
      </c>
      <c r="X1192" t="str">
        <f>IFERROR(VLOOKUP($H1192,'WNS Dawaco'!$A:$C,3,FALSE),"")</f>
        <v>Kroosbedekking</v>
      </c>
    </row>
    <row r="1193" spans="1:24" hidden="1" x14ac:dyDescent="0.3">
      <c r="A1193" s="2" t="s">
        <v>5815</v>
      </c>
      <c r="B1193" s="2" t="s">
        <v>2307</v>
      </c>
      <c r="C1193" s="2" t="s">
        <v>5954</v>
      </c>
      <c r="D1193" s="2" t="s">
        <v>5955</v>
      </c>
      <c r="E1193" s="2" t="s">
        <v>5956</v>
      </c>
      <c r="F1193" s="2">
        <v>10</v>
      </c>
      <c r="G1193" s="2" t="s">
        <v>5956</v>
      </c>
      <c r="H1193" s="2"/>
      <c r="I1193" s="2"/>
      <c r="J1193" s="2"/>
      <c r="K1193" s="2"/>
      <c r="L1193" s="2"/>
      <c r="M1193" s="2"/>
      <c r="N1193" s="2"/>
      <c r="O1193" s="2"/>
      <c r="P1193" s="2"/>
      <c r="Q1193" s="2"/>
      <c r="R1193" s="2" t="s">
        <v>2319</v>
      </c>
      <c r="S1193" s="2"/>
      <c r="T1193" s="2"/>
      <c r="U1193" s="2">
        <v>0</v>
      </c>
      <c r="V1193" s="2"/>
      <c r="W1193" t="str">
        <f>IFERROR(VLOOKUP($H1193,'WNS Dawaco'!$A:$C,2,FALSE),"")</f>
        <v/>
      </c>
      <c r="X1193" t="str">
        <f>IFERROR(VLOOKUP($H1193,'WNS Dawaco'!$A:$C,3,FALSE),"")</f>
        <v/>
      </c>
    </row>
    <row r="1194" spans="1:24" hidden="1" x14ac:dyDescent="0.3">
      <c r="A1194" s="2" t="s">
        <v>5815</v>
      </c>
      <c r="B1194" s="2" t="s">
        <v>2307</v>
      </c>
      <c r="C1194" s="2" t="s">
        <v>2281</v>
      </c>
      <c r="D1194" s="2" t="s">
        <v>5957</v>
      </c>
      <c r="E1194" s="2" t="s">
        <v>5958</v>
      </c>
      <c r="F1194" s="2">
        <v>1</v>
      </c>
      <c r="G1194" s="2" t="s">
        <v>5959</v>
      </c>
      <c r="H1194" s="2" t="s">
        <v>5960</v>
      </c>
      <c r="I1194" s="2" t="s">
        <v>5961</v>
      </c>
      <c r="J1194" s="2"/>
      <c r="K1194" s="2" t="s">
        <v>5962</v>
      </c>
      <c r="L1194" s="2"/>
      <c r="M1194" s="2" t="s">
        <v>5918</v>
      </c>
      <c r="N1194" s="2" t="s">
        <v>67</v>
      </c>
      <c r="O1194" s="2" t="s">
        <v>2307</v>
      </c>
      <c r="P1194" s="2" t="s">
        <v>2364</v>
      </c>
      <c r="Q1194" s="2"/>
      <c r="R1194" s="2" t="s">
        <v>2319</v>
      </c>
      <c r="S1194" s="2"/>
      <c r="T1194" s="2"/>
      <c r="U1194" s="2">
        <v>0.05</v>
      </c>
      <c r="V1194" s="2" t="s">
        <v>67</v>
      </c>
      <c r="W1194">
        <f>IFERROR(VLOOKUP($H1194,'WNS Dawaco'!$A:$C,2,FALSE),"")</f>
        <v>901</v>
      </c>
      <c r="X1194" t="str">
        <f>IFERROR(VLOOKUP($H1194,'WNS Dawaco'!$A:$C,3,FALSE),"")</f>
        <v>Monsterdiepte</v>
      </c>
    </row>
    <row r="1195" spans="1:24" hidden="1" x14ac:dyDescent="0.3">
      <c r="A1195" s="2" t="s">
        <v>5815</v>
      </c>
      <c r="B1195" s="2" t="s">
        <v>2307</v>
      </c>
      <c r="C1195" s="2" t="s">
        <v>5963</v>
      </c>
      <c r="D1195" s="2" t="s">
        <v>5964</v>
      </c>
      <c r="E1195" s="2" t="s">
        <v>5965</v>
      </c>
      <c r="F1195" s="2">
        <v>8</v>
      </c>
      <c r="G1195" s="2" t="s">
        <v>5965</v>
      </c>
      <c r="H1195" s="2"/>
      <c r="I1195" s="2"/>
      <c r="J1195" s="2"/>
      <c r="K1195" s="2"/>
      <c r="L1195" s="2"/>
      <c r="M1195" s="2"/>
      <c r="N1195" s="2"/>
      <c r="O1195" s="2"/>
      <c r="P1195" s="2"/>
      <c r="Q1195" s="2"/>
      <c r="R1195" s="2" t="s">
        <v>2319</v>
      </c>
      <c r="S1195" s="2"/>
      <c r="T1195" s="2"/>
      <c r="U1195" s="2">
        <v>0</v>
      </c>
      <c r="V1195" s="2"/>
      <c r="W1195" t="str">
        <f>IFERROR(VLOOKUP($H1195,'WNS Dawaco'!$A:$C,2,FALSE),"")</f>
        <v/>
      </c>
      <c r="X1195" t="str">
        <f>IFERROR(VLOOKUP($H1195,'WNS Dawaco'!$A:$C,3,FALSE),"")</f>
        <v/>
      </c>
    </row>
    <row r="1196" spans="1:24" hidden="1" x14ac:dyDescent="0.3">
      <c r="A1196" s="2" t="s">
        <v>5815</v>
      </c>
      <c r="B1196" s="2" t="s">
        <v>2307</v>
      </c>
      <c r="C1196" s="2" t="s">
        <v>5966</v>
      </c>
      <c r="D1196" s="2" t="s">
        <v>5967</v>
      </c>
      <c r="E1196" s="2" t="s">
        <v>5968</v>
      </c>
      <c r="F1196" s="2">
        <v>15</v>
      </c>
      <c r="G1196" s="2"/>
      <c r="H1196" s="2"/>
      <c r="I1196" s="2"/>
      <c r="J1196" s="2"/>
      <c r="K1196" s="2"/>
      <c r="L1196" s="2"/>
      <c r="M1196" s="2"/>
      <c r="N1196" s="2"/>
      <c r="O1196" s="2"/>
      <c r="P1196" s="2"/>
      <c r="Q1196" s="2"/>
      <c r="R1196" s="2" t="s">
        <v>2319</v>
      </c>
      <c r="S1196" s="2"/>
      <c r="T1196" s="2"/>
      <c r="U1196" s="2">
        <v>0</v>
      </c>
      <c r="V1196" s="2"/>
      <c r="W1196" t="str">
        <f>IFERROR(VLOOKUP($H1196,'WNS Dawaco'!$A:$C,2,FALSE),"")</f>
        <v/>
      </c>
      <c r="X1196" t="str">
        <f>IFERROR(VLOOKUP($H1196,'WNS Dawaco'!$A:$C,3,FALSE),"")</f>
        <v/>
      </c>
    </row>
    <row r="1197" spans="1:24" hidden="1" x14ac:dyDescent="0.3">
      <c r="A1197" s="2" t="s">
        <v>5815</v>
      </c>
      <c r="B1197" s="2" t="s">
        <v>2307</v>
      </c>
      <c r="C1197" s="2" t="s">
        <v>5969</v>
      </c>
      <c r="D1197" s="2" t="s">
        <v>5712</v>
      </c>
      <c r="E1197" s="2" t="s">
        <v>5713</v>
      </c>
      <c r="F1197" s="2">
        <v>8</v>
      </c>
      <c r="G1197" s="2" t="s">
        <v>5713</v>
      </c>
      <c r="H1197" s="2"/>
      <c r="I1197" s="2"/>
      <c r="J1197" s="2"/>
      <c r="K1197" s="2"/>
      <c r="L1197" s="2"/>
      <c r="M1197" s="2"/>
      <c r="N1197" s="2"/>
      <c r="O1197" s="2" t="s">
        <v>2307</v>
      </c>
      <c r="P1197" s="2" t="s">
        <v>5409</v>
      </c>
      <c r="Q1197" s="2"/>
      <c r="R1197" s="2" t="s">
        <v>2319</v>
      </c>
      <c r="S1197" s="2"/>
      <c r="T1197" s="2"/>
      <c r="U1197" s="2">
        <v>0</v>
      </c>
      <c r="V1197" s="2"/>
      <c r="W1197" t="str">
        <f>IFERROR(VLOOKUP($H1197,'WNS Dawaco'!$A:$C,2,FALSE),"")</f>
        <v/>
      </c>
      <c r="X1197" t="str">
        <f>IFERROR(VLOOKUP($H1197,'WNS Dawaco'!$A:$C,3,FALSE),"")</f>
        <v/>
      </c>
    </row>
    <row r="1198" spans="1:24" hidden="1" x14ac:dyDescent="0.3">
      <c r="A1198" s="2" t="s">
        <v>5815</v>
      </c>
      <c r="B1198" s="2" t="s">
        <v>2307</v>
      </c>
      <c r="C1198" s="2" t="s">
        <v>5970</v>
      </c>
      <c r="D1198" s="2" t="s">
        <v>5971</v>
      </c>
      <c r="E1198" s="2" t="s">
        <v>5717</v>
      </c>
      <c r="F1198" s="2">
        <v>70</v>
      </c>
      <c r="G1198" s="2" t="s">
        <v>5717</v>
      </c>
      <c r="H1198" s="2"/>
      <c r="I1198" s="2"/>
      <c r="J1198" s="2"/>
      <c r="K1198" s="2"/>
      <c r="L1198" s="2"/>
      <c r="M1198" s="2"/>
      <c r="N1198" s="2"/>
      <c r="O1198" s="2" t="s">
        <v>2307</v>
      </c>
      <c r="P1198" s="2" t="s">
        <v>5409</v>
      </c>
      <c r="Q1198" s="2"/>
      <c r="R1198" s="2" t="s">
        <v>2319</v>
      </c>
      <c r="S1198" s="2"/>
      <c r="T1198" s="2"/>
      <c r="U1198" s="2">
        <v>0</v>
      </c>
      <c r="V1198" s="2"/>
      <c r="W1198" t="str">
        <f>IFERROR(VLOOKUP($H1198,'WNS Dawaco'!$A:$C,2,FALSE),"")</f>
        <v/>
      </c>
      <c r="X1198" t="str">
        <f>IFERROR(VLOOKUP($H1198,'WNS Dawaco'!$A:$C,3,FALSE),"")</f>
        <v/>
      </c>
    </row>
    <row r="1199" spans="1:24" hidden="1" x14ac:dyDescent="0.3">
      <c r="A1199" s="2" t="s">
        <v>5815</v>
      </c>
      <c r="B1199" s="2" t="s">
        <v>2307</v>
      </c>
      <c r="C1199" s="2" t="s">
        <v>5970</v>
      </c>
      <c r="D1199" s="2" t="s">
        <v>5971</v>
      </c>
      <c r="E1199" s="2" t="s">
        <v>5717</v>
      </c>
      <c r="F1199" s="2">
        <v>70</v>
      </c>
      <c r="G1199" s="2" t="s">
        <v>10197</v>
      </c>
      <c r="H1199" s="2"/>
      <c r="I1199" s="2"/>
      <c r="J1199" s="2"/>
      <c r="K1199" s="2"/>
      <c r="L1199" s="2"/>
      <c r="M1199" s="2" t="s">
        <v>5408</v>
      </c>
      <c r="N1199" s="2"/>
      <c r="O1199" s="2" t="s">
        <v>2307</v>
      </c>
      <c r="P1199" s="2"/>
      <c r="Q1199" s="2"/>
      <c r="R1199" s="2" t="s">
        <v>2319</v>
      </c>
      <c r="S1199" s="2"/>
      <c r="T1199" s="2"/>
      <c r="U1199" s="2">
        <v>100</v>
      </c>
      <c r="V1199" s="2"/>
      <c r="W1199" t="str">
        <f>IFERROR(VLOOKUP($H1199,'WNS Dawaco'!$A:$C,2,FALSE),"")</f>
        <v/>
      </c>
      <c r="X1199" t="str">
        <f>IFERROR(VLOOKUP($H1199,'WNS Dawaco'!$A:$C,3,FALSE),"")</f>
        <v/>
      </c>
    </row>
    <row r="1200" spans="1:24" hidden="1" x14ac:dyDescent="0.3">
      <c r="A1200" s="2" t="s">
        <v>5815</v>
      </c>
      <c r="B1200" s="2" t="s">
        <v>2307</v>
      </c>
      <c r="C1200" s="2" t="s">
        <v>5972</v>
      </c>
      <c r="D1200" s="2" t="s">
        <v>5973</v>
      </c>
      <c r="E1200" s="2" t="s">
        <v>5974</v>
      </c>
      <c r="F1200" s="2">
        <v>8</v>
      </c>
      <c r="G1200" s="2" t="s">
        <v>5974</v>
      </c>
      <c r="H1200" s="2"/>
      <c r="I1200" s="2"/>
      <c r="J1200" s="2"/>
      <c r="K1200" s="2"/>
      <c r="L1200" s="2"/>
      <c r="M1200" s="2"/>
      <c r="N1200" s="2"/>
      <c r="O1200" s="2" t="s">
        <v>2307</v>
      </c>
      <c r="P1200" s="2" t="s">
        <v>5409</v>
      </c>
      <c r="Q1200" s="2"/>
      <c r="R1200" s="2" t="s">
        <v>2319</v>
      </c>
      <c r="S1200" s="2"/>
      <c r="T1200" s="2"/>
      <c r="U1200" s="2">
        <v>0</v>
      </c>
      <c r="V1200" s="2"/>
      <c r="W1200" t="str">
        <f>IFERROR(VLOOKUP($H1200,'WNS Dawaco'!$A:$C,2,FALSE),"")</f>
        <v/>
      </c>
      <c r="X1200" t="str">
        <f>IFERROR(VLOOKUP($H1200,'WNS Dawaco'!$A:$C,3,FALSE),"")</f>
        <v/>
      </c>
    </row>
    <row r="1201" spans="1:24" hidden="1" x14ac:dyDescent="0.3">
      <c r="A1201" s="2" t="s">
        <v>5815</v>
      </c>
      <c r="B1201" s="2" t="s">
        <v>2307</v>
      </c>
      <c r="C1201" s="2" t="s">
        <v>2123</v>
      </c>
      <c r="D1201" s="2" t="s">
        <v>5975</v>
      </c>
      <c r="E1201" s="2" t="s">
        <v>2122</v>
      </c>
      <c r="F1201" s="2">
        <v>53</v>
      </c>
      <c r="G1201" s="2" t="s">
        <v>2122</v>
      </c>
      <c r="H1201" s="2"/>
      <c r="I1201" s="2"/>
      <c r="J1201" s="2"/>
      <c r="K1201" s="2"/>
      <c r="L1201" s="2"/>
      <c r="M1201" s="2"/>
      <c r="N1201" s="2"/>
      <c r="O1201" s="2" t="s">
        <v>2307</v>
      </c>
      <c r="P1201" s="2" t="s">
        <v>5409</v>
      </c>
      <c r="Q1201" s="2"/>
      <c r="R1201" s="2" t="s">
        <v>2379</v>
      </c>
      <c r="S1201" s="2"/>
      <c r="T1201" s="2"/>
      <c r="U1201" s="2">
        <v>0</v>
      </c>
      <c r="V1201" s="2"/>
      <c r="W1201" t="str">
        <f>IFERROR(VLOOKUP($H1201,'WNS Dawaco'!$A:$C,2,FALSE),"")</f>
        <v/>
      </c>
      <c r="X1201" t="str">
        <f>IFERROR(VLOOKUP($H1201,'WNS Dawaco'!$A:$C,3,FALSE),"")</f>
        <v/>
      </c>
    </row>
    <row r="1202" spans="1:24" hidden="1" x14ac:dyDescent="0.3">
      <c r="A1202" s="2" t="s">
        <v>5815</v>
      </c>
      <c r="B1202" s="2" t="s">
        <v>2307</v>
      </c>
      <c r="C1202" s="2" t="s">
        <v>5976</v>
      </c>
      <c r="D1202" s="2" t="s">
        <v>5977</v>
      </c>
      <c r="E1202" s="2" t="s">
        <v>5978</v>
      </c>
      <c r="F1202" s="2">
        <v>4</v>
      </c>
      <c r="G1202" s="2" t="s">
        <v>5979</v>
      </c>
      <c r="H1202" s="2"/>
      <c r="I1202" s="2"/>
      <c r="J1202" s="2"/>
      <c r="K1202" s="2"/>
      <c r="L1202" s="2"/>
      <c r="M1202" s="2"/>
      <c r="N1202" s="2"/>
      <c r="O1202" s="2" t="s">
        <v>2307</v>
      </c>
      <c r="P1202" s="2" t="s">
        <v>5409</v>
      </c>
      <c r="Q1202" s="2"/>
      <c r="R1202" s="2" t="s">
        <v>2319</v>
      </c>
      <c r="S1202" s="2"/>
      <c r="T1202" s="2"/>
      <c r="U1202" s="2">
        <v>0</v>
      </c>
      <c r="V1202" s="2"/>
      <c r="W1202" t="str">
        <f>IFERROR(VLOOKUP($H1202,'WNS Dawaco'!$A:$C,2,FALSE),"")</f>
        <v/>
      </c>
      <c r="X1202" t="str">
        <f>IFERROR(VLOOKUP($H1202,'WNS Dawaco'!$A:$C,3,FALSE),"")</f>
        <v/>
      </c>
    </row>
    <row r="1203" spans="1:24" hidden="1" x14ac:dyDescent="0.3">
      <c r="A1203" s="2" t="s">
        <v>5815</v>
      </c>
      <c r="B1203" s="2" t="s">
        <v>2307</v>
      </c>
      <c r="C1203" s="2" t="s">
        <v>2125</v>
      </c>
      <c r="D1203" s="2" t="s">
        <v>5980</v>
      </c>
      <c r="E1203" s="2" t="s">
        <v>2124</v>
      </c>
      <c r="F1203" s="2">
        <v>4</v>
      </c>
      <c r="G1203" s="2" t="s">
        <v>2124</v>
      </c>
      <c r="H1203" s="2"/>
      <c r="I1203" s="2"/>
      <c r="J1203" s="2"/>
      <c r="K1203" s="2"/>
      <c r="L1203" s="2"/>
      <c r="M1203" s="2"/>
      <c r="N1203" s="2"/>
      <c r="O1203" s="2" t="s">
        <v>2307</v>
      </c>
      <c r="P1203" s="2" t="s">
        <v>5409</v>
      </c>
      <c r="Q1203" s="2"/>
      <c r="R1203" s="2" t="s">
        <v>2379</v>
      </c>
      <c r="S1203" s="2"/>
      <c r="T1203" s="2"/>
      <c r="U1203" s="2">
        <v>0</v>
      </c>
      <c r="V1203" s="2"/>
      <c r="W1203" t="str">
        <f>IFERROR(VLOOKUP($H1203,'WNS Dawaco'!$A:$C,2,FALSE),"")</f>
        <v/>
      </c>
      <c r="X1203" t="str">
        <f>IFERROR(VLOOKUP($H1203,'WNS Dawaco'!$A:$C,3,FALSE),"")</f>
        <v/>
      </c>
    </row>
    <row r="1204" spans="1:24" hidden="1" x14ac:dyDescent="0.3">
      <c r="A1204" s="2" t="s">
        <v>5815</v>
      </c>
      <c r="B1204" s="2" t="s">
        <v>2307</v>
      </c>
      <c r="C1204" s="2" t="s">
        <v>5981</v>
      </c>
      <c r="D1204" s="2" t="s">
        <v>5982</v>
      </c>
      <c r="E1204" s="2" t="s">
        <v>5983</v>
      </c>
      <c r="F1204" s="2">
        <v>23</v>
      </c>
      <c r="G1204" s="2"/>
      <c r="H1204" s="2"/>
      <c r="I1204" s="2"/>
      <c r="J1204" s="2"/>
      <c r="K1204" s="2"/>
      <c r="L1204" s="2"/>
      <c r="M1204" s="2"/>
      <c r="N1204" s="2"/>
      <c r="O1204" s="2" t="s">
        <v>5984</v>
      </c>
      <c r="P1204" s="2"/>
      <c r="Q1204" s="2"/>
      <c r="R1204" s="2" t="s">
        <v>2319</v>
      </c>
      <c r="S1204" s="2"/>
      <c r="T1204" s="2"/>
      <c r="U1204" s="2">
        <v>0</v>
      </c>
      <c r="V1204" s="2"/>
      <c r="W1204" t="str">
        <f>IFERROR(VLOOKUP($H1204,'WNS Dawaco'!$A:$C,2,FALSE),"")</f>
        <v/>
      </c>
      <c r="X1204" t="str">
        <f>IFERROR(VLOOKUP($H1204,'WNS Dawaco'!$A:$C,3,FALSE),"")</f>
        <v/>
      </c>
    </row>
    <row r="1205" spans="1:24" hidden="1" x14ac:dyDescent="0.3">
      <c r="A1205" s="2" t="s">
        <v>5815</v>
      </c>
      <c r="B1205" s="2" t="s">
        <v>2307</v>
      </c>
      <c r="C1205" s="2" t="s">
        <v>2127</v>
      </c>
      <c r="D1205" s="2" t="s">
        <v>5985</v>
      </c>
      <c r="E1205" s="2" t="s">
        <v>5986</v>
      </c>
      <c r="F1205" s="2">
        <v>53</v>
      </c>
      <c r="G1205" s="2" t="s">
        <v>5987</v>
      </c>
      <c r="H1205" s="2"/>
      <c r="I1205" s="2"/>
      <c r="J1205" s="2"/>
      <c r="K1205" s="2"/>
      <c r="L1205" s="2"/>
      <c r="M1205" s="2"/>
      <c r="N1205" s="2"/>
      <c r="O1205" s="2" t="s">
        <v>2307</v>
      </c>
      <c r="P1205" s="2" t="s">
        <v>5409</v>
      </c>
      <c r="Q1205" s="2"/>
      <c r="R1205" s="2" t="s">
        <v>2319</v>
      </c>
      <c r="S1205" s="2"/>
      <c r="T1205" s="2"/>
      <c r="U1205" s="2">
        <v>0</v>
      </c>
      <c r="V1205" s="2"/>
      <c r="W1205" t="str">
        <f>IFERROR(VLOOKUP($H1205,'WNS Dawaco'!$A:$C,2,FALSE),"")</f>
        <v/>
      </c>
      <c r="X1205" t="str">
        <f>IFERROR(VLOOKUP($H1205,'WNS Dawaco'!$A:$C,3,FALSE),"")</f>
        <v/>
      </c>
    </row>
    <row r="1206" spans="1:24" hidden="1" x14ac:dyDescent="0.3">
      <c r="A1206" s="2" t="s">
        <v>5815</v>
      </c>
      <c r="B1206" s="2" t="s">
        <v>2307</v>
      </c>
      <c r="C1206" s="2" t="s">
        <v>2129</v>
      </c>
      <c r="D1206" s="2" t="s">
        <v>5988</v>
      </c>
      <c r="E1206" s="2" t="s">
        <v>5989</v>
      </c>
      <c r="F1206" s="2">
        <v>4</v>
      </c>
      <c r="G1206" s="2" t="s">
        <v>5987</v>
      </c>
      <c r="H1206" s="2"/>
      <c r="I1206" s="2"/>
      <c r="J1206" s="2"/>
      <c r="K1206" s="2"/>
      <c r="L1206" s="2"/>
      <c r="M1206" s="2"/>
      <c r="N1206" s="2"/>
      <c r="O1206" s="2" t="s">
        <v>2307</v>
      </c>
      <c r="P1206" s="2" t="s">
        <v>5409</v>
      </c>
      <c r="Q1206" s="2"/>
      <c r="R1206" s="2" t="s">
        <v>2319</v>
      </c>
      <c r="S1206" s="2"/>
      <c r="T1206" s="2"/>
      <c r="U1206" s="2">
        <v>0</v>
      </c>
      <c r="V1206" s="2"/>
      <c r="W1206" t="str">
        <f>IFERROR(VLOOKUP($H1206,'WNS Dawaco'!$A:$C,2,FALSE),"")</f>
        <v/>
      </c>
      <c r="X1206" t="str">
        <f>IFERROR(VLOOKUP($H1206,'WNS Dawaco'!$A:$C,3,FALSE),"")</f>
        <v/>
      </c>
    </row>
    <row r="1207" spans="1:24" hidden="1" x14ac:dyDescent="0.3">
      <c r="A1207" s="2" t="s">
        <v>5815</v>
      </c>
      <c r="B1207" s="2" t="s">
        <v>2307</v>
      </c>
      <c r="C1207" s="2" t="s">
        <v>5990</v>
      </c>
      <c r="D1207" s="2" t="s">
        <v>5991</v>
      </c>
      <c r="E1207" s="2" t="s">
        <v>5992</v>
      </c>
      <c r="F1207" s="2">
        <v>24</v>
      </c>
      <c r="G1207" s="2"/>
      <c r="H1207" s="2"/>
      <c r="I1207" s="2"/>
      <c r="J1207" s="2"/>
      <c r="K1207" s="2"/>
      <c r="L1207" s="2"/>
      <c r="M1207" s="2"/>
      <c r="N1207" s="2"/>
      <c r="O1207" s="2"/>
      <c r="P1207" s="2"/>
      <c r="Q1207" s="2"/>
      <c r="R1207" s="2" t="s">
        <v>2319</v>
      </c>
      <c r="S1207" s="2"/>
      <c r="T1207" s="2"/>
      <c r="U1207" s="2">
        <v>0</v>
      </c>
      <c r="V1207" s="2"/>
      <c r="W1207" t="str">
        <f>IFERROR(VLOOKUP($H1207,'WNS Dawaco'!$A:$C,2,FALSE),"")</f>
        <v/>
      </c>
      <c r="X1207" t="str">
        <f>IFERROR(VLOOKUP($H1207,'WNS Dawaco'!$A:$C,3,FALSE),"")</f>
        <v/>
      </c>
    </row>
    <row r="1208" spans="1:24" hidden="1" x14ac:dyDescent="0.3">
      <c r="A1208" s="2" t="s">
        <v>5815</v>
      </c>
      <c r="B1208" s="2" t="s">
        <v>2307</v>
      </c>
      <c r="C1208" s="2" t="s">
        <v>5990</v>
      </c>
      <c r="D1208" s="2" t="s">
        <v>5991</v>
      </c>
      <c r="E1208" s="2" t="s">
        <v>5992</v>
      </c>
      <c r="F1208" s="2">
        <v>24</v>
      </c>
      <c r="G1208" s="2" t="s">
        <v>5993</v>
      </c>
      <c r="H1208" s="2" t="s">
        <v>5994</v>
      </c>
      <c r="I1208" s="2" t="s">
        <v>5995</v>
      </c>
      <c r="J1208" s="2"/>
      <c r="K1208" s="2" t="s">
        <v>5996</v>
      </c>
      <c r="L1208" s="2"/>
      <c r="M1208" s="2" t="s">
        <v>5997</v>
      </c>
      <c r="N1208" s="2" t="s">
        <v>5998</v>
      </c>
      <c r="O1208" s="2" t="s">
        <v>2307</v>
      </c>
      <c r="P1208" s="2" t="s">
        <v>2364</v>
      </c>
      <c r="Q1208" s="2"/>
      <c r="R1208" s="2" t="s">
        <v>2319</v>
      </c>
      <c r="S1208" s="2"/>
      <c r="T1208" s="2"/>
      <c r="U1208" s="2">
        <v>0</v>
      </c>
      <c r="V1208" s="2" t="s">
        <v>67</v>
      </c>
      <c r="W1208" t="str">
        <f>IFERROR(VLOOKUP($H1208,'WNS Dawaco'!$A:$C,2,FALSE),"")</f>
        <v/>
      </c>
      <c r="X1208" t="str">
        <f>IFERROR(VLOOKUP($H1208,'WNS Dawaco'!$A:$C,3,FALSE),"")</f>
        <v/>
      </c>
    </row>
    <row r="1209" spans="1:24" hidden="1" x14ac:dyDescent="0.3">
      <c r="A1209" s="2" t="s">
        <v>5815</v>
      </c>
      <c r="B1209" s="2" t="s">
        <v>2307</v>
      </c>
      <c r="C1209" s="2" t="s">
        <v>5999</v>
      </c>
      <c r="D1209" s="2" t="s">
        <v>6000</v>
      </c>
      <c r="E1209" s="2" t="s">
        <v>6001</v>
      </c>
      <c r="F1209" s="2">
        <v>24</v>
      </c>
      <c r="G1209" s="2"/>
      <c r="H1209" s="2"/>
      <c r="I1209" s="2"/>
      <c r="J1209" s="2"/>
      <c r="K1209" s="2"/>
      <c r="L1209" s="2"/>
      <c r="M1209" s="2"/>
      <c r="N1209" s="2"/>
      <c r="O1209" s="2"/>
      <c r="P1209" s="2"/>
      <c r="Q1209" s="2"/>
      <c r="R1209" s="2" t="s">
        <v>2319</v>
      </c>
      <c r="S1209" s="2"/>
      <c r="T1209" s="2"/>
      <c r="U1209" s="2">
        <v>0</v>
      </c>
      <c r="V1209" s="2"/>
      <c r="W1209" t="str">
        <f>IFERROR(VLOOKUP($H1209,'WNS Dawaco'!$A:$C,2,FALSE),"")</f>
        <v/>
      </c>
      <c r="X1209" t="str">
        <f>IFERROR(VLOOKUP($H1209,'WNS Dawaco'!$A:$C,3,FALSE),"")</f>
        <v/>
      </c>
    </row>
    <row r="1210" spans="1:24" hidden="1" x14ac:dyDescent="0.3">
      <c r="A1210" s="2" t="s">
        <v>5815</v>
      </c>
      <c r="B1210" s="2" t="s">
        <v>2307</v>
      </c>
      <c r="C1210" s="2" t="s">
        <v>5999</v>
      </c>
      <c r="D1210" s="2" t="s">
        <v>6000</v>
      </c>
      <c r="E1210" s="2" t="s">
        <v>6001</v>
      </c>
      <c r="F1210" s="2">
        <v>24</v>
      </c>
      <c r="G1210" s="2" t="s">
        <v>5993</v>
      </c>
      <c r="H1210" s="2" t="s">
        <v>5994</v>
      </c>
      <c r="I1210" s="2" t="s">
        <v>5995</v>
      </c>
      <c r="J1210" s="2"/>
      <c r="K1210" s="2" t="s">
        <v>5996</v>
      </c>
      <c r="L1210" s="2"/>
      <c r="M1210" s="2" t="s">
        <v>5997</v>
      </c>
      <c r="N1210" s="2" t="s">
        <v>5998</v>
      </c>
      <c r="O1210" s="2" t="s">
        <v>2307</v>
      </c>
      <c r="P1210" s="2" t="s">
        <v>2364</v>
      </c>
      <c r="Q1210" s="2"/>
      <c r="R1210" s="2" t="s">
        <v>2319</v>
      </c>
      <c r="S1210" s="2"/>
      <c r="T1210" s="2"/>
      <c r="U1210" s="2">
        <v>0</v>
      </c>
      <c r="V1210" s="2" t="s">
        <v>67</v>
      </c>
      <c r="W1210" t="str">
        <f>IFERROR(VLOOKUP($H1210,'WNS Dawaco'!$A:$C,2,FALSE),"")</f>
        <v/>
      </c>
      <c r="X1210" t="str">
        <f>IFERROR(VLOOKUP($H1210,'WNS Dawaco'!$A:$C,3,FALSE),"")</f>
        <v/>
      </c>
    </row>
    <row r="1211" spans="1:24" hidden="1" x14ac:dyDescent="0.3">
      <c r="A1211" s="2" t="s">
        <v>5815</v>
      </c>
      <c r="B1211" s="2" t="s">
        <v>2307</v>
      </c>
      <c r="C1211" s="2" t="s">
        <v>2246</v>
      </c>
      <c r="D1211" s="2" t="s">
        <v>6002</v>
      </c>
      <c r="E1211" s="2" t="s">
        <v>6003</v>
      </c>
      <c r="F1211" s="2">
        <v>2</v>
      </c>
      <c r="G1211" s="2" t="s">
        <v>6008</v>
      </c>
      <c r="H1211" s="2" t="s">
        <v>6009</v>
      </c>
      <c r="I1211" s="2" t="s">
        <v>6010</v>
      </c>
      <c r="J1211" s="2"/>
      <c r="K1211" s="2" t="s">
        <v>6011</v>
      </c>
      <c r="L1211" s="2"/>
      <c r="M1211" s="2" t="s">
        <v>5918</v>
      </c>
      <c r="N1211" s="2" t="s">
        <v>67</v>
      </c>
      <c r="O1211" s="2" t="s">
        <v>2307</v>
      </c>
      <c r="P1211" s="2" t="s">
        <v>2364</v>
      </c>
      <c r="Q1211" s="2"/>
      <c r="R1211" s="2" t="s">
        <v>2319</v>
      </c>
      <c r="S1211" s="2"/>
      <c r="T1211" s="2"/>
      <c r="U1211" s="2">
        <v>0</v>
      </c>
      <c r="V1211" s="2"/>
      <c r="W1211">
        <f>IFERROR(VLOOKUP($H1211,'WNS Dawaco'!$A:$C,2,FALSE),"")</f>
        <v>904</v>
      </c>
      <c r="X1211" t="str">
        <f>IFERROR(VLOOKUP($H1211,'WNS Dawaco'!$A:$C,3,FALSE),"")</f>
        <v>Y-coordinaat</v>
      </c>
    </row>
    <row r="1212" spans="1:24" hidden="1" x14ac:dyDescent="0.3">
      <c r="A1212" s="2" t="s">
        <v>5815</v>
      </c>
      <c r="B1212" s="2" t="s">
        <v>2307</v>
      </c>
      <c r="C1212" s="2" t="s">
        <v>2246</v>
      </c>
      <c r="D1212" s="2" t="s">
        <v>6002</v>
      </c>
      <c r="E1212" s="2" t="s">
        <v>6003</v>
      </c>
      <c r="F1212" s="2">
        <v>2</v>
      </c>
      <c r="G1212" s="2" t="s">
        <v>6004</v>
      </c>
      <c r="H1212" s="2" t="s">
        <v>6005</v>
      </c>
      <c r="I1212" s="2" t="s">
        <v>6006</v>
      </c>
      <c r="J1212" s="2"/>
      <c r="K1212" s="2" t="s">
        <v>6007</v>
      </c>
      <c r="L1212" s="2"/>
      <c r="M1212" s="2" t="s">
        <v>5918</v>
      </c>
      <c r="N1212" s="2" t="s">
        <v>67</v>
      </c>
      <c r="O1212" s="2" t="s">
        <v>2307</v>
      </c>
      <c r="P1212" s="2" t="s">
        <v>2364</v>
      </c>
      <c r="Q1212" s="2"/>
      <c r="R1212" s="2" t="s">
        <v>2319</v>
      </c>
      <c r="S1212" s="2"/>
      <c r="T1212" s="2"/>
      <c r="U1212" s="2">
        <v>0</v>
      </c>
      <c r="V1212" s="2"/>
      <c r="W1212">
        <f>IFERROR(VLOOKUP($H1212,'WNS Dawaco'!$A:$C,2,FALSE),"")</f>
        <v>903</v>
      </c>
      <c r="X1212" t="str">
        <f>IFERROR(VLOOKUP($H1212,'WNS Dawaco'!$A:$C,3,FALSE),"")</f>
        <v>X-coordinaat</v>
      </c>
    </row>
    <row r="1213" spans="1:24" hidden="1" x14ac:dyDescent="0.3">
      <c r="A1213" s="2" t="s">
        <v>5815</v>
      </c>
      <c r="B1213" s="2" t="s">
        <v>2307</v>
      </c>
      <c r="C1213" s="2" t="s">
        <v>10285</v>
      </c>
      <c r="D1213" s="2" t="s">
        <v>10286</v>
      </c>
      <c r="E1213" s="2" t="s">
        <v>10287</v>
      </c>
      <c r="F1213" s="2">
        <v>15</v>
      </c>
      <c r="G1213" s="2" t="s">
        <v>10288</v>
      </c>
      <c r="H1213" s="2"/>
      <c r="I1213" s="2"/>
      <c r="J1213" s="2"/>
      <c r="K1213" s="2"/>
      <c r="L1213" s="2"/>
      <c r="M1213" s="2"/>
      <c r="N1213" s="2"/>
      <c r="O1213" s="2" t="s">
        <v>2307</v>
      </c>
      <c r="P1213" s="2"/>
      <c r="Q1213" s="2"/>
      <c r="R1213" s="2" t="s">
        <v>2319</v>
      </c>
      <c r="S1213" s="2"/>
      <c r="T1213" s="2"/>
      <c r="U1213" s="2">
        <v>0</v>
      </c>
      <c r="V1213" s="2"/>
      <c r="W1213" t="str">
        <f>IFERROR(VLOOKUP($H1213,'WNS Dawaco'!$A:$C,2,FALSE),"")</f>
        <v/>
      </c>
      <c r="X1213" t="str">
        <f>IFERROR(VLOOKUP($H1213,'WNS Dawaco'!$A:$C,3,FALSE),"")</f>
        <v/>
      </c>
    </row>
    <row r="1214" spans="1:24" hidden="1" x14ac:dyDescent="0.3">
      <c r="A1214" s="2" t="s">
        <v>5815</v>
      </c>
      <c r="B1214" s="2" t="s">
        <v>2307</v>
      </c>
      <c r="C1214" s="2" t="s">
        <v>6012</v>
      </c>
      <c r="D1214" s="2" t="s">
        <v>6013</v>
      </c>
      <c r="E1214" s="2" t="s">
        <v>6014</v>
      </c>
      <c r="F1214" s="2">
        <v>1</v>
      </c>
      <c r="G1214" s="2" t="s">
        <v>6015</v>
      </c>
      <c r="H1214" s="2" t="s">
        <v>6016</v>
      </c>
      <c r="I1214" s="2" t="s">
        <v>6017</v>
      </c>
      <c r="J1214" s="2"/>
      <c r="K1214" s="2"/>
      <c r="L1214" s="2" t="s">
        <v>6018</v>
      </c>
      <c r="M1214" s="2" t="s">
        <v>2362</v>
      </c>
      <c r="N1214" s="2" t="s">
        <v>67</v>
      </c>
      <c r="O1214" s="2" t="s">
        <v>2307</v>
      </c>
      <c r="P1214" s="2" t="s">
        <v>2721</v>
      </c>
      <c r="Q1214" s="2" t="s">
        <v>5936</v>
      </c>
      <c r="R1214" s="2" t="s">
        <v>2319</v>
      </c>
      <c r="S1214" s="2"/>
      <c r="T1214" s="2"/>
      <c r="U1214" s="2">
        <v>0</v>
      </c>
      <c r="V1214" s="2" t="s">
        <v>67</v>
      </c>
      <c r="W1214">
        <f>IFERROR(VLOOKUP($H1214,'WNS Dawaco'!$A:$C,2,FALSE),"")</f>
        <v>401</v>
      </c>
      <c r="X1214" t="str">
        <f>IFERROR(VLOOKUP($H1214,'WNS Dawaco'!$A:$C,3,FALSE),"")</f>
        <v>Categorie Cyanobacteriedrijflaag</v>
      </c>
    </row>
    <row r="1215" spans="1:24" hidden="1" x14ac:dyDescent="0.3">
      <c r="A1215" s="2" t="s">
        <v>5815</v>
      </c>
      <c r="B1215" s="2" t="s">
        <v>2307</v>
      </c>
      <c r="C1215" s="2" t="s">
        <v>6019</v>
      </c>
      <c r="D1215" s="2" t="s">
        <v>6020</v>
      </c>
      <c r="E1215" s="2" t="s">
        <v>6021</v>
      </c>
      <c r="F1215" s="2">
        <v>0</v>
      </c>
      <c r="G1215" s="2" t="s">
        <v>6021</v>
      </c>
      <c r="H1215" s="2" t="s">
        <v>6022</v>
      </c>
      <c r="I1215" s="2" t="s">
        <v>6023</v>
      </c>
      <c r="J1215" s="2"/>
      <c r="K1215" s="2"/>
      <c r="L1215" s="2" t="s">
        <v>6024</v>
      </c>
      <c r="M1215" s="2" t="s">
        <v>2362</v>
      </c>
      <c r="N1215" s="2" t="s">
        <v>67</v>
      </c>
      <c r="O1215" s="2" t="s">
        <v>2307</v>
      </c>
      <c r="P1215" s="2" t="s">
        <v>2721</v>
      </c>
      <c r="Q1215" s="2" t="s">
        <v>5936</v>
      </c>
      <c r="R1215" s="2" t="s">
        <v>2319</v>
      </c>
      <c r="S1215" s="2"/>
      <c r="T1215" s="2"/>
      <c r="U1215" s="2">
        <v>0</v>
      </c>
      <c r="V1215" s="2"/>
      <c r="W1215" t="str">
        <f>IFERROR(VLOOKUP($H1215,'WNS Dawaco'!$A:$C,2,FALSE),"")</f>
        <v/>
      </c>
      <c r="X1215" t="str">
        <f>IFERROR(VLOOKUP($H1215,'WNS Dawaco'!$A:$C,3,FALSE),"")</f>
        <v/>
      </c>
    </row>
    <row r="1216" spans="1:24" hidden="1" x14ac:dyDescent="0.3">
      <c r="A1216" s="2" t="s">
        <v>5815</v>
      </c>
      <c r="B1216" s="2" t="s">
        <v>2307</v>
      </c>
      <c r="C1216" s="2" t="s">
        <v>6025</v>
      </c>
      <c r="D1216" s="2" t="s">
        <v>6026</v>
      </c>
      <c r="E1216" s="2" t="s">
        <v>6027</v>
      </c>
      <c r="F1216" s="2">
        <v>0</v>
      </c>
      <c r="G1216" s="2" t="s">
        <v>6028</v>
      </c>
      <c r="H1216" s="2" t="s">
        <v>6029</v>
      </c>
      <c r="I1216" s="2" t="s">
        <v>6030</v>
      </c>
      <c r="J1216" s="2" t="s">
        <v>6031</v>
      </c>
      <c r="K1216" s="2" t="s">
        <v>5721</v>
      </c>
      <c r="L1216" s="2"/>
      <c r="M1216" s="2" t="s">
        <v>2362</v>
      </c>
      <c r="N1216" s="2" t="s">
        <v>67</v>
      </c>
      <c r="O1216" s="2" t="s">
        <v>2307</v>
      </c>
      <c r="P1216" s="2" t="s">
        <v>2333</v>
      </c>
      <c r="Q1216" s="2" t="s">
        <v>5936</v>
      </c>
      <c r="R1216" s="2" t="s">
        <v>2319</v>
      </c>
      <c r="S1216" s="2"/>
      <c r="T1216" s="2"/>
      <c r="U1216" s="2">
        <v>0</v>
      </c>
      <c r="V1216" s="2" t="s">
        <v>67</v>
      </c>
      <c r="W1216">
        <f>IFERROR(VLOOKUP($H1216,'WNS Dawaco'!$A:$C,2,FALSE),"")</f>
        <v>111</v>
      </c>
      <c r="X1216" t="str">
        <f>IFERROR(VLOOKUP($H1216,'WNS Dawaco'!$A:$C,3,FALSE),"")</f>
        <v>Aanwezigheid drijfvuil</v>
      </c>
    </row>
    <row r="1217" spans="1:24" hidden="1" x14ac:dyDescent="0.3">
      <c r="A1217" s="2" t="s">
        <v>5815</v>
      </c>
      <c r="B1217" s="2" t="s">
        <v>2307</v>
      </c>
      <c r="C1217" s="2" t="s">
        <v>6032</v>
      </c>
      <c r="D1217" s="2" t="s">
        <v>6033</v>
      </c>
      <c r="E1217" s="2" t="s">
        <v>6034</v>
      </c>
      <c r="F1217" s="2">
        <v>3</v>
      </c>
      <c r="G1217" s="2" t="s">
        <v>6034</v>
      </c>
      <c r="H1217" s="2" t="s">
        <v>6035</v>
      </c>
      <c r="I1217" s="2" t="s">
        <v>6036</v>
      </c>
      <c r="J1217" s="2"/>
      <c r="K1217" s="2" t="s">
        <v>6037</v>
      </c>
      <c r="L1217" s="2"/>
      <c r="M1217" s="2" t="s">
        <v>5918</v>
      </c>
      <c r="N1217" s="2" t="s">
        <v>67</v>
      </c>
      <c r="O1217" s="2" t="s">
        <v>2307</v>
      </c>
      <c r="P1217" s="2" t="s">
        <v>2364</v>
      </c>
      <c r="Q1217" s="2" t="s">
        <v>5936</v>
      </c>
      <c r="R1217" s="2" t="s">
        <v>2379</v>
      </c>
      <c r="S1217" s="2" t="s">
        <v>2413</v>
      </c>
      <c r="T1217" s="2" t="s">
        <v>10289</v>
      </c>
      <c r="U1217" s="2">
        <v>0.05</v>
      </c>
      <c r="V1217" s="2" t="s">
        <v>67</v>
      </c>
      <c r="W1217">
        <f>IFERROR(VLOOKUP($H1217,'WNS Dawaco'!$A:$C,2,FALSE),"")</f>
        <v>14</v>
      </c>
      <c r="X1217" t="str">
        <f>IFERROR(VLOOKUP($H1217,'WNS Dawaco'!$A:$C,3,FALSE),"")</f>
        <v>Doorzicht</v>
      </c>
    </row>
    <row r="1218" spans="1:24" hidden="1" x14ac:dyDescent="0.3">
      <c r="A1218" s="2" t="s">
        <v>5815</v>
      </c>
      <c r="B1218" s="2" t="s">
        <v>2307</v>
      </c>
      <c r="C1218" s="2" t="s">
        <v>2159</v>
      </c>
      <c r="D1218" s="2" t="s">
        <v>6038</v>
      </c>
      <c r="E1218" s="2" t="s">
        <v>6039</v>
      </c>
      <c r="F1218" s="2">
        <v>3</v>
      </c>
      <c r="G1218" s="2" t="s">
        <v>2426</v>
      </c>
      <c r="H1218" s="2" t="s">
        <v>2427</v>
      </c>
      <c r="I1218" s="2" t="s">
        <v>2428</v>
      </c>
      <c r="J1218" s="2"/>
      <c r="K1218" s="2" t="s">
        <v>2429</v>
      </c>
      <c r="L1218" s="2"/>
      <c r="M1218" s="2" t="s">
        <v>2430</v>
      </c>
      <c r="N1218" s="2" t="s">
        <v>2431</v>
      </c>
      <c r="O1218" s="2" t="s">
        <v>2307</v>
      </c>
      <c r="P1218" s="2" t="s">
        <v>2364</v>
      </c>
      <c r="Q1218" s="2" t="s">
        <v>2432</v>
      </c>
      <c r="R1218" s="2" t="s">
        <v>2379</v>
      </c>
      <c r="S1218" s="2" t="s">
        <v>2413</v>
      </c>
      <c r="T1218" s="2" t="s">
        <v>10110</v>
      </c>
      <c r="U1218" s="2">
        <v>10</v>
      </c>
      <c r="V1218" s="2" t="s">
        <v>67</v>
      </c>
      <c r="W1218">
        <f>IFERROR(VLOOKUP($H1218,'WNS Dawaco'!$A:$C,2,FALSE),"")</f>
        <v>9</v>
      </c>
      <c r="X1218" t="str">
        <f>IFERROR(VLOOKUP($H1218,'WNS Dawaco'!$A:$C,3,FALSE),"")</f>
        <v>Geleidendheid bij 25oC</v>
      </c>
    </row>
    <row r="1219" spans="1:24" hidden="1" x14ac:dyDescent="0.3">
      <c r="A1219" s="2" t="s">
        <v>5815</v>
      </c>
      <c r="B1219" s="2" t="s">
        <v>2307</v>
      </c>
      <c r="C1219" s="2" t="s">
        <v>2159</v>
      </c>
      <c r="D1219" s="2" t="s">
        <v>6038</v>
      </c>
      <c r="E1219" s="2" t="s">
        <v>6039</v>
      </c>
      <c r="F1219" s="2">
        <v>3</v>
      </c>
      <c r="G1219" s="2" t="s">
        <v>2433</v>
      </c>
      <c r="H1219" s="2"/>
      <c r="I1219" s="2"/>
      <c r="J1219" s="2"/>
      <c r="K1219" s="2" t="s">
        <v>2434</v>
      </c>
      <c r="L1219" s="2"/>
      <c r="M1219" s="2" t="s">
        <v>2435</v>
      </c>
      <c r="N1219" s="2" t="s">
        <v>67</v>
      </c>
      <c r="O1219" s="2" t="s">
        <v>2307</v>
      </c>
      <c r="P1219" s="2" t="s">
        <v>2364</v>
      </c>
      <c r="Q1219" s="2" t="s">
        <v>2432</v>
      </c>
      <c r="R1219" s="2" t="s">
        <v>2319</v>
      </c>
      <c r="S1219" s="2"/>
      <c r="T1219" s="2" t="s">
        <v>10110</v>
      </c>
      <c r="U1219" s="2">
        <v>0</v>
      </c>
      <c r="V1219" s="2" t="s">
        <v>67</v>
      </c>
      <c r="W1219" t="str">
        <f>IFERROR(VLOOKUP($H1219,'WNS Dawaco'!$A:$C,2,FALSE),"")</f>
        <v/>
      </c>
      <c r="X1219" t="str">
        <f>IFERROR(VLOOKUP($H1219,'WNS Dawaco'!$A:$C,3,FALSE),"")</f>
        <v/>
      </c>
    </row>
    <row r="1220" spans="1:24" hidden="1" x14ac:dyDescent="0.3">
      <c r="A1220" s="2" t="s">
        <v>5815</v>
      </c>
      <c r="B1220" s="2" t="s">
        <v>2307</v>
      </c>
      <c r="C1220" s="2" t="s">
        <v>6040</v>
      </c>
      <c r="D1220" s="2" t="s">
        <v>6041</v>
      </c>
      <c r="E1220" s="2" t="s">
        <v>6042</v>
      </c>
      <c r="F1220" s="2">
        <v>27</v>
      </c>
      <c r="G1220" s="2"/>
      <c r="H1220" s="2"/>
      <c r="I1220" s="2"/>
      <c r="J1220" s="2"/>
      <c r="K1220" s="2"/>
      <c r="L1220" s="2"/>
      <c r="M1220" s="2"/>
      <c r="N1220" s="2"/>
      <c r="O1220" s="2"/>
      <c r="P1220" s="2"/>
      <c r="Q1220" s="2"/>
      <c r="R1220" s="2" t="s">
        <v>2319</v>
      </c>
      <c r="S1220" s="2"/>
      <c r="T1220" s="2"/>
      <c r="U1220" s="2">
        <v>0</v>
      </c>
      <c r="V1220" s="2"/>
      <c r="W1220" t="str">
        <f>IFERROR(VLOOKUP($H1220,'WNS Dawaco'!$A:$C,2,FALSE),"")</f>
        <v/>
      </c>
      <c r="X1220" t="str">
        <f>IFERROR(VLOOKUP($H1220,'WNS Dawaco'!$A:$C,3,FALSE),"")</f>
        <v/>
      </c>
    </row>
    <row r="1221" spans="1:24" hidden="1" x14ac:dyDescent="0.3">
      <c r="A1221" s="2" t="s">
        <v>5815</v>
      </c>
      <c r="B1221" s="2" t="s">
        <v>2307</v>
      </c>
      <c r="C1221" s="2" t="s">
        <v>2144</v>
      </c>
      <c r="D1221" s="2" t="s">
        <v>6043</v>
      </c>
      <c r="E1221" s="2" t="s">
        <v>6044</v>
      </c>
      <c r="F1221" s="2">
        <v>9</v>
      </c>
      <c r="G1221" s="2"/>
      <c r="H1221" s="2"/>
      <c r="I1221" s="2"/>
      <c r="J1221" s="2"/>
      <c r="K1221" s="2"/>
      <c r="L1221" s="2"/>
      <c r="M1221" s="2"/>
      <c r="N1221" s="2"/>
      <c r="O1221" s="2" t="s">
        <v>2307</v>
      </c>
      <c r="P1221" s="2"/>
      <c r="Q1221" s="2"/>
      <c r="R1221" s="2" t="s">
        <v>2319</v>
      </c>
      <c r="S1221" s="2"/>
      <c r="T1221" s="2"/>
      <c r="U1221" s="2">
        <v>0</v>
      </c>
      <c r="V1221" s="2"/>
      <c r="W1221" t="str">
        <f>IFERROR(VLOOKUP($H1221,'WNS Dawaco'!$A:$C,2,FALSE),"")</f>
        <v/>
      </c>
      <c r="X1221" t="str">
        <f>IFERROR(VLOOKUP($H1221,'WNS Dawaco'!$A:$C,3,FALSE),"")</f>
        <v/>
      </c>
    </row>
    <row r="1222" spans="1:24" hidden="1" x14ac:dyDescent="0.3">
      <c r="A1222" s="2" t="s">
        <v>5815</v>
      </c>
      <c r="B1222" s="2" t="s">
        <v>2307</v>
      </c>
      <c r="C1222" s="2" t="s">
        <v>2146</v>
      </c>
      <c r="D1222" s="2" t="s">
        <v>6045</v>
      </c>
      <c r="E1222" s="2" t="s">
        <v>6046</v>
      </c>
      <c r="F1222" s="2">
        <v>4</v>
      </c>
      <c r="G1222" s="2"/>
      <c r="H1222" s="2"/>
      <c r="I1222" s="2"/>
      <c r="J1222" s="2"/>
      <c r="K1222" s="2"/>
      <c r="L1222" s="2"/>
      <c r="M1222" s="2"/>
      <c r="N1222" s="2"/>
      <c r="O1222" s="2" t="s">
        <v>2307</v>
      </c>
      <c r="P1222" s="2"/>
      <c r="Q1222" s="2"/>
      <c r="R1222" s="2" t="s">
        <v>2319</v>
      </c>
      <c r="S1222" s="2"/>
      <c r="T1222" s="2"/>
      <c r="U1222" s="2">
        <v>0</v>
      </c>
      <c r="V1222" s="2"/>
      <c r="W1222" t="str">
        <f>IFERROR(VLOOKUP($H1222,'WNS Dawaco'!$A:$C,2,FALSE),"")</f>
        <v/>
      </c>
      <c r="X1222" t="str">
        <f>IFERROR(VLOOKUP($H1222,'WNS Dawaco'!$A:$C,3,FALSE),"")</f>
        <v/>
      </c>
    </row>
    <row r="1223" spans="1:24" hidden="1" x14ac:dyDescent="0.3">
      <c r="A1223" s="2" t="s">
        <v>5815</v>
      </c>
      <c r="B1223" s="2" t="s">
        <v>2307</v>
      </c>
      <c r="C1223" s="2" t="s">
        <v>2155</v>
      </c>
      <c r="D1223" s="2" t="s">
        <v>6047</v>
      </c>
      <c r="E1223" s="2" t="s">
        <v>6048</v>
      </c>
      <c r="F1223" s="2">
        <v>2</v>
      </c>
      <c r="G1223" s="2"/>
      <c r="H1223" s="2"/>
      <c r="I1223" s="2"/>
      <c r="J1223" s="2"/>
      <c r="K1223" s="2"/>
      <c r="L1223" s="2"/>
      <c r="M1223" s="2"/>
      <c r="N1223" s="2"/>
      <c r="O1223" s="2" t="s">
        <v>2307</v>
      </c>
      <c r="P1223" s="2"/>
      <c r="Q1223" s="2"/>
      <c r="R1223" s="2" t="s">
        <v>2319</v>
      </c>
      <c r="S1223" s="2"/>
      <c r="T1223" s="2"/>
      <c r="U1223" s="2">
        <v>0</v>
      </c>
      <c r="V1223" s="2"/>
      <c r="W1223" t="str">
        <f>IFERROR(VLOOKUP($H1223,'WNS Dawaco'!$A:$C,2,FALSE),"")</f>
        <v/>
      </c>
      <c r="X1223" t="str">
        <f>IFERROR(VLOOKUP($H1223,'WNS Dawaco'!$A:$C,3,FALSE),"")</f>
        <v/>
      </c>
    </row>
    <row r="1224" spans="1:24" hidden="1" x14ac:dyDescent="0.3">
      <c r="A1224" s="2" t="s">
        <v>5815</v>
      </c>
      <c r="B1224" s="2" t="s">
        <v>2307</v>
      </c>
      <c r="C1224" s="2" t="s">
        <v>10290</v>
      </c>
      <c r="D1224" s="2" t="s">
        <v>10291</v>
      </c>
      <c r="E1224" s="2" t="s">
        <v>10292</v>
      </c>
      <c r="F1224" s="2">
        <v>1</v>
      </c>
      <c r="G1224" s="2" t="s">
        <v>5959</v>
      </c>
      <c r="H1224" s="2" t="s">
        <v>10293</v>
      </c>
      <c r="I1224" s="2" t="s">
        <v>10294</v>
      </c>
      <c r="J1224" s="2"/>
      <c r="K1224" s="2" t="s">
        <v>5962</v>
      </c>
      <c r="L1224" s="2"/>
      <c r="M1224" s="2" t="s">
        <v>5918</v>
      </c>
      <c r="N1224" s="2" t="s">
        <v>10295</v>
      </c>
      <c r="O1224" s="2" t="s">
        <v>2307</v>
      </c>
      <c r="P1224" s="2" t="s">
        <v>2364</v>
      </c>
      <c r="Q1224" s="2"/>
      <c r="R1224" s="2" t="s">
        <v>2319</v>
      </c>
      <c r="S1224" s="2"/>
      <c r="T1224" s="2"/>
      <c r="U1224" s="2">
        <v>0</v>
      </c>
      <c r="V1224" s="2" t="s">
        <v>67</v>
      </c>
      <c r="W1224" t="str">
        <f>IFERROR(VLOOKUP($H1224,'WNS Dawaco'!$A:$C,2,FALSE),"")</f>
        <v/>
      </c>
      <c r="X1224" t="str">
        <f>IFERROR(VLOOKUP($H1224,'WNS Dawaco'!$A:$C,3,FALSE),"")</f>
        <v/>
      </c>
    </row>
    <row r="1225" spans="1:24" hidden="1" x14ac:dyDescent="0.3">
      <c r="A1225" s="2" t="s">
        <v>5815</v>
      </c>
      <c r="B1225" s="2" t="s">
        <v>2307</v>
      </c>
      <c r="C1225" s="2" t="s">
        <v>6049</v>
      </c>
      <c r="D1225" s="2" t="s">
        <v>6050</v>
      </c>
      <c r="E1225" s="2" t="s">
        <v>6051</v>
      </c>
      <c r="F1225" s="2">
        <v>0</v>
      </c>
      <c r="G1225" s="2" t="s">
        <v>6051</v>
      </c>
      <c r="H1225" s="2" t="s">
        <v>6052</v>
      </c>
      <c r="I1225" s="2" t="s">
        <v>6053</v>
      </c>
      <c r="J1225" s="2" t="s">
        <v>6054</v>
      </c>
      <c r="K1225" s="2" t="s">
        <v>6055</v>
      </c>
      <c r="L1225" s="2"/>
      <c r="M1225" s="2" t="s">
        <v>2362</v>
      </c>
      <c r="N1225" s="2" t="s">
        <v>67</v>
      </c>
      <c r="O1225" s="2" t="s">
        <v>2307</v>
      </c>
      <c r="P1225" s="2" t="s">
        <v>2333</v>
      </c>
      <c r="Q1225" s="2" t="s">
        <v>6056</v>
      </c>
      <c r="R1225" s="2" t="s">
        <v>2319</v>
      </c>
      <c r="S1225" s="2"/>
      <c r="T1225" s="2"/>
      <c r="U1225" s="2">
        <v>0</v>
      </c>
      <c r="V1225" s="2" t="s">
        <v>67</v>
      </c>
      <c r="W1225">
        <f>IFERROR(VLOOKUP($H1225,'WNS Dawaco'!$A:$C,2,FALSE),"")</f>
        <v>102</v>
      </c>
      <c r="X1225" t="str">
        <f>IFERROR(VLOOKUP($H1225,'WNS Dawaco'!$A:$C,3,FALSE),"")</f>
        <v>Geur afwijkend</v>
      </c>
    </row>
    <row r="1226" spans="1:24" hidden="1" x14ac:dyDescent="0.3">
      <c r="A1226" s="2" t="s">
        <v>5815</v>
      </c>
      <c r="B1226" s="2" t="s">
        <v>2307</v>
      </c>
      <c r="C1226" s="2" t="s">
        <v>6057</v>
      </c>
      <c r="D1226" s="2" t="s">
        <v>6058</v>
      </c>
      <c r="E1226" s="2" t="s">
        <v>6059</v>
      </c>
      <c r="F1226" s="2">
        <v>32</v>
      </c>
      <c r="G1226" s="2"/>
      <c r="H1226" s="2"/>
      <c r="I1226" s="2"/>
      <c r="J1226" s="2"/>
      <c r="K1226" s="2"/>
      <c r="L1226" s="2"/>
      <c r="M1226" s="2" t="s">
        <v>5408</v>
      </c>
      <c r="N1226" s="2"/>
      <c r="O1226" s="2"/>
      <c r="P1226" s="2"/>
      <c r="Q1226" s="2"/>
      <c r="R1226" s="2" t="s">
        <v>2319</v>
      </c>
      <c r="S1226" s="2"/>
      <c r="T1226" s="2"/>
      <c r="U1226" s="2">
        <v>0</v>
      </c>
      <c r="V1226" s="2"/>
      <c r="W1226" t="str">
        <f>IFERROR(VLOOKUP($H1226,'WNS Dawaco'!$A:$C,2,FALSE),"")</f>
        <v/>
      </c>
      <c r="X1226" t="str">
        <f>IFERROR(VLOOKUP($H1226,'WNS Dawaco'!$A:$C,3,FALSE),"")</f>
        <v/>
      </c>
    </row>
    <row r="1227" spans="1:24" hidden="1" x14ac:dyDescent="0.3">
      <c r="A1227" s="2" t="s">
        <v>5815</v>
      </c>
      <c r="B1227" s="2" t="s">
        <v>2307</v>
      </c>
      <c r="C1227" s="2" t="s">
        <v>6057</v>
      </c>
      <c r="D1227" s="2" t="s">
        <v>6058</v>
      </c>
      <c r="E1227" s="2" t="s">
        <v>6059</v>
      </c>
      <c r="F1227" s="2">
        <v>32</v>
      </c>
      <c r="G1227" s="2" t="s">
        <v>6059</v>
      </c>
      <c r="H1227" s="2"/>
      <c r="I1227" s="2"/>
      <c r="J1227" s="2"/>
      <c r="K1227" s="2"/>
      <c r="L1227" s="2"/>
      <c r="M1227" s="2" t="s">
        <v>2489</v>
      </c>
      <c r="N1227" s="2"/>
      <c r="O1227" s="2" t="s">
        <v>2307</v>
      </c>
      <c r="P1227" s="2"/>
      <c r="Q1227" s="2"/>
      <c r="R1227" s="2" t="s">
        <v>2379</v>
      </c>
      <c r="S1227" s="2"/>
      <c r="T1227" s="2"/>
      <c r="U1227" s="2">
        <v>0.1</v>
      </c>
      <c r="V1227" s="2"/>
      <c r="W1227" t="str">
        <f>IFERROR(VLOOKUP($H1227,'WNS Dawaco'!$A:$C,2,FALSE),"")</f>
        <v/>
      </c>
      <c r="X1227" t="str">
        <f>IFERROR(VLOOKUP($H1227,'WNS Dawaco'!$A:$C,3,FALSE),"")</f>
        <v/>
      </c>
    </row>
    <row r="1228" spans="1:24" hidden="1" x14ac:dyDescent="0.3">
      <c r="A1228" s="2" t="s">
        <v>5815</v>
      </c>
      <c r="B1228" s="2" t="s">
        <v>2307</v>
      </c>
      <c r="C1228" s="2" t="s">
        <v>6060</v>
      </c>
      <c r="D1228" s="2" t="s">
        <v>6061</v>
      </c>
      <c r="E1228" s="2" t="s">
        <v>6062</v>
      </c>
      <c r="F1228" s="2">
        <v>5</v>
      </c>
      <c r="G1228" s="2"/>
      <c r="H1228" s="2"/>
      <c r="I1228" s="2"/>
      <c r="J1228" s="2"/>
      <c r="K1228" s="2"/>
      <c r="L1228" s="2"/>
      <c r="M1228" s="2"/>
      <c r="N1228" s="2"/>
      <c r="O1228" s="2" t="s">
        <v>2307</v>
      </c>
      <c r="P1228" s="2"/>
      <c r="Q1228" s="2"/>
      <c r="R1228" s="2" t="s">
        <v>2319</v>
      </c>
      <c r="S1228" s="2"/>
      <c r="T1228" s="2"/>
      <c r="U1228" s="2">
        <v>0</v>
      </c>
      <c r="V1228" s="2"/>
      <c r="W1228" t="str">
        <f>IFERROR(VLOOKUP($H1228,'WNS Dawaco'!$A:$C,2,FALSE),"")</f>
        <v/>
      </c>
      <c r="X1228" t="str">
        <f>IFERROR(VLOOKUP($H1228,'WNS Dawaco'!$A:$C,3,FALSE),"")</f>
        <v/>
      </c>
    </row>
    <row r="1229" spans="1:24" hidden="1" x14ac:dyDescent="0.3">
      <c r="A1229" s="2" t="s">
        <v>5815</v>
      </c>
      <c r="B1229" s="2" t="s">
        <v>2307</v>
      </c>
      <c r="C1229" s="2" t="s">
        <v>2163</v>
      </c>
      <c r="D1229" s="2" t="s">
        <v>6063</v>
      </c>
      <c r="E1229" s="2" t="s">
        <v>6064</v>
      </c>
      <c r="F1229" s="2">
        <v>0</v>
      </c>
      <c r="G1229" s="2" t="s">
        <v>6065</v>
      </c>
      <c r="H1229" s="2" t="s">
        <v>6066</v>
      </c>
      <c r="I1229" s="2" t="s">
        <v>6067</v>
      </c>
      <c r="J1229" s="2" t="s">
        <v>6068</v>
      </c>
      <c r="K1229" s="2" t="s">
        <v>5721</v>
      </c>
      <c r="L1229" s="2"/>
      <c r="M1229" s="2" t="s">
        <v>2362</v>
      </c>
      <c r="N1229" s="2" t="s">
        <v>67</v>
      </c>
      <c r="O1229" s="2" t="s">
        <v>2307</v>
      </c>
      <c r="P1229" s="2" t="s">
        <v>2333</v>
      </c>
      <c r="Q1229" s="2" t="s">
        <v>5936</v>
      </c>
      <c r="R1229" s="2" t="s">
        <v>2319</v>
      </c>
      <c r="S1229" s="2"/>
      <c r="T1229" s="2"/>
      <c r="U1229" s="2">
        <v>0</v>
      </c>
      <c r="V1229" s="2" t="s">
        <v>67</v>
      </c>
      <c r="W1229">
        <f>IFERROR(VLOOKUP($H1229,'WNS Dawaco'!$A:$C,2,FALSE),"")</f>
        <v>104</v>
      </c>
      <c r="X1229" t="str">
        <f>IFERROR(VLOOKUP($H1229,'WNS Dawaco'!$A:$C,3,FALSE),"")</f>
        <v>IJsdek aanwezig</v>
      </c>
    </row>
    <row r="1230" spans="1:24" hidden="1" x14ac:dyDescent="0.3">
      <c r="A1230" s="2" t="s">
        <v>5815</v>
      </c>
      <c r="B1230" s="2" t="s">
        <v>2307</v>
      </c>
      <c r="C1230" s="2" t="s">
        <v>6069</v>
      </c>
      <c r="D1230" s="2" t="s">
        <v>6070</v>
      </c>
      <c r="E1230" s="2" t="s">
        <v>6071</v>
      </c>
      <c r="F1230" s="2">
        <v>13</v>
      </c>
      <c r="G1230" s="2"/>
      <c r="H1230" s="2"/>
      <c r="I1230" s="2"/>
      <c r="J1230" s="2"/>
      <c r="K1230" s="2"/>
      <c r="L1230" s="2"/>
      <c r="M1230" s="2"/>
      <c r="N1230" s="2"/>
      <c r="O1230" s="2"/>
      <c r="P1230" s="2"/>
      <c r="Q1230" s="2"/>
      <c r="R1230" s="2" t="s">
        <v>2319</v>
      </c>
      <c r="S1230" s="2"/>
      <c r="T1230" s="2"/>
      <c r="U1230" s="2">
        <v>0</v>
      </c>
      <c r="V1230" s="2"/>
      <c r="W1230" t="str">
        <f>IFERROR(VLOOKUP($H1230,'WNS Dawaco'!$A:$C,2,FALSE),"")</f>
        <v/>
      </c>
      <c r="X1230" t="str">
        <f>IFERROR(VLOOKUP($H1230,'WNS Dawaco'!$A:$C,3,FALSE),"")</f>
        <v/>
      </c>
    </row>
    <row r="1231" spans="1:24" hidden="1" x14ac:dyDescent="0.3">
      <c r="A1231" s="2" t="s">
        <v>5815</v>
      </c>
      <c r="B1231" s="2" t="s">
        <v>2307</v>
      </c>
      <c r="C1231" s="2" t="s">
        <v>6072</v>
      </c>
      <c r="D1231" s="2" t="s">
        <v>6073</v>
      </c>
      <c r="E1231" s="2" t="s">
        <v>6074</v>
      </c>
      <c r="F1231" s="2">
        <v>0</v>
      </c>
      <c r="G1231" s="2" t="s">
        <v>6074</v>
      </c>
      <c r="H1231" s="2" t="s">
        <v>6075</v>
      </c>
      <c r="I1231" s="2" t="s">
        <v>6076</v>
      </c>
      <c r="J1231" s="2" t="s">
        <v>6077</v>
      </c>
      <c r="K1231" s="2" t="s">
        <v>6055</v>
      </c>
      <c r="L1231" s="2"/>
      <c r="M1231" s="2" t="s">
        <v>2362</v>
      </c>
      <c r="N1231" s="2" t="s">
        <v>67</v>
      </c>
      <c r="O1231" s="2" t="s">
        <v>2307</v>
      </c>
      <c r="P1231" s="2" t="s">
        <v>2333</v>
      </c>
      <c r="Q1231" s="2" t="s">
        <v>5936</v>
      </c>
      <c r="R1231" s="2" t="s">
        <v>2319</v>
      </c>
      <c r="S1231" s="2"/>
      <c r="T1231" s="2"/>
      <c r="U1231" s="2">
        <v>0</v>
      </c>
      <c r="V1231" s="2" t="s">
        <v>67</v>
      </c>
      <c r="W1231">
        <f>IFERROR(VLOOKUP($H1231,'WNS Dawaco'!$A:$C,2,FALSE),"")</f>
        <v>105</v>
      </c>
      <c r="X1231" t="str">
        <f>IFERROR(VLOOKUP($H1231,'WNS Dawaco'!$A:$C,3,FALSE),"")</f>
        <v>Kleur afwijkend</v>
      </c>
    </row>
    <row r="1232" spans="1:24" hidden="1" x14ac:dyDescent="0.3">
      <c r="A1232" s="2" t="s">
        <v>5815</v>
      </c>
      <c r="B1232" s="2" t="s">
        <v>2307</v>
      </c>
      <c r="C1232" s="2" t="s">
        <v>6078</v>
      </c>
      <c r="D1232" s="2" t="s">
        <v>6079</v>
      </c>
      <c r="E1232" s="2" t="s">
        <v>6080</v>
      </c>
      <c r="F1232" s="2">
        <v>17</v>
      </c>
      <c r="G1232" s="2" t="s">
        <v>6081</v>
      </c>
      <c r="H1232" s="2" t="s">
        <v>6082</v>
      </c>
      <c r="I1232" s="2" t="s">
        <v>6083</v>
      </c>
      <c r="J1232" s="2" t="s">
        <v>6084</v>
      </c>
      <c r="K1232" s="2" t="s">
        <v>6085</v>
      </c>
      <c r="L1232" s="2"/>
      <c r="M1232" s="2" t="s">
        <v>5408</v>
      </c>
      <c r="N1232" s="2" t="s">
        <v>67</v>
      </c>
      <c r="O1232" s="2" t="s">
        <v>2307</v>
      </c>
      <c r="P1232" s="2" t="s">
        <v>2333</v>
      </c>
      <c r="Q1232" s="2"/>
      <c r="R1232" s="2" t="s">
        <v>2319</v>
      </c>
      <c r="S1232" s="2"/>
      <c r="T1232" s="2"/>
      <c r="U1232" s="2">
        <v>0</v>
      </c>
      <c r="V1232" s="2" t="s">
        <v>67</v>
      </c>
      <c r="W1232" t="str">
        <f>IFERROR(VLOOKUP($H1232,'WNS Dawaco'!$A:$C,2,FALSE),"")</f>
        <v/>
      </c>
      <c r="X1232" t="str">
        <f>IFERROR(VLOOKUP($H1232,'WNS Dawaco'!$A:$C,3,FALSE),"")</f>
        <v/>
      </c>
    </row>
    <row r="1233" spans="1:24" hidden="1" x14ac:dyDescent="0.3">
      <c r="A1233" s="2" t="s">
        <v>5815</v>
      </c>
      <c r="B1233" s="2" t="s">
        <v>2307</v>
      </c>
      <c r="C1233" s="2" t="s">
        <v>6078</v>
      </c>
      <c r="D1233" s="2" t="s">
        <v>6079</v>
      </c>
      <c r="E1233" s="2" t="s">
        <v>6080</v>
      </c>
      <c r="F1233" s="2">
        <v>17</v>
      </c>
      <c r="G1233" s="2" t="s">
        <v>2433</v>
      </c>
      <c r="H1233" s="2" t="s">
        <v>6086</v>
      </c>
      <c r="I1233" s="2" t="s">
        <v>6087</v>
      </c>
      <c r="J1233" s="2"/>
      <c r="K1233" s="2" t="s">
        <v>2434</v>
      </c>
      <c r="L1233" s="2"/>
      <c r="M1233" s="2" t="s">
        <v>2435</v>
      </c>
      <c r="N1233" s="2" t="s">
        <v>67</v>
      </c>
      <c r="O1233" s="2" t="s">
        <v>2307</v>
      </c>
      <c r="P1233" s="2" t="s">
        <v>2364</v>
      </c>
      <c r="Q1233" s="2"/>
      <c r="R1233" s="2" t="s">
        <v>2379</v>
      </c>
      <c r="S1233" s="2"/>
      <c r="T1233" s="2"/>
      <c r="U1233" s="2">
        <v>0</v>
      </c>
      <c r="V1233" s="2" t="s">
        <v>67</v>
      </c>
      <c r="W1233">
        <f>IFERROR(VLOOKUP($H1233,'WNS Dawaco'!$A:$C,2,FALSE),"")</f>
        <v>13</v>
      </c>
      <c r="X1233" t="str">
        <f>IFERROR(VLOOKUP($H1233,'WNS Dawaco'!$A:$C,3,FALSE),"")</f>
        <v>Temperatuur</v>
      </c>
    </row>
    <row r="1234" spans="1:24" hidden="1" x14ac:dyDescent="0.3">
      <c r="A1234" s="2" t="s">
        <v>5815</v>
      </c>
      <c r="B1234" s="2" t="s">
        <v>2307</v>
      </c>
      <c r="C1234" s="2" t="s">
        <v>6078</v>
      </c>
      <c r="D1234" s="2" t="s">
        <v>6079</v>
      </c>
      <c r="E1234" s="2" t="s">
        <v>6080</v>
      </c>
      <c r="F1234" s="2">
        <v>17</v>
      </c>
      <c r="G1234" s="2" t="s">
        <v>6088</v>
      </c>
      <c r="H1234" s="2" t="s">
        <v>6089</v>
      </c>
      <c r="I1234" s="2" t="s">
        <v>6090</v>
      </c>
      <c r="J1234" s="2" t="s">
        <v>6091</v>
      </c>
      <c r="K1234" s="2" t="s">
        <v>6092</v>
      </c>
      <c r="L1234" s="2"/>
      <c r="M1234" s="2" t="s">
        <v>6093</v>
      </c>
      <c r="N1234" s="2" t="s">
        <v>67</v>
      </c>
      <c r="O1234" s="2" t="s">
        <v>2307</v>
      </c>
      <c r="P1234" s="2" t="s">
        <v>2333</v>
      </c>
      <c r="Q1234" s="2"/>
      <c r="R1234" s="2" t="s">
        <v>2319</v>
      </c>
      <c r="S1234" s="2"/>
      <c r="T1234" s="2"/>
      <c r="U1234" s="2">
        <v>0</v>
      </c>
      <c r="V1234" s="2" t="s">
        <v>67</v>
      </c>
      <c r="W1234" t="str">
        <f>IFERROR(VLOOKUP($H1234,'WNS Dawaco'!$A:$C,2,FALSE),"")</f>
        <v/>
      </c>
      <c r="X1234" t="str">
        <f>IFERROR(VLOOKUP($H1234,'WNS Dawaco'!$A:$C,3,FALSE),"")</f>
        <v/>
      </c>
    </row>
    <row r="1235" spans="1:24" hidden="1" x14ac:dyDescent="0.3">
      <c r="A1235" s="2" t="s">
        <v>5815</v>
      </c>
      <c r="B1235" s="2" t="s">
        <v>2307</v>
      </c>
      <c r="C1235" s="2" t="s">
        <v>6078</v>
      </c>
      <c r="D1235" s="2" t="s">
        <v>6079</v>
      </c>
      <c r="E1235" s="2" t="s">
        <v>6080</v>
      </c>
      <c r="F1235" s="2">
        <v>17</v>
      </c>
      <c r="G1235" s="2" t="s">
        <v>6094</v>
      </c>
      <c r="H1235" s="2" t="s">
        <v>6095</v>
      </c>
      <c r="I1235" s="2" t="s">
        <v>6096</v>
      </c>
      <c r="J1235" s="2"/>
      <c r="K1235" s="2" t="s">
        <v>6097</v>
      </c>
      <c r="L1235" s="2"/>
      <c r="M1235" s="2" t="s">
        <v>6098</v>
      </c>
      <c r="N1235" s="2" t="s">
        <v>67</v>
      </c>
      <c r="O1235" s="2" t="s">
        <v>5924</v>
      </c>
      <c r="P1235" s="2" t="s">
        <v>2364</v>
      </c>
      <c r="Q1235" s="2"/>
      <c r="R1235" s="2" t="s">
        <v>2319</v>
      </c>
      <c r="S1235" s="2"/>
      <c r="T1235" s="2"/>
      <c r="U1235" s="2">
        <v>0</v>
      </c>
      <c r="V1235" s="2" t="s">
        <v>67</v>
      </c>
      <c r="W1235" t="str">
        <f>IFERROR(VLOOKUP($H1235,'WNS Dawaco'!$A:$C,2,FALSE),"")</f>
        <v/>
      </c>
      <c r="X1235" t="str">
        <f>IFERROR(VLOOKUP($H1235,'WNS Dawaco'!$A:$C,3,FALSE),"")</f>
        <v/>
      </c>
    </row>
    <row r="1236" spans="1:24" hidden="1" x14ac:dyDescent="0.3">
      <c r="A1236" s="2" t="s">
        <v>5815</v>
      </c>
      <c r="B1236" s="2" t="s">
        <v>2307</v>
      </c>
      <c r="C1236" s="2" t="s">
        <v>6078</v>
      </c>
      <c r="D1236" s="2" t="s">
        <v>6079</v>
      </c>
      <c r="E1236" s="2" t="s">
        <v>6080</v>
      </c>
      <c r="F1236" s="2">
        <v>17</v>
      </c>
      <c r="G1236" s="2"/>
      <c r="H1236" s="2"/>
      <c r="I1236" s="2"/>
      <c r="J1236" s="2"/>
      <c r="K1236" s="2"/>
      <c r="L1236" s="2"/>
      <c r="M1236" s="2" t="s">
        <v>5903</v>
      </c>
      <c r="N1236" s="2"/>
      <c r="O1236" s="2"/>
      <c r="P1236" s="2"/>
      <c r="Q1236" s="2"/>
      <c r="R1236" s="2" t="s">
        <v>2319</v>
      </c>
      <c r="S1236" s="2"/>
      <c r="T1236" s="2"/>
      <c r="U1236" s="2">
        <v>0</v>
      </c>
      <c r="V1236" s="2"/>
      <c r="W1236" t="str">
        <f>IFERROR(VLOOKUP($H1236,'WNS Dawaco'!$A:$C,2,FALSE),"")</f>
        <v/>
      </c>
      <c r="X1236" t="str">
        <f>IFERROR(VLOOKUP($H1236,'WNS Dawaco'!$A:$C,3,FALSE),"")</f>
        <v/>
      </c>
    </row>
    <row r="1237" spans="1:24" hidden="1" x14ac:dyDescent="0.3">
      <c r="A1237" s="2" t="s">
        <v>5815</v>
      </c>
      <c r="B1237" s="2" t="s">
        <v>2307</v>
      </c>
      <c r="C1237" s="2" t="s">
        <v>6078</v>
      </c>
      <c r="D1237" s="2" t="s">
        <v>6079</v>
      </c>
      <c r="E1237" s="2" t="s">
        <v>6080</v>
      </c>
      <c r="F1237" s="2">
        <v>17</v>
      </c>
      <c r="G1237" s="2"/>
      <c r="H1237" s="2"/>
      <c r="I1237" s="2"/>
      <c r="J1237" s="2"/>
      <c r="K1237" s="2"/>
      <c r="L1237" s="2"/>
      <c r="M1237" s="2" t="s">
        <v>5408</v>
      </c>
      <c r="N1237" s="2"/>
      <c r="O1237" s="2"/>
      <c r="P1237" s="2"/>
      <c r="Q1237" s="2"/>
      <c r="R1237" s="2" t="s">
        <v>2319</v>
      </c>
      <c r="S1237" s="2"/>
      <c r="T1237" s="2"/>
      <c r="U1237" s="2">
        <v>0</v>
      </c>
      <c r="V1237" s="2"/>
      <c r="W1237" t="str">
        <f>IFERROR(VLOOKUP($H1237,'WNS Dawaco'!$A:$C,2,FALSE),"")</f>
        <v/>
      </c>
      <c r="X1237" t="str">
        <f>IFERROR(VLOOKUP($H1237,'WNS Dawaco'!$A:$C,3,FALSE),"")</f>
        <v/>
      </c>
    </row>
    <row r="1238" spans="1:24" hidden="1" x14ac:dyDescent="0.3">
      <c r="A1238" s="2" t="s">
        <v>5815</v>
      </c>
      <c r="B1238" s="2" t="s">
        <v>2307</v>
      </c>
      <c r="C1238" s="2" t="s">
        <v>6078</v>
      </c>
      <c r="D1238" s="2" t="s">
        <v>6079</v>
      </c>
      <c r="E1238" s="2" t="s">
        <v>6080</v>
      </c>
      <c r="F1238" s="2">
        <v>17</v>
      </c>
      <c r="G1238" s="2"/>
      <c r="H1238" s="2"/>
      <c r="I1238" s="2"/>
      <c r="J1238" s="2"/>
      <c r="K1238" s="2"/>
      <c r="L1238" s="2"/>
      <c r="M1238" s="2" t="s">
        <v>6093</v>
      </c>
      <c r="N1238" s="2"/>
      <c r="O1238" s="2"/>
      <c r="P1238" s="2"/>
      <c r="Q1238" s="2"/>
      <c r="R1238" s="2" t="s">
        <v>2319</v>
      </c>
      <c r="S1238" s="2"/>
      <c r="T1238" s="2"/>
      <c r="U1238" s="2">
        <v>0</v>
      </c>
      <c r="V1238" s="2"/>
      <c r="W1238" t="str">
        <f>IFERROR(VLOOKUP($H1238,'WNS Dawaco'!$A:$C,2,FALSE),"")</f>
        <v/>
      </c>
      <c r="X1238" t="str">
        <f>IFERROR(VLOOKUP($H1238,'WNS Dawaco'!$A:$C,3,FALSE),"")</f>
        <v/>
      </c>
    </row>
    <row r="1239" spans="1:24" hidden="1" x14ac:dyDescent="0.3">
      <c r="A1239" s="2" t="s">
        <v>5815</v>
      </c>
      <c r="B1239" s="2" t="s">
        <v>2307</v>
      </c>
      <c r="C1239" s="2" t="s">
        <v>6078</v>
      </c>
      <c r="D1239" s="2" t="s">
        <v>6079</v>
      </c>
      <c r="E1239" s="2" t="s">
        <v>6080</v>
      </c>
      <c r="F1239" s="2">
        <v>17</v>
      </c>
      <c r="G1239" s="2"/>
      <c r="H1239" s="2"/>
      <c r="I1239" s="2"/>
      <c r="J1239" s="2"/>
      <c r="K1239" s="2"/>
      <c r="L1239" s="2"/>
      <c r="M1239" s="2" t="s">
        <v>2489</v>
      </c>
      <c r="N1239" s="2"/>
      <c r="O1239" s="2"/>
      <c r="P1239" s="2"/>
      <c r="Q1239" s="2"/>
      <c r="R1239" s="2" t="s">
        <v>2319</v>
      </c>
      <c r="S1239" s="2"/>
      <c r="T1239" s="2"/>
      <c r="U1239" s="2">
        <v>0</v>
      </c>
      <c r="V1239" s="2"/>
      <c r="W1239" t="str">
        <f>IFERROR(VLOOKUP($H1239,'WNS Dawaco'!$A:$C,2,FALSE),"")</f>
        <v/>
      </c>
      <c r="X1239" t="str">
        <f>IFERROR(VLOOKUP($H1239,'WNS Dawaco'!$A:$C,3,FALSE),"")</f>
        <v/>
      </c>
    </row>
    <row r="1240" spans="1:24" hidden="1" x14ac:dyDescent="0.3">
      <c r="A1240" s="2" t="s">
        <v>5815</v>
      </c>
      <c r="B1240" s="2" t="s">
        <v>2307</v>
      </c>
      <c r="C1240" s="2" t="s">
        <v>6078</v>
      </c>
      <c r="D1240" s="2" t="s">
        <v>6079</v>
      </c>
      <c r="E1240" s="2" t="s">
        <v>6080</v>
      </c>
      <c r="F1240" s="2">
        <v>17</v>
      </c>
      <c r="G1240" s="2" t="s">
        <v>6099</v>
      </c>
      <c r="H1240" s="2" t="s">
        <v>6100</v>
      </c>
      <c r="I1240" s="2" t="s">
        <v>6101</v>
      </c>
      <c r="J1240" s="2" t="s">
        <v>6091</v>
      </c>
      <c r="K1240" s="2" t="s">
        <v>6055</v>
      </c>
      <c r="L1240" s="2"/>
      <c r="M1240" s="2" t="s">
        <v>2489</v>
      </c>
      <c r="N1240" s="2" t="s">
        <v>67</v>
      </c>
      <c r="O1240" s="2" t="s">
        <v>5924</v>
      </c>
      <c r="P1240" s="2" t="s">
        <v>2333</v>
      </c>
      <c r="Q1240" s="2"/>
      <c r="R1240" s="2" t="s">
        <v>2319</v>
      </c>
      <c r="S1240" s="2"/>
      <c r="T1240" s="2"/>
      <c r="U1240" s="2">
        <v>0</v>
      </c>
      <c r="V1240" s="2" t="s">
        <v>67</v>
      </c>
      <c r="W1240" t="str">
        <f>IFERROR(VLOOKUP($H1240,'WNS Dawaco'!$A:$C,2,FALSE),"")</f>
        <v/>
      </c>
      <c r="X1240" t="str">
        <f>IFERROR(VLOOKUP($H1240,'WNS Dawaco'!$A:$C,3,FALSE),"")</f>
        <v/>
      </c>
    </row>
    <row r="1241" spans="1:24" hidden="1" x14ac:dyDescent="0.3">
      <c r="A1241" s="2" t="s">
        <v>5815</v>
      </c>
      <c r="B1241" s="2" t="s">
        <v>2307</v>
      </c>
      <c r="C1241" s="2" t="s">
        <v>6102</v>
      </c>
      <c r="D1241" s="2" t="s">
        <v>6079</v>
      </c>
      <c r="E1241" s="2" t="s">
        <v>6103</v>
      </c>
      <c r="F1241" s="2">
        <v>0</v>
      </c>
      <c r="G1241" s="2"/>
      <c r="H1241" s="2"/>
      <c r="I1241" s="2"/>
      <c r="J1241" s="2"/>
      <c r="K1241" s="2"/>
      <c r="L1241" s="2"/>
      <c r="M1241" s="2" t="s">
        <v>5903</v>
      </c>
      <c r="N1241" s="2"/>
      <c r="O1241" s="2"/>
      <c r="P1241" s="2"/>
      <c r="Q1241" s="2"/>
      <c r="R1241" s="2" t="s">
        <v>2319</v>
      </c>
      <c r="S1241" s="2"/>
      <c r="T1241" s="2"/>
      <c r="U1241" s="2">
        <v>0</v>
      </c>
      <c r="V1241" s="2"/>
      <c r="W1241" t="str">
        <f>IFERROR(VLOOKUP($H1241,'WNS Dawaco'!$A:$C,2,FALSE),"")</f>
        <v/>
      </c>
      <c r="X1241" t="str">
        <f>IFERROR(VLOOKUP($H1241,'WNS Dawaco'!$A:$C,3,FALSE),"")</f>
        <v/>
      </c>
    </row>
    <row r="1242" spans="1:24" hidden="1" x14ac:dyDescent="0.3">
      <c r="A1242" s="2" t="s">
        <v>5815</v>
      </c>
      <c r="B1242" s="2" t="s">
        <v>2307</v>
      </c>
      <c r="C1242" s="2" t="s">
        <v>6102</v>
      </c>
      <c r="D1242" s="2" t="s">
        <v>6079</v>
      </c>
      <c r="E1242" s="2" t="s">
        <v>6103</v>
      </c>
      <c r="F1242" s="2">
        <v>0</v>
      </c>
      <c r="G1242" s="2"/>
      <c r="H1242" s="2"/>
      <c r="I1242" s="2"/>
      <c r="J1242" s="2"/>
      <c r="K1242" s="2"/>
      <c r="L1242" s="2"/>
      <c r="M1242" s="2" t="s">
        <v>2489</v>
      </c>
      <c r="N1242" s="2"/>
      <c r="O1242" s="2"/>
      <c r="P1242" s="2"/>
      <c r="Q1242" s="2"/>
      <c r="R1242" s="2" t="s">
        <v>2319</v>
      </c>
      <c r="S1242" s="2"/>
      <c r="T1242" s="2"/>
      <c r="U1242" s="2">
        <v>0</v>
      </c>
      <c r="V1242" s="2"/>
      <c r="W1242" t="str">
        <f>IFERROR(VLOOKUP($H1242,'WNS Dawaco'!$A:$C,2,FALSE),"")</f>
        <v/>
      </c>
      <c r="X1242" t="str">
        <f>IFERROR(VLOOKUP($H1242,'WNS Dawaco'!$A:$C,3,FALSE),"")</f>
        <v/>
      </c>
    </row>
    <row r="1243" spans="1:24" hidden="1" x14ac:dyDescent="0.3">
      <c r="A1243" s="2" t="s">
        <v>5815</v>
      </c>
      <c r="B1243" s="2" t="s">
        <v>2307</v>
      </c>
      <c r="C1243" s="2" t="s">
        <v>6102</v>
      </c>
      <c r="D1243" s="2" t="s">
        <v>6079</v>
      </c>
      <c r="E1243" s="2" t="s">
        <v>6103</v>
      </c>
      <c r="F1243" s="2">
        <v>0</v>
      </c>
      <c r="G1243" s="2" t="s">
        <v>2433</v>
      </c>
      <c r="H1243" s="2" t="s">
        <v>6086</v>
      </c>
      <c r="I1243" s="2" t="s">
        <v>6087</v>
      </c>
      <c r="J1243" s="2"/>
      <c r="K1243" s="2" t="s">
        <v>2434</v>
      </c>
      <c r="L1243" s="2"/>
      <c r="M1243" s="2" t="s">
        <v>2435</v>
      </c>
      <c r="N1243" s="2" t="s">
        <v>67</v>
      </c>
      <c r="O1243" s="2" t="s">
        <v>2307</v>
      </c>
      <c r="P1243" s="2" t="s">
        <v>2364</v>
      </c>
      <c r="Q1243" s="2"/>
      <c r="R1243" s="2" t="s">
        <v>2379</v>
      </c>
      <c r="S1243" s="2"/>
      <c r="T1243" s="2"/>
      <c r="U1243" s="2">
        <v>0</v>
      </c>
      <c r="V1243" s="2" t="s">
        <v>67</v>
      </c>
      <c r="W1243">
        <f>IFERROR(VLOOKUP($H1243,'WNS Dawaco'!$A:$C,2,FALSE),"")</f>
        <v>13</v>
      </c>
      <c r="X1243" t="str">
        <f>IFERROR(VLOOKUP($H1243,'WNS Dawaco'!$A:$C,3,FALSE),"")</f>
        <v>Temperatuur</v>
      </c>
    </row>
    <row r="1244" spans="1:24" hidden="1" x14ac:dyDescent="0.3">
      <c r="A1244" s="2" t="s">
        <v>5815</v>
      </c>
      <c r="B1244" s="2" t="s">
        <v>2307</v>
      </c>
      <c r="C1244" s="2" t="s">
        <v>6102</v>
      </c>
      <c r="D1244" s="2" t="s">
        <v>6079</v>
      </c>
      <c r="E1244" s="2" t="s">
        <v>6103</v>
      </c>
      <c r="F1244" s="2">
        <v>0</v>
      </c>
      <c r="G1244" s="2" t="s">
        <v>6094</v>
      </c>
      <c r="H1244" s="2" t="s">
        <v>6095</v>
      </c>
      <c r="I1244" s="2" t="s">
        <v>6096</v>
      </c>
      <c r="J1244" s="2"/>
      <c r="K1244" s="2" t="s">
        <v>6097</v>
      </c>
      <c r="L1244" s="2"/>
      <c r="M1244" s="2" t="s">
        <v>6098</v>
      </c>
      <c r="N1244" s="2" t="s">
        <v>67</v>
      </c>
      <c r="O1244" s="2" t="s">
        <v>5924</v>
      </c>
      <c r="P1244" s="2" t="s">
        <v>2364</v>
      </c>
      <c r="Q1244" s="2"/>
      <c r="R1244" s="2" t="s">
        <v>2319</v>
      </c>
      <c r="S1244" s="2"/>
      <c r="T1244" s="2"/>
      <c r="U1244" s="2">
        <v>0</v>
      </c>
      <c r="V1244" s="2" t="s">
        <v>67</v>
      </c>
      <c r="W1244" t="str">
        <f>IFERROR(VLOOKUP($H1244,'WNS Dawaco'!$A:$C,2,FALSE),"")</f>
        <v/>
      </c>
      <c r="X1244" t="str">
        <f>IFERROR(VLOOKUP($H1244,'WNS Dawaco'!$A:$C,3,FALSE),"")</f>
        <v/>
      </c>
    </row>
    <row r="1245" spans="1:24" hidden="1" x14ac:dyDescent="0.3">
      <c r="A1245" s="2" t="s">
        <v>5815</v>
      </c>
      <c r="B1245" s="2" t="s">
        <v>2307</v>
      </c>
      <c r="C1245" s="2" t="s">
        <v>6102</v>
      </c>
      <c r="D1245" s="2" t="s">
        <v>6079</v>
      </c>
      <c r="E1245" s="2" t="s">
        <v>6103</v>
      </c>
      <c r="F1245" s="2">
        <v>0</v>
      </c>
      <c r="G1245" s="2" t="s">
        <v>6099</v>
      </c>
      <c r="H1245" s="2" t="s">
        <v>6100</v>
      </c>
      <c r="I1245" s="2" t="s">
        <v>6101</v>
      </c>
      <c r="J1245" s="2" t="s">
        <v>6091</v>
      </c>
      <c r="K1245" s="2" t="s">
        <v>6055</v>
      </c>
      <c r="L1245" s="2"/>
      <c r="M1245" s="2" t="s">
        <v>2489</v>
      </c>
      <c r="N1245" s="2" t="s">
        <v>67</v>
      </c>
      <c r="O1245" s="2" t="s">
        <v>5924</v>
      </c>
      <c r="P1245" s="2" t="s">
        <v>2333</v>
      </c>
      <c r="Q1245" s="2"/>
      <c r="R1245" s="2" t="s">
        <v>2319</v>
      </c>
      <c r="S1245" s="2"/>
      <c r="T1245" s="2"/>
      <c r="U1245" s="2">
        <v>0</v>
      </c>
      <c r="V1245" s="2" t="s">
        <v>67</v>
      </c>
      <c r="W1245" t="str">
        <f>IFERROR(VLOOKUP($H1245,'WNS Dawaco'!$A:$C,2,FALSE),"")</f>
        <v/>
      </c>
      <c r="X1245" t="str">
        <f>IFERROR(VLOOKUP($H1245,'WNS Dawaco'!$A:$C,3,FALSE),"")</f>
        <v/>
      </c>
    </row>
    <row r="1246" spans="1:24" hidden="1" x14ac:dyDescent="0.3">
      <c r="A1246" s="2" t="s">
        <v>5815</v>
      </c>
      <c r="B1246" s="2" t="s">
        <v>2307</v>
      </c>
      <c r="C1246" s="2" t="s">
        <v>6102</v>
      </c>
      <c r="D1246" s="2" t="s">
        <v>6079</v>
      </c>
      <c r="E1246" s="2" t="s">
        <v>6103</v>
      </c>
      <c r="F1246" s="2">
        <v>0</v>
      </c>
      <c r="G1246" s="2" t="s">
        <v>6088</v>
      </c>
      <c r="H1246" s="2" t="s">
        <v>6089</v>
      </c>
      <c r="I1246" s="2" t="s">
        <v>6090</v>
      </c>
      <c r="J1246" s="2" t="s">
        <v>6091</v>
      </c>
      <c r="K1246" s="2" t="s">
        <v>6092</v>
      </c>
      <c r="L1246" s="2"/>
      <c r="M1246" s="2" t="s">
        <v>6093</v>
      </c>
      <c r="N1246" s="2" t="s">
        <v>67</v>
      </c>
      <c r="O1246" s="2" t="s">
        <v>2307</v>
      </c>
      <c r="P1246" s="2" t="s">
        <v>2333</v>
      </c>
      <c r="Q1246" s="2"/>
      <c r="R1246" s="2" t="s">
        <v>2319</v>
      </c>
      <c r="S1246" s="2"/>
      <c r="T1246" s="2"/>
      <c r="U1246" s="2">
        <v>0</v>
      </c>
      <c r="V1246" s="2" t="s">
        <v>67</v>
      </c>
      <c r="W1246" t="str">
        <f>IFERROR(VLOOKUP($H1246,'WNS Dawaco'!$A:$C,2,FALSE),"")</f>
        <v/>
      </c>
      <c r="X1246" t="str">
        <f>IFERROR(VLOOKUP($H1246,'WNS Dawaco'!$A:$C,3,FALSE),"")</f>
        <v/>
      </c>
    </row>
    <row r="1247" spans="1:24" hidden="1" x14ac:dyDescent="0.3">
      <c r="A1247" s="2" t="s">
        <v>5815</v>
      </c>
      <c r="B1247" s="2" t="s">
        <v>2307</v>
      </c>
      <c r="C1247" s="2" t="s">
        <v>6102</v>
      </c>
      <c r="D1247" s="2" t="s">
        <v>6079</v>
      </c>
      <c r="E1247" s="2" t="s">
        <v>6103</v>
      </c>
      <c r="F1247" s="2">
        <v>0</v>
      </c>
      <c r="G1247" s="2"/>
      <c r="H1247" s="2"/>
      <c r="I1247" s="2"/>
      <c r="J1247" s="2"/>
      <c r="K1247" s="2"/>
      <c r="L1247" s="2"/>
      <c r="M1247" s="2" t="s">
        <v>5408</v>
      </c>
      <c r="N1247" s="2"/>
      <c r="O1247" s="2"/>
      <c r="P1247" s="2"/>
      <c r="Q1247" s="2"/>
      <c r="R1247" s="2" t="s">
        <v>2319</v>
      </c>
      <c r="S1247" s="2"/>
      <c r="T1247" s="2"/>
      <c r="U1247" s="2">
        <v>0</v>
      </c>
      <c r="V1247" s="2"/>
      <c r="W1247" t="str">
        <f>IFERROR(VLOOKUP($H1247,'WNS Dawaco'!$A:$C,2,FALSE),"")</f>
        <v/>
      </c>
      <c r="X1247" t="str">
        <f>IFERROR(VLOOKUP($H1247,'WNS Dawaco'!$A:$C,3,FALSE),"")</f>
        <v/>
      </c>
    </row>
    <row r="1248" spans="1:24" hidden="1" x14ac:dyDescent="0.3">
      <c r="A1248" s="2" t="s">
        <v>5815</v>
      </c>
      <c r="B1248" s="2" t="s">
        <v>2307</v>
      </c>
      <c r="C1248" s="2" t="s">
        <v>6102</v>
      </c>
      <c r="D1248" s="2" t="s">
        <v>6079</v>
      </c>
      <c r="E1248" s="2" t="s">
        <v>6103</v>
      </c>
      <c r="F1248" s="2">
        <v>0</v>
      </c>
      <c r="G1248" s="2"/>
      <c r="H1248" s="2"/>
      <c r="I1248" s="2"/>
      <c r="J1248" s="2"/>
      <c r="K1248" s="2"/>
      <c r="L1248" s="2"/>
      <c r="M1248" s="2" t="s">
        <v>6093</v>
      </c>
      <c r="N1248" s="2"/>
      <c r="O1248" s="2"/>
      <c r="P1248" s="2"/>
      <c r="Q1248" s="2"/>
      <c r="R1248" s="2" t="s">
        <v>2319</v>
      </c>
      <c r="S1248" s="2"/>
      <c r="T1248" s="2"/>
      <c r="U1248" s="2">
        <v>0</v>
      </c>
      <c r="V1248" s="2"/>
      <c r="W1248" t="str">
        <f>IFERROR(VLOOKUP($H1248,'WNS Dawaco'!$A:$C,2,FALSE),"")</f>
        <v/>
      </c>
      <c r="X1248" t="str">
        <f>IFERROR(VLOOKUP($H1248,'WNS Dawaco'!$A:$C,3,FALSE),"")</f>
        <v/>
      </c>
    </row>
    <row r="1249" spans="1:24" hidden="1" x14ac:dyDescent="0.3">
      <c r="A1249" s="2" t="s">
        <v>5815</v>
      </c>
      <c r="B1249" s="2" t="s">
        <v>2307</v>
      </c>
      <c r="C1249" s="2" t="s">
        <v>6102</v>
      </c>
      <c r="D1249" s="2" t="s">
        <v>6079</v>
      </c>
      <c r="E1249" s="2" t="s">
        <v>6103</v>
      </c>
      <c r="F1249" s="2">
        <v>0</v>
      </c>
      <c r="G1249" s="2" t="s">
        <v>6081</v>
      </c>
      <c r="H1249" s="2" t="s">
        <v>6082</v>
      </c>
      <c r="I1249" s="2" t="s">
        <v>6083</v>
      </c>
      <c r="J1249" s="2" t="s">
        <v>6084</v>
      </c>
      <c r="K1249" s="2" t="s">
        <v>6085</v>
      </c>
      <c r="L1249" s="2"/>
      <c r="M1249" s="2" t="s">
        <v>5408</v>
      </c>
      <c r="N1249" s="2" t="s">
        <v>67</v>
      </c>
      <c r="O1249" s="2" t="s">
        <v>2307</v>
      </c>
      <c r="P1249" s="2" t="s">
        <v>2333</v>
      </c>
      <c r="Q1249" s="2"/>
      <c r="R1249" s="2" t="s">
        <v>2319</v>
      </c>
      <c r="S1249" s="2"/>
      <c r="T1249" s="2"/>
      <c r="U1249" s="2">
        <v>0</v>
      </c>
      <c r="V1249" s="2" t="s">
        <v>67</v>
      </c>
      <c r="W1249" t="str">
        <f>IFERROR(VLOOKUP($H1249,'WNS Dawaco'!$A:$C,2,FALSE),"")</f>
        <v/>
      </c>
      <c r="X1249" t="str">
        <f>IFERROR(VLOOKUP($H1249,'WNS Dawaco'!$A:$C,3,FALSE),"")</f>
        <v/>
      </c>
    </row>
    <row r="1250" spans="1:24" hidden="1" x14ac:dyDescent="0.3">
      <c r="A1250" s="2" t="s">
        <v>5815</v>
      </c>
      <c r="B1250" s="2" t="s">
        <v>2307</v>
      </c>
      <c r="C1250" s="2" t="s">
        <v>6104</v>
      </c>
      <c r="D1250" s="2" t="s">
        <v>6105</v>
      </c>
      <c r="E1250" s="2" t="s">
        <v>6106</v>
      </c>
      <c r="F1250" s="2">
        <v>15</v>
      </c>
      <c r="G1250" s="2"/>
      <c r="H1250" s="2"/>
      <c r="I1250" s="2"/>
      <c r="J1250" s="2"/>
      <c r="K1250" s="2"/>
      <c r="L1250" s="2"/>
      <c r="M1250" s="2" t="s">
        <v>5903</v>
      </c>
      <c r="N1250" s="2"/>
      <c r="O1250" s="2"/>
      <c r="P1250" s="2"/>
      <c r="Q1250" s="2"/>
      <c r="R1250" s="2" t="s">
        <v>2319</v>
      </c>
      <c r="S1250" s="2"/>
      <c r="T1250" s="2"/>
      <c r="U1250" s="2">
        <v>0</v>
      </c>
      <c r="V1250" s="2"/>
      <c r="W1250" t="str">
        <f>IFERROR(VLOOKUP($H1250,'WNS Dawaco'!$A:$C,2,FALSE),"")</f>
        <v/>
      </c>
      <c r="X1250" t="str">
        <f>IFERROR(VLOOKUP($H1250,'WNS Dawaco'!$A:$C,3,FALSE),"")</f>
        <v/>
      </c>
    </row>
    <row r="1251" spans="1:24" hidden="1" x14ac:dyDescent="0.3">
      <c r="A1251" s="2" t="s">
        <v>5815</v>
      </c>
      <c r="B1251" s="2" t="s">
        <v>2307</v>
      </c>
      <c r="C1251" s="2" t="s">
        <v>6104</v>
      </c>
      <c r="D1251" s="2" t="s">
        <v>6105</v>
      </c>
      <c r="E1251" s="2" t="s">
        <v>6106</v>
      </c>
      <c r="F1251" s="2">
        <v>15</v>
      </c>
      <c r="G1251" s="2" t="s">
        <v>6088</v>
      </c>
      <c r="H1251" s="2" t="s">
        <v>6089</v>
      </c>
      <c r="I1251" s="2" t="s">
        <v>6090</v>
      </c>
      <c r="J1251" s="2" t="s">
        <v>6091</v>
      </c>
      <c r="K1251" s="2" t="s">
        <v>6092</v>
      </c>
      <c r="L1251" s="2"/>
      <c r="M1251" s="2" t="s">
        <v>6093</v>
      </c>
      <c r="N1251" s="2" t="s">
        <v>67</v>
      </c>
      <c r="O1251" s="2" t="s">
        <v>2307</v>
      </c>
      <c r="P1251" s="2" t="s">
        <v>2333</v>
      </c>
      <c r="Q1251" s="2"/>
      <c r="R1251" s="2" t="s">
        <v>2319</v>
      </c>
      <c r="S1251" s="2"/>
      <c r="T1251" s="2"/>
      <c r="U1251" s="2">
        <v>0</v>
      </c>
      <c r="V1251" s="2" t="s">
        <v>67</v>
      </c>
      <c r="W1251" t="str">
        <f>IFERROR(VLOOKUP($H1251,'WNS Dawaco'!$A:$C,2,FALSE),"")</f>
        <v/>
      </c>
      <c r="X1251" t="str">
        <f>IFERROR(VLOOKUP($H1251,'WNS Dawaco'!$A:$C,3,FALSE),"")</f>
        <v/>
      </c>
    </row>
    <row r="1252" spans="1:24" hidden="1" x14ac:dyDescent="0.3">
      <c r="A1252" s="2" t="s">
        <v>5815</v>
      </c>
      <c r="B1252" s="2" t="s">
        <v>2307</v>
      </c>
      <c r="C1252" s="2" t="s">
        <v>6104</v>
      </c>
      <c r="D1252" s="2" t="s">
        <v>6105</v>
      </c>
      <c r="E1252" s="2" t="s">
        <v>6106</v>
      </c>
      <c r="F1252" s="2">
        <v>15</v>
      </c>
      <c r="G1252" s="2" t="s">
        <v>2433</v>
      </c>
      <c r="H1252" s="2" t="s">
        <v>6086</v>
      </c>
      <c r="I1252" s="2" t="s">
        <v>6087</v>
      </c>
      <c r="J1252" s="2"/>
      <c r="K1252" s="2" t="s">
        <v>2434</v>
      </c>
      <c r="L1252" s="2"/>
      <c r="M1252" s="2" t="s">
        <v>2435</v>
      </c>
      <c r="N1252" s="2" t="s">
        <v>67</v>
      </c>
      <c r="O1252" s="2" t="s">
        <v>2307</v>
      </c>
      <c r="P1252" s="2" t="s">
        <v>2364</v>
      </c>
      <c r="Q1252" s="2"/>
      <c r="R1252" s="2" t="s">
        <v>2379</v>
      </c>
      <c r="S1252" s="2"/>
      <c r="T1252" s="2"/>
      <c r="U1252" s="2">
        <v>0</v>
      </c>
      <c r="V1252" s="2" t="s">
        <v>67</v>
      </c>
      <c r="W1252">
        <f>IFERROR(VLOOKUP($H1252,'WNS Dawaco'!$A:$C,2,FALSE),"")</f>
        <v>13</v>
      </c>
      <c r="X1252" t="str">
        <f>IFERROR(VLOOKUP($H1252,'WNS Dawaco'!$A:$C,3,FALSE),"")</f>
        <v>Temperatuur</v>
      </c>
    </row>
    <row r="1253" spans="1:24" hidden="1" x14ac:dyDescent="0.3">
      <c r="A1253" s="2" t="s">
        <v>5815</v>
      </c>
      <c r="B1253" s="2" t="s">
        <v>2307</v>
      </c>
      <c r="C1253" s="2" t="s">
        <v>6104</v>
      </c>
      <c r="D1253" s="2" t="s">
        <v>6105</v>
      </c>
      <c r="E1253" s="2" t="s">
        <v>6106</v>
      </c>
      <c r="F1253" s="2">
        <v>15</v>
      </c>
      <c r="G1253" s="2" t="s">
        <v>6094</v>
      </c>
      <c r="H1253" s="2" t="s">
        <v>6111</v>
      </c>
      <c r="I1253" s="2" t="s">
        <v>6112</v>
      </c>
      <c r="J1253" s="2"/>
      <c r="K1253" s="2" t="s">
        <v>6097</v>
      </c>
      <c r="L1253" s="2"/>
      <c r="M1253" s="2" t="s">
        <v>6110</v>
      </c>
      <c r="N1253" s="2" t="s">
        <v>67</v>
      </c>
      <c r="O1253" s="2" t="s">
        <v>5924</v>
      </c>
      <c r="P1253" s="2" t="s">
        <v>2364</v>
      </c>
      <c r="Q1253" s="2"/>
      <c r="R1253" s="2" t="s">
        <v>2319</v>
      </c>
      <c r="S1253" s="2"/>
      <c r="T1253" s="2"/>
      <c r="U1253" s="2">
        <v>0</v>
      </c>
      <c r="V1253" s="2" t="s">
        <v>67</v>
      </c>
      <c r="W1253" t="str">
        <f>IFERROR(VLOOKUP($H1253,'WNS Dawaco'!$A:$C,2,FALSE),"")</f>
        <v/>
      </c>
      <c r="X1253" t="str">
        <f>IFERROR(VLOOKUP($H1253,'WNS Dawaco'!$A:$C,3,FALSE),"")</f>
        <v/>
      </c>
    </row>
    <row r="1254" spans="1:24" hidden="1" x14ac:dyDescent="0.3">
      <c r="A1254" s="2" t="s">
        <v>5815</v>
      </c>
      <c r="B1254" s="2" t="s">
        <v>2307</v>
      </c>
      <c r="C1254" s="2" t="s">
        <v>6104</v>
      </c>
      <c r="D1254" s="2" t="s">
        <v>6105</v>
      </c>
      <c r="E1254" s="2" t="s">
        <v>6106</v>
      </c>
      <c r="F1254" s="2">
        <v>15</v>
      </c>
      <c r="G1254" s="2" t="s">
        <v>6081</v>
      </c>
      <c r="H1254" s="2" t="s">
        <v>6082</v>
      </c>
      <c r="I1254" s="2" t="s">
        <v>6083</v>
      </c>
      <c r="J1254" s="2" t="s">
        <v>6084</v>
      </c>
      <c r="K1254" s="2" t="s">
        <v>6085</v>
      </c>
      <c r="L1254" s="2"/>
      <c r="M1254" s="2" t="s">
        <v>5408</v>
      </c>
      <c r="N1254" s="2" t="s">
        <v>67</v>
      </c>
      <c r="O1254" s="2" t="s">
        <v>2307</v>
      </c>
      <c r="P1254" s="2" t="s">
        <v>2333</v>
      </c>
      <c r="Q1254" s="2"/>
      <c r="R1254" s="2" t="s">
        <v>2319</v>
      </c>
      <c r="S1254" s="2"/>
      <c r="T1254" s="2"/>
      <c r="U1254" s="2">
        <v>0</v>
      </c>
      <c r="V1254" s="2" t="s">
        <v>67</v>
      </c>
      <c r="W1254" t="str">
        <f>IFERROR(VLOOKUP($H1254,'WNS Dawaco'!$A:$C,2,FALSE),"")</f>
        <v/>
      </c>
      <c r="X1254" t="str">
        <f>IFERROR(VLOOKUP($H1254,'WNS Dawaco'!$A:$C,3,FALSE),"")</f>
        <v/>
      </c>
    </row>
    <row r="1255" spans="1:24" hidden="1" x14ac:dyDescent="0.3">
      <c r="A1255" s="2" t="s">
        <v>5815</v>
      </c>
      <c r="B1255" s="2" t="s">
        <v>2307</v>
      </c>
      <c r="C1255" s="2" t="s">
        <v>6104</v>
      </c>
      <c r="D1255" s="2" t="s">
        <v>6105</v>
      </c>
      <c r="E1255" s="2" t="s">
        <v>6106</v>
      </c>
      <c r="F1255" s="2">
        <v>15</v>
      </c>
      <c r="G1255" s="2" t="s">
        <v>6099</v>
      </c>
      <c r="H1255" s="2" t="s">
        <v>6100</v>
      </c>
      <c r="I1255" s="2" t="s">
        <v>6101</v>
      </c>
      <c r="J1255" s="2" t="s">
        <v>6091</v>
      </c>
      <c r="K1255" s="2" t="s">
        <v>6055</v>
      </c>
      <c r="L1255" s="2"/>
      <c r="M1255" s="2" t="s">
        <v>2489</v>
      </c>
      <c r="N1255" s="2" t="s">
        <v>67</v>
      </c>
      <c r="O1255" s="2" t="s">
        <v>5924</v>
      </c>
      <c r="P1255" s="2" t="s">
        <v>2333</v>
      </c>
      <c r="Q1255" s="2"/>
      <c r="R1255" s="2" t="s">
        <v>2319</v>
      </c>
      <c r="S1255" s="2"/>
      <c r="T1255" s="2"/>
      <c r="U1255" s="2">
        <v>0</v>
      </c>
      <c r="V1255" s="2" t="s">
        <v>67</v>
      </c>
      <c r="W1255" t="str">
        <f>IFERROR(VLOOKUP($H1255,'WNS Dawaco'!$A:$C,2,FALSE),"")</f>
        <v/>
      </c>
      <c r="X1255" t="str">
        <f>IFERROR(VLOOKUP($H1255,'WNS Dawaco'!$A:$C,3,FALSE),"")</f>
        <v/>
      </c>
    </row>
    <row r="1256" spans="1:24" hidden="1" x14ac:dyDescent="0.3">
      <c r="A1256" s="2" t="s">
        <v>5815</v>
      </c>
      <c r="B1256" s="2" t="s">
        <v>2307</v>
      </c>
      <c r="C1256" s="2" t="s">
        <v>6104</v>
      </c>
      <c r="D1256" s="2" t="s">
        <v>6105</v>
      </c>
      <c r="E1256" s="2" t="s">
        <v>6106</v>
      </c>
      <c r="F1256" s="2">
        <v>15</v>
      </c>
      <c r="G1256" s="2"/>
      <c r="H1256" s="2"/>
      <c r="I1256" s="2"/>
      <c r="J1256" s="2"/>
      <c r="K1256" s="2"/>
      <c r="L1256" s="2"/>
      <c r="M1256" s="2" t="s">
        <v>5408</v>
      </c>
      <c r="N1256" s="2"/>
      <c r="O1256" s="2"/>
      <c r="P1256" s="2"/>
      <c r="Q1256" s="2"/>
      <c r="R1256" s="2" t="s">
        <v>2319</v>
      </c>
      <c r="S1256" s="2"/>
      <c r="T1256" s="2"/>
      <c r="U1256" s="2">
        <v>0</v>
      </c>
      <c r="V1256" s="2"/>
      <c r="W1256" t="str">
        <f>IFERROR(VLOOKUP($H1256,'WNS Dawaco'!$A:$C,2,FALSE),"")</f>
        <v/>
      </c>
      <c r="X1256" t="str">
        <f>IFERROR(VLOOKUP($H1256,'WNS Dawaco'!$A:$C,3,FALSE),"")</f>
        <v/>
      </c>
    </row>
    <row r="1257" spans="1:24" hidden="1" x14ac:dyDescent="0.3">
      <c r="A1257" s="2" t="s">
        <v>5815</v>
      </c>
      <c r="B1257" s="2" t="s">
        <v>2307</v>
      </c>
      <c r="C1257" s="2" t="s">
        <v>6104</v>
      </c>
      <c r="D1257" s="2" t="s">
        <v>6105</v>
      </c>
      <c r="E1257" s="2" t="s">
        <v>6106</v>
      </c>
      <c r="F1257" s="2">
        <v>15</v>
      </c>
      <c r="G1257" s="2"/>
      <c r="H1257" s="2"/>
      <c r="I1257" s="2"/>
      <c r="J1257" s="2"/>
      <c r="K1257" s="2"/>
      <c r="L1257" s="2"/>
      <c r="M1257" s="2" t="s">
        <v>6093</v>
      </c>
      <c r="N1257" s="2"/>
      <c r="O1257" s="2"/>
      <c r="P1257" s="2"/>
      <c r="Q1257" s="2"/>
      <c r="R1257" s="2" t="s">
        <v>2319</v>
      </c>
      <c r="S1257" s="2"/>
      <c r="T1257" s="2"/>
      <c r="U1257" s="2">
        <v>0</v>
      </c>
      <c r="V1257" s="2"/>
      <c r="W1257" t="str">
        <f>IFERROR(VLOOKUP($H1257,'WNS Dawaco'!$A:$C,2,FALSE),"")</f>
        <v/>
      </c>
      <c r="X1257" t="str">
        <f>IFERROR(VLOOKUP($H1257,'WNS Dawaco'!$A:$C,3,FALSE),"")</f>
        <v/>
      </c>
    </row>
    <row r="1258" spans="1:24" hidden="1" x14ac:dyDescent="0.3">
      <c r="A1258" s="2" t="s">
        <v>5815</v>
      </c>
      <c r="B1258" s="2" t="s">
        <v>2307</v>
      </c>
      <c r="C1258" s="2" t="s">
        <v>6104</v>
      </c>
      <c r="D1258" s="2" t="s">
        <v>6105</v>
      </c>
      <c r="E1258" s="2" t="s">
        <v>6106</v>
      </c>
      <c r="F1258" s="2">
        <v>15</v>
      </c>
      <c r="G1258" s="2"/>
      <c r="H1258" s="2"/>
      <c r="I1258" s="2"/>
      <c r="J1258" s="2"/>
      <c r="K1258" s="2"/>
      <c r="L1258" s="2"/>
      <c r="M1258" s="2" t="s">
        <v>2489</v>
      </c>
      <c r="N1258" s="2"/>
      <c r="O1258" s="2"/>
      <c r="P1258" s="2"/>
      <c r="Q1258" s="2"/>
      <c r="R1258" s="2" t="s">
        <v>2319</v>
      </c>
      <c r="S1258" s="2"/>
      <c r="T1258" s="2"/>
      <c r="U1258" s="2">
        <v>0</v>
      </c>
      <c r="V1258" s="2"/>
      <c r="W1258" t="str">
        <f>IFERROR(VLOOKUP($H1258,'WNS Dawaco'!$A:$C,2,FALSE),"")</f>
        <v/>
      </c>
      <c r="X1258" t="str">
        <f>IFERROR(VLOOKUP($H1258,'WNS Dawaco'!$A:$C,3,FALSE),"")</f>
        <v/>
      </c>
    </row>
    <row r="1259" spans="1:24" hidden="1" x14ac:dyDescent="0.3">
      <c r="A1259" s="2" t="s">
        <v>5815</v>
      </c>
      <c r="B1259" s="2" t="s">
        <v>2307</v>
      </c>
      <c r="C1259" s="2" t="s">
        <v>6104</v>
      </c>
      <c r="D1259" s="2" t="s">
        <v>6105</v>
      </c>
      <c r="E1259" s="2" t="s">
        <v>6106</v>
      </c>
      <c r="F1259" s="2">
        <v>15</v>
      </c>
      <c r="G1259" s="2" t="s">
        <v>6107</v>
      </c>
      <c r="H1259" s="2" t="s">
        <v>6108</v>
      </c>
      <c r="I1259" s="2" t="s">
        <v>6109</v>
      </c>
      <c r="J1259" s="2"/>
      <c r="K1259" s="2" t="s">
        <v>2379</v>
      </c>
      <c r="L1259" s="2"/>
      <c r="M1259" s="2" t="s">
        <v>6110</v>
      </c>
      <c r="N1259" s="2" t="s">
        <v>67</v>
      </c>
      <c r="O1259" s="2" t="s">
        <v>2307</v>
      </c>
      <c r="P1259" s="2" t="s">
        <v>2364</v>
      </c>
      <c r="Q1259" s="2"/>
      <c r="R1259" s="2" t="s">
        <v>2319</v>
      </c>
      <c r="S1259" s="2"/>
      <c r="T1259" s="2"/>
      <c r="U1259" s="2">
        <v>0</v>
      </c>
      <c r="V1259" s="2" t="s">
        <v>67</v>
      </c>
      <c r="W1259" t="str">
        <f>IFERROR(VLOOKUP($H1259,'WNS Dawaco'!$A:$C,2,FALSE),"")</f>
        <v/>
      </c>
      <c r="X1259" t="str">
        <f>IFERROR(VLOOKUP($H1259,'WNS Dawaco'!$A:$C,3,FALSE),"")</f>
        <v/>
      </c>
    </row>
    <row r="1260" spans="1:24" hidden="1" x14ac:dyDescent="0.3">
      <c r="A1260" s="2" t="s">
        <v>5815</v>
      </c>
      <c r="B1260" s="2" t="s">
        <v>2307</v>
      </c>
      <c r="C1260" s="2" t="s">
        <v>6113</v>
      </c>
      <c r="D1260" s="2" t="s">
        <v>6105</v>
      </c>
      <c r="E1260" s="2" t="s">
        <v>6114</v>
      </c>
      <c r="F1260" s="2">
        <v>0</v>
      </c>
      <c r="G1260" s="2" t="s">
        <v>6081</v>
      </c>
      <c r="H1260" s="2" t="s">
        <v>6082</v>
      </c>
      <c r="I1260" s="2" t="s">
        <v>6083</v>
      </c>
      <c r="J1260" s="2" t="s">
        <v>6084</v>
      </c>
      <c r="K1260" s="2" t="s">
        <v>6085</v>
      </c>
      <c r="L1260" s="2"/>
      <c r="M1260" s="2" t="s">
        <v>5408</v>
      </c>
      <c r="N1260" s="2" t="s">
        <v>67</v>
      </c>
      <c r="O1260" s="2" t="s">
        <v>2307</v>
      </c>
      <c r="P1260" s="2" t="s">
        <v>2333</v>
      </c>
      <c r="Q1260" s="2"/>
      <c r="R1260" s="2" t="s">
        <v>2319</v>
      </c>
      <c r="S1260" s="2"/>
      <c r="T1260" s="2"/>
      <c r="U1260" s="2">
        <v>0</v>
      </c>
      <c r="V1260" s="2" t="s">
        <v>67</v>
      </c>
      <c r="W1260" t="str">
        <f>IFERROR(VLOOKUP($H1260,'WNS Dawaco'!$A:$C,2,FALSE),"")</f>
        <v/>
      </c>
      <c r="X1260" t="str">
        <f>IFERROR(VLOOKUP($H1260,'WNS Dawaco'!$A:$C,3,FALSE),"")</f>
        <v/>
      </c>
    </row>
    <row r="1261" spans="1:24" hidden="1" x14ac:dyDescent="0.3">
      <c r="A1261" s="2" t="s">
        <v>5815</v>
      </c>
      <c r="B1261" s="2" t="s">
        <v>2307</v>
      </c>
      <c r="C1261" s="2" t="s">
        <v>6113</v>
      </c>
      <c r="D1261" s="2" t="s">
        <v>6105</v>
      </c>
      <c r="E1261" s="2" t="s">
        <v>6114</v>
      </c>
      <c r="F1261" s="2">
        <v>0</v>
      </c>
      <c r="G1261" s="2" t="s">
        <v>6088</v>
      </c>
      <c r="H1261" s="2" t="s">
        <v>6089</v>
      </c>
      <c r="I1261" s="2" t="s">
        <v>6090</v>
      </c>
      <c r="J1261" s="2" t="s">
        <v>6091</v>
      </c>
      <c r="K1261" s="2" t="s">
        <v>6092</v>
      </c>
      <c r="L1261" s="2"/>
      <c r="M1261" s="2" t="s">
        <v>6093</v>
      </c>
      <c r="N1261" s="2" t="s">
        <v>67</v>
      </c>
      <c r="O1261" s="2" t="s">
        <v>2307</v>
      </c>
      <c r="P1261" s="2" t="s">
        <v>2333</v>
      </c>
      <c r="Q1261" s="2"/>
      <c r="R1261" s="2" t="s">
        <v>2319</v>
      </c>
      <c r="S1261" s="2"/>
      <c r="T1261" s="2"/>
      <c r="U1261" s="2">
        <v>0</v>
      </c>
      <c r="V1261" s="2" t="s">
        <v>67</v>
      </c>
      <c r="W1261" t="str">
        <f>IFERROR(VLOOKUP($H1261,'WNS Dawaco'!$A:$C,2,FALSE),"")</f>
        <v/>
      </c>
      <c r="X1261" t="str">
        <f>IFERROR(VLOOKUP($H1261,'WNS Dawaco'!$A:$C,3,FALSE),"")</f>
        <v/>
      </c>
    </row>
    <row r="1262" spans="1:24" hidden="1" x14ac:dyDescent="0.3">
      <c r="A1262" s="2" t="s">
        <v>5815</v>
      </c>
      <c r="B1262" s="2" t="s">
        <v>2307</v>
      </c>
      <c r="C1262" s="2" t="s">
        <v>6113</v>
      </c>
      <c r="D1262" s="2" t="s">
        <v>6105</v>
      </c>
      <c r="E1262" s="2" t="s">
        <v>6114</v>
      </c>
      <c r="F1262" s="2">
        <v>0</v>
      </c>
      <c r="G1262" s="2" t="s">
        <v>6094</v>
      </c>
      <c r="H1262" s="2" t="s">
        <v>6111</v>
      </c>
      <c r="I1262" s="2" t="s">
        <v>6112</v>
      </c>
      <c r="J1262" s="2"/>
      <c r="K1262" s="2" t="s">
        <v>6097</v>
      </c>
      <c r="L1262" s="2"/>
      <c r="M1262" s="2" t="s">
        <v>6110</v>
      </c>
      <c r="N1262" s="2" t="s">
        <v>67</v>
      </c>
      <c r="O1262" s="2" t="s">
        <v>5924</v>
      </c>
      <c r="P1262" s="2" t="s">
        <v>2364</v>
      </c>
      <c r="Q1262" s="2"/>
      <c r="R1262" s="2" t="s">
        <v>2319</v>
      </c>
      <c r="S1262" s="2"/>
      <c r="T1262" s="2"/>
      <c r="U1262" s="2">
        <v>0</v>
      </c>
      <c r="V1262" s="2" t="s">
        <v>67</v>
      </c>
      <c r="W1262" t="str">
        <f>IFERROR(VLOOKUP($H1262,'WNS Dawaco'!$A:$C,2,FALSE),"")</f>
        <v/>
      </c>
      <c r="X1262" t="str">
        <f>IFERROR(VLOOKUP($H1262,'WNS Dawaco'!$A:$C,3,FALSE),"")</f>
        <v/>
      </c>
    </row>
    <row r="1263" spans="1:24" hidden="1" x14ac:dyDescent="0.3">
      <c r="A1263" s="2" t="s">
        <v>5815</v>
      </c>
      <c r="B1263" s="2" t="s">
        <v>2307</v>
      </c>
      <c r="C1263" s="2" t="s">
        <v>6113</v>
      </c>
      <c r="D1263" s="2" t="s">
        <v>6105</v>
      </c>
      <c r="E1263" s="2" t="s">
        <v>6114</v>
      </c>
      <c r="F1263" s="2">
        <v>0</v>
      </c>
      <c r="G1263" s="2" t="s">
        <v>6107</v>
      </c>
      <c r="H1263" s="2" t="s">
        <v>6108</v>
      </c>
      <c r="I1263" s="2" t="s">
        <v>6109</v>
      </c>
      <c r="J1263" s="2"/>
      <c r="K1263" s="2" t="s">
        <v>2379</v>
      </c>
      <c r="L1263" s="2"/>
      <c r="M1263" s="2" t="s">
        <v>6110</v>
      </c>
      <c r="N1263" s="2" t="s">
        <v>67</v>
      </c>
      <c r="O1263" s="2" t="s">
        <v>2307</v>
      </c>
      <c r="P1263" s="2" t="s">
        <v>2364</v>
      </c>
      <c r="Q1263" s="2"/>
      <c r="R1263" s="2" t="s">
        <v>2319</v>
      </c>
      <c r="S1263" s="2"/>
      <c r="T1263" s="2"/>
      <c r="U1263" s="2">
        <v>0</v>
      </c>
      <c r="V1263" s="2" t="s">
        <v>67</v>
      </c>
      <c r="W1263" t="str">
        <f>IFERROR(VLOOKUP($H1263,'WNS Dawaco'!$A:$C,2,FALSE),"")</f>
        <v/>
      </c>
      <c r="X1263" t="str">
        <f>IFERROR(VLOOKUP($H1263,'WNS Dawaco'!$A:$C,3,FALSE),"")</f>
        <v/>
      </c>
    </row>
    <row r="1264" spans="1:24" hidden="1" x14ac:dyDescent="0.3">
      <c r="A1264" s="2" t="s">
        <v>5815</v>
      </c>
      <c r="B1264" s="2" t="s">
        <v>2307</v>
      </c>
      <c r="C1264" s="2" t="s">
        <v>6113</v>
      </c>
      <c r="D1264" s="2" t="s">
        <v>6105</v>
      </c>
      <c r="E1264" s="2" t="s">
        <v>6114</v>
      </c>
      <c r="F1264" s="2">
        <v>0</v>
      </c>
      <c r="G1264" s="2" t="s">
        <v>6099</v>
      </c>
      <c r="H1264" s="2" t="s">
        <v>6100</v>
      </c>
      <c r="I1264" s="2" t="s">
        <v>6101</v>
      </c>
      <c r="J1264" s="2" t="s">
        <v>6091</v>
      </c>
      <c r="K1264" s="2" t="s">
        <v>6055</v>
      </c>
      <c r="L1264" s="2"/>
      <c r="M1264" s="2" t="s">
        <v>2489</v>
      </c>
      <c r="N1264" s="2" t="s">
        <v>67</v>
      </c>
      <c r="O1264" s="2" t="s">
        <v>5924</v>
      </c>
      <c r="P1264" s="2" t="s">
        <v>2333</v>
      </c>
      <c r="Q1264" s="2"/>
      <c r="R1264" s="2" t="s">
        <v>2319</v>
      </c>
      <c r="S1264" s="2"/>
      <c r="T1264" s="2"/>
      <c r="U1264" s="2">
        <v>0</v>
      </c>
      <c r="V1264" s="2" t="s">
        <v>67</v>
      </c>
      <c r="W1264" t="str">
        <f>IFERROR(VLOOKUP($H1264,'WNS Dawaco'!$A:$C,2,FALSE),"")</f>
        <v/>
      </c>
      <c r="X1264" t="str">
        <f>IFERROR(VLOOKUP($H1264,'WNS Dawaco'!$A:$C,3,FALSE),"")</f>
        <v/>
      </c>
    </row>
    <row r="1265" spans="1:24" hidden="1" x14ac:dyDescent="0.3">
      <c r="A1265" s="2" t="s">
        <v>5815</v>
      </c>
      <c r="B1265" s="2" t="s">
        <v>2307</v>
      </c>
      <c r="C1265" s="2" t="s">
        <v>6113</v>
      </c>
      <c r="D1265" s="2" t="s">
        <v>6105</v>
      </c>
      <c r="E1265" s="2" t="s">
        <v>6114</v>
      </c>
      <c r="F1265" s="2">
        <v>0</v>
      </c>
      <c r="G1265" s="2"/>
      <c r="H1265" s="2"/>
      <c r="I1265" s="2"/>
      <c r="J1265" s="2"/>
      <c r="K1265" s="2"/>
      <c r="L1265" s="2"/>
      <c r="M1265" s="2" t="s">
        <v>5903</v>
      </c>
      <c r="N1265" s="2"/>
      <c r="O1265" s="2"/>
      <c r="P1265" s="2"/>
      <c r="Q1265" s="2"/>
      <c r="R1265" s="2" t="s">
        <v>2319</v>
      </c>
      <c r="S1265" s="2"/>
      <c r="T1265" s="2"/>
      <c r="U1265" s="2">
        <v>0</v>
      </c>
      <c r="V1265" s="2"/>
      <c r="W1265" t="str">
        <f>IFERROR(VLOOKUP($H1265,'WNS Dawaco'!$A:$C,2,FALSE),"")</f>
        <v/>
      </c>
      <c r="X1265" t="str">
        <f>IFERROR(VLOOKUP($H1265,'WNS Dawaco'!$A:$C,3,FALSE),"")</f>
        <v/>
      </c>
    </row>
    <row r="1266" spans="1:24" hidden="1" x14ac:dyDescent="0.3">
      <c r="A1266" s="2" t="s">
        <v>5815</v>
      </c>
      <c r="B1266" s="2" t="s">
        <v>2307</v>
      </c>
      <c r="C1266" s="2" t="s">
        <v>6113</v>
      </c>
      <c r="D1266" s="2" t="s">
        <v>6105</v>
      </c>
      <c r="E1266" s="2" t="s">
        <v>6114</v>
      </c>
      <c r="F1266" s="2">
        <v>0</v>
      </c>
      <c r="G1266" s="2"/>
      <c r="H1266" s="2"/>
      <c r="I1266" s="2"/>
      <c r="J1266" s="2"/>
      <c r="K1266" s="2"/>
      <c r="L1266" s="2"/>
      <c r="M1266" s="2" t="s">
        <v>5408</v>
      </c>
      <c r="N1266" s="2"/>
      <c r="O1266" s="2"/>
      <c r="P1266" s="2"/>
      <c r="Q1266" s="2"/>
      <c r="R1266" s="2" t="s">
        <v>2319</v>
      </c>
      <c r="S1266" s="2"/>
      <c r="T1266" s="2"/>
      <c r="U1266" s="2">
        <v>0</v>
      </c>
      <c r="V1266" s="2"/>
      <c r="W1266" t="str">
        <f>IFERROR(VLOOKUP($H1266,'WNS Dawaco'!$A:$C,2,FALSE),"")</f>
        <v/>
      </c>
      <c r="X1266" t="str">
        <f>IFERROR(VLOOKUP($H1266,'WNS Dawaco'!$A:$C,3,FALSE),"")</f>
        <v/>
      </c>
    </row>
    <row r="1267" spans="1:24" hidden="1" x14ac:dyDescent="0.3">
      <c r="A1267" s="2" t="s">
        <v>5815</v>
      </c>
      <c r="B1267" s="2" t="s">
        <v>2307</v>
      </c>
      <c r="C1267" s="2" t="s">
        <v>6113</v>
      </c>
      <c r="D1267" s="2" t="s">
        <v>6105</v>
      </c>
      <c r="E1267" s="2" t="s">
        <v>6114</v>
      </c>
      <c r="F1267" s="2">
        <v>0</v>
      </c>
      <c r="G1267" s="2"/>
      <c r="H1267" s="2"/>
      <c r="I1267" s="2"/>
      <c r="J1267" s="2"/>
      <c r="K1267" s="2"/>
      <c r="L1267" s="2"/>
      <c r="M1267" s="2" t="s">
        <v>6093</v>
      </c>
      <c r="N1267" s="2"/>
      <c r="O1267" s="2"/>
      <c r="P1267" s="2"/>
      <c r="Q1267" s="2"/>
      <c r="R1267" s="2" t="s">
        <v>2319</v>
      </c>
      <c r="S1267" s="2"/>
      <c r="T1267" s="2"/>
      <c r="U1267" s="2">
        <v>0</v>
      </c>
      <c r="V1267" s="2"/>
      <c r="W1267" t="str">
        <f>IFERROR(VLOOKUP($H1267,'WNS Dawaco'!$A:$C,2,FALSE),"")</f>
        <v/>
      </c>
      <c r="X1267" t="str">
        <f>IFERROR(VLOOKUP($H1267,'WNS Dawaco'!$A:$C,3,FALSE),"")</f>
        <v/>
      </c>
    </row>
    <row r="1268" spans="1:24" hidden="1" x14ac:dyDescent="0.3">
      <c r="A1268" s="2" t="s">
        <v>5815</v>
      </c>
      <c r="B1268" s="2" t="s">
        <v>2307</v>
      </c>
      <c r="C1268" s="2" t="s">
        <v>6113</v>
      </c>
      <c r="D1268" s="2" t="s">
        <v>6105</v>
      </c>
      <c r="E1268" s="2" t="s">
        <v>6114</v>
      </c>
      <c r="F1268" s="2">
        <v>0</v>
      </c>
      <c r="G1268" s="2"/>
      <c r="H1268" s="2"/>
      <c r="I1268" s="2"/>
      <c r="J1268" s="2"/>
      <c r="K1268" s="2"/>
      <c r="L1268" s="2"/>
      <c r="M1268" s="2" t="s">
        <v>2489</v>
      </c>
      <c r="N1268" s="2"/>
      <c r="O1268" s="2"/>
      <c r="P1268" s="2"/>
      <c r="Q1268" s="2"/>
      <c r="R1268" s="2" t="s">
        <v>2319</v>
      </c>
      <c r="S1268" s="2"/>
      <c r="T1268" s="2"/>
      <c r="U1268" s="2">
        <v>0</v>
      </c>
      <c r="V1268" s="2"/>
      <c r="W1268" t="str">
        <f>IFERROR(VLOOKUP($H1268,'WNS Dawaco'!$A:$C,2,FALSE),"")</f>
        <v/>
      </c>
      <c r="X1268" t="str">
        <f>IFERROR(VLOOKUP($H1268,'WNS Dawaco'!$A:$C,3,FALSE),"")</f>
        <v/>
      </c>
    </row>
    <row r="1269" spans="1:24" hidden="1" x14ac:dyDescent="0.3">
      <c r="A1269" s="2" t="s">
        <v>5815</v>
      </c>
      <c r="B1269" s="2" t="s">
        <v>2307</v>
      </c>
      <c r="C1269" s="2" t="s">
        <v>6113</v>
      </c>
      <c r="D1269" s="2" t="s">
        <v>6105</v>
      </c>
      <c r="E1269" s="2" t="s">
        <v>6114</v>
      </c>
      <c r="F1269" s="2">
        <v>0</v>
      </c>
      <c r="G1269" s="2" t="s">
        <v>2433</v>
      </c>
      <c r="H1269" s="2" t="s">
        <v>6086</v>
      </c>
      <c r="I1269" s="2" t="s">
        <v>6087</v>
      </c>
      <c r="J1269" s="2"/>
      <c r="K1269" s="2" t="s">
        <v>2434</v>
      </c>
      <c r="L1269" s="2"/>
      <c r="M1269" s="2" t="s">
        <v>2435</v>
      </c>
      <c r="N1269" s="2" t="s">
        <v>67</v>
      </c>
      <c r="O1269" s="2" t="s">
        <v>2307</v>
      </c>
      <c r="P1269" s="2" t="s">
        <v>2364</v>
      </c>
      <c r="Q1269" s="2"/>
      <c r="R1269" s="2" t="s">
        <v>2379</v>
      </c>
      <c r="S1269" s="2"/>
      <c r="T1269" s="2"/>
      <c r="U1269" s="2">
        <v>0</v>
      </c>
      <c r="V1269" s="2" t="s">
        <v>67</v>
      </c>
      <c r="W1269">
        <f>IFERROR(VLOOKUP($H1269,'WNS Dawaco'!$A:$C,2,FALSE),"")</f>
        <v>13</v>
      </c>
      <c r="X1269" t="str">
        <f>IFERROR(VLOOKUP($H1269,'WNS Dawaco'!$A:$C,3,FALSE),"")</f>
        <v>Temperatuur</v>
      </c>
    </row>
    <row r="1270" spans="1:24" hidden="1" x14ac:dyDescent="0.3">
      <c r="A1270" s="2" t="s">
        <v>5815</v>
      </c>
      <c r="B1270" s="2" t="s">
        <v>2307</v>
      </c>
      <c r="C1270" s="2" t="s">
        <v>6115</v>
      </c>
      <c r="D1270" s="2" t="s">
        <v>6116</v>
      </c>
      <c r="E1270" s="2" t="s">
        <v>6117</v>
      </c>
      <c r="F1270" s="2">
        <v>40</v>
      </c>
      <c r="G1270" s="2"/>
      <c r="H1270" s="2"/>
      <c r="I1270" s="2"/>
      <c r="J1270" s="2"/>
      <c r="K1270" s="2"/>
      <c r="L1270" s="2"/>
      <c r="M1270" s="2"/>
      <c r="N1270" s="2"/>
      <c r="O1270" s="2" t="s">
        <v>2307</v>
      </c>
      <c r="P1270" s="2"/>
      <c r="Q1270" s="2"/>
      <c r="R1270" s="2" t="s">
        <v>2319</v>
      </c>
      <c r="S1270" s="2"/>
      <c r="T1270" s="2"/>
      <c r="U1270" s="2">
        <v>0</v>
      </c>
      <c r="V1270" s="2"/>
      <c r="W1270" t="str">
        <f>IFERROR(VLOOKUP($H1270,'WNS Dawaco'!$A:$C,2,FALSE),"")</f>
        <v/>
      </c>
      <c r="X1270" t="str">
        <f>IFERROR(VLOOKUP($H1270,'WNS Dawaco'!$A:$C,3,FALSE),"")</f>
        <v/>
      </c>
    </row>
    <row r="1271" spans="1:24" hidden="1" x14ac:dyDescent="0.3">
      <c r="A1271" s="2" t="s">
        <v>5815</v>
      </c>
      <c r="B1271" s="2" t="s">
        <v>2307</v>
      </c>
      <c r="C1271" s="2" t="s">
        <v>6118</v>
      </c>
      <c r="D1271" s="2" t="s">
        <v>6119</v>
      </c>
      <c r="E1271" s="2" t="s">
        <v>6120</v>
      </c>
      <c r="F1271" s="2">
        <v>53</v>
      </c>
      <c r="G1271" s="2"/>
      <c r="H1271" s="2"/>
      <c r="I1271" s="2"/>
      <c r="J1271" s="2"/>
      <c r="K1271" s="2"/>
      <c r="L1271" s="2"/>
      <c r="M1271" s="2"/>
      <c r="N1271" s="2"/>
      <c r="O1271" s="2" t="s">
        <v>2307</v>
      </c>
      <c r="P1271" s="2"/>
      <c r="Q1271" s="2"/>
      <c r="R1271" s="2" t="s">
        <v>2319</v>
      </c>
      <c r="S1271" s="2"/>
      <c r="T1271" s="2"/>
      <c r="U1271" s="2">
        <v>0</v>
      </c>
      <c r="V1271" s="2"/>
      <c r="W1271" t="str">
        <f>IFERROR(VLOOKUP($H1271,'WNS Dawaco'!$A:$C,2,FALSE),"")</f>
        <v/>
      </c>
      <c r="X1271" t="str">
        <f>IFERROR(VLOOKUP($H1271,'WNS Dawaco'!$A:$C,3,FALSE),"")</f>
        <v/>
      </c>
    </row>
    <row r="1272" spans="1:24" hidden="1" x14ac:dyDescent="0.3">
      <c r="A1272" s="2" t="s">
        <v>5815</v>
      </c>
      <c r="B1272" s="2" t="s">
        <v>2307</v>
      </c>
      <c r="C1272" s="2" t="s">
        <v>6121</v>
      </c>
      <c r="D1272" s="2" t="s">
        <v>6122</v>
      </c>
      <c r="E1272" s="2" t="s">
        <v>6123</v>
      </c>
      <c r="F1272" s="2">
        <v>53</v>
      </c>
      <c r="G1272" s="2"/>
      <c r="H1272" s="2"/>
      <c r="I1272" s="2"/>
      <c r="J1272" s="2"/>
      <c r="K1272" s="2"/>
      <c r="L1272" s="2"/>
      <c r="M1272" s="2"/>
      <c r="N1272" s="2"/>
      <c r="O1272" s="2" t="s">
        <v>2307</v>
      </c>
      <c r="P1272" s="2"/>
      <c r="Q1272" s="2"/>
      <c r="R1272" s="2" t="s">
        <v>2319</v>
      </c>
      <c r="S1272" s="2"/>
      <c r="T1272" s="2"/>
      <c r="U1272" s="2">
        <v>0</v>
      </c>
      <c r="V1272" s="2"/>
      <c r="W1272" t="str">
        <f>IFERROR(VLOOKUP($H1272,'WNS Dawaco'!$A:$C,2,FALSE),"")</f>
        <v/>
      </c>
      <c r="X1272" t="str">
        <f>IFERROR(VLOOKUP($H1272,'WNS Dawaco'!$A:$C,3,FALSE),"")</f>
        <v/>
      </c>
    </row>
    <row r="1273" spans="1:24" hidden="1" x14ac:dyDescent="0.3">
      <c r="A1273" s="2" t="s">
        <v>5815</v>
      </c>
      <c r="B1273" s="2" t="s">
        <v>2307</v>
      </c>
      <c r="C1273" s="2" t="s">
        <v>6124</v>
      </c>
      <c r="D1273" s="2" t="s">
        <v>6125</v>
      </c>
      <c r="E1273" s="2" t="s">
        <v>6126</v>
      </c>
      <c r="F1273" s="2">
        <v>158</v>
      </c>
      <c r="G1273" s="2"/>
      <c r="H1273" s="2"/>
      <c r="I1273" s="2"/>
      <c r="J1273" s="2"/>
      <c r="K1273" s="2"/>
      <c r="L1273" s="2"/>
      <c r="M1273" s="2"/>
      <c r="N1273" s="2"/>
      <c r="O1273" s="2"/>
      <c r="P1273" s="2"/>
      <c r="Q1273" s="2"/>
      <c r="R1273" s="2" t="s">
        <v>2319</v>
      </c>
      <c r="S1273" s="2"/>
      <c r="T1273" s="2"/>
      <c r="U1273" s="2">
        <v>0</v>
      </c>
      <c r="V1273" s="2"/>
      <c r="W1273" t="str">
        <f>IFERROR(VLOOKUP($H1273,'WNS Dawaco'!$A:$C,2,FALSE),"")</f>
        <v/>
      </c>
      <c r="X1273" t="str">
        <f>IFERROR(VLOOKUP($H1273,'WNS Dawaco'!$A:$C,3,FALSE),"")</f>
        <v/>
      </c>
    </row>
    <row r="1274" spans="1:24" hidden="1" x14ac:dyDescent="0.3">
      <c r="A1274" s="2" t="s">
        <v>5815</v>
      </c>
      <c r="B1274" s="2" t="s">
        <v>2307</v>
      </c>
      <c r="C1274" s="2" t="s">
        <v>2176</v>
      </c>
      <c r="D1274" s="2" t="s">
        <v>6127</v>
      </c>
      <c r="E1274" s="2" t="s">
        <v>2175</v>
      </c>
      <c r="F1274" s="2">
        <v>88</v>
      </c>
      <c r="G1274" s="2"/>
      <c r="H1274" s="2"/>
      <c r="I1274" s="2"/>
      <c r="J1274" s="2"/>
      <c r="K1274" s="2"/>
      <c r="L1274" s="2"/>
      <c r="M1274" s="2"/>
      <c r="N1274" s="2"/>
      <c r="O1274" s="2"/>
      <c r="P1274" s="2"/>
      <c r="Q1274" s="2"/>
      <c r="R1274" s="2" t="s">
        <v>2319</v>
      </c>
      <c r="S1274" s="2"/>
      <c r="T1274" s="2"/>
      <c r="U1274" s="2">
        <v>0</v>
      </c>
      <c r="V1274" s="2"/>
      <c r="W1274" t="str">
        <f>IFERROR(VLOOKUP($H1274,'WNS Dawaco'!$A:$C,2,FALSE),"")</f>
        <v/>
      </c>
      <c r="X1274" t="str">
        <f>IFERROR(VLOOKUP($H1274,'WNS Dawaco'!$A:$C,3,FALSE),"")</f>
        <v/>
      </c>
    </row>
    <row r="1275" spans="1:24" hidden="1" x14ac:dyDescent="0.3">
      <c r="A1275" s="2" t="s">
        <v>5815</v>
      </c>
      <c r="B1275" s="2" t="s">
        <v>2307</v>
      </c>
      <c r="C1275" s="2" t="s">
        <v>6128</v>
      </c>
      <c r="D1275" s="2" t="s">
        <v>6129</v>
      </c>
      <c r="E1275" s="2" t="s">
        <v>6130</v>
      </c>
      <c r="F1275" s="2">
        <v>53</v>
      </c>
      <c r="G1275" s="2"/>
      <c r="H1275" s="2"/>
      <c r="I1275" s="2"/>
      <c r="J1275" s="2"/>
      <c r="K1275" s="2"/>
      <c r="L1275" s="2"/>
      <c r="M1275" s="2"/>
      <c r="N1275" s="2"/>
      <c r="O1275" s="2" t="s">
        <v>2307</v>
      </c>
      <c r="P1275" s="2"/>
      <c r="Q1275" s="2"/>
      <c r="R1275" s="2" t="s">
        <v>2319</v>
      </c>
      <c r="S1275" s="2"/>
      <c r="T1275" s="2"/>
      <c r="U1275" s="2">
        <v>0</v>
      </c>
      <c r="V1275" s="2"/>
      <c r="W1275" t="str">
        <f>IFERROR(VLOOKUP($H1275,'WNS Dawaco'!$A:$C,2,FALSE),"")</f>
        <v/>
      </c>
      <c r="X1275" t="str">
        <f>IFERROR(VLOOKUP($H1275,'WNS Dawaco'!$A:$C,3,FALSE),"")</f>
        <v/>
      </c>
    </row>
    <row r="1276" spans="1:24" hidden="1" x14ac:dyDescent="0.3">
      <c r="A1276" s="2" t="s">
        <v>5815</v>
      </c>
      <c r="B1276" s="2" t="s">
        <v>2307</v>
      </c>
      <c r="C1276" s="2" t="s">
        <v>2174</v>
      </c>
      <c r="D1276" s="2" t="s">
        <v>6131</v>
      </c>
      <c r="E1276" s="2" t="s">
        <v>2173</v>
      </c>
      <c r="F1276" s="2">
        <v>15</v>
      </c>
      <c r="G1276" s="2"/>
      <c r="H1276" s="2"/>
      <c r="I1276" s="2"/>
      <c r="J1276" s="2"/>
      <c r="K1276" s="2"/>
      <c r="L1276" s="2"/>
      <c r="M1276" s="2"/>
      <c r="N1276" s="2"/>
      <c r="O1276" s="2" t="s">
        <v>2307</v>
      </c>
      <c r="P1276" s="2"/>
      <c r="Q1276" s="2"/>
      <c r="R1276" s="2" t="s">
        <v>2319</v>
      </c>
      <c r="S1276" s="2"/>
      <c r="T1276" s="2"/>
      <c r="U1276" s="2">
        <v>0</v>
      </c>
      <c r="V1276" s="2"/>
      <c r="W1276" t="str">
        <f>IFERROR(VLOOKUP($H1276,'WNS Dawaco'!$A:$C,2,FALSE),"")</f>
        <v/>
      </c>
      <c r="X1276" t="str">
        <f>IFERROR(VLOOKUP($H1276,'WNS Dawaco'!$A:$C,3,FALSE),"")</f>
        <v/>
      </c>
    </row>
    <row r="1277" spans="1:24" hidden="1" x14ac:dyDescent="0.3">
      <c r="A1277" s="2" t="s">
        <v>5815</v>
      </c>
      <c r="B1277" s="2" t="s">
        <v>2307</v>
      </c>
      <c r="C1277" s="2" t="s">
        <v>6132</v>
      </c>
      <c r="D1277" s="2" t="s">
        <v>6133</v>
      </c>
      <c r="E1277" s="2" t="s">
        <v>6134</v>
      </c>
      <c r="F1277" s="2">
        <v>10</v>
      </c>
      <c r="G1277" s="2"/>
      <c r="H1277" s="2"/>
      <c r="I1277" s="2"/>
      <c r="J1277" s="2"/>
      <c r="K1277" s="2"/>
      <c r="L1277" s="2"/>
      <c r="M1277" s="2"/>
      <c r="N1277" s="2"/>
      <c r="O1277" s="2" t="s">
        <v>2307</v>
      </c>
      <c r="P1277" s="2"/>
      <c r="Q1277" s="2"/>
      <c r="R1277" s="2" t="s">
        <v>2319</v>
      </c>
      <c r="S1277" s="2"/>
      <c r="T1277" s="2"/>
      <c r="U1277" s="2">
        <v>0</v>
      </c>
      <c r="V1277" s="2"/>
      <c r="W1277" t="str">
        <f>IFERROR(VLOOKUP($H1277,'WNS Dawaco'!$A:$C,2,FALSE),"")</f>
        <v/>
      </c>
      <c r="X1277" t="str">
        <f>IFERROR(VLOOKUP($H1277,'WNS Dawaco'!$A:$C,3,FALSE),"")</f>
        <v/>
      </c>
    </row>
    <row r="1278" spans="1:24" hidden="1" x14ac:dyDescent="0.3">
      <c r="A1278" s="2" t="s">
        <v>2321</v>
      </c>
      <c r="B1278" s="2" t="s">
        <v>2307</v>
      </c>
      <c r="C1278" s="2" t="s">
        <v>6135</v>
      </c>
      <c r="D1278" s="2" t="s">
        <v>6136</v>
      </c>
      <c r="E1278" s="2" t="s">
        <v>6137</v>
      </c>
      <c r="F1278" s="2">
        <v>684</v>
      </c>
      <c r="G1278" s="2"/>
      <c r="H1278" s="2"/>
      <c r="I1278" s="2"/>
      <c r="J1278" s="2"/>
      <c r="K1278" s="2"/>
      <c r="L1278" s="2"/>
      <c r="M1278" s="2"/>
      <c r="N1278" s="2"/>
      <c r="O1278" s="2"/>
      <c r="P1278" s="2"/>
      <c r="Q1278" s="2"/>
      <c r="R1278" s="2" t="s">
        <v>2319</v>
      </c>
      <c r="S1278" s="2"/>
      <c r="T1278" s="2"/>
      <c r="U1278" s="2">
        <v>0</v>
      </c>
      <c r="V1278" s="2"/>
      <c r="W1278" t="str">
        <f>IFERROR(VLOOKUP($H1278,'WNS Dawaco'!$A:$C,2,FALSE),"")</f>
        <v/>
      </c>
      <c r="X1278" t="str">
        <f>IFERROR(VLOOKUP($H1278,'WNS Dawaco'!$A:$C,3,FALSE),"")</f>
        <v/>
      </c>
    </row>
    <row r="1279" spans="1:24" hidden="1" x14ac:dyDescent="0.3">
      <c r="A1279" s="2" t="s">
        <v>2321</v>
      </c>
      <c r="B1279" s="2" t="s">
        <v>2307</v>
      </c>
      <c r="C1279" s="2" t="s">
        <v>6138</v>
      </c>
      <c r="D1279" s="2" t="s">
        <v>6139</v>
      </c>
      <c r="E1279" s="2" t="s">
        <v>6140</v>
      </c>
      <c r="F1279" s="2">
        <v>899</v>
      </c>
      <c r="G1279" s="2"/>
      <c r="H1279" s="2"/>
      <c r="I1279" s="2"/>
      <c r="J1279" s="2"/>
      <c r="K1279" s="2"/>
      <c r="L1279" s="2"/>
      <c r="M1279" s="2"/>
      <c r="N1279" s="2"/>
      <c r="O1279" s="2"/>
      <c r="P1279" s="2"/>
      <c r="Q1279" s="2"/>
      <c r="R1279" s="2" t="s">
        <v>2319</v>
      </c>
      <c r="S1279" s="2"/>
      <c r="T1279" s="2"/>
      <c r="U1279" s="2">
        <v>0</v>
      </c>
      <c r="V1279" s="2"/>
      <c r="W1279" t="str">
        <f>IFERROR(VLOOKUP($H1279,'WNS Dawaco'!$A:$C,2,FALSE),"")</f>
        <v/>
      </c>
      <c r="X1279" t="str">
        <f>IFERROR(VLOOKUP($H1279,'WNS Dawaco'!$A:$C,3,FALSE),"")</f>
        <v/>
      </c>
    </row>
    <row r="1280" spans="1:24" hidden="1" x14ac:dyDescent="0.3">
      <c r="A1280" s="2" t="s">
        <v>2321</v>
      </c>
      <c r="B1280" s="2" t="s">
        <v>2307</v>
      </c>
      <c r="C1280" s="2" t="s">
        <v>6141</v>
      </c>
      <c r="D1280" s="2" t="s">
        <v>6142</v>
      </c>
      <c r="E1280" s="2" t="s">
        <v>6143</v>
      </c>
      <c r="F1280" s="2">
        <v>966</v>
      </c>
      <c r="G1280" s="2"/>
      <c r="H1280" s="2"/>
      <c r="I1280" s="2"/>
      <c r="J1280" s="2"/>
      <c r="K1280" s="2"/>
      <c r="L1280" s="2"/>
      <c r="M1280" s="2"/>
      <c r="N1280" s="2"/>
      <c r="O1280" s="2"/>
      <c r="P1280" s="2"/>
      <c r="Q1280" s="2"/>
      <c r="R1280" s="2" t="s">
        <v>2319</v>
      </c>
      <c r="S1280" s="2"/>
      <c r="T1280" s="2"/>
      <c r="U1280" s="2">
        <v>0</v>
      </c>
      <c r="V1280" s="2"/>
      <c r="W1280" t="str">
        <f>IFERROR(VLOOKUP($H1280,'WNS Dawaco'!$A:$C,2,FALSE),"")</f>
        <v/>
      </c>
      <c r="X1280" t="str">
        <f>IFERROR(VLOOKUP($H1280,'WNS Dawaco'!$A:$C,3,FALSE),"")</f>
        <v/>
      </c>
    </row>
    <row r="1281" spans="1:24" hidden="1" x14ac:dyDescent="0.3">
      <c r="A1281" s="2" t="s">
        <v>2321</v>
      </c>
      <c r="B1281" s="2" t="s">
        <v>2307</v>
      </c>
      <c r="C1281" s="2" t="s">
        <v>6144</v>
      </c>
      <c r="D1281" s="2" t="s">
        <v>6145</v>
      </c>
      <c r="E1281" s="2" t="s">
        <v>6146</v>
      </c>
      <c r="F1281" s="2">
        <v>1210</v>
      </c>
      <c r="G1281" s="2"/>
      <c r="H1281" s="2"/>
      <c r="I1281" s="2"/>
      <c r="J1281" s="2"/>
      <c r="K1281" s="2"/>
      <c r="L1281" s="2"/>
      <c r="M1281" s="2"/>
      <c r="N1281" s="2"/>
      <c r="O1281" s="2"/>
      <c r="P1281" s="2"/>
      <c r="Q1281" s="2"/>
      <c r="R1281" s="2" t="s">
        <v>2319</v>
      </c>
      <c r="S1281" s="2"/>
      <c r="T1281" s="2"/>
      <c r="U1281" s="2">
        <v>0</v>
      </c>
      <c r="V1281" s="2"/>
      <c r="W1281" t="str">
        <f>IFERROR(VLOOKUP($H1281,'WNS Dawaco'!$A:$C,2,FALSE),"")</f>
        <v/>
      </c>
      <c r="X1281" t="str">
        <f>IFERROR(VLOOKUP($H1281,'WNS Dawaco'!$A:$C,3,FALSE),"")</f>
        <v/>
      </c>
    </row>
    <row r="1282" spans="1:24" hidden="1" x14ac:dyDescent="0.3">
      <c r="A1282" s="2" t="s">
        <v>2321</v>
      </c>
      <c r="B1282" s="2" t="s">
        <v>2307</v>
      </c>
      <c r="C1282" s="2" t="s">
        <v>6147</v>
      </c>
      <c r="D1282" s="2" t="s">
        <v>6148</v>
      </c>
      <c r="E1282" s="2" t="s">
        <v>6149</v>
      </c>
      <c r="F1282" s="2">
        <v>1297</v>
      </c>
      <c r="G1282" s="2"/>
      <c r="H1282" s="2"/>
      <c r="I1282" s="2"/>
      <c r="J1282" s="2"/>
      <c r="K1282" s="2"/>
      <c r="L1282" s="2"/>
      <c r="M1282" s="2"/>
      <c r="N1282" s="2"/>
      <c r="O1282" s="2"/>
      <c r="P1282" s="2"/>
      <c r="Q1282" s="2"/>
      <c r="R1282" s="2" t="s">
        <v>2319</v>
      </c>
      <c r="S1282" s="2"/>
      <c r="T1282" s="2"/>
      <c r="U1282" s="2">
        <v>0</v>
      </c>
      <c r="V1282" s="2"/>
      <c r="W1282" t="str">
        <f>IFERROR(VLOOKUP($H1282,'WNS Dawaco'!$A:$C,2,FALSE),"")</f>
        <v/>
      </c>
      <c r="X1282" t="str">
        <f>IFERROR(VLOOKUP($H1282,'WNS Dawaco'!$A:$C,3,FALSE),"")</f>
        <v/>
      </c>
    </row>
    <row r="1283" spans="1:24" hidden="1" x14ac:dyDescent="0.3">
      <c r="A1283" s="2" t="s">
        <v>2321</v>
      </c>
      <c r="B1283" s="2" t="s">
        <v>2307</v>
      </c>
      <c r="C1283" s="2" t="s">
        <v>6150</v>
      </c>
      <c r="D1283" s="2" t="s">
        <v>6151</v>
      </c>
      <c r="E1283" s="2" t="s">
        <v>6152</v>
      </c>
      <c r="F1283" s="2">
        <v>834</v>
      </c>
      <c r="G1283" s="2"/>
      <c r="H1283" s="2"/>
      <c r="I1283" s="2"/>
      <c r="J1283" s="2"/>
      <c r="K1283" s="2"/>
      <c r="L1283" s="2"/>
      <c r="M1283" s="2"/>
      <c r="N1283" s="2"/>
      <c r="O1283" s="2"/>
      <c r="P1283" s="2"/>
      <c r="Q1283" s="2"/>
      <c r="R1283" s="2" t="s">
        <v>2319</v>
      </c>
      <c r="S1283" s="2"/>
      <c r="T1283" s="2"/>
      <c r="U1283" s="2">
        <v>0</v>
      </c>
      <c r="V1283" s="2"/>
      <c r="W1283" t="str">
        <f>IFERROR(VLOOKUP($H1283,'WNS Dawaco'!$A:$C,2,FALSE),"")</f>
        <v/>
      </c>
      <c r="X1283" t="str">
        <f>IFERROR(VLOOKUP($H1283,'WNS Dawaco'!$A:$C,3,FALSE),"")</f>
        <v/>
      </c>
    </row>
    <row r="1284" spans="1:24" hidden="1" x14ac:dyDescent="0.3">
      <c r="A1284" s="2" t="s">
        <v>2321</v>
      </c>
      <c r="B1284" s="2" t="s">
        <v>2307</v>
      </c>
      <c r="C1284" s="2" t="s">
        <v>6153</v>
      </c>
      <c r="D1284" s="2" t="s">
        <v>6154</v>
      </c>
      <c r="E1284" s="2" t="s">
        <v>6155</v>
      </c>
      <c r="F1284" s="2">
        <v>1157</v>
      </c>
      <c r="G1284" s="2"/>
      <c r="H1284" s="2"/>
      <c r="I1284" s="2"/>
      <c r="J1284" s="2"/>
      <c r="K1284" s="2"/>
      <c r="L1284" s="2"/>
      <c r="M1284" s="2"/>
      <c r="N1284" s="2"/>
      <c r="O1284" s="2"/>
      <c r="P1284" s="2"/>
      <c r="Q1284" s="2"/>
      <c r="R1284" s="2" t="s">
        <v>2319</v>
      </c>
      <c r="S1284" s="2"/>
      <c r="T1284" s="2"/>
      <c r="U1284" s="2">
        <v>0</v>
      </c>
      <c r="V1284" s="2"/>
      <c r="W1284" t="str">
        <f>IFERROR(VLOOKUP($H1284,'WNS Dawaco'!$A:$C,2,FALSE),"")</f>
        <v/>
      </c>
      <c r="X1284" t="str">
        <f>IFERROR(VLOOKUP($H1284,'WNS Dawaco'!$A:$C,3,FALSE),"")</f>
        <v/>
      </c>
    </row>
    <row r="1285" spans="1:24" hidden="1" x14ac:dyDescent="0.3">
      <c r="A1285" s="2" t="s">
        <v>2321</v>
      </c>
      <c r="B1285" s="2" t="s">
        <v>2307</v>
      </c>
      <c r="C1285" s="2" t="s">
        <v>6156</v>
      </c>
      <c r="D1285" s="2" t="s">
        <v>6157</v>
      </c>
      <c r="E1285" s="2" t="s">
        <v>6158</v>
      </c>
      <c r="F1285" s="2">
        <v>1266</v>
      </c>
      <c r="G1285" s="2"/>
      <c r="H1285" s="2"/>
      <c r="I1285" s="2"/>
      <c r="J1285" s="2"/>
      <c r="K1285" s="2"/>
      <c r="L1285" s="2"/>
      <c r="M1285" s="2"/>
      <c r="N1285" s="2"/>
      <c r="O1285" s="2"/>
      <c r="P1285" s="2"/>
      <c r="Q1285" s="2"/>
      <c r="R1285" s="2" t="s">
        <v>2319</v>
      </c>
      <c r="S1285" s="2"/>
      <c r="T1285" s="2"/>
      <c r="U1285" s="2">
        <v>0</v>
      </c>
      <c r="V1285" s="2"/>
      <c r="W1285" t="str">
        <f>IFERROR(VLOOKUP($H1285,'WNS Dawaco'!$A:$C,2,FALSE),"")</f>
        <v/>
      </c>
      <c r="X1285" t="str">
        <f>IFERROR(VLOOKUP($H1285,'WNS Dawaco'!$A:$C,3,FALSE),"")</f>
        <v/>
      </c>
    </row>
    <row r="1286" spans="1:24" hidden="1" x14ac:dyDescent="0.3">
      <c r="A1286" s="2" t="s">
        <v>2321</v>
      </c>
      <c r="B1286" s="2" t="s">
        <v>2307</v>
      </c>
      <c r="C1286" s="2" t="s">
        <v>6159</v>
      </c>
      <c r="D1286" s="2" t="s">
        <v>6160</v>
      </c>
      <c r="E1286" s="2" t="s">
        <v>6161</v>
      </c>
      <c r="F1286" s="2">
        <v>1506</v>
      </c>
      <c r="G1286" s="2"/>
      <c r="H1286" s="2"/>
      <c r="I1286" s="2"/>
      <c r="J1286" s="2"/>
      <c r="K1286" s="2"/>
      <c r="L1286" s="2"/>
      <c r="M1286" s="2"/>
      <c r="N1286" s="2"/>
      <c r="O1286" s="2"/>
      <c r="P1286" s="2"/>
      <c r="Q1286" s="2"/>
      <c r="R1286" s="2" t="s">
        <v>2319</v>
      </c>
      <c r="S1286" s="2"/>
      <c r="T1286" s="2"/>
      <c r="U1286" s="2">
        <v>0</v>
      </c>
      <c r="V1286" s="2"/>
      <c r="W1286" t="str">
        <f>IFERROR(VLOOKUP($H1286,'WNS Dawaco'!$A:$C,2,FALSE),"")</f>
        <v/>
      </c>
      <c r="X1286" t="str">
        <f>IFERROR(VLOOKUP($H1286,'WNS Dawaco'!$A:$C,3,FALSE),"")</f>
        <v/>
      </c>
    </row>
    <row r="1287" spans="1:24" hidden="1" x14ac:dyDescent="0.3">
      <c r="A1287" s="2" t="s">
        <v>2321</v>
      </c>
      <c r="B1287" s="2" t="s">
        <v>2307</v>
      </c>
      <c r="C1287" s="2" t="s">
        <v>10296</v>
      </c>
      <c r="D1287" s="2" t="s">
        <v>10297</v>
      </c>
      <c r="E1287" s="2" t="s">
        <v>10298</v>
      </c>
      <c r="F1287" s="2">
        <v>42</v>
      </c>
      <c r="G1287" s="2"/>
      <c r="H1287" s="2"/>
      <c r="I1287" s="2"/>
      <c r="J1287" s="2"/>
      <c r="K1287" s="2"/>
      <c r="L1287" s="2"/>
      <c r="M1287" s="2" t="s">
        <v>2362</v>
      </c>
      <c r="N1287" s="2"/>
      <c r="O1287" s="2"/>
      <c r="P1287" s="2"/>
      <c r="Q1287" s="2"/>
      <c r="R1287" s="2" t="s">
        <v>2319</v>
      </c>
      <c r="S1287" s="2"/>
      <c r="T1287" s="2"/>
      <c r="U1287" s="2">
        <v>0</v>
      </c>
      <c r="V1287" s="2"/>
      <c r="W1287" t="str">
        <f>IFERROR(VLOOKUP($H1287,'WNS Dawaco'!$A:$C,2,FALSE),"")</f>
        <v/>
      </c>
      <c r="X1287" t="str">
        <f>IFERROR(VLOOKUP($H1287,'WNS Dawaco'!$A:$C,3,FALSE),"")</f>
        <v/>
      </c>
    </row>
    <row r="1288" spans="1:24" hidden="1" x14ac:dyDescent="0.3">
      <c r="A1288" s="2" t="s">
        <v>2321</v>
      </c>
      <c r="B1288" s="2" t="s">
        <v>2307</v>
      </c>
      <c r="C1288" s="2" t="s">
        <v>6162</v>
      </c>
      <c r="D1288" s="2" t="s">
        <v>6163</v>
      </c>
      <c r="E1288" s="2" t="s">
        <v>6164</v>
      </c>
      <c r="F1288" s="2">
        <v>100</v>
      </c>
      <c r="G1288" s="2"/>
      <c r="H1288" s="2"/>
      <c r="I1288" s="2"/>
      <c r="J1288" s="2"/>
      <c r="K1288" s="2"/>
      <c r="L1288" s="2"/>
      <c r="M1288" s="2"/>
      <c r="N1288" s="2"/>
      <c r="O1288" s="2"/>
      <c r="P1288" s="2"/>
      <c r="Q1288" s="2"/>
      <c r="R1288" s="2" t="s">
        <v>2319</v>
      </c>
      <c r="S1288" s="2"/>
      <c r="T1288" s="2"/>
      <c r="U1288" s="2">
        <v>0</v>
      </c>
      <c r="V1288" s="2"/>
      <c r="W1288" t="str">
        <f>IFERROR(VLOOKUP($H1288,'WNS Dawaco'!$A:$C,2,FALSE),"")</f>
        <v/>
      </c>
      <c r="X1288" t="str">
        <f>IFERROR(VLOOKUP($H1288,'WNS Dawaco'!$A:$C,3,FALSE),"")</f>
        <v/>
      </c>
    </row>
    <row r="1289" spans="1:24" hidden="1" x14ac:dyDescent="0.3">
      <c r="A1289" s="2" t="s">
        <v>2321</v>
      </c>
      <c r="B1289" s="2" t="s">
        <v>2307</v>
      </c>
      <c r="C1289" s="2" t="s">
        <v>6165</v>
      </c>
      <c r="D1289" s="2" t="s">
        <v>6166</v>
      </c>
      <c r="E1289" s="2" t="s">
        <v>6167</v>
      </c>
      <c r="F1289" s="2">
        <v>48</v>
      </c>
      <c r="G1289" s="2"/>
      <c r="H1289" s="2"/>
      <c r="I1289" s="2"/>
      <c r="J1289" s="2"/>
      <c r="K1289" s="2"/>
      <c r="L1289" s="2"/>
      <c r="M1289" s="2"/>
      <c r="N1289" s="2"/>
      <c r="O1289" s="2"/>
      <c r="P1289" s="2"/>
      <c r="Q1289" s="2"/>
      <c r="R1289" s="2" t="s">
        <v>2319</v>
      </c>
      <c r="S1289" s="2"/>
      <c r="T1289" s="2"/>
      <c r="U1289" s="2">
        <v>0</v>
      </c>
      <c r="V1289" s="2"/>
      <c r="W1289" t="str">
        <f>IFERROR(VLOOKUP($H1289,'WNS Dawaco'!$A:$C,2,FALSE),"")</f>
        <v/>
      </c>
      <c r="X1289" t="str">
        <f>IFERROR(VLOOKUP($H1289,'WNS Dawaco'!$A:$C,3,FALSE),"")</f>
        <v/>
      </c>
    </row>
    <row r="1290" spans="1:24" hidden="1" x14ac:dyDescent="0.3">
      <c r="A1290" s="2" t="s">
        <v>2321</v>
      </c>
      <c r="B1290" s="2" t="s">
        <v>2307</v>
      </c>
      <c r="C1290" s="2" t="s">
        <v>6168</v>
      </c>
      <c r="D1290" s="2" t="s">
        <v>6169</v>
      </c>
      <c r="E1290" s="2" t="s">
        <v>6170</v>
      </c>
      <c r="F1290" s="2">
        <v>517</v>
      </c>
      <c r="G1290" s="2"/>
      <c r="H1290" s="2"/>
      <c r="I1290" s="2"/>
      <c r="J1290" s="2"/>
      <c r="K1290" s="2"/>
      <c r="L1290" s="2"/>
      <c r="M1290" s="2"/>
      <c r="N1290" s="2"/>
      <c r="O1290" s="2"/>
      <c r="P1290" s="2"/>
      <c r="Q1290" s="2"/>
      <c r="R1290" s="2" t="s">
        <v>2319</v>
      </c>
      <c r="S1290" s="2"/>
      <c r="T1290" s="2"/>
      <c r="U1290" s="2">
        <v>0</v>
      </c>
      <c r="V1290" s="2"/>
      <c r="W1290" t="str">
        <f>IFERROR(VLOOKUP($H1290,'WNS Dawaco'!$A:$C,2,FALSE),"")</f>
        <v/>
      </c>
      <c r="X1290" t="str">
        <f>IFERROR(VLOOKUP($H1290,'WNS Dawaco'!$A:$C,3,FALSE),"")</f>
        <v/>
      </c>
    </row>
    <row r="1291" spans="1:24" hidden="1" x14ac:dyDescent="0.3">
      <c r="A1291" s="2" t="s">
        <v>2321</v>
      </c>
      <c r="B1291" s="2" t="s">
        <v>2307</v>
      </c>
      <c r="C1291" s="2" t="s">
        <v>6171</v>
      </c>
      <c r="D1291" s="2" t="s">
        <v>6172</v>
      </c>
      <c r="E1291" s="2" t="s">
        <v>6173</v>
      </c>
      <c r="F1291" s="2">
        <v>763</v>
      </c>
      <c r="G1291" s="2"/>
      <c r="H1291" s="2"/>
      <c r="I1291" s="2"/>
      <c r="J1291" s="2"/>
      <c r="K1291" s="2"/>
      <c r="L1291" s="2"/>
      <c r="M1291" s="2"/>
      <c r="N1291" s="2"/>
      <c r="O1291" s="2"/>
      <c r="P1291" s="2"/>
      <c r="Q1291" s="2"/>
      <c r="R1291" s="2" t="s">
        <v>2319</v>
      </c>
      <c r="S1291" s="2"/>
      <c r="T1291" s="2"/>
      <c r="U1291" s="2">
        <v>0</v>
      </c>
      <c r="V1291" s="2"/>
      <c r="W1291" t="str">
        <f>IFERROR(VLOOKUP($H1291,'WNS Dawaco'!$A:$C,2,FALSE),"")</f>
        <v/>
      </c>
      <c r="X1291" t="str">
        <f>IFERROR(VLOOKUP($H1291,'WNS Dawaco'!$A:$C,3,FALSE),"")</f>
        <v/>
      </c>
    </row>
    <row r="1292" spans="1:24" hidden="1" x14ac:dyDescent="0.3">
      <c r="A1292" s="2" t="s">
        <v>2321</v>
      </c>
      <c r="B1292" s="2" t="s">
        <v>2307</v>
      </c>
      <c r="C1292" s="2" t="s">
        <v>6174</v>
      </c>
      <c r="D1292" s="2" t="s">
        <v>6175</v>
      </c>
      <c r="E1292" s="2" t="s">
        <v>6176</v>
      </c>
      <c r="F1292" s="2">
        <v>870</v>
      </c>
      <c r="G1292" s="2"/>
      <c r="H1292" s="2"/>
      <c r="I1292" s="2"/>
      <c r="J1292" s="2"/>
      <c r="K1292" s="2"/>
      <c r="L1292" s="2"/>
      <c r="M1292" s="2"/>
      <c r="N1292" s="2"/>
      <c r="O1292" s="2"/>
      <c r="P1292" s="2"/>
      <c r="Q1292" s="2"/>
      <c r="R1292" s="2" t="s">
        <v>2319</v>
      </c>
      <c r="S1292" s="2"/>
      <c r="T1292" s="2"/>
      <c r="U1292" s="2">
        <v>0</v>
      </c>
      <c r="V1292" s="2"/>
      <c r="W1292" t="str">
        <f>IFERROR(VLOOKUP($H1292,'WNS Dawaco'!$A:$C,2,FALSE),"")</f>
        <v/>
      </c>
      <c r="X1292" t="str">
        <f>IFERROR(VLOOKUP($H1292,'WNS Dawaco'!$A:$C,3,FALSE),"")</f>
        <v/>
      </c>
    </row>
    <row r="1293" spans="1:24" hidden="1" x14ac:dyDescent="0.3">
      <c r="A1293" s="2" t="s">
        <v>2321</v>
      </c>
      <c r="B1293" s="2" t="s">
        <v>2307</v>
      </c>
      <c r="C1293" s="2" t="s">
        <v>6177</v>
      </c>
      <c r="D1293" s="2" t="s">
        <v>6178</v>
      </c>
      <c r="E1293" s="2" t="s">
        <v>6179</v>
      </c>
      <c r="F1293" s="2">
        <v>1361</v>
      </c>
      <c r="G1293" s="2"/>
      <c r="H1293" s="2"/>
      <c r="I1293" s="2"/>
      <c r="J1293" s="2"/>
      <c r="K1293" s="2"/>
      <c r="L1293" s="2"/>
      <c r="M1293" s="2"/>
      <c r="N1293" s="2"/>
      <c r="O1293" s="2"/>
      <c r="P1293" s="2"/>
      <c r="Q1293" s="2"/>
      <c r="R1293" s="2" t="s">
        <v>2319</v>
      </c>
      <c r="S1293" s="2"/>
      <c r="T1293" s="2"/>
      <c r="U1293" s="2">
        <v>0</v>
      </c>
      <c r="V1293" s="2"/>
      <c r="W1293" t="str">
        <f>IFERROR(VLOOKUP($H1293,'WNS Dawaco'!$A:$C,2,FALSE),"")</f>
        <v/>
      </c>
      <c r="X1293" t="str">
        <f>IFERROR(VLOOKUP($H1293,'WNS Dawaco'!$A:$C,3,FALSE),"")</f>
        <v/>
      </c>
    </row>
    <row r="1294" spans="1:24" hidden="1" x14ac:dyDescent="0.3">
      <c r="A1294" s="2" t="s">
        <v>2321</v>
      </c>
      <c r="B1294" s="2" t="s">
        <v>2307</v>
      </c>
      <c r="C1294" s="2" t="s">
        <v>6180</v>
      </c>
      <c r="D1294" s="2" t="s">
        <v>6181</v>
      </c>
      <c r="E1294" s="2" t="s">
        <v>6182</v>
      </c>
      <c r="F1294" s="2">
        <v>1516</v>
      </c>
      <c r="G1294" s="2"/>
      <c r="H1294" s="2"/>
      <c r="I1294" s="2"/>
      <c r="J1294" s="2"/>
      <c r="K1294" s="2"/>
      <c r="L1294" s="2"/>
      <c r="M1294" s="2"/>
      <c r="N1294" s="2"/>
      <c r="O1294" s="2"/>
      <c r="P1294" s="2"/>
      <c r="Q1294" s="2"/>
      <c r="R1294" s="2" t="s">
        <v>2319</v>
      </c>
      <c r="S1294" s="2"/>
      <c r="T1294" s="2"/>
      <c r="U1294" s="2">
        <v>0</v>
      </c>
      <c r="V1294" s="2"/>
      <c r="W1294" t="str">
        <f>IFERROR(VLOOKUP($H1294,'WNS Dawaco'!$A:$C,2,FALSE),"")</f>
        <v/>
      </c>
      <c r="X1294" t="str">
        <f>IFERROR(VLOOKUP($H1294,'WNS Dawaco'!$A:$C,3,FALSE),"")</f>
        <v/>
      </c>
    </row>
    <row r="1295" spans="1:24" hidden="1" x14ac:dyDescent="0.3">
      <c r="A1295" s="2" t="s">
        <v>2321</v>
      </c>
      <c r="B1295" s="2" t="s">
        <v>2307</v>
      </c>
      <c r="C1295" s="2" t="s">
        <v>6183</v>
      </c>
      <c r="D1295" s="2" t="s">
        <v>6184</v>
      </c>
      <c r="E1295" s="2" t="s">
        <v>6185</v>
      </c>
      <c r="F1295" s="2">
        <v>688</v>
      </c>
      <c r="G1295" s="2"/>
      <c r="H1295" s="2"/>
      <c r="I1295" s="2"/>
      <c r="J1295" s="2"/>
      <c r="K1295" s="2"/>
      <c r="L1295" s="2"/>
      <c r="M1295" s="2"/>
      <c r="N1295" s="2"/>
      <c r="O1295" s="2"/>
      <c r="P1295" s="2"/>
      <c r="Q1295" s="2"/>
      <c r="R1295" s="2" t="s">
        <v>2319</v>
      </c>
      <c r="S1295" s="2"/>
      <c r="T1295" s="2"/>
      <c r="U1295" s="2">
        <v>0</v>
      </c>
      <c r="V1295" s="2"/>
      <c r="W1295" t="str">
        <f>IFERROR(VLOOKUP($H1295,'WNS Dawaco'!$A:$C,2,FALSE),"")</f>
        <v/>
      </c>
      <c r="X1295" t="str">
        <f>IFERROR(VLOOKUP($H1295,'WNS Dawaco'!$A:$C,3,FALSE),"")</f>
        <v/>
      </c>
    </row>
    <row r="1296" spans="1:24" hidden="1" x14ac:dyDescent="0.3">
      <c r="A1296" s="2" t="s">
        <v>2321</v>
      </c>
      <c r="B1296" s="2" t="s">
        <v>2307</v>
      </c>
      <c r="C1296" s="2" t="s">
        <v>6186</v>
      </c>
      <c r="D1296" s="2" t="s">
        <v>6187</v>
      </c>
      <c r="E1296" s="2" t="s">
        <v>6188</v>
      </c>
      <c r="F1296" s="2">
        <v>997</v>
      </c>
      <c r="G1296" s="2"/>
      <c r="H1296" s="2"/>
      <c r="I1296" s="2"/>
      <c r="J1296" s="2"/>
      <c r="K1296" s="2"/>
      <c r="L1296" s="2"/>
      <c r="M1296" s="2"/>
      <c r="N1296" s="2"/>
      <c r="O1296" s="2"/>
      <c r="P1296" s="2"/>
      <c r="Q1296" s="2"/>
      <c r="R1296" s="2" t="s">
        <v>2319</v>
      </c>
      <c r="S1296" s="2"/>
      <c r="T1296" s="2"/>
      <c r="U1296" s="2">
        <v>0</v>
      </c>
      <c r="V1296" s="2"/>
      <c r="W1296" t="str">
        <f>IFERROR(VLOOKUP($H1296,'WNS Dawaco'!$A:$C,2,FALSE),"")</f>
        <v/>
      </c>
      <c r="X1296" t="str">
        <f>IFERROR(VLOOKUP($H1296,'WNS Dawaco'!$A:$C,3,FALSE),"")</f>
        <v/>
      </c>
    </row>
    <row r="1297" spans="1:24" hidden="1" x14ac:dyDescent="0.3">
      <c r="A1297" s="2" t="s">
        <v>2321</v>
      </c>
      <c r="B1297" s="2" t="s">
        <v>2307</v>
      </c>
      <c r="C1297" s="2" t="s">
        <v>6189</v>
      </c>
      <c r="D1297" s="2" t="s">
        <v>6190</v>
      </c>
      <c r="E1297" s="2" t="s">
        <v>6191</v>
      </c>
      <c r="F1297" s="2">
        <v>1117</v>
      </c>
      <c r="G1297" s="2"/>
      <c r="H1297" s="2"/>
      <c r="I1297" s="2"/>
      <c r="J1297" s="2"/>
      <c r="K1297" s="2"/>
      <c r="L1297" s="2"/>
      <c r="M1297" s="2"/>
      <c r="N1297" s="2"/>
      <c r="O1297" s="2"/>
      <c r="P1297" s="2"/>
      <c r="Q1297" s="2"/>
      <c r="R1297" s="2" t="s">
        <v>2319</v>
      </c>
      <c r="S1297" s="2"/>
      <c r="T1297" s="2"/>
      <c r="U1297" s="2">
        <v>0</v>
      </c>
      <c r="V1297" s="2"/>
      <c r="W1297" t="str">
        <f>IFERROR(VLOOKUP($H1297,'WNS Dawaco'!$A:$C,2,FALSE),"")</f>
        <v/>
      </c>
      <c r="X1297" t="str">
        <f>IFERROR(VLOOKUP($H1297,'WNS Dawaco'!$A:$C,3,FALSE),"")</f>
        <v/>
      </c>
    </row>
    <row r="1298" spans="1:24" hidden="1" x14ac:dyDescent="0.3">
      <c r="A1298" s="2" t="s">
        <v>2321</v>
      </c>
      <c r="B1298" s="2" t="s">
        <v>2307</v>
      </c>
      <c r="C1298" s="2" t="s">
        <v>6192</v>
      </c>
      <c r="D1298" s="2" t="s">
        <v>6193</v>
      </c>
      <c r="E1298" s="2" t="s">
        <v>6194</v>
      </c>
      <c r="F1298" s="2">
        <v>1430</v>
      </c>
      <c r="G1298" s="2"/>
      <c r="H1298" s="2"/>
      <c r="I1298" s="2"/>
      <c r="J1298" s="2"/>
      <c r="K1298" s="2"/>
      <c r="L1298" s="2"/>
      <c r="M1298" s="2"/>
      <c r="N1298" s="2"/>
      <c r="O1298" s="2"/>
      <c r="P1298" s="2"/>
      <c r="Q1298" s="2"/>
      <c r="R1298" s="2" t="s">
        <v>2319</v>
      </c>
      <c r="S1298" s="2"/>
      <c r="T1298" s="2"/>
      <c r="U1298" s="2">
        <v>0</v>
      </c>
      <c r="V1298" s="2"/>
      <c r="W1298" t="str">
        <f>IFERROR(VLOOKUP($H1298,'WNS Dawaco'!$A:$C,2,FALSE),"")</f>
        <v/>
      </c>
      <c r="X1298" t="str">
        <f>IFERROR(VLOOKUP($H1298,'WNS Dawaco'!$A:$C,3,FALSE),"")</f>
        <v/>
      </c>
    </row>
    <row r="1299" spans="1:24" hidden="1" x14ac:dyDescent="0.3">
      <c r="A1299" s="2" t="s">
        <v>2321</v>
      </c>
      <c r="B1299" s="2" t="s">
        <v>2307</v>
      </c>
      <c r="C1299" s="2" t="s">
        <v>6195</v>
      </c>
      <c r="D1299" s="2" t="s">
        <v>6196</v>
      </c>
      <c r="E1299" s="2" t="s">
        <v>6197</v>
      </c>
      <c r="F1299" s="2">
        <v>371</v>
      </c>
      <c r="G1299" s="2"/>
      <c r="H1299" s="2"/>
      <c r="I1299" s="2"/>
      <c r="J1299" s="2"/>
      <c r="K1299" s="2"/>
      <c r="L1299" s="2"/>
      <c r="M1299" s="2"/>
      <c r="N1299" s="2"/>
      <c r="O1299" s="2"/>
      <c r="P1299" s="2"/>
      <c r="Q1299" s="2"/>
      <c r="R1299" s="2" t="s">
        <v>2319</v>
      </c>
      <c r="S1299" s="2"/>
      <c r="T1299" s="2"/>
      <c r="U1299" s="2">
        <v>0</v>
      </c>
      <c r="V1299" s="2"/>
      <c r="W1299" t="str">
        <f>IFERROR(VLOOKUP($H1299,'WNS Dawaco'!$A:$C,2,FALSE),"")</f>
        <v/>
      </c>
      <c r="X1299" t="str">
        <f>IFERROR(VLOOKUP($H1299,'WNS Dawaco'!$A:$C,3,FALSE),"")</f>
        <v/>
      </c>
    </row>
    <row r="1300" spans="1:24" hidden="1" x14ac:dyDescent="0.3">
      <c r="A1300" s="2" t="s">
        <v>2321</v>
      </c>
      <c r="B1300" s="2" t="s">
        <v>2307</v>
      </c>
      <c r="C1300" s="2" t="s">
        <v>6198</v>
      </c>
      <c r="D1300" s="2" t="s">
        <v>6169</v>
      </c>
      <c r="E1300" s="2" t="s">
        <v>6199</v>
      </c>
      <c r="F1300" s="2">
        <v>310</v>
      </c>
      <c r="G1300" s="2"/>
      <c r="H1300" s="2"/>
      <c r="I1300" s="2"/>
      <c r="J1300" s="2"/>
      <c r="K1300" s="2"/>
      <c r="L1300" s="2"/>
      <c r="M1300" s="2"/>
      <c r="N1300" s="2"/>
      <c r="O1300" s="2"/>
      <c r="P1300" s="2"/>
      <c r="Q1300" s="2"/>
      <c r="R1300" s="2" t="s">
        <v>2319</v>
      </c>
      <c r="S1300" s="2"/>
      <c r="T1300" s="2"/>
      <c r="U1300" s="2">
        <v>0</v>
      </c>
      <c r="V1300" s="2"/>
      <c r="W1300" t="str">
        <f>IFERROR(VLOOKUP($H1300,'WNS Dawaco'!$A:$C,2,FALSE),"")</f>
        <v/>
      </c>
      <c r="X1300" t="str">
        <f>IFERROR(VLOOKUP($H1300,'WNS Dawaco'!$A:$C,3,FALSE),"")</f>
        <v/>
      </c>
    </row>
    <row r="1301" spans="1:24" hidden="1" x14ac:dyDescent="0.3">
      <c r="A1301" s="2" t="s">
        <v>2321</v>
      </c>
      <c r="B1301" s="2" t="s">
        <v>2307</v>
      </c>
      <c r="C1301" s="2" t="s">
        <v>6200</v>
      </c>
      <c r="D1301" s="2" t="s">
        <v>6172</v>
      </c>
      <c r="E1301" s="2" t="s">
        <v>6201</v>
      </c>
      <c r="F1301" s="2">
        <v>508</v>
      </c>
      <c r="G1301" s="2"/>
      <c r="H1301" s="2"/>
      <c r="I1301" s="2"/>
      <c r="J1301" s="2"/>
      <c r="K1301" s="2"/>
      <c r="L1301" s="2"/>
      <c r="M1301" s="2"/>
      <c r="N1301" s="2"/>
      <c r="O1301" s="2"/>
      <c r="P1301" s="2"/>
      <c r="Q1301" s="2"/>
      <c r="R1301" s="2" t="s">
        <v>2319</v>
      </c>
      <c r="S1301" s="2"/>
      <c r="T1301" s="2"/>
      <c r="U1301" s="2">
        <v>0</v>
      </c>
      <c r="V1301" s="2"/>
      <c r="W1301" t="str">
        <f>IFERROR(VLOOKUP($H1301,'WNS Dawaco'!$A:$C,2,FALSE),"")</f>
        <v/>
      </c>
      <c r="X1301" t="str">
        <f>IFERROR(VLOOKUP($H1301,'WNS Dawaco'!$A:$C,3,FALSE),"")</f>
        <v/>
      </c>
    </row>
    <row r="1302" spans="1:24" hidden="1" x14ac:dyDescent="0.3">
      <c r="A1302" s="2" t="s">
        <v>2321</v>
      </c>
      <c r="B1302" s="2" t="s">
        <v>2307</v>
      </c>
      <c r="C1302" s="2" t="s">
        <v>6202</v>
      </c>
      <c r="D1302" s="2" t="s">
        <v>6175</v>
      </c>
      <c r="E1302" s="2" t="s">
        <v>6203</v>
      </c>
      <c r="F1302" s="2">
        <v>645</v>
      </c>
      <c r="G1302" s="2"/>
      <c r="H1302" s="2"/>
      <c r="I1302" s="2"/>
      <c r="J1302" s="2"/>
      <c r="K1302" s="2"/>
      <c r="L1302" s="2"/>
      <c r="M1302" s="2"/>
      <c r="N1302" s="2"/>
      <c r="O1302" s="2"/>
      <c r="P1302" s="2"/>
      <c r="Q1302" s="2"/>
      <c r="R1302" s="2" t="s">
        <v>2319</v>
      </c>
      <c r="S1302" s="2"/>
      <c r="T1302" s="2"/>
      <c r="U1302" s="2">
        <v>0</v>
      </c>
      <c r="V1302" s="2"/>
      <c r="W1302" t="str">
        <f>IFERROR(VLOOKUP($H1302,'WNS Dawaco'!$A:$C,2,FALSE),"")</f>
        <v/>
      </c>
      <c r="X1302" t="str">
        <f>IFERROR(VLOOKUP($H1302,'WNS Dawaco'!$A:$C,3,FALSE),"")</f>
        <v/>
      </c>
    </row>
    <row r="1303" spans="1:24" hidden="1" x14ac:dyDescent="0.3">
      <c r="A1303" s="2" t="s">
        <v>2321</v>
      </c>
      <c r="B1303" s="2" t="s">
        <v>2307</v>
      </c>
      <c r="C1303" s="2" t="s">
        <v>6204</v>
      </c>
      <c r="D1303" s="2" t="s">
        <v>6178</v>
      </c>
      <c r="E1303" s="2" t="s">
        <v>6205</v>
      </c>
      <c r="F1303" s="2">
        <v>819</v>
      </c>
      <c r="G1303" s="2"/>
      <c r="H1303" s="2"/>
      <c r="I1303" s="2"/>
      <c r="J1303" s="2"/>
      <c r="K1303" s="2"/>
      <c r="L1303" s="2"/>
      <c r="M1303" s="2"/>
      <c r="N1303" s="2"/>
      <c r="O1303" s="2"/>
      <c r="P1303" s="2"/>
      <c r="Q1303" s="2"/>
      <c r="R1303" s="2" t="s">
        <v>2319</v>
      </c>
      <c r="S1303" s="2"/>
      <c r="T1303" s="2"/>
      <c r="U1303" s="2">
        <v>0</v>
      </c>
      <c r="V1303" s="2"/>
      <c r="W1303" t="str">
        <f>IFERROR(VLOOKUP($H1303,'WNS Dawaco'!$A:$C,2,FALSE),"")</f>
        <v/>
      </c>
      <c r="X1303" t="str">
        <f>IFERROR(VLOOKUP($H1303,'WNS Dawaco'!$A:$C,3,FALSE),"")</f>
        <v/>
      </c>
    </row>
    <row r="1304" spans="1:24" hidden="1" x14ac:dyDescent="0.3">
      <c r="A1304" s="2" t="s">
        <v>2321</v>
      </c>
      <c r="B1304" s="2" t="s">
        <v>2307</v>
      </c>
      <c r="C1304" s="2" t="s">
        <v>6206</v>
      </c>
      <c r="D1304" s="2" t="s">
        <v>6181</v>
      </c>
      <c r="E1304" s="2" t="s">
        <v>6207</v>
      </c>
      <c r="F1304" s="2">
        <v>906</v>
      </c>
      <c r="G1304" s="2"/>
      <c r="H1304" s="2"/>
      <c r="I1304" s="2"/>
      <c r="J1304" s="2"/>
      <c r="K1304" s="2"/>
      <c r="L1304" s="2"/>
      <c r="M1304" s="2"/>
      <c r="N1304" s="2"/>
      <c r="O1304" s="2"/>
      <c r="P1304" s="2"/>
      <c r="Q1304" s="2"/>
      <c r="R1304" s="2" t="s">
        <v>2319</v>
      </c>
      <c r="S1304" s="2"/>
      <c r="T1304" s="2"/>
      <c r="U1304" s="2">
        <v>0</v>
      </c>
      <c r="V1304" s="2"/>
      <c r="W1304" t="str">
        <f>IFERROR(VLOOKUP($H1304,'WNS Dawaco'!$A:$C,2,FALSE),"")</f>
        <v/>
      </c>
      <c r="X1304" t="str">
        <f>IFERROR(VLOOKUP($H1304,'WNS Dawaco'!$A:$C,3,FALSE),"")</f>
        <v/>
      </c>
    </row>
    <row r="1305" spans="1:24" hidden="1" x14ac:dyDescent="0.3">
      <c r="A1305" s="2" t="s">
        <v>2321</v>
      </c>
      <c r="B1305" s="2" t="s">
        <v>2307</v>
      </c>
      <c r="C1305" s="2" t="s">
        <v>6208</v>
      </c>
      <c r="D1305" s="2" t="s">
        <v>6184</v>
      </c>
      <c r="E1305" s="2" t="s">
        <v>6209</v>
      </c>
      <c r="F1305" s="2">
        <v>443</v>
      </c>
      <c r="G1305" s="2"/>
      <c r="H1305" s="2"/>
      <c r="I1305" s="2"/>
      <c r="J1305" s="2"/>
      <c r="K1305" s="2"/>
      <c r="L1305" s="2"/>
      <c r="M1305" s="2"/>
      <c r="N1305" s="2"/>
      <c r="O1305" s="2"/>
      <c r="P1305" s="2"/>
      <c r="Q1305" s="2"/>
      <c r="R1305" s="2" t="s">
        <v>2319</v>
      </c>
      <c r="S1305" s="2"/>
      <c r="T1305" s="2"/>
      <c r="U1305" s="2">
        <v>0</v>
      </c>
      <c r="V1305" s="2"/>
      <c r="W1305" t="str">
        <f>IFERROR(VLOOKUP($H1305,'WNS Dawaco'!$A:$C,2,FALSE),"")</f>
        <v/>
      </c>
      <c r="X1305" t="str">
        <f>IFERROR(VLOOKUP($H1305,'WNS Dawaco'!$A:$C,3,FALSE),"")</f>
        <v/>
      </c>
    </row>
    <row r="1306" spans="1:24" hidden="1" x14ac:dyDescent="0.3">
      <c r="A1306" s="2" t="s">
        <v>2321</v>
      </c>
      <c r="B1306" s="2" t="s">
        <v>2307</v>
      </c>
      <c r="C1306" s="2" t="s">
        <v>6210</v>
      </c>
      <c r="D1306" s="2" t="s">
        <v>6187</v>
      </c>
      <c r="E1306" s="2" t="s">
        <v>6211</v>
      </c>
      <c r="F1306" s="2">
        <v>463</v>
      </c>
      <c r="G1306" s="2"/>
      <c r="H1306" s="2"/>
      <c r="I1306" s="2"/>
      <c r="J1306" s="2"/>
      <c r="K1306" s="2"/>
      <c r="L1306" s="2"/>
      <c r="M1306" s="2"/>
      <c r="N1306" s="2"/>
      <c r="O1306" s="2"/>
      <c r="P1306" s="2"/>
      <c r="Q1306" s="2"/>
      <c r="R1306" s="2" t="s">
        <v>2319</v>
      </c>
      <c r="S1306" s="2"/>
      <c r="T1306" s="2"/>
      <c r="U1306" s="2">
        <v>0</v>
      </c>
      <c r="V1306" s="2"/>
      <c r="W1306" t="str">
        <f>IFERROR(VLOOKUP($H1306,'WNS Dawaco'!$A:$C,2,FALSE),"")</f>
        <v/>
      </c>
      <c r="X1306" t="str">
        <f>IFERROR(VLOOKUP($H1306,'WNS Dawaco'!$A:$C,3,FALSE),"")</f>
        <v/>
      </c>
    </row>
    <row r="1307" spans="1:24" hidden="1" x14ac:dyDescent="0.3">
      <c r="A1307" s="2" t="s">
        <v>2321</v>
      </c>
      <c r="B1307" s="2" t="s">
        <v>2307</v>
      </c>
      <c r="C1307" s="2" t="s">
        <v>6212</v>
      </c>
      <c r="D1307" s="2" t="s">
        <v>6190</v>
      </c>
      <c r="E1307" s="2" t="s">
        <v>6213</v>
      </c>
      <c r="F1307" s="2">
        <v>573</v>
      </c>
      <c r="G1307" s="2"/>
      <c r="H1307" s="2"/>
      <c r="I1307" s="2"/>
      <c r="J1307" s="2"/>
      <c r="K1307" s="2"/>
      <c r="L1307" s="2"/>
      <c r="M1307" s="2"/>
      <c r="N1307" s="2"/>
      <c r="O1307" s="2"/>
      <c r="P1307" s="2"/>
      <c r="Q1307" s="2"/>
      <c r="R1307" s="2" t="s">
        <v>2319</v>
      </c>
      <c r="S1307" s="2"/>
      <c r="T1307" s="2"/>
      <c r="U1307" s="2">
        <v>0</v>
      </c>
      <c r="V1307" s="2"/>
      <c r="W1307" t="str">
        <f>IFERROR(VLOOKUP($H1307,'WNS Dawaco'!$A:$C,2,FALSE),"")</f>
        <v/>
      </c>
      <c r="X1307" t="str">
        <f>IFERROR(VLOOKUP($H1307,'WNS Dawaco'!$A:$C,3,FALSE),"")</f>
        <v/>
      </c>
    </row>
    <row r="1308" spans="1:24" hidden="1" x14ac:dyDescent="0.3">
      <c r="A1308" s="2" t="s">
        <v>2321</v>
      </c>
      <c r="B1308" s="2" t="s">
        <v>2307</v>
      </c>
      <c r="C1308" s="2" t="s">
        <v>6214</v>
      </c>
      <c r="D1308" s="2" t="s">
        <v>6193</v>
      </c>
      <c r="E1308" s="2" t="s">
        <v>6215</v>
      </c>
      <c r="F1308" s="2">
        <v>925</v>
      </c>
      <c r="G1308" s="2"/>
      <c r="H1308" s="2"/>
      <c r="I1308" s="2"/>
      <c r="J1308" s="2"/>
      <c r="K1308" s="2"/>
      <c r="L1308" s="2"/>
      <c r="M1308" s="2"/>
      <c r="N1308" s="2"/>
      <c r="O1308" s="2"/>
      <c r="P1308" s="2"/>
      <c r="Q1308" s="2"/>
      <c r="R1308" s="2" t="s">
        <v>2319</v>
      </c>
      <c r="S1308" s="2"/>
      <c r="T1308" s="2"/>
      <c r="U1308" s="2">
        <v>0</v>
      </c>
      <c r="V1308" s="2"/>
      <c r="W1308" t="str">
        <f>IFERROR(VLOOKUP($H1308,'WNS Dawaco'!$A:$C,2,FALSE),"")</f>
        <v/>
      </c>
      <c r="X1308" t="str">
        <f>IFERROR(VLOOKUP($H1308,'WNS Dawaco'!$A:$C,3,FALSE),"")</f>
        <v/>
      </c>
    </row>
    <row r="1309" spans="1:24" hidden="1" x14ac:dyDescent="0.3">
      <c r="A1309" s="2" t="s">
        <v>2321</v>
      </c>
      <c r="B1309" s="2" t="s">
        <v>2307</v>
      </c>
      <c r="C1309" s="2" t="s">
        <v>6216</v>
      </c>
      <c r="D1309" s="2" t="s">
        <v>6217</v>
      </c>
      <c r="E1309" s="2" t="s">
        <v>6218</v>
      </c>
      <c r="F1309" s="2">
        <v>502</v>
      </c>
      <c r="G1309" s="2"/>
      <c r="H1309" s="2"/>
      <c r="I1309" s="2"/>
      <c r="J1309" s="2"/>
      <c r="K1309" s="2"/>
      <c r="L1309" s="2"/>
      <c r="M1309" s="2"/>
      <c r="N1309" s="2"/>
      <c r="O1309" s="2"/>
      <c r="P1309" s="2"/>
      <c r="Q1309" s="2"/>
      <c r="R1309" s="2" t="s">
        <v>2319</v>
      </c>
      <c r="S1309" s="2"/>
      <c r="T1309" s="2"/>
      <c r="U1309" s="2">
        <v>0</v>
      </c>
      <c r="V1309" s="2"/>
      <c r="W1309" t="str">
        <f>IFERROR(VLOOKUP($H1309,'WNS Dawaco'!$A:$C,2,FALSE),"")</f>
        <v/>
      </c>
      <c r="X1309" t="str">
        <f>IFERROR(VLOOKUP($H1309,'WNS Dawaco'!$A:$C,3,FALSE),"")</f>
        <v/>
      </c>
    </row>
    <row r="1310" spans="1:24" hidden="1" x14ac:dyDescent="0.3">
      <c r="A1310" s="2" t="s">
        <v>2321</v>
      </c>
      <c r="B1310" s="2" t="s">
        <v>2307</v>
      </c>
      <c r="C1310" s="2" t="s">
        <v>6219</v>
      </c>
      <c r="D1310" s="2" t="s">
        <v>6220</v>
      </c>
      <c r="E1310" s="2" t="s">
        <v>6221</v>
      </c>
      <c r="F1310" s="2">
        <v>401</v>
      </c>
      <c r="G1310" s="2"/>
      <c r="H1310" s="2"/>
      <c r="I1310" s="2"/>
      <c r="J1310" s="2"/>
      <c r="K1310" s="2"/>
      <c r="L1310" s="2"/>
      <c r="M1310" s="2"/>
      <c r="N1310" s="2"/>
      <c r="O1310" s="2"/>
      <c r="P1310" s="2"/>
      <c r="Q1310" s="2"/>
      <c r="R1310" s="2" t="s">
        <v>2319</v>
      </c>
      <c r="S1310" s="2"/>
      <c r="T1310" s="2"/>
      <c r="U1310" s="2">
        <v>0</v>
      </c>
      <c r="V1310" s="2"/>
      <c r="W1310" t="str">
        <f>IFERROR(VLOOKUP($H1310,'WNS Dawaco'!$A:$C,2,FALSE),"")</f>
        <v/>
      </c>
      <c r="X1310" t="str">
        <f>IFERROR(VLOOKUP($H1310,'WNS Dawaco'!$A:$C,3,FALSE),"")</f>
        <v/>
      </c>
    </row>
    <row r="1311" spans="1:24" hidden="1" x14ac:dyDescent="0.3">
      <c r="A1311" s="2" t="s">
        <v>2321</v>
      </c>
      <c r="B1311" s="2" t="s">
        <v>2307</v>
      </c>
      <c r="C1311" s="2" t="s">
        <v>10299</v>
      </c>
      <c r="D1311" s="2" t="s">
        <v>10300</v>
      </c>
      <c r="E1311" s="2" t="s">
        <v>10301</v>
      </c>
      <c r="F1311" s="2">
        <v>456</v>
      </c>
      <c r="G1311" s="2"/>
      <c r="H1311" s="2"/>
      <c r="I1311" s="2"/>
      <c r="J1311" s="2"/>
      <c r="K1311" s="2"/>
      <c r="L1311" s="2"/>
      <c r="M1311" s="2"/>
      <c r="N1311" s="2"/>
      <c r="O1311" s="2"/>
      <c r="P1311" s="2"/>
      <c r="Q1311" s="2"/>
      <c r="R1311" s="2" t="s">
        <v>2319</v>
      </c>
      <c r="S1311" s="2"/>
      <c r="T1311" s="2"/>
      <c r="U1311" s="2">
        <v>0</v>
      </c>
      <c r="V1311" s="2"/>
      <c r="W1311" t="str">
        <f>IFERROR(VLOOKUP($H1311,'WNS Dawaco'!$A:$C,2,FALSE),"")</f>
        <v/>
      </c>
      <c r="X1311" t="str">
        <f>IFERROR(VLOOKUP($H1311,'WNS Dawaco'!$A:$C,3,FALSE),"")</f>
        <v/>
      </c>
    </row>
    <row r="1312" spans="1:24" hidden="1" x14ac:dyDescent="0.3">
      <c r="A1312" s="2" t="s">
        <v>2321</v>
      </c>
      <c r="B1312" s="2" t="s">
        <v>2307</v>
      </c>
      <c r="C1312" s="2" t="s">
        <v>10302</v>
      </c>
      <c r="D1312" s="2" t="s">
        <v>10303</v>
      </c>
      <c r="E1312" s="2" t="s">
        <v>10304</v>
      </c>
      <c r="F1312" s="2">
        <v>786</v>
      </c>
      <c r="G1312" s="2"/>
      <c r="H1312" s="2"/>
      <c r="I1312" s="2"/>
      <c r="J1312" s="2"/>
      <c r="K1312" s="2"/>
      <c r="L1312" s="2"/>
      <c r="M1312" s="2"/>
      <c r="N1312" s="2"/>
      <c r="O1312" s="2"/>
      <c r="P1312" s="2"/>
      <c r="Q1312" s="2"/>
      <c r="R1312" s="2" t="s">
        <v>2319</v>
      </c>
      <c r="S1312" s="2"/>
      <c r="T1312" s="2"/>
      <c r="U1312" s="2">
        <v>0</v>
      </c>
      <c r="V1312" s="2"/>
      <c r="W1312" t="str">
        <f>IFERROR(VLOOKUP($H1312,'WNS Dawaco'!$A:$C,2,FALSE),"")</f>
        <v/>
      </c>
      <c r="X1312" t="str">
        <f>IFERROR(VLOOKUP($H1312,'WNS Dawaco'!$A:$C,3,FALSE),"")</f>
        <v/>
      </c>
    </row>
    <row r="1313" spans="1:24" hidden="1" x14ac:dyDescent="0.3">
      <c r="A1313" s="2" t="s">
        <v>2321</v>
      </c>
      <c r="B1313" s="2" t="s">
        <v>2307</v>
      </c>
      <c r="C1313" s="2" t="s">
        <v>10305</v>
      </c>
      <c r="D1313" s="2" t="s">
        <v>10306</v>
      </c>
      <c r="E1313" s="2" t="s">
        <v>10307</v>
      </c>
      <c r="F1313" s="2">
        <v>381</v>
      </c>
      <c r="G1313" s="2"/>
      <c r="H1313" s="2"/>
      <c r="I1313" s="2"/>
      <c r="J1313" s="2"/>
      <c r="K1313" s="2"/>
      <c r="L1313" s="2"/>
      <c r="M1313" s="2"/>
      <c r="N1313" s="2"/>
      <c r="O1313" s="2"/>
      <c r="P1313" s="2"/>
      <c r="Q1313" s="2"/>
      <c r="R1313" s="2" t="s">
        <v>2319</v>
      </c>
      <c r="S1313" s="2"/>
      <c r="T1313" s="2"/>
      <c r="U1313" s="2">
        <v>0</v>
      </c>
      <c r="V1313" s="2"/>
      <c r="W1313" t="str">
        <f>IFERROR(VLOOKUP($H1313,'WNS Dawaco'!$A:$C,2,FALSE),"")</f>
        <v/>
      </c>
      <c r="X1313" t="str">
        <f>IFERROR(VLOOKUP($H1313,'WNS Dawaco'!$A:$C,3,FALSE),"")</f>
        <v/>
      </c>
    </row>
    <row r="1314" spans="1:24" hidden="1" x14ac:dyDescent="0.3">
      <c r="A1314" s="2" t="s">
        <v>2321</v>
      </c>
      <c r="B1314" s="2" t="s">
        <v>2307</v>
      </c>
      <c r="C1314" s="2" t="s">
        <v>6222</v>
      </c>
      <c r="D1314" s="2" t="s">
        <v>6223</v>
      </c>
      <c r="E1314" s="2" t="s">
        <v>6224</v>
      </c>
      <c r="F1314" s="2">
        <v>521</v>
      </c>
      <c r="G1314" s="2"/>
      <c r="H1314" s="2"/>
      <c r="I1314" s="2"/>
      <c r="J1314" s="2"/>
      <c r="K1314" s="2"/>
      <c r="L1314" s="2"/>
      <c r="M1314" s="2"/>
      <c r="N1314" s="2"/>
      <c r="O1314" s="2"/>
      <c r="P1314" s="2"/>
      <c r="Q1314" s="2"/>
      <c r="R1314" s="2" t="s">
        <v>2319</v>
      </c>
      <c r="S1314" s="2"/>
      <c r="T1314" s="2"/>
      <c r="U1314" s="2">
        <v>0</v>
      </c>
      <c r="V1314" s="2"/>
      <c r="W1314" t="str">
        <f>IFERROR(VLOOKUP($H1314,'WNS Dawaco'!$A:$C,2,FALSE),"")</f>
        <v/>
      </c>
      <c r="X1314" t="str">
        <f>IFERROR(VLOOKUP($H1314,'WNS Dawaco'!$A:$C,3,FALSE),"")</f>
        <v/>
      </c>
    </row>
    <row r="1315" spans="1:24" hidden="1" x14ac:dyDescent="0.3">
      <c r="A1315" s="2" t="s">
        <v>2321</v>
      </c>
      <c r="B1315" s="2" t="s">
        <v>2307</v>
      </c>
      <c r="C1315" s="2" t="s">
        <v>6225</v>
      </c>
      <c r="D1315" s="2" t="s">
        <v>6226</v>
      </c>
      <c r="E1315" s="2" t="s">
        <v>6227</v>
      </c>
      <c r="F1315" s="2">
        <v>812</v>
      </c>
      <c r="G1315" s="2"/>
      <c r="H1315" s="2"/>
      <c r="I1315" s="2"/>
      <c r="J1315" s="2"/>
      <c r="K1315" s="2"/>
      <c r="L1315" s="2"/>
      <c r="M1315" s="2"/>
      <c r="N1315" s="2"/>
      <c r="O1315" s="2"/>
      <c r="P1315" s="2"/>
      <c r="Q1315" s="2"/>
      <c r="R1315" s="2" t="s">
        <v>2319</v>
      </c>
      <c r="S1315" s="2"/>
      <c r="T1315" s="2"/>
      <c r="U1315" s="2">
        <v>0</v>
      </c>
      <c r="V1315" s="2"/>
      <c r="W1315" t="str">
        <f>IFERROR(VLOOKUP($H1315,'WNS Dawaco'!$A:$C,2,FALSE),"")</f>
        <v/>
      </c>
      <c r="X1315" t="str">
        <f>IFERROR(VLOOKUP($H1315,'WNS Dawaco'!$A:$C,3,FALSE),"")</f>
        <v/>
      </c>
    </row>
    <row r="1316" spans="1:24" hidden="1" x14ac:dyDescent="0.3">
      <c r="A1316" s="2" t="s">
        <v>2321</v>
      </c>
      <c r="B1316" s="2" t="s">
        <v>2307</v>
      </c>
      <c r="C1316" s="2" t="s">
        <v>6228</v>
      </c>
      <c r="D1316" s="2" t="s">
        <v>6229</v>
      </c>
      <c r="E1316" s="2" t="s">
        <v>6230</v>
      </c>
      <c r="F1316" s="2">
        <v>342</v>
      </c>
      <c r="G1316" s="2"/>
      <c r="H1316" s="2"/>
      <c r="I1316" s="2"/>
      <c r="J1316" s="2"/>
      <c r="K1316" s="2"/>
      <c r="L1316" s="2"/>
      <c r="M1316" s="2"/>
      <c r="N1316" s="2"/>
      <c r="O1316" s="2"/>
      <c r="P1316" s="2"/>
      <c r="Q1316" s="2"/>
      <c r="R1316" s="2" t="s">
        <v>2319</v>
      </c>
      <c r="S1316" s="2"/>
      <c r="T1316" s="2"/>
      <c r="U1316" s="2">
        <v>0</v>
      </c>
      <c r="V1316" s="2"/>
      <c r="W1316" t="str">
        <f>IFERROR(VLOOKUP($H1316,'WNS Dawaco'!$A:$C,2,FALSE),"")</f>
        <v/>
      </c>
      <c r="X1316" t="str">
        <f>IFERROR(VLOOKUP($H1316,'WNS Dawaco'!$A:$C,3,FALSE),"")</f>
        <v/>
      </c>
    </row>
    <row r="1317" spans="1:24" hidden="1" x14ac:dyDescent="0.3">
      <c r="A1317" s="2" t="s">
        <v>2321</v>
      </c>
      <c r="B1317" s="2" t="s">
        <v>2307</v>
      </c>
      <c r="C1317" s="2" t="s">
        <v>6231</v>
      </c>
      <c r="D1317" s="2" t="s">
        <v>6232</v>
      </c>
      <c r="E1317" s="2" t="s">
        <v>6233</v>
      </c>
      <c r="F1317" s="2">
        <v>366</v>
      </c>
      <c r="G1317" s="2"/>
      <c r="H1317" s="2"/>
      <c r="I1317" s="2"/>
      <c r="J1317" s="2"/>
      <c r="K1317" s="2"/>
      <c r="L1317" s="2"/>
      <c r="M1317" s="2"/>
      <c r="N1317" s="2"/>
      <c r="O1317" s="2"/>
      <c r="P1317" s="2"/>
      <c r="Q1317" s="2"/>
      <c r="R1317" s="2" t="s">
        <v>2319</v>
      </c>
      <c r="S1317" s="2"/>
      <c r="T1317" s="2"/>
      <c r="U1317" s="2">
        <v>0</v>
      </c>
      <c r="V1317" s="2"/>
      <c r="W1317" t="str">
        <f>IFERROR(VLOOKUP($H1317,'WNS Dawaco'!$A:$C,2,FALSE),"")</f>
        <v/>
      </c>
      <c r="X1317" t="str">
        <f>IFERROR(VLOOKUP($H1317,'WNS Dawaco'!$A:$C,3,FALSE),"")</f>
        <v/>
      </c>
    </row>
    <row r="1318" spans="1:24" hidden="1" x14ac:dyDescent="0.3">
      <c r="A1318" s="2" t="s">
        <v>2321</v>
      </c>
      <c r="B1318" s="2" t="s">
        <v>2307</v>
      </c>
      <c r="C1318" s="2" t="s">
        <v>6234</v>
      </c>
      <c r="D1318" s="2" t="s">
        <v>6235</v>
      </c>
      <c r="E1318" s="2" t="s">
        <v>6236</v>
      </c>
      <c r="F1318" s="2">
        <v>4650</v>
      </c>
      <c r="G1318" s="2"/>
      <c r="H1318" s="2"/>
      <c r="I1318" s="2"/>
      <c r="J1318" s="2"/>
      <c r="K1318" s="2"/>
      <c r="L1318" s="2"/>
      <c r="M1318" s="2"/>
      <c r="N1318" s="2"/>
      <c r="O1318" s="2"/>
      <c r="P1318" s="2"/>
      <c r="Q1318" s="2"/>
      <c r="R1318" s="2" t="s">
        <v>2319</v>
      </c>
      <c r="S1318" s="2"/>
      <c r="T1318" s="2"/>
      <c r="U1318" s="2">
        <v>0</v>
      </c>
      <c r="V1318" s="2"/>
      <c r="W1318" t="str">
        <f>IFERROR(VLOOKUP($H1318,'WNS Dawaco'!$A:$C,2,FALSE),"")</f>
        <v/>
      </c>
      <c r="X1318" t="str">
        <f>IFERROR(VLOOKUP($H1318,'WNS Dawaco'!$A:$C,3,FALSE),"")</f>
        <v/>
      </c>
    </row>
    <row r="1319" spans="1:24" hidden="1" x14ac:dyDescent="0.3">
      <c r="A1319" s="2" t="s">
        <v>2321</v>
      </c>
      <c r="B1319" s="2" t="s">
        <v>2307</v>
      </c>
      <c r="C1319" s="2" t="s">
        <v>6237</v>
      </c>
      <c r="D1319" s="2" t="s">
        <v>6238</v>
      </c>
      <c r="E1319" s="2" t="s">
        <v>6239</v>
      </c>
      <c r="F1319" s="2">
        <v>493</v>
      </c>
      <c r="G1319" s="2"/>
      <c r="H1319" s="2"/>
      <c r="I1319" s="2"/>
      <c r="J1319" s="2"/>
      <c r="K1319" s="2"/>
      <c r="L1319" s="2"/>
      <c r="M1319" s="2"/>
      <c r="N1319" s="2"/>
      <c r="O1319" s="2"/>
      <c r="P1319" s="2"/>
      <c r="Q1319" s="2"/>
      <c r="R1319" s="2" t="s">
        <v>2319</v>
      </c>
      <c r="S1319" s="2"/>
      <c r="T1319" s="2"/>
      <c r="U1319" s="2">
        <v>0</v>
      </c>
      <c r="V1319" s="2"/>
      <c r="W1319" t="str">
        <f>IFERROR(VLOOKUP($H1319,'WNS Dawaco'!$A:$C,2,FALSE),"")</f>
        <v/>
      </c>
      <c r="X1319" t="str">
        <f>IFERROR(VLOOKUP($H1319,'WNS Dawaco'!$A:$C,3,FALSE),"")</f>
        <v/>
      </c>
    </row>
    <row r="1320" spans="1:24" hidden="1" x14ac:dyDescent="0.3">
      <c r="A1320" s="2" t="s">
        <v>2321</v>
      </c>
      <c r="B1320" s="2" t="s">
        <v>2307</v>
      </c>
      <c r="C1320" s="2" t="s">
        <v>6240</v>
      </c>
      <c r="D1320" s="2" t="s">
        <v>6241</v>
      </c>
      <c r="E1320" s="2" t="s">
        <v>6242</v>
      </c>
      <c r="F1320" s="2">
        <v>1676</v>
      </c>
      <c r="G1320" s="2"/>
      <c r="H1320" s="2"/>
      <c r="I1320" s="2"/>
      <c r="J1320" s="2"/>
      <c r="K1320" s="2"/>
      <c r="L1320" s="2"/>
      <c r="M1320" s="2"/>
      <c r="N1320" s="2"/>
      <c r="O1320" s="2"/>
      <c r="P1320" s="2"/>
      <c r="Q1320" s="2"/>
      <c r="R1320" s="2" t="s">
        <v>2319</v>
      </c>
      <c r="S1320" s="2"/>
      <c r="T1320" s="2"/>
      <c r="U1320" s="2">
        <v>0</v>
      </c>
      <c r="V1320" s="2"/>
      <c r="W1320" t="str">
        <f>IFERROR(VLOOKUP($H1320,'WNS Dawaco'!$A:$C,2,FALSE),"")</f>
        <v/>
      </c>
      <c r="X1320" t="str">
        <f>IFERROR(VLOOKUP($H1320,'WNS Dawaco'!$A:$C,3,FALSE),"")</f>
        <v/>
      </c>
    </row>
    <row r="1321" spans="1:24" hidden="1" x14ac:dyDescent="0.3">
      <c r="A1321" s="2" t="s">
        <v>2321</v>
      </c>
      <c r="B1321" s="2" t="s">
        <v>2307</v>
      </c>
      <c r="C1321" s="2" t="s">
        <v>6243</v>
      </c>
      <c r="D1321" s="2" t="s">
        <v>6244</v>
      </c>
      <c r="E1321" s="2" t="s">
        <v>6245</v>
      </c>
      <c r="F1321" s="2">
        <v>66</v>
      </c>
      <c r="G1321" s="2"/>
      <c r="H1321" s="2"/>
      <c r="I1321" s="2"/>
      <c r="J1321" s="2"/>
      <c r="K1321" s="2"/>
      <c r="L1321" s="2"/>
      <c r="M1321" s="2"/>
      <c r="N1321" s="2"/>
      <c r="O1321" s="2"/>
      <c r="P1321" s="2"/>
      <c r="Q1321" s="2"/>
      <c r="R1321" s="2" t="s">
        <v>2319</v>
      </c>
      <c r="S1321" s="2"/>
      <c r="T1321" s="2"/>
      <c r="U1321" s="2">
        <v>0</v>
      </c>
      <c r="V1321" s="2"/>
      <c r="W1321" t="str">
        <f>IFERROR(VLOOKUP($H1321,'WNS Dawaco'!$A:$C,2,FALSE),"")</f>
        <v/>
      </c>
      <c r="X1321" t="str">
        <f>IFERROR(VLOOKUP($H1321,'WNS Dawaco'!$A:$C,3,FALSE),"")</f>
        <v/>
      </c>
    </row>
    <row r="1322" spans="1:24" hidden="1" x14ac:dyDescent="0.3">
      <c r="A1322" s="2" t="s">
        <v>2321</v>
      </c>
      <c r="B1322" s="2" t="s">
        <v>2307</v>
      </c>
      <c r="C1322" s="2" t="s">
        <v>6246</v>
      </c>
      <c r="D1322" s="2" t="s">
        <v>6247</v>
      </c>
      <c r="E1322" s="2" t="s">
        <v>6248</v>
      </c>
      <c r="F1322" s="2">
        <v>143</v>
      </c>
      <c r="G1322" s="2"/>
      <c r="H1322" s="2"/>
      <c r="I1322" s="2"/>
      <c r="J1322" s="2"/>
      <c r="K1322" s="2"/>
      <c r="L1322" s="2"/>
      <c r="M1322" s="2"/>
      <c r="N1322" s="2"/>
      <c r="O1322" s="2"/>
      <c r="P1322" s="2"/>
      <c r="Q1322" s="2"/>
      <c r="R1322" s="2" t="s">
        <v>2319</v>
      </c>
      <c r="S1322" s="2"/>
      <c r="T1322" s="2"/>
      <c r="U1322" s="2">
        <v>0</v>
      </c>
      <c r="V1322" s="2"/>
      <c r="W1322" t="str">
        <f>IFERROR(VLOOKUP($H1322,'WNS Dawaco'!$A:$C,2,FALSE),"")</f>
        <v/>
      </c>
      <c r="X1322" t="str">
        <f>IFERROR(VLOOKUP($H1322,'WNS Dawaco'!$A:$C,3,FALSE),"")</f>
        <v/>
      </c>
    </row>
    <row r="1323" spans="1:24" hidden="1" x14ac:dyDescent="0.3">
      <c r="A1323" s="2" t="s">
        <v>2321</v>
      </c>
      <c r="B1323" s="2" t="s">
        <v>2307</v>
      </c>
      <c r="C1323" s="2" t="s">
        <v>10308</v>
      </c>
      <c r="D1323" s="2" t="s">
        <v>10309</v>
      </c>
      <c r="E1323" s="2" t="s">
        <v>10310</v>
      </c>
      <c r="F1323" s="2">
        <v>94</v>
      </c>
      <c r="G1323" s="2"/>
      <c r="H1323" s="2"/>
      <c r="I1323" s="2"/>
      <c r="J1323" s="2"/>
      <c r="K1323" s="2"/>
      <c r="L1323" s="2"/>
      <c r="M1323" s="2"/>
      <c r="N1323" s="2"/>
      <c r="O1323" s="2"/>
      <c r="P1323" s="2"/>
      <c r="Q1323" s="2"/>
      <c r="R1323" s="2" t="s">
        <v>2319</v>
      </c>
      <c r="S1323" s="2"/>
      <c r="T1323" s="2"/>
      <c r="U1323" s="2">
        <v>0</v>
      </c>
      <c r="V1323" s="2"/>
      <c r="W1323" t="str">
        <f>IFERROR(VLOOKUP($H1323,'WNS Dawaco'!$A:$C,2,FALSE),"")</f>
        <v/>
      </c>
      <c r="X1323" t="str">
        <f>IFERROR(VLOOKUP($H1323,'WNS Dawaco'!$A:$C,3,FALSE),"")</f>
        <v/>
      </c>
    </row>
    <row r="1324" spans="1:24" hidden="1" x14ac:dyDescent="0.3">
      <c r="A1324" s="2" t="s">
        <v>2321</v>
      </c>
      <c r="B1324" s="2" t="s">
        <v>2307</v>
      </c>
      <c r="C1324" s="2" t="s">
        <v>10311</v>
      </c>
      <c r="D1324" s="2" t="s">
        <v>10312</v>
      </c>
      <c r="E1324" s="2" t="s">
        <v>10310</v>
      </c>
      <c r="F1324" s="2">
        <v>57</v>
      </c>
      <c r="G1324" s="2"/>
      <c r="H1324" s="2"/>
      <c r="I1324" s="2"/>
      <c r="J1324" s="2"/>
      <c r="K1324" s="2"/>
      <c r="L1324" s="2"/>
      <c r="M1324" s="2"/>
      <c r="N1324" s="2"/>
      <c r="O1324" s="2"/>
      <c r="P1324" s="2"/>
      <c r="Q1324" s="2"/>
      <c r="R1324" s="2" t="s">
        <v>2319</v>
      </c>
      <c r="S1324" s="2"/>
      <c r="T1324" s="2"/>
      <c r="U1324" s="2">
        <v>0</v>
      </c>
      <c r="V1324" s="2"/>
      <c r="W1324" t="str">
        <f>IFERROR(VLOOKUP($H1324,'WNS Dawaco'!$A:$C,2,FALSE),"")</f>
        <v/>
      </c>
      <c r="X1324" t="str">
        <f>IFERROR(VLOOKUP($H1324,'WNS Dawaco'!$A:$C,3,FALSE),"")</f>
        <v/>
      </c>
    </row>
    <row r="1325" spans="1:24" hidden="1" x14ac:dyDescent="0.3">
      <c r="A1325" s="2" t="s">
        <v>2321</v>
      </c>
      <c r="B1325" s="2" t="s">
        <v>2307</v>
      </c>
      <c r="C1325" s="2" t="s">
        <v>10313</v>
      </c>
      <c r="D1325" s="2" t="s">
        <v>10314</v>
      </c>
      <c r="E1325" s="2" t="s">
        <v>10315</v>
      </c>
      <c r="F1325" s="2">
        <v>131</v>
      </c>
      <c r="G1325" s="2"/>
      <c r="H1325" s="2"/>
      <c r="I1325" s="2"/>
      <c r="J1325" s="2"/>
      <c r="K1325" s="2"/>
      <c r="L1325" s="2"/>
      <c r="M1325" s="2"/>
      <c r="N1325" s="2"/>
      <c r="O1325" s="2"/>
      <c r="P1325" s="2"/>
      <c r="Q1325" s="2"/>
      <c r="R1325" s="2" t="s">
        <v>2319</v>
      </c>
      <c r="S1325" s="2"/>
      <c r="T1325" s="2"/>
      <c r="U1325" s="2">
        <v>0</v>
      </c>
      <c r="V1325" s="2"/>
      <c r="W1325" t="str">
        <f>IFERROR(VLOOKUP($H1325,'WNS Dawaco'!$A:$C,2,FALSE),"")</f>
        <v/>
      </c>
      <c r="X1325" t="str">
        <f>IFERROR(VLOOKUP($H1325,'WNS Dawaco'!$A:$C,3,FALSE),"")</f>
        <v/>
      </c>
    </row>
    <row r="1326" spans="1:24" hidden="1" x14ac:dyDescent="0.3">
      <c r="A1326" s="2" t="s">
        <v>5815</v>
      </c>
      <c r="B1326" s="2" t="s">
        <v>2307</v>
      </c>
      <c r="C1326" s="2" t="s">
        <v>6249</v>
      </c>
      <c r="D1326" s="2" t="s">
        <v>6250</v>
      </c>
      <c r="E1326" s="2" t="s">
        <v>6251</v>
      </c>
      <c r="F1326" s="2">
        <v>3</v>
      </c>
      <c r="G1326" s="2" t="s">
        <v>2433</v>
      </c>
      <c r="H1326" s="2"/>
      <c r="I1326" s="2"/>
      <c r="J1326" s="2"/>
      <c r="K1326" s="2" t="s">
        <v>2434</v>
      </c>
      <c r="L1326" s="2"/>
      <c r="M1326" s="2" t="s">
        <v>2435</v>
      </c>
      <c r="N1326" s="2"/>
      <c r="O1326" s="2" t="s">
        <v>2307</v>
      </c>
      <c r="P1326" s="2" t="s">
        <v>2364</v>
      </c>
      <c r="Q1326" s="2"/>
      <c r="R1326" s="2" t="s">
        <v>2319</v>
      </c>
      <c r="S1326" s="2"/>
      <c r="T1326" s="2" t="s">
        <v>10107</v>
      </c>
      <c r="U1326" s="2">
        <v>0</v>
      </c>
      <c r="V1326" s="2" t="s">
        <v>67</v>
      </c>
      <c r="W1326" t="str">
        <f>IFERROR(VLOOKUP($H1326,'WNS Dawaco'!$A:$C,2,FALSE),"")</f>
        <v/>
      </c>
      <c r="X1326" t="str">
        <f>IFERROR(VLOOKUP($H1326,'WNS Dawaco'!$A:$C,3,FALSE),"")</f>
        <v/>
      </c>
    </row>
    <row r="1327" spans="1:24" hidden="1" x14ac:dyDescent="0.3">
      <c r="A1327" s="2" t="s">
        <v>5815</v>
      </c>
      <c r="B1327" s="2" t="s">
        <v>2307</v>
      </c>
      <c r="C1327" s="2" t="s">
        <v>6249</v>
      </c>
      <c r="D1327" s="2" t="s">
        <v>6250</v>
      </c>
      <c r="E1327" s="2" t="s">
        <v>6251</v>
      </c>
      <c r="F1327" s="2">
        <v>3</v>
      </c>
      <c r="G1327" s="2" t="s">
        <v>6252</v>
      </c>
      <c r="H1327" s="2" t="s">
        <v>6253</v>
      </c>
      <c r="I1327" s="2" t="s">
        <v>6254</v>
      </c>
      <c r="J1327" s="2" t="s">
        <v>2377</v>
      </c>
      <c r="K1327" s="2" t="s">
        <v>2315</v>
      </c>
      <c r="L1327" s="2"/>
      <c r="M1327" s="2" t="s">
        <v>2316</v>
      </c>
      <c r="N1327" s="2" t="s">
        <v>67</v>
      </c>
      <c r="O1327" s="2" t="s">
        <v>2307</v>
      </c>
      <c r="P1327" s="2" t="s">
        <v>2318</v>
      </c>
      <c r="Q1327" s="2"/>
      <c r="R1327" s="2" t="s">
        <v>2379</v>
      </c>
      <c r="S1327" s="2"/>
      <c r="T1327" s="2" t="s">
        <v>10107</v>
      </c>
      <c r="U1327" s="2">
        <v>0.1</v>
      </c>
      <c r="V1327" s="2" t="s">
        <v>6255</v>
      </c>
      <c r="W1327">
        <f>IFERROR(VLOOKUP($H1327,'WNS Dawaco'!$A:$C,2,FALSE),"")</f>
        <v>10</v>
      </c>
      <c r="X1327" t="str">
        <f>IFERROR(VLOOKUP($H1327,'WNS Dawaco'!$A:$C,3,FALSE),"")</f>
        <v>Zuurstof</v>
      </c>
    </row>
    <row r="1328" spans="1:24" hidden="1" x14ac:dyDescent="0.3">
      <c r="A1328" s="2" t="s">
        <v>5815</v>
      </c>
      <c r="B1328" s="2" t="s">
        <v>2307</v>
      </c>
      <c r="C1328" s="2" t="s">
        <v>6256</v>
      </c>
      <c r="D1328" s="2" t="s">
        <v>6257</v>
      </c>
      <c r="E1328" s="2" t="s">
        <v>6258</v>
      </c>
      <c r="F1328" s="2">
        <v>3</v>
      </c>
      <c r="G1328" s="2" t="s">
        <v>6252</v>
      </c>
      <c r="H1328" s="2" t="s">
        <v>6259</v>
      </c>
      <c r="I1328" s="2" t="s">
        <v>6260</v>
      </c>
      <c r="J1328" s="2" t="s">
        <v>2377</v>
      </c>
      <c r="K1328" s="2" t="s">
        <v>6261</v>
      </c>
      <c r="L1328" s="2"/>
      <c r="M1328" s="2" t="s">
        <v>2489</v>
      </c>
      <c r="N1328" s="2" t="s">
        <v>67</v>
      </c>
      <c r="O1328" s="2" t="s">
        <v>2307</v>
      </c>
      <c r="P1328" s="2" t="s">
        <v>2318</v>
      </c>
      <c r="Q1328" s="2" t="s">
        <v>3217</v>
      </c>
      <c r="R1328" s="2" t="s">
        <v>2379</v>
      </c>
      <c r="S1328" s="2"/>
      <c r="T1328" s="2" t="s">
        <v>10107</v>
      </c>
      <c r="U1328" s="2">
        <v>1</v>
      </c>
      <c r="V1328" s="2" t="s">
        <v>6255</v>
      </c>
      <c r="W1328">
        <f>IFERROR(VLOOKUP($H1328,'WNS Dawaco'!$A:$C,2,FALSE),"")</f>
        <v>11</v>
      </c>
      <c r="X1328" t="str">
        <f>IFERROR(VLOOKUP($H1328,'WNS Dawaco'!$A:$C,3,FALSE),"")</f>
        <v>Zuurstofverzadingspercentage</v>
      </c>
    </row>
    <row r="1329" spans="1:24" hidden="1" x14ac:dyDescent="0.3">
      <c r="A1329" s="2" t="s">
        <v>5815</v>
      </c>
      <c r="B1329" s="2" t="s">
        <v>2307</v>
      </c>
      <c r="C1329" s="2" t="s">
        <v>6262</v>
      </c>
      <c r="D1329" s="2" t="s">
        <v>6263</v>
      </c>
      <c r="E1329" s="2" t="s">
        <v>6264</v>
      </c>
      <c r="F1329" s="2">
        <v>0</v>
      </c>
      <c r="G1329" s="2" t="s">
        <v>6265</v>
      </c>
      <c r="H1329" s="2" t="s">
        <v>6266</v>
      </c>
      <c r="I1329" s="2" t="s">
        <v>6267</v>
      </c>
      <c r="J1329" s="2" t="s">
        <v>6268</v>
      </c>
      <c r="K1329" s="2" t="s">
        <v>5721</v>
      </c>
      <c r="L1329" s="2"/>
      <c r="M1329" s="2" t="s">
        <v>2362</v>
      </c>
      <c r="N1329" s="2" t="s">
        <v>67</v>
      </c>
      <c r="O1329" s="2" t="s">
        <v>2307</v>
      </c>
      <c r="P1329" s="2" t="s">
        <v>2333</v>
      </c>
      <c r="Q1329" s="2" t="s">
        <v>5936</v>
      </c>
      <c r="R1329" s="2" t="s">
        <v>2319</v>
      </c>
      <c r="S1329" s="2"/>
      <c r="T1329" s="2"/>
      <c r="U1329" s="2">
        <v>0</v>
      </c>
      <c r="V1329" s="2" t="s">
        <v>67</v>
      </c>
      <c r="W1329">
        <f>IFERROR(VLOOKUP($H1329,'WNS Dawaco'!$A:$C,2,FALSE),"")</f>
        <v>108</v>
      </c>
      <c r="X1329" t="str">
        <f>IFERROR(VLOOKUP($H1329,'WNS Dawaco'!$A:$C,3,FALSE),"")</f>
        <v>Olie aanwezigheid</v>
      </c>
    </row>
    <row r="1330" spans="1:24" hidden="1" x14ac:dyDescent="0.3">
      <c r="A1330" s="2" t="s">
        <v>5815</v>
      </c>
      <c r="B1330" s="2" t="s">
        <v>2307</v>
      </c>
      <c r="C1330" s="2" t="s">
        <v>6269</v>
      </c>
      <c r="D1330" s="2" t="s">
        <v>6270</v>
      </c>
      <c r="E1330" s="2" t="s">
        <v>6271</v>
      </c>
      <c r="F1330" s="2">
        <v>5</v>
      </c>
      <c r="G1330" s="2"/>
      <c r="H1330" s="2"/>
      <c r="I1330" s="2"/>
      <c r="J1330" s="2"/>
      <c r="K1330" s="2"/>
      <c r="L1330" s="2"/>
      <c r="M1330" s="2"/>
      <c r="N1330" s="2"/>
      <c r="O1330" s="2"/>
      <c r="P1330" s="2"/>
      <c r="Q1330" s="2"/>
      <c r="R1330" s="2" t="s">
        <v>2319</v>
      </c>
      <c r="S1330" s="2"/>
      <c r="T1330" s="2"/>
      <c r="U1330" s="2">
        <v>0</v>
      </c>
      <c r="V1330" s="2"/>
      <c r="W1330" t="str">
        <f>IFERROR(VLOOKUP($H1330,'WNS Dawaco'!$A:$C,2,FALSE),"")</f>
        <v/>
      </c>
      <c r="X1330" t="str">
        <f>IFERROR(VLOOKUP($H1330,'WNS Dawaco'!$A:$C,3,FALSE),"")</f>
        <v/>
      </c>
    </row>
    <row r="1331" spans="1:24" hidden="1" x14ac:dyDescent="0.3">
      <c r="A1331" s="2" t="s">
        <v>5815</v>
      </c>
      <c r="B1331" s="2" t="s">
        <v>2307</v>
      </c>
      <c r="C1331" s="2" t="s">
        <v>6269</v>
      </c>
      <c r="D1331" s="2" t="s">
        <v>6270</v>
      </c>
      <c r="E1331" s="2" t="s">
        <v>6271</v>
      </c>
      <c r="F1331" s="2">
        <v>5</v>
      </c>
      <c r="G1331" s="2" t="s">
        <v>6081</v>
      </c>
      <c r="H1331" s="2" t="s">
        <v>6272</v>
      </c>
      <c r="I1331" s="2" t="s">
        <v>6273</v>
      </c>
      <c r="J1331" s="2" t="s">
        <v>6084</v>
      </c>
      <c r="K1331" s="2" t="s">
        <v>6092</v>
      </c>
      <c r="L1331" s="2"/>
      <c r="M1331" s="2" t="s">
        <v>5408</v>
      </c>
      <c r="N1331" s="2" t="s">
        <v>67</v>
      </c>
      <c r="O1331" s="2" t="s">
        <v>2307</v>
      </c>
      <c r="P1331" s="2" t="s">
        <v>2333</v>
      </c>
      <c r="Q1331" s="2"/>
      <c r="R1331" s="2" t="s">
        <v>2319</v>
      </c>
      <c r="S1331" s="2"/>
      <c r="T1331" s="2"/>
      <c r="U1331" s="2">
        <v>0</v>
      </c>
      <c r="V1331" s="2" t="s">
        <v>67</v>
      </c>
      <c r="W1331" t="str">
        <f>IFERROR(VLOOKUP($H1331,'WNS Dawaco'!$A:$C,2,FALSE),"")</f>
        <v/>
      </c>
      <c r="X1331" t="str">
        <f>IFERROR(VLOOKUP($H1331,'WNS Dawaco'!$A:$C,3,FALSE),"")</f>
        <v/>
      </c>
    </row>
    <row r="1332" spans="1:24" hidden="1" x14ac:dyDescent="0.3">
      <c r="A1332" s="2" t="s">
        <v>5815</v>
      </c>
      <c r="B1332" s="2" t="s">
        <v>2307</v>
      </c>
      <c r="C1332" s="2" t="s">
        <v>6274</v>
      </c>
      <c r="D1332" s="2" t="s">
        <v>6275</v>
      </c>
      <c r="E1332" s="2" t="s">
        <v>6276</v>
      </c>
      <c r="F1332" s="2">
        <v>10</v>
      </c>
      <c r="G1332" s="2"/>
      <c r="H1332" s="2"/>
      <c r="I1332" s="2"/>
      <c r="J1332" s="2"/>
      <c r="K1332" s="2"/>
      <c r="L1332" s="2"/>
      <c r="M1332" s="2"/>
      <c r="N1332" s="2"/>
      <c r="O1332" s="2"/>
      <c r="P1332" s="2"/>
      <c r="Q1332" s="2"/>
      <c r="R1332" s="2" t="s">
        <v>2319</v>
      </c>
      <c r="S1332" s="2"/>
      <c r="T1332" s="2"/>
      <c r="U1332" s="2">
        <v>0</v>
      </c>
      <c r="V1332" s="2"/>
      <c r="W1332" t="str">
        <f>IFERROR(VLOOKUP($H1332,'WNS Dawaco'!$A:$C,2,FALSE),"")</f>
        <v/>
      </c>
      <c r="X1332" t="str">
        <f>IFERROR(VLOOKUP($H1332,'WNS Dawaco'!$A:$C,3,FALSE),"")</f>
        <v/>
      </c>
    </row>
    <row r="1333" spans="1:24" hidden="1" x14ac:dyDescent="0.3">
      <c r="A1333" s="2" t="s">
        <v>5815</v>
      </c>
      <c r="B1333" s="2" t="s">
        <v>2307</v>
      </c>
      <c r="C1333" s="2" t="s">
        <v>6277</v>
      </c>
      <c r="D1333" s="2" t="s">
        <v>6278</v>
      </c>
      <c r="E1333" s="2" t="s">
        <v>6279</v>
      </c>
      <c r="F1333" s="2">
        <v>4</v>
      </c>
      <c r="G1333" s="2" t="s">
        <v>6279</v>
      </c>
      <c r="H1333" s="2" t="s">
        <v>6280</v>
      </c>
      <c r="I1333" s="2" t="s">
        <v>6281</v>
      </c>
      <c r="J1333" s="2"/>
      <c r="K1333" s="2" t="s">
        <v>6282</v>
      </c>
      <c r="L1333" s="2"/>
      <c r="M1333" s="2" t="s">
        <v>6283</v>
      </c>
      <c r="N1333" s="2" t="s">
        <v>67</v>
      </c>
      <c r="O1333" s="2" t="s">
        <v>5924</v>
      </c>
      <c r="P1333" s="2" t="s">
        <v>2364</v>
      </c>
      <c r="Q1333" s="2"/>
      <c r="R1333" s="2" t="s">
        <v>2319</v>
      </c>
      <c r="S1333" s="2"/>
      <c r="T1333" s="2"/>
      <c r="U1333" s="2">
        <v>0</v>
      </c>
      <c r="V1333" s="2" t="s">
        <v>67</v>
      </c>
      <c r="W1333" t="str">
        <f>IFERROR(VLOOKUP($H1333,'WNS Dawaco'!$A:$C,2,FALSE),"")</f>
        <v/>
      </c>
      <c r="X1333" t="str">
        <f>IFERROR(VLOOKUP($H1333,'WNS Dawaco'!$A:$C,3,FALSE),"")</f>
        <v/>
      </c>
    </row>
    <row r="1334" spans="1:24" hidden="1" x14ac:dyDescent="0.3">
      <c r="A1334" s="2" t="s">
        <v>5815</v>
      </c>
      <c r="B1334" s="2" t="s">
        <v>2307</v>
      </c>
      <c r="C1334" s="2" t="s">
        <v>2216</v>
      </c>
      <c r="D1334" s="2" t="s">
        <v>6284</v>
      </c>
      <c r="E1334" s="2" t="s">
        <v>6285</v>
      </c>
      <c r="F1334" s="2">
        <v>3</v>
      </c>
      <c r="G1334" s="2" t="s">
        <v>2433</v>
      </c>
      <c r="H1334" s="2"/>
      <c r="I1334" s="2"/>
      <c r="J1334" s="2"/>
      <c r="K1334" s="2" t="s">
        <v>2434</v>
      </c>
      <c r="L1334" s="2"/>
      <c r="M1334" s="2" t="s">
        <v>2435</v>
      </c>
      <c r="N1334" s="2" t="s">
        <v>67</v>
      </c>
      <c r="O1334" s="2" t="s">
        <v>2307</v>
      </c>
      <c r="P1334" s="2" t="s">
        <v>2364</v>
      </c>
      <c r="Q1334" s="2" t="s">
        <v>2711</v>
      </c>
      <c r="R1334" s="2" t="s">
        <v>2319</v>
      </c>
      <c r="S1334" s="2"/>
      <c r="T1334" s="2" t="s">
        <v>10107</v>
      </c>
      <c r="U1334" s="2">
        <v>0</v>
      </c>
      <c r="V1334" s="2" t="s">
        <v>67</v>
      </c>
      <c r="W1334" t="str">
        <f>IFERROR(VLOOKUP($H1334,'WNS Dawaco'!$A:$C,2,FALSE),"")</f>
        <v/>
      </c>
      <c r="X1334" t="str">
        <f>IFERROR(VLOOKUP($H1334,'WNS Dawaco'!$A:$C,3,FALSE),"")</f>
        <v/>
      </c>
    </row>
    <row r="1335" spans="1:24" hidden="1" x14ac:dyDescent="0.3">
      <c r="A1335" s="2" t="s">
        <v>5815</v>
      </c>
      <c r="B1335" s="2" t="s">
        <v>2307</v>
      </c>
      <c r="C1335" s="2" t="s">
        <v>2216</v>
      </c>
      <c r="D1335" s="2" t="s">
        <v>6284</v>
      </c>
      <c r="E1335" s="2" t="s">
        <v>6285</v>
      </c>
      <c r="F1335" s="2">
        <v>3</v>
      </c>
      <c r="G1335" s="2" t="s">
        <v>2215</v>
      </c>
      <c r="H1335" s="2" t="s">
        <v>2712</v>
      </c>
      <c r="I1335" s="2" t="s">
        <v>2713</v>
      </c>
      <c r="J1335" s="2"/>
      <c r="K1335" s="2" t="s">
        <v>2048</v>
      </c>
      <c r="L1335" s="2"/>
      <c r="M1335" s="2" t="s">
        <v>2362</v>
      </c>
      <c r="N1335" s="2" t="s">
        <v>67</v>
      </c>
      <c r="O1335" s="2" t="s">
        <v>2307</v>
      </c>
      <c r="P1335" s="2" t="s">
        <v>2364</v>
      </c>
      <c r="Q1335" s="2" t="s">
        <v>2711</v>
      </c>
      <c r="R1335" s="2" t="s">
        <v>2379</v>
      </c>
      <c r="S1335" s="2"/>
      <c r="T1335" s="2" t="s">
        <v>10107</v>
      </c>
      <c r="U1335" s="2">
        <v>2</v>
      </c>
      <c r="V1335" s="2" t="s">
        <v>67</v>
      </c>
      <c r="W1335">
        <f>IFERROR(VLOOKUP($H1335,'WNS Dawaco'!$A:$C,2,FALSE),"")</f>
        <v>12</v>
      </c>
      <c r="X1335" t="str">
        <f>IFERROR(VLOOKUP($H1335,'WNS Dawaco'!$A:$C,3,FALSE),"")</f>
        <v>Zuurgraad</v>
      </c>
    </row>
    <row r="1336" spans="1:24" hidden="1" x14ac:dyDescent="0.3">
      <c r="A1336" s="2" t="s">
        <v>5815</v>
      </c>
      <c r="B1336" s="2" t="s">
        <v>2307</v>
      </c>
      <c r="C1336" s="2" t="s">
        <v>6286</v>
      </c>
      <c r="D1336" s="2" t="s">
        <v>6287</v>
      </c>
      <c r="E1336" s="2" t="s">
        <v>6288</v>
      </c>
      <c r="F1336" s="2">
        <v>0</v>
      </c>
      <c r="G1336" s="2"/>
      <c r="H1336" s="2"/>
      <c r="I1336" s="2"/>
      <c r="J1336" s="2"/>
      <c r="K1336" s="2"/>
      <c r="L1336" s="2"/>
      <c r="M1336" s="2"/>
      <c r="N1336" s="2"/>
      <c r="O1336" s="2" t="s">
        <v>2307</v>
      </c>
      <c r="P1336" s="2"/>
      <c r="Q1336" s="2"/>
      <c r="R1336" s="2" t="s">
        <v>2319</v>
      </c>
      <c r="S1336" s="2"/>
      <c r="T1336" s="2"/>
      <c r="U1336" s="2">
        <v>0</v>
      </c>
      <c r="V1336" s="2"/>
      <c r="W1336" t="str">
        <f>IFERROR(VLOOKUP($H1336,'WNS Dawaco'!$A:$C,2,FALSE),"")</f>
        <v/>
      </c>
      <c r="X1336" t="str">
        <f>IFERROR(VLOOKUP($H1336,'WNS Dawaco'!$A:$C,3,FALSE),"")</f>
        <v/>
      </c>
    </row>
    <row r="1337" spans="1:24" hidden="1" x14ac:dyDescent="0.3">
      <c r="A1337" s="2" t="s">
        <v>5815</v>
      </c>
      <c r="B1337" s="2" t="s">
        <v>2307</v>
      </c>
      <c r="C1337" s="2" t="s">
        <v>6289</v>
      </c>
      <c r="D1337" s="2" t="s">
        <v>6290</v>
      </c>
      <c r="E1337" s="2" t="s">
        <v>6291</v>
      </c>
      <c r="F1337" s="2">
        <v>0</v>
      </c>
      <c r="G1337" s="2" t="s">
        <v>6291</v>
      </c>
      <c r="H1337" s="2" t="s">
        <v>6292</v>
      </c>
      <c r="I1337" s="2" t="s">
        <v>6293</v>
      </c>
      <c r="J1337" s="2" t="s">
        <v>6294</v>
      </c>
      <c r="K1337" s="2" t="s">
        <v>5721</v>
      </c>
      <c r="L1337" s="2"/>
      <c r="M1337" s="2" t="s">
        <v>2362</v>
      </c>
      <c r="N1337" s="2" t="s">
        <v>67</v>
      </c>
      <c r="O1337" s="2" t="s">
        <v>2307</v>
      </c>
      <c r="P1337" s="2" t="s">
        <v>2333</v>
      </c>
      <c r="Q1337" s="2" t="s">
        <v>5936</v>
      </c>
      <c r="R1337" s="2" t="s">
        <v>2319</v>
      </c>
      <c r="S1337" s="2"/>
      <c r="T1337" s="2"/>
      <c r="U1337" s="2">
        <v>0</v>
      </c>
      <c r="V1337" s="2" t="s">
        <v>67</v>
      </c>
      <c r="W1337">
        <f>IFERROR(VLOOKUP($H1337,'WNS Dawaco'!$A:$C,2,FALSE),"")</f>
        <v>109</v>
      </c>
      <c r="X1337" t="str">
        <f>IFERROR(VLOOKUP($H1337,'WNS Dawaco'!$A:$C,3,FALSE),"")</f>
        <v>Schuim</v>
      </c>
    </row>
    <row r="1338" spans="1:24" hidden="1" x14ac:dyDescent="0.3">
      <c r="A1338" s="2" t="s">
        <v>5815</v>
      </c>
      <c r="B1338" s="2" t="s">
        <v>2307</v>
      </c>
      <c r="C1338" s="2" t="s">
        <v>6295</v>
      </c>
      <c r="D1338" s="2" t="s">
        <v>6296</v>
      </c>
      <c r="E1338" s="2" t="s">
        <v>6297</v>
      </c>
      <c r="F1338" s="2">
        <v>5</v>
      </c>
      <c r="G1338" s="2" t="s">
        <v>6298</v>
      </c>
      <c r="H1338" s="2"/>
      <c r="I1338" s="2"/>
      <c r="J1338" s="2"/>
      <c r="K1338" s="2"/>
      <c r="L1338" s="2"/>
      <c r="M1338" s="2"/>
      <c r="N1338" s="2"/>
      <c r="O1338" s="2" t="s">
        <v>2307</v>
      </c>
      <c r="P1338" s="2" t="s">
        <v>5409</v>
      </c>
      <c r="Q1338" s="2"/>
      <c r="R1338" s="2" t="s">
        <v>2319</v>
      </c>
      <c r="S1338" s="2"/>
      <c r="T1338" s="2"/>
      <c r="U1338" s="2">
        <v>0</v>
      </c>
      <c r="V1338" s="2"/>
      <c r="W1338" t="str">
        <f>IFERROR(VLOOKUP($H1338,'WNS Dawaco'!$A:$C,2,FALSE),"")</f>
        <v/>
      </c>
      <c r="X1338" t="str">
        <f>IFERROR(VLOOKUP($H1338,'WNS Dawaco'!$A:$C,3,FALSE),"")</f>
        <v/>
      </c>
    </row>
    <row r="1339" spans="1:24" hidden="1" x14ac:dyDescent="0.3">
      <c r="A1339" s="2" t="s">
        <v>5815</v>
      </c>
      <c r="B1339" s="2" t="s">
        <v>2307</v>
      </c>
      <c r="C1339" s="2" t="s">
        <v>2247</v>
      </c>
      <c r="D1339" s="2" t="s">
        <v>6299</v>
      </c>
      <c r="E1339" s="2" t="s">
        <v>6300</v>
      </c>
      <c r="F1339" s="2">
        <v>5</v>
      </c>
      <c r="G1339" s="2" t="s">
        <v>6301</v>
      </c>
      <c r="H1339" s="2"/>
      <c r="I1339" s="2"/>
      <c r="J1339" s="2"/>
      <c r="K1339" s="2"/>
      <c r="L1339" s="2"/>
      <c r="M1339" s="2"/>
      <c r="N1339" s="2"/>
      <c r="O1339" s="2" t="s">
        <v>2307</v>
      </c>
      <c r="P1339" s="2"/>
      <c r="Q1339" s="2"/>
      <c r="R1339" s="2" t="s">
        <v>2379</v>
      </c>
      <c r="S1339" s="2"/>
      <c r="T1339" s="2"/>
      <c r="U1339" s="2">
        <v>0</v>
      </c>
      <c r="V1339" s="2"/>
      <c r="W1339" t="str">
        <f>IFERROR(VLOOKUP($H1339,'WNS Dawaco'!$A:$C,2,FALSE),"")</f>
        <v/>
      </c>
      <c r="X1339" t="str">
        <f>IFERROR(VLOOKUP($H1339,'WNS Dawaco'!$A:$C,3,FALSE),"")</f>
        <v/>
      </c>
    </row>
    <row r="1340" spans="1:24" hidden="1" x14ac:dyDescent="0.3">
      <c r="A1340" s="2" t="s">
        <v>5815</v>
      </c>
      <c r="B1340" s="2" t="s">
        <v>2307</v>
      </c>
      <c r="C1340" s="2" t="s">
        <v>2218</v>
      </c>
      <c r="D1340" s="2" t="s">
        <v>6302</v>
      </c>
      <c r="E1340" s="2" t="s">
        <v>2217</v>
      </c>
      <c r="F1340" s="2">
        <v>4</v>
      </c>
      <c r="G1340" s="2" t="s">
        <v>6298</v>
      </c>
      <c r="H1340" s="2"/>
      <c r="I1340" s="2"/>
      <c r="J1340" s="2"/>
      <c r="K1340" s="2"/>
      <c r="L1340" s="2"/>
      <c r="M1340" s="2"/>
      <c r="N1340" s="2"/>
      <c r="O1340" s="2" t="s">
        <v>2307</v>
      </c>
      <c r="P1340" s="2" t="s">
        <v>5409</v>
      </c>
      <c r="Q1340" s="2"/>
      <c r="R1340" s="2" t="s">
        <v>2379</v>
      </c>
      <c r="S1340" s="2"/>
      <c r="T1340" s="2"/>
      <c r="U1340" s="2">
        <v>0</v>
      </c>
      <c r="V1340" s="2"/>
      <c r="W1340" t="str">
        <f>IFERROR(VLOOKUP($H1340,'WNS Dawaco'!$A:$C,2,FALSE),"")</f>
        <v/>
      </c>
      <c r="X1340" t="str">
        <f>IFERROR(VLOOKUP($H1340,'WNS Dawaco'!$A:$C,3,FALSE),"")</f>
        <v/>
      </c>
    </row>
    <row r="1341" spans="1:24" hidden="1" x14ac:dyDescent="0.3">
      <c r="A1341" s="2" t="s">
        <v>5815</v>
      </c>
      <c r="B1341" s="2" t="s">
        <v>2307</v>
      </c>
      <c r="C1341" s="2" t="s">
        <v>6303</v>
      </c>
      <c r="D1341" s="2" t="s">
        <v>6304</v>
      </c>
      <c r="E1341" s="2" t="s">
        <v>6305</v>
      </c>
      <c r="F1341" s="2">
        <v>4</v>
      </c>
      <c r="G1341" s="2"/>
      <c r="H1341" s="2"/>
      <c r="I1341" s="2"/>
      <c r="J1341" s="2"/>
      <c r="K1341" s="2"/>
      <c r="L1341" s="2"/>
      <c r="M1341" s="2"/>
      <c r="N1341" s="2"/>
      <c r="O1341" s="2" t="s">
        <v>2307</v>
      </c>
      <c r="P1341" s="2" t="s">
        <v>5409</v>
      </c>
      <c r="Q1341" s="2"/>
      <c r="R1341" s="2" t="s">
        <v>2319</v>
      </c>
      <c r="S1341" s="2"/>
      <c r="T1341" s="2"/>
      <c r="U1341" s="2">
        <v>0</v>
      </c>
      <c r="V1341" s="2"/>
      <c r="W1341" t="str">
        <f>IFERROR(VLOOKUP($H1341,'WNS Dawaco'!$A:$C,2,FALSE),"")</f>
        <v/>
      </c>
      <c r="X1341" t="str">
        <f>IFERROR(VLOOKUP($H1341,'WNS Dawaco'!$A:$C,3,FALSE),"")</f>
        <v/>
      </c>
    </row>
    <row r="1342" spans="1:24" hidden="1" x14ac:dyDescent="0.3">
      <c r="A1342" s="2" t="s">
        <v>5815</v>
      </c>
      <c r="B1342" s="2" t="s">
        <v>2307</v>
      </c>
      <c r="C1342" s="2" t="s">
        <v>2220</v>
      </c>
      <c r="D1342" s="2" t="s">
        <v>6306</v>
      </c>
      <c r="E1342" s="2" t="s">
        <v>2219</v>
      </c>
      <c r="F1342" s="2">
        <v>8</v>
      </c>
      <c r="G1342" s="2" t="s">
        <v>2219</v>
      </c>
      <c r="H1342" s="2"/>
      <c r="I1342" s="2"/>
      <c r="J1342" s="2"/>
      <c r="K1342" s="2"/>
      <c r="L1342" s="2"/>
      <c r="M1342" s="2"/>
      <c r="N1342" s="2"/>
      <c r="O1342" s="2" t="s">
        <v>2307</v>
      </c>
      <c r="P1342" s="2" t="s">
        <v>5409</v>
      </c>
      <c r="Q1342" s="2"/>
      <c r="R1342" s="2" t="s">
        <v>2379</v>
      </c>
      <c r="S1342" s="2"/>
      <c r="T1342" s="2"/>
      <c r="U1342" s="2">
        <v>0</v>
      </c>
      <c r="V1342" s="2"/>
      <c r="W1342" t="str">
        <f>IFERROR(VLOOKUP($H1342,'WNS Dawaco'!$A:$C,2,FALSE),"")</f>
        <v/>
      </c>
      <c r="X1342" t="str">
        <f>IFERROR(VLOOKUP($H1342,'WNS Dawaco'!$A:$C,3,FALSE),"")</f>
        <v/>
      </c>
    </row>
    <row r="1343" spans="1:24" hidden="1" x14ac:dyDescent="0.3">
      <c r="A1343" s="2" t="s">
        <v>5815</v>
      </c>
      <c r="B1343" s="2" t="s">
        <v>2307</v>
      </c>
      <c r="C1343" s="2" t="s">
        <v>6307</v>
      </c>
      <c r="D1343" s="2" t="s">
        <v>6308</v>
      </c>
      <c r="E1343" s="2" t="s">
        <v>6309</v>
      </c>
      <c r="F1343" s="2">
        <v>2</v>
      </c>
      <c r="G1343" s="2" t="s">
        <v>6310</v>
      </c>
      <c r="H1343" s="2"/>
      <c r="I1343" s="2"/>
      <c r="J1343" s="2"/>
      <c r="K1343" s="2"/>
      <c r="L1343" s="2"/>
      <c r="M1343" s="2"/>
      <c r="N1343" s="2"/>
      <c r="O1343" s="2" t="s">
        <v>2307</v>
      </c>
      <c r="P1343" s="2" t="s">
        <v>5409</v>
      </c>
      <c r="Q1343" s="2"/>
      <c r="R1343" s="2" t="s">
        <v>2379</v>
      </c>
      <c r="S1343" s="2"/>
      <c r="T1343" s="2"/>
      <c r="U1343" s="2">
        <v>0</v>
      </c>
      <c r="V1343" s="2"/>
      <c r="W1343" t="str">
        <f>IFERROR(VLOOKUP($H1343,'WNS Dawaco'!$A:$C,2,FALSE),"")</f>
        <v/>
      </c>
      <c r="X1343" t="str">
        <f>IFERROR(VLOOKUP($H1343,'WNS Dawaco'!$A:$C,3,FALSE),"")</f>
        <v/>
      </c>
    </row>
    <row r="1344" spans="1:24" hidden="1" x14ac:dyDescent="0.3">
      <c r="A1344" s="2" t="s">
        <v>5815</v>
      </c>
      <c r="B1344" s="2" t="s">
        <v>2307</v>
      </c>
      <c r="C1344" s="2" t="s">
        <v>6311</v>
      </c>
      <c r="D1344" s="2" t="s">
        <v>6312</v>
      </c>
      <c r="E1344" s="2" t="s">
        <v>6313</v>
      </c>
      <c r="F1344" s="2">
        <v>15</v>
      </c>
      <c r="G1344" s="2" t="s">
        <v>6310</v>
      </c>
      <c r="H1344" s="2"/>
      <c r="I1344" s="2"/>
      <c r="J1344" s="2"/>
      <c r="K1344" s="2"/>
      <c r="L1344" s="2"/>
      <c r="M1344" s="2"/>
      <c r="N1344" s="2"/>
      <c r="O1344" s="2" t="s">
        <v>2307</v>
      </c>
      <c r="P1344" s="2" t="s">
        <v>5409</v>
      </c>
      <c r="Q1344" s="2"/>
      <c r="R1344" s="2" t="s">
        <v>2379</v>
      </c>
      <c r="S1344" s="2"/>
      <c r="T1344" s="2"/>
      <c r="U1344" s="2">
        <v>0</v>
      </c>
      <c r="V1344" s="2"/>
      <c r="W1344" t="str">
        <f>IFERROR(VLOOKUP($H1344,'WNS Dawaco'!$A:$C,2,FALSE),"")</f>
        <v/>
      </c>
      <c r="X1344" t="str">
        <f>IFERROR(VLOOKUP($H1344,'WNS Dawaco'!$A:$C,3,FALSE),"")</f>
        <v/>
      </c>
    </row>
    <row r="1345" spans="1:24" hidden="1" x14ac:dyDescent="0.3">
      <c r="A1345" s="2" t="s">
        <v>5815</v>
      </c>
      <c r="B1345" s="2" t="s">
        <v>2307</v>
      </c>
      <c r="C1345" s="2" t="s">
        <v>6314</v>
      </c>
      <c r="D1345" s="2" t="s">
        <v>6315</v>
      </c>
      <c r="E1345" s="2" t="s">
        <v>6316</v>
      </c>
      <c r="F1345" s="2">
        <v>0</v>
      </c>
      <c r="G1345" s="2" t="s">
        <v>6316</v>
      </c>
      <c r="H1345" s="2" t="s">
        <v>6317</v>
      </c>
      <c r="I1345" s="2" t="s">
        <v>6318</v>
      </c>
      <c r="J1345" s="2"/>
      <c r="K1345" s="2" t="s">
        <v>6319</v>
      </c>
      <c r="L1345" s="2"/>
      <c r="M1345" s="2" t="s">
        <v>2362</v>
      </c>
      <c r="N1345" s="2" t="s">
        <v>67</v>
      </c>
      <c r="O1345" s="2" t="s">
        <v>2307</v>
      </c>
      <c r="P1345" s="2" t="s">
        <v>2364</v>
      </c>
      <c r="Q1345" s="2" t="s">
        <v>5936</v>
      </c>
      <c r="R1345" s="2" t="s">
        <v>2319</v>
      </c>
      <c r="S1345" s="2"/>
      <c r="T1345" s="2"/>
      <c r="U1345" s="2">
        <v>0</v>
      </c>
      <c r="V1345" s="2" t="s">
        <v>67</v>
      </c>
      <c r="W1345">
        <f>IFERROR(VLOOKUP($H1345,'WNS Dawaco'!$A:$C,2,FALSE),"")</f>
        <v>110</v>
      </c>
      <c r="X1345" t="str">
        <f>IFERROR(VLOOKUP($H1345,'WNS Dawaco'!$A:$C,3,FALSE),"")</f>
        <v>Stroomrichting</v>
      </c>
    </row>
    <row r="1346" spans="1:24" hidden="1" x14ac:dyDescent="0.3">
      <c r="A1346" s="2" t="s">
        <v>5815</v>
      </c>
      <c r="B1346" s="2" t="s">
        <v>2307</v>
      </c>
      <c r="C1346" s="2" t="s">
        <v>6320</v>
      </c>
      <c r="D1346" s="2" t="s">
        <v>6321</v>
      </c>
      <c r="E1346" s="2" t="s">
        <v>6322</v>
      </c>
      <c r="F1346" s="2">
        <v>10</v>
      </c>
      <c r="G1346" s="2" t="s">
        <v>6323</v>
      </c>
      <c r="H1346" s="2" t="s">
        <v>6324</v>
      </c>
      <c r="I1346" s="2" t="s">
        <v>6325</v>
      </c>
      <c r="J1346" s="2"/>
      <c r="K1346" s="2" t="s">
        <v>6326</v>
      </c>
      <c r="L1346" s="2"/>
      <c r="M1346" s="2" t="s">
        <v>5918</v>
      </c>
      <c r="N1346" s="2" t="s">
        <v>67</v>
      </c>
      <c r="O1346" s="2" t="s">
        <v>2307</v>
      </c>
      <c r="P1346" s="2" t="s">
        <v>2364</v>
      </c>
      <c r="Q1346" s="2" t="s">
        <v>6327</v>
      </c>
      <c r="R1346" s="2" t="s">
        <v>2319</v>
      </c>
      <c r="S1346" s="2"/>
      <c r="T1346" s="2" t="s">
        <v>10107</v>
      </c>
      <c r="U1346" s="2">
        <v>0</v>
      </c>
      <c r="V1346" s="2" t="s">
        <v>67</v>
      </c>
      <c r="W1346">
        <f>IFERROR(VLOOKUP($H1346,'WNS Dawaco'!$A:$C,2,FALSE),"")</f>
        <v>112</v>
      </c>
      <c r="X1346" t="str">
        <f>IFERROR(VLOOKUP($H1346,'WNS Dawaco'!$A:$C,3,FALSE),"")</f>
        <v>Waterdiepte</v>
      </c>
    </row>
    <row r="1347" spans="1:24" hidden="1" x14ac:dyDescent="0.3">
      <c r="A1347" s="2" t="s">
        <v>5815</v>
      </c>
      <c r="B1347" s="2" t="s">
        <v>2307</v>
      </c>
      <c r="C1347" s="2" t="s">
        <v>6320</v>
      </c>
      <c r="D1347" s="2" t="s">
        <v>6321</v>
      </c>
      <c r="E1347" s="2" t="s">
        <v>6322</v>
      </c>
      <c r="F1347" s="2">
        <v>10</v>
      </c>
      <c r="G1347" s="2" t="s">
        <v>6328</v>
      </c>
      <c r="H1347" s="2" t="s">
        <v>6329</v>
      </c>
      <c r="I1347" s="2" t="s">
        <v>6330</v>
      </c>
      <c r="J1347" s="2"/>
      <c r="K1347" s="2" t="s">
        <v>6331</v>
      </c>
      <c r="L1347" s="2"/>
      <c r="M1347" s="2" t="s">
        <v>5923</v>
      </c>
      <c r="N1347" s="2" t="s">
        <v>67</v>
      </c>
      <c r="O1347" s="2" t="s">
        <v>2307</v>
      </c>
      <c r="P1347" s="2" t="s">
        <v>2364</v>
      </c>
      <c r="Q1347" s="2" t="s">
        <v>6327</v>
      </c>
      <c r="R1347" s="2" t="s">
        <v>2319</v>
      </c>
      <c r="S1347" s="2"/>
      <c r="T1347" s="2" t="s">
        <v>10107</v>
      </c>
      <c r="U1347" s="2">
        <v>0</v>
      </c>
      <c r="V1347" s="2" t="s">
        <v>67</v>
      </c>
      <c r="W1347" t="str">
        <f>IFERROR(VLOOKUP($H1347,'WNS Dawaco'!$A:$C,2,FALSE),"")</f>
        <v/>
      </c>
      <c r="X1347" t="str">
        <f>IFERROR(VLOOKUP($H1347,'WNS Dawaco'!$A:$C,3,FALSE),"")</f>
        <v/>
      </c>
    </row>
    <row r="1348" spans="1:24" hidden="1" x14ac:dyDescent="0.3">
      <c r="A1348" s="2" t="s">
        <v>5815</v>
      </c>
      <c r="B1348" s="2" t="s">
        <v>2307</v>
      </c>
      <c r="C1348" s="2" t="s">
        <v>6332</v>
      </c>
      <c r="D1348" s="2" t="s">
        <v>6321</v>
      </c>
      <c r="E1348" s="2" t="s">
        <v>6328</v>
      </c>
      <c r="F1348" s="2">
        <v>10</v>
      </c>
      <c r="G1348" s="2" t="s">
        <v>6328</v>
      </c>
      <c r="H1348" s="2" t="s">
        <v>6329</v>
      </c>
      <c r="I1348" s="2" t="s">
        <v>6330</v>
      </c>
      <c r="J1348" s="2"/>
      <c r="K1348" s="2" t="s">
        <v>6331</v>
      </c>
      <c r="L1348" s="2"/>
      <c r="M1348" s="2" t="s">
        <v>5923</v>
      </c>
      <c r="N1348" s="2" t="s">
        <v>67</v>
      </c>
      <c r="O1348" s="2" t="s">
        <v>2307</v>
      </c>
      <c r="P1348" s="2" t="s">
        <v>2364</v>
      </c>
      <c r="Q1348" s="2" t="s">
        <v>6327</v>
      </c>
      <c r="R1348" s="2" t="s">
        <v>2319</v>
      </c>
      <c r="S1348" s="2"/>
      <c r="T1348" s="2" t="s">
        <v>10107</v>
      </c>
      <c r="U1348" s="2">
        <v>0</v>
      </c>
      <c r="V1348" s="2" t="s">
        <v>67</v>
      </c>
      <c r="W1348" t="str">
        <f>IFERROR(VLOOKUP($H1348,'WNS Dawaco'!$A:$C,2,FALSE),"")</f>
        <v/>
      </c>
      <c r="X1348" t="str">
        <f>IFERROR(VLOOKUP($H1348,'WNS Dawaco'!$A:$C,3,FALSE),"")</f>
        <v/>
      </c>
    </row>
    <row r="1349" spans="1:24" hidden="1" x14ac:dyDescent="0.3">
      <c r="A1349" s="2" t="s">
        <v>5815</v>
      </c>
      <c r="B1349" s="2" t="s">
        <v>2307</v>
      </c>
      <c r="C1349" s="2" t="s">
        <v>6333</v>
      </c>
      <c r="D1349" s="2" t="s">
        <v>6334</v>
      </c>
      <c r="E1349" s="2" t="s">
        <v>2433</v>
      </c>
      <c r="F1349" s="2">
        <v>3</v>
      </c>
      <c r="G1349" s="2" t="s">
        <v>2433</v>
      </c>
      <c r="H1349" s="2" t="s">
        <v>6086</v>
      </c>
      <c r="I1349" s="2" t="s">
        <v>6087</v>
      </c>
      <c r="J1349" s="2"/>
      <c r="K1349" s="2" t="s">
        <v>2434</v>
      </c>
      <c r="L1349" s="2"/>
      <c r="M1349" s="2" t="s">
        <v>2435</v>
      </c>
      <c r="N1349" s="2" t="s">
        <v>67</v>
      </c>
      <c r="O1349" s="2" t="s">
        <v>2307</v>
      </c>
      <c r="P1349" s="2" t="s">
        <v>2364</v>
      </c>
      <c r="Q1349" s="2" t="s">
        <v>6335</v>
      </c>
      <c r="R1349" s="2" t="s">
        <v>2379</v>
      </c>
      <c r="S1349" s="2" t="s">
        <v>2413</v>
      </c>
      <c r="T1349" s="2" t="s">
        <v>10316</v>
      </c>
      <c r="U1349" s="2">
        <v>0</v>
      </c>
      <c r="V1349" s="2" t="s">
        <v>67</v>
      </c>
      <c r="W1349">
        <f>IFERROR(VLOOKUP($H1349,'WNS Dawaco'!$A:$C,2,FALSE),"")</f>
        <v>13</v>
      </c>
      <c r="X1349" t="str">
        <f>IFERROR(VLOOKUP($H1349,'WNS Dawaco'!$A:$C,3,FALSE),"")</f>
        <v>Temperatuur</v>
      </c>
    </row>
    <row r="1350" spans="1:24" hidden="1" x14ac:dyDescent="0.3">
      <c r="A1350" s="2" t="s">
        <v>2321</v>
      </c>
      <c r="B1350" s="2" t="s">
        <v>2307</v>
      </c>
      <c r="C1350" s="2" t="s">
        <v>6336</v>
      </c>
      <c r="D1350" s="2" t="s">
        <v>6337</v>
      </c>
      <c r="E1350" s="2" t="s">
        <v>6338</v>
      </c>
      <c r="F1350" s="2">
        <v>0</v>
      </c>
      <c r="G1350" s="2"/>
      <c r="H1350" s="2"/>
      <c r="I1350" s="2"/>
      <c r="J1350" s="2"/>
      <c r="K1350" s="2"/>
      <c r="L1350" s="2"/>
      <c r="M1350" s="2"/>
      <c r="N1350" s="2"/>
      <c r="O1350" s="2"/>
      <c r="P1350" s="2"/>
      <c r="Q1350" s="2"/>
      <c r="R1350" s="2" t="s">
        <v>2319</v>
      </c>
      <c r="S1350" s="2"/>
      <c r="T1350" s="2"/>
      <c r="U1350" s="2">
        <v>0</v>
      </c>
      <c r="V1350" s="2"/>
      <c r="W1350" t="str">
        <f>IFERROR(VLOOKUP($H1350,'WNS Dawaco'!$A:$C,2,FALSE),"")</f>
        <v/>
      </c>
      <c r="X1350" t="str">
        <f>IFERROR(VLOOKUP($H1350,'WNS Dawaco'!$A:$C,3,FALSE),"")</f>
        <v/>
      </c>
    </row>
    <row r="1351" spans="1:24" hidden="1" x14ac:dyDescent="0.3">
      <c r="A1351" s="2" t="s">
        <v>5815</v>
      </c>
      <c r="B1351" s="2" t="s">
        <v>2307</v>
      </c>
      <c r="C1351" s="2" t="s">
        <v>6339</v>
      </c>
      <c r="D1351" s="2" t="s">
        <v>6340</v>
      </c>
      <c r="E1351" s="2" t="s">
        <v>6341</v>
      </c>
      <c r="F1351" s="2">
        <v>0</v>
      </c>
      <c r="G1351" s="2"/>
      <c r="H1351" s="2"/>
      <c r="I1351" s="2"/>
      <c r="J1351" s="2"/>
      <c r="K1351" s="2"/>
      <c r="L1351" s="2"/>
      <c r="M1351" s="2"/>
      <c r="N1351" s="2"/>
      <c r="O1351" s="2"/>
      <c r="P1351" s="2"/>
      <c r="Q1351" s="2"/>
      <c r="R1351" s="2" t="s">
        <v>2319</v>
      </c>
      <c r="S1351" s="2"/>
      <c r="T1351" s="2"/>
      <c r="U1351" s="2">
        <v>0</v>
      </c>
      <c r="V1351" s="2"/>
      <c r="W1351" t="str">
        <f>IFERROR(VLOOKUP($H1351,'WNS Dawaco'!$A:$C,2,FALSE),"")</f>
        <v/>
      </c>
      <c r="X1351" t="str">
        <f>IFERROR(VLOOKUP($H1351,'WNS Dawaco'!$A:$C,3,FALSE),"")</f>
        <v/>
      </c>
    </row>
    <row r="1352" spans="1:24" hidden="1" x14ac:dyDescent="0.3">
      <c r="A1352" s="2" t="s">
        <v>5815</v>
      </c>
      <c r="B1352" s="2" t="s">
        <v>2307</v>
      </c>
      <c r="C1352" s="2" t="s">
        <v>6342</v>
      </c>
      <c r="D1352" s="2" t="s">
        <v>6343</v>
      </c>
      <c r="E1352" s="2" t="s">
        <v>6344</v>
      </c>
      <c r="F1352" s="2">
        <v>0</v>
      </c>
      <c r="G1352" s="2" t="s">
        <v>6345</v>
      </c>
      <c r="H1352" s="2" t="s">
        <v>6346</v>
      </c>
      <c r="I1352" s="2" t="s">
        <v>6347</v>
      </c>
      <c r="J1352" s="2" t="s">
        <v>6348</v>
      </c>
      <c r="K1352" s="2" t="s">
        <v>5902</v>
      </c>
      <c r="L1352" s="2"/>
      <c r="M1352" s="2" t="s">
        <v>5903</v>
      </c>
      <c r="N1352" s="2" t="s">
        <v>67</v>
      </c>
      <c r="O1352" s="2" t="s">
        <v>2307</v>
      </c>
      <c r="P1352" s="2" t="s">
        <v>2333</v>
      </c>
      <c r="Q1352" s="2" t="s">
        <v>5936</v>
      </c>
      <c r="R1352" s="2" t="s">
        <v>2319</v>
      </c>
      <c r="S1352" s="2"/>
      <c r="T1352" s="2"/>
      <c r="U1352" s="2">
        <v>0</v>
      </c>
      <c r="V1352" s="2" t="s">
        <v>67</v>
      </c>
      <c r="W1352">
        <f>IFERROR(VLOOKUP($H1352,'WNS Dawaco'!$A:$C,2,FALSE),"")</f>
        <v>114</v>
      </c>
      <c r="X1352" t="str">
        <f>IFERROR(VLOOKUP($H1352,'WNS Dawaco'!$A:$C,3,FALSE),"")</f>
        <v>Aantal vogels</v>
      </c>
    </row>
    <row r="1353" spans="1:24" hidden="1" x14ac:dyDescent="0.3">
      <c r="A1353" s="2" t="s">
        <v>5815</v>
      </c>
      <c r="B1353" s="2" t="s">
        <v>2307</v>
      </c>
      <c r="C1353" s="2" t="s">
        <v>6349</v>
      </c>
      <c r="D1353" s="2" t="s">
        <v>6350</v>
      </c>
      <c r="E1353" s="2" t="s">
        <v>6351</v>
      </c>
      <c r="F1353" s="2">
        <v>0</v>
      </c>
      <c r="G1353" s="2" t="s">
        <v>6351</v>
      </c>
      <c r="H1353" s="2" t="s">
        <v>6352</v>
      </c>
      <c r="I1353" s="2" t="s">
        <v>6353</v>
      </c>
      <c r="J1353" s="2"/>
      <c r="K1353" s="2"/>
      <c r="L1353" s="2" t="s">
        <v>6354</v>
      </c>
      <c r="M1353" s="2" t="s">
        <v>2362</v>
      </c>
      <c r="N1353" s="2" t="s">
        <v>67</v>
      </c>
      <c r="O1353" s="2" t="s">
        <v>5924</v>
      </c>
      <c r="P1353" s="2" t="s">
        <v>2721</v>
      </c>
      <c r="Q1353" s="2" t="s">
        <v>5936</v>
      </c>
      <c r="R1353" s="2" t="s">
        <v>2319</v>
      </c>
      <c r="S1353" s="2"/>
      <c r="T1353" s="2"/>
      <c r="U1353" s="2">
        <v>0</v>
      </c>
      <c r="V1353" s="2" t="s">
        <v>67</v>
      </c>
      <c r="W1353">
        <f>IFERROR(VLOOKUP($H1353,'WNS Dawaco'!$A:$C,2,FALSE),"")</f>
        <v>113</v>
      </c>
      <c r="X1353" t="str">
        <f>IFERROR(VLOOKUP($H1353,'WNS Dawaco'!$A:$C,3,FALSE),"")</f>
        <v>Weergesteldheid</v>
      </c>
    </row>
    <row r="1354" spans="1:24" hidden="1" x14ac:dyDescent="0.3">
      <c r="A1354" s="2" t="s">
        <v>5815</v>
      </c>
      <c r="B1354" s="2" t="s">
        <v>2307</v>
      </c>
      <c r="C1354" s="2" t="s">
        <v>2231</v>
      </c>
      <c r="D1354" s="2" t="s">
        <v>6355</v>
      </c>
      <c r="E1354" s="2" t="s">
        <v>2230</v>
      </c>
      <c r="F1354" s="2">
        <v>1</v>
      </c>
      <c r="G1354" s="2" t="s">
        <v>2230</v>
      </c>
      <c r="H1354" s="2" t="s">
        <v>6356</v>
      </c>
      <c r="I1354" s="2" t="s">
        <v>6357</v>
      </c>
      <c r="J1354" s="2"/>
      <c r="K1354" s="2" t="s">
        <v>6358</v>
      </c>
      <c r="L1354" s="2"/>
      <c r="M1354" s="2" t="s">
        <v>5918</v>
      </c>
      <c r="N1354" s="2" t="s">
        <v>67</v>
      </c>
      <c r="O1354" s="2" t="s">
        <v>2307</v>
      </c>
      <c r="P1354" s="2" t="s">
        <v>2364</v>
      </c>
      <c r="Q1354" s="2"/>
      <c r="R1354" s="2" t="s">
        <v>2319</v>
      </c>
      <c r="S1354" s="2"/>
      <c r="T1354" s="2"/>
      <c r="U1354" s="2">
        <v>0.1</v>
      </c>
      <c r="V1354" s="2" t="s">
        <v>67</v>
      </c>
      <c r="W1354">
        <f>IFERROR(VLOOKUP($H1354,'WNS Dawaco'!$A:$C,2,FALSE),"")</f>
        <v>112</v>
      </c>
      <c r="X1354" t="str">
        <f>IFERROR(VLOOKUP($H1354,'WNS Dawaco'!$A:$C,3,FALSE),"")</f>
        <v>Waterdiepte</v>
      </c>
    </row>
    <row r="1355" spans="1:24" hidden="1" x14ac:dyDescent="0.3">
      <c r="A1355" s="2" t="s">
        <v>5815</v>
      </c>
      <c r="B1355" s="2" t="s">
        <v>2307</v>
      </c>
      <c r="C1355" s="2" t="s">
        <v>6359</v>
      </c>
      <c r="D1355" s="2" t="s">
        <v>6360</v>
      </c>
      <c r="E1355" s="2" t="s">
        <v>6361</v>
      </c>
      <c r="F1355" s="2">
        <v>0</v>
      </c>
      <c r="G1355" s="2" t="s">
        <v>6362</v>
      </c>
      <c r="H1355" s="2"/>
      <c r="I1355" s="2"/>
      <c r="J1355" s="2"/>
      <c r="K1355" s="2"/>
      <c r="L1355" s="2"/>
      <c r="M1355" s="2"/>
      <c r="N1355" s="2"/>
      <c r="O1355" s="2"/>
      <c r="P1355" s="2" t="s">
        <v>5409</v>
      </c>
      <c r="Q1355" s="2"/>
      <c r="R1355" s="2" t="s">
        <v>2319</v>
      </c>
      <c r="S1355" s="2"/>
      <c r="T1355" s="2"/>
      <c r="U1355" s="2">
        <v>0</v>
      </c>
      <c r="V1355" s="2"/>
      <c r="W1355" t="str">
        <f>IFERROR(VLOOKUP($H1355,'WNS Dawaco'!$A:$C,2,FALSE),"")</f>
        <v/>
      </c>
      <c r="X1355" t="str">
        <f>IFERROR(VLOOKUP($H1355,'WNS Dawaco'!$A:$C,3,FALSE),"")</f>
        <v/>
      </c>
    </row>
    <row r="1356" spans="1:24" hidden="1" x14ac:dyDescent="0.3">
      <c r="A1356" s="2" t="s">
        <v>5815</v>
      </c>
      <c r="B1356" s="2" t="s">
        <v>2307</v>
      </c>
      <c r="C1356" s="2" t="s">
        <v>6363</v>
      </c>
      <c r="D1356" s="2" t="s">
        <v>6364</v>
      </c>
      <c r="E1356" s="2" t="s">
        <v>6365</v>
      </c>
      <c r="F1356" s="2">
        <v>0</v>
      </c>
      <c r="G1356" s="2" t="s">
        <v>2426</v>
      </c>
      <c r="H1356" s="2" t="s">
        <v>6366</v>
      </c>
      <c r="I1356" s="2" t="s">
        <v>6367</v>
      </c>
      <c r="J1356" s="2"/>
      <c r="K1356" s="2" t="s">
        <v>2429</v>
      </c>
      <c r="L1356" s="2"/>
      <c r="M1356" s="2" t="s">
        <v>2430</v>
      </c>
      <c r="N1356" s="2" t="s">
        <v>6368</v>
      </c>
      <c r="O1356" s="2" t="s">
        <v>2307</v>
      </c>
      <c r="P1356" s="2" t="s">
        <v>2364</v>
      </c>
      <c r="Q1356" s="2" t="s">
        <v>2432</v>
      </c>
      <c r="R1356" s="2" t="s">
        <v>2319</v>
      </c>
      <c r="S1356" s="2"/>
      <c r="T1356" s="2"/>
      <c r="U1356" s="2">
        <v>0</v>
      </c>
      <c r="V1356" s="2"/>
      <c r="W1356">
        <f>IFERROR(VLOOKUP($H1356,'WNS Dawaco'!$A:$C,2,FALSE),"")</f>
        <v>90</v>
      </c>
      <c r="X1356" t="str">
        <f>IFERROR(VLOOKUP($H1356,'WNS Dawaco'!$A:$C,3,FALSE),"")</f>
        <v>Geleidendheid bij 25oC in situ</v>
      </c>
    </row>
    <row r="1357" spans="1:24" hidden="1" x14ac:dyDescent="0.3">
      <c r="A1357" s="2" t="s">
        <v>5815</v>
      </c>
      <c r="B1357" s="2" t="s">
        <v>2307</v>
      </c>
      <c r="C1357" s="2" t="s">
        <v>6369</v>
      </c>
      <c r="D1357" s="2" t="s">
        <v>6370</v>
      </c>
      <c r="E1357" s="2" t="s">
        <v>6371</v>
      </c>
      <c r="F1357" s="2">
        <v>0</v>
      </c>
      <c r="G1357" s="2" t="s">
        <v>6051</v>
      </c>
      <c r="H1357" s="2" t="s">
        <v>6052</v>
      </c>
      <c r="I1357" s="2" t="s">
        <v>6053</v>
      </c>
      <c r="J1357" s="2" t="s">
        <v>6054</v>
      </c>
      <c r="K1357" s="2" t="s">
        <v>6055</v>
      </c>
      <c r="L1357" s="2"/>
      <c r="M1357" s="2" t="s">
        <v>2362</v>
      </c>
      <c r="N1357" s="2" t="s">
        <v>67</v>
      </c>
      <c r="O1357" s="2" t="s">
        <v>2307</v>
      </c>
      <c r="P1357" s="2" t="s">
        <v>2333</v>
      </c>
      <c r="Q1357" s="2" t="s">
        <v>6056</v>
      </c>
      <c r="R1357" s="2" t="s">
        <v>2319</v>
      </c>
      <c r="S1357" s="2"/>
      <c r="T1357" s="2"/>
      <c r="U1357" s="2">
        <v>0</v>
      </c>
      <c r="V1357" s="2" t="s">
        <v>67</v>
      </c>
      <c r="W1357">
        <f>IFERROR(VLOOKUP($H1357,'WNS Dawaco'!$A:$C,2,FALSE),"")</f>
        <v>102</v>
      </c>
      <c r="X1357" t="str">
        <f>IFERROR(VLOOKUP($H1357,'WNS Dawaco'!$A:$C,3,FALSE),"")</f>
        <v>Geur afwijkend</v>
      </c>
    </row>
    <row r="1358" spans="1:24" hidden="1" x14ac:dyDescent="0.3">
      <c r="A1358" s="2" t="s">
        <v>5815</v>
      </c>
      <c r="B1358" s="2" t="s">
        <v>2307</v>
      </c>
      <c r="C1358" s="2" t="s">
        <v>6372</v>
      </c>
      <c r="D1358" s="2" t="s">
        <v>6373</v>
      </c>
      <c r="E1358" s="2" t="s">
        <v>6374</v>
      </c>
      <c r="F1358" s="2">
        <v>0</v>
      </c>
      <c r="G1358" s="2" t="s">
        <v>6074</v>
      </c>
      <c r="H1358" s="2" t="s">
        <v>6075</v>
      </c>
      <c r="I1358" s="2" t="s">
        <v>6076</v>
      </c>
      <c r="J1358" s="2" t="s">
        <v>6077</v>
      </c>
      <c r="K1358" s="2" t="s">
        <v>6055</v>
      </c>
      <c r="L1358" s="2"/>
      <c r="M1358" s="2" t="s">
        <v>2362</v>
      </c>
      <c r="N1358" s="2" t="s">
        <v>67</v>
      </c>
      <c r="O1358" s="2" t="s">
        <v>2307</v>
      </c>
      <c r="P1358" s="2" t="s">
        <v>2333</v>
      </c>
      <c r="Q1358" s="2" t="s">
        <v>5936</v>
      </c>
      <c r="R1358" s="2" t="s">
        <v>2319</v>
      </c>
      <c r="S1358" s="2"/>
      <c r="T1358" s="2"/>
      <c r="U1358" s="2">
        <v>0</v>
      </c>
      <c r="V1358" s="2" t="s">
        <v>67</v>
      </c>
      <c r="W1358">
        <f>IFERROR(VLOOKUP($H1358,'WNS Dawaco'!$A:$C,2,FALSE),"")</f>
        <v>105</v>
      </c>
      <c r="X1358" t="str">
        <f>IFERROR(VLOOKUP($H1358,'WNS Dawaco'!$A:$C,3,FALSE),"")</f>
        <v>Kleur afwijkend</v>
      </c>
    </row>
    <row r="1359" spans="1:24" hidden="1" x14ac:dyDescent="0.3">
      <c r="A1359" s="2" t="s">
        <v>5815</v>
      </c>
      <c r="B1359" s="2" t="s">
        <v>2307</v>
      </c>
      <c r="C1359" s="2" t="s">
        <v>6375</v>
      </c>
      <c r="D1359" s="2" t="s">
        <v>6376</v>
      </c>
      <c r="E1359" s="2" t="s">
        <v>6377</v>
      </c>
      <c r="F1359" s="2">
        <v>0</v>
      </c>
      <c r="G1359" s="2" t="s">
        <v>2433</v>
      </c>
      <c r="H1359" s="2"/>
      <c r="I1359" s="2"/>
      <c r="J1359" s="2"/>
      <c r="K1359" s="2" t="s">
        <v>2434</v>
      </c>
      <c r="L1359" s="2"/>
      <c r="M1359" s="2" t="s">
        <v>2435</v>
      </c>
      <c r="N1359" s="2"/>
      <c r="O1359" s="2"/>
      <c r="P1359" s="2" t="s">
        <v>2364</v>
      </c>
      <c r="Q1359" s="2" t="s">
        <v>3217</v>
      </c>
      <c r="R1359" s="2" t="s">
        <v>2319</v>
      </c>
      <c r="S1359" s="2"/>
      <c r="T1359" s="2"/>
      <c r="U1359" s="2">
        <v>0</v>
      </c>
      <c r="V1359" s="2" t="s">
        <v>67</v>
      </c>
      <c r="W1359" t="str">
        <f>IFERROR(VLOOKUP($H1359,'WNS Dawaco'!$A:$C,2,FALSE),"")</f>
        <v/>
      </c>
      <c r="X1359" t="str">
        <f>IFERROR(VLOOKUP($H1359,'WNS Dawaco'!$A:$C,3,FALSE),"")</f>
        <v/>
      </c>
    </row>
    <row r="1360" spans="1:24" hidden="1" x14ac:dyDescent="0.3">
      <c r="A1360" s="2" t="s">
        <v>5815</v>
      </c>
      <c r="B1360" s="2" t="s">
        <v>2307</v>
      </c>
      <c r="C1360" s="2" t="s">
        <v>6375</v>
      </c>
      <c r="D1360" s="2" t="s">
        <v>6376</v>
      </c>
      <c r="E1360" s="2" t="s">
        <v>6377</v>
      </c>
      <c r="F1360" s="2">
        <v>0</v>
      </c>
      <c r="G1360" s="2" t="s">
        <v>6252</v>
      </c>
      <c r="H1360" s="2" t="s">
        <v>6253</v>
      </c>
      <c r="I1360" s="2" t="s">
        <v>6254</v>
      </c>
      <c r="J1360" s="2" t="s">
        <v>2377</v>
      </c>
      <c r="K1360" s="2" t="s">
        <v>2315</v>
      </c>
      <c r="L1360" s="2"/>
      <c r="M1360" s="2" t="s">
        <v>2316</v>
      </c>
      <c r="N1360" s="2" t="s">
        <v>67</v>
      </c>
      <c r="O1360" s="2" t="s">
        <v>2307</v>
      </c>
      <c r="P1360" s="2" t="s">
        <v>2318</v>
      </c>
      <c r="Q1360" s="2" t="s">
        <v>3217</v>
      </c>
      <c r="R1360" s="2" t="s">
        <v>2319</v>
      </c>
      <c r="S1360" s="2"/>
      <c r="T1360" s="2"/>
      <c r="U1360" s="2">
        <v>0.1</v>
      </c>
      <c r="V1360" s="2" t="s">
        <v>6255</v>
      </c>
      <c r="W1360">
        <f>IFERROR(VLOOKUP($H1360,'WNS Dawaco'!$A:$C,2,FALSE),"")</f>
        <v>10</v>
      </c>
      <c r="X1360" t="str">
        <f>IFERROR(VLOOKUP($H1360,'WNS Dawaco'!$A:$C,3,FALSE),"")</f>
        <v>Zuurstof</v>
      </c>
    </row>
    <row r="1361" spans="1:24" hidden="1" x14ac:dyDescent="0.3">
      <c r="A1361" s="2" t="s">
        <v>5815</v>
      </c>
      <c r="B1361" s="2" t="s">
        <v>2307</v>
      </c>
      <c r="C1361" s="2" t="s">
        <v>6378</v>
      </c>
      <c r="D1361" s="2" t="s">
        <v>6379</v>
      </c>
      <c r="E1361" s="2" t="s">
        <v>6380</v>
      </c>
      <c r="F1361" s="2">
        <v>0</v>
      </c>
      <c r="G1361" s="2" t="s">
        <v>6252</v>
      </c>
      <c r="H1361" s="2" t="s">
        <v>6259</v>
      </c>
      <c r="I1361" s="2" t="s">
        <v>6260</v>
      </c>
      <c r="J1361" s="2" t="s">
        <v>2377</v>
      </c>
      <c r="K1361" s="2" t="s">
        <v>6261</v>
      </c>
      <c r="L1361" s="2"/>
      <c r="M1361" s="2" t="s">
        <v>2489</v>
      </c>
      <c r="N1361" s="2" t="s">
        <v>67</v>
      </c>
      <c r="O1361" s="2" t="s">
        <v>2307</v>
      </c>
      <c r="P1361" s="2" t="s">
        <v>2318</v>
      </c>
      <c r="Q1361" s="2" t="s">
        <v>3217</v>
      </c>
      <c r="R1361" s="2" t="s">
        <v>2319</v>
      </c>
      <c r="S1361" s="2"/>
      <c r="T1361" s="2"/>
      <c r="U1361" s="2">
        <v>1</v>
      </c>
      <c r="V1361" s="2" t="s">
        <v>6255</v>
      </c>
      <c r="W1361">
        <f>IFERROR(VLOOKUP($H1361,'WNS Dawaco'!$A:$C,2,FALSE),"")</f>
        <v>11</v>
      </c>
      <c r="X1361" t="str">
        <f>IFERROR(VLOOKUP($H1361,'WNS Dawaco'!$A:$C,3,FALSE),"")</f>
        <v>Zuurstofverzadingspercentage</v>
      </c>
    </row>
    <row r="1362" spans="1:24" hidden="1" x14ac:dyDescent="0.3">
      <c r="A1362" s="2" t="s">
        <v>5815</v>
      </c>
      <c r="B1362" s="2" t="s">
        <v>2307</v>
      </c>
      <c r="C1362" s="2" t="s">
        <v>6381</v>
      </c>
      <c r="D1362" s="2" t="s">
        <v>6382</v>
      </c>
      <c r="E1362" s="2" t="s">
        <v>6383</v>
      </c>
      <c r="F1362" s="2">
        <v>0</v>
      </c>
      <c r="G1362" s="2" t="s">
        <v>2215</v>
      </c>
      <c r="H1362" s="2" t="s">
        <v>2712</v>
      </c>
      <c r="I1362" s="2" t="s">
        <v>2713</v>
      </c>
      <c r="J1362" s="2"/>
      <c r="K1362" s="2" t="s">
        <v>2048</v>
      </c>
      <c r="L1362" s="2"/>
      <c r="M1362" s="2" t="s">
        <v>2362</v>
      </c>
      <c r="N1362" s="2" t="s">
        <v>67</v>
      </c>
      <c r="O1362" s="2" t="s">
        <v>2307</v>
      </c>
      <c r="P1362" s="2" t="s">
        <v>2364</v>
      </c>
      <c r="Q1362" s="2" t="s">
        <v>2711</v>
      </c>
      <c r="R1362" s="2" t="s">
        <v>2319</v>
      </c>
      <c r="S1362" s="2"/>
      <c r="T1362" s="2"/>
      <c r="U1362" s="2">
        <v>0</v>
      </c>
      <c r="V1362" s="2" t="s">
        <v>67</v>
      </c>
      <c r="W1362">
        <f>IFERROR(VLOOKUP($H1362,'WNS Dawaco'!$A:$C,2,FALSE),"")</f>
        <v>12</v>
      </c>
      <c r="X1362" t="str">
        <f>IFERROR(VLOOKUP($H1362,'WNS Dawaco'!$A:$C,3,FALSE),"")</f>
        <v>Zuurgraad</v>
      </c>
    </row>
    <row r="1363" spans="1:24" hidden="1" x14ac:dyDescent="0.3">
      <c r="A1363" s="2" t="s">
        <v>5815</v>
      </c>
      <c r="B1363" s="2" t="s">
        <v>2307</v>
      </c>
      <c r="C1363" s="2" t="s">
        <v>6381</v>
      </c>
      <c r="D1363" s="2" t="s">
        <v>6382</v>
      </c>
      <c r="E1363" s="2" t="s">
        <v>6383</v>
      </c>
      <c r="F1363" s="2">
        <v>0</v>
      </c>
      <c r="G1363" s="2" t="s">
        <v>2433</v>
      </c>
      <c r="H1363" s="2"/>
      <c r="I1363" s="2"/>
      <c r="J1363" s="2"/>
      <c r="K1363" s="2" t="s">
        <v>2434</v>
      </c>
      <c r="L1363" s="2"/>
      <c r="M1363" s="2" t="s">
        <v>2435</v>
      </c>
      <c r="N1363" s="2" t="s">
        <v>67</v>
      </c>
      <c r="O1363" s="2"/>
      <c r="P1363" s="2" t="s">
        <v>2364</v>
      </c>
      <c r="Q1363" s="2" t="s">
        <v>2711</v>
      </c>
      <c r="R1363" s="2" t="s">
        <v>2319</v>
      </c>
      <c r="S1363" s="2"/>
      <c r="T1363" s="2"/>
      <c r="U1363" s="2">
        <v>0</v>
      </c>
      <c r="V1363" s="2" t="s">
        <v>67</v>
      </c>
      <c r="W1363" t="str">
        <f>IFERROR(VLOOKUP($H1363,'WNS Dawaco'!$A:$C,2,FALSE),"")</f>
        <v/>
      </c>
      <c r="X1363" t="str">
        <f>IFERROR(VLOOKUP($H1363,'WNS Dawaco'!$A:$C,3,FALSE),"")</f>
        <v/>
      </c>
    </row>
    <row r="1364" spans="1:24" hidden="1" x14ac:dyDescent="0.3">
      <c r="A1364" s="2" t="s">
        <v>5815</v>
      </c>
      <c r="B1364" s="2" t="s">
        <v>2307</v>
      </c>
      <c r="C1364" s="2" t="s">
        <v>6384</v>
      </c>
      <c r="D1364" s="2" t="s">
        <v>6385</v>
      </c>
      <c r="E1364" s="2" t="s">
        <v>6386</v>
      </c>
      <c r="F1364" s="2">
        <v>0</v>
      </c>
      <c r="G1364" s="2" t="s">
        <v>6310</v>
      </c>
      <c r="H1364" s="2"/>
      <c r="I1364" s="2"/>
      <c r="J1364" s="2"/>
      <c r="K1364" s="2"/>
      <c r="L1364" s="2"/>
      <c r="M1364" s="2"/>
      <c r="N1364" s="2"/>
      <c r="O1364" s="2"/>
      <c r="P1364" s="2" t="s">
        <v>5409</v>
      </c>
      <c r="Q1364" s="2"/>
      <c r="R1364" s="2" t="s">
        <v>2319</v>
      </c>
      <c r="S1364" s="2"/>
      <c r="T1364" s="2"/>
      <c r="U1364" s="2">
        <v>0</v>
      </c>
      <c r="V1364" s="2"/>
      <c r="W1364" t="str">
        <f>IFERROR(VLOOKUP($H1364,'WNS Dawaco'!$A:$C,2,FALSE),"")</f>
        <v/>
      </c>
      <c r="X1364" t="str">
        <f>IFERROR(VLOOKUP($H1364,'WNS Dawaco'!$A:$C,3,FALSE),"")</f>
        <v/>
      </c>
    </row>
    <row r="1365" spans="1:24" hidden="1" x14ac:dyDescent="0.3">
      <c r="A1365" s="2" t="s">
        <v>5815</v>
      </c>
      <c r="B1365" s="2" t="s">
        <v>2307</v>
      </c>
      <c r="C1365" s="2" t="s">
        <v>6387</v>
      </c>
      <c r="D1365" s="2" t="s">
        <v>6388</v>
      </c>
      <c r="E1365" s="2" t="s">
        <v>6389</v>
      </c>
      <c r="F1365" s="2">
        <v>0</v>
      </c>
      <c r="G1365" s="2" t="s">
        <v>2433</v>
      </c>
      <c r="H1365" s="2" t="s">
        <v>6086</v>
      </c>
      <c r="I1365" s="2" t="s">
        <v>6087</v>
      </c>
      <c r="J1365" s="2"/>
      <c r="K1365" s="2" t="s">
        <v>2434</v>
      </c>
      <c r="L1365" s="2"/>
      <c r="M1365" s="2" t="s">
        <v>2435</v>
      </c>
      <c r="N1365" s="2" t="s">
        <v>67</v>
      </c>
      <c r="O1365" s="2" t="s">
        <v>2307</v>
      </c>
      <c r="P1365" s="2" t="s">
        <v>2364</v>
      </c>
      <c r="Q1365" s="2" t="s">
        <v>6335</v>
      </c>
      <c r="R1365" s="2" t="s">
        <v>2319</v>
      </c>
      <c r="S1365" s="2"/>
      <c r="T1365" s="2"/>
      <c r="U1365" s="2">
        <v>0</v>
      </c>
      <c r="V1365" s="2"/>
      <c r="W1365">
        <f>IFERROR(VLOOKUP($H1365,'WNS Dawaco'!$A:$C,2,FALSE),"")</f>
        <v>13</v>
      </c>
      <c r="X1365" t="str">
        <f>IFERROR(VLOOKUP($H1365,'WNS Dawaco'!$A:$C,3,FALSE),"")</f>
        <v>Temperatuur</v>
      </c>
    </row>
    <row r="1366" spans="1:24" hidden="1" x14ac:dyDescent="0.3">
      <c r="A1366" s="2" t="s">
        <v>6390</v>
      </c>
      <c r="B1366" s="2" t="s">
        <v>2307</v>
      </c>
      <c r="C1366" s="2" t="s">
        <v>10317</v>
      </c>
      <c r="D1366" s="2" t="s">
        <v>10318</v>
      </c>
      <c r="E1366" s="2" t="s">
        <v>10319</v>
      </c>
      <c r="F1366" s="2">
        <v>27</v>
      </c>
      <c r="G1366" s="2" t="s">
        <v>10320</v>
      </c>
      <c r="H1366" s="2" t="s">
        <v>10321</v>
      </c>
      <c r="I1366" s="2" t="s">
        <v>10322</v>
      </c>
      <c r="J1366" s="2" t="s">
        <v>10323</v>
      </c>
      <c r="K1366" s="2" t="s">
        <v>2315</v>
      </c>
      <c r="L1366" s="2"/>
      <c r="M1366" s="2" t="s">
        <v>2316</v>
      </c>
      <c r="N1366" s="2" t="s">
        <v>2551</v>
      </c>
      <c r="O1366" s="2" t="s">
        <v>2307</v>
      </c>
      <c r="P1366" s="2" t="s">
        <v>2318</v>
      </c>
      <c r="Q1366" s="2" t="s">
        <v>9177</v>
      </c>
      <c r="R1366" s="2" t="s">
        <v>2319</v>
      </c>
      <c r="S1366" s="2"/>
      <c r="T1366" s="2" t="s">
        <v>10324</v>
      </c>
      <c r="U1366" s="2">
        <v>0.01</v>
      </c>
      <c r="V1366" s="2" t="s">
        <v>67</v>
      </c>
      <c r="W1366" t="str">
        <f>IFERROR(VLOOKUP($H1366,'WNS Dawaco'!$A:$C,2,FALSE),"")</f>
        <v/>
      </c>
      <c r="X1366" t="str">
        <f>IFERROR(VLOOKUP($H1366,'WNS Dawaco'!$A:$C,3,FALSE),"")</f>
        <v/>
      </c>
    </row>
    <row r="1367" spans="1:24" hidden="1" x14ac:dyDescent="0.3">
      <c r="A1367" s="2" t="s">
        <v>6390</v>
      </c>
      <c r="B1367" s="2" t="s">
        <v>2307</v>
      </c>
      <c r="C1367" s="2" t="s">
        <v>6391</v>
      </c>
      <c r="D1367" s="2" t="s">
        <v>6392</v>
      </c>
      <c r="E1367" s="2" t="s">
        <v>6393</v>
      </c>
      <c r="F1367" s="2">
        <v>425</v>
      </c>
      <c r="G1367" s="2" t="s">
        <v>3607</v>
      </c>
      <c r="H1367" s="2" t="s">
        <v>3608</v>
      </c>
      <c r="I1367" s="2" t="s">
        <v>3609</v>
      </c>
      <c r="J1367" s="2" t="s">
        <v>3610</v>
      </c>
      <c r="K1367" s="2" t="s">
        <v>2315</v>
      </c>
      <c r="L1367" s="2"/>
      <c r="M1367" s="2" t="s">
        <v>2341</v>
      </c>
      <c r="N1367" s="2" t="s">
        <v>67</v>
      </c>
      <c r="O1367" s="2" t="s">
        <v>2307</v>
      </c>
      <c r="P1367" s="2" t="s">
        <v>2318</v>
      </c>
      <c r="Q1367" s="2" t="s">
        <v>6394</v>
      </c>
      <c r="R1367" s="2" t="s">
        <v>2319</v>
      </c>
      <c r="S1367" s="2"/>
      <c r="T1367" s="2" t="s">
        <v>10107</v>
      </c>
      <c r="U1367" s="2">
        <v>0</v>
      </c>
      <c r="V1367" s="2" t="s">
        <v>3611</v>
      </c>
      <c r="W1367">
        <f>IFERROR(VLOOKUP($H1367,'WNS Dawaco'!$A:$C,2,FALSE),"")</f>
        <v>1252</v>
      </c>
      <c r="X1367" t="str">
        <f>IFERROR(VLOOKUP($H1367,'WNS Dawaco'!$A:$C,3,FALSE),"")</f>
        <v>oxamyl</v>
      </c>
    </row>
    <row r="1368" spans="1:24" hidden="1" x14ac:dyDescent="0.3">
      <c r="A1368" s="2" t="s">
        <v>6390</v>
      </c>
      <c r="B1368" s="2" t="s">
        <v>2307</v>
      </c>
      <c r="C1368" s="2" t="s">
        <v>6391</v>
      </c>
      <c r="D1368" s="2" t="s">
        <v>6392</v>
      </c>
      <c r="E1368" s="2" t="s">
        <v>6393</v>
      </c>
      <c r="F1368" s="2">
        <v>425</v>
      </c>
      <c r="G1368" s="2" t="s">
        <v>3267</v>
      </c>
      <c r="H1368" s="2" t="s">
        <v>3268</v>
      </c>
      <c r="I1368" s="2" t="s">
        <v>3269</v>
      </c>
      <c r="J1368" s="2" t="s">
        <v>3270</v>
      </c>
      <c r="K1368" s="2" t="s">
        <v>2315</v>
      </c>
      <c r="L1368" s="2"/>
      <c r="M1368" s="2" t="s">
        <v>2341</v>
      </c>
      <c r="N1368" s="2" t="s">
        <v>67</v>
      </c>
      <c r="O1368" s="2" t="s">
        <v>2307</v>
      </c>
      <c r="P1368" s="2" t="s">
        <v>2318</v>
      </c>
      <c r="Q1368" s="2" t="s">
        <v>6394</v>
      </c>
      <c r="R1368" s="2" t="s">
        <v>2319</v>
      </c>
      <c r="S1368" s="2"/>
      <c r="T1368" s="2" t="s">
        <v>10107</v>
      </c>
      <c r="U1368" s="2">
        <v>0</v>
      </c>
      <c r="V1368" s="2" t="s">
        <v>3271</v>
      </c>
      <c r="W1368">
        <f>IFERROR(VLOOKUP($H1368,'WNS Dawaco'!$A:$C,2,FALSE),"")</f>
        <v>9900</v>
      </c>
      <c r="X1368" t="str">
        <f>IFERROR(VLOOKUP($H1368,'WNS Dawaco'!$A:$C,3,FALSE),"")</f>
        <v>metalaxyl als metalaxyl-M</v>
      </c>
    </row>
    <row r="1369" spans="1:24" hidden="1" x14ac:dyDescent="0.3">
      <c r="A1369" s="2" t="s">
        <v>6390</v>
      </c>
      <c r="B1369" s="2" t="s">
        <v>2307</v>
      </c>
      <c r="C1369" s="2" t="s">
        <v>6391</v>
      </c>
      <c r="D1369" s="2" t="s">
        <v>6392</v>
      </c>
      <c r="E1369" s="2" t="s">
        <v>6393</v>
      </c>
      <c r="F1369" s="2">
        <v>425</v>
      </c>
      <c r="G1369" s="2" t="s">
        <v>6395</v>
      </c>
      <c r="H1369" s="2" t="s">
        <v>6396</v>
      </c>
      <c r="I1369" s="2" t="s">
        <v>6397</v>
      </c>
      <c r="J1369" s="2" t="s">
        <v>6398</v>
      </c>
      <c r="K1369" s="2" t="s">
        <v>2315</v>
      </c>
      <c r="L1369" s="2"/>
      <c r="M1369" s="2" t="s">
        <v>2341</v>
      </c>
      <c r="N1369" s="2" t="s">
        <v>67</v>
      </c>
      <c r="O1369" s="2" t="s">
        <v>2307</v>
      </c>
      <c r="P1369" s="2" t="s">
        <v>2318</v>
      </c>
      <c r="Q1369" s="2" t="s">
        <v>6394</v>
      </c>
      <c r="R1369" s="2" t="s">
        <v>2319</v>
      </c>
      <c r="S1369" s="2"/>
      <c r="T1369" s="2" t="s">
        <v>10107</v>
      </c>
      <c r="U1369" s="2">
        <v>0</v>
      </c>
      <c r="V1369" s="2" t="s">
        <v>6399</v>
      </c>
      <c r="W1369" t="str">
        <f>IFERROR(VLOOKUP($H1369,'WNS Dawaco'!$A:$C,2,FALSE),"")</f>
        <v/>
      </c>
      <c r="X1369" t="str">
        <f>IFERROR(VLOOKUP($H1369,'WNS Dawaco'!$A:$C,3,FALSE),"")</f>
        <v/>
      </c>
    </row>
    <row r="1370" spans="1:24" hidden="1" x14ac:dyDescent="0.3">
      <c r="A1370" s="2" t="s">
        <v>6390</v>
      </c>
      <c r="B1370" s="2" t="s">
        <v>2307</v>
      </c>
      <c r="C1370" s="2" t="s">
        <v>6391</v>
      </c>
      <c r="D1370" s="2" t="s">
        <v>6392</v>
      </c>
      <c r="E1370" s="2" t="s">
        <v>6393</v>
      </c>
      <c r="F1370" s="2">
        <v>425</v>
      </c>
      <c r="G1370" s="2" t="s">
        <v>3362</v>
      </c>
      <c r="H1370" s="2" t="s">
        <v>3363</v>
      </c>
      <c r="I1370" s="2" t="s">
        <v>3364</v>
      </c>
      <c r="J1370" s="2" t="s">
        <v>3365</v>
      </c>
      <c r="K1370" s="2" t="s">
        <v>2315</v>
      </c>
      <c r="L1370" s="2"/>
      <c r="M1370" s="2" t="s">
        <v>2341</v>
      </c>
      <c r="N1370" s="2" t="s">
        <v>67</v>
      </c>
      <c r="O1370" s="2" t="s">
        <v>2307</v>
      </c>
      <c r="P1370" s="2" t="s">
        <v>2318</v>
      </c>
      <c r="Q1370" s="2" t="s">
        <v>6394</v>
      </c>
      <c r="R1370" s="2" t="s">
        <v>2319</v>
      </c>
      <c r="S1370" s="2"/>
      <c r="T1370" s="2" t="s">
        <v>10107</v>
      </c>
      <c r="U1370" s="2">
        <v>0</v>
      </c>
      <c r="V1370" s="2" t="s">
        <v>3366</v>
      </c>
      <c r="W1370">
        <f>IFERROR(VLOOKUP($H1370,'WNS Dawaco'!$A:$C,2,FALSE),"")</f>
        <v>1224</v>
      </c>
      <c r="X1370" t="str">
        <f>IFERROR(VLOOKUP($H1370,'WNS Dawaco'!$A:$C,3,FALSE),"")</f>
        <v>metamitron</v>
      </c>
    </row>
    <row r="1371" spans="1:24" hidden="1" x14ac:dyDescent="0.3">
      <c r="A1371" s="2" t="s">
        <v>6390</v>
      </c>
      <c r="B1371" s="2" t="s">
        <v>2307</v>
      </c>
      <c r="C1371" s="2" t="s">
        <v>6391</v>
      </c>
      <c r="D1371" s="2" t="s">
        <v>6392</v>
      </c>
      <c r="E1371" s="2" t="s">
        <v>6393</v>
      </c>
      <c r="F1371" s="2">
        <v>425</v>
      </c>
      <c r="G1371" s="2" t="s">
        <v>3237</v>
      </c>
      <c r="H1371" s="2" t="s">
        <v>3238</v>
      </c>
      <c r="I1371" s="2" t="s">
        <v>3239</v>
      </c>
      <c r="J1371" s="2" t="s">
        <v>3240</v>
      </c>
      <c r="K1371" s="2" t="s">
        <v>2315</v>
      </c>
      <c r="L1371" s="2"/>
      <c r="M1371" s="2" t="s">
        <v>2341</v>
      </c>
      <c r="N1371" s="2" t="s">
        <v>67</v>
      </c>
      <c r="O1371" s="2" t="s">
        <v>2307</v>
      </c>
      <c r="P1371" s="2" t="s">
        <v>2318</v>
      </c>
      <c r="Q1371" s="2" t="s">
        <v>6394</v>
      </c>
      <c r="R1371" s="2" t="s">
        <v>2319</v>
      </c>
      <c r="S1371" s="2"/>
      <c r="T1371" s="2" t="s">
        <v>10107</v>
      </c>
      <c r="U1371" s="2">
        <v>0</v>
      </c>
      <c r="V1371" s="2" t="s">
        <v>3241</v>
      </c>
      <c r="W1371">
        <f>IFERROR(VLOOKUP($H1371,'WNS Dawaco'!$A:$C,2,FALSE),"")</f>
        <v>1225</v>
      </c>
      <c r="X1371" t="str">
        <f>IFERROR(VLOOKUP($H1371,'WNS Dawaco'!$A:$C,3,FALSE),"")</f>
        <v>metazachloor</v>
      </c>
    </row>
    <row r="1372" spans="1:24" hidden="1" x14ac:dyDescent="0.3">
      <c r="A1372" s="2" t="s">
        <v>6390</v>
      </c>
      <c r="B1372" s="2" t="s">
        <v>2307</v>
      </c>
      <c r="C1372" s="2" t="s">
        <v>6391</v>
      </c>
      <c r="D1372" s="2" t="s">
        <v>6392</v>
      </c>
      <c r="E1372" s="2" t="s">
        <v>6393</v>
      </c>
      <c r="F1372" s="2">
        <v>425</v>
      </c>
      <c r="G1372" s="2" t="s">
        <v>6400</v>
      </c>
      <c r="H1372" s="2" t="s">
        <v>6401</v>
      </c>
      <c r="I1372" s="2" t="s">
        <v>6402</v>
      </c>
      <c r="J1372" s="2" t="s">
        <v>6403</v>
      </c>
      <c r="K1372" s="2" t="s">
        <v>2315</v>
      </c>
      <c r="L1372" s="2"/>
      <c r="M1372" s="2" t="s">
        <v>2341</v>
      </c>
      <c r="N1372" s="2" t="s">
        <v>67</v>
      </c>
      <c r="O1372" s="2" t="s">
        <v>2307</v>
      </c>
      <c r="P1372" s="2" t="s">
        <v>2318</v>
      </c>
      <c r="Q1372" s="2" t="s">
        <v>6394</v>
      </c>
      <c r="R1372" s="2" t="s">
        <v>2319</v>
      </c>
      <c r="S1372" s="2"/>
      <c r="T1372" s="2" t="s">
        <v>10107</v>
      </c>
      <c r="U1372" s="2">
        <v>0</v>
      </c>
      <c r="V1372" s="2" t="s">
        <v>6404</v>
      </c>
      <c r="W1372" t="str">
        <f>IFERROR(VLOOKUP($H1372,'WNS Dawaco'!$A:$C,2,FALSE),"")</f>
        <v/>
      </c>
      <c r="X1372" t="str">
        <f>IFERROR(VLOOKUP($H1372,'WNS Dawaco'!$A:$C,3,FALSE),"")</f>
        <v/>
      </c>
    </row>
    <row r="1373" spans="1:24" hidden="1" x14ac:dyDescent="0.3">
      <c r="A1373" s="2" t="s">
        <v>6390</v>
      </c>
      <c r="B1373" s="2" t="s">
        <v>2307</v>
      </c>
      <c r="C1373" s="2" t="s">
        <v>6391</v>
      </c>
      <c r="D1373" s="2" t="s">
        <v>6392</v>
      </c>
      <c r="E1373" s="2" t="s">
        <v>6393</v>
      </c>
      <c r="F1373" s="2">
        <v>425</v>
      </c>
      <c r="G1373" s="2" t="s">
        <v>3242</v>
      </c>
      <c r="H1373" s="2" t="s">
        <v>3243</v>
      </c>
      <c r="I1373" s="2" t="s">
        <v>3244</v>
      </c>
      <c r="J1373" s="2" t="s">
        <v>3245</v>
      </c>
      <c r="K1373" s="2" t="s">
        <v>2315</v>
      </c>
      <c r="L1373" s="2"/>
      <c r="M1373" s="2" t="s">
        <v>2341</v>
      </c>
      <c r="N1373" s="2" t="s">
        <v>67</v>
      </c>
      <c r="O1373" s="2" t="s">
        <v>2307</v>
      </c>
      <c r="P1373" s="2" t="s">
        <v>2318</v>
      </c>
      <c r="Q1373" s="2" t="s">
        <v>6394</v>
      </c>
      <c r="R1373" s="2" t="s">
        <v>2319</v>
      </c>
      <c r="S1373" s="2"/>
      <c r="T1373" s="2" t="s">
        <v>10107</v>
      </c>
      <c r="U1373" s="2">
        <v>0</v>
      </c>
      <c r="V1373" s="2" t="s">
        <v>3246</v>
      </c>
      <c r="W1373">
        <f>IFERROR(VLOOKUP($H1373,'WNS Dawaco'!$A:$C,2,FALSE),"")</f>
        <v>1226</v>
      </c>
      <c r="X1373" t="str">
        <f>IFERROR(VLOOKUP($H1373,'WNS Dawaco'!$A:$C,3,FALSE),"")</f>
        <v>methiocarb</v>
      </c>
    </row>
    <row r="1374" spans="1:24" hidden="1" x14ac:dyDescent="0.3">
      <c r="A1374" s="2" t="s">
        <v>6390</v>
      </c>
      <c r="B1374" s="2" t="s">
        <v>2307</v>
      </c>
      <c r="C1374" s="2" t="s">
        <v>6391</v>
      </c>
      <c r="D1374" s="2" t="s">
        <v>6392</v>
      </c>
      <c r="E1374" s="2" t="s">
        <v>6393</v>
      </c>
      <c r="F1374" s="2">
        <v>425</v>
      </c>
      <c r="G1374" s="2" t="s">
        <v>3262</v>
      </c>
      <c r="H1374" s="2" t="s">
        <v>3263</v>
      </c>
      <c r="I1374" s="2" t="s">
        <v>3264</v>
      </c>
      <c r="J1374" s="2" t="s">
        <v>3265</v>
      </c>
      <c r="K1374" s="2" t="s">
        <v>2315</v>
      </c>
      <c r="L1374" s="2"/>
      <c r="M1374" s="2" t="s">
        <v>2341</v>
      </c>
      <c r="N1374" s="2" t="s">
        <v>67</v>
      </c>
      <c r="O1374" s="2" t="s">
        <v>2307</v>
      </c>
      <c r="P1374" s="2" t="s">
        <v>2318</v>
      </c>
      <c r="Q1374" s="2" t="s">
        <v>6394</v>
      </c>
      <c r="R1374" s="2" t="s">
        <v>2319</v>
      </c>
      <c r="S1374" s="2"/>
      <c r="T1374" s="2" t="s">
        <v>10107</v>
      </c>
      <c r="U1374" s="2">
        <v>0</v>
      </c>
      <c r="V1374" s="2" t="s">
        <v>3266</v>
      </c>
      <c r="W1374">
        <f>IFERROR(VLOOKUP($H1374,'WNS Dawaco'!$A:$C,2,FALSE),"")</f>
        <v>1230</v>
      </c>
      <c r="X1374" t="str">
        <f>IFERROR(VLOOKUP($H1374,'WNS Dawaco'!$A:$C,3,FALSE),"")</f>
        <v>methoxyfenozide</v>
      </c>
    </row>
    <row r="1375" spans="1:24" hidden="1" x14ac:dyDescent="0.3">
      <c r="A1375" s="2" t="s">
        <v>6390</v>
      </c>
      <c r="B1375" s="2" t="s">
        <v>2307</v>
      </c>
      <c r="C1375" s="2" t="s">
        <v>6391</v>
      </c>
      <c r="D1375" s="2" t="s">
        <v>6392</v>
      </c>
      <c r="E1375" s="2" t="s">
        <v>6393</v>
      </c>
      <c r="F1375" s="2">
        <v>425</v>
      </c>
      <c r="G1375" s="2" t="s">
        <v>6405</v>
      </c>
      <c r="H1375" s="2" t="s">
        <v>6406</v>
      </c>
      <c r="I1375" s="2" t="s">
        <v>6407</v>
      </c>
      <c r="J1375" s="2" t="s">
        <v>6408</v>
      </c>
      <c r="K1375" s="2" t="s">
        <v>2315</v>
      </c>
      <c r="L1375" s="2"/>
      <c r="M1375" s="2" t="s">
        <v>2341</v>
      </c>
      <c r="N1375" s="2" t="s">
        <v>67</v>
      </c>
      <c r="O1375" s="2" t="s">
        <v>2307</v>
      </c>
      <c r="P1375" s="2" t="s">
        <v>2318</v>
      </c>
      <c r="Q1375" s="2" t="s">
        <v>6394</v>
      </c>
      <c r="R1375" s="2" t="s">
        <v>2319</v>
      </c>
      <c r="S1375" s="2"/>
      <c r="T1375" s="2" t="s">
        <v>10107</v>
      </c>
      <c r="U1375" s="2">
        <v>0</v>
      </c>
      <c r="V1375" s="2" t="s">
        <v>6409</v>
      </c>
      <c r="W1375" t="str">
        <f>IFERROR(VLOOKUP($H1375,'WNS Dawaco'!$A:$C,2,FALSE),"")</f>
        <v/>
      </c>
      <c r="X1375" t="str">
        <f>IFERROR(VLOOKUP($H1375,'WNS Dawaco'!$A:$C,3,FALSE),"")</f>
        <v/>
      </c>
    </row>
    <row r="1376" spans="1:24" hidden="1" x14ac:dyDescent="0.3">
      <c r="A1376" s="2" t="s">
        <v>6390</v>
      </c>
      <c r="B1376" s="2" t="s">
        <v>2307</v>
      </c>
      <c r="C1376" s="2" t="s">
        <v>6391</v>
      </c>
      <c r="D1376" s="2" t="s">
        <v>6392</v>
      </c>
      <c r="E1376" s="2" t="s">
        <v>6393</v>
      </c>
      <c r="F1376" s="2">
        <v>425</v>
      </c>
      <c r="G1376" s="2" t="s">
        <v>3317</v>
      </c>
      <c r="H1376" s="2" t="s">
        <v>3318</v>
      </c>
      <c r="I1376" s="2" t="s">
        <v>3319</v>
      </c>
      <c r="J1376" s="2" t="s">
        <v>3320</v>
      </c>
      <c r="K1376" s="2" t="s">
        <v>2315</v>
      </c>
      <c r="L1376" s="2"/>
      <c r="M1376" s="2" t="s">
        <v>2341</v>
      </c>
      <c r="N1376" s="2" t="s">
        <v>67</v>
      </c>
      <c r="O1376" s="2" t="s">
        <v>2307</v>
      </c>
      <c r="P1376" s="2" t="s">
        <v>2318</v>
      </c>
      <c r="Q1376" s="2" t="s">
        <v>6394</v>
      </c>
      <c r="R1376" s="2" t="s">
        <v>2319</v>
      </c>
      <c r="S1376" s="2"/>
      <c r="T1376" s="2" t="s">
        <v>10107</v>
      </c>
      <c r="U1376" s="2">
        <v>0</v>
      </c>
      <c r="V1376" s="2" t="s">
        <v>3321</v>
      </c>
      <c r="W1376">
        <f>IFERROR(VLOOKUP($H1376,'WNS Dawaco'!$A:$C,2,FALSE),"")</f>
        <v>1235</v>
      </c>
      <c r="X1376" t="str">
        <f>IFERROR(VLOOKUP($H1376,'WNS Dawaco'!$A:$C,3,FALSE),"")</f>
        <v>methyl-metsulfuron</v>
      </c>
    </row>
    <row r="1377" spans="1:24" hidden="1" x14ac:dyDescent="0.3">
      <c r="A1377" s="2" t="s">
        <v>6390</v>
      </c>
      <c r="B1377" s="2" t="s">
        <v>2307</v>
      </c>
      <c r="C1377" s="2" t="s">
        <v>6391</v>
      </c>
      <c r="D1377" s="2" t="s">
        <v>6392</v>
      </c>
      <c r="E1377" s="2" t="s">
        <v>6393</v>
      </c>
      <c r="F1377" s="2">
        <v>425</v>
      </c>
      <c r="G1377" s="2" t="s">
        <v>3307</v>
      </c>
      <c r="H1377" s="2" t="s">
        <v>3308</v>
      </c>
      <c r="I1377" s="2" t="s">
        <v>3309</v>
      </c>
      <c r="J1377" s="2" t="s">
        <v>3310</v>
      </c>
      <c r="K1377" s="2" t="s">
        <v>2315</v>
      </c>
      <c r="L1377" s="2"/>
      <c r="M1377" s="2" t="s">
        <v>2341</v>
      </c>
      <c r="N1377" s="2" t="s">
        <v>67</v>
      </c>
      <c r="O1377" s="2" t="s">
        <v>2307</v>
      </c>
      <c r="P1377" s="2" t="s">
        <v>2318</v>
      </c>
      <c r="Q1377" s="2" t="s">
        <v>6394</v>
      </c>
      <c r="R1377" s="2" t="s">
        <v>2319</v>
      </c>
      <c r="S1377" s="2"/>
      <c r="T1377" s="2" t="s">
        <v>10107</v>
      </c>
      <c r="U1377" s="2">
        <v>0</v>
      </c>
      <c r="V1377" s="2" t="s">
        <v>3311</v>
      </c>
      <c r="W1377">
        <f>IFERROR(VLOOKUP($H1377,'WNS Dawaco'!$A:$C,2,FALSE),"")</f>
        <v>1248</v>
      </c>
      <c r="X1377" t="str">
        <f>IFERROR(VLOOKUP($H1377,'WNS Dawaco'!$A:$C,3,FALSE),"")</f>
        <v>nicosulfuron</v>
      </c>
    </row>
    <row r="1378" spans="1:24" hidden="1" x14ac:dyDescent="0.3">
      <c r="A1378" s="2" t="s">
        <v>6390</v>
      </c>
      <c r="B1378" s="2" t="s">
        <v>2307</v>
      </c>
      <c r="C1378" s="2" t="s">
        <v>6391</v>
      </c>
      <c r="D1378" s="2" t="s">
        <v>6392</v>
      </c>
      <c r="E1378" s="2" t="s">
        <v>6393</v>
      </c>
      <c r="F1378" s="2">
        <v>425</v>
      </c>
      <c r="G1378" s="2" t="s">
        <v>2856</v>
      </c>
      <c r="H1378" s="2" t="s">
        <v>2857</v>
      </c>
      <c r="I1378" s="2" t="s">
        <v>2858</v>
      </c>
      <c r="J1378" s="2" t="s">
        <v>2859</v>
      </c>
      <c r="K1378" s="2" t="s">
        <v>2315</v>
      </c>
      <c r="L1378" s="2"/>
      <c r="M1378" s="2" t="s">
        <v>2341</v>
      </c>
      <c r="N1378" s="2" t="s">
        <v>67</v>
      </c>
      <c r="O1378" s="2" t="s">
        <v>2307</v>
      </c>
      <c r="P1378" s="2" t="s">
        <v>2318</v>
      </c>
      <c r="Q1378" s="2" t="s">
        <v>6394</v>
      </c>
      <c r="R1378" s="2" t="s">
        <v>2319</v>
      </c>
      <c r="S1378" s="2"/>
      <c r="T1378" s="2" t="s">
        <v>10107</v>
      </c>
      <c r="U1378" s="2">
        <v>0</v>
      </c>
      <c r="V1378" s="2" t="s">
        <v>2860</v>
      </c>
      <c r="W1378">
        <f>IFERROR(VLOOKUP($H1378,'WNS Dawaco'!$A:$C,2,FALSE),"")</f>
        <v>1237</v>
      </c>
      <c r="X1378" t="str">
        <f>IFERROR(VLOOKUP($H1378,'WNS Dawaco'!$A:$C,3,FALSE),"")</f>
        <v>methylpirimifos</v>
      </c>
    </row>
    <row r="1379" spans="1:24" hidden="1" x14ac:dyDescent="0.3">
      <c r="A1379" s="2" t="s">
        <v>6390</v>
      </c>
      <c r="B1379" s="2" t="s">
        <v>2307</v>
      </c>
      <c r="C1379" s="2" t="s">
        <v>6391</v>
      </c>
      <c r="D1379" s="2" t="s">
        <v>6392</v>
      </c>
      <c r="E1379" s="2" t="s">
        <v>6393</v>
      </c>
      <c r="F1379" s="2">
        <v>425</v>
      </c>
      <c r="G1379" s="2" t="s">
        <v>3231</v>
      </c>
      <c r="H1379" s="2" t="s">
        <v>3232</v>
      </c>
      <c r="I1379" s="2" t="s">
        <v>3233</v>
      </c>
      <c r="J1379" s="2" t="s">
        <v>3234</v>
      </c>
      <c r="K1379" s="2" t="s">
        <v>2315</v>
      </c>
      <c r="L1379" s="2"/>
      <c r="M1379" s="2" t="s">
        <v>2341</v>
      </c>
      <c r="N1379" s="2" t="s">
        <v>67</v>
      </c>
      <c r="O1379" s="2" t="s">
        <v>2307</v>
      </c>
      <c r="P1379" s="2" t="s">
        <v>2318</v>
      </c>
      <c r="Q1379" s="2" t="s">
        <v>6394</v>
      </c>
      <c r="R1379" s="2" t="s">
        <v>2319</v>
      </c>
      <c r="S1379" s="2"/>
      <c r="T1379" s="2" t="s">
        <v>10107</v>
      </c>
      <c r="U1379" s="2">
        <v>0</v>
      </c>
      <c r="V1379" s="2" t="s">
        <v>3236</v>
      </c>
      <c r="W1379">
        <f>IFERROR(VLOOKUP($H1379,'WNS Dawaco'!$A:$C,2,FALSE),"")</f>
        <v>1239</v>
      </c>
      <c r="X1379" t="str">
        <f>IFERROR(VLOOKUP($H1379,'WNS Dawaco'!$A:$C,3,FALSE),"")</f>
        <v>metolachloor</v>
      </c>
    </row>
    <row r="1380" spans="1:24" hidden="1" x14ac:dyDescent="0.3">
      <c r="A1380" s="2" t="s">
        <v>6390</v>
      </c>
      <c r="B1380" s="2" t="s">
        <v>2307</v>
      </c>
      <c r="C1380" s="2" t="s">
        <v>6391</v>
      </c>
      <c r="D1380" s="2" t="s">
        <v>6392</v>
      </c>
      <c r="E1380" s="2" t="s">
        <v>6393</v>
      </c>
      <c r="F1380" s="2">
        <v>425</v>
      </c>
      <c r="G1380" s="2" t="s">
        <v>6460</v>
      </c>
      <c r="H1380" s="2" t="s">
        <v>6461</v>
      </c>
      <c r="I1380" s="2" t="s">
        <v>6462</v>
      </c>
      <c r="J1380" s="2" t="s">
        <v>6463</v>
      </c>
      <c r="K1380" s="2" t="s">
        <v>2315</v>
      </c>
      <c r="L1380" s="2"/>
      <c r="M1380" s="2" t="s">
        <v>2341</v>
      </c>
      <c r="N1380" s="2" t="s">
        <v>67</v>
      </c>
      <c r="O1380" s="2" t="s">
        <v>2307</v>
      </c>
      <c r="P1380" s="2" t="s">
        <v>2318</v>
      </c>
      <c r="Q1380" s="2" t="s">
        <v>6394</v>
      </c>
      <c r="R1380" s="2" t="s">
        <v>2319</v>
      </c>
      <c r="S1380" s="2"/>
      <c r="T1380" s="2" t="s">
        <v>10107</v>
      </c>
      <c r="U1380" s="2">
        <v>0</v>
      </c>
      <c r="V1380" s="2" t="s">
        <v>6464</v>
      </c>
      <c r="W1380" t="str">
        <f>IFERROR(VLOOKUP($H1380,'WNS Dawaco'!$A:$C,2,FALSE),"")</f>
        <v/>
      </c>
      <c r="X1380" t="str">
        <f>IFERROR(VLOOKUP($H1380,'WNS Dawaco'!$A:$C,3,FALSE),"")</f>
        <v/>
      </c>
    </row>
    <row r="1381" spans="1:24" hidden="1" x14ac:dyDescent="0.3">
      <c r="A1381" s="2" t="s">
        <v>6390</v>
      </c>
      <c r="B1381" s="2" t="s">
        <v>2307</v>
      </c>
      <c r="C1381" s="2" t="s">
        <v>6391</v>
      </c>
      <c r="D1381" s="2" t="s">
        <v>6392</v>
      </c>
      <c r="E1381" s="2" t="s">
        <v>6393</v>
      </c>
      <c r="F1381" s="2">
        <v>425</v>
      </c>
      <c r="G1381" s="2" t="s">
        <v>3282</v>
      </c>
      <c r="H1381" s="2" t="s">
        <v>3283</v>
      </c>
      <c r="I1381" s="2" t="s">
        <v>3284</v>
      </c>
      <c r="J1381" s="2" t="s">
        <v>3285</v>
      </c>
      <c r="K1381" s="2" t="s">
        <v>2315</v>
      </c>
      <c r="L1381" s="2"/>
      <c r="M1381" s="2" t="s">
        <v>2341</v>
      </c>
      <c r="N1381" s="2" t="s">
        <v>67</v>
      </c>
      <c r="O1381" s="2" t="s">
        <v>2307</v>
      </c>
      <c r="P1381" s="2" t="s">
        <v>2318</v>
      </c>
      <c r="Q1381" s="2" t="s">
        <v>6394</v>
      </c>
      <c r="R1381" s="2" t="s">
        <v>2319</v>
      </c>
      <c r="S1381" s="2"/>
      <c r="T1381" s="2" t="s">
        <v>10107</v>
      </c>
      <c r="U1381" s="2">
        <v>0</v>
      </c>
      <c r="V1381" s="2" t="s">
        <v>3286</v>
      </c>
      <c r="W1381">
        <f>IFERROR(VLOOKUP($H1381,'WNS Dawaco'!$A:$C,2,FALSE),"")</f>
        <v>1240</v>
      </c>
      <c r="X1381" t="str">
        <f>IFERROR(VLOOKUP($H1381,'WNS Dawaco'!$A:$C,3,FALSE),"")</f>
        <v>metoxuron</v>
      </c>
    </row>
    <row r="1382" spans="1:24" hidden="1" x14ac:dyDescent="0.3">
      <c r="A1382" s="2" t="s">
        <v>6390</v>
      </c>
      <c r="B1382" s="2" t="s">
        <v>2307</v>
      </c>
      <c r="C1382" s="2" t="s">
        <v>6391</v>
      </c>
      <c r="D1382" s="2" t="s">
        <v>6392</v>
      </c>
      <c r="E1382" s="2" t="s">
        <v>6393</v>
      </c>
      <c r="F1382" s="2">
        <v>425</v>
      </c>
      <c r="G1382" s="2" t="s">
        <v>2816</v>
      </c>
      <c r="H1382" s="2" t="s">
        <v>2817</v>
      </c>
      <c r="I1382" s="2" t="s">
        <v>2818</v>
      </c>
      <c r="J1382" s="2" t="s">
        <v>2819</v>
      </c>
      <c r="K1382" s="2" t="s">
        <v>2315</v>
      </c>
      <c r="L1382" s="2"/>
      <c r="M1382" s="2" t="s">
        <v>2341</v>
      </c>
      <c r="N1382" s="2" t="s">
        <v>67</v>
      </c>
      <c r="O1382" s="2" t="s">
        <v>2307</v>
      </c>
      <c r="P1382" s="2" t="s">
        <v>2318</v>
      </c>
      <c r="Q1382" s="2" t="s">
        <v>6394</v>
      </c>
      <c r="R1382" s="2" t="s">
        <v>2319</v>
      </c>
      <c r="S1382" s="2"/>
      <c r="T1382" s="2" t="s">
        <v>10107</v>
      </c>
      <c r="U1382" s="2">
        <v>0</v>
      </c>
      <c r="V1382" s="2" t="s">
        <v>2820</v>
      </c>
      <c r="W1382">
        <f>IFERROR(VLOOKUP($H1382,'WNS Dawaco'!$A:$C,2,FALSE),"")</f>
        <v>1241</v>
      </c>
      <c r="X1382" t="str">
        <f>IFERROR(VLOOKUP($H1382,'WNS Dawaco'!$A:$C,3,FALSE),"")</f>
        <v>metrafenon</v>
      </c>
    </row>
    <row r="1383" spans="1:24" hidden="1" x14ac:dyDescent="0.3">
      <c r="A1383" s="2" t="s">
        <v>6390</v>
      </c>
      <c r="B1383" s="2" t="s">
        <v>2307</v>
      </c>
      <c r="C1383" s="2" t="s">
        <v>6391</v>
      </c>
      <c r="D1383" s="2" t="s">
        <v>6392</v>
      </c>
      <c r="E1383" s="2" t="s">
        <v>6393</v>
      </c>
      <c r="F1383" s="2">
        <v>425</v>
      </c>
      <c r="G1383" s="2" t="s">
        <v>3287</v>
      </c>
      <c r="H1383" s="2" t="s">
        <v>3288</v>
      </c>
      <c r="I1383" s="2" t="s">
        <v>3289</v>
      </c>
      <c r="J1383" s="2" t="s">
        <v>3290</v>
      </c>
      <c r="K1383" s="2" t="s">
        <v>2315</v>
      </c>
      <c r="L1383" s="2"/>
      <c r="M1383" s="2" t="s">
        <v>2341</v>
      </c>
      <c r="N1383" s="2" t="s">
        <v>67</v>
      </c>
      <c r="O1383" s="2" t="s">
        <v>2307</v>
      </c>
      <c r="P1383" s="2" t="s">
        <v>2318</v>
      </c>
      <c r="Q1383" s="2" t="s">
        <v>6394</v>
      </c>
      <c r="R1383" s="2" t="s">
        <v>2319</v>
      </c>
      <c r="S1383" s="2"/>
      <c r="T1383" s="2" t="s">
        <v>10107</v>
      </c>
      <c r="U1383" s="2">
        <v>0</v>
      </c>
      <c r="V1383" s="2" t="s">
        <v>3291</v>
      </c>
      <c r="W1383">
        <f>IFERROR(VLOOKUP($H1383,'WNS Dawaco'!$A:$C,2,FALSE),"")</f>
        <v>1242</v>
      </c>
      <c r="X1383" t="str">
        <f>IFERROR(VLOOKUP($H1383,'WNS Dawaco'!$A:$C,3,FALSE),"")</f>
        <v>metribuzin</v>
      </c>
    </row>
    <row r="1384" spans="1:24" hidden="1" x14ac:dyDescent="0.3">
      <c r="A1384" s="2" t="s">
        <v>6390</v>
      </c>
      <c r="B1384" s="2" t="s">
        <v>2307</v>
      </c>
      <c r="C1384" s="2" t="s">
        <v>6391</v>
      </c>
      <c r="D1384" s="2" t="s">
        <v>6392</v>
      </c>
      <c r="E1384" s="2" t="s">
        <v>6393</v>
      </c>
      <c r="F1384" s="2">
        <v>425</v>
      </c>
      <c r="G1384" s="2" t="s">
        <v>3297</v>
      </c>
      <c r="H1384" s="2" t="s">
        <v>3298</v>
      </c>
      <c r="I1384" s="2" t="s">
        <v>3299</v>
      </c>
      <c r="J1384" s="2" t="s">
        <v>3300</v>
      </c>
      <c r="K1384" s="2" t="s">
        <v>2315</v>
      </c>
      <c r="L1384" s="2"/>
      <c r="M1384" s="2" t="s">
        <v>2341</v>
      </c>
      <c r="N1384" s="2" t="s">
        <v>67</v>
      </c>
      <c r="O1384" s="2" t="s">
        <v>2307</v>
      </c>
      <c r="P1384" s="2" t="s">
        <v>2318</v>
      </c>
      <c r="Q1384" s="2" t="s">
        <v>6394</v>
      </c>
      <c r="R1384" s="2" t="s">
        <v>2319</v>
      </c>
      <c r="S1384" s="2"/>
      <c r="T1384" s="2" t="s">
        <v>10107</v>
      </c>
      <c r="U1384" s="2">
        <v>0</v>
      </c>
      <c r="V1384" s="2" t="s">
        <v>3301</v>
      </c>
      <c r="W1384">
        <f>IFERROR(VLOOKUP($H1384,'WNS Dawaco'!$A:$C,2,FALSE),"")</f>
        <v>1246</v>
      </c>
      <c r="X1384" t="str">
        <f>IFERROR(VLOOKUP($H1384,'WNS Dawaco'!$A:$C,3,FALSE),"")</f>
        <v>monolinuron</v>
      </c>
    </row>
    <row r="1385" spans="1:24" hidden="1" x14ac:dyDescent="0.3">
      <c r="A1385" s="2" t="s">
        <v>6390</v>
      </c>
      <c r="B1385" s="2" t="s">
        <v>2307</v>
      </c>
      <c r="C1385" s="2" t="s">
        <v>6391</v>
      </c>
      <c r="D1385" s="2" t="s">
        <v>6392</v>
      </c>
      <c r="E1385" s="2" t="s">
        <v>6393</v>
      </c>
      <c r="F1385" s="2">
        <v>425</v>
      </c>
      <c r="G1385" s="2" t="s">
        <v>3302</v>
      </c>
      <c r="H1385" s="2" t="s">
        <v>3303</v>
      </c>
      <c r="I1385" s="2" t="s">
        <v>3304</v>
      </c>
      <c r="J1385" s="2" t="s">
        <v>3305</v>
      </c>
      <c r="K1385" s="2" t="s">
        <v>2315</v>
      </c>
      <c r="L1385" s="2"/>
      <c r="M1385" s="2" t="s">
        <v>2341</v>
      </c>
      <c r="N1385" s="2" t="s">
        <v>67</v>
      </c>
      <c r="O1385" s="2" t="s">
        <v>2307</v>
      </c>
      <c r="P1385" s="2" t="s">
        <v>2318</v>
      </c>
      <c r="Q1385" s="2" t="s">
        <v>6394</v>
      </c>
      <c r="R1385" s="2" t="s">
        <v>2319</v>
      </c>
      <c r="S1385" s="2"/>
      <c r="T1385" s="2" t="s">
        <v>10107</v>
      </c>
      <c r="U1385" s="2">
        <v>0</v>
      </c>
      <c r="V1385" s="2" t="s">
        <v>3306</v>
      </c>
      <c r="W1385">
        <f>IFERROR(VLOOKUP($H1385,'WNS Dawaco'!$A:$C,2,FALSE),"")</f>
        <v>1247</v>
      </c>
      <c r="X1385" t="str">
        <f>IFERROR(VLOOKUP($H1385,'WNS Dawaco'!$A:$C,3,FALSE),"")</f>
        <v>monuron</v>
      </c>
    </row>
    <row r="1386" spans="1:24" hidden="1" x14ac:dyDescent="0.3">
      <c r="A1386" s="2" t="s">
        <v>6390</v>
      </c>
      <c r="B1386" s="2" t="s">
        <v>2307</v>
      </c>
      <c r="C1386" s="2" t="s">
        <v>6391</v>
      </c>
      <c r="D1386" s="2" t="s">
        <v>6392</v>
      </c>
      <c r="E1386" s="2" t="s">
        <v>6393</v>
      </c>
      <c r="F1386" s="2">
        <v>425</v>
      </c>
      <c r="G1386" s="2" t="s">
        <v>6415</v>
      </c>
      <c r="H1386" s="2" t="s">
        <v>6416</v>
      </c>
      <c r="I1386" s="2" t="s">
        <v>6417</v>
      </c>
      <c r="J1386" s="2" t="s">
        <v>6418</v>
      </c>
      <c r="K1386" s="2" t="s">
        <v>2315</v>
      </c>
      <c r="L1386" s="2"/>
      <c r="M1386" s="2" t="s">
        <v>2341</v>
      </c>
      <c r="N1386" s="2" t="s">
        <v>67</v>
      </c>
      <c r="O1386" s="2" t="s">
        <v>2307</v>
      </c>
      <c r="P1386" s="2" t="s">
        <v>2318</v>
      </c>
      <c r="Q1386" s="2" t="s">
        <v>6394</v>
      </c>
      <c r="R1386" s="2" t="s">
        <v>2319</v>
      </c>
      <c r="S1386" s="2"/>
      <c r="T1386" s="2" t="s">
        <v>10107</v>
      </c>
      <c r="U1386" s="2">
        <v>0</v>
      </c>
      <c r="V1386" s="2" t="s">
        <v>6419</v>
      </c>
      <c r="W1386" t="str">
        <f>IFERROR(VLOOKUP($H1386,'WNS Dawaco'!$A:$C,2,FALSE),"")</f>
        <v/>
      </c>
      <c r="X1386" t="str">
        <f>IFERROR(VLOOKUP($H1386,'WNS Dawaco'!$A:$C,3,FALSE),"")</f>
        <v/>
      </c>
    </row>
    <row r="1387" spans="1:24" hidden="1" x14ac:dyDescent="0.3">
      <c r="A1387" s="2" t="s">
        <v>6390</v>
      </c>
      <c r="B1387" s="2" t="s">
        <v>2307</v>
      </c>
      <c r="C1387" s="2" t="s">
        <v>6391</v>
      </c>
      <c r="D1387" s="2" t="s">
        <v>6392</v>
      </c>
      <c r="E1387" s="2" t="s">
        <v>6393</v>
      </c>
      <c r="F1387" s="2">
        <v>425</v>
      </c>
      <c r="G1387" s="2" t="s">
        <v>3412</v>
      </c>
      <c r="H1387" s="2" t="s">
        <v>3413</v>
      </c>
      <c r="I1387" s="2" t="s">
        <v>3414</v>
      </c>
      <c r="J1387" s="2" t="s">
        <v>3415</v>
      </c>
      <c r="K1387" s="2" t="s">
        <v>2315</v>
      </c>
      <c r="L1387" s="2"/>
      <c r="M1387" s="2" t="s">
        <v>2341</v>
      </c>
      <c r="N1387" s="2" t="s">
        <v>67</v>
      </c>
      <c r="O1387" s="2" t="s">
        <v>2307</v>
      </c>
      <c r="P1387" s="2" t="s">
        <v>2318</v>
      </c>
      <c r="Q1387" s="2" t="s">
        <v>6394</v>
      </c>
      <c r="R1387" s="2" t="s">
        <v>2319</v>
      </c>
      <c r="S1387" s="2"/>
      <c r="T1387" s="2" t="s">
        <v>10107</v>
      </c>
      <c r="U1387" s="2">
        <v>0</v>
      </c>
      <c r="V1387" s="2" t="s">
        <v>3416</v>
      </c>
      <c r="W1387">
        <f>IFERROR(VLOOKUP($H1387,'WNS Dawaco'!$A:$C,2,FALSE),"")</f>
        <v>1221</v>
      </c>
      <c r="X1387" t="str">
        <f>IFERROR(VLOOKUP($H1387,'WNS Dawaco'!$A:$C,3,FALSE),"")</f>
        <v>metabenzthiazuron</v>
      </c>
    </row>
    <row r="1388" spans="1:24" hidden="1" x14ac:dyDescent="0.3">
      <c r="A1388" s="2" t="s">
        <v>6390</v>
      </c>
      <c r="B1388" s="2" t="s">
        <v>2307</v>
      </c>
      <c r="C1388" s="2" t="s">
        <v>6391</v>
      </c>
      <c r="D1388" s="2" t="s">
        <v>6392</v>
      </c>
      <c r="E1388" s="2" t="s">
        <v>6393</v>
      </c>
      <c r="F1388" s="2">
        <v>425</v>
      </c>
      <c r="G1388" s="2" t="s">
        <v>6420</v>
      </c>
      <c r="H1388" s="2" t="s">
        <v>6421</v>
      </c>
      <c r="I1388" s="2" t="s">
        <v>6422</v>
      </c>
      <c r="J1388" s="2" t="s">
        <v>6423</v>
      </c>
      <c r="K1388" s="2" t="s">
        <v>2315</v>
      </c>
      <c r="L1388" s="2"/>
      <c r="M1388" s="2" t="s">
        <v>2341</v>
      </c>
      <c r="N1388" s="2" t="s">
        <v>67</v>
      </c>
      <c r="O1388" s="2" t="s">
        <v>2307</v>
      </c>
      <c r="P1388" s="2" t="s">
        <v>2318</v>
      </c>
      <c r="Q1388" s="2" t="s">
        <v>6394</v>
      </c>
      <c r="R1388" s="2" t="s">
        <v>2319</v>
      </c>
      <c r="S1388" s="2"/>
      <c r="T1388" s="2" t="s">
        <v>10107</v>
      </c>
      <c r="U1388" s="2">
        <v>0</v>
      </c>
      <c r="V1388" s="2" t="s">
        <v>6424</v>
      </c>
      <c r="W1388" t="str">
        <f>IFERROR(VLOOKUP($H1388,'WNS Dawaco'!$A:$C,2,FALSE),"")</f>
        <v/>
      </c>
      <c r="X1388" t="str">
        <f>IFERROR(VLOOKUP($H1388,'WNS Dawaco'!$A:$C,3,FALSE),"")</f>
        <v/>
      </c>
    </row>
    <row r="1389" spans="1:24" hidden="1" x14ac:dyDescent="0.3">
      <c r="A1389" s="2" t="s">
        <v>6390</v>
      </c>
      <c r="B1389" s="2" t="s">
        <v>2307</v>
      </c>
      <c r="C1389" s="2" t="s">
        <v>6391</v>
      </c>
      <c r="D1389" s="2" t="s">
        <v>6392</v>
      </c>
      <c r="E1389" s="2" t="s">
        <v>6393</v>
      </c>
      <c r="F1389" s="2">
        <v>425</v>
      </c>
      <c r="G1389" s="2" t="s">
        <v>3577</v>
      </c>
      <c r="H1389" s="2" t="s">
        <v>3578</v>
      </c>
      <c r="I1389" s="2" t="s">
        <v>3579</v>
      </c>
      <c r="J1389" s="2" t="s">
        <v>3580</v>
      </c>
      <c r="K1389" s="2" t="s">
        <v>2315</v>
      </c>
      <c r="L1389" s="2"/>
      <c r="M1389" s="2" t="s">
        <v>2341</v>
      </c>
      <c r="N1389" s="2" t="s">
        <v>67</v>
      </c>
      <c r="O1389" s="2" t="s">
        <v>2307</v>
      </c>
      <c r="P1389" s="2" t="s">
        <v>2318</v>
      </c>
      <c r="Q1389" s="2" t="s">
        <v>6394</v>
      </c>
      <c r="R1389" s="2" t="s">
        <v>2319</v>
      </c>
      <c r="S1389" s="2"/>
      <c r="T1389" s="2" t="s">
        <v>10107</v>
      </c>
      <c r="U1389" s="2">
        <v>0</v>
      </c>
      <c r="V1389" s="2" t="s">
        <v>3581</v>
      </c>
      <c r="W1389">
        <f>IFERROR(VLOOKUP($H1389,'WNS Dawaco'!$A:$C,2,FALSE),"")</f>
        <v>1276</v>
      </c>
      <c r="X1389" t="str">
        <f>IFERROR(VLOOKUP($H1389,'WNS Dawaco'!$A:$C,3,FALSE),"")</f>
        <v>pymetrozine</v>
      </c>
    </row>
    <row r="1390" spans="1:24" hidden="1" x14ac:dyDescent="0.3">
      <c r="A1390" s="2" t="s">
        <v>6390</v>
      </c>
      <c r="B1390" s="2" t="s">
        <v>2307</v>
      </c>
      <c r="C1390" s="2" t="s">
        <v>6391</v>
      </c>
      <c r="D1390" s="2" t="s">
        <v>6392</v>
      </c>
      <c r="E1390" s="2" t="s">
        <v>6393</v>
      </c>
      <c r="F1390" s="2">
        <v>425</v>
      </c>
      <c r="G1390" s="2" t="s">
        <v>6425</v>
      </c>
      <c r="H1390" s="2" t="s">
        <v>6426</v>
      </c>
      <c r="I1390" s="2" t="s">
        <v>6427</v>
      </c>
      <c r="J1390" s="2" t="s">
        <v>6428</v>
      </c>
      <c r="K1390" s="2" t="s">
        <v>2315</v>
      </c>
      <c r="L1390" s="2"/>
      <c r="M1390" s="2" t="s">
        <v>2341</v>
      </c>
      <c r="N1390" s="2" t="s">
        <v>67</v>
      </c>
      <c r="O1390" s="2" t="s">
        <v>2307</v>
      </c>
      <c r="P1390" s="2" t="s">
        <v>2318</v>
      </c>
      <c r="Q1390" s="2" t="s">
        <v>6394</v>
      </c>
      <c r="R1390" s="2" t="s">
        <v>2319</v>
      </c>
      <c r="S1390" s="2"/>
      <c r="T1390" s="2" t="s">
        <v>10107</v>
      </c>
      <c r="U1390" s="2">
        <v>0</v>
      </c>
      <c r="V1390" s="2" t="s">
        <v>6429</v>
      </c>
      <c r="W1390" t="str">
        <f>IFERROR(VLOOKUP($H1390,'WNS Dawaco'!$A:$C,2,FALSE),"")</f>
        <v/>
      </c>
      <c r="X1390" t="str">
        <f>IFERROR(VLOOKUP($H1390,'WNS Dawaco'!$A:$C,3,FALSE),"")</f>
        <v/>
      </c>
    </row>
    <row r="1391" spans="1:24" hidden="1" x14ac:dyDescent="0.3">
      <c r="A1391" s="2" t="s">
        <v>6390</v>
      </c>
      <c r="B1391" s="2" t="s">
        <v>2307</v>
      </c>
      <c r="C1391" s="2" t="s">
        <v>6391</v>
      </c>
      <c r="D1391" s="2" t="s">
        <v>6392</v>
      </c>
      <c r="E1391" s="2" t="s">
        <v>6393</v>
      </c>
      <c r="F1391" s="2">
        <v>425</v>
      </c>
      <c r="G1391" s="2" t="s">
        <v>6430</v>
      </c>
      <c r="H1391" s="2" t="s">
        <v>6431</v>
      </c>
      <c r="I1391" s="2" t="s">
        <v>6432</v>
      </c>
      <c r="J1391" s="2" t="s">
        <v>6433</v>
      </c>
      <c r="K1391" s="2" t="s">
        <v>2315</v>
      </c>
      <c r="L1391" s="2"/>
      <c r="M1391" s="2" t="s">
        <v>2341</v>
      </c>
      <c r="N1391" s="2" t="s">
        <v>67</v>
      </c>
      <c r="O1391" s="2" t="s">
        <v>2307</v>
      </c>
      <c r="P1391" s="2" t="s">
        <v>2318</v>
      </c>
      <c r="Q1391" s="2" t="s">
        <v>6394</v>
      </c>
      <c r="R1391" s="2" t="s">
        <v>2319</v>
      </c>
      <c r="S1391" s="2"/>
      <c r="T1391" s="2" t="s">
        <v>10107</v>
      </c>
      <c r="U1391" s="2">
        <v>0</v>
      </c>
      <c r="V1391" s="2" t="s">
        <v>6434</v>
      </c>
      <c r="W1391" t="str">
        <f>IFERROR(VLOOKUP($H1391,'WNS Dawaco'!$A:$C,2,FALSE),"")</f>
        <v/>
      </c>
      <c r="X1391" t="str">
        <f>IFERROR(VLOOKUP($H1391,'WNS Dawaco'!$A:$C,3,FALSE),"")</f>
        <v/>
      </c>
    </row>
    <row r="1392" spans="1:24" hidden="1" x14ac:dyDescent="0.3">
      <c r="A1392" s="2" t="s">
        <v>6390</v>
      </c>
      <c r="B1392" s="2" t="s">
        <v>2307</v>
      </c>
      <c r="C1392" s="2" t="s">
        <v>6391</v>
      </c>
      <c r="D1392" s="2" t="s">
        <v>6392</v>
      </c>
      <c r="E1392" s="2" t="s">
        <v>6393</v>
      </c>
      <c r="F1392" s="2">
        <v>425</v>
      </c>
      <c r="G1392" s="2" t="s">
        <v>3722</v>
      </c>
      <c r="H1392" s="2" t="s">
        <v>3723</v>
      </c>
      <c r="I1392" s="2" t="s">
        <v>3724</v>
      </c>
      <c r="J1392" s="2" t="s">
        <v>3725</v>
      </c>
      <c r="K1392" s="2" t="s">
        <v>2315</v>
      </c>
      <c r="L1392" s="2"/>
      <c r="M1392" s="2" t="s">
        <v>2341</v>
      </c>
      <c r="N1392" s="2" t="s">
        <v>67</v>
      </c>
      <c r="O1392" s="2" t="s">
        <v>2307</v>
      </c>
      <c r="P1392" s="2" t="s">
        <v>2318</v>
      </c>
      <c r="Q1392" s="2" t="s">
        <v>6394</v>
      </c>
      <c r="R1392" s="2" t="s">
        <v>2319</v>
      </c>
      <c r="S1392" s="2"/>
      <c r="T1392" s="2" t="s">
        <v>10107</v>
      </c>
      <c r="U1392" s="2">
        <v>0</v>
      </c>
      <c r="V1392" s="2" t="s">
        <v>3726</v>
      </c>
      <c r="W1392">
        <f>IFERROR(VLOOKUP($H1392,'WNS Dawaco'!$A:$C,2,FALSE),"")</f>
        <v>1184</v>
      </c>
      <c r="X1392" t="str">
        <f>IFERROR(VLOOKUP($H1392,'WNS Dawaco'!$A:$C,3,FALSE),"")</f>
        <v>fosthiazaat</v>
      </c>
    </row>
    <row r="1393" spans="1:24" hidden="1" x14ac:dyDescent="0.3">
      <c r="A1393" s="2" t="s">
        <v>6390</v>
      </c>
      <c r="B1393" s="2" t="s">
        <v>2307</v>
      </c>
      <c r="C1393" s="2" t="s">
        <v>6391</v>
      </c>
      <c r="D1393" s="2" t="s">
        <v>6392</v>
      </c>
      <c r="E1393" s="2" t="s">
        <v>6393</v>
      </c>
      <c r="F1393" s="2">
        <v>425</v>
      </c>
      <c r="G1393" s="2" t="s">
        <v>6435</v>
      </c>
      <c r="H1393" s="2" t="s">
        <v>6436</v>
      </c>
      <c r="I1393" s="2" t="s">
        <v>6437</v>
      </c>
      <c r="J1393" s="2" t="s">
        <v>6438</v>
      </c>
      <c r="K1393" s="2" t="s">
        <v>2315</v>
      </c>
      <c r="L1393" s="2"/>
      <c r="M1393" s="2" t="s">
        <v>2341</v>
      </c>
      <c r="N1393" s="2" t="s">
        <v>67</v>
      </c>
      <c r="O1393" s="2" t="s">
        <v>2307</v>
      </c>
      <c r="P1393" s="2" t="s">
        <v>2318</v>
      </c>
      <c r="Q1393" s="2" t="s">
        <v>6394</v>
      </c>
      <c r="R1393" s="2" t="s">
        <v>2319</v>
      </c>
      <c r="S1393" s="2"/>
      <c r="T1393" s="2" t="s">
        <v>10107</v>
      </c>
      <c r="U1393" s="2">
        <v>0</v>
      </c>
      <c r="V1393" s="2" t="s">
        <v>6439</v>
      </c>
      <c r="W1393">
        <f>IFERROR(VLOOKUP($H1393,'WNS Dawaco'!$A:$C,2,FALSE),"")</f>
        <v>1348</v>
      </c>
      <c r="X1393" t="str">
        <f>IFERROR(VLOOKUP($H1393,'WNS Dawaco'!$A:$C,3,FALSE),"")</f>
        <v>glufosinaat-ammonium</v>
      </c>
    </row>
    <row r="1394" spans="1:24" hidden="1" x14ac:dyDescent="0.3">
      <c r="A1394" s="2" t="s">
        <v>6390</v>
      </c>
      <c r="B1394" s="2" t="s">
        <v>2307</v>
      </c>
      <c r="C1394" s="2" t="s">
        <v>6391</v>
      </c>
      <c r="D1394" s="2" t="s">
        <v>6392</v>
      </c>
      <c r="E1394" s="2" t="s">
        <v>6393</v>
      </c>
      <c r="F1394" s="2">
        <v>425</v>
      </c>
      <c r="G1394" s="2" t="s">
        <v>6440</v>
      </c>
      <c r="H1394" s="2" t="s">
        <v>6441</v>
      </c>
      <c r="I1394" s="2" t="s">
        <v>6442</v>
      </c>
      <c r="J1394" s="2" t="s">
        <v>6443</v>
      </c>
      <c r="K1394" s="2" t="s">
        <v>2315</v>
      </c>
      <c r="L1394" s="2"/>
      <c r="M1394" s="2" t="s">
        <v>2341</v>
      </c>
      <c r="N1394" s="2" t="s">
        <v>67</v>
      </c>
      <c r="O1394" s="2" t="s">
        <v>2307</v>
      </c>
      <c r="P1394" s="2" t="s">
        <v>2318</v>
      </c>
      <c r="Q1394" s="2" t="s">
        <v>6394</v>
      </c>
      <c r="R1394" s="2" t="s">
        <v>2319</v>
      </c>
      <c r="S1394" s="2"/>
      <c r="T1394" s="2" t="s">
        <v>10107</v>
      </c>
      <c r="U1394" s="2">
        <v>0</v>
      </c>
      <c r="V1394" s="2" t="s">
        <v>6444</v>
      </c>
      <c r="W1394">
        <f>IFERROR(VLOOKUP($H1394,'WNS Dawaco'!$A:$C,2,FALSE),"")</f>
        <v>1189</v>
      </c>
      <c r="X1394" t="str">
        <f>IFERROR(VLOOKUP($H1394,'WNS Dawaco'!$A:$C,3,FALSE),"")</f>
        <v>glyfosaat</v>
      </c>
    </row>
    <row r="1395" spans="1:24" hidden="1" x14ac:dyDescent="0.3">
      <c r="A1395" s="2" t="s">
        <v>6390</v>
      </c>
      <c r="B1395" s="2" t="s">
        <v>2307</v>
      </c>
      <c r="C1395" s="2" t="s">
        <v>6391</v>
      </c>
      <c r="D1395" s="2" t="s">
        <v>6392</v>
      </c>
      <c r="E1395" s="2" t="s">
        <v>6393</v>
      </c>
      <c r="F1395" s="2">
        <v>425</v>
      </c>
      <c r="G1395" s="2" t="s">
        <v>6445</v>
      </c>
      <c r="H1395" s="2" t="s">
        <v>6446</v>
      </c>
      <c r="I1395" s="2" t="s">
        <v>6447</v>
      </c>
      <c r="J1395" s="2" t="s">
        <v>6448</v>
      </c>
      <c r="K1395" s="2" t="s">
        <v>2315</v>
      </c>
      <c r="L1395" s="2"/>
      <c r="M1395" s="2" t="s">
        <v>2341</v>
      </c>
      <c r="N1395" s="2" t="s">
        <v>67</v>
      </c>
      <c r="O1395" s="2" t="s">
        <v>2307</v>
      </c>
      <c r="P1395" s="2" t="s">
        <v>2318</v>
      </c>
      <c r="Q1395" s="2" t="s">
        <v>6394</v>
      </c>
      <c r="R1395" s="2" t="s">
        <v>2319</v>
      </c>
      <c r="S1395" s="2"/>
      <c r="T1395" s="2" t="s">
        <v>10107</v>
      </c>
      <c r="U1395" s="2">
        <v>0</v>
      </c>
      <c r="V1395" s="2" t="s">
        <v>6449</v>
      </c>
      <c r="W1395" t="str">
        <f>IFERROR(VLOOKUP($H1395,'WNS Dawaco'!$A:$C,2,FALSE),"")</f>
        <v/>
      </c>
      <c r="X1395" t="str">
        <f>IFERROR(VLOOKUP($H1395,'WNS Dawaco'!$A:$C,3,FALSE),"")</f>
        <v/>
      </c>
    </row>
    <row r="1396" spans="1:24" hidden="1" x14ac:dyDescent="0.3">
      <c r="A1396" s="2" t="s">
        <v>6390</v>
      </c>
      <c r="B1396" s="2" t="s">
        <v>2307</v>
      </c>
      <c r="C1396" s="2" t="s">
        <v>6391</v>
      </c>
      <c r="D1396" s="2" t="s">
        <v>6392</v>
      </c>
      <c r="E1396" s="2" t="s">
        <v>6393</v>
      </c>
      <c r="F1396" s="2">
        <v>425</v>
      </c>
      <c r="G1396" s="2" t="s">
        <v>6450</v>
      </c>
      <c r="H1396" s="2" t="s">
        <v>6451</v>
      </c>
      <c r="I1396" s="2" t="s">
        <v>6452</v>
      </c>
      <c r="J1396" s="2" t="s">
        <v>6453</v>
      </c>
      <c r="K1396" s="2" t="s">
        <v>2315</v>
      </c>
      <c r="L1396" s="2"/>
      <c r="M1396" s="2" t="s">
        <v>2341</v>
      </c>
      <c r="N1396" s="2" t="s">
        <v>67</v>
      </c>
      <c r="O1396" s="2" t="s">
        <v>2307</v>
      </c>
      <c r="P1396" s="2" t="s">
        <v>2318</v>
      </c>
      <c r="Q1396" s="2" t="s">
        <v>6394</v>
      </c>
      <c r="R1396" s="2" t="s">
        <v>2319</v>
      </c>
      <c r="S1396" s="2"/>
      <c r="T1396" s="2" t="s">
        <v>10107</v>
      </c>
      <c r="U1396" s="2">
        <v>0</v>
      </c>
      <c r="V1396" s="2" t="s">
        <v>6454</v>
      </c>
      <c r="W1396" t="str">
        <f>IFERROR(VLOOKUP($H1396,'WNS Dawaco'!$A:$C,2,FALSE),"")</f>
        <v/>
      </c>
      <c r="X1396" t="str">
        <f>IFERROR(VLOOKUP($H1396,'WNS Dawaco'!$A:$C,3,FALSE),"")</f>
        <v/>
      </c>
    </row>
    <row r="1397" spans="1:24" hidden="1" x14ac:dyDescent="0.3">
      <c r="A1397" s="2" t="s">
        <v>6390</v>
      </c>
      <c r="B1397" s="2" t="s">
        <v>2307</v>
      </c>
      <c r="C1397" s="2" t="s">
        <v>6391</v>
      </c>
      <c r="D1397" s="2" t="s">
        <v>6392</v>
      </c>
      <c r="E1397" s="2" t="s">
        <v>6393</v>
      </c>
      <c r="F1397" s="2">
        <v>425</v>
      </c>
      <c r="G1397" s="2" t="s">
        <v>3347</v>
      </c>
      <c r="H1397" s="2" t="s">
        <v>3348</v>
      </c>
      <c r="I1397" s="2" t="s">
        <v>3349</v>
      </c>
      <c r="J1397" s="2" t="s">
        <v>3350</v>
      </c>
      <c r="K1397" s="2" t="s">
        <v>2315</v>
      </c>
      <c r="L1397" s="2"/>
      <c r="M1397" s="2" t="s">
        <v>2341</v>
      </c>
      <c r="N1397" s="2" t="s">
        <v>67</v>
      </c>
      <c r="O1397" s="2" t="s">
        <v>2307</v>
      </c>
      <c r="P1397" s="2" t="s">
        <v>2318</v>
      </c>
      <c r="Q1397" s="2" t="s">
        <v>6394</v>
      </c>
      <c r="R1397" s="2" t="s">
        <v>2319</v>
      </c>
      <c r="S1397" s="2"/>
      <c r="T1397" s="2" t="s">
        <v>10107</v>
      </c>
      <c r="U1397" s="2">
        <v>0</v>
      </c>
      <c r="V1397" s="2" t="s">
        <v>3351</v>
      </c>
      <c r="W1397">
        <f>IFERROR(VLOOKUP($H1397,'WNS Dawaco'!$A:$C,2,FALSE),"")</f>
        <v>1198</v>
      </c>
      <c r="X1397" t="str">
        <f>IFERROR(VLOOKUP($H1397,'WNS Dawaco'!$A:$C,3,FALSE),"")</f>
        <v>imidacloprid</v>
      </c>
    </row>
    <row r="1398" spans="1:24" hidden="1" x14ac:dyDescent="0.3">
      <c r="A1398" s="2" t="s">
        <v>6390</v>
      </c>
      <c r="B1398" s="2" t="s">
        <v>2307</v>
      </c>
      <c r="C1398" s="2" t="s">
        <v>6391</v>
      </c>
      <c r="D1398" s="2" t="s">
        <v>6392</v>
      </c>
      <c r="E1398" s="2" t="s">
        <v>6393</v>
      </c>
      <c r="F1398" s="2">
        <v>425</v>
      </c>
      <c r="G1398" s="2" t="s">
        <v>2906</v>
      </c>
      <c r="H1398" s="2" t="s">
        <v>2907</v>
      </c>
      <c r="I1398" s="2" t="s">
        <v>2908</v>
      </c>
      <c r="J1398" s="2" t="s">
        <v>2909</v>
      </c>
      <c r="K1398" s="2" t="s">
        <v>2315</v>
      </c>
      <c r="L1398" s="2"/>
      <c r="M1398" s="2" t="s">
        <v>2341</v>
      </c>
      <c r="N1398" s="2" t="s">
        <v>67</v>
      </c>
      <c r="O1398" s="2" t="s">
        <v>2307</v>
      </c>
      <c r="P1398" s="2" t="s">
        <v>2318</v>
      </c>
      <c r="Q1398" s="2" t="s">
        <v>6394</v>
      </c>
      <c r="R1398" s="2" t="s">
        <v>2319</v>
      </c>
      <c r="S1398" s="2"/>
      <c r="T1398" s="2" t="s">
        <v>10107</v>
      </c>
      <c r="U1398" s="2">
        <v>0</v>
      </c>
      <c r="V1398" s="2" t="s">
        <v>2910</v>
      </c>
      <c r="W1398">
        <f>IFERROR(VLOOKUP($H1398,'WNS Dawaco'!$A:$C,2,FALSE),"")</f>
        <v>1201</v>
      </c>
      <c r="X1398" t="str">
        <f>IFERROR(VLOOKUP($H1398,'WNS Dawaco'!$A:$C,3,FALSE),"")</f>
        <v>iprodion</v>
      </c>
    </row>
    <row r="1399" spans="1:24" hidden="1" x14ac:dyDescent="0.3">
      <c r="A1399" s="2" t="s">
        <v>6390</v>
      </c>
      <c r="B1399" s="2" t="s">
        <v>2307</v>
      </c>
      <c r="C1399" s="2" t="s">
        <v>6391</v>
      </c>
      <c r="D1399" s="2" t="s">
        <v>6392</v>
      </c>
      <c r="E1399" s="2" t="s">
        <v>6393</v>
      </c>
      <c r="F1399" s="2">
        <v>425</v>
      </c>
      <c r="G1399" s="2" t="s">
        <v>2881</v>
      </c>
      <c r="H1399" s="2" t="s">
        <v>2882</v>
      </c>
      <c r="I1399" s="2" t="s">
        <v>2883</v>
      </c>
      <c r="J1399" s="2" t="s">
        <v>2884</v>
      </c>
      <c r="K1399" s="2" t="s">
        <v>2315</v>
      </c>
      <c r="L1399" s="2"/>
      <c r="M1399" s="2" t="s">
        <v>2341</v>
      </c>
      <c r="N1399" s="2" t="s">
        <v>67</v>
      </c>
      <c r="O1399" s="2" t="s">
        <v>2307</v>
      </c>
      <c r="P1399" s="2" t="s">
        <v>2318</v>
      </c>
      <c r="Q1399" s="2" t="s">
        <v>6394</v>
      </c>
      <c r="R1399" s="2" t="s">
        <v>2319</v>
      </c>
      <c r="S1399" s="2"/>
      <c r="T1399" s="2" t="s">
        <v>10107</v>
      </c>
      <c r="U1399" s="2">
        <v>0</v>
      </c>
      <c r="V1399" s="2" t="s">
        <v>2885</v>
      </c>
      <c r="W1399">
        <f>IFERROR(VLOOKUP($H1399,'WNS Dawaco'!$A:$C,2,FALSE),"")</f>
        <v>1209</v>
      </c>
      <c r="X1399" t="str">
        <f>IFERROR(VLOOKUP($H1399,'WNS Dawaco'!$A:$C,3,FALSE),"")</f>
        <v>kresoxim-methyl</v>
      </c>
    </row>
    <row r="1400" spans="1:24" hidden="1" x14ac:dyDescent="0.3">
      <c r="A1400" s="2" t="s">
        <v>6390</v>
      </c>
      <c r="B1400" s="2" t="s">
        <v>2307</v>
      </c>
      <c r="C1400" s="2" t="s">
        <v>6391</v>
      </c>
      <c r="D1400" s="2" t="s">
        <v>6392</v>
      </c>
      <c r="E1400" s="2" t="s">
        <v>6393</v>
      </c>
      <c r="F1400" s="2">
        <v>425</v>
      </c>
      <c r="G1400" s="2" t="s">
        <v>3417</v>
      </c>
      <c r="H1400" s="2" t="s">
        <v>3418</v>
      </c>
      <c r="I1400" s="2" t="s">
        <v>3419</v>
      </c>
      <c r="J1400" s="2" t="s">
        <v>3420</v>
      </c>
      <c r="K1400" s="2" t="s">
        <v>2315</v>
      </c>
      <c r="L1400" s="2"/>
      <c r="M1400" s="2" t="s">
        <v>2341</v>
      </c>
      <c r="N1400" s="2" t="s">
        <v>67</v>
      </c>
      <c r="O1400" s="2" t="s">
        <v>2307</v>
      </c>
      <c r="P1400" s="2" t="s">
        <v>2318</v>
      </c>
      <c r="Q1400" s="2" t="s">
        <v>6394</v>
      </c>
      <c r="R1400" s="2" t="s">
        <v>2319</v>
      </c>
      <c r="S1400" s="2"/>
      <c r="T1400" s="2" t="s">
        <v>10107</v>
      </c>
      <c r="U1400" s="2">
        <v>0</v>
      </c>
      <c r="V1400" s="2" t="s">
        <v>3421</v>
      </c>
      <c r="W1400">
        <f>IFERROR(VLOOKUP($H1400,'WNS Dawaco'!$A:$C,2,FALSE),"")</f>
        <v>1205</v>
      </c>
      <c r="X1400" t="str">
        <f>IFERROR(VLOOKUP($H1400,'WNS Dawaco'!$A:$C,3,FALSE),"")</f>
        <v>isoproturon</v>
      </c>
    </row>
    <row r="1401" spans="1:24" hidden="1" x14ac:dyDescent="0.3">
      <c r="A1401" s="2" t="s">
        <v>6390</v>
      </c>
      <c r="B1401" s="2" t="s">
        <v>2307</v>
      </c>
      <c r="C1401" s="2" t="s">
        <v>6391</v>
      </c>
      <c r="D1401" s="2" t="s">
        <v>6392</v>
      </c>
      <c r="E1401" s="2" t="s">
        <v>6393</v>
      </c>
      <c r="F1401" s="2">
        <v>425</v>
      </c>
      <c r="G1401" s="2" t="s">
        <v>3407</v>
      </c>
      <c r="H1401" s="2" t="s">
        <v>3408</v>
      </c>
      <c r="I1401" s="2" t="s">
        <v>3409</v>
      </c>
      <c r="J1401" s="2" t="s">
        <v>3410</v>
      </c>
      <c r="K1401" s="2" t="s">
        <v>2315</v>
      </c>
      <c r="L1401" s="2"/>
      <c r="M1401" s="2" t="s">
        <v>2341</v>
      </c>
      <c r="N1401" s="2" t="s">
        <v>67</v>
      </c>
      <c r="O1401" s="2" t="s">
        <v>2307</v>
      </c>
      <c r="P1401" s="2" t="s">
        <v>2318</v>
      </c>
      <c r="Q1401" s="2" t="s">
        <v>6394</v>
      </c>
      <c r="R1401" s="2" t="s">
        <v>2319</v>
      </c>
      <c r="S1401" s="2"/>
      <c r="T1401" s="2" t="s">
        <v>10107</v>
      </c>
      <c r="U1401" s="2">
        <v>0</v>
      </c>
      <c r="V1401" s="2" t="s">
        <v>3411</v>
      </c>
      <c r="W1401">
        <f>IFERROR(VLOOKUP($H1401,'WNS Dawaco'!$A:$C,2,FALSE),"")</f>
        <v>1220</v>
      </c>
      <c r="X1401" t="str">
        <f>IFERROR(VLOOKUP($H1401,'WNS Dawaco'!$A:$C,3,FALSE),"")</f>
        <v>mesotrion</v>
      </c>
    </row>
    <row r="1402" spans="1:24" hidden="1" x14ac:dyDescent="0.3">
      <c r="A1402" s="2" t="s">
        <v>6390</v>
      </c>
      <c r="B1402" s="2" t="s">
        <v>2307</v>
      </c>
      <c r="C1402" s="2" t="s">
        <v>6391</v>
      </c>
      <c r="D1402" s="2" t="s">
        <v>6392</v>
      </c>
      <c r="E1402" s="2" t="s">
        <v>6393</v>
      </c>
      <c r="F1402" s="2">
        <v>425</v>
      </c>
      <c r="G1402" s="2" t="s">
        <v>6465</v>
      </c>
      <c r="H1402" s="2" t="s">
        <v>6466</v>
      </c>
      <c r="I1402" s="2" t="s">
        <v>6467</v>
      </c>
      <c r="J1402" s="2" t="s">
        <v>6468</v>
      </c>
      <c r="K1402" s="2" t="s">
        <v>2315</v>
      </c>
      <c r="L1402" s="2"/>
      <c r="M1402" s="2" t="s">
        <v>2341</v>
      </c>
      <c r="N1402" s="2" t="s">
        <v>67</v>
      </c>
      <c r="O1402" s="2" t="s">
        <v>2307</v>
      </c>
      <c r="P1402" s="2" t="s">
        <v>2318</v>
      </c>
      <c r="Q1402" s="2" t="s">
        <v>6394</v>
      </c>
      <c r="R1402" s="2" t="s">
        <v>2319</v>
      </c>
      <c r="S1402" s="2"/>
      <c r="T1402" s="2" t="s">
        <v>10107</v>
      </c>
      <c r="U1402" s="2">
        <v>0</v>
      </c>
      <c r="V1402" s="2" t="s">
        <v>6469</v>
      </c>
      <c r="W1402" t="str">
        <f>IFERROR(VLOOKUP($H1402,'WNS Dawaco'!$A:$C,2,FALSE),"")</f>
        <v/>
      </c>
      <c r="X1402" t="str">
        <f>IFERROR(VLOOKUP($H1402,'WNS Dawaco'!$A:$C,3,FALSE),"")</f>
        <v/>
      </c>
    </row>
    <row r="1403" spans="1:24" hidden="1" x14ac:dyDescent="0.3">
      <c r="A1403" s="2" t="s">
        <v>6390</v>
      </c>
      <c r="B1403" s="2" t="s">
        <v>2307</v>
      </c>
      <c r="C1403" s="2" t="s">
        <v>6391</v>
      </c>
      <c r="D1403" s="2" t="s">
        <v>6392</v>
      </c>
      <c r="E1403" s="2" t="s">
        <v>6393</v>
      </c>
      <c r="F1403" s="2">
        <v>425</v>
      </c>
      <c r="G1403" s="2" t="s">
        <v>3372</v>
      </c>
      <c r="H1403" s="2" t="s">
        <v>3373</v>
      </c>
      <c r="I1403" s="2" t="s">
        <v>3374</v>
      </c>
      <c r="J1403" s="2" t="s">
        <v>3375</v>
      </c>
      <c r="K1403" s="2" t="s">
        <v>2315</v>
      </c>
      <c r="L1403" s="2"/>
      <c r="M1403" s="2" t="s">
        <v>2341</v>
      </c>
      <c r="N1403" s="2" t="s">
        <v>67</v>
      </c>
      <c r="O1403" s="2" t="s">
        <v>2307</v>
      </c>
      <c r="P1403" s="2" t="s">
        <v>2318</v>
      </c>
      <c r="Q1403" s="2" t="s">
        <v>6394</v>
      </c>
      <c r="R1403" s="2" t="s">
        <v>2319</v>
      </c>
      <c r="S1403" s="2"/>
      <c r="T1403" s="2" t="s">
        <v>10107</v>
      </c>
      <c r="U1403" s="2">
        <v>0</v>
      </c>
      <c r="V1403" s="2" t="s">
        <v>3376</v>
      </c>
      <c r="W1403">
        <f>IFERROR(VLOOKUP($H1403,'WNS Dawaco'!$A:$C,2,FALSE),"")</f>
        <v>1253</v>
      </c>
      <c r="X1403" t="str">
        <f>IFERROR(VLOOKUP($H1403,'WNS Dawaco'!$A:$C,3,FALSE),"")</f>
        <v>oxasulfuron</v>
      </c>
    </row>
    <row r="1404" spans="1:24" hidden="1" x14ac:dyDescent="0.3">
      <c r="A1404" s="2" t="s">
        <v>6390</v>
      </c>
      <c r="B1404" s="2" t="s">
        <v>2307</v>
      </c>
      <c r="C1404" s="2" t="s">
        <v>6391</v>
      </c>
      <c r="D1404" s="2" t="s">
        <v>6392</v>
      </c>
      <c r="E1404" s="2" t="s">
        <v>6393</v>
      </c>
      <c r="F1404" s="2">
        <v>425</v>
      </c>
      <c r="G1404" s="2" t="s">
        <v>3382</v>
      </c>
      <c r="H1404" s="2" t="s">
        <v>3383</v>
      </c>
      <c r="I1404" s="2" t="s">
        <v>3384</v>
      </c>
      <c r="J1404" s="2" t="s">
        <v>3385</v>
      </c>
      <c r="K1404" s="2" t="s">
        <v>2315</v>
      </c>
      <c r="L1404" s="2"/>
      <c r="M1404" s="2" t="s">
        <v>2341</v>
      </c>
      <c r="N1404" s="2" t="s">
        <v>67</v>
      </c>
      <c r="O1404" s="2" t="s">
        <v>2307</v>
      </c>
      <c r="P1404" s="2" t="s">
        <v>2318</v>
      </c>
      <c r="Q1404" s="2" t="s">
        <v>6394</v>
      </c>
      <c r="R1404" s="2" t="s">
        <v>2319</v>
      </c>
      <c r="S1404" s="2"/>
      <c r="T1404" s="2" t="s">
        <v>10107</v>
      </c>
      <c r="U1404" s="2">
        <v>0</v>
      </c>
      <c r="V1404" s="2" t="s">
        <v>3386</v>
      </c>
      <c r="W1404">
        <f>IFERROR(VLOOKUP($H1404,'WNS Dawaco'!$A:$C,2,FALSE),"")</f>
        <v>1212</v>
      </c>
      <c r="X1404" t="str">
        <f>IFERROR(VLOOKUP($H1404,'WNS Dawaco'!$A:$C,3,FALSE),"")</f>
        <v>lenacil</v>
      </c>
    </row>
    <row r="1405" spans="1:24" hidden="1" x14ac:dyDescent="0.3">
      <c r="A1405" s="2" t="s">
        <v>6390</v>
      </c>
      <c r="B1405" s="2" t="s">
        <v>2307</v>
      </c>
      <c r="C1405" s="2" t="s">
        <v>6391</v>
      </c>
      <c r="D1405" s="2" t="s">
        <v>6392</v>
      </c>
      <c r="E1405" s="2" t="s">
        <v>6393</v>
      </c>
      <c r="F1405" s="2">
        <v>425</v>
      </c>
      <c r="G1405" s="2" t="s">
        <v>3387</v>
      </c>
      <c r="H1405" s="2" t="s">
        <v>3388</v>
      </c>
      <c r="I1405" s="2" t="s">
        <v>3389</v>
      </c>
      <c r="J1405" s="2" t="s">
        <v>3390</v>
      </c>
      <c r="K1405" s="2" t="s">
        <v>2315</v>
      </c>
      <c r="L1405" s="2"/>
      <c r="M1405" s="2" t="s">
        <v>2341</v>
      </c>
      <c r="N1405" s="2" t="s">
        <v>67</v>
      </c>
      <c r="O1405" s="2" t="s">
        <v>2307</v>
      </c>
      <c r="P1405" s="2" t="s">
        <v>2318</v>
      </c>
      <c r="Q1405" s="2" t="s">
        <v>6394</v>
      </c>
      <c r="R1405" s="2" t="s">
        <v>2319</v>
      </c>
      <c r="S1405" s="2"/>
      <c r="T1405" s="2" t="s">
        <v>10107</v>
      </c>
      <c r="U1405" s="2">
        <v>0</v>
      </c>
      <c r="V1405" s="2" t="s">
        <v>3391</v>
      </c>
      <c r="W1405">
        <f>IFERROR(VLOOKUP($H1405,'WNS Dawaco'!$A:$C,2,FALSE),"")</f>
        <v>1213</v>
      </c>
      <c r="X1405" t="str">
        <f>IFERROR(VLOOKUP($H1405,'WNS Dawaco'!$A:$C,3,FALSE),"")</f>
        <v>linuron</v>
      </c>
    </row>
    <row r="1406" spans="1:24" hidden="1" x14ac:dyDescent="0.3">
      <c r="A1406" s="2" t="s">
        <v>6390</v>
      </c>
      <c r="B1406" s="2" t="s">
        <v>2307</v>
      </c>
      <c r="C1406" s="2" t="s">
        <v>6391</v>
      </c>
      <c r="D1406" s="2" t="s">
        <v>6392</v>
      </c>
      <c r="E1406" s="2" t="s">
        <v>6393</v>
      </c>
      <c r="F1406" s="2">
        <v>425</v>
      </c>
      <c r="G1406" s="2" t="s">
        <v>6470</v>
      </c>
      <c r="H1406" s="2" t="s">
        <v>6471</v>
      </c>
      <c r="I1406" s="2" t="s">
        <v>6472</v>
      </c>
      <c r="J1406" s="2" t="s">
        <v>6473</v>
      </c>
      <c r="K1406" s="2" t="s">
        <v>2315</v>
      </c>
      <c r="L1406" s="2"/>
      <c r="M1406" s="2" t="s">
        <v>2341</v>
      </c>
      <c r="N1406" s="2" t="s">
        <v>67</v>
      </c>
      <c r="O1406" s="2" t="s">
        <v>2307</v>
      </c>
      <c r="P1406" s="2" t="s">
        <v>2318</v>
      </c>
      <c r="Q1406" s="2" t="s">
        <v>6394</v>
      </c>
      <c r="R1406" s="2" t="s">
        <v>2319</v>
      </c>
      <c r="S1406" s="2"/>
      <c r="T1406" s="2" t="s">
        <v>10107</v>
      </c>
      <c r="U1406" s="2">
        <v>0</v>
      </c>
      <c r="V1406" s="2" t="s">
        <v>6474</v>
      </c>
      <c r="W1406">
        <f>IFERROR(VLOOKUP($H1406,'WNS Dawaco'!$A:$C,2,FALSE),"")</f>
        <v>1214</v>
      </c>
      <c r="X1406" t="str">
        <f>IFERROR(VLOOKUP($H1406,'WNS Dawaco'!$A:$C,3,FALSE),"")</f>
        <v>lufenuron</v>
      </c>
    </row>
    <row r="1407" spans="1:24" hidden="1" x14ac:dyDescent="0.3">
      <c r="A1407" s="2" t="s">
        <v>6390</v>
      </c>
      <c r="B1407" s="2" t="s">
        <v>2307</v>
      </c>
      <c r="C1407" s="2" t="s">
        <v>6391</v>
      </c>
      <c r="D1407" s="2" t="s">
        <v>6392</v>
      </c>
      <c r="E1407" s="2" t="s">
        <v>6393</v>
      </c>
      <c r="F1407" s="2">
        <v>425</v>
      </c>
      <c r="G1407" s="2" t="s">
        <v>3397</v>
      </c>
      <c r="H1407" s="2" t="s">
        <v>3398</v>
      </c>
      <c r="I1407" s="2" t="s">
        <v>3399</v>
      </c>
      <c r="J1407" s="2" t="s">
        <v>3400</v>
      </c>
      <c r="K1407" s="2" t="s">
        <v>2315</v>
      </c>
      <c r="L1407" s="2"/>
      <c r="M1407" s="2" t="s">
        <v>2341</v>
      </c>
      <c r="N1407" s="2" t="s">
        <v>67</v>
      </c>
      <c r="O1407" s="2" t="s">
        <v>2307</v>
      </c>
      <c r="P1407" s="2" t="s">
        <v>2318</v>
      </c>
      <c r="Q1407" s="2" t="s">
        <v>6394</v>
      </c>
      <c r="R1407" s="2" t="s">
        <v>2319</v>
      </c>
      <c r="S1407" s="2"/>
      <c r="T1407" s="2" t="s">
        <v>10107</v>
      </c>
      <c r="U1407" s="2">
        <v>0</v>
      </c>
      <c r="V1407" s="2" t="s">
        <v>3401</v>
      </c>
      <c r="W1407">
        <f>IFERROR(VLOOKUP($H1407,'WNS Dawaco'!$A:$C,2,FALSE),"")</f>
        <v>1216</v>
      </c>
      <c r="X1407" t="str">
        <f>IFERROR(VLOOKUP($H1407,'WNS Dawaco'!$A:$C,3,FALSE),"")</f>
        <v>mandipropamide</v>
      </c>
    </row>
    <row r="1408" spans="1:24" hidden="1" x14ac:dyDescent="0.3">
      <c r="A1408" s="2" t="s">
        <v>6390</v>
      </c>
      <c r="B1408" s="2" t="s">
        <v>2307</v>
      </c>
      <c r="C1408" s="2" t="s">
        <v>6391</v>
      </c>
      <c r="D1408" s="2" t="s">
        <v>6392</v>
      </c>
      <c r="E1408" s="2" t="s">
        <v>6393</v>
      </c>
      <c r="F1408" s="2">
        <v>425</v>
      </c>
      <c r="G1408" s="2" t="s">
        <v>4450</v>
      </c>
      <c r="H1408" s="2" t="s">
        <v>4451</v>
      </c>
      <c r="I1408" s="2" t="s">
        <v>4452</v>
      </c>
      <c r="J1408" s="2" t="s">
        <v>4453</v>
      </c>
      <c r="K1408" s="2" t="s">
        <v>2315</v>
      </c>
      <c r="L1408" s="2"/>
      <c r="M1408" s="2" t="s">
        <v>2341</v>
      </c>
      <c r="N1408" s="2" t="s">
        <v>67</v>
      </c>
      <c r="O1408" s="2" t="s">
        <v>2307</v>
      </c>
      <c r="P1408" s="2" t="s">
        <v>2318</v>
      </c>
      <c r="Q1408" s="2" t="s">
        <v>6394</v>
      </c>
      <c r="R1408" s="2" t="s">
        <v>2319</v>
      </c>
      <c r="S1408" s="2"/>
      <c r="T1408" s="2" t="s">
        <v>10107</v>
      </c>
      <c r="U1408" s="2">
        <v>0</v>
      </c>
      <c r="V1408" s="2" t="s">
        <v>4454</v>
      </c>
      <c r="W1408">
        <f>IFERROR(VLOOKUP($H1408,'WNS Dawaco'!$A:$C,2,FALSE),"")</f>
        <v>1217</v>
      </c>
      <c r="X1408" t="str">
        <f>IFERROR(VLOOKUP($H1408,'WNS Dawaco'!$A:$C,3,FALSE),"")</f>
        <v>mecoprop</v>
      </c>
    </row>
    <row r="1409" spans="1:24" hidden="1" x14ac:dyDescent="0.3">
      <c r="A1409" s="2" t="s">
        <v>6390</v>
      </c>
      <c r="B1409" s="2" t="s">
        <v>2307</v>
      </c>
      <c r="C1409" s="2" t="s">
        <v>6391</v>
      </c>
      <c r="D1409" s="2" t="s">
        <v>6392</v>
      </c>
      <c r="E1409" s="2" t="s">
        <v>6393</v>
      </c>
      <c r="F1409" s="2">
        <v>425</v>
      </c>
      <c r="G1409" s="2" t="s">
        <v>6475</v>
      </c>
      <c r="H1409" s="2" t="s">
        <v>6476</v>
      </c>
      <c r="I1409" s="2" t="s">
        <v>6477</v>
      </c>
      <c r="J1409" s="2" t="s">
        <v>6478</v>
      </c>
      <c r="K1409" s="2" t="s">
        <v>2315</v>
      </c>
      <c r="L1409" s="2"/>
      <c r="M1409" s="2" t="s">
        <v>2341</v>
      </c>
      <c r="N1409" s="2" t="s">
        <v>67</v>
      </c>
      <c r="O1409" s="2" t="s">
        <v>2307</v>
      </c>
      <c r="P1409" s="2" t="s">
        <v>2318</v>
      </c>
      <c r="Q1409" s="2" t="s">
        <v>6394</v>
      </c>
      <c r="R1409" s="2" t="s">
        <v>2319</v>
      </c>
      <c r="S1409" s="2"/>
      <c r="T1409" s="2" t="s">
        <v>10107</v>
      </c>
      <c r="U1409" s="2">
        <v>0</v>
      </c>
      <c r="V1409" s="2" t="s">
        <v>6479</v>
      </c>
      <c r="W1409" t="str">
        <f>IFERROR(VLOOKUP($H1409,'WNS Dawaco'!$A:$C,2,FALSE),"")</f>
        <v/>
      </c>
      <c r="X1409" t="str">
        <f>IFERROR(VLOOKUP($H1409,'WNS Dawaco'!$A:$C,3,FALSE),"")</f>
        <v/>
      </c>
    </row>
    <row r="1410" spans="1:24" hidden="1" x14ac:dyDescent="0.3">
      <c r="A1410" s="2" t="s">
        <v>6390</v>
      </c>
      <c r="B1410" s="2" t="s">
        <v>2307</v>
      </c>
      <c r="C1410" s="2" t="s">
        <v>6391</v>
      </c>
      <c r="D1410" s="2" t="s">
        <v>6392</v>
      </c>
      <c r="E1410" s="2" t="s">
        <v>6393</v>
      </c>
      <c r="F1410" s="2">
        <v>425</v>
      </c>
      <c r="G1410" s="2" t="s">
        <v>6410</v>
      </c>
      <c r="H1410" s="2" t="s">
        <v>6411</v>
      </c>
      <c r="I1410" s="2" t="s">
        <v>6412</v>
      </c>
      <c r="J1410" s="2" t="s">
        <v>6413</v>
      </c>
      <c r="K1410" s="2" t="s">
        <v>2315</v>
      </c>
      <c r="L1410" s="2"/>
      <c r="M1410" s="2" t="s">
        <v>2341</v>
      </c>
      <c r="N1410" s="2" t="s">
        <v>67</v>
      </c>
      <c r="O1410" s="2" t="s">
        <v>2307</v>
      </c>
      <c r="P1410" s="2" t="s">
        <v>2318</v>
      </c>
      <c r="Q1410" s="2" t="s">
        <v>6394</v>
      </c>
      <c r="R1410" s="2" t="s">
        <v>2319</v>
      </c>
      <c r="S1410" s="2"/>
      <c r="T1410" s="2" t="s">
        <v>10107</v>
      </c>
      <c r="U1410" s="2">
        <v>0</v>
      </c>
      <c r="V1410" s="2" t="s">
        <v>6414</v>
      </c>
      <c r="W1410">
        <f>IFERROR(VLOOKUP($H1410,'WNS Dawaco'!$A:$C,2,FALSE),"")</f>
        <v>1349</v>
      </c>
      <c r="X1410" t="str">
        <f>IFERROR(VLOOKUP($H1410,'WNS Dawaco'!$A:$C,3,FALSE),"")</f>
        <v>mepiquatchloride</v>
      </c>
    </row>
    <row r="1411" spans="1:24" hidden="1" x14ac:dyDescent="0.3">
      <c r="A1411" s="2" t="s">
        <v>6390</v>
      </c>
      <c r="B1411" s="2" t="s">
        <v>2307</v>
      </c>
      <c r="C1411" s="2" t="s">
        <v>6391</v>
      </c>
      <c r="D1411" s="2" t="s">
        <v>6392</v>
      </c>
      <c r="E1411" s="2" t="s">
        <v>6393</v>
      </c>
      <c r="F1411" s="2">
        <v>425</v>
      </c>
      <c r="G1411" s="2" t="s">
        <v>3402</v>
      </c>
      <c r="H1411" s="2" t="s">
        <v>3403</v>
      </c>
      <c r="I1411" s="2" t="s">
        <v>3404</v>
      </c>
      <c r="J1411" s="2" t="s">
        <v>3405</v>
      </c>
      <c r="K1411" s="2" t="s">
        <v>2315</v>
      </c>
      <c r="L1411" s="2"/>
      <c r="M1411" s="2" t="s">
        <v>2341</v>
      </c>
      <c r="N1411" s="2" t="s">
        <v>67</v>
      </c>
      <c r="O1411" s="2" t="s">
        <v>2307</v>
      </c>
      <c r="P1411" s="2" t="s">
        <v>2318</v>
      </c>
      <c r="Q1411" s="2" t="s">
        <v>6394</v>
      </c>
      <c r="R1411" s="2" t="s">
        <v>2319</v>
      </c>
      <c r="S1411" s="2"/>
      <c r="T1411" s="2" t="s">
        <v>10107</v>
      </c>
      <c r="U1411" s="2">
        <v>0</v>
      </c>
      <c r="V1411" s="2" t="s">
        <v>3406</v>
      </c>
      <c r="W1411">
        <f>IFERROR(VLOOKUP($H1411,'WNS Dawaco'!$A:$C,2,FALSE),"")</f>
        <v>1219</v>
      </c>
      <c r="X1411" t="str">
        <f>IFERROR(VLOOKUP($H1411,'WNS Dawaco'!$A:$C,3,FALSE),"")</f>
        <v>mesosulfuron-methyl</v>
      </c>
    </row>
    <row r="1412" spans="1:24" hidden="1" x14ac:dyDescent="0.3">
      <c r="A1412" s="2" t="s">
        <v>6390</v>
      </c>
      <c r="B1412" s="2" t="s">
        <v>2307</v>
      </c>
      <c r="C1412" s="2" t="s">
        <v>6391</v>
      </c>
      <c r="D1412" s="2" t="s">
        <v>6392</v>
      </c>
      <c r="E1412" s="2" t="s">
        <v>6393</v>
      </c>
      <c r="F1412" s="2">
        <v>425</v>
      </c>
      <c r="G1412" s="2" t="s">
        <v>6455</v>
      </c>
      <c r="H1412" s="2" t="s">
        <v>6456</v>
      </c>
      <c r="I1412" s="2" t="s">
        <v>6457</v>
      </c>
      <c r="J1412" s="2" t="s">
        <v>6458</v>
      </c>
      <c r="K1412" s="2" t="s">
        <v>2315</v>
      </c>
      <c r="L1412" s="2"/>
      <c r="M1412" s="2" t="s">
        <v>2341</v>
      </c>
      <c r="N1412" s="2" t="s">
        <v>67</v>
      </c>
      <c r="O1412" s="2" t="s">
        <v>2307</v>
      </c>
      <c r="P1412" s="2" t="s">
        <v>2318</v>
      </c>
      <c r="Q1412" s="2" t="s">
        <v>6394</v>
      </c>
      <c r="R1412" s="2" t="s">
        <v>2319</v>
      </c>
      <c r="S1412" s="2"/>
      <c r="T1412" s="2" t="s">
        <v>10107</v>
      </c>
      <c r="U1412" s="2">
        <v>0</v>
      </c>
      <c r="V1412" s="2" t="s">
        <v>6459</v>
      </c>
      <c r="W1412" t="str">
        <f>IFERROR(VLOOKUP($H1412,'WNS Dawaco'!$A:$C,2,FALSE),"")</f>
        <v/>
      </c>
      <c r="X1412" t="str">
        <f>IFERROR(VLOOKUP($H1412,'WNS Dawaco'!$A:$C,3,FALSE),"")</f>
        <v/>
      </c>
    </row>
    <row r="1413" spans="1:24" hidden="1" x14ac:dyDescent="0.3">
      <c r="A1413" s="2" t="s">
        <v>6390</v>
      </c>
      <c r="B1413" s="2" t="s">
        <v>2307</v>
      </c>
      <c r="C1413" s="2" t="s">
        <v>6391</v>
      </c>
      <c r="D1413" s="2" t="s">
        <v>6392</v>
      </c>
      <c r="E1413" s="2" t="s">
        <v>6393</v>
      </c>
      <c r="F1413" s="2">
        <v>425</v>
      </c>
      <c r="G1413" s="2" t="s">
        <v>3477</v>
      </c>
      <c r="H1413" s="2" t="s">
        <v>3478</v>
      </c>
      <c r="I1413" s="2" t="s">
        <v>3479</v>
      </c>
      <c r="J1413" s="2" t="s">
        <v>3480</v>
      </c>
      <c r="K1413" s="2" t="s">
        <v>2315</v>
      </c>
      <c r="L1413" s="2"/>
      <c r="M1413" s="2" t="s">
        <v>2341</v>
      </c>
      <c r="N1413" s="2" t="s">
        <v>67</v>
      </c>
      <c r="O1413" s="2" t="s">
        <v>2307</v>
      </c>
      <c r="P1413" s="2" t="s">
        <v>2318</v>
      </c>
      <c r="Q1413" s="2" t="s">
        <v>6394</v>
      </c>
      <c r="R1413" s="2" t="s">
        <v>2319</v>
      </c>
      <c r="S1413" s="2"/>
      <c r="T1413" s="2" t="s">
        <v>10107</v>
      </c>
      <c r="U1413" s="2">
        <v>0</v>
      </c>
      <c r="V1413" s="2" t="s">
        <v>3481</v>
      </c>
      <c r="W1413">
        <f>IFERROR(VLOOKUP($H1413,'WNS Dawaco'!$A:$C,2,FALSE),"")</f>
        <v>1319</v>
      </c>
      <c r="X1413" t="str">
        <f>IFERROR(VLOOKUP($H1413,'WNS Dawaco'!$A:$C,3,FALSE),"")</f>
        <v>topramezon</v>
      </c>
    </row>
    <row r="1414" spans="1:24" hidden="1" x14ac:dyDescent="0.3">
      <c r="A1414" s="2" t="s">
        <v>6390</v>
      </c>
      <c r="B1414" s="2" t="s">
        <v>2307</v>
      </c>
      <c r="C1414" s="2" t="s">
        <v>6391</v>
      </c>
      <c r="D1414" s="2" t="s">
        <v>6392</v>
      </c>
      <c r="E1414" s="2" t="s">
        <v>6393</v>
      </c>
      <c r="F1414" s="2">
        <v>425</v>
      </c>
      <c r="G1414" s="2" t="s">
        <v>2971</v>
      </c>
      <c r="H1414" s="2" t="s">
        <v>2972</v>
      </c>
      <c r="I1414" s="2" t="s">
        <v>2973</v>
      </c>
      <c r="J1414" s="2" t="s">
        <v>2974</v>
      </c>
      <c r="K1414" s="2" t="s">
        <v>2315</v>
      </c>
      <c r="L1414" s="2"/>
      <c r="M1414" s="2" t="s">
        <v>2341</v>
      </c>
      <c r="N1414" s="2" t="s">
        <v>67</v>
      </c>
      <c r="O1414" s="2" t="s">
        <v>2307</v>
      </c>
      <c r="P1414" s="2" t="s">
        <v>2318</v>
      </c>
      <c r="Q1414" s="2" t="s">
        <v>6394</v>
      </c>
      <c r="R1414" s="2" t="s">
        <v>2319</v>
      </c>
      <c r="S1414" s="2"/>
      <c r="T1414" s="2" t="s">
        <v>10107</v>
      </c>
      <c r="U1414" s="2">
        <v>0</v>
      </c>
      <c r="V1414" s="2" t="s">
        <v>2975</v>
      </c>
      <c r="W1414">
        <f>IFERROR(VLOOKUP($H1414,'WNS Dawaco'!$A:$C,2,FALSE),"")</f>
        <v>1302</v>
      </c>
      <c r="X1414" t="str">
        <f>IFERROR(VLOOKUP($H1414,'WNS Dawaco'!$A:$C,3,FALSE),"")</f>
        <v>tebuconazol</v>
      </c>
    </row>
    <row r="1415" spans="1:24" hidden="1" x14ac:dyDescent="0.3">
      <c r="A1415" s="2" t="s">
        <v>6390</v>
      </c>
      <c r="B1415" s="2" t="s">
        <v>2307</v>
      </c>
      <c r="C1415" s="2" t="s">
        <v>6391</v>
      </c>
      <c r="D1415" s="2" t="s">
        <v>6392</v>
      </c>
      <c r="E1415" s="2" t="s">
        <v>6393</v>
      </c>
      <c r="F1415" s="2">
        <v>425</v>
      </c>
      <c r="G1415" s="2" t="s">
        <v>4575</v>
      </c>
      <c r="H1415" s="2" t="s">
        <v>6485</v>
      </c>
      <c r="I1415" s="2" t="s">
        <v>6486</v>
      </c>
      <c r="J1415" s="2" t="s">
        <v>4578</v>
      </c>
      <c r="K1415" s="2" t="s">
        <v>2315</v>
      </c>
      <c r="L1415" s="2"/>
      <c r="M1415" s="2" t="s">
        <v>2341</v>
      </c>
      <c r="N1415" s="2" t="s">
        <v>67</v>
      </c>
      <c r="O1415" s="2" t="s">
        <v>2307</v>
      </c>
      <c r="P1415" s="2" t="s">
        <v>2318</v>
      </c>
      <c r="Q1415" s="2" t="s">
        <v>6394</v>
      </c>
      <c r="R1415" s="2" t="s">
        <v>2319</v>
      </c>
      <c r="S1415" s="2"/>
      <c r="T1415" s="2" t="s">
        <v>10107</v>
      </c>
      <c r="U1415" s="2">
        <v>0</v>
      </c>
      <c r="V1415" s="2" t="s">
        <v>4579</v>
      </c>
      <c r="W1415">
        <f>IFERROR(VLOOKUP($H1415,'WNS Dawaco'!$A:$C,2,FALSE),"")</f>
        <v>1305</v>
      </c>
      <c r="X1415" t="str">
        <f>IFERROR(VLOOKUP($H1415,'WNS Dawaco'!$A:$C,3,FALSE),"")</f>
        <v>tefluthrin</v>
      </c>
    </row>
    <row r="1416" spans="1:24" hidden="1" x14ac:dyDescent="0.3">
      <c r="A1416" s="2" t="s">
        <v>6390</v>
      </c>
      <c r="B1416" s="2" t="s">
        <v>2307</v>
      </c>
      <c r="C1416" s="2" t="s">
        <v>6391</v>
      </c>
      <c r="D1416" s="2" t="s">
        <v>6392</v>
      </c>
      <c r="E1416" s="2" t="s">
        <v>6393</v>
      </c>
      <c r="F1416" s="2">
        <v>425</v>
      </c>
      <c r="G1416" s="2" t="s">
        <v>6487</v>
      </c>
      <c r="H1416" s="2" t="s">
        <v>6488</v>
      </c>
      <c r="I1416" s="2" t="s">
        <v>6489</v>
      </c>
      <c r="J1416" s="2" t="s">
        <v>6490</v>
      </c>
      <c r="K1416" s="2" t="s">
        <v>2315</v>
      </c>
      <c r="L1416" s="2"/>
      <c r="M1416" s="2" t="s">
        <v>2341</v>
      </c>
      <c r="N1416" s="2" t="s">
        <v>67</v>
      </c>
      <c r="O1416" s="2" t="s">
        <v>2307</v>
      </c>
      <c r="P1416" s="2" t="s">
        <v>2318</v>
      </c>
      <c r="Q1416" s="2" t="s">
        <v>6394</v>
      </c>
      <c r="R1416" s="2" t="s">
        <v>2319</v>
      </c>
      <c r="S1416" s="2"/>
      <c r="T1416" s="2" t="s">
        <v>10107</v>
      </c>
      <c r="U1416" s="2">
        <v>0</v>
      </c>
      <c r="V1416" s="2" t="s">
        <v>6491</v>
      </c>
      <c r="W1416" t="str">
        <f>IFERROR(VLOOKUP($H1416,'WNS Dawaco'!$A:$C,2,FALSE),"")</f>
        <v/>
      </c>
      <c r="X1416" t="str">
        <f>IFERROR(VLOOKUP($H1416,'WNS Dawaco'!$A:$C,3,FALSE),"")</f>
        <v/>
      </c>
    </row>
    <row r="1417" spans="1:24" hidden="1" x14ac:dyDescent="0.3">
      <c r="A1417" s="2" t="s">
        <v>6390</v>
      </c>
      <c r="B1417" s="2" t="s">
        <v>2307</v>
      </c>
      <c r="C1417" s="2" t="s">
        <v>6391</v>
      </c>
      <c r="D1417" s="2" t="s">
        <v>6392</v>
      </c>
      <c r="E1417" s="2" t="s">
        <v>6393</v>
      </c>
      <c r="F1417" s="2">
        <v>425</v>
      </c>
      <c r="G1417" s="2" t="s">
        <v>3447</v>
      </c>
      <c r="H1417" s="2" t="s">
        <v>3448</v>
      </c>
      <c r="I1417" s="2" t="s">
        <v>3449</v>
      </c>
      <c r="J1417" s="2" t="s">
        <v>3450</v>
      </c>
      <c r="K1417" s="2" t="s">
        <v>2315</v>
      </c>
      <c r="L1417" s="2"/>
      <c r="M1417" s="2" t="s">
        <v>2341</v>
      </c>
      <c r="N1417" s="2" t="s">
        <v>67</v>
      </c>
      <c r="O1417" s="2" t="s">
        <v>2307</v>
      </c>
      <c r="P1417" s="2" t="s">
        <v>2318</v>
      </c>
      <c r="Q1417" s="2" t="s">
        <v>6394</v>
      </c>
      <c r="R1417" s="2" t="s">
        <v>2319</v>
      </c>
      <c r="S1417" s="2"/>
      <c r="T1417" s="2" t="s">
        <v>10107</v>
      </c>
      <c r="U1417" s="2">
        <v>0</v>
      </c>
      <c r="V1417" s="2" t="s">
        <v>3451</v>
      </c>
      <c r="W1417">
        <f>IFERROR(VLOOKUP($H1417,'WNS Dawaco'!$A:$C,2,FALSE),"")</f>
        <v>1307</v>
      </c>
      <c r="X1417" t="str">
        <f>IFERROR(VLOOKUP($H1417,'WNS Dawaco'!$A:$C,3,FALSE),"")</f>
        <v>terbutrin</v>
      </c>
    </row>
    <row r="1418" spans="1:24" hidden="1" x14ac:dyDescent="0.3">
      <c r="A1418" s="2" t="s">
        <v>6390</v>
      </c>
      <c r="B1418" s="2" t="s">
        <v>2307</v>
      </c>
      <c r="C1418" s="2" t="s">
        <v>6391</v>
      </c>
      <c r="D1418" s="2" t="s">
        <v>6392</v>
      </c>
      <c r="E1418" s="2" t="s">
        <v>6393</v>
      </c>
      <c r="F1418" s="2">
        <v>425</v>
      </c>
      <c r="G1418" s="2" t="s">
        <v>3452</v>
      </c>
      <c r="H1418" s="2" t="s">
        <v>3453</v>
      </c>
      <c r="I1418" s="2" t="s">
        <v>3454</v>
      </c>
      <c r="J1418" s="2" t="s">
        <v>3455</v>
      </c>
      <c r="K1418" s="2" t="s">
        <v>2315</v>
      </c>
      <c r="L1418" s="2"/>
      <c r="M1418" s="2" t="s">
        <v>2341</v>
      </c>
      <c r="N1418" s="2" t="s">
        <v>67</v>
      </c>
      <c r="O1418" s="2" t="s">
        <v>2307</v>
      </c>
      <c r="P1418" s="2" t="s">
        <v>2318</v>
      </c>
      <c r="Q1418" s="2" t="s">
        <v>6394</v>
      </c>
      <c r="R1418" s="2" t="s">
        <v>2319</v>
      </c>
      <c r="S1418" s="2"/>
      <c r="T1418" s="2" t="s">
        <v>10107</v>
      </c>
      <c r="U1418" s="2">
        <v>0</v>
      </c>
      <c r="V1418" s="2" t="s">
        <v>3456</v>
      </c>
      <c r="W1418">
        <f>IFERROR(VLOOKUP($H1418,'WNS Dawaco'!$A:$C,2,FALSE),"")</f>
        <v>1308</v>
      </c>
      <c r="X1418" t="str">
        <f>IFERROR(VLOOKUP($H1418,'WNS Dawaco'!$A:$C,3,FALSE),"")</f>
        <v>terbutylazine</v>
      </c>
    </row>
    <row r="1419" spans="1:24" hidden="1" x14ac:dyDescent="0.3">
      <c r="A1419" s="2" t="s">
        <v>6390</v>
      </c>
      <c r="B1419" s="2" t="s">
        <v>2307</v>
      </c>
      <c r="C1419" s="2" t="s">
        <v>6391</v>
      </c>
      <c r="D1419" s="2" t="s">
        <v>6392</v>
      </c>
      <c r="E1419" s="2" t="s">
        <v>6393</v>
      </c>
      <c r="F1419" s="2">
        <v>425</v>
      </c>
      <c r="G1419" s="2" t="s">
        <v>6492</v>
      </c>
      <c r="H1419" s="2" t="s">
        <v>6493</v>
      </c>
      <c r="I1419" s="2" t="s">
        <v>6494</v>
      </c>
      <c r="J1419" s="2" t="s">
        <v>6495</v>
      </c>
      <c r="K1419" s="2" t="s">
        <v>2315</v>
      </c>
      <c r="L1419" s="2"/>
      <c r="M1419" s="2" t="s">
        <v>2341</v>
      </c>
      <c r="N1419" s="2" t="s">
        <v>67</v>
      </c>
      <c r="O1419" s="2" t="s">
        <v>2307</v>
      </c>
      <c r="P1419" s="2" t="s">
        <v>2318</v>
      </c>
      <c r="Q1419" s="2" t="s">
        <v>6394</v>
      </c>
      <c r="R1419" s="2" t="s">
        <v>2319</v>
      </c>
      <c r="S1419" s="2"/>
      <c r="T1419" s="2" t="s">
        <v>10107</v>
      </c>
      <c r="U1419" s="2">
        <v>0</v>
      </c>
      <c r="V1419" s="2" t="s">
        <v>6496</v>
      </c>
      <c r="W1419" t="str">
        <f>IFERROR(VLOOKUP($H1419,'WNS Dawaco'!$A:$C,2,FALSE),"")</f>
        <v/>
      </c>
      <c r="X1419" t="str">
        <f>IFERROR(VLOOKUP($H1419,'WNS Dawaco'!$A:$C,3,FALSE),"")</f>
        <v/>
      </c>
    </row>
    <row r="1420" spans="1:24" hidden="1" x14ac:dyDescent="0.3">
      <c r="A1420" s="2" t="s">
        <v>6390</v>
      </c>
      <c r="B1420" s="2" t="s">
        <v>2307</v>
      </c>
      <c r="C1420" s="2" t="s">
        <v>6391</v>
      </c>
      <c r="D1420" s="2" t="s">
        <v>6392</v>
      </c>
      <c r="E1420" s="2" t="s">
        <v>6393</v>
      </c>
      <c r="F1420" s="2">
        <v>425</v>
      </c>
      <c r="G1420" s="2" t="s">
        <v>3457</v>
      </c>
      <c r="H1420" s="2" t="s">
        <v>3458</v>
      </c>
      <c r="I1420" s="2" t="s">
        <v>3459</v>
      </c>
      <c r="J1420" s="2" t="s">
        <v>3460</v>
      </c>
      <c r="K1420" s="2" t="s">
        <v>2315</v>
      </c>
      <c r="L1420" s="2"/>
      <c r="M1420" s="2" t="s">
        <v>2341</v>
      </c>
      <c r="N1420" s="2" t="s">
        <v>67</v>
      </c>
      <c r="O1420" s="2" t="s">
        <v>2307</v>
      </c>
      <c r="P1420" s="2" t="s">
        <v>2318</v>
      </c>
      <c r="Q1420" s="2" t="s">
        <v>6394</v>
      </c>
      <c r="R1420" s="2" t="s">
        <v>2319</v>
      </c>
      <c r="S1420" s="2"/>
      <c r="T1420" s="2" t="s">
        <v>10107</v>
      </c>
      <c r="U1420" s="2">
        <v>0</v>
      </c>
      <c r="V1420" s="2" t="s">
        <v>3461</v>
      </c>
      <c r="W1420">
        <f>IFERROR(VLOOKUP($H1420,'WNS Dawaco'!$A:$C,2,FALSE),"")</f>
        <v>1311</v>
      </c>
      <c r="X1420" t="str">
        <f>IFERROR(VLOOKUP($H1420,'WNS Dawaco'!$A:$C,3,FALSE),"")</f>
        <v>thiacloprid</v>
      </c>
    </row>
    <row r="1421" spans="1:24" hidden="1" x14ac:dyDescent="0.3">
      <c r="A1421" s="2" t="s">
        <v>6390</v>
      </c>
      <c r="B1421" s="2" t="s">
        <v>2307</v>
      </c>
      <c r="C1421" s="2" t="s">
        <v>6391</v>
      </c>
      <c r="D1421" s="2" t="s">
        <v>6392</v>
      </c>
      <c r="E1421" s="2" t="s">
        <v>6393</v>
      </c>
      <c r="F1421" s="2">
        <v>425</v>
      </c>
      <c r="G1421" s="2" t="s">
        <v>3512</v>
      </c>
      <c r="H1421" s="2" t="s">
        <v>3513</v>
      </c>
      <c r="I1421" s="2" t="s">
        <v>3514</v>
      </c>
      <c r="J1421" s="2" t="s">
        <v>3515</v>
      </c>
      <c r="K1421" s="2" t="s">
        <v>2315</v>
      </c>
      <c r="L1421" s="2"/>
      <c r="M1421" s="2" t="s">
        <v>2341</v>
      </c>
      <c r="N1421" s="2" t="s">
        <v>67</v>
      </c>
      <c r="O1421" s="2" t="s">
        <v>2307</v>
      </c>
      <c r="P1421" s="2" t="s">
        <v>2318</v>
      </c>
      <c r="Q1421" s="2" t="s">
        <v>6394</v>
      </c>
      <c r="R1421" s="2" t="s">
        <v>2319</v>
      </c>
      <c r="S1421" s="2"/>
      <c r="T1421" s="2" t="s">
        <v>10107</v>
      </c>
      <c r="U1421" s="2">
        <v>0</v>
      </c>
      <c r="V1421" s="2" t="s">
        <v>3516</v>
      </c>
      <c r="W1421">
        <f>IFERROR(VLOOKUP($H1421,'WNS Dawaco'!$A:$C,2,FALSE),"")</f>
        <v>1312</v>
      </c>
      <c r="X1421" t="str">
        <f>IFERROR(VLOOKUP($H1421,'WNS Dawaco'!$A:$C,3,FALSE),"")</f>
        <v>thiamethoxam</v>
      </c>
    </row>
    <row r="1422" spans="1:24" hidden="1" x14ac:dyDescent="0.3">
      <c r="A1422" s="2" t="s">
        <v>6390</v>
      </c>
      <c r="B1422" s="2" t="s">
        <v>2307</v>
      </c>
      <c r="C1422" s="2" t="s">
        <v>6391</v>
      </c>
      <c r="D1422" s="2" t="s">
        <v>6392</v>
      </c>
      <c r="E1422" s="2" t="s">
        <v>6393</v>
      </c>
      <c r="F1422" s="2">
        <v>425</v>
      </c>
      <c r="G1422" s="2" t="s">
        <v>3467</v>
      </c>
      <c r="H1422" s="2" t="s">
        <v>3468</v>
      </c>
      <c r="I1422" s="2" t="s">
        <v>3469</v>
      </c>
      <c r="J1422" s="2" t="s">
        <v>3470</v>
      </c>
      <c r="K1422" s="2" t="s">
        <v>2315</v>
      </c>
      <c r="L1422" s="2"/>
      <c r="M1422" s="2" t="s">
        <v>2341</v>
      </c>
      <c r="N1422" s="2" t="s">
        <v>67</v>
      </c>
      <c r="O1422" s="2" t="s">
        <v>2307</v>
      </c>
      <c r="P1422" s="2" t="s">
        <v>2318</v>
      </c>
      <c r="Q1422" s="2" t="s">
        <v>6394</v>
      </c>
      <c r="R1422" s="2" t="s">
        <v>2319</v>
      </c>
      <c r="S1422" s="2"/>
      <c r="T1422" s="2" t="s">
        <v>10107</v>
      </c>
      <c r="U1422" s="2">
        <v>0</v>
      </c>
      <c r="V1422" s="2" t="s">
        <v>3471</v>
      </c>
      <c r="W1422">
        <f>IFERROR(VLOOKUP($H1422,'WNS Dawaco'!$A:$C,2,FALSE),"")</f>
        <v>1313</v>
      </c>
      <c r="X1422" t="str">
        <f>IFERROR(VLOOKUP($H1422,'WNS Dawaco'!$A:$C,3,FALSE),"")</f>
        <v>thifensulfuron-methyl</v>
      </c>
    </row>
    <row r="1423" spans="1:24" hidden="1" x14ac:dyDescent="0.3">
      <c r="A1423" s="2" t="s">
        <v>6390</v>
      </c>
      <c r="B1423" s="2" t="s">
        <v>2307</v>
      </c>
      <c r="C1423" s="2" t="s">
        <v>6391</v>
      </c>
      <c r="D1423" s="2" t="s">
        <v>6392</v>
      </c>
      <c r="E1423" s="2" t="s">
        <v>6393</v>
      </c>
      <c r="F1423" s="2">
        <v>425</v>
      </c>
      <c r="G1423" s="2" t="s">
        <v>2836</v>
      </c>
      <c r="H1423" s="2" t="s">
        <v>2837</v>
      </c>
      <c r="I1423" s="2" t="s">
        <v>2838</v>
      </c>
      <c r="J1423" s="2" t="s">
        <v>2839</v>
      </c>
      <c r="K1423" s="2" t="s">
        <v>2315</v>
      </c>
      <c r="L1423" s="2"/>
      <c r="M1423" s="2" t="s">
        <v>2341</v>
      </c>
      <c r="N1423" s="2" t="s">
        <v>67</v>
      </c>
      <c r="O1423" s="2" t="s">
        <v>2307</v>
      </c>
      <c r="P1423" s="2" t="s">
        <v>2318</v>
      </c>
      <c r="Q1423" s="2" t="s">
        <v>6394</v>
      </c>
      <c r="R1423" s="2" t="s">
        <v>2319</v>
      </c>
      <c r="S1423" s="2"/>
      <c r="T1423" s="2" t="s">
        <v>10107</v>
      </c>
      <c r="U1423" s="2">
        <v>0</v>
      </c>
      <c r="V1423" s="2" t="s">
        <v>2840</v>
      </c>
      <c r="W1423">
        <f>IFERROR(VLOOKUP($H1423,'WNS Dawaco'!$A:$C,2,FALSE),"")</f>
        <v>1273</v>
      </c>
      <c r="X1423" t="str">
        <f>IFERROR(VLOOKUP($H1423,'WNS Dawaco'!$A:$C,3,FALSE),"")</f>
        <v>prosulfocarb</v>
      </c>
    </row>
    <row r="1424" spans="1:24" hidden="1" x14ac:dyDescent="0.3">
      <c r="A1424" s="2" t="s">
        <v>6390</v>
      </c>
      <c r="B1424" s="2" t="s">
        <v>2307</v>
      </c>
      <c r="C1424" s="2" t="s">
        <v>6391</v>
      </c>
      <c r="D1424" s="2" t="s">
        <v>6392</v>
      </c>
      <c r="E1424" s="2" t="s">
        <v>6393</v>
      </c>
      <c r="F1424" s="2">
        <v>425</v>
      </c>
      <c r="G1424" s="2" t="s">
        <v>2951</v>
      </c>
      <c r="H1424" s="2" t="s">
        <v>2952</v>
      </c>
      <c r="I1424" s="2" t="s">
        <v>2953</v>
      </c>
      <c r="J1424" s="2" t="s">
        <v>2954</v>
      </c>
      <c r="K1424" s="2" t="s">
        <v>2315</v>
      </c>
      <c r="L1424" s="2"/>
      <c r="M1424" s="2" t="s">
        <v>2341</v>
      </c>
      <c r="N1424" s="2" t="s">
        <v>67</v>
      </c>
      <c r="O1424" s="2" t="s">
        <v>2307</v>
      </c>
      <c r="P1424" s="2" t="s">
        <v>2318</v>
      </c>
      <c r="Q1424" s="2" t="s">
        <v>6394</v>
      </c>
      <c r="R1424" s="2" t="s">
        <v>2319</v>
      </c>
      <c r="S1424" s="2"/>
      <c r="T1424" s="2" t="s">
        <v>10107</v>
      </c>
      <c r="U1424" s="2">
        <v>0</v>
      </c>
      <c r="V1424" s="2" t="s">
        <v>2955</v>
      </c>
      <c r="W1424">
        <f>IFERROR(VLOOKUP($H1424,'WNS Dawaco'!$A:$C,2,FALSE),"")</f>
        <v>1317</v>
      </c>
      <c r="X1424" t="str">
        <f>IFERROR(VLOOKUP($H1424,'WNS Dawaco'!$A:$C,3,FALSE),"")</f>
        <v>tolclofos-methyl</v>
      </c>
    </row>
    <row r="1425" spans="1:24" hidden="1" x14ac:dyDescent="0.3">
      <c r="A1425" s="2" t="s">
        <v>6390</v>
      </c>
      <c r="B1425" s="2" t="s">
        <v>2307</v>
      </c>
      <c r="C1425" s="2" t="s">
        <v>6391</v>
      </c>
      <c r="D1425" s="2" t="s">
        <v>6392</v>
      </c>
      <c r="E1425" s="2" t="s">
        <v>6393</v>
      </c>
      <c r="F1425" s="2">
        <v>425</v>
      </c>
      <c r="G1425" s="2" t="s">
        <v>3427</v>
      </c>
      <c r="H1425" s="2" t="s">
        <v>3428</v>
      </c>
      <c r="I1425" s="2" t="s">
        <v>3429</v>
      </c>
      <c r="J1425" s="2" t="s">
        <v>3430</v>
      </c>
      <c r="K1425" s="2" t="s">
        <v>2315</v>
      </c>
      <c r="L1425" s="2"/>
      <c r="M1425" s="2" t="s">
        <v>2341</v>
      </c>
      <c r="N1425" s="2" t="s">
        <v>67</v>
      </c>
      <c r="O1425" s="2" t="s">
        <v>2307</v>
      </c>
      <c r="P1425" s="2" t="s">
        <v>2318</v>
      </c>
      <c r="Q1425" s="2" t="s">
        <v>6394</v>
      </c>
      <c r="R1425" s="2" t="s">
        <v>2319</v>
      </c>
      <c r="S1425" s="2"/>
      <c r="T1425" s="2" t="s">
        <v>10107</v>
      </c>
      <c r="U1425" s="2">
        <v>0</v>
      </c>
      <c r="V1425" s="2" t="s">
        <v>3431</v>
      </c>
      <c r="W1425">
        <f>IFERROR(VLOOKUP($H1425,'WNS Dawaco'!$A:$C,2,FALSE),"")</f>
        <v>1299</v>
      </c>
      <c r="X1425" t="str">
        <f>IFERROR(VLOOKUP($H1425,'WNS Dawaco'!$A:$C,3,FALSE),"")</f>
        <v>Spirotetramat</v>
      </c>
    </row>
    <row r="1426" spans="1:24" hidden="1" x14ac:dyDescent="0.3">
      <c r="A1426" s="2" t="s">
        <v>6390</v>
      </c>
      <c r="B1426" s="2" t="s">
        <v>2307</v>
      </c>
      <c r="C1426" s="2" t="s">
        <v>6391</v>
      </c>
      <c r="D1426" s="2" t="s">
        <v>6392</v>
      </c>
      <c r="E1426" s="2" t="s">
        <v>6393</v>
      </c>
      <c r="F1426" s="2">
        <v>425</v>
      </c>
      <c r="G1426" s="2" t="s">
        <v>3482</v>
      </c>
      <c r="H1426" s="2" t="s">
        <v>3483</v>
      </c>
      <c r="I1426" s="2" t="s">
        <v>3484</v>
      </c>
      <c r="J1426" s="2" t="s">
        <v>3485</v>
      </c>
      <c r="K1426" s="2" t="s">
        <v>2315</v>
      </c>
      <c r="L1426" s="2"/>
      <c r="M1426" s="2" t="s">
        <v>2341</v>
      </c>
      <c r="N1426" s="2" t="s">
        <v>67</v>
      </c>
      <c r="O1426" s="2" t="s">
        <v>2307</v>
      </c>
      <c r="P1426" s="2" t="s">
        <v>2318</v>
      </c>
      <c r="Q1426" s="2" t="s">
        <v>6394</v>
      </c>
      <c r="R1426" s="2" t="s">
        <v>2319</v>
      </c>
      <c r="S1426" s="2"/>
      <c r="T1426" s="2" t="s">
        <v>10107</v>
      </c>
      <c r="U1426" s="2">
        <v>0</v>
      </c>
      <c r="V1426" s="2" t="s">
        <v>3486</v>
      </c>
      <c r="W1426">
        <f>IFERROR(VLOOKUP($H1426,'WNS Dawaco'!$A:$C,2,FALSE),"")</f>
        <v>1321</v>
      </c>
      <c r="X1426" t="str">
        <f>IFERROR(VLOOKUP($H1426,'WNS Dawaco'!$A:$C,3,FALSE),"")</f>
        <v>trans-fluoxastrobin</v>
      </c>
    </row>
    <row r="1427" spans="1:24" hidden="1" x14ac:dyDescent="0.3">
      <c r="A1427" s="2" t="s">
        <v>6390</v>
      </c>
      <c r="B1427" s="2" t="s">
        <v>2307</v>
      </c>
      <c r="C1427" s="2" t="s">
        <v>6391</v>
      </c>
      <c r="D1427" s="2" t="s">
        <v>6392</v>
      </c>
      <c r="E1427" s="2" t="s">
        <v>6393</v>
      </c>
      <c r="F1427" s="2">
        <v>425</v>
      </c>
      <c r="G1427" s="2" t="s">
        <v>4710</v>
      </c>
      <c r="H1427" s="2" t="s">
        <v>6507</v>
      </c>
      <c r="I1427" s="2" t="s">
        <v>6508</v>
      </c>
      <c r="J1427" s="2" t="s">
        <v>4713</v>
      </c>
      <c r="K1427" s="2" t="s">
        <v>2315</v>
      </c>
      <c r="L1427" s="2"/>
      <c r="M1427" s="2" t="s">
        <v>2341</v>
      </c>
      <c r="N1427" s="2" t="s">
        <v>67</v>
      </c>
      <c r="O1427" s="2" t="s">
        <v>2307</v>
      </c>
      <c r="P1427" s="2" t="s">
        <v>2318</v>
      </c>
      <c r="Q1427" s="2" t="s">
        <v>6394</v>
      </c>
      <c r="R1427" s="2" t="s">
        <v>2319</v>
      </c>
      <c r="S1427" s="2"/>
      <c r="T1427" s="2" t="s">
        <v>10107</v>
      </c>
      <c r="U1427" s="2">
        <v>0</v>
      </c>
      <c r="V1427" s="2" t="s">
        <v>4714</v>
      </c>
      <c r="W1427">
        <f>IFERROR(VLOOKUP($H1427,'WNS Dawaco'!$A:$C,2,FALSE),"")</f>
        <v>1363</v>
      </c>
      <c r="X1427" t="str">
        <f>IFERROR(VLOOKUP($H1427,'WNS Dawaco'!$A:$C,3,FALSE),"")</f>
        <v>tribenuronmethyl</v>
      </c>
    </row>
    <row r="1428" spans="1:24" hidden="1" x14ac:dyDescent="0.3">
      <c r="A1428" s="2" t="s">
        <v>6390</v>
      </c>
      <c r="B1428" s="2" t="s">
        <v>2307</v>
      </c>
      <c r="C1428" s="2" t="s">
        <v>6391</v>
      </c>
      <c r="D1428" s="2" t="s">
        <v>6392</v>
      </c>
      <c r="E1428" s="2" t="s">
        <v>6393</v>
      </c>
      <c r="F1428" s="2">
        <v>425</v>
      </c>
      <c r="G1428" s="2" t="s">
        <v>4584</v>
      </c>
      <c r="H1428" s="2" t="s">
        <v>6509</v>
      </c>
      <c r="I1428" s="2" t="s">
        <v>6510</v>
      </c>
      <c r="J1428" s="2" t="s">
        <v>4587</v>
      </c>
      <c r="K1428" s="2" t="s">
        <v>2315</v>
      </c>
      <c r="L1428" s="2"/>
      <c r="M1428" s="2" t="s">
        <v>2341</v>
      </c>
      <c r="N1428" s="2" t="s">
        <v>67</v>
      </c>
      <c r="O1428" s="2" t="s">
        <v>2307</v>
      </c>
      <c r="P1428" s="2" t="s">
        <v>2318</v>
      </c>
      <c r="Q1428" s="2" t="s">
        <v>6394</v>
      </c>
      <c r="R1428" s="2" t="s">
        <v>2319</v>
      </c>
      <c r="S1428" s="2"/>
      <c r="T1428" s="2" t="s">
        <v>10107</v>
      </c>
      <c r="U1428" s="2">
        <v>0</v>
      </c>
      <c r="V1428" s="2" t="s">
        <v>4588</v>
      </c>
      <c r="W1428">
        <f>IFERROR(VLOOKUP($H1428,'WNS Dawaco'!$A:$C,2,FALSE),"")</f>
        <v>2078</v>
      </c>
      <c r="X1428" t="str">
        <f>IFERROR(VLOOKUP($H1428,'WNS Dawaco'!$A:$C,3,FALSE),"")</f>
        <v>tributylfosfaat</v>
      </c>
    </row>
    <row r="1429" spans="1:24" hidden="1" x14ac:dyDescent="0.3">
      <c r="A1429" s="2" t="s">
        <v>6390</v>
      </c>
      <c r="B1429" s="2" t="s">
        <v>2307</v>
      </c>
      <c r="C1429" s="2" t="s">
        <v>6391</v>
      </c>
      <c r="D1429" s="2" t="s">
        <v>6392</v>
      </c>
      <c r="E1429" s="2" t="s">
        <v>6393</v>
      </c>
      <c r="F1429" s="2">
        <v>425</v>
      </c>
      <c r="G1429" s="2" t="s">
        <v>4455</v>
      </c>
      <c r="H1429" s="2" t="s">
        <v>4456</v>
      </c>
      <c r="I1429" s="2" t="s">
        <v>4457</v>
      </c>
      <c r="J1429" s="2" t="s">
        <v>4458</v>
      </c>
      <c r="K1429" s="2" t="s">
        <v>2315</v>
      </c>
      <c r="L1429" s="2"/>
      <c r="M1429" s="2" t="s">
        <v>2341</v>
      </c>
      <c r="N1429" s="2" t="s">
        <v>67</v>
      </c>
      <c r="O1429" s="2" t="s">
        <v>2307</v>
      </c>
      <c r="P1429" s="2" t="s">
        <v>2318</v>
      </c>
      <c r="Q1429" s="2" t="s">
        <v>6394</v>
      </c>
      <c r="R1429" s="2" t="s">
        <v>2319</v>
      </c>
      <c r="S1429" s="2"/>
      <c r="T1429" s="2" t="s">
        <v>10107</v>
      </c>
      <c r="U1429" s="2">
        <v>0</v>
      </c>
      <c r="V1429" s="2" t="s">
        <v>4459</v>
      </c>
      <c r="W1429">
        <f>IFERROR(VLOOKUP($H1429,'WNS Dawaco'!$A:$C,2,FALSE),"")</f>
        <v>1329</v>
      </c>
      <c r="X1429" t="str">
        <f>IFERROR(VLOOKUP($H1429,'WNS Dawaco'!$A:$C,3,FALSE),"")</f>
        <v>triclopyr</v>
      </c>
    </row>
    <row r="1430" spans="1:24" hidden="1" x14ac:dyDescent="0.3">
      <c r="A1430" s="2" t="s">
        <v>6390</v>
      </c>
      <c r="B1430" s="2" t="s">
        <v>2307</v>
      </c>
      <c r="C1430" s="2" t="s">
        <v>6391</v>
      </c>
      <c r="D1430" s="2" t="s">
        <v>6392</v>
      </c>
      <c r="E1430" s="2" t="s">
        <v>6393</v>
      </c>
      <c r="F1430" s="2">
        <v>425</v>
      </c>
      <c r="G1430" s="2" t="s">
        <v>2916</v>
      </c>
      <c r="H1430" s="2" t="s">
        <v>2917</v>
      </c>
      <c r="I1430" s="2" t="s">
        <v>2918</v>
      </c>
      <c r="J1430" s="2" t="s">
        <v>2919</v>
      </c>
      <c r="K1430" s="2" t="s">
        <v>2315</v>
      </c>
      <c r="L1430" s="2"/>
      <c r="M1430" s="2" t="s">
        <v>2341</v>
      </c>
      <c r="N1430" s="2" t="s">
        <v>67</v>
      </c>
      <c r="O1430" s="2" t="s">
        <v>2307</v>
      </c>
      <c r="P1430" s="2" t="s">
        <v>2318</v>
      </c>
      <c r="Q1430" s="2" t="s">
        <v>6394</v>
      </c>
      <c r="R1430" s="2" t="s">
        <v>2319</v>
      </c>
      <c r="S1430" s="2"/>
      <c r="T1430" s="2" t="s">
        <v>10107</v>
      </c>
      <c r="U1430" s="2">
        <v>0</v>
      </c>
      <c r="V1430" s="2" t="s">
        <v>2920</v>
      </c>
      <c r="W1430">
        <f>IFERROR(VLOOKUP($H1430,'WNS Dawaco'!$A:$C,2,FALSE),"")</f>
        <v>1330</v>
      </c>
      <c r="X1430" t="str">
        <f>IFERROR(VLOOKUP($H1430,'WNS Dawaco'!$A:$C,3,FALSE),"")</f>
        <v>trifloxystrobin</v>
      </c>
    </row>
    <row r="1431" spans="1:24" hidden="1" x14ac:dyDescent="0.3">
      <c r="A1431" s="2" t="s">
        <v>6390</v>
      </c>
      <c r="B1431" s="2" t="s">
        <v>2307</v>
      </c>
      <c r="C1431" s="2" t="s">
        <v>6391</v>
      </c>
      <c r="D1431" s="2" t="s">
        <v>6392</v>
      </c>
      <c r="E1431" s="2" t="s">
        <v>6393</v>
      </c>
      <c r="F1431" s="2">
        <v>425</v>
      </c>
      <c r="G1431" s="2" t="s">
        <v>3487</v>
      </c>
      <c r="H1431" s="2" t="s">
        <v>3488</v>
      </c>
      <c r="I1431" s="2" t="s">
        <v>3489</v>
      </c>
      <c r="J1431" s="2" t="s">
        <v>3490</v>
      </c>
      <c r="K1431" s="2" t="s">
        <v>2315</v>
      </c>
      <c r="L1431" s="2"/>
      <c r="M1431" s="2" t="s">
        <v>2341</v>
      </c>
      <c r="N1431" s="2" t="s">
        <v>67</v>
      </c>
      <c r="O1431" s="2" t="s">
        <v>2307</v>
      </c>
      <c r="P1431" s="2" t="s">
        <v>2318</v>
      </c>
      <c r="Q1431" s="2" t="s">
        <v>6394</v>
      </c>
      <c r="R1431" s="2" t="s">
        <v>2319</v>
      </c>
      <c r="S1431" s="2"/>
      <c r="T1431" s="2" t="s">
        <v>10107</v>
      </c>
      <c r="U1431" s="2">
        <v>0</v>
      </c>
      <c r="V1431" s="2" t="s">
        <v>3491</v>
      </c>
      <c r="W1431">
        <f>IFERROR(VLOOKUP($H1431,'WNS Dawaco'!$A:$C,2,FALSE),"")</f>
        <v>1333</v>
      </c>
      <c r="X1431" t="str">
        <f>IFERROR(VLOOKUP($H1431,'WNS Dawaco'!$A:$C,3,FALSE),"")</f>
        <v>triflusulfuron-methyl</v>
      </c>
    </row>
    <row r="1432" spans="1:24" hidden="1" x14ac:dyDescent="0.3">
      <c r="A1432" s="2" t="s">
        <v>6390</v>
      </c>
      <c r="B1432" s="2" t="s">
        <v>2307</v>
      </c>
      <c r="C1432" s="2" t="s">
        <v>6391</v>
      </c>
      <c r="D1432" s="2" t="s">
        <v>6392</v>
      </c>
      <c r="E1432" s="2" t="s">
        <v>6393</v>
      </c>
      <c r="F1432" s="2">
        <v>425</v>
      </c>
      <c r="G1432" s="2" t="s">
        <v>6511</v>
      </c>
      <c r="H1432" s="2" t="s">
        <v>6512</v>
      </c>
      <c r="I1432" s="2" t="s">
        <v>6513</v>
      </c>
      <c r="J1432" s="2" t="s">
        <v>6514</v>
      </c>
      <c r="K1432" s="2" t="s">
        <v>2315</v>
      </c>
      <c r="L1432" s="2"/>
      <c r="M1432" s="2" t="s">
        <v>2341</v>
      </c>
      <c r="N1432" s="2" t="s">
        <v>67</v>
      </c>
      <c r="O1432" s="2" t="s">
        <v>2307</v>
      </c>
      <c r="P1432" s="2" t="s">
        <v>2318</v>
      </c>
      <c r="Q1432" s="2" t="s">
        <v>6394</v>
      </c>
      <c r="R1432" s="2" t="s">
        <v>2319</v>
      </c>
      <c r="S1432" s="2"/>
      <c r="T1432" s="2" t="s">
        <v>10107</v>
      </c>
      <c r="U1432" s="2">
        <v>0</v>
      </c>
      <c r="V1432" s="2" t="s">
        <v>6515</v>
      </c>
      <c r="W1432" t="str">
        <f>IFERROR(VLOOKUP($H1432,'WNS Dawaco'!$A:$C,2,FALSE),"")</f>
        <v/>
      </c>
      <c r="X1432" t="str">
        <f>IFERROR(VLOOKUP($H1432,'WNS Dawaco'!$A:$C,3,FALSE),"")</f>
        <v/>
      </c>
    </row>
    <row r="1433" spans="1:24" hidden="1" x14ac:dyDescent="0.3">
      <c r="A1433" s="2" t="s">
        <v>6390</v>
      </c>
      <c r="B1433" s="2" t="s">
        <v>2307</v>
      </c>
      <c r="C1433" s="2" t="s">
        <v>6391</v>
      </c>
      <c r="D1433" s="2" t="s">
        <v>6392</v>
      </c>
      <c r="E1433" s="2" t="s">
        <v>6393</v>
      </c>
      <c r="F1433" s="2">
        <v>425</v>
      </c>
      <c r="G1433" s="2" t="s">
        <v>3672</v>
      </c>
      <c r="H1433" s="2" t="s">
        <v>3673</v>
      </c>
      <c r="I1433" s="2" t="s">
        <v>3674</v>
      </c>
      <c r="J1433" s="2" t="s">
        <v>3675</v>
      </c>
      <c r="K1433" s="2" t="s">
        <v>2315</v>
      </c>
      <c r="L1433" s="2"/>
      <c r="M1433" s="2" t="s">
        <v>2341</v>
      </c>
      <c r="N1433" s="2" t="s">
        <v>67</v>
      </c>
      <c r="O1433" s="2" t="s">
        <v>2307</v>
      </c>
      <c r="P1433" s="2" t="s">
        <v>2318</v>
      </c>
      <c r="Q1433" s="2" t="s">
        <v>6394</v>
      </c>
      <c r="R1433" s="2" t="s">
        <v>2319</v>
      </c>
      <c r="S1433" s="2"/>
      <c r="T1433" s="2" t="s">
        <v>10107</v>
      </c>
      <c r="U1433" s="2">
        <v>0</v>
      </c>
      <c r="V1433" s="2" t="s">
        <v>3676</v>
      </c>
      <c r="W1433">
        <f>IFERROR(VLOOKUP($H1433,'WNS Dawaco'!$A:$C,2,FALSE),"")</f>
        <v>1091</v>
      </c>
      <c r="X1433" t="str">
        <f>IFERROR(VLOOKUP($H1433,'WNS Dawaco'!$A:$C,3,FALSE),"")</f>
        <v>clopyralid</v>
      </c>
    </row>
    <row r="1434" spans="1:24" hidden="1" x14ac:dyDescent="0.3">
      <c r="A1434" s="2" t="s">
        <v>6390</v>
      </c>
      <c r="B1434" s="2" t="s">
        <v>2307</v>
      </c>
      <c r="C1434" s="2" t="s">
        <v>6391</v>
      </c>
      <c r="D1434" s="2" t="s">
        <v>6392</v>
      </c>
      <c r="E1434" s="2" t="s">
        <v>6393</v>
      </c>
      <c r="F1434" s="2">
        <v>425</v>
      </c>
      <c r="G1434" s="2" t="s">
        <v>3502</v>
      </c>
      <c r="H1434" s="2" t="s">
        <v>3503</v>
      </c>
      <c r="I1434" s="2" t="s">
        <v>3504</v>
      </c>
      <c r="J1434" s="2" t="s">
        <v>3505</v>
      </c>
      <c r="K1434" s="2" t="s">
        <v>2315</v>
      </c>
      <c r="L1434" s="2"/>
      <c r="M1434" s="2" t="s">
        <v>2341</v>
      </c>
      <c r="N1434" s="2" t="s">
        <v>67</v>
      </c>
      <c r="O1434" s="2" t="s">
        <v>2307</v>
      </c>
      <c r="P1434" s="2" t="s">
        <v>2318</v>
      </c>
      <c r="Q1434" s="2" t="s">
        <v>6394</v>
      </c>
      <c r="R1434" s="2" t="s">
        <v>2319</v>
      </c>
      <c r="S1434" s="2"/>
      <c r="T1434" s="2" t="s">
        <v>10107</v>
      </c>
      <c r="U1434" s="2">
        <v>0</v>
      </c>
      <c r="V1434" s="2" t="s">
        <v>3506</v>
      </c>
      <c r="W1434">
        <f>IFERROR(VLOOKUP($H1434,'WNS Dawaco'!$A:$C,2,FALSE),"")</f>
        <v>1179</v>
      </c>
      <c r="X1434" t="str">
        <f>IFERROR(VLOOKUP($H1434,'WNS Dawaco'!$A:$C,3,FALSE),"")</f>
        <v>flutolanil</v>
      </c>
    </row>
    <row r="1435" spans="1:24" hidden="1" x14ac:dyDescent="0.3">
      <c r="A1435" s="2" t="s">
        <v>6390</v>
      </c>
      <c r="B1435" s="2" t="s">
        <v>2307</v>
      </c>
      <c r="C1435" s="2" t="s">
        <v>6391</v>
      </c>
      <c r="D1435" s="2" t="s">
        <v>6392</v>
      </c>
      <c r="E1435" s="2" t="s">
        <v>6393</v>
      </c>
      <c r="F1435" s="2">
        <v>425</v>
      </c>
      <c r="G1435" s="2" t="s">
        <v>6497</v>
      </c>
      <c r="H1435" s="2" t="s">
        <v>6498</v>
      </c>
      <c r="I1435" s="2" t="s">
        <v>6499</v>
      </c>
      <c r="J1435" s="2" t="s">
        <v>6500</v>
      </c>
      <c r="K1435" s="2" t="s">
        <v>2315</v>
      </c>
      <c r="L1435" s="2"/>
      <c r="M1435" s="2" t="s">
        <v>2341</v>
      </c>
      <c r="N1435" s="2" t="s">
        <v>67</v>
      </c>
      <c r="O1435" s="2" t="s">
        <v>2307</v>
      </c>
      <c r="P1435" s="2" t="s">
        <v>2318</v>
      </c>
      <c r="Q1435" s="2" t="s">
        <v>6394</v>
      </c>
      <c r="R1435" s="2" t="s">
        <v>2319</v>
      </c>
      <c r="S1435" s="2"/>
      <c r="T1435" s="2" t="s">
        <v>10107</v>
      </c>
      <c r="U1435" s="2">
        <v>0</v>
      </c>
      <c r="V1435" s="2" t="s">
        <v>6501</v>
      </c>
      <c r="W1435" t="str">
        <f>IFERROR(VLOOKUP($H1435,'WNS Dawaco'!$A:$C,2,FALSE),"")</f>
        <v/>
      </c>
      <c r="X1435" t="str">
        <f>IFERROR(VLOOKUP($H1435,'WNS Dawaco'!$A:$C,3,FALSE),"")</f>
        <v/>
      </c>
    </row>
    <row r="1436" spans="1:24" hidden="1" x14ac:dyDescent="0.3">
      <c r="A1436" s="2" t="s">
        <v>6390</v>
      </c>
      <c r="B1436" s="2" t="s">
        <v>2307</v>
      </c>
      <c r="C1436" s="2" t="s">
        <v>6391</v>
      </c>
      <c r="D1436" s="2" t="s">
        <v>6392</v>
      </c>
      <c r="E1436" s="2" t="s">
        <v>6393</v>
      </c>
      <c r="F1436" s="2">
        <v>425</v>
      </c>
      <c r="G1436" s="2" t="s">
        <v>6521</v>
      </c>
      <c r="H1436" s="2" t="s">
        <v>6522</v>
      </c>
      <c r="I1436" s="2" t="s">
        <v>6523</v>
      </c>
      <c r="J1436" s="2" t="s">
        <v>6524</v>
      </c>
      <c r="K1436" s="2" t="s">
        <v>2315</v>
      </c>
      <c r="L1436" s="2"/>
      <c r="M1436" s="2" t="s">
        <v>2341</v>
      </c>
      <c r="N1436" s="2" t="s">
        <v>67</v>
      </c>
      <c r="O1436" s="2" t="s">
        <v>2307</v>
      </c>
      <c r="P1436" s="2" t="s">
        <v>2318</v>
      </c>
      <c r="Q1436" s="2" t="s">
        <v>6394</v>
      </c>
      <c r="R1436" s="2" t="s">
        <v>2319</v>
      </c>
      <c r="S1436" s="2"/>
      <c r="T1436" s="2" t="s">
        <v>10107</v>
      </c>
      <c r="U1436" s="2">
        <v>0</v>
      </c>
      <c r="V1436" s="2" t="s">
        <v>6525</v>
      </c>
      <c r="W1436" t="str">
        <f>IFERROR(VLOOKUP($H1436,'WNS Dawaco'!$A:$C,2,FALSE),"")</f>
        <v/>
      </c>
      <c r="X1436" t="str">
        <f>IFERROR(VLOOKUP($H1436,'WNS Dawaco'!$A:$C,3,FALSE),"")</f>
        <v/>
      </c>
    </row>
    <row r="1437" spans="1:24" hidden="1" x14ac:dyDescent="0.3">
      <c r="A1437" s="2" t="s">
        <v>6390</v>
      </c>
      <c r="B1437" s="2" t="s">
        <v>2307</v>
      </c>
      <c r="C1437" s="2" t="s">
        <v>6391</v>
      </c>
      <c r="D1437" s="2" t="s">
        <v>6392</v>
      </c>
      <c r="E1437" s="2" t="s">
        <v>6393</v>
      </c>
      <c r="F1437" s="2">
        <v>425</v>
      </c>
      <c r="G1437" s="2" t="s">
        <v>3527</v>
      </c>
      <c r="H1437" s="2" t="s">
        <v>3528</v>
      </c>
      <c r="I1437" s="2" t="s">
        <v>3529</v>
      </c>
      <c r="J1437" s="2" t="s">
        <v>3530</v>
      </c>
      <c r="K1437" s="2" t="s">
        <v>2315</v>
      </c>
      <c r="L1437" s="2"/>
      <c r="M1437" s="2" t="s">
        <v>2341</v>
      </c>
      <c r="N1437" s="2" t="s">
        <v>67</v>
      </c>
      <c r="O1437" s="2" t="s">
        <v>2307</v>
      </c>
      <c r="P1437" s="2" t="s">
        <v>2318</v>
      </c>
      <c r="Q1437" s="2" t="s">
        <v>6394</v>
      </c>
      <c r="R1437" s="2" t="s">
        <v>2319</v>
      </c>
      <c r="S1437" s="2"/>
      <c r="T1437" s="2" t="s">
        <v>10107</v>
      </c>
      <c r="U1437" s="2">
        <v>0</v>
      </c>
      <c r="V1437" s="2" t="s">
        <v>3531</v>
      </c>
      <c r="W1437">
        <f>IFERROR(VLOOKUP($H1437,'WNS Dawaco'!$A:$C,2,FALSE),"")</f>
        <v>1256</v>
      </c>
      <c r="X1437" t="str">
        <f>IFERROR(VLOOKUP($H1437,'WNS Dawaco'!$A:$C,3,FALSE),"")</f>
        <v>pencycuron</v>
      </c>
    </row>
    <row r="1438" spans="1:24" hidden="1" x14ac:dyDescent="0.3">
      <c r="A1438" s="2" t="s">
        <v>6390</v>
      </c>
      <c r="B1438" s="2" t="s">
        <v>2307</v>
      </c>
      <c r="C1438" s="2" t="s">
        <v>6391</v>
      </c>
      <c r="D1438" s="2" t="s">
        <v>6392</v>
      </c>
      <c r="E1438" s="2" t="s">
        <v>6393</v>
      </c>
      <c r="F1438" s="2">
        <v>425</v>
      </c>
      <c r="G1438" s="2" t="s">
        <v>2831</v>
      </c>
      <c r="H1438" s="2" t="s">
        <v>2832</v>
      </c>
      <c r="I1438" s="2" t="s">
        <v>2833</v>
      </c>
      <c r="J1438" s="2" t="s">
        <v>2834</v>
      </c>
      <c r="K1438" s="2" t="s">
        <v>2315</v>
      </c>
      <c r="L1438" s="2"/>
      <c r="M1438" s="2" t="s">
        <v>2341</v>
      </c>
      <c r="N1438" s="2" t="s">
        <v>67</v>
      </c>
      <c r="O1438" s="2" t="s">
        <v>2307</v>
      </c>
      <c r="P1438" s="2" t="s">
        <v>2318</v>
      </c>
      <c r="Q1438" s="2" t="s">
        <v>6394</v>
      </c>
      <c r="R1438" s="2" t="s">
        <v>2319</v>
      </c>
      <c r="S1438" s="2"/>
      <c r="T1438" s="2" t="s">
        <v>10107</v>
      </c>
      <c r="U1438" s="2">
        <v>0</v>
      </c>
      <c r="V1438" s="2" t="s">
        <v>2835</v>
      </c>
      <c r="W1438">
        <f>IFERROR(VLOOKUP($H1438,'WNS Dawaco'!$A:$C,2,FALSE),"")</f>
        <v>1257</v>
      </c>
      <c r="X1438" t="str">
        <f>IFERROR(VLOOKUP($H1438,'WNS Dawaco'!$A:$C,3,FALSE),"")</f>
        <v>pendimethalin</v>
      </c>
    </row>
    <row r="1439" spans="1:24" hidden="1" x14ac:dyDescent="0.3">
      <c r="A1439" s="2" t="s">
        <v>6390</v>
      </c>
      <c r="B1439" s="2" t="s">
        <v>2307</v>
      </c>
      <c r="C1439" s="2" t="s">
        <v>6391</v>
      </c>
      <c r="D1439" s="2" t="s">
        <v>6392</v>
      </c>
      <c r="E1439" s="2" t="s">
        <v>6393</v>
      </c>
      <c r="F1439" s="2">
        <v>425</v>
      </c>
      <c r="G1439" s="2" t="s">
        <v>6516</v>
      </c>
      <c r="H1439" s="2" t="s">
        <v>6517</v>
      </c>
      <c r="I1439" s="2" t="s">
        <v>6518</v>
      </c>
      <c r="J1439" s="2" t="s">
        <v>6519</v>
      </c>
      <c r="K1439" s="2" t="s">
        <v>2315</v>
      </c>
      <c r="L1439" s="2"/>
      <c r="M1439" s="2" t="s">
        <v>2341</v>
      </c>
      <c r="N1439" s="2" t="s">
        <v>67</v>
      </c>
      <c r="O1439" s="2" t="s">
        <v>2307</v>
      </c>
      <c r="P1439" s="2" t="s">
        <v>2318</v>
      </c>
      <c r="Q1439" s="2" t="s">
        <v>6394</v>
      </c>
      <c r="R1439" s="2" t="s">
        <v>2319</v>
      </c>
      <c r="S1439" s="2"/>
      <c r="T1439" s="2" t="s">
        <v>10107</v>
      </c>
      <c r="U1439" s="2">
        <v>0</v>
      </c>
      <c r="V1439" s="2" t="s">
        <v>6520</v>
      </c>
      <c r="W1439" t="str">
        <f>IFERROR(VLOOKUP($H1439,'WNS Dawaco'!$A:$C,2,FALSE),"")</f>
        <v/>
      </c>
      <c r="X1439" t="str">
        <f>IFERROR(VLOOKUP($H1439,'WNS Dawaco'!$A:$C,3,FALSE),"")</f>
        <v/>
      </c>
    </row>
    <row r="1440" spans="1:24" hidden="1" x14ac:dyDescent="0.3">
      <c r="A1440" s="2" t="s">
        <v>6390</v>
      </c>
      <c r="B1440" s="2" t="s">
        <v>2307</v>
      </c>
      <c r="C1440" s="2" t="s">
        <v>6391</v>
      </c>
      <c r="D1440" s="2" t="s">
        <v>6392</v>
      </c>
      <c r="E1440" s="2" t="s">
        <v>6393</v>
      </c>
      <c r="F1440" s="2">
        <v>425</v>
      </c>
      <c r="G1440" s="2" t="s">
        <v>2826</v>
      </c>
      <c r="H1440" s="2" t="s">
        <v>2827</v>
      </c>
      <c r="I1440" s="2" t="s">
        <v>2828</v>
      </c>
      <c r="J1440" s="2" t="s">
        <v>2829</v>
      </c>
      <c r="K1440" s="2" t="s">
        <v>2315</v>
      </c>
      <c r="L1440" s="2"/>
      <c r="M1440" s="2" t="s">
        <v>2341</v>
      </c>
      <c r="N1440" s="2" t="s">
        <v>67</v>
      </c>
      <c r="O1440" s="2" t="s">
        <v>2307</v>
      </c>
      <c r="P1440" s="2" t="s">
        <v>2318</v>
      </c>
      <c r="Q1440" s="2" t="s">
        <v>6394</v>
      </c>
      <c r="R1440" s="2" t="s">
        <v>2319</v>
      </c>
      <c r="S1440" s="2"/>
      <c r="T1440" s="2" t="s">
        <v>10107</v>
      </c>
      <c r="U1440" s="2">
        <v>0</v>
      </c>
      <c r="V1440" s="2" t="s">
        <v>2830</v>
      </c>
      <c r="W1440">
        <f>IFERROR(VLOOKUP($H1440,'WNS Dawaco'!$A:$C,2,FALSE),"")</f>
        <v>1262</v>
      </c>
      <c r="X1440" t="str">
        <f>IFERROR(VLOOKUP($H1440,'WNS Dawaco'!$A:$C,3,FALSE),"")</f>
        <v>piperonyl-butoxide</v>
      </c>
    </row>
    <row r="1441" spans="1:24" hidden="1" x14ac:dyDescent="0.3">
      <c r="A1441" s="2" t="s">
        <v>6390</v>
      </c>
      <c r="B1441" s="2" t="s">
        <v>2307</v>
      </c>
      <c r="C1441" s="2" t="s">
        <v>6391</v>
      </c>
      <c r="D1441" s="2" t="s">
        <v>6392</v>
      </c>
      <c r="E1441" s="2" t="s">
        <v>6393</v>
      </c>
      <c r="F1441" s="2">
        <v>425</v>
      </c>
      <c r="G1441" s="2" t="s">
        <v>3537</v>
      </c>
      <c r="H1441" s="2" t="s">
        <v>3538</v>
      </c>
      <c r="I1441" s="2" t="s">
        <v>3539</v>
      </c>
      <c r="J1441" s="2" t="s">
        <v>3540</v>
      </c>
      <c r="K1441" s="2" t="s">
        <v>2315</v>
      </c>
      <c r="L1441" s="2"/>
      <c r="M1441" s="2" t="s">
        <v>2341</v>
      </c>
      <c r="N1441" s="2" t="s">
        <v>67</v>
      </c>
      <c r="O1441" s="2" t="s">
        <v>2307</v>
      </c>
      <c r="P1441" s="2" t="s">
        <v>2318</v>
      </c>
      <c r="Q1441" s="2" t="s">
        <v>6394</v>
      </c>
      <c r="R1441" s="2" t="s">
        <v>2319</v>
      </c>
      <c r="S1441" s="2"/>
      <c r="T1441" s="2" t="s">
        <v>10107</v>
      </c>
      <c r="U1441" s="2">
        <v>0</v>
      </c>
      <c r="V1441" s="2" t="s">
        <v>3541</v>
      </c>
      <c r="W1441">
        <f>IFERROR(VLOOKUP($H1441,'WNS Dawaco'!$A:$C,2,FALSE),"")</f>
        <v>1263</v>
      </c>
      <c r="X1441" t="str">
        <f>IFERROR(VLOOKUP($H1441,'WNS Dawaco'!$A:$C,3,FALSE),"")</f>
        <v>pirimicarb</v>
      </c>
    </row>
    <row r="1442" spans="1:24" hidden="1" x14ac:dyDescent="0.3">
      <c r="A1442" s="2" t="s">
        <v>6390</v>
      </c>
      <c r="B1442" s="2" t="s">
        <v>2307</v>
      </c>
      <c r="C1442" s="2" t="s">
        <v>6391</v>
      </c>
      <c r="D1442" s="2" t="s">
        <v>6392</v>
      </c>
      <c r="E1442" s="2" t="s">
        <v>6393</v>
      </c>
      <c r="F1442" s="2">
        <v>425</v>
      </c>
      <c r="G1442" s="2" t="s">
        <v>3552</v>
      </c>
      <c r="H1442" s="2" t="s">
        <v>3553</v>
      </c>
      <c r="I1442" s="2" t="s">
        <v>3554</v>
      </c>
      <c r="J1442" s="2" t="s">
        <v>3555</v>
      </c>
      <c r="K1442" s="2" t="s">
        <v>2315</v>
      </c>
      <c r="L1442" s="2"/>
      <c r="M1442" s="2" t="s">
        <v>2341</v>
      </c>
      <c r="N1442" s="2" t="s">
        <v>67</v>
      </c>
      <c r="O1442" s="2" t="s">
        <v>2307</v>
      </c>
      <c r="P1442" s="2" t="s">
        <v>2318</v>
      </c>
      <c r="Q1442" s="2" t="s">
        <v>6394</v>
      </c>
      <c r="R1442" s="2" t="s">
        <v>2319</v>
      </c>
      <c r="S1442" s="2"/>
      <c r="T1442" s="2" t="s">
        <v>10107</v>
      </c>
      <c r="U1442" s="2">
        <v>0</v>
      </c>
      <c r="V1442" s="2" t="s">
        <v>3556</v>
      </c>
      <c r="W1442">
        <f>IFERROR(VLOOKUP($H1442,'WNS Dawaco'!$A:$C,2,FALSE),"")</f>
        <v>1338</v>
      </c>
      <c r="X1442" t="str">
        <f>IFERROR(VLOOKUP($H1442,'WNS Dawaco'!$A:$C,3,FALSE),"")</f>
        <v>propamocarb</v>
      </c>
    </row>
    <row r="1443" spans="1:24" hidden="1" x14ac:dyDescent="0.3">
      <c r="A1443" s="2" t="s">
        <v>6390</v>
      </c>
      <c r="B1443" s="2" t="s">
        <v>2307</v>
      </c>
      <c r="C1443" s="2" t="s">
        <v>6391</v>
      </c>
      <c r="D1443" s="2" t="s">
        <v>6392</v>
      </c>
      <c r="E1443" s="2" t="s">
        <v>6393</v>
      </c>
      <c r="F1443" s="2">
        <v>425</v>
      </c>
      <c r="G1443" s="2" t="s">
        <v>4662</v>
      </c>
      <c r="H1443" s="2" t="s">
        <v>3563</v>
      </c>
      <c r="I1443" s="2" t="s">
        <v>3564</v>
      </c>
      <c r="J1443" s="2" t="s">
        <v>3565</v>
      </c>
      <c r="K1443" s="2" t="s">
        <v>2315</v>
      </c>
      <c r="L1443" s="2"/>
      <c r="M1443" s="2" t="s">
        <v>2341</v>
      </c>
      <c r="N1443" s="2" t="s">
        <v>67</v>
      </c>
      <c r="O1443" s="2" t="s">
        <v>2307</v>
      </c>
      <c r="P1443" s="2" t="s">
        <v>2318</v>
      </c>
      <c r="Q1443" s="2" t="s">
        <v>6394</v>
      </c>
      <c r="R1443" s="2" t="s">
        <v>2319</v>
      </c>
      <c r="S1443" s="2"/>
      <c r="T1443" s="2" t="s">
        <v>10107</v>
      </c>
      <c r="U1443" s="2">
        <v>0</v>
      </c>
      <c r="V1443" s="2" t="s">
        <v>3566</v>
      </c>
      <c r="W1443">
        <f>IFERROR(VLOOKUP($H1443,'WNS Dawaco'!$A:$C,2,FALSE),"")</f>
        <v>1270</v>
      </c>
      <c r="X1443" t="str">
        <f>IFERROR(VLOOKUP($H1443,'WNS Dawaco'!$A:$C,3,FALSE),"")</f>
        <v>propiconazol</v>
      </c>
    </row>
    <row r="1444" spans="1:24" hidden="1" x14ac:dyDescent="0.3">
      <c r="A1444" s="2" t="s">
        <v>6390</v>
      </c>
      <c r="B1444" s="2" t="s">
        <v>2307</v>
      </c>
      <c r="C1444" s="2" t="s">
        <v>6391</v>
      </c>
      <c r="D1444" s="2" t="s">
        <v>6392</v>
      </c>
      <c r="E1444" s="2" t="s">
        <v>6393</v>
      </c>
      <c r="F1444" s="2">
        <v>425</v>
      </c>
      <c r="G1444" s="2" t="s">
        <v>3517</v>
      </c>
      <c r="H1444" s="2" t="s">
        <v>3518</v>
      </c>
      <c r="I1444" s="2" t="s">
        <v>3519</v>
      </c>
      <c r="J1444" s="2" t="s">
        <v>3520</v>
      </c>
      <c r="K1444" s="2" t="s">
        <v>2315</v>
      </c>
      <c r="L1444" s="2"/>
      <c r="M1444" s="2" t="s">
        <v>2341</v>
      </c>
      <c r="N1444" s="2" t="s">
        <v>67</v>
      </c>
      <c r="O1444" s="2" t="s">
        <v>2307</v>
      </c>
      <c r="P1444" s="2" t="s">
        <v>2318</v>
      </c>
      <c r="Q1444" s="2" t="s">
        <v>6394</v>
      </c>
      <c r="R1444" s="2" t="s">
        <v>2319</v>
      </c>
      <c r="S1444" s="2"/>
      <c r="T1444" s="2" t="s">
        <v>10107</v>
      </c>
      <c r="U1444" s="2">
        <v>0</v>
      </c>
      <c r="V1444" s="2" t="s">
        <v>3521</v>
      </c>
      <c r="W1444">
        <f>IFERROR(VLOOKUP($H1444,'WNS Dawaco'!$A:$C,2,FALSE),"")</f>
        <v>1271</v>
      </c>
      <c r="X1444" t="str">
        <f>IFERROR(VLOOKUP($H1444,'WNS Dawaco'!$A:$C,3,FALSE),"")</f>
        <v>propoxur</v>
      </c>
    </row>
    <row r="1445" spans="1:24" hidden="1" x14ac:dyDescent="0.3">
      <c r="A1445" s="2" t="s">
        <v>6390</v>
      </c>
      <c r="B1445" s="2" t="s">
        <v>2307</v>
      </c>
      <c r="C1445" s="2" t="s">
        <v>6391</v>
      </c>
      <c r="D1445" s="2" t="s">
        <v>6392</v>
      </c>
      <c r="E1445" s="2" t="s">
        <v>6393</v>
      </c>
      <c r="F1445" s="2">
        <v>425</v>
      </c>
      <c r="G1445" s="2" t="s">
        <v>2851</v>
      </c>
      <c r="H1445" s="2" t="s">
        <v>2852</v>
      </c>
      <c r="I1445" s="2" t="s">
        <v>2853</v>
      </c>
      <c r="J1445" s="2" t="s">
        <v>2854</v>
      </c>
      <c r="K1445" s="2" t="s">
        <v>2315</v>
      </c>
      <c r="L1445" s="2"/>
      <c r="M1445" s="2" t="s">
        <v>2341</v>
      </c>
      <c r="N1445" s="2" t="s">
        <v>67</v>
      </c>
      <c r="O1445" s="2" t="s">
        <v>2307</v>
      </c>
      <c r="P1445" s="2" t="s">
        <v>2318</v>
      </c>
      <c r="Q1445" s="2" t="s">
        <v>6394</v>
      </c>
      <c r="R1445" s="2" t="s">
        <v>2319</v>
      </c>
      <c r="S1445" s="2"/>
      <c r="T1445" s="2" t="s">
        <v>10107</v>
      </c>
      <c r="U1445" s="2">
        <v>0</v>
      </c>
      <c r="V1445" s="2" t="s">
        <v>2855</v>
      </c>
      <c r="W1445">
        <f>IFERROR(VLOOKUP($H1445,'WNS Dawaco'!$A:$C,2,FALSE),"")</f>
        <v>1272</v>
      </c>
      <c r="X1445" t="str">
        <f>IFERROR(VLOOKUP($H1445,'WNS Dawaco'!$A:$C,3,FALSE),"")</f>
        <v>propyzamide</v>
      </c>
    </row>
    <row r="1446" spans="1:24" hidden="1" x14ac:dyDescent="0.3">
      <c r="A1446" s="2" t="s">
        <v>6390</v>
      </c>
      <c r="B1446" s="2" t="s">
        <v>2307</v>
      </c>
      <c r="C1446" s="2" t="s">
        <v>6391</v>
      </c>
      <c r="D1446" s="2" t="s">
        <v>6392</v>
      </c>
      <c r="E1446" s="2" t="s">
        <v>6393</v>
      </c>
      <c r="F1446" s="2">
        <v>425</v>
      </c>
      <c r="G1446" s="2" t="s">
        <v>6480</v>
      </c>
      <c r="H1446" s="2" t="s">
        <v>6481</v>
      </c>
      <c r="I1446" s="2" t="s">
        <v>6482</v>
      </c>
      <c r="J1446" s="2" t="s">
        <v>6483</v>
      </c>
      <c r="K1446" s="2" t="s">
        <v>2315</v>
      </c>
      <c r="L1446" s="2"/>
      <c r="M1446" s="2" t="s">
        <v>2341</v>
      </c>
      <c r="N1446" s="2" t="s">
        <v>67</v>
      </c>
      <c r="O1446" s="2" t="s">
        <v>2307</v>
      </c>
      <c r="P1446" s="2" t="s">
        <v>2318</v>
      </c>
      <c r="Q1446" s="2" t="s">
        <v>6394</v>
      </c>
      <c r="R1446" s="2" t="s">
        <v>2319</v>
      </c>
      <c r="S1446" s="2"/>
      <c r="T1446" s="2" t="s">
        <v>10107</v>
      </c>
      <c r="U1446" s="2">
        <v>0</v>
      </c>
      <c r="V1446" s="2" t="s">
        <v>6484</v>
      </c>
      <c r="W1446" t="str">
        <f>IFERROR(VLOOKUP($H1446,'WNS Dawaco'!$A:$C,2,FALSE),"")</f>
        <v/>
      </c>
      <c r="X1446" t="str">
        <f>IFERROR(VLOOKUP($H1446,'WNS Dawaco'!$A:$C,3,FALSE),"")</f>
        <v/>
      </c>
    </row>
    <row r="1447" spans="1:24" hidden="1" x14ac:dyDescent="0.3">
      <c r="A1447" s="2" t="s">
        <v>6390</v>
      </c>
      <c r="B1447" s="2" t="s">
        <v>2307</v>
      </c>
      <c r="C1447" s="2" t="s">
        <v>6391</v>
      </c>
      <c r="D1447" s="2" t="s">
        <v>6392</v>
      </c>
      <c r="E1447" s="2" t="s">
        <v>6393</v>
      </c>
      <c r="F1447" s="2">
        <v>425</v>
      </c>
      <c r="G1447" s="2" t="s">
        <v>3582</v>
      </c>
      <c r="H1447" s="2" t="s">
        <v>3583</v>
      </c>
      <c r="I1447" s="2" t="s">
        <v>3584</v>
      </c>
      <c r="J1447" s="2" t="s">
        <v>3585</v>
      </c>
      <c r="K1447" s="2" t="s">
        <v>2315</v>
      </c>
      <c r="L1447" s="2"/>
      <c r="M1447" s="2" t="s">
        <v>2341</v>
      </c>
      <c r="N1447" s="2" t="s">
        <v>67</v>
      </c>
      <c r="O1447" s="2" t="s">
        <v>2307</v>
      </c>
      <c r="P1447" s="2" t="s">
        <v>2318</v>
      </c>
      <c r="Q1447" s="2" t="s">
        <v>6394</v>
      </c>
      <c r="R1447" s="2" t="s">
        <v>2319</v>
      </c>
      <c r="S1447" s="2"/>
      <c r="T1447" s="2" t="s">
        <v>10107</v>
      </c>
      <c r="U1447" s="2">
        <v>0</v>
      </c>
      <c r="V1447" s="2" t="s">
        <v>3586</v>
      </c>
      <c r="W1447">
        <f>IFERROR(VLOOKUP($H1447,'WNS Dawaco'!$A:$C,2,FALSE),"")</f>
        <v>1277</v>
      </c>
      <c r="X1447" t="str">
        <f>IFERROR(VLOOKUP($H1447,'WNS Dawaco'!$A:$C,3,FALSE),"")</f>
        <v>pyraclostrobin</v>
      </c>
    </row>
    <row r="1448" spans="1:24" hidden="1" x14ac:dyDescent="0.3">
      <c r="A1448" s="2" t="s">
        <v>6390</v>
      </c>
      <c r="B1448" s="2" t="s">
        <v>2307</v>
      </c>
      <c r="C1448" s="2" t="s">
        <v>6391</v>
      </c>
      <c r="D1448" s="2" t="s">
        <v>6392</v>
      </c>
      <c r="E1448" s="2" t="s">
        <v>6393</v>
      </c>
      <c r="F1448" s="2">
        <v>425</v>
      </c>
      <c r="G1448" s="2" t="s">
        <v>3432</v>
      </c>
      <c r="H1448" s="2" t="s">
        <v>3433</v>
      </c>
      <c r="I1448" s="2" t="s">
        <v>3434</v>
      </c>
      <c r="J1448" s="2" t="s">
        <v>3435</v>
      </c>
      <c r="K1448" s="2" t="s">
        <v>2315</v>
      </c>
      <c r="L1448" s="2"/>
      <c r="M1448" s="2" t="s">
        <v>2341</v>
      </c>
      <c r="N1448" s="2" t="s">
        <v>67</v>
      </c>
      <c r="O1448" s="2" t="s">
        <v>2307</v>
      </c>
      <c r="P1448" s="2" t="s">
        <v>2318</v>
      </c>
      <c r="Q1448" s="2" t="s">
        <v>6394</v>
      </c>
      <c r="R1448" s="2" t="s">
        <v>2319</v>
      </c>
      <c r="S1448" s="2"/>
      <c r="T1448" s="2" t="s">
        <v>10107</v>
      </c>
      <c r="U1448" s="2">
        <v>0</v>
      </c>
      <c r="V1448" s="2" t="s">
        <v>3436</v>
      </c>
      <c r="W1448">
        <f>IFERROR(VLOOKUP($H1448,'WNS Dawaco'!$A:$C,2,FALSE),"")</f>
        <v>1300</v>
      </c>
      <c r="X1448" t="str">
        <f>IFERROR(VLOOKUP($H1448,'WNS Dawaco'!$A:$C,3,FALSE),"")</f>
        <v>sulcotrion</v>
      </c>
    </row>
    <row r="1449" spans="1:24" hidden="1" x14ac:dyDescent="0.3">
      <c r="A1449" s="2" t="s">
        <v>6390</v>
      </c>
      <c r="B1449" s="2" t="s">
        <v>2307</v>
      </c>
      <c r="C1449" s="2" t="s">
        <v>6391</v>
      </c>
      <c r="D1449" s="2" t="s">
        <v>6392</v>
      </c>
      <c r="E1449" s="2" t="s">
        <v>6393</v>
      </c>
      <c r="F1449" s="2">
        <v>425</v>
      </c>
      <c r="G1449" s="2" t="s">
        <v>6526</v>
      </c>
      <c r="H1449" s="2" t="s">
        <v>6527</v>
      </c>
      <c r="I1449" s="2" t="s">
        <v>6528</v>
      </c>
      <c r="J1449" s="2" t="s">
        <v>6529</v>
      </c>
      <c r="K1449" s="2" t="s">
        <v>2315</v>
      </c>
      <c r="L1449" s="2"/>
      <c r="M1449" s="2" t="s">
        <v>2341</v>
      </c>
      <c r="N1449" s="2" t="s">
        <v>67</v>
      </c>
      <c r="O1449" s="2" t="s">
        <v>2307</v>
      </c>
      <c r="P1449" s="2" t="s">
        <v>2318</v>
      </c>
      <c r="Q1449" s="2" t="s">
        <v>6394</v>
      </c>
      <c r="R1449" s="2" t="s">
        <v>2319</v>
      </c>
      <c r="S1449" s="2"/>
      <c r="T1449" s="2" t="s">
        <v>10107</v>
      </c>
      <c r="U1449" s="2">
        <v>0</v>
      </c>
      <c r="V1449" s="2" t="s">
        <v>6530</v>
      </c>
      <c r="W1449">
        <f>IFERROR(VLOOKUP($H1449,'WNS Dawaco'!$A:$C,2,FALSE),"")</f>
        <v>1281</v>
      </c>
      <c r="X1449" t="str">
        <f>IFERROR(VLOOKUP($H1449,'WNS Dawaco'!$A:$C,3,FALSE),"")</f>
        <v>pyridalyl</v>
      </c>
    </row>
    <row r="1450" spans="1:24" hidden="1" x14ac:dyDescent="0.3">
      <c r="A1450" s="2" t="s">
        <v>6390</v>
      </c>
      <c r="B1450" s="2" t="s">
        <v>2307</v>
      </c>
      <c r="C1450" s="2" t="s">
        <v>6391</v>
      </c>
      <c r="D1450" s="2" t="s">
        <v>6392</v>
      </c>
      <c r="E1450" s="2" t="s">
        <v>6393</v>
      </c>
      <c r="F1450" s="2">
        <v>425</v>
      </c>
      <c r="G1450" s="2" t="s">
        <v>3587</v>
      </c>
      <c r="H1450" s="2" t="s">
        <v>3588</v>
      </c>
      <c r="I1450" s="2" t="s">
        <v>3589</v>
      </c>
      <c r="J1450" s="2" t="s">
        <v>3590</v>
      </c>
      <c r="K1450" s="2" t="s">
        <v>2315</v>
      </c>
      <c r="L1450" s="2"/>
      <c r="M1450" s="2" t="s">
        <v>2341</v>
      </c>
      <c r="N1450" s="2" t="s">
        <v>67</v>
      </c>
      <c r="O1450" s="2" t="s">
        <v>2307</v>
      </c>
      <c r="P1450" s="2" t="s">
        <v>2318</v>
      </c>
      <c r="Q1450" s="2" t="s">
        <v>6394</v>
      </c>
      <c r="R1450" s="2" t="s">
        <v>2319</v>
      </c>
      <c r="S1450" s="2"/>
      <c r="T1450" s="2" t="s">
        <v>10107</v>
      </c>
      <c r="U1450" s="2">
        <v>0</v>
      </c>
      <c r="V1450" s="2" t="s">
        <v>3591</v>
      </c>
      <c r="W1450">
        <f>IFERROR(VLOOKUP($H1450,'WNS Dawaco'!$A:$C,2,FALSE),"")</f>
        <v>1283</v>
      </c>
      <c r="X1450" t="str">
        <f>IFERROR(VLOOKUP($H1450,'WNS Dawaco'!$A:$C,3,FALSE),"")</f>
        <v>pyrimethanil</v>
      </c>
    </row>
    <row r="1451" spans="1:24" hidden="1" x14ac:dyDescent="0.3">
      <c r="A1451" s="2" t="s">
        <v>6390</v>
      </c>
      <c r="B1451" s="2" t="s">
        <v>2307</v>
      </c>
      <c r="C1451" s="2" t="s">
        <v>6391</v>
      </c>
      <c r="D1451" s="2" t="s">
        <v>6392</v>
      </c>
      <c r="E1451" s="2" t="s">
        <v>6393</v>
      </c>
      <c r="F1451" s="2">
        <v>425</v>
      </c>
      <c r="G1451" s="2" t="s">
        <v>6531</v>
      </c>
      <c r="H1451" s="2" t="s">
        <v>6532</v>
      </c>
      <c r="I1451" s="2" t="s">
        <v>6533</v>
      </c>
      <c r="J1451" s="2" t="s">
        <v>6534</v>
      </c>
      <c r="K1451" s="2" t="s">
        <v>2315</v>
      </c>
      <c r="L1451" s="2"/>
      <c r="M1451" s="2" t="s">
        <v>2341</v>
      </c>
      <c r="N1451" s="2" t="s">
        <v>67</v>
      </c>
      <c r="O1451" s="2" t="s">
        <v>2307</v>
      </c>
      <c r="P1451" s="2" t="s">
        <v>2318</v>
      </c>
      <c r="Q1451" s="2" t="s">
        <v>6394</v>
      </c>
      <c r="R1451" s="2" t="s">
        <v>2319</v>
      </c>
      <c r="S1451" s="2"/>
      <c r="T1451" s="2" t="s">
        <v>10107</v>
      </c>
      <c r="U1451" s="2">
        <v>0</v>
      </c>
      <c r="V1451" s="2" t="s">
        <v>6535</v>
      </c>
      <c r="W1451" t="str">
        <f>IFERROR(VLOOKUP($H1451,'WNS Dawaco'!$A:$C,2,FALSE),"")</f>
        <v/>
      </c>
      <c r="X1451" t="str">
        <f>IFERROR(VLOOKUP($H1451,'WNS Dawaco'!$A:$C,3,FALSE),"")</f>
        <v/>
      </c>
    </row>
    <row r="1452" spans="1:24" hidden="1" x14ac:dyDescent="0.3">
      <c r="A1452" s="2" t="s">
        <v>6390</v>
      </c>
      <c r="B1452" s="2" t="s">
        <v>2307</v>
      </c>
      <c r="C1452" s="2" t="s">
        <v>6391</v>
      </c>
      <c r="D1452" s="2" t="s">
        <v>6392</v>
      </c>
      <c r="E1452" s="2" t="s">
        <v>6393</v>
      </c>
      <c r="F1452" s="2">
        <v>425</v>
      </c>
      <c r="G1452" s="2" t="s">
        <v>3592</v>
      </c>
      <c r="H1452" s="2" t="s">
        <v>3593</v>
      </c>
      <c r="I1452" s="2" t="s">
        <v>3594</v>
      </c>
      <c r="J1452" s="2" t="s">
        <v>3595</v>
      </c>
      <c r="K1452" s="2" t="s">
        <v>2315</v>
      </c>
      <c r="L1452" s="2"/>
      <c r="M1452" s="2" t="s">
        <v>2341</v>
      </c>
      <c r="N1452" s="2" t="s">
        <v>67</v>
      </c>
      <c r="O1452" s="2" t="s">
        <v>2307</v>
      </c>
      <c r="P1452" s="2" t="s">
        <v>2318</v>
      </c>
      <c r="Q1452" s="2" t="s">
        <v>6394</v>
      </c>
      <c r="R1452" s="2" t="s">
        <v>2319</v>
      </c>
      <c r="S1452" s="2"/>
      <c r="T1452" s="2" t="s">
        <v>10107</v>
      </c>
      <c r="U1452" s="2">
        <v>0</v>
      </c>
      <c r="V1452" s="2" t="s">
        <v>3596</v>
      </c>
      <c r="W1452">
        <f>IFERROR(VLOOKUP($H1452,'WNS Dawaco'!$A:$C,2,FALSE),"")</f>
        <v>1285</v>
      </c>
      <c r="X1452" t="str">
        <f>IFERROR(VLOOKUP($H1452,'WNS Dawaco'!$A:$C,3,FALSE),"")</f>
        <v>quinmerac</v>
      </c>
    </row>
    <row r="1453" spans="1:24" hidden="1" x14ac:dyDescent="0.3">
      <c r="A1453" s="2" t="s">
        <v>6390</v>
      </c>
      <c r="B1453" s="2" t="s">
        <v>2307</v>
      </c>
      <c r="C1453" s="2" t="s">
        <v>6391</v>
      </c>
      <c r="D1453" s="2" t="s">
        <v>6392</v>
      </c>
      <c r="E1453" s="2" t="s">
        <v>6393</v>
      </c>
      <c r="F1453" s="2">
        <v>425</v>
      </c>
      <c r="G1453" s="2" t="s">
        <v>6536</v>
      </c>
      <c r="H1453" s="2" t="s">
        <v>6537</v>
      </c>
      <c r="I1453" s="2" t="s">
        <v>6538</v>
      </c>
      <c r="J1453" s="2" t="s">
        <v>6539</v>
      </c>
      <c r="K1453" s="2" t="s">
        <v>2315</v>
      </c>
      <c r="L1453" s="2"/>
      <c r="M1453" s="2" t="s">
        <v>2341</v>
      </c>
      <c r="N1453" s="2" t="s">
        <v>67</v>
      </c>
      <c r="O1453" s="2" t="s">
        <v>2307</v>
      </c>
      <c r="P1453" s="2" t="s">
        <v>2318</v>
      </c>
      <c r="Q1453" s="2" t="s">
        <v>6394</v>
      </c>
      <c r="R1453" s="2" t="s">
        <v>2319</v>
      </c>
      <c r="S1453" s="2"/>
      <c r="T1453" s="2" t="s">
        <v>10107</v>
      </c>
      <c r="U1453" s="2">
        <v>0</v>
      </c>
      <c r="V1453" s="2" t="s">
        <v>6540</v>
      </c>
      <c r="W1453">
        <f>IFERROR(VLOOKUP($H1453,'WNS Dawaco'!$A:$C,2,FALSE),"")</f>
        <v>1286</v>
      </c>
      <c r="X1453" t="str">
        <f>IFERROR(VLOOKUP($H1453,'WNS Dawaco'!$A:$C,3,FALSE),"")</f>
        <v>quinoclamin</v>
      </c>
    </row>
    <row r="1454" spans="1:24" hidden="1" x14ac:dyDescent="0.3">
      <c r="A1454" s="2" t="s">
        <v>6390</v>
      </c>
      <c r="B1454" s="2" t="s">
        <v>2307</v>
      </c>
      <c r="C1454" s="2" t="s">
        <v>6391</v>
      </c>
      <c r="D1454" s="2" t="s">
        <v>6392</v>
      </c>
      <c r="E1454" s="2" t="s">
        <v>6393</v>
      </c>
      <c r="F1454" s="2">
        <v>425</v>
      </c>
      <c r="G1454" s="2" t="s">
        <v>6541</v>
      </c>
      <c r="H1454" s="2" t="s">
        <v>6542</v>
      </c>
      <c r="I1454" s="2" t="s">
        <v>6543</v>
      </c>
      <c r="J1454" s="2" t="s">
        <v>6544</v>
      </c>
      <c r="K1454" s="2" t="s">
        <v>2315</v>
      </c>
      <c r="L1454" s="2"/>
      <c r="M1454" s="2" t="s">
        <v>2341</v>
      </c>
      <c r="N1454" s="2" t="s">
        <v>67</v>
      </c>
      <c r="O1454" s="2" t="s">
        <v>2307</v>
      </c>
      <c r="P1454" s="2" t="s">
        <v>2318</v>
      </c>
      <c r="Q1454" s="2" t="s">
        <v>6394</v>
      </c>
      <c r="R1454" s="2" t="s">
        <v>2319</v>
      </c>
      <c r="S1454" s="2"/>
      <c r="T1454" s="2" t="s">
        <v>10107</v>
      </c>
      <c r="U1454" s="2">
        <v>0</v>
      </c>
      <c r="V1454" s="2" t="s">
        <v>6545</v>
      </c>
      <c r="W1454" t="str">
        <f>IFERROR(VLOOKUP($H1454,'WNS Dawaco'!$A:$C,2,FALSE),"")</f>
        <v/>
      </c>
      <c r="X1454" t="str">
        <f>IFERROR(VLOOKUP($H1454,'WNS Dawaco'!$A:$C,3,FALSE),"")</f>
        <v/>
      </c>
    </row>
    <row r="1455" spans="1:24" hidden="1" x14ac:dyDescent="0.3">
      <c r="A1455" s="2" t="s">
        <v>6390</v>
      </c>
      <c r="B1455" s="2" t="s">
        <v>2307</v>
      </c>
      <c r="C1455" s="2" t="s">
        <v>6391</v>
      </c>
      <c r="D1455" s="2" t="s">
        <v>6392</v>
      </c>
      <c r="E1455" s="2" t="s">
        <v>6393</v>
      </c>
      <c r="F1455" s="2">
        <v>425</v>
      </c>
      <c r="G1455" s="2" t="s">
        <v>6546</v>
      </c>
      <c r="H1455" s="2" t="s">
        <v>6547</v>
      </c>
      <c r="I1455" s="2" t="s">
        <v>6548</v>
      </c>
      <c r="J1455" s="2" t="s">
        <v>6549</v>
      </c>
      <c r="K1455" s="2" t="s">
        <v>2315</v>
      </c>
      <c r="L1455" s="2"/>
      <c r="M1455" s="2" t="s">
        <v>2341</v>
      </c>
      <c r="N1455" s="2" t="s">
        <v>67</v>
      </c>
      <c r="O1455" s="2" t="s">
        <v>2307</v>
      </c>
      <c r="P1455" s="2" t="s">
        <v>2318</v>
      </c>
      <c r="Q1455" s="2" t="s">
        <v>6394</v>
      </c>
      <c r="R1455" s="2" t="s">
        <v>2319</v>
      </c>
      <c r="S1455" s="2"/>
      <c r="T1455" s="2" t="s">
        <v>10107</v>
      </c>
      <c r="U1455" s="2">
        <v>0</v>
      </c>
      <c r="V1455" s="2" t="s">
        <v>6550</v>
      </c>
      <c r="W1455" t="str">
        <f>IFERROR(VLOOKUP($H1455,'WNS Dawaco'!$A:$C,2,FALSE),"")</f>
        <v/>
      </c>
      <c r="X1455" t="str">
        <f>IFERROR(VLOOKUP($H1455,'WNS Dawaco'!$A:$C,3,FALSE),"")</f>
        <v/>
      </c>
    </row>
    <row r="1456" spans="1:24" hidden="1" x14ac:dyDescent="0.3">
      <c r="A1456" s="2" t="s">
        <v>6390</v>
      </c>
      <c r="B1456" s="2" t="s">
        <v>2307</v>
      </c>
      <c r="C1456" s="2" t="s">
        <v>6391</v>
      </c>
      <c r="D1456" s="2" t="s">
        <v>6392</v>
      </c>
      <c r="E1456" s="2" t="s">
        <v>6393</v>
      </c>
      <c r="F1456" s="2">
        <v>425</v>
      </c>
      <c r="G1456" s="2" t="s">
        <v>3597</v>
      </c>
      <c r="H1456" s="2" t="s">
        <v>3598</v>
      </c>
      <c r="I1456" s="2" t="s">
        <v>3599</v>
      </c>
      <c r="J1456" s="2" t="s">
        <v>3600</v>
      </c>
      <c r="K1456" s="2" t="s">
        <v>2315</v>
      </c>
      <c r="L1456" s="2"/>
      <c r="M1456" s="2" t="s">
        <v>2341</v>
      </c>
      <c r="N1456" s="2" t="s">
        <v>67</v>
      </c>
      <c r="O1456" s="2" t="s">
        <v>2307</v>
      </c>
      <c r="P1456" s="2" t="s">
        <v>2318</v>
      </c>
      <c r="Q1456" s="2" t="s">
        <v>6394</v>
      </c>
      <c r="R1456" s="2" t="s">
        <v>2319</v>
      </c>
      <c r="S1456" s="2"/>
      <c r="T1456" s="2" t="s">
        <v>10107</v>
      </c>
      <c r="U1456" s="2">
        <v>0</v>
      </c>
      <c r="V1456" s="2" t="s">
        <v>3601</v>
      </c>
      <c r="W1456">
        <f>IFERROR(VLOOKUP($H1456,'WNS Dawaco'!$A:$C,2,FALSE),"")</f>
        <v>1288</v>
      </c>
      <c r="X1456" t="str">
        <f>IFERROR(VLOOKUP($H1456,'WNS Dawaco'!$A:$C,3,FALSE),"")</f>
        <v>simazine</v>
      </c>
    </row>
    <row r="1457" spans="1:24" hidden="1" x14ac:dyDescent="0.3">
      <c r="A1457" s="2" t="s">
        <v>6390</v>
      </c>
      <c r="B1457" s="2" t="s">
        <v>2307</v>
      </c>
      <c r="C1457" s="2" t="s">
        <v>6391</v>
      </c>
      <c r="D1457" s="2" t="s">
        <v>6392</v>
      </c>
      <c r="E1457" s="2" t="s">
        <v>6393</v>
      </c>
      <c r="F1457" s="2">
        <v>425</v>
      </c>
      <c r="G1457" s="2" t="s">
        <v>6502</v>
      </c>
      <c r="H1457" s="2" t="s">
        <v>6503</v>
      </c>
      <c r="I1457" s="2" t="s">
        <v>6504</v>
      </c>
      <c r="J1457" s="2" t="s">
        <v>6505</v>
      </c>
      <c r="K1457" s="2" t="s">
        <v>2315</v>
      </c>
      <c r="L1457" s="2"/>
      <c r="M1457" s="2" t="s">
        <v>2341</v>
      </c>
      <c r="N1457" s="2" t="s">
        <v>67</v>
      </c>
      <c r="O1457" s="2" t="s">
        <v>2307</v>
      </c>
      <c r="P1457" s="2" t="s">
        <v>2318</v>
      </c>
      <c r="Q1457" s="2" t="s">
        <v>6394</v>
      </c>
      <c r="R1457" s="2" t="s">
        <v>2319</v>
      </c>
      <c r="S1457" s="2"/>
      <c r="T1457" s="2" t="s">
        <v>10107</v>
      </c>
      <c r="U1457" s="2">
        <v>0</v>
      </c>
      <c r="V1457" s="2" t="s">
        <v>6506</v>
      </c>
      <c r="W1457">
        <f>IFERROR(VLOOKUP($H1457,'WNS Dawaco'!$A:$C,2,FALSE),"")</f>
        <v>1337</v>
      </c>
      <c r="X1457" t="str">
        <f>IFERROR(VLOOKUP($H1457,'WNS Dawaco'!$A:$C,3,FALSE),"")</f>
        <v>som dithiocarbamaten</v>
      </c>
    </row>
    <row r="1458" spans="1:24" hidden="1" x14ac:dyDescent="0.3">
      <c r="A1458" s="2" t="s">
        <v>6390</v>
      </c>
      <c r="B1458" s="2" t="s">
        <v>2307</v>
      </c>
      <c r="C1458" s="2" t="s">
        <v>6391</v>
      </c>
      <c r="D1458" s="2" t="s">
        <v>6392</v>
      </c>
      <c r="E1458" s="2" t="s">
        <v>6393</v>
      </c>
      <c r="F1458" s="2">
        <v>425</v>
      </c>
      <c r="G1458" s="2" t="s">
        <v>3522</v>
      </c>
      <c r="H1458" s="2" t="s">
        <v>3523</v>
      </c>
      <c r="I1458" s="2" t="s">
        <v>3524</v>
      </c>
      <c r="J1458" s="2" t="s">
        <v>3525</v>
      </c>
      <c r="K1458" s="2" t="s">
        <v>2315</v>
      </c>
      <c r="L1458" s="2"/>
      <c r="M1458" s="2" t="s">
        <v>2341</v>
      </c>
      <c r="N1458" s="2" t="s">
        <v>67</v>
      </c>
      <c r="O1458" s="2" t="s">
        <v>2307</v>
      </c>
      <c r="P1458" s="2" t="s">
        <v>2318</v>
      </c>
      <c r="Q1458" s="2" t="s">
        <v>6394</v>
      </c>
      <c r="R1458" s="2" t="s">
        <v>2319</v>
      </c>
      <c r="S1458" s="2"/>
      <c r="T1458" s="2" t="s">
        <v>10107</v>
      </c>
      <c r="U1458" s="2">
        <v>0</v>
      </c>
      <c r="V1458" s="2" t="s">
        <v>3526</v>
      </c>
      <c r="W1458">
        <f>IFERROR(VLOOKUP($H1458,'WNS Dawaco'!$A:$C,2,FALSE),"")</f>
        <v>1255</v>
      </c>
      <c r="X1458" t="str">
        <f>IFERROR(VLOOKUP($H1458,'WNS Dawaco'!$A:$C,3,FALSE),"")</f>
        <v>penconazool</v>
      </c>
    </row>
    <row r="1459" spans="1:24" hidden="1" x14ac:dyDescent="0.3">
      <c r="A1459" s="2" t="s">
        <v>6390</v>
      </c>
      <c r="B1459" s="2" t="s">
        <v>2307</v>
      </c>
      <c r="C1459" s="2" t="s">
        <v>6391</v>
      </c>
      <c r="D1459" s="2" t="s">
        <v>6392</v>
      </c>
      <c r="E1459" s="2" t="s">
        <v>6393</v>
      </c>
      <c r="F1459" s="2">
        <v>425</v>
      </c>
      <c r="G1459" s="2" t="s">
        <v>3572</v>
      </c>
      <c r="H1459" s="2" t="s">
        <v>3573</v>
      </c>
      <c r="I1459" s="2" t="s">
        <v>3574</v>
      </c>
      <c r="J1459" s="2" t="s">
        <v>3575</v>
      </c>
      <c r="K1459" s="2" t="s">
        <v>2315</v>
      </c>
      <c r="L1459" s="2"/>
      <c r="M1459" s="2" t="s">
        <v>2341</v>
      </c>
      <c r="N1459" s="2" t="s">
        <v>67</v>
      </c>
      <c r="O1459" s="2" t="s">
        <v>2307</v>
      </c>
      <c r="P1459" s="2" t="s">
        <v>2318</v>
      </c>
      <c r="Q1459" s="2" t="s">
        <v>6394</v>
      </c>
      <c r="R1459" s="2" t="s">
        <v>2319</v>
      </c>
      <c r="S1459" s="2"/>
      <c r="T1459" s="2" t="s">
        <v>10107</v>
      </c>
      <c r="U1459" s="2">
        <v>0</v>
      </c>
      <c r="V1459" s="2" t="s">
        <v>3576</v>
      </c>
      <c r="W1459">
        <f>IFERROR(VLOOKUP($H1459,'WNS Dawaco'!$A:$C,2,FALSE),"")</f>
        <v>1274</v>
      </c>
      <c r="X1459" t="str">
        <f>IFERROR(VLOOKUP($H1459,'WNS Dawaco'!$A:$C,3,FALSE),"")</f>
        <v>prosulfuron</v>
      </c>
    </row>
    <row r="1460" spans="1:24" hidden="1" x14ac:dyDescent="0.3">
      <c r="A1460" s="2" t="s">
        <v>6390</v>
      </c>
      <c r="B1460" s="2" t="s">
        <v>2307</v>
      </c>
      <c r="C1460" s="2" t="s">
        <v>6391</v>
      </c>
      <c r="D1460" s="2" t="s">
        <v>6392</v>
      </c>
      <c r="E1460" s="2" t="s">
        <v>6393</v>
      </c>
      <c r="F1460" s="2">
        <v>425</v>
      </c>
      <c r="G1460" s="2" t="s">
        <v>4490</v>
      </c>
      <c r="H1460" s="2" t="s">
        <v>4491</v>
      </c>
      <c r="I1460" s="2" t="s">
        <v>4492</v>
      </c>
      <c r="J1460" s="2" t="s">
        <v>4493</v>
      </c>
      <c r="K1460" s="2" t="s">
        <v>2315</v>
      </c>
      <c r="L1460" s="2"/>
      <c r="M1460" s="2" t="s">
        <v>2341</v>
      </c>
      <c r="N1460" s="2" t="s">
        <v>67</v>
      </c>
      <c r="O1460" s="2" t="s">
        <v>2307</v>
      </c>
      <c r="P1460" s="2" t="s">
        <v>2318</v>
      </c>
      <c r="Q1460" s="2" t="s">
        <v>6394</v>
      </c>
      <c r="R1460" s="2" t="s">
        <v>2319</v>
      </c>
      <c r="S1460" s="2"/>
      <c r="T1460" s="2" t="s">
        <v>10107</v>
      </c>
      <c r="U1460" s="2">
        <v>0</v>
      </c>
      <c r="V1460" s="2" t="s">
        <v>4494</v>
      </c>
      <c r="W1460">
        <f>IFERROR(VLOOKUP($H1460,'WNS Dawaco'!$A:$C,2,FALSE),"")</f>
        <v>1056</v>
      </c>
      <c r="X1460" t="str">
        <f>IFERROR(VLOOKUP($H1460,'WNS Dawaco'!$A:$C,3,FALSE),"")</f>
        <v>broomoxynil</v>
      </c>
    </row>
    <row r="1461" spans="1:24" hidden="1" x14ac:dyDescent="0.3">
      <c r="A1461" s="2" t="s">
        <v>6390</v>
      </c>
      <c r="B1461" s="2" t="s">
        <v>2307</v>
      </c>
      <c r="C1461" s="2" t="s">
        <v>6391</v>
      </c>
      <c r="D1461" s="2" t="s">
        <v>6392</v>
      </c>
      <c r="E1461" s="2" t="s">
        <v>6393</v>
      </c>
      <c r="F1461" s="2">
        <v>425</v>
      </c>
      <c r="G1461" s="2" t="s">
        <v>6571</v>
      </c>
      <c r="H1461" s="2" t="s">
        <v>6572</v>
      </c>
      <c r="I1461" s="2" t="s">
        <v>6573</v>
      </c>
      <c r="J1461" s="2" t="s">
        <v>6574</v>
      </c>
      <c r="K1461" s="2" t="s">
        <v>2315</v>
      </c>
      <c r="L1461" s="2"/>
      <c r="M1461" s="2" t="s">
        <v>2341</v>
      </c>
      <c r="N1461" s="2" t="s">
        <v>67</v>
      </c>
      <c r="O1461" s="2" t="s">
        <v>2307</v>
      </c>
      <c r="P1461" s="2" t="s">
        <v>2318</v>
      </c>
      <c r="Q1461" s="2" t="s">
        <v>6394</v>
      </c>
      <c r="R1461" s="2" t="s">
        <v>2319</v>
      </c>
      <c r="S1461" s="2"/>
      <c r="T1461" s="2" t="s">
        <v>10107</v>
      </c>
      <c r="U1461" s="2">
        <v>0</v>
      </c>
      <c r="V1461" s="2" t="s">
        <v>6575</v>
      </c>
      <c r="W1461" t="str">
        <f>IFERROR(VLOOKUP($H1461,'WNS Dawaco'!$A:$C,2,FALSE),"")</f>
        <v/>
      </c>
      <c r="X1461" t="str">
        <f>IFERROR(VLOOKUP($H1461,'WNS Dawaco'!$A:$C,3,FALSE),"")</f>
        <v/>
      </c>
    </row>
    <row r="1462" spans="1:24" hidden="1" x14ac:dyDescent="0.3">
      <c r="A1462" s="2" t="s">
        <v>6390</v>
      </c>
      <c r="B1462" s="2" t="s">
        <v>2307</v>
      </c>
      <c r="C1462" s="2" t="s">
        <v>6391</v>
      </c>
      <c r="D1462" s="2" t="s">
        <v>6392</v>
      </c>
      <c r="E1462" s="2" t="s">
        <v>6393</v>
      </c>
      <c r="F1462" s="2">
        <v>425</v>
      </c>
      <c r="G1462" s="2" t="s">
        <v>3782</v>
      </c>
      <c r="H1462" s="2" t="s">
        <v>3783</v>
      </c>
      <c r="I1462" s="2" t="s">
        <v>3784</v>
      </c>
      <c r="J1462" s="2" t="s">
        <v>3785</v>
      </c>
      <c r="K1462" s="2" t="s">
        <v>2315</v>
      </c>
      <c r="L1462" s="2"/>
      <c r="M1462" s="2" t="s">
        <v>2341</v>
      </c>
      <c r="N1462" s="2" t="s">
        <v>67</v>
      </c>
      <c r="O1462" s="2" t="s">
        <v>2307</v>
      </c>
      <c r="P1462" s="2" t="s">
        <v>2318</v>
      </c>
      <c r="Q1462" s="2" t="s">
        <v>6394</v>
      </c>
      <c r="R1462" s="2" t="s">
        <v>2319</v>
      </c>
      <c r="S1462" s="2"/>
      <c r="T1462" s="2" t="s">
        <v>10107</v>
      </c>
      <c r="U1462" s="2">
        <v>0</v>
      </c>
      <c r="V1462" s="2" t="s">
        <v>3786</v>
      </c>
      <c r="W1462">
        <f>IFERROR(VLOOKUP($H1462,'WNS Dawaco'!$A:$C,2,FALSE),"")</f>
        <v>1046</v>
      </c>
      <c r="X1462" t="str">
        <f>IFERROR(VLOOKUP($H1462,'WNS Dawaco'!$A:$C,3,FALSE),"")</f>
        <v>azoxystrobin</v>
      </c>
    </row>
    <row r="1463" spans="1:24" hidden="1" x14ac:dyDescent="0.3">
      <c r="A1463" s="2" t="s">
        <v>6390</v>
      </c>
      <c r="B1463" s="2" t="s">
        <v>2307</v>
      </c>
      <c r="C1463" s="2" t="s">
        <v>6391</v>
      </c>
      <c r="D1463" s="2" t="s">
        <v>6392</v>
      </c>
      <c r="E1463" s="2" t="s">
        <v>6393</v>
      </c>
      <c r="F1463" s="2">
        <v>425</v>
      </c>
      <c r="G1463" s="2" t="s">
        <v>6636</v>
      </c>
      <c r="H1463" s="2" t="s">
        <v>6637</v>
      </c>
      <c r="I1463" s="2" t="s">
        <v>6638</v>
      </c>
      <c r="J1463" s="2" t="s">
        <v>6639</v>
      </c>
      <c r="K1463" s="2" t="s">
        <v>2315</v>
      </c>
      <c r="L1463" s="2"/>
      <c r="M1463" s="2" t="s">
        <v>2341</v>
      </c>
      <c r="N1463" s="2" t="s">
        <v>67</v>
      </c>
      <c r="O1463" s="2" t="s">
        <v>2307</v>
      </c>
      <c r="P1463" s="2" t="s">
        <v>2318</v>
      </c>
      <c r="Q1463" s="2" t="s">
        <v>6394</v>
      </c>
      <c r="R1463" s="2" t="s">
        <v>2319</v>
      </c>
      <c r="S1463" s="2"/>
      <c r="T1463" s="2" t="s">
        <v>10107</v>
      </c>
      <c r="U1463" s="2">
        <v>0</v>
      </c>
      <c r="V1463" s="2" t="s">
        <v>6640</v>
      </c>
      <c r="W1463" t="str">
        <f>IFERROR(VLOOKUP($H1463,'WNS Dawaco'!$A:$C,2,FALSE),"")</f>
        <v/>
      </c>
      <c r="X1463" t="str">
        <f>IFERROR(VLOOKUP($H1463,'WNS Dawaco'!$A:$C,3,FALSE),"")</f>
        <v/>
      </c>
    </row>
    <row r="1464" spans="1:24" hidden="1" x14ac:dyDescent="0.3">
      <c r="A1464" s="2" t="s">
        <v>6390</v>
      </c>
      <c r="B1464" s="2" t="s">
        <v>2307</v>
      </c>
      <c r="C1464" s="2" t="s">
        <v>6391</v>
      </c>
      <c r="D1464" s="2" t="s">
        <v>6392</v>
      </c>
      <c r="E1464" s="2" t="s">
        <v>6393</v>
      </c>
      <c r="F1464" s="2">
        <v>425</v>
      </c>
      <c r="G1464" s="2" t="s">
        <v>6556</v>
      </c>
      <c r="H1464" s="2" t="s">
        <v>6557</v>
      </c>
      <c r="I1464" s="2" t="s">
        <v>6558</v>
      </c>
      <c r="J1464" s="2" t="s">
        <v>6559</v>
      </c>
      <c r="K1464" s="2" t="s">
        <v>2315</v>
      </c>
      <c r="L1464" s="2"/>
      <c r="M1464" s="2" t="s">
        <v>2341</v>
      </c>
      <c r="N1464" s="2" t="s">
        <v>67</v>
      </c>
      <c r="O1464" s="2" t="s">
        <v>2307</v>
      </c>
      <c r="P1464" s="2" t="s">
        <v>2318</v>
      </c>
      <c r="Q1464" s="2" t="s">
        <v>6394</v>
      </c>
      <c r="R1464" s="2" t="s">
        <v>2319</v>
      </c>
      <c r="S1464" s="2"/>
      <c r="T1464" s="2" t="s">
        <v>10107</v>
      </c>
      <c r="U1464" s="2">
        <v>0</v>
      </c>
      <c r="V1464" s="2" t="s">
        <v>6560</v>
      </c>
      <c r="W1464" t="str">
        <f>IFERROR(VLOOKUP($H1464,'WNS Dawaco'!$A:$C,2,FALSE),"")</f>
        <v/>
      </c>
      <c r="X1464" t="str">
        <f>IFERROR(VLOOKUP($H1464,'WNS Dawaco'!$A:$C,3,FALSE),"")</f>
        <v/>
      </c>
    </row>
    <row r="1465" spans="1:24" hidden="1" x14ac:dyDescent="0.3">
      <c r="A1465" s="2" t="s">
        <v>6390</v>
      </c>
      <c r="B1465" s="2" t="s">
        <v>2307</v>
      </c>
      <c r="C1465" s="2" t="s">
        <v>6391</v>
      </c>
      <c r="D1465" s="2" t="s">
        <v>6392</v>
      </c>
      <c r="E1465" s="2" t="s">
        <v>6393</v>
      </c>
      <c r="F1465" s="2">
        <v>425</v>
      </c>
      <c r="G1465" s="2" t="s">
        <v>4465</v>
      </c>
      <c r="H1465" s="2" t="s">
        <v>4466</v>
      </c>
      <c r="I1465" s="2" t="s">
        <v>4467</v>
      </c>
      <c r="J1465" s="2" t="s">
        <v>4468</v>
      </c>
      <c r="K1465" s="2" t="s">
        <v>2315</v>
      </c>
      <c r="L1465" s="2"/>
      <c r="M1465" s="2" t="s">
        <v>2341</v>
      </c>
      <c r="N1465" s="2" t="s">
        <v>67</v>
      </c>
      <c r="O1465" s="2" t="s">
        <v>2307</v>
      </c>
      <c r="P1465" s="2" t="s">
        <v>2318</v>
      </c>
      <c r="Q1465" s="2" t="s">
        <v>6394</v>
      </c>
      <c r="R1465" s="2" t="s">
        <v>2319</v>
      </c>
      <c r="S1465" s="2"/>
      <c r="T1465" s="2" t="s">
        <v>10107</v>
      </c>
      <c r="U1465" s="2">
        <v>0</v>
      </c>
      <c r="V1465" s="2" t="s">
        <v>4469</v>
      </c>
      <c r="W1465">
        <f>IFERROR(VLOOKUP($H1465,'WNS Dawaco'!$A:$C,2,FALSE),"")</f>
        <v>1177</v>
      </c>
      <c r="X1465" t="str">
        <f>IFERROR(VLOOKUP($H1465,'WNS Dawaco'!$A:$C,3,FALSE),"")</f>
        <v>fluroxypyr</v>
      </c>
    </row>
    <row r="1466" spans="1:24" hidden="1" x14ac:dyDescent="0.3">
      <c r="A1466" s="2" t="s">
        <v>6390</v>
      </c>
      <c r="B1466" s="2" t="s">
        <v>2307</v>
      </c>
      <c r="C1466" s="2" t="s">
        <v>6391</v>
      </c>
      <c r="D1466" s="2" t="s">
        <v>6392</v>
      </c>
      <c r="E1466" s="2" t="s">
        <v>6393</v>
      </c>
      <c r="F1466" s="2">
        <v>425</v>
      </c>
      <c r="G1466" s="2" t="s">
        <v>6561</v>
      </c>
      <c r="H1466" s="2" t="s">
        <v>6562</v>
      </c>
      <c r="I1466" s="2" t="s">
        <v>6563</v>
      </c>
      <c r="J1466" s="2" t="s">
        <v>6564</v>
      </c>
      <c r="K1466" s="2" t="s">
        <v>2315</v>
      </c>
      <c r="L1466" s="2"/>
      <c r="M1466" s="2" t="s">
        <v>2341</v>
      </c>
      <c r="N1466" s="2" t="s">
        <v>67</v>
      </c>
      <c r="O1466" s="2" t="s">
        <v>2307</v>
      </c>
      <c r="P1466" s="2" t="s">
        <v>2318</v>
      </c>
      <c r="Q1466" s="2" t="s">
        <v>6394</v>
      </c>
      <c r="R1466" s="2" t="s">
        <v>2319</v>
      </c>
      <c r="S1466" s="2"/>
      <c r="T1466" s="2" t="s">
        <v>10107</v>
      </c>
      <c r="U1466" s="2">
        <v>0</v>
      </c>
      <c r="V1466" s="2" t="s">
        <v>6565</v>
      </c>
      <c r="W1466" t="str">
        <f>IFERROR(VLOOKUP($H1466,'WNS Dawaco'!$A:$C,2,FALSE),"")</f>
        <v/>
      </c>
      <c r="X1466" t="str">
        <f>IFERROR(VLOOKUP($H1466,'WNS Dawaco'!$A:$C,3,FALSE),"")</f>
        <v/>
      </c>
    </row>
    <row r="1467" spans="1:24" hidden="1" x14ac:dyDescent="0.3">
      <c r="A1467" s="2" t="s">
        <v>6390</v>
      </c>
      <c r="B1467" s="2" t="s">
        <v>2307</v>
      </c>
      <c r="C1467" s="2" t="s">
        <v>6391</v>
      </c>
      <c r="D1467" s="2" t="s">
        <v>6392</v>
      </c>
      <c r="E1467" s="2" t="s">
        <v>6393</v>
      </c>
      <c r="F1467" s="2">
        <v>425</v>
      </c>
      <c r="G1467" s="2" t="s">
        <v>5213</v>
      </c>
      <c r="H1467" s="2" t="s">
        <v>5214</v>
      </c>
      <c r="I1467" s="2" t="s">
        <v>5215</v>
      </c>
      <c r="J1467" s="2" t="s">
        <v>5216</v>
      </c>
      <c r="K1467" s="2" t="s">
        <v>2315</v>
      </c>
      <c r="L1467" s="2"/>
      <c r="M1467" s="2" t="s">
        <v>2341</v>
      </c>
      <c r="N1467" s="2" t="s">
        <v>67</v>
      </c>
      <c r="O1467" s="2" t="s">
        <v>2307</v>
      </c>
      <c r="P1467" s="2" t="s">
        <v>2318</v>
      </c>
      <c r="Q1467" s="2" t="s">
        <v>6394</v>
      </c>
      <c r="R1467" s="2" t="s">
        <v>2319</v>
      </c>
      <c r="S1467" s="2"/>
      <c r="T1467" s="2" t="s">
        <v>10107</v>
      </c>
      <c r="U1467" s="2">
        <v>0</v>
      </c>
      <c r="V1467" s="2" t="s">
        <v>5217</v>
      </c>
      <c r="W1467">
        <f>IFERROR(VLOOKUP($H1467,'WNS Dawaco'!$A:$C,2,FALSE),"")</f>
        <v>1049</v>
      </c>
      <c r="X1467" t="str">
        <f>IFERROR(VLOOKUP($H1467,'WNS Dawaco'!$A:$C,3,FALSE),"")</f>
        <v>beta-hexachloorcyclohexaan</v>
      </c>
    </row>
    <row r="1468" spans="1:24" hidden="1" x14ac:dyDescent="0.3">
      <c r="A1468" s="2" t="s">
        <v>6390</v>
      </c>
      <c r="B1468" s="2" t="s">
        <v>2307</v>
      </c>
      <c r="C1468" s="2" t="s">
        <v>6391</v>
      </c>
      <c r="D1468" s="2" t="s">
        <v>6392</v>
      </c>
      <c r="E1468" s="2" t="s">
        <v>6393</v>
      </c>
      <c r="F1468" s="2">
        <v>425</v>
      </c>
      <c r="G1468" s="2" t="s">
        <v>3031</v>
      </c>
      <c r="H1468" s="2" t="s">
        <v>3032</v>
      </c>
      <c r="I1468" s="2" t="s">
        <v>3033</v>
      </c>
      <c r="J1468" s="2" t="s">
        <v>3034</v>
      </c>
      <c r="K1468" s="2" t="s">
        <v>2315</v>
      </c>
      <c r="L1468" s="2"/>
      <c r="M1468" s="2" t="s">
        <v>2341</v>
      </c>
      <c r="N1468" s="2" t="s">
        <v>67</v>
      </c>
      <c r="O1468" s="2" t="s">
        <v>2307</v>
      </c>
      <c r="P1468" s="2" t="s">
        <v>2318</v>
      </c>
      <c r="Q1468" s="2" t="s">
        <v>6394</v>
      </c>
      <c r="R1468" s="2" t="s">
        <v>2319</v>
      </c>
      <c r="S1468" s="2"/>
      <c r="T1468" s="2" t="s">
        <v>10107</v>
      </c>
      <c r="U1468" s="2">
        <v>0</v>
      </c>
      <c r="V1468" s="2" t="s">
        <v>3035</v>
      </c>
      <c r="W1468">
        <f>IFERROR(VLOOKUP($H1468,'WNS Dawaco'!$A:$C,2,FALSE),"")</f>
        <v>1053</v>
      </c>
      <c r="X1468" t="str">
        <f>IFERROR(VLOOKUP($H1468,'WNS Dawaco'!$A:$C,3,FALSE),"")</f>
        <v>bitertanol</v>
      </c>
    </row>
    <row r="1469" spans="1:24" hidden="1" x14ac:dyDescent="0.3">
      <c r="A1469" s="2" t="s">
        <v>6390</v>
      </c>
      <c r="B1469" s="2" t="s">
        <v>2307</v>
      </c>
      <c r="C1469" s="2" t="s">
        <v>6391</v>
      </c>
      <c r="D1469" s="2" t="s">
        <v>6392</v>
      </c>
      <c r="E1469" s="2" t="s">
        <v>6393</v>
      </c>
      <c r="F1469" s="2">
        <v>425</v>
      </c>
      <c r="G1469" s="2" t="s">
        <v>6566</v>
      </c>
      <c r="H1469" s="2" t="s">
        <v>6567</v>
      </c>
      <c r="I1469" s="2" t="s">
        <v>6568</v>
      </c>
      <c r="J1469" s="2" t="s">
        <v>6569</v>
      </c>
      <c r="K1469" s="2" t="s">
        <v>2315</v>
      </c>
      <c r="L1469" s="2"/>
      <c r="M1469" s="2" t="s">
        <v>2341</v>
      </c>
      <c r="N1469" s="2" t="s">
        <v>67</v>
      </c>
      <c r="O1469" s="2" t="s">
        <v>2307</v>
      </c>
      <c r="P1469" s="2" t="s">
        <v>2318</v>
      </c>
      <c r="Q1469" s="2" t="s">
        <v>6394</v>
      </c>
      <c r="R1469" s="2" t="s">
        <v>2319</v>
      </c>
      <c r="S1469" s="2"/>
      <c r="T1469" s="2" t="s">
        <v>10107</v>
      </c>
      <c r="U1469" s="2">
        <v>0</v>
      </c>
      <c r="V1469" s="2" t="s">
        <v>6570</v>
      </c>
      <c r="W1469" t="str">
        <f>IFERROR(VLOOKUP($H1469,'WNS Dawaco'!$A:$C,2,FALSE),"")</f>
        <v/>
      </c>
      <c r="X1469" t="str">
        <f>IFERROR(VLOOKUP($H1469,'WNS Dawaco'!$A:$C,3,FALSE),"")</f>
        <v/>
      </c>
    </row>
    <row r="1470" spans="1:24" hidden="1" x14ac:dyDescent="0.3">
      <c r="A1470" s="2" t="s">
        <v>6390</v>
      </c>
      <c r="B1470" s="2" t="s">
        <v>2307</v>
      </c>
      <c r="C1470" s="2" t="s">
        <v>6391</v>
      </c>
      <c r="D1470" s="2" t="s">
        <v>6392</v>
      </c>
      <c r="E1470" s="2" t="s">
        <v>6393</v>
      </c>
      <c r="F1470" s="2">
        <v>425</v>
      </c>
      <c r="G1470" s="2" t="s">
        <v>3767</v>
      </c>
      <c r="H1470" s="2" t="s">
        <v>3768</v>
      </c>
      <c r="I1470" s="2" t="s">
        <v>3769</v>
      </c>
      <c r="J1470" s="2" t="s">
        <v>3770</v>
      </c>
      <c r="K1470" s="2" t="s">
        <v>2315</v>
      </c>
      <c r="L1470" s="2"/>
      <c r="M1470" s="2" t="s">
        <v>2341</v>
      </c>
      <c r="N1470" s="2" t="s">
        <v>67</v>
      </c>
      <c r="O1470" s="2" t="s">
        <v>2307</v>
      </c>
      <c r="P1470" s="2" t="s">
        <v>2318</v>
      </c>
      <c r="Q1470" s="2" t="s">
        <v>6394</v>
      </c>
      <c r="R1470" s="2" t="s">
        <v>2319</v>
      </c>
      <c r="S1470" s="2"/>
      <c r="T1470" s="2" t="s">
        <v>10107</v>
      </c>
      <c r="U1470" s="2">
        <v>0</v>
      </c>
      <c r="V1470" s="2" t="s">
        <v>3771</v>
      </c>
      <c r="W1470">
        <f>IFERROR(VLOOKUP($H1470,'WNS Dawaco'!$A:$C,2,FALSE),"")</f>
        <v>1042</v>
      </c>
      <c r="X1470" t="str">
        <f>IFERROR(VLOOKUP($H1470,'WNS Dawaco'!$A:$C,3,FALSE),"")</f>
        <v>atrazine</v>
      </c>
    </row>
    <row r="1471" spans="1:24" hidden="1" x14ac:dyDescent="0.3">
      <c r="A1471" s="2" t="s">
        <v>6390</v>
      </c>
      <c r="B1471" s="2" t="s">
        <v>2307</v>
      </c>
      <c r="C1471" s="2" t="s">
        <v>6391</v>
      </c>
      <c r="D1471" s="2" t="s">
        <v>6392</v>
      </c>
      <c r="E1471" s="2" t="s">
        <v>6393</v>
      </c>
      <c r="F1471" s="2">
        <v>425</v>
      </c>
      <c r="G1471" s="2" t="s">
        <v>3792</v>
      </c>
      <c r="H1471" s="2" t="s">
        <v>3793</v>
      </c>
      <c r="I1471" s="2" t="s">
        <v>3794</v>
      </c>
      <c r="J1471" s="2" t="s">
        <v>3795</v>
      </c>
      <c r="K1471" s="2" t="s">
        <v>2315</v>
      </c>
      <c r="L1471" s="2"/>
      <c r="M1471" s="2" t="s">
        <v>2341</v>
      </c>
      <c r="N1471" s="2" t="s">
        <v>67</v>
      </c>
      <c r="O1471" s="2" t="s">
        <v>2307</v>
      </c>
      <c r="P1471" s="2" t="s">
        <v>2318</v>
      </c>
      <c r="Q1471" s="2" t="s">
        <v>6394</v>
      </c>
      <c r="R1471" s="2" t="s">
        <v>2319</v>
      </c>
      <c r="S1471" s="2"/>
      <c r="T1471" s="2" t="s">
        <v>10107</v>
      </c>
      <c r="U1471" s="2">
        <v>0</v>
      </c>
      <c r="V1471" s="2" t="s">
        <v>3796</v>
      </c>
      <c r="W1471">
        <f>IFERROR(VLOOKUP($H1471,'WNS Dawaco'!$A:$C,2,FALSE),"")</f>
        <v>1055</v>
      </c>
      <c r="X1471" t="str">
        <f>IFERROR(VLOOKUP($H1471,'WNS Dawaco'!$A:$C,3,FALSE),"")</f>
        <v>bromacil</v>
      </c>
    </row>
    <row r="1472" spans="1:24" hidden="1" x14ac:dyDescent="0.3">
      <c r="A1472" s="2" t="s">
        <v>6390</v>
      </c>
      <c r="B1472" s="2" t="s">
        <v>2307</v>
      </c>
      <c r="C1472" s="2" t="s">
        <v>6391</v>
      </c>
      <c r="D1472" s="2" t="s">
        <v>6392</v>
      </c>
      <c r="E1472" s="2" t="s">
        <v>6393</v>
      </c>
      <c r="F1472" s="2">
        <v>425</v>
      </c>
      <c r="G1472" s="2" t="s">
        <v>6576</v>
      </c>
      <c r="H1472" s="2" t="s">
        <v>6577</v>
      </c>
      <c r="I1472" s="2" t="s">
        <v>6578</v>
      </c>
      <c r="J1472" s="2" t="s">
        <v>6579</v>
      </c>
      <c r="K1472" s="2" t="s">
        <v>2315</v>
      </c>
      <c r="L1472" s="2"/>
      <c r="M1472" s="2" t="s">
        <v>2341</v>
      </c>
      <c r="N1472" s="2" t="s">
        <v>67</v>
      </c>
      <c r="O1472" s="2" t="s">
        <v>2307</v>
      </c>
      <c r="P1472" s="2" t="s">
        <v>2318</v>
      </c>
      <c r="Q1472" s="2" t="s">
        <v>6394</v>
      </c>
      <c r="R1472" s="2" t="s">
        <v>2319</v>
      </c>
      <c r="S1472" s="2"/>
      <c r="T1472" s="2" t="s">
        <v>10107</v>
      </c>
      <c r="U1472" s="2">
        <v>0</v>
      </c>
      <c r="V1472" s="2" t="s">
        <v>6580</v>
      </c>
      <c r="W1472" t="str">
        <f>IFERROR(VLOOKUP($H1472,'WNS Dawaco'!$A:$C,2,FALSE),"")</f>
        <v/>
      </c>
      <c r="X1472" t="str">
        <f>IFERROR(VLOOKUP($H1472,'WNS Dawaco'!$A:$C,3,FALSE),"")</f>
        <v/>
      </c>
    </row>
    <row r="1473" spans="1:24" hidden="1" x14ac:dyDescent="0.3">
      <c r="A1473" s="2" t="s">
        <v>6390</v>
      </c>
      <c r="B1473" s="2" t="s">
        <v>2307</v>
      </c>
      <c r="C1473" s="2" t="s">
        <v>6391</v>
      </c>
      <c r="D1473" s="2" t="s">
        <v>6392</v>
      </c>
      <c r="E1473" s="2" t="s">
        <v>6393</v>
      </c>
      <c r="F1473" s="2">
        <v>425</v>
      </c>
      <c r="G1473" s="2" t="s">
        <v>3667</v>
      </c>
      <c r="H1473" s="2" t="s">
        <v>3668</v>
      </c>
      <c r="I1473" s="2" t="s">
        <v>3669</v>
      </c>
      <c r="J1473" s="2" t="s">
        <v>3670</v>
      </c>
      <c r="K1473" s="2" t="s">
        <v>2315</v>
      </c>
      <c r="L1473" s="2"/>
      <c r="M1473" s="2" t="s">
        <v>2341</v>
      </c>
      <c r="N1473" s="2" t="s">
        <v>67</v>
      </c>
      <c r="O1473" s="2" t="s">
        <v>2307</v>
      </c>
      <c r="P1473" s="2" t="s">
        <v>2318</v>
      </c>
      <c r="Q1473" s="2" t="s">
        <v>6394</v>
      </c>
      <c r="R1473" s="2" t="s">
        <v>2319</v>
      </c>
      <c r="S1473" s="2"/>
      <c r="T1473" s="2" t="s">
        <v>10107</v>
      </c>
      <c r="U1473" s="2">
        <v>0</v>
      </c>
      <c r="V1473" s="2" t="s">
        <v>3671</v>
      </c>
      <c r="W1473">
        <f>IFERROR(VLOOKUP($H1473,'WNS Dawaco'!$A:$C,2,FALSE),"")</f>
        <v>1066</v>
      </c>
      <c r="X1473" t="str">
        <f>IFERROR(VLOOKUP($H1473,'WNS Dawaco'!$A:$C,3,FALSE),"")</f>
        <v>carbaryl</v>
      </c>
    </row>
    <row r="1474" spans="1:24" hidden="1" x14ac:dyDescent="0.3">
      <c r="A1474" s="2" t="s">
        <v>6390</v>
      </c>
      <c r="B1474" s="2" t="s">
        <v>2307</v>
      </c>
      <c r="C1474" s="2" t="s">
        <v>6391</v>
      </c>
      <c r="D1474" s="2" t="s">
        <v>6392</v>
      </c>
      <c r="E1474" s="2" t="s">
        <v>6393</v>
      </c>
      <c r="F1474" s="2">
        <v>425</v>
      </c>
      <c r="G1474" s="2" t="s">
        <v>3762</v>
      </c>
      <c r="H1474" s="2" t="s">
        <v>3763</v>
      </c>
      <c r="I1474" s="2" t="s">
        <v>3764</v>
      </c>
      <c r="J1474" s="2" t="s">
        <v>3765</v>
      </c>
      <c r="K1474" s="2" t="s">
        <v>2315</v>
      </c>
      <c r="L1474" s="2"/>
      <c r="M1474" s="2" t="s">
        <v>2341</v>
      </c>
      <c r="N1474" s="2" t="s">
        <v>67</v>
      </c>
      <c r="O1474" s="2" t="s">
        <v>2307</v>
      </c>
      <c r="P1474" s="2" t="s">
        <v>2318</v>
      </c>
      <c r="Q1474" s="2" t="s">
        <v>6394</v>
      </c>
      <c r="R1474" s="2" t="s">
        <v>2319</v>
      </c>
      <c r="S1474" s="2"/>
      <c r="T1474" s="2" t="s">
        <v>10107</v>
      </c>
      <c r="U1474" s="2">
        <v>0</v>
      </c>
      <c r="V1474" s="2" t="s">
        <v>3766</v>
      </c>
      <c r="W1474">
        <f>IFERROR(VLOOKUP($H1474,'WNS Dawaco'!$A:$C,2,FALSE),"")</f>
        <v>1067</v>
      </c>
      <c r="X1474" t="str">
        <f>IFERROR(VLOOKUP($H1474,'WNS Dawaco'!$A:$C,3,FALSE),"")</f>
        <v>carbendazim</v>
      </c>
    </row>
    <row r="1475" spans="1:24" hidden="1" x14ac:dyDescent="0.3">
      <c r="A1475" s="2" t="s">
        <v>6390</v>
      </c>
      <c r="B1475" s="2" t="s">
        <v>2307</v>
      </c>
      <c r="C1475" s="2" t="s">
        <v>6391</v>
      </c>
      <c r="D1475" s="2" t="s">
        <v>6392</v>
      </c>
      <c r="E1475" s="2" t="s">
        <v>6393</v>
      </c>
      <c r="F1475" s="2">
        <v>425</v>
      </c>
      <c r="G1475" s="2" t="s">
        <v>3752</v>
      </c>
      <c r="H1475" s="2" t="s">
        <v>3753</v>
      </c>
      <c r="I1475" s="2" t="s">
        <v>3754</v>
      </c>
      <c r="J1475" s="2" t="s">
        <v>3755</v>
      </c>
      <c r="K1475" s="2" t="s">
        <v>2315</v>
      </c>
      <c r="L1475" s="2"/>
      <c r="M1475" s="2" t="s">
        <v>2341</v>
      </c>
      <c r="N1475" s="2" t="s">
        <v>67</v>
      </c>
      <c r="O1475" s="2" t="s">
        <v>2307</v>
      </c>
      <c r="P1475" s="2" t="s">
        <v>2318</v>
      </c>
      <c r="Q1475" s="2" t="s">
        <v>6394</v>
      </c>
      <c r="R1475" s="2" t="s">
        <v>2319</v>
      </c>
      <c r="S1475" s="2"/>
      <c r="T1475" s="2" t="s">
        <v>10107</v>
      </c>
      <c r="U1475" s="2">
        <v>0</v>
      </c>
      <c r="V1475" s="2" t="s">
        <v>3756</v>
      </c>
      <c r="W1475">
        <f>IFERROR(VLOOKUP($H1475,'WNS Dawaco'!$A:$C,2,FALSE),"")</f>
        <v>1068</v>
      </c>
      <c r="X1475" t="str">
        <f>IFERROR(VLOOKUP($H1475,'WNS Dawaco'!$A:$C,3,FALSE),"")</f>
        <v>carbetamide</v>
      </c>
    </row>
    <row r="1476" spans="1:24" hidden="1" x14ac:dyDescent="0.3">
      <c r="A1476" s="2" t="s">
        <v>6390</v>
      </c>
      <c r="B1476" s="2" t="s">
        <v>2307</v>
      </c>
      <c r="C1476" s="2" t="s">
        <v>6391</v>
      </c>
      <c r="D1476" s="2" t="s">
        <v>6392</v>
      </c>
      <c r="E1476" s="2" t="s">
        <v>6393</v>
      </c>
      <c r="F1476" s="2">
        <v>425</v>
      </c>
      <c r="G1476" s="2" t="s">
        <v>3016</v>
      </c>
      <c r="H1476" s="2" t="s">
        <v>3017</v>
      </c>
      <c r="I1476" s="2" t="s">
        <v>3018</v>
      </c>
      <c r="J1476" s="2" t="s">
        <v>3019</v>
      </c>
      <c r="K1476" s="2" t="s">
        <v>2315</v>
      </c>
      <c r="L1476" s="2"/>
      <c r="M1476" s="2" t="s">
        <v>2341</v>
      </c>
      <c r="N1476" s="2" t="s">
        <v>67</v>
      </c>
      <c r="O1476" s="2" t="s">
        <v>2307</v>
      </c>
      <c r="P1476" s="2" t="s">
        <v>2318</v>
      </c>
      <c r="Q1476" s="2" t="s">
        <v>6394</v>
      </c>
      <c r="R1476" s="2" t="s">
        <v>2319</v>
      </c>
      <c r="S1476" s="2"/>
      <c r="T1476" s="2" t="s">
        <v>10107</v>
      </c>
      <c r="U1476" s="2">
        <v>0</v>
      </c>
      <c r="V1476" s="2" t="s">
        <v>3020</v>
      </c>
      <c r="W1476">
        <f>IFERROR(VLOOKUP($H1476,'WNS Dawaco'!$A:$C,2,FALSE),"")</f>
        <v>1078</v>
      </c>
      <c r="X1476" t="str">
        <f>IFERROR(VLOOKUP($H1476,'WNS Dawaco'!$A:$C,3,FALSE),"")</f>
        <v>chloorprofam</v>
      </c>
    </row>
    <row r="1477" spans="1:24" hidden="1" x14ac:dyDescent="0.3">
      <c r="A1477" s="2" t="s">
        <v>6390</v>
      </c>
      <c r="B1477" s="2" t="s">
        <v>2307</v>
      </c>
      <c r="C1477" s="2" t="s">
        <v>6391</v>
      </c>
      <c r="D1477" s="2" t="s">
        <v>6392</v>
      </c>
      <c r="E1477" s="2" t="s">
        <v>6393</v>
      </c>
      <c r="F1477" s="2">
        <v>425</v>
      </c>
      <c r="G1477" s="2" t="s">
        <v>3647</v>
      </c>
      <c r="H1477" s="2" t="s">
        <v>3648</v>
      </c>
      <c r="I1477" s="2" t="s">
        <v>3649</v>
      </c>
      <c r="J1477" s="2" t="s">
        <v>3650</v>
      </c>
      <c r="K1477" s="2" t="s">
        <v>2315</v>
      </c>
      <c r="L1477" s="2"/>
      <c r="M1477" s="2" t="s">
        <v>2341</v>
      </c>
      <c r="N1477" s="2" t="s">
        <v>67</v>
      </c>
      <c r="O1477" s="2" t="s">
        <v>2307</v>
      </c>
      <c r="P1477" s="2" t="s">
        <v>2318</v>
      </c>
      <c r="Q1477" s="2" t="s">
        <v>6394</v>
      </c>
      <c r="R1477" s="2" t="s">
        <v>2319</v>
      </c>
      <c r="S1477" s="2"/>
      <c r="T1477" s="2" t="s">
        <v>10107</v>
      </c>
      <c r="U1477" s="2">
        <v>0</v>
      </c>
      <c r="V1477" s="2" t="s">
        <v>3651</v>
      </c>
      <c r="W1477">
        <f>IFERROR(VLOOKUP($H1477,'WNS Dawaco'!$A:$C,2,FALSE),"")</f>
        <v>1081</v>
      </c>
      <c r="X1477" t="str">
        <f>IFERROR(VLOOKUP($H1477,'WNS Dawaco'!$A:$C,3,FALSE),"")</f>
        <v>chloortoluron</v>
      </c>
    </row>
    <row r="1478" spans="1:24" hidden="1" x14ac:dyDescent="0.3">
      <c r="A1478" s="2" t="s">
        <v>6390</v>
      </c>
      <c r="B1478" s="2" t="s">
        <v>2307</v>
      </c>
      <c r="C1478" s="2" t="s">
        <v>6391</v>
      </c>
      <c r="D1478" s="2" t="s">
        <v>6392</v>
      </c>
      <c r="E1478" s="2" t="s">
        <v>6393</v>
      </c>
      <c r="F1478" s="2">
        <v>425</v>
      </c>
      <c r="G1478" s="2" t="s">
        <v>3652</v>
      </c>
      <c r="H1478" s="2" t="s">
        <v>3653</v>
      </c>
      <c r="I1478" s="2" t="s">
        <v>3654</v>
      </c>
      <c r="J1478" s="2" t="s">
        <v>3655</v>
      </c>
      <c r="K1478" s="2" t="s">
        <v>2315</v>
      </c>
      <c r="L1478" s="2"/>
      <c r="M1478" s="2" t="s">
        <v>2341</v>
      </c>
      <c r="N1478" s="2" t="s">
        <v>67</v>
      </c>
      <c r="O1478" s="2" t="s">
        <v>2307</v>
      </c>
      <c r="P1478" s="2" t="s">
        <v>2318</v>
      </c>
      <c r="Q1478" s="2" t="s">
        <v>6394</v>
      </c>
      <c r="R1478" s="2" t="s">
        <v>2319</v>
      </c>
      <c r="S1478" s="2"/>
      <c r="T1478" s="2" t="s">
        <v>10107</v>
      </c>
      <c r="U1478" s="2">
        <v>0</v>
      </c>
      <c r="V1478" s="2" t="s">
        <v>3656</v>
      </c>
      <c r="W1478">
        <f>IFERROR(VLOOKUP($H1478,'WNS Dawaco'!$A:$C,2,FALSE),"")</f>
        <v>1082</v>
      </c>
      <c r="X1478" t="str">
        <f>IFERROR(VLOOKUP($H1478,'WNS Dawaco'!$A:$C,3,FALSE),"")</f>
        <v>chlorantraniliprole</v>
      </c>
    </row>
    <row r="1479" spans="1:24" hidden="1" x14ac:dyDescent="0.3">
      <c r="A1479" s="2" t="s">
        <v>6390</v>
      </c>
      <c r="B1479" s="2" t="s">
        <v>2307</v>
      </c>
      <c r="C1479" s="2" t="s">
        <v>6391</v>
      </c>
      <c r="D1479" s="2" t="s">
        <v>6392</v>
      </c>
      <c r="E1479" s="2" t="s">
        <v>6393</v>
      </c>
      <c r="F1479" s="2">
        <v>425</v>
      </c>
      <c r="G1479" s="2" t="s">
        <v>3707</v>
      </c>
      <c r="H1479" s="2" t="s">
        <v>3708</v>
      </c>
      <c r="I1479" s="2" t="s">
        <v>3709</v>
      </c>
      <c r="J1479" s="2" t="s">
        <v>3710</v>
      </c>
      <c r="K1479" s="2" t="s">
        <v>2315</v>
      </c>
      <c r="L1479" s="2"/>
      <c r="M1479" s="2" t="s">
        <v>2341</v>
      </c>
      <c r="N1479" s="2" t="s">
        <v>67</v>
      </c>
      <c r="O1479" s="2" t="s">
        <v>2307</v>
      </c>
      <c r="P1479" s="2" t="s">
        <v>2318</v>
      </c>
      <c r="Q1479" s="2" t="s">
        <v>6394</v>
      </c>
      <c r="R1479" s="2" t="s">
        <v>2319</v>
      </c>
      <c r="S1479" s="2"/>
      <c r="T1479" s="2" t="s">
        <v>10107</v>
      </c>
      <c r="U1479" s="2">
        <v>0</v>
      </c>
      <c r="V1479" s="2" t="s">
        <v>3711</v>
      </c>
      <c r="W1479">
        <f>IFERROR(VLOOKUP($H1479,'WNS Dawaco'!$A:$C,2,FALSE),"")</f>
        <v>1083</v>
      </c>
      <c r="X1479" t="str">
        <f>IFERROR(VLOOKUP($H1479,'WNS Dawaco'!$A:$C,3,FALSE),"")</f>
        <v>chloridazon</v>
      </c>
    </row>
    <row r="1480" spans="1:24" hidden="1" x14ac:dyDescent="0.3">
      <c r="A1480" s="2" t="s">
        <v>6390</v>
      </c>
      <c r="B1480" s="2" t="s">
        <v>2307</v>
      </c>
      <c r="C1480" s="2" t="s">
        <v>6391</v>
      </c>
      <c r="D1480" s="2" t="s">
        <v>6392</v>
      </c>
      <c r="E1480" s="2" t="s">
        <v>6393</v>
      </c>
      <c r="F1480" s="2">
        <v>425</v>
      </c>
      <c r="G1480" s="2" t="s">
        <v>5149</v>
      </c>
      <c r="H1480" s="2" t="s">
        <v>5150</v>
      </c>
      <c r="I1480" s="2" t="s">
        <v>5151</v>
      </c>
      <c r="J1480" s="2" t="s">
        <v>5152</v>
      </c>
      <c r="K1480" s="2" t="s">
        <v>2315</v>
      </c>
      <c r="L1480" s="2"/>
      <c r="M1480" s="2" t="s">
        <v>2341</v>
      </c>
      <c r="N1480" s="2" t="s">
        <v>67</v>
      </c>
      <c r="O1480" s="2" t="s">
        <v>2307</v>
      </c>
      <c r="P1480" s="2" t="s">
        <v>2318</v>
      </c>
      <c r="Q1480" s="2" t="s">
        <v>6394</v>
      </c>
      <c r="R1480" s="2" t="s">
        <v>2319</v>
      </c>
      <c r="S1480" s="2"/>
      <c r="T1480" s="2" t="s">
        <v>10107</v>
      </c>
      <c r="U1480" s="2">
        <v>0</v>
      </c>
      <c r="V1480" s="2" t="s">
        <v>5153</v>
      </c>
      <c r="W1480">
        <f>IFERROR(VLOOKUP($H1480,'WNS Dawaco'!$A:$C,2,FALSE),"")</f>
        <v>1086</v>
      </c>
      <c r="X1480" t="str">
        <f>IFERROR(VLOOKUP($H1480,'WNS Dawaco'!$A:$C,3,FALSE),"")</f>
        <v>cis-heptachloorepoxide</v>
      </c>
    </row>
    <row r="1481" spans="1:24" hidden="1" x14ac:dyDescent="0.3">
      <c r="A1481" s="2" t="s">
        <v>6390</v>
      </c>
      <c r="B1481" s="2" t="s">
        <v>2307</v>
      </c>
      <c r="C1481" s="2" t="s">
        <v>6391</v>
      </c>
      <c r="D1481" s="2" t="s">
        <v>6392</v>
      </c>
      <c r="E1481" s="2" t="s">
        <v>6393</v>
      </c>
      <c r="F1481" s="2">
        <v>425</v>
      </c>
      <c r="G1481" s="2" t="s">
        <v>3617</v>
      </c>
      <c r="H1481" s="2" t="s">
        <v>3618</v>
      </c>
      <c r="I1481" s="2" t="s">
        <v>3619</v>
      </c>
      <c r="J1481" s="2" t="s">
        <v>3620</v>
      </c>
      <c r="K1481" s="2" t="s">
        <v>2315</v>
      </c>
      <c r="L1481" s="2"/>
      <c r="M1481" s="2" t="s">
        <v>2341</v>
      </c>
      <c r="N1481" s="2" t="s">
        <v>67</v>
      </c>
      <c r="O1481" s="2" t="s">
        <v>2307</v>
      </c>
      <c r="P1481" s="2" t="s">
        <v>2318</v>
      </c>
      <c r="Q1481" s="2" t="s">
        <v>6394</v>
      </c>
      <c r="R1481" s="2" t="s">
        <v>2319</v>
      </c>
      <c r="S1481" s="2"/>
      <c r="T1481" s="2" t="s">
        <v>10107</v>
      </c>
      <c r="U1481" s="2">
        <v>0</v>
      </c>
      <c r="V1481" s="2" t="s">
        <v>3621</v>
      </c>
      <c r="W1481">
        <f>IFERROR(VLOOKUP($H1481,'WNS Dawaco'!$A:$C,2,FALSE),"")</f>
        <v>1090</v>
      </c>
      <c r="X1481" t="str">
        <f>IFERROR(VLOOKUP($H1481,'WNS Dawaco'!$A:$C,3,FALSE),"")</f>
        <v>clomazon</v>
      </c>
    </row>
    <row r="1482" spans="1:24" hidden="1" x14ac:dyDescent="0.3">
      <c r="A1482" s="2" t="s">
        <v>6390</v>
      </c>
      <c r="B1482" s="2" t="s">
        <v>2307</v>
      </c>
      <c r="C1482" s="2" t="s">
        <v>6391</v>
      </c>
      <c r="D1482" s="2" t="s">
        <v>6392</v>
      </c>
      <c r="E1482" s="2" t="s">
        <v>6393</v>
      </c>
      <c r="F1482" s="2">
        <v>425</v>
      </c>
      <c r="G1482" s="2" t="s">
        <v>3787</v>
      </c>
      <c r="H1482" s="2" t="s">
        <v>3788</v>
      </c>
      <c r="I1482" s="2" t="s">
        <v>3789</v>
      </c>
      <c r="J1482" s="2" t="s">
        <v>3790</v>
      </c>
      <c r="K1482" s="2" t="s">
        <v>2315</v>
      </c>
      <c r="L1482" s="2"/>
      <c r="M1482" s="2" t="s">
        <v>2341</v>
      </c>
      <c r="N1482" s="2" t="s">
        <v>67</v>
      </c>
      <c r="O1482" s="2" t="s">
        <v>2307</v>
      </c>
      <c r="P1482" s="2" t="s">
        <v>2318</v>
      </c>
      <c r="Q1482" s="2" t="s">
        <v>6394</v>
      </c>
      <c r="R1482" s="2" t="s">
        <v>2319</v>
      </c>
      <c r="S1482" s="2"/>
      <c r="T1482" s="2" t="s">
        <v>10107</v>
      </c>
      <c r="U1482" s="2">
        <v>0</v>
      </c>
      <c r="V1482" s="2" t="s">
        <v>3791</v>
      </c>
      <c r="W1482">
        <f>IFERROR(VLOOKUP($H1482,'WNS Dawaco'!$A:$C,2,FALSE),"")</f>
        <v>1054</v>
      </c>
      <c r="X1482" t="str">
        <f>IFERROR(VLOOKUP($H1482,'WNS Dawaco'!$A:$C,3,FALSE),"")</f>
        <v>boscalid</v>
      </c>
    </row>
    <row r="1483" spans="1:24" hidden="1" x14ac:dyDescent="0.3">
      <c r="A1483" s="2" t="s">
        <v>6390</v>
      </c>
      <c r="B1483" s="2" t="s">
        <v>2307</v>
      </c>
      <c r="C1483" s="2" t="s">
        <v>6391</v>
      </c>
      <c r="D1483" s="2" t="s">
        <v>6392</v>
      </c>
      <c r="E1483" s="2" t="s">
        <v>6393</v>
      </c>
      <c r="F1483" s="2">
        <v>425</v>
      </c>
      <c r="G1483" s="2" t="s">
        <v>3802</v>
      </c>
      <c r="H1483" s="2" t="s">
        <v>3803</v>
      </c>
      <c r="I1483" s="2" t="s">
        <v>3804</v>
      </c>
      <c r="J1483" s="2" t="s">
        <v>3805</v>
      </c>
      <c r="K1483" s="2" t="s">
        <v>2315</v>
      </c>
      <c r="L1483" s="2"/>
      <c r="M1483" s="2" t="s">
        <v>2341</v>
      </c>
      <c r="N1483" s="2" t="s">
        <v>67</v>
      </c>
      <c r="O1483" s="2" t="s">
        <v>2307</v>
      </c>
      <c r="P1483" s="2" t="s">
        <v>2318</v>
      </c>
      <c r="Q1483" s="2" t="s">
        <v>6394</v>
      </c>
      <c r="R1483" s="2" t="s">
        <v>2319</v>
      </c>
      <c r="S1483" s="2"/>
      <c r="T1483" s="2" t="s">
        <v>10107</v>
      </c>
      <c r="U1483" s="2">
        <v>0</v>
      </c>
      <c r="V1483" s="2" t="s">
        <v>3806</v>
      </c>
      <c r="W1483">
        <f>IFERROR(VLOOKUP($H1483,'WNS Dawaco'!$A:$C,2,FALSE),"")</f>
        <v>1026</v>
      </c>
      <c r="X1483" t="str">
        <f>IFERROR(VLOOKUP($H1483,'WNS Dawaco'!$A:$C,3,FALSE),"")</f>
        <v>abamectine</v>
      </c>
    </row>
    <row r="1484" spans="1:24" hidden="1" x14ac:dyDescent="0.3">
      <c r="A1484" s="2" t="s">
        <v>6390</v>
      </c>
      <c r="B1484" s="2" t="s">
        <v>2307</v>
      </c>
      <c r="C1484" s="2" t="s">
        <v>6391</v>
      </c>
      <c r="D1484" s="2" t="s">
        <v>6392</v>
      </c>
      <c r="E1484" s="2" t="s">
        <v>6393</v>
      </c>
      <c r="F1484" s="2">
        <v>425</v>
      </c>
      <c r="G1484" s="2" t="s">
        <v>6581</v>
      </c>
      <c r="H1484" s="2" t="s">
        <v>6582</v>
      </c>
      <c r="I1484" s="2" t="s">
        <v>6583</v>
      </c>
      <c r="J1484" s="2" t="s">
        <v>6584</v>
      </c>
      <c r="K1484" s="2" t="s">
        <v>2315</v>
      </c>
      <c r="L1484" s="2"/>
      <c r="M1484" s="2" t="s">
        <v>2341</v>
      </c>
      <c r="N1484" s="2" t="s">
        <v>67</v>
      </c>
      <c r="O1484" s="2" t="s">
        <v>2307</v>
      </c>
      <c r="P1484" s="2" t="s">
        <v>2318</v>
      </c>
      <c r="Q1484" s="2" t="s">
        <v>6394</v>
      </c>
      <c r="R1484" s="2" t="s">
        <v>2319</v>
      </c>
      <c r="S1484" s="2"/>
      <c r="T1484" s="2" t="s">
        <v>10107</v>
      </c>
      <c r="U1484" s="2">
        <v>0</v>
      </c>
      <c r="V1484" s="2" t="s">
        <v>6585</v>
      </c>
      <c r="W1484" t="str">
        <f>IFERROR(VLOOKUP($H1484,'WNS Dawaco'!$A:$C,2,FALSE),"")</f>
        <v/>
      </c>
      <c r="X1484" t="str">
        <f>IFERROR(VLOOKUP($H1484,'WNS Dawaco'!$A:$C,3,FALSE),"")</f>
        <v/>
      </c>
    </row>
    <row r="1485" spans="1:24" hidden="1" x14ac:dyDescent="0.3">
      <c r="A1485" s="2" t="s">
        <v>6390</v>
      </c>
      <c r="B1485" s="2" t="s">
        <v>2307</v>
      </c>
      <c r="C1485" s="2" t="s">
        <v>6391</v>
      </c>
      <c r="D1485" s="2" t="s">
        <v>6392</v>
      </c>
      <c r="E1485" s="2" t="s">
        <v>6393</v>
      </c>
      <c r="F1485" s="2">
        <v>425</v>
      </c>
      <c r="G1485" s="2" t="s">
        <v>6586</v>
      </c>
      <c r="H1485" s="2" t="s">
        <v>6587</v>
      </c>
      <c r="I1485" s="2" t="s">
        <v>6588</v>
      </c>
      <c r="J1485" s="2" t="s">
        <v>6589</v>
      </c>
      <c r="K1485" s="2" t="s">
        <v>2315</v>
      </c>
      <c r="L1485" s="2"/>
      <c r="M1485" s="2" t="s">
        <v>2341</v>
      </c>
      <c r="N1485" s="2" t="s">
        <v>67</v>
      </c>
      <c r="O1485" s="2" t="s">
        <v>2307</v>
      </c>
      <c r="P1485" s="2" t="s">
        <v>2318</v>
      </c>
      <c r="Q1485" s="2" t="s">
        <v>6394</v>
      </c>
      <c r="R1485" s="2" t="s">
        <v>2319</v>
      </c>
      <c r="S1485" s="2"/>
      <c r="T1485" s="2" t="s">
        <v>10107</v>
      </c>
      <c r="U1485" s="2">
        <v>0</v>
      </c>
      <c r="V1485" s="2" t="s">
        <v>6590</v>
      </c>
      <c r="W1485" t="str">
        <f>IFERROR(VLOOKUP($H1485,'WNS Dawaco'!$A:$C,2,FALSE),"")</f>
        <v/>
      </c>
      <c r="X1485" t="str">
        <f>IFERROR(VLOOKUP($H1485,'WNS Dawaco'!$A:$C,3,FALSE),"")</f>
        <v/>
      </c>
    </row>
    <row r="1486" spans="1:24" hidden="1" x14ac:dyDescent="0.3">
      <c r="A1486" s="2" t="s">
        <v>6390</v>
      </c>
      <c r="B1486" s="2" t="s">
        <v>2307</v>
      </c>
      <c r="C1486" s="2" t="s">
        <v>6391</v>
      </c>
      <c r="D1486" s="2" t="s">
        <v>6392</v>
      </c>
      <c r="E1486" s="2" t="s">
        <v>6393</v>
      </c>
      <c r="F1486" s="2">
        <v>425</v>
      </c>
      <c r="G1486" s="2" t="s">
        <v>4485</v>
      </c>
      <c r="H1486" s="2" t="s">
        <v>4486</v>
      </c>
      <c r="I1486" s="2" t="s">
        <v>4487</v>
      </c>
      <c r="J1486" s="2" t="s">
        <v>4488</v>
      </c>
      <c r="K1486" s="2" t="s">
        <v>2315</v>
      </c>
      <c r="L1486" s="2"/>
      <c r="M1486" s="2" t="s">
        <v>2341</v>
      </c>
      <c r="N1486" s="2" t="s">
        <v>67</v>
      </c>
      <c r="O1486" s="2" t="s">
        <v>2307</v>
      </c>
      <c r="P1486" s="2" t="s">
        <v>2318</v>
      </c>
      <c r="Q1486" s="2" t="s">
        <v>6394</v>
      </c>
      <c r="R1486" s="2" t="s">
        <v>2319</v>
      </c>
      <c r="S1486" s="2"/>
      <c r="T1486" s="2" t="s">
        <v>10107</v>
      </c>
      <c r="U1486" s="2">
        <v>0</v>
      </c>
      <c r="V1486" s="2" t="s">
        <v>4489</v>
      </c>
      <c r="W1486">
        <f>IFERROR(VLOOKUP($H1486,'WNS Dawaco'!$A:$C,2,FALSE),"")</f>
        <v>1001</v>
      </c>
      <c r="X1486" t="str">
        <f>IFERROR(VLOOKUP($H1486,'WNS Dawaco'!$A:$C,3,FALSE),"")</f>
        <v>2,4,5-trichloorfenoxyazijnzuur</v>
      </c>
    </row>
    <row r="1487" spans="1:24" hidden="1" x14ac:dyDescent="0.3">
      <c r="A1487" s="2" t="s">
        <v>6390</v>
      </c>
      <c r="B1487" s="2" t="s">
        <v>2307</v>
      </c>
      <c r="C1487" s="2" t="s">
        <v>6391</v>
      </c>
      <c r="D1487" s="2" t="s">
        <v>6392</v>
      </c>
      <c r="E1487" s="2" t="s">
        <v>6393</v>
      </c>
      <c r="F1487" s="2">
        <v>425</v>
      </c>
      <c r="G1487" s="2" t="s">
        <v>4495</v>
      </c>
      <c r="H1487" s="2" t="s">
        <v>4496</v>
      </c>
      <c r="I1487" s="2" t="s">
        <v>4497</v>
      </c>
      <c r="J1487" s="2" t="s">
        <v>4498</v>
      </c>
      <c r="K1487" s="2" t="s">
        <v>2315</v>
      </c>
      <c r="L1487" s="2"/>
      <c r="M1487" s="2" t="s">
        <v>2341</v>
      </c>
      <c r="N1487" s="2" t="s">
        <v>67</v>
      </c>
      <c r="O1487" s="2" t="s">
        <v>2307</v>
      </c>
      <c r="P1487" s="2" t="s">
        <v>2318</v>
      </c>
      <c r="Q1487" s="2" t="s">
        <v>6394</v>
      </c>
      <c r="R1487" s="2" t="s">
        <v>2319</v>
      </c>
      <c r="S1487" s="2"/>
      <c r="T1487" s="2" t="s">
        <v>10107</v>
      </c>
      <c r="U1487" s="2">
        <v>0</v>
      </c>
      <c r="V1487" s="2" t="s">
        <v>4499</v>
      </c>
      <c r="W1487">
        <f>IFERROR(VLOOKUP($H1487,'WNS Dawaco'!$A:$C,2,FALSE),"")</f>
        <v>1006</v>
      </c>
      <c r="X1487" t="str">
        <f>IFERROR(VLOOKUP($H1487,'WNS Dawaco'!$A:$C,3,FALSE),"")</f>
        <v>2,4-dichloorfenoxyazijnzuur</v>
      </c>
    </row>
    <row r="1488" spans="1:24" hidden="1" x14ac:dyDescent="0.3">
      <c r="A1488" s="2" t="s">
        <v>6390</v>
      </c>
      <c r="B1488" s="2" t="s">
        <v>2307</v>
      </c>
      <c r="C1488" s="2" t="s">
        <v>6391</v>
      </c>
      <c r="D1488" s="2" t="s">
        <v>6392</v>
      </c>
      <c r="E1488" s="2" t="s">
        <v>6393</v>
      </c>
      <c r="F1488" s="2">
        <v>425</v>
      </c>
      <c r="G1488" s="2" t="s">
        <v>4505</v>
      </c>
      <c r="H1488" s="2" t="s">
        <v>4506</v>
      </c>
      <c r="I1488" s="2" t="s">
        <v>4507</v>
      </c>
      <c r="J1488" s="2" t="s">
        <v>4508</v>
      </c>
      <c r="K1488" s="2" t="s">
        <v>2315</v>
      </c>
      <c r="L1488" s="2"/>
      <c r="M1488" s="2" t="s">
        <v>2341</v>
      </c>
      <c r="N1488" s="2" t="s">
        <v>67</v>
      </c>
      <c r="O1488" s="2" t="s">
        <v>2307</v>
      </c>
      <c r="P1488" s="2" t="s">
        <v>2318</v>
      </c>
      <c r="Q1488" s="2" t="s">
        <v>6394</v>
      </c>
      <c r="R1488" s="2" t="s">
        <v>2319</v>
      </c>
      <c r="S1488" s="2"/>
      <c r="T1488" s="2" t="s">
        <v>10107</v>
      </c>
      <c r="U1488" s="2">
        <v>0</v>
      </c>
      <c r="V1488" s="2" t="s">
        <v>4509</v>
      </c>
      <c r="W1488">
        <f>IFERROR(VLOOKUP($H1488,'WNS Dawaco'!$A:$C,2,FALSE),"")</f>
        <v>1008</v>
      </c>
      <c r="X1488" t="str">
        <f>IFERROR(VLOOKUP($H1488,'WNS Dawaco'!$A:$C,3,FALSE),"")</f>
        <v>2,4-dichloorfenoxypropionzuur</v>
      </c>
    </row>
    <row r="1489" spans="1:24" hidden="1" x14ac:dyDescent="0.3">
      <c r="A1489" s="2" t="s">
        <v>6390</v>
      </c>
      <c r="B1489" s="2" t="s">
        <v>2307</v>
      </c>
      <c r="C1489" s="2" t="s">
        <v>6391</v>
      </c>
      <c r="D1489" s="2" t="s">
        <v>6392</v>
      </c>
      <c r="E1489" s="2" t="s">
        <v>6393</v>
      </c>
      <c r="F1489" s="2">
        <v>425</v>
      </c>
      <c r="G1489" s="2" t="s">
        <v>3727</v>
      </c>
      <c r="H1489" s="2" t="s">
        <v>3728</v>
      </c>
      <c r="I1489" s="2" t="s">
        <v>3729</v>
      </c>
      <c r="J1489" s="2" t="s">
        <v>3730</v>
      </c>
      <c r="K1489" s="2" t="s">
        <v>2315</v>
      </c>
      <c r="L1489" s="2"/>
      <c r="M1489" s="2" t="s">
        <v>2341</v>
      </c>
      <c r="N1489" s="2" t="s">
        <v>67</v>
      </c>
      <c r="O1489" s="2" t="s">
        <v>2307</v>
      </c>
      <c r="P1489" s="2" t="s">
        <v>2318</v>
      </c>
      <c r="Q1489" s="2" t="s">
        <v>6394</v>
      </c>
      <c r="R1489" s="2" t="s">
        <v>2319</v>
      </c>
      <c r="S1489" s="2"/>
      <c r="T1489" s="2" t="s">
        <v>10107</v>
      </c>
      <c r="U1489" s="2">
        <v>0</v>
      </c>
      <c r="V1489" s="2" t="s">
        <v>3731</v>
      </c>
      <c r="W1489">
        <f>IFERROR(VLOOKUP($H1489,'WNS Dawaco'!$A:$C,2,FALSE),"")</f>
        <v>1010</v>
      </c>
      <c r="X1489" t="str">
        <f>IFERROR(VLOOKUP($H1489,'WNS Dawaco'!$A:$C,3,FALSE),"")</f>
        <v>2,6-dichloorbenzamide</v>
      </c>
    </row>
    <row r="1490" spans="1:24" hidden="1" x14ac:dyDescent="0.3">
      <c r="A1490" s="2" t="s">
        <v>6390</v>
      </c>
      <c r="B1490" s="2" t="s">
        <v>2307</v>
      </c>
      <c r="C1490" s="2" t="s">
        <v>6391</v>
      </c>
      <c r="D1490" s="2" t="s">
        <v>6392</v>
      </c>
      <c r="E1490" s="2" t="s">
        <v>6393</v>
      </c>
      <c r="F1490" s="2">
        <v>425</v>
      </c>
      <c r="G1490" s="2" t="s">
        <v>6591</v>
      </c>
      <c r="H1490" s="2" t="s">
        <v>6592</v>
      </c>
      <c r="I1490" s="2" t="s">
        <v>6593</v>
      </c>
      <c r="J1490" s="2" t="s">
        <v>6594</v>
      </c>
      <c r="K1490" s="2" t="s">
        <v>2315</v>
      </c>
      <c r="L1490" s="2"/>
      <c r="M1490" s="2" t="s">
        <v>2341</v>
      </c>
      <c r="N1490" s="2" t="s">
        <v>67</v>
      </c>
      <c r="O1490" s="2" t="s">
        <v>2307</v>
      </c>
      <c r="P1490" s="2" t="s">
        <v>2318</v>
      </c>
      <c r="Q1490" s="2" t="s">
        <v>6394</v>
      </c>
      <c r="R1490" s="2" t="s">
        <v>2319</v>
      </c>
      <c r="S1490" s="2"/>
      <c r="T1490" s="2" t="s">
        <v>10107</v>
      </c>
      <c r="U1490" s="2">
        <v>0</v>
      </c>
      <c r="V1490" s="2" t="s">
        <v>6595</v>
      </c>
      <c r="W1490" t="str">
        <f>IFERROR(VLOOKUP($H1490,'WNS Dawaco'!$A:$C,2,FALSE),"")</f>
        <v/>
      </c>
      <c r="X1490" t="str">
        <f>IFERROR(VLOOKUP($H1490,'WNS Dawaco'!$A:$C,3,FALSE),"")</f>
        <v/>
      </c>
    </row>
    <row r="1491" spans="1:24" hidden="1" x14ac:dyDescent="0.3">
      <c r="A1491" s="2" t="s">
        <v>6390</v>
      </c>
      <c r="B1491" s="2" t="s">
        <v>2307</v>
      </c>
      <c r="C1491" s="2" t="s">
        <v>6391</v>
      </c>
      <c r="D1491" s="2" t="s">
        <v>6392</v>
      </c>
      <c r="E1491" s="2" t="s">
        <v>6393</v>
      </c>
      <c r="F1491" s="2">
        <v>425</v>
      </c>
      <c r="G1491" s="2" t="s">
        <v>6596</v>
      </c>
      <c r="H1491" s="2" t="s">
        <v>6597</v>
      </c>
      <c r="I1491" s="2" t="s">
        <v>6598</v>
      </c>
      <c r="J1491" s="2" t="s">
        <v>6599</v>
      </c>
      <c r="K1491" s="2" t="s">
        <v>2315</v>
      </c>
      <c r="L1491" s="2"/>
      <c r="M1491" s="2" t="s">
        <v>2341</v>
      </c>
      <c r="N1491" s="2" t="s">
        <v>67</v>
      </c>
      <c r="O1491" s="2" t="s">
        <v>2307</v>
      </c>
      <c r="P1491" s="2" t="s">
        <v>2318</v>
      </c>
      <c r="Q1491" s="2" t="s">
        <v>6394</v>
      </c>
      <c r="R1491" s="2" t="s">
        <v>2319</v>
      </c>
      <c r="S1491" s="2"/>
      <c r="T1491" s="2" t="s">
        <v>10107</v>
      </c>
      <c r="U1491" s="2">
        <v>0</v>
      </c>
      <c r="V1491" s="2" t="s">
        <v>6600</v>
      </c>
      <c r="W1491" t="str">
        <f>IFERROR(VLOOKUP($H1491,'WNS Dawaco'!$A:$C,2,FALSE),"")</f>
        <v/>
      </c>
      <c r="X1491" t="str">
        <f>IFERROR(VLOOKUP($H1491,'WNS Dawaco'!$A:$C,3,FALSE),"")</f>
        <v/>
      </c>
    </row>
    <row r="1492" spans="1:24" hidden="1" x14ac:dyDescent="0.3">
      <c r="A1492" s="2" t="s">
        <v>6390</v>
      </c>
      <c r="B1492" s="2" t="s">
        <v>2307</v>
      </c>
      <c r="C1492" s="2" t="s">
        <v>6391</v>
      </c>
      <c r="D1492" s="2" t="s">
        <v>6392</v>
      </c>
      <c r="E1492" s="2" t="s">
        <v>6393</v>
      </c>
      <c r="F1492" s="2">
        <v>425</v>
      </c>
      <c r="G1492" s="2" t="s">
        <v>4530</v>
      </c>
      <c r="H1492" s="2" t="s">
        <v>4531</v>
      </c>
      <c r="I1492" s="2" t="s">
        <v>4532</v>
      </c>
      <c r="J1492" s="2" t="s">
        <v>4533</v>
      </c>
      <c r="K1492" s="2" t="s">
        <v>2315</v>
      </c>
      <c r="L1492" s="2"/>
      <c r="M1492" s="2" t="s">
        <v>2341</v>
      </c>
      <c r="N1492" s="2" t="s">
        <v>67</v>
      </c>
      <c r="O1492" s="2" t="s">
        <v>2307</v>
      </c>
      <c r="P1492" s="2" t="s">
        <v>2318</v>
      </c>
      <c r="Q1492" s="2" t="s">
        <v>6394</v>
      </c>
      <c r="R1492" s="2" t="s">
        <v>2319</v>
      </c>
      <c r="S1492" s="2"/>
      <c r="T1492" s="2" t="s">
        <v>10107</v>
      </c>
      <c r="U1492" s="2">
        <v>0</v>
      </c>
      <c r="V1492" s="2" t="s">
        <v>4534</v>
      </c>
      <c r="W1492">
        <f>IFERROR(VLOOKUP($H1492,'WNS Dawaco'!$A:$C,2,FALSE),"")</f>
        <v>1012</v>
      </c>
      <c r="X1492" t="str">
        <f>IFERROR(VLOOKUP($H1492,'WNS Dawaco'!$A:$C,3,FALSE),"")</f>
        <v>2-methyl-4-chloorfenoxyazijnzuur</v>
      </c>
    </row>
    <row r="1493" spans="1:24" hidden="1" x14ac:dyDescent="0.3">
      <c r="A1493" s="2" t="s">
        <v>6390</v>
      </c>
      <c r="B1493" s="2" t="s">
        <v>2307</v>
      </c>
      <c r="C1493" s="2" t="s">
        <v>6391</v>
      </c>
      <c r="D1493" s="2" t="s">
        <v>6392</v>
      </c>
      <c r="E1493" s="2" t="s">
        <v>6393</v>
      </c>
      <c r="F1493" s="2">
        <v>425</v>
      </c>
      <c r="G1493" s="2" t="s">
        <v>6601</v>
      </c>
      <c r="H1493" s="2" t="s">
        <v>6602</v>
      </c>
      <c r="I1493" s="2" t="s">
        <v>6603</v>
      </c>
      <c r="J1493" s="2" t="s">
        <v>6604</v>
      </c>
      <c r="K1493" s="2" t="s">
        <v>2315</v>
      </c>
      <c r="L1493" s="2"/>
      <c r="M1493" s="2" t="s">
        <v>2341</v>
      </c>
      <c r="N1493" s="2" t="s">
        <v>67</v>
      </c>
      <c r="O1493" s="2" t="s">
        <v>2307</v>
      </c>
      <c r="P1493" s="2" t="s">
        <v>2318</v>
      </c>
      <c r="Q1493" s="2" t="s">
        <v>6394</v>
      </c>
      <c r="R1493" s="2" t="s">
        <v>2319</v>
      </c>
      <c r="S1493" s="2"/>
      <c r="T1493" s="2" t="s">
        <v>10107</v>
      </c>
      <c r="U1493" s="2">
        <v>0</v>
      </c>
      <c r="V1493" s="2" t="s">
        <v>6605</v>
      </c>
      <c r="W1493" t="str">
        <f>IFERROR(VLOOKUP($H1493,'WNS Dawaco'!$A:$C,2,FALSE),"")</f>
        <v/>
      </c>
      <c r="X1493" t="str">
        <f>IFERROR(VLOOKUP($H1493,'WNS Dawaco'!$A:$C,3,FALSE),"")</f>
        <v/>
      </c>
    </row>
    <row r="1494" spans="1:24" hidden="1" x14ac:dyDescent="0.3">
      <c r="A1494" s="2" t="s">
        <v>6390</v>
      </c>
      <c r="B1494" s="2" t="s">
        <v>2307</v>
      </c>
      <c r="C1494" s="2" t="s">
        <v>6391</v>
      </c>
      <c r="D1494" s="2" t="s">
        <v>6392</v>
      </c>
      <c r="E1494" s="2" t="s">
        <v>6393</v>
      </c>
      <c r="F1494" s="2">
        <v>425</v>
      </c>
      <c r="G1494" s="2" t="s">
        <v>6606</v>
      </c>
      <c r="H1494" s="2" t="s">
        <v>6607</v>
      </c>
      <c r="I1494" s="2" t="s">
        <v>6608</v>
      </c>
      <c r="J1494" s="2" t="s">
        <v>6609</v>
      </c>
      <c r="K1494" s="2" t="s">
        <v>2315</v>
      </c>
      <c r="L1494" s="2"/>
      <c r="M1494" s="2" t="s">
        <v>2341</v>
      </c>
      <c r="N1494" s="2" t="s">
        <v>67</v>
      </c>
      <c r="O1494" s="2" t="s">
        <v>2307</v>
      </c>
      <c r="P1494" s="2" t="s">
        <v>2318</v>
      </c>
      <c r="Q1494" s="2" t="s">
        <v>6394</v>
      </c>
      <c r="R1494" s="2" t="s">
        <v>2319</v>
      </c>
      <c r="S1494" s="2"/>
      <c r="T1494" s="2" t="s">
        <v>10107</v>
      </c>
      <c r="U1494" s="2">
        <v>0</v>
      </c>
      <c r="V1494" s="2" t="s">
        <v>6610</v>
      </c>
      <c r="W1494" t="str">
        <f>IFERROR(VLOOKUP($H1494,'WNS Dawaco'!$A:$C,2,FALSE),"")</f>
        <v/>
      </c>
      <c r="X1494" t="str">
        <f>IFERROR(VLOOKUP($H1494,'WNS Dawaco'!$A:$C,3,FALSE),"")</f>
        <v/>
      </c>
    </row>
    <row r="1495" spans="1:24" hidden="1" x14ac:dyDescent="0.3">
      <c r="A1495" s="2" t="s">
        <v>6390</v>
      </c>
      <c r="B1495" s="2" t="s">
        <v>2307</v>
      </c>
      <c r="C1495" s="2" t="s">
        <v>6391</v>
      </c>
      <c r="D1495" s="2" t="s">
        <v>6392</v>
      </c>
      <c r="E1495" s="2" t="s">
        <v>6393</v>
      </c>
      <c r="F1495" s="2">
        <v>425</v>
      </c>
      <c r="G1495" s="2" t="s">
        <v>4525</v>
      </c>
      <c r="H1495" s="2" t="s">
        <v>4526</v>
      </c>
      <c r="I1495" s="2" t="s">
        <v>4527</v>
      </c>
      <c r="J1495" s="2" t="s">
        <v>4528</v>
      </c>
      <c r="K1495" s="2" t="s">
        <v>2315</v>
      </c>
      <c r="L1495" s="2"/>
      <c r="M1495" s="2" t="s">
        <v>2341</v>
      </c>
      <c r="N1495" s="2" t="s">
        <v>67</v>
      </c>
      <c r="O1495" s="2" t="s">
        <v>2307</v>
      </c>
      <c r="P1495" s="2" t="s">
        <v>2318</v>
      </c>
      <c r="Q1495" s="2" t="s">
        <v>6394</v>
      </c>
      <c r="R1495" s="2" t="s">
        <v>2319</v>
      </c>
      <c r="S1495" s="2"/>
      <c r="T1495" s="2" t="s">
        <v>10107</v>
      </c>
      <c r="U1495" s="2">
        <v>0</v>
      </c>
      <c r="V1495" s="2" t="s">
        <v>4529</v>
      </c>
      <c r="W1495">
        <f>IFERROR(VLOOKUP($H1495,'WNS Dawaco'!$A:$C,2,FALSE),"")</f>
        <v>1047</v>
      </c>
      <c r="X1495" t="str">
        <f>IFERROR(VLOOKUP($H1495,'WNS Dawaco'!$A:$C,3,FALSE),"")</f>
        <v>bentazon</v>
      </c>
    </row>
    <row r="1496" spans="1:24" hidden="1" x14ac:dyDescent="0.3">
      <c r="A1496" s="2" t="s">
        <v>6390</v>
      </c>
      <c r="B1496" s="2" t="s">
        <v>2307</v>
      </c>
      <c r="C1496" s="2" t="s">
        <v>6391</v>
      </c>
      <c r="D1496" s="2" t="s">
        <v>6392</v>
      </c>
      <c r="E1496" s="2" t="s">
        <v>6393</v>
      </c>
      <c r="F1496" s="2">
        <v>425</v>
      </c>
      <c r="G1496" s="2" t="s">
        <v>3737</v>
      </c>
      <c r="H1496" s="2" t="s">
        <v>3738</v>
      </c>
      <c r="I1496" s="2" t="s">
        <v>3739</v>
      </c>
      <c r="J1496" s="2" t="s">
        <v>3740</v>
      </c>
      <c r="K1496" s="2" t="s">
        <v>2315</v>
      </c>
      <c r="L1496" s="2"/>
      <c r="M1496" s="2" t="s">
        <v>2341</v>
      </c>
      <c r="N1496" s="2" t="s">
        <v>67</v>
      </c>
      <c r="O1496" s="2" t="s">
        <v>2307</v>
      </c>
      <c r="P1496" s="2" t="s">
        <v>2318</v>
      </c>
      <c r="Q1496" s="2" t="s">
        <v>6394</v>
      </c>
      <c r="R1496" s="2" t="s">
        <v>2319</v>
      </c>
      <c r="S1496" s="2"/>
      <c r="T1496" s="2" t="s">
        <v>10107</v>
      </c>
      <c r="U1496" s="2">
        <v>0</v>
      </c>
      <c r="V1496" s="2" t="s">
        <v>3741</v>
      </c>
      <c r="W1496">
        <f>IFERROR(VLOOKUP($H1496,'WNS Dawaco'!$A:$C,2,FALSE),"")</f>
        <v>1028</v>
      </c>
      <c r="X1496" t="str">
        <f>IFERROR(VLOOKUP($H1496,'WNS Dawaco'!$A:$C,3,FALSE),"")</f>
        <v>acetamiprid</v>
      </c>
    </row>
    <row r="1497" spans="1:24" hidden="1" x14ac:dyDescent="0.3">
      <c r="A1497" s="2" t="s">
        <v>6390</v>
      </c>
      <c r="B1497" s="2" t="s">
        <v>2307</v>
      </c>
      <c r="C1497" s="2" t="s">
        <v>6391</v>
      </c>
      <c r="D1497" s="2" t="s">
        <v>6392</v>
      </c>
      <c r="E1497" s="2" t="s">
        <v>6393</v>
      </c>
      <c r="F1497" s="2">
        <v>425</v>
      </c>
      <c r="G1497" s="2" t="s">
        <v>3051</v>
      </c>
      <c r="H1497" s="2" t="s">
        <v>3052</v>
      </c>
      <c r="I1497" s="2" t="s">
        <v>3053</v>
      </c>
      <c r="J1497" s="2" t="s">
        <v>3054</v>
      </c>
      <c r="K1497" s="2" t="s">
        <v>2315</v>
      </c>
      <c r="L1497" s="2"/>
      <c r="M1497" s="2" t="s">
        <v>2341</v>
      </c>
      <c r="N1497" s="2" t="s">
        <v>67</v>
      </c>
      <c r="O1497" s="2" t="s">
        <v>2307</v>
      </c>
      <c r="P1497" s="2" t="s">
        <v>2318</v>
      </c>
      <c r="Q1497" s="2" t="s">
        <v>6394</v>
      </c>
      <c r="R1497" s="2" t="s">
        <v>2319</v>
      </c>
      <c r="S1497" s="2"/>
      <c r="T1497" s="2" t="s">
        <v>10107</v>
      </c>
      <c r="U1497" s="2">
        <v>0</v>
      </c>
      <c r="V1497" s="2" t="s">
        <v>3055</v>
      </c>
      <c r="W1497">
        <f>IFERROR(VLOOKUP($H1497,'WNS Dawaco'!$A:$C,2,FALSE),"")</f>
        <v>1029</v>
      </c>
      <c r="X1497" t="str">
        <f>IFERROR(VLOOKUP($H1497,'WNS Dawaco'!$A:$C,3,FALSE),"")</f>
        <v>Aclonifen</v>
      </c>
    </row>
    <row r="1498" spans="1:24" hidden="1" x14ac:dyDescent="0.3">
      <c r="A1498" s="2" t="s">
        <v>6390</v>
      </c>
      <c r="B1498" s="2" t="s">
        <v>2307</v>
      </c>
      <c r="C1498" s="2" t="s">
        <v>6391</v>
      </c>
      <c r="D1498" s="2" t="s">
        <v>6392</v>
      </c>
      <c r="E1498" s="2" t="s">
        <v>6393</v>
      </c>
      <c r="F1498" s="2">
        <v>425</v>
      </c>
      <c r="G1498" s="2" t="s">
        <v>6611</v>
      </c>
      <c r="H1498" s="2" t="s">
        <v>6612</v>
      </c>
      <c r="I1498" s="2" t="s">
        <v>6613</v>
      </c>
      <c r="J1498" s="2" t="s">
        <v>6614</v>
      </c>
      <c r="K1498" s="2" t="s">
        <v>2315</v>
      </c>
      <c r="L1498" s="2"/>
      <c r="M1498" s="2" t="s">
        <v>2341</v>
      </c>
      <c r="N1498" s="2" t="s">
        <v>67</v>
      </c>
      <c r="O1498" s="2" t="s">
        <v>2307</v>
      </c>
      <c r="P1498" s="2" t="s">
        <v>2318</v>
      </c>
      <c r="Q1498" s="2" t="s">
        <v>6394</v>
      </c>
      <c r="R1498" s="2" t="s">
        <v>2319</v>
      </c>
      <c r="S1498" s="2"/>
      <c r="T1498" s="2" t="s">
        <v>10107</v>
      </c>
      <c r="U1498" s="2">
        <v>0</v>
      </c>
      <c r="V1498" s="2" t="s">
        <v>6615</v>
      </c>
      <c r="W1498">
        <f>IFERROR(VLOOKUP($H1498,'WNS Dawaco'!$A:$C,2,FALSE),"")</f>
        <v>1034</v>
      </c>
      <c r="X1498" t="str">
        <f>IFERROR(VLOOKUP($H1498,'WNS Dawaco'!$A:$C,3,FALSE),"")</f>
        <v>aldicarbsulfoxide</v>
      </c>
    </row>
    <row r="1499" spans="1:24" hidden="1" x14ac:dyDescent="0.3">
      <c r="A1499" s="2" t="s">
        <v>6390</v>
      </c>
      <c r="B1499" s="2" t="s">
        <v>2307</v>
      </c>
      <c r="C1499" s="2" t="s">
        <v>6391</v>
      </c>
      <c r="D1499" s="2" t="s">
        <v>6392</v>
      </c>
      <c r="E1499" s="2" t="s">
        <v>6393</v>
      </c>
      <c r="F1499" s="2">
        <v>425</v>
      </c>
      <c r="G1499" s="2" t="s">
        <v>5303</v>
      </c>
      <c r="H1499" s="2" t="s">
        <v>5304</v>
      </c>
      <c r="I1499" s="2" t="s">
        <v>5305</v>
      </c>
      <c r="J1499" s="2" t="s">
        <v>5306</v>
      </c>
      <c r="K1499" s="2" t="s">
        <v>2315</v>
      </c>
      <c r="L1499" s="2"/>
      <c r="M1499" s="2" t="s">
        <v>2341</v>
      </c>
      <c r="N1499" s="2" t="s">
        <v>67</v>
      </c>
      <c r="O1499" s="2" t="s">
        <v>2307</v>
      </c>
      <c r="P1499" s="2" t="s">
        <v>2318</v>
      </c>
      <c r="Q1499" s="2" t="s">
        <v>6394</v>
      </c>
      <c r="R1499" s="2" t="s">
        <v>2319</v>
      </c>
      <c r="S1499" s="2"/>
      <c r="T1499" s="2" t="s">
        <v>10107</v>
      </c>
      <c r="U1499" s="2">
        <v>0</v>
      </c>
      <c r="V1499" s="2" t="s">
        <v>5307</v>
      </c>
      <c r="W1499">
        <f>IFERROR(VLOOKUP($H1499,'WNS Dawaco'!$A:$C,2,FALSE),"")</f>
        <v>1038</v>
      </c>
      <c r="X1499" t="str">
        <f>IFERROR(VLOOKUP($H1499,'WNS Dawaco'!$A:$C,3,FALSE),"")</f>
        <v>alfa-hexachloorcyclohexaan</v>
      </c>
    </row>
    <row r="1500" spans="1:24" hidden="1" x14ac:dyDescent="0.3">
      <c r="A1500" s="2" t="s">
        <v>6390</v>
      </c>
      <c r="B1500" s="2" t="s">
        <v>2307</v>
      </c>
      <c r="C1500" s="2" t="s">
        <v>6391</v>
      </c>
      <c r="D1500" s="2" t="s">
        <v>6392</v>
      </c>
      <c r="E1500" s="2" t="s">
        <v>6393</v>
      </c>
      <c r="F1500" s="2">
        <v>425</v>
      </c>
      <c r="G1500" s="2" t="s">
        <v>3712</v>
      </c>
      <c r="H1500" s="2" t="s">
        <v>3713</v>
      </c>
      <c r="I1500" s="2" t="s">
        <v>3714</v>
      </c>
      <c r="J1500" s="2" t="s">
        <v>3715</v>
      </c>
      <c r="K1500" s="2" t="s">
        <v>2315</v>
      </c>
      <c r="L1500" s="2"/>
      <c r="M1500" s="2" t="s">
        <v>2341</v>
      </c>
      <c r="N1500" s="2" t="s">
        <v>67</v>
      </c>
      <c r="O1500" s="2" t="s">
        <v>2307</v>
      </c>
      <c r="P1500" s="2" t="s">
        <v>2318</v>
      </c>
      <c r="Q1500" s="2" t="s">
        <v>6394</v>
      </c>
      <c r="R1500" s="2" t="s">
        <v>2319</v>
      </c>
      <c r="S1500" s="2"/>
      <c r="T1500" s="2" t="s">
        <v>10107</v>
      </c>
      <c r="U1500" s="2">
        <v>0</v>
      </c>
      <c r="V1500" s="2" t="s">
        <v>3716</v>
      </c>
      <c r="W1500">
        <f>IFERROR(VLOOKUP($H1500,'WNS Dawaco'!$A:$C,2,FALSE),"")</f>
        <v>1040</v>
      </c>
      <c r="X1500" t="str">
        <f>IFERROR(VLOOKUP($H1500,'WNS Dawaco'!$A:$C,3,FALSE),"")</f>
        <v>amidosulfuron</v>
      </c>
    </row>
    <row r="1501" spans="1:24" hidden="1" x14ac:dyDescent="0.3">
      <c r="A1501" s="2" t="s">
        <v>6390</v>
      </c>
      <c r="B1501" s="2" t="s">
        <v>2307</v>
      </c>
      <c r="C1501" s="2" t="s">
        <v>6391</v>
      </c>
      <c r="D1501" s="2" t="s">
        <v>6392</v>
      </c>
      <c r="E1501" s="2" t="s">
        <v>6393</v>
      </c>
      <c r="F1501" s="2">
        <v>425</v>
      </c>
      <c r="G1501" s="2" t="s">
        <v>6616</v>
      </c>
      <c r="H1501" s="2" t="s">
        <v>6617</v>
      </c>
      <c r="I1501" s="2" t="s">
        <v>6618</v>
      </c>
      <c r="J1501" s="2" t="s">
        <v>6619</v>
      </c>
      <c r="K1501" s="2" t="s">
        <v>2315</v>
      </c>
      <c r="L1501" s="2"/>
      <c r="M1501" s="2" t="s">
        <v>2341</v>
      </c>
      <c r="N1501" s="2" t="s">
        <v>67</v>
      </c>
      <c r="O1501" s="2" t="s">
        <v>2307</v>
      </c>
      <c r="P1501" s="2" t="s">
        <v>2318</v>
      </c>
      <c r="Q1501" s="2" t="s">
        <v>6394</v>
      </c>
      <c r="R1501" s="2" t="s">
        <v>2319</v>
      </c>
      <c r="S1501" s="2"/>
      <c r="T1501" s="2" t="s">
        <v>10107</v>
      </c>
      <c r="U1501" s="2">
        <v>0</v>
      </c>
      <c r="V1501" s="2" t="s">
        <v>6620</v>
      </c>
      <c r="W1501">
        <f>IFERROR(VLOOKUP($H1501,'WNS Dawaco'!$A:$C,2,FALSE),"")</f>
        <v>1041</v>
      </c>
      <c r="X1501" t="str">
        <f>IFERROR(VLOOKUP($H1501,'WNS Dawaco'!$A:$C,3,FALSE),"")</f>
        <v>aminomethylfosfonzuur</v>
      </c>
    </row>
    <row r="1502" spans="1:24" hidden="1" x14ac:dyDescent="0.3">
      <c r="A1502" s="2" t="s">
        <v>6390</v>
      </c>
      <c r="B1502" s="2" t="s">
        <v>2307</v>
      </c>
      <c r="C1502" s="2" t="s">
        <v>6391</v>
      </c>
      <c r="D1502" s="2" t="s">
        <v>6392</v>
      </c>
      <c r="E1502" s="2" t="s">
        <v>6393</v>
      </c>
      <c r="F1502" s="2">
        <v>425</v>
      </c>
      <c r="G1502" s="2" t="s">
        <v>6621</v>
      </c>
      <c r="H1502" s="2" t="s">
        <v>6622</v>
      </c>
      <c r="I1502" s="2" t="s">
        <v>6623</v>
      </c>
      <c r="J1502" s="2" t="s">
        <v>6624</v>
      </c>
      <c r="K1502" s="2" t="s">
        <v>2315</v>
      </c>
      <c r="L1502" s="2"/>
      <c r="M1502" s="2" t="s">
        <v>2341</v>
      </c>
      <c r="N1502" s="2" t="s">
        <v>67</v>
      </c>
      <c r="O1502" s="2" t="s">
        <v>2307</v>
      </c>
      <c r="P1502" s="2" t="s">
        <v>2318</v>
      </c>
      <c r="Q1502" s="2" t="s">
        <v>6394</v>
      </c>
      <c r="R1502" s="2" t="s">
        <v>2319</v>
      </c>
      <c r="S1502" s="2"/>
      <c r="T1502" s="2" t="s">
        <v>10107</v>
      </c>
      <c r="U1502" s="2">
        <v>0</v>
      </c>
      <c r="V1502" s="2" t="s">
        <v>6625</v>
      </c>
      <c r="W1502" t="str">
        <f>IFERROR(VLOOKUP($H1502,'WNS Dawaco'!$A:$C,2,FALSE),"")</f>
        <v/>
      </c>
      <c r="X1502" t="str">
        <f>IFERROR(VLOOKUP($H1502,'WNS Dawaco'!$A:$C,3,FALSE),"")</f>
        <v/>
      </c>
    </row>
    <row r="1503" spans="1:24" hidden="1" x14ac:dyDescent="0.3">
      <c r="A1503" s="2" t="s">
        <v>6390</v>
      </c>
      <c r="B1503" s="2" t="s">
        <v>2307</v>
      </c>
      <c r="C1503" s="2" t="s">
        <v>6391</v>
      </c>
      <c r="D1503" s="2" t="s">
        <v>6392</v>
      </c>
      <c r="E1503" s="2" t="s">
        <v>6393</v>
      </c>
      <c r="F1503" s="2">
        <v>425</v>
      </c>
      <c r="G1503" s="2" t="s">
        <v>6626</v>
      </c>
      <c r="H1503" s="2" t="s">
        <v>6627</v>
      </c>
      <c r="I1503" s="2" t="s">
        <v>6628</v>
      </c>
      <c r="J1503" s="2" t="s">
        <v>6629</v>
      </c>
      <c r="K1503" s="2" t="s">
        <v>2315</v>
      </c>
      <c r="L1503" s="2"/>
      <c r="M1503" s="2" t="s">
        <v>2341</v>
      </c>
      <c r="N1503" s="2" t="s">
        <v>67</v>
      </c>
      <c r="O1503" s="2" t="s">
        <v>2307</v>
      </c>
      <c r="P1503" s="2" t="s">
        <v>2318</v>
      </c>
      <c r="Q1503" s="2" t="s">
        <v>6394</v>
      </c>
      <c r="R1503" s="2" t="s">
        <v>2319</v>
      </c>
      <c r="S1503" s="2"/>
      <c r="T1503" s="2" t="s">
        <v>10107</v>
      </c>
      <c r="U1503" s="2">
        <v>0</v>
      </c>
      <c r="V1503" s="2" t="s">
        <v>6630</v>
      </c>
      <c r="W1503" t="str">
        <f>IFERROR(VLOOKUP($H1503,'WNS Dawaco'!$A:$C,2,FALSE),"")</f>
        <v/>
      </c>
      <c r="X1503" t="str">
        <f>IFERROR(VLOOKUP($H1503,'WNS Dawaco'!$A:$C,3,FALSE),"")</f>
        <v/>
      </c>
    </row>
    <row r="1504" spans="1:24" hidden="1" x14ac:dyDescent="0.3">
      <c r="A1504" s="2" t="s">
        <v>6390</v>
      </c>
      <c r="B1504" s="2" t="s">
        <v>2307</v>
      </c>
      <c r="C1504" s="2" t="s">
        <v>6391</v>
      </c>
      <c r="D1504" s="2" t="s">
        <v>6392</v>
      </c>
      <c r="E1504" s="2" t="s">
        <v>6393</v>
      </c>
      <c r="F1504" s="2">
        <v>425</v>
      </c>
      <c r="G1504" s="2" t="s">
        <v>6631</v>
      </c>
      <c r="H1504" s="2" t="s">
        <v>6632</v>
      </c>
      <c r="I1504" s="2" t="s">
        <v>6633</v>
      </c>
      <c r="J1504" s="2" t="s">
        <v>6634</v>
      </c>
      <c r="K1504" s="2" t="s">
        <v>2315</v>
      </c>
      <c r="L1504" s="2"/>
      <c r="M1504" s="2" t="s">
        <v>2341</v>
      </c>
      <c r="N1504" s="2" t="s">
        <v>67</v>
      </c>
      <c r="O1504" s="2" t="s">
        <v>2307</v>
      </c>
      <c r="P1504" s="2" t="s">
        <v>2318</v>
      </c>
      <c r="Q1504" s="2" t="s">
        <v>6394</v>
      </c>
      <c r="R1504" s="2" t="s">
        <v>2319</v>
      </c>
      <c r="S1504" s="2"/>
      <c r="T1504" s="2" t="s">
        <v>10107</v>
      </c>
      <c r="U1504" s="2">
        <v>0</v>
      </c>
      <c r="V1504" s="2" t="s">
        <v>6635</v>
      </c>
      <c r="W1504" t="str">
        <f>IFERROR(VLOOKUP($H1504,'WNS Dawaco'!$A:$C,2,FALSE),"")</f>
        <v/>
      </c>
      <c r="X1504" t="str">
        <f>IFERROR(VLOOKUP($H1504,'WNS Dawaco'!$A:$C,3,FALSE),"")</f>
        <v/>
      </c>
    </row>
    <row r="1505" spans="1:24" hidden="1" x14ac:dyDescent="0.3">
      <c r="A1505" s="2" t="s">
        <v>6390</v>
      </c>
      <c r="B1505" s="2" t="s">
        <v>2307</v>
      </c>
      <c r="C1505" s="2" t="s">
        <v>6391</v>
      </c>
      <c r="D1505" s="2" t="s">
        <v>6392</v>
      </c>
      <c r="E1505" s="2" t="s">
        <v>6393</v>
      </c>
      <c r="F1505" s="2">
        <v>425</v>
      </c>
      <c r="G1505" s="2" t="s">
        <v>6641</v>
      </c>
      <c r="H1505" s="2" t="s">
        <v>6642</v>
      </c>
      <c r="I1505" s="2" t="s">
        <v>6643</v>
      </c>
      <c r="J1505" s="2" t="s">
        <v>6644</v>
      </c>
      <c r="K1505" s="2" t="s">
        <v>2315</v>
      </c>
      <c r="L1505" s="2"/>
      <c r="M1505" s="2" t="s">
        <v>2341</v>
      </c>
      <c r="N1505" s="2" t="s">
        <v>67</v>
      </c>
      <c r="O1505" s="2" t="s">
        <v>2307</v>
      </c>
      <c r="P1505" s="2" t="s">
        <v>2318</v>
      </c>
      <c r="Q1505" s="2" t="s">
        <v>6394</v>
      </c>
      <c r="R1505" s="2" t="s">
        <v>2319</v>
      </c>
      <c r="S1505" s="2"/>
      <c r="T1505" s="2" t="s">
        <v>10107</v>
      </c>
      <c r="U1505" s="2">
        <v>0</v>
      </c>
      <c r="V1505" s="2" t="s">
        <v>6645</v>
      </c>
      <c r="W1505" t="str">
        <f>IFERROR(VLOOKUP($H1505,'WNS Dawaco'!$A:$C,2,FALSE),"")</f>
        <v/>
      </c>
      <c r="X1505" t="str">
        <f>IFERROR(VLOOKUP($H1505,'WNS Dawaco'!$A:$C,3,FALSE),"")</f>
        <v/>
      </c>
    </row>
    <row r="1506" spans="1:24" hidden="1" x14ac:dyDescent="0.3">
      <c r="A1506" s="2" t="s">
        <v>6390</v>
      </c>
      <c r="B1506" s="2" t="s">
        <v>2307</v>
      </c>
      <c r="C1506" s="2" t="s">
        <v>6391</v>
      </c>
      <c r="D1506" s="2" t="s">
        <v>6392</v>
      </c>
      <c r="E1506" s="2" t="s">
        <v>6393</v>
      </c>
      <c r="F1506" s="2">
        <v>425</v>
      </c>
      <c r="G1506" s="2" t="s">
        <v>3832</v>
      </c>
      <c r="H1506" s="2" t="s">
        <v>3833</v>
      </c>
      <c r="I1506" s="2" t="s">
        <v>3834</v>
      </c>
      <c r="J1506" s="2" t="s">
        <v>3835</v>
      </c>
      <c r="K1506" s="2" t="s">
        <v>2315</v>
      </c>
      <c r="L1506" s="2"/>
      <c r="M1506" s="2" t="s">
        <v>2341</v>
      </c>
      <c r="N1506" s="2" t="s">
        <v>67</v>
      </c>
      <c r="O1506" s="2" t="s">
        <v>2307</v>
      </c>
      <c r="P1506" s="2" t="s">
        <v>2318</v>
      </c>
      <c r="Q1506" s="2" t="s">
        <v>6394</v>
      </c>
      <c r="R1506" s="2" t="s">
        <v>2319</v>
      </c>
      <c r="S1506" s="2"/>
      <c r="T1506" s="2" t="s">
        <v>10107</v>
      </c>
      <c r="U1506" s="2">
        <v>0</v>
      </c>
      <c r="V1506" s="2" t="s">
        <v>3836</v>
      </c>
      <c r="W1506">
        <f>IFERROR(VLOOKUP($H1506,'WNS Dawaco'!$A:$C,2,FALSE),"")</f>
        <v>1156</v>
      </c>
      <c r="X1506" t="str">
        <f>IFERROR(VLOOKUP($H1506,'WNS Dawaco'!$A:$C,3,FALSE),"")</f>
        <v>fenamifos</v>
      </c>
    </row>
    <row r="1507" spans="1:24" hidden="1" x14ac:dyDescent="0.3">
      <c r="A1507" s="2" t="s">
        <v>6390</v>
      </c>
      <c r="B1507" s="2" t="s">
        <v>2307</v>
      </c>
      <c r="C1507" s="2" t="s">
        <v>6391</v>
      </c>
      <c r="D1507" s="2" t="s">
        <v>6392</v>
      </c>
      <c r="E1507" s="2" t="s">
        <v>6393</v>
      </c>
      <c r="F1507" s="2">
        <v>425</v>
      </c>
      <c r="G1507" s="2" t="s">
        <v>3982</v>
      </c>
      <c r="H1507" s="2" t="s">
        <v>3983</v>
      </c>
      <c r="I1507" s="2" t="s">
        <v>3984</v>
      </c>
      <c r="J1507" s="2" t="s">
        <v>3985</v>
      </c>
      <c r="K1507" s="2" t="s">
        <v>2315</v>
      </c>
      <c r="L1507" s="2"/>
      <c r="M1507" s="2" t="s">
        <v>2341</v>
      </c>
      <c r="N1507" s="2" t="s">
        <v>67</v>
      </c>
      <c r="O1507" s="2" t="s">
        <v>2307</v>
      </c>
      <c r="P1507" s="2" t="s">
        <v>2318</v>
      </c>
      <c r="Q1507" s="2" t="s">
        <v>6394</v>
      </c>
      <c r="R1507" s="2" t="s">
        <v>2319</v>
      </c>
      <c r="S1507" s="2"/>
      <c r="T1507" s="2" t="s">
        <v>10107</v>
      </c>
      <c r="U1507" s="2">
        <v>0</v>
      </c>
      <c r="V1507" s="2" t="s">
        <v>3986</v>
      </c>
      <c r="W1507">
        <f>IFERROR(VLOOKUP($H1507,'WNS Dawaco'!$A:$C,2,FALSE),"")</f>
        <v>1131</v>
      </c>
      <c r="X1507" t="str">
        <f>IFERROR(VLOOKUP($H1507,'WNS Dawaco'!$A:$C,3,FALSE),"")</f>
        <v>diuron</v>
      </c>
    </row>
    <row r="1508" spans="1:24" hidden="1" x14ac:dyDescent="0.3">
      <c r="A1508" s="2" t="s">
        <v>6390</v>
      </c>
      <c r="B1508" s="2" t="s">
        <v>2307</v>
      </c>
      <c r="C1508" s="2" t="s">
        <v>6391</v>
      </c>
      <c r="D1508" s="2" t="s">
        <v>6392</v>
      </c>
      <c r="E1508" s="2" t="s">
        <v>6393</v>
      </c>
      <c r="F1508" s="2">
        <v>425</v>
      </c>
      <c r="G1508" s="2" t="s">
        <v>6646</v>
      </c>
      <c r="H1508" s="2" t="s">
        <v>6647</v>
      </c>
      <c r="I1508" s="2" t="s">
        <v>6648</v>
      </c>
      <c r="J1508" s="2" t="s">
        <v>6649</v>
      </c>
      <c r="K1508" s="2" t="s">
        <v>2315</v>
      </c>
      <c r="L1508" s="2"/>
      <c r="M1508" s="2" t="s">
        <v>2341</v>
      </c>
      <c r="N1508" s="2" t="s">
        <v>67</v>
      </c>
      <c r="O1508" s="2" t="s">
        <v>2307</v>
      </c>
      <c r="P1508" s="2" t="s">
        <v>2318</v>
      </c>
      <c r="Q1508" s="2" t="s">
        <v>6394</v>
      </c>
      <c r="R1508" s="2" t="s">
        <v>2319</v>
      </c>
      <c r="S1508" s="2"/>
      <c r="T1508" s="2" t="s">
        <v>10107</v>
      </c>
      <c r="U1508" s="2">
        <v>0</v>
      </c>
      <c r="V1508" s="2" t="s">
        <v>6650</v>
      </c>
      <c r="W1508">
        <f>IFERROR(VLOOKUP($H1508,'WNS Dawaco'!$A:$C,2,FALSE),"")</f>
        <v>1134</v>
      </c>
      <c r="X1508" t="str">
        <f>IFERROR(VLOOKUP($H1508,'WNS Dawaco'!$A:$C,3,FALSE),"")</f>
        <v>emamectin-benzoaat</v>
      </c>
    </row>
    <row r="1509" spans="1:24" hidden="1" x14ac:dyDescent="0.3">
      <c r="A1509" s="2" t="s">
        <v>6390</v>
      </c>
      <c r="B1509" s="2" t="s">
        <v>2307</v>
      </c>
      <c r="C1509" s="2" t="s">
        <v>6391</v>
      </c>
      <c r="D1509" s="2" t="s">
        <v>6392</v>
      </c>
      <c r="E1509" s="2" t="s">
        <v>6393</v>
      </c>
      <c r="F1509" s="2">
        <v>425</v>
      </c>
      <c r="G1509" s="2" t="s">
        <v>3967</v>
      </c>
      <c r="H1509" s="2" t="s">
        <v>3968</v>
      </c>
      <c r="I1509" s="2" t="s">
        <v>3969</v>
      </c>
      <c r="J1509" s="2" t="s">
        <v>3970</v>
      </c>
      <c r="K1509" s="2" t="s">
        <v>2315</v>
      </c>
      <c r="L1509" s="2"/>
      <c r="M1509" s="2" t="s">
        <v>2341</v>
      </c>
      <c r="N1509" s="2" t="s">
        <v>67</v>
      </c>
      <c r="O1509" s="2" t="s">
        <v>2307</v>
      </c>
      <c r="P1509" s="2" t="s">
        <v>2318</v>
      </c>
      <c r="Q1509" s="2" t="s">
        <v>6394</v>
      </c>
      <c r="R1509" s="2" t="s">
        <v>2319</v>
      </c>
      <c r="S1509" s="2"/>
      <c r="T1509" s="2" t="s">
        <v>10107</v>
      </c>
      <c r="U1509" s="2">
        <v>0</v>
      </c>
      <c r="V1509" s="2" t="s">
        <v>3971</v>
      </c>
      <c r="W1509">
        <f>IFERROR(VLOOKUP($H1509,'WNS Dawaco'!$A:$C,2,FALSE),"")</f>
        <v>1138</v>
      </c>
      <c r="X1509" t="str">
        <f>IFERROR(VLOOKUP($H1509,'WNS Dawaco'!$A:$C,3,FALSE),"")</f>
        <v>epoxiconazool</v>
      </c>
    </row>
    <row r="1510" spans="1:24" hidden="1" x14ac:dyDescent="0.3">
      <c r="A1510" s="2" t="s">
        <v>6390</v>
      </c>
      <c r="B1510" s="2" t="s">
        <v>2307</v>
      </c>
      <c r="C1510" s="2" t="s">
        <v>6391</v>
      </c>
      <c r="D1510" s="2" t="s">
        <v>6392</v>
      </c>
      <c r="E1510" s="2" t="s">
        <v>6393</v>
      </c>
      <c r="F1510" s="2">
        <v>425</v>
      </c>
      <c r="G1510" s="2" t="s">
        <v>3847</v>
      </c>
      <c r="H1510" s="2" t="s">
        <v>3848</v>
      </c>
      <c r="I1510" s="2" t="s">
        <v>3849</v>
      </c>
      <c r="J1510" s="2" t="s">
        <v>3850</v>
      </c>
      <c r="K1510" s="2" t="s">
        <v>2315</v>
      </c>
      <c r="L1510" s="2"/>
      <c r="M1510" s="2" t="s">
        <v>2341</v>
      </c>
      <c r="N1510" s="2" t="s">
        <v>67</v>
      </c>
      <c r="O1510" s="2" t="s">
        <v>2307</v>
      </c>
      <c r="P1510" s="2" t="s">
        <v>2318</v>
      </c>
      <c r="Q1510" s="2" t="s">
        <v>6394</v>
      </c>
      <c r="R1510" s="2" t="s">
        <v>2319</v>
      </c>
      <c r="S1510" s="2"/>
      <c r="T1510" s="2" t="s">
        <v>10107</v>
      </c>
      <c r="U1510" s="2">
        <v>0</v>
      </c>
      <c r="V1510" s="2" t="s">
        <v>3851</v>
      </c>
      <c r="W1510">
        <f>IFERROR(VLOOKUP($H1510,'WNS Dawaco'!$A:$C,2,FALSE),"")</f>
        <v>1144</v>
      </c>
      <c r="X1510" t="str">
        <f>IFERROR(VLOOKUP($H1510,'WNS Dawaco'!$A:$C,3,FALSE),"")</f>
        <v>ethofumesaat</v>
      </c>
    </row>
    <row r="1511" spans="1:24" hidden="1" x14ac:dyDescent="0.3">
      <c r="A1511" s="2" t="s">
        <v>6390</v>
      </c>
      <c r="B1511" s="2" t="s">
        <v>2307</v>
      </c>
      <c r="C1511" s="2" t="s">
        <v>6391</v>
      </c>
      <c r="D1511" s="2" t="s">
        <v>6392</v>
      </c>
      <c r="E1511" s="2" t="s">
        <v>6393</v>
      </c>
      <c r="F1511" s="2">
        <v>425</v>
      </c>
      <c r="G1511" s="2" t="s">
        <v>3817</v>
      </c>
      <c r="H1511" s="2" t="s">
        <v>3818</v>
      </c>
      <c r="I1511" s="2" t="s">
        <v>3819</v>
      </c>
      <c r="J1511" s="2" t="s">
        <v>3820</v>
      </c>
      <c r="K1511" s="2" t="s">
        <v>2315</v>
      </c>
      <c r="L1511" s="2"/>
      <c r="M1511" s="2" t="s">
        <v>2341</v>
      </c>
      <c r="N1511" s="2" t="s">
        <v>67</v>
      </c>
      <c r="O1511" s="2" t="s">
        <v>2307</v>
      </c>
      <c r="P1511" s="2" t="s">
        <v>2318</v>
      </c>
      <c r="Q1511" s="2" t="s">
        <v>6394</v>
      </c>
      <c r="R1511" s="2" t="s">
        <v>2319</v>
      </c>
      <c r="S1511" s="2"/>
      <c r="T1511" s="2" t="s">
        <v>10107</v>
      </c>
      <c r="U1511" s="2">
        <v>0</v>
      </c>
      <c r="V1511" s="2" t="s">
        <v>3821</v>
      </c>
      <c r="W1511">
        <f>IFERROR(VLOOKUP($H1511,'WNS Dawaco'!$A:$C,2,FALSE),"")</f>
        <v>1145</v>
      </c>
      <c r="X1511" t="str">
        <f>IFERROR(VLOOKUP($H1511,'WNS Dawaco'!$A:$C,3,FALSE),"")</f>
        <v>ethoprofos</v>
      </c>
    </row>
    <row r="1512" spans="1:24" hidden="1" x14ac:dyDescent="0.3">
      <c r="A1512" s="2" t="s">
        <v>6390</v>
      </c>
      <c r="B1512" s="2" t="s">
        <v>2307</v>
      </c>
      <c r="C1512" s="2" t="s">
        <v>6391</v>
      </c>
      <c r="D1512" s="2" t="s">
        <v>6392</v>
      </c>
      <c r="E1512" s="2" t="s">
        <v>6393</v>
      </c>
      <c r="F1512" s="2">
        <v>425</v>
      </c>
      <c r="G1512" s="2" t="s">
        <v>6651</v>
      </c>
      <c r="H1512" s="2" t="s">
        <v>6652</v>
      </c>
      <c r="I1512" s="2" t="s">
        <v>6653</v>
      </c>
      <c r="J1512" s="2" t="s">
        <v>6654</v>
      </c>
      <c r="K1512" s="2" t="s">
        <v>2315</v>
      </c>
      <c r="L1512" s="2"/>
      <c r="M1512" s="2" t="s">
        <v>2341</v>
      </c>
      <c r="N1512" s="2" t="s">
        <v>67</v>
      </c>
      <c r="O1512" s="2" t="s">
        <v>2307</v>
      </c>
      <c r="P1512" s="2" t="s">
        <v>2318</v>
      </c>
      <c r="Q1512" s="2" t="s">
        <v>6394</v>
      </c>
      <c r="R1512" s="2" t="s">
        <v>2319</v>
      </c>
      <c r="S1512" s="2"/>
      <c r="T1512" s="2" t="s">
        <v>10107</v>
      </c>
      <c r="U1512" s="2">
        <v>0</v>
      </c>
      <c r="V1512" s="2" t="s">
        <v>6655</v>
      </c>
      <c r="W1512" t="str">
        <f>IFERROR(VLOOKUP($H1512,'WNS Dawaco'!$A:$C,2,FALSE),"")</f>
        <v/>
      </c>
      <c r="X1512" t="str">
        <f>IFERROR(VLOOKUP($H1512,'WNS Dawaco'!$A:$C,3,FALSE),"")</f>
        <v/>
      </c>
    </row>
    <row r="1513" spans="1:24" hidden="1" x14ac:dyDescent="0.3">
      <c r="A1513" s="2" t="s">
        <v>6390</v>
      </c>
      <c r="B1513" s="2" t="s">
        <v>2307</v>
      </c>
      <c r="C1513" s="2" t="s">
        <v>6391</v>
      </c>
      <c r="D1513" s="2" t="s">
        <v>6392</v>
      </c>
      <c r="E1513" s="2" t="s">
        <v>6393</v>
      </c>
      <c r="F1513" s="2">
        <v>425</v>
      </c>
      <c r="G1513" s="2" t="s">
        <v>3126</v>
      </c>
      <c r="H1513" s="2" t="s">
        <v>3127</v>
      </c>
      <c r="I1513" s="2" t="s">
        <v>3128</v>
      </c>
      <c r="J1513" s="2" t="s">
        <v>3129</v>
      </c>
      <c r="K1513" s="2" t="s">
        <v>2315</v>
      </c>
      <c r="L1513" s="2"/>
      <c r="M1513" s="2" t="s">
        <v>2341</v>
      </c>
      <c r="N1513" s="2" t="s">
        <v>67</v>
      </c>
      <c r="O1513" s="2" t="s">
        <v>2307</v>
      </c>
      <c r="P1513" s="2" t="s">
        <v>2318</v>
      </c>
      <c r="Q1513" s="2" t="s">
        <v>6394</v>
      </c>
      <c r="R1513" s="2" t="s">
        <v>2319</v>
      </c>
      <c r="S1513" s="2"/>
      <c r="T1513" s="2" t="s">
        <v>10107</v>
      </c>
      <c r="U1513" s="2">
        <v>0</v>
      </c>
      <c r="V1513" s="2" t="s">
        <v>3130</v>
      </c>
      <c r="W1513">
        <f>IFERROR(VLOOKUP($H1513,'WNS Dawaco'!$A:$C,2,FALSE),"")</f>
        <v>1147</v>
      </c>
      <c r="X1513" t="str">
        <f>IFERROR(VLOOKUP($H1513,'WNS Dawaco'!$A:$C,3,FALSE),"")</f>
        <v>ethylazinfos</v>
      </c>
    </row>
    <row r="1514" spans="1:24" hidden="1" x14ac:dyDescent="0.3">
      <c r="A1514" s="2" t="s">
        <v>6390</v>
      </c>
      <c r="B1514" s="2" t="s">
        <v>2307</v>
      </c>
      <c r="C1514" s="2" t="s">
        <v>6391</v>
      </c>
      <c r="D1514" s="2" t="s">
        <v>6392</v>
      </c>
      <c r="E1514" s="2" t="s">
        <v>6393</v>
      </c>
      <c r="F1514" s="2">
        <v>425</v>
      </c>
      <c r="G1514" s="2" t="s">
        <v>3116</v>
      </c>
      <c r="H1514" s="2" t="s">
        <v>3117</v>
      </c>
      <c r="I1514" s="2" t="s">
        <v>3118</v>
      </c>
      <c r="J1514" s="2" t="s">
        <v>3119</v>
      </c>
      <c r="K1514" s="2" t="s">
        <v>2315</v>
      </c>
      <c r="L1514" s="2"/>
      <c r="M1514" s="2" t="s">
        <v>2341</v>
      </c>
      <c r="N1514" s="2" t="s">
        <v>67</v>
      </c>
      <c r="O1514" s="2" t="s">
        <v>2307</v>
      </c>
      <c r="P1514" s="2" t="s">
        <v>2318</v>
      </c>
      <c r="Q1514" s="2" t="s">
        <v>6394</v>
      </c>
      <c r="R1514" s="2" t="s">
        <v>2319</v>
      </c>
      <c r="S1514" s="2"/>
      <c r="T1514" s="2" t="s">
        <v>10107</v>
      </c>
      <c r="U1514" s="2">
        <v>0</v>
      </c>
      <c r="V1514" s="2" t="s">
        <v>3120</v>
      </c>
      <c r="W1514">
        <f>IFERROR(VLOOKUP($H1514,'WNS Dawaco'!$A:$C,2,FALSE),"")</f>
        <v>1149</v>
      </c>
      <c r="X1514" t="str">
        <f>IFERROR(VLOOKUP($H1514,'WNS Dawaco'!$A:$C,3,FALSE),"")</f>
        <v>ethylchloorpyrifos</v>
      </c>
    </row>
    <row r="1515" spans="1:24" hidden="1" x14ac:dyDescent="0.3">
      <c r="A1515" s="2" t="s">
        <v>6390</v>
      </c>
      <c r="B1515" s="2" t="s">
        <v>2307</v>
      </c>
      <c r="C1515" s="2" t="s">
        <v>6391</v>
      </c>
      <c r="D1515" s="2" t="s">
        <v>6392</v>
      </c>
      <c r="E1515" s="2" t="s">
        <v>6393</v>
      </c>
      <c r="F1515" s="2">
        <v>425</v>
      </c>
      <c r="G1515" s="2" t="s">
        <v>4763</v>
      </c>
      <c r="H1515" s="2" t="s">
        <v>6656</v>
      </c>
      <c r="I1515" s="2" t="s">
        <v>6657</v>
      </c>
      <c r="J1515" s="2" t="s">
        <v>4766</v>
      </c>
      <c r="K1515" s="2" t="s">
        <v>2315</v>
      </c>
      <c r="L1515" s="2"/>
      <c r="M1515" s="2" t="s">
        <v>2341</v>
      </c>
      <c r="N1515" s="2" t="s">
        <v>67</v>
      </c>
      <c r="O1515" s="2" t="s">
        <v>2307</v>
      </c>
      <c r="P1515" s="2" t="s">
        <v>2318</v>
      </c>
      <c r="Q1515" s="2" t="s">
        <v>6394</v>
      </c>
      <c r="R1515" s="2" t="s">
        <v>2319</v>
      </c>
      <c r="S1515" s="2"/>
      <c r="T1515" s="2" t="s">
        <v>10107</v>
      </c>
      <c r="U1515" s="2">
        <v>0</v>
      </c>
      <c r="V1515" s="2" t="s">
        <v>4767</v>
      </c>
      <c r="W1515">
        <f>IFERROR(VLOOKUP($H1515,'WNS Dawaco'!$A:$C,2,FALSE),"")</f>
        <v>1153</v>
      </c>
      <c r="X1515" t="str">
        <f>IFERROR(VLOOKUP($H1515,'WNS Dawaco'!$A:$C,3,FALSE),"")</f>
        <v>etoxazool</v>
      </c>
    </row>
    <row r="1516" spans="1:24" hidden="1" x14ac:dyDescent="0.3">
      <c r="A1516" s="2" t="s">
        <v>6390</v>
      </c>
      <c r="B1516" s="2" t="s">
        <v>2307</v>
      </c>
      <c r="C1516" s="2" t="s">
        <v>6391</v>
      </c>
      <c r="D1516" s="2" t="s">
        <v>6392</v>
      </c>
      <c r="E1516" s="2" t="s">
        <v>6393</v>
      </c>
      <c r="F1516" s="2">
        <v>425</v>
      </c>
      <c r="G1516" s="2" t="s">
        <v>6658</v>
      </c>
      <c r="H1516" s="2" t="s">
        <v>6659</v>
      </c>
      <c r="I1516" s="2" t="s">
        <v>6660</v>
      </c>
      <c r="J1516" s="2" t="s">
        <v>6661</v>
      </c>
      <c r="K1516" s="2" t="s">
        <v>2315</v>
      </c>
      <c r="L1516" s="2"/>
      <c r="M1516" s="2" t="s">
        <v>2341</v>
      </c>
      <c r="N1516" s="2" t="s">
        <v>67</v>
      </c>
      <c r="O1516" s="2" t="s">
        <v>2307</v>
      </c>
      <c r="P1516" s="2" t="s">
        <v>2318</v>
      </c>
      <c r="Q1516" s="2" t="s">
        <v>6394</v>
      </c>
      <c r="R1516" s="2" t="s">
        <v>2319</v>
      </c>
      <c r="S1516" s="2"/>
      <c r="T1516" s="2" t="s">
        <v>10107</v>
      </c>
      <c r="U1516" s="2">
        <v>0</v>
      </c>
      <c r="V1516" s="2" t="s">
        <v>6662</v>
      </c>
      <c r="W1516">
        <f>IFERROR(VLOOKUP($H1516,'WNS Dawaco'!$A:$C,2,FALSE),"")</f>
        <v>1128</v>
      </c>
      <c r="X1516" t="str">
        <f>IFERROR(VLOOKUP($H1516,'WNS Dawaco'!$A:$C,3,FALSE),"")</f>
        <v>dinoterb</v>
      </c>
    </row>
    <row r="1517" spans="1:24" hidden="1" x14ac:dyDescent="0.3">
      <c r="A1517" s="2" t="s">
        <v>6390</v>
      </c>
      <c r="B1517" s="2" t="s">
        <v>2307</v>
      </c>
      <c r="C1517" s="2" t="s">
        <v>6391</v>
      </c>
      <c r="D1517" s="2" t="s">
        <v>6392</v>
      </c>
      <c r="E1517" s="2" t="s">
        <v>6393</v>
      </c>
      <c r="F1517" s="2">
        <v>425</v>
      </c>
      <c r="G1517" s="2" t="s">
        <v>3827</v>
      </c>
      <c r="H1517" s="2" t="s">
        <v>3828</v>
      </c>
      <c r="I1517" s="2" t="s">
        <v>3829</v>
      </c>
      <c r="J1517" s="2" t="s">
        <v>3830</v>
      </c>
      <c r="K1517" s="2" t="s">
        <v>2315</v>
      </c>
      <c r="L1517" s="2"/>
      <c r="M1517" s="2" t="s">
        <v>2341</v>
      </c>
      <c r="N1517" s="2" t="s">
        <v>67</v>
      </c>
      <c r="O1517" s="2" t="s">
        <v>2307</v>
      </c>
      <c r="P1517" s="2" t="s">
        <v>2318</v>
      </c>
      <c r="Q1517" s="2" t="s">
        <v>6394</v>
      </c>
      <c r="R1517" s="2" t="s">
        <v>2319</v>
      </c>
      <c r="S1517" s="2"/>
      <c r="T1517" s="2" t="s">
        <v>10107</v>
      </c>
      <c r="U1517" s="2">
        <v>0</v>
      </c>
      <c r="V1517" s="2" t="s">
        <v>3831</v>
      </c>
      <c r="W1517">
        <f>IFERROR(VLOOKUP($H1517,'WNS Dawaco'!$A:$C,2,FALSE),"")</f>
        <v>1155</v>
      </c>
      <c r="X1517" t="str">
        <f>IFERROR(VLOOKUP($H1517,'WNS Dawaco'!$A:$C,3,FALSE),"")</f>
        <v>fenamidon</v>
      </c>
    </row>
    <row r="1518" spans="1:24" hidden="1" x14ac:dyDescent="0.3">
      <c r="A1518" s="2" t="s">
        <v>6390</v>
      </c>
      <c r="B1518" s="2" t="s">
        <v>2307</v>
      </c>
      <c r="C1518" s="2" t="s">
        <v>6391</v>
      </c>
      <c r="D1518" s="2" t="s">
        <v>6392</v>
      </c>
      <c r="E1518" s="2" t="s">
        <v>6393</v>
      </c>
      <c r="F1518" s="2">
        <v>425</v>
      </c>
      <c r="G1518" s="2" t="s">
        <v>6673</v>
      </c>
      <c r="H1518" s="2" t="s">
        <v>6674</v>
      </c>
      <c r="I1518" s="2" t="s">
        <v>6675</v>
      </c>
      <c r="J1518" s="2" t="s">
        <v>6676</v>
      </c>
      <c r="K1518" s="2" t="s">
        <v>2315</v>
      </c>
      <c r="L1518" s="2"/>
      <c r="M1518" s="2" t="s">
        <v>2341</v>
      </c>
      <c r="N1518" s="2" t="s">
        <v>67</v>
      </c>
      <c r="O1518" s="2" t="s">
        <v>2307</v>
      </c>
      <c r="P1518" s="2" t="s">
        <v>2318</v>
      </c>
      <c r="Q1518" s="2" t="s">
        <v>6394</v>
      </c>
      <c r="R1518" s="2" t="s">
        <v>2319</v>
      </c>
      <c r="S1518" s="2"/>
      <c r="T1518" s="2" t="s">
        <v>10107</v>
      </c>
      <c r="U1518" s="2">
        <v>0</v>
      </c>
      <c r="V1518" s="2" t="s">
        <v>6677</v>
      </c>
      <c r="W1518" t="str">
        <f>IFERROR(VLOOKUP($H1518,'WNS Dawaco'!$A:$C,2,FALSE),"")</f>
        <v/>
      </c>
      <c r="X1518" t="str">
        <f>IFERROR(VLOOKUP($H1518,'WNS Dawaco'!$A:$C,3,FALSE),"")</f>
        <v/>
      </c>
    </row>
    <row r="1519" spans="1:24" hidden="1" x14ac:dyDescent="0.3">
      <c r="A1519" s="2" t="s">
        <v>6390</v>
      </c>
      <c r="B1519" s="2" t="s">
        <v>2307</v>
      </c>
      <c r="C1519" s="2" t="s">
        <v>6391</v>
      </c>
      <c r="D1519" s="2" t="s">
        <v>6392</v>
      </c>
      <c r="E1519" s="2" t="s">
        <v>6393</v>
      </c>
      <c r="F1519" s="2">
        <v>425</v>
      </c>
      <c r="G1519" s="2" t="s">
        <v>3837</v>
      </c>
      <c r="H1519" s="2" t="s">
        <v>3838</v>
      </c>
      <c r="I1519" s="2" t="s">
        <v>3839</v>
      </c>
      <c r="J1519" s="2" t="s">
        <v>3840</v>
      </c>
      <c r="K1519" s="2" t="s">
        <v>2315</v>
      </c>
      <c r="L1519" s="2"/>
      <c r="M1519" s="2" t="s">
        <v>2341</v>
      </c>
      <c r="N1519" s="2" t="s">
        <v>67</v>
      </c>
      <c r="O1519" s="2" t="s">
        <v>2307</v>
      </c>
      <c r="P1519" s="2" t="s">
        <v>2318</v>
      </c>
      <c r="Q1519" s="2" t="s">
        <v>6394</v>
      </c>
      <c r="R1519" s="2" t="s">
        <v>2319</v>
      </c>
      <c r="S1519" s="2"/>
      <c r="T1519" s="2" t="s">
        <v>10107</v>
      </c>
      <c r="U1519" s="2">
        <v>0</v>
      </c>
      <c r="V1519" s="2" t="s">
        <v>3841</v>
      </c>
      <c r="W1519">
        <f>IFERROR(VLOOKUP($H1519,'WNS Dawaco'!$A:$C,2,FALSE),"")</f>
        <v>1158</v>
      </c>
      <c r="X1519" t="str">
        <f>IFERROR(VLOOKUP($H1519,'WNS Dawaco'!$A:$C,3,FALSE),"")</f>
        <v>fenhexamide</v>
      </c>
    </row>
    <row r="1520" spans="1:24" hidden="1" x14ac:dyDescent="0.3">
      <c r="A1520" s="2" t="s">
        <v>6390</v>
      </c>
      <c r="B1520" s="2" t="s">
        <v>2307</v>
      </c>
      <c r="C1520" s="2" t="s">
        <v>6391</v>
      </c>
      <c r="D1520" s="2" t="s">
        <v>6392</v>
      </c>
      <c r="E1520" s="2" t="s">
        <v>6393</v>
      </c>
      <c r="F1520" s="2">
        <v>425</v>
      </c>
      <c r="G1520" s="2" t="s">
        <v>3101</v>
      </c>
      <c r="H1520" s="2" t="s">
        <v>3102</v>
      </c>
      <c r="I1520" s="2" t="s">
        <v>3103</v>
      </c>
      <c r="J1520" s="2" t="s">
        <v>3104</v>
      </c>
      <c r="K1520" s="2" t="s">
        <v>2315</v>
      </c>
      <c r="L1520" s="2"/>
      <c r="M1520" s="2" t="s">
        <v>2341</v>
      </c>
      <c r="N1520" s="2" t="s">
        <v>67</v>
      </c>
      <c r="O1520" s="2" t="s">
        <v>2307</v>
      </c>
      <c r="P1520" s="2" t="s">
        <v>2318</v>
      </c>
      <c r="Q1520" s="2" t="s">
        <v>6394</v>
      </c>
      <c r="R1520" s="2" t="s">
        <v>2319</v>
      </c>
      <c r="S1520" s="2"/>
      <c r="T1520" s="2" t="s">
        <v>10107</v>
      </c>
      <c r="U1520" s="2">
        <v>0</v>
      </c>
      <c r="V1520" s="2" t="s">
        <v>3105</v>
      </c>
      <c r="W1520">
        <f>IFERROR(VLOOKUP($H1520,'WNS Dawaco'!$A:$C,2,FALSE),"")</f>
        <v>1159</v>
      </c>
      <c r="X1520" t="str">
        <f>IFERROR(VLOOKUP($H1520,'WNS Dawaco'!$A:$C,3,FALSE),"")</f>
        <v>fenitrothion</v>
      </c>
    </row>
    <row r="1521" spans="1:24" hidden="1" x14ac:dyDescent="0.3">
      <c r="A1521" s="2" t="s">
        <v>6390</v>
      </c>
      <c r="B1521" s="2" t="s">
        <v>2307</v>
      </c>
      <c r="C1521" s="2" t="s">
        <v>6391</v>
      </c>
      <c r="D1521" s="2" t="s">
        <v>6392</v>
      </c>
      <c r="E1521" s="2" t="s">
        <v>6393</v>
      </c>
      <c r="F1521" s="2">
        <v>425</v>
      </c>
      <c r="G1521" s="2" t="s">
        <v>6668</v>
      </c>
      <c r="H1521" s="2" t="s">
        <v>6669</v>
      </c>
      <c r="I1521" s="2" t="s">
        <v>6670</v>
      </c>
      <c r="J1521" s="2" t="s">
        <v>6671</v>
      </c>
      <c r="K1521" s="2" t="s">
        <v>2315</v>
      </c>
      <c r="L1521" s="2"/>
      <c r="M1521" s="2" t="s">
        <v>2341</v>
      </c>
      <c r="N1521" s="2" t="s">
        <v>67</v>
      </c>
      <c r="O1521" s="2" t="s">
        <v>2307</v>
      </c>
      <c r="P1521" s="2" t="s">
        <v>2318</v>
      </c>
      <c r="Q1521" s="2" t="s">
        <v>6394</v>
      </c>
      <c r="R1521" s="2" t="s">
        <v>2319</v>
      </c>
      <c r="S1521" s="2"/>
      <c r="T1521" s="2" t="s">
        <v>10107</v>
      </c>
      <c r="U1521" s="2">
        <v>0</v>
      </c>
      <c r="V1521" s="2" t="s">
        <v>6672</v>
      </c>
      <c r="W1521">
        <f>IFERROR(VLOOKUP($H1521,'WNS Dawaco'!$A:$C,2,FALSE),"")</f>
        <v>1344</v>
      </c>
      <c r="X1521" t="str">
        <f>IFERROR(VLOOKUP($H1521,'WNS Dawaco'!$A:$C,3,FALSE),"")</f>
        <v>fenpyrazamine</v>
      </c>
    </row>
    <row r="1522" spans="1:24" hidden="1" x14ac:dyDescent="0.3">
      <c r="A1522" s="2" t="s">
        <v>6390</v>
      </c>
      <c r="B1522" s="2" t="s">
        <v>2307</v>
      </c>
      <c r="C1522" s="2" t="s">
        <v>6391</v>
      </c>
      <c r="D1522" s="2" t="s">
        <v>6392</v>
      </c>
      <c r="E1522" s="2" t="s">
        <v>6393</v>
      </c>
      <c r="F1522" s="2">
        <v>425</v>
      </c>
      <c r="G1522" s="2" t="s">
        <v>3907</v>
      </c>
      <c r="H1522" s="2" t="s">
        <v>3908</v>
      </c>
      <c r="I1522" s="2" t="s">
        <v>3909</v>
      </c>
      <c r="J1522" s="2" t="s">
        <v>3910</v>
      </c>
      <c r="K1522" s="2" t="s">
        <v>2315</v>
      </c>
      <c r="L1522" s="2"/>
      <c r="M1522" s="2" t="s">
        <v>2341</v>
      </c>
      <c r="N1522" s="2" t="s">
        <v>67</v>
      </c>
      <c r="O1522" s="2" t="s">
        <v>2307</v>
      </c>
      <c r="P1522" s="2" t="s">
        <v>2318</v>
      </c>
      <c r="Q1522" s="2" t="s">
        <v>6394</v>
      </c>
      <c r="R1522" s="2" t="s">
        <v>2319</v>
      </c>
      <c r="S1522" s="2"/>
      <c r="T1522" s="2" t="s">
        <v>10107</v>
      </c>
      <c r="U1522" s="2">
        <v>0</v>
      </c>
      <c r="V1522" s="2" t="s">
        <v>3911</v>
      </c>
      <c r="W1522">
        <f>IFERROR(VLOOKUP($H1522,'WNS Dawaco'!$A:$C,2,FALSE),"")</f>
        <v>1167</v>
      </c>
      <c r="X1522" t="str">
        <f>IFERROR(VLOOKUP($H1522,'WNS Dawaco'!$A:$C,3,FALSE),"")</f>
        <v>fipronil</v>
      </c>
    </row>
    <row r="1523" spans="1:24" hidden="1" x14ac:dyDescent="0.3">
      <c r="A1523" s="2" t="s">
        <v>6390</v>
      </c>
      <c r="B1523" s="2" t="s">
        <v>2307</v>
      </c>
      <c r="C1523" s="2" t="s">
        <v>6391</v>
      </c>
      <c r="D1523" s="2" t="s">
        <v>6392</v>
      </c>
      <c r="E1523" s="2" t="s">
        <v>6393</v>
      </c>
      <c r="F1523" s="2">
        <v>425</v>
      </c>
      <c r="G1523" s="2" t="s">
        <v>3862</v>
      </c>
      <c r="H1523" s="2" t="s">
        <v>3863</v>
      </c>
      <c r="I1523" s="2" t="s">
        <v>3864</v>
      </c>
      <c r="J1523" s="2" t="s">
        <v>3865</v>
      </c>
      <c r="K1523" s="2" t="s">
        <v>2315</v>
      </c>
      <c r="L1523" s="2"/>
      <c r="M1523" s="2" t="s">
        <v>2341</v>
      </c>
      <c r="N1523" s="2" t="s">
        <v>67</v>
      </c>
      <c r="O1523" s="2" t="s">
        <v>2307</v>
      </c>
      <c r="P1523" s="2" t="s">
        <v>2318</v>
      </c>
      <c r="Q1523" s="2" t="s">
        <v>6394</v>
      </c>
      <c r="R1523" s="2" t="s">
        <v>2319</v>
      </c>
      <c r="S1523" s="2"/>
      <c r="T1523" s="2" t="s">
        <v>10107</v>
      </c>
      <c r="U1523" s="2">
        <v>0</v>
      </c>
      <c r="V1523" s="2" t="s">
        <v>3866</v>
      </c>
      <c r="W1523">
        <f>IFERROR(VLOOKUP($H1523,'WNS Dawaco'!$A:$C,2,FALSE),"")</f>
        <v>1168</v>
      </c>
      <c r="X1523" t="str">
        <f>IFERROR(VLOOKUP($H1523,'WNS Dawaco'!$A:$C,3,FALSE),"")</f>
        <v>flonicamid</v>
      </c>
    </row>
    <row r="1524" spans="1:24" hidden="1" x14ac:dyDescent="0.3">
      <c r="A1524" s="2" t="s">
        <v>6390</v>
      </c>
      <c r="B1524" s="2" t="s">
        <v>2307</v>
      </c>
      <c r="C1524" s="2" t="s">
        <v>6391</v>
      </c>
      <c r="D1524" s="2" t="s">
        <v>6392</v>
      </c>
      <c r="E1524" s="2" t="s">
        <v>6393</v>
      </c>
      <c r="F1524" s="2">
        <v>425</v>
      </c>
      <c r="G1524" s="2" t="s">
        <v>3687</v>
      </c>
      <c r="H1524" s="2" t="s">
        <v>3688</v>
      </c>
      <c r="I1524" s="2" t="s">
        <v>3689</v>
      </c>
      <c r="J1524" s="2" t="s">
        <v>3690</v>
      </c>
      <c r="K1524" s="2" t="s">
        <v>2315</v>
      </c>
      <c r="L1524" s="2"/>
      <c r="M1524" s="2" t="s">
        <v>2341</v>
      </c>
      <c r="N1524" s="2" t="s">
        <v>67</v>
      </c>
      <c r="O1524" s="2" t="s">
        <v>2307</v>
      </c>
      <c r="P1524" s="2" t="s">
        <v>2318</v>
      </c>
      <c r="Q1524" s="2" t="s">
        <v>6394</v>
      </c>
      <c r="R1524" s="2" t="s">
        <v>2319</v>
      </c>
      <c r="S1524" s="2"/>
      <c r="T1524" s="2" t="s">
        <v>10107</v>
      </c>
      <c r="U1524" s="2">
        <v>0</v>
      </c>
      <c r="V1524" s="2" t="s">
        <v>3691</v>
      </c>
      <c r="W1524">
        <f>IFERROR(VLOOKUP($H1524,'WNS Dawaco'!$A:$C,2,FALSE),"")</f>
        <v>1096</v>
      </c>
      <c r="X1524" t="str">
        <f>IFERROR(VLOOKUP($H1524,'WNS Dawaco'!$A:$C,3,FALSE),"")</f>
        <v>cycloxydim</v>
      </c>
    </row>
    <row r="1525" spans="1:24" hidden="1" x14ac:dyDescent="0.3">
      <c r="A1525" s="2" t="s">
        <v>6390</v>
      </c>
      <c r="B1525" s="2" t="s">
        <v>2307</v>
      </c>
      <c r="C1525" s="2" t="s">
        <v>6391</v>
      </c>
      <c r="D1525" s="2" t="s">
        <v>6392</v>
      </c>
      <c r="E1525" s="2" t="s">
        <v>6393</v>
      </c>
      <c r="F1525" s="2">
        <v>425</v>
      </c>
      <c r="G1525" s="2" t="s">
        <v>6678</v>
      </c>
      <c r="H1525" s="2" t="s">
        <v>6679</v>
      </c>
      <c r="I1525" s="2" t="s">
        <v>6680</v>
      </c>
      <c r="J1525" s="2" t="s">
        <v>6681</v>
      </c>
      <c r="K1525" s="2" t="s">
        <v>2315</v>
      </c>
      <c r="L1525" s="2"/>
      <c r="M1525" s="2" t="s">
        <v>2341</v>
      </c>
      <c r="N1525" s="2" t="s">
        <v>67</v>
      </c>
      <c r="O1525" s="2" t="s">
        <v>2307</v>
      </c>
      <c r="P1525" s="2" t="s">
        <v>2318</v>
      </c>
      <c r="Q1525" s="2" t="s">
        <v>6394</v>
      </c>
      <c r="R1525" s="2" t="s">
        <v>2319</v>
      </c>
      <c r="S1525" s="2"/>
      <c r="T1525" s="2" t="s">
        <v>10107</v>
      </c>
      <c r="U1525" s="2">
        <v>0</v>
      </c>
      <c r="V1525" s="2" t="s">
        <v>6682</v>
      </c>
      <c r="W1525">
        <f>IFERROR(VLOOKUP($H1525,'WNS Dawaco'!$A:$C,2,FALSE),"")</f>
        <v>1172</v>
      </c>
      <c r="X1525" t="str">
        <f>IFERROR(VLOOKUP($H1525,'WNS Dawaco'!$A:$C,3,FALSE),"")</f>
        <v>flubendiamide</v>
      </c>
    </row>
    <row r="1526" spans="1:24" hidden="1" x14ac:dyDescent="0.3">
      <c r="A1526" s="2" t="s">
        <v>6390</v>
      </c>
      <c r="B1526" s="2" t="s">
        <v>2307</v>
      </c>
      <c r="C1526" s="2" t="s">
        <v>6391</v>
      </c>
      <c r="D1526" s="2" t="s">
        <v>6392</v>
      </c>
      <c r="E1526" s="2" t="s">
        <v>6393</v>
      </c>
      <c r="F1526" s="2">
        <v>425</v>
      </c>
      <c r="G1526" s="2" t="s">
        <v>6551</v>
      </c>
      <c r="H1526" s="2" t="s">
        <v>6552</v>
      </c>
      <c r="I1526" s="2" t="s">
        <v>6553</v>
      </c>
      <c r="J1526" s="2" t="s">
        <v>6554</v>
      </c>
      <c r="K1526" s="2" t="s">
        <v>2315</v>
      </c>
      <c r="L1526" s="2"/>
      <c r="M1526" s="2" t="s">
        <v>2341</v>
      </c>
      <c r="N1526" s="2" t="s">
        <v>67</v>
      </c>
      <c r="O1526" s="2" t="s">
        <v>2307</v>
      </c>
      <c r="P1526" s="2" t="s">
        <v>2318</v>
      </c>
      <c r="Q1526" s="2" t="s">
        <v>6394</v>
      </c>
      <c r="R1526" s="2" t="s">
        <v>2319</v>
      </c>
      <c r="S1526" s="2"/>
      <c r="T1526" s="2" t="s">
        <v>10107</v>
      </c>
      <c r="U1526" s="2">
        <v>0</v>
      </c>
      <c r="V1526" s="2" t="s">
        <v>6555</v>
      </c>
      <c r="W1526" t="str">
        <f>IFERROR(VLOOKUP($H1526,'WNS Dawaco'!$A:$C,2,FALSE),"")</f>
        <v/>
      </c>
      <c r="X1526" t="str">
        <f>IFERROR(VLOOKUP($H1526,'WNS Dawaco'!$A:$C,3,FALSE),"")</f>
        <v/>
      </c>
    </row>
    <row r="1527" spans="1:24" hidden="1" x14ac:dyDescent="0.3">
      <c r="A1527" s="2" t="s">
        <v>6390</v>
      </c>
      <c r="B1527" s="2" t="s">
        <v>2307</v>
      </c>
      <c r="C1527" s="2" t="s">
        <v>6391</v>
      </c>
      <c r="D1527" s="2" t="s">
        <v>6392</v>
      </c>
      <c r="E1527" s="2" t="s">
        <v>6393</v>
      </c>
      <c r="F1527" s="2">
        <v>425</v>
      </c>
      <c r="G1527" s="2" t="s">
        <v>6683</v>
      </c>
      <c r="H1527" s="2" t="s">
        <v>6684</v>
      </c>
      <c r="I1527" s="2" t="s">
        <v>6685</v>
      </c>
      <c r="J1527" s="2" t="s">
        <v>6686</v>
      </c>
      <c r="K1527" s="2" t="s">
        <v>2315</v>
      </c>
      <c r="L1527" s="2"/>
      <c r="M1527" s="2" t="s">
        <v>2341</v>
      </c>
      <c r="N1527" s="2" t="s">
        <v>67</v>
      </c>
      <c r="O1527" s="2" t="s">
        <v>2307</v>
      </c>
      <c r="P1527" s="2" t="s">
        <v>2318</v>
      </c>
      <c r="Q1527" s="2" t="s">
        <v>6394</v>
      </c>
      <c r="R1527" s="2" t="s">
        <v>2319</v>
      </c>
      <c r="S1527" s="2"/>
      <c r="T1527" s="2" t="s">
        <v>10107</v>
      </c>
      <c r="U1527" s="2">
        <v>0</v>
      </c>
      <c r="V1527" s="2" t="s">
        <v>6687</v>
      </c>
      <c r="W1527" t="str">
        <f>IFERROR(VLOOKUP($H1527,'WNS Dawaco'!$A:$C,2,FALSE),"")</f>
        <v/>
      </c>
      <c r="X1527" t="str">
        <f>IFERROR(VLOOKUP($H1527,'WNS Dawaco'!$A:$C,3,FALSE),"")</f>
        <v/>
      </c>
    </row>
    <row r="1528" spans="1:24" hidden="1" x14ac:dyDescent="0.3">
      <c r="A1528" s="2" t="s">
        <v>6390</v>
      </c>
      <c r="B1528" s="2" t="s">
        <v>2307</v>
      </c>
      <c r="C1528" s="2" t="s">
        <v>6391</v>
      </c>
      <c r="D1528" s="2" t="s">
        <v>6392</v>
      </c>
      <c r="E1528" s="2" t="s">
        <v>6393</v>
      </c>
      <c r="F1528" s="2">
        <v>425</v>
      </c>
      <c r="G1528" s="2" t="s">
        <v>3882</v>
      </c>
      <c r="H1528" s="2" t="s">
        <v>3883</v>
      </c>
      <c r="I1528" s="2" t="s">
        <v>3884</v>
      </c>
      <c r="J1528" s="2" t="s">
        <v>3885</v>
      </c>
      <c r="K1528" s="2" t="s">
        <v>2315</v>
      </c>
      <c r="L1528" s="2"/>
      <c r="M1528" s="2" t="s">
        <v>2341</v>
      </c>
      <c r="N1528" s="2" t="s">
        <v>67</v>
      </c>
      <c r="O1528" s="2" t="s">
        <v>2307</v>
      </c>
      <c r="P1528" s="2" t="s">
        <v>2318</v>
      </c>
      <c r="Q1528" s="2" t="s">
        <v>6394</v>
      </c>
      <c r="R1528" s="2" t="s">
        <v>2319</v>
      </c>
      <c r="S1528" s="2"/>
      <c r="T1528" s="2" t="s">
        <v>10107</v>
      </c>
      <c r="U1528" s="2">
        <v>0</v>
      </c>
      <c r="V1528" s="2" t="s">
        <v>3886</v>
      </c>
      <c r="W1528">
        <f>IFERROR(VLOOKUP($H1528,'WNS Dawaco'!$A:$C,2,FALSE),"")</f>
        <v>1176</v>
      </c>
      <c r="X1528" t="str">
        <f>IFERROR(VLOOKUP($H1528,'WNS Dawaco'!$A:$C,3,FALSE),"")</f>
        <v>fluopyram</v>
      </c>
    </row>
    <row r="1529" spans="1:24" hidden="1" x14ac:dyDescent="0.3">
      <c r="A1529" s="2" t="s">
        <v>6390</v>
      </c>
      <c r="B1529" s="2" t="s">
        <v>2307</v>
      </c>
      <c r="C1529" s="2" t="s">
        <v>6391</v>
      </c>
      <c r="D1529" s="2" t="s">
        <v>6392</v>
      </c>
      <c r="E1529" s="2" t="s">
        <v>6393</v>
      </c>
      <c r="F1529" s="2">
        <v>425</v>
      </c>
      <c r="G1529" s="2" t="s">
        <v>3106</v>
      </c>
      <c r="H1529" s="2" t="s">
        <v>3107</v>
      </c>
      <c r="I1529" s="2" t="s">
        <v>3108</v>
      </c>
      <c r="J1529" s="2" t="s">
        <v>3109</v>
      </c>
      <c r="K1529" s="2" t="s">
        <v>2315</v>
      </c>
      <c r="L1529" s="2"/>
      <c r="M1529" s="2" t="s">
        <v>2341</v>
      </c>
      <c r="N1529" s="2" t="s">
        <v>67</v>
      </c>
      <c r="O1529" s="2" t="s">
        <v>2307</v>
      </c>
      <c r="P1529" s="2" t="s">
        <v>2318</v>
      </c>
      <c r="Q1529" s="2" t="s">
        <v>6394</v>
      </c>
      <c r="R1529" s="2" t="s">
        <v>2319</v>
      </c>
      <c r="S1529" s="2"/>
      <c r="T1529" s="2" t="s">
        <v>10107</v>
      </c>
      <c r="U1529" s="2">
        <v>0</v>
      </c>
      <c r="V1529" s="2" t="s">
        <v>3110</v>
      </c>
      <c r="W1529">
        <f>IFERROR(VLOOKUP($H1529,'WNS Dawaco'!$A:$C,2,FALSE),"")</f>
        <v>1154</v>
      </c>
      <c r="X1529" t="str">
        <f>IFERROR(VLOOKUP($H1529,'WNS Dawaco'!$A:$C,3,FALSE),"")</f>
        <v>etridiazol</v>
      </c>
    </row>
    <row r="1530" spans="1:24" hidden="1" x14ac:dyDescent="0.3">
      <c r="A1530" s="2" t="s">
        <v>6390</v>
      </c>
      <c r="B1530" s="2" t="s">
        <v>2307</v>
      </c>
      <c r="C1530" s="2" t="s">
        <v>6391</v>
      </c>
      <c r="D1530" s="2" t="s">
        <v>6392</v>
      </c>
      <c r="E1530" s="2" t="s">
        <v>6393</v>
      </c>
      <c r="F1530" s="2">
        <v>425</v>
      </c>
      <c r="G1530" s="2" t="s">
        <v>3131</v>
      </c>
      <c r="H1530" s="2" t="s">
        <v>3132</v>
      </c>
      <c r="I1530" s="2" t="s">
        <v>3133</v>
      </c>
      <c r="J1530" s="2" t="s">
        <v>3134</v>
      </c>
      <c r="K1530" s="2" t="s">
        <v>2315</v>
      </c>
      <c r="L1530" s="2"/>
      <c r="M1530" s="2" t="s">
        <v>2341</v>
      </c>
      <c r="N1530" s="2" t="s">
        <v>67</v>
      </c>
      <c r="O1530" s="2" t="s">
        <v>2307</v>
      </c>
      <c r="P1530" s="2" t="s">
        <v>2318</v>
      </c>
      <c r="Q1530" s="2" t="s">
        <v>6394</v>
      </c>
      <c r="R1530" s="2" t="s">
        <v>2319</v>
      </c>
      <c r="S1530" s="2"/>
      <c r="T1530" s="2" t="s">
        <v>10107</v>
      </c>
      <c r="U1530" s="2">
        <v>0</v>
      </c>
      <c r="V1530" s="2" t="s">
        <v>3135</v>
      </c>
      <c r="W1530">
        <f>IFERROR(VLOOKUP($H1530,'WNS Dawaco'!$A:$C,2,FALSE),"")</f>
        <v>1112</v>
      </c>
      <c r="X1530" t="str">
        <f>IFERROR(VLOOKUP($H1530,'WNS Dawaco'!$A:$C,3,FALSE),"")</f>
        <v>diazinon</v>
      </c>
    </row>
    <row r="1531" spans="1:24" hidden="1" x14ac:dyDescent="0.3">
      <c r="A1531" s="2" t="s">
        <v>6390</v>
      </c>
      <c r="B1531" s="2" t="s">
        <v>2307</v>
      </c>
      <c r="C1531" s="2" t="s">
        <v>6391</v>
      </c>
      <c r="D1531" s="2" t="s">
        <v>6392</v>
      </c>
      <c r="E1531" s="2" t="s">
        <v>6393</v>
      </c>
      <c r="F1531" s="2">
        <v>425</v>
      </c>
      <c r="G1531" s="2" t="s">
        <v>6663</v>
      </c>
      <c r="H1531" s="2" t="s">
        <v>6664</v>
      </c>
      <c r="I1531" s="2" t="s">
        <v>6665</v>
      </c>
      <c r="J1531" s="2" t="s">
        <v>6666</v>
      </c>
      <c r="K1531" s="2" t="s">
        <v>2315</v>
      </c>
      <c r="L1531" s="2"/>
      <c r="M1531" s="2" t="s">
        <v>2341</v>
      </c>
      <c r="N1531" s="2" t="s">
        <v>67</v>
      </c>
      <c r="O1531" s="2" t="s">
        <v>2307</v>
      </c>
      <c r="P1531" s="2" t="s">
        <v>2318</v>
      </c>
      <c r="Q1531" s="2" t="s">
        <v>6394</v>
      </c>
      <c r="R1531" s="2" t="s">
        <v>2319</v>
      </c>
      <c r="S1531" s="2"/>
      <c r="T1531" s="2" t="s">
        <v>10107</v>
      </c>
      <c r="U1531" s="2">
        <v>0</v>
      </c>
      <c r="V1531" s="2" t="s">
        <v>6667</v>
      </c>
      <c r="W1531">
        <f>IFERROR(VLOOKUP($H1531,'WNS Dawaco'!$A:$C,2,FALSE),"")</f>
        <v>1127</v>
      </c>
      <c r="X1531" t="str">
        <f>IFERROR(VLOOKUP($H1531,'WNS Dawaco'!$A:$C,3,FALSE),"")</f>
        <v>dinoseb</v>
      </c>
    </row>
    <row r="1532" spans="1:24" hidden="1" x14ac:dyDescent="0.3">
      <c r="A1532" s="2" t="s">
        <v>6390</v>
      </c>
      <c r="B1532" s="2" t="s">
        <v>2307</v>
      </c>
      <c r="C1532" s="2" t="s">
        <v>6391</v>
      </c>
      <c r="D1532" s="2" t="s">
        <v>6392</v>
      </c>
      <c r="E1532" s="2" t="s">
        <v>6393</v>
      </c>
      <c r="F1532" s="2">
        <v>425</v>
      </c>
      <c r="G1532" s="2" t="s">
        <v>3877</v>
      </c>
      <c r="H1532" s="2" t="s">
        <v>3878</v>
      </c>
      <c r="I1532" s="2" t="s">
        <v>3879</v>
      </c>
      <c r="J1532" s="2" t="s">
        <v>3880</v>
      </c>
      <c r="K1532" s="2" t="s">
        <v>2315</v>
      </c>
      <c r="L1532" s="2"/>
      <c r="M1532" s="2" t="s">
        <v>2341</v>
      </c>
      <c r="N1532" s="2" t="s">
        <v>67</v>
      </c>
      <c r="O1532" s="2" t="s">
        <v>2307</v>
      </c>
      <c r="P1532" s="2" t="s">
        <v>2318</v>
      </c>
      <c r="Q1532" s="2" t="s">
        <v>6394</v>
      </c>
      <c r="R1532" s="2" t="s">
        <v>2319</v>
      </c>
      <c r="S1532" s="2"/>
      <c r="T1532" s="2" t="s">
        <v>10107</v>
      </c>
      <c r="U1532" s="2">
        <v>0</v>
      </c>
      <c r="V1532" s="2" t="s">
        <v>3881</v>
      </c>
      <c r="W1532">
        <f>IFERROR(VLOOKUP($H1532,'WNS Dawaco'!$A:$C,2,FALSE),"")</f>
        <v>1175</v>
      </c>
      <c r="X1532" t="str">
        <f>IFERROR(VLOOKUP($H1532,'WNS Dawaco'!$A:$C,3,FALSE),"")</f>
        <v>flumioxazin</v>
      </c>
    </row>
    <row r="1533" spans="1:24" hidden="1" x14ac:dyDescent="0.3">
      <c r="A1533" s="2" t="s">
        <v>6390</v>
      </c>
      <c r="B1533" s="2" t="s">
        <v>2307</v>
      </c>
      <c r="C1533" s="2" t="s">
        <v>6391</v>
      </c>
      <c r="D1533" s="2" t="s">
        <v>6392</v>
      </c>
      <c r="E1533" s="2" t="s">
        <v>6393</v>
      </c>
      <c r="F1533" s="2">
        <v>425</v>
      </c>
      <c r="G1533" s="2" t="s">
        <v>6688</v>
      </c>
      <c r="H1533" s="2" t="s">
        <v>6689</v>
      </c>
      <c r="I1533" s="2" t="s">
        <v>6690</v>
      </c>
      <c r="J1533" s="2" t="s">
        <v>6691</v>
      </c>
      <c r="K1533" s="2" t="s">
        <v>2315</v>
      </c>
      <c r="L1533" s="2"/>
      <c r="M1533" s="2" t="s">
        <v>2341</v>
      </c>
      <c r="N1533" s="2" t="s">
        <v>67</v>
      </c>
      <c r="O1533" s="2" t="s">
        <v>2307</v>
      </c>
      <c r="P1533" s="2" t="s">
        <v>2318</v>
      </c>
      <c r="Q1533" s="2" t="s">
        <v>6394</v>
      </c>
      <c r="R1533" s="2" t="s">
        <v>2319</v>
      </c>
      <c r="S1533" s="2"/>
      <c r="T1533" s="2" t="s">
        <v>10107</v>
      </c>
      <c r="U1533" s="2">
        <v>0</v>
      </c>
      <c r="V1533" s="2" t="s">
        <v>6692</v>
      </c>
      <c r="W1533">
        <f>IFERROR(VLOOKUP($H1533,'WNS Dawaco'!$A:$C,2,FALSE),"")</f>
        <v>1342</v>
      </c>
      <c r="X1533" t="str">
        <f>IFERROR(VLOOKUP($H1533,'WNS Dawaco'!$A:$C,3,FALSE),"")</f>
        <v>cyflufenamide</v>
      </c>
    </row>
    <row r="1534" spans="1:24" hidden="1" x14ac:dyDescent="0.3">
      <c r="A1534" s="2" t="s">
        <v>6390</v>
      </c>
      <c r="B1534" s="2" t="s">
        <v>2307</v>
      </c>
      <c r="C1534" s="2" t="s">
        <v>6391</v>
      </c>
      <c r="D1534" s="2" t="s">
        <v>6392</v>
      </c>
      <c r="E1534" s="2" t="s">
        <v>6393</v>
      </c>
      <c r="F1534" s="2">
        <v>425</v>
      </c>
      <c r="G1534" s="2" t="s">
        <v>3702</v>
      </c>
      <c r="H1534" s="2" t="s">
        <v>3703</v>
      </c>
      <c r="I1534" s="2" t="s">
        <v>3704</v>
      </c>
      <c r="J1534" s="2" t="s">
        <v>3705</v>
      </c>
      <c r="K1534" s="2" t="s">
        <v>2315</v>
      </c>
      <c r="L1534" s="2"/>
      <c r="M1534" s="2" t="s">
        <v>2341</v>
      </c>
      <c r="N1534" s="2" t="s">
        <v>67</v>
      </c>
      <c r="O1534" s="2" t="s">
        <v>2307</v>
      </c>
      <c r="P1534" s="2" t="s">
        <v>2318</v>
      </c>
      <c r="Q1534" s="2" t="s">
        <v>6394</v>
      </c>
      <c r="R1534" s="2" t="s">
        <v>2319</v>
      </c>
      <c r="S1534" s="2"/>
      <c r="T1534" s="2" t="s">
        <v>10107</v>
      </c>
      <c r="U1534" s="2">
        <v>0</v>
      </c>
      <c r="V1534" s="2" t="s">
        <v>3706</v>
      </c>
      <c r="W1534">
        <f>IFERROR(VLOOKUP($H1534,'WNS Dawaco'!$A:$C,2,FALSE),"")</f>
        <v>1102</v>
      </c>
      <c r="X1534" t="str">
        <f>IFERROR(VLOOKUP($H1534,'WNS Dawaco'!$A:$C,3,FALSE),"")</f>
        <v>cyprodinil</v>
      </c>
    </row>
    <row r="1535" spans="1:24" hidden="1" x14ac:dyDescent="0.3">
      <c r="A1535" s="2" t="s">
        <v>6390</v>
      </c>
      <c r="B1535" s="2" t="s">
        <v>2307</v>
      </c>
      <c r="C1535" s="2" t="s">
        <v>6391</v>
      </c>
      <c r="D1535" s="2" t="s">
        <v>6392</v>
      </c>
      <c r="E1535" s="2" t="s">
        <v>6393</v>
      </c>
      <c r="F1535" s="2">
        <v>425</v>
      </c>
      <c r="G1535" s="2" t="s">
        <v>3657</v>
      </c>
      <c r="H1535" s="2" t="s">
        <v>3658</v>
      </c>
      <c r="I1535" s="2" t="s">
        <v>3659</v>
      </c>
      <c r="J1535" s="2" t="s">
        <v>3660</v>
      </c>
      <c r="K1535" s="2" t="s">
        <v>2315</v>
      </c>
      <c r="L1535" s="2"/>
      <c r="M1535" s="2" t="s">
        <v>2341</v>
      </c>
      <c r="N1535" s="2" t="s">
        <v>67</v>
      </c>
      <c r="O1535" s="2" t="s">
        <v>2307</v>
      </c>
      <c r="P1535" s="2" t="s">
        <v>2318</v>
      </c>
      <c r="Q1535" s="2" t="s">
        <v>6394</v>
      </c>
      <c r="R1535" s="2" t="s">
        <v>2319</v>
      </c>
      <c r="S1535" s="2"/>
      <c r="T1535" s="2" t="s">
        <v>10107</v>
      </c>
      <c r="U1535" s="2">
        <v>0</v>
      </c>
      <c r="V1535" s="2" t="s">
        <v>3661</v>
      </c>
      <c r="W1535">
        <f>IFERROR(VLOOKUP($H1535,'WNS Dawaco'!$A:$C,2,FALSE),"")</f>
        <v>1103</v>
      </c>
      <c r="X1535" t="str">
        <f>IFERROR(VLOOKUP($H1535,'WNS Dawaco'!$A:$C,3,FALSE),"")</f>
        <v>cyromazine</v>
      </c>
    </row>
    <row r="1536" spans="1:24" hidden="1" x14ac:dyDescent="0.3">
      <c r="A1536" s="2" t="s">
        <v>6390</v>
      </c>
      <c r="B1536" s="2" t="s">
        <v>2307</v>
      </c>
      <c r="C1536" s="2" t="s">
        <v>6391</v>
      </c>
      <c r="D1536" s="2" t="s">
        <v>6392</v>
      </c>
      <c r="E1536" s="2" t="s">
        <v>6393</v>
      </c>
      <c r="F1536" s="2">
        <v>425</v>
      </c>
      <c r="G1536" s="2" t="s">
        <v>2996</v>
      </c>
      <c r="H1536" s="2" t="s">
        <v>2997</v>
      </c>
      <c r="I1536" s="2" t="s">
        <v>2998</v>
      </c>
      <c r="J1536" s="2" t="s">
        <v>2999</v>
      </c>
      <c r="K1536" s="2" t="s">
        <v>2315</v>
      </c>
      <c r="L1536" s="2"/>
      <c r="M1536" s="2" t="s">
        <v>2341</v>
      </c>
      <c r="N1536" s="2" t="s">
        <v>67</v>
      </c>
      <c r="O1536" s="2" t="s">
        <v>2307</v>
      </c>
      <c r="P1536" s="2" t="s">
        <v>2318</v>
      </c>
      <c r="Q1536" s="2" t="s">
        <v>6394</v>
      </c>
      <c r="R1536" s="2" t="s">
        <v>2319</v>
      </c>
      <c r="S1536" s="2"/>
      <c r="T1536" s="2" t="s">
        <v>10107</v>
      </c>
      <c r="U1536" s="2">
        <v>0</v>
      </c>
      <c r="V1536" s="2" t="s">
        <v>3000</v>
      </c>
      <c r="W1536">
        <f>IFERROR(VLOOKUP($H1536,'WNS Dawaco'!$A:$C,2,FALSE),"")</f>
        <v>1106</v>
      </c>
      <c r="X1536" t="str">
        <f>IFERROR(VLOOKUP($H1536,'WNS Dawaco'!$A:$C,3,FALSE),"")</f>
        <v>deltamethrin</v>
      </c>
    </row>
    <row r="1537" spans="1:24" hidden="1" x14ac:dyDescent="0.3">
      <c r="A1537" s="2" t="s">
        <v>6390</v>
      </c>
      <c r="B1537" s="2" t="s">
        <v>2307</v>
      </c>
      <c r="C1537" s="2" t="s">
        <v>6391</v>
      </c>
      <c r="D1537" s="2" t="s">
        <v>6392</v>
      </c>
      <c r="E1537" s="2" t="s">
        <v>6393</v>
      </c>
      <c r="F1537" s="2">
        <v>425</v>
      </c>
      <c r="G1537" s="2" t="s">
        <v>3932</v>
      </c>
      <c r="H1537" s="2" t="s">
        <v>3933</v>
      </c>
      <c r="I1537" s="2" t="s">
        <v>3934</v>
      </c>
      <c r="J1537" s="2" t="s">
        <v>3935</v>
      </c>
      <c r="K1537" s="2" t="s">
        <v>2315</v>
      </c>
      <c r="L1537" s="2"/>
      <c r="M1537" s="2" t="s">
        <v>2341</v>
      </c>
      <c r="N1537" s="2" t="s">
        <v>67</v>
      </c>
      <c r="O1537" s="2" t="s">
        <v>2307</v>
      </c>
      <c r="P1537" s="2" t="s">
        <v>2318</v>
      </c>
      <c r="Q1537" s="2" t="s">
        <v>6394</v>
      </c>
      <c r="R1537" s="2" t="s">
        <v>2319</v>
      </c>
      <c r="S1537" s="2"/>
      <c r="T1537" s="2" t="s">
        <v>10107</v>
      </c>
      <c r="U1537" s="2">
        <v>0</v>
      </c>
      <c r="V1537" s="2" t="s">
        <v>3936</v>
      </c>
      <c r="W1537">
        <f>IFERROR(VLOOKUP($H1537,'WNS Dawaco'!$A:$C,2,FALSE),"")</f>
        <v>1108</v>
      </c>
      <c r="X1537" t="str">
        <f>IFERROR(VLOOKUP($H1537,'WNS Dawaco'!$A:$C,3,FALSE),"")</f>
        <v>desethylatrazine</v>
      </c>
    </row>
    <row r="1538" spans="1:24" hidden="1" x14ac:dyDescent="0.3">
      <c r="A1538" s="2" t="s">
        <v>6390</v>
      </c>
      <c r="B1538" s="2" t="s">
        <v>2307</v>
      </c>
      <c r="C1538" s="2" t="s">
        <v>6391</v>
      </c>
      <c r="D1538" s="2" t="s">
        <v>6392</v>
      </c>
      <c r="E1538" s="2" t="s">
        <v>6393</v>
      </c>
      <c r="F1538" s="2">
        <v>425</v>
      </c>
      <c r="G1538" s="2" t="s">
        <v>3917</v>
      </c>
      <c r="H1538" s="2" t="s">
        <v>3918</v>
      </c>
      <c r="I1538" s="2" t="s">
        <v>3919</v>
      </c>
      <c r="J1538" s="2" t="s">
        <v>3920</v>
      </c>
      <c r="K1538" s="2" t="s">
        <v>2315</v>
      </c>
      <c r="L1538" s="2"/>
      <c r="M1538" s="2" t="s">
        <v>2341</v>
      </c>
      <c r="N1538" s="2" t="s">
        <v>67</v>
      </c>
      <c r="O1538" s="2" t="s">
        <v>2307</v>
      </c>
      <c r="P1538" s="2" t="s">
        <v>2318</v>
      </c>
      <c r="Q1538" s="2" t="s">
        <v>6394</v>
      </c>
      <c r="R1538" s="2" t="s">
        <v>2319</v>
      </c>
      <c r="S1538" s="2"/>
      <c r="T1538" s="2" t="s">
        <v>10107</v>
      </c>
      <c r="U1538" s="2">
        <v>0</v>
      </c>
      <c r="V1538" s="2" t="s">
        <v>3921</v>
      </c>
      <c r="W1538">
        <f>IFERROR(VLOOKUP($H1538,'WNS Dawaco'!$A:$C,2,FALSE),"")</f>
        <v>1109</v>
      </c>
      <c r="X1538" t="str">
        <f>IFERROR(VLOOKUP($H1538,'WNS Dawaco'!$A:$C,3,FALSE),"")</f>
        <v>desethylterbutylazine</v>
      </c>
    </row>
    <row r="1539" spans="1:24" hidden="1" x14ac:dyDescent="0.3">
      <c r="A1539" s="2" t="s">
        <v>6390</v>
      </c>
      <c r="B1539" s="2" t="s">
        <v>2307</v>
      </c>
      <c r="C1539" s="2" t="s">
        <v>6391</v>
      </c>
      <c r="D1539" s="2" t="s">
        <v>6392</v>
      </c>
      <c r="E1539" s="2" t="s">
        <v>6393</v>
      </c>
      <c r="F1539" s="2">
        <v>425</v>
      </c>
      <c r="G1539" s="2" t="s">
        <v>3952</v>
      </c>
      <c r="H1539" s="2" t="s">
        <v>3953</v>
      </c>
      <c r="I1539" s="2" t="s">
        <v>3954</v>
      </c>
      <c r="J1539" s="2" t="s">
        <v>3955</v>
      </c>
      <c r="K1539" s="2" t="s">
        <v>2315</v>
      </c>
      <c r="L1539" s="2"/>
      <c r="M1539" s="2" t="s">
        <v>2341</v>
      </c>
      <c r="N1539" s="2" t="s">
        <v>67</v>
      </c>
      <c r="O1539" s="2" t="s">
        <v>2307</v>
      </c>
      <c r="P1539" s="2" t="s">
        <v>2318</v>
      </c>
      <c r="Q1539" s="2" t="s">
        <v>6394</v>
      </c>
      <c r="R1539" s="2" t="s">
        <v>2319</v>
      </c>
      <c r="S1539" s="2"/>
      <c r="T1539" s="2" t="s">
        <v>10107</v>
      </c>
      <c r="U1539" s="2">
        <v>0</v>
      </c>
      <c r="V1539" s="2" t="s">
        <v>3956</v>
      </c>
      <c r="W1539">
        <f>IFERROR(VLOOKUP($H1539,'WNS Dawaco'!$A:$C,2,FALSE),"")</f>
        <v>1111</v>
      </c>
      <c r="X1539" t="str">
        <f>IFERROR(VLOOKUP($H1539,'WNS Dawaco'!$A:$C,3,FALSE),"")</f>
        <v>desmetryn</v>
      </c>
    </row>
    <row r="1540" spans="1:24" hidden="1" x14ac:dyDescent="0.3">
      <c r="A1540" s="2" t="s">
        <v>6390</v>
      </c>
      <c r="B1540" s="2" t="s">
        <v>2307</v>
      </c>
      <c r="C1540" s="2" t="s">
        <v>6391</v>
      </c>
      <c r="D1540" s="2" t="s">
        <v>6392</v>
      </c>
      <c r="E1540" s="2" t="s">
        <v>6393</v>
      </c>
      <c r="F1540" s="2">
        <v>425</v>
      </c>
      <c r="G1540" s="2" t="s">
        <v>4435</v>
      </c>
      <c r="H1540" s="2" t="s">
        <v>4436</v>
      </c>
      <c r="I1540" s="2" t="s">
        <v>4437</v>
      </c>
      <c r="J1540" s="2" t="s">
        <v>4438</v>
      </c>
      <c r="K1540" s="2" t="s">
        <v>2315</v>
      </c>
      <c r="L1540" s="2"/>
      <c r="M1540" s="2" t="s">
        <v>2341</v>
      </c>
      <c r="N1540" s="2" t="s">
        <v>67</v>
      </c>
      <c r="O1540" s="2" t="s">
        <v>2307</v>
      </c>
      <c r="P1540" s="2" t="s">
        <v>2318</v>
      </c>
      <c r="Q1540" s="2" t="s">
        <v>6394</v>
      </c>
      <c r="R1540" s="2" t="s">
        <v>2319</v>
      </c>
      <c r="S1540" s="2"/>
      <c r="T1540" s="2" t="s">
        <v>10107</v>
      </c>
      <c r="U1540" s="2">
        <v>0</v>
      </c>
      <c r="V1540" s="2" t="s">
        <v>4439</v>
      </c>
      <c r="W1540">
        <f>IFERROR(VLOOKUP($H1540,'WNS Dawaco'!$A:$C,2,FALSE),"")</f>
        <v>1113</v>
      </c>
      <c r="X1540" t="str">
        <f>IFERROR(VLOOKUP($H1540,'WNS Dawaco'!$A:$C,3,FALSE),"")</f>
        <v>dicamba</v>
      </c>
    </row>
    <row r="1541" spans="1:24" hidden="1" x14ac:dyDescent="0.3">
      <c r="A1541" s="2" t="s">
        <v>6390</v>
      </c>
      <c r="B1541" s="2" t="s">
        <v>2307</v>
      </c>
      <c r="C1541" s="2" t="s">
        <v>6391</v>
      </c>
      <c r="D1541" s="2" t="s">
        <v>6392</v>
      </c>
      <c r="E1541" s="2" t="s">
        <v>6393</v>
      </c>
      <c r="F1541" s="2">
        <v>425</v>
      </c>
      <c r="G1541" s="2" t="s">
        <v>6698</v>
      </c>
      <c r="H1541" s="2" t="s">
        <v>6699</v>
      </c>
      <c r="I1541" s="2" t="s">
        <v>6700</v>
      </c>
      <c r="J1541" s="2" t="s">
        <v>6701</v>
      </c>
      <c r="K1541" s="2" t="s">
        <v>2315</v>
      </c>
      <c r="L1541" s="2"/>
      <c r="M1541" s="2" t="s">
        <v>2341</v>
      </c>
      <c r="N1541" s="2" t="s">
        <v>67</v>
      </c>
      <c r="O1541" s="2" t="s">
        <v>2307</v>
      </c>
      <c r="P1541" s="2" t="s">
        <v>2318</v>
      </c>
      <c r="Q1541" s="2" t="s">
        <v>6394</v>
      </c>
      <c r="R1541" s="2" t="s">
        <v>2319</v>
      </c>
      <c r="S1541" s="2"/>
      <c r="T1541" s="2" t="s">
        <v>10107</v>
      </c>
      <c r="U1541" s="2">
        <v>0</v>
      </c>
      <c r="V1541" s="2" t="s">
        <v>6702</v>
      </c>
      <c r="W1541" t="str">
        <f>IFERROR(VLOOKUP($H1541,'WNS Dawaco'!$A:$C,2,FALSE),"")</f>
        <v/>
      </c>
      <c r="X1541" t="str">
        <f>IFERROR(VLOOKUP($H1541,'WNS Dawaco'!$A:$C,3,FALSE),"")</f>
        <v/>
      </c>
    </row>
    <row r="1542" spans="1:24" hidden="1" x14ac:dyDescent="0.3">
      <c r="A1542" s="2" t="s">
        <v>6390</v>
      </c>
      <c r="B1542" s="2" t="s">
        <v>2307</v>
      </c>
      <c r="C1542" s="2" t="s">
        <v>6391</v>
      </c>
      <c r="D1542" s="2" t="s">
        <v>6392</v>
      </c>
      <c r="E1542" s="2" t="s">
        <v>6393</v>
      </c>
      <c r="F1542" s="2">
        <v>425</v>
      </c>
      <c r="G1542" s="2" t="s">
        <v>6703</v>
      </c>
      <c r="H1542" s="2" t="s">
        <v>6704</v>
      </c>
      <c r="I1542" s="2" t="s">
        <v>6705</v>
      </c>
      <c r="J1542" s="2" t="s">
        <v>6706</v>
      </c>
      <c r="K1542" s="2" t="s">
        <v>2315</v>
      </c>
      <c r="L1542" s="2"/>
      <c r="M1542" s="2" t="s">
        <v>2341</v>
      </c>
      <c r="N1542" s="2" t="s">
        <v>67</v>
      </c>
      <c r="O1542" s="2" t="s">
        <v>2307</v>
      </c>
      <c r="P1542" s="2" t="s">
        <v>2318</v>
      </c>
      <c r="Q1542" s="2" t="s">
        <v>6394</v>
      </c>
      <c r="R1542" s="2" t="s">
        <v>2319</v>
      </c>
      <c r="S1542" s="2"/>
      <c r="T1542" s="2" t="s">
        <v>10107</v>
      </c>
      <c r="U1542" s="2">
        <v>0</v>
      </c>
      <c r="V1542" s="2" t="s">
        <v>6707</v>
      </c>
      <c r="W1542" t="str">
        <f>IFERROR(VLOOKUP($H1542,'WNS Dawaco'!$A:$C,2,FALSE),"")</f>
        <v/>
      </c>
      <c r="X1542" t="str">
        <f>IFERROR(VLOOKUP($H1542,'WNS Dawaco'!$A:$C,3,FALSE),"")</f>
        <v/>
      </c>
    </row>
    <row r="1543" spans="1:24" hidden="1" x14ac:dyDescent="0.3">
      <c r="A1543" s="2" t="s">
        <v>6390</v>
      </c>
      <c r="B1543" s="2" t="s">
        <v>2307</v>
      </c>
      <c r="C1543" s="2" t="s">
        <v>6391</v>
      </c>
      <c r="D1543" s="2" t="s">
        <v>6392</v>
      </c>
      <c r="E1543" s="2" t="s">
        <v>6393</v>
      </c>
      <c r="F1543" s="2">
        <v>425</v>
      </c>
      <c r="G1543" s="2" t="s">
        <v>3987</v>
      </c>
      <c r="H1543" s="2" t="s">
        <v>3988</v>
      </c>
      <c r="I1543" s="2" t="s">
        <v>3989</v>
      </c>
      <c r="J1543" s="2" t="s">
        <v>3990</v>
      </c>
      <c r="K1543" s="2" t="s">
        <v>2315</v>
      </c>
      <c r="L1543" s="2"/>
      <c r="M1543" s="2" t="s">
        <v>2341</v>
      </c>
      <c r="N1543" s="2" t="s">
        <v>67</v>
      </c>
      <c r="O1543" s="2" t="s">
        <v>2307</v>
      </c>
      <c r="P1543" s="2" t="s">
        <v>2318</v>
      </c>
      <c r="Q1543" s="2" t="s">
        <v>6394</v>
      </c>
      <c r="R1543" s="2" t="s">
        <v>2319</v>
      </c>
      <c r="S1543" s="2"/>
      <c r="T1543" s="2" t="s">
        <v>10107</v>
      </c>
      <c r="U1543" s="2">
        <v>0</v>
      </c>
      <c r="V1543" s="2" t="s">
        <v>3991</v>
      </c>
      <c r="W1543">
        <f>IFERROR(VLOOKUP($H1543,'WNS Dawaco'!$A:$C,2,FALSE),"")</f>
        <v>1126</v>
      </c>
      <c r="X1543" t="str">
        <f>IFERROR(VLOOKUP($H1543,'WNS Dawaco'!$A:$C,3,FALSE),"")</f>
        <v>dimethomorf</v>
      </c>
    </row>
    <row r="1544" spans="1:24" hidden="1" x14ac:dyDescent="0.3">
      <c r="A1544" s="2" t="s">
        <v>6390</v>
      </c>
      <c r="B1544" s="2" t="s">
        <v>2307</v>
      </c>
      <c r="C1544" s="2" t="s">
        <v>6391</v>
      </c>
      <c r="D1544" s="2" t="s">
        <v>6392</v>
      </c>
      <c r="E1544" s="2" t="s">
        <v>6393</v>
      </c>
      <c r="F1544" s="2">
        <v>425</v>
      </c>
      <c r="G1544" s="2" t="s">
        <v>3141</v>
      </c>
      <c r="H1544" s="2" t="s">
        <v>3142</v>
      </c>
      <c r="I1544" s="2" t="s">
        <v>3143</v>
      </c>
      <c r="J1544" s="2" t="s">
        <v>3144</v>
      </c>
      <c r="K1544" s="2" t="s">
        <v>2315</v>
      </c>
      <c r="L1544" s="2"/>
      <c r="M1544" s="2" t="s">
        <v>2341</v>
      </c>
      <c r="N1544" s="2" t="s">
        <v>67</v>
      </c>
      <c r="O1544" s="2" t="s">
        <v>2307</v>
      </c>
      <c r="P1544" s="2" t="s">
        <v>2318</v>
      </c>
      <c r="Q1544" s="2" t="s">
        <v>6394</v>
      </c>
      <c r="R1544" s="2" t="s">
        <v>2319</v>
      </c>
      <c r="S1544" s="2"/>
      <c r="T1544" s="2" t="s">
        <v>10107</v>
      </c>
      <c r="U1544" s="2">
        <v>0</v>
      </c>
      <c r="V1544" s="2" t="s">
        <v>3145</v>
      </c>
      <c r="W1544">
        <f>IFERROR(VLOOKUP($H1544,'WNS Dawaco'!$A:$C,2,FALSE),"")</f>
        <v>1125</v>
      </c>
      <c r="X1544" t="str">
        <f>IFERROR(VLOOKUP($H1544,'WNS Dawaco'!$A:$C,3,FALSE),"")</f>
        <v>dimethoaat</v>
      </c>
    </row>
    <row r="1545" spans="1:24" hidden="1" x14ac:dyDescent="0.3">
      <c r="A1545" s="2" t="s">
        <v>6390</v>
      </c>
      <c r="B1545" s="2" t="s">
        <v>2307</v>
      </c>
      <c r="C1545" s="2" t="s">
        <v>6391</v>
      </c>
      <c r="D1545" s="2" t="s">
        <v>6392</v>
      </c>
      <c r="E1545" s="2" t="s">
        <v>6393</v>
      </c>
      <c r="F1545" s="2">
        <v>425</v>
      </c>
      <c r="G1545" s="2" t="s">
        <v>6693</v>
      </c>
      <c r="H1545" s="2" t="s">
        <v>6694</v>
      </c>
      <c r="I1545" s="2" t="s">
        <v>6695</v>
      </c>
      <c r="J1545" s="2" t="s">
        <v>6696</v>
      </c>
      <c r="K1545" s="2" t="s">
        <v>2315</v>
      </c>
      <c r="L1545" s="2"/>
      <c r="M1545" s="2" t="s">
        <v>2341</v>
      </c>
      <c r="N1545" s="2" t="s">
        <v>67</v>
      </c>
      <c r="O1545" s="2" t="s">
        <v>2307</v>
      </c>
      <c r="P1545" s="2" t="s">
        <v>2318</v>
      </c>
      <c r="Q1545" s="2" t="s">
        <v>6394</v>
      </c>
      <c r="R1545" s="2" t="s">
        <v>2319</v>
      </c>
      <c r="S1545" s="2"/>
      <c r="T1545" s="2" t="s">
        <v>10107</v>
      </c>
      <c r="U1545" s="2">
        <v>0</v>
      </c>
      <c r="V1545" s="2" t="s">
        <v>6697</v>
      </c>
      <c r="W1545" t="str">
        <f>IFERROR(VLOOKUP($H1545,'WNS Dawaco'!$A:$C,2,FALSE),"")</f>
        <v/>
      </c>
      <c r="X1545" t="str">
        <f>IFERROR(VLOOKUP($H1545,'WNS Dawaco'!$A:$C,3,FALSE),"")</f>
        <v/>
      </c>
    </row>
    <row r="1546" spans="1:24" hidden="1" x14ac:dyDescent="0.3">
      <c r="A1546" s="2" t="s">
        <v>6390</v>
      </c>
      <c r="B1546" s="2" t="s">
        <v>2307</v>
      </c>
      <c r="C1546" s="2" t="s">
        <v>6391</v>
      </c>
      <c r="D1546" s="2" t="s">
        <v>6392</v>
      </c>
      <c r="E1546" s="2" t="s">
        <v>6393</v>
      </c>
      <c r="F1546" s="2">
        <v>425</v>
      </c>
      <c r="G1546" s="2" t="s">
        <v>3992</v>
      </c>
      <c r="H1546" s="2" t="s">
        <v>3993</v>
      </c>
      <c r="I1546" s="2" t="s">
        <v>3994</v>
      </c>
      <c r="J1546" s="2" t="s">
        <v>3995</v>
      </c>
      <c r="K1546" s="2" t="s">
        <v>2315</v>
      </c>
      <c r="L1546" s="2"/>
      <c r="M1546" s="2" t="s">
        <v>2341</v>
      </c>
      <c r="N1546" s="2" t="s">
        <v>67</v>
      </c>
      <c r="O1546" s="2" t="s">
        <v>2307</v>
      </c>
      <c r="P1546" s="2" t="s">
        <v>2318</v>
      </c>
      <c r="Q1546" s="2" t="s">
        <v>6394</v>
      </c>
      <c r="R1546" s="2" t="s">
        <v>2319</v>
      </c>
      <c r="S1546" s="2"/>
      <c r="T1546" s="2" t="s">
        <v>10107</v>
      </c>
      <c r="U1546" s="2">
        <v>0</v>
      </c>
      <c r="V1546" s="2" t="s">
        <v>3996</v>
      </c>
      <c r="W1546">
        <f>IFERROR(VLOOKUP($H1546,'WNS Dawaco'!$A:$C,2,FALSE),"")</f>
        <v>9901</v>
      </c>
      <c r="X1546" t="str">
        <f>IFERROR(VLOOKUP($H1546,'WNS Dawaco'!$A:$C,3,FALSE),"")</f>
        <v>dimethenamide als dimethenamid-P</v>
      </c>
    </row>
    <row r="1547" spans="1:24" hidden="1" x14ac:dyDescent="0.3">
      <c r="A1547" s="2" t="s">
        <v>6390</v>
      </c>
      <c r="B1547" s="2" t="s">
        <v>2307</v>
      </c>
      <c r="C1547" s="2" t="s">
        <v>6391</v>
      </c>
      <c r="D1547" s="2" t="s">
        <v>6392</v>
      </c>
      <c r="E1547" s="2" t="s">
        <v>6393</v>
      </c>
      <c r="F1547" s="2">
        <v>425</v>
      </c>
      <c r="G1547" s="2" t="s">
        <v>3036</v>
      </c>
      <c r="H1547" s="2" t="s">
        <v>3037</v>
      </c>
      <c r="I1547" s="2" t="s">
        <v>3038</v>
      </c>
      <c r="J1547" s="2" t="s">
        <v>3039</v>
      </c>
      <c r="K1547" s="2" t="s">
        <v>2315</v>
      </c>
      <c r="L1547" s="2"/>
      <c r="M1547" s="2" t="s">
        <v>2341</v>
      </c>
      <c r="N1547" s="2" t="s">
        <v>67</v>
      </c>
      <c r="O1547" s="2" t="s">
        <v>2307</v>
      </c>
      <c r="P1547" s="2" t="s">
        <v>2318</v>
      </c>
      <c r="Q1547" s="2" t="s">
        <v>6394</v>
      </c>
      <c r="R1547" s="2" t="s">
        <v>2319</v>
      </c>
      <c r="S1547" s="2"/>
      <c r="T1547" s="2" t="s">
        <v>10107</v>
      </c>
      <c r="U1547" s="2">
        <v>0</v>
      </c>
      <c r="V1547" s="2" t="s">
        <v>3040</v>
      </c>
      <c r="W1547">
        <f>IFERROR(VLOOKUP($H1547,'WNS Dawaco'!$A:$C,2,FALSE),"")</f>
        <v>1114</v>
      </c>
      <c r="X1547" t="str">
        <f>IFERROR(VLOOKUP($H1547,'WNS Dawaco'!$A:$C,3,FALSE),"")</f>
        <v>dichlobenil</v>
      </c>
    </row>
    <row r="1548" spans="1:24" hidden="1" x14ac:dyDescent="0.3">
      <c r="A1548" s="2" t="s">
        <v>6390</v>
      </c>
      <c r="B1548" s="2" t="s">
        <v>2307</v>
      </c>
      <c r="C1548" s="2" t="s">
        <v>6391</v>
      </c>
      <c r="D1548" s="2" t="s">
        <v>6392</v>
      </c>
      <c r="E1548" s="2" t="s">
        <v>6393</v>
      </c>
      <c r="F1548" s="2">
        <v>425</v>
      </c>
      <c r="G1548" s="2" t="s">
        <v>3942</v>
      </c>
      <c r="H1548" s="2" t="s">
        <v>3943</v>
      </c>
      <c r="I1548" s="2" t="s">
        <v>3944</v>
      </c>
      <c r="J1548" s="2" t="s">
        <v>3945</v>
      </c>
      <c r="K1548" s="2" t="s">
        <v>2315</v>
      </c>
      <c r="L1548" s="2"/>
      <c r="M1548" s="2" t="s">
        <v>2341</v>
      </c>
      <c r="N1548" s="2" t="s">
        <v>67</v>
      </c>
      <c r="O1548" s="2" t="s">
        <v>2307</v>
      </c>
      <c r="P1548" s="2" t="s">
        <v>2318</v>
      </c>
      <c r="Q1548" s="2" t="s">
        <v>6394</v>
      </c>
      <c r="R1548" s="2" t="s">
        <v>2319</v>
      </c>
      <c r="S1548" s="2"/>
      <c r="T1548" s="2" t="s">
        <v>10107</v>
      </c>
      <c r="U1548" s="2">
        <v>0</v>
      </c>
      <c r="V1548" s="2" t="s">
        <v>3946</v>
      </c>
      <c r="W1548">
        <f>IFERROR(VLOOKUP($H1548,'WNS Dawaco'!$A:$C,2,FALSE),"")</f>
        <v>1123</v>
      </c>
      <c r="X1548" t="str">
        <f>IFERROR(VLOOKUP($H1548,'WNS Dawaco'!$A:$C,3,FALSE),"")</f>
        <v>diflufenican</v>
      </c>
    </row>
    <row r="1549" spans="1:24" hidden="1" x14ac:dyDescent="0.3">
      <c r="A1549" s="2" t="s">
        <v>6390</v>
      </c>
      <c r="B1549" s="2" t="s">
        <v>2307</v>
      </c>
      <c r="C1549" s="2" t="s">
        <v>6391</v>
      </c>
      <c r="D1549" s="2" t="s">
        <v>6392</v>
      </c>
      <c r="E1549" s="2" t="s">
        <v>6393</v>
      </c>
      <c r="F1549" s="2">
        <v>425</v>
      </c>
      <c r="G1549" s="2" t="s">
        <v>3937</v>
      </c>
      <c r="H1549" s="2" t="s">
        <v>3938</v>
      </c>
      <c r="I1549" s="2" t="s">
        <v>3939</v>
      </c>
      <c r="J1549" s="2" t="s">
        <v>3940</v>
      </c>
      <c r="K1549" s="2" t="s">
        <v>2315</v>
      </c>
      <c r="L1549" s="2"/>
      <c r="M1549" s="2" t="s">
        <v>2341</v>
      </c>
      <c r="N1549" s="2" t="s">
        <v>67</v>
      </c>
      <c r="O1549" s="2" t="s">
        <v>2307</v>
      </c>
      <c r="P1549" s="2" t="s">
        <v>2318</v>
      </c>
      <c r="Q1549" s="2" t="s">
        <v>6394</v>
      </c>
      <c r="R1549" s="2" t="s">
        <v>2319</v>
      </c>
      <c r="S1549" s="2"/>
      <c r="T1549" s="2" t="s">
        <v>10107</v>
      </c>
      <c r="U1549" s="2">
        <v>0</v>
      </c>
      <c r="V1549" s="2" t="s">
        <v>3941</v>
      </c>
      <c r="W1549">
        <f>IFERROR(VLOOKUP($H1549,'WNS Dawaco'!$A:$C,2,FALSE),"")</f>
        <v>1122</v>
      </c>
      <c r="X1549" t="str">
        <f>IFERROR(VLOOKUP($H1549,'WNS Dawaco'!$A:$C,3,FALSE),"")</f>
        <v>diflubenzuron</v>
      </c>
    </row>
    <row r="1550" spans="1:24" hidden="1" x14ac:dyDescent="0.3">
      <c r="A1550" s="2" t="s">
        <v>6390</v>
      </c>
      <c r="B1550" s="2" t="s">
        <v>2307</v>
      </c>
      <c r="C1550" s="2" t="s">
        <v>6391</v>
      </c>
      <c r="D1550" s="2" t="s">
        <v>6392</v>
      </c>
      <c r="E1550" s="2" t="s">
        <v>6393</v>
      </c>
      <c r="F1550" s="2">
        <v>425</v>
      </c>
      <c r="G1550" s="2" t="s">
        <v>3146</v>
      </c>
      <c r="H1550" s="2" t="s">
        <v>3147</v>
      </c>
      <c r="I1550" s="2" t="s">
        <v>3148</v>
      </c>
      <c r="J1550" s="2" t="s">
        <v>3149</v>
      </c>
      <c r="K1550" s="2" t="s">
        <v>2315</v>
      </c>
      <c r="L1550" s="2"/>
      <c r="M1550" s="2" t="s">
        <v>2341</v>
      </c>
      <c r="N1550" s="2" t="s">
        <v>67</v>
      </c>
      <c r="O1550" s="2" t="s">
        <v>2307</v>
      </c>
      <c r="P1550" s="2" t="s">
        <v>2318</v>
      </c>
      <c r="Q1550" s="2" t="s">
        <v>6394</v>
      </c>
      <c r="R1550" s="2" t="s">
        <v>2319</v>
      </c>
      <c r="S1550" s="2"/>
      <c r="T1550" s="2" t="s">
        <v>10107</v>
      </c>
      <c r="U1550" s="2">
        <v>0</v>
      </c>
      <c r="V1550" s="2" t="s">
        <v>3150</v>
      </c>
      <c r="W1550">
        <f>IFERROR(VLOOKUP($H1550,'WNS Dawaco'!$A:$C,2,FALSE),"")</f>
        <v>1120</v>
      </c>
      <c r="X1550" t="str">
        <f>IFERROR(VLOOKUP($H1550,'WNS Dawaco'!$A:$C,3,FALSE),"")</f>
        <v>difenoconazool</v>
      </c>
    </row>
    <row r="1551" spans="1:24" hidden="1" x14ac:dyDescent="0.3">
      <c r="A1551" s="2" t="s">
        <v>6390</v>
      </c>
      <c r="B1551" s="2" t="s">
        <v>2307</v>
      </c>
      <c r="C1551" s="2" t="s">
        <v>6391</v>
      </c>
      <c r="D1551" s="2" t="s">
        <v>6392</v>
      </c>
      <c r="E1551" s="2" t="s">
        <v>6393</v>
      </c>
      <c r="F1551" s="2">
        <v>425</v>
      </c>
      <c r="G1551" s="2" t="s">
        <v>3151</v>
      </c>
      <c r="H1551" s="2" t="s">
        <v>3152</v>
      </c>
      <c r="I1551" s="2" t="s">
        <v>3153</v>
      </c>
      <c r="J1551" s="2" t="s">
        <v>3154</v>
      </c>
      <c r="K1551" s="2" t="s">
        <v>2315</v>
      </c>
      <c r="L1551" s="2"/>
      <c r="M1551" s="2" t="s">
        <v>2341</v>
      </c>
      <c r="N1551" s="2" t="s">
        <v>67</v>
      </c>
      <c r="O1551" s="2" t="s">
        <v>2307</v>
      </c>
      <c r="P1551" s="2" t="s">
        <v>2318</v>
      </c>
      <c r="Q1551" s="2" t="s">
        <v>6394</v>
      </c>
      <c r="R1551" s="2" t="s">
        <v>2319</v>
      </c>
      <c r="S1551" s="2"/>
      <c r="T1551" s="2" t="s">
        <v>10107</v>
      </c>
      <c r="U1551" s="2">
        <v>0</v>
      </c>
      <c r="V1551" s="2" t="s">
        <v>3155</v>
      </c>
      <c r="W1551">
        <f>IFERROR(VLOOKUP($H1551,'WNS Dawaco'!$A:$C,2,FALSE),"")</f>
        <v>1119</v>
      </c>
      <c r="X1551" t="str">
        <f>IFERROR(VLOOKUP($H1551,'WNS Dawaco'!$A:$C,3,FALSE),"")</f>
        <v>diethyltoluamide</v>
      </c>
    </row>
    <row r="1552" spans="1:24" hidden="1" x14ac:dyDescent="0.3">
      <c r="A1552" s="2" t="s">
        <v>6390</v>
      </c>
      <c r="B1552" s="2" t="s">
        <v>2307</v>
      </c>
      <c r="C1552" s="2" t="s">
        <v>6391</v>
      </c>
      <c r="D1552" s="2" t="s">
        <v>6392</v>
      </c>
      <c r="E1552" s="2" t="s">
        <v>6393</v>
      </c>
      <c r="F1552" s="2">
        <v>425</v>
      </c>
      <c r="G1552" s="2" t="s">
        <v>3156</v>
      </c>
      <c r="H1552" s="2" t="s">
        <v>3157</v>
      </c>
      <c r="I1552" s="2" t="s">
        <v>3158</v>
      </c>
      <c r="J1552" s="2" t="s">
        <v>3159</v>
      </c>
      <c r="K1552" s="2" t="s">
        <v>2315</v>
      </c>
      <c r="L1552" s="2"/>
      <c r="M1552" s="2" t="s">
        <v>2341</v>
      </c>
      <c r="N1552" s="2" t="s">
        <v>67</v>
      </c>
      <c r="O1552" s="2" t="s">
        <v>2307</v>
      </c>
      <c r="P1552" s="2" t="s">
        <v>2318</v>
      </c>
      <c r="Q1552" s="2" t="s">
        <v>6394</v>
      </c>
      <c r="R1552" s="2" t="s">
        <v>2319</v>
      </c>
      <c r="S1552" s="2"/>
      <c r="T1552" s="2" t="s">
        <v>10107</v>
      </c>
      <c r="U1552" s="2">
        <v>0</v>
      </c>
      <c r="V1552" s="2" t="s">
        <v>3160</v>
      </c>
      <c r="W1552">
        <f>IFERROR(VLOOKUP($H1552,'WNS Dawaco'!$A:$C,2,FALSE),"")</f>
        <v>1116</v>
      </c>
      <c r="X1552" t="str">
        <f>IFERROR(VLOOKUP($H1552,'WNS Dawaco'!$A:$C,3,FALSE),"")</f>
        <v>dichloorvos</v>
      </c>
    </row>
    <row r="1553" spans="1:24" x14ac:dyDescent="0.3">
      <c r="A1553" s="2" t="s">
        <v>6390</v>
      </c>
      <c r="B1553" s="2" t="s">
        <v>2307</v>
      </c>
      <c r="C1553" s="2" t="s">
        <v>10325</v>
      </c>
      <c r="D1553" s="2" t="s">
        <v>10326</v>
      </c>
      <c r="E1553" s="2" t="s">
        <v>10327</v>
      </c>
      <c r="F1553" s="2">
        <v>163</v>
      </c>
      <c r="G1553" s="2" t="s">
        <v>10328</v>
      </c>
      <c r="H1553" s="2" t="s">
        <v>10329</v>
      </c>
      <c r="I1553" s="2" t="s">
        <v>10330</v>
      </c>
      <c r="J1553" s="2" t="s">
        <v>10331</v>
      </c>
      <c r="K1553" s="2" t="s">
        <v>2315</v>
      </c>
      <c r="L1553" s="2"/>
      <c r="M1553" s="2" t="s">
        <v>2341</v>
      </c>
      <c r="N1553" s="2" t="s">
        <v>67</v>
      </c>
      <c r="O1553" s="2" t="s">
        <v>2307</v>
      </c>
      <c r="P1553" s="2" t="s">
        <v>2318</v>
      </c>
      <c r="Q1553" s="2"/>
      <c r="R1553" s="2" t="s">
        <v>2319</v>
      </c>
      <c r="S1553" s="2"/>
      <c r="T1553" s="2"/>
      <c r="U1553" s="2">
        <v>0</v>
      </c>
      <c r="V1553" s="2" t="s">
        <v>10332</v>
      </c>
      <c r="W1553" t="str">
        <f>IFERROR(VLOOKUP($H1553,'WNS Dawaco'!$A:$C,2,FALSE),"")</f>
        <v/>
      </c>
      <c r="X1553" t="str">
        <f>IFERROR(VLOOKUP($H1553,'WNS Dawaco'!$A:$C,3,FALSE),"")</f>
        <v/>
      </c>
    </row>
    <row r="1554" spans="1:24" x14ac:dyDescent="0.3">
      <c r="A1554" s="2" t="s">
        <v>6390</v>
      </c>
      <c r="B1554" s="2" t="s">
        <v>2307</v>
      </c>
      <c r="C1554" s="2" t="s">
        <v>10325</v>
      </c>
      <c r="D1554" s="2" t="s">
        <v>10326</v>
      </c>
      <c r="E1554" s="2" t="s">
        <v>10327</v>
      </c>
      <c r="F1554" s="2">
        <v>163</v>
      </c>
      <c r="G1554" s="2" t="s">
        <v>10333</v>
      </c>
      <c r="H1554" s="2" t="s">
        <v>10334</v>
      </c>
      <c r="I1554" s="2" t="s">
        <v>10335</v>
      </c>
      <c r="J1554" s="2" t="s">
        <v>10336</v>
      </c>
      <c r="K1554" s="2" t="s">
        <v>2315</v>
      </c>
      <c r="L1554" s="2"/>
      <c r="M1554" s="2" t="s">
        <v>2341</v>
      </c>
      <c r="N1554" s="2" t="s">
        <v>67</v>
      </c>
      <c r="O1554" s="2" t="s">
        <v>2307</v>
      </c>
      <c r="P1554" s="2" t="s">
        <v>2318</v>
      </c>
      <c r="Q1554" s="2"/>
      <c r="R1554" s="2" t="s">
        <v>2319</v>
      </c>
      <c r="S1554" s="2"/>
      <c r="T1554" s="2"/>
      <c r="U1554" s="2">
        <v>0</v>
      </c>
      <c r="V1554" s="2" t="s">
        <v>10337</v>
      </c>
      <c r="W1554" t="str">
        <f>IFERROR(VLOOKUP($H1554,'WNS Dawaco'!$A:$C,2,FALSE),"")</f>
        <v/>
      </c>
      <c r="X1554" t="str">
        <f>IFERROR(VLOOKUP($H1554,'WNS Dawaco'!$A:$C,3,FALSE),"")</f>
        <v/>
      </c>
    </row>
    <row r="1555" spans="1:24" x14ac:dyDescent="0.3">
      <c r="A1555" s="2" t="s">
        <v>6390</v>
      </c>
      <c r="B1555" s="2" t="s">
        <v>2307</v>
      </c>
      <c r="C1555" s="2" t="s">
        <v>10325</v>
      </c>
      <c r="D1555" s="2" t="s">
        <v>10326</v>
      </c>
      <c r="E1555" s="2" t="s">
        <v>10327</v>
      </c>
      <c r="F1555" s="2">
        <v>163</v>
      </c>
      <c r="G1555" s="2" t="s">
        <v>10338</v>
      </c>
      <c r="H1555" s="2" t="s">
        <v>10339</v>
      </c>
      <c r="I1555" s="2" t="s">
        <v>10340</v>
      </c>
      <c r="J1555" s="2" t="s">
        <v>10341</v>
      </c>
      <c r="K1555" s="2" t="s">
        <v>2315</v>
      </c>
      <c r="L1555" s="2"/>
      <c r="M1555" s="2" t="s">
        <v>2341</v>
      </c>
      <c r="N1555" s="2" t="s">
        <v>67</v>
      </c>
      <c r="O1555" s="2" t="s">
        <v>2307</v>
      </c>
      <c r="P1555" s="2" t="s">
        <v>2318</v>
      </c>
      <c r="Q1555" s="2"/>
      <c r="R1555" s="2" t="s">
        <v>2319</v>
      </c>
      <c r="S1555" s="2"/>
      <c r="T1555" s="2"/>
      <c r="U1555" s="2">
        <v>0</v>
      </c>
      <c r="V1555" s="2" t="s">
        <v>10342</v>
      </c>
      <c r="W1555" t="str">
        <f>IFERROR(VLOOKUP($H1555,'WNS Dawaco'!$A:$C,2,FALSE),"")</f>
        <v/>
      </c>
      <c r="X1555" t="str">
        <f>IFERROR(VLOOKUP($H1555,'WNS Dawaco'!$A:$C,3,FALSE),"")</f>
        <v/>
      </c>
    </row>
    <row r="1556" spans="1:24" hidden="1" x14ac:dyDescent="0.3">
      <c r="A1556" s="2" t="s">
        <v>6390</v>
      </c>
      <c r="B1556" s="2" t="s">
        <v>2307</v>
      </c>
      <c r="C1556" s="2" t="s">
        <v>10343</v>
      </c>
      <c r="D1556" s="2" t="s">
        <v>10344</v>
      </c>
      <c r="E1556" s="2" t="s">
        <v>10345</v>
      </c>
      <c r="F1556" s="2">
        <v>22</v>
      </c>
      <c r="G1556" s="2" t="s">
        <v>5614</v>
      </c>
      <c r="H1556" s="2" t="s">
        <v>5615</v>
      </c>
      <c r="I1556" s="2" t="s">
        <v>5616</v>
      </c>
      <c r="J1556" s="2" t="s">
        <v>5617</v>
      </c>
      <c r="K1556" s="2" t="s">
        <v>2315</v>
      </c>
      <c r="L1556" s="2"/>
      <c r="M1556" s="2" t="s">
        <v>2341</v>
      </c>
      <c r="N1556" s="2" t="s">
        <v>67</v>
      </c>
      <c r="O1556" s="2" t="s">
        <v>2307</v>
      </c>
      <c r="P1556" s="2" t="s">
        <v>2318</v>
      </c>
      <c r="Q1556" s="2"/>
      <c r="R1556" s="2" t="s">
        <v>2319</v>
      </c>
      <c r="S1556" s="2"/>
      <c r="T1556" s="2"/>
      <c r="U1556" s="2">
        <v>0</v>
      </c>
      <c r="V1556" s="2" t="s">
        <v>5618</v>
      </c>
      <c r="W1556" t="str">
        <f>IFERROR(VLOOKUP($H1556,'WNS Dawaco'!$A:$C,2,FALSE),"")</f>
        <v/>
      </c>
      <c r="X1556" t="str">
        <f>IFERROR(VLOOKUP($H1556,'WNS Dawaco'!$A:$C,3,FALSE),"")</f>
        <v/>
      </c>
    </row>
    <row r="1557" spans="1:24" hidden="1" x14ac:dyDescent="0.3">
      <c r="A1557" s="2" t="s">
        <v>6390</v>
      </c>
      <c r="B1557" s="2" t="s">
        <v>2307</v>
      </c>
      <c r="C1557" s="2" t="s">
        <v>10343</v>
      </c>
      <c r="D1557" s="2" t="s">
        <v>10344</v>
      </c>
      <c r="E1557" s="2" t="s">
        <v>10345</v>
      </c>
      <c r="F1557" s="2">
        <v>22</v>
      </c>
      <c r="G1557" s="2" t="s">
        <v>5505</v>
      </c>
      <c r="H1557" s="2" t="s">
        <v>5506</v>
      </c>
      <c r="I1557" s="2" t="s">
        <v>5507</v>
      </c>
      <c r="J1557" s="2" t="s">
        <v>5508</v>
      </c>
      <c r="K1557" s="2" t="s">
        <v>2315</v>
      </c>
      <c r="L1557" s="2"/>
      <c r="M1557" s="2" t="s">
        <v>2341</v>
      </c>
      <c r="N1557" s="2" t="s">
        <v>67</v>
      </c>
      <c r="O1557" s="2" t="s">
        <v>2307</v>
      </c>
      <c r="P1557" s="2" t="s">
        <v>2318</v>
      </c>
      <c r="Q1557" s="2"/>
      <c r="R1557" s="2" t="s">
        <v>2319</v>
      </c>
      <c r="S1557" s="2"/>
      <c r="T1557" s="2" t="s">
        <v>10180</v>
      </c>
      <c r="U1557" s="2">
        <v>0</v>
      </c>
      <c r="V1557" s="2" t="s">
        <v>5509</v>
      </c>
      <c r="W1557">
        <f>IFERROR(VLOOKUP($H1557,'WNS Dawaco'!$A:$C,2,FALSE),"")</f>
        <v>2081</v>
      </c>
      <c r="X1557" t="str">
        <f>IFERROR(VLOOKUP($H1557,'WNS Dawaco'!$A:$C,3,FALSE),"")</f>
        <v>trichloormethaan (chloroform)</v>
      </c>
    </row>
    <row r="1558" spans="1:24" hidden="1" x14ac:dyDescent="0.3">
      <c r="A1558" s="2" t="s">
        <v>6390</v>
      </c>
      <c r="B1558" s="2" t="s">
        <v>2307</v>
      </c>
      <c r="C1558" s="2" t="s">
        <v>10343</v>
      </c>
      <c r="D1558" s="2" t="s">
        <v>10344</v>
      </c>
      <c r="E1558" s="2" t="s">
        <v>10345</v>
      </c>
      <c r="F1558" s="2">
        <v>22</v>
      </c>
      <c r="G1558" s="2" t="s">
        <v>5564</v>
      </c>
      <c r="H1558" s="2" t="s">
        <v>5565</v>
      </c>
      <c r="I1558" s="2" t="s">
        <v>5566</v>
      </c>
      <c r="J1558" s="2" t="s">
        <v>5567</v>
      </c>
      <c r="K1558" s="2" t="s">
        <v>2315</v>
      </c>
      <c r="L1558" s="2"/>
      <c r="M1558" s="2" t="s">
        <v>2341</v>
      </c>
      <c r="N1558" s="2" t="s">
        <v>67</v>
      </c>
      <c r="O1558" s="2" t="s">
        <v>2307</v>
      </c>
      <c r="P1558" s="2" t="s">
        <v>2318</v>
      </c>
      <c r="Q1558" s="2"/>
      <c r="R1558" s="2" t="s">
        <v>2319</v>
      </c>
      <c r="S1558" s="2"/>
      <c r="T1558" s="2"/>
      <c r="U1558" s="2">
        <v>0</v>
      </c>
      <c r="V1558" s="2" t="s">
        <v>5568</v>
      </c>
      <c r="W1558" t="str">
        <f>IFERROR(VLOOKUP($H1558,'WNS Dawaco'!$A:$C,2,FALSE),"")</f>
        <v/>
      </c>
      <c r="X1558" t="str">
        <f>IFERROR(VLOOKUP($H1558,'WNS Dawaco'!$A:$C,3,FALSE),"")</f>
        <v/>
      </c>
    </row>
    <row r="1559" spans="1:24" hidden="1" x14ac:dyDescent="0.3">
      <c r="A1559" s="2" t="s">
        <v>6390</v>
      </c>
      <c r="B1559" s="2" t="s">
        <v>2307</v>
      </c>
      <c r="C1559" s="2" t="s">
        <v>10343</v>
      </c>
      <c r="D1559" s="2" t="s">
        <v>10344</v>
      </c>
      <c r="E1559" s="2" t="s">
        <v>10345</v>
      </c>
      <c r="F1559" s="2">
        <v>22</v>
      </c>
      <c r="G1559" s="2" t="s">
        <v>5574</v>
      </c>
      <c r="H1559" s="2" t="s">
        <v>5575</v>
      </c>
      <c r="I1559" s="2" t="s">
        <v>5576</v>
      </c>
      <c r="J1559" s="2" t="s">
        <v>5577</v>
      </c>
      <c r="K1559" s="2" t="s">
        <v>2315</v>
      </c>
      <c r="L1559" s="2"/>
      <c r="M1559" s="2" t="s">
        <v>2341</v>
      </c>
      <c r="N1559" s="2" t="s">
        <v>67</v>
      </c>
      <c r="O1559" s="2" t="s">
        <v>2307</v>
      </c>
      <c r="P1559" s="2" t="s">
        <v>2318</v>
      </c>
      <c r="Q1559" s="2"/>
      <c r="R1559" s="2" t="s">
        <v>2319</v>
      </c>
      <c r="S1559" s="2"/>
      <c r="T1559" s="2"/>
      <c r="U1559" s="2">
        <v>0</v>
      </c>
      <c r="V1559" s="2" t="s">
        <v>5578</v>
      </c>
      <c r="W1559" t="str">
        <f>IFERROR(VLOOKUP($H1559,'WNS Dawaco'!$A:$C,2,FALSE),"")</f>
        <v/>
      </c>
      <c r="X1559" t="str">
        <f>IFERROR(VLOOKUP($H1559,'WNS Dawaco'!$A:$C,3,FALSE),"")</f>
        <v/>
      </c>
    </row>
    <row r="1560" spans="1:24" hidden="1" x14ac:dyDescent="0.3">
      <c r="A1560" s="2" t="s">
        <v>6390</v>
      </c>
      <c r="B1560" s="2" t="s">
        <v>2307</v>
      </c>
      <c r="C1560" s="2" t="s">
        <v>6708</v>
      </c>
      <c r="D1560" s="2" t="s">
        <v>6709</v>
      </c>
      <c r="E1560" s="2" t="s">
        <v>6710</v>
      </c>
      <c r="F1560" s="2">
        <v>7</v>
      </c>
      <c r="G1560" s="2" t="s">
        <v>5130</v>
      </c>
      <c r="H1560" s="2" t="s">
        <v>5131</v>
      </c>
      <c r="I1560" s="2" t="s">
        <v>5132</v>
      </c>
      <c r="J1560" s="2" t="s">
        <v>5133</v>
      </c>
      <c r="K1560" s="2" t="s">
        <v>2315</v>
      </c>
      <c r="L1560" s="2"/>
      <c r="M1560" s="2" t="s">
        <v>2316</v>
      </c>
      <c r="N1560" s="2" t="s">
        <v>2552</v>
      </c>
      <c r="O1560" s="2" t="s">
        <v>2307</v>
      </c>
      <c r="P1560" s="2" t="s">
        <v>2318</v>
      </c>
      <c r="Q1560" s="2" t="s">
        <v>5134</v>
      </c>
      <c r="R1560" s="2" t="s">
        <v>2319</v>
      </c>
      <c r="S1560" s="2" t="s">
        <v>2380</v>
      </c>
      <c r="T1560" s="2" t="s">
        <v>10155</v>
      </c>
      <c r="U1560" s="2">
        <v>0</v>
      </c>
      <c r="V1560" s="2" t="s">
        <v>5135</v>
      </c>
      <c r="W1560" t="str">
        <f>IFERROR(VLOOKUP($H1560,'WNS Dawaco'!$A:$C,2,FALSE),"")</f>
        <v/>
      </c>
      <c r="X1560" t="str">
        <f>IFERROR(VLOOKUP($H1560,'WNS Dawaco'!$A:$C,3,FALSE),"")</f>
        <v/>
      </c>
    </row>
    <row r="1561" spans="1:24" hidden="1" x14ac:dyDescent="0.3">
      <c r="A1561" s="2" t="s">
        <v>6390</v>
      </c>
      <c r="B1561" s="2" t="s">
        <v>2307</v>
      </c>
      <c r="C1561" s="2" t="s">
        <v>6711</v>
      </c>
      <c r="D1561" s="2" t="s">
        <v>6712</v>
      </c>
      <c r="E1561" s="2" t="s">
        <v>6713</v>
      </c>
      <c r="F1561" s="2">
        <v>126</v>
      </c>
      <c r="G1561" s="2" t="s">
        <v>6714</v>
      </c>
      <c r="H1561" s="2" t="s">
        <v>6715</v>
      </c>
      <c r="I1561" s="2" t="s">
        <v>6716</v>
      </c>
      <c r="J1561" s="2" t="s">
        <v>6717</v>
      </c>
      <c r="K1561" s="2" t="s">
        <v>2315</v>
      </c>
      <c r="L1561" s="2"/>
      <c r="M1561" s="2" t="s">
        <v>2341</v>
      </c>
      <c r="N1561" s="2" t="s">
        <v>6717</v>
      </c>
      <c r="O1561" s="2" t="s">
        <v>2307</v>
      </c>
      <c r="P1561" s="2" t="s">
        <v>2318</v>
      </c>
      <c r="Q1561" s="2" t="s">
        <v>5134</v>
      </c>
      <c r="R1561" s="2" t="s">
        <v>2319</v>
      </c>
      <c r="S1561" s="2"/>
      <c r="T1561" s="2" t="s">
        <v>10107</v>
      </c>
      <c r="U1561" s="2">
        <v>0</v>
      </c>
      <c r="V1561" s="2" t="s">
        <v>6718</v>
      </c>
      <c r="W1561" t="str">
        <f>IFERROR(VLOOKUP($H1561,'WNS Dawaco'!$A:$C,2,FALSE),"")</f>
        <v/>
      </c>
      <c r="X1561" t="str">
        <f>IFERROR(VLOOKUP($H1561,'WNS Dawaco'!$A:$C,3,FALSE),"")</f>
        <v/>
      </c>
    </row>
    <row r="1562" spans="1:24" hidden="1" x14ac:dyDescent="0.3">
      <c r="A1562" s="2" t="s">
        <v>6390</v>
      </c>
      <c r="B1562" s="2" t="s">
        <v>2307</v>
      </c>
      <c r="C1562" s="2" t="s">
        <v>6719</v>
      </c>
      <c r="D1562" s="2" t="s">
        <v>6720</v>
      </c>
      <c r="E1562" s="2" t="s">
        <v>6721</v>
      </c>
      <c r="F1562" s="2">
        <v>136</v>
      </c>
      <c r="G1562" s="2" t="s">
        <v>6727</v>
      </c>
      <c r="H1562" s="2" t="s">
        <v>6728</v>
      </c>
      <c r="I1562" s="2" t="s">
        <v>6729</v>
      </c>
      <c r="J1562" s="2" t="s">
        <v>6730</v>
      </c>
      <c r="K1562" s="2" t="s">
        <v>2315</v>
      </c>
      <c r="L1562" s="2"/>
      <c r="M1562" s="2" t="s">
        <v>2341</v>
      </c>
      <c r="N1562" s="2" t="s">
        <v>67</v>
      </c>
      <c r="O1562" s="2" t="s">
        <v>2307</v>
      </c>
      <c r="P1562" s="2" t="s">
        <v>2318</v>
      </c>
      <c r="Q1562" s="2"/>
      <c r="R1562" s="2" t="s">
        <v>2319</v>
      </c>
      <c r="S1562" s="2"/>
      <c r="T1562" s="2" t="s">
        <v>10107</v>
      </c>
      <c r="U1562" s="2">
        <v>0</v>
      </c>
      <c r="V1562" s="2" t="s">
        <v>6731</v>
      </c>
      <c r="W1562" t="str">
        <f>IFERROR(VLOOKUP($H1562,'WNS Dawaco'!$A:$C,2,FALSE),"")</f>
        <v/>
      </c>
      <c r="X1562" t="str">
        <f>IFERROR(VLOOKUP($H1562,'WNS Dawaco'!$A:$C,3,FALSE),"")</f>
        <v/>
      </c>
    </row>
    <row r="1563" spans="1:24" hidden="1" x14ac:dyDescent="0.3">
      <c r="A1563" s="2" t="s">
        <v>6390</v>
      </c>
      <c r="B1563" s="2" t="s">
        <v>2307</v>
      </c>
      <c r="C1563" s="2" t="s">
        <v>6719</v>
      </c>
      <c r="D1563" s="2" t="s">
        <v>6720</v>
      </c>
      <c r="E1563" s="2" t="s">
        <v>6721</v>
      </c>
      <c r="F1563" s="2">
        <v>136</v>
      </c>
      <c r="G1563" s="2" t="s">
        <v>6732</v>
      </c>
      <c r="H1563" s="2" t="s">
        <v>6733</v>
      </c>
      <c r="I1563" s="2" t="s">
        <v>6734</v>
      </c>
      <c r="J1563" s="2" t="s">
        <v>6735</v>
      </c>
      <c r="K1563" s="2" t="s">
        <v>2315</v>
      </c>
      <c r="L1563" s="2"/>
      <c r="M1563" s="2" t="s">
        <v>2341</v>
      </c>
      <c r="N1563" s="2" t="s">
        <v>67</v>
      </c>
      <c r="O1563" s="2" t="s">
        <v>2307</v>
      </c>
      <c r="P1563" s="2" t="s">
        <v>2318</v>
      </c>
      <c r="Q1563" s="2"/>
      <c r="R1563" s="2" t="s">
        <v>2319</v>
      </c>
      <c r="S1563" s="2"/>
      <c r="T1563" s="2" t="s">
        <v>10107</v>
      </c>
      <c r="U1563" s="2">
        <v>0</v>
      </c>
      <c r="V1563" s="2" t="s">
        <v>6736</v>
      </c>
      <c r="W1563" t="str">
        <f>IFERROR(VLOOKUP($H1563,'WNS Dawaco'!$A:$C,2,FALSE),"")</f>
        <v/>
      </c>
      <c r="X1563" t="str">
        <f>IFERROR(VLOOKUP($H1563,'WNS Dawaco'!$A:$C,3,FALSE),"")</f>
        <v/>
      </c>
    </row>
    <row r="1564" spans="1:24" hidden="1" x14ac:dyDescent="0.3">
      <c r="A1564" s="2" t="s">
        <v>6390</v>
      </c>
      <c r="B1564" s="2" t="s">
        <v>2307</v>
      </c>
      <c r="C1564" s="2" t="s">
        <v>6719</v>
      </c>
      <c r="D1564" s="2" t="s">
        <v>6720</v>
      </c>
      <c r="E1564" s="2" t="s">
        <v>6721</v>
      </c>
      <c r="F1564" s="2">
        <v>136</v>
      </c>
      <c r="G1564" s="2" t="s">
        <v>6737</v>
      </c>
      <c r="H1564" s="2" t="s">
        <v>6738</v>
      </c>
      <c r="I1564" s="2" t="s">
        <v>6739</v>
      </c>
      <c r="J1564" s="2" t="s">
        <v>6740</v>
      </c>
      <c r="K1564" s="2" t="s">
        <v>2315</v>
      </c>
      <c r="L1564" s="2"/>
      <c r="M1564" s="2" t="s">
        <v>2341</v>
      </c>
      <c r="N1564" s="2" t="s">
        <v>67</v>
      </c>
      <c r="O1564" s="2" t="s">
        <v>2307</v>
      </c>
      <c r="P1564" s="2" t="s">
        <v>2318</v>
      </c>
      <c r="Q1564" s="2"/>
      <c r="R1564" s="2" t="s">
        <v>2319</v>
      </c>
      <c r="S1564" s="2"/>
      <c r="T1564" s="2" t="s">
        <v>10107</v>
      </c>
      <c r="U1564" s="2">
        <v>0</v>
      </c>
      <c r="V1564" s="2" t="s">
        <v>67</v>
      </c>
      <c r="W1564" t="str">
        <f>IFERROR(VLOOKUP($H1564,'WNS Dawaco'!$A:$C,2,FALSE),"")</f>
        <v/>
      </c>
      <c r="X1564" t="str">
        <f>IFERROR(VLOOKUP($H1564,'WNS Dawaco'!$A:$C,3,FALSE),"")</f>
        <v/>
      </c>
    </row>
    <row r="1565" spans="1:24" hidden="1" x14ac:dyDescent="0.3">
      <c r="A1565" s="2" t="s">
        <v>6390</v>
      </c>
      <c r="B1565" s="2" t="s">
        <v>2307</v>
      </c>
      <c r="C1565" s="2" t="s">
        <v>6719</v>
      </c>
      <c r="D1565" s="2" t="s">
        <v>6720</v>
      </c>
      <c r="E1565" s="2" t="s">
        <v>6721</v>
      </c>
      <c r="F1565" s="2">
        <v>136</v>
      </c>
      <c r="G1565" s="2" t="s">
        <v>6722</v>
      </c>
      <c r="H1565" s="2" t="s">
        <v>6723</v>
      </c>
      <c r="I1565" s="2" t="s">
        <v>6724</v>
      </c>
      <c r="J1565" s="2" t="s">
        <v>6725</v>
      </c>
      <c r="K1565" s="2" t="s">
        <v>2315</v>
      </c>
      <c r="L1565" s="2"/>
      <c r="M1565" s="2" t="s">
        <v>2341</v>
      </c>
      <c r="N1565" s="2" t="s">
        <v>67</v>
      </c>
      <c r="O1565" s="2" t="s">
        <v>2307</v>
      </c>
      <c r="P1565" s="2" t="s">
        <v>2318</v>
      </c>
      <c r="Q1565" s="2"/>
      <c r="R1565" s="2" t="s">
        <v>2319</v>
      </c>
      <c r="S1565" s="2"/>
      <c r="T1565" s="2" t="s">
        <v>10107</v>
      </c>
      <c r="U1565" s="2">
        <v>0</v>
      </c>
      <c r="V1565" s="2" t="s">
        <v>6726</v>
      </c>
      <c r="W1565" t="str">
        <f>IFERROR(VLOOKUP($H1565,'WNS Dawaco'!$A:$C,2,FALSE),"")</f>
        <v/>
      </c>
      <c r="X1565" t="str">
        <f>IFERROR(VLOOKUP($H1565,'WNS Dawaco'!$A:$C,3,FALSE),"")</f>
        <v/>
      </c>
    </row>
    <row r="1566" spans="1:24" hidden="1" x14ac:dyDescent="0.3">
      <c r="A1566" s="2" t="s">
        <v>6390</v>
      </c>
      <c r="B1566" s="2" t="s">
        <v>2307</v>
      </c>
      <c r="C1566" s="2" t="s">
        <v>6741</v>
      </c>
      <c r="D1566" s="2" t="s">
        <v>6742</v>
      </c>
      <c r="E1566" s="2" t="s">
        <v>6743</v>
      </c>
      <c r="F1566" s="2">
        <v>200</v>
      </c>
      <c r="G1566" s="2" t="s">
        <v>6744</v>
      </c>
      <c r="H1566" s="2" t="s">
        <v>6745</v>
      </c>
      <c r="I1566" s="2" t="s">
        <v>6746</v>
      </c>
      <c r="J1566" s="2" t="s">
        <v>6747</v>
      </c>
      <c r="K1566" s="2" t="s">
        <v>2315</v>
      </c>
      <c r="L1566" s="2"/>
      <c r="M1566" s="2" t="s">
        <v>2341</v>
      </c>
      <c r="N1566" s="2" t="s">
        <v>67</v>
      </c>
      <c r="O1566" s="2" t="s">
        <v>2307</v>
      </c>
      <c r="P1566" s="2" t="s">
        <v>2318</v>
      </c>
      <c r="Q1566" s="2"/>
      <c r="R1566" s="2" t="s">
        <v>2319</v>
      </c>
      <c r="S1566" s="2"/>
      <c r="T1566" s="2"/>
      <c r="U1566" s="2">
        <v>0</v>
      </c>
      <c r="V1566" s="2" t="s">
        <v>6748</v>
      </c>
      <c r="W1566" t="str">
        <f>IFERROR(VLOOKUP($H1566,'WNS Dawaco'!$A:$C,2,FALSE),"")</f>
        <v/>
      </c>
      <c r="X1566" t="str">
        <f>IFERROR(VLOOKUP($H1566,'WNS Dawaco'!$A:$C,3,FALSE),"")</f>
        <v/>
      </c>
    </row>
    <row r="1567" spans="1:24" hidden="1" x14ac:dyDescent="0.3">
      <c r="A1567" s="2" t="s">
        <v>6390</v>
      </c>
      <c r="B1567" s="2" t="s">
        <v>2307</v>
      </c>
      <c r="C1567" s="2" t="s">
        <v>6749</v>
      </c>
      <c r="D1567" s="2" t="s">
        <v>6750</v>
      </c>
      <c r="E1567" s="2" t="s">
        <v>6751</v>
      </c>
      <c r="F1567" s="2">
        <v>45</v>
      </c>
      <c r="G1567" s="2" t="s">
        <v>6752</v>
      </c>
      <c r="H1567" s="2" t="s">
        <v>6753</v>
      </c>
      <c r="I1567" s="2" t="s">
        <v>6754</v>
      </c>
      <c r="J1567" s="2" t="s">
        <v>6755</v>
      </c>
      <c r="K1567" s="2" t="s">
        <v>2409</v>
      </c>
      <c r="L1567" s="2"/>
      <c r="M1567" s="2" t="s">
        <v>6756</v>
      </c>
      <c r="N1567" s="2" t="s">
        <v>6757</v>
      </c>
      <c r="O1567" s="2" t="s">
        <v>2307</v>
      </c>
      <c r="P1567" s="2" t="s">
        <v>2441</v>
      </c>
      <c r="Q1567" s="2" t="s">
        <v>2412</v>
      </c>
      <c r="R1567" s="2" t="s">
        <v>2319</v>
      </c>
      <c r="S1567" s="2"/>
      <c r="T1567" s="2" t="s">
        <v>10107</v>
      </c>
      <c r="U1567" s="2">
        <v>0</v>
      </c>
      <c r="V1567" s="2" t="s">
        <v>67</v>
      </c>
      <c r="W1567" t="str">
        <f>IFERROR(VLOOKUP($H1567,'WNS Dawaco'!$A:$C,2,FALSE),"")</f>
        <v/>
      </c>
      <c r="X1567" t="str">
        <f>IFERROR(VLOOKUP($H1567,'WNS Dawaco'!$A:$C,3,FALSE),"")</f>
        <v/>
      </c>
    </row>
    <row r="1568" spans="1:24" hidden="1" x14ac:dyDescent="0.3">
      <c r="A1568" s="2" t="s">
        <v>6390</v>
      </c>
      <c r="B1568" s="2" t="s">
        <v>2307</v>
      </c>
      <c r="C1568" s="2" t="s">
        <v>10346</v>
      </c>
      <c r="D1568" s="2" t="s">
        <v>6758</v>
      </c>
      <c r="E1568" s="2" t="s">
        <v>6759</v>
      </c>
      <c r="F1568" s="2">
        <v>64</v>
      </c>
      <c r="G1568" s="2" t="s">
        <v>6759</v>
      </c>
      <c r="H1568" s="2" t="s">
        <v>6760</v>
      </c>
      <c r="I1568" s="2" t="s">
        <v>6761</v>
      </c>
      <c r="J1568" s="2" t="s">
        <v>6762</v>
      </c>
      <c r="K1568" s="2" t="s">
        <v>2315</v>
      </c>
      <c r="L1568" s="2"/>
      <c r="M1568" s="2" t="s">
        <v>2341</v>
      </c>
      <c r="N1568" s="2" t="s">
        <v>67</v>
      </c>
      <c r="O1568" s="2" t="s">
        <v>2307</v>
      </c>
      <c r="P1568" s="2" t="s">
        <v>2318</v>
      </c>
      <c r="Q1568" s="2" t="s">
        <v>7708</v>
      </c>
      <c r="R1568" s="2" t="s">
        <v>2319</v>
      </c>
      <c r="S1568" s="2"/>
      <c r="T1568" s="2" t="s">
        <v>10107</v>
      </c>
      <c r="U1568" s="2">
        <v>0</v>
      </c>
      <c r="V1568" s="2" t="s">
        <v>6763</v>
      </c>
      <c r="W1568" t="str">
        <f>IFERROR(VLOOKUP($H1568,'WNS Dawaco'!$A:$C,2,FALSE),"")</f>
        <v/>
      </c>
      <c r="X1568" t="str">
        <f>IFERROR(VLOOKUP($H1568,'WNS Dawaco'!$A:$C,3,FALSE),"")</f>
        <v/>
      </c>
    </row>
    <row r="1569" spans="1:24" hidden="1" x14ac:dyDescent="0.3">
      <c r="A1569" s="2" t="s">
        <v>6390</v>
      </c>
      <c r="B1569" s="2" t="s">
        <v>2307</v>
      </c>
      <c r="C1569" s="2" t="s">
        <v>6764</v>
      </c>
      <c r="D1569" s="2" t="s">
        <v>6720</v>
      </c>
      <c r="E1569" s="2" t="s">
        <v>6765</v>
      </c>
      <c r="F1569" s="2">
        <v>138</v>
      </c>
      <c r="G1569" s="2" t="s">
        <v>6722</v>
      </c>
      <c r="H1569" s="2" t="s">
        <v>6723</v>
      </c>
      <c r="I1569" s="2" t="s">
        <v>6724</v>
      </c>
      <c r="J1569" s="2" t="s">
        <v>6725</v>
      </c>
      <c r="K1569" s="2" t="s">
        <v>2315</v>
      </c>
      <c r="L1569" s="2"/>
      <c r="M1569" s="2" t="s">
        <v>2341</v>
      </c>
      <c r="N1569" s="2" t="s">
        <v>67</v>
      </c>
      <c r="O1569" s="2" t="s">
        <v>2307</v>
      </c>
      <c r="P1569" s="2" t="s">
        <v>2318</v>
      </c>
      <c r="Q1569" s="2"/>
      <c r="R1569" s="2" t="s">
        <v>2319</v>
      </c>
      <c r="S1569" s="2"/>
      <c r="T1569" s="2" t="s">
        <v>10107</v>
      </c>
      <c r="U1569" s="2">
        <v>0</v>
      </c>
      <c r="V1569" s="2" t="s">
        <v>6726</v>
      </c>
      <c r="W1569" t="str">
        <f>IFERROR(VLOOKUP($H1569,'WNS Dawaco'!$A:$C,2,FALSE),"")</f>
        <v/>
      </c>
      <c r="X1569" t="str">
        <f>IFERROR(VLOOKUP($H1569,'WNS Dawaco'!$A:$C,3,FALSE),"")</f>
        <v/>
      </c>
    </row>
    <row r="1570" spans="1:24" hidden="1" x14ac:dyDescent="0.3">
      <c r="A1570" s="2" t="s">
        <v>6390</v>
      </c>
      <c r="B1570" s="2" t="s">
        <v>2307</v>
      </c>
      <c r="C1570" s="2" t="s">
        <v>6764</v>
      </c>
      <c r="D1570" s="2" t="s">
        <v>6720</v>
      </c>
      <c r="E1570" s="2" t="s">
        <v>6765</v>
      </c>
      <c r="F1570" s="2">
        <v>138</v>
      </c>
      <c r="G1570" s="2" t="s">
        <v>6737</v>
      </c>
      <c r="H1570" s="2" t="s">
        <v>6738</v>
      </c>
      <c r="I1570" s="2" t="s">
        <v>6739</v>
      </c>
      <c r="J1570" s="2" t="s">
        <v>6740</v>
      </c>
      <c r="K1570" s="2" t="s">
        <v>2315</v>
      </c>
      <c r="L1570" s="2"/>
      <c r="M1570" s="2" t="s">
        <v>2341</v>
      </c>
      <c r="N1570" s="2" t="s">
        <v>67</v>
      </c>
      <c r="O1570" s="2" t="s">
        <v>2307</v>
      </c>
      <c r="P1570" s="2" t="s">
        <v>2318</v>
      </c>
      <c r="Q1570" s="2"/>
      <c r="R1570" s="2" t="s">
        <v>2319</v>
      </c>
      <c r="S1570" s="2"/>
      <c r="T1570" s="2" t="s">
        <v>10107</v>
      </c>
      <c r="U1570" s="2">
        <v>0</v>
      </c>
      <c r="V1570" s="2" t="s">
        <v>67</v>
      </c>
      <c r="W1570" t="str">
        <f>IFERROR(VLOOKUP($H1570,'WNS Dawaco'!$A:$C,2,FALSE),"")</f>
        <v/>
      </c>
      <c r="X1570" t="str">
        <f>IFERROR(VLOOKUP($H1570,'WNS Dawaco'!$A:$C,3,FALSE),"")</f>
        <v/>
      </c>
    </row>
    <row r="1571" spans="1:24" hidden="1" x14ac:dyDescent="0.3">
      <c r="A1571" s="2" t="s">
        <v>6390</v>
      </c>
      <c r="B1571" s="2" t="s">
        <v>2307</v>
      </c>
      <c r="C1571" s="2" t="s">
        <v>6764</v>
      </c>
      <c r="D1571" s="2" t="s">
        <v>6720</v>
      </c>
      <c r="E1571" s="2" t="s">
        <v>6765</v>
      </c>
      <c r="F1571" s="2">
        <v>138</v>
      </c>
      <c r="G1571" s="2" t="s">
        <v>6727</v>
      </c>
      <c r="H1571" s="2" t="s">
        <v>6728</v>
      </c>
      <c r="I1571" s="2" t="s">
        <v>6729</v>
      </c>
      <c r="J1571" s="2" t="s">
        <v>6730</v>
      </c>
      <c r="K1571" s="2" t="s">
        <v>2315</v>
      </c>
      <c r="L1571" s="2"/>
      <c r="M1571" s="2" t="s">
        <v>2341</v>
      </c>
      <c r="N1571" s="2" t="s">
        <v>67</v>
      </c>
      <c r="O1571" s="2" t="s">
        <v>2307</v>
      </c>
      <c r="P1571" s="2" t="s">
        <v>2318</v>
      </c>
      <c r="Q1571" s="2"/>
      <c r="R1571" s="2" t="s">
        <v>2319</v>
      </c>
      <c r="S1571" s="2"/>
      <c r="T1571" s="2" t="s">
        <v>10107</v>
      </c>
      <c r="U1571" s="2">
        <v>0</v>
      </c>
      <c r="V1571" s="2" t="s">
        <v>6731</v>
      </c>
      <c r="W1571" t="str">
        <f>IFERROR(VLOOKUP($H1571,'WNS Dawaco'!$A:$C,2,FALSE),"")</f>
        <v/>
      </c>
      <c r="X1571" t="str">
        <f>IFERROR(VLOOKUP($H1571,'WNS Dawaco'!$A:$C,3,FALSE),"")</f>
        <v/>
      </c>
    </row>
    <row r="1572" spans="1:24" hidden="1" x14ac:dyDescent="0.3">
      <c r="A1572" s="2" t="s">
        <v>6390</v>
      </c>
      <c r="B1572" s="2" t="s">
        <v>2307</v>
      </c>
      <c r="C1572" s="2" t="s">
        <v>6764</v>
      </c>
      <c r="D1572" s="2" t="s">
        <v>6720</v>
      </c>
      <c r="E1572" s="2" t="s">
        <v>6765</v>
      </c>
      <c r="F1572" s="2">
        <v>138</v>
      </c>
      <c r="G1572" s="2" t="s">
        <v>6732</v>
      </c>
      <c r="H1572" s="2" t="s">
        <v>6733</v>
      </c>
      <c r="I1572" s="2" t="s">
        <v>6734</v>
      </c>
      <c r="J1572" s="2" t="s">
        <v>6735</v>
      </c>
      <c r="K1572" s="2" t="s">
        <v>2315</v>
      </c>
      <c r="L1572" s="2"/>
      <c r="M1572" s="2" t="s">
        <v>2341</v>
      </c>
      <c r="N1572" s="2" t="s">
        <v>67</v>
      </c>
      <c r="O1572" s="2" t="s">
        <v>2307</v>
      </c>
      <c r="P1572" s="2" t="s">
        <v>2318</v>
      </c>
      <c r="Q1572" s="2"/>
      <c r="R1572" s="2" t="s">
        <v>2319</v>
      </c>
      <c r="S1572" s="2"/>
      <c r="T1572" s="2" t="s">
        <v>10107</v>
      </c>
      <c r="U1572" s="2">
        <v>0</v>
      </c>
      <c r="V1572" s="2" t="s">
        <v>6736</v>
      </c>
      <c r="W1572" t="str">
        <f>IFERROR(VLOOKUP($H1572,'WNS Dawaco'!$A:$C,2,FALSE),"")</f>
        <v/>
      </c>
      <c r="X1572" t="str">
        <f>IFERROR(VLOOKUP($H1572,'WNS Dawaco'!$A:$C,3,FALSE),"")</f>
        <v/>
      </c>
    </row>
    <row r="1573" spans="1:24" hidden="1" x14ac:dyDescent="0.3">
      <c r="A1573" s="2" t="s">
        <v>6390</v>
      </c>
      <c r="B1573" s="2" t="s">
        <v>2307</v>
      </c>
      <c r="C1573" s="2" t="s">
        <v>6766</v>
      </c>
      <c r="D1573" s="2" t="s">
        <v>6767</v>
      </c>
      <c r="E1573" s="2" t="s">
        <v>6768</v>
      </c>
      <c r="F1573" s="2">
        <v>405</v>
      </c>
      <c r="G1573" s="2"/>
      <c r="H1573" s="2"/>
      <c r="I1573" s="2"/>
      <c r="J1573" s="2"/>
      <c r="K1573" s="2"/>
      <c r="L1573" s="2"/>
      <c r="M1573" s="2"/>
      <c r="N1573" s="2"/>
      <c r="O1573" s="2"/>
      <c r="P1573" s="2"/>
      <c r="Q1573" s="2"/>
      <c r="R1573" s="2" t="s">
        <v>2319</v>
      </c>
      <c r="S1573" s="2"/>
      <c r="T1573" s="2"/>
      <c r="U1573" s="2">
        <v>0</v>
      </c>
      <c r="V1573" s="2"/>
      <c r="W1573" t="str">
        <f>IFERROR(VLOOKUP($H1573,'WNS Dawaco'!$A:$C,2,FALSE),"")</f>
        <v/>
      </c>
      <c r="X1573" t="str">
        <f>IFERROR(VLOOKUP($H1573,'WNS Dawaco'!$A:$C,3,FALSE),"")</f>
        <v/>
      </c>
    </row>
    <row r="1574" spans="1:24" hidden="1" x14ac:dyDescent="0.3">
      <c r="A1574" s="2" t="s">
        <v>6390</v>
      </c>
      <c r="B1574" s="2" t="s">
        <v>2307</v>
      </c>
      <c r="C1574" s="2" t="s">
        <v>6769</v>
      </c>
      <c r="D1574" s="2" t="s">
        <v>6770</v>
      </c>
      <c r="E1574" s="2" t="s">
        <v>6771</v>
      </c>
      <c r="F1574" s="2">
        <v>468</v>
      </c>
      <c r="G1574" s="2" t="s">
        <v>2891</v>
      </c>
      <c r="H1574" s="2" t="s">
        <v>2892</v>
      </c>
      <c r="I1574" s="2" t="s">
        <v>2893</v>
      </c>
      <c r="J1574" s="2" t="s">
        <v>2894</v>
      </c>
      <c r="K1574" s="2" t="s">
        <v>2315</v>
      </c>
      <c r="L1574" s="2"/>
      <c r="M1574" s="2" t="s">
        <v>2341</v>
      </c>
      <c r="N1574" s="2" t="s">
        <v>67</v>
      </c>
      <c r="O1574" s="2" t="s">
        <v>2307</v>
      </c>
      <c r="P1574" s="2" t="s">
        <v>2318</v>
      </c>
      <c r="Q1574" s="2" t="s">
        <v>3235</v>
      </c>
      <c r="R1574" s="2" t="s">
        <v>2319</v>
      </c>
      <c r="S1574" s="2"/>
      <c r="T1574" s="2" t="s">
        <v>10107</v>
      </c>
      <c r="U1574" s="2">
        <v>0</v>
      </c>
      <c r="V1574" s="2" t="s">
        <v>2895</v>
      </c>
      <c r="W1574">
        <f>IFERROR(VLOOKUP($H1574,'WNS Dawaco'!$A:$C,2,FALSE),"")</f>
        <v>1278</v>
      </c>
      <c r="X1574" t="str">
        <f>IFERROR(VLOOKUP($H1574,'WNS Dawaco'!$A:$C,3,FALSE),"")</f>
        <v>pyrazofos</v>
      </c>
    </row>
    <row r="1575" spans="1:24" hidden="1" x14ac:dyDescent="0.3">
      <c r="A1575" s="2" t="s">
        <v>6390</v>
      </c>
      <c r="B1575" s="2" t="s">
        <v>2307</v>
      </c>
      <c r="C1575" s="2" t="s">
        <v>6769</v>
      </c>
      <c r="D1575" s="2" t="s">
        <v>6770</v>
      </c>
      <c r="E1575" s="2" t="s">
        <v>6771</v>
      </c>
      <c r="F1575" s="2">
        <v>468</v>
      </c>
      <c r="G1575" s="2" t="s">
        <v>3392</v>
      </c>
      <c r="H1575" s="2" t="s">
        <v>3393</v>
      </c>
      <c r="I1575" s="2" t="s">
        <v>3394</v>
      </c>
      <c r="J1575" s="2" t="s">
        <v>3395</v>
      </c>
      <c r="K1575" s="2" t="s">
        <v>2315</v>
      </c>
      <c r="L1575" s="2"/>
      <c r="M1575" s="2" t="s">
        <v>2341</v>
      </c>
      <c r="N1575" s="2" t="s">
        <v>67</v>
      </c>
      <c r="O1575" s="2" t="s">
        <v>2307</v>
      </c>
      <c r="P1575" s="2" t="s">
        <v>2318</v>
      </c>
      <c r="Q1575" s="2" t="s">
        <v>3235</v>
      </c>
      <c r="R1575" s="2" t="s">
        <v>2319</v>
      </c>
      <c r="S1575" s="2"/>
      <c r="T1575" s="2" t="s">
        <v>10107</v>
      </c>
      <c r="U1575" s="2">
        <v>0</v>
      </c>
      <c r="V1575" s="2" t="s">
        <v>3396</v>
      </c>
      <c r="W1575">
        <f>IFERROR(VLOOKUP($H1575,'WNS Dawaco'!$A:$C,2,FALSE),"")</f>
        <v>1215</v>
      </c>
      <c r="X1575" t="str">
        <f>IFERROR(VLOOKUP($H1575,'WNS Dawaco'!$A:$C,3,FALSE),"")</f>
        <v>malathion</v>
      </c>
    </row>
    <row r="1576" spans="1:24" hidden="1" x14ac:dyDescent="0.3">
      <c r="A1576" s="2" t="s">
        <v>6390</v>
      </c>
      <c r="B1576" s="2" t="s">
        <v>2307</v>
      </c>
      <c r="C1576" s="2" t="s">
        <v>6769</v>
      </c>
      <c r="D1576" s="2" t="s">
        <v>6770</v>
      </c>
      <c r="E1576" s="2" t="s">
        <v>6771</v>
      </c>
      <c r="F1576" s="2">
        <v>468</v>
      </c>
      <c r="G1576" s="2" t="s">
        <v>3412</v>
      </c>
      <c r="H1576" s="2" t="s">
        <v>3413</v>
      </c>
      <c r="I1576" s="2" t="s">
        <v>3414</v>
      </c>
      <c r="J1576" s="2" t="s">
        <v>3415</v>
      </c>
      <c r="K1576" s="2" t="s">
        <v>2315</v>
      </c>
      <c r="L1576" s="2"/>
      <c r="M1576" s="2" t="s">
        <v>2341</v>
      </c>
      <c r="N1576" s="2" t="s">
        <v>67</v>
      </c>
      <c r="O1576" s="2" t="s">
        <v>2307</v>
      </c>
      <c r="P1576" s="2" t="s">
        <v>2318</v>
      </c>
      <c r="Q1576" s="2" t="s">
        <v>3235</v>
      </c>
      <c r="R1576" s="2" t="s">
        <v>2319</v>
      </c>
      <c r="S1576" s="2"/>
      <c r="T1576" s="2" t="s">
        <v>10107</v>
      </c>
      <c r="U1576" s="2">
        <v>0</v>
      </c>
      <c r="V1576" s="2" t="s">
        <v>3416</v>
      </c>
      <c r="W1576">
        <f>IFERROR(VLOOKUP($H1576,'WNS Dawaco'!$A:$C,2,FALSE),"")</f>
        <v>1221</v>
      </c>
      <c r="X1576" t="str">
        <f>IFERROR(VLOOKUP($H1576,'WNS Dawaco'!$A:$C,3,FALSE),"")</f>
        <v>metabenzthiazuron</v>
      </c>
    </row>
    <row r="1577" spans="1:24" hidden="1" x14ac:dyDescent="0.3">
      <c r="A1577" s="2" t="s">
        <v>6390</v>
      </c>
      <c r="B1577" s="2" t="s">
        <v>2307</v>
      </c>
      <c r="C1577" s="2" t="s">
        <v>6769</v>
      </c>
      <c r="D1577" s="2" t="s">
        <v>6770</v>
      </c>
      <c r="E1577" s="2" t="s">
        <v>6771</v>
      </c>
      <c r="F1577" s="2">
        <v>468</v>
      </c>
      <c r="G1577" s="2" t="s">
        <v>3237</v>
      </c>
      <c r="H1577" s="2" t="s">
        <v>3238</v>
      </c>
      <c r="I1577" s="2" t="s">
        <v>3239</v>
      </c>
      <c r="J1577" s="2" t="s">
        <v>3240</v>
      </c>
      <c r="K1577" s="2" t="s">
        <v>2315</v>
      </c>
      <c r="L1577" s="2"/>
      <c r="M1577" s="2" t="s">
        <v>2341</v>
      </c>
      <c r="N1577" s="2" t="s">
        <v>67</v>
      </c>
      <c r="O1577" s="2" t="s">
        <v>2307</v>
      </c>
      <c r="P1577" s="2" t="s">
        <v>2318</v>
      </c>
      <c r="Q1577" s="2" t="s">
        <v>3235</v>
      </c>
      <c r="R1577" s="2" t="s">
        <v>2319</v>
      </c>
      <c r="S1577" s="2"/>
      <c r="T1577" s="2" t="s">
        <v>10107</v>
      </c>
      <c r="U1577" s="2">
        <v>0</v>
      </c>
      <c r="V1577" s="2" t="s">
        <v>3241</v>
      </c>
      <c r="W1577">
        <f>IFERROR(VLOOKUP($H1577,'WNS Dawaco'!$A:$C,2,FALSE),"")</f>
        <v>1225</v>
      </c>
      <c r="X1577" t="str">
        <f>IFERROR(VLOOKUP($H1577,'WNS Dawaco'!$A:$C,3,FALSE),"")</f>
        <v>metazachloor</v>
      </c>
    </row>
    <row r="1578" spans="1:24" hidden="1" x14ac:dyDescent="0.3">
      <c r="A1578" s="2" t="s">
        <v>6390</v>
      </c>
      <c r="B1578" s="2" t="s">
        <v>2307</v>
      </c>
      <c r="C1578" s="2" t="s">
        <v>6769</v>
      </c>
      <c r="D1578" s="2" t="s">
        <v>6770</v>
      </c>
      <c r="E1578" s="2" t="s">
        <v>6771</v>
      </c>
      <c r="F1578" s="2">
        <v>468</v>
      </c>
      <c r="G1578" s="2" t="s">
        <v>2871</v>
      </c>
      <c r="H1578" s="2" t="s">
        <v>2872</v>
      </c>
      <c r="I1578" s="2" t="s">
        <v>2873</v>
      </c>
      <c r="J1578" s="2" t="s">
        <v>2874</v>
      </c>
      <c r="K1578" s="2" t="s">
        <v>2315</v>
      </c>
      <c r="L1578" s="2"/>
      <c r="M1578" s="2" t="s">
        <v>2341</v>
      </c>
      <c r="N1578" s="2" t="s">
        <v>67</v>
      </c>
      <c r="O1578" s="2" t="s">
        <v>2307</v>
      </c>
      <c r="P1578" s="2" t="s">
        <v>2318</v>
      </c>
      <c r="Q1578" s="2" t="s">
        <v>3235</v>
      </c>
      <c r="R1578" s="2" t="s">
        <v>2319</v>
      </c>
      <c r="S1578" s="2"/>
      <c r="T1578" s="2" t="s">
        <v>10107</v>
      </c>
      <c r="U1578" s="2">
        <v>0</v>
      </c>
      <c r="V1578" s="2" t="s">
        <v>2875</v>
      </c>
      <c r="W1578">
        <f>IFERROR(VLOOKUP($H1578,'WNS Dawaco'!$A:$C,2,FALSE),"")</f>
        <v>1231</v>
      </c>
      <c r="X1578" t="str">
        <f>IFERROR(VLOOKUP($H1578,'WNS Dawaco'!$A:$C,3,FALSE),"")</f>
        <v>methylazinfos</v>
      </c>
    </row>
    <row r="1579" spans="1:24" hidden="1" x14ac:dyDescent="0.3">
      <c r="A1579" s="2" t="s">
        <v>6390</v>
      </c>
      <c r="B1579" s="2" t="s">
        <v>2307</v>
      </c>
      <c r="C1579" s="2" t="s">
        <v>6769</v>
      </c>
      <c r="D1579" s="2" t="s">
        <v>6770</v>
      </c>
      <c r="E1579" s="2" t="s">
        <v>6771</v>
      </c>
      <c r="F1579" s="2">
        <v>468</v>
      </c>
      <c r="G1579" s="2" t="s">
        <v>2856</v>
      </c>
      <c r="H1579" s="2" t="s">
        <v>2857</v>
      </c>
      <c r="I1579" s="2" t="s">
        <v>2858</v>
      </c>
      <c r="J1579" s="2" t="s">
        <v>2859</v>
      </c>
      <c r="K1579" s="2" t="s">
        <v>2315</v>
      </c>
      <c r="L1579" s="2"/>
      <c r="M1579" s="2" t="s">
        <v>2341</v>
      </c>
      <c r="N1579" s="2" t="s">
        <v>67</v>
      </c>
      <c r="O1579" s="2" t="s">
        <v>2307</v>
      </c>
      <c r="P1579" s="2" t="s">
        <v>2318</v>
      </c>
      <c r="Q1579" s="2" t="s">
        <v>3235</v>
      </c>
      <c r="R1579" s="2" t="s">
        <v>2319</v>
      </c>
      <c r="S1579" s="2"/>
      <c r="T1579" s="2" t="s">
        <v>10107</v>
      </c>
      <c r="U1579" s="2">
        <v>0</v>
      </c>
      <c r="V1579" s="2" t="s">
        <v>2860</v>
      </c>
      <c r="W1579">
        <f>IFERROR(VLOOKUP($H1579,'WNS Dawaco'!$A:$C,2,FALSE),"")</f>
        <v>1237</v>
      </c>
      <c r="X1579" t="str">
        <f>IFERROR(VLOOKUP($H1579,'WNS Dawaco'!$A:$C,3,FALSE),"")</f>
        <v>methylpirimifos</v>
      </c>
    </row>
    <row r="1580" spans="1:24" hidden="1" x14ac:dyDescent="0.3">
      <c r="A1580" s="2" t="s">
        <v>6390</v>
      </c>
      <c r="B1580" s="2" t="s">
        <v>2307</v>
      </c>
      <c r="C1580" s="2" t="s">
        <v>6769</v>
      </c>
      <c r="D1580" s="2" t="s">
        <v>6770</v>
      </c>
      <c r="E1580" s="2" t="s">
        <v>6771</v>
      </c>
      <c r="F1580" s="2">
        <v>468</v>
      </c>
      <c r="G1580" s="2" t="s">
        <v>3231</v>
      </c>
      <c r="H1580" s="2" t="s">
        <v>3232</v>
      </c>
      <c r="I1580" s="2" t="s">
        <v>3233</v>
      </c>
      <c r="J1580" s="2" t="s">
        <v>3234</v>
      </c>
      <c r="K1580" s="2" t="s">
        <v>2315</v>
      </c>
      <c r="L1580" s="2"/>
      <c r="M1580" s="2" t="s">
        <v>2341</v>
      </c>
      <c r="N1580" s="2" t="s">
        <v>67</v>
      </c>
      <c r="O1580" s="2" t="s">
        <v>2307</v>
      </c>
      <c r="P1580" s="2" t="s">
        <v>2318</v>
      </c>
      <c r="Q1580" s="2" t="s">
        <v>3235</v>
      </c>
      <c r="R1580" s="2" t="s">
        <v>2319</v>
      </c>
      <c r="S1580" s="2"/>
      <c r="T1580" s="2" t="s">
        <v>10107</v>
      </c>
      <c r="U1580" s="2">
        <v>0</v>
      </c>
      <c r="V1580" s="2" t="s">
        <v>3236</v>
      </c>
      <c r="W1580">
        <f>IFERROR(VLOOKUP($H1580,'WNS Dawaco'!$A:$C,2,FALSE),"")</f>
        <v>1239</v>
      </c>
      <c r="X1580" t="str">
        <f>IFERROR(VLOOKUP($H1580,'WNS Dawaco'!$A:$C,3,FALSE),"")</f>
        <v>metolachloor</v>
      </c>
    </row>
    <row r="1581" spans="1:24" hidden="1" x14ac:dyDescent="0.3">
      <c r="A1581" s="2" t="s">
        <v>6390</v>
      </c>
      <c r="B1581" s="2" t="s">
        <v>2307</v>
      </c>
      <c r="C1581" s="2" t="s">
        <v>6769</v>
      </c>
      <c r="D1581" s="2" t="s">
        <v>6770</v>
      </c>
      <c r="E1581" s="2" t="s">
        <v>6771</v>
      </c>
      <c r="F1581" s="2">
        <v>468</v>
      </c>
      <c r="G1581" s="2" t="s">
        <v>2846</v>
      </c>
      <c r="H1581" s="2" t="s">
        <v>2847</v>
      </c>
      <c r="I1581" s="2" t="s">
        <v>2848</v>
      </c>
      <c r="J1581" s="2" t="s">
        <v>2849</v>
      </c>
      <c r="K1581" s="2" t="s">
        <v>2315</v>
      </c>
      <c r="L1581" s="2"/>
      <c r="M1581" s="2" t="s">
        <v>2341</v>
      </c>
      <c r="N1581" s="2" t="s">
        <v>67</v>
      </c>
      <c r="O1581" s="2" t="s">
        <v>2307</v>
      </c>
      <c r="P1581" s="2" t="s">
        <v>2318</v>
      </c>
      <c r="Q1581" s="2" t="s">
        <v>3235</v>
      </c>
      <c r="R1581" s="2" t="s">
        <v>2319</v>
      </c>
      <c r="S1581" s="2"/>
      <c r="T1581" s="2" t="s">
        <v>10107</v>
      </c>
      <c r="U1581" s="2">
        <v>0</v>
      </c>
      <c r="V1581" s="2" t="s">
        <v>2850</v>
      </c>
      <c r="W1581">
        <f>IFERROR(VLOOKUP($H1581,'WNS Dawaco'!$A:$C,2,FALSE),"")</f>
        <v>1243</v>
      </c>
      <c r="X1581" t="str">
        <f>IFERROR(VLOOKUP($H1581,'WNS Dawaco'!$A:$C,3,FALSE),"")</f>
        <v>mevinfos</v>
      </c>
    </row>
    <row r="1582" spans="1:24" hidden="1" x14ac:dyDescent="0.3">
      <c r="A1582" s="2" t="s">
        <v>6390</v>
      </c>
      <c r="B1582" s="2" t="s">
        <v>2307</v>
      </c>
      <c r="C1582" s="2" t="s">
        <v>6769</v>
      </c>
      <c r="D1582" s="2" t="s">
        <v>6770</v>
      </c>
      <c r="E1582" s="2" t="s">
        <v>6771</v>
      </c>
      <c r="F1582" s="2">
        <v>468</v>
      </c>
      <c r="G1582" s="2" t="s">
        <v>3297</v>
      </c>
      <c r="H1582" s="2" t="s">
        <v>3298</v>
      </c>
      <c r="I1582" s="2" t="s">
        <v>3299</v>
      </c>
      <c r="J1582" s="2" t="s">
        <v>3300</v>
      </c>
      <c r="K1582" s="2" t="s">
        <v>2315</v>
      </c>
      <c r="L1582" s="2"/>
      <c r="M1582" s="2" t="s">
        <v>2341</v>
      </c>
      <c r="N1582" s="2" t="s">
        <v>67</v>
      </c>
      <c r="O1582" s="2" t="s">
        <v>2307</v>
      </c>
      <c r="P1582" s="2" t="s">
        <v>2318</v>
      </c>
      <c r="Q1582" s="2" t="s">
        <v>3235</v>
      </c>
      <c r="R1582" s="2" t="s">
        <v>2319</v>
      </c>
      <c r="S1582" s="2"/>
      <c r="T1582" s="2" t="s">
        <v>10107</v>
      </c>
      <c r="U1582" s="2">
        <v>0</v>
      </c>
      <c r="V1582" s="2" t="s">
        <v>3301</v>
      </c>
      <c r="W1582">
        <f>IFERROR(VLOOKUP($H1582,'WNS Dawaco'!$A:$C,2,FALSE),"")</f>
        <v>1246</v>
      </c>
      <c r="X1582" t="str">
        <f>IFERROR(VLOOKUP($H1582,'WNS Dawaco'!$A:$C,3,FALSE),"")</f>
        <v>monolinuron</v>
      </c>
    </row>
    <row r="1583" spans="1:24" hidden="1" x14ac:dyDescent="0.3">
      <c r="A1583" s="2" t="s">
        <v>6390</v>
      </c>
      <c r="B1583" s="2" t="s">
        <v>2307</v>
      </c>
      <c r="C1583" s="2" t="s">
        <v>6769</v>
      </c>
      <c r="D1583" s="2" t="s">
        <v>6770</v>
      </c>
      <c r="E1583" s="2" t="s">
        <v>6771</v>
      </c>
      <c r="F1583" s="2">
        <v>468</v>
      </c>
      <c r="G1583" s="2" t="s">
        <v>3537</v>
      </c>
      <c r="H1583" s="2" t="s">
        <v>3538</v>
      </c>
      <c r="I1583" s="2" t="s">
        <v>3539</v>
      </c>
      <c r="J1583" s="2" t="s">
        <v>3540</v>
      </c>
      <c r="K1583" s="2" t="s">
        <v>2315</v>
      </c>
      <c r="L1583" s="2"/>
      <c r="M1583" s="2" t="s">
        <v>2341</v>
      </c>
      <c r="N1583" s="2" t="s">
        <v>67</v>
      </c>
      <c r="O1583" s="2" t="s">
        <v>2307</v>
      </c>
      <c r="P1583" s="2" t="s">
        <v>2318</v>
      </c>
      <c r="Q1583" s="2" t="s">
        <v>3235</v>
      </c>
      <c r="R1583" s="2" t="s">
        <v>2319</v>
      </c>
      <c r="S1583" s="2"/>
      <c r="T1583" s="2" t="s">
        <v>10107</v>
      </c>
      <c r="U1583" s="2">
        <v>0</v>
      </c>
      <c r="V1583" s="2" t="s">
        <v>3541</v>
      </c>
      <c r="W1583">
        <f>IFERROR(VLOOKUP($H1583,'WNS Dawaco'!$A:$C,2,FALSE),"")</f>
        <v>1263</v>
      </c>
      <c r="X1583" t="str">
        <f>IFERROR(VLOOKUP($H1583,'WNS Dawaco'!$A:$C,3,FALSE),"")</f>
        <v>pirimicarb</v>
      </c>
    </row>
    <row r="1584" spans="1:24" hidden="1" x14ac:dyDescent="0.3">
      <c r="A1584" s="2" t="s">
        <v>6390</v>
      </c>
      <c r="B1584" s="2" t="s">
        <v>2307</v>
      </c>
      <c r="C1584" s="2" t="s">
        <v>6769</v>
      </c>
      <c r="D1584" s="2" t="s">
        <v>6770</v>
      </c>
      <c r="E1584" s="2" t="s">
        <v>6771</v>
      </c>
      <c r="F1584" s="2">
        <v>468</v>
      </c>
      <c r="G1584" s="2" t="s">
        <v>4662</v>
      </c>
      <c r="H1584" s="2" t="s">
        <v>3563</v>
      </c>
      <c r="I1584" s="2" t="s">
        <v>3564</v>
      </c>
      <c r="J1584" s="2" t="s">
        <v>3565</v>
      </c>
      <c r="K1584" s="2" t="s">
        <v>2315</v>
      </c>
      <c r="L1584" s="2"/>
      <c r="M1584" s="2" t="s">
        <v>2341</v>
      </c>
      <c r="N1584" s="2" t="s">
        <v>67</v>
      </c>
      <c r="O1584" s="2" t="s">
        <v>2307</v>
      </c>
      <c r="P1584" s="2" t="s">
        <v>2318</v>
      </c>
      <c r="Q1584" s="2" t="s">
        <v>3235</v>
      </c>
      <c r="R1584" s="2" t="s">
        <v>2319</v>
      </c>
      <c r="S1584" s="2"/>
      <c r="T1584" s="2" t="s">
        <v>10107</v>
      </c>
      <c r="U1584" s="2">
        <v>0</v>
      </c>
      <c r="V1584" s="2" t="s">
        <v>3566</v>
      </c>
      <c r="W1584">
        <f>IFERROR(VLOOKUP($H1584,'WNS Dawaco'!$A:$C,2,FALSE),"")</f>
        <v>1270</v>
      </c>
      <c r="X1584" t="str">
        <f>IFERROR(VLOOKUP($H1584,'WNS Dawaco'!$A:$C,3,FALSE),"")</f>
        <v>propiconazol</v>
      </c>
    </row>
    <row r="1585" spans="1:24" hidden="1" x14ac:dyDescent="0.3">
      <c r="A1585" s="2" t="s">
        <v>6390</v>
      </c>
      <c r="B1585" s="2" t="s">
        <v>2307</v>
      </c>
      <c r="C1585" s="2" t="s">
        <v>6769</v>
      </c>
      <c r="D1585" s="2" t="s">
        <v>6770</v>
      </c>
      <c r="E1585" s="2" t="s">
        <v>6771</v>
      </c>
      <c r="F1585" s="2">
        <v>468</v>
      </c>
      <c r="G1585" s="2" t="s">
        <v>2946</v>
      </c>
      <c r="H1585" s="2" t="s">
        <v>2947</v>
      </c>
      <c r="I1585" s="2" t="s">
        <v>2948</v>
      </c>
      <c r="J1585" s="2" t="s">
        <v>2949</v>
      </c>
      <c r="K1585" s="2" t="s">
        <v>2315</v>
      </c>
      <c r="L1585" s="2"/>
      <c r="M1585" s="2" t="s">
        <v>2341</v>
      </c>
      <c r="N1585" s="2" t="s">
        <v>67</v>
      </c>
      <c r="O1585" s="2" t="s">
        <v>2307</v>
      </c>
      <c r="P1585" s="2" t="s">
        <v>2318</v>
      </c>
      <c r="Q1585" s="2" t="s">
        <v>3235</v>
      </c>
      <c r="R1585" s="2" t="s">
        <v>2319</v>
      </c>
      <c r="S1585" s="2"/>
      <c r="T1585" s="2" t="s">
        <v>10107</v>
      </c>
      <c r="U1585" s="2">
        <v>0</v>
      </c>
      <c r="V1585" s="2" t="s">
        <v>2950</v>
      </c>
      <c r="W1585">
        <f>IFERROR(VLOOKUP($H1585,'WNS Dawaco'!$A:$C,2,FALSE),"")</f>
        <v>1280</v>
      </c>
      <c r="X1585" t="str">
        <f>IFERROR(VLOOKUP($H1585,'WNS Dawaco'!$A:$C,3,FALSE),"")</f>
        <v>pyridaben</v>
      </c>
    </row>
    <row r="1586" spans="1:24" hidden="1" x14ac:dyDescent="0.3">
      <c r="A1586" s="2" t="s">
        <v>6390</v>
      </c>
      <c r="B1586" s="2" t="s">
        <v>2307</v>
      </c>
      <c r="C1586" s="2" t="s">
        <v>6769</v>
      </c>
      <c r="D1586" s="2" t="s">
        <v>6770</v>
      </c>
      <c r="E1586" s="2" t="s">
        <v>6771</v>
      </c>
      <c r="F1586" s="2">
        <v>468</v>
      </c>
      <c r="G1586" s="2" t="s">
        <v>2981</v>
      </c>
      <c r="H1586" s="2" t="s">
        <v>2982</v>
      </c>
      <c r="I1586" s="2" t="s">
        <v>2983</v>
      </c>
      <c r="J1586" s="2" t="s">
        <v>2984</v>
      </c>
      <c r="K1586" s="2" t="s">
        <v>2315</v>
      </c>
      <c r="L1586" s="2"/>
      <c r="M1586" s="2" t="s">
        <v>2341</v>
      </c>
      <c r="N1586" s="2" t="s">
        <v>67</v>
      </c>
      <c r="O1586" s="2" t="s">
        <v>2307</v>
      </c>
      <c r="P1586" s="2" t="s">
        <v>2318</v>
      </c>
      <c r="Q1586" s="2" t="s">
        <v>3235</v>
      </c>
      <c r="R1586" s="2" t="s">
        <v>2319</v>
      </c>
      <c r="S1586" s="2"/>
      <c r="T1586" s="2" t="s">
        <v>10107</v>
      </c>
      <c r="U1586" s="2">
        <v>0</v>
      </c>
      <c r="V1586" s="2" t="s">
        <v>2985</v>
      </c>
      <c r="W1586">
        <f>IFERROR(VLOOKUP($H1586,'WNS Dawaco'!$A:$C,2,FALSE),"")</f>
        <v>1284</v>
      </c>
      <c r="X1586" t="str">
        <f>IFERROR(VLOOKUP($H1586,'WNS Dawaco'!$A:$C,3,FALSE),"")</f>
        <v>pyriproxyfen</v>
      </c>
    </row>
    <row r="1587" spans="1:24" hidden="1" x14ac:dyDescent="0.3">
      <c r="A1587" s="2" t="s">
        <v>6390</v>
      </c>
      <c r="B1587" s="2" t="s">
        <v>2307</v>
      </c>
      <c r="C1587" s="2" t="s">
        <v>6769</v>
      </c>
      <c r="D1587" s="2" t="s">
        <v>6770</v>
      </c>
      <c r="E1587" s="2" t="s">
        <v>6771</v>
      </c>
      <c r="F1587" s="2">
        <v>468</v>
      </c>
      <c r="G1587" s="2" t="s">
        <v>4655</v>
      </c>
      <c r="H1587" s="2" t="s">
        <v>6772</v>
      </c>
      <c r="I1587" s="2" t="s">
        <v>6773</v>
      </c>
      <c r="J1587" s="2" t="s">
        <v>4658</v>
      </c>
      <c r="K1587" s="2" t="s">
        <v>2315</v>
      </c>
      <c r="L1587" s="2"/>
      <c r="M1587" s="2" t="s">
        <v>2341</v>
      </c>
      <c r="N1587" s="2" t="s">
        <v>67</v>
      </c>
      <c r="O1587" s="2" t="s">
        <v>2307</v>
      </c>
      <c r="P1587" s="2" t="s">
        <v>2318</v>
      </c>
      <c r="Q1587" s="2" t="s">
        <v>3235</v>
      </c>
      <c r="R1587" s="2" t="s">
        <v>2319</v>
      </c>
      <c r="S1587" s="2"/>
      <c r="T1587" s="2" t="s">
        <v>10107</v>
      </c>
      <c r="U1587" s="2">
        <v>0</v>
      </c>
      <c r="V1587" s="2" t="s">
        <v>4659</v>
      </c>
      <c r="W1587">
        <f>IFERROR(VLOOKUP($H1587,'WNS Dawaco'!$A:$C,2,FALSE),"")</f>
        <v>1361</v>
      </c>
      <c r="X1587" t="str">
        <f>IFERROR(VLOOKUP($H1587,'WNS Dawaco'!$A:$C,3,FALSE),"")</f>
        <v>quinoxyfen</v>
      </c>
    </row>
    <row r="1588" spans="1:24" hidden="1" x14ac:dyDescent="0.3">
      <c r="A1588" s="2" t="s">
        <v>6390</v>
      </c>
      <c r="B1588" s="2" t="s">
        <v>2307</v>
      </c>
      <c r="C1588" s="2" t="s">
        <v>6769</v>
      </c>
      <c r="D1588" s="2" t="s">
        <v>6770</v>
      </c>
      <c r="E1588" s="2" t="s">
        <v>6771</v>
      </c>
      <c r="F1588" s="2">
        <v>468</v>
      </c>
      <c r="G1588" s="2" t="s">
        <v>3597</v>
      </c>
      <c r="H1588" s="2" t="s">
        <v>3598</v>
      </c>
      <c r="I1588" s="2" t="s">
        <v>3599</v>
      </c>
      <c r="J1588" s="2" t="s">
        <v>3600</v>
      </c>
      <c r="K1588" s="2" t="s">
        <v>2315</v>
      </c>
      <c r="L1588" s="2"/>
      <c r="M1588" s="2" t="s">
        <v>2341</v>
      </c>
      <c r="N1588" s="2" t="s">
        <v>67</v>
      </c>
      <c r="O1588" s="2" t="s">
        <v>2307</v>
      </c>
      <c r="P1588" s="2" t="s">
        <v>2318</v>
      </c>
      <c r="Q1588" s="2" t="s">
        <v>3235</v>
      </c>
      <c r="R1588" s="2" t="s">
        <v>2319</v>
      </c>
      <c r="S1588" s="2"/>
      <c r="T1588" s="2" t="s">
        <v>10107</v>
      </c>
      <c r="U1588" s="2">
        <v>0</v>
      </c>
      <c r="V1588" s="2" t="s">
        <v>3601</v>
      </c>
      <c r="W1588">
        <f>IFERROR(VLOOKUP($H1588,'WNS Dawaco'!$A:$C,2,FALSE),"")</f>
        <v>1288</v>
      </c>
      <c r="X1588" t="str">
        <f>IFERROR(VLOOKUP($H1588,'WNS Dawaco'!$A:$C,3,FALSE),"")</f>
        <v>simazine</v>
      </c>
    </row>
    <row r="1589" spans="1:24" hidden="1" x14ac:dyDescent="0.3">
      <c r="A1589" s="2" t="s">
        <v>6390</v>
      </c>
      <c r="B1589" s="2" t="s">
        <v>2307</v>
      </c>
      <c r="C1589" s="2" t="s">
        <v>6769</v>
      </c>
      <c r="D1589" s="2" t="s">
        <v>6770</v>
      </c>
      <c r="E1589" s="2" t="s">
        <v>6771</v>
      </c>
      <c r="F1589" s="2">
        <v>468</v>
      </c>
      <c r="G1589" s="2" t="s">
        <v>3447</v>
      </c>
      <c r="H1589" s="2" t="s">
        <v>3448</v>
      </c>
      <c r="I1589" s="2" t="s">
        <v>3449</v>
      </c>
      <c r="J1589" s="2" t="s">
        <v>3450</v>
      </c>
      <c r="K1589" s="2" t="s">
        <v>2315</v>
      </c>
      <c r="L1589" s="2"/>
      <c r="M1589" s="2" t="s">
        <v>2341</v>
      </c>
      <c r="N1589" s="2" t="s">
        <v>67</v>
      </c>
      <c r="O1589" s="2" t="s">
        <v>2307</v>
      </c>
      <c r="P1589" s="2" t="s">
        <v>2318</v>
      </c>
      <c r="Q1589" s="2" t="s">
        <v>3235</v>
      </c>
      <c r="R1589" s="2" t="s">
        <v>2319</v>
      </c>
      <c r="S1589" s="2"/>
      <c r="T1589" s="2" t="s">
        <v>10107</v>
      </c>
      <c r="U1589" s="2">
        <v>0</v>
      </c>
      <c r="V1589" s="2" t="s">
        <v>3451</v>
      </c>
      <c r="W1589">
        <f>IFERROR(VLOOKUP($H1589,'WNS Dawaco'!$A:$C,2,FALSE),"")</f>
        <v>1307</v>
      </c>
      <c r="X1589" t="str">
        <f>IFERROR(VLOOKUP($H1589,'WNS Dawaco'!$A:$C,3,FALSE),"")</f>
        <v>terbutrin</v>
      </c>
    </row>
    <row r="1590" spans="1:24" hidden="1" x14ac:dyDescent="0.3">
      <c r="A1590" s="2" t="s">
        <v>6390</v>
      </c>
      <c r="B1590" s="2" t="s">
        <v>2307</v>
      </c>
      <c r="C1590" s="2" t="s">
        <v>6769</v>
      </c>
      <c r="D1590" s="2" t="s">
        <v>6770</v>
      </c>
      <c r="E1590" s="2" t="s">
        <v>6771</v>
      </c>
      <c r="F1590" s="2">
        <v>468</v>
      </c>
      <c r="G1590" s="2" t="s">
        <v>3452</v>
      </c>
      <c r="H1590" s="2" t="s">
        <v>3453</v>
      </c>
      <c r="I1590" s="2" t="s">
        <v>3454</v>
      </c>
      <c r="J1590" s="2" t="s">
        <v>3455</v>
      </c>
      <c r="K1590" s="2" t="s">
        <v>2315</v>
      </c>
      <c r="L1590" s="2"/>
      <c r="M1590" s="2" t="s">
        <v>2341</v>
      </c>
      <c r="N1590" s="2" t="s">
        <v>67</v>
      </c>
      <c r="O1590" s="2" t="s">
        <v>2307</v>
      </c>
      <c r="P1590" s="2" t="s">
        <v>2318</v>
      </c>
      <c r="Q1590" s="2" t="s">
        <v>3235</v>
      </c>
      <c r="R1590" s="2" t="s">
        <v>2319</v>
      </c>
      <c r="S1590" s="2"/>
      <c r="T1590" s="2" t="s">
        <v>10107</v>
      </c>
      <c r="U1590" s="2">
        <v>0</v>
      </c>
      <c r="V1590" s="2" t="s">
        <v>3456</v>
      </c>
      <c r="W1590">
        <f>IFERROR(VLOOKUP($H1590,'WNS Dawaco'!$A:$C,2,FALSE),"")</f>
        <v>1308</v>
      </c>
      <c r="X1590" t="str">
        <f>IFERROR(VLOOKUP($H1590,'WNS Dawaco'!$A:$C,3,FALSE),"")</f>
        <v>terbutylazine</v>
      </c>
    </row>
    <row r="1591" spans="1:24" hidden="1" x14ac:dyDescent="0.3">
      <c r="A1591" s="2" t="s">
        <v>6390</v>
      </c>
      <c r="B1591" s="2" t="s">
        <v>2307</v>
      </c>
      <c r="C1591" s="2" t="s">
        <v>6769</v>
      </c>
      <c r="D1591" s="2" t="s">
        <v>6770</v>
      </c>
      <c r="E1591" s="2" t="s">
        <v>6771</v>
      </c>
      <c r="F1591" s="2">
        <v>468</v>
      </c>
      <c r="G1591" s="2" t="s">
        <v>3457</v>
      </c>
      <c r="H1591" s="2" t="s">
        <v>3458</v>
      </c>
      <c r="I1591" s="2" t="s">
        <v>3459</v>
      </c>
      <c r="J1591" s="2" t="s">
        <v>3460</v>
      </c>
      <c r="K1591" s="2" t="s">
        <v>2315</v>
      </c>
      <c r="L1591" s="2"/>
      <c r="M1591" s="2" t="s">
        <v>2341</v>
      </c>
      <c r="N1591" s="2" t="s">
        <v>67</v>
      </c>
      <c r="O1591" s="2" t="s">
        <v>2307</v>
      </c>
      <c r="P1591" s="2" t="s">
        <v>2318</v>
      </c>
      <c r="Q1591" s="2" t="s">
        <v>3235</v>
      </c>
      <c r="R1591" s="2" t="s">
        <v>2319</v>
      </c>
      <c r="S1591" s="2"/>
      <c r="T1591" s="2" t="s">
        <v>10107</v>
      </c>
      <c r="U1591" s="2">
        <v>0</v>
      </c>
      <c r="V1591" s="2" t="s">
        <v>3461</v>
      </c>
      <c r="W1591">
        <f>IFERROR(VLOOKUP($H1591,'WNS Dawaco'!$A:$C,2,FALSE),"")</f>
        <v>1311</v>
      </c>
      <c r="X1591" t="str">
        <f>IFERROR(VLOOKUP($H1591,'WNS Dawaco'!$A:$C,3,FALSE),"")</f>
        <v>thiacloprid</v>
      </c>
    </row>
    <row r="1592" spans="1:24" hidden="1" x14ac:dyDescent="0.3">
      <c r="A1592" s="2" t="s">
        <v>6390</v>
      </c>
      <c r="B1592" s="2" t="s">
        <v>2307</v>
      </c>
      <c r="C1592" s="2" t="s">
        <v>6769</v>
      </c>
      <c r="D1592" s="2" t="s">
        <v>6770</v>
      </c>
      <c r="E1592" s="2" t="s">
        <v>6771</v>
      </c>
      <c r="F1592" s="2">
        <v>468</v>
      </c>
      <c r="G1592" s="2" t="s">
        <v>2951</v>
      </c>
      <c r="H1592" s="2" t="s">
        <v>2952</v>
      </c>
      <c r="I1592" s="2" t="s">
        <v>2953</v>
      </c>
      <c r="J1592" s="2" t="s">
        <v>2954</v>
      </c>
      <c r="K1592" s="2" t="s">
        <v>2315</v>
      </c>
      <c r="L1592" s="2"/>
      <c r="M1592" s="2" t="s">
        <v>2341</v>
      </c>
      <c r="N1592" s="2" t="s">
        <v>67</v>
      </c>
      <c r="O1592" s="2" t="s">
        <v>2307</v>
      </c>
      <c r="P1592" s="2" t="s">
        <v>2318</v>
      </c>
      <c r="Q1592" s="2" t="s">
        <v>3235</v>
      </c>
      <c r="R1592" s="2" t="s">
        <v>2319</v>
      </c>
      <c r="S1592" s="2"/>
      <c r="T1592" s="2" t="s">
        <v>10107</v>
      </c>
      <c r="U1592" s="2">
        <v>0</v>
      </c>
      <c r="V1592" s="2" t="s">
        <v>2955</v>
      </c>
      <c r="W1592">
        <f>IFERROR(VLOOKUP($H1592,'WNS Dawaco'!$A:$C,2,FALSE),"")</f>
        <v>1317</v>
      </c>
      <c r="X1592" t="str">
        <f>IFERROR(VLOOKUP($H1592,'WNS Dawaco'!$A:$C,3,FALSE),"")</f>
        <v>tolclofos-methyl</v>
      </c>
    </row>
    <row r="1593" spans="1:24" hidden="1" x14ac:dyDescent="0.3">
      <c r="A1593" s="2" t="s">
        <v>6390</v>
      </c>
      <c r="B1593" s="2" t="s">
        <v>2307</v>
      </c>
      <c r="C1593" s="2" t="s">
        <v>6769</v>
      </c>
      <c r="D1593" s="2" t="s">
        <v>6770</v>
      </c>
      <c r="E1593" s="2" t="s">
        <v>6771</v>
      </c>
      <c r="F1593" s="2">
        <v>468</v>
      </c>
      <c r="G1593" s="2" t="s">
        <v>2921</v>
      </c>
      <c r="H1593" s="2" t="s">
        <v>2922</v>
      </c>
      <c r="I1593" s="2" t="s">
        <v>2923</v>
      </c>
      <c r="J1593" s="2" t="s">
        <v>2924</v>
      </c>
      <c r="K1593" s="2" t="s">
        <v>2315</v>
      </c>
      <c r="L1593" s="2"/>
      <c r="M1593" s="2" t="s">
        <v>2341</v>
      </c>
      <c r="N1593" s="2" t="s">
        <v>67</v>
      </c>
      <c r="O1593" s="2" t="s">
        <v>2307</v>
      </c>
      <c r="P1593" s="2" t="s">
        <v>2318</v>
      </c>
      <c r="Q1593" s="2" t="s">
        <v>3235</v>
      </c>
      <c r="R1593" s="2" t="s">
        <v>2319</v>
      </c>
      <c r="S1593" s="2"/>
      <c r="T1593" s="2" t="s">
        <v>10107</v>
      </c>
      <c r="U1593" s="2">
        <v>0</v>
      </c>
      <c r="V1593" s="2" t="s">
        <v>2925</v>
      </c>
      <c r="W1593">
        <f>IFERROR(VLOOKUP($H1593,'WNS Dawaco'!$A:$C,2,FALSE),"")</f>
        <v>1328</v>
      </c>
      <c r="X1593" t="str">
        <f>IFERROR(VLOOKUP($H1593,'WNS Dawaco'!$A:$C,3,FALSE),"")</f>
        <v>triazofos</v>
      </c>
    </row>
    <row r="1594" spans="1:24" hidden="1" x14ac:dyDescent="0.3">
      <c r="A1594" s="2" t="s">
        <v>6390</v>
      </c>
      <c r="B1594" s="2" t="s">
        <v>2307</v>
      </c>
      <c r="C1594" s="2" t="s">
        <v>6769</v>
      </c>
      <c r="D1594" s="2" t="s">
        <v>6770</v>
      </c>
      <c r="E1594" s="2" t="s">
        <v>6771</v>
      </c>
      <c r="F1594" s="2">
        <v>468</v>
      </c>
      <c r="G1594" s="2" t="s">
        <v>4754</v>
      </c>
      <c r="H1594" s="2" t="s">
        <v>6776</v>
      </c>
      <c r="I1594" s="2" t="s">
        <v>6777</v>
      </c>
      <c r="J1594" s="2" t="s">
        <v>4757</v>
      </c>
      <c r="K1594" s="2" t="s">
        <v>2315</v>
      </c>
      <c r="L1594" s="2"/>
      <c r="M1594" s="2" t="s">
        <v>2341</v>
      </c>
      <c r="N1594" s="2" t="s">
        <v>67</v>
      </c>
      <c r="O1594" s="2" t="s">
        <v>2307</v>
      </c>
      <c r="P1594" s="2" t="s">
        <v>2318</v>
      </c>
      <c r="Q1594" s="2" t="s">
        <v>3235</v>
      </c>
      <c r="R1594" s="2" t="s">
        <v>2319</v>
      </c>
      <c r="S1594" s="2"/>
      <c r="T1594" s="2" t="s">
        <v>10107</v>
      </c>
      <c r="U1594" s="2">
        <v>0</v>
      </c>
      <c r="V1594" s="2" t="s">
        <v>4758</v>
      </c>
      <c r="W1594">
        <f>IFERROR(VLOOKUP($H1594,'WNS Dawaco'!$A:$C,2,FALSE),"")</f>
        <v>1360</v>
      </c>
      <c r="X1594" t="str">
        <f>IFERROR(VLOOKUP($H1594,'WNS Dawaco'!$A:$C,3,FALSE),"")</f>
        <v>irgarol</v>
      </c>
    </row>
    <row r="1595" spans="1:24" hidden="1" x14ac:dyDescent="0.3">
      <c r="A1595" s="2" t="s">
        <v>6390</v>
      </c>
      <c r="B1595" s="2" t="s">
        <v>2307</v>
      </c>
      <c r="C1595" s="2" t="s">
        <v>6769</v>
      </c>
      <c r="D1595" s="2" t="s">
        <v>6770</v>
      </c>
      <c r="E1595" s="2" t="s">
        <v>6771</v>
      </c>
      <c r="F1595" s="2">
        <v>468</v>
      </c>
      <c r="G1595" s="2" t="s">
        <v>3612</v>
      </c>
      <c r="H1595" s="2" t="s">
        <v>3613</v>
      </c>
      <c r="I1595" s="2" t="s">
        <v>3614</v>
      </c>
      <c r="J1595" s="2" t="s">
        <v>3615</v>
      </c>
      <c r="K1595" s="2" t="s">
        <v>2315</v>
      </c>
      <c r="L1595" s="2"/>
      <c r="M1595" s="2" t="s">
        <v>2341</v>
      </c>
      <c r="N1595" s="2" t="s">
        <v>67</v>
      </c>
      <c r="O1595" s="2" t="s">
        <v>2307</v>
      </c>
      <c r="P1595" s="2" t="s">
        <v>2318</v>
      </c>
      <c r="Q1595" s="2" t="s">
        <v>3235</v>
      </c>
      <c r="R1595" s="2" t="s">
        <v>2319</v>
      </c>
      <c r="S1595" s="2"/>
      <c r="T1595" s="2" t="s">
        <v>10107</v>
      </c>
      <c r="U1595" s="2">
        <v>0</v>
      </c>
      <c r="V1595" s="2" t="s">
        <v>3616</v>
      </c>
      <c r="W1595">
        <f>IFERROR(VLOOKUP($H1595,'WNS Dawaco'!$A:$C,2,FALSE),"")</f>
        <v>1269</v>
      </c>
      <c r="X1595" t="str">
        <f>IFERROR(VLOOKUP($H1595,'WNS Dawaco'!$A:$C,3,FALSE),"")</f>
        <v>propazine</v>
      </c>
    </row>
    <row r="1596" spans="1:24" hidden="1" x14ac:dyDescent="0.3">
      <c r="A1596" s="2" t="s">
        <v>6390</v>
      </c>
      <c r="B1596" s="2" t="s">
        <v>2307</v>
      </c>
      <c r="C1596" s="2" t="s">
        <v>6769</v>
      </c>
      <c r="D1596" s="2" t="s">
        <v>6770</v>
      </c>
      <c r="E1596" s="2" t="s">
        <v>6771</v>
      </c>
      <c r="F1596" s="2">
        <v>468</v>
      </c>
      <c r="G1596" s="2" t="s">
        <v>3707</v>
      </c>
      <c r="H1596" s="2" t="s">
        <v>3708</v>
      </c>
      <c r="I1596" s="2" t="s">
        <v>3709</v>
      </c>
      <c r="J1596" s="2" t="s">
        <v>3710</v>
      </c>
      <c r="K1596" s="2" t="s">
        <v>2315</v>
      </c>
      <c r="L1596" s="2"/>
      <c r="M1596" s="2" t="s">
        <v>2341</v>
      </c>
      <c r="N1596" s="2" t="s">
        <v>67</v>
      </c>
      <c r="O1596" s="2" t="s">
        <v>2307</v>
      </c>
      <c r="P1596" s="2" t="s">
        <v>2318</v>
      </c>
      <c r="Q1596" s="2" t="s">
        <v>3235</v>
      </c>
      <c r="R1596" s="2" t="s">
        <v>2319</v>
      </c>
      <c r="S1596" s="2"/>
      <c r="T1596" s="2" t="s">
        <v>10107</v>
      </c>
      <c r="U1596" s="2">
        <v>0</v>
      </c>
      <c r="V1596" s="2" t="s">
        <v>3711</v>
      </c>
      <c r="W1596">
        <f>IFERROR(VLOOKUP($H1596,'WNS Dawaco'!$A:$C,2,FALSE),"")</f>
        <v>1083</v>
      </c>
      <c r="X1596" t="str">
        <f>IFERROR(VLOOKUP($H1596,'WNS Dawaco'!$A:$C,3,FALSE),"")</f>
        <v>chloridazon</v>
      </c>
    </row>
    <row r="1597" spans="1:24" hidden="1" x14ac:dyDescent="0.3">
      <c r="A1597" s="2" t="s">
        <v>6390</v>
      </c>
      <c r="B1597" s="2" t="s">
        <v>2307</v>
      </c>
      <c r="C1597" s="2" t="s">
        <v>6769</v>
      </c>
      <c r="D1597" s="2" t="s">
        <v>6770</v>
      </c>
      <c r="E1597" s="2" t="s">
        <v>6771</v>
      </c>
      <c r="F1597" s="2">
        <v>468</v>
      </c>
      <c r="G1597" s="2" t="s">
        <v>3387</v>
      </c>
      <c r="H1597" s="2" t="s">
        <v>3388</v>
      </c>
      <c r="I1597" s="2" t="s">
        <v>3389</v>
      </c>
      <c r="J1597" s="2" t="s">
        <v>3390</v>
      </c>
      <c r="K1597" s="2" t="s">
        <v>2315</v>
      </c>
      <c r="L1597" s="2"/>
      <c r="M1597" s="2" t="s">
        <v>2341</v>
      </c>
      <c r="N1597" s="2" t="s">
        <v>67</v>
      </c>
      <c r="O1597" s="2" t="s">
        <v>2307</v>
      </c>
      <c r="P1597" s="2" t="s">
        <v>2318</v>
      </c>
      <c r="Q1597" s="2" t="s">
        <v>3235</v>
      </c>
      <c r="R1597" s="2" t="s">
        <v>2319</v>
      </c>
      <c r="S1597" s="2"/>
      <c r="T1597" s="2" t="s">
        <v>10107</v>
      </c>
      <c r="U1597" s="2">
        <v>0</v>
      </c>
      <c r="V1597" s="2" t="s">
        <v>3391</v>
      </c>
      <c r="W1597">
        <f>IFERROR(VLOOKUP($H1597,'WNS Dawaco'!$A:$C,2,FALSE),"")</f>
        <v>1213</v>
      </c>
      <c r="X1597" t="str">
        <f>IFERROR(VLOOKUP($H1597,'WNS Dawaco'!$A:$C,3,FALSE),"")</f>
        <v>linuron</v>
      </c>
    </row>
    <row r="1598" spans="1:24" hidden="1" x14ac:dyDescent="0.3">
      <c r="A1598" s="2" t="s">
        <v>6390</v>
      </c>
      <c r="B1598" s="2" t="s">
        <v>2307</v>
      </c>
      <c r="C1598" s="2" t="s">
        <v>6769</v>
      </c>
      <c r="D1598" s="2" t="s">
        <v>6770</v>
      </c>
      <c r="E1598" s="2" t="s">
        <v>6771</v>
      </c>
      <c r="F1598" s="2">
        <v>468</v>
      </c>
      <c r="G1598" s="2" t="s">
        <v>3417</v>
      </c>
      <c r="H1598" s="2" t="s">
        <v>3418</v>
      </c>
      <c r="I1598" s="2" t="s">
        <v>3419</v>
      </c>
      <c r="J1598" s="2" t="s">
        <v>3420</v>
      </c>
      <c r="K1598" s="2" t="s">
        <v>2315</v>
      </c>
      <c r="L1598" s="2"/>
      <c r="M1598" s="2" t="s">
        <v>2341</v>
      </c>
      <c r="N1598" s="2" t="s">
        <v>67</v>
      </c>
      <c r="O1598" s="2" t="s">
        <v>2307</v>
      </c>
      <c r="P1598" s="2" t="s">
        <v>2318</v>
      </c>
      <c r="Q1598" s="2" t="s">
        <v>3235</v>
      </c>
      <c r="R1598" s="2" t="s">
        <v>2319</v>
      </c>
      <c r="S1598" s="2"/>
      <c r="T1598" s="2" t="s">
        <v>10107</v>
      </c>
      <c r="U1598" s="2">
        <v>0</v>
      </c>
      <c r="V1598" s="2" t="s">
        <v>3421</v>
      </c>
      <c r="W1598">
        <f>IFERROR(VLOOKUP($H1598,'WNS Dawaco'!$A:$C,2,FALSE),"")</f>
        <v>1205</v>
      </c>
      <c r="X1598" t="str">
        <f>IFERROR(VLOOKUP($H1598,'WNS Dawaco'!$A:$C,3,FALSE),"")</f>
        <v>isoproturon</v>
      </c>
    </row>
    <row r="1599" spans="1:24" hidden="1" x14ac:dyDescent="0.3">
      <c r="A1599" s="2" t="s">
        <v>6390</v>
      </c>
      <c r="B1599" s="2" t="s">
        <v>2307</v>
      </c>
      <c r="C1599" s="2" t="s">
        <v>6769</v>
      </c>
      <c r="D1599" s="2" t="s">
        <v>6770</v>
      </c>
      <c r="E1599" s="2" t="s">
        <v>6771</v>
      </c>
      <c r="F1599" s="2">
        <v>468</v>
      </c>
      <c r="G1599" s="2" t="s">
        <v>3051</v>
      </c>
      <c r="H1599" s="2" t="s">
        <v>3052</v>
      </c>
      <c r="I1599" s="2" t="s">
        <v>3053</v>
      </c>
      <c r="J1599" s="2" t="s">
        <v>3054</v>
      </c>
      <c r="K1599" s="2" t="s">
        <v>2315</v>
      </c>
      <c r="L1599" s="2"/>
      <c r="M1599" s="2" t="s">
        <v>2341</v>
      </c>
      <c r="N1599" s="2" t="s">
        <v>67</v>
      </c>
      <c r="O1599" s="2" t="s">
        <v>2307</v>
      </c>
      <c r="P1599" s="2" t="s">
        <v>2318</v>
      </c>
      <c r="Q1599" s="2" t="s">
        <v>3235</v>
      </c>
      <c r="R1599" s="2" t="s">
        <v>2319</v>
      </c>
      <c r="S1599" s="2"/>
      <c r="T1599" s="2" t="s">
        <v>10107</v>
      </c>
      <c r="U1599" s="2">
        <v>0</v>
      </c>
      <c r="V1599" s="2" t="s">
        <v>3055</v>
      </c>
      <c r="W1599">
        <f>IFERROR(VLOOKUP($H1599,'WNS Dawaco'!$A:$C,2,FALSE),"")</f>
        <v>1029</v>
      </c>
      <c r="X1599" t="str">
        <f>IFERROR(VLOOKUP($H1599,'WNS Dawaco'!$A:$C,3,FALSE),"")</f>
        <v>Aclonifen</v>
      </c>
    </row>
    <row r="1600" spans="1:24" hidden="1" x14ac:dyDescent="0.3">
      <c r="A1600" s="2" t="s">
        <v>6390</v>
      </c>
      <c r="B1600" s="2" t="s">
        <v>2307</v>
      </c>
      <c r="C1600" s="2" t="s">
        <v>6769</v>
      </c>
      <c r="D1600" s="2" t="s">
        <v>6770</v>
      </c>
      <c r="E1600" s="2" t="s">
        <v>6771</v>
      </c>
      <c r="F1600" s="2">
        <v>468</v>
      </c>
      <c r="G1600" s="2" t="s">
        <v>3046</v>
      </c>
      <c r="H1600" s="2" t="s">
        <v>3047</v>
      </c>
      <c r="I1600" s="2" t="s">
        <v>3048</v>
      </c>
      <c r="J1600" s="2" t="s">
        <v>3049</v>
      </c>
      <c r="K1600" s="2" t="s">
        <v>2315</v>
      </c>
      <c r="L1600" s="2"/>
      <c r="M1600" s="2" t="s">
        <v>2341</v>
      </c>
      <c r="N1600" s="2" t="s">
        <v>67</v>
      </c>
      <c r="O1600" s="2" t="s">
        <v>2307</v>
      </c>
      <c r="P1600" s="2" t="s">
        <v>2318</v>
      </c>
      <c r="Q1600" s="2" t="s">
        <v>3235</v>
      </c>
      <c r="R1600" s="2" t="s">
        <v>2319</v>
      </c>
      <c r="S1600" s="2"/>
      <c r="T1600" s="2" t="s">
        <v>10107</v>
      </c>
      <c r="U1600" s="2">
        <v>0</v>
      </c>
      <c r="V1600" s="2" t="s">
        <v>3050</v>
      </c>
      <c r="W1600">
        <f>IFERROR(VLOOKUP($H1600,'WNS Dawaco'!$A:$C,2,FALSE),"")</f>
        <v>1031</v>
      </c>
      <c r="X1600" t="str">
        <f>IFERROR(VLOOKUP($H1600,'WNS Dawaco'!$A:$C,3,FALSE),"")</f>
        <v>alachloor</v>
      </c>
    </row>
    <row r="1601" spans="1:24" hidden="1" x14ac:dyDescent="0.3">
      <c r="A1601" s="2" t="s">
        <v>6390</v>
      </c>
      <c r="B1601" s="2" t="s">
        <v>2307</v>
      </c>
      <c r="C1601" s="2" t="s">
        <v>6769</v>
      </c>
      <c r="D1601" s="2" t="s">
        <v>6770</v>
      </c>
      <c r="E1601" s="2" t="s">
        <v>6771</v>
      </c>
      <c r="F1601" s="2">
        <v>468</v>
      </c>
      <c r="G1601" s="2" t="s">
        <v>3767</v>
      </c>
      <c r="H1601" s="2" t="s">
        <v>3768</v>
      </c>
      <c r="I1601" s="2" t="s">
        <v>3769</v>
      </c>
      <c r="J1601" s="2" t="s">
        <v>3770</v>
      </c>
      <c r="K1601" s="2" t="s">
        <v>2315</v>
      </c>
      <c r="L1601" s="2"/>
      <c r="M1601" s="2" t="s">
        <v>2341</v>
      </c>
      <c r="N1601" s="2" t="s">
        <v>67</v>
      </c>
      <c r="O1601" s="2" t="s">
        <v>2307</v>
      </c>
      <c r="P1601" s="2" t="s">
        <v>2318</v>
      </c>
      <c r="Q1601" s="2" t="s">
        <v>3235</v>
      </c>
      <c r="R1601" s="2" t="s">
        <v>2319</v>
      </c>
      <c r="S1601" s="2"/>
      <c r="T1601" s="2" t="s">
        <v>10107</v>
      </c>
      <c r="U1601" s="2">
        <v>0</v>
      </c>
      <c r="V1601" s="2" t="s">
        <v>3771</v>
      </c>
      <c r="W1601">
        <f>IFERROR(VLOOKUP($H1601,'WNS Dawaco'!$A:$C,2,FALSE),"")</f>
        <v>1042</v>
      </c>
      <c r="X1601" t="str">
        <f>IFERROR(VLOOKUP($H1601,'WNS Dawaco'!$A:$C,3,FALSE),"")</f>
        <v>atrazine</v>
      </c>
    </row>
    <row r="1602" spans="1:24" hidden="1" x14ac:dyDescent="0.3">
      <c r="A1602" s="2" t="s">
        <v>6390</v>
      </c>
      <c r="B1602" s="2" t="s">
        <v>2307</v>
      </c>
      <c r="C1602" s="2" t="s">
        <v>6769</v>
      </c>
      <c r="D1602" s="2" t="s">
        <v>6770</v>
      </c>
      <c r="E1602" s="2" t="s">
        <v>6771</v>
      </c>
      <c r="F1602" s="2">
        <v>468</v>
      </c>
      <c r="G1602" s="2" t="s">
        <v>3647</v>
      </c>
      <c r="H1602" s="2" t="s">
        <v>3648</v>
      </c>
      <c r="I1602" s="2" t="s">
        <v>3649</v>
      </c>
      <c r="J1602" s="2" t="s">
        <v>3650</v>
      </c>
      <c r="K1602" s="2" t="s">
        <v>2315</v>
      </c>
      <c r="L1602" s="2"/>
      <c r="M1602" s="2" t="s">
        <v>2341</v>
      </c>
      <c r="N1602" s="2" t="s">
        <v>67</v>
      </c>
      <c r="O1602" s="2" t="s">
        <v>2307</v>
      </c>
      <c r="P1602" s="2" t="s">
        <v>2318</v>
      </c>
      <c r="Q1602" s="2" t="s">
        <v>3235</v>
      </c>
      <c r="R1602" s="2" t="s">
        <v>2319</v>
      </c>
      <c r="S1602" s="2"/>
      <c r="T1602" s="2" t="s">
        <v>10107</v>
      </c>
      <c r="U1602" s="2">
        <v>0</v>
      </c>
      <c r="V1602" s="2" t="s">
        <v>3651</v>
      </c>
      <c r="W1602">
        <f>IFERROR(VLOOKUP($H1602,'WNS Dawaco'!$A:$C,2,FALSE),"")</f>
        <v>1081</v>
      </c>
      <c r="X1602" t="str">
        <f>IFERROR(VLOOKUP($H1602,'WNS Dawaco'!$A:$C,3,FALSE),"")</f>
        <v>chloortoluron</v>
      </c>
    </row>
    <row r="1603" spans="1:24" hidden="1" x14ac:dyDescent="0.3">
      <c r="A1603" s="2" t="s">
        <v>6390</v>
      </c>
      <c r="B1603" s="2" t="s">
        <v>2307</v>
      </c>
      <c r="C1603" s="2" t="s">
        <v>6769</v>
      </c>
      <c r="D1603" s="2" t="s">
        <v>6770</v>
      </c>
      <c r="E1603" s="2" t="s">
        <v>6771</v>
      </c>
      <c r="F1603" s="2">
        <v>468</v>
      </c>
      <c r="G1603" s="2" t="s">
        <v>4734</v>
      </c>
      <c r="H1603" s="2" t="s">
        <v>6774</v>
      </c>
      <c r="I1603" s="2" t="s">
        <v>6775</v>
      </c>
      <c r="J1603" s="2" t="s">
        <v>4737</v>
      </c>
      <c r="K1603" s="2" t="s">
        <v>2315</v>
      </c>
      <c r="L1603" s="2"/>
      <c r="M1603" s="2" t="s">
        <v>2341</v>
      </c>
      <c r="N1603" s="2" t="s">
        <v>67</v>
      </c>
      <c r="O1603" s="2" t="s">
        <v>2307</v>
      </c>
      <c r="P1603" s="2" t="s">
        <v>2318</v>
      </c>
      <c r="Q1603" s="2" t="s">
        <v>3235</v>
      </c>
      <c r="R1603" s="2" t="s">
        <v>2319</v>
      </c>
      <c r="S1603" s="2"/>
      <c r="T1603" s="2" t="s">
        <v>10107</v>
      </c>
      <c r="U1603" s="2">
        <v>0</v>
      </c>
      <c r="V1603" s="2" t="s">
        <v>4738</v>
      </c>
      <c r="W1603">
        <f>IFERROR(VLOOKUP($H1603,'WNS Dawaco'!$A:$C,2,FALSE),"")</f>
        <v>1093</v>
      </c>
      <c r="X1603" t="str">
        <f>IFERROR(VLOOKUP($H1603,'WNS Dawaco'!$A:$C,3,FALSE),"")</f>
        <v>cumafos</v>
      </c>
    </row>
    <row r="1604" spans="1:24" hidden="1" x14ac:dyDescent="0.3">
      <c r="A1604" s="2" t="s">
        <v>6390</v>
      </c>
      <c r="B1604" s="2" t="s">
        <v>2307</v>
      </c>
      <c r="C1604" s="2" t="s">
        <v>6769</v>
      </c>
      <c r="D1604" s="2" t="s">
        <v>6770</v>
      </c>
      <c r="E1604" s="2" t="s">
        <v>6771</v>
      </c>
      <c r="F1604" s="2">
        <v>468</v>
      </c>
      <c r="G1604" s="2" t="s">
        <v>3932</v>
      </c>
      <c r="H1604" s="2" t="s">
        <v>3933</v>
      </c>
      <c r="I1604" s="2" t="s">
        <v>3934</v>
      </c>
      <c r="J1604" s="2" t="s">
        <v>3935</v>
      </c>
      <c r="K1604" s="2" t="s">
        <v>2315</v>
      </c>
      <c r="L1604" s="2"/>
      <c r="M1604" s="2" t="s">
        <v>2341</v>
      </c>
      <c r="N1604" s="2" t="s">
        <v>67</v>
      </c>
      <c r="O1604" s="2" t="s">
        <v>2307</v>
      </c>
      <c r="P1604" s="2" t="s">
        <v>2318</v>
      </c>
      <c r="Q1604" s="2" t="s">
        <v>3235</v>
      </c>
      <c r="R1604" s="2" t="s">
        <v>2319</v>
      </c>
      <c r="S1604" s="2"/>
      <c r="T1604" s="2" t="s">
        <v>10107</v>
      </c>
      <c r="U1604" s="2">
        <v>0</v>
      </c>
      <c r="V1604" s="2" t="s">
        <v>3936</v>
      </c>
      <c r="W1604">
        <f>IFERROR(VLOOKUP($H1604,'WNS Dawaco'!$A:$C,2,FALSE),"")</f>
        <v>1108</v>
      </c>
      <c r="X1604" t="str">
        <f>IFERROR(VLOOKUP($H1604,'WNS Dawaco'!$A:$C,3,FALSE),"")</f>
        <v>desethylatrazine</v>
      </c>
    </row>
    <row r="1605" spans="1:24" hidden="1" x14ac:dyDescent="0.3">
      <c r="A1605" s="2" t="s">
        <v>6390</v>
      </c>
      <c r="B1605" s="2" t="s">
        <v>2307</v>
      </c>
      <c r="C1605" s="2" t="s">
        <v>6769</v>
      </c>
      <c r="D1605" s="2" t="s">
        <v>6770</v>
      </c>
      <c r="E1605" s="2" t="s">
        <v>6771</v>
      </c>
      <c r="F1605" s="2">
        <v>468</v>
      </c>
      <c r="G1605" s="2" t="s">
        <v>3131</v>
      </c>
      <c r="H1605" s="2" t="s">
        <v>3132</v>
      </c>
      <c r="I1605" s="2" t="s">
        <v>3133</v>
      </c>
      <c r="J1605" s="2" t="s">
        <v>3134</v>
      </c>
      <c r="K1605" s="2" t="s">
        <v>2315</v>
      </c>
      <c r="L1605" s="2"/>
      <c r="M1605" s="2" t="s">
        <v>2341</v>
      </c>
      <c r="N1605" s="2" t="s">
        <v>67</v>
      </c>
      <c r="O1605" s="2" t="s">
        <v>2307</v>
      </c>
      <c r="P1605" s="2" t="s">
        <v>2318</v>
      </c>
      <c r="Q1605" s="2" t="s">
        <v>3235</v>
      </c>
      <c r="R1605" s="2" t="s">
        <v>2319</v>
      </c>
      <c r="S1605" s="2"/>
      <c r="T1605" s="2" t="s">
        <v>10107</v>
      </c>
      <c r="U1605" s="2">
        <v>0</v>
      </c>
      <c r="V1605" s="2" t="s">
        <v>3135</v>
      </c>
      <c r="W1605">
        <f>IFERROR(VLOOKUP($H1605,'WNS Dawaco'!$A:$C,2,FALSE),"")</f>
        <v>1112</v>
      </c>
      <c r="X1605" t="str">
        <f>IFERROR(VLOOKUP($H1605,'WNS Dawaco'!$A:$C,3,FALSE),"")</f>
        <v>diazinon</v>
      </c>
    </row>
    <row r="1606" spans="1:24" hidden="1" x14ac:dyDescent="0.3">
      <c r="A1606" s="2" t="s">
        <v>6390</v>
      </c>
      <c r="B1606" s="2" t="s">
        <v>2307</v>
      </c>
      <c r="C1606" s="2" t="s">
        <v>6769</v>
      </c>
      <c r="D1606" s="2" t="s">
        <v>6770</v>
      </c>
      <c r="E1606" s="2" t="s">
        <v>6771</v>
      </c>
      <c r="F1606" s="2">
        <v>468</v>
      </c>
      <c r="G1606" s="2" t="s">
        <v>3156</v>
      </c>
      <c r="H1606" s="2" t="s">
        <v>3157</v>
      </c>
      <c r="I1606" s="2" t="s">
        <v>3158</v>
      </c>
      <c r="J1606" s="2" t="s">
        <v>3159</v>
      </c>
      <c r="K1606" s="2" t="s">
        <v>2315</v>
      </c>
      <c r="L1606" s="2"/>
      <c r="M1606" s="2" t="s">
        <v>2341</v>
      </c>
      <c r="N1606" s="2" t="s">
        <v>67</v>
      </c>
      <c r="O1606" s="2" t="s">
        <v>2307</v>
      </c>
      <c r="P1606" s="2" t="s">
        <v>2318</v>
      </c>
      <c r="Q1606" s="2" t="s">
        <v>3235</v>
      </c>
      <c r="R1606" s="2" t="s">
        <v>2319</v>
      </c>
      <c r="S1606" s="2"/>
      <c r="T1606" s="2" t="s">
        <v>10107</v>
      </c>
      <c r="U1606" s="2">
        <v>0</v>
      </c>
      <c r="V1606" s="2" t="s">
        <v>3160</v>
      </c>
      <c r="W1606">
        <f>IFERROR(VLOOKUP($H1606,'WNS Dawaco'!$A:$C,2,FALSE),"")</f>
        <v>1116</v>
      </c>
      <c r="X1606" t="str">
        <f>IFERROR(VLOOKUP($H1606,'WNS Dawaco'!$A:$C,3,FALSE),"")</f>
        <v>dichloorvos</v>
      </c>
    </row>
    <row r="1607" spans="1:24" hidden="1" x14ac:dyDescent="0.3">
      <c r="A1607" s="2" t="s">
        <v>6390</v>
      </c>
      <c r="B1607" s="2" t="s">
        <v>2307</v>
      </c>
      <c r="C1607" s="2" t="s">
        <v>6769</v>
      </c>
      <c r="D1607" s="2" t="s">
        <v>6770</v>
      </c>
      <c r="E1607" s="2" t="s">
        <v>6771</v>
      </c>
      <c r="F1607" s="2">
        <v>468</v>
      </c>
      <c r="G1607" s="2" t="s">
        <v>3327</v>
      </c>
      <c r="H1607" s="2" t="s">
        <v>3328</v>
      </c>
      <c r="I1607" s="2" t="s">
        <v>3329</v>
      </c>
      <c r="J1607" s="2" t="s">
        <v>3330</v>
      </c>
      <c r="K1607" s="2" t="s">
        <v>2315</v>
      </c>
      <c r="L1607" s="2"/>
      <c r="M1607" s="2" t="s">
        <v>2341</v>
      </c>
      <c r="N1607" s="2" t="s">
        <v>67</v>
      </c>
      <c r="O1607" s="2" t="s">
        <v>2307</v>
      </c>
      <c r="P1607" s="2" t="s">
        <v>2318</v>
      </c>
      <c r="Q1607" s="2" t="s">
        <v>3235</v>
      </c>
      <c r="R1607" s="2" t="s">
        <v>2319</v>
      </c>
      <c r="S1607" s="2"/>
      <c r="T1607" s="2" t="s">
        <v>10107</v>
      </c>
      <c r="U1607" s="2">
        <v>0</v>
      </c>
      <c r="V1607" s="2" t="s">
        <v>3331</v>
      </c>
      <c r="W1607">
        <f>IFERROR(VLOOKUP($H1607,'WNS Dawaco'!$A:$C,2,FALSE),"")</f>
        <v>1193</v>
      </c>
      <c r="X1607" t="str">
        <f>IFERROR(VLOOKUP($H1607,'WNS Dawaco'!$A:$C,3,FALSE),"")</f>
        <v>heptenofos</v>
      </c>
    </row>
    <row r="1608" spans="1:24" hidden="1" x14ac:dyDescent="0.3">
      <c r="A1608" s="2" t="s">
        <v>6390</v>
      </c>
      <c r="B1608" s="2" t="s">
        <v>2307</v>
      </c>
      <c r="C1608" s="2" t="s">
        <v>6769</v>
      </c>
      <c r="D1608" s="2" t="s">
        <v>6770</v>
      </c>
      <c r="E1608" s="2" t="s">
        <v>6771</v>
      </c>
      <c r="F1608" s="2">
        <v>468</v>
      </c>
      <c r="G1608" s="2" t="s">
        <v>3021</v>
      </c>
      <c r="H1608" s="2" t="s">
        <v>3022</v>
      </c>
      <c r="I1608" s="2" t="s">
        <v>3023</v>
      </c>
      <c r="J1608" s="2" t="s">
        <v>3024</v>
      </c>
      <c r="K1608" s="2" t="s">
        <v>2315</v>
      </c>
      <c r="L1608" s="2"/>
      <c r="M1608" s="2" t="s">
        <v>2341</v>
      </c>
      <c r="N1608" s="2" t="s">
        <v>67</v>
      </c>
      <c r="O1608" s="2" t="s">
        <v>2307</v>
      </c>
      <c r="P1608" s="2" t="s">
        <v>2318</v>
      </c>
      <c r="Q1608" s="2" t="s">
        <v>3235</v>
      </c>
      <c r="R1608" s="2" t="s">
        <v>2319</v>
      </c>
      <c r="S1608" s="2"/>
      <c r="T1608" s="2" t="s">
        <v>10107</v>
      </c>
      <c r="U1608" s="2">
        <v>0</v>
      </c>
      <c r="V1608" s="2" t="s">
        <v>3025</v>
      </c>
      <c r="W1608">
        <f>IFERROR(VLOOKUP($H1608,'WNS Dawaco'!$A:$C,2,FALSE),"")</f>
        <v>1075</v>
      </c>
      <c r="X1608" t="str">
        <f>IFERROR(VLOOKUP($H1608,'WNS Dawaco'!$A:$C,3,FALSE),"")</f>
        <v>chloorfenvinfos</v>
      </c>
    </row>
    <row r="1609" spans="1:24" hidden="1" x14ac:dyDescent="0.3">
      <c r="A1609" s="2" t="s">
        <v>6390</v>
      </c>
      <c r="B1609" s="2" t="s">
        <v>2307</v>
      </c>
      <c r="C1609" s="2" t="s">
        <v>6769</v>
      </c>
      <c r="D1609" s="2" t="s">
        <v>6770</v>
      </c>
      <c r="E1609" s="2" t="s">
        <v>6771</v>
      </c>
      <c r="F1609" s="2">
        <v>468</v>
      </c>
      <c r="G1609" s="2" t="s">
        <v>3347</v>
      </c>
      <c r="H1609" s="2" t="s">
        <v>3348</v>
      </c>
      <c r="I1609" s="2" t="s">
        <v>3349</v>
      </c>
      <c r="J1609" s="2" t="s">
        <v>3350</v>
      </c>
      <c r="K1609" s="2" t="s">
        <v>2315</v>
      </c>
      <c r="L1609" s="2"/>
      <c r="M1609" s="2" t="s">
        <v>2341</v>
      </c>
      <c r="N1609" s="2" t="s">
        <v>67</v>
      </c>
      <c r="O1609" s="2" t="s">
        <v>2307</v>
      </c>
      <c r="P1609" s="2" t="s">
        <v>2318</v>
      </c>
      <c r="Q1609" s="2" t="s">
        <v>3235</v>
      </c>
      <c r="R1609" s="2" t="s">
        <v>2319</v>
      </c>
      <c r="S1609" s="2"/>
      <c r="T1609" s="2" t="s">
        <v>10107</v>
      </c>
      <c r="U1609" s="2">
        <v>0</v>
      </c>
      <c r="V1609" s="2" t="s">
        <v>3351</v>
      </c>
      <c r="W1609">
        <f>IFERROR(VLOOKUP($H1609,'WNS Dawaco'!$A:$C,2,FALSE),"")</f>
        <v>1198</v>
      </c>
      <c r="X1609" t="str">
        <f>IFERROR(VLOOKUP($H1609,'WNS Dawaco'!$A:$C,3,FALSE),"")</f>
        <v>imidacloprid</v>
      </c>
    </row>
    <row r="1610" spans="1:24" hidden="1" x14ac:dyDescent="0.3">
      <c r="A1610" s="2" t="s">
        <v>6390</v>
      </c>
      <c r="B1610" s="2" t="s">
        <v>2307</v>
      </c>
      <c r="C1610" s="2" t="s">
        <v>6769</v>
      </c>
      <c r="D1610" s="2" t="s">
        <v>6770</v>
      </c>
      <c r="E1610" s="2" t="s">
        <v>6771</v>
      </c>
      <c r="F1610" s="2">
        <v>468</v>
      </c>
      <c r="G1610" s="2" t="s">
        <v>3992</v>
      </c>
      <c r="H1610" s="2" t="s">
        <v>3993</v>
      </c>
      <c r="I1610" s="2" t="s">
        <v>3994</v>
      </c>
      <c r="J1610" s="2" t="s">
        <v>3995</v>
      </c>
      <c r="K1610" s="2" t="s">
        <v>2315</v>
      </c>
      <c r="L1610" s="2"/>
      <c r="M1610" s="2" t="s">
        <v>2341</v>
      </c>
      <c r="N1610" s="2" t="s">
        <v>67</v>
      </c>
      <c r="O1610" s="2" t="s">
        <v>2307</v>
      </c>
      <c r="P1610" s="2" t="s">
        <v>2318</v>
      </c>
      <c r="Q1610" s="2" t="s">
        <v>3235</v>
      </c>
      <c r="R1610" s="2" t="s">
        <v>2319</v>
      </c>
      <c r="S1610" s="2"/>
      <c r="T1610" s="2" t="s">
        <v>10107</v>
      </c>
      <c r="U1610" s="2">
        <v>0</v>
      </c>
      <c r="V1610" s="2" t="s">
        <v>3996</v>
      </c>
      <c r="W1610">
        <f>IFERROR(VLOOKUP($H1610,'WNS Dawaco'!$A:$C,2,FALSE),"")</f>
        <v>9901</v>
      </c>
      <c r="X1610" t="str">
        <f>IFERROR(VLOOKUP($H1610,'WNS Dawaco'!$A:$C,3,FALSE),"")</f>
        <v>dimethenamide als dimethenamid-P</v>
      </c>
    </row>
    <row r="1611" spans="1:24" hidden="1" x14ac:dyDescent="0.3">
      <c r="A1611" s="2" t="s">
        <v>6390</v>
      </c>
      <c r="B1611" s="2" t="s">
        <v>2307</v>
      </c>
      <c r="C1611" s="2" t="s">
        <v>6769</v>
      </c>
      <c r="D1611" s="2" t="s">
        <v>6770</v>
      </c>
      <c r="E1611" s="2" t="s">
        <v>6771</v>
      </c>
      <c r="F1611" s="2">
        <v>468</v>
      </c>
      <c r="G1611" s="2" t="s">
        <v>3096</v>
      </c>
      <c r="H1611" s="2" t="s">
        <v>3097</v>
      </c>
      <c r="I1611" s="2" t="s">
        <v>3098</v>
      </c>
      <c r="J1611" s="2" t="s">
        <v>3099</v>
      </c>
      <c r="K1611" s="2" t="s">
        <v>2315</v>
      </c>
      <c r="L1611" s="2"/>
      <c r="M1611" s="2" t="s">
        <v>2341</v>
      </c>
      <c r="N1611" s="2" t="s">
        <v>67</v>
      </c>
      <c r="O1611" s="2" t="s">
        <v>2307</v>
      </c>
      <c r="P1611" s="2" t="s">
        <v>2318</v>
      </c>
      <c r="Q1611" s="2" t="s">
        <v>3235</v>
      </c>
      <c r="R1611" s="2" t="s">
        <v>2319</v>
      </c>
      <c r="S1611" s="2"/>
      <c r="T1611" s="2" t="s">
        <v>10107</v>
      </c>
      <c r="U1611" s="2">
        <v>0</v>
      </c>
      <c r="V1611" s="2" t="s">
        <v>3100</v>
      </c>
      <c r="W1611">
        <f>IFERROR(VLOOKUP($H1611,'WNS Dawaco'!$A:$C,2,FALSE),"")</f>
        <v>1161</v>
      </c>
      <c r="X1611" t="str">
        <f>IFERROR(VLOOKUP($H1611,'WNS Dawaco'!$A:$C,3,FALSE),"")</f>
        <v>fenoxycarb</v>
      </c>
    </row>
    <row r="1612" spans="1:24" hidden="1" x14ac:dyDescent="0.3">
      <c r="A1612" s="2" t="s">
        <v>6390</v>
      </c>
      <c r="B1612" s="2" t="s">
        <v>2307</v>
      </c>
      <c r="C1612" s="2" t="s">
        <v>6769</v>
      </c>
      <c r="D1612" s="2" t="s">
        <v>6770</v>
      </c>
      <c r="E1612" s="2" t="s">
        <v>6771</v>
      </c>
      <c r="F1612" s="2">
        <v>468</v>
      </c>
      <c r="G1612" s="2" t="s">
        <v>3832</v>
      </c>
      <c r="H1612" s="2" t="s">
        <v>3833</v>
      </c>
      <c r="I1612" s="2" t="s">
        <v>3834</v>
      </c>
      <c r="J1612" s="2" t="s">
        <v>3835</v>
      </c>
      <c r="K1612" s="2" t="s">
        <v>2315</v>
      </c>
      <c r="L1612" s="2"/>
      <c r="M1612" s="2" t="s">
        <v>2341</v>
      </c>
      <c r="N1612" s="2" t="s">
        <v>67</v>
      </c>
      <c r="O1612" s="2" t="s">
        <v>2307</v>
      </c>
      <c r="P1612" s="2" t="s">
        <v>2318</v>
      </c>
      <c r="Q1612" s="2" t="s">
        <v>3235</v>
      </c>
      <c r="R1612" s="2" t="s">
        <v>2319</v>
      </c>
      <c r="S1612" s="2"/>
      <c r="T1612" s="2" t="s">
        <v>10107</v>
      </c>
      <c r="U1612" s="2">
        <v>0</v>
      </c>
      <c r="V1612" s="2" t="s">
        <v>3836</v>
      </c>
      <c r="W1612">
        <f>IFERROR(VLOOKUP($H1612,'WNS Dawaco'!$A:$C,2,FALSE),"")</f>
        <v>1156</v>
      </c>
      <c r="X1612" t="str">
        <f>IFERROR(VLOOKUP($H1612,'WNS Dawaco'!$A:$C,3,FALSE),"")</f>
        <v>fenamifos</v>
      </c>
    </row>
    <row r="1613" spans="1:24" hidden="1" x14ac:dyDescent="0.3">
      <c r="A1613" s="2" t="s">
        <v>6390</v>
      </c>
      <c r="B1613" s="2" t="s">
        <v>2307</v>
      </c>
      <c r="C1613" s="2" t="s">
        <v>6769</v>
      </c>
      <c r="D1613" s="2" t="s">
        <v>6770</v>
      </c>
      <c r="E1613" s="2" t="s">
        <v>6771</v>
      </c>
      <c r="F1613" s="2">
        <v>468</v>
      </c>
      <c r="G1613" s="2" t="s">
        <v>3116</v>
      </c>
      <c r="H1613" s="2" t="s">
        <v>3117</v>
      </c>
      <c r="I1613" s="2" t="s">
        <v>3118</v>
      </c>
      <c r="J1613" s="2" t="s">
        <v>3119</v>
      </c>
      <c r="K1613" s="2" t="s">
        <v>2315</v>
      </c>
      <c r="L1613" s="2"/>
      <c r="M1613" s="2" t="s">
        <v>2341</v>
      </c>
      <c r="N1613" s="2" t="s">
        <v>67</v>
      </c>
      <c r="O1613" s="2" t="s">
        <v>2307</v>
      </c>
      <c r="P1613" s="2" t="s">
        <v>2318</v>
      </c>
      <c r="Q1613" s="2" t="s">
        <v>3235</v>
      </c>
      <c r="R1613" s="2" t="s">
        <v>2319</v>
      </c>
      <c r="S1613" s="2"/>
      <c r="T1613" s="2" t="s">
        <v>10107</v>
      </c>
      <c r="U1613" s="2">
        <v>0</v>
      </c>
      <c r="V1613" s="2" t="s">
        <v>3120</v>
      </c>
      <c r="W1613">
        <f>IFERROR(VLOOKUP($H1613,'WNS Dawaco'!$A:$C,2,FALSE),"")</f>
        <v>1149</v>
      </c>
      <c r="X1613" t="str">
        <f>IFERROR(VLOOKUP($H1613,'WNS Dawaco'!$A:$C,3,FALSE),"")</f>
        <v>ethylchloorpyrifos</v>
      </c>
    </row>
    <row r="1614" spans="1:24" hidden="1" x14ac:dyDescent="0.3">
      <c r="A1614" s="2" t="s">
        <v>6390</v>
      </c>
      <c r="B1614" s="2" t="s">
        <v>2307</v>
      </c>
      <c r="C1614" s="2" t="s">
        <v>6769</v>
      </c>
      <c r="D1614" s="2" t="s">
        <v>6770</v>
      </c>
      <c r="E1614" s="2" t="s">
        <v>6771</v>
      </c>
      <c r="F1614" s="2">
        <v>468</v>
      </c>
      <c r="G1614" s="2" t="s">
        <v>3126</v>
      </c>
      <c r="H1614" s="2" t="s">
        <v>3127</v>
      </c>
      <c r="I1614" s="2" t="s">
        <v>3128</v>
      </c>
      <c r="J1614" s="2" t="s">
        <v>3129</v>
      </c>
      <c r="K1614" s="2" t="s">
        <v>2315</v>
      </c>
      <c r="L1614" s="2"/>
      <c r="M1614" s="2" t="s">
        <v>2341</v>
      </c>
      <c r="N1614" s="2" t="s">
        <v>67</v>
      </c>
      <c r="O1614" s="2" t="s">
        <v>2307</v>
      </c>
      <c r="P1614" s="2" t="s">
        <v>2318</v>
      </c>
      <c r="Q1614" s="2" t="s">
        <v>3235</v>
      </c>
      <c r="R1614" s="2" t="s">
        <v>2319</v>
      </c>
      <c r="S1614" s="2"/>
      <c r="T1614" s="2" t="s">
        <v>10107</v>
      </c>
      <c r="U1614" s="2">
        <v>0</v>
      </c>
      <c r="V1614" s="2" t="s">
        <v>3130</v>
      </c>
      <c r="W1614">
        <f>IFERROR(VLOOKUP($H1614,'WNS Dawaco'!$A:$C,2,FALSE),"")</f>
        <v>1147</v>
      </c>
      <c r="X1614" t="str">
        <f>IFERROR(VLOOKUP($H1614,'WNS Dawaco'!$A:$C,3,FALSE),"")</f>
        <v>ethylazinfos</v>
      </c>
    </row>
    <row r="1615" spans="1:24" hidden="1" x14ac:dyDescent="0.3">
      <c r="A1615" s="2" t="s">
        <v>6390</v>
      </c>
      <c r="B1615" s="2" t="s">
        <v>2307</v>
      </c>
      <c r="C1615" s="2" t="s">
        <v>6769</v>
      </c>
      <c r="D1615" s="2" t="s">
        <v>6770</v>
      </c>
      <c r="E1615" s="2" t="s">
        <v>6771</v>
      </c>
      <c r="F1615" s="2">
        <v>468</v>
      </c>
      <c r="G1615" s="2" t="s">
        <v>3982</v>
      </c>
      <c r="H1615" s="2" t="s">
        <v>3983</v>
      </c>
      <c r="I1615" s="2" t="s">
        <v>3984</v>
      </c>
      <c r="J1615" s="2" t="s">
        <v>3985</v>
      </c>
      <c r="K1615" s="2" t="s">
        <v>2315</v>
      </c>
      <c r="L1615" s="2"/>
      <c r="M1615" s="2" t="s">
        <v>2341</v>
      </c>
      <c r="N1615" s="2" t="s">
        <v>67</v>
      </c>
      <c r="O1615" s="2" t="s">
        <v>2307</v>
      </c>
      <c r="P1615" s="2" t="s">
        <v>2318</v>
      </c>
      <c r="Q1615" s="2" t="s">
        <v>3235</v>
      </c>
      <c r="R1615" s="2" t="s">
        <v>2319</v>
      </c>
      <c r="S1615" s="2"/>
      <c r="T1615" s="2" t="s">
        <v>10107</v>
      </c>
      <c r="U1615" s="2">
        <v>0</v>
      </c>
      <c r="V1615" s="2" t="s">
        <v>3986</v>
      </c>
      <c r="W1615">
        <f>IFERROR(VLOOKUP($H1615,'WNS Dawaco'!$A:$C,2,FALSE),"")</f>
        <v>1131</v>
      </c>
      <c r="X1615" t="str">
        <f>IFERROR(VLOOKUP($H1615,'WNS Dawaco'!$A:$C,3,FALSE),"")</f>
        <v>diuron</v>
      </c>
    </row>
    <row r="1616" spans="1:24" hidden="1" x14ac:dyDescent="0.3">
      <c r="A1616" s="2" t="s">
        <v>6390</v>
      </c>
      <c r="B1616" s="2" t="s">
        <v>2307</v>
      </c>
      <c r="C1616" s="2" t="s">
        <v>6769</v>
      </c>
      <c r="D1616" s="2" t="s">
        <v>6770</v>
      </c>
      <c r="E1616" s="2" t="s">
        <v>6771</v>
      </c>
      <c r="F1616" s="2">
        <v>468</v>
      </c>
      <c r="G1616" s="2" t="s">
        <v>3141</v>
      </c>
      <c r="H1616" s="2" t="s">
        <v>3142</v>
      </c>
      <c r="I1616" s="2" t="s">
        <v>3143</v>
      </c>
      <c r="J1616" s="2" t="s">
        <v>3144</v>
      </c>
      <c r="K1616" s="2" t="s">
        <v>2315</v>
      </c>
      <c r="L1616" s="2"/>
      <c r="M1616" s="2" t="s">
        <v>2341</v>
      </c>
      <c r="N1616" s="2" t="s">
        <v>67</v>
      </c>
      <c r="O1616" s="2" t="s">
        <v>2307</v>
      </c>
      <c r="P1616" s="2" t="s">
        <v>2318</v>
      </c>
      <c r="Q1616" s="2" t="s">
        <v>3235</v>
      </c>
      <c r="R1616" s="2" t="s">
        <v>2319</v>
      </c>
      <c r="S1616" s="2"/>
      <c r="T1616" s="2" t="s">
        <v>10107</v>
      </c>
      <c r="U1616" s="2">
        <v>0</v>
      </c>
      <c r="V1616" s="2" t="s">
        <v>3145</v>
      </c>
      <c r="W1616">
        <f>IFERROR(VLOOKUP($H1616,'WNS Dawaco'!$A:$C,2,FALSE),"")</f>
        <v>1125</v>
      </c>
      <c r="X1616" t="str">
        <f>IFERROR(VLOOKUP($H1616,'WNS Dawaco'!$A:$C,3,FALSE),"")</f>
        <v>dimethoaat</v>
      </c>
    </row>
    <row r="1617" spans="1:24" hidden="1" x14ac:dyDescent="0.3">
      <c r="A1617" s="2" t="s">
        <v>6390</v>
      </c>
      <c r="B1617" s="2" t="s">
        <v>2307</v>
      </c>
      <c r="C1617" s="2" t="s">
        <v>6778</v>
      </c>
      <c r="D1617" s="2" t="s">
        <v>6779</v>
      </c>
      <c r="E1617" s="2" t="s">
        <v>6780</v>
      </c>
      <c r="F1617" s="2">
        <v>94</v>
      </c>
      <c r="G1617" s="2" t="s">
        <v>6782</v>
      </c>
      <c r="H1617" s="2" t="s">
        <v>6783</v>
      </c>
      <c r="I1617" s="2" t="s">
        <v>6784</v>
      </c>
      <c r="J1617" s="2" t="s">
        <v>6785</v>
      </c>
      <c r="K1617" s="2" t="s">
        <v>2315</v>
      </c>
      <c r="L1617" s="2"/>
      <c r="M1617" s="2" t="s">
        <v>2341</v>
      </c>
      <c r="N1617" s="2" t="s">
        <v>2552</v>
      </c>
      <c r="O1617" s="2" t="s">
        <v>2307</v>
      </c>
      <c r="P1617" s="2" t="s">
        <v>2318</v>
      </c>
      <c r="Q1617" s="2" t="s">
        <v>4793</v>
      </c>
      <c r="R1617" s="2" t="s">
        <v>2319</v>
      </c>
      <c r="S1617" s="2"/>
      <c r="T1617" s="2"/>
      <c r="U1617" s="2">
        <v>0</v>
      </c>
      <c r="V1617" s="2" t="s">
        <v>6786</v>
      </c>
      <c r="W1617" t="str">
        <f>IFERROR(VLOOKUP($H1617,'WNS Dawaco'!$A:$C,2,FALSE),"")</f>
        <v/>
      </c>
      <c r="X1617" t="str">
        <f>IFERROR(VLOOKUP($H1617,'WNS Dawaco'!$A:$C,3,FALSE),"")</f>
        <v/>
      </c>
    </row>
    <row r="1618" spans="1:24" hidden="1" x14ac:dyDescent="0.3">
      <c r="A1618" s="2" t="s">
        <v>6390</v>
      </c>
      <c r="B1618" s="2" t="s">
        <v>2307</v>
      </c>
      <c r="C1618" s="2" t="s">
        <v>6778</v>
      </c>
      <c r="D1618" s="2" t="s">
        <v>6779</v>
      </c>
      <c r="E1618" s="2" t="s">
        <v>6780</v>
      </c>
      <c r="F1618" s="2">
        <v>94</v>
      </c>
      <c r="G1618" s="2" t="s">
        <v>6850</v>
      </c>
      <c r="H1618" s="2" t="s">
        <v>5116</v>
      </c>
      <c r="I1618" s="2" t="s">
        <v>5117</v>
      </c>
      <c r="J1618" s="2" t="s">
        <v>5002</v>
      </c>
      <c r="K1618" s="2" t="s">
        <v>2315</v>
      </c>
      <c r="L1618" s="2"/>
      <c r="M1618" s="2" t="s">
        <v>2341</v>
      </c>
      <c r="N1618" s="2" t="s">
        <v>2552</v>
      </c>
      <c r="O1618" s="2" t="s">
        <v>2307</v>
      </c>
      <c r="P1618" s="2" t="s">
        <v>2318</v>
      </c>
      <c r="Q1618" s="2" t="s">
        <v>4793</v>
      </c>
      <c r="R1618" s="2" t="s">
        <v>2319</v>
      </c>
      <c r="S1618" s="2"/>
      <c r="T1618" s="2"/>
      <c r="U1618" s="2">
        <v>0</v>
      </c>
      <c r="V1618" s="2" t="s">
        <v>5003</v>
      </c>
      <c r="W1618">
        <f>IFERROR(VLOOKUP($H1618,'WNS Dawaco'!$A:$C,2,FALSE),"")</f>
        <v>270</v>
      </c>
      <c r="X1618" t="str">
        <f>IFERROR(VLOOKUP($H1618,'WNS Dawaco'!$A:$C,3,FALSE),"")</f>
        <v>Zink opgelost</v>
      </c>
    </row>
    <row r="1619" spans="1:24" hidden="1" x14ac:dyDescent="0.3">
      <c r="A1619" s="2" t="s">
        <v>6390</v>
      </c>
      <c r="B1619" s="2" t="s">
        <v>2307</v>
      </c>
      <c r="C1619" s="2" t="s">
        <v>6778</v>
      </c>
      <c r="D1619" s="2" t="s">
        <v>6779</v>
      </c>
      <c r="E1619" s="2" t="s">
        <v>6780</v>
      </c>
      <c r="F1619" s="2">
        <v>94</v>
      </c>
      <c r="G1619" s="2" t="s">
        <v>6839</v>
      </c>
      <c r="H1619" s="2" t="s">
        <v>6840</v>
      </c>
      <c r="I1619" s="2" t="s">
        <v>6841</v>
      </c>
      <c r="J1619" s="2" t="s">
        <v>6842</v>
      </c>
      <c r="K1619" s="2" t="s">
        <v>2315</v>
      </c>
      <c r="L1619" s="2"/>
      <c r="M1619" s="2" t="s">
        <v>2341</v>
      </c>
      <c r="N1619" s="2" t="s">
        <v>2552</v>
      </c>
      <c r="O1619" s="2" t="s">
        <v>2307</v>
      </c>
      <c r="P1619" s="2" t="s">
        <v>2318</v>
      </c>
      <c r="Q1619" s="2" t="s">
        <v>4793</v>
      </c>
      <c r="R1619" s="2" t="s">
        <v>2319</v>
      </c>
      <c r="S1619" s="2"/>
      <c r="T1619" s="2"/>
      <c r="U1619" s="2">
        <v>0</v>
      </c>
      <c r="V1619" s="2" t="s">
        <v>6843</v>
      </c>
      <c r="W1619" t="str">
        <f>IFERROR(VLOOKUP($H1619,'WNS Dawaco'!$A:$C,2,FALSE),"")</f>
        <v/>
      </c>
      <c r="X1619" t="str">
        <f>IFERROR(VLOOKUP($H1619,'WNS Dawaco'!$A:$C,3,FALSE),"")</f>
        <v/>
      </c>
    </row>
    <row r="1620" spans="1:24" hidden="1" x14ac:dyDescent="0.3">
      <c r="A1620" s="2" t="s">
        <v>6390</v>
      </c>
      <c r="B1620" s="2" t="s">
        <v>2307</v>
      </c>
      <c r="C1620" s="2" t="s">
        <v>6778</v>
      </c>
      <c r="D1620" s="2" t="s">
        <v>6779</v>
      </c>
      <c r="E1620" s="2" t="s">
        <v>6780</v>
      </c>
      <c r="F1620" s="2">
        <v>94</v>
      </c>
      <c r="G1620" s="2" t="s">
        <v>6844</v>
      </c>
      <c r="H1620" s="2" t="s">
        <v>6845</v>
      </c>
      <c r="I1620" s="2" t="s">
        <v>6846</v>
      </c>
      <c r="J1620" s="2" t="s">
        <v>6847</v>
      </c>
      <c r="K1620" s="2" t="s">
        <v>2315</v>
      </c>
      <c r="L1620" s="2"/>
      <c r="M1620" s="2" t="s">
        <v>2341</v>
      </c>
      <c r="N1620" s="2" t="s">
        <v>2552</v>
      </c>
      <c r="O1620" s="2" t="s">
        <v>2307</v>
      </c>
      <c r="P1620" s="2" t="s">
        <v>2318</v>
      </c>
      <c r="Q1620" s="2" t="s">
        <v>4793</v>
      </c>
      <c r="R1620" s="2" t="s">
        <v>2319</v>
      </c>
      <c r="S1620" s="2"/>
      <c r="T1620" s="2"/>
      <c r="U1620" s="2">
        <v>0</v>
      </c>
      <c r="V1620" s="2" t="s">
        <v>6848</v>
      </c>
      <c r="W1620" t="str">
        <f>IFERROR(VLOOKUP($H1620,'WNS Dawaco'!$A:$C,2,FALSE),"")</f>
        <v/>
      </c>
      <c r="X1620" t="str">
        <f>IFERROR(VLOOKUP($H1620,'WNS Dawaco'!$A:$C,3,FALSE),"")</f>
        <v/>
      </c>
    </row>
    <row r="1621" spans="1:24" hidden="1" x14ac:dyDescent="0.3">
      <c r="A1621" s="2" t="s">
        <v>6390</v>
      </c>
      <c r="B1621" s="2" t="s">
        <v>2307</v>
      </c>
      <c r="C1621" s="2" t="s">
        <v>6778</v>
      </c>
      <c r="D1621" s="2" t="s">
        <v>6779</v>
      </c>
      <c r="E1621" s="2" t="s">
        <v>6780</v>
      </c>
      <c r="F1621" s="2">
        <v>94</v>
      </c>
      <c r="G1621" s="2" t="s">
        <v>6799</v>
      </c>
      <c r="H1621" s="2" t="s">
        <v>6800</v>
      </c>
      <c r="I1621" s="2" t="s">
        <v>6801</v>
      </c>
      <c r="J1621" s="2" t="s">
        <v>6802</v>
      </c>
      <c r="K1621" s="2" t="s">
        <v>2315</v>
      </c>
      <c r="L1621" s="2"/>
      <c r="M1621" s="2" t="s">
        <v>2341</v>
      </c>
      <c r="N1621" s="2" t="s">
        <v>2552</v>
      </c>
      <c r="O1621" s="2" t="s">
        <v>2307</v>
      </c>
      <c r="P1621" s="2" t="s">
        <v>2318</v>
      </c>
      <c r="Q1621" s="2" t="s">
        <v>4793</v>
      </c>
      <c r="R1621" s="2" t="s">
        <v>2319</v>
      </c>
      <c r="S1621" s="2"/>
      <c r="T1621" s="2"/>
      <c r="U1621" s="2">
        <v>0</v>
      </c>
      <c r="V1621" s="2" t="s">
        <v>6803</v>
      </c>
      <c r="W1621" t="str">
        <f>IFERROR(VLOOKUP($H1621,'WNS Dawaco'!$A:$C,2,FALSE),"")</f>
        <v/>
      </c>
      <c r="X1621" t="str">
        <f>IFERROR(VLOOKUP($H1621,'WNS Dawaco'!$A:$C,3,FALSE),"")</f>
        <v/>
      </c>
    </row>
    <row r="1622" spans="1:24" hidden="1" x14ac:dyDescent="0.3">
      <c r="A1622" s="2" t="s">
        <v>6390</v>
      </c>
      <c r="B1622" s="2" t="s">
        <v>2307</v>
      </c>
      <c r="C1622" s="2" t="s">
        <v>6778</v>
      </c>
      <c r="D1622" s="2" t="s">
        <v>6779</v>
      </c>
      <c r="E1622" s="2" t="s">
        <v>6780</v>
      </c>
      <c r="F1622" s="2">
        <v>94</v>
      </c>
      <c r="G1622" s="2" t="s">
        <v>6855</v>
      </c>
      <c r="H1622" s="2" t="s">
        <v>5068</v>
      </c>
      <c r="I1622" s="2" t="s">
        <v>5069</v>
      </c>
      <c r="J1622" s="2" t="s">
        <v>4911</v>
      </c>
      <c r="K1622" s="2" t="s">
        <v>2315</v>
      </c>
      <c r="L1622" s="2"/>
      <c r="M1622" s="2" t="s">
        <v>2341</v>
      </c>
      <c r="N1622" s="2" t="s">
        <v>2552</v>
      </c>
      <c r="O1622" s="2" t="s">
        <v>2307</v>
      </c>
      <c r="P1622" s="2" t="s">
        <v>2318</v>
      </c>
      <c r="Q1622" s="2" t="s">
        <v>4793</v>
      </c>
      <c r="R1622" s="2" t="s">
        <v>2319</v>
      </c>
      <c r="S1622" s="2"/>
      <c r="T1622" s="2"/>
      <c r="U1622" s="2">
        <v>0</v>
      </c>
      <c r="V1622" s="2" t="s">
        <v>4912</v>
      </c>
      <c r="W1622" t="str">
        <f>IFERROR(VLOOKUP($H1622,'WNS Dawaco'!$A:$C,2,FALSE),"")</f>
        <v/>
      </c>
      <c r="X1622" t="str">
        <f>IFERROR(VLOOKUP($H1622,'WNS Dawaco'!$A:$C,3,FALSE),"")</f>
        <v/>
      </c>
    </row>
    <row r="1623" spans="1:24" hidden="1" x14ac:dyDescent="0.3">
      <c r="A1623" s="2" t="s">
        <v>6390</v>
      </c>
      <c r="B1623" s="2" t="s">
        <v>2307</v>
      </c>
      <c r="C1623" s="2" t="s">
        <v>6778</v>
      </c>
      <c r="D1623" s="2" t="s">
        <v>6779</v>
      </c>
      <c r="E1623" s="2" t="s">
        <v>6780</v>
      </c>
      <c r="F1623" s="2">
        <v>94</v>
      </c>
      <c r="G1623" s="2" t="s">
        <v>6789</v>
      </c>
      <c r="H1623" s="2" t="s">
        <v>6790</v>
      </c>
      <c r="I1623" s="2" t="s">
        <v>6791</v>
      </c>
      <c r="J1623" s="2" t="s">
        <v>6792</v>
      </c>
      <c r="K1623" s="2" t="s">
        <v>2315</v>
      </c>
      <c r="L1623" s="2"/>
      <c r="M1623" s="2" t="s">
        <v>2341</v>
      </c>
      <c r="N1623" s="2" t="s">
        <v>2552</v>
      </c>
      <c r="O1623" s="2" t="s">
        <v>2307</v>
      </c>
      <c r="P1623" s="2" t="s">
        <v>2318</v>
      </c>
      <c r="Q1623" s="2" t="s">
        <v>4793</v>
      </c>
      <c r="R1623" s="2" t="s">
        <v>2319</v>
      </c>
      <c r="S1623" s="2"/>
      <c r="T1623" s="2"/>
      <c r="U1623" s="2">
        <v>0</v>
      </c>
      <c r="V1623" s="2" t="s">
        <v>6793</v>
      </c>
      <c r="W1623" t="str">
        <f>IFERROR(VLOOKUP($H1623,'WNS Dawaco'!$A:$C,2,FALSE),"")</f>
        <v/>
      </c>
      <c r="X1623" t="str">
        <f>IFERROR(VLOOKUP($H1623,'WNS Dawaco'!$A:$C,3,FALSE),"")</f>
        <v/>
      </c>
    </row>
    <row r="1624" spans="1:24" hidden="1" x14ac:dyDescent="0.3">
      <c r="A1624" s="2" t="s">
        <v>6390</v>
      </c>
      <c r="B1624" s="2" t="s">
        <v>2307</v>
      </c>
      <c r="C1624" s="2" t="s">
        <v>6778</v>
      </c>
      <c r="D1624" s="2" t="s">
        <v>6779</v>
      </c>
      <c r="E1624" s="2" t="s">
        <v>6780</v>
      </c>
      <c r="F1624" s="2">
        <v>94</v>
      </c>
      <c r="G1624" s="2" t="s">
        <v>6781</v>
      </c>
      <c r="H1624" s="2" t="s">
        <v>5087</v>
      </c>
      <c r="I1624" s="2" t="s">
        <v>5088</v>
      </c>
      <c r="J1624" s="2" t="s">
        <v>4946</v>
      </c>
      <c r="K1624" s="2" t="s">
        <v>2315</v>
      </c>
      <c r="L1624" s="2"/>
      <c r="M1624" s="2" t="s">
        <v>2341</v>
      </c>
      <c r="N1624" s="2" t="s">
        <v>2552</v>
      </c>
      <c r="O1624" s="2" t="s">
        <v>2307</v>
      </c>
      <c r="P1624" s="2" t="s">
        <v>2318</v>
      </c>
      <c r="Q1624" s="2" t="s">
        <v>4793</v>
      </c>
      <c r="R1624" s="2" t="s">
        <v>2319</v>
      </c>
      <c r="S1624" s="2"/>
      <c r="T1624" s="2"/>
      <c r="U1624" s="2">
        <v>0</v>
      </c>
      <c r="V1624" s="2" t="s">
        <v>4947</v>
      </c>
      <c r="W1624">
        <f>IFERROR(VLOOKUP($H1624,'WNS Dawaco'!$A:$C,2,FALSE),"")</f>
        <v>265</v>
      </c>
      <c r="X1624" t="str">
        <f>IFERROR(VLOOKUP($H1624,'WNS Dawaco'!$A:$C,3,FALSE),"")</f>
        <v>Seleen opgelost</v>
      </c>
    </row>
    <row r="1625" spans="1:24" hidden="1" x14ac:dyDescent="0.3">
      <c r="A1625" s="2" t="s">
        <v>6390</v>
      </c>
      <c r="B1625" s="2" t="s">
        <v>2307</v>
      </c>
      <c r="C1625" s="2" t="s">
        <v>6778</v>
      </c>
      <c r="D1625" s="2" t="s">
        <v>6779</v>
      </c>
      <c r="E1625" s="2" t="s">
        <v>6780</v>
      </c>
      <c r="F1625" s="2">
        <v>94</v>
      </c>
      <c r="G1625" s="2" t="s">
        <v>6787</v>
      </c>
      <c r="H1625" s="2" t="s">
        <v>5095</v>
      </c>
      <c r="I1625" s="2" t="s">
        <v>5096</v>
      </c>
      <c r="J1625" s="2" t="s">
        <v>4960</v>
      </c>
      <c r="K1625" s="2" t="s">
        <v>2315</v>
      </c>
      <c r="L1625" s="2"/>
      <c r="M1625" s="2" t="s">
        <v>2341</v>
      </c>
      <c r="N1625" s="2" t="s">
        <v>2552</v>
      </c>
      <c r="O1625" s="2" t="s">
        <v>2307</v>
      </c>
      <c r="P1625" s="2" t="s">
        <v>2318</v>
      </c>
      <c r="Q1625" s="2" t="s">
        <v>4793</v>
      </c>
      <c r="R1625" s="2" t="s">
        <v>2319</v>
      </c>
      <c r="S1625" s="2"/>
      <c r="T1625" s="2"/>
      <c r="U1625" s="2">
        <v>0</v>
      </c>
      <c r="V1625" s="2" t="s">
        <v>4961</v>
      </c>
      <c r="W1625" t="str">
        <f>IFERROR(VLOOKUP($H1625,'WNS Dawaco'!$A:$C,2,FALSE),"")</f>
        <v/>
      </c>
      <c r="X1625" t="str">
        <f>IFERROR(VLOOKUP($H1625,'WNS Dawaco'!$A:$C,3,FALSE),"")</f>
        <v/>
      </c>
    </row>
    <row r="1626" spans="1:24" hidden="1" x14ac:dyDescent="0.3">
      <c r="A1626" s="2" t="s">
        <v>6390</v>
      </c>
      <c r="B1626" s="2" t="s">
        <v>2307</v>
      </c>
      <c r="C1626" s="2" t="s">
        <v>6778</v>
      </c>
      <c r="D1626" s="2" t="s">
        <v>6779</v>
      </c>
      <c r="E1626" s="2" t="s">
        <v>6780</v>
      </c>
      <c r="F1626" s="2">
        <v>94</v>
      </c>
      <c r="G1626" s="2" t="s">
        <v>4964</v>
      </c>
      <c r="H1626" s="2" t="s">
        <v>5099</v>
      </c>
      <c r="I1626" s="2" t="s">
        <v>5100</v>
      </c>
      <c r="J1626" s="2" t="s">
        <v>4967</v>
      </c>
      <c r="K1626" s="2" t="s">
        <v>2315</v>
      </c>
      <c r="L1626" s="2"/>
      <c r="M1626" s="2" t="s">
        <v>2341</v>
      </c>
      <c r="N1626" s="2" t="s">
        <v>2552</v>
      </c>
      <c r="O1626" s="2" t="s">
        <v>2307</v>
      </c>
      <c r="P1626" s="2" t="s">
        <v>2318</v>
      </c>
      <c r="Q1626" s="2" t="s">
        <v>4793</v>
      </c>
      <c r="R1626" s="2" t="s">
        <v>2319</v>
      </c>
      <c r="S1626" s="2"/>
      <c r="T1626" s="2"/>
      <c r="U1626" s="2">
        <v>0</v>
      </c>
      <c r="V1626" s="2" t="s">
        <v>4968</v>
      </c>
      <c r="W1626" t="str">
        <f>IFERROR(VLOOKUP($H1626,'WNS Dawaco'!$A:$C,2,FALSE),"")</f>
        <v/>
      </c>
      <c r="X1626" t="str">
        <f>IFERROR(VLOOKUP($H1626,'WNS Dawaco'!$A:$C,3,FALSE),"")</f>
        <v/>
      </c>
    </row>
    <row r="1627" spans="1:24" hidden="1" x14ac:dyDescent="0.3">
      <c r="A1627" s="2" t="s">
        <v>6390</v>
      </c>
      <c r="B1627" s="2" t="s">
        <v>2307</v>
      </c>
      <c r="C1627" s="2" t="s">
        <v>6778</v>
      </c>
      <c r="D1627" s="2" t="s">
        <v>6779</v>
      </c>
      <c r="E1627" s="2" t="s">
        <v>6780</v>
      </c>
      <c r="F1627" s="2">
        <v>94</v>
      </c>
      <c r="G1627" s="2" t="s">
        <v>6804</v>
      </c>
      <c r="H1627" s="2" t="s">
        <v>5075</v>
      </c>
      <c r="I1627" s="2" t="s">
        <v>5076</v>
      </c>
      <c r="J1627" s="2" t="s">
        <v>4925</v>
      </c>
      <c r="K1627" s="2" t="s">
        <v>2315</v>
      </c>
      <c r="L1627" s="2"/>
      <c r="M1627" s="2" t="s">
        <v>2341</v>
      </c>
      <c r="N1627" s="2" t="s">
        <v>2552</v>
      </c>
      <c r="O1627" s="2" t="s">
        <v>2307</v>
      </c>
      <c r="P1627" s="2" t="s">
        <v>2318</v>
      </c>
      <c r="Q1627" s="2" t="s">
        <v>4793</v>
      </c>
      <c r="R1627" s="2" t="s">
        <v>2319</v>
      </c>
      <c r="S1627" s="2"/>
      <c r="T1627" s="2"/>
      <c r="U1627" s="2">
        <v>0</v>
      </c>
      <c r="V1627" s="2" t="s">
        <v>4926</v>
      </c>
      <c r="W1627">
        <f>IFERROR(VLOOKUP($H1627,'WNS Dawaco'!$A:$C,2,FALSE),"")</f>
        <v>264</v>
      </c>
      <c r="X1627" t="str">
        <f>IFERROR(VLOOKUP($H1627,'WNS Dawaco'!$A:$C,3,FALSE),"")</f>
        <v>Nikkel opgelost</v>
      </c>
    </row>
    <row r="1628" spans="1:24" hidden="1" x14ac:dyDescent="0.3">
      <c r="A1628" s="2" t="s">
        <v>6390</v>
      </c>
      <c r="B1628" s="2" t="s">
        <v>2307</v>
      </c>
      <c r="C1628" s="2" t="s">
        <v>6778</v>
      </c>
      <c r="D1628" s="2" t="s">
        <v>6779</v>
      </c>
      <c r="E1628" s="2" t="s">
        <v>6780</v>
      </c>
      <c r="F1628" s="2">
        <v>94</v>
      </c>
      <c r="G1628" s="2" t="s">
        <v>6788</v>
      </c>
      <c r="H1628" s="2" t="s">
        <v>5106</v>
      </c>
      <c r="I1628" s="2" t="s">
        <v>5107</v>
      </c>
      <c r="J1628" s="2" t="s">
        <v>4981</v>
      </c>
      <c r="K1628" s="2" t="s">
        <v>2315</v>
      </c>
      <c r="L1628" s="2"/>
      <c r="M1628" s="2" t="s">
        <v>2341</v>
      </c>
      <c r="N1628" s="2" t="s">
        <v>2552</v>
      </c>
      <c r="O1628" s="2" t="s">
        <v>2307</v>
      </c>
      <c r="P1628" s="2" t="s">
        <v>2318</v>
      </c>
      <c r="Q1628" s="2" t="s">
        <v>4793</v>
      </c>
      <c r="R1628" s="2" t="s">
        <v>2319</v>
      </c>
      <c r="S1628" s="2"/>
      <c r="T1628" s="2"/>
      <c r="U1628" s="2">
        <v>0</v>
      </c>
      <c r="V1628" s="2" t="s">
        <v>4982</v>
      </c>
      <c r="W1628">
        <f>IFERROR(VLOOKUP($H1628,'WNS Dawaco'!$A:$C,2,FALSE),"")</f>
        <v>266</v>
      </c>
      <c r="X1628" t="str">
        <f>IFERROR(VLOOKUP($H1628,'WNS Dawaco'!$A:$C,3,FALSE),"")</f>
        <v>Thallium opgelost</v>
      </c>
    </row>
    <row r="1629" spans="1:24" hidden="1" x14ac:dyDescent="0.3">
      <c r="A1629" s="2" t="s">
        <v>6390</v>
      </c>
      <c r="B1629" s="2" t="s">
        <v>2307</v>
      </c>
      <c r="C1629" s="2" t="s">
        <v>6778</v>
      </c>
      <c r="D1629" s="2" t="s">
        <v>6779</v>
      </c>
      <c r="E1629" s="2" t="s">
        <v>6780</v>
      </c>
      <c r="F1629" s="2">
        <v>94</v>
      </c>
      <c r="G1629" s="2" t="s">
        <v>6805</v>
      </c>
      <c r="H1629" s="2" t="s">
        <v>5103</v>
      </c>
      <c r="I1629" s="2" t="s">
        <v>5104</v>
      </c>
      <c r="J1629" s="2" t="s">
        <v>4974</v>
      </c>
      <c r="K1629" s="2" t="s">
        <v>2315</v>
      </c>
      <c r="L1629" s="2"/>
      <c r="M1629" s="2" t="s">
        <v>2341</v>
      </c>
      <c r="N1629" s="2" t="s">
        <v>2552</v>
      </c>
      <c r="O1629" s="2" t="s">
        <v>2307</v>
      </c>
      <c r="P1629" s="2" t="s">
        <v>2318</v>
      </c>
      <c r="Q1629" s="2" t="s">
        <v>4793</v>
      </c>
      <c r="R1629" s="2" t="s">
        <v>2319</v>
      </c>
      <c r="S1629" s="2"/>
      <c r="T1629" s="2"/>
      <c r="U1629" s="2">
        <v>0</v>
      </c>
      <c r="V1629" s="2" t="s">
        <v>4975</v>
      </c>
      <c r="W1629" t="str">
        <f>IFERROR(VLOOKUP($H1629,'WNS Dawaco'!$A:$C,2,FALSE),"")</f>
        <v/>
      </c>
      <c r="X1629" t="str">
        <f>IFERROR(VLOOKUP($H1629,'WNS Dawaco'!$A:$C,3,FALSE),"")</f>
        <v/>
      </c>
    </row>
    <row r="1630" spans="1:24" hidden="1" x14ac:dyDescent="0.3">
      <c r="A1630" s="2" t="s">
        <v>6390</v>
      </c>
      <c r="B1630" s="2" t="s">
        <v>2307</v>
      </c>
      <c r="C1630" s="2" t="s">
        <v>6778</v>
      </c>
      <c r="D1630" s="2" t="s">
        <v>6779</v>
      </c>
      <c r="E1630" s="2" t="s">
        <v>6780</v>
      </c>
      <c r="F1630" s="2">
        <v>94</v>
      </c>
      <c r="G1630" s="2" t="s">
        <v>6811</v>
      </c>
      <c r="H1630" s="2" t="s">
        <v>6812</v>
      </c>
      <c r="I1630" s="2" t="s">
        <v>6813</v>
      </c>
      <c r="J1630" s="2" t="s">
        <v>6814</v>
      </c>
      <c r="K1630" s="2" t="s">
        <v>2315</v>
      </c>
      <c r="L1630" s="2"/>
      <c r="M1630" s="2" t="s">
        <v>2341</v>
      </c>
      <c r="N1630" s="2" t="s">
        <v>2552</v>
      </c>
      <c r="O1630" s="2" t="s">
        <v>2307</v>
      </c>
      <c r="P1630" s="2" t="s">
        <v>2318</v>
      </c>
      <c r="Q1630" s="2" t="s">
        <v>4793</v>
      </c>
      <c r="R1630" s="2" t="s">
        <v>2319</v>
      </c>
      <c r="S1630" s="2"/>
      <c r="T1630" s="2"/>
      <c r="U1630" s="2">
        <v>0</v>
      </c>
      <c r="V1630" s="2" t="s">
        <v>6815</v>
      </c>
      <c r="W1630" t="str">
        <f>IFERROR(VLOOKUP($H1630,'WNS Dawaco'!$A:$C,2,FALSE),"")</f>
        <v/>
      </c>
      <c r="X1630" t="str">
        <f>IFERROR(VLOOKUP($H1630,'WNS Dawaco'!$A:$C,3,FALSE),"")</f>
        <v/>
      </c>
    </row>
    <row r="1631" spans="1:24" hidden="1" x14ac:dyDescent="0.3">
      <c r="A1631" s="2" t="s">
        <v>6390</v>
      </c>
      <c r="B1631" s="2" t="s">
        <v>2307</v>
      </c>
      <c r="C1631" s="2" t="s">
        <v>6778</v>
      </c>
      <c r="D1631" s="2" t="s">
        <v>6779</v>
      </c>
      <c r="E1631" s="2" t="s">
        <v>6780</v>
      </c>
      <c r="F1631" s="2">
        <v>94</v>
      </c>
      <c r="G1631" s="2" t="s">
        <v>6816</v>
      </c>
      <c r="H1631" s="2" t="s">
        <v>5091</v>
      </c>
      <c r="I1631" s="2" t="s">
        <v>5092</v>
      </c>
      <c r="J1631" s="2" t="s">
        <v>4953</v>
      </c>
      <c r="K1631" s="2" t="s">
        <v>2315</v>
      </c>
      <c r="L1631" s="2"/>
      <c r="M1631" s="2" t="s">
        <v>2341</v>
      </c>
      <c r="N1631" s="2" t="s">
        <v>2552</v>
      </c>
      <c r="O1631" s="2" t="s">
        <v>2307</v>
      </c>
      <c r="P1631" s="2" t="s">
        <v>2318</v>
      </c>
      <c r="Q1631" s="2" t="s">
        <v>4793</v>
      </c>
      <c r="R1631" s="2" t="s">
        <v>2319</v>
      </c>
      <c r="S1631" s="2"/>
      <c r="T1631" s="2"/>
      <c r="U1631" s="2">
        <v>0</v>
      </c>
      <c r="V1631" s="2" t="s">
        <v>4954</v>
      </c>
      <c r="W1631" t="str">
        <f>IFERROR(VLOOKUP($H1631,'WNS Dawaco'!$A:$C,2,FALSE),"")</f>
        <v/>
      </c>
      <c r="X1631" t="str">
        <f>IFERROR(VLOOKUP($H1631,'WNS Dawaco'!$A:$C,3,FALSE),"")</f>
        <v/>
      </c>
    </row>
    <row r="1632" spans="1:24" hidden="1" x14ac:dyDescent="0.3">
      <c r="A1632" s="2" t="s">
        <v>6390</v>
      </c>
      <c r="B1632" s="2" t="s">
        <v>2307</v>
      </c>
      <c r="C1632" s="2" t="s">
        <v>6778</v>
      </c>
      <c r="D1632" s="2" t="s">
        <v>6779</v>
      </c>
      <c r="E1632" s="2" t="s">
        <v>6780</v>
      </c>
      <c r="F1632" s="2">
        <v>94</v>
      </c>
      <c r="G1632" s="2" t="s">
        <v>6817</v>
      </c>
      <c r="H1632" s="2" t="s">
        <v>6818</v>
      </c>
      <c r="I1632" s="2" t="s">
        <v>6819</v>
      </c>
      <c r="J1632" s="2" t="s">
        <v>6820</v>
      </c>
      <c r="K1632" s="2" t="s">
        <v>2315</v>
      </c>
      <c r="L1632" s="2"/>
      <c r="M1632" s="2" t="s">
        <v>2341</v>
      </c>
      <c r="N1632" s="2" t="s">
        <v>2552</v>
      </c>
      <c r="O1632" s="2" t="s">
        <v>2307</v>
      </c>
      <c r="P1632" s="2" t="s">
        <v>2318</v>
      </c>
      <c r="Q1632" s="2" t="s">
        <v>4793</v>
      </c>
      <c r="R1632" s="2" t="s">
        <v>2319</v>
      </c>
      <c r="S1632" s="2"/>
      <c r="T1632" s="2"/>
      <c r="U1632" s="2">
        <v>0</v>
      </c>
      <c r="V1632" s="2" t="s">
        <v>6821</v>
      </c>
      <c r="W1632">
        <f>IFERROR(VLOOKUP($H1632,'WNS Dawaco'!$A:$C,2,FALSE),"")</f>
        <v>271</v>
      </c>
      <c r="X1632" t="str">
        <f>IFERROR(VLOOKUP($H1632,'WNS Dawaco'!$A:$C,3,FALSE),"")</f>
        <v>Titaan opgelost</v>
      </c>
    </row>
    <row r="1633" spans="1:24" hidden="1" x14ac:dyDescent="0.3">
      <c r="A1633" s="2" t="s">
        <v>6390</v>
      </c>
      <c r="B1633" s="2" t="s">
        <v>2307</v>
      </c>
      <c r="C1633" s="2" t="s">
        <v>6778</v>
      </c>
      <c r="D1633" s="2" t="s">
        <v>6779</v>
      </c>
      <c r="E1633" s="2" t="s">
        <v>6780</v>
      </c>
      <c r="F1633" s="2">
        <v>94</v>
      </c>
      <c r="G1633" s="2" t="s">
        <v>4985</v>
      </c>
      <c r="H1633" s="2" t="s">
        <v>5110</v>
      </c>
      <c r="I1633" s="2" t="s">
        <v>5111</v>
      </c>
      <c r="J1633" s="2" t="s">
        <v>4988</v>
      </c>
      <c r="K1633" s="2" t="s">
        <v>2315</v>
      </c>
      <c r="L1633" s="2"/>
      <c r="M1633" s="2" t="s">
        <v>2341</v>
      </c>
      <c r="N1633" s="2" t="s">
        <v>2552</v>
      </c>
      <c r="O1633" s="2" t="s">
        <v>2307</v>
      </c>
      <c r="P1633" s="2" t="s">
        <v>2318</v>
      </c>
      <c r="Q1633" s="2" t="s">
        <v>4793</v>
      </c>
      <c r="R1633" s="2" t="s">
        <v>2319</v>
      </c>
      <c r="S1633" s="2"/>
      <c r="T1633" s="2"/>
      <c r="U1633" s="2">
        <v>0</v>
      </c>
      <c r="V1633" s="2" t="s">
        <v>4989</v>
      </c>
      <c r="W1633">
        <f>IFERROR(VLOOKUP($H1633,'WNS Dawaco'!$A:$C,2,FALSE),"")</f>
        <v>267</v>
      </c>
      <c r="X1633" t="str">
        <f>IFERROR(VLOOKUP($H1633,'WNS Dawaco'!$A:$C,3,FALSE),"")</f>
        <v>Uranium opgelost</v>
      </c>
    </row>
    <row r="1634" spans="1:24" hidden="1" x14ac:dyDescent="0.3">
      <c r="A1634" s="2" t="s">
        <v>6390</v>
      </c>
      <c r="B1634" s="2" t="s">
        <v>2307</v>
      </c>
      <c r="C1634" s="2" t="s">
        <v>6778</v>
      </c>
      <c r="D1634" s="2" t="s">
        <v>6779</v>
      </c>
      <c r="E1634" s="2" t="s">
        <v>6780</v>
      </c>
      <c r="F1634" s="2">
        <v>94</v>
      </c>
      <c r="G1634" s="2" t="s">
        <v>6822</v>
      </c>
      <c r="H1634" s="2" t="s">
        <v>5113</v>
      </c>
      <c r="I1634" s="2" t="s">
        <v>5114</v>
      </c>
      <c r="J1634" s="2" t="s">
        <v>4995</v>
      </c>
      <c r="K1634" s="2" t="s">
        <v>2315</v>
      </c>
      <c r="L1634" s="2"/>
      <c r="M1634" s="2" t="s">
        <v>2341</v>
      </c>
      <c r="N1634" s="2" t="s">
        <v>2552</v>
      </c>
      <c r="O1634" s="2" t="s">
        <v>2307</v>
      </c>
      <c r="P1634" s="2" t="s">
        <v>2318</v>
      </c>
      <c r="Q1634" s="2" t="s">
        <v>4793</v>
      </c>
      <c r="R1634" s="2" t="s">
        <v>2319</v>
      </c>
      <c r="S1634" s="2"/>
      <c r="T1634" s="2"/>
      <c r="U1634" s="2">
        <v>0</v>
      </c>
      <c r="V1634" s="2" t="s">
        <v>4996</v>
      </c>
      <c r="W1634">
        <f>IFERROR(VLOOKUP($H1634,'WNS Dawaco'!$A:$C,2,FALSE),"")</f>
        <v>268</v>
      </c>
      <c r="X1634" t="str">
        <f>IFERROR(VLOOKUP($H1634,'WNS Dawaco'!$A:$C,3,FALSE),"")</f>
        <v>Vanadium opgelost</v>
      </c>
    </row>
    <row r="1635" spans="1:24" hidden="1" x14ac:dyDescent="0.3">
      <c r="A1635" s="2" t="s">
        <v>6390</v>
      </c>
      <c r="B1635" s="2" t="s">
        <v>2307</v>
      </c>
      <c r="C1635" s="2" t="s">
        <v>6778</v>
      </c>
      <c r="D1635" s="2" t="s">
        <v>6779</v>
      </c>
      <c r="E1635" s="2" t="s">
        <v>6780</v>
      </c>
      <c r="F1635" s="2">
        <v>94</v>
      </c>
      <c r="G1635" s="2" t="s">
        <v>6823</v>
      </c>
      <c r="H1635" s="2" t="s">
        <v>6824</v>
      </c>
      <c r="I1635" s="2" t="s">
        <v>6825</v>
      </c>
      <c r="J1635" s="2" t="s">
        <v>6826</v>
      </c>
      <c r="K1635" s="2" t="s">
        <v>2315</v>
      </c>
      <c r="L1635" s="2"/>
      <c r="M1635" s="2" t="s">
        <v>2341</v>
      </c>
      <c r="N1635" s="2" t="s">
        <v>2552</v>
      </c>
      <c r="O1635" s="2" t="s">
        <v>2307</v>
      </c>
      <c r="P1635" s="2" t="s">
        <v>2318</v>
      </c>
      <c r="Q1635" s="2" t="s">
        <v>4793</v>
      </c>
      <c r="R1635" s="2" t="s">
        <v>2319</v>
      </c>
      <c r="S1635" s="2"/>
      <c r="T1635" s="2"/>
      <c r="U1635" s="2">
        <v>0</v>
      </c>
      <c r="V1635" s="2" t="s">
        <v>6827</v>
      </c>
      <c r="W1635" t="str">
        <f>IFERROR(VLOOKUP($H1635,'WNS Dawaco'!$A:$C,2,FALSE),"")</f>
        <v/>
      </c>
      <c r="X1635" t="str">
        <f>IFERROR(VLOOKUP($H1635,'WNS Dawaco'!$A:$C,3,FALSE),"")</f>
        <v/>
      </c>
    </row>
    <row r="1636" spans="1:24" hidden="1" x14ac:dyDescent="0.3">
      <c r="A1636" s="2" t="s">
        <v>6390</v>
      </c>
      <c r="B1636" s="2" t="s">
        <v>2307</v>
      </c>
      <c r="C1636" s="2" t="s">
        <v>6778</v>
      </c>
      <c r="D1636" s="2" t="s">
        <v>6779</v>
      </c>
      <c r="E1636" s="2" t="s">
        <v>6780</v>
      </c>
      <c r="F1636" s="2">
        <v>94</v>
      </c>
      <c r="G1636" s="2" t="s">
        <v>6828</v>
      </c>
      <c r="H1636" s="2" t="s">
        <v>6829</v>
      </c>
      <c r="I1636" s="2" t="s">
        <v>6830</v>
      </c>
      <c r="J1636" s="2" t="s">
        <v>6831</v>
      </c>
      <c r="K1636" s="2" t="s">
        <v>2315</v>
      </c>
      <c r="L1636" s="2"/>
      <c r="M1636" s="2" t="s">
        <v>2341</v>
      </c>
      <c r="N1636" s="2" t="s">
        <v>2552</v>
      </c>
      <c r="O1636" s="2" t="s">
        <v>2307</v>
      </c>
      <c r="P1636" s="2" t="s">
        <v>2318</v>
      </c>
      <c r="Q1636" s="2" t="s">
        <v>4793</v>
      </c>
      <c r="R1636" s="2" t="s">
        <v>2319</v>
      </c>
      <c r="S1636" s="2"/>
      <c r="T1636" s="2"/>
      <c r="U1636" s="2">
        <v>0</v>
      </c>
      <c r="V1636" s="2" t="s">
        <v>6832</v>
      </c>
      <c r="W1636" t="str">
        <f>IFERROR(VLOOKUP($H1636,'WNS Dawaco'!$A:$C,2,FALSE),"")</f>
        <v/>
      </c>
      <c r="X1636" t="str">
        <f>IFERROR(VLOOKUP($H1636,'WNS Dawaco'!$A:$C,3,FALSE),"")</f>
        <v/>
      </c>
    </row>
    <row r="1637" spans="1:24" hidden="1" x14ac:dyDescent="0.3">
      <c r="A1637" s="2" t="s">
        <v>6390</v>
      </c>
      <c r="B1637" s="2" t="s">
        <v>2307</v>
      </c>
      <c r="C1637" s="2" t="s">
        <v>6778</v>
      </c>
      <c r="D1637" s="2" t="s">
        <v>6779</v>
      </c>
      <c r="E1637" s="2" t="s">
        <v>6780</v>
      </c>
      <c r="F1637" s="2">
        <v>94</v>
      </c>
      <c r="G1637" s="2" t="s">
        <v>6838</v>
      </c>
      <c r="H1637" s="2" t="s">
        <v>5006</v>
      </c>
      <c r="I1637" s="2" t="s">
        <v>5007</v>
      </c>
      <c r="J1637" s="2" t="s">
        <v>4792</v>
      </c>
      <c r="K1637" s="2" t="s">
        <v>2315</v>
      </c>
      <c r="L1637" s="2"/>
      <c r="M1637" s="2" t="s">
        <v>2341</v>
      </c>
      <c r="N1637" s="2" t="s">
        <v>2552</v>
      </c>
      <c r="O1637" s="2" t="s">
        <v>2307</v>
      </c>
      <c r="P1637" s="2" t="s">
        <v>2318</v>
      </c>
      <c r="Q1637" s="2" t="s">
        <v>4793</v>
      </c>
      <c r="R1637" s="2" t="s">
        <v>2319</v>
      </c>
      <c r="S1637" s="2"/>
      <c r="T1637" s="2"/>
      <c r="U1637" s="2">
        <v>0</v>
      </c>
      <c r="V1637" s="2" t="s">
        <v>4794</v>
      </c>
      <c r="W1637">
        <f>IFERROR(VLOOKUP($H1637,'WNS Dawaco'!$A:$C,2,FALSE),"")</f>
        <v>269</v>
      </c>
      <c r="X1637" t="str">
        <f>IFERROR(VLOOKUP($H1637,'WNS Dawaco'!$A:$C,3,FALSE),"")</f>
        <v>Zilver opgelost</v>
      </c>
    </row>
    <row r="1638" spans="1:24" hidden="1" x14ac:dyDescent="0.3">
      <c r="A1638" s="2" t="s">
        <v>6390</v>
      </c>
      <c r="B1638" s="2" t="s">
        <v>2307</v>
      </c>
      <c r="C1638" s="2" t="s">
        <v>6778</v>
      </c>
      <c r="D1638" s="2" t="s">
        <v>6779</v>
      </c>
      <c r="E1638" s="2" t="s">
        <v>6780</v>
      </c>
      <c r="F1638" s="2">
        <v>94</v>
      </c>
      <c r="G1638" s="2" t="s">
        <v>6806</v>
      </c>
      <c r="H1638" s="2" t="s">
        <v>6807</v>
      </c>
      <c r="I1638" s="2" t="s">
        <v>6808</v>
      </c>
      <c r="J1638" s="2" t="s">
        <v>6809</v>
      </c>
      <c r="K1638" s="2" t="s">
        <v>2315</v>
      </c>
      <c r="L1638" s="2"/>
      <c r="M1638" s="2" t="s">
        <v>2341</v>
      </c>
      <c r="N1638" s="2" t="s">
        <v>2552</v>
      </c>
      <c r="O1638" s="2" t="s">
        <v>2307</v>
      </c>
      <c r="P1638" s="2" t="s">
        <v>2318</v>
      </c>
      <c r="Q1638" s="2" t="s">
        <v>4793</v>
      </c>
      <c r="R1638" s="2" t="s">
        <v>2319</v>
      </c>
      <c r="S1638" s="2"/>
      <c r="T1638" s="2"/>
      <c r="U1638" s="2">
        <v>0</v>
      </c>
      <c r="V1638" s="2" t="s">
        <v>6810</v>
      </c>
      <c r="W1638" t="str">
        <f>IFERROR(VLOOKUP($H1638,'WNS Dawaco'!$A:$C,2,FALSE),"")</f>
        <v/>
      </c>
      <c r="X1638" t="str">
        <f>IFERROR(VLOOKUP($H1638,'WNS Dawaco'!$A:$C,3,FALSE),"")</f>
        <v/>
      </c>
    </row>
    <row r="1639" spans="1:24" hidden="1" x14ac:dyDescent="0.3">
      <c r="A1639" s="2" t="s">
        <v>6390</v>
      </c>
      <c r="B1639" s="2" t="s">
        <v>2307</v>
      </c>
      <c r="C1639" s="2" t="s">
        <v>6778</v>
      </c>
      <c r="D1639" s="2" t="s">
        <v>6779</v>
      </c>
      <c r="E1639" s="2" t="s">
        <v>6780</v>
      </c>
      <c r="F1639" s="2">
        <v>94</v>
      </c>
      <c r="G1639" s="2" t="s">
        <v>6833</v>
      </c>
      <c r="H1639" s="2" t="s">
        <v>6834</v>
      </c>
      <c r="I1639" s="2" t="s">
        <v>6835</v>
      </c>
      <c r="J1639" s="2" t="s">
        <v>6836</v>
      </c>
      <c r="K1639" s="2" t="s">
        <v>2315</v>
      </c>
      <c r="L1639" s="2"/>
      <c r="M1639" s="2" t="s">
        <v>2341</v>
      </c>
      <c r="N1639" s="2" t="s">
        <v>2552</v>
      </c>
      <c r="O1639" s="2" t="s">
        <v>2307</v>
      </c>
      <c r="P1639" s="2" t="s">
        <v>2318</v>
      </c>
      <c r="Q1639" s="2" t="s">
        <v>4793</v>
      </c>
      <c r="R1639" s="2" t="s">
        <v>2319</v>
      </c>
      <c r="S1639" s="2"/>
      <c r="T1639" s="2"/>
      <c r="U1639" s="2">
        <v>0</v>
      </c>
      <c r="V1639" s="2" t="s">
        <v>6837</v>
      </c>
      <c r="W1639" t="str">
        <f>IFERROR(VLOOKUP($H1639,'WNS Dawaco'!$A:$C,2,FALSE),"")</f>
        <v/>
      </c>
      <c r="X1639" t="str">
        <f>IFERROR(VLOOKUP($H1639,'WNS Dawaco'!$A:$C,3,FALSE),"")</f>
        <v/>
      </c>
    </row>
    <row r="1640" spans="1:24" hidden="1" x14ac:dyDescent="0.3">
      <c r="A1640" s="2" t="s">
        <v>6390</v>
      </c>
      <c r="B1640" s="2" t="s">
        <v>2307</v>
      </c>
      <c r="C1640" s="2" t="s">
        <v>6778</v>
      </c>
      <c r="D1640" s="2" t="s">
        <v>6779</v>
      </c>
      <c r="E1640" s="2" t="s">
        <v>6780</v>
      </c>
      <c r="F1640" s="2">
        <v>94</v>
      </c>
      <c r="G1640" s="2" t="s">
        <v>6903</v>
      </c>
      <c r="H1640" s="2" t="s">
        <v>5016</v>
      </c>
      <c r="I1640" s="2" t="s">
        <v>5017</v>
      </c>
      <c r="J1640" s="2" t="s">
        <v>4821</v>
      </c>
      <c r="K1640" s="2" t="s">
        <v>2315</v>
      </c>
      <c r="L1640" s="2"/>
      <c r="M1640" s="2" t="s">
        <v>2341</v>
      </c>
      <c r="N1640" s="2" t="s">
        <v>2552</v>
      </c>
      <c r="O1640" s="2" t="s">
        <v>2307</v>
      </c>
      <c r="P1640" s="2" t="s">
        <v>2318</v>
      </c>
      <c r="Q1640" s="2" t="s">
        <v>4793</v>
      </c>
      <c r="R1640" s="2" t="s">
        <v>2319</v>
      </c>
      <c r="S1640" s="2"/>
      <c r="T1640" s="2"/>
      <c r="U1640" s="2">
        <v>0</v>
      </c>
      <c r="V1640" s="2" t="s">
        <v>4822</v>
      </c>
      <c r="W1640">
        <f>IFERROR(VLOOKUP($H1640,'WNS Dawaco'!$A:$C,2,FALSE),"")</f>
        <v>252</v>
      </c>
      <c r="X1640" t="str">
        <f>IFERROR(VLOOKUP($H1640,'WNS Dawaco'!$A:$C,3,FALSE),"")</f>
        <v>Barium opgelost</v>
      </c>
    </row>
    <row r="1641" spans="1:24" hidden="1" x14ac:dyDescent="0.3">
      <c r="A1641" s="2" t="s">
        <v>6390</v>
      </c>
      <c r="B1641" s="2" t="s">
        <v>2307</v>
      </c>
      <c r="C1641" s="2" t="s">
        <v>6778</v>
      </c>
      <c r="D1641" s="2" t="s">
        <v>6779</v>
      </c>
      <c r="E1641" s="2" t="s">
        <v>6780</v>
      </c>
      <c r="F1641" s="2">
        <v>94</v>
      </c>
      <c r="G1641" s="2" t="s">
        <v>6794</v>
      </c>
      <c r="H1641" s="2" t="s">
        <v>6795</v>
      </c>
      <c r="I1641" s="2" t="s">
        <v>6796</v>
      </c>
      <c r="J1641" s="2" t="s">
        <v>6797</v>
      </c>
      <c r="K1641" s="2" t="s">
        <v>2315</v>
      </c>
      <c r="L1641" s="2"/>
      <c r="M1641" s="2" t="s">
        <v>2341</v>
      </c>
      <c r="N1641" s="2" t="s">
        <v>2552</v>
      </c>
      <c r="O1641" s="2" t="s">
        <v>2307</v>
      </c>
      <c r="P1641" s="2" t="s">
        <v>2318</v>
      </c>
      <c r="Q1641" s="2" t="s">
        <v>4793</v>
      </c>
      <c r="R1641" s="2" t="s">
        <v>2319</v>
      </c>
      <c r="S1641" s="2"/>
      <c r="T1641" s="2"/>
      <c r="U1641" s="2">
        <v>0</v>
      </c>
      <c r="V1641" s="2" t="s">
        <v>6798</v>
      </c>
      <c r="W1641" t="str">
        <f>IFERROR(VLOOKUP($H1641,'WNS Dawaco'!$A:$C,2,FALSE),"")</f>
        <v/>
      </c>
      <c r="X1641" t="str">
        <f>IFERROR(VLOOKUP($H1641,'WNS Dawaco'!$A:$C,3,FALSE),"")</f>
        <v/>
      </c>
    </row>
    <row r="1642" spans="1:24" hidden="1" x14ac:dyDescent="0.3">
      <c r="A1642" s="2" t="s">
        <v>6390</v>
      </c>
      <c r="B1642" s="2" t="s">
        <v>2307</v>
      </c>
      <c r="C1642" s="2" t="s">
        <v>6778</v>
      </c>
      <c r="D1642" s="2" t="s">
        <v>6779</v>
      </c>
      <c r="E1642" s="2" t="s">
        <v>6780</v>
      </c>
      <c r="F1642" s="2">
        <v>94</v>
      </c>
      <c r="G1642" s="2" t="s">
        <v>6854</v>
      </c>
      <c r="H1642" s="2" t="s">
        <v>5064</v>
      </c>
      <c r="I1642" s="2" t="s">
        <v>5065</v>
      </c>
      <c r="J1642" s="2" t="s">
        <v>4904</v>
      </c>
      <c r="K1642" s="2" t="s">
        <v>2315</v>
      </c>
      <c r="L1642" s="2"/>
      <c r="M1642" s="2" t="s">
        <v>2341</v>
      </c>
      <c r="N1642" s="2" t="s">
        <v>2552</v>
      </c>
      <c r="O1642" s="2" t="s">
        <v>2307</v>
      </c>
      <c r="P1642" s="2" t="s">
        <v>2318</v>
      </c>
      <c r="Q1642" s="2" t="s">
        <v>4793</v>
      </c>
      <c r="R1642" s="2" t="s">
        <v>2319</v>
      </c>
      <c r="S1642" s="2"/>
      <c r="T1642" s="2"/>
      <c r="U1642" s="2">
        <v>0</v>
      </c>
      <c r="V1642" s="2" t="s">
        <v>4905</v>
      </c>
      <c r="W1642" t="str">
        <f>IFERROR(VLOOKUP($H1642,'WNS Dawaco'!$A:$C,2,FALSE),"")</f>
        <v/>
      </c>
      <c r="X1642" t="str">
        <f>IFERROR(VLOOKUP($H1642,'WNS Dawaco'!$A:$C,3,FALSE),"")</f>
        <v/>
      </c>
    </row>
    <row r="1643" spans="1:24" hidden="1" x14ac:dyDescent="0.3">
      <c r="A1643" s="2" t="s">
        <v>6390</v>
      </c>
      <c r="B1643" s="2" t="s">
        <v>2307</v>
      </c>
      <c r="C1643" s="2" t="s">
        <v>6778</v>
      </c>
      <c r="D1643" s="2" t="s">
        <v>6779</v>
      </c>
      <c r="E1643" s="2" t="s">
        <v>6780</v>
      </c>
      <c r="F1643" s="2">
        <v>94</v>
      </c>
      <c r="G1643" s="2" t="s">
        <v>6851</v>
      </c>
      <c r="H1643" s="2" t="s">
        <v>5010</v>
      </c>
      <c r="I1643" s="2" t="s">
        <v>5011</v>
      </c>
      <c r="J1643" s="2" t="s">
        <v>4800</v>
      </c>
      <c r="K1643" s="2" t="s">
        <v>2315</v>
      </c>
      <c r="L1643" s="2"/>
      <c r="M1643" s="2" t="s">
        <v>2341</v>
      </c>
      <c r="N1643" s="2" t="s">
        <v>2552</v>
      </c>
      <c r="O1643" s="2" t="s">
        <v>2307</v>
      </c>
      <c r="P1643" s="2" t="s">
        <v>2318</v>
      </c>
      <c r="Q1643" s="2" t="s">
        <v>4793</v>
      </c>
      <c r="R1643" s="2" t="s">
        <v>2319</v>
      </c>
      <c r="S1643" s="2"/>
      <c r="T1643" s="2"/>
      <c r="U1643" s="2">
        <v>0</v>
      </c>
      <c r="V1643" s="2" t="s">
        <v>4801</v>
      </c>
      <c r="W1643">
        <f>IFERROR(VLOOKUP($H1643,'WNS Dawaco'!$A:$C,2,FALSE),"")</f>
        <v>250</v>
      </c>
      <c r="X1643" t="str">
        <f>IFERROR(VLOOKUP($H1643,'WNS Dawaco'!$A:$C,3,FALSE),"")</f>
        <v>Aluminium opgelost</v>
      </c>
    </row>
    <row r="1644" spans="1:24" hidden="1" x14ac:dyDescent="0.3">
      <c r="A1644" s="2" t="s">
        <v>6390</v>
      </c>
      <c r="B1644" s="2" t="s">
        <v>2307</v>
      </c>
      <c r="C1644" s="2" t="s">
        <v>6778</v>
      </c>
      <c r="D1644" s="2" t="s">
        <v>6779</v>
      </c>
      <c r="E1644" s="2" t="s">
        <v>6780</v>
      </c>
      <c r="F1644" s="2">
        <v>94</v>
      </c>
      <c r="G1644" s="2" t="s">
        <v>6853</v>
      </c>
      <c r="H1644" s="2" t="s">
        <v>5013</v>
      </c>
      <c r="I1644" s="2" t="s">
        <v>5014</v>
      </c>
      <c r="J1644" s="2" t="s">
        <v>4807</v>
      </c>
      <c r="K1644" s="2" t="s">
        <v>2315</v>
      </c>
      <c r="L1644" s="2"/>
      <c r="M1644" s="2" t="s">
        <v>2341</v>
      </c>
      <c r="N1644" s="2" t="s">
        <v>2552</v>
      </c>
      <c r="O1644" s="2" t="s">
        <v>2307</v>
      </c>
      <c r="P1644" s="2" t="s">
        <v>2318</v>
      </c>
      <c r="Q1644" s="2" t="s">
        <v>4793</v>
      </c>
      <c r="R1644" s="2" t="s">
        <v>2319</v>
      </c>
      <c r="S1644" s="2"/>
      <c r="T1644" s="2"/>
      <c r="U1644" s="2">
        <v>0</v>
      </c>
      <c r="V1644" s="2" t="s">
        <v>4808</v>
      </c>
      <c r="W1644">
        <f>IFERROR(VLOOKUP($H1644,'WNS Dawaco'!$A:$C,2,FALSE),"")</f>
        <v>251</v>
      </c>
      <c r="X1644" t="str">
        <f>IFERROR(VLOOKUP($H1644,'WNS Dawaco'!$A:$C,3,FALSE),"")</f>
        <v>Arseen opgelost</v>
      </c>
    </row>
    <row r="1645" spans="1:24" hidden="1" x14ac:dyDescent="0.3">
      <c r="A1645" s="2" t="s">
        <v>6390</v>
      </c>
      <c r="B1645" s="2" t="s">
        <v>2307</v>
      </c>
      <c r="C1645" s="2" t="s">
        <v>6778</v>
      </c>
      <c r="D1645" s="2" t="s">
        <v>6779</v>
      </c>
      <c r="E1645" s="2" t="s">
        <v>6780</v>
      </c>
      <c r="F1645" s="2">
        <v>94</v>
      </c>
      <c r="G1645" s="2" t="s">
        <v>4825</v>
      </c>
      <c r="H1645" s="2" t="s">
        <v>5020</v>
      </c>
      <c r="I1645" s="2" t="s">
        <v>5021</v>
      </c>
      <c r="J1645" s="2" t="s">
        <v>4828</v>
      </c>
      <c r="K1645" s="2" t="s">
        <v>2315</v>
      </c>
      <c r="L1645" s="2"/>
      <c r="M1645" s="2" t="s">
        <v>2341</v>
      </c>
      <c r="N1645" s="2" t="s">
        <v>2552</v>
      </c>
      <c r="O1645" s="2" t="s">
        <v>2307</v>
      </c>
      <c r="P1645" s="2" t="s">
        <v>2318</v>
      </c>
      <c r="Q1645" s="2" t="s">
        <v>4793</v>
      </c>
      <c r="R1645" s="2" t="s">
        <v>2319</v>
      </c>
      <c r="S1645" s="2"/>
      <c r="T1645" s="2"/>
      <c r="U1645" s="2">
        <v>0</v>
      </c>
      <c r="V1645" s="2" t="s">
        <v>4829</v>
      </c>
      <c r="W1645" t="str">
        <f>IFERROR(VLOOKUP($H1645,'WNS Dawaco'!$A:$C,2,FALSE),"")</f>
        <v/>
      </c>
      <c r="X1645" t="str">
        <f>IFERROR(VLOOKUP($H1645,'WNS Dawaco'!$A:$C,3,FALSE),"")</f>
        <v/>
      </c>
    </row>
    <row r="1646" spans="1:24" hidden="1" x14ac:dyDescent="0.3">
      <c r="A1646" s="2" t="s">
        <v>6390</v>
      </c>
      <c r="B1646" s="2" t="s">
        <v>2307</v>
      </c>
      <c r="C1646" s="2" t="s">
        <v>6778</v>
      </c>
      <c r="D1646" s="2" t="s">
        <v>6779</v>
      </c>
      <c r="E1646" s="2" t="s">
        <v>6780</v>
      </c>
      <c r="F1646" s="2">
        <v>94</v>
      </c>
      <c r="G1646" s="2" t="s">
        <v>4811</v>
      </c>
      <c r="H1646" s="2" t="s">
        <v>5024</v>
      </c>
      <c r="I1646" s="2" t="s">
        <v>5025</v>
      </c>
      <c r="J1646" s="2" t="s">
        <v>4814</v>
      </c>
      <c r="K1646" s="2" t="s">
        <v>2315</v>
      </c>
      <c r="L1646" s="2"/>
      <c r="M1646" s="2" t="s">
        <v>2341</v>
      </c>
      <c r="N1646" s="2" t="s">
        <v>2552</v>
      </c>
      <c r="O1646" s="2" t="s">
        <v>2307</v>
      </c>
      <c r="P1646" s="2" t="s">
        <v>2318</v>
      </c>
      <c r="Q1646" s="2" t="s">
        <v>4793</v>
      </c>
      <c r="R1646" s="2" t="s">
        <v>2319</v>
      </c>
      <c r="S1646" s="2"/>
      <c r="T1646" s="2"/>
      <c r="U1646" s="2">
        <v>0</v>
      </c>
      <c r="V1646" s="2" t="s">
        <v>4815</v>
      </c>
      <c r="W1646" t="str">
        <f>IFERROR(VLOOKUP($H1646,'WNS Dawaco'!$A:$C,2,FALSE),"")</f>
        <v/>
      </c>
      <c r="X1646" t="str">
        <f>IFERROR(VLOOKUP($H1646,'WNS Dawaco'!$A:$C,3,FALSE),"")</f>
        <v/>
      </c>
    </row>
    <row r="1647" spans="1:24" hidden="1" x14ac:dyDescent="0.3">
      <c r="A1647" s="2" t="s">
        <v>6390</v>
      </c>
      <c r="B1647" s="2" t="s">
        <v>2307</v>
      </c>
      <c r="C1647" s="2" t="s">
        <v>6778</v>
      </c>
      <c r="D1647" s="2" t="s">
        <v>6779</v>
      </c>
      <c r="E1647" s="2" t="s">
        <v>6780</v>
      </c>
      <c r="F1647" s="2">
        <v>94</v>
      </c>
      <c r="G1647" s="2" t="s">
        <v>6856</v>
      </c>
      <c r="H1647" s="2" t="s">
        <v>5031</v>
      </c>
      <c r="I1647" s="2" t="s">
        <v>5032</v>
      </c>
      <c r="J1647" s="2" t="s">
        <v>4842</v>
      </c>
      <c r="K1647" s="2" t="s">
        <v>2315</v>
      </c>
      <c r="L1647" s="2"/>
      <c r="M1647" s="2" t="s">
        <v>2341</v>
      </c>
      <c r="N1647" s="2" t="s">
        <v>2552</v>
      </c>
      <c r="O1647" s="2" t="s">
        <v>2307</v>
      </c>
      <c r="P1647" s="2" t="s">
        <v>2318</v>
      </c>
      <c r="Q1647" s="2" t="s">
        <v>4793</v>
      </c>
      <c r="R1647" s="2" t="s">
        <v>2319</v>
      </c>
      <c r="S1647" s="2"/>
      <c r="T1647" s="2"/>
      <c r="U1647" s="2">
        <v>0</v>
      </c>
      <c r="V1647" s="2" t="s">
        <v>4843</v>
      </c>
      <c r="W1647">
        <f>IFERROR(VLOOKUP($H1647,'WNS Dawaco'!$A:$C,2,FALSE),"")</f>
        <v>253</v>
      </c>
      <c r="X1647" t="str">
        <f>IFERROR(VLOOKUP($H1647,'WNS Dawaco'!$A:$C,3,FALSE),"")</f>
        <v>Cadmium opgelost</v>
      </c>
    </row>
    <row r="1648" spans="1:24" hidden="1" x14ac:dyDescent="0.3">
      <c r="A1648" s="2" t="s">
        <v>6390</v>
      </c>
      <c r="B1648" s="2" t="s">
        <v>2307</v>
      </c>
      <c r="C1648" s="2" t="s">
        <v>6778</v>
      </c>
      <c r="D1648" s="2" t="s">
        <v>6779</v>
      </c>
      <c r="E1648" s="2" t="s">
        <v>6780</v>
      </c>
      <c r="F1648" s="2">
        <v>94</v>
      </c>
      <c r="G1648" s="2" t="s">
        <v>6857</v>
      </c>
      <c r="H1648" s="2" t="s">
        <v>6858</v>
      </c>
      <c r="I1648" s="2" t="s">
        <v>6859</v>
      </c>
      <c r="J1648" s="2" t="s">
        <v>6860</v>
      </c>
      <c r="K1648" s="2" t="s">
        <v>2315</v>
      </c>
      <c r="L1648" s="2"/>
      <c r="M1648" s="2" t="s">
        <v>2341</v>
      </c>
      <c r="N1648" s="2" t="s">
        <v>2552</v>
      </c>
      <c r="O1648" s="2" t="s">
        <v>2307</v>
      </c>
      <c r="P1648" s="2" t="s">
        <v>2318</v>
      </c>
      <c r="Q1648" s="2" t="s">
        <v>4793</v>
      </c>
      <c r="R1648" s="2" t="s">
        <v>2319</v>
      </c>
      <c r="S1648" s="2"/>
      <c r="T1648" s="2"/>
      <c r="U1648" s="2">
        <v>0</v>
      </c>
      <c r="V1648" s="2" t="s">
        <v>6861</v>
      </c>
      <c r="W1648" t="str">
        <f>IFERROR(VLOOKUP($H1648,'WNS Dawaco'!$A:$C,2,FALSE),"")</f>
        <v/>
      </c>
      <c r="X1648" t="str">
        <f>IFERROR(VLOOKUP($H1648,'WNS Dawaco'!$A:$C,3,FALSE),"")</f>
        <v/>
      </c>
    </row>
    <row r="1649" spans="1:24" hidden="1" x14ac:dyDescent="0.3">
      <c r="A1649" s="2" t="s">
        <v>6390</v>
      </c>
      <c r="B1649" s="2" t="s">
        <v>2307</v>
      </c>
      <c r="C1649" s="2" t="s">
        <v>6778</v>
      </c>
      <c r="D1649" s="2" t="s">
        <v>6779</v>
      </c>
      <c r="E1649" s="2" t="s">
        <v>6780</v>
      </c>
      <c r="F1649" s="2">
        <v>94</v>
      </c>
      <c r="G1649" s="2" t="s">
        <v>6862</v>
      </c>
      <c r="H1649" s="2" t="s">
        <v>6863</v>
      </c>
      <c r="I1649" s="2" t="s">
        <v>6864</v>
      </c>
      <c r="J1649" s="2" t="s">
        <v>6865</v>
      </c>
      <c r="K1649" s="2" t="s">
        <v>2315</v>
      </c>
      <c r="L1649" s="2"/>
      <c r="M1649" s="2" t="s">
        <v>2341</v>
      </c>
      <c r="N1649" s="2" t="s">
        <v>2552</v>
      </c>
      <c r="O1649" s="2" t="s">
        <v>2307</v>
      </c>
      <c r="P1649" s="2" t="s">
        <v>2318</v>
      </c>
      <c r="Q1649" s="2" t="s">
        <v>4793</v>
      </c>
      <c r="R1649" s="2" t="s">
        <v>2319</v>
      </c>
      <c r="S1649" s="2"/>
      <c r="T1649" s="2"/>
      <c r="U1649" s="2">
        <v>0</v>
      </c>
      <c r="V1649" s="2" t="s">
        <v>6866</v>
      </c>
      <c r="W1649" t="str">
        <f>IFERROR(VLOOKUP($H1649,'WNS Dawaco'!$A:$C,2,FALSE),"")</f>
        <v/>
      </c>
      <c r="X1649" t="str">
        <f>IFERROR(VLOOKUP($H1649,'WNS Dawaco'!$A:$C,3,FALSE),"")</f>
        <v/>
      </c>
    </row>
    <row r="1650" spans="1:24" hidden="1" x14ac:dyDescent="0.3">
      <c r="A1650" s="2" t="s">
        <v>6390</v>
      </c>
      <c r="B1650" s="2" t="s">
        <v>2307</v>
      </c>
      <c r="C1650" s="2" t="s">
        <v>6778</v>
      </c>
      <c r="D1650" s="2" t="s">
        <v>6779</v>
      </c>
      <c r="E1650" s="2" t="s">
        <v>6780</v>
      </c>
      <c r="F1650" s="2">
        <v>94</v>
      </c>
      <c r="G1650" s="2" t="s">
        <v>6867</v>
      </c>
      <c r="H1650" s="2" t="s">
        <v>5038</v>
      </c>
      <c r="I1650" s="2" t="s">
        <v>5039</v>
      </c>
      <c r="J1650" s="2" t="s">
        <v>4856</v>
      </c>
      <c r="K1650" s="2" t="s">
        <v>2315</v>
      </c>
      <c r="L1650" s="2"/>
      <c r="M1650" s="2" t="s">
        <v>2341</v>
      </c>
      <c r="N1650" s="2" t="s">
        <v>2552</v>
      </c>
      <c r="O1650" s="2" t="s">
        <v>2307</v>
      </c>
      <c r="P1650" s="2" t="s">
        <v>2318</v>
      </c>
      <c r="Q1650" s="2" t="s">
        <v>4793</v>
      </c>
      <c r="R1650" s="2" t="s">
        <v>2319</v>
      </c>
      <c r="S1650" s="2"/>
      <c r="T1650" s="2"/>
      <c r="U1650" s="2">
        <v>0</v>
      </c>
      <c r="V1650" s="2" t="s">
        <v>4857</v>
      </c>
      <c r="W1650">
        <f>IFERROR(VLOOKUP($H1650,'WNS Dawaco'!$A:$C,2,FALSE),"")</f>
        <v>255</v>
      </c>
      <c r="X1650" t="str">
        <f>IFERROR(VLOOKUP($H1650,'WNS Dawaco'!$A:$C,3,FALSE),"")</f>
        <v>Chroom opgelost</v>
      </c>
    </row>
    <row r="1651" spans="1:24" hidden="1" x14ac:dyDescent="0.3">
      <c r="A1651" s="2" t="s">
        <v>6390</v>
      </c>
      <c r="B1651" s="2" t="s">
        <v>2307</v>
      </c>
      <c r="C1651" s="2" t="s">
        <v>6778</v>
      </c>
      <c r="D1651" s="2" t="s">
        <v>6779</v>
      </c>
      <c r="E1651" s="2" t="s">
        <v>6780</v>
      </c>
      <c r="F1651" s="2">
        <v>94</v>
      </c>
      <c r="G1651" s="2" t="s">
        <v>6868</v>
      </c>
      <c r="H1651" s="2" t="s">
        <v>6869</v>
      </c>
      <c r="I1651" s="2" t="s">
        <v>6870</v>
      </c>
      <c r="J1651" s="2" t="s">
        <v>6871</v>
      </c>
      <c r="K1651" s="2" t="s">
        <v>2315</v>
      </c>
      <c r="L1651" s="2"/>
      <c r="M1651" s="2" t="s">
        <v>2341</v>
      </c>
      <c r="N1651" s="2" t="s">
        <v>2552</v>
      </c>
      <c r="O1651" s="2" t="s">
        <v>2307</v>
      </c>
      <c r="P1651" s="2" t="s">
        <v>2318</v>
      </c>
      <c r="Q1651" s="2" t="s">
        <v>4793</v>
      </c>
      <c r="R1651" s="2" t="s">
        <v>2319</v>
      </c>
      <c r="S1651" s="2"/>
      <c r="T1651" s="2"/>
      <c r="U1651" s="2">
        <v>0</v>
      </c>
      <c r="V1651" s="2" t="s">
        <v>6872</v>
      </c>
      <c r="W1651" t="str">
        <f>IFERROR(VLOOKUP($H1651,'WNS Dawaco'!$A:$C,2,FALSE),"")</f>
        <v/>
      </c>
      <c r="X1651" t="str">
        <f>IFERROR(VLOOKUP($H1651,'WNS Dawaco'!$A:$C,3,FALSE),"")</f>
        <v/>
      </c>
    </row>
    <row r="1652" spans="1:24" hidden="1" x14ac:dyDescent="0.3">
      <c r="A1652" s="2" t="s">
        <v>6390</v>
      </c>
      <c r="B1652" s="2" t="s">
        <v>2307</v>
      </c>
      <c r="C1652" s="2" t="s">
        <v>6778</v>
      </c>
      <c r="D1652" s="2" t="s">
        <v>6779</v>
      </c>
      <c r="E1652" s="2" t="s">
        <v>6780</v>
      </c>
      <c r="F1652" s="2">
        <v>94</v>
      </c>
      <c r="G1652" s="2" t="s">
        <v>6878</v>
      </c>
      <c r="H1652" s="2" t="s">
        <v>6879</v>
      </c>
      <c r="I1652" s="2" t="s">
        <v>6880</v>
      </c>
      <c r="J1652" s="2" t="s">
        <v>6881</v>
      </c>
      <c r="K1652" s="2" t="s">
        <v>2315</v>
      </c>
      <c r="L1652" s="2"/>
      <c r="M1652" s="2" t="s">
        <v>2341</v>
      </c>
      <c r="N1652" s="2" t="s">
        <v>2552</v>
      </c>
      <c r="O1652" s="2" t="s">
        <v>2307</v>
      </c>
      <c r="P1652" s="2" t="s">
        <v>2318</v>
      </c>
      <c r="Q1652" s="2" t="s">
        <v>4793</v>
      </c>
      <c r="R1652" s="2" t="s">
        <v>2319</v>
      </c>
      <c r="S1652" s="2"/>
      <c r="T1652" s="2"/>
      <c r="U1652" s="2">
        <v>0</v>
      </c>
      <c r="V1652" s="2" t="s">
        <v>6882</v>
      </c>
      <c r="W1652" t="str">
        <f>IFERROR(VLOOKUP($H1652,'WNS Dawaco'!$A:$C,2,FALSE),"")</f>
        <v/>
      </c>
      <c r="X1652" t="str">
        <f>IFERROR(VLOOKUP($H1652,'WNS Dawaco'!$A:$C,3,FALSE),"")</f>
        <v/>
      </c>
    </row>
    <row r="1653" spans="1:24" hidden="1" x14ac:dyDescent="0.3">
      <c r="A1653" s="2" t="s">
        <v>6390</v>
      </c>
      <c r="B1653" s="2" t="s">
        <v>2307</v>
      </c>
      <c r="C1653" s="2" t="s">
        <v>6778</v>
      </c>
      <c r="D1653" s="2" t="s">
        <v>6779</v>
      </c>
      <c r="E1653" s="2" t="s">
        <v>6780</v>
      </c>
      <c r="F1653" s="2">
        <v>94</v>
      </c>
      <c r="G1653" s="2" t="s">
        <v>6904</v>
      </c>
      <c r="H1653" s="2" t="s">
        <v>6905</v>
      </c>
      <c r="I1653" s="2" t="s">
        <v>6906</v>
      </c>
      <c r="J1653" s="2" t="s">
        <v>6907</v>
      </c>
      <c r="K1653" s="2" t="s">
        <v>2315</v>
      </c>
      <c r="L1653" s="2"/>
      <c r="M1653" s="2" t="s">
        <v>2341</v>
      </c>
      <c r="N1653" s="2" t="s">
        <v>2552</v>
      </c>
      <c r="O1653" s="2" t="s">
        <v>2307</v>
      </c>
      <c r="P1653" s="2" t="s">
        <v>2318</v>
      </c>
      <c r="Q1653" s="2" t="s">
        <v>4793</v>
      </c>
      <c r="R1653" s="2" t="s">
        <v>2319</v>
      </c>
      <c r="S1653" s="2"/>
      <c r="T1653" s="2"/>
      <c r="U1653" s="2">
        <v>0</v>
      </c>
      <c r="V1653" s="2" t="s">
        <v>6908</v>
      </c>
      <c r="W1653" t="str">
        <f>IFERROR(VLOOKUP($H1653,'WNS Dawaco'!$A:$C,2,FALSE),"")</f>
        <v/>
      </c>
      <c r="X1653" t="str">
        <f>IFERROR(VLOOKUP($H1653,'WNS Dawaco'!$A:$C,3,FALSE),"")</f>
        <v/>
      </c>
    </row>
    <row r="1654" spans="1:24" hidden="1" x14ac:dyDescent="0.3">
      <c r="A1654" s="2" t="s">
        <v>6390</v>
      </c>
      <c r="B1654" s="2" t="s">
        <v>2307</v>
      </c>
      <c r="C1654" s="2" t="s">
        <v>6778</v>
      </c>
      <c r="D1654" s="2" t="s">
        <v>6779</v>
      </c>
      <c r="E1654" s="2" t="s">
        <v>6780</v>
      </c>
      <c r="F1654" s="2">
        <v>94</v>
      </c>
      <c r="G1654" s="2" t="s">
        <v>6883</v>
      </c>
      <c r="H1654" s="2" t="s">
        <v>6884</v>
      </c>
      <c r="I1654" s="2" t="s">
        <v>6885</v>
      </c>
      <c r="J1654" s="2" t="s">
        <v>6886</v>
      </c>
      <c r="K1654" s="2" t="s">
        <v>2315</v>
      </c>
      <c r="L1654" s="2"/>
      <c r="M1654" s="2" t="s">
        <v>2341</v>
      </c>
      <c r="N1654" s="2" t="s">
        <v>2552</v>
      </c>
      <c r="O1654" s="2" t="s">
        <v>2307</v>
      </c>
      <c r="P1654" s="2" t="s">
        <v>2318</v>
      </c>
      <c r="Q1654" s="2" t="s">
        <v>4793</v>
      </c>
      <c r="R1654" s="2" t="s">
        <v>2319</v>
      </c>
      <c r="S1654" s="2"/>
      <c r="T1654" s="2"/>
      <c r="U1654" s="2">
        <v>0</v>
      </c>
      <c r="V1654" s="2" t="s">
        <v>6887</v>
      </c>
      <c r="W1654" t="str">
        <f>IFERROR(VLOOKUP($H1654,'WNS Dawaco'!$A:$C,2,FALSE),"")</f>
        <v/>
      </c>
      <c r="X1654" t="str">
        <f>IFERROR(VLOOKUP($H1654,'WNS Dawaco'!$A:$C,3,FALSE),"")</f>
        <v/>
      </c>
    </row>
    <row r="1655" spans="1:24" hidden="1" x14ac:dyDescent="0.3">
      <c r="A1655" s="2" t="s">
        <v>6390</v>
      </c>
      <c r="B1655" s="2" t="s">
        <v>2307</v>
      </c>
      <c r="C1655" s="2" t="s">
        <v>6778</v>
      </c>
      <c r="D1655" s="2" t="s">
        <v>6779</v>
      </c>
      <c r="E1655" s="2" t="s">
        <v>6780</v>
      </c>
      <c r="F1655" s="2">
        <v>94</v>
      </c>
      <c r="G1655" s="2" t="s">
        <v>6888</v>
      </c>
      <c r="H1655" s="2" t="s">
        <v>6889</v>
      </c>
      <c r="I1655" s="2" t="s">
        <v>6890</v>
      </c>
      <c r="J1655" s="2" t="s">
        <v>6891</v>
      </c>
      <c r="K1655" s="2" t="s">
        <v>2315</v>
      </c>
      <c r="L1655" s="2"/>
      <c r="M1655" s="2" t="s">
        <v>2341</v>
      </c>
      <c r="N1655" s="2" t="s">
        <v>2552</v>
      </c>
      <c r="O1655" s="2" t="s">
        <v>2307</v>
      </c>
      <c r="P1655" s="2" t="s">
        <v>2318</v>
      </c>
      <c r="Q1655" s="2" t="s">
        <v>4793</v>
      </c>
      <c r="R1655" s="2" t="s">
        <v>2319</v>
      </c>
      <c r="S1655" s="2"/>
      <c r="T1655" s="2"/>
      <c r="U1655" s="2">
        <v>0</v>
      </c>
      <c r="V1655" s="2" t="s">
        <v>6892</v>
      </c>
      <c r="W1655" t="str">
        <f>IFERROR(VLOOKUP($H1655,'WNS Dawaco'!$A:$C,2,FALSE),"")</f>
        <v/>
      </c>
      <c r="X1655" t="str">
        <f>IFERROR(VLOOKUP($H1655,'WNS Dawaco'!$A:$C,3,FALSE),"")</f>
        <v/>
      </c>
    </row>
    <row r="1656" spans="1:24" hidden="1" x14ac:dyDescent="0.3">
      <c r="A1656" s="2" t="s">
        <v>6390</v>
      </c>
      <c r="B1656" s="2" t="s">
        <v>2307</v>
      </c>
      <c r="C1656" s="2" t="s">
        <v>6778</v>
      </c>
      <c r="D1656" s="2" t="s">
        <v>6779</v>
      </c>
      <c r="E1656" s="2" t="s">
        <v>6780</v>
      </c>
      <c r="F1656" s="2">
        <v>94</v>
      </c>
      <c r="G1656" s="2" t="s">
        <v>6893</v>
      </c>
      <c r="H1656" s="2" t="s">
        <v>6894</v>
      </c>
      <c r="I1656" s="2" t="s">
        <v>6895</v>
      </c>
      <c r="J1656" s="2" t="s">
        <v>6896</v>
      </c>
      <c r="K1656" s="2" t="s">
        <v>2315</v>
      </c>
      <c r="L1656" s="2"/>
      <c r="M1656" s="2" t="s">
        <v>2341</v>
      </c>
      <c r="N1656" s="2" t="s">
        <v>2552</v>
      </c>
      <c r="O1656" s="2" t="s">
        <v>2307</v>
      </c>
      <c r="P1656" s="2" t="s">
        <v>2318</v>
      </c>
      <c r="Q1656" s="2" t="s">
        <v>4793</v>
      </c>
      <c r="R1656" s="2" t="s">
        <v>2319</v>
      </c>
      <c r="S1656" s="2"/>
      <c r="T1656" s="2"/>
      <c r="U1656" s="2">
        <v>0</v>
      </c>
      <c r="V1656" s="2" t="s">
        <v>6897</v>
      </c>
      <c r="W1656" t="str">
        <f>IFERROR(VLOOKUP($H1656,'WNS Dawaco'!$A:$C,2,FALSE),"")</f>
        <v/>
      </c>
      <c r="X1656" t="str">
        <f>IFERROR(VLOOKUP($H1656,'WNS Dawaco'!$A:$C,3,FALSE),"")</f>
        <v/>
      </c>
    </row>
    <row r="1657" spans="1:24" hidden="1" x14ac:dyDescent="0.3">
      <c r="A1657" s="2" t="s">
        <v>6390</v>
      </c>
      <c r="B1657" s="2" t="s">
        <v>2307</v>
      </c>
      <c r="C1657" s="2" t="s">
        <v>6778</v>
      </c>
      <c r="D1657" s="2" t="s">
        <v>6779</v>
      </c>
      <c r="E1657" s="2" t="s">
        <v>6780</v>
      </c>
      <c r="F1657" s="2">
        <v>94</v>
      </c>
      <c r="G1657" s="2" t="s">
        <v>1988</v>
      </c>
      <c r="H1657" s="2" t="s">
        <v>6898</v>
      </c>
      <c r="I1657" s="2" t="s">
        <v>6899</v>
      </c>
      <c r="J1657" s="2" t="s">
        <v>4869</v>
      </c>
      <c r="K1657" s="2" t="s">
        <v>2315</v>
      </c>
      <c r="L1657" s="2"/>
      <c r="M1657" s="2" t="s">
        <v>2341</v>
      </c>
      <c r="N1657" s="2" t="s">
        <v>2552</v>
      </c>
      <c r="O1657" s="2" t="s">
        <v>2307</v>
      </c>
      <c r="P1657" s="2" t="s">
        <v>2318</v>
      </c>
      <c r="Q1657" s="2" t="s">
        <v>4793</v>
      </c>
      <c r="R1657" s="2" t="s">
        <v>2319</v>
      </c>
      <c r="S1657" s="2"/>
      <c r="T1657" s="2"/>
      <c r="U1657" s="2">
        <v>0</v>
      </c>
      <c r="V1657" s="2" t="s">
        <v>4870</v>
      </c>
      <c r="W1657" t="str">
        <f>IFERROR(VLOOKUP($H1657,'WNS Dawaco'!$A:$C,2,FALSE),"")</f>
        <v/>
      </c>
      <c r="X1657" t="str">
        <f>IFERROR(VLOOKUP($H1657,'WNS Dawaco'!$A:$C,3,FALSE),"")</f>
        <v/>
      </c>
    </row>
    <row r="1658" spans="1:24" hidden="1" x14ac:dyDescent="0.3">
      <c r="A1658" s="2" t="s">
        <v>6390</v>
      </c>
      <c r="B1658" s="2" t="s">
        <v>2307</v>
      </c>
      <c r="C1658" s="2" t="s">
        <v>6778</v>
      </c>
      <c r="D1658" s="2" t="s">
        <v>6779</v>
      </c>
      <c r="E1658" s="2" t="s">
        <v>6780</v>
      </c>
      <c r="F1658" s="2">
        <v>94</v>
      </c>
      <c r="G1658" s="2" t="s">
        <v>6900</v>
      </c>
      <c r="H1658" s="2" t="s">
        <v>5034</v>
      </c>
      <c r="I1658" s="2" t="s">
        <v>5035</v>
      </c>
      <c r="J1658" s="2" t="s">
        <v>4849</v>
      </c>
      <c r="K1658" s="2" t="s">
        <v>2315</v>
      </c>
      <c r="L1658" s="2"/>
      <c r="M1658" s="2" t="s">
        <v>2341</v>
      </c>
      <c r="N1658" s="2" t="s">
        <v>2552</v>
      </c>
      <c r="O1658" s="2" t="s">
        <v>2307</v>
      </c>
      <c r="P1658" s="2" t="s">
        <v>2318</v>
      </c>
      <c r="Q1658" s="2" t="s">
        <v>4793</v>
      </c>
      <c r="R1658" s="2" t="s">
        <v>2319</v>
      </c>
      <c r="S1658" s="2"/>
      <c r="T1658" s="2"/>
      <c r="U1658" s="2">
        <v>0</v>
      </c>
      <c r="V1658" s="2" t="s">
        <v>4850</v>
      </c>
      <c r="W1658">
        <f>IFERROR(VLOOKUP($H1658,'WNS Dawaco'!$A:$C,2,FALSE),"")</f>
        <v>258</v>
      </c>
      <c r="X1658" t="str">
        <f>IFERROR(VLOOKUP($H1658,'WNS Dawaco'!$A:$C,3,FALSE),"")</f>
        <v>Kobalt opgelost</v>
      </c>
    </row>
    <row r="1659" spans="1:24" hidden="1" x14ac:dyDescent="0.3">
      <c r="A1659" s="2" t="s">
        <v>6390</v>
      </c>
      <c r="B1659" s="2" t="s">
        <v>2307</v>
      </c>
      <c r="C1659" s="2" t="s">
        <v>6778</v>
      </c>
      <c r="D1659" s="2" t="s">
        <v>6779</v>
      </c>
      <c r="E1659" s="2" t="s">
        <v>6780</v>
      </c>
      <c r="F1659" s="2">
        <v>94</v>
      </c>
      <c r="G1659" s="2" t="s">
        <v>6901</v>
      </c>
      <c r="H1659" s="2" t="s">
        <v>5042</v>
      </c>
      <c r="I1659" s="2" t="s">
        <v>5043</v>
      </c>
      <c r="J1659" s="2" t="s">
        <v>4863</v>
      </c>
      <c r="K1659" s="2" t="s">
        <v>2315</v>
      </c>
      <c r="L1659" s="2"/>
      <c r="M1659" s="2" t="s">
        <v>2341</v>
      </c>
      <c r="N1659" s="2" t="s">
        <v>2552</v>
      </c>
      <c r="O1659" s="2" t="s">
        <v>2307</v>
      </c>
      <c r="P1659" s="2" t="s">
        <v>2318</v>
      </c>
      <c r="Q1659" s="2" t="s">
        <v>4793</v>
      </c>
      <c r="R1659" s="2" t="s">
        <v>2319</v>
      </c>
      <c r="S1659" s="2"/>
      <c r="T1659" s="2"/>
      <c r="U1659" s="2">
        <v>0</v>
      </c>
      <c r="V1659" s="2" t="s">
        <v>4864</v>
      </c>
      <c r="W1659">
        <f>IFERROR(VLOOKUP($H1659,'WNS Dawaco'!$A:$C,2,FALSE),"")</f>
        <v>259</v>
      </c>
      <c r="X1659" t="str">
        <f>IFERROR(VLOOKUP($H1659,'WNS Dawaco'!$A:$C,3,FALSE),"")</f>
        <v>Koper opgelost</v>
      </c>
    </row>
    <row r="1660" spans="1:24" hidden="1" x14ac:dyDescent="0.3">
      <c r="A1660" s="2" t="s">
        <v>6390</v>
      </c>
      <c r="B1660" s="2" t="s">
        <v>2307</v>
      </c>
      <c r="C1660" s="2" t="s">
        <v>6778</v>
      </c>
      <c r="D1660" s="2" t="s">
        <v>6779</v>
      </c>
      <c r="E1660" s="2" t="s">
        <v>6780</v>
      </c>
      <c r="F1660" s="2">
        <v>94</v>
      </c>
      <c r="G1660" s="2" t="s">
        <v>6852</v>
      </c>
      <c r="H1660" s="2" t="s">
        <v>5083</v>
      </c>
      <c r="I1660" s="2" t="s">
        <v>5084</v>
      </c>
      <c r="J1660" s="2" t="s">
        <v>4939</v>
      </c>
      <c r="K1660" s="2" t="s">
        <v>2315</v>
      </c>
      <c r="L1660" s="2"/>
      <c r="M1660" s="2" t="s">
        <v>2341</v>
      </c>
      <c r="N1660" s="2" t="s">
        <v>2552</v>
      </c>
      <c r="O1660" s="2" t="s">
        <v>2307</v>
      </c>
      <c r="P1660" s="2" t="s">
        <v>2318</v>
      </c>
      <c r="Q1660" s="2" t="s">
        <v>4793</v>
      </c>
      <c r="R1660" s="2" t="s">
        <v>2319</v>
      </c>
      <c r="S1660" s="2"/>
      <c r="T1660" s="2"/>
      <c r="U1660" s="2">
        <v>0</v>
      </c>
      <c r="V1660" s="2" t="s">
        <v>4940</v>
      </c>
      <c r="W1660" t="str">
        <f>IFERROR(VLOOKUP($H1660,'WNS Dawaco'!$A:$C,2,FALSE),"")</f>
        <v/>
      </c>
      <c r="X1660" t="str">
        <f>IFERROR(VLOOKUP($H1660,'WNS Dawaco'!$A:$C,3,FALSE),"")</f>
        <v/>
      </c>
    </row>
    <row r="1661" spans="1:24" hidden="1" x14ac:dyDescent="0.3">
      <c r="A1661" s="2" t="s">
        <v>6390</v>
      </c>
      <c r="B1661" s="2" t="s">
        <v>2307</v>
      </c>
      <c r="C1661" s="2" t="s">
        <v>6778</v>
      </c>
      <c r="D1661" s="2" t="s">
        <v>6779</v>
      </c>
      <c r="E1661" s="2" t="s">
        <v>6780</v>
      </c>
      <c r="F1661" s="2">
        <v>94</v>
      </c>
      <c r="G1661" s="2" t="s">
        <v>1794</v>
      </c>
      <c r="H1661" s="2" t="s">
        <v>5125</v>
      </c>
      <c r="I1661" s="2" t="s">
        <v>5126</v>
      </c>
      <c r="J1661" s="2" t="s">
        <v>5121</v>
      </c>
      <c r="K1661" s="2" t="s">
        <v>2315</v>
      </c>
      <c r="L1661" s="2"/>
      <c r="M1661" s="2" t="s">
        <v>2341</v>
      </c>
      <c r="N1661" s="2" t="s">
        <v>2552</v>
      </c>
      <c r="O1661" s="2" t="s">
        <v>2307</v>
      </c>
      <c r="P1661" s="2" t="s">
        <v>2318</v>
      </c>
      <c r="Q1661" s="2" t="s">
        <v>4793</v>
      </c>
      <c r="R1661" s="2" t="s">
        <v>2319</v>
      </c>
      <c r="S1661" s="2"/>
      <c r="T1661" s="2"/>
      <c r="U1661" s="2">
        <v>0</v>
      </c>
      <c r="V1661" s="2" t="s">
        <v>5122</v>
      </c>
      <c r="W1661">
        <f>IFERROR(VLOOKUP($H1661,'WNS Dawaco'!$A:$C,2,FALSE),"")</f>
        <v>260</v>
      </c>
      <c r="X1661" t="str">
        <f>IFERROR(VLOOKUP($H1661,'WNS Dawaco'!$A:$C,3,FALSE),"")</f>
        <v>Lanthaan opgelost</v>
      </c>
    </row>
    <row r="1662" spans="1:24" hidden="1" x14ac:dyDescent="0.3">
      <c r="A1662" s="2" t="s">
        <v>6390</v>
      </c>
      <c r="B1662" s="2" t="s">
        <v>2307</v>
      </c>
      <c r="C1662" s="2" t="s">
        <v>6778</v>
      </c>
      <c r="D1662" s="2" t="s">
        <v>6779</v>
      </c>
      <c r="E1662" s="2" t="s">
        <v>6780</v>
      </c>
      <c r="F1662" s="2">
        <v>94</v>
      </c>
      <c r="G1662" s="2" t="s">
        <v>6902</v>
      </c>
      <c r="H1662" s="2" t="s">
        <v>5057</v>
      </c>
      <c r="I1662" s="2" t="s">
        <v>5058</v>
      </c>
      <c r="J1662" s="2" t="s">
        <v>4890</v>
      </c>
      <c r="K1662" s="2" t="s">
        <v>2315</v>
      </c>
      <c r="L1662" s="2"/>
      <c r="M1662" s="2" t="s">
        <v>2341</v>
      </c>
      <c r="N1662" s="2" t="s">
        <v>2552</v>
      </c>
      <c r="O1662" s="2" t="s">
        <v>2307</v>
      </c>
      <c r="P1662" s="2" t="s">
        <v>2318</v>
      </c>
      <c r="Q1662" s="2" t="s">
        <v>4793</v>
      </c>
      <c r="R1662" s="2" t="s">
        <v>2319</v>
      </c>
      <c r="S1662" s="2"/>
      <c r="T1662" s="2"/>
      <c r="U1662" s="2">
        <v>0</v>
      </c>
      <c r="V1662" s="2" t="s">
        <v>4891</v>
      </c>
      <c r="W1662" t="str">
        <f>IFERROR(VLOOKUP($H1662,'WNS Dawaco'!$A:$C,2,FALSE),"")</f>
        <v/>
      </c>
      <c r="X1662" t="str">
        <f>IFERROR(VLOOKUP($H1662,'WNS Dawaco'!$A:$C,3,FALSE),"")</f>
        <v/>
      </c>
    </row>
    <row r="1663" spans="1:24" hidden="1" x14ac:dyDescent="0.3">
      <c r="A1663" s="2" t="s">
        <v>6390</v>
      </c>
      <c r="B1663" s="2" t="s">
        <v>2307</v>
      </c>
      <c r="C1663" s="2" t="s">
        <v>6778</v>
      </c>
      <c r="D1663" s="2" t="s">
        <v>6779</v>
      </c>
      <c r="E1663" s="2" t="s">
        <v>6780</v>
      </c>
      <c r="F1663" s="2">
        <v>94</v>
      </c>
      <c r="G1663" s="2" t="s">
        <v>6849</v>
      </c>
      <c r="H1663" s="2" t="s">
        <v>5079</v>
      </c>
      <c r="I1663" s="2" t="s">
        <v>5080</v>
      </c>
      <c r="J1663" s="2" t="s">
        <v>4932</v>
      </c>
      <c r="K1663" s="2" t="s">
        <v>2315</v>
      </c>
      <c r="L1663" s="2"/>
      <c r="M1663" s="2" t="s">
        <v>2341</v>
      </c>
      <c r="N1663" s="2" t="s">
        <v>2552</v>
      </c>
      <c r="O1663" s="2" t="s">
        <v>2307</v>
      </c>
      <c r="P1663" s="2" t="s">
        <v>2318</v>
      </c>
      <c r="Q1663" s="2" t="s">
        <v>4793</v>
      </c>
      <c r="R1663" s="2" t="s">
        <v>2319</v>
      </c>
      <c r="S1663" s="2"/>
      <c r="T1663" s="2"/>
      <c r="U1663" s="2">
        <v>0</v>
      </c>
      <c r="V1663" s="2" t="s">
        <v>4933</v>
      </c>
      <c r="W1663">
        <f>IFERROR(VLOOKUP($H1663,'WNS Dawaco'!$A:$C,2,FALSE),"")</f>
        <v>261</v>
      </c>
      <c r="X1663" t="str">
        <f>IFERROR(VLOOKUP($H1663,'WNS Dawaco'!$A:$C,3,FALSE),"")</f>
        <v>Lood opgelost</v>
      </c>
    </row>
    <row r="1664" spans="1:24" hidden="1" x14ac:dyDescent="0.3">
      <c r="A1664" s="2" t="s">
        <v>6390</v>
      </c>
      <c r="B1664" s="2" t="s">
        <v>2307</v>
      </c>
      <c r="C1664" s="2" t="s">
        <v>6778</v>
      </c>
      <c r="D1664" s="2" t="s">
        <v>6779</v>
      </c>
      <c r="E1664" s="2" t="s">
        <v>6780</v>
      </c>
      <c r="F1664" s="2">
        <v>94</v>
      </c>
      <c r="G1664" s="2" t="s">
        <v>6873</v>
      </c>
      <c r="H1664" s="2" t="s">
        <v>6874</v>
      </c>
      <c r="I1664" s="2" t="s">
        <v>6875</v>
      </c>
      <c r="J1664" s="2" t="s">
        <v>6876</v>
      </c>
      <c r="K1664" s="2" t="s">
        <v>2315</v>
      </c>
      <c r="L1664" s="2"/>
      <c r="M1664" s="2" t="s">
        <v>2341</v>
      </c>
      <c r="N1664" s="2" t="s">
        <v>2552</v>
      </c>
      <c r="O1664" s="2" t="s">
        <v>2307</v>
      </c>
      <c r="P1664" s="2" t="s">
        <v>2318</v>
      </c>
      <c r="Q1664" s="2" t="s">
        <v>4793</v>
      </c>
      <c r="R1664" s="2" t="s">
        <v>2319</v>
      </c>
      <c r="S1664" s="2"/>
      <c r="T1664" s="2"/>
      <c r="U1664" s="2">
        <v>0</v>
      </c>
      <c r="V1664" s="2" t="s">
        <v>6877</v>
      </c>
      <c r="W1664" t="str">
        <f>IFERROR(VLOOKUP($H1664,'WNS Dawaco'!$A:$C,2,FALSE),"")</f>
        <v/>
      </c>
      <c r="X1664" t="str">
        <f>IFERROR(VLOOKUP($H1664,'WNS Dawaco'!$A:$C,3,FALSE),"")</f>
        <v/>
      </c>
    </row>
    <row r="1665" spans="1:24" hidden="1" x14ac:dyDescent="0.3">
      <c r="A1665" s="2" t="s">
        <v>6390</v>
      </c>
      <c r="B1665" s="2" t="s">
        <v>2307</v>
      </c>
      <c r="C1665" s="2" t="s">
        <v>6909</v>
      </c>
      <c r="D1665" s="2" t="s">
        <v>6910</v>
      </c>
      <c r="E1665" s="2" t="s">
        <v>6911</v>
      </c>
      <c r="F1665" s="2">
        <v>94</v>
      </c>
      <c r="G1665" s="2" t="s">
        <v>4873</v>
      </c>
      <c r="H1665" s="2" t="s">
        <v>5049</v>
      </c>
      <c r="I1665" s="2" t="s">
        <v>5050</v>
      </c>
      <c r="J1665" s="2" t="s">
        <v>4876</v>
      </c>
      <c r="K1665" s="2" t="s">
        <v>2315</v>
      </c>
      <c r="L1665" s="2"/>
      <c r="M1665" s="2" t="s">
        <v>2341</v>
      </c>
      <c r="N1665" s="2" t="s">
        <v>2552</v>
      </c>
      <c r="O1665" s="2" t="s">
        <v>2307</v>
      </c>
      <c r="P1665" s="2" t="s">
        <v>2318</v>
      </c>
      <c r="Q1665" s="2" t="s">
        <v>4793</v>
      </c>
      <c r="R1665" s="2" t="s">
        <v>2319</v>
      </c>
      <c r="S1665" s="2"/>
      <c r="T1665" s="2"/>
      <c r="U1665" s="2">
        <v>0</v>
      </c>
      <c r="V1665" s="2" t="s">
        <v>4877</v>
      </c>
      <c r="W1665" t="str">
        <f>IFERROR(VLOOKUP($H1665,'WNS Dawaco'!$A:$C,2,FALSE),"")</f>
        <v/>
      </c>
      <c r="X1665" t="str">
        <f>IFERROR(VLOOKUP($H1665,'WNS Dawaco'!$A:$C,3,FALSE),"")</f>
        <v/>
      </c>
    </row>
    <row r="1666" spans="1:24" hidden="1" x14ac:dyDescent="0.3">
      <c r="A1666" s="2" t="s">
        <v>6390</v>
      </c>
      <c r="B1666" s="2" t="s">
        <v>2307</v>
      </c>
      <c r="C1666" s="2" t="s">
        <v>6909</v>
      </c>
      <c r="D1666" s="2" t="s">
        <v>6910</v>
      </c>
      <c r="E1666" s="2" t="s">
        <v>6911</v>
      </c>
      <c r="F1666" s="2">
        <v>94</v>
      </c>
      <c r="G1666" s="2"/>
      <c r="H1666" s="2"/>
      <c r="I1666" s="2"/>
      <c r="J1666" s="2" t="s">
        <v>4876</v>
      </c>
      <c r="K1666" s="2" t="s">
        <v>2315</v>
      </c>
      <c r="L1666" s="2"/>
      <c r="M1666" s="2" t="s">
        <v>4550</v>
      </c>
      <c r="N1666" s="2" t="s">
        <v>2552</v>
      </c>
      <c r="O1666" s="2" t="s">
        <v>2307</v>
      </c>
      <c r="P1666" s="2" t="s">
        <v>2318</v>
      </c>
      <c r="Q1666" s="2" t="s">
        <v>4793</v>
      </c>
      <c r="R1666" s="2" t="s">
        <v>2319</v>
      </c>
      <c r="S1666" s="2"/>
      <c r="T1666" s="2"/>
      <c r="U1666" s="2">
        <v>0</v>
      </c>
      <c r="V1666" s="2" t="s">
        <v>4877</v>
      </c>
      <c r="W1666" t="str">
        <f>IFERROR(VLOOKUP($H1666,'WNS Dawaco'!$A:$C,2,FALSE),"")</f>
        <v/>
      </c>
      <c r="X1666" t="str">
        <f>IFERROR(VLOOKUP($H1666,'WNS Dawaco'!$A:$C,3,FALSE),"")</f>
        <v/>
      </c>
    </row>
    <row r="1667" spans="1:24" hidden="1" x14ac:dyDescent="0.3">
      <c r="A1667" s="2" t="s">
        <v>6390</v>
      </c>
      <c r="B1667" s="2" t="s">
        <v>2307</v>
      </c>
      <c r="C1667" s="2" t="s">
        <v>6912</v>
      </c>
      <c r="D1667" s="2" t="s">
        <v>6913</v>
      </c>
      <c r="E1667" s="2" t="s">
        <v>6914</v>
      </c>
      <c r="F1667" s="2">
        <v>374</v>
      </c>
      <c r="G1667" s="2" t="s">
        <v>6956</v>
      </c>
      <c r="H1667" s="2" t="s">
        <v>6957</v>
      </c>
      <c r="I1667" s="2" t="s">
        <v>6958</v>
      </c>
      <c r="J1667" s="2" t="s">
        <v>6959</v>
      </c>
      <c r="K1667" s="2" t="s">
        <v>2315</v>
      </c>
      <c r="L1667" s="2"/>
      <c r="M1667" s="2" t="s">
        <v>4550</v>
      </c>
      <c r="N1667" s="2" t="s">
        <v>67</v>
      </c>
      <c r="O1667" s="2" t="s">
        <v>2307</v>
      </c>
      <c r="P1667" s="2" t="s">
        <v>2318</v>
      </c>
      <c r="Q1667" s="2" t="s">
        <v>6919</v>
      </c>
      <c r="R1667" s="2" t="s">
        <v>2319</v>
      </c>
      <c r="S1667" s="2"/>
      <c r="T1667" s="2" t="s">
        <v>10107</v>
      </c>
      <c r="U1667" s="2">
        <v>0</v>
      </c>
      <c r="V1667" s="2" t="s">
        <v>6960</v>
      </c>
      <c r="W1667">
        <f>IFERROR(VLOOKUP($H1667,'WNS Dawaco'!$A:$C,2,FALSE),"")</f>
        <v>2429</v>
      </c>
      <c r="X1667" t="str">
        <f>IFERROR(VLOOKUP($H1667,'WNS Dawaco'!$A:$C,3,FALSE),"")</f>
        <v>perfluortetradecaanzuur</v>
      </c>
    </row>
    <row r="1668" spans="1:24" hidden="1" x14ac:dyDescent="0.3">
      <c r="A1668" s="2" t="s">
        <v>6390</v>
      </c>
      <c r="B1668" s="2" t="s">
        <v>2307</v>
      </c>
      <c r="C1668" s="2" t="s">
        <v>6912</v>
      </c>
      <c r="D1668" s="2" t="s">
        <v>6913</v>
      </c>
      <c r="E1668" s="2" t="s">
        <v>6914</v>
      </c>
      <c r="F1668" s="2">
        <v>374</v>
      </c>
      <c r="G1668" s="2" t="s">
        <v>6980</v>
      </c>
      <c r="H1668" s="2" t="s">
        <v>6981</v>
      </c>
      <c r="I1668" s="2" t="s">
        <v>6982</v>
      </c>
      <c r="J1668" s="2" t="s">
        <v>6983</v>
      </c>
      <c r="K1668" s="2" t="s">
        <v>2315</v>
      </c>
      <c r="L1668" s="2"/>
      <c r="M1668" s="2" t="s">
        <v>4550</v>
      </c>
      <c r="N1668" s="2" t="s">
        <v>67</v>
      </c>
      <c r="O1668" s="2" t="s">
        <v>2307</v>
      </c>
      <c r="P1668" s="2" t="s">
        <v>2318</v>
      </c>
      <c r="Q1668" s="2" t="s">
        <v>6919</v>
      </c>
      <c r="R1668" s="2" t="s">
        <v>2319</v>
      </c>
      <c r="S1668" s="2"/>
      <c r="T1668" s="2" t="s">
        <v>10107</v>
      </c>
      <c r="U1668" s="2">
        <v>0</v>
      </c>
      <c r="V1668" s="2" t="s">
        <v>6984</v>
      </c>
      <c r="W1668">
        <f>IFERROR(VLOOKUP($H1668,'WNS Dawaco'!$A:$C,2,FALSE),"")</f>
        <v>2402</v>
      </c>
      <c r="X1668" t="str">
        <f>IFERROR(VLOOKUP($H1668,'WNS Dawaco'!$A:$C,3,FALSE),"")</f>
        <v>perfluorhexaanzuur</v>
      </c>
    </row>
    <row r="1669" spans="1:24" hidden="1" x14ac:dyDescent="0.3">
      <c r="A1669" s="2" t="s">
        <v>6390</v>
      </c>
      <c r="B1669" s="2" t="s">
        <v>2307</v>
      </c>
      <c r="C1669" s="2" t="s">
        <v>6912</v>
      </c>
      <c r="D1669" s="2" t="s">
        <v>6913</v>
      </c>
      <c r="E1669" s="2" t="s">
        <v>6914</v>
      </c>
      <c r="F1669" s="2">
        <v>374</v>
      </c>
      <c r="G1669" s="2" t="s">
        <v>6946</v>
      </c>
      <c r="H1669" s="2" t="s">
        <v>6947</v>
      </c>
      <c r="I1669" s="2" t="s">
        <v>6948</v>
      </c>
      <c r="J1669" s="2" t="s">
        <v>6949</v>
      </c>
      <c r="K1669" s="2" t="s">
        <v>2315</v>
      </c>
      <c r="L1669" s="2"/>
      <c r="M1669" s="2" t="s">
        <v>4550</v>
      </c>
      <c r="N1669" s="2" t="s">
        <v>67</v>
      </c>
      <c r="O1669" s="2" t="s">
        <v>2307</v>
      </c>
      <c r="P1669" s="2" t="s">
        <v>2318</v>
      </c>
      <c r="Q1669" s="2" t="s">
        <v>6919</v>
      </c>
      <c r="R1669" s="2" t="s">
        <v>2319</v>
      </c>
      <c r="S1669" s="2"/>
      <c r="T1669" s="2" t="s">
        <v>10107</v>
      </c>
      <c r="U1669" s="2">
        <v>0</v>
      </c>
      <c r="V1669" s="2" t="s">
        <v>6950</v>
      </c>
      <c r="W1669">
        <f>IFERROR(VLOOKUP($H1669,'WNS Dawaco'!$A:$C,2,FALSE),"")</f>
        <v>2425</v>
      </c>
      <c r="X1669" t="str">
        <f>IFERROR(VLOOKUP($H1669,'WNS Dawaco'!$A:$C,3,FALSE),"")</f>
        <v>perfluornonaan-1-sulfonzuur</v>
      </c>
    </row>
    <row r="1670" spans="1:24" hidden="1" x14ac:dyDescent="0.3">
      <c r="A1670" s="2" t="s">
        <v>6390</v>
      </c>
      <c r="B1670" s="2" t="s">
        <v>2307</v>
      </c>
      <c r="C1670" s="2" t="s">
        <v>6912</v>
      </c>
      <c r="D1670" s="2" t="s">
        <v>6913</v>
      </c>
      <c r="E1670" s="2" t="s">
        <v>6914</v>
      </c>
      <c r="F1670" s="2">
        <v>374</v>
      </c>
      <c r="G1670" s="2" t="s">
        <v>6994</v>
      </c>
      <c r="H1670" s="2" t="s">
        <v>6995</v>
      </c>
      <c r="I1670" s="2" t="s">
        <v>6996</v>
      </c>
      <c r="J1670" s="2" t="s">
        <v>6997</v>
      </c>
      <c r="K1670" s="2" t="s">
        <v>2315</v>
      </c>
      <c r="L1670" s="2"/>
      <c r="M1670" s="2" t="s">
        <v>4550</v>
      </c>
      <c r="N1670" s="2" t="s">
        <v>67</v>
      </c>
      <c r="O1670" s="2" t="s">
        <v>2307</v>
      </c>
      <c r="P1670" s="2" t="s">
        <v>2318</v>
      </c>
      <c r="Q1670" s="2" t="s">
        <v>6919</v>
      </c>
      <c r="R1670" s="2" t="s">
        <v>2319</v>
      </c>
      <c r="S1670" s="2"/>
      <c r="T1670" s="2" t="s">
        <v>10107</v>
      </c>
      <c r="U1670" s="2">
        <v>0</v>
      </c>
      <c r="V1670" s="2" t="s">
        <v>6998</v>
      </c>
      <c r="W1670">
        <f>IFERROR(VLOOKUP($H1670,'WNS Dawaco'!$A:$C,2,FALSE),"")</f>
        <v>2405</v>
      </c>
      <c r="X1670" t="str">
        <f>IFERROR(VLOOKUP($H1670,'WNS Dawaco'!$A:$C,3,FALSE),"")</f>
        <v>perfluornonaanzuur</v>
      </c>
    </row>
    <row r="1671" spans="1:24" hidden="1" x14ac:dyDescent="0.3">
      <c r="A1671" s="2" t="s">
        <v>6390</v>
      </c>
      <c r="B1671" s="2" t="s">
        <v>2307</v>
      </c>
      <c r="C1671" s="2" t="s">
        <v>6912</v>
      </c>
      <c r="D1671" s="2" t="s">
        <v>6913</v>
      </c>
      <c r="E1671" s="2" t="s">
        <v>6914</v>
      </c>
      <c r="F1671" s="2">
        <v>374</v>
      </c>
      <c r="G1671" s="2" t="s">
        <v>6921</v>
      </c>
      <c r="H1671" s="2" t="s">
        <v>6922</v>
      </c>
      <c r="I1671" s="2" t="s">
        <v>6923</v>
      </c>
      <c r="J1671" s="2" t="s">
        <v>6924</v>
      </c>
      <c r="K1671" s="2" t="s">
        <v>2315</v>
      </c>
      <c r="L1671" s="2"/>
      <c r="M1671" s="2" t="s">
        <v>4550</v>
      </c>
      <c r="N1671" s="2" t="s">
        <v>67</v>
      </c>
      <c r="O1671" s="2" t="s">
        <v>2307</v>
      </c>
      <c r="P1671" s="2" t="s">
        <v>2318</v>
      </c>
      <c r="Q1671" s="2" t="s">
        <v>6919</v>
      </c>
      <c r="R1671" s="2" t="s">
        <v>2319</v>
      </c>
      <c r="S1671" s="2"/>
      <c r="T1671" s="2" t="s">
        <v>10107</v>
      </c>
      <c r="U1671" s="2">
        <v>0</v>
      </c>
      <c r="V1671" s="2" t="s">
        <v>6925</v>
      </c>
      <c r="W1671">
        <f>IFERROR(VLOOKUP($H1671,'WNS Dawaco'!$A:$C,2,FALSE),"")</f>
        <v>2427</v>
      </c>
      <c r="X1671" t="str">
        <f>IFERROR(VLOOKUP($H1671,'WNS Dawaco'!$A:$C,3,FALSE),"")</f>
        <v>perfluoroctaansulfonamide</v>
      </c>
    </row>
    <row r="1672" spans="1:24" hidden="1" x14ac:dyDescent="0.3">
      <c r="A1672" s="2" t="s">
        <v>6390</v>
      </c>
      <c r="B1672" s="2" t="s">
        <v>2307</v>
      </c>
      <c r="C1672" s="2" t="s">
        <v>6912</v>
      </c>
      <c r="D1672" s="2" t="s">
        <v>6913</v>
      </c>
      <c r="E1672" s="2" t="s">
        <v>6914</v>
      </c>
      <c r="F1672" s="2">
        <v>374</v>
      </c>
      <c r="G1672" s="2" t="s">
        <v>10163</v>
      </c>
      <c r="H1672" s="2" t="s">
        <v>6932</v>
      </c>
      <c r="I1672" s="2" t="s">
        <v>6933</v>
      </c>
      <c r="J1672" s="2" t="s">
        <v>6934</v>
      </c>
      <c r="K1672" s="2" t="s">
        <v>2315</v>
      </c>
      <c r="L1672" s="2"/>
      <c r="M1672" s="2" t="s">
        <v>4550</v>
      </c>
      <c r="N1672" s="2" t="s">
        <v>67</v>
      </c>
      <c r="O1672" s="2" t="s">
        <v>2307</v>
      </c>
      <c r="P1672" s="2" t="s">
        <v>2318</v>
      </c>
      <c r="Q1672" s="2" t="s">
        <v>6919</v>
      </c>
      <c r="R1672" s="2" t="s">
        <v>2319</v>
      </c>
      <c r="S1672" s="2"/>
      <c r="T1672" s="2" t="s">
        <v>10107</v>
      </c>
      <c r="U1672" s="2">
        <v>0</v>
      </c>
      <c r="V1672" s="2" t="s">
        <v>6935</v>
      </c>
      <c r="W1672">
        <f>IFERROR(VLOOKUP($H1672,'WNS Dawaco'!$A:$C,2,FALSE),"")</f>
        <v>2418</v>
      </c>
      <c r="X1672" t="str">
        <f>IFERROR(VLOOKUP($H1672,'WNS Dawaco'!$A:$C,3,FALSE),"")</f>
        <v>perfluoroctaansulfonylamide(N-ethyl)acetaat</v>
      </c>
    </row>
    <row r="1673" spans="1:24" hidden="1" x14ac:dyDescent="0.3">
      <c r="A1673" s="2" t="s">
        <v>6390</v>
      </c>
      <c r="B1673" s="2" t="s">
        <v>2307</v>
      </c>
      <c r="C1673" s="2" t="s">
        <v>6912</v>
      </c>
      <c r="D1673" s="2" t="s">
        <v>6913</v>
      </c>
      <c r="E1673" s="2" t="s">
        <v>6914</v>
      </c>
      <c r="F1673" s="2">
        <v>374</v>
      </c>
      <c r="G1673" s="2" t="s">
        <v>10159</v>
      </c>
      <c r="H1673" s="2" t="s">
        <v>7044</v>
      </c>
      <c r="I1673" s="2" t="s">
        <v>7045</v>
      </c>
      <c r="J1673" s="2" t="s">
        <v>7046</v>
      </c>
      <c r="K1673" s="2" t="s">
        <v>2315</v>
      </c>
      <c r="L1673" s="2"/>
      <c r="M1673" s="2" t="s">
        <v>4550</v>
      </c>
      <c r="N1673" s="2" t="s">
        <v>67</v>
      </c>
      <c r="O1673" s="2" t="s">
        <v>2307</v>
      </c>
      <c r="P1673" s="2" t="s">
        <v>2318</v>
      </c>
      <c r="Q1673" s="2" t="s">
        <v>6919</v>
      </c>
      <c r="R1673" s="2" t="s">
        <v>2319</v>
      </c>
      <c r="S1673" s="2"/>
      <c r="T1673" s="2" t="s">
        <v>10107</v>
      </c>
      <c r="U1673" s="2">
        <v>0</v>
      </c>
      <c r="V1673" s="2" t="s">
        <v>7047</v>
      </c>
      <c r="W1673">
        <f>IFERROR(VLOOKUP($H1673,'WNS Dawaco'!$A:$C,2,FALSE),"")</f>
        <v>2408</v>
      </c>
      <c r="X1673" t="str">
        <f>IFERROR(VLOOKUP($H1673,'WNS Dawaco'!$A:$C,3,FALSE),"")</f>
        <v>perfluoroctaansulfonaat (lineair)</v>
      </c>
    </row>
    <row r="1674" spans="1:24" hidden="1" x14ac:dyDescent="0.3">
      <c r="A1674" s="2" t="s">
        <v>6390</v>
      </c>
      <c r="B1674" s="2" t="s">
        <v>2307</v>
      </c>
      <c r="C1674" s="2" t="s">
        <v>6912</v>
      </c>
      <c r="D1674" s="2" t="s">
        <v>6913</v>
      </c>
      <c r="E1674" s="2" t="s">
        <v>6914</v>
      </c>
      <c r="F1674" s="2">
        <v>374</v>
      </c>
      <c r="G1674" s="2" t="s">
        <v>6975</v>
      </c>
      <c r="H1674" s="2" t="s">
        <v>6976</v>
      </c>
      <c r="I1674" s="2" t="s">
        <v>6977</v>
      </c>
      <c r="J1674" s="2" t="s">
        <v>6978</v>
      </c>
      <c r="K1674" s="2" t="s">
        <v>2315</v>
      </c>
      <c r="L1674" s="2"/>
      <c r="M1674" s="2" t="s">
        <v>4550</v>
      </c>
      <c r="N1674" s="2" t="s">
        <v>67</v>
      </c>
      <c r="O1674" s="2" t="s">
        <v>2307</v>
      </c>
      <c r="P1674" s="2" t="s">
        <v>2318</v>
      </c>
      <c r="Q1674" s="2" t="s">
        <v>6919</v>
      </c>
      <c r="R1674" s="2" t="s">
        <v>2319</v>
      </c>
      <c r="S1674" s="2"/>
      <c r="T1674" s="2" t="s">
        <v>10107</v>
      </c>
      <c r="U1674" s="2">
        <v>0</v>
      </c>
      <c r="V1674" s="2" t="s">
        <v>6979</v>
      </c>
      <c r="W1674" t="str">
        <f>IFERROR(VLOOKUP($H1674,'WNS Dawaco'!$A:$C,2,FALSE),"")</f>
        <v/>
      </c>
      <c r="X1674" t="str">
        <f>IFERROR(VLOOKUP($H1674,'WNS Dawaco'!$A:$C,3,FALSE),"")</f>
        <v/>
      </c>
    </row>
    <row r="1675" spans="1:24" hidden="1" x14ac:dyDescent="0.3">
      <c r="A1675" s="2" t="s">
        <v>6390</v>
      </c>
      <c r="B1675" s="2" t="s">
        <v>2307</v>
      </c>
      <c r="C1675" s="2" t="s">
        <v>6912</v>
      </c>
      <c r="D1675" s="2" t="s">
        <v>6913</v>
      </c>
      <c r="E1675" s="2" t="s">
        <v>6914</v>
      </c>
      <c r="F1675" s="2">
        <v>374</v>
      </c>
      <c r="G1675" s="2" t="s">
        <v>6951</v>
      </c>
      <c r="H1675" s="2" t="s">
        <v>6952</v>
      </c>
      <c r="I1675" s="2" t="s">
        <v>6953</v>
      </c>
      <c r="J1675" s="2" t="s">
        <v>6954</v>
      </c>
      <c r="K1675" s="2" t="s">
        <v>2315</v>
      </c>
      <c r="L1675" s="2"/>
      <c r="M1675" s="2" t="s">
        <v>4550</v>
      </c>
      <c r="N1675" s="2" t="s">
        <v>67</v>
      </c>
      <c r="O1675" s="2" t="s">
        <v>2307</v>
      </c>
      <c r="P1675" s="2" t="s">
        <v>2318</v>
      </c>
      <c r="Q1675" s="2" t="s">
        <v>6919</v>
      </c>
      <c r="R1675" s="2" t="s">
        <v>2319</v>
      </c>
      <c r="S1675" s="2"/>
      <c r="T1675" s="2" t="s">
        <v>10107</v>
      </c>
      <c r="U1675" s="2">
        <v>0</v>
      </c>
      <c r="V1675" s="2" t="s">
        <v>6955</v>
      </c>
      <c r="W1675">
        <f>IFERROR(VLOOKUP($H1675,'WNS Dawaco'!$A:$C,2,FALSE),"")</f>
        <v>2401</v>
      </c>
      <c r="X1675" t="str">
        <f>IFERROR(VLOOKUP($H1675,'WNS Dawaco'!$A:$C,3,FALSE),"")</f>
        <v>perfluorpentaanzuur</v>
      </c>
    </row>
    <row r="1676" spans="1:24" hidden="1" x14ac:dyDescent="0.3">
      <c r="A1676" s="2" t="s">
        <v>6390</v>
      </c>
      <c r="B1676" s="2" t="s">
        <v>2307</v>
      </c>
      <c r="C1676" s="2" t="s">
        <v>6912</v>
      </c>
      <c r="D1676" s="2" t="s">
        <v>6913</v>
      </c>
      <c r="E1676" s="2" t="s">
        <v>6914</v>
      </c>
      <c r="F1676" s="2">
        <v>374</v>
      </c>
      <c r="G1676" s="2" t="s">
        <v>6961</v>
      </c>
      <c r="H1676" s="2" t="s">
        <v>6962</v>
      </c>
      <c r="I1676" s="2" t="s">
        <v>6963</v>
      </c>
      <c r="J1676" s="2" t="s">
        <v>6964</v>
      </c>
      <c r="K1676" s="2" t="s">
        <v>2315</v>
      </c>
      <c r="L1676" s="2"/>
      <c r="M1676" s="2" t="s">
        <v>4550</v>
      </c>
      <c r="N1676" s="2" t="s">
        <v>67</v>
      </c>
      <c r="O1676" s="2" t="s">
        <v>2307</v>
      </c>
      <c r="P1676" s="2" t="s">
        <v>2318</v>
      </c>
      <c r="Q1676" s="2" t="s">
        <v>6919</v>
      </c>
      <c r="R1676" s="2" t="s">
        <v>2319</v>
      </c>
      <c r="S1676" s="2"/>
      <c r="T1676" s="2" t="s">
        <v>10107</v>
      </c>
      <c r="U1676" s="2">
        <v>0</v>
      </c>
      <c r="V1676" s="2" t="s">
        <v>6965</v>
      </c>
      <c r="W1676">
        <f>IFERROR(VLOOKUP($H1676,'WNS Dawaco'!$A:$C,2,FALSE),"")</f>
        <v>2428</v>
      </c>
      <c r="X1676" t="str">
        <f>IFERROR(VLOOKUP($H1676,'WNS Dawaco'!$A:$C,3,FALSE),"")</f>
        <v>perfluortridecaanzuur</v>
      </c>
    </row>
    <row r="1677" spans="1:24" hidden="1" x14ac:dyDescent="0.3">
      <c r="A1677" s="2" t="s">
        <v>6390</v>
      </c>
      <c r="B1677" s="2" t="s">
        <v>2307</v>
      </c>
      <c r="C1677" s="2" t="s">
        <v>6912</v>
      </c>
      <c r="D1677" s="2" t="s">
        <v>6913</v>
      </c>
      <c r="E1677" s="2" t="s">
        <v>6914</v>
      </c>
      <c r="F1677" s="2">
        <v>374</v>
      </c>
      <c r="G1677" s="2" t="s">
        <v>6966</v>
      </c>
      <c r="H1677" s="2" t="s">
        <v>6967</v>
      </c>
      <c r="I1677" s="2" t="s">
        <v>6968</v>
      </c>
      <c r="J1677" s="2" t="s">
        <v>6969</v>
      </c>
      <c r="K1677" s="2" t="s">
        <v>2315</v>
      </c>
      <c r="L1677" s="2"/>
      <c r="M1677" s="2" t="s">
        <v>4550</v>
      </c>
      <c r="N1677" s="2" t="s">
        <v>67</v>
      </c>
      <c r="O1677" s="2" t="s">
        <v>2307</v>
      </c>
      <c r="P1677" s="2" t="s">
        <v>2318</v>
      </c>
      <c r="Q1677" s="2" t="s">
        <v>6919</v>
      </c>
      <c r="R1677" s="2" t="s">
        <v>2319</v>
      </c>
      <c r="S1677" s="2"/>
      <c r="T1677" s="2" t="s">
        <v>10107</v>
      </c>
      <c r="U1677" s="2">
        <v>0</v>
      </c>
      <c r="V1677" s="2" t="s">
        <v>6970</v>
      </c>
      <c r="W1677">
        <f>IFERROR(VLOOKUP($H1677,'WNS Dawaco'!$A:$C,2,FALSE),"")</f>
        <v>2407</v>
      </c>
      <c r="X1677" t="str">
        <f>IFERROR(VLOOKUP($H1677,'WNS Dawaco'!$A:$C,3,FALSE),"")</f>
        <v>perfluorundecaanzuur</v>
      </c>
    </row>
    <row r="1678" spans="1:24" hidden="1" x14ac:dyDescent="0.3">
      <c r="A1678" s="2" t="s">
        <v>6390</v>
      </c>
      <c r="B1678" s="2" t="s">
        <v>2307</v>
      </c>
      <c r="C1678" s="2" t="s">
        <v>6912</v>
      </c>
      <c r="D1678" s="2" t="s">
        <v>6913</v>
      </c>
      <c r="E1678" s="2" t="s">
        <v>6914</v>
      </c>
      <c r="F1678" s="2">
        <v>374</v>
      </c>
      <c r="G1678" s="2" t="s">
        <v>8910</v>
      </c>
      <c r="H1678" s="2" t="s">
        <v>6972</v>
      </c>
      <c r="I1678" s="2" t="s">
        <v>6973</v>
      </c>
      <c r="J1678" s="2" t="s">
        <v>6974</v>
      </c>
      <c r="K1678" s="2" t="s">
        <v>2315</v>
      </c>
      <c r="L1678" s="2"/>
      <c r="M1678" s="2" t="s">
        <v>4550</v>
      </c>
      <c r="N1678" s="2" t="s">
        <v>67</v>
      </c>
      <c r="O1678" s="2" t="s">
        <v>2307</v>
      </c>
      <c r="P1678" s="2" t="s">
        <v>2318</v>
      </c>
      <c r="Q1678" s="2" t="s">
        <v>6919</v>
      </c>
      <c r="R1678" s="2" t="s">
        <v>2319</v>
      </c>
      <c r="S1678" s="2"/>
      <c r="T1678" s="2" t="s">
        <v>10107</v>
      </c>
      <c r="U1678" s="2">
        <v>0</v>
      </c>
      <c r="V1678" s="2" t="s">
        <v>67</v>
      </c>
      <c r="W1678">
        <f>IFERROR(VLOOKUP($H1678,'WNS Dawaco'!$A:$C,2,FALSE),"")</f>
        <v>2432</v>
      </c>
      <c r="X1678" t="str">
        <f>IFERROR(VLOOKUP($H1678,'WNS Dawaco'!$A:$C,3,FALSE),"")</f>
        <v>som vertakte PFHxS-isomeren</v>
      </c>
    </row>
    <row r="1679" spans="1:24" hidden="1" x14ac:dyDescent="0.3">
      <c r="A1679" s="2" t="s">
        <v>6390</v>
      </c>
      <c r="B1679" s="2" t="s">
        <v>2307</v>
      </c>
      <c r="C1679" s="2" t="s">
        <v>6912</v>
      </c>
      <c r="D1679" s="2" t="s">
        <v>6913</v>
      </c>
      <c r="E1679" s="2" t="s">
        <v>6914</v>
      </c>
      <c r="F1679" s="2">
        <v>374</v>
      </c>
      <c r="G1679" s="2" t="s">
        <v>10162</v>
      </c>
      <c r="H1679" s="2" t="s">
        <v>6986</v>
      </c>
      <c r="I1679" s="2" t="s">
        <v>6987</v>
      </c>
      <c r="J1679" s="2" t="s">
        <v>6988</v>
      </c>
      <c r="K1679" s="2" t="s">
        <v>2315</v>
      </c>
      <c r="L1679" s="2"/>
      <c r="M1679" s="2" t="s">
        <v>4550</v>
      </c>
      <c r="N1679" s="2" t="s">
        <v>67</v>
      </c>
      <c r="O1679" s="2" t="s">
        <v>2307</v>
      </c>
      <c r="P1679" s="2" t="s">
        <v>2318</v>
      </c>
      <c r="Q1679" s="2" t="s">
        <v>6919</v>
      </c>
      <c r="R1679" s="2" t="s">
        <v>2319</v>
      </c>
      <c r="S1679" s="2"/>
      <c r="T1679" s="2" t="s">
        <v>10107</v>
      </c>
      <c r="U1679" s="2">
        <v>0</v>
      </c>
      <c r="V1679" s="2" t="s">
        <v>67</v>
      </c>
      <c r="W1679">
        <f>IFERROR(VLOOKUP($H1679,'WNS Dawaco'!$A:$C,2,FALSE),"")</f>
        <v>2434</v>
      </c>
      <c r="X1679" t="str">
        <f>IFERROR(VLOOKUP($H1679,'WNS Dawaco'!$A:$C,3,FALSE),"")</f>
        <v>som vertakte PFOS-isomeren</v>
      </c>
    </row>
    <row r="1680" spans="1:24" hidden="1" x14ac:dyDescent="0.3">
      <c r="A1680" s="2" t="s">
        <v>6390</v>
      </c>
      <c r="B1680" s="2" t="s">
        <v>2307</v>
      </c>
      <c r="C1680" s="2" t="s">
        <v>6912</v>
      </c>
      <c r="D1680" s="2" t="s">
        <v>6913</v>
      </c>
      <c r="E1680" s="2" t="s">
        <v>6914</v>
      </c>
      <c r="F1680" s="2">
        <v>374</v>
      </c>
      <c r="G1680" s="2" t="s">
        <v>10169</v>
      </c>
      <c r="H1680" s="2" t="s">
        <v>7025</v>
      </c>
      <c r="I1680" s="2" t="s">
        <v>7026</v>
      </c>
      <c r="J1680" s="2" t="s">
        <v>7027</v>
      </c>
      <c r="K1680" s="2" t="s">
        <v>2315</v>
      </c>
      <c r="L1680" s="2"/>
      <c r="M1680" s="2" t="s">
        <v>4550</v>
      </c>
      <c r="N1680" s="2" t="s">
        <v>67</v>
      </c>
      <c r="O1680" s="2" t="s">
        <v>2307</v>
      </c>
      <c r="P1680" s="2" t="s">
        <v>2318</v>
      </c>
      <c r="Q1680" s="2" t="s">
        <v>6919</v>
      </c>
      <c r="R1680" s="2" t="s">
        <v>2319</v>
      </c>
      <c r="S1680" s="2"/>
      <c r="T1680" s="2" t="s">
        <v>10107</v>
      </c>
      <c r="U1680" s="2">
        <v>0</v>
      </c>
      <c r="V1680" s="2" t="s">
        <v>7028</v>
      </c>
      <c r="W1680">
        <f>IFERROR(VLOOKUP($H1680,'WNS Dawaco'!$A:$C,2,FALSE),"")</f>
        <v>2409</v>
      </c>
      <c r="X1680" t="str">
        <f>IFERROR(VLOOKUP($H1680,'WNS Dawaco'!$A:$C,3,FALSE),"")</f>
        <v>perfluor-1-butaansulfonaat (lineair)</v>
      </c>
    </row>
    <row r="1681" spans="1:24" hidden="1" x14ac:dyDescent="0.3">
      <c r="A1681" s="2" t="s">
        <v>6390</v>
      </c>
      <c r="B1681" s="2" t="s">
        <v>2307</v>
      </c>
      <c r="C1681" s="2" t="s">
        <v>6912</v>
      </c>
      <c r="D1681" s="2" t="s">
        <v>6913</v>
      </c>
      <c r="E1681" s="2" t="s">
        <v>6914</v>
      </c>
      <c r="F1681" s="2">
        <v>374</v>
      </c>
      <c r="G1681" s="2" t="s">
        <v>10160</v>
      </c>
      <c r="H1681" s="2" t="s">
        <v>7035</v>
      </c>
      <c r="I1681" s="2" t="s">
        <v>7036</v>
      </c>
      <c r="J1681" s="2" t="s">
        <v>7037</v>
      </c>
      <c r="K1681" s="2" t="s">
        <v>2315</v>
      </c>
      <c r="L1681" s="2"/>
      <c r="M1681" s="2" t="s">
        <v>4550</v>
      </c>
      <c r="N1681" s="2" t="s">
        <v>67</v>
      </c>
      <c r="O1681" s="2" t="s">
        <v>2307</v>
      </c>
      <c r="P1681" s="2" t="s">
        <v>2318</v>
      </c>
      <c r="Q1681" s="2" t="s">
        <v>6919</v>
      </c>
      <c r="R1681" s="2" t="s">
        <v>2319</v>
      </c>
      <c r="S1681" s="2"/>
      <c r="T1681" s="2" t="s">
        <v>10107</v>
      </c>
      <c r="U1681" s="2">
        <v>0</v>
      </c>
      <c r="V1681" s="2" t="s">
        <v>7038</v>
      </c>
      <c r="W1681">
        <f>IFERROR(VLOOKUP($H1681,'WNS Dawaco'!$A:$C,2,FALSE),"")</f>
        <v>2410</v>
      </c>
      <c r="X1681" t="str">
        <f>IFERROR(VLOOKUP($H1681,'WNS Dawaco'!$A:$C,3,FALSE),"")</f>
        <v>perfluor-1-hexaansulfonaat (lineair)</v>
      </c>
    </row>
    <row r="1682" spans="1:24" hidden="1" x14ac:dyDescent="0.3">
      <c r="A1682" s="2" t="s">
        <v>6390</v>
      </c>
      <c r="B1682" s="2" t="s">
        <v>2307</v>
      </c>
      <c r="C1682" s="2" t="s">
        <v>6912</v>
      </c>
      <c r="D1682" s="2" t="s">
        <v>6913</v>
      </c>
      <c r="E1682" s="2" t="s">
        <v>6914</v>
      </c>
      <c r="F1682" s="2">
        <v>374</v>
      </c>
      <c r="G1682" s="2" t="s">
        <v>6941</v>
      </c>
      <c r="H1682" s="2" t="s">
        <v>6942</v>
      </c>
      <c r="I1682" s="2" t="s">
        <v>6943</v>
      </c>
      <c r="J1682" s="2" t="s">
        <v>6944</v>
      </c>
      <c r="K1682" s="2" t="s">
        <v>2315</v>
      </c>
      <c r="L1682" s="2"/>
      <c r="M1682" s="2" t="s">
        <v>4550</v>
      </c>
      <c r="N1682" s="2" t="s">
        <v>67</v>
      </c>
      <c r="O1682" s="2" t="s">
        <v>2307</v>
      </c>
      <c r="P1682" s="2" t="s">
        <v>2318</v>
      </c>
      <c r="Q1682" s="2" t="s">
        <v>6919</v>
      </c>
      <c r="R1682" s="2" t="s">
        <v>2319</v>
      </c>
      <c r="S1682" s="2"/>
      <c r="T1682" s="2" t="s">
        <v>10107</v>
      </c>
      <c r="U1682" s="2">
        <v>0</v>
      </c>
      <c r="V1682" s="2" t="s">
        <v>6945</v>
      </c>
      <c r="W1682">
        <f>IFERROR(VLOOKUP($H1682,'WNS Dawaco'!$A:$C,2,FALSE),"")</f>
        <v>2404</v>
      </c>
      <c r="X1682" t="str">
        <f>IFERROR(VLOOKUP($H1682,'WNS Dawaco'!$A:$C,3,FALSE),"")</f>
        <v>perfluoroctaanzuur (lineair)</v>
      </c>
    </row>
    <row r="1683" spans="1:24" hidden="1" x14ac:dyDescent="0.3">
      <c r="A1683" s="2" t="s">
        <v>6390</v>
      </c>
      <c r="B1683" s="2" t="s">
        <v>2307</v>
      </c>
      <c r="C1683" s="2" t="s">
        <v>6912</v>
      </c>
      <c r="D1683" s="2" t="s">
        <v>6913</v>
      </c>
      <c r="E1683" s="2" t="s">
        <v>6914</v>
      </c>
      <c r="F1683" s="2">
        <v>374</v>
      </c>
      <c r="G1683" s="2" t="s">
        <v>10166</v>
      </c>
      <c r="H1683" s="2" t="s">
        <v>7040</v>
      </c>
      <c r="I1683" s="2" t="s">
        <v>7041</v>
      </c>
      <c r="J1683" s="2" t="s">
        <v>7042</v>
      </c>
      <c r="K1683" s="2" t="s">
        <v>2315</v>
      </c>
      <c r="L1683" s="2"/>
      <c r="M1683" s="2" t="s">
        <v>4550</v>
      </c>
      <c r="N1683" s="2" t="s">
        <v>67</v>
      </c>
      <c r="O1683" s="2" t="s">
        <v>2307</v>
      </c>
      <c r="P1683" s="2" t="s">
        <v>2318</v>
      </c>
      <c r="Q1683" s="2" t="s">
        <v>6919</v>
      </c>
      <c r="R1683" s="2" t="s">
        <v>2319</v>
      </c>
      <c r="S1683" s="2"/>
      <c r="T1683" s="2" t="s">
        <v>10107</v>
      </c>
      <c r="U1683" s="2">
        <v>0</v>
      </c>
      <c r="V1683" s="2" t="s">
        <v>7043</v>
      </c>
      <c r="W1683">
        <f>IFERROR(VLOOKUP($H1683,'WNS Dawaco'!$A:$C,2,FALSE),"")</f>
        <v>2419</v>
      </c>
      <c r="X1683" t="str">
        <f>IFERROR(VLOOKUP($H1683,'WNS Dawaco'!$A:$C,3,FALSE),"")</f>
        <v>1H,1H,2H,2H-perfluordecaansulfonzuur</v>
      </c>
    </row>
    <row r="1684" spans="1:24" hidden="1" x14ac:dyDescent="0.3">
      <c r="A1684" s="2" t="s">
        <v>6390</v>
      </c>
      <c r="B1684" s="2" t="s">
        <v>2307</v>
      </c>
      <c r="C1684" s="2" t="s">
        <v>6912</v>
      </c>
      <c r="D1684" s="2" t="s">
        <v>6913</v>
      </c>
      <c r="E1684" s="2" t="s">
        <v>6914</v>
      </c>
      <c r="F1684" s="2">
        <v>374</v>
      </c>
      <c r="G1684" s="2" t="s">
        <v>7058</v>
      </c>
      <c r="H1684" s="2" t="s">
        <v>7059</v>
      </c>
      <c r="I1684" s="2" t="s">
        <v>7060</v>
      </c>
      <c r="J1684" s="2" t="s">
        <v>7061</v>
      </c>
      <c r="K1684" s="2" t="s">
        <v>2315</v>
      </c>
      <c r="L1684" s="2"/>
      <c r="M1684" s="2" t="s">
        <v>4550</v>
      </c>
      <c r="N1684" s="2" t="s">
        <v>67</v>
      </c>
      <c r="O1684" s="2" t="s">
        <v>2307</v>
      </c>
      <c r="P1684" s="2" t="s">
        <v>2318</v>
      </c>
      <c r="Q1684" s="2" t="s">
        <v>6919</v>
      </c>
      <c r="R1684" s="2" t="s">
        <v>2319</v>
      </c>
      <c r="S1684" s="2"/>
      <c r="T1684" s="2" t="s">
        <v>10107</v>
      </c>
      <c r="U1684" s="2">
        <v>0</v>
      </c>
      <c r="V1684" s="2" t="s">
        <v>7062</v>
      </c>
      <c r="W1684">
        <f>IFERROR(VLOOKUP($H1684,'WNS Dawaco'!$A:$C,2,FALSE),"")</f>
        <v>2406</v>
      </c>
      <c r="X1684" t="str">
        <f>IFERROR(VLOOKUP($H1684,'WNS Dawaco'!$A:$C,3,FALSE),"")</f>
        <v>perfluordecaanzuur</v>
      </c>
    </row>
    <row r="1685" spans="1:24" hidden="1" x14ac:dyDescent="0.3">
      <c r="A1685" s="2" t="s">
        <v>6390</v>
      </c>
      <c r="B1685" s="2" t="s">
        <v>2307</v>
      </c>
      <c r="C1685" s="2" t="s">
        <v>6912</v>
      </c>
      <c r="D1685" s="2" t="s">
        <v>6913</v>
      </c>
      <c r="E1685" s="2" t="s">
        <v>6914</v>
      </c>
      <c r="F1685" s="2">
        <v>374</v>
      </c>
      <c r="G1685" s="2" t="s">
        <v>6926</v>
      </c>
      <c r="H1685" s="2" t="s">
        <v>6927</v>
      </c>
      <c r="I1685" s="2" t="s">
        <v>6928</v>
      </c>
      <c r="J1685" s="2" t="s">
        <v>6929</v>
      </c>
      <c r="K1685" s="2" t="s">
        <v>2315</v>
      </c>
      <c r="L1685" s="2"/>
      <c r="M1685" s="2" t="s">
        <v>4550</v>
      </c>
      <c r="N1685" s="2" t="s">
        <v>67</v>
      </c>
      <c r="O1685" s="2" t="s">
        <v>2307</v>
      </c>
      <c r="P1685" s="2" t="s">
        <v>2318</v>
      </c>
      <c r="Q1685" s="2" t="s">
        <v>6919</v>
      </c>
      <c r="R1685" s="2" t="s">
        <v>2319</v>
      </c>
      <c r="S1685" s="2"/>
      <c r="T1685" s="2" t="s">
        <v>10107</v>
      </c>
      <c r="U1685" s="2">
        <v>0</v>
      </c>
      <c r="V1685" s="2" t="s">
        <v>6930</v>
      </c>
      <c r="W1685">
        <f>IFERROR(VLOOKUP($H1685,'WNS Dawaco'!$A:$C,2,FALSE),"")</f>
        <v>2403</v>
      </c>
      <c r="X1685" t="str">
        <f>IFERROR(VLOOKUP($H1685,'WNS Dawaco'!$A:$C,3,FALSE),"")</f>
        <v>perfluorheptaanzuur</v>
      </c>
    </row>
    <row r="1686" spans="1:24" hidden="1" x14ac:dyDescent="0.3">
      <c r="A1686" s="2" t="s">
        <v>6390</v>
      </c>
      <c r="B1686" s="2" t="s">
        <v>2307</v>
      </c>
      <c r="C1686" s="2" t="s">
        <v>6912</v>
      </c>
      <c r="D1686" s="2" t="s">
        <v>6913</v>
      </c>
      <c r="E1686" s="2" t="s">
        <v>6914</v>
      </c>
      <c r="F1686" s="2">
        <v>374</v>
      </c>
      <c r="G1686" s="2" t="s">
        <v>7063</v>
      </c>
      <c r="H1686" s="2" t="s">
        <v>7064</v>
      </c>
      <c r="I1686" s="2" t="s">
        <v>7065</v>
      </c>
      <c r="J1686" s="2" t="s">
        <v>7066</v>
      </c>
      <c r="K1686" s="2" t="s">
        <v>2315</v>
      </c>
      <c r="L1686" s="2"/>
      <c r="M1686" s="2" t="s">
        <v>4550</v>
      </c>
      <c r="N1686" s="2" t="s">
        <v>67</v>
      </c>
      <c r="O1686" s="2" t="s">
        <v>2307</v>
      </c>
      <c r="P1686" s="2" t="s">
        <v>2318</v>
      </c>
      <c r="Q1686" s="2" t="s">
        <v>6919</v>
      </c>
      <c r="R1686" s="2" t="s">
        <v>2319</v>
      </c>
      <c r="S1686" s="2"/>
      <c r="T1686" s="2" t="s">
        <v>10107</v>
      </c>
      <c r="U1686" s="2">
        <v>0</v>
      </c>
      <c r="V1686" s="2" t="s">
        <v>7067</v>
      </c>
      <c r="W1686" t="str">
        <f>IFERROR(VLOOKUP($H1686,'WNS Dawaco'!$A:$C,2,FALSE),"")</f>
        <v/>
      </c>
      <c r="X1686" t="str">
        <f>IFERROR(VLOOKUP($H1686,'WNS Dawaco'!$A:$C,3,FALSE),"")</f>
        <v/>
      </c>
    </row>
    <row r="1687" spans="1:24" hidden="1" x14ac:dyDescent="0.3">
      <c r="A1687" s="2" t="s">
        <v>6390</v>
      </c>
      <c r="B1687" s="2" t="s">
        <v>2307</v>
      </c>
      <c r="C1687" s="2" t="s">
        <v>6912</v>
      </c>
      <c r="D1687" s="2" t="s">
        <v>6913</v>
      </c>
      <c r="E1687" s="2" t="s">
        <v>6914</v>
      </c>
      <c r="F1687" s="2">
        <v>374</v>
      </c>
      <c r="G1687" s="2" t="s">
        <v>10165</v>
      </c>
      <c r="H1687" s="2" t="s">
        <v>7015</v>
      </c>
      <c r="I1687" s="2" t="s">
        <v>7016</v>
      </c>
      <c r="J1687" s="2" t="s">
        <v>7017</v>
      </c>
      <c r="K1687" s="2" t="s">
        <v>2315</v>
      </c>
      <c r="L1687" s="2"/>
      <c r="M1687" s="2" t="s">
        <v>4550</v>
      </c>
      <c r="N1687" s="2" t="s">
        <v>67</v>
      </c>
      <c r="O1687" s="2" t="s">
        <v>2307</v>
      </c>
      <c r="P1687" s="2" t="s">
        <v>2318</v>
      </c>
      <c r="Q1687" s="2" t="s">
        <v>6919</v>
      </c>
      <c r="R1687" s="2" t="s">
        <v>2319</v>
      </c>
      <c r="S1687" s="2"/>
      <c r="T1687" s="2" t="s">
        <v>10107</v>
      </c>
      <c r="U1687" s="2">
        <v>0</v>
      </c>
      <c r="V1687" s="2" t="s">
        <v>7018</v>
      </c>
      <c r="W1687">
        <f>IFERROR(VLOOKUP($H1687,'WNS Dawaco'!$A:$C,2,FALSE),"")</f>
        <v>2411</v>
      </c>
      <c r="X1687" t="str">
        <f>IFERROR(VLOOKUP($H1687,'WNS Dawaco'!$A:$C,3,FALSE),"")</f>
        <v>2-(perfluorhexyl)ethaan-1-sulfonzuur</v>
      </c>
    </row>
    <row r="1688" spans="1:24" hidden="1" x14ac:dyDescent="0.3">
      <c r="A1688" s="2" t="s">
        <v>6390</v>
      </c>
      <c r="B1688" s="2" t="s">
        <v>2307</v>
      </c>
      <c r="C1688" s="2" t="s">
        <v>6912</v>
      </c>
      <c r="D1688" s="2" t="s">
        <v>6913</v>
      </c>
      <c r="E1688" s="2" t="s">
        <v>6914</v>
      </c>
      <c r="F1688" s="2">
        <v>374</v>
      </c>
      <c r="G1688" s="2" t="s">
        <v>7009</v>
      </c>
      <c r="H1688" s="2" t="s">
        <v>7010</v>
      </c>
      <c r="I1688" s="2" t="s">
        <v>7011</v>
      </c>
      <c r="J1688" s="2" t="s">
        <v>7012</v>
      </c>
      <c r="K1688" s="2" t="s">
        <v>2315</v>
      </c>
      <c r="L1688" s="2"/>
      <c r="M1688" s="2" t="s">
        <v>4550</v>
      </c>
      <c r="N1688" s="2" t="s">
        <v>67</v>
      </c>
      <c r="O1688" s="2" t="s">
        <v>2307</v>
      </c>
      <c r="P1688" s="2" t="s">
        <v>2318</v>
      </c>
      <c r="Q1688" s="2" t="s">
        <v>6919</v>
      </c>
      <c r="R1688" s="2" t="s">
        <v>2319</v>
      </c>
      <c r="S1688" s="2"/>
      <c r="T1688" s="2" t="s">
        <v>10107</v>
      </c>
      <c r="U1688" s="2">
        <v>0</v>
      </c>
      <c r="V1688" s="2" t="s">
        <v>7013</v>
      </c>
      <c r="W1688" t="str">
        <f>IFERROR(VLOOKUP($H1688,'WNS Dawaco'!$A:$C,2,FALSE),"")</f>
        <v/>
      </c>
      <c r="X1688" t="str">
        <f>IFERROR(VLOOKUP($H1688,'WNS Dawaco'!$A:$C,3,FALSE),"")</f>
        <v/>
      </c>
    </row>
    <row r="1689" spans="1:24" hidden="1" x14ac:dyDescent="0.3">
      <c r="A1689" s="2" t="s">
        <v>6390</v>
      </c>
      <c r="B1689" s="2" t="s">
        <v>2307</v>
      </c>
      <c r="C1689" s="2" t="s">
        <v>6912</v>
      </c>
      <c r="D1689" s="2" t="s">
        <v>6913</v>
      </c>
      <c r="E1689" s="2" t="s">
        <v>6914</v>
      </c>
      <c r="F1689" s="2">
        <v>374</v>
      </c>
      <c r="G1689" s="2" t="s">
        <v>6989</v>
      </c>
      <c r="H1689" s="2" t="s">
        <v>6990</v>
      </c>
      <c r="I1689" s="2" t="s">
        <v>6991</v>
      </c>
      <c r="J1689" s="2" t="s">
        <v>6992</v>
      </c>
      <c r="K1689" s="2" t="s">
        <v>2315</v>
      </c>
      <c r="L1689" s="2"/>
      <c r="M1689" s="2" t="s">
        <v>4550</v>
      </c>
      <c r="N1689" s="2" t="s">
        <v>67</v>
      </c>
      <c r="O1689" s="2" t="s">
        <v>2307</v>
      </c>
      <c r="P1689" s="2" t="s">
        <v>2318</v>
      </c>
      <c r="Q1689" s="2" t="s">
        <v>6919</v>
      </c>
      <c r="R1689" s="2" t="s">
        <v>2319</v>
      </c>
      <c r="S1689" s="2"/>
      <c r="T1689" s="2" t="s">
        <v>10107</v>
      </c>
      <c r="U1689" s="2">
        <v>0</v>
      </c>
      <c r="V1689" s="2" t="s">
        <v>6993</v>
      </c>
      <c r="W1689">
        <f>IFERROR(VLOOKUP($H1689,'WNS Dawaco'!$A:$C,2,FALSE),"")</f>
        <v>2412</v>
      </c>
      <c r="X1689" t="str">
        <f>IFERROR(VLOOKUP($H1689,'WNS Dawaco'!$A:$C,3,FALSE),"")</f>
        <v>2,3,3,3-tetrafluor-2-(heptafluorpropoxy)propionzuur</v>
      </c>
    </row>
    <row r="1690" spans="1:24" hidden="1" x14ac:dyDescent="0.3">
      <c r="A1690" s="2" t="s">
        <v>6390</v>
      </c>
      <c r="B1690" s="2" t="s">
        <v>2307</v>
      </c>
      <c r="C1690" s="2" t="s">
        <v>6912</v>
      </c>
      <c r="D1690" s="2" t="s">
        <v>6913</v>
      </c>
      <c r="E1690" s="2" t="s">
        <v>6914</v>
      </c>
      <c r="F1690" s="2">
        <v>374</v>
      </c>
      <c r="G1690" s="2" t="s">
        <v>7019</v>
      </c>
      <c r="H1690" s="2" t="s">
        <v>7020</v>
      </c>
      <c r="I1690" s="2" t="s">
        <v>7021</v>
      </c>
      <c r="J1690" s="2" t="s">
        <v>7022</v>
      </c>
      <c r="K1690" s="2" t="s">
        <v>2315</v>
      </c>
      <c r="L1690" s="2"/>
      <c r="M1690" s="2" t="s">
        <v>4550</v>
      </c>
      <c r="N1690" s="2" t="s">
        <v>67</v>
      </c>
      <c r="O1690" s="2" t="s">
        <v>2307</v>
      </c>
      <c r="P1690" s="2" t="s">
        <v>2318</v>
      </c>
      <c r="Q1690" s="2" t="s">
        <v>6919</v>
      </c>
      <c r="R1690" s="2" t="s">
        <v>2319</v>
      </c>
      <c r="S1690" s="2"/>
      <c r="T1690" s="2" t="s">
        <v>10107</v>
      </c>
      <c r="U1690" s="2">
        <v>0</v>
      </c>
      <c r="V1690" s="2" t="s">
        <v>7023</v>
      </c>
      <c r="W1690">
        <f>IFERROR(VLOOKUP($H1690,'WNS Dawaco'!$A:$C,2,FALSE),"")</f>
        <v>2417</v>
      </c>
      <c r="X1690" t="str">
        <f>IFERROR(VLOOKUP($H1690,'WNS Dawaco'!$A:$C,3,FALSE),"")</f>
        <v>cis-hexadecafluor-2-deceenzuur</v>
      </c>
    </row>
    <row r="1691" spans="1:24" hidden="1" x14ac:dyDescent="0.3">
      <c r="A1691" s="2" t="s">
        <v>6390</v>
      </c>
      <c r="B1691" s="2" t="s">
        <v>2307</v>
      </c>
      <c r="C1691" s="2" t="s">
        <v>6912</v>
      </c>
      <c r="D1691" s="2" t="s">
        <v>6913</v>
      </c>
      <c r="E1691" s="2" t="s">
        <v>6914</v>
      </c>
      <c r="F1691" s="2">
        <v>374</v>
      </c>
      <c r="G1691" s="2" t="s">
        <v>10168</v>
      </c>
      <c r="H1691" s="2" t="s">
        <v>7054</v>
      </c>
      <c r="I1691" s="2" t="s">
        <v>7055</v>
      </c>
      <c r="J1691" s="2" t="s">
        <v>7056</v>
      </c>
      <c r="K1691" s="2" t="s">
        <v>2315</v>
      </c>
      <c r="L1691" s="2"/>
      <c r="M1691" s="2" t="s">
        <v>4550</v>
      </c>
      <c r="N1691" s="2" t="s">
        <v>67</v>
      </c>
      <c r="O1691" s="2" t="s">
        <v>2307</v>
      </c>
      <c r="P1691" s="2" t="s">
        <v>2318</v>
      </c>
      <c r="Q1691" s="2" t="s">
        <v>6919</v>
      </c>
      <c r="R1691" s="2" t="s">
        <v>2319</v>
      </c>
      <c r="S1691" s="2"/>
      <c r="T1691" s="2" t="s">
        <v>10107</v>
      </c>
      <c r="U1691" s="2">
        <v>0</v>
      </c>
      <c r="V1691" s="2" t="s">
        <v>7057</v>
      </c>
      <c r="W1691">
        <f>IFERROR(VLOOKUP($H1691,'WNS Dawaco'!$A:$C,2,FALSE),"")</f>
        <v>2421</v>
      </c>
      <c r="X1691" t="str">
        <f>IFERROR(VLOOKUP($H1691,'WNS Dawaco'!$A:$C,3,FALSE),"")</f>
        <v>perfluor-1-decaansulfonaat (lineair)</v>
      </c>
    </row>
    <row r="1692" spans="1:24" hidden="1" x14ac:dyDescent="0.3">
      <c r="A1692" s="2" t="s">
        <v>6390</v>
      </c>
      <c r="B1692" s="2" t="s">
        <v>2307</v>
      </c>
      <c r="C1692" s="2" t="s">
        <v>6912</v>
      </c>
      <c r="D1692" s="2" t="s">
        <v>6913</v>
      </c>
      <c r="E1692" s="2" t="s">
        <v>6914</v>
      </c>
      <c r="F1692" s="2">
        <v>374</v>
      </c>
      <c r="G1692" s="2" t="s">
        <v>8909</v>
      </c>
      <c r="H1692" s="2" t="s">
        <v>7030</v>
      </c>
      <c r="I1692" s="2" t="s">
        <v>7031</v>
      </c>
      <c r="J1692" s="2" t="s">
        <v>7032</v>
      </c>
      <c r="K1692" s="2" t="s">
        <v>2315</v>
      </c>
      <c r="L1692" s="2"/>
      <c r="M1692" s="2" t="s">
        <v>4550</v>
      </c>
      <c r="N1692" s="2" t="s">
        <v>67</v>
      </c>
      <c r="O1692" s="2" t="s">
        <v>2307</v>
      </c>
      <c r="P1692" s="2" t="s">
        <v>2318</v>
      </c>
      <c r="Q1692" s="2" t="s">
        <v>6919</v>
      </c>
      <c r="R1692" s="2" t="s">
        <v>2319</v>
      </c>
      <c r="S1692" s="2"/>
      <c r="T1692" s="2" t="s">
        <v>10107</v>
      </c>
      <c r="U1692" s="2">
        <v>0</v>
      </c>
      <c r="V1692" s="2" t="s">
        <v>7033</v>
      </c>
      <c r="W1692">
        <f>IFERROR(VLOOKUP($H1692,'WNS Dawaco'!$A:$C,2,FALSE),"")</f>
        <v>2422</v>
      </c>
      <c r="X1692" t="str">
        <f>IFERROR(VLOOKUP($H1692,'WNS Dawaco'!$A:$C,3,FALSE),"")</f>
        <v>perfluor-1-heptaansulfonaat (lineair)</v>
      </c>
    </row>
    <row r="1693" spans="1:24" hidden="1" x14ac:dyDescent="0.3">
      <c r="A1693" s="2" t="s">
        <v>6390</v>
      </c>
      <c r="B1693" s="2" t="s">
        <v>2307</v>
      </c>
      <c r="C1693" s="2" t="s">
        <v>6912</v>
      </c>
      <c r="D1693" s="2" t="s">
        <v>6913</v>
      </c>
      <c r="E1693" s="2" t="s">
        <v>6914</v>
      </c>
      <c r="F1693" s="2">
        <v>374</v>
      </c>
      <c r="G1693" s="2" t="s">
        <v>8908</v>
      </c>
      <c r="H1693" s="2" t="s">
        <v>6916</v>
      </c>
      <c r="I1693" s="2" t="s">
        <v>6917</v>
      </c>
      <c r="J1693" s="2" t="s">
        <v>6918</v>
      </c>
      <c r="K1693" s="2" t="s">
        <v>2315</v>
      </c>
      <c r="L1693" s="2"/>
      <c r="M1693" s="2" t="s">
        <v>4550</v>
      </c>
      <c r="N1693" s="2" t="s">
        <v>67</v>
      </c>
      <c r="O1693" s="2" t="s">
        <v>2307</v>
      </c>
      <c r="P1693" s="2" t="s">
        <v>2318</v>
      </c>
      <c r="Q1693" s="2" t="s">
        <v>6919</v>
      </c>
      <c r="R1693" s="2" t="s">
        <v>2319</v>
      </c>
      <c r="S1693" s="2"/>
      <c r="T1693" s="2" t="s">
        <v>10107</v>
      </c>
      <c r="U1693" s="2">
        <v>0</v>
      </c>
      <c r="V1693" s="2" t="s">
        <v>6920</v>
      </c>
      <c r="W1693">
        <f>IFERROR(VLOOKUP($H1693,'WNS Dawaco'!$A:$C,2,FALSE),"")</f>
        <v>2424</v>
      </c>
      <c r="X1693" t="str">
        <f>IFERROR(VLOOKUP($H1693,'WNS Dawaco'!$A:$C,3,FALSE),"")</f>
        <v>perfluorpentaan-1-sulfonzuur</v>
      </c>
    </row>
    <row r="1694" spans="1:24" hidden="1" x14ac:dyDescent="0.3">
      <c r="A1694" s="2" t="s">
        <v>6390</v>
      </c>
      <c r="B1694" s="2" t="s">
        <v>2307</v>
      </c>
      <c r="C1694" s="2" t="s">
        <v>6912</v>
      </c>
      <c r="D1694" s="2" t="s">
        <v>6913</v>
      </c>
      <c r="E1694" s="2" t="s">
        <v>6914</v>
      </c>
      <c r="F1694" s="2">
        <v>374</v>
      </c>
      <c r="G1694" s="2" t="s">
        <v>7048</v>
      </c>
      <c r="H1694" s="2" t="s">
        <v>7049</v>
      </c>
      <c r="I1694" s="2" t="s">
        <v>7050</v>
      </c>
      <c r="J1694" s="2" t="s">
        <v>7051</v>
      </c>
      <c r="K1694" s="2" t="s">
        <v>2315</v>
      </c>
      <c r="L1694" s="2"/>
      <c r="M1694" s="2" t="s">
        <v>4550</v>
      </c>
      <c r="N1694" s="2" t="s">
        <v>67</v>
      </c>
      <c r="O1694" s="2" t="s">
        <v>2307</v>
      </c>
      <c r="P1694" s="2" t="s">
        <v>2318</v>
      </c>
      <c r="Q1694" s="2" t="s">
        <v>6919</v>
      </c>
      <c r="R1694" s="2" t="s">
        <v>2319</v>
      </c>
      <c r="S1694" s="2"/>
      <c r="T1694" s="2" t="s">
        <v>10107</v>
      </c>
      <c r="U1694" s="2">
        <v>0</v>
      </c>
      <c r="V1694" s="2" t="s">
        <v>7052</v>
      </c>
      <c r="W1694">
        <f>IFERROR(VLOOKUP($H1694,'WNS Dawaco'!$A:$C,2,FALSE),"")</f>
        <v>2400</v>
      </c>
      <c r="X1694" t="str">
        <f>IFERROR(VLOOKUP($H1694,'WNS Dawaco'!$A:$C,3,FALSE),"")</f>
        <v>perfluorbutaanzuur</v>
      </c>
    </row>
    <row r="1695" spans="1:24" hidden="1" x14ac:dyDescent="0.3">
      <c r="A1695" s="2" t="s">
        <v>6390</v>
      </c>
      <c r="B1695" s="2" t="s">
        <v>2307</v>
      </c>
      <c r="C1695" s="2" t="s">
        <v>6912</v>
      </c>
      <c r="D1695" s="2" t="s">
        <v>6913</v>
      </c>
      <c r="E1695" s="2" t="s">
        <v>6914</v>
      </c>
      <c r="F1695" s="2">
        <v>374</v>
      </c>
      <c r="G1695" s="2" t="s">
        <v>10167</v>
      </c>
      <c r="H1695" s="2" t="s">
        <v>6937</v>
      </c>
      <c r="I1695" s="2" t="s">
        <v>6938</v>
      </c>
      <c r="J1695" s="2" t="s">
        <v>6939</v>
      </c>
      <c r="K1695" s="2" t="s">
        <v>2315</v>
      </c>
      <c r="L1695" s="2"/>
      <c r="M1695" s="2" t="s">
        <v>4550</v>
      </c>
      <c r="N1695" s="2" t="s">
        <v>67</v>
      </c>
      <c r="O1695" s="2" t="s">
        <v>2307</v>
      </c>
      <c r="P1695" s="2" t="s">
        <v>2318</v>
      </c>
      <c r="Q1695" s="2" t="s">
        <v>6919</v>
      </c>
      <c r="R1695" s="2" t="s">
        <v>2319</v>
      </c>
      <c r="S1695" s="2"/>
      <c r="T1695" s="2" t="s">
        <v>10107</v>
      </c>
      <c r="U1695" s="2">
        <v>0</v>
      </c>
      <c r="V1695" s="2" t="s">
        <v>6940</v>
      </c>
      <c r="W1695">
        <f>IFERROR(VLOOKUP($H1695,'WNS Dawaco'!$A:$C,2,FALSE),"")</f>
        <v>2423</v>
      </c>
      <c r="X1695" t="str">
        <f>IFERROR(VLOOKUP($H1695,'WNS Dawaco'!$A:$C,3,FALSE),"")</f>
        <v>perfluoroctaansulfonylamide(N-methyl)acetaat</v>
      </c>
    </row>
    <row r="1696" spans="1:24" hidden="1" x14ac:dyDescent="0.3">
      <c r="A1696" s="2" t="s">
        <v>6390</v>
      </c>
      <c r="B1696" s="2" t="s">
        <v>2307</v>
      </c>
      <c r="C1696" s="2" t="s">
        <v>6912</v>
      </c>
      <c r="D1696" s="2" t="s">
        <v>6913</v>
      </c>
      <c r="E1696" s="2" t="s">
        <v>6914</v>
      </c>
      <c r="F1696" s="2">
        <v>374</v>
      </c>
      <c r="G1696" s="2" t="s">
        <v>10164</v>
      </c>
      <c r="H1696" s="2" t="s">
        <v>7005</v>
      </c>
      <c r="I1696" s="2" t="s">
        <v>7006</v>
      </c>
      <c r="J1696" s="2" t="s">
        <v>7007</v>
      </c>
      <c r="K1696" s="2" t="s">
        <v>2315</v>
      </c>
      <c r="L1696" s="2"/>
      <c r="M1696" s="2" t="s">
        <v>4550</v>
      </c>
      <c r="N1696" s="2" t="s">
        <v>67</v>
      </c>
      <c r="O1696" s="2" t="s">
        <v>2307</v>
      </c>
      <c r="P1696" s="2" t="s">
        <v>2318</v>
      </c>
      <c r="Q1696" s="2" t="s">
        <v>6919</v>
      </c>
      <c r="R1696" s="2" t="s">
        <v>2319</v>
      </c>
      <c r="S1696" s="2"/>
      <c r="T1696" s="2" t="s">
        <v>10107</v>
      </c>
      <c r="U1696" s="2">
        <v>0</v>
      </c>
      <c r="V1696" s="2" t="s">
        <v>7008</v>
      </c>
      <c r="W1696">
        <f>IFERROR(VLOOKUP($H1696,'WNS Dawaco'!$A:$C,2,FALSE),"")</f>
        <v>2420</v>
      </c>
      <c r="X1696" t="str">
        <f>IFERROR(VLOOKUP($H1696,'WNS Dawaco'!$A:$C,3,FALSE),"")</f>
        <v>1H,1H,2H,2H-perfluorhexaansulfonzuur</v>
      </c>
    </row>
    <row r="1697" spans="1:24" hidden="1" x14ac:dyDescent="0.3">
      <c r="A1697" s="2" t="s">
        <v>6390</v>
      </c>
      <c r="B1697" s="2" t="s">
        <v>2307</v>
      </c>
      <c r="C1697" s="2" t="s">
        <v>6912</v>
      </c>
      <c r="D1697" s="2" t="s">
        <v>6913</v>
      </c>
      <c r="E1697" s="2" t="s">
        <v>6914</v>
      </c>
      <c r="F1697" s="2">
        <v>374</v>
      </c>
      <c r="G1697" s="2" t="s">
        <v>6999</v>
      </c>
      <c r="H1697" s="2" t="s">
        <v>7000</v>
      </c>
      <c r="I1697" s="2" t="s">
        <v>7001</v>
      </c>
      <c r="J1697" s="2" t="s">
        <v>7002</v>
      </c>
      <c r="K1697" s="2" t="s">
        <v>2315</v>
      </c>
      <c r="L1697" s="2"/>
      <c r="M1697" s="2" t="s">
        <v>4550</v>
      </c>
      <c r="N1697" s="2" t="s">
        <v>67</v>
      </c>
      <c r="O1697" s="2" t="s">
        <v>2307</v>
      </c>
      <c r="P1697" s="2" t="s">
        <v>2318</v>
      </c>
      <c r="Q1697" s="2" t="s">
        <v>6919</v>
      </c>
      <c r="R1697" s="2" t="s">
        <v>2319</v>
      </c>
      <c r="S1697" s="2"/>
      <c r="T1697" s="2" t="s">
        <v>10107</v>
      </c>
      <c r="U1697" s="2">
        <v>0</v>
      </c>
      <c r="V1697" s="2" t="s">
        <v>7003</v>
      </c>
      <c r="W1697">
        <f>IFERROR(VLOOKUP($H1697,'WNS Dawaco'!$A:$C,2,FALSE),"")</f>
        <v>2426</v>
      </c>
      <c r="X1697" t="str">
        <f>IFERROR(VLOOKUP($H1697,'WNS Dawaco'!$A:$C,3,FALSE),"")</f>
        <v>perfluordodecaanzuur</v>
      </c>
    </row>
    <row r="1698" spans="1:24" hidden="1" x14ac:dyDescent="0.3">
      <c r="A1698" s="2" t="s">
        <v>6390</v>
      </c>
      <c r="B1698" s="2" t="s">
        <v>2307</v>
      </c>
      <c r="C1698" s="2" t="s">
        <v>7068</v>
      </c>
      <c r="D1698" s="2" t="s">
        <v>7069</v>
      </c>
      <c r="E1698" s="2" t="s">
        <v>7070</v>
      </c>
      <c r="F1698" s="2">
        <v>187</v>
      </c>
      <c r="G1698" s="2" t="s">
        <v>5154</v>
      </c>
      <c r="H1698" s="2" t="s">
        <v>5155</v>
      </c>
      <c r="I1698" s="2" t="s">
        <v>5156</v>
      </c>
      <c r="J1698" s="2" t="s">
        <v>5157</v>
      </c>
      <c r="K1698" s="2" t="s">
        <v>2315</v>
      </c>
      <c r="L1698" s="2"/>
      <c r="M1698" s="2" t="s">
        <v>2341</v>
      </c>
      <c r="N1698" s="2" t="s">
        <v>67</v>
      </c>
      <c r="O1698" s="2" t="s">
        <v>2307</v>
      </c>
      <c r="P1698" s="2" t="s">
        <v>2318</v>
      </c>
      <c r="Q1698" s="2" t="s">
        <v>2742</v>
      </c>
      <c r="R1698" s="2" t="s">
        <v>2319</v>
      </c>
      <c r="S1698" s="2"/>
      <c r="T1698" s="2" t="s">
        <v>10107</v>
      </c>
      <c r="U1698" s="2">
        <v>0</v>
      </c>
      <c r="V1698" s="2" t="s">
        <v>5158</v>
      </c>
      <c r="W1698">
        <f>IFERROR(VLOOKUP($H1698,'WNS Dawaco'!$A:$C,2,FALSE),"")</f>
        <v>1105</v>
      </c>
      <c r="X1698" t="str">
        <f>IFERROR(VLOOKUP($H1698,'WNS Dawaco'!$A:$C,3,FALSE),"")</f>
        <v>delta-hexachloorcyclohexaan</v>
      </c>
    </row>
    <row r="1699" spans="1:24" hidden="1" x14ac:dyDescent="0.3">
      <c r="A1699" s="2" t="s">
        <v>6390</v>
      </c>
      <c r="B1699" s="2" t="s">
        <v>2307</v>
      </c>
      <c r="C1699" s="2" t="s">
        <v>7068</v>
      </c>
      <c r="D1699" s="2" t="s">
        <v>7069</v>
      </c>
      <c r="E1699" s="2" t="s">
        <v>7070</v>
      </c>
      <c r="F1699" s="2">
        <v>187</v>
      </c>
      <c r="G1699" s="2" t="s">
        <v>2625</v>
      </c>
      <c r="H1699" s="2" t="s">
        <v>2626</v>
      </c>
      <c r="I1699" s="2" t="s">
        <v>2627</v>
      </c>
      <c r="J1699" s="2" t="s">
        <v>2628</v>
      </c>
      <c r="K1699" s="2" t="s">
        <v>2315</v>
      </c>
      <c r="L1699" s="2"/>
      <c r="M1699" s="2" t="s">
        <v>2341</v>
      </c>
      <c r="N1699" s="2" t="s">
        <v>67</v>
      </c>
      <c r="O1699" s="2" t="s">
        <v>2307</v>
      </c>
      <c r="P1699" s="2" t="s">
        <v>2318</v>
      </c>
      <c r="Q1699" s="2" t="s">
        <v>2742</v>
      </c>
      <c r="R1699" s="2" t="s">
        <v>2319</v>
      </c>
      <c r="S1699" s="2"/>
      <c r="T1699" s="2" t="s">
        <v>10107</v>
      </c>
      <c r="U1699" s="2">
        <v>0</v>
      </c>
      <c r="V1699" s="2" t="s">
        <v>2629</v>
      </c>
      <c r="W1699">
        <f>IFERROR(VLOOKUP($H1699,'WNS Dawaco'!$A:$C,2,FALSE),"")</f>
        <v>2049</v>
      </c>
      <c r="X1699" t="str">
        <f>IFERROR(VLOOKUP($H1699,'WNS Dawaco'!$A:$C,3,FALSE),"")</f>
        <v>fluorantheen</v>
      </c>
    </row>
    <row r="1700" spans="1:24" hidden="1" x14ac:dyDescent="0.3">
      <c r="A1700" s="2" t="s">
        <v>6390</v>
      </c>
      <c r="B1700" s="2" t="s">
        <v>2307</v>
      </c>
      <c r="C1700" s="2" t="s">
        <v>7068</v>
      </c>
      <c r="D1700" s="2" t="s">
        <v>7069</v>
      </c>
      <c r="E1700" s="2" t="s">
        <v>7070</v>
      </c>
      <c r="F1700" s="2">
        <v>187</v>
      </c>
      <c r="G1700" s="2" t="s">
        <v>2619</v>
      </c>
      <c r="H1700" s="2" t="s">
        <v>2620</v>
      </c>
      <c r="I1700" s="2" t="s">
        <v>2621</v>
      </c>
      <c r="J1700" s="2" t="s">
        <v>2622</v>
      </c>
      <c r="K1700" s="2" t="s">
        <v>2315</v>
      </c>
      <c r="L1700" s="2"/>
      <c r="M1700" s="2" t="s">
        <v>2341</v>
      </c>
      <c r="N1700" s="2" t="s">
        <v>67</v>
      </c>
      <c r="O1700" s="2" t="s">
        <v>2307</v>
      </c>
      <c r="P1700" s="2" t="s">
        <v>2318</v>
      </c>
      <c r="Q1700" s="2" t="s">
        <v>2742</v>
      </c>
      <c r="R1700" s="2" t="s">
        <v>2319</v>
      </c>
      <c r="S1700" s="2"/>
      <c r="T1700" s="2" t="s">
        <v>10107</v>
      </c>
      <c r="U1700" s="2">
        <v>0</v>
      </c>
      <c r="V1700" s="2" t="s">
        <v>2624</v>
      </c>
      <c r="W1700">
        <f>IFERROR(VLOOKUP($H1700,'WNS Dawaco'!$A:$C,2,FALSE),"")</f>
        <v>2048</v>
      </c>
      <c r="X1700" t="str">
        <f>IFERROR(VLOOKUP($H1700,'WNS Dawaco'!$A:$C,3,FALSE),"")</f>
        <v>fenantreen</v>
      </c>
    </row>
    <row r="1701" spans="1:24" hidden="1" x14ac:dyDescent="0.3">
      <c r="A1701" s="2" t="s">
        <v>6390</v>
      </c>
      <c r="B1701" s="2" t="s">
        <v>2307</v>
      </c>
      <c r="C1701" s="2" t="s">
        <v>7068</v>
      </c>
      <c r="D1701" s="2" t="s">
        <v>7069</v>
      </c>
      <c r="E1701" s="2" t="s">
        <v>7070</v>
      </c>
      <c r="F1701" s="2">
        <v>187</v>
      </c>
      <c r="G1701" s="2" t="s">
        <v>5174</v>
      </c>
      <c r="H1701" s="2" t="s">
        <v>5175</v>
      </c>
      <c r="I1701" s="2" t="s">
        <v>5176</v>
      </c>
      <c r="J1701" s="2" t="s">
        <v>5177</v>
      </c>
      <c r="K1701" s="2" t="s">
        <v>2315</v>
      </c>
      <c r="L1701" s="2"/>
      <c r="M1701" s="2" t="s">
        <v>2341</v>
      </c>
      <c r="N1701" s="2" t="s">
        <v>67</v>
      </c>
      <c r="O1701" s="2" t="s">
        <v>2307</v>
      </c>
      <c r="P1701" s="2" t="s">
        <v>2318</v>
      </c>
      <c r="Q1701" s="2" t="s">
        <v>2742</v>
      </c>
      <c r="R1701" s="2" t="s">
        <v>2319</v>
      </c>
      <c r="S1701" s="2"/>
      <c r="T1701" s="2" t="s">
        <v>10107</v>
      </c>
      <c r="U1701" s="2">
        <v>0</v>
      </c>
      <c r="V1701" s="2" t="s">
        <v>5178</v>
      </c>
      <c r="W1701">
        <f>IFERROR(VLOOKUP($H1701,'WNS Dawaco'!$A:$C,2,FALSE),"")</f>
        <v>1137</v>
      </c>
      <c r="X1701" t="str">
        <f>IFERROR(VLOOKUP($H1701,'WNS Dawaco'!$A:$C,3,FALSE),"")</f>
        <v>endrin</v>
      </c>
    </row>
    <row r="1702" spans="1:24" hidden="1" x14ac:dyDescent="0.3">
      <c r="A1702" s="2" t="s">
        <v>6390</v>
      </c>
      <c r="B1702" s="2" t="s">
        <v>2307</v>
      </c>
      <c r="C1702" s="2" t="s">
        <v>7068</v>
      </c>
      <c r="D1702" s="2" t="s">
        <v>7069</v>
      </c>
      <c r="E1702" s="2" t="s">
        <v>7070</v>
      </c>
      <c r="F1702" s="2">
        <v>187</v>
      </c>
      <c r="G1702" s="2" t="s">
        <v>5159</v>
      </c>
      <c r="H1702" s="2" t="s">
        <v>5160</v>
      </c>
      <c r="I1702" s="2" t="s">
        <v>5161</v>
      </c>
      <c r="J1702" s="2" t="s">
        <v>5162</v>
      </c>
      <c r="K1702" s="2" t="s">
        <v>2315</v>
      </c>
      <c r="L1702" s="2"/>
      <c r="M1702" s="2" t="s">
        <v>2341</v>
      </c>
      <c r="N1702" s="2" t="s">
        <v>67</v>
      </c>
      <c r="O1702" s="2" t="s">
        <v>2307</v>
      </c>
      <c r="P1702" s="2" t="s">
        <v>2318</v>
      </c>
      <c r="Q1702" s="2" t="s">
        <v>2742</v>
      </c>
      <c r="R1702" s="2" t="s">
        <v>2319</v>
      </c>
      <c r="S1702" s="2"/>
      <c r="T1702" s="2" t="s">
        <v>10107</v>
      </c>
      <c r="U1702" s="2">
        <v>0</v>
      </c>
      <c r="V1702" s="2" t="s">
        <v>5163</v>
      </c>
      <c r="W1702">
        <f>IFERROR(VLOOKUP($H1702,'WNS Dawaco'!$A:$C,2,FALSE),"")</f>
        <v>1117</v>
      </c>
      <c r="X1702" t="str">
        <f>IFERROR(VLOOKUP($H1702,'WNS Dawaco'!$A:$C,3,FALSE),"")</f>
        <v>dieldrin</v>
      </c>
    </row>
    <row r="1703" spans="1:24" hidden="1" x14ac:dyDescent="0.3">
      <c r="A1703" s="2" t="s">
        <v>6390</v>
      </c>
      <c r="B1703" s="2" t="s">
        <v>2307</v>
      </c>
      <c r="C1703" s="2" t="s">
        <v>7068</v>
      </c>
      <c r="D1703" s="2" t="s">
        <v>7069</v>
      </c>
      <c r="E1703" s="2" t="s">
        <v>7070</v>
      </c>
      <c r="F1703" s="2">
        <v>187</v>
      </c>
      <c r="G1703" s="2" t="s">
        <v>7071</v>
      </c>
      <c r="H1703" s="2" t="s">
        <v>7072</v>
      </c>
      <c r="I1703" s="2" t="s">
        <v>7073</v>
      </c>
      <c r="J1703" s="2" t="s">
        <v>7074</v>
      </c>
      <c r="K1703" s="2" t="s">
        <v>2315</v>
      </c>
      <c r="L1703" s="2"/>
      <c r="M1703" s="2" t="s">
        <v>2341</v>
      </c>
      <c r="N1703" s="2" t="s">
        <v>67</v>
      </c>
      <c r="O1703" s="2" t="s">
        <v>2307</v>
      </c>
      <c r="P1703" s="2" t="s">
        <v>2318</v>
      </c>
      <c r="Q1703" s="2" t="s">
        <v>2742</v>
      </c>
      <c r="R1703" s="2" t="s">
        <v>2319</v>
      </c>
      <c r="S1703" s="2"/>
      <c r="T1703" s="2" t="s">
        <v>10107</v>
      </c>
      <c r="U1703" s="2">
        <v>0</v>
      </c>
      <c r="V1703" s="2" t="s">
        <v>7075</v>
      </c>
      <c r="W1703" t="str">
        <f>IFERROR(VLOOKUP($H1703,'WNS Dawaco'!$A:$C,2,FALSE),"")</f>
        <v/>
      </c>
      <c r="X1703" t="str">
        <f>IFERROR(VLOOKUP($H1703,'WNS Dawaco'!$A:$C,3,FALSE),"")</f>
        <v/>
      </c>
    </row>
    <row r="1704" spans="1:24" hidden="1" x14ac:dyDescent="0.3">
      <c r="A1704" s="2" t="s">
        <v>6390</v>
      </c>
      <c r="B1704" s="2" t="s">
        <v>2307</v>
      </c>
      <c r="C1704" s="2" t="s">
        <v>7068</v>
      </c>
      <c r="D1704" s="2" t="s">
        <v>7069</v>
      </c>
      <c r="E1704" s="2" t="s">
        <v>7070</v>
      </c>
      <c r="F1704" s="2">
        <v>187</v>
      </c>
      <c r="G1704" s="2" t="s">
        <v>2654</v>
      </c>
      <c r="H1704" s="2" t="s">
        <v>2655</v>
      </c>
      <c r="I1704" s="2" t="s">
        <v>2656</v>
      </c>
      <c r="J1704" s="2" t="s">
        <v>2657</v>
      </c>
      <c r="K1704" s="2" t="s">
        <v>2315</v>
      </c>
      <c r="L1704" s="2"/>
      <c r="M1704" s="2" t="s">
        <v>2341</v>
      </c>
      <c r="N1704" s="2" t="s">
        <v>67</v>
      </c>
      <c r="O1704" s="2" t="s">
        <v>2307</v>
      </c>
      <c r="P1704" s="2" t="s">
        <v>2318</v>
      </c>
      <c r="Q1704" s="2" t="s">
        <v>2742</v>
      </c>
      <c r="R1704" s="2" t="s">
        <v>2319</v>
      </c>
      <c r="S1704" s="2"/>
      <c r="T1704" s="2" t="s">
        <v>10107</v>
      </c>
      <c r="U1704" s="2">
        <v>0</v>
      </c>
      <c r="V1704" s="2" t="s">
        <v>2658</v>
      </c>
      <c r="W1704">
        <f>IFERROR(VLOOKUP($H1704,'WNS Dawaco'!$A:$C,2,FALSE),"")</f>
        <v>2040</v>
      </c>
      <c r="X1704" t="str">
        <f>IFERROR(VLOOKUP($H1704,'WNS Dawaco'!$A:$C,3,FALSE),"")</f>
        <v>dibenzo(a,h)antraceen</v>
      </c>
    </row>
    <row r="1705" spans="1:24" hidden="1" x14ac:dyDescent="0.3">
      <c r="A1705" s="2" t="s">
        <v>6390</v>
      </c>
      <c r="B1705" s="2" t="s">
        <v>2307</v>
      </c>
      <c r="C1705" s="2" t="s">
        <v>7068</v>
      </c>
      <c r="D1705" s="2" t="s">
        <v>7069</v>
      </c>
      <c r="E1705" s="2" t="s">
        <v>7070</v>
      </c>
      <c r="F1705" s="2">
        <v>187</v>
      </c>
      <c r="G1705" s="2" t="s">
        <v>5218</v>
      </c>
      <c r="H1705" s="2" t="s">
        <v>5219</v>
      </c>
      <c r="I1705" s="2" t="s">
        <v>5220</v>
      </c>
      <c r="J1705" s="2" t="s">
        <v>5221</v>
      </c>
      <c r="K1705" s="2" t="s">
        <v>2315</v>
      </c>
      <c r="L1705" s="2"/>
      <c r="M1705" s="2" t="s">
        <v>2341</v>
      </c>
      <c r="N1705" s="2" t="s">
        <v>67</v>
      </c>
      <c r="O1705" s="2" t="s">
        <v>2307</v>
      </c>
      <c r="P1705" s="2" t="s">
        <v>2318</v>
      </c>
      <c r="Q1705" s="2" t="s">
        <v>2742</v>
      </c>
      <c r="R1705" s="2" t="s">
        <v>2319</v>
      </c>
      <c r="S1705" s="2"/>
      <c r="T1705" s="2" t="s">
        <v>10107</v>
      </c>
      <c r="U1705" s="2">
        <v>0</v>
      </c>
      <c r="V1705" s="2" t="s">
        <v>5222</v>
      </c>
      <c r="W1705">
        <f>IFERROR(VLOOKUP($H1705,'WNS Dawaco'!$A:$C,2,FALSE),"")</f>
        <v>1187</v>
      </c>
      <c r="X1705" t="str">
        <f>IFERROR(VLOOKUP($H1705,'WNS Dawaco'!$A:$C,3,FALSE),"")</f>
        <v>gamma-hexachloorcyclohexaan (lindaan)</v>
      </c>
    </row>
    <row r="1706" spans="1:24" hidden="1" x14ac:dyDescent="0.3">
      <c r="A1706" s="2" t="s">
        <v>6390</v>
      </c>
      <c r="B1706" s="2" t="s">
        <v>2307</v>
      </c>
      <c r="C1706" s="2" t="s">
        <v>7068</v>
      </c>
      <c r="D1706" s="2" t="s">
        <v>7069</v>
      </c>
      <c r="E1706" s="2" t="s">
        <v>7070</v>
      </c>
      <c r="F1706" s="2">
        <v>187</v>
      </c>
      <c r="G1706" s="2" t="s">
        <v>3001</v>
      </c>
      <c r="H1706" s="2" t="s">
        <v>3002</v>
      </c>
      <c r="I1706" s="2" t="s">
        <v>3003</v>
      </c>
      <c r="J1706" s="2" t="s">
        <v>3004</v>
      </c>
      <c r="K1706" s="2" t="s">
        <v>2315</v>
      </c>
      <c r="L1706" s="2"/>
      <c r="M1706" s="2" t="s">
        <v>2341</v>
      </c>
      <c r="N1706" s="2" t="s">
        <v>67</v>
      </c>
      <c r="O1706" s="2" t="s">
        <v>2307</v>
      </c>
      <c r="P1706" s="2" t="s">
        <v>2318</v>
      </c>
      <c r="Q1706" s="2" t="s">
        <v>2742</v>
      </c>
      <c r="R1706" s="2" t="s">
        <v>2319</v>
      </c>
      <c r="S1706" s="2"/>
      <c r="T1706" s="2" t="s">
        <v>10107</v>
      </c>
      <c r="U1706" s="2">
        <v>0</v>
      </c>
      <c r="V1706" s="2" t="s">
        <v>3005</v>
      </c>
      <c r="W1706">
        <f>IFERROR(VLOOKUP($H1706,'WNS Dawaco'!$A:$C,2,FALSE),"")</f>
        <v>1100</v>
      </c>
      <c r="X1706" t="str">
        <f>IFERROR(VLOOKUP($H1706,'WNS Dawaco'!$A:$C,3,FALSE),"")</f>
        <v>cypermethrin</v>
      </c>
    </row>
    <row r="1707" spans="1:24" hidden="1" x14ac:dyDescent="0.3">
      <c r="A1707" s="2" t="s">
        <v>6390</v>
      </c>
      <c r="B1707" s="2" t="s">
        <v>2307</v>
      </c>
      <c r="C1707" s="2" t="s">
        <v>7068</v>
      </c>
      <c r="D1707" s="2" t="s">
        <v>7069</v>
      </c>
      <c r="E1707" s="2" t="s">
        <v>7070</v>
      </c>
      <c r="F1707" s="2">
        <v>187</v>
      </c>
      <c r="G1707" s="2" t="s">
        <v>5149</v>
      </c>
      <c r="H1707" s="2" t="s">
        <v>5150</v>
      </c>
      <c r="I1707" s="2" t="s">
        <v>5151</v>
      </c>
      <c r="J1707" s="2" t="s">
        <v>5152</v>
      </c>
      <c r="K1707" s="2" t="s">
        <v>2315</v>
      </c>
      <c r="L1707" s="2"/>
      <c r="M1707" s="2" t="s">
        <v>2341</v>
      </c>
      <c r="N1707" s="2" t="s">
        <v>67</v>
      </c>
      <c r="O1707" s="2" t="s">
        <v>2307</v>
      </c>
      <c r="P1707" s="2" t="s">
        <v>2318</v>
      </c>
      <c r="Q1707" s="2" t="s">
        <v>2742</v>
      </c>
      <c r="R1707" s="2" t="s">
        <v>2319</v>
      </c>
      <c r="S1707" s="2"/>
      <c r="T1707" s="2" t="s">
        <v>10107</v>
      </c>
      <c r="U1707" s="2">
        <v>0</v>
      </c>
      <c r="V1707" s="2" t="s">
        <v>5153</v>
      </c>
      <c r="W1707">
        <f>IFERROR(VLOOKUP($H1707,'WNS Dawaco'!$A:$C,2,FALSE),"")</f>
        <v>1086</v>
      </c>
      <c r="X1707" t="str">
        <f>IFERROR(VLOOKUP($H1707,'WNS Dawaco'!$A:$C,3,FALSE),"")</f>
        <v>cis-heptachloorepoxide</v>
      </c>
    </row>
    <row r="1708" spans="1:24" hidden="1" x14ac:dyDescent="0.3">
      <c r="A1708" s="2" t="s">
        <v>6390</v>
      </c>
      <c r="B1708" s="2" t="s">
        <v>2307</v>
      </c>
      <c r="C1708" s="2" t="s">
        <v>7068</v>
      </c>
      <c r="D1708" s="2" t="s">
        <v>7069</v>
      </c>
      <c r="E1708" s="2" t="s">
        <v>7070</v>
      </c>
      <c r="F1708" s="2">
        <v>187</v>
      </c>
      <c r="G1708" s="2" t="s">
        <v>5179</v>
      </c>
      <c r="H1708" s="2" t="s">
        <v>5180</v>
      </c>
      <c r="I1708" s="2" t="s">
        <v>5181</v>
      </c>
      <c r="J1708" s="2" t="s">
        <v>5182</v>
      </c>
      <c r="K1708" s="2" t="s">
        <v>2315</v>
      </c>
      <c r="L1708" s="2"/>
      <c r="M1708" s="2" t="s">
        <v>2341</v>
      </c>
      <c r="N1708" s="2" t="s">
        <v>67</v>
      </c>
      <c r="O1708" s="2" t="s">
        <v>2307</v>
      </c>
      <c r="P1708" s="2" t="s">
        <v>2318</v>
      </c>
      <c r="Q1708" s="2" t="s">
        <v>2742</v>
      </c>
      <c r="R1708" s="2" t="s">
        <v>2319</v>
      </c>
      <c r="S1708" s="2"/>
      <c r="T1708" s="2" t="s">
        <v>10107</v>
      </c>
      <c r="U1708" s="2">
        <v>0</v>
      </c>
      <c r="V1708" s="2" t="s">
        <v>5183</v>
      </c>
      <c r="W1708">
        <f>IFERROR(VLOOKUP($H1708,'WNS Dawaco'!$A:$C,2,FALSE),"")</f>
        <v>1192</v>
      </c>
      <c r="X1708" t="str">
        <f>IFERROR(VLOOKUP($H1708,'WNS Dawaco'!$A:$C,3,FALSE),"")</f>
        <v>heptachloor</v>
      </c>
    </row>
    <row r="1709" spans="1:24" hidden="1" x14ac:dyDescent="0.3">
      <c r="A1709" s="2" t="s">
        <v>6390</v>
      </c>
      <c r="B1709" s="2" t="s">
        <v>2307</v>
      </c>
      <c r="C1709" s="2" t="s">
        <v>7068</v>
      </c>
      <c r="D1709" s="2" t="s">
        <v>7069</v>
      </c>
      <c r="E1709" s="2" t="s">
        <v>7070</v>
      </c>
      <c r="F1709" s="2">
        <v>187</v>
      </c>
      <c r="G1709" s="2" t="s">
        <v>5139</v>
      </c>
      <c r="H1709" s="2" t="s">
        <v>5140</v>
      </c>
      <c r="I1709" s="2" t="s">
        <v>5141</v>
      </c>
      <c r="J1709" s="2" t="s">
        <v>5142</v>
      </c>
      <c r="K1709" s="2" t="s">
        <v>2315</v>
      </c>
      <c r="L1709" s="2"/>
      <c r="M1709" s="2" t="s">
        <v>2341</v>
      </c>
      <c r="N1709" s="2" t="s">
        <v>67</v>
      </c>
      <c r="O1709" s="2" t="s">
        <v>2307</v>
      </c>
      <c r="P1709" s="2" t="s">
        <v>2318</v>
      </c>
      <c r="Q1709" s="2" t="s">
        <v>2742</v>
      </c>
      <c r="R1709" s="2" t="s">
        <v>2319</v>
      </c>
      <c r="S1709" s="2"/>
      <c r="T1709" s="2" t="s">
        <v>10107</v>
      </c>
      <c r="U1709" s="2">
        <v>0</v>
      </c>
      <c r="V1709" s="2" t="s">
        <v>5143</v>
      </c>
      <c r="W1709">
        <f>IFERROR(VLOOKUP($H1709,'WNS Dawaco'!$A:$C,2,FALSE),"")</f>
        <v>1194</v>
      </c>
      <c r="X1709" t="str">
        <f>IFERROR(VLOOKUP($H1709,'WNS Dawaco'!$A:$C,3,FALSE),"")</f>
        <v>hexachloorbenzeen</v>
      </c>
    </row>
    <row r="1710" spans="1:24" hidden="1" x14ac:dyDescent="0.3">
      <c r="A1710" s="2" t="s">
        <v>6390</v>
      </c>
      <c r="B1710" s="2" t="s">
        <v>2307</v>
      </c>
      <c r="C1710" s="2" t="s">
        <v>7068</v>
      </c>
      <c r="D1710" s="2" t="s">
        <v>7069</v>
      </c>
      <c r="E1710" s="2" t="s">
        <v>7070</v>
      </c>
      <c r="F1710" s="2">
        <v>187</v>
      </c>
      <c r="G1710" s="2" t="s">
        <v>5184</v>
      </c>
      <c r="H1710" s="2" t="s">
        <v>5185</v>
      </c>
      <c r="I1710" s="2" t="s">
        <v>5186</v>
      </c>
      <c r="J1710" s="2" t="s">
        <v>5187</v>
      </c>
      <c r="K1710" s="2" t="s">
        <v>2315</v>
      </c>
      <c r="L1710" s="2"/>
      <c r="M1710" s="2" t="s">
        <v>2341</v>
      </c>
      <c r="N1710" s="2" t="s">
        <v>67</v>
      </c>
      <c r="O1710" s="2" t="s">
        <v>2307</v>
      </c>
      <c r="P1710" s="2" t="s">
        <v>2318</v>
      </c>
      <c r="Q1710" s="2" t="s">
        <v>2742</v>
      </c>
      <c r="R1710" s="2" t="s">
        <v>2319</v>
      </c>
      <c r="S1710" s="2"/>
      <c r="T1710" s="2" t="s">
        <v>10107</v>
      </c>
      <c r="U1710" s="2">
        <v>0</v>
      </c>
      <c r="V1710" s="2" t="s">
        <v>5188</v>
      </c>
      <c r="W1710">
        <f>IFERROR(VLOOKUP($H1710,'WNS Dawaco'!$A:$C,2,FALSE),"")</f>
        <v>2051</v>
      </c>
      <c r="X1710" t="str">
        <f>IFERROR(VLOOKUP($H1710,'WNS Dawaco'!$A:$C,3,FALSE),"")</f>
        <v>hexachloorbutadieen</v>
      </c>
    </row>
    <row r="1711" spans="1:24" hidden="1" x14ac:dyDescent="0.3">
      <c r="A1711" s="2" t="s">
        <v>6390</v>
      </c>
      <c r="B1711" s="2" t="s">
        <v>2307</v>
      </c>
      <c r="C1711" s="2" t="s">
        <v>7068</v>
      </c>
      <c r="D1711" s="2" t="s">
        <v>7069</v>
      </c>
      <c r="E1711" s="2" t="s">
        <v>7070</v>
      </c>
      <c r="F1711" s="2">
        <v>187</v>
      </c>
      <c r="G1711" s="2" t="s">
        <v>2635</v>
      </c>
      <c r="H1711" s="2" t="s">
        <v>2636</v>
      </c>
      <c r="I1711" s="2" t="s">
        <v>2637</v>
      </c>
      <c r="J1711" s="2" t="s">
        <v>2638</v>
      </c>
      <c r="K1711" s="2" t="s">
        <v>2315</v>
      </c>
      <c r="L1711" s="2"/>
      <c r="M1711" s="2" t="s">
        <v>2341</v>
      </c>
      <c r="N1711" s="2" t="s">
        <v>67</v>
      </c>
      <c r="O1711" s="2" t="s">
        <v>2307</v>
      </c>
      <c r="P1711" s="2" t="s">
        <v>2318</v>
      </c>
      <c r="Q1711" s="2" t="s">
        <v>2742</v>
      </c>
      <c r="R1711" s="2" t="s">
        <v>2319</v>
      </c>
      <c r="S1711" s="2"/>
      <c r="T1711" s="2" t="s">
        <v>10107</v>
      </c>
      <c r="U1711" s="2">
        <v>0</v>
      </c>
      <c r="V1711" s="2" t="s">
        <v>2639</v>
      </c>
      <c r="W1711">
        <f>IFERROR(VLOOKUP($H1711,'WNS Dawaco'!$A:$C,2,FALSE),"")</f>
        <v>2053</v>
      </c>
      <c r="X1711" t="str">
        <f>IFERROR(VLOOKUP($H1711,'WNS Dawaco'!$A:$C,3,FALSE),"")</f>
        <v>indeno(1,2,3-cd)pyreen</v>
      </c>
    </row>
    <row r="1712" spans="1:24" hidden="1" x14ac:dyDescent="0.3">
      <c r="A1712" s="2" t="s">
        <v>6390</v>
      </c>
      <c r="B1712" s="2" t="s">
        <v>2307</v>
      </c>
      <c r="C1712" s="2" t="s">
        <v>7068</v>
      </c>
      <c r="D1712" s="2" t="s">
        <v>7069</v>
      </c>
      <c r="E1712" s="2" t="s">
        <v>7070</v>
      </c>
      <c r="F1712" s="2">
        <v>187</v>
      </c>
      <c r="G1712" s="2" t="s">
        <v>5203</v>
      </c>
      <c r="H1712" s="2" t="s">
        <v>5204</v>
      </c>
      <c r="I1712" s="2" t="s">
        <v>5205</v>
      </c>
      <c r="J1712" s="2" t="s">
        <v>5206</v>
      </c>
      <c r="K1712" s="2" t="s">
        <v>2315</v>
      </c>
      <c r="L1712" s="2"/>
      <c r="M1712" s="2" t="s">
        <v>2341</v>
      </c>
      <c r="N1712" s="2" t="s">
        <v>67</v>
      </c>
      <c r="O1712" s="2" t="s">
        <v>2307</v>
      </c>
      <c r="P1712" s="2" t="s">
        <v>2318</v>
      </c>
      <c r="Q1712" s="2" t="s">
        <v>2742</v>
      </c>
      <c r="R1712" s="2" t="s">
        <v>2319</v>
      </c>
      <c r="S1712" s="2"/>
      <c r="T1712" s="2" t="s">
        <v>10107</v>
      </c>
      <c r="U1712" s="2">
        <v>0</v>
      </c>
      <c r="V1712" s="2" t="s">
        <v>5207</v>
      </c>
      <c r="W1712">
        <f>IFERROR(VLOOKUP($H1712,'WNS Dawaco'!$A:$C,2,FALSE),"")</f>
        <v>1322</v>
      </c>
      <c r="X1712" t="str">
        <f>IFERROR(VLOOKUP($H1712,'WNS Dawaco'!$A:$C,3,FALSE),"")</f>
        <v>trans-heptachloorepoxide</v>
      </c>
    </row>
    <row r="1713" spans="1:24" hidden="1" x14ac:dyDescent="0.3">
      <c r="A1713" s="2" t="s">
        <v>6390</v>
      </c>
      <c r="B1713" s="2" t="s">
        <v>2307</v>
      </c>
      <c r="C1713" s="2" t="s">
        <v>7068</v>
      </c>
      <c r="D1713" s="2" t="s">
        <v>7069</v>
      </c>
      <c r="E1713" s="2" t="s">
        <v>7070</v>
      </c>
      <c r="F1713" s="2">
        <v>187</v>
      </c>
      <c r="G1713" s="2" t="s">
        <v>2645</v>
      </c>
      <c r="H1713" s="2" t="s">
        <v>2646</v>
      </c>
      <c r="I1713" s="2" t="s">
        <v>2647</v>
      </c>
      <c r="J1713" s="2" t="s">
        <v>2648</v>
      </c>
      <c r="K1713" s="2" t="s">
        <v>2315</v>
      </c>
      <c r="L1713" s="2"/>
      <c r="M1713" s="2" t="s">
        <v>2341</v>
      </c>
      <c r="N1713" s="2" t="s">
        <v>67</v>
      </c>
      <c r="O1713" s="2" t="s">
        <v>2307</v>
      </c>
      <c r="P1713" s="2" t="s">
        <v>2318</v>
      </c>
      <c r="Q1713" s="2" t="s">
        <v>2742</v>
      </c>
      <c r="R1713" s="2" t="s">
        <v>2319</v>
      </c>
      <c r="S1713" s="2"/>
      <c r="T1713" s="2" t="s">
        <v>10107</v>
      </c>
      <c r="U1713" s="2">
        <v>0</v>
      </c>
      <c r="V1713" s="2" t="s">
        <v>2649</v>
      </c>
      <c r="W1713">
        <f>IFERROR(VLOOKUP($H1713,'WNS Dawaco'!$A:$C,2,FALSE),"")</f>
        <v>2062</v>
      </c>
      <c r="X1713" t="str">
        <f>IFERROR(VLOOKUP($H1713,'WNS Dawaco'!$A:$C,3,FALSE),"")</f>
        <v>pyreen</v>
      </c>
    </row>
    <row r="1714" spans="1:24" hidden="1" x14ac:dyDescent="0.3">
      <c r="A1714" s="2" t="s">
        <v>6390</v>
      </c>
      <c r="B1714" s="2" t="s">
        <v>2307</v>
      </c>
      <c r="C1714" s="2" t="s">
        <v>7068</v>
      </c>
      <c r="D1714" s="2" t="s">
        <v>7069</v>
      </c>
      <c r="E1714" s="2" t="s">
        <v>7070</v>
      </c>
      <c r="F1714" s="2">
        <v>187</v>
      </c>
      <c r="G1714" s="2" t="s">
        <v>7076</v>
      </c>
      <c r="H1714" s="2" t="s">
        <v>7077</v>
      </c>
      <c r="I1714" s="2" t="s">
        <v>7078</v>
      </c>
      <c r="J1714" s="2" t="s">
        <v>7079</v>
      </c>
      <c r="K1714" s="2" t="s">
        <v>2315</v>
      </c>
      <c r="L1714" s="2"/>
      <c r="M1714" s="2" t="s">
        <v>2341</v>
      </c>
      <c r="N1714" s="2" t="s">
        <v>67</v>
      </c>
      <c r="O1714" s="2" t="s">
        <v>2307</v>
      </c>
      <c r="P1714" s="2" t="s">
        <v>2318</v>
      </c>
      <c r="Q1714" s="2" t="s">
        <v>2742</v>
      </c>
      <c r="R1714" s="2" t="s">
        <v>2319</v>
      </c>
      <c r="S1714" s="2"/>
      <c r="T1714" s="2"/>
      <c r="U1714" s="2">
        <v>0</v>
      </c>
      <c r="V1714" s="2" t="s">
        <v>67</v>
      </c>
      <c r="W1714" t="str">
        <f>IFERROR(VLOOKUP($H1714,'WNS Dawaco'!$A:$C,2,FALSE),"")</f>
        <v/>
      </c>
      <c r="X1714" t="str">
        <f>IFERROR(VLOOKUP($H1714,'WNS Dawaco'!$A:$C,3,FALSE),"")</f>
        <v/>
      </c>
    </row>
    <row r="1715" spans="1:24" hidden="1" x14ac:dyDescent="0.3">
      <c r="A1715" s="2" t="s">
        <v>6390</v>
      </c>
      <c r="B1715" s="2" t="s">
        <v>2307</v>
      </c>
      <c r="C1715" s="2" t="s">
        <v>7068</v>
      </c>
      <c r="D1715" s="2" t="s">
        <v>7069</v>
      </c>
      <c r="E1715" s="2" t="s">
        <v>7070</v>
      </c>
      <c r="F1715" s="2">
        <v>187</v>
      </c>
      <c r="G1715" s="2" t="s">
        <v>7080</v>
      </c>
      <c r="H1715" s="2" t="s">
        <v>7081</v>
      </c>
      <c r="I1715" s="2" t="s">
        <v>7082</v>
      </c>
      <c r="J1715" s="2" t="s">
        <v>7083</v>
      </c>
      <c r="K1715" s="2" t="s">
        <v>2315</v>
      </c>
      <c r="L1715" s="2"/>
      <c r="M1715" s="2" t="s">
        <v>2341</v>
      </c>
      <c r="N1715" s="2" t="s">
        <v>67</v>
      </c>
      <c r="O1715" s="2" t="s">
        <v>2307</v>
      </c>
      <c r="P1715" s="2" t="s">
        <v>2318</v>
      </c>
      <c r="Q1715" s="2" t="s">
        <v>2742</v>
      </c>
      <c r="R1715" s="2" t="s">
        <v>2319</v>
      </c>
      <c r="S1715" s="2"/>
      <c r="T1715" s="2"/>
      <c r="U1715" s="2">
        <v>0</v>
      </c>
      <c r="V1715" s="2" t="s">
        <v>67</v>
      </c>
      <c r="W1715" t="str">
        <f>IFERROR(VLOOKUP($H1715,'WNS Dawaco'!$A:$C,2,FALSE),"")</f>
        <v/>
      </c>
      <c r="X1715" t="str">
        <f>IFERROR(VLOOKUP($H1715,'WNS Dawaco'!$A:$C,3,FALSE),"")</f>
        <v/>
      </c>
    </row>
    <row r="1716" spans="1:24" hidden="1" x14ac:dyDescent="0.3">
      <c r="A1716" s="2" t="s">
        <v>6390</v>
      </c>
      <c r="B1716" s="2" t="s">
        <v>2307</v>
      </c>
      <c r="C1716" s="2" t="s">
        <v>7068</v>
      </c>
      <c r="D1716" s="2" t="s">
        <v>7069</v>
      </c>
      <c r="E1716" s="2" t="s">
        <v>7070</v>
      </c>
      <c r="F1716" s="2">
        <v>187</v>
      </c>
      <c r="G1716" s="2" t="s">
        <v>5189</v>
      </c>
      <c r="H1716" s="2" t="s">
        <v>5190</v>
      </c>
      <c r="I1716" s="2" t="s">
        <v>5191</v>
      </c>
      <c r="J1716" s="2" t="s">
        <v>5192</v>
      </c>
      <c r="K1716" s="2" t="s">
        <v>2315</v>
      </c>
      <c r="L1716" s="2"/>
      <c r="M1716" s="2" t="s">
        <v>2341</v>
      </c>
      <c r="N1716" s="2" t="s">
        <v>67</v>
      </c>
      <c r="O1716" s="2" t="s">
        <v>2307</v>
      </c>
      <c r="P1716" s="2" t="s">
        <v>2318</v>
      </c>
      <c r="Q1716" s="2" t="s">
        <v>2742</v>
      </c>
      <c r="R1716" s="2" t="s">
        <v>2319</v>
      </c>
      <c r="S1716" s="2"/>
      <c r="T1716" s="2" t="s">
        <v>10107</v>
      </c>
      <c r="U1716" s="2">
        <v>0</v>
      </c>
      <c r="V1716" s="2" t="s">
        <v>5193</v>
      </c>
      <c r="W1716">
        <f>IFERROR(VLOOKUP($H1716,'WNS Dawaco'!$A:$C,2,FALSE),"")</f>
        <v>1203</v>
      </c>
      <c r="X1716" t="str">
        <f>IFERROR(VLOOKUP($H1716,'WNS Dawaco'!$A:$C,3,FALSE),"")</f>
        <v>isodrin</v>
      </c>
    </row>
    <row r="1717" spans="1:24" hidden="1" x14ac:dyDescent="0.3">
      <c r="A1717" s="2" t="s">
        <v>6390</v>
      </c>
      <c r="B1717" s="2" t="s">
        <v>2307</v>
      </c>
      <c r="C1717" s="2" t="s">
        <v>7068</v>
      </c>
      <c r="D1717" s="2" t="s">
        <v>7069</v>
      </c>
      <c r="E1717" s="2" t="s">
        <v>7070</v>
      </c>
      <c r="F1717" s="2">
        <v>187</v>
      </c>
      <c r="G1717" s="2" t="s">
        <v>2698</v>
      </c>
      <c r="H1717" s="2" t="s">
        <v>2699</v>
      </c>
      <c r="I1717" s="2" t="s">
        <v>2700</v>
      </c>
      <c r="J1717" s="2" t="s">
        <v>2701</v>
      </c>
      <c r="K1717" s="2" t="s">
        <v>2315</v>
      </c>
      <c r="L1717" s="2"/>
      <c r="M1717" s="2" t="s">
        <v>2341</v>
      </c>
      <c r="N1717" s="2" t="s">
        <v>67</v>
      </c>
      <c r="O1717" s="2" t="s">
        <v>2307</v>
      </c>
      <c r="P1717" s="2" t="s">
        <v>2318</v>
      </c>
      <c r="Q1717" s="2" t="s">
        <v>2742</v>
      </c>
      <c r="R1717" s="2" t="s">
        <v>2319</v>
      </c>
      <c r="S1717" s="2"/>
      <c r="T1717" s="2" t="s">
        <v>10107</v>
      </c>
      <c r="U1717" s="2">
        <v>0</v>
      </c>
      <c r="V1717" s="2" t="s">
        <v>2702</v>
      </c>
      <c r="W1717">
        <f>IFERROR(VLOOKUP($H1717,'WNS Dawaco'!$A:$C,2,FALSE),"")</f>
        <v>2039</v>
      </c>
      <c r="X1717" t="str">
        <f>IFERROR(VLOOKUP($H1717,'WNS Dawaco'!$A:$C,3,FALSE),"")</f>
        <v>chryseen</v>
      </c>
    </row>
    <row r="1718" spans="1:24" hidden="1" x14ac:dyDescent="0.3">
      <c r="A1718" s="2" t="s">
        <v>6390</v>
      </c>
      <c r="B1718" s="2" t="s">
        <v>2307</v>
      </c>
      <c r="C1718" s="2" t="s">
        <v>7068</v>
      </c>
      <c r="D1718" s="2" t="s">
        <v>7069</v>
      </c>
      <c r="E1718" s="2" t="s">
        <v>7070</v>
      </c>
      <c r="F1718" s="2">
        <v>187</v>
      </c>
      <c r="G1718" s="2" t="s">
        <v>2640</v>
      </c>
      <c r="H1718" s="2" t="s">
        <v>2641</v>
      </c>
      <c r="I1718" s="2" t="s">
        <v>2642</v>
      </c>
      <c r="J1718" s="2" t="s">
        <v>2643</v>
      </c>
      <c r="K1718" s="2" t="s">
        <v>2315</v>
      </c>
      <c r="L1718" s="2"/>
      <c r="M1718" s="2" t="s">
        <v>2341</v>
      </c>
      <c r="N1718" s="2" t="s">
        <v>67</v>
      </c>
      <c r="O1718" s="2" t="s">
        <v>2307</v>
      </c>
      <c r="P1718" s="2" t="s">
        <v>2318</v>
      </c>
      <c r="Q1718" s="2" t="s">
        <v>2742</v>
      </c>
      <c r="R1718" s="2" t="s">
        <v>2319</v>
      </c>
      <c r="S1718" s="2"/>
      <c r="T1718" s="2" t="s">
        <v>10107</v>
      </c>
      <c r="U1718" s="2">
        <v>0</v>
      </c>
      <c r="V1718" s="2" t="s">
        <v>2644</v>
      </c>
      <c r="W1718">
        <f>IFERROR(VLOOKUP($H1718,'WNS Dawaco'!$A:$C,2,FALSE),"")</f>
        <v>2058</v>
      </c>
      <c r="X1718" t="str">
        <f>IFERROR(VLOOKUP($H1718,'WNS Dawaco'!$A:$C,3,FALSE),"")</f>
        <v>naftaleen</v>
      </c>
    </row>
    <row r="1719" spans="1:24" hidden="1" x14ac:dyDescent="0.3">
      <c r="A1719" s="2" t="s">
        <v>6390</v>
      </c>
      <c r="B1719" s="2" t="s">
        <v>2307</v>
      </c>
      <c r="C1719" s="2" t="s">
        <v>7068</v>
      </c>
      <c r="D1719" s="2" t="s">
        <v>7069</v>
      </c>
      <c r="E1719" s="2" t="s">
        <v>7070</v>
      </c>
      <c r="F1719" s="2">
        <v>187</v>
      </c>
      <c r="G1719" s="2" t="s">
        <v>5288</v>
      </c>
      <c r="H1719" s="2" t="s">
        <v>5289</v>
      </c>
      <c r="I1719" s="2" t="s">
        <v>5290</v>
      </c>
      <c r="J1719" s="2" t="s">
        <v>5291</v>
      </c>
      <c r="K1719" s="2" t="s">
        <v>2315</v>
      </c>
      <c r="L1719" s="2"/>
      <c r="M1719" s="2" t="s">
        <v>2341</v>
      </c>
      <c r="N1719" s="2" t="s">
        <v>67</v>
      </c>
      <c r="O1719" s="2" t="s">
        <v>2307</v>
      </c>
      <c r="P1719" s="2" t="s">
        <v>2318</v>
      </c>
      <c r="Q1719" s="2" t="s">
        <v>2742</v>
      </c>
      <c r="R1719" s="2" t="s">
        <v>2319</v>
      </c>
      <c r="S1719" s="2"/>
      <c r="T1719" s="2" t="s">
        <v>10107</v>
      </c>
      <c r="U1719" s="2">
        <v>0</v>
      </c>
      <c r="V1719" s="2" t="s">
        <v>5292</v>
      </c>
      <c r="W1719">
        <f>IFERROR(VLOOKUP($H1719,'WNS Dawaco'!$A:$C,2,FALSE),"")</f>
        <v>1015</v>
      </c>
      <c r="X1719" t="str">
        <f>IFERROR(VLOOKUP($H1719,'WNS Dawaco'!$A:$C,3,FALSE),"")</f>
        <v>4,4'-dichloordifenyldichlooretheen</v>
      </c>
    </row>
    <row r="1720" spans="1:24" hidden="1" x14ac:dyDescent="0.3">
      <c r="A1720" s="2" t="s">
        <v>6390</v>
      </c>
      <c r="B1720" s="2" t="s">
        <v>2307</v>
      </c>
      <c r="C1720" s="2" t="s">
        <v>7068</v>
      </c>
      <c r="D1720" s="2" t="s">
        <v>7069</v>
      </c>
      <c r="E1720" s="2" t="s">
        <v>7070</v>
      </c>
      <c r="F1720" s="2">
        <v>187</v>
      </c>
      <c r="G1720" s="2" t="s">
        <v>2991</v>
      </c>
      <c r="H1720" s="2" t="s">
        <v>2992</v>
      </c>
      <c r="I1720" s="2" t="s">
        <v>2993</v>
      </c>
      <c r="J1720" s="2" t="s">
        <v>2994</v>
      </c>
      <c r="K1720" s="2" t="s">
        <v>2315</v>
      </c>
      <c r="L1720" s="2"/>
      <c r="M1720" s="2" t="s">
        <v>2341</v>
      </c>
      <c r="N1720" s="2" t="s">
        <v>67</v>
      </c>
      <c r="O1720" s="2" t="s">
        <v>2307</v>
      </c>
      <c r="P1720" s="2" t="s">
        <v>2318</v>
      </c>
      <c r="Q1720" s="2" t="s">
        <v>2742</v>
      </c>
      <c r="R1720" s="2" t="s">
        <v>2319</v>
      </c>
      <c r="S1720" s="2"/>
      <c r="T1720" s="2" t="s">
        <v>10107</v>
      </c>
      <c r="U1720" s="2">
        <v>0</v>
      </c>
      <c r="V1720" s="2" t="s">
        <v>2995</v>
      </c>
      <c r="W1720">
        <f>IFERROR(VLOOKUP($H1720,'WNS Dawaco'!$A:$C,2,FALSE),"")</f>
        <v>1051</v>
      </c>
      <c r="X1720" t="str">
        <f>IFERROR(VLOOKUP($H1720,'WNS Dawaco'!$A:$C,3,FALSE),"")</f>
        <v>bifenox</v>
      </c>
    </row>
    <row r="1721" spans="1:24" hidden="1" x14ac:dyDescent="0.3">
      <c r="A1721" s="2" t="s">
        <v>6390</v>
      </c>
      <c r="B1721" s="2" t="s">
        <v>2307</v>
      </c>
      <c r="C1721" s="2" t="s">
        <v>7068</v>
      </c>
      <c r="D1721" s="2" t="s">
        <v>7069</v>
      </c>
      <c r="E1721" s="2" t="s">
        <v>7070</v>
      </c>
      <c r="F1721" s="2">
        <v>187</v>
      </c>
      <c r="G1721" s="2" t="s">
        <v>5248</v>
      </c>
      <c r="H1721" s="2" t="s">
        <v>5249</v>
      </c>
      <c r="I1721" s="2" t="s">
        <v>5250</v>
      </c>
      <c r="J1721" s="2" t="s">
        <v>5251</v>
      </c>
      <c r="K1721" s="2" t="s">
        <v>2315</v>
      </c>
      <c r="L1721" s="2"/>
      <c r="M1721" s="2" t="s">
        <v>2341</v>
      </c>
      <c r="N1721" s="2" t="s">
        <v>67</v>
      </c>
      <c r="O1721" s="2" t="s">
        <v>2307</v>
      </c>
      <c r="P1721" s="2" t="s">
        <v>2318</v>
      </c>
      <c r="Q1721" s="2" t="s">
        <v>2742</v>
      </c>
      <c r="R1721" s="2" t="s">
        <v>2319</v>
      </c>
      <c r="S1721" s="2"/>
      <c r="T1721" s="2" t="s">
        <v>10107</v>
      </c>
      <c r="U1721" s="2">
        <v>0</v>
      </c>
      <c r="V1721" s="2" t="s">
        <v>5252</v>
      </c>
      <c r="W1721">
        <f>IFERROR(VLOOKUP($H1721,'WNS Dawaco'!$A:$C,2,FALSE),"")</f>
        <v>2016</v>
      </c>
      <c r="X1721" t="str">
        <f>IFERROR(VLOOKUP($H1721,'WNS Dawaco'!$A:$C,3,FALSE),"")</f>
        <v>2,2',3,4,4',5,5'-heptachloorbifenyl</v>
      </c>
    </row>
    <row r="1722" spans="1:24" hidden="1" x14ac:dyDescent="0.3">
      <c r="A1722" s="2" t="s">
        <v>6390</v>
      </c>
      <c r="B1722" s="2" t="s">
        <v>2307</v>
      </c>
      <c r="C1722" s="2" t="s">
        <v>7068</v>
      </c>
      <c r="D1722" s="2" t="s">
        <v>7069</v>
      </c>
      <c r="E1722" s="2" t="s">
        <v>7070</v>
      </c>
      <c r="F1722" s="2">
        <v>187</v>
      </c>
      <c r="G1722" s="2" t="s">
        <v>5233</v>
      </c>
      <c r="H1722" s="2" t="s">
        <v>5234</v>
      </c>
      <c r="I1722" s="2" t="s">
        <v>5235</v>
      </c>
      <c r="J1722" s="2" t="s">
        <v>5236</v>
      </c>
      <c r="K1722" s="2" t="s">
        <v>2315</v>
      </c>
      <c r="L1722" s="2"/>
      <c r="M1722" s="2" t="s">
        <v>2341</v>
      </c>
      <c r="N1722" s="2" t="s">
        <v>67</v>
      </c>
      <c r="O1722" s="2" t="s">
        <v>2307</v>
      </c>
      <c r="P1722" s="2" t="s">
        <v>2318</v>
      </c>
      <c r="Q1722" s="2" t="s">
        <v>2742</v>
      </c>
      <c r="R1722" s="2" t="s">
        <v>2319</v>
      </c>
      <c r="S1722" s="2"/>
      <c r="T1722" s="2" t="s">
        <v>10107</v>
      </c>
      <c r="U1722" s="2">
        <v>0</v>
      </c>
      <c r="V1722" s="2" t="s">
        <v>5237</v>
      </c>
      <c r="W1722">
        <f>IFERROR(VLOOKUP($H1722,'WNS Dawaco'!$A:$C,2,FALSE),"")</f>
        <v>2017</v>
      </c>
      <c r="X1722" t="str">
        <f>IFERROR(VLOOKUP($H1722,'WNS Dawaco'!$A:$C,3,FALSE),"")</f>
        <v>2,2',3,4,4',5'-hexachloorbifenyl</v>
      </c>
    </row>
    <row r="1723" spans="1:24" hidden="1" x14ac:dyDescent="0.3">
      <c r="A1723" s="2" t="s">
        <v>6390</v>
      </c>
      <c r="B1723" s="2" t="s">
        <v>2307</v>
      </c>
      <c r="C1723" s="2" t="s">
        <v>7068</v>
      </c>
      <c r="D1723" s="2" t="s">
        <v>7069</v>
      </c>
      <c r="E1723" s="2" t="s">
        <v>7070</v>
      </c>
      <c r="F1723" s="2">
        <v>187</v>
      </c>
      <c r="G1723" s="2" t="s">
        <v>5223</v>
      </c>
      <c r="H1723" s="2" t="s">
        <v>5224</v>
      </c>
      <c r="I1723" s="2" t="s">
        <v>5225</v>
      </c>
      <c r="J1723" s="2" t="s">
        <v>5226</v>
      </c>
      <c r="K1723" s="2" t="s">
        <v>2315</v>
      </c>
      <c r="L1723" s="2"/>
      <c r="M1723" s="2" t="s">
        <v>2341</v>
      </c>
      <c r="N1723" s="2" t="s">
        <v>67</v>
      </c>
      <c r="O1723" s="2" t="s">
        <v>2307</v>
      </c>
      <c r="P1723" s="2" t="s">
        <v>2318</v>
      </c>
      <c r="Q1723" s="2" t="s">
        <v>2742</v>
      </c>
      <c r="R1723" s="2" t="s">
        <v>2319</v>
      </c>
      <c r="S1723" s="2"/>
      <c r="T1723" s="2" t="s">
        <v>10107</v>
      </c>
      <c r="U1723" s="2">
        <v>0</v>
      </c>
      <c r="V1723" s="2" t="s">
        <v>5227</v>
      </c>
      <c r="W1723">
        <f>IFERROR(VLOOKUP($H1723,'WNS Dawaco'!$A:$C,2,FALSE),"")</f>
        <v>2018</v>
      </c>
      <c r="X1723" t="str">
        <f>IFERROR(VLOOKUP($H1723,'WNS Dawaco'!$A:$C,3,FALSE),"")</f>
        <v>2,2',4,4',5,5'-hexachloorbifenyl</v>
      </c>
    </row>
    <row r="1724" spans="1:24" hidden="1" x14ac:dyDescent="0.3">
      <c r="A1724" s="2" t="s">
        <v>6390</v>
      </c>
      <c r="B1724" s="2" t="s">
        <v>2307</v>
      </c>
      <c r="C1724" s="2" t="s">
        <v>7068</v>
      </c>
      <c r="D1724" s="2" t="s">
        <v>7069</v>
      </c>
      <c r="E1724" s="2" t="s">
        <v>7070</v>
      </c>
      <c r="F1724" s="2">
        <v>187</v>
      </c>
      <c r="G1724" s="2" t="s">
        <v>5243</v>
      </c>
      <c r="H1724" s="2" t="s">
        <v>5244</v>
      </c>
      <c r="I1724" s="2" t="s">
        <v>5245</v>
      </c>
      <c r="J1724" s="2" t="s">
        <v>5246</v>
      </c>
      <c r="K1724" s="2" t="s">
        <v>2315</v>
      </c>
      <c r="L1724" s="2"/>
      <c r="M1724" s="2" t="s">
        <v>2341</v>
      </c>
      <c r="N1724" s="2" t="s">
        <v>67</v>
      </c>
      <c r="O1724" s="2" t="s">
        <v>2307</v>
      </c>
      <c r="P1724" s="2" t="s">
        <v>2318</v>
      </c>
      <c r="Q1724" s="2" t="s">
        <v>2742</v>
      </c>
      <c r="R1724" s="2" t="s">
        <v>2319</v>
      </c>
      <c r="S1724" s="2"/>
      <c r="T1724" s="2" t="s">
        <v>10107</v>
      </c>
      <c r="U1724" s="2">
        <v>0</v>
      </c>
      <c r="V1724" s="2" t="s">
        <v>5247</v>
      </c>
      <c r="W1724">
        <f>IFERROR(VLOOKUP($H1724,'WNS Dawaco'!$A:$C,2,FALSE),"")</f>
        <v>2019</v>
      </c>
      <c r="X1724" t="str">
        <f>IFERROR(VLOOKUP($H1724,'WNS Dawaco'!$A:$C,3,FALSE),"")</f>
        <v>2,2',4,5,5'-pentachloorbifenyl</v>
      </c>
    </row>
    <row r="1725" spans="1:24" hidden="1" x14ac:dyDescent="0.3">
      <c r="A1725" s="2" t="s">
        <v>6390</v>
      </c>
      <c r="B1725" s="2" t="s">
        <v>2307</v>
      </c>
      <c r="C1725" s="2" t="s">
        <v>7068</v>
      </c>
      <c r="D1725" s="2" t="s">
        <v>7069</v>
      </c>
      <c r="E1725" s="2" t="s">
        <v>7070</v>
      </c>
      <c r="F1725" s="2">
        <v>187</v>
      </c>
      <c r="G1725" s="2" t="s">
        <v>5253</v>
      </c>
      <c r="H1725" s="2" t="s">
        <v>5254</v>
      </c>
      <c r="I1725" s="2" t="s">
        <v>5255</v>
      </c>
      <c r="J1725" s="2" t="s">
        <v>5256</v>
      </c>
      <c r="K1725" s="2" t="s">
        <v>2315</v>
      </c>
      <c r="L1725" s="2"/>
      <c r="M1725" s="2" t="s">
        <v>2341</v>
      </c>
      <c r="N1725" s="2" t="s">
        <v>67</v>
      </c>
      <c r="O1725" s="2" t="s">
        <v>2307</v>
      </c>
      <c r="P1725" s="2" t="s">
        <v>2318</v>
      </c>
      <c r="Q1725" s="2" t="s">
        <v>2742</v>
      </c>
      <c r="R1725" s="2" t="s">
        <v>2319</v>
      </c>
      <c r="S1725" s="2"/>
      <c r="T1725" s="2" t="s">
        <v>10107</v>
      </c>
      <c r="U1725" s="2">
        <v>0</v>
      </c>
      <c r="V1725" s="2" t="s">
        <v>5257</v>
      </c>
      <c r="W1725">
        <f>IFERROR(VLOOKUP($H1725,'WNS Dawaco'!$A:$C,2,FALSE),"")</f>
        <v>2020</v>
      </c>
      <c r="X1725" t="str">
        <f>IFERROR(VLOOKUP($H1725,'WNS Dawaco'!$A:$C,3,FALSE),"")</f>
        <v>2,2',5,5'-tetrachloorbifenyl</v>
      </c>
    </row>
    <row r="1726" spans="1:24" hidden="1" x14ac:dyDescent="0.3">
      <c r="A1726" s="2" t="s">
        <v>6390</v>
      </c>
      <c r="B1726" s="2" t="s">
        <v>2307</v>
      </c>
      <c r="C1726" s="2" t="s">
        <v>7068</v>
      </c>
      <c r="D1726" s="2" t="s">
        <v>7069</v>
      </c>
      <c r="E1726" s="2" t="s">
        <v>7070</v>
      </c>
      <c r="F1726" s="2">
        <v>187</v>
      </c>
      <c r="G1726" s="2" t="s">
        <v>5258</v>
      </c>
      <c r="H1726" s="2" t="s">
        <v>5259</v>
      </c>
      <c r="I1726" s="2" t="s">
        <v>5260</v>
      </c>
      <c r="J1726" s="2" t="s">
        <v>5261</v>
      </c>
      <c r="K1726" s="2" t="s">
        <v>2315</v>
      </c>
      <c r="L1726" s="2"/>
      <c r="M1726" s="2" t="s">
        <v>2341</v>
      </c>
      <c r="N1726" s="2" t="s">
        <v>67</v>
      </c>
      <c r="O1726" s="2" t="s">
        <v>2307</v>
      </c>
      <c r="P1726" s="2" t="s">
        <v>2318</v>
      </c>
      <c r="Q1726" s="2" t="s">
        <v>2742</v>
      </c>
      <c r="R1726" s="2" t="s">
        <v>2319</v>
      </c>
      <c r="S1726" s="2"/>
      <c r="T1726" s="2" t="s">
        <v>10107</v>
      </c>
      <c r="U1726" s="2">
        <v>0</v>
      </c>
      <c r="V1726" s="2" t="s">
        <v>5262</v>
      </c>
      <c r="W1726">
        <f>IFERROR(VLOOKUP($H1726,'WNS Dawaco'!$A:$C,2,FALSE),"")</f>
        <v>2021</v>
      </c>
      <c r="X1726" t="str">
        <f>IFERROR(VLOOKUP($H1726,'WNS Dawaco'!$A:$C,3,FALSE),"")</f>
        <v>2,3',4,4',5-pentachloorbifenyl</v>
      </c>
    </row>
    <row r="1727" spans="1:24" hidden="1" x14ac:dyDescent="0.3">
      <c r="A1727" s="2" t="s">
        <v>6390</v>
      </c>
      <c r="B1727" s="2" t="s">
        <v>2307</v>
      </c>
      <c r="C1727" s="2" t="s">
        <v>7068</v>
      </c>
      <c r="D1727" s="2" t="s">
        <v>7069</v>
      </c>
      <c r="E1727" s="2" t="s">
        <v>7070</v>
      </c>
      <c r="F1727" s="2">
        <v>187</v>
      </c>
      <c r="G1727" s="2" t="s">
        <v>5208</v>
      </c>
      <c r="H1727" s="2" t="s">
        <v>5209</v>
      </c>
      <c r="I1727" s="2" t="s">
        <v>5210</v>
      </c>
      <c r="J1727" s="2" t="s">
        <v>5211</v>
      </c>
      <c r="K1727" s="2" t="s">
        <v>2315</v>
      </c>
      <c r="L1727" s="2"/>
      <c r="M1727" s="2" t="s">
        <v>2341</v>
      </c>
      <c r="N1727" s="2" t="s">
        <v>67</v>
      </c>
      <c r="O1727" s="2" t="s">
        <v>2307</v>
      </c>
      <c r="P1727" s="2" t="s">
        <v>2318</v>
      </c>
      <c r="Q1727" s="2" t="s">
        <v>2742</v>
      </c>
      <c r="R1727" s="2" t="s">
        <v>2319</v>
      </c>
      <c r="S1727" s="2"/>
      <c r="T1727" s="2" t="s">
        <v>10107</v>
      </c>
      <c r="U1727" s="2">
        <v>0</v>
      </c>
      <c r="V1727" s="2" t="s">
        <v>5212</v>
      </c>
      <c r="W1727">
        <f>IFERROR(VLOOKUP($H1727,'WNS Dawaco'!$A:$C,2,FALSE),"")</f>
        <v>2060</v>
      </c>
      <c r="X1727" t="str">
        <f>IFERROR(VLOOKUP($H1727,'WNS Dawaco'!$A:$C,3,FALSE),"")</f>
        <v>pentachloorbenzeen</v>
      </c>
    </row>
    <row r="1728" spans="1:24" hidden="1" x14ac:dyDescent="0.3">
      <c r="A1728" s="2" t="s">
        <v>6390</v>
      </c>
      <c r="B1728" s="2" t="s">
        <v>2307</v>
      </c>
      <c r="C1728" s="2" t="s">
        <v>7068</v>
      </c>
      <c r="D1728" s="2" t="s">
        <v>7069</v>
      </c>
      <c r="E1728" s="2" t="s">
        <v>7070</v>
      </c>
      <c r="F1728" s="2">
        <v>187</v>
      </c>
      <c r="G1728" s="2" t="s">
        <v>5283</v>
      </c>
      <c r="H1728" s="2" t="s">
        <v>5284</v>
      </c>
      <c r="I1728" s="2" t="s">
        <v>5285</v>
      </c>
      <c r="J1728" s="2" t="s">
        <v>5286</v>
      </c>
      <c r="K1728" s="2" t="s">
        <v>2315</v>
      </c>
      <c r="L1728" s="2"/>
      <c r="M1728" s="2" t="s">
        <v>2341</v>
      </c>
      <c r="N1728" s="2" t="s">
        <v>67</v>
      </c>
      <c r="O1728" s="2" t="s">
        <v>2307</v>
      </c>
      <c r="P1728" s="2" t="s">
        <v>2318</v>
      </c>
      <c r="Q1728" s="2" t="s">
        <v>2742</v>
      </c>
      <c r="R1728" s="2" t="s">
        <v>2319</v>
      </c>
      <c r="S1728" s="2"/>
      <c r="T1728" s="2" t="s">
        <v>10107</v>
      </c>
      <c r="U1728" s="2">
        <v>0</v>
      </c>
      <c r="V1728" s="2" t="s">
        <v>5287</v>
      </c>
      <c r="W1728">
        <f>IFERROR(VLOOKUP($H1728,'WNS Dawaco'!$A:$C,2,FALSE),"")</f>
        <v>1014</v>
      </c>
      <c r="X1728" t="str">
        <f>IFERROR(VLOOKUP($H1728,'WNS Dawaco'!$A:$C,3,FALSE),"")</f>
        <v>4,4'-dichloordifenyldichloorethaan</v>
      </c>
    </row>
    <row r="1729" spans="1:24" hidden="1" x14ac:dyDescent="0.3">
      <c r="A1729" s="2" t="s">
        <v>6390</v>
      </c>
      <c r="B1729" s="2" t="s">
        <v>2307</v>
      </c>
      <c r="C1729" s="2" t="s">
        <v>7068</v>
      </c>
      <c r="D1729" s="2" t="s">
        <v>7069</v>
      </c>
      <c r="E1729" s="2" t="s">
        <v>7070</v>
      </c>
      <c r="F1729" s="2">
        <v>187</v>
      </c>
      <c r="G1729" s="2" t="s">
        <v>5293</v>
      </c>
      <c r="H1729" s="2" t="s">
        <v>5294</v>
      </c>
      <c r="I1729" s="2" t="s">
        <v>5295</v>
      </c>
      <c r="J1729" s="2" t="s">
        <v>5296</v>
      </c>
      <c r="K1729" s="2" t="s">
        <v>2315</v>
      </c>
      <c r="L1729" s="2"/>
      <c r="M1729" s="2" t="s">
        <v>2341</v>
      </c>
      <c r="N1729" s="2" t="s">
        <v>67</v>
      </c>
      <c r="O1729" s="2" t="s">
        <v>2307</v>
      </c>
      <c r="P1729" s="2" t="s">
        <v>2318</v>
      </c>
      <c r="Q1729" s="2" t="s">
        <v>2742</v>
      </c>
      <c r="R1729" s="2" t="s">
        <v>2319</v>
      </c>
      <c r="S1729" s="2"/>
      <c r="T1729" s="2" t="s">
        <v>10107</v>
      </c>
      <c r="U1729" s="2">
        <v>0</v>
      </c>
      <c r="V1729" s="2" t="s">
        <v>5297</v>
      </c>
      <c r="W1729">
        <f>IFERROR(VLOOKUP($H1729,'WNS Dawaco'!$A:$C,2,FALSE),"")</f>
        <v>1016</v>
      </c>
      <c r="X1729" t="str">
        <f>IFERROR(VLOOKUP($H1729,'WNS Dawaco'!$A:$C,3,FALSE),"")</f>
        <v>4,4'-dichloordifenyltrichloorethaan</v>
      </c>
    </row>
    <row r="1730" spans="1:24" hidden="1" x14ac:dyDescent="0.3">
      <c r="A1730" s="2" t="s">
        <v>6390</v>
      </c>
      <c r="B1730" s="2" t="s">
        <v>2307</v>
      </c>
      <c r="C1730" s="2" t="s">
        <v>7068</v>
      </c>
      <c r="D1730" s="2" t="s">
        <v>7069</v>
      </c>
      <c r="E1730" s="2" t="s">
        <v>7070</v>
      </c>
      <c r="F1730" s="2">
        <v>187</v>
      </c>
      <c r="G1730" s="2" t="s">
        <v>2673</v>
      </c>
      <c r="H1730" s="2" t="s">
        <v>2674</v>
      </c>
      <c r="I1730" s="2" t="s">
        <v>2675</v>
      </c>
      <c r="J1730" s="2" t="s">
        <v>2676</v>
      </c>
      <c r="K1730" s="2" t="s">
        <v>2315</v>
      </c>
      <c r="L1730" s="2"/>
      <c r="M1730" s="2" t="s">
        <v>2341</v>
      </c>
      <c r="N1730" s="2" t="s">
        <v>67</v>
      </c>
      <c r="O1730" s="2" t="s">
        <v>2307</v>
      </c>
      <c r="P1730" s="2" t="s">
        <v>2318</v>
      </c>
      <c r="Q1730" s="2" t="s">
        <v>2742</v>
      </c>
      <c r="R1730" s="2" t="s">
        <v>2319</v>
      </c>
      <c r="S1730" s="2"/>
      <c r="T1730" s="2" t="s">
        <v>10107</v>
      </c>
      <c r="U1730" s="2">
        <v>0</v>
      </c>
      <c r="V1730" s="2" t="s">
        <v>2677</v>
      </c>
      <c r="W1730">
        <f>IFERROR(VLOOKUP($H1730,'WNS Dawaco'!$A:$C,2,FALSE),"")</f>
        <v>2035</v>
      </c>
      <c r="X1730" t="str">
        <f>IFERROR(VLOOKUP($H1730,'WNS Dawaco'!$A:$C,3,FALSE),"")</f>
        <v>benzo(ghi)peryleen</v>
      </c>
    </row>
    <row r="1731" spans="1:24" hidden="1" x14ac:dyDescent="0.3">
      <c r="A1731" s="2" t="s">
        <v>6390</v>
      </c>
      <c r="B1731" s="2" t="s">
        <v>2307</v>
      </c>
      <c r="C1731" s="2" t="s">
        <v>7068</v>
      </c>
      <c r="D1731" s="2" t="s">
        <v>7069</v>
      </c>
      <c r="E1731" s="2" t="s">
        <v>7070</v>
      </c>
      <c r="F1731" s="2">
        <v>187</v>
      </c>
      <c r="G1731" s="2" t="s">
        <v>5213</v>
      </c>
      <c r="H1731" s="2" t="s">
        <v>5214</v>
      </c>
      <c r="I1731" s="2" t="s">
        <v>5215</v>
      </c>
      <c r="J1731" s="2" t="s">
        <v>5216</v>
      </c>
      <c r="K1731" s="2" t="s">
        <v>2315</v>
      </c>
      <c r="L1731" s="2"/>
      <c r="M1731" s="2" t="s">
        <v>2341</v>
      </c>
      <c r="N1731" s="2" t="s">
        <v>67</v>
      </c>
      <c r="O1731" s="2" t="s">
        <v>2307</v>
      </c>
      <c r="P1731" s="2" t="s">
        <v>2318</v>
      </c>
      <c r="Q1731" s="2" t="s">
        <v>2742</v>
      </c>
      <c r="R1731" s="2" t="s">
        <v>2319</v>
      </c>
      <c r="S1731" s="2"/>
      <c r="T1731" s="2" t="s">
        <v>10107</v>
      </c>
      <c r="U1731" s="2">
        <v>0</v>
      </c>
      <c r="V1731" s="2" t="s">
        <v>5217</v>
      </c>
      <c r="W1731">
        <f>IFERROR(VLOOKUP($H1731,'WNS Dawaco'!$A:$C,2,FALSE),"")</f>
        <v>1049</v>
      </c>
      <c r="X1731" t="str">
        <f>IFERROR(VLOOKUP($H1731,'WNS Dawaco'!$A:$C,3,FALSE),"")</f>
        <v>beta-hexachloorcyclohexaan</v>
      </c>
    </row>
    <row r="1732" spans="1:24" hidden="1" x14ac:dyDescent="0.3">
      <c r="A1732" s="2" t="s">
        <v>6390</v>
      </c>
      <c r="B1732" s="2" t="s">
        <v>2307</v>
      </c>
      <c r="C1732" s="2" t="s">
        <v>7068</v>
      </c>
      <c r="D1732" s="2" t="s">
        <v>7069</v>
      </c>
      <c r="E1732" s="2" t="s">
        <v>7070</v>
      </c>
      <c r="F1732" s="2">
        <v>187</v>
      </c>
      <c r="G1732" s="2" t="s">
        <v>5278</v>
      </c>
      <c r="H1732" s="2" t="s">
        <v>5279</v>
      </c>
      <c r="I1732" s="2" t="s">
        <v>5280</v>
      </c>
      <c r="J1732" s="2" t="s">
        <v>5281</v>
      </c>
      <c r="K1732" s="2" t="s">
        <v>2315</v>
      </c>
      <c r="L1732" s="2"/>
      <c r="M1732" s="2" t="s">
        <v>2341</v>
      </c>
      <c r="N1732" s="2" t="s">
        <v>67</v>
      </c>
      <c r="O1732" s="2" t="s">
        <v>2307</v>
      </c>
      <c r="P1732" s="2" t="s">
        <v>2318</v>
      </c>
      <c r="Q1732" s="2" t="s">
        <v>2742</v>
      </c>
      <c r="R1732" s="2" t="s">
        <v>2319</v>
      </c>
      <c r="S1732" s="2"/>
      <c r="T1732" s="2" t="s">
        <v>10107</v>
      </c>
      <c r="U1732" s="2">
        <v>0</v>
      </c>
      <c r="V1732" s="2" t="s">
        <v>5282</v>
      </c>
      <c r="W1732">
        <f>IFERROR(VLOOKUP($H1732,'WNS Dawaco'!$A:$C,2,FALSE),"")</f>
        <v>1005</v>
      </c>
      <c r="X1732" t="str">
        <f>IFERROR(VLOOKUP($H1732,'WNS Dawaco'!$A:$C,3,FALSE),"")</f>
        <v>2,4'-dichloordifenyltrichloorethaan</v>
      </c>
    </row>
    <row r="1733" spans="1:24" hidden="1" x14ac:dyDescent="0.3">
      <c r="A1733" s="2" t="s">
        <v>6390</v>
      </c>
      <c r="B1733" s="2" t="s">
        <v>2307</v>
      </c>
      <c r="C1733" s="2" t="s">
        <v>7068</v>
      </c>
      <c r="D1733" s="2" t="s">
        <v>7069</v>
      </c>
      <c r="E1733" s="2" t="s">
        <v>7070</v>
      </c>
      <c r="F1733" s="2">
        <v>187</v>
      </c>
      <c r="G1733" s="2" t="s">
        <v>2668</v>
      </c>
      <c r="H1733" s="2" t="s">
        <v>2669</v>
      </c>
      <c r="I1733" s="2" t="s">
        <v>2670</v>
      </c>
      <c r="J1733" s="2" t="s">
        <v>2671</v>
      </c>
      <c r="K1733" s="2" t="s">
        <v>2315</v>
      </c>
      <c r="L1733" s="2"/>
      <c r="M1733" s="2" t="s">
        <v>2341</v>
      </c>
      <c r="N1733" s="2" t="s">
        <v>67</v>
      </c>
      <c r="O1733" s="2" t="s">
        <v>2307</v>
      </c>
      <c r="P1733" s="2" t="s">
        <v>2318</v>
      </c>
      <c r="Q1733" s="2" t="s">
        <v>2742</v>
      </c>
      <c r="R1733" s="2" t="s">
        <v>2319</v>
      </c>
      <c r="S1733" s="2"/>
      <c r="T1733" s="2" t="s">
        <v>10107</v>
      </c>
      <c r="U1733" s="2">
        <v>0</v>
      </c>
      <c r="V1733" s="2" t="s">
        <v>2672</v>
      </c>
      <c r="W1733">
        <f>IFERROR(VLOOKUP($H1733,'WNS Dawaco'!$A:$C,2,FALSE),"")</f>
        <v>2036</v>
      </c>
      <c r="X1733" t="str">
        <f>IFERROR(VLOOKUP($H1733,'WNS Dawaco'!$A:$C,3,FALSE),"")</f>
        <v>benzo(k)fluorantheen</v>
      </c>
    </row>
    <row r="1734" spans="1:24" hidden="1" x14ac:dyDescent="0.3">
      <c r="A1734" s="2" t="s">
        <v>6390</v>
      </c>
      <c r="B1734" s="2" t="s">
        <v>2307</v>
      </c>
      <c r="C1734" s="2" t="s">
        <v>7068</v>
      </c>
      <c r="D1734" s="2" t="s">
        <v>7069</v>
      </c>
      <c r="E1734" s="2" t="s">
        <v>7070</v>
      </c>
      <c r="F1734" s="2">
        <v>187</v>
      </c>
      <c r="G1734" s="2" t="s">
        <v>5298</v>
      </c>
      <c r="H1734" s="2" t="s">
        <v>5299</v>
      </c>
      <c r="I1734" s="2" t="s">
        <v>5300</v>
      </c>
      <c r="J1734" s="2" t="s">
        <v>5301</v>
      </c>
      <c r="K1734" s="2" t="s">
        <v>2315</v>
      </c>
      <c r="L1734" s="2"/>
      <c r="M1734" s="2" t="s">
        <v>2341</v>
      </c>
      <c r="N1734" s="2" t="s">
        <v>67</v>
      </c>
      <c r="O1734" s="2" t="s">
        <v>2307</v>
      </c>
      <c r="P1734" s="2" t="s">
        <v>2318</v>
      </c>
      <c r="Q1734" s="2" t="s">
        <v>2742</v>
      </c>
      <c r="R1734" s="2" t="s">
        <v>2319</v>
      </c>
      <c r="S1734" s="2"/>
      <c r="T1734" s="2" t="s">
        <v>10107</v>
      </c>
      <c r="U1734" s="2">
        <v>0</v>
      </c>
      <c r="V1734" s="2" t="s">
        <v>5302</v>
      </c>
      <c r="W1734">
        <f>IFERROR(VLOOKUP($H1734,'WNS Dawaco'!$A:$C,2,FALSE),"")</f>
        <v>1035</v>
      </c>
      <c r="X1734" t="str">
        <f>IFERROR(VLOOKUP($H1734,'WNS Dawaco'!$A:$C,3,FALSE),"")</f>
        <v>aldrin</v>
      </c>
    </row>
    <row r="1735" spans="1:24" hidden="1" x14ac:dyDescent="0.3">
      <c r="A1735" s="2" t="s">
        <v>6390</v>
      </c>
      <c r="B1735" s="2" t="s">
        <v>2307</v>
      </c>
      <c r="C1735" s="2" t="s">
        <v>7068</v>
      </c>
      <c r="D1735" s="2" t="s">
        <v>7069</v>
      </c>
      <c r="E1735" s="2" t="s">
        <v>7070</v>
      </c>
      <c r="F1735" s="2">
        <v>187</v>
      </c>
      <c r="G1735" s="2" t="s">
        <v>2683</v>
      </c>
      <c r="H1735" s="2" t="s">
        <v>2684</v>
      </c>
      <c r="I1735" s="2" t="s">
        <v>2685</v>
      </c>
      <c r="J1735" s="2" t="s">
        <v>2686</v>
      </c>
      <c r="K1735" s="2" t="s">
        <v>2315</v>
      </c>
      <c r="L1735" s="2"/>
      <c r="M1735" s="2" t="s">
        <v>2341</v>
      </c>
      <c r="N1735" s="2" t="s">
        <v>67</v>
      </c>
      <c r="O1735" s="2" t="s">
        <v>2307</v>
      </c>
      <c r="P1735" s="2" t="s">
        <v>2318</v>
      </c>
      <c r="Q1735" s="2" t="s">
        <v>2742</v>
      </c>
      <c r="R1735" s="2" t="s">
        <v>2319</v>
      </c>
      <c r="S1735" s="2"/>
      <c r="T1735" s="2" t="s">
        <v>10107</v>
      </c>
      <c r="U1735" s="2">
        <v>0</v>
      </c>
      <c r="V1735" s="2" t="s">
        <v>2687</v>
      </c>
      <c r="W1735">
        <f>IFERROR(VLOOKUP($H1735,'WNS Dawaco'!$A:$C,2,FALSE),"")</f>
        <v>2033</v>
      </c>
      <c r="X1735" t="str">
        <f>IFERROR(VLOOKUP($H1735,'WNS Dawaco'!$A:$C,3,FALSE),"")</f>
        <v>benzo(a)pyreen</v>
      </c>
    </row>
    <row r="1736" spans="1:24" hidden="1" x14ac:dyDescent="0.3">
      <c r="A1736" s="2" t="s">
        <v>6390</v>
      </c>
      <c r="B1736" s="2" t="s">
        <v>2307</v>
      </c>
      <c r="C1736" s="2" t="s">
        <v>7068</v>
      </c>
      <c r="D1736" s="2" t="s">
        <v>7069</v>
      </c>
      <c r="E1736" s="2" t="s">
        <v>7070</v>
      </c>
      <c r="F1736" s="2">
        <v>187</v>
      </c>
      <c r="G1736" s="2" t="s">
        <v>2688</v>
      </c>
      <c r="H1736" s="2" t="s">
        <v>2689</v>
      </c>
      <c r="I1736" s="2" t="s">
        <v>2690</v>
      </c>
      <c r="J1736" s="2" t="s">
        <v>2691</v>
      </c>
      <c r="K1736" s="2" t="s">
        <v>2315</v>
      </c>
      <c r="L1736" s="2"/>
      <c r="M1736" s="2" t="s">
        <v>2341</v>
      </c>
      <c r="N1736" s="2" t="s">
        <v>67</v>
      </c>
      <c r="O1736" s="2" t="s">
        <v>2307</v>
      </c>
      <c r="P1736" s="2" t="s">
        <v>2318</v>
      </c>
      <c r="Q1736" s="2" t="s">
        <v>2742</v>
      </c>
      <c r="R1736" s="2" t="s">
        <v>2319</v>
      </c>
      <c r="S1736" s="2"/>
      <c r="T1736" s="2" t="s">
        <v>10107</v>
      </c>
      <c r="U1736" s="2">
        <v>0</v>
      </c>
      <c r="V1736" s="2" t="s">
        <v>2692</v>
      </c>
      <c r="W1736">
        <f>IFERROR(VLOOKUP($H1736,'WNS Dawaco'!$A:$C,2,FALSE),"")</f>
        <v>2032</v>
      </c>
      <c r="X1736" t="str">
        <f>IFERROR(VLOOKUP($H1736,'WNS Dawaco'!$A:$C,3,FALSE),"")</f>
        <v>benzo(a)antraceen</v>
      </c>
    </row>
    <row r="1737" spans="1:24" hidden="1" x14ac:dyDescent="0.3">
      <c r="A1737" s="2" t="s">
        <v>6390</v>
      </c>
      <c r="B1737" s="2" t="s">
        <v>2307</v>
      </c>
      <c r="C1737" s="2" t="s">
        <v>7068</v>
      </c>
      <c r="D1737" s="2" t="s">
        <v>7069</v>
      </c>
      <c r="E1737" s="2" t="s">
        <v>7070</v>
      </c>
      <c r="F1737" s="2">
        <v>187</v>
      </c>
      <c r="G1737" s="2" t="s">
        <v>2693</v>
      </c>
      <c r="H1737" s="2" t="s">
        <v>2694</v>
      </c>
      <c r="I1737" s="2" t="s">
        <v>2695</v>
      </c>
      <c r="J1737" s="2" t="s">
        <v>2696</v>
      </c>
      <c r="K1737" s="2" t="s">
        <v>2315</v>
      </c>
      <c r="L1737" s="2"/>
      <c r="M1737" s="2" t="s">
        <v>2341</v>
      </c>
      <c r="N1737" s="2" t="s">
        <v>67</v>
      </c>
      <c r="O1737" s="2" t="s">
        <v>2307</v>
      </c>
      <c r="P1737" s="2" t="s">
        <v>2318</v>
      </c>
      <c r="Q1737" s="2" t="s">
        <v>2742</v>
      </c>
      <c r="R1737" s="2" t="s">
        <v>2319</v>
      </c>
      <c r="S1737" s="2"/>
      <c r="T1737" s="2" t="s">
        <v>10107</v>
      </c>
      <c r="U1737" s="2">
        <v>0</v>
      </c>
      <c r="V1737" s="2" t="s">
        <v>2697</v>
      </c>
      <c r="W1737">
        <f>IFERROR(VLOOKUP($H1737,'WNS Dawaco'!$A:$C,2,FALSE),"")</f>
        <v>2030</v>
      </c>
      <c r="X1737" t="str">
        <f>IFERROR(VLOOKUP($H1737,'WNS Dawaco'!$A:$C,3,FALSE),"")</f>
        <v>antraceen</v>
      </c>
    </row>
    <row r="1738" spans="1:24" hidden="1" x14ac:dyDescent="0.3">
      <c r="A1738" s="2" t="s">
        <v>6390</v>
      </c>
      <c r="B1738" s="2" t="s">
        <v>2307</v>
      </c>
      <c r="C1738" s="2" t="s">
        <v>7068</v>
      </c>
      <c r="D1738" s="2" t="s">
        <v>7069</v>
      </c>
      <c r="E1738" s="2" t="s">
        <v>7070</v>
      </c>
      <c r="F1738" s="2">
        <v>187</v>
      </c>
      <c r="G1738" s="2" t="s">
        <v>5303</v>
      </c>
      <c r="H1738" s="2" t="s">
        <v>5304</v>
      </c>
      <c r="I1738" s="2" t="s">
        <v>5305</v>
      </c>
      <c r="J1738" s="2" t="s">
        <v>5306</v>
      </c>
      <c r="K1738" s="2" t="s">
        <v>2315</v>
      </c>
      <c r="L1738" s="2"/>
      <c r="M1738" s="2" t="s">
        <v>2341</v>
      </c>
      <c r="N1738" s="2" t="s">
        <v>67</v>
      </c>
      <c r="O1738" s="2" t="s">
        <v>2307</v>
      </c>
      <c r="P1738" s="2" t="s">
        <v>2318</v>
      </c>
      <c r="Q1738" s="2" t="s">
        <v>2742</v>
      </c>
      <c r="R1738" s="2" t="s">
        <v>2319</v>
      </c>
      <c r="S1738" s="2"/>
      <c r="T1738" s="2" t="s">
        <v>10107</v>
      </c>
      <c r="U1738" s="2">
        <v>0</v>
      </c>
      <c r="V1738" s="2" t="s">
        <v>5307</v>
      </c>
      <c r="W1738">
        <f>IFERROR(VLOOKUP($H1738,'WNS Dawaco'!$A:$C,2,FALSE),"")</f>
        <v>1038</v>
      </c>
      <c r="X1738" t="str">
        <f>IFERROR(VLOOKUP($H1738,'WNS Dawaco'!$A:$C,3,FALSE),"")</f>
        <v>alfa-hexachloorcyclohexaan</v>
      </c>
    </row>
    <row r="1739" spans="1:24" hidden="1" x14ac:dyDescent="0.3">
      <c r="A1739" s="2" t="s">
        <v>6390</v>
      </c>
      <c r="B1739" s="2" t="s">
        <v>2307</v>
      </c>
      <c r="C1739" s="2" t="s">
        <v>7068</v>
      </c>
      <c r="D1739" s="2" t="s">
        <v>7069</v>
      </c>
      <c r="E1739" s="2" t="s">
        <v>7070</v>
      </c>
      <c r="F1739" s="2">
        <v>187</v>
      </c>
      <c r="G1739" s="2" t="s">
        <v>5268</v>
      </c>
      <c r="H1739" s="2" t="s">
        <v>5269</v>
      </c>
      <c r="I1739" s="2" t="s">
        <v>5270</v>
      </c>
      <c r="J1739" s="2" t="s">
        <v>5271</v>
      </c>
      <c r="K1739" s="2" t="s">
        <v>2315</v>
      </c>
      <c r="L1739" s="2"/>
      <c r="M1739" s="2" t="s">
        <v>2341</v>
      </c>
      <c r="N1739" s="2" t="s">
        <v>67</v>
      </c>
      <c r="O1739" s="2" t="s">
        <v>2307</v>
      </c>
      <c r="P1739" s="2" t="s">
        <v>2318</v>
      </c>
      <c r="Q1739" s="2" t="s">
        <v>2742</v>
      </c>
      <c r="R1739" s="2" t="s">
        <v>2319</v>
      </c>
      <c r="S1739" s="2"/>
      <c r="T1739" s="2" t="s">
        <v>10107</v>
      </c>
      <c r="U1739" s="2">
        <v>0</v>
      </c>
      <c r="V1739" s="2" t="s">
        <v>5272</v>
      </c>
      <c r="W1739">
        <f>IFERROR(VLOOKUP($H1739,'WNS Dawaco'!$A:$C,2,FALSE),"")</f>
        <v>1037</v>
      </c>
      <c r="X1739" t="str">
        <f>IFERROR(VLOOKUP($H1739,'WNS Dawaco'!$A:$C,3,FALSE),"")</f>
        <v>alfa-endosulfan</v>
      </c>
    </row>
    <row r="1740" spans="1:24" hidden="1" x14ac:dyDescent="0.3">
      <c r="A1740" s="2" t="s">
        <v>6390</v>
      </c>
      <c r="B1740" s="2" t="s">
        <v>2307</v>
      </c>
      <c r="C1740" s="2" t="s">
        <v>7068</v>
      </c>
      <c r="D1740" s="2" t="s">
        <v>7069</v>
      </c>
      <c r="E1740" s="2" t="s">
        <v>7070</v>
      </c>
      <c r="F1740" s="2">
        <v>187</v>
      </c>
      <c r="G1740" s="2" t="s">
        <v>5228</v>
      </c>
      <c r="H1740" s="2" t="s">
        <v>5229</v>
      </c>
      <c r="I1740" s="2" t="s">
        <v>5230</v>
      </c>
      <c r="J1740" s="2" t="s">
        <v>5231</v>
      </c>
      <c r="K1740" s="2" t="s">
        <v>2315</v>
      </c>
      <c r="L1740" s="2"/>
      <c r="M1740" s="2" t="s">
        <v>2341</v>
      </c>
      <c r="N1740" s="2" t="s">
        <v>67</v>
      </c>
      <c r="O1740" s="2" t="s">
        <v>2307</v>
      </c>
      <c r="P1740" s="2" t="s">
        <v>2318</v>
      </c>
      <c r="Q1740" s="2" t="s">
        <v>2742</v>
      </c>
      <c r="R1740" s="2" t="s">
        <v>2319</v>
      </c>
      <c r="S1740" s="2"/>
      <c r="T1740" s="2" t="s">
        <v>10107</v>
      </c>
      <c r="U1740" s="2">
        <v>0</v>
      </c>
      <c r="V1740" s="2" t="s">
        <v>5232</v>
      </c>
      <c r="W1740">
        <f>IFERROR(VLOOKUP($H1740,'WNS Dawaco'!$A:$C,2,FALSE),"")</f>
        <v>1048</v>
      </c>
      <c r="X1740" t="str">
        <f>IFERROR(VLOOKUP($H1740,'WNS Dawaco'!$A:$C,3,FALSE),"")</f>
        <v>beta-endosulfan</v>
      </c>
    </row>
    <row r="1741" spans="1:24" hidden="1" x14ac:dyDescent="0.3">
      <c r="A1741" s="2" t="s">
        <v>6390</v>
      </c>
      <c r="B1741" s="2" t="s">
        <v>2307</v>
      </c>
      <c r="C1741" s="2" t="s">
        <v>7084</v>
      </c>
      <c r="D1741" s="2" t="s">
        <v>7085</v>
      </c>
      <c r="E1741" s="2" t="s">
        <v>7086</v>
      </c>
      <c r="F1741" s="2">
        <v>281</v>
      </c>
      <c r="G1741" s="2" t="s">
        <v>3056</v>
      </c>
      <c r="H1741" s="2" t="s">
        <v>3057</v>
      </c>
      <c r="I1741" s="2" t="s">
        <v>3058</v>
      </c>
      <c r="J1741" s="2" t="s">
        <v>3059</v>
      </c>
      <c r="K1741" s="2" t="s">
        <v>2315</v>
      </c>
      <c r="L1741" s="2"/>
      <c r="M1741" s="2" t="s">
        <v>2341</v>
      </c>
      <c r="N1741" s="2" t="s">
        <v>67</v>
      </c>
      <c r="O1741" s="2" t="s">
        <v>2307</v>
      </c>
      <c r="P1741" s="2" t="s">
        <v>2318</v>
      </c>
      <c r="Q1741" s="2" t="s">
        <v>6919</v>
      </c>
      <c r="R1741" s="2" t="s">
        <v>2319</v>
      </c>
      <c r="S1741" s="2"/>
      <c r="T1741" s="2" t="s">
        <v>10107</v>
      </c>
      <c r="U1741" s="2">
        <v>0</v>
      </c>
      <c r="V1741" s="2" t="s">
        <v>3060</v>
      </c>
      <c r="W1741">
        <f>IFERROR(VLOOKUP($H1741,'WNS Dawaco'!$A:$C,2,FALSE),"")</f>
        <v>1025</v>
      </c>
      <c r="X1741" t="str">
        <f>IFERROR(VLOOKUP($H1741,'WNS Dawaco'!$A:$C,3,FALSE),"")</f>
        <v>4-tertiair-octylfenol</v>
      </c>
    </row>
    <row r="1742" spans="1:24" hidden="1" x14ac:dyDescent="0.3">
      <c r="A1742" s="2" t="s">
        <v>6390</v>
      </c>
      <c r="B1742" s="2" t="s">
        <v>2307</v>
      </c>
      <c r="C1742" s="2" t="s">
        <v>7084</v>
      </c>
      <c r="D1742" s="2" t="s">
        <v>7085</v>
      </c>
      <c r="E1742" s="2" t="s">
        <v>7086</v>
      </c>
      <c r="F1742" s="2">
        <v>281</v>
      </c>
      <c r="G1742" s="2" t="s">
        <v>7087</v>
      </c>
      <c r="H1742" s="2" t="s">
        <v>7088</v>
      </c>
      <c r="I1742" s="2" t="s">
        <v>7089</v>
      </c>
      <c r="J1742" s="2" t="s">
        <v>7090</v>
      </c>
      <c r="K1742" s="2" t="s">
        <v>2315</v>
      </c>
      <c r="L1742" s="2"/>
      <c r="M1742" s="2" t="s">
        <v>2341</v>
      </c>
      <c r="N1742" s="2" t="s">
        <v>67</v>
      </c>
      <c r="O1742" s="2" t="s">
        <v>2307</v>
      </c>
      <c r="P1742" s="2" t="s">
        <v>2318</v>
      </c>
      <c r="Q1742" s="2" t="s">
        <v>6919</v>
      </c>
      <c r="R1742" s="2" t="s">
        <v>2319</v>
      </c>
      <c r="S1742" s="2"/>
      <c r="T1742" s="2" t="s">
        <v>10107</v>
      </c>
      <c r="U1742" s="2">
        <v>0</v>
      </c>
      <c r="V1742" s="2" t="s">
        <v>7091</v>
      </c>
      <c r="W1742">
        <f>IFERROR(VLOOKUP($H1742,'WNS Dawaco'!$A:$C,2,FALSE),"")</f>
        <v>1258</v>
      </c>
      <c r="X1742" t="str">
        <f>IFERROR(VLOOKUP($H1742,'WNS Dawaco'!$A:$C,3,FALSE),"")</f>
        <v>pentachloorfenol</v>
      </c>
    </row>
    <row r="1743" spans="1:24" hidden="1" x14ac:dyDescent="0.3">
      <c r="A1743" s="2" t="s">
        <v>6390</v>
      </c>
      <c r="B1743" s="2" t="s">
        <v>2307</v>
      </c>
      <c r="C1743" s="2" t="s">
        <v>7084</v>
      </c>
      <c r="D1743" s="2" t="s">
        <v>7085</v>
      </c>
      <c r="E1743" s="2" t="s">
        <v>7086</v>
      </c>
      <c r="F1743" s="2">
        <v>281</v>
      </c>
      <c r="G1743" s="2" t="s">
        <v>7092</v>
      </c>
      <c r="H1743" s="2" t="s">
        <v>7093</v>
      </c>
      <c r="I1743" s="2" t="s">
        <v>7094</v>
      </c>
      <c r="J1743" s="2" t="s">
        <v>7095</v>
      </c>
      <c r="K1743" s="2" t="s">
        <v>2315</v>
      </c>
      <c r="L1743" s="2"/>
      <c r="M1743" s="2" t="s">
        <v>2341</v>
      </c>
      <c r="N1743" s="2" t="s">
        <v>67</v>
      </c>
      <c r="O1743" s="2" t="s">
        <v>2307</v>
      </c>
      <c r="P1743" s="2" t="s">
        <v>2318</v>
      </c>
      <c r="Q1743" s="2" t="s">
        <v>6919</v>
      </c>
      <c r="R1743" s="2" t="s">
        <v>2319</v>
      </c>
      <c r="S1743" s="2"/>
      <c r="T1743" s="2" t="s">
        <v>10107</v>
      </c>
      <c r="U1743" s="2">
        <v>0</v>
      </c>
      <c r="V1743" s="2" t="s">
        <v>7096</v>
      </c>
      <c r="W1743" t="str">
        <f>IFERROR(VLOOKUP($H1743,'WNS Dawaco'!$A:$C,2,FALSE),"")</f>
        <v/>
      </c>
      <c r="X1743" t="str">
        <f>IFERROR(VLOOKUP($H1743,'WNS Dawaco'!$A:$C,3,FALSE),"")</f>
        <v/>
      </c>
    </row>
    <row r="1744" spans="1:24" hidden="1" x14ac:dyDescent="0.3">
      <c r="A1744" s="2" t="s">
        <v>6390</v>
      </c>
      <c r="B1744" s="2" t="s">
        <v>2307</v>
      </c>
      <c r="C1744" s="2" t="s">
        <v>7097</v>
      </c>
      <c r="D1744" s="2" t="s">
        <v>7098</v>
      </c>
      <c r="E1744" s="2" t="s">
        <v>7099</v>
      </c>
      <c r="F1744" s="2">
        <v>94</v>
      </c>
      <c r="G1744" s="2" t="s">
        <v>7105</v>
      </c>
      <c r="H1744" s="2" t="s">
        <v>7106</v>
      </c>
      <c r="I1744" s="2" t="s">
        <v>7107</v>
      </c>
      <c r="J1744" s="2" t="s">
        <v>7108</v>
      </c>
      <c r="K1744" s="2" t="s">
        <v>2315</v>
      </c>
      <c r="L1744" s="2"/>
      <c r="M1744" s="2" t="s">
        <v>4550</v>
      </c>
      <c r="N1744" s="2" t="s">
        <v>67</v>
      </c>
      <c r="O1744" s="2" t="s">
        <v>2307</v>
      </c>
      <c r="P1744" s="2" t="s">
        <v>2318</v>
      </c>
      <c r="Q1744" s="2" t="s">
        <v>4793</v>
      </c>
      <c r="R1744" s="2" t="s">
        <v>2319</v>
      </c>
      <c r="S1744" s="2"/>
      <c r="T1744" s="2" t="s">
        <v>10107</v>
      </c>
      <c r="U1744" s="2">
        <v>0</v>
      </c>
      <c r="V1744" s="2" t="s">
        <v>7109</v>
      </c>
      <c r="W1744" t="str">
        <f>IFERROR(VLOOKUP($H1744,'WNS Dawaco'!$A:$C,2,FALSE),"")</f>
        <v/>
      </c>
      <c r="X1744" t="str">
        <f>IFERROR(VLOOKUP($H1744,'WNS Dawaco'!$A:$C,3,FALSE),"")</f>
        <v/>
      </c>
    </row>
    <row r="1745" spans="1:24" hidden="1" x14ac:dyDescent="0.3">
      <c r="A1745" s="2" t="s">
        <v>6390</v>
      </c>
      <c r="B1745" s="2" t="s">
        <v>2307</v>
      </c>
      <c r="C1745" s="2" t="s">
        <v>7097</v>
      </c>
      <c r="D1745" s="2" t="s">
        <v>7098</v>
      </c>
      <c r="E1745" s="2" t="s">
        <v>7099</v>
      </c>
      <c r="F1745" s="2">
        <v>94</v>
      </c>
      <c r="G1745" s="2" t="s">
        <v>7100</v>
      </c>
      <c r="H1745" s="2" t="s">
        <v>7101</v>
      </c>
      <c r="I1745" s="2" t="s">
        <v>7102</v>
      </c>
      <c r="J1745" s="2" t="s">
        <v>7103</v>
      </c>
      <c r="K1745" s="2" t="s">
        <v>2315</v>
      </c>
      <c r="L1745" s="2"/>
      <c r="M1745" s="2" t="s">
        <v>4550</v>
      </c>
      <c r="N1745" s="2" t="s">
        <v>67</v>
      </c>
      <c r="O1745" s="2" t="s">
        <v>2307</v>
      </c>
      <c r="P1745" s="2" t="s">
        <v>2318</v>
      </c>
      <c r="Q1745" s="2" t="s">
        <v>4793</v>
      </c>
      <c r="R1745" s="2" t="s">
        <v>2319</v>
      </c>
      <c r="S1745" s="2"/>
      <c r="T1745" s="2" t="s">
        <v>10107</v>
      </c>
      <c r="U1745" s="2">
        <v>0</v>
      </c>
      <c r="V1745" s="2" t="s">
        <v>7104</v>
      </c>
      <c r="W1745" t="str">
        <f>IFERROR(VLOOKUP($H1745,'WNS Dawaco'!$A:$C,2,FALSE),"")</f>
        <v/>
      </c>
      <c r="X1745" t="str">
        <f>IFERROR(VLOOKUP($H1745,'WNS Dawaco'!$A:$C,3,FALSE),"")</f>
        <v/>
      </c>
    </row>
    <row r="1746" spans="1:24" hidden="1" x14ac:dyDescent="0.3">
      <c r="A1746" s="2" t="s">
        <v>6390</v>
      </c>
      <c r="B1746" s="2" t="s">
        <v>2307</v>
      </c>
      <c r="C1746" s="2" t="s">
        <v>7110</v>
      </c>
      <c r="D1746" s="2" t="s">
        <v>7111</v>
      </c>
      <c r="E1746" s="2" t="s">
        <v>7112</v>
      </c>
      <c r="F1746" s="2">
        <v>614</v>
      </c>
      <c r="G1746" s="2" t="s">
        <v>4662</v>
      </c>
      <c r="H1746" s="2" t="s">
        <v>3563</v>
      </c>
      <c r="I1746" s="2" t="s">
        <v>3564</v>
      </c>
      <c r="J1746" s="2" t="s">
        <v>3565</v>
      </c>
      <c r="K1746" s="2" t="s">
        <v>2315</v>
      </c>
      <c r="L1746" s="2"/>
      <c r="M1746" s="2" t="s">
        <v>2341</v>
      </c>
      <c r="N1746" s="2" t="s">
        <v>67</v>
      </c>
      <c r="O1746" s="2" t="s">
        <v>2307</v>
      </c>
      <c r="P1746" s="2" t="s">
        <v>2318</v>
      </c>
      <c r="Q1746" s="2" t="s">
        <v>3235</v>
      </c>
      <c r="R1746" s="2" t="s">
        <v>2319</v>
      </c>
      <c r="S1746" s="2"/>
      <c r="T1746" s="2" t="s">
        <v>10107</v>
      </c>
      <c r="U1746" s="2">
        <v>0</v>
      </c>
      <c r="V1746" s="2" t="s">
        <v>3566</v>
      </c>
      <c r="W1746">
        <f>IFERROR(VLOOKUP($H1746,'WNS Dawaco'!$A:$C,2,FALSE),"")</f>
        <v>1270</v>
      </c>
      <c r="X1746" t="str">
        <f>IFERROR(VLOOKUP($H1746,'WNS Dawaco'!$A:$C,3,FALSE),"")</f>
        <v>propiconazol</v>
      </c>
    </row>
    <row r="1747" spans="1:24" hidden="1" x14ac:dyDescent="0.3">
      <c r="A1747" s="2" t="s">
        <v>6390</v>
      </c>
      <c r="B1747" s="2" t="s">
        <v>2307</v>
      </c>
      <c r="C1747" s="2" t="s">
        <v>7110</v>
      </c>
      <c r="D1747" s="2" t="s">
        <v>7111</v>
      </c>
      <c r="E1747" s="2" t="s">
        <v>7112</v>
      </c>
      <c r="F1747" s="2">
        <v>614</v>
      </c>
      <c r="G1747" s="2" t="s">
        <v>2921</v>
      </c>
      <c r="H1747" s="2" t="s">
        <v>2922</v>
      </c>
      <c r="I1747" s="2" t="s">
        <v>2923</v>
      </c>
      <c r="J1747" s="2" t="s">
        <v>2924</v>
      </c>
      <c r="K1747" s="2" t="s">
        <v>2315</v>
      </c>
      <c r="L1747" s="2"/>
      <c r="M1747" s="2" t="s">
        <v>2341</v>
      </c>
      <c r="N1747" s="2" t="s">
        <v>67</v>
      </c>
      <c r="O1747" s="2" t="s">
        <v>2307</v>
      </c>
      <c r="P1747" s="2" t="s">
        <v>2318</v>
      </c>
      <c r="Q1747" s="2" t="s">
        <v>3235</v>
      </c>
      <c r="R1747" s="2" t="s">
        <v>2319</v>
      </c>
      <c r="S1747" s="2"/>
      <c r="T1747" s="2" t="s">
        <v>10107</v>
      </c>
      <c r="U1747" s="2">
        <v>0</v>
      </c>
      <c r="V1747" s="2" t="s">
        <v>2925</v>
      </c>
      <c r="W1747">
        <f>IFERROR(VLOOKUP($H1747,'WNS Dawaco'!$A:$C,2,FALSE),"")</f>
        <v>1328</v>
      </c>
      <c r="X1747" t="str">
        <f>IFERROR(VLOOKUP($H1747,'WNS Dawaco'!$A:$C,3,FALSE),"")</f>
        <v>triazofos</v>
      </c>
    </row>
    <row r="1748" spans="1:24" hidden="1" x14ac:dyDescent="0.3">
      <c r="A1748" s="2" t="s">
        <v>6390</v>
      </c>
      <c r="B1748" s="2" t="s">
        <v>2307</v>
      </c>
      <c r="C1748" s="2" t="s">
        <v>7110</v>
      </c>
      <c r="D1748" s="2" t="s">
        <v>7111</v>
      </c>
      <c r="E1748" s="2" t="s">
        <v>7112</v>
      </c>
      <c r="F1748" s="2">
        <v>614</v>
      </c>
      <c r="G1748" s="2" t="s">
        <v>3412</v>
      </c>
      <c r="H1748" s="2" t="s">
        <v>3413</v>
      </c>
      <c r="I1748" s="2" t="s">
        <v>3414</v>
      </c>
      <c r="J1748" s="2" t="s">
        <v>3415</v>
      </c>
      <c r="K1748" s="2" t="s">
        <v>2315</v>
      </c>
      <c r="L1748" s="2"/>
      <c r="M1748" s="2" t="s">
        <v>2341</v>
      </c>
      <c r="N1748" s="2" t="s">
        <v>67</v>
      </c>
      <c r="O1748" s="2" t="s">
        <v>2307</v>
      </c>
      <c r="P1748" s="2" t="s">
        <v>2318</v>
      </c>
      <c r="Q1748" s="2" t="s">
        <v>3235</v>
      </c>
      <c r="R1748" s="2" t="s">
        <v>2319</v>
      </c>
      <c r="S1748" s="2"/>
      <c r="T1748" s="2" t="s">
        <v>10107</v>
      </c>
      <c r="U1748" s="2">
        <v>0</v>
      </c>
      <c r="V1748" s="2" t="s">
        <v>3416</v>
      </c>
      <c r="W1748">
        <f>IFERROR(VLOOKUP($H1748,'WNS Dawaco'!$A:$C,2,FALSE),"")</f>
        <v>1221</v>
      </c>
      <c r="X1748" t="str">
        <f>IFERROR(VLOOKUP($H1748,'WNS Dawaco'!$A:$C,3,FALSE),"")</f>
        <v>metabenzthiazuron</v>
      </c>
    </row>
    <row r="1749" spans="1:24" hidden="1" x14ac:dyDescent="0.3">
      <c r="A1749" s="2" t="s">
        <v>6390</v>
      </c>
      <c r="B1749" s="2" t="s">
        <v>2307</v>
      </c>
      <c r="C1749" s="2" t="s">
        <v>7110</v>
      </c>
      <c r="D1749" s="2" t="s">
        <v>7111</v>
      </c>
      <c r="E1749" s="2" t="s">
        <v>7112</v>
      </c>
      <c r="F1749" s="2">
        <v>614</v>
      </c>
      <c r="G1749" s="2" t="s">
        <v>3392</v>
      </c>
      <c r="H1749" s="2" t="s">
        <v>3393</v>
      </c>
      <c r="I1749" s="2" t="s">
        <v>3394</v>
      </c>
      <c r="J1749" s="2" t="s">
        <v>3395</v>
      </c>
      <c r="K1749" s="2" t="s">
        <v>2315</v>
      </c>
      <c r="L1749" s="2"/>
      <c r="M1749" s="2" t="s">
        <v>2341</v>
      </c>
      <c r="N1749" s="2" t="s">
        <v>67</v>
      </c>
      <c r="O1749" s="2" t="s">
        <v>2307</v>
      </c>
      <c r="P1749" s="2" t="s">
        <v>2318</v>
      </c>
      <c r="Q1749" s="2" t="s">
        <v>3235</v>
      </c>
      <c r="R1749" s="2" t="s">
        <v>2319</v>
      </c>
      <c r="S1749" s="2"/>
      <c r="T1749" s="2" t="s">
        <v>10107</v>
      </c>
      <c r="U1749" s="2">
        <v>0</v>
      </c>
      <c r="V1749" s="2" t="s">
        <v>3396</v>
      </c>
      <c r="W1749">
        <f>IFERROR(VLOOKUP($H1749,'WNS Dawaco'!$A:$C,2,FALSE),"")</f>
        <v>1215</v>
      </c>
      <c r="X1749" t="str">
        <f>IFERROR(VLOOKUP($H1749,'WNS Dawaco'!$A:$C,3,FALSE),"")</f>
        <v>malathion</v>
      </c>
    </row>
    <row r="1750" spans="1:24" hidden="1" x14ac:dyDescent="0.3">
      <c r="A1750" s="2" t="s">
        <v>6390</v>
      </c>
      <c r="B1750" s="2" t="s">
        <v>2307</v>
      </c>
      <c r="C1750" s="2" t="s">
        <v>7110</v>
      </c>
      <c r="D1750" s="2" t="s">
        <v>7111</v>
      </c>
      <c r="E1750" s="2" t="s">
        <v>7112</v>
      </c>
      <c r="F1750" s="2">
        <v>614</v>
      </c>
      <c r="G1750" s="2" t="s">
        <v>2871</v>
      </c>
      <c r="H1750" s="2" t="s">
        <v>2872</v>
      </c>
      <c r="I1750" s="2" t="s">
        <v>2873</v>
      </c>
      <c r="J1750" s="2" t="s">
        <v>2874</v>
      </c>
      <c r="K1750" s="2" t="s">
        <v>2315</v>
      </c>
      <c r="L1750" s="2"/>
      <c r="M1750" s="2" t="s">
        <v>2341</v>
      </c>
      <c r="N1750" s="2" t="s">
        <v>67</v>
      </c>
      <c r="O1750" s="2" t="s">
        <v>2307</v>
      </c>
      <c r="P1750" s="2" t="s">
        <v>2318</v>
      </c>
      <c r="Q1750" s="2" t="s">
        <v>3235</v>
      </c>
      <c r="R1750" s="2" t="s">
        <v>2319</v>
      </c>
      <c r="S1750" s="2"/>
      <c r="T1750" s="2" t="s">
        <v>10107</v>
      </c>
      <c r="U1750" s="2">
        <v>0</v>
      </c>
      <c r="V1750" s="2" t="s">
        <v>2875</v>
      </c>
      <c r="W1750">
        <f>IFERROR(VLOOKUP($H1750,'WNS Dawaco'!$A:$C,2,FALSE),"")</f>
        <v>1231</v>
      </c>
      <c r="X1750" t="str">
        <f>IFERROR(VLOOKUP($H1750,'WNS Dawaco'!$A:$C,3,FALSE),"")</f>
        <v>methylazinfos</v>
      </c>
    </row>
    <row r="1751" spans="1:24" hidden="1" x14ac:dyDescent="0.3">
      <c r="A1751" s="2" t="s">
        <v>6390</v>
      </c>
      <c r="B1751" s="2" t="s">
        <v>2307</v>
      </c>
      <c r="C1751" s="2" t="s">
        <v>7110</v>
      </c>
      <c r="D1751" s="2" t="s">
        <v>7111</v>
      </c>
      <c r="E1751" s="2" t="s">
        <v>7112</v>
      </c>
      <c r="F1751" s="2">
        <v>614</v>
      </c>
      <c r="G1751" s="2" t="s">
        <v>2856</v>
      </c>
      <c r="H1751" s="2" t="s">
        <v>2857</v>
      </c>
      <c r="I1751" s="2" t="s">
        <v>2858</v>
      </c>
      <c r="J1751" s="2" t="s">
        <v>2859</v>
      </c>
      <c r="K1751" s="2" t="s">
        <v>2315</v>
      </c>
      <c r="L1751" s="2"/>
      <c r="M1751" s="2" t="s">
        <v>2341</v>
      </c>
      <c r="N1751" s="2" t="s">
        <v>67</v>
      </c>
      <c r="O1751" s="2" t="s">
        <v>2307</v>
      </c>
      <c r="P1751" s="2" t="s">
        <v>2318</v>
      </c>
      <c r="Q1751" s="2" t="s">
        <v>3235</v>
      </c>
      <c r="R1751" s="2" t="s">
        <v>2319</v>
      </c>
      <c r="S1751" s="2"/>
      <c r="T1751" s="2" t="s">
        <v>10107</v>
      </c>
      <c r="U1751" s="2">
        <v>0</v>
      </c>
      <c r="V1751" s="2" t="s">
        <v>2860</v>
      </c>
      <c r="W1751">
        <f>IFERROR(VLOOKUP($H1751,'WNS Dawaco'!$A:$C,2,FALSE),"")</f>
        <v>1237</v>
      </c>
      <c r="X1751" t="str">
        <f>IFERROR(VLOOKUP($H1751,'WNS Dawaco'!$A:$C,3,FALSE),"")</f>
        <v>methylpirimifos</v>
      </c>
    </row>
    <row r="1752" spans="1:24" hidden="1" x14ac:dyDescent="0.3">
      <c r="A1752" s="2" t="s">
        <v>6390</v>
      </c>
      <c r="B1752" s="2" t="s">
        <v>2307</v>
      </c>
      <c r="C1752" s="2" t="s">
        <v>7110</v>
      </c>
      <c r="D1752" s="2" t="s">
        <v>7111</v>
      </c>
      <c r="E1752" s="2" t="s">
        <v>7112</v>
      </c>
      <c r="F1752" s="2">
        <v>614</v>
      </c>
      <c r="G1752" s="2" t="s">
        <v>3272</v>
      </c>
      <c r="H1752" s="2" t="s">
        <v>3273</v>
      </c>
      <c r="I1752" s="2" t="s">
        <v>3274</v>
      </c>
      <c r="J1752" s="2" t="s">
        <v>3275</v>
      </c>
      <c r="K1752" s="2" t="s">
        <v>2315</v>
      </c>
      <c r="L1752" s="2"/>
      <c r="M1752" s="2" t="s">
        <v>2341</v>
      </c>
      <c r="N1752" s="2" t="s">
        <v>67</v>
      </c>
      <c r="O1752" s="2" t="s">
        <v>2307</v>
      </c>
      <c r="P1752" s="2" t="s">
        <v>2318</v>
      </c>
      <c r="Q1752" s="2" t="s">
        <v>3235</v>
      </c>
      <c r="R1752" s="2" t="s">
        <v>2319</v>
      </c>
      <c r="S1752" s="2"/>
      <c r="T1752" s="2" t="s">
        <v>10107</v>
      </c>
      <c r="U1752" s="2">
        <v>0</v>
      </c>
      <c r="V1752" s="2" t="s">
        <v>3276</v>
      </c>
      <c r="W1752">
        <f>IFERROR(VLOOKUP($H1752,'WNS Dawaco'!$A:$C,2,FALSE),"")</f>
        <v>1238</v>
      </c>
      <c r="X1752" t="str">
        <f>IFERROR(VLOOKUP($H1752,'WNS Dawaco'!$A:$C,3,FALSE),"")</f>
        <v>metobromuron</v>
      </c>
    </row>
    <row r="1753" spans="1:24" hidden="1" x14ac:dyDescent="0.3">
      <c r="A1753" s="2" t="s">
        <v>6390</v>
      </c>
      <c r="B1753" s="2" t="s">
        <v>2307</v>
      </c>
      <c r="C1753" s="2" t="s">
        <v>7110</v>
      </c>
      <c r="D1753" s="2" t="s">
        <v>7111</v>
      </c>
      <c r="E1753" s="2" t="s">
        <v>7112</v>
      </c>
      <c r="F1753" s="2">
        <v>614</v>
      </c>
      <c r="G1753" s="2" t="s">
        <v>3231</v>
      </c>
      <c r="H1753" s="2" t="s">
        <v>3232</v>
      </c>
      <c r="I1753" s="2" t="s">
        <v>3233</v>
      </c>
      <c r="J1753" s="2" t="s">
        <v>3234</v>
      </c>
      <c r="K1753" s="2" t="s">
        <v>2315</v>
      </c>
      <c r="L1753" s="2"/>
      <c r="M1753" s="2" t="s">
        <v>2341</v>
      </c>
      <c r="N1753" s="2" t="s">
        <v>67</v>
      </c>
      <c r="O1753" s="2" t="s">
        <v>2307</v>
      </c>
      <c r="P1753" s="2" t="s">
        <v>2318</v>
      </c>
      <c r="Q1753" s="2" t="s">
        <v>3235</v>
      </c>
      <c r="R1753" s="2" t="s">
        <v>2319</v>
      </c>
      <c r="S1753" s="2"/>
      <c r="T1753" s="2" t="s">
        <v>10107</v>
      </c>
      <c r="U1753" s="2">
        <v>0</v>
      </c>
      <c r="V1753" s="2" t="s">
        <v>3236</v>
      </c>
      <c r="W1753">
        <f>IFERROR(VLOOKUP($H1753,'WNS Dawaco'!$A:$C,2,FALSE),"")</f>
        <v>1239</v>
      </c>
      <c r="X1753" t="str">
        <f>IFERROR(VLOOKUP($H1753,'WNS Dawaco'!$A:$C,3,FALSE),"")</f>
        <v>metolachloor</v>
      </c>
    </row>
    <row r="1754" spans="1:24" hidden="1" x14ac:dyDescent="0.3">
      <c r="A1754" s="2" t="s">
        <v>6390</v>
      </c>
      <c r="B1754" s="2" t="s">
        <v>2307</v>
      </c>
      <c r="C1754" s="2" t="s">
        <v>7110</v>
      </c>
      <c r="D1754" s="2" t="s">
        <v>7111</v>
      </c>
      <c r="E1754" s="2" t="s">
        <v>7112</v>
      </c>
      <c r="F1754" s="2">
        <v>614</v>
      </c>
      <c r="G1754" s="2" t="s">
        <v>3282</v>
      </c>
      <c r="H1754" s="2" t="s">
        <v>3283</v>
      </c>
      <c r="I1754" s="2" t="s">
        <v>3284</v>
      </c>
      <c r="J1754" s="2" t="s">
        <v>3285</v>
      </c>
      <c r="K1754" s="2" t="s">
        <v>2315</v>
      </c>
      <c r="L1754" s="2"/>
      <c r="M1754" s="2" t="s">
        <v>2341</v>
      </c>
      <c r="N1754" s="2" t="s">
        <v>67</v>
      </c>
      <c r="O1754" s="2" t="s">
        <v>2307</v>
      </c>
      <c r="P1754" s="2" t="s">
        <v>2318</v>
      </c>
      <c r="Q1754" s="2" t="s">
        <v>3235</v>
      </c>
      <c r="R1754" s="2" t="s">
        <v>2319</v>
      </c>
      <c r="S1754" s="2"/>
      <c r="T1754" s="2" t="s">
        <v>10107</v>
      </c>
      <c r="U1754" s="2">
        <v>0</v>
      </c>
      <c r="V1754" s="2" t="s">
        <v>3286</v>
      </c>
      <c r="W1754">
        <f>IFERROR(VLOOKUP($H1754,'WNS Dawaco'!$A:$C,2,FALSE),"")</f>
        <v>1240</v>
      </c>
      <c r="X1754" t="str">
        <f>IFERROR(VLOOKUP($H1754,'WNS Dawaco'!$A:$C,3,FALSE),"")</f>
        <v>metoxuron</v>
      </c>
    </row>
    <row r="1755" spans="1:24" hidden="1" x14ac:dyDescent="0.3">
      <c r="A1755" s="2" t="s">
        <v>6390</v>
      </c>
      <c r="B1755" s="2" t="s">
        <v>2307</v>
      </c>
      <c r="C1755" s="2" t="s">
        <v>7110</v>
      </c>
      <c r="D1755" s="2" t="s">
        <v>7111</v>
      </c>
      <c r="E1755" s="2" t="s">
        <v>7112</v>
      </c>
      <c r="F1755" s="2">
        <v>614</v>
      </c>
      <c r="G1755" s="2" t="s">
        <v>2846</v>
      </c>
      <c r="H1755" s="2" t="s">
        <v>2847</v>
      </c>
      <c r="I1755" s="2" t="s">
        <v>2848</v>
      </c>
      <c r="J1755" s="2" t="s">
        <v>2849</v>
      </c>
      <c r="K1755" s="2" t="s">
        <v>2315</v>
      </c>
      <c r="L1755" s="2"/>
      <c r="M1755" s="2" t="s">
        <v>2341</v>
      </c>
      <c r="N1755" s="2" t="s">
        <v>67</v>
      </c>
      <c r="O1755" s="2" t="s">
        <v>2307</v>
      </c>
      <c r="P1755" s="2" t="s">
        <v>2318</v>
      </c>
      <c r="Q1755" s="2" t="s">
        <v>3235</v>
      </c>
      <c r="R1755" s="2" t="s">
        <v>2319</v>
      </c>
      <c r="S1755" s="2"/>
      <c r="T1755" s="2" t="s">
        <v>10107</v>
      </c>
      <c r="U1755" s="2">
        <v>0</v>
      </c>
      <c r="V1755" s="2" t="s">
        <v>2850</v>
      </c>
      <c r="W1755">
        <f>IFERROR(VLOOKUP($H1755,'WNS Dawaco'!$A:$C,2,FALSE),"")</f>
        <v>1243</v>
      </c>
      <c r="X1755" t="str">
        <f>IFERROR(VLOOKUP($H1755,'WNS Dawaco'!$A:$C,3,FALSE),"")</f>
        <v>mevinfos</v>
      </c>
    </row>
    <row r="1756" spans="1:24" hidden="1" x14ac:dyDescent="0.3">
      <c r="A1756" s="2" t="s">
        <v>6390</v>
      </c>
      <c r="B1756" s="2" t="s">
        <v>2307</v>
      </c>
      <c r="C1756" s="2" t="s">
        <v>7110</v>
      </c>
      <c r="D1756" s="2" t="s">
        <v>7111</v>
      </c>
      <c r="E1756" s="2" t="s">
        <v>7112</v>
      </c>
      <c r="F1756" s="2">
        <v>614</v>
      </c>
      <c r="G1756" s="2" t="s">
        <v>3297</v>
      </c>
      <c r="H1756" s="2" t="s">
        <v>3298</v>
      </c>
      <c r="I1756" s="2" t="s">
        <v>3299</v>
      </c>
      <c r="J1756" s="2" t="s">
        <v>3300</v>
      </c>
      <c r="K1756" s="2" t="s">
        <v>2315</v>
      </c>
      <c r="L1756" s="2"/>
      <c r="M1756" s="2" t="s">
        <v>2341</v>
      </c>
      <c r="N1756" s="2" t="s">
        <v>67</v>
      </c>
      <c r="O1756" s="2" t="s">
        <v>2307</v>
      </c>
      <c r="P1756" s="2" t="s">
        <v>2318</v>
      </c>
      <c r="Q1756" s="2" t="s">
        <v>3235</v>
      </c>
      <c r="R1756" s="2" t="s">
        <v>2319</v>
      </c>
      <c r="S1756" s="2"/>
      <c r="T1756" s="2" t="s">
        <v>10107</v>
      </c>
      <c r="U1756" s="2">
        <v>0</v>
      </c>
      <c r="V1756" s="2" t="s">
        <v>3301</v>
      </c>
      <c r="W1756">
        <f>IFERROR(VLOOKUP($H1756,'WNS Dawaco'!$A:$C,2,FALSE),"")</f>
        <v>1246</v>
      </c>
      <c r="X1756" t="str">
        <f>IFERROR(VLOOKUP($H1756,'WNS Dawaco'!$A:$C,3,FALSE),"")</f>
        <v>monolinuron</v>
      </c>
    </row>
    <row r="1757" spans="1:24" hidden="1" x14ac:dyDescent="0.3">
      <c r="A1757" s="2" t="s">
        <v>6390</v>
      </c>
      <c r="B1757" s="2" t="s">
        <v>2307</v>
      </c>
      <c r="C1757" s="2" t="s">
        <v>7110</v>
      </c>
      <c r="D1757" s="2" t="s">
        <v>7111</v>
      </c>
      <c r="E1757" s="2" t="s">
        <v>7112</v>
      </c>
      <c r="F1757" s="2">
        <v>614</v>
      </c>
      <c r="G1757" s="2" t="s">
        <v>3302</v>
      </c>
      <c r="H1757" s="2" t="s">
        <v>3303</v>
      </c>
      <c r="I1757" s="2" t="s">
        <v>3304</v>
      </c>
      <c r="J1757" s="2" t="s">
        <v>3305</v>
      </c>
      <c r="K1757" s="2" t="s">
        <v>2315</v>
      </c>
      <c r="L1757" s="2"/>
      <c r="M1757" s="2" t="s">
        <v>2341</v>
      </c>
      <c r="N1757" s="2" t="s">
        <v>67</v>
      </c>
      <c r="O1757" s="2" t="s">
        <v>2307</v>
      </c>
      <c r="P1757" s="2" t="s">
        <v>2318</v>
      </c>
      <c r="Q1757" s="2" t="s">
        <v>3235</v>
      </c>
      <c r="R1757" s="2" t="s">
        <v>2319</v>
      </c>
      <c r="S1757" s="2"/>
      <c r="T1757" s="2" t="s">
        <v>10107</v>
      </c>
      <c r="U1757" s="2">
        <v>0</v>
      </c>
      <c r="V1757" s="2" t="s">
        <v>3306</v>
      </c>
      <c r="W1757">
        <f>IFERROR(VLOOKUP($H1757,'WNS Dawaco'!$A:$C,2,FALSE),"")</f>
        <v>1247</v>
      </c>
      <c r="X1757" t="str">
        <f>IFERROR(VLOOKUP($H1757,'WNS Dawaco'!$A:$C,3,FALSE),"")</f>
        <v>monuron</v>
      </c>
    </row>
    <row r="1758" spans="1:24" hidden="1" x14ac:dyDescent="0.3">
      <c r="A1758" s="2" t="s">
        <v>6390</v>
      </c>
      <c r="B1758" s="2" t="s">
        <v>2307</v>
      </c>
      <c r="C1758" s="2" t="s">
        <v>7110</v>
      </c>
      <c r="D1758" s="2" t="s">
        <v>7111</v>
      </c>
      <c r="E1758" s="2" t="s">
        <v>7112</v>
      </c>
      <c r="F1758" s="2">
        <v>614</v>
      </c>
      <c r="G1758" s="2" t="s">
        <v>3612</v>
      </c>
      <c r="H1758" s="2" t="s">
        <v>3613</v>
      </c>
      <c r="I1758" s="2" t="s">
        <v>3614</v>
      </c>
      <c r="J1758" s="2" t="s">
        <v>3615</v>
      </c>
      <c r="K1758" s="2" t="s">
        <v>2315</v>
      </c>
      <c r="L1758" s="2"/>
      <c r="M1758" s="2" t="s">
        <v>2341</v>
      </c>
      <c r="N1758" s="2" t="s">
        <v>67</v>
      </c>
      <c r="O1758" s="2" t="s">
        <v>2307</v>
      </c>
      <c r="P1758" s="2" t="s">
        <v>2318</v>
      </c>
      <c r="Q1758" s="2" t="s">
        <v>3235</v>
      </c>
      <c r="R1758" s="2" t="s">
        <v>2319</v>
      </c>
      <c r="S1758" s="2"/>
      <c r="T1758" s="2" t="s">
        <v>10107</v>
      </c>
      <c r="U1758" s="2">
        <v>0</v>
      </c>
      <c r="V1758" s="2" t="s">
        <v>3616</v>
      </c>
      <c r="W1758">
        <f>IFERROR(VLOOKUP($H1758,'WNS Dawaco'!$A:$C,2,FALSE),"")</f>
        <v>1269</v>
      </c>
      <c r="X1758" t="str">
        <f>IFERROR(VLOOKUP($H1758,'WNS Dawaco'!$A:$C,3,FALSE),"")</f>
        <v>propazine</v>
      </c>
    </row>
    <row r="1759" spans="1:24" hidden="1" x14ac:dyDescent="0.3">
      <c r="A1759" s="2" t="s">
        <v>6390</v>
      </c>
      <c r="B1759" s="2" t="s">
        <v>2307</v>
      </c>
      <c r="C1759" s="2" t="s">
        <v>7110</v>
      </c>
      <c r="D1759" s="2" t="s">
        <v>7111</v>
      </c>
      <c r="E1759" s="2" t="s">
        <v>7112</v>
      </c>
      <c r="F1759" s="2">
        <v>614</v>
      </c>
      <c r="G1759" s="2" t="s">
        <v>2891</v>
      </c>
      <c r="H1759" s="2" t="s">
        <v>2892</v>
      </c>
      <c r="I1759" s="2" t="s">
        <v>2893</v>
      </c>
      <c r="J1759" s="2" t="s">
        <v>2894</v>
      </c>
      <c r="K1759" s="2" t="s">
        <v>2315</v>
      </c>
      <c r="L1759" s="2"/>
      <c r="M1759" s="2" t="s">
        <v>2341</v>
      </c>
      <c r="N1759" s="2" t="s">
        <v>67</v>
      </c>
      <c r="O1759" s="2" t="s">
        <v>2307</v>
      </c>
      <c r="P1759" s="2" t="s">
        <v>2318</v>
      </c>
      <c r="Q1759" s="2" t="s">
        <v>3235</v>
      </c>
      <c r="R1759" s="2" t="s">
        <v>2319</v>
      </c>
      <c r="S1759" s="2"/>
      <c r="T1759" s="2" t="s">
        <v>10107</v>
      </c>
      <c r="U1759" s="2">
        <v>0</v>
      </c>
      <c r="V1759" s="2" t="s">
        <v>2895</v>
      </c>
      <c r="W1759">
        <f>IFERROR(VLOOKUP($H1759,'WNS Dawaco'!$A:$C,2,FALSE),"")</f>
        <v>1278</v>
      </c>
      <c r="X1759" t="str">
        <f>IFERROR(VLOOKUP($H1759,'WNS Dawaco'!$A:$C,3,FALSE),"")</f>
        <v>pyrazofos</v>
      </c>
    </row>
    <row r="1760" spans="1:24" hidden="1" x14ac:dyDescent="0.3">
      <c r="A1760" s="2" t="s">
        <v>6390</v>
      </c>
      <c r="B1760" s="2" t="s">
        <v>2307</v>
      </c>
      <c r="C1760" s="2" t="s">
        <v>7110</v>
      </c>
      <c r="D1760" s="2" t="s">
        <v>7111</v>
      </c>
      <c r="E1760" s="2" t="s">
        <v>7112</v>
      </c>
      <c r="F1760" s="2">
        <v>614</v>
      </c>
      <c r="G1760" s="2" t="s">
        <v>2946</v>
      </c>
      <c r="H1760" s="2" t="s">
        <v>2947</v>
      </c>
      <c r="I1760" s="2" t="s">
        <v>2948</v>
      </c>
      <c r="J1760" s="2" t="s">
        <v>2949</v>
      </c>
      <c r="K1760" s="2" t="s">
        <v>2315</v>
      </c>
      <c r="L1760" s="2"/>
      <c r="M1760" s="2" t="s">
        <v>2341</v>
      </c>
      <c r="N1760" s="2" t="s">
        <v>67</v>
      </c>
      <c r="O1760" s="2" t="s">
        <v>2307</v>
      </c>
      <c r="P1760" s="2" t="s">
        <v>2318</v>
      </c>
      <c r="Q1760" s="2" t="s">
        <v>3235</v>
      </c>
      <c r="R1760" s="2" t="s">
        <v>2319</v>
      </c>
      <c r="S1760" s="2"/>
      <c r="T1760" s="2" t="s">
        <v>10107</v>
      </c>
      <c r="U1760" s="2">
        <v>0</v>
      </c>
      <c r="V1760" s="2" t="s">
        <v>2950</v>
      </c>
      <c r="W1760">
        <f>IFERROR(VLOOKUP($H1760,'WNS Dawaco'!$A:$C,2,FALSE),"")</f>
        <v>1280</v>
      </c>
      <c r="X1760" t="str">
        <f>IFERROR(VLOOKUP($H1760,'WNS Dawaco'!$A:$C,3,FALSE),"")</f>
        <v>pyridaben</v>
      </c>
    </row>
    <row r="1761" spans="1:24" hidden="1" x14ac:dyDescent="0.3">
      <c r="A1761" s="2" t="s">
        <v>6390</v>
      </c>
      <c r="B1761" s="2" t="s">
        <v>2307</v>
      </c>
      <c r="C1761" s="2" t="s">
        <v>7110</v>
      </c>
      <c r="D1761" s="2" t="s">
        <v>7111</v>
      </c>
      <c r="E1761" s="2" t="s">
        <v>7112</v>
      </c>
      <c r="F1761" s="2">
        <v>614</v>
      </c>
      <c r="G1761" s="2" t="s">
        <v>2981</v>
      </c>
      <c r="H1761" s="2" t="s">
        <v>2982</v>
      </c>
      <c r="I1761" s="2" t="s">
        <v>2983</v>
      </c>
      <c r="J1761" s="2" t="s">
        <v>2984</v>
      </c>
      <c r="K1761" s="2" t="s">
        <v>2315</v>
      </c>
      <c r="L1761" s="2"/>
      <c r="M1761" s="2" t="s">
        <v>2341</v>
      </c>
      <c r="N1761" s="2" t="s">
        <v>67</v>
      </c>
      <c r="O1761" s="2" t="s">
        <v>2307</v>
      </c>
      <c r="P1761" s="2" t="s">
        <v>2318</v>
      </c>
      <c r="Q1761" s="2" t="s">
        <v>3235</v>
      </c>
      <c r="R1761" s="2" t="s">
        <v>2319</v>
      </c>
      <c r="S1761" s="2"/>
      <c r="T1761" s="2" t="s">
        <v>10107</v>
      </c>
      <c r="U1761" s="2">
        <v>0</v>
      </c>
      <c r="V1761" s="2" t="s">
        <v>2985</v>
      </c>
      <c r="W1761">
        <f>IFERROR(VLOOKUP($H1761,'WNS Dawaco'!$A:$C,2,FALSE),"")</f>
        <v>1284</v>
      </c>
      <c r="X1761" t="str">
        <f>IFERROR(VLOOKUP($H1761,'WNS Dawaco'!$A:$C,3,FALSE),"")</f>
        <v>pyriproxyfen</v>
      </c>
    </row>
    <row r="1762" spans="1:24" hidden="1" x14ac:dyDescent="0.3">
      <c r="A1762" s="2" t="s">
        <v>6390</v>
      </c>
      <c r="B1762" s="2" t="s">
        <v>2307</v>
      </c>
      <c r="C1762" s="2" t="s">
        <v>7110</v>
      </c>
      <c r="D1762" s="2" t="s">
        <v>7111</v>
      </c>
      <c r="E1762" s="2" t="s">
        <v>7112</v>
      </c>
      <c r="F1762" s="2">
        <v>614</v>
      </c>
      <c r="G1762" s="2" t="s">
        <v>4655</v>
      </c>
      <c r="H1762" s="2" t="s">
        <v>6772</v>
      </c>
      <c r="I1762" s="2" t="s">
        <v>6773</v>
      </c>
      <c r="J1762" s="2" t="s">
        <v>4658</v>
      </c>
      <c r="K1762" s="2" t="s">
        <v>2315</v>
      </c>
      <c r="L1762" s="2"/>
      <c r="M1762" s="2" t="s">
        <v>2341</v>
      </c>
      <c r="N1762" s="2" t="s">
        <v>67</v>
      </c>
      <c r="O1762" s="2" t="s">
        <v>2307</v>
      </c>
      <c r="P1762" s="2" t="s">
        <v>2318</v>
      </c>
      <c r="Q1762" s="2" t="s">
        <v>3235</v>
      </c>
      <c r="R1762" s="2" t="s">
        <v>2319</v>
      </c>
      <c r="S1762" s="2"/>
      <c r="T1762" s="2" t="s">
        <v>10107</v>
      </c>
      <c r="U1762" s="2">
        <v>0</v>
      </c>
      <c r="V1762" s="2" t="s">
        <v>4659</v>
      </c>
      <c r="W1762">
        <f>IFERROR(VLOOKUP($H1762,'WNS Dawaco'!$A:$C,2,FALSE),"")</f>
        <v>1361</v>
      </c>
      <c r="X1762" t="str">
        <f>IFERROR(VLOOKUP($H1762,'WNS Dawaco'!$A:$C,3,FALSE),"")</f>
        <v>quinoxyfen</v>
      </c>
    </row>
    <row r="1763" spans="1:24" hidden="1" x14ac:dyDescent="0.3">
      <c r="A1763" s="2" t="s">
        <v>6390</v>
      </c>
      <c r="B1763" s="2" t="s">
        <v>2307</v>
      </c>
      <c r="C1763" s="2" t="s">
        <v>7110</v>
      </c>
      <c r="D1763" s="2" t="s">
        <v>7111</v>
      </c>
      <c r="E1763" s="2" t="s">
        <v>7112</v>
      </c>
      <c r="F1763" s="2">
        <v>614</v>
      </c>
      <c r="G1763" s="2" t="s">
        <v>3597</v>
      </c>
      <c r="H1763" s="2" t="s">
        <v>3598</v>
      </c>
      <c r="I1763" s="2" t="s">
        <v>3599</v>
      </c>
      <c r="J1763" s="2" t="s">
        <v>3600</v>
      </c>
      <c r="K1763" s="2" t="s">
        <v>2315</v>
      </c>
      <c r="L1763" s="2"/>
      <c r="M1763" s="2" t="s">
        <v>2341</v>
      </c>
      <c r="N1763" s="2" t="s">
        <v>67</v>
      </c>
      <c r="O1763" s="2" t="s">
        <v>2307</v>
      </c>
      <c r="P1763" s="2" t="s">
        <v>2318</v>
      </c>
      <c r="Q1763" s="2" t="s">
        <v>3235</v>
      </c>
      <c r="R1763" s="2" t="s">
        <v>2319</v>
      </c>
      <c r="S1763" s="2"/>
      <c r="T1763" s="2" t="s">
        <v>10107</v>
      </c>
      <c r="U1763" s="2">
        <v>0</v>
      </c>
      <c r="V1763" s="2" t="s">
        <v>3601</v>
      </c>
      <c r="W1763">
        <f>IFERROR(VLOOKUP($H1763,'WNS Dawaco'!$A:$C,2,FALSE),"")</f>
        <v>1288</v>
      </c>
      <c r="X1763" t="str">
        <f>IFERROR(VLOOKUP($H1763,'WNS Dawaco'!$A:$C,3,FALSE),"")</f>
        <v>simazine</v>
      </c>
    </row>
    <row r="1764" spans="1:24" hidden="1" x14ac:dyDescent="0.3">
      <c r="A1764" s="2" t="s">
        <v>6390</v>
      </c>
      <c r="B1764" s="2" t="s">
        <v>2307</v>
      </c>
      <c r="C1764" s="2" t="s">
        <v>7110</v>
      </c>
      <c r="D1764" s="2" t="s">
        <v>7111</v>
      </c>
      <c r="E1764" s="2" t="s">
        <v>7112</v>
      </c>
      <c r="F1764" s="2">
        <v>614</v>
      </c>
      <c r="G1764" s="2" t="s">
        <v>3447</v>
      </c>
      <c r="H1764" s="2" t="s">
        <v>3448</v>
      </c>
      <c r="I1764" s="2" t="s">
        <v>3449</v>
      </c>
      <c r="J1764" s="2" t="s">
        <v>3450</v>
      </c>
      <c r="K1764" s="2" t="s">
        <v>2315</v>
      </c>
      <c r="L1764" s="2"/>
      <c r="M1764" s="2" t="s">
        <v>2341</v>
      </c>
      <c r="N1764" s="2" t="s">
        <v>67</v>
      </c>
      <c r="O1764" s="2" t="s">
        <v>2307</v>
      </c>
      <c r="P1764" s="2" t="s">
        <v>2318</v>
      </c>
      <c r="Q1764" s="2" t="s">
        <v>3235</v>
      </c>
      <c r="R1764" s="2" t="s">
        <v>2319</v>
      </c>
      <c r="S1764" s="2"/>
      <c r="T1764" s="2" t="s">
        <v>10107</v>
      </c>
      <c r="U1764" s="2">
        <v>0</v>
      </c>
      <c r="V1764" s="2" t="s">
        <v>3451</v>
      </c>
      <c r="W1764">
        <f>IFERROR(VLOOKUP($H1764,'WNS Dawaco'!$A:$C,2,FALSE),"")</f>
        <v>1307</v>
      </c>
      <c r="X1764" t="str">
        <f>IFERROR(VLOOKUP($H1764,'WNS Dawaco'!$A:$C,3,FALSE),"")</f>
        <v>terbutrin</v>
      </c>
    </row>
    <row r="1765" spans="1:24" hidden="1" x14ac:dyDescent="0.3">
      <c r="A1765" s="2" t="s">
        <v>6390</v>
      </c>
      <c r="B1765" s="2" t="s">
        <v>2307</v>
      </c>
      <c r="C1765" s="2" t="s">
        <v>7110</v>
      </c>
      <c r="D1765" s="2" t="s">
        <v>7111</v>
      </c>
      <c r="E1765" s="2" t="s">
        <v>7112</v>
      </c>
      <c r="F1765" s="2">
        <v>614</v>
      </c>
      <c r="G1765" s="2" t="s">
        <v>3452</v>
      </c>
      <c r="H1765" s="2" t="s">
        <v>3453</v>
      </c>
      <c r="I1765" s="2" t="s">
        <v>3454</v>
      </c>
      <c r="J1765" s="2" t="s">
        <v>3455</v>
      </c>
      <c r="K1765" s="2" t="s">
        <v>2315</v>
      </c>
      <c r="L1765" s="2"/>
      <c r="M1765" s="2" t="s">
        <v>2341</v>
      </c>
      <c r="N1765" s="2" t="s">
        <v>67</v>
      </c>
      <c r="O1765" s="2" t="s">
        <v>2307</v>
      </c>
      <c r="P1765" s="2" t="s">
        <v>2318</v>
      </c>
      <c r="Q1765" s="2" t="s">
        <v>3235</v>
      </c>
      <c r="R1765" s="2" t="s">
        <v>2319</v>
      </c>
      <c r="S1765" s="2"/>
      <c r="T1765" s="2" t="s">
        <v>10107</v>
      </c>
      <c r="U1765" s="2">
        <v>0</v>
      </c>
      <c r="V1765" s="2" t="s">
        <v>3456</v>
      </c>
      <c r="W1765">
        <f>IFERROR(VLOOKUP($H1765,'WNS Dawaco'!$A:$C,2,FALSE),"")</f>
        <v>1308</v>
      </c>
      <c r="X1765" t="str">
        <f>IFERROR(VLOOKUP($H1765,'WNS Dawaco'!$A:$C,3,FALSE),"")</f>
        <v>terbutylazine</v>
      </c>
    </row>
    <row r="1766" spans="1:24" hidden="1" x14ac:dyDescent="0.3">
      <c r="A1766" s="2" t="s">
        <v>6390</v>
      </c>
      <c r="B1766" s="2" t="s">
        <v>2307</v>
      </c>
      <c r="C1766" s="2" t="s">
        <v>7110</v>
      </c>
      <c r="D1766" s="2" t="s">
        <v>7111</v>
      </c>
      <c r="E1766" s="2" t="s">
        <v>7112</v>
      </c>
      <c r="F1766" s="2">
        <v>614</v>
      </c>
      <c r="G1766" s="2" t="s">
        <v>3457</v>
      </c>
      <c r="H1766" s="2" t="s">
        <v>3458</v>
      </c>
      <c r="I1766" s="2" t="s">
        <v>3459</v>
      </c>
      <c r="J1766" s="2" t="s">
        <v>3460</v>
      </c>
      <c r="K1766" s="2" t="s">
        <v>2315</v>
      </c>
      <c r="L1766" s="2"/>
      <c r="M1766" s="2" t="s">
        <v>2341</v>
      </c>
      <c r="N1766" s="2" t="s">
        <v>67</v>
      </c>
      <c r="O1766" s="2" t="s">
        <v>2307</v>
      </c>
      <c r="P1766" s="2" t="s">
        <v>2318</v>
      </c>
      <c r="Q1766" s="2" t="s">
        <v>3235</v>
      </c>
      <c r="R1766" s="2" t="s">
        <v>2319</v>
      </c>
      <c r="S1766" s="2"/>
      <c r="T1766" s="2" t="s">
        <v>10107</v>
      </c>
      <c r="U1766" s="2">
        <v>0</v>
      </c>
      <c r="V1766" s="2" t="s">
        <v>3461</v>
      </c>
      <c r="W1766">
        <f>IFERROR(VLOOKUP($H1766,'WNS Dawaco'!$A:$C,2,FALSE),"")</f>
        <v>1311</v>
      </c>
      <c r="X1766" t="str">
        <f>IFERROR(VLOOKUP($H1766,'WNS Dawaco'!$A:$C,3,FALSE),"")</f>
        <v>thiacloprid</v>
      </c>
    </row>
    <row r="1767" spans="1:24" hidden="1" x14ac:dyDescent="0.3">
      <c r="A1767" s="2" t="s">
        <v>6390</v>
      </c>
      <c r="B1767" s="2" t="s">
        <v>2307</v>
      </c>
      <c r="C1767" s="2" t="s">
        <v>7110</v>
      </c>
      <c r="D1767" s="2" t="s">
        <v>7111</v>
      </c>
      <c r="E1767" s="2" t="s">
        <v>7112</v>
      </c>
      <c r="F1767" s="2">
        <v>614</v>
      </c>
      <c r="G1767" s="2" t="s">
        <v>2951</v>
      </c>
      <c r="H1767" s="2" t="s">
        <v>2952</v>
      </c>
      <c r="I1767" s="2" t="s">
        <v>2953</v>
      </c>
      <c r="J1767" s="2" t="s">
        <v>2954</v>
      </c>
      <c r="K1767" s="2" t="s">
        <v>2315</v>
      </c>
      <c r="L1767" s="2"/>
      <c r="M1767" s="2" t="s">
        <v>2341</v>
      </c>
      <c r="N1767" s="2" t="s">
        <v>67</v>
      </c>
      <c r="O1767" s="2" t="s">
        <v>2307</v>
      </c>
      <c r="P1767" s="2" t="s">
        <v>2318</v>
      </c>
      <c r="Q1767" s="2" t="s">
        <v>3235</v>
      </c>
      <c r="R1767" s="2" t="s">
        <v>2319</v>
      </c>
      <c r="S1767" s="2"/>
      <c r="T1767" s="2" t="s">
        <v>10107</v>
      </c>
      <c r="U1767" s="2">
        <v>0</v>
      </c>
      <c r="V1767" s="2" t="s">
        <v>2955</v>
      </c>
      <c r="W1767">
        <f>IFERROR(VLOOKUP($H1767,'WNS Dawaco'!$A:$C,2,FALSE),"")</f>
        <v>1317</v>
      </c>
      <c r="X1767" t="str">
        <f>IFERROR(VLOOKUP($H1767,'WNS Dawaco'!$A:$C,3,FALSE),"")</f>
        <v>tolclofos-methyl</v>
      </c>
    </row>
    <row r="1768" spans="1:24" hidden="1" x14ac:dyDescent="0.3">
      <c r="A1768" s="2" t="s">
        <v>6390</v>
      </c>
      <c r="B1768" s="2" t="s">
        <v>2307</v>
      </c>
      <c r="C1768" s="2" t="s">
        <v>7110</v>
      </c>
      <c r="D1768" s="2" t="s">
        <v>7111</v>
      </c>
      <c r="E1768" s="2" t="s">
        <v>7112</v>
      </c>
      <c r="F1768" s="2">
        <v>614</v>
      </c>
      <c r="G1768" s="2" t="s">
        <v>3387</v>
      </c>
      <c r="H1768" s="2" t="s">
        <v>3388</v>
      </c>
      <c r="I1768" s="2" t="s">
        <v>3389</v>
      </c>
      <c r="J1768" s="2" t="s">
        <v>3390</v>
      </c>
      <c r="K1768" s="2" t="s">
        <v>2315</v>
      </c>
      <c r="L1768" s="2"/>
      <c r="M1768" s="2" t="s">
        <v>2341</v>
      </c>
      <c r="N1768" s="2" t="s">
        <v>67</v>
      </c>
      <c r="O1768" s="2" t="s">
        <v>2307</v>
      </c>
      <c r="P1768" s="2" t="s">
        <v>2318</v>
      </c>
      <c r="Q1768" s="2" t="s">
        <v>3235</v>
      </c>
      <c r="R1768" s="2" t="s">
        <v>2319</v>
      </c>
      <c r="S1768" s="2"/>
      <c r="T1768" s="2" t="s">
        <v>10107</v>
      </c>
      <c r="U1768" s="2">
        <v>0</v>
      </c>
      <c r="V1768" s="2" t="s">
        <v>3391</v>
      </c>
      <c r="W1768">
        <f>IFERROR(VLOOKUP($H1768,'WNS Dawaco'!$A:$C,2,FALSE),"")</f>
        <v>1213</v>
      </c>
      <c r="X1768" t="str">
        <f>IFERROR(VLOOKUP($H1768,'WNS Dawaco'!$A:$C,3,FALSE),"")</f>
        <v>linuron</v>
      </c>
    </row>
    <row r="1769" spans="1:24" hidden="1" x14ac:dyDescent="0.3">
      <c r="A1769" s="2" t="s">
        <v>6390</v>
      </c>
      <c r="B1769" s="2" t="s">
        <v>2307</v>
      </c>
      <c r="C1769" s="2" t="s">
        <v>7110</v>
      </c>
      <c r="D1769" s="2" t="s">
        <v>7111</v>
      </c>
      <c r="E1769" s="2" t="s">
        <v>7112</v>
      </c>
      <c r="F1769" s="2">
        <v>614</v>
      </c>
      <c r="G1769" s="2" t="s">
        <v>3537</v>
      </c>
      <c r="H1769" s="2" t="s">
        <v>3538</v>
      </c>
      <c r="I1769" s="2" t="s">
        <v>3539</v>
      </c>
      <c r="J1769" s="2" t="s">
        <v>3540</v>
      </c>
      <c r="K1769" s="2" t="s">
        <v>2315</v>
      </c>
      <c r="L1769" s="2"/>
      <c r="M1769" s="2" t="s">
        <v>2341</v>
      </c>
      <c r="N1769" s="2" t="s">
        <v>67</v>
      </c>
      <c r="O1769" s="2" t="s">
        <v>2307</v>
      </c>
      <c r="P1769" s="2" t="s">
        <v>2318</v>
      </c>
      <c r="Q1769" s="2" t="s">
        <v>3235</v>
      </c>
      <c r="R1769" s="2" t="s">
        <v>2319</v>
      </c>
      <c r="S1769" s="2"/>
      <c r="T1769" s="2" t="s">
        <v>10107</v>
      </c>
      <c r="U1769" s="2">
        <v>0</v>
      </c>
      <c r="V1769" s="2" t="s">
        <v>3541</v>
      </c>
      <c r="W1769">
        <f>IFERROR(VLOOKUP($H1769,'WNS Dawaco'!$A:$C,2,FALSE),"")</f>
        <v>1263</v>
      </c>
      <c r="X1769" t="str">
        <f>IFERROR(VLOOKUP($H1769,'WNS Dawaco'!$A:$C,3,FALSE),"")</f>
        <v>pirimicarb</v>
      </c>
    </row>
    <row r="1770" spans="1:24" hidden="1" x14ac:dyDescent="0.3">
      <c r="A1770" s="2" t="s">
        <v>6390</v>
      </c>
      <c r="B1770" s="2" t="s">
        <v>2307</v>
      </c>
      <c r="C1770" s="2" t="s">
        <v>7110</v>
      </c>
      <c r="D1770" s="2" t="s">
        <v>7111</v>
      </c>
      <c r="E1770" s="2" t="s">
        <v>7112</v>
      </c>
      <c r="F1770" s="2">
        <v>614</v>
      </c>
      <c r="G1770" s="2" t="s">
        <v>4734</v>
      </c>
      <c r="H1770" s="2" t="s">
        <v>6774</v>
      </c>
      <c r="I1770" s="2" t="s">
        <v>6775</v>
      </c>
      <c r="J1770" s="2" t="s">
        <v>4737</v>
      </c>
      <c r="K1770" s="2" t="s">
        <v>2315</v>
      </c>
      <c r="L1770" s="2"/>
      <c r="M1770" s="2" t="s">
        <v>2341</v>
      </c>
      <c r="N1770" s="2" t="s">
        <v>67</v>
      </c>
      <c r="O1770" s="2" t="s">
        <v>2307</v>
      </c>
      <c r="P1770" s="2" t="s">
        <v>2318</v>
      </c>
      <c r="Q1770" s="2" t="s">
        <v>3235</v>
      </c>
      <c r="R1770" s="2" t="s">
        <v>2319</v>
      </c>
      <c r="S1770" s="2"/>
      <c r="T1770" s="2" t="s">
        <v>10107</v>
      </c>
      <c r="U1770" s="2">
        <v>0</v>
      </c>
      <c r="V1770" s="2" t="s">
        <v>4738</v>
      </c>
      <c r="W1770">
        <f>IFERROR(VLOOKUP($H1770,'WNS Dawaco'!$A:$C,2,FALSE),"")</f>
        <v>1093</v>
      </c>
      <c r="X1770" t="str">
        <f>IFERROR(VLOOKUP($H1770,'WNS Dawaco'!$A:$C,3,FALSE),"")</f>
        <v>cumafos</v>
      </c>
    </row>
    <row r="1771" spans="1:24" hidden="1" x14ac:dyDescent="0.3">
      <c r="A1771" s="2" t="s">
        <v>6390</v>
      </c>
      <c r="B1771" s="2" t="s">
        <v>2307</v>
      </c>
      <c r="C1771" s="2" t="s">
        <v>7110</v>
      </c>
      <c r="D1771" s="2" t="s">
        <v>7111</v>
      </c>
      <c r="E1771" s="2" t="s">
        <v>7112</v>
      </c>
      <c r="F1771" s="2">
        <v>614</v>
      </c>
      <c r="G1771" s="2" t="s">
        <v>3237</v>
      </c>
      <c r="H1771" s="2" t="s">
        <v>3238</v>
      </c>
      <c r="I1771" s="2" t="s">
        <v>3239</v>
      </c>
      <c r="J1771" s="2" t="s">
        <v>3240</v>
      </c>
      <c r="K1771" s="2" t="s">
        <v>2315</v>
      </c>
      <c r="L1771" s="2"/>
      <c r="M1771" s="2" t="s">
        <v>2341</v>
      </c>
      <c r="N1771" s="2" t="s">
        <v>67</v>
      </c>
      <c r="O1771" s="2" t="s">
        <v>2307</v>
      </c>
      <c r="P1771" s="2" t="s">
        <v>2318</v>
      </c>
      <c r="Q1771" s="2" t="s">
        <v>3235</v>
      </c>
      <c r="R1771" s="2" t="s">
        <v>2319</v>
      </c>
      <c r="S1771" s="2"/>
      <c r="T1771" s="2" t="s">
        <v>10107</v>
      </c>
      <c r="U1771" s="2">
        <v>0</v>
      </c>
      <c r="V1771" s="2" t="s">
        <v>3241</v>
      </c>
      <c r="W1771">
        <f>IFERROR(VLOOKUP($H1771,'WNS Dawaco'!$A:$C,2,FALSE),"")</f>
        <v>1225</v>
      </c>
      <c r="X1771" t="str">
        <f>IFERROR(VLOOKUP($H1771,'WNS Dawaco'!$A:$C,3,FALSE),"")</f>
        <v>metazachloor</v>
      </c>
    </row>
    <row r="1772" spans="1:24" hidden="1" x14ac:dyDescent="0.3">
      <c r="A1772" s="2" t="s">
        <v>6390</v>
      </c>
      <c r="B1772" s="2" t="s">
        <v>2307</v>
      </c>
      <c r="C1772" s="2" t="s">
        <v>7110</v>
      </c>
      <c r="D1772" s="2" t="s">
        <v>7111</v>
      </c>
      <c r="E1772" s="2" t="s">
        <v>7112</v>
      </c>
      <c r="F1772" s="2">
        <v>614</v>
      </c>
      <c r="G1772" s="2" t="s">
        <v>3417</v>
      </c>
      <c r="H1772" s="2" t="s">
        <v>3418</v>
      </c>
      <c r="I1772" s="2" t="s">
        <v>3419</v>
      </c>
      <c r="J1772" s="2" t="s">
        <v>3420</v>
      </c>
      <c r="K1772" s="2" t="s">
        <v>2315</v>
      </c>
      <c r="L1772" s="2"/>
      <c r="M1772" s="2" t="s">
        <v>2341</v>
      </c>
      <c r="N1772" s="2" t="s">
        <v>67</v>
      </c>
      <c r="O1772" s="2" t="s">
        <v>2307</v>
      </c>
      <c r="P1772" s="2" t="s">
        <v>2318</v>
      </c>
      <c r="Q1772" s="2" t="s">
        <v>3235</v>
      </c>
      <c r="R1772" s="2" t="s">
        <v>2319</v>
      </c>
      <c r="S1772" s="2"/>
      <c r="T1772" s="2" t="s">
        <v>10107</v>
      </c>
      <c r="U1772" s="2">
        <v>0</v>
      </c>
      <c r="V1772" s="2" t="s">
        <v>3421</v>
      </c>
      <c r="W1772">
        <f>IFERROR(VLOOKUP($H1772,'WNS Dawaco'!$A:$C,2,FALSE),"")</f>
        <v>1205</v>
      </c>
      <c r="X1772" t="str">
        <f>IFERROR(VLOOKUP($H1772,'WNS Dawaco'!$A:$C,3,FALSE),"")</f>
        <v>isoproturon</v>
      </c>
    </row>
    <row r="1773" spans="1:24" hidden="1" x14ac:dyDescent="0.3">
      <c r="A1773" s="2" t="s">
        <v>6390</v>
      </c>
      <c r="B1773" s="2" t="s">
        <v>2307</v>
      </c>
      <c r="C1773" s="2" t="s">
        <v>7110</v>
      </c>
      <c r="D1773" s="2" t="s">
        <v>7111</v>
      </c>
      <c r="E1773" s="2" t="s">
        <v>7112</v>
      </c>
      <c r="F1773" s="2">
        <v>614</v>
      </c>
      <c r="G1773" s="2" t="s">
        <v>3051</v>
      </c>
      <c r="H1773" s="2" t="s">
        <v>3052</v>
      </c>
      <c r="I1773" s="2" t="s">
        <v>3053</v>
      </c>
      <c r="J1773" s="2" t="s">
        <v>3054</v>
      </c>
      <c r="K1773" s="2" t="s">
        <v>2315</v>
      </c>
      <c r="L1773" s="2"/>
      <c r="M1773" s="2" t="s">
        <v>2341</v>
      </c>
      <c r="N1773" s="2" t="s">
        <v>67</v>
      </c>
      <c r="O1773" s="2" t="s">
        <v>2307</v>
      </c>
      <c r="P1773" s="2" t="s">
        <v>2318</v>
      </c>
      <c r="Q1773" s="2" t="s">
        <v>3235</v>
      </c>
      <c r="R1773" s="2" t="s">
        <v>2319</v>
      </c>
      <c r="S1773" s="2"/>
      <c r="T1773" s="2" t="s">
        <v>10107</v>
      </c>
      <c r="U1773" s="2">
        <v>0</v>
      </c>
      <c r="V1773" s="2" t="s">
        <v>3055</v>
      </c>
      <c r="W1773">
        <f>IFERROR(VLOOKUP($H1773,'WNS Dawaco'!$A:$C,2,FALSE),"")</f>
        <v>1029</v>
      </c>
      <c r="X1773" t="str">
        <f>IFERROR(VLOOKUP($H1773,'WNS Dawaco'!$A:$C,3,FALSE),"")</f>
        <v>Aclonifen</v>
      </c>
    </row>
    <row r="1774" spans="1:24" hidden="1" x14ac:dyDescent="0.3">
      <c r="A1774" s="2" t="s">
        <v>6390</v>
      </c>
      <c r="B1774" s="2" t="s">
        <v>2307</v>
      </c>
      <c r="C1774" s="2" t="s">
        <v>7110</v>
      </c>
      <c r="D1774" s="2" t="s">
        <v>7111</v>
      </c>
      <c r="E1774" s="2" t="s">
        <v>7112</v>
      </c>
      <c r="F1774" s="2">
        <v>614</v>
      </c>
      <c r="G1774" s="2" t="s">
        <v>3046</v>
      </c>
      <c r="H1774" s="2" t="s">
        <v>3047</v>
      </c>
      <c r="I1774" s="2" t="s">
        <v>3048</v>
      </c>
      <c r="J1774" s="2" t="s">
        <v>3049</v>
      </c>
      <c r="K1774" s="2" t="s">
        <v>2315</v>
      </c>
      <c r="L1774" s="2"/>
      <c r="M1774" s="2" t="s">
        <v>2341</v>
      </c>
      <c r="N1774" s="2" t="s">
        <v>67</v>
      </c>
      <c r="O1774" s="2" t="s">
        <v>2307</v>
      </c>
      <c r="P1774" s="2" t="s">
        <v>2318</v>
      </c>
      <c r="Q1774" s="2" t="s">
        <v>3235</v>
      </c>
      <c r="R1774" s="2" t="s">
        <v>2319</v>
      </c>
      <c r="S1774" s="2"/>
      <c r="T1774" s="2" t="s">
        <v>10107</v>
      </c>
      <c r="U1774" s="2">
        <v>0</v>
      </c>
      <c r="V1774" s="2" t="s">
        <v>3050</v>
      </c>
      <c r="W1774">
        <f>IFERROR(VLOOKUP($H1774,'WNS Dawaco'!$A:$C,2,FALSE),"")</f>
        <v>1031</v>
      </c>
      <c r="X1774" t="str">
        <f>IFERROR(VLOOKUP($H1774,'WNS Dawaco'!$A:$C,3,FALSE),"")</f>
        <v>alachloor</v>
      </c>
    </row>
    <row r="1775" spans="1:24" hidden="1" x14ac:dyDescent="0.3">
      <c r="A1775" s="2" t="s">
        <v>6390</v>
      </c>
      <c r="B1775" s="2" t="s">
        <v>2307</v>
      </c>
      <c r="C1775" s="2" t="s">
        <v>7110</v>
      </c>
      <c r="D1775" s="2" t="s">
        <v>7111</v>
      </c>
      <c r="E1775" s="2" t="s">
        <v>7112</v>
      </c>
      <c r="F1775" s="2">
        <v>614</v>
      </c>
      <c r="G1775" s="2" t="s">
        <v>3767</v>
      </c>
      <c r="H1775" s="2" t="s">
        <v>3768</v>
      </c>
      <c r="I1775" s="2" t="s">
        <v>3769</v>
      </c>
      <c r="J1775" s="2" t="s">
        <v>3770</v>
      </c>
      <c r="K1775" s="2" t="s">
        <v>2315</v>
      </c>
      <c r="L1775" s="2"/>
      <c r="M1775" s="2" t="s">
        <v>2341</v>
      </c>
      <c r="N1775" s="2" t="s">
        <v>67</v>
      </c>
      <c r="O1775" s="2" t="s">
        <v>2307</v>
      </c>
      <c r="P1775" s="2" t="s">
        <v>2318</v>
      </c>
      <c r="Q1775" s="2" t="s">
        <v>3235</v>
      </c>
      <c r="R1775" s="2" t="s">
        <v>2319</v>
      </c>
      <c r="S1775" s="2"/>
      <c r="T1775" s="2" t="s">
        <v>10107</v>
      </c>
      <c r="U1775" s="2">
        <v>0</v>
      </c>
      <c r="V1775" s="2" t="s">
        <v>3771</v>
      </c>
      <c r="W1775">
        <f>IFERROR(VLOOKUP($H1775,'WNS Dawaco'!$A:$C,2,FALSE),"")</f>
        <v>1042</v>
      </c>
      <c r="X1775" t="str">
        <f>IFERROR(VLOOKUP($H1775,'WNS Dawaco'!$A:$C,3,FALSE),"")</f>
        <v>atrazine</v>
      </c>
    </row>
    <row r="1776" spans="1:24" hidden="1" x14ac:dyDescent="0.3">
      <c r="A1776" s="2" t="s">
        <v>6390</v>
      </c>
      <c r="B1776" s="2" t="s">
        <v>2307</v>
      </c>
      <c r="C1776" s="2" t="s">
        <v>7110</v>
      </c>
      <c r="D1776" s="2" t="s">
        <v>7111</v>
      </c>
      <c r="E1776" s="2" t="s">
        <v>7112</v>
      </c>
      <c r="F1776" s="2">
        <v>614</v>
      </c>
      <c r="G1776" s="2" t="s">
        <v>3632</v>
      </c>
      <c r="H1776" s="2" t="s">
        <v>3633</v>
      </c>
      <c r="I1776" s="2" t="s">
        <v>3634</v>
      </c>
      <c r="J1776" s="2" t="s">
        <v>3635</v>
      </c>
      <c r="K1776" s="2" t="s">
        <v>2315</v>
      </c>
      <c r="L1776" s="2"/>
      <c r="M1776" s="2" t="s">
        <v>2341</v>
      </c>
      <c r="N1776" s="2" t="s">
        <v>67</v>
      </c>
      <c r="O1776" s="2" t="s">
        <v>2307</v>
      </c>
      <c r="P1776" s="2" t="s">
        <v>2318</v>
      </c>
      <c r="Q1776" s="2" t="s">
        <v>3235</v>
      </c>
      <c r="R1776" s="2" t="s">
        <v>2319</v>
      </c>
      <c r="S1776" s="2"/>
      <c r="T1776" s="2" t="s">
        <v>10107</v>
      </c>
      <c r="U1776" s="2">
        <v>0</v>
      </c>
      <c r="V1776" s="2" t="s">
        <v>3636</v>
      </c>
      <c r="W1776">
        <f>IFERROR(VLOOKUP($H1776,'WNS Dawaco'!$A:$C,2,FALSE),"")</f>
        <v>1073</v>
      </c>
      <c r="X1776" t="str">
        <f>IFERROR(VLOOKUP($H1776,'WNS Dawaco'!$A:$C,3,FALSE),"")</f>
        <v>chloorbromuron</v>
      </c>
    </row>
    <row r="1777" spans="1:24" hidden="1" x14ac:dyDescent="0.3">
      <c r="A1777" s="2" t="s">
        <v>6390</v>
      </c>
      <c r="B1777" s="2" t="s">
        <v>2307</v>
      </c>
      <c r="C1777" s="2" t="s">
        <v>7110</v>
      </c>
      <c r="D1777" s="2" t="s">
        <v>7111</v>
      </c>
      <c r="E1777" s="2" t="s">
        <v>7112</v>
      </c>
      <c r="F1777" s="2">
        <v>614</v>
      </c>
      <c r="G1777" s="2" t="s">
        <v>3021</v>
      </c>
      <c r="H1777" s="2" t="s">
        <v>3022</v>
      </c>
      <c r="I1777" s="2" t="s">
        <v>3023</v>
      </c>
      <c r="J1777" s="2" t="s">
        <v>3024</v>
      </c>
      <c r="K1777" s="2" t="s">
        <v>2315</v>
      </c>
      <c r="L1777" s="2"/>
      <c r="M1777" s="2" t="s">
        <v>2341</v>
      </c>
      <c r="N1777" s="2" t="s">
        <v>67</v>
      </c>
      <c r="O1777" s="2" t="s">
        <v>2307</v>
      </c>
      <c r="P1777" s="2" t="s">
        <v>2318</v>
      </c>
      <c r="Q1777" s="2" t="s">
        <v>3235</v>
      </c>
      <c r="R1777" s="2" t="s">
        <v>2319</v>
      </c>
      <c r="S1777" s="2"/>
      <c r="T1777" s="2" t="s">
        <v>10107</v>
      </c>
      <c r="U1777" s="2">
        <v>0</v>
      </c>
      <c r="V1777" s="2" t="s">
        <v>3025</v>
      </c>
      <c r="W1777">
        <f>IFERROR(VLOOKUP($H1777,'WNS Dawaco'!$A:$C,2,FALSE),"")</f>
        <v>1075</v>
      </c>
      <c r="X1777" t="str">
        <f>IFERROR(VLOOKUP($H1777,'WNS Dawaco'!$A:$C,3,FALSE),"")</f>
        <v>chloorfenvinfos</v>
      </c>
    </row>
    <row r="1778" spans="1:24" hidden="1" x14ac:dyDescent="0.3">
      <c r="A1778" s="2" t="s">
        <v>6390</v>
      </c>
      <c r="B1778" s="2" t="s">
        <v>2307</v>
      </c>
      <c r="C1778" s="2" t="s">
        <v>7110</v>
      </c>
      <c r="D1778" s="2" t="s">
        <v>7111</v>
      </c>
      <c r="E1778" s="2" t="s">
        <v>7112</v>
      </c>
      <c r="F1778" s="2">
        <v>614</v>
      </c>
      <c r="G1778" s="2" t="s">
        <v>3637</v>
      </c>
      <c r="H1778" s="2" t="s">
        <v>3638</v>
      </c>
      <c r="I1778" s="2" t="s">
        <v>3639</v>
      </c>
      <c r="J1778" s="2" t="s">
        <v>3640</v>
      </c>
      <c r="K1778" s="2" t="s">
        <v>2315</v>
      </c>
      <c r="L1778" s="2"/>
      <c r="M1778" s="2" t="s">
        <v>2341</v>
      </c>
      <c r="N1778" s="2" t="s">
        <v>67</v>
      </c>
      <c r="O1778" s="2" t="s">
        <v>2307</v>
      </c>
      <c r="P1778" s="2" t="s">
        <v>2318</v>
      </c>
      <c r="Q1778" s="2" t="s">
        <v>3235</v>
      </c>
      <c r="R1778" s="2" t="s">
        <v>2319</v>
      </c>
      <c r="S1778" s="2"/>
      <c r="T1778" s="2" t="s">
        <v>10107</v>
      </c>
      <c r="U1778" s="2">
        <v>0</v>
      </c>
      <c r="V1778" s="2" t="s">
        <v>3641</v>
      </c>
      <c r="W1778">
        <f>IFERROR(VLOOKUP($H1778,'WNS Dawaco'!$A:$C,2,FALSE),"")</f>
        <v>1077</v>
      </c>
      <c r="X1778" t="str">
        <f>IFERROR(VLOOKUP($H1778,'WNS Dawaco'!$A:$C,3,FALSE),"")</f>
        <v>chlooroxuron</v>
      </c>
    </row>
    <row r="1779" spans="1:24" hidden="1" x14ac:dyDescent="0.3">
      <c r="A1779" s="2" t="s">
        <v>6390</v>
      </c>
      <c r="B1779" s="2" t="s">
        <v>2307</v>
      </c>
      <c r="C1779" s="2" t="s">
        <v>7110</v>
      </c>
      <c r="D1779" s="2" t="s">
        <v>7111</v>
      </c>
      <c r="E1779" s="2" t="s">
        <v>7112</v>
      </c>
      <c r="F1779" s="2">
        <v>614</v>
      </c>
      <c r="G1779" s="2" t="s">
        <v>3707</v>
      </c>
      <c r="H1779" s="2" t="s">
        <v>3708</v>
      </c>
      <c r="I1779" s="2" t="s">
        <v>3709</v>
      </c>
      <c r="J1779" s="2" t="s">
        <v>3710</v>
      </c>
      <c r="K1779" s="2" t="s">
        <v>2315</v>
      </c>
      <c r="L1779" s="2"/>
      <c r="M1779" s="2" t="s">
        <v>2341</v>
      </c>
      <c r="N1779" s="2" t="s">
        <v>67</v>
      </c>
      <c r="O1779" s="2" t="s">
        <v>2307</v>
      </c>
      <c r="P1779" s="2" t="s">
        <v>2318</v>
      </c>
      <c r="Q1779" s="2" t="s">
        <v>3235</v>
      </c>
      <c r="R1779" s="2" t="s">
        <v>2319</v>
      </c>
      <c r="S1779" s="2"/>
      <c r="T1779" s="2" t="s">
        <v>10107</v>
      </c>
      <c r="U1779" s="2">
        <v>0</v>
      </c>
      <c r="V1779" s="2" t="s">
        <v>3711</v>
      </c>
      <c r="W1779">
        <f>IFERROR(VLOOKUP($H1779,'WNS Dawaco'!$A:$C,2,FALSE),"")</f>
        <v>1083</v>
      </c>
      <c r="X1779" t="str">
        <f>IFERROR(VLOOKUP($H1779,'WNS Dawaco'!$A:$C,3,FALSE),"")</f>
        <v>chloridazon</v>
      </c>
    </row>
    <row r="1780" spans="1:24" hidden="1" x14ac:dyDescent="0.3">
      <c r="A1780" s="2" t="s">
        <v>6390</v>
      </c>
      <c r="B1780" s="2" t="s">
        <v>2307</v>
      </c>
      <c r="C1780" s="2" t="s">
        <v>7110</v>
      </c>
      <c r="D1780" s="2" t="s">
        <v>7111</v>
      </c>
      <c r="E1780" s="2" t="s">
        <v>7112</v>
      </c>
      <c r="F1780" s="2">
        <v>614</v>
      </c>
      <c r="G1780" s="2" t="s">
        <v>3932</v>
      </c>
      <c r="H1780" s="2" t="s">
        <v>3933</v>
      </c>
      <c r="I1780" s="2" t="s">
        <v>3934</v>
      </c>
      <c r="J1780" s="2" t="s">
        <v>3935</v>
      </c>
      <c r="K1780" s="2" t="s">
        <v>2315</v>
      </c>
      <c r="L1780" s="2"/>
      <c r="M1780" s="2" t="s">
        <v>2341</v>
      </c>
      <c r="N1780" s="2" t="s">
        <v>67</v>
      </c>
      <c r="O1780" s="2" t="s">
        <v>2307</v>
      </c>
      <c r="P1780" s="2" t="s">
        <v>2318</v>
      </c>
      <c r="Q1780" s="2" t="s">
        <v>3235</v>
      </c>
      <c r="R1780" s="2" t="s">
        <v>2319</v>
      </c>
      <c r="S1780" s="2"/>
      <c r="T1780" s="2" t="s">
        <v>10107</v>
      </c>
      <c r="U1780" s="2">
        <v>0</v>
      </c>
      <c r="V1780" s="2" t="s">
        <v>3936</v>
      </c>
      <c r="W1780">
        <f>IFERROR(VLOOKUP($H1780,'WNS Dawaco'!$A:$C,2,FALSE),"")</f>
        <v>1108</v>
      </c>
      <c r="X1780" t="str">
        <f>IFERROR(VLOOKUP($H1780,'WNS Dawaco'!$A:$C,3,FALSE),"")</f>
        <v>desethylatrazine</v>
      </c>
    </row>
    <row r="1781" spans="1:24" hidden="1" x14ac:dyDescent="0.3">
      <c r="A1781" s="2" t="s">
        <v>6390</v>
      </c>
      <c r="B1781" s="2" t="s">
        <v>2307</v>
      </c>
      <c r="C1781" s="2" t="s">
        <v>7110</v>
      </c>
      <c r="D1781" s="2" t="s">
        <v>7111</v>
      </c>
      <c r="E1781" s="2" t="s">
        <v>7112</v>
      </c>
      <c r="F1781" s="2">
        <v>614</v>
      </c>
      <c r="G1781" s="2" t="s">
        <v>3131</v>
      </c>
      <c r="H1781" s="2" t="s">
        <v>3132</v>
      </c>
      <c r="I1781" s="2" t="s">
        <v>3133</v>
      </c>
      <c r="J1781" s="2" t="s">
        <v>3134</v>
      </c>
      <c r="K1781" s="2" t="s">
        <v>2315</v>
      </c>
      <c r="L1781" s="2"/>
      <c r="M1781" s="2" t="s">
        <v>2341</v>
      </c>
      <c r="N1781" s="2" t="s">
        <v>67</v>
      </c>
      <c r="O1781" s="2" t="s">
        <v>2307</v>
      </c>
      <c r="P1781" s="2" t="s">
        <v>2318</v>
      </c>
      <c r="Q1781" s="2" t="s">
        <v>3235</v>
      </c>
      <c r="R1781" s="2" t="s">
        <v>2319</v>
      </c>
      <c r="S1781" s="2"/>
      <c r="T1781" s="2" t="s">
        <v>10107</v>
      </c>
      <c r="U1781" s="2">
        <v>0</v>
      </c>
      <c r="V1781" s="2" t="s">
        <v>3135</v>
      </c>
      <c r="W1781">
        <f>IFERROR(VLOOKUP($H1781,'WNS Dawaco'!$A:$C,2,FALSE),"")</f>
        <v>1112</v>
      </c>
      <c r="X1781" t="str">
        <f>IFERROR(VLOOKUP($H1781,'WNS Dawaco'!$A:$C,3,FALSE),"")</f>
        <v>diazinon</v>
      </c>
    </row>
    <row r="1782" spans="1:24" hidden="1" x14ac:dyDescent="0.3">
      <c r="A1782" s="2" t="s">
        <v>6390</v>
      </c>
      <c r="B1782" s="2" t="s">
        <v>2307</v>
      </c>
      <c r="C1782" s="2" t="s">
        <v>7110</v>
      </c>
      <c r="D1782" s="2" t="s">
        <v>7111</v>
      </c>
      <c r="E1782" s="2" t="s">
        <v>7112</v>
      </c>
      <c r="F1782" s="2">
        <v>614</v>
      </c>
      <c r="G1782" s="2" t="s">
        <v>3832</v>
      </c>
      <c r="H1782" s="2" t="s">
        <v>3833</v>
      </c>
      <c r="I1782" s="2" t="s">
        <v>3834</v>
      </c>
      <c r="J1782" s="2" t="s">
        <v>3835</v>
      </c>
      <c r="K1782" s="2" t="s">
        <v>2315</v>
      </c>
      <c r="L1782" s="2"/>
      <c r="M1782" s="2" t="s">
        <v>2341</v>
      </c>
      <c r="N1782" s="2" t="s">
        <v>67</v>
      </c>
      <c r="O1782" s="2" t="s">
        <v>2307</v>
      </c>
      <c r="P1782" s="2" t="s">
        <v>2318</v>
      </c>
      <c r="Q1782" s="2" t="s">
        <v>3235</v>
      </c>
      <c r="R1782" s="2" t="s">
        <v>2319</v>
      </c>
      <c r="S1782" s="2"/>
      <c r="T1782" s="2" t="s">
        <v>10107</v>
      </c>
      <c r="U1782" s="2">
        <v>0</v>
      </c>
      <c r="V1782" s="2" t="s">
        <v>3836</v>
      </c>
      <c r="W1782">
        <f>IFERROR(VLOOKUP($H1782,'WNS Dawaco'!$A:$C,2,FALSE),"")</f>
        <v>1156</v>
      </c>
      <c r="X1782" t="str">
        <f>IFERROR(VLOOKUP($H1782,'WNS Dawaco'!$A:$C,3,FALSE),"")</f>
        <v>fenamifos</v>
      </c>
    </row>
    <row r="1783" spans="1:24" hidden="1" x14ac:dyDescent="0.3">
      <c r="A1783" s="2" t="s">
        <v>6390</v>
      </c>
      <c r="B1783" s="2" t="s">
        <v>2307</v>
      </c>
      <c r="C1783" s="2" t="s">
        <v>7110</v>
      </c>
      <c r="D1783" s="2" t="s">
        <v>7111</v>
      </c>
      <c r="E1783" s="2" t="s">
        <v>7112</v>
      </c>
      <c r="F1783" s="2">
        <v>614</v>
      </c>
      <c r="G1783" s="2" t="s">
        <v>4754</v>
      </c>
      <c r="H1783" s="2" t="s">
        <v>6776</v>
      </c>
      <c r="I1783" s="2" t="s">
        <v>6777</v>
      </c>
      <c r="J1783" s="2" t="s">
        <v>4757</v>
      </c>
      <c r="K1783" s="2" t="s">
        <v>2315</v>
      </c>
      <c r="L1783" s="2"/>
      <c r="M1783" s="2" t="s">
        <v>2341</v>
      </c>
      <c r="N1783" s="2" t="s">
        <v>67</v>
      </c>
      <c r="O1783" s="2" t="s">
        <v>2307</v>
      </c>
      <c r="P1783" s="2" t="s">
        <v>2318</v>
      </c>
      <c r="Q1783" s="2" t="s">
        <v>3235</v>
      </c>
      <c r="R1783" s="2" t="s">
        <v>2319</v>
      </c>
      <c r="S1783" s="2"/>
      <c r="T1783" s="2" t="s">
        <v>10107</v>
      </c>
      <c r="U1783" s="2">
        <v>0</v>
      </c>
      <c r="V1783" s="2" t="s">
        <v>4758</v>
      </c>
      <c r="W1783">
        <f>IFERROR(VLOOKUP($H1783,'WNS Dawaco'!$A:$C,2,FALSE),"")</f>
        <v>1360</v>
      </c>
      <c r="X1783" t="str">
        <f>IFERROR(VLOOKUP($H1783,'WNS Dawaco'!$A:$C,3,FALSE),"")</f>
        <v>irgarol</v>
      </c>
    </row>
    <row r="1784" spans="1:24" hidden="1" x14ac:dyDescent="0.3">
      <c r="A1784" s="2" t="s">
        <v>6390</v>
      </c>
      <c r="B1784" s="2" t="s">
        <v>2307</v>
      </c>
      <c r="C1784" s="2" t="s">
        <v>7110</v>
      </c>
      <c r="D1784" s="2" t="s">
        <v>7111</v>
      </c>
      <c r="E1784" s="2" t="s">
        <v>7112</v>
      </c>
      <c r="F1784" s="2">
        <v>614</v>
      </c>
      <c r="G1784" s="2" t="s">
        <v>3347</v>
      </c>
      <c r="H1784" s="2" t="s">
        <v>3348</v>
      </c>
      <c r="I1784" s="2" t="s">
        <v>3349</v>
      </c>
      <c r="J1784" s="2" t="s">
        <v>3350</v>
      </c>
      <c r="K1784" s="2" t="s">
        <v>2315</v>
      </c>
      <c r="L1784" s="2"/>
      <c r="M1784" s="2" t="s">
        <v>2341</v>
      </c>
      <c r="N1784" s="2" t="s">
        <v>67</v>
      </c>
      <c r="O1784" s="2" t="s">
        <v>2307</v>
      </c>
      <c r="P1784" s="2" t="s">
        <v>2318</v>
      </c>
      <c r="Q1784" s="2" t="s">
        <v>3235</v>
      </c>
      <c r="R1784" s="2" t="s">
        <v>2319</v>
      </c>
      <c r="S1784" s="2"/>
      <c r="T1784" s="2" t="s">
        <v>10107</v>
      </c>
      <c r="U1784" s="2">
        <v>0</v>
      </c>
      <c r="V1784" s="2" t="s">
        <v>3351</v>
      </c>
      <c r="W1784">
        <f>IFERROR(VLOOKUP($H1784,'WNS Dawaco'!$A:$C,2,FALSE),"")</f>
        <v>1198</v>
      </c>
      <c r="X1784" t="str">
        <f>IFERROR(VLOOKUP($H1784,'WNS Dawaco'!$A:$C,3,FALSE),"")</f>
        <v>imidacloprid</v>
      </c>
    </row>
    <row r="1785" spans="1:24" hidden="1" x14ac:dyDescent="0.3">
      <c r="A1785" s="2" t="s">
        <v>6390</v>
      </c>
      <c r="B1785" s="2" t="s">
        <v>2307</v>
      </c>
      <c r="C1785" s="2" t="s">
        <v>7110</v>
      </c>
      <c r="D1785" s="2" t="s">
        <v>7111</v>
      </c>
      <c r="E1785" s="2" t="s">
        <v>7112</v>
      </c>
      <c r="F1785" s="2">
        <v>614</v>
      </c>
      <c r="G1785" s="2" t="s">
        <v>3647</v>
      </c>
      <c r="H1785" s="2" t="s">
        <v>3648</v>
      </c>
      <c r="I1785" s="2" t="s">
        <v>3649</v>
      </c>
      <c r="J1785" s="2" t="s">
        <v>3650</v>
      </c>
      <c r="K1785" s="2" t="s">
        <v>2315</v>
      </c>
      <c r="L1785" s="2"/>
      <c r="M1785" s="2" t="s">
        <v>2341</v>
      </c>
      <c r="N1785" s="2" t="s">
        <v>67</v>
      </c>
      <c r="O1785" s="2" t="s">
        <v>2307</v>
      </c>
      <c r="P1785" s="2" t="s">
        <v>2318</v>
      </c>
      <c r="Q1785" s="2" t="s">
        <v>3235</v>
      </c>
      <c r="R1785" s="2" t="s">
        <v>2319</v>
      </c>
      <c r="S1785" s="2"/>
      <c r="T1785" s="2" t="s">
        <v>10107</v>
      </c>
      <c r="U1785" s="2">
        <v>0</v>
      </c>
      <c r="V1785" s="2" t="s">
        <v>3651</v>
      </c>
      <c r="W1785">
        <f>IFERROR(VLOOKUP($H1785,'WNS Dawaco'!$A:$C,2,FALSE),"")</f>
        <v>1081</v>
      </c>
      <c r="X1785" t="str">
        <f>IFERROR(VLOOKUP($H1785,'WNS Dawaco'!$A:$C,3,FALSE),"")</f>
        <v>chloortoluron</v>
      </c>
    </row>
    <row r="1786" spans="1:24" hidden="1" x14ac:dyDescent="0.3">
      <c r="A1786" s="2" t="s">
        <v>6390</v>
      </c>
      <c r="B1786" s="2" t="s">
        <v>2307</v>
      </c>
      <c r="C1786" s="2" t="s">
        <v>7110</v>
      </c>
      <c r="D1786" s="2" t="s">
        <v>7111</v>
      </c>
      <c r="E1786" s="2" t="s">
        <v>7112</v>
      </c>
      <c r="F1786" s="2">
        <v>614</v>
      </c>
      <c r="G1786" s="2" t="s">
        <v>3096</v>
      </c>
      <c r="H1786" s="2" t="s">
        <v>3097</v>
      </c>
      <c r="I1786" s="2" t="s">
        <v>3098</v>
      </c>
      <c r="J1786" s="2" t="s">
        <v>3099</v>
      </c>
      <c r="K1786" s="2" t="s">
        <v>2315</v>
      </c>
      <c r="L1786" s="2"/>
      <c r="M1786" s="2" t="s">
        <v>2341</v>
      </c>
      <c r="N1786" s="2" t="s">
        <v>67</v>
      </c>
      <c r="O1786" s="2" t="s">
        <v>2307</v>
      </c>
      <c r="P1786" s="2" t="s">
        <v>2318</v>
      </c>
      <c r="Q1786" s="2" t="s">
        <v>3235</v>
      </c>
      <c r="R1786" s="2" t="s">
        <v>2319</v>
      </c>
      <c r="S1786" s="2"/>
      <c r="T1786" s="2" t="s">
        <v>10107</v>
      </c>
      <c r="U1786" s="2">
        <v>0</v>
      </c>
      <c r="V1786" s="2" t="s">
        <v>3100</v>
      </c>
      <c r="W1786">
        <f>IFERROR(VLOOKUP($H1786,'WNS Dawaco'!$A:$C,2,FALSE),"")</f>
        <v>1161</v>
      </c>
      <c r="X1786" t="str">
        <f>IFERROR(VLOOKUP($H1786,'WNS Dawaco'!$A:$C,3,FALSE),"")</f>
        <v>fenoxycarb</v>
      </c>
    </row>
    <row r="1787" spans="1:24" hidden="1" x14ac:dyDescent="0.3">
      <c r="A1787" s="2" t="s">
        <v>6390</v>
      </c>
      <c r="B1787" s="2" t="s">
        <v>2307</v>
      </c>
      <c r="C1787" s="2" t="s">
        <v>7110</v>
      </c>
      <c r="D1787" s="2" t="s">
        <v>7111</v>
      </c>
      <c r="E1787" s="2" t="s">
        <v>7112</v>
      </c>
      <c r="F1787" s="2">
        <v>614</v>
      </c>
      <c r="G1787" s="2" t="s">
        <v>3156</v>
      </c>
      <c r="H1787" s="2" t="s">
        <v>3157</v>
      </c>
      <c r="I1787" s="2" t="s">
        <v>3158</v>
      </c>
      <c r="J1787" s="2" t="s">
        <v>3159</v>
      </c>
      <c r="K1787" s="2" t="s">
        <v>2315</v>
      </c>
      <c r="L1787" s="2"/>
      <c r="M1787" s="2" t="s">
        <v>2341</v>
      </c>
      <c r="N1787" s="2" t="s">
        <v>67</v>
      </c>
      <c r="O1787" s="2" t="s">
        <v>2307</v>
      </c>
      <c r="P1787" s="2" t="s">
        <v>2318</v>
      </c>
      <c r="Q1787" s="2" t="s">
        <v>3235</v>
      </c>
      <c r="R1787" s="2" t="s">
        <v>2319</v>
      </c>
      <c r="S1787" s="2"/>
      <c r="T1787" s="2" t="s">
        <v>10107</v>
      </c>
      <c r="U1787" s="2">
        <v>0</v>
      </c>
      <c r="V1787" s="2" t="s">
        <v>3160</v>
      </c>
      <c r="W1787">
        <f>IFERROR(VLOOKUP($H1787,'WNS Dawaco'!$A:$C,2,FALSE),"")</f>
        <v>1116</v>
      </c>
      <c r="X1787" t="str">
        <f>IFERROR(VLOOKUP($H1787,'WNS Dawaco'!$A:$C,3,FALSE),"")</f>
        <v>dichloorvos</v>
      </c>
    </row>
    <row r="1788" spans="1:24" hidden="1" x14ac:dyDescent="0.3">
      <c r="A1788" s="2" t="s">
        <v>6390</v>
      </c>
      <c r="B1788" s="2" t="s">
        <v>2307</v>
      </c>
      <c r="C1788" s="2" t="s">
        <v>7110</v>
      </c>
      <c r="D1788" s="2" t="s">
        <v>7111</v>
      </c>
      <c r="E1788" s="2" t="s">
        <v>7112</v>
      </c>
      <c r="F1788" s="2">
        <v>614</v>
      </c>
      <c r="G1788" s="2" t="s">
        <v>3116</v>
      </c>
      <c r="H1788" s="2" t="s">
        <v>3117</v>
      </c>
      <c r="I1788" s="2" t="s">
        <v>3118</v>
      </c>
      <c r="J1788" s="2" t="s">
        <v>3119</v>
      </c>
      <c r="K1788" s="2" t="s">
        <v>2315</v>
      </c>
      <c r="L1788" s="2"/>
      <c r="M1788" s="2" t="s">
        <v>2341</v>
      </c>
      <c r="N1788" s="2" t="s">
        <v>67</v>
      </c>
      <c r="O1788" s="2" t="s">
        <v>2307</v>
      </c>
      <c r="P1788" s="2" t="s">
        <v>2318</v>
      </c>
      <c r="Q1788" s="2" t="s">
        <v>3235</v>
      </c>
      <c r="R1788" s="2" t="s">
        <v>2319</v>
      </c>
      <c r="S1788" s="2"/>
      <c r="T1788" s="2" t="s">
        <v>10107</v>
      </c>
      <c r="U1788" s="2">
        <v>0</v>
      </c>
      <c r="V1788" s="2" t="s">
        <v>3120</v>
      </c>
      <c r="W1788">
        <f>IFERROR(VLOOKUP($H1788,'WNS Dawaco'!$A:$C,2,FALSE),"")</f>
        <v>1149</v>
      </c>
      <c r="X1788" t="str">
        <f>IFERROR(VLOOKUP($H1788,'WNS Dawaco'!$A:$C,3,FALSE),"")</f>
        <v>ethylchloorpyrifos</v>
      </c>
    </row>
    <row r="1789" spans="1:24" hidden="1" x14ac:dyDescent="0.3">
      <c r="A1789" s="2" t="s">
        <v>6390</v>
      </c>
      <c r="B1789" s="2" t="s">
        <v>2307</v>
      </c>
      <c r="C1789" s="2" t="s">
        <v>7110</v>
      </c>
      <c r="D1789" s="2" t="s">
        <v>7111</v>
      </c>
      <c r="E1789" s="2" t="s">
        <v>7112</v>
      </c>
      <c r="F1789" s="2">
        <v>614</v>
      </c>
      <c r="G1789" s="2" t="s">
        <v>3126</v>
      </c>
      <c r="H1789" s="2" t="s">
        <v>3127</v>
      </c>
      <c r="I1789" s="2" t="s">
        <v>3128</v>
      </c>
      <c r="J1789" s="2" t="s">
        <v>3129</v>
      </c>
      <c r="K1789" s="2" t="s">
        <v>2315</v>
      </c>
      <c r="L1789" s="2"/>
      <c r="M1789" s="2" t="s">
        <v>2341</v>
      </c>
      <c r="N1789" s="2" t="s">
        <v>67</v>
      </c>
      <c r="O1789" s="2" t="s">
        <v>2307</v>
      </c>
      <c r="P1789" s="2" t="s">
        <v>2318</v>
      </c>
      <c r="Q1789" s="2" t="s">
        <v>3235</v>
      </c>
      <c r="R1789" s="2" t="s">
        <v>2319</v>
      </c>
      <c r="S1789" s="2"/>
      <c r="T1789" s="2" t="s">
        <v>10107</v>
      </c>
      <c r="U1789" s="2">
        <v>0</v>
      </c>
      <c r="V1789" s="2" t="s">
        <v>3130</v>
      </c>
      <c r="W1789">
        <f>IFERROR(VLOOKUP($H1789,'WNS Dawaco'!$A:$C,2,FALSE),"")</f>
        <v>1147</v>
      </c>
      <c r="X1789" t="str">
        <f>IFERROR(VLOOKUP($H1789,'WNS Dawaco'!$A:$C,3,FALSE),"")</f>
        <v>ethylazinfos</v>
      </c>
    </row>
    <row r="1790" spans="1:24" hidden="1" x14ac:dyDescent="0.3">
      <c r="A1790" s="2" t="s">
        <v>6390</v>
      </c>
      <c r="B1790" s="2" t="s">
        <v>2307</v>
      </c>
      <c r="C1790" s="2" t="s">
        <v>7110</v>
      </c>
      <c r="D1790" s="2" t="s">
        <v>7111</v>
      </c>
      <c r="E1790" s="2" t="s">
        <v>7112</v>
      </c>
      <c r="F1790" s="2">
        <v>614</v>
      </c>
      <c r="G1790" s="2" t="s">
        <v>3817</v>
      </c>
      <c r="H1790" s="2" t="s">
        <v>3818</v>
      </c>
      <c r="I1790" s="2" t="s">
        <v>3819</v>
      </c>
      <c r="J1790" s="2" t="s">
        <v>3820</v>
      </c>
      <c r="K1790" s="2" t="s">
        <v>2315</v>
      </c>
      <c r="L1790" s="2"/>
      <c r="M1790" s="2" t="s">
        <v>2341</v>
      </c>
      <c r="N1790" s="2" t="s">
        <v>67</v>
      </c>
      <c r="O1790" s="2" t="s">
        <v>2307</v>
      </c>
      <c r="P1790" s="2" t="s">
        <v>2318</v>
      </c>
      <c r="Q1790" s="2" t="s">
        <v>3235</v>
      </c>
      <c r="R1790" s="2" t="s">
        <v>2319</v>
      </c>
      <c r="S1790" s="2"/>
      <c r="T1790" s="2" t="s">
        <v>10107</v>
      </c>
      <c r="U1790" s="2">
        <v>0</v>
      </c>
      <c r="V1790" s="2" t="s">
        <v>3821</v>
      </c>
      <c r="W1790">
        <f>IFERROR(VLOOKUP($H1790,'WNS Dawaco'!$A:$C,2,FALSE),"")</f>
        <v>1145</v>
      </c>
      <c r="X1790" t="str">
        <f>IFERROR(VLOOKUP($H1790,'WNS Dawaco'!$A:$C,3,FALSE),"")</f>
        <v>ethoprofos</v>
      </c>
    </row>
    <row r="1791" spans="1:24" hidden="1" x14ac:dyDescent="0.3">
      <c r="A1791" s="2" t="s">
        <v>6390</v>
      </c>
      <c r="B1791" s="2" t="s">
        <v>2307</v>
      </c>
      <c r="C1791" s="2" t="s">
        <v>7110</v>
      </c>
      <c r="D1791" s="2" t="s">
        <v>7111</v>
      </c>
      <c r="E1791" s="2" t="s">
        <v>7112</v>
      </c>
      <c r="F1791" s="2">
        <v>614</v>
      </c>
      <c r="G1791" s="2" t="s">
        <v>3982</v>
      </c>
      <c r="H1791" s="2" t="s">
        <v>3983</v>
      </c>
      <c r="I1791" s="2" t="s">
        <v>3984</v>
      </c>
      <c r="J1791" s="2" t="s">
        <v>3985</v>
      </c>
      <c r="K1791" s="2" t="s">
        <v>2315</v>
      </c>
      <c r="L1791" s="2"/>
      <c r="M1791" s="2" t="s">
        <v>2341</v>
      </c>
      <c r="N1791" s="2" t="s">
        <v>67</v>
      </c>
      <c r="O1791" s="2" t="s">
        <v>2307</v>
      </c>
      <c r="P1791" s="2" t="s">
        <v>2318</v>
      </c>
      <c r="Q1791" s="2" t="s">
        <v>3235</v>
      </c>
      <c r="R1791" s="2" t="s">
        <v>2319</v>
      </c>
      <c r="S1791" s="2"/>
      <c r="T1791" s="2" t="s">
        <v>10107</v>
      </c>
      <c r="U1791" s="2">
        <v>0</v>
      </c>
      <c r="V1791" s="2" t="s">
        <v>3986</v>
      </c>
      <c r="W1791">
        <f>IFERROR(VLOOKUP($H1791,'WNS Dawaco'!$A:$C,2,FALSE),"")</f>
        <v>1131</v>
      </c>
      <c r="X1791" t="str">
        <f>IFERROR(VLOOKUP($H1791,'WNS Dawaco'!$A:$C,3,FALSE),"")</f>
        <v>diuron</v>
      </c>
    </row>
    <row r="1792" spans="1:24" hidden="1" x14ac:dyDescent="0.3">
      <c r="A1792" s="2" t="s">
        <v>6390</v>
      </c>
      <c r="B1792" s="2" t="s">
        <v>2307</v>
      </c>
      <c r="C1792" s="2" t="s">
        <v>7110</v>
      </c>
      <c r="D1792" s="2" t="s">
        <v>7111</v>
      </c>
      <c r="E1792" s="2" t="s">
        <v>7112</v>
      </c>
      <c r="F1792" s="2">
        <v>614</v>
      </c>
      <c r="G1792" s="2" t="s">
        <v>3141</v>
      </c>
      <c r="H1792" s="2" t="s">
        <v>3142</v>
      </c>
      <c r="I1792" s="2" t="s">
        <v>3143</v>
      </c>
      <c r="J1792" s="2" t="s">
        <v>3144</v>
      </c>
      <c r="K1792" s="2" t="s">
        <v>2315</v>
      </c>
      <c r="L1792" s="2"/>
      <c r="M1792" s="2" t="s">
        <v>2341</v>
      </c>
      <c r="N1792" s="2" t="s">
        <v>67</v>
      </c>
      <c r="O1792" s="2" t="s">
        <v>2307</v>
      </c>
      <c r="P1792" s="2" t="s">
        <v>2318</v>
      </c>
      <c r="Q1792" s="2" t="s">
        <v>3235</v>
      </c>
      <c r="R1792" s="2" t="s">
        <v>2319</v>
      </c>
      <c r="S1792" s="2"/>
      <c r="T1792" s="2" t="s">
        <v>10107</v>
      </c>
      <c r="U1792" s="2">
        <v>0</v>
      </c>
      <c r="V1792" s="2" t="s">
        <v>3145</v>
      </c>
      <c r="W1792">
        <f>IFERROR(VLOOKUP($H1792,'WNS Dawaco'!$A:$C,2,FALSE),"")</f>
        <v>1125</v>
      </c>
      <c r="X1792" t="str">
        <f>IFERROR(VLOOKUP($H1792,'WNS Dawaco'!$A:$C,3,FALSE),"")</f>
        <v>dimethoaat</v>
      </c>
    </row>
    <row r="1793" spans="1:24" hidden="1" x14ac:dyDescent="0.3">
      <c r="A1793" s="2" t="s">
        <v>6390</v>
      </c>
      <c r="B1793" s="2" t="s">
        <v>2307</v>
      </c>
      <c r="C1793" s="2" t="s">
        <v>7110</v>
      </c>
      <c r="D1793" s="2" t="s">
        <v>7111</v>
      </c>
      <c r="E1793" s="2" t="s">
        <v>7112</v>
      </c>
      <c r="F1793" s="2">
        <v>614</v>
      </c>
      <c r="G1793" s="2" t="s">
        <v>3992</v>
      </c>
      <c r="H1793" s="2" t="s">
        <v>3993</v>
      </c>
      <c r="I1793" s="2" t="s">
        <v>3994</v>
      </c>
      <c r="J1793" s="2" t="s">
        <v>3995</v>
      </c>
      <c r="K1793" s="2" t="s">
        <v>2315</v>
      </c>
      <c r="L1793" s="2"/>
      <c r="M1793" s="2" t="s">
        <v>2341</v>
      </c>
      <c r="N1793" s="2" t="s">
        <v>67</v>
      </c>
      <c r="O1793" s="2" t="s">
        <v>2307</v>
      </c>
      <c r="P1793" s="2" t="s">
        <v>2318</v>
      </c>
      <c r="Q1793" s="2" t="s">
        <v>3235</v>
      </c>
      <c r="R1793" s="2" t="s">
        <v>2319</v>
      </c>
      <c r="S1793" s="2"/>
      <c r="T1793" s="2" t="s">
        <v>10107</v>
      </c>
      <c r="U1793" s="2">
        <v>0</v>
      </c>
      <c r="V1793" s="2" t="s">
        <v>3996</v>
      </c>
      <c r="W1793">
        <f>IFERROR(VLOOKUP($H1793,'WNS Dawaco'!$A:$C,2,FALSE),"")</f>
        <v>9901</v>
      </c>
      <c r="X1793" t="str">
        <f>IFERROR(VLOOKUP($H1793,'WNS Dawaco'!$A:$C,3,FALSE),"")</f>
        <v>dimethenamide als dimethenamid-P</v>
      </c>
    </row>
    <row r="1794" spans="1:24" hidden="1" x14ac:dyDescent="0.3">
      <c r="A1794" s="2" t="s">
        <v>6390</v>
      </c>
      <c r="B1794" s="2" t="s">
        <v>2307</v>
      </c>
      <c r="C1794" s="2" t="s">
        <v>7110</v>
      </c>
      <c r="D1794" s="2" t="s">
        <v>7111</v>
      </c>
      <c r="E1794" s="2" t="s">
        <v>7112</v>
      </c>
      <c r="F1794" s="2">
        <v>614</v>
      </c>
      <c r="G1794" s="2" t="s">
        <v>3327</v>
      </c>
      <c r="H1794" s="2" t="s">
        <v>3328</v>
      </c>
      <c r="I1794" s="2" t="s">
        <v>3329</v>
      </c>
      <c r="J1794" s="2" t="s">
        <v>3330</v>
      </c>
      <c r="K1794" s="2" t="s">
        <v>2315</v>
      </c>
      <c r="L1794" s="2"/>
      <c r="M1794" s="2" t="s">
        <v>2341</v>
      </c>
      <c r="N1794" s="2" t="s">
        <v>67</v>
      </c>
      <c r="O1794" s="2" t="s">
        <v>2307</v>
      </c>
      <c r="P1794" s="2" t="s">
        <v>2318</v>
      </c>
      <c r="Q1794" s="2" t="s">
        <v>3235</v>
      </c>
      <c r="R1794" s="2" t="s">
        <v>2319</v>
      </c>
      <c r="S1794" s="2"/>
      <c r="T1794" s="2" t="s">
        <v>10107</v>
      </c>
      <c r="U1794" s="2">
        <v>0</v>
      </c>
      <c r="V1794" s="2" t="s">
        <v>3331</v>
      </c>
      <c r="W1794">
        <f>IFERROR(VLOOKUP($H1794,'WNS Dawaco'!$A:$C,2,FALSE),"")</f>
        <v>1193</v>
      </c>
      <c r="X1794" t="str">
        <f>IFERROR(VLOOKUP($H1794,'WNS Dawaco'!$A:$C,3,FALSE),"")</f>
        <v>heptenofos</v>
      </c>
    </row>
    <row r="1795" spans="1:24" hidden="1" x14ac:dyDescent="0.3">
      <c r="A1795" s="2" t="s">
        <v>6390</v>
      </c>
      <c r="B1795" s="2" t="s">
        <v>2307</v>
      </c>
      <c r="C1795" s="2" t="s">
        <v>7113</v>
      </c>
      <c r="D1795" s="2" t="s">
        <v>7114</v>
      </c>
      <c r="E1795" s="2" t="s">
        <v>7115</v>
      </c>
      <c r="F1795" s="2">
        <v>0</v>
      </c>
      <c r="G1795" s="2"/>
      <c r="H1795" s="2"/>
      <c r="I1795" s="2"/>
      <c r="J1795" s="2"/>
      <c r="K1795" s="2"/>
      <c r="L1795" s="2"/>
      <c r="M1795" s="2" t="s">
        <v>2362</v>
      </c>
      <c r="N1795" s="2"/>
      <c r="O1795" s="2"/>
      <c r="P1795" s="2"/>
      <c r="Q1795" s="2"/>
      <c r="R1795" s="2" t="s">
        <v>2319</v>
      </c>
      <c r="S1795" s="2"/>
      <c r="T1795" s="2"/>
      <c r="U1795" s="2">
        <v>0</v>
      </c>
      <c r="V1795" s="2"/>
      <c r="W1795" t="str">
        <f>IFERROR(VLOOKUP($H1795,'WNS Dawaco'!$A:$C,2,FALSE),"")</f>
        <v/>
      </c>
      <c r="X1795" t="str">
        <f>IFERROR(VLOOKUP($H1795,'WNS Dawaco'!$A:$C,3,FALSE),"")</f>
        <v/>
      </c>
    </row>
    <row r="1796" spans="1:24" hidden="1" x14ac:dyDescent="0.3">
      <c r="A1796" s="2" t="s">
        <v>6390</v>
      </c>
      <c r="B1796" s="2" t="s">
        <v>2307</v>
      </c>
      <c r="C1796" s="2" t="s">
        <v>7116</v>
      </c>
      <c r="D1796" s="2" t="s">
        <v>7117</v>
      </c>
      <c r="E1796" s="2" t="s">
        <v>7118</v>
      </c>
      <c r="F1796" s="2">
        <v>526</v>
      </c>
      <c r="G1796" s="2" t="s">
        <v>2886</v>
      </c>
      <c r="H1796" s="2" t="s">
        <v>2887</v>
      </c>
      <c r="I1796" s="2" t="s">
        <v>2888</v>
      </c>
      <c r="J1796" s="2" t="s">
        <v>2889</v>
      </c>
      <c r="K1796" s="2" t="s">
        <v>2315</v>
      </c>
      <c r="L1796" s="2"/>
      <c r="M1796" s="2" t="s">
        <v>2341</v>
      </c>
      <c r="N1796" s="2" t="s">
        <v>67</v>
      </c>
      <c r="O1796" s="2" t="s">
        <v>2307</v>
      </c>
      <c r="P1796" s="2" t="s">
        <v>2318</v>
      </c>
      <c r="Q1796" s="2" t="s">
        <v>6919</v>
      </c>
      <c r="R1796" s="2" t="s">
        <v>2319</v>
      </c>
      <c r="S1796" s="2"/>
      <c r="T1796" s="2" t="s">
        <v>10107</v>
      </c>
      <c r="U1796" s="2">
        <v>0</v>
      </c>
      <c r="V1796" s="2" t="s">
        <v>2890</v>
      </c>
      <c r="W1796">
        <f>IFERROR(VLOOKUP($H1796,'WNS Dawaco'!$A:$C,2,FALSE),"")</f>
        <v>1210</v>
      </c>
      <c r="X1796" t="str">
        <f>IFERROR(VLOOKUP($H1796,'WNS Dawaco'!$A:$C,3,FALSE),"")</f>
        <v>lambda-cyhalothrin</v>
      </c>
    </row>
    <row r="1797" spans="1:24" hidden="1" x14ac:dyDescent="0.3">
      <c r="A1797" s="2" t="s">
        <v>6390</v>
      </c>
      <c r="B1797" s="2" t="s">
        <v>2307</v>
      </c>
      <c r="C1797" s="2" t="s">
        <v>7116</v>
      </c>
      <c r="D1797" s="2" t="s">
        <v>7117</v>
      </c>
      <c r="E1797" s="2" t="s">
        <v>7118</v>
      </c>
      <c r="F1797" s="2">
        <v>526</v>
      </c>
      <c r="G1797" s="2" t="s">
        <v>3081</v>
      </c>
      <c r="H1797" s="2" t="s">
        <v>3082</v>
      </c>
      <c r="I1797" s="2" t="s">
        <v>3083</v>
      </c>
      <c r="J1797" s="2" t="s">
        <v>3084</v>
      </c>
      <c r="K1797" s="2" t="s">
        <v>2315</v>
      </c>
      <c r="L1797" s="2"/>
      <c r="M1797" s="2" t="s">
        <v>2341</v>
      </c>
      <c r="N1797" s="2" t="s">
        <v>67</v>
      </c>
      <c r="O1797" s="2" t="s">
        <v>2307</v>
      </c>
      <c r="P1797" s="2" t="s">
        <v>2318</v>
      </c>
      <c r="Q1797" s="2" t="s">
        <v>6919</v>
      </c>
      <c r="R1797" s="2" t="s">
        <v>2319</v>
      </c>
      <c r="S1797" s="2"/>
      <c r="T1797" s="2" t="s">
        <v>10107</v>
      </c>
      <c r="U1797" s="2">
        <v>0</v>
      </c>
      <c r="V1797" s="2" t="s">
        <v>3085</v>
      </c>
      <c r="W1797">
        <f>IFERROR(VLOOKUP($H1797,'WNS Dawaco'!$A:$C,2,FALSE),"")</f>
        <v>1139</v>
      </c>
      <c r="X1797" t="str">
        <f>IFERROR(VLOOKUP($H1797,'WNS Dawaco'!$A:$C,3,FALSE),"")</f>
        <v>esfenvaleraat</v>
      </c>
    </row>
    <row r="1798" spans="1:24" hidden="1" x14ac:dyDescent="0.3">
      <c r="A1798" s="2" t="s">
        <v>6390</v>
      </c>
      <c r="B1798" s="2" t="s">
        <v>2307</v>
      </c>
      <c r="C1798" s="2" t="s">
        <v>7116</v>
      </c>
      <c r="D1798" s="2" t="s">
        <v>7117</v>
      </c>
      <c r="E1798" s="2" t="s">
        <v>7118</v>
      </c>
      <c r="F1798" s="2">
        <v>526</v>
      </c>
      <c r="G1798" s="2" t="s">
        <v>2911</v>
      </c>
      <c r="H1798" s="2" t="s">
        <v>2912</v>
      </c>
      <c r="I1798" s="2" t="s">
        <v>2913</v>
      </c>
      <c r="J1798" s="2" t="s">
        <v>2914</v>
      </c>
      <c r="K1798" s="2" t="s">
        <v>2315</v>
      </c>
      <c r="L1798" s="2"/>
      <c r="M1798" s="2" t="s">
        <v>2341</v>
      </c>
      <c r="N1798" s="2" t="s">
        <v>67</v>
      </c>
      <c r="O1798" s="2" t="s">
        <v>2307</v>
      </c>
      <c r="P1798" s="2" t="s">
        <v>2318</v>
      </c>
      <c r="Q1798" s="2" t="s">
        <v>6919</v>
      </c>
      <c r="R1798" s="2" t="s">
        <v>2319</v>
      </c>
      <c r="S1798" s="2"/>
      <c r="T1798" s="2" t="s">
        <v>10107</v>
      </c>
      <c r="U1798" s="2">
        <v>0</v>
      </c>
      <c r="V1798" s="2" t="s">
        <v>2915</v>
      </c>
      <c r="W1798">
        <f>IFERROR(VLOOKUP($H1798,'WNS Dawaco'!$A:$C,2,FALSE),"")</f>
        <v>1332</v>
      </c>
      <c r="X1798" t="str">
        <f>IFERROR(VLOOKUP($H1798,'WNS Dawaco'!$A:$C,3,FALSE),"")</f>
        <v>trifluraline</v>
      </c>
    </row>
    <row r="1799" spans="1:24" hidden="1" x14ac:dyDescent="0.3">
      <c r="A1799" s="2" t="s">
        <v>6390</v>
      </c>
      <c r="B1799" s="2" t="s">
        <v>2307</v>
      </c>
      <c r="C1799" s="2" t="s">
        <v>7116</v>
      </c>
      <c r="D1799" s="2" t="s">
        <v>7117</v>
      </c>
      <c r="E1799" s="2" t="s">
        <v>7118</v>
      </c>
      <c r="F1799" s="2">
        <v>526</v>
      </c>
      <c r="G1799" s="2" t="s">
        <v>4607</v>
      </c>
      <c r="H1799" s="2" t="s">
        <v>7119</v>
      </c>
      <c r="I1799" s="2" t="s">
        <v>7120</v>
      </c>
      <c r="J1799" s="2" t="s">
        <v>4610</v>
      </c>
      <c r="K1799" s="2" t="s">
        <v>2315</v>
      </c>
      <c r="L1799" s="2"/>
      <c r="M1799" s="2" t="s">
        <v>2341</v>
      </c>
      <c r="N1799" s="2" t="s">
        <v>67</v>
      </c>
      <c r="O1799" s="2" t="s">
        <v>2307</v>
      </c>
      <c r="P1799" s="2" t="s">
        <v>2318</v>
      </c>
      <c r="Q1799" s="2" t="s">
        <v>6919</v>
      </c>
      <c r="R1799" s="2" t="s">
        <v>2319</v>
      </c>
      <c r="S1799" s="2"/>
      <c r="T1799" s="2" t="s">
        <v>10107</v>
      </c>
      <c r="U1799" s="2">
        <v>0</v>
      </c>
      <c r="V1799" s="2" t="s">
        <v>4611</v>
      </c>
      <c r="W1799">
        <f>IFERROR(VLOOKUP($H1799,'WNS Dawaco'!$A:$C,2,FALSE),"")</f>
        <v>2165</v>
      </c>
      <c r="X1799" t="str">
        <f>IFERROR(VLOOKUP($H1799,'WNS Dawaco'!$A:$C,3,FALSE),"")</f>
        <v>trifenylfosfaat</v>
      </c>
    </row>
    <row r="1800" spans="1:24" hidden="1" x14ac:dyDescent="0.3">
      <c r="A1800" s="2" t="s">
        <v>6390</v>
      </c>
      <c r="B1800" s="2" t="s">
        <v>2307</v>
      </c>
      <c r="C1800" s="2" t="s">
        <v>7116</v>
      </c>
      <c r="D1800" s="2" t="s">
        <v>7117</v>
      </c>
      <c r="E1800" s="2" t="s">
        <v>7118</v>
      </c>
      <c r="F1800" s="2">
        <v>526</v>
      </c>
      <c r="G1800" s="2" t="s">
        <v>4584</v>
      </c>
      <c r="H1800" s="2" t="s">
        <v>6509</v>
      </c>
      <c r="I1800" s="2" t="s">
        <v>6510</v>
      </c>
      <c r="J1800" s="2" t="s">
        <v>4587</v>
      </c>
      <c r="K1800" s="2" t="s">
        <v>2315</v>
      </c>
      <c r="L1800" s="2"/>
      <c r="M1800" s="2" t="s">
        <v>2341</v>
      </c>
      <c r="N1800" s="2" t="s">
        <v>67</v>
      </c>
      <c r="O1800" s="2" t="s">
        <v>2307</v>
      </c>
      <c r="P1800" s="2" t="s">
        <v>2318</v>
      </c>
      <c r="Q1800" s="2" t="s">
        <v>6919</v>
      </c>
      <c r="R1800" s="2" t="s">
        <v>2319</v>
      </c>
      <c r="S1800" s="2"/>
      <c r="T1800" s="2" t="s">
        <v>10107</v>
      </c>
      <c r="U1800" s="2">
        <v>0</v>
      </c>
      <c r="V1800" s="2" t="s">
        <v>4588</v>
      </c>
      <c r="W1800">
        <f>IFERROR(VLOOKUP($H1800,'WNS Dawaco'!$A:$C,2,FALSE),"")</f>
        <v>2078</v>
      </c>
      <c r="X1800" t="str">
        <f>IFERROR(VLOOKUP($H1800,'WNS Dawaco'!$A:$C,3,FALSE),"")</f>
        <v>tributylfosfaat</v>
      </c>
    </row>
    <row r="1801" spans="1:24" hidden="1" x14ac:dyDescent="0.3">
      <c r="A1801" s="2" t="s">
        <v>6390</v>
      </c>
      <c r="B1801" s="2" t="s">
        <v>2307</v>
      </c>
      <c r="C1801" s="2" t="s">
        <v>7116</v>
      </c>
      <c r="D1801" s="2" t="s">
        <v>7117</v>
      </c>
      <c r="E1801" s="2" t="s">
        <v>7118</v>
      </c>
      <c r="F1801" s="2">
        <v>526</v>
      </c>
      <c r="G1801" s="2" t="s">
        <v>2861</v>
      </c>
      <c r="H1801" s="2" t="s">
        <v>2862</v>
      </c>
      <c r="I1801" s="2" t="s">
        <v>2863</v>
      </c>
      <c r="J1801" s="2" t="s">
        <v>2864</v>
      </c>
      <c r="K1801" s="2" t="s">
        <v>2315</v>
      </c>
      <c r="L1801" s="2"/>
      <c r="M1801" s="2" t="s">
        <v>2341</v>
      </c>
      <c r="N1801" s="2" t="s">
        <v>67</v>
      </c>
      <c r="O1801" s="2" t="s">
        <v>2307</v>
      </c>
      <c r="P1801" s="2" t="s">
        <v>2318</v>
      </c>
      <c r="Q1801" s="2" t="s">
        <v>6919</v>
      </c>
      <c r="R1801" s="2" t="s">
        <v>2319</v>
      </c>
      <c r="S1801" s="2"/>
      <c r="T1801" s="2" t="s">
        <v>10107</v>
      </c>
      <c r="U1801" s="2">
        <v>0</v>
      </c>
      <c r="V1801" s="2" t="s">
        <v>2865</v>
      </c>
      <c r="W1801">
        <f>IFERROR(VLOOKUP($H1801,'WNS Dawaco'!$A:$C,2,FALSE),"")</f>
        <v>1236</v>
      </c>
      <c r="X1801" t="str">
        <f>IFERROR(VLOOKUP($H1801,'WNS Dawaco'!$A:$C,3,FALSE),"")</f>
        <v>methylparathion</v>
      </c>
    </row>
    <row r="1802" spans="1:24" hidden="1" x14ac:dyDescent="0.3">
      <c r="A1802" s="2" t="s">
        <v>6390</v>
      </c>
      <c r="B1802" s="2" t="s">
        <v>2307</v>
      </c>
      <c r="C1802" s="2" t="s">
        <v>7116</v>
      </c>
      <c r="D1802" s="2" t="s">
        <v>7117</v>
      </c>
      <c r="E1802" s="2" t="s">
        <v>7118</v>
      </c>
      <c r="F1802" s="2">
        <v>526</v>
      </c>
      <c r="G1802" s="2" t="s">
        <v>3111</v>
      </c>
      <c r="H1802" s="2" t="s">
        <v>3112</v>
      </c>
      <c r="I1802" s="2" t="s">
        <v>3113</v>
      </c>
      <c r="J1802" s="2" t="s">
        <v>3114</v>
      </c>
      <c r="K1802" s="2" t="s">
        <v>2315</v>
      </c>
      <c r="L1802" s="2"/>
      <c r="M1802" s="2" t="s">
        <v>2341</v>
      </c>
      <c r="N1802" s="2" t="s">
        <v>67</v>
      </c>
      <c r="O1802" s="2" t="s">
        <v>2307</v>
      </c>
      <c r="P1802" s="2" t="s">
        <v>2318</v>
      </c>
      <c r="Q1802" s="2" t="s">
        <v>6919</v>
      </c>
      <c r="R1802" s="2" t="s">
        <v>2319</v>
      </c>
      <c r="S1802" s="2"/>
      <c r="T1802" s="2" t="s">
        <v>10107</v>
      </c>
      <c r="U1802" s="2">
        <v>0</v>
      </c>
      <c r="V1802" s="2" t="s">
        <v>3115</v>
      </c>
      <c r="W1802">
        <f>IFERROR(VLOOKUP($H1802,'WNS Dawaco'!$A:$C,2,FALSE),"")</f>
        <v>1152</v>
      </c>
      <c r="X1802" t="str">
        <f>IFERROR(VLOOKUP($H1802,'WNS Dawaco'!$A:$C,3,FALSE),"")</f>
        <v>ethylparathion</v>
      </c>
    </row>
    <row r="1803" spans="1:24" hidden="1" x14ac:dyDescent="0.3">
      <c r="A1803" s="2" t="s">
        <v>6390</v>
      </c>
      <c r="B1803" s="2" t="s">
        <v>2307</v>
      </c>
      <c r="C1803" s="2" t="s">
        <v>7116</v>
      </c>
      <c r="D1803" s="2" t="s">
        <v>7117</v>
      </c>
      <c r="E1803" s="2" t="s">
        <v>7118</v>
      </c>
      <c r="F1803" s="2">
        <v>526</v>
      </c>
      <c r="G1803" s="2" t="s">
        <v>2996</v>
      </c>
      <c r="H1803" s="2" t="s">
        <v>2997</v>
      </c>
      <c r="I1803" s="2" t="s">
        <v>2998</v>
      </c>
      <c r="J1803" s="2" t="s">
        <v>2999</v>
      </c>
      <c r="K1803" s="2" t="s">
        <v>2315</v>
      </c>
      <c r="L1803" s="2"/>
      <c r="M1803" s="2" t="s">
        <v>2341</v>
      </c>
      <c r="N1803" s="2" t="s">
        <v>67</v>
      </c>
      <c r="O1803" s="2" t="s">
        <v>2307</v>
      </c>
      <c r="P1803" s="2" t="s">
        <v>2318</v>
      </c>
      <c r="Q1803" s="2" t="s">
        <v>6919</v>
      </c>
      <c r="R1803" s="2" t="s">
        <v>2319</v>
      </c>
      <c r="S1803" s="2"/>
      <c r="T1803" s="2" t="s">
        <v>10107</v>
      </c>
      <c r="U1803" s="2">
        <v>0</v>
      </c>
      <c r="V1803" s="2" t="s">
        <v>3000</v>
      </c>
      <c r="W1803">
        <f>IFERROR(VLOOKUP($H1803,'WNS Dawaco'!$A:$C,2,FALSE),"")</f>
        <v>1106</v>
      </c>
      <c r="X1803" t="str">
        <f>IFERROR(VLOOKUP($H1803,'WNS Dawaco'!$A:$C,3,FALSE),"")</f>
        <v>deltamethrin</v>
      </c>
    </row>
    <row r="1804" spans="1:24" hidden="1" x14ac:dyDescent="0.3">
      <c r="A1804" s="2" t="s">
        <v>6390</v>
      </c>
      <c r="B1804" s="2" t="s">
        <v>2307</v>
      </c>
      <c r="C1804" s="2" t="s">
        <v>7116</v>
      </c>
      <c r="D1804" s="2" t="s">
        <v>7117</v>
      </c>
      <c r="E1804" s="2" t="s">
        <v>7118</v>
      </c>
      <c r="F1804" s="2">
        <v>526</v>
      </c>
      <c r="G1804" s="2" t="s">
        <v>3178</v>
      </c>
      <c r="H1804" s="2" t="s">
        <v>3179</v>
      </c>
      <c r="I1804" s="2" t="s">
        <v>3180</v>
      </c>
      <c r="J1804" s="2" t="s">
        <v>3181</v>
      </c>
      <c r="K1804" s="2" t="s">
        <v>2315</v>
      </c>
      <c r="L1804" s="2"/>
      <c r="M1804" s="2" t="s">
        <v>2341</v>
      </c>
      <c r="N1804" s="2" t="s">
        <v>67</v>
      </c>
      <c r="O1804" s="2" t="s">
        <v>2307</v>
      </c>
      <c r="P1804" s="2" t="s">
        <v>2318</v>
      </c>
      <c r="Q1804" s="2" t="s">
        <v>6919</v>
      </c>
      <c r="R1804" s="2" t="s">
        <v>2319</v>
      </c>
      <c r="S1804" s="2"/>
      <c r="T1804" s="2" t="s">
        <v>10107</v>
      </c>
      <c r="U1804" s="2">
        <v>0</v>
      </c>
      <c r="V1804" s="2" t="s">
        <v>3182</v>
      </c>
      <c r="W1804">
        <f>IFERROR(VLOOKUP($H1804,'WNS Dawaco'!$A:$C,2,FALSE),"")</f>
        <v>1052</v>
      </c>
      <c r="X1804" t="str">
        <f>IFERROR(VLOOKUP($H1804,'WNS Dawaco'!$A:$C,3,FALSE),"")</f>
        <v>bis(2-ethylhexyl)ftalaat (DEHP)</v>
      </c>
    </row>
    <row r="1805" spans="1:24" hidden="1" x14ac:dyDescent="0.3">
      <c r="A1805" s="2" t="s">
        <v>6390</v>
      </c>
      <c r="B1805" s="2" t="s">
        <v>2307</v>
      </c>
      <c r="C1805" s="2" t="s">
        <v>7116</v>
      </c>
      <c r="D1805" s="2" t="s">
        <v>7117</v>
      </c>
      <c r="E1805" s="2" t="s">
        <v>7118</v>
      </c>
      <c r="F1805" s="2">
        <v>526</v>
      </c>
      <c r="G1805" s="2" t="s">
        <v>3101</v>
      </c>
      <c r="H1805" s="2" t="s">
        <v>3102</v>
      </c>
      <c r="I1805" s="2" t="s">
        <v>3103</v>
      </c>
      <c r="J1805" s="2" t="s">
        <v>3104</v>
      </c>
      <c r="K1805" s="2" t="s">
        <v>2315</v>
      </c>
      <c r="L1805" s="2"/>
      <c r="M1805" s="2" t="s">
        <v>2341</v>
      </c>
      <c r="N1805" s="2" t="s">
        <v>67</v>
      </c>
      <c r="O1805" s="2" t="s">
        <v>2307</v>
      </c>
      <c r="P1805" s="2" t="s">
        <v>2318</v>
      </c>
      <c r="Q1805" s="2" t="s">
        <v>6919</v>
      </c>
      <c r="R1805" s="2" t="s">
        <v>2319</v>
      </c>
      <c r="S1805" s="2"/>
      <c r="T1805" s="2" t="s">
        <v>10107</v>
      </c>
      <c r="U1805" s="2">
        <v>0</v>
      </c>
      <c r="V1805" s="2" t="s">
        <v>3105</v>
      </c>
      <c r="W1805">
        <f>IFERROR(VLOOKUP($H1805,'WNS Dawaco'!$A:$C,2,FALSE),"")</f>
        <v>1159</v>
      </c>
      <c r="X1805" t="str">
        <f>IFERROR(VLOOKUP($H1805,'WNS Dawaco'!$A:$C,3,FALSE),"")</f>
        <v>fenitrothion</v>
      </c>
    </row>
    <row r="1806" spans="1:24" hidden="1" x14ac:dyDescent="0.3">
      <c r="A1806" s="2" t="s">
        <v>6390</v>
      </c>
      <c r="B1806" s="2" t="s">
        <v>2307</v>
      </c>
      <c r="C1806" s="2" t="s">
        <v>7116</v>
      </c>
      <c r="D1806" s="2" t="s">
        <v>7117</v>
      </c>
      <c r="E1806" s="2" t="s">
        <v>7118</v>
      </c>
      <c r="F1806" s="2">
        <v>526</v>
      </c>
      <c r="G1806" s="2" t="s">
        <v>3091</v>
      </c>
      <c r="H1806" s="2" t="s">
        <v>3092</v>
      </c>
      <c r="I1806" s="2" t="s">
        <v>3093</v>
      </c>
      <c r="J1806" s="2" t="s">
        <v>3094</v>
      </c>
      <c r="K1806" s="2" t="s">
        <v>2315</v>
      </c>
      <c r="L1806" s="2"/>
      <c r="M1806" s="2" t="s">
        <v>2341</v>
      </c>
      <c r="N1806" s="2" t="s">
        <v>67</v>
      </c>
      <c r="O1806" s="2" t="s">
        <v>2307</v>
      </c>
      <c r="P1806" s="2" t="s">
        <v>2318</v>
      </c>
      <c r="Q1806" s="2" t="s">
        <v>6919</v>
      </c>
      <c r="R1806" s="2" t="s">
        <v>2319</v>
      </c>
      <c r="S1806" s="2"/>
      <c r="T1806" s="2" t="s">
        <v>10107</v>
      </c>
      <c r="U1806" s="2">
        <v>0</v>
      </c>
      <c r="V1806" s="2" t="s">
        <v>3095</v>
      </c>
      <c r="W1806">
        <f>IFERROR(VLOOKUP($H1806,'WNS Dawaco'!$A:$C,2,FALSE),"")</f>
        <v>1164</v>
      </c>
      <c r="X1806" t="str">
        <f>IFERROR(VLOOKUP($H1806,'WNS Dawaco'!$A:$C,3,FALSE),"")</f>
        <v>fenthion</v>
      </c>
    </row>
    <row r="1807" spans="1:24" hidden="1" x14ac:dyDescent="0.3">
      <c r="A1807" s="2" t="s">
        <v>6390</v>
      </c>
      <c r="B1807" s="2" t="s">
        <v>2307</v>
      </c>
      <c r="C1807" s="2" t="s">
        <v>7121</v>
      </c>
      <c r="D1807" s="2" t="s">
        <v>7122</v>
      </c>
      <c r="E1807" s="2" t="s">
        <v>7123</v>
      </c>
      <c r="F1807" s="2">
        <v>95</v>
      </c>
      <c r="G1807" s="2"/>
      <c r="H1807" s="2"/>
      <c r="I1807" s="2"/>
      <c r="J1807" s="2"/>
      <c r="K1807" s="2"/>
      <c r="L1807" s="2"/>
      <c r="M1807" s="2"/>
      <c r="N1807" s="2"/>
      <c r="O1807" s="2"/>
      <c r="P1807" s="2"/>
      <c r="Q1807" s="2"/>
      <c r="R1807" s="2" t="s">
        <v>2319</v>
      </c>
      <c r="S1807" s="2"/>
      <c r="T1807" s="2"/>
      <c r="U1807" s="2">
        <v>0</v>
      </c>
      <c r="V1807" s="2"/>
      <c r="W1807" t="str">
        <f>IFERROR(VLOOKUP($H1807,'WNS Dawaco'!$A:$C,2,FALSE),"")</f>
        <v/>
      </c>
      <c r="X1807" t="str">
        <f>IFERROR(VLOOKUP($H1807,'WNS Dawaco'!$A:$C,3,FALSE),"")</f>
        <v/>
      </c>
    </row>
    <row r="1808" spans="1:24" hidden="1" x14ac:dyDescent="0.3">
      <c r="A1808" s="2" t="s">
        <v>6390</v>
      </c>
      <c r="B1808" s="2" t="s">
        <v>2307</v>
      </c>
      <c r="C1808" s="2" t="s">
        <v>7124</v>
      </c>
      <c r="D1808" s="2" t="s">
        <v>7125</v>
      </c>
      <c r="E1808" s="2" t="s">
        <v>7126</v>
      </c>
      <c r="F1808" s="2">
        <v>357</v>
      </c>
      <c r="G1808" s="2"/>
      <c r="H1808" s="2"/>
      <c r="I1808" s="2"/>
      <c r="J1808" s="2"/>
      <c r="K1808" s="2"/>
      <c r="L1808" s="2"/>
      <c r="M1808" s="2"/>
      <c r="N1808" s="2"/>
      <c r="O1808" s="2"/>
      <c r="P1808" s="2"/>
      <c r="Q1808" s="2"/>
      <c r="R1808" s="2" t="s">
        <v>2319</v>
      </c>
      <c r="S1808" s="2"/>
      <c r="T1808" s="2"/>
      <c r="U1808" s="2">
        <v>0</v>
      </c>
      <c r="V1808" s="2"/>
      <c r="W1808" t="str">
        <f>IFERROR(VLOOKUP($H1808,'WNS Dawaco'!$A:$C,2,FALSE),"")</f>
        <v/>
      </c>
      <c r="X1808" t="str">
        <f>IFERROR(VLOOKUP($H1808,'WNS Dawaco'!$A:$C,3,FALSE),"")</f>
        <v/>
      </c>
    </row>
    <row r="1809" spans="1:24" hidden="1" x14ac:dyDescent="0.3">
      <c r="A1809" s="2" t="s">
        <v>6390</v>
      </c>
      <c r="B1809" s="2" t="s">
        <v>2307</v>
      </c>
      <c r="C1809" s="2" t="s">
        <v>7127</v>
      </c>
      <c r="D1809" s="2" t="s">
        <v>7128</v>
      </c>
      <c r="E1809" s="2" t="s">
        <v>7129</v>
      </c>
      <c r="F1809" s="2">
        <v>95</v>
      </c>
      <c r="G1809" s="2" t="s">
        <v>7136</v>
      </c>
      <c r="H1809" s="2" t="s">
        <v>7137</v>
      </c>
      <c r="I1809" s="2" t="s">
        <v>7138</v>
      </c>
      <c r="J1809" s="2" t="s">
        <v>7139</v>
      </c>
      <c r="K1809" s="2" t="s">
        <v>2488</v>
      </c>
      <c r="L1809" s="2"/>
      <c r="M1809" s="2" t="s">
        <v>2489</v>
      </c>
      <c r="N1809" s="2" t="s">
        <v>7134</v>
      </c>
      <c r="O1809" s="2" t="s">
        <v>2307</v>
      </c>
      <c r="P1809" s="2" t="s">
        <v>2318</v>
      </c>
      <c r="Q1809" s="2"/>
      <c r="R1809" s="2" t="s">
        <v>2319</v>
      </c>
      <c r="S1809" s="2"/>
      <c r="T1809" s="2" t="s">
        <v>10107</v>
      </c>
      <c r="U1809" s="2">
        <v>0</v>
      </c>
      <c r="V1809" s="2" t="s">
        <v>7140</v>
      </c>
      <c r="W1809" t="str">
        <f>IFERROR(VLOOKUP($H1809,'WNS Dawaco'!$A:$C,2,FALSE),"")</f>
        <v/>
      </c>
      <c r="X1809" t="str">
        <f>IFERROR(VLOOKUP($H1809,'WNS Dawaco'!$A:$C,3,FALSE),"")</f>
        <v/>
      </c>
    </row>
    <row r="1810" spans="1:24" hidden="1" x14ac:dyDescent="0.3">
      <c r="A1810" s="2" t="s">
        <v>6390</v>
      </c>
      <c r="B1810" s="2" t="s">
        <v>2307</v>
      </c>
      <c r="C1810" s="2" t="s">
        <v>7127</v>
      </c>
      <c r="D1810" s="2" t="s">
        <v>7128</v>
      </c>
      <c r="E1810" s="2" t="s">
        <v>7129</v>
      </c>
      <c r="F1810" s="2">
        <v>95</v>
      </c>
      <c r="G1810" s="2" t="s">
        <v>7161</v>
      </c>
      <c r="H1810" s="2" t="s">
        <v>7162</v>
      </c>
      <c r="I1810" s="2" t="s">
        <v>7163</v>
      </c>
      <c r="J1810" s="2" t="s">
        <v>7164</v>
      </c>
      <c r="K1810" s="2" t="s">
        <v>2488</v>
      </c>
      <c r="L1810" s="2"/>
      <c r="M1810" s="2" t="s">
        <v>2489</v>
      </c>
      <c r="N1810" s="2" t="s">
        <v>7134</v>
      </c>
      <c r="O1810" s="2" t="s">
        <v>2307</v>
      </c>
      <c r="P1810" s="2" t="s">
        <v>2318</v>
      </c>
      <c r="Q1810" s="2"/>
      <c r="R1810" s="2" t="s">
        <v>2319</v>
      </c>
      <c r="S1810" s="2"/>
      <c r="T1810" s="2" t="s">
        <v>10107</v>
      </c>
      <c r="U1810" s="2">
        <v>0</v>
      </c>
      <c r="V1810" s="2" t="s">
        <v>7165</v>
      </c>
      <c r="W1810" t="str">
        <f>IFERROR(VLOOKUP($H1810,'WNS Dawaco'!$A:$C,2,FALSE),"")</f>
        <v/>
      </c>
      <c r="X1810" t="str">
        <f>IFERROR(VLOOKUP($H1810,'WNS Dawaco'!$A:$C,3,FALSE),"")</f>
        <v/>
      </c>
    </row>
    <row r="1811" spans="1:24" hidden="1" x14ac:dyDescent="0.3">
      <c r="A1811" s="2" t="s">
        <v>6390</v>
      </c>
      <c r="B1811" s="2" t="s">
        <v>2307</v>
      </c>
      <c r="C1811" s="2" t="s">
        <v>7127</v>
      </c>
      <c r="D1811" s="2" t="s">
        <v>7128</v>
      </c>
      <c r="E1811" s="2" t="s">
        <v>7129</v>
      </c>
      <c r="F1811" s="2">
        <v>95</v>
      </c>
      <c r="G1811" s="2" t="s">
        <v>7151</v>
      </c>
      <c r="H1811" s="2" t="s">
        <v>7152</v>
      </c>
      <c r="I1811" s="2" t="s">
        <v>7153</v>
      </c>
      <c r="J1811" s="2" t="s">
        <v>7154</v>
      </c>
      <c r="K1811" s="2" t="s">
        <v>2488</v>
      </c>
      <c r="L1811" s="2"/>
      <c r="M1811" s="2" t="s">
        <v>2489</v>
      </c>
      <c r="N1811" s="2" t="s">
        <v>7134</v>
      </c>
      <c r="O1811" s="2" t="s">
        <v>2307</v>
      </c>
      <c r="P1811" s="2" t="s">
        <v>2318</v>
      </c>
      <c r="Q1811" s="2"/>
      <c r="R1811" s="2" t="s">
        <v>2319</v>
      </c>
      <c r="S1811" s="2"/>
      <c r="T1811" s="2" t="s">
        <v>10107</v>
      </c>
      <c r="U1811" s="2">
        <v>0</v>
      </c>
      <c r="V1811" s="2" t="s">
        <v>7155</v>
      </c>
      <c r="W1811" t="str">
        <f>IFERROR(VLOOKUP($H1811,'WNS Dawaco'!$A:$C,2,FALSE),"")</f>
        <v/>
      </c>
      <c r="X1811" t="str">
        <f>IFERROR(VLOOKUP($H1811,'WNS Dawaco'!$A:$C,3,FALSE),"")</f>
        <v/>
      </c>
    </row>
    <row r="1812" spans="1:24" hidden="1" x14ac:dyDescent="0.3">
      <c r="A1812" s="2" t="s">
        <v>6390</v>
      </c>
      <c r="B1812" s="2" t="s">
        <v>2307</v>
      </c>
      <c r="C1812" s="2" t="s">
        <v>7127</v>
      </c>
      <c r="D1812" s="2" t="s">
        <v>7128</v>
      </c>
      <c r="E1812" s="2" t="s">
        <v>7129</v>
      </c>
      <c r="F1812" s="2">
        <v>95</v>
      </c>
      <c r="G1812" s="2" t="s">
        <v>7186</v>
      </c>
      <c r="H1812" s="2" t="s">
        <v>7187</v>
      </c>
      <c r="I1812" s="2" t="s">
        <v>7188</v>
      </c>
      <c r="J1812" s="2" t="s">
        <v>7189</v>
      </c>
      <c r="K1812" s="2" t="s">
        <v>2488</v>
      </c>
      <c r="L1812" s="2"/>
      <c r="M1812" s="2" t="s">
        <v>2489</v>
      </c>
      <c r="N1812" s="2" t="s">
        <v>7134</v>
      </c>
      <c r="O1812" s="2" t="s">
        <v>2307</v>
      </c>
      <c r="P1812" s="2" t="s">
        <v>2318</v>
      </c>
      <c r="Q1812" s="2"/>
      <c r="R1812" s="2" t="s">
        <v>2319</v>
      </c>
      <c r="S1812" s="2"/>
      <c r="T1812" s="2" t="s">
        <v>10107</v>
      </c>
      <c r="U1812" s="2">
        <v>0</v>
      </c>
      <c r="V1812" s="2" t="s">
        <v>7190</v>
      </c>
      <c r="W1812" t="str">
        <f>IFERROR(VLOOKUP($H1812,'WNS Dawaco'!$A:$C,2,FALSE),"")</f>
        <v/>
      </c>
      <c r="X1812" t="str">
        <f>IFERROR(VLOOKUP($H1812,'WNS Dawaco'!$A:$C,3,FALSE),"")</f>
        <v/>
      </c>
    </row>
    <row r="1813" spans="1:24" hidden="1" x14ac:dyDescent="0.3">
      <c r="A1813" s="2" t="s">
        <v>6390</v>
      </c>
      <c r="B1813" s="2" t="s">
        <v>2307</v>
      </c>
      <c r="C1813" s="2" t="s">
        <v>7127</v>
      </c>
      <c r="D1813" s="2" t="s">
        <v>7128</v>
      </c>
      <c r="E1813" s="2" t="s">
        <v>7129</v>
      </c>
      <c r="F1813" s="2">
        <v>95</v>
      </c>
      <c r="G1813" s="2" t="s">
        <v>7171</v>
      </c>
      <c r="H1813" s="2" t="s">
        <v>7172</v>
      </c>
      <c r="I1813" s="2" t="s">
        <v>7173</v>
      </c>
      <c r="J1813" s="2" t="s">
        <v>7174</v>
      </c>
      <c r="K1813" s="2" t="s">
        <v>2488</v>
      </c>
      <c r="L1813" s="2"/>
      <c r="M1813" s="2" t="s">
        <v>2489</v>
      </c>
      <c r="N1813" s="2" t="s">
        <v>7134</v>
      </c>
      <c r="O1813" s="2" t="s">
        <v>2307</v>
      </c>
      <c r="P1813" s="2" t="s">
        <v>2318</v>
      </c>
      <c r="Q1813" s="2"/>
      <c r="R1813" s="2" t="s">
        <v>2319</v>
      </c>
      <c r="S1813" s="2"/>
      <c r="T1813" s="2" t="s">
        <v>10107</v>
      </c>
      <c r="U1813" s="2">
        <v>0</v>
      </c>
      <c r="V1813" s="2" t="s">
        <v>7175</v>
      </c>
      <c r="W1813" t="str">
        <f>IFERROR(VLOOKUP($H1813,'WNS Dawaco'!$A:$C,2,FALSE),"")</f>
        <v/>
      </c>
      <c r="X1813" t="str">
        <f>IFERROR(VLOOKUP($H1813,'WNS Dawaco'!$A:$C,3,FALSE),"")</f>
        <v/>
      </c>
    </row>
    <row r="1814" spans="1:24" hidden="1" x14ac:dyDescent="0.3">
      <c r="A1814" s="2" t="s">
        <v>6390</v>
      </c>
      <c r="B1814" s="2" t="s">
        <v>2307</v>
      </c>
      <c r="C1814" s="2" t="s">
        <v>7127</v>
      </c>
      <c r="D1814" s="2" t="s">
        <v>7128</v>
      </c>
      <c r="E1814" s="2" t="s">
        <v>7129</v>
      </c>
      <c r="F1814" s="2">
        <v>95</v>
      </c>
      <c r="G1814" s="2" t="s">
        <v>7211</v>
      </c>
      <c r="H1814" s="2" t="s">
        <v>7212</v>
      </c>
      <c r="I1814" s="2" t="s">
        <v>7213</v>
      </c>
      <c r="J1814" s="2" t="s">
        <v>7214</v>
      </c>
      <c r="K1814" s="2" t="s">
        <v>2488</v>
      </c>
      <c r="L1814" s="2"/>
      <c r="M1814" s="2" t="s">
        <v>2489</v>
      </c>
      <c r="N1814" s="2" t="s">
        <v>7134</v>
      </c>
      <c r="O1814" s="2" t="s">
        <v>2307</v>
      </c>
      <c r="P1814" s="2" t="s">
        <v>2318</v>
      </c>
      <c r="Q1814" s="2"/>
      <c r="R1814" s="2" t="s">
        <v>2319</v>
      </c>
      <c r="S1814" s="2"/>
      <c r="T1814" s="2" t="s">
        <v>10107</v>
      </c>
      <c r="U1814" s="2">
        <v>0</v>
      </c>
      <c r="V1814" s="2" t="s">
        <v>7215</v>
      </c>
      <c r="W1814" t="str">
        <f>IFERROR(VLOOKUP($H1814,'WNS Dawaco'!$A:$C,2,FALSE),"")</f>
        <v/>
      </c>
      <c r="X1814" t="str">
        <f>IFERROR(VLOOKUP($H1814,'WNS Dawaco'!$A:$C,3,FALSE),"")</f>
        <v/>
      </c>
    </row>
    <row r="1815" spans="1:24" hidden="1" x14ac:dyDescent="0.3">
      <c r="A1815" s="2" t="s">
        <v>6390</v>
      </c>
      <c r="B1815" s="2" t="s">
        <v>2307</v>
      </c>
      <c r="C1815" s="2" t="s">
        <v>7127</v>
      </c>
      <c r="D1815" s="2" t="s">
        <v>7128</v>
      </c>
      <c r="E1815" s="2" t="s">
        <v>7129</v>
      </c>
      <c r="F1815" s="2">
        <v>95</v>
      </c>
      <c r="G1815" s="2" t="s">
        <v>7141</v>
      </c>
      <c r="H1815" s="2" t="s">
        <v>7142</v>
      </c>
      <c r="I1815" s="2" t="s">
        <v>7143</v>
      </c>
      <c r="J1815" s="2" t="s">
        <v>7144</v>
      </c>
      <c r="K1815" s="2" t="s">
        <v>2488</v>
      </c>
      <c r="L1815" s="2"/>
      <c r="M1815" s="2" t="s">
        <v>2489</v>
      </c>
      <c r="N1815" s="2" t="s">
        <v>7134</v>
      </c>
      <c r="O1815" s="2" t="s">
        <v>2307</v>
      </c>
      <c r="P1815" s="2" t="s">
        <v>2318</v>
      </c>
      <c r="Q1815" s="2"/>
      <c r="R1815" s="2" t="s">
        <v>2319</v>
      </c>
      <c r="S1815" s="2"/>
      <c r="T1815" s="2" t="s">
        <v>10107</v>
      </c>
      <c r="U1815" s="2">
        <v>0</v>
      </c>
      <c r="V1815" s="2" t="s">
        <v>7145</v>
      </c>
      <c r="W1815" t="str">
        <f>IFERROR(VLOOKUP($H1815,'WNS Dawaco'!$A:$C,2,FALSE),"")</f>
        <v/>
      </c>
      <c r="X1815" t="str">
        <f>IFERROR(VLOOKUP($H1815,'WNS Dawaco'!$A:$C,3,FALSE),"")</f>
        <v/>
      </c>
    </row>
    <row r="1816" spans="1:24" hidden="1" x14ac:dyDescent="0.3">
      <c r="A1816" s="2" t="s">
        <v>6390</v>
      </c>
      <c r="B1816" s="2" t="s">
        <v>2307</v>
      </c>
      <c r="C1816" s="2" t="s">
        <v>7127</v>
      </c>
      <c r="D1816" s="2" t="s">
        <v>7128</v>
      </c>
      <c r="E1816" s="2" t="s">
        <v>7129</v>
      </c>
      <c r="F1816" s="2">
        <v>95</v>
      </c>
      <c r="G1816" s="2" t="s">
        <v>7166</v>
      </c>
      <c r="H1816" s="2" t="s">
        <v>7167</v>
      </c>
      <c r="I1816" s="2" t="s">
        <v>7168</v>
      </c>
      <c r="J1816" s="2" t="s">
        <v>7169</v>
      </c>
      <c r="K1816" s="2" t="s">
        <v>2488</v>
      </c>
      <c r="L1816" s="2"/>
      <c r="M1816" s="2" t="s">
        <v>2489</v>
      </c>
      <c r="N1816" s="2" t="s">
        <v>7134</v>
      </c>
      <c r="O1816" s="2" t="s">
        <v>2307</v>
      </c>
      <c r="P1816" s="2" t="s">
        <v>2318</v>
      </c>
      <c r="Q1816" s="2"/>
      <c r="R1816" s="2" t="s">
        <v>2319</v>
      </c>
      <c r="S1816" s="2"/>
      <c r="T1816" s="2" t="s">
        <v>10107</v>
      </c>
      <c r="U1816" s="2">
        <v>0</v>
      </c>
      <c r="V1816" s="2" t="s">
        <v>7170</v>
      </c>
      <c r="W1816" t="str">
        <f>IFERROR(VLOOKUP($H1816,'WNS Dawaco'!$A:$C,2,FALSE),"")</f>
        <v/>
      </c>
      <c r="X1816" t="str">
        <f>IFERROR(VLOOKUP($H1816,'WNS Dawaco'!$A:$C,3,FALSE),"")</f>
        <v/>
      </c>
    </row>
    <row r="1817" spans="1:24" hidden="1" x14ac:dyDescent="0.3">
      <c r="A1817" s="2" t="s">
        <v>6390</v>
      </c>
      <c r="B1817" s="2" t="s">
        <v>2307</v>
      </c>
      <c r="C1817" s="2" t="s">
        <v>7127</v>
      </c>
      <c r="D1817" s="2" t="s">
        <v>7128</v>
      </c>
      <c r="E1817" s="2" t="s">
        <v>7129</v>
      </c>
      <c r="F1817" s="2">
        <v>95</v>
      </c>
      <c r="G1817" s="2" t="s">
        <v>7130</v>
      </c>
      <c r="H1817" s="2" t="s">
        <v>7131</v>
      </c>
      <c r="I1817" s="2" t="s">
        <v>7132</v>
      </c>
      <c r="J1817" s="2" t="s">
        <v>7133</v>
      </c>
      <c r="K1817" s="2" t="s">
        <v>2488</v>
      </c>
      <c r="L1817" s="2"/>
      <c r="M1817" s="2" t="s">
        <v>2489</v>
      </c>
      <c r="N1817" s="2" t="s">
        <v>7134</v>
      </c>
      <c r="O1817" s="2" t="s">
        <v>2307</v>
      </c>
      <c r="P1817" s="2" t="s">
        <v>2318</v>
      </c>
      <c r="Q1817" s="2"/>
      <c r="R1817" s="2" t="s">
        <v>2319</v>
      </c>
      <c r="S1817" s="2"/>
      <c r="T1817" s="2" t="s">
        <v>10107</v>
      </c>
      <c r="U1817" s="2">
        <v>0</v>
      </c>
      <c r="V1817" s="2" t="s">
        <v>7135</v>
      </c>
      <c r="W1817" t="str">
        <f>IFERROR(VLOOKUP($H1817,'WNS Dawaco'!$A:$C,2,FALSE),"")</f>
        <v/>
      </c>
      <c r="X1817" t="str">
        <f>IFERROR(VLOOKUP($H1817,'WNS Dawaco'!$A:$C,3,FALSE),"")</f>
        <v/>
      </c>
    </row>
    <row r="1818" spans="1:24" hidden="1" x14ac:dyDescent="0.3">
      <c r="A1818" s="2" t="s">
        <v>6390</v>
      </c>
      <c r="B1818" s="2" t="s">
        <v>2307</v>
      </c>
      <c r="C1818" s="2" t="s">
        <v>7127</v>
      </c>
      <c r="D1818" s="2" t="s">
        <v>7128</v>
      </c>
      <c r="E1818" s="2" t="s">
        <v>7129</v>
      </c>
      <c r="F1818" s="2">
        <v>95</v>
      </c>
      <c r="G1818" s="2" t="s">
        <v>7146</v>
      </c>
      <c r="H1818" s="2" t="s">
        <v>7147</v>
      </c>
      <c r="I1818" s="2" t="s">
        <v>7148</v>
      </c>
      <c r="J1818" s="2" t="s">
        <v>7149</v>
      </c>
      <c r="K1818" s="2" t="s">
        <v>2488</v>
      </c>
      <c r="L1818" s="2"/>
      <c r="M1818" s="2" t="s">
        <v>2489</v>
      </c>
      <c r="N1818" s="2" t="s">
        <v>7134</v>
      </c>
      <c r="O1818" s="2" t="s">
        <v>2307</v>
      </c>
      <c r="P1818" s="2" t="s">
        <v>2318</v>
      </c>
      <c r="Q1818" s="2"/>
      <c r="R1818" s="2" t="s">
        <v>2319</v>
      </c>
      <c r="S1818" s="2"/>
      <c r="T1818" s="2" t="s">
        <v>10107</v>
      </c>
      <c r="U1818" s="2">
        <v>0</v>
      </c>
      <c r="V1818" s="2" t="s">
        <v>7150</v>
      </c>
      <c r="W1818" t="str">
        <f>IFERROR(VLOOKUP($H1818,'WNS Dawaco'!$A:$C,2,FALSE),"")</f>
        <v/>
      </c>
      <c r="X1818" t="str">
        <f>IFERROR(VLOOKUP($H1818,'WNS Dawaco'!$A:$C,3,FALSE),"")</f>
        <v/>
      </c>
    </row>
    <row r="1819" spans="1:24" hidden="1" x14ac:dyDescent="0.3">
      <c r="A1819" s="2" t="s">
        <v>6390</v>
      </c>
      <c r="B1819" s="2" t="s">
        <v>2307</v>
      </c>
      <c r="C1819" s="2" t="s">
        <v>7127</v>
      </c>
      <c r="D1819" s="2" t="s">
        <v>7128</v>
      </c>
      <c r="E1819" s="2" t="s">
        <v>7129</v>
      </c>
      <c r="F1819" s="2">
        <v>95</v>
      </c>
      <c r="G1819" s="2" t="s">
        <v>7176</v>
      </c>
      <c r="H1819" s="2" t="s">
        <v>7177</v>
      </c>
      <c r="I1819" s="2" t="s">
        <v>7178</v>
      </c>
      <c r="J1819" s="2" t="s">
        <v>7179</v>
      </c>
      <c r="K1819" s="2" t="s">
        <v>2488</v>
      </c>
      <c r="L1819" s="2"/>
      <c r="M1819" s="2" t="s">
        <v>2489</v>
      </c>
      <c r="N1819" s="2" t="s">
        <v>7134</v>
      </c>
      <c r="O1819" s="2" t="s">
        <v>2307</v>
      </c>
      <c r="P1819" s="2" t="s">
        <v>2318</v>
      </c>
      <c r="Q1819" s="2"/>
      <c r="R1819" s="2" t="s">
        <v>2319</v>
      </c>
      <c r="S1819" s="2"/>
      <c r="T1819" s="2" t="s">
        <v>10107</v>
      </c>
      <c r="U1819" s="2">
        <v>0</v>
      </c>
      <c r="V1819" s="2" t="s">
        <v>7180</v>
      </c>
      <c r="W1819" t="str">
        <f>IFERROR(VLOOKUP($H1819,'WNS Dawaco'!$A:$C,2,FALSE),"")</f>
        <v/>
      </c>
      <c r="X1819" t="str">
        <f>IFERROR(VLOOKUP($H1819,'WNS Dawaco'!$A:$C,3,FALSE),"")</f>
        <v/>
      </c>
    </row>
    <row r="1820" spans="1:24" hidden="1" x14ac:dyDescent="0.3">
      <c r="A1820" s="2" t="s">
        <v>6390</v>
      </c>
      <c r="B1820" s="2" t="s">
        <v>2307</v>
      </c>
      <c r="C1820" s="2" t="s">
        <v>7127</v>
      </c>
      <c r="D1820" s="2" t="s">
        <v>7128</v>
      </c>
      <c r="E1820" s="2" t="s">
        <v>7129</v>
      </c>
      <c r="F1820" s="2">
        <v>95</v>
      </c>
      <c r="G1820" s="2" t="s">
        <v>7201</v>
      </c>
      <c r="H1820" s="2" t="s">
        <v>7202</v>
      </c>
      <c r="I1820" s="2" t="s">
        <v>7203</v>
      </c>
      <c r="J1820" s="2" t="s">
        <v>7204</v>
      </c>
      <c r="K1820" s="2" t="s">
        <v>2488</v>
      </c>
      <c r="L1820" s="2"/>
      <c r="M1820" s="2" t="s">
        <v>2489</v>
      </c>
      <c r="N1820" s="2" t="s">
        <v>7134</v>
      </c>
      <c r="O1820" s="2" t="s">
        <v>2307</v>
      </c>
      <c r="P1820" s="2" t="s">
        <v>2318</v>
      </c>
      <c r="Q1820" s="2"/>
      <c r="R1820" s="2" t="s">
        <v>2319</v>
      </c>
      <c r="S1820" s="2"/>
      <c r="T1820" s="2" t="s">
        <v>10107</v>
      </c>
      <c r="U1820" s="2">
        <v>0</v>
      </c>
      <c r="V1820" s="2" t="s">
        <v>7205</v>
      </c>
      <c r="W1820" t="str">
        <f>IFERROR(VLOOKUP($H1820,'WNS Dawaco'!$A:$C,2,FALSE),"")</f>
        <v/>
      </c>
      <c r="X1820" t="str">
        <f>IFERROR(VLOOKUP($H1820,'WNS Dawaco'!$A:$C,3,FALSE),"")</f>
        <v/>
      </c>
    </row>
    <row r="1821" spans="1:24" hidden="1" x14ac:dyDescent="0.3">
      <c r="A1821" s="2" t="s">
        <v>6390</v>
      </c>
      <c r="B1821" s="2" t="s">
        <v>2307</v>
      </c>
      <c r="C1821" s="2" t="s">
        <v>7127</v>
      </c>
      <c r="D1821" s="2" t="s">
        <v>7128</v>
      </c>
      <c r="E1821" s="2" t="s">
        <v>7129</v>
      </c>
      <c r="F1821" s="2">
        <v>95</v>
      </c>
      <c r="G1821" s="2" t="s">
        <v>7216</v>
      </c>
      <c r="H1821" s="2" t="s">
        <v>7217</v>
      </c>
      <c r="I1821" s="2" t="s">
        <v>7218</v>
      </c>
      <c r="J1821" s="2" t="s">
        <v>7219</v>
      </c>
      <c r="K1821" s="2" t="s">
        <v>2488</v>
      </c>
      <c r="L1821" s="2"/>
      <c r="M1821" s="2" t="s">
        <v>2489</v>
      </c>
      <c r="N1821" s="2" t="s">
        <v>7134</v>
      </c>
      <c r="O1821" s="2" t="s">
        <v>2307</v>
      </c>
      <c r="P1821" s="2" t="s">
        <v>2318</v>
      </c>
      <c r="Q1821" s="2"/>
      <c r="R1821" s="2" t="s">
        <v>2319</v>
      </c>
      <c r="S1821" s="2"/>
      <c r="T1821" s="2" t="s">
        <v>10107</v>
      </c>
      <c r="U1821" s="2">
        <v>0</v>
      </c>
      <c r="V1821" s="2" t="s">
        <v>7220</v>
      </c>
      <c r="W1821" t="str">
        <f>IFERROR(VLOOKUP($H1821,'WNS Dawaco'!$A:$C,2,FALSE),"")</f>
        <v/>
      </c>
      <c r="X1821" t="str">
        <f>IFERROR(VLOOKUP($H1821,'WNS Dawaco'!$A:$C,3,FALSE),"")</f>
        <v/>
      </c>
    </row>
    <row r="1822" spans="1:24" hidden="1" x14ac:dyDescent="0.3">
      <c r="A1822" s="2" t="s">
        <v>6390</v>
      </c>
      <c r="B1822" s="2" t="s">
        <v>2307</v>
      </c>
      <c r="C1822" s="2" t="s">
        <v>7127</v>
      </c>
      <c r="D1822" s="2" t="s">
        <v>7128</v>
      </c>
      <c r="E1822" s="2" t="s">
        <v>7129</v>
      </c>
      <c r="F1822" s="2">
        <v>95</v>
      </c>
      <c r="G1822" s="2" t="s">
        <v>7191</v>
      </c>
      <c r="H1822" s="2" t="s">
        <v>7192</v>
      </c>
      <c r="I1822" s="2" t="s">
        <v>7193</v>
      </c>
      <c r="J1822" s="2" t="s">
        <v>7194</v>
      </c>
      <c r="K1822" s="2" t="s">
        <v>2488</v>
      </c>
      <c r="L1822" s="2"/>
      <c r="M1822" s="2" t="s">
        <v>2489</v>
      </c>
      <c r="N1822" s="2" t="s">
        <v>7134</v>
      </c>
      <c r="O1822" s="2" t="s">
        <v>2307</v>
      </c>
      <c r="P1822" s="2" t="s">
        <v>2318</v>
      </c>
      <c r="Q1822" s="2"/>
      <c r="R1822" s="2" t="s">
        <v>2319</v>
      </c>
      <c r="S1822" s="2"/>
      <c r="T1822" s="2" t="s">
        <v>10107</v>
      </c>
      <c r="U1822" s="2">
        <v>0</v>
      </c>
      <c r="V1822" s="2" t="s">
        <v>7195</v>
      </c>
      <c r="W1822" t="str">
        <f>IFERROR(VLOOKUP($H1822,'WNS Dawaco'!$A:$C,2,FALSE),"")</f>
        <v/>
      </c>
      <c r="X1822" t="str">
        <f>IFERROR(VLOOKUP($H1822,'WNS Dawaco'!$A:$C,3,FALSE),"")</f>
        <v/>
      </c>
    </row>
    <row r="1823" spans="1:24" hidden="1" x14ac:dyDescent="0.3">
      <c r="A1823" s="2" t="s">
        <v>6390</v>
      </c>
      <c r="B1823" s="2" t="s">
        <v>2307</v>
      </c>
      <c r="C1823" s="2" t="s">
        <v>7127</v>
      </c>
      <c r="D1823" s="2" t="s">
        <v>7128</v>
      </c>
      <c r="E1823" s="2" t="s">
        <v>7129</v>
      </c>
      <c r="F1823" s="2">
        <v>95</v>
      </c>
      <c r="G1823" s="2" t="s">
        <v>7196</v>
      </c>
      <c r="H1823" s="2" t="s">
        <v>7197</v>
      </c>
      <c r="I1823" s="2" t="s">
        <v>7198</v>
      </c>
      <c r="J1823" s="2" t="s">
        <v>7199</v>
      </c>
      <c r="K1823" s="2" t="s">
        <v>2488</v>
      </c>
      <c r="L1823" s="2"/>
      <c r="M1823" s="2" t="s">
        <v>2489</v>
      </c>
      <c r="N1823" s="2" t="s">
        <v>7134</v>
      </c>
      <c r="O1823" s="2" t="s">
        <v>2307</v>
      </c>
      <c r="P1823" s="2" t="s">
        <v>2318</v>
      </c>
      <c r="Q1823" s="2"/>
      <c r="R1823" s="2" t="s">
        <v>2319</v>
      </c>
      <c r="S1823" s="2"/>
      <c r="T1823" s="2" t="s">
        <v>10107</v>
      </c>
      <c r="U1823" s="2">
        <v>0</v>
      </c>
      <c r="V1823" s="2" t="s">
        <v>7200</v>
      </c>
      <c r="W1823" t="str">
        <f>IFERROR(VLOOKUP($H1823,'WNS Dawaco'!$A:$C,2,FALSE),"")</f>
        <v/>
      </c>
      <c r="X1823" t="str">
        <f>IFERROR(VLOOKUP($H1823,'WNS Dawaco'!$A:$C,3,FALSE),"")</f>
        <v/>
      </c>
    </row>
    <row r="1824" spans="1:24" hidden="1" x14ac:dyDescent="0.3">
      <c r="A1824" s="2" t="s">
        <v>6390</v>
      </c>
      <c r="B1824" s="2" t="s">
        <v>2307</v>
      </c>
      <c r="C1824" s="2" t="s">
        <v>7127</v>
      </c>
      <c r="D1824" s="2" t="s">
        <v>7128</v>
      </c>
      <c r="E1824" s="2" t="s">
        <v>7129</v>
      </c>
      <c r="F1824" s="2">
        <v>95</v>
      </c>
      <c r="G1824" s="2" t="s">
        <v>7231</v>
      </c>
      <c r="H1824" s="2" t="s">
        <v>7232</v>
      </c>
      <c r="I1824" s="2" t="s">
        <v>7233</v>
      </c>
      <c r="J1824" s="2" t="s">
        <v>7234</v>
      </c>
      <c r="K1824" s="2" t="s">
        <v>2488</v>
      </c>
      <c r="L1824" s="2"/>
      <c r="M1824" s="2" t="s">
        <v>2489</v>
      </c>
      <c r="N1824" s="2" t="s">
        <v>7134</v>
      </c>
      <c r="O1824" s="2" t="s">
        <v>2307</v>
      </c>
      <c r="P1824" s="2" t="s">
        <v>2318</v>
      </c>
      <c r="Q1824" s="2"/>
      <c r="R1824" s="2" t="s">
        <v>2319</v>
      </c>
      <c r="S1824" s="2"/>
      <c r="T1824" s="2" t="s">
        <v>10107</v>
      </c>
      <c r="U1824" s="2">
        <v>0</v>
      </c>
      <c r="V1824" s="2" t="s">
        <v>7235</v>
      </c>
      <c r="W1824" t="str">
        <f>IFERROR(VLOOKUP($H1824,'WNS Dawaco'!$A:$C,2,FALSE),"")</f>
        <v/>
      </c>
      <c r="X1824" t="str">
        <f>IFERROR(VLOOKUP($H1824,'WNS Dawaco'!$A:$C,3,FALSE),"")</f>
        <v/>
      </c>
    </row>
    <row r="1825" spans="1:24" hidden="1" x14ac:dyDescent="0.3">
      <c r="A1825" s="2" t="s">
        <v>6390</v>
      </c>
      <c r="B1825" s="2" t="s">
        <v>2307</v>
      </c>
      <c r="C1825" s="2" t="s">
        <v>7127</v>
      </c>
      <c r="D1825" s="2" t="s">
        <v>7128</v>
      </c>
      <c r="E1825" s="2" t="s">
        <v>7129</v>
      </c>
      <c r="F1825" s="2">
        <v>95</v>
      </c>
      <c r="G1825" s="2" t="s">
        <v>7181</v>
      </c>
      <c r="H1825" s="2" t="s">
        <v>7182</v>
      </c>
      <c r="I1825" s="2" t="s">
        <v>7183</v>
      </c>
      <c r="J1825" s="2" t="s">
        <v>7184</v>
      </c>
      <c r="K1825" s="2" t="s">
        <v>2488</v>
      </c>
      <c r="L1825" s="2"/>
      <c r="M1825" s="2" t="s">
        <v>2489</v>
      </c>
      <c r="N1825" s="2" t="s">
        <v>7134</v>
      </c>
      <c r="O1825" s="2" t="s">
        <v>2307</v>
      </c>
      <c r="P1825" s="2" t="s">
        <v>2318</v>
      </c>
      <c r="Q1825" s="2"/>
      <c r="R1825" s="2" t="s">
        <v>2319</v>
      </c>
      <c r="S1825" s="2"/>
      <c r="T1825" s="2" t="s">
        <v>10107</v>
      </c>
      <c r="U1825" s="2">
        <v>0</v>
      </c>
      <c r="V1825" s="2" t="s">
        <v>7185</v>
      </c>
      <c r="W1825" t="str">
        <f>IFERROR(VLOOKUP($H1825,'WNS Dawaco'!$A:$C,2,FALSE),"")</f>
        <v/>
      </c>
      <c r="X1825" t="str">
        <f>IFERROR(VLOOKUP($H1825,'WNS Dawaco'!$A:$C,3,FALSE),"")</f>
        <v/>
      </c>
    </row>
    <row r="1826" spans="1:24" hidden="1" x14ac:dyDescent="0.3">
      <c r="A1826" s="2" t="s">
        <v>6390</v>
      </c>
      <c r="B1826" s="2" t="s">
        <v>2307</v>
      </c>
      <c r="C1826" s="2" t="s">
        <v>7127</v>
      </c>
      <c r="D1826" s="2" t="s">
        <v>7128</v>
      </c>
      <c r="E1826" s="2" t="s">
        <v>7129</v>
      </c>
      <c r="F1826" s="2">
        <v>95</v>
      </c>
      <c r="G1826" s="2" t="s">
        <v>7251</v>
      </c>
      <c r="H1826" s="2" t="s">
        <v>7252</v>
      </c>
      <c r="I1826" s="2" t="s">
        <v>7253</v>
      </c>
      <c r="J1826" s="2" t="s">
        <v>7254</v>
      </c>
      <c r="K1826" s="2" t="s">
        <v>2488</v>
      </c>
      <c r="L1826" s="2"/>
      <c r="M1826" s="2" t="s">
        <v>2489</v>
      </c>
      <c r="N1826" s="2" t="s">
        <v>7134</v>
      </c>
      <c r="O1826" s="2" t="s">
        <v>2307</v>
      </c>
      <c r="P1826" s="2" t="s">
        <v>2318</v>
      </c>
      <c r="Q1826" s="2"/>
      <c r="R1826" s="2" t="s">
        <v>2319</v>
      </c>
      <c r="S1826" s="2"/>
      <c r="T1826" s="2" t="s">
        <v>10107</v>
      </c>
      <c r="U1826" s="2">
        <v>0</v>
      </c>
      <c r="V1826" s="2" t="s">
        <v>7255</v>
      </c>
      <c r="W1826" t="str">
        <f>IFERROR(VLOOKUP($H1826,'WNS Dawaco'!$A:$C,2,FALSE),"")</f>
        <v/>
      </c>
      <c r="X1826" t="str">
        <f>IFERROR(VLOOKUP($H1826,'WNS Dawaco'!$A:$C,3,FALSE),"")</f>
        <v/>
      </c>
    </row>
    <row r="1827" spans="1:24" hidden="1" x14ac:dyDescent="0.3">
      <c r="A1827" s="2" t="s">
        <v>6390</v>
      </c>
      <c r="B1827" s="2" t="s">
        <v>2307</v>
      </c>
      <c r="C1827" s="2" t="s">
        <v>7127</v>
      </c>
      <c r="D1827" s="2" t="s">
        <v>7128</v>
      </c>
      <c r="E1827" s="2" t="s">
        <v>7129</v>
      </c>
      <c r="F1827" s="2">
        <v>95</v>
      </c>
      <c r="G1827" s="2" t="s">
        <v>7156</v>
      </c>
      <c r="H1827" s="2" t="s">
        <v>7157</v>
      </c>
      <c r="I1827" s="2" t="s">
        <v>7158</v>
      </c>
      <c r="J1827" s="2" t="s">
        <v>7159</v>
      </c>
      <c r="K1827" s="2" t="s">
        <v>2488</v>
      </c>
      <c r="L1827" s="2"/>
      <c r="M1827" s="2" t="s">
        <v>2489</v>
      </c>
      <c r="N1827" s="2" t="s">
        <v>7134</v>
      </c>
      <c r="O1827" s="2" t="s">
        <v>2307</v>
      </c>
      <c r="P1827" s="2" t="s">
        <v>2318</v>
      </c>
      <c r="Q1827" s="2"/>
      <c r="R1827" s="2" t="s">
        <v>2319</v>
      </c>
      <c r="S1827" s="2"/>
      <c r="T1827" s="2" t="s">
        <v>10107</v>
      </c>
      <c r="U1827" s="2">
        <v>0</v>
      </c>
      <c r="V1827" s="2" t="s">
        <v>7160</v>
      </c>
      <c r="W1827" t="str">
        <f>IFERROR(VLOOKUP($H1827,'WNS Dawaco'!$A:$C,2,FALSE),"")</f>
        <v/>
      </c>
      <c r="X1827" t="str">
        <f>IFERROR(VLOOKUP($H1827,'WNS Dawaco'!$A:$C,3,FALSE),"")</f>
        <v/>
      </c>
    </row>
    <row r="1828" spans="1:24" hidden="1" x14ac:dyDescent="0.3">
      <c r="A1828" s="2" t="s">
        <v>6390</v>
      </c>
      <c r="B1828" s="2" t="s">
        <v>2307</v>
      </c>
      <c r="C1828" s="2" t="s">
        <v>7127</v>
      </c>
      <c r="D1828" s="2" t="s">
        <v>7128</v>
      </c>
      <c r="E1828" s="2" t="s">
        <v>7129</v>
      </c>
      <c r="F1828" s="2">
        <v>95</v>
      </c>
      <c r="G1828" s="2" t="s">
        <v>7236</v>
      </c>
      <c r="H1828" s="2" t="s">
        <v>7237</v>
      </c>
      <c r="I1828" s="2" t="s">
        <v>7238</v>
      </c>
      <c r="J1828" s="2" t="s">
        <v>7239</v>
      </c>
      <c r="K1828" s="2" t="s">
        <v>2488</v>
      </c>
      <c r="L1828" s="2"/>
      <c r="M1828" s="2" t="s">
        <v>2489</v>
      </c>
      <c r="N1828" s="2" t="s">
        <v>7134</v>
      </c>
      <c r="O1828" s="2" t="s">
        <v>2307</v>
      </c>
      <c r="P1828" s="2" t="s">
        <v>2318</v>
      </c>
      <c r="Q1828" s="2"/>
      <c r="R1828" s="2" t="s">
        <v>2319</v>
      </c>
      <c r="S1828" s="2"/>
      <c r="T1828" s="2" t="s">
        <v>10107</v>
      </c>
      <c r="U1828" s="2">
        <v>0</v>
      </c>
      <c r="V1828" s="2" t="s">
        <v>7240</v>
      </c>
      <c r="W1828" t="str">
        <f>IFERROR(VLOOKUP($H1828,'WNS Dawaco'!$A:$C,2,FALSE),"")</f>
        <v/>
      </c>
      <c r="X1828" t="str">
        <f>IFERROR(VLOOKUP($H1828,'WNS Dawaco'!$A:$C,3,FALSE),"")</f>
        <v/>
      </c>
    </row>
    <row r="1829" spans="1:24" hidden="1" x14ac:dyDescent="0.3">
      <c r="A1829" s="2" t="s">
        <v>6390</v>
      </c>
      <c r="B1829" s="2" t="s">
        <v>2307</v>
      </c>
      <c r="C1829" s="2" t="s">
        <v>7127</v>
      </c>
      <c r="D1829" s="2" t="s">
        <v>7128</v>
      </c>
      <c r="E1829" s="2" t="s">
        <v>7129</v>
      </c>
      <c r="F1829" s="2">
        <v>95</v>
      </c>
      <c r="G1829" s="2" t="s">
        <v>7241</v>
      </c>
      <c r="H1829" s="2" t="s">
        <v>7242</v>
      </c>
      <c r="I1829" s="2" t="s">
        <v>7243</v>
      </c>
      <c r="J1829" s="2" t="s">
        <v>7244</v>
      </c>
      <c r="K1829" s="2" t="s">
        <v>2488</v>
      </c>
      <c r="L1829" s="2"/>
      <c r="M1829" s="2" t="s">
        <v>2489</v>
      </c>
      <c r="N1829" s="2" t="s">
        <v>7134</v>
      </c>
      <c r="O1829" s="2" t="s">
        <v>2307</v>
      </c>
      <c r="P1829" s="2" t="s">
        <v>2318</v>
      </c>
      <c r="Q1829" s="2"/>
      <c r="R1829" s="2" t="s">
        <v>2319</v>
      </c>
      <c r="S1829" s="2"/>
      <c r="T1829" s="2" t="s">
        <v>10107</v>
      </c>
      <c r="U1829" s="2">
        <v>0</v>
      </c>
      <c r="V1829" s="2" t="s">
        <v>7245</v>
      </c>
      <c r="W1829" t="str">
        <f>IFERROR(VLOOKUP($H1829,'WNS Dawaco'!$A:$C,2,FALSE),"")</f>
        <v/>
      </c>
      <c r="X1829" t="str">
        <f>IFERROR(VLOOKUP($H1829,'WNS Dawaco'!$A:$C,3,FALSE),"")</f>
        <v/>
      </c>
    </row>
    <row r="1830" spans="1:24" hidden="1" x14ac:dyDescent="0.3">
      <c r="A1830" s="2" t="s">
        <v>6390</v>
      </c>
      <c r="B1830" s="2" t="s">
        <v>2307</v>
      </c>
      <c r="C1830" s="2" t="s">
        <v>7127</v>
      </c>
      <c r="D1830" s="2" t="s">
        <v>7128</v>
      </c>
      <c r="E1830" s="2" t="s">
        <v>7129</v>
      </c>
      <c r="F1830" s="2">
        <v>95</v>
      </c>
      <c r="G1830" s="2" t="s">
        <v>7246</v>
      </c>
      <c r="H1830" s="2" t="s">
        <v>7247</v>
      </c>
      <c r="I1830" s="2" t="s">
        <v>7248</v>
      </c>
      <c r="J1830" s="2" t="s">
        <v>7249</v>
      </c>
      <c r="K1830" s="2" t="s">
        <v>2488</v>
      </c>
      <c r="L1830" s="2"/>
      <c r="M1830" s="2" t="s">
        <v>2489</v>
      </c>
      <c r="N1830" s="2" t="s">
        <v>7134</v>
      </c>
      <c r="O1830" s="2" t="s">
        <v>2307</v>
      </c>
      <c r="P1830" s="2" t="s">
        <v>2318</v>
      </c>
      <c r="Q1830" s="2"/>
      <c r="R1830" s="2" t="s">
        <v>2319</v>
      </c>
      <c r="S1830" s="2"/>
      <c r="T1830" s="2" t="s">
        <v>10107</v>
      </c>
      <c r="U1830" s="2">
        <v>0</v>
      </c>
      <c r="V1830" s="2" t="s">
        <v>7250</v>
      </c>
      <c r="W1830" t="str">
        <f>IFERROR(VLOOKUP($H1830,'WNS Dawaco'!$A:$C,2,FALSE),"")</f>
        <v/>
      </c>
      <c r="X1830" t="str">
        <f>IFERROR(VLOOKUP($H1830,'WNS Dawaco'!$A:$C,3,FALSE),"")</f>
        <v/>
      </c>
    </row>
    <row r="1831" spans="1:24" hidden="1" x14ac:dyDescent="0.3">
      <c r="A1831" s="2" t="s">
        <v>6390</v>
      </c>
      <c r="B1831" s="2" t="s">
        <v>2307</v>
      </c>
      <c r="C1831" s="2" t="s">
        <v>7127</v>
      </c>
      <c r="D1831" s="2" t="s">
        <v>7128</v>
      </c>
      <c r="E1831" s="2" t="s">
        <v>7129</v>
      </c>
      <c r="F1831" s="2">
        <v>95</v>
      </c>
      <c r="G1831" s="2" t="s">
        <v>7221</v>
      </c>
      <c r="H1831" s="2" t="s">
        <v>7222</v>
      </c>
      <c r="I1831" s="2" t="s">
        <v>7223</v>
      </c>
      <c r="J1831" s="2" t="s">
        <v>7224</v>
      </c>
      <c r="K1831" s="2" t="s">
        <v>2488</v>
      </c>
      <c r="L1831" s="2"/>
      <c r="M1831" s="2" t="s">
        <v>2489</v>
      </c>
      <c r="N1831" s="2" t="s">
        <v>7134</v>
      </c>
      <c r="O1831" s="2" t="s">
        <v>2307</v>
      </c>
      <c r="P1831" s="2" t="s">
        <v>2318</v>
      </c>
      <c r="Q1831" s="2"/>
      <c r="R1831" s="2" t="s">
        <v>2319</v>
      </c>
      <c r="S1831" s="2"/>
      <c r="T1831" s="2" t="s">
        <v>10107</v>
      </c>
      <c r="U1831" s="2">
        <v>0</v>
      </c>
      <c r="V1831" s="2" t="s">
        <v>7225</v>
      </c>
      <c r="W1831" t="str">
        <f>IFERROR(VLOOKUP($H1831,'WNS Dawaco'!$A:$C,2,FALSE),"")</f>
        <v/>
      </c>
      <c r="X1831" t="str">
        <f>IFERROR(VLOOKUP($H1831,'WNS Dawaco'!$A:$C,3,FALSE),"")</f>
        <v/>
      </c>
    </row>
    <row r="1832" spans="1:24" hidden="1" x14ac:dyDescent="0.3">
      <c r="A1832" s="2" t="s">
        <v>6390</v>
      </c>
      <c r="B1832" s="2" t="s">
        <v>2307</v>
      </c>
      <c r="C1832" s="2" t="s">
        <v>7127</v>
      </c>
      <c r="D1832" s="2" t="s">
        <v>7128</v>
      </c>
      <c r="E1832" s="2" t="s">
        <v>7129</v>
      </c>
      <c r="F1832" s="2">
        <v>95</v>
      </c>
      <c r="G1832" s="2" t="s">
        <v>7206</v>
      </c>
      <c r="H1832" s="2" t="s">
        <v>7207</v>
      </c>
      <c r="I1832" s="2" t="s">
        <v>7208</v>
      </c>
      <c r="J1832" s="2" t="s">
        <v>7209</v>
      </c>
      <c r="K1832" s="2" t="s">
        <v>2488</v>
      </c>
      <c r="L1832" s="2"/>
      <c r="M1832" s="2" t="s">
        <v>2489</v>
      </c>
      <c r="N1832" s="2" t="s">
        <v>7134</v>
      </c>
      <c r="O1832" s="2" t="s">
        <v>2307</v>
      </c>
      <c r="P1832" s="2" t="s">
        <v>2318</v>
      </c>
      <c r="Q1832" s="2"/>
      <c r="R1832" s="2" t="s">
        <v>2319</v>
      </c>
      <c r="S1832" s="2"/>
      <c r="T1832" s="2" t="s">
        <v>10107</v>
      </c>
      <c r="U1832" s="2">
        <v>0</v>
      </c>
      <c r="V1832" s="2" t="s">
        <v>7210</v>
      </c>
      <c r="W1832" t="str">
        <f>IFERROR(VLOOKUP($H1832,'WNS Dawaco'!$A:$C,2,FALSE),"")</f>
        <v/>
      </c>
      <c r="X1832" t="str">
        <f>IFERROR(VLOOKUP($H1832,'WNS Dawaco'!$A:$C,3,FALSE),"")</f>
        <v/>
      </c>
    </row>
    <row r="1833" spans="1:24" hidden="1" x14ac:dyDescent="0.3">
      <c r="A1833" s="2" t="s">
        <v>6390</v>
      </c>
      <c r="B1833" s="2" t="s">
        <v>2307</v>
      </c>
      <c r="C1833" s="2" t="s">
        <v>7127</v>
      </c>
      <c r="D1833" s="2" t="s">
        <v>7128</v>
      </c>
      <c r="E1833" s="2" t="s">
        <v>7129</v>
      </c>
      <c r="F1833" s="2">
        <v>95</v>
      </c>
      <c r="G1833" s="2" t="s">
        <v>7256</v>
      </c>
      <c r="H1833" s="2" t="s">
        <v>7257</v>
      </c>
      <c r="I1833" s="2" t="s">
        <v>7258</v>
      </c>
      <c r="J1833" s="2" t="s">
        <v>7259</v>
      </c>
      <c r="K1833" s="2" t="s">
        <v>2488</v>
      </c>
      <c r="L1833" s="2"/>
      <c r="M1833" s="2" t="s">
        <v>2489</v>
      </c>
      <c r="N1833" s="2" t="s">
        <v>7134</v>
      </c>
      <c r="O1833" s="2" t="s">
        <v>2307</v>
      </c>
      <c r="P1833" s="2" t="s">
        <v>2318</v>
      </c>
      <c r="Q1833" s="2"/>
      <c r="R1833" s="2" t="s">
        <v>2319</v>
      </c>
      <c r="S1833" s="2"/>
      <c r="T1833" s="2" t="s">
        <v>10107</v>
      </c>
      <c r="U1833" s="2">
        <v>0</v>
      </c>
      <c r="V1833" s="2" t="s">
        <v>7260</v>
      </c>
      <c r="W1833" t="str">
        <f>IFERROR(VLOOKUP($H1833,'WNS Dawaco'!$A:$C,2,FALSE),"")</f>
        <v/>
      </c>
      <c r="X1833" t="str">
        <f>IFERROR(VLOOKUP($H1833,'WNS Dawaco'!$A:$C,3,FALSE),"")</f>
        <v/>
      </c>
    </row>
    <row r="1834" spans="1:24" hidden="1" x14ac:dyDescent="0.3">
      <c r="A1834" s="2" t="s">
        <v>6390</v>
      </c>
      <c r="B1834" s="2" t="s">
        <v>2307</v>
      </c>
      <c r="C1834" s="2" t="s">
        <v>7127</v>
      </c>
      <c r="D1834" s="2" t="s">
        <v>7128</v>
      </c>
      <c r="E1834" s="2" t="s">
        <v>7129</v>
      </c>
      <c r="F1834" s="2">
        <v>95</v>
      </c>
      <c r="G1834" s="2" t="s">
        <v>7226</v>
      </c>
      <c r="H1834" s="2" t="s">
        <v>7227</v>
      </c>
      <c r="I1834" s="2" t="s">
        <v>7228</v>
      </c>
      <c r="J1834" s="2" t="s">
        <v>7229</v>
      </c>
      <c r="K1834" s="2" t="s">
        <v>2488</v>
      </c>
      <c r="L1834" s="2"/>
      <c r="M1834" s="2" t="s">
        <v>2489</v>
      </c>
      <c r="N1834" s="2" t="s">
        <v>7134</v>
      </c>
      <c r="O1834" s="2" t="s">
        <v>2307</v>
      </c>
      <c r="P1834" s="2" t="s">
        <v>2318</v>
      </c>
      <c r="Q1834" s="2"/>
      <c r="R1834" s="2" t="s">
        <v>2319</v>
      </c>
      <c r="S1834" s="2"/>
      <c r="T1834" s="2" t="s">
        <v>10107</v>
      </c>
      <c r="U1834" s="2">
        <v>0</v>
      </c>
      <c r="V1834" s="2" t="s">
        <v>7230</v>
      </c>
      <c r="W1834" t="str">
        <f>IFERROR(VLOOKUP($H1834,'WNS Dawaco'!$A:$C,2,FALSE),"")</f>
        <v/>
      </c>
      <c r="X1834" t="str">
        <f>IFERROR(VLOOKUP($H1834,'WNS Dawaco'!$A:$C,3,FALSE),"")</f>
        <v/>
      </c>
    </row>
    <row r="1835" spans="1:24" hidden="1" x14ac:dyDescent="0.3">
      <c r="A1835" s="2" t="s">
        <v>6390</v>
      </c>
      <c r="B1835" s="2" t="s">
        <v>2307</v>
      </c>
      <c r="C1835" s="2" t="s">
        <v>7127</v>
      </c>
      <c r="D1835" s="2" t="s">
        <v>7128</v>
      </c>
      <c r="E1835" s="2" t="s">
        <v>7129</v>
      </c>
      <c r="F1835" s="2">
        <v>95</v>
      </c>
      <c r="G1835" s="2" t="s">
        <v>7276</v>
      </c>
      <c r="H1835" s="2" t="s">
        <v>7277</v>
      </c>
      <c r="I1835" s="2" t="s">
        <v>7278</v>
      </c>
      <c r="J1835" s="2" t="s">
        <v>7279</v>
      </c>
      <c r="K1835" s="2" t="s">
        <v>2488</v>
      </c>
      <c r="L1835" s="2"/>
      <c r="M1835" s="2" t="s">
        <v>2489</v>
      </c>
      <c r="N1835" s="2" t="s">
        <v>7134</v>
      </c>
      <c r="O1835" s="2" t="s">
        <v>2307</v>
      </c>
      <c r="P1835" s="2" t="s">
        <v>2318</v>
      </c>
      <c r="Q1835" s="2"/>
      <c r="R1835" s="2" t="s">
        <v>2319</v>
      </c>
      <c r="S1835" s="2"/>
      <c r="T1835" s="2" t="s">
        <v>10107</v>
      </c>
      <c r="U1835" s="2">
        <v>0</v>
      </c>
      <c r="V1835" s="2" t="s">
        <v>7280</v>
      </c>
      <c r="W1835" t="str">
        <f>IFERROR(VLOOKUP($H1835,'WNS Dawaco'!$A:$C,2,FALSE),"")</f>
        <v/>
      </c>
      <c r="X1835" t="str">
        <f>IFERROR(VLOOKUP($H1835,'WNS Dawaco'!$A:$C,3,FALSE),"")</f>
        <v/>
      </c>
    </row>
    <row r="1836" spans="1:24" hidden="1" x14ac:dyDescent="0.3">
      <c r="A1836" s="2" t="s">
        <v>6390</v>
      </c>
      <c r="B1836" s="2" t="s">
        <v>2307</v>
      </c>
      <c r="C1836" s="2" t="s">
        <v>7127</v>
      </c>
      <c r="D1836" s="2" t="s">
        <v>7128</v>
      </c>
      <c r="E1836" s="2" t="s">
        <v>7129</v>
      </c>
      <c r="F1836" s="2">
        <v>95</v>
      </c>
      <c r="G1836" s="2" t="s">
        <v>7281</v>
      </c>
      <c r="H1836" s="2" t="s">
        <v>7282</v>
      </c>
      <c r="I1836" s="2" t="s">
        <v>7283</v>
      </c>
      <c r="J1836" s="2" t="s">
        <v>7284</v>
      </c>
      <c r="K1836" s="2" t="s">
        <v>2488</v>
      </c>
      <c r="L1836" s="2"/>
      <c r="M1836" s="2" t="s">
        <v>2489</v>
      </c>
      <c r="N1836" s="2" t="s">
        <v>7134</v>
      </c>
      <c r="O1836" s="2" t="s">
        <v>2307</v>
      </c>
      <c r="P1836" s="2" t="s">
        <v>2318</v>
      </c>
      <c r="Q1836" s="2"/>
      <c r="R1836" s="2" t="s">
        <v>2319</v>
      </c>
      <c r="S1836" s="2"/>
      <c r="T1836" s="2" t="s">
        <v>10107</v>
      </c>
      <c r="U1836" s="2">
        <v>0</v>
      </c>
      <c r="V1836" s="2" t="s">
        <v>7285</v>
      </c>
      <c r="W1836" t="str">
        <f>IFERROR(VLOOKUP($H1836,'WNS Dawaco'!$A:$C,2,FALSE),"")</f>
        <v/>
      </c>
      <c r="X1836" t="str">
        <f>IFERROR(VLOOKUP($H1836,'WNS Dawaco'!$A:$C,3,FALSE),"")</f>
        <v/>
      </c>
    </row>
    <row r="1837" spans="1:24" hidden="1" x14ac:dyDescent="0.3">
      <c r="A1837" s="2" t="s">
        <v>6390</v>
      </c>
      <c r="B1837" s="2" t="s">
        <v>2307</v>
      </c>
      <c r="C1837" s="2" t="s">
        <v>7127</v>
      </c>
      <c r="D1837" s="2" t="s">
        <v>7128</v>
      </c>
      <c r="E1837" s="2" t="s">
        <v>7129</v>
      </c>
      <c r="F1837" s="2">
        <v>95</v>
      </c>
      <c r="G1837" s="2" t="s">
        <v>7306</v>
      </c>
      <c r="H1837" s="2" t="s">
        <v>7307</v>
      </c>
      <c r="I1837" s="2" t="s">
        <v>7308</v>
      </c>
      <c r="J1837" s="2" t="s">
        <v>7309</v>
      </c>
      <c r="K1837" s="2" t="s">
        <v>2488</v>
      </c>
      <c r="L1837" s="2"/>
      <c r="M1837" s="2" t="s">
        <v>2489</v>
      </c>
      <c r="N1837" s="2" t="s">
        <v>7134</v>
      </c>
      <c r="O1837" s="2" t="s">
        <v>2307</v>
      </c>
      <c r="P1837" s="2" t="s">
        <v>2318</v>
      </c>
      <c r="Q1837" s="2"/>
      <c r="R1837" s="2" t="s">
        <v>2319</v>
      </c>
      <c r="S1837" s="2"/>
      <c r="T1837" s="2" t="s">
        <v>10107</v>
      </c>
      <c r="U1837" s="2">
        <v>0</v>
      </c>
      <c r="V1837" s="2" t="s">
        <v>7310</v>
      </c>
      <c r="W1837" t="str">
        <f>IFERROR(VLOOKUP($H1837,'WNS Dawaco'!$A:$C,2,FALSE),"")</f>
        <v/>
      </c>
      <c r="X1837" t="str">
        <f>IFERROR(VLOOKUP($H1837,'WNS Dawaco'!$A:$C,3,FALSE),"")</f>
        <v/>
      </c>
    </row>
    <row r="1838" spans="1:24" hidden="1" x14ac:dyDescent="0.3">
      <c r="A1838" s="2" t="s">
        <v>6390</v>
      </c>
      <c r="B1838" s="2" t="s">
        <v>2307</v>
      </c>
      <c r="C1838" s="2" t="s">
        <v>7127</v>
      </c>
      <c r="D1838" s="2" t="s">
        <v>7128</v>
      </c>
      <c r="E1838" s="2" t="s">
        <v>7129</v>
      </c>
      <c r="F1838" s="2">
        <v>95</v>
      </c>
      <c r="G1838" s="2" t="s">
        <v>7301</v>
      </c>
      <c r="H1838" s="2" t="s">
        <v>7302</v>
      </c>
      <c r="I1838" s="2" t="s">
        <v>7303</v>
      </c>
      <c r="J1838" s="2" t="s">
        <v>7304</v>
      </c>
      <c r="K1838" s="2" t="s">
        <v>2488</v>
      </c>
      <c r="L1838" s="2"/>
      <c r="M1838" s="2" t="s">
        <v>2489</v>
      </c>
      <c r="N1838" s="2" t="s">
        <v>7134</v>
      </c>
      <c r="O1838" s="2" t="s">
        <v>2307</v>
      </c>
      <c r="P1838" s="2" t="s">
        <v>2318</v>
      </c>
      <c r="Q1838" s="2"/>
      <c r="R1838" s="2" t="s">
        <v>2319</v>
      </c>
      <c r="S1838" s="2"/>
      <c r="T1838" s="2" t="s">
        <v>10107</v>
      </c>
      <c r="U1838" s="2">
        <v>0</v>
      </c>
      <c r="V1838" s="2" t="s">
        <v>7305</v>
      </c>
      <c r="W1838" t="str">
        <f>IFERROR(VLOOKUP($H1838,'WNS Dawaco'!$A:$C,2,FALSE),"")</f>
        <v/>
      </c>
      <c r="X1838" t="str">
        <f>IFERROR(VLOOKUP($H1838,'WNS Dawaco'!$A:$C,3,FALSE),"")</f>
        <v/>
      </c>
    </row>
    <row r="1839" spans="1:24" hidden="1" x14ac:dyDescent="0.3">
      <c r="A1839" s="2" t="s">
        <v>6390</v>
      </c>
      <c r="B1839" s="2" t="s">
        <v>2307</v>
      </c>
      <c r="C1839" s="2" t="s">
        <v>7127</v>
      </c>
      <c r="D1839" s="2" t="s">
        <v>7128</v>
      </c>
      <c r="E1839" s="2" t="s">
        <v>7129</v>
      </c>
      <c r="F1839" s="2">
        <v>95</v>
      </c>
      <c r="G1839" s="2" t="s">
        <v>7296</v>
      </c>
      <c r="H1839" s="2" t="s">
        <v>7297</v>
      </c>
      <c r="I1839" s="2" t="s">
        <v>7298</v>
      </c>
      <c r="J1839" s="2" t="s">
        <v>7299</v>
      </c>
      <c r="K1839" s="2" t="s">
        <v>2488</v>
      </c>
      <c r="L1839" s="2"/>
      <c r="M1839" s="2" t="s">
        <v>2489</v>
      </c>
      <c r="N1839" s="2" t="s">
        <v>7134</v>
      </c>
      <c r="O1839" s="2" t="s">
        <v>2307</v>
      </c>
      <c r="P1839" s="2" t="s">
        <v>2318</v>
      </c>
      <c r="Q1839" s="2"/>
      <c r="R1839" s="2" t="s">
        <v>2319</v>
      </c>
      <c r="S1839" s="2"/>
      <c r="T1839" s="2" t="s">
        <v>10107</v>
      </c>
      <c r="U1839" s="2">
        <v>0</v>
      </c>
      <c r="V1839" s="2" t="s">
        <v>7300</v>
      </c>
      <c r="W1839" t="str">
        <f>IFERROR(VLOOKUP($H1839,'WNS Dawaco'!$A:$C,2,FALSE),"")</f>
        <v/>
      </c>
      <c r="X1839" t="str">
        <f>IFERROR(VLOOKUP($H1839,'WNS Dawaco'!$A:$C,3,FALSE),"")</f>
        <v/>
      </c>
    </row>
    <row r="1840" spans="1:24" hidden="1" x14ac:dyDescent="0.3">
      <c r="A1840" s="2" t="s">
        <v>6390</v>
      </c>
      <c r="B1840" s="2" t="s">
        <v>2307</v>
      </c>
      <c r="C1840" s="2" t="s">
        <v>7127</v>
      </c>
      <c r="D1840" s="2" t="s">
        <v>7128</v>
      </c>
      <c r="E1840" s="2" t="s">
        <v>7129</v>
      </c>
      <c r="F1840" s="2">
        <v>95</v>
      </c>
      <c r="G1840" s="2" t="s">
        <v>7291</v>
      </c>
      <c r="H1840" s="2" t="s">
        <v>7292</v>
      </c>
      <c r="I1840" s="2" t="s">
        <v>7293</v>
      </c>
      <c r="J1840" s="2" t="s">
        <v>7294</v>
      </c>
      <c r="K1840" s="2" t="s">
        <v>2488</v>
      </c>
      <c r="L1840" s="2"/>
      <c r="M1840" s="2" t="s">
        <v>2489</v>
      </c>
      <c r="N1840" s="2" t="s">
        <v>7134</v>
      </c>
      <c r="O1840" s="2" t="s">
        <v>2307</v>
      </c>
      <c r="P1840" s="2" t="s">
        <v>2318</v>
      </c>
      <c r="Q1840" s="2"/>
      <c r="R1840" s="2" t="s">
        <v>2319</v>
      </c>
      <c r="S1840" s="2"/>
      <c r="T1840" s="2" t="s">
        <v>10107</v>
      </c>
      <c r="U1840" s="2">
        <v>0</v>
      </c>
      <c r="V1840" s="2" t="s">
        <v>7295</v>
      </c>
      <c r="W1840" t="str">
        <f>IFERROR(VLOOKUP($H1840,'WNS Dawaco'!$A:$C,2,FALSE),"")</f>
        <v/>
      </c>
      <c r="X1840" t="str">
        <f>IFERROR(VLOOKUP($H1840,'WNS Dawaco'!$A:$C,3,FALSE),"")</f>
        <v/>
      </c>
    </row>
    <row r="1841" spans="1:24" hidden="1" x14ac:dyDescent="0.3">
      <c r="A1841" s="2" t="s">
        <v>6390</v>
      </c>
      <c r="B1841" s="2" t="s">
        <v>2307</v>
      </c>
      <c r="C1841" s="2" t="s">
        <v>7127</v>
      </c>
      <c r="D1841" s="2" t="s">
        <v>7128</v>
      </c>
      <c r="E1841" s="2" t="s">
        <v>7129</v>
      </c>
      <c r="F1841" s="2">
        <v>95</v>
      </c>
      <c r="G1841" s="2" t="s">
        <v>7286</v>
      </c>
      <c r="H1841" s="2" t="s">
        <v>7287</v>
      </c>
      <c r="I1841" s="2" t="s">
        <v>7288</v>
      </c>
      <c r="J1841" s="2" t="s">
        <v>7289</v>
      </c>
      <c r="K1841" s="2" t="s">
        <v>2488</v>
      </c>
      <c r="L1841" s="2"/>
      <c r="M1841" s="2" t="s">
        <v>2489</v>
      </c>
      <c r="N1841" s="2" t="s">
        <v>7134</v>
      </c>
      <c r="O1841" s="2" t="s">
        <v>2307</v>
      </c>
      <c r="P1841" s="2" t="s">
        <v>2318</v>
      </c>
      <c r="Q1841" s="2"/>
      <c r="R1841" s="2" t="s">
        <v>2319</v>
      </c>
      <c r="S1841" s="2"/>
      <c r="T1841" s="2" t="s">
        <v>10107</v>
      </c>
      <c r="U1841" s="2">
        <v>0</v>
      </c>
      <c r="V1841" s="2" t="s">
        <v>7290</v>
      </c>
      <c r="W1841" t="str">
        <f>IFERROR(VLOOKUP($H1841,'WNS Dawaco'!$A:$C,2,FALSE),"")</f>
        <v/>
      </c>
      <c r="X1841" t="str">
        <f>IFERROR(VLOOKUP($H1841,'WNS Dawaco'!$A:$C,3,FALSE),"")</f>
        <v/>
      </c>
    </row>
    <row r="1842" spans="1:24" hidden="1" x14ac:dyDescent="0.3">
      <c r="A1842" s="2" t="s">
        <v>6390</v>
      </c>
      <c r="B1842" s="2" t="s">
        <v>2307</v>
      </c>
      <c r="C1842" s="2" t="s">
        <v>7127</v>
      </c>
      <c r="D1842" s="2" t="s">
        <v>7128</v>
      </c>
      <c r="E1842" s="2" t="s">
        <v>7129</v>
      </c>
      <c r="F1842" s="2">
        <v>95</v>
      </c>
      <c r="G1842" s="2" t="s">
        <v>7266</v>
      </c>
      <c r="H1842" s="2" t="s">
        <v>7267</v>
      </c>
      <c r="I1842" s="2" t="s">
        <v>7268</v>
      </c>
      <c r="J1842" s="2" t="s">
        <v>7269</v>
      </c>
      <c r="K1842" s="2" t="s">
        <v>2488</v>
      </c>
      <c r="L1842" s="2"/>
      <c r="M1842" s="2" t="s">
        <v>2489</v>
      </c>
      <c r="N1842" s="2" t="s">
        <v>7134</v>
      </c>
      <c r="O1842" s="2" t="s">
        <v>2307</v>
      </c>
      <c r="P1842" s="2" t="s">
        <v>2318</v>
      </c>
      <c r="Q1842" s="2"/>
      <c r="R1842" s="2" t="s">
        <v>2319</v>
      </c>
      <c r="S1842" s="2"/>
      <c r="T1842" s="2" t="s">
        <v>10107</v>
      </c>
      <c r="U1842" s="2">
        <v>0</v>
      </c>
      <c r="V1842" s="2" t="s">
        <v>7270</v>
      </c>
      <c r="W1842" t="str">
        <f>IFERROR(VLOOKUP($H1842,'WNS Dawaco'!$A:$C,2,FALSE),"")</f>
        <v/>
      </c>
      <c r="X1842" t="str">
        <f>IFERROR(VLOOKUP($H1842,'WNS Dawaco'!$A:$C,3,FALSE),"")</f>
        <v/>
      </c>
    </row>
    <row r="1843" spans="1:24" hidden="1" x14ac:dyDescent="0.3">
      <c r="A1843" s="2" t="s">
        <v>6390</v>
      </c>
      <c r="B1843" s="2" t="s">
        <v>2307</v>
      </c>
      <c r="C1843" s="2" t="s">
        <v>7127</v>
      </c>
      <c r="D1843" s="2" t="s">
        <v>7128</v>
      </c>
      <c r="E1843" s="2" t="s">
        <v>7129</v>
      </c>
      <c r="F1843" s="2">
        <v>95</v>
      </c>
      <c r="G1843" s="2" t="s">
        <v>7271</v>
      </c>
      <c r="H1843" s="2" t="s">
        <v>7272</v>
      </c>
      <c r="I1843" s="2" t="s">
        <v>7273</v>
      </c>
      <c r="J1843" s="2" t="s">
        <v>7274</v>
      </c>
      <c r="K1843" s="2" t="s">
        <v>2488</v>
      </c>
      <c r="L1843" s="2"/>
      <c r="M1843" s="2" t="s">
        <v>2489</v>
      </c>
      <c r="N1843" s="2" t="s">
        <v>7134</v>
      </c>
      <c r="O1843" s="2" t="s">
        <v>2307</v>
      </c>
      <c r="P1843" s="2" t="s">
        <v>2318</v>
      </c>
      <c r="Q1843" s="2"/>
      <c r="R1843" s="2" t="s">
        <v>2319</v>
      </c>
      <c r="S1843" s="2"/>
      <c r="T1843" s="2" t="s">
        <v>10107</v>
      </c>
      <c r="U1843" s="2">
        <v>0</v>
      </c>
      <c r="V1843" s="2" t="s">
        <v>7275</v>
      </c>
      <c r="W1843" t="str">
        <f>IFERROR(VLOOKUP($H1843,'WNS Dawaco'!$A:$C,2,FALSE),"")</f>
        <v/>
      </c>
      <c r="X1843" t="str">
        <f>IFERROR(VLOOKUP($H1843,'WNS Dawaco'!$A:$C,3,FALSE),"")</f>
        <v/>
      </c>
    </row>
    <row r="1844" spans="1:24" hidden="1" x14ac:dyDescent="0.3">
      <c r="A1844" s="2" t="s">
        <v>6390</v>
      </c>
      <c r="B1844" s="2" t="s">
        <v>2307</v>
      </c>
      <c r="C1844" s="2" t="s">
        <v>7127</v>
      </c>
      <c r="D1844" s="2" t="s">
        <v>7128</v>
      </c>
      <c r="E1844" s="2" t="s">
        <v>7129</v>
      </c>
      <c r="F1844" s="2">
        <v>95</v>
      </c>
      <c r="G1844" s="2" t="s">
        <v>7261</v>
      </c>
      <c r="H1844" s="2" t="s">
        <v>7262</v>
      </c>
      <c r="I1844" s="2" t="s">
        <v>7263</v>
      </c>
      <c r="J1844" s="2" t="s">
        <v>7264</v>
      </c>
      <c r="K1844" s="2" t="s">
        <v>2488</v>
      </c>
      <c r="L1844" s="2"/>
      <c r="M1844" s="2" t="s">
        <v>2489</v>
      </c>
      <c r="N1844" s="2" t="s">
        <v>7134</v>
      </c>
      <c r="O1844" s="2" t="s">
        <v>2307</v>
      </c>
      <c r="P1844" s="2" t="s">
        <v>2318</v>
      </c>
      <c r="Q1844" s="2"/>
      <c r="R1844" s="2" t="s">
        <v>2319</v>
      </c>
      <c r="S1844" s="2"/>
      <c r="T1844" s="2" t="s">
        <v>10107</v>
      </c>
      <c r="U1844" s="2">
        <v>0</v>
      </c>
      <c r="V1844" s="2" t="s">
        <v>7265</v>
      </c>
      <c r="W1844" t="str">
        <f>IFERROR(VLOOKUP($H1844,'WNS Dawaco'!$A:$C,2,FALSE),"")</f>
        <v/>
      </c>
      <c r="X1844" t="str">
        <f>IFERROR(VLOOKUP($H1844,'WNS Dawaco'!$A:$C,3,FALSE),"")</f>
        <v/>
      </c>
    </row>
    <row r="1845" spans="1:24" hidden="1" x14ac:dyDescent="0.3">
      <c r="A1845" s="2" t="s">
        <v>6390</v>
      </c>
      <c r="B1845" s="2" t="s">
        <v>2307</v>
      </c>
      <c r="C1845" s="2" t="s">
        <v>7312</v>
      </c>
      <c r="D1845" s="2" t="s">
        <v>7313</v>
      </c>
      <c r="E1845" s="2" t="s">
        <v>7314</v>
      </c>
      <c r="F1845" s="2">
        <v>0</v>
      </c>
      <c r="G1845" s="2"/>
      <c r="H1845" s="2"/>
      <c r="I1845" s="2"/>
      <c r="J1845" s="2"/>
      <c r="K1845" s="2"/>
      <c r="L1845" s="2"/>
      <c r="M1845" s="2"/>
      <c r="N1845" s="2"/>
      <c r="O1845" s="2"/>
      <c r="P1845" s="2"/>
      <c r="Q1845" s="2"/>
      <c r="R1845" s="2" t="s">
        <v>2319</v>
      </c>
      <c r="S1845" s="2"/>
      <c r="T1845" s="2"/>
      <c r="U1845" s="2">
        <v>0</v>
      </c>
      <c r="V1845" s="2"/>
      <c r="W1845" t="str">
        <f>IFERROR(VLOOKUP($H1845,'WNS Dawaco'!$A:$C,2,FALSE),"")</f>
        <v/>
      </c>
      <c r="X1845" t="str">
        <f>IFERROR(VLOOKUP($H1845,'WNS Dawaco'!$A:$C,3,FALSE),"")</f>
        <v/>
      </c>
    </row>
    <row r="1846" spans="1:24" hidden="1" x14ac:dyDescent="0.3">
      <c r="A1846" s="2" t="s">
        <v>6390</v>
      </c>
      <c r="B1846" s="2" t="s">
        <v>2307</v>
      </c>
      <c r="C1846" s="2" t="s">
        <v>7315</v>
      </c>
      <c r="D1846" s="2" t="s">
        <v>7316</v>
      </c>
      <c r="E1846" s="2" t="s">
        <v>7317</v>
      </c>
      <c r="F1846" s="2">
        <v>184</v>
      </c>
      <c r="G1846" s="2" t="s">
        <v>7333</v>
      </c>
      <c r="H1846" s="2" t="s">
        <v>7334</v>
      </c>
      <c r="I1846" s="2" t="s">
        <v>7335</v>
      </c>
      <c r="J1846" s="2" t="s">
        <v>7336</v>
      </c>
      <c r="K1846" s="2" t="s">
        <v>2315</v>
      </c>
      <c r="L1846" s="2"/>
      <c r="M1846" s="2" t="s">
        <v>2341</v>
      </c>
      <c r="N1846" s="2" t="s">
        <v>67</v>
      </c>
      <c r="O1846" s="2" t="s">
        <v>2307</v>
      </c>
      <c r="P1846" s="2" t="s">
        <v>2318</v>
      </c>
      <c r="Q1846" s="2" t="s">
        <v>3235</v>
      </c>
      <c r="R1846" s="2" t="s">
        <v>2319</v>
      </c>
      <c r="S1846" s="2"/>
      <c r="T1846" s="2"/>
      <c r="U1846" s="2">
        <v>0</v>
      </c>
      <c r="V1846" s="2" t="s">
        <v>7337</v>
      </c>
      <c r="W1846" t="str">
        <f>IFERROR(VLOOKUP($H1846,'WNS Dawaco'!$A:$C,2,FALSE),"")</f>
        <v/>
      </c>
      <c r="X1846" t="str">
        <f>IFERROR(VLOOKUP($H1846,'WNS Dawaco'!$A:$C,3,FALSE),"")</f>
        <v/>
      </c>
    </row>
    <row r="1847" spans="1:24" hidden="1" x14ac:dyDescent="0.3">
      <c r="A1847" s="2" t="s">
        <v>6390</v>
      </c>
      <c r="B1847" s="2" t="s">
        <v>2307</v>
      </c>
      <c r="C1847" s="2" t="s">
        <v>7315</v>
      </c>
      <c r="D1847" s="2" t="s">
        <v>7316</v>
      </c>
      <c r="E1847" s="2" t="s">
        <v>7317</v>
      </c>
      <c r="F1847" s="2">
        <v>184</v>
      </c>
      <c r="G1847" s="2" t="s">
        <v>7328</v>
      </c>
      <c r="H1847" s="2" t="s">
        <v>7329</v>
      </c>
      <c r="I1847" s="2" t="s">
        <v>7330</v>
      </c>
      <c r="J1847" s="2" t="s">
        <v>7331</v>
      </c>
      <c r="K1847" s="2" t="s">
        <v>2315</v>
      </c>
      <c r="L1847" s="2"/>
      <c r="M1847" s="2" t="s">
        <v>2341</v>
      </c>
      <c r="N1847" s="2" t="s">
        <v>67</v>
      </c>
      <c r="O1847" s="2" t="s">
        <v>2307</v>
      </c>
      <c r="P1847" s="2" t="s">
        <v>2318</v>
      </c>
      <c r="Q1847" s="2" t="s">
        <v>3235</v>
      </c>
      <c r="R1847" s="2" t="s">
        <v>2319</v>
      </c>
      <c r="S1847" s="2"/>
      <c r="T1847" s="2"/>
      <c r="U1847" s="2">
        <v>0</v>
      </c>
      <c r="V1847" s="2" t="s">
        <v>7332</v>
      </c>
      <c r="W1847">
        <f>IFERROR(VLOOKUP($H1847,'WNS Dawaco'!$A:$C,2,FALSE),"")</f>
        <v>2143</v>
      </c>
      <c r="X1847" t="str">
        <f>IFERROR(VLOOKUP($H1847,'WNS Dawaco'!$A:$C,3,FALSE),"")</f>
        <v>saccharine</v>
      </c>
    </row>
    <row r="1848" spans="1:24" hidden="1" x14ac:dyDescent="0.3">
      <c r="A1848" s="2" t="s">
        <v>6390</v>
      </c>
      <c r="B1848" s="2" t="s">
        <v>2307</v>
      </c>
      <c r="C1848" s="2" t="s">
        <v>7315</v>
      </c>
      <c r="D1848" s="2" t="s">
        <v>7316</v>
      </c>
      <c r="E1848" s="2" t="s">
        <v>7317</v>
      </c>
      <c r="F1848" s="2">
        <v>184</v>
      </c>
      <c r="G1848" s="2" t="s">
        <v>7323</v>
      </c>
      <c r="H1848" s="2" t="s">
        <v>7324</v>
      </c>
      <c r="I1848" s="2" t="s">
        <v>7325</v>
      </c>
      <c r="J1848" s="2" t="s">
        <v>7326</v>
      </c>
      <c r="K1848" s="2" t="s">
        <v>2315</v>
      </c>
      <c r="L1848" s="2"/>
      <c r="M1848" s="2" t="s">
        <v>2341</v>
      </c>
      <c r="N1848" s="2" t="s">
        <v>67</v>
      </c>
      <c r="O1848" s="2" t="s">
        <v>2307</v>
      </c>
      <c r="P1848" s="2" t="s">
        <v>2318</v>
      </c>
      <c r="Q1848" s="2" t="s">
        <v>3235</v>
      </c>
      <c r="R1848" s="2" t="s">
        <v>2319</v>
      </c>
      <c r="S1848" s="2"/>
      <c r="T1848" s="2"/>
      <c r="U1848" s="2">
        <v>0</v>
      </c>
      <c r="V1848" s="2" t="s">
        <v>7327</v>
      </c>
      <c r="W1848">
        <f>IFERROR(VLOOKUP($H1848,'WNS Dawaco'!$A:$C,2,FALSE),"")</f>
        <v>2131</v>
      </c>
      <c r="X1848" t="str">
        <f>IFERROR(VLOOKUP($H1848,'WNS Dawaco'!$A:$C,3,FALSE),"")</f>
        <v>natriumcyclamaat</v>
      </c>
    </row>
    <row r="1849" spans="1:24" hidden="1" x14ac:dyDescent="0.3">
      <c r="A1849" s="2" t="s">
        <v>6390</v>
      </c>
      <c r="B1849" s="2" t="s">
        <v>2307</v>
      </c>
      <c r="C1849" s="2" t="s">
        <v>7315</v>
      </c>
      <c r="D1849" s="2" t="s">
        <v>7316</v>
      </c>
      <c r="E1849" s="2" t="s">
        <v>7317</v>
      </c>
      <c r="F1849" s="2">
        <v>184</v>
      </c>
      <c r="G1849" s="2" t="s">
        <v>7318</v>
      </c>
      <c r="H1849" s="2" t="s">
        <v>7319</v>
      </c>
      <c r="I1849" s="2" t="s">
        <v>7320</v>
      </c>
      <c r="J1849" s="2" t="s">
        <v>7321</v>
      </c>
      <c r="K1849" s="2" t="s">
        <v>2315</v>
      </c>
      <c r="L1849" s="2"/>
      <c r="M1849" s="2" t="s">
        <v>2341</v>
      </c>
      <c r="N1849" s="2" t="s">
        <v>67</v>
      </c>
      <c r="O1849" s="2" t="s">
        <v>2307</v>
      </c>
      <c r="P1849" s="2" t="s">
        <v>2318</v>
      </c>
      <c r="Q1849" s="2" t="s">
        <v>3235</v>
      </c>
      <c r="R1849" s="2" t="s">
        <v>2319</v>
      </c>
      <c r="S1849" s="2"/>
      <c r="T1849" s="2"/>
      <c r="U1849" s="2">
        <v>0</v>
      </c>
      <c r="V1849" s="2" t="s">
        <v>7322</v>
      </c>
      <c r="W1849">
        <f>IFERROR(VLOOKUP($H1849,'WNS Dawaco'!$A:$C,2,FALSE),"")</f>
        <v>2084</v>
      </c>
      <c r="X1849" t="str">
        <f>IFERROR(VLOOKUP($H1849,'WNS Dawaco'!$A:$C,3,FALSE),"")</f>
        <v>acesulfame K</v>
      </c>
    </row>
    <row r="1850" spans="1:24" hidden="1" x14ac:dyDescent="0.3">
      <c r="A1850" s="2" t="s">
        <v>6390</v>
      </c>
      <c r="B1850" s="2" t="s">
        <v>2307</v>
      </c>
      <c r="C1850" s="2" t="s">
        <v>7338</v>
      </c>
      <c r="D1850" s="2" t="s">
        <v>7339</v>
      </c>
      <c r="E1850" s="2" t="s">
        <v>7340</v>
      </c>
      <c r="F1850" s="2">
        <v>235</v>
      </c>
      <c r="G1850" s="2"/>
      <c r="H1850" s="2"/>
      <c r="I1850" s="2"/>
      <c r="J1850" s="2"/>
      <c r="K1850" s="2"/>
      <c r="L1850" s="2"/>
      <c r="M1850" s="2"/>
      <c r="N1850" s="2"/>
      <c r="O1850" s="2"/>
      <c r="P1850" s="2"/>
      <c r="Q1850" s="2"/>
      <c r="R1850" s="2" t="s">
        <v>2319</v>
      </c>
      <c r="S1850" s="2"/>
      <c r="T1850" s="2"/>
      <c r="U1850" s="2">
        <v>0</v>
      </c>
      <c r="V1850" s="2"/>
      <c r="W1850" t="str">
        <f>IFERROR(VLOOKUP($H1850,'WNS Dawaco'!$A:$C,2,FALSE),"")</f>
        <v/>
      </c>
      <c r="X1850" t="str">
        <f>IFERROR(VLOOKUP($H1850,'WNS Dawaco'!$A:$C,3,FALSE),"")</f>
        <v/>
      </c>
    </row>
    <row r="1851" spans="1:24" hidden="1" x14ac:dyDescent="0.3">
      <c r="A1851" s="2" t="s">
        <v>6390</v>
      </c>
      <c r="B1851" s="2" t="s">
        <v>2307</v>
      </c>
      <c r="C1851" s="2" t="s">
        <v>7341</v>
      </c>
      <c r="D1851" s="2" t="s">
        <v>7342</v>
      </c>
      <c r="E1851" s="2" t="s">
        <v>10347</v>
      </c>
      <c r="F1851" s="2">
        <v>103</v>
      </c>
      <c r="G1851" s="2"/>
      <c r="H1851" s="2"/>
      <c r="I1851" s="2"/>
      <c r="J1851" s="2"/>
      <c r="K1851" s="2"/>
      <c r="L1851" s="2"/>
      <c r="M1851" s="2"/>
      <c r="N1851" s="2"/>
      <c r="O1851" s="2"/>
      <c r="P1851" s="2"/>
      <c r="Q1851" s="2"/>
      <c r="R1851" s="2" t="s">
        <v>2319</v>
      </c>
      <c r="S1851" s="2"/>
      <c r="T1851" s="2"/>
      <c r="U1851" s="2">
        <v>0</v>
      </c>
      <c r="V1851" s="2"/>
      <c r="W1851" t="str">
        <f>IFERROR(VLOOKUP($H1851,'WNS Dawaco'!$A:$C,2,FALSE),"")</f>
        <v/>
      </c>
      <c r="X1851" t="str">
        <f>IFERROR(VLOOKUP($H1851,'WNS Dawaco'!$A:$C,3,FALSE),"")</f>
        <v/>
      </c>
    </row>
    <row r="1852" spans="1:24" hidden="1" x14ac:dyDescent="0.3">
      <c r="A1852" s="2" t="s">
        <v>6390</v>
      </c>
      <c r="B1852" s="2" t="s">
        <v>2307</v>
      </c>
      <c r="C1852" s="2" t="s">
        <v>7344</v>
      </c>
      <c r="D1852" s="2" t="s">
        <v>7342</v>
      </c>
      <c r="E1852" s="2" t="s">
        <v>10348</v>
      </c>
      <c r="F1852" s="2">
        <v>103</v>
      </c>
      <c r="G1852" s="2"/>
      <c r="H1852" s="2"/>
      <c r="I1852" s="2"/>
      <c r="J1852" s="2"/>
      <c r="K1852" s="2"/>
      <c r="L1852" s="2"/>
      <c r="M1852" s="2"/>
      <c r="N1852" s="2"/>
      <c r="O1852" s="2"/>
      <c r="P1852" s="2"/>
      <c r="Q1852" s="2"/>
      <c r="R1852" s="2" t="s">
        <v>2319</v>
      </c>
      <c r="S1852" s="2"/>
      <c r="T1852" s="2"/>
      <c r="U1852" s="2">
        <v>0</v>
      </c>
      <c r="V1852" s="2"/>
      <c r="W1852" t="str">
        <f>IFERROR(VLOOKUP($H1852,'WNS Dawaco'!$A:$C,2,FALSE),"")</f>
        <v/>
      </c>
      <c r="X1852" t="str">
        <f>IFERROR(VLOOKUP($H1852,'WNS Dawaco'!$A:$C,3,FALSE),"")</f>
        <v/>
      </c>
    </row>
    <row r="1853" spans="1:24" hidden="1" x14ac:dyDescent="0.3">
      <c r="A1853" s="2" t="s">
        <v>6390</v>
      </c>
      <c r="B1853" s="2" t="s">
        <v>2307</v>
      </c>
      <c r="C1853" s="2" t="s">
        <v>7346</v>
      </c>
      <c r="D1853" s="2" t="s">
        <v>7342</v>
      </c>
      <c r="E1853" s="2" t="s">
        <v>10349</v>
      </c>
      <c r="F1853" s="2">
        <v>103</v>
      </c>
      <c r="G1853" s="2"/>
      <c r="H1853" s="2"/>
      <c r="I1853" s="2"/>
      <c r="J1853" s="2"/>
      <c r="K1853" s="2"/>
      <c r="L1853" s="2"/>
      <c r="M1853" s="2"/>
      <c r="N1853" s="2"/>
      <c r="O1853" s="2"/>
      <c r="P1853" s="2"/>
      <c r="Q1853" s="2"/>
      <c r="R1853" s="2" t="s">
        <v>2319</v>
      </c>
      <c r="S1853" s="2"/>
      <c r="T1853" s="2"/>
      <c r="U1853" s="2">
        <v>0</v>
      </c>
      <c r="V1853" s="2"/>
      <c r="W1853" t="str">
        <f>IFERROR(VLOOKUP($H1853,'WNS Dawaco'!$A:$C,2,FALSE),"")</f>
        <v/>
      </c>
      <c r="X1853" t="str">
        <f>IFERROR(VLOOKUP($H1853,'WNS Dawaco'!$A:$C,3,FALSE),"")</f>
        <v/>
      </c>
    </row>
    <row r="1854" spans="1:24" hidden="1" x14ac:dyDescent="0.3">
      <c r="A1854" s="2" t="s">
        <v>6390</v>
      </c>
      <c r="B1854" s="2" t="s">
        <v>2307</v>
      </c>
      <c r="C1854" s="2" t="s">
        <v>7348</v>
      </c>
      <c r="D1854" s="2" t="s">
        <v>7342</v>
      </c>
      <c r="E1854" s="2" t="s">
        <v>10350</v>
      </c>
      <c r="F1854" s="2">
        <v>103</v>
      </c>
      <c r="G1854" s="2"/>
      <c r="H1854" s="2"/>
      <c r="I1854" s="2"/>
      <c r="J1854" s="2"/>
      <c r="K1854" s="2"/>
      <c r="L1854" s="2"/>
      <c r="M1854" s="2"/>
      <c r="N1854" s="2"/>
      <c r="O1854" s="2"/>
      <c r="P1854" s="2"/>
      <c r="Q1854" s="2"/>
      <c r="R1854" s="2" t="s">
        <v>2319</v>
      </c>
      <c r="S1854" s="2"/>
      <c r="T1854" s="2"/>
      <c r="U1854" s="2">
        <v>0</v>
      </c>
      <c r="V1854" s="2"/>
      <c r="W1854" t="str">
        <f>IFERROR(VLOOKUP($H1854,'WNS Dawaco'!$A:$C,2,FALSE),"")</f>
        <v/>
      </c>
      <c r="X1854" t="str">
        <f>IFERROR(VLOOKUP($H1854,'WNS Dawaco'!$A:$C,3,FALSE),"")</f>
        <v/>
      </c>
    </row>
    <row r="1855" spans="1:24" hidden="1" x14ac:dyDescent="0.3">
      <c r="A1855" s="2" t="s">
        <v>6390</v>
      </c>
      <c r="B1855" s="2" t="s">
        <v>2307</v>
      </c>
      <c r="C1855" s="2" t="s">
        <v>7350</v>
      </c>
      <c r="D1855" s="2" t="s">
        <v>7342</v>
      </c>
      <c r="E1855" s="2" t="s">
        <v>10351</v>
      </c>
      <c r="F1855" s="2">
        <v>103</v>
      </c>
      <c r="G1855" s="2"/>
      <c r="H1855" s="2"/>
      <c r="I1855" s="2"/>
      <c r="J1855" s="2"/>
      <c r="K1855" s="2"/>
      <c r="L1855" s="2"/>
      <c r="M1855" s="2"/>
      <c r="N1855" s="2"/>
      <c r="O1855" s="2"/>
      <c r="P1855" s="2"/>
      <c r="Q1855" s="2"/>
      <c r="R1855" s="2" t="s">
        <v>2319</v>
      </c>
      <c r="S1855" s="2"/>
      <c r="T1855" s="2"/>
      <c r="U1855" s="2">
        <v>0</v>
      </c>
      <c r="V1855" s="2"/>
      <c r="W1855" t="str">
        <f>IFERROR(VLOOKUP($H1855,'WNS Dawaco'!$A:$C,2,FALSE),"")</f>
        <v/>
      </c>
      <c r="X1855" t="str">
        <f>IFERROR(VLOOKUP($H1855,'WNS Dawaco'!$A:$C,3,FALSE),"")</f>
        <v/>
      </c>
    </row>
    <row r="1856" spans="1:24" hidden="1" x14ac:dyDescent="0.3">
      <c r="A1856" s="2" t="s">
        <v>6390</v>
      </c>
      <c r="B1856" s="2" t="s">
        <v>2307</v>
      </c>
      <c r="C1856" s="2" t="s">
        <v>7352</v>
      </c>
      <c r="D1856" s="2" t="s">
        <v>7342</v>
      </c>
      <c r="E1856" s="2" t="s">
        <v>10352</v>
      </c>
      <c r="F1856" s="2">
        <v>103</v>
      </c>
      <c r="G1856" s="2"/>
      <c r="H1856" s="2"/>
      <c r="I1856" s="2"/>
      <c r="J1856" s="2"/>
      <c r="K1856" s="2"/>
      <c r="L1856" s="2"/>
      <c r="M1856" s="2"/>
      <c r="N1856" s="2"/>
      <c r="O1856" s="2"/>
      <c r="P1856" s="2"/>
      <c r="Q1856" s="2"/>
      <c r="R1856" s="2" t="s">
        <v>2319</v>
      </c>
      <c r="S1856" s="2"/>
      <c r="T1856" s="2"/>
      <c r="U1856" s="2">
        <v>0</v>
      </c>
      <c r="V1856" s="2"/>
      <c r="W1856" t="str">
        <f>IFERROR(VLOOKUP($H1856,'WNS Dawaco'!$A:$C,2,FALSE),"")</f>
        <v/>
      </c>
      <c r="X1856" t="str">
        <f>IFERROR(VLOOKUP($H1856,'WNS Dawaco'!$A:$C,3,FALSE),"")</f>
        <v/>
      </c>
    </row>
    <row r="1857" spans="1:24" hidden="1" x14ac:dyDescent="0.3">
      <c r="A1857" s="2" t="s">
        <v>6390</v>
      </c>
      <c r="B1857" s="2" t="s">
        <v>2307</v>
      </c>
      <c r="C1857" s="2" t="s">
        <v>7354</v>
      </c>
      <c r="D1857" s="2" t="s">
        <v>7342</v>
      </c>
      <c r="E1857" s="2" t="s">
        <v>10353</v>
      </c>
      <c r="F1857" s="2">
        <v>103</v>
      </c>
      <c r="G1857" s="2"/>
      <c r="H1857" s="2"/>
      <c r="I1857" s="2"/>
      <c r="J1857" s="2"/>
      <c r="K1857" s="2"/>
      <c r="L1857" s="2"/>
      <c r="M1857" s="2"/>
      <c r="N1857" s="2"/>
      <c r="O1857" s="2"/>
      <c r="P1857" s="2"/>
      <c r="Q1857" s="2"/>
      <c r="R1857" s="2" t="s">
        <v>2319</v>
      </c>
      <c r="S1857" s="2"/>
      <c r="T1857" s="2"/>
      <c r="U1857" s="2">
        <v>0</v>
      </c>
      <c r="V1857" s="2"/>
      <c r="W1857" t="str">
        <f>IFERROR(VLOOKUP($H1857,'WNS Dawaco'!$A:$C,2,FALSE),"")</f>
        <v/>
      </c>
      <c r="X1857" t="str">
        <f>IFERROR(VLOOKUP($H1857,'WNS Dawaco'!$A:$C,3,FALSE),"")</f>
        <v/>
      </c>
    </row>
    <row r="1858" spans="1:24" hidden="1" x14ac:dyDescent="0.3">
      <c r="A1858" s="2" t="s">
        <v>6390</v>
      </c>
      <c r="B1858" s="2" t="s">
        <v>2307</v>
      </c>
      <c r="C1858" s="2" t="s">
        <v>7356</v>
      </c>
      <c r="D1858" s="2" t="s">
        <v>7342</v>
      </c>
      <c r="E1858" s="2" t="s">
        <v>10354</v>
      </c>
      <c r="F1858" s="2">
        <v>139</v>
      </c>
      <c r="G1858" s="2"/>
      <c r="H1858" s="2"/>
      <c r="I1858" s="2"/>
      <c r="J1858" s="2"/>
      <c r="K1858" s="2"/>
      <c r="L1858" s="2"/>
      <c r="M1858" s="2"/>
      <c r="N1858" s="2"/>
      <c r="O1858" s="2"/>
      <c r="P1858" s="2"/>
      <c r="Q1858" s="2"/>
      <c r="R1858" s="2" t="s">
        <v>2319</v>
      </c>
      <c r="S1858" s="2"/>
      <c r="T1858" s="2"/>
      <c r="U1858" s="2">
        <v>0</v>
      </c>
      <c r="V1858" s="2"/>
      <c r="W1858" t="str">
        <f>IFERROR(VLOOKUP($H1858,'WNS Dawaco'!$A:$C,2,FALSE),"")</f>
        <v/>
      </c>
      <c r="X1858" t="str">
        <f>IFERROR(VLOOKUP($H1858,'WNS Dawaco'!$A:$C,3,FALSE),"")</f>
        <v/>
      </c>
    </row>
    <row r="1859" spans="1:24" hidden="1" x14ac:dyDescent="0.3">
      <c r="A1859" s="2" t="s">
        <v>6390</v>
      </c>
      <c r="B1859" s="2" t="s">
        <v>2307</v>
      </c>
      <c r="C1859" s="2" t="s">
        <v>7358</v>
      </c>
      <c r="D1859" s="2" t="s">
        <v>7342</v>
      </c>
      <c r="E1859" s="2" t="s">
        <v>10355</v>
      </c>
      <c r="F1859" s="2">
        <v>103</v>
      </c>
      <c r="G1859" s="2"/>
      <c r="H1859" s="2"/>
      <c r="I1859" s="2"/>
      <c r="J1859" s="2"/>
      <c r="K1859" s="2"/>
      <c r="L1859" s="2"/>
      <c r="M1859" s="2"/>
      <c r="N1859" s="2"/>
      <c r="O1859" s="2"/>
      <c r="P1859" s="2"/>
      <c r="Q1859" s="2"/>
      <c r="R1859" s="2" t="s">
        <v>2319</v>
      </c>
      <c r="S1859" s="2"/>
      <c r="T1859" s="2"/>
      <c r="U1859" s="2">
        <v>0</v>
      </c>
      <c r="V1859" s="2"/>
      <c r="W1859" t="str">
        <f>IFERROR(VLOOKUP($H1859,'WNS Dawaco'!$A:$C,2,FALSE),"")</f>
        <v/>
      </c>
      <c r="X1859" t="str">
        <f>IFERROR(VLOOKUP($H1859,'WNS Dawaco'!$A:$C,3,FALSE),"")</f>
        <v/>
      </c>
    </row>
    <row r="1860" spans="1:24" hidden="1" x14ac:dyDescent="0.3">
      <c r="A1860" s="2" t="s">
        <v>6390</v>
      </c>
      <c r="B1860" s="2" t="s">
        <v>2307</v>
      </c>
      <c r="C1860" s="2" t="s">
        <v>7360</v>
      </c>
      <c r="D1860" s="2" t="s">
        <v>7342</v>
      </c>
      <c r="E1860" s="2" t="s">
        <v>10356</v>
      </c>
      <c r="F1860" s="2">
        <v>235</v>
      </c>
      <c r="G1860" s="2"/>
      <c r="H1860" s="2"/>
      <c r="I1860" s="2"/>
      <c r="J1860" s="2"/>
      <c r="K1860" s="2"/>
      <c r="L1860" s="2"/>
      <c r="M1860" s="2"/>
      <c r="N1860" s="2"/>
      <c r="O1860" s="2"/>
      <c r="P1860" s="2"/>
      <c r="Q1860" s="2"/>
      <c r="R1860" s="2" t="s">
        <v>2319</v>
      </c>
      <c r="S1860" s="2"/>
      <c r="T1860" s="2"/>
      <c r="U1860" s="2">
        <v>0</v>
      </c>
      <c r="V1860" s="2"/>
      <c r="W1860" t="str">
        <f>IFERROR(VLOOKUP($H1860,'WNS Dawaco'!$A:$C,2,FALSE),"")</f>
        <v/>
      </c>
      <c r="X1860" t="str">
        <f>IFERROR(VLOOKUP($H1860,'WNS Dawaco'!$A:$C,3,FALSE),"")</f>
        <v/>
      </c>
    </row>
    <row r="1861" spans="1:24" hidden="1" x14ac:dyDescent="0.3">
      <c r="A1861" s="2" t="s">
        <v>6390</v>
      </c>
      <c r="B1861" s="2" t="s">
        <v>2307</v>
      </c>
      <c r="C1861" s="2" t="s">
        <v>7361</v>
      </c>
      <c r="D1861" s="2" t="s">
        <v>7342</v>
      </c>
      <c r="E1861" s="2" t="s">
        <v>10357</v>
      </c>
      <c r="F1861" s="2">
        <v>103</v>
      </c>
      <c r="G1861" s="2"/>
      <c r="H1861" s="2"/>
      <c r="I1861" s="2"/>
      <c r="J1861" s="2"/>
      <c r="K1861" s="2"/>
      <c r="L1861" s="2"/>
      <c r="M1861" s="2"/>
      <c r="N1861" s="2"/>
      <c r="O1861" s="2"/>
      <c r="P1861" s="2"/>
      <c r="Q1861" s="2"/>
      <c r="R1861" s="2" t="s">
        <v>2319</v>
      </c>
      <c r="S1861" s="2"/>
      <c r="T1861" s="2"/>
      <c r="U1861" s="2">
        <v>0</v>
      </c>
      <c r="V1861" s="2"/>
      <c r="W1861" t="str">
        <f>IFERROR(VLOOKUP($H1861,'WNS Dawaco'!$A:$C,2,FALSE),"")</f>
        <v/>
      </c>
      <c r="X1861" t="str">
        <f>IFERROR(VLOOKUP($H1861,'WNS Dawaco'!$A:$C,3,FALSE),"")</f>
        <v/>
      </c>
    </row>
    <row r="1862" spans="1:24" hidden="1" x14ac:dyDescent="0.3">
      <c r="A1862" s="2" t="s">
        <v>6390</v>
      </c>
      <c r="B1862" s="2" t="s">
        <v>2307</v>
      </c>
      <c r="C1862" s="2" t="s">
        <v>7363</v>
      </c>
      <c r="D1862" s="2" t="s">
        <v>7342</v>
      </c>
      <c r="E1862" s="2" t="s">
        <v>10358</v>
      </c>
      <c r="F1862" s="2">
        <v>103</v>
      </c>
      <c r="G1862" s="2"/>
      <c r="H1862" s="2"/>
      <c r="I1862" s="2"/>
      <c r="J1862" s="2"/>
      <c r="K1862" s="2"/>
      <c r="L1862" s="2"/>
      <c r="M1862" s="2"/>
      <c r="N1862" s="2"/>
      <c r="O1862" s="2"/>
      <c r="P1862" s="2"/>
      <c r="Q1862" s="2"/>
      <c r="R1862" s="2" t="s">
        <v>2319</v>
      </c>
      <c r="S1862" s="2"/>
      <c r="T1862" s="2"/>
      <c r="U1862" s="2">
        <v>0</v>
      </c>
      <c r="V1862" s="2"/>
      <c r="W1862" t="str">
        <f>IFERROR(VLOOKUP($H1862,'WNS Dawaco'!$A:$C,2,FALSE),"")</f>
        <v/>
      </c>
      <c r="X1862" t="str">
        <f>IFERROR(VLOOKUP($H1862,'WNS Dawaco'!$A:$C,3,FALSE),"")</f>
        <v/>
      </c>
    </row>
    <row r="1863" spans="1:24" hidden="1" x14ac:dyDescent="0.3">
      <c r="A1863" s="2" t="s">
        <v>6390</v>
      </c>
      <c r="B1863" s="2" t="s">
        <v>2307</v>
      </c>
      <c r="C1863" s="2" t="s">
        <v>7365</v>
      </c>
      <c r="D1863" s="2" t="s">
        <v>7366</v>
      </c>
      <c r="E1863" s="2" t="s">
        <v>7343</v>
      </c>
      <c r="F1863" s="2">
        <v>103</v>
      </c>
      <c r="G1863" s="2"/>
      <c r="H1863" s="2"/>
      <c r="I1863" s="2"/>
      <c r="J1863" s="2"/>
      <c r="K1863" s="2"/>
      <c r="L1863" s="2"/>
      <c r="M1863" s="2"/>
      <c r="N1863" s="2"/>
      <c r="O1863" s="2"/>
      <c r="P1863" s="2"/>
      <c r="Q1863" s="2"/>
      <c r="R1863" s="2" t="s">
        <v>2319</v>
      </c>
      <c r="S1863" s="2"/>
      <c r="T1863" s="2"/>
      <c r="U1863" s="2">
        <v>0</v>
      </c>
      <c r="V1863" s="2"/>
      <c r="W1863" t="str">
        <f>IFERROR(VLOOKUP($H1863,'WNS Dawaco'!$A:$C,2,FALSE),"")</f>
        <v/>
      </c>
      <c r="X1863" t="str">
        <f>IFERROR(VLOOKUP($H1863,'WNS Dawaco'!$A:$C,3,FALSE),"")</f>
        <v/>
      </c>
    </row>
    <row r="1864" spans="1:24" hidden="1" x14ac:dyDescent="0.3">
      <c r="A1864" s="2" t="s">
        <v>6390</v>
      </c>
      <c r="B1864" s="2" t="s">
        <v>2307</v>
      </c>
      <c r="C1864" s="2" t="s">
        <v>7367</v>
      </c>
      <c r="D1864" s="2" t="s">
        <v>7366</v>
      </c>
      <c r="E1864" s="2" t="s">
        <v>7345</v>
      </c>
      <c r="F1864" s="2">
        <v>103</v>
      </c>
      <c r="G1864" s="2"/>
      <c r="H1864" s="2"/>
      <c r="I1864" s="2"/>
      <c r="J1864" s="2"/>
      <c r="K1864" s="2"/>
      <c r="L1864" s="2"/>
      <c r="M1864" s="2"/>
      <c r="N1864" s="2"/>
      <c r="O1864" s="2"/>
      <c r="P1864" s="2"/>
      <c r="Q1864" s="2"/>
      <c r="R1864" s="2" t="s">
        <v>2319</v>
      </c>
      <c r="S1864" s="2"/>
      <c r="T1864" s="2"/>
      <c r="U1864" s="2">
        <v>0</v>
      </c>
      <c r="V1864" s="2"/>
      <c r="W1864" t="str">
        <f>IFERROR(VLOOKUP($H1864,'WNS Dawaco'!$A:$C,2,FALSE),"")</f>
        <v/>
      </c>
      <c r="X1864" t="str">
        <f>IFERROR(VLOOKUP($H1864,'WNS Dawaco'!$A:$C,3,FALSE),"")</f>
        <v/>
      </c>
    </row>
    <row r="1865" spans="1:24" hidden="1" x14ac:dyDescent="0.3">
      <c r="A1865" s="2" t="s">
        <v>6390</v>
      </c>
      <c r="B1865" s="2" t="s">
        <v>2307</v>
      </c>
      <c r="C1865" s="2" t="s">
        <v>7368</v>
      </c>
      <c r="D1865" s="2" t="s">
        <v>7366</v>
      </c>
      <c r="E1865" s="2" t="s">
        <v>7347</v>
      </c>
      <c r="F1865" s="2">
        <v>103</v>
      </c>
      <c r="G1865" s="2"/>
      <c r="H1865" s="2"/>
      <c r="I1865" s="2"/>
      <c r="J1865" s="2"/>
      <c r="K1865" s="2"/>
      <c r="L1865" s="2"/>
      <c r="M1865" s="2"/>
      <c r="N1865" s="2"/>
      <c r="O1865" s="2"/>
      <c r="P1865" s="2"/>
      <c r="Q1865" s="2"/>
      <c r="R1865" s="2" t="s">
        <v>2319</v>
      </c>
      <c r="S1865" s="2"/>
      <c r="T1865" s="2"/>
      <c r="U1865" s="2">
        <v>0</v>
      </c>
      <c r="V1865" s="2"/>
      <c r="W1865" t="str">
        <f>IFERROR(VLOOKUP($H1865,'WNS Dawaco'!$A:$C,2,FALSE),"")</f>
        <v/>
      </c>
      <c r="X1865" t="str">
        <f>IFERROR(VLOOKUP($H1865,'WNS Dawaco'!$A:$C,3,FALSE),"")</f>
        <v/>
      </c>
    </row>
    <row r="1866" spans="1:24" hidden="1" x14ac:dyDescent="0.3">
      <c r="A1866" s="2" t="s">
        <v>6390</v>
      </c>
      <c r="B1866" s="2" t="s">
        <v>2307</v>
      </c>
      <c r="C1866" s="2" t="s">
        <v>7369</v>
      </c>
      <c r="D1866" s="2" t="s">
        <v>7366</v>
      </c>
      <c r="E1866" s="2" t="s">
        <v>7349</v>
      </c>
      <c r="F1866" s="2">
        <v>103</v>
      </c>
      <c r="G1866" s="2"/>
      <c r="H1866" s="2"/>
      <c r="I1866" s="2"/>
      <c r="J1866" s="2"/>
      <c r="K1866" s="2"/>
      <c r="L1866" s="2"/>
      <c r="M1866" s="2"/>
      <c r="N1866" s="2"/>
      <c r="O1866" s="2"/>
      <c r="P1866" s="2"/>
      <c r="Q1866" s="2"/>
      <c r="R1866" s="2" t="s">
        <v>2319</v>
      </c>
      <c r="S1866" s="2"/>
      <c r="T1866" s="2"/>
      <c r="U1866" s="2">
        <v>0</v>
      </c>
      <c r="V1866" s="2"/>
      <c r="W1866" t="str">
        <f>IFERROR(VLOOKUP($H1866,'WNS Dawaco'!$A:$C,2,FALSE),"")</f>
        <v/>
      </c>
      <c r="X1866" t="str">
        <f>IFERROR(VLOOKUP($H1866,'WNS Dawaco'!$A:$C,3,FALSE),"")</f>
        <v/>
      </c>
    </row>
    <row r="1867" spans="1:24" hidden="1" x14ac:dyDescent="0.3">
      <c r="A1867" s="2" t="s">
        <v>6390</v>
      </c>
      <c r="B1867" s="2" t="s">
        <v>2307</v>
      </c>
      <c r="C1867" s="2" t="s">
        <v>7370</v>
      </c>
      <c r="D1867" s="2" t="s">
        <v>7366</v>
      </c>
      <c r="E1867" s="2" t="s">
        <v>7351</v>
      </c>
      <c r="F1867" s="2">
        <v>103</v>
      </c>
      <c r="G1867" s="2"/>
      <c r="H1867" s="2"/>
      <c r="I1867" s="2"/>
      <c r="J1867" s="2"/>
      <c r="K1867" s="2"/>
      <c r="L1867" s="2"/>
      <c r="M1867" s="2"/>
      <c r="N1867" s="2"/>
      <c r="O1867" s="2"/>
      <c r="P1867" s="2"/>
      <c r="Q1867" s="2"/>
      <c r="R1867" s="2" t="s">
        <v>2319</v>
      </c>
      <c r="S1867" s="2"/>
      <c r="T1867" s="2"/>
      <c r="U1867" s="2">
        <v>0</v>
      </c>
      <c r="V1867" s="2"/>
      <c r="W1867" t="str">
        <f>IFERROR(VLOOKUP($H1867,'WNS Dawaco'!$A:$C,2,FALSE),"")</f>
        <v/>
      </c>
      <c r="X1867" t="str">
        <f>IFERROR(VLOOKUP($H1867,'WNS Dawaco'!$A:$C,3,FALSE),"")</f>
        <v/>
      </c>
    </row>
    <row r="1868" spans="1:24" hidden="1" x14ac:dyDescent="0.3">
      <c r="A1868" s="2" t="s">
        <v>6390</v>
      </c>
      <c r="B1868" s="2" t="s">
        <v>2307</v>
      </c>
      <c r="C1868" s="2" t="s">
        <v>7371</v>
      </c>
      <c r="D1868" s="2" t="s">
        <v>7366</v>
      </c>
      <c r="E1868" s="2" t="s">
        <v>7353</v>
      </c>
      <c r="F1868" s="2">
        <v>103</v>
      </c>
      <c r="G1868" s="2"/>
      <c r="H1868" s="2"/>
      <c r="I1868" s="2"/>
      <c r="J1868" s="2"/>
      <c r="K1868" s="2"/>
      <c r="L1868" s="2"/>
      <c r="M1868" s="2"/>
      <c r="N1868" s="2"/>
      <c r="O1868" s="2"/>
      <c r="P1868" s="2"/>
      <c r="Q1868" s="2"/>
      <c r="R1868" s="2" t="s">
        <v>2319</v>
      </c>
      <c r="S1868" s="2"/>
      <c r="T1868" s="2"/>
      <c r="U1868" s="2">
        <v>0</v>
      </c>
      <c r="V1868" s="2"/>
      <c r="W1868" t="str">
        <f>IFERROR(VLOOKUP($H1868,'WNS Dawaco'!$A:$C,2,FALSE),"")</f>
        <v/>
      </c>
      <c r="X1868" t="str">
        <f>IFERROR(VLOOKUP($H1868,'WNS Dawaco'!$A:$C,3,FALSE),"")</f>
        <v/>
      </c>
    </row>
    <row r="1869" spans="1:24" hidden="1" x14ac:dyDescent="0.3">
      <c r="A1869" s="2" t="s">
        <v>6390</v>
      </c>
      <c r="B1869" s="2" t="s">
        <v>2307</v>
      </c>
      <c r="C1869" s="2" t="s">
        <v>7372</v>
      </c>
      <c r="D1869" s="2" t="s">
        <v>7366</v>
      </c>
      <c r="E1869" s="2" t="s">
        <v>7355</v>
      </c>
      <c r="F1869" s="2">
        <v>103</v>
      </c>
      <c r="G1869" s="2"/>
      <c r="H1869" s="2"/>
      <c r="I1869" s="2"/>
      <c r="J1869" s="2"/>
      <c r="K1869" s="2"/>
      <c r="L1869" s="2"/>
      <c r="M1869" s="2"/>
      <c r="N1869" s="2"/>
      <c r="O1869" s="2"/>
      <c r="P1869" s="2"/>
      <c r="Q1869" s="2"/>
      <c r="R1869" s="2" t="s">
        <v>2319</v>
      </c>
      <c r="S1869" s="2"/>
      <c r="T1869" s="2"/>
      <c r="U1869" s="2">
        <v>0</v>
      </c>
      <c r="V1869" s="2"/>
      <c r="W1869" t="str">
        <f>IFERROR(VLOOKUP($H1869,'WNS Dawaco'!$A:$C,2,FALSE),"")</f>
        <v/>
      </c>
      <c r="X1869" t="str">
        <f>IFERROR(VLOOKUP($H1869,'WNS Dawaco'!$A:$C,3,FALSE),"")</f>
        <v/>
      </c>
    </row>
    <row r="1870" spans="1:24" hidden="1" x14ac:dyDescent="0.3">
      <c r="A1870" s="2" t="s">
        <v>6390</v>
      </c>
      <c r="B1870" s="2" t="s">
        <v>2307</v>
      </c>
      <c r="C1870" s="2" t="s">
        <v>7373</v>
      </c>
      <c r="D1870" s="2" t="s">
        <v>7366</v>
      </c>
      <c r="E1870" s="2" t="s">
        <v>7357</v>
      </c>
      <c r="F1870" s="2">
        <v>139</v>
      </c>
      <c r="G1870" s="2"/>
      <c r="H1870" s="2"/>
      <c r="I1870" s="2"/>
      <c r="J1870" s="2"/>
      <c r="K1870" s="2"/>
      <c r="L1870" s="2"/>
      <c r="M1870" s="2"/>
      <c r="N1870" s="2"/>
      <c r="O1870" s="2"/>
      <c r="P1870" s="2"/>
      <c r="Q1870" s="2"/>
      <c r="R1870" s="2" t="s">
        <v>2319</v>
      </c>
      <c r="S1870" s="2"/>
      <c r="T1870" s="2"/>
      <c r="U1870" s="2">
        <v>0</v>
      </c>
      <c r="V1870" s="2"/>
      <c r="W1870" t="str">
        <f>IFERROR(VLOOKUP($H1870,'WNS Dawaco'!$A:$C,2,FALSE),"")</f>
        <v/>
      </c>
      <c r="X1870" t="str">
        <f>IFERROR(VLOOKUP($H1870,'WNS Dawaco'!$A:$C,3,FALSE),"")</f>
        <v/>
      </c>
    </row>
    <row r="1871" spans="1:24" hidden="1" x14ac:dyDescent="0.3">
      <c r="A1871" s="2" t="s">
        <v>6390</v>
      </c>
      <c r="B1871" s="2" t="s">
        <v>2307</v>
      </c>
      <c r="C1871" s="2" t="s">
        <v>7374</v>
      </c>
      <c r="D1871" s="2" t="s">
        <v>7366</v>
      </c>
      <c r="E1871" s="2" t="s">
        <v>7359</v>
      </c>
      <c r="F1871" s="2">
        <v>103</v>
      </c>
      <c r="G1871" s="2"/>
      <c r="H1871" s="2"/>
      <c r="I1871" s="2"/>
      <c r="J1871" s="2"/>
      <c r="K1871" s="2"/>
      <c r="L1871" s="2"/>
      <c r="M1871" s="2"/>
      <c r="N1871" s="2"/>
      <c r="O1871" s="2"/>
      <c r="P1871" s="2"/>
      <c r="Q1871" s="2"/>
      <c r="R1871" s="2" t="s">
        <v>2319</v>
      </c>
      <c r="S1871" s="2"/>
      <c r="T1871" s="2"/>
      <c r="U1871" s="2">
        <v>0</v>
      </c>
      <c r="V1871" s="2"/>
      <c r="W1871" t="str">
        <f>IFERROR(VLOOKUP($H1871,'WNS Dawaco'!$A:$C,2,FALSE),"")</f>
        <v/>
      </c>
      <c r="X1871" t="str">
        <f>IFERROR(VLOOKUP($H1871,'WNS Dawaco'!$A:$C,3,FALSE),"")</f>
        <v/>
      </c>
    </row>
    <row r="1872" spans="1:24" hidden="1" x14ac:dyDescent="0.3">
      <c r="A1872" s="2" t="s">
        <v>6390</v>
      </c>
      <c r="B1872" s="2" t="s">
        <v>2307</v>
      </c>
      <c r="C1872" s="2" t="s">
        <v>7375</v>
      </c>
      <c r="D1872" s="2" t="s">
        <v>7366</v>
      </c>
      <c r="E1872" s="2" t="s">
        <v>7362</v>
      </c>
      <c r="F1872" s="2">
        <v>103</v>
      </c>
      <c r="G1872" s="2"/>
      <c r="H1872" s="2"/>
      <c r="I1872" s="2"/>
      <c r="J1872" s="2"/>
      <c r="K1872" s="2"/>
      <c r="L1872" s="2"/>
      <c r="M1872" s="2"/>
      <c r="N1872" s="2"/>
      <c r="O1872" s="2"/>
      <c r="P1872" s="2"/>
      <c r="Q1872" s="2"/>
      <c r="R1872" s="2" t="s">
        <v>2319</v>
      </c>
      <c r="S1872" s="2"/>
      <c r="T1872" s="2"/>
      <c r="U1872" s="2">
        <v>0</v>
      </c>
      <c r="V1872" s="2"/>
      <c r="W1872" t="str">
        <f>IFERROR(VLOOKUP($H1872,'WNS Dawaco'!$A:$C,2,FALSE),"")</f>
        <v/>
      </c>
      <c r="X1872" t="str">
        <f>IFERROR(VLOOKUP($H1872,'WNS Dawaco'!$A:$C,3,FALSE),"")</f>
        <v/>
      </c>
    </row>
    <row r="1873" spans="1:24" hidden="1" x14ac:dyDescent="0.3">
      <c r="A1873" s="2" t="s">
        <v>6390</v>
      </c>
      <c r="B1873" s="2" t="s">
        <v>2307</v>
      </c>
      <c r="C1873" s="2" t="s">
        <v>7376</v>
      </c>
      <c r="D1873" s="2" t="s">
        <v>7366</v>
      </c>
      <c r="E1873" s="2" t="s">
        <v>7364</v>
      </c>
      <c r="F1873" s="2">
        <v>103</v>
      </c>
      <c r="G1873" s="2"/>
      <c r="H1873" s="2"/>
      <c r="I1873" s="2"/>
      <c r="J1873" s="2"/>
      <c r="K1873" s="2"/>
      <c r="L1873" s="2"/>
      <c r="M1873" s="2"/>
      <c r="N1873" s="2"/>
      <c r="O1873" s="2"/>
      <c r="P1873" s="2"/>
      <c r="Q1873" s="2"/>
      <c r="R1873" s="2" t="s">
        <v>2319</v>
      </c>
      <c r="S1873" s="2"/>
      <c r="T1873" s="2"/>
      <c r="U1873" s="2">
        <v>0</v>
      </c>
      <c r="V1873" s="2"/>
      <c r="W1873" t="str">
        <f>IFERROR(VLOOKUP($H1873,'WNS Dawaco'!$A:$C,2,FALSE),"")</f>
        <v/>
      </c>
      <c r="X1873" t="str">
        <f>IFERROR(VLOOKUP($H1873,'WNS Dawaco'!$A:$C,3,FALSE),"")</f>
        <v/>
      </c>
    </row>
    <row r="1874" spans="1:24" hidden="1" x14ac:dyDescent="0.3">
      <c r="A1874" s="2" t="s">
        <v>6390</v>
      </c>
      <c r="B1874" s="2" t="s">
        <v>2307</v>
      </c>
      <c r="C1874" s="2" t="s">
        <v>7377</v>
      </c>
      <c r="D1874" s="2" t="s">
        <v>7378</v>
      </c>
      <c r="E1874" s="2" t="s">
        <v>7379</v>
      </c>
      <c r="F1874" s="2">
        <v>291</v>
      </c>
      <c r="G1874" s="2"/>
      <c r="H1874" s="2"/>
      <c r="I1874" s="2"/>
      <c r="J1874" s="2"/>
      <c r="K1874" s="2"/>
      <c r="L1874" s="2"/>
      <c r="M1874" s="2"/>
      <c r="N1874" s="2"/>
      <c r="O1874" s="2"/>
      <c r="P1874" s="2"/>
      <c r="Q1874" s="2"/>
      <c r="R1874" s="2" t="s">
        <v>2319</v>
      </c>
      <c r="S1874" s="2"/>
      <c r="T1874" s="2"/>
      <c r="U1874" s="2">
        <v>0</v>
      </c>
      <c r="V1874" s="2"/>
      <c r="W1874" t="str">
        <f>IFERROR(VLOOKUP($H1874,'WNS Dawaco'!$A:$C,2,FALSE),"")</f>
        <v/>
      </c>
      <c r="X1874" t="str">
        <f>IFERROR(VLOOKUP($H1874,'WNS Dawaco'!$A:$C,3,FALSE),"")</f>
        <v/>
      </c>
    </row>
    <row r="1875" spans="1:24" hidden="1" x14ac:dyDescent="0.3">
      <c r="A1875" s="2" t="s">
        <v>6390</v>
      </c>
      <c r="B1875" s="2" t="s">
        <v>2307</v>
      </c>
      <c r="C1875" s="2" t="s">
        <v>7380</v>
      </c>
      <c r="D1875" s="2" t="s">
        <v>7378</v>
      </c>
      <c r="E1875" s="2" t="s">
        <v>7381</v>
      </c>
      <c r="F1875" s="2">
        <v>518</v>
      </c>
      <c r="G1875" s="2"/>
      <c r="H1875" s="2"/>
      <c r="I1875" s="2"/>
      <c r="J1875" s="2"/>
      <c r="K1875" s="2"/>
      <c r="L1875" s="2"/>
      <c r="M1875" s="2"/>
      <c r="N1875" s="2"/>
      <c r="O1875" s="2"/>
      <c r="P1875" s="2"/>
      <c r="Q1875" s="2"/>
      <c r="R1875" s="2" t="s">
        <v>2319</v>
      </c>
      <c r="S1875" s="2"/>
      <c r="T1875" s="2"/>
      <c r="U1875" s="2">
        <v>0</v>
      </c>
      <c r="V1875" s="2"/>
      <c r="W1875" t="str">
        <f>IFERROR(VLOOKUP($H1875,'WNS Dawaco'!$A:$C,2,FALSE),"")</f>
        <v/>
      </c>
      <c r="X1875" t="str">
        <f>IFERROR(VLOOKUP($H1875,'WNS Dawaco'!$A:$C,3,FALSE),"")</f>
        <v/>
      </c>
    </row>
    <row r="1876" spans="1:24" hidden="1" x14ac:dyDescent="0.3">
      <c r="A1876" s="2" t="s">
        <v>6390</v>
      </c>
      <c r="B1876" s="2" t="s">
        <v>2307</v>
      </c>
      <c r="C1876" s="2" t="s">
        <v>7382</v>
      </c>
      <c r="D1876" s="2" t="s">
        <v>7378</v>
      </c>
      <c r="E1876" s="2" t="s">
        <v>7383</v>
      </c>
      <c r="F1876" s="2">
        <v>264</v>
      </c>
      <c r="G1876" s="2"/>
      <c r="H1876" s="2"/>
      <c r="I1876" s="2"/>
      <c r="J1876" s="2"/>
      <c r="K1876" s="2"/>
      <c r="L1876" s="2"/>
      <c r="M1876" s="2"/>
      <c r="N1876" s="2"/>
      <c r="O1876" s="2"/>
      <c r="P1876" s="2"/>
      <c r="Q1876" s="2"/>
      <c r="R1876" s="2" t="s">
        <v>2319</v>
      </c>
      <c r="S1876" s="2"/>
      <c r="T1876" s="2"/>
      <c r="U1876" s="2">
        <v>0</v>
      </c>
      <c r="V1876" s="2"/>
      <c r="W1876" t="str">
        <f>IFERROR(VLOOKUP($H1876,'WNS Dawaco'!$A:$C,2,FALSE),"")</f>
        <v/>
      </c>
      <c r="X1876" t="str">
        <f>IFERROR(VLOOKUP($H1876,'WNS Dawaco'!$A:$C,3,FALSE),"")</f>
        <v/>
      </c>
    </row>
    <row r="1877" spans="1:24" hidden="1" x14ac:dyDescent="0.3">
      <c r="A1877" s="2" t="s">
        <v>6390</v>
      </c>
      <c r="B1877" s="2" t="s">
        <v>2307</v>
      </c>
      <c r="C1877" s="2" t="s">
        <v>10359</v>
      </c>
      <c r="D1877" s="2" t="s">
        <v>10360</v>
      </c>
      <c r="E1877" s="2" t="s">
        <v>10361</v>
      </c>
      <c r="F1877" s="2">
        <v>591</v>
      </c>
      <c r="G1877" s="2"/>
      <c r="H1877" s="2"/>
      <c r="I1877" s="2"/>
      <c r="J1877" s="2"/>
      <c r="K1877" s="2"/>
      <c r="L1877" s="2"/>
      <c r="M1877" s="2"/>
      <c r="N1877" s="2"/>
      <c r="O1877" s="2"/>
      <c r="P1877" s="2"/>
      <c r="Q1877" s="2"/>
      <c r="R1877" s="2" t="s">
        <v>2319</v>
      </c>
      <c r="S1877" s="2"/>
      <c r="T1877" s="2"/>
      <c r="U1877" s="2">
        <v>0</v>
      </c>
      <c r="V1877" s="2"/>
      <c r="W1877" t="str">
        <f>IFERROR(VLOOKUP($H1877,'WNS Dawaco'!$A:$C,2,FALSE),"")</f>
        <v/>
      </c>
      <c r="X1877" t="str">
        <f>IFERROR(VLOOKUP($H1877,'WNS Dawaco'!$A:$C,3,FALSE),"")</f>
        <v/>
      </c>
    </row>
    <row r="1878" spans="1:24" hidden="1" x14ac:dyDescent="0.3">
      <c r="A1878" s="2" t="s">
        <v>6390</v>
      </c>
      <c r="B1878" s="2" t="s">
        <v>2307</v>
      </c>
      <c r="C1878" s="2" t="s">
        <v>10362</v>
      </c>
      <c r="D1878" s="2" t="s">
        <v>10363</v>
      </c>
      <c r="E1878" s="2" t="s">
        <v>10364</v>
      </c>
      <c r="F1878" s="2">
        <v>591</v>
      </c>
      <c r="G1878" s="2"/>
      <c r="H1878" s="2"/>
      <c r="I1878" s="2"/>
      <c r="J1878" s="2"/>
      <c r="K1878" s="2"/>
      <c r="L1878" s="2"/>
      <c r="M1878" s="2"/>
      <c r="N1878" s="2"/>
      <c r="O1878" s="2"/>
      <c r="P1878" s="2"/>
      <c r="Q1878" s="2"/>
      <c r="R1878" s="2" t="s">
        <v>2319</v>
      </c>
      <c r="S1878" s="2"/>
      <c r="T1878" s="2"/>
      <c r="U1878" s="2">
        <v>0</v>
      </c>
      <c r="V1878" s="2"/>
      <c r="W1878" t="str">
        <f>IFERROR(VLOOKUP($H1878,'WNS Dawaco'!$A:$C,2,FALSE),"")</f>
        <v/>
      </c>
      <c r="X1878" t="str">
        <f>IFERROR(VLOOKUP($H1878,'WNS Dawaco'!$A:$C,3,FALSE),"")</f>
        <v/>
      </c>
    </row>
    <row r="1879" spans="1:24" hidden="1" x14ac:dyDescent="0.3">
      <c r="A1879" s="2" t="s">
        <v>6390</v>
      </c>
      <c r="B1879" s="2" t="s">
        <v>2307</v>
      </c>
      <c r="C1879" s="2" t="s">
        <v>7384</v>
      </c>
      <c r="D1879" s="2" t="s">
        <v>7385</v>
      </c>
      <c r="E1879" s="2" t="s">
        <v>7386</v>
      </c>
      <c r="F1879" s="2">
        <v>15</v>
      </c>
      <c r="G1879" s="2" t="s">
        <v>5708</v>
      </c>
      <c r="H1879" s="2"/>
      <c r="I1879" s="2"/>
      <c r="J1879" s="2"/>
      <c r="K1879" s="2"/>
      <c r="L1879" s="2"/>
      <c r="M1879" s="2"/>
      <c r="N1879" s="2"/>
      <c r="O1879" s="2"/>
      <c r="P1879" s="2"/>
      <c r="Q1879" s="2"/>
      <c r="R1879" s="2" t="s">
        <v>2319</v>
      </c>
      <c r="S1879" s="2"/>
      <c r="T1879" s="2"/>
      <c r="U1879" s="2">
        <v>0</v>
      </c>
      <c r="V1879" s="2"/>
      <c r="W1879" t="str">
        <f>IFERROR(VLOOKUP($H1879,'WNS Dawaco'!$A:$C,2,FALSE),"")</f>
        <v/>
      </c>
      <c r="X1879" t="str">
        <f>IFERROR(VLOOKUP($H1879,'WNS Dawaco'!$A:$C,3,FALSE),"")</f>
        <v/>
      </c>
    </row>
    <row r="1880" spans="1:24" hidden="1" x14ac:dyDescent="0.3">
      <c r="A1880" s="2" t="s">
        <v>6390</v>
      </c>
      <c r="B1880" s="2" t="s">
        <v>2307</v>
      </c>
      <c r="C1880" s="2" t="s">
        <v>10365</v>
      </c>
      <c r="D1880" s="2" t="s">
        <v>10366</v>
      </c>
      <c r="E1880" s="2" t="s">
        <v>5787</v>
      </c>
      <c r="F1880" s="2">
        <v>0</v>
      </c>
      <c r="G1880" s="2" t="s">
        <v>5788</v>
      </c>
      <c r="H1880" s="2"/>
      <c r="I1880" s="2"/>
      <c r="J1880" s="2"/>
      <c r="K1880" s="2" t="s">
        <v>2409</v>
      </c>
      <c r="L1880" s="2"/>
      <c r="M1880" s="2" t="s">
        <v>5760</v>
      </c>
      <c r="N1880" s="2" t="s">
        <v>5722</v>
      </c>
      <c r="O1880" s="2" t="s">
        <v>2307</v>
      </c>
      <c r="P1880" s="2" t="s">
        <v>2333</v>
      </c>
      <c r="Q1880" s="2"/>
      <c r="R1880" s="2" t="s">
        <v>2319</v>
      </c>
      <c r="S1880" s="2"/>
      <c r="T1880" s="2"/>
      <c r="U1880" s="2">
        <v>0</v>
      </c>
      <c r="V1880" s="2" t="s">
        <v>67</v>
      </c>
      <c r="W1880" t="str">
        <f>IFERROR(VLOOKUP($H1880,'WNS Dawaco'!$A:$C,2,FALSE),"")</f>
        <v/>
      </c>
      <c r="X1880" t="str">
        <f>IFERROR(VLOOKUP($H1880,'WNS Dawaco'!$A:$C,3,FALSE),"")</f>
        <v/>
      </c>
    </row>
    <row r="1881" spans="1:24" hidden="1" x14ac:dyDescent="0.3">
      <c r="A1881" s="2" t="s">
        <v>6390</v>
      </c>
      <c r="B1881" s="2" t="s">
        <v>2307</v>
      </c>
      <c r="C1881" s="2" t="s">
        <v>10367</v>
      </c>
      <c r="D1881" s="2" t="s">
        <v>10366</v>
      </c>
      <c r="E1881" s="2" t="s">
        <v>5790</v>
      </c>
      <c r="F1881" s="2">
        <v>0</v>
      </c>
      <c r="G1881" s="2" t="s">
        <v>5791</v>
      </c>
      <c r="H1881" s="2"/>
      <c r="I1881" s="2"/>
      <c r="J1881" s="2"/>
      <c r="K1881" s="2" t="s">
        <v>2409</v>
      </c>
      <c r="L1881" s="2"/>
      <c r="M1881" s="2" t="s">
        <v>5760</v>
      </c>
      <c r="N1881" s="2" t="s">
        <v>5722</v>
      </c>
      <c r="O1881" s="2" t="s">
        <v>2307</v>
      </c>
      <c r="P1881" s="2" t="s">
        <v>2333</v>
      </c>
      <c r="Q1881" s="2"/>
      <c r="R1881" s="2" t="s">
        <v>2319</v>
      </c>
      <c r="S1881" s="2"/>
      <c r="T1881" s="2"/>
      <c r="U1881" s="2">
        <v>0</v>
      </c>
      <c r="V1881" s="2" t="s">
        <v>67</v>
      </c>
      <c r="W1881" t="str">
        <f>IFERROR(VLOOKUP($H1881,'WNS Dawaco'!$A:$C,2,FALSE),"")</f>
        <v/>
      </c>
      <c r="X1881" t="str">
        <f>IFERROR(VLOOKUP($H1881,'WNS Dawaco'!$A:$C,3,FALSE),"")</f>
        <v/>
      </c>
    </row>
    <row r="1882" spans="1:24" hidden="1" x14ac:dyDescent="0.3">
      <c r="A1882" s="2" t="s">
        <v>6390</v>
      </c>
      <c r="B1882" s="2" t="s">
        <v>2307</v>
      </c>
      <c r="C1882" s="2" t="s">
        <v>7387</v>
      </c>
      <c r="D1882" s="2" t="s">
        <v>7388</v>
      </c>
      <c r="E1882" s="2" t="s">
        <v>7389</v>
      </c>
      <c r="F1882" s="2">
        <v>106</v>
      </c>
      <c r="G1882" s="2" t="s">
        <v>7390</v>
      </c>
      <c r="H1882" s="2" t="s">
        <v>7391</v>
      </c>
      <c r="I1882" s="2" t="s">
        <v>7392</v>
      </c>
      <c r="J1882" s="2" t="s">
        <v>7393</v>
      </c>
      <c r="K1882" s="2" t="s">
        <v>2315</v>
      </c>
      <c r="L1882" s="2"/>
      <c r="M1882" s="2" t="s">
        <v>2341</v>
      </c>
      <c r="N1882" s="2" t="s">
        <v>67</v>
      </c>
      <c r="O1882" s="2" t="s">
        <v>2307</v>
      </c>
      <c r="P1882" s="2" t="s">
        <v>2318</v>
      </c>
      <c r="Q1882" s="2" t="s">
        <v>3235</v>
      </c>
      <c r="R1882" s="2" t="s">
        <v>2319</v>
      </c>
      <c r="S1882" s="2"/>
      <c r="T1882" s="2" t="s">
        <v>10107</v>
      </c>
      <c r="U1882" s="2">
        <v>0</v>
      </c>
      <c r="V1882" s="2" t="s">
        <v>7394</v>
      </c>
      <c r="W1882" t="str">
        <f>IFERROR(VLOOKUP($H1882,'WNS Dawaco'!$A:$C,2,FALSE),"")</f>
        <v/>
      </c>
      <c r="X1882" t="str">
        <f>IFERROR(VLOOKUP($H1882,'WNS Dawaco'!$A:$C,3,FALSE),"")</f>
        <v/>
      </c>
    </row>
    <row r="1883" spans="1:24" hidden="1" x14ac:dyDescent="0.3">
      <c r="A1883" s="2" t="s">
        <v>6390</v>
      </c>
      <c r="B1883" s="2" t="s">
        <v>2307</v>
      </c>
      <c r="C1883" s="2" t="s">
        <v>7395</v>
      </c>
      <c r="D1883" s="2" t="s">
        <v>7396</v>
      </c>
      <c r="E1883" s="2" t="s">
        <v>7397</v>
      </c>
      <c r="F1883" s="2">
        <v>322</v>
      </c>
      <c r="G1883" s="2" t="s">
        <v>7398</v>
      </c>
      <c r="H1883" s="2" t="s">
        <v>7399</v>
      </c>
      <c r="I1883" s="2" t="s">
        <v>7400</v>
      </c>
      <c r="J1883" s="2" t="s">
        <v>7401</v>
      </c>
      <c r="K1883" s="2" t="s">
        <v>2315</v>
      </c>
      <c r="L1883" s="2"/>
      <c r="M1883" s="2" t="s">
        <v>2341</v>
      </c>
      <c r="N1883" s="2" t="s">
        <v>67</v>
      </c>
      <c r="O1883" s="2" t="s">
        <v>2307</v>
      </c>
      <c r="P1883" s="2" t="s">
        <v>2318</v>
      </c>
      <c r="Q1883" s="2" t="s">
        <v>4179</v>
      </c>
      <c r="R1883" s="2" t="s">
        <v>2319</v>
      </c>
      <c r="S1883" s="2"/>
      <c r="T1883" s="2"/>
      <c r="U1883" s="2">
        <v>0</v>
      </c>
      <c r="V1883" s="2" t="s">
        <v>7402</v>
      </c>
      <c r="W1883" t="str">
        <f>IFERROR(VLOOKUP($H1883,'WNS Dawaco'!$A:$C,2,FALSE),"")</f>
        <v/>
      </c>
      <c r="X1883" t="str">
        <f>IFERROR(VLOOKUP($H1883,'WNS Dawaco'!$A:$C,3,FALSE),"")</f>
        <v/>
      </c>
    </row>
    <row r="1884" spans="1:24" hidden="1" x14ac:dyDescent="0.3">
      <c r="A1884" s="2" t="s">
        <v>6390</v>
      </c>
      <c r="B1884" s="2" t="s">
        <v>2307</v>
      </c>
      <c r="C1884" s="2" t="s">
        <v>7395</v>
      </c>
      <c r="D1884" s="2" t="s">
        <v>7396</v>
      </c>
      <c r="E1884" s="2" t="s">
        <v>7397</v>
      </c>
      <c r="F1884" s="2">
        <v>322</v>
      </c>
      <c r="G1884" s="2" t="s">
        <v>7413</v>
      </c>
      <c r="H1884" s="2" t="s">
        <v>7414</v>
      </c>
      <c r="I1884" s="2" t="s">
        <v>7415</v>
      </c>
      <c r="J1884" s="2" t="s">
        <v>7416</v>
      </c>
      <c r="K1884" s="2" t="s">
        <v>2315</v>
      </c>
      <c r="L1884" s="2"/>
      <c r="M1884" s="2" t="s">
        <v>2341</v>
      </c>
      <c r="N1884" s="2" t="s">
        <v>67</v>
      </c>
      <c r="O1884" s="2" t="s">
        <v>2307</v>
      </c>
      <c r="P1884" s="2" t="s">
        <v>2318</v>
      </c>
      <c r="Q1884" s="2" t="s">
        <v>4179</v>
      </c>
      <c r="R1884" s="2" t="s">
        <v>2319</v>
      </c>
      <c r="S1884" s="2"/>
      <c r="T1884" s="2"/>
      <c r="U1884" s="2">
        <v>0</v>
      </c>
      <c r="V1884" s="2" t="s">
        <v>7417</v>
      </c>
      <c r="W1884">
        <f>IFERROR(VLOOKUP($H1884,'WNS Dawaco'!$A:$C,2,FALSE),"")</f>
        <v>2158</v>
      </c>
      <c r="X1884" t="str">
        <f>IFERROR(VLOOKUP($H1884,'WNS Dawaco'!$A:$C,3,FALSE),"")</f>
        <v>triclocarban</v>
      </c>
    </row>
    <row r="1885" spans="1:24" hidden="1" x14ac:dyDescent="0.3">
      <c r="A1885" s="2" t="s">
        <v>6390</v>
      </c>
      <c r="B1885" s="2" t="s">
        <v>2307</v>
      </c>
      <c r="C1885" s="2" t="s">
        <v>7395</v>
      </c>
      <c r="D1885" s="2" t="s">
        <v>7396</v>
      </c>
      <c r="E1885" s="2" t="s">
        <v>7397</v>
      </c>
      <c r="F1885" s="2">
        <v>322</v>
      </c>
      <c r="G1885" s="2" t="s">
        <v>7418</v>
      </c>
      <c r="H1885" s="2" t="s">
        <v>7419</v>
      </c>
      <c r="I1885" s="2" t="s">
        <v>7420</v>
      </c>
      <c r="J1885" s="2" t="s">
        <v>7421</v>
      </c>
      <c r="K1885" s="2" t="s">
        <v>2315</v>
      </c>
      <c r="L1885" s="2"/>
      <c r="M1885" s="2" t="s">
        <v>2341</v>
      </c>
      <c r="N1885" s="2" t="s">
        <v>67</v>
      </c>
      <c r="O1885" s="2" t="s">
        <v>2307</v>
      </c>
      <c r="P1885" s="2" t="s">
        <v>2318</v>
      </c>
      <c r="Q1885" s="2" t="s">
        <v>4179</v>
      </c>
      <c r="R1885" s="2" t="s">
        <v>2319</v>
      </c>
      <c r="S1885" s="2"/>
      <c r="T1885" s="2"/>
      <c r="U1885" s="2">
        <v>0</v>
      </c>
      <c r="V1885" s="2" t="s">
        <v>7422</v>
      </c>
      <c r="W1885" t="str">
        <f>IFERROR(VLOOKUP($H1885,'WNS Dawaco'!$A:$C,2,FALSE),"")</f>
        <v/>
      </c>
      <c r="X1885" t="str">
        <f>IFERROR(VLOOKUP($H1885,'WNS Dawaco'!$A:$C,3,FALSE),"")</f>
        <v/>
      </c>
    </row>
    <row r="1886" spans="1:24" hidden="1" x14ac:dyDescent="0.3">
      <c r="A1886" s="2" t="s">
        <v>6390</v>
      </c>
      <c r="B1886" s="2" t="s">
        <v>2307</v>
      </c>
      <c r="C1886" s="2" t="s">
        <v>7395</v>
      </c>
      <c r="D1886" s="2" t="s">
        <v>7396</v>
      </c>
      <c r="E1886" s="2" t="s">
        <v>7397</v>
      </c>
      <c r="F1886" s="2">
        <v>322</v>
      </c>
      <c r="G1886" s="2" t="s">
        <v>7437</v>
      </c>
      <c r="H1886" s="2" t="s">
        <v>7438</v>
      </c>
      <c r="I1886" s="2" t="s">
        <v>7439</v>
      </c>
      <c r="J1886" s="2" t="s">
        <v>7440</v>
      </c>
      <c r="K1886" s="2" t="s">
        <v>2315</v>
      </c>
      <c r="L1886" s="2"/>
      <c r="M1886" s="2" t="s">
        <v>2341</v>
      </c>
      <c r="N1886" s="2" t="s">
        <v>67</v>
      </c>
      <c r="O1886" s="2" t="s">
        <v>2307</v>
      </c>
      <c r="P1886" s="2" t="s">
        <v>2318</v>
      </c>
      <c r="Q1886" s="2" t="s">
        <v>4179</v>
      </c>
      <c r="R1886" s="2" t="s">
        <v>2319</v>
      </c>
      <c r="S1886" s="2"/>
      <c r="T1886" s="2"/>
      <c r="U1886" s="2">
        <v>0</v>
      </c>
      <c r="V1886" s="2" t="s">
        <v>7441</v>
      </c>
      <c r="W1886" t="str">
        <f>IFERROR(VLOOKUP($H1886,'WNS Dawaco'!$A:$C,2,FALSE),"")</f>
        <v/>
      </c>
      <c r="X1886" t="str">
        <f>IFERROR(VLOOKUP($H1886,'WNS Dawaco'!$A:$C,3,FALSE),"")</f>
        <v/>
      </c>
    </row>
    <row r="1887" spans="1:24" hidden="1" x14ac:dyDescent="0.3">
      <c r="A1887" s="2" t="s">
        <v>6390</v>
      </c>
      <c r="B1887" s="2" t="s">
        <v>2307</v>
      </c>
      <c r="C1887" s="2" t="s">
        <v>7395</v>
      </c>
      <c r="D1887" s="2" t="s">
        <v>7396</v>
      </c>
      <c r="E1887" s="2" t="s">
        <v>7397</v>
      </c>
      <c r="F1887" s="2">
        <v>322</v>
      </c>
      <c r="G1887" s="2" t="s">
        <v>7423</v>
      </c>
      <c r="H1887" s="2" t="s">
        <v>7424</v>
      </c>
      <c r="I1887" s="2" t="s">
        <v>7425</v>
      </c>
      <c r="J1887" s="2" t="s">
        <v>7426</v>
      </c>
      <c r="K1887" s="2" t="s">
        <v>2315</v>
      </c>
      <c r="L1887" s="2"/>
      <c r="M1887" s="2" t="s">
        <v>2341</v>
      </c>
      <c r="N1887" s="2" t="s">
        <v>67</v>
      </c>
      <c r="O1887" s="2" t="s">
        <v>2307</v>
      </c>
      <c r="P1887" s="2" t="s">
        <v>2318</v>
      </c>
      <c r="Q1887" s="2" t="s">
        <v>4179</v>
      </c>
      <c r="R1887" s="2" t="s">
        <v>2319</v>
      </c>
      <c r="S1887" s="2"/>
      <c r="T1887" s="2"/>
      <c r="U1887" s="2">
        <v>0</v>
      </c>
      <c r="V1887" s="2" t="s">
        <v>67</v>
      </c>
      <c r="W1887" t="str">
        <f>IFERROR(VLOOKUP($H1887,'WNS Dawaco'!$A:$C,2,FALSE),"")</f>
        <v/>
      </c>
      <c r="X1887" t="str">
        <f>IFERROR(VLOOKUP($H1887,'WNS Dawaco'!$A:$C,3,FALSE),"")</f>
        <v/>
      </c>
    </row>
    <row r="1888" spans="1:24" hidden="1" x14ac:dyDescent="0.3">
      <c r="A1888" s="2" t="s">
        <v>6390</v>
      </c>
      <c r="B1888" s="2" t="s">
        <v>2307</v>
      </c>
      <c r="C1888" s="2" t="s">
        <v>7395</v>
      </c>
      <c r="D1888" s="2" t="s">
        <v>7396</v>
      </c>
      <c r="E1888" s="2" t="s">
        <v>7397</v>
      </c>
      <c r="F1888" s="2">
        <v>322</v>
      </c>
      <c r="G1888" s="2" t="s">
        <v>7408</v>
      </c>
      <c r="H1888" s="2" t="s">
        <v>7409</v>
      </c>
      <c r="I1888" s="2" t="s">
        <v>7410</v>
      </c>
      <c r="J1888" s="2" t="s">
        <v>7411</v>
      </c>
      <c r="K1888" s="2" t="s">
        <v>2315</v>
      </c>
      <c r="L1888" s="2"/>
      <c r="M1888" s="2" t="s">
        <v>2341</v>
      </c>
      <c r="N1888" s="2" t="s">
        <v>67</v>
      </c>
      <c r="O1888" s="2" t="s">
        <v>2307</v>
      </c>
      <c r="P1888" s="2" t="s">
        <v>2318</v>
      </c>
      <c r="Q1888" s="2" t="s">
        <v>4179</v>
      </c>
      <c r="R1888" s="2" t="s">
        <v>2319</v>
      </c>
      <c r="S1888" s="2"/>
      <c r="T1888" s="2"/>
      <c r="U1888" s="2">
        <v>0</v>
      </c>
      <c r="V1888" s="2" t="s">
        <v>7412</v>
      </c>
      <c r="W1888" t="str">
        <f>IFERROR(VLOOKUP($H1888,'WNS Dawaco'!$A:$C,2,FALSE),"")</f>
        <v/>
      </c>
      <c r="X1888" t="str">
        <f>IFERROR(VLOOKUP($H1888,'WNS Dawaco'!$A:$C,3,FALSE),"")</f>
        <v/>
      </c>
    </row>
    <row r="1889" spans="1:24" hidden="1" x14ac:dyDescent="0.3">
      <c r="A1889" s="2" t="s">
        <v>6390</v>
      </c>
      <c r="B1889" s="2" t="s">
        <v>2307</v>
      </c>
      <c r="C1889" s="2" t="s">
        <v>7395</v>
      </c>
      <c r="D1889" s="2" t="s">
        <v>7396</v>
      </c>
      <c r="E1889" s="2" t="s">
        <v>7397</v>
      </c>
      <c r="F1889" s="2">
        <v>322</v>
      </c>
      <c r="G1889" s="2" t="s">
        <v>7447</v>
      </c>
      <c r="H1889" s="2" t="s">
        <v>7448</v>
      </c>
      <c r="I1889" s="2" t="s">
        <v>7449</v>
      </c>
      <c r="J1889" s="2" t="s">
        <v>7450</v>
      </c>
      <c r="K1889" s="2" t="s">
        <v>2315</v>
      </c>
      <c r="L1889" s="2"/>
      <c r="M1889" s="2" t="s">
        <v>2341</v>
      </c>
      <c r="N1889" s="2" t="s">
        <v>67</v>
      </c>
      <c r="O1889" s="2" t="s">
        <v>2307</v>
      </c>
      <c r="P1889" s="2" t="s">
        <v>2318</v>
      </c>
      <c r="Q1889" s="2" t="s">
        <v>4179</v>
      </c>
      <c r="R1889" s="2" t="s">
        <v>2319</v>
      </c>
      <c r="S1889" s="2"/>
      <c r="T1889" s="2"/>
      <c r="U1889" s="2">
        <v>0</v>
      </c>
      <c r="V1889" s="2" t="s">
        <v>7451</v>
      </c>
      <c r="W1889" t="str">
        <f>IFERROR(VLOOKUP($H1889,'WNS Dawaco'!$A:$C,2,FALSE),"")</f>
        <v/>
      </c>
      <c r="X1889" t="str">
        <f>IFERROR(VLOOKUP($H1889,'WNS Dawaco'!$A:$C,3,FALSE),"")</f>
        <v/>
      </c>
    </row>
    <row r="1890" spans="1:24" hidden="1" x14ac:dyDescent="0.3">
      <c r="A1890" s="2" t="s">
        <v>6390</v>
      </c>
      <c r="B1890" s="2" t="s">
        <v>2307</v>
      </c>
      <c r="C1890" s="2" t="s">
        <v>7395</v>
      </c>
      <c r="D1890" s="2" t="s">
        <v>7396</v>
      </c>
      <c r="E1890" s="2" t="s">
        <v>7397</v>
      </c>
      <c r="F1890" s="2">
        <v>322</v>
      </c>
      <c r="G1890" s="2" t="s">
        <v>7442</v>
      </c>
      <c r="H1890" s="2" t="s">
        <v>7443</v>
      </c>
      <c r="I1890" s="2" t="s">
        <v>7444</v>
      </c>
      <c r="J1890" s="2" t="s">
        <v>7445</v>
      </c>
      <c r="K1890" s="2" t="s">
        <v>2315</v>
      </c>
      <c r="L1890" s="2"/>
      <c r="M1890" s="2" t="s">
        <v>2341</v>
      </c>
      <c r="N1890" s="2" t="s">
        <v>67</v>
      </c>
      <c r="O1890" s="2" t="s">
        <v>2307</v>
      </c>
      <c r="P1890" s="2" t="s">
        <v>2318</v>
      </c>
      <c r="Q1890" s="2" t="s">
        <v>4179</v>
      </c>
      <c r="R1890" s="2" t="s">
        <v>2319</v>
      </c>
      <c r="S1890" s="2"/>
      <c r="T1890" s="2"/>
      <c r="U1890" s="2">
        <v>0</v>
      </c>
      <c r="V1890" s="2" t="s">
        <v>7446</v>
      </c>
      <c r="W1890" t="str">
        <f>IFERROR(VLOOKUP($H1890,'WNS Dawaco'!$A:$C,2,FALSE),"")</f>
        <v/>
      </c>
      <c r="X1890" t="str">
        <f>IFERROR(VLOOKUP($H1890,'WNS Dawaco'!$A:$C,3,FALSE),"")</f>
        <v/>
      </c>
    </row>
    <row r="1891" spans="1:24" hidden="1" x14ac:dyDescent="0.3">
      <c r="A1891" s="2" t="s">
        <v>6390</v>
      </c>
      <c r="B1891" s="2" t="s">
        <v>2307</v>
      </c>
      <c r="C1891" s="2" t="s">
        <v>7395</v>
      </c>
      <c r="D1891" s="2" t="s">
        <v>7396</v>
      </c>
      <c r="E1891" s="2" t="s">
        <v>7397</v>
      </c>
      <c r="F1891" s="2">
        <v>322</v>
      </c>
      <c r="G1891" s="2" t="s">
        <v>7403</v>
      </c>
      <c r="H1891" s="2" t="s">
        <v>7404</v>
      </c>
      <c r="I1891" s="2" t="s">
        <v>7405</v>
      </c>
      <c r="J1891" s="2" t="s">
        <v>7406</v>
      </c>
      <c r="K1891" s="2" t="s">
        <v>2315</v>
      </c>
      <c r="L1891" s="2"/>
      <c r="M1891" s="2" t="s">
        <v>2341</v>
      </c>
      <c r="N1891" s="2" t="s">
        <v>67</v>
      </c>
      <c r="O1891" s="2" t="s">
        <v>2307</v>
      </c>
      <c r="P1891" s="2" t="s">
        <v>2318</v>
      </c>
      <c r="Q1891" s="2" t="s">
        <v>4179</v>
      </c>
      <c r="R1891" s="2" t="s">
        <v>2319</v>
      </c>
      <c r="S1891" s="2"/>
      <c r="T1891" s="2"/>
      <c r="U1891" s="2">
        <v>0</v>
      </c>
      <c r="V1891" s="2" t="s">
        <v>7407</v>
      </c>
      <c r="W1891" t="str">
        <f>IFERROR(VLOOKUP($H1891,'WNS Dawaco'!$A:$C,2,FALSE),"")</f>
        <v/>
      </c>
      <c r="X1891" t="str">
        <f>IFERROR(VLOOKUP($H1891,'WNS Dawaco'!$A:$C,3,FALSE),"")</f>
        <v/>
      </c>
    </row>
    <row r="1892" spans="1:24" hidden="1" x14ac:dyDescent="0.3">
      <c r="A1892" s="2" t="s">
        <v>6390</v>
      </c>
      <c r="B1892" s="2" t="s">
        <v>2307</v>
      </c>
      <c r="C1892" s="2" t="s">
        <v>7395</v>
      </c>
      <c r="D1892" s="2" t="s">
        <v>7396</v>
      </c>
      <c r="E1892" s="2" t="s">
        <v>7397</v>
      </c>
      <c r="F1892" s="2">
        <v>322</v>
      </c>
      <c r="G1892" s="2" t="s">
        <v>7432</v>
      </c>
      <c r="H1892" s="2" t="s">
        <v>7433</v>
      </c>
      <c r="I1892" s="2" t="s">
        <v>7434</v>
      </c>
      <c r="J1892" s="2" t="s">
        <v>7435</v>
      </c>
      <c r="K1892" s="2" t="s">
        <v>2315</v>
      </c>
      <c r="L1892" s="2"/>
      <c r="M1892" s="2" t="s">
        <v>2341</v>
      </c>
      <c r="N1892" s="2" t="s">
        <v>67</v>
      </c>
      <c r="O1892" s="2" t="s">
        <v>2307</v>
      </c>
      <c r="P1892" s="2" t="s">
        <v>2318</v>
      </c>
      <c r="Q1892" s="2" t="s">
        <v>4179</v>
      </c>
      <c r="R1892" s="2" t="s">
        <v>2319</v>
      </c>
      <c r="S1892" s="2"/>
      <c r="T1892" s="2"/>
      <c r="U1892" s="2">
        <v>0</v>
      </c>
      <c r="V1892" s="2" t="s">
        <v>7436</v>
      </c>
      <c r="W1892" t="str">
        <f>IFERROR(VLOOKUP($H1892,'WNS Dawaco'!$A:$C,2,FALSE),"")</f>
        <v/>
      </c>
      <c r="X1892" t="str">
        <f>IFERROR(VLOOKUP($H1892,'WNS Dawaco'!$A:$C,3,FALSE),"")</f>
        <v/>
      </c>
    </row>
    <row r="1893" spans="1:24" hidden="1" x14ac:dyDescent="0.3">
      <c r="A1893" s="2" t="s">
        <v>6390</v>
      </c>
      <c r="B1893" s="2" t="s">
        <v>2307</v>
      </c>
      <c r="C1893" s="2" t="s">
        <v>7395</v>
      </c>
      <c r="D1893" s="2" t="s">
        <v>7396</v>
      </c>
      <c r="E1893" s="2" t="s">
        <v>7397</v>
      </c>
      <c r="F1893" s="2">
        <v>322</v>
      </c>
      <c r="G1893" s="2" t="s">
        <v>7427</v>
      </c>
      <c r="H1893" s="2" t="s">
        <v>7428</v>
      </c>
      <c r="I1893" s="2" t="s">
        <v>7429</v>
      </c>
      <c r="J1893" s="2" t="s">
        <v>7430</v>
      </c>
      <c r="K1893" s="2" t="s">
        <v>2315</v>
      </c>
      <c r="L1893" s="2"/>
      <c r="M1893" s="2" t="s">
        <v>2341</v>
      </c>
      <c r="N1893" s="2" t="s">
        <v>67</v>
      </c>
      <c r="O1893" s="2" t="s">
        <v>2307</v>
      </c>
      <c r="P1893" s="2" t="s">
        <v>2318</v>
      </c>
      <c r="Q1893" s="2" t="s">
        <v>4179</v>
      </c>
      <c r="R1893" s="2" t="s">
        <v>2319</v>
      </c>
      <c r="S1893" s="2"/>
      <c r="T1893" s="2"/>
      <c r="U1893" s="2">
        <v>0</v>
      </c>
      <c r="V1893" s="2" t="s">
        <v>7431</v>
      </c>
      <c r="W1893" t="str">
        <f>IFERROR(VLOOKUP($H1893,'WNS Dawaco'!$A:$C,2,FALSE),"")</f>
        <v/>
      </c>
      <c r="X1893" t="str">
        <f>IFERROR(VLOOKUP($H1893,'WNS Dawaco'!$A:$C,3,FALSE),"")</f>
        <v/>
      </c>
    </row>
    <row r="1894" spans="1:24" hidden="1" x14ac:dyDescent="0.3">
      <c r="A1894" s="2" t="s">
        <v>6390</v>
      </c>
      <c r="B1894" s="2" t="s">
        <v>2307</v>
      </c>
      <c r="C1894" s="2" t="s">
        <v>10368</v>
      </c>
      <c r="D1894" s="2" t="s">
        <v>8977</v>
      </c>
      <c r="E1894" s="2" t="s">
        <v>10369</v>
      </c>
      <c r="F1894" s="2">
        <v>7</v>
      </c>
      <c r="G1894" s="2" t="s">
        <v>5130</v>
      </c>
      <c r="H1894" s="2" t="s">
        <v>8978</v>
      </c>
      <c r="I1894" s="2" t="s">
        <v>8979</v>
      </c>
      <c r="J1894" s="2" t="s">
        <v>5133</v>
      </c>
      <c r="K1894" s="2" t="s">
        <v>2315</v>
      </c>
      <c r="L1894" s="2"/>
      <c r="M1894" s="2" t="s">
        <v>2316</v>
      </c>
      <c r="N1894" s="2" t="s">
        <v>67</v>
      </c>
      <c r="O1894" s="2" t="s">
        <v>2307</v>
      </c>
      <c r="P1894" s="2" t="s">
        <v>2318</v>
      </c>
      <c r="Q1894" s="2" t="s">
        <v>5134</v>
      </c>
      <c r="R1894" s="2" t="s">
        <v>2319</v>
      </c>
      <c r="S1894" s="2"/>
      <c r="T1894" s="2" t="s">
        <v>10155</v>
      </c>
      <c r="U1894" s="2">
        <v>0</v>
      </c>
      <c r="V1894" s="2" t="s">
        <v>5135</v>
      </c>
      <c r="W1894" t="str">
        <f>IFERROR(VLOOKUP($H1894,'WNS Dawaco'!$A:$C,2,FALSE),"")</f>
        <v/>
      </c>
      <c r="X1894" t="str">
        <f>IFERROR(VLOOKUP($H1894,'WNS Dawaco'!$A:$C,3,FALSE),"")</f>
        <v/>
      </c>
    </row>
    <row r="1895" spans="1:24" hidden="1" x14ac:dyDescent="0.3">
      <c r="A1895" s="2" t="s">
        <v>6390</v>
      </c>
      <c r="B1895" s="2" t="s">
        <v>2307</v>
      </c>
      <c r="C1895" s="2" t="s">
        <v>7452</v>
      </c>
      <c r="D1895" s="2" t="s">
        <v>7453</v>
      </c>
      <c r="E1895" s="2" t="s">
        <v>7454</v>
      </c>
      <c r="F1895" s="2">
        <v>57</v>
      </c>
      <c r="G1895" s="2" t="s">
        <v>7455</v>
      </c>
      <c r="H1895" s="2" t="s">
        <v>7456</v>
      </c>
      <c r="I1895" s="2" t="s">
        <v>7457</v>
      </c>
      <c r="J1895" s="2" t="s">
        <v>7458</v>
      </c>
      <c r="K1895" s="2" t="s">
        <v>2315</v>
      </c>
      <c r="L1895" s="2"/>
      <c r="M1895" s="2" t="s">
        <v>2341</v>
      </c>
      <c r="N1895" s="2" t="s">
        <v>67</v>
      </c>
      <c r="O1895" s="2" t="s">
        <v>2307</v>
      </c>
      <c r="P1895" s="2" t="s">
        <v>2318</v>
      </c>
      <c r="Q1895" s="2" t="s">
        <v>7459</v>
      </c>
      <c r="R1895" s="2" t="s">
        <v>2319</v>
      </c>
      <c r="S1895" s="2"/>
      <c r="T1895" s="2" t="s">
        <v>10107</v>
      </c>
      <c r="U1895" s="2">
        <v>0</v>
      </c>
      <c r="V1895" s="2" t="s">
        <v>7460</v>
      </c>
      <c r="W1895" t="str">
        <f>IFERROR(VLOOKUP($H1895,'WNS Dawaco'!$A:$C,2,FALSE),"")</f>
        <v/>
      </c>
      <c r="X1895" t="str">
        <f>IFERROR(VLOOKUP($H1895,'WNS Dawaco'!$A:$C,3,FALSE),"")</f>
        <v/>
      </c>
    </row>
    <row r="1896" spans="1:24" hidden="1" x14ac:dyDescent="0.3">
      <c r="A1896" s="2" t="s">
        <v>6390</v>
      </c>
      <c r="B1896" s="2" t="s">
        <v>2307</v>
      </c>
      <c r="C1896" s="2" t="s">
        <v>7461</v>
      </c>
      <c r="D1896" s="2" t="s">
        <v>7462</v>
      </c>
      <c r="E1896" s="2" t="s">
        <v>7463</v>
      </c>
      <c r="F1896" s="2">
        <v>59</v>
      </c>
      <c r="G1896" s="2" t="s">
        <v>7464</v>
      </c>
      <c r="H1896" s="2" t="s">
        <v>7465</v>
      </c>
      <c r="I1896" s="2" t="s">
        <v>7466</v>
      </c>
      <c r="J1896" s="2" t="s">
        <v>7467</v>
      </c>
      <c r="K1896" s="2" t="s">
        <v>2315</v>
      </c>
      <c r="L1896" s="2"/>
      <c r="M1896" s="2" t="s">
        <v>2341</v>
      </c>
      <c r="N1896" s="2" t="s">
        <v>67</v>
      </c>
      <c r="O1896" s="2" t="s">
        <v>2307</v>
      </c>
      <c r="P1896" s="2" t="s">
        <v>2318</v>
      </c>
      <c r="Q1896" s="2"/>
      <c r="R1896" s="2" t="s">
        <v>2319</v>
      </c>
      <c r="S1896" s="2"/>
      <c r="T1896" s="2" t="s">
        <v>10107</v>
      </c>
      <c r="U1896" s="2">
        <v>0</v>
      </c>
      <c r="V1896" s="2" t="s">
        <v>7468</v>
      </c>
      <c r="W1896" t="str">
        <f>IFERROR(VLOOKUP($H1896,'WNS Dawaco'!$A:$C,2,FALSE),"")</f>
        <v/>
      </c>
      <c r="X1896" t="str">
        <f>IFERROR(VLOOKUP($H1896,'WNS Dawaco'!$A:$C,3,FALSE),"")</f>
        <v/>
      </c>
    </row>
    <row r="1897" spans="1:24" hidden="1" x14ac:dyDescent="0.3">
      <c r="A1897" s="2" t="s">
        <v>6390</v>
      </c>
      <c r="B1897" s="2" t="s">
        <v>2307</v>
      </c>
      <c r="C1897" s="2" t="s">
        <v>7461</v>
      </c>
      <c r="D1897" s="2" t="s">
        <v>7462</v>
      </c>
      <c r="E1897" s="2" t="s">
        <v>7463</v>
      </c>
      <c r="F1897" s="2">
        <v>59</v>
      </c>
      <c r="G1897" s="2" t="s">
        <v>7474</v>
      </c>
      <c r="H1897" s="2" t="s">
        <v>7475</v>
      </c>
      <c r="I1897" s="2" t="s">
        <v>7476</v>
      </c>
      <c r="J1897" s="2" t="s">
        <v>7477</v>
      </c>
      <c r="K1897" s="2" t="s">
        <v>2315</v>
      </c>
      <c r="L1897" s="2"/>
      <c r="M1897" s="2" t="s">
        <v>2341</v>
      </c>
      <c r="N1897" s="2" t="s">
        <v>67</v>
      </c>
      <c r="O1897" s="2" t="s">
        <v>2307</v>
      </c>
      <c r="P1897" s="2" t="s">
        <v>2318</v>
      </c>
      <c r="Q1897" s="2"/>
      <c r="R1897" s="2" t="s">
        <v>2319</v>
      </c>
      <c r="S1897" s="2"/>
      <c r="T1897" s="2" t="s">
        <v>10107</v>
      </c>
      <c r="U1897" s="2">
        <v>0</v>
      </c>
      <c r="V1897" s="2" t="s">
        <v>67</v>
      </c>
      <c r="W1897" t="str">
        <f>IFERROR(VLOOKUP($H1897,'WNS Dawaco'!$A:$C,2,FALSE),"")</f>
        <v/>
      </c>
      <c r="X1897" t="str">
        <f>IFERROR(VLOOKUP($H1897,'WNS Dawaco'!$A:$C,3,FALSE),"")</f>
        <v/>
      </c>
    </row>
    <row r="1898" spans="1:24" hidden="1" x14ac:dyDescent="0.3">
      <c r="A1898" s="2" t="s">
        <v>6390</v>
      </c>
      <c r="B1898" s="2" t="s">
        <v>2307</v>
      </c>
      <c r="C1898" s="2" t="s">
        <v>7461</v>
      </c>
      <c r="D1898" s="2" t="s">
        <v>7462</v>
      </c>
      <c r="E1898" s="2" t="s">
        <v>7463</v>
      </c>
      <c r="F1898" s="2">
        <v>59</v>
      </c>
      <c r="G1898" s="2" t="s">
        <v>7087</v>
      </c>
      <c r="H1898" s="2" t="s">
        <v>7088</v>
      </c>
      <c r="I1898" s="2" t="s">
        <v>7089</v>
      </c>
      <c r="J1898" s="2" t="s">
        <v>7090</v>
      </c>
      <c r="K1898" s="2" t="s">
        <v>2315</v>
      </c>
      <c r="L1898" s="2"/>
      <c r="M1898" s="2" t="s">
        <v>2341</v>
      </c>
      <c r="N1898" s="2" t="s">
        <v>67</v>
      </c>
      <c r="O1898" s="2" t="s">
        <v>2307</v>
      </c>
      <c r="P1898" s="2" t="s">
        <v>2318</v>
      </c>
      <c r="Q1898" s="2"/>
      <c r="R1898" s="2" t="s">
        <v>2319</v>
      </c>
      <c r="S1898" s="2"/>
      <c r="T1898" s="2" t="s">
        <v>10107</v>
      </c>
      <c r="U1898" s="2">
        <v>0</v>
      </c>
      <c r="V1898" s="2" t="s">
        <v>7091</v>
      </c>
      <c r="W1898">
        <f>IFERROR(VLOOKUP($H1898,'WNS Dawaco'!$A:$C,2,FALSE),"")</f>
        <v>1258</v>
      </c>
      <c r="X1898" t="str">
        <f>IFERROR(VLOOKUP($H1898,'WNS Dawaco'!$A:$C,3,FALSE),"")</f>
        <v>pentachloorfenol</v>
      </c>
    </row>
    <row r="1899" spans="1:24" hidden="1" x14ac:dyDescent="0.3">
      <c r="A1899" s="2" t="s">
        <v>6390</v>
      </c>
      <c r="B1899" s="2" t="s">
        <v>2307</v>
      </c>
      <c r="C1899" s="2" t="s">
        <v>7461</v>
      </c>
      <c r="D1899" s="2" t="s">
        <v>7462</v>
      </c>
      <c r="E1899" s="2" t="s">
        <v>7463</v>
      </c>
      <c r="F1899" s="2">
        <v>59</v>
      </c>
      <c r="G1899" s="2" t="s">
        <v>7478</v>
      </c>
      <c r="H1899" s="2" t="s">
        <v>7479</v>
      </c>
      <c r="I1899" s="2" t="s">
        <v>7480</v>
      </c>
      <c r="J1899" s="2" t="s">
        <v>7481</v>
      </c>
      <c r="K1899" s="2" t="s">
        <v>2315</v>
      </c>
      <c r="L1899" s="2"/>
      <c r="M1899" s="2" t="s">
        <v>2341</v>
      </c>
      <c r="N1899" s="2" t="s">
        <v>67</v>
      </c>
      <c r="O1899" s="2" t="s">
        <v>2307</v>
      </c>
      <c r="P1899" s="2" t="s">
        <v>2318</v>
      </c>
      <c r="Q1899" s="2"/>
      <c r="R1899" s="2" t="s">
        <v>2319</v>
      </c>
      <c r="S1899" s="2"/>
      <c r="T1899" s="2" t="s">
        <v>10107</v>
      </c>
      <c r="U1899" s="2">
        <v>0</v>
      </c>
      <c r="V1899" s="2" t="s">
        <v>7482</v>
      </c>
      <c r="W1899" t="str">
        <f>IFERROR(VLOOKUP($H1899,'WNS Dawaco'!$A:$C,2,FALSE),"")</f>
        <v/>
      </c>
      <c r="X1899" t="str">
        <f>IFERROR(VLOOKUP($H1899,'WNS Dawaco'!$A:$C,3,FALSE),"")</f>
        <v/>
      </c>
    </row>
    <row r="1900" spans="1:24" hidden="1" x14ac:dyDescent="0.3">
      <c r="A1900" s="2" t="s">
        <v>6390</v>
      </c>
      <c r="B1900" s="2" t="s">
        <v>2307</v>
      </c>
      <c r="C1900" s="2" t="s">
        <v>7461</v>
      </c>
      <c r="D1900" s="2" t="s">
        <v>7462</v>
      </c>
      <c r="E1900" s="2" t="s">
        <v>7463</v>
      </c>
      <c r="F1900" s="2">
        <v>59</v>
      </c>
      <c r="G1900" s="2" t="s">
        <v>7483</v>
      </c>
      <c r="H1900" s="2" t="s">
        <v>7484</v>
      </c>
      <c r="I1900" s="2" t="s">
        <v>7485</v>
      </c>
      <c r="J1900" s="2" t="s">
        <v>7486</v>
      </c>
      <c r="K1900" s="2" t="s">
        <v>2315</v>
      </c>
      <c r="L1900" s="2"/>
      <c r="M1900" s="2" t="s">
        <v>2341</v>
      </c>
      <c r="N1900" s="2" t="s">
        <v>67</v>
      </c>
      <c r="O1900" s="2" t="s">
        <v>2307</v>
      </c>
      <c r="P1900" s="2" t="s">
        <v>2318</v>
      </c>
      <c r="Q1900" s="2"/>
      <c r="R1900" s="2" t="s">
        <v>2319</v>
      </c>
      <c r="S1900" s="2"/>
      <c r="T1900" s="2" t="s">
        <v>10107</v>
      </c>
      <c r="U1900" s="2">
        <v>0</v>
      </c>
      <c r="V1900" s="2" t="s">
        <v>7487</v>
      </c>
      <c r="W1900" t="str">
        <f>IFERROR(VLOOKUP($H1900,'WNS Dawaco'!$A:$C,2,FALSE),"")</f>
        <v/>
      </c>
      <c r="X1900" t="str">
        <f>IFERROR(VLOOKUP($H1900,'WNS Dawaco'!$A:$C,3,FALSE),"")</f>
        <v/>
      </c>
    </row>
    <row r="1901" spans="1:24" hidden="1" x14ac:dyDescent="0.3">
      <c r="A1901" s="2" t="s">
        <v>6390</v>
      </c>
      <c r="B1901" s="2" t="s">
        <v>2307</v>
      </c>
      <c r="C1901" s="2" t="s">
        <v>7461</v>
      </c>
      <c r="D1901" s="2" t="s">
        <v>7462</v>
      </c>
      <c r="E1901" s="2" t="s">
        <v>7463</v>
      </c>
      <c r="F1901" s="2">
        <v>59</v>
      </c>
      <c r="G1901" s="2" t="s">
        <v>7488</v>
      </c>
      <c r="H1901" s="2" t="s">
        <v>7489</v>
      </c>
      <c r="I1901" s="2" t="s">
        <v>7490</v>
      </c>
      <c r="J1901" s="2" t="s">
        <v>7491</v>
      </c>
      <c r="K1901" s="2" t="s">
        <v>2315</v>
      </c>
      <c r="L1901" s="2"/>
      <c r="M1901" s="2" t="s">
        <v>2341</v>
      </c>
      <c r="N1901" s="2" t="s">
        <v>67</v>
      </c>
      <c r="O1901" s="2" t="s">
        <v>2307</v>
      </c>
      <c r="P1901" s="2" t="s">
        <v>2318</v>
      </c>
      <c r="Q1901" s="2"/>
      <c r="R1901" s="2" t="s">
        <v>2319</v>
      </c>
      <c r="S1901" s="2"/>
      <c r="T1901" s="2" t="s">
        <v>10107</v>
      </c>
      <c r="U1901" s="2">
        <v>0</v>
      </c>
      <c r="V1901" s="2" t="s">
        <v>7492</v>
      </c>
      <c r="W1901" t="str">
        <f>IFERROR(VLOOKUP($H1901,'WNS Dawaco'!$A:$C,2,FALSE),"")</f>
        <v/>
      </c>
      <c r="X1901" t="str">
        <f>IFERROR(VLOOKUP($H1901,'WNS Dawaco'!$A:$C,3,FALSE),"")</f>
        <v/>
      </c>
    </row>
    <row r="1902" spans="1:24" hidden="1" x14ac:dyDescent="0.3">
      <c r="A1902" s="2" t="s">
        <v>6390</v>
      </c>
      <c r="B1902" s="2" t="s">
        <v>2307</v>
      </c>
      <c r="C1902" s="2" t="s">
        <v>7461</v>
      </c>
      <c r="D1902" s="2" t="s">
        <v>7462</v>
      </c>
      <c r="E1902" s="2" t="s">
        <v>7463</v>
      </c>
      <c r="F1902" s="2">
        <v>59</v>
      </c>
      <c r="G1902" s="2" t="s">
        <v>7493</v>
      </c>
      <c r="H1902" s="2" t="s">
        <v>7494</v>
      </c>
      <c r="I1902" s="2" t="s">
        <v>7495</v>
      </c>
      <c r="J1902" s="2" t="s">
        <v>7496</v>
      </c>
      <c r="K1902" s="2" t="s">
        <v>2315</v>
      </c>
      <c r="L1902" s="2"/>
      <c r="M1902" s="2" t="s">
        <v>2341</v>
      </c>
      <c r="N1902" s="2" t="s">
        <v>67</v>
      </c>
      <c r="O1902" s="2" t="s">
        <v>2307</v>
      </c>
      <c r="P1902" s="2" t="s">
        <v>2318</v>
      </c>
      <c r="Q1902" s="2"/>
      <c r="R1902" s="2" t="s">
        <v>2319</v>
      </c>
      <c r="S1902" s="2"/>
      <c r="T1902" s="2" t="s">
        <v>10107</v>
      </c>
      <c r="U1902" s="2">
        <v>0</v>
      </c>
      <c r="V1902" s="2" t="s">
        <v>7497</v>
      </c>
      <c r="W1902" t="str">
        <f>IFERROR(VLOOKUP($H1902,'WNS Dawaco'!$A:$C,2,FALSE),"")</f>
        <v/>
      </c>
      <c r="X1902" t="str">
        <f>IFERROR(VLOOKUP($H1902,'WNS Dawaco'!$A:$C,3,FALSE),"")</f>
        <v/>
      </c>
    </row>
    <row r="1903" spans="1:24" hidden="1" x14ac:dyDescent="0.3">
      <c r="A1903" s="2" t="s">
        <v>6390</v>
      </c>
      <c r="B1903" s="2" t="s">
        <v>2307</v>
      </c>
      <c r="C1903" s="2" t="s">
        <v>7461</v>
      </c>
      <c r="D1903" s="2" t="s">
        <v>7462</v>
      </c>
      <c r="E1903" s="2" t="s">
        <v>7463</v>
      </c>
      <c r="F1903" s="2">
        <v>59</v>
      </c>
      <c r="G1903" s="2" t="s">
        <v>7498</v>
      </c>
      <c r="H1903" s="2" t="s">
        <v>7499</v>
      </c>
      <c r="I1903" s="2" t="s">
        <v>7500</v>
      </c>
      <c r="J1903" s="2" t="s">
        <v>7501</v>
      </c>
      <c r="K1903" s="2" t="s">
        <v>2315</v>
      </c>
      <c r="L1903" s="2"/>
      <c r="M1903" s="2" t="s">
        <v>2341</v>
      </c>
      <c r="N1903" s="2" t="s">
        <v>67</v>
      </c>
      <c r="O1903" s="2" t="s">
        <v>2307</v>
      </c>
      <c r="P1903" s="2" t="s">
        <v>2318</v>
      </c>
      <c r="Q1903" s="2"/>
      <c r="R1903" s="2" t="s">
        <v>2319</v>
      </c>
      <c r="S1903" s="2"/>
      <c r="T1903" s="2" t="s">
        <v>10107</v>
      </c>
      <c r="U1903" s="2">
        <v>0</v>
      </c>
      <c r="V1903" s="2" t="s">
        <v>7502</v>
      </c>
      <c r="W1903" t="str">
        <f>IFERROR(VLOOKUP($H1903,'WNS Dawaco'!$A:$C,2,FALSE),"")</f>
        <v/>
      </c>
      <c r="X1903" t="str">
        <f>IFERROR(VLOOKUP($H1903,'WNS Dawaco'!$A:$C,3,FALSE),"")</f>
        <v/>
      </c>
    </row>
    <row r="1904" spans="1:24" hidden="1" x14ac:dyDescent="0.3">
      <c r="A1904" s="2" t="s">
        <v>6390</v>
      </c>
      <c r="B1904" s="2" t="s">
        <v>2307</v>
      </c>
      <c r="C1904" s="2" t="s">
        <v>7461</v>
      </c>
      <c r="D1904" s="2" t="s">
        <v>7462</v>
      </c>
      <c r="E1904" s="2" t="s">
        <v>7463</v>
      </c>
      <c r="F1904" s="2">
        <v>59</v>
      </c>
      <c r="G1904" s="2" t="s">
        <v>7503</v>
      </c>
      <c r="H1904" s="2" t="s">
        <v>7504</v>
      </c>
      <c r="I1904" s="2" t="s">
        <v>7505</v>
      </c>
      <c r="J1904" s="2" t="s">
        <v>7506</v>
      </c>
      <c r="K1904" s="2" t="s">
        <v>2315</v>
      </c>
      <c r="L1904" s="2"/>
      <c r="M1904" s="2" t="s">
        <v>2341</v>
      </c>
      <c r="N1904" s="2" t="s">
        <v>67</v>
      </c>
      <c r="O1904" s="2" t="s">
        <v>2307</v>
      </c>
      <c r="P1904" s="2" t="s">
        <v>2318</v>
      </c>
      <c r="Q1904" s="2"/>
      <c r="R1904" s="2" t="s">
        <v>2319</v>
      </c>
      <c r="S1904" s="2"/>
      <c r="T1904" s="2" t="s">
        <v>10107</v>
      </c>
      <c r="U1904" s="2">
        <v>0</v>
      </c>
      <c r="V1904" s="2" t="s">
        <v>7507</v>
      </c>
      <c r="W1904" t="str">
        <f>IFERROR(VLOOKUP($H1904,'WNS Dawaco'!$A:$C,2,FALSE),"")</f>
        <v/>
      </c>
      <c r="X1904" t="str">
        <f>IFERROR(VLOOKUP($H1904,'WNS Dawaco'!$A:$C,3,FALSE),"")</f>
        <v/>
      </c>
    </row>
    <row r="1905" spans="1:24" hidden="1" x14ac:dyDescent="0.3">
      <c r="A1905" s="2" t="s">
        <v>6390</v>
      </c>
      <c r="B1905" s="2" t="s">
        <v>2307</v>
      </c>
      <c r="C1905" s="2" t="s">
        <v>7461</v>
      </c>
      <c r="D1905" s="2" t="s">
        <v>7462</v>
      </c>
      <c r="E1905" s="2" t="s">
        <v>7463</v>
      </c>
      <c r="F1905" s="2">
        <v>59</v>
      </c>
      <c r="G1905" s="2" t="s">
        <v>7508</v>
      </c>
      <c r="H1905" s="2" t="s">
        <v>7509</v>
      </c>
      <c r="I1905" s="2" t="s">
        <v>7510</v>
      </c>
      <c r="J1905" s="2" t="s">
        <v>7511</v>
      </c>
      <c r="K1905" s="2" t="s">
        <v>2315</v>
      </c>
      <c r="L1905" s="2"/>
      <c r="M1905" s="2" t="s">
        <v>2341</v>
      </c>
      <c r="N1905" s="2" t="s">
        <v>67</v>
      </c>
      <c r="O1905" s="2" t="s">
        <v>2307</v>
      </c>
      <c r="P1905" s="2" t="s">
        <v>2318</v>
      </c>
      <c r="Q1905" s="2"/>
      <c r="R1905" s="2" t="s">
        <v>2319</v>
      </c>
      <c r="S1905" s="2"/>
      <c r="T1905" s="2" t="s">
        <v>10107</v>
      </c>
      <c r="U1905" s="2">
        <v>0</v>
      </c>
      <c r="V1905" s="2" t="s">
        <v>7512</v>
      </c>
      <c r="W1905" t="str">
        <f>IFERROR(VLOOKUP($H1905,'WNS Dawaco'!$A:$C,2,FALSE),"")</f>
        <v/>
      </c>
      <c r="X1905" t="str">
        <f>IFERROR(VLOOKUP($H1905,'WNS Dawaco'!$A:$C,3,FALSE),"")</f>
        <v/>
      </c>
    </row>
    <row r="1906" spans="1:24" hidden="1" x14ac:dyDescent="0.3">
      <c r="A1906" s="2" t="s">
        <v>6390</v>
      </c>
      <c r="B1906" s="2" t="s">
        <v>2307</v>
      </c>
      <c r="C1906" s="2" t="s">
        <v>7461</v>
      </c>
      <c r="D1906" s="2" t="s">
        <v>7462</v>
      </c>
      <c r="E1906" s="2" t="s">
        <v>7463</v>
      </c>
      <c r="F1906" s="2">
        <v>59</v>
      </c>
      <c r="G1906" s="2" t="s">
        <v>7513</v>
      </c>
      <c r="H1906" s="2" t="s">
        <v>7514</v>
      </c>
      <c r="I1906" s="2" t="s">
        <v>7515</v>
      </c>
      <c r="J1906" s="2" t="s">
        <v>7516</v>
      </c>
      <c r="K1906" s="2" t="s">
        <v>2315</v>
      </c>
      <c r="L1906" s="2"/>
      <c r="M1906" s="2" t="s">
        <v>2341</v>
      </c>
      <c r="N1906" s="2" t="s">
        <v>67</v>
      </c>
      <c r="O1906" s="2" t="s">
        <v>2307</v>
      </c>
      <c r="P1906" s="2" t="s">
        <v>2318</v>
      </c>
      <c r="Q1906" s="2"/>
      <c r="R1906" s="2" t="s">
        <v>2319</v>
      </c>
      <c r="S1906" s="2"/>
      <c r="T1906" s="2" t="s">
        <v>10107</v>
      </c>
      <c r="U1906" s="2">
        <v>0</v>
      </c>
      <c r="V1906" s="2" t="s">
        <v>7517</v>
      </c>
      <c r="W1906" t="str">
        <f>IFERROR(VLOOKUP($H1906,'WNS Dawaco'!$A:$C,2,FALSE),"")</f>
        <v/>
      </c>
      <c r="X1906" t="str">
        <f>IFERROR(VLOOKUP($H1906,'WNS Dawaco'!$A:$C,3,FALSE),"")</f>
        <v/>
      </c>
    </row>
    <row r="1907" spans="1:24" hidden="1" x14ac:dyDescent="0.3">
      <c r="A1907" s="2" t="s">
        <v>6390</v>
      </c>
      <c r="B1907" s="2" t="s">
        <v>2307</v>
      </c>
      <c r="C1907" s="2" t="s">
        <v>7461</v>
      </c>
      <c r="D1907" s="2" t="s">
        <v>7462</v>
      </c>
      <c r="E1907" s="2" t="s">
        <v>7463</v>
      </c>
      <c r="F1907" s="2">
        <v>59</v>
      </c>
      <c r="G1907" s="2" t="s">
        <v>7543</v>
      </c>
      <c r="H1907" s="2" t="s">
        <v>7544</v>
      </c>
      <c r="I1907" s="2" t="s">
        <v>7545</v>
      </c>
      <c r="J1907" s="2" t="s">
        <v>7546</v>
      </c>
      <c r="K1907" s="2" t="s">
        <v>2315</v>
      </c>
      <c r="L1907" s="2"/>
      <c r="M1907" s="2" t="s">
        <v>2341</v>
      </c>
      <c r="N1907" s="2" t="s">
        <v>67</v>
      </c>
      <c r="O1907" s="2" t="s">
        <v>2307</v>
      </c>
      <c r="P1907" s="2" t="s">
        <v>2318</v>
      </c>
      <c r="Q1907" s="2"/>
      <c r="R1907" s="2" t="s">
        <v>2319</v>
      </c>
      <c r="S1907" s="2"/>
      <c r="T1907" s="2" t="s">
        <v>10107</v>
      </c>
      <c r="U1907" s="2">
        <v>0</v>
      </c>
      <c r="V1907" s="2" t="s">
        <v>7547</v>
      </c>
      <c r="W1907" t="str">
        <f>IFERROR(VLOOKUP($H1907,'WNS Dawaco'!$A:$C,2,FALSE),"")</f>
        <v/>
      </c>
      <c r="X1907" t="str">
        <f>IFERROR(VLOOKUP($H1907,'WNS Dawaco'!$A:$C,3,FALSE),"")</f>
        <v/>
      </c>
    </row>
    <row r="1908" spans="1:24" hidden="1" x14ac:dyDescent="0.3">
      <c r="A1908" s="2" t="s">
        <v>6390</v>
      </c>
      <c r="B1908" s="2" t="s">
        <v>2307</v>
      </c>
      <c r="C1908" s="2" t="s">
        <v>7461</v>
      </c>
      <c r="D1908" s="2" t="s">
        <v>7462</v>
      </c>
      <c r="E1908" s="2" t="s">
        <v>7463</v>
      </c>
      <c r="F1908" s="2">
        <v>59</v>
      </c>
      <c r="G1908" s="2" t="s">
        <v>7518</v>
      </c>
      <c r="H1908" s="2" t="s">
        <v>7519</v>
      </c>
      <c r="I1908" s="2" t="s">
        <v>7520</v>
      </c>
      <c r="J1908" s="2" t="s">
        <v>7521</v>
      </c>
      <c r="K1908" s="2" t="s">
        <v>2315</v>
      </c>
      <c r="L1908" s="2"/>
      <c r="M1908" s="2" t="s">
        <v>2341</v>
      </c>
      <c r="N1908" s="2" t="s">
        <v>67</v>
      </c>
      <c r="O1908" s="2" t="s">
        <v>2307</v>
      </c>
      <c r="P1908" s="2" t="s">
        <v>2318</v>
      </c>
      <c r="Q1908" s="2"/>
      <c r="R1908" s="2" t="s">
        <v>2319</v>
      </c>
      <c r="S1908" s="2"/>
      <c r="T1908" s="2" t="s">
        <v>10107</v>
      </c>
      <c r="U1908" s="2">
        <v>0</v>
      </c>
      <c r="V1908" s="2" t="s">
        <v>7522</v>
      </c>
      <c r="W1908" t="str">
        <f>IFERROR(VLOOKUP($H1908,'WNS Dawaco'!$A:$C,2,FALSE),"")</f>
        <v/>
      </c>
      <c r="X1908" t="str">
        <f>IFERROR(VLOOKUP($H1908,'WNS Dawaco'!$A:$C,3,FALSE),"")</f>
        <v/>
      </c>
    </row>
    <row r="1909" spans="1:24" hidden="1" x14ac:dyDescent="0.3">
      <c r="A1909" s="2" t="s">
        <v>6390</v>
      </c>
      <c r="B1909" s="2" t="s">
        <v>2307</v>
      </c>
      <c r="C1909" s="2" t="s">
        <v>7461</v>
      </c>
      <c r="D1909" s="2" t="s">
        <v>7462</v>
      </c>
      <c r="E1909" s="2" t="s">
        <v>7463</v>
      </c>
      <c r="F1909" s="2">
        <v>59</v>
      </c>
      <c r="G1909" s="2" t="s">
        <v>7523</v>
      </c>
      <c r="H1909" s="2" t="s">
        <v>7524</v>
      </c>
      <c r="I1909" s="2" t="s">
        <v>7525</v>
      </c>
      <c r="J1909" s="2" t="s">
        <v>7526</v>
      </c>
      <c r="K1909" s="2" t="s">
        <v>2315</v>
      </c>
      <c r="L1909" s="2"/>
      <c r="M1909" s="2" t="s">
        <v>2341</v>
      </c>
      <c r="N1909" s="2" t="s">
        <v>67</v>
      </c>
      <c r="O1909" s="2" t="s">
        <v>2307</v>
      </c>
      <c r="P1909" s="2" t="s">
        <v>2318</v>
      </c>
      <c r="Q1909" s="2"/>
      <c r="R1909" s="2" t="s">
        <v>2319</v>
      </c>
      <c r="S1909" s="2"/>
      <c r="T1909" s="2" t="s">
        <v>10107</v>
      </c>
      <c r="U1909" s="2">
        <v>0</v>
      </c>
      <c r="V1909" s="2" t="s">
        <v>7527</v>
      </c>
      <c r="W1909" t="str">
        <f>IFERROR(VLOOKUP($H1909,'WNS Dawaco'!$A:$C,2,FALSE),"")</f>
        <v/>
      </c>
      <c r="X1909" t="str">
        <f>IFERROR(VLOOKUP($H1909,'WNS Dawaco'!$A:$C,3,FALSE),"")</f>
        <v/>
      </c>
    </row>
    <row r="1910" spans="1:24" hidden="1" x14ac:dyDescent="0.3">
      <c r="A1910" s="2" t="s">
        <v>6390</v>
      </c>
      <c r="B1910" s="2" t="s">
        <v>2307</v>
      </c>
      <c r="C1910" s="2" t="s">
        <v>7461</v>
      </c>
      <c r="D1910" s="2" t="s">
        <v>7462</v>
      </c>
      <c r="E1910" s="2" t="s">
        <v>7463</v>
      </c>
      <c r="F1910" s="2">
        <v>59</v>
      </c>
      <c r="G1910" s="2" t="s">
        <v>7528</v>
      </c>
      <c r="H1910" s="2" t="s">
        <v>7529</v>
      </c>
      <c r="I1910" s="2" t="s">
        <v>7530</v>
      </c>
      <c r="J1910" s="2" t="s">
        <v>7531</v>
      </c>
      <c r="K1910" s="2" t="s">
        <v>2315</v>
      </c>
      <c r="L1910" s="2"/>
      <c r="M1910" s="2" t="s">
        <v>2341</v>
      </c>
      <c r="N1910" s="2" t="s">
        <v>67</v>
      </c>
      <c r="O1910" s="2" t="s">
        <v>2307</v>
      </c>
      <c r="P1910" s="2" t="s">
        <v>2318</v>
      </c>
      <c r="Q1910" s="2"/>
      <c r="R1910" s="2" t="s">
        <v>2319</v>
      </c>
      <c r="S1910" s="2"/>
      <c r="T1910" s="2" t="s">
        <v>10107</v>
      </c>
      <c r="U1910" s="2">
        <v>0</v>
      </c>
      <c r="V1910" s="2" t="s">
        <v>7532</v>
      </c>
      <c r="W1910" t="str">
        <f>IFERROR(VLOOKUP($H1910,'WNS Dawaco'!$A:$C,2,FALSE),"")</f>
        <v/>
      </c>
      <c r="X1910" t="str">
        <f>IFERROR(VLOOKUP($H1910,'WNS Dawaco'!$A:$C,3,FALSE),"")</f>
        <v/>
      </c>
    </row>
    <row r="1911" spans="1:24" hidden="1" x14ac:dyDescent="0.3">
      <c r="A1911" s="2" t="s">
        <v>6390</v>
      </c>
      <c r="B1911" s="2" t="s">
        <v>2307</v>
      </c>
      <c r="C1911" s="2" t="s">
        <v>7461</v>
      </c>
      <c r="D1911" s="2" t="s">
        <v>7462</v>
      </c>
      <c r="E1911" s="2" t="s">
        <v>7463</v>
      </c>
      <c r="F1911" s="2">
        <v>59</v>
      </c>
      <c r="G1911" s="2" t="s">
        <v>7533</v>
      </c>
      <c r="H1911" s="2" t="s">
        <v>7534</v>
      </c>
      <c r="I1911" s="2" t="s">
        <v>7535</v>
      </c>
      <c r="J1911" s="2" t="s">
        <v>7536</v>
      </c>
      <c r="K1911" s="2" t="s">
        <v>2315</v>
      </c>
      <c r="L1911" s="2"/>
      <c r="M1911" s="2" t="s">
        <v>2341</v>
      </c>
      <c r="N1911" s="2" t="s">
        <v>67</v>
      </c>
      <c r="O1911" s="2" t="s">
        <v>2307</v>
      </c>
      <c r="P1911" s="2" t="s">
        <v>2318</v>
      </c>
      <c r="Q1911" s="2"/>
      <c r="R1911" s="2" t="s">
        <v>2319</v>
      </c>
      <c r="S1911" s="2"/>
      <c r="T1911" s="2" t="s">
        <v>10107</v>
      </c>
      <c r="U1911" s="2">
        <v>0</v>
      </c>
      <c r="V1911" s="2" t="s">
        <v>7537</v>
      </c>
      <c r="W1911" t="str">
        <f>IFERROR(VLOOKUP($H1911,'WNS Dawaco'!$A:$C,2,FALSE),"")</f>
        <v/>
      </c>
      <c r="X1911" t="str">
        <f>IFERROR(VLOOKUP($H1911,'WNS Dawaco'!$A:$C,3,FALSE),"")</f>
        <v/>
      </c>
    </row>
    <row r="1912" spans="1:24" hidden="1" x14ac:dyDescent="0.3">
      <c r="A1912" s="2" t="s">
        <v>6390</v>
      </c>
      <c r="B1912" s="2" t="s">
        <v>2307</v>
      </c>
      <c r="C1912" s="2" t="s">
        <v>7461</v>
      </c>
      <c r="D1912" s="2" t="s">
        <v>7462</v>
      </c>
      <c r="E1912" s="2" t="s">
        <v>7463</v>
      </c>
      <c r="F1912" s="2">
        <v>59</v>
      </c>
      <c r="G1912" s="2" t="s">
        <v>7538</v>
      </c>
      <c r="H1912" s="2" t="s">
        <v>7539</v>
      </c>
      <c r="I1912" s="2" t="s">
        <v>7540</v>
      </c>
      <c r="J1912" s="2" t="s">
        <v>7541</v>
      </c>
      <c r="K1912" s="2" t="s">
        <v>2315</v>
      </c>
      <c r="L1912" s="2"/>
      <c r="M1912" s="2" t="s">
        <v>2341</v>
      </c>
      <c r="N1912" s="2" t="s">
        <v>67</v>
      </c>
      <c r="O1912" s="2" t="s">
        <v>2307</v>
      </c>
      <c r="P1912" s="2" t="s">
        <v>2318</v>
      </c>
      <c r="Q1912" s="2"/>
      <c r="R1912" s="2" t="s">
        <v>2319</v>
      </c>
      <c r="S1912" s="2"/>
      <c r="T1912" s="2" t="s">
        <v>10107</v>
      </c>
      <c r="U1912" s="2">
        <v>0</v>
      </c>
      <c r="V1912" s="2" t="s">
        <v>7542</v>
      </c>
      <c r="W1912" t="str">
        <f>IFERROR(VLOOKUP($H1912,'WNS Dawaco'!$A:$C,2,FALSE),"")</f>
        <v/>
      </c>
      <c r="X1912" t="str">
        <f>IFERROR(VLOOKUP($H1912,'WNS Dawaco'!$A:$C,3,FALSE),"")</f>
        <v/>
      </c>
    </row>
    <row r="1913" spans="1:24" hidden="1" x14ac:dyDescent="0.3">
      <c r="A1913" s="2" t="s">
        <v>6390</v>
      </c>
      <c r="B1913" s="2" t="s">
        <v>2307</v>
      </c>
      <c r="C1913" s="2" t="s">
        <v>7461</v>
      </c>
      <c r="D1913" s="2" t="s">
        <v>7462</v>
      </c>
      <c r="E1913" s="2" t="s">
        <v>7463</v>
      </c>
      <c r="F1913" s="2">
        <v>59</v>
      </c>
      <c r="G1913" s="2" t="s">
        <v>7469</v>
      </c>
      <c r="H1913" s="2" t="s">
        <v>7470</v>
      </c>
      <c r="I1913" s="2" t="s">
        <v>7471</v>
      </c>
      <c r="J1913" s="2" t="s">
        <v>7472</v>
      </c>
      <c r="K1913" s="2" t="s">
        <v>2315</v>
      </c>
      <c r="L1913" s="2"/>
      <c r="M1913" s="2" t="s">
        <v>2341</v>
      </c>
      <c r="N1913" s="2" t="s">
        <v>67</v>
      </c>
      <c r="O1913" s="2" t="s">
        <v>2307</v>
      </c>
      <c r="P1913" s="2" t="s">
        <v>2318</v>
      </c>
      <c r="Q1913" s="2"/>
      <c r="R1913" s="2" t="s">
        <v>2319</v>
      </c>
      <c r="S1913" s="2"/>
      <c r="T1913" s="2" t="s">
        <v>10107</v>
      </c>
      <c r="U1913" s="2">
        <v>0</v>
      </c>
      <c r="V1913" s="2" t="s">
        <v>7473</v>
      </c>
      <c r="W1913" t="str">
        <f>IFERROR(VLOOKUP($H1913,'WNS Dawaco'!$A:$C,2,FALSE),"")</f>
        <v/>
      </c>
      <c r="X1913" t="str">
        <f>IFERROR(VLOOKUP($H1913,'WNS Dawaco'!$A:$C,3,FALSE),"")</f>
        <v/>
      </c>
    </row>
    <row r="1914" spans="1:24" hidden="1" x14ac:dyDescent="0.3">
      <c r="A1914" s="2" t="s">
        <v>6390</v>
      </c>
      <c r="B1914" s="2" t="s">
        <v>2307</v>
      </c>
      <c r="C1914" s="2" t="s">
        <v>7548</v>
      </c>
      <c r="D1914" s="2" t="s">
        <v>7549</v>
      </c>
      <c r="E1914" s="2" t="s">
        <v>7550</v>
      </c>
      <c r="F1914" s="2">
        <v>66</v>
      </c>
      <c r="G1914" s="2" t="s">
        <v>4101</v>
      </c>
      <c r="H1914" s="2" t="s">
        <v>4102</v>
      </c>
      <c r="I1914" s="2" t="s">
        <v>4103</v>
      </c>
      <c r="J1914" s="2" t="s">
        <v>4104</v>
      </c>
      <c r="K1914" s="2" t="s">
        <v>2315</v>
      </c>
      <c r="L1914" s="2"/>
      <c r="M1914" s="2" t="s">
        <v>2341</v>
      </c>
      <c r="N1914" s="2" t="s">
        <v>67</v>
      </c>
      <c r="O1914" s="2" t="s">
        <v>2307</v>
      </c>
      <c r="P1914" s="2" t="s">
        <v>2318</v>
      </c>
      <c r="Q1914" s="2" t="s">
        <v>7555</v>
      </c>
      <c r="R1914" s="2" t="s">
        <v>2319</v>
      </c>
      <c r="S1914" s="2"/>
      <c r="T1914" s="2" t="s">
        <v>10107</v>
      </c>
      <c r="U1914" s="2">
        <v>0</v>
      </c>
      <c r="V1914" s="2" t="s">
        <v>4105</v>
      </c>
      <c r="W1914">
        <f>IFERROR(VLOOKUP($H1914,'WNS Dawaco'!$A:$C,2,FALSE),"")</f>
        <v>2082</v>
      </c>
      <c r="X1914" t="str">
        <f>IFERROR(VLOOKUP($H1914,'WNS Dawaco'!$A:$C,3,FALSE),"")</f>
        <v>1,2,3-benzotriazool</v>
      </c>
    </row>
    <row r="1915" spans="1:24" hidden="1" x14ac:dyDescent="0.3">
      <c r="A1915" s="2" t="s">
        <v>6390</v>
      </c>
      <c r="B1915" s="2" t="s">
        <v>2307</v>
      </c>
      <c r="C1915" s="2" t="s">
        <v>7548</v>
      </c>
      <c r="D1915" s="2" t="s">
        <v>7549</v>
      </c>
      <c r="E1915" s="2" t="s">
        <v>7550</v>
      </c>
      <c r="F1915" s="2">
        <v>66</v>
      </c>
      <c r="G1915" s="2" t="s">
        <v>7551</v>
      </c>
      <c r="H1915" s="2" t="s">
        <v>7552</v>
      </c>
      <c r="I1915" s="2" t="s">
        <v>7553</v>
      </c>
      <c r="J1915" s="2" t="s">
        <v>7554</v>
      </c>
      <c r="K1915" s="2" t="s">
        <v>2315</v>
      </c>
      <c r="L1915" s="2"/>
      <c r="M1915" s="2" t="s">
        <v>2341</v>
      </c>
      <c r="N1915" s="2" t="s">
        <v>67</v>
      </c>
      <c r="O1915" s="2" t="s">
        <v>2307</v>
      </c>
      <c r="P1915" s="2" t="s">
        <v>2318</v>
      </c>
      <c r="Q1915" s="2" t="s">
        <v>7555</v>
      </c>
      <c r="R1915" s="2" t="s">
        <v>2319</v>
      </c>
      <c r="S1915" s="2"/>
      <c r="T1915" s="2" t="s">
        <v>10107</v>
      </c>
      <c r="U1915" s="2">
        <v>0</v>
      </c>
      <c r="V1915" s="2" t="s">
        <v>7556</v>
      </c>
      <c r="W1915">
        <f>IFERROR(VLOOKUP($H1915,'WNS Dawaco'!$A:$C,2,FALSE),"")</f>
        <v>2083</v>
      </c>
      <c r="X1915" t="str">
        <f>IFERROR(VLOOKUP($H1915,'WNS Dawaco'!$A:$C,3,FALSE),"")</f>
        <v>2,5,8,11-tetraoxadodecaan</v>
      </c>
    </row>
    <row r="1916" spans="1:24" hidden="1" x14ac:dyDescent="0.3">
      <c r="A1916" s="2" t="s">
        <v>6390</v>
      </c>
      <c r="B1916" s="2" t="s">
        <v>2307</v>
      </c>
      <c r="C1916" s="2" t="s">
        <v>7548</v>
      </c>
      <c r="D1916" s="2" t="s">
        <v>7549</v>
      </c>
      <c r="E1916" s="2" t="s">
        <v>7550</v>
      </c>
      <c r="F1916" s="2">
        <v>66</v>
      </c>
      <c r="G1916" s="2" t="s">
        <v>7571</v>
      </c>
      <c r="H1916" s="2" t="s">
        <v>7572</v>
      </c>
      <c r="I1916" s="2" t="s">
        <v>7573</v>
      </c>
      <c r="J1916" s="2" t="s">
        <v>7574</v>
      </c>
      <c r="K1916" s="2" t="s">
        <v>2315</v>
      </c>
      <c r="L1916" s="2"/>
      <c r="M1916" s="2" t="s">
        <v>2341</v>
      </c>
      <c r="N1916" s="2" t="s">
        <v>67</v>
      </c>
      <c r="O1916" s="2" t="s">
        <v>2307</v>
      </c>
      <c r="P1916" s="2" t="s">
        <v>2318</v>
      </c>
      <c r="Q1916" s="2" t="s">
        <v>7555</v>
      </c>
      <c r="R1916" s="2" t="s">
        <v>2319</v>
      </c>
      <c r="S1916" s="2"/>
      <c r="T1916" s="2" t="s">
        <v>10107</v>
      </c>
      <c r="U1916" s="2">
        <v>0</v>
      </c>
      <c r="V1916" s="2" t="s">
        <v>7575</v>
      </c>
      <c r="W1916">
        <f>IFERROR(VLOOKUP($H1916,'WNS Dawaco'!$A:$C,2,FALSE),"")</f>
        <v>2091</v>
      </c>
      <c r="X1916" t="str">
        <f>IFERROR(VLOOKUP($H1916,'WNS Dawaco'!$A:$C,3,FALSE),"")</f>
        <v>bis(2-methoxyethyl)ether</v>
      </c>
    </row>
    <row r="1917" spans="1:24" hidden="1" x14ac:dyDescent="0.3">
      <c r="A1917" s="2" t="s">
        <v>6390</v>
      </c>
      <c r="B1917" s="2" t="s">
        <v>2307</v>
      </c>
      <c r="C1917" s="2" t="s">
        <v>7548</v>
      </c>
      <c r="D1917" s="2" t="s">
        <v>7549</v>
      </c>
      <c r="E1917" s="2" t="s">
        <v>7550</v>
      </c>
      <c r="F1917" s="2">
        <v>66</v>
      </c>
      <c r="G1917" s="2" t="s">
        <v>7576</v>
      </c>
      <c r="H1917" s="2" t="s">
        <v>7577</v>
      </c>
      <c r="I1917" s="2" t="s">
        <v>7578</v>
      </c>
      <c r="J1917" s="2" t="s">
        <v>7579</v>
      </c>
      <c r="K1917" s="2" t="s">
        <v>2315</v>
      </c>
      <c r="L1917" s="2"/>
      <c r="M1917" s="2" t="s">
        <v>2341</v>
      </c>
      <c r="N1917" s="2" t="s">
        <v>67</v>
      </c>
      <c r="O1917" s="2" t="s">
        <v>2307</v>
      </c>
      <c r="P1917" s="2" t="s">
        <v>2318</v>
      </c>
      <c r="Q1917" s="2" t="s">
        <v>7555</v>
      </c>
      <c r="R1917" s="2" t="s">
        <v>2319</v>
      </c>
      <c r="S1917" s="2"/>
      <c r="T1917" s="2" t="s">
        <v>10107</v>
      </c>
      <c r="U1917" s="2">
        <v>0</v>
      </c>
      <c r="V1917" s="2" t="s">
        <v>7580</v>
      </c>
      <c r="W1917">
        <f>IFERROR(VLOOKUP($H1917,'WNS Dawaco'!$A:$C,2,FALSE),"")</f>
        <v>2127</v>
      </c>
      <c r="X1917" t="str">
        <f>IFERROR(VLOOKUP($H1917,'WNS Dawaco'!$A:$C,3,FALSE),"")</f>
        <v>methyl-1H-benzotriazool</v>
      </c>
    </row>
    <row r="1918" spans="1:24" hidden="1" x14ac:dyDescent="0.3">
      <c r="A1918" s="2" t="s">
        <v>6390</v>
      </c>
      <c r="B1918" s="2" t="s">
        <v>2307</v>
      </c>
      <c r="C1918" s="2" t="s">
        <v>7548</v>
      </c>
      <c r="D1918" s="2" t="s">
        <v>7549</v>
      </c>
      <c r="E1918" s="2" t="s">
        <v>7550</v>
      </c>
      <c r="F1918" s="2">
        <v>66</v>
      </c>
      <c r="G1918" s="2" t="s">
        <v>7581</v>
      </c>
      <c r="H1918" s="2" t="s">
        <v>7582</v>
      </c>
      <c r="I1918" s="2" t="s">
        <v>7583</v>
      </c>
      <c r="J1918" s="2" t="s">
        <v>7584</v>
      </c>
      <c r="K1918" s="2" t="s">
        <v>2315</v>
      </c>
      <c r="L1918" s="2"/>
      <c r="M1918" s="2" t="s">
        <v>2341</v>
      </c>
      <c r="N1918" s="2" t="s">
        <v>67</v>
      </c>
      <c r="O1918" s="2" t="s">
        <v>2307</v>
      </c>
      <c r="P1918" s="2" t="s">
        <v>2318</v>
      </c>
      <c r="Q1918" s="2" t="s">
        <v>7555</v>
      </c>
      <c r="R1918" s="2" t="s">
        <v>2319</v>
      </c>
      <c r="S1918" s="2"/>
      <c r="T1918" s="2" t="s">
        <v>10107</v>
      </c>
      <c r="U1918" s="2">
        <v>0</v>
      </c>
      <c r="V1918" s="2" t="s">
        <v>6506</v>
      </c>
      <c r="W1918" t="str">
        <f>IFERROR(VLOOKUP($H1918,'WNS Dawaco'!$A:$C,2,FALSE),"")</f>
        <v/>
      </c>
      <c r="X1918" t="str">
        <f>IFERROR(VLOOKUP($H1918,'WNS Dawaco'!$A:$C,3,FALSE),"")</f>
        <v/>
      </c>
    </row>
    <row r="1919" spans="1:24" hidden="1" x14ac:dyDescent="0.3">
      <c r="A1919" s="2" t="s">
        <v>6390</v>
      </c>
      <c r="B1919" s="2" t="s">
        <v>2307</v>
      </c>
      <c r="C1919" s="2" t="s">
        <v>7548</v>
      </c>
      <c r="D1919" s="2" t="s">
        <v>7549</v>
      </c>
      <c r="E1919" s="2" t="s">
        <v>7550</v>
      </c>
      <c r="F1919" s="2">
        <v>66</v>
      </c>
      <c r="G1919" s="2" t="s">
        <v>7567</v>
      </c>
      <c r="H1919" s="2" t="s">
        <v>7568</v>
      </c>
      <c r="I1919" s="2" t="s">
        <v>7569</v>
      </c>
      <c r="J1919" s="2" t="s">
        <v>7570</v>
      </c>
      <c r="K1919" s="2" t="s">
        <v>2315</v>
      </c>
      <c r="L1919" s="2"/>
      <c r="M1919" s="2" t="s">
        <v>2341</v>
      </c>
      <c r="N1919" s="2" t="s">
        <v>67</v>
      </c>
      <c r="O1919" s="2" t="s">
        <v>2307</v>
      </c>
      <c r="P1919" s="2" t="s">
        <v>2318</v>
      </c>
      <c r="Q1919" s="2" t="s">
        <v>7555</v>
      </c>
      <c r="R1919" s="2" t="s">
        <v>2319</v>
      </c>
      <c r="S1919" s="2"/>
      <c r="T1919" s="2" t="s">
        <v>10107</v>
      </c>
      <c r="U1919" s="2">
        <v>0</v>
      </c>
      <c r="V1919" s="2" t="s">
        <v>6506</v>
      </c>
      <c r="W1919" t="str">
        <f>IFERROR(VLOOKUP($H1919,'WNS Dawaco'!$A:$C,2,FALSE),"")</f>
        <v/>
      </c>
      <c r="X1919" t="str">
        <f>IFERROR(VLOOKUP($H1919,'WNS Dawaco'!$A:$C,3,FALSE),"")</f>
        <v/>
      </c>
    </row>
    <row r="1920" spans="1:24" hidden="1" x14ac:dyDescent="0.3">
      <c r="A1920" s="2" t="s">
        <v>6390</v>
      </c>
      <c r="B1920" s="2" t="s">
        <v>2307</v>
      </c>
      <c r="C1920" s="2" t="s">
        <v>7548</v>
      </c>
      <c r="D1920" s="2" t="s">
        <v>7549</v>
      </c>
      <c r="E1920" s="2" t="s">
        <v>7550</v>
      </c>
      <c r="F1920" s="2">
        <v>66</v>
      </c>
      <c r="G1920" s="2" t="s">
        <v>7562</v>
      </c>
      <c r="H1920" s="2" t="s">
        <v>7563</v>
      </c>
      <c r="I1920" s="2" t="s">
        <v>7564</v>
      </c>
      <c r="J1920" s="2" t="s">
        <v>7565</v>
      </c>
      <c r="K1920" s="2" t="s">
        <v>2315</v>
      </c>
      <c r="L1920" s="2"/>
      <c r="M1920" s="2" t="s">
        <v>2341</v>
      </c>
      <c r="N1920" s="2" t="s">
        <v>67</v>
      </c>
      <c r="O1920" s="2" t="s">
        <v>2307</v>
      </c>
      <c r="P1920" s="2" t="s">
        <v>2318</v>
      </c>
      <c r="Q1920" s="2" t="s">
        <v>7555</v>
      </c>
      <c r="R1920" s="2" t="s">
        <v>2319</v>
      </c>
      <c r="S1920" s="2"/>
      <c r="T1920" s="2" t="s">
        <v>10107</v>
      </c>
      <c r="U1920" s="2">
        <v>0</v>
      </c>
      <c r="V1920" s="2" t="s">
        <v>7566</v>
      </c>
      <c r="W1920">
        <f>IFERROR(VLOOKUP($H1920,'WNS Dawaco'!$A:$C,2,FALSE),"")</f>
        <v>2155</v>
      </c>
      <c r="X1920" t="str">
        <f>IFERROR(VLOOKUP($H1920,'WNS Dawaco'!$A:$C,3,FALSE),"")</f>
        <v>tetraethyleenglycoldimethylether</v>
      </c>
    </row>
    <row r="1921" spans="1:24" hidden="1" x14ac:dyDescent="0.3">
      <c r="A1921" s="2" t="s">
        <v>6390</v>
      </c>
      <c r="B1921" s="2" t="s">
        <v>2307</v>
      </c>
      <c r="C1921" s="2" t="s">
        <v>7548</v>
      </c>
      <c r="D1921" s="2" t="s">
        <v>7549</v>
      </c>
      <c r="E1921" s="2" t="s">
        <v>7550</v>
      </c>
      <c r="F1921" s="2">
        <v>66</v>
      </c>
      <c r="G1921" s="2" t="s">
        <v>7557</v>
      </c>
      <c r="H1921" s="2" t="s">
        <v>7558</v>
      </c>
      <c r="I1921" s="2" t="s">
        <v>7559</v>
      </c>
      <c r="J1921" s="2" t="s">
        <v>7560</v>
      </c>
      <c r="K1921" s="2" t="s">
        <v>2315</v>
      </c>
      <c r="L1921" s="2"/>
      <c r="M1921" s="2" t="s">
        <v>2341</v>
      </c>
      <c r="N1921" s="2" t="s">
        <v>67</v>
      </c>
      <c r="O1921" s="2" t="s">
        <v>2307</v>
      </c>
      <c r="P1921" s="2" t="s">
        <v>2318</v>
      </c>
      <c r="Q1921" s="2" t="s">
        <v>7555</v>
      </c>
      <c r="R1921" s="2" t="s">
        <v>2319</v>
      </c>
      <c r="S1921" s="2"/>
      <c r="T1921" s="2" t="s">
        <v>10107</v>
      </c>
      <c r="U1921" s="2">
        <v>0</v>
      </c>
      <c r="V1921" s="2" t="s">
        <v>7561</v>
      </c>
      <c r="W1921">
        <f>IFERROR(VLOOKUP($H1921,'WNS Dawaco'!$A:$C,2,FALSE),"")</f>
        <v>2159</v>
      </c>
      <c r="X1921" t="str">
        <f>IFERROR(VLOOKUP($H1921,'WNS Dawaco'!$A:$C,3,FALSE),"")</f>
        <v>trifenylfosfineoxide</v>
      </c>
    </row>
    <row r="1922" spans="1:24" hidden="1" x14ac:dyDescent="0.3">
      <c r="A1922" s="2" t="s">
        <v>6390</v>
      </c>
      <c r="B1922" s="2" t="s">
        <v>2307</v>
      </c>
      <c r="C1922" s="2" t="s">
        <v>7585</v>
      </c>
      <c r="D1922" s="2" t="s">
        <v>7586</v>
      </c>
      <c r="E1922" s="2" t="s">
        <v>7587</v>
      </c>
      <c r="F1922" s="2">
        <v>106</v>
      </c>
      <c r="G1922" s="2" t="s">
        <v>7588</v>
      </c>
      <c r="H1922" s="2" t="s">
        <v>7589</v>
      </c>
      <c r="I1922" s="2" t="s">
        <v>7590</v>
      </c>
      <c r="J1922" s="2" t="s">
        <v>7591</v>
      </c>
      <c r="K1922" s="2" t="s">
        <v>2315</v>
      </c>
      <c r="L1922" s="2"/>
      <c r="M1922" s="2" t="s">
        <v>2341</v>
      </c>
      <c r="N1922" s="2" t="s">
        <v>67</v>
      </c>
      <c r="O1922" s="2" t="s">
        <v>2307</v>
      </c>
      <c r="P1922" s="2" t="s">
        <v>2318</v>
      </c>
      <c r="Q1922" s="2"/>
      <c r="R1922" s="2" t="s">
        <v>2319</v>
      </c>
      <c r="S1922" s="2"/>
      <c r="T1922" s="2"/>
      <c r="U1922" s="2">
        <v>0</v>
      </c>
      <c r="V1922" s="2" t="s">
        <v>7592</v>
      </c>
      <c r="W1922" t="str">
        <f>IFERROR(VLOOKUP($H1922,'WNS Dawaco'!$A:$C,2,FALSE),"")</f>
        <v/>
      </c>
      <c r="X1922" t="str">
        <f>IFERROR(VLOOKUP($H1922,'WNS Dawaco'!$A:$C,3,FALSE),"")</f>
        <v/>
      </c>
    </row>
    <row r="1923" spans="1:24" hidden="1" x14ac:dyDescent="0.3">
      <c r="A1923" s="2" t="s">
        <v>6390</v>
      </c>
      <c r="B1923" s="2" t="s">
        <v>2307</v>
      </c>
      <c r="C1923" s="2" t="s">
        <v>7593</v>
      </c>
      <c r="D1923" s="2" t="s">
        <v>7594</v>
      </c>
      <c r="E1923" s="2" t="s">
        <v>7595</v>
      </c>
      <c r="F1923" s="2">
        <v>56</v>
      </c>
      <c r="G1923" s="2" t="s">
        <v>7596</v>
      </c>
      <c r="H1923" s="2" t="s">
        <v>7597</v>
      </c>
      <c r="I1923" s="2" t="s">
        <v>7598</v>
      </c>
      <c r="J1923" s="2" t="s">
        <v>7599</v>
      </c>
      <c r="K1923" s="2" t="s">
        <v>2315</v>
      </c>
      <c r="L1923" s="2"/>
      <c r="M1923" s="2" t="s">
        <v>2341</v>
      </c>
      <c r="N1923" s="2" t="s">
        <v>67</v>
      </c>
      <c r="O1923" s="2" t="s">
        <v>2307</v>
      </c>
      <c r="P1923" s="2" t="s">
        <v>2318</v>
      </c>
      <c r="Q1923" s="2"/>
      <c r="R1923" s="2" t="s">
        <v>2319</v>
      </c>
      <c r="S1923" s="2"/>
      <c r="T1923" s="2"/>
      <c r="U1923" s="2">
        <v>0</v>
      </c>
      <c r="V1923" s="2" t="s">
        <v>7600</v>
      </c>
      <c r="W1923" t="str">
        <f>IFERROR(VLOOKUP($H1923,'WNS Dawaco'!$A:$C,2,FALSE),"")</f>
        <v/>
      </c>
      <c r="X1923" t="str">
        <f>IFERROR(VLOOKUP($H1923,'WNS Dawaco'!$A:$C,3,FALSE),"")</f>
        <v/>
      </c>
    </row>
    <row r="1924" spans="1:24" hidden="1" x14ac:dyDescent="0.3">
      <c r="A1924" s="2" t="s">
        <v>6390</v>
      </c>
      <c r="B1924" s="2" t="s">
        <v>2307</v>
      </c>
      <c r="C1924" s="2" t="s">
        <v>7601</v>
      </c>
      <c r="D1924" s="2" t="s">
        <v>7602</v>
      </c>
      <c r="E1924" s="2" t="s">
        <v>7603</v>
      </c>
      <c r="F1924" s="2">
        <v>24</v>
      </c>
      <c r="G1924" s="2" t="s">
        <v>7604</v>
      </c>
      <c r="H1924" s="2" t="s">
        <v>7605</v>
      </c>
      <c r="I1924" s="2" t="s">
        <v>7606</v>
      </c>
      <c r="J1924" s="2" t="s">
        <v>7607</v>
      </c>
      <c r="K1924" s="2" t="s">
        <v>2315</v>
      </c>
      <c r="L1924" s="2"/>
      <c r="M1924" s="2" t="s">
        <v>2341</v>
      </c>
      <c r="N1924" s="2" t="s">
        <v>67</v>
      </c>
      <c r="O1924" s="2" t="s">
        <v>2307</v>
      </c>
      <c r="P1924" s="2" t="s">
        <v>2318</v>
      </c>
      <c r="Q1924" s="2" t="s">
        <v>7459</v>
      </c>
      <c r="R1924" s="2" t="s">
        <v>2319</v>
      </c>
      <c r="S1924" s="2"/>
      <c r="T1924" s="2" t="s">
        <v>10107</v>
      </c>
      <c r="U1924" s="2">
        <v>0</v>
      </c>
      <c r="V1924" s="2" t="s">
        <v>7608</v>
      </c>
      <c r="W1924">
        <f>IFERROR(VLOOKUP($H1924,'WNS Dawaco'!$A:$C,2,FALSE),"")</f>
        <v>1151</v>
      </c>
      <c r="X1924" t="str">
        <f>IFERROR(VLOOKUP($H1924,'WNS Dawaco'!$A:$C,3,FALSE),"")</f>
        <v>ethyleenthioureum</v>
      </c>
    </row>
    <row r="1925" spans="1:24" hidden="1" x14ac:dyDescent="0.3">
      <c r="A1925" s="2" t="s">
        <v>6390</v>
      </c>
      <c r="B1925" s="2" t="s">
        <v>2307</v>
      </c>
      <c r="C1925" s="2" t="s">
        <v>7609</v>
      </c>
      <c r="D1925" s="2" t="s">
        <v>7610</v>
      </c>
      <c r="E1925" s="2" t="s">
        <v>7611</v>
      </c>
      <c r="F1925" s="2">
        <v>0</v>
      </c>
      <c r="G1925" s="2"/>
      <c r="H1925" s="2"/>
      <c r="I1925" s="2"/>
      <c r="J1925" s="2"/>
      <c r="K1925" s="2"/>
      <c r="L1925" s="2"/>
      <c r="M1925" s="2" t="s">
        <v>2362</v>
      </c>
      <c r="N1925" s="2"/>
      <c r="O1925" s="2"/>
      <c r="P1925" s="2"/>
      <c r="Q1925" s="2"/>
      <c r="R1925" s="2" t="s">
        <v>2319</v>
      </c>
      <c r="S1925" s="2"/>
      <c r="T1925" s="2"/>
      <c r="U1925" s="2">
        <v>0</v>
      </c>
      <c r="V1925" s="2"/>
      <c r="W1925" t="str">
        <f>IFERROR(VLOOKUP($H1925,'WNS Dawaco'!$A:$C,2,FALSE),"")</f>
        <v/>
      </c>
      <c r="X1925" t="str">
        <f>IFERROR(VLOOKUP($H1925,'WNS Dawaco'!$A:$C,3,FALSE),"")</f>
        <v/>
      </c>
    </row>
    <row r="1926" spans="1:24" hidden="1" x14ac:dyDescent="0.3">
      <c r="A1926" s="2" t="s">
        <v>6390</v>
      </c>
      <c r="B1926" s="2" t="s">
        <v>2307</v>
      </c>
      <c r="C1926" s="2" t="s">
        <v>7612</v>
      </c>
      <c r="D1926" s="2" t="s">
        <v>7613</v>
      </c>
      <c r="E1926" s="2" t="s">
        <v>7614</v>
      </c>
      <c r="F1926" s="2">
        <v>122</v>
      </c>
      <c r="G1926" s="2" t="s">
        <v>3056</v>
      </c>
      <c r="H1926" s="2" t="s">
        <v>3057</v>
      </c>
      <c r="I1926" s="2" t="s">
        <v>3058</v>
      </c>
      <c r="J1926" s="2" t="s">
        <v>3059</v>
      </c>
      <c r="K1926" s="2" t="s">
        <v>2315</v>
      </c>
      <c r="L1926" s="2"/>
      <c r="M1926" s="2" t="s">
        <v>2341</v>
      </c>
      <c r="N1926" s="2" t="s">
        <v>67</v>
      </c>
      <c r="O1926" s="2" t="s">
        <v>2307</v>
      </c>
      <c r="P1926" s="2" t="s">
        <v>2318</v>
      </c>
      <c r="Q1926" s="2" t="s">
        <v>6919</v>
      </c>
      <c r="R1926" s="2" t="s">
        <v>2319</v>
      </c>
      <c r="S1926" s="2"/>
      <c r="T1926" s="2" t="s">
        <v>10107</v>
      </c>
      <c r="U1926" s="2">
        <v>0</v>
      </c>
      <c r="V1926" s="2" t="s">
        <v>3060</v>
      </c>
      <c r="W1926">
        <f>IFERROR(VLOOKUP($H1926,'WNS Dawaco'!$A:$C,2,FALSE),"")</f>
        <v>1025</v>
      </c>
      <c r="X1926" t="str">
        <f>IFERROR(VLOOKUP($H1926,'WNS Dawaco'!$A:$C,3,FALSE),"")</f>
        <v>4-tertiair-octylfenol</v>
      </c>
    </row>
    <row r="1927" spans="1:24" hidden="1" x14ac:dyDescent="0.3">
      <c r="A1927" s="2" t="s">
        <v>6390</v>
      </c>
      <c r="B1927" s="2" t="s">
        <v>2307</v>
      </c>
      <c r="C1927" s="2" t="s">
        <v>7612</v>
      </c>
      <c r="D1927" s="2" t="s">
        <v>7613</v>
      </c>
      <c r="E1927" s="2" t="s">
        <v>7614</v>
      </c>
      <c r="F1927" s="2">
        <v>122</v>
      </c>
      <c r="G1927" s="2" t="s">
        <v>7087</v>
      </c>
      <c r="H1927" s="2" t="s">
        <v>7088</v>
      </c>
      <c r="I1927" s="2" t="s">
        <v>7089</v>
      </c>
      <c r="J1927" s="2" t="s">
        <v>7090</v>
      </c>
      <c r="K1927" s="2" t="s">
        <v>2315</v>
      </c>
      <c r="L1927" s="2"/>
      <c r="M1927" s="2" t="s">
        <v>2341</v>
      </c>
      <c r="N1927" s="2" t="s">
        <v>67</v>
      </c>
      <c r="O1927" s="2" t="s">
        <v>2307</v>
      </c>
      <c r="P1927" s="2" t="s">
        <v>2318</v>
      </c>
      <c r="Q1927" s="2" t="s">
        <v>6919</v>
      </c>
      <c r="R1927" s="2" t="s">
        <v>2319</v>
      </c>
      <c r="S1927" s="2"/>
      <c r="T1927" s="2" t="s">
        <v>10107</v>
      </c>
      <c r="U1927" s="2">
        <v>0</v>
      </c>
      <c r="V1927" s="2" t="s">
        <v>7091</v>
      </c>
      <c r="W1927">
        <f>IFERROR(VLOOKUP($H1927,'WNS Dawaco'!$A:$C,2,FALSE),"")</f>
        <v>1258</v>
      </c>
      <c r="X1927" t="str">
        <f>IFERROR(VLOOKUP($H1927,'WNS Dawaco'!$A:$C,3,FALSE),"")</f>
        <v>pentachloorfenol</v>
      </c>
    </row>
    <row r="1928" spans="1:24" hidden="1" x14ac:dyDescent="0.3">
      <c r="A1928" s="2" t="s">
        <v>6390</v>
      </c>
      <c r="B1928" s="2" t="s">
        <v>2307</v>
      </c>
      <c r="C1928" s="2" t="s">
        <v>7612</v>
      </c>
      <c r="D1928" s="2" t="s">
        <v>7613</v>
      </c>
      <c r="E1928" s="2" t="s">
        <v>7614</v>
      </c>
      <c r="F1928" s="2">
        <v>122</v>
      </c>
      <c r="G1928" s="2" t="s">
        <v>7092</v>
      </c>
      <c r="H1928" s="2" t="s">
        <v>7093</v>
      </c>
      <c r="I1928" s="2" t="s">
        <v>7094</v>
      </c>
      <c r="J1928" s="2" t="s">
        <v>7095</v>
      </c>
      <c r="K1928" s="2" t="s">
        <v>2315</v>
      </c>
      <c r="L1928" s="2"/>
      <c r="M1928" s="2" t="s">
        <v>2341</v>
      </c>
      <c r="N1928" s="2" t="s">
        <v>67</v>
      </c>
      <c r="O1928" s="2" t="s">
        <v>2307</v>
      </c>
      <c r="P1928" s="2" t="s">
        <v>2318</v>
      </c>
      <c r="Q1928" s="2" t="s">
        <v>6919</v>
      </c>
      <c r="R1928" s="2" t="s">
        <v>2319</v>
      </c>
      <c r="S1928" s="2"/>
      <c r="T1928" s="2" t="s">
        <v>10107</v>
      </c>
      <c r="U1928" s="2">
        <v>0</v>
      </c>
      <c r="V1928" s="2" t="s">
        <v>7096</v>
      </c>
      <c r="W1928" t="str">
        <f>IFERROR(VLOOKUP($H1928,'WNS Dawaco'!$A:$C,2,FALSE),"")</f>
        <v/>
      </c>
      <c r="X1928" t="str">
        <f>IFERROR(VLOOKUP($H1928,'WNS Dawaco'!$A:$C,3,FALSE),"")</f>
        <v/>
      </c>
    </row>
    <row r="1929" spans="1:24" hidden="1" x14ac:dyDescent="0.3">
      <c r="A1929" s="2" t="s">
        <v>6390</v>
      </c>
      <c r="B1929" s="2" t="s">
        <v>2307</v>
      </c>
      <c r="C1929" s="2" t="s">
        <v>7615</v>
      </c>
      <c r="D1929" s="2" t="s">
        <v>7616</v>
      </c>
      <c r="E1929" s="2" t="s">
        <v>7617</v>
      </c>
      <c r="F1929" s="2">
        <v>215</v>
      </c>
      <c r="G1929" s="2" t="s">
        <v>7651</v>
      </c>
      <c r="H1929" s="2" t="s">
        <v>7652</v>
      </c>
      <c r="I1929" s="2" t="s">
        <v>7653</v>
      </c>
      <c r="J1929" s="2" t="s">
        <v>7654</v>
      </c>
      <c r="K1929" s="2" t="s">
        <v>2315</v>
      </c>
      <c r="L1929" s="2"/>
      <c r="M1929" s="2" t="s">
        <v>2341</v>
      </c>
      <c r="N1929" s="2" t="s">
        <v>67</v>
      </c>
      <c r="O1929" s="2" t="s">
        <v>2307</v>
      </c>
      <c r="P1929" s="2" t="s">
        <v>2318</v>
      </c>
      <c r="Q1929" s="2"/>
      <c r="R1929" s="2" t="s">
        <v>2319</v>
      </c>
      <c r="S1929" s="2"/>
      <c r="T1929" s="2"/>
      <c r="U1929" s="2">
        <v>0</v>
      </c>
      <c r="V1929" s="2" t="s">
        <v>7655</v>
      </c>
      <c r="W1929" t="str">
        <f>IFERROR(VLOOKUP($H1929,'WNS Dawaco'!$A:$C,2,FALSE),"")</f>
        <v/>
      </c>
      <c r="X1929" t="str">
        <f>IFERROR(VLOOKUP($H1929,'WNS Dawaco'!$A:$C,3,FALSE),"")</f>
        <v/>
      </c>
    </row>
    <row r="1930" spans="1:24" hidden="1" x14ac:dyDescent="0.3">
      <c r="A1930" s="2" t="s">
        <v>6390</v>
      </c>
      <c r="B1930" s="2" t="s">
        <v>2307</v>
      </c>
      <c r="C1930" s="2" t="s">
        <v>7615</v>
      </c>
      <c r="D1930" s="2" t="s">
        <v>7616</v>
      </c>
      <c r="E1930" s="2" t="s">
        <v>7617</v>
      </c>
      <c r="F1930" s="2">
        <v>215</v>
      </c>
      <c r="G1930" s="2" t="s">
        <v>7666</v>
      </c>
      <c r="H1930" s="2" t="s">
        <v>7667</v>
      </c>
      <c r="I1930" s="2" t="s">
        <v>7668</v>
      </c>
      <c r="J1930" s="2" t="s">
        <v>7669</v>
      </c>
      <c r="K1930" s="2" t="s">
        <v>2315</v>
      </c>
      <c r="L1930" s="2"/>
      <c r="M1930" s="2" t="s">
        <v>2341</v>
      </c>
      <c r="N1930" s="2" t="s">
        <v>67</v>
      </c>
      <c r="O1930" s="2" t="s">
        <v>2307</v>
      </c>
      <c r="P1930" s="2" t="s">
        <v>2318</v>
      </c>
      <c r="Q1930" s="2"/>
      <c r="R1930" s="2" t="s">
        <v>2319</v>
      </c>
      <c r="S1930" s="2"/>
      <c r="T1930" s="2"/>
      <c r="U1930" s="2">
        <v>0</v>
      </c>
      <c r="V1930" s="2" t="s">
        <v>7670</v>
      </c>
      <c r="W1930" t="str">
        <f>IFERROR(VLOOKUP($H1930,'WNS Dawaco'!$A:$C,2,FALSE),"")</f>
        <v/>
      </c>
      <c r="X1930" t="str">
        <f>IFERROR(VLOOKUP($H1930,'WNS Dawaco'!$A:$C,3,FALSE),"")</f>
        <v/>
      </c>
    </row>
    <row r="1931" spans="1:24" hidden="1" x14ac:dyDescent="0.3">
      <c r="A1931" s="2" t="s">
        <v>6390</v>
      </c>
      <c r="B1931" s="2" t="s">
        <v>2307</v>
      </c>
      <c r="C1931" s="2" t="s">
        <v>7615</v>
      </c>
      <c r="D1931" s="2" t="s">
        <v>7616</v>
      </c>
      <c r="E1931" s="2" t="s">
        <v>7617</v>
      </c>
      <c r="F1931" s="2">
        <v>215</v>
      </c>
      <c r="G1931" s="2" t="s">
        <v>7627</v>
      </c>
      <c r="H1931" s="2" t="s">
        <v>7628</v>
      </c>
      <c r="I1931" s="2" t="s">
        <v>7629</v>
      </c>
      <c r="J1931" s="2" t="s">
        <v>7630</v>
      </c>
      <c r="K1931" s="2" t="s">
        <v>2315</v>
      </c>
      <c r="L1931" s="2"/>
      <c r="M1931" s="2" t="s">
        <v>2341</v>
      </c>
      <c r="N1931" s="2" t="s">
        <v>67</v>
      </c>
      <c r="O1931" s="2" t="s">
        <v>2307</v>
      </c>
      <c r="P1931" s="2" t="s">
        <v>2318</v>
      </c>
      <c r="Q1931" s="2"/>
      <c r="R1931" s="2" t="s">
        <v>2319</v>
      </c>
      <c r="S1931" s="2"/>
      <c r="T1931" s="2"/>
      <c r="U1931" s="2">
        <v>0</v>
      </c>
      <c r="V1931" s="2" t="s">
        <v>67</v>
      </c>
      <c r="W1931" t="str">
        <f>IFERROR(VLOOKUP($H1931,'WNS Dawaco'!$A:$C,2,FALSE),"")</f>
        <v/>
      </c>
      <c r="X1931" t="str">
        <f>IFERROR(VLOOKUP($H1931,'WNS Dawaco'!$A:$C,3,FALSE),"")</f>
        <v/>
      </c>
    </row>
    <row r="1932" spans="1:24" hidden="1" x14ac:dyDescent="0.3">
      <c r="A1932" s="2" t="s">
        <v>6390</v>
      </c>
      <c r="B1932" s="2" t="s">
        <v>2307</v>
      </c>
      <c r="C1932" s="2" t="s">
        <v>7615</v>
      </c>
      <c r="D1932" s="2" t="s">
        <v>7616</v>
      </c>
      <c r="E1932" s="2" t="s">
        <v>7617</v>
      </c>
      <c r="F1932" s="2">
        <v>215</v>
      </c>
      <c r="G1932" s="2" t="s">
        <v>7623</v>
      </c>
      <c r="H1932" s="2" t="s">
        <v>7624</v>
      </c>
      <c r="I1932" s="2" t="s">
        <v>7625</v>
      </c>
      <c r="J1932" s="2" t="s">
        <v>7626</v>
      </c>
      <c r="K1932" s="2" t="s">
        <v>2315</v>
      </c>
      <c r="L1932" s="2"/>
      <c r="M1932" s="2" t="s">
        <v>2341</v>
      </c>
      <c r="N1932" s="2" t="s">
        <v>67</v>
      </c>
      <c r="O1932" s="2" t="s">
        <v>2307</v>
      </c>
      <c r="P1932" s="2" t="s">
        <v>2318</v>
      </c>
      <c r="Q1932" s="2"/>
      <c r="R1932" s="2" t="s">
        <v>2319</v>
      </c>
      <c r="S1932" s="2"/>
      <c r="T1932" s="2"/>
      <c r="U1932" s="2">
        <v>0</v>
      </c>
      <c r="V1932" s="2" t="s">
        <v>67</v>
      </c>
      <c r="W1932" t="str">
        <f>IFERROR(VLOOKUP($H1932,'WNS Dawaco'!$A:$C,2,FALSE),"")</f>
        <v/>
      </c>
      <c r="X1932" t="str">
        <f>IFERROR(VLOOKUP($H1932,'WNS Dawaco'!$A:$C,3,FALSE),"")</f>
        <v/>
      </c>
    </row>
    <row r="1933" spans="1:24" hidden="1" x14ac:dyDescent="0.3">
      <c r="A1933" s="2" t="s">
        <v>6390</v>
      </c>
      <c r="B1933" s="2" t="s">
        <v>2307</v>
      </c>
      <c r="C1933" s="2" t="s">
        <v>7615</v>
      </c>
      <c r="D1933" s="2" t="s">
        <v>7616</v>
      </c>
      <c r="E1933" s="2" t="s">
        <v>7617</v>
      </c>
      <c r="F1933" s="2">
        <v>215</v>
      </c>
      <c r="G1933" s="2" t="s">
        <v>7631</v>
      </c>
      <c r="H1933" s="2" t="s">
        <v>7632</v>
      </c>
      <c r="I1933" s="2" t="s">
        <v>7633</v>
      </c>
      <c r="J1933" s="2" t="s">
        <v>7634</v>
      </c>
      <c r="K1933" s="2" t="s">
        <v>2315</v>
      </c>
      <c r="L1933" s="2"/>
      <c r="M1933" s="2" t="s">
        <v>2341</v>
      </c>
      <c r="N1933" s="2" t="s">
        <v>67</v>
      </c>
      <c r="O1933" s="2" t="s">
        <v>2307</v>
      </c>
      <c r="P1933" s="2" t="s">
        <v>2318</v>
      </c>
      <c r="Q1933" s="2"/>
      <c r="R1933" s="2" t="s">
        <v>2319</v>
      </c>
      <c r="S1933" s="2"/>
      <c r="T1933" s="2"/>
      <c r="U1933" s="2">
        <v>0</v>
      </c>
      <c r="V1933" s="2" t="s">
        <v>7635</v>
      </c>
      <c r="W1933" t="str">
        <f>IFERROR(VLOOKUP($H1933,'WNS Dawaco'!$A:$C,2,FALSE),"")</f>
        <v/>
      </c>
      <c r="X1933" t="str">
        <f>IFERROR(VLOOKUP($H1933,'WNS Dawaco'!$A:$C,3,FALSE),"")</f>
        <v/>
      </c>
    </row>
    <row r="1934" spans="1:24" hidden="1" x14ac:dyDescent="0.3">
      <c r="A1934" s="2" t="s">
        <v>6390</v>
      </c>
      <c r="B1934" s="2" t="s">
        <v>2307</v>
      </c>
      <c r="C1934" s="2" t="s">
        <v>7615</v>
      </c>
      <c r="D1934" s="2" t="s">
        <v>7616</v>
      </c>
      <c r="E1934" s="2" t="s">
        <v>7617</v>
      </c>
      <c r="F1934" s="2">
        <v>215</v>
      </c>
      <c r="G1934" s="2" t="s">
        <v>7686</v>
      </c>
      <c r="H1934" s="2" t="s">
        <v>7687</v>
      </c>
      <c r="I1934" s="2" t="s">
        <v>7688</v>
      </c>
      <c r="J1934" s="2" t="s">
        <v>7689</v>
      </c>
      <c r="K1934" s="2" t="s">
        <v>2315</v>
      </c>
      <c r="L1934" s="2"/>
      <c r="M1934" s="2" t="s">
        <v>2341</v>
      </c>
      <c r="N1934" s="2" t="s">
        <v>67</v>
      </c>
      <c r="O1934" s="2" t="s">
        <v>2307</v>
      </c>
      <c r="P1934" s="2" t="s">
        <v>2318</v>
      </c>
      <c r="Q1934" s="2"/>
      <c r="R1934" s="2" t="s">
        <v>2319</v>
      </c>
      <c r="S1934" s="2"/>
      <c r="T1934" s="2"/>
      <c r="U1934" s="2">
        <v>0</v>
      </c>
      <c r="V1934" s="2" t="s">
        <v>7690</v>
      </c>
      <c r="W1934" t="str">
        <f>IFERROR(VLOOKUP($H1934,'WNS Dawaco'!$A:$C,2,FALSE),"")</f>
        <v/>
      </c>
      <c r="X1934" t="str">
        <f>IFERROR(VLOOKUP($H1934,'WNS Dawaco'!$A:$C,3,FALSE),"")</f>
        <v/>
      </c>
    </row>
    <row r="1935" spans="1:24" hidden="1" x14ac:dyDescent="0.3">
      <c r="A1935" s="2" t="s">
        <v>6390</v>
      </c>
      <c r="B1935" s="2" t="s">
        <v>2307</v>
      </c>
      <c r="C1935" s="2" t="s">
        <v>7615</v>
      </c>
      <c r="D1935" s="2" t="s">
        <v>7616</v>
      </c>
      <c r="E1935" s="2" t="s">
        <v>7617</v>
      </c>
      <c r="F1935" s="2">
        <v>215</v>
      </c>
      <c r="G1935" s="2" t="s">
        <v>7641</v>
      </c>
      <c r="H1935" s="2" t="s">
        <v>7642</v>
      </c>
      <c r="I1935" s="2" t="s">
        <v>7643</v>
      </c>
      <c r="J1935" s="2" t="s">
        <v>7644</v>
      </c>
      <c r="K1935" s="2" t="s">
        <v>2315</v>
      </c>
      <c r="L1935" s="2"/>
      <c r="M1935" s="2" t="s">
        <v>2341</v>
      </c>
      <c r="N1935" s="2" t="s">
        <v>67</v>
      </c>
      <c r="O1935" s="2" t="s">
        <v>2307</v>
      </c>
      <c r="P1935" s="2" t="s">
        <v>2318</v>
      </c>
      <c r="Q1935" s="2"/>
      <c r="R1935" s="2" t="s">
        <v>2319</v>
      </c>
      <c r="S1935" s="2"/>
      <c r="T1935" s="2"/>
      <c r="U1935" s="2">
        <v>0</v>
      </c>
      <c r="V1935" s="2" t="s">
        <v>7645</v>
      </c>
      <c r="W1935" t="str">
        <f>IFERROR(VLOOKUP($H1935,'WNS Dawaco'!$A:$C,2,FALSE),"")</f>
        <v/>
      </c>
      <c r="X1935" t="str">
        <f>IFERROR(VLOOKUP($H1935,'WNS Dawaco'!$A:$C,3,FALSE),"")</f>
        <v/>
      </c>
    </row>
    <row r="1936" spans="1:24" hidden="1" x14ac:dyDescent="0.3">
      <c r="A1936" s="2" t="s">
        <v>6390</v>
      </c>
      <c r="B1936" s="2" t="s">
        <v>2307</v>
      </c>
      <c r="C1936" s="2" t="s">
        <v>7615</v>
      </c>
      <c r="D1936" s="2" t="s">
        <v>7616</v>
      </c>
      <c r="E1936" s="2" t="s">
        <v>7617</v>
      </c>
      <c r="F1936" s="2">
        <v>215</v>
      </c>
      <c r="G1936" s="2" t="s">
        <v>7618</v>
      </c>
      <c r="H1936" s="2" t="s">
        <v>7619</v>
      </c>
      <c r="I1936" s="2" t="s">
        <v>7620</v>
      </c>
      <c r="J1936" s="2" t="s">
        <v>7621</v>
      </c>
      <c r="K1936" s="2" t="s">
        <v>2315</v>
      </c>
      <c r="L1936" s="2"/>
      <c r="M1936" s="2" t="s">
        <v>2341</v>
      </c>
      <c r="N1936" s="2" t="s">
        <v>67</v>
      </c>
      <c r="O1936" s="2" t="s">
        <v>2307</v>
      </c>
      <c r="P1936" s="2" t="s">
        <v>2318</v>
      </c>
      <c r="Q1936" s="2"/>
      <c r="R1936" s="2" t="s">
        <v>2319</v>
      </c>
      <c r="S1936" s="2"/>
      <c r="T1936" s="2"/>
      <c r="U1936" s="2">
        <v>0</v>
      </c>
      <c r="V1936" s="2" t="s">
        <v>7622</v>
      </c>
      <c r="W1936" t="str">
        <f>IFERROR(VLOOKUP($H1936,'WNS Dawaco'!$A:$C,2,FALSE),"")</f>
        <v/>
      </c>
      <c r="X1936" t="str">
        <f>IFERROR(VLOOKUP($H1936,'WNS Dawaco'!$A:$C,3,FALSE),"")</f>
        <v/>
      </c>
    </row>
    <row r="1937" spans="1:24" hidden="1" x14ac:dyDescent="0.3">
      <c r="A1937" s="2" t="s">
        <v>6390</v>
      </c>
      <c r="B1937" s="2" t="s">
        <v>2307</v>
      </c>
      <c r="C1937" s="2" t="s">
        <v>7615</v>
      </c>
      <c r="D1937" s="2" t="s">
        <v>7616</v>
      </c>
      <c r="E1937" s="2" t="s">
        <v>7617</v>
      </c>
      <c r="F1937" s="2">
        <v>215</v>
      </c>
      <c r="G1937" s="2" t="s">
        <v>7646</v>
      </c>
      <c r="H1937" s="2" t="s">
        <v>7647</v>
      </c>
      <c r="I1937" s="2" t="s">
        <v>7648</v>
      </c>
      <c r="J1937" s="2" t="s">
        <v>7649</v>
      </c>
      <c r="K1937" s="2" t="s">
        <v>2315</v>
      </c>
      <c r="L1937" s="2"/>
      <c r="M1937" s="2" t="s">
        <v>2341</v>
      </c>
      <c r="N1937" s="2" t="s">
        <v>67</v>
      </c>
      <c r="O1937" s="2" t="s">
        <v>2307</v>
      </c>
      <c r="P1937" s="2" t="s">
        <v>2318</v>
      </c>
      <c r="Q1937" s="2"/>
      <c r="R1937" s="2" t="s">
        <v>2319</v>
      </c>
      <c r="S1937" s="2"/>
      <c r="T1937" s="2"/>
      <c r="U1937" s="2">
        <v>0</v>
      </c>
      <c r="V1937" s="2" t="s">
        <v>7650</v>
      </c>
      <c r="W1937" t="str">
        <f>IFERROR(VLOOKUP($H1937,'WNS Dawaco'!$A:$C,2,FALSE),"")</f>
        <v/>
      </c>
      <c r="X1937" t="str">
        <f>IFERROR(VLOOKUP($H1937,'WNS Dawaco'!$A:$C,3,FALSE),"")</f>
        <v/>
      </c>
    </row>
    <row r="1938" spans="1:24" hidden="1" x14ac:dyDescent="0.3">
      <c r="A1938" s="2" t="s">
        <v>6390</v>
      </c>
      <c r="B1938" s="2" t="s">
        <v>2307</v>
      </c>
      <c r="C1938" s="2" t="s">
        <v>7615</v>
      </c>
      <c r="D1938" s="2" t="s">
        <v>7616</v>
      </c>
      <c r="E1938" s="2" t="s">
        <v>7617</v>
      </c>
      <c r="F1938" s="2">
        <v>215</v>
      </c>
      <c r="G1938" s="2" t="s">
        <v>7661</v>
      </c>
      <c r="H1938" s="2" t="s">
        <v>7662</v>
      </c>
      <c r="I1938" s="2" t="s">
        <v>7663</v>
      </c>
      <c r="J1938" s="2" t="s">
        <v>7664</v>
      </c>
      <c r="K1938" s="2" t="s">
        <v>2315</v>
      </c>
      <c r="L1938" s="2"/>
      <c r="M1938" s="2" t="s">
        <v>2341</v>
      </c>
      <c r="N1938" s="2" t="s">
        <v>67</v>
      </c>
      <c r="O1938" s="2" t="s">
        <v>2307</v>
      </c>
      <c r="P1938" s="2" t="s">
        <v>2318</v>
      </c>
      <c r="Q1938" s="2"/>
      <c r="R1938" s="2" t="s">
        <v>2319</v>
      </c>
      <c r="S1938" s="2"/>
      <c r="T1938" s="2"/>
      <c r="U1938" s="2">
        <v>0</v>
      </c>
      <c r="V1938" s="2" t="s">
        <v>7665</v>
      </c>
      <c r="W1938" t="str">
        <f>IFERROR(VLOOKUP($H1938,'WNS Dawaco'!$A:$C,2,FALSE),"")</f>
        <v/>
      </c>
      <c r="X1938" t="str">
        <f>IFERROR(VLOOKUP($H1938,'WNS Dawaco'!$A:$C,3,FALSE),"")</f>
        <v/>
      </c>
    </row>
    <row r="1939" spans="1:24" hidden="1" x14ac:dyDescent="0.3">
      <c r="A1939" s="2" t="s">
        <v>6390</v>
      </c>
      <c r="B1939" s="2" t="s">
        <v>2307</v>
      </c>
      <c r="C1939" s="2" t="s">
        <v>7615</v>
      </c>
      <c r="D1939" s="2" t="s">
        <v>7616</v>
      </c>
      <c r="E1939" s="2" t="s">
        <v>7617</v>
      </c>
      <c r="F1939" s="2">
        <v>215</v>
      </c>
      <c r="G1939" s="2" t="s">
        <v>7696</v>
      </c>
      <c r="H1939" s="2" t="s">
        <v>7697</v>
      </c>
      <c r="I1939" s="2" t="s">
        <v>7698</v>
      </c>
      <c r="J1939" s="2" t="s">
        <v>7699</v>
      </c>
      <c r="K1939" s="2" t="s">
        <v>2315</v>
      </c>
      <c r="L1939" s="2"/>
      <c r="M1939" s="2" t="s">
        <v>2341</v>
      </c>
      <c r="N1939" s="2" t="s">
        <v>67</v>
      </c>
      <c r="O1939" s="2" t="s">
        <v>2307</v>
      </c>
      <c r="P1939" s="2" t="s">
        <v>2318</v>
      </c>
      <c r="Q1939" s="2"/>
      <c r="R1939" s="2" t="s">
        <v>2319</v>
      </c>
      <c r="S1939" s="2"/>
      <c r="T1939" s="2"/>
      <c r="U1939" s="2">
        <v>0</v>
      </c>
      <c r="V1939" s="2" t="s">
        <v>7700</v>
      </c>
      <c r="W1939" t="str">
        <f>IFERROR(VLOOKUP($H1939,'WNS Dawaco'!$A:$C,2,FALSE),"")</f>
        <v/>
      </c>
      <c r="X1939" t="str">
        <f>IFERROR(VLOOKUP($H1939,'WNS Dawaco'!$A:$C,3,FALSE),"")</f>
        <v/>
      </c>
    </row>
    <row r="1940" spans="1:24" hidden="1" x14ac:dyDescent="0.3">
      <c r="A1940" s="2" t="s">
        <v>6390</v>
      </c>
      <c r="B1940" s="2" t="s">
        <v>2307</v>
      </c>
      <c r="C1940" s="2" t="s">
        <v>7615</v>
      </c>
      <c r="D1940" s="2" t="s">
        <v>7616</v>
      </c>
      <c r="E1940" s="2" t="s">
        <v>7617</v>
      </c>
      <c r="F1940" s="2">
        <v>215</v>
      </c>
      <c r="G1940" s="2" t="s">
        <v>7691</v>
      </c>
      <c r="H1940" s="2" t="s">
        <v>7692</v>
      </c>
      <c r="I1940" s="2" t="s">
        <v>7693</v>
      </c>
      <c r="J1940" s="2" t="s">
        <v>7694</v>
      </c>
      <c r="K1940" s="2" t="s">
        <v>2315</v>
      </c>
      <c r="L1940" s="2"/>
      <c r="M1940" s="2" t="s">
        <v>2341</v>
      </c>
      <c r="N1940" s="2" t="s">
        <v>67</v>
      </c>
      <c r="O1940" s="2" t="s">
        <v>2307</v>
      </c>
      <c r="P1940" s="2" t="s">
        <v>2318</v>
      </c>
      <c r="Q1940" s="2"/>
      <c r="R1940" s="2" t="s">
        <v>2319</v>
      </c>
      <c r="S1940" s="2"/>
      <c r="T1940" s="2"/>
      <c r="U1940" s="2">
        <v>0</v>
      </c>
      <c r="V1940" s="2" t="s">
        <v>7695</v>
      </c>
      <c r="W1940" t="str">
        <f>IFERROR(VLOOKUP($H1940,'WNS Dawaco'!$A:$C,2,FALSE),"")</f>
        <v/>
      </c>
      <c r="X1940" t="str">
        <f>IFERROR(VLOOKUP($H1940,'WNS Dawaco'!$A:$C,3,FALSE),"")</f>
        <v/>
      </c>
    </row>
    <row r="1941" spans="1:24" hidden="1" x14ac:dyDescent="0.3">
      <c r="A1941" s="2" t="s">
        <v>6390</v>
      </c>
      <c r="B1941" s="2" t="s">
        <v>2307</v>
      </c>
      <c r="C1941" s="2" t="s">
        <v>7615</v>
      </c>
      <c r="D1941" s="2" t="s">
        <v>7616</v>
      </c>
      <c r="E1941" s="2" t="s">
        <v>7617</v>
      </c>
      <c r="F1941" s="2">
        <v>215</v>
      </c>
      <c r="G1941" s="2" t="s">
        <v>7681</v>
      </c>
      <c r="H1941" s="2" t="s">
        <v>7682</v>
      </c>
      <c r="I1941" s="2" t="s">
        <v>7683</v>
      </c>
      <c r="J1941" s="2" t="s">
        <v>7684</v>
      </c>
      <c r="K1941" s="2" t="s">
        <v>2315</v>
      </c>
      <c r="L1941" s="2"/>
      <c r="M1941" s="2" t="s">
        <v>2341</v>
      </c>
      <c r="N1941" s="2" t="s">
        <v>67</v>
      </c>
      <c r="O1941" s="2" t="s">
        <v>2307</v>
      </c>
      <c r="P1941" s="2" t="s">
        <v>2318</v>
      </c>
      <c r="Q1941" s="2"/>
      <c r="R1941" s="2" t="s">
        <v>2319</v>
      </c>
      <c r="S1941" s="2"/>
      <c r="T1941" s="2"/>
      <c r="U1941" s="2">
        <v>0</v>
      </c>
      <c r="V1941" s="2" t="s">
        <v>7685</v>
      </c>
      <c r="W1941" t="str">
        <f>IFERROR(VLOOKUP($H1941,'WNS Dawaco'!$A:$C,2,FALSE),"")</f>
        <v/>
      </c>
      <c r="X1941" t="str">
        <f>IFERROR(VLOOKUP($H1941,'WNS Dawaco'!$A:$C,3,FALSE),"")</f>
        <v/>
      </c>
    </row>
    <row r="1942" spans="1:24" hidden="1" x14ac:dyDescent="0.3">
      <c r="A1942" s="2" t="s">
        <v>6390</v>
      </c>
      <c r="B1942" s="2" t="s">
        <v>2307</v>
      </c>
      <c r="C1942" s="2" t="s">
        <v>7615</v>
      </c>
      <c r="D1942" s="2" t="s">
        <v>7616</v>
      </c>
      <c r="E1942" s="2" t="s">
        <v>7617</v>
      </c>
      <c r="F1942" s="2">
        <v>215</v>
      </c>
      <c r="G1942" s="2" t="s">
        <v>7676</v>
      </c>
      <c r="H1942" s="2" t="s">
        <v>7677</v>
      </c>
      <c r="I1942" s="2" t="s">
        <v>7678</v>
      </c>
      <c r="J1942" s="2" t="s">
        <v>7679</v>
      </c>
      <c r="K1942" s="2" t="s">
        <v>2315</v>
      </c>
      <c r="L1942" s="2"/>
      <c r="M1942" s="2" t="s">
        <v>2341</v>
      </c>
      <c r="N1942" s="2" t="s">
        <v>67</v>
      </c>
      <c r="O1942" s="2" t="s">
        <v>2307</v>
      </c>
      <c r="P1942" s="2" t="s">
        <v>2318</v>
      </c>
      <c r="Q1942" s="2"/>
      <c r="R1942" s="2" t="s">
        <v>2319</v>
      </c>
      <c r="S1942" s="2"/>
      <c r="T1942" s="2"/>
      <c r="U1942" s="2">
        <v>0</v>
      </c>
      <c r="V1942" s="2" t="s">
        <v>7680</v>
      </c>
      <c r="W1942" t="str">
        <f>IFERROR(VLOOKUP($H1942,'WNS Dawaco'!$A:$C,2,FALSE),"")</f>
        <v/>
      </c>
      <c r="X1942" t="str">
        <f>IFERROR(VLOOKUP($H1942,'WNS Dawaco'!$A:$C,3,FALSE),"")</f>
        <v/>
      </c>
    </row>
    <row r="1943" spans="1:24" hidden="1" x14ac:dyDescent="0.3">
      <c r="A1943" s="2" t="s">
        <v>6390</v>
      </c>
      <c r="B1943" s="2" t="s">
        <v>2307</v>
      </c>
      <c r="C1943" s="2" t="s">
        <v>7615</v>
      </c>
      <c r="D1943" s="2" t="s">
        <v>7616</v>
      </c>
      <c r="E1943" s="2" t="s">
        <v>7617</v>
      </c>
      <c r="F1943" s="2">
        <v>215</v>
      </c>
      <c r="G1943" s="2" t="s">
        <v>7656</v>
      </c>
      <c r="H1943" s="2" t="s">
        <v>7657</v>
      </c>
      <c r="I1943" s="2" t="s">
        <v>7658</v>
      </c>
      <c r="J1943" s="2" t="s">
        <v>7659</v>
      </c>
      <c r="K1943" s="2" t="s">
        <v>2315</v>
      </c>
      <c r="L1943" s="2"/>
      <c r="M1943" s="2" t="s">
        <v>2341</v>
      </c>
      <c r="N1943" s="2" t="s">
        <v>67</v>
      </c>
      <c r="O1943" s="2" t="s">
        <v>2307</v>
      </c>
      <c r="P1943" s="2" t="s">
        <v>2318</v>
      </c>
      <c r="Q1943" s="2"/>
      <c r="R1943" s="2" t="s">
        <v>2319</v>
      </c>
      <c r="S1943" s="2"/>
      <c r="T1943" s="2"/>
      <c r="U1943" s="2">
        <v>0</v>
      </c>
      <c r="V1943" s="2" t="s">
        <v>7660</v>
      </c>
      <c r="W1943" t="str">
        <f>IFERROR(VLOOKUP($H1943,'WNS Dawaco'!$A:$C,2,FALSE),"")</f>
        <v/>
      </c>
      <c r="X1943" t="str">
        <f>IFERROR(VLOOKUP($H1943,'WNS Dawaco'!$A:$C,3,FALSE),"")</f>
        <v/>
      </c>
    </row>
    <row r="1944" spans="1:24" hidden="1" x14ac:dyDescent="0.3">
      <c r="A1944" s="2" t="s">
        <v>6390</v>
      </c>
      <c r="B1944" s="2" t="s">
        <v>2307</v>
      </c>
      <c r="C1944" s="2" t="s">
        <v>7615</v>
      </c>
      <c r="D1944" s="2" t="s">
        <v>7616</v>
      </c>
      <c r="E1944" s="2" t="s">
        <v>7617</v>
      </c>
      <c r="F1944" s="2">
        <v>215</v>
      </c>
      <c r="G1944" s="2" t="s">
        <v>7636</v>
      </c>
      <c r="H1944" s="2" t="s">
        <v>7637</v>
      </c>
      <c r="I1944" s="2" t="s">
        <v>7638</v>
      </c>
      <c r="J1944" s="2" t="s">
        <v>7639</v>
      </c>
      <c r="K1944" s="2" t="s">
        <v>2315</v>
      </c>
      <c r="L1944" s="2"/>
      <c r="M1944" s="2" t="s">
        <v>2341</v>
      </c>
      <c r="N1944" s="2" t="s">
        <v>67</v>
      </c>
      <c r="O1944" s="2" t="s">
        <v>2307</v>
      </c>
      <c r="P1944" s="2" t="s">
        <v>2318</v>
      </c>
      <c r="Q1944" s="2"/>
      <c r="R1944" s="2" t="s">
        <v>2319</v>
      </c>
      <c r="S1944" s="2"/>
      <c r="T1944" s="2"/>
      <c r="U1944" s="2">
        <v>0</v>
      </c>
      <c r="V1944" s="2" t="s">
        <v>7640</v>
      </c>
      <c r="W1944" t="str">
        <f>IFERROR(VLOOKUP($H1944,'WNS Dawaco'!$A:$C,2,FALSE),"")</f>
        <v/>
      </c>
      <c r="X1944" t="str">
        <f>IFERROR(VLOOKUP($H1944,'WNS Dawaco'!$A:$C,3,FALSE),"")</f>
        <v/>
      </c>
    </row>
    <row r="1945" spans="1:24" hidden="1" x14ac:dyDescent="0.3">
      <c r="A1945" s="2" t="s">
        <v>6390</v>
      </c>
      <c r="B1945" s="2" t="s">
        <v>2307</v>
      </c>
      <c r="C1945" s="2" t="s">
        <v>7615</v>
      </c>
      <c r="D1945" s="2" t="s">
        <v>7616</v>
      </c>
      <c r="E1945" s="2" t="s">
        <v>7617</v>
      </c>
      <c r="F1945" s="2">
        <v>215</v>
      </c>
      <c r="G1945" s="2" t="s">
        <v>7671</v>
      </c>
      <c r="H1945" s="2" t="s">
        <v>7672</v>
      </c>
      <c r="I1945" s="2" t="s">
        <v>7673</v>
      </c>
      <c r="J1945" s="2" t="s">
        <v>7674</v>
      </c>
      <c r="K1945" s="2" t="s">
        <v>2315</v>
      </c>
      <c r="L1945" s="2"/>
      <c r="M1945" s="2" t="s">
        <v>2341</v>
      </c>
      <c r="N1945" s="2" t="s">
        <v>67</v>
      </c>
      <c r="O1945" s="2" t="s">
        <v>2307</v>
      </c>
      <c r="P1945" s="2" t="s">
        <v>2318</v>
      </c>
      <c r="Q1945" s="2"/>
      <c r="R1945" s="2" t="s">
        <v>2319</v>
      </c>
      <c r="S1945" s="2"/>
      <c r="T1945" s="2"/>
      <c r="U1945" s="2">
        <v>0</v>
      </c>
      <c r="V1945" s="2" t="s">
        <v>7675</v>
      </c>
      <c r="W1945" t="str">
        <f>IFERROR(VLOOKUP($H1945,'WNS Dawaco'!$A:$C,2,FALSE),"")</f>
        <v/>
      </c>
      <c r="X1945" t="str">
        <f>IFERROR(VLOOKUP($H1945,'WNS Dawaco'!$A:$C,3,FALSE),"")</f>
        <v/>
      </c>
    </row>
    <row r="1946" spans="1:24" hidden="1" x14ac:dyDescent="0.3">
      <c r="A1946" s="2" t="s">
        <v>6390</v>
      </c>
      <c r="B1946" s="2" t="s">
        <v>2307</v>
      </c>
      <c r="C1946" s="2" t="s">
        <v>7701</v>
      </c>
      <c r="D1946" s="2" t="s">
        <v>7702</v>
      </c>
      <c r="E1946" s="2" t="s">
        <v>7703</v>
      </c>
      <c r="F1946" s="2">
        <v>140</v>
      </c>
      <c r="G1946" s="2" t="s">
        <v>7704</v>
      </c>
      <c r="H1946" s="2" t="s">
        <v>7705</v>
      </c>
      <c r="I1946" s="2" t="s">
        <v>7706</v>
      </c>
      <c r="J1946" s="2" t="s">
        <v>7707</v>
      </c>
      <c r="K1946" s="2" t="s">
        <v>2315</v>
      </c>
      <c r="L1946" s="2"/>
      <c r="M1946" s="2" t="s">
        <v>2316</v>
      </c>
      <c r="N1946" s="2" t="s">
        <v>67</v>
      </c>
      <c r="O1946" s="2" t="s">
        <v>2307</v>
      </c>
      <c r="P1946" s="2" t="s">
        <v>2318</v>
      </c>
      <c r="Q1946" s="2" t="s">
        <v>7708</v>
      </c>
      <c r="R1946" s="2" t="s">
        <v>2319</v>
      </c>
      <c r="S1946" s="2"/>
      <c r="T1946" s="2" t="s">
        <v>10107</v>
      </c>
      <c r="U1946" s="2">
        <v>0</v>
      </c>
      <c r="V1946" s="2" t="s">
        <v>7709</v>
      </c>
      <c r="W1946" t="str">
        <f>IFERROR(VLOOKUP($H1946,'WNS Dawaco'!$A:$C,2,FALSE),"")</f>
        <v/>
      </c>
      <c r="X1946" t="str">
        <f>IFERROR(VLOOKUP($H1946,'WNS Dawaco'!$A:$C,3,FALSE),"")</f>
        <v/>
      </c>
    </row>
    <row r="1947" spans="1:24" hidden="1" x14ac:dyDescent="0.3">
      <c r="A1947" s="2" t="s">
        <v>6390</v>
      </c>
      <c r="B1947" s="2" t="s">
        <v>2307</v>
      </c>
      <c r="C1947" s="2" t="s">
        <v>7710</v>
      </c>
      <c r="D1947" s="2" t="s">
        <v>7711</v>
      </c>
      <c r="E1947" s="2" t="s">
        <v>7712</v>
      </c>
      <c r="F1947" s="2">
        <v>130</v>
      </c>
      <c r="G1947" s="2" t="s">
        <v>7737</v>
      </c>
      <c r="H1947" s="2" t="s">
        <v>7738</v>
      </c>
      <c r="I1947" s="2" t="s">
        <v>7739</v>
      </c>
      <c r="J1947" s="2" t="s">
        <v>7740</v>
      </c>
      <c r="K1947" s="2" t="s">
        <v>2315</v>
      </c>
      <c r="L1947" s="2"/>
      <c r="M1947" s="2" t="s">
        <v>2341</v>
      </c>
      <c r="N1947" s="2" t="s">
        <v>67</v>
      </c>
      <c r="O1947" s="2" t="s">
        <v>2307</v>
      </c>
      <c r="P1947" s="2" t="s">
        <v>2318</v>
      </c>
      <c r="Q1947" s="2" t="s">
        <v>5433</v>
      </c>
      <c r="R1947" s="2" t="s">
        <v>2319</v>
      </c>
      <c r="S1947" s="2"/>
      <c r="T1947" s="2" t="s">
        <v>10107</v>
      </c>
      <c r="U1947" s="2">
        <v>0</v>
      </c>
      <c r="V1947" s="2" t="s">
        <v>7741</v>
      </c>
      <c r="W1947" t="str">
        <f>IFERROR(VLOOKUP($H1947,'WNS Dawaco'!$A:$C,2,FALSE),"")</f>
        <v/>
      </c>
      <c r="X1947" t="str">
        <f>IFERROR(VLOOKUP($H1947,'WNS Dawaco'!$A:$C,3,FALSE),"")</f>
        <v/>
      </c>
    </row>
    <row r="1948" spans="1:24" hidden="1" x14ac:dyDescent="0.3">
      <c r="A1948" s="2" t="s">
        <v>6390</v>
      </c>
      <c r="B1948" s="2" t="s">
        <v>2307</v>
      </c>
      <c r="C1948" s="2" t="s">
        <v>7710</v>
      </c>
      <c r="D1948" s="2" t="s">
        <v>7711</v>
      </c>
      <c r="E1948" s="2" t="s">
        <v>7712</v>
      </c>
      <c r="F1948" s="2">
        <v>130</v>
      </c>
      <c r="G1948" s="2" t="s">
        <v>7722</v>
      </c>
      <c r="H1948" s="2" t="s">
        <v>7723</v>
      </c>
      <c r="I1948" s="2" t="s">
        <v>7724</v>
      </c>
      <c r="J1948" s="2" t="s">
        <v>7725</v>
      </c>
      <c r="K1948" s="2" t="s">
        <v>2315</v>
      </c>
      <c r="L1948" s="2"/>
      <c r="M1948" s="2" t="s">
        <v>2341</v>
      </c>
      <c r="N1948" s="2" t="s">
        <v>67</v>
      </c>
      <c r="O1948" s="2" t="s">
        <v>2307</v>
      </c>
      <c r="P1948" s="2" t="s">
        <v>2318</v>
      </c>
      <c r="Q1948" s="2" t="s">
        <v>5433</v>
      </c>
      <c r="R1948" s="2" t="s">
        <v>2319</v>
      </c>
      <c r="S1948" s="2"/>
      <c r="T1948" s="2" t="s">
        <v>10107</v>
      </c>
      <c r="U1948" s="2">
        <v>0</v>
      </c>
      <c r="V1948" s="2" t="s">
        <v>7726</v>
      </c>
      <c r="W1948" t="str">
        <f>IFERROR(VLOOKUP($H1948,'WNS Dawaco'!$A:$C,2,FALSE),"")</f>
        <v/>
      </c>
      <c r="X1948" t="str">
        <f>IFERROR(VLOOKUP($H1948,'WNS Dawaco'!$A:$C,3,FALSE),"")</f>
        <v/>
      </c>
    </row>
    <row r="1949" spans="1:24" hidden="1" x14ac:dyDescent="0.3">
      <c r="A1949" s="2" t="s">
        <v>6390</v>
      </c>
      <c r="B1949" s="2" t="s">
        <v>2307</v>
      </c>
      <c r="C1949" s="2" t="s">
        <v>7710</v>
      </c>
      <c r="D1949" s="2" t="s">
        <v>7711</v>
      </c>
      <c r="E1949" s="2" t="s">
        <v>7712</v>
      </c>
      <c r="F1949" s="2">
        <v>130</v>
      </c>
      <c r="G1949" s="2" t="s">
        <v>7752</v>
      </c>
      <c r="H1949" s="2" t="s">
        <v>7753</v>
      </c>
      <c r="I1949" s="2" t="s">
        <v>7754</v>
      </c>
      <c r="J1949" s="2" t="s">
        <v>7755</v>
      </c>
      <c r="K1949" s="2" t="s">
        <v>2315</v>
      </c>
      <c r="L1949" s="2"/>
      <c r="M1949" s="2" t="s">
        <v>2341</v>
      </c>
      <c r="N1949" s="2" t="s">
        <v>67</v>
      </c>
      <c r="O1949" s="2" t="s">
        <v>2307</v>
      </c>
      <c r="P1949" s="2" t="s">
        <v>2318</v>
      </c>
      <c r="Q1949" s="2" t="s">
        <v>5433</v>
      </c>
      <c r="R1949" s="2" t="s">
        <v>2319</v>
      </c>
      <c r="S1949" s="2"/>
      <c r="T1949" s="2" t="s">
        <v>10107</v>
      </c>
      <c r="U1949" s="2">
        <v>0</v>
      </c>
      <c r="V1949" s="2" t="s">
        <v>7756</v>
      </c>
      <c r="W1949" t="str">
        <f>IFERROR(VLOOKUP($H1949,'WNS Dawaco'!$A:$C,2,FALSE),"")</f>
        <v/>
      </c>
      <c r="X1949" t="str">
        <f>IFERROR(VLOOKUP($H1949,'WNS Dawaco'!$A:$C,3,FALSE),"")</f>
        <v/>
      </c>
    </row>
    <row r="1950" spans="1:24" hidden="1" x14ac:dyDescent="0.3">
      <c r="A1950" s="2" t="s">
        <v>6390</v>
      </c>
      <c r="B1950" s="2" t="s">
        <v>2307</v>
      </c>
      <c r="C1950" s="2" t="s">
        <v>7710</v>
      </c>
      <c r="D1950" s="2" t="s">
        <v>7711</v>
      </c>
      <c r="E1950" s="2" t="s">
        <v>7712</v>
      </c>
      <c r="F1950" s="2">
        <v>130</v>
      </c>
      <c r="G1950" s="2" t="s">
        <v>7727</v>
      </c>
      <c r="H1950" s="2" t="s">
        <v>7728</v>
      </c>
      <c r="I1950" s="2" t="s">
        <v>7729</v>
      </c>
      <c r="J1950" s="2" t="s">
        <v>7730</v>
      </c>
      <c r="K1950" s="2" t="s">
        <v>2315</v>
      </c>
      <c r="L1950" s="2"/>
      <c r="M1950" s="2" t="s">
        <v>2341</v>
      </c>
      <c r="N1950" s="2" t="s">
        <v>67</v>
      </c>
      <c r="O1950" s="2" t="s">
        <v>2307</v>
      </c>
      <c r="P1950" s="2" t="s">
        <v>2318</v>
      </c>
      <c r="Q1950" s="2" t="s">
        <v>5433</v>
      </c>
      <c r="R1950" s="2" t="s">
        <v>2319</v>
      </c>
      <c r="S1950" s="2"/>
      <c r="T1950" s="2" t="s">
        <v>10107</v>
      </c>
      <c r="U1950" s="2">
        <v>0</v>
      </c>
      <c r="V1950" s="2" t="s">
        <v>7731</v>
      </c>
      <c r="W1950" t="str">
        <f>IFERROR(VLOOKUP($H1950,'WNS Dawaco'!$A:$C,2,FALSE),"")</f>
        <v/>
      </c>
      <c r="X1950" t="str">
        <f>IFERROR(VLOOKUP($H1950,'WNS Dawaco'!$A:$C,3,FALSE),"")</f>
        <v/>
      </c>
    </row>
    <row r="1951" spans="1:24" hidden="1" x14ac:dyDescent="0.3">
      <c r="A1951" s="2" t="s">
        <v>6390</v>
      </c>
      <c r="B1951" s="2" t="s">
        <v>2307</v>
      </c>
      <c r="C1951" s="2" t="s">
        <v>7710</v>
      </c>
      <c r="D1951" s="2" t="s">
        <v>7711</v>
      </c>
      <c r="E1951" s="2" t="s">
        <v>7712</v>
      </c>
      <c r="F1951" s="2">
        <v>130</v>
      </c>
      <c r="G1951" s="2" t="s">
        <v>7718</v>
      </c>
      <c r="H1951" s="2" t="s">
        <v>7719</v>
      </c>
      <c r="I1951" s="2" t="s">
        <v>7720</v>
      </c>
      <c r="J1951" s="2" t="s">
        <v>7721</v>
      </c>
      <c r="K1951" s="2" t="s">
        <v>2315</v>
      </c>
      <c r="L1951" s="2"/>
      <c r="M1951" s="2" t="s">
        <v>2341</v>
      </c>
      <c r="N1951" s="2" t="s">
        <v>67</v>
      </c>
      <c r="O1951" s="2" t="s">
        <v>2307</v>
      </c>
      <c r="P1951" s="2" t="s">
        <v>2318</v>
      </c>
      <c r="Q1951" s="2" t="s">
        <v>5433</v>
      </c>
      <c r="R1951" s="2" t="s">
        <v>2319</v>
      </c>
      <c r="S1951" s="2"/>
      <c r="T1951" s="2" t="s">
        <v>10107</v>
      </c>
      <c r="U1951" s="2">
        <v>0</v>
      </c>
      <c r="V1951" s="2" t="s">
        <v>67</v>
      </c>
      <c r="W1951" t="str">
        <f>IFERROR(VLOOKUP($H1951,'WNS Dawaco'!$A:$C,2,FALSE),"")</f>
        <v/>
      </c>
      <c r="X1951" t="str">
        <f>IFERROR(VLOOKUP($H1951,'WNS Dawaco'!$A:$C,3,FALSE),"")</f>
        <v/>
      </c>
    </row>
    <row r="1952" spans="1:24" hidden="1" x14ac:dyDescent="0.3">
      <c r="A1952" s="2" t="s">
        <v>6390</v>
      </c>
      <c r="B1952" s="2" t="s">
        <v>2307</v>
      </c>
      <c r="C1952" s="2" t="s">
        <v>7710</v>
      </c>
      <c r="D1952" s="2" t="s">
        <v>7711</v>
      </c>
      <c r="E1952" s="2" t="s">
        <v>7712</v>
      </c>
      <c r="F1952" s="2">
        <v>130</v>
      </c>
      <c r="G1952" s="2" t="s">
        <v>7742</v>
      </c>
      <c r="H1952" s="2" t="s">
        <v>7743</v>
      </c>
      <c r="I1952" s="2" t="s">
        <v>7744</v>
      </c>
      <c r="J1952" s="2" t="s">
        <v>7745</v>
      </c>
      <c r="K1952" s="2" t="s">
        <v>2315</v>
      </c>
      <c r="L1952" s="2"/>
      <c r="M1952" s="2" t="s">
        <v>2341</v>
      </c>
      <c r="N1952" s="2" t="s">
        <v>67</v>
      </c>
      <c r="O1952" s="2" t="s">
        <v>2307</v>
      </c>
      <c r="P1952" s="2" t="s">
        <v>2318</v>
      </c>
      <c r="Q1952" s="2" t="s">
        <v>5433</v>
      </c>
      <c r="R1952" s="2" t="s">
        <v>2319</v>
      </c>
      <c r="S1952" s="2"/>
      <c r="T1952" s="2" t="s">
        <v>10107</v>
      </c>
      <c r="U1952" s="2">
        <v>0</v>
      </c>
      <c r="V1952" s="2" t="s">
        <v>7746</v>
      </c>
      <c r="W1952" t="str">
        <f>IFERROR(VLOOKUP($H1952,'WNS Dawaco'!$A:$C,2,FALSE),"")</f>
        <v/>
      </c>
      <c r="X1952" t="str">
        <f>IFERROR(VLOOKUP($H1952,'WNS Dawaco'!$A:$C,3,FALSE),"")</f>
        <v/>
      </c>
    </row>
    <row r="1953" spans="1:24" hidden="1" x14ac:dyDescent="0.3">
      <c r="A1953" s="2" t="s">
        <v>6390</v>
      </c>
      <c r="B1953" s="2" t="s">
        <v>2307</v>
      </c>
      <c r="C1953" s="2" t="s">
        <v>7710</v>
      </c>
      <c r="D1953" s="2" t="s">
        <v>7711</v>
      </c>
      <c r="E1953" s="2" t="s">
        <v>7712</v>
      </c>
      <c r="F1953" s="2">
        <v>130</v>
      </c>
      <c r="G1953" s="2" t="s">
        <v>3178</v>
      </c>
      <c r="H1953" s="2" t="s">
        <v>3179</v>
      </c>
      <c r="I1953" s="2" t="s">
        <v>3180</v>
      </c>
      <c r="J1953" s="2" t="s">
        <v>3181</v>
      </c>
      <c r="K1953" s="2" t="s">
        <v>2315</v>
      </c>
      <c r="L1953" s="2"/>
      <c r="M1953" s="2" t="s">
        <v>2341</v>
      </c>
      <c r="N1953" s="2" t="s">
        <v>67</v>
      </c>
      <c r="O1953" s="2" t="s">
        <v>2307</v>
      </c>
      <c r="P1953" s="2" t="s">
        <v>2318</v>
      </c>
      <c r="Q1953" s="2" t="s">
        <v>5433</v>
      </c>
      <c r="R1953" s="2" t="s">
        <v>2319</v>
      </c>
      <c r="S1953" s="2"/>
      <c r="T1953" s="2" t="s">
        <v>10107</v>
      </c>
      <c r="U1953" s="2">
        <v>0</v>
      </c>
      <c r="V1953" s="2" t="s">
        <v>3182</v>
      </c>
      <c r="W1953">
        <f>IFERROR(VLOOKUP($H1953,'WNS Dawaco'!$A:$C,2,FALSE),"")</f>
        <v>1052</v>
      </c>
      <c r="X1953" t="str">
        <f>IFERROR(VLOOKUP($H1953,'WNS Dawaco'!$A:$C,3,FALSE),"")</f>
        <v>bis(2-ethylhexyl)ftalaat (DEHP)</v>
      </c>
    </row>
    <row r="1954" spans="1:24" hidden="1" x14ac:dyDescent="0.3">
      <c r="A1954" s="2" t="s">
        <v>6390</v>
      </c>
      <c r="B1954" s="2" t="s">
        <v>2307</v>
      </c>
      <c r="C1954" s="2" t="s">
        <v>7710</v>
      </c>
      <c r="D1954" s="2" t="s">
        <v>7711</v>
      </c>
      <c r="E1954" s="2" t="s">
        <v>7712</v>
      </c>
      <c r="F1954" s="2">
        <v>130</v>
      </c>
      <c r="G1954" s="2" t="s">
        <v>7747</v>
      </c>
      <c r="H1954" s="2" t="s">
        <v>7748</v>
      </c>
      <c r="I1954" s="2" t="s">
        <v>7749</v>
      </c>
      <c r="J1954" s="2" t="s">
        <v>7750</v>
      </c>
      <c r="K1954" s="2" t="s">
        <v>2315</v>
      </c>
      <c r="L1954" s="2"/>
      <c r="M1954" s="2" t="s">
        <v>2341</v>
      </c>
      <c r="N1954" s="2" t="s">
        <v>67</v>
      </c>
      <c r="O1954" s="2" t="s">
        <v>2307</v>
      </c>
      <c r="P1954" s="2" t="s">
        <v>2318</v>
      </c>
      <c r="Q1954" s="2" t="s">
        <v>5433</v>
      </c>
      <c r="R1954" s="2" t="s">
        <v>2319</v>
      </c>
      <c r="S1954" s="2"/>
      <c r="T1954" s="2" t="s">
        <v>10107</v>
      </c>
      <c r="U1954" s="2">
        <v>0</v>
      </c>
      <c r="V1954" s="2" t="s">
        <v>7751</v>
      </c>
      <c r="W1954" t="str">
        <f>IFERROR(VLOOKUP($H1954,'WNS Dawaco'!$A:$C,2,FALSE),"")</f>
        <v/>
      </c>
      <c r="X1954" t="str">
        <f>IFERROR(VLOOKUP($H1954,'WNS Dawaco'!$A:$C,3,FALSE),"")</f>
        <v/>
      </c>
    </row>
    <row r="1955" spans="1:24" hidden="1" x14ac:dyDescent="0.3">
      <c r="A1955" s="2" t="s">
        <v>6390</v>
      </c>
      <c r="B1955" s="2" t="s">
        <v>2307</v>
      </c>
      <c r="C1955" s="2" t="s">
        <v>7710</v>
      </c>
      <c r="D1955" s="2" t="s">
        <v>7711</v>
      </c>
      <c r="E1955" s="2" t="s">
        <v>7712</v>
      </c>
      <c r="F1955" s="2">
        <v>130</v>
      </c>
      <c r="G1955" s="2" t="s">
        <v>7713</v>
      </c>
      <c r="H1955" s="2" t="s">
        <v>7714</v>
      </c>
      <c r="I1955" s="2" t="s">
        <v>7715</v>
      </c>
      <c r="J1955" s="2" t="s">
        <v>7716</v>
      </c>
      <c r="K1955" s="2" t="s">
        <v>2315</v>
      </c>
      <c r="L1955" s="2"/>
      <c r="M1955" s="2" t="s">
        <v>2341</v>
      </c>
      <c r="N1955" s="2" t="s">
        <v>67</v>
      </c>
      <c r="O1955" s="2" t="s">
        <v>2307</v>
      </c>
      <c r="P1955" s="2" t="s">
        <v>2318</v>
      </c>
      <c r="Q1955" s="2" t="s">
        <v>5433</v>
      </c>
      <c r="R1955" s="2" t="s">
        <v>2319</v>
      </c>
      <c r="S1955" s="2"/>
      <c r="T1955" s="2" t="s">
        <v>10107</v>
      </c>
      <c r="U1955" s="2">
        <v>0</v>
      </c>
      <c r="V1955" s="2" t="s">
        <v>7717</v>
      </c>
      <c r="W1955" t="str">
        <f>IFERROR(VLOOKUP($H1955,'WNS Dawaco'!$A:$C,2,FALSE),"")</f>
        <v/>
      </c>
      <c r="X1955" t="str">
        <f>IFERROR(VLOOKUP($H1955,'WNS Dawaco'!$A:$C,3,FALSE),"")</f>
        <v/>
      </c>
    </row>
    <row r="1956" spans="1:24" hidden="1" x14ac:dyDescent="0.3">
      <c r="A1956" s="2" t="s">
        <v>6390</v>
      </c>
      <c r="B1956" s="2" t="s">
        <v>2307</v>
      </c>
      <c r="C1956" s="2" t="s">
        <v>7710</v>
      </c>
      <c r="D1956" s="2" t="s">
        <v>7711</v>
      </c>
      <c r="E1956" s="2" t="s">
        <v>7712</v>
      </c>
      <c r="F1956" s="2">
        <v>130</v>
      </c>
      <c r="G1956" s="2" t="s">
        <v>7732</v>
      </c>
      <c r="H1956" s="2" t="s">
        <v>7733</v>
      </c>
      <c r="I1956" s="2" t="s">
        <v>7734</v>
      </c>
      <c r="J1956" s="2" t="s">
        <v>7735</v>
      </c>
      <c r="K1956" s="2" t="s">
        <v>2315</v>
      </c>
      <c r="L1956" s="2"/>
      <c r="M1956" s="2" t="s">
        <v>2341</v>
      </c>
      <c r="N1956" s="2" t="s">
        <v>67</v>
      </c>
      <c r="O1956" s="2" t="s">
        <v>2307</v>
      </c>
      <c r="P1956" s="2" t="s">
        <v>2318</v>
      </c>
      <c r="Q1956" s="2" t="s">
        <v>5433</v>
      </c>
      <c r="R1956" s="2" t="s">
        <v>2319</v>
      </c>
      <c r="S1956" s="2"/>
      <c r="T1956" s="2" t="s">
        <v>10107</v>
      </c>
      <c r="U1956" s="2">
        <v>0</v>
      </c>
      <c r="V1956" s="2" t="s">
        <v>7736</v>
      </c>
      <c r="W1956" t="str">
        <f>IFERROR(VLOOKUP($H1956,'WNS Dawaco'!$A:$C,2,FALSE),"")</f>
        <v/>
      </c>
      <c r="X1956" t="str">
        <f>IFERROR(VLOOKUP($H1956,'WNS Dawaco'!$A:$C,3,FALSE),"")</f>
        <v/>
      </c>
    </row>
    <row r="1957" spans="1:24" hidden="1" x14ac:dyDescent="0.3">
      <c r="A1957" s="2" t="s">
        <v>6390</v>
      </c>
      <c r="B1957" s="2" t="s">
        <v>2307</v>
      </c>
      <c r="C1957" s="2" t="s">
        <v>7757</v>
      </c>
      <c r="D1957" s="2" t="s">
        <v>7758</v>
      </c>
      <c r="E1957" s="2" t="s">
        <v>7759</v>
      </c>
      <c r="F1957" s="2">
        <v>0</v>
      </c>
      <c r="G1957" s="2" t="s">
        <v>7760</v>
      </c>
      <c r="H1957" s="2" t="s">
        <v>7761</v>
      </c>
      <c r="I1957" s="2" t="s">
        <v>7762</v>
      </c>
      <c r="J1957" s="2" t="s">
        <v>7763</v>
      </c>
      <c r="K1957" s="2" t="s">
        <v>2315</v>
      </c>
      <c r="L1957" s="2"/>
      <c r="M1957" s="2" t="s">
        <v>2341</v>
      </c>
      <c r="N1957" s="2" t="s">
        <v>67</v>
      </c>
      <c r="O1957" s="2" t="s">
        <v>2307</v>
      </c>
      <c r="P1957" s="2" t="s">
        <v>2318</v>
      </c>
      <c r="Q1957" s="2" t="s">
        <v>3235</v>
      </c>
      <c r="R1957" s="2" t="s">
        <v>2319</v>
      </c>
      <c r="S1957" s="2"/>
      <c r="T1957" s="2"/>
      <c r="U1957" s="2">
        <v>0</v>
      </c>
      <c r="V1957" s="2" t="s">
        <v>7764</v>
      </c>
      <c r="W1957" t="str">
        <f>IFERROR(VLOOKUP($H1957,'WNS Dawaco'!$A:$C,2,FALSE),"")</f>
        <v/>
      </c>
      <c r="X1957" t="str">
        <f>IFERROR(VLOOKUP($H1957,'WNS Dawaco'!$A:$C,3,FALSE),"")</f>
        <v/>
      </c>
    </row>
    <row r="1958" spans="1:24" hidden="1" x14ac:dyDescent="0.3">
      <c r="A1958" s="2" t="s">
        <v>6390</v>
      </c>
      <c r="B1958" s="2" t="s">
        <v>2307</v>
      </c>
      <c r="C1958" s="2" t="s">
        <v>10370</v>
      </c>
      <c r="D1958" s="2" t="s">
        <v>7758</v>
      </c>
      <c r="E1958" s="2" t="s">
        <v>10371</v>
      </c>
      <c r="F1958" s="2">
        <v>931</v>
      </c>
      <c r="G1958" s="2" t="s">
        <v>7800</v>
      </c>
      <c r="H1958" s="2" t="s">
        <v>7801</v>
      </c>
      <c r="I1958" s="2" t="s">
        <v>7802</v>
      </c>
      <c r="J1958" s="2" t="s">
        <v>7803</v>
      </c>
      <c r="K1958" s="2" t="s">
        <v>2315</v>
      </c>
      <c r="L1958" s="2"/>
      <c r="M1958" s="2" t="s">
        <v>2341</v>
      </c>
      <c r="N1958" s="2" t="s">
        <v>67</v>
      </c>
      <c r="O1958" s="2" t="s">
        <v>2307</v>
      </c>
      <c r="P1958" s="2" t="s">
        <v>2318</v>
      </c>
      <c r="Q1958" s="2" t="s">
        <v>3235</v>
      </c>
      <c r="R1958" s="2" t="s">
        <v>2319</v>
      </c>
      <c r="S1958" s="2"/>
      <c r="T1958" s="2"/>
      <c r="U1958" s="2">
        <v>0</v>
      </c>
      <c r="V1958" s="2" t="s">
        <v>7804</v>
      </c>
      <c r="W1958" t="str">
        <f>IFERROR(VLOOKUP($H1958,'WNS Dawaco'!$A:$C,2,FALSE),"")</f>
        <v/>
      </c>
      <c r="X1958" t="str">
        <f>IFERROR(VLOOKUP($H1958,'WNS Dawaco'!$A:$C,3,FALSE),"")</f>
        <v/>
      </c>
    </row>
    <row r="1959" spans="1:24" hidden="1" x14ac:dyDescent="0.3">
      <c r="A1959" s="2" t="s">
        <v>6390</v>
      </c>
      <c r="B1959" s="2" t="s">
        <v>2307</v>
      </c>
      <c r="C1959" s="2" t="s">
        <v>10370</v>
      </c>
      <c r="D1959" s="2" t="s">
        <v>7758</v>
      </c>
      <c r="E1959" s="2" t="s">
        <v>10371</v>
      </c>
      <c r="F1959" s="2">
        <v>931</v>
      </c>
      <c r="G1959" s="2" t="s">
        <v>6516</v>
      </c>
      <c r="H1959" s="2" t="s">
        <v>6517</v>
      </c>
      <c r="I1959" s="2" t="s">
        <v>6518</v>
      </c>
      <c r="J1959" s="2" t="s">
        <v>6519</v>
      </c>
      <c r="K1959" s="2" t="s">
        <v>2315</v>
      </c>
      <c r="L1959" s="2"/>
      <c r="M1959" s="2" t="s">
        <v>2341</v>
      </c>
      <c r="N1959" s="2" t="s">
        <v>67</v>
      </c>
      <c r="O1959" s="2" t="s">
        <v>2307</v>
      </c>
      <c r="P1959" s="2" t="s">
        <v>2318</v>
      </c>
      <c r="Q1959" s="2" t="s">
        <v>3235</v>
      </c>
      <c r="R1959" s="2" t="s">
        <v>2319</v>
      </c>
      <c r="S1959" s="2"/>
      <c r="T1959" s="2"/>
      <c r="U1959" s="2">
        <v>0</v>
      </c>
      <c r="V1959" s="2" t="s">
        <v>6520</v>
      </c>
      <c r="W1959" t="str">
        <f>IFERROR(VLOOKUP($H1959,'WNS Dawaco'!$A:$C,2,FALSE),"")</f>
        <v/>
      </c>
      <c r="X1959" t="str">
        <f>IFERROR(VLOOKUP($H1959,'WNS Dawaco'!$A:$C,3,FALSE),"")</f>
        <v/>
      </c>
    </row>
    <row r="1960" spans="1:24" hidden="1" x14ac:dyDescent="0.3">
      <c r="A1960" s="2" t="s">
        <v>6390</v>
      </c>
      <c r="B1960" s="2" t="s">
        <v>2307</v>
      </c>
      <c r="C1960" s="2" t="s">
        <v>10370</v>
      </c>
      <c r="D1960" s="2" t="s">
        <v>7758</v>
      </c>
      <c r="E1960" s="2" t="s">
        <v>10371</v>
      </c>
      <c r="F1960" s="2">
        <v>931</v>
      </c>
      <c r="G1960" s="2" t="s">
        <v>7770</v>
      </c>
      <c r="H1960" s="2" t="s">
        <v>7771</v>
      </c>
      <c r="I1960" s="2" t="s">
        <v>7772</v>
      </c>
      <c r="J1960" s="2" t="s">
        <v>7773</v>
      </c>
      <c r="K1960" s="2" t="s">
        <v>2315</v>
      </c>
      <c r="L1960" s="2"/>
      <c r="M1960" s="2" t="s">
        <v>2341</v>
      </c>
      <c r="N1960" s="2" t="s">
        <v>67</v>
      </c>
      <c r="O1960" s="2" t="s">
        <v>2307</v>
      </c>
      <c r="P1960" s="2" t="s">
        <v>2318</v>
      </c>
      <c r="Q1960" s="2" t="s">
        <v>3235</v>
      </c>
      <c r="R1960" s="2" t="s">
        <v>2319</v>
      </c>
      <c r="S1960" s="2"/>
      <c r="T1960" s="2"/>
      <c r="U1960" s="2">
        <v>0</v>
      </c>
      <c r="V1960" s="2" t="s">
        <v>7774</v>
      </c>
      <c r="W1960" t="str">
        <f>IFERROR(VLOOKUP($H1960,'WNS Dawaco'!$A:$C,2,FALSE),"")</f>
        <v/>
      </c>
      <c r="X1960" t="str">
        <f>IFERROR(VLOOKUP($H1960,'WNS Dawaco'!$A:$C,3,FALSE),"")</f>
        <v/>
      </c>
    </row>
    <row r="1961" spans="1:24" hidden="1" x14ac:dyDescent="0.3">
      <c r="A1961" s="2" t="s">
        <v>6390</v>
      </c>
      <c r="B1961" s="2" t="s">
        <v>2307</v>
      </c>
      <c r="C1961" s="2" t="s">
        <v>10370</v>
      </c>
      <c r="D1961" s="2" t="s">
        <v>7758</v>
      </c>
      <c r="E1961" s="2" t="s">
        <v>10371</v>
      </c>
      <c r="F1961" s="2">
        <v>931</v>
      </c>
      <c r="G1961" s="2" t="s">
        <v>7775</v>
      </c>
      <c r="H1961" s="2" t="s">
        <v>7776</v>
      </c>
      <c r="I1961" s="2" t="s">
        <v>7777</v>
      </c>
      <c r="J1961" s="2" t="s">
        <v>7778</v>
      </c>
      <c r="K1961" s="2" t="s">
        <v>2315</v>
      </c>
      <c r="L1961" s="2"/>
      <c r="M1961" s="2" t="s">
        <v>2341</v>
      </c>
      <c r="N1961" s="2" t="s">
        <v>67</v>
      </c>
      <c r="O1961" s="2" t="s">
        <v>2307</v>
      </c>
      <c r="P1961" s="2" t="s">
        <v>2318</v>
      </c>
      <c r="Q1961" s="2" t="s">
        <v>3235</v>
      </c>
      <c r="R1961" s="2" t="s">
        <v>2319</v>
      </c>
      <c r="S1961" s="2"/>
      <c r="T1961" s="2"/>
      <c r="U1961" s="2">
        <v>0</v>
      </c>
      <c r="V1961" s="2" t="s">
        <v>7779</v>
      </c>
      <c r="W1961" t="str">
        <f>IFERROR(VLOOKUP($H1961,'WNS Dawaco'!$A:$C,2,FALSE),"")</f>
        <v/>
      </c>
      <c r="X1961" t="str">
        <f>IFERROR(VLOOKUP($H1961,'WNS Dawaco'!$A:$C,3,FALSE),"")</f>
        <v/>
      </c>
    </row>
    <row r="1962" spans="1:24" hidden="1" x14ac:dyDescent="0.3">
      <c r="A1962" s="2" t="s">
        <v>6390</v>
      </c>
      <c r="B1962" s="2" t="s">
        <v>2307</v>
      </c>
      <c r="C1962" s="2" t="s">
        <v>10370</v>
      </c>
      <c r="D1962" s="2" t="s">
        <v>7758</v>
      </c>
      <c r="E1962" s="2" t="s">
        <v>10371</v>
      </c>
      <c r="F1962" s="2">
        <v>931</v>
      </c>
      <c r="G1962" s="2" t="s">
        <v>7780</v>
      </c>
      <c r="H1962" s="2" t="s">
        <v>7781</v>
      </c>
      <c r="I1962" s="2" t="s">
        <v>7782</v>
      </c>
      <c r="J1962" s="2" t="s">
        <v>7783</v>
      </c>
      <c r="K1962" s="2" t="s">
        <v>2315</v>
      </c>
      <c r="L1962" s="2"/>
      <c r="M1962" s="2" t="s">
        <v>2341</v>
      </c>
      <c r="N1962" s="2" t="s">
        <v>67</v>
      </c>
      <c r="O1962" s="2" t="s">
        <v>2307</v>
      </c>
      <c r="P1962" s="2" t="s">
        <v>2318</v>
      </c>
      <c r="Q1962" s="2" t="s">
        <v>3235</v>
      </c>
      <c r="R1962" s="2" t="s">
        <v>2319</v>
      </c>
      <c r="S1962" s="2"/>
      <c r="T1962" s="2"/>
      <c r="U1962" s="2">
        <v>0</v>
      </c>
      <c r="V1962" s="2" t="s">
        <v>7784</v>
      </c>
      <c r="W1962" t="str">
        <f>IFERROR(VLOOKUP($H1962,'WNS Dawaco'!$A:$C,2,FALSE),"")</f>
        <v/>
      </c>
      <c r="X1962" t="str">
        <f>IFERROR(VLOOKUP($H1962,'WNS Dawaco'!$A:$C,3,FALSE),"")</f>
        <v/>
      </c>
    </row>
    <row r="1963" spans="1:24" hidden="1" x14ac:dyDescent="0.3">
      <c r="A1963" s="2" t="s">
        <v>6390</v>
      </c>
      <c r="B1963" s="2" t="s">
        <v>2307</v>
      </c>
      <c r="C1963" s="2" t="s">
        <v>10370</v>
      </c>
      <c r="D1963" s="2" t="s">
        <v>7758</v>
      </c>
      <c r="E1963" s="2" t="s">
        <v>10371</v>
      </c>
      <c r="F1963" s="2">
        <v>931</v>
      </c>
      <c r="G1963" s="2" t="s">
        <v>7765</v>
      </c>
      <c r="H1963" s="2" t="s">
        <v>7766</v>
      </c>
      <c r="I1963" s="2" t="s">
        <v>7767</v>
      </c>
      <c r="J1963" s="2" t="s">
        <v>7768</v>
      </c>
      <c r="K1963" s="2" t="s">
        <v>2315</v>
      </c>
      <c r="L1963" s="2"/>
      <c r="M1963" s="2" t="s">
        <v>2341</v>
      </c>
      <c r="N1963" s="2" t="s">
        <v>67</v>
      </c>
      <c r="O1963" s="2" t="s">
        <v>2307</v>
      </c>
      <c r="P1963" s="2" t="s">
        <v>2318</v>
      </c>
      <c r="Q1963" s="2" t="s">
        <v>3235</v>
      </c>
      <c r="R1963" s="2" t="s">
        <v>2319</v>
      </c>
      <c r="S1963" s="2"/>
      <c r="T1963" s="2"/>
      <c r="U1963" s="2">
        <v>0</v>
      </c>
      <c r="V1963" s="2" t="s">
        <v>7769</v>
      </c>
      <c r="W1963" t="str">
        <f>IFERROR(VLOOKUP($H1963,'WNS Dawaco'!$A:$C,2,FALSE),"")</f>
        <v/>
      </c>
      <c r="X1963" t="str">
        <f>IFERROR(VLOOKUP($H1963,'WNS Dawaco'!$A:$C,3,FALSE),"")</f>
        <v/>
      </c>
    </row>
    <row r="1964" spans="1:24" hidden="1" x14ac:dyDescent="0.3">
      <c r="A1964" s="2" t="s">
        <v>6390</v>
      </c>
      <c r="B1964" s="2" t="s">
        <v>2307</v>
      </c>
      <c r="C1964" s="2" t="s">
        <v>10370</v>
      </c>
      <c r="D1964" s="2" t="s">
        <v>7758</v>
      </c>
      <c r="E1964" s="2" t="s">
        <v>10371</v>
      </c>
      <c r="F1964" s="2">
        <v>931</v>
      </c>
      <c r="G1964" s="2" t="s">
        <v>10372</v>
      </c>
      <c r="H1964" s="2" t="s">
        <v>10373</v>
      </c>
      <c r="I1964" s="2" t="s">
        <v>10374</v>
      </c>
      <c r="J1964" s="2" t="s">
        <v>10375</v>
      </c>
      <c r="K1964" s="2" t="s">
        <v>2315</v>
      </c>
      <c r="L1964" s="2"/>
      <c r="M1964" s="2" t="s">
        <v>2341</v>
      </c>
      <c r="N1964" s="2" t="s">
        <v>67</v>
      </c>
      <c r="O1964" s="2" t="s">
        <v>2307</v>
      </c>
      <c r="P1964" s="2" t="s">
        <v>2318</v>
      </c>
      <c r="Q1964" s="2" t="s">
        <v>3235</v>
      </c>
      <c r="R1964" s="2" t="s">
        <v>2319</v>
      </c>
      <c r="S1964" s="2"/>
      <c r="T1964" s="2"/>
      <c r="U1964" s="2">
        <v>0</v>
      </c>
      <c r="V1964" s="2" t="s">
        <v>10376</v>
      </c>
      <c r="W1964" t="str">
        <f>IFERROR(VLOOKUP($H1964,'WNS Dawaco'!$A:$C,2,FALSE),"")</f>
        <v/>
      </c>
      <c r="X1964" t="str">
        <f>IFERROR(VLOOKUP($H1964,'WNS Dawaco'!$A:$C,3,FALSE),"")</f>
        <v/>
      </c>
    </row>
    <row r="1965" spans="1:24" hidden="1" x14ac:dyDescent="0.3">
      <c r="A1965" s="2" t="s">
        <v>6390</v>
      </c>
      <c r="B1965" s="2" t="s">
        <v>2307</v>
      </c>
      <c r="C1965" s="2" t="s">
        <v>10370</v>
      </c>
      <c r="D1965" s="2" t="s">
        <v>7758</v>
      </c>
      <c r="E1965" s="2" t="s">
        <v>10371</v>
      </c>
      <c r="F1965" s="2">
        <v>931</v>
      </c>
      <c r="G1965" s="2" t="s">
        <v>7815</v>
      </c>
      <c r="H1965" s="2" t="s">
        <v>7816</v>
      </c>
      <c r="I1965" s="2" t="s">
        <v>7817</v>
      </c>
      <c r="J1965" s="2" t="s">
        <v>7818</v>
      </c>
      <c r="K1965" s="2" t="s">
        <v>2315</v>
      </c>
      <c r="L1965" s="2"/>
      <c r="M1965" s="2" t="s">
        <v>2341</v>
      </c>
      <c r="N1965" s="2" t="s">
        <v>67</v>
      </c>
      <c r="O1965" s="2" t="s">
        <v>2307</v>
      </c>
      <c r="P1965" s="2" t="s">
        <v>2318</v>
      </c>
      <c r="Q1965" s="2" t="s">
        <v>3235</v>
      </c>
      <c r="R1965" s="2" t="s">
        <v>2319</v>
      </c>
      <c r="S1965" s="2"/>
      <c r="T1965" s="2"/>
      <c r="U1965" s="2">
        <v>0</v>
      </c>
      <c r="V1965" s="2" t="s">
        <v>7819</v>
      </c>
      <c r="W1965">
        <f>IFERROR(VLOOKUP($H1965,'WNS Dawaco'!$A:$C,2,FALSE),"")</f>
        <v>1351</v>
      </c>
      <c r="X1965" t="str">
        <f>IFERROR(VLOOKUP($H1965,'WNS Dawaco'!$A:$C,3,FALSE),"")</f>
        <v>sedaxane</v>
      </c>
    </row>
    <row r="1966" spans="1:24" hidden="1" x14ac:dyDescent="0.3">
      <c r="A1966" s="2" t="s">
        <v>6390</v>
      </c>
      <c r="B1966" s="2" t="s">
        <v>2307</v>
      </c>
      <c r="C1966" s="2" t="s">
        <v>10370</v>
      </c>
      <c r="D1966" s="2" t="s">
        <v>7758</v>
      </c>
      <c r="E1966" s="2" t="s">
        <v>10371</v>
      </c>
      <c r="F1966" s="2">
        <v>931</v>
      </c>
      <c r="G1966" s="2" t="s">
        <v>6465</v>
      </c>
      <c r="H1966" s="2" t="s">
        <v>6466</v>
      </c>
      <c r="I1966" s="2" t="s">
        <v>6467</v>
      </c>
      <c r="J1966" s="2" t="s">
        <v>6468</v>
      </c>
      <c r="K1966" s="2" t="s">
        <v>2315</v>
      </c>
      <c r="L1966" s="2"/>
      <c r="M1966" s="2" t="s">
        <v>2341</v>
      </c>
      <c r="N1966" s="2" t="s">
        <v>67</v>
      </c>
      <c r="O1966" s="2" t="s">
        <v>2307</v>
      </c>
      <c r="P1966" s="2" t="s">
        <v>2318</v>
      </c>
      <c r="Q1966" s="2" t="s">
        <v>3235</v>
      </c>
      <c r="R1966" s="2" t="s">
        <v>2319</v>
      </c>
      <c r="S1966" s="2"/>
      <c r="T1966" s="2"/>
      <c r="U1966" s="2">
        <v>0</v>
      </c>
      <c r="V1966" s="2" t="s">
        <v>6469</v>
      </c>
      <c r="W1966" t="str">
        <f>IFERROR(VLOOKUP($H1966,'WNS Dawaco'!$A:$C,2,FALSE),"")</f>
        <v/>
      </c>
      <c r="X1966" t="str">
        <f>IFERROR(VLOOKUP($H1966,'WNS Dawaco'!$A:$C,3,FALSE),"")</f>
        <v/>
      </c>
    </row>
    <row r="1967" spans="1:24" hidden="1" x14ac:dyDescent="0.3">
      <c r="A1967" s="2" t="s">
        <v>6390</v>
      </c>
      <c r="B1967" s="2" t="s">
        <v>2307</v>
      </c>
      <c r="C1967" s="2" t="s">
        <v>10370</v>
      </c>
      <c r="D1967" s="2" t="s">
        <v>7758</v>
      </c>
      <c r="E1967" s="2" t="s">
        <v>10371</v>
      </c>
      <c r="F1967" s="2">
        <v>931</v>
      </c>
      <c r="G1967" s="2" t="s">
        <v>7830</v>
      </c>
      <c r="H1967" s="2" t="s">
        <v>7831</v>
      </c>
      <c r="I1967" s="2" t="s">
        <v>7832</v>
      </c>
      <c r="J1967" s="2" t="s">
        <v>7833</v>
      </c>
      <c r="K1967" s="2" t="s">
        <v>2315</v>
      </c>
      <c r="L1967" s="2"/>
      <c r="M1967" s="2" t="s">
        <v>2341</v>
      </c>
      <c r="N1967" s="2" t="s">
        <v>67</v>
      </c>
      <c r="O1967" s="2" t="s">
        <v>2307</v>
      </c>
      <c r="P1967" s="2" t="s">
        <v>2318</v>
      </c>
      <c r="Q1967" s="2" t="s">
        <v>3235</v>
      </c>
      <c r="R1967" s="2" t="s">
        <v>2319</v>
      </c>
      <c r="S1967" s="2"/>
      <c r="T1967" s="2"/>
      <c r="U1967" s="2">
        <v>0</v>
      </c>
      <c r="V1967" s="2" t="s">
        <v>7834</v>
      </c>
      <c r="W1967" t="str">
        <f>IFERROR(VLOOKUP($H1967,'WNS Dawaco'!$A:$C,2,FALSE),"")</f>
        <v/>
      </c>
      <c r="X1967" t="str">
        <f>IFERROR(VLOOKUP($H1967,'WNS Dawaco'!$A:$C,3,FALSE),"")</f>
        <v/>
      </c>
    </row>
    <row r="1968" spans="1:24" hidden="1" x14ac:dyDescent="0.3">
      <c r="A1968" s="2" t="s">
        <v>6390</v>
      </c>
      <c r="B1968" s="2" t="s">
        <v>2307</v>
      </c>
      <c r="C1968" s="2" t="s">
        <v>10370</v>
      </c>
      <c r="D1968" s="2" t="s">
        <v>7758</v>
      </c>
      <c r="E1968" s="2" t="s">
        <v>10371</v>
      </c>
      <c r="F1968" s="2">
        <v>931</v>
      </c>
      <c r="G1968" s="2" t="s">
        <v>7785</v>
      </c>
      <c r="H1968" s="2" t="s">
        <v>7786</v>
      </c>
      <c r="I1968" s="2" t="s">
        <v>7787</v>
      </c>
      <c r="J1968" s="2" t="s">
        <v>7788</v>
      </c>
      <c r="K1968" s="2" t="s">
        <v>2315</v>
      </c>
      <c r="L1968" s="2"/>
      <c r="M1968" s="2" t="s">
        <v>2341</v>
      </c>
      <c r="N1968" s="2" t="s">
        <v>67</v>
      </c>
      <c r="O1968" s="2" t="s">
        <v>2307</v>
      </c>
      <c r="P1968" s="2" t="s">
        <v>2318</v>
      </c>
      <c r="Q1968" s="2" t="s">
        <v>3235</v>
      </c>
      <c r="R1968" s="2" t="s">
        <v>2319</v>
      </c>
      <c r="S1968" s="2"/>
      <c r="T1968" s="2"/>
      <c r="U1968" s="2">
        <v>0</v>
      </c>
      <c r="V1968" s="2" t="s">
        <v>7789</v>
      </c>
      <c r="W1968" t="str">
        <f>IFERROR(VLOOKUP($H1968,'WNS Dawaco'!$A:$C,2,FALSE),"")</f>
        <v/>
      </c>
      <c r="X1968" t="str">
        <f>IFERROR(VLOOKUP($H1968,'WNS Dawaco'!$A:$C,3,FALSE),"")</f>
        <v/>
      </c>
    </row>
    <row r="1969" spans="1:24" hidden="1" x14ac:dyDescent="0.3">
      <c r="A1969" s="2" t="s">
        <v>6390</v>
      </c>
      <c r="B1969" s="2" t="s">
        <v>2307</v>
      </c>
      <c r="C1969" s="2" t="s">
        <v>10370</v>
      </c>
      <c r="D1969" s="2" t="s">
        <v>7758</v>
      </c>
      <c r="E1969" s="2" t="s">
        <v>10371</v>
      </c>
      <c r="F1969" s="2">
        <v>931</v>
      </c>
      <c r="G1969" s="2" t="s">
        <v>7790</v>
      </c>
      <c r="H1969" s="2" t="s">
        <v>7791</v>
      </c>
      <c r="I1969" s="2" t="s">
        <v>7792</v>
      </c>
      <c r="J1969" s="2" t="s">
        <v>7793</v>
      </c>
      <c r="K1969" s="2" t="s">
        <v>2315</v>
      </c>
      <c r="L1969" s="2"/>
      <c r="M1969" s="2" t="s">
        <v>2341</v>
      </c>
      <c r="N1969" s="2" t="s">
        <v>67</v>
      </c>
      <c r="O1969" s="2" t="s">
        <v>2307</v>
      </c>
      <c r="P1969" s="2" t="s">
        <v>2318</v>
      </c>
      <c r="Q1969" s="2" t="s">
        <v>3235</v>
      </c>
      <c r="R1969" s="2" t="s">
        <v>2319</v>
      </c>
      <c r="S1969" s="2"/>
      <c r="T1969" s="2"/>
      <c r="U1969" s="2">
        <v>0</v>
      </c>
      <c r="V1969" s="2" t="s">
        <v>7794</v>
      </c>
      <c r="W1969" t="str">
        <f>IFERROR(VLOOKUP($H1969,'WNS Dawaco'!$A:$C,2,FALSE),"")</f>
        <v/>
      </c>
      <c r="X1969" t="str">
        <f>IFERROR(VLOOKUP($H1969,'WNS Dawaco'!$A:$C,3,FALSE),"")</f>
        <v/>
      </c>
    </row>
    <row r="1970" spans="1:24" hidden="1" x14ac:dyDescent="0.3">
      <c r="A1970" s="2" t="s">
        <v>6390</v>
      </c>
      <c r="B1970" s="2" t="s">
        <v>2307</v>
      </c>
      <c r="C1970" s="2" t="s">
        <v>10370</v>
      </c>
      <c r="D1970" s="2" t="s">
        <v>7758</v>
      </c>
      <c r="E1970" s="2" t="s">
        <v>10371</v>
      </c>
      <c r="F1970" s="2">
        <v>931</v>
      </c>
      <c r="G1970" s="2" t="s">
        <v>6521</v>
      </c>
      <c r="H1970" s="2" t="s">
        <v>6522</v>
      </c>
      <c r="I1970" s="2" t="s">
        <v>6523</v>
      </c>
      <c r="J1970" s="2" t="s">
        <v>6524</v>
      </c>
      <c r="K1970" s="2" t="s">
        <v>2315</v>
      </c>
      <c r="L1970" s="2"/>
      <c r="M1970" s="2" t="s">
        <v>2341</v>
      </c>
      <c r="N1970" s="2" t="s">
        <v>67</v>
      </c>
      <c r="O1970" s="2" t="s">
        <v>2307</v>
      </c>
      <c r="P1970" s="2" t="s">
        <v>2318</v>
      </c>
      <c r="Q1970" s="2" t="s">
        <v>3235</v>
      </c>
      <c r="R1970" s="2" t="s">
        <v>2319</v>
      </c>
      <c r="S1970" s="2"/>
      <c r="T1970" s="2"/>
      <c r="U1970" s="2">
        <v>0</v>
      </c>
      <c r="V1970" s="2" t="s">
        <v>6525</v>
      </c>
      <c r="W1970" t="str">
        <f>IFERROR(VLOOKUP($H1970,'WNS Dawaco'!$A:$C,2,FALSE),"")</f>
        <v/>
      </c>
      <c r="X1970" t="str">
        <f>IFERROR(VLOOKUP($H1970,'WNS Dawaco'!$A:$C,3,FALSE),"")</f>
        <v/>
      </c>
    </row>
    <row r="1971" spans="1:24" hidden="1" x14ac:dyDescent="0.3">
      <c r="A1971" s="2" t="s">
        <v>6390</v>
      </c>
      <c r="B1971" s="2" t="s">
        <v>2307</v>
      </c>
      <c r="C1971" s="2" t="s">
        <v>10370</v>
      </c>
      <c r="D1971" s="2" t="s">
        <v>7758</v>
      </c>
      <c r="E1971" s="2" t="s">
        <v>10371</v>
      </c>
      <c r="F1971" s="2">
        <v>931</v>
      </c>
      <c r="G1971" s="2" t="s">
        <v>6541</v>
      </c>
      <c r="H1971" s="2" t="s">
        <v>6542</v>
      </c>
      <c r="I1971" s="2" t="s">
        <v>6543</v>
      </c>
      <c r="J1971" s="2" t="s">
        <v>6544</v>
      </c>
      <c r="K1971" s="2" t="s">
        <v>2315</v>
      </c>
      <c r="L1971" s="2"/>
      <c r="M1971" s="2" t="s">
        <v>2341</v>
      </c>
      <c r="N1971" s="2" t="s">
        <v>67</v>
      </c>
      <c r="O1971" s="2" t="s">
        <v>2307</v>
      </c>
      <c r="P1971" s="2" t="s">
        <v>2318</v>
      </c>
      <c r="Q1971" s="2" t="s">
        <v>3235</v>
      </c>
      <c r="R1971" s="2" t="s">
        <v>2319</v>
      </c>
      <c r="S1971" s="2"/>
      <c r="T1971" s="2"/>
      <c r="U1971" s="2">
        <v>0</v>
      </c>
      <c r="V1971" s="2" t="s">
        <v>6545</v>
      </c>
      <c r="W1971" t="str">
        <f>IFERROR(VLOOKUP($H1971,'WNS Dawaco'!$A:$C,2,FALSE),"")</f>
        <v/>
      </c>
      <c r="X1971" t="str">
        <f>IFERROR(VLOOKUP($H1971,'WNS Dawaco'!$A:$C,3,FALSE),"")</f>
        <v/>
      </c>
    </row>
    <row r="1972" spans="1:24" hidden="1" x14ac:dyDescent="0.3">
      <c r="A1972" s="2" t="s">
        <v>6390</v>
      </c>
      <c r="B1972" s="2" t="s">
        <v>2307</v>
      </c>
      <c r="C1972" s="2" t="s">
        <v>10370</v>
      </c>
      <c r="D1972" s="2" t="s">
        <v>7758</v>
      </c>
      <c r="E1972" s="2" t="s">
        <v>10371</v>
      </c>
      <c r="F1972" s="2">
        <v>931</v>
      </c>
      <c r="G1972" s="2" t="s">
        <v>6546</v>
      </c>
      <c r="H1972" s="2" t="s">
        <v>6547</v>
      </c>
      <c r="I1972" s="2" t="s">
        <v>6548</v>
      </c>
      <c r="J1972" s="2" t="s">
        <v>6549</v>
      </c>
      <c r="K1972" s="2" t="s">
        <v>2315</v>
      </c>
      <c r="L1972" s="2"/>
      <c r="M1972" s="2" t="s">
        <v>2341</v>
      </c>
      <c r="N1972" s="2" t="s">
        <v>67</v>
      </c>
      <c r="O1972" s="2" t="s">
        <v>2307</v>
      </c>
      <c r="P1972" s="2" t="s">
        <v>2318</v>
      </c>
      <c r="Q1972" s="2" t="s">
        <v>3235</v>
      </c>
      <c r="R1972" s="2" t="s">
        <v>2319</v>
      </c>
      <c r="S1972" s="2"/>
      <c r="T1972" s="2"/>
      <c r="U1972" s="2">
        <v>0</v>
      </c>
      <c r="V1972" s="2" t="s">
        <v>6550</v>
      </c>
      <c r="W1972" t="str">
        <f>IFERROR(VLOOKUP($H1972,'WNS Dawaco'!$A:$C,2,FALSE),"")</f>
        <v/>
      </c>
      <c r="X1972" t="str">
        <f>IFERROR(VLOOKUP($H1972,'WNS Dawaco'!$A:$C,3,FALSE),"")</f>
        <v/>
      </c>
    </row>
    <row r="1973" spans="1:24" hidden="1" x14ac:dyDescent="0.3">
      <c r="A1973" s="2" t="s">
        <v>6390</v>
      </c>
      <c r="B1973" s="2" t="s">
        <v>2307</v>
      </c>
      <c r="C1973" s="2" t="s">
        <v>10370</v>
      </c>
      <c r="D1973" s="2" t="s">
        <v>7758</v>
      </c>
      <c r="E1973" s="2" t="s">
        <v>10371</v>
      </c>
      <c r="F1973" s="2">
        <v>931</v>
      </c>
      <c r="G1973" s="2" t="s">
        <v>6502</v>
      </c>
      <c r="H1973" s="2" t="s">
        <v>6503</v>
      </c>
      <c r="I1973" s="2" t="s">
        <v>6504</v>
      </c>
      <c r="J1973" s="2" t="s">
        <v>6505</v>
      </c>
      <c r="K1973" s="2" t="s">
        <v>2315</v>
      </c>
      <c r="L1973" s="2"/>
      <c r="M1973" s="2" t="s">
        <v>2341</v>
      </c>
      <c r="N1973" s="2" t="s">
        <v>67</v>
      </c>
      <c r="O1973" s="2" t="s">
        <v>2307</v>
      </c>
      <c r="P1973" s="2" t="s">
        <v>2318</v>
      </c>
      <c r="Q1973" s="2" t="s">
        <v>3235</v>
      </c>
      <c r="R1973" s="2" t="s">
        <v>2319</v>
      </c>
      <c r="S1973" s="2"/>
      <c r="T1973" s="2"/>
      <c r="U1973" s="2">
        <v>0</v>
      </c>
      <c r="V1973" s="2" t="s">
        <v>67</v>
      </c>
      <c r="W1973">
        <f>IFERROR(VLOOKUP($H1973,'WNS Dawaco'!$A:$C,2,FALSE),"")</f>
        <v>1337</v>
      </c>
      <c r="X1973" t="str">
        <f>IFERROR(VLOOKUP($H1973,'WNS Dawaco'!$A:$C,3,FALSE),"")</f>
        <v>som dithiocarbamaten</v>
      </c>
    </row>
    <row r="1974" spans="1:24" hidden="1" x14ac:dyDescent="0.3">
      <c r="A1974" s="2" t="s">
        <v>6390</v>
      </c>
      <c r="B1974" s="2" t="s">
        <v>2307</v>
      </c>
      <c r="C1974" s="2" t="s">
        <v>10370</v>
      </c>
      <c r="D1974" s="2" t="s">
        <v>7758</v>
      </c>
      <c r="E1974" s="2" t="s">
        <v>10371</v>
      </c>
      <c r="F1974" s="2">
        <v>931</v>
      </c>
      <c r="G1974" s="2" t="s">
        <v>7795</v>
      </c>
      <c r="H1974" s="2" t="s">
        <v>7796</v>
      </c>
      <c r="I1974" s="2" t="s">
        <v>7797</v>
      </c>
      <c r="J1974" s="2" t="s">
        <v>7798</v>
      </c>
      <c r="K1974" s="2" t="s">
        <v>2315</v>
      </c>
      <c r="L1974" s="2"/>
      <c r="M1974" s="2" t="s">
        <v>2341</v>
      </c>
      <c r="N1974" s="2" t="s">
        <v>67</v>
      </c>
      <c r="O1974" s="2" t="s">
        <v>2307</v>
      </c>
      <c r="P1974" s="2" t="s">
        <v>2318</v>
      </c>
      <c r="Q1974" s="2" t="s">
        <v>3235</v>
      </c>
      <c r="R1974" s="2" t="s">
        <v>2319</v>
      </c>
      <c r="S1974" s="2"/>
      <c r="T1974" s="2"/>
      <c r="U1974" s="2">
        <v>0</v>
      </c>
      <c r="V1974" s="2" t="s">
        <v>7799</v>
      </c>
      <c r="W1974">
        <f>IFERROR(VLOOKUP($H1974,'WNS Dawaco'!$A:$C,2,FALSE),"")</f>
        <v>1352</v>
      </c>
      <c r="X1974" t="str">
        <f>IFERROR(VLOOKUP($H1974,'WNS Dawaco'!$A:$C,3,FALSE),"")</f>
        <v>sulfoxaflor</v>
      </c>
    </row>
    <row r="1975" spans="1:24" hidden="1" x14ac:dyDescent="0.3">
      <c r="A1975" s="2" t="s">
        <v>6390</v>
      </c>
      <c r="B1975" s="2" t="s">
        <v>2307</v>
      </c>
      <c r="C1975" s="2" t="s">
        <v>10370</v>
      </c>
      <c r="D1975" s="2" t="s">
        <v>7758</v>
      </c>
      <c r="E1975" s="2" t="s">
        <v>10371</v>
      </c>
      <c r="F1975" s="2">
        <v>931</v>
      </c>
      <c r="G1975" s="2" t="s">
        <v>4575</v>
      </c>
      <c r="H1975" s="2" t="s">
        <v>6485</v>
      </c>
      <c r="I1975" s="2" t="s">
        <v>6486</v>
      </c>
      <c r="J1975" s="2" t="s">
        <v>4578</v>
      </c>
      <c r="K1975" s="2" t="s">
        <v>2315</v>
      </c>
      <c r="L1975" s="2"/>
      <c r="M1975" s="2" t="s">
        <v>2341</v>
      </c>
      <c r="N1975" s="2" t="s">
        <v>67</v>
      </c>
      <c r="O1975" s="2" t="s">
        <v>2307</v>
      </c>
      <c r="P1975" s="2" t="s">
        <v>2318</v>
      </c>
      <c r="Q1975" s="2" t="s">
        <v>3235</v>
      </c>
      <c r="R1975" s="2" t="s">
        <v>2319</v>
      </c>
      <c r="S1975" s="2"/>
      <c r="T1975" s="2"/>
      <c r="U1975" s="2">
        <v>0</v>
      </c>
      <c r="V1975" s="2" t="s">
        <v>4579</v>
      </c>
      <c r="W1975">
        <f>IFERROR(VLOOKUP($H1975,'WNS Dawaco'!$A:$C,2,FALSE),"")</f>
        <v>1305</v>
      </c>
      <c r="X1975" t="str">
        <f>IFERROR(VLOOKUP($H1975,'WNS Dawaco'!$A:$C,3,FALSE),"")</f>
        <v>tefluthrin</v>
      </c>
    </row>
    <row r="1976" spans="1:24" hidden="1" x14ac:dyDescent="0.3">
      <c r="A1976" s="2" t="s">
        <v>6390</v>
      </c>
      <c r="B1976" s="2" t="s">
        <v>2307</v>
      </c>
      <c r="C1976" s="2" t="s">
        <v>10370</v>
      </c>
      <c r="D1976" s="2" t="s">
        <v>7758</v>
      </c>
      <c r="E1976" s="2" t="s">
        <v>10371</v>
      </c>
      <c r="F1976" s="2">
        <v>931</v>
      </c>
      <c r="G1976" s="2" t="s">
        <v>7820</v>
      </c>
      <c r="H1976" s="2" t="s">
        <v>7821</v>
      </c>
      <c r="I1976" s="2" t="s">
        <v>7822</v>
      </c>
      <c r="J1976" s="2" t="s">
        <v>7823</v>
      </c>
      <c r="K1976" s="2" t="s">
        <v>2315</v>
      </c>
      <c r="L1976" s="2"/>
      <c r="M1976" s="2" t="s">
        <v>2341</v>
      </c>
      <c r="N1976" s="2" t="s">
        <v>67</v>
      </c>
      <c r="O1976" s="2" t="s">
        <v>2307</v>
      </c>
      <c r="P1976" s="2" t="s">
        <v>2318</v>
      </c>
      <c r="Q1976" s="2" t="s">
        <v>3235</v>
      </c>
      <c r="R1976" s="2" t="s">
        <v>2319</v>
      </c>
      <c r="S1976" s="2"/>
      <c r="T1976" s="2"/>
      <c r="U1976" s="2">
        <v>0</v>
      </c>
      <c r="V1976" s="2" t="s">
        <v>7824</v>
      </c>
      <c r="W1976" t="str">
        <f>IFERROR(VLOOKUP($H1976,'WNS Dawaco'!$A:$C,2,FALSE),"")</f>
        <v/>
      </c>
      <c r="X1976" t="str">
        <f>IFERROR(VLOOKUP($H1976,'WNS Dawaco'!$A:$C,3,FALSE),"")</f>
        <v/>
      </c>
    </row>
    <row r="1977" spans="1:24" hidden="1" x14ac:dyDescent="0.3">
      <c r="A1977" s="2" t="s">
        <v>6390</v>
      </c>
      <c r="B1977" s="2" t="s">
        <v>2307</v>
      </c>
      <c r="C1977" s="2" t="s">
        <v>10370</v>
      </c>
      <c r="D1977" s="2" t="s">
        <v>7758</v>
      </c>
      <c r="E1977" s="2" t="s">
        <v>10371</v>
      </c>
      <c r="F1977" s="2">
        <v>931</v>
      </c>
      <c r="G1977" s="2" t="s">
        <v>6492</v>
      </c>
      <c r="H1977" s="2" t="s">
        <v>6493</v>
      </c>
      <c r="I1977" s="2" t="s">
        <v>6494</v>
      </c>
      <c r="J1977" s="2" t="s">
        <v>6495</v>
      </c>
      <c r="K1977" s="2" t="s">
        <v>2315</v>
      </c>
      <c r="L1977" s="2"/>
      <c r="M1977" s="2" t="s">
        <v>2341</v>
      </c>
      <c r="N1977" s="2" t="s">
        <v>67</v>
      </c>
      <c r="O1977" s="2" t="s">
        <v>2307</v>
      </c>
      <c r="P1977" s="2" t="s">
        <v>2318</v>
      </c>
      <c r="Q1977" s="2" t="s">
        <v>3235</v>
      </c>
      <c r="R1977" s="2" t="s">
        <v>2319</v>
      </c>
      <c r="S1977" s="2"/>
      <c r="T1977" s="2"/>
      <c r="U1977" s="2">
        <v>0</v>
      </c>
      <c r="V1977" s="2" t="s">
        <v>6496</v>
      </c>
      <c r="W1977" t="str">
        <f>IFERROR(VLOOKUP($H1977,'WNS Dawaco'!$A:$C,2,FALSE),"")</f>
        <v/>
      </c>
      <c r="X1977" t="str">
        <f>IFERROR(VLOOKUP($H1977,'WNS Dawaco'!$A:$C,3,FALSE),"")</f>
        <v/>
      </c>
    </row>
    <row r="1978" spans="1:24" hidden="1" x14ac:dyDescent="0.3">
      <c r="A1978" s="2" t="s">
        <v>6390</v>
      </c>
      <c r="B1978" s="2" t="s">
        <v>2307</v>
      </c>
      <c r="C1978" s="2" t="s">
        <v>10370</v>
      </c>
      <c r="D1978" s="2" t="s">
        <v>7758</v>
      </c>
      <c r="E1978" s="2" t="s">
        <v>10371</v>
      </c>
      <c r="F1978" s="2">
        <v>931</v>
      </c>
      <c r="G1978" s="2" t="s">
        <v>7825</v>
      </c>
      <c r="H1978" s="2" t="s">
        <v>7826</v>
      </c>
      <c r="I1978" s="2" t="s">
        <v>7827</v>
      </c>
      <c r="J1978" s="2" t="s">
        <v>7828</v>
      </c>
      <c r="K1978" s="2" t="s">
        <v>2315</v>
      </c>
      <c r="L1978" s="2"/>
      <c r="M1978" s="2" t="s">
        <v>2341</v>
      </c>
      <c r="N1978" s="2" t="s">
        <v>67</v>
      </c>
      <c r="O1978" s="2" t="s">
        <v>2307</v>
      </c>
      <c r="P1978" s="2" t="s">
        <v>2318</v>
      </c>
      <c r="Q1978" s="2" t="s">
        <v>3235</v>
      </c>
      <c r="R1978" s="2" t="s">
        <v>2319</v>
      </c>
      <c r="S1978" s="2"/>
      <c r="T1978" s="2"/>
      <c r="U1978" s="2">
        <v>0</v>
      </c>
      <c r="V1978" s="2" t="s">
        <v>7829</v>
      </c>
      <c r="W1978" t="str">
        <f>IFERROR(VLOOKUP($H1978,'WNS Dawaco'!$A:$C,2,FALSE),"")</f>
        <v/>
      </c>
      <c r="X1978" t="str">
        <f>IFERROR(VLOOKUP($H1978,'WNS Dawaco'!$A:$C,3,FALSE),"")</f>
        <v/>
      </c>
    </row>
    <row r="1979" spans="1:24" hidden="1" x14ac:dyDescent="0.3">
      <c r="A1979" s="2" t="s">
        <v>6390</v>
      </c>
      <c r="B1979" s="2" t="s">
        <v>2307</v>
      </c>
      <c r="C1979" s="2" t="s">
        <v>10370</v>
      </c>
      <c r="D1979" s="2" t="s">
        <v>7758</v>
      </c>
      <c r="E1979" s="2" t="s">
        <v>10371</v>
      </c>
      <c r="F1979" s="2">
        <v>931</v>
      </c>
      <c r="G1979" s="2" t="s">
        <v>6440</v>
      </c>
      <c r="H1979" s="2" t="s">
        <v>6441</v>
      </c>
      <c r="I1979" s="2" t="s">
        <v>6442</v>
      </c>
      <c r="J1979" s="2" t="s">
        <v>6443</v>
      </c>
      <c r="K1979" s="2" t="s">
        <v>2315</v>
      </c>
      <c r="L1979" s="2"/>
      <c r="M1979" s="2" t="s">
        <v>2341</v>
      </c>
      <c r="N1979" s="2" t="s">
        <v>67</v>
      </c>
      <c r="O1979" s="2" t="s">
        <v>2307</v>
      </c>
      <c r="P1979" s="2" t="s">
        <v>2318</v>
      </c>
      <c r="Q1979" s="2" t="s">
        <v>3235</v>
      </c>
      <c r="R1979" s="2" t="s">
        <v>2319</v>
      </c>
      <c r="S1979" s="2"/>
      <c r="T1979" s="2"/>
      <c r="U1979" s="2">
        <v>0</v>
      </c>
      <c r="V1979" s="2" t="s">
        <v>6444</v>
      </c>
      <c r="W1979">
        <f>IFERROR(VLOOKUP($H1979,'WNS Dawaco'!$A:$C,2,FALSE),"")</f>
        <v>1189</v>
      </c>
      <c r="X1979" t="str">
        <f>IFERROR(VLOOKUP($H1979,'WNS Dawaco'!$A:$C,3,FALSE),"")</f>
        <v>glyfosaat</v>
      </c>
    </row>
    <row r="1980" spans="1:24" hidden="1" x14ac:dyDescent="0.3">
      <c r="A1980" s="2" t="s">
        <v>6390</v>
      </c>
      <c r="B1980" s="2" t="s">
        <v>2307</v>
      </c>
      <c r="C1980" s="2" t="s">
        <v>10370</v>
      </c>
      <c r="D1980" s="2" t="s">
        <v>7758</v>
      </c>
      <c r="E1980" s="2" t="s">
        <v>10371</v>
      </c>
      <c r="F1980" s="2">
        <v>931</v>
      </c>
      <c r="G1980" s="2" t="s">
        <v>7805</v>
      </c>
      <c r="H1980" s="2" t="s">
        <v>7806</v>
      </c>
      <c r="I1980" s="2" t="s">
        <v>7807</v>
      </c>
      <c r="J1980" s="2" t="s">
        <v>7808</v>
      </c>
      <c r="K1980" s="2" t="s">
        <v>2315</v>
      </c>
      <c r="L1980" s="2"/>
      <c r="M1980" s="2" t="s">
        <v>2341</v>
      </c>
      <c r="N1980" s="2" t="s">
        <v>67</v>
      </c>
      <c r="O1980" s="2" t="s">
        <v>2307</v>
      </c>
      <c r="P1980" s="2" t="s">
        <v>2318</v>
      </c>
      <c r="Q1980" s="2" t="s">
        <v>3235</v>
      </c>
      <c r="R1980" s="2" t="s">
        <v>2319</v>
      </c>
      <c r="S1980" s="2"/>
      <c r="T1980" s="2"/>
      <c r="U1980" s="2">
        <v>0</v>
      </c>
      <c r="V1980" s="2" t="s">
        <v>7809</v>
      </c>
      <c r="W1980" t="str">
        <f>IFERROR(VLOOKUP($H1980,'WNS Dawaco'!$A:$C,2,FALSE),"")</f>
        <v/>
      </c>
      <c r="X1980" t="str">
        <f>IFERROR(VLOOKUP($H1980,'WNS Dawaco'!$A:$C,3,FALSE),"")</f>
        <v/>
      </c>
    </row>
    <row r="1981" spans="1:24" hidden="1" x14ac:dyDescent="0.3">
      <c r="A1981" s="2" t="s">
        <v>6390</v>
      </c>
      <c r="B1981" s="2" t="s">
        <v>2307</v>
      </c>
      <c r="C1981" s="2" t="s">
        <v>10370</v>
      </c>
      <c r="D1981" s="2" t="s">
        <v>7758</v>
      </c>
      <c r="E1981" s="2" t="s">
        <v>10371</v>
      </c>
      <c r="F1981" s="2">
        <v>931</v>
      </c>
      <c r="G1981" s="2" t="s">
        <v>6561</v>
      </c>
      <c r="H1981" s="2" t="s">
        <v>6562</v>
      </c>
      <c r="I1981" s="2" t="s">
        <v>6563</v>
      </c>
      <c r="J1981" s="2" t="s">
        <v>6564</v>
      </c>
      <c r="K1981" s="2" t="s">
        <v>2315</v>
      </c>
      <c r="L1981" s="2"/>
      <c r="M1981" s="2" t="s">
        <v>2341</v>
      </c>
      <c r="N1981" s="2" t="s">
        <v>67</v>
      </c>
      <c r="O1981" s="2" t="s">
        <v>2307</v>
      </c>
      <c r="P1981" s="2" t="s">
        <v>2318</v>
      </c>
      <c r="Q1981" s="2" t="s">
        <v>3235</v>
      </c>
      <c r="R1981" s="2" t="s">
        <v>2319</v>
      </c>
      <c r="S1981" s="2"/>
      <c r="T1981" s="2"/>
      <c r="U1981" s="2">
        <v>0</v>
      </c>
      <c r="V1981" s="2" t="s">
        <v>6565</v>
      </c>
      <c r="W1981" t="str">
        <f>IFERROR(VLOOKUP($H1981,'WNS Dawaco'!$A:$C,2,FALSE),"")</f>
        <v/>
      </c>
      <c r="X1981" t="str">
        <f>IFERROR(VLOOKUP($H1981,'WNS Dawaco'!$A:$C,3,FALSE),"")</f>
        <v/>
      </c>
    </row>
    <row r="1982" spans="1:24" hidden="1" x14ac:dyDescent="0.3">
      <c r="A1982" s="2" t="s">
        <v>6390</v>
      </c>
      <c r="B1982" s="2" t="s">
        <v>2307</v>
      </c>
      <c r="C1982" s="2" t="s">
        <v>10370</v>
      </c>
      <c r="D1982" s="2" t="s">
        <v>7758</v>
      </c>
      <c r="E1982" s="2" t="s">
        <v>10371</v>
      </c>
      <c r="F1982" s="2">
        <v>931</v>
      </c>
      <c r="G1982" s="2" t="s">
        <v>6460</v>
      </c>
      <c r="H1982" s="2" t="s">
        <v>6461</v>
      </c>
      <c r="I1982" s="2" t="s">
        <v>6462</v>
      </c>
      <c r="J1982" s="2" t="s">
        <v>6463</v>
      </c>
      <c r="K1982" s="2" t="s">
        <v>2315</v>
      </c>
      <c r="L1982" s="2"/>
      <c r="M1982" s="2" t="s">
        <v>2341</v>
      </c>
      <c r="N1982" s="2" t="s">
        <v>67</v>
      </c>
      <c r="O1982" s="2" t="s">
        <v>2307</v>
      </c>
      <c r="P1982" s="2" t="s">
        <v>2318</v>
      </c>
      <c r="Q1982" s="2" t="s">
        <v>3235</v>
      </c>
      <c r="R1982" s="2" t="s">
        <v>2319</v>
      </c>
      <c r="S1982" s="2"/>
      <c r="T1982" s="2"/>
      <c r="U1982" s="2">
        <v>0</v>
      </c>
      <c r="V1982" s="2" t="s">
        <v>6464</v>
      </c>
      <c r="W1982" t="str">
        <f>IFERROR(VLOOKUP($H1982,'WNS Dawaco'!$A:$C,2,FALSE),"")</f>
        <v/>
      </c>
      <c r="X1982" t="str">
        <f>IFERROR(VLOOKUP($H1982,'WNS Dawaco'!$A:$C,3,FALSE),"")</f>
        <v/>
      </c>
    </row>
    <row r="1983" spans="1:24" hidden="1" x14ac:dyDescent="0.3">
      <c r="A1983" s="2" t="s">
        <v>6390</v>
      </c>
      <c r="B1983" s="2" t="s">
        <v>2307</v>
      </c>
      <c r="C1983" s="2" t="s">
        <v>10370</v>
      </c>
      <c r="D1983" s="2" t="s">
        <v>7758</v>
      </c>
      <c r="E1983" s="2" t="s">
        <v>10371</v>
      </c>
      <c r="F1983" s="2">
        <v>931</v>
      </c>
      <c r="G1983" s="2" t="s">
        <v>7810</v>
      </c>
      <c r="H1983" s="2" t="s">
        <v>7811</v>
      </c>
      <c r="I1983" s="2" t="s">
        <v>7812</v>
      </c>
      <c r="J1983" s="2" t="s">
        <v>7813</v>
      </c>
      <c r="K1983" s="2" t="s">
        <v>2315</v>
      </c>
      <c r="L1983" s="2"/>
      <c r="M1983" s="2" t="s">
        <v>2341</v>
      </c>
      <c r="N1983" s="2" t="s">
        <v>67</v>
      </c>
      <c r="O1983" s="2" t="s">
        <v>2307</v>
      </c>
      <c r="P1983" s="2" t="s">
        <v>2318</v>
      </c>
      <c r="Q1983" s="2" t="s">
        <v>3235</v>
      </c>
      <c r="R1983" s="2" t="s">
        <v>2319</v>
      </c>
      <c r="S1983" s="2"/>
      <c r="T1983" s="2"/>
      <c r="U1983" s="2">
        <v>0</v>
      </c>
      <c r="V1983" s="2" t="s">
        <v>7814</v>
      </c>
      <c r="W1983" t="str">
        <f>IFERROR(VLOOKUP($H1983,'WNS Dawaco'!$A:$C,2,FALSE),"")</f>
        <v/>
      </c>
      <c r="X1983" t="str">
        <f>IFERROR(VLOOKUP($H1983,'WNS Dawaco'!$A:$C,3,FALSE),"")</f>
        <v/>
      </c>
    </row>
    <row r="1984" spans="1:24" hidden="1" x14ac:dyDescent="0.3">
      <c r="A1984" s="2" t="s">
        <v>6390</v>
      </c>
      <c r="B1984" s="2" t="s">
        <v>2307</v>
      </c>
      <c r="C1984" s="2" t="s">
        <v>10370</v>
      </c>
      <c r="D1984" s="2" t="s">
        <v>7758</v>
      </c>
      <c r="E1984" s="2" t="s">
        <v>10371</v>
      </c>
      <c r="F1984" s="2">
        <v>931</v>
      </c>
      <c r="G1984" s="2" t="s">
        <v>7845</v>
      </c>
      <c r="H1984" s="2" t="s">
        <v>7846</v>
      </c>
      <c r="I1984" s="2" t="s">
        <v>7847</v>
      </c>
      <c r="J1984" s="2" t="s">
        <v>7848</v>
      </c>
      <c r="K1984" s="2" t="s">
        <v>2315</v>
      </c>
      <c r="L1984" s="2"/>
      <c r="M1984" s="2" t="s">
        <v>2341</v>
      </c>
      <c r="N1984" s="2" t="s">
        <v>67</v>
      </c>
      <c r="O1984" s="2" t="s">
        <v>2307</v>
      </c>
      <c r="P1984" s="2" t="s">
        <v>2318</v>
      </c>
      <c r="Q1984" s="2" t="s">
        <v>3235</v>
      </c>
      <c r="R1984" s="2" t="s">
        <v>2319</v>
      </c>
      <c r="S1984" s="2"/>
      <c r="T1984" s="2"/>
      <c r="U1984" s="2">
        <v>0</v>
      </c>
      <c r="V1984" s="2" t="s">
        <v>7849</v>
      </c>
      <c r="W1984" t="str">
        <f>IFERROR(VLOOKUP($H1984,'WNS Dawaco'!$A:$C,2,FALSE),"")</f>
        <v/>
      </c>
      <c r="X1984" t="str">
        <f>IFERROR(VLOOKUP($H1984,'WNS Dawaco'!$A:$C,3,FALSE),"")</f>
        <v/>
      </c>
    </row>
    <row r="1985" spans="1:24" hidden="1" x14ac:dyDescent="0.3">
      <c r="A1985" s="2" t="s">
        <v>6390</v>
      </c>
      <c r="B1985" s="2" t="s">
        <v>2307</v>
      </c>
      <c r="C1985" s="2" t="s">
        <v>10370</v>
      </c>
      <c r="D1985" s="2" t="s">
        <v>7758</v>
      </c>
      <c r="E1985" s="2" t="s">
        <v>10371</v>
      </c>
      <c r="F1985" s="2">
        <v>931</v>
      </c>
      <c r="G1985" s="2" t="s">
        <v>6616</v>
      </c>
      <c r="H1985" s="2" t="s">
        <v>6617</v>
      </c>
      <c r="I1985" s="2" t="s">
        <v>6618</v>
      </c>
      <c r="J1985" s="2" t="s">
        <v>6619</v>
      </c>
      <c r="K1985" s="2" t="s">
        <v>2315</v>
      </c>
      <c r="L1985" s="2"/>
      <c r="M1985" s="2" t="s">
        <v>2341</v>
      </c>
      <c r="N1985" s="2" t="s">
        <v>67</v>
      </c>
      <c r="O1985" s="2" t="s">
        <v>2307</v>
      </c>
      <c r="P1985" s="2" t="s">
        <v>2318</v>
      </c>
      <c r="Q1985" s="2" t="s">
        <v>3235</v>
      </c>
      <c r="R1985" s="2" t="s">
        <v>2319</v>
      </c>
      <c r="S1985" s="2"/>
      <c r="T1985" s="2"/>
      <c r="U1985" s="2">
        <v>0</v>
      </c>
      <c r="V1985" s="2" t="s">
        <v>6620</v>
      </c>
      <c r="W1985">
        <f>IFERROR(VLOOKUP($H1985,'WNS Dawaco'!$A:$C,2,FALSE),"")</f>
        <v>1041</v>
      </c>
      <c r="X1985" t="str">
        <f>IFERROR(VLOOKUP($H1985,'WNS Dawaco'!$A:$C,3,FALSE),"")</f>
        <v>aminomethylfosfonzuur</v>
      </c>
    </row>
    <row r="1986" spans="1:24" hidden="1" x14ac:dyDescent="0.3">
      <c r="A1986" s="2" t="s">
        <v>6390</v>
      </c>
      <c r="B1986" s="2" t="s">
        <v>2307</v>
      </c>
      <c r="C1986" s="2" t="s">
        <v>10370</v>
      </c>
      <c r="D1986" s="2" t="s">
        <v>7758</v>
      </c>
      <c r="E1986" s="2" t="s">
        <v>10371</v>
      </c>
      <c r="F1986" s="2">
        <v>931</v>
      </c>
      <c r="G1986" s="2" t="s">
        <v>6626</v>
      </c>
      <c r="H1986" s="2" t="s">
        <v>6627</v>
      </c>
      <c r="I1986" s="2" t="s">
        <v>6628</v>
      </c>
      <c r="J1986" s="2" t="s">
        <v>6629</v>
      </c>
      <c r="K1986" s="2" t="s">
        <v>2315</v>
      </c>
      <c r="L1986" s="2"/>
      <c r="M1986" s="2" t="s">
        <v>2341</v>
      </c>
      <c r="N1986" s="2" t="s">
        <v>67</v>
      </c>
      <c r="O1986" s="2" t="s">
        <v>2307</v>
      </c>
      <c r="P1986" s="2" t="s">
        <v>2318</v>
      </c>
      <c r="Q1986" s="2" t="s">
        <v>3235</v>
      </c>
      <c r="R1986" s="2" t="s">
        <v>2319</v>
      </c>
      <c r="S1986" s="2"/>
      <c r="T1986" s="2"/>
      <c r="U1986" s="2">
        <v>0</v>
      </c>
      <c r="V1986" s="2" t="s">
        <v>6630</v>
      </c>
      <c r="W1986" t="str">
        <f>IFERROR(VLOOKUP($H1986,'WNS Dawaco'!$A:$C,2,FALSE),"")</f>
        <v/>
      </c>
      <c r="X1986" t="str">
        <f>IFERROR(VLOOKUP($H1986,'WNS Dawaco'!$A:$C,3,FALSE),"")</f>
        <v/>
      </c>
    </row>
    <row r="1987" spans="1:24" hidden="1" x14ac:dyDescent="0.3">
      <c r="A1987" s="2" t="s">
        <v>6390</v>
      </c>
      <c r="B1987" s="2" t="s">
        <v>2307</v>
      </c>
      <c r="C1987" s="2" t="s">
        <v>10370</v>
      </c>
      <c r="D1987" s="2" t="s">
        <v>7758</v>
      </c>
      <c r="E1987" s="2" t="s">
        <v>10371</v>
      </c>
      <c r="F1987" s="2">
        <v>931</v>
      </c>
      <c r="G1987" s="2" t="s">
        <v>6551</v>
      </c>
      <c r="H1987" s="2" t="s">
        <v>6552</v>
      </c>
      <c r="I1987" s="2" t="s">
        <v>6553</v>
      </c>
      <c r="J1987" s="2" t="s">
        <v>6554</v>
      </c>
      <c r="K1987" s="2" t="s">
        <v>2315</v>
      </c>
      <c r="L1987" s="2"/>
      <c r="M1987" s="2" t="s">
        <v>2341</v>
      </c>
      <c r="N1987" s="2" t="s">
        <v>67</v>
      </c>
      <c r="O1987" s="2" t="s">
        <v>2307</v>
      </c>
      <c r="P1987" s="2" t="s">
        <v>2318</v>
      </c>
      <c r="Q1987" s="2" t="s">
        <v>3235</v>
      </c>
      <c r="R1987" s="2" t="s">
        <v>2319</v>
      </c>
      <c r="S1987" s="2"/>
      <c r="T1987" s="2"/>
      <c r="U1987" s="2">
        <v>0</v>
      </c>
      <c r="V1987" s="2" t="s">
        <v>6555</v>
      </c>
      <c r="W1987" t="str">
        <f>IFERROR(VLOOKUP($H1987,'WNS Dawaco'!$A:$C,2,FALSE),"")</f>
        <v/>
      </c>
      <c r="X1987" t="str">
        <f>IFERROR(VLOOKUP($H1987,'WNS Dawaco'!$A:$C,3,FALSE),"")</f>
        <v/>
      </c>
    </row>
    <row r="1988" spans="1:24" hidden="1" x14ac:dyDescent="0.3">
      <c r="A1988" s="2" t="s">
        <v>6390</v>
      </c>
      <c r="B1988" s="2" t="s">
        <v>2307</v>
      </c>
      <c r="C1988" s="2" t="s">
        <v>10370</v>
      </c>
      <c r="D1988" s="2" t="s">
        <v>7758</v>
      </c>
      <c r="E1988" s="2" t="s">
        <v>10371</v>
      </c>
      <c r="F1988" s="2">
        <v>931</v>
      </c>
      <c r="G1988" s="2" t="s">
        <v>7760</v>
      </c>
      <c r="H1988" s="2" t="s">
        <v>7761</v>
      </c>
      <c r="I1988" s="2" t="s">
        <v>7762</v>
      </c>
      <c r="J1988" s="2" t="s">
        <v>7763</v>
      </c>
      <c r="K1988" s="2" t="s">
        <v>2315</v>
      </c>
      <c r="L1988" s="2"/>
      <c r="M1988" s="2" t="s">
        <v>2341</v>
      </c>
      <c r="N1988" s="2" t="s">
        <v>67</v>
      </c>
      <c r="O1988" s="2" t="s">
        <v>2307</v>
      </c>
      <c r="P1988" s="2" t="s">
        <v>2318</v>
      </c>
      <c r="Q1988" s="2" t="s">
        <v>3235</v>
      </c>
      <c r="R1988" s="2" t="s">
        <v>2319</v>
      </c>
      <c r="S1988" s="2"/>
      <c r="T1988" s="2"/>
      <c r="U1988" s="2">
        <v>0</v>
      </c>
      <c r="V1988" s="2" t="s">
        <v>7764</v>
      </c>
      <c r="W1988" t="str">
        <f>IFERROR(VLOOKUP($H1988,'WNS Dawaco'!$A:$C,2,FALSE),"")</f>
        <v/>
      </c>
      <c r="X1988" t="str">
        <f>IFERROR(VLOOKUP($H1988,'WNS Dawaco'!$A:$C,3,FALSE),"")</f>
        <v/>
      </c>
    </row>
    <row r="1989" spans="1:24" hidden="1" x14ac:dyDescent="0.3">
      <c r="A1989" s="2" t="s">
        <v>6390</v>
      </c>
      <c r="B1989" s="2" t="s">
        <v>2307</v>
      </c>
      <c r="C1989" s="2" t="s">
        <v>10370</v>
      </c>
      <c r="D1989" s="2" t="s">
        <v>7758</v>
      </c>
      <c r="E1989" s="2" t="s">
        <v>10371</v>
      </c>
      <c r="F1989" s="2">
        <v>931</v>
      </c>
      <c r="G1989" s="2" t="s">
        <v>7840</v>
      </c>
      <c r="H1989" s="2" t="s">
        <v>7841</v>
      </c>
      <c r="I1989" s="2" t="s">
        <v>7842</v>
      </c>
      <c r="J1989" s="2" t="s">
        <v>7843</v>
      </c>
      <c r="K1989" s="2" t="s">
        <v>2315</v>
      </c>
      <c r="L1989" s="2"/>
      <c r="M1989" s="2" t="s">
        <v>2341</v>
      </c>
      <c r="N1989" s="2" t="s">
        <v>67</v>
      </c>
      <c r="O1989" s="2" t="s">
        <v>2307</v>
      </c>
      <c r="P1989" s="2" t="s">
        <v>2318</v>
      </c>
      <c r="Q1989" s="2" t="s">
        <v>3235</v>
      </c>
      <c r="R1989" s="2" t="s">
        <v>2319</v>
      </c>
      <c r="S1989" s="2"/>
      <c r="T1989" s="2"/>
      <c r="U1989" s="2">
        <v>0</v>
      </c>
      <c r="V1989" s="2" t="s">
        <v>7844</v>
      </c>
      <c r="W1989" t="str">
        <f>IFERROR(VLOOKUP($H1989,'WNS Dawaco'!$A:$C,2,FALSE),"")</f>
        <v/>
      </c>
      <c r="X1989" t="str">
        <f>IFERROR(VLOOKUP($H1989,'WNS Dawaco'!$A:$C,3,FALSE),"")</f>
        <v/>
      </c>
    </row>
    <row r="1990" spans="1:24" hidden="1" x14ac:dyDescent="0.3">
      <c r="A1990" s="2" t="s">
        <v>6390</v>
      </c>
      <c r="B1990" s="2" t="s">
        <v>2307</v>
      </c>
      <c r="C1990" s="2" t="s">
        <v>10370</v>
      </c>
      <c r="D1990" s="2" t="s">
        <v>7758</v>
      </c>
      <c r="E1990" s="2" t="s">
        <v>10371</v>
      </c>
      <c r="F1990" s="2">
        <v>931</v>
      </c>
      <c r="G1990" s="2" t="s">
        <v>6571</v>
      </c>
      <c r="H1990" s="2" t="s">
        <v>6572</v>
      </c>
      <c r="I1990" s="2" t="s">
        <v>6573</v>
      </c>
      <c r="J1990" s="2" t="s">
        <v>6574</v>
      </c>
      <c r="K1990" s="2" t="s">
        <v>2315</v>
      </c>
      <c r="L1990" s="2"/>
      <c r="M1990" s="2" t="s">
        <v>2341</v>
      </c>
      <c r="N1990" s="2" t="s">
        <v>67</v>
      </c>
      <c r="O1990" s="2" t="s">
        <v>2307</v>
      </c>
      <c r="P1990" s="2" t="s">
        <v>2318</v>
      </c>
      <c r="Q1990" s="2" t="s">
        <v>3235</v>
      </c>
      <c r="R1990" s="2" t="s">
        <v>2319</v>
      </c>
      <c r="S1990" s="2"/>
      <c r="T1990" s="2"/>
      <c r="U1990" s="2">
        <v>0</v>
      </c>
      <c r="V1990" s="2" t="s">
        <v>6575</v>
      </c>
      <c r="W1990" t="str">
        <f>IFERROR(VLOOKUP($H1990,'WNS Dawaco'!$A:$C,2,FALSE),"")</f>
        <v/>
      </c>
      <c r="X1990" t="str">
        <f>IFERROR(VLOOKUP($H1990,'WNS Dawaco'!$A:$C,3,FALSE),"")</f>
        <v/>
      </c>
    </row>
    <row r="1991" spans="1:24" hidden="1" x14ac:dyDescent="0.3">
      <c r="A1991" s="2" t="s">
        <v>6390</v>
      </c>
      <c r="B1991" s="2" t="s">
        <v>2307</v>
      </c>
      <c r="C1991" s="2" t="s">
        <v>10370</v>
      </c>
      <c r="D1991" s="2" t="s">
        <v>7758</v>
      </c>
      <c r="E1991" s="2" t="s">
        <v>10371</v>
      </c>
      <c r="F1991" s="2">
        <v>931</v>
      </c>
      <c r="G1991" s="2" t="s">
        <v>7850</v>
      </c>
      <c r="H1991" s="2" t="s">
        <v>7851</v>
      </c>
      <c r="I1991" s="2" t="s">
        <v>7852</v>
      </c>
      <c r="J1991" s="2" t="s">
        <v>7853</v>
      </c>
      <c r="K1991" s="2" t="s">
        <v>2315</v>
      </c>
      <c r="L1991" s="2"/>
      <c r="M1991" s="2" t="s">
        <v>2341</v>
      </c>
      <c r="N1991" s="2" t="s">
        <v>67</v>
      </c>
      <c r="O1991" s="2" t="s">
        <v>2307</v>
      </c>
      <c r="P1991" s="2" t="s">
        <v>2318</v>
      </c>
      <c r="Q1991" s="2" t="s">
        <v>3235</v>
      </c>
      <c r="R1991" s="2" t="s">
        <v>2319</v>
      </c>
      <c r="S1991" s="2"/>
      <c r="T1991" s="2"/>
      <c r="U1991" s="2">
        <v>0</v>
      </c>
      <c r="V1991" s="2" t="s">
        <v>7854</v>
      </c>
      <c r="W1991">
        <f>IFERROR(VLOOKUP($H1991,'WNS Dawaco'!$A:$C,2,FALSE),"")</f>
        <v>1094</v>
      </c>
      <c r="X1991" t="str">
        <f>IFERROR(VLOOKUP($H1991,'WNS Dawaco'!$A:$C,3,FALSE),"")</f>
        <v>cyantraniliprole</v>
      </c>
    </row>
    <row r="1992" spans="1:24" hidden="1" x14ac:dyDescent="0.3">
      <c r="A1992" s="2" t="s">
        <v>6390</v>
      </c>
      <c r="B1992" s="2" t="s">
        <v>2307</v>
      </c>
      <c r="C1992" s="2" t="s">
        <v>10370</v>
      </c>
      <c r="D1992" s="2" t="s">
        <v>7758</v>
      </c>
      <c r="E1992" s="2" t="s">
        <v>10371</v>
      </c>
      <c r="F1992" s="2">
        <v>931</v>
      </c>
      <c r="G1992" s="2" t="s">
        <v>6425</v>
      </c>
      <c r="H1992" s="2" t="s">
        <v>6426</v>
      </c>
      <c r="I1992" s="2" t="s">
        <v>6427</v>
      </c>
      <c r="J1992" s="2" t="s">
        <v>6428</v>
      </c>
      <c r="K1992" s="2" t="s">
        <v>2315</v>
      </c>
      <c r="L1992" s="2"/>
      <c r="M1992" s="2" t="s">
        <v>2341</v>
      </c>
      <c r="N1992" s="2" t="s">
        <v>67</v>
      </c>
      <c r="O1992" s="2" t="s">
        <v>2307</v>
      </c>
      <c r="P1992" s="2" t="s">
        <v>2318</v>
      </c>
      <c r="Q1992" s="2" t="s">
        <v>3235</v>
      </c>
      <c r="R1992" s="2" t="s">
        <v>2319</v>
      </c>
      <c r="S1992" s="2"/>
      <c r="T1992" s="2"/>
      <c r="U1992" s="2">
        <v>0</v>
      </c>
      <c r="V1992" s="2" t="s">
        <v>6429</v>
      </c>
      <c r="W1992" t="str">
        <f>IFERROR(VLOOKUP($H1992,'WNS Dawaco'!$A:$C,2,FALSE),"")</f>
        <v/>
      </c>
      <c r="X1992" t="str">
        <f>IFERROR(VLOOKUP($H1992,'WNS Dawaco'!$A:$C,3,FALSE),"")</f>
        <v/>
      </c>
    </row>
    <row r="1993" spans="1:24" hidden="1" x14ac:dyDescent="0.3">
      <c r="A1993" s="2" t="s">
        <v>6390</v>
      </c>
      <c r="B1993" s="2" t="s">
        <v>2307</v>
      </c>
      <c r="C1993" s="2" t="s">
        <v>10370</v>
      </c>
      <c r="D1993" s="2" t="s">
        <v>7758</v>
      </c>
      <c r="E1993" s="2" t="s">
        <v>10371</v>
      </c>
      <c r="F1993" s="2">
        <v>931</v>
      </c>
      <c r="G1993" s="2" t="s">
        <v>7835</v>
      </c>
      <c r="H1993" s="2" t="s">
        <v>7836</v>
      </c>
      <c r="I1993" s="2" t="s">
        <v>7837</v>
      </c>
      <c r="J1993" s="2" t="s">
        <v>7838</v>
      </c>
      <c r="K1993" s="2" t="s">
        <v>2315</v>
      </c>
      <c r="L1993" s="2"/>
      <c r="M1993" s="2" t="s">
        <v>2341</v>
      </c>
      <c r="N1993" s="2" t="s">
        <v>67</v>
      </c>
      <c r="O1993" s="2" t="s">
        <v>2307</v>
      </c>
      <c r="P1993" s="2" t="s">
        <v>2318</v>
      </c>
      <c r="Q1993" s="2" t="s">
        <v>3235</v>
      </c>
      <c r="R1993" s="2" t="s">
        <v>2319</v>
      </c>
      <c r="S1993" s="2"/>
      <c r="T1993" s="2"/>
      <c r="U1993" s="2">
        <v>0</v>
      </c>
      <c r="V1993" s="2" t="s">
        <v>7839</v>
      </c>
      <c r="W1993">
        <f>IFERROR(VLOOKUP($H1993,'WNS Dawaco'!$A:$C,2,FALSE),"")</f>
        <v>1044</v>
      </c>
      <c r="X1993" t="str">
        <f>IFERROR(VLOOKUP($H1993,'WNS Dawaco'!$A:$C,3,FALSE),"")</f>
        <v>azadirachtin</v>
      </c>
    </row>
    <row r="1994" spans="1:24" hidden="1" x14ac:dyDescent="0.3">
      <c r="A1994" s="2" t="s">
        <v>6390</v>
      </c>
      <c r="B1994" s="2" t="s">
        <v>2307</v>
      </c>
      <c r="C1994" s="2" t="s">
        <v>10370</v>
      </c>
      <c r="D1994" s="2" t="s">
        <v>7758</v>
      </c>
      <c r="E1994" s="2" t="s">
        <v>10371</v>
      </c>
      <c r="F1994" s="2">
        <v>931</v>
      </c>
      <c r="G1994" s="2" t="s">
        <v>6430</v>
      </c>
      <c r="H1994" s="2" t="s">
        <v>6431</v>
      </c>
      <c r="I1994" s="2" t="s">
        <v>6432</v>
      </c>
      <c r="J1994" s="2" t="s">
        <v>6433</v>
      </c>
      <c r="K1994" s="2" t="s">
        <v>2315</v>
      </c>
      <c r="L1994" s="2"/>
      <c r="M1994" s="2" t="s">
        <v>2341</v>
      </c>
      <c r="N1994" s="2" t="s">
        <v>67</v>
      </c>
      <c r="O1994" s="2" t="s">
        <v>2307</v>
      </c>
      <c r="P1994" s="2" t="s">
        <v>2318</v>
      </c>
      <c r="Q1994" s="2" t="s">
        <v>3235</v>
      </c>
      <c r="R1994" s="2" t="s">
        <v>2319</v>
      </c>
      <c r="S1994" s="2"/>
      <c r="T1994" s="2"/>
      <c r="U1994" s="2">
        <v>0</v>
      </c>
      <c r="V1994" s="2" t="s">
        <v>6434</v>
      </c>
      <c r="W1994" t="str">
        <f>IFERROR(VLOOKUP($H1994,'WNS Dawaco'!$A:$C,2,FALSE),"")</f>
        <v/>
      </c>
      <c r="X1994" t="str">
        <f>IFERROR(VLOOKUP($H1994,'WNS Dawaco'!$A:$C,3,FALSE),"")</f>
        <v/>
      </c>
    </row>
    <row r="1995" spans="1:24" hidden="1" x14ac:dyDescent="0.3">
      <c r="A1995" s="2" t="s">
        <v>6390</v>
      </c>
      <c r="B1995" s="2" t="s">
        <v>2307</v>
      </c>
      <c r="C1995" s="2" t="s">
        <v>10370</v>
      </c>
      <c r="D1995" s="2" t="s">
        <v>7758</v>
      </c>
      <c r="E1995" s="2" t="s">
        <v>10371</v>
      </c>
      <c r="F1995" s="2">
        <v>931</v>
      </c>
      <c r="G1995" s="2" t="s">
        <v>7880</v>
      </c>
      <c r="H1995" s="2" t="s">
        <v>7881</v>
      </c>
      <c r="I1995" s="2" t="s">
        <v>7882</v>
      </c>
      <c r="J1995" s="2" t="s">
        <v>7883</v>
      </c>
      <c r="K1995" s="2" t="s">
        <v>2315</v>
      </c>
      <c r="L1995" s="2"/>
      <c r="M1995" s="2" t="s">
        <v>2341</v>
      </c>
      <c r="N1995" s="2" t="s">
        <v>67</v>
      </c>
      <c r="O1995" s="2" t="s">
        <v>2307</v>
      </c>
      <c r="P1995" s="2" t="s">
        <v>2318</v>
      </c>
      <c r="Q1995" s="2" t="s">
        <v>3235</v>
      </c>
      <c r="R1995" s="2" t="s">
        <v>2319</v>
      </c>
      <c r="S1995" s="2"/>
      <c r="T1995" s="2"/>
      <c r="U1995" s="2">
        <v>0</v>
      </c>
      <c r="V1995" s="2" t="s">
        <v>7884</v>
      </c>
      <c r="W1995" t="str">
        <f>IFERROR(VLOOKUP($H1995,'WNS Dawaco'!$A:$C,2,FALSE),"")</f>
        <v/>
      </c>
      <c r="X1995" t="str">
        <f>IFERROR(VLOOKUP($H1995,'WNS Dawaco'!$A:$C,3,FALSE),"")</f>
        <v/>
      </c>
    </row>
    <row r="1996" spans="1:24" hidden="1" x14ac:dyDescent="0.3">
      <c r="A1996" s="2" t="s">
        <v>6390</v>
      </c>
      <c r="B1996" s="2" t="s">
        <v>2307</v>
      </c>
      <c r="C1996" s="2" t="s">
        <v>10370</v>
      </c>
      <c r="D1996" s="2" t="s">
        <v>7758</v>
      </c>
      <c r="E1996" s="2" t="s">
        <v>10371</v>
      </c>
      <c r="F1996" s="2">
        <v>931</v>
      </c>
      <c r="G1996" s="2" t="s">
        <v>7875</v>
      </c>
      <c r="H1996" s="2" t="s">
        <v>7876</v>
      </c>
      <c r="I1996" s="2" t="s">
        <v>7877</v>
      </c>
      <c r="J1996" s="2" t="s">
        <v>7878</v>
      </c>
      <c r="K1996" s="2" t="s">
        <v>2315</v>
      </c>
      <c r="L1996" s="2"/>
      <c r="M1996" s="2" t="s">
        <v>2341</v>
      </c>
      <c r="N1996" s="2" t="s">
        <v>67</v>
      </c>
      <c r="O1996" s="2" t="s">
        <v>2307</v>
      </c>
      <c r="P1996" s="2" t="s">
        <v>2318</v>
      </c>
      <c r="Q1996" s="2" t="s">
        <v>3235</v>
      </c>
      <c r="R1996" s="2" t="s">
        <v>2319</v>
      </c>
      <c r="S1996" s="2"/>
      <c r="T1996" s="2"/>
      <c r="U1996" s="2">
        <v>0</v>
      </c>
      <c r="V1996" s="2" t="s">
        <v>7879</v>
      </c>
      <c r="W1996" t="str">
        <f>IFERROR(VLOOKUP($H1996,'WNS Dawaco'!$A:$C,2,FALSE),"")</f>
        <v/>
      </c>
      <c r="X1996" t="str">
        <f>IFERROR(VLOOKUP($H1996,'WNS Dawaco'!$A:$C,3,FALSE),"")</f>
        <v/>
      </c>
    </row>
    <row r="1997" spans="1:24" hidden="1" x14ac:dyDescent="0.3">
      <c r="A1997" s="2" t="s">
        <v>6390</v>
      </c>
      <c r="B1997" s="2" t="s">
        <v>2307</v>
      </c>
      <c r="C1997" s="2" t="s">
        <v>10370</v>
      </c>
      <c r="D1997" s="2" t="s">
        <v>7758</v>
      </c>
      <c r="E1997" s="2" t="s">
        <v>10371</v>
      </c>
      <c r="F1997" s="2">
        <v>931</v>
      </c>
      <c r="G1997" s="2" t="s">
        <v>7870</v>
      </c>
      <c r="H1997" s="2" t="s">
        <v>7871</v>
      </c>
      <c r="I1997" s="2" t="s">
        <v>7872</v>
      </c>
      <c r="J1997" s="2" t="s">
        <v>7873</v>
      </c>
      <c r="K1997" s="2" t="s">
        <v>2315</v>
      </c>
      <c r="L1997" s="2"/>
      <c r="M1997" s="2" t="s">
        <v>2341</v>
      </c>
      <c r="N1997" s="2" t="s">
        <v>67</v>
      </c>
      <c r="O1997" s="2" t="s">
        <v>2307</v>
      </c>
      <c r="P1997" s="2" t="s">
        <v>2318</v>
      </c>
      <c r="Q1997" s="2" t="s">
        <v>3235</v>
      </c>
      <c r="R1997" s="2" t="s">
        <v>2319</v>
      </c>
      <c r="S1997" s="2"/>
      <c r="T1997" s="2"/>
      <c r="U1997" s="2">
        <v>0</v>
      </c>
      <c r="V1997" s="2" t="s">
        <v>7874</v>
      </c>
      <c r="W1997">
        <f>IFERROR(VLOOKUP($H1997,'WNS Dawaco'!$A:$C,2,FALSE),"")</f>
        <v>1345</v>
      </c>
      <c r="X1997" t="str">
        <f>IFERROR(VLOOKUP($H1997,'WNS Dawaco'!$A:$C,3,FALSE),"")</f>
        <v>flupyradifuron</v>
      </c>
    </row>
    <row r="1998" spans="1:24" hidden="1" x14ac:dyDescent="0.3">
      <c r="A1998" s="2" t="s">
        <v>6390</v>
      </c>
      <c r="B1998" s="2" t="s">
        <v>2307</v>
      </c>
      <c r="C1998" s="2" t="s">
        <v>10370</v>
      </c>
      <c r="D1998" s="2" t="s">
        <v>7758</v>
      </c>
      <c r="E1998" s="2" t="s">
        <v>10371</v>
      </c>
      <c r="F1998" s="2">
        <v>931</v>
      </c>
      <c r="G1998" s="2" t="s">
        <v>7865</v>
      </c>
      <c r="H1998" s="2" t="s">
        <v>7866</v>
      </c>
      <c r="I1998" s="2" t="s">
        <v>7867</v>
      </c>
      <c r="J1998" s="2" t="s">
        <v>7868</v>
      </c>
      <c r="K1998" s="2" t="s">
        <v>2315</v>
      </c>
      <c r="L1998" s="2"/>
      <c r="M1998" s="2" t="s">
        <v>2341</v>
      </c>
      <c r="N1998" s="2" t="s">
        <v>67</v>
      </c>
      <c r="O1998" s="2" t="s">
        <v>2307</v>
      </c>
      <c r="P1998" s="2" t="s">
        <v>2318</v>
      </c>
      <c r="Q1998" s="2" t="s">
        <v>3235</v>
      </c>
      <c r="R1998" s="2" t="s">
        <v>2319</v>
      </c>
      <c r="S1998" s="2"/>
      <c r="T1998" s="2"/>
      <c r="U1998" s="2">
        <v>0</v>
      </c>
      <c r="V1998" s="2" t="s">
        <v>7869</v>
      </c>
      <c r="W1998">
        <f>IFERROR(VLOOKUP($H1998,'WNS Dawaco'!$A:$C,2,FALSE),"")</f>
        <v>1173</v>
      </c>
      <c r="X1998" t="str">
        <f>IFERROR(VLOOKUP($H1998,'WNS Dawaco'!$A:$C,3,FALSE),"")</f>
        <v>fludioxonil</v>
      </c>
    </row>
    <row r="1999" spans="1:24" hidden="1" x14ac:dyDescent="0.3">
      <c r="A1999" s="2" t="s">
        <v>6390</v>
      </c>
      <c r="B1999" s="2" t="s">
        <v>2307</v>
      </c>
      <c r="C1999" s="2" t="s">
        <v>10370</v>
      </c>
      <c r="D1999" s="2" t="s">
        <v>7758</v>
      </c>
      <c r="E1999" s="2" t="s">
        <v>10371</v>
      </c>
      <c r="F1999" s="2">
        <v>931</v>
      </c>
      <c r="G1999" s="2" t="s">
        <v>7860</v>
      </c>
      <c r="H1999" s="2" t="s">
        <v>7861</v>
      </c>
      <c r="I1999" s="2" t="s">
        <v>7862</v>
      </c>
      <c r="J1999" s="2" t="s">
        <v>7863</v>
      </c>
      <c r="K1999" s="2" t="s">
        <v>2315</v>
      </c>
      <c r="L1999" s="2"/>
      <c r="M1999" s="2" t="s">
        <v>2341</v>
      </c>
      <c r="N1999" s="2" t="s">
        <v>67</v>
      </c>
      <c r="O1999" s="2" t="s">
        <v>2307</v>
      </c>
      <c r="P1999" s="2" t="s">
        <v>2318</v>
      </c>
      <c r="Q1999" s="2" t="s">
        <v>3235</v>
      </c>
      <c r="R1999" s="2" t="s">
        <v>2319</v>
      </c>
      <c r="S1999" s="2"/>
      <c r="T1999" s="2"/>
      <c r="U1999" s="2">
        <v>0</v>
      </c>
      <c r="V1999" s="2" t="s">
        <v>7864</v>
      </c>
      <c r="W1999" t="str">
        <f>IFERROR(VLOOKUP($H1999,'WNS Dawaco'!$A:$C,2,FALSE),"")</f>
        <v/>
      </c>
      <c r="X1999" t="str">
        <f>IFERROR(VLOOKUP($H1999,'WNS Dawaco'!$A:$C,3,FALSE),"")</f>
        <v/>
      </c>
    </row>
    <row r="2000" spans="1:24" hidden="1" x14ac:dyDescent="0.3">
      <c r="A2000" s="2" t="s">
        <v>6390</v>
      </c>
      <c r="B2000" s="2" t="s">
        <v>2307</v>
      </c>
      <c r="C2000" s="2" t="s">
        <v>10370</v>
      </c>
      <c r="D2000" s="2" t="s">
        <v>7758</v>
      </c>
      <c r="E2000" s="2" t="s">
        <v>10371</v>
      </c>
      <c r="F2000" s="2">
        <v>931</v>
      </c>
      <c r="G2000" s="2" t="s">
        <v>7604</v>
      </c>
      <c r="H2000" s="2" t="s">
        <v>7605</v>
      </c>
      <c r="I2000" s="2" t="s">
        <v>7606</v>
      </c>
      <c r="J2000" s="2" t="s">
        <v>7607</v>
      </c>
      <c r="K2000" s="2" t="s">
        <v>2315</v>
      </c>
      <c r="L2000" s="2"/>
      <c r="M2000" s="2" t="s">
        <v>2341</v>
      </c>
      <c r="N2000" s="2" t="s">
        <v>67</v>
      </c>
      <c r="O2000" s="2" t="s">
        <v>2307</v>
      </c>
      <c r="P2000" s="2" t="s">
        <v>2318</v>
      </c>
      <c r="Q2000" s="2" t="s">
        <v>3235</v>
      </c>
      <c r="R2000" s="2" t="s">
        <v>2319</v>
      </c>
      <c r="S2000" s="2"/>
      <c r="T2000" s="2"/>
      <c r="U2000" s="2">
        <v>0</v>
      </c>
      <c r="V2000" s="2" t="s">
        <v>7608</v>
      </c>
      <c r="W2000">
        <f>IFERROR(VLOOKUP($H2000,'WNS Dawaco'!$A:$C,2,FALSE),"")</f>
        <v>1151</v>
      </c>
      <c r="X2000" t="str">
        <f>IFERROR(VLOOKUP($H2000,'WNS Dawaco'!$A:$C,3,FALSE),"")</f>
        <v>ethyleenthioureum</v>
      </c>
    </row>
    <row r="2001" spans="1:24" hidden="1" x14ac:dyDescent="0.3">
      <c r="A2001" s="2" t="s">
        <v>6390</v>
      </c>
      <c r="B2001" s="2" t="s">
        <v>2307</v>
      </c>
      <c r="C2001" s="2" t="s">
        <v>10370</v>
      </c>
      <c r="D2001" s="2" t="s">
        <v>7758</v>
      </c>
      <c r="E2001" s="2" t="s">
        <v>10371</v>
      </c>
      <c r="F2001" s="2">
        <v>931</v>
      </c>
      <c r="G2001" s="2" t="s">
        <v>7855</v>
      </c>
      <c r="H2001" s="2" t="s">
        <v>7856</v>
      </c>
      <c r="I2001" s="2" t="s">
        <v>7857</v>
      </c>
      <c r="J2001" s="2" t="s">
        <v>7858</v>
      </c>
      <c r="K2001" s="2" t="s">
        <v>2315</v>
      </c>
      <c r="L2001" s="2"/>
      <c r="M2001" s="2" t="s">
        <v>2341</v>
      </c>
      <c r="N2001" s="2" t="s">
        <v>67</v>
      </c>
      <c r="O2001" s="2" t="s">
        <v>2307</v>
      </c>
      <c r="P2001" s="2" t="s">
        <v>2318</v>
      </c>
      <c r="Q2001" s="2" t="s">
        <v>3235</v>
      </c>
      <c r="R2001" s="2" t="s">
        <v>2319</v>
      </c>
      <c r="S2001" s="2"/>
      <c r="T2001" s="2"/>
      <c r="U2001" s="2">
        <v>0</v>
      </c>
      <c r="V2001" s="2" t="s">
        <v>7859</v>
      </c>
      <c r="W2001">
        <f>IFERROR(VLOOKUP($H2001,'WNS Dawaco'!$A:$C,2,FALSE),"")</f>
        <v>1343</v>
      </c>
      <c r="X2001" t="str">
        <f>IFERROR(VLOOKUP($H2001,'WNS Dawaco'!$A:$C,3,FALSE),"")</f>
        <v>etheen</v>
      </c>
    </row>
    <row r="2002" spans="1:24" hidden="1" x14ac:dyDescent="0.3">
      <c r="A2002" s="2" t="s">
        <v>6390</v>
      </c>
      <c r="B2002" s="2" t="s">
        <v>2307</v>
      </c>
      <c r="C2002" s="2" t="s">
        <v>10370</v>
      </c>
      <c r="D2002" s="2" t="s">
        <v>7758</v>
      </c>
      <c r="E2002" s="2" t="s">
        <v>10371</v>
      </c>
      <c r="F2002" s="2">
        <v>931</v>
      </c>
      <c r="G2002" s="2" t="s">
        <v>6683</v>
      </c>
      <c r="H2002" s="2" t="s">
        <v>6684</v>
      </c>
      <c r="I2002" s="2" t="s">
        <v>6685</v>
      </c>
      <c r="J2002" s="2" t="s">
        <v>6686</v>
      </c>
      <c r="K2002" s="2" t="s">
        <v>2315</v>
      </c>
      <c r="L2002" s="2"/>
      <c r="M2002" s="2" t="s">
        <v>2341</v>
      </c>
      <c r="N2002" s="2" t="s">
        <v>67</v>
      </c>
      <c r="O2002" s="2" t="s">
        <v>2307</v>
      </c>
      <c r="P2002" s="2" t="s">
        <v>2318</v>
      </c>
      <c r="Q2002" s="2" t="s">
        <v>3235</v>
      </c>
      <c r="R2002" s="2" t="s">
        <v>2319</v>
      </c>
      <c r="S2002" s="2"/>
      <c r="T2002" s="2"/>
      <c r="U2002" s="2">
        <v>0</v>
      </c>
      <c r="V2002" s="2" t="s">
        <v>6687</v>
      </c>
      <c r="W2002" t="str">
        <f>IFERROR(VLOOKUP($H2002,'WNS Dawaco'!$A:$C,2,FALSE),"")</f>
        <v/>
      </c>
      <c r="X2002" t="str">
        <f>IFERROR(VLOOKUP($H2002,'WNS Dawaco'!$A:$C,3,FALSE),"")</f>
        <v/>
      </c>
    </row>
    <row r="2003" spans="1:24" hidden="1" x14ac:dyDescent="0.3">
      <c r="A2003" s="2" t="s">
        <v>6390</v>
      </c>
      <c r="B2003" s="2" t="s">
        <v>2307</v>
      </c>
      <c r="C2003" s="2" t="s">
        <v>10370</v>
      </c>
      <c r="D2003" s="2" t="s">
        <v>7758</v>
      </c>
      <c r="E2003" s="2" t="s">
        <v>10371</v>
      </c>
      <c r="F2003" s="2">
        <v>931</v>
      </c>
      <c r="G2003" s="2" t="s">
        <v>6435</v>
      </c>
      <c r="H2003" s="2" t="s">
        <v>6436</v>
      </c>
      <c r="I2003" s="2" t="s">
        <v>6437</v>
      </c>
      <c r="J2003" s="2" t="s">
        <v>6438</v>
      </c>
      <c r="K2003" s="2" t="s">
        <v>2315</v>
      </c>
      <c r="L2003" s="2"/>
      <c r="M2003" s="2" t="s">
        <v>2341</v>
      </c>
      <c r="N2003" s="2" t="s">
        <v>67</v>
      </c>
      <c r="O2003" s="2" t="s">
        <v>2307</v>
      </c>
      <c r="P2003" s="2" t="s">
        <v>2318</v>
      </c>
      <c r="Q2003" s="2" t="s">
        <v>3235</v>
      </c>
      <c r="R2003" s="2" t="s">
        <v>2319</v>
      </c>
      <c r="S2003" s="2"/>
      <c r="T2003" s="2"/>
      <c r="U2003" s="2">
        <v>0</v>
      </c>
      <c r="V2003" s="2" t="s">
        <v>6439</v>
      </c>
      <c r="W2003">
        <f>IFERROR(VLOOKUP($H2003,'WNS Dawaco'!$A:$C,2,FALSE),"")</f>
        <v>1348</v>
      </c>
      <c r="X2003" t="str">
        <f>IFERROR(VLOOKUP($H2003,'WNS Dawaco'!$A:$C,3,FALSE),"")</f>
        <v>glufosinaat-ammonium</v>
      </c>
    </row>
    <row r="2004" spans="1:24" hidden="1" x14ac:dyDescent="0.3">
      <c r="A2004" s="2" t="s">
        <v>6390</v>
      </c>
      <c r="B2004" s="2" t="s">
        <v>2307</v>
      </c>
      <c r="C2004" s="2" t="s">
        <v>10377</v>
      </c>
      <c r="D2004" s="2" t="s">
        <v>7758</v>
      </c>
      <c r="E2004" s="2" t="s">
        <v>10378</v>
      </c>
      <c r="F2004" s="2">
        <v>893</v>
      </c>
      <c r="G2004" s="2" t="s">
        <v>6487</v>
      </c>
      <c r="H2004" s="2" t="s">
        <v>6488</v>
      </c>
      <c r="I2004" s="2" t="s">
        <v>6489</v>
      </c>
      <c r="J2004" s="2" t="s">
        <v>6490</v>
      </c>
      <c r="K2004" s="2" t="s">
        <v>2315</v>
      </c>
      <c r="L2004" s="2"/>
      <c r="M2004" s="2" t="s">
        <v>2341</v>
      </c>
      <c r="N2004" s="2" t="s">
        <v>67</v>
      </c>
      <c r="O2004" s="2" t="s">
        <v>2307</v>
      </c>
      <c r="P2004" s="2" t="s">
        <v>2318</v>
      </c>
      <c r="Q2004" s="2" t="s">
        <v>3235</v>
      </c>
      <c r="R2004" s="2" t="s">
        <v>2319</v>
      </c>
      <c r="S2004" s="2"/>
      <c r="T2004" s="2"/>
      <c r="U2004" s="2">
        <v>0</v>
      </c>
      <c r="V2004" s="2" t="s">
        <v>6491</v>
      </c>
      <c r="W2004" t="str">
        <f>IFERROR(VLOOKUP($H2004,'WNS Dawaco'!$A:$C,2,FALSE),"")</f>
        <v/>
      </c>
      <c r="X2004" t="str">
        <f>IFERROR(VLOOKUP($H2004,'WNS Dawaco'!$A:$C,3,FALSE),"")</f>
        <v/>
      </c>
    </row>
    <row r="2005" spans="1:24" hidden="1" x14ac:dyDescent="0.3">
      <c r="A2005" s="2" t="s">
        <v>6390</v>
      </c>
      <c r="B2005" s="2" t="s">
        <v>2307</v>
      </c>
      <c r="C2005" s="2" t="s">
        <v>10377</v>
      </c>
      <c r="D2005" s="2" t="s">
        <v>7758</v>
      </c>
      <c r="E2005" s="2" t="s">
        <v>10378</v>
      </c>
      <c r="F2005" s="2">
        <v>893</v>
      </c>
      <c r="G2005" s="2" t="s">
        <v>6435</v>
      </c>
      <c r="H2005" s="2" t="s">
        <v>6436</v>
      </c>
      <c r="I2005" s="2" t="s">
        <v>6437</v>
      </c>
      <c r="J2005" s="2" t="s">
        <v>6438</v>
      </c>
      <c r="K2005" s="2" t="s">
        <v>2315</v>
      </c>
      <c r="L2005" s="2"/>
      <c r="M2005" s="2" t="s">
        <v>2341</v>
      </c>
      <c r="N2005" s="2" t="s">
        <v>67</v>
      </c>
      <c r="O2005" s="2" t="s">
        <v>2307</v>
      </c>
      <c r="P2005" s="2" t="s">
        <v>2318</v>
      </c>
      <c r="Q2005" s="2" t="s">
        <v>3235</v>
      </c>
      <c r="R2005" s="2" t="s">
        <v>2319</v>
      </c>
      <c r="S2005" s="2"/>
      <c r="T2005" s="2"/>
      <c r="U2005" s="2">
        <v>0</v>
      </c>
      <c r="V2005" s="2" t="s">
        <v>6439</v>
      </c>
      <c r="W2005">
        <f>IFERROR(VLOOKUP($H2005,'WNS Dawaco'!$A:$C,2,FALSE),"")</f>
        <v>1348</v>
      </c>
      <c r="X2005" t="str">
        <f>IFERROR(VLOOKUP($H2005,'WNS Dawaco'!$A:$C,3,FALSE),"")</f>
        <v>glufosinaat-ammonium</v>
      </c>
    </row>
    <row r="2006" spans="1:24" hidden="1" x14ac:dyDescent="0.3">
      <c r="A2006" s="2" t="s">
        <v>6390</v>
      </c>
      <c r="B2006" s="2" t="s">
        <v>2307</v>
      </c>
      <c r="C2006" s="2" t="s">
        <v>10377</v>
      </c>
      <c r="D2006" s="2" t="s">
        <v>7758</v>
      </c>
      <c r="E2006" s="2" t="s">
        <v>10378</v>
      </c>
      <c r="F2006" s="2">
        <v>893</v>
      </c>
      <c r="G2006" s="2" t="s">
        <v>6440</v>
      </c>
      <c r="H2006" s="2" t="s">
        <v>6441</v>
      </c>
      <c r="I2006" s="2" t="s">
        <v>6442</v>
      </c>
      <c r="J2006" s="2" t="s">
        <v>6443</v>
      </c>
      <c r="K2006" s="2" t="s">
        <v>2315</v>
      </c>
      <c r="L2006" s="2"/>
      <c r="M2006" s="2" t="s">
        <v>2341</v>
      </c>
      <c r="N2006" s="2" t="s">
        <v>67</v>
      </c>
      <c r="O2006" s="2" t="s">
        <v>2307</v>
      </c>
      <c r="P2006" s="2" t="s">
        <v>2318</v>
      </c>
      <c r="Q2006" s="2" t="s">
        <v>3235</v>
      </c>
      <c r="R2006" s="2" t="s">
        <v>2319</v>
      </c>
      <c r="S2006" s="2"/>
      <c r="T2006" s="2"/>
      <c r="U2006" s="2">
        <v>0</v>
      </c>
      <c r="V2006" s="2" t="s">
        <v>6444</v>
      </c>
      <c r="W2006">
        <f>IFERROR(VLOOKUP($H2006,'WNS Dawaco'!$A:$C,2,FALSE),"")</f>
        <v>1189</v>
      </c>
      <c r="X2006" t="str">
        <f>IFERROR(VLOOKUP($H2006,'WNS Dawaco'!$A:$C,3,FALSE),"")</f>
        <v>glyfosaat</v>
      </c>
    </row>
    <row r="2007" spans="1:24" hidden="1" x14ac:dyDescent="0.3">
      <c r="A2007" s="2" t="s">
        <v>6390</v>
      </c>
      <c r="B2007" s="2" t="s">
        <v>2307</v>
      </c>
      <c r="C2007" s="2" t="s">
        <v>10377</v>
      </c>
      <c r="D2007" s="2" t="s">
        <v>7758</v>
      </c>
      <c r="E2007" s="2" t="s">
        <v>10378</v>
      </c>
      <c r="F2007" s="2">
        <v>893</v>
      </c>
      <c r="G2007" s="2" t="s">
        <v>9782</v>
      </c>
      <c r="H2007" s="2" t="s">
        <v>7885</v>
      </c>
      <c r="I2007" s="2" t="s">
        <v>7886</v>
      </c>
      <c r="J2007" s="2" t="s">
        <v>7887</v>
      </c>
      <c r="K2007" s="2" t="s">
        <v>2315</v>
      </c>
      <c r="L2007" s="2"/>
      <c r="M2007" s="2" t="s">
        <v>2341</v>
      </c>
      <c r="N2007" s="2" t="s">
        <v>67</v>
      </c>
      <c r="O2007" s="2" t="s">
        <v>2307</v>
      </c>
      <c r="P2007" s="2" t="s">
        <v>2318</v>
      </c>
      <c r="Q2007" s="2" t="s">
        <v>3235</v>
      </c>
      <c r="R2007" s="2" t="s">
        <v>2319</v>
      </c>
      <c r="S2007" s="2"/>
      <c r="T2007" s="2"/>
      <c r="U2007" s="2">
        <v>0</v>
      </c>
      <c r="V2007" s="2" t="s">
        <v>7888</v>
      </c>
      <c r="W2007">
        <f>IFERROR(VLOOKUP($H2007,'WNS Dawaco'!$A:$C,2,FALSE),"")</f>
        <v>1244</v>
      </c>
      <c r="X2007" t="str">
        <f>IFERROR(VLOOKUP($H2007,'WNS Dawaco'!$A:$C,3,FALSE),"")</f>
        <v>milbemycin A3</v>
      </c>
    </row>
    <row r="2008" spans="1:24" hidden="1" x14ac:dyDescent="0.3">
      <c r="A2008" s="2" t="s">
        <v>6390</v>
      </c>
      <c r="B2008" s="2" t="s">
        <v>2307</v>
      </c>
      <c r="C2008" s="2" t="s">
        <v>10377</v>
      </c>
      <c r="D2008" s="2" t="s">
        <v>7758</v>
      </c>
      <c r="E2008" s="2" t="s">
        <v>10378</v>
      </c>
      <c r="F2008" s="2">
        <v>893</v>
      </c>
      <c r="G2008" s="2" t="s">
        <v>9820</v>
      </c>
      <c r="H2008" s="2" t="s">
        <v>7889</v>
      </c>
      <c r="I2008" s="2" t="s">
        <v>7890</v>
      </c>
      <c r="J2008" s="2" t="s">
        <v>7891</v>
      </c>
      <c r="K2008" s="2" t="s">
        <v>2315</v>
      </c>
      <c r="L2008" s="2"/>
      <c r="M2008" s="2" t="s">
        <v>2341</v>
      </c>
      <c r="N2008" s="2" t="s">
        <v>67</v>
      </c>
      <c r="O2008" s="2" t="s">
        <v>2307</v>
      </c>
      <c r="P2008" s="2" t="s">
        <v>2318</v>
      </c>
      <c r="Q2008" s="2" t="s">
        <v>3235</v>
      </c>
      <c r="R2008" s="2" t="s">
        <v>2319</v>
      </c>
      <c r="S2008" s="2"/>
      <c r="T2008" s="2"/>
      <c r="U2008" s="2">
        <v>0</v>
      </c>
      <c r="V2008" s="2" t="s">
        <v>7892</v>
      </c>
      <c r="W2008">
        <f>IFERROR(VLOOKUP($H2008,'WNS Dawaco'!$A:$C,2,FALSE),"")</f>
        <v>1355</v>
      </c>
      <c r="X2008" t="str">
        <f>IFERROR(VLOOKUP($H2008,'WNS Dawaco'!$A:$C,3,FALSE),"")</f>
        <v>milbemycin A4</v>
      </c>
    </row>
    <row r="2009" spans="1:24" hidden="1" x14ac:dyDescent="0.3">
      <c r="A2009" s="2" t="s">
        <v>6390</v>
      </c>
      <c r="B2009" s="2" t="s">
        <v>2307</v>
      </c>
      <c r="C2009" s="2" t="s">
        <v>10377</v>
      </c>
      <c r="D2009" s="2" t="s">
        <v>7758</v>
      </c>
      <c r="E2009" s="2" t="s">
        <v>10378</v>
      </c>
      <c r="F2009" s="2">
        <v>893</v>
      </c>
      <c r="G2009" s="2" t="s">
        <v>6415</v>
      </c>
      <c r="H2009" s="2" t="s">
        <v>6416</v>
      </c>
      <c r="I2009" s="2" t="s">
        <v>6417</v>
      </c>
      <c r="J2009" s="2" t="s">
        <v>6418</v>
      </c>
      <c r="K2009" s="2" t="s">
        <v>2315</v>
      </c>
      <c r="L2009" s="2"/>
      <c r="M2009" s="2" t="s">
        <v>2341</v>
      </c>
      <c r="N2009" s="2" t="s">
        <v>67</v>
      </c>
      <c r="O2009" s="2" t="s">
        <v>2307</v>
      </c>
      <c r="P2009" s="2" t="s">
        <v>2318</v>
      </c>
      <c r="Q2009" s="2" t="s">
        <v>3235</v>
      </c>
      <c r="R2009" s="2" t="s">
        <v>2319</v>
      </c>
      <c r="S2009" s="2"/>
      <c r="T2009" s="2"/>
      <c r="U2009" s="2">
        <v>0</v>
      </c>
      <c r="V2009" s="2" t="s">
        <v>6419</v>
      </c>
      <c r="W2009" t="str">
        <f>IFERROR(VLOOKUP($H2009,'WNS Dawaco'!$A:$C,2,FALSE),"")</f>
        <v/>
      </c>
      <c r="X2009" t="str">
        <f>IFERROR(VLOOKUP($H2009,'WNS Dawaco'!$A:$C,3,FALSE),"")</f>
        <v/>
      </c>
    </row>
    <row r="2010" spans="1:24" hidden="1" x14ac:dyDescent="0.3">
      <c r="A2010" s="2" t="s">
        <v>6390</v>
      </c>
      <c r="B2010" s="2" t="s">
        <v>2307</v>
      </c>
      <c r="C2010" s="2" t="s">
        <v>10377</v>
      </c>
      <c r="D2010" s="2" t="s">
        <v>7758</v>
      </c>
      <c r="E2010" s="2" t="s">
        <v>10378</v>
      </c>
      <c r="F2010" s="2">
        <v>893</v>
      </c>
      <c r="G2010" s="2" t="s">
        <v>7765</v>
      </c>
      <c r="H2010" s="2" t="s">
        <v>7766</v>
      </c>
      <c r="I2010" s="2" t="s">
        <v>7767</v>
      </c>
      <c r="J2010" s="2" t="s">
        <v>7768</v>
      </c>
      <c r="K2010" s="2" t="s">
        <v>2315</v>
      </c>
      <c r="L2010" s="2"/>
      <c r="M2010" s="2" t="s">
        <v>2341</v>
      </c>
      <c r="N2010" s="2" t="s">
        <v>67</v>
      </c>
      <c r="O2010" s="2" t="s">
        <v>2307</v>
      </c>
      <c r="P2010" s="2" t="s">
        <v>2318</v>
      </c>
      <c r="Q2010" s="2" t="s">
        <v>3235</v>
      </c>
      <c r="R2010" s="2" t="s">
        <v>2319</v>
      </c>
      <c r="S2010" s="2"/>
      <c r="T2010" s="2"/>
      <c r="U2010" s="2">
        <v>0</v>
      </c>
      <c r="V2010" s="2" t="s">
        <v>7769</v>
      </c>
      <c r="W2010" t="str">
        <f>IFERROR(VLOOKUP($H2010,'WNS Dawaco'!$A:$C,2,FALSE),"")</f>
        <v/>
      </c>
      <c r="X2010" t="str">
        <f>IFERROR(VLOOKUP($H2010,'WNS Dawaco'!$A:$C,3,FALSE),"")</f>
        <v/>
      </c>
    </row>
    <row r="2011" spans="1:24" hidden="1" x14ac:dyDescent="0.3">
      <c r="A2011" s="2" t="s">
        <v>6390</v>
      </c>
      <c r="B2011" s="2" t="s">
        <v>2307</v>
      </c>
      <c r="C2011" s="2" t="s">
        <v>10377</v>
      </c>
      <c r="D2011" s="2" t="s">
        <v>7758</v>
      </c>
      <c r="E2011" s="2" t="s">
        <v>10378</v>
      </c>
      <c r="F2011" s="2">
        <v>893</v>
      </c>
      <c r="G2011" s="2" t="s">
        <v>7895</v>
      </c>
      <c r="H2011" s="2" t="s">
        <v>7896</v>
      </c>
      <c r="I2011" s="2" t="s">
        <v>7897</v>
      </c>
      <c r="J2011" s="2" t="s">
        <v>7898</v>
      </c>
      <c r="K2011" s="2" t="s">
        <v>2315</v>
      </c>
      <c r="L2011" s="2"/>
      <c r="M2011" s="2" t="s">
        <v>2341</v>
      </c>
      <c r="N2011" s="2" t="s">
        <v>67</v>
      </c>
      <c r="O2011" s="2" t="s">
        <v>2307</v>
      </c>
      <c r="P2011" s="2" t="s">
        <v>2318</v>
      </c>
      <c r="Q2011" s="2" t="s">
        <v>3235</v>
      </c>
      <c r="R2011" s="2" t="s">
        <v>2319</v>
      </c>
      <c r="S2011" s="2"/>
      <c r="T2011" s="2"/>
      <c r="U2011" s="2">
        <v>0</v>
      </c>
      <c r="V2011" s="2" t="s">
        <v>7899</v>
      </c>
      <c r="W2011">
        <f>IFERROR(VLOOKUP($H2011,'WNS Dawaco'!$A:$C,2,FALSE),"")</f>
        <v>1279</v>
      </c>
      <c r="X2011" t="str">
        <f>IFERROR(VLOOKUP($H2011,'WNS Dawaco'!$A:$C,3,FALSE),"")</f>
        <v>pyrethrinen</v>
      </c>
    </row>
    <row r="2012" spans="1:24" hidden="1" x14ac:dyDescent="0.3">
      <c r="A2012" s="2" t="s">
        <v>6390</v>
      </c>
      <c r="B2012" s="2" t="s">
        <v>2307</v>
      </c>
      <c r="C2012" s="2" t="s">
        <v>10377</v>
      </c>
      <c r="D2012" s="2" t="s">
        <v>7758</v>
      </c>
      <c r="E2012" s="2" t="s">
        <v>10378</v>
      </c>
      <c r="F2012" s="2">
        <v>893</v>
      </c>
      <c r="G2012" s="2" t="s">
        <v>4674</v>
      </c>
      <c r="H2012" s="2" t="s">
        <v>7893</v>
      </c>
      <c r="I2012" s="2" t="s">
        <v>7894</v>
      </c>
      <c r="J2012" s="2" t="s">
        <v>4677</v>
      </c>
      <c r="K2012" s="2" t="s">
        <v>2315</v>
      </c>
      <c r="L2012" s="2"/>
      <c r="M2012" s="2" t="s">
        <v>2341</v>
      </c>
      <c r="N2012" s="2" t="s">
        <v>67</v>
      </c>
      <c r="O2012" s="2" t="s">
        <v>2307</v>
      </c>
      <c r="P2012" s="2" t="s">
        <v>2318</v>
      </c>
      <c r="Q2012" s="2" t="s">
        <v>3235</v>
      </c>
      <c r="R2012" s="2" t="s">
        <v>2319</v>
      </c>
      <c r="S2012" s="2"/>
      <c r="T2012" s="2"/>
      <c r="U2012" s="2">
        <v>0</v>
      </c>
      <c r="V2012" s="2" t="s">
        <v>67</v>
      </c>
      <c r="W2012">
        <f>IFERROR(VLOOKUP($H2012,'WNS Dawaco'!$A:$C,2,FALSE),"")</f>
        <v>1356</v>
      </c>
      <c r="X2012" t="str">
        <f>IFERROR(VLOOKUP($H2012,'WNS Dawaco'!$A:$C,3,FALSE),"")</f>
        <v>som milbemycin A3 + A4</v>
      </c>
    </row>
    <row r="2013" spans="1:24" hidden="1" x14ac:dyDescent="0.3">
      <c r="A2013" s="2" t="s">
        <v>6390</v>
      </c>
      <c r="B2013" s="2" t="s">
        <v>2307</v>
      </c>
      <c r="C2013" s="2" t="s">
        <v>10377</v>
      </c>
      <c r="D2013" s="2" t="s">
        <v>7758</v>
      </c>
      <c r="E2013" s="2" t="s">
        <v>10378</v>
      </c>
      <c r="F2013" s="2">
        <v>893</v>
      </c>
      <c r="G2013" s="2" t="s">
        <v>7905</v>
      </c>
      <c r="H2013" s="2" t="s">
        <v>7906</v>
      </c>
      <c r="I2013" s="2" t="s">
        <v>7907</v>
      </c>
      <c r="J2013" s="2" t="s">
        <v>7908</v>
      </c>
      <c r="K2013" s="2" t="s">
        <v>2315</v>
      </c>
      <c r="L2013" s="2"/>
      <c r="M2013" s="2" t="s">
        <v>2341</v>
      </c>
      <c r="N2013" s="2" t="s">
        <v>67</v>
      </c>
      <c r="O2013" s="2" t="s">
        <v>2307</v>
      </c>
      <c r="P2013" s="2" t="s">
        <v>2318</v>
      </c>
      <c r="Q2013" s="2" t="s">
        <v>3235</v>
      </c>
      <c r="R2013" s="2" t="s">
        <v>2319</v>
      </c>
      <c r="S2013" s="2"/>
      <c r="T2013" s="2"/>
      <c r="U2013" s="2">
        <v>0</v>
      </c>
      <c r="V2013" s="2" t="s">
        <v>7909</v>
      </c>
      <c r="W2013">
        <f>IFERROR(VLOOKUP($H2013,'WNS Dawaco'!$A:$C,2,FALSE),"")</f>
        <v>1347</v>
      </c>
      <c r="X2013" t="str">
        <f>IFERROR(VLOOKUP($H2013,'WNS Dawaco'!$A:$C,3,FALSE),"")</f>
        <v>fosetyl-aluminium</v>
      </c>
    </row>
    <row r="2014" spans="1:24" hidden="1" x14ac:dyDescent="0.3">
      <c r="A2014" s="2" t="s">
        <v>6390</v>
      </c>
      <c r="B2014" s="2" t="s">
        <v>2307</v>
      </c>
      <c r="C2014" s="2" t="s">
        <v>10377</v>
      </c>
      <c r="D2014" s="2" t="s">
        <v>7758</v>
      </c>
      <c r="E2014" s="2" t="s">
        <v>10378</v>
      </c>
      <c r="F2014" s="2">
        <v>893</v>
      </c>
      <c r="G2014" s="2" t="s">
        <v>7790</v>
      </c>
      <c r="H2014" s="2" t="s">
        <v>7791</v>
      </c>
      <c r="I2014" s="2" t="s">
        <v>7792</v>
      </c>
      <c r="J2014" s="2" t="s">
        <v>7793</v>
      </c>
      <c r="K2014" s="2" t="s">
        <v>2315</v>
      </c>
      <c r="L2014" s="2"/>
      <c r="M2014" s="2" t="s">
        <v>2341</v>
      </c>
      <c r="N2014" s="2" t="s">
        <v>67</v>
      </c>
      <c r="O2014" s="2" t="s">
        <v>2307</v>
      </c>
      <c r="P2014" s="2" t="s">
        <v>2318</v>
      </c>
      <c r="Q2014" s="2" t="s">
        <v>3235</v>
      </c>
      <c r="R2014" s="2" t="s">
        <v>2319</v>
      </c>
      <c r="S2014" s="2"/>
      <c r="T2014" s="2"/>
      <c r="U2014" s="2">
        <v>0</v>
      </c>
      <c r="V2014" s="2" t="s">
        <v>7794</v>
      </c>
      <c r="W2014" t="str">
        <f>IFERROR(VLOOKUP($H2014,'WNS Dawaco'!$A:$C,2,FALSE),"")</f>
        <v/>
      </c>
      <c r="X2014" t="str">
        <f>IFERROR(VLOOKUP($H2014,'WNS Dawaco'!$A:$C,3,FALSE),"")</f>
        <v/>
      </c>
    </row>
    <row r="2015" spans="1:24" hidden="1" x14ac:dyDescent="0.3">
      <c r="A2015" s="2" t="s">
        <v>6390</v>
      </c>
      <c r="B2015" s="2" t="s">
        <v>2307</v>
      </c>
      <c r="C2015" s="2" t="s">
        <v>10377</v>
      </c>
      <c r="D2015" s="2" t="s">
        <v>7758</v>
      </c>
      <c r="E2015" s="2" t="s">
        <v>10378</v>
      </c>
      <c r="F2015" s="2">
        <v>893</v>
      </c>
      <c r="G2015" s="2" t="s">
        <v>7900</v>
      </c>
      <c r="H2015" s="2" t="s">
        <v>7901</v>
      </c>
      <c r="I2015" s="2" t="s">
        <v>7902</v>
      </c>
      <c r="J2015" s="2" t="s">
        <v>7903</v>
      </c>
      <c r="K2015" s="2" t="s">
        <v>2315</v>
      </c>
      <c r="L2015" s="2"/>
      <c r="M2015" s="2" t="s">
        <v>2341</v>
      </c>
      <c r="N2015" s="2" t="s">
        <v>67</v>
      </c>
      <c r="O2015" s="2" t="s">
        <v>2307</v>
      </c>
      <c r="P2015" s="2" t="s">
        <v>2318</v>
      </c>
      <c r="Q2015" s="2" t="s">
        <v>3235</v>
      </c>
      <c r="R2015" s="2" t="s">
        <v>2319</v>
      </c>
      <c r="S2015" s="2"/>
      <c r="T2015" s="2"/>
      <c r="U2015" s="2">
        <v>0</v>
      </c>
      <c r="V2015" s="2" t="s">
        <v>7904</v>
      </c>
      <c r="W2015">
        <f>IFERROR(VLOOKUP($H2015,'WNS Dawaco'!$A:$C,2,FALSE),"")</f>
        <v>1064</v>
      </c>
      <c r="X2015" t="str">
        <f>IFERROR(VLOOKUP($H2015,'WNS Dawaco'!$A:$C,3,FALSE),"")</f>
        <v>captan</v>
      </c>
    </row>
    <row r="2016" spans="1:24" hidden="1" x14ac:dyDescent="0.3">
      <c r="A2016" s="2" t="s">
        <v>6390</v>
      </c>
      <c r="B2016" s="2" t="s">
        <v>2307</v>
      </c>
      <c r="C2016" s="2" t="s">
        <v>10377</v>
      </c>
      <c r="D2016" s="2" t="s">
        <v>7758</v>
      </c>
      <c r="E2016" s="2" t="s">
        <v>10378</v>
      </c>
      <c r="F2016" s="2">
        <v>893</v>
      </c>
      <c r="G2016" s="2" t="s">
        <v>7920</v>
      </c>
      <c r="H2016" s="2" t="s">
        <v>7921</v>
      </c>
      <c r="I2016" s="2" t="s">
        <v>7922</v>
      </c>
      <c r="J2016" s="2" t="s">
        <v>7923</v>
      </c>
      <c r="K2016" s="2" t="s">
        <v>2315</v>
      </c>
      <c r="L2016" s="2"/>
      <c r="M2016" s="2" t="s">
        <v>2341</v>
      </c>
      <c r="N2016" s="2" t="s">
        <v>67</v>
      </c>
      <c r="O2016" s="2" t="s">
        <v>2307</v>
      </c>
      <c r="P2016" s="2" t="s">
        <v>2318</v>
      </c>
      <c r="Q2016" s="2" t="s">
        <v>3235</v>
      </c>
      <c r="R2016" s="2" t="s">
        <v>2319</v>
      </c>
      <c r="S2016" s="2"/>
      <c r="T2016" s="2"/>
      <c r="U2016" s="2">
        <v>0</v>
      </c>
      <c r="V2016" s="2" t="s">
        <v>7924</v>
      </c>
      <c r="W2016">
        <f>IFERROR(VLOOKUP($H2016,'WNS Dawaco'!$A:$C,2,FALSE),"")</f>
        <v>1180</v>
      </c>
      <c r="X2016" t="str">
        <f>IFERROR(VLOOKUP($H2016,'WNS Dawaco'!$A:$C,3,FALSE),"")</f>
        <v>folpet</v>
      </c>
    </row>
    <row r="2017" spans="1:24" hidden="1" x14ac:dyDescent="0.3">
      <c r="A2017" s="2" t="s">
        <v>6390</v>
      </c>
      <c r="B2017" s="2" t="s">
        <v>2307</v>
      </c>
      <c r="C2017" s="2" t="s">
        <v>10377</v>
      </c>
      <c r="D2017" s="2" t="s">
        <v>7758</v>
      </c>
      <c r="E2017" s="2" t="s">
        <v>10378</v>
      </c>
      <c r="F2017" s="2">
        <v>893</v>
      </c>
      <c r="G2017" s="2" t="s">
        <v>7930</v>
      </c>
      <c r="H2017" s="2" t="s">
        <v>7931</v>
      </c>
      <c r="I2017" s="2" t="s">
        <v>7932</v>
      </c>
      <c r="J2017" s="2" t="s">
        <v>7933</v>
      </c>
      <c r="K2017" s="2" t="s">
        <v>2315</v>
      </c>
      <c r="L2017" s="2"/>
      <c r="M2017" s="2" t="s">
        <v>2341</v>
      </c>
      <c r="N2017" s="2" t="s">
        <v>67</v>
      </c>
      <c r="O2017" s="2" t="s">
        <v>2307</v>
      </c>
      <c r="P2017" s="2" t="s">
        <v>2318</v>
      </c>
      <c r="Q2017" s="2" t="s">
        <v>3235</v>
      </c>
      <c r="R2017" s="2" t="s">
        <v>2319</v>
      </c>
      <c r="S2017" s="2"/>
      <c r="T2017" s="2"/>
      <c r="U2017" s="2">
        <v>0</v>
      </c>
      <c r="V2017" s="2" t="s">
        <v>7934</v>
      </c>
      <c r="W2017">
        <f>IFERROR(VLOOKUP($H2017,'WNS Dawaco'!$A:$C,2,FALSE),"")</f>
        <v>1339</v>
      </c>
      <c r="X2017" t="str">
        <f>IFERROR(VLOOKUP($H2017,'WNS Dawaco'!$A:$C,3,FALSE),"")</f>
        <v>acibenzolar-S-methyl</v>
      </c>
    </row>
    <row r="2018" spans="1:24" hidden="1" x14ac:dyDescent="0.3">
      <c r="A2018" s="2" t="s">
        <v>6390</v>
      </c>
      <c r="B2018" s="2" t="s">
        <v>2307</v>
      </c>
      <c r="C2018" s="2" t="s">
        <v>10377</v>
      </c>
      <c r="D2018" s="2" t="s">
        <v>7758</v>
      </c>
      <c r="E2018" s="2" t="s">
        <v>10378</v>
      </c>
      <c r="F2018" s="2">
        <v>893</v>
      </c>
      <c r="G2018" s="2" t="s">
        <v>7910</v>
      </c>
      <c r="H2018" s="2" t="s">
        <v>7911</v>
      </c>
      <c r="I2018" s="2" t="s">
        <v>7912</v>
      </c>
      <c r="J2018" s="2" t="s">
        <v>7913</v>
      </c>
      <c r="K2018" s="2" t="s">
        <v>2315</v>
      </c>
      <c r="L2018" s="2"/>
      <c r="M2018" s="2" t="s">
        <v>2341</v>
      </c>
      <c r="N2018" s="2" t="s">
        <v>67</v>
      </c>
      <c r="O2018" s="2" t="s">
        <v>2307</v>
      </c>
      <c r="P2018" s="2" t="s">
        <v>2318</v>
      </c>
      <c r="Q2018" s="2" t="s">
        <v>3235</v>
      </c>
      <c r="R2018" s="2" t="s">
        <v>2319</v>
      </c>
      <c r="S2018" s="2"/>
      <c r="T2018" s="2"/>
      <c r="U2018" s="2">
        <v>0</v>
      </c>
      <c r="V2018" s="2" t="s">
        <v>7914</v>
      </c>
      <c r="W2018">
        <f>IFERROR(VLOOKUP($H2018,'WNS Dawaco'!$A:$C,2,FALSE),"")</f>
        <v>1341</v>
      </c>
      <c r="X2018" t="str">
        <f>IFERROR(VLOOKUP($H2018,'WNS Dawaco'!$A:$C,3,FALSE),"")</f>
        <v>chloormequat</v>
      </c>
    </row>
    <row r="2019" spans="1:24" hidden="1" x14ac:dyDescent="0.3">
      <c r="A2019" s="2" t="s">
        <v>6390</v>
      </c>
      <c r="B2019" s="2" t="s">
        <v>2307</v>
      </c>
      <c r="C2019" s="2" t="s">
        <v>10377</v>
      </c>
      <c r="D2019" s="2" t="s">
        <v>7758</v>
      </c>
      <c r="E2019" s="2" t="s">
        <v>10378</v>
      </c>
      <c r="F2019" s="2">
        <v>893</v>
      </c>
      <c r="G2019" s="2" t="s">
        <v>7840</v>
      </c>
      <c r="H2019" s="2" t="s">
        <v>7841</v>
      </c>
      <c r="I2019" s="2" t="s">
        <v>7842</v>
      </c>
      <c r="J2019" s="2" t="s">
        <v>7843</v>
      </c>
      <c r="K2019" s="2" t="s">
        <v>2315</v>
      </c>
      <c r="L2019" s="2"/>
      <c r="M2019" s="2" t="s">
        <v>2341</v>
      </c>
      <c r="N2019" s="2" t="s">
        <v>67</v>
      </c>
      <c r="O2019" s="2" t="s">
        <v>2307</v>
      </c>
      <c r="P2019" s="2" t="s">
        <v>2318</v>
      </c>
      <c r="Q2019" s="2" t="s">
        <v>3235</v>
      </c>
      <c r="R2019" s="2" t="s">
        <v>2319</v>
      </c>
      <c r="S2019" s="2"/>
      <c r="T2019" s="2"/>
      <c r="U2019" s="2">
        <v>0</v>
      </c>
      <c r="V2019" s="2" t="s">
        <v>7844</v>
      </c>
      <c r="W2019" t="str">
        <f>IFERROR(VLOOKUP($H2019,'WNS Dawaco'!$A:$C,2,FALSE),"")</f>
        <v/>
      </c>
      <c r="X2019" t="str">
        <f>IFERROR(VLOOKUP($H2019,'WNS Dawaco'!$A:$C,3,FALSE),"")</f>
        <v/>
      </c>
    </row>
    <row r="2020" spans="1:24" hidden="1" x14ac:dyDescent="0.3">
      <c r="A2020" s="2" t="s">
        <v>6390</v>
      </c>
      <c r="B2020" s="2" t="s">
        <v>2307</v>
      </c>
      <c r="C2020" s="2" t="s">
        <v>10377</v>
      </c>
      <c r="D2020" s="2" t="s">
        <v>7758</v>
      </c>
      <c r="E2020" s="2" t="s">
        <v>10378</v>
      </c>
      <c r="F2020" s="2">
        <v>893</v>
      </c>
      <c r="G2020" s="2" t="s">
        <v>7915</v>
      </c>
      <c r="H2020" s="2" t="s">
        <v>7916</v>
      </c>
      <c r="I2020" s="2" t="s">
        <v>7917</v>
      </c>
      <c r="J2020" s="2" t="s">
        <v>7918</v>
      </c>
      <c r="K2020" s="2" t="s">
        <v>2315</v>
      </c>
      <c r="L2020" s="2"/>
      <c r="M2020" s="2" t="s">
        <v>2341</v>
      </c>
      <c r="N2020" s="2" t="s">
        <v>67</v>
      </c>
      <c r="O2020" s="2" t="s">
        <v>2307</v>
      </c>
      <c r="P2020" s="2" t="s">
        <v>2318</v>
      </c>
      <c r="Q2020" s="2" t="s">
        <v>3235</v>
      </c>
      <c r="R2020" s="2" t="s">
        <v>2319</v>
      </c>
      <c r="S2020" s="2"/>
      <c r="T2020" s="2"/>
      <c r="U2020" s="2">
        <v>0</v>
      </c>
      <c r="V2020" s="2" t="s">
        <v>7919</v>
      </c>
      <c r="W2020">
        <f>IFERROR(VLOOKUP($H2020,'WNS Dawaco'!$A:$C,2,FALSE),"")</f>
        <v>1097</v>
      </c>
      <c r="X2020" t="str">
        <f>IFERROR(VLOOKUP($H2020,'WNS Dawaco'!$A:$C,3,FALSE),"")</f>
        <v>cyflumetofen</v>
      </c>
    </row>
    <row r="2021" spans="1:24" hidden="1" x14ac:dyDescent="0.3">
      <c r="A2021" s="2" t="s">
        <v>6390</v>
      </c>
      <c r="B2021" s="2" t="s">
        <v>2307</v>
      </c>
      <c r="C2021" s="2" t="s">
        <v>10377</v>
      </c>
      <c r="D2021" s="2" t="s">
        <v>7758</v>
      </c>
      <c r="E2021" s="2" t="s">
        <v>10378</v>
      </c>
      <c r="F2021" s="2">
        <v>893</v>
      </c>
      <c r="G2021" s="2" t="s">
        <v>6668</v>
      </c>
      <c r="H2021" s="2" t="s">
        <v>6669</v>
      </c>
      <c r="I2021" s="2" t="s">
        <v>6670</v>
      </c>
      <c r="J2021" s="2" t="s">
        <v>6671</v>
      </c>
      <c r="K2021" s="2" t="s">
        <v>2315</v>
      </c>
      <c r="L2021" s="2"/>
      <c r="M2021" s="2" t="s">
        <v>2341</v>
      </c>
      <c r="N2021" s="2" t="s">
        <v>67</v>
      </c>
      <c r="O2021" s="2" t="s">
        <v>2307</v>
      </c>
      <c r="P2021" s="2" t="s">
        <v>2318</v>
      </c>
      <c r="Q2021" s="2" t="s">
        <v>3235</v>
      </c>
      <c r="R2021" s="2" t="s">
        <v>2319</v>
      </c>
      <c r="S2021" s="2"/>
      <c r="T2021" s="2"/>
      <c r="U2021" s="2">
        <v>0</v>
      </c>
      <c r="V2021" s="2" t="s">
        <v>6672</v>
      </c>
      <c r="W2021">
        <f>IFERROR(VLOOKUP($H2021,'WNS Dawaco'!$A:$C,2,FALSE),"")</f>
        <v>1344</v>
      </c>
      <c r="X2021" t="str">
        <f>IFERROR(VLOOKUP($H2021,'WNS Dawaco'!$A:$C,3,FALSE),"")</f>
        <v>fenpyrazamine</v>
      </c>
    </row>
    <row r="2022" spans="1:24" hidden="1" x14ac:dyDescent="0.3">
      <c r="A2022" s="2" t="s">
        <v>6390</v>
      </c>
      <c r="B2022" s="2" t="s">
        <v>2307</v>
      </c>
      <c r="C2022" s="2" t="s">
        <v>10377</v>
      </c>
      <c r="D2022" s="2" t="s">
        <v>7758</v>
      </c>
      <c r="E2022" s="2" t="s">
        <v>10378</v>
      </c>
      <c r="F2022" s="2">
        <v>893</v>
      </c>
      <c r="G2022" s="2" t="s">
        <v>6673</v>
      </c>
      <c r="H2022" s="2" t="s">
        <v>6674</v>
      </c>
      <c r="I2022" s="2" t="s">
        <v>6675</v>
      </c>
      <c r="J2022" s="2" t="s">
        <v>6676</v>
      </c>
      <c r="K2022" s="2" t="s">
        <v>2315</v>
      </c>
      <c r="L2022" s="2"/>
      <c r="M2022" s="2" t="s">
        <v>2341</v>
      </c>
      <c r="N2022" s="2" t="s">
        <v>67</v>
      </c>
      <c r="O2022" s="2" t="s">
        <v>2307</v>
      </c>
      <c r="P2022" s="2" t="s">
        <v>2318</v>
      </c>
      <c r="Q2022" s="2" t="s">
        <v>3235</v>
      </c>
      <c r="R2022" s="2" t="s">
        <v>2319</v>
      </c>
      <c r="S2022" s="2"/>
      <c r="T2022" s="2"/>
      <c r="U2022" s="2">
        <v>0</v>
      </c>
      <c r="V2022" s="2" t="s">
        <v>6677</v>
      </c>
      <c r="W2022" t="str">
        <f>IFERROR(VLOOKUP($H2022,'WNS Dawaco'!$A:$C,2,FALSE),"")</f>
        <v/>
      </c>
      <c r="X2022" t="str">
        <f>IFERROR(VLOOKUP($H2022,'WNS Dawaco'!$A:$C,3,FALSE),"")</f>
        <v/>
      </c>
    </row>
    <row r="2023" spans="1:24" hidden="1" x14ac:dyDescent="0.3">
      <c r="A2023" s="2" t="s">
        <v>6390</v>
      </c>
      <c r="B2023" s="2" t="s">
        <v>2307</v>
      </c>
      <c r="C2023" s="2" t="s">
        <v>10377</v>
      </c>
      <c r="D2023" s="2" t="s">
        <v>7758</v>
      </c>
      <c r="E2023" s="2" t="s">
        <v>10378</v>
      </c>
      <c r="F2023" s="2">
        <v>893</v>
      </c>
      <c r="G2023" s="2" t="s">
        <v>7865</v>
      </c>
      <c r="H2023" s="2" t="s">
        <v>7866</v>
      </c>
      <c r="I2023" s="2" t="s">
        <v>7867</v>
      </c>
      <c r="J2023" s="2" t="s">
        <v>7868</v>
      </c>
      <c r="K2023" s="2" t="s">
        <v>2315</v>
      </c>
      <c r="L2023" s="2"/>
      <c r="M2023" s="2" t="s">
        <v>2341</v>
      </c>
      <c r="N2023" s="2" t="s">
        <v>67</v>
      </c>
      <c r="O2023" s="2" t="s">
        <v>2307</v>
      </c>
      <c r="P2023" s="2" t="s">
        <v>2318</v>
      </c>
      <c r="Q2023" s="2" t="s">
        <v>3235</v>
      </c>
      <c r="R2023" s="2" t="s">
        <v>2319</v>
      </c>
      <c r="S2023" s="2"/>
      <c r="T2023" s="2"/>
      <c r="U2023" s="2">
        <v>0</v>
      </c>
      <c r="V2023" s="2" t="s">
        <v>7869</v>
      </c>
      <c r="W2023">
        <f>IFERROR(VLOOKUP($H2023,'WNS Dawaco'!$A:$C,2,FALSE),"")</f>
        <v>1173</v>
      </c>
      <c r="X2023" t="str">
        <f>IFERROR(VLOOKUP($H2023,'WNS Dawaco'!$A:$C,3,FALSE),"")</f>
        <v>fludioxonil</v>
      </c>
    </row>
    <row r="2024" spans="1:24" hidden="1" x14ac:dyDescent="0.3">
      <c r="A2024" s="2" t="s">
        <v>6390</v>
      </c>
      <c r="B2024" s="2" t="s">
        <v>2307</v>
      </c>
      <c r="C2024" s="2" t="s">
        <v>10377</v>
      </c>
      <c r="D2024" s="2" t="s">
        <v>7758</v>
      </c>
      <c r="E2024" s="2" t="s">
        <v>10378</v>
      </c>
      <c r="F2024" s="2">
        <v>893</v>
      </c>
      <c r="G2024" s="2" t="s">
        <v>7870</v>
      </c>
      <c r="H2024" s="2" t="s">
        <v>7871</v>
      </c>
      <c r="I2024" s="2" t="s">
        <v>7872</v>
      </c>
      <c r="J2024" s="2" t="s">
        <v>7873</v>
      </c>
      <c r="K2024" s="2" t="s">
        <v>2315</v>
      </c>
      <c r="L2024" s="2"/>
      <c r="M2024" s="2" t="s">
        <v>2341</v>
      </c>
      <c r="N2024" s="2" t="s">
        <v>67</v>
      </c>
      <c r="O2024" s="2" t="s">
        <v>2307</v>
      </c>
      <c r="P2024" s="2" t="s">
        <v>2318</v>
      </c>
      <c r="Q2024" s="2" t="s">
        <v>3235</v>
      </c>
      <c r="R2024" s="2" t="s">
        <v>2319</v>
      </c>
      <c r="S2024" s="2"/>
      <c r="T2024" s="2"/>
      <c r="U2024" s="2">
        <v>0</v>
      </c>
      <c r="V2024" s="2" t="s">
        <v>7874</v>
      </c>
      <c r="W2024">
        <f>IFERROR(VLOOKUP($H2024,'WNS Dawaco'!$A:$C,2,FALSE),"")</f>
        <v>1345</v>
      </c>
      <c r="X2024" t="str">
        <f>IFERROR(VLOOKUP($H2024,'WNS Dawaco'!$A:$C,3,FALSE),"")</f>
        <v>flupyradifuron</v>
      </c>
    </row>
    <row r="2025" spans="1:24" hidden="1" x14ac:dyDescent="0.3">
      <c r="A2025" s="2" t="s">
        <v>6390</v>
      </c>
      <c r="B2025" s="2" t="s">
        <v>2307</v>
      </c>
      <c r="C2025" s="2" t="s">
        <v>10377</v>
      </c>
      <c r="D2025" s="2" t="s">
        <v>7758</v>
      </c>
      <c r="E2025" s="2" t="s">
        <v>10378</v>
      </c>
      <c r="F2025" s="2">
        <v>893</v>
      </c>
      <c r="G2025" s="2" t="s">
        <v>6425</v>
      </c>
      <c r="H2025" s="2" t="s">
        <v>6426</v>
      </c>
      <c r="I2025" s="2" t="s">
        <v>6427</v>
      </c>
      <c r="J2025" s="2" t="s">
        <v>6428</v>
      </c>
      <c r="K2025" s="2" t="s">
        <v>2315</v>
      </c>
      <c r="L2025" s="2"/>
      <c r="M2025" s="2" t="s">
        <v>2341</v>
      </c>
      <c r="N2025" s="2" t="s">
        <v>67</v>
      </c>
      <c r="O2025" s="2" t="s">
        <v>2307</v>
      </c>
      <c r="P2025" s="2" t="s">
        <v>2318</v>
      </c>
      <c r="Q2025" s="2" t="s">
        <v>3235</v>
      </c>
      <c r="R2025" s="2" t="s">
        <v>2319</v>
      </c>
      <c r="S2025" s="2"/>
      <c r="T2025" s="2"/>
      <c r="U2025" s="2">
        <v>0</v>
      </c>
      <c r="V2025" s="2" t="s">
        <v>6429</v>
      </c>
      <c r="W2025" t="str">
        <f>IFERROR(VLOOKUP($H2025,'WNS Dawaco'!$A:$C,2,FALSE),"")</f>
        <v/>
      </c>
      <c r="X2025" t="str">
        <f>IFERROR(VLOOKUP($H2025,'WNS Dawaco'!$A:$C,3,FALSE),"")</f>
        <v/>
      </c>
    </row>
    <row r="2026" spans="1:24" hidden="1" x14ac:dyDescent="0.3">
      <c r="A2026" s="2" t="s">
        <v>6390</v>
      </c>
      <c r="B2026" s="2" t="s">
        <v>2307</v>
      </c>
      <c r="C2026" s="2" t="s">
        <v>10377</v>
      </c>
      <c r="D2026" s="2" t="s">
        <v>7758</v>
      </c>
      <c r="E2026" s="2" t="s">
        <v>10378</v>
      </c>
      <c r="F2026" s="2">
        <v>893</v>
      </c>
      <c r="G2026" s="2" t="s">
        <v>6616</v>
      </c>
      <c r="H2026" s="2" t="s">
        <v>6617</v>
      </c>
      <c r="I2026" s="2" t="s">
        <v>6618</v>
      </c>
      <c r="J2026" s="2" t="s">
        <v>6619</v>
      </c>
      <c r="K2026" s="2" t="s">
        <v>2315</v>
      </c>
      <c r="L2026" s="2"/>
      <c r="M2026" s="2" t="s">
        <v>2341</v>
      </c>
      <c r="N2026" s="2" t="s">
        <v>67</v>
      </c>
      <c r="O2026" s="2" t="s">
        <v>2307</v>
      </c>
      <c r="P2026" s="2" t="s">
        <v>2318</v>
      </c>
      <c r="Q2026" s="2" t="s">
        <v>3235</v>
      </c>
      <c r="R2026" s="2" t="s">
        <v>2319</v>
      </c>
      <c r="S2026" s="2"/>
      <c r="T2026" s="2"/>
      <c r="U2026" s="2">
        <v>0</v>
      </c>
      <c r="V2026" s="2" t="s">
        <v>6620</v>
      </c>
      <c r="W2026">
        <f>IFERROR(VLOOKUP($H2026,'WNS Dawaco'!$A:$C,2,FALSE),"")</f>
        <v>1041</v>
      </c>
      <c r="X2026" t="str">
        <f>IFERROR(VLOOKUP($H2026,'WNS Dawaco'!$A:$C,3,FALSE),"")</f>
        <v>aminomethylfosfonzuur</v>
      </c>
    </row>
    <row r="2027" spans="1:24" hidden="1" x14ac:dyDescent="0.3">
      <c r="A2027" s="2" t="s">
        <v>6390</v>
      </c>
      <c r="B2027" s="2" t="s">
        <v>2307</v>
      </c>
      <c r="C2027" s="2" t="s">
        <v>10379</v>
      </c>
      <c r="D2027" s="2" t="s">
        <v>7758</v>
      </c>
      <c r="E2027" s="2" t="s">
        <v>10380</v>
      </c>
      <c r="F2027" s="2">
        <v>939</v>
      </c>
      <c r="G2027" s="2" t="s">
        <v>6487</v>
      </c>
      <c r="H2027" s="2" t="s">
        <v>6488</v>
      </c>
      <c r="I2027" s="2" t="s">
        <v>6489</v>
      </c>
      <c r="J2027" s="2" t="s">
        <v>6490</v>
      </c>
      <c r="K2027" s="2" t="s">
        <v>2315</v>
      </c>
      <c r="L2027" s="2"/>
      <c r="M2027" s="2" t="s">
        <v>2341</v>
      </c>
      <c r="N2027" s="2" t="s">
        <v>67</v>
      </c>
      <c r="O2027" s="2" t="s">
        <v>2307</v>
      </c>
      <c r="P2027" s="2" t="s">
        <v>2318</v>
      </c>
      <c r="Q2027" s="2" t="s">
        <v>3235</v>
      </c>
      <c r="R2027" s="2" t="s">
        <v>2319</v>
      </c>
      <c r="S2027" s="2"/>
      <c r="T2027" s="2"/>
      <c r="U2027" s="2">
        <v>0</v>
      </c>
      <c r="V2027" s="2" t="s">
        <v>6491</v>
      </c>
      <c r="W2027" t="str">
        <f>IFERROR(VLOOKUP($H2027,'WNS Dawaco'!$A:$C,2,FALSE),"")</f>
        <v/>
      </c>
      <c r="X2027" t="str">
        <f>IFERROR(VLOOKUP($H2027,'WNS Dawaco'!$A:$C,3,FALSE),"")</f>
        <v/>
      </c>
    </row>
    <row r="2028" spans="1:24" hidden="1" x14ac:dyDescent="0.3">
      <c r="A2028" s="2" t="s">
        <v>6390</v>
      </c>
      <c r="B2028" s="2" t="s">
        <v>2307</v>
      </c>
      <c r="C2028" s="2" t="s">
        <v>10379</v>
      </c>
      <c r="D2028" s="2" t="s">
        <v>7758</v>
      </c>
      <c r="E2028" s="2" t="s">
        <v>10380</v>
      </c>
      <c r="F2028" s="2">
        <v>939</v>
      </c>
      <c r="G2028" s="2" t="s">
        <v>6415</v>
      </c>
      <c r="H2028" s="2" t="s">
        <v>6416</v>
      </c>
      <c r="I2028" s="2" t="s">
        <v>6417</v>
      </c>
      <c r="J2028" s="2" t="s">
        <v>6418</v>
      </c>
      <c r="K2028" s="2" t="s">
        <v>2315</v>
      </c>
      <c r="L2028" s="2"/>
      <c r="M2028" s="2" t="s">
        <v>2341</v>
      </c>
      <c r="N2028" s="2" t="s">
        <v>67</v>
      </c>
      <c r="O2028" s="2" t="s">
        <v>2307</v>
      </c>
      <c r="P2028" s="2" t="s">
        <v>2318</v>
      </c>
      <c r="Q2028" s="2" t="s">
        <v>3235</v>
      </c>
      <c r="R2028" s="2" t="s">
        <v>2319</v>
      </c>
      <c r="S2028" s="2"/>
      <c r="T2028" s="2"/>
      <c r="U2028" s="2">
        <v>0</v>
      </c>
      <c r="V2028" s="2" t="s">
        <v>6419</v>
      </c>
      <c r="W2028" t="str">
        <f>IFERROR(VLOOKUP($H2028,'WNS Dawaco'!$A:$C,2,FALSE),"")</f>
        <v/>
      </c>
      <c r="X2028" t="str">
        <f>IFERROR(VLOOKUP($H2028,'WNS Dawaco'!$A:$C,3,FALSE),"")</f>
        <v/>
      </c>
    </row>
    <row r="2029" spans="1:24" hidden="1" x14ac:dyDescent="0.3">
      <c r="A2029" s="2" t="s">
        <v>6390</v>
      </c>
      <c r="B2029" s="2" t="s">
        <v>2307</v>
      </c>
      <c r="C2029" s="2" t="s">
        <v>10379</v>
      </c>
      <c r="D2029" s="2" t="s">
        <v>7758</v>
      </c>
      <c r="E2029" s="2" t="s">
        <v>10380</v>
      </c>
      <c r="F2029" s="2">
        <v>939</v>
      </c>
      <c r="G2029" s="2" t="s">
        <v>6440</v>
      </c>
      <c r="H2029" s="2" t="s">
        <v>6441</v>
      </c>
      <c r="I2029" s="2" t="s">
        <v>6442</v>
      </c>
      <c r="J2029" s="2" t="s">
        <v>6443</v>
      </c>
      <c r="K2029" s="2" t="s">
        <v>2315</v>
      </c>
      <c r="L2029" s="2"/>
      <c r="M2029" s="2" t="s">
        <v>2341</v>
      </c>
      <c r="N2029" s="2" t="s">
        <v>67</v>
      </c>
      <c r="O2029" s="2" t="s">
        <v>2307</v>
      </c>
      <c r="P2029" s="2" t="s">
        <v>2318</v>
      </c>
      <c r="Q2029" s="2" t="s">
        <v>3235</v>
      </c>
      <c r="R2029" s="2" t="s">
        <v>2319</v>
      </c>
      <c r="S2029" s="2"/>
      <c r="T2029" s="2"/>
      <c r="U2029" s="2">
        <v>0</v>
      </c>
      <c r="V2029" s="2" t="s">
        <v>6444</v>
      </c>
      <c r="W2029">
        <f>IFERROR(VLOOKUP($H2029,'WNS Dawaco'!$A:$C,2,FALSE),"")</f>
        <v>1189</v>
      </c>
      <c r="X2029" t="str">
        <f>IFERROR(VLOOKUP($H2029,'WNS Dawaco'!$A:$C,3,FALSE),"")</f>
        <v>glyfosaat</v>
      </c>
    </row>
    <row r="2030" spans="1:24" hidden="1" x14ac:dyDescent="0.3">
      <c r="A2030" s="2" t="s">
        <v>6390</v>
      </c>
      <c r="B2030" s="2" t="s">
        <v>2307</v>
      </c>
      <c r="C2030" s="2" t="s">
        <v>10379</v>
      </c>
      <c r="D2030" s="2" t="s">
        <v>7758</v>
      </c>
      <c r="E2030" s="2" t="s">
        <v>10380</v>
      </c>
      <c r="F2030" s="2">
        <v>939</v>
      </c>
      <c r="G2030" s="2" t="s">
        <v>7810</v>
      </c>
      <c r="H2030" s="2" t="s">
        <v>7811</v>
      </c>
      <c r="I2030" s="2" t="s">
        <v>7812</v>
      </c>
      <c r="J2030" s="2" t="s">
        <v>7813</v>
      </c>
      <c r="K2030" s="2" t="s">
        <v>2315</v>
      </c>
      <c r="L2030" s="2"/>
      <c r="M2030" s="2" t="s">
        <v>2341</v>
      </c>
      <c r="N2030" s="2" t="s">
        <v>67</v>
      </c>
      <c r="O2030" s="2" t="s">
        <v>2307</v>
      </c>
      <c r="P2030" s="2" t="s">
        <v>2318</v>
      </c>
      <c r="Q2030" s="2" t="s">
        <v>3235</v>
      </c>
      <c r="R2030" s="2" t="s">
        <v>2319</v>
      </c>
      <c r="S2030" s="2"/>
      <c r="T2030" s="2"/>
      <c r="U2030" s="2">
        <v>0</v>
      </c>
      <c r="V2030" s="2" t="s">
        <v>7814</v>
      </c>
      <c r="W2030" t="str">
        <f>IFERROR(VLOOKUP($H2030,'WNS Dawaco'!$A:$C,2,FALSE),"")</f>
        <v/>
      </c>
      <c r="X2030" t="str">
        <f>IFERROR(VLOOKUP($H2030,'WNS Dawaco'!$A:$C,3,FALSE),"")</f>
        <v/>
      </c>
    </row>
    <row r="2031" spans="1:24" hidden="1" x14ac:dyDescent="0.3">
      <c r="A2031" s="2" t="s">
        <v>6390</v>
      </c>
      <c r="B2031" s="2" t="s">
        <v>2307</v>
      </c>
      <c r="C2031" s="2" t="s">
        <v>10379</v>
      </c>
      <c r="D2031" s="2" t="s">
        <v>7758</v>
      </c>
      <c r="E2031" s="2" t="s">
        <v>10380</v>
      </c>
      <c r="F2031" s="2">
        <v>939</v>
      </c>
      <c r="G2031" s="2" t="s">
        <v>6465</v>
      </c>
      <c r="H2031" s="2" t="s">
        <v>6466</v>
      </c>
      <c r="I2031" s="2" t="s">
        <v>6467</v>
      </c>
      <c r="J2031" s="2" t="s">
        <v>6468</v>
      </c>
      <c r="K2031" s="2" t="s">
        <v>2315</v>
      </c>
      <c r="L2031" s="2"/>
      <c r="M2031" s="2" t="s">
        <v>2341</v>
      </c>
      <c r="N2031" s="2" t="s">
        <v>67</v>
      </c>
      <c r="O2031" s="2" t="s">
        <v>2307</v>
      </c>
      <c r="P2031" s="2" t="s">
        <v>2318</v>
      </c>
      <c r="Q2031" s="2" t="s">
        <v>3235</v>
      </c>
      <c r="R2031" s="2" t="s">
        <v>2319</v>
      </c>
      <c r="S2031" s="2"/>
      <c r="T2031" s="2"/>
      <c r="U2031" s="2">
        <v>0</v>
      </c>
      <c r="V2031" s="2" t="s">
        <v>6469</v>
      </c>
      <c r="W2031" t="str">
        <f>IFERROR(VLOOKUP($H2031,'WNS Dawaco'!$A:$C,2,FALSE),"")</f>
        <v/>
      </c>
      <c r="X2031" t="str">
        <f>IFERROR(VLOOKUP($H2031,'WNS Dawaco'!$A:$C,3,FALSE),"")</f>
        <v/>
      </c>
    </row>
    <row r="2032" spans="1:24" hidden="1" x14ac:dyDescent="0.3">
      <c r="A2032" s="2" t="s">
        <v>6390</v>
      </c>
      <c r="B2032" s="2" t="s">
        <v>2307</v>
      </c>
      <c r="C2032" s="2" t="s">
        <v>10379</v>
      </c>
      <c r="D2032" s="2" t="s">
        <v>7758</v>
      </c>
      <c r="E2032" s="2" t="s">
        <v>10380</v>
      </c>
      <c r="F2032" s="2">
        <v>939</v>
      </c>
      <c r="G2032" s="2" t="s">
        <v>7800</v>
      </c>
      <c r="H2032" s="2" t="s">
        <v>7801</v>
      </c>
      <c r="I2032" s="2" t="s">
        <v>7802</v>
      </c>
      <c r="J2032" s="2" t="s">
        <v>7803</v>
      </c>
      <c r="K2032" s="2" t="s">
        <v>2315</v>
      </c>
      <c r="L2032" s="2"/>
      <c r="M2032" s="2" t="s">
        <v>2341</v>
      </c>
      <c r="N2032" s="2" t="s">
        <v>67</v>
      </c>
      <c r="O2032" s="2" t="s">
        <v>2307</v>
      </c>
      <c r="P2032" s="2" t="s">
        <v>2318</v>
      </c>
      <c r="Q2032" s="2" t="s">
        <v>3235</v>
      </c>
      <c r="R2032" s="2" t="s">
        <v>2319</v>
      </c>
      <c r="S2032" s="2"/>
      <c r="T2032" s="2"/>
      <c r="U2032" s="2">
        <v>0</v>
      </c>
      <c r="V2032" s="2" t="s">
        <v>7804</v>
      </c>
      <c r="W2032" t="str">
        <f>IFERROR(VLOOKUP($H2032,'WNS Dawaco'!$A:$C,2,FALSE),"")</f>
        <v/>
      </c>
      <c r="X2032" t="str">
        <f>IFERROR(VLOOKUP($H2032,'WNS Dawaco'!$A:$C,3,FALSE),"")</f>
        <v/>
      </c>
    </row>
    <row r="2033" spans="1:24" hidden="1" x14ac:dyDescent="0.3">
      <c r="A2033" s="2" t="s">
        <v>6390</v>
      </c>
      <c r="B2033" s="2" t="s">
        <v>2307</v>
      </c>
      <c r="C2033" s="2" t="s">
        <v>10379</v>
      </c>
      <c r="D2033" s="2" t="s">
        <v>7758</v>
      </c>
      <c r="E2033" s="2" t="s">
        <v>10380</v>
      </c>
      <c r="F2033" s="2">
        <v>939</v>
      </c>
      <c r="G2033" s="2" t="s">
        <v>9782</v>
      </c>
      <c r="H2033" s="2" t="s">
        <v>7885</v>
      </c>
      <c r="I2033" s="2" t="s">
        <v>7886</v>
      </c>
      <c r="J2033" s="2" t="s">
        <v>7887</v>
      </c>
      <c r="K2033" s="2" t="s">
        <v>2315</v>
      </c>
      <c r="L2033" s="2"/>
      <c r="M2033" s="2" t="s">
        <v>2341</v>
      </c>
      <c r="N2033" s="2" t="s">
        <v>67</v>
      </c>
      <c r="O2033" s="2" t="s">
        <v>2307</v>
      </c>
      <c r="P2033" s="2" t="s">
        <v>2318</v>
      </c>
      <c r="Q2033" s="2" t="s">
        <v>3235</v>
      </c>
      <c r="R2033" s="2" t="s">
        <v>2319</v>
      </c>
      <c r="S2033" s="2"/>
      <c r="T2033" s="2"/>
      <c r="U2033" s="2">
        <v>0</v>
      </c>
      <c r="V2033" s="2" t="s">
        <v>7888</v>
      </c>
      <c r="W2033">
        <f>IFERROR(VLOOKUP($H2033,'WNS Dawaco'!$A:$C,2,FALSE),"")</f>
        <v>1244</v>
      </c>
      <c r="X2033" t="str">
        <f>IFERROR(VLOOKUP($H2033,'WNS Dawaco'!$A:$C,3,FALSE),"")</f>
        <v>milbemycin A3</v>
      </c>
    </row>
    <row r="2034" spans="1:24" hidden="1" x14ac:dyDescent="0.3">
      <c r="A2034" s="2" t="s">
        <v>6390</v>
      </c>
      <c r="B2034" s="2" t="s">
        <v>2307</v>
      </c>
      <c r="C2034" s="2" t="s">
        <v>10379</v>
      </c>
      <c r="D2034" s="2" t="s">
        <v>7758</v>
      </c>
      <c r="E2034" s="2" t="s">
        <v>10380</v>
      </c>
      <c r="F2034" s="2">
        <v>939</v>
      </c>
      <c r="G2034" s="2" t="s">
        <v>9820</v>
      </c>
      <c r="H2034" s="2" t="s">
        <v>7889</v>
      </c>
      <c r="I2034" s="2" t="s">
        <v>7890</v>
      </c>
      <c r="J2034" s="2" t="s">
        <v>7891</v>
      </c>
      <c r="K2034" s="2" t="s">
        <v>2315</v>
      </c>
      <c r="L2034" s="2"/>
      <c r="M2034" s="2" t="s">
        <v>2341</v>
      </c>
      <c r="N2034" s="2" t="s">
        <v>67</v>
      </c>
      <c r="O2034" s="2" t="s">
        <v>2307</v>
      </c>
      <c r="P2034" s="2" t="s">
        <v>2318</v>
      </c>
      <c r="Q2034" s="2" t="s">
        <v>3235</v>
      </c>
      <c r="R2034" s="2" t="s">
        <v>2319</v>
      </c>
      <c r="S2034" s="2"/>
      <c r="T2034" s="2"/>
      <c r="U2034" s="2">
        <v>0</v>
      </c>
      <c r="V2034" s="2" t="s">
        <v>7892</v>
      </c>
      <c r="W2034">
        <f>IFERROR(VLOOKUP($H2034,'WNS Dawaco'!$A:$C,2,FALSE),"")</f>
        <v>1355</v>
      </c>
      <c r="X2034" t="str">
        <f>IFERROR(VLOOKUP($H2034,'WNS Dawaco'!$A:$C,3,FALSE),"")</f>
        <v>milbemycin A4</v>
      </c>
    </row>
    <row r="2035" spans="1:24" hidden="1" x14ac:dyDescent="0.3">
      <c r="A2035" s="2" t="s">
        <v>6390</v>
      </c>
      <c r="B2035" s="2" t="s">
        <v>2307</v>
      </c>
      <c r="C2035" s="2" t="s">
        <v>10379</v>
      </c>
      <c r="D2035" s="2" t="s">
        <v>7758</v>
      </c>
      <c r="E2035" s="2" t="s">
        <v>10380</v>
      </c>
      <c r="F2035" s="2">
        <v>939</v>
      </c>
      <c r="G2035" s="2" t="s">
        <v>7925</v>
      </c>
      <c r="H2035" s="2" t="s">
        <v>7926</v>
      </c>
      <c r="I2035" s="2" t="s">
        <v>7927</v>
      </c>
      <c r="J2035" s="2" t="s">
        <v>7928</v>
      </c>
      <c r="K2035" s="2" t="s">
        <v>2315</v>
      </c>
      <c r="L2035" s="2"/>
      <c r="M2035" s="2" t="s">
        <v>2341</v>
      </c>
      <c r="N2035" s="2" t="s">
        <v>67</v>
      </c>
      <c r="O2035" s="2" t="s">
        <v>2307</v>
      </c>
      <c r="P2035" s="2" t="s">
        <v>2318</v>
      </c>
      <c r="Q2035" s="2" t="s">
        <v>3235</v>
      </c>
      <c r="R2035" s="2" t="s">
        <v>2319</v>
      </c>
      <c r="S2035" s="2"/>
      <c r="T2035" s="2"/>
      <c r="U2035" s="2">
        <v>0</v>
      </c>
      <c r="V2035" s="2" t="s">
        <v>7929</v>
      </c>
      <c r="W2035" t="str">
        <f>IFERROR(VLOOKUP($H2035,'WNS Dawaco'!$A:$C,2,FALSE),"")</f>
        <v/>
      </c>
      <c r="X2035" t="str">
        <f>IFERROR(VLOOKUP($H2035,'WNS Dawaco'!$A:$C,3,FALSE),"")</f>
        <v/>
      </c>
    </row>
    <row r="2036" spans="1:24" hidden="1" x14ac:dyDescent="0.3">
      <c r="A2036" s="2" t="s">
        <v>6390</v>
      </c>
      <c r="B2036" s="2" t="s">
        <v>2307</v>
      </c>
      <c r="C2036" s="2" t="s">
        <v>10379</v>
      </c>
      <c r="D2036" s="2" t="s">
        <v>7758</v>
      </c>
      <c r="E2036" s="2" t="s">
        <v>10380</v>
      </c>
      <c r="F2036" s="2">
        <v>939</v>
      </c>
      <c r="G2036" s="2" t="s">
        <v>7765</v>
      </c>
      <c r="H2036" s="2" t="s">
        <v>7766</v>
      </c>
      <c r="I2036" s="2" t="s">
        <v>7767</v>
      </c>
      <c r="J2036" s="2" t="s">
        <v>7768</v>
      </c>
      <c r="K2036" s="2" t="s">
        <v>2315</v>
      </c>
      <c r="L2036" s="2"/>
      <c r="M2036" s="2" t="s">
        <v>2341</v>
      </c>
      <c r="N2036" s="2" t="s">
        <v>67</v>
      </c>
      <c r="O2036" s="2" t="s">
        <v>2307</v>
      </c>
      <c r="P2036" s="2" t="s">
        <v>2318</v>
      </c>
      <c r="Q2036" s="2" t="s">
        <v>3235</v>
      </c>
      <c r="R2036" s="2" t="s">
        <v>2319</v>
      </c>
      <c r="S2036" s="2"/>
      <c r="T2036" s="2"/>
      <c r="U2036" s="2">
        <v>0</v>
      </c>
      <c r="V2036" s="2" t="s">
        <v>7769</v>
      </c>
      <c r="W2036" t="str">
        <f>IFERROR(VLOOKUP($H2036,'WNS Dawaco'!$A:$C,2,FALSE),"")</f>
        <v/>
      </c>
      <c r="X2036" t="str">
        <f>IFERROR(VLOOKUP($H2036,'WNS Dawaco'!$A:$C,3,FALSE),"")</f>
        <v/>
      </c>
    </row>
    <row r="2037" spans="1:24" hidden="1" x14ac:dyDescent="0.3">
      <c r="A2037" s="2" t="s">
        <v>6390</v>
      </c>
      <c r="B2037" s="2" t="s">
        <v>2307</v>
      </c>
      <c r="C2037" s="2" t="s">
        <v>10379</v>
      </c>
      <c r="D2037" s="2" t="s">
        <v>7758</v>
      </c>
      <c r="E2037" s="2" t="s">
        <v>10380</v>
      </c>
      <c r="F2037" s="2">
        <v>939</v>
      </c>
      <c r="G2037" s="2" t="s">
        <v>7895</v>
      </c>
      <c r="H2037" s="2" t="s">
        <v>7896</v>
      </c>
      <c r="I2037" s="2" t="s">
        <v>7897</v>
      </c>
      <c r="J2037" s="2" t="s">
        <v>7898</v>
      </c>
      <c r="K2037" s="2" t="s">
        <v>2315</v>
      </c>
      <c r="L2037" s="2"/>
      <c r="M2037" s="2" t="s">
        <v>2341</v>
      </c>
      <c r="N2037" s="2" t="s">
        <v>67</v>
      </c>
      <c r="O2037" s="2" t="s">
        <v>2307</v>
      </c>
      <c r="P2037" s="2" t="s">
        <v>2318</v>
      </c>
      <c r="Q2037" s="2" t="s">
        <v>3235</v>
      </c>
      <c r="R2037" s="2" t="s">
        <v>2319</v>
      </c>
      <c r="S2037" s="2"/>
      <c r="T2037" s="2"/>
      <c r="U2037" s="2">
        <v>0</v>
      </c>
      <c r="V2037" s="2" t="s">
        <v>7899</v>
      </c>
      <c r="W2037">
        <f>IFERROR(VLOOKUP($H2037,'WNS Dawaco'!$A:$C,2,FALSE),"")</f>
        <v>1279</v>
      </c>
      <c r="X2037" t="str">
        <f>IFERROR(VLOOKUP($H2037,'WNS Dawaco'!$A:$C,3,FALSE),"")</f>
        <v>pyrethrinen</v>
      </c>
    </row>
    <row r="2038" spans="1:24" hidden="1" x14ac:dyDescent="0.3">
      <c r="A2038" s="2" t="s">
        <v>6390</v>
      </c>
      <c r="B2038" s="2" t="s">
        <v>2307</v>
      </c>
      <c r="C2038" s="2" t="s">
        <v>10379</v>
      </c>
      <c r="D2038" s="2" t="s">
        <v>7758</v>
      </c>
      <c r="E2038" s="2" t="s">
        <v>10380</v>
      </c>
      <c r="F2038" s="2">
        <v>939</v>
      </c>
      <c r="G2038" s="2" t="s">
        <v>7805</v>
      </c>
      <c r="H2038" s="2" t="s">
        <v>7806</v>
      </c>
      <c r="I2038" s="2" t="s">
        <v>7807</v>
      </c>
      <c r="J2038" s="2" t="s">
        <v>7808</v>
      </c>
      <c r="K2038" s="2" t="s">
        <v>2315</v>
      </c>
      <c r="L2038" s="2"/>
      <c r="M2038" s="2" t="s">
        <v>2341</v>
      </c>
      <c r="N2038" s="2" t="s">
        <v>67</v>
      </c>
      <c r="O2038" s="2" t="s">
        <v>2307</v>
      </c>
      <c r="P2038" s="2" t="s">
        <v>2318</v>
      </c>
      <c r="Q2038" s="2" t="s">
        <v>3235</v>
      </c>
      <c r="R2038" s="2" t="s">
        <v>2319</v>
      </c>
      <c r="S2038" s="2"/>
      <c r="T2038" s="2"/>
      <c r="U2038" s="2">
        <v>0</v>
      </c>
      <c r="V2038" s="2" t="s">
        <v>7809</v>
      </c>
      <c r="W2038" t="str">
        <f>IFERROR(VLOOKUP($H2038,'WNS Dawaco'!$A:$C,2,FALSE),"")</f>
        <v/>
      </c>
      <c r="X2038" t="str">
        <f>IFERROR(VLOOKUP($H2038,'WNS Dawaco'!$A:$C,3,FALSE),"")</f>
        <v/>
      </c>
    </row>
    <row r="2039" spans="1:24" hidden="1" x14ac:dyDescent="0.3">
      <c r="A2039" s="2" t="s">
        <v>6390</v>
      </c>
      <c r="B2039" s="2" t="s">
        <v>2307</v>
      </c>
      <c r="C2039" s="2" t="s">
        <v>10379</v>
      </c>
      <c r="D2039" s="2" t="s">
        <v>7758</v>
      </c>
      <c r="E2039" s="2" t="s">
        <v>10380</v>
      </c>
      <c r="F2039" s="2">
        <v>939</v>
      </c>
      <c r="G2039" s="2" t="s">
        <v>6435</v>
      </c>
      <c r="H2039" s="2" t="s">
        <v>6436</v>
      </c>
      <c r="I2039" s="2" t="s">
        <v>6437</v>
      </c>
      <c r="J2039" s="2" t="s">
        <v>6438</v>
      </c>
      <c r="K2039" s="2" t="s">
        <v>2315</v>
      </c>
      <c r="L2039" s="2"/>
      <c r="M2039" s="2" t="s">
        <v>2341</v>
      </c>
      <c r="N2039" s="2" t="s">
        <v>67</v>
      </c>
      <c r="O2039" s="2" t="s">
        <v>2307</v>
      </c>
      <c r="P2039" s="2" t="s">
        <v>2318</v>
      </c>
      <c r="Q2039" s="2" t="s">
        <v>3235</v>
      </c>
      <c r="R2039" s="2" t="s">
        <v>2319</v>
      </c>
      <c r="S2039" s="2"/>
      <c r="T2039" s="2"/>
      <c r="U2039" s="2">
        <v>0</v>
      </c>
      <c r="V2039" s="2" t="s">
        <v>6439</v>
      </c>
      <c r="W2039">
        <f>IFERROR(VLOOKUP($H2039,'WNS Dawaco'!$A:$C,2,FALSE),"")</f>
        <v>1348</v>
      </c>
      <c r="X2039" t="str">
        <f>IFERROR(VLOOKUP($H2039,'WNS Dawaco'!$A:$C,3,FALSE),"")</f>
        <v>glufosinaat-ammonium</v>
      </c>
    </row>
    <row r="2040" spans="1:24" hidden="1" x14ac:dyDescent="0.3">
      <c r="A2040" s="2" t="s">
        <v>6390</v>
      </c>
      <c r="B2040" s="2" t="s">
        <v>2307</v>
      </c>
      <c r="C2040" s="2" t="s">
        <v>10379</v>
      </c>
      <c r="D2040" s="2" t="s">
        <v>7758</v>
      </c>
      <c r="E2040" s="2" t="s">
        <v>10380</v>
      </c>
      <c r="F2040" s="2">
        <v>939</v>
      </c>
      <c r="G2040" s="2" t="s">
        <v>7795</v>
      </c>
      <c r="H2040" s="2" t="s">
        <v>7796</v>
      </c>
      <c r="I2040" s="2" t="s">
        <v>7797</v>
      </c>
      <c r="J2040" s="2" t="s">
        <v>7798</v>
      </c>
      <c r="K2040" s="2" t="s">
        <v>2315</v>
      </c>
      <c r="L2040" s="2"/>
      <c r="M2040" s="2" t="s">
        <v>2341</v>
      </c>
      <c r="N2040" s="2" t="s">
        <v>67</v>
      </c>
      <c r="O2040" s="2" t="s">
        <v>2307</v>
      </c>
      <c r="P2040" s="2" t="s">
        <v>2318</v>
      </c>
      <c r="Q2040" s="2" t="s">
        <v>3235</v>
      </c>
      <c r="R2040" s="2" t="s">
        <v>2319</v>
      </c>
      <c r="S2040" s="2"/>
      <c r="T2040" s="2"/>
      <c r="U2040" s="2">
        <v>0</v>
      </c>
      <c r="V2040" s="2" t="s">
        <v>7799</v>
      </c>
      <c r="W2040">
        <f>IFERROR(VLOOKUP($H2040,'WNS Dawaco'!$A:$C,2,FALSE),"")</f>
        <v>1352</v>
      </c>
      <c r="X2040" t="str">
        <f>IFERROR(VLOOKUP($H2040,'WNS Dawaco'!$A:$C,3,FALSE),"")</f>
        <v>sulfoxaflor</v>
      </c>
    </row>
    <row r="2041" spans="1:24" hidden="1" x14ac:dyDescent="0.3">
      <c r="A2041" s="2" t="s">
        <v>6390</v>
      </c>
      <c r="B2041" s="2" t="s">
        <v>2307</v>
      </c>
      <c r="C2041" s="2" t="s">
        <v>10379</v>
      </c>
      <c r="D2041" s="2" t="s">
        <v>7758</v>
      </c>
      <c r="E2041" s="2" t="s">
        <v>10380</v>
      </c>
      <c r="F2041" s="2">
        <v>939</v>
      </c>
      <c r="G2041" s="2" t="s">
        <v>6425</v>
      </c>
      <c r="H2041" s="2" t="s">
        <v>6426</v>
      </c>
      <c r="I2041" s="2" t="s">
        <v>6427</v>
      </c>
      <c r="J2041" s="2" t="s">
        <v>6428</v>
      </c>
      <c r="K2041" s="2" t="s">
        <v>2315</v>
      </c>
      <c r="L2041" s="2"/>
      <c r="M2041" s="2" t="s">
        <v>2341</v>
      </c>
      <c r="N2041" s="2" t="s">
        <v>67</v>
      </c>
      <c r="O2041" s="2" t="s">
        <v>2307</v>
      </c>
      <c r="P2041" s="2" t="s">
        <v>2318</v>
      </c>
      <c r="Q2041" s="2" t="s">
        <v>3235</v>
      </c>
      <c r="R2041" s="2" t="s">
        <v>2319</v>
      </c>
      <c r="S2041" s="2"/>
      <c r="T2041" s="2"/>
      <c r="U2041" s="2">
        <v>0</v>
      </c>
      <c r="V2041" s="2" t="s">
        <v>6429</v>
      </c>
      <c r="W2041" t="str">
        <f>IFERROR(VLOOKUP($H2041,'WNS Dawaco'!$A:$C,2,FALSE),"")</f>
        <v/>
      </c>
      <c r="X2041" t="str">
        <f>IFERROR(VLOOKUP($H2041,'WNS Dawaco'!$A:$C,3,FALSE),"")</f>
        <v/>
      </c>
    </row>
    <row r="2042" spans="1:24" hidden="1" x14ac:dyDescent="0.3">
      <c r="A2042" s="2" t="s">
        <v>6390</v>
      </c>
      <c r="B2042" s="2" t="s">
        <v>2307</v>
      </c>
      <c r="C2042" s="2" t="s">
        <v>10379</v>
      </c>
      <c r="D2042" s="2" t="s">
        <v>7758</v>
      </c>
      <c r="E2042" s="2" t="s">
        <v>10380</v>
      </c>
      <c r="F2042" s="2">
        <v>939</v>
      </c>
      <c r="G2042" s="2" t="s">
        <v>7820</v>
      </c>
      <c r="H2042" s="2" t="s">
        <v>7821</v>
      </c>
      <c r="I2042" s="2" t="s">
        <v>7822</v>
      </c>
      <c r="J2042" s="2" t="s">
        <v>7823</v>
      </c>
      <c r="K2042" s="2" t="s">
        <v>2315</v>
      </c>
      <c r="L2042" s="2"/>
      <c r="M2042" s="2" t="s">
        <v>2341</v>
      </c>
      <c r="N2042" s="2" t="s">
        <v>67</v>
      </c>
      <c r="O2042" s="2" t="s">
        <v>2307</v>
      </c>
      <c r="P2042" s="2" t="s">
        <v>2318</v>
      </c>
      <c r="Q2042" s="2" t="s">
        <v>3235</v>
      </c>
      <c r="R2042" s="2" t="s">
        <v>2319</v>
      </c>
      <c r="S2042" s="2"/>
      <c r="T2042" s="2"/>
      <c r="U2042" s="2">
        <v>0</v>
      </c>
      <c r="V2042" s="2" t="s">
        <v>7824</v>
      </c>
      <c r="W2042" t="str">
        <f>IFERROR(VLOOKUP($H2042,'WNS Dawaco'!$A:$C,2,FALSE),"")</f>
        <v/>
      </c>
      <c r="X2042" t="str">
        <f>IFERROR(VLOOKUP($H2042,'WNS Dawaco'!$A:$C,3,FALSE),"")</f>
        <v/>
      </c>
    </row>
    <row r="2043" spans="1:24" hidden="1" x14ac:dyDescent="0.3">
      <c r="A2043" s="2" t="s">
        <v>6390</v>
      </c>
      <c r="B2043" s="2" t="s">
        <v>2307</v>
      </c>
      <c r="C2043" s="2" t="s">
        <v>10379</v>
      </c>
      <c r="D2043" s="2" t="s">
        <v>7758</v>
      </c>
      <c r="E2043" s="2" t="s">
        <v>10380</v>
      </c>
      <c r="F2043" s="2">
        <v>939</v>
      </c>
      <c r="G2043" s="2" t="s">
        <v>6541</v>
      </c>
      <c r="H2043" s="2" t="s">
        <v>6542</v>
      </c>
      <c r="I2043" s="2" t="s">
        <v>6543</v>
      </c>
      <c r="J2043" s="2" t="s">
        <v>6544</v>
      </c>
      <c r="K2043" s="2" t="s">
        <v>2315</v>
      </c>
      <c r="L2043" s="2"/>
      <c r="M2043" s="2" t="s">
        <v>2341</v>
      </c>
      <c r="N2043" s="2" t="s">
        <v>67</v>
      </c>
      <c r="O2043" s="2" t="s">
        <v>2307</v>
      </c>
      <c r="P2043" s="2" t="s">
        <v>2318</v>
      </c>
      <c r="Q2043" s="2" t="s">
        <v>3235</v>
      </c>
      <c r="R2043" s="2" t="s">
        <v>2319</v>
      </c>
      <c r="S2043" s="2"/>
      <c r="T2043" s="2"/>
      <c r="U2043" s="2">
        <v>0</v>
      </c>
      <c r="V2043" s="2" t="s">
        <v>6545</v>
      </c>
      <c r="W2043" t="str">
        <f>IFERROR(VLOOKUP($H2043,'WNS Dawaco'!$A:$C,2,FALSE),"")</f>
        <v/>
      </c>
      <c r="X2043" t="str">
        <f>IFERROR(VLOOKUP($H2043,'WNS Dawaco'!$A:$C,3,FALSE),"")</f>
        <v/>
      </c>
    </row>
    <row r="2044" spans="1:24" hidden="1" x14ac:dyDescent="0.3">
      <c r="A2044" s="2" t="s">
        <v>6390</v>
      </c>
      <c r="B2044" s="2" t="s">
        <v>2307</v>
      </c>
      <c r="C2044" s="2" t="s">
        <v>10379</v>
      </c>
      <c r="D2044" s="2" t="s">
        <v>7758</v>
      </c>
      <c r="E2044" s="2" t="s">
        <v>10380</v>
      </c>
      <c r="F2044" s="2">
        <v>939</v>
      </c>
      <c r="G2044" s="2" t="s">
        <v>7935</v>
      </c>
      <c r="H2044" s="2" t="s">
        <v>7936</v>
      </c>
      <c r="I2044" s="2" t="s">
        <v>7937</v>
      </c>
      <c r="J2044" s="2" t="s">
        <v>7938</v>
      </c>
      <c r="K2044" s="2" t="s">
        <v>2315</v>
      </c>
      <c r="L2044" s="2"/>
      <c r="M2044" s="2" t="s">
        <v>2341</v>
      </c>
      <c r="N2044" s="2" t="s">
        <v>67</v>
      </c>
      <c r="O2044" s="2" t="s">
        <v>2307</v>
      </c>
      <c r="P2044" s="2" t="s">
        <v>2318</v>
      </c>
      <c r="Q2044" s="2" t="s">
        <v>3235</v>
      </c>
      <c r="R2044" s="2" t="s">
        <v>2319</v>
      </c>
      <c r="S2044" s="2"/>
      <c r="T2044" s="2"/>
      <c r="U2044" s="2">
        <v>0</v>
      </c>
      <c r="V2044" s="2" t="s">
        <v>7939</v>
      </c>
      <c r="W2044">
        <f>IFERROR(VLOOKUP($H2044,'WNS Dawaco'!$A:$C,2,FALSE),"")</f>
        <v>1340</v>
      </c>
      <c r="X2044" t="str">
        <f>IFERROR(VLOOKUP($H2044,'WNS Dawaco'!$A:$C,3,FALSE),"")</f>
        <v>benzyladenine</v>
      </c>
    </row>
    <row r="2045" spans="1:24" hidden="1" x14ac:dyDescent="0.3">
      <c r="A2045" s="2" t="s">
        <v>6390</v>
      </c>
      <c r="B2045" s="2" t="s">
        <v>2307</v>
      </c>
      <c r="C2045" s="2" t="s">
        <v>10379</v>
      </c>
      <c r="D2045" s="2" t="s">
        <v>7758</v>
      </c>
      <c r="E2045" s="2" t="s">
        <v>10380</v>
      </c>
      <c r="F2045" s="2">
        <v>939</v>
      </c>
      <c r="G2045" s="2" t="s">
        <v>7930</v>
      </c>
      <c r="H2045" s="2" t="s">
        <v>7931</v>
      </c>
      <c r="I2045" s="2" t="s">
        <v>7932</v>
      </c>
      <c r="J2045" s="2" t="s">
        <v>7933</v>
      </c>
      <c r="K2045" s="2" t="s">
        <v>2315</v>
      </c>
      <c r="L2045" s="2"/>
      <c r="M2045" s="2" t="s">
        <v>2341</v>
      </c>
      <c r="N2045" s="2" t="s">
        <v>67</v>
      </c>
      <c r="O2045" s="2" t="s">
        <v>2307</v>
      </c>
      <c r="P2045" s="2" t="s">
        <v>2318</v>
      </c>
      <c r="Q2045" s="2" t="s">
        <v>3235</v>
      </c>
      <c r="R2045" s="2" t="s">
        <v>2319</v>
      </c>
      <c r="S2045" s="2"/>
      <c r="T2045" s="2"/>
      <c r="U2045" s="2">
        <v>0</v>
      </c>
      <c r="V2045" s="2" t="s">
        <v>7934</v>
      </c>
      <c r="W2045">
        <f>IFERROR(VLOOKUP($H2045,'WNS Dawaco'!$A:$C,2,FALSE),"")</f>
        <v>1339</v>
      </c>
      <c r="X2045" t="str">
        <f>IFERROR(VLOOKUP($H2045,'WNS Dawaco'!$A:$C,3,FALSE),"")</f>
        <v>acibenzolar-S-methyl</v>
      </c>
    </row>
    <row r="2046" spans="1:24" hidden="1" x14ac:dyDescent="0.3">
      <c r="A2046" s="2" t="s">
        <v>6390</v>
      </c>
      <c r="B2046" s="2" t="s">
        <v>2307</v>
      </c>
      <c r="C2046" s="2" t="s">
        <v>10379</v>
      </c>
      <c r="D2046" s="2" t="s">
        <v>7758</v>
      </c>
      <c r="E2046" s="2" t="s">
        <v>10380</v>
      </c>
      <c r="F2046" s="2">
        <v>939</v>
      </c>
      <c r="G2046" s="2" t="s">
        <v>7905</v>
      </c>
      <c r="H2046" s="2" t="s">
        <v>7906</v>
      </c>
      <c r="I2046" s="2" t="s">
        <v>7907</v>
      </c>
      <c r="J2046" s="2" t="s">
        <v>7908</v>
      </c>
      <c r="K2046" s="2" t="s">
        <v>2315</v>
      </c>
      <c r="L2046" s="2"/>
      <c r="M2046" s="2" t="s">
        <v>2341</v>
      </c>
      <c r="N2046" s="2" t="s">
        <v>67</v>
      </c>
      <c r="O2046" s="2" t="s">
        <v>2307</v>
      </c>
      <c r="P2046" s="2" t="s">
        <v>2318</v>
      </c>
      <c r="Q2046" s="2" t="s">
        <v>3235</v>
      </c>
      <c r="R2046" s="2" t="s">
        <v>2319</v>
      </c>
      <c r="S2046" s="2"/>
      <c r="T2046" s="2"/>
      <c r="U2046" s="2">
        <v>0</v>
      </c>
      <c r="V2046" s="2" t="s">
        <v>7909</v>
      </c>
      <c r="W2046">
        <f>IFERROR(VLOOKUP($H2046,'WNS Dawaco'!$A:$C,2,FALSE),"")</f>
        <v>1347</v>
      </c>
      <c r="X2046" t="str">
        <f>IFERROR(VLOOKUP($H2046,'WNS Dawaco'!$A:$C,3,FALSE),"")</f>
        <v>fosetyl-aluminium</v>
      </c>
    </row>
    <row r="2047" spans="1:24" hidden="1" x14ac:dyDescent="0.3">
      <c r="A2047" s="2" t="s">
        <v>6390</v>
      </c>
      <c r="B2047" s="2" t="s">
        <v>2307</v>
      </c>
      <c r="C2047" s="2" t="s">
        <v>10379</v>
      </c>
      <c r="D2047" s="2" t="s">
        <v>7758</v>
      </c>
      <c r="E2047" s="2" t="s">
        <v>10380</v>
      </c>
      <c r="F2047" s="2">
        <v>939</v>
      </c>
      <c r="G2047" s="2" t="s">
        <v>7835</v>
      </c>
      <c r="H2047" s="2" t="s">
        <v>7836</v>
      </c>
      <c r="I2047" s="2" t="s">
        <v>7837</v>
      </c>
      <c r="J2047" s="2" t="s">
        <v>7838</v>
      </c>
      <c r="K2047" s="2" t="s">
        <v>2315</v>
      </c>
      <c r="L2047" s="2"/>
      <c r="M2047" s="2" t="s">
        <v>2341</v>
      </c>
      <c r="N2047" s="2" t="s">
        <v>67</v>
      </c>
      <c r="O2047" s="2" t="s">
        <v>2307</v>
      </c>
      <c r="P2047" s="2" t="s">
        <v>2318</v>
      </c>
      <c r="Q2047" s="2" t="s">
        <v>3235</v>
      </c>
      <c r="R2047" s="2" t="s">
        <v>2319</v>
      </c>
      <c r="S2047" s="2"/>
      <c r="T2047" s="2"/>
      <c r="U2047" s="2">
        <v>0</v>
      </c>
      <c r="V2047" s="2" t="s">
        <v>7839</v>
      </c>
      <c r="W2047">
        <f>IFERROR(VLOOKUP($H2047,'WNS Dawaco'!$A:$C,2,FALSE),"")</f>
        <v>1044</v>
      </c>
      <c r="X2047" t="str">
        <f>IFERROR(VLOOKUP($H2047,'WNS Dawaco'!$A:$C,3,FALSE),"")</f>
        <v>azadirachtin</v>
      </c>
    </row>
    <row r="2048" spans="1:24" hidden="1" x14ac:dyDescent="0.3">
      <c r="A2048" s="2" t="s">
        <v>6390</v>
      </c>
      <c r="B2048" s="2" t="s">
        <v>2307</v>
      </c>
      <c r="C2048" s="2" t="s">
        <v>10379</v>
      </c>
      <c r="D2048" s="2" t="s">
        <v>7758</v>
      </c>
      <c r="E2048" s="2" t="s">
        <v>10380</v>
      </c>
      <c r="F2048" s="2">
        <v>939</v>
      </c>
      <c r="G2048" s="2" t="s">
        <v>4719</v>
      </c>
      <c r="H2048" s="2" t="s">
        <v>7950</v>
      </c>
      <c r="I2048" s="2" t="s">
        <v>7951</v>
      </c>
      <c r="J2048" s="2" t="s">
        <v>4722</v>
      </c>
      <c r="K2048" s="2" t="s">
        <v>2315</v>
      </c>
      <c r="L2048" s="2"/>
      <c r="M2048" s="2" t="s">
        <v>2341</v>
      </c>
      <c r="N2048" s="2" t="s">
        <v>67</v>
      </c>
      <c r="O2048" s="2" t="s">
        <v>2307</v>
      </c>
      <c r="P2048" s="2" t="s">
        <v>2318</v>
      </c>
      <c r="Q2048" s="2" t="s">
        <v>3235</v>
      </c>
      <c r="R2048" s="2" t="s">
        <v>2319</v>
      </c>
      <c r="S2048" s="2"/>
      <c r="T2048" s="2"/>
      <c r="U2048" s="2">
        <v>0</v>
      </c>
      <c r="V2048" s="2" t="s">
        <v>4723</v>
      </c>
      <c r="W2048">
        <f>IFERROR(VLOOKUP($H2048,'WNS Dawaco'!$A:$C,2,FALSE),"")</f>
        <v>1027</v>
      </c>
      <c r="X2048" t="str">
        <f>IFERROR(VLOOKUP($H2048,'WNS Dawaco'!$A:$C,3,FALSE),"")</f>
        <v>acequinocyl</v>
      </c>
    </row>
    <row r="2049" spans="1:24" hidden="1" x14ac:dyDescent="0.3">
      <c r="A2049" s="2" t="s">
        <v>6390</v>
      </c>
      <c r="B2049" s="2" t="s">
        <v>2307</v>
      </c>
      <c r="C2049" s="2" t="s">
        <v>10379</v>
      </c>
      <c r="D2049" s="2" t="s">
        <v>7758</v>
      </c>
      <c r="E2049" s="2" t="s">
        <v>10380</v>
      </c>
      <c r="F2049" s="2">
        <v>939</v>
      </c>
      <c r="G2049" s="2" t="s">
        <v>7900</v>
      </c>
      <c r="H2049" s="2" t="s">
        <v>7901</v>
      </c>
      <c r="I2049" s="2" t="s">
        <v>7902</v>
      </c>
      <c r="J2049" s="2" t="s">
        <v>7903</v>
      </c>
      <c r="K2049" s="2" t="s">
        <v>2315</v>
      </c>
      <c r="L2049" s="2"/>
      <c r="M2049" s="2" t="s">
        <v>2341</v>
      </c>
      <c r="N2049" s="2" t="s">
        <v>67</v>
      </c>
      <c r="O2049" s="2" t="s">
        <v>2307</v>
      </c>
      <c r="P2049" s="2" t="s">
        <v>2318</v>
      </c>
      <c r="Q2049" s="2" t="s">
        <v>3235</v>
      </c>
      <c r="R2049" s="2" t="s">
        <v>2319</v>
      </c>
      <c r="S2049" s="2"/>
      <c r="T2049" s="2"/>
      <c r="U2049" s="2">
        <v>0</v>
      </c>
      <c r="V2049" s="2" t="s">
        <v>7904</v>
      </c>
      <c r="W2049">
        <f>IFERROR(VLOOKUP($H2049,'WNS Dawaco'!$A:$C,2,FALSE),"")</f>
        <v>1064</v>
      </c>
      <c r="X2049" t="str">
        <f>IFERROR(VLOOKUP($H2049,'WNS Dawaco'!$A:$C,3,FALSE),"")</f>
        <v>captan</v>
      </c>
    </row>
    <row r="2050" spans="1:24" hidden="1" x14ac:dyDescent="0.3">
      <c r="A2050" s="2" t="s">
        <v>6390</v>
      </c>
      <c r="B2050" s="2" t="s">
        <v>2307</v>
      </c>
      <c r="C2050" s="2" t="s">
        <v>10379</v>
      </c>
      <c r="D2050" s="2" t="s">
        <v>7758</v>
      </c>
      <c r="E2050" s="2" t="s">
        <v>10380</v>
      </c>
      <c r="F2050" s="2">
        <v>939</v>
      </c>
      <c r="G2050" s="2" t="s">
        <v>7940</v>
      </c>
      <c r="H2050" s="2" t="s">
        <v>7941</v>
      </c>
      <c r="I2050" s="2" t="s">
        <v>7942</v>
      </c>
      <c r="J2050" s="2" t="s">
        <v>7943</v>
      </c>
      <c r="K2050" s="2" t="s">
        <v>2315</v>
      </c>
      <c r="L2050" s="2"/>
      <c r="M2050" s="2" t="s">
        <v>2341</v>
      </c>
      <c r="N2050" s="2" t="s">
        <v>67</v>
      </c>
      <c r="O2050" s="2" t="s">
        <v>2307</v>
      </c>
      <c r="P2050" s="2" t="s">
        <v>2318</v>
      </c>
      <c r="Q2050" s="2" t="s">
        <v>3235</v>
      </c>
      <c r="R2050" s="2" t="s">
        <v>2319</v>
      </c>
      <c r="S2050" s="2"/>
      <c r="T2050" s="2"/>
      <c r="U2050" s="2">
        <v>0</v>
      </c>
      <c r="V2050" s="2" t="s">
        <v>7944</v>
      </c>
      <c r="W2050">
        <f>IFERROR(VLOOKUP($H2050,'WNS Dawaco'!$A:$C,2,FALSE),"")</f>
        <v>1071</v>
      </c>
      <c r="X2050" t="str">
        <f>IFERROR(VLOOKUP($H2050,'WNS Dawaco'!$A:$C,3,FALSE),"")</f>
        <v>chlofentezin</v>
      </c>
    </row>
    <row r="2051" spans="1:24" hidden="1" x14ac:dyDescent="0.3">
      <c r="A2051" s="2" t="s">
        <v>6390</v>
      </c>
      <c r="B2051" s="2" t="s">
        <v>2307</v>
      </c>
      <c r="C2051" s="2" t="s">
        <v>10379</v>
      </c>
      <c r="D2051" s="2" t="s">
        <v>7758</v>
      </c>
      <c r="E2051" s="2" t="s">
        <v>10380</v>
      </c>
      <c r="F2051" s="2">
        <v>939</v>
      </c>
      <c r="G2051" s="2" t="s">
        <v>6688</v>
      </c>
      <c r="H2051" s="2" t="s">
        <v>6689</v>
      </c>
      <c r="I2051" s="2" t="s">
        <v>6690</v>
      </c>
      <c r="J2051" s="2" t="s">
        <v>6691</v>
      </c>
      <c r="K2051" s="2" t="s">
        <v>2315</v>
      </c>
      <c r="L2051" s="2"/>
      <c r="M2051" s="2" t="s">
        <v>2341</v>
      </c>
      <c r="N2051" s="2" t="s">
        <v>67</v>
      </c>
      <c r="O2051" s="2" t="s">
        <v>2307</v>
      </c>
      <c r="P2051" s="2" t="s">
        <v>2318</v>
      </c>
      <c r="Q2051" s="2" t="s">
        <v>3235</v>
      </c>
      <c r="R2051" s="2" t="s">
        <v>2319</v>
      </c>
      <c r="S2051" s="2"/>
      <c r="T2051" s="2"/>
      <c r="U2051" s="2">
        <v>0</v>
      </c>
      <c r="V2051" s="2" t="s">
        <v>6692</v>
      </c>
      <c r="W2051">
        <f>IFERROR(VLOOKUP($H2051,'WNS Dawaco'!$A:$C,2,FALSE),"")</f>
        <v>1342</v>
      </c>
      <c r="X2051" t="str">
        <f>IFERROR(VLOOKUP($H2051,'WNS Dawaco'!$A:$C,3,FALSE),"")</f>
        <v>cyflufenamide</v>
      </c>
    </row>
    <row r="2052" spans="1:24" hidden="1" x14ac:dyDescent="0.3">
      <c r="A2052" s="2" t="s">
        <v>6390</v>
      </c>
      <c r="B2052" s="2" t="s">
        <v>2307</v>
      </c>
      <c r="C2052" s="2" t="s">
        <v>10379</v>
      </c>
      <c r="D2052" s="2" t="s">
        <v>7758</v>
      </c>
      <c r="E2052" s="2" t="s">
        <v>10380</v>
      </c>
      <c r="F2052" s="2">
        <v>939</v>
      </c>
      <c r="G2052" s="2" t="s">
        <v>7945</v>
      </c>
      <c r="H2052" s="2" t="s">
        <v>7946</v>
      </c>
      <c r="I2052" s="2" t="s">
        <v>7947</v>
      </c>
      <c r="J2052" s="2" t="s">
        <v>7948</v>
      </c>
      <c r="K2052" s="2" t="s">
        <v>2315</v>
      </c>
      <c r="L2052" s="2"/>
      <c r="M2052" s="2" t="s">
        <v>2341</v>
      </c>
      <c r="N2052" s="2" t="s">
        <v>67</v>
      </c>
      <c r="O2052" s="2" t="s">
        <v>2307</v>
      </c>
      <c r="P2052" s="2" t="s">
        <v>2318</v>
      </c>
      <c r="Q2052" s="2" t="s">
        <v>3235</v>
      </c>
      <c r="R2052" s="2" t="s">
        <v>2319</v>
      </c>
      <c r="S2052" s="2"/>
      <c r="T2052" s="2"/>
      <c r="U2052" s="2">
        <v>0</v>
      </c>
      <c r="V2052" s="2" t="s">
        <v>7949</v>
      </c>
      <c r="W2052">
        <f>IFERROR(VLOOKUP($H2052,'WNS Dawaco'!$A:$C,2,FALSE),"")</f>
        <v>1140</v>
      </c>
      <c r="X2052" t="str">
        <f>IFERROR(VLOOKUP($H2052,'WNS Dawaco'!$A:$C,3,FALSE),"")</f>
        <v>ethefon</v>
      </c>
    </row>
    <row r="2053" spans="1:24" hidden="1" x14ac:dyDescent="0.3">
      <c r="A2053" s="2" t="s">
        <v>6390</v>
      </c>
      <c r="B2053" s="2" t="s">
        <v>2307</v>
      </c>
      <c r="C2053" s="2" t="s">
        <v>10379</v>
      </c>
      <c r="D2053" s="2" t="s">
        <v>7758</v>
      </c>
      <c r="E2053" s="2" t="s">
        <v>10380</v>
      </c>
      <c r="F2053" s="2">
        <v>939</v>
      </c>
      <c r="G2053" s="2" t="s">
        <v>7604</v>
      </c>
      <c r="H2053" s="2" t="s">
        <v>7605</v>
      </c>
      <c r="I2053" s="2" t="s">
        <v>7606</v>
      </c>
      <c r="J2053" s="2" t="s">
        <v>7607</v>
      </c>
      <c r="K2053" s="2" t="s">
        <v>2315</v>
      </c>
      <c r="L2053" s="2"/>
      <c r="M2053" s="2" t="s">
        <v>2341</v>
      </c>
      <c r="N2053" s="2" t="s">
        <v>67</v>
      </c>
      <c r="O2053" s="2" t="s">
        <v>2307</v>
      </c>
      <c r="P2053" s="2" t="s">
        <v>2318</v>
      </c>
      <c r="Q2053" s="2" t="s">
        <v>3235</v>
      </c>
      <c r="R2053" s="2" t="s">
        <v>2319</v>
      </c>
      <c r="S2053" s="2"/>
      <c r="T2053" s="2"/>
      <c r="U2053" s="2">
        <v>0</v>
      </c>
      <c r="V2053" s="2" t="s">
        <v>7608</v>
      </c>
      <c r="W2053">
        <f>IFERROR(VLOOKUP($H2053,'WNS Dawaco'!$A:$C,2,FALSE),"")</f>
        <v>1151</v>
      </c>
      <c r="X2053" t="str">
        <f>IFERROR(VLOOKUP($H2053,'WNS Dawaco'!$A:$C,3,FALSE),"")</f>
        <v>ethyleenthioureum</v>
      </c>
    </row>
    <row r="2054" spans="1:24" hidden="1" x14ac:dyDescent="0.3">
      <c r="A2054" s="2" t="s">
        <v>6390</v>
      </c>
      <c r="B2054" s="2" t="s">
        <v>2307</v>
      </c>
      <c r="C2054" s="2" t="s">
        <v>10379</v>
      </c>
      <c r="D2054" s="2" t="s">
        <v>7758</v>
      </c>
      <c r="E2054" s="2" t="s">
        <v>10380</v>
      </c>
      <c r="F2054" s="2">
        <v>939</v>
      </c>
      <c r="G2054" s="2" t="s">
        <v>4763</v>
      </c>
      <c r="H2054" s="2" t="s">
        <v>6656</v>
      </c>
      <c r="I2054" s="2" t="s">
        <v>6657</v>
      </c>
      <c r="J2054" s="2" t="s">
        <v>4766</v>
      </c>
      <c r="K2054" s="2" t="s">
        <v>2315</v>
      </c>
      <c r="L2054" s="2"/>
      <c r="M2054" s="2" t="s">
        <v>2341</v>
      </c>
      <c r="N2054" s="2" t="s">
        <v>67</v>
      </c>
      <c r="O2054" s="2" t="s">
        <v>2307</v>
      </c>
      <c r="P2054" s="2" t="s">
        <v>2318</v>
      </c>
      <c r="Q2054" s="2" t="s">
        <v>3235</v>
      </c>
      <c r="R2054" s="2" t="s">
        <v>2319</v>
      </c>
      <c r="S2054" s="2"/>
      <c r="T2054" s="2"/>
      <c r="U2054" s="2">
        <v>0</v>
      </c>
      <c r="V2054" s="2" t="s">
        <v>4767</v>
      </c>
      <c r="W2054">
        <f>IFERROR(VLOOKUP($H2054,'WNS Dawaco'!$A:$C,2,FALSE),"")</f>
        <v>1153</v>
      </c>
      <c r="X2054" t="str">
        <f>IFERROR(VLOOKUP($H2054,'WNS Dawaco'!$A:$C,3,FALSE),"")</f>
        <v>etoxazool</v>
      </c>
    </row>
    <row r="2055" spans="1:24" hidden="1" x14ac:dyDescent="0.3">
      <c r="A2055" s="2" t="s">
        <v>6390</v>
      </c>
      <c r="B2055" s="2" t="s">
        <v>2307</v>
      </c>
      <c r="C2055" s="2" t="s">
        <v>10379</v>
      </c>
      <c r="D2055" s="2" t="s">
        <v>7758</v>
      </c>
      <c r="E2055" s="2" t="s">
        <v>10380</v>
      </c>
      <c r="F2055" s="2">
        <v>939</v>
      </c>
      <c r="G2055" s="2" t="s">
        <v>6673</v>
      </c>
      <c r="H2055" s="2" t="s">
        <v>6674</v>
      </c>
      <c r="I2055" s="2" t="s">
        <v>6675</v>
      </c>
      <c r="J2055" s="2" t="s">
        <v>6676</v>
      </c>
      <c r="K2055" s="2" t="s">
        <v>2315</v>
      </c>
      <c r="L2055" s="2"/>
      <c r="M2055" s="2" t="s">
        <v>2341</v>
      </c>
      <c r="N2055" s="2" t="s">
        <v>67</v>
      </c>
      <c r="O2055" s="2" t="s">
        <v>2307</v>
      </c>
      <c r="P2055" s="2" t="s">
        <v>2318</v>
      </c>
      <c r="Q2055" s="2" t="s">
        <v>3235</v>
      </c>
      <c r="R2055" s="2" t="s">
        <v>2319</v>
      </c>
      <c r="S2055" s="2"/>
      <c r="T2055" s="2"/>
      <c r="U2055" s="2">
        <v>0</v>
      </c>
      <c r="V2055" s="2" t="s">
        <v>6677</v>
      </c>
      <c r="W2055" t="str">
        <f>IFERROR(VLOOKUP($H2055,'WNS Dawaco'!$A:$C,2,FALSE),"")</f>
        <v/>
      </c>
      <c r="X2055" t="str">
        <f>IFERROR(VLOOKUP($H2055,'WNS Dawaco'!$A:$C,3,FALSE),"")</f>
        <v/>
      </c>
    </row>
    <row r="2056" spans="1:24" hidden="1" x14ac:dyDescent="0.3">
      <c r="A2056" s="2" t="s">
        <v>6390</v>
      </c>
      <c r="B2056" s="2" t="s">
        <v>2307</v>
      </c>
      <c r="C2056" s="2" t="s">
        <v>10379</v>
      </c>
      <c r="D2056" s="2" t="s">
        <v>7758</v>
      </c>
      <c r="E2056" s="2" t="s">
        <v>10380</v>
      </c>
      <c r="F2056" s="2">
        <v>939</v>
      </c>
      <c r="G2056" s="2" t="s">
        <v>7865</v>
      </c>
      <c r="H2056" s="2" t="s">
        <v>7866</v>
      </c>
      <c r="I2056" s="2" t="s">
        <v>7867</v>
      </c>
      <c r="J2056" s="2" t="s">
        <v>7868</v>
      </c>
      <c r="K2056" s="2" t="s">
        <v>2315</v>
      </c>
      <c r="L2056" s="2"/>
      <c r="M2056" s="2" t="s">
        <v>2341</v>
      </c>
      <c r="N2056" s="2" t="s">
        <v>67</v>
      </c>
      <c r="O2056" s="2" t="s">
        <v>2307</v>
      </c>
      <c r="P2056" s="2" t="s">
        <v>2318</v>
      </c>
      <c r="Q2056" s="2" t="s">
        <v>3235</v>
      </c>
      <c r="R2056" s="2" t="s">
        <v>2319</v>
      </c>
      <c r="S2056" s="2"/>
      <c r="T2056" s="2"/>
      <c r="U2056" s="2">
        <v>0</v>
      </c>
      <c r="V2056" s="2" t="s">
        <v>7869</v>
      </c>
      <c r="W2056">
        <f>IFERROR(VLOOKUP($H2056,'WNS Dawaco'!$A:$C,2,FALSE),"")</f>
        <v>1173</v>
      </c>
      <c r="X2056" t="str">
        <f>IFERROR(VLOOKUP($H2056,'WNS Dawaco'!$A:$C,3,FALSE),"")</f>
        <v>fludioxonil</v>
      </c>
    </row>
    <row r="2057" spans="1:24" hidden="1" x14ac:dyDescent="0.3">
      <c r="A2057" s="2" t="s">
        <v>6390</v>
      </c>
      <c r="B2057" s="2" t="s">
        <v>2307</v>
      </c>
      <c r="C2057" s="2" t="s">
        <v>10379</v>
      </c>
      <c r="D2057" s="2" t="s">
        <v>7758</v>
      </c>
      <c r="E2057" s="2" t="s">
        <v>10380</v>
      </c>
      <c r="F2057" s="2">
        <v>939</v>
      </c>
      <c r="G2057" s="2" t="s">
        <v>7875</v>
      </c>
      <c r="H2057" s="2" t="s">
        <v>7876</v>
      </c>
      <c r="I2057" s="2" t="s">
        <v>7877</v>
      </c>
      <c r="J2057" s="2" t="s">
        <v>7878</v>
      </c>
      <c r="K2057" s="2" t="s">
        <v>2315</v>
      </c>
      <c r="L2057" s="2"/>
      <c r="M2057" s="2" t="s">
        <v>2341</v>
      </c>
      <c r="N2057" s="2" t="s">
        <v>67</v>
      </c>
      <c r="O2057" s="2" t="s">
        <v>2307</v>
      </c>
      <c r="P2057" s="2" t="s">
        <v>2318</v>
      </c>
      <c r="Q2057" s="2" t="s">
        <v>3235</v>
      </c>
      <c r="R2057" s="2" t="s">
        <v>2319</v>
      </c>
      <c r="S2057" s="2"/>
      <c r="T2057" s="2"/>
      <c r="U2057" s="2">
        <v>0</v>
      </c>
      <c r="V2057" s="2" t="s">
        <v>7879</v>
      </c>
      <c r="W2057" t="str">
        <f>IFERROR(VLOOKUP($H2057,'WNS Dawaco'!$A:$C,2,FALSE),"")</f>
        <v/>
      </c>
      <c r="X2057" t="str">
        <f>IFERROR(VLOOKUP($H2057,'WNS Dawaco'!$A:$C,3,FALSE),"")</f>
        <v/>
      </c>
    </row>
    <row r="2058" spans="1:24" hidden="1" x14ac:dyDescent="0.3">
      <c r="A2058" s="2" t="s">
        <v>6390</v>
      </c>
      <c r="B2058" s="2" t="s">
        <v>2307</v>
      </c>
      <c r="C2058" s="2" t="s">
        <v>10379</v>
      </c>
      <c r="D2058" s="2" t="s">
        <v>7758</v>
      </c>
      <c r="E2058" s="2" t="s">
        <v>10380</v>
      </c>
      <c r="F2058" s="2">
        <v>939</v>
      </c>
      <c r="G2058" s="2" t="s">
        <v>7920</v>
      </c>
      <c r="H2058" s="2" t="s">
        <v>7921</v>
      </c>
      <c r="I2058" s="2" t="s">
        <v>7922</v>
      </c>
      <c r="J2058" s="2" t="s">
        <v>7923</v>
      </c>
      <c r="K2058" s="2" t="s">
        <v>2315</v>
      </c>
      <c r="L2058" s="2"/>
      <c r="M2058" s="2" t="s">
        <v>2341</v>
      </c>
      <c r="N2058" s="2" t="s">
        <v>67</v>
      </c>
      <c r="O2058" s="2" t="s">
        <v>2307</v>
      </c>
      <c r="P2058" s="2" t="s">
        <v>2318</v>
      </c>
      <c r="Q2058" s="2" t="s">
        <v>3235</v>
      </c>
      <c r="R2058" s="2" t="s">
        <v>2319</v>
      </c>
      <c r="S2058" s="2"/>
      <c r="T2058" s="2"/>
      <c r="U2058" s="2">
        <v>0</v>
      </c>
      <c r="V2058" s="2" t="s">
        <v>7924</v>
      </c>
      <c r="W2058">
        <f>IFERROR(VLOOKUP($H2058,'WNS Dawaco'!$A:$C,2,FALSE),"")</f>
        <v>1180</v>
      </c>
      <c r="X2058" t="str">
        <f>IFERROR(VLOOKUP($H2058,'WNS Dawaco'!$A:$C,3,FALSE),"")</f>
        <v>folpet</v>
      </c>
    </row>
    <row r="2059" spans="1:24" hidden="1" x14ac:dyDescent="0.3">
      <c r="A2059" s="2" t="s">
        <v>6390</v>
      </c>
      <c r="B2059" s="2" t="s">
        <v>2307</v>
      </c>
      <c r="C2059" s="2" t="s">
        <v>10379</v>
      </c>
      <c r="D2059" s="2" t="s">
        <v>7758</v>
      </c>
      <c r="E2059" s="2" t="s">
        <v>10380</v>
      </c>
      <c r="F2059" s="2">
        <v>939</v>
      </c>
      <c r="G2059" s="2" t="s">
        <v>7915</v>
      </c>
      <c r="H2059" s="2" t="s">
        <v>7916</v>
      </c>
      <c r="I2059" s="2" t="s">
        <v>7917</v>
      </c>
      <c r="J2059" s="2" t="s">
        <v>7918</v>
      </c>
      <c r="K2059" s="2" t="s">
        <v>2315</v>
      </c>
      <c r="L2059" s="2"/>
      <c r="M2059" s="2" t="s">
        <v>2341</v>
      </c>
      <c r="N2059" s="2" t="s">
        <v>67</v>
      </c>
      <c r="O2059" s="2" t="s">
        <v>2307</v>
      </c>
      <c r="P2059" s="2" t="s">
        <v>2318</v>
      </c>
      <c r="Q2059" s="2" t="s">
        <v>3235</v>
      </c>
      <c r="R2059" s="2" t="s">
        <v>2319</v>
      </c>
      <c r="S2059" s="2"/>
      <c r="T2059" s="2"/>
      <c r="U2059" s="2">
        <v>0</v>
      </c>
      <c r="V2059" s="2" t="s">
        <v>7919</v>
      </c>
      <c r="W2059">
        <f>IFERROR(VLOOKUP($H2059,'WNS Dawaco'!$A:$C,2,FALSE),"")</f>
        <v>1097</v>
      </c>
      <c r="X2059" t="str">
        <f>IFERROR(VLOOKUP($H2059,'WNS Dawaco'!$A:$C,3,FALSE),"")</f>
        <v>cyflumetofen</v>
      </c>
    </row>
    <row r="2060" spans="1:24" hidden="1" x14ac:dyDescent="0.3">
      <c r="A2060" s="2" t="s">
        <v>6390</v>
      </c>
      <c r="B2060" s="2" t="s">
        <v>2307</v>
      </c>
      <c r="C2060" s="2" t="s">
        <v>10379</v>
      </c>
      <c r="D2060" s="2" t="s">
        <v>7758</v>
      </c>
      <c r="E2060" s="2" t="s">
        <v>10380</v>
      </c>
      <c r="F2060" s="2">
        <v>939</v>
      </c>
      <c r="G2060" s="2" t="s">
        <v>6616</v>
      </c>
      <c r="H2060" s="2" t="s">
        <v>6617</v>
      </c>
      <c r="I2060" s="2" t="s">
        <v>6618</v>
      </c>
      <c r="J2060" s="2" t="s">
        <v>6619</v>
      </c>
      <c r="K2060" s="2" t="s">
        <v>2315</v>
      </c>
      <c r="L2060" s="2"/>
      <c r="M2060" s="2" t="s">
        <v>2341</v>
      </c>
      <c r="N2060" s="2" t="s">
        <v>67</v>
      </c>
      <c r="O2060" s="2" t="s">
        <v>2307</v>
      </c>
      <c r="P2060" s="2" t="s">
        <v>2318</v>
      </c>
      <c r="Q2060" s="2" t="s">
        <v>3235</v>
      </c>
      <c r="R2060" s="2" t="s">
        <v>2319</v>
      </c>
      <c r="S2060" s="2"/>
      <c r="T2060" s="2"/>
      <c r="U2060" s="2">
        <v>0</v>
      </c>
      <c r="V2060" s="2" t="s">
        <v>6620</v>
      </c>
      <c r="W2060">
        <f>IFERROR(VLOOKUP($H2060,'WNS Dawaco'!$A:$C,2,FALSE),"")</f>
        <v>1041</v>
      </c>
      <c r="X2060" t="str">
        <f>IFERROR(VLOOKUP($H2060,'WNS Dawaco'!$A:$C,3,FALSE),"")</f>
        <v>aminomethylfosfonzuur</v>
      </c>
    </row>
    <row r="2061" spans="1:24" hidden="1" x14ac:dyDescent="0.3">
      <c r="A2061" s="2" t="s">
        <v>6390</v>
      </c>
      <c r="B2061" s="2" t="s">
        <v>2307</v>
      </c>
      <c r="C2061" s="2" t="s">
        <v>7952</v>
      </c>
      <c r="D2061" s="2" t="s">
        <v>7758</v>
      </c>
      <c r="E2061" s="2" t="s">
        <v>7953</v>
      </c>
      <c r="F2061" s="2">
        <v>1003</v>
      </c>
      <c r="G2061" s="2" t="s">
        <v>7604</v>
      </c>
      <c r="H2061" s="2" t="s">
        <v>7605</v>
      </c>
      <c r="I2061" s="2" t="s">
        <v>7606</v>
      </c>
      <c r="J2061" s="2" t="s">
        <v>7607</v>
      </c>
      <c r="K2061" s="2" t="s">
        <v>2315</v>
      </c>
      <c r="L2061" s="2"/>
      <c r="M2061" s="2" t="s">
        <v>2341</v>
      </c>
      <c r="N2061" s="2" t="s">
        <v>67</v>
      </c>
      <c r="O2061" s="2" t="s">
        <v>2307</v>
      </c>
      <c r="P2061" s="2" t="s">
        <v>2318</v>
      </c>
      <c r="Q2061" s="2" t="s">
        <v>3235</v>
      </c>
      <c r="R2061" s="2" t="s">
        <v>2319</v>
      </c>
      <c r="S2061" s="2"/>
      <c r="T2061" s="2"/>
      <c r="U2061" s="2">
        <v>0</v>
      </c>
      <c r="V2061" s="2" t="s">
        <v>7608</v>
      </c>
      <c r="W2061">
        <f>IFERROR(VLOOKUP($H2061,'WNS Dawaco'!$A:$C,2,FALSE),"")</f>
        <v>1151</v>
      </c>
      <c r="X2061" t="str">
        <f>IFERROR(VLOOKUP($H2061,'WNS Dawaco'!$A:$C,3,FALSE),"")</f>
        <v>ethyleenthioureum</v>
      </c>
    </row>
    <row r="2062" spans="1:24" hidden="1" x14ac:dyDescent="0.3">
      <c r="A2062" s="2" t="s">
        <v>6390</v>
      </c>
      <c r="B2062" s="2" t="s">
        <v>2307</v>
      </c>
      <c r="C2062" s="2" t="s">
        <v>7952</v>
      </c>
      <c r="D2062" s="2" t="s">
        <v>7758</v>
      </c>
      <c r="E2062" s="2" t="s">
        <v>7953</v>
      </c>
      <c r="F2062" s="2">
        <v>1003</v>
      </c>
      <c r="G2062" s="2" t="s">
        <v>7865</v>
      </c>
      <c r="H2062" s="2" t="s">
        <v>7866</v>
      </c>
      <c r="I2062" s="2" t="s">
        <v>7867</v>
      </c>
      <c r="J2062" s="2" t="s">
        <v>7868</v>
      </c>
      <c r="K2062" s="2" t="s">
        <v>2315</v>
      </c>
      <c r="L2062" s="2"/>
      <c r="M2062" s="2" t="s">
        <v>2341</v>
      </c>
      <c r="N2062" s="2" t="s">
        <v>67</v>
      </c>
      <c r="O2062" s="2" t="s">
        <v>2307</v>
      </c>
      <c r="P2062" s="2" t="s">
        <v>2318</v>
      </c>
      <c r="Q2062" s="2" t="s">
        <v>3235</v>
      </c>
      <c r="R2062" s="2" t="s">
        <v>2319</v>
      </c>
      <c r="S2062" s="2"/>
      <c r="T2062" s="2"/>
      <c r="U2062" s="2">
        <v>0</v>
      </c>
      <c r="V2062" s="2" t="s">
        <v>7869</v>
      </c>
      <c r="W2062">
        <f>IFERROR(VLOOKUP($H2062,'WNS Dawaco'!$A:$C,2,FALSE),"")</f>
        <v>1173</v>
      </c>
      <c r="X2062" t="str">
        <f>IFERROR(VLOOKUP($H2062,'WNS Dawaco'!$A:$C,3,FALSE),"")</f>
        <v>fludioxonil</v>
      </c>
    </row>
    <row r="2063" spans="1:24" hidden="1" x14ac:dyDescent="0.3">
      <c r="A2063" s="2" t="s">
        <v>6390</v>
      </c>
      <c r="B2063" s="2" t="s">
        <v>2307</v>
      </c>
      <c r="C2063" s="2" t="s">
        <v>7952</v>
      </c>
      <c r="D2063" s="2" t="s">
        <v>7758</v>
      </c>
      <c r="E2063" s="2" t="s">
        <v>7953</v>
      </c>
      <c r="F2063" s="2">
        <v>1003</v>
      </c>
      <c r="G2063" s="2" t="s">
        <v>7920</v>
      </c>
      <c r="H2063" s="2" t="s">
        <v>7921</v>
      </c>
      <c r="I2063" s="2" t="s">
        <v>7922</v>
      </c>
      <c r="J2063" s="2" t="s">
        <v>7923</v>
      </c>
      <c r="K2063" s="2" t="s">
        <v>2315</v>
      </c>
      <c r="L2063" s="2"/>
      <c r="M2063" s="2" t="s">
        <v>2341</v>
      </c>
      <c r="N2063" s="2" t="s">
        <v>67</v>
      </c>
      <c r="O2063" s="2" t="s">
        <v>2307</v>
      </c>
      <c r="P2063" s="2" t="s">
        <v>2318</v>
      </c>
      <c r="Q2063" s="2" t="s">
        <v>3235</v>
      </c>
      <c r="R2063" s="2" t="s">
        <v>2319</v>
      </c>
      <c r="S2063" s="2"/>
      <c r="T2063" s="2"/>
      <c r="U2063" s="2">
        <v>0</v>
      </c>
      <c r="V2063" s="2" t="s">
        <v>7924</v>
      </c>
      <c r="W2063">
        <f>IFERROR(VLOOKUP($H2063,'WNS Dawaco'!$A:$C,2,FALSE),"")</f>
        <v>1180</v>
      </c>
      <c r="X2063" t="str">
        <f>IFERROR(VLOOKUP($H2063,'WNS Dawaco'!$A:$C,3,FALSE),"")</f>
        <v>folpet</v>
      </c>
    </row>
    <row r="2064" spans="1:24" hidden="1" x14ac:dyDescent="0.3">
      <c r="A2064" s="2" t="s">
        <v>6390</v>
      </c>
      <c r="B2064" s="2" t="s">
        <v>2307</v>
      </c>
      <c r="C2064" s="2" t="s">
        <v>7952</v>
      </c>
      <c r="D2064" s="2" t="s">
        <v>7758</v>
      </c>
      <c r="E2064" s="2" t="s">
        <v>7953</v>
      </c>
      <c r="F2064" s="2">
        <v>1003</v>
      </c>
      <c r="G2064" s="2" t="s">
        <v>7905</v>
      </c>
      <c r="H2064" s="2" t="s">
        <v>7906</v>
      </c>
      <c r="I2064" s="2" t="s">
        <v>7907</v>
      </c>
      <c r="J2064" s="2" t="s">
        <v>7908</v>
      </c>
      <c r="K2064" s="2" t="s">
        <v>2315</v>
      </c>
      <c r="L2064" s="2"/>
      <c r="M2064" s="2" t="s">
        <v>2341</v>
      </c>
      <c r="N2064" s="2" t="s">
        <v>67</v>
      </c>
      <c r="O2064" s="2" t="s">
        <v>2307</v>
      </c>
      <c r="P2064" s="2" t="s">
        <v>2318</v>
      </c>
      <c r="Q2064" s="2" t="s">
        <v>3235</v>
      </c>
      <c r="R2064" s="2" t="s">
        <v>2319</v>
      </c>
      <c r="S2064" s="2"/>
      <c r="T2064" s="2"/>
      <c r="U2064" s="2">
        <v>0</v>
      </c>
      <c r="V2064" s="2" t="s">
        <v>7909</v>
      </c>
      <c r="W2064">
        <f>IFERROR(VLOOKUP($H2064,'WNS Dawaco'!$A:$C,2,FALSE),"")</f>
        <v>1347</v>
      </c>
      <c r="X2064" t="str">
        <f>IFERROR(VLOOKUP($H2064,'WNS Dawaco'!$A:$C,3,FALSE),"")</f>
        <v>fosetyl-aluminium</v>
      </c>
    </row>
    <row r="2065" spans="1:24" hidden="1" x14ac:dyDescent="0.3">
      <c r="A2065" s="2" t="s">
        <v>6390</v>
      </c>
      <c r="B2065" s="2" t="s">
        <v>2307</v>
      </c>
      <c r="C2065" s="2" t="s">
        <v>7952</v>
      </c>
      <c r="D2065" s="2" t="s">
        <v>7758</v>
      </c>
      <c r="E2065" s="2" t="s">
        <v>7953</v>
      </c>
      <c r="F2065" s="2">
        <v>1003</v>
      </c>
      <c r="G2065" s="2" t="s">
        <v>6502</v>
      </c>
      <c r="H2065" s="2" t="s">
        <v>6503</v>
      </c>
      <c r="I2065" s="2" t="s">
        <v>6504</v>
      </c>
      <c r="J2065" s="2" t="s">
        <v>6505</v>
      </c>
      <c r="K2065" s="2" t="s">
        <v>2315</v>
      </c>
      <c r="L2065" s="2"/>
      <c r="M2065" s="2" t="s">
        <v>2341</v>
      </c>
      <c r="N2065" s="2" t="s">
        <v>67</v>
      </c>
      <c r="O2065" s="2" t="s">
        <v>2307</v>
      </c>
      <c r="P2065" s="2" t="s">
        <v>2318</v>
      </c>
      <c r="Q2065" s="2" t="s">
        <v>3235</v>
      </c>
      <c r="R2065" s="2" t="s">
        <v>2319</v>
      </c>
      <c r="S2065" s="2"/>
      <c r="T2065" s="2"/>
      <c r="U2065" s="2">
        <v>0</v>
      </c>
      <c r="V2065" s="2" t="s">
        <v>67</v>
      </c>
      <c r="W2065">
        <f>IFERROR(VLOOKUP($H2065,'WNS Dawaco'!$A:$C,2,FALSE),"")</f>
        <v>1337</v>
      </c>
      <c r="X2065" t="str">
        <f>IFERROR(VLOOKUP($H2065,'WNS Dawaco'!$A:$C,3,FALSE),"")</f>
        <v>som dithiocarbamaten</v>
      </c>
    </row>
    <row r="2066" spans="1:24" hidden="1" x14ac:dyDescent="0.3">
      <c r="A2066" s="2" t="s">
        <v>6390</v>
      </c>
      <c r="B2066" s="2" t="s">
        <v>2307</v>
      </c>
      <c r="C2066" s="2" t="s">
        <v>7952</v>
      </c>
      <c r="D2066" s="2" t="s">
        <v>7758</v>
      </c>
      <c r="E2066" s="2" t="s">
        <v>7953</v>
      </c>
      <c r="F2066" s="2">
        <v>1003</v>
      </c>
      <c r="G2066" s="2" t="s">
        <v>6440</v>
      </c>
      <c r="H2066" s="2" t="s">
        <v>6441</v>
      </c>
      <c r="I2066" s="2" t="s">
        <v>6442</v>
      </c>
      <c r="J2066" s="2" t="s">
        <v>6443</v>
      </c>
      <c r="K2066" s="2" t="s">
        <v>2315</v>
      </c>
      <c r="L2066" s="2"/>
      <c r="M2066" s="2" t="s">
        <v>2341</v>
      </c>
      <c r="N2066" s="2" t="s">
        <v>67</v>
      </c>
      <c r="O2066" s="2" t="s">
        <v>2307</v>
      </c>
      <c r="P2066" s="2" t="s">
        <v>2318</v>
      </c>
      <c r="Q2066" s="2" t="s">
        <v>3235</v>
      </c>
      <c r="R2066" s="2" t="s">
        <v>2319</v>
      </c>
      <c r="S2066" s="2"/>
      <c r="T2066" s="2"/>
      <c r="U2066" s="2">
        <v>0</v>
      </c>
      <c r="V2066" s="2" t="s">
        <v>6444</v>
      </c>
      <c r="W2066">
        <f>IFERROR(VLOOKUP($H2066,'WNS Dawaco'!$A:$C,2,FALSE),"")</f>
        <v>1189</v>
      </c>
      <c r="X2066" t="str">
        <f>IFERROR(VLOOKUP($H2066,'WNS Dawaco'!$A:$C,3,FALSE),"")</f>
        <v>glyfosaat</v>
      </c>
    </row>
    <row r="2067" spans="1:24" hidden="1" x14ac:dyDescent="0.3">
      <c r="A2067" s="2" t="s">
        <v>6390</v>
      </c>
      <c r="B2067" s="2" t="s">
        <v>2307</v>
      </c>
      <c r="C2067" s="2" t="s">
        <v>7952</v>
      </c>
      <c r="D2067" s="2" t="s">
        <v>7758</v>
      </c>
      <c r="E2067" s="2" t="s">
        <v>7953</v>
      </c>
      <c r="F2067" s="2">
        <v>1003</v>
      </c>
      <c r="G2067" s="2" t="s">
        <v>6435</v>
      </c>
      <c r="H2067" s="2" t="s">
        <v>6436</v>
      </c>
      <c r="I2067" s="2" t="s">
        <v>6437</v>
      </c>
      <c r="J2067" s="2" t="s">
        <v>6438</v>
      </c>
      <c r="K2067" s="2" t="s">
        <v>2315</v>
      </c>
      <c r="L2067" s="2"/>
      <c r="M2067" s="2" t="s">
        <v>2341</v>
      </c>
      <c r="N2067" s="2" t="s">
        <v>67</v>
      </c>
      <c r="O2067" s="2" t="s">
        <v>2307</v>
      </c>
      <c r="P2067" s="2" t="s">
        <v>2318</v>
      </c>
      <c r="Q2067" s="2" t="s">
        <v>3235</v>
      </c>
      <c r="R2067" s="2" t="s">
        <v>2319</v>
      </c>
      <c r="S2067" s="2"/>
      <c r="T2067" s="2"/>
      <c r="U2067" s="2">
        <v>0</v>
      </c>
      <c r="V2067" s="2" t="s">
        <v>6439</v>
      </c>
      <c r="W2067">
        <f>IFERROR(VLOOKUP($H2067,'WNS Dawaco'!$A:$C,2,FALSE),"")</f>
        <v>1348</v>
      </c>
      <c r="X2067" t="str">
        <f>IFERROR(VLOOKUP($H2067,'WNS Dawaco'!$A:$C,3,FALSE),"")</f>
        <v>glufosinaat-ammonium</v>
      </c>
    </row>
    <row r="2068" spans="1:24" hidden="1" x14ac:dyDescent="0.3">
      <c r="A2068" s="2" t="s">
        <v>6390</v>
      </c>
      <c r="B2068" s="2" t="s">
        <v>2307</v>
      </c>
      <c r="C2068" s="2" t="s">
        <v>7952</v>
      </c>
      <c r="D2068" s="2" t="s">
        <v>7758</v>
      </c>
      <c r="E2068" s="2" t="s">
        <v>7953</v>
      </c>
      <c r="F2068" s="2">
        <v>1003</v>
      </c>
      <c r="G2068" s="2" t="s">
        <v>7770</v>
      </c>
      <c r="H2068" s="2" t="s">
        <v>7771</v>
      </c>
      <c r="I2068" s="2" t="s">
        <v>7772</v>
      </c>
      <c r="J2068" s="2" t="s">
        <v>7773</v>
      </c>
      <c r="K2068" s="2" t="s">
        <v>2315</v>
      </c>
      <c r="L2068" s="2"/>
      <c r="M2068" s="2" t="s">
        <v>2341</v>
      </c>
      <c r="N2068" s="2" t="s">
        <v>67</v>
      </c>
      <c r="O2068" s="2" t="s">
        <v>2307</v>
      </c>
      <c r="P2068" s="2" t="s">
        <v>2318</v>
      </c>
      <c r="Q2068" s="2" t="s">
        <v>3235</v>
      </c>
      <c r="R2068" s="2" t="s">
        <v>2319</v>
      </c>
      <c r="S2068" s="2"/>
      <c r="T2068" s="2"/>
      <c r="U2068" s="2">
        <v>0</v>
      </c>
      <c r="V2068" s="2" t="s">
        <v>7774</v>
      </c>
      <c r="W2068" t="str">
        <f>IFERROR(VLOOKUP($H2068,'WNS Dawaco'!$A:$C,2,FALSE),"")</f>
        <v/>
      </c>
      <c r="X2068" t="str">
        <f>IFERROR(VLOOKUP($H2068,'WNS Dawaco'!$A:$C,3,FALSE),"")</f>
        <v/>
      </c>
    </row>
    <row r="2069" spans="1:24" hidden="1" x14ac:dyDescent="0.3">
      <c r="A2069" s="2" t="s">
        <v>6390</v>
      </c>
      <c r="B2069" s="2" t="s">
        <v>2307</v>
      </c>
      <c r="C2069" s="2" t="s">
        <v>7952</v>
      </c>
      <c r="D2069" s="2" t="s">
        <v>7758</v>
      </c>
      <c r="E2069" s="2" t="s">
        <v>7953</v>
      </c>
      <c r="F2069" s="2">
        <v>1003</v>
      </c>
      <c r="G2069" s="2" t="s">
        <v>7765</v>
      </c>
      <c r="H2069" s="2" t="s">
        <v>7766</v>
      </c>
      <c r="I2069" s="2" t="s">
        <v>7767</v>
      </c>
      <c r="J2069" s="2" t="s">
        <v>7768</v>
      </c>
      <c r="K2069" s="2" t="s">
        <v>2315</v>
      </c>
      <c r="L2069" s="2"/>
      <c r="M2069" s="2" t="s">
        <v>2341</v>
      </c>
      <c r="N2069" s="2" t="s">
        <v>67</v>
      </c>
      <c r="O2069" s="2" t="s">
        <v>2307</v>
      </c>
      <c r="P2069" s="2" t="s">
        <v>2318</v>
      </c>
      <c r="Q2069" s="2" t="s">
        <v>3235</v>
      </c>
      <c r="R2069" s="2" t="s">
        <v>2319</v>
      </c>
      <c r="S2069" s="2"/>
      <c r="T2069" s="2"/>
      <c r="U2069" s="2">
        <v>0</v>
      </c>
      <c r="V2069" s="2" t="s">
        <v>7769</v>
      </c>
      <c r="W2069" t="str">
        <f>IFERROR(VLOOKUP($H2069,'WNS Dawaco'!$A:$C,2,FALSE),"")</f>
        <v/>
      </c>
      <c r="X2069" t="str">
        <f>IFERROR(VLOOKUP($H2069,'WNS Dawaco'!$A:$C,3,FALSE),"")</f>
        <v/>
      </c>
    </row>
    <row r="2070" spans="1:24" hidden="1" x14ac:dyDescent="0.3">
      <c r="A2070" s="2" t="s">
        <v>6390</v>
      </c>
      <c r="B2070" s="2" t="s">
        <v>2307</v>
      </c>
      <c r="C2070" s="2" t="s">
        <v>7952</v>
      </c>
      <c r="D2070" s="2" t="s">
        <v>7758</v>
      </c>
      <c r="E2070" s="2" t="s">
        <v>7953</v>
      </c>
      <c r="F2070" s="2">
        <v>1003</v>
      </c>
      <c r="G2070" s="2" t="s">
        <v>7925</v>
      </c>
      <c r="H2070" s="2" t="s">
        <v>7926</v>
      </c>
      <c r="I2070" s="2" t="s">
        <v>7927</v>
      </c>
      <c r="J2070" s="2" t="s">
        <v>7928</v>
      </c>
      <c r="K2070" s="2" t="s">
        <v>2315</v>
      </c>
      <c r="L2070" s="2"/>
      <c r="M2070" s="2" t="s">
        <v>2341</v>
      </c>
      <c r="N2070" s="2" t="s">
        <v>67</v>
      </c>
      <c r="O2070" s="2" t="s">
        <v>2307</v>
      </c>
      <c r="P2070" s="2" t="s">
        <v>2318</v>
      </c>
      <c r="Q2070" s="2" t="s">
        <v>3235</v>
      </c>
      <c r="R2070" s="2" t="s">
        <v>2319</v>
      </c>
      <c r="S2070" s="2"/>
      <c r="T2070" s="2"/>
      <c r="U2070" s="2">
        <v>0</v>
      </c>
      <c r="V2070" s="2" t="s">
        <v>7929</v>
      </c>
      <c r="W2070" t="str">
        <f>IFERROR(VLOOKUP($H2070,'WNS Dawaco'!$A:$C,2,FALSE),"")</f>
        <v/>
      </c>
      <c r="X2070" t="str">
        <f>IFERROR(VLOOKUP($H2070,'WNS Dawaco'!$A:$C,3,FALSE),"")</f>
        <v/>
      </c>
    </row>
    <row r="2071" spans="1:24" hidden="1" x14ac:dyDescent="0.3">
      <c r="A2071" s="2" t="s">
        <v>6390</v>
      </c>
      <c r="B2071" s="2" t="s">
        <v>2307</v>
      </c>
      <c r="C2071" s="2" t="s">
        <v>7952</v>
      </c>
      <c r="D2071" s="2" t="s">
        <v>7758</v>
      </c>
      <c r="E2071" s="2" t="s">
        <v>7953</v>
      </c>
      <c r="F2071" s="2">
        <v>1003</v>
      </c>
      <c r="G2071" s="2" t="s">
        <v>7954</v>
      </c>
      <c r="H2071" s="2" t="s">
        <v>7955</v>
      </c>
      <c r="I2071" s="2" t="s">
        <v>7956</v>
      </c>
      <c r="J2071" s="2" t="s">
        <v>7957</v>
      </c>
      <c r="K2071" s="2" t="s">
        <v>2315</v>
      </c>
      <c r="L2071" s="2"/>
      <c r="M2071" s="2" t="s">
        <v>2341</v>
      </c>
      <c r="N2071" s="2" t="s">
        <v>67</v>
      </c>
      <c r="O2071" s="2" t="s">
        <v>2307</v>
      </c>
      <c r="P2071" s="2" t="s">
        <v>2318</v>
      </c>
      <c r="Q2071" s="2" t="s">
        <v>3235</v>
      </c>
      <c r="R2071" s="2" t="s">
        <v>2319</v>
      </c>
      <c r="S2071" s="2"/>
      <c r="T2071" s="2"/>
      <c r="U2071" s="2">
        <v>0</v>
      </c>
      <c r="V2071" s="2" t="s">
        <v>7958</v>
      </c>
      <c r="W2071" t="str">
        <f>IFERROR(VLOOKUP($H2071,'WNS Dawaco'!$A:$C,2,FALSE),"")</f>
        <v/>
      </c>
      <c r="X2071" t="str">
        <f>IFERROR(VLOOKUP($H2071,'WNS Dawaco'!$A:$C,3,FALSE),"")</f>
        <v/>
      </c>
    </row>
    <row r="2072" spans="1:24" hidden="1" x14ac:dyDescent="0.3">
      <c r="A2072" s="2" t="s">
        <v>6390</v>
      </c>
      <c r="B2072" s="2" t="s">
        <v>2307</v>
      </c>
      <c r="C2072" s="2" t="s">
        <v>7952</v>
      </c>
      <c r="D2072" s="2" t="s">
        <v>7758</v>
      </c>
      <c r="E2072" s="2" t="s">
        <v>7953</v>
      </c>
      <c r="F2072" s="2">
        <v>1003</v>
      </c>
      <c r="G2072" s="2" t="s">
        <v>7945</v>
      </c>
      <c r="H2072" s="2" t="s">
        <v>7946</v>
      </c>
      <c r="I2072" s="2" t="s">
        <v>7947</v>
      </c>
      <c r="J2072" s="2" t="s">
        <v>7948</v>
      </c>
      <c r="K2072" s="2" t="s">
        <v>2315</v>
      </c>
      <c r="L2072" s="2"/>
      <c r="M2072" s="2" t="s">
        <v>2341</v>
      </c>
      <c r="N2072" s="2" t="s">
        <v>67</v>
      </c>
      <c r="O2072" s="2" t="s">
        <v>2307</v>
      </c>
      <c r="P2072" s="2" t="s">
        <v>2318</v>
      </c>
      <c r="Q2072" s="2" t="s">
        <v>3235</v>
      </c>
      <c r="R2072" s="2" t="s">
        <v>2319</v>
      </c>
      <c r="S2072" s="2"/>
      <c r="T2072" s="2"/>
      <c r="U2072" s="2">
        <v>0</v>
      </c>
      <c r="V2072" s="2" t="s">
        <v>7949</v>
      </c>
      <c r="W2072">
        <f>IFERROR(VLOOKUP($H2072,'WNS Dawaco'!$A:$C,2,FALSE),"")</f>
        <v>1140</v>
      </c>
      <c r="X2072" t="str">
        <f>IFERROR(VLOOKUP($H2072,'WNS Dawaco'!$A:$C,3,FALSE),"")</f>
        <v>ethefon</v>
      </c>
    </row>
    <row r="2073" spans="1:24" hidden="1" x14ac:dyDescent="0.3">
      <c r="A2073" s="2" t="s">
        <v>6390</v>
      </c>
      <c r="B2073" s="2" t="s">
        <v>2307</v>
      </c>
      <c r="C2073" s="2" t="s">
        <v>7952</v>
      </c>
      <c r="D2073" s="2" t="s">
        <v>7758</v>
      </c>
      <c r="E2073" s="2" t="s">
        <v>7953</v>
      </c>
      <c r="F2073" s="2">
        <v>1003</v>
      </c>
      <c r="G2073" s="2" t="s">
        <v>4719</v>
      </c>
      <c r="H2073" s="2" t="s">
        <v>7950</v>
      </c>
      <c r="I2073" s="2" t="s">
        <v>7951</v>
      </c>
      <c r="J2073" s="2" t="s">
        <v>4722</v>
      </c>
      <c r="K2073" s="2" t="s">
        <v>2315</v>
      </c>
      <c r="L2073" s="2"/>
      <c r="M2073" s="2" t="s">
        <v>2341</v>
      </c>
      <c r="N2073" s="2" t="s">
        <v>67</v>
      </c>
      <c r="O2073" s="2" t="s">
        <v>2307</v>
      </c>
      <c r="P2073" s="2" t="s">
        <v>2318</v>
      </c>
      <c r="Q2073" s="2" t="s">
        <v>3235</v>
      </c>
      <c r="R2073" s="2" t="s">
        <v>2319</v>
      </c>
      <c r="S2073" s="2"/>
      <c r="T2073" s="2"/>
      <c r="U2073" s="2">
        <v>0</v>
      </c>
      <c r="V2073" s="2" t="s">
        <v>4723</v>
      </c>
      <c r="W2073">
        <f>IFERROR(VLOOKUP($H2073,'WNS Dawaco'!$A:$C,2,FALSE),"")</f>
        <v>1027</v>
      </c>
      <c r="X2073" t="str">
        <f>IFERROR(VLOOKUP($H2073,'WNS Dawaco'!$A:$C,3,FALSE),"")</f>
        <v>acequinocyl</v>
      </c>
    </row>
    <row r="2074" spans="1:24" hidden="1" x14ac:dyDescent="0.3">
      <c r="A2074" s="2" t="s">
        <v>6390</v>
      </c>
      <c r="B2074" s="2" t="s">
        <v>2307</v>
      </c>
      <c r="C2074" s="2" t="s">
        <v>7952</v>
      </c>
      <c r="D2074" s="2" t="s">
        <v>7758</v>
      </c>
      <c r="E2074" s="2" t="s">
        <v>7953</v>
      </c>
      <c r="F2074" s="2">
        <v>1003</v>
      </c>
      <c r="G2074" s="2" t="s">
        <v>6616</v>
      </c>
      <c r="H2074" s="2" t="s">
        <v>6617</v>
      </c>
      <c r="I2074" s="2" t="s">
        <v>6618</v>
      </c>
      <c r="J2074" s="2" t="s">
        <v>6619</v>
      </c>
      <c r="K2074" s="2" t="s">
        <v>2315</v>
      </c>
      <c r="L2074" s="2"/>
      <c r="M2074" s="2" t="s">
        <v>2341</v>
      </c>
      <c r="N2074" s="2" t="s">
        <v>67</v>
      </c>
      <c r="O2074" s="2" t="s">
        <v>2307</v>
      </c>
      <c r="P2074" s="2" t="s">
        <v>2318</v>
      </c>
      <c r="Q2074" s="2" t="s">
        <v>3235</v>
      </c>
      <c r="R2074" s="2" t="s">
        <v>2319</v>
      </c>
      <c r="S2074" s="2"/>
      <c r="T2074" s="2"/>
      <c r="U2074" s="2">
        <v>0</v>
      </c>
      <c r="V2074" s="2" t="s">
        <v>6620</v>
      </c>
      <c r="W2074">
        <f>IFERROR(VLOOKUP($H2074,'WNS Dawaco'!$A:$C,2,FALSE),"")</f>
        <v>1041</v>
      </c>
      <c r="X2074" t="str">
        <f>IFERROR(VLOOKUP($H2074,'WNS Dawaco'!$A:$C,3,FALSE),"")</f>
        <v>aminomethylfosfonzuur</v>
      </c>
    </row>
    <row r="2075" spans="1:24" hidden="1" x14ac:dyDescent="0.3">
      <c r="A2075" s="2" t="s">
        <v>6390</v>
      </c>
      <c r="B2075" s="2" t="s">
        <v>2307</v>
      </c>
      <c r="C2075" s="2" t="s">
        <v>7952</v>
      </c>
      <c r="D2075" s="2" t="s">
        <v>7758</v>
      </c>
      <c r="E2075" s="2" t="s">
        <v>7953</v>
      </c>
      <c r="F2075" s="2">
        <v>1003</v>
      </c>
      <c r="G2075" s="2" t="s">
        <v>7959</v>
      </c>
      <c r="H2075" s="2" t="s">
        <v>7960</v>
      </c>
      <c r="I2075" s="2" t="s">
        <v>7961</v>
      </c>
      <c r="J2075" s="2" t="s">
        <v>7962</v>
      </c>
      <c r="K2075" s="2" t="s">
        <v>2315</v>
      </c>
      <c r="L2075" s="2"/>
      <c r="M2075" s="2" t="s">
        <v>2341</v>
      </c>
      <c r="N2075" s="2" t="s">
        <v>67</v>
      </c>
      <c r="O2075" s="2" t="s">
        <v>2307</v>
      </c>
      <c r="P2075" s="2" t="s">
        <v>2318</v>
      </c>
      <c r="Q2075" s="2" t="s">
        <v>3235</v>
      </c>
      <c r="R2075" s="2" t="s">
        <v>2319</v>
      </c>
      <c r="S2075" s="2"/>
      <c r="T2075" s="2"/>
      <c r="U2075" s="2">
        <v>0</v>
      </c>
      <c r="V2075" s="2" t="s">
        <v>7963</v>
      </c>
      <c r="W2075" t="str">
        <f>IFERROR(VLOOKUP($H2075,'WNS Dawaco'!$A:$C,2,FALSE),"")</f>
        <v/>
      </c>
      <c r="X2075" t="str">
        <f>IFERROR(VLOOKUP($H2075,'WNS Dawaco'!$A:$C,3,FALSE),"")</f>
        <v/>
      </c>
    </row>
    <row r="2076" spans="1:24" hidden="1" x14ac:dyDescent="0.3">
      <c r="A2076" s="2" t="s">
        <v>6390</v>
      </c>
      <c r="B2076" s="2" t="s">
        <v>2307</v>
      </c>
      <c r="C2076" s="2" t="s">
        <v>7952</v>
      </c>
      <c r="D2076" s="2" t="s">
        <v>7758</v>
      </c>
      <c r="E2076" s="2" t="s">
        <v>7953</v>
      </c>
      <c r="F2076" s="2">
        <v>1003</v>
      </c>
      <c r="G2076" s="2" t="s">
        <v>7835</v>
      </c>
      <c r="H2076" s="2" t="s">
        <v>7836</v>
      </c>
      <c r="I2076" s="2" t="s">
        <v>7837</v>
      </c>
      <c r="J2076" s="2" t="s">
        <v>7838</v>
      </c>
      <c r="K2076" s="2" t="s">
        <v>2315</v>
      </c>
      <c r="L2076" s="2"/>
      <c r="M2076" s="2" t="s">
        <v>2341</v>
      </c>
      <c r="N2076" s="2" t="s">
        <v>67</v>
      </c>
      <c r="O2076" s="2" t="s">
        <v>2307</v>
      </c>
      <c r="P2076" s="2" t="s">
        <v>2318</v>
      </c>
      <c r="Q2076" s="2" t="s">
        <v>3235</v>
      </c>
      <c r="R2076" s="2" t="s">
        <v>2319</v>
      </c>
      <c r="S2076" s="2"/>
      <c r="T2076" s="2"/>
      <c r="U2076" s="2">
        <v>0</v>
      </c>
      <c r="V2076" s="2" t="s">
        <v>7839</v>
      </c>
      <c r="W2076">
        <f>IFERROR(VLOOKUP($H2076,'WNS Dawaco'!$A:$C,2,FALSE),"")</f>
        <v>1044</v>
      </c>
      <c r="X2076" t="str">
        <f>IFERROR(VLOOKUP($H2076,'WNS Dawaco'!$A:$C,3,FALSE),"")</f>
        <v>azadirachtin</v>
      </c>
    </row>
    <row r="2077" spans="1:24" hidden="1" x14ac:dyDescent="0.3">
      <c r="A2077" s="2" t="s">
        <v>6390</v>
      </c>
      <c r="B2077" s="2" t="s">
        <v>2307</v>
      </c>
      <c r="C2077" s="2" t="s">
        <v>7952</v>
      </c>
      <c r="D2077" s="2" t="s">
        <v>7758</v>
      </c>
      <c r="E2077" s="2" t="s">
        <v>7953</v>
      </c>
      <c r="F2077" s="2">
        <v>1003</v>
      </c>
      <c r="G2077" s="2" t="s">
        <v>7900</v>
      </c>
      <c r="H2077" s="2" t="s">
        <v>7901</v>
      </c>
      <c r="I2077" s="2" t="s">
        <v>7902</v>
      </c>
      <c r="J2077" s="2" t="s">
        <v>7903</v>
      </c>
      <c r="K2077" s="2" t="s">
        <v>2315</v>
      </c>
      <c r="L2077" s="2"/>
      <c r="M2077" s="2" t="s">
        <v>2341</v>
      </c>
      <c r="N2077" s="2" t="s">
        <v>67</v>
      </c>
      <c r="O2077" s="2" t="s">
        <v>2307</v>
      </c>
      <c r="P2077" s="2" t="s">
        <v>2318</v>
      </c>
      <c r="Q2077" s="2" t="s">
        <v>3235</v>
      </c>
      <c r="R2077" s="2" t="s">
        <v>2319</v>
      </c>
      <c r="S2077" s="2"/>
      <c r="T2077" s="2"/>
      <c r="U2077" s="2">
        <v>0</v>
      </c>
      <c r="V2077" s="2" t="s">
        <v>7904</v>
      </c>
      <c r="W2077">
        <f>IFERROR(VLOOKUP($H2077,'WNS Dawaco'!$A:$C,2,FALSE),"")</f>
        <v>1064</v>
      </c>
      <c r="X2077" t="str">
        <f>IFERROR(VLOOKUP($H2077,'WNS Dawaco'!$A:$C,3,FALSE),"")</f>
        <v>captan</v>
      </c>
    </row>
    <row r="2078" spans="1:24" hidden="1" x14ac:dyDescent="0.3">
      <c r="A2078" s="2" t="s">
        <v>6390</v>
      </c>
      <c r="B2078" s="2" t="s">
        <v>2307</v>
      </c>
      <c r="C2078" s="2" t="s">
        <v>7952</v>
      </c>
      <c r="D2078" s="2" t="s">
        <v>7758</v>
      </c>
      <c r="E2078" s="2" t="s">
        <v>7953</v>
      </c>
      <c r="F2078" s="2">
        <v>1003</v>
      </c>
      <c r="G2078" s="2" t="s">
        <v>7850</v>
      </c>
      <c r="H2078" s="2" t="s">
        <v>7851</v>
      </c>
      <c r="I2078" s="2" t="s">
        <v>7852</v>
      </c>
      <c r="J2078" s="2" t="s">
        <v>7853</v>
      </c>
      <c r="K2078" s="2" t="s">
        <v>2315</v>
      </c>
      <c r="L2078" s="2"/>
      <c r="M2078" s="2" t="s">
        <v>2341</v>
      </c>
      <c r="N2078" s="2" t="s">
        <v>67</v>
      </c>
      <c r="O2078" s="2" t="s">
        <v>2307</v>
      </c>
      <c r="P2078" s="2" t="s">
        <v>2318</v>
      </c>
      <c r="Q2078" s="2" t="s">
        <v>3235</v>
      </c>
      <c r="R2078" s="2" t="s">
        <v>2319</v>
      </c>
      <c r="S2078" s="2"/>
      <c r="T2078" s="2"/>
      <c r="U2078" s="2">
        <v>0</v>
      </c>
      <c r="V2078" s="2" t="s">
        <v>7854</v>
      </c>
      <c r="W2078">
        <f>IFERROR(VLOOKUP($H2078,'WNS Dawaco'!$A:$C,2,FALSE),"")</f>
        <v>1094</v>
      </c>
      <c r="X2078" t="str">
        <f>IFERROR(VLOOKUP($H2078,'WNS Dawaco'!$A:$C,3,FALSE),"")</f>
        <v>cyantraniliprole</v>
      </c>
    </row>
    <row r="2079" spans="1:24" hidden="1" x14ac:dyDescent="0.3">
      <c r="A2079" s="2" t="s">
        <v>6390</v>
      </c>
      <c r="B2079" s="2" t="s">
        <v>2307</v>
      </c>
      <c r="C2079" s="2" t="s">
        <v>7952</v>
      </c>
      <c r="D2079" s="2" t="s">
        <v>7758</v>
      </c>
      <c r="E2079" s="2" t="s">
        <v>7953</v>
      </c>
      <c r="F2079" s="2">
        <v>1003</v>
      </c>
      <c r="G2079" s="2" t="s">
        <v>6688</v>
      </c>
      <c r="H2079" s="2" t="s">
        <v>6689</v>
      </c>
      <c r="I2079" s="2" t="s">
        <v>6690</v>
      </c>
      <c r="J2079" s="2" t="s">
        <v>6691</v>
      </c>
      <c r="K2079" s="2" t="s">
        <v>2315</v>
      </c>
      <c r="L2079" s="2"/>
      <c r="M2079" s="2" t="s">
        <v>2341</v>
      </c>
      <c r="N2079" s="2" t="s">
        <v>67</v>
      </c>
      <c r="O2079" s="2" t="s">
        <v>2307</v>
      </c>
      <c r="P2079" s="2" t="s">
        <v>2318</v>
      </c>
      <c r="Q2079" s="2" t="s">
        <v>3235</v>
      </c>
      <c r="R2079" s="2" t="s">
        <v>2319</v>
      </c>
      <c r="S2079" s="2"/>
      <c r="T2079" s="2"/>
      <c r="U2079" s="2">
        <v>0</v>
      </c>
      <c r="V2079" s="2" t="s">
        <v>6692</v>
      </c>
      <c r="W2079">
        <f>IFERROR(VLOOKUP($H2079,'WNS Dawaco'!$A:$C,2,FALSE),"")</f>
        <v>1342</v>
      </c>
      <c r="X2079" t="str">
        <f>IFERROR(VLOOKUP($H2079,'WNS Dawaco'!$A:$C,3,FALSE),"")</f>
        <v>cyflufenamide</v>
      </c>
    </row>
    <row r="2080" spans="1:24" hidden="1" x14ac:dyDescent="0.3">
      <c r="A2080" s="2" t="s">
        <v>6390</v>
      </c>
      <c r="B2080" s="2" t="s">
        <v>2307</v>
      </c>
      <c r="C2080" s="2" t="s">
        <v>7952</v>
      </c>
      <c r="D2080" s="2" t="s">
        <v>7758</v>
      </c>
      <c r="E2080" s="2" t="s">
        <v>7953</v>
      </c>
      <c r="F2080" s="2">
        <v>1003</v>
      </c>
      <c r="G2080" s="2" t="s">
        <v>7915</v>
      </c>
      <c r="H2080" s="2" t="s">
        <v>7916</v>
      </c>
      <c r="I2080" s="2" t="s">
        <v>7917</v>
      </c>
      <c r="J2080" s="2" t="s">
        <v>7918</v>
      </c>
      <c r="K2080" s="2" t="s">
        <v>2315</v>
      </c>
      <c r="L2080" s="2"/>
      <c r="M2080" s="2" t="s">
        <v>2341</v>
      </c>
      <c r="N2080" s="2" t="s">
        <v>67</v>
      </c>
      <c r="O2080" s="2" t="s">
        <v>2307</v>
      </c>
      <c r="P2080" s="2" t="s">
        <v>2318</v>
      </c>
      <c r="Q2080" s="2" t="s">
        <v>3235</v>
      </c>
      <c r="R2080" s="2" t="s">
        <v>2319</v>
      </c>
      <c r="S2080" s="2"/>
      <c r="T2080" s="2"/>
      <c r="U2080" s="2">
        <v>0</v>
      </c>
      <c r="V2080" s="2" t="s">
        <v>7919</v>
      </c>
      <c r="W2080">
        <f>IFERROR(VLOOKUP($H2080,'WNS Dawaco'!$A:$C,2,FALSE),"")</f>
        <v>1097</v>
      </c>
      <c r="X2080" t="str">
        <f>IFERROR(VLOOKUP($H2080,'WNS Dawaco'!$A:$C,3,FALSE),"")</f>
        <v>cyflumetofen</v>
      </c>
    </row>
    <row r="2081" spans="1:24" hidden="1" x14ac:dyDescent="0.3">
      <c r="A2081" s="2" t="s">
        <v>6390</v>
      </c>
      <c r="B2081" s="2" t="s">
        <v>2307</v>
      </c>
      <c r="C2081" s="2" t="s">
        <v>7952</v>
      </c>
      <c r="D2081" s="2" t="s">
        <v>7758</v>
      </c>
      <c r="E2081" s="2" t="s">
        <v>7953</v>
      </c>
      <c r="F2081" s="2">
        <v>1003</v>
      </c>
      <c r="G2081" s="2" t="s">
        <v>6646</v>
      </c>
      <c r="H2081" s="2" t="s">
        <v>6647</v>
      </c>
      <c r="I2081" s="2" t="s">
        <v>6648</v>
      </c>
      <c r="J2081" s="2" t="s">
        <v>6649</v>
      </c>
      <c r="K2081" s="2" t="s">
        <v>2315</v>
      </c>
      <c r="L2081" s="2"/>
      <c r="M2081" s="2" t="s">
        <v>2341</v>
      </c>
      <c r="N2081" s="2" t="s">
        <v>67</v>
      </c>
      <c r="O2081" s="2" t="s">
        <v>2307</v>
      </c>
      <c r="P2081" s="2" t="s">
        <v>2318</v>
      </c>
      <c r="Q2081" s="2" t="s">
        <v>3235</v>
      </c>
      <c r="R2081" s="2" t="s">
        <v>2319</v>
      </c>
      <c r="S2081" s="2"/>
      <c r="T2081" s="2"/>
      <c r="U2081" s="2">
        <v>0</v>
      </c>
      <c r="V2081" s="2" t="s">
        <v>6650</v>
      </c>
      <c r="W2081">
        <f>IFERROR(VLOOKUP($H2081,'WNS Dawaco'!$A:$C,2,FALSE),"")</f>
        <v>1134</v>
      </c>
      <c r="X2081" t="str">
        <f>IFERROR(VLOOKUP($H2081,'WNS Dawaco'!$A:$C,3,FALSE),"")</f>
        <v>emamectin-benzoaat</v>
      </c>
    </row>
    <row r="2082" spans="1:24" hidden="1" x14ac:dyDescent="0.3">
      <c r="A2082" s="2" t="s">
        <v>6390</v>
      </c>
      <c r="B2082" s="2" t="s">
        <v>2307</v>
      </c>
      <c r="C2082" s="2" t="s">
        <v>7952</v>
      </c>
      <c r="D2082" s="2" t="s">
        <v>7758</v>
      </c>
      <c r="E2082" s="2" t="s">
        <v>7953</v>
      </c>
      <c r="F2082" s="2">
        <v>1003</v>
      </c>
      <c r="G2082" s="2" t="s">
        <v>7935</v>
      </c>
      <c r="H2082" s="2" t="s">
        <v>7936</v>
      </c>
      <c r="I2082" s="2" t="s">
        <v>7937</v>
      </c>
      <c r="J2082" s="2" t="s">
        <v>7938</v>
      </c>
      <c r="K2082" s="2" t="s">
        <v>2315</v>
      </c>
      <c r="L2082" s="2"/>
      <c r="M2082" s="2" t="s">
        <v>2341</v>
      </c>
      <c r="N2082" s="2" t="s">
        <v>67</v>
      </c>
      <c r="O2082" s="2" t="s">
        <v>2307</v>
      </c>
      <c r="P2082" s="2" t="s">
        <v>2318</v>
      </c>
      <c r="Q2082" s="2" t="s">
        <v>3235</v>
      </c>
      <c r="R2082" s="2" t="s">
        <v>2319</v>
      </c>
      <c r="S2082" s="2"/>
      <c r="T2082" s="2"/>
      <c r="U2082" s="2">
        <v>0</v>
      </c>
      <c r="V2082" s="2" t="s">
        <v>7939</v>
      </c>
      <c r="W2082">
        <f>IFERROR(VLOOKUP($H2082,'WNS Dawaco'!$A:$C,2,FALSE),"")</f>
        <v>1340</v>
      </c>
      <c r="X2082" t="str">
        <f>IFERROR(VLOOKUP($H2082,'WNS Dawaco'!$A:$C,3,FALSE),"")</f>
        <v>benzyladenine</v>
      </c>
    </row>
    <row r="2083" spans="1:24" hidden="1" x14ac:dyDescent="0.3">
      <c r="A2083" s="2" t="s">
        <v>6390</v>
      </c>
      <c r="B2083" s="2" t="s">
        <v>2307</v>
      </c>
      <c r="C2083" s="2" t="s">
        <v>10381</v>
      </c>
      <c r="D2083" s="2" t="s">
        <v>7758</v>
      </c>
      <c r="E2083" s="2" t="s">
        <v>10382</v>
      </c>
      <c r="F2083" s="2">
        <v>1003</v>
      </c>
      <c r="G2083" s="2" t="s">
        <v>7765</v>
      </c>
      <c r="H2083" s="2" t="s">
        <v>7766</v>
      </c>
      <c r="I2083" s="2" t="s">
        <v>7767</v>
      </c>
      <c r="J2083" s="2" t="s">
        <v>7768</v>
      </c>
      <c r="K2083" s="2" t="s">
        <v>2315</v>
      </c>
      <c r="L2083" s="2"/>
      <c r="M2083" s="2" t="s">
        <v>2341</v>
      </c>
      <c r="N2083" s="2" t="s">
        <v>67</v>
      </c>
      <c r="O2083" s="2" t="s">
        <v>2307</v>
      </c>
      <c r="P2083" s="2" t="s">
        <v>2318</v>
      </c>
      <c r="Q2083" s="2" t="s">
        <v>3235</v>
      </c>
      <c r="R2083" s="2" t="s">
        <v>2319</v>
      </c>
      <c r="S2083" s="2"/>
      <c r="T2083" s="2"/>
      <c r="U2083" s="2">
        <v>0</v>
      </c>
      <c r="V2083" s="2" t="s">
        <v>7769</v>
      </c>
      <c r="W2083" t="str">
        <f>IFERROR(VLOOKUP($H2083,'WNS Dawaco'!$A:$C,2,FALSE),"")</f>
        <v/>
      </c>
      <c r="X2083" t="str">
        <f>IFERROR(VLOOKUP($H2083,'WNS Dawaco'!$A:$C,3,FALSE),"")</f>
        <v/>
      </c>
    </row>
    <row r="2084" spans="1:24" hidden="1" x14ac:dyDescent="0.3">
      <c r="A2084" s="2" t="s">
        <v>6390</v>
      </c>
      <c r="B2084" s="2" t="s">
        <v>2307</v>
      </c>
      <c r="C2084" s="2" t="s">
        <v>10381</v>
      </c>
      <c r="D2084" s="2" t="s">
        <v>7758</v>
      </c>
      <c r="E2084" s="2" t="s">
        <v>10382</v>
      </c>
      <c r="F2084" s="2">
        <v>1003</v>
      </c>
      <c r="G2084" s="2" t="s">
        <v>7865</v>
      </c>
      <c r="H2084" s="2" t="s">
        <v>7866</v>
      </c>
      <c r="I2084" s="2" t="s">
        <v>7867</v>
      </c>
      <c r="J2084" s="2" t="s">
        <v>7868</v>
      </c>
      <c r="K2084" s="2" t="s">
        <v>2315</v>
      </c>
      <c r="L2084" s="2"/>
      <c r="M2084" s="2" t="s">
        <v>2341</v>
      </c>
      <c r="N2084" s="2" t="s">
        <v>67</v>
      </c>
      <c r="O2084" s="2" t="s">
        <v>2307</v>
      </c>
      <c r="P2084" s="2" t="s">
        <v>2318</v>
      </c>
      <c r="Q2084" s="2" t="s">
        <v>3235</v>
      </c>
      <c r="R2084" s="2" t="s">
        <v>2319</v>
      </c>
      <c r="S2084" s="2"/>
      <c r="T2084" s="2"/>
      <c r="U2084" s="2">
        <v>0</v>
      </c>
      <c r="V2084" s="2" t="s">
        <v>7869</v>
      </c>
      <c r="W2084">
        <f>IFERROR(VLOOKUP($H2084,'WNS Dawaco'!$A:$C,2,FALSE),"")</f>
        <v>1173</v>
      </c>
      <c r="X2084" t="str">
        <f>IFERROR(VLOOKUP($H2084,'WNS Dawaco'!$A:$C,3,FALSE),"")</f>
        <v>fludioxonil</v>
      </c>
    </row>
    <row r="2085" spans="1:24" hidden="1" x14ac:dyDescent="0.3">
      <c r="A2085" s="2" t="s">
        <v>6390</v>
      </c>
      <c r="B2085" s="2" t="s">
        <v>2307</v>
      </c>
      <c r="C2085" s="2" t="s">
        <v>10381</v>
      </c>
      <c r="D2085" s="2" t="s">
        <v>7758</v>
      </c>
      <c r="E2085" s="2" t="s">
        <v>10382</v>
      </c>
      <c r="F2085" s="2">
        <v>1003</v>
      </c>
      <c r="G2085" s="2" t="s">
        <v>7875</v>
      </c>
      <c r="H2085" s="2" t="s">
        <v>7876</v>
      </c>
      <c r="I2085" s="2" t="s">
        <v>7877</v>
      </c>
      <c r="J2085" s="2" t="s">
        <v>7878</v>
      </c>
      <c r="K2085" s="2" t="s">
        <v>2315</v>
      </c>
      <c r="L2085" s="2"/>
      <c r="M2085" s="2" t="s">
        <v>2341</v>
      </c>
      <c r="N2085" s="2" t="s">
        <v>67</v>
      </c>
      <c r="O2085" s="2" t="s">
        <v>2307</v>
      </c>
      <c r="P2085" s="2" t="s">
        <v>2318</v>
      </c>
      <c r="Q2085" s="2" t="s">
        <v>3235</v>
      </c>
      <c r="R2085" s="2" t="s">
        <v>2319</v>
      </c>
      <c r="S2085" s="2"/>
      <c r="T2085" s="2"/>
      <c r="U2085" s="2">
        <v>0</v>
      </c>
      <c r="V2085" s="2" t="s">
        <v>7879</v>
      </c>
      <c r="W2085" t="str">
        <f>IFERROR(VLOOKUP($H2085,'WNS Dawaco'!$A:$C,2,FALSE),"")</f>
        <v/>
      </c>
      <c r="X2085" t="str">
        <f>IFERROR(VLOOKUP($H2085,'WNS Dawaco'!$A:$C,3,FALSE),"")</f>
        <v/>
      </c>
    </row>
    <row r="2086" spans="1:24" hidden="1" x14ac:dyDescent="0.3">
      <c r="A2086" s="2" t="s">
        <v>6390</v>
      </c>
      <c r="B2086" s="2" t="s">
        <v>2307</v>
      </c>
      <c r="C2086" s="2" t="s">
        <v>10381</v>
      </c>
      <c r="D2086" s="2" t="s">
        <v>7758</v>
      </c>
      <c r="E2086" s="2" t="s">
        <v>10382</v>
      </c>
      <c r="F2086" s="2">
        <v>1003</v>
      </c>
      <c r="G2086" s="2" t="s">
        <v>7920</v>
      </c>
      <c r="H2086" s="2" t="s">
        <v>7921</v>
      </c>
      <c r="I2086" s="2" t="s">
        <v>7922</v>
      </c>
      <c r="J2086" s="2" t="s">
        <v>7923</v>
      </c>
      <c r="K2086" s="2" t="s">
        <v>2315</v>
      </c>
      <c r="L2086" s="2"/>
      <c r="M2086" s="2" t="s">
        <v>2341</v>
      </c>
      <c r="N2086" s="2" t="s">
        <v>67</v>
      </c>
      <c r="O2086" s="2" t="s">
        <v>2307</v>
      </c>
      <c r="P2086" s="2" t="s">
        <v>2318</v>
      </c>
      <c r="Q2086" s="2" t="s">
        <v>3235</v>
      </c>
      <c r="R2086" s="2" t="s">
        <v>2319</v>
      </c>
      <c r="S2086" s="2"/>
      <c r="T2086" s="2"/>
      <c r="U2086" s="2">
        <v>0</v>
      </c>
      <c r="V2086" s="2" t="s">
        <v>7924</v>
      </c>
      <c r="W2086">
        <f>IFERROR(VLOOKUP($H2086,'WNS Dawaco'!$A:$C,2,FALSE),"")</f>
        <v>1180</v>
      </c>
      <c r="X2086" t="str">
        <f>IFERROR(VLOOKUP($H2086,'WNS Dawaco'!$A:$C,3,FALSE),"")</f>
        <v>folpet</v>
      </c>
    </row>
    <row r="2087" spans="1:24" hidden="1" x14ac:dyDescent="0.3">
      <c r="A2087" s="2" t="s">
        <v>6390</v>
      </c>
      <c r="B2087" s="2" t="s">
        <v>2307</v>
      </c>
      <c r="C2087" s="2" t="s">
        <v>10381</v>
      </c>
      <c r="D2087" s="2" t="s">
        <v>7758</v>
      </c>
      <c r="E2087" s="2" t="s">
        <v>10382</v>
      </c>
      <c r="F2087" s="2">
        <v>1003</v>
      </c>
      <c r="G2087" s="2" t="s">
        <v>6435</v>
      </c>
      <c r="H2087" s="2" t="s">
        <v>6436</v>
      </c>
      <c r="I2087" s="2" t="s">
        <v>6437</v>
      </c>
      <c r="J2087" s="2" t="s">
        <v>6438</v>
      </c>
      <c r="K2087" s="2" t="s">
        <v>2315</v>
      </c>
      <c r="L2087" s="2"/>
      <c r="M2087" s="2" t="s">
        <v>2341</v>
      </c>
      <c r="N2087" s="2" t="s">
        <v>67</v>
      </c>
      <c r="O2087" s="2" t="s">
        <v>2307</v>
      </c>
      <c r="P2087" s="2" t="s">
        <v>2318</v>
      </c>
      <c r="Q2087" s="2" t="s">
        <v>3235</v>
      </c>
      <c r="R2087" s="2" t="s">
        <v>2319</v>
      </c>
      <c r="S2087" s="2"/>
      <c r="T2087" s="2"/>
      <c r="U2087" s="2">
        <v>0</v>
      </c>
      <c r="V2087" s="2" t="s">
        <v>6439</v>
      </c>
      <c r="W2087">
        <f>IFERROR(VLOOKUP($H2087,'WNS Dawaco'!$A:$C,2,FALSE),"")</f>
        <v>1348</v>
      </c>
      <c r="X2087" t="str">
        <f>IFERROR(VLOOKUP($H2087,'WNS Dawaco'!$A:$C,3,FALSE),"")</f>
        <v>glufosinaat-ammonium</v>
      </c>
    </row>
    <row r="2088" spans="1:24" hidden="1" x14ac:dyDescent="0.3">
      <c r="A2088" s="2" t="s">
        <v>6390</v>
      </c>
      <c r="B2088" s="2" t="s">
        <v>2307</v>
      </c>
      <c r="C2088" s="2" t="s">
        <v>10381</v>
      </c>
      <c r="D2088" s="2" t="s">
        <v>7758</v>
      </c>
      <c r="E2088" s="2" t="s">
        <v>10382</v>
      </c>
      <c r="F2088" s="2">
        <v>1003</v>
      </c>
      <c r="G2088" s="2" t="s">
        <v>10372</v>
      </c>
      <c r="H2088" s="2" t="s">
        <v>10373</v>
      </c>
      <c r="I2088" s="2" t="s">
        <v>10374</v>
      </c>
      <c r="J2088" s="2" t="s">
        <v>10375</v>
      </c>
      <c r="K2088" s="2" t="s">
        <v>2315</v>
      </c>
      <c r="L2088" s="2"/>
      <c r="M2088" s="2" t="s">
        <v>2341</v>
      </c>
      <c r="N2088" s="2" t="s">
        <v>67</v>
      </c>
      <c r="O2088" s="2" t="s">
        <v>2307</v>
      </c>
      <c r="P2088" s="2" t="s">
        <v>2318</v>
      </c>
      <c r="Q2088" s="2" t="s">
        <v>3235</v>
      </c>
      <c r="R2088" s="2" t="s">
        <v>2319</v>
      </c>
      <c r="S2088" s="2"/>
      <c r="T2088" s="2"/>
      <c r="U2088" s="2">
        <v>0</v>
      </c>
      <c r="V2088" s="2" t="s">
        <v>10376</v>
      </c>
      <c r="W2088" t="str">
        <f>IFERROR(VLOOKUP($H2088,'WNS Dawaco'!$A:$C,2,FALSE),"")</f>
        <v/>
      </c>
      <c r="X2088" t="str">
        <f>IFERROR(VLOOKUP($H2088,'WNS Dawaco'!$A:$C,3,FALSE),"")</f>
        <v/>
      </c>
    </row>
    <row r="2089" spans="1:24" hidden="1" x14ac:dyDescent="0.3">
      <c r="A2089" s="2" t="s">
        <v>6390</v>
      </c>
      <c r="B2089" s="2" t="s">
        <v>2307</v>
      </c>
      <c r="C2089" s="2" t="s">
        <v>10381</v>
      </c>
      <c r="D2089" s="2" t="s">
        <v>7758</v>
      </c>
      <c r="E2089" s="2" t="s">
        <v>10382</v>
      </c>
      <c r="F2089" s="2">
        <v>1003</v>
      </c>
      <c r="G2089" s="2" t="s">
        <v>7954</v>
      </c>
      <c r="H2089" s="2" t="s">
        <v>7955</v>
      </c>
      <c r="I2089" s="2" t="s">
        <v>7956</v>
      </c>
      <c r="J2089" s="2" t="s">
        <v>7957</v>
      </c>
      <c r="K2089" s="2" t="s">
        <v>2315</v>
      </c>
      <c r="L2089" s="2"/>
      <c r="M2089" s="2" t="s">
        <v>2341</v>
      </c>
      <c r="N2089" s="2" t="s">
        <v>67</v>
      </c>
      <c r="O2089" s="2" t="s">
        <v>2307</v>
      </c>
      <c r="P2089" s="2" t="s">
        <v>2318</v>
      </c>
      <c r="Q2089" s="2" t="s">
        <v>3235</v>
      </c>
      <c r="R2089" s="2" t="s">
        <v>2319</v>
      </c>
      <c r="S2089" s="2"/>
      <c r="T2089" s="2"/>
      <c r="U2089" s="2">
        <v>0</v>
      </c>
      <c r="V2089" s="2" t="s">
        <v>7958</v>
      </c>
      <c r="W2089" t="str">
        <f>IFERROR(VLOOKUP($H2089,'WNS Dawaco'!$A:$C,2,FALSE),"")</f>
        <v/>
      </c>
      <c r="X2089" t="str">
        <f>IFERROR(VLOOKUP($H2089,'WNS Dawaco'!$A:$C,3,FALSE),"")</f>
        <v/>
      </c>
    </row>
    <row r="2090" spans="1:24" hidden="1" x14ac:dyDescent="0.3">
      <c r="A2090" s="2" t="s">
        <v>6390</v>
      </c>
      <c r="B2090" s="2" t="s">
        <v>2307</v>
      </c>
      <c r="C2090" s="2" t="s">
        <v>10381</v>
      </c>
      <c r="D2090" s="2" t="s">
        <v>7758</v>
      </c>
      <c r="E2090" s="2" t="s">
        <v>10382</v>
      </c>
      <c r="F2090" s="2">
        <v>1003</v>
      </c>
      <c r="G2090" s="2" t="s">
        <v>6502</v>
      </c>
      <c r="H2090" s="2" t="s">
        <v>6503</v>
      </c>
      <c r="I2090" s="2" t="s">
        <v>6504</v>
      </c>
      <c r="J2090" s="2" t="s">
        <v>6505</v>
      </c>
      <c r="K2090" s="2" t="s">
        <v>2315</v>
      </c>
      <c r="L2090" s="2"/>
      <c r="M2090" s="2" t="s">
        <v>2341</v>
      </c>
      <c r="N2090" s="2" t="s">
        <v>67</v>
      </c>
      <c r="O2090" s="2" t="s">
        <v>2307</v>
      </c>
      <c r="P2090" s="2" t="s">
        <v>2318</v>
      </c>
      <c r="Q2090" s="2" t="s">
        <v>3235</v>
      </c>
      <c r="R2090" s="2" t="s">
        <v>2319</v>
      </c>
      <c r="S2090" s="2"/>
      <c r="T2090" s="2"/>
      <c r="U2090" s="2">
        <v>0</v>
      </c>
      <c r="V2090" s="2" t="s">
        <v>67</v>
      </c>
      <c r="W2090">
        <f>IFERROR(VLOOKUP($H2090,'WNS Dawaco'!$A:$C,2,FALSE),"")</f>
        <v>1337</v>
      </c>
      <c r="X2090" t="str">
        <f>IFERROR(VLOOKUP($H2090,'WNS Dawaco'!$A:$C,3,FALSE),"")</f>
        <v>som dithiocarbamaten</v>
      </c>
    </row>
    <row r="2091" spans="1:24" hidden="1" x14ac:dyDescent="0.3">
      <c r="A2091" s="2" t="s">
        <v>6390</v>
      </c>
      <c r="B2091" s="2" t="s">
        <v>2307</v>
      </c>
      <c r="C2091" s="2" t="s">
        <v>10381</v>
      </c>
      <c r="D2091" s="2" t="s">
        <v>7758</v>
      </c>
      <c r="E2091" s="2" t="s">
        <v>10382</v>
      </c>
      <c r="F2091" s="2">
        <v>1003</v>
      </c>
      <c r="G2091" s="2" t="s">
        <v>7925</v>
      </c>
      <c r="H2091" s="2" t="s">
        <v>7926</v>
      </c>
      <c r="I2091" s="2" t="s">
        <v>7927</v>
      </c>
      <c r="J2091" s="2" t="s">
        <v>7928</v>
      </c>
      <c r="K2091" s="2" t="s">
        <v>2315</v>
      </c>
      <c r="L2091" s="2"/>
      <c r="M2091" s="2" t="s">
        <v>2341</v>
      </c>
      <c r="N2091" s="2" t="s">
        <v>67</v>
      </c>
      <c r="O2091" s="2" t="s">
        <v>2307</v>
      </c>
      <c r="P2091" s="2" t="s">
        <v>2318</v>
      </c>
      <c r="Q2091" s="2" t="s">
        <v>3235</v>
      </c>
      <c r="R2091" s="2" t="s">
        <v>2319</v>
      </c>
      <c r="S2091" s="2"/>
      <c r="T2091" s="2"/>
      <c r="U2091" s="2">
        <v>0</v>
      </c>
      <c r="V2091" s="2" t="s">
        <v>7929</v>
      </c>
      <c r="W2091" t="str">
        <f>IFERROR(VLOOKUP($H2091,'WNS Dawaco'!$A:$C,2,FALSE),"")</f>
        <v/>
      </c>
      <c r="X2091" t="str">
        <f>IFERROR(VLOOKUP($H2091,'WNS Dawaco'!$A:$C,3,FALSE),"")</f>
        <v/>
      </c>
    </row>
    <row r="2092" spans="1:24" hidden="1" x14ac:dyDescent="0.3">
      <c r="A2092" s="2" t="s">
        <v>6390</v>
      </c>
      <c r="B2092" s="2" t="s">
        <v>2307</v>
      </c>
      <c r="C2092" s="2" t="s">
        <v>10381</v>
      </c>
      <c r="D2092" s="2" t="s">
        <v>7758</v>
      </c>
      <c r="E2092" s="2" t="s">
        <v>10382</v>
      </c>
      <c r="F2092" s="2">
        <v>1003</v>
      </c>
      <c r="G2092" s="2" t="s">
        <v>6673</v>
      </c>
      <c r="H2092" s="2" t="s">
        <v>6674</v>
      </c>
      <c r="I2092" s="2" t="s">
        <v>6675</v>
      </c>
      <c r="J2092" s="2" t="s">
        <v>6676</v>
      </c>
      <c r="K2092" s="2" t="s">
        <v>2315</v>
      </c>
      <c r="L2092" s="2"/>
      <c r="M2092" s="2" t="s">
        <v>2341</v>
      </c>
      <c r="N2092" s="2" t="s">
        <v>67</v>
      </c>
      <c r="O2092" s="2" t="s">
        <v>2307</v>
      </c>
      <c r="P2092" s="2" t="s">
        <v>2318</v>
      </c>
      <c r="Q2092" s="2" t="s">
        <v>3235</v>
      </c>
      <c r="R2092" s="2" t="s">
        <v>2319</v>
      </c>
      <c r="S2092" s="2"/>
      <c r="T2092" s="2"/>
      <c r="U2092" s="2">
        <v>0</v>
      </c>
      <c r="V2092" s="2" t="s">
        <v>6677</v>
      </c>
      <c r="W2092" t="str">
        <f>IFERROR(VLOOKUP($H2092,'WNS Dawaco'!$A:$C,2,FALSE),"")</f>
        <v/>
      </c>
      <c r="X2092" t="str">
        <f>IFERROR(VLOOKUP($H2092,'WNS Dawaco'!$A:$C,3,FALSE),"")</f>
        <v/>
      </c>
    </row>
    <row r="2093" spans="1:24" hidden="1" x14ac:dyDescent="0.3">
      <c r="A2093" s="2" t="s">
        <v>6390</v>
      </c>
      <c r="B2093" s="2" t="s">
        <v>2307</v>
      </c>
      <c r="C2093" s="2" t="s">
        <v>10381</v>
      </c>
      <c r="D2093" s="2" t="s">
        <v>7758</v>
      </c>
      <c r="E2093" s="2" t="s">
        <v>10382</v>
      </c>
      <c r="F2093" s="2">
        <v>1003</v>
      </c>
      <c r="G2093" s="2" t="s">
        <v>7905</v>
      </c>
      <c r="H2093" s="2" t="s">
        <v>7906</v>
      </c>
      <c r="I2093" s="2" t="s">
        <v>7907</v>
      </c>
      <c r="J2093" s="2" t="s">
        <v>7908</v>
      </c>
      <c r="K2093" s="2" t="s">
        <v>2315</v>
      </c>
      <c r="L2093" s="2"/>
      <c r="M2093" s="2" t="s">
        <v>2341</v>
      </c>
      <c r="N2093" s="2" t="s">
        <v>67</v>
      </c>
      <c r="O2093" s="2" t="s">
        <v>2307</v>
      </c>
      <c r="P2093" s="2" t="s">
        <v>2318</v>
      </c>
      <c r="Q2093" s="2" t="s">
        <v>3235</v>
      </c>
      <c r="R2093" s="2" t="s">
        <v>2319</v>
      </c>
      <c r="S2093" s="2"/>
      <c r="T2093" s="2"/>
      <c r="U2093" s="2">
        <v>0</v>
      </c>
      <c r="V2093" s="2" t="s">
        <v>7909</v>
      </c>
      <c r="W2093">
        <f>IFERROR(VLOOKUP($H2093,'WNS Dawaco'!$A:$C,2,FALSE),"")</f>
        <v>1347</v>
      </c>
      <c r="X2093" t="str">
        <f>IFERROR(VLOOKUP($H2093,'WNS Dawaco'!$A:$C,3,FALSE),"")</f>
        <v>fosetyl-aluminium</v>
      </c>
    </row>
    <row r="2094" spans="1:24" hidden="1" x14ac:dyDescent="0.3">
      <c r="A2094" s="2" t="s">
        <v>6390</v>
      </c>
      <c r="B2094" s="2" t="s">
        <v>2307</v>
      </c>
      <c r="C2094" s="2" t="s">
        <v>10381</v>
      </c>
      <c r="D2094" s="2" t="s">
        <v>7758</v>
      </c>
      <c r="E2094" s="2" t="s">
        <v>10382</v>
      </c>
      <c r="F2094" s="2">
        <v>1003</v>
      </c>
      <c r="G2094" s="2" t="s">
        <v>7770</v>
      </c>
      <c r="H2094" s="2" t="s">
        <v>7771</v>
      </c>
      <c r="I2094" s="2" t="s">
        <v>7772</v>
      </c>
      <c r="J2094" s="2" t="s">
        <v>7773</v>
      </c>
      <c r="K2094" s="2" t="s">
        <v>2315</v>
      </c>
      <c r="L2094" s="2"/>
      <c r="M2094" s="2" t="s">
        <v>2341</v>
      </c>
      <c r="N2094" s="2" t="s">
        <v>67</v>
      </c>
      <c r="O2094" s="2" t="s">
        <v>2307</v>
      </c>
      <c r="P2094" s="2" t="s">
        <v>2318</v>
      </c>
      <c r="Q2094" s="2" t="s">
        <v>3235</v>
      </c>
      <c r="R2094" s="2" t="s">
        <v>2319</v>
      </c>
      <c r="S2094" s="2"/>
      <c r="T2094" s="2"/>
      <c r="U2094" s="2">
        <v>0</v>
      </c>
      <c r="V2094" s="2" t="s">
        <v>7774</v>
      </c>
      <c r="W2094" t="str">
        <f>IFERROR(VLOOKUP($H2094,'WNS Dawaco'!$A:$C,2,FALSE),"")</f>
        <v/>
      </c>
      <c r="X2094" t="str">
        <f>IFERROR(VLOOKUP($H2094,'WNS Dawaco'!$A:$C,3,FALSE),"")</f>
        <v/>
      </c>
    </row>
    <row r="2095" spans="1:24" hidden="1" x14ac:dyDescent="0.3">
      <c r="A2095" s="2" t="s">
        <v>6390</v>
      </c>
      <c r="B2095" s="2" t="s">
        <v>2307</v>
      </c>
      <c r="C2095" s="2" t="s">
        <v>10381</v>
      </c>
      <c r="D2095" s="2" t="s">
        <v>7758</v>
      </c>
      <c r="E2095" s="2" t="s">
        <v>10382</v>
      </c>
      <c r="F2095" s="2">
        <v>1003</v>
      </c>
      <c r="G2095" s="2" t="s">
        <v>7835</v>
      </c>
      <c r="H2095" s="2" t="s">
        <v>7836</v>
      </c>
      <c r="I2095" s="2" t="s">
        <v>7837</v>
      </c>
      <c r="J2095" s="2" t="s">
        <v>7838</v>
      </c>
      <c r="K2095" s="2" t="s">
        <v>2315</v>
      </c>
      <c r="L2095" s="2"/>
      <c r="M2095" s="2" t="s">
        <v>2341</v>
      </c>
      <c r="N2095" s="2" t="s">
        <v>67</v>
      </c>
      <c r="O2095" s="2" t="s">
        <v>2307</v>
      </c>
      <c r="P2095" s="2" t="s">
        <v>2318</v>
      </c>
      <c r="Q2095" s="2" t="s">
        <v>3235</v>
      </c>
      <c r="R2095" s="2" t="s">
        <v>2319</v>
      </c>
      <c r="S2095" s="2"/>
      <c r="T2095" s="2"/>
      <c r="U2095" s="2">
        <v>0</v>
      </c>
      <c r="V2095" s="2" t="s">
        <v>7839</v>
      </c>
      <c r="W2095">
        <f>IFERROR(VLOOKUP($H2095,'WNS Dawaco'!$A:$C,2,FALSE),"")</f>
        <v>1044</v>
      </c>
      <c r="X2095" t="str">
        <f>IFERROR(VLOOKUP($H2095,'WNS Dawaco'!$A:$C,3,FALSE),"")</f>
        <v>azadirachtin</v>
      </c>
    </row>
    <row r="2096" spans="1:24" hidden="1" x14ac:dyDescent="0.3">
      <c r="A2096" s="2" t="s">
        <v>6390</v>
      </c>
      <c r="B2096" s="2" t="s">
        <v>2307</v>
      </c>
      <c r="C2096" s="2" t="s">
        <v>10381</v>
      </c>
      <c r="D2096" s="2" t="s">
        <v>7758</v>
      </c>
      <c r="E2096" s="2" t="s">
        <v>10382</v>
      </c>
      <c r="F2096" s="2">
        <v>1003</v>
      </c>
      <c r="G2096" s="2" t="s">
        <v>4719</v>
      </c>
      <c r="H2096" s="2" t="s">
        <v>7950</v>
      </c>
      <c r="I2096" s="2" t="s">
        <v>7951</v>
      </c>
      <c r="J2096" s="2" t="s">
        <v>4722</v>
      </c>
      <c r="K2096" s="2" t="s">
        <v>2315</v>
      </c>
      <c r="L2096" s="2"/>
      <c r="M2096" s="2" t="s">
        <v>2341</v>
      </c>
      <c r="N2096" s="2" t="s">
        <v>67</v>
      </c>
      <c r="O2096" s="2" t="s">
        <v>2307</v>
      </c>
      <c r="P2096" s="2" t="s">
        <v>2318</v>
      </c>
      <c r="Q2096" s="2" t="s">
        <v>3235</v>
      </c>
      <c r="R2096" s="2" t="s">
        <v>2319</v>
      </c>
      <c r="S2096" s="2"/>
      <c r="T2096" s="2"/>
      <c r="U2096" s="2">
        <v>0</v>
      </c>
      <c r="V2096" s="2" t="s">
        <v>4723</v>
      </c>
      <c r="W2096">
        <f>IFERROR(VLOOKUP($H2096,'WNS Dawaco'!$A:$C,2,FALSE),"")</f>
        <v>1027</v>
      </c>
      <c r="X2096" t="str">
        <f>IFERROR(VLOOKUP($H2096,'WNS Dawaco'!$A:$C,3,FALSE),"")</f>
        <v>acequinocyl</v>
      </c>
    </row>
    <row r="2097" spans="1:24" hidden="1" x14ac:dyDescent="0.3">
      <c r="A2097" s="2" t="s">
        <v>6390</v>
      </c>
      <c r="B2097" s="2" t="s">
        <v>2307</v>
      </c>
      <c r="C2097" s="2" t="s">
        <v>10381</v>
      </c>
      <c r="D2097" s="2" t="s">
        <v>7758</v>
      </c>
      <c r="E2097" s="2" t="s">
        <v>10382</v>
      </c>
      <c r="F2097" s="2">
        <v>1003</v>
      </c>
      <c r="G2097" s="2" t="s">
        <v>6440</v>
      </c>
      <c r="H2097" s="2" t="s">
        <v>6441</v>
      </c>
      <c r="I2097" s="2" t="s">
        <v>6442</v>
      </c>
      <c r="J2097" s="2" t="s">
        <v>6443</v>
      </c>
      <c r="K2097" s="2" t="s">
        <v>2315</v>
      </c>
      <c r="L2097" s="2"/>
      <c r="M2097" s="2" t="s">
        <v>2341</v>
      </c>
      <c r="N2097" s="2" t="s">
        <v>67</v>
      </c>
      <c r="O2097" s="2" t="s">
        <v>2307</v>
      </c>
      <c r="P2097" s="2" t="s">
        <v>2318</v>
      </c>
      <c r="Q2097" s="2" t="s">
        <v>3235</v>
      </c>
      <c r="R2097" s="2" t="s">
        <v>2319</v>
      </c>
      <c r="S2097" s="2"/>
      <c r="T2097" s="2"/>
      <c r="U2097" s="2">
        <v>0</v>
      </c>
      <c r="V2097" s="2" t="s">
        <v>6444</v>
      </c>
      <c r="W2097">
        <f>IFERROR(VLOOKUP($H2097,'WNS Dawaco'!$A:$C,2,FALSE),"")</f>
        <v>1189</v>
      </c>
      <c r="X2097" t="str">
        <f>IFERROR(VLOOKUP($H2097,'WNS Dawaco'!$A:$C,3,FALSE),"")</f>
        <v>glyfosaat</v>
      </c>
    </row>
    <row r="2098" spans="1:24" hidden="1" x14ac:dyDescent="0.3">
      <c r="A2098" s="2" t="s">
        <v>6390</v>
      </c>
      <c r="B2098" s="2" t="s">
        <v>2307</v>
      </c>
      <c r="C2098" s="2" t="s">
        <v>10381</v>
      </c>
      <c r="D2098" s="2" t="s">
        <v>7758</v>
      </c>
      <c r="E2098" s="2" t="s">
        <v>10382</v>
      </c>
      <c r="F2098" s="2">
        <v>1003</v>
      </c>
      <c r="G2098" s="2" t="s">
        <v>7604</v>
      </c>
      <c r="H2098" s="2" t="s">
        <v>7605</v>
      </c>
      <c r="I2098" s="2" t="s">
        <v>7606</v>
      </c>
      <c r="J2098" s="2" t="s">
        <v>7607</v>
      </c>
      <c r="K2098" s="2" t="s">
        <v>2315</v>
      </c>
      <c r="L2098" s="2"/>
      <c r="M2098" s="2" t="s">
        <v>2341</v>
      </c>
      <c r="N2098" s="2" t="s">
        <v>67</v>
      </c>
      <c r="O2098" s="2" t="s">
        <v>2307</v>
      </c>
      <c r="P2098" s="2" t="s">
        <v>2318</v>
      </c>
      <c r="Q2098" s="2" t="s">
        <v>3235</v>
      </c>
      <c r="R2098" s="2" t="s">
        <v>2319</v>
      </c>
      <c r="S2098" s="2"/>
      <c r="T2098" s="2"/>
      <c r="U2098" s="2">
        <v>0</v>
      </c>
      <c r="V2098" s="2" t="s">
        <v>7608</v>
      </c>
      <c r="W2098">
        <f>IFERROR(VLOOKUP($H2098,'WNS Dawaco'!$A:$C,2,FALSE),"")</f>
        <v>1151</v>
      </c>
      <c r="X2098" t="str">
        <f>IFERROR(VLOOKUP($H2098,'WNS Dawaco'!$A:$C,3,FALSE),"")</f>
        <v>ethyleenthioureum</v>
      </c>
    </row>
    <row r="2099" spans="1:24" hidden="1" x14ac:dyDescent="0.3">
      <c r="A2099" s="2" t="s">
        <v>6390</v>
      </c>
      <c r="B2099" s="2" t="s">
        <v>2307</v>
      </c>
      <c r="C2099" s="2" t="s">
        <v>10381</v>
      </c>
      <c r="D2099" s="2" t="s">
        <v>7758</v>
      </c>
      <c r="E2099" s="2" t="s">
        <v>10382</v>
      </c>
      <c r="F2099" s="2">
        <v>1003</v>
      </c>
      <c r="G2099" s="2" t="s">
        <v>7959</v>
      </c>
      <c r="H2099" s="2" t="s">
        <v>7960</v>
      </c>
      <c r="I2099" s="2" t="s">
        <v>7961</v>
      </c>
      <c r="J2099" s="2" t="s">
        <v>7962</v>
      </c>
      <c r="K2099" s="2" t="s">
        <v>2315</v>
      </c>
      <c r="L2099" s="2"/>
      <c r="M2099" s="2" t="s">
        <v>2341</v>
      </c>
      <c r="N2099" s="2" t="s">
        <v>67</v>
      </c>
      <c r="O2099" s="2" t="s">
        <v>2307</v>
      </c>
      <c r="P2099" s="2" t="s">
        <v>2318</v>
      </c>
      <c r="Q2099" s="2" t="s">
        <v>3235</v>
      </c>
      <c r="R2099" s="2" t="s">
        <v>2319</v>
      </c>
      <c r="S2099" s="2"/>
      <c r="T2099" s="2"/>
      <c r="U2099" s="2">
        <v>0</v>
      </c>
      <c r="V2099" s="2" t="s">
        <v>7963</v>
      </c>
      <c r="W2099" t="str">
        <f>IFERROR(VLOOKUP($H2099,'WNS Dawaco'!$A:$C,2,FALSE),"")</f>
        <v/>
      </c>
      <c r="X2099" t="str">
        <f>IFERROR(VLOOKUP($H2099,'WNS Dawaco'!$A:$C,3,FALSE),"")</f>
        <v/>
      </c>
    </row>
    <row r="2100" spans="1:24" hidden="1" x14ac:dyDescent="0.3">
      <c r="A2100" s="2" t="s">
        <v>6390</v>
      </c>
      <c r="B2100" s="2" t="s">
        <v>2307</v>
      </c>
      <c r="C2100" s="2" t="s">
        <v>10381</v>
      </c>
      <c r="D2100" s="2" t="s">
        <v>7758</v>
      </c>
      <c r="E2100" s="2" t="s">
        <v>10382</v>
      </c>
      <c r="F2100" s="2">
        <v>1003</v>
      </c>
      <c r="G2100" s="2" t="s">
        <v>7935</v>
      </c>
      <c r="H2100" s="2" t="s">
        <v>7936</v>
      </c>
      <c r="I2100" s="2" t="s">
        <v>7937</v>
      </c>
      <c r="J2100" s="2" t="s">
        <v>7938</v>
      </c>
      <c r="K2100" s="2" t="s">
        <v>2315</v>
      </c>
      <c r="L2100" s="2"/>
      <c r="M2100" s="2" t="s">
        <v>2341</v>
      </c>
      <c r="N2100" s="2" t="s">
        <v>67</v>
      </c>
      <c r="O2100" s="2" t="s">
        <v>2307</v>
      </c>
      <c r="P2100" s="2" t="s">
        <v>2318</v>
      </c>
      <c r="Q2100" s="2" t="s">
        <v>3235</v>
      </c>
      <c r="R2100" s="2" t="s">
        <v>2319</v>
      </c>
      <c r="S2100" s="2"/>
      <c r="T2100" s="2"/>
      <c r="U2100" s="2">
        <v>0</v>
      </c>
      <c r="V2100" s="2" t="s">
        <v>7939</v>
      </c>
      <c r="W2100">
        <f>IFERROR(VLOOKUP($H2100,'WNS Dawaco'!$A:$C,2,FALSE),"")</f>
        <v>1340</v>
      </c>
      <c r="X2100" t="str">
        <f>IFERROR(VLOOKUP($H2100,'WNS Dawaco'!$A:$C,3,FALSE),"")</f>
        <v>benzyladenine</v>
      </c>
    </row>
    <row r="2101" spans="1:24" hidden="1" x14ac:dyDescent="0.3">
      <c r="A2101" s="2" t="s">
        <v>6390</v>
      </c>
      <c r="B2101" s="2" t="s">
        <v>2307</v>
      </c>
      <c r="C2101" s="2" t="s">
        <v>10381</v>
      </c>
      <c r="D2101" s="2" t="s">
        <v>7758</v>
      </c>
      <c r="E2101" s="2" t="s">
        <v>10382</v>
      </c>
      <c r="F2101" s="2">
        <v>1003</v>
      </c>
      <c r="G2101" s="2" t="s">
        <v>7900</v>
      </c>
      <c r="H2101" s="2" t="s">
        <v>7901</v>
      </c>
      <c r="I2101" s="2" t="s">
        <v>7902</v>
      </c>
      <c r="J2101" s="2" t="s">
        <v>7903</v>
      </c>
      <c r="K2101" s="2" t="s">
        <v>2315</v>
      </c>
      <c r="L2101" s="2"/>
      <c r="M2101" s="2" t="s">
        <v>2341</v>
      </c>
      <c r="N2101" s="2" t="s">
        <v>67</v>
      </c>
      <c r="O2101" s="2" t="s">
        <v>2307</v>
      </c>
      <c r="P2101" s="2" t="s">
        <v>2318</v>
      </c>
      <c r="Q2101" s="2" t="s">
        <v>3235</v>
      </c>
      <c r="R2101" s="2" t="s">
        <v>2319</v>
      </c>
      <c r="S2101" s="2"/>
      <c r="T2101" s="2"/>
      <c r="U2101" s="2">
        <v>0</v>
      </c>
      <c r="V2101" s="2" t="s">
        <v>7904</v>
      </c>
      <c r="W2101">
        <f>IFERROR(VLOOKUP($H2101,'WNS Dawaco'!$A:$C,2,FALSE),"")</f>
        <v>1064</v>
      </c>
      <c r="X2101" t="str">
        <f>IFERROR(VLOOKUP($H2101,'WNS Dawaco'!$A:$C,3,FALSE),"")</f>
        <v>captan</v>
      </c>
    </row>
    <row r="2102" spans="1:24" hidden="1" x14ac:dyDescent="0.3">
      <c r="A2102" s="2" t="s">
        <v>6390</v>
      </c>
      <c r="B2102" s="2" t="s">
        <v>2307</v>
      </c>
      <c r="C2102" s="2" t="s">
        <v>10381</v>
      </c>
      <c r="D2102" s="2" t="s">
        <v>7758</v>
      </c>
      <c r="E2102" s="2" t="s">
        <v>10382</v>
      </c>
      <c r="F2102" s="2">
        <v>1003</v>
      </c>
      <c r="G2102" s="2" t="s">
        <v>7915</v>
      </c>
      <c r="H2102" s="2" t="s">
        <v>7916</v>
      </c>
      <c r="I2102" s="2" t="s">
        <v>7917</v>
      </c>
      <c r="J2102" s="2" t="s">
        <v>7918</v>
      </c>
      <c r="K2102" s="2" t="s">
        <v>2315</v>
      </c>
      <c r="L2102" s="2"/>
      <c r="M2102" s="2" t="s">
        <v>2341</v>
      </c>
      <c r="N2102" s="2" t="s">
        <v>67</v>
      </c>
      <c r="O2102" s="2" t="s">
        <v>2307</v>
      </c>
      <c r="P2102" s="2" t="s">
        <v>2318</v>
      </c>
      <c r="Q2102" s="2" t="s">
        <v>3235</v>
      </c>
      <c r="R2102" s="2" t="s">
        <v>2319</v>
      </c>
      <c r="S2102" s="2"/>
      <c r="T2102" s="2"/>
      <c r="U2102" s="2">
        <v>0</v>
      </c>
      <c r="V2102" s="2" t="s">
        <v>7919</v>
      </c>
      <c r="W2102">
        <f>IFERROR(VLOOKUP($H2102,'WNS Dawaco'!$A:$C,2,FALSE),"")</f>
        <v>1097</v>
      </c>
      <c r="X2102" t="str">
        <f>IFERROR(VLOOKUP($H2102,'WNS Dawaco'!$A:$C,3,FALSE),"")</f>
        <v>cyflumetofen</v>
      </c>
    </row>
    <row r="2103" spans="1:24" hidden="1" x14ac:dyDescent="0.3">
      <c r="A2103" s="2" t="s">
        <v>6390</v>
      </c>
      <c r="B2103" s="2" t="s">
        <v>2307</v>
      </c>
      <c r="C2103" s="2" t="s">
        <v>10381</v>
      </c>
      <c r="D2103" s="2" t="s">
        <v>7758</v>
      </c>
      <c r="E2103" s="2" t="s">
        <v>10382</v>
      </c>
      <c r="F2103" s="2">
        <v>1003</v>
      </c>
      <c r="G2103" s="2" t="s">
        <v>6688</v>
      </c>
      <c r="H2103" s="2" t="s">
        <v>6689</v>
      </c>
      <c r="I2103" s="2" t="s">
        <v>6690</v>
      </c>
      <c r="J2103" s="2" t="s">
        <v>6691</v>
      </c>
      <c r="K2103" s="2" t="s">
        <v>2315</v>
      </c>
      <c r="L2103" s="2"/>
      <c r="M2103" s="2" t="s">
        <v>2341</v>
      </c>
      <c r="N2103" s="2" t="s">
        <v>67</v>
      </c>
      <c r="O2103" s="2" t="s">
        <v>2307</v>
      </c>
      <c r="P2103" s="2" t="s">
        <v>2318</v>
      </c>
      <c r="Q2103" s="2" t="s">
        <v>3235</v>
      </c>
      <c r="R2103" s="2" t="s">
        <v>2319</v>
      </c>
      <c r="S2103" s="2"/>
      <c r="T2103" s="2"/>
      <c r="U2103" s="2">
        <v>0</v>
      </c>
      <c r="V2103" s="2" t="s">
        <v>6692</v>
      </c>
      <c r="W2103">
        <f>IFERROR(VLOOKUP($H2103,'WNS Dawaco'!$A:$C,2,FALSE),"")</f>
        <v>1342</v>
      </c>
      <c r="X2103" t="str">
        <f>IFERROR(VLOOKUP($H2103,'WNS Dawaco'!$A:$C,3,FALSE),"")</f>
        <v>cyflufenamide</v>
      </c>
    </row>
    <row r="2104" spans="1:24" hidden="1" x14ac:dyDescent="0.3">
      <c r="A2104" s="2" t="s">
        <v>6390</v>
      </c>
      <c r="B2104" s="2" t="s">
        <v>2307</v>
      </c>
      <c r="C2104" s="2" t="s">
        <v>10381</v>
      </c>
      <c r="D2104" s="2" t="s">
        <v>7758</v>
      </c>
      <c r="E2104" s="2" t="s">
        <v>10382</v>
      </c>
      <c r="F2104" s="2">
        <v>1003</v>
      </c>
      <c r="G2104" s="2" t="s">
        <v>7945</v>
      </c>
      <c r="H2104" s="2" t="s">
        <v>7946</v>
      </c>
      <c r="I2104" s="2" t="s">
        <v>7947</v>
      </c>
      <c r="J2104" s="2" t="s">
        <v>7948</v>
      </c>
      <c r="K2104" s="2" t="s">
        <v>2315</v>
      </c>
      <c r="L2104" s="2"/>
      <c r="M2104" s="2" t="s">
        <v>2341</v>
      </c>
      <c r="N2104" s="2" t="s">
        <v>67</v>
      </c>
      <c r="O2104" s="2" t="s">
        <v>2307</v>
      </c>
      <c r="P2104" s="2" t="s">
        <v>2318</v>
      </c>
      <c r="Q2104" s="2" t="s">
        <v>3235</v>
      </c>
      <c r="R2104" s="2" t="s">
        <v>2319</v>
      </c>
      <c r="S2104" s="2"/>
      <c r="T2104" s="2"/>
      <c r="U2104" s="2">
        <v>0</v>
      </c>
      <c r="V2104" s="2" t="s">
        <v>7949</v>
      </c>
      <c r="W2104">
        <f>IFERROR(VLOOKUP($H2104,'WNS Dawaco'!$A:$C,2,FALSE),"")</f>
        <v>1140</v>
      </c>
      <c r="X2104" t="str">
        <f>IFERROR(VLOOKUP($H2104,'WNS Dawaco'!$A:$C,3,FALSE),"")</f>
        <v>ethefon</v>
      </c>
    </row>
    <row r="2105" spans="1:24" hidden="1" x14ac:dyDescent="0.3">
      <c r="A2105" s="2" t="s">
        <v>6390</v>
      </c>
      <c r="B2105" s="2" t="s">
        <v>2307</v>
      </c>
      <c r="C2105" s="2" t="s">
        <v>10381</v>
      </c>
      <c r="D2105" s="2" t="s">
        <v>7758</v>
      </c>
      <c r="E2105" s="2" t="s">
        <v>10382</v>
      </c>
      <c r="F2105" s="2">
        <v>1003</v>
      </c>
      <c r="G2105" s="2" t="s">
        <v>6646</v>
      </c>
      <c r="H2105" s="2" t="s">
        <v>6647</v>
      </c>
      <c r="I2105" s="2" t="s">
        <v>6648</v>
      </c>
      <c r="J2105" s="2" t="s">
        <v>6649</v>
      </c>
      <c r="K2105" s="2" t="s">
        <v>2315</v>
      </c>
      <c r="L2105" s="2"/>
      <c r="M2105" s="2" t="s">
        <v>2341</v>
      </c>
      <c r="N2105" s="2" t="s">
        <v>67</v>
      </c>
      <c r="O2105" s="2" t="s">
        <v>2307</v>
      </c>
      <c r="P2105" s="2" t="s">
        <v>2318</v>
      </c>
      <c r="Q2105" s="2" t="s">
        <v>3235</v>
      </c>
      <c r="R2105" s="2" t="s">
        <v>2319</v>
      </c>
      <c r="S2105" s="2"/>
      <c r="T2105" s="2"/>
      <c r="U2105" s="2">
        <v>0</v>
      </c>
      <c r="V2105" s="2" t="s">
        <v>6650</v>
      </c>
      <c r="W2105">
        <f>IFERROR(VLOOKUP($H2105,'WNS Dawaco'!$A:$C,2,FALSE),"")</f>
        <v>1134</v>
      </c>
      <c r="X2105" t="str">
        <f>IFERROR(VLOOKUP($H2105,'WNS Dawaco'!$A:$C,3,FALSE),"")</f>
        <v>emamectin-benzoaat</v>
      </c>
    </row>
    <row r="2106" spans="1:24" hidden="1" x14ac:dyDescent="0.3">
      <c r="A2106" s="2" t="s">
        <v>6390</v>
      </c>
      <c r="B2106" s="2" t="s">
        <v>2307</v>
      </c>
      <c r="C2106" s="2" t="s">
        <v>10381</v>
      </c>
      <c r="D2106" s="2" t="s">
        <v>7758</v>
      </c>
      <c r="E2106" s="2" t="s">
        <v>10382</v>
      </c>
      <c r="F2106" s="2">
        <v>1003</v>
      </c>
      <c r="G2106" s="2" t="s">
        <v>7850</v>
      </c>
      <c r="H2106" s="2" t="s">
        <v>7851</v>
      </c>
      <c r="I2106" s="2" t="s">
        <v>7852</v>
      </c>
      <c r="J2106" s="2" t="s">
        <v>7853</v>
      </c>
      <c r="K2106" s="2" t="s">
        <v>2315</v>
      </c>
      <c r="L2106" s="2"/>
      <c r="M2106" s="2" t="s">
        <v>2341</v>
      </c>
      <c r="N2106" s="2" t="s">
        <v>67</v>
      </c>
      <c r="O2106" s="2" t="s">
        <v>2307</v>
      </c>
      <c r="P2106" s="2" t="s">
        <v>2318</v>
      </c>
      <c r="Q2106" s="2" t="s">
        <v>3235</v>
      </c>
      <c r="R2106" s="2" t="s">
        <v>2319</v>
      </c>
      <c r="S2106" s="2"/>
      <c r="T2106" s="2"/>
      <c r="U2106" s="2">
        <v>0</v>
      </c>
      <c r="V2106" s="2" t="s">
        <v>7854</v>
      </c>
      <c r="W2106">
        <f>IFERROR(VLOOKUP($H2106,'WNS Dawaco'!$A:$C,2,FALSE),"")</f>
        <v>1094</v>
      </c>
      <c r="X2106" t="str">
        <f>IFERROR(VLOOKUP($H2106,'WNS Dawaco'!$A:$C,3,FALSE),"")</f>
        <v>cyantraniliprole</v>
      </c>
    </row>
    <row r="2107" spans="1:24" hidden="1" x14ac:dyDescent="0.3">
      <c r="A2107" s="2" t="s">
        <v>6390</v>
      </c>
      <c r="B2107" s="2" t="s">
        <v>2307</v>
      </c>
      <c r="C2107" s="2" t="s">
        <v>10381</v>
      </c>
      <c r="D2107" s="2" t="s">
        <v>7758</v>
      </c>
      <c r="E2107" s="2" t="s">
        <v>10382</v>
      </c>
      <c r="F2107" s="2">
        <v>1003</v>
      </c>
      <c r="G2107" s="2" t="s">
        <v>6616</v>
      </c>
      <c r="H2107" s="2" t="s">
        <v>6617</v>
      </c>
      <c r="I2107" s="2" t="s">
        <v>6618</v>
      </c>
      <c r="J2107" s="2" t="s">
        <v>6619</v>
      </c>
      <c r="K2107" s="2" t="s">
        <v>2315</v>
      </c>
      <c r="L2107" s="2"/>
      <c r="M2107" s="2" t="s">
        <v>2341</v>
      </c>
      <c r="N2107" s="2" t="s">
        <v>67</v>
      </c>
      <c r="O2107" s="2" t="s">
        <v>2307</v>
      </c>
      <c r="P2107" s="2" t="s">
        <v>2318</v>
      </c>
      <c r="Q2107" s="2" t="s">
        <v>3235</v>
      </c>
      <c r="R2107" s="2" t="s">
        <v>2319</v>
      </c>
      <c r="S2107" s="2"/>
      <c r="T2107" s="2"/>
      <c r="U2107" s="2">
        <v>0</v>
      </c>
      <c r="V2107" s="2" t="s">
        <v>6620</v>
      </c>
      <c r="W2107">
        <f>IFERROR(VLOOKUP($H2107,'WNS Dawaco'!$A:$C,2,FALSE),"")</f>
        <v>1041</v>
      </c>
      <c r="X2107" t="str">
        <f>IFERROR(VLOOKUP($H2107,'WNS Dawaco'!$A:$C,3,FALSE),"")</f>
        <v>aminomethylfosfonzuur</v>
      </c>
    </row>
    <row r="2108" spans="1:24" hidden="1" x14ac:dyDescent="0.3">
      <c r="A2108" s="2" t="s">
        <v>6390</v>
      </c>
      <c r="B2108" s="2" t="s">
        <v>2307</v>
      </c>
      <c r="C2108" s="2" t="s">
        <v>10383</v>
      </c>
      <c r="D2108" s="2" t="s">
        <v>7758</v>
      </c>
      <c r="E2108" s="2" t="s">
        <v>10384</v>
      </c>
      <c r="F2108" s="2">
        <v>973</v>
      </c>
      <c r="G2108" s="2" t="s">
        <v>6410</v>
      </c>
      <c r="H2108" s="2" t="s">
        <v>6411</v>
      </c>
      <c r="I2108" s="2" t="s">
        <v>6412</v>
      </c>
      <c r="J2108" s="2" t="s">
        <v>6413</v>
      </c>
      <c r="K2108" s="2" t="s">
        <v>2315</v>
      </c>
      <c r="L2108" s="2"/>
      <c r="M2108" s="2" t="s">
        <v>2341</v>
      </c>
      <c r="N2108" s="2" t="s">
        <v>67</v>
      </c>
      <c r="O2108" s="2" t="s">
        <v>2307</v>
      </c>
      <c r="P2108" s="2" t="s">
        <v>2318</v>
      </c>
      <c r="Q2108" s="2" t="s">
        <v>3235</v>
      </c>
      <c r="R2108" s="2" t="s">
        <v>2319</v>
      </c>
      <c r="S2108" s="2"/>
      <c r="T2108" s="2"/>
      <c r="U2108" s="2">
        <v>0</v>
      </c>
      <c r="V2108" s="2" t="s">
        <v>6414</v>
      </c>
      <c r="W2108">
        <f>IFERROR(VLOOKUP($H2108,'WNS Dawaco'!$A:$C,2,FALSE),"")</f>
        <v>1349</v>
      </c>
      <c r="X2108" t="str">
        <f>IFERROR(VLOOKUP($H2108,'WNS Dawaco'!$A:$C,3,FALSE),"")</f>
        <v>mepiquatchloride</v>
      </c>
    </row>
    <row r="2109" spans="1:24" hidden="1" x14ac:dyDescent="0.3">
      <c r="A2109" s="2" t="s">
        <v>6390</v>
      </c>
      <c r="B2109" s="2" t="s">
        <v>2307</v>
      </c>
      <c r="C2109" s="2" t="s">
        <v>10383</v>
      </c>
      <c r="D2109" s="2" t="s">
        <v>7758</v>
      </c>
      <c r="E2109" s="2" t="s">
        <v>10384</v>
      </c>
      <c r="F2109" s="2">
        <v>973</v>
      </c>
      <c r="G2109" s="2" t="s">
        <v>10372</v>
      </c>
      <c r="H2109" s="2" t="s">
        <v>10373</v>
      </c>
      <c r="I2109" s="2" t="s">
        <v>10374</v>
      </c>
      <c r="J2109" s="2" t="s">
        <v>10375</v>
      </c>
      <c r="K2109" s="2" t="s">
        <v>2315</v>
      </c>
      <c r="L2109" s="2"/>
      <c r="M2109" s="2" t="s">
        <v>2341</v>
      </c>
      <c r="N2109" s="2" t="s">
        <v>67</v>
      </c>
      <c r="O2109" s="2" t="s">
        <v>2307</v>
      </c>
      <c r="P2109" s="2" t="s">
        <v>2318</v>
      </c>
      <c r="Q2109" s="2" t="s">
        <v>3235</v>
      </c>
      <c r="R2109" s="2" t="s">
        <v>2319</v>
      </c>
      <c r="S2109" s="2"/>
      <c r="T2109" s="2"/>
      <c r="U2109" s="2">
        <v>0</v>
      </c>
      <c r="V2109" s="2" t="s">
        <v>10376</v>
      </c>
      <c r="W2109" t="str">
        <f>IFERROR(VLOOKUP($H2109,'WNS Dawaco'!$A:$C,2,FALSE),"")</f>
        <v/>
      </c>
      <c r="X2109" t="str">
        <f>IFERROR(VLOOKUP($H2109,'WNS Dawaco'!$A:$C,3,FALSE),"")</f>
        <v/>
      </c>
    </row>
    <row r="2110" spans="1:24" hidden="1" x14ac:dyDescent="0.3">
      <c r="A2110" s="2" t="s">
        <v>6390</v>
      </c>
      <c r="B2110" s="2" t="s">
        <v>2307</v>
      </c>
      <c r="C2110" s="2" t="s">
        <v>10383</v>
      </c>
      <c r="D2110" s="2" t="s">
        <v>7758</v>
      </c>
      <c r="E2110" s="2" t="s">
        <v>10384</v>
      </c>
      <c r="F2110" s="2">
        <v>973</v>
      </c>
      <c r="G2110" s="2" t="s">
        <v>7964</v>
      </c>
      <c r="H2110" s="2" t="s">
        <v>7965</v>
      </c>
      <c r="I2110" s="2" t="s">
        <v>7966</v>
      </c>
      <c r="J2110" s="2" t="s">
        <v>7967</v>
      </c>
      <c r="K2110" s="2" t="s">
        <v>2315</v>
      </c>
      <c r="L2110" s="2"/>
      <c r="M2110" s="2" t="s">
        <v>2341</v>
      </c>
      <c r="N2110" s="2" t="s">
        <v>67</v>
      </c>
      <c r="O2110" s="2" t="s">
        <v>2307</v>
      </c>
      <c r="P2110" s="2" t="s">
        <v>2318</v>
      </c>
      <c r="Q2110" s="2" t="s">
        <v>3235</v>
      </c>
      <c r="R2110" s="2" t="s">
        <v>2319</v>
      </c>
      <c r="S2110" s="2"/>
      <c r="T2110" s="2"/>
      <c r="U2110" s="2">
        <v>0</v>
      </c>
      <c r="V2110" s="2" t="s">
        <v>7968</v>
      </c>
      <c r="W2110">
        <f>IFERROR(VLOOKUP($H2110,'WNS Dawaco'!$A:$C,2,FALSE),"")</f>
        <v>1354</v>
      </c>
      <c r="X2110" t="str">
        <f>IFERROR(VLOOKUP($H2110,'WNS Dawaco'!$A:$C,3,FALSE),"")</f>
        <v>Z-metaflumizon</v>
      </c>
    </row>
    <row r="2111" spans="1:24" hidden="1" x14ac:dyDescent="0.3">
      <c r="A2111" s="2" t="s">
        <v>6390</v>
      </c>
      <c r="B2111" s="2" t="s">
        <v>2307</v>
      </c>
      <c r="C2111" s="2" t="s">
        <v>10383</v>
      </c>
      <c r="D2111" s="2" t="s">
        <v>7758</v>
      </c>
      <c r="E2111" s="2" t="s">
        <v>10384</v>
      </c>
      <c r="F2111" s="2">
        <v>973</v>
      </c>
      <c r="G2111" s="2" t="s">
        <v>6440</v>
      </c>
      <c r="H2111" s="2" t="s">
        <v>6441</v>
      </c>
      <c r="I2111" s="2" t="s">
        <v>6442</v>
      </c>
      <c r="J2111" s="2" t="s">
        <v>6443</v>
      </c>
      <c r="K2111" s="2" t="s">
        <v>2315</v>
      </c>
      <c r="L2111" s="2"/>
      <c r="M2111" s="2" t="s">
        <v>2341</v>
      </c>
      <c r="N2111" s="2" t="s">
        <v>67</v>
      </c>
      <c r="O2111" s="2" t="s">
        <v>2307</v>
      </c>
      <c r="P2111" s="2" t="s">
        <v>2318</v>
      </c>
      <c r="Q2111" s="2" t="s">
        <v>3235</v>
      </c>
      <c r="R2111" s="2" t="s">
        <v>2319</v>
      </c>
      <c r="S2111" s="2"/>
      <c r="T2111" s="2"/>
      <c r="U2111" s="2">
        <v>0</v>
      </c>
      <c r="V2111" s="2" t="s">
        <v>6444</v>
      </c>
      <c r="W2111">
        <f>IFERROR(VLOOKUP($H2111,'WNS Dawaco'!$A:$C,2,FALSE),"")</f>
        <v>1189</v>
      </c>
      <c r="X2111" t="str">
        <f>IFERROR(VLOOKUP($H2111,'WNS Dawaco'!$A:$C,3,FALSE),"")</f>
        <v>glyfosaat</v>
      </c>
    </row>
    <row r="2112" spans="1:24" hidden="1" x14ac:dyDescent="0.3">
      <c r="A2112" s="2" t="s">
        <v>6390</v>
      </c>
      <c r="B2112" s="2" t="s">
        <v>2307</v>
      </c>
      <c r="C2112" s="2" t="s">
        <v>10383</v>
      </c>
      <c r="D2112" s="2" t="s">
        <v>7758</v>
      </c>
      <c r="E2112" s="2" t="s">
        <v>10384</v>
      </c>
      <c r="F2112" s="2">
        <v>973</v>
      </c>
      <c r="G2112" s="2" t="s">
        <v>6435</v>
      </c>
      <c r="H2112" s="2" t="s">
        <v>6436</v>
      </c>
      <c r="I2112" s="2" t="s">
        <v>6437</v>
      </c>
      <c r="J2112" s="2" t="s">
        <v>6438</v>
      </c>
      <c r="K2112" s="2" t="s">
        <v>2315</v>
      </c>
      <c r="L2112" s="2"/>
      <c r="M2112" s="2" t="s">
        <v>2341</v>
      </c>
      <c r="N2112" s="2" t="s">
        <v>67</v>
      </c>
      <c r="O2112" s="2" t="s">
        <v>2307</v>
      </c>
      <c r="P2112" s="2" t="s">
        <v>2318</v>
      </c>
      <c r="Q2112" s="2" t="s">
        <v>3235</v>
      </c>
      <c r="R2112" s="2" t="s">
        <v>2319</v>
      </c>
      <c r="S2112" s="2"/>
      <c r="T2112" s="2"/>
      <c r="U2112" s="2">
        <v>0</v>
      </c>
      <c r="V2112" s="2" t="s">
        <v>6439</v>
      </c>
      <c r="W2112">
        <f>IFERROR(VLOOKUP($H2112,'WNS Dawaco'!$A:$C,2,FALSE),"")</f>
        <v>1348</v>
      </c>
      <c r="X2112" t="str">
        <f>IFERROR(VLOOKUP($H2112,'WNS Dawaco'!$A:$C,3,FALSE),"")</f>
        <v>glufosinaat-ammonium</v>
      </c>
    </row>
    <row r="2113" spans="1:24" hidden="1" x14ac:dyDescent="0.3">
      <c r="A2113" s="2" t="s">
        <v>6390</v>
      </c>
      <c r="B2113" s="2" t="s">
        <v>2307</v>
      </c>
      <c r="C2113" s="2" t="s">
        <v>10383</v>
      </c>
      <c r="D2113" s="2" t="s">
        <v>7758</v>
      </c>
      <c r="E2113" s="2" t="s">
        <v>10384</v>
      </c>
      <c r="F2113" s="2">
        <v>973</v>
      </c>
      <c r="G2113" s="2" t="s">
        <v>6395</v>
      </c>
      <c r="H2113" s="2" t="s">
        <v>6396</v>
      </c>
      <c r="I2113" s="2" t="s">
        <v>6397</v>
      </c>
      <c r="J2113" s="2" t="s">
        <v>6398</v>
      </c>
      <c r="K2113" s="2" t="s">
        <v>2315</v>
      </c>
      <c r="L2113" s="2"/>
      <c r="M2113" s="2" t="s">
        <v>2341</v>
      </c>
      <c r="N2113" s="2" t="s">
        <v>67</v>
      </c>
      <c r="O2113" s="2" t="s">
        <v>2307</v>
      </c>
      <c r="P2113" s="2" t="s">
        <v>2318</v>
      </c>
      <c r="Q2113" s="2" t="s">
        <v>3235</v>
      </c>
      <c r="R2113" s="2" t="s">
        <v>2319</v>
      </c>
      <c r="S2113" s="2"/>
      <c r="T2113" s="2"/>
      <c r="U2113" s="2">
        <v>0</v>
      </c>
      <c r="V2113" s="2" t="s">
        <v>6399</v>
      </c>
      <c r="W2113" t="str">
        <f>IFERROR(VLOOKUP($H2113,'WNS Dawaco'!$A:$C,2,FALSE),"")</f>
        <v/>
      </c>
      <c r="X2113" t="str">
        <f>IFERROR(VLOOKUP($H2113,'WNS Dawaco'!$A:$C,3,FALSE),"")</f>
        <v/>
      </c>
    </row>
    <row r="2114" spans="1:24" hidden="1" x14ac:dyDescent="0.3">
      <c r="A2114" s="2" t="s">
        <v>6390</v>
      </c>
      <c r="B2114" s="2" t="s">
        <v>2307</v>
      </c>
      <c r="C2114" s="2" t="s">
        <v>10383</v>
      </c>
      <c r="D2114" s="2" t="s">
        <v>7758</v>
      </c>
      <c r="E2114" s="2" t="s">
        <v>10384</v>
      </c>
      <c r="F2114" s="2">
        <v>973</v>
      </c>
      <c r="G2114" s="2" t="s">
        <v>7920</v>
      </c>
      <c r="H2114" s="2" t="s">
        <v>7921</v>
      </c>
      <c r="I2114" s="2" t="s">
        <v>7922</v>
      </c>
      <c r="J2114" s="2" t="s">
        <v>7923</v>
      </c>
      <c r="K2114" s="2" t="s">
        <v>2315</v>
      </c>
      <c r="L2114" s="2"/>
      <c r="M2114" s="2" t="s">
        <v>2341</v>
      </c>
      <c r="N2114" s="2" t="s">
        <v>67</v>
      </c>
      <c r="O2114" s="2" t="s">
        <v>2307</v>
      </c>
      <c r="P2114" s="2" t="s">
        <v>2318</v>
      </c>
      <c r="Q2114" s="2" t="s">
        <v>3235</v>
      </c>
      <c r="R2114" s="2" t="s">
        <v>2319</v>
      </c>
      <c r="S2114" s="2"/>
      <c r="T2114" s="2"/>
      <c r="U2114" s="2">
        <v>0</v>
      </c>
      <c r="V2114" s="2" t="s">
        <v>7924</v>
      </c>
      <c r="W2114">
        <f>IFERROR(VLOOKUP($H2114,'WNS Dawaco'!$A:$C,2,FALSE),"")</f>
        <v>1180</v>
      </c>
      <c r="X2114" t="str">
        <f>IFERROR(VLOOKUP($H2114,'WNS Dawaco'!$A:$C,3,FALSE),"")</f>
        <v>folpet</v>
      </c>
    </row>
    <row r="2115" spans="1:24" hidden="1" x14ac:dyDescent="0.3">
      <c r="A2115" s="2" t="s">
        <v>6390</v>
      </c>
      <c r="B2115" s="2" t="s">
        <v>2307</v>
      </c>
      <c r="C2115" s="2" t="s">
        <v>10383</v>
      </c>
      <c r="D2115" s="2" t="s">
        <v>7758</v>
      </c>
      <c r="E2115" s="2" t="s">
        <v>10384</v>
      </c>
      <c r="F2115" s="2">
        <v>973</v>
      </c>
      <c r="G2115" s="2" t="s">
        <v>4674</v>
      </c>
      <c r="H2115" s="2" t="s">
        <v>7893</v>
      </c>
      <c r="I2115" s="2" t="s">
        <v>7894</v>
      </c>
      <c r="J2115" s="2" t="s">
        <v>4677</v>
      </c>
      <c r="K2115" s="2" t="s">
        <v>2315</v>
      </c>
      <c r="L2115" s="2"/>
      <c r="M2115" s="2" t="s">
        <v>2341</v>
      </c>
      <c r="N2115" s="2" t="s">
        <v>67</v>
      </c>
      <c r="O2115" s="2" t="s">
        <v>2307</v>
      </c>
      <c r="P2115" s="2" t="s">
        <v>2318</v>
      </c>
      <c r="Q2115" s="2" t="s">
        <v>3235</v>
      </c>
      <c r="R2115" s="2" t="s">
        <v>2319</v>
      </c>
      <c r="S2115" s="2"/>
      <c r="T2115" s="2"/>
      <c r="U2115" s="2">
        <v>0</v>
      </c>
      <c r="V2115" s="2" t="s">
        <v>67</v>
      </c>
      <c r="W2115">
        <f>IFERROR(VLOOKUP($H2115,'WNS Dawaco'!$A:$C,2,FALSE),"")</f>
        <v>1356</v>
      </c>
      <c r="X2115" t="str">
        <f>IFERROR(VLOOKUP($H2115,'WNS Dawaco'!$A:$C,3,FALSE),"")</f>
        <v>som milbemycin A3 + A4</v>
      </c>
    </row>
    <row r="2116" spans="1:24" hidden="1" x14ac:dyDescent="0.3">
      <c r="A2116" s="2" t="s">
        <v>6390</v>
      </c>
      <c r="B2116" s="2" t="s">
        <v>2307</v>
      </c>
      <c r="C2116" s="2" t="s">
        <v>10383</v>
      </c>
      <c r="D2116" s="2" t="s">
        <v>7758</v>
      </c>
      <c r="E2116" s="2" t="s">
        <v>10384</v>
      </c>
      <c r="F2116" s="2">
        <v>973</v>
      </c>
      <c r="G2116" s="2" t="s">
        <v>9817</v>
      </c>
      <c r="H2116" s="2" t="s">
        <v>9816</v>
      </c>
      <c r="I2116" s="2" t="s">
        <v>10385</v>
      </c>
      <c r="J2116" s="2" t="s">
        <v>10386</v>
      </c>
      <c r="K2116" s="2" t="s">
        <v>2315</v>
      </c>
      <c r="L2116" s="2"/>
      <c r="M2116" s="2" t="s">
        <v>2341</v>
      </c>
      <c r="N2116" s="2" t="s">
        <v>67</v>
      </c>
      <c r="O2116" s="2" t="s">
        <v>2307</v>
      </c>
      <c r="P2116" s="2" t="s">
        <v>2318</v>
      </c>
      <c r="Q2116" s="2" t="s">
        <v>3235</v>
      </c>
      <c r="R2116" s="2" t="s">
        <v>2319</v>
      </c>
      <c r="S2116" s="2"/>
      <c r="T2116" s="2"/>
      <c r="U2116" s="2">
        <v>0</v>
      </c>
      <c r="V2116" s="2" t="s">
        <v>10387</v>
      </c>
      <c r="W2116">
        <f>IFERROR(VLOOKUP($H2116,'WNS Dawaco'!$A:$C,2,FALSE),"")</f>
        <v>1346</v>
      </c>
      <c r="X2116" t="str">
        <f>IFERROR(VLOOKUP($H2116,'WNS Dawaco'!$A:$C,3,FALSE),"")</f>
        <v>formetanaat</v>
      </c>
    </row>
    <row r="2117" spans="1:24" hidden="1" x14ac:dyDescent="0.3">
      <c r="A2117" s="2" t="s">
        <v>6390</v>
      </c>
      <c r="B2117" s="2" t="s">
        <v>2307</v>
      </c>
      <c r="C2117" s="2" t="s">
        <v>10383</v>
      </c>
      <c r="D2117" s="2" t="s">
        <v>7758</v>
      </c>
      <c r="E2117" s="2" t="s">
        <v>10384</v>
      </c>
      <c r="F2117" s="2">
        <v>973</v>
      </c>
      <c r="G2117" s="2" t="s">
        <v>6470</v>
      </c>
      <c r="H2117" s="2" t="s">
        <v>6471</v>
      </c>
      <c r="I2117" s="2" t="s">
        <v>6472</v>
      </c>
      <c r="J2117" s="2" t="s">
        <v>6473</v>
      </c>
      <c r="K2117" s="2" t="s">
        <v>2315</v>
      </c>
      <c r="L2117" s="2"/>
      <c r="M2117" s="2" t="s">
        <v>2341</v>
      </c>
      <c r="N2117" s="2" t="s">
        <v>67</v>
      </c>
      <c r="O2117" s="2" t="s">
        <v>2307</v>
      </c>
      <c r="P2117" s="2" t="s">
        <v>2318</v>
      </c>
      <c r="Q2117" s="2" t="s">
        <v>3235</v>
      </c>
      <c r="R2117" s="2" t="s">
        <v>2319</v>
      </c>
      <c r="S2117" s="2"/>
      <c r="T2117" s="2"/>
      <c r="U2117" s="2">
        <v>0</v>
      </c>
      <c r="V2117" s="2" t="s">
        <v>6474</v>
      </c>
      <c r="W2117">
        <f>IFERROR(VLOOKUP($H2117,'WNS Dawaco'!$A:$C,2,FALSE),"")</f>
        <v>1214</v>
      </c>
      <c r="X2117" t="str">
        <f>IFERROR(VLOOKUP($H2117,'WNS Dawaco'!$A:$C,3,FALSE),"")</f>
        <v>lufenuron</v>
      </c>
    </row>
    <row r="2118" spans="1:24" hidden="1" x14ac:dyDescent="0.3">
      <c r="A2118" s="2" t="s">
        <v>6390</v>
      </c>
      <c r="B2118" s="2" t="s">
        <v>2307</v>
      </c>
      <c r="C2118" s="2" t="s">
        <v>10383</v>
      </c>
      <c r="D2118" s="2" t="s">
        <v>7758</v>
      </c>
      <c r="E2118" s="2" t="s">
        <v>10384</v>
      </c>
      <c r="F2118" s="2">
        <v>973</v>
      </c>
      <c r="G2118" s="2" t="s">
        <v>9782</v>
      </c>
      <c r="H2118" s="2" t="s">
        <v>7885</v>
      </c>
      <c r="I2118" s="2" t="s">
        <v>7886</v>
      </c>
      <c r="J2118" s="2" t="s">
        <v>7887</v>
      </c>
      <c r="K2118" s="2" t="s">
        <v>2315</v>
      </c>
      <c r="L2118" s="2"/>
      <c r="M2118" s="2" t="s">
        <v>2341</v>
      </c>
      <c r="N2118" s="2" t="s">
        <v>67</v>
      </c>
      <c r="O2118" s="2" t="s">
        <v>2307</v>
      </c>
      <c r="P2118" s="2" t="s">
        <v>2318</v>
      </c>
      <c r="Q2118" s="2" t="s">
        <v>3235</v>
      </c>
      <c r="R2118" s="2" t="s">
        <v>2319</v>
      </c>
      <c r="S2118" s="2"/>
      <c r="T2118" s="2"/>
      <c r="U2118" s="2">
        <v>0</v>
      </c>
      <c r="V2118" s="2" t="s">
        <v>7888</v>
      </c>
      <c r="W2118">
        <f>IFERROR(VLOOKUP($H2118,'WNS Dawaco'!$A:$C,2,FALSE),"")</f>
        <v>1244</v>
      </c>
      <c r="X2118" t="str">
        <f>IFERROR(VLOOKUP($H2118,'WNS Dawaco'!$A:$C,3,FALSE),"")</f>
        <v>milbemycin A3</v>
      </c>
    </row>
    <row r="2119" spans="1:24" hidden="1" x14ac:dyDescent="0.3">
      <c r="A2119" s="2" t="s">
        <v>6390</v>
      </c>
      <c r="B2119" s="2" t="s">
        <v>2307</v>
      </c>
      <c r="C2119" s="2" t="s">
        <v>10383</v>
      </c>
      <c r="D2119" s="2" t="s">
        <v>7758</v>
      </c>
      <c r="E2119" s="2" t="s">
        <v>10384</v>
      </c>
      <c r="F2119" s="2">
        <v>973</v>
      </c>
      <c r="G2119" s="2" t="s">
        <v>9820</v>
      </c>
      <c r="H2119" s="2" t="s">
        <v>7889</v>
      </c>
      <c r="I2119" s="2" t="s">
        <v>7890</v>
      </c>
      <c r="J2119" s="2" t="s">
        <v>7891</v>
      </c>
      <c r="K2119" s="2" t="s">
        <v>2315</v>
      </c>
      <c r="L2119" s="2"/>
      <c r="M2119" s="2" t="s">
        <v>2341</v>
      </c>
      <c r="N2119" s="2" t="s">
        <v>67</v>
      </c>
      <c r="O2119" s="2" t="s">
        <v>2307</v>
      </c>
      <c r="P2119" s="2" t="s">
        <v>2318</v>
      </c>
      <c r="Q2119" s="2" t="s">
        <v>3235</v>
      </c>
      <c r="R2119" s="2" t="s">
        <v>2319</v>
      </c>
      <c r="S2119" s="2"/>
      <c r="T2119" s="2"/>
      <c r="U2119" s="2">
        <v>0</v>
      </c>
      <c r="V2119" s="2" t="s">
        <v>7892</v>
      </c>
      <c r="W2119">
        <f>IFERROR(VLOOKUP($H2119,'WNS Dawaco'!$A:$C,2,FALSE),"")</f>
        <v>1355</v>
      </c>
      <c r="X2119" t="str">
        <f>IFERROR(VLOOKUP($H2119,'WNS Dawaco'!$A:$C,3,FALSE),"")</f>
        <v>milbemycin A4</v>
      </c>
    </row>
    <row r="2120" spans="1:24" hidden="1" x14ac:dyDescent="0.3">
      <c r="A2120" s="2" t="s">
        <v>6390</v>
      </c>
      <c r="B2120" s="2" t="s">
        <v>2307</v>
      </c>
      <c r="C2120" s="2" t="s">
        <v>10383</v>
      </c>
      <c r="D2120" s="2" t="s">
        <v>7758</v>
      </c>
      <c r="E2120" s="2" t="s">
        <v>10384</v>
      </c>
      <c r="F2120" s="2">
        <v>973</v>
      </c>
      <c r="G2120" s="2" t="s">
        <v>4669</v>
      </c>
      <c r="H2120" s="2" t="s">
        <v>7969</v>
      </c>
      <c r="I2120" s="2" t="s">
        <v>7970</v>
      </c>
      <c r="J2120" s="2" t="s">
        <v>4672</v>
      </c>
      <c r="K2120" s="2" t="s">
        <v>2315</v>
      </c>
      <c r="L2120" s="2"/>
      <c r="M2120" s="2" t="s">
        <v>2341</v>
      </c>
      <c r="N2120" s="2" t="s">
        <v>67</v>
      </c>
      <c r="O2120" s="2" t="s">
        <v>2307</v>
      </c>
      <c r="P2120" s="2" t="s">
        <v>2318</v>
      </c>
      <c r="Q2120" s="2" t="s">
        <v>3235</v>
      </c>
      <c r="R2120" s="2" t="s">
        <v>2319</v>
      </c>
      <c r="S2120" s="2"/>
      <c r="T2120" s="2"/>
      <c r="U2120" s="2">
        <v>0</v>
      </c>
      <c r="V2120" s="2" t="s">
        <v>4673</v>
      </c>
      <c r="W2120">
        <f>IFERROR(VLOOKUP($H2120,'WNS Dawaco'!$A:$C,2,FALSE),"")</f>
        <v>1357</v>
      </c>
      <c r="X2120" t="str">
        <f>IFERROR(VLOOKUP($H2120,'WNS Dawaco'!$A:$C,3,FALSE),"")</f>
        <v>neburon</v>
      </c>
    </row>
    <row r="2121" spans="1:24" hidden="1" x14ac:dyDescent="0.3">
      <c r="A2121" s="2" t="s">
        <v>6390</v>
      </c>
      <c r="B2121" s="2" t="s">
        <v>2307</v>
      </c>
      <c r="C2121" s="2" t="s">
        <v>10383</v>
      </c>
      <c r="D2121" s="2" t="s">
        <v>7758</v>
      </c>
      <c r="E2121" s="2" t="s">
        <v>10384</v>
      </c>
      <c r="F2121" s="2">
        <v>973</v>
      </c>
      <c r="G2121" s="2" t="s">
        <v>7895</v>
      </c>
      <c r="H2121" s="2" t="s">
        <v>7896</v>
      </c>
      <c r="I2121" s="2" t="s">
        <v>7897</v>
      </c>
      <c r="J2121" s="2" t="s">
        <v>7898</v>
      </c>
      <c r="K2121" s="2" t="s">
        <v>2315</v>
      </c>
      <c r="L2121" s="2"/>
      <c r="M2121" s="2" t="s">
        <v>2341</v>
      </c>
      <c r="N2121" s="2" t="s">
        <v>67</v>
      </c>
      <c r="O2121" s="2" t="s">
        <v>2307</v>
      </c>
      <c r="P2121" s="2" t="s">
        <v>2318</v>
      </c>
      <c r="Q2121" s="2" t="s">
        <v>3235</v>
      </c>
      <c r="R2121" s="2" t="s">
        <v>2319</v>
      </c>
      <c r="S2121" s="2"/>
      <c r="T2121" s="2"/>
      <c r="U2121" s="2">
        <v>0</v>
      </c>
      <c r="V2121" s="2" t="s">
        <v>7899</v>
      </c>
      <c r="W2121">
        <f>IFERROR(VLOOKUP($H2121,'WNS Dawaco'!$A:$C,2,FALSE),"")</f>
        <v>1279</v>
      </c>
      <c r="X2121" t="str">
        <f>IFERROR(VLOOKUP($H2121,'WNS Dawaco'!$A:$C,3,FALSE),"")</f>
        <v>pyrethrinen</v>
      </c>
    </row>
    <row r="2122" spans="1:24" hidden="1" x14ac:dyDescent="0.3">
      <c r="A2122" s="2" t="s">
        <v>6390</v>
      </c>
      <c r="B2122" s="2" t="s">
        <v>2307</v>
      </c>
      <c r="C2122" s="2" t="s">
        <v>10383</v>
      </c>
      <c r="D2122" s="2" t="s">
        <v>7758</v>
      </c>
      <c r="E2122" s="2" t="s">
        <v>10384</v>
      </c>
      <c r="F2122" s="2">
        <v>973</v>
      </c>
      <c r="G2122" s="2" t="s">
        <v>6526</v>
      </c>
      <c r="H2122" s="2" t="s">
        <v>6527</v>
      </c>
      <c r="I2122" s="2" t="s">
        <v>6528</v>
      </c>
      <c r="J2122" s="2" t="s">
        <v>6529</v>
      </c>
      <c r="K2122" s="2" t="s">
        <v>2315</v>
      </c>
      <c r="L2122" s="2"/>
      <c r="M2122" s="2" t="s">
        <v>2341</v>
      </c>
      <c r="N2122" s="2" t="s">
        <v>67</v>
      </c>
      <c r="O2122" s="2" t="s">
        <v>2307</v>
      </c>
      <c r="P2122" s="2" t="s">
        <v>2318</v>
      </c>
      <c r="Q2122" s="2" t="s">
        <v>3235</v>
      </c>
      <c r="R2122" s="2" t="s">
        <v>2319</v>
      </c>
      <c r="S2122" s="2"/>
      <c r="T2122" s="2"/>
      <c r="U2122" s="2">
        <v>0</v>
      </c>
      <c r="V2122" s="2" t="s">
        <v>6530</v>
      </c>
      <c r="W2122">
        <f>IFERROR(VLOOKUP($H2122,'WNS Dawaco'!$A:$C,2,FALSE),"")</f>
        <v>1281</v>
      </c>
      <c r="X2122" t="str">
        <f>IFERROR(VLOOKUP($H2122,'WNS Dawaco'!$A:$C,3,FALSE),"")</f>
        <v>pyridalyl</v>
      </c>
    </row>
    <row r="2123" spans="1:24" hidden="1" x14ac:dyDescent="0.3">
      <c r="A2123" s="2" t="s">
        <v>6390</v>
      </c>
      <c r="B2123" s="2" t="s">
        <v>2307</v>
      </c>
      <c r="C2123" s="2" t="s">
        <v>10383</v>
      </c>
      <c r="D2123" s="2" t="s">
        <v>7758</v>
      </c>
      <c r="E2123" s="2" t="s">
        <v>10384</v>
      </c>
      <c r="F2123" s="2">
        <v>973</v>
      </c>
      <c r="G2123" s="2" t="s">
        <v>7815</v>
      </c>
      <c r="H2123" s="2" t="s">
        <v>7816</v>
      </c>
      <c r="I2123" s="2" t="s">
        <v>7817</v>
      </c>
      <c r="J2123" s="2" t="s">
        <v>7818</v>
      </c>
      <c r="K2123" s="2" t="s">
        <v>2315</v>
      </c>
      <c r="L2123" s="2"/>
      <c r="M2123" s="2" t="s">
        <v>2341</v>
      </c>
      <c r="N2123" s="2" t="s">
        <v>67</v>
      </c>
      <c r="O2123" s="2" t="s">
        <v>2307</v>
      </c>
      <c r="P2123" s="2" t="s">
        <v>2318</v>
      </c>
      <c r="Q2123" s="2" t="s">
        <v>3235</v>
      </c>
      <c r="R2123" s="2" t="s">
        <v>2319</v>
      </c>
      <c r="S2123" s="2"/>
      <c r="T2123" s="2"/>
      <c r="U2123" s="2">
        <v>0</v>
      </c>
      <c r="V2123" s="2" t="s">
        <v>7819</v>
      </c>
      <c r="W2123">
        <f>IFERROR(VLOOKUP($H2123,'WNS Dawaco'!$A:$C,2,FALSE),"")</f>
        <v>1351</v>
      </c>
      <c r="X2123" t="str">
        <f>IFERROR(VLOOKUP($H2123,'WNS Dawaco'!$A:$C,3,FALSE),"")</f>
        <v>sedaxane</v>
      </c>
    </row>
    <row r="2124" spans="1:24" hidden="1" x14ac:dyDescent="0.3">
      <c r="A2124" s="2" t="s">
        <v>6390</v>
      </c>
      <c r="B2124" s="2" t="s">
        <v>2307</v>
      </c>
      <c r="C2124" s="2" t="s">
        <v>10383</v>
      </c>
      <c r="D2124" s="2" t="s">
        <v>7758</v>
      </c>
      <c r="E2124" s="2" t="s">
        <v>10384</v>
      </c>
      <c r="F2124" s="2">
        <v>973</v>
      </c>
      <c r="G2124" s="2" t="s">
        <v>7971</v>
      </c>
      <c r="H2124" s="2" t="s">
        <v>7972</v>
      </c>
      <c r="I2124" s="2" t="s">
        <v>7973</v>
      </c>
      <c r="J2124" s="2" t="s">
        <v>7974</v>
      </c>
      <c r="K2124" s="2" t="s">
        <v>2315</v>
      </c>
      <c r="L2124" s="2"/>
      <c r="M2124" s="2" t="s">
        <v>2341</v>
      </c>
      <c r="N2124" s="2" t="s">
        <v>67</v>
      </c>
      <c r="O2124" s="2" t="s">
        <v>2307</v>
      </c>
      <c r="P2124" s="2" t="s">
        <v>2318</v>
      </c>
      <c r="Q2124" s="2" t="s">
        <v>3235</v>
      </c>
      <c r="R2124" s="2" t="s">
        <v>2319</v>
      </c>
      <c r="S2124" s="2"/>
      <c r="T2124" s="2"/>
      <c r="U2124" s="2">
        <v>0</v>
      </c>
      <c r="V2124" s="2" t="s">
        <v>7975</v>
      </c>
      <c r="W2124">
        <f>IFERROR(VLOOKUP($H2124,'WNS Dawaco'!$A:$C,2,FALSE),"")</f>
        <v>1358</v>
      </c>
      <c r="X2124" t="str">
        <f>IFERROR(VLOOKUP($H2124,'WNS Dawaco'!$A:$C,3,FALSE),"")</f>
        <v>spinetoram (mix)</v>
      </c>
    </row>
    <row r="2125" spans="1:24" hidden="1" x14ac:dyDescent="0.3">
      <c r="A2125" s="2" t="s">
        <v>6390</v>
      </c>
      <c r="B2125" s="2" t="s">
        <v>2307</v>
      </c>
      <c r="C2125" s="2" t="s">
        <v>10383</v>
      </c>
      <c r="D2125" s="2" t="s">
        <v>7758</v>
      </c>
      <c r="E2125" s="2" t="s">
        <v>10384</v>
      </c>
      <c r="F2125" s="2">
        <v>973</v>
      </c>
      <c r="G2125" s="2" t="s">
        <v>7795</v>
      </c>
      <c r="H2125" s="2" t="s">
        <v>7796</v>
      </c>
      <c r="I2125" s="2" t="s">
        <v>7797</v>
      </c>
      <c r="J2125" s="2" t="s">
        <v>7798</v>
      </c>
      <c r="K2125" s="2" t="s">
        <v>2315</v>
      </c>
      <c r="L2125" s="2"/>
      <c r="M2125" s="2" t="s">
        <v>2341</v>
      </c>
      <c r="N2125" s="2" t="s">
        <v>67</v>
      </c>
      <c r="O2125" s="2" t="s">
        <v>2307</v>
      </c>
      <c r="P2125" s="2" t="s">
        <v>2318</v>
      </c>
      <c r="Q2125" s="2" t="s">
        <v>3235</v>
      </c>
      <c r="R2125" s="2" t="s">
        <v>2319</v>
      </c>
      <c r="S2125" s="2"/>
      <c r="T2125" s="2"/>
      <c r="U2125" s="2">
        <v>0</v>
      </c>
      <c r="V2125" s="2" t="s">
        <v>7799</v>
      </c>
      <c r="W2125">
        <f>IFERROR(VLOOKUP($H2125,'WNS Dawaco'!$A:$C,2,FALSE),"")</f>
        <v>1352</v>
      </c>
      <c r="X2125" t="str">
        <f>IFERROR(VLOOKUP($H2125,'WNS Dawaco'!$A:$C,3,FALSE),"")</f>
        <v>sulfoxaflor</v>
      </c>
    </row>
    <row r="2126" spans="1:24" hidden="1" x14ac:dyDescent="0.3">
      <c r="A2126" s="2" t="s">
        <v>6390</v>
      </c>
      <c r="B2126" s="2" t="s">
        <v>2307</v>
      </c>
      <c r="C2126" s="2" t="s">
        <v>10383</v>
      </c>
      <c r="D2126" s="2" t="s">
        <v>7758</v>
      </c>
      <c r="E2126" s="2" t="s">
        <v>10384</v>
      </c>
      <c r="F2126" s="2">
        <v>973</v>
      </c>
      <c r="G2126" s="2" t="s">
        <v>4575</v>
      </c>
      <c r="H2126" s="2" t="s">
        <v>6485</v>
      </c>
      <c r="I2126" s="2" t="s">
        <v>6486</v>
      </c>
      <c r="J2126" s="2" t="s">
        <v>4578</v>
      </c>
      <c r="K2126" s="2" t="s">
        <v>2315</v>
      </c>
      <c r="L2126" s="2"/>
      <c r="M2126" s="2" t="s">
        <v>2341</v>
      </c>
      <c r="N2126" s="2" t="s">
        <v>67</v>
      </c>
      <c r="O2126" s="2" t="s">
        <v>2307</v>
      </c>
      <c r="P2126" s="2" t="s">
        <v>2318</v>
      </c>
      <c r="Q2126" s="2" t="s">
        <v>3235</v>
      </c>
      <c r="R2126" s="2" t="s">
        <v>2319</v>
      </c>
      <c r="S2126" s="2"/>
      <c r="T2126" s="2"/>
      <c r="U2126" s="2">
        <v>0</v>
      </c>
      <c r="V2126" s="2" t="s">
        <v>4579</v>
      </c>
      <c r="W2126">
        <f>IFERROR(VLOOKUP($H2126,'WNS Dawaco'!$A:$C,2,FALSE),"")</f>
        <v>1305</v>
      </c>
      <c r="X2126" t="str">
        <f>IFERROR(VLOOKUP($H2126,'WNS Dawaco'!$A:$C,3,FALSE),"")</f>
        <v>tefluthrin</v>
      </c>
    </row>
    <row r="2127" spans="1:24" hidden="1" x14ac:dyDescent="0.3">
      <c r="A2127" s="2" t="s">
        <v>6390</v>
      </c>
      <c r="B2127" s="2" t="s">
        <v>2307</v>
      </c>
      <c r="C2127" s="2" t="s">
        <v>10383</v>
      </c>
      <c r="D2127" s="2" t="s">
        <v>7758</v>
      </c>
      <c r="E2127" s="2" t="s">
        <v>10384</v>
      </c>
      <c r="F2127" s="2">
        <v>973</v>
      </c>
      <c r="G2127" s="2" t="s">
        <v>6425</v>
      </c>
      <c r="H2127" s="2" t="s">
        <v>6426</v>
      </c>
      <c r="I2127" s="2" t="s">
        <v>6427</v>
      </c>
      <c r="J2127" s="2" t="s">
        <v>6428</v>
      </c>
      <c r="K2127" s="2" t="s">
        <v>2315</v>
      </c>
      <c r="L2127" s="2"/>
      <c r="M2127" s="2" t="s">
        <v>2341</v>
      </c>
      <c r="N2127" s="2" t="s">
        <v>67</v>
      </c>
      <c r="O2127" s="2" t="s">
        <v>2307</v>
      </c>
      <c r="P2127" s="2" t="s">
        <v>2318</v>
      </c>
      <c r="Q2127" s="2" t="s">
        <v>3235</v>
      </c>
      <c r="R2127" s="2" t="s">
        <v>2319</v>
      </c>
      <c r="S2127" s="2"/>
      <c r="T2127" s="2"/>
      <c r="U2127" s="2">
        <v>0</v>
      </c>
      <c r="V2127" s="2" t="s">
        <v>6429</v>
      </c>
      <c r="W2127" t="str">
        <f>IFERROR(VLOOKUP($H2127,'WNS Dawaco'!$A:$C,2,FALSE),"")</f>
        <v/>
      </c>
      <c r="X2127" t="str">
        <f>IFERROR(VLOOKUP($H2127,'WNS Dawaco'!$A:$C,3,FALSE),"")</f>
        <v/>
      </c>
    </row>
    <row r="2128" spans="1:24" hidden="1" x14ac:dyDescent="0.3">
      <c r="A2128" s="2" t="s">
        <v>6390</v>
      </c>
      <c r="B2128" s="2" t="s">
        <v>2307</v>
      </c>
      <c r="C2128" s="2" t="s">
        <v>10383</v>
      </c>
      <c r="D2128" s="2" t="s">
        <v>7758</v>
      </c>
      <c r="E2128" s="2" t="s">
        <v>10384</v>
      </c>
      <c r="F2128" s="2">
        <v>973</v>
      </c>
      <c r="G2128" s="2" t="s">
        <v>7855</v>
      </c>
      <c r="H2128" s="2" t="s">
        <v>7856</v>
      </c>
      <c r="I2128" s="2" t="s">
        <v>7857</v>
      </c>
      <c r="J2128" s="2" t="s">
        <v>7858</v>
      </c>
      <c r="K2128" s="2" t="s">
        <v>2315</v>
      </c>
      <c r="L2128" s="2"/>
      <c r="M2128" s="2" t="s">
        <v>2341</v>
      </c>
      <c r="N2128" s="2" t="s">
        <v>67</v>
      </c>
      <c r="O2128" s="2" t="s">
        <v>2307</v>
      </c>
      <c r="P2128" s="2" t="s">
        <v>2318</v>
      </c>
      <c r="Q2128" s="2" t="s">
        <v>3235</v>
      </c>
      <c r="R2128" s="2" t="s">
        <v>2319</v>
      </c>
      <c r="S2128" s="2"/>
      <c r="T2128" s="2"/>
      <c r="U2128" s="2">
        <v>0</v>
      </c>
      <c r="V2128" s="2" t="s">
        <v>7859</v>
      </c>
      <c r="W2128">
        <f>IFERROR(VLOOKUP($H2128,'WNS Dawaco'!$A:$C,2,FALSE),"")</f>
        <v>1343</v>
      </c>
      <c r="X2128" t="str">
        <f>IFERROR(VLOOKUP($H2128,'WNS Dawaco'!$A:$C,3,FALSE),"")</f>
        <v>etheen</v>
      </c>
    </row>
    <row r="2129" spans="1:24" hidden="1" x14ac:dyDescent="0.3">
      <c r="A2129" s="2" t="s">
        <v>6390</v>
      </c>
      <c r="B2129" s="2" t="s">
        <v>2307</v>
      </c>
      <c r="C2129" s="2" t="s">
        <v>10383</v>
      </c>
      <c r="D2129" s="2" t="s">
        <v>7758</v>
      </c>
      <c r="E2129" s="2" t="s">
        <v>10384</v>
      </c>
      <c r="F2129" s="2">
        <v>973</v>
      </c>
      <c r="G2129" s="2" t="s">
        <v>6536</v>
      </c>
      <c r="H2129" s="2" t="s">
        <v>6537</v>
      </c>
      <c r="I2129" s="2" t="s">
        <v>6538</v>
      </c>
      <c r="J2129" s="2" t="s">
        <v>6539</v>
      </c>
      <c r="K2129" s="2" t="s">
        <v>2315</v>
      </c>
      <c r="L2129" s="2"/>
      <c r="M2129" s="2" t="s">
        <v>2341</v>
      </c>
      <c r="N2129" s="2" t="s">
        <v>67</v>
      </c>
      <c r="O2129" s="2" t="s">
        <v>2307</v>
      </c>
      <c r="P2129" s="2" t="s">
        <v>2318</v>
      </c>
      <c r="Q2129" s="2" t="s">
        <v>3235</v>
      </c>
      <c r="R2129" s="2" t="s">
        <v>2319</v>
      </c>
      <c r="S2129" s="2"/>
      <c r="T2129" s="2"/>
      <c r="U2129" s="2">
        <v>0</v>
      </c>
      <c r="V2129" s="2" t="s">
        <v>6540</v>
      </c>
      <c r="W2129">
        <f>IFERROR(VLOOKUP($H2129,'WNS Dawaco'!$A:$C,2,FALSE),"")</f>
        <v>1286</v>
      </c>
      <c r="X2129" t="str">
        <f>IFERROR(VLOOKUP($H2129,'WNS Dawaco'!$A:$C,3,FALSE),"")</f>
        <v>quinoclamin</v>
      </c>
    </row>
    <row r="2130" spans="1:24" hidden="1" x14ac:dyDescent="0.3">
      <c r="A2130" s="2" t="s">
        <v>6390</v>
      </c>
      <c r="B2130" s="2" t="s">
        <v>2307</v>
      </c>
      <c r="C2130" s="2" t="s">
        <v>10383</v>
      </c>
      <c r="D2130" s="2" t="s">
        <v>7758</v>
      </c>
      <c r="E2130" s="2" t="s">
        <v>10384</v>
      </c>
      <c r="F2130" s="2">
        <v>973</v>
      </c>
      <c r="G2130" s="2" t="s">
        <v>7910</v>
      </c>
      <c r="H2130" s="2" t="s">
        <v>7911</v>
      </c>
      <c r="I2130" s="2" t="s">
        <v>7912</v>
      </c>
      <c r="J2130" s="2" t="s">
        <v>7913</v>
      </c>
      <c r="K2130" s="2" t="s">
        <v>2315</v>
      </c>
      <c r="L2130" s="2"/>
      <c r="M2130" s="2" t="s">
        <v>2341</v>
      </c>
      <c r="N2130" s="2" t="s">
        <v>67</v>
      </c>
      <c r="O2130" s="2" t="s">
        <v>2307</v>
      </c>
      <c r="P2130" s="2" t="s">
        <v>2318</v>
      </c>
      <c r="Q2130" s="2" t="s">
        <v>3235</v>
      </c>
      <c r="R2130" s="2" t="s">
        <v>2319</v>
      </c>
      <c r="S2130" s="2"/>
      <c r="T2130" s="2"/>
      <c r="U2130" s="2">
        <v>0</v>
      </c>
      <c r="V2130" s="2" t="s">
        <v>7914</v>
      </c>
      <c r="W2130">
        <f>IFERROR(VLOOKUP($H2130,'WNS Dawaco'!$A:$C,2,FALSE),"")</f>
        <v>1341</v>
      </c>
      <c r="X2130" t="str">
        <f>IFERROR(VLOOKUP($H2130,'WNS Dawaco'!$A:$C,3,FALSE),"")</f>
        <v>chloormequat</v>
      </c>
    </row>
    <row r="2131" spans="1:24" hidden="1" x14ac:dyDescent="0.3">
      <c r="A2131" s="2" t="s">
        <v>6390</v>
      </c>
      <c r="B2131" s="2" t="s">
        <v>2307</v>
      </c>
      <c r="C2131" s="2" t="s">
        <v>10383</v>
      </c>
      <c r="D2131" s="2" t="s">
        <v>7758</v>
      </c>
      <c r="E2131" s="2" t="s">
        <v>10384</v>
      </c>
      <c r="F2131" s="2">
        <v>973</v>
      </c>
      <c r="G2131" s="2" t="s">
        <v>7604</v>
      </c>
      <c r="H2131" s="2" t="s">
        <v>7605</v>
      </c>
      <c r="I2131" s="2" t="s">
        <v>7606</v>
      </c>
      <c r="J2131" s="2" t="s">
        <v>7607</v>
      </c>
      <c r="K2131" s="2" t="s">
        <v>2315</v>
      </c>
      <c r="L2131" s="2"/>
      <c r="M2131" s="2" t="s">
        <v>2341</v>
      </c>
      <c r="N2131" s="2" t="s">
        <v>67</v>
      </c>
      <c r="O2131" s="2" t="s">
        <v>2307</v>
      </c>
      <c r="P2131" s="2" t="s">
        <v>2318</v>
      </c>
      <c r="Q2131" s="2" t="s">
        <v>3235</v>
      </c>
      <c r="R2131" s="2" t="s">
        <v>2319</v>
      </c>
      <c r="S2131" s="2"/>
      <c r="T2131" s="2"/>
      <c r="U2131" s="2">
        <v>0</v>
      </c>
      <c r="V2131" s="2" t="s">
        <v>7608</v>
      </c>
      <c r="W2131">
        <f>IFERROR(VLOOKUP($H2131,'WNS Dawaco'!$A:$C,2,FALSE),"")</f>
        <v>1151</v>
      </c>
      <c r="X2131" t="str">
        <f>IFERROR(VLOOKUP($H2131,'WNS Dawaco'!$A:$C,3,FALSE),"")</f>
        <v>ethyleenthioureum</v>
      </c>
    </row>
    <row r="2132" spans="1:24" hidden="1" x14ac:dyDescent="0.3">
      <c r="A2132" s="2" t="s">
        <v>6390</v>
      </c>
      <c r="B2132" s="2" t="s">
        <v>2307</v>
      </c>
      <c r="C2132" s="2" t="s">
        <v>10383</v>
      </c>
      <c r="D2132" s="2" t="s">
        <v>7758</v>
      </c>
      <c r="E2132" s="2" t="s">
        <v>10384</v>
      </c>
      <c r="F2132" s="2">
        <v>973</v>
      </c>
      <c r="G2132" s="2" t="s">
        <v>7865</v>
      </c>
      <c r="H2132" s="2" t="s">
        <v>7866</v>
      </c>
      <c r="I2132" s="2" t="s">
        <v>7867</v>
      </c>
      <c r="J2132" s="2" t="s">
        <v>7868</v>
      </c>
      <c r="K2132" s="2" t="s">
        <v>2315</v>
      </c>
      <c r="L2132" s="2"/>
      <c r="M2132" s="2" t="s">
        <v>2341</v>
      </c>
      <c r="N2132" s="2" t="s">
        <v>67</v>
      </c>
      <c r="O2132" s="2" t="s">
        <v>2307</v>
      </c>
      <c r="P2132" s="2" t="s">
        <v>2318</v>
      </c>
      <c r="Q2132" s="2" t="s">
        <v>3235</v>
      </c>
      <c r="R2132" s="2" t="s">
        <v>2319</v>
      </c>
      <c r="S2132" s="2"/>
      <c r="T2132" s="2"/>
      <c r="U2132" s="2">
        <v>0</v>
      </c>
      <c r="V2132" s="2" t="s">
        <v>7869</v>
      </c>
      <c r="W2132">
        <f>IFERROR(VLOOKUP($H2132,'WNS Dawaco'!$A:$C,2,FALSE),"")</f>
        <v>1173</v>
      </c>
      <c r="X2132" t="str">
        <f>IFERROR(VLOOKUP($H2132,'WNS Dawaco'!$A:$C,3,FALSE),"")</f>
        <v>fludioxonil</v>
      </c>
    </row>
    <row r="2133" spans="1:24" hidden="1" x14ac:dyDescent="0.3">
      <c r="A2133" s="2" t="s">
        <v>6390</v>
      </c>
      <c r="B2133" s="2" t="s">
        <v>2307</v>
      </c>
      <c r="C2133" s="2" t="s">
        <v>10383</v>
      </c>
      <c r="D2133" s="2" t="s">
        <v>7758</v>
      </c>
      <c r="E2133" s="2" t="s">
        <v>10384</v>
      </c>
      <c r="F2133" s="2">
        <v>973</v>
      </c>
      <c r="G2133" s="2" t="s">
        <v>4719</v>
      </c>
      <c r="H2133" s="2" t="s">
        <v>7950</v>
      </c>
      <c r="I2133" s="2" t="s">
        <v>7951</v>
      </c>
      <c r="J2133" s="2" t="s">
        <v>4722</v>
      </c>
      <c r="K2133" s="2" t="s">
        <v>2315</v>
      </c>
      <c r="L2133" s="2"/>
      <c r="M2133" s="2" t="s">
        <v>2341</v>
      </c>
      <c r="N2133" s="2" t="s">
        <v>67</v>
      </c>
      <c r="O2133" s="2" t="s">
        <v>2307</v>
      </c>
      <c r="P2133" s="2" t="s">
        <v>2318</v>
      </c>
      <c r="Q2133" s="2" t="s">
        <v>3235</v>
      </c>
      <c r="R2133" s="2" t="s">
        <v>2319</v>
      </c>
      <c r="S2133" s="2"/>
      <c r="T2133" s="2"/>
      <c r="U2133" s="2">
        <v>0</v>
      </c>
      <c r="V2133" s="2" t="s">
        <v>4723</v>
      </c>
      <c r="W2133">
        <f>IFERROR(VLOOKUP($H2133,'WNS Dawaco'!$A:$C,2,FALSE),"")</f>
        <v>1027</v>
      </c>
      <c r="X2133" t="str">
        <f>IFERROR(VLOOKUP($H2133,'WNS Dawaco'!$A:$C,3,FALSE),"")</f>
        <v>acequinocyl</v>
      </c>
    </row>
    <row r="2134" spans="1:24" hidden="1" x14ac:dyDescent="0.3">
      <c r="A2134" s="2" t="s">
        <v>6390</v>
      </c>
      <c r="B2134" s="2" t="s">
        <v>2307</v>
      </c>
      <c r="C2134" s="2" t="s">
        <v>10383</v>
      </c>
      <c r="D2134" s="2" t="s">
        <v>7758</v>
      </c>
      <c r="E2134" s="2" t="s">
        <v>10384</v>
      </c>
      <c r="F2134" s="2">
        <v>973</v>
      </c>
      <c r="G2134" s="2" t="s">
        <v>7930</v>
      </c>
      <c r="H2134" s="2" t="s">
        <v>7931</v>
      </c>
      <c r="I2134" s="2" t="s">
        <v>7932</v>
      </c>
      <c r="J2134" s="2" t="s">
        <v>7933</v>
      </c>
      <c r="K2134" s="2" t="s">
        <v>2315</v>
      </c>
      <c r="L2134" s="2"/>
      <c r="M2134" s="2" t="s">
        <v>2341</v>
      </c>
      <c r="N2134" s="2" t="s">
        <v>67</v>
      </c>
      <c r="O2134" s="2" t="s">
        <v>2307</v>
      </c>
      <c r="P2134" s="2" t="s">
        <v>2318</v>
      </c>
      <c r="Q2134" s="2" t="s">
        <v>3235</v>
      </c>
      <c r="R2134" s="2" t="s">
        <v>2319</v>
      </c>
      <c r="S2134" s="2"/>
      <c r="T2134" s="2"/>
      <c r="U2134" s="2">
        <v>0</v>
      </c>
      <c r="V2134" s="2" t="s">
        <v>7934</v>
      </c>
      <c r="W2134">
        <f>IFERROR(VLOOKUP($H2134,'WNS Dawaco'!$A:$C,2,FALSE),"")</f>
        <v>1339</v>
      </c>
      <c r="X2134" t="str">
        <f>IFERROR(VLOOKUP($H2134,'WNS Dawaco'!$A:$C,3,FALSE),"")</f>
        <v>acibenzolar-S-methyl</v>
      </c>
    </row>
    <row r="2135" spans="1:24" hidden="1" x14ac:dyDescent="0.3">
      <c r="A2135" s="2" t="s">
        <v>6390</v>
      </c>
      <c r="B2135" s="2" t="s">
        <v>2307</v>
      </c>
      <c r="C2135" s="2" t="s">
        <v>10383</v>
      </c>
      <c r="D2135" s="2" t="s">
        <v>7758</v>
      </c>
      <c r="E2135" s="2" t="s">
        <v>10384</v>
      </c>
      <c r="F2135" s="2">
        <v>973</v>
      </c>
      <c r="G2135" s="2" t="s">
        <v>6616</v>
      </c>
      <c r="H2135" s="2" t="s">
        <v>6617</v>
      </c>
      <c r="I2135" s="2" t="s">
        <v>6618</v>
      </c>
      <c r="J2135" s="2" t="s">
        <v>6619</v>
      </c>
      <c r="K2135" s="2" t="s">
        <v>2315</v>
      </c>
      <c r="L2135" s="2"/>
      <c r="M2135" s="2" t="s">
        <v>2341</v>
      </c>
      <c r="N2135" s="2" t="s">
        <v>67</v>
      </c>
      <c r="O2135" s="2" t="s">
        <v>2307</v>
      </c>
      <c r="P2135" s="2" t="s">
        <v>2318</v>
      </c>
      <c r="Q2135" s="2" t="s">
        <v>3235</v>
      </c>
      <c r="R2135" s="2" t="s">
        <v>2319</v>
      </c>
      <c r="S2135" s="2"/>
      <c r="T2135" s="2"/>
      <c r="U2135" s="2">
        <v>0</v>
      </c>
      <c r="V2135" s="2" t="s">
        <v>6620</v>
      </c>
      <c r="W2135">
        <f>IFERROR(VLOOKUP($H2135,'WNS Dawaco'!$A:$C,2,FALSE),"")</f>
        <v>1041</v>
      </c>
      <c r="X2135" t="str">
        <f>IFERROR(VLOOKUP($H2135,'WNS Dawaco'!$A:$C,3,FALSE),"")</f>
        <v>aminomethylfosfonzuur</v>
      </c>
    </row>
    <row r="2136" spans="1:24" hidden="1" x14ac:dyDescent="0.3">
      <c r="A2136" s="2" t="s">
        <v>6390</v>
      </c>
      <c r="B2136" s="2" t="s">
        <v>2307</v>
      </c>
      <c r="C2136" s="2" t="s">
        <v>10383</v>
      </c>
      <c r="D2136" s="2" t="s">
        <v>7758</v>
      </c>
      <c r="E2136" s="2" t="s">
        <v>10384</v>
      </c>
      <c r="F2136" s="2">
        <v>973</v>
      </c>
      <c r="G2136" s="2" t="s">
        <v>7835</v>
      </c>
      <c r="H2136" s="2" t="s">
        <v>7836</v>
      </c>
      <c r="I2136" s="2" t="s">
        <v>7837</v>
      </c>
      <c r="J2136" s="2" t="s">
        <v>7838</v>
      </c>
      <c r="K2136" s="2" t="s">
        <v>2315</v>
      </c>
      <c r="L2136" s="2"/>
      <c r="M2136" s="2" t="s">
        <v>2341</v>
      </c>
      <c r="N2136" s="2" t="s">
        <v>67</v>
      </c>
      <c r="O2136" s="2" t="s">
        <v>2307</v>
      </c>
      <c r="P2136" s="2" t="s">
        <v>2318</v>
      </c>
      <c r="Q2136" s="2" t="s">
        <v>3235</v>
      </c>
      <c r="R2136" s="2" t="s">
        <v>2319</v>
      </c>
      <c r="S2136" s="2"/>
      <c r="T2136" s="2"/>
      <c r="U2136" s="2">
        <v>0</v>
      </c>
      <c r="V2136" s="2" t="s">
        <v>7839</v>
      </c>
      <c r="W2136">
        <f>IFERROR(VLOOKUP($H2136,'WNS Dawaco'!$A:$C,2,FALSE),"")</f>
        <v>1044</v>
      </c>
      <c r="X2136" t="str">
        <f>IFERROR(VLOOKUP($H2136,'WNS Dawaco'!$A:$C,3,FALSE),"")</f>
        <v>azadirachtin</v>
      </c>
    </row>
    <row r="2137" spans="1:24" hidden="1" x14ac:dyDescent="0.3">
      <c r="A2137" s="2" t="s">
        <v>6390</v>
      </c>
      <c r="B2137" s="2" t="s">
        <v>2307</v>
      </c>
      <c r="C2137" s="2" t="s">
        <v>10383</v>
      </c>
      <c r="D2137" s="2" t="s">
        <v>7758</v>
      </c>
      <c r="E2137" s="2" t="s">
        <v>10384</v>
      </c>
      <c r="F2137" s="2">
        <v>973</v>
      </c>
      <c r="G2137" s="2" t="s">
        <v>7935</v>
      </c>
      <c r="H2137" s="2" t="s">
        <v>7936</v>
      </c>
      <c r="I2137" s="2" t="s">
        <v>7937</v>
      </c>
      <c r="J2137" s="2" t="s">
        <v>7938</v>
      </c>
      <c r="K2137" s="2" t="s">
        <v>2315</v>
      </c>
      <c r="L2137" s="2"/>
      <c r="M2137" s="2" t="s">
        <v>2341</v>
      </c>
      <c r="N2137" s="2" t="s">
        <v>67</v>
      </c>
      <c r="O2137" s="2" t="s">
        <v>2307</v>
      </c>
      <c r="P2137" s="2" t="s">
        <v>2318</v>
      </c>
      <c r="Q2137" s="2" t="s">
        <v>3235</v>
      </c>
      <c r="R2137" s="2" t="s">
        <v>2319</v>
      </c>
      <c r="S2137" s="2"/>
      <c r="T2137" s="2"/>
      <c r="U2137" s="2">
        <v>0</v>
      </c>
      <c r="V2137" s="2" t="s">
        <v>7939</v>
      </c>
      <c r="W2137">
        <f>IFERROR(VLOOKUP($H2137,'WNS Dawaco'!$A:$C,2,FALSE),"")</f>
        <v>1340</v>
      </c>
      <c r="X2137" t="str">
        <f>IFERROR(VLOOKUP($H2137,'WNS Dawaco'!$A:$C,3,FALSE),"")</f>
        <v>benzyladenine</v>
      </c>
    </row>
    <row r="2138" spans="1:24" hidden="1" x14ac:dyDescent="0.3">
      <c r="A2138" s="2" t="s">
        <v>6390</v>
      </c>
      <c r="B2138" s="2" t="s">
        <v>2307</v>
      </c>
      <c r="C2138" s="2" t="s">
        <v>10383</v>
      </c>
      <c r="D2138" s="2" t="s">
        <v>7758</v>
      </c>
      <c r="E2138" s="2" t="s">
        <v>10384</v>
      </c>
      <c r="F2138" s="2">
        <v>973</v>
      </c>
      <c r="G2138" s="2" t="s">
        <v>7940</v>
      </c>
      <c r="H2138" s="2" t="s">
        <v>7941</v>
      </c>
      <c r="I2138" s="2" t="s">
        <v>7942</v>
      </c>
      <c r="J2138" s="2" t="s">
        <v>7943</v>
      </c>
      <c r="K2138" s="2" t="s">
        <v>2315</v>
      </c>
      <c r="L2138" s="2"/>
      <c r="M2138" s="2" t="s">
        <v>2341</v>
      </c>
      <c r="N2138" s="2" t="s">
        <v>67</v>
      </c>
      <c r="O2138" s="2" t="s">
        <v>2307</v>
      </c>
      <c r="P2138" s="2" t="s">
        <v>2318</v>
      </c>
      <c r="Q2138" s="2" t="s">
        <v>3235</v>
      </c>
      <c r="R2138" s="2" t="s">
        <v>2319</v>
      </c>
      <c r="S2138" s="2"/>
      <c r="T2138" s="2"/>
      <c r="U2138" s="2">
        <v>0</v>
      </c>
      <c r="V2138" s="2" t="s">
        <v>7944</v>
      </c>
      <c r="W2138">
        <f>IFERROR(VLOOKUP($H2138,'WNS Dawaco'!$A:$C,2,FALSE),"")</f>
        <v>1071</v>
      </c>
      <c r="X2138" t="str">
        <f>IFERROR(VLOOKUP($H2138,'WNS Dawaco'!$A:$C,3,FALSE),"")</f>
        <v>chlofentezin</v>
      </c>
    </row>
    <row r="2139" spans="1:24" hidden="1" x14ac:dyDescent="0.3">
      <c r="A2139" s="2" t="s">
        <v>6390</v>
      </c>
      <c r="B2139" s="2" t="s">
        <v>2307</v>
      </c>
      <c r="C2139" s="2" t="s">
        <v>10383</v>
      </c>
      <c r="D2139" s="2" t="s">
        <v>7758</v>
      </c>
      <c r="E2139" s="2" t="s">
        <v>10384</v>
      </c>
      <c r="F2139" s="2">
        <v>973</v>
      </c>
      <c r="G2139" s="2" t="s">
        <v>7850</v>
      </c>
      <c r="H2139" s="2" t="s">
        <v>7851</v>
      </c>
      <c r="I2139" s="2" t="s">
        <v>7852</v>
      </c>
      <c r="J2139" s="2" t="s">
        <v>7853</v>
      </c>
      <c r="K2139" s="2" t="s">
        <v>2315</v>
      </c>
      <c r="L2139" s="2"/>
      <c r="M2139" s="2" t="s">
        <v>2341</v>
      </c>
      <c r="N2139" s="2" t="s">
        <v>67</v>
      </c>
      <c r="O2139" s="2" t="s">
        <v>2307</v>
      </c>
      <c r="P2139" s="2" t="s">
        <v>2318</v>
      </c>
      <c r="Q2139" s="2" t="s">
        <v>3235</v>
      </c>
      <c r="R2139" s="2" t="s">
        <v>2319</v>
      </c>
      <c r="S2139" s="2"/>
      <c r="T2139" s="2"/>
      <c r="U2139" s="2">
        <v>0</v>
      </c>
      <c r="V2139" s="2" t="s">
        <v>7854</v>
      </c>
      <c r="W2139">
        <f>IFERROR(VLOOKUP($H2139,'WNS Dawaco'!$A:$C,2,FALSE),"")</f>
        <v>1094</v>
      </c>
      <c r="X2139" t="str">
        <f>IFERROR(VLOOKUP($H2139,'WNS Dawaco'!$A:$C,3,FALSE),"")</f>
        <v>cyantraniliprole</v>
      </c>
    </row>
    <row r="2140" spans="1:24" hidden="1" x14ac:dyDescent="0.3">
      <c r="A2140" s="2" t="s">
        <v>6390</v>
      </c>
      <c r="B2140" s="2" t="s">
        <v>2307</v>
      </c>
      <c r="C2140" s="2" t="s">
        <v>10383</v>
      </c>
      <c r="D2140" s="2" t="s">
        <v>7758</v>
      </c>
      <c r="E2140" s="2" t="s">
        <v>10384</v>
      </c>
      <c r="F2140" s="2">
        <v>973</v>
      </c>
      <c r="G2140" s="2" t="s">
        <v>4763</v>
      </c>
      <c r="H2140" s="2" t="s">
        <v>6656</v>
      </c>
      <c r="I2140" s="2" t="s">
        <v>6657</v>
      </c>
      <c r="J2140" s="2" t="s">
        <v>4766</v>
      </c>
      <c r="K2140" s="2" t="s">
        <v>2315</v>
      </c>
      <c r="L2140" s="2"/>
      <c r="M2140" s="2" t="s">
        <v>2341</v>
      </c>
      <c r="N2140" s="2" t="s">
        <v>67</v>
      </c>
      <c r="O2140" s="2" t="s">
        <v>2307</v>
      </c>
      <c r="P2140" s="2" t="s">
        <v>2318</v>
      </c>
      <c r="Q2140" s="2" t="s">
        <v>3235</v>
      </c>
      <c r="R2140" s="2" t="s">
        <v>2319</v>
      </c>
      <c r="S2140" s="2"/>
      <c r="T2140" s="2"/>
      <c r="U2140" s="2">
        <v>0</v>
      </c>
      <c r="V2140" s="2" t="s">
        <v>4767</v>
      </c>
      <c r="W2140">
        <f>IFERROR(VLOOKUP($H2140,'WNS Dawaco'!$A:$C,2,FALSE),"")</f>
        <v>1153</v>
      </c>
      <c r="X2140" t="str">
        <f>IFERROR(VLOOKUP($H2140,'WNS Dawaco'!$A:$C,3,FALSE),"")</f>
        <v>etoxazool</v>
      </c>
    </row>
    <row r="2141" spans="1:24" hidden="1" x14ac:dyDescent="0.3">
      <c r="A2141" s="2" t="s">
        <v>6390</v>
      </c>
      <c r="B2141" s="2" t="s">
        <v>2307</v>
      </c>
      <c r="C2141" s="2" t="s">
        <v>10383</v>
      </c>
      <c r="D2141" s="2" t="s">
        <v>7758</v>
      </c>
      <c r="E2141" s="2" t="s">
        <v>10384</v>
      </c>
      <c r="F2141" s="2">
        <v>973</v>
      </c>
      <c r="G2141" s="2" t="s">
        <v>6678</v>
      </c>
      <c r="H2141" s="2" t="s">
        <v>6679</v>
      </c>
      <c r="I2141" s="2" t="s">
        <v>6680</v>
      </c>
      <c r="J2141" s="2" t="s">
        <v>6681</v>
      </c>
      <c r="K2141" s="2" t="s">
        <v>2315</v>
      </c>
      <c r="L2141" s="2"/>
      <c r="M2141" s="2" t="s">
        <v>2341</v>
      </c>
      <c r="N2141" s="2" t="s">
        <v>67</v>
      </c>
      <c r="O2141" s="2" t="s">
        <v>2307</v>
      </c>
      <c r="P2141" s="2" t="s">
        <v>2318</v>
      </c>
      <c r="Q2141" s="2" t="s">
        <v>3235</v>
      </c>
      <c r="R2141" s="2" t="s">
        <v>2319</v>
      </c>
      <c r="S2141" s="2"/>
      <c r="T2141" s="2"/>
      <c r="U2141" s="2">
        <v>0</v>
      </c>
      <c r="V2141" s="2" t="s">
        <v>6682</v>
      </c>
      <c r="W2141">
        <f>IFERROR(VLOOKUP($H2141,'WNS Dawaco'!$A:$C,2,FALSE),"")</f>
        <v>1172</v>
      </c>
      <c r="X2141" t="str">
        <f>IFERROR(VLOOKUP($H2141,'WNS Dawaco'!$A:$C,3,FALSE),"")</f>
        <v>flubendiamide</v>
      </c>
    </row>
    <row r="2142" spans="1:24" hidden="1" x14ac:dyDescent="0.3">
      <c r="A2142" s="2" t="s">
        <v>6390</v>
      </c>
      <c r="B2142" s="2" t="s">
        <v>2307</v>
      </c>
      <c r="C2142" s="2" t="s">
        <v>10383</v>
      </c>
      <c r="D2142" s="2" t="s">
        <v>7758</v>
      </c>
      <c r="E2142" s="2" t="s">
        <v>10384</v>
      </c>
      <c r="F2142" s="2">
        <v>973</v>
      </c>
      <c r="G2142" s="2" t="s">
        <v>6668</v>
      </c>
      <c r="H2142" s="2" t="s">
        <v>6669</v>
      </c>
      <c r="I2142" s="2" t="s">
        <v>6670</v>
      </c>
      <c r="J2142" s="2" t="s">
        <v>6671</v>
      </c>
      <c r="K2142" s="2" t="s">
        <v>2315</v>
      </c>
      <c r="L2142" s="2"/>
      <c r="M2142" s="2" t="s">
        <v>2341</v>
      </c>
      <c r="N2142" s="2" t="s">
        <v>67</v>
      </c>
      <c r="O2142" s="2" t="s">
        <v>2307</v>
      </c>
      <c r="P2142" s="2" t="s">
        <v>2318</v>
      </c>
      <c r="Q2142" s="2" t="s">
        <v>3235</v>
      </c>
      <c r="R2142" s="2" t="s">
        <v>2319</v>
      </c>
      <c r="S2142" s="2"/>
      <c r="T2142" s="2"/>
      <c r="U2142" s="2">
        <v>0</v>
      </c>
      <c r="V2142" s="2" t="s">
        <v>6672</v>
      </c>
      <c r="W2142">
        <f>IFERROR(VLOOKUP($H2142,'WNS Dawaco'!$A:$C,2,FALSE),"")</f>
        <v>1344</v>
      </c>
      <c r="X2142" t="str">
        <f>IFERROR(VLOOKUP($H2142,'WNS Dawaco'!$A:$C,3,FALSE),"")</f>
        <v>fenpyrazamine</v>
      </c>
    </row>
    <row r="2143" spans="1:24" hidden="1" x14ac:dyDescent="0.3">
      <c r="A2143" s="2" t="s">
        <v>6390</v>
      </c>
      <c r="B2143" s="2" t="s">
        <v>2307</v>
      </c>
      <c r="C2143" s="2" t="s">
        <v>10383</v>
      </c>
      <c r="D2143" s="2" t="s">
        <v>7758</v>
      </c>
      <c r="E2143" s="2" t="s">
        <v>10384</v>
      </c>
      <c r="F2143" s="2">
        <v>973</v>
      </c>
      <c r="G2143" s="2" t="s">
        <v>7900</v>
      </c>
      <c r="H2143" s="2" t="s">
        <v>7901</v>
      </c>
      <c r="I2143" s="2" t="s">
        <v>7902</v>
      </c>
      <c r="J2143" s="2" t="s">
        <v>7903</v>
      </c>
      <c r="K2143" s="2" t="s">
        <v>2315</v>
      </c>
      <c r="L2143" s="2"/>
      <c r="M2143" s="2" t="s">
        <v>2341</v>
      </c>
      <c r="N2143" s="2" t="s">
        <v>67</v>
      </c>
      <c r="O2143" s="2" t="s">
        <v>2307</v>
      </c>
      <c r="P2143" s="2" t="s">
        <v>2318</v>
      </c>
      <c r="Q2143" s="2" t="s">
        <v>3235</v>
      </c>
      <c r="R2143" s="2" t="s">
        <v>2319</v>
      </c>
      <c r="S2143" s="2"/>
      <c r="T2143" s="2"/>
      <c r="U2143" s="2">
        <v>0</v>
      </c>
      <c r="V2143" s="2" t="s">
        <v>7904</v>
      </c>
      <c r="W2143">
        <f>IFERROR(VLOOKUP($H2143,'WNS Dawaco'!$A:$C,2,FALSE),"")</f>
        <v>1064</v>
      </c>
      <c r="X2143" t="str">
        <f>IFERROR(VLOOKUP($H2143,'WNS Dawaco'!$A:$C,3,FALSE),"")</f>
        <v>captan</v>
      </c>
    </row>
    <row r="2144" spans="1:24" hidden="1" x14ac:dyDescent="0.3">
      <c r="A2144" s="2" t="s">
        <v>6390</v>
      </c>
      <c r="B2144" s="2" t="s">
        <v>2307</v>
      </c>
      <c r="C2144" s="2" t="s">
        <v>10383</v>
      </c>
      <c r="D2144" s="2" t="s">
        <v>7758</v>
      </c>
      <c r="E2144" s="2" t="s">
        <v>10384</v>
      </c>
      <c r="F2144" s="2">
        <v>973</v>
      </c>
      <c r="G2144" s="2" t="s">
        <v>7981</v>
      </c>
      <c r="H2144" s="2" t="s">
        <v>7982</v>
      </c>
      <c r="I2144" s="2" t="s">
        <v>7983</v>
      </c>
      <c r="J2144" s="2" t="s">
        <v>7984</v>
      </c>
      <c r="K2144" s="2" t="s">
        <v>2315</v>
      </c>
      <c r="L2144" s="2"/>
      <c r="M2144" s="2" t="s">
        <v>2341</v>
      </c>
      <c r="N2144" s="2" t="s">
        <v>67</v>
      </c>
      <c r="O2144" s="2" t="s">
        <v>2307</v>
      </c>
      <c r="P2144" s="2" t="s">
        <v>2318</v>
      </c>
      <c r="Q2144" s="2" t="s">
        <v>3235</v>
      </c>
      <c r="R2144" s="2" t="s">
        <v>2319</v>
      </c>
      <c r="S2144" s="2"/>
      <c r="T2144" s="2"/>
      <c r="U2144" s="2">
        <v>0</v>
      </c>
      <c r="V2144" s="2" t="s">
        <v>7985</v>
      </c>
      <c r="W2144">
        <f>IFERROR(VLOOKUP($H2144,'WNS Dawaco'!$A:$C,2,FALSE),"")</f>
        <v>1157</v>
      </c>
      <c r="X2144" t="str">
        <f>IFERROR(VLOOKUP($H2144,'WNS Dawaco'!$A:$C,3,FALSE),"")</f>
        <v>fenbutatinoxide</v>
      </c>
    </row>
    <row r="2145" spans="1:24" hidden="1" x14ac:dyDescent="0.3">
      <c r="A2145" s="2" t="s">
        <v>6390</v>
      </c>
      <c r="B2145" s="2" t="s">
        <v>2307</v>
      </c>
      <c r="C2145" s="2" t="s">
        <v>10383</v>
      </c>
      <c r="D2145" s="2" t="s">
        <v>7758</v>
      </c>
      <c r="E2145" s="2" t="s">
        <v>10384</v>
      </c>
      <c r="F2145" s="2">
        <v>973</v>
      </c>
      <c r="G2145" s="2" t="s">
        <v>6688</v>
      </c>
      <c r="H2145" s="2" t="s">
        <v>6689</v>
      </c>
      <c r="I2145" s="2" t="s">
        <v>6690</v>
      </c>
      <c r="J2145" s="2" t="s">
        <v>6691</v>
      </c>
      <c r="K2145" s="2" t="s">
        <v>2315</v>
      </c>
      <c r="L2145" s="2"/>
      <c r="M2145" s="2" t="s">
        <v>2341</v>
      </c>
      <c r="N2145" s="2" t="s">
        <v>67</v>
      </c>
      <c r="O2145" s="2" t="s">
        <v>2307</v>
      </c>
      <c r="P2145" s="2" t="s">
        <v>2318</v>
      </c>
      <c r="Q2145" s="2" t="s">
        <v>3235</v>
      </c>
      <c r="R2145" s="2" t="s">
        <v>2319</v>
      </c>
      <c r="S2145" s="2"/>
      <c r="T2145" s="2"/>
      <c r="U2145" s="2">
        <v>0</v>
      </c>
      <c r="V2145" s="2" t="s">
        <v>6692</v>
      </c>
      <c r="W2145">
        <f>IFERROR(VLOOKUP($H2145,'WNS Dawaco'!$A:$C,2,FALSE),"")</f>
        <v>1342</v>
      </c>
      <c r="X2145" t="str">
        <f>IFERROR(VLOOKUP($H2145,'WNS Dawaco'!$A:$C,3,FALSE),"")</f>
        <v>cyflufenamide</v>
      </c>
    </row>
    <row r="2146" spans="1:24" hidden="1" x14ac:dyDescent="0.3">
      <c r="A2146" s="2" t="s">
        <v>6390</v>
      </c>
      <c r="B2146" s="2" t="s">
        <v>2307</v>
      </c>
      <c r="C2146" s="2" t="s">
        <v>10383</v>
      </c>
      <c r="D2146" s="2" t="s">
        <v>7758</v>
      </c>
      <c r="E2146" s="2" t="s">
        <v>10384</v>
      </c>
      <c r="F2146" s="2">
        <v>973</v>
      </c>
      <c r="G2146" s="2" t="s">
        <v>7945</v>
      </c>
      <c r="H2146" s="2" t="s">
        <v>7946</v>
      </c>
      <c r="I2146" s="2" t="s">
        <v>7947</v>
      </c>
      <c r="J2146" s="2" t="s">
        <v>7948</v>
      </c>
      <c r="K2146" s="2" t="s">
        <v>2315</v>
      </c>
      <c r="L2146" s="2"/>
      <c r="M2146" s="2" t="s">
        <v>2341</v>
      </c>
      <c r="N2146" s="2" t="s">
        <v>67</v>
      </c>
      <c r="O2146" s="2" t="s">
        <v>2307</v>
      </c>
      <c r="P2146" s="2" t="s">
        <v>2318</v>
      </c>
      <c r="Q2146" s="2" t="s">
        <v>3235</v>
      </c>
      <c r="R2146" s="2" t="s">
        <v>2319</v>
      </c>
      <c r="S2146" s="2"/>
      <c r="T2146" s="2"/>
      <c r="U2146" s="2">
        <v>0</v>
      </c>
      <c r="V2146" s="2" t="s">
        <v>7949</v>
      </c>
      <c r="W2146">
        <f>IFERROR(VLOOKUP($H2146,'WNS Dawaco'!$A:$C,2,FALSE),"")</f>
        <v>1140</v>
      </c>
      <c r="X2146" t="str">
        <f>IFERROR(VLOOKUP($H2146,'WNS Dawaco'!$A:$C,3,FALSE),"")</f>
        <v>ethefon</v>
      </c>
    </row>
    <row r="2147" spans="1:24" hidden="1" x14ac:dyDescent="0.3">
      <c r="A2147" s="2" t="s">
        <v>6390</v>
      </c>
      <c r="B2147" s="2" t="s">
        <v>2307</v>
      </c>
      <c r="C2147" s="2" t="s">
        <v>10383</v>
      </c>
      <c r="D2147" s="2" t="s">
        <v>7758</v>
      </c>
      <c r="E2147" s="2" t="s">
        <v>10384</v>
      </c>
      <c r="F2147" s="2">
        <v>973</v>
      </c>
      <c r="G2147" s="2" t="s">
        <v>7976</v>
      </c>
      <c r="H2147" s="2" t="s">
        <v>7977</v>
      </c>
      <c r="I2147" s="2" t="s">
        <v>7978</v>
      </c>
      <c r="J2147" s="2" t="s">
        <v>7979</v>
      </c>
      <c r="K2147" s="2" t="s">
        <v>2315</v>
      </c>
      <c r="L2147" s="2"/>
      <c r="M2147" s="2" t="s">
        <v>2341</v>
      </c>
      <c r="N2147" s="2" t="s">
        <v>67</v>
      </c>
      <c r="O2147" s="2" t="s">
        <v>2307</v>
      </c>
      <c r="P2147" s="2" t="s">
        <v>2318</v>
      </c>
      <c r="Q2147" s="2" t="s">
        <v>3235</v>
      </c>
      <c r="R2147" s="2" t="s">
        <v>2319</v>
      </c>
      <c r="S2147" s="2"/>
      <c r="T2147" s="2"/>
      <c r="U2147" s="2">
        <v>0</v>
      </c>
      <c r="V2147" s="2" t="s">
        <v>7980</v>
      </c>
      <c r="W2147">
        <f>IFERROR(VLOOKUP($H2147,'WNS Dawaco'!$A:$C,2,FALSE),"")</f>
        <v>1353</v>
      </c>
      <c r="X2147" t="str">
        <f>IFERROR(VLOOKUP($H2147,'WNS Dawaco'!$A:$C,3,FALSE),"")</f>
        <v>E-metaflumizon</v>
      </c>
    </row>
    <row r="2148" spans="1:24" hidden="1" x14ac:dyDescent="0.3">
      <c r="A2148" s="2" t="s">
        <v>6390</v>
      </c>
      <c r="B2148" s="2" t="s">
        <v>2307</v>
      </c>
      <c r="C2148" s="2" t="s">
        <v>10383</v>
      </c>
      <c r="D2148" s="2" t="s">
        <v>7758</v>
      </c>
      <c r="E2148" s="2" t="s">
        <v>10384</v>
      </c>
      <c r="F2148" s="2">
        <v>973</v>
      </c>
      <c r="G2148" s="2" t="s">
        <v>6646</v>
      </c>
      <c r="H2148" s="2" t="s">
        <v>6647</v>
      </c>
      <c r="I2148" s="2" t="s">
        <v>6648</v>
      </c>
      <c r="J2148" s="2" t="s">
        <v>6649</v>
      </c>
      <c r="K2148" s="2" t="s">
        <v>2315</v>
      </c>
      <c r="L2148" s="2"/>
      <c r="M2148" s="2" t="s">
        <v>2341</v>
      </c>
      <c r="N2148" s="2" t="s">
        <v>67</v>
      </c>
      <c r="O2148" s="2" t="s">
        <v>2307</v>
      </c>
      <c r="P2148" s="2" t="s">
        <v>2318</v>
      </c>
      <c r="Q2148" s="2" t="s">
        <v>3235</v>
      </c>
      <c r="R2148" s="2" t="s">
        <v>2319</v>
      </c>
      <c r="S2148" s="2"/>
      <c r="T2148" s="2"/>
      <c r="U2148" s="2">
        <v>0</v>
      </c>
      <c r="V2148" s="2" t="s">
        <v>6650</v>
      </c>
      <c r="W2148">
        <f>IFERROR(VLOOKUP($H2148,'WNS Dawaco'!$A:$C,2,FALSE),"")</f>
        <v>1134</v>
      </c>
      <c r="X2148" t="str">
        <f>IFERROR(VLOOKUP($H2148,'WNS Dawaco'!$A:$C,3,FALSE),"")</f>
        <v>emamectin-benzoaat</v>
      </c>
    </row>
    <row r="2149" spans="1:24" hidden="1" x14ac:dyDescent="0.3">
      <c r="A2149" s="2" t="s">
        <v>6390</v>
      </c>
      <c r="B2149" s="2" t="s">
        <v>2307</v>
      </c>
      <c r="C2149" s="2" t="s">
        <v>10383</v>
      </c>
      <c r="D2149" s="2" t="s">
        <v>7758</v>
      </c>
      <c r="E2149" s="2" t="s">
        <v>10384</v>
      </c>
      <c r="F2149" s="2">
        <v>973</v>
      </c>
      <c r="G2149" s="2" t="s">
        <v>7915</v>
      </c>
      <c r="H2149" s="2" t="s">
        <v>7916</v>
      </c>
      <c r="I2149" s="2" t="s">
        <v>7917</v>
      </c>
      <c r="J2149" s="2" t="s">
        <v>7918</v>
      </c>
      <c r="K2149" s="2" t="s">
        <v>2315</v>
      </c>
      <c r="L2149" s="2"/>
      <c r="M2149" s="2" t="s">
        <v>2341</v>
      </c>
      <c r="N2149" s="2" t="s">
        <v>67</v>
      </c>
      <c r="O2149" s="2" t="s">
        <v>2307</v>
      </c>
      <c r="P2149" s="2" t="s">
        <v>2318</v>
      </c>
      <c r="Q2149" s="2" t="s">
        <v>3235</v>
      </c>
      <c r="R2149" s="2" t="s">
        <v>2319</v>
      </c>
      <c r="S2149" s="2"/>
      <c r="T2149" s="2"/>
      <c r="U2149" s="2">
        <v>0</v>
      </c>
      <c r="V2149" s="2" t="s">
        <v>7919</v>
      </c>
      <c r="W2149">
        <f>IFERROR(VLOOKUP($H2149,'WNS Dawaco'!$A:$C,2,FALSE),"")</f>
        <v>1097</v>
      </c>
      <c r="X2149" t="str">
        <f>IFERROR(VLOOKUP($H2149,'WNS Dawaco'!$A:$C,3,FALSE),"")</f>
        <v>cyflumetofen</v>
      </c>
    </row>
    <row r="2150" spans="1:24" hidden="1" x14ac:dyDescent="0.3">
      <c r="A2150" s="2" t="s">
        <v>6390</v>
      </c>
      <c r="B2150" s="2" t="s">
        <v>2307</v>
      </c>
      <c r="C2150" s="2" t="s">
        <v>10383</v>
      </c>
      <c r="D2150" s="2" t="s">
        <v>7758</v>
      </c>
      <c r="E2150" s="2" t="s">
        <v>10384</v>
      </c>
      <c r="F2150" s="2">
        <v>973</v>
      </c>
      <c r="G2150" s="2" t="s">
        <v>3096</v>
      </c>
      <c r="H2150" s="2" t="s">
        <v>3097</v>
      </c>
      <c r="I2150" s="2" t="s">
        <v>3098</v>
      </c>
      <c r="J2150" s="2" t="s">
        <v>3099</v>
      </c>
      <c r="K2150" s="2" t="s">
        <v>2315</v>
      </c>
      <c r="L2150" s="2"/>
      <c r="M2150" s="2" t="s">
        <v>2341</v>
      </c>
      <c r="N2150" s="2" t="s">
        <v>67</v>
      </c>
      <c r="O2150" s="2" t="s">
        <v>2307</v>
      </c>
      <c r="P2150" s="2" t="s">
        <v>2318</v>
      </c>
      <c r="Q2150" s="2" t="s">
        <v>3235</v>
      </c>
      <c r="R2150" s="2" t="s">
        <v>2319</v>
      </c>
      <c r="S2150" s="2"/>
      <c r="T2150" s="2"/>
      <c r="U2150" s="2">
        <v>0</v>
      </c>
      <c r="V2150" s="2" t="s">
        <v>3100</v>
      </c>
      <c r="W2150">
        <f>IFERROR(VLOOKUP($H2150,'WNS Dawaco'!$A:$C,2,FALSE),"")</f>
        <v>1161</v>
      </c>
      <c r="X2150" t="str">
        <f>IFERROR(VLOOKUP($H2150,'WNS Dawaco'!$A:$C,3,FALSE),"")</f>
        <v>fenoxycarb</v>
      </c>
    </row>
    <row r="2151" spans="1:24" hidden="1" x14ac:dyDescent="0.3">
      <c r="A2151" s="2" t="s">
        <v>6390</v>
      </c>
      <c r="B2151" s="2" t="s">
        <v>2307</v>
      </c>
      <c r="C2151" s="2" t="s">
        <v>10388</v>
      </c>
      <c r="D2151" s="2" t="s">
        <v>7758</v>
      </c>
      <c r="E2151" s="2" t="s">
        <v>10389</v>
      </c>
      <c r="F2151" s="2">
        <v>562</v>
      </c>
      <c r="G2151" s="2" t="s">
        <v>4669</v>
      </c>
      <c r="H2151" s="2" t="s">
        <v>7969</v>
      </c>
      <c r="I2151" s="2" t="s">
        <v>7970</v>
      </c>
      <c r="J2151" s="2" t="s">
        <v>4672</v>
      </c>
      <c r="K2151" s="2" t="s">
        <v>2315</v>
      </c>
      <c r="L2151" s="2"/>
      <c r="M2151" s="2" t="s">
        <v>2341</v>
      </c>
      <c r="N2151" s="2" t="s">
        <v>67</v>
      </c>
      <c r="O2151" s="2" t="s">
        <v>2307</v>
      </c>
      <c r="P2151" s="2" t="s">
        <v>2318</v>
      </c>
      <c r="Q2151" s="2" t="s">
        <v>3235</v>
      </c>
      <c r="R2151" s="2" t="s">
        <v>2319</v>
      </c>
      <c r="S2151" s="2"/>
      <c r="T2151" s="2"/>
      <c r="U2151" s="2">
        <v>0</v>
      </c>
      <c r="V2151" s="2" t="s">
        <v>4673</v>
      </c>
      <c r="W2151">
        <f>IFERROR(VLOOKUP($H2151,'WNS Dawaco'!$A:$C,2,FALSE),"")</f>
        <v>1357</v>
      </c>
      <c r="X2151" t="str">
        <f>IFERROR(VLOOKUP($H2151,'WNS Dawaco'!$A:$C,3,FALSE),"")</f>
        <v>neburon</v>
      </c>
    </row>
    <row r="2152" spans="1:24" hidden="1" x14ac:dyDescent="0.3">
      <c r="A2152" s="2" t="s">
        <v>6390</v>
      </c>
      <c r="B2152" s="2" t="s">
        <v>2307</v>
      </c>
      <c r="C2152" s="2" t="s">
        <v>10388</v>
      </c>
      <c r="D2152" s="2" t="s">
        <v>7758</v>
      </c>
      <c r="E2152" s="2" t="s">
        <v>10389</v>
      </c>
      <c r="F2152" s="2">
        <v>562</v>
      </c>
      <c r="G2152" s="2" t="s">
        <v>7930</v>
      </c>
      <c r="H2152" s="2" t="s">
        <v>7931</v>
      </c>
      <c r="I2152" s="2" t="s">
        <v>7932</v>
      </c>
      <c r="J2152" s="2" t="s">
        <v>7933</v>
      </c>
      <c r="K2152" s="2" t="s">
        <v>2315</v>
      </c>
      <c r="L2152" s="2"/>
      <c r="M2152" s="2" t="s">
        <v>2341</v>
      </c>
      <c r="N2152" s="2" t="s">
        <v>67</v>
      </c>
      <c r="O2152" s="2" t="s">
        <v>2307</v>
      </c>
      <c r="P2152" s="2" t="s">
        <v>2318</v>
      </c>
      <c r="Q2152" s="2" t="s">
        <v>3235</v>
      </c>
      <c r="R2152" s="2" t="s">
        <v>2319</v>
      </c>
      <c r="S2152" s="2"/>
      <c r="T2152" s="2"/>
      <c r="U2152" s="2">
        <v>0</v>
      </c>
      <c r="V2152" s="2" t="s">
        <v>7934</v>
      </c>
      <c r="W2152">
        <f>IFERROR(VLOOKUP($H2152,'WNS Dawaco'!$A:$C,2,FALSE),"")</f>
        <v>1339</v>
      </c>
      <c r="X2152" t="str">
        <f>IFERROR(VLOOKUP($H2152,'WNS Dawaco'!$A:$C,3,FALSE),"")</f>
        <v>acibenzolar-S-methyl</v>
      </c>
    </row>
    <row r="2153" spans="1:24" hidden="1" x14ac:dyDescent="0.3">
      <c r="A2153" s="2" t="s">
        <v>6390</v>
      </c>
      <c r="B2153" s="2" t="s">
        <v>2307</v>
      </c>
      <c r="C2153" s="2" t="s">
        <v>10388</v>
      </c>
      <c r="D2153" s="2" t="s">
        <v>7758</v>
      </c>
      <c r="E2153" s="2" t="s">
        <v>10389</v>
      </c>
      <c r="F2153" s="2">
        <v>562</v>
      </c>
      <c r="G2153" s="2" t="s">
        <v>7964</v>
      </c>
      <c r="H2153" s="2" t="s">
        <v>7965</v>
      </c>
      <c r="I2153" s="2" t="s">
        <v>7966</v>
      </c>
      <c r="J2153" s="2" t="s">
        <v>7967</v>
      </c>
      <c r="K2153" s="2" t="s">
        <v>2315</v>
      </c>
      <c r="L2153" s="2"/>
      <c r="M2153" s="2" t="s">
        <v>2341</v>
      </c>
      <c r="N2153" s="2" t="s">
        <v>67</v>
      </c>
      <c r="O2153" s="2" t="s">
        <v>2307</v>
      </c>
      <c r="P2153" s="2" t="s">
        <v>2318</v>
      </c>
      <c r="Q2153" s="2" t="s">
        <v>3235</v>
      </c>
      <c r="R2153" s="2" t="s">
        <v>2319</v>
      </c>
      <c r="S2153" s="2"/>
      <c r="T2153" s="2"/>
      <c r="U2153" s="2">
        <v>0</v>
      </c>
      <c r="V2153" s="2" t="s">
        <v>7968</v>
      </c>
      <c r="W2153">
        <f>IFERROR(VLOOKUP($H2153,'WNS Dawaco'!$A:$C,2,FALSE),"")</f>
        <v>1354</v>
      </c>
      <c r="X2153" t="str">
        <f>IFERROR(VLOOKUP($H2153,'WNS Dawaco'!$A:$C,3,FALSE),"")</f>
        <v>Z-metaflumizon</v>
      </c>
    </row>
    <row r="2154" spans="1:24" hidden="1" x14ac:dyDescent="0.3">
      <c r="A2154" s="2" t="s">
        <v>6390</v>
      </c>
      <c r="B2154" s="2" t="s">
        <v>2307</v>
      </c>
      <c r="C2154" s="2" t="s">
        <v>10388</v>
      </c>
      <c r="D2154" s="2" t="s">
        <v>7758</v>
      </c>
      <c r="E2154" s="2" t="s">
        <v>10389</v>
      </c>
      <c r="F2154" s="2">
        <v>562</v>
      </c>
      <c r="G2154" s="2" t="s">
        <v>7795</v>
      </c>
      <c r="H2154" s="2" t="s">
        <v>7796</v>
      </c>
      <c r="I2154" s="2" t="s">
        <v>7797</v>
      </c>
      <c r="J2154" s="2" t="s">
        <v>7798</v>
      </c>
      <c r="K2154" s="2" t="s">
        <v>2315</v>
      </c>
      <c r="L2154" s="2"/>
      <c r="M2154" s="2" t="s">
        <v>2341</v>
      </c>
      <c r="N2154" s="2" t="s">
        <v>67</v>
      </c>
      <c r="O2154" s="2" t="s">
        <v>2307</v>
      </c>
      <c r="P2154" s="2" t="s">
        <v>2318</v>
      </c>
      <c r="Q2154" s="2" t="s">
        <v>3235</v>
      </c>
      <c r="R2154" s="2" t="s">
        <v>2319</v>
      </c>
      <c r="S2154" s="2"/>
      <c r="T2154" s="2"/>
      <c r="U2154" s="2">
        <v>0</v>
      </c>
      <c r="V2154" s="2" t="s">
        <v>7799</v>
      </c>
      <c r="W2154">
        <f>IFERROR(VLOOKUP($H2154,'WNS Dawaco'!$A:$C,2,FALSE),"")</f>
        <v>1352</v>
      </c>
      <c r="X2154" t="str">
        <f>IFERROR(VLOOKUP($H2154,'WNS Dawaco'!$A:$C,3,FALSE),"")</f>
        <v>sulfoxaflor</v>
      </c>
    </row>
    <row r="2155" spans="1:24" hidden="1" x14ac:dyDescent="0.3">
      <c r="A2155" s="2" t="s">
        <v>6390</v>
      </c>
      <c r="B2155" s="2" t="s">
        <v>2307</v>
      </c>
      <c r="C2155" s="2" t="s">
        <v>10388</v>
      </c>
      <c r="D2155" s="2" t="s">
        <v>7758</v>
      </c>
      <c r="E2155" s="2" t="s">
        <v>10389</v>
      </c>
      <c r="F2155" s="2">
        <v>562</v>
      </c>
      <c r="G2155" s="2" t="s">
        <v>7971</v>
      </c>
      <c r="H2155" s="2" t="s">
        <v>7972</v>
      </c>
      <c r="I2155" s="2" t="s">
        <v>7973</v>
      </c>
      <c r="J2155" s="2" t="s">
        <v>7974</v>
      </c>
      <c r="K2155" s="2" t="s">
        <v>2315</v>
      </c>
      <c r="L2155" s="2"/>
      <c r="M2155" s="2" t="s">
        <v>2341</v>
      </c>
      <c r="N2155" s="2" t="s">
        <v>67</v>
      </c>
      <c r="O2155" s="2" t="s">
        <v>2307</v>
      </c>
      <c r="P2155" s="2" t="s">
        <v>2318</v>
      </c>
      <c r="Q2155" s="2" t="s">
        <v>3235</v>
      </c>
      <c r="R2155" s="2" t="s">
        <v>2319</v>
      </c>
      <c r="S2155" s="2"/>
      <c r="T2155" s="2"/>
      <c r="U2155" s="2">
        <v>0</v>
      </c>
      <c r="V2155" s="2" t="s">
        <v>7975</v>
      </c>
      <c r="W2155">
        <f>IFERROR(VLOOKUP($H2155,'WNS Dawaco'!$A:$C,2,FALSE),"")</f>
        <v>1358</v>
      </c>
      <c r="X2155" t="str">
        <f>IFERROR(VLOOKUP($H2155,'WNS Dawaco'!$A:$C,3,FALSE),"")</f>
        <v>spinetoram (mix)</v>
      </c>
    </row>
    <row r="2156" spans="1:24" hidden="1" x14ac:dyDescent="0.3">
      <c r="A2156" s="2" t="s">
        <v>6390</v>
      </c>
      <c r="B2156" s="2" t="s">
        <v>2307</v>
      </c>
      <c r="C2156" s="2" t="s">
        <v>10388</v>
      </c>
      <c r="D2156" s="2" t="s">
        <v>7758</v>
      </c>
      <c r="E2156" s="2" t="s">
        <v>10389</v>
      </c>
      <c r="F2156" s="2">
        <v>562</v>
      </c>
      <c r="G2156" s="2" t="s">
        <v>6526</v>
      </c>
      <c r="H2156" s="2" t="s">
        <v>6527</v>
      </c>
      <c r="I2156" s="2" t="s">
        <v>6528</v>
      </c>
      <c r="J2156" s="2" t="s">
        <v>6529</v>
      </c>
      <c r="K2156" s="2" t="s">
        <v>2315</v>
      </c>
      <c r="L2156" s="2"/>
      <c r="M2156" s="2" t="s">
        <v>2341</v>
      </c>
      <c r="N2156" s="2" t="s">
        <v>67</v>
      </c>
      <c r="O2156" s="2" t="s">
        <v>2307</v>
      </c>
      <c r="P2156" s="2" t="s">
        <v>2318</v>
      </c>
      <c r="Q2156" s="2" t="s">
        <v>3235</v>
      </c>
      <c r="R2156" s="2" t="s">
        <v>2319</v>
      </c>
      <c r="S2156" s="2"/>
      <c r="T2156" s="2"/>
      <c r="U2156" s="2">
        <v>0</v>
      </c>
      <c r="V2156" s="2" t="s">
        <v>6530</v>
      </c>
      <c r="W2156">
        <f>IFERROR(VLOOKUP($H2156,'WNS Dawaco'!$A:$C,2,FALSE),"")</f>
        <v>1281</v>
      </c>
      <c r="X2156" t="str">
        <f>IFERROR(VLOOKUP($H2156,'WNS Dawaco'!$A:$C,3,FALSE),"")</f>
        <v>pyridalyl</v>
      </c>
    </row>
    <row r="2157" spans="1:24" hidden="1" x14ac:dyDescent="0.3">
      <c r="A2157" s="2" t="s">
        <v>6390</v>
      </c>
      <c r="B2157" s="2" t="s">
        <v>2307</v>
      </c>
      <c r="C2157" s="2" t="s">
        <v>10388</v>
      </c>
      <c r="D2157" s="2" t="s">
        <v>7758</v>
      </c>
      <c r="E2157" s="2" t="s">
        <v>10389</v>
      </c>
      <c r="F2157" s="2">
        <v>562</v>
      </c>
      <c r="G2157" s="2" t="s">
        <v>7976</v>
      </c>
      <c r="H2157" s="2" t="s">
        <v>7977</v>
      </c>
      <c r="I2157" s="2" t="s">
        <v>7978</v>
      </c>
      <c r="J2157" s="2" t="s">
        <v>7979</v>
      </c>
      <c r="K2157" s="2" t="s">
        <v>2315</v>
      </c>
      <c r="L2157" s="2"/>
      <c r="M2157" s="2" t="s">
        <v>2341</v>
      </c>
      <c r="N2157" s="2" t="s">
        <v>67</v>
      </c>
      <c r="O2157" s="2" t="s">
        <v>2307</v>
      </c>
      <c r="P2157" s="2" t="s">
        <v>2318</v>
      </c>
      <c r="Q2157" s="2" t="s">
        <v>3235</v>
      </c>
      <c r="R2157" s="2" t="s">
        <v>2319</v>
      </c>
      <c r="S2157" s="2"/>
      <c r="T2157" s="2"/>
      <c r="U2157" s="2">
        <v>0</v>
      </c>
      <c r="V2157" s="2" t="s">
        <v>7980</v>
      </c>
      <c r="W2157">
        <f>IFERROR(VLOOKUP($H2157,'WNS Dawaco'!$A:$C,2,FALSE),"")</f>
        <v>1353</v>
      </c>
      <c r="X2157" t="str">
        <f>IFERROR(VLOOKUP($H2157,'WNS Dawaco'!$A:$C,3,FALSE),"")</f>
        <v>E-metaflumizon</v>
      </c>
    </row>
    <row r="2158" spans="1:24" hidden="1" x14ac:dyDescent="0.3">
      <c r="A2158" s="2" t="s">
        <v>6390</v>
      </c>
      <c r="B2158" s="2" t="s">
        <v>2307</v>
      </c>
      <c r="C2158" s="2" t="s">
        <v>10388</v>
      </c>
      <c r="D2158" s="2" t="s">
        <v>7758</v>
      </c>
      <c r="E2158" s="2" t="s">
        <v>10389</v>
      </c>
      <c r="F2158" s="2">
        <v>562</v>
      </c>
      <c r="G2158" s="2" t="s">
        <v>6646</v>
      </c>
      <c r="H2158" s="2" t="s">
        <v>6647</v>
      </c>
      <c r="I2158" s="2" t="s">
        <v>6648</v>
      </c>
      <c r="J2158" s="2" t="s">
        <v>6649</v>
      </c>
      <c r="K2158" s="2" t="s">
        <v>2315</v>
      </c>
      <c r="L2158" s="2"/>
      <c r="M2158" s="2" t="s">
        <v>2341</v>
      </c>
      <c r="N2158" s="2" t="s">
        <v>67</v>
      </c>
      <c r="O2158" s="2" t="s">
        <v>2307</v>
      </c>
      <c r="P2158" s="2" t="s">
        <v>2318</v>
      </c>
      <c r="Q2158" s="2" t="s">
        <v>3235</v>
      </c>
      <c r="R2158" s="2" t="s">
        <v>2319</v>
      </c>
      <c r="S2158" s="2"/>
      <c r="T2158" s="2"/>
      <c r="U2158" s="2">
        <v>0</v>
      </c>
      <c r="V2158" s="2" t="s">
        <v>6650</v>
      </c>
      <c r="W2158">
        <f>IFERROR(VLOOKUP($H2158,'WNS Dawaco'!$A:$C,2,FALSE),"")</f>
        <v>1134</v>
      </c>
      <c r="X2158" t="str">
        <f>IFERROR(VLOOKUP($H2158,'WNS Dawaco'!$A:$C,3,FALSE),"")</f>
        <v>emamectin-benzoaat</v>
      </c>
    </row>
    <row r="2159" spans="1:24" hidden="1" x14ac:dyDescent="0.3">
      <c r="A2159" s="2" t="s">
        <v>6390</v>
      </c>
      <c r="B2159" s="2" t="s">
        <v>2307</v>
      </c>
      <c r="C2159" s="2" t="s">
        <v>10388</v>
      </c>
      <c r="D2159" s="2" t="s">
        <v>7758</v>
      </c>
      <c r="E2159" s="2" t="s">
        <v>10389</v>
      </c>
      <c r="F2159" s="2">
        <v>562</v>
      </c>
      <c r="G2159" s="2" t="s">
        <v>7850</v>
      </c>
      <c r="H2159" s="2" t="s">
        <v>7851</v>
      </c>
      <c r="I2159" s="2" t="s">
        <v>7852</v>
      </c>
      <c r="J2159" s="2" t="s">
        <v>7853</v>
      </c>
      <c r="K2159" s="2" t="s">
        <v>2315</v>
      </c>
      <c r="L2159" s="2"/>
      <c r="M2159" s="2" t="s">
        <v>2341</v>
      </c>
      <c r="N2159" s="2" t="s">
        <v>67</v>
      </c>
      <c r="O2159" s="2" t="s">
        <v>2307</v>
      </c>
      <c r="P2159" s="2" t="s">
        <v>2318</v>
      </c>
      <c r="Q2159" s="2" t="s">
        <v>3235</v>
      </c>
      <c r="R2159" s="2" t="s">
        <v>2319</v>
      </c>
      <c r="S2159" s="2"/>
      <c r="T2159" s="2"/>
      <c r="U2159" s="2">
        <v>0</v>
      </c>
      <c r="V2159" s="2" t="s">
        <v>7854</v>
      </c>
      <c r="W2159">
        <f>IFERROR(VLOOKUP($H2159,'WNS Dawaco'!$A:$C,2,FALSE),"")</f>
        <v>1094</v>
      </c>
      <c r="X2159" t="str">
        <f>IFERROR(VLOOKUP($H2159,'WNS Dawaco'!$A:$C,3,FALSE),"")</f>
        <v>cyantraniliprole</v>
      </c>
    </row>
    <row r="2160" spans="1:24" hidden="1" x14ac:dyDescent="0.3">
      <c r="A2160" s="2" t="s">
        <v>6390</v>
      </c>
      <c r="B2160" s="2" t="s">
        <v>2307</v>
      </c>
      <c r="C2160" s="2" t="s">
        <v>10388</v>
      </c>
      <c r="D2160" s="2" t="s">
        <v>7758</v>
      </c>
      <c r="E2160" s="2" t="s">
        <v>10389</v>
      </c>
      <c r="F2160" s="2">
        <v>562</v>
      </c>
      <c r="G2160" s="2" t="s">
        <v>7935</v>
      </c>
      <c r="H2160" s="2" t="s">
        <v>7936</v>
      </c>
      <c r="I2160" s="2" t="s">
        <v>7937</v>
      </c>
      <c r="J2160" s="2" t="s">
        <v>7938</v>
      </c>
      <c r="K2160" s="2" t="s">
        <v>2315</v>
      </c>
      <c r="L2160" s="2"/>
      <c r="M2160" s="2" t="s">
        <v>2341</v>
      </c>
      <c r="N2160" s="2" t="s">
        <v>67</v>
      </c>
      <c r="O2160" s="2" t="s">
        <v>2307</v>
      </c>
      <c r="P2160" s="2" t="s">
        <v>2318</v>
      </c>
      <c r="Q2160" s="2" t="s">
        <v>3235</v>
      </c>
      <c r="R2160" s="2" t="s">
        <v>2319</v>
      </c>
      <c r="S2160" s="2"/>
      <c r="T2160" s="2"/>
      <c r="U2160" s="2">
        <v>0</v>
      </c>
      <c r="V2160" s="2" t="s">
        <v>7939</v>
      </c>
      <c r="W2160">
        <f>IFERROR(VLOOKUP($H2160,'WNS Dawaco'!$A:$C,2,FALSE),"")</f>
        <v>1340</v>
      </c>
      <c r="X2160" t="str">
        <f>IFERROR(VLOOKUP($H2160,'WNS Dawaco'!$A:$C,3,FALSE),"")</f>
        <v>benzyladenine</v>
      </c>
    </row>
    <row r="2161" spans="1:24" hidden="1" x14ac:dyDescent="0.3">
      <c r="A2161" s="2" t="s">
        <v>6390</v>
      </c>
      <c r="B2161" s="2" t="s">
        <v>2307</v>
      </c>
      <c r="C2161" s="2" t="s">
        <v>10388</v>
      </c>
      <c r="D2161" s="2" t="s">
        <v>7758</v>
      </c>
      <c r="E2161" s="2" t="s">
        <v>10389</v>
      </c>
      <c r="F2161" s="2">
        <v>562</v>
      </c>
      <c r="G2161" s="2" t="s">
        <v>7835</v>
      </c>
      <c r="H2161" s="2" t="s">
        <v>7836</v>
      </c>
      <c r="I2161" s="2" t="s">
        <v>7837</v>
      </c>
      <c r="J2161" s="2" t="s">
        <v>7838</v>
      </c>
      <c r="K2161" s="2" t="s">
        <v>2315</v>
      </c>
      <c r="L2161" s="2"/>
      <c r="M2161" s="2" t="s">
        <v>2341</v>
      </c>
      <c r="N2161" s="2" t="s">
        <v>67</v>
      </c>
      <c r="O2161" s="2" t="s">
        <v>2307</v>
      </c>
      <c r="P2161" s="2" t="s">
        <v>2318</v>
      </c>
      <c r="Q2161" s="2" t="s">
        <v>3235</v>
      </c>
      <c r="R2161" s="2" t="s">
        <v>2319</v>
      </c>
      <c r="S2161" s="2"/>
      <c r="T2161" s="2"/>
      <c r="U2161" s="2">
        <v>0</v>
      </c>
      <c r="V2161" s="2" t="s">
        <v>7839</v>
      </c>
      <c r="W2161">
        <f>IFERROR(VLOOKUP($H2161,'WNS Dawaco'!$A:$C,2,FALSE),"")</f>
        <v>1044</v>
      </c>
      <c r="X2161" t="str">
        <f>IFERROR(VLOOKUP($H2161,'WNS Dawaco'!$A:$C,3,FALSE),"")</f>
        <v>azadirachtin</v>
      </c>
    </row>
    <row r="2162" spans="1:24" hidden="1" x14ac:dyDescent="0.3">
      <c r="A2162" s="2" t="s">
        <v>6390</v>
      </c>
      <c r="B2162" s="2" t="s">
        <v>2307</v>
      </c>
      <c r="C2162" s="2" t="s">
        <v>10388</v>
      </c>
      <c r="D2162" s="2" t="s">
        <v>7758</v>
      </c>
      <c r="E2162" s="2" t="s">
        <v>10389</v>
      </c>
      <c r="F2162" s="2">
        <v>562</v>
      </c>
      <c r="G2162" s="2" t="s">
        <v>7870</v>
      </c>
      <c r="H2162" s="2" t="s">
        <v>7871</v>
      </c>
      <c r="I2162" s="2" t="s">
        <v>7872</v>
      </c>
      <c r="J2162" s="2" t="s">
        <v>7873</v>
      </c>
      <c r="K2162" s="2" t="s">
        <v>2315</v>
      </c>
      <c r="L2162" s="2"/>
      <c r="M2162" s="2" t="s">
        <v>2341</v>
      </c>
      <c r="N2162" s="2" t="s">
        <v>67</v>
      </c>
      <c r="O2162" s="2" t="s">
        <v>2307</v>
      </c>
      <c r="P2162" s="2" t="s">
        <v>2318</v>
      </c>
      <c r="Q2162" s="2" t="s">
        <v>3235</v>
      </c>
      <c r="R2162" s="2" t="s">
        <v>2319</v>
      </c>
      <c r="S2162" s="2"/>
      <c r="T2162" s="2"/>
      <c r="U2162" s="2">
        <v>0</v>
      </c>
      <c r="V2162" s="2" t="s">
        <v>7874</v>
      </c>
      <c r="W2162">
        <f>IFERROR(VLOOKUP($H2162,'WNS Dawaco'!$A:$C,2,FALSE),"")</f>
        <v>1345</v>
      </c>
      <c r="X2162" t="str">
        <f>IFERROR(VLOOKUP($H2162,'WNS Dawaco'!$A:$C,3,FALSE),"")</f>
        <v>flupyradifuron</v>
      </c>
    </row>
    <row r="2163" spans="1:24" hidden="1" x14ac:dyDescent="0.3">
      <c r="A2163" s="2" t="s">
        <v>6390</v>
      </c>
      <c r="B2163" s="2" t="s">
        <v>2307</v>
      </c>
      <c r="C2163" s="2" t="s">
        <v>10390</v>
      </c>
      <c r="D2163" s="2" t="s">
        <v>7758</v>
      </c>
      <c r="E2163" s="2" t="s">
        <v>10391</v>
      </c>
      <c r="F2163" s="2">
        <v>890</v>
      </c>
      <c r="G2163" s="2" t="s">
        <v>7760</v>
      </c>
      <c r="H2163" s="2" t="s">
        <v>7761</v>
      </c>
      <c r="I2163" s="2" t="s">
        <v>7762</v>
      </c>
      <c r="J2163" s="2" t="s">
        <v>7763</v>
      </c>
      <c r="K2163" s="2" t="s">
        <v>2315</v>
      </c>
      <c r="L2163" s="2"/>
      <c r="M2163" s="2" t="s">
        <v>2341</v>
      </c>
      <c r="N2163" s="2" t="s">
        <v>67</v>
      </c>
      <c r="O2163" s="2" t="s">
        <v>2307</v>
      </c>
      <c r="P2163" s="2" t="s">
        <v>2318</v>
      </c>
      <c r="Q2163" s="2" t="s">
        <v>3235</v>
      </c>
      <c r="R2163" s="2" t="s">
        <v>2319</v>
      </c>
      <c r="S2163" s="2"/>
      <c r="T2163" s="2"/>
      <c r="U2163" s="2">
        <v>0</v>
      </c>
      <c r="V2163" s="2" t="s">
        <v>7764</v>
      </c>
      <c r="W2163" t="str">
        <f>IFERROR(VLOOKUP($H2163,'WNS Dawaco'!$A:$C,2,FALSE),"")</f>
        <v/>
      </c>
      <c r="X2163" t="str">
        <f>IFERROR(VLOOKUP($H2163,'WNS Dawaco'!$A:$C,3,FALSE),"")</f>
        <v/>
      </c>
    </row>
    <row r="2164" spans="1:24" hidden="1" x14ac:dyDescent="0.3">
      <c r="A2164" s="2" t="s">
        <v>6390</v>
      </c>
      <c r="B2164" s="2" t="s">
        <v>2307</v>
      </c>
      <c r="C2164" s="2" t="s">
        <v>10390</v>
      </c>
      <c r="D2164" s="2" t="s">
        <v>7758</v>
      </c>
      <c r="E2164" s="2" t="s">
        <v>10391</v>
      </c>
      <c r="F2164" s="2">
        <v>890</v>
      </c>
      <c r="G2164" s="2" t="s">
        <v>7991</v>
      </c>
      <c r="H2164" s="2" t="s">
        <v>7992</v>
      </c>
      <c r="I2164" s="2" t="s">
        <v>7993</v>
      </c>
      <c r="J2164" s="2" t="s">
        <v>7994</v>
      </c>
      <c r="K2164" s="2" t="s">
        <v>2315</v>
      </c>
      <c r="L2164" s="2"/>
      <c r="M2164" s="2" t="s">
        <v>2341</v>
      </c>
      <c r="N2164" s="2" t="s">
        <v>67</v>
      </c>
      <c r="O2164" s="2" t="s">
        <v>2307</v>
      </c>
      <c r="P2164" s="2" t="s">
        <v>2318</v>
      </c>
      <c r="Q2164" s="2" t="s">
        <v>3235</v>
      </c>
      <c r="R2164" s="2" t="s">
        <v>2319</v>
      </c>
      <c r="S2164" s="2"/>
      <c r="T2164" s="2"/>
      <c r="U2164" s="2">
        <v>0</v>
      </c>
      <c r="V2164" s="2" t="s">
        <v>7995</v>
      </c>
      <c r="W2164" t="str">
        <f>IFERROR(VLOOKUP($H2164,'WNS Dawaco'!$A:$C,2,FALSE),"")</f>
        <v/>
      </c>
      <c r="X2164" t="str">
        <f>IFERROR(VLOOKUP($H2164,'WNS Dawaco'!$A:$C,3,FALSE),"")</f>
        <v/>
      </c>
    </row>
    <row r="2165" spans="1:24" hidden="1" x14ac:dyDescent="0.3">
      <c r="A2165" s="2" t="s">
        <v>6390</v>
      </c>
      <c r="B2165" s="2" t="s">
        <v>2307</v>
      </c>
      <c r="C2165" s="2" t="s">
        <v>10390</v>
      </c>
      <c r="D2165" s="2" t="s">
        <v>7758</v>
      </c>
      <c r="E2165" s="2" t="s">
        <v>10391</v>
      </c>
      <c r="F2165" s="2">
        <v>890</v>
      </c>
      <c r="G2165" s="2" t="s">
        <v>6440</v>
      </c>
      <c r="H2165" s="2" t="s">
        <v>6441</v>
      </c>
      <c r="I2165" s="2" t="s">
        <v>6442</v>
      </c>
      <c r="J2165" s="2" t="s">
        <v>6443</v>
      </c>
      <c r="K2165" s="2" t="s">
        <v>2315</v>
      </c>
      <c r="L2165" s="2"/>
      <c r="M2165" s="2" t="s">
        <v>2341</v>
      </c>
      <c r="N2165" s="2" t="s">
        <v>67</v>
      </c>
      <c r="O2165" s="2" t="s">
        <v>2307</v>
      </c>
      <c r="P2165" s="2" t="s">
        <v>2318</v>
      </c>
      <c r="Q2165" s="2" t="s">
        <v>3235</v>
      </c>
      <c r="R2165" s="2" t="s">
        <v>2319</v>
      </c>
      <c r="S2165" s="2"/>
      <c r="T2165" s="2"/>
      <c r="U2165" s="2">
        <v>0</v>
      </c>
      <c r="V2165" s="2" t="s">
        <v>6444</v>
      </c>
      <c r="W2165">
        <f>IFERROR(VLOOKUP($H2165,'WNS Dawaco'!$A:$C,2,FALSE),"")</f>
        <v>1189</v>
      </c>
      <c r="X2165" t="str">
        <f>IFERROR(VLOOKUP($H2165,'WNS Dawaco'!$A:$C,3,FALSE),"")</f>
        <v>glyfosaat</v>
      </c>
    </row>
    <row r="2166" spans="1:24" hidden="1" x14ac:dyDescent="0.3">
      <c r="A2166" s="2" t="s">
        <v>6390</v>
      </c>
      <c r="B2166" s="2" t="s">
        <v>2307</v>
      </c>
      <c r="C2166" s="2" t="s">
        <v>10390</v>
      </c>
      <c r="D2166" s="2" t="s">
        <v>7758</v>
      </c>
      <c r="E2166" s="2" t="s">
        <v>10391</v>
      </c>
      <c r="F2166" s="2">
        <v>890</v>
      </c>
      <c r="G2166" s="2" t="s">
        <v>6435</v>
      </c>
      <c r="H2166" s="2" t="s">
        <v>6436</v>
      </c>
      <c r="I2166" s="2" t="s">
        <v>6437</v>
      </c>
      <c r="J2166" s="2" t="s">
        <v>6438</v>
      </c>
      <c r="K2166" s="2" t="s">
        <v>2315</v>
      </c>
      <c r="L2166" s="2"/>
      <c r="M2166" s="2" t="s">
        <v>2341</v>
      </c>
      <c r="N2166" s="2" t="s">
        <v>67</v>
      </c>
      <c r="O2166" s="2" t="s">
        <v>2307</v>
      </c>
      <c r="P2166" s="2" t="s">
        <v>2318</v>
      </c>
      <c r="Q2166" s="2" t="s">
        <v>3235</v>
      </c>
      <c r="R2166" s="2" t="s">
        <v>2319</v>
      </c>
      <c r="S2166" s="2"/>
      <c r="T2166" s="2"/>
      <c r="U2166" s="2">
        <v>0</v>
      </c>
      <c r="V2166" s="2" t="s">
        <v>6439</v>
      </c>
      <c r="W2166">
        <f>IFERROR(VLOOKUP($H2166,'WNS Dawaco'!$A:$C,2,FALSE),"")</f>
        <v>1348</v>
      </c>
      <c r="X2166" t="str">
        <f>IFERROR(VLOOKUP($H2166,'WNS Dawaco'!$A:$C,3,FALSE),"")</f>
        <v>glufosinaat-ammonium</v>
      </c>
    </row>
    <row r="2167" spans="1:24" hidden="1" x14ac:dyDescent="0.3">
      <c r="A2167" s="2" t="s">
        <v>6390</v>
      </c>
      <c r="B2167" s="2" t="s">
        <v>2307</v>
      </c>
      <c r="C2167" s="2" t="s">
        <v>10390</v>
      </c>
      <c r="D2167" s="2" t="s">
        <v>7758</v>
      </c>
      <c r="E2167" s="2" t="s">
        <v>10391</v>
      </c>
      <c r="F2167" s="2">
        <v>890</v>
      </c>
      <c r="G2167" s="2" t="s">
        <v>6430</v>
      </c>
      <c r="H2167" s="2" t="s">
        <v>6431</v>
      </c>
      <c r="I2167" s="2" t="s">
        <v>6432</v>
      </c>
      <c r="J2167" s="2" t="s">
        <v>6433</v>
      </c>
      <c r="K2167" s="2" t="s">
        <v>2315</v>
      </c>
      <c r="L2167" s="2"/>
      <c r="M2167" s="2" t="s">
        <v>2341</v>
      </c>
      <c r="N2167" s="2" t="s">
        <v>67</v>
      </c>
      <c r="O2167" s="2" t="s">
        <v>2307</v>
      </c>
      <c r="P2167" s="2" t="s">
        <v>2318</v>
      </c>
      <c r="Q2167" s="2" t="s">
        <v>3235</v>
      </c>
      <c r="R2167" s="2" t="s">
        <v>2319</v>
      </c>
      <c r="S2167" s="2"/>
      <c r="T2167" s="2"/>
      <c r="U2167" s="2">
        <v>0</v>
      </c>
      <c r="V2167" s="2" t="s">
        <v>6434</v>
      </c>
      <c r="W2167" t="str">
        <f>IFERROR(VLOOKUP($H2167,'WNS Dawaco'!$A:$C,2,FALSE),"")</f>
        <v/>
      </c>
      <c r="X2167" t="str">
        <f>IFERROR(VLOOKUP($H2167,'WNS Dawaco'!$A:$C,3,FALSE),"")</f>
        <v/>
      </c>
    </row>
    <row r="2168" spans="1:24" hidden="1" x14ac:dyDescent="0.3">
      <c r="A2168" s="2" t="s">
        <v>6390</v>
      </c>
      <c r="B2168" s="2" t="s">
        <v>2307</v>
      </c>
      <c r="C2168" s="2" t="s">
        <v>10390</v>
      </c>
      <c r="D2168" s="2" t="s">
        <v>7758</v>
      </c>
      <c r="E2168" s="2" t="s">
        <v>10391</v>
      </c>
      <c r="F2168" s="2">
        <v>890</v>
      </c>
      <c r="G2168" s="2" t="s">
        <v>7875</v>
      </c>
      <c r="H2168" s="2" t="s">
        <v>7876</v>
      </c>
      <c r="I2168" s="2" t="s">
        <v>7877</v>
      </c>
      <c r="J2168" s="2" t="s">
        <v>7878</v>
      </c>
      <c r="K2168" s="2" t="s">
        <v>2315</v>
      </c>
      <c r="L2168" s="2"/>
      <c r="M2168" s="2" t="s">
        <v>2341</v>
      </c>
      <c r="N2168" s="2" t="s">
        <v>67</v>
      </c>
      <c r="O2168" s="2" t="s">
        <v>2307</v>
      </c>
      <c r="P2168" s="2" t="s">
        <v>2318</v>
      </c>
      <c r="Q2168" s="2" t="s">
        <v>3235</v>
      </c>
      <c r="R2168" s="2" t="s">
        <v>2319</v>
      </c>
      <c r="S2168" s="2"/>
      <c r="T2168" s="2"/>
      <c r="U2168" s="2">
        <v>0</v>
      </c>
      <c r="V2168" s="2" t="s">
        <v>7879</v>
      </c>
      <c r="W2168" t="str">
        <f>IFERROR(VLOOKUP($H2168,'WNS Dawaco'!$A:$C,2,FALSE),"")</f>
        <v/>
      </c>
      <c r="X2168" t="str">
        <f>IFERROR(VLOOKUP($H2168,'WNS Dawaco'!$A:$C,3,FALSE),"")</f>
        <v/>
      </c>
    </row>
    <row r="2169" spans="1:24" hidden="1" x14ac:dyDescent="0.3">
      <c r="A2169" s="2" t="s">
        <v>6390</v>
      </c>
      <c r="B2169" s="2" t="s">
        <v>2307</v>
      </c>
      <c r="C2169" s="2" t="s">
        <v>10390</v>
      </c>
      <c r="D2169" s="2" t="s">
        <v>7758</v>
      </c>
      <c r="E2169" s="2" t="s">
        <v>10391</v>
      </c>
      <c r="F2169" s="2">
        <v>890</v>
      </c>
      <c r="G2169" s="2" t="s">
        <v>6465</v>
      </c>
      <c r="H2169" s="2" t="s">
        <v>6466</v>
      </c>
      <c r="I2169" s="2" t="s">
        <v>6467</v>
      </c>
      <c r="J2169" s="2" t="s">
        <v>6468</v>
      </c>
      <c r="K2169" s="2" t="s">
        <v>2315</v>
      </c>
      <c r="L2169" s="2"/>
      <c r="M2169" s="2" t="s">
        <v>2341</v>
      </c>
      <c r="N2169" s="2" t="s">
        <v>67</v>
      </c>
      <c r="O2169" s="2" t="s">
        <v>2307</v>
      </c>
      <c r="P2169" s="2" t="s">
        <v>2318</v>
      </c>
      <c r="Q2169" s="2" t="s">
        <v>3235</v>
      </c>
      <c r="R2169" s="2" t="s">
        <v>2319</v>
      </c>
      <c r="S2169" s="2"/>
      <c r="T2169" s="2"/>
      <c r="U2169" s="2">
        <v>0</v>
      </c>
      <c r="V2169" s="2" t="s">
        <v>6469</v>
      </c>
      <c r="W2169" t="str">
        <f>IFERROR(VLOOKUP($H2169,'WNS Dawaco'!$A:$C,2,FALSE),"")</f>
        <v/>
      </c>
      <c r="X2169" t="str">
        <f>IFERROR(VLOOKUP($H2169,'WNS Dawaco'!$A:$C,3,FALSE),"")</f>
        <v/>
      </c>
    </row>
    <row r="2170" spans="1:24" hidden="1" x14ac:dyDescent="0.3">
      <c r="A2170" s="2" t="s">
        <v>6390</v>
      </c>
      <c r="B2170" s="2" t="s">
        <v>2307</v>
      </c>
      <c r="C2170" s="2" t="s">
        <v>10390</v>
      </c>
      <c r="D2170" s="2" t="s">
        <v>7758</v>
      </c>
      <c r="E2170" s="2" t="s">
        <v>10391</v>
      </c>
      <c r="F2170" s="2">
        <v>890</v>
      </c>
      <c r="G2170" s="2" t="s">
        <v>6673</v>
      </c>
      <c r="H2170" s="2" t="s">
        <v>6674</v>
      </c>
      <c r="I2170" s="2" t="s">
        <v>6675</v>
      </c>
      <c r="J2170" s="2" t="s">
        <v>6676</v>
      </c>
      <c r="K2170" s="2" t="s">
        <v>2315</v>
      </c>
      <c r="L2170" s="2"/>
      <c r="M2170" s="2" t="s">
        <v>2341</v>
      </c>
      <c r="N2170" s="2" t="s">
        <v>67</v>
      </c>
      <c r="O2170" s="2" t="s">
        <v>2307</v>
      </c>
      <c r="P2170" s="2" t="s">
        <v>2318</v>
      </c>
      <c r="Q2170" s="2" t="s">
        <v>3235</v>
      </c>
      <c r="R2170" s="2" t="s">
        <v>2319</v>
      </c>
      <c r="S2170" s="2"/>
      <c r="T2170" s="2"/>
      <c r="U2170" s="2">
        <v>0</v>
      </c>
      <c r="V2170" s="2" t="s">
        <v>6677</v>
      </c>
      <c r="W2170" t="str">
        <f>IFERROR(VLOOKUP($H2170,'WNS Dawaco'!$A:$C,2,FALSE),"")</f>
        <v/>
      </c>
      <c r="X2170" t="str">
        <f>IFERROR(VLOOKUP($H2170,'WNS Dawaco'!$A:$C,3,FALSE),"")</f>
        <v/>
      </c>
    </row>
    <row r="2171" spans="1:24" hidden="1" x14ac:dyDescent="0.3">
      <c r="A2171" s="2" t="s">
        <v>6390</v>
      </c>
      <c r="B2171" s="2" t="s">
        <v>2307</v>
      </c>
      <c r="C2171" s="2" t="s">
        <v>10390</v>
      </c>
      <c r="D2171" s="2" t="s">
        <v>7758</v>
      </c>
      <c r="E2171" s="2" t="s">
        <v>10391</v>
      </c>
      <c r="F2171" s="2">
        <v>890</v>
      </c>
      <c r="G2171" s="2" t="s">
        <v>6616</v>
      </c>
      <c r="H2171" s="2" t="s">
        <v>6617</v>
      </c>
      <c r="I2171" s="2" t="s">
        <v>6618</v>
      </c>
      <c r="J2171" s="2" t="s">
        <v>6619</v>
      </c>
      <c r="K2171" s="2" t="s">
        <v>2315</v>
      </c>
      <c r="L2171" s="2"/>
      <c r="M2171" s="2" t="s">
        <v>2341</v>
      </c>
      <c r="N2171" s="2" t="s">
        <v>67</v>
      </c>
      <c r="O2171" s="2" t="s">
        <v>2307</v>
      </c>
      <c r="P2171" s="2" t="s">
        <v>2318</v>
      </c>
      <c r="Q2171" s="2" t="s">
        <v>3235</v>
      </c>
      <c r="R2171" s="2" t="s">
        <v>2319</v>
      </c>
      <c r="S2171" s="2"/>
      <c r="T2171" s="2"/>
      <c r="U2171" s="2">
        <v>0</v>
      </c>
      <c r="V2171" s="2" t="s">
        <v>6620</v>
      </c>
      <c r="W2171">
        <f>IFERROR(VLOOKUP($H2171,'WNS Dawaco'!$A:$C,2,FALSE),"")</f>
        <v>1041</v>
      </c>
      <c r="X2171" t="str">
        <f>IFERROR(VLOOKUP($H2171,'WNS Dawaco'!$A:$C,3,FALSE),"")</f>
        <v>aminomethylfosfonzuur</v>
      </c>
    </row>
    <row r="2172" spans="1:24" hidden="1" x14ac:dyDescent="0.3">
      <c r="A2172" s="2" t="s">
        <v>6390</v>
      </c>
      <c r="B2172" s="2" t="s">
        <v>2307</v>
      </c>
      <c r="C2172" s="2" t="s">
        <v>10390</v>
      </c>
      <c r="D2172" s="2" t="s">
        <v>7758</v>
      </c>
      <c r="E2172" s="2" t="s">
        <v>10391</v>
      </c>
      <c r="F2172" s="2">
        <v>890</v>
      </c>
      <c r="G2172" s="2" t="s">
        <v>7865</v>
      </c>
      <c r="H2172" s="2" t="s">
        <v>7866</v>
      </c>
      <c r="I2172" s="2" t="s">
        <v>7867</v>
      </c>
      <c r="J2172" s="2" t="s">
        <v>7868</v>
      </c>
      <c r="K2172" s="2" t="s">
        <v>2315</v>
      </c>
      <c r="L2172" s="2"/>
      <c r="M2172" s="2" t="s">
        <v>2341</v>
      </c>
      <c r="N2172" s="2" t="s">
        <v>67</v>
      </c>
      <c r="O2172" s="2" t="s">
        <v>2307</v>
      </c>
      <c r="P2172" s="2" t="s">
        <v>2318</v>
      </c>
      <c r="Q2172" s="2" t="s">
        <v>3235</v>
      </c>
      <c r="R2172" s="2" t="s">
        <v>2319</v>
      </c>
      <c r="S2172" s="2"/>
      <c r="T2172" s="2"/>
      <c r="U2172" s="2">
        <v>0</v>
      </c>
      <c r="V2172" s="2" t="s">
        <v>7869</v>
      </c>
      <c r="W2172">
        <f>IFERROR(VLOOKUP($H2172,'WNS Dawaco'!$A:$C,2,FALSE),"")</f>
        <v>1173</v>
      </c>
      <c r="X2172" t="str">
        <f>IFERROR(VLOOKUP($H2172,'WNS Dawaco'!$A:$C,3,FALSE),"")</f>
        <v>fludioxonil</v>
      </c>
    </row>
    <row r="2173" spans="1:24" hidden="1" x14ac:dyDescent="0.3">
      <c r="A2173" s="2" t="s">
        <v>6390</v>
      </c>
      <c r="B2173" s="2" t="s">
        <v>2307</v>
      </c>
      <c r="C2173" s="2" t="s">
        <v>10390</v>
      </c>
      <c r="D2173" s="2" t="s">
        <v>7758</v>
      </c>
      <c r="E2173" s="2" t="s">
        <v>10391</v>
      </c>
      <c r="F2173" s="2">
        <v>890</v>
      </c>
      <c r="G2173" s="2" t="s">
        <v>7765</v>
      </c>
      <c r="H2173" s="2" t="s">
        <v>7766</v>
      </c>
      <c r="I2173" s="2" t="s">
        <v>7767</v>
      </c>
      <c r="J2173" s="2" t="s">
        <v>7768</v>
      </c>
      <c r="K2173" s="2" t="s">
        <v>2315</v>
      </c>
      <c r="L2173" s="2"/>
      <c r="M2173" s="2" t="s">
        <v>2341</v>
      </c>
      <c r="N2173" s="2" t="s">
        <v>67</v>
      </c>
      <c r="O2173" s="2" t="s">
        <v>2307</v>
      </c>
      <c r="P2173" s="2" t="s">
        <v>2318</v>
      </c>
      <c r="Q2173" s="2" t="s">
        <v>3235</v>
      </c>
      <c r="R2173" s="2" t="s">
        <v>2319</v>
      </c>
      <c r="S2173" s="2"/>
      <c r="T2173" s="2"/>
      <c r="U2173" s="2">
        <v>0</v>
      </c>
      <c r="V2173" s="2" t="s">
        <v>7769</v>
      </c>
      <c r="W2173" t="str">
        <f>IFERROR(VLOOKUP($H2173,'WNS Dawaco'!$A:$C,2,FALSE),"")</f>
        <v/>
      </c>
      <c r="X2173" t="str">
        <f>IFERROR(VLOOKUP($H2173,'WNS Dawaco'!$A:$C,3,FALSE),"")</f>
        <v/>
      </c>
    </row>
    <row r="2174" spans="1:24" hidden="1" x14ac:dyDescent="0.3">
      <c r="A2174" s="2" t="s">
        <v>6390</v>
      </c>
      <c r="B2174" s="2" t="s">
        <v>2307</v>
      </c>
      <c r="C2174" s="2" t="s">
        <v>10390</v>
      </c>
      <c r="D2174" s="2" t="s">
        <v>7758</v>
      </c>
      <c r="E2174" s="2" t="s">
        <v>10391</v>
      </c>
      <c r="F2174" s="2">
        <v>890</v>
      </c>
      <c r="G2174" s="2" t="s">
        <v>7790</v>
      </c>
      <c r="H2174" s="2" t="s">
        <v>7791</v>
      </c>
      <c r="I2174" s="2" t="s">
        <v>7792</v>
      </c>
      <c r="J2174" s="2" t="s">
        <v>7793</v>
      </c>
      <c r="K2174" s="2" t="s">
        <v>2315</v>
      </c>
      <c r="L2174" s="2"/>
      <c r="M2174" s="2" t="s">
        <v>2341</v>
      </c>
      <c r="N2174" s="2" t="s">
        <v>67</v>
      </c>
      <c r="O2174" s="2" t="s">
        <v>2307</v>
      </c>
      <c r="P2174" s="2" t="s">
        <v>2318</v>
      </c>
      <c r="Q2174" s="2" t="s">
        <v>3235</v>
      </c>
      <c r="R2174" s="2" t="s">
        <v>2319</v>
      </c>
      <c r="S2174" s="2"/>
      <c r="T2174" s="2"/>
      <c r="U2174" s="2">
        <v>0</v>
      </c>
      <c r="V2174" s="2" t="s">
        <v>7794</v>
      </c>
      <c r="W2174" t="str">
        <f>IFERROR(VLOOKUP($H2174,'WNS Dawaco'!$A:$C,2,FALSE),"")</f>
        <v/>
      </c>
      <c r="X2174" t="str">
        <f>IFERROR(VLOOKUP($H2174,'WNS Dawaco'!$A:$C,3,FALSE),"")</f>
        <v/>
      </c>
    </row>
    <row r="2175" spans="1:24" hidden="1" x14ac:dyDescent="0.3">
      <c r="A2175" s="2" t="s">
        <v>6390</v>
      </c>
      <c r="B2175" s="2" t="s">
        <v>2307</v>
      </c>
      <c r="C2175" s="2" t="s">
        <v>10390</v>
      </c>
      <c r="D2175" s="2" t="s">
        <v>7758</v>
      </c>
      <c r="E2175" s="2" t="s">
        <v>10391</v>
      </c>
      <c r="F2175" s="2">
        <v>890</v>
      </c>
      <c r="G2175" s="2" t="s">
        <v>7805</v>
      </c>
      <c r="H2175" s="2" t="s">
        <v>7806</v>
      </c>
      <c r="I2175" s="2" t="s">
        <v>7807</v>
      </c>
      <c r="J2175" s="2" t="s">
        <v>7808</v>
      </c>
      <c r="K2175" s="2" t="s">
        <v>2315</v>
      </c>
      <c r="L2175" s="2"/>
      <c r="M2175" s="2" t="s">
        <v>2341</v>
      </c>
      <c r="N2175" s="2" t="s">
        <v>67</v>
      </c>
      <c r="O2175" s="2" t="s">
        <v>2307</v>
      </c>
      <c r="P2175" s="2" t="s">
        <v>2318</v>
      </c>
      <c r="Q2175" s="2" t="s">
        <v>3235</v>
      </c>
      <c r="R2175" s="2" t="s">
        <v>2319</v>
      </c>
      <c r="S2175" s="2"/>
      <c r="T2175" s="2"/>
      <c r="U2175" s="2">
        <v>0</v>
      </c>
      <c r="V2175" s="2" t="s">
        <v>7809</v>
      </c>
      <c r="W2175" t="str">
        <f>IFERROR(VLOOKUP($H2175,'WNS Dawaco'!$A:$C,2,FALSE),"")</f>
        <v/>
      </c>
      <c r="X2175" t="str">
        <f>IFERROR(VLOOKUP($H2175,'WNS Dawaco'!$A:$C,3,FALSE),"")</f>
        <v/>
      </c>
    </row>
    <row r="2176" spans="1:24" hidden="1" x14ac:dyDescent="0.3">
      <c r="A2176" s="2" t="s">
        <v>6390</v>
      </c>
      <c r="B2176" s="2" t="s">
        <v>2307</v>
      </c>
      <c r="C2176" s="2" t="s">
        <v>10390</v>
      </c>
      <c r="D2176" s="2" t="s">
        <v>7758</v>
      </c>
      <c r="E2176" s="2" t="s">
        <v>10391</v>
      </c>
      <c r="F2176" s="2">
        <v>890</v>
      </c>
      <c r="G2176" s="2" t="s">
        <v>6541</v>
      </c>
      <c r="H2176" s="2" t="s">
        <v>6542</v>
      </c>
      <c r="I2176" s="2" t="s">
        <v>6543</v>
      </c>
      <c r="J2176" s="2" t="s">
        <v>6544</v>
      </c>
      <c r="K2176" s="2" t="s">
        <v>2315</v>
      </c>
      <c r="L2176" s="2"/>
      <c r="M2176" s="2" t="s">
        <v>2341</v>
      </c>
      <c r="N2176" s="2" t="s">
        <v>67</v>
      </c>
      <c r="O2176" s="2" t="s">
        <v>2307</v>
      </c>
      <c r="P2176" s="2" t="s">
        <v>2318</v>
      </c>
      <c r="Q2176" s="2" t="s">
        <v>3235</v>
      </c>
      <c r="R2176" s="2" t="s">
        <v>2319</v>
      </c>
      <c r="S2176" s="2"/>
      <c r="T2176" s="2"/>
      <c r="U2176" s="2">
        <v>0</v>
      </c>
      <c r="V2176" s="2" t="s">
        <v>6545</v>
      </c>
      <c r="W2176" t="str">
        <f>IFERROR(VLOOKUP($H2176,'WNS Dawaco'!$A:$C,2,FALSE),"")</f>
        <v/>
      </c>
      <c r="X2176" t="str">
        <f>IFERROR(VLOOKUP($H2176,'WNS Dawaco'!$A:$C,3,FALSE),"")</f>
        <v/>
      </c>
    </row>
    <row r="2177" spans="1:24" hidden="1" x14ac:dyDescent="0.3">
      <c r="A2177" s="2" t="s">
        <v>6390</v>
      </c>
      <c r="B2177" s="2" t="s">
        <v>2307</v>
      </c>
      <c r="C2177" s="2" t="s">
        <v>10390</v>
      </c>
      <c r="D2177" s="2" t="s">
        <v>7758</v>
      </c>
      <c r="E2177" s="2" t="s">
        <v>10391</v>
      </c>
      <c r="F2177" s="2">
        <v>890</v>
      </c>
      <c r="G2177" s="2" t="s">
        <v>7815</v>
      </c>
      <c r="H2177" s="2" t="s">
        <v>7816</v>
      </c>
      <c r="I2177" s="2" t="s">
        <v>7817</v>
      </c>
      <c r="J2177" s="2" t="s">
        <v>7818</v>
      </c>
      <c r="K2177" s="2" t="s">
        <v>2315</v>
      </c>
      <c r="L2177" s="2"/>
      <c r="M2177" s="2" t="s">
        <v>2341</v>
      </c>
      <c r="N2177" s="2" t="s">
        <v>67</v>
      </c>
      <c r="O2177" s="2" t="s">
        <v>2307</v>
      </c>
      <c r="P2177" s="2" t="s">
        <v>2318</v>
      </c>
      <c r="Q2177" s="2" t="s">
        <v>3235</v>
      </c>
      <c r="R2177" s="2" t="s">
        <v>2319</v>
      </c>
      <c r="S2177" s="2"/>
      <c r="T2177" s="2"/>
      <c r="U2177" s="2">
        <v>0</v>
      </c>
      <c r="V2177" s="2" t="s">
        <v>7819</v>
      </c>
      <c r="W2177">
        <f>IFERROR(VLOOKUP($H2177,'WNS Dawaco'!$A:$C,2,FALSE),"")</f>
        <v>1351</v>
      </c>
      <c r="X2177" t="str">
        <f>IFERROR(VLOOKUP($H2177,'WNS Dawaco'!$A:$C,3,FALSE),"")</f>
        <v>sedaxane</v>
      </c>
    </row>
    <row r="2178" spans="1:24" hidden="1" x14ac:dyDescent="0.3">
      <c r="A2178" s="2" t="s">
        <v>6390</v>
      </c>
      <c r="B2178" s="2" t="s">
        <v>2307</v>
      </c>
      <c r="C2178" s="2" t="s">
        <v>10390</v>
      </c>
      <c r="D2178" s="2" t="s">
        <v>7758</v>
      </c>
      <c r="E2178" s="2" t="s">
        <v>10391</v>
      </c>
      <c r="F2178" s="2">
        <v>890</v>
      </c>
      <c r="G2178" s="2" t="s">
        <v>4575</v>
      </c>
      <c r="H2178" s="2" t="s">
        <v>6485</v>
      </c>
      <c r="I2178" s="2" t="s">
        <v>6486</v>
      </c>
      <c r="J2178" s="2" t="s">
        <v>4578</v>
      </c>
      <c r="K2178" s="2" t="s">
        <v>2315</v>
      </c>
      <c r="L2178" s="2"/>
      <c r="M2178" s="2" t="s">
        <v>2341</v>
      </c>
      <c r="N2178" s="2" t="s">
        <v>67</v>
      </c>
      <c r="O2178" s="2" t="s">
        <v>2307</v>
      </c>
      <c r="P2178" s="2" t="s">
        <v>2318</v>
      </c>
      <c r="Q2178" s="2" t="s">
        <v>3235</v>
      </c>
      <c r="R2178" s="2" t="s">
        <v>2319</v>
      </c>
      <c r="S2178" s="2"/>
      <c r="T2178" s="2"/>
      <c r="U2178" s="2">
        <v>0</v>
      </c>
      <c r="V2178" s="2" t="s">
        <v>4579</v>
      </c>
      <c r="W2178">
        <f>IFERROR(VLOOKUP($H2178,'WNS Dawaco'!$A:$C,2,FALSE),"")</f>
        <v>1305</v>
      </c>
      <c r="X2178" t="str">
        <f>IFERROR(VLOOKUP($H2178,'WNS Dawaco'!$A:$C,3,FALSE),"")</f>
        <v>tefluthrin</v>
      </c>
    </row>
    <row r="2179" spans="1:24" hidden="1" x14ac:dyDescent="0.3">
      <c r="A2179" s="2" t="s">
        <v>6390</v>
      </c>
      <c r="B2179" s="2" t="s">
        <v>2307</v>
      </c>
      <c r="C2179" s="2" t="s">
        <v>10390</v>
      </c>
      <c r="D2179" s="2" t="s">
        <v>7758</v>
      </c>
      <c r="E2179" s="2" t="s">
        <v>10391</v>
      </c>
      <c r="F2179" s="2">
        <v>890</v>
      </c>
      <c r="G2179" s="2" t="s">
        <v>6487</v>
      </c>
      <c r="H2179" s="2" t="s">
        <v>6488</v>
      </c>
      <c r="I2179" s="2" t="s">
        <v>6489</v>
      </c>
      <c r="J2179" s="2" t="s">
        <v>6490</v>
      </c>
      <c r="K2179" s="2" t="s">
        <v>2315</v>
      </c>
      <c r="L2179" s="2"/>
      <c r="M2179" s="2" t="s">
        <v>2341</v>
      </c>
      <c r="N2179" s="2" t="s">
        <v>67</v>
      </c>
      <c r="O2179" s="2" t="s">
        <v>2307</v>
      </c>
      <c r="P2179" s="2" t="s">
        <v>2318</v>
      </c>
      <c r="Q2179" s="2" t="s">
        <v>3235</v>
      </c>
      <c r="R2179" s="2" t="s">
        <v>2319</v>
      </c>
      <c r="S2179" s="2"/>
      <c r="T2179" s="2"/>
      <c r="U2179" s="2">
        <v>0</v>
      </c>
      <c r="V2179" s="2" t="s">
        <v>6491</v>
      </c>
      <c r="W2179" t="str">
        <f>IFERROR(VLOOKUP($H2179,'WNS Dawaco'!$A:$C,2,FALSE),"")</f>
        <v/>
      </c>
      <c r="X2179" t="str">
        <f>IFERROR(VLOOKUP($H2179,'WNS Dawaco'!$A:$C,3,FALSE),"")</f>
        <v/>
      </c>
    </row>
    <row r="2180" spans="1:24" hidden="1" x14ac:dyDescent="0.3">
      <c r="A2180" s="2" t="s">
        <v>6390</v>
      </c>
      <c r="B2180" s="2" t="s">
        <v>2307</v>
      </c>
      <c r="C2180" s="2" t="s">
        <v>10390</v>
      </c>
      <c r="D2180" s="2" t="s">
        <v>7758</v>
      </c>
      <c r="E2180" s="2" t="s">
        <v>10391</v>
      </c>
      <c r="F2180" s="2">
        <v>890</v>
      </c>
      <c r="G2180" s="2" t="s">
        <v>7986</v>
      </c>
      <c r="H2180" s="2" t="s">
        <v>7987</v>
      </c>
      <c r="I2180" s="2" t="s">
        <v>7988</v>
      </c>
      <c r="J2180" s="2" t="s">
        <v>7989</v>
      </c>
      <c r="K2180" s="2" t="s">
        <v>2315</v>
      </c>
      <c r="L2180" s="2"/>
      <c r="M2180" s="2" t="s">
        <v>2341</v>
      </c>
      <c r="N2180" s="2" t="s">
        <v>67</v>
      </c>
      <c r="O2180" s="2" t="s">
        <v>2307</v>
      </c>
      <c r="P2180" s="2" t="s">
        <v>2318</v>
      </c>
      <c r="Q2180" s="2" t="s">
        <v>3235</v>
      </c>
      <c r="R2180" s="2" t="s">
        <v>2319</v>
      </c>
      <c r="S2180" s="2"/>
      <c r="T2180" s="2"/>
      <c r="U2180" s="2">
        <v>0</v>
      </c>
      <c r="V2180" s="2" t="s">
        <v>7990</v>
      </c>
      <c r="W2180" t="str">
        <f>IFERROR(VLOOKUP($H2180,'WNS Dawaco'!$A:$C,2,FALSE),"")</f>
        <v/>
      </c>
      <c r="X2180" t="str">
        <f>IFERROR(VLOOKUP($H2180,'WNS Dawaco'!$A:$C,3,FALSE),"")</f>
        <v/>
      </c>
    </row>
    <row r="2181" spans="1:24" hidden="1" x14ac:dyDescent="0.3">
      <c r="A2181" s="2" t="s">
        <v>6390</v>
      </c>
      <c r="B2181" s="2" t="s">
        <v>2307</v>
      </c>
      <c r="C2181" s="2" t="s">
        <v>10390</v>
      </c>
      <c r="D2181" s="2" t="s">
        <v>7758</v>
      </c>
      <c r="E2181" s="2" t="s">
        <v>10391</v>
      </c>
      <c r="F2181" s="2">
        <v>890</v>
      </c>
      <c r="G2181" s="2" t="s">
        <v>6511</v>
      </c>
      <c r="H2181" s="2" t="s">
        <v>6512</v>
      </c>
      <c r="I2181" s="2" t="s">
        <v>6513</v>
      </c>
      <c r="J2181" s="2" t="s">
        <v>6514</v>
      </c>
      <c r="K2181" s="2" t="s">
        <v>2315</v>
      </c>
      <c r="L2181" s="2"/>
      <c r="M2181" s="2" t="s">
        <v>2341</v>
      </c>
      <c r="N2181" s="2" t="s">
        <v>67</v>
      </c>
      <c r="O2181" s="2" t="s">
        <v>2307</v>
      </c>
      <c r="P2181" s="2" t="s">
        <v>2318</v>
      </c>
      <c r="Q2181" s="2" t="s">
        <v>3235</v>
      </c>
      <c r="R2181" s="2" t="s">
        <v>2319</v>
      </c>
      <c r="S2181" s="2"/>
      <c r="T2181" s="2"/>
      <c r="U2181" s="2">
        <v>0</v>
      </c>
      <c r="V2181" s="2" t="s">
        <v>6515</v>
      </c>
      <c r="W2181" t="str">
        <f>IFERROR(VLOOKUP($H2181,'WNS Dawaco'!$A:$C,2,FALSE),"")</f>
        <v/>
      </c>
      <c r="X2181" t="str">
        <f>IFERROR(VLOOKUP($H2181,'WNS Dawaco'!$A:$C,3,FALSE),"")</f>
        <v/>
      </c>
    </row>
    <row r="2182" spans="1:24" hidden="1" x14ac:dyDescent="0.3">
      <c r="A2182" s="2" t="s">
        <v>6390</v>
      </c>
      <c r="B2182" s="2" t="s">
        <v>2307</v>
      </c>
      <c r="C2182" s="2" t="s">
        <v>10390</v>
      </c>
      <c r="D2182" s="2" t="s">
        <v>7758</v>
      </c>
      <c r="E2182" s="2" t="s">
        <v>10391</v>
      </c>
      <c r="F2182" s="2">
        <v>890</v>
      </c>
      <c r="G2182" s="2" t="s">
        <v>10372</v>
      </c>
      <c r="H2182" s="2" t="s">
        <v>10373</v>
      </c>
      <c r="I2182" s="2" t="s">
        <v>10374</v>
      </c>
      <c r="J2182" s="2" t="s">
        <v>10375</v>
      </c>
      <c r="K2182" s="2" t="s">
        <v>2315</v>
      </c>
      <c r="L2182" s="2"/>
      <c r="M2182" s="2" t="s">
        <v>2341</v>
      </c>
      <c r="N2182" s="2" t="s">
        <v>67</v>
      </c>
      <c r="O2182" s="2" t="s">
        <v>2307</v>
      </c>
      <c r="P2182" s="2" t="s">
        <v>2318</v>
      </c>
      <c r="Q2182" s="2" t="s">
        <v>3235</v>
      </c>
      <c r="R2182" s="2" t="s">
        <v>2319</v>
      </c>
      <c r="S2182" s="2"/>
      <c r="T2182" s="2"/>
      <c r="U2182" s="2">
        <v>0</v>
      </c>
      <c r="V2182" s="2" t="s">
        <v>10376</v>
      </c>
      <c r="W2182" t="str">
        <f>IFERROR(VLOOKUP($H2182,'WNS Dawaco'!$A:$C,2,FALSE),"")</f>
        <v/>
      </c>
      <c r="X2182" t="str">
        <f>IFERROR(VLOOKUP($H2182,'WNS Dawaco'!$A:$C,3,FALSE),"")</f>
        <v/>
      </c>
    </row>
    <row r="2183" spans="1:24" hidden="1" x14ac:dyDescent="0.3">
      <c r="A2183" s="2" t="s">
        <v>6390</v>
      </c>
      <c r="B2183" s="2" t="s">
        <v>2307</v>
      </c>
      <c r="C2183" s="2" t="s">
        <v>7996</v>
      </c>
      <c r="D2183" s="2" t="s">
        <v>7758</v>
      </c>
      <c r="E2183" s="2" t="s">
        <v>7997</v>
      </c>
      <c r="F2183" s="2">
        <v>211</v>
      </c>
      <c r="G2183" s="2" t="s">
        <v>7998</v>
      </c>
      <c r="H2183" s="2" t="s">
        <v>7999</v>
      </c>
      <c r="I2183" s="2" t="s">
        <v>8000</v>
      </c>
      <c r="J2183" s="2" t="s">
        <v>8001</v>
      </c>
      <c r="K2183" s="2" t="s">
        <v>2315</v>
      </c>
      <c r="L2183" s="2"/>
      <c r="M2183" s="2" t="s">
        <v>2341</v>
      </c>
      <c r="N2183" s="2" t="s">
        <v>67</v>
      </c>
      <c r="O2183" s="2" t="s">
        <v>2307</v>
      </c>
      <c r="P2183" s="2" t="s">
        <v>2318</v>
      </c>
      <c r="Q2183" s="2" t="s">
        <v>3235</v>
      </c>
      <c r="R2183" s="2" t="s">
        <v>2319</v>
      </c>
      <c r="S2183" s="2"/>
      <c r="T2183" s="2"/>
      <c r="U2183" s="2">
        <v>0</v>
      </c>
      <c r="V2183" s="2" t="s">
        <v>8002</v>
      </c>
      <c r="W2183" t="str">
        <f>IFERROR(VLOOKUP($H2183,'WNS Dawaco'!$A:$C,2,FALSE),"")</f>
        <v/>
      </c>
      <c r="X2183" t="str">
        <f>IFERROR(VLOOKUP($H2183,'WNS Dawaco'!$A:$C,3,FALSE),"")</f>
        <v/>
      </c>
    </row>
    <row r="2184" spans="1:24" hidden="1" x14ac:dyDescent="0.3">
      <c r="A2184" s="2" t="s">
        <v>6390</v>
      </c>
      <c r="B2184" s="2" t="s">
        <v>2307</v>
      </c>
      <c r="C2184" s="2" t="s">
        <v>8003</v>
      </c>
      <c r="D2184" s="2" t="s">
        <v>7758</v>
      </c>
      <c r="E2184" s="2" t="s">
        <v>8004</v>
      </c>
      <c r="F2184" s="2">
        <v>115</v>
      </c>
      <c r="G2184" s="2" t="s">
        <v>8005</v>
      </c>
      <c r="H2184" s="2" t="s">
        <v>8006</v>
      </c>
      <c r="I2184" s="2" t="s">
        <v>8007</v>
      </c>
      <c r="J2184" s="2" t="s">
        <v>8008</v>
      </c>
      <c r="K2184" s="2" t="s">
        <v>2315</v>
      </c>
      <c r="L2184" s="2"/>
      <c r="M2184" s="2" t="s">
        <v>2341</v>
      </c>
      <c r="N2184" s="2" t="s">
        <v>67</v>
      </c>
      <c r="O2184" s="2" t="s">
        <v>2307</v>
      </c>
      <c r="P2184" s="2" t="s">
        <v>2318</v>
      </c>
      <c r="Q2184" s="2" t="s">
        <v>3235</v>
      </c>
      <c r="R2184" s="2" t="s">
        <v>2319</v>
      </c>
      <c r="S2184" s="2"/>
      <c r="T2184" s="2"/>
      <c r="U2184" s="2">
        <v>0</v>
      </c>
      <c r="V2184" s="2" t="s">
        <v>8009</v>
      </c>
      <c r="W2184" t="str">
        <f>IFERROR(VLOOKUP($H2184,'WNS Dawaco'!$A:$C,2,FALSE),"")</f>
        <v/>
      </c>
      <c r="X2184" t="str">
        <f>IFERROR(VLOOKUP($H2184,'WNS Dawaco'!$A:$C,3,FALSE),"")</f>
        <v/>
      </c>
    </row>
    <row r="2185" spans="1:24" x14ac:dyDescent="0.3">
      <c r="A2185" s="2" t="s">
        <v>6390</v>
      </c>
      <c r="B2185" s="2" t="s">
        <v>2307</v>
      </c>
      <c r="C2185" s="2" t="s">
        <v>8010</v>
      </c>
      <c r="D2185" s="2" t="s">
        <v>7758</v>
      </c>
      <c r="E2185" s="2" t="s">
        <v>8011</v>
      </c>
      <c r="F2185" s="2">
        <v>42</v>
      </c>
      <c r="G2185" s="2" t="s">
        <v>6502</v>
      </c>
      <c r="H2185" s="2" t="s">
        <v>6503</v>
      </c>
      <c r="I2185" s="2" t="s">
        <v>6504</v>
      </c>
      <c r="J2185" s="2" t="s">
        <v>6505</v>
      </c>
      <c r="K2185" s="2" t="s">
        <v>2315</v>
      </c>
      <c r="L2185" s="2"/>
      <c r="M2185" s="2" t="s">
        <v>2341</v>
      </c>
      <c r="N2185" s="2" t="s">
        <v>67</v>
      </c>
      <c r="O2185" s="2" t="s">
        <v>2307</v>
      </c>
      <c r="P2185" s="2" t="s">
        <v>2318</v>
      </c>
      <c r="Q2185" s="2" t="s">
        <v>3235</v>
      </c>
      <c r="R2185" s="2" t="s">
        <v>2319</v>
      </c>
      <c r="S2185" s="2"/>
      <c r="T2185" s="2"/>
      <c r="U2185" s="2">
        <v>0</v>
      </c>
      <c r="V2185" s="2" t="s">
        <v>67</v>
      </c>
      <c r="W2185">
        <f>IFERROR(VLOOKUP($H2185,'WNS Dawaco'!$A:$C,2,FALSE),"")</f>
        <v>1337</v>
      </c>
      <c r="X2185" t="str">
        <f>IFERROR(VLOOKUP($H2185,'WNS Dawaco'!$A:$C,3,FALSE),"")</f>
        <v>som dithiocarbamaten</v>
      </c>
    </row>
    <row r="2186" spans="1:24" hidden="1" x14ac:dyDescent="0.3">
      <c r="A2186" s="2" t="s">
        <v>6390</v>
      </c>
      <c r="B2186" s="2" t="s">
        <v>2307</v>
      </c>
      <c r="C2186" s="2" t="s">
        <v>8012</v>
      </c>
      <c r="D2186" s="2" t="s">
        <v>8013</v>
      </c>
      <c r="E2186" s="2" t="s">
        <v>8014</v>
      </c>
      <c r="F2186" s="2">
        <v>21</v>
      </c>
      <c r="G2186" s="2" t="s">
        <v>8015</v>
      </c>
      <c r="H2186" s="2" t="s">
        <v>8016</v>
      </c>
      <c r="I2186" s="2" t="s">
        <v>8017</v>
      </c>
      <c r="J2186" s="2" t="s">
        <v>8018</v>
      </c>
      <c r="K2186" s="2" t="s">
        <v>2315</v>
      </c>
      <c r="L2186" s="2"/>
      <c r="M2186" s="2" t="s">
        <v>2341</v>
      </c>
      <c r="N2186" s="2" t="s">
        <v>67</v>
      </c>
      <c r="O2186" s="2" t="s">
        <v>2307</v>
      </c>
      <c r="P2186" s="2" t="s">
        <v>2318</v>
      </c>
      <c r="Q2186" s="2" t="s">
        <v>6919</v>
      </c>
      <c r="R2186" s="2" t="s">
        <v>2319</v>
      </c>
      <c r="S2186" s="2"/>
      <c r="T2186" s="2"/>
      <c r="U2186" s="2">
        <v>0</v>
      </c>
      <c r="V2186" s="2" t="s">
        <v>8019</v>
      </c>
      <c r="W2186" t="str">
        <f>IFERROR(VLOOKUP($H2186,'WNS Dawaco'!$A:$C,2,FALSE),"")</f>
        <v/>
      </c>
      <c r="X2186" t="str">
        <f>IFERROR(VLOOKUP($H2186,'WNS Dawaco'!$A:$C,3,FALSE),"")</f>
        <v/>
      </c>
    </row>
    <row r="2187" spans="1:24" hidden="1" x14ac:dyDescent="0.3">
      <c r="A2187" s="2" t="s">
        <v>6390</v>
      </c>
      <c r="B2187" s="2" t="s">
        <v>2307</v>
      </c>
      <c r="C2187" s="2" t="s">
        <v>8020</v>
      </c>
      <c r="D2187" s="2" t="s">
        <v>8013</v>
      </c>
      <c r="E2187" s="2" t="s">
        <v>8021</v>
      </c>
      <c r="F2187" s="2">
        <v>21</v>
      </c>
      <c r="G2187" s="2" t="s">
        <v>4395</v>
      </c>
      <c r="H2187" s="2" t="s">
        <v>4396</v>
      </c>
      <c r="I2187" s="2" t="s">
        <v>4397</v>
      </c>
      <c r="J2187" s="2" t="s">
        <v>4398</v>
      </c>
      <c r="K2187" s="2" t="s">
        <v>2315</v>
      </c>
      <c r="L2187" s="2"/>
      <c r="M2187" s="2" t="s">
        <v>2341</v>
      </c>
      <c r="N2187" s="2" t="s">
        <v>67</v>
      </c>
      <c r="O2187" s="2" t="s">
        <v>2307</v>
      </c>
      <c r="P2187" s="2" t="s">
        <v>2318</v>
      </c>
      <c r="Q2187" s="2" t="s">
        <v>6919</v>
      </c>
      <c r="R2187" s="2" t="s">
        <v>2319</v>
      </c>
      <c r="S2187" s="2"/>
      <c r="T2187" s="2"/>
      <c r="U2187" s="2">
        <v>0</v>
      </c>
      <c r="V2187" s="2" t="s">
        <v>4399</v>
      </c>
      <c r="W2187" t="str">
        <f>IFERROR(VLOOKUP($H2187,'WNS Dawaco'!$A:$C,2,FALSE),"")</f>
        <v/>
      </c>
      <c r="X2187" t="str">
        <f>IFERROR(VLOOKUP($H2187,'WNS Dawaco'!$A:$C,3,FALSE),"")</f>
        <v/>
      </c>
    </row>
    <row r="2188" spans="1:24" hidden="1" x14ac:dyDescent="0.3">
      <c r="A2188" s="2" t="s">
        <v>6390</v>
      </c>
      <c r="B2188" s="2" t="s">
        <v>2307</v>
      </c>
      <c r="C2188" s="2" t="s">
        <v>8022</v>
      </c>
      <c r="D2188" s="2" t="s">
        <v>8013</v>
      </c>
      <c r="E2188" s="2" t="s">
        <v>8023</v>
      </c>
      <c r="F2188" s="2">
        <v>21</v>
      </c>
      <c r="G2188" s="2" t="s">
        <v>8024</v>
      </c>
      <c r="H2188" s="2" t="s">
        <v>8025</v>
      </c>
      <c r="I2188" s="2" t="s">
        <v>8026</v>
      </c>
      <c r="J2188" s="2" t="s">
        <v>8027</v>
      </c>
      <c r="K2188" s="2" t="s">
        <v>2315</v>
      </c>
      <c r="L2188" s="2"/>
      <c r="M2188" s="2" t="s">
        <v>2341</v>
      </c>
      <c r="N2188" s="2" t="s">
        <v>67</v>
      </c>
      <c r="O2188" s="2" t="s">
        <v>2307</v>
      </c>
      <c r="P2188" s="2" t="s">
        <v>2318</v>
      </c>
      <c r="Q2188" s="2" t="s">
        <v>6919</v>
      </c>
      <c r="R2188" s="2" t="s">
        <v>2319</v>
      </c>
      <c r="S2188" s="2"/>
      <c r="T2188" s="2"/>
      <c r="U2188" s="2">
        <v>0</v>
      </c>
      <c r="V2188" s="2" t="s">
        <v>8028</v>
      </c>
      <c r="W2188" t="str">
        <f>IFERROR(VLOOKUP($H2188,'WNS Dawaco'!$A:$C,2,FALSE),"")</f>
        <v/>
      </c>
      <c r="X2188" t="str">
        <f>IFERROR(VLOOKUP($H2188,'WNS Dawaco'!$A:$C,3,FALSE),"")</f>
        <v/>
      </c>
    </row>
    <row r="2189" spans="1:24" hidden="1" x14ac:dyDescent="0.3">
      <c r="A2189" s="2" t="s">
        <v>6390</v>
      </c>
      <c r="B2189" s="2" t="s">
        <v>2307</v>
      </c>
      <c r="C2189" s="2" t="s">
        <v>8029</v>
      </c>
      <c r="D2189" s="2" t="s">
        <v>8013</v>
      </c>
      <c r="E2189" s="2" t="s">
        <v>8030</v>
      </c>
      <c r="F2189" s="2">
        <v>21</v>
      </c>
      <c r="G2189" s="2" t="s">
        <v>4263</v>
      </c>
      <c r="H2189" s="2" t="s">
        <v>4264</v>
      </c>
      <c r="I2189" s="2" t="s">
        <v>4265</v>
      </c>
      <c r="J2189" s="2" t="s">
        <v>4266</v>
      </c>
      <c r="K2189" s="2" t="s">
        <v>2315</v>
      </c>
      <c r="L2189" s="2"/>
      <c r="M2189" s="2" t="s">
        <v>2341</v>
      </c>
      <c r="N2189" s="2" t="s">
        <v>67</v>
      </c>
      <c r="O2189" s="2" t="s">
        <v>2307</v>
      </c>
      <c r="P2189" s="2" t="s">
        <v>2318</v>
      </c>
      <c r="Q2189" s="2" t="s">
        <v>6919</v>
      </c>
      <c r="R2189" s="2" t="s">
        <v>2319</v>
      </c>
      <c r="S2189" s="2"/>
      <c r="T2189" s="2"/>
      <c r="U2189" s="2">
        <v>0</v>
      </c>
      <c r="V2189" s="2" t="s">
        <v>4267</v>
      </c>
      <c r="W2189" t="str">
        <f>IFERROR(VLOOKUP($H2189,'WNS Dawaco'!$A:$C,2,FALSE),"")</f>
        <v/>
      </c>
      <c r="X2189" t="str">
        <f>IFERROR(VLOOKUP($H2189,'WNS Dawaco'!$A:$C,3,FALSE),"")</f>
        <v/>
      </c>
    </row>
    <row r="2190" spans="1:24" hidden="1" x14ac:dyDescent="0.3">
      <c r="A2190" s="2" t="s">
        <v>6390</v>
      </c>
      <c r="B2190" s="2" t="s">
        <v>2307</v>
      </c>
      <c r="C2190" s="2" t="s">
        <v>8031</v>
      </c>
      <c r="D2190" s="2" t="s">
        <v>8013</v>
      </c>
      <c r="E2190" s="2" t="s">
        <v>8032</v>
      </c>
      <c r="F2190" s="2">
        <v>21</v>
      </c>
      <c r="G2190" s="2" t="s">
        <v>8033</v>
      </c>
      <c r="H2190" s="2" t="s">
        <v>8034</v>
      </c>
      <c r="I2190" s="2" t="s">
        <v>8035</v>
      </c>
      <c r="J2190" s="2" t="s">
        <v>8036</v>
      </c>
      <c r="K2190" s="2" t="s">
        <v>2315</v>
      </c>
      <c r="L2190" s="2"/>
      <c r="M2190" s="2" t="s">
        <v>2341</v>
      </c>
      <c r="N2190" s="2" t="s">
        <v>67</v>
      </c>
      <c r="O2190" s="2" t="s">
        <v>2307</v>
      </c>
      <c r="P2190" s="2" t="s">
        <v>2318</v>
      </c>
      <c r="Q2190" s="2" t="s">
        <v>6919</v>
      </c>
      <c r="R2190" s="2" t="s">
        <v>2319</v>
      </c>
      <c r="S2190" s="2"/>
      <c r="T2190" s="2"/>
      <c r="U2190" s="2">
        <v>0</v>
      </c>
      <c r="V2190" s="2" t="s">
        <v>8037</v>
      </c>
      <c r="W2190" t="str">
        <f>IFERROR(VLOOKUP($H2190,'WNS Dawaco'!$A:$C,2,FALSE),"")</f>
        <v/>
      </c>
      <c r="X2190" t="str">
        <f>IFERROR(VLOOKUP($H2190,'WNS Dawaco'!$A:$C,3,FALSE),"")</f>
        <v/>
      </c>
    </row>
    <row r="2191" spans="1:24" hidden="1" x14ac:dyDescent="0.3">
      <c r="A2191" s="2" t="s">
        <v>6390</v>
      </c>
      <c r="B2191" s="2" t="s">
        <v>2307</v>
      </c>
      <c r="C2191" s="2" t="s">
        <v>8038</v>
      </c>
      <c r="D2191" s="2" t="s">
        <v>8039</v>
      </c>
      <c r="E2191" s="2" t="s">
        <v>8040</v>
      </c>
      <c r="F2191" s="2">
        <v>92</v>
      </c>
      <c r="G2191" s="2" t="s">
        <v>7071</v>
      </c>
      <c r="H2191" s="2" t="s">
        <v>7072</v>
      </c>
      <c r="I2191" s="2" t="s">
        <v>7073</v>
      </c>
      <c r="J2191" s="2" t="s">
        <v>7074</v>
      </c>
      <c r="K2191" s="2" t="s">
        <v>2315</v>
      </c>
      <c r="L2191" s="2"/>
      <c r="M2191" s="2" t="s">
        <v>2341</v>
      </c>
      <c r="N2191" s="2" t="s">
        <v>67</v>
      </c>
      <c r="O2191" s="2" t="s">
        <v>2307</v>
      </c>
      <c r="P2191" s="2" t="s">
        <v>2318</v>
      </c>
      <c r="Q2191" s="2" t="s">
        <v>6394</v>
      </c>
      <c r="R2191" s="2" t="s">
        <v>2319</v>
      </c>
      <c r="S2191" s="2"/>
      <c r="T2191" s="2"/>
      <c r="U2191" s="2">
        <v>0</v>
      </c>
      <c r="V2191" s="2" t="s">
        <v>7075</v>
      </c>
      <c r="W2191" t="str">
        <f>IFERROR(VLOOKUP($H2191,'WNS Dawaco'!$A:$C,2,FALSE),"")</f>
        <v/>
      </c>
      <c r="X2191" t="str">
        <f>IFERROR(VLOOKUP($H2191,'WNS Dawaco'!$A:$C,3,FALSE),"")</f>
        <v/>
      </c>
    </row>
    <row r="2192" spans="1:24" hidden="1" x14ac:dyDescent="0.3">
      <c r="A2192" s="2" t="s">
        <v>6390</v>
      </c>
      <c r="B2192" s="2" t="s">
        <v>2307</v>
      </c>
      <c r="C2192" s="2" t="s">
        <v>8038</v>
      </c>
      <c r="D2192" s="2" t="s">
        <v>8039</v>
      </c>
      <c r="E2192" s="2" t="s">
        <v>8040</v>
      </c>
      <c r="F2192" s="2">
        <v>92</v>
      </c>
      <c r="G2192" s="2" t="s">
        <v>4754</v>
      </c>
      <c r="H2192" s="2" t="s">
        <v>6776</v>
      </c>
      <c r="I2192" s="2" t="s">
        <v>6777</v>
      </c>
      <c r="J2192" s="2" t="s">
        <v>4757</v>
      </c>
      <c r="K2192" s="2" t="s">
        <v>2315</v>
      </c>
      <c r="L2192" s="2"/>
      <c r="M2192" s="2" t="s">
        <v>2341</v>
      </c>
      <c r="N2192" s="2" t="s">
        <v>67</v>
      </c>
      <c r="O2192" s="2" t="s">
        <v>2307</v>
      </c>
      <c r="P2192" s="2" t="s">
        <v>2318</v>
      </c>
      <c r="Q2192" s="2" t="s">
        <v>6394</v>
      </c>
      <c r="R2192" s="2" t="s">
        <v>2319</v>
      </c>
      <c r="S2192" s="2"/>
      <c r="T2192" s="2"/>
      <c r="U2192" s="2">
        <v>0</v>
      </c>
      <c r="V2192" s="2" t="s">
        <v>4758</v>
      </c>
      <c r="W2192">
        <f>IFERROR(VLOOKUP($H2192,'WNS Dawaco'!$A:$C,2,FALSE),"")</f>
        <v>1360</v>
      </c>
      <c r="X2192" t="str">
        <f>IFERROR(VLOOKUP($H2192,'WNS Dawaco'!$A:$C,3,FALSE),"")</f>
        <v>irgarol</v>
      </c>
    </row>
    <row r="2193" spans="1:24" hidden="1" x14ac:dyDescent="0.3">
      <c r="A2193" s="2" t="s">
        <v>6390</v>
      </c>
      <c r="B2193" s="2" t="s">
        <v>2307</v>
      </c>
      <c r="C2193" s="2" t="s">
        <v>8038</v>
      </c>
      <c r="D2193" s="2" t="s">
        <v>8039</v>
      </c>
      <c r="E2193" s="2" t="s">
        <v>8040</v>
      </c>
      <c r="F2193" s="2">
        <v>92</v>
      </c>
      <c r="G2193" s="2" t="s">
        <v>4655</v>
      </c>
      <c r="H2193" s="2" t="s">
        <v>6772</v>
      </c>
      <c r="I2193" s="2" t="s">
        <v>6773</v>
      </c>
      <c r="J2193" s="2" t="s">
        <v>4658</v>
      </c>
      <c r="K2193" s="2" t="s">
        <v>2315</v>
      </c>
      <c r="L2193" s="2"/>
      <c r="M2193" s="2" t="s">
        <v>2341</v>
      </c>
      <c r="N2193" s="2" t="s">
        <v>67</v>
      </c>
      <c r="O2193" s="2" t="s">
        <v>2307</v>
      </c>
      <c r="P2193" s="2" t="s">
        <v>2318</v>
      </c>
      <c r="Q2193" s="2" t="s">
        <v>6394</v>
      </c>
      <c r="R2193" s="2" t="s">
        <v>2319</v>
      </c>
      <c r="S2193" s="2"/>
      <c r="T2193" s="2"/>
      <c r="U2193" s="2">
        <v>0</v>
      </c>
      <c r="V2193" s="2" t="s">
        <v>4659</v>
      </c>
      <c r="W2193">
        <f>IFERROR(VLOOKUP($H2193,'WNS Dawaco'!$A:$C,2,FALSE),"")</f>
        <v>1361</v>
      </c>
      <c r="X2193" t="str">
        <f>IFERROR(VLOOKUP($H2193,'WNS Dawaco'!$A:$C,3,FALSE),"")</f>
        <v>quinoxyfen</v>
      </c>
    </row>
    <row r="2194" spans="1:24" hidden="1" x14ac:dyDescent="0.3">
      <c r="A2194" s="2" t="s">
        <v>6390</v>
      </c>
      <c r="B2194" s="2" t="s">
        <v>2307</v>
      </c>
      <c r="C2194" s="2" t="s">
        <v>8041</v>
      </c>
      <c r="D2194" s="2" t="s">
        <v>8042</v>
      </c>
      <c r="E2194" s="2" t="s">
        <v>8043</v>
      </c>
      <c r="F2194" s="2">
        <v>145</v>
      </c>
      <c r="G2194" s="2" t="s">
        <v>8044</v>
      </c>
      <c r="H2194" s="2" t="s">
        <v>8045</v>
      </c>
      <c r="I2194" s="2" t="s">
        <v>8046</v>
      </c>
      <c r="J2194" s="2" t="s">
        <v>8047</v>
      </c>
      <c r="K2194" s="2" t="s">
        <v>2315</v>
      </c>
      <c r="L2194" s="2"/>
      <c r="M2194" s="2" t="s">
        <v>2316</v>
      </c>
      <c r="N2194" s="2" t="s">
        <v>67</v>
      </c>
      <c r="O2194" s="2" t="s">
        <v>2307</v>
      </c>
      <c r="P2194" s="2" t="s">
        <v>2318</v>
      </c>
      <c r="Q2194" s="2" t="s">
        <v>2507</v>
      </c>
      <c r="R2194" s="2" t="s">
        <v>2319</v>
      </c>
      <c r="S2194" s="2"/>
      <c r="T2194" s="2"/>
      <c r="U2194" s="2">
        <v>0</v>
      </c>
      <c r="V2194" s="2" t="s">
        <v>8048</v>
      </c>
      <c r="W2194" t="str">
        <f>IFERROR(VLOOKUP($H2194,'WNS Dawaco'!$A:$C,2,FALSE),"")</f>
        <v/>
      </c>
      <c r="X2194" t="str">
        <f>IFERROR(VLOOKUP($H2194,'WNS Dawaco'!$A:$C,3,FALSE),"")</f>
        <v/>
      </c>
    </row>
    <row r="2195" spans="1:24" hidden="1" x14ac:dyDescent="0.3">
      <c r="A2195" s="2" t="s">
        <v>6390</v>
      </c>
      <c r="B2195" s="2" t="s">
        <v>2307</v>
      </c>
      <c r="C2195" s="2" t="s">
        <v>8041</v>
      </c>
      <c r="D2195" s="2" t="s">
        <v>8042</v>
      </c>
      <c r="E2195" s="2" t="s">
        <v>8043</v>
      </c>
      <c r="F2195" s="2">
        <v>145</v>
      </c>
      <c r="G2195" s="2" t="s">
        <v>8049</v>
      </c>
      <c r="H2195" s="2" t="s">
        <v>8050</v>
      </c>
      <c r="I2195" s="2" t="s">
        <v>8051</v>
      </c>
      <c r="J2195" s="2" t="s">
        <v>8052</v>
      </c>
      <c r="K2195" s="2" t="s">
        <v>2315</v>
      </c>
      <c r="L2195" s="2"/>
      <c r="M2195" s="2" t="s">
        <v>2316</v>
      </c>
      <c r="N2195" s="2" t="s">
        <v>67</v>
      </c>
      <c r="O2195" s="2" t="s">
        <v>2307</v>
      </c>
      <c r="P2195" s="2" t="s">
        <v>2318</v>
      </c>
      <c r="Q2195" s="2" t="s">
        <v>2507</v>
      </c>
      <c r="R2195" s="2" t="s">
        <v>2319</v>
      </c>
      <c r="S2195" s="2"/>
      <c r="T2195" s="2"/>
      <c r="U2195" s="2">
        <v>0</v>
      </c>
      <c r="V2195" s="2" t="s">
        <v>8053</v>
      </c>
      <c r="W2195" t="str">
        <f>IFERROR(VLOOKUP($H2195,'WNS Dawaco'!$A:$C,2,FALSE),"")</f>
        <v/>
      </c>
      <c r="X2195" t="str">
        <f>IFERROR(VLOOKUP($H2195,'WNS Dawaco'!$A:$C,3,FALSE),"")</f>
        <v/>
      </c>
    </row>
    <row r="2196" spans="1:24" hidden="1" x14ac:dyDescent="0.3">
      <c r="A2196" s="2" t="s">
        <v>6390</v>
      </c>
      <c r="B2196" s="2" t="s">
        <v>2307</v>
      </c>
      <c r="C2196" s="2" t="s">
        <v>8041</v>
      </c>
      <c r="D2196" s="2" t="s">
        <v>8042</v>
      </c>
      <c r="E2196" s="2" t="s">
        <v>8043</v>
      </c>
      <c r="F2196" s="2">
        <v>145</v>
      </c>
      <c r="G2196" s="2" t="s">
        <v>8054</v>
      </c>
      <c r="H2196" s="2" t="s">
        <v>8055</v>
      </c>
      <c r="I2196" s="2" t="s">
        <v>8056</v>
      </c>
      <c r="J2196" s="2" t="s">
        <v>8057</v>
      </c>
      <c r="K2196" s="2" t="s">
        <v>2315</v>
      </c>
      <c r="L2196" s="2"/>
      <c r="M2196" s="2" t="s">
        <v>2316</v>
      </c>
      <c r="N2196" s="2" t="s">
        <v>67</v>
      </c>
      <c r="O2196" s="2" t="s">
        <v>2307</v>
      </c>
      <c r="P2196" s="2" t="s">
        <v>2318</v>
      </c>
      <c r="Q2196" s="2" t="s">
        <v>2507</v>
      </c>
      <c r="R2196" s="2" t="s">
        <v>2319</v>
      </c>
      <c r="S2196" s="2"/>
      <c r="T2196" s="2"/>
      <c r="U2196" s="2">
        <v>0</v>
      </c>
      <c r="V2196" s="2" t="s">
        <v>8058</v>
      </c>
      <c r="W2196" t="str">
        <f>IFERROR(VLOOKUP($H2196,'WNS Dawaco'!$A:$C,2,FALSE),"")</f>
        <v/>
      </c>
      <c r="X2196" t="str">
        <f>IFERROR(VLOOKUP($H2196,'WNS Dawaco'!$A:$C,3,FALSE),"")</f>
        <v/>
      </c>
    </row>
    <row r="2197" spans="1:24" hidden="1" x14ac:dyDescent="0.3">
      <c r="A2197" s="2" t="s">
        <v>6390</v>
      </c>
      <c r="B2197" s="2" t="s">
        <v>2307</v>
      </c>
      <c r="C2197" s="2" t="s">
        <v>8041</v>
      </c>
      <c r="D2197" s="2" t="s">
        <v>8042</v>
      </c>
      <c r="E2197" s="2" t="s">
        <v>8043</v>
      </c>
      <c r="F2197" s="2">
        <v>145</v>
      </c>
      <c r="G2197" s="2" t="s">
        <v>8059</v>
      </c>
      <c r="H2197" s="2" t="s">
        <v>8060</v>
      </c>
      <c r="I2197" s="2" t="s">
        <v>8061</v>
      </c>
      <c r="J2197" s="2" t="s">
        <v>8062</v>
      </c>
      <c r="K2197" s="2" t="s">
        <v>2315</v>
      </c>
      <c r="L2197" s="2"/>
      <c r="M2197" s="2" t="s">
        <v>2316</v>
      </c>
      <c r="N2197" s="2" t="s">
        <v>67</v>
      </c>
      <c r="O2197" s="2" t="s">
        <v>2307</v>
      </c>
      <c r="P2197" s="2" t="s">
        <v>2318</v>
      </c>
      <c r="Q2197" s="2" t="s">
        <v>2507</v>
      </c>
      <c r="R2197" s="2" t="s">
        <v>2319</v>
      </c>
      <c r="S2197" s="2"/>
      <c r="T2197" s="2"/>
      <c r="U2197" s="2">
        <v>0</v>
      </c>
      <c r="V2197" s="2" t="s">
        <v>8063</v>
      </c>
      <c r="W2197" t="str">
        <f>IFERROR(VLOOKUP($H2197,'WNS Dawaco'!$A:$C,2,FALSE),"")</f>
        <v/>
      </c>
      <c r="X2197" t="str">
        <f>IFERROR(VLOOKUP($H2197,'WNS Dawaco'!$A:$C,3,FALSE),"")</f>
        <v/>
      </c>
    </row>
    <row r="2198" spans="1:24" hidden="1" x14ac:dyDescent="0.3">
      <c r="A2198" s="2" t="s">
        <v>6390</v>
      </c>
      <c r="B2198" s="2" t="s">
        <v>2307</v>
      </c>
      <c r="C2198" s="2" t="s">
        <v>8041</v>
      </c>
      <c r="D2198" s="2" t="s">
        <v>8042</v>
      </c>
      <c r="E2198" s="2" t="s">
        <v>8043</v>
      </c>
      <c r="F2198" s="2">
        <v>145</v>
      </c>
      <c r="G2198" s="2" t="s">
        <v>8064</v>
      </c>
      <c r="H2198" s="2" t="s">
        <v>8065</v>
      </c>
      <c r="I2198" s="2" t="s">
        <v>8066</v>
      </c>
      <c r="J2198" s="2" t="s">
        <v>8067</v>
      </c>
      <c r="K2198" s="2" t="s">
        <v>2315</v>
      </c>
      <c r="L2198" s="2"/>
      <c r="M2198" s="2" t="s">
        <v>2316</v>
      </c>
      <c r="N2198" s="2" t="s">
        <v>67</v>
      </c>
      <c r="O2198" s="2" t="s">
        <v>2307</v>
      </c>
      <c r="P2198" s="2" t="s">
        <v>2318</v>
      </c>
      <c r="Q2198" s="2" t="s">
        <v>2507</v>
      </c>
      <c r="R2198" s="2" t="s">
        <v>2319</v>
      </c>
      <c r="S2198" s="2"/>
      <c r="T2198" s="2"/>
      <c r="U2198" s="2">
        <v>0</v>
      </c>
      <c r="V2198" s="2" t="s">
        <v>8068</v>
      </c>
      <c r="W2198" t="str">
        <f>IFERROR(VLOOKUP($H2198,'WNS Dawaco'!$A:$C,2,FALSE),"")</f>
        <v/>
      </c>
      <c r="X2198" t="str">
        <f>IFERROR(VLOOKUP($H2198,'WNS Dawaco'!$A:$C,3,FALSE),"")</f>
        <v/>
      </c>
    </row>
    <row r="2199" spans="1:24" hidden="1" x14ac:dyDescent="0.3">
      <c r="A2199" s="2" t="s">
        <v>6390</v>
      </c>
      <c r="B2199" s="2" t="s">
        <v>2307</v>
      </c>
      <c r="C2199" s="2" t="s">
        <v>8069</v>
      </c>
      <c r="D2199" s="2" t="s">
        <v>8070</v>
      </c>
      <c r="E2199" s="2" t="s">
        <v>8071</v>
      </c>
      <c r="F2199" s="2">
        <v>136</v>
      </c>
      <c r="G2199" s="2" t="s">
        <v>8117</v>
      </c>
      <c r="H2199" s="2" t="s">
        <v>8118</v>
      </c>
      <c r="I2199" s="2" t="s">
        <v>8119</v>
      </c>
      <c r="J2199" s="2" t="s">
        <v>8120</v>
      </c>
      <c r="K2199" s="2" t="s">
        <v>2315</v>
      </c>
      <c r="L2199" s="2"/>
      <c r="M2199" s="2" t="s">
        <v>2341</v>
      </c>
      <c r="N2199" s="2" t="s">
        <v>67</v>
      </c>
      <c r="O2199" s="2" t="s">
        <v>2307</v>
      </c>
      <c r="P2199" s="2" t="s">
        <v>2318</v>
      </c>
      <c r="Q2199" s="2" t="s">
        <v>3235</v>
      </c>
      <c r="R2199" s="2" t="s">
        <v>2319</v>
      </c>
      <c r="S2199" s="2"/>
      <c r="T2199" s="2"/>
      <c r="U2199" s="2">
        <v>0</v>
      </c>
      <c r="V2199" s="2" t="s">
        <v>8121</v>
      </c>
      <c r="W2199" t="str">
        <f>IFERROR(VLOOKUP($H2199,'WNS Dawaco'!$A:$C,2,FALSE),"")</f>
        <v/>
      </c>
      <c r="X2199" t="str">
        <f>IFERROR(VLOOKUP($H2199,'WNS Dawaco'!$A:$C,3,FALSE),"")</f>
        <v/>
      </c>
    </row>
    <row r="2200" spans="1:24" hidden="1" x14ac:dyDescent="0.3">
      <c r="A2200" s="2" t="s">
        <v>6390</v>
      </c>
      <c r="B2200" s="2" t="s">
        <v>2307</v>
      </c>
      <c r="C2200" s="2" t="s">
        <v>8069</v>
      </c>
      <c r="D2200" s="2" t="s">
        <v>8070</v>
      </c>
      <c r="E2200" s="2" t="s">
        <v>8071</v>
      </c>
      <c r="F2200" s="2">
        <v>136</v>
      </c>
      <c r="G2200" s="2" t="s">
        <v>8087</v>
      </c>
      <c r="H2200" s="2" t="s">
        <v>8088</v>
      </c>
      <c r="I2200" s="2" t="s">
        <v>8089</v>
      </c>
      <c r="J2200" s="2" t="s">
        <v>8090</v>
      </c>
      <c r="K2200" s="2" t="s">
        <v>2315</v>
      </c>
      <c r="L2200" s="2"/>
      <c r="M2200" s="2" t="s">
        <v>2341</v>
      </c>
      <c r="N2200" s="2" t="s">
        <v>67</v>
      </c>
      <c r="O2200" s="2" t="s">
        <v>2307</v>
      </c>
      <c r="P2200" s="2" t="s">
        <v>2318</v>
      </c>
      <c r="Q2200" s="2" t="s">
        <v>3235</v>
      </c>
      <c r="R2200" s="2" t="s">
        <v>2319</v>
      </c>
      <c r="S2200" s="2"/>
      <c r="T2200" s="2"/>
      <c r="U2200" s="2">
        <v>0</v>
      </c>
      <c r="V2200" s="2" t="s">
        <v>8091</v>
      </c>
      <c r="W2200" t="str">
        <f>IFERROR(VLOOKUP($H2200,'WNS Dawaco'!$A:$C,2,FALSE),"")</f>
        <v/>
      </c>
      <c r="X2200" t="str">
        <f>IFERROR(VLOOKUP($H2200,'WNS Dawaco'!$A:$C,3,FALSE),"")</f>
        <v/>
      </c>
    </row>
    <row r="2201" spans="1:24" hidden="1" x14ac:dyDescent="0.3">
      <c r="A2201" s="2" t="s">
        <v>6390</v>
      </c>
      <c r="B2201" s="2" t="s">
        <v>2307</v>
      </c>
      <c r="C2201" s="2" t="s">
        <v>8069</v>
      </c>
      <c r="D2201" s="2" t="s">
        <v>8070</v>
      </c>
      <c r="E2201" s="2" t="s">
        <v>8071</v>
      </c>
      <c r="F2201" s="2">
        <v>136</v>
      </c>
      <c r="G2201" s="2" t="s">
        <v>8082</v>
      </c>
      <c r="H2201" s="2" t="s">
        <v>8083</v>
      </c>
      <c r="I2201" s="2" t="s">
        <v>8084</v>
      </c>
      <c r="J2201" s="2" t="s">
        <v>8085</v>
      </c>
      <c r="K2201" s="2" t="s">
        <v>2315</v>
      </c>
      <c r="L2201" s="2"/>
      <c r="M2201" s="2" t="s">
        <v>2341</v>
      </c>
      <c r="N2201" s="2" t="s">
        <v>67</v>
      </c>
      <c r="O2201" s="2" t="s">
        <v>2307</v>
      </c>
      <c r="P2201" s="2" t="s">
        <v>2318</v>
      </c>
      <c r="Q2201" s="2" t="s">
        <v>3235</v>
      </c>
      <c r="R2201" s="2" t="s">
        <v>2319</v>
      </c>
      <c r="S2201" s="2"/>
      <c r="T2201" s="2"/>
      <c r="U2201" s="2">
        <v>0</v>
      </c>
      <c r="V2201" s="2" t="s">
        <v>8086</v>
      </c>
      <c r="W2201" t="str">
        <f>IFERROR(VLOOKUP($H2201,'WNS Dawaco'!$A:$C,2,FALSE),"")</f>
        <v/>
      </c>
      <c r="X2201" t="str">
        <f>IFERROR(VLOOKUP($H2201,'WNS Dawaco'!$A:$C,3,FALSE),"")</f>
        <v/>
      </c>
    </row>
    <row r="2202" spans="1:24" hidden="1" x14ac:dyDescent="0.3">
      <c r="A2202" s="2" t="s">
        <v>6390</v>
      </c>
      <c r="B2202" s="2" t="s">
        <v>2307</v>
      </c>
      <c r="C2202" s="2" t="s">
        <v>8069</v>
      </c>
      <c r="D2202" s="2" t="s">
        <v>8070</v>
      </c>
      <c r="E2202" s="2" t="s">
        <v>8071</v>
      </c>
      <c r="F2202" s="2">
        <v>136</v>
      </c>
      <c r="G2202" s="2" t="s">
        <v>8092</v>
      </c>
      <c r="H2202" s="2" t="s">
        <v>8093</v>
      </c>
      <c r="I2202" s="2" t="s">
        <v>8094</v>
      </c>
      <c r="J2202" s="2" t="s">
        <v>8095</v>
      </c>
      <c r="K2202" s="2" t="s">
        <v>2315</v>
      </c>
      <c r="L2202" s="2"/>
      <c r="M2202" s="2" t="s">
        <v>2341</v>
      </c>
      <c r="N2202" s="2" t="s">
        <v>67</v>
      </c>
      <c r="O2202" s="2" t="s">
        <v>2307</v>
      </c>
      <c r="P2202" s="2" t="s">
        <v>2318</v>
      </c>
      <c r="Q2202" s="2" t="s">
        <v>3235</v>
      </c>
      <c r="R2202" s="2" t="s">
        <v>2319</v>
      </c>
      <c r="S2202" s="2"/>
      <c r="T2202" s="2"/>
      <c r="U2202" s="2">
        <v>0</v>
      </c>
      <c r="V2202" s="2" t="s">
        <v>8096</v>
      </c>
      <c r="W2202" t="str">
        <f>IFERROR(VLOOKUP($H2202,'WNS Dawaco'!$A:$C,2,FALSE),"")</f>
        <v/>
      </c>
      <c r="X2202" t="str">
        <f>IFERROR(VLOOKUP($H2202,'WNS Dawaco'!$A:$C,3,FALSE),"")</f>
        <v/>
      </c>
    </row>
    <row r="2203" spans="1:24" hidden="1" x14ac:dyDescent="0.3">
      <c r="A2203" s="2" t="s">
        <v>6390</v>
      </c>
      <c r="B2203" s="2" t="s">
        <v>2307</v>
      </c>
      <c r="C2203" s="2" t="s">
        <v>8069</v>
      </c>
      <c r="D2203" s="2" t="s">
        <v>8070</v>
      </c>
      <c r="E2203" s="2" t="s">
        <v>8071</v>
      </c>
      <c r="F2203" s="2">
        <v>136</v>
      </c>
      <c r="G2203" s="2" t="s">
        <v>8072</v>
      </c>
      <c r="H2203" s="2" t="s">
        <v>8073</v>
      </c>
      <c r="I2203" s="2" t="s">
        <v>8074</v>
      </c>
      <c r="J2203" s="2" t="s">
        <v>8075</v>
      </c>
      <c r="K2203" s="2" t="s">
        <v>2315</v>
      </c>
      <c r="L2203" s="2"/>
      <c r="M2203" s="2" t="s">
        <v>2341</v>
      </c>
      <c r="N2203" s="2" t="s">
        <v>67</v>
      </c>
      <c r="O2203" s="2" t="s">
        <v>2307</v>
      </c>
      <c r="P2203" s="2" t="s">
        <v>2318</v>
      </c>
      <c r="Q2203" s="2" t="s">
        <v>3235</v>
      </c>
      <c r="R2203" s="2" t="s">
        <v>2319</v>
      </c>
      <c r="S2203" s="2"/>
      <c r="T2203" s="2"/>
      <c r="U2203" s="2">
        <v>0</v>
      </c>
      <c r="V2203" s="2" t="s">
        <v>8076</v>
      </c>
      <c r="W2203" t="str">
        <f>IFERROR(VLOOKUP($H2203,'WNS Dawaco'!$A:$C,2,FALSE),"")</f>
        <v/>
      </c>
      <c r="X2203" t="str">
        <f>IFERROR(VLOOKUP($H2203,'WNS Dawaco'!$A:$C,3,FALSE),"")</f>
        <v/>
      </c>
    </row>
    <row r="2204" spans="1:24" hidden="1" x14ac:dyDescent="0.3">
      <c r="A2204" s="2" t="s">
        <v>6390</v>
      </c>
      <c r="B2204" s="2" t="s">
        <v>2307</v>
      </c>
      <c r="C2204" s="2" t="s">
        <v>8069</v>
      </c>
      <c r="D2204" s="2" t="s">
        <v>8070</v>
      </c>
      <c r="E2204" s="2" t="s">
        <v>8071</v>
      </c>
      <c r="F2204" s="2">
        <v>136</v>
      </c>
      <c r="G2204" s="2" t="s">
        <v>8097</v>
      </c>
      <c r="H2204" s="2" t="s">
        <v>8098</v>
      </c>
      <c r="I2204" s="2" t="s">
        <v>8099</v>
      </c>
      <c r="J2204" s="2" t="s">
        <v>8100</v>
      </c>
      <c r="K2204" s="2" t="s">
        <v>2315</v>
      </c>
      <c r="L2204" s="2"/>
      <c r="M2204" s="2" t="s">
        <v>2341</v>
      </c>
      <c r="N2204" s="2" t="s">
        <v>67</v>
      </c>
      <c r="O2204" s="2" t="s">
        <v>2307</v>
      </c>
      <c r="P2204" s="2" t="s">
        <v>2318</v>
      </c>
      <c r="Q2204" s="2" t="s">
        <v>3235</v>
      </c>
      <c r="R2204" s="2" t="s">
        <v>2319</v>
      </c>
      <c r="S2204" s="2"/>
      <c r="T2204" s="2"/>
      <c r="U2204" s="2">
        <v>0</v>
      </c>
      <c r="V2204" s="2" t="s">
        <v>8101</v>
      </c>
      <c r="W2204" t="str">
        <f>IFERROR(VLOOKUP($H2204,'WNS Dawaco'!$A:$C,2,FALSE),"")</f>
        <v/>
      </c>
      <c r="X2204" t="str">
        <f>IFERROR(VLOOKUP($H2204,'WNS Dawaco'!$A:$C,3,FALSE),"")</f>
        <v/>
      </c>
    </row>
    <row r="2205" spans="1:24" hidden="1" x14ac:dyDescent="0.3">
      <c r="A2205" s="2" t="s">
        <v>6390</v>
      </c>
      <c r="B2205" s="2" t="s">
        <v>2307</v>
      </c>
      <c r="C2205" s="2" t="s">
        <v>8069</v>
      </c>
      <c r="D2205" s="2" t="s">
        <v>8070</v>
      </c>
      <c r="E2205" s="2" t="s">
        <v>8071</v>
      </c>
      <c r="F2205" s="2">
        <v>136</v>
      </c>
      <c r="G2205" s="2" t="s">
        <v>8107</v>
      </c>
      <c r="H2205" s="2" t="s">
        <v>8108</v>
      </c>
      <c r="I2205" s="2" t="s">
        <v>8109</v>
      </c>
      <c r="J2205" s="2" t="s">
        <v>8110</v>
      </c>
      <c r="K2205" s="2" t="s">
        <v>2315</v>
      </c>
      <c r="L2205" s="2"/>
      <c r="M2205" s="2" t="s">
        <v>2341</v>
      </c>
      <c r="N2205" s="2" t="s">
        <v>67</v>
      </c>
      <c r="O2205" s="2" t="s">
        <v>2307</v>
      </c>
      <c r="P2205" s="2" t="s">
        <v>2318</v>
      </c>
      <c r="Q2205" s="2" t="s">
        <v>3235</v>
      </c>
      <c r="R2205" s="2" t="s">
        <v>2319</v>
      </c>
      <c r="S2205" s="2"/>
      <c r="T2205" s="2"/>
      <c r="U2205" s="2">
        <v>0</v>
      </c>
      <c r="V2205" s="2" t="s">
        <v>8111</v>
      </c>
      <c r="W2205" t="str">
        <f>IFERROR(VLOOKUP($H2205,'WNS Dawaco'!$A:$C,2,FALSE),"")</f>
        <v/>
      </c>
      <c r="X2205" t="str">
        <f>IFERROR(VLOOKUP($H2205,'WNS Dawaco'!$A:$C,3,FALSE),"")</f>
        <v/>
      </c>
    </row>
    <row r="2206" spans="1:24" hidden="1" x14ac:dyDescent="0.3">
      <c r="A2206" s="2" t="s">
        <v>6390</v>
      </c>
      <c r="B2206" s="2" t="s">
        <v>2307</v>
      </c>
      <c r="C2206" s="2" t="s">
        <v>8069</v>
      </c>
      <c r="D2206" s="2" t="s">
        <v>8070</v>
      </c>
      <c r="E2206" s="2" t="s">
        <v>8071</v>
      </c>
      <c r="F2206" s="2">
        <v>136</v>
      </c>
      <c r="G2206" s="2" t="s">
        <v>8112</v>
      </c>
      <c r="H2206" s="2" t="s">
        <v>8113</v>
      </c>
      <c r="I2206" s="2" t="s">
        <v>8114</v>
      </c>
      <c r="J2206" s="2" t="s">
        <v>8115</v>
      </c>
      <c r="K2206" s="2" t="s">
        <v>2315</v>
      </c>
      <c r="L2206" s="2"/>
      <c r="M2206" s="2" t="s">
        <v>2341</v>
      </c>
      <c r="N2206" s="2" t="s">
        <v>67</v>
      </c>
      <c r="O2206" s="2" t="s">
        <v>2307</v>
      </c>
      <c r="P2206" s="2" t="s">
        <v>2318</v>
      </c>
      <c r="Q2206" s="2" t="s">
        <v>3235</v>
      </c>
      <c r="R2206" s="2" t="s">
        <v>2319</v>
      </c>
      <c r="S2206" s="2"/>
      <c r="T2206" s="2"/>
      <c r="U2206" s="2">
        <v>0</v>
      </c>
      <c r="V2206" s="2" t="s">
        <v>8116</v>
      </c>
      <c r="W2206" t="str">
        <f>IFERROR(VLOOKUP($H2206,'WNS Dawaco'!$A:$C,2,FALSE),"")</f>
        <v/>
      </c>
      <c r="X2206" t="str">
        <f>IFERROR(VLOOKUP($H2206,'WNS Dawaco'!$A:$C,3,FALSE),"")</f>
        <v/>
      </c>
    </row>
    <row r="2207" spans="1:24" hidden="1" x14ac:dyDescent="0.3">
      <c r="A2207" s="2" t="s">
        <v>6390</v>
      </c>
      <c r="B2207" s="2" t="s">
        <v>2307</v>
      </c>
      <c r="C2207" s="2" t="s">
        <v>8069</v>
      </c>
      <c r="D2207" s="2" t="s">
        <v>8070</v>
      </c>
      <c r="E2207" s="2" t="s">
        <v>8071</v>
      </c>
      <c r="F2207" s="2">
        <v>136</v>
      </c>
      <c r="G2207" s="2" t="s">
        <v>8077</v>
      </c>
      <c r="H2207" s="2" t="s">
        <v>8078</v>
      </c>
      <c r="I2207" s="2" t="s">
        <v>8079</v>
      </c>
      <c r="J2207" s="2" t="s">
        <v>8080</v>
      </c>
      <c r="K2207" s="2" t="s">
        <v>2315</v>
      </c>
      <c r="L2207" s="2"/>
      <c r="M2207" s="2" t="s">
        <v>2341</v>
      </c>
      <c r="N2207" s="2" t="s">
        <v>67</v>
      </c>
      <c r="O2207" s="2" t="s">
        <v>2307</v>
      </c>
      <c r="P2207" s="2" t="s">
        <v>2318</v>
      </c>
      <c r="Q2207" s="2" t="s">
        <v>3235</v>
      </c>
      <c r="R2207" s="2" t="s">
        <v>2319</v>
      </c>
      <c r="S2207" s="2"/>
      <c r="T2207" s="2"/>
      <c r="U2207" s="2">
        <v>0</v>
      </c>
      <c r="V2207" s="2" t="s">
        <v>8081</v>
      </c>
      <c r="W2207" t="str">
        <f>IFERROR(VLOOKUP($H2207,'WNS Dawaco'!$A:$C,2,FALSE),"")</f>
        <v/>
      </c>
      <c r="X2207" t="str">
        <f>IFERROR(VLOOKUP($H2207,'WNS Dawaco'!$A:$C,3,FALSE),"")</f>
        <v/>
      </c>
    </row>
    <row r="2208" spans="1:24" hidden="1" x14ac:dyDescent="0.3">
      <c r="A2208" s="2" t="s">
        <v>6390</v>
      </c>
      <c r="B2208" s="2" t="s">
        <v>2307</v>
      </c>
      <c r="C2208" s="2" t="s">
        <v>8069</v>
      </c>
      <c r="D2208" s="2" t="s">
        <v>8070</v>
      </c>
      <c r="E2208" s="2" t="s">
        <v>8071</v>
      </c>
      <c r="F2208" s="2">
        <v>136</v>
      </c>
      <c r="G2208" s="2" t="s">
        <v>8102</v>
      </c>
      <c r="H2208" s="2" t="s">
        <v>8103</v>
      </c>
      <c r="I2208" s="2" t="s">
        <v>8104</v>
      </c>
      <c r="J2208" s="2" t="s">
        <v>8105</v>
      </c>
      <c r="K2208" s="2" t="s">
        <v>2315</v>
      </c>
      <c r="L2208" s="2"/>
      <c r="M2208" s="2" t="s">
        <v>2341</v>
      </c>
      <c r="N2208" s="2" t="s">
        <v>67</v>
      </c>
      <c r="O2208" s="2" t="s">
        <v>2307</v>
      </c>
      <c r="P2208" s="2" t="s">
        <v>2318</v>
      </c>
      <c r="Q2208" s="2" t="s">
        <v>3235</v>
      </c>
      <c r="R2208" s="2" t="s">
        <v>2319</v>
      </c>
      <c r="S2208" s="2"/>
      <c r="T2208" s="2"/>
      <c r="U2208" s="2">
        <v>0</v>
      </c>
      <c r="V2208" s="2" t="s">
        <v>8106</v>
      </c>
      <c r="W2208" t="str">
        <f>IFERROR(VLOOKUP($H2208,'WNS Dawaco'!$A:$C,2,FALSE),"")</f>
        <v/>
      </c>
      <c r="X2208" t="str">
        <f>IFERROR(VLOOKUP($H2208,'WNS Dawaco'!$A:$C,3,FALSE),"")</f>
        <v/>
      </c>
    </row>
    <row r="2209" spans="1:24" hidden="1" x14ac:dyDescent="0.3">
      <c r="A2209" s="2" t="s">
        <v>6390</v>
      </c>
      <c r="B2209" s="2" t="s">
        <v>2307</v>
      </c>
      <c r="C2209" s="2" t="s">
        <v>8122</v>
      </c>
      <c r="D2209" s="2" t="s">
        <v>8123</v>
      </c>
      <c r="E2209" s="2" t="s">
        <v>8124</v>
      </c>
      <c r="F2209" s="2">
        <v>73</v>
      </c>
      <c r="G2209" s="2" t="s">
        <v>8125</v>
      </c>
      <c r="H2209" s="2" t="s">
        <v>8126</v>
      </c>
      <c r="I2209" s="2" t="s">
        <v>8127</v>
      </c>
      <c r="J2209" s="2" t="s">
        <v>8128</v>
      </c>
      <c r="K2209" s="2" t="s">
        <v>2315</v>
      </c>
      <c r="L2209" s="2"/>
      <c r="M2209" s="2" t="s">
        <v>2341</v>
      </c>
      <c r="N2209" s="2" t="s">
        <v>67</v>
      </c>
      <c r="O2209" s="2" t="s">
        <v>2307</v>
      </c>
      <c r="P2209" s="2" t="s">
        <v>2318</v>
      </c>
      <c r="Q2209" s="2" t="s">
        <v>3235</v>
      </c>
      <c r="R2209" s="2" t="s">
        <v>2319</v>
      </c>
      <c r="S2209" s="2"/>
      <c r="T2209" s="2"/>
      <c r="U2209" s="2">
        <v>0</v>
      </c>
      <c r="V2209" s="2" t="s">
        <v>8129</v>
      </c>
      <c r="W2209">
        <f>IFERROR(VLOOKUP($H2209,'WNS Dawaco'!$A:$C,2,FALSE),"")</f>
        <v>2015</v>
      </c>
      <c r="X2209" t="str">
        <f>IFERROR(VLOOKUP($H2209,'WNS Dawaco'!$A:$C,3,FALSE),"")</f>
        <v>17alpha-estradiol</v>
      </c>
    </row>
    <row r="2210" spans="1:24" hidden="1" x14ac:dyDescent="0.3">
      <c r="A2210" s="2" t="s">
        <v>6390</v>
      </c>
      <c r="B2210" s="2" t="s">
        <v>2307</v>
      </c>
      <c r="C2210" s="2" t="s">
        <v>8122</v>
      </c>
      <c r="D2210" s="2" t="s">
        <v>8123</v>
      </c>
      <c r="E2210" s="2" t="s">
        <v>8124</v>
      </c>
      <c r="F2210" s="2">
        <v>73</v>
      </c>
      <c r="G2210" s="2" t="s">
        <v>8130</v>
      </c>
      <c r="H2210" s="2" t="s">
        <v>8131</v>
      </c>
      <c r="I2210" s="2" t="s">
        <v>8132</v>
      </c>
      <c r="J2210" s="2" t="s">
        <v>8133</v>
      </c>
      <c r="K2210" s="2" t="s">
        <v>2315</v>
      </c>
      <c r="L2210" s="2"/>
      <c r="M2210" s="2" t="s">
        <v>2341</v>
      </c>
      <c r="N2210" s="2" t="s">
        <v>67</v>
      </c>
      <c r="O2210" s="2" t="s">
        <v>2307</v>
      </c>
      <c r="P2210" s="2" t="s">
        <v>2318</v>
      </c>
      <c r="Q2210" s="2" t="s">
        <v>3235</v>
      </c>
      <c r="R2210" s="2" t="s">
        <v>2319</v>
      </c>
      <c r="S2210" s="2"/>
      <c r="T2210" s="2"/>
      <c r="U2210" s="2">
        <v>0</v>
      </c>
      <c r="V2210" s="2" t="s">
        <v>8134</v>
      </c>
      <c r="W2210" t="str">
        <f>IFERROR(VLOOKUP($H2210,'WNS Dawaco'!$A:$C,2,FALSE),"")</f>
        <v/>
      </c>
      <c r="X2210" t="str">
        <f>IFERROR(VLOOKUP($H2210,'WNS Dawaco'!$A:$C,3,FALSE),"")</f>
        <v/>
      </c>
    </row>
    <row r="2211" spans="1:24" hidden="1" x14ac:dyDescent="0.3">
      <c r="A2211" s="2" t="s">
        <v>6390</v>
      </c>
      <c r="B2211" s="2" t="s">
        <v>2307</v>
      </c>
      <c r="C2211" s="2" t="s">
        <v>8122</v>
      </c>
      <c r="D2211" s="2" t="s">
        <v>8123</v>
      </c>
      <c r="E2211" s="2" t="s">
        <v>8124</v>
      </c>
      <c r="F2211" s="2">
        <v>73</v>
      </c>
      <c r="G2211" s="2" t="s">
        <v>8135</v>
      </c>
      <c r="H2211" s="2" t="s">
        <v>8136</v>
      </c>
      <c r="I2211" s="2" t="s">
        <v>8137</v>
      </c>
      <c r="J2211" s="2" t="s">
        <v>8138</v>
      </c>
      <c r="K2211" s="2" t="s">
        <v>2315</v>
      </c>
      <c r="L2211" s="2"/>
      <c r="M2211" s="2" t="s">
        <v>2341</v>
      </c>
      <c r="N2211" s="2" t="s">
        <v>67</v>
      </c>
      <c r="O2211" s="2" t="s">
        <v>2307</v>
      </c>
      <c r="P2211" s="2" t="s">
        <v>2318</v>
      </c>
      <c r="Q2211" s="2" t="s">
        <v>3235</v>
      </c>
      <c r="R2211" s="2" t="s">
        <v>2319</v>
      </c>
      <c r="S2211" s="2"/>
      <c r="T2211" s="2"/>
      <c r="U2211" s="2">
        <v>0</v>
      </c>
      <c r="V2211" s="2" t="s">
        <v>8139</v>
      </c>
      <c r="W2211">
        <f>IFERROR(VLOOKUP($H2211,'WNS Dawaco'!$A:$C,2,FALSE),"")</f>
        <v>2037</v>
      </c>
      <c r="X2211" t="str">
        <f>IFERROR(VLOOKUP($H2211,'WNS Dawaco'!$A:$C,3,FALSE),"")</f>
        <v>bisfenol-A</v>
      </c>
    </row>
    <row r="2212" spans="1:24" hidden="1" x14ac:dyDescent="0.3">
      <c r="A2212" s="2" t="s">
        <v>6390</v>
      </c>
      <c r="B2212" s="2" t="s">
        <v>2307</v>
      </c>
      <c r="C2212" s="2" t="s">
        <v>8122</v>
      </c>
      <c r="D2212" s="2" t="s">
        <v>8123</v>
      </c>
      <c r="E2212" s="2" t="s">
        <v>8124</v>
      </c>
      <c r="F2212" s="2">
        <v>73</v>
      </c>
      <c r="G2212" s="2" t="s">
        <v>8140</v>
      </c>
      <c r="H2212" s="2" t="s">
        <v>8141</v>
      </c>
      <c r="I2212" s="2" t="s">
        <v>8142</v>
      </c>
      <c r="J2212" s="2" t="s">
        <v>8143</v>
      </c>
      <c r="K2212" s="2" t="s">
        <v>2315</v>
      </c>
      <c r="L2212" s="2"/>
      <c r="M2212" s="2" t="s">
        <v>2341</v>
      </c>
      <c r="N2212" s="2" t="s">
        <v>67</v>
      </c>
      <c r="O2212" s="2" t="s">
        <v>2307</v>
      </c>
      <c r="P2212" s="2" t="s">
        <v>2318</v>
      </c>
      <c r="Q2212" s="2" t="s">
        <v>3235</v>
      </c>
      <c r="R2212" s="2" t="s">
        <v>2319</v>
      </c>
      <c r="S2212" s="2"/>
      <c r="T2212" s="2"/>
      <c r="U2212" s="2">
        <v>0</v>
      </c>
      <c r="V2212" s="2" t="s">
        <v>8144</v>
      </c>
      <c r="W2212">
        <f>IFERROR(VLOOKUP($H2212,'WNS Dawaco'!$A:$C,2,FALSE),"")</f>
        <v>2044</v>
      </c>
      <c r="X2212" t="str">
        <f>IFERROR(VLOOKUP($H2212,'WNS Dawaco'!$A:$C,3,FALSE),"")</f>
        <v>estriol</v>
      </c>
    </row>
    <row r="2213" spans="1:24" hidden="1" x14ac:dyDescent="0.3">
      <c r="A2213" s="2" t="s">
        <v>6390</v>
      </c>
      <c r="B2213" s="2" t="s">
        <v>2307</v>
      </c>
      <c r="C2213" s="2" t="s">
        <v>8122</v>
      </c>
      <c r="D2213" s="2" t="s">
        <v>8123</v>
      </c>
      <c r="E2213" s="2" t="s">
        <v>8124</v>
      </c>
      <c r="F2213" s="2">
        <v>73</v>
      </c>
      <c r="G2213" s="2" t="s">
        <v>8145</v>
      </c>
      <c r="H2213" s="2" t="s">
        <v>8146</v>
      </c>
      <c r="I2213" s="2" t="s">
        <v>8147</v>
      </c>
      <c r="J2213" s="2" t="s">
        <v>8148</v>
      </c>
      <c r="K2213" s="2" t="s">
        <v>2315</v>
      </c>
      <c r="L2213" s="2"/>
      <c r="M2213" s="2" t="s">
        <v>2341</v>
      </c>
      <c r="N2213" s="2" t="s">
        <v>67</v>
      </c>
      <c r="O2213" s="2" t="s">
        <v>2307</v>
      </c>
      <c r="P2213" s="2" t="s">
        <v>2318</v>
      </c>
      <c r="Q2213" s="2" t="s">
        <v>3235</v>
      </c>
      <c r="R2213" s="2" t="s">
        <v>2319</v>
      </c>
      <c r="S2213" s="2"/>
      <c r="T2213" s="2"/>
      <c r="U2213" s="2">
        <v>0</v>
      </c>
      <c r="V2213" s="2" t="s">
        <v>8149</v>
      </c>
      <c r="W2213">
        <f>IFERROR(VLOOKUP($H2213,'WNS Dawaco'!$A:$C,2,FALSE),"")</f>
        <v>2046</v>
      </c>
      <c r="X2213" t="str">
        <f>IFERROR(VLOOKUP($H2213,'WNS Dawaco'!$A:$C,3,FALSE),"")</f>
        <v>ethinylestradiol</v>
      </c>
    </row>
    <row r="2214" spans="1:24" hidden="1" x14ac:dyDescent="0.3">
      <c r="A2214" s="2" t="s">
        <v>6390</v>
      </c>
      <c r="B2214" s="2" t="s">
        <v>2307</v>
      </c>
      <c r="C2214" s="2" t="s">
        <v>8122</v>
      </c>
      <c r="D2214" s="2" t="s">
        <v>8123</v>
      </c>
      <c r="E2214" s="2" t="s">
        <v>8124</v>
      </c>
      <c r="F2214" s="2">
        <v>73</v>
      </c>
      <c r="G2214" s="2" t="s">
        <v>8150</v>
      </c>
      <c r="H2214" s="2" t="s">
        <v>8151</v>
      </c>
      <c r="I2214" s="2" t="s">
        <v>8152</v>
      </c>
      <c r="J2214" s="2" t="s">
        <v>8153</v>
      </c>
      <c r="K2214" s="2" t="s">
        <v>2315</v>
      </c>
      <c r="L2214" s="2"/>
      <c r="M2214" s="2" t="s">
        <v>2341</v>
      </c>
      <c r="N2214" s="2" t="s">
        <v>67</v>
      </c>
      <c r="O2214" s="2" t="s">
        <v>2307</v>
      </c>
      <c r="P2214" s="2" t="s">
        <v>2318</v>
      </c>
      <c r="Q2214" s="2" t="s">
        <v>3235</v>
      </c>
      <c r="R2214" s="2" t="s">
        <v>2319</v>
      </c>
      <c r="S2214" s="2"/>
      <c r="T2214" s="2"/>
      <c r="U2214" s="2">
        <v>0</v>
      </c>
      <c r="V2214" s="2" t="s">
        <v>8154</v>
      </c>
      <c r="W2214">
        <f>IFERROR(VLOOKUP($H2214,'WNS Dawaco'!$A:$C,2,FALSE),"")</f>
        <v>2059</v>
      </c>
      <c r="X2214" t="str">
        <f>IFERROR(VLOOKUP($H2214,'WNS Dawaco'!$A:$C,3,FALSE),"")</f>
        <v>oestron</v>
      </c>
    </row>
    <row r="2215" spans="1:24" hidden="1" x14ac:dyDescent="0.3">
      <c r="A2215" s="2" t="s">
        <v>6390</v>
      </c>
      <c r="B2215" s="2" t="s">
        <v>2307</v>
      </c>
      <c r="C2215" s="2" t="s">
        <v>8155</v>
      </c>
      <c r="D2215" s="2" t="s">
        <v>8156</v>
      </c>
      <c r="E2215" s="2" t="s">
        <v>8157</v>
      </c>
      <c r="F2215" s="2">
        <v>380</v>
      </c>
      <c r="G2215" s="2" t="s">
        <v>5341</v>
      </c>
      <c r="H2215" s="2" t="s">
        <v>8158</v>
      </c>
      <c r="I2215" s="2" t="s">
        <v>8159</v>
      </c>
      <c r="J2215" s="2" t="s">
        <v>5344</v>
      </c>
      <c r="K2215" s="2" t="s">
        <v>5721</v>
      </c>
      <c r="L2215" s="2"/>
      <c r="M2215" s="2" t="s">
        <v>2362</v>
      </c>
      <c r="N2215" s="2" t="s">
        <v>67</v>
      </c>
      <c r="O2215" s="2" t="s">
        <v>2307</v>
      </c>
      <c r="P2215" s="2" t="s">
        <v>2318</v>
      </c>
      <c r="Q2215" s="2"/>
      <c r="R2215" s="2" t="s">
        <v>2319</v>
      </c>
      <c r="S2215" s="2"/>
      <c r="T2215" s="2"/>
      <c r="U2215" s="2">
        <v>0</v>
      </c>
      <c r="V2215" s="2" t="s">
        <v>5345</v>
      </c>
      <c r="W2215" t="str">
        <f>IFERROR(VLOOKUP($H2215,'WNS Dawaco'!$A:$C,2,FALSE),"")</f>
        <v/>
      </c>
      <c r="X2215" t="str">
        <f>IFERROR(VLOOKUP($H2215,'WNS Dawaco'!$A:$C,3,FALSE),"")</f>
        <v/>
      </c>
    </row>
    <row r="2216" spans="1:24" hidden="1" x14ac:dyDescent="0.3">
      <c r="A2216" s="2" t="s">
        <v>6390</v>
      </c>
      <c r="B2216" s="2" t="s">
        <v>2307</v>
      </c>
      <c r="C2216" s="2" t="s">
        <v>8155</v>
      </c>
      <c r="D2216" s="2" t="s">
        <v>8156</v>
      </c>
      <c r="E2216" s="2" t="s">
        <v>8157</v>
      </c>
      <c r="F2216" s="2">
        <v>380</v>
      </c>
      <c r="G2216" s="2" t="s">
        <v>8167</v>
      </c>
      <c r="H2216" s="2" t="s">
        <v>8168</v>
      </c>
      <c r="I2216" s="2" t="s">
        <v>8169</v>
      </c>
      <c r="J2216" s="2" t="s">
        <v>8170</v>
      </c>
      <c r="K2216" s="2" t="s">
        <v>5721</v>
      </c>
      <c r="L2216" s="2"/>
      <c r="M2216" s="2" t="s">
        <v>2362</v>
      </c>
      <c r="N2216" s="2" t="s">
        <v>67</v>
      </c>
      <c r="O2216" s="2" t="s">
        <v>2307</v>
      </c>
      <c r="P2216" s="2" t="s">
        <v>2318</v>
      </c>
      <c r="Q2216" s="2"/>
      <c r="R2216" s="2" t="s">
        <v>2319</v>
      </c>
      <c r="S2216" s="2"/>
      <c r="T2216" s="2"/>
      <c r="U2216" s="2">
        <v>0</v>
      </c>
      <c r="V2216" s="2" t="s">
        <v>8171</v>
      </c>
      <c r="W2216" t="str">
        <f>IFERROR(VLOOKUP($H2216,'WNS Dawaco'!$A:$C,2,FALSE),"")</f>
        <v/>
      </c>
      <c r="X2216" t="str">
        <f>IFERROR(VLOOKUP($H2216,'WNS Dawaco'!$A:$C,3,FALSE),"")</f>
        <v/>
      </c>
    </row>
    <row r="2217" spans="1:24" hidden="1" x14ac:dyDescent="0.3">
      <c r="A2217" s="2" t="s">
        <v>6390</v>
      </c>
      <c r="B2217" s="2" t="s">
        <v>2307</v>
      </c>
      <c r="C2217" s="2" t="s">
        <v>8155</v>
      </c>
      <c r="D2217" s="2" t="s">
        <v>8156</v>
      </c>
      <c r="E2217" s="2" t="s">
        <v>8157</v>
      </c>
      <c r="F2217" s="2">
        <v>380</v>
      </c>
      <c r="G2217" s="2" t="s">
        <v>8160</v>
      </c>
      <c r="H2217" s="2" t="s">
        <v>8161</v>
      </c>
      <c r="I2217" s="2" t="s">
        <v>8162</v>
      </c>
      <c r="J2217" s="2" t="s">
        <v>8163</v>
      </c>
      <c r="K2217" s="2" t="s">
        <v>5721</v>
      </c>
      <c r="L2217" s="2"/>
      <c r="M2217" s="2" t="s">
        <v>2362</v>
      </c>
      <c r="N2217" s="2" t="s">
        <v>67</v>
      </c>
      <c r="O2217" s="2" t="s">
        <v>2307</v>
      </c>
      <c r="P2217" s="2" t="s">
        <v>2318</v>
      </c>
      <c r="Q2217" s="2"/>
      <c r="R2217" s="2" t="s">
        <v>2319</v>
      </c>
      <c r="S2217" s="2"/>
      <c r="T2217" s="2"/>
      <c r="U2217" s="2">
        <v>0</v>
      </c>
      <c r="V2217" s="2" t="s">
        <v>8164</v>
      </c>
      <c r="W2217" t="str">
        <f>IFERROR(VLOOKUP($H2217,'WNS Dawaco'!$A:$C,2,FALSE),"")</f>
        <v/>
      </c>
      <c r="X2217" t="str">
        <f>IFERROR(VLOOKUP($H2217,'WNS Dawaco'!$A:$C,3,FALSE),"")</f>
        <v/>
      </c>
    </row>
    <row r="2218" spans="1:24" hidden="1" x14ac:dyDescent="0.3">
      <c r="A2218" s="2" t="s">
        <v>6390</v>
      </c>
      <c r="B2218" s="2" t="s">
        <v>2307</v>
      </c>
      <c r="C2218" s="2" t="s">
        <v>8155</v>
      </c>
      <c r="D2218" s="2" t="s">
        <v>8156</v>
      </c>
      <c r="E2218" s="2" t="s">
        <v>8157</v>
      </c>
      <c r="F2218" s="2">
        <v>380</v>
      </c>
      <c r="G2218" s="2" t="s">
        <v>5356</v>
      </c>
      <c r="H2218" s="2" t="s">
        <v>5357</v>
      </c>
      <c r="I2218" s="2" t="s">
        <v>5358</v>
      </c>
      <c r="J2218" s="2" t="s">
        <v>5359</v>
      </c>
      <c r="K2218" s="2" t="s">
        <v>2315</v>
      </c>
      <c r="L2218" s="2"/>
      <c r="M2218" s="2" t="s">
        <v>2341</v>
      </c>
      <c r="N2218" s="2" t="s">
        <v>67</v>
      </c>
      <c r="O2218" s="2" t="s">
        <v>2307</v>
      </c>
      <c r="P2218" s="2" t="s">
        <v>2318</v>
      </c>
      <c r="Q2218" s="2"/>
      <c r="R2218" s="2" t="s">
        <v>2319</v>
      </c>
      <c r="S2218" s="2"/>
      <c r="T2218" s="2"/>
      <c r="U2218" s="2">
        <v>0</v>
      </c>
      <c r="V2218" s="2" t="s">
        <v>5360</v>
      </c>
      <c r="W2218" t="str">
        <f>IFERROR(VLOOKUP($H2218,'WNS Dawaco'!$A:$C,2,FALSE),"")</f>
        <v/>
      </c>
      <c r="X2218" t="str">
        <f>IFERROR(VLOOKUP($H2218,'WNS Dawaco'!$A:$C,3,FALSE),"")</f>
        <v/>
      </c>
    </row>
    <row r="2219" spans="1:24" hidden="1" x14ac:dyDescent="0.3">
      <c r="A2219" s="2" t="s">
        <v>6390</v>
      </c>
      <c r="B2219" s="2" t="s">
        <v>2307</v>
      </c>
      <c r="C2219" s="2" t="s">
        <v>8155</v>
      </c>
      <c r="D2219" s="2" t="s">
        <v>8156</v>
      </c>
      <c r="E2219" s="2" t="s">
        <v>8157</v>
      </c>
      <c r="F2219" s="2">
        <v>380</v>
      </c>
      <c r="G2219" s="2" t="s">
        <v>5331</v>
      </c>
      <c r="H2219" s="2" t="s">
        <v>8172</v>
      </c>
      <c r="I2219" s="2" t="s">
        <v>8173</v>
      </c>
      <c r="J2219" s="2" t="s">
        <v>5334</v>
      </c>
      <c r="K2219" s="2" t="s">
        <v>5721</v>
      </c>
      <c r="L2219" s="2"/>
      <c r="M2219" s="2" t="s">
        <v>2362</v>
      </c>
      <c r="N2219" s="2" t="s">
        <v>67</v>
      </c>
      <c r="O2219" s="2" t="s">
        <v>2307</v>
      </c>
      <c r="P2219" s="2" t="s">
        <v>2318</v>
      </c>
      <c r="Q2219" s="2"/>
      <c r="R2219" s="2" t="s">
        <v>2319</v>
      </c>
      <c r="S2219" s="2"/>
      <c r="T2219" s="2"/>
      <c r="U2219" s="2">
        <v>0</v>
      </c>
      <c r="V2219" s="2" t="s">
        <v>5335</v>
      </c>
      <c r="W2219" t="str">
        <f>IFERROR(VLOOKUP($H2219,'WNS Dawaco'!$A:$C,2,FALSE),"")</f>
        <v/>
      </c>
      <c r="X2219" t="str">
        <f>IFERROR(VLOOKUP($H2219,'WNS Dawaco'!$A:$C,3,FALSE),"")</f>
        <v/>
      </c>
    </row>
    <row r="2220" spans="1:24" hidden="1" x14ac:dyDescent="0.3">
      <c r="A2220" s="2" t="s">
        <v>6390</v>
      </c>
      <c r="B2220" s="2" t="s">
        <v>2307</v>
      </c>
      <c r="C2220" s="2" t="s">
        <v>8155</v>
      </c>
      <c r="D2220" s="2" t="s">
        <v>8156</v>
      </c>
      <c r="E2220" s="2" t="s">
        <v>8157</v>
      </c>
      <c r="F2220" s="2">
        <v>380</v>
      </c>
      <c r="G2220" s="2" t="s">
        <v>5346</v>
      </c>
      <c r="H2220" s="2" t="s">
        <v>5347</v>
      </c>
      <c r="I2220" s="2" t="s">
        <v>5348</v>
      </c>
      <c r="J2220" s="2" t="s">
        <v>5349</v>
      </c>
      <c r="K2220" s="2" t="s">
        <v>2315</v>
      </c>
      <c r="L2220" s="2"/>
      <c r="M2220" s="2" t="s">
        <v>2341</v>
      </c>
      <c r="N2220" s="2" t="s">
        <v>67</v>
      </c>
      <c r="O2220" s="2" t="s">
        <v>2307</v>
      </c>
      <c r="P2220" s="2" t="s">
        <v>2318</v>
      </c>
      <c r="Q2220" s="2"/>
      <c r="R2220" s="2" t="s">
        <v>2319</v>
      </c>
      <c r="S2220" s="2"/>
      <c r="T2220" s="2"/>
      <c r="U2220" s="2">
        <v>0</v>
      </c>
      <c r="V2220" s="2" t="s">
        <v>5350</v>
      </c>
      <c r="W2220" t="str">
        <f>IFERROR(VLOOKUP($H2220,'WNS Dawaco'!$A:$C,2,FALSE),"")</f>
        <v/>
      </c>
      <c r="X2220" t="str">
        <f>IFERROR(VLOOKUP($H2220,'WNS Dawaco'!$A:$C,3,FALSE),"")</f>
        <v/>
      </c>
    </row>
    <row r="2221" spans="1:24" hidden="1" x14ac:dyDescent="0.3">
      <c r="A2221" s="2" t="s">
        <v>6390</v>
      </c>
      <c r="B2221" s="2" t="s">
        <v>2307</v>
      </c>
      <c r="C2221" s="2" t="s">
        <v>8155</v>
      </c>
      <c r="D2221" s="2" t="s">
        <v>8156</v>
      </c>
      <c r="E2221" s="2" t="s">
        <v>8157</v>
      </c>
      <c r="F2221" s="2">
        <v>380</v>
      </c>
      <c r="G2221" s="2" t="s">
        <v>5321</v>
      </c>
      <c r="H2221" s="2" t="s">
        <v>8165</v>
      </c>
      <c r="I2221" s="2" t="s">
        <v>8166</v>
      </c>
      <c r="J2221" s="2" t="s">
        <v>5324</v>
      </c>
      <c r="K2221" s="2" t="s">
        <v>5721</v>
      </c>
      <c r="L2221" s="2"/>
      <c r="M2221" s="2" t="s">
        <v>2362</v>
      </c>
      <c r="N2221" s="2" t="s">
        <v>67</v>
      </c>
      <c r="O2221" s="2" t="s">
        <v>2307</v>
      </c>
      <c r="P2221" s="2" t="s">
        <v>2318</v>
      </c>
      <c r="Q2221" s="2"/>
      <c r="R2221" s="2" t="s">
        <v>2319</v>
      </c>
      <c r="S2221" s="2"/>
      <c r="T2221" s="2"/>
      <c r="U2221" s="2">
        <v>0</v>
      </c>
      <c r="V2221" s="2" t="s">
        <v>5325</v>
      </c>
      <c r="W2221" t="str">
        <f>IFERROR(VLOOKUP($H2221,'WNS Dawaco'!$A:$C,2,FALSE),"")</f>
        <v/>
      </c>
      <c r="X2221" t="str">
        <f>IFERROR(VLOOKUP($H2221,'WNS Dawaco'!$A:$C,3,FALSE),"")</f>
        <v/>
      </c>
    </row>
    <row r="2222" spans="1:24" hidden="1" x14ac:dyDescent="0.3">
      <c r="A2222" s="2" t="s">
        <v>6390</v>
      </c>
      <c r="B2222" s="2" t="s">
        <v>2307</v>
      </c>
      <c r="C2222" s="2" t="s">
        <v>8155</v>
      </c>
      <c r="D2222" s="2" t="s">
        <v>8156</v>
      </c>
      <c r="E2222" s="2" t="s">
        <v>8157</v>
      </c>
      <c r="F2222" s="2">
        <v>380</v>
      </c>
      <c r="G2222" s="2" t="s">
        <v>5326</v>
      </c>
      <c r="H2222" s="2" t="s">
        <v>8174</v>
      </c>
      <c r="I2222" s="2" t="s">
        <v>8175</v>
      </c>
      <c r="J2222" s="2" t="s">
        <v>5329</v>
      </c>
      <c r="K2222" s="2" t="s">
        <v>5721</v>
      </c>
      <c r="L2222" s="2"/>
      <c r="M2222" s="2" t="s">
        <v>2362</v>
      </c>
      <c r="N2222" s="2" t="s">
        <v>67</v>
      </c>
      <c r="O2222" s="2" t="s">
        <v>2307</v>
      </c>
      <c r="P2222" s="2" t="s">
        <v>2318</v>
      </c>
      <c r="Q2222" s="2"/>
      <c r="R2222" s="2" t="s">
        <v>2319</v>
      </c>
      <c r="S2222" s="2"/>
      <c r="T2222" s="2"/>
      <c r="U2222" s="2">
        <v>0</v>
      </c>
      <c r="V2222" s="2" t="s">
        <v>5330</v>
      </c>
      <c r="W2222" t="str">
        <f>IFERROR(VLOOKUP($H2222,'WNS Dawaco'!$A:$C,2,FALSE),"")</f>
        <v/>
      </c>
      <c r="X2222" t="str">
        <f>IFERROR(VLOOKUP($H2222,'WNS Dawaco'!$A:$C,3,FALSE),"")</f>
        <v/>
      </c>
    </row>
    <row r="2223" spans="1:24" hidden="1" x14ac:dyDescent="0.3">
      <c r="A2223" s="2" t="s">
        <v>6390</v>
      </c>
      <c r="B2223" s="2" t="s">
        <v>2307</v>
      </c>
      <c r="C2223" s="2" t="s">
        <v>8176</v>
      </c>
      <c r="D2223" s="2" t="s">
        <v>8177</v>
      </c>
      <c r="E2223" s="2" t="s">
        <v>8178</v>
      </c>
      <c r="F2223" s="2">
        <v>0</v>
      </c>
      <c r="G2223" s="2" t="s">
        <v>8219</v>
      </c>
      <c r="H2223" s="2" t="s">
        <v>8220</v>
      </c>
      <c r="I2223" s="2" t="s">
        <v>8221</v>
      </c>
      <c r="J2223" s="2" t="s">
        <v>8222</v>
      </c>
      <c r="K2223" s="2" t="s">
        <v>2315</v>
      </c>
      <c r="L2223" s="2"/>
      <c r="M2223" s="2" t="s">
        <v>2341</v>
      </c>
      <c r="N2223" s="2" t="s">
        <v>67</v>
      </c>
      <c r="O2223" s="2" t="s">
        <v>2307</v>
      </c>
      <c r="P2223" s="2" t="s">
        <v>2318</v>
      </c>
      <c r="Q2223" s="2" t="s">
        <v>2742</v>
      </c>
      <c r="R2223" s="2" t="s">
        <v>2319</v>
      </c>
      <c r="S2223" s="2"/>
      <c r="T2223" s="2" t="s">
        <v>10107</v>
      </c>
      <c r="U2223" s="2">
        <v>0</v>
      </c>
      <c r="V2223" s="2" t="s">
        <v>8223</v>
      </c>
      <c r="W2223">
        <f>IFERROR(VLOOKUP($H2223,'WNS Dawaco'!$A:$C,2,FALSE),"")</f>
        <v>2141</v>
      </c>
      <c r="X2223" t="str">
        <f>IFERROR(VLOOKUP($H2223,'WNS Dawaco'!$A:$C,3,FALSE),"")</f>
        <v>ronidazol</v>
      </c>
    </row>
    <row r="2224" spans="1:24" hidden="1" x14ac:dyDescent="0.3">
      <c r="A2224" s="2" t="s">
        <v>6390</v>
      </c>
      <c r="B2224" s="2" t="s">
        <v>2307</v>
      </c>
      <c r="C2224" s="2" t="s">
        <v>8176</v>
      </c>
      <c r="D2224" s="2" t="s">
        <v>8177</v>
      </c>
      <c r="E2224" s="2" t="s">
        <v>8178</v>
      </c>
      <c r="F2224" s="2">
        <v>0</v>
      </c>
      <c r="G2224" s="2" t="s">
        <v>8239</v>
      </c>
      <c r="H2224" s="2" t="s">
        <v>8240</v>
      </c>
      <c r="I2224" s="2" t="s">
        <v>8241</v>
      </c>
      <c r="J2224" s="2" t="s">
        <v>8242</v>
      </c>
      <c r="K2224" s="2" t="s">
        <v>2315</v>
      </c>
      <c r="L2224" s="2"/>
      <c r="M2224" s="2" t="s">
        <v>2341</v>
      </c>
      <c r="N2224" s="2" t="s">
        <v>67</v>
      </c>
      <c r="O2224" s="2" t="s">
        <v>2307</v>
      </c>
      <c r="P2224" s="2" t="s">
        <v>2318</v>
      </c>
      <c r="Q2224" s="2" t="s">
        <v>2742</v>
      </c>
      <c r="R2224" s="2" t="s">
        <v>2319</v>
      </c>
      <c r="S2224" s="2"/>
      <c r="T2224" s="2" t="s">
        <v>10107</v>
      </c>
      <c r="U2224" s="2">
        <v>0</v>
      </c>
      <c r="V2224" s="2" t="s">
        <v>8243</v>
      </c>
      <c r="W2224">
        <f>IFERROR(VLOOKUP($H2224,'WNS Dawaco'!$A:$C,2,FALSE),"")</f>
        <v>2152</v>
      </c>
      <c r="X2224" t="str">
        <f>IFERROR(VLOOKUP($H2224,'WNS Dawaco'!$A:$C,3,FALSE),"")</f>
        <v>sulfaquinoxaline</v>
      </c>
    </row>
    <row r="2225" spans="1:24" hidden="1" x14ac:dyDescent="0.3">
      <c r="A2225" s="2" t="s">
        <v>6390</v>
      </c>
      <c r="B2225" s="2" t="s">
        <v>2307</v>
      </c>
      <c r="C2225" s="2" t="s">
        <v>8176</v>
      </c>
      <c r="D2225" s="2" t="s">
        <v>8177</v>
      </c>
      <c r="E2225" s="2" t="s">
        <v>8178</v>
      </c>
      <c r="F2225" s="2">
        <v>0</v>
      </c>
      <c r="G2225" s="2" t="s">
        <v>8179</v>
      </c>
      <c r="H2225" s="2" t="s">
        <v>8180</v>
      </c>
      <c r="I2225" s="2" t="s">
        <v>8181</v>
      </c>
      <c r="J2225" s="2" t="s">
        <v>8182</v>
      </c>
      <c r="K2225" s="2" t="s">
        <v>2315</v>
      </c>
      <c r="L2225" s="2"/>
      <c r="M2225" s="2" t="s">
        <v>2341</v>
      </c>
      <c r="N2225" s="2" t="s">
        <v>67</v>
      </c>
      <c r="O2225" s="2" t="s">
        <v>2307</v>
      </c>
      <c r="P2225" s="2" t="s">
        <v>2318</v>
      </c>
      <c r="Q2225" s="2" t="s">
        <v>2742</v>
      </c>
      <c r="R2225" s="2" t="s">
        <v>2319</v>
      </c>
      <c r="S2225" s="2"/>
      <c r="T2225" s="2" t="s">
        <v>10107</v>
      </c>
      <c r="U2225" s="2">
        <v>0</v>
      </c>
      <c r="V2225" s="2" t="s">
        <v>8183</v>
      </c>
      <c r="W2225">
        <f>IFERROR(VLOOKUP($H2225,'WNS Dawaco'!$A:$C,2,FALSE),"")</f>
        <v>2128</v>
      </c>
      <c r="X2225" t="str">
        <f>IFERROR(VLOOKUP($H2225,'WNS Dawaco'!$A:$C,3,FALSE),"")</f>
        <v>metronidazol</v>
      </c>
    </row>
    <row r="2226" spans="1:24" hidden="1" x14ac:dyDescent="0.3">
      <c r="A2226" s="2" t="s">
        <v>6390</v>
      </c>
      <c r="B2226" s="2" t="s">
        <v>2307</v>
      </c>
      <c r="C2226" s="2" t="s">
        <v>8176</v>
      </c>
      <c r="D2226" s="2" t="s">
        <v>8177</v>
      </c>
      <c r="E2226" s="2" t="s">
        <v>8178</v>
      </c>
      <c r="F2226" s="2">
        <v>0</v>
      </c>
      <c r="G2226" s="2" t="s">
        <v>8194</v>
      </c>
      <c r="H2226" s="2" t="s">
        <v>8195</v>
      </c>
      <c r="I2226" s="2" t="s">
        <v>8196</v>
      </c>
      <c r="J2226" s="2" t="s">
        <v>8197</v>
      </c>
      <c r="K2226" s="2" t="s">
        <v>2315</v>
      </c>
      <c r="L2226" s="2"/>
      <c r="M2226" s="2" t="s">
        <v>2341</v>
      </c>
      <c r="N2226" s="2" t="s">
        <v>67</v>
      </c>
      <c r="O2226" s="2" t="s">
        <v>2307</v>
      </c>
      <c r="P2226" s="2" t="s">
        <v>2318</v>
      </c>
      <c r="Q2226" s="2" t="s">
        <v>2742</v>
      </c>
      <c r="R2226" s="2" t="s">
        <v>2319</v>
      </c>
      <c r="S2226" s="2"/>
      <c r="T2226" s="2" t="s">
        <v>10107</v>
      </c>
      <c r="U2226" s="2">
        <v>0</v>
      </c>
      <c r="V2226" s="2" t="s">
        <v>8198</v>
      </c>
      <c r="W2226">
        <f>IFERROR(VLOOKUP($H2226,'WNS Dawaco'!$A:$C,2,FALSE),"")</f>
        <v>2129</v>
      </c>
      <c r="X2226" t="str">
        <f>IFERROR(VLOOKUP($H2226,'WNS Dawaco'!$A:$C,3,FALSE),"")</f>
        <v>nafcilline</v>
      </c>
    </row>
    <row r="2227" spans="1:24" hidden="1" x14ac:dyDescent="0.3">
      <c r="A2227" s="2" t="s">
        <v>6390</v>
      </c>
      <c r="B2227" s="2" t="s">
        <v>2307</v>
      </c>
      <c r="C2227" s="2" t="s">
        <v>8176</v>
      </c>
      <c r="D2227" s="2" t="s">
        <v>8177</v>
      </c>
      <c r="E2227" s="2" t="s">
        <v>8178</v>
      </c>
      <c r="F2227" s="2">
        <v>0</v>
      </c>
      <c r="G2227" s="2" t="s">
        <v>8214</v>
      </c>
      <c r="H2227" s="2" t="s">
        <v>8215</v>
      </c>
      <c r="I2227" s="2" t="s">
        <v>8216</v>
      </c>
      <c r="J2227" s="2" t="s">
        <v>8217</v>
      </c>
      <c r="K2227" s="2" t="s">
        <v>2315</v>
      </c>
      <c r="L2227" s="2"/>
      <c r="M2227" s="2" t="s">
        <v>2341</v>
      </c>
      <c r="N2227" s="2" t="s">
        <v>67</v>
      </c>
      <c r="O2227" s="2" t="s">
        <v>2307</v>
      </c>
      <c r="P2227" s="2" t="s">
        <v>2318</v>
      </c>
      <c r="Q2227" s="2" t="s">
        <v>2742</v>
      </c>
      <c r="R2227" s="2" t="s">
        <v>2319</v>
      </c>
      <c r="S2227" s="2"/>
      <c r="T2227" s="2" t="s">
        <v>10107</v>
      </c>
      <c r="U2227" s="2">
        <v>0</v>
      </c>
      <c r="V2227" s="2" t="s">
        <v>8218</v>
      </c>
      <c r="W2227">
        <f>IFERROR(VLOOKUP($H2227,'WNS Dawaco'!$A:$C,2,FALSE),"")</f>
        <v>2132</v>
      </c>
      <c r="X2227" t="str">
        <f>IFERROR(VLOOKUP($H2227,'WNS Dawaco'!$A:$C,3,FALSE),"")</f>
        <v>oleandomycin</v>
      </c>
    </row>
    <row r="2228" spans="1:24" hidden="1" x14ac:dyDescent="0.3">
      <c r="A2228" s="2" t="s">
        <v>6390</v>
      </c>
      <c r="B2228" s="2" t="s">
        <v>2307</v>
      </c>
      <c r="C2228" s="2" t="s">
        <v>8176</v>
      </c>
      <c r="D2228" s="2" t="s">
        <v>8177</v>
      </c>
      <c r="E2228" s="2" t="s">
        <v>8178</v>
      </c>
      <c r="F2228" s="2">
        <v>0</v>
      </c>
      <c r="G2228" s="2" t="s">
        <v>8189</v>
      </c>
      <c r="H2228" s="2" t="s">
        <v>8190</v>
      </c>
      <c r="I2228" s="2" t="s">
        <v>8191</v>
      </c>
      <c r="J2228" s="2" t="s">
        <v>8192</v>
      </c>
      <c r="K2228" s="2" t="s">
        <v>2315</v>
      </c>
      <c r="L2228" s="2"/>
      <c r="M2228" s="2" t="s">
        <v>2341</v>
      </c>
      <c r="N2228" s="2" t="s">
        <v>67</v>
      </c>
      <c r="O2228" s="2" t="s">
        <v>2307</v>
      </c>
      <c r="P2228" s="2" t="s">
        <v>2318</v>
      </c>
      <c r="Q2228" s="2" t="s">
        <v>2742</v>
      </c>
      <c r="R2228" s="2" t="s">
        <v>2319</v>
      </c>
      <c r="S2228" s="2"/>
      <c r="T2228" s="2" t="s">
        <v>10107</v>
      </c>
      <c r="U2228" s="2">
        <v>0</v>
      </c>
      <c r="V2228" s="2" t="s">
        <v>8193</v>
      </c>
      <c r="W2228">
        <f>IFERROR(VLOOKUP($H2228,'WNS Dawaco'!$A:$C,2,FALSE),"")</f>
        <v>2133</v>
      </c>
      <c r="X2228" t="str">
        <f>IFERROR(VLOOKUP($H2228,'WNS Dawaco'!$A:$C,3,FALSE),"")</f>
        <v>oxacilline</v>
      </c>
    </row>
    <row r="2229" spans="1:24" hidden="1" x14ac:dyDescent="0.3">
      <c r="A2229" s="2" t="s">
        <v>6390</v>
      </c>
      <c r="B2229" s="2" t="s">
        <v>2307</v>
      </c>
      <c r="C2229" s="2" t="s">
        <v>8176</v>
      </c>
      <c r="D2229" s="2" t="s">
        <v>8177</v>
      </c>
      <c r="E2229" s="2" t="s">
        <v>8178</v>
      </c>
      <c r="F2229" s="2">
        <v>0</v>
      </c>
      <c r="G2229" s="2" t="s">
        <v>4175</v>
      </c>
      <c r="H2229" s="2" t="s">
        <v>4176</v>
      </c>
      <c r="I2229" s="2" t="s">
        <v>4177</v>
      </c>
      <c r="J2229" s="2" t="s">
        <v>4178</v>
      </c>
      <c r="K2229" s="2" t="s">
        <v>2315</v>
      </c>
      <c r="L2229" s="2"/>
      <c r="M2229" s="2" t="s">
        <v>2341</v>
      </c>
      <c r="N2229" s="2" t="s">
        <v>67</v>
      </c>
      <c r="O2229" s="2" t="s">
        <v>2307</v>
      </c>
      <c r="P2229" s="2" t="s">
        <v>2318</v>
      </c>
      <c r="Q2229" s="2" t="s">
        <v>2742</v>
      </c>
      <c r="R2229" s="2" t="s">
        <v>2319</v>
      </c>
      <c r="S2229" s="2"/>
      <c r="T2229" s="2" t="s">
        <v>10107</v>
      </c>
      <c r="U2229" s="2">
        <v>0</v>
      </c>
      <c r="V2229" s="2" t="s">
        <v>4180</v>
      </c>
      <c r="W2229">
        <f>IFERROR(VLOOKUP($H2229,'WNS Dawaco'!$A:$C,2,FALSE),"")</f>
        <v>2134</v>
      </c>
      <c r="X2229" t="str">
        <f>IFERROR(VLOOKUP($H2229,'WNS Dawaco'!$A:$C,3,FALSE),"")</f>
        <v>oxazepam</v>
      </c>
    </row>
    <row r="2230" spans="1:24" hidden="1" x14ac:dyDescent="0.3">
      <c r="A2230" s="2" t="s">
        <v>6390</v>
      </c>
      <c r="B2230" s="2" t="s">
        <v>2307</v>
      </c>
      <c r="C2230" s="2" t="s">
        <v>8176</v>
      </c>
      <c r="D2230" s="2" t="s">
        <v>8177</v>
      </c>
      <c r="E2230" s="2" t="s">
        <v>8178</v>
      </c>
      <c r="F2230" s="2">
        <v>0</v>
      </c>
      <c r="G2230" s="2" t="s">
        <v>4206</v>
      </c>
      <c r="H2230" s="2" t="s">
        <v>4207</v>
      </c>
      <c r="I2230" s="2" t="s">
        <v>4208</v>
      </c>
      <c r="J2230" s="2" t="s">
        <v>4209</v>
      </c>
      <c r="K2230" s="2" t="s">
        <v>2315</v>
      </c>
      <c r="L2230" s="2"/>
      <c r="M2230" s="2" t="s">
        <v>2341</v>
      </c>
      <c r="N2230" s="2" t="s">
        <v>67</v>
      </c>
      <c r="O2230" s="2" t="s">
        <v>2307</v>
      </c>
      <c r="P2230" s="2" t="s">
        <v>2318</v>
      </c>
      <c r="Q2230" s="2" t="s">
        <v>2742</v>
      </c>
      <c r="R2230" s="2" t="s">
        <v>2319</v>
      </c>
      <c r="S2230" s="2"/>
      <c r="T2230" s="2" t="s">
        <v>10107</v>
      </c>
      <c r="U2230" s="2">
        <v>0</v>
      </c>
      <c r="V2230" s="2" t="s">
        <v>4210</v>
      </c>
      <c r="W2230">
        <f>IFERROR(VLOOKUP($H2230,'WNS Dawaco'!$A:$C,2,FALSE),"")</f>
        <v>2137</v>
      </c>
      <c r="X2230" t="str">
        <f>IFERROR(VLOOKUP($H2230,'WNS Dawaco'!$A:$C,3,FALSE),"")</f>
        <v>pipamperon</v>
      </c>
    </row>
    <row r="2231" spans="1:24" hidden="1" x14ac:dyDescent="0.3">
      <c r="A2231" s="2" t="s">
        <v>6390</v>
      </c>
      <c r="B2231" s="2" t="s">
        <v>2307</v>
      </c>
      <c r="C2231" s="2" t="s">
        <v>8176</v>
      </c>
      <c r="D2231" s="2" t="s">
        <v>8177</v>
      </c>
      <c r="E2231" s="2" t="s">
        <v>8178</v>
      </c>
      <c r="F2231" s="2">
        <v>0</v>
      </c>
      <c r="G2231" s="2" t="s">
        <v>4320</v>
      </c>
      <c r="H2231" s="2" t="s">
        <v>4321</v>
      </c>
      <c r="I2231" s="2" t="s">
        <v>4322</v>
      </c>
      <c r="J2231" s="2" t="s">
        <v>4323</v>
      </c>
      <c r="K2231" s="2" t="s">
        <v>2315</v>
      </c>
      <c r="L2231" s="2"/>
      <c r="M2231" s="2" t="s">
        <v>2341</v>
      </c>
      <c r="N2231" s="2" t="s">
        <v>67</v>
      </c>
      <c r="O2231" s="2" t="s">
        <v>2307</v>
      </c>
      <c r="P2231" s="2" t="s">
        <v>2318</v>
      </c>
      <c r="Q2231" s="2" t="s">
        <v>2742</v>
      </c>
      <c r="R2231" s="2" t="s">
        <v>2319</v>
      </c>
      <c r="S2231" s="2"/>
      <c r="T2231" s="2" t="s">
        <v>10107</v>
      </c>
      <c r="U2231" s="2">
        <v>0</v>
      </c>
      <c r="V2231" s="2" t="s">
        <v>4324</v>
      </c>
      <c r="W2231">
        <f>IFERROR(VLOOKUP($H2231,'WNS Dawaco'!$A:$C,2,FALSE),"")</f>
        <v>2139</v>
      </c>
      <c r="X2231" t="str">
        <f>IFERROR(VLOOKUP($H2231,'WNS Dawaco'!$A:$C,3,FALSE),"")</f>
        <v>progesteron</v>
      </c>
    </row>
    <row r="2232" spans="1:24" hidden="1" x14ac:dyDescent="0.3">
      <c r="A2232" s="2" t="s">
        <v>6390</v>
      </c>
      <c r="B2232" s="2" t="s">
        <v>2307</v>
      </c>
      <c r="C2232" s="2" t="s">
        <v>8176</v>
      </c>
      <c r="D2232" s="2" t="s">
        <v>8177</v>
      </c>
      <c r="E2232" s="2" t="s">
        <v>8178</v>
      </c>
      <c r="F2232" s="2">
        <v>0</v>
      </c>
      <c r="G2232" s="2" t="s">
        <v>4051</v>
      </c>
      <c r="H2232" s="2" t="s">
        <v>4052</v>
      </c>
      <c r="I2232" s="2" t="s">
        <v>4053</v>
      </c>
      <c r="J2232" s="2" t="s">
        <v>4054</v>
      </c>
      <c r="K2232" s="2" t="s">
        <v>2315</v>
      </c>
      <c r="L2232" s="2"/>
      <c r="M2232" s="2" t="s">
        <v>2341</v>
      </c>
      <c r="N2232" s="2" t="s">
        <v>67</v>
      </c>
      <c r="O2232" s="2" t="s">
        <v>2307</v>
      </c>
      <c r="P2232" s="2" t="s">
        <v>2318</v>
      </c>
      <c r="Q2232" s="2" t="s">
        <v>2742</v>
      </c>
      <c r="R2232" s="2" t="s">
        <v>2319</v>
      </c>
      <c r="S2232" s="2"/>
      <c r="T2232" s="2" t="s">
        <v>10107</v>
      </c>
      <c r="U2232" s="2">
        <v>0</v>
      </c>
      <c r="V2232" s="2" t="s">
        <v>4055</v>
      </c>
      <c r="W2232">
        <f>IFERROR(VLOOKUP($H2232,'WNS Dawaco'!$A:$C,2,FALSE),"")</f>
        <v>2140</v>
      </c>
      <c r="X2232" t="str">
        <f>IFERROR(VLOOKUP($H2232,'WNS Dawaco'!$A:$C,3,FALSE),"")</f>
        <v>propranolol</v>
      </c>
    </row>
    <row r="2233" spans="1:24" hidden="1" x14ac:dyDescent="0.3">
      <c r="A2233" s="2" t="s">
        <v>6390</v>
      </c>
      <c r="B2233" s="2" t="s">
        <v>2307</v>
      </c>
      <c r="C2233" s="2" t="s">
        <v>8176</v>
      </c>
      <c r="D2233" s="2" t="s">
        <v>8177</v>
      </c>
      <c r="E2233" s="2" t="s">
        <v>8178</v>
      </c>
      <c r="F2233" s="2">
        <v>0</v>
      </c>
      <c r="G2233" s="2" t="s">
        <v>8184</v>
      </c>
      <c r="H2233" s="2" t="s">
        <v>8185</v>
      </c>
      <c r="I2233" s="2" t="s">
        <v>8186</v>
      </c>
      <c r="J2233" s="2" t="s">
        <v>8187</v>
      </c>
      <c r="K2233" s="2" t="s">
        <v>2315</v>
      </c>
      <c r="L2233" s="2"/>
      <c r="M2233" s="2" t="s">
        <v>2341</v>
      </c>
      <c r="N2233" s="2" t="s">
        <v>67</v>
      </c>
      <c r="O2233" s="2" t="s">
        <v>2307</v>
      </c>
      <c r="P2233" s="2" t="s">
        <v>2318</v>
      </c>
      <c r="Q2233" s="2" t="s">
        <v>2742</v>
      </c>
      <c r="R2233" s="2" t="s">
        <v>2319</v>
      </c>
      <c r="S2233" s="2"/>
      <c r="T2233" s="2" t="s">
        <v>10107</v>
      </c>
      <c r="U2233" s="2">
        <v>0</v>
      </c>
      <c r="V2233" s="2" t="s">
        <v>8188</v>
      </c>
      <c r="W2233" t="str">
        <f>IFERROR(VLOOKUP($H2233,'WNS Dawaco'!$A:$C,2,FALSE),"")</f>
        <v/>
      </c>
      <c r="X2233" t="str">
        <f>IFERROR(VLOOKUP($H2233,'WNS Dawaco'!$A:$C,3,FALSE),"")</f>
        <v/>
      </c>
    </row>
    <row r="2234" spans="1:24" hidden="1" x14ac:dyDescent="0.3">
      <c r="A2234" s="2" t="s">
        <v>6390</v>
      </c>
      <c r="B2234" s="2" t="s">
        <v>2307</v>
      </c>
      <c r="C2234" s="2" t="s">
        <v>8176</v>
      </c>
      <c r="D2234" s="2" t="s">
        <v>8177</v>
      </c>
      <c r="E2234" s="2" t="s">
        <v>8178</v>
      </c>
      <c r="F2234" s="2">
        <v>0</v>
      </c>
      <c r="G2234" s="2" t="s">
        <v>4370</v>
      </c>
      <c r="H2234" s="2" t="s">
        <v>4371</v>
      </c>
      <c r="I2234" s="2" t="s">
        <v>4372</v>
      </c>
      <c r="J2234" s="2" t="s">
        <v>4373</v>
      </c>
      <c r="K2234" s="2" t="s">
        <v>2315</v>
      </c>
      <c r="L2234" s="2"/>
      <c r="M2234" s="2" t="s">
        <v>2341</v>
      </c>
      <c r="N2234" s="2" t="s">
        <v>67</v>
      </c>
      <c r="O2234" s="2" t="s">
        <v>2307</v>
      </c>
      <c r="P2234" s="2" t="s">
        <v>2318</v>
      </c>
      <c r="Q2234" s="2" t="s">
        <v>2742</v>
      </c>
      <c r="R2234" s="2" t="s">
        <v>2319</v>
      </c>
      <c r="S2234" s="2"/>
      <c r="T2234" s="2" t="s">
        <v>10107</v>
      </c>
      <c r="U2234" s="2">
        <v>0</v>
      </c>
      <c r="V2234" s="2" t="s">
        <v>4374</v>
      </c>
      <c r="W2234">
        <f>IFERROR(VLOOKUP($H2234,'WNS Dawaco'!$A:$C,2,FALSE),"")</f>
        <v>2125</v>
      </c>
      <c r="X2234" t="str">
        <f>IFERROR(VLOOKUP($H2234,'WNS Dawaco'!$A:$C,3,FALSE),"")</f>
        <v>lincomycine</v>
      </c>
    </row>
    <row r="2235" spans="1:24" hidden="1" x14ac:dyDescent="0.3">
      <c r="A2235" s="2" t="s">
        <v>6390</v>
      </c>
      <c r="B2235" s="2" t="s">
        <v>2307</v>
      </c>
      <c r="C2235" s="2" t="s">
        <v>8176</v>
      </c>
      <c r="D2235" s="2" t="s">
        <v>8177</v>
      </c>
      <c r="E2235" s="2" t="s">
        <v>8178</v>
      </c>
      <c r="F2235" s="2">
        <v>0</v>
      </c>
      <c r="G2235" s="2" t="s">
        <v>8264</v>
      </c>
      <c r="H2235" s="2" t="s">
        <v>8265</v>
      </c>
      <c r="I2235" s="2" t="s">
        <v>8266</v>
      </c>
      <c r="J2235" s="2" t="s">
        <v>8267</v>
      </c>
      <c r="K2235" s="2" t="s">
        <v>2315</v>
      </c>
      <c r="L2235" s="2"/>
      <c r="M2235" s="2" t="s">
        <v>2341</v>
      </c>
      <c r="N2235" s="2" t="s">
        <v>67</v>
      </c>
      <c r="O2235" s="2" t="s">
        <v>2307</v>
      </c>
      <c r="P2235" s="2" t="s">
        <v>2318</v>
      </c>
      <c r="Q2235" s="2" t="s">
        <v>2742</v>
      </c>
      <c r="R2235" s="2" t="s">
        <v>2319</v>
      </c>
      <c r="S2235" s="2"/>
      <c r="T2235" s="2" t="s">
        <v>10107</v>
      </c>
      <c r="U2235" s="2">
        <v>0</v>
      </c>
      <c r="V2235" s="2" t="s">
        <v>8268</v>
      </c>
      <c r="W2235">
        <f>IFERROR(VLOOKUP($H2235,'WNS Dawaco'!$A:$C,2,FALSE),"")</f>
        <v>2142</v>
      </c>
      <c r="X2235" t="str">
        <f>IFERROR(VLOOKUP($H2235,'WNS Dawaco'!$A:$C,3,FALSE),"")</f>
        <v>roxitromycine</v>
      </c>
    </row>
    <row r="2236" spans="1:24" hidden="1" x14ac:dyDescent="0.3">
      <c r="A2236" s="2" t="s">
        <v>6390</v>
      </c>
      <c r="B2236" s="2" t="s">
        <v>2307</v>
      </c>
      <c r="C2236" s="2" t="s">
        <v>8176</v>
      </c>
      <c r="D2236" s="2" t="s">
        <v>8177</v>
      </c>
      <c r="E2236" s="2" t="s">
        <v>8178</v>
      </c>
      <c r="F2236" s="2">
        <v>0</v>
      </c>
      <c r="G2236" s="2" t="s">
        <v>8224</v>
      </c>
      <c r="H2236" s="2" t="s">
        <v>8225</v>
      </c>
      <c r="I2236" s="2" t="s">
        <v>8226</v>
      </c>
      <c r="J2236" s="2" t="s">
        <v>8227</v>
      </c>
      <c r="K2236" s="2" t="s">
        <v>2315</v>
      </c>
      <c r="L2236" s="2"/>
      <c r="M2236" s="2" t="s">
        <v>2341</v>
      </c>
      <c r="N2236" s="2" t="s">
        <v>67</v>
      </c>
      <c r="O2236" s="2" t="s">
        <v>2307</v>
      </c>
      <c r="P2236" s="2" t="s">
        <v>2318</v>
      </c>
      <c r="Q2236" s="2" t="s">
        <v>2742</v>
      </c>
      <c r="R2236" s="2" t="s">
        <v>2319</v>
      </c>
      <c r="S2236" s="2"/>
      <c r="T2236" s="2" t="s">
        <v>10107</v>
      </c>
      <c r="U2236" s="2">
        <v>0</v>
      </c>
      <c r="V2236" s="2" t="s">
        <v>8228</v>
      </c>
      <c r="W2236">
        <f>IFERROR(VLOOKUP($H2236,'WNS Dawaco'!$A:$C,2,FALSE),"")</f>
        <v>2144</v>
      </c>
      <c r="X2236" t="str">
        <f>IFERROR(VLOOKUP($H2236,'WNS Dawaco'!$A:$C,3,FALSE),"")</f>
        <v>salbutamol</v>
      </c>
    </row>
    <row r="2237" spans="1:24" hidden="1" x14ac:dyDescent="0.3">
      <c r="A2237" s="2" t="s">
        <v>6390</v>
      </c>
      <c r="B2237" s="2" t="s">
        <v>2307</v>
      </c>
      <c r="C2237" s="2" t="s">
        <v>8176</v>
      </c>
      <c r="D2237" s="2" t="s">
        <v>8177</v>
      </c>
      <c r="E2237" s="2" t="s">
        <v>8178</v>
      </c>
      <c r="F2237" s="2">
        <v>0</v>
      </c>
      <c r="G2237" s="2" t="s">
        <v>8199</v>
      </c>
      <c r="H2237" s="2" t="s">
        <v>8200</v>
      </c>
      <c r="I2237" s="2" t="s">
        <v>8201</v>
      </c>
      <c r="J2237" s="2" t="s">
        <v>8202</v>
      </c>
      <c r="K2237" s="2" t="s">
        <v>2315</v>
      </c>
      <c r="L2237" s="2"/>
      <c r="M2237" s="2" t="s">
        <v>2341</v>
      </c>
      <c r="N2237" s="2" t="s">
        <v>67</v>
      </c>
      <c r="O2237" s="2" t="s">
        <v>2307</v>
      </c>
      <c r="P2237" s="2" t="s">
        <v>2318</v>
      </c>
      <c r="Q2237" s="2" t="s">
        <v>2742</v>
      </c>
      <c r="R2237" s="2" t="s">
        <v>2319</v>
      </c>
      <c r="S2237" s="2"/>
      <c r="T2237" s="2" t="s">
        <v>10107</v>
      </c>
      <c r="U2237" s="2">
        <v>0</v>
      </c>
      <c r="V2237" s="2" t="s">
        <v>8203</v>
      </c>
      <c r="W2237" t="str">
        <f>IFERROR(VLOOKUP($H2237,'WNS Dawaco'!$A:$C,2,FALSE),"")</f>
        <v/>
      </c>
      <c r="X2237" t="str">
        <f>IFERROR(VLOOKUP($H2237,'WNS Dawaco'!$A:$C,3,FALSE),"")</f>
        <v/>
      </c>
    </row>
    <row r="2238" spans="1:24" hidden="1" x14ac:dyDescent="0.3">
      <c r="A2238" s="2" t="s">
        <v>6390</v>
      </c>
      <c r="B2238" s="2" t="s">
        <v>2307</v>
      </c>
      <c r="C2238" s="2" t="s">
        <v>8176</v>
      </c>
      <c r="D2238" s="2" t="s">
        <v>8177</v>
      </c>
      <c r="E2238" s="2" t="s">
        <v>8178</v>
      </c>
      <c r="F2238" s="2">
        <v>0</v>
      </c>
      <c r="G2238" s="2" t="s">
        <v>8229</v>
      </c>
      <c r="H2238" s="2" t="s">
        <v>8230</v>
      </c>
      <c r="I2238" s="2" t="s">
        <v>8231</v>
      </c>
      <c r="J2238" s="2" t="s">
        <v>8232</v>
      </c>
      <c r="K2238" s="2" t="s">
        <v>2315</v>
      </c>
      <c r="L2238" s="2"/>
      <c r="M2238" s="2" t="s">
        <v>2341</v>
      </c>
      <c r="N2238" s="2" t="s">
        <v>67</v>
      </c>
      <c r="O2238" s="2" t="s">
        <v>2307</v>
      </c>
      <c r="P2238" s="2" t="s">
        <v>2318</v>
      </c>
      <c r="Q2238" s="2" t="s">
        <v>2742</v>
      </c>
      <c r="R2238" s="2" t="s">
        <v>2319</v>
      </c>
      <c r="S2238" s="2"/>
      <c r="T2238" s="2" t="s">
        <v>10107</v>
      </c>
      <c r="U2238" s="2">
        <v>0</v>
      </c>
      <c r="V2238" s="2" t="s">
        <v>8233</v>
      </c>
      <c r="W2238">
        <f>IFERROR(VLOOKUP($H2238,'WNS Dawaco'!$A:$C,2,FALSE),"")</f>
        <v>2146</v>
      </c>
      <c r="X2238" t="str">
        <f>IFERROR(VLOOKUP($H2238,'WNS Dawaco'!$A:$C,3,FALSE),"")</f>
        <v>sulfachloorpyridazine</v>
      </c>
    </row>
    <row r="2239" spans="1:24" hidden="1" x14ac:dyDescent="0.3">
      <c r="A2239" s="2" t="s">
        <v>6390</v>
      </c>
      <c r="B2239" s="2" t="s">
        <v>2307</v>
      </c>
      <c r="C2239" s="2" t="s">
        <v>8176</v>
      </c>
      <c r="D2239" s="2" t="s">
        <v>8177</v>
      </c>
      <c r="E2239" s="2" t="s">
        <v>8178</v>
      </c>
      <c r="F2239" s="2">
        <v>0</v>
      </c>
      <c r="G2239" s="2" t="s">
        <v>4186</v>
      </c>
      <c r="H2239" s="2" t="s">
        <v>4187</v>
      </c>
      <c r="I2239" s="2" t="s">
        <v>4188</v>
      </c>
      <c r="J2239" s="2" t="s">
        <v>4189</v>
      </c>
      <c r="K2239" s="2" t="s">
        <v>2315</v>
      </c>
      <c r="L2239" s="2"/>
      <c r="M2239" s="2" t="s">
        <v>2341</v>
      </c>
      <c r="N2239" s="2" t="s">
        <v>67</v>
      </c>
      <c r="O2239" s="2" t="s">
        <v>2307</v>
      </c>
      <c r="P2239" s="2" t="s">
        <v>2318</v>
      </c>
      <c r="Q2239" s="2" t="s">
        <v>2742</v>
      </c>
      <c r="R2239" s="2" t="s">
        <v>2319</v>
      </c>
      <c r="S2239" s="2"/>
      <c r="T2239" s="2" t="s">
        <v>10107</v>
      </c>
      <c r="U2239" s="2">
        <v>0</v>
      </c>
      <c r="V2239" s="2" t="s">
        <v>4190</v>
      </c>
      <c r="W2239">
        <f>IFERROR(VLOOKUP($H2239,'WNS Dawaco'!$A:$C,2,FALSE),"")</f>
        <v>2122</v>
      </c>
      <c r="X2239" t="str">
        <f>IFERROR(VLOOKUP($H2239,'WNS Dawaco'!$A:$C,3,FALSE),"")</f>
        <v>ketoprofen</v>
      </c>
    </row>
    <row r="2240" spans="1:24" hidden="1" x14ac:dyDescent="0.3">
      <c r="A2240" s="2" t="s">
        <v>6390</v>
      </c>
      <c r="B2240" s="2" t="s">
        <v>2307</v>
      </c>
      <c r="C2240" s="2" t="s">
        <v>8176</v>
      </c>
      <c r="D2240" s="2" t="s">
        <v>8177</v>
      </c>
      <c r="E2240" s="2" t="s">
        <v>8178</v>
      </c>
      <c r="F2240" s="2">
        <v>0</v>
      </c>
      <c r="G2240" s="2" t="s">
        <v>8234</v>
      </c>
      <c r="H2240" s="2" t="s">
        <v>8235</v>
      </c>
      <c r="I2240" s="2" t="s">
        <v>8236</v>
      </c>
      <c r="J2240" s="2" t="s">
        <v>8237</v>
      </c>
      <c r="K2240" s="2" t="s">
        <v>2315</v>
      </c>
      <c r="L2240" s="2"/>
      <c r="M2240" s="2" t="s">
        <v>2341</v>
      </c>
      <c r="N2240" s="2" t="s">
        <v>67</v>
      </c>
      <c r="O2240" s="2" t="s">
        <v>2307</v>
      </c>
      <c r="P2240" s="2" t="s">
        <v>2318</v>
      </c>
      <c r="Q2240" s="2" t="s">
        <v>2742</v>
      </c>
      <c r="R2240" s="2" t="s">
        <v>2319</v>
      </c>
      <c r="S2240" s="2"/>
      <c r="T2240" s="2" t="s">
        <v>10107</v>
      </c>
      <c r="U2240" s="2">
        <v>0</v>
      </c>
      <c r="V2240" s="2" t="s">
        <v>8238</v>
      </c>
      <c r="W2240">
        <f>IFERROR(VLOOKUP($H2240,'WNS Dawaco'!$A:$C,2,FALSE),"")</f>
        <v>2148</v>
      </c>
      <c r="X2240" t="str">
        <f>IFERROR(VLOOKUP($H2240,'WNS Dawaco'!$A:$C,3,FALSE),"")</f>
        <v>sulfadimethoxine</v>
      </c>
    </row>
    <row r="2241" spans="1:24" hidden="1" x14ac:dyDescent="0.3">
      <c r="A2241" s="2" t="s">
        <v>6390</v>
      </c>
      <c r="B2241" s="2" t="s">
        <v>2307</v>
      </c>
      <c r="C2241" s="2" t="s">
        <v>8176</v>
      </c>
      <c r="D2241" s="2" t="s">
        <v>8177</v>
      </c>
      <c r="E2241" s="2" t="s">
        <v>8178</v>
      </c>
      <c r="F2241" s="2">
        <v>0</v>
      </c>
      <c r="G2241" s="2" t="s">
        <v>8209</v>
      </c>
      <c r="H2241" s="2" t="s">
        <v>8210</v>
      </c>
      <c r="I2241" s="2" t="s">
        <v>8211</v>
      </c>
      <c r="J2241" s="2" t="s">
        <v>8212</v>
      </c>
      <c r="K2241" s="2" t="s">
        <v>2315</v>
      </c>
      <c r="L2241" s="2"/>
      <c r="M2241" s="2" t="s">
        <v>2341</v>
      </c>
      <c r="N2241" s="2" t="s">
        <v>67</v>
      </c>
      <c r="O2241" s="2" t="s">
        <v>2307</v>
      </c>
      <c r="P2241" s="2" t="s">
        <v>2318</v>
      </c>
      <c r="Q2241" s="2" t="s">
        <v>2742</v>
      </c>
      <c r="R2241" s="2" t="s">
        <v>2319</v>
      </c>
      <c r="S2241" s="2"/>
      <c r="T2241" s="2" t="s">
        <v>10107</v>
      </c>
      <c r="U2241" s="2">
        <v>0</v>
      </c>
      <c r="V2241" s="2" t="s">
        <v>8213</v>
      </c>
      <c r="W2241">
        <f>IFERROR(VLOOKUP($H2241,'WNS Dawaco'!$A:$C,2,FALSE),"")</f>
        <v>2123</v>
      </c>
      <c r="X2241" t="str">
        <f>IFERROR(VLOOKUP($H2241,'WNS Dawaco'!$A:$C,3,FALSE),"")</f>
        <v>levetiracetam</v>
      </c>
    </row>
    <row r="2242" spans="1:24" hidden="1" x14ac:dyDescent="0.3">
      <c r="A2242" s="2" t="s">
        <v>6390</v>
      </c>
      <c r="B2242" s="2" t="s">
        <v>2307</v>
      </c>
      <c r="C2242" s="2" t="s">
        <v>8176</v>
      </c>
      <c r="D2242" s="2" t="s">
        <v>8177</v>
      </c>
      <c r="E2242" s="2" t="s">
        <v>8178</v>
      </c>
      <c r="F2242" s="2">
        <v>0</v>
      </c>
      <c r="G2242" s="2" t="s">
        <v>8244</v>
      </c>
      <c r="H2242" s="2" t="s">
        <v>8245</v>
      </c>
      <c r="I2242" s="2" t="s">
        <v>8246</v>
      </c>
      <c r="J2242" s="2" t="s">
        <v>8247</v>
      </c>
      <c r="K2242" s="2" t="s">
        <v>2315</v>
      </c>
      <c r="L2242" s="2"/>
      <c r="M2242" s="2" t="s">
        <v>2341</v>
      </c>
      <c r="N2242" s="2" t="s">
        <v>67</v>
      </c>
      <c r="O2242" s="2" t="s">
        <v>2307</v>
      </c>
      <c r="P2242" s="2" t="s">
        <v>2318</v>
      </c>
      <c r="Q2242" s="2" t="s">
        <v>2742</v>
      </c>
      <c r="R2242" s="2" t="s">
        <v>2319</v>
      </c>
      <c r="S2242" s="2"/>
      <c r="T2242" s="2" t="s">
        <v>10107</v>
      </c>
      <c r="U2242" s="2">
        <v>0</v>
      </c>
      <c r="V2242" s="2" t="s">
        <v>8248</v>
      </c>
      <c r="W2242">
        <f>IFERROR(VLOOKUP($H2242,'WNS Dawaco'!$A:$C,2,FALSE),"")</f>
        <v>2153</v>
      </c>
      <c r="X2242" t="str">
        <f>IFERROR(VLOOKUP($H2242,'WNS Dawaco'!$A:$C,3,FALSE),"")</f>
        <v>tamoxifen</v>
      </c>
    </row>
    <row r="2243" spans="1:24" hidden="1" x14ac:dyDescent="0.3">
      <c r="A2243" s="2" t="s">
        <v>6390</v>
      </c>
      <c r="B2243" s="2" t="s">
        <v>2307</v>
      </c>
      <c r="C2243" s="2" t="s">
        <v>8176</v>
      </c>
      <c r="D2243" s="2" t="s">
        <v>8177</v>
      </c>
      <c r="E2243" s="2" t="s">
        <v>8178</v>
      </c>
      <c r="F2243" s="2">
        <v>0</v>
      </c>
      <c r="G2243" s="2" t="s">
        <v>8259</v>
      </c>
      <c r="H2243" s="2" t="s">
        <v>8260</v>
      </c>
      <c r="I2243" s="2" t="s">
        <v>8261</v>
      </c>
      <c r="J2243" s="2" t="s">
        <v>8262</v>
      </c>
      <c r="K2243" s="2" t="s">
        <v>2315</v>
      </c>
      <c r="L2243" s="2"/>
      <c r="M2243" s="2" t="s">
        <v>2341</v>
      </c>
      <c r="N2243" s="2" t="s">
        <v>67</v>
      </c>
      <c r="O2243" s="2" t="s">
        <v>2307</v>
      </c>
      <c r="P2243" s="2" t="s">
        <v>2318</v>
      </c>
      <c r="Q2243" s="2" t="s">
        <v>2742</v>
      </c>
      <c r="R2243" s="2" t="s">
        <v>2319</v>
      </c>
      <c r="S2243" s="2"/>
      <c r="T2243" s="2" t="s">
        <v>10107</v>
      </c>
      <c r="U2243" s="2">
        <v>0</v>
      </c>
      <c r="V2243" s="2" t="s">
        <v>8263</v>
      </c>
      <c r="W2243">
        <f>IFERROR(VLOOKUP($H2243,'WNS Dawaco'!$A:$C,2,FALSE),"")</f>
        <v>2154</v>
      </c>
      <c r="X2243" t="str">
        <f>IFERROR(VLOOKUP($H2243,'WNS Dawaco'!$A:$C,3,FALSE),"")</f>
        <v>terbutaline</v>
      </c>
    </row>
    <row r="2244" spans="1:24" hidden="1" x14ac:dyDescent="0.3">
      <c r="A2244" s="2" t="s">
        <v>6390</v>
      </c>
      <c r="B2244" s="2" t="s">
        <v>2307</v>
      </c>
      <c r="C2244" s="2" t="s">
        <v>8176</v>
      </c>
      <c r="D2244" s="2" t="s">
        <v>8177</v>
      </c>
      <c r="E2244" s="2" t="s">
        <v>8178</v>
      </c>
      <c r="F2244" s="2">
        <v>0</v>
      </c>
      <c r="G2244" s="2" t="s">
        <v>8254</v>
      </c>
      <c r="H2244" s="2" t="s">
        <v>8255</v>
      </c>
      <c r="I2244" s="2" t="s">
        <v>8256</v>
      </c>
      <c r="J2244" s="2" t="s">
        <v>8257</v>
      </c>
      <c r="K2244" s="2" t="s">
        <v>2315</v>
      </c>
      <c r="L2244" s="2"/>
      <c r="M2244" s="2" t="s">
        <v>2341</v>
      </c>
      <c r="N2244" s="2" t="s">
        <v>67</v>
      </c>
      <c r="O2244" s="2" t="s">
        <v>2307</v>
      </c>
      <c r="P2244" s="2" t="s">
        <v>2318</v>
      </c>
      <c r="Q2244" s="2" t="s">
        <v>2742</v>
      </c>
      <c r="R2244" s="2" t="s">
        <v>2319</v>
      </c>
      <c r="S2244" s="2"/>
      <c r="T2244" s="2" t="s">
        <v>10107</v>
      </c>
      <c r="U2244" s="2">
        <v>0</v>
      </c>
      <c r="V2244" s="2" t="s">
        <v>8258</v>
      </c>
      <c r="W2244">
        <f>IFERROR(VLOOKUP($H2244,'WNS Dawaco'!$A:$C,2,FALSE),"")</f>
        <v>2156</v>
      </c>
      <c r="X2244" t="str">
        <f>IFERROR(VLOOKUP($H2244,'WNS Dawaco'!$A:$C,3,FALSE),"")</f>
        <v>tiamuline</v>
      </c>
    </row>
    <row r="2245" spans="1:24" hidden="1" x14ac:dyDescent="0.3">
      <c r="A2245" s="2" t="s">
        <v>6390</v>
      </c>
      <c r="B2245" s="2" t="s">
        <v>2307</v>
      </c>
      <c r="C2245" s="2" t="s">
        <v>8176</v>
      </c>
      <c r="D2245" s="2" t="s">
        <v>8177</v>
      </c>
      <c r="E2245" s="2" t="s">
        <v>8178</v>
      </c>
      <c r="F2245" s="2">
        <v>0</v>
      </c>
      <c r="G2245" s="2" t="s">
        <v>8269</v>
      </c>
      <c r="H2245" s="2" t="s">
        <v>8270</v>
      </c>
      <c r="I2245" s="2" t="s">
        <v>8271</v>
      </c>
      <c r="J2245" s="2" t="s">
        <v>8272</v>
      </c>
      <c r="K2245" s="2" t="s">
        <v>2315</v>
      </c>
      <c r="L2245" s="2"/>
      <c r="M2245" s="2" t="s">
        <v>2341</v>
      </c>
      <c r="N2245" s="2" t="s">
        <v>67</v>
      </c>
      <c r="O2245" s="2" t="s">
        <v>2307</v>
      </c>
      <c r="P2245" s="2" t="s">
        <v>2318</v>
      </c>
      <c r="Q2245" s="2" t="s">
        <v>2742</v>
      </c>
      <c r="R2245" s="2" t="s">
        <v>2319</v>
      </c>
      <c r="S2245" s="2"/>
      <c r="T2245" s="2" t="s">
        <v>10107</v>
      </c>
      <c r="U2245" s="2">
        <v>0</v>
      </c>
      <c r="V2245" s="2" t="s">
        <v>8273</v>
      </c>
      <c r="W2245" t="str">
        <f>IFERROR(VLOOKUP($H2245,'WNS Dawaco'!$A:$C,2,FALSE),"")</f>
        <v/>
      </c>
      <c r="X2245" t="str">
        <f>IFERROR(VLOOKUP($H2245,'WNS Dawaco'!$A:$C,3,FALSE),"")</f>
        <v/>
      </c>
    </row>
    <row r="2246" spans="1:24" hidden="1" x14ac:dyDescent="0.3">
      <c r="A2246" s="2" t="s">
        <v>6390</v>
      </c>
      <c r="B2246" s="2" t="s">
        <v>2307</v>
      </c>
      <c r="C2246" s="2" t="s">
        <v>8176</v>
      </c>
      <c r="D2246" s="2" t="s">
        <v>8177</v>
      </c>
      <c r="E2246" s="2" t="s">
        <v>8178</v>
      </c>
      <c r="F2246" s="2">
        <v>0</v>
      </c>
      <c r="G2246" s="2" t="s">
        <v>4211</v>
      </c>
      <c r="H2246" s="2" t="s">
        <v>4212</v>
      </c>
      <c r="I2246" s="2" t="s">
        <v>4213</v>
      </c>
      <c r="J2246" s="2" t="s">
        <v>4214</v>
      </c>
      <c r="K2246" s="2" t="s">
        <v>2315</v>
      </c>
      <c r="L2246" s="2"/>
      <c r="M2246" s="2" t="s">
        <v>2341</v>
      </c>
      <c r="N2246" s="2" t="s">
        <v>67</v>
      </c>
      <c r="O2246" s="2" t="s">
        <v>2307</v>
      </c>
      <c r="P2246" s="2" t="s">
        <v>2318</v>
      </c>
      <c r="Q2246" s="2" t="s">
        <v>2742</v>
      </c>
      <c r="R2246" s="2" t="s">
        <v>2319</v>
      </c>
      <c r="S2246" s="2"/>
      <c r="T2246" s="2" t="s">
        <v>10107</v>
      </c>
      <c r="U2246" s="2">
        <v>0</v>
      </c>
      <c r="V2246" s="2" t="s">
        <v>4215</v>
      </c>
      <c r="W2246">
        <f>IFERROR(VLOOKUP($H2246,'WNS Dawaco'!$A:$C,2,FALSE),"")</f>
        <v>2157</v>
      </c>
      <c r="X2246" t="str">
        <f>IFERROR(VLOOKUP($H2246,'WNS Dawaco'!$A:$C,3,FALSE),"")</f>
        <v>tramadol</v>
      </c>
    </row>
    <row r="2247" spans="1:24" hidden="1" x14ac:dyDescent="0.3">
      <c r="A2247" s="2" t="s">
        <v>6390</v>
      </c>
      <c r="B2247" s="2" t="s">
        <v>2307</v>
      </c>
      <c r="C2247" s="2" t="s">
        <v>8176</v>
      </c>
      <c r="D2247" s="2" t="s">
        <v>8177</v>
      </c>
      <c r="E2247" s="2" t="s">
        <v>8178</v>
      </c>
      <c r="F2247" s="2">
        <v>0</v>
      </c>
      <c r="G2247" s="2" t="s">
        <v>7413</v>
      </c>
      <c r="H2247" s="2" t="s">
        <v>7414</v>
      </c>
      <c r="I2247" s="2" t="s">
        <v>7415</v>
      </c>
      <c r="J2247" s="2" t="s">
        <v>7416</v>
      </c>
      <c r="K2247" s="2" t="s">
        <v>2315</v>
      </c>
      <c r="L2247" s="2"/>
      <c r="M2247" s="2" t="s">
        <v>2341</v>
      </c>
      <c r="N2247" s="2" t="s">
        <v>67</v>
      </c>
      <c r="O2247" s="2" t="s">
        <v>2307</v>
      </c>
      <c r="P2247" s="2" t="s">
        <v>2318</v>
      </c>
      <c r="Q2247" s="2" t="s">
        <v>2742</v>
      </c>
      <c r="R2247" s="2" t="s">
        <v>2319</v>
      </c>
      <c r="S2247" s="2"/>
      <c r="T2247" s="2" t="s">
        <v>10107</v>
      </c>
      <c r="U2247" s="2">
        <v>0</v>
      </c>
      <c r="V2247" s="2" t="s">
        <v>7417</v>
      </c>
      <c r="W2247">
        <f>IFERROR(VLOOKUP($H2247,'WNS Dawaco'!$A:$C,2,FALSE),"")</f>
        <v>2158</v>
      </c>
      <c r="X2247" t="str">
        <f>IFERROR(VLOOKUP($H2247,'WNS Dawaco'!$A:$C,3,FALSE),"")</f>
        <v>triclocarban</v>
      </c>
    </row>
    <row r="2248" spans="1:24" hidden="1" x14ac:dyDescent="0.3">
      <c r="A2248" s="2" t="s">
        <v>6390</v>
      </c>
      <c r="B2248" s="2" t="s">
        <v>2307</v>
      </c>
      <c r="C2248" s="2" t="s">
        <v>8176</v>
      </c>
      <c r="D2248" s="2" t="s">
        <v>8177</v>
      </c>
      <c r="E2248" s="2" t="s">
        <v>8178</v>
      </c>
      <c r="F2248" s="2">
        <v>0</v>
      </c>
      <c r="G2248" s="2" t="s">
        <v>8249</v>
      </c>
      <c r="H2248" s="2" t="s">
        <v>8250</v>
      </c>
      <c r="I2248" s="2" t="s">
        <v>8251</v>
      </c>
      <c r="J2248" s="2" t="s">
        <v>8252</v>
      </c>
      <c r="K2248" s="2" t="s">
        <v>2315</v>
      </c>
      <c r="L2248" s="2"/>
      <c r="M2248" s="2" t="s">
        <v>2341</v>
      </c>
      <c r="N2248" s="2" t="s">
        <v>67</v>
      </c>
      <c r="O2248" s="2" t="s">
        <v>2307</v>
      </c>
      <c r="P2248" s="2" t="s">
        <v>2318</v>
      </c>
      <c r="Q2248" s="2" t="s">
        <v>2742</v>
      </c>
      <c r="R2248" s="2" t="s">
        <v>2319</v>
      </c>
      <c r="S2248" s="2"/>
      <c r="T2248" s="2" t="s">
        <v>10107</v>
      </c>
      <c r="U2248" s="2">
        <v>0</v>
      </c>
      <c r="V2248" s="2" t="s">
        <v>8253</v>
      </c>
      <c r="W2248">
        <f>IFERROR(VLOOKUP($H2248,'WNS Dawaco'!$A:$C,2,FALSE),"")</f>
        <v>2162</v>
      </c>
      <c r="X2248" t="str">
        <f>IFERROR(VLOOKUP($H2248,'WNS Dawaco'!$A:$C,3,FALSE),"")</f>
        <v>valium</v>
      </c>
    </row>
    <row r="2249" spans="1:24" hidden="1" x14ac:dyDescent="0.3">
      <c r="A2249" s="2" t="s">
        <v>6390</v>
      </c>
      <c r="B2249" s="2" t="s">
        <v>2307</v>
      </c>
      <c r="C2249" s="2" t="s">
        <v>8176</v>
      </c>
      <c r="D2249" s="2" t="s">
        <v>8177</v>
      </c>
      <c r="E2249" s="2" t="s">
        <v>8178</v>
      </c>
      <c r="F2249" s="2">
        <v>0</v>
      </c>
      <c r="G2249" s="2" t="s">
        <v>4305</v>
      </c>
      <c r="H2249" s="2" t="s">
        <v>4306</v>
      </c>
      <c r="I2249" s="2" t="s">
        <v>4307</v>
      </c>
      <c r="J2249" s="2" t="s">
        <v>4308</v>
      </c>
      <c r="K2249" s="2" t="s">
        <v>2315</v>
      </c>
      <c r="L2249" s="2"/>
      <c r="M2249" s="2" t="s">
        <v>2341</v>
      </c>
      <c r="N2249" s="2" t="s">
        <v>67</v>
      </c>
      <c r="O2249" s="2" t="s">
        <v>2307</v>
      </c>
      <c r="P2249" s="2" t="s">
        <v>2318</v>
      </c>
      <c r="Q2249" s="2" t="s">
        <v>2742</v>
      </c>
      <c r="R2249" s="2" t="s">
        <v>2319</v>
      </c>
      <c r="S2249" s="2"/>
      <c r="T2249" s="2" t="s">
        <v>10107</v>
      </c>
      <c r="U2249" s="2">
        <v>0</v>
      </c>
      <c r="V2249" s="2" t="s">
        <v>4309</v>
      </c>
      <c r="W2249">
        <f>IFERROR(VLOOKUP($H2249,'WNS Dawaco'!$A:$C,2,FALSE),"")</f>
        <v>2147</v>
      </c>
      <c r="X2249" t="str">
        <f>IFERROR(VLOOKUP($H2249,'WNS Dawaco'!$A:$C,3,FALSE),"")</f>
        <v>sulfadiazine</v>
      </c>
    </row>
    <row r="2250" spans="1:24" hidden="1" x14ac:dyDescent="0.3">
      <c r="A2250" s="2" t="s">
        <v>6390</v>
      </c>
      <c r="B2250" s="2" t="s">
        <v>2307</v>
      </c>
      <c r="C2250" s="2" t="s">
        <v>8176</v>
      </c>
      <c r="D2250" s="2" t="s">
        <v>8177</v>
      </c>
      <c r="E2250" s="2" t="s">
        <v>8178</v>
      </c>
      <c r="F2250" s="2">
        <v>0</v>
      </c>
      <c r="G2250" s="2" t="s">
        <v>4236</v>
      </c>
      <c r="H2250" s="2" t="s">
        <v>4237</v>
      </c>
      <c r="I2250" s="2" t="s">
        <v>4238</v>
      </c>
      <c r="J2250" s="2" t="s">
        <v>4239</v>
      </c>
      <c r="K2250" s="2" t="s">
        <v>2315</v>
      </c>
      <c r="L2250" s="2"/>
      <c r="M2250" s="2" t="s">
        <v>2341</v>
      </c>
      <c r="N2250" s="2" t="s">
        <v>67</v>
      </c>
      <c r="O2250" s="2" t="s">
        <v>2307</v>
      </c>
      <c r="P2250" s="2" t="s">
        <v>2318</v>
      </c>
      <c r="Q2250" s="2" t="s">
        <v>2742</v>
      </c>
      <c r="R2250" s="2" t="s">
        <v>2319</v>
      </c>
      <c r="S2250" s="2"/>
      <c r="T2250" s="2" t="s">
        <v>10107</v>
      </c>
      <c r="U2250" s="2">
        <v>0</v>
      </c>
      <c r="V2250" s="2" t="s">
        <v>4240</v>
      </c>
      <c r="W2250">
        <f>IFERROR(VLOOKUP($H2250,'WNS Dawaco'!$A:$C,2,FALSE),"")</f>
        <v>2096</v>
      </c>
      <c r="X2250" t="str">
        <f>IFERROR(VLOOKUP($H2250,'WNS Dawaco'!$A:$C,3,FALSE),"")</f>
        <v>clindamycine</v>
      </c>
    </row>
    <row r="2251" spans="1:24" hidden="1" x14ac:dyDescent="0.3">
      <c r="A2251" s="2" t="s">
        <v>6390</v>
      </c>
      <c r="B2251" s="2" t="s">
        <v>2307</v>
      </c>
      <c r="C2251" s="2" t="s">
        <v>8176</v>
      </c>
      <c r="D2251" s="2" t="s">
        <v>8177</v>
      </c>
      <c r="E2251" s="2" t="s">
        <v>8178</v>
      </c>
      <c r="F2251" s="2">
        <v>0</v>
      </c>
      <c r="G2251" s="2" t="s">
        <v>8274</v>
      </c>
      <c r="H2251" s="2" t="s">
        <v>8275</v>
      </c>
      <c r="I2251" s="2" t="s">
        <v>8276</v>
      </c>
      <c r="J2251" s="2" t="s">
        <v>8277</v>
      </c>
      <c r="K2251" s="2" t="s">
        <v>2315</v>
      </c>
      <c r="L2251" s="2"/>
      <c r="M2251" s="2" t="s">
        <v>2341</v>
      </c>
      <c r="N2251" s="2" t="s">
        <v>67</v>
      </c>
      <c r="O2251" s="2" t="s">
        <v>2307</v>
      </c>
      <c r="P2251" s="2" t="s">
        <v>2318</v>
      </c>
      <c r="Q2251" s="2" t="s">
        <v>2742</v>
      </c>
      <c r="R2251" s="2" t="s">
        <v>2319</v>
      </c>
      <c r="S2251" s="2"/>
      <c r="T2251" s="2" t="s">
        <v>10107</v>
      </c>
      <c r="U2251" s="2">
        <v>0</v>
      </c>
      <c r="V2251" s="2" t="s">
        <v>8278</v>
      </c>
      <c r="W2251">
        <f>IFERROR(VLOOKUP($H2251,'WNS Dawaco'!$A:$C,2,FALSE),"")</f>
        <v>2085</v>
      </c>
      <c r="X2251" t="str">
        <f>IFERROR(VLOOKUP($H2251,'WNS Dawaco'!$A:$C,3,FALSE),"")</f>
        <v>aminofenazon</v>
      </c>
    </row>
    <row r="2252" spans="1:24" hidden="1" x14ac:dyDescent="0.3">
      <c r="A2252" s="2" t="s">
        <v>6390</v>
      </c>
      <c r="B2252" s="2" t="s">
        <v>2307</v>
      </c>
      <c r="C2252" s="2" t="s">
        <v>8176</v>
      </c>
      <c r="D2252" s="2" t="s">
        <v>8177</v>
      </c>
      <c r="E2252" s="2" t="s">
        <v>8178</v>
      </c>
      <c r="F2252" s="2">
        <v>0</v>
      </c>
      <c r="G2252" s="2" t="s">
        <v>8279</v>
      </c>
      <c r="H2252" s="2" t="s">
        <v>8280</v>
      </c>
      <c r="I2252" s="2" t="s">
        <v>8281</v>
      </c>
      <c r="J2252" s="2" t="s">
        <v>8282</v>
      </c>
      <c r="K2252" s="2" t="s">
        <v>2315</v>
      </c>
      <c r="L2252" s="2"/>
      <c r="M2252" s="2" t="s">
        <v>2341</v>
      </c>
      <c r="N2252" s="2" t="s">
        <v>67</v>
      </c>
      <c r="O2252" s="2" t="s">
        <v>2307</v>
      </c>
      <c r="P2252" s="2" t="s">
        <v>2318</v>
      </c>
      <c r="Q2252" s="2" t="s">
        <v>2742</v>
      </c>
      <c r="R2252" s="2" t="s">
        <v>2319</v>
      </c>
      <c r="S2252" s="2"/>
      <c r="T2252" s="2" t="s">
        <v>10107</v>
      </c>
      <c r="U2252" s="2">
        <v>0</v>
      </c>
      <c r="V2252" s="2" t="s">
        <v>8283</v>
      </c>
      <c r="W2252">
        <f>IFERROR(VLOOKUP($H2252,'WNS Dawaco'!$A:$C,2,FALSE),"")</f>
        <v>2087</v>
      </c>
      <c r="X2252" t="str">
        <f>IFERROR(VLOOKUP($H2252,'WNS Dawaco'!$A:$C,3,FALSE),"")</f>
        <v>atorvastatine</v>
      </c>
    </row>
    <row r="2253" spans="1:24" hidden="1" x14ac:dyDescent="0.3">
      <c r="A2253" s="2" t="s">
        <v>6390</v>
      </c>
      <c r="B2253" s="2" t="s">
        <v>2307</v>
      </c>
      <c r="C2253" s="2" t="s">
        <v>8176</v>
      </c>
      <c r="D2253" s="2" t="s">
        <v>8177</v>
      </c>
      <c r="E2253" s="2" t="s">
        <v>8178</v>
      </c>
      <c r="F2253" s="2">
        <v>0</v>
      </c>
      <c r="G2253" s="2" t="s">
        <v>8284</v>
      </c>
      <c r="H2253" s="2" t="s">
        <v>8285</v>
      </c>
      <c r="I2253" s="2" t="s">
        <v>8286</v>
      </c>
      <c r="J2253" s="2" t="s">
        <v>8287</v>
      </c>
      <c r="K2253" s="2" t="s">
        <v>2315</v>
      </c>
      <c r="L2253" s="2"/>
      <c r="M2253" s="2" t="s">
        <v>2341</v>
      </c>
      <c r="N2253" s="2" t="s">
        <v>67</v>
      </c>
      <c r="O2253" s="2" t="s">
        <v>2307</v>
      </c>
      <c r="P2253" s="2" t="s">
        <v>2318</v>
      </c>
      <c r="Q2253" s="2" t="s">
        <v>2742</v>
      </c>
      <c r="R2253" s="2" t="s">
        <v>2319</v>
      </c>
      <c r="S2253" s="2"/>
      <c r="T2253" s="2" t="s">
        <v>10107</v>
      </c>
      <c r="U2253" s="2">
        <v>0</v>
      </c>
      <c r="V2253" s="2" t="s">
        <v>8288</v>
      </c>
      <c r="W2253">
        <f>IFERROR(VLOOKUP($H2253,'WNS Dawaco'!$A:$C,2,FALSE),"")</f>
        <v>2089</v>
      </c>
      <c r="X2253" t="str">
        <f>IFERROR(VLOOKUP($H2253,'WNS Dawaco'!$A:$C,3,FALSE),"")</f>
        <v>benzocaine</v>
      </c>
    </row>
    <row r="2254" spans="1:24" hidden="1" x14ac:dyDescent="0.3">
      <c r="A2254" s="2" t="s">
        <v>6390</v>
      </c>
      <c r="B2254" s="2" t="s">
        <v>2307</v>
      </c>
      <c r="C2254" s="2" t="s">
        <v>8176</v>
      </c>
      <c r="D2254" s="2" t="s">
        <v>8177</v>
      </c>
      <c r="E2254" s="2" t="s">
        <v>8178</v>
      </c>
      <c r="F2254" s="2">
        <v>0</v>
      </c>
      <c r="G2254" s="2" t="s">
        <v>8204</v>
      </c>
      <c r="H2254" s="2" t="s">
        <v>8205</v>
      </c>
      <c r="I2254" s="2" t="s">
        <v>8206</v>
      </c>
      <c r="J2254" s="2" t="s">
        <v>8207</v>
      </c>
      <c r="K2254" s="2" t="s">
        <v>2315</v>
      </c>
      <c r="L2254" s="2"/>
      <c r="M2254" s="2" t="s">
        <v>2341</v>
      </c>
      <c r="N2254" s="2" t="s">
        <v>67</v>
      </c>
      <c r="O2254" s="2" t="s">
        <v>2307</v>
      </c>
      <c r="P2254" s="2" t="s">
        <v>2318</v>
      </c>
      <c r="Q2254" s="2" t="s">
        <v>2742</v>
      </c>
      <c r="R2254" s="2" t="s">
        <v>2319</v>
      </c>
      <c r="S2254" s="2"/>
      <c r="T2254" s="2" t="s">
        <v>10107</v>
      </c>
      <c r="U2254" s="2">
        <v>0</v>
      </c>
      <c r="V2254" s="2" t="s">
        <v>8208</v>
      </c>
      <c r="W2254">
        <f>IFERROR(VLOOKUP($H2254,'WNS Dawaco'!$A:$C,2,FALSE),"")</f>
        <v>2126</v>
      </c>
      <c r="X2254" t="str">
        <f>IFERROR(VLOOKUP($H2254,'WNS Dawaco'!$A:$C,3,FALSE),"")</f>
        <v>mebendazol</v>
      </c>
    </row>
    <row r="2255" spans="1:24" hidden="1" x14ac:dyDescent="0.3">
      <c r="A2255" s="2" t="s">
        <v>6390</v>
      </c>
      <c r="B2255" s="2" t="s">
        <v>2307</v>
      </c>
      <c r="C2255" s="2" t="s">
        <v>8176</v>
      </c>
      <c r="D2255" s="2" t="s">
        <v>8177</v>
      </c>
      <c r="E2255" s="2" t="s">
        <v>8178</v>
      </c>
      <c r="F2255" s="2">
        <v>0</v>
      </c>
      <c r="G2255" s="2" t="s">
        <v>8289</v>
      </c>
      <c r="H2255" s="2" t="s">
        <v>8290</v>
      </c>
      <c r="I2255" s="2" t="s">
        <v>8291</v>
      </c>
      <c r="J2255" s="2" t="s">
        <v>8292</v>
      </c>
      <c r="K2255" s="2" t="s">
        <v>2315</v>
      </c>
      <c r="L2255" s="2"/>
      <c r="M2255" s="2" t="s">
        <v>2341</v>
      </c>
      <c r="N2255" s="2" t="s">
        <v>67</v>
      </c>
      <c r="O2255" s="2" t="s">
        <v>2307</v>
      </c>
      <c r="P2255" s="2" t="s">
        <v>2318</v>
      </c>
      <c r="Q2255" s="2" t="s">
        <v>2742</v>
      </c>
      <c r="R2255" s="2" t="s">
        <v>2319</v>
      </c>
      <c r="S2255" s="2"/>
      <c r="T2255" s="2" t="s">
        <v>10107</v>
      </c>
      <c r="U2255" s="2">
        <v>0</v>
      </c>
      <c r="V2255" s="2" t="s">
        <v>8293</v>
      </c>
      <c r="W2255" t="str">
        <f>IFERROR(VLOOKUP($H2255,'WNS Dawaco'!$A:$C,2,FALSE),"")</f>
        <v/>
      </c>
      <c r="X2255" t="str">
        <f>IFERROR(VLOOKUP($H2255,'WNS Dawaco'!$A:$C,3,FALSE),"")</f>
        <v/>
      </c>
    </row>
    <row r="2256" spans="1:24" hidden="1" x14ac:dyDescent="0.3">
      <c r="A2256" s="2" t="s">
        <v>6390</v>
      </c>
      <c r="B2256" s="2" t="s">
        <v>2307</v>
      </c>
      <c r="C2256" s="2" t="s">
        <v>8176</v>
      </c>
      <c r="D2256" s="2" t="s">
        <v>8177</v>
      </c>
      <c r="E2256" s="2" t="s">
        <v>8178</v>
      </c>
      <c r="F2256" s="2">
        <v>0</v>
      </c>
      <c r="G2256" s="2" t="s">
        <v>4026</v>
      </c>
      <c r="H2256" s="2" t="s">
        <v>4027</v>
      </c>
      <c r="I2256" s="2" t="s">
        <v>4028</v>
      </c>
      <c r="J2256" s="2" t="s">
        <v>4029</v>
      </c>
      <c r="K2256" s="2" t="s">
        <v>2315</v>
      </c>
      <c r="L2256" s="2"/>
      <c r="M2256" s="2" t="s">
        <v>2341</v>
      </c>
      <c r="N2256" s="2" t="s">
        <v>67</v>
      </c>
      <c r="O2256" s="2" t="s">
        <v>2307</v>
      </c>
      <c r="P2256" s="2" t="s">
        <v>2318</v>
      </c>
      <c r="Q2256" s="2" t="s">
        <v>2742</v>
      </c>
      <c r="R2256" s="2" t="s">
        <v>2319</v>
      </c>
      <c r="S2256" s="2"/>
      <c r="T2256" s="2" t="s">
        <v>10107</v>
      </c>
      <c r="U2256" s="2">
        <v>0</v>
      </c>
      <c r="V2256" s="2" t="s">
        <v>4030</v>
      </c>
      <c r="W2256">
        <f>IFERROR(VLOOKUP($H2256,'WNS Dawaco'!$A:$C,2,FALSE),"")</f>
        <v>2120</v>
      </c>
      <c r="X2256" t="str">
        <f>IFERROR(VLOOKUP($H2256,'WNS Dawaco'!$A:$C,3,FALSE),"")</f>
        <v>irbesartan</v>
      </c>
    </row>
    <row r="2257" spans="1:24" hidden="1" x14ac:dyDescent="0.3">
      <c r="A2257" s="2" t="s">
        <v>6390</v>
      </c>
      <c r="B2257" s="2" t="s">
        <v>2307</v>
      </c>
      <c r="C2257" s="2" t="s">
        <v>8176</v>
      </c>
      <c r="D2257" s="2" t="s">
        <v>8177</v>
      </c>
      <c r="E2257" s="2" t="s">
        <v>8178</v>
      </c>
      <c r="F2257" s="2">
        <v>0</v>
      </c>
      <c r="G2257" s="2" t="s">
        <v>8294</v>
      </c>
      <c r="H2257" s="2" t="s">
        <v>8295</v>
      </c>
      <c r="I2257" s="2" t="s">
        <v>8296</v>
      </c>
      <c r="J2257" s="2" t="s">
        <v>8297</v>
      </c>
      <c r="K2257" s="2" t="s">
        <v>2315</v>
      </c>
      <c r="L2257" s="2"/>
      <c r="M2257" s="2" t="s">
        <v>2341</v>
      </c>
      <c r="N2257" s="2" t="s">
        <v>67</v>
      </c>
      <c r="O2257" s="2" t="s">
        <v>2307</v>
      </c>
      <c r="P2257" s="2" t="s">
        <v>2318</v>
      </c>
      <c r="Q2257" s="2" t="s">
        <v>2742</v>
      </c>
      <c r="R2257" s="2" t="s">
        <v>2319</v>
      </c>
      <c r="S2257" s="2"/>
      <c r="T2257" s="2" t="s">
        <v>10107</v>
      </c>
      <c r="U2257" s="2">
        <v>0</v>
      </c>
      <c r="V2257" s="2" t="s">
        <v>8298</v>
      </c>
      <c r="W2257" t="str">
        <f>IFERROR(VLOOKUP($H2257,'WNS Dawaco'!$A:$C,2,FALSE),"")</f>
        <v/>
      </c>
      <c r="X2257" t="str">
        <f>IFERROR(VLOOKUP($H2257,'WNS Dawaco'!$A:$C,3,FALSE),"")</f>
        <v/>
      </c>
    </row>
    <row r="2258" spans="1:24" hidden="1" x14ac:dyDescent="0.3">
      <c r="A2258" s="2" t="s">
        <v>6390</v>
      </c>
      <c r="B2258" s="2" t="s">
        <v>2307</v>
      </c>
      <c r="C2258" s="2" t="s">
        <v>8176</v>
      </c>
      <c r="D2258" s="2" t="s">
        <v>8177</v>
      </c>
      <c r="E2258" s="2" t="s">
        <v>8178</v>
      </c>
      <c r="F2258" s="2">
        <v>0</v>
      </c>
      <c r="G2258" s="2" t="s">
        <v>8299</v>
      </c>
      <c r="H2258" s="2" t="s">
        <v>8300</v>
      </c>
      <c r="I2258" s="2" t="s">
        <v>8301</v>
      </c>
      <c r="J2258" s="2" t="s">
        <v>8302</v>
      </c>
      <c r="K2258" s="2" t="s">
        <v>2315</v>
      </c>
      <c r="L2258" s="2"/>
      <c r="M2258" s="2" t="s">
        <v>2341</v>
      </c>
      <c r="N2258" s="2" t="s">
        <v>67</v>
      </c>
      <c r="O2258" s="2" t="s">
        <v>2307</v>
      </c>
      <c r="P2258" s="2" t="s">
        <v>2318</v>
      </c>
      <c r="Q2258" s="2" t="s">
        <v>2742</v>
      </c>
      <c r="R2258" s="2" t="s">
        <v>2319</v>
      </c>
      <c r="S2258" s="2"/>
      <c r="T2258" s="2" t="s">
        <v>10107</v>
      </c>
      <c r="U2258" s="2">
        <v>0</v>
      </c>
      <c r="V2258" s="2" t="s">
        <v>8303</v>
      </c>
      <c r="W2258">
        <f>IFERROR(VLOOKUP($H2258,'WNS Dawaco'!$A:$C,2,FALSE),"")</f>
        <v>2097</v>
      </c>
      <c r="X2258" t="str">
        <f>IFERROR(VLOOKUP($H2258,'WNS Dawaco'!$A:$C,3,FALSE),"")</f>
        <v>cloxacilline</v>
      </c>
    </row>
    <row r="2259" spans="1:24" hidden="1" x14ac:dyDescent="0.3">
      <c r="A2259" s="2" t="s">
        <v>6390</v>
      </c>
      <c r="B2259" s="2" t="s">
        <v>2307</v>
      </c>
      <c r="C2259" s="2" t="s">
        <v>8176</v>
      </c>
      <c r="D2259" s="2" t="s">
        <v>8177</v>
      </c>
      <c r="E2259" s="2" t="s">
        <v>8178</v>
      </c>
      <c r="F2259" s="2">
        <v>0</v>
      </c>
      <c r="G2259" s="2" t="s">
        <v>4221</v>
      </c>
      <c r="H2259" s="2" t="s">
        <v>4222</v>
      </c>
      <c r="I2259" s="2" t="s">
        <v>4223</v>
      </c>
      <c r="J2259" s="2" t="s">
        <v>4224</v>
      </c>
      <c r="K2259" s="2" t="s">
        <v>2315</v>
      </c>
      <c r="L2259" s="2"/>
      <c r="M2259" s="2" t="s">
        <v>2341</v>
      </c>
      <c r="N2259" s="2" t="s">
        <v>67</v>
      </c>
      <c r="O2259" s="2" t="s">
        <v>2307</v>
      </c>
      <c r="P2259" s="2" t="s">
        <v>2318</v>
      </c>
      <c r="Q2259" s="2" t="s">
        <v>2742</v>
      </c>
      <c r="R2259" s="2" t="s">
        <v>2319</v>
      </c>
      <c r="S2259" s="2"/>
      <c r="T2259" s="2" t="s">
        <v>10107</v>
      </c>
      <c r="U2259" s="2">
        <v>0</v>
      </c>
      <c r="V2259" s="2" t="s">
        <v>4225</v>
      </c>
      <c r="W2259">
        <f>IFERROR(VLOOKUP($H2259,'WNS Dawaco'!$A:$C,2,FALSE),"")</f>
        <v>2098</v>
      </c>
      <c r="X2259" t="str">
        <f>IFERROR(VLOOKUP($H2259,'WNS Dawaco'!$A:$C,3,FALSE),"")</f>
        <v>clozapine</v>
      </c>
    </row>
    <row r="2260" spans="1:24" hidden="1" x14ac:dyDescent="0.3">
      <c r="A2260" s="2" t="s">
        <v>6390</v>
      </c>
      <c r="B2260" s="2" t="s">
        <v>2307</v>
      </c>
      <c r="C2260" s="2" t="s">
        <v>8176</v>
      </c>
      <c r="D2260" s="2" t="s">
        <v>8177</v>
      </c>
      <c r="E2260" s="2" t="s">
        <v>8178</v>
      </c>
      <c r="F2260" s="2">
        <v>0</v>
      </c>
      <c r="G2260" s="2" t="s">
        <v>8304</v>
      </c>
      <c r="H2260" s="2" t="s">
        <v>8305</v>
      </c>
      <c r="I2260" s="2" t="s">
        <v>8306</v>
      </c>
      <c r="J2260" s="2" t="s">
        <v>8307</v>
      </c>
      <c r="K2260" s="2" t="s">
        <v>2315</v>
      </c>
      <c r="L2260" s="2"/>
      <c r="M2260" s="2" t="s">
        <v>2341</v>
      </c>
      <c r="N2260" s="2" t="s">
        <v>67</v>
      </c>
      <c r="O2260" s="2" t="s">
        <v>2307</v>
      </c>
      <c r="P2260" s="2" t="s">
        <v>2318</v>
      </c>
      <c r="Q2260" s="2" t="s">
        <v>2742</v>
      </c>
      <c r="R2260" s="2" t="s">
        <v>2319</v>
      </c>
      <c r="S2260" s="2"/>
      <c r="T2260" s="2" t="s">
        <v>10107</v>
      </c>
      <c r="U2260" s="2">
        <v>0</v>
      </c>
      <c r="V2260" s="2" t="s">
        <v>8308</v>
      </c>
      <c r="W2260">
        <f>IFERROR(VLOOKUP($H2260,'WNS Dawaco'!$A:$C,2,FALSE),"")</f>
        <v>2099</v>
      </c>
      <c r="X2260" t="str">
        <f>IFERROR(VLOOKUP($H2260,'WNS Dawaco'!$A:$C,3,FALSE),"")</f>
        <v>cortison</v>
      </c>
    </row>
    <row r="2261" spans="1:24" hidden="1" x14ac:dyDescent="0.3">
      <c r="A2261" s="2" t="s">
        <v>6390</v>
      </c>
      <c r="B2261" s="2" t="s">
        <v>2307</v>
      </c>
      <c r="C2261" s="2" t="s">
        <v>8176</v>
      </c>
      <c r="D2261" s="2" t="s">
        <v>8177</v>
      </c>
      <c r="E2261" s="2" t="s">
        <v>8178</v>
      </c>
      <c r="F2261" s="2">
        <v>0</v>
      </c>
      <c r="G2261" s="2" t="s">
        <v>4345</v>
      </c>
      <c r="H2261" s="2" t="s">
        <v>4346</v>
      </c>
      <c r="I2261" s="2" t="s">
        <v>4347</v>
      </c>
      <c r="J2261" s="2" t="s">
        <v>4348</v>
      </c>
      <c r="K2261" s="2" t="s">
        <v>2315</v>
      </c>
      <c r="L2261" s="2"/>
      <c r="M2261" s="2" t="s">
        <v>2341</v>
      </c>
      <c r="N2261" s="2" t="s">
        <v>67</v>
      </c>
      <c r="O2261" s="2" t="s">
        <v>2307</v>
      </c>
      <c r="P2261" s="2" t="s">
        <v>2318</v>
      </c>
      <c r="Q2261" s="2" t="s">
        <v>2742</v>
      </c>
      <c r="R2261" s="2" t="s">
        <v>2319</v>
      </c>
      <c r="S2261" s="2"/>
      <c r="T2261" s="2" t="s">
        <v>10107</v>
      </c>
      <c r="U2261" s="2">
        <v>0</v>
      </c>
      <c r="V2261" s="2" t="s">
        <v>4349</v>
      </c>
      <c r="W2261">
        <f>IFERROR(VLOOKUP($H2261,'WNS Dawaco'!$A:$C,2,FALSE),"")</f>
        <v>2100</v>
      </c>
      <c r="X2261" t="str">
        <f>IFERROR(VLOOKUP($H2261,'WNS Dawaco'!$A:$C,3,FALSE),"")</f>
        <v>cyclofosfamide</v>
      </c>
    </row>
    <row r="2262" spans="1:24" hidden="1" x14ac:dyDescent="0.3">
      <c r="A2262" s="2" t="s">
        <v>6390</v>
      </c>
      <c r="B2262" s="2" t="s">
        <v>2307</v>
      </c>
      <c r="C2262" s="2" t="s">
        <v>8176</v>
      </c>
      <c r="D2262" s="2" t="s">
        <v>8177</v>
      </c>
      <c r="E2262" s="2" t="s">
        <v>8178</v>
      </c>
      <c r="F2262" s="2">
        <v>0</v>
      </c>
      <c r="G2262" s="2" t="s">
        <v>8309</v>
      </c>
      <c r="H2262" s="2" t="s">
        <v>8310</v>
      </c>
      <c r="I2262" s="2" t="s">
        <v>8311</v>
      </c>
      <c r="J2262" s="2" t="s">
        <v>8312</v>
      </c>
      <c r="K2262" s="2" t="s">
        <v>2315</v>
      </c>
      <c r="L2262" s="2"/>
      <c r="M2262" s="2" t="s">
        <v>2341</v>
      </c>
      <c r="N2262" s="2" t="s">
        <v>67</v>
      </c>
      <c r="O2262" s="2" t="s">
        <v>2307</v>
      </c>
      <c r="P2262" s="2" t="s">
        <v>2318</v>
      </c>
      <c r="Q2262" s="2" t="s">
        <v>2742</v>
      </c>
      <c r="R2262" s="2" t="s">
        <v>2319</v>
      </c>
      <c r="S2262" s="2"/>
      <c r="T2262" s="2" t="s">
        <v>10107</v>
      </c>
      <c r="U2262" s="2">
        <v>0</v>
      </c>
      <c r="V2262" s="2" t="s">
        <v>8313</v>
      </c>
      <c r="W2262">
        <f>IFERROR(VLOOKUP($H2262,'WNS Dawaco'!$A:$C,2,FALSE),"")</f>
        <v>2101</v>
      </c>
      <c r="X2262" t="str">
        <f>IFERROR(VLOOKUP($H2262,'WNS Dawaco'!$A:$C,3,FALSE),"")</f>
        <v>dapson</v>
      </c>
    </row>
    <row r="2263" spans="1:24" hidden="1" x14ac:dyDescent="0.3">
      <c r="A2263" s="2" t="s">
        <v>6390</v>
      </c>
      <c r="B2263" s="2" t="s">
        <v>2307</v>
      </c>
      <c r="C2263" s="2" t="s">
        <v>8176</v>
      </c>
      <c r="D2263" s="2" t="s">
        <v>8177</v>
      </c>
      <c r="E2263" s="2" t="s">
        <v>8178</v>
      </c>
      <c r="F2263" s="2">
        <v>0</v>
      </c>
      <c r="G2263" s="2" t="s">
        <v>8314</v>
      </c>
      <c r="H2263" s="2" t="s">
        <v>8315</v>
      </c>
      <c r="I2263" s="2" t="s">
        <v>8316</v>
      </c>
      <c r="J2263" s="2" t="s">
        <v>8317</v>
      </c>
      <c r="K2263" s="2" t="s">
        <v>2315</v>
      </c>
      <c r="L2263" s="2"/>
      <c r="M2263" s="2" t="s">
        <v>2341</v>
      </c>
      <c r="N2263" s="2" t="s">
        <v>67</v>
      </c>
      <c r="O2263" s="2" t="s">
        <v>2307</v>
      </c>
      <c r="P2263" s="2" t="s">
        <v>2318</v>
      </c>
      <c r="Q2263" s="2" t="s">
        <v>2742</v>
      </c>
      <c r="R2263" s="2" t="s">
        <v>2319</v>
      </c>
      <c r="S2263" s="2"/>
      <c r="T2263" s="2" t="s">
        <v>10107</v>
      </c>
      <c r="U2263" s="2">
        <v>0</v>
      </c>
      <c r="V2263" s="2" t="s">
        <v>8318</v>
      </c>
      <c r="W2263">
        <f>IFERROR(VLOOKUP($H2263,'WNS Dawaco'!$A:$C,2,FALSE),"")</f>
        <v>2102</v>
      </c>
      <c r="X2263" t="str">
        <f>IFERROR(VLOOKUP($H2263,'WNS Dawaco'!$A:$C,3,FALSE),"")</f>
        <v>dexamethason</v>
      </c>
    </row>
    <row r="2264" spans="1:24" hidden="1" x14ac:dyDescent="0.3">
      <c r="A2264" s="2" t="s">
        <v>6390</v>
      </c>
      <c r="B2264" s="2" t="s">
        <v>2307</v>
      </c>
      <c r="C2264" s="2" t="s">
        <v>8176</v>
      </c>
      <c r="D2264" s="2" t="s">
        <v>8177</v>
      </c>
      <c r="E2264" s="2" t="s">
        <v>8178</v>
      </c>
      <c r="F2264" s="2">
        <v>0</v>
      </c>
      <c r="G2264" s="2" t="s">
        <v>4096</v>
      </c>
      <c r="H2264" s="2" t="s">
        <v>4097</v>
      </c>
      <c r="I2264" s="2" t="s">
        <v>4098</v>
      </c>
      <c r="J2264" s="2" t="s">
        <v>4099</v>
      </c>
      <c r="K2264" s="2" t="s">
        <v>2315</v>
      </c>
      <c r="L2264" s="2"/>
      <c r="M2264" s="2" t="s">
        <v>2341</v>
      </c>
      <c r="N2264" s="2" t="s">
        <v>67</v>
      </c>
      <c r="O2264" s="2" t="s">
        <v>2307</v>
      </c>
      <c r="P2264" s="2" t="s">
        <v>2318</v>
      </c>
      <c r="Q2264" s="2" t="s">
        <v>2742</v>
      </c>
      <c r="R2264" s="2" t="s">
        <v>2319</v>
      </c>
      <c r="S2264" s="2"/>
      <c r="T2264" s="2" t="s">
        <v>10107</v>
      </c>
      <c r="U2264" s="2">
        <v>0</v>
      </c>
      <c r="V2264" s="2" t="s">
        <v>4100</v>
      </c>
      <c r="W2264">
        <f>IFERROR(VLOOKUP($H2264,'WNS Dawaco'!$A:$C,2,FALSE),"")</f>
        <v>2115</v>
      </c>
      <c r="X2264" t="str">
        <f>IFERROR(VLOOKUP($H2264,'WNS Dawaco'!$A:$C,3,FALSE),"")</f>
        <v>gabapentine</v>
      </c>
    </row>
    <row r="2265" spans="1:24" hidden="1" x14ac:dyDescent="0.3">
      <c r="A2265" s="2" t="s">
        <v>6390</v>
      </c>
      <c r="B2265" s="2" t="s">
        <v>2307</v>
      </c>
      <c r="C2265" s="2" t="s">
        <v>8176</v>
      </c>
      <c r="D2265" s="2" t="s">
        <v>8177</v>
      </c>
      <c r="E2265" s="2" t="s">
        <v>8178</v>
      </c>
      <c r="F2265" s="2">
        <v>0</v>
      </c>
      <c r="G2265" s="2" t="s">
        <v>8324</v>
      </c>
      <c r="H2265" s="2" t="s">
        <v>8325</v>
      </c>
      <c r="I2265" s="2" t="s">
        <v>8326</v>
      </c>
      <c r="J2265" s="2" t="s">
        <v>8327</v>
      </c>
      <c r="K2265" s="2" t="s">
        <v>2315</v>
      </c>
      <c r="L2265" s="2"/>
      <c r="M2265" s="2" t="s">
        <v>2341</v>
      </c>
      <c r="N2265" s="2" t="s">
        <v>67</v>
      </c>
      <c r="O2265" s="2" t="s">
        <v>2307</v>
      </c>
      <c r="P2265" s="2" t="s">
        <v>2318</v>
      </c>
      <c r="Q2265" s="2" t="s">
        <v>2742</v>
      </c>
      <c r="R2265" s="2" t="s">
        <v>2319</v>
      </c>
      <c r="S2265" s="2"/>
      <c r="T2265" s="2" t="s">
        <v>10107</v>
      </c>
      <c r="U2265" s="2">
        <v>0</v>
      </c>
      <c r="V2265" s="2" t="s">
        <v>8328</v>
      </c>
      <c r="W2265">
        <f>IFERROR(VLOOKUP($H2265,'WNS Dawaco'!$A:$C,2,FALSE),"")</f>
        <v>2092</v>
      </c>
      <c r="X2265" t="str">
        <f>IFERROR(VLOOKUP($H2265,'WNS Dawaco'!$A:$C,3,FALSE),"")</f>
        <v>carbadox</v>
      </c>
    </row>
    <row r="2266" spans="1:24" hidden="1" x14ac:dyDescent="0.3">
      <c r="A2266" s="2" t="s">
        <v>6390</v>
      </c>
      <c r="B2266" s="2" t="s">
        <v>2307</v>
      </c>
      <c r="C2266" s="2" t="s">
        <v>8176</v>
      </c>
      <c r="D2266" s="2" t="s">
        <v>8177</v>
      </c>
      <c r="E2266" s="2" t="s">
        <v>8178</v>
      </c>
      <c r="F2266" s="2">
        <v>0</v>
      </c>
      <c r="G2266" s="2" t="s">
        <v>8329</v>
      </c>
      <c r="H2266" s="2" t="s">
        <v>8330</v>
      </c>
      <c r="I2266" s="2" t="s">
        <v>8331</v>
      </c>
      <c r="J2266" s="2" t="s">
        <v>8332</v>
      </c>
      <c r="K2266" s="2" t="s">
        <v>2315</v>
      </c>
      <c r="L2266" s="2"/>
      <c r="M2266" s="2" t="s">
        <v>2341</v>
      </c>
      <c r="N2266" s="2" t="s">
        <v>67</v>
      </c>
      <c r="O2266" s="2" t="s">
        <v>2307</v>
      </c>
      <c r="P2266" s="2" t="s">
        <v>2318</v>
      </c>
      <c r="Q2266" s="2" t="s">
        <v>2742</v>
      </c>
      <c r="R2266" s="2" t="s">
        <v>2319</v>
      </c>
      <c r="S2266" s="2"/>
      <c r="T2266" s="2" t="s">
        <v>10107</v>
      </c>
      <c r="U2266" s="2">
        <v>0</v>
      </c>
      <c r="V2266" s="2" t="s">
        <v>8333</v>
      </c>
      <c r="W2266">
        <f>IFERROR(VLOOKUP($H2266,'WNS Dawaco'!$A:$C,2,FALSE),"")</f>
        <v>2104</v>
      </c>
      <c r="X2266" t="str">
        <f>IFERROR(VLOOKUP($H2266,'WNS Dawaco'!$A:$C,3,FALSE),"")</f>
        <v>dicloxacilline</v>
      </c>
    </row>
    <row r="2267" spans="1:24" hidden="1" x14ac:dyDescent="0.3">
      <c r="A2267" s="2" t="s">
        <v>6390</v>
      </c>
      <c r="B2267" s="2" t="s">
        <v>2307</v>
      </c>
      <c r="C2267" s="2" t="s">
        <v>8176</v>
      </c>
      <c r="D2267" s="2" t="s">
        <v>8177</v>
      </c>
      <c r="E2267" s="2" t="s">
        <v>8178</v>
      </c>
      <c r="F2267" s="2">
        <v>0</v>
      </c>
      <c r="G2267" s="2" t="s">
        <v>4365</v>
      </c>
      <c r="H2267" s="2" t="s">
        <v>4366</v>
      </c>
      <c r="I2267" s="2" t="s">
        <v>4367</v>
      </c>
      <c r="J2267" s="2" t="s">
        <v>4368</v>
      </c>
      <c r="K2267" s="2" t="s">
        <v>2315</v>
      </c>
      <c r="L2267" s="2"/>
      <c r="M2267" s="2" t="s">
        <v>2341</v>
      </c>
      <c r="N2267" s="2" t="s">
        <v>67</v>
      </c>
      <c r="O2267" s="2" t="s">
        <v>2307</v>
      </c>
      <c r="P2267" s="2" t="s">
        <v>2318</v>
      </c>
      <c r="Q2267" s="2" t="s">
        <v>2742</v>
      </c>
      <c r="R2267" s="2" t="s">
        <v>2319</v>
      </c>
      <c r="S2267" s="2"/>
      <c r="T2267" s="2" t="s">
        <v>10107</v>
      </c>
      <c r="U2267" s="2">
        <v>0</v>
      </c>
      <c r="V2267" s="2" t="s">
        <v>4369</v>
      </c>
      <c r="W2267">
        <f>IFERROR(VLOOKUP($H2267,'WNS Dawaco'!$A:$C,2,FALSE),"")</f>
        <v>2119</v>
      </c>
      <c r="X2267" t="str">
        <f>IFERROR(VLOOKUP($H2267,'WNS Dawaco'!$A:$C,3,FALSE),"")</f>
        <v>indometacine</v>
      </c>
    </row>
    <row r="2268" spans="1:24" hidden="1" x14ac:dyDescent="0.3">
      <c r="A2268" s="2" t="s">
        <v>6390</v>
      </c>
      <c r="B2268" s="2" t="s">
        <v>2307</v>
      </c>
      <c r="C2268" s="2" t="s">
        <v>8176</v>
      </c>
      <c r="D2268" s="2" t="s">
        <v>8177</v>
      </c>
      <c r="E2268" s="2" t="s">
        <v>8178</v>
      </c>
      <c r="F2268" s="2">
        <v>0</v>
      </c>
      <c r="G2268" s="2" t="s">
        <v>4016</v>
      </c>
      <c r="H2268" s="2" t="s">
        <v>4017</v>
      </c>
      <c r="I2268" s="2" t="s">
        <v>4018</v>
      </c>
      <c r="J2268" s="2" t="s">
        <v>4019</v>
      </c>
      <c r="K2268" s="2" t="s">
        <v>2315</v>
      </c>
      <c r="L2268" s="2"/>
      <c r="M2268" s="2" t="s">
        <v>2341</v>
      </c>
      <c r="N2268" s="2" t="s">
        <v>67</v>
      </c>
      <c r="O2268" s="2" t="s">
        <v>2307</v>
      </c>
      <c r="P2268" s="2" t="s">
        <v>2318</v>
      </c>
      <c r="Q2268" s="2" t="s">
        <v>2742</v>
      </c>
      <c r="R2268" s="2" t="s">
        <v>2319</v>
      </c>
      <c r="S2268" s="2"/>
      <c r="T2268" s="2" t="s">
        <v>10107</v>
      </c>
      <c r="U2268" s="2">
        <v>0</v>
      </c>
      <c r="V2268" s="2" t="s">
        <v>4020</v>
      </c>
      <c r="W2268">
        <f>IFERROR(VLOOKUP($H2268,'WNS Dawaco'!$A:$C,2,FALSE),"")</f>
        <v>2116</v>
      </c>
      <c r="X2268" t="str">
        <f>IFERROR(VLOOKUP($H2268,'WNS Dawaco'!$A:$C,3,FALSE),"")</f>
        <v>hydrochloorthiazide</v>
      </c>
    </row>
    <row r="2269" spans="1:24" hidden="1" x14ac:dyDescent="0.3">
      <c r="A2269" s="2" t="s">
        <v>6390</v>
      </c>
      <c r="B2269" s="2" t="s">
        <v>2307</v>
      </c>
      <c r="C2269" s="2" t="s">
        <v>8176</v>
      </c>
      <c r="D2269" s="2" t="s">
        <v>8177</v>
      </c>
      <c r="E2269" s="2" t="s">
        <v>8178</v>
      </c>
      <c r="F2269" s="2">
        <v>0</v>
      </c>
      <c r="G2269" s="2" t="s">
        <v>4146</v>
      </c>
      <c r="H2269" s="2" t="s">
        <v>4147</v>
      </c>
      <c r="I2269" s="2" t="s">
        <v>4148</v>
      </c>
      <c r="J2269" s="2" t="s">
        <v>4149</v>
      </c>
      <c r="K2269" s="2" t="s">
        <v>2315</v>
      </c>
      <c r="L2269" s="2"/>
      <c r="M2269" s="2" t="s">
        <v>2341</v>
      </c>
      <c r="N2269" s="2" t="s">
        <v>67</v>
      </c>
      <c r="O2269" s="2" t="s">
        <v>2307</v>
      </c>
      <c r="P2269" s="2" t="s">
        <v>2318</v>
      </c>
      <c r="Q2269" s="2" t="s">
        <v>2742</v>
      </c>
      <c r="R2269" s="2" t="s">
        <v>2319</v>
      </c>
      <c r="S2269" s="2"/>
      <c r="T2269" s="2" t="s">
        <v>10107</v>
      </c>
      <c r="U2269" s="2">
        <v>0</v>
      </c>
      <c r="V2269" s="2" t="s">
        <v>4150</v>
      </c>
      <c r="W2269">
        <f>IFERROR(VLOOKUP($H2269,'WNS Dawaco'!$A:$C,2,FALSE),"")</f>
        <v>2114</v>
      </c>
      <c r="X2269" t="str">
        <f>IFERROR(VLOOKUP($H2269,'WNS Dawaco'!$A:$C,3,FALSE),"")</f>
        <v>furosemide</v>
      </c>
    </row>
    <row r="2270" spans="1:24" hidden="1" x14ac:dyDescent="0.3">
      <c r="A2270" s="2" t="s">
        <v>6390</v>
      </c>
      <c r="B2270" s="2" t="s">
        <v>2307</v>
      </c>
      <c r="C2270" s="2" t="s">
        <v>8176</v>
      </c>
      <c r="D2270" s="2" t="s">
        <v>8177</v>
      </c>
      <c r="E2270" s="2" t="s">
        <v>8178</v>
      </c>
      <c r="F2270" s="2">
        <v>0</v>
      </c>
      <c r="G2270" s="2" t="s">
        <v>8334</v>
      </c>
      <c r="H2270" s="2" t="s">
        <v>8335</v>
      </c>
      <c r="I2270" s="2" t="s">
        <v>8336</v>
      </c>
      <c r="J2270" s="2" t="s">
        <v>8337</v>
      </c>
      <c r="K2270" s="2" t="s">
        <v>2315</v>
      </c>
      <c r="L2270" s="2"/>
      <c r="M2270" s="2" t="s">
        <v>2341</v>
      </c>
      <c r="N2270" s="2" t="s">
        <v>67</v>
      </c>
      <c r="O2270" s="2" t="s">
        <v>2307</v>
      </c>
      <c r="P2270" s="2" t="s">
        <v>2318</v>
      </c>
      <c r="Q2270" s="2" t="s">
        <v>2742</v>
      </c>
      <c r="R2270" s="2" t="s">
        <v>2319</v>
      </c>
      <c r="S2270" s="2"/>
      <c r="T2270" s="2" t="s">
        <v>10107</v>
      </c>
      <c r="U2270" s="2">
        <v>0</v>
      </c>
      <c r="V2270" s="2" t="s">
        <v>8338</v>
      </c>
      <c r="W2270">
        <f>IFERROR(VLOOKUP($H2270,'WNS Dawaco'!$A:$C,2,FALSE),"")</f>
        <v>2113</v>
      </c>
      <c r="X2270" t="str">
        <f>IFERROR(VLOOKUP($H2270,'WNS Dawaco'!$A:$C,3,FALSE),"")</f>
        <v>furazolidon</v>
      </c>
    </row>
    <row r="2271" spans="1:24" hidden="1" x14ac:dyDescent="0.3">
      <c r="A2271" s="2" t="s">
        <v>6390</v>
      </c>
      <c r="B2271" s="2" t="s">
        <v>2307</v>
      </c>
      <c r="C2271" s="2" t="s">
        <v>8176</v>
      </c>
      <c r="D2271" s="2" t="s">
        <v>8177</v>
      </c>
      <c r="E2271" s="2" t="s">
        <v>8178</v>
      </c>
      <c r="F2271" s="2">
        <v>0</v>
      </c>
      <c r="G2271" s="2" t="s">
        <v>4251</v>
      </c>
      <c r="H2271" s="2" t="s">
        <v>4252</v>
      </c>
      <c r="I2271" s="2" t="s">
        <v>4253</v>
      </c>
      <c r="J2271" s="2" t="s">
        <v>4254</v>
      </c>
      <c r="K2271" s="2" t="s">
        <v>2315</v>
      </c>
      <c r="L2271" s="2"/>
      <c r="M2271" s="2" t="s">
        <v>2341</v>
      </c>
      <c r="N2271" s="2" t="s">
        <v>67</v>
      </c>
      <c r="O2271" s="2" t="s">
        <v>2307</v>
      </c>
      <c r="P2271" s="2" t="s">
        <v>2318</v>
      </c>
      <c r="Q2271" s="2" t="s">
        <v>2742</v>
      </c>
      <c r="R2271" s="2" t="s">
        <v>2319</v>
      </c>
      <c r="S2271" s="2"/>
      <c r="T2271" s="2" t="s">
        <v>10107</v>
      </c>
      <c r="U2271" s="2">
        <v>0</v>
      </c>
      <c r="V2271" s="2" t="s">
        <v>4255</v>
      </c>
      <c r="W2271">
        <f>IFERROR(VLOOKUP($H2271,'WNS Dawaco'!$A:$C,2,FALSE),"")</f>
        <v>2106</v>
      </c>
      <c r="X2271" t="str">
        <f>IFERROR(VLOOKUP($H2271,'WNS Dawaco'!$A:$C,3,FALSE),"")</f>
        <v>dipyridamol</v>
      </c>
    </row>
    <row r="2272" spans="1:24" hidden="1" x14ac:dyDescent="0.3">
      <c r="A2272" s="2" t="s">
        <v>6390</v>
      </c>
      <c r="B2272" s="2" t="s">
        <v>2307</v>
      </c>
      <c r="C2272" s="2" t="s">
        <v>8176</v>
      </c>
      <c r="D2272" s="2" t="s">
        <v>8177</v>
      </c>
      <c r="E2272" s="2" t="s">
        <v>8178</v>
      </c>
      <c r="F2272" s="2">
        <v>0</v>
      </c>
      <c r="G2272" s="2" t="s">
        <v>8344</v>
      </c>
      <c r="H2272" s="2" t="s">
        <v>8345</v>
      </c>
      <c r="I2272" s="2" t="s">
        <v>8346</v>
      </c>
      <c r="J2272" s="2" t="s">
        <v>8347</v>
      </c>
      <c r="K2272" s="2" t="s">
        <v>2315</v>
      </c>
      <c r="L2272" s="2"/>
      <c r="M2272" s="2" t="s">
        <v>2341</v>
      </c>
      <c r="N2272" s="2" t="s">
        <v>67</v>
      </c>
      <c r="O2272" s="2" t="s">
        <v>2307</v>
      </c>
      <c r="P2272" s="2" t="s">
        <v>2318</v>
      </c>
      <c r="Q2272" s="2" t="s">
        <v>2742</v>
      </c>
      <c r="R2272" s="2" t="s">
        <v>2319</v>
      </c>
      <c r="S2272" s="2"/>
      <c r="T2272" s="2" t="s">
        <v>10107</v>
      </c>
      <c r="U2272" s="2">
        <v>0</v>
      </c>
      <c r="V2272" s="2" t="s">
        <v>8348</v>
      </c>
      <c r="W2272">
        <f>IFERROR(VLOOKUP($H2272,'WNS Dawaco'!$A:$C,2,FALSE),"")</f>
        <v>2111</v>
      </c>
      <c r="X2272" t="str">
        <f>IFERROR(VLOOKUP($H2272,'WNS Dawaco'!$A:$C,3,FALSE),"")</f>
        <v>florfenicol</v>
      </c>
    </row>
    <row r="2273" spans="1:24" hidden="1" x14ac:dyDescent="0.3">
      <c r="A2273" s="2" t="s">
        <v>6390</v>
      </c>
      <c r="B2273" s="2" t="s">
        <v>2307</v>
      </c>
      <c r="C2273" s="2" t="s">
        <v>8176</v>
      </c>
      <c r="D2273" s="2" t="s">
        <v>8177</v>
      </c>
      <c r="E2273" s="2" t="s">
        <v>8178</v>
      </c>
      <c r="F2273" s="2">
        <v>0</v>
      </c>
      <c r="G2273" s="2" t="s">
        <v>8349</v>
      </c>
      <c r="H2273" s="2" t="s">
        <v>8350</v>
      </c>
      <c r="I2273" s="2" t="s">
        <v>8351</v>
      </c>
      <c r="J2273" s="2" t="s">
        <v>8352</v>
      </c>
      <c r="K2273" s="2" t="s">
        <v>2315</v>
      </c>
      <c r="L2273" s="2"/>
      <c r="M2273" s="2" t="s">
        <v>2341</v>
      </c>
      <c r="N2273" s="2" t="s">
        <v>67</v>
      </c>
      <c r="O2273" s="2" t="s">
        <v>2307</v>
      </c>
      <c r="P2273" s="2" t="s">
        <v>2318</v>
      </c>
      <c r="Q2273" s="2" t="s">
        <v>2742</v>
      </c>
      <c r="R2273" s="2" t="s">
        <v>2319</v>
      </c>
      <c r="S2273" s="2"/>
      <c r="T2273" s="2" t="s">
        <v>10107</v>
      </c>
      <c r="U2273" s="2">
        <v>0</v>
      </c>
      <c r="V2273" s="2" t="s">
        <v>8353</v>
      </c>
      <c r="W2273">
        <f>IFERROR(VLOOKUP($H2273,'WNS Dawaco'!$A:$C,2,FALSE),"")</f>
        <v>2110</v>
      </c>
      <c r="X2273" t="str">
        <f>IFERROR(VLOOKUP($H2273,'WNS Dawaco'!$A:$C,3,FALSE),"")</f>
        <v>fenoterol</v>
      </c>
    </row>
    <row r="2274" spans="1:24" hidden="1" x14ac:dyDescent="0.3">
      <c r="A2274" s="2" t="s">
        <v>6390</v>
      </c>
      <c r="B2274" s="2" t="s">
        <v>2307</v>
      </c>
      <c r="C2274" s="2" t="s">
        <v>8176</v>
      </c>
      <c r="D2274" s="2" t="s">
        <v>8177</v>
      </c>
      <c r="E2274" s="2" t="s">
        <v>8178</v>
      </c>
      <c r="F2274" s="2">
        <v>0</v>
      </c>
      <c r="G2274" s="2" t="s">
        <v>8354</v>
      </c>
      <c r="H2274" s="2" t="s">
        <v>8355</v>
      </c>
      <c r="I2274" s="2" t="s">
        <v>8356</v>
      </c>
      <c r="J2274" s="2" t="s">
        <v>8357</v>
      </c>
      <c r="K2274" s="2" t="s">
        <v>2315</v>
      </c>
      <c r="L2274" s="2"/>
      <c r="M2274" s="2" t="s">
        <v>2341</v>
      </c>
      <c r="N2274" s="2" t="s">
        <v>67</v>
      </c>
      <c r="O2274" s="2" t="s">
        <v>2307</v>
      </c>
      <c r="P2274" s="2" t="s">
        <v>2318</v>
      </c>
      <c r="Q2274" s="2" t="s">
        <v>2742</v>
      </c>
      <c r="R2274" s="2" t="s">
        <v>2319</v>
      </c>
      <c r="S2274" s="2"/>
      <c r="T2274" s="2" t="s">
        <v>10107</v>
      </c>
      <c r="U2274" s="2">
        <v>0</v>
      </c>
      <c r="V2274" s="2" t="s">
        <v>8358</v>
      </c>
      <c r="W2274" t="str">
        <f>IFERROR(VLOOKUP($H2274,'WNS Dawaco'!$A:$C,2,FALSE),"")</f>
        <v/>
      </c>
      <c r="X2274" t="str">
        <f>IFERROR(VLOOKUP($H2274,'WNS Dawaco'!$A:$C,3,FALSE),"")</f>
        <v/>
      </c>
    </row>
    <row r="2275" spans="1:24" hidden="1" x14ac:dyDescent="0.3">
      <c r="A2275" s="2" t="s">
        <v>6390</v>
      </c>
      <c r="B2275" s="2" t="s">
        <v>2307</v>
      </c>
      <c r="C2275" s="2" t="s">
        <v>8176</v>
      </c>
      <c r="D2275" s="2" t="s">
        <v>8177</v>
      </c>
      <c r="E2275" s="2" t="s">
        <v>8178</v>
      </c>
      <c r="F2275" s="2">
        <v>0</v>
      </c>
      <c r="G2275" s="2" t="s">
        <v>4136</v>
      </c>
      <c r="H2275" s="2" t="s">
        <v>4137</v>
      </c>
      <c r="I2275" s="2" t="s">
        <v>4138</v>
      </c>
      <c r="J2275" s="2" t="s">
        <v>4139</v>
      </c>
      <c r="K2275" s="2" t="s">
        <v>2315</v>
      </c>
      <c r="L2275" s="2"/>
      <c r="M2275" s="2" t="s">
        <v>2341</v>
      </c>
      <c r="N2275" s="2" t="s">
        <v>67</v>
      </c>
      <c r="O2275" s="2" t="s">
        <v>2307</v>
      </c>
      <c r="P2275" s="2" t="s">
        <v>2318</v>
      </c>
      <c r="Q2275" s="2" t="s">
        <v>2742</v>
      </c>
      <c r="R2275" s="2" t="s">
        <v>2319</v>
      </c>
      <c r="S2275" s="2"/>
      <c r="T2275" s="2" t="s">
        <v>10107</v>
      </c>
      <c r="U2275" s="2">
        <v>0</v>
      </c>
      <c r="V2275" s="2" t="s">
        <v>4140</v>
      </c>
      <c r="W2275">
        <f>IFERROR(VLOOKUP($H2275,'WNS Dawaco'!$A:$C,2,FALSE),"")</f>
        <v>2107</v>
      </c>
      <c r="X2275" t="str">
        <f>IFERROR(VLOOKUP($H2275,'WNS Dawaco'!$A:$C,3,FALSE),"")</f>
        <v>erytromycine</v>
      </c>
    </row>
    <row r="2276" spans="1:24" hidden="1" x14ac:dyDescent="0.3">
      <c r="A2276" s="2" t="s">
        <v>6390</v>
      </c>
      <c r="B2276" s="2" t="s">
        <v>2307</v>
      </c>
      <c r="C2276" s="2" t="s">
        <v>8176</v>
      </c>
      <c r="D2276" s="2" t="s">
        <v>8177</v>
      </c>
      <c r="E2276" s="2" t="s">
        <v>8178</v>
      </c>
      <c r="F2276" s="2">
        <v>0</v>
      </c>
      <c r="G2276" s="2" t="s">
        <v>8339</v>
      </c>
      <c r="H2276" s="2" t="s">
        <v>8340</v>
      </c>
      <c r="I2276" s="2" t="s">
        <v>8341</v>
      </c>
      <c r="J2276" s="2" t="s">
        <v>8342</v>
      </c>
      <c r="K2276" s="2" t="s">
        <v>2315</v>
      </c>
      <c r="L2276" s="2"/>
      <c r="M2276" s="2" t="s">
        <v>2341</v>
      </c>
      <c r="N2276" s="2" t="s">
        <v>67</v>
      </c>
      <c r="O2276" s="2" t="s">
        <v>2307</v>
      </c>
      <c r="P2276" s="2" t="s">
        <v>2318</v>
      </c>
      <c r="Q2276" s="2" t="s">
        <v>2742</v>
      </c>
      <c r="R2276" s="2" t="s">
        <v>2319</v>
      </c>
      <c r="S2276" s="2"/>
      <c r="T2276" s="2" t="s">
        <v>10107</v>
      </c>
      <c r="U2276" s="2">
        <v>0</v>
      </c>
      <c r="V2276" s="2" t="s">
        <v>8343</v>
      </c>
      <c r="W2276">
        <f>IFERROR(VLOOKUP($H2276,'WNS Dawaco'!$A:$C,2,FALSE),"")</f>
        <v>2112</v>
      </c>
      <c r="X2276" t="str">
        <f>IFERROR(VLOOKUP($H2276,'WNS Dawaco'!$A:$C,3,FALSE),"")</f>
        <v>fluoxetine</v>
      </c>
    </row>
    <row r="2277" spans="1:24" hidden="1" x14ac:dyDescent="0.3">
      <c r="A2277" s="2" t="s">
        <v>6390</v>
      </c>
      <c r="B2277" s="2" t="s">
        <v>2307</v>
      </c>
      <c r="C2277" s="2" t="s">
        <v>8176</v>
      </c>
      <c r="D2277" s="2" t="s">
        <v>8177</v>
      </c>
      <c r="E2277" s="2" t="s">
        <v>8178</v>
      </c>
      <c r="F2277" s="2">
        <v>0</v>
      </c>
      <c r="G2277" s="2" t="s">
        <v>8319</v>
      </c>
      <c r="H2277" s="2" t="s">
        <v>8320</v>
      </c>
      <c r="I2277" s="2" t="s">
        <v>8321</v>
      </c>
      <c r="J2277" s="2" t="s">
        <v>8322</v>
      </c>
      <c r="K2277" s="2" t="s">
        <v>2315</v>
      </c>
      <c r="L2277" s="2"/>
      <c r="M2277" s="2" t="s">
        <v>2341</v>
      </c>
      <c r="N2277" s="2" t="s">
        <v>67</v>
      </c>
      <c r="O2277" s="2" t="s">
        <v>2307</v>
      </c>
      <c r="P2277" s="2" t="s">
        <v>2318</v>
      </c>
      <c r="Q2277" s="2" t="s">
        <v>2742</v>
      </c>
      <c r="R2277" s="2" t="s">
        <v>2319</v>
      </c>
      <c r="S2277" s="2"/>
      <c r="T2277" s="2" t="s">
        <v>10107</v>
      </c>
      <c r="U2277" s="2">
        <v>0</v>
      </c>
      <c r="V2277" s="2" t="s">
        <v>8323</v>
      </c>
      <c r="W2277">
        <f>IFERROR(VLOOKUP($H2277,'WNS Dawaco'!$A:$C,2,FALSE),"")</f>
        <v>2118</v>
      </c>
      <c r="X2277" t="str">
        <f>IFERROR(VLOOKUP($H2277,'WNS Dawaco'!$A:$C,3,FALSE),"")</f>
        <v>ifosfamide</v>
      </c>
    </row>
    <row r="2278" spans="1:24" hidden="1" x14ac:dyDescent="0.3">
      <c r="A2278" s="2" t="s">
        <v>6390</v>
      </c>
      <c r="B2278" s="2" t="s">
        <v>2307</v>
      </c>
      <c r="C2278" s="2" t="s">
        <v>8176</v>
      </c>
      <c r="D2278" s="2" t="s">
        <v>8177</v>
      </c>
      <c r="E2278" s="2" t="s">
        <v>8178</v>
      </c>
      <c r="F2278" s="2">
        <v>0</v>
      </c>
      <c r="G2278" s="2" t="s">
        <v>4246</v>
      </c>
      <c r="H2278" s="2" t="s">
        <v>4247</v>
      </c>
      <c r="I2278" s="2" t="s">
        <v>4248</v>
      </c>
      <c r="J2278" s="2" t="s">
        <v>4249</v>
      </c>
      <c r="K2278" s="2" t="s">
        <v>2315</v>
      </c>
      <c r="L2278" s="2"/>
      <c r="M2278" s="2" t="s">
        <v>2341</v>
      </c>
      <c r="N2278" s="2" t="s">
        <v>67</v>
      </c>
      <c r="O2278" s="2" t="s">
        <v>2307</v>
      </c>
      <c r="P2278" s="2" t="s">
        <v>2318</v>
      </c>
      <c r="Q2278" s="2" t="s">
        <v>2742</v>
      </c>
      <c r="R2278" s="2" t="s">
        <v>2319</v>
      </c>
      <c r="S2278" s="2"/>
      <c r="T2278" s="2" t="s">
        <v>10107</v>
      </c>
      <c r="U2278" s="2">
        <v>0</v>
      </c>
      <c r="V2278" s="2" t="s">
        <v>4250</v>
      </c>
      <c r="W2278">
        <f>IFERROR(VLOOKUP($H2278,'WNS Dawaco'!$A:$C,2,FALSE),"")</f>
        <v>2105</v>
      </c>
      <c r="X2278" t="str">
        <f>IFERROR(VLOOKUP($H2278,'WNS Dawaco'!$A:$C,3,FALSE),"")</f>
        <v>dimetridazol</v>
      </c>
    </row>
    <row r="2279" spans="1:24" hidden="1" x14ac:dyDescent="0.3">
      <c r="A2279" s="2" t="s">
        <v>6390</v>
      </c>
      <c r="B2279" s="2" t="s">
        <v>2307</v>
      </c>
      <c r="C2279" s="2" t="s">
        <v>8359</v>
      </c>
      <c r="D2279" s="2" t="s">
        <v>8177</v>
      </c>
      <c r="E2279" s="2" t="s">
        <v>8360</v>
      </c>
      <c r="F2279" s="2">
        <v>400</v>
      </c>
      <c r="G2279" s="2" t="s">
        <v>8366</v>
      </c>
      <c r="H2279" s="2" t="s">
        <v>8367</v>
      </c>
      <c r="I2279" s="2" t="s">
        <v>8368</v>
      </c>
      <c r="J2279" s="2" t="s">
        <v>8369</v>
      </c>
      <c r="K2279" s="2" t="s">
        <v>2315</v>
      </c>
      <c r="L2279" s="2"/>
      <c r="M2279" s="2" t="s">
        <v>2341</v>
      </c>
      <c r="N2279" s="2" t="s">
        <v>67</v>
      </c>
      <c r="O2279" s="2" t="s">
        <v>2307</v>
      </c>
      <c r="P2279" s="2" t="s">
        <v>2318</v>
      </c>
      <c r="Q2279" s="2" t="s">
        <v>2742</v>
      </c>
      <c r="R2279" s="2" t="s">
        <v>2319</v>
      </c>
      <c r="S2279" s="2"/>
      <c r="T2279" s="2" t="s">
        <v>10107</v>
      </c>
      <c r="U2279" s="2">
        <v>0</v>
      </c>
      <c r="V2279" s="2" t="s">
        <v>8370</v>
      </c>
      <c r="W2279" t="str">
        <f>IFERROR(VLOOKUP($H2279,'WNS Dawaco'!$A:$C,2,FALSE),"")</f>
        <v/>
      </c>
      <c r="X2279" t="str">
        <f>IFERROR(VLOOKUP($H2279,'WNS Dawaco'!$A:$C,3,FALSE),"")</f>
        <v/>
      </c>
    </row>
    <row r="2280" spans="1:24" hidden="1" x14ac:dyDescent="0.3">
      <c r="A2280" s="2" t="s">
        <v>6390</v>
      </c>
      <c r="B2280" s="2" t="s">
        <v>2307</v>
      </c>
      <c r="C2280" s="2" t="s">
        <v>8359</v>
      </c>
      <c r="D2280" s="2" t="s">
        <v>8177</v>
      </c>
      <c r="E2280" s="2" t="s">
        <v>8360</v>
      </c>
      <c r="F2280" s="2">
        <v>400</v>
      </c>
      <c r="G2280" s="2" t="s">
        <v>4191</v>
      </c>
      <c r="H2280" s="2" t="s">
        <v>4192</v>
      </c>
      <c r="I2280" s="2" t="s">
        <v>4193</v>
      </c>
      <c r="J2280" s="2" t="s">
        <v>4194</v>
      </c>
      <c r="K2280" s="2" t="s">
        <v>2315</v>
      </c>
      <c r="L2280" s="2"/>
      <c r="M2280" s="2" t="s">
        <v>2341</v>
      </c>
      <c r="N2280" s="2" t="s">
        <v>67</v>
      </c>
      <c r="O2280" s="2" t="s">
        <v>2307</v>
      </c>
      <c r="P2280" s="2" t="s">
        <v>2318</v>
      </c>
      <c r="Q2280" s="2" t="s">
        <v>2742</v>
      </c>
      <c r="R2280" s="2" t="s">
        <v>2319</v>
      </c>
      <c r="S2280" s="2"/>
      <c r="T2280" s="2" t="s">
        <v>10107</v>
      </c>
      <c r="U2280" s="2">
        <v>0</v>
      </c>
      <c r="V2280" s="2" t="s">
        <v>4195</v>
      </c>
      <c r="W2280">
        <f>IFERROR(VLOOKUP($H2280,'WNS Dawaco'!$A:$C,2,FALSE),"")</f>
        <v>2124</v>
      </c>
      <c r="X2280" t="str">
        <f>IFERROR(VLOOKUP($H2280,'WNS Dawaco'!$A:$C,3,FALSE),"")</f>
        <v>lidocaine</v>
      </c>
    </row>
    <row r="2281" spans="1:24" hidden="1" x14ac:dyDescent="0.3">
      <c r="A2281" s="2" t="s">
        <v>6390</v>
      </c>
      <c r="B2281" s="2" t="s">
        <v>2307</v>
      </c>
      <c r="C2281" s="2" t="s">
        <v>8359</v>
      </c>
      <c r="D2281" s="2" t="s">
        <v>8177</v>
      </c>
      <c r="E2281" s="2" t="s">
        <v>8360</v>
      </c>
      <c r="F2281" s="2">
        <v>400</v>
      </c>
      <c r="G2281" s="2" t="s">
        <v>8381</v>
      </c>
      <c r="H2281" s="2" t="s">
        <v>8382</v>
      </c>
      <c r="I2281" s="2" t="s">
        <v>8383</v>
      </c>
      <c r="J2281" s="2" t="s">
        <v>8384</v>
      </c>
      <c r="K2281" s="2" t="s">
        <v>2315</v>
      </c>
      <c r="L2281" s="2"/>
      <c r="M2281" s="2" t="s">
        <v>2341</v>
      </c>
      <c r="N2281" s="2" t="s">
        <v>67</v>
      </c>
      <c r="O2281" s="2" t="s">
        <v>2307</v>
      </c>
      <c r="P2281" s="2" t="s">
        <v>2318</v>
      </c>
      <c r="Q2281" s="2" t="s">
        <v>2742</v>
      </c>
      <c r="R2281" s="2" t="s">
        <v>2319</v>
      </c>
      <c r="S2281" s="2"/>
      <c r="T2281" s="2" t="s">
        <v>10107</v>
      </c>
      <c r="U2281" s="2">
        <v>0</v>
      </c>
      <c r="V2281" s="2" t="s">
        <v>8385</v>
      </c>
      <c r="W2281" t="str">
        <f>IFERROR(VLOOKUP($H2281,'WNS Dawaco'!$A:$C,2,FALSE),"")</f>
        <v/>
      </c>
      <c r="X2281" t="str">
        <f>IFERROR(VLOOKUP($H2281,'WNS Dawaco'!$A:$C,3,FALSE),"")</f>
        <v/>
      </c>
    </row>
    <row r="2282" spans="1:24" hidden="1" x14ac:dyDescent="0.3">
      <c r="A2282" s="2" t="s">
        <v>6390</v>
      </c>
      <c r="B2282" s="2" t="s">
        <v>2307</v>
      </c>
      <c r="C2282" s="2" t="s">
        <v>8359</v>
      </c>
      <c r="D2282" s="2" t="s">
        <v>8177</v>
      </c>
      <c r="E2282" s="2" t="s">
        <v>8360</v>
      </c>
      <c r="F2282" s="2">
        <v>400</v>
      </c>
      <c r="G2282" s="2" t="s">
        <v>8361</v>
      </c>
      <c r="H2282" s="2" t="s">
        <v>8362</v>
      </c>
      <c r="I2282" s="2" t="s">
        <v>8363</v>
      </c>
      <c r="J2282" s="2" t="s">
        <v>8364</v>
      </c>
      <c r="K2282" s="2" t="s">
        <v>2315</v>
      </c>
      <c r="L2282" s="2"/>
      <c r="M2282" s="2" t="s">
        <v>2341</v>
      </c>
      <c r="N2282" s="2" t="s">
        <v>67</v>
      </c>
      <c r="O2282" s="2" t="s">
        <v>2307</v>
      </c>
      <c r="P2282" s="2" t="s">
        <v>2318</v>
      </c>
      <c r="Q2282" s="2" t="s">
        <v>2742</v>
      </c>
      <c r="R2282" s="2" t="s">
        <v>2319</v>
      </c>
      <c r="S2282" s="2"/>
      <c r="T2282" s="2" t="s">
        <v>10107</v>
      </c>
      <c r="U2282" s="2">
        <v>0</v>
      </c>
      <c r="V2282" s="2" t="s">
        <v>8365</v>
      </c>
      <c r="W2282" t="str">
        <f>IFERROR(VLOOKUP($H2282,'WNS Dawaco'!$A:$C,2,FALSE),"")</f>
        <v/>
      </c>
      <c r="X2282" t="str">
        <f>IFERROR(VLOOKUP($H2282,'WNS Dawaco'!$A:$C,3,FALSE),"")</f>
        <v/>
      </c>
    </row>
    <row r="2283" spans="1:24" hidden="1" x14ac:dyDescent="0.3">
      <c r="A2283" s="2" t="s">
        <v>6390</v>
      </c>
      <c r="B2283" s="2" t="s">
        <v>2307</v>
      </c>
      <c r="C2283" s="2" t="s">
        <v>8359</v>
      </c>
      <c r="D2283" s="2" t="s">
        <v>8177</v>
      </c>
      <c r="E2283" s="2" t="s">
        <v>8360</v>
      </c>
      <c r="F2283" s="2">
        <v>400</v>
      </c>
      <c r="G2283" s="2" t="s">
        <v>4181</v>
      </c>
      <c r="H2283" s="2" t="s">
        <v>4182</v>
      </c>
      <c r="I2283" s="2" t="s">
        <v>4183</v>
      </c>
      <c r="J2283" s="2" t="s">
        <v>4184</v>
      </c>
      <c r="K2283" s="2" t="s">
        <v>2315</v>
      </c>
      <c r="L2283" s="2"/>
      <c r="M2283" s="2" t="s">
        <v>2341</v>
      </c>
      <c r="N2283" s="2" t="s">
        <v>67</v>
      </c>
      <c r="O2283" s="2" t="s">
        <v>2307</v>
      </c>
      <c r="P2283" s="2" t="s">
        <v>2318</v>
      </c>
      <c r="Q2283" s="2" t="s">
        <v>2742</v>
      </c>
      <c r="R2283" s="2" t="s">
        <v>2319</v>
      </c>
      <c r="S2283" s="2"/>
      <c r="T2283" s="2" t="s">
        <v>10107</v>
      </c>
      <c r="U2283" s="2">
        <v>0</v>
      </c>
      <c r="V2283" s="2" t="s">
        <v>4185</v>
      </c>
      <c r="W2283">
        <f>IFERROR(VLOOKUP($H2283,'WNS Dawaco'!$A:$C,2,FALSE),"")</f>
        <v>2121</v>
      </c>
      <c r="X2283" t="str">
        <f>IFERROR(VLOOKUP($H2283,'WNS Dawaco'!$A:$C,3,FALSE),"")</f>
        <v>jopamidol</v>
      </c>
    </row>
    <row r="2284" spans="1:24" hidden="1" x14ac:dyDescent="0.3">
      <c r="A2284" s="2" t="s">
        <v>6390</v>
      </c>
      <c r="B2284" s="2" t="s">
        <v>2307</v>
      </c>
      <c r="C2284" s="2" t="s">
        <v>8359</v>
      </c>
      <c r="D2284" s="2" t="s">
        <v>8177</v>
      </c>
      <c r="E2284" s="2" t="s">
        <v>8360</v>
      </c>
      <c r="F2284" s="2">
        <v>400</v>
      </c>
      <c r="G2284" s="2" t="s">
        <v>4036</v>
      </c>
      <c r="H2284" s="2" t="s">
        <v>4037</v>
      </c>
      <c r="I2284" s="2" t="s">
        <v>4038</v>
      </c>
      <c r="J2284" s="2" t="s">
        <v>4039</v>
      </c>
      <c r="K2284" s="2" t="s">
        <v>2315</v>
      </c>
      <c r="L2284" s="2"/>
      <c r="M2284" s="2" t="s">
        <v>2341</v>
      </c>
      <c r="N2284" s="2" t="s">
        <v>67</v>
      </c>
      <c r="O2284" s="2" t="s">
        <v>2307</v>
      </c>
      <c r="P2284" s="2" t="s">
        <v>2318</v>
      </c>
      <c r="Q2284" s="2" t="s">
        <v>2742</v>
      </c>
      <c r="R2284" s="2" t="s">
        <v>2319</v>
      </c>
      <c r="S2284" s="2"/>
      <c r="T2284" s="2" t="s">
        <v>10107</v>
      </c>
      <c r="U2284" s="2">
        <v>0</v>
      </c>
      <c r="V2284" s="2" t="s">
        <v>4040</v>
      </c>
      <c r="W2284">
        <f>IFERROR(VLOOKUP($H2284,'WNS Dawaco'!$A:$C,2,FALSE),"")</f>
        <v>2055</v>
      </c>
      <c r="X2284" t="str">
        <f>IFERROR(VLOOKUP($H2284,'WNS Dawaco'!$A:$C,3,FALSE),"")</f>
        <v>metoprolol</v>
      </c>
    </row>
    <row r="2285" spans="1:24" hidden="1" x14ac:dyDescent="0.3">
      <c r="A2285" s="2" t="s">
        <v>6390</v>
      </c>
      <c r="B2285" s="2" t="s">
        <v>2307</v>
      </c>
      <c r="C2285" s="2" t="s">
        <v>8359</v>
      </c>
      <c r="D2285" s="2" t="s">
        <v>8177</v>
      </c>
      <c r="E2285" s="2" t="s">
        <v>8360</v>
      </c>
      <c r="F2285" s="2">
        <v>400</v>
      </c>
      <c r="G2285" s="2" t="s">
        <v>4066</v>
      </c>
      <c r="H2285" s="2" t="s">
        <v>4067</v>
      </c>
      <c r="I2285" s="2" t="s">
        <v>4068</v>
      </c>
      <c r="J2285" s="2" t="s">
        <v>4069</v>
      </c>
      <c r="K2285" s="2" t="s">
        <v>2315</v>
      </c>
      <c r="L2285" s="2"/>
      <c r="M2285" s="2" t="s">
        <v>2341</v>
      </c>
      <c r="N2285" s="2" t="s">
        <v>67</v>
      </c>
      <c r="O2285" s="2" t="s">
        <v>2307</v>
      </c>
      <c r="P2285" s="2" t="s">
        <v>2318</v>
      </c>
      <c r="Q2285" s="2" t="s">
        <v>2742</v>
      </c>
      <c r="R2285" s="2" t="s">
        <v>2319</v>
      </c>
      <c r="S2285" s="2"/>
      <c r="T2285" s="2" t="s">
        <v>10107</v>
      </c>
      <c r="U2285" s="2">
        <v>0</v>
      </c>
      <c r="V2285" s="2" t="s">
        <v>4070</v>
      </c>
      <c r="W2285">
        <f>IFERROR(VLOOKUP($H2285,'WNS Dawaco'!$A:$C,2,FALSE),"")</f>
        <v>2151</v>
      </c>
      <c r="X2285" t="str">
        <f>IFERROR(VLOOKUP($H2285,'WNS Dawaco'!$A:$C,3,FALSE),"")</f>
        <v>sulfamethoxazol</v>
      </c>
    </row>
    <row r="2286" spans="1:24" hidden="1" x14ac:dyDescent="0.3">
      <c r="A2286" s="2" t="s">
        <v>6390</v>
      </c>
      <c r="B2286" s="2" t="s">
        <v>2307</v>
      </c>
      <c r="C2286" s="2" t="s">
        <v>8359</v>
      </c>
      <c r="D2286" s="2" t="s">
        <v>8177</v>
      </c>
      <c r="E2286" s="2" t="s">
        <v>8360</v>
      </c>
      <c r="F2286" s="2">
        <v>400</v>
      </c>
      <c r="G2286" s="2" t="s">
        <v>4275</v>
      </c>
      <c r="H2286" s="2" t="s">
        <v>4276</v>
      </c>
      <c r="I2286" s="2" t="s">
        <v>4277</v>
      </c>
      <c r="J2286" s="2" t="s">
        <v>4278</v>
      </c>
      <c r="K2286" s="2" t="s">
        <v>2315</v>
      </c>
      <c r="L2286" s="2"/>
      <c r="M2286" s="2" t="s">
        <v>2341</v>
      </c>
      <c r="N2286" s="2" t="s">
        <v>67</v>
      </c>
      <c r="O2286" s="2" t="s">
        <v>2307</v>
      </c>
      <c r="P2286" s="2" t="s">
        <v>2318</v>
      </c>
      <c r="Q2286" s="2" t="s">
        <v>2742</v>
      </c>
      <c r="R2286" s="2" t="s">
        <v>2319</v>
      </c>
      <c r="S2286" s="2"/>
      <c r="T2286" s="2" t="s">
        <v>10107</v>
      </c>
      <c r="U2286" s="2">
        <v>0</v>
      </c>
      <c r="V2286" s="2" t="s">
        <v>4279</v>
      </c>
      <c r="W2286" t="str">
        <f>IFERROR(VLOOKUP($H2286,'WNS Dawaco'!$A:$C,2,FALSE),"")</f>
        <v/>
      </c>
      <c r="X2286" t="str">
        <f>IFERROR(VLOOKUP($H2286,'WNS Dawaco'!$A:$C,3,FALSE),"")</f>
        <v/>
      </c>
    </row>
    <row r="2287" spans="1:24" hidden="1" x14ac:dyDescent="0.3">
      <c r="A2287" s="2" t="s">
        <v>6390</v>
      </c>
      <c r="B2287" s="2" t="s">
        <v>2307</v>
      </c>
      <c r="C2287" s="2" t="s">
        <v>8359</v>
      </c>
      <c r="D2287" s="2" t="s">
        <v>8177</v>
      </c>
      <c r="E2287" s="2" t="s">
        <v>8360</v>
      </c>
      <c r="F2287" s="2">
        <v>400</v>
      </c>
      <c r="G2287" s="2" t="s">
        <v>4231</v>
      </c>
      <c r="H2287" s="2" t="s">
        <v>4232</v>
      </c>
      <c r="I2287" s="2" t="s">
        <v>4233</v>
      </c>
      <c r="J2287" s="2" t="s">
        <v>4234</v>
      </c>
      <c r="K2287" s="2" t="s">
        <v>2315</v>
      </c>
      <c r="L2287" s="2"/>
      <c r="M2287" s="2" t="s">
        <v>2341</v>
      </c>
      <c r="N2287" s="2" t="s">
        <v>67</v>
      </c>
      <c r="O2287" s="2" t="s">
        <v>2307</v>
      </c>
      <c r="P2287" s="2" t="s">
        <v>2318</v>
      </c>
      <c r="Q2287" s="2" t="s">
        <v>2742</v>
      </c>
      <c r="R2287" s="2" t="s">
        <v>2319</v>
      </c>
      <c r="S2287" s="2"/>
      <c r="T2287" s="2" t="s">
        <v>10107</v>
      </c>
      <c r="U2287" s="2">
        <v>0</v>
      </c>
      <c r="V2287" s="2" t="s">
        <v>4235</v>
      </c>
      <c r="W2287">
        <f>IFERROR(VLOOKUP($H2287,'WNS Dawaco'!$A:$C,2,FALSE),"")</f>
        <v>2130</v>
      </c>
      <c r="X2287" t="str">
        <f>IFERROR(VLOOKUP($H2287,'WNS Dawaco'!$A:$C,3,FALSE),"")</f>
        <v>naproxen</v>
      </c>
    </row>
    <row r="2288" spans="1:24" hidden="1" x14ac:dyDescent="0.3">
      <c r="A2288" s="2" t="s">
        <v>6390</v>
      </c>
      <c r="B2288" s="2" t="s">
        <v>2307</v>
      </c>
      <c r="C2288" s="2" t="s">
        <v>8359</v>
      </c>
      <c r="D2288" s="2" t="s">
        <v>8177</v>
      </c>
      <c r="E2288" s="2" t="s">
        <v>8360</v>
      </c>
      <c r="F2288" s="2">
        <v>400</v>
      </c>
      <c r="G2288" s="2" t="s">
        <v>8371</v>
      </c>
      <c r="H2288" s="2" t="s">
        <v>8372</v>
      </c>
      <c r="I2288" s="2" t="s">
        <v>8373</v>
      </c>
      <c r="J2288" s="2" t="s">
        <v>8374</v>
      </c>
      <c r="K2288" s="2" t="s">
        <v>2315</v>
      </c>
      <c r="L2288" s="2"/>
      <c r="M2288" s="2" t="s">
        <v>2341</v>
      </c>
      <c r="N2288" s="2" t="s">
        <v>67</v>
      </c>
      <c r="O2288" s="2" t="s">
        <v>2307</v>
      </c>
      <c r="P2288" s="2" t="s">
        <v>2318</v>
      </c>
      <c r="Q2288" s="2" t="s">
        <v>2742</v>
      </c>
      <c r="R2288" s="2" t="s">
        <v>2319</v>
      </c>
      <c r="S2288" s="2"/>
      <c r="T2288" s="2" t="s">
        <v>10107</v>
      </c>
      <c r="U2288" s="2">
        <v>0</v>
      </c>
      <c r="V2288" s="2" t="s">
        <v>8375</v>
      </c>
      <c r="W2288" t="str">
        <f>IFERROR(VLOOKUP($H2288,'WNS Dawaco'!$A:$C,2,FALSE),"")</f>
        <v/>
      </c>
      <c r="X2288" t="str">
        <f>IFERROR(VLOOKUP($H2288,'WNS Dawaco'!$A:$C,3,FALSE),"")</f>
        <v/>
      </c>
    </row>
    <row r="2289" spans="1:24" hidden="1" x14ac:dyDescent="0.3">
      <c r="A2289" s="2" t="s">
        <v>6390</v>
      </c>
      <c r="B2289" s="2" t="s">
        <v>2307</v>
      </c>
      <c r="C2289" s="2" t="s">
        <v>8359</v>
      </c>
      <c r="D2289" s="2" t="s">
        <v>8177</v>
      </c>
      <c r="E2289" s="2" t="s">
        <v>8360</v>
      </c>
      <c r="F2289" s="2">
        <v>400</v>
      </c>
      <c r="G2289" s="2" t="s">
        <v>4325</v>
      </c>
      <c r="H2289" s="2" t="s">
        <v>4326</v>
      </c>
      <c r="I2289" s="2" t="s">
        <v>4327</v>
      </c>
      <c r="J2289" s="2" t="s">
        <v>4328</v>
      </c>
      <c r="K2289" s="2" t="s">
        <v>2315</v>
      </c>
      <c r="L2289" s="2"/>
      <c r="M2289" s="2" t="s">
        <v>2341</v>
      </c>
      <c r="N2289" s="2" t="s">
        <v>67</v>
      </c>
      <c r="O2289" s="2" t="s">
        <v>2307</v>
      </c>
      <c r="P2289" s="2" t="s">
        <v>2318</v>
      </c>
      <c r="Q2289" s="2" t="s">
        <v>2742</v>
      </c>
      <c r="R2289" s="2" t="s">
        <v>2319</v>
      </c>
      <c r="S2289" s="2"/>
      <c r="T2289" s="2" t="s">
        <v>10107</v>
      </c>
      <c r="U2289" s="2">
        <v>0</v>
      </c>
      <c r="V2289" s="2" t="s">
        <v>4329</v>
      </c>
      <c r="W2289">
        <f>IFERROR(VLOOKUP($H2289,'WNS Dawaco'!$A:$C,2,FALSE),"")</f>
        <v>2135</v>
      </c>
      <c r="X2289" t="str">
        <f>IFERROR(VLOOKUP($H2289,'WNS Dawaco'!$A:$C,3,FALSE),"")</f>
        <v>paracetamol</v>
      </c>
    </row>
    <row r="2290" spans="1:24" hidden="1" x14ac:dyDescent="0.3">
      <c r="A2290" s="2" t="s">
        <v>6390</v>
      </c>
      <c r="B2290" s="2" t="s">
        <v>2307</v>
      </c>
      <c r="C2290" s="2" t="s">
        <v>8359</v>
      </c>
      <c r="D2290" s="2" t="s">
        <v>8177</v>
      </c>
      <c r="E2290" s="2" t="s">
        <v>8360</v>
      </c>
      <c r="F2290" s="2">
        <v>400</v>
      </c>
      <c r="G2290" s="2" t="s">
        <v>4201</v>
      </c>
      <c r="H2290" s="2" t="s">
        <v>4202</v>
      </c>
      <c r="I2290" s="2" t="s">
        <v>4203</v>
      </c>
      <c r="J2290" s="2" t="s">
        <v>4204</v>
      </c>
      <c r="K2290" s="2" t="s">
        <v>2315</v>
      </c>
      <c r="L2290" s="2"/>
      <c r="M2290" s="2" t="s">
        <v>2341</v>
      </c>
      <c r="N2290" s="2" t="s">
        <v>67</v>
      </c>
      <c r="O2290" s="2" t="s">
        <v>2307</v>
      </c>
      <c r="P2290" s="2" t="s">
        <v>2318</v>
      </c>
      <c r="Q2290" s="2" t="s">
        <v>2742</v>
      </c>
      <c r="R2290" s="2" t="s">
        <v>2319</v>
      </c>
      <c r="S2290" s="2"/>
      <c r="T2290" s="2" t="s">
        <v>10107</v>
      </c>
      <c r="U2290" s="2">
        <v>0</v>
      </c>
      <c r="V2290" s="2" t="s">
        <v>4205</v>
      </c>
      <c r="W2290">
        <f>IFERROR(VLOOKUP($H2290,'WNS Dawaco'!$A:$C,2,FALSE),"")</f>
        <v>2136</v>
      </c>
      <c r="X2290" t="str">
        <f>IFERROR(VLOOKUP($H2290,'WNS Dawaco'!$A:$C,3,FALSE),"")</f>
        <v>pentoxifylline</v>
      </c>
    </row>
    <row r="2291" spans="1:24" hidden="1" x14ac:dyDescent="0.3">
      <c r="A2291" s="2" t="s">
        <v>6390</v>
      </c>
      <c r="B2291" s="2" t="s">
        <v>2307</v>
      </c>
      <c r="C2291" s="2" t="s">
        <v>8359</v>
      </c>
      <c r="D2291" s="2" t="s">
        <v>8177</v>
      </c>
      <c r="E2291" s="2" t="s">
        <v>8360</v>
      </c>
      <c r="F2291" s="2">
        <v>400</v>
      </c>
      <c r="G2291" s="2" t="s">
        <v>8401</v>
      </c>
      <c r="H2291" s="2" t="s">
        <v>8402</v>
      </c>
      <c r="I2291" s="2" t="s">
        <v>8403</v>
      </c>
      <c r="J2291" s="2" t="s">
        <v>8404</v>
      </c>
      <c r="K2291" s="2" t="s">
        <v>2315</v>
      </c>
      <c r="L2291" s="2"/>
      <c r="M2291" s="2" t="s">
        <v>2341</v>
      </c>
      <c r="N2291" s="2" t="s">
        <v>67</v>
      </c>
      <c r="O2291" s="2" t="s">
        <v>2307</v>
      </c>
      <c r="P2291" s="2" t="s">
        <v>2318</v>
      </c>
      <c r="Q2291" s="2" t="s">
        <v>2742</v>
      </c>
      <c r="R2291" s="2" t="s">
        <v>2319</v>
      </c>
      <c r="S2291" s="2"/>
      <c r="T2291" s="2" t="s">
        <v>10107</v>
      </c>
      <c r="U2291" s="2">
        <v>0</v>
      </c>
      <c r="V2291" s="2" t="s">
        <v>8405</v>
      </c>
      <c r="W2291">
        <f>IFERROR(VLOOKUP($H2291,'WNS Dawaco'!$A:$C,2,FALSE),"")</f>
        <v>2138</v>
      </c>
      <c r="X2291" t="str">
        <f>IFERROR(VLOOKUP($H2291,'WNS Dawaco'!$A:$C,3,FALSE),"")</f>
        <v>primidon</v>
      </c>
    </row>
    <row r="2292" spans="1:24" hidden="1" x14ac:dyDescent="0.3">
      <c r="A2292" s="2" t="s">
        <v>6390</v>
      </c>
      <c r="B2292" s="2" t="s">
        <v>2307</v>
      </c>
      <c r="C2292" s="2" t="s">
        <v>8359</v>
      </c>
      <c r="D2292" s="2" t="s">
        <v>8177</v>
      </c>
      <c r="E2292" s="2" t="s">
        <v>8360</v>
      </c>
      <c r="F2292" s="2">
        <v>400</v>
      </c>
      <c r="G2292" s="2" t="s">
        <v>4056</v>
      </c>
      <c r="H2292" s="2" t="s">
        <v>4057</v>
      </c>
      <c r="I2292" s="2" t="s">
        <v>4058</v>
      </c>
      <c r="J2292" s="2" t="s">
        <v>4059</v>
      </c>
      <c r="K2292" s="2" t="s">
        <v>2315</v>
      </c>
      <c r="L2292" s="2"/>
      <c r="M2292" s="2" t="s">
        <v>2341</v>
      </c>
      <c r="N2292" s="2" t="s">
        <v>67</v>
      </c>
      <c r="O2292" s="2" t="s">
        <v>2307</v>
      </c>
      <c r="P2292" s="2" t="s">
        <v>2318</v>
      </c>
      <c r="Q2292" s="2" t="s">
        <v>2742</v>
      </c>
      <c r="R2292" s="2" t="s">
        <v>2319</v>
      </c>
      <c r="S2292" s="2"/>
      <c r="T2292" s="2" t="s">
        <v>10107</v>
      </c>
      <c r="U2292" s="2">
        <v>0</v>
      </c>
      <c r="V2292" s="2" t="s">
        <v>4060</v>
      </c>
      <c r="W2292">
        <f>IFERROR(VLOOKUP($H2292,'WNS Dawaco'!$A:$C,2,FALSE),"")</f>
        <v>2145</v>
      </c>
      <c r="X2292" t="str">
        <f>IFERROR(VLOOKUP($H2292,'WNS Dawaco'!$A:$C,3,FALSE),"")</f>
        <v>sotalol</v>
      </c>
    </row>
    <row r="2293" spans="1:24" hidden="1" x14ac:dyDescent="0.3">
      <c r="A2293" s="2" t="s">
        <v>6390</v>
      </c>
      <c r="B2293" s="2" t="s">
        <v>2307</v>
      </c>
      <c r="C2293" s="2" t="s">
        <v>8359</v>
      </c>
      <c r="D2293" s="2" t="s">
        <v>8177</v>
      </c>
      <c r="E2293" s="2" t="s">
        <v>8360</v>
      </c>
      <c r="F2293" s="2">
        <v>400</v>
      </c>
      <c r="G2293" s="2" t="s">
        <v>8376</v>
      </c>
      <c r="H2293" s="2" t="s">
        <v>8377</v>
      </c>
      <c r="I2293" s="2" t="s">
        <v>8378</v>
      </c>
      <c r="J2293" s="2" t="s">
        <v>8379</v>
      </c>
      <c r="K2293" s="2" t="s">
        <v>2315</v>
      </c>
      <c r="L2293" s="2"/>
      <c r="M2293" s="2" t="s">
        <v>2341</v>
      </c>
      <c r="N2293" s="2" t="s">
        <v>67</v>
      </c>
      <c r="O2293" s="2" t="s">
        <v>2307</v>
      </c>
      <c r="P2293" s="2" t="s">
        <v>2318</v>
      </c>
      <c r="Q2293" s="2" t="s">
        <v>2742</v>
      </c>
      <c r="R2293" s="2" t="s">
        <v>2319</v>
      </c>
      <c r="S2293" s="2"/>
      <c r="T2293" s="2" t="s">
        <v>10107</v>
      </c>
      <c r="U2293" s="2">
        <v>0</v>
      </c>
      <c r="V2293" s="2" t="s">
        <v>8380</v>
      </c>
      <c r="W2293">
        <f>IFERROR(VLOOKUP($H2293,'WNS Dawaco'!$A:$C,2,FALSE),"")</f>
        <v>2150</v>
      </c>
      <c r="X2293" t="str">
        <f>IFERROR(VLOOKUP($H2293,'WNS Dawaco'!$A:$C,3,FALSE),"")</f>
        <v>sulfamerazin</v>
      </c>
    </row>
    <row r="2294" spans="1:24" hidden="1" x14ac:dyDescent="0.3">
      <c r="A2294" s="2" t="s">
        <v>6390</v>
      </c>
      <c r="B2294" s="2" t="s">
        <v>2307</v>
      </c>
      <c r="C2294" s="2" t="s">
        <v>8359</v>
      </c>
      <c r="D2294" s="2" t="s">
        <v>8177</v>
      </c>
      <c r="E2294" s="2" t="s">
        <v>8360</v>
      </c>
      <c r="F2294" s="2">
        <v>400</v>
      </c>
      <c r="G2294" s="2" t="s">
        <v>8386</v>
      </c>
      <c r="H2294" s="2" t="s">
        <v>8387</v>
      </c>
      <c r="I2294" s="2" t="s">
        <v>8388</v>
      </c>
      <c r="J2294" s="2" t="s">
        <v>8389</v>
      </c>
      <c r="K2294" s="2" t="s">
        <v>2315</v>
      </c>
      <c r="L2294" s="2"/>
      <c r="M2294" s="2" t="s">
        <v>2341</v>
      </c>
      <c r="N2294" s="2" t="s">
        <v>67</v>
      </c>
      <c r="O2294" s="2" t="s">
        <v>2307</v>
      </c>
      <c r="P2294" s="2" t="s">
        <v>2318</v>
      </c>
      <c r="Q2294" s="2" t="s">
        <v>2742</v>
      </c>
      <c r="R2294" s="2" t="s">
        <v>2319</v>
      </c>
      <c r="S2294" s="2"/>
      <c r="T2294" s="2" t="s">
        <v>10107</v>
      </c>
      <c r="U2294" s="2">
        <v>0</v>
      </c>
      <c r="V2294" s="2" t="s">
        <v>8390</v>
      </c>
      <c r="W2294" t="str">
        <f>IFERROR(VLOOKUP($H2294,'WNS Dawaco'!$A:$C,2,FALSE),"")</f>
        <v/>
      </c>
      <c r="X2294" t="str">
        <f>IFERROR(VLOOKUP($H2294,'WNS Dawaco'!$A:$C,3,FALSE),"")</f>
        <v/>
      </c>
    </row>
    <row r="2295" spans="1:24" hidden="1" x14ac:dyDescent="0.3">
      <c r="A2295" s="2" t="s">
        <v>6390</v>
      </c>
      <c r="B2295" s="2" t="s">
        <v>2307</v>
      </c>
      <c r="C2295" s="2" t="s">
        <v>8359</v>
      </c>
      <c r="D2295" s="2" t="s">
        <v>8177</v>
      </c>
      <c r="E2295" s="2" t="s">
        <v>8360</v>
      </c>
      <c r="F2295" s="2">
        <v>400</v>
      </c>
      <c r="G2295" s="2" t="s">
        <v>8391</v>
      </c>
      <c r="H2295" s="2" t="s">
        <v>8392</v>
      </c>
      <c r="I2295" s="2" t="s">
        <v>8393</v>
      </c>
      <c r="J2295" s="2" t="s">
        <v>8394</v>
      </c>
      <c r="K2295" s="2" t="s">
        <v>2315</v>
      </c>
      <c r="L2295" s="2"/>
      <c r="M2295" s="2" t="s">
        <v>2341</v>
      </c>
      <c r="N2295" s="2" t="s">
        <v>67</v>
      </c>
      <c r="O2295" s="2" t="s">
        <v>2307</v>
      </c>
      <c r="P2295" s="2" t="s">
        <v>2318</v>
      </c>
      <c r="Q2295" s="2" t="s">
        <v>2742</v>
      </c>
      <c r="R2295" s="2" t="s">
        <v>2319</v>
      </c>
      <c r="S2295" s="2"/>
      <c r="T2295" s="2" t="s">
        <v>10107</v>
      </c>
      <c r="U2295" s="2">
        <v>0</v>
      </c>
      <c r="V2295" s="2" t="s">
        <v>8395</v>
      </c>
      <c r="W2295">
        <f>IFERROR(VLOOKUP($H2295,'WNS Dawaco'!$A:$C,2,FALSE),"")</f>
        <v>2149</v>
      </c>
      <c r="X2295" t="str">
        <f>IFERROR(VLOOKUP($H2295,'WNS Dawaco'!$A:$C,3,FALSE),"")</f>
        <v>sulfadimidine</v>
      </c>
    </row>
    <row r="2296" spans="1:24" hidden="1" x14ac:dyDescent="0.3">
      <c r="A2296" s="2" t="s">
        <v>6390</v>
      </c>
      <c r="B2296" s="2" t="s">
        <v>2307</v>
      </c>
      <c r="C2296" s="2" t="s">
        <v>8359</v>
      </c>
      <c r="D2296" s="2" t="s">
        <v>8177</v>
      </c>
      <c r="E2296" s="2" t="s">
        <v>8360</v>
      </c>
      <c r="F2296" s="2">
        <v>400</v>
      </c>
      <c r="G2296" s="2" t="s">
        <v>4091</v>
      </c>
      <c r="H2296" s="2" t="s">
        <v>4092</v>
      </c>
      <c r="I2296" s="2" t="s">
        <v>4093</v>
      </c>
      <c r="J2296" s="2" t="s">
        <v>4094</v>
      </c>
      <c r="K2296" s="2" t="s">
        <v>2315</v>
      </c>
      <c r="L2296" s="2"/>
      <c r="M2296" s="2" t="s">
        <v>2341</v>
      </c>
      <c r="N2296" s="2" t="s">
        <v>67</v>
      </c>
      <c r="O2296" s="2" t="s">
        <v>2307</v>
      </c>
      <c r="P2296" s="2" t="s">
        <v>2318</v>
      </c>
      <c r="Q2296" s="2" t="s">
        <v>2742</v>
      </c>
      <c r="R2296" s="2" t="s">
        <v>2319</v>
      </c>
      <c r="S2296" s="2"/>
      <c r="T2296" s="2" t="s">
        <v>10107</v>
      </c>
      <c r="U2296" s="2">
        <v>0</v>
      </c>
      <c r="V2296" s="2" t="s">
        <v>4095</v>
      </c>
      <c r="W2296">
        <f>IFERROR(VLOOKUP($H2296,'WNS Dawaco'!$A:$C,2,FALSE),"")</f>
        <v>2088</v>
      </c>
      <c r="X2296" t="str">
        <f>IFERROR(VLOOKUP($H2296,'WNS Dawaco'!$A:$C,3,FALSE),"")</f>
        <v>azitromycine</v>
      </c>
    </row>
    <row r="2297" spans="1:24" hidden="1" x14ac:dyDescent="0.3">
      <c r="A2297" s="2" t="s">
        <v>6390</v>
      </c>
      <c r="B2297" s="2" t="s">
        <v>2307</v>
      </c>
      <c r="C2297" s="2" t="s">
        <v>8359</v>
      </c>
      <c r="D2297" s="2" t="s">
        <v>8177</v>
      </c>
      <c r="E2297" s="2" t="s">
        <v>8360</v>
      </c>
      <c r="F2297" s="2">
        <v>400</v>
      </c>
      <c r="G2297" s="2" t="s">
        <v>8396</v>
      </c>
      <c r="H2297" s="2" t="s">
        <v>8397</v>
      </c>
      <c r="I2297" s="2" t="s">
        <v>8398</v>
      </c>
      <c r="J2297" s="2" t="s">
        <v>8399</v>
      </c>
      <c r="K2297" s="2" t="s">
        <v>2315</v>
      </c>
      <c r="L2297" s="2"/>
      <c r="M2297" s="2" t="s">
        <v>2341</v>
      </c>
      <c r="N2297" s="2" t="s">
        <v>67</v>
      </c>
      <c r="O2297" s="2" t="s">
        <v>2307</v>
      </c>
      <c r="P2297" s="2" t="s">
        <v>2318</v>
      </c>
      <c r="Q2297" s="2" t="s">
        <v>2742</v>
      </c>
      <c r="R2297" s="2" t="s">
        <v>2319</v>
      </c>
      <c r="S2297" s="2"/>
      <c r="T2297" s="2" t="s">
        <v>10107</v>
      </c>
      <c r="U2297" s="2">
        <v>0</v>
      </c>
      <c r="V2297" s="2" t="s">
        <v>8400</v>
      </c>
      <c r="W2297" t="str">
        <f>IFERROR(VLOOKUP($H2297,'WNS Dawaco'!$A:$C,2,FALSE),"")</f>
        <v/>
      </c>
      <c r="X2297" t="str">
        <f>IFERROR(VLOOKUP($H2297,'WNS Dawaco'!$A:$C,3,FALSE),"")</f>
        <v/>
      </c>
    </row>
    <row r="2298" spans="1:24" hidden="1" x14ac:dyDescent="0.3">
      <c r="A2298" s="2" t="s">
        <v>6390</v>
      </c>
      <c r="B2298" s="2" t="s">
        <v>2307</v>
      </c>
      <c r="C2298" s="2" t="s">
        <v>8359</v>
      </c>
      <c r="D2298" s="2" t="s">
        <v>8177</v>
      </c>
      <c r="E2298" s="2" t="s">
        <v>8360</v>
      </c>
      <c r="F2298" s="2">
        <v>400</v>
      </c>
      <c r="G2298" s="2" t="s">
        <v>4031</v>
      </c>
      <c r="H2298" s="2" t="s">
        <v>4032</v>
      </c>
      <c r="I2298" s="2" t="s">
        <v>4033</v>
      </c>
      <c r="J2298" s="2" t="s">
        <v>4034</v>
      </c>
      <c r="K2298" s="2" t="s">
        <v>2315</v>
      </c>
      <c r="L2298" s="2"/>
      <c r="M2298" s="2" t="s">
        <v>2341</v>
      </c>
      <c r="N2298" s="2" t="s">
        <v>67</v>
      </c>
      <c r="O2298" s="2" t="s">
        <v>2307</v>
      </c>
      <c r="P2298" s="2" t="s">
        <v>2318</v>
      </c>
      <c r="Q2298" s="2" t="s">
        <v>2742</v>
      </c>
      <c r="R2298" s="2" t="s">
        <v>2319</v>
      </c>
      <c r="S2298" s="2"/>
      <c r="T2298" s="2" t="s">
        <v>10107</v>
      </c>
      <c r="U2298" s="2">
        <v>0</v>
      </c>
      <c r="V2298" s="2" t="s">
        <v>4035</v>
      </c>
      <c r="W2298">
        <f>IFERROR(VLOOKUP($H2298,'WNS Dawaco'!$A:$C,2,FALSE),"")</f>
        <v>2054</v>
      </c>
      <c r="X2298" t="str">
        <f>IFERROR(VLOOKUP($H2298,'WNS Dawaco'!$A:$C,3,FALSE),"")</f>
        <v>metformine</v>
      </c>
    </row>
    <row r="2299" spans="1:24" hidden="1" x14ac:dyDescent="0.3">
      <c r="A2299" s="2" t="s">
        <v>6390</v>
      </c>
      <c r="B2299" s="2" t="s">
        <v>2307</v>
      </c>
      <c r="C2299" s="2" t="s">
        <v>8359</v>
      </c>
      <c r="D2299" s="2" t="s">
        <v>8177</v>
      </c>
      <c r="E2299" s="2" t="s">
        <v>8360</v>
      </c>
      <c r="F2299" s="2">
        <v>400</v>
      </c>
      <c r="G2299" s="2" t="s">
        <v>8130</v>
      </c>
      <c r="H2299" s="2" t="s">
        <v>8131</v>
      </c>
      <c r="I2299" s="2" t="s">
        <v>8132</v>
      </c>
      <c r="J2299" s="2" t="s">
        <v>8133</v>
      </c>
      <c r="K2299" s="2" t="s">
        <v>2315</v>
      </c>
      <c r="L2299" s="2"/>
      <c r="M2299" s="2" t="s">
        <v>2341</v>
      </c>
      <c r="N2299" s="2" t="s">
        <v>67</v>
      </c>
      <c r="O2299" s="2" t="s">
        <v>2307</v>
      </c>
      <c r="P2299" s="2" t="s">
        <v>2318</v>
      </c>
      <c r="Q2299" s="2" t="s">
        <v>2742</v>
      </c>
      <c r="R2299" s="2" t="s">
        <v>2319</v>
      </c>
      <c r="S2299" s="2"/>
      <c r="T2299" s="2" t="s">
        <v>10107</v>
      </c>
      <c r="U2299" s="2">
        <v>0</v>
      </c>
      <c r="V2299" s="2" t="s">
        <v>8134</v>
      </c>
      <c r="W2299" t="str">
        <f>IFERROR(VLOOKUP($H2299,'WNS Dawaco'!$A:$C,2,FALSE),"")</f>
        <v/>
      </c>
      <c r="X2299" t="str">
        <f>IFERROR(VLOOKUP($H2299,'WNS Dawaco'!$A:$C,3,FALSE),"")</f>
        <v/>
      </c>
    </row>
    <row r="2300" spans="1:24" hidden="1" x14ac:dyDescent="0.3">
      <c r="A2300" s="2" t="s">
        <v>6390</v>
      </c>
      <c r="B2300" s="2" t="s">
        <v>2307</v>
      </c>
      <c r="C2300" s="2" t="s">
        <v>8359</v>
      </c>
      <c r="D2300" s="2" t="s">
        <v>8177</v>
      </c>
      <c r="E2300" s="2" t="s">
        <v>8360</v>
      </c>
      <c r="F2300" s="2">
        <v>400</v>
      </c>
      <c r="G2300" s="2" t="s">
        <v>4241</v>
      </c>
      <c r="H2300" s="2" t="s">
        <v>4242</v>
      </c>
      <c r="I2300" s="2" t="s">
        <v>4243</v>
      </c>
      <c r="J2300" s="2" t="s">
        <v>4244</v>
      </c>
      <c r="K2300" s="2" t="s">
        <v>2315</v>
      </c>
      <c r="L2300" s="2"/>
      <c r="M2300" s="2" t="s">
        <v>2341</v>
      </c>
      <c r="N2300" s="2" t="s">
        <v>67</v>
      </c>
      <c r="O2300" s="2" t="s">
        <v>2307</v>
      </c>
      <c r="P2300" s="2" t="s">
        <v>2318</v>
      </c>
      <c r="Q2300" s="2" t="s">
        <v>2742</v>
      </c>
      <c r="R2300" s="2" t="s">
        <v>2319</v>
      </c>
      <c r="S2300" s="2"/>
      <c r="T2300" s="2" t="s">
        <v>10107</v>
      </c>
      <c r="U2300" s="2">
        <v>0</v>
      </c>
      <c r="V2300" s="2" t="s">
        <v>4245</v>
      </c>
      <c r="W2300">
        <f>IFERROR(VLOOKUP($H2300,'WNS Dawaco'!$A:$C,2,FALSE),"")</f>
        <v>2086</v>
      </c>
      <c r="X2300" t="str">
        <f>IFERROR(VLOOKUP($H2300,'WNS Dawaco'!$A:$C,3,FALSE),"")</f>
        <v>atenolol</v>
      </c>
    </row>
    <row r="2301" spans="1:24" hidden="1" x14ac:dyDescent="0.3">
      <c r="A2301" s="2" t="s">
        <v>6390</v>
      </c>
      <c r="B2301" s="2" t="s">
        <v>2307</v>
      </c>
      <c r="C2301" s="2" t="s">
        <v>8359</v>
      </c>
      <c r="D2301" s="2" t="s">
        <v>8177</v>
      </c>
      <c r="E2301" s="2" t="s">
        <v>8360</v>
      </c>
      <c r="F2301" s="2">
        <v>400</v>
      </c>
      <c r="G2301" s="2" t="s">
        <v>4226</v>
      </c>
      <c r="H2301" s="2" t="s">
        <v>4227</v>
      </c>
      <c r="I2301" s="2" t="s">
        <v>4228</v>
      </c>
      <c r="J2301" s="2" t="s">
        <v>4229</v>
      </c>
      <c r="K2301" s="2" t="s">
        <v>2315</v>
      </c>
      <c r="L2301" s="2"/>
      <c r="M2301" s="2" t="s">
        <v>2341</v>
      </c>
      <c r="N2301" s="2" t="s">
        <v>67</v>
      </c>
      <c r="O2301" s="2" t="s">
        <v>2307</v>
      </c>
      <c r="P2301" s="2" t="s">
        <v>2318</v>
      </c>
      <c r="Q2301" s="2" t="s">
        <v>2742</v>
      </c>
      <c r="R2301" s="2" t="s">
        <v>2319</v>
      </c>
      <c r="S2301" s="2"/>
      <c r="T2301" s="2" t="s">
        <v>10107</v>
      </c>
      <c r="U2301" s="2">
        <v>0</v>
      </c>
      <c r="V2301" s="2" t="s">
        <v>4230</v>
      </c>
      <c r="W2301">
        <f>IFERROR(VLOOKUP($H2301,'WNS Dawaco'!$A:$C,2,FALSE),"")</f>
        <v>2090</v>
      </c>
      <c r="X2301" t="str">
        <f>IFERROR(VLOOKUP($H2301,'WNS Dawaco'!$A:$C,3,FALSE),"")</f>
        <v>bezafibraat</v>
      </c>
    </row>
    <row r="2302" spans="1:24" hidden="1" x14ac:dyDescent="0.3">
      <c r="A2302" s="2" t="s">
        <v>6390</v>
      </c>
      <c r="B2302" s="2" t="s">
        <v>2307</v>
      </c>
      <c r="C2302" s="2" t="s">
        <v>8359</v>
      </c>
      <c r="D2302" s="2" t="s">
        <v>8177</v>
      </c>
      <c r="E2302" s="2" t="s">
        <v>8360</v>
      </c>
      <c r="F2302" s="2">
        <v>400</v>
      </c>
      <c r="G2302" s="2" t="s">
        <v>8135</v>
      </c>
      <c r="H2302" s="2" t="s">
        <v>8136</v>
      </c>
      <c r="I2302" s="2" t="s">
        <v>8137</v>
      </c>
      <c r="J2302" s="2" t="s">
        <v>8138</v>
      </c>
      <c r="K2302" s="2" t="s">
        <v>2315</v>
      </c>
      <c r="L2302" s="2"/>
      <c r="M2302" s="2" t="s">
        <v>2341</v>
      </c>
      <c r="N2302" s="2" t="s">
        <v>67</v>
      </c>
      <c r="O2302" s="2" t="s">
        <v>2307</v>
      </c>
      <c r="P2302" s="2" t="s">
        <v>2318</v>
      </c>
      <c r="Q2302" s="2" t="s">
        <v>2742</v>
      </c>
      <c r="R2302" s="2" t="s">
        <v>2319</v>
      </c>
      <c r="S2302" s="2"/>
      <c r="T2302" s="2" t="s">
        <v>10107</v>
      </c>
      <c r="U2302" s="2">
        <v>0</v>
      </c>
      <c r="V2302" s="2" t="s">
        <v>8139</v>
      </c>
      <c r="W2302">
        <f>IFERROR(VLOOKUP($H2302,'WNS Dawaco'!$A:$C,2,FALSE),"")</f>
        <v>2037</v>
      </c>
      <c r="X2302" t="str">
        <f>IFERROR(VLOOKUP($H2302,'WNS Dawaco'!$A:$C,3,FALSE),"")</f>
        <v>bisfenol-A</v>
      </c>
    </row>
    <row r="2303" spans="1:24" hidden="1" x14ac:dyDescent="0.3">
      <c r="A2303" s="2" t="s">
        <v>6390</v>
      </c>
      <c r="B2303" s="2" t="s">
        <v>2307</v>
      </c>
      <c r="C2303" s="2" t="s">
        <v>8359</v>
      </c>
      <c r="D2303" s="2" t="s">
        <v>8177</v>
      </c>
      <c r="E2303" s="2" t="s">
        <v>8360</v>
      </c>
      <c r="F2303" s="2">
        <v>400</v>
      </c>
      <c r="G2303" s="2" t="s">
        <v>8406</v>
      </c>
      <c r="H2303" s="2" t="s">
        <v>8407</v>
      </c>
      <c r="I2303" s="2" t="s">
        <v>8408</v>
      </c>
      <c r="J2303" s="2" t="s">
        <v>8409</v>
      </c>
      <c r="K2303" s="2" t="s">
        <v>2315</v>
      </c>
      <c r="L2303" s="2"/>
      <c r="M2303" s="2" t="s">
        <v>2341</v>
      </c>
      <c r="N2303" s="2" t="s">
        <v>67</v>
      </c>
      <c r="O2303" s="2" t="s">
        <v>2307</v>
      </c>
      <c r="P2303" s="2" t="s">
        <v>2318</v>
      </c>
      <c r="Q2303" s="2" t="s">
        <v>2742</v>
      </c>
      <c r="R2303" s="2" t="s">
        <v>2319</v>
      </c>
      <c r="S2303" s="2"/>
      <c r="T2303" s="2" t="s">
        <v>10107</v>
      </c>
      <c r="U2303" s="2">
        <v>0</v>
      </c>
      <c r="V2303" s="2" t="s">
        <v>8410</v>
      </c>
      <c r="W2303" t="str">
        <f>IFERROR(VLOOKUP($H2303,'WNS Dawaco'!$A:$C,2,FALSE),"")</f>
        <v/>
      </c>
      <c r="X2303" t="str">
        <f>IFERROR(VLOOKUP($H2303,'WNS Dawaco'!$A:$C,3,FALSE),"")</f>
        <v/>
      </c>
    </row>
    <row r="2304" spans="1:24" hidden="1" x14ac:dyDescent="0.3">
      <c r="A2304" s="2" t="s">
        <v>6390</v>
      </c>
      <c r="B2304" s="2" t="s">
        <v>2307</v>
      </c>
      <c r="C2304" s="2" t="s">
        <v>8359</v>
      </c>
      <c r="D2304" s="2" t="s">
        <v>8177</v>
      </c>
      <c r="E2304" s="2" t="s">
        <v>8360</v>
      </c>
      <c r="F2304" s="2">
        <v>400</v>
      </c>
      <c r="G2304" s="2" t="s">
        <v>8411</v>
      </c>
      <c r="H2304" s="2" t="s">
        <v>8412</v>
      </c>
      <c r="I2304" s="2" t="s">
        <v>8413</v>
      </c>
      <c r="J2304" s="2" t="s">
        <v>8414</v>
      </c>
      <c r="K2304" s="2" t="s">
        <v>2315</v>
      </c>
      <c r="L2304" s="2"/>
      <c r="M2304" s="2" t="s">
        <v>2341</v>
      </c>
      <c r="N2304" s="2" t="s">
        <v>67</v>
      </c>
      <c r="O2304" s="2" t="s">
        <v>2307</v>
      </c>
      <c r="P2304" s="2" t="s">
        <v>2318</v>
      </c>
      <c r="Q2304" s="2" t="s">
        <v>2742</v>
      </c>
      <c r="R2304" s="2" t="s">
        <v>2319</v>
      </c>
      <c r="S2304" s="2"/>
      <c r="T2304" s="2" t="s">
        <v>10107</v>
      </c>
      <c r="U2304" s="2">
        <v>0</v>
      </c>
      <c r="V2304" s="2" t="s">
        <v>8415</v>
      </c>
      <c r="W2304" t="str">
        <f>IFERROR(VLOOKUP($H2304,'WNS Dawaco'!$A:$C,2,FALSE),"")</f>
        <v/>
      </c>
      <c r="X2304" t="str">
        <f>IFERROR(VLOOKUP($H2304,'WNS Dawaco'!$A:$C,3,FALSE),"")</f>
        <v/>
      </c>
    </row>
    <row r="2305" spans="1:24" hidden="1" x14ac:dyDescent="0.3">
      <c r="A2305" s="2" t="s">
        <v>6390</v>
      </c>
      <c r="B2305" s="2" t="s">
        <v>2307</v>
      </c>
      <c r="C2305" s="2" t="s">
        <v>8359</v>
      </c>
      <c r="D2305" s="2" t="s">
        <v>8177</v>
      </c>
      <c r="E2305" s="2" t="s">
        <v>8360</v>
      </c>
      <c r="F2305" s="2">
        <v>400</v>
      </c>
      <c r="G2305" s="2" t="s">
        <v>4360</v>
      </c>
      <c r="H2305" s="2" t="s">
        <v>4361</v>
      </c>
      <c r="I2305" s="2" t="s">
        <v>4362</v>
      </c>
      <c r="J2305" s="2" t="s">
        <v>4363</v>
      </c>
      <c r="K2305" s="2" t="s">
        <v>2315</v>
      </c>
      <c r="L2305" s="2"/>
      <c r="M2305" s="2" t="s">
        <v>2341</v>
      </c>
      <c r="N2305" s="2" t="s">
        <v>67</v>
      </c>
      <c r="O2305" s="2" t="s">
        <v>2307</v>
      </c>
      <c r="P2305" s="2" t="s">
        <v>2318</v>
      </c>
      <c r="Q2305" s="2" t="s">
        <v>2742</v>
      </c>
      <c r="R2305" s="2" t="s">
        <v>2319</v>
      </c>
      <c r="S2305" s="2"/>
      <c r="T2305" s="2" t="s">
        <v>10107</v>
      </c>
      <c r="U2305" s="2">
        <v>0</v>
      </c>
      <c r="V2305" s="2" t="s">
        <v>4364</v>
      </c>
      <c r="W2305" t="str">
        <f>IFERROR(VLOOKUP($H2305,'WNS Dawaco'!$A:$C,2,FALSE),"")</f>
        <v/>
      </c>
      <c r="X2305" t="str">
        <f>IFERROR(VLOOKUP($H2305,'WNS Dawaco'!$A:$C,3,FALSE),"")</f>
        <v/>
      </c>
    </row>
    <row r="2306" spans="1:24" hidden="1" x14ac:dyDescent="0.3">
      <c r="A2306" s="2" t="s">
        <v>6390</v>
      </c>
      <c r="B2306" s="2" t="s">
        <v>2307</v>
      </c>
      <c r="C2306" s="2" t="s">
        <v>8359</v>
      </c>
      <c r="D2306" s="2" t="s">
        <v>8177</v>
      </c>
      <c r="E2306" s="2" t="s">
        <v>8360</v>
      </c>
      <c r="F2306" s="2">
        <v>400</v>
      </c>
      <c r="G2306" s="2" t="s">
        <v>4196</v>
      </c>
      <c r="H2306" s="2" t="s">
        <v>4197</v>
      </c>
      <c r="I2306" s="2" t="s">
        <v>4198</v>
      </c>
      <c r="J2306" s="2" t="s">
        <v>4199</v>
      </c>
      <c r="K2306" s="2" t="s">
        <v>2315</v>
      </c>
      <c r="L2306" s="2"/>
      <c r="M2306" s="2" t="s">
        <v>2341</v>
      </c>
      <c r="N2306" s="2" t="s">
        <v>67</v>
      </c>
      <c r="O2306" s="2" t="s">
        <v>2307</v>
      </c>
      <c r="P2306" s="2" t="s">
        <v>2318</v>
      </c>
      <c r="Q2306" s="2" t="s">
        <v>2742</v>
      </c>
      <c r="R2306" s="2" t="s">
        <v>2319</v>
      </c>
      <c r="S2306" s="2"/>
      <c r="T2306" s="2" t="s">
        <v>10107</v>
      </c>
      <c r="U2306" s="2">
        <v>0</v>
      </c>
      <c r="V2306" s="2" t="s">
        <v>4200</v>
      </c>
      <c r="W2306">
        <f>IFERROR(VLOOKUP($H2306,'WNS Dawaco'!$A:$C,2,FALSE),"")</f>
        <v>2029</v>
      </c>
      <c r="X2306" t="str">
        <f>IFERROR(VLOOKUP($H2306,'WNS Dawaco'!$A:$C,3,FALSE),"")</f>
        <v>amidotrizoinezuur</v>
      </c>
    </row>
    <row r="2307" spans="1:24" hidden="1" x14ac:dyDescent="0.3">
      <c r="A2307" s="2" t="s">
        <v>6390</v>
      </c>
      <c r="B2307" s="2" t="s">
        <v>2307</v>
      </c>
      <c r="C2307" s="2" t="s">
        <v>8359</v>
      </c>
      <c r="D2307" s="2" t="s">
        <v>8177</v>
      </c>
      <c r="E2307" s="2" t="s">
        <v>8360</v>
      </c>
      <c r="F2307" s="2">
        <v>400</v>
      </c>
      <c r="G2307" s="2" t="s">
        <v>4021</v>
      </c>
      <c r="H2307" s="2" t="s">
        <v>4022</v>
      </c>
      <c r="I2307" s="2" t="s">
        <v>4023</v>
      </c>
      <c r="J2307" s="2" t="s">
        <v>4024</v>
      </c>
      <c r="K2307" s="2" t="s">
        <v>2315</v>
      </c>
      <c r="L2307" s="2"/>
      <c r="M2307" s="2" t="s">
        <v>2341</v>
      </c>
      <c r="N2307" s="2" t="s">
        <v>67</v>
      </c>
      <c r="O2307" s="2" t="s">
        <v>2307</v>
      </c>
      <c r="P2307" s="2" t="s">
        <v>2318</v>
      </c>
      <c r="Q2307" s="2" t="s">
        <v>2742</v>
      </c>
      <c r="R2307" s="2" t="s">
        <v>2319</v>
      </c>
      <c r="S2307" s="2"/>
      <c r="T2307" s="2" t="s">
        <v>10107</v>
      </c>
      <c r="U2307" s="2">
        <v>0</v>
      </c>
      <c r="V2307" s="2" t="s">
        <v>4025</v>
      </c>
      <c r="W2307">
        <f>IFERROR(VLOOKUP($H2307,'WNS Dawaco'!$A:$C,2,FALSE),"")</f>
        <v>2117</v>
      </c>
      <c r="X2307" t="str">
        <f>IFERROR(VLOOKUP($H2307,'WNS Dawaco'!$A:$C,3,FALSE),"")</f>
        <v>ibuprofen</v>
      </c>
    </row>
    <row r="2308" spans="1:24" hidden="1" x14ac:dyDescent="0.3">
      <c r="A2308" s="2" t="s">
        <v>6390</v>
      </c>
      <c r="B2308" s="2" t="s">
        <v>2307</v>
      </c>
      <c r="C2308" s="2" t="s">
        <v>8359</v>
      </c>
      <c r="D2308" s="2" t="s">
        <v>8177</v>
      </c>
      <c r="E2308" s="2" t="s">
        <v>8360</v>
      </c>
      <c r="F2308" s="2">
        <v>400</v>
      </c>
      <c r="G2308" s="2" t="s">
        <v>4086</v>
      </c>
      <c r="H2308" s="2" t="s">
        <v>4087</v>
      </c>
      <c r="I2308" s="2" t="s">
        <v>4088</v>
      </c>
      <c r="J2308" s="2" t="s">
        <v>4089</v>
      </c>
      <c r="K2308" s="2" t="s">
        <v>2315</v>
      </c>
      <c r="L2308" s="2"/>
      <c r="M2308" s="2" t="s">
        <v>2341</v>
      </c>
      <c r="N2308" s="2" t="s">
        <v>67</v>
      </c>
      <c r="O2308" s="2" t="s">
        <v>2307</v>
      </c>
      <c r="P2308" s="2" t="s">
        <v>2318</v>
      </c>
      <c r="Q2308" s="2" t="s">
        <v>2742</v>
      </c>
      <c r="R2308" s="2" t="s">
        <v>2319</v>
      </c>
      <c r="S2308" s="2"/>
      <c r="T2308" s="2" t="s">
        <v>10107</v>
      </c>
      <c r="U2308" s="2">
        <v>0</v>
      </c>
      <c r="V2308" s="2" t="s">
        <v>4090</v>
      </c>
      <c r="W2308">
        <f>IFERROR(VLOOKUP($H2308,'WNS Dawaco'!$A:$C,2,FALSE),"")</f>
        <v>1065</v>
      </c>
      <c r="X2308" t="str">
        <f>IFERROR(VLOOKUP($H2308,'WNS Dawaco'!$A:$C,3,FALSE),"")</f>
        <v>carbamazepine</v>
      </c>
    </row>
    <row r="2309" spans="1:24" hidden="1" x14ac:dyDescent="0.3">
      <c r="A2309" s="2" t="s">
        <v>6390</v>
      </c>
      <c r="B2309" s="2" t="s">
        <v>2307</v>
      </c>
      <c r="C2309" s="2" t="s">
        <v>8359</v>
      </c>
      <c r="D2309" s="2" t="s">
        <v>8177</v>
      </c>
      <c r="E2309" s="2" t="s">
        <v>8360</v>
      </c>
      <c r="F2309" s="2">
        <v>400</v>
      </c>
      <c r="G2309" s="2" t="s">
        <v>8421</v>
      </c>
      <c r="H2309" s="2" t="s">
        <v>8422</v>
      </c>
      <c r="I2309" s="2" t="s">
        <v>8423</v>
      </c>
      <c r="J2309" s="2" t="s">
        <v>8424</v>
      </c>
      <c r="K2309" s="2" t="s">
        <v>2315</v>
      </c>
      <c r="L2309" s="2"/>
      <c r="M2309" s="2" t="s">
        <v>2341</v>
      </c>
      <c r="N2309" s="2" t="s">
        <v>67</v>
      </c>
      <c r="O2309" s="2" t="s">
        <v>2307</v>
      </c>
      <c r="P2309" s="2" t="s">
        <v>2318</v>
      </c>
      <c r="Q2309" s="2" t="s">
        <v>2742</v>
      </c>
      <c r="R2309" s="2" t="s">
        <v>2319</v>
      </c>
      <c r="S2309" s="2"/>
      <c r="T2309" s="2" t="s">
        <v>10107</v>
      </c>
      <c r="U2309" s="2">
        <v>0</v>
      </c>
      <c r="V2309" s="2" t="s">
        <v>8425</v>
      </c>
      <c r="W2309">
        <f>IFERROR(VLOOKUP($H2309,'WNS Dawaco'!$A:$C,2,FALSE),"")</f>
        <v>2109</v>
      </c>
      <c r="X2309" t="str">
        <f>IFERROR(VLOOKUP($H2309,'WNS Dawaco'!$A:$C,3,FALSE),"")</f>
        <v>fenofibraat</v>
      </c>
    </row>
    <row r="2310" spans="1:24" hidden="1" x14ac:dyDescent="0.3">
      <c r="A2310" s="2" t="s">
        <v>6390</v>
      </c>
      <c r="B2310" s="2" t="s">
        <v>2307</v>
      </c>
      <c r="C2310" s="2" t="s">
        <v>8359</v>
      </c>
      <c r="D2310" s="2" t="s">
        <v>8177</v>
      </c>
      <c r="E2310" s="2" t="s">
        <v>8360</v>
      </c>
      <c r="F2310" s="2">
        <v>400</v>
      </c>
      <c r="G2310" s="2" t="s">
        <v>4256</v>
      </c>
      <c r="H2310" s="2" t="s">
        <v>4257</v>
      </c>
      <c r="I2310" s="2" t="s">
        <v>4258</v>
      </c>
      <c r="J2310" s="2" t="s">
        <v>4259</v>
      </c>
      <c r="K2310" s="2" t="s">
        <v>2315</v>
      </c>
      <c r="L2310" s="2"/>
      <c r="M2310" s="2" t="s">
        <v>2341</v>
      </c>
      <c r="N2310" s="2" t="s">
        <v>67</v>
      </c>
      <c r="O2310" s="2" t="s">
        <v>2307</v>
      </c>
      <c r="P2310" s="2" t="s">
        <v>2318</v>
      </c>
      <c r="Q2310" s="2" t="s">
        <v>2742</v>
      </c>
      <c r="R2310" s="2" t="s">
        <v>2319</v>
      </c>
      <c r="S2310" s="2"/>
      <c r="T2310" s="2" t="s">
        <v>10107</v>
      </c>
      <c r="U2310" s="2">
        <v>0</v>
      </c>
      <c r="V2310" s="2" t="s">
        <v>4260</v>
      </c>
      <c r="W2310">
        <f>IFERROR(VLOOKUP($H2310,'WNS Dawaco'!$A:$C,2,FALSE),"")</f>
        <v>2108</v>
      </c>
      <c r="X2310" t="str">
        <f>IFERROR(VLOOKUP($H2310,'WNS Dawaco'!$A:$C,3,FALSE),"")</f>
        <v>fenazon (antipyrine)</v>
      </c>
    </row>
    <row r="2311" spans="1:24" hidden="1" x14ac:dyDescent="0.3">
      <c r="A2311" s="2" t="s">
        <v>6390</v>
      </c>
      <c r="B2311" s="2" t="s">
        <v>2307</v>
      </c>
      <c r="C2311" s="2" t="s">
        <v>8359</v>
      </c>
      <c r="D2311" s="2" t="s">
        <v>8177</v>
      </c>
      <c r="E2311" s="2" t="s">
        <v>8360</v>
      </c>
      <c r="F2311" s="2">
        <v>400</v>
      </c>
      <c r="G2311" s="2" t="s">
        <v>4131</v>
      </c>
      <c r="H2311" s="2" t="s">
        <v>4132</v>
      </c>
      <c r="I2311" s="2" t="s">
        <v>4133</v>
      </c>
      <c r="J2311" s="2" t="s">
        <v>4134</v>
      </c>
      <c r="K2311" s="2" t="s">
        <v>2315</v>
      </c>
      <c r="L2311" s="2"/>
      <c r="M2311" s="2" t="s">
        <v>2341</v>
      </c>
      <c r="N2311" s="2" t="s">
        <v>67</v>
      </c>
      <c r="O2311" s="2" t="s">
        <v>2307</v>
      </c>
      <c r="P2311" s="2" t="s">
        <v>2318</v>
      </c>
      <c r="Q2311" s="2" t="s">
        <v>2742</v>
      </c>
      <c r="R2311" s="2" t="s">
        <v>2319</v>
      </c>
      <c r="S2311" s="2"/>
      <c r="T2311" s="2" t="s">
        <v>10107</v>
      </c>
      <c r="U2311" s="2">
        <v>0</v>
      </c>
      <c r="V2311" s="2" t="s">
        <v>4135</v>
      </c>
      <c r="W2311">
        <f>IFERROR(VLOOKUP($H2311,'WNS Dawaco'!$A:$C,2,FALSE),"")</f>
        <v>2103</v>
      </c>
      <c r="X2311" t="str">
        <f>IFERROR(VLOOKUP($H2311,'WNS Dawaco'!$A:$C,3,FALSE),"")</f>
        <v>diclofenac</v>
      </c>
    </row>
    <row r="2312" spans="1:24" hidden="1" x14ac:dyDescent="0.3">
      <c r="A2312" s="2" t="s">
        <v>6390</v>
      </c>
      <c r="B2312" s="2" t="s">
        <v>2307</v>
      </c>
      <c r="C2312" s="2" t="s">
        <v>8359</v>
      </c>
      <c r="D2312" s="2" t="s">
        <v>8177</v>
      </c>
      <c r="E2312" s="2" t="s">
        <v>8360</v>
      </c>
      <c r="F2312" s="2">
        <v>400</v>
      </c>
      <c r="G2312" s="2" t="s">
        <v>4121</v>
      </c>
      <c r="H2312" s="2" t="s">
        <v>4122</v>
      </c>
      <c r="I2312" s="2" t="s">
        <v>4123</v>
      </c>
      <c r="J2312" s="2" t="s">
        <v>4124</v>
      </c>
      <c r="K2312" s="2" t="s">
        <v>2315</v>
      </c>
      <c r="L2312" s="2"/>
      <c r="M2312" s="2" t="s">
        <v>2341</v>
      </c>
      <c r="N2312" s="2" t="s">
        <v>67</v>
      </c>
      <c r="O2312" s="2" t="s">
        <v>2307</v>
      </c>
      <c r="P2312" s="2" t="s">
        <v>2318</v>
      </c>
      <c r="Q2312" s="2" t="s">
        <v>2742</v>
      </c>
      <c r="R2312" s="2" t="s">
        <v>2319</v>
      </c>
      <c r="S2312" s="2"/>
      <c r="T2312" s="2" t="s">
        <v>10107</v>
      </c>
      <c r="U2312" s="2">
        <v>0</v>
      </c>
      <c r="V2312" s="2" t="s">
        <v>4125</v>
      </c>
      <c r="W2312">
        <f>IFERROR(VLOOKUP($H2312,'WNS Dawaco'!$A:$C,2,FALSE),"")</f>
        <v>2095</v>
      </c>
      <c r="X2312" t="str">
        <f>IFERROR(VLOOKUP($H2312,'WNS Dawaco'!$A:$C,3,FALSE),"")</f>
        <v>claritromycine</v>
      </c>
    </row>
    <row r="2313" spans="1:24" hidden="1" x14ac:dyDescent="0.3">
      <c r="A2313" s="2" t="s">
        <v>6390</v>
      </c>
      <c r="B2313" s="2" t="s">
        <v>2307</v>
      </c>
      <c r="C2313" s="2" t="s">
        <v>8359</v>
      </c>
      <c r="D2313" s="2" t="s">
        <v>8177</v>
      </c>
      <c r="E2313" s="2" t="s">
        <v>8360</v>
      </c>
      <c r="F2313" s="2">
        <v>400</v>
      </c>
      <c r="G2313" s="2" t="s">
        <v>8416</v>
      </c>
      <c r="H2313" s="2" t="s">
        <v>8417</v>
      </c>
      <c r="I2313" s="2" t="s">
        <v>8418</v>
      </c>
      <c r="J2313" s="2" t="s">
        <v>8419</v>
      </c>
      <c r="K2313" s="2" t="s">
        <v>2315</v>
      </c>
      <c r="L2313" s="2"/>
      <c r="M2313" s="2" t="s">
        <v>2341</v>
      </c>
      <c r="N2313" s="2" t="s">
        <v>67</v>
      </c>
      <c r="O2313" s="2" t="s">
        <v>2307</v>
      </c>
      <c r="P2313" s="2" t="s">
        <v>2318</v>
      </c>
      <c r="Q2313" s="2" t="s">
        <v>2742</v>
      </c>
      <c r="R2313" s="2" t="s">
        <v>2319</v>
      </c>
      <c r="S2313" s="2"/>
      <c r="T2313" s="2" t="s">
        <v>10107</v>
      </c>
      <c r="U2313" s="2">
        <v>0</v>
      </c>
      <c r="V2313" s="2" t="s">
        <v>8420</v>
      </c>
      <c r="W2313">
        <f>IFERROR(VLOOKUP($H2313,'WNS Dawaco'!$A:$C,2,FALSE),"")</f>
        <v>2093</v>
      </c>
      <c r="X2313" t="str">
        <f>IFERROR(VLOOKUP($H2313,'WNS Dawaco'!$A:$C,3,FALSE),"")</f>
        <v>chlooramfenicol</v>
      </c>
    </row>
    <row r="2314" spans="1:24" hidden="1" x14ac:dyDescent="0.3">
      <c r="A2314" s="2" t="s">
        <v>6390</v>
      </c>
      <c r="B2314" s="2" t="s">
        <v>2307</v>
      </c>
      <c r="C2314" s="2" t="s">
        <v>8426</v>
      </c>
      <c r="D2314" s="2" t="s">
        <v>8427</v>
      </c>
      <c r="E2314" s="2" t="s">
        <v>8428</v>
      </c>
      <c r="F2314" s="2">
        <v>309</v>
      </c>
      <c r="G2314" s="2" t="s">
        <v>8371</v>
      </c>
      <c r="H2314" s="2" t="s">
        <v>8372</v>
      </c>
      <c r="I2314" s="2" t="s">
        <v>8373</v>
      </c>
      <c r="J2314" s="2" t="s">
        <v>8374</v>
      </c>
      <c r="K2314" s="2" t="s">
        <v>2315</v>
      </c>
      <c r="L2314" s="2"/>
      <c r="M2314" s="2" t="s">
        <v>2341</v>
      </c>
      <c r="N2314" s="2" t="s">
        <v>67</v>
      </c>
      <c r="O2314" s="2" t="s">
        <v>2307</v>
      </c>
      <c r="P2314" s="2" t="s">
        <v>2318</v>
      </c>
      <c r="Q2314" s="2"/>
      <c r="R2314" s="2" t="s">
        <v>2319</v>
      </c>
      <c r="S2314" s="2"/>
      <c r="T2314" s="2"/>
      <c r="U2314" s="2">
        <v>0</v>
      </c>
      <c r="V2314" s="2" t="s">
        <v>8375</v>
      </c>
      <c r="W2314" t="str">
        <f>IFERROR(VLOOKUP($H2314,'WNS Dawaco'!$A:$C,2,FALSE),"")</f>
        <v/>
      </c>
      <c r="X2314" t="str">
        <f>IFERROR(VLOOKUP($H2314,'WNS Dawaco'!$A:$C,3,FALSE),"")</f>
        <v/>
      </c>
    </row>
    <row r="2315" spans="1:24" hidden="1" x14ac:dyDescent="0.3">
      <c r="A2315" s="2" t="s">
        <v>6390</v>
      </c>
      <c r="B2315" s="2" t="s">
        <v>2307</v>
      </c>
      <c r="C2315" s="2" t="s">
        <v>8426</v>
      </c>
      <c r="D2315" s="2" t="s">
        <v>8427</v>
      </c>
      <c r="E2315" s="2" t="s">
        <v>8428</v>
      </c>
      <c r="F2315" s="2">
        <v>309</v>
      </c>
      <c r="G2315" s="2" t="s">
        <v>4300</v>
      </c>
      <c r="H2315" s="2" t="s">
        <v>4301</v>
      </c>
      <c r="I2315" s="2" t="s">
        <v>4302</v>
      </c>
      <c r="J2315" s="2" t="s">
        <v>4303</v>
      </c>
      <c r="K2315" s="2" t="s">
        <v>2315</v>
      </c>
      <c r="L2315" s="2"/>
      <c r="M2315" s="2" t="s">
        <v>2341</v>
      </c>
      <c r="N2315" s="2" t="s">
        <v>67</v>
      </c>
      <c r="O2315" s="2" t="s">
        <v>2307</v>
      </c>
      <c r="P2315" s="2" t="s">
        <v>2318</v>
      </c>
      <c r="Q2315" s="2"/>
      <c r="R2315" s="2" t="s">
        <v>2319</v>
      </c>
      <c r="S2315" s="2"/>
      <c r="T2315" s="2"/>
      <c r="U2315" s="2">
        <v>0</v>
      </c>
      <c r="V2315" s="2" t="s">
        <v>4304</v>
      </c>
      <c r="W2315" t="str">
        <f>IFERROR(VLOOKUP($H2315,'WNS Dawaco'!$A:$C,2,FALSE),"")</f>
        <v/>
      </c>
      <c r="X2315" t="str">
        <f>IFERROR(VLOOKUP($H2315,'WNS Dawaco'!$A:$C,3,FALSE),"")</f>
        <v/>
      </c>
    </row>
    <row r="2316" spans="1:24" hidden="1" x14ac:dyDescent="0.3">
      <c r="A2316" s="2" t="s">
        <v>6390</v>
      </c>
      <c r="B2316" s="2" t="s">
        <v>2307</v>
      </c>
      <c r="C2316" s="2" t="s">
        <v>8426</v>
      </c>
      <c r="D2316" s="2" t="s">
        <v>8427</v>
      </c>
      <c r="E2316" s="2" t="s">
        <v>8428</v>
      </c>
      <c r="F2316" s="2">
        <v>309</v>
      </c>
      <c r="G2316" s="2" t="s">
        <v>8429</v>
      </c>
      <c r="H2316" s="2" t="s">
        <v>8430</v>
      </c>
      <c r="I2316" s="2" t="s">
        <v>8431</v>
      </c>
      <c r="J2316" s="2" t="s">
        <v>8432</v>
      </c>
      <c r="K2316" s="2" t="s">
        <v>2315</v>
      </c>
      <c r="L2316" s="2"/>
      <c r="M2316" s="2" t="s">
        <v>2341</v>
      </c>
      <c r="N2316" s="2" t="s">
        <v>67</v>
      </c>
      <c r="O2316" s="2" t="s">
        <v>2307</v>
      </c>
      <c r="P2316" s="2" t="s">
        <v>2318</v>
      </c>
      <c r="Q2316" s="2"/>
      <c r="R2316" s="2" t="s">
        <v>2319</v>
      </c>
      <c r="S2316" s="2"/>
      <c r="T2316" s="2"/>
      <c r="U2316" s="2">
        <v>0</v>
      </c>
      <c r="V2316" s="2" t="s">
        <v>8433</v>
      </c>
      <c r="W2316" t="str">
        <f>IFERROR(VLOOKUP($H2316,'WNS Dawaco'!$A:$C,2,FALSE),"")</f>
        <v/>
      </c>
      <c r="X2316" t="str">
        <f>IFERROR(VLOOKUP($H2316,'WNS Dawaco'!$A:$C,3,FALSE),"")</f>
        <v/>
      </c>
    </row>
    <row r="2317" spans="1:24" hidden="1" x14ac:dyDescent="0.3">
      <c r="A2317" s="2" t="s">
        <v>6390</v>
      </c>
      <c r="B2317" s="2" t="s">
        <v>2307</v>
      </c>
      <c r="C2317" s="2" t="s">
        <v>8426</v>
      </c>
      <c r="D2317" s="2" t="s">
        <v>8427</v>
      </c>
      <c r="E2317" s="2" t="s">
        <v>8428</v>
      </c>
      <c r="F2317" s="2">
        <v>309</v>
      </c>
      <c r="G2317" s="2" t="s">
        <v>4091</v>
      </c>
      <c r="H2317" s="2" t="s">
        <v>4092</v>
      </c>
      <c r="I2317" s="2" t="s">
        <v>4093</v>
      </c>
      <c r="J2317" s="2" t="s">
        <v>4094</v>
      </c>
      <c r="K2317" s="2" t="s">
        <v>2315</v>
      </c>
      <c r="L2317" s="2"/>
      <c r="M2317" s="2" t="s">
        <v>2341</v>
      </c>
      <c r="N2317" s="2" t="s">
        <v>67</v>
      </c>
      <c r="O2317" s="2" t="s">
        <v>2307</v>
      </c>
      <c r="P2317" s="2" t="s">
        <v>2318</v>
      </c>
      <c r="Q2317" s="2"/>
      <c r="R2317" s="2" t="s">
        <v>2319</v>
      </c>
      <c r="S2317" s="2"/>
      <c r="T2317" s="2"/>
      <c r="U2317" s="2">
        <v>0</v>
      </c>
      <c r="V2317" s="2" t="s">
        <v>4095</v>
      </c>
      <c r="W2317">
        <f>IFERROR(VLOOKUP($H2317,'WNS Dawaco'!$A:$C,2,FALSE),"")</f>
        <v>2088</v>
      </c>
      <c r="X2317" t="str">
        <f>IFERROR(VLOOKUP($H2317,'WNS Dawaco'!$A:$C,3,FALSE),"")</f>
        <v>azitromycine</v>
      </c>
    </row>
    <row r="2318" spans="1:24" hidden="1" x14ac:dyDescent="0.3">
      <c r="A2318" s="2" t="s">
        <v>6390</v>
      </c>
      <c r="B2318" s="2" t="s">
        <v>2307</v>
      </c>
      <c r="C2318" s="2" t="s">
        <v>8426</v>
      </c>
      <c r="D2318" s="2" t="s">
        <v>8427</v>
      </c>
      <c r="E2318" s="2" t="s">
        <v>8428</v>
      </c>
      <c r="F2318" s="2">
        <v>309</v>
      </c>
      <c r="G2318" s="2" t="s">
        <v>8381</v>
      </c>
      <c r="H2318" s="2" t="s">
        <v>8382</v>
      </c>
      <c r="I2318" s="2" t="s">
        <v>8383</v>
      </c>
      <c r="J2318" s="2" t="s">
        <v>8384</v>
      </c>
      <c r="K2318" s="2" t="s">
        <v>2315</v>
      </c>
      <c r="L2318" s="2"/>
      <c r="M2318" s="2" t="s">
        <v>2341</v>
      </c>
      <c r="N2318" s="2" t="s">
        <v>67</v>
      </c>
      <c r="O2318" s="2" t="s">
        <v>2307</v>
      </c>
      <c r="P2318" s="2" t="s">
        <v>2318</v>
      </c>
      <c r="Q2318" s="2"/>
      <c r="R2318" s="2" t="s">
        <v>2319</v>
      </c>
      <c r="S2318" s="2"/>
      <c r="T2318" s="2"/>
      <c r="U2318" s="2">
        <v>0</v>
      </c>
      <c r="V2318" s="2" t="s">
        <v>8385</v>
      </c>
      <c r="W2318" t="str">
        <f>IFERROR(VLOOKUP($H2318,'WNS Dawaco'!$A:$C,2,FALSE),"")</f>
        <v/>
      </c>
      <c r="X2318" t="str">
        <f>IFERROR(VLOOKUP($H2318,'WNS Dawaco'!$A:$C,3,FALSE),"")</f>
        <v/>
      </c>
    </row>
    <row r="2319" spans="1:24" hidden="1" x14ac:dyDescent="0.3">
      <c r="A2319" s="2" t="s">
        <v>6390</v>
      </c>
      <c r="B2319" s="2" t="s">
        <v>2307</v>
      </c>
      <c r="C2319" s="2" t="s">
        <v>8434</v>
      </c>
      <c r="D2319" s="2" t="s">
        <v>8427</v>
      </c>
      <c r="E2319" s="2" t="s">
        <v>8435</v>
      </c>
      <c r="F2319" s="2">
        <v>200</v>
      </c>
      <c r="G2319" s="2" t="s">
        <v>4280</v>
      </c>
      <c r="H2319" s="2" t="s">
        <v>4281</v>
      </c>
      <c r="I2319" s="2" t="s">
        <v>4282</v>
      </c>
      <c r="J2319" s="2" t="s">
        <v>4283</v>
      </c>
      <c r="K2319" s="2" t="s">
        <v>2315</v>
      </c>
      <c r="L2319" s="2"/>
      <c r="M2319" s="2" t="s">
        <v>2341</v>
      </c>
      <c r="N2319" s="2" t="s">
        <v>67</v>
      </c>
      <c r="O2319" s="2" t="s">
        <v>2307</v>
      </c>
      <c r="P2319" s="2" t="s">
        <v>2318</v>
      </c>
      <c r="Q2319" s="2"/>
      <c r="R2319" s="2" t="s">
        <v>2319</v>
      </c>
      <c r="S2319" s="2"/>
      <c r="T2319" s="2"/>
      <c r="U2319" s="2">
        <v>0</v>
      </c>
      <c r="V2319" s="2" t="s">
        <v>4284</v>
      </c>
      <c r="W2319">
        <f>IFERROR(VLOOKUP($H2319,'WNS Dawaco'!$A:$C,2,FALSE),"")</f>
        <v>2161</v>
      </c>
      <c r="X2319" t="str">
        <f>IFERROR(VLOOKUP($H2319,'WNS Dawaco'!$A:$C,3,FALSE),"")</f>
        <v>tylosine</v>
      </c>
    </row>
    <row r="2320" spans="1:24" hidden="1" x14ac:dyDescent="0.3">
      <c r="A2320" s="2" t="s">
        <v>6390</v>
      </c>
      <c r="B2320" s="2" t="s">
        <v>2307</v>
      </c>
      <c r="C2320" s="2" t="s">
        <v>8434</v>
      </c>
      <c r="D2320" s="2" t="s">
        <v>8427</v>
      </c>
      <c r="E2320" s="2" t="s">
        <v>8435</v>
      </c>
      <c r="F2320" s="2">
        <v>200</v>
      </c>
      <c r="G2320" s="2" t="s">
        <v>8229</v>
      </c>
      <c r="H2320" s="2" t="s">
        <v>8230</v>
      </c>
      <c r="I2320" s="2" t="s">
        <v>8231</v>
      </c>
      <c r="J2320" s="2" t="s">
        <v>8232</v>
      </c>
      <c r="K2320" s="2" t="s">
        <v>2315</v>
      </c>
      <c r="L2320" s="2"/>
      <c r="M2320" s="2" t="s">
        <v>2341</v>
      </c>
      <c r="N2320" s="2" t="s">
        <v>67</v>
      </c>
      <c r="O2320" s="2" t="s">
        <v>2307</v>
      </c>
      <c r="P2320" s="2" t="s">
        <v>2318</v>
      </c>
      <c r="Q2320" s="2"/>
      <c r="R2320" s="2" t="s">
        <v>2319</v>
      </c>
      <c r="S2320" s="2"/>
      <c r="T2320" s="2"/>
      <c r="U2320" s="2">
        <v>0</v>
      </c>
      <c r="V2320" s="2" t="s">
        <v>8233</v>
      </c>
      <c r="W2320">
        <f>IFERROR(VLOOKUP($H2320,'WNS Dawaco'!$A:$C,2,FALSE),"")</f>
        <v>2146</v>
      </c>
      <c r="X2320" t="str">
        <f>IFERROR(VLOOKUP($H2320,'WNS Dawaco'!$A:$C,3,FALSE),"")</f>
        <v>sulfachloorpyridazine</v>
      </c>
    </row>
    <row r="2321" spans="1:24" hidden="1" x14ac:dyDescent="0.3">
      <c r="A2321" s="2" t="s">
        <v>6390</v>
      </c>
      <c r="B2321" s="2" t="s">
        <v>2307</v>
      </c>
      <c r="C2321" s="2" t="s">
        <v>8434</v>
      </c>
      <c r="D2321" s="2" t="s">
        <v>8427</v>
      </c>
      <c r="E2321" s="2" t="s">
        <v>8435</v>
      </c>
      <c r="F2321" s="2">
        <v>200</v>
      </c>
      <c r="G2321" s="2" t="s">
        <v>4325</v>
      </c>
      <c r="H2321" s="2" t="s">
        <v>4326</v>
      </c>
      <c r="I2321" s="2" t="s">
        <v>4327</v>
      </c>
      <c r="J2321" s="2" t="s">
        <v>4328</v>
      </c>
      <c r="K2321" s="2" t="s">
        <v>2315</v>
      </c>
      <c r="L2321" s="2"/>
      <c r="M2321" s="2" t="s">
        <v>2341</v>
      </c>
      <c r="N2321" s="2" t="s">
        <v>67</v>
      </c>
      <c r="O2321" s="2" t="s">
        <v>2307</v>
      </c>
      <c r="P2321" s="2" t="s">
        <v>2318</v>
      </c>
      <c r="Q2321" s="2"/>
      <c r="R2321" s="2" t="s">
        <v>2319</v>
      </c>
      <c r="S2321" s="2"/>
      <c r="T2321" s="2"/>
      <c r="U2321" s="2">
        <v>0</v>
      </c>
      <c r="V2321" s="2" t="s">
        <v>4329</v>
      </c>
      <c r="W2321">
        <f>IFERROR(VLOOKUP($H2321,'WNS Dawaco'!$A:$C,2,FALSE),"")</f>
        <v>2135</v>
      </c>
      <c r="X2321" t="str">
        <f>IFERROR(VLOOKUP($H2321,'WNS Dawaco'!$A:$C,3,FALSE),"")</f>
        <v>paracetamol</v>
      </c>
    </row>
    <row r="2322" spans="1:24" hidden="1" x14ac:dyDescent="0.3">
      <c r="A2322" s="2" t="s">
        <v>6390</v>
      </c>
      <c r="B2322" s="2" t="s">
        <v>2307</v>
      </c>
      <c r="C2322" s="2" t="s">
        <v>8434</v>
      </c>
      <c r="D2322" s="2" t="s">
        <v>8427</v>
      </c>
      <c r="E2322" s="2" t="s">
        <v>8435</v>
      </c>
      <c r="F2322" s="2">
        <v>200</v>
      </c>
      <c r="G2322" s="2" t="s">
        <v>8401</v>
      </c>
      <c r="H2322" s="2" t="s">
        <v>8402</v>
      </c>
      <c r="I2322" s="2" t="s">
        <v>8403</v>
      </c>
      <c r="J2322" s="2" t="s">
        <v>8404</v>
      </c>
      <c r="K2322" s="2" t="s">
        <v>2315</v>
      </c>
      <c r="L2322" s="2"/>
      <c r="M2322" s="2" t="s">
        <v>2341</v>
      </c>
      <c r="N2322" s="2" t="s">
        <v>67</v>
      </c>
      <c r="O2322" s="2" t="s">
        <v>2307</v>
      </c>
      <c r="P2322" s="2" t="s">
        <v>2318</v>
      </c>
      <c r="Q2322" s="2"/>
      <c r="R2322" s="2" t="s">
        <v>2319</v>
      </c>
      <c r="S2322" s="2"/>
      <c r="T2322" s="2"/>
      <c r="U2322" s="2">
        <v>0</v>
      </c>
      <c r="V2322" s="2" t="s">
        <v>8405</v>
      </c>
      <c r="W2322">
        <f>IFERROR(VLOOKUP($H2322,'WNS Dawaco'!$A:$C,2,FALSE),"")</f>
        <v>2138</v>
      </c>
      <c r="X2322" t="str">
        <f>IFERROR(VLOOKUP($H2322,'WNS Dawaco'!$A:$C,3,FALSE),"")</f>
        <v>primidon</v>
      </c>
    </row>
    <row r="2323" spans="1:24" hidden="1" x14ac:dyDescent="0.3">
      <c r="A2323" s="2" t="s">
        <v>6390</v>
      </c>
      <c r="B2323" s="2" t="s">
        <v>2307</v>
      </c>
      <c r="C2323" s="2" t="s">
        <v>8434</v>
      </c>
      <c r="D2323" s="2" t="s">
        <v>8427</v>
      </c>
      <c r="E2323" s="2" t="s">
        <v>8435</v>
      </c>
      <c r="F2323" s="2">
        <v>200</v>
      </c>
      <c r="G2323" s="2" t="s">
        <v>8189</v>
      </c>
      <c r="H2323" s="2" t="s">
        <v>8190</v>
      </c>
      <c r="I2323" s="2" t="s">
        <v>8191</v>
      </c>
      <c r="J2323" s="2" t="s">
        <v>8192</v>
      </c>
      <c r="K2323" s="2" t="s">
        <v>2315</v>
      </c>
      <c r="L2323" s="2"/>
      <c r="M2323" s="2" t="s">
        <v>2341</v>
      </c>
      <c r="N2323" s="2" t="s">
        <v>67</v>
      </c>
      <c r="O2323" s="2" t="s">
        <v>2307</v>
      </c>
      <c r="P2323" s="2" t="s">
        <v>2318</v>
      </c>
      <c r="Q2323" s="2"/>
      <c r="R2323" s="2" t="s">
        <v>2319</v>
      </c>
      <c r="S2323" s="2"/>
      <c r="T2323" s="2"/>
      <c r="U2323" s="2">
        <v>0</v>
      </c>
      <c r="V2323" s="2" t="s">
        <v>8193</v>
      </c>
      <c r="W2323">
        <f>IFERROR(VLOOKUP($H2323,'WNS Dawaco'!$A:$C,2,FALSE),"")</f>
        <v>2133</v>
      </c>
      <c r="X2323" t="str">
        <f>IFERROR(VLOOKUP($H2323,'WNS Dawaco'!$A:$C,3,FALSE),"")</f>
        <v>oxacilline</v>
      </c>
    </row>
    <row r="2324" spans="1:24" hidden="1" x14ac:dyDescent="0.3">
      <c r="A2324" s="2" t="s">
        <v>6390</v>
      </c>
      <c r="B2324" s="2" t="s">
        <v>2307</v>
      </c>
      <c r="C2324" s="2" t="s">
        <v>8434</v>
      </c>
      <c r="D2324" s="2" t="s">
        <v>8427</v>
      </c>
      <c r="E2324" s="2" t="s">
        <v>8435</v>
      </c>
      <c r="F2324" s="2">
        <v>200</v>
      </c>
      <c r="G2324" s="2" t="s">
        <v>4320</v>
      </c>
      <c r="H2324" s="2" t="s">
        <v>4321</v>
      </c>
      <c r="I2324" s="2" t="s">
        <v>4322</v>
      </c>
      <c r="J2324" s="2" t="s">
        <v>4323</v>
      </c>
      <c r="K2324" s="2" t="s">
        <v>2315</v>
      </c>
      <c r="L2324" s="2"/>
      <c r="M2324" s="2" t="s">
        <v>2341</v>
      </c>
      <c r="N2324" s="2" t="s">
        <v>67</v>
      </c>
      <c r="O2324" s="2" t="s">
        <v>2307</v>
      </c>
      <c r="P2324" s="2" t="s">
        <v>2318</v>
      </c>
      <c r="Q2324" s="2"/>
      <c r="R2324" s="2" t="s">
        <v>2319</v>
      </c>
      <c r="S2324" s="2"/>
      <c r="T2324" s="2"/>
      <c r="U2324" s="2">
        <v>0</v>
      </c>
      <c r="V2324" s="2" t="s">
        <v>4324</v>
      </c>
      <c r="W2324">
        <f>IFERROR(VLOOKUP($H2324,'WNS Dawaco'!$A:$C,2,FALSE),"")</f>
        <v>2139</v>
      </c>
      <c r="X2324" t="str">
        <f>IFERROR(VLOOKUP($H2324,'WNS Dawaco'!$A:$C,3,FALSE),"")</f>
        <v>progesteron</v>
      </c>
    </row>
    <row r="2325" spans="1:24" hidden="1" x14ac:dyDescent="0.3">
      <c r="A2325" s="2" t="s">
        <v>6390</v>
      </c>
      <c r="B2325" s="2" t="s">
        <v>2307</v>
      </c>
      <c r="C2325" s="2" t="s">
        <v>8434</v>
      </c>
      <c r="D2325" s="2" t="s">
        <v>8427</v>
      </c>
      <c r="E2325" s="2" t="s">
        <v>8435</v>
      </c>
      <c r="F2325" s="2">
        <v>200</v>
      </c>
      <c r="G2325" s="2" t="s">
        <v>8214</v>
      </c>
      <c r="H2325" s="2" t="s">
        <v>8215</v>
      </c>
      <c r="I2325" s="2" t="s">
        <v>8216</v>
      </c>
      <c r="J2325" s="2" t="s">
        <v>8217</v>
      </c>
      <c r="K2325" s="2" t="s">
        <v>2315</v>
      </c>
      <c r="L2325" s="2"/>
      <c r="M2325" s="2" t="s">
        <v>2341</v>
      </c>
      <c r="N2325" s="2" t="s">
        <v>67</v>
      </c>
      <c r="O2325" s="2" t="s">
        <v>2307</v>
      </c>
      <c r="P2325" s="2" t="s">
        <v>2318</v>
      </c>
      <c r="Q2325" s="2"/>
      <c r="R2325" s="2" t="s">
        <v>2319</v>
      </c>
      <c r="S2325" s="2"/>
      <c r="T2325" s="2"/>
      <c r="U2325" s="2">
        <v>0</v>
      </c>
      <c r="V2325" s="2" t="s">
        <v>8218</v>
      </c>
      <c r="W2325">
        <f>IFERROR(VLOOKUP($H2325,'WNS Dawaco'!$A:$C,2,FALSE),"")</f>
        <v>2132</v>
      </c>
      <c r="X2325" t="str">
        <f>IFERROR(VLOOKUP($H2325,'WNS Dawaco'!$A:$C,3,FALSE),"")</f>
        <v>oleandomycin</v>
      </c>
    </row>
    <row r="2326" spans="1:24" hidden="1" x14ac:dyDescent="0.3">
      <c r="A2326" s="2" t="s">
        <v>6390</v>
      </c>
      <c r="B2326" s="2" t="s">
        <v>2307</v>
      </c>
      <c r="C2326" s="2" t="s">
        <v>8434</v>
      </c>
      <c r="D2326" s="2" t="s">
        <v>8427</v>
      </c>
      <c r="E2326" s="2" t="s">
        <v>8435</v>
      </c>
      <c r="F2326" s="2">
        <v>200</v>
      </c>
      <c r="G2326" s="2" t="s">
        <v>4051</v>
      </c>
      <c r="H2326" s="2" t="s">
        <v>4052</v>
      </c>
      <c r="I2326" s="2" t="s">
        <v>4053</v>
      </c>
      <c r="J2326" s="2" t="s">
        <v>4054</v>
      </c>
      <c r="K2326" s="2" t="s">
        <v>2315</v>
      </c>
      <c r="L2326" s="2"/>
      <c r="M2326" s="2" t="s">
        <v>2341</v>
      </c>
      <c r="N2326" s="2" t="s">
        <v>67</v>
      </c>
      <c r="O2326" s="2" t="s">
        <v>2307</v>
      </c>
      <c r="P2326" s="2" t="s">
        <v>2318</v>
      </c>
      <c r="Q2326" s="2"/>
      <c r="R2326" s="2" t="s">
        <v>2319</v>
      </c>
      <c r="S2326" s="2"/>
      <c r="T2326" s="2"/>
      <c r="U2326" s="2">
        <v>0</v>
      </c>
      <c r="V2326" s="2" t="s">
        <v>4055</v>
      </c>
      <c r="W2326">
        <f>IFERROR(VLOOKUP($H2326,'WNS Dawaco'!$A:$C,2,FALSE),"")</f>
        <v>2140</v>
      </c>
      <c r="X2326" t="str">
        <f>IFERROR(VLOOKUP($H2326,'WNS Dawaco'!$A:$C,3,FALSE),"")</f>
        <v>propranolol</v>
      </c>
    </row>
    <row r="2327" spans="1:24" hidden="1" x14ac:dyDescent="0.3">
      <c r="A2327" s="2" t="s">
        <v>6390</v>
      </c>
      <c r="B2327" s="2" t="s">
        <v>2307</v>
      </c>
      <c r="C2327" s="2" t="s">
        <v>8434</v>
      </c>
      <c r="D2327" s="2" t="s">
        <v>8427</v>
      </c>
      <c r="E2327" s="2" t="s">
        <v>8435</v>
      </c>
      <c r="F2327" s="2">
        <v>200</v>
      </c>
      <c r="G2327" s="2" t="s">
        <v>8184</v>
      </c>
      <c r="H2327" s="2" t="s">
        <v>8185</v>
      </c>
      <c r="I2327" s="2" t="s">
        <v>8186</v>
      </c>
      <c r="J2327" s="2" t="s">
        <v>8187</v>
      </c>
      <c r="K2327" s="2" t="s">
        <v>2315</v>
      </c>
      <c r="L2327" s="2"/>
      <c r="M2327" s="2" t="s">
        <v>2341</v>
      </c>
      <c r="N2327" s="2" t="s">
        <v>67</v>
      </c>
      <c r="O2327" s="2" t="s">
        <v>2307</v>
      </c>
      <c r="P2327" s="2" t="s">
        <v>2318</v>
      </c>
      <c r="Q2327" s="2"/>
      <c r="R2327" s="2" t="s">
        <v>2319</v>
      </c>
      <c r="S2327" s="2"/>
      <c r="T2327" s="2"/>
      <c r="U2327" s="2">
        <v>0</v>
      </c>
      <c r="V2327" s="2" t="s">
        <v>8188</v>
      </c>
      <c r="W2327" t="str">
        <f>IFERROR(VLOOKUP($H2327,'WNS Dawaco'!$A:$C,2,FALSE),"")</f>
        <v/>
      </c>
      <c r="X2327" t="str">
        <f>IFERROR(VLOOKUP($H2327,'WNS Dawaco'!$A:$C,3,FALSE),"")</f>
        <v/>
      </c>
    </row>
    <row r="2328" spans="1:24" hidden="1" x14ac:dyDescent="0.3">
      <c r="A2328" s="2" t="s">
        <v>6390</v>
      </c>
      <c r="B2328" s="2" t="s">
        <v>2307</v>
      </c>
      <c r="C2328" s="2" t="s">
        <v>8434</v>
      </c>
      <c r="D2328" s="2" t="s">
        <v>8427</v>
      </c>
      <c r="E2328" s="2" t="s">
        <v>8435</v>
      </c>
      <c r="F2328" s="2">
        <v>200</v>
      </c>
      <c r="G2328" s="2" t="s">
        <v>8219</v>
      </c>
      <c r="H2328" s="2" t="s">
        <v>8220</v>
      </c>
      <c r="I2328" s="2" t="s">
        <v>8221</v>
      </c>
      <c r="J2328" s="2" t="s">
        <v>8222</v>
      </c>
      <c r="K2328" s="2" t="s">
        <v>2315</v>
      </c>
      <c r="L2328" s="2"/>
      <c r="M2328" s="2" t="s">
        <v>2341</v>
      </c>
      <c r="N2328" s="2" t="s">
        <v>67</v>
      </c>
      <c r="O2328" s="2" t="s">
        <v>2307</v>
      </c>
      <c r="P2328" s="2" t="s">
        <v>2318</v>
      </c>
      <c r="Q2328" s="2"/>
      <c r="R2328" s="2" t="s">
        <v>2319</v>
      </c>
      <c r="S2328" s="2"/>
      <c r="T2328" s="2"/>
      <c r="U2328" s="2">
        <v>0</v>
      </c>
      <c r="V2328" s="2" t="s">
        <v>8223</v>
      </c>
      <c r="W2328">
        <f>IFERROR(VLOOKUP($H2328,'WNS Dawaco'!$A:$C,2,FALSE),"")</f>
        <v>2141</v>
      </c>
      <c r="X2328" t="str">
        <f>IFERROR(VLOOKUP($H2328,'WNS Dawaco'!$A:$C,3,FALSE),"")</f>
        <v>ronidazol</v>
      </c>
    </row>
    <row r="2329" spans="1:24" hidden="1" x14ac:dyDescent="0.3">
      <c r="A2329" s="2" t="s">
        <v>6390</v>
      </c>
      <c r="B2329" s="2" t="s">
        <v>2307</v>
      </c>
      <c r="C2329" s="2" t="s">
        <v>8434</v>
      </c>
      <c r="D2329" s="2" t="s">
        <v>8427</v>
      </c>
      <c r="E2329" s="2" t="s">
        <v>8435</v>
      </c>
      <c r="F2329" s="2">
        <v>200</v>
      </c>
      <c r="G2329" s="2" t="s">
        <v>8264</v>
      </c>
      <c r="H2329" s="2" t="s">
        <v>8265</v>
      </c>
      <c r="I2329" s="2" t="s">
        <v>8266</v>
      </c>
      <c r="J2329" s="2" t="s">
        <v>8267</v>
      </c>
      <c r="K2329" s="2" t="s">
        <v>2315</v>
      </c>
      <c r="L2329" s="2"/>
      <c r="M2329" s="2" t="s">
        <v>2341</v>
      </c>
      <c r="N2329" s="2" t="s">
        <v>67</v>
      </c>
      <c r="O2329" s="2" t="s">
        <v>2307</v>
      </c>
      <c r="P2329" s="2" t="s">
        <v>2318</v>
      </c>
      <c r="Q2329" s="2"/>
      <c r="R2329" s="2" t="s">
        <v>2319</v>
      </c>
      <c r="S2329" s="2"/>
      <c r="T2329" s="2"/>
      <c r="U2329" s="2">
        <v>0</v>
      </c>
      <c r="V2329" s="2" t="s">
        <v>8268</v>
      </c>
      <c r="W2329">
        <f>IFERROR(VLOOKUP($H2329,'WNS Dawaco'!$A:$C,2,FALSE),"")</f>
        <v>2142</v>
      </c>
      <c r="X2329" t="str">
        <f>IFERROR(VLOOKUP($H2329,'WNS Dawaco'!$A:$C,3,FALSE),"")</f>
        <v>roxitromycine</v>
      </c>
    </row>
    <row r="2330" spans="1:24" hidden="1" x14ac:dyDescent="0.3">
      <c r="A2330" s="2" t="s">
        <v>6390</v>
      </c>
      <c r="B2330" s="2" t="s">
        <v>2307</v>
      </c>
      <c r="C2330" s="2" t="s">
        <v>8434</v>
      </c>
      <c r="D2330" s="2" t="s">
        <v>8427</v>
      </c>
      <c r="E2330" s="2" t="s">
        <v>8435</v>
      </c>
      <c r="F2330" s="2">
        <v>200</v>
      </c>
      <c r="G2330" s="2" t="s">
        <v>8224</v>
      </c>
      <c r="H2330" s="2" t="s">
        <v>8225</v>
      </c>
      <c r="I2330" s="2" t="s">
        <v>8226</v>
      </c>
      <c r="J2330" s="2" t="s">
        <v>8227</v>
      </c>
      <c r="K2330" s="2" t="s">
        <v>2315</v>
      </c>
      <c r="L2330" s="2"/>
      <c r="M2330" s="2" t="s">
        <v>2341</v>
      </c>
      <c r="N2330" s="2" t="s">
        <v>67</v>
      </c>
      <c r="O2330" s="2" t="s">
        <v>2307</v>
      </c>
      <c r="P2330" s="2" t="s">
        <v>2318</v>
      </c>
      <c r="Q2330" s="2"/>
      <c r="R2330" s="2" t="s">
        <v>2319</v>
      </c>
      <c r="S2330" s="2"/>
      <c r="T2330" s="2"/>
      <c r="U2330" s="2">
        <v>0</v>
      </c>
      <c r="V2330" s="2" t="s">
        <v>8228</v>
      </c>
      <c r="W2330">
        <f>IFERROR(VLOOKUP($H2330,'WNS Dawaco'!$A:$C,2,FALSE),"")</f>
        <v>2144</v>
      </c>
      <c r="X2330" t="str">
        <f>IFERROR(VLOOKUP($H2330,'WNS Dawaco'!$A:$C,3,FALSE),"")</f>
        <v>salbutamol</v>
      </c>
    </row>
    <row r="2331" spans="1:24" hidden="1" x14ac:dyDescent="0.3">
      <c r="A2331" s="2" t="s">
        <v>6390</v>
      </c>
      <c r="B2331" s="2" t="s">
        <v>2307</v>
      </c>
      <c r="C2331" s="2" t="s">
        <v>8434</v>
      </c>
      <c r="D2331" s="2" t="s">
        <v>8427</v>
      </c>
      <c r="E2331" s="2" t="s">
        <v>8435</v>
      </c>
      <c r="F2331" s="2">
        <v>200</v>
      </c>
      <c r="G2331" s="2" t="s">
        <v>4305</v>
      </c>
      <c r="H2331" s="2" t="s">
        <v>4306</v>
      </c>
      <c r="I2331" s="2" t="s">
        <v>4307</v>
      </c>
      <c r="J2331" s="2" t="s">
        <v>4308</v>
      </c>
      <c r="K2331" s="2" t="s">
        <v>2315</v>
      </c>
      <c r="L2331" s="2"/>
      <c r="M2331" s="2" t="s">
        <v>2341</v>
      </c>
      <c r="N2331" s="2" t="s">
        <v>67</v>
      </c>
      <c r="O2331" s="2" t="s">
        <v>2307</v>
      </c>
      <c r="P2331" s="2" t="s">
        <v>2318</v>
      </c>
      <c r="Q2331" s="2"/>
      <c r="R2331" s="2" t="s">
        <v>2319</v>
      </c>
      <c r="S2331" s="2"/>
      <c r="T2331" s="2"/>
      <c r="U2331" s="2">
        <v>0</v>
      </c>
      <c r="V2331" s="2" t="s">
        <v>4309</v>
      </c>
      <c r="W2331">
        <f>IFERROR(VLOOKUP($H2331,'WNS Dawaco'!$A:$C,2,FALSE),"")</f>
        <v>2147</v>
      </c>
      <c r="X2331" t="str">
        <f>IFERROR(VLOOKUP($H2331,'WNS Dawaco'!$A:$C,3,FALSE),"")</f>
        <v>sulfadiazine</v>
      </c>
    </row>
    <row r="2332" spans="1:24" hidden="1" x14ac:dyDescent="0.3">
      <c r="A2332" s="2" t="s">
        <v>6390</v>
      </c>
      <c r="B2332" s="2" t="s">
        <v>2307</v>
      </c>
      <c r="C2332" s="2" t="s">
        <v>8434</v>
      </c>
      <c r="D2332" s="2" t="s">
        <v>8427</v>
      </c>
      <c r="E2332" s="2" t="s">
        <v>8435</v>
      </c>
      <c r="F2332" s="2">
        <v>200</v>
      </c>
      <c r="G2332" s="2" t="s">
        <v>8234</v>
      </c>
      <c r="H2332" s="2" t="s">
        <v>8235</v>
      </c>
      <c r="I2332" s="2" t="s">
        <v>8236</v>
      </c>
      <c r="J2332" s="2" t="s">
        <v>8237</v>
      </c>
      <c r="K2332" s="2" t="s">
        <v>2315</v>
      </c>
      <c r="L2332" s="2"/>
      <c r="M2332" s="2" t="s">
        <v>2341</v>
      </c>
      <c r="N2332" s="2" t="s">
        <v>67</v>
      </c>
      <c r="O2332" s="2" t="s">
        <v>2307</v>
      </c>
      <c r="P2332" s="2" t="s">
        <v>2318</v>
      </c>
      <c r="Q2332" s="2"/>
      <c r="R2332" s="2" t="s">
        <v>2319</v>
      </c>
      <c r="S2332" s="2"/>
      <c r="T2332" s="2"/>
      <c r="U2332" s="2">
        <v>0</v>
      </c>
      <c r="V2332" s="2" t="s">
        <v>8238</v>
      </c>
      <c r="W2332">
        <f>IFERROR(VLOOKUP($H2332,'WNS Dawaco'!$A:$C,2,FALSE),"")</f>
        <v>2148</v>
      </c>
      <c r="X2332" t="str">
        <f>IFERROR(VLOOKUP($H2332,'WNS Dawaco'!$A:$C,3,FALSE),"")</f>
        <v>sulfadimethoxine</v>
      </c>
    </row>
    <row r="2333" spans="1:24" hidden="1" x14ac:dyDescent="0.3">
      <c r="A2333" s="2" t="s">
        <v>6390</v>
      </c>
      <c r="B2333" s="2" t="s">
        <v>2307</v>
      </c>
      <c r="C2333" s="2" t="s">
        <v>8434</v>
      </c>
      <c r="D2333" s="2" t="s">
        <v>8427</v>
      </c>
      <c r="E2333" s="2" t="s">
        <v>8435</v>
      </c>
      <c r="F2333" s="2">
        <v>200</v>
      </c>
      <c r="G2333" s="2" t="s">
        <v>8391</v>
      </c>
      <c r="H2333" s="2" t="s">
        <v>8392</v>
      </c>
      <c r="I2333" s="2" t="s">
        <v>8393</v>
      </c>
      <c r="J2333" s="2" t="s">
        <v>8394</v>
      </c>
      <c r="K2333" s="2" t="s">
        <v>2315</v>
      </c>
      <c r="L2333" s="2"/>
      <c r="M2333" s="2" t="s">
        <v>2341</v>
      </c>
      <c r="N2333" s="2" t="s">
        <v>67</v>
      </c>
      <c r="O2333" s="2" t="s">
        <v>2307</v>
      </c>
      <c r="P2333" s="2" t="s">
        <v>2318</v>
      </c>
      <c r="Q2333" s="2"/>
      <c r="R2333" s="2" t="s">
        <v>2319</v>
      </c>
      <c r="S2333" s="2"/>
      <c r="T2333" s="2"/>
      <c r="U2333" s="2">
        <v>0</v>
      </c>
      <c r="V2333" s="2" t="s">
        <v>8395</v>
      </c>
      <c r="W2333">
        <f>IFERROR(VLOOKUP($H2333,'WNS Dawaco'!$A:$C,2,FALSE),"")</f>
        <v>2149</v>
      </c>
      <c r="X2333" t="str">
        <f>IFERROR(VLOOKUP($H2333,'WNS Dawaco'!$A:$C,3,FALSE),"")</f>
        <v>sulfadimidine</v>
      </c>
    </row>
    <row r="2334" spans="1:24" hidden="1" x14ac:dyDescent="0.3">
      <c r="A2334" s="2" t="s">
        <v>6390</v>
      </c>
      <c r="B2334" s="2" t="s">
        <v>2307</v>
      </c>
      <c r="C2334" s="2" t="s">
        <v>8434</v>
      </c>
      <c r="D2334" s="2" t="s">
        <v>8427</v>
      </c>
      <c r="E2334" s="2" t="s">
        <v>8435</v>
      </c>
      <c r="F2334" s="2">
        <v>200</v>
      </c>
      <c r="G2334" s="2" t="s">
        <v>8376</v>
      </c>
      <c r="H2334" s="2" t="s">
        <v>8377</v>
      </c>
      <c r="I2334" s="2" t="s">
        <v>8378</v>
      </c>
      <c r="J2334" s="2" t="s">
        <v>8379</v>
      </c>
      <c r="K2334" s="2" t="s">
        <v>2315</v>
      </c>
      <c r="L2334" s="2"/>
      <c r="M2334" s="2" t="s">
        <v>2341</v>
      </c>
      <c r="N2334" s="2" t="s">
        <v>67</v>
      </c>
      <c r="O2334" s="2" t="s">
        <v>2307</v>
      </c>
      <c r="P2334" s="2" t="s">
        <v>2318</v>
      </c>
      <c r="Q2334" s="2"/>
      <c r="R2334" s="2" t="s">
        <v>2319</v>
      </c>
      <c r="S2334" s="2"/>
      <c r="T2334" s="2"/>
      <c r="U2334" s="2">
        <v>0</v>
      </c>
      <c r="V2334" s="2" t="s">
        <v>8380</v>
      </c>
      <c r="W2334">
        <f>IFERROR(VLOOKUP($H2334,'WNS Dawaco'!$A:$C,2,FALSE),"")</f>
        <v>2150</v>
      </c>
      <c r="X2334" t="str">
        <f>IFERROR(VLOOKUP($H2334,'WNS Dawaco'!$A:$C,3,FALSE),"")</f>
        <v>sulfamerazin</v>
      </c>
    </row>
    <row r="2335" spans="1:24" hidden="1" x14ac:dyDescent="0.3">
      <c r="A2335" s="2" t="s">
        <v>6390</v>
      </c>
      <c r="B2335" s="2" t="s">
        <v>2307</v>
      </c>
      <c r="C2335" s="2" t="s">
        <v>8434</v>
      </c>
      <c r="D2335" s="2" t="s">
        <v>8427</v>
      </c>
      <c r="E2335" s="2" t="s">
        <v>8435</v>
      </c>
      <c r="F2335" s="2">
        <v>200</v>
      </c>
      <c r="G2335" s="2" t="s">
        <v>8239</v>
      </c>
      <c r="H2335" s="2" t="s">
        <v>8240</v>
      </c>
      <c r="I2335" s="2" t="s">
        <v>8241</v>
      </c>
      <c r="J2335" s="2" t="s">
        <v>8242</v>
      </c>
      <c r="K2335" s="2" t="s">
        <v>2315</v>
      </c>
      <c r="L2335" s="2"/>
      <c r="M2335" s="2" t="s">
        <v>2341</v>
      </c>
      <c r="N2335" s="2" t="s">
        <v>67</v>
      </c>
      <c r="O2335" s="2" t="s">
        <v>2307</v>
      </c>
      <c r="P2335" s="2" t="s">
        <v>2318</v>
      </c>
      <c r="Q2335" s="2"/>
      <c r="R2335" s="2" t="s">
        <v>2319</v>
      </c>
      <c r="S2335" s="2"/>
      <c r="T2335" s="2"/>
      <c r="U2335" s="2">
        <v>0</v>
      </c>
      <c r="V2335" s="2" t="s">
        <v>8243</v>
      </c>
      <c r="W2335">
        <f>IFERROR(VLOOKUP($H2335,'WNS Dawaco'!$A:$C,2,FALSE),"")</f>
        <v>2152</v>
      </c>
      <c r="X2335" t="str">
        <f>IFERROR(VLOOKUP($H2335,'WNS Dawaco'!$A:$C,3,FALSE),"")</f>
        <v>sulfaquinoxaline</v>
      </c>
    </row>
    <row r="2336" spans="1:24" hidden="1" x14ac:dyDescent="0.3">
      <c r="A2336" s="2" t="s">
        <v>6390</v>
      </c>
      <c r="B2336" s="2" t="s">
        <v>2307</v>
      </c>
      <c r="C2336" s="2" t="s">
        <v>8434</v>
      </c>
      <c r="D2336" s="2" t="s">
        <v>8427</v>
      </c>
      <c r="E2336" s="2" t="s">
        <v>8435</v>
      </c>
      <c r="F2336" s="2">
        <v>200</v>
      </c>
      <c r="G2336" s="2" t="s">
        <v>8244</v>
      </c>
      <c r="H2336" s="2" t="s">
        <v>8245</v>
      </c>
      <c r="I2336" s="2" t="s">
        <v>8246</v>
      </c>
      <c r="J2336" s="2" t="s">
        <v>8247</v>
      </c>
      <c r="K2336" s="2" t="s">
        <v>2315</v>
      </c>
      <c r="L2336" s="2"/>
      <c r="M2336" s="2" t="s">
        <v>2341</v>
      </c>
      <c r="N2336" s="2" t="s">
        <v>67</v>
      </c>
      <c r="O2336" s="2" t="s">
        <v>2307</v>
      </c>
      <c r="P2336" s="2" t="s">
        <v>2318</v>
      </c>
      <c r="Q2336" s="2"/>
      <c r="R2336" s="2" t="s">
        <v>2319</v>
      </c>
      <c r="S2336" s="2"/>
      <c r="T2336" s="2"/>
      <c r="U2336" s="2">
        <v>0</v>
      </c>
      <c r="V2336" s="2" t="s">
        <v>8248</v>
      </c>
      <c r="W2336">
        <f>IFERROR(VLOOKUP($H2336,'WNS Dawaco'!$A:$C,2,FALSE),"")</f>
        <v>2153</v>
      </c>
      <c r="X2336" t="str">
        <f>IFERROR(VLOOKUP($H2336,'WNS Dawaco'!$A:$C,3,FALSE),"")</f>
        <v>tamoxifen</v>
      </c>
    </row>
    <row r="2337" spans="1:24" hidden="1" x14ac:dyDescent="0.3">
      <c r="A2337" s="2" t="s">
        <v>6390</v>
      </c>
      <c r="B2337" s="2" t="s">
        <v>2307</v>
      </c>
      <c r="C2337" s="2" t="s">
        <v>8434</v>
      </c>
      <c r="D2337" s="2" t="s">
        <v>8427</v>
      </c>
      <c r="E2337" s="2" t="s">
        <v>8435</v>
      </c>
      <c r="F2337" s="2">
        <v>200</v>
      </c>
      <c r="G2337" s="2" t="s">
        <v>8259</v>
      </c>
      <c r="H2337" s="2" t="s">
        <v>8260</v>
      </c>
      <c r="I2337" s="2" t="s">
        <v>8261</v>
      </c>
      <c r="J2337" s="2" t="s">
        <v>8262</v>
      </c>
      <c r="K2337" s="2" t="s">
        <v>2315</v>
      </c>
      <c r="L2337" s="2"/>
      <c r="M2337" s="2" t="s">
        <v>2341</v>
      </c>
      <c r="N2337" s="2" t="s">
        <v>67</v>
      </c>
      <c r="O2337" s="2" t="s">
        <v>2307</v>
      </c>
      <c r="P2337" s="2" t="s">
        <v>2318</v>
      </c>
      <c r="Q2337" s="2"/>
      <c r="R2337" s="2" t="s">
        <v>2319</v>
      </c>
      <c r="S2337" s="2"/>
      <c r="T2337" s="2"/>
      <c r="U2337" s="2">
        <v>0</v>
      </c>
      <c r="V2337" s="2" t="s">
        <v>8263</v>
      </c>
      <c r="W2337">
        <f>IFERROR(VLOOKUP($H2337,'WNS Dawaco'!$A:$C,2,FALSE),"")</f>
        <v>2154</v>
      </c>
      <c r="X2337" t="str">
        <f>IFERROR(VLOOKUP($H2337,'WNS Dawaco'!$A:$C,3,FALSE),"")</f>
        <v>terbutaline</v>
      </c>
    </row>
    <row r="2338" spans="1:24" hidden="1" x14ac:dyDescent="0.3">
      <c r="A2338" s="2" t="s">
        <v>6390</v>
      </c>
      <c r="B2338" s="2" t="s">
        <v>2307</v>
      </c>
      <c r="C2338" s="2" t="s">
        <v>8434</v>
      </c>
      <c r="D2338" s="2" t="s">
        <v>8427</v>
      </c>
      <c r="E2338" s="2" t="s">
        <v>8435</v>
      </c>
      <c r="F2338" s="2">
        <v>200</v>
      </c>
      <c r="G2338" s="2" t="s">
        <v>7413</v>
      </c>
      <c r="H2338" s="2" t="s">
        <v>7414</v>
      </c>
      <c r="I2338" s="2" t="s">
        <v>7415</v>
      </c>
      <c r="J2338" s="2" t="s">
        <v>7416</v>
      </c>
      <c r="K2338" s="2" t="s">
        <v>2315</v>
      </c>
      <c r="L2338" s="2"/>
      <c r="M2338" s="2" t="s">
        <v>2341</v>
      </c>
      <c r="N2338" s="2" t="s">
        <v>67</v>
      </c>
      <c r="O2338" s="2" t="s">
        <v>2307</v>
      </c>
      <c r="P2338" s="2" t="s">
        <v>2318</v>
      </c>
      <c r="Q2338" s="2"/>
      <c r="R2338" s="2" t="s">
        <v>2319</v>
      </c>
      <c r="S2338" s="2"/>
      <c r="T2338" s="2"/>
      <c r="U2338" s="2">
        <v>0</v>
      </c>
      <c r="V2338" s="2" t="s">
        <v>7417</v>
      </c>
      <c r="W2338">
        <f>IFERROR(VLOOKUP($H2338,'WNS Dawaco'!$A:$C,2,FALSE),"")</f>
        <v>2158</v>
      </c>
      <c r="X2338" t="str">
        <f>IFERROR(VLOOKUP($H2338,'WNS Dawaco'!$A:$C,3,FALSE),"")</f>
        <v>triclocarban</v>
      </c>
    </row>
    <row r="2339" spans="1:24" hidden="1" x14ac:dyDescent="0.3">
      <c r="A2339" s="2" t="s">
        <v>6390</v>
      </c>
      <c r="B2339" s="2" t="s">
        <v>2307</v>
      </c>
      <c r="C2339" s="2" t="s">
        <v>8434</v>
      </c>
      <c r="D2339" s="2" t="s">
        <v>8427</v>
      </c>
      <c r="E2339" s="2" t="s">
        <v>8435</v>
      </c>
      <c r="F2339" s="2">
        <v>200</v>
      </c>
      <c r="G2339" s="2" t="s">
        <v>8249</v>
      </c>
      <c r="H2339" s="2" t="s">
        <v>8250</v>
      </c>
      <c r="I2339" s="2" t="s">
        <v>8251</v>
      </c>
      <c r="J2339" s="2" t="s">
        <v>8252</v>
      </c>
      <c r="K2339" s="2" t="s">
        <v>2315</v>
      </c>
      <c r="L2339" s="2"/>
      <c r="M2339" s="2" t="s">
        <v>2341</v>
      </c>
      <c r="N2339" s="2" t="s">
        <v>67</v>
      </c>
      <c r="O2339" s="2" t="s">
        <v>2307</v>
      </c>
      <c r="P2339" s="2" t="s">
        <v>2318</v>
      </c>
      <c r="Q2339" s="2"/>
      <c r="R2339" s="2" t="s">
        <v>2319</v>
      </c>
      <c r="S2339" s="2"/>
      <c r="T2339" s="2"/>
      <c r="U2339" s="2">
        <v>0</v>
      </c>
      <c r="V2339" s="2" t="s">
        <v>8253</v>
      </c>
      <c r="W2339">
        <f>IFERROR(VLOOKUP($H2339,'WNS Dawaco'!$A:$C,2,FALSE),"")</f>
        <v>2162</v>
      </c>
      <c r="X2339" t="str">
        <f>IFERROR(VLOOKUP($H2339,'WNS Dawaco'!$A:$C,3,FALSE),"")</f>
        <v>valium</v>
      </c>
    </row>
    <row r="2340" spans="1:24" hidden="1" x14ac:dyDescent="0.3">
      <c r="A2340" s="2" t="s">
        <v>6390</v>
      </c>
      <c r="B2340" s="2" t="s">
        <v>2307</v>
      </c>
      <c r="C2340" s="2" t="s">
        <v>8434</v>
      </c>
      <c r="D2340" s="2" t="s">
        <v>8427</v>
      </c>
      <c r="E2340" s="2" t="s">
        <v>8435</v>
      </c>
      <c r="F2340" s="2">
        <v>200</v>
      </c>
      <c r="G2340" s="2" t="s">
        <v>8436</v>
      </c>
      <c r="H2340" s="2" t="s">
        <v>8437</v>
      </c>
      <c r="I2340" s="2" t="s">
        <v>8438</v>
      </c>
      <c r="J2340" s="2" t="s">
        <v>8439</v>
      </c>
      <c r="K2340" s="2" t="s">
        <v>2315</v>
      </c>
      <c r="L2340" s="2"/>
      <c r="M2340" s="2" t="s">
        <v>2341</v>
      </c>
      <c r="N2340" s="2" t="s">
        <v>67</v>
      </c>
      <c r="O2340" s="2" t="s">
        <v>2307</v>
      </c>
      <c r="P2340" s="2" t="s">
        <v>2318</v>
      </c>
      <c r="Q2340" s="2"/>
      <c r="R2340" s="2" t="s">
        <v>2319</v>
      </c>
      <c r="S2340" s="2"/>
      <c r="T2340" s="2"/>
      <c r="U2340" s="2">
        <v>0</v>
      </c>
      <c r="V2340" s="2" t="s">
        <v>8440</v>
      </c>
      <c r="W2340">
        <f>IFERROR(VLOOKUP($H2340,'WNS Dawaco'!$A:$C,2,FALSE),"")</f>
        <v>2164</v>
      </c>
      <c r="X2340" t="str">
        <f>IFERROR(VLOOKUP($H2340,'WNS Dawaco'!$A:$C,3,FALSE),"")</f>
        <v>warfarin</v>
      </c>
    </row>
    <row r="2341" spans="1:24" hidden="1" x14ac:dyDescent="0.3">
      <c r="A2341" s="2" t="s">
        <v>6390</v>
      </c>
      <c r="B2341" s="2" t="s">
        <v>2307</v>
      </c>
      <c r="C2341" s="2" t="s">
        <v>8434</v>
      </c>
      <c r="D2341" s="2" t="s">
        <v>8427</v>
      </c>
      <c r="E2341" s="2" t="s">
        <v>8435</v>
      </c>
      <c r="F2341" s="2">
        <v>200</v>
      </c>
      <c r="G2341" s="2" t="s">
        <v>4231</v>
      </c>
      <c r="H2341" s="2" t="s">
        <v>4232</v>
      </c>
      <c r="I2341" s="2" t="s">
        <v>4233</v>
      </c>
      <c r="J2341" s="2" t="s">
        <v>4234</v>
      </c>
      <c r="K2341" s="2" t="s">
        <v>2315</v>
      </c>
      <c r="L2341" s="2"/>
      <c r="M2341" s="2" t="s">
        <v>2341</v>
      </c>
      <c r="N2341" s="2" t="s">
        <v>67</v>
      </c>
      <c r="O2341" s="2" t="s">
        <v>2307</v>
      </c>
      <c r="P2341" s="2" t="s">
        <v>2318</v>
      </c>
      <c r="Q2341" s="2"/>
      <c r="R2341" s="2" t="s">
        <v>2319</v>
      </c>
      <c r="S2341" s="2"/>
      <c r="T2341" s="2"/>
      <c r="U2341" s="2">
        <v>0</v>
      </c>
      <c r="V2341" s="2" t="s">
        <v>4235</v>
      </c>
      <c r="W2341">
        <f>IFERROR(VLOOKUP($H2341,'WNS Dawaco'!$A:$C,2,FALSE),"")</f>
        <v>2130</v>
      </c>
      <c r="X2341" t="str">
        <f>IFERROR(VLOOKUP($H2341,'WNS Dawaco'!$A:$C,3,FALSE),"")</f>
        <v>naproxen</v>
      </c>
    </row>
    <row r="2342" spans="1:24" hidden="1" x14ac:dyDescent="0.3">
      <c r="A2342" s="2" t="s">
        <v>6390</v>
      </c>
      <c r="B2342" s="2" t="s">
        <v>2307</v>
      </c>
      <c r="C2342" s="2" t="s">
        <v>8434</v>
      </c>
      <c r="D2342" s="2" t="s">
        <v>8427</v>
      </c>
      <c r="E2342" s="2" t="s">
        <v>8435</v>
      </c>
      <c r="F2342" s="2">
        <v>200</v>
      </c>
      <c r="G2342" s="2" t="s">
        <v>8209</v>
      </c>
      <c r="H2342" s="2" t="s">
        <v>8210</v>
      </c>
      <c r="I2342" s="2" t="s">
        <v>8211</v>
      </c>
      <c r="J2342" s="2" t="s">
        <v>8212</v>
      </c>
      <c r="K2342" s="2" t="s">
        <v>2315</v>
      </c>
      <c r="L2342" s="2"/>
      <c r="M2342" s="2" t="s">
        <v>2341</v>
      </c>
      <c r="N2342" s="2" t="s">
        <v>67</v>
      </c>
      <c r="O2342" s="2" t="s">
        <v>2307</v>
      </c>
      <c r="P2342" s="2" t="s">
        <v>2318</v>
      </c>
      <c r="Q2342" s="2"/>
      <c r="R2342" s="2" t="s">
        <v>2319</v>
      </c>
      <c r="S2342" s="2"/>
      <c r="T2342" s="2"/>
      <c r="U2342" s="2">
        <v>0</v>
      </c>
      <c r="V2342" s="2" t="s">
        <v>8213</v>
      </c>
      <c r="W2342">
        <f>IFERROR(VLOOKUP($H2342,'WNS Dawaco'!$A:$C,2,FALSE),"")</f>
        <v>2123</v>
      </c>
      <c r="X2342" t="str">
        <f>IFERROR(VLOOKUP($H2342,'WNS Dawaco'!$A:$C,3,FALSE),"")</f>
        <v>levetiracetam</v>
      </c>
    </row>
    <row r="2343" spans="1:24" hidden="1" x14ac:dyDescent="0.3">
      <c r="A2343" s="2" t="s">
        <v>6390</v>
      </c>
      <c r="B2343" s="2" t="s">
        <v>2307</v>
      </c>
      <c r="C2343" s="2" t="s">
        <v>8434</v>
      </c>
      <c r="D2343" s="2" t="s">
        <v>8427</v>
      </c>
      <c r="E2343" s="2" t="s">
        <v>8435</v>
      </c>
      <c r="F2343" s="2">
        <v>200</v>
      </c>
      <c r="G2343" s="2" t="s">
        <v>8254</v>
      </c>
      <c r="H2343" s="2" t="s">
        <v>8255</v>
      </c>
      <c r="I2343" s="2" t="s">
        <v>8256</v>
      </c>
      <c r="J2343" s="2" t="s">
        <v>8257</v>
      </c>
      <c r="K2343" s="2" t="s">
        <v>2315</v>
      </c>
      <c r="L2343" s="2"/>
      <c r="M2343" s="2" t="s">
        <v>2341</v>
      </c>
      <c r="N2343" s="2" t="s">
        <v>67</v>
      </c>
      <c r="O2343" s="2" t="s">
        <v>2307</v>
      </c>
      <c r="P2343" s="2" t="s">
        <v>2318</v>
      </c>
      <c r="Q2343" s="2"/>
      <c r="R2343" s="2" t="s">
        <v>2319</v>
      </c>
      <c r="S2343" s="2"/>
      <c r="T2343" s="2"/>
      <c r="U2343" s="2">
        <v>0</v>
      </c>
      <c r="V2343" s="2" t="s">
        <v>8258</v>
      </c>
      <c r="W2343">
        <f>IFERROR(VLOOKUP($H2343,'WNS Dawaco'!$A:$C,2,FALSE),"")</f>
        <v>2156</v>
      </c>
      <c r="X2343" t="str">
        <f>IFERROR(VLOOKUP($H2343,'WNS Dawaco'!$A:$C,3,FALSE),"")</f>
        <v>tiamuline</v>
      </c>
    </row>
    <row r="2344" spans="1:24" hidden="1" x14ac:dyDescent="0.3">
      <c r="A2344" s="2" t="s">
        <v>6390</v>
      </c>
      <c r="B2344" s="2" t="s">
        <v>2307</v>
      </c>
      <c r="C2344" s="2" t="s">
        <v>8434</v>
      </c>
      <c r="D2344" s="2" t="s">
        <v>8427</v>
      </c>
      <c r="E2344" s="2" t="s">
        <v>8435</v>
      </c>
      <c r="F2344" s="2">
        <v>200</v>
      </c>
      <c r="G2344" s="2" t="s">
        <v>8416</v>
      </c>
      <c r="H2344" s="2" t="s">
        <v>8417</v>
      </c>
      <c r="I2344" s="2" t="s">
        <v>8418</v>
      </c>
      <c r="J2344" s="2" t="s">
        <v>8419</v>
      </c>
      <c r="K2344" s="2" t="s">
        <v>2315</v>
      </c>
      <c r="L2344" s="2"/>
      <c r="M2344" s="2" t="s">
        <v>2341</v>
      </c>
      <c r="N2344" s="2" t="s">
        <v>67</v>
      </c>
      <c r="O2344" s="2" t="s">
        <v>2307</v>
      </c>
      <c r="P2344" s="2" t="s">
        <v>2318</v>
      </c>
      <c r="Q2344" s="2"/>
      <c r="R2344" s="2" t="s">
        <v>2319</v>
      </c>
      <c r="S2344" s="2"/>
      <c r="T2344" s="2"/>
      <c r="U2344" s="2">
        <v>0</v>
      </c>
      <c r="V2344" s="2" t="s">
        <v>8420</v>
      </c>
      <c r="W2344">
        <f>IFERROR(VLOOKUP($H2344,'WNS Dawaco'!$A:$C,2,FALSE),"")</f>
        <v>2093</v>
      </c>
      <c r="X2344" t="str">
        <f>IFERROR(VLOOKUP($H2344,'WNS Dawaco'!$A:$C,3,FALSE),"")</f>
        <v>chlooramfenicol</v>
      </c>
    </row>
    <row r="2345" spans="1:24" hidden="1" x14ac:dyDescent="0.3">
      <c r="A2345" s="2" t="s">
        <v>6390</v>
      </c>
      <c r="B2345" s="2" t="s">
        <v>2307</v>
      </c>
      <c r="C2345" s="2" t="s">
        <v>8434</v>
      </c>
      <c r="D2345" s="2" t="s">
        <v>8427</v>
      </c>
      <c r="E2345" s="2" t="s">
        <v>8435</v>
      </c>
      <c r="F2345" s="2">
        <v>200</v>
      </c>
      <c r="G2345" s="2" t="s">
        <v>8204</v>
      </c>
      <c r="H2345" s="2" t="s">
        <v>8205</v>
      </c>
      <c r="I2345" s="2" t="s">
        <v>8206</v>
      </c>
      <c r="J2345" s="2" t="s">
        <v>8207</v>
      </c>
      <c r="K2345" s="2" t="s">
        <v>2315</v>
      </c>
      <c r="L2345" s="2"/>
      <c r="M2345" s="2" t="s">
        <v>2341</v>
      </c>
      <c r="N2345" s="2" t="s">
        <v>67</v>
      </c>
      <c r="O2345" s="2" t="s">
        <v>2307</v>
      </c>
      <c r="P2345" s="2" t="s">
        <v>2318</v>
      </c>
      <c r="Q2345" s="2"/>
      <c r="R2345" s="2" t="s">
        <v>2319</v>
      </c>
      <c r="S2345" s="2"/>
      <c r="T2345" s="2"/>
      <c r="U2345" s="2">
        <v>0</v>
      </c>
      <c r="V2345" s="2" t="s">
        <v>8208</v>
      </c>
      <c r="W2345">
        <f>IFERROR(VLOOKUP($H2345,'WNS Dawaco'!$A:$C,2,FALSE),"")</f>
        <v>2126</v>
      </c>
      <c r="X2345" t="str">
        <f>IFERROR(VLOOKUP($H2345,'WNS Dawaco'!$A:$C,3,FALSE),"")</f>
        <v>mebendazol</v>
      </c>
    </row>
    <row r="2346" spans="1:24" hidden="1" x14ac:dyDescent="0.3">
      <c r="A2346" s="2" t="s">
        <v>6390</v>
      </c>
      <c r="B2346" s="2" t="s">
        <v>2307</v>
      </c>
      <c r="C2346" s="2" t="s">
        <v>8434</v>
      </c>
      <c r="D2346" s="2" t="s">
        <v>8427</v>
      </c>
      <c r="E2346" s="2" t="s">
        <v>8435</v>
      </c>
      <c r="F2346" s="2">
        <v>200</v>
      </c>
      <c r="G2346" s="2" t="s">
        <v>8194</v>
      </c>
      <c r="H2346" s="2" t="s">
        <v>8195</v>
      </c>
      <c r="I2346" s="2" t="s">
        <v>8196</v>
      </c>
      <c r="J2346" s="2" t="s">
        <v>8197</v>
      </c>
      <c r="K2346" s="2" t="s">
        <v>2315</v>
      </c>
      <c r="L2346" s="2"/>
      <c r="M2346" s="2" t="s">
        <v>2341</v>
      </c>
      <c r="N2346" s="2" t="s">
        <v>67</v>
      </c>
      <c r="O2346" s="2" t="s">
        <v>2307</v>
      </c>
      <c r="P2346" s="2" t="s">
        <v>2318</v>
      </c>
      <c r="Q2346" s="2"/>
      <c r="R2346" s="2" t="s">
        <v>2319</v>
      </c>
      <c r="S2346" s="2"/>
      <c r="T2346" s="2"/>
      <c r="U2346" s="2">
        <v>0</v>
      </c>
      <c r="V2346" s="2" t="s">
        <v>8198</v>
      </c>
      <c r="W2346">
        <f>IFERROR(VLOOKUP($H2346,'WNS Dawaco'!$A:$C,2,FALSE),"")</f>
        <v>2129</v>
      </c>
      <c r="X2346" t="str">
        <f>IFERROR(VLOOKUP($H2346,'WNS Dawaco'!$A:$C,3,FALSE),"")</f>
        <v>nafcilline</v>
      </c>
    </row>
    <row r="2347" spans="1:24" hidden="1" x14ac:dyDescent="0.3">
      <c r="A2347" s="2" t="s">
        <v>6390</v>
      </c>
      <c r="B2347" s="2" t="s">
        <v>2307</v>
      </c>
      <c r="C2347" s="2" t="s">
        <v>8434</v>
      </c>
      <c r="D2347" s="2" t="s">
        <v>8427</v>
      </c>
      <c r="E2347" s="2" t="s">
        <v>8435</v>
      </c>
      <c r="F2347" s="2">
        <v>200</v>
      </c>
      <c r="G2347" s="2" t="s">
        <v>8274</v>
      </c>
      <c r="H2347" s="2" t="s">
        <v>8275</v>
      </c>
      <c r="I2347" s="2" t="s">
        <v>8276</v>
      </c>
      <c r="J2347" s="2" t="s">
        <v>8277</v>
      </c>
      <c r="K2347" s="2" t="s">
        <v>2315</v>
      </c>
      <c r="L2347" s="2"/>
      <c r="M2347" s="2" t="s">
        <v>2341</v>
      </c>
      <c r="N2347" s="2" t="s">
        <v>67</v>
      </c>
      <c r="O2347" s="2" t="s">
        <v>2307</v>
      </c>
      <c r="P2347" s="2" t="s">
        <v>2318</v>
      </c>
      <c r="Q2347" s="2"/>
      <c r="R2347" s="2" t="s">
        <v>2319</v>
      </c>
      <c r="S2347" s="2"/>
      <c r="T2347" s="2"/>
      <c r="U2347" s="2">
        <v>0</v>
      </c>
      <c r="V2347" s="2" t="s">
        <v>8278</v>
      </c>
      <c r="W2347">
        <f>IFERROR(VLOOKUP($H2347,'WNS Dawaco'!$A:$C,2,FALSE),"")</f>
        <v>2085</v>
      </c>
      <c r="X2347" t="str">
        <f>IFERROR(VLOOKUP($H2347,'WNS Dawaco'!$A:$C,3,FALSE),"")</f>
        <v>aminofenazon</v>
      </c>
    </row>
    <row r="2348" spans="1:24" hidden="1" x14ac:dyDescent="0.3">
      <c r="A2348" s="2" t="s">
        <v>6390</v>
      </c>
      <c r="B2348" s="2" t="s">
        <v>2307</v>
      </c>
      <c r="C2348" s="2" t="s">
        <v>8434</v>
      </c>
      <c r="D2348" s="2" t="s">
        <v>8427</v>
      </c>
      <c r="E2348" s="2" t="s">
        <v>8435</v>
      </c>
      <c r="F2348" s="2">
        <v>200</v>
      </c>
      <c r="G2348" s="2" t="s">
        <v>8279</v>
      </c>
      <c r="H2348" s="2" t="s">
        <v>8280</v>
      </c>
      <c r="I2348" s="2" t="s">
        <v>8281</v>
      </c>
      <c r="J2348" s="2" t="s">
        <v>8282</v>
      </c>
      <c r="K2348" s="2" t="s">
        <v>2315</v>
      </c>
      <c r="L2348" s="2"/>
      <c r="M2348" s="2" t="s">
        <v>2341</v>
      </c>
      <c r="N2348" s="2" t="s">
        <v>67</v>
      </c>
      <c r="O2348" s="2" t="s">
        <v>2307</v>
      </c>
      <c r="P2348" s="2" t="s">
        <v>2318</v>
      </c>
      <c r="Q2348" s="2"/>
      <c r="R2348" s="2" t="s">
        <v>2319</v>
      </c>
      <c r="S2348" s="2"/>
      <c r="T2348" s="2"/>
      <c r="U2348" s="2">
        <v>0</v>
      </c>
      <c r="V2348" s="2" t="s">
        <v>8283</v>
      </c>
      <c r="W2348">
        <f>IFERROR(VLOOKUP($H2348,'WNS Dawaco'!$A:$C,2,FALSE),"")</f>
        <v>2087</v>
      </c>
      <c r="X2348" t="str">
        <f>IFERROR(VLOOKUP($H2348,'WNS Dawaco'!$A:$C,3,FALSE),"")</f>
        <v>atorvastatine</v>
      </c>
    </row>
    <row r="2349" spans="1:24" hidden="1" x14ac:dyDescent="0.3">
      <c r="A2349" s="2" t="s">
        <v>6390</v>
      </c>
      <c r="B2349" s="2" t="s">
        <v>2307</v>
      </c>
      <c r="C2349" s="2" t="s">
        <v>8434</v>
      </c>
      <c r="D2349" s="2" t="s">
        <v>8427</v>
      </c>
      <c r="E2349" s="2" t="s">
        <v>8435</v>
      </c>
      <c r="F2349" s="2">
        <v>200</v>
      </c>
      <c r="G2349" s="2" t="s">
        <v>8324</v>
      </c>
      <c r="H2349" s="2" t="s">
        <v>8325</v>
      </c>
      <c r="I2349" s="2" t="s">
        <v>8326</v>
      </c>
      <c r="J2349" s="2" t="s">
        <v>8327</v>
      </c>
      <c r="K2349" s="2" t="s">
        <v>2315</v>
      </c>
      <c r="L2349" s="2"/>
      <c r="M2349" s="2" t="s">
        <v>2341</v>
      </c>
      <c r="N2349" s="2" t="s">
        <v>67</v>
      </c>
      <c r="O2349" s="2" t="s">
        <v>2307</v>
      </c>
      <c r="P2349" s="2" t="s">
        <v>2318</v>
      </c>
      <c r="Q2349" s="2"/>
      <c r="R2349" s="2" t="s">
        <v>2319</v>
      </c>
      <c r="S2349" s="2"/>
      <c r="T2349" s="2"/>
      <c r="U2349" s="2">
        <v>0</v>
      </c>
      <c r="V2349" s="2" t="s">
        <v>8328</v>
      </c>
      <c r="W2349">
        <f>IFERROR(VLOOKUP($H2349,'WNS Dawaco'!$A:$C,2,FALSE),"")</f>
        <v>2092</v>
      </c>
      <c r="X2349" t="str">
        <f>IFERROR(VLOOKUP($H2349,'WNS Dawaco'!$A:$C,3,FALSE),"")</f>
        <v>carbadox</v>
      </c>
    </row>
    <row r="2350" spans="1:24" hidden="1" x14ac:dyDescent="0.3">
      <c r="A2350" s="2" t="s">
        <v>6390</v>
      </c>
      <c r="B2350" s="2" t="s">
        <v>2307</v>
      </c>
      <c r="C2350" s="2" t="s">
        <v>8434</v>
      </c>
      <c r="D2350" s="2" t="s">
        <v>8427</v>
      </c>
      <c r="E2350" s="2" t="s">
        <v>8435</v>
      </c>
      <c r="F2350" s="2">
        <v>200</v>
      </c>
      <c r="G2350" s="2" t="s">
        <v>8299</v>
      </c>
      <c r="H2350" s="2" t="s">
        <v>8300</v>
      </c>
      <c r="I2350" s="2" t="s">
        <v>8301</v>
      </c>
      <c r="J2350" s="2" t="s">
        <v>8302</v>
      </c>
      <c r="K2350" s="2" t="s">
        <v>2315</v>
      </c>
      <c r="L2350" s="2"/>
      <c r="M2350" s="2" t="s">
        <v>2341</v>
      </c>
      <c r="N2350" s="2" t="s">
        <v>67</v>
      </c>
      <c r="O2350" s="2" t="s">
        <v>2307</v>
      </c>
      <c r="P2350" s="2" t="s">
        <v>2318</v>
      </c>
      <c r="Q2350" s="2"/>
      <c r="R2350" s="2" t="s">
        <v>2319</v>
      </c>
      <c r="S2350" s="2"/>
      <c r="T2350" s="2"/>
      <c r="U2350" s="2">
        <v>0</v>
      </c>
      <c r="V2350" s="2" t="s">
        <v>8303</v>
      </c>
      <c r="W2350">
        <f>IFERROR(VLOOKUP($H2350,'WNS Dawaco'!$A:$C,2,FALSE),"")</f>
        <v>2097</v>
      </c>
      <c r="X2350" t="str">
        <f>IFERROR(VLOOKUP($H2350,'WNS Dawaco'!$A:$C,3,FALSE),"")</f>
        <v>cloxacilline</v>
      </c>
    </row>
    <row r="2351" spans="1:24" hidden="1" x14ac:dyDescent="0.3">
      <c r="A2351" s="2" t="s">
        <v>6390</v>
      </c>
      <c r="B2351" s="2" t="s">
        <v>2307</v>
      </c>
      <c r="C2351" s="2" t="s">
        <v>8434</v>
      </c>
      <c r="D2351" s="2" t="s">
        <v>8427</v>
      </c>
      <c r="E2351" s="2" t="s">
        <v>8435</v>
      </c>
      <c r="F2351" s="2">
        <v>200</v>
      </c>
      <c r="G2351" s="2" t="s">
        <v>8304</v>
      </c>
      <c r="H2351" s="2" t="s">
        <v>8305</v>
      </c>
      <c r="I2351" s="2" t="s">
        <v>8306</v>
      </c>
      <c r="J2351" s="2" t="s">
        <v>8307</v>
      </c>
      <c r="K2351" s="2" t="s">
        <v>2315</v>
      </c>
      <c r="L2351" s="2"/>
      <c r="M2351" s="2" t="s">
        <v>2341</v>
      </c>
      <c r="N2351" s="2" t="s">
        <v>67</v>
      </c>
      <c r="O2351" s="2" t="s">
        <v>2307</v>
      </c>
      <c r="P2351" s="2" t="s">
        <v>2318</v>
      </c>
      <c r="Q2351" s="2"/>
      <c r="R2351" s="2" t="s">
        <v>2319</v>
      </c>
      <c r="S2351" s="2"/>
      <c r="T2351" s="2"/>
      <c r="U2351" s="2">
        <v>0</v>
      </c>
      <c r="V2351" s="2" t="s">
        <v>8308</v>
      </c>
      <c r="W2351">
        <f>IFERROR(VLOOKUP($H2351,'WNS Dawaco'!$A:$C,2,FALSE),"")</f>
        <v>2099</v>
      </c>
      <c r="X2351" t="str">
        <f>IFERROR(VLOOKUP($H2351,'WNS Dawaco'!$A:$C,3,FALSE),"")</f>
        <v>cortison</v>
      </c>
    </row>
    <row r="2352" spans="1:24" hidden="1" x14ac:dyDescent="0.3">
      <c r="A2352" s="2" t="s">
        <v>6390</v>
      </c>
      <c r="B2352" s="2" t="s">
        <v>2307</v>
      </c>
      <c r="C2352" s="2" t="s">
        <v>8434</v>
      </c>
      <c r="D2352" s="2" t="s">
        <v>8427</v>
      </c>
      <c r="E2352" s="2" t="s">
        <v>8435</v>
      </c>
      <c r="F2352" s="2">
        <v>200</v>
      </c>
      <c r="G2352" s="2" t="s">
        <v>4345</v>
      </c>
      <c r="H2352" s="2" t="s">
        <v>4346</v>
      </c>
      <c r="I2352" s="2" t="s">
        <v>4347</v>
      </c>
      <c r="J2352" s="2" t="s">
        <v>4348</v>
      </c>
      <c r="K2352" s="2" t="s">
        <v>2315</v>
      </c>
      <c r="L2352" s="2"/>
      <c r="M2352" s="2" t="s">
        <v>2341</v>
      </c>
      <c r="N2352" s="2" t="s">
        <v>67</v>
      </c>
      <c r="O2352" s="2" t="s">
        <v>2307</v>
      </c>
      <c r="P2352" s="2" t="s">
        <v>2318</v>
      </c>
      <c r="Q2352" s="2"/>
      <c r="R2352" s="2" t="s">
        <v>2319</v>
      </c>
      <c r="S2352" s="2"/>
      <c r="T2352" s="2"/>
      <c r="U2352" s="2">
        <v>0</v>
      </c>
      <c r="V2352" s="2" t="s">
        <v>4349</v>
      </c>
      <c r="W2352">
        <f>IFERROR(VLOOKUP($H2352,'WNS Dawaco'!$A:$C,2,FALSE),"")</f>
        <v>2100</v>
      </c>
      <c r="X2352" t="str">
        <f>IFERROR(VLOOKUP($H2352,'WNS Dawaco'!$A:$C,3,FALSE),"")</f>
        <v>cyclofosfamide</v>
      </c>
    </row>
    <row r="2353" spans="1:24" hidden="1" x14ac:dyDescent="0.3">
      <c r="A2353" s="2" t="s">
        <v>6390</v>
      </c>
      <c r="B2353" s="2" t="s">
        <v>2307</v>
      </c>
      <c r="C2353" s="2" t="s">
        <v>8434</v>
      </c>
      <c r="D2353" s="2" t="s">
        <v>8427</v>
      </c>
      <c r="E2353" s="2" t="s">
        <v>8435</v>
      </c>
      <c r="F2353" s="2">
        <v>200</v>
      </c>
      <c r="G2353" s="2" t="s">
        <v>8309</v>
      </c>
      <c r="H2353" s="2" t="s">
        <v>8310</v>
      </c>
      <c r="I2353" s="2" t="s">
        <v>8311</v>
      </c>
      <c r="J2353" s="2" t="s">
        <v>8312</v>
      </c>
      <c r="K2353" s="2" t="s">
        <v>2315</v>
      </c>
      <c r="L2353" s="2"/>
      <c r="M2353" s="2" t="s">
        <v>2341</v>
      </c>
      <c r="N2353" s="2" t="s">
        <v>67</v>
      </c>
      <c r="O2353" s="2" t="s">
        <v>2307</v>
      </c>
      <c r="P2353" s="2" t="s">
        <v>2318</v>
      </c>
      <c r="Q2353" s="2"/>
      <c r="R2353" s="2" t="s">
        <v>2319</v>
      </c>
      <c r="S2353" s="2"/>
      <c r="T2353" s="2"/>
      <c r="U2353" s="2">
        <v>0</v>
      </c>
      <c r="V2353" s="2" t="s">
        <v>8313</v>
      </c>
      <c r="W2353">
        <f>IFERROR(VLOOKUP($H2353,'WNS Dawaco'!$A:$C,2,FALSE),"")</f>
        <v>2101</v>
      </c>
      <c r="X2353" t="str">
        <f>IFERROR(VLOOKUP($H2353,'WNS Dawaco'!$A:$C,3,FALSE),"")</f>
        <v>dapson</v>
      </c>
    </row>
    <row r="2354" spans="1:24" hidden="1" x14ac:dyDescent="0.3">
      <c r="A2354" s="2" t="s">
        <v>6390</v>
      </c>
      <c r="B2354" s="2" t="s">
        <v>2307</v>
      </c>
      <c r="C2354" s="2" t="s">
        <v>8434</v>
      </c>
      <c r="D2354" s="2" t="s">
        <v>8427</v>
      </c>
      <c r="E2354" s="2" t="s">
        <v>8435</v>
      </c>
      <c r="F2354" s="2">
        <v>200</v>
      </c>
      <c r="G2354" s="2" t="s">
        <v>8314</v>
      </c>
      <c r="H2354" s="2" t="s">
        <v>8315</v>
      </c>
      <c r="I2354" s="2" t="s">
        <v>8316</v>
      </c>
      <c r="J2354" s="2" t="s">
        <v>8317</v>
      </c>
      <c r="K2354" s="2" t="s">
        <v>2315</v>
      </c>
      <c r="L2354" s="2"/>
      <c r="M2354" s="2" t="s">
        <v>2341</v>
      </c>
      <c r="N2354" s="2" t="s">
        <v>67</v>
      </c>
      <c r="O2354" s="2" t="s">
        <v>2307</v>
      </c>
      <c r="P2354" s="2" t="s">
        <v>2318</v>
      </c>
      <c r="Q2354" s="2"/>
      <c r="R2354" s="2" t="s">
        <v>2319</v>
      </c>
      <c r="S2354" s="2"/>
      <c r="T2354" s="2"/>
      <c r="U2354" s="2">
        <v>0</v>
      </c>
      <c r="V2354" s="2" t="s">
        <v>8318</v>
      </c>
      <c r="W2354">
        <f>IFERROR(VLOOKUP($H2354,'WNS Dawaco'!$A:$C,2,FALSE),"")</f>
        <v>2102</v>
      </c>
      <c r="X2354" t="str">
        <f>IFERROR(VLOOKUP($H2354,'WNS Dawaco'!$A:$C,3,FALSE),"")</f>
        <v>dexamethason</v>
      </c>
    </row>
    <row r="2355" spans="1:24" hidden="1" x14ac:dyDescent="0.3">
      <c r="A2355" s="2" t="s">
        <v>6390</v>
      </c>
      <c r="B2355" s="2" t="s">
        <v>2307</v>
      </c>
      <c r="C2355" s="2" t="s">
        <v>8434</v>
      </c>
      <c r="D2355" s="2" t="s">
        <v>8427</v>
      </c>
      <c r="E2355" s="2" t="s">
        <v>8435</v>
      </c>
      <c r="F2355" s="2">
        <v>200</v>
      </c>
      <c r="G2355" s="2" t="s">
        <v>8329</v>
      </c>
      <c r="H2355" s="2" t="s">
        <v>8330</v>
      </c>
      <c r="I2355" s="2" t="s">
        <v>8331</v>
      </c>
      <c r="J2355" s="2" t="s">
        <v>8332</v>
      </c>
      <c r="K2355" s="2" t="s">
        <v>2315</v>
      </c>
      <c r="L2355" s="2"/>
      <c r="M2355" s="2" t="s">
        <v>2341</v>
      </c>
      <c r="N2355" s="2" t="s">
        <v>67</v>
      </c>
      <c r="O2355" s="2" t="s">
        <v>2307</v>
      </c>
      <c r="P2355" s="2" t="s">
        <v>2318</v>
      </c>
      <c r="Q2355" s="2"/>
      <c r="R2355" s="2" t="s">
        <v>2319</v>
      </c>
      <c r="S2355" s="2"/>
      <c r="T2355" s="2"/>
      <c r="U2355" s="2">
        <v>0</v>
      </c>
      <c r="V2355" s="2" t="s">
        <v>8333</v>
      </c>
      <c r="W2355">
        <f>IFERROR(VLOOKUP($H2355,'WNS Dawaco'!$A:$C,2,FALSE),"")</f>
        <v>2104</v>
      </c>
      <c r="X2355" t="str">
        <f>IFERROR(VLOOKUP($H2355,'WNS Dawaco'!$A:$C,3,FALSE),"")</f>
        <v>dicloxacilline</v>
      </c>
    </row>
    <row r="2356" spans="1:24" hidden="1" x14ac:dyDescent="0.3">
      <c r="A2356" s="2" t="s">
        <v>6390</v>
      </c>
      <c r="B2356" s="2" t="s">
        <v>2307</v>
      </c>
      <c r="C2356" s="2" t="s">
        <v>8434</v>
      </c>
      <c r="D2356" s="2" t="s">
        <v>8427</v>
      </c>
      <c r="E2356" s="2" t="s">
        <v>8435</v>
      </c>
      <c r="F2356" s="2">
        <v>200</v>
      </c>
      <c r="G2356" s="2" t="s">
        <v>4251</v>
      </c>
      <c r="H2356" s="2" t="s">
        <v>4252</v>
      </c>
      <c r="I2356" s="2" t="s">
        <v>4253</v>
      </c>
      <c r="J2356" s="2" t="s">
        <v>4254</v>
      </c>
      <c r="K2356" s="2" t="s">
        <v>2315</v>
      </c>
      <c r="L2356" s="2"/>
      <c r="M2356" s="2" t="s">
        <v>2341</v>
      </c>
      <c r="N2356" s="2" t="s">
        <v>67</v>
      </c>
      <c r="O2356" s="2" t="s">
        <v>2307</v>
      </c>
      <c r="P2356" s="2" t="s">
        <v>2318</v>
      </c>
      <c r="Q2356" s="2"/>
      <c r="R2356" s="2" t="s">
        <v>2319</v>
      </c>
      <c r="S2356" s="2"/>
      <c r="T2356" s="2"/>
      <c r="U2356" s="2">
        <v>0</v>
      </c>
      <c r="V2356" s="2" t="s">
        <v>4255</v>
      </c>
      <c r="W2356">
        <f>IFERROR(VLOOKUP($H2356,'WNS Dawaco'!$A:$C,2,FALSE),"")</f>
        <v>2106</v>
      </c>
      <c r="X2356" t="str">
        <f>IFERROR(VLOOKUP($H2356,'WNS Dawaco'!$A:$C,3,FALSE),"")</f>
        <v>dipyridamol</v>
      </c>
    </row>
    <row r="2357" spans="1:24" hidden="1" x14ac:dyDescent="0.3">
      <c r="A2357" s="2" t="s">
        <v>6390</v>
      </c>
      <c r="B2357" s="2" t="s">
        <v>2307</v>
      </c>
      <c r="C2357" s="2" t="s">
        <v>8434</v>
      </c>
      <c r="D2357" s="2" t="s">
        <v>8427</v>
      </c>
      <c r="E2357" s="2" t="s">
        <v>8435</v>
      </c>
      <c r="F2357" s="2">
        <v>200</v>
      </c>
      <c r="G2357" s="2" t="s">
        <v>4370</v>
      </c>
      <c r="H2357" s="2" t="s">
        <v>4371</v>
      </c>
      <c r="I2357" s="2" t="s">
        <v>4372</v>
      </c>
      <c r="J2357" s="2" t="s">
        <v>4373</v>
      </c>
      <c r="K2357" s="2" t="s">
        <v>2315</v>
      </c>
      <c r="L2357" s="2"/>
      <c r="M2357" s="2" t="s">
        <v>2341</v>
      </c>
      <c r="N2357" s="2" t="s">
        <v>67</v>
      </c>
      <c r="O2357" s="2" t="s">
        <v>2307</v>
      </c>
      <c r="P2357" s="2" t="s">
        <v>2318</v>
      </c>
      <c r="Q2357" s="2"/>
      <c r="R2357" s="2" t="s">
        <v>2319</v>
      </c>
      <c r="S2357" s="2"/>
      <c r="T2357" s="2"/>
      <c r="U2357" s="2">
        <v>0</v>
      </c>
      <c r="V2357" s="2" t="s">
        <v>4374</v>
      </c>
      <c r="W2357">
        <f>IFERROR(VLOOKUP($H2357,'WNS Dawaco'!$A:$C,2,FALSE),"")</f>
        <v>2125</v>
      </c>
      <c r="X2357" t="str">
        <f>IFERROR(VLOOKUP($H2357,'WNS Dawaco'!$A:$C,3,FALSE),"")</f>
        <v>lincomycine</v>
      </c>
    </row>
    <row r="2358" spans="1:24" hidden="1" x14ac:dyDescent="0.3">
      <c r="A2358" s="2" t="s">
        <v>6390</v>
      </c>
      <c r="B2358" s="2" t="s">
        <v>2307</v>
      </c>
      <c r="C2358" s="2" t="s">
        <v>8434</v>
      </c>
      <c r="D2358" s="2" t="s">
        <v>8427</v>
      </c>
      <c r="E2358" s="2" t="s">
        <v>8435</v>
      </c>
      <c r="F2358" s="2">
        <v>200</v>
      </c>
      <c r="G2358" s="2" t="s">
        <v>8349</v>
      </c>
      <c r="H2358" s="2" t="s">
        <v>8350</v>
      </c>
      <c r="I2358" s="2" t="s">
        <v>8351</v>
      </c>
      <c r="J2358" s="2" t="s">
        <v>8352</v>
      </c>
      <c r="K2358" s="2" t="s">
        <v>2315</v>
      </c>
      <c r="L2358" s="2"/>
      <c r="M2358" s="2" t="s">
        <v>2341</v>
      </c>
      <c r="N2358" s="2" t="s">
        <v>67</v>
      </c>
      <c r="O2358" s="2" t="s">
        <v>2307</v>
      </c>
      <c r="P2358" s="2" t="s">
        <v>2318</v>
      </c>
      <c r="Q2358" s="2"/>
      <c r="R2358" s="2" t="s">
        <v>2319</v>
      </c>
      <c r="S2358" s="2"/>
      <c r="T2358" s="2"/>
      <c r="U2358" s="2">
        <v>0</v>
      </c>
      <c r="V2358" s="2" t="s">
        <v>8353</v>
      </c>
      <c r="W2358">
        <f>IFERROR(VLOOKUP($H2358,'WNS Dawaco'!$A:$C,2,FALSE),"")</f>
        <v>2110</v>
      </c>
      <c r="X2358" t="str">
        <f>IFERROR(VLOOKUP($H2358,'WNS Dawaco'!$A:$C,3,FALSE),"")</f>
        <v>fenoterol</v>
      </c>
    </row>
    <row r="2359" spans="1:24" hidden="1" x14ac:dyDescent="0.3">
      <c r="A2359" s="2" t="s">
        <v>6390</v>
      </c>
      <c r="B2359" s="2" t="s">
        <v>2307</v>
      </c>
      <c r="C2359" s="2" t="s">
        <v>8434</v>
      </c>
      <c r="D2359" s="2" t="s">
        <v>8427</v>
      </c>
      <c r="E2359" s="2" t="s">
        <v>8435</v>
      </c>
      <c r="F2359" s="2">
        <v>200</v>
      </c>
      <c r="G2359" s="2" t="s">
        <v>8344</v>
      </c>
      <c r="H2359" s="2" t="s">
        <v>8345</v>
      </c>
      <c r="I2359" s="2" t="s">
        <v>8346</v>
      </c>
      <c r="J2359" s="2" t="s">
        <v>8347</v>
      </c>
      <c r="K2359" s="2" t="s">
        <v>2315</v>
      </c>
      <c r="L2359" s="2"/>
      <c r="M2359" s="2" t="s">
        <v>2341</v>
      </c>
      <c r="N2359" s="2" t="s">
        <v>67</v>
      </c>
      <c r="O2359" s="2" t="s">
        <v>2307</v>
      </c>
      <c r="P2359" s="2" t="s">
        <v>2318</v>
      </c>
      <c r="Q2359" s="2"/>
      <c r="R2359" s="2" t="s">
        <v>2319</v>
      </c>
      <c r="S2359" s="2"/>
      <c r="T2359" s="2"/>
      <c r="U2359" s="2">
        <v>0</v>
      </c>
      <c r="V2359" s="2" t="s">
        <v>8348</v>
      </c>
      <c r="W2359">
        <f>IFERROR(VLOOKUP($H2359,'WNS Dawaco'!$A:$C,2,FALSE),"")</f>
        <v>2111</v>
      </c>
      <c r="X2359" t="str">
        <f>IFERROR(VLOOKUP($H2359,'WNS Dawaco'!$A:$C,3,FALSE),"")</f>
        <v>florfenicol</v>
      </c>
    </row>
    <row r="2360" spans="1:24" hidden="1" x14ac:dyDescent="0.3">
      <c r="A2360" s="2" t="s">
        <v>6390</v>
      </c>
      <c r="B2360" s="2" t="s">
        <v>2307</v>
      </c>
      <c r="C2360" s="2" t="s">
        <v>8434</v>
      </c>
      <c r="D2360" s="2" t="s">
        <v>8427</v>
      </c>
      <c r="E2360" s="2" t="s">
        <v>8435</v>
      </c>
      <c r="F2360" s="2">
        <v>200</v>
      </c>
      <c r="G2360" s="2" t="s">
        <v>8339</v>
      </c>
      <c r="H2360" s="2" t="s">
        <v>8340</v>
      </c>
      <c r="I2360" s="2" t="s">
        <v>8341</v>
      </c>
      <c r="J2360" s="2" t="s">
        <v>8342</v>
      </c>
      <c r="K2360" s="2" t="s">
        <v>2315</v>
      </c>
      <c r="L2360" s="2"/>
      <c r="M2360" s="2" t="s">
        <v>2341</v>
      </c>
      <c r="N2360" s="2" t="s">
        <v>67</v>
      </c>
      <c r="O2360" s="2" t="s">
        <v>2307</v>
      </c>
      <c r="P2360" s="2" t="s">
        <v>2318</v>
      </c>
      <c r="Q2360" s="2"/>
      <c r="R2360" s="2" t="s">
        <v>2319</v>
      </c>
      <c r="S2360" s="2"/>
      <c r="T2360" s="2"/>
      <c r="U2360" s="2">
        <v>0</v>
      </c>
      <c r="V2360" s="2" t="s">
        <v>8343</v>
      </c>
      <c r="W2360">
        <f>IFERROR(VLOOKUP($H2360,'WNS Dawaco'!$A:$C,2,FALSE),"")</f>
        <v>2112</v>
      </c>
      <c r="X2360" t="str">
        <f>IFERROR(VLOOKUP($H2360,'WNS Dawaco'!$A:$C,3,FALSE),"")</f>
        <v>fluoxetine</v>
      </c>
    </row>
    <row r="2361" spans="1:24" hidden="1" x14ac:dyDescent="0.3">
      <c r="A2361" s="2" t="s">
        <v>6390</v>
      </c>
      <c r="B2361" s="2" t="s">
        <v>2307</v>
      </c>
      <c r="C2361" s="2" t="s">
        <v>8434</v>
      </c>
      <c r="D2361" s="2" t="s">
        <v>8427</v>
      </c>
      <c r="E2361" s="2" t="s">
        <v>8435</v>
      </c>
      <c r="F2361" s="2">
        <v>200</v>
      </c>
      <c r="G2361" s="2" t="s">
        <v>8334</v>
      </c>
      <c r="H2361" s="2" t="s">
        <v>8335</v>
      </c>
      <c r="I2361" s="2" t="s">
        <v>8336</v>
      </c>
      <c r="J2361" s="2" t="s">
        <v>8337</v>
      </c>
      <c r="K2361" s="2" t="s">
        <v>2315</v>
      </c>
      <c r="L2361" s="2"/>
      <c r="M2361" s="2" t="s">
        <v>2341</v>
      </c>
      <c r="N2361" s="2" t="s">
        <v>67</v>
      </c>
      <c r="O2361" s="2" t="s">
        <v>2307</v>
      </c>
      <c r="P2361" s="2" t="s">
        <v>2318</v>
      </c>
      <c r="Q2361" s="2"/>
      <c r="R2361" s="2" t="s">
        <v>2319</v>
      </c>
      <c r="S2361" s="2"/>
      <c r="T2361" s="2"/>
      <c r="U2361" s="2">
        <v>0</v>
      </c>
      <c r="V2361" s="2" t="s">
        <v>8338</v>
      </c>
      <c r="W2361">
        <f>IFERROR(VLOOKUP($H2361,'WNS Dawaco'!$A:$C,2,FALSE),"")</f>
        <v>2113</v>
      </c>
      <c r="X2361" t="str">
        <f>IFERROR(VLOOKUP($H2361,'WNS Dawaco'!$A:$C,3,FALSE),"")</f>
        <v>furazolidon</v>
      </c>
    </row>
    <row r="2362" spans="1:24" hidden="1" x14ac:dyDescent="0.3">
      <c r="A2362" s="2" t="s">
        <v>6390</v>
      </c>
      <c r="B2362" s="2" t="s">
        <v>2307</v>
      </c>
      <c r="C2362" s="2" t="s">
        <v>8434</v>
      </c>
      <c r="D2362" s="2" t="s">
        <v>8427</v>
      </c>
      <c r="E2362" s="2" t="s">
        <v>8435</v>
      </c>
      <c r="F2362" s="2">
        <v>200</v>
      </c>
      <c r="G2362" s="2" t="s">
        <v>8319</v>
      </c>
      <c r="H2362" s="2" t="s">
        <v>8320</v>
      </c>
      <c r="I2362" s="2" t="s">
        <v>8321</v>
      </c>
      <c r="J2362" s="2" t="s">
        <v>8322</v>
      </c>
      <c r="K2362" s="2" t="s">
        <v>2315</v>
      </c>
      <c r="L2362" s="2"/>
      <c r="M2362" s="2" t="s">
        <v>2341</v>
      </c>
      <c r="N2362" s="2" t="s">
        <v>67</v>
      </c>
      <c r="O2362" s="2" t="s">
        <v>2307</v>
      </c>
      <c r="P2362" s="2" t="s">
        <v>2318</v>
      </c>
      <c r="Q2362" s="2"/>
      <c r="R2362" s="2" t="s">
        <v>2319</v>
      </c>
      <c r="S2362" s="2"/>
      <c r="T2362" s="2"/>
      <c r="U2362" s="2">
        <v>0</v>
      </c>
      <c r="V2362" s="2" t="s">
        <v>8323</v>
      </c>
      <c r="W2362">
        <f>IFERROR(VLOOKUP($H2362,'WNS Dawaco'!$A:$C,2,FALSE),"")</f>
        <v>2118</v>
      </c>
      <c r="X2362" t="str">
        <f>IFERROR(VLOOKUP($H2362,'WNS Dawaco'!$A:$C,3,FALSE),"")</f>
        <v>ifosfamide</v>
      </c>
    </row>
    <row r="2363" spans="1:24" hidden="1" x14ac:dyDescent="0.3">
      <c r="A2363" s="2" t="s">
        <v>6390</v>
      </c>
      <c r="B2363" s="2" t="s">
        <v>2307</v>
      </c>
      <c r="C2363" s="2" t="s">
        <v>8434</v>
      </c>
      <c r="D2363" s="2" t="s">
        <v>8427</v>
      </c>
      <c r="E2363" s="2" t="s">
        <v>8435</v>
      </c>
      <c r="F2363" s="2">
        <v>200</v>
      </c>
      <c r="G2363" s="2" t="s">
        <v>4365</v>
      </c>
      <c r="H2363" s="2" t="s">
        <v>4366</v>
      </c>
      <c r="I2363" s="2" t="s">
        <v>4367</v>
      </c>
      <c r="J2363" s="2" t="s">
        <v>4368</v>
      </c>
      <c r="K2363" s="2" t="s">
        <v>2315</v>
      </c>
      <c r="L2363" s="2"/>
      <c r="M2363" s="2" t="s">
        <v>2341</v>
      </c>
      <c r="N2363" s="2" t="s">
        <v>67</v>
      </c>
      <c r="O2363" s="2" t="s">
        <v>2307</v>
      </c>
      <c r="P2363" s="2" t="s">
        <v>2318</v>
      </c>
      <c r="Q2363" s="2"/>
      <c r="R2363" s="2" t="s">
        <v>2319</v>
      </c>
      <c r="S2363" s="2"/>
      <c r="T2363" s="2"/>
      <c r="U2363" s="2">
        <v>0</v>
      </c>
      <c r="V2363" s="2" t="s">
        <v>4369</v>
      </c>
      <c r="W2363">
        <f>IFERROR(VLOOKUP($H2363,'WNS Dawaco'!$A:$C,2,FALSE),"")</f>
        <v>2119</v>
      </c>
      <c r="X2363" t="str">
        <f>IFERROR(VLOOKUP($H2363,'WNS Dawaco'!$A:$C,3,FALSE),"")</f>
        <v>indometacine</v>
      </c>
    </row>
    <row r="2364" spans="1:24" hidden="1" x14ac:dyDescent="0.3">
      <c r="A2364" s="2" t="s">
        <v>6390</v>
      </c>
      <c r="B2364" s="2" t="s">
        <v>2307</v>
      </c>
      <c r="C2364" s="2" t="s">
        <v>8434</v>
      </c>
      <c r="D2364" s="2" t="s">
        <v>8427</v>
      </c>
      <c r="E2364" s="2" t="s">
        <v>8435</v>
      </c>
      <c r="F2364" s="2">
        <v>200</v>
      </c>
      <c r="G2364" s="2" t="s">
        <v>8179</v>
      </c>
      <c r="H2364" s="2" t="s">
        <v>8180</v>
      </c>
      <c r="I2364" s="2" t="s">
        <v>8181</v>
      </c>
      <c r="J2364" s="2" t="s">
        <v>8182</v>
      </c>
      <c r="K2364" s="2" t="s">
        <v>2315</v>
      </c>
      <c r="L2364" s="2"/>
      <c r="M2364" s="2" t="s">
        <v>2341</v>
      </c>
      <c r="N2364" s="2" t="s">
        <v>67</v>
      </c>
      <c r="O2364" s="2" t="s">
        <v>2307</v>
      </c>
      <c r="P2364" s="2" t="s">
        <v>2318</v>
      </c>
      <c r="Q2364" s="2"/>
      <c r="R2364" s="2" t="s">
        <v>2319</v>
      </c>
      <c r="S2364" s="2"/>
      <c r="T2364" s="2"/>
      <c r="U2364" s="2">
        <v>0</v>
      </c>
      <c r="V2364" s="2" t="s">
        <v>8183</v>
      </c>
      <c r="W2364">
        <f>IFERROR(VLOOKUP($H2364,'WNS Dawaco'!$A:$C,2,FALSE),"")</f>
        <v>2128</v>
      </c>
      <c r="X2364" t="str">
        <f>IFERROR(VLOOKUP($H2364,'WNS Dawaco'!$A:$C,3,FALSE),"")</f>
        <v>metronidazol</v>
      </c>
    </row>
    <row r="2365" spans="1:24" hidden="1" x14ac:dyDescent="0.3">
      <c r="A2365" s="2" t="s">
        <v>6390</v>
      </c>
      <c r="B2365" s="2" t="s">
        <v>2307</v>
      </c>
      <c r="C2365" s="2" t="s">
        <v>8434</v>
      </c>
      <c r="D2365" s="2" t="s">
        <v>8427</v>
      </c>
      <c r="E2365" s="2" t="s">
        <v>8435</v>
      </c>
      <c r="F2365" s="2">
        <v>200</v>
      </c>
      <c r="G2365" s="2" t="s">
        <v>4036</v>
      </c>
      <c r="H2365" s="2" t="s">
        <v>4037</v>
      </c>
      <c r="I2365" s="2" t="s">
        <v>4038</v>
      </c>
      <c r="J2365" s="2" t="s">
        <v>4039</v>
      </c>
      <c r="K2365" s="2" t="s">
        <v>2315</v>
      </c>
      <c r="L2365" s="2"/>
      <c r="M2365" s="2" t="s">
        <v>2341</v>
      </c>
      <c r="N2365" s="2" t="s">
        <v>67</v>
      </c>
      <c r="O2365" s="2" t="s">
        <v>2307</v>
      </c>
      <c r="P2365" s="2" t="s">
        <v>2318</v>
      </c>
      <c r="Q2365" s="2"/>
      <c r="R2365" s="2" t="s">
        <v>2319</v>
      </c>
      <c r="S2365" s="2"/>
      <c r="T2365" s="2"/>
      <c r="U2365" s="2">
        <v>0</v>
      </c>
      <c r="V2365" s="2" t="s">
        <v>4040</v>
      </c>
      <c r="W2365">
        <f>IFERROR(VLOOKUP($H2365,'WNS Dawaco'!$A:$C,2,FALSE),"")</f>
        <v>2055</v>
      </c>
      <c r="X2365" t="str">
        <f>IFERROR(VLOOKUP($H2365,'WNS Dawaco'!$A:$C,3,FALSE),"")</f>
        <v>metoprolol</v>
      </c>
    </row>
    <row r="2366" spans="1:24" hidden="1" x14ac:dyDescent="0.3">
      <c r="A2366" s="2" t="s">
        <v>6390</v>
      </c>
      <c r="B2366" s="2" t="s">
        <v>2307</v>
      </c>
      <c r="C2366" s="2" t="s">
        <v>8434</v>
      </c>
      <c r="D2366" s="2" t="s">
        <v>8427</v>
      </c>
      <c r="E2366" s="2" t="s">
        <v>8435</v>
      </c>
      <c r="F2366" s="2">
        <v>200</v>
      </c>
      <c r="G2366" s="2" t="s">
        <v>8284</v>
      </c>
      <c r="H2366" s="2" t="s">
        <v>8285</v>
      </c>
      <c r="I2366" s="2" t="s">
        <v>8286</v>
      </c>
      <c r="J2366" s="2" t="s">
        <v>8287</v>
      </c>
      <c r="K2366" s="2" t="s">
        <v>2315</v>
      </c>
      <c r="L2366" s="2"/>
      <c r="M2366" s="2" t="s">
        <v>2341</v>
      </c>
      <c r="N2366" s="2" t="s">
        <v>67</v>
      </c>
      <c r="O2366" s="2" t="s">
        <v>2307</v>
      </c>
      <c r="P2366" s="2" t="s">
        <v>2318</v>
      </c>
      <c r="Q2366" s="2"/>
      <c r="R2366" s="2" t="s">
        <v>2319</v>
      </c>
      <c r="S2366" s="2"/>
      <c r="T2366" s="2"/>
      <c r="U2366" s="2">
        <v>0</v>
      </c>
      <c r="V2366" s="2" t="s">
        <v>8288</v>
      </c>
      <c r="W2366">
        <f>IFERROR(VLOOKUP($H2366,'WNS Dawaco'!$A:$C,2,FALSE),"")</f>
        <v>2089</v>
      </c>
      <c r="X2366" t="str">
        <f>IFERROR(VLOOKUP($H2366,'WNS Dawaco'!$A:$C,3,FALSE),"")</f>
        <v>benzocaine</v>
      </c>
    </row>
    <row r="2367" spans="1:24" hidden="1" x14ac:dyDescent="0.3">
      <c r="A2367" s="2" t="s">
        <v>6390</v>
      </c>
      <c r="B2367" s="2" t="s">
        <v>2307</v>
      </c>
      <c r="C2367" s="2" t="s">
        <v>8434</v>
      </c>
      <c r="D2367" s="2" t="s">
        <v>8427</v>
      </c>
      <c r="E2367" s="2" t="s">
        <v>8435</v>
      </c>
      <c r="F2367" s="2">
        <v>200</v>
      </c>
      <c r="G2367" s="2" t="s">
        <v>8421</v>
      </c>
      <c r="H2367" s="2" t="s">
        <v>8422</v>
      </c>
      <c r="I2367" s="2" t="s">
        <v>8423</v>
      </c>
      <c r="J2367" s="2" t="s">
        <v>8424</v>
      </c>
      <c r="K2367" s="2" t="s">
        <v>2315</v>
      </c>
      <c r="L2367" s="2"/>
      <c r="M2367" s="2" t="s">
        <v>2341</v>
      </c>
      <c r="N2367" s="2" t="s">
        <v>67</v>
      </c>
      <c r="O2367" s="2" t="s">
        <v>2307</v>
      </c>
      <c r="P2367" s="2" t="s">
        <v>2318</v>
      </c>
      <c r="Q2367" s="2"/>
      <c r="R2367" s="2" t="s">
        <v>2319</v>
      </c>
      <c r="S2367" s="2"/>
      <c r="T2367" s="2"/>
      <c r="U2367" s="2">
        <v>0</v>
      </c>
      <c r="V2367" s="2" t="s">
        <v>8425</v>
      </c>
      <c r="W2367">
        <f>IFERROR(VLOOKUP($H2367,'WNS Dawaco'!$A:$C,2,FALSE),"")</f>
        <v>2109</v>
      </c>
      <c r="X2367" t="str">
        <f>IFERROR(VLOOKUP($H2367,'WNS Dawaco'!$A:$C,3,FALSE),"")</f>
        <v>fenofibraat</v>
      </c>
    </row>
    <row r="2368" spans="1:24" hidden="1" x14ac:dyDescent="0.3">
      <c r="A2368" s="2" t="s">
        <v>6390</v>
      </c>
      <c r="B2368" s="2" t="s">
        <v>2307</v>
      </c>
      <c r="C2368" s="2" t="s">
        <v>8441</v>
      </c>
      <c r="D2368" s="2" t="s">
        <v>8427</v>
      </c>
      <c r="E2368" s="2" t="s">
        <v>8442</v>
      </c>
      <c r="F2368" s="2">
        <v>139</v>
      </c>
      <c r="G2368" s="2" t="s">
        <v>4206</v>
      </c>
      <c r="H2368" s="2" t="s">
        <v>4207</v>
      </c>
      <c r="I2368" s="2" t="s">
        <v>4208</v>
      </c>
      <c r="J2368" s="2" t="s">
        <v>4209</v>
      </c>
      <c r="K2368" s="2" t="s">
        <v>2315</v>
      </c>
      <c r="L2368" s="2"/>
      <c r="M2368" s="2" t="s">
        <v>2341</v>
      </c>
      <c r="N2368" s="2" t="s">
        <v>67</v>
      </c>
      <c r="O2368" s="2" t="s">
        <v>2307</v>
      </c>
      <c r="P2368" s="2" t="s">
        <v>2318</v>
      </c>
      <c r="Q2368" s="2"/>
      <c r="R2368" s="2" t="s">
        <v>2319</v>
      </c>
      <c r="S2368" s="2"/>
      <c r="T2368" s="2"/>
      <c r="U2368" s="2">
        <v>0</v>
      </c>
      <c r="V2368" s="2" t="s">
        <v>4210</v>
      </c>
      <c r="W2368">
        <f>IFERROR(VLOOKUP($H2368,'WNS Dawaco'!$A:$C,2,FALSE),"")</f>
        <v>2137</v>
      </c>
      <c r="X2368" t="str">
        <f>IFERROR(VLOOKUP($H2368,'WNS Dawaco'!$A:$C,3,FALSE),"")</f>
        <v>pipamperon</v>
      </c>
    </row>
    <row r="2369" spans="1:24" hidden="1" x14ac:dyDescent="0.3">
      <c r="A2369" s="2" t="s">
        <v>6390</v>
      </c>
      <c r="B2369" s="2" t="s">
        <v>2307</v>
      </c>
      <c r="C2369" s="2" t="s">
        <v>8441</v>
      </c>
      <c r="D2369" s="2" t="s">
        <v>8427</v>
      </c>
      <c r="E2369" s="2" t="s">
        <v>8442</v>
      </c>
      <c r="F2369" s="2">
        <v>139</v>
      </c>
      <c r="G2369" s="2" t="s">
        <v>8401</v>
      </c>
      <c r="H2369" s="2" t="s">
        <v>8402</v>
      </c>
      <c r="I2369" s="2" t="s">
        <v>8403</v>
      </c>
      <c r="J2369" s="2" t="s">
        <v>8404</v>
      </c>
      <c r="K2369" s="2" t="s">
        <v>2315</v>
      </c>
      <c r="L2369" s="2"/>
      <c r="M2369" s="2" t="s">
        <v>2341</v>
      </c>
      <c r="N2369" s="2" t="s">
        <v>67</v>
      </c>
      <c r="O2369" s="2" t="s">
        <v>2307</v>
      </c>
      <c r="P2369" s="2" t="s">
        <v>2318</v>
      </c>
      <c r="Q2369" s="2"/>
      <c r="R2369" s="2" t="s">
        <v>2319</v>
      </c>
      <c r="S2369" s="2"/>
      <c r="T2369" s="2"/>
      <c r="U2369" s="2">
        <v>0</v>
      </c>
      <c r="V2369" s="2" t="s">
        <v>8405</v>
      </c>
      <c r="W2369">
        <f>IFERROR(VLOOKUP($H2369,'WNS Dawaco'!$A:$C,2,FALSE),"")</f>
        <v>2138</v>
      </c>
      <c r="X2369" t="str">
        <f>IFERROR(VLOOKUP($H2369,'WNS Dawaco'!$A:$C,3,FALSE),"")</f>
        <v>primidon</v>
      </c>
    </row>
    <row r="2370" spans="1:24" hidden="1" x14ac:dyDescent="0.3">
      <c r="A2370" s="2" t="s">
        <v>6390</v>
      </c>
      <c r="B2370" s="2" t="s">
        <v>2307</v>
      </c>
      <c r="C2370" s="2" t="s">
        <v>8441</v>
      </c>
      <c r="D2370" s="2" t="s">
        <v>8427</v>
      </c>
      <c r="E2370" s="2" t="s">
        <v>8442</v>
      </c>
      <c r="F2370" s="2">
        <v>139</v>
      </c>
      <c r="G2370" s="2" t="s">
        <v>4320</v>
      </c>
      <c r="H2370" s="2" t="s">
        <v>4321</v>
      </c>
      <c r="I2370" s="2" t="s">
        <v>4322</v>
      </c>
      <c r="J2370" s="2" t="s">
        <v>4323</v>
      </c>
      <c r="K2370" s="2" t="s">
        <v>2315</v>
      </c>
      <c r="L2370" s="2"/>
      <c r="M2370" s="2" t="s">
        <v>2341</v>
      </c>
      <c r="N2370" s="2" t="s">
        <v>67</v>
      </c>
      <c r="O2370" s="2" t="s">
        <v>2307</v>
      </c>
      <c r="P2370" s="2" t="s">
        <v>2318</v>
      </c>
      <c r="Q2370" s="2"/>
      <c r="R2370" s="2" t="s">
        <v>2319</v>
      </c>
      <c r="S2370" s="2"/>
      <c r="T2370" s="2"/>
      <c r="U2370" s="2">
        <v>0</v>
      </c>
      <c r="V2370" s="2" t="s">
        <v>4324</v>
      </c>
      <c r="W2370">
        <f>IFERROR(VLOOKUP($H2370,'WNS Dawaco'!$A:$C,2,FALSE),"")</f>
        <v>2139</v>
      </c>
      <c r="X2370" t="str">
        <f>IFERROR(VLOOKUP($H2370,'WNS Dawaco'!$A:$C,3,FALSE),"")</f>
        <v>progesteron</v>
      </c>
    </row>
    <row r="2371" spans="1:24" hidden="1" x14ac:dyDescent="0.3">
      <c r="A2371" s="2" t="s">
        <v>6390</v>
      </c>
      <c r="B2371" s="2" t="s">
        <v>2307</v>
      </c>
      <c r="C2371" s="2" t="s">
        <v>8441</v>
      </c>
      <c r="D2371" s="2" t="s">
        <v>8427</v>
      </c>
      <c r="E2371" s="2" t="s">
        <v>8442</v>
      </c>
      <c r="F2371" s="2">
        <v>139</v>
      </c>
      <c r="G2371" s="2" t="s">
        <v>4201</v>
      </c>
      <c r="H2371" s="2" t="s">
        <v>4202</v>
      </c>
      <c r="I2371" s="2" t="s">
        <v>4203</v>
      </c>
      <c r="J2371" s="2" t="s">
        <v>4204</v>
      </c>
      <c r="K2371" s="2" t="s">
        <v>2315</v>
      </c>
      <c r="L2371" s="2"/>
      <c r="M2371" s="2" t="s">
        <v>2341</v>
      </c>
      <c r="N2371" s="2" t="s">
        <v>67</v>
      </c>
      <c r="O2371" s="2" t="s">
        <v>2307</v>
      </c>
      <c r="P2371" s="2" t="s">
        <v>2318</v>
      </c>
      <c r="Q2371" s="2"/>
      <c r="R2371" s="2" t="s">
        <v>2319</v>
      </c>
      <c r="S2371" s="2"/>
      <c r="T2371" s="2"/>
      <c r="U2371" s="2">
        <v>0</v>
      </c>
      <c r="V2371" s="2" t="s">
        <v>4205</v>
      </c>
      <c r="W2371">
        <f>IFERROR(VLOOKUP($H2371,'WNS Dawaco'!$A:$C,2,FALSE),"")</f>
        <v>2136</v>
      </c>
      <c r="X2371" t="str">
        <f>IFERROR(VLOOKUP($H2371,'WNS Dawaco'!$A:$C,3,FALSE),"")</f>
        <v>pentoxifylline</v>
      </c>
    </row>
    <row r="2372" spans="1:24" hidden="1" x14ac:dyDescent="0.3">
      <c r="A2372" s="2" t="s">
        <v>6390</v>
      </c>
      <c r="B2372" s="2" t="s">
        <v>2307</v>
      </c>
      <c r="C2372" s="2" t="s">
        <v>8441</v>
      </c>
      <c r="D2372" s="2" t="s">
        <v>8427</v>
      </c>
      <c r="E2372" s="2" t="s">
        <v>8442</v>
      </c>
      <c r="F2372" s="2">
        <v>139</v>
      </c>
      <c r="G2372" s="2" t="s">
        <v>8184</v>
      </c>
      <c r="H2372" s="2" t="s">
        <v>8185</v>
      </c>
      <c r="I2372" s="2" t="s">
        <v>8186</v>
      </c>
      <c r="J2372" s="2" t="s">
        <v>8187</v>
      </c>
      <c r="K2372" s="2" t="s">
        <v>2315</v>
      </c>
      <c r="L2372" s="2"/>
      <c r="M2372" s="2" t="s">
        <v>2341</v>
      </c>
      <c r="N2372" s="2" t="s">
        <v>67</v>
      </c>
      <c r="O2372" s="2" t="s">
        <v>2307</v>
      </c>
      <c r="P2372" s="2" t="s">
        <v>2318</v>
      </c>
      <c r="Q2372" s="2"/>
      <c r="R2372" s="2" t="s">
        <v>2319</v>
      </c>
      <c r="S2372" s="2"/>
      <c r="T2372" s="2"/>
      <c r="U2372" s="2">
        <v>0</v>
      </c>
      <c r="V2372" s="2" t="s">
        <v>8188</v>
      </c>
      <c r="W2372" t="str">
        <f>IFERROR(VLOOKUP($H2372,'WNS Dawaco'!$A:$C,2,FALSE),"")</f>
        <v/>
      </c>
      <c r="X2372" t="str">
        <f>IFERROR(VLOOKUP($H2372,'WNS Dawaco'!$A:$C,3,FALSE),"")</f>
        <v/>
      </c>
    </row>
    <row r="2373" spans="1:24" hidden="1" x14ac:dyDescent="0.3">
      <c r="A2373" s="2" t="s">
        <v>6390</v>
      </c>
      <c r="B2373" s="2" t="s">
        <v>2307</v>
      </c>
      <c r="C2373" s="2" t="s">
        <v>8441</v>
      </c>
      <c r="D2373" s="2" t="s">
        <v>8427</v>
      </c>
      <c r="E2373" s="2" t="s">
        <v>8442</v>
      </c>
      <c r="F2373" s="2">
        <v>139</v>
      </c>
      <c r="G2373" s="2" t="s">
        <v>4231</v>
      </c>
      <c r="H2373" s="2" t="s">
        <v>4232</v>
      </c>
      <c r="I2373" s="2" t="s">
        <v>4233</v>
      </c>
      <c r="J2373" s="2" t="s">
        <v>4234</v>
      </c>
      <c r="K2373" s="2" t="s">
        <v>2315</v>
      </c>
      <c r="L2373" s="2"/>
      <c r="M2373" s="2" t="s">
        <v>2341</v>
      </c>
      <c r="N2373" s="2" t="s">
        <v>67</v>
      </c>
      <c r="O2373" s="2" t="s">
        <v>2307</v>
      </c>
      <c r="P2373" s="2" t="s">
        <v>2318</v>
      </c>
      <c r="Q2373" s="2"/>
      <c r="R2373" s="2" t="s">
        <v>2319</v>
      </c>
      <c r="S2373" s="2"/>
      <c r="T2373" s="2"/>
      <c r="U2373" s="2">
        <v>0</v>
      </c>
      <c r="V2373" s="2" t="s">
        <v>4235</v>
      </c>
      <c r="W2373">
        <f>IFERROR(VLOOKUP($H2373,'WNS Dawaco'!$A:$C,2,FALSE),"")</f>
        <v>2130</v>
      </c>
      <c r="X2373" t="str">
        <f>IFERROR(VLOOKUP($H2373,'WNS Dawaco'!$A:$C,3,FALSE),"")</f>
        <v>naproxen</v>
      </c>
    </row>
    <row r="2374" spans="1:24" hidden="1" x14ac:dyDescent="0.3">
      <c r="A2374" s="2" t="s">
        <v>6390</v>
      </c>
      <c r="B2374" s="2" t="s">
        <v>2307</v>
      </c>
      <c r="C2374" s="2" t="s">
        <v>8441</v>
      </c>
      <c r="D2374" s="2" t="s">
        <v>8427</v>
      </c>
      <c r="E2374" s="2" t="s">
        <v>8442</v>
      </c>
      <c r="F2374" s="2">
        <v>139</v>
      </c>
      <c r="G2374" s="2" t="s">
        <v>8219</v>
      </c>
      <c r="H2374" s="2" t="s">
        <v>8220</v>
      </c>
      <c r="I2374" s="2" t="s">
        <v>8221</v>
      </c>
      <c r="J2374" s="2" t="s">
        <v>8222</v>
      </c>
      <c r="K2374" s="2" t="s">
        <v>2315</v>
      </c>
      <c r="L2374" s="2"/>
      <c r="M2374" s="2" t="s">
        <v>2341</v>
      </c>
      <c r="N2374" s="2" t="s">
        <v>67</v>
      </c>
      <c r="O2374" s="2" t="s">
        <v>2307</v>
      </c>
      <c r="P2374" s="2" t="s">
        <v>2318</v>
      </c>
      <c r="Q2374" s="2"/>
      <c r="R2374" s="2" t="s">
        <v>2319</v>
      </c>
      <c r="S2374" s="2"/>
      <c r="T2374" s="2"/>
      <c r="U2374" s="2">
        <v>0</v>
      </c>
      <c r="V2374" s="2" t="s">
        <v>8223</v>
      </c>
      <c r="W2374">
        <f>IFERROR(VLOOKUP($H2374,'WNS Dawaco'!$A:$C,2,FALSE),"")</f>
        <v>2141</v>
      </c>
      <c r="X2374" t="str">
        <f>IFERROR(VLOOKUP($H2374,'WNS Dawaco'!$A:$C,3,FALSE),"")</f>
        <v>ronidazol</v>
      </c>
    </row>
    <row r="2375" spans="1:24" hidden="1" x14ac:dyDescent="0.3">
      <c r="A2375" s="2" t="s">
        <v>6390</v>
      </c>
      <c r="B2375" s="2" t="s">
        <v>2307</v>
      </c>
      <c r="C2375" s="2" t="s">
        <v>8441</v>
      </c>
      <c r="D2375" s="2" t="s">
        <v>8427</v>
      </c>
      <c r="E2375" s="2" t="s">
        <v>8442</v>
      </c>
      <c r="F2375" s="2">
        <v>139</v>
      </c>
      <c r="G2375" s="2" t="s">
        <v>8264</v>
      </c>
      <c r="H2375" s="2" t="s">
        <v>8265</v>
      </c>
      <c r="I2375" s="2" t="s">
        <v>8266</v>
      </c>
      <c r="J2375" s="2" t="s">
        <v>8267</v>
      </c>
      <c r="K2375" s="2" t="s">
        <v>2315</v>
      </c>
      <c r="L2375" s="2"/>
      <c r="M2375" s="2" t="s">
        <v>2341</v>
      </c>
      <c r="N2375" s="2" t="s">
        <v>67</v>
      </c>
      <c r="O2375" s="2" t="s">
        <v>2307</v>
      </c>
      <c r="P2375" s="2" t="s">
        <v>2318</v>
      </c>
      <c r="Q2375" s="2"/>
      <c r="R2375" s="2" t="s">
        <v>2319</v>
      </c>
      <c r="S2375" s="2"/>
      <c r="T2375" s="2"/>
      <c r="U2375" s="2">
        <v>0</v>
      </c>
      <c r="V2375" s="2" t="s">
        <v>8268</v>
      </c>
      <c r="W2375">
        <f>IFERROR(VLOOKUP($H2375,'WNS Dawaco'!$A:$C,2,FALSE),"")</f>
        <v>2142</v>
      </c>
      <c r="X2375" t="str">
        <f>IFERROR(VLOOKUP($H2375,'WNS Dawaco'!$A:$C,3,FALSE),"")</f>
        <v>roxitromycine</v>
      </c>
    </row>
    <row r="2376" spans="1:24" hidden="1" x14ac:dyDescent="0.3">
      <c r="A2376" s="2" t="s">
        <v>6390</v>
      </c>
      <c r="B2376" s="2" t="s">
        <v>2307</v>
      </c>
      <c r="C2376" s="2" t="s">
        <v>8441</v>
      </c>
      <c r="D2376" s="2" t="s">
        <v>8427</v>
      </c>
      <c r="E2376" s="2" t="s">
        <v>8442</v>
      </c>
      <c r="F2376" s="2">
        <v>139</v>
      </c>
      <c r="G2376" s="2" t="s">
        <v>4051</v>
      </c>
      <c r="H2376" s="2" t="s">
        <v>4052</v>
      </c>
      <c r="I2376" s="2" t="s">
        <v>4053</v>
      </c>
      <c r="J2376" s="2" t="s">
        <v>4054</v>
      </c>
      <c r="K2376" s="2" t="s">
        <v>2315</v>
      </c>
      <c r="L2376" s="2"/>
      <c r="M2376" s="2" t="s">
        <v>2341</v>
      </c>
      <c r="N2376" s="2" t="s">
        <v>67</v>
      </c>
      <c r="O2376" s="2" t="s">
        <v>2307</v>
      </c>
      <c r="P2376" s="2" t="s">
        <v>2318</v>
      </c>
      <c r="Q2376" s="2"/>
      <c r="R2376" s="2" t="s">
        <v>2319</v>
      </c>
      <c r="S2376" s="2"/>
      <c r="T2376" s="2"/>
      <c r="U2376" s="2">
        <v>0</v>
      </c>
      <c r="V2376" s="2" t="s">
        <v>4055</v>
      </c>
      <c r="W2376">
        <f>IFERROR(VLOOKUP($H2376,'WNS Dawaco'!$A:$C,2,FALSE),"")</f>
        <v>2140</v>
      </c>
      <c r="X2376" t="str">
        <f>IFERROR(VLOOKUP($H2376,'WNS Dawaco'!$A:$C,3,FALSE),"")</f>
        <v>propranolol</v>
      </c>
    </row>
    <row r="2377" spans="1:24" hidden="1" x14ac:dyDescent="0.3">
      <c r="A2377" s="2" t="s">
        <v>6390</v>
      </c>
      <c r="B2377" s="2" t="s">
        <v>2307</v>
      </c>
      <c r="C2377" s="2" t="s">
        <v>8441</v>
      </c>
      <c r="D2377" s="2" t="s">
        <v>8427</v>
      </c>
      <c r="E2377" s="2" t="s">
        <v>8442</v>
      </c>
      <c r="F2377" s="2">
        <v>139</v>
      </c>
      <c r="G2377" s="2" t="s">
        <v>4325</v>
      </c>
      <c r="H2377" s="2" t="s">
        <v>4326</v>
      </c>
      <c r="I2377" s="2" t="s">
        <v>4327</v>
      </c>
      <c r="J2377" s="2" t="s">
        <v>4328</v>
      </c>
      <c r="K2377" s="2" t="s">
        <v>2315</v>
      </c>
      <c r="L2377" s="2"/>
      <c r="M2377" s="2" t="s">
        <v>2341</v>
      </c>
      <c r="N2377" s="2" t="s">
        <v>67</v>
      </c>
      <c r="O2377" s="2" t="s">
        <v>2307</v>
      </c>
      <c r="P2377" s="2" t="s">
        <v>2318</v>
      </c>
      <c r="Q2377" s="2"/>
      <c r="R2377" s="2" t="s">
        <v>2319</v>
      </c>
      <c r="S2377" s="2"/>
      <c r="T2377" s="2"/>
      <c r="U2377" s="2">
        <v>0</v>
      </c>
      <c r="V2377" s="2" t="s">
        <v>4329</v>
      </c>
      <c r="W2377">
        <f>IFERROR(VLOOKUP($H2377,'WNS Dawaco'!$A:$C,2,FALSE),"")</f>
        <v>2135</v>
      </c>
      <c r="X2377" t="str">
        <f>IFERROR(VLOOKUP($H2377,'WNS Dawaco'!$A:$C,3,FALSE),"")</f>
        <v>paracetamol</v>
      </c>
    </row>
    <row r="2378" spans="1:24" hidden="1" x14ac:dyDescent="0.3">
      <c r="A2378" s="2" t="s">
        <v>6390</v>
      </c>
      <c r="B2378" s="2" t="s">
        <v>2307</v>
      </c>
      <c r="C2378" s="2" t="s">
        <v>8441</v>
      </c>
      <c r="D2378" s="2" t="s">
        <v>8427</v>
      </c>
      <c r="E2378" s="2" t="s">
        <v>8442</v>
      </c>
      <c r="F2378" s="2">
        <v>139</v>
      </c>
      <c r="G2378" s="2" t="s">
        <v>4175</v>
      </c>
      <c r="H2378" s="2" t="s">
        <v>4176</v>
      </c>
      <c r="I2378" s="2" t="s">
        <v>4177</v>
      </c>
      <c r="J2378" s="2" t="s">
        <v>4178</v>
      </c>
      <c r="K2378" s="2" t="s">
        <v>2315</v>
      </c>
      <c r="L2378" s="2"/>
      <c r="M2378" s="2" t="s">
        <v>2341</v>
      </c>
      <c r="N2378" s="2" t="s">
        <v>67</v>
      </c>
      <c r="O2378" s="2" t="s">
        <v>2307</v>
      </c>
      <c r="P2378" s="2" t="s">
        <v>2318</v>
      </c>
      <c r="Q2378" s="2"/>
      <c r="R2378" s="2" t="s">
        <v>2319</v>
      </c>
      <c r="S2378" s="2"/>
      <c r="T2378" s="2"/>
      <c r="U2378" s="2">
        <v>0</v>
      </c>
      <c r="V2378" s="2" t="s">
        <v>4180</v>
      </c>
      <c r="W2378">
        <f>IFERROR(VLOOKUP($H2378,'WNS Dawaco'!$A:$C,2,FALSE),"")</f>
        <v>2134</v>
      </c>
      <c r="X2378" t="str">
        <f>IFERROR(VLOOKUP($H2378,'WNS Dawaco'!$A:$C,3,FALSE),"")</f>
        <v>oxazepam</v>
      </c>
    </row>
    <row r="2379" spans="1:24" hidden="1" x14ac:dyDescent="0.3">
      <c r="A2379" s="2" t="s">
        <v>6390</v>
      </c>
      <c r="B2379" s="2" t="s">
        <v>2307</v>
      </c>
      <c r="C2379" s="2" t="s">
        <v>8441</v>
      </c>
      <c r="D2379" s="2" t="s">
        <v>8427</v>
      </c>
      <c r="E2379" s="2" t="s">
        <v>8442</v>
      </c>
      <c r="F2379" s="2">
        <v>139</v>
      </c>
      <c r="G2379" s="2" t="s">
        <v>8214</v>
      </c>
      <c r="H2379" s="2" t="s">
        <v>8215</v>
      </c>
      <c r="I2379" s="2" t="s">
        <v>8216</v>
      </c>
      <c r="J2379" s="2" t="s">
        <v>8217</v>
      </c>
      <c r="K2379" s="2" t="s">
        <v>2315</v>
      </c>
      <c r="L2379" s="2"/>
      <c r="M2379" s="2" t="s">
        <v>2341</v>
      </c>
      <c r="N2379" s="2" t="s">
        <v>67</v>
      </c>
      <c r="O2379" s="2" t="s">
        <v>2307</v>
      </c>
      <c r="P2379" s="2" t="s">
        <v>2318</v>
      </c>
      <c r="Q2379" s="2"/>
      <c r="R2379" s="2" t="s">
        <v>2319</v>
      </c>
      <c r="S2379" s="2"/>
      <c r="T2379" s="2"/>
      <c r="U2379" s="2">
        <v>0</v>
      </c>
      <c r="V2379" s="2" t="s">
        <v>8218</v>
      </c>
      <c r="W2379">
        <f>IFERROR(VLOOKUP($H2379,'WNS Dawaco'!$A:$C,2,FALSE),"")</f>
        <v>2132</v>
      </c>
      <c r="X2379" t="str">
        <f>IFERROR(VLOOKUP($H2379,'WNS Dawaco'!$A:$C,3,FALSE),"")</f>
        <v>oleandomycin</v>
      </c>
    </row>
    <row r="2380" spans="1:24" hidden="1" x14ac:dyDescent="0.3">
      <c r="A2380" s="2" t="s">
        <v>6390</v>
      </c>
      <c r="B2380" s="2" t="s">
        <v>2307</v>
      </c>
      <c r="C2380" s="2" t="s">
        <v>8441</v>
      </c>
      <c r="D2380" s="2" t="s">
        <v>8427</v>
      </c>
      <c r="E2380" s="2" t="s">
        <v>8442</v>
      </c>
      <c r="F2380" s="2">
        <v>139</v>
      </c>
      <c r="G2380" s="2" t="s">
        <v>8194</v>
      </c>
      <c r="H2380" s="2" t="s">
        <v>8195</v>
      </c>
      <c r="I2380" s="2" t="s">
        <v>8196</v>
      </c>
      <c r="J2380" s="2" t="s">
        <v>8197</v>
      </c>
      <c r="K2380" s="2" t="s">
        <v>2315</v>
      </c>
      <c r="L2380" s="2"/>
      <c r="M2380" s="2" t="s">
        <v>2341</v>
      </c>
      <c r="N2380" s="2" t="s">
        <v>67</v>
      </c>
      <c r="O2380" s="2" t="s">
        <v>2307</v>
      </c>
      <c r="P2380" s="2" t="s">
        <v>2318</v>
      </c>
      <c r="Q2380" s="2"/>
      <c r="R2380" s="2" t="s">
        <v>2319</v>
      </c>
      <c r="S2380" s="2"/>
      <c r="T2380" s="2"/>
      <c r="U2380" s="2">
        <v>0</v>
      </c>
      <c r="V2380" s="2" t="s">
        <v>8198</v>
      </c>
      <c r="W2380">
        <f>IFERROR(VLOOKUP($H2380,'WNS Dawaco'!$A:$C,2,FALSE),"")</f>
        <v>2129</v>
      </c>
      <c r="X2380" t="str">
        <f>IFERROR(VLOOKUP($H2380,'WNS Dawaco'!$A:$C,3,FALSE),"")</f>
        <v>nafcilline</v>
      </c>
    </row>
    <row r="2381" spans="1:24" hidden="1" x14ac:dyDescent="0.3">
      <c r="A2381" s="2" t="s">
        <v>6390</v>
      </c>
      <c r="B2381" s="2" t="s">
        <v>2307</v>
      </c>
      <c r="C2381" s="2" t="s">
        <v>8441</v>
      </c>
      <c r="D2381" s="2" t="s">
        <v>8427</v>
      </c>
      <c r="E2381" s="2" t="s">
        <v>8442</v>
      </c>
      <c r="F2381" s="2">
        <v>139</v>
      </c>
      <c r="G2381" s="2" t="s">
        <v>4036</v>
      </c>
      <c r="H2381" s="2" t="s">
        <v>4037</v>
      </c>
      <c r="I2381" s="2" t="s">
        <v>4038</v>
      </c>
      <c r="J2381" s="2" t="s">
        <v>4039</v>
      </c>
      <c r="K2381" s="2" t="s">
        <v>2315</v>
      </c>
      <c r="L2381" s="2"/>
      <c r="M2381" s="2" t="s">
        <v>2341</v>
      </c>
      <c r="N2381" s="2" t="s">
        <v>67</v>
      </c>
      <c r="O2381" s="2" t="s">
        <v>2307</v>
      </c>
      <c r="P2381" s="2" t="s">
        <v>2318</v>
      </c>
      <c r="Q2381" s="2"/>
      <c r="R2381" s="2" t="s">
        <v>2319</v>
      </c>
      <c r="S2381" s="2"/>
      <c r="T2381" s="2"/>
      <c r="U2381" s="2">
        <v>0</v>
      </c>
      <c r="V2381" s="2" t="s">
        <v>4040</v>
      </c>
      <c r="W2381">
        <f>IFERROR(VLOOKUP($H2381,'WNS Dawaco'!$A:$C,2,FALSE),"")</f>
        <v>2055</v>
      </c>
      <c r="X2381" t="str">
        <f>IFERROR(VLOOKUP($H2381,'WNS Dawaco'!$A:$C,3,FALSE),"")</f>
        <v>metoprolol</v>
      </c>
    </row>
    <row r="2382" spans="1:24" hidden="1" x14ac:dyDescent="0.3">
      <c r="A2382" s="2" t="s">
        <v>6390</v>
      </c>
      <c r="B2382" s="2" t="s">
        <v>2307</v>
      </c>
      <c r="C2382" s="2" t="s">
        <v>8441</v>
      </c>
      <c r="D2382" s="2" t="s">
        <v>8427</v>
      </c>
      <c r="E2382" s="2" t="s">
        <v>8442</v>
      </c>
      <c r="F2382" s="2">
        <v>139</v>
      </c>
      <c r="G2382" s="2" t="s">
        <v>8224</v>
      </c>
      <c r="H2382" s="2" t="s">
        <v>8225</v>
      </c>
      <c r="I2382" s="2" t="s">
        <v>8226</v>
      </c>
      <c r="J2382" s="2" t="s">
        <v>8227</v>
      </c>
      <c r="K2382" s="2" t="s">
        <v>2315</v>
      </c>
      <c r="L2382" s="2"/>
      <c r="M2382" s="2" t="s">
        <v>2341</v>
      </c>
      <c r="N2382" s="2" t="s">
        <v>67</v>
      </c>
      <c r="O2382" s="2" t="s">
        <v>2307</v>
      </c>
      <c r="P2382" s="2" t="s">
        <v>2318</v>
      </c>
      <c r="Q2382" s="2"/>
      <c r="R2382" s="2" t="s">
        <v>2319</v>
      </c>
      <c r="S2382" s="2"/>
      <c r="T2382" s="2"/>
      <c r="U2382" s="2">
        <v>0</v>
      </c>
      <c r="V2382" s="2" t="s">
        <v>8228</v>
      </c>
      <c r="W2382">
        <f>IFERROR(VLOOKUP($H2382,'WNS Dawaco'!$A:$C,2,FALSE),"")</f>
        <v>2144</v>
      </c>
      <c r="X2382" t="str">
        <f>IFERROR(VLOOKUP($H2382,'WNS Dawaco'!$A:$C,3,FALSE),"")</f>
        <v>salbutamol</v>
      </c>
    </row>
    <row r="2383" spans="1:24" hidden="1" x14ac:dyDescent="0.3">
      <c r="A2383" s="2" t="s">
        <v>6390</v>
      </c>
      <c r="B2383" s="2" t="s">
        <v>2307</v>
      </c>
      <c r="C2383" s="2" t="s">
        <v>8441</v>
      </c>
      <c r="D2383" s="2" t="s">
        <v>8427</v>
      </c>
      <c r="E2383" s="2" t="s">
        <v>8442</v>
      </c>
      <c r="F2383" s="2">
        <v>139</v>
      </c>
      <c r="G2383" s="2" t="s">
        <v>8179</v>
      </c>
      <c r="H2383" s="2" t="s">
        <v>8180</v>
      </c>
      <c r="I2383" s="2" t="s">
        <v>8181</v>
      </c>
      <c r="J2383" s="2" t="s">
        <v>8182</v>
      </c>
      <c r="K2383" s="2" t="s">
        <v>2315</v>
      </c>
      <c r="L2383" s="2"/>
      <c r="M2383" s="2" t="s">
        <v>2341</v>
      </c>
      <c r="N2383" s="2" t="s">
        <v>67</v>
      </c>
      <c r="O2383" s="2" t="s">
        <v>2307</v>
      </c>
      <c r="P2383" s="2" t="s">
        <v>2318</v>
      </c>
      <c r="Q2383" s="2"/>
      <c r="R2383" s="2" t="s">
        <v>2319</v>
      </c>
      <c r="S2383" s="2"/>
      <c r="T2383" s="2"/>
      <c r="U2383" s="2">
        <v>0</v>
      </c>
      <c r="V2383" s="2" t="s">
        <v>8183</v>
      </c>
      <c r="W2383">
        <f>IFERROR(VLOOKUP($H2383,'WNS Dawaco'!$A:$C,2,FALSE),"")</f>
        <v>2128</v>
      </c>
      <c r="X2383" t="str">
        <f>IFERROR(VLOOKUP($H2383,'WNS Dawaco'!$A:$C,3,FALSE),"")</f>
        <v>metronidazol</v>
      </c>
    </row>
    <row r="2384" spans="1:24" hidden="1" x14ac:dyDescent="0.3">
      <c r="A2384" s="2" t="s">
        <v>6390</v>
      </c>
      <c r="B2384" s="2" t="s">
        <v>2307</v>
      </c>
      <c r="C2384" s="2" t="s">
        <v>8441</v>
      </c>
      <c r="D2384" s="2" t="s">
        <v>8427</v>
      </c>
      <c r="E2384" s="2" t="s">
        <v>8442</v>
      </c>
      <c r="F2384" s="2">
        <v>139</v>
      </c>
      <c r="G2384" s="2" t="s">
        <v>7413</v>
      </c>
      <c r="H2384" s="2" t="s">
        <v>7414</v>
      </c>
      <c r="I2384" s="2" t="s">
        <v>7415</v>
      </c>
      <c r="J2384" s="2" t="s">
        <v>7416</v>
      </c>
      <c r="K2384" s="2" t="s">
        <v>2315</v>
      </c>
      <c r="L2384" s="2"/>
      <c r="M2384" s="2" t="s">
        <v>2341</v>
      </c>
      <c r="N2384" s="2" t="s">
        <v>67</v>
      </c>
      <c r="O2384" s="2" t="s">
        <v>2307</v>
      </c>
      <c r="P2384" s="2" t="s">
        <v>2318</v>
      </c>
      <c r="Q2384" s="2"/>
      <c r="R2384" s="2" t="s">
        <v>2319</v>
      </c>
      <c r="S2384" s="2"/>
      <c r="T2384" s="2"/>
      <c r="U2384" s="2">
        <v>0</v>
      </c>
      <c r="V2384" s="2" t="s">
        <v>7417</v>
      </c>
      <c r="W2384">
        <f>IFERROR(VLOOKUP($H2384,'WNS Dawaco'!$A:$C,2,FALSE),"")</f>
        <v>2158</v>
      </c>
      <c r="X2384" t="str">
        <f>IFERROR(VLOOKUP($H2384,'WNS Dawaco'!$A:$C,3,FALSE),"")</f>
        <v>triclocarban</v>
      </c>
    </row>
    <row r="2385" spans="1:24" hidden="1" x14ac:dyDescent="0.3">
      <c r="A2385" s="2" t="s">
        <v>6390</v>
      </c>
      <c r="B2385" s="2" t="s">
        <v>2307</v>
      </c>
      <c r="C2385" s="2" t="s">
        <v>8441</v>
      </c>
      <c r="D2385" s="2" t="s">
        <v>8427</v>
      </c>
      <c r="E2385" s="2" t="s">
        <v>8442</v>
      </c>
      <c r="F2385" s="2">
        <v>139</v>
      </c>
      <c r="G2385" s="2" t="s">
        <v>8189</v>
      </c>
      <c r="H2385" s="2" t="s">
        <v>8190</v>
      </c>
      <c r="I2385" s="2" t="s">
        <v>8191</v>
      </c>
      <c r="J2385" s="2" t="s">
        <v>8192</v>
      </c>
      <c r="K2385" s="2" t="s">
        <v>2315</v>
      </c>
      <c r="L2385" s="2"/>
      <c r="M2385" s="2" t="s">
        <v>2341</v>
      </c>
      <c r="N2385" s="2" t="s">
        <v>67</v>
      </c>
      <c r="O2385" s="2" t="s">
        <v>2307</v>
      </c>
      <c r="P2385" s="2" t="s">
        <v>2318</v>
      </c>
      <c r="Q2385" s="2"/>
      <c r="R2385" s="2" t="s">
        <v>2319</v>
      </c>
      <c r="S2385" s="2"/>
      <c r="T2385" s="2"/>
      <c r="U2385" s="2">
        <v>0</v>
      </c>
      <c r="V2385" s="2" t="s">
        <v>8193</v>
      </c>
      <c r="W2385">
        <f>IFERROR(VLOOKUP($H2385,'WNS Dawaco'!$A:$C,2,FALSE),"")</f>
        <v>2133</v>
      </c>
      <c r="X2385" t="str">
        <f>IFERROR(VLOOKUP($H2385,'WNS Dawaco'!$A:$C,3,FALSE),"")</f>
        <v>oxacilline</v>
      </c>
    </row>
    <row r="2386" spans="1:24" hidden="1" x14ac:dyDescent="0.3">
      <c r="A2386" s="2" t="s">
        <v>6390</v>
      </c>
      <c r="B2386" s="2" t="s">
        <v>2307</v>
      </c>
      <c r="C2386" s="2" t="s">
        <v>8441</v>
      </c>
      <c r="D2386" s="2" t="s">
        <v>8427</v>
      </c>
      <c r="E2386" s="2" t="s">
        <v>8442</v>
      </c>
      <c r="F2386" s="2">
        <v>139</v>
      </c>
      <c r="G2386" s="2" t="s">
        <v>8244</v>
      </c>
      <c r="H2386" s="2" t="s">
        <v>8245</v>
      </c>
      <c r="I2386" s="2" t="s">
        <v>8246</v>
      </c>
      <c r="J2386" s="2" t="s">
        <v>8247</v>
      </c>
      <c r="K2386" s="2" t="s">
        <v>2315</v>
      </c>
      <c r="L2386" s="2"/>
      <c r="M2386" s="2" t="s">
        <v>2341</v>
      </c>
      <c r="N2386" s="2" t="s">
        <v>67</v>
      </c>
      <c r="O2386" s="2" t="s">
        <v>2307</v>
      </c>
      <c r="P2386" s="2" t="s">
        <v>2318</v>
      </c>
      <c r="Q2386" s="2"/>
      <c r="R2386" s="2" t="s">
        <v>2319</v>
      </c>
      <c r="S2386" s="2"/>
      <c r="T2386" s="2"/>
      <c r="U2386" s="2">
        <v>0</v>
      </c>
      <c r="V2386" s="2" t="s">
        <v>8248</v>
      </c>
      <c r="W2386">
        <f>IFERROR(VLOOKUP($H2386,'WNS Dawaco'!$A:$C,2,FALSE),"")</f>
        <v>2153</v>
      </c>
      <c r="X2386" t="str">
        <f>IFERROR(VLOOKUP($H2386,'WNS Dawaco'!$A:$C,3,FALSE),"")</f>
        <v>tamoxifen</v>
      </c>
    </row>
    <row r="2387" spans="1:24" hidden="1" x14ac:dyDescent="0.3">
      <c r="A2387" s="2" t="s">
        <v>6390</v>
      </c>
      <c r="B2387" s="2" t="s">
        <v>2307</v>
      </c>
      <c r="C2387" s="2" t="s">
        <v>8441</v>
      </c>
      <c r="D2387" s="2" t="s">
        <v>8427</v>
      </c>
      <c r="E2387" s="2" t="s">
        <v>8442</v>
      </c>
      <c r="F2387" s="2">
        <v>139</v>
      </c>
      <c r="G2387" s="2" t="s">
        <v>4031</v>
      </c>
      <c r="H2387" s="2" t="s">
        <v>4032</v>
      </c>
      <c r="I2387" s="2" t="s">
        <v>4033</v>
      </c>
      <c r="J2387" s="2" t="s">
        <v>4034</v>
      </c>
      <c r="K2387" s="2" t="s">
        <v>2315</v>
      </c>
      <c r="L2387" s="2"/>
      <c r="M2387" s="2" t="s">
        <v>2341</v>
      </c>
      <c r="N2387" s="2" t="s">
        <v>67</v>
      </c>
      <c r="O2387" s="2" t="s">
        <v>2307</v>
      </c>
      <c r="P2387" s="2" t="s">
        <v>2318</v>
      </c>
      <c r="Q2387" s="2"/>
      <c r="R2387" s="2" t="s">
        <v>2319</v>
      </c>
      <c r="S2387" s="2"/>
      <c r="T2387" s="2"/>
      <c r="U2387" s="2">
        <v>0</v>
      </c>
      <c r="V2387" s="2" t="s">
        <v>4035</v>
      </c>
      <c r="W2387">
        <f>IFERROR(VLOOKUP($H2387,'WNS Dawaco'!$A:$C,2,FALSE),"")</f>
        <v>2054</v>
      </c>
      <c r="X2387" t="str">
        <f>IFERROR(VLOOKUP($H2387,'WNS Dawaco'!$A:$C,3,FALSE),"")</f>
        <v>metformine</v>
      </c>
    </row>
    <row r="2388" spans="1:24" hidden="1" x14ac:dyDescent="0.3">
      <c r="A2388" s="2" t="s">
        <v>6390</v>
      </c>
      <c r="B2388" s="2" t="s">
        <v>2307</v>
      </c>
      <c r="C2388" s="2" t="s">
        <v>8441</v>
      </c>
      <c r="D2388" s="2" t="s">
        <v>8427</v>
      </c>
      <c r="E2388" s="2" t="s">
        <v>8442</v>
      </c>
      <c r="F2388" s="2">
        <v>139</v>
      </c>
      <c r="G2388" s="2" t="s">
        <v>8274</v>
      </c>
      <c r="H2388" s="2" t="s">
        <v>8275</v>
      </c>
      <c r="I2388" s="2" t="s">
        <v>8276</v>
      </c>
      <c r="J2388" s="2" t="s">
        <v>8277</v>
      </c>
      <c r="K2388" s="2" t="s">
        <v>2315</v>
      </c>
      <c r="L2388" s="2"/>
      <c r="M2388" s="2" t="s">
        <v>2341</v>
      </c>
      <c r="N2388" s="2" t="s">
        <v>67</v>
      </c>
      <c r="O2388" s="2" t="s">
        <v>2307</v>
      </c>
      <c r="P2388" s="2" t="s">
        <v>2318</v>
      </c>
      <c r="Q2388" s="2"/>
      <c r="R2388" s="2" t="s">
        <v>2319</v>
      </c>
      <c r="S2388" s="2"/>
      <c r="T2388" s="2"/>
      <c r="U2388" s="2">
        <v>0</v>
      </c>
      <c r="V2388" s="2" t="s">
        <v>8278</v>
      </c>
      <c r="W2388">
        <f>IFERROR(VLOOKUP($H2388,'WNS Dawaco'!$A:$C,2,FALSE),"")</f>
        <v>2085</v>
      </c>
      <c r="X2388" t="str">
        <f>IFERROR(VLOOKUP($H2388,'WNS Dawaco'!$A:$C,3,FALSE),"")</f>
        <v>aminofenazon</v>
      </c>
    </row>
    <row r="2389" spans="1:24" hidden="1" x14ac:dyDescent="0.3">
      <c r="A2389" s="2" t="s">
        <v>6390</v>
      </c>
      <c r="B2389" s="2" t="s">
        <v>2307</v>
      </c>
      <c r="C2389" s="2" t="s">
        <v>8441</v>
      </c>
      <c r="D2389" s="2" t="s">
        <v>8427</v>
      </c>
      <c r="E2389" s="2" t="s">
        <v>8442</v>
      </c>
      <c r="F2389" s="2">
        <v>139</v>
      </c>
      <c r="G2389" s="2" t="s">
        <v>8249</v>
      </c>
      <c r="H2389" s="2" t="s">
        <v>8250</v>
      </c>
      <c r="I2389" s="2" t="s">
        <v>8251</v>
      </c>
      <c r="J2389" s="2" t="s">
        <v>8252</v>
      </c>
      <c r="K2389" s="2" t="s">
        <v>2315</v>
      </c>
      <c r="L2389" s="2"/>
      <c r="M2389" s="2" t="s">
        <v>2341</v>
      </c>
      <c r="N2389" s="2" t="s">
        <v>67</v>
      </c>
      <c r="O2389" s="2" t="s">
        <v>2307</v>
      </c>
      <c r="P2389" s="2" t="s">
        <v>2318</v>
      </c>
      <c r="Q2389" s="2"/>
      <c r="R2389" s="2" t="s">
        <v>2319</v>
      </c>
      <c r="S2389" s="2"/>
      <c r="T2389" s="2"/>
      <c r="U2389" s="2">
        <v>0</v>
      </c>
      <c r="V2389" s="2" t="s">
        <v>8253</v>
      </c>
      <c r="W2389">
        <f>IFERROR(VLOOKUP($H2389,'WNS Dawaco'!$A:$C,2,FALSE),"")</f>
        <v>2162</v>
      </c>
      <c r="X2389" t="str">
        <f>IFERROR(VLOOKUP($H2389,'WNS Dawaco'!$A:$C,3,FALSE),"")</f>
        <v>valium</v>
      </c>
    </row>
    <row r="2390" spans="1:24" hidden="1" x14ac:dyDescent="0.3">
      <c r="A2390" s="2" t="s">
        <v>6390</v>
      </c>
      <c r="B2390" s="2" t="s">
        <v>2307</v>
      </c>
      <c r="C2390" s="2" t="s">
        <v>8441</v>
      </c>
      <c r="D2390" s="2" t="s">
        <v>8427</v>
      </c>
      <c r="E2390" s="2" t="s">
        <v>8442</v>
      </c>
      <c r="F2390" s="2">
        <v>139</v>
      </c>
      <c r="G2390" s="2" t="s">
        <v>8436</v>
      </c>
      <c r="H2390" s="2" t="s">
        <v>8437</v>
      </c>
      <c r="I2390" s="2" t="s">
        <v>8438</v>
      </c>
      <c r="J2390" s="2" t="s">
        <v>8439</v>
      </c>
      <c r="K2390" s="2" t="s">
        <v>2315</v>
      </c>
      <c r="L2390" s="2"/>
      <c r="M2390" s="2" t="s">
        <v>2341</v>
      </c>
      <c r="N2390" s="2" t="s">
        <v>67</v>
      </c>
      <c r="O2390" s="2" t="s">
        <v>2307</v>
      </c>
      <c r="P2390" s="2" t="s">
        <v>2318</v>
      </c>
      <c r="Q2390" s="2"/>
      <c r="R2390" s="2" t="s">
        <v>2319</v>
      </c>
      <c r="S2390" s="2"/>
      <c r="T2390" s="2"/>
      <c r="U2390" s="2">
        <v>0</v>
      </c>
      <c r="V2390" s="2" t="s">
        <v>8440</v>
      </c>
      <c r="W2390">
        <f>IFERROR(VLOOKUP($H2390,'WNS Dawaco'!$A:$C,2,FALSE),"")</f>
        <v>2164</v>
      </c>
      <c r="X2390" t="str">
        <f>IFERROR(VLOOKUP($H2390,'WNS Dawaco'!$A:$C,3,FALSE),"")</f>
        <v>warfarin</v>
      </c>
    </row>
    <row r="2391" spans="1:24" hidden="1" x14ac:dyDescent="0.3">
      <c r="A2391" s="2" t="s">
        <v>6390</v>
      </c>
      <c r="B2391" s="2" t="s">
        <v>2307</v>
      </c>
      <c r="C2391" s="2" t="s">
        <v>8441</v>
      </c>
      <c r="D2391" s="2" t="s">
        <v>8427</v>
      </c>
      <c r="E2391" s="2" t="s">
        <v>8442</v>
      </c>
      <c r="F2391" s="2">
        <v>139</v>
      </c>
      <c r="G2391" s="2" t="s">
        <v>4280</v>
      </c>
      <c r="H2391" s="2" t="s">
        <v>4281</v>
      </c>
      <c r="I2391" s="2" t="s">
        <v>4282</v>
      </c>
      <c r="J2391" s="2" t="s">
        <v>4283</v>
      </c>
      <c r="K2391" s="2" t="s">
        <v>2315</v>
      </c>
      <c r="L2391" s="2"/>
      <c r="M2391" s="2" t="s">
        <v>2341</v>
      </c>
      <c r="N2391" s="2" t="s">
        <v>67</v>
      </c>
      <c r="O2391" s="2" t="s">
        <v>2307</v>
      </c>
      <c r="P2391" s="2" t="s">
        <v>2318</v>
      </c>
      <c r="Q2391" s="2"/>
      <c r="R2391" s="2" t="s">
        <v>2319</v>
      </c>
      <c r="S2391" s="2"/>
      <c r="T2391" s="2"/>
      <c r="U2391" s="2">
        <v>0</v>
      </c>
      <c r="V2391" s="2" t="s">
        <v>4284</v>
      </c>
      <c r="W2391">
        <f>IFERROR(VLOOKUP($H2391,'WNS Dawaco'!$A:$C,2,FALSE),"")</f>
        <v>2161</v>
      </c>
      <c r="X2391" t="str">
        <f>IFERROR(VLOOKUP($H2391,'WNS Dawaco'!$A:$C,3,FALSE),"")</f>
        <v>tylosine</v>
      </c>
    </row>
    <row r="2392" spans="1:24" hidden="1" x14ac:dyDescent="0.3">
      <c r="A2392" s="2" t="s">
        <v>6390</v>
      </c>
      <c r="B2392" s="2" t="s">
        <v>2307</v>
      </c>
      <c r="C2392" s="2" t="s">
        <v>8441</v>
      </c>
      <c r="D2392" s="2" t="s">
        <v>8427</v>
      </c>
      <c r="E2392" s="2" t="s">
        <v>8442</v>
      </c>
      <c r="F2392" s="2">
        <v>139</v>
      </c>
      <c r="G2392" s="2" t="s">
        <v>4076</v>
      </c>
      <c r="H2392" s="2" t="s">
        <v>4077</v>
      </c>
      <c r="I2392" s="2" t="s">
        <v>4078</v>
      </c>
      <c r="J2392" s="2" t="s">
        <v>4079</v>
      </c>
      <c r="K2392" s="2" t="s">
        <v>2315</v>
      </c>
      <c r="L2392" s="2"/>
      <c r="M2392" s="2" t="s">
        <v>2341</v>
      </c>
      <c r="N2392" s="2" t="s">
        <v>67</v>
      </c>
      <c r="O2392" s="2" t="s">
        <v>2307</v>
      </c>
      <c r="P2392" s="2" t="s">
        <v>2318</v>
      </c>
      <c r="Q2392" s="2"/>
      <c r="R2392" s="2" t="s">
        <v>2319</v>
      </c>
      <c r="S2392" s="2"/>
      <c r="T2392" s="2"/>
      <c r="U2392" s="2">
        <v>0</v>
      </c>
      <c r="V2392" s="2" t="s">
        <v>4080</v>
      </c>
      <c r="W2392">
        <f>IFERROR(VLOOKUP($H2392,'WNS Dawaco'!$A:$C,2,FALSE),"")</f>
        <v>2160</v>
      </c>
      <c r="X2392" t="str">
        <f>IFERROR(VLOOKUP($H2392,'WNS Dawaco'!$A:$C,3,FALSE),"")</f>
        <v>trimethoprim</v>
      </c>
    </row>
    <row r="2393" spans="1:24" hidden="1" x14ac:dyDescent="0.3">
      <c r="A2393" s="2" t="s">
        <v>6390</v>
      </c>
      <c r="B2393" s="2" t="s">
        <v>2307</v>
      </c>
      <c r="C2393" s="2" t="s">
        <v>8441</v>
      </c>
      <c r="D2393" s="2" t="s">
        <v>8427</v>
      </c>
      <c r="E2393" s="2" t="s">
        <v>8442</v>
      </c>
      <c r="F2393" s="2">
        <v>139</v>
      </c>
      <c r="G2393" s="2" t="s">
        <v>8254</v>
      </c>
      <c r="H2393" s="2" t="s">
        <v>8255</v>
      </c>
      <c r="I2393" s="2" t="s">
        <v>8256</v>
      </c>
      <c r="J2393" s="2" t="s">
        <v>8257</v>
      </c>
      <c r="K2393" s="2" t="s">
        <v>2315</v>
      </c>
      <c r="L2393" s="2"/>
      <c r="M2393" s="2" t="s">
        <v>2341</v>
      </c>
      <c r="N2393" s="2" t="s">
        <v>67</v>
      </c>
      <c r="O2393" s="2" t="s">
        <v>2307</v>
      </c>
      <c r="P2393" s="2" t="s">
        <v>2318</v>
      </c>
      <c r="Q2393" s="2"/>
      <c r="R2393" s="2" t="s">
        <v>2319</v>
      </c>
      <c r="S2393" s="2"/>
      <c r="T2393" s="2"/>
      <c r="U2393" s="2">
        <v>0</v>
      </c>
      <c r="V2393" s="2" t="s">
        <v>8258</v>
      </c>
      <c r="W2393">
        <f>IFERROR(VLOOKUP($H2393,'WNS Dawaco'!$A:$C,2,FALSE),"")</f>
        <v>2156</v>
      </c>
      <c r="X2393" t="str">
        <f>IFERROR(VLOOKUP($H2393,'WNS Dawaco'!$A:$C,3,FALSE),"")</f>
        <v>tiamuline</v>
      </c>
    </row>
    <row r="2394" spans="1:24" hidden="1" x14ac:dyDescent="0.3">
      <c r="A2394" s="2" t="s">
        <v>6390</v>
      </c>
      <c r="B2394" s="2" t="s">
        <v>2307</v>
      </c>
      <c r="C2394" s="2" t="s">
        <v>8441</v>
      </c>
      <c r="D2394" s="2" t="s">
        <v>8427</v>
      </c>
      <c r="E2394" s="2" t="s">
        <v>8442</v>
      </c>
      <c r="F2394" s="2">
        <v>139</v>
      </c>
      <c r="G2394" s="2" t="s">
        <v>8259</v>
      </c>
      <c r="H2394" s="2" t="s">
        <v>8260</v>
      </c>
      <c r="I2394" s="2" t="s">
        <v>8261</v>
      </c>
      <c r="J2394" s="2" t="s">
        <v>8262</v>
      </c>
      <c r="K2394" s="2" t="s">
        <v>2315</v>
      </c>
      <c r="L2394" s="2"/>
      <c r="M2394" s="2" t="s">
        <v>2341</v>
      </c>
      <c r="N2394" s="2" t="s">
        <v>67</v>
      </c>
      <c r="O2394" s="2" t="s">
        <v>2307</v>
      </c>
      <c r="P2394" s="2" t="s">
        <v>2318</v>
      </c>
      <c r="Q2394" s="2"/>
      <c r="R2394" s="2" t="s">
        <v>2319</v>
      </c>
      <c r="S2394" s="2"/>
      <c r="T2394" s="2"/>
      <c r="U2394" s="2">
        <v>0</v>
      </c>
      <c r="V2394" s="2" t="s">
        <v>8263</v>
      </c>
      <c r="W2394">
        <f>IFERROR(VLOOKUP($H2394,'WNS Dawaco'!$A:$C,2,FALSE),"")</f>
        <v>2154</v>
      </c>
      <c r="X2394" t="str">
        <f>IFERROR(VLOOKUP($H2394,'WNS Dawaco'!$A:$C,3,FALSE),"")</f>
        <v>terbutaline</v>
      </c>
    </row>
    <row r="2395" spans="1:24" hidden="1" x14ac:dyDescent="0.3">
      <c r="A2395" s="2" t="s">
        <v>6390</v>
      </c>
      <c r="B2395" s="2" t="s">
        <v>2307</v>
      </c>
      <c r="C2395" s="2" t="s">
        <v>8441</v>
      </c>
      <c r="D2395" s="2" t="s">
        <v>8427</v>
      </c>
      <c r="E2395" s="2" t="s">
        <v>8442</v>
      </c>
      <c r="F2395" s="2">
        <v>139</v>
      </c>
      <c r="G2395" s="2" t="s">
        <v>4056</v>
      </c>
      <c r="H2395" s="2" t="s">
        <v>4057</v>
      </c>
      <c r="I2395" s="2" t="s">
        <v>4058</v>
      </c>
      <c r="J2395" s="2" t="s">
        <v>4059</v>
      </c>
      <c r="K2395" s="2" t="s">
        <v>2315</v>
      </c>
      <c r="L2395" s="2"/>
      <c r="M2395" s="2" t="s">
        <v>2341</v>
      </c>
      <c r="N2395" s="2" t="s">
        <v>67</v>
      </c>
      <c r="O2395" s="2" t="s">
        <v>2307</v>
      </c>
      <c r="P2395" s="2" t="s">
        <v>2318</v>
      </c>
      <c r="Q2395" s="2"/>
      <c r="R2395" s="2" t="s">
        <v>2319</v>
      </c>
      <c r="S2395" s="2"/>
      <c r="T2395" s="2"/>
      <c r="U2395" s="2">
        <v>0</v>
      </c>
      <c r="V2395" s="2" t="s">
        <v>4060</v>
      </c>
      <c r="W2395">
        <f>IFERROR(VLOOKUP($H2395,'WNS Dawaco'!$A:$C,2,FALSE),"")</f>
        <v>2145</v>
      </c>
      <c r="X2395" t="str">
        <f>IFERROR(VLOOKUP($H2395,'WNS Dawaco'!$A:$C,3,FALSE),"")</f>
        <v>sotalol</v>
      </c>
    </row>
    <row r="2396" spans="1:24" hidden="1" x14ac:dyDescent="0.3">
      <c r="A2396" s="2" t="s">
        <v>6390</v>
      </c>
      <c r="B2396" s="2" t="s">
        <v>2307</v>
      </c>
      <c r="C2396" s="2" t="s">
        <v>8441</v>
      </c>
      <c r="D2396" s="2" t="s">
        <v>8427</v>
      </c>
      <c r="E2396" s="2" t="s">
        <v>8442</v>
      </c>
      <c r="F2396" s="2">
        <v>139</v>
      </c>
      <c r="G2396" s="2" t="s">
        <v>8239</v>
      </c>
      <c r="H2396" s="2" t="s">
        <v>8240</v>
      </c>
      <c r="I2396" s="2" t="s">
        <v>8241</v>
      </c>
      <c r="J2396" s="2" t="s">
        <v>8242</v>
      </c>
      <c r="K2396" s="2" t="s">
        <v>2315</v>
      </c>
      <c r="L2396" s="2"/>
      <c r="M2396" s="2" t="s">
        <v>2341</v>
      </c>
      <c r="N2396" s="2" t="s">
        <v>67</v>
      </c>
      <c r="O2396" s="2" t="s">
        <v>2307</v>
      </c>
      <c r="P2396" s="2" t="s">
        <v>2318</v>
      </c>
      <c r="Q2396" s="2"/>
      <c r="R2396" s="2" t="s">
        <v>2319</v>
      </c>
      <c r="S2396" s="2"/>
      <c r="T2396" s="2"/>
      <c r="U2396" s="2">
        <v>0</v>
      </c>
      <c r="V2396" s="2" t="s">
        <v>8243</v>
      </c>
      <c r="W2396">
        <f>IFERROR(VLOOKUP($H2396,'WNS Dawaco'!$A:$C,2,FALSE),"")</f>
        <v>2152</v>
      </c>
      <c r="X2396" t="str">
        <f>IFERROR(VLOOKUP($H2396,'WNS Dawaco'!$A:$C,3,FALSE),"")</f>
        <v>sulfaquinoxaline</v>
      </c>
    </row>
    <row r="2397" spans="1:24" hidden="1" x14ac:dyDescent="0.3">
      <c r="A2397" s="2" t="s">
        <v>6390</v>
      </c>
      <c r="B2397" s="2" t="s">
        <v>2307</v>
      </c>
      <c r="C2397" s="2" t="s">
        <v>8441</v>
      </c>
      <c r="D2397" s="2" t="s">
        <v>8427</v>
      </c>
      <c r="E2397" s="2" t="s">
        <v>8442</v>
      </c>
      <c r="F2397" s="2">
        <v>139</v>
      </c>
      <c r="G2397" s="2" t="s">
        <v>4066</v>
      </c>
      <c r="H2397" s="2" t="s">
        <v>4067</v>
      </c>
      <c r="I2397" s="2" t="s">
        <v>4068</v>
      </c>
      <c r="J2397" s="2" t="s">
        <v>4069</v>
      </c>
      <c r="K2397" s="2" t="s">
        <v>2315</v>
      </c>
      <c r="L2397" s="2"/>
      <c r="M2397" s="2" t="s">
        <v>2341</v>
      </c>
      <c r="N2397" s="2" t="s">
        <v>67</v>
      </c>
      <c r="O2397" s="2" t="s">
        <v>2307</v>
      </c>
      <c r="P2397" s="2" t="s">
        <v>2318</v>
      </c>
      <c r="Q2397" s="2"/>
      <c r="R2397" s="2" t="s">
        <v>2319</v>
      </c>
      <c r="S2397" s="2"/>
      <c r="T2397" s="2"/>
      <c r="U2397" s="2">
        <v>0</v>
      </c>
      <c r="V2397" s="2" t="s">
        <v>4070</v>
      </c>
      <c r="W2397">
        <f>IFERROR(VLOOKUP($H2397,'WNS Dawaco'!$A:$C,2,FALSE),"")</f>
        <v>2151</v>
      </c>
      <c r="X2397" t="str">
        <f>IFERROR(VLOOKUP($H2397,'WNS Dawaco'!$A:$C,3,FALSE),"")</f>
        <v>sulfamethoxazol</v>
      </c>
    </row>
    <row r="2398" spans="1:24" hidden="1" x14ac:dyDescent="0.3">
      <c r="A2398" s="2" t="s">
        <v>6390</v>
      </c>
      <c r="B2398" s="2" t="s">
        <v>2307</v>
      </c>
      <c r="C2398" s="2" t="s">
        <v>8441</v>
      </c>
      <c r="D2398" s="2" t="s">
        <v>8427</v>
      </c>
      <c r="E2398" s="2" t="s">
        <v>8442</v>
      </c>
      <c r="F2398" s="2">
        <v>139</v>
      </c>
      <c r="G2398" s="2" t="s">
        <v>8376</v>
      </c>
      <c r="H2398" s="2" t="s">
        <v>8377</v>
      </c>
      <c r="I2398" s="2" t="s">
        <v>8378</v>
      </c>
      <c r="J2398" s="2" t="s">
        <v>8379</v>
      </c>
      <c r="K2398" s="2" t="s">
        <v>2315</v>
      </c>
      <c r="L2398" s="2"/>
      <c r="M2398" s="2" t="s">
        <v>2341</v>
      </c>
      <c r="N2398" s="2" t="s">
        <v>67</v>
      </c>
      <c r="O2398" s="2" t="s">
        <v>2307</v>
      </c>
      <c r="P2398" s="2" t="s">
        <v>2318</v>
      </c>
      <c r="Q2398" s="2"/>
      <c r="R2398" s="2" t="s">
        <v>2319</v>
      </c>
      <c r="S2398" s="2"/>
      <c r="T2398" s="2"/>
      <c r="U2398" s="2">
        <v>0</v>
      </c>
      <c r="V2398" s="2" t="s">
        <v>8380</v>
      </c>
      <c r="W2398">
        <f>IFERROR(VLOOKUP($H2398,'WNS Dawaco'!$A:$C,2,FALSE),"")</f>
        <v>2150</v>
      </c>
      <c r="X2398" t="str">
        <f>IFERROR(VLOOKUP($H2398,'WNS Dawaco'!$A:$C,3,FALSE),"")</f>
        <v>sulfamerazin</v>
      </c>
    </row>
    <row r="2399" spans="1:24" hidden="1" x14ac:dyDescent="0.3">
      <c r="A2399" s="2" t="s">
        <v>6390</v>
      </c>
      <c r="B2399" s="2" t="s">
        <v>2307</v>
      </c>
      <c r="C2399" s="2" t="s">
        <v>8441</v>
      </c>
      <c r="D2399" s="2" t="s">
        <v>8427</v>
      </c>
      <c r="E2399" s="2" t="s">
        <v>8442</v>
      </c>
      <c r="F2399" s="2">
        <v>139</v>
      </c>
      <c r="G2399" s="2" t="s">
        <v>8391</v>
      </c>
      <c r="H2399" s="2" t="s">
        <v>8392</v>
      </c>
      <c r="I2399" s="2" t="s">
        <v>8393</v>
      </c>
      <c r="J2399" s="2" t="s">
        <v>8394</v>
      </c>
      <c r="K2399" s="2" t="s">
        <v>2315</v>
      </c>
      <c r="L2399" s="2"/>
      <c r="M2399" s="2" t="s">
        <v>2341</v>
      </c>
      <c r="N2399" s="2" t="s">
        <v>67</v>
      </c>
      <c r="O2399" s="2" t="s">
        <v>2307</v>
      </c>
      <c r="P2399" s="2" t="s">
        <v>2318</v>
      </c>
      <c r="Q2399" s="2"/>
      <c r="R2399" s="2" t="s">
        <v>2319</v>
      </c>
      <c r="S2399" s="2"/>
      <c r="T2399" s="2"/>
      <c r="U2399" s="2">
        <v>0</v>
      </c>
      <c r="V2399" s="2" t="s">
        <v>8395</v>
      </c>
      <c r="W2399">
        <f>IFERROR(VLOOKUP($H2399,'WNS Dawaco'!$A:$C,2,FALSE),"")</f>
        <v>2149</v>
      </c>
      <c r="X2399" t="str">
        <f>IFERROR(VLOOKUP($H2399,'WNS Dawaco'!$A:$C,3,FALSE),"")</f>
        <v>sulfadimidine</v>
      </c>
    </row>
    <row r="2400" spans="1:24" hidden="1" x14ac:dyDescent="0.3">
      <c r="A2400" s="2" t="s">
        <v>6390</v>
      </c>
      <c r="B2400" s="2" t="s">
        <v>2307</v>
      </c>
      <c r="C2400" s="2" t="s">
        <v>8441</v>
      </c>
      <c r="D2400" s="2" t="s">
        <v>8427</v>
      </c>
      <c r="E2400" s="2" t="s">
        <v>8442</v>
      </c>
      <c r="F2400" s="2">
        <v>139</v>
      </c>
      <c r="G2400" s="2" t="s">
        <v>8234</v>
      </c>
      <c r="H2400" s="2" t="s">
        <v>8235</v>
      </c>
      <c r="I2400" s="2" t="s">
        <v>8236</v>
      </c>
      <c r="J2400" s="2" t="s">
        <v>8237</v>
      </c>
      <c r="K2400" s="2" t="s">
        <v>2315</v>
      </c>
      <c r="L2400" s="2"/>
      <c r="M2400" s="2" t="s">
        <v>2341</v>
      </c>
      <c r="N2400" s="2" t="s">
        <v>67</v>
      </c>
      <c r="O2400" s="2" t="s">
        <v>2307</v>
      </c>
      <c r="P2400" s="2" t="s">
        <v>2318</v>
      </c>
      <c r="Q2400" s="2"/>
      <c r="R2400" s="2" t="s">
        <v>2319</v>
      </c>
      <c r="S2400" s="2"/>
      <c r="T2400" s="2"/>
      <c r="U2400" s="2">
        <v>0</v>
      </c>
      <c r="V2400" s="2" t="s">
        <v>8238</v>
      </c>
      <c r="W2400">
        <f>IFERROR(VLOOKUP($H2400,'WNS Dawaco'!$A:$C,2,FALSE),"")</f>
        <v>2148</v>
      </c>
      <c r="X2400" t="str">
        <f>IFERROR(VLOOKUP($H2400,'WNS Dawaco'!$A:$C,3,FALSE),"")</f>
        <v>sulfadimethoxine</v>
      </c>
    </row>
    <row r="2401" spans="1:24" hidden="1" x14ac:dyDescent="0.3">
      <c r="A2401" s="2" t="s">
        <v>6390</v>
      </c>
      <c r="B2401" s="2" t="s">
        <v>2307</v>
      </c>
      <c r="C2401" s="2" t="s">
        <v>8441</v>
      </c>
      <c r="D2401" s="2" t="s">
        <v>8427</v>
      </c>
      <c r="E2401" s="2" t="s">
        <v>8442</v>
      </c>
      <c r="F2401" s="2">
        <v>139</v>
      </c>
      <c r="G2401" s="2" t="s">
        <v>4305</v>
      </c>
      <c r="H2401" s="2" t="s">
        <v>4306</v>
      </c>
      <c r="I2401" s="2" t="s">
        <v>4307</v>
      </c>
      <c r="J2401" s="2" t="s">
        <v>4308</v>
      </c>
      <c r="K2401" s="2" t="s">
        <v>2315</v>
      </c>
      <c r="L2401" s="2"/>
      <c r="M2401" s="2" t="s">
        <v>2341</v>
      </c>
      <c r="N2401" s="2" t="s">
        <v>67</v>
      </c>
      <c r="O2401" s="2" t="s">
        <v>2307</v>
      </c>
      <c r="P2401" s="2" t="s">
        <v>2318</v>
      </c>
      <c r="Q2401" s="2"/>
      <c r="R2401" s="2" t="s">
        <v>2319</v>
      </c>
      <c r="S2401" s="2"/>
      <c r="T2401" s="2"/>
      <c r="U2401" s="2">
        <v>0</v>
      </c>
      <c r="V2401" s="2" t="s">
        <v>4309</v>
      </c>
      <c r="W2401">
        <f>IFERROR(VLOOKUP($H2401,'WNS Dawaco'!$A:$C,2,FALSE),"")</f>
        <v>2147</v>
      </c>
      <c r="X2401" t="str">
        <f>IFERROR(VLOOKUP($H2401,'WNS Dawaco'!$A:$C,3,FALSE),"")</f>
        <v>sulfadiazine</v>
      </c>
    </row>
    <row r="2402" spans="1:24" hidden="1" x14ac:dyDescent="0.3">
      <c r="A2402" s="2" t="s">
        <v>6390</v>
      </c>
      <c r="B2402" s="2" t="s">
        <v>2307</v>
      </c>
      <c r="C2402" s="2" t="s">
        <v>8441</v>
      </c>
      <c r="D2402" s="2" t="s">
        <v>8427</v>
      </c>
      <c r="E2402" s="2" t="s">
        <v>8442</v>
      </c>
      <c r="F2402" s="2">
        <v>139</v>
      </c>
      <c r="G2402" s="2" t="s">
        <v>8229</v>
      </c>
      <c r="H2402" s="2" t="s">
        <v>8230</v>
      </c>
      <c r="I2402" s="2" t="s">
        <v>8231</v>
      </c>
      <c r="J2402" s="2" t="s">
        <v>8232</v>
      </c>
      <c r="K2402" s="2" t="s">
        <v>2315</v>
      </c>
      <c r="L2402" s="2"/>
      <c r="M2402" s="2" t="s">
        <v>2341</v>
      </c>
      <c r="N2402" s="2" t="s">
        <v>67</v>
      </c>
      <c r="O2402" s="2" t="s">
        <v>2307</v>
      </c>
      <c r="P2402" s="2" t="s">
        <v>2318</v>
      </c>
      <c r="Q2402" s="2"/>
      <c r="R2402" s="2" t="s">
        <v>2319</v>
      </c>
      <c r="S2402" s="2"/>
      <c r="T2402" s="2"/>
      <c r="U2402" s="2">
        <v>0</v>
      </c>
      <c r="V2402" s="2" t="s">
        <v>8233</v>
      </c>
      <c r="W2402">
        <f>IFERROR(VLOOKUP($H2402,'WNS Dawaco'!$A:$C,2,FALSE),"")</f>
        <v>2146</v>
      </c>
      <c r="X2402" t="str">
        <f>IFERROR(VLOOKUP($H2402,'WNS Dawaco'!$A:$C,3,FALSE),"")</f>
        <v>sulfachloorpyridazine</v>
      </c>
    </row>
    <row r="2403" spans="1:24" hidden="1" x14ac:dyDescent="0.3">
      <c r="A2403" s="2" t="s">
        <v>6390</v>
      </c>
      <c r="B2403" s="2" t="s">
        <v>2307</v>
      </c>
      <c r="C2403" s="2" t="s">
        <v>8441</v>
      </c>
      <c r="D2403" s="2" t="s">
        <v>8427</v>
      </c>
      <c r="E2403" s="2" t="s">
        <v>8442</v>
      </c>
      <c r="F2403" s="2">
        <v>139</v>
      </c>
      <c r="G2403" s="2" t="s">
        <v>4211</v>
      </c>
      <c r="H2403" s="2" t="s">
        <v>4212</v>
      </c>
      <c r="I2403" s="2" t="s">
        <v>4213</v>
      </c>
      <c r="J2403" s="2" t="s">
        <v>4214</v>
      </c>
      <c r="K2403" s="2" t="s">
        <v>2315</v>
      </c>
      <c r="L2403" s="2"/>
      <c r="M2403" s="2" t="s">
        <v>2341</v>
      </c>
      <c r="N2403" s="2" t="s">
        <v>67</v>
      </c>
      <c r="O2403" s="2" t="s">
        <v>2307</v>
      </c>
      <c r="P2403" s="2" t="s">
        <v>2318</v>
      </c>
      <c r="Q2403" s="2"/>
      <c r="R2403" s="2" t="s">
        <v>2319</v>
      </c>
      <c r="S2403" s="2"/>
      <c r="T2403" s="2"/>
      <c r="U2403" s="2">
        <v>0</v>
      </c>
      <c r="V2403" s="2" t="s">
        <v>4215</v>
      </c>
      <c r="W2403">
        <f>IFERROR(VLOOKUP($H2403,'WNS Dawaco'!$A:$C,2,FALSE),"")</f>
        <v>2157</v>
      </c>
      <c r="X2403" t="str">
        <f>IFERROR(VLOOKUP($H2403,'WNS Dawaco'!$A:$C,3,FALSE),"")</f>
        <v>tramadol</v>
      </c>
    </row>
    <row r="2404" spans="1:24" hidden="1" x14ac:dyDescent="0.3">
      <c r="A2404" s="2" t="s">
        <v>6390</v>
      </c>
      <c r="B2404" s="2" t="s">
        <v>2307</v>
      </c>
      <c r="C2404" s="2" t="s">
        <v>8441</v>
      </c>
      <c r="D2404" s="2" t="s">
        <v>8427</v>
      </c>
      <c r="E2404" s="2" t="s">
        <v>8442</v>
      </c>
      <c r="F2404" s="2">
        <v>139</v>
      </c>
      <c r="G2404" s="2" t="s">
        <v>4236</v>
      </c>
      <c r="H2404" s="2" t="s">
        <v>4237</v>
      </c>
      <c r="I2404" s="2" t="s">
        <v>4238</v>
      </c>
      <c r="J2404" s="2" t="s">
        <v>4239</v>
      </c>
      <c r="K2404" s="2" t="s">
        <v>2315</v>
      </c>
      <c r="L2404" s="2"/>
      <c r="M2404" s="2" t="s">
        <v>2341</v>
      </c>
      <c r="N2404" s="2" t="s">
        <v>67</v>
      </c>
      <c r="O2404" s="2" t="s">
        <v>2307</v>
      </c>
      <c r="P2404" s="2" t="s">
        <v>2318</v>
      </c>
      <c r="Q2404" s="2"/>
      <c r="R2404" s="2" t="s">
        <v>2319</v>
      </c>
      <c r="S2404" s="2"/>
      <c r="T2404" s="2"/>
      <c r="U2404" s="2">
        <v>0</v>
      </c>
      <c r="V2404" s="2" t="s">
        <v>4240</v>
      </c>
      <c r="W2404">
        <f>IFERROR(VLOOKUP($H2404,'WNS Dawaco'!$A:$C,2,FALSE),"")</f>
        <v>2096</v>
      </c>
      <c r="X2404" t="str">
        <f>IFERROR(VLOOKUP($H2404,'WNS Dawaco'!$A:$C,3,FALSE),"")</f>
        <v>clindamycine</v>
      </c>
    </row>
    <row r="2405" spans="1:24" hidden="1" x14ac:dyDescent="0.3">
      <c r="A2405" s="2" t="s">
        <v>6390</v>
      </c>
      <c r="B2405" s="2" t="s">
        <v>2307</v>
      </c>
      <c r="C2405" s="2" t="s">
        <v>8441</v>
      </c>
      <c r="D2405" s="2" t="s">
        <v>8427</v>
      </c>
      <c r="E2405" s="2" t="s">
        <v>8442</v>
      </c>
      <c r="F2405" s="2">
        <v>139</v>
      </c>
      <c r="G2405" s="2" t="s">
        <v>8329</v>
      </c>
      <c r="H2405" s="2" t="s">
        <v>8330</v>
      </c>
      <c r="I2405" s="2" t="s">
        <v>8331</v>
      </c>
      <c r="J2405" s="2" t="s">
        <v>8332</v>
      </c>
      <c r="K2405" s="2" t="s">
        <v>2315</v>
      </c>
      <c r="L2405" s="2"/>
      <c r="M2405" s="2" t="s">
        <v>2341</v>
      </c>
      <c r="N2405" s="2" t="s">
        <v>67</v>
      </c>
      <c r="O2405" s="2" t="s">
        <v>2307</v>
      </c>
      <c r="P2405" s="2" t="s">
        <v>2318</v>
      </c>
      <c r="Q2405" s="2"/>
      <c r="R2405" s="2" t="s">
        <v>2319</v>
      </c>
      <c r="S2405" s="2"/>
      <c r="T2405" s="2"/>
      <c r="U2405" s="2">
        <v>0</v>
      </c>
      <c r="V2405" s="2" t="s">
        <v>8333</v>
      </c>
      <c r="W2405">
        <f>IFERROR(VLOOKUP($H2405,'WNS Dawaco'!$A:$C,2,FALSE),"")</f>
        <v>2104</v>
      </c>
      <c r="X2405" t="str">
        <f>IFERROR(VLOOKUP($H2405,'WNS Dawaco'!$A:$C,3,FALSE),"")</f>
        <v>dicloxacilline</v>
      </c>
    </row>
    <row r="2406" spans="1:24" hidden="1" x14ac:dyDescent="0.3">
      <c r="A2406" s="2" t="s">
        <v>6390</v>
      </c>
      <c r="B2406" s="2" t="s">
        <v>2307</v>
      </c>
      <c r="C2406" s="2" t="s">
        <v>8441</v>
      </c>
      <c r="D2406" s="2" t="s">
        <v>8427</v>
      </c>
      <c r="E2406" s="2" t="s">
        <v>8442</v>
      </c>
      <c r="F2406" s="2">
        <v>139</v>
      </c>
      <c r="G2406" s="2" t="s">
        <v>4131</v>
      </c>
      <c r="H2406" s="2" t="s">
        <v>4132</v>
      </c>
      <c r="I2406" s="2" t="s">
        <v>4133</v>
      </c>
      <c r="J2406" s="2" t="s">
        <v>4134</v>
      </c>
      <c r="K2406" s="2" t="s">
        <v>2315</v>
      </c>
      <c r="L2406" s="2"/>
      <c r="M2406" s="2" t="s">
        <v>2341</v>
      </c>
      <c r="N2406" s="2" t="s">
        <v>67</v>
      </c>
      <c r="O2406" s="2" t="s">
        <v>2307</v>
      </c>
      <c r="P2406" s="2" t="s">
        <v>2318</v>
      </c>
      <c r="Q2406" s="2"/>
      <c r="R2406" s="2" t="s">
        <v>2319</v>
      </c>
      <c r="S2406" s="2"/>
      <c r="T2406" s="2"/>
      <c r="U2406" s="2">
        <v>0</v>
      </c>
      <c r="V2406" s="2" t="s">
        <v>4135</v>
      </c>
      <c r="W2406">
        <f>IFERROR(VLOOKUP($H2406,'WNS Dawaco'!$A:$C,2,FALSE),"")</f>
        <v>2103</v>
      </c>
      <c r="X2406" t="str">
        <f>IFERROR(VLOOKUP($H2406,'WNS Dawaco'!$A:$C,3,FALSE),"")</f>
        <v>diclofenac</v>
      </c>
    </row>
    <row r="2407" spans="1:24" hidden="1" x14ac:dyDescent="0.3">
      <c r="A2407" s="2" t="s">
        <v>6390</v>
      </c>
      <c r="B2407" s="2" t="s">
        <v>2307</v>
      </c>
      <c r="C2407" s="2" t="s">
        <v>8441</v>
      </c>
      <c r="D2407" s="2" t="s">
        <v>8427</v>
      </c>
      <c r="E2407" s="2" t="s">
        <v>8442</v>
      </c>
      <c r="F2407" s="2">
        <v>139</v>
      </c>
      <c r="G2407" s="2" t="s">
        <v>8314</v>
      </c>
      <c r="H2407" s="2" t="s">
        <v>8315</v>
      </c>
      <c r="I2407" s="2" t="s">
        <v>8316</v>
      </c>
      <c r="J2407" s="2" t="s">
        <v>8317</v>
      </c>
      <c r="K2407" s="2" t="s">
        <v>2315</v>
      </c>
      <c r="L2407" s="2"/>
      <c r="M2407" s="2" t="s">
        <v>2341</v>
      </c>
      <c r="N2407" s="2" t="s">
        <v>67</v>
      </c>
      <c r="O2407" s="2" t="s">
        <v>2307</v>
      </c>
      <c r="P2407" s="2" t="s">
        <v>2318</v>
      </c>
      <c r="Q2407" s="2"/>
      <c r="R2407" s="2" t="s">
        <v>2319</v>
      </c>
      <c r="S2407" s="2"/>
      <c r="T2407" s="2"/>
      <c r="U2407" s="2">
        <v>0</v>
      </c>
      <c r="V2407" s="2" t="s">
        <v>8318</v>
      </c>
      <c r="W2407">
        <f>IFERROR(VLOOKUP($H2407,'WNS Dawaco'!$A:$C,2,FALSE),"")</f>
        <v>2102</v>
      </c>
      <c r="X2407" t="str">
        <f>IFERROR(VLOOKUP($H2407,'WNS Dawaco'!$A:$C,3,FALSE),"")</f>
        <v>dexamethason</v>
      </c>
    </row>
    <row r="2408" spans="1:24" hidden="1" x14ac:dyDescent="0.3">
      <c r="A2408" s="2" t="s">
        <v>6390</v>
      </c>
      <c r="B2408" s="2" t="s">
        <v>2307</v>
      </c>
      <c r="C2408" s="2" t="s">
        <v>8441</v>
      </c>
      <c r="D2408" s="2" t="s">
        <v>8427</v>
      </c>
      <c r="E2408" s="2" t="s">
        <v>8442</v>
      </c>
      <c r="F2408" s="2">
        <v>139</v>
      </c>
      <c r="G2408" s="2" t="s">
        <v>8309</v>
      </c>
      <c r="H2408" s="2" t="s">
        <v>8310</v>
      </c>
      <c r="I2408" s="2" t="s">
        <v>8311</v>
      </c>
      <c r="J2408" s="2" t="s">
        <v>8312</v>
      </c>
      <c r="K2408" s="2" t="s">
        <v>2315</v>
      </c>
      <c r="L2408" s="2"/>
      <c r="M2408" s="2" t="s">
        <v>2341</v>
      </c>
      <c r="N2408" s="2" t="s">
        <v>67</v>
      </c>
      <c r="O2408" s="2" t="s">
        <v>2307</v>
      </c>
      <c r="P2408" s="2" t="s">
        <v>2318</v>
      </c>
      <c r="Q2408" s="2"/>
      <c r="R2408" s="2" t="s">
        <v>2319</v>
      </c>
      <c r="S2408" s="2"/>
      <c r="T2408" s="2"/>
      <c r="U2408" s="2">
        <v>0</v>
      </c>
      <c r="V2408" s="2" t="s">
        <v>8313</v>
      </c>
      <c r="W2408">
        <f>IFERROR(VLOOKUP($H2408,'WNS Dawaco'!$A:$C,2,FALSE),"")</f>
        <v>2101</v>
      </c>
      <c r="X2408" t="str">
        <f>IFERROR(VLOOKUP($H2408,'WNS Dawaco'!$A:$C,3,FALSE),"")</f>
        <v>dapson</v>
      </c>
    </row>
    <row r="2409" spans="1:24" hidden="1" x14ac:dyDescent="0.3">
      <c r="A2409" s="2" t="s">
        <v>6390</v>
      </c>
      <c r="B2409" s="2" t="s">
        <v>2307</v>
      </c>
      <c r="C2409" s="2" t="s">
        <v>8441</v>
      </c>
      <c r="D2409" s="2" t="s">
        <v>8427</v>
      </c>
      <c r="E2409" s="2" t="s">
        <v>8442</v>
      </c>
      <c r="F2409" s="2">
        <v>139</v>
      </c>
      <c r="G2409" s="2" t="s">
        <v>4345</v>
      </c>
      <c r="H2409" s="2" t="s">
        <v>4346</v>
      </c>
      <c r="I2409" s="2" t="s">
        <v>4347</v>
      </c>
      <c r="J2409" s="2" t="s">
        <v>4348</v>
      </c>
      <c r="K2409" s="2" t="s">
        <v>2315</v>
      </c>
      <c r="L2409" s="2"/>
      <c r="M2409" s="2" t="s">
        <v>2341</v>
      </c>
      <c r="N2409" s="2" t="s">
        <v>67</v>
      </c>
      <c r="O2409" s="2" t="s">
        <v>2307</v>
      </c>
      <c r="P2409" s="2" t="s">
        <v>2318</v>
      </c>
      <c r="Q2409" s="2"/>
      <c r="R2409" s="2" t="s">
        <v>2319</v>
      </c>
      <c r="S2409" s="2"/>
      <c r="T2409" s="2"/>
      <c r="U2409" s="2">
        <v>0</v>
      </c>
      <c r="V2409" s="2" t="s">
        <v>4349</v>
      </c>
      <c r="W2409">
        <f>IFERROR(VLOOKUP($H2409,'WNS Dawaco'!$A:$C,2,FALSE),"")</f>
        <v>2100</v>
      </c>
      <c r="X2409" t="str">
        <f>IFERROR(VLOOKUP($H2409,'WNS Dawaco'!$A:$C,3,FALSE),"")</f>
        <v>cyclofosfamide</v>
      </c>
    </row>
    <row r="2410" spans="1:24" hidden="1" x14ac:dyDescent="0.3">
      <c r="A2410" s="2" t="s">
        <v>6390</v>
      </c>
      <c r="B2410" s="2" t="s">
        <v>2307</v>
      </c>
      <c r="C2410" s="2" t="s">
        <v>8441</v>
      </c>
      <c r="D2410" s="2" t="s">
        <v>8427</v>
      </c>
      <c r="E2410" s="2" t="s">
        <v>8442</v>
      </c>
      <c r="F2410" s="2">
        <v>139</v>
      </c>
      <c r="G2410" s="2" t="s">
        <v>8304</v>
      </c>
      <c r="H2410" s="2" t="s">
        <v>8305</v>
      </c>
      <c r="I2410" s="2" t="s">
        <v>8306</v>
      </c>
      <c r="J2410" s="2" t="s">
        <v>8307</v>
      </c>
      <c r="K2410" s="2" t="s">
        <v>2315</v>
      </c>
      <c r="L2410" s="2"/>
      <c r="M2410" s="2" t="s">
        <v>2341</v>
      </c>
      <c r="N2410" s="2" t="s">
        <v>67</v>
      </c>
      <c r="O2410" s="2" t="s">
        <v>2307</v>
      </c>
      <c r="P2410" s="2" t="s">
        <v>2318</v>
      </c>
      <c r="Q2410" s="2"/>
      <c r="R2410" s="2" t="s">
        <v>2319</v>
      </c>
      <c r="S2410" s="2"/>
      <c r="T2410" s="2"/>
      <c r="U2410" s="2">
        <v>0</v>
      </c>
      <c r="V2410" s="2" t="s">
        <v>8308</v>
      </c>
      <c r="W2410">
        <f>IFERROR(VLOOKUP($H2410,'WNS Dawaco'!$A:$C,2,FALSE),"")</f>
        <v>2099</v>
      </c>
      <c r="X2410" t="str">
        <f>IFERROR(VLOOKUP($H2410,'WNS Dawaco'!$A:$C,3,FALSE),"")</f>
        <v>cortison</v>
      </c>
    </row>
    <row r="2411" spans="1:24" hidden="1" x14ac:dyDescent="0.3">
      <c r="A2411" s="2" t="s">
        <v>6390</v>
      </c>
      <c r="B2411" s="2" t="s">
        <v>2307</v>
      </c>
      <c r="C2411" s="2" t="s">
        <v>8441</v>
      </c>
      <c r="D2411" s="2" t="s">
        <v>8427</v>
      </c>
      <c r="E2411" s="2" t="s">
        <v>8442</v>
      </c>
      <c r="F2411" s="2">
        <v>139</v>
      </c>
      <c r="G2411" s="2" t="s">
        <v>4246</v>
      </c>
      <c r="H2411" s="2" t="s">
        <v>4247</v>
      </c>
      <c r="I2411" s="2" t="s">
        <v>4248</v>
      </c>
      <c r="J2411" s="2" t="s">
        <v>4249</v>
      </c>
      <c r="K2411" s="2" t="s">
        <v>2315</v>
      </c>
      <c r="L2411" s="2"/>
      <c r="M2411" s="2" t="s">
        <v>2341</v>
      </c>
      <c r="N2411" s="2" t="s">
        <v>67</v>
      </c>
      <c r="O2411" s="2" t="s">
        <v>2307</v>
      </c>
      <c r="P2411" s="2" t="s">
        <v>2318</v>
      </c>
      <c r="Q2411" s="2"/>
      <c r="R2411" s="2" t="s">
        <v>2319</v>
      </c>
      <c r="S2411" s="2"/>
      <c r="T2411" s="2"/>
      <c r="U2411" s="2">
        <v>0</v>
      </c>
      <c r="V2411" s="2" t="s">
        <v>4250</v>
      </c>
      <c r="W2411">
        <f>IFERROR(VLOOKUP($H2411,'WNS Dawaco'!$A:$C,2,FALSE),"")</f>
        <v>2105</v>
      </c>
      <c r="X2411" t="str">
        <f>IFERROR(VLOOKUP($H2411,'WNS Dawaco'!$A:$C,3,FALSE),"")</f>
        <v>dimetridazol</v>
      </c>
    </row>
    <row r="2412" spans="1:24" hidden="1" x14ac:dyDescent="0.3">
      <c r="A2412" s="2" t="s">
        <v>6390</v>
      </c>
      <c r="B2412" s="2" t="s">
        <v>2307</v>
      </c>
      <c r="C2412" s="2" t="s">
        <v>8441</v>
      </c>
      <c r="D2412" s="2" t="s">
        <v>8427</v>
      </c>
      <c r="E2412" s="2" t="s">
        <v>8442</v>
      </c>
      <c r="F2412" s="2">
        <v>139</v>
      </c>
      <c r="G2412" s="2" t="s">
        <v>8299</v>
      </c>
      <c r="H2412" s="2" t="s">
        <v>8300</v>
      </c>
      <c r="I2412" s="2" t="s">
        <v>8301</v>
      </c>
      <c r="J2412" s="2" t="s">
        <v>8302</v>
      </c>
      <c r="K2412" s="2" t="s">
        <v>2315</v>
      </c>
      <c r="L2412" s="2"/>
      <c r="M2412" s="2" t="s">
        <v>2341</v>
      </c>
      <c r="N2412" s="2" t="s">
        <v>67</v>
      </c>
      <c r="O2412" s="2" t="s">
        <v>2307</v>
      </c>
      <c r="P2412" s="2" t="s">
        <v>2318</v>
      </c>
      <c r="Q2412" s="2"/>
      <c r="R2412" s="2" t="s">
        <v>2319</v>
      </c>
      <c r="S2412" s="2"/>
      <c r="T2412" s="2"/>
      <c r="U2412" s="2">
        <v>0</v>
      </c>
      <c r="V2412" s="2" t="s">
        <v>8303</v>
      </c>
      <c r="W2412">
        <f>IFERROR(VLOOKUP($H2412,'WNS Dawaco'!$A:$C,2,FALSE),"")</f>
        <v>2097</v>
      </c>
      <c r="X2412" t="str">
        <f>IFERROR(VLOOKUP($H2412,'WNS Dawaco'!$A:$C,3,FALSE),"")</f>
        <v>cloxacilline</v>
      </c>
    </row>
    <row r="2413" spans="1:24" hidden="1" x14ac:dyDescent="0.3">
      <c r="A2413" s="2" t="s">
        <v>6390</v>
      </c>
      <c r="B2413" s="2" t="s">
        <v>2307</v>
      </c>
      <c r="C2413" s="2" t="s">
        <v>8441</v>
      </c>
      <c r="D2413" s="2" t="s">
        <v>8427</v>
      </c>
      <c r="E2413" s="2" t="s">
        <v>8442</v>
      </c>
      <c r="F2413" s="2">
        <v>139</v>
      </c>
      <c r="G2413" s="2" t="s">
        <v>8416</v>
      </c>
      <c r="H2413" s="2" t="s">
        <v>8417</v>
      </c>
      <c r="I2413" s="2" t="s">
        <v>8418</v>
      </c>
      <c r="J2413" s="2" t="s">
        <v>8419</v>
      </c>
      <c r="K2413" s="2" t="s">
        <v>2315</v>
      </c>
      <c r="L2413" s="2"/>
      <c r="M2413" s="2" t="s">
        <v>2341</v>
      </c>
      <c r="N2413" s="2" t="s">
        <v>67</v>
      </c>
      <c r="O2413" s="2" t="s">
        <v>2307</v>
      </c>
      <c r="P2413" s="2" t="s">
        <v>2318</v>
      </c>
      <c r="Q2413" s="2"/>
      <c r="R2413" s="2" t="s">
        <v>2319</v>
      </c>
      <c r="S2413" s="2"/>
      <c r="T2413" s="2"/>
      <c r="U2413" s="2">
        <v>0</v>
      </c>
      <c r="V2413" s="2" t="s">
        <v>8420</v>
      </c>
      <c r="W2413">
        <f>IFERROR(VLOOKUP($H2413,'WNS Dawaco'!$A:$C,2,FALSE),"")</f>
        <v>2093</v>
      </c>
      <c r="X2413" t="str">
        <f>IFERROR(VLOOKUP($H2413,'WNS Dawaco'!$A:$C,3,FALSE),"")</f>
        <v>chlooramfenicol</v>
      </c>
    </row>
    <row r="2414" spans="1:24" hidden="1" x14ac:dyDescent="0.3">
      <c r="A2414" s="2" t="s">
        <v>6390</v>
      </c>
      <c r="B2414" s="2" t="s">
        <v>2307</v>
      </c>
      <c r="C2414" s="2" t="s">
        <v>8441</v>
      </c>
      <c r="D2414" s="2" t="s">
        <v>8427</v>
      </c>
      <c r="E2414" s="2" t="s">
        <v>8442</v>
      </c>
      <c r="F2414" s="2">
        <v>139</v>
      </c>
      <c r="G2414" s="2" t="s">
        <v>4121</v>
      </c>
      <c r="H2414" s="2" t="s">
        <v>4122</v>
      </c>
      <c r="I2414" s="2" t="s">
        <v>4123</v>
      </c>
      <c r="J2414" s="2" t="s">
        <v>4124</v>
      </c>
      <c r="K2414" s="2" t="s">
        <v>2315</v>
      </c>
      <c r="L2414" s="2"/>
      <c r="M2414" s="2" t="s">
        <v>2341</v>
      </c>
      <c r="N2414" s="2" t="s">
        <v>67</v>
      </c>
      <c r="O2414" s="2" t="s">
        <v>2307</v>
      </c>
      <c r="P2414" s="2" t="s">
        <v>2318</v>
      </c>
      <c r="Q2414" s="2"/>
      <c r="R2414" s="2" t="s">
        <v>2319</v>
      </c>
      <c r="S2414" s="2"/>
      <c r="T2414" s="2"/>
      <c r="U2414" s="2">
        <v>0</v>
      </c>
      <c r="V2414" s="2" t="s">
        <v>4125</v>
      </c>
      <c r="W2414">
        <f>IFERROR(VLOOKUP($H2414,'WNS Dawaco'!$A:$C,2,FALSE),"")</f>
        <v>2095</v>
      </c>
      <c r="X2414" t="str">
        <f>IFERROR(VLOOKUP($H2414,'WNS Dawaco'!$A:$C,3,FALSE),"")</f>
        <v>claritromycine</v>
      </c>
    </row>
    <row r="2415" spans="1:24" hidden="1" x14ac:dyDescent="0.3">
      <c r="A2415" s="2" t="s">
        <v>6390</v>
      </c>
      <c r="B2415" s="2" t="s">
        <v>2307</v>
      </c>
      <c r="C2415" s="2" t="s">
        <v>8441</v>
      </c>
      <c r="D2415" s="2" t="s">
        <v>8427</v>
      </c>
      <c r="E2415" s="2" t="s">
        <v>8442</v>
      </c>
      <c r="F2415" s="2">
        <v>139</v>
      </c>
      <c r="G2415" s="2" t="s">
        <v>8204</v>
      </c>
      <c r="H2415" s="2" t="s">
        <v>8205</v>
      </c>
      <c r="I2415" s="2" t="s">
        <v>8206</v>
      </c>
      <c r="J2415" s="2" t="s">
        <v>8207</v>
      </c>
      <c r="K2415" s="2" t="s">
        <v>2315</v>
      </c>
      <c r="L2415" s="2"/>
      <c r="M2415" s="2" t="s">
        <v>2341</v>
      </c>
      <c r="N2415" s="2" t="s">
        <v>67</v>
      </c>
      <c r="O2415" s="2" t="s">
        <v>2307</v>
      </c>
      <c r="P2415" s="2" t="s">
        <v>2318</v>
      </c>
      <c r="Q2415" s="2"/>
      <c r="R2415" s="2" t="s">
        <v>2319</v>
      </c>
      <c r="S2415" s="2"/>
      <c r="T2415" s="2"/>
      <c r="U2415" s="2">
        <v>0</v>
      </c>
      <c r="V2415" s="2" t="s">
        <v>8208</v>
      </c>
      <c r="W2415">
        <f>IFERROR(VLOOKUP($H2415,'WNS Dawaco'!$A:$C,2,FALSE),"")</f>
        <v>2126</v>
      </c>
      <c r="X2415" t="str">
        <f>IFERROR(VLOOKUP($H2415,'WNS Dawaco'!$A:$C,3,FALSE),"")</f>
        <v>mebendazol</v>
      </c>
    </row>
    <row r="2416" spans="1:24" hidden="1" x14ac:dyDescent="0.3">
      <c r="A2416" s="2" t="s">
        <v>6390</v>
      </c>
      <c r="B2416" s="2" t="s">
        <v>2307</v>
      </c>
      <c r="C2416" s="2" t="s">
        <v>8441</v>
      </c>
      <c r="D2416" s="2" t="s">
        <v>8427</v>
      </c>
      <c r="E2416" s="2" t="s">
        <v>8442</v>
      </c>
      <c r="F2416" s="2">
        <v>139</v>
      </c>
      <c r="G2416" s="2" t="s">
        <v>4086</v>
      </c>
      <c r="H2416" s="2" t="s">
        <v>4087</v>
      </c>
      <c r="I2416" s="2" t="s">
        <v>4088</v>
      </c>
      <c r="J2416" s="2" t="s">
        <v>4089</v>
      </c>
      <c r="K2416" s="2" t="s">
        <v>2315</v>
      </c>
      <c r="L2416" s="2"/>
      <c r="M2416" s="2" t="s">
        <v>2341</v>
      </c>
      <c r="N2416" s="2" t="s">
        <v>67</v>
      </c>
      <c r="O2416" s="2" t="s">
        <v>2307</v>
      </c>
      <c r="P2416" s="2" t="s">
        <v>2318</v>
      </c>
      <c r="Q2416" s="2"/>
      <c r="R2416" s="2" t="s">
        <v>2319</v>
      </c>
      <c r="S2416" s="2"/>
      <c r="T2416" s="2"/>
      <c r="U2416" s="2">
        <v>0</v>
      </c>
      <c r="V2416" s="2" t="s">
        <v>4090</v>
      </c>
      <c r="W2416">
        <f>IFERROR(VLOOKUP($H2416,'WNS Dawaco'!$A:$C,2,FALSE),"")</f>
        <v>1065</v>
      </c>
      <c r="X2416" t="str">
        <f>IFERROR(VLOOKUP($H2416,'WNS Dawaco'!$A:$C,3,FALSE),"")</f>
        <v>carbamazepine</v>
      </c>
    </row>
    <row r="2417" spans="1:24" hidden="1" x14ac:dyDescent="0.3">
      <c r="A2417" s="2" t="s">
        <v>6390</v>
      </c>
      <c r="B2417" s="2" t="s">
        <v>2307</v>
      </c>
      <c r="C2417" s="2" t="s">
        <v>8441</v>
      </c>
      <c r="D2417" s="2" t="s">
        <v>8427</v>
      </c>
      <c r="E2417" s="2" t="s">
        <v>8442</v>
      </c>
      <c r="F2417" s="2">
        <v>139</v>
      </c>
      <c r="G2417" s="2" t="s">
        <v>8279</v>
      </c>
      <c r="H2417" s="2" t="s">
        <v>8280</v>
      </c>
      <c r="I2417" s="2" t="s">
        <v>8281</v>
      </c>
      <c r="J2417" s="2" t="s">
        <v>8282</v>
      </c>
      <c r="K2417" s="2" t="s">
        <v>2315</v>
      </c>
      <c r="L2417" s="2"/>
      <c r="M2417" s="2" t="s">
        <v>2341</v>
      </c>
      <c r="N2417" s="2" t="s">
        <v>67</v>
      </c>
      <c r="O2417" s="2" t="s">
        <v>2307</v>
      </c>
      <c r="P2417" s="2" t="s">
        <v>2318</v>
      </c>
      <c r="Q2417" s="2"/>
      <c r="R2417" s="2" t="s">
        <v>2319</v>
      </c>
      <c r="S2417" s="2"/>
      <c r="T2417" s="2"/>
      <c r="U2417" s="2">
        <v>0</v>
      </c>
      <c r="V2417" s="2" t="s">
        <v>8283</v>
      </c>
      <c r="W2417">
        <f>IFERROR(VLOOKUP($H2417,'WNS Dawaco'!$A:$C,2,FALSE),"")</f>
        <v>2087</v>
      </c>
      <c r="X2417" t="str">
        <f>IFERROR(VLOOKUP($H2417,'WNS Dawaco'!$A:$C,3,FALSE),"")</f>
        <v>atorvastatine</v>
      </c>
    </row>
    <row r="2418" spans="1:24" hidden="1" x14ac:dyDescent="0.3">
      <c r="A2418" s="2" t="s">
        <v>6390</v>
      </c>
      <c r="B2418" s="2" t="s">
        <v>2307</v>
      </c>
      <c r="C2418" s="2" t="s">
        <v>8441</v>
      </c>
      <c r="D2418" s="2" t="s">
        <v>8427</v>
      </c>
      <c r="E2418" s="2" t="s">
        <v>8442</v>
      </c>
      <c r="F2418" s="2">
        <v>139</v>
      </c>
      <c r="G2418" s="2" t="s">
        <v>4226</v>
      </c>
      <c r="H2418" s="2" t="s">
        <v>4227</v>
      </c>
      <c r="I2418" s="2" t="s">
        <v>4228</v>
      </c>
      <c r="J2418" s="2" t="s">
        <v>4229</v>
      </c>
      <c r="K2418" s="2" t="s">
        <v>2315</v>
      </c>
      <c r="L2418" s="2"/>
      <c r="M2418" s="2" t="s">
        <v>2341</v>
      </c>
      <c r="N2418" s="2" t="s">
        <v>67</v>
      </c>
      <c r="O2418" s="2" t="s">
        <v>2307</v>
      </c>
      <c r="P2418" s="2" t="s">
        <v>2318</v>
      </c>
      <c r="Q2418" s="2"/>
      <c r="R2418" s="2" t="s">
        <v>2319</v>
      </c>
      <c r="S2418" s="2"/>
      <c r="T2418" s="2"/>
      <c r="U2418" s="2">
        <v>0</v>
      </c>
      <c r="V2418" s="2" t="s">
        <v>4230</v>
      </c>
      <c r="W2418">
        <f>IFERROR(VLOOKUP($H2418,'WNS Dawaco'!$A:$C,2,FALSE),"")</f>
        <v>2090</v>
      </c>
      <c r="X2418" t="str">
        <f>IFERROR(VLOOKUP($H2418,'WNS Dawaco'!$A:$C,3,FALSE),"")</f>
        <v>bezafibraat</v>
      </c>
    </row>
    <row r="2419" spans="1:24" hidden="1" x14ac:dyDescent="0.3">
      <c r="A2419" s="2" t="s">
        <v>6390</v>
      </c>
      <c r="B2419" s="2" t="s">
        <v>2307</v>
      </c>
      <c r="C2419" s="2" t="s">
        <v>8441</v>
      </c>
      <c r="D2419" s="2" t="s">
        <v>8427</v>
      </c>
      <c r="E2419" s="2" t="s">
        <v>8442</v>
      </c>
      <c r="F2419" s="2">
        <v>139</v>
      </c>
      <c r="G2419" s="2" t="s">
        <v>8284</v>
      </c>
      <c r="H2419" s="2" t="s">
        <v>8285</v>
      </c>
      <c r="I2419" s="2" t="s">
        <v>8286</v>
      </c>
      <c r="J2419" s="2" t="s">
        <v>8287</v>
      </c>
      <c r="K2419" s="2" t="s">
        <v>2315</v>
      </c>
      <c r="L2419" s="2"/>
      <c r="M2419" s="2" t="s">
        <v>2341</v>
      </c>
      <c r="N2419" s="2" t="s">
        <v>67</v>
      </c>
      <c r="O2419" s="2" t="s">
        <v>2307</v>
      </c>
      <c r="P2419" s="2" t="s">
        <v>2318</v>
      </c>
      <c r="Q2419" s="2"/>
      <c r="R2419" s="2" t="s">
        <v>2319</v>
      </c>
      <c r="S2419" s="2"/>
      <c r="T2419" s="2"/>
      <c r="U2419" s="2">
        <v>0</v>
      </c>
      <c r="V2419" s="2" t="s">
        <v>8288</v>
      </c>
      <c r="W2419">
        <f>IFERROR(VLOOKUP($H2419,'WNS Dawaco'!$A:$C,2,FALSE),"")</f>
        <v>2089</v>
      </c>
      <c r="X2419" t="str">
        <f>IFERROR(VLOOKUP($H2419,'WNS Dawaco'!$A:$C,3,FALSE),"")</f>
        <v>benzocaine</v>
      </c>
    </row>
    <row r="2420" spans="1:24" hidden="1" x14ac:dyDescent="0.3">
      <c r="A2420" s="2" t="s">
        <v>6390</v>
      </c>
      <c r="B2420" s="2" t="s">
        <v>2307</v>
      </c>
      <c r="C2420" s="2" t="s">
        <v>8441</v>
      </c>
      <c r="D2420" s="2" t="s">
        <v>8427</v>
      </c>
      <c r="E2420" s="2" t="s">
        <v>8442</v>
      </c>
      <c r="F2420" s="2">
        <v>139</v>
      </c>
      <c r="G2420" s="2" t="s">
        <v>4241</v>
      </c>
      <c r="H2420" s="2" t="s">
        <v>4242</v>
      </c>
      <c r="I2420" s="2" t="s">
        <v>4243</v>
      </c>
      <c r="J2420" s="2" t="s">
        <v>4244</v>
      </c>
      <c r="K2420" s="2" t="s">
        <v>2315</v>
      </c>
      <c r="L2420" s="2"/>
      <c r="M2420" s="2" t="s">
        <v>2341</v>
      </c>
      <c r="N2420" s="2" t="s">
        <v>67</v>
      </c>
      <c r="O2420" s="2" t="s">
        <v>2307</v>
      </c>
      <c r="P2420" s="2" t="s">
        <v>2318</v>
      </c>
      <c r="Q2420" s="2"/>
      <c r="R2420" s="2" t="s">
        <v>2319</v>
      </c>
      <c r="S2420" s="2"/>
      <c r="T2420" s="2"/>
      <c r="U2420" s="2">
        <v>0</v>
      </c>
      <c r="V2420" s="2" t="s">
        <v>4245</v>
      </c>
      <c r="W2420">
        <f>IFERROR(VLOOKUP($H2420,'WNS Dawaco'!$A:$C,2,FALSE),"")</f>
        <v>2086</v>
      </c>
      <c r="X2420" t="str">
        <f>IFERROR(VLOOKUP($H2420,'WNS Dawaco'!$A:$C,3,FALSE),"")</f>
        <v>atenolol</v>
      </c>
    </row>
    <row r="2421" spans="1:24" hidden="1" x14ac:dyDescent="0.3">
      <c r="A2421" s="2" t="s">
        <v>6390</v>
      </c>
      <c r="B2421" s="2" t="s">
        <v>2307</v>
      </c>
      <c r="C2421" s="2" t="s">
        <v>8441</v>
      </c>
      <c r="D2421" s="2" t="s">
        <v>8427</v>
      </c>
      <c r="E2421" s="2" t="s">
        <v>8442</v>
      </c>
      <c r="F2421" s="2">
        <v>139</v>
      </c>
      <c r="G2421" s="2" t="s">
        <v>4221</v>
      </c>
      <c r="H2421" s="2" t="s">
        <v>4222</v>
      </c>
      <c r="I2421" s="2" t="s">
        <v>4223</v>
      </c>
      <c r="J2421" s="2" t="s">
        <v>4224</v>
      </c>
      <c r="K2421" s="2" t="s">
        <v>2315</v>
      </c>
      <c r="L2421" s="2"/>
      <c r="M2421" s="2" t="s">
        <v>2341</v>
      </c>
      <c r="N2421" s="2" t="s">
        <v>67</v>
      </c>
      <c r="O2421" s="2" t="s">
        <v>2307</v>
      </c>
      <c r="P2421" s="2" t="s">
        <v>2318</v>
      </c>
      <c r="Q2421" s="2"/>
      <c r="R2421" s="2" t="s">
        <v>2319</v>
      </c>
      <c r="S2421" s="2"/>
      <c r="T2421" s="2"/>
      <c r="U2421" s="2">
        <v>0</v>
      </c>
      <c r="V2421" s="2" t="s">
        <v>4225</v>
      </c>
      <c r="W2421">
        <f>IFERROR(VLOOKUP($H2421,'WNS Dawaco'!$A:$C,2,FALSE),"")</f>
        <v>2098</v>
      </c>
      <c r="X2421" t="str">
        <f>IFERROR(VLOOKUP($H2421,'WNS Dawaco'!$A:$C,3,FALSE),"")</f>
        <v>clozapine</v>
      </c>
    </row>
    <row r="2422" spans="1:24" hidden="1" x14ac:dyDescent="0.3">
      <c r="A2422" s="2" t="s">
        <v>6390</v>
      </c>
      <c r="B2422" s="2" t="s">
        <v>2307</v>
      </c>
      <c r="C2422" s="2" t="s">
        <v>8441</v>
      </c>
      <c r="D2422" s="2" t="s">
        <v>8427</v>
      </c>
      <c r="E2422" s="2" t="s">
        <v>8442</v>
      </c>
      <c r="F2422" s="2">
        <v>139</v>
      </c>
      <c r="G2422" s="2" t="s">
        <v>8209</v>
      </c>
      <c r="H2422" s="2" t="s">
        <v>8210</v>
      </c>
      <c r="I2422" s="2" t="s">
        <v>8211</v>
      </c>
      <c r="J2422" s="2" t="s">
        <v>8212</v>
      </c>
      <c r="K2422" s="2" t="s">
        <v>2315</v>
      </c>
      <c r="L2422" s="2"/>
      <c r="M2422" s="2" t="s">
        <v>2341</v>
      </c>
      <c r="N2422" s="2" t="s">
        <v>67</v>
      </c>
      <c r="O2422" s="2" t="s">
        <v>2307</v>
      </c>
      <c r="P2422" s="2" t="s">
        <v>2318</v>
      </c>
      <c r="Q2422" s="2"/>
      <c r="R2422" s="2" t="s">
        <v>2319</v>
      </c>
      <c r="S2422" s="2"/>
      <c r="T2422" s="2"/>
      <c r="U2422" s="2">
        <v>0</v>
      </c>
      <c r="V2422" s="2" t="s">
        <v>8213</v>
      </c>
      <c r="W2422">
        <f>IFERROR(VLOOKUP($H2422,'WNS Dawaco'!$A:$C,2,FALSE),"")</f>
        <v>2123</v>
      </c>
      <c r="X2422" t="str">
        <f>IFERROR(VLOOKUP($H2422,'WNS Dawaco'!$A:$C,3,FALSE),"")</f>
        <v>levetiracetam</v>
      </c>
    </row>
    <row r="2423" spans="1:24" hidden="1" x14ac:dyDescent="0.3">
      <c r="A2423" s="2" t="s">
        <v>6390</v>
      </c>
      <c r="B2423" s="2" t="s">
        <v>2307</v>
      </c>
      <c r="C2423" s="2" t="s">
        <v>8441</v>
      </c>
      <c r="D2423" s="2" t="s">
        <v>8427</v>
      </c>
      <c r="E2423" s="2" t="s">
        <v>8442</v>
      </c>
      <c r="F2423" s="2">
        <v>139</v>
      </c>
      <c r="G2423" s="2" t="s">
        <v>8324</v>
      </c>
      <c r="H2423" s="2" t="s">
        <v>8325</v>
      </c>
      <c r="I2423" s="2" t="s">
        <v>8326</v>
      </c>
      <c r="J2423" s="2" t="s">
        <v>8327</v>
      </c>
      <c r="K2423" s="2" t="s">
        <v>2315</v>
      </c>
      <c r="L2423" s="2"/>
      <c r="M2423" s="2" t="s">
        <v>2341</v>
      </c>
      <c r="N2423" s="2" t="s">
        <v>67</v>
      </c>
      <c r="O2423" s="2" t="s">
        <v>2307</v>
      </c>
      <c r="P2423" s="2" t="s">
        <v>2318</v>
      </c>
      <c r="Q2423" s="2"/>
      <c r="R2423" s="2" t="s">
        <v>2319</v>
      </c>
      <c r="S2423" s="2"/>
      <c r="T2423" s="2"/>
      <c r="U2423" s="2">
        <v>0</v>
      </c>
      <c r="V2423" s="2" t="s">
        <v>8328</v>
      </c>
      <c r="W2423">
        <f>IFERROR(VLOOKUP($H2423,'WNS Dawaco'!$A:$C,2,FALSE),"")</f>
        <v>2092</v>
      </c>
      <c r="X2423" t="str">
        <f>IFERROR(VLOOKUP($H2423,'WNS Dawaco'!$A:$C,3,FALSE),"")</f>
        <v>carbadox</v>
      </c>
    </row>
    <row r="2424" spans="1:24" hidden="1" x14ac:dyDescent="0.3">
      <c r="A2424" s="2" t="s">
        <v>6390</v>
      </c>
      <c r="B2424" s="2" t="s">
        <v>2307</v>
      </c>
      <c r="C2424" s="2" t="s">
        <v>8441</v>
      </c>
      <c r="D2424" s="2" t="s">
        <v>8427</v>
      </c>
      <c r="E2424" s="2" t="s">
        <v>8442</v>
      </c>
      <c r="F2424" s="2">
        <v>139</v>
      </c>
      <c r="G2424" s="2" t="s">
        <v>4251</v>
      </c>
      <c r="H2424" s="2" t="s">
        <v>4252</v>
      </c>
      <c r="I2424" s="2" t="s">
        <v>4253</v>
      </c>
      <c r="J2424" s="2" t="s">
        <v>4254</v>
      </c>
      <c r="K2424" s="2" t="s">
        <v>2315</v>
      </c>
      <c r="L2424" s="2"/>
      <c r="M2424" s="2" t="s">
        <v>2341</v>
      </c>
      <c r="N2424" s="2" t="s">
        <v>67</v>
      </c>
      <c r="O2424" s="2" t="s">
        <v>2307</v>
      </c>
      <c r="P2424" s="2" t="s">
        <v>2318</v>
      </c>
      <c r="Q2424" s="2"/>
      <c r="R2424" s="2" t="s">
        <v>2319</v>
      </c>
      <c r="S2424" s="2"/>
      <c r="T2424" s="2"/>
      <c r="U2424" s="2">
        <v>0</v>
      </c>
      <c r="V2424" s="2" t="s">
        <v>4255</v>
      </c>
      <c r="W2424">
        <f>IFERROR(VLOOKUP($H2424,'WNS Dawaco'!$A:$C,2,FALSE),"")</f>
        <v>2106</v>
      </c>
      <c r="X2424" t="str">
        <f>IFERROR(VLOOKUP($H2424,'WNS Dawaco'!$A:$C,3,FALSE),"")</f>
        <v>dipyridamol</v>
      </c>
    </row>
    <row r="2425" spans="1:24" hidden="1" x14ac:dyDescent="0.3">
      <c r="A2425" s="2" t="s">
        <v>6390</v>
      </c>
      <c r="B2425" s="2" t="s">
        <v>2307</v>
      </c>
      <c r="C2425" s="2" t="s">
        <v>8441</v>
      </c>
      <c r="D2425" s="2" t="s">
        <v>8427</v>
      </c>
      <c r="E2425" s="2" t="s">
        <v>8442</v>
      </c>
      <c r="F2425" s="2">
        <v>139</v>
      </c>
      <c r="G2425" s="2" t="s">
        <v>4191</v>
      </c>
      <c r="H2425" s="2" t="s">
        <v>4192</v>
      </c>
      <c r="I2425" s="2" t="s">
        <v>4193</v>
      </c>
      <c r="J2425" s="2" t="s">
        <v>4194</v>
      </c>
      <c r="K2425" s="2" t="s">
        <v>2315</v>
      </c>
      <c r="L2425" s="2"/>
      <c r="M2425" s="2" t="s">
        <v>2341</v>
      </c>
      <c r="N2425" s="2" t="s">
        <v>67</v>
      </c>
      <c r="O2425" s="2" t="s">
        <v>2307</v>
      </c>
      <c r="P2425" s="2" t="s">
        <v>2318</v>
      </c>
      <c r="Q2425" s="2"/>
      <c r="R2425" s="2" t="s">
        <v>2319</v>
      </c>
      <c r="S2425" s="2"/>
      <c r="T2425" s="2"/>
      <c r="U2425" s="2">
        <v>0</v>
      </c>
      <c r="V2425" s="2" t="s">
        <v>4195</v>
      </c>
      <c r="W2425">
        <f>IFERROR(VLOOKUP($H2425,'WNS Dawaco'!$A:$C,2,FALSE),"")</f>
        <v>2124</v>
      </c>
      <c r="X2425" t="str">
        <f>IFERROR(VLOOKUP($H2425,'WNS Dawaco'!$A:$C,3,FALSE),"")</f>
        <v>lidocaine</v>
      </c>
    </row>
    <row r="2426" spans="1:24" hidden="1" x14ac:dyDescent="0.3">
      <c r="A2426" s="2" t="s">
        <v>6390</v>
      </c>
      <c r="B2426" s="2" t="s">
        <v>2307</v>
      </c>
      <c r="C2426" s="2" t="s">
        <v>8441</v>
      </c>
      <c r="D2426" s="2" t="s">
        <v>8427</v>
      </c>
      <c r="E2426" s="2" t="s">
        <v>8442</v>
      </c>
      <c r="F2426" s="2">
        <v>139</v>
      </c>
      <c r="G2426" s="2" t="s">
        <v>4186</v>
      </c>
      <c r="H2426" s="2" t="s">
        <v>4187</v>
      </c>
      <c r="I2426" s="2" t="s">
        <v>4188</v>
      </c>
      <c r="J2426" s="2" t="s">
        <v>4189</v>
      </c>
      <c r="K2426" s="2" t="s">
        <v>2315</v>
      </c>
      <c r="L2426" s="2"/>
      <c r="M2426" s="2" t="s">
        <v>2341</v>
      </c>
      <c r="N2426" s="2" t="s">
        <v>67</v>
      </c>
      <c r="O2426" s="2" t="s">
        <v>2307</v>
      </c>
      <c r="P2426" s="2" t="s">
        <v>2318</v>
      </c>
      <c r="Q2426" s="2"/>
      <c r="R2426" s="2" t="s">
        <v>2319</v>
      </c>
      <c r="S2426" s="2"/>
      <c r="T2426" s="2"/>
      <c r="U2426" s="2">
        <v>0</v>
      </c>
      <c r="V2426" s="2" t="s">
        <v>4190</v>
      </c>
      <c r="W2426">
        <f>IFERROR(VLOOKUP($H2426,'WNS Dawaco'!$A:$C,2,FALSE),"")</f>
        <v>2122</v>
      </c>
      <c r="X2426" t="str">
        <f>IFERROR(VLOOKUP($H2426,'WNS Dawaco'!$A:$C,3,FALSE),"")</f>
        <v>ketoprofen</v>
      </c>
    </row>
    <row r="2427" spans="1:24" hidden="1" x14ac:dyDescent="0.3">
      <c r="A2427" s="2" t="s">
        <v>6390</v>
      </c>
      <c r="B2427" s="2" t="s">
        <v>2307</v>
      </c>
      <c r="C2427" s="2" t="s">
        <v>8441</v>
      </c>
      <c r="D2427" s="2" t="s">
        <v>8427</v>
      </c>
      <c r="E2427" s="2" t="s">
        <v>8442</v>
      </c>
      <c r="F2427" s="2">
        <v>139</v>
      </c>
      <c r="G2427" s="2" t="s">
        <v>4026</v>
      </c>
      <c r="H2427" s="2" t="s">
        <v>4027</v>
      </c>
      <c r="I2427" s="2" t="s">
        <v>4028</v>
      </c>
      <c r="J2427" s="2" t="s">
        <v>4029</v>
      </c>
      <c r="K2427" s="2" t="s">
        <v>2315</v>
      </c>
      <c r="L2427" s="2"/>
      <c r="M2427" s="2" t="s">
        <v>2341</v>
      </c>
      <c r="N2427" s="2" t="s">
        <v>67</v>
      </c>
      <c r="O2427" s="2" t="s">
        <v>2307</v>
      </c>
      <c r="P2427" s="2" t="s">
        <v>2318</v>
      </c>
      <c r="Q2427" s="2"/>
      <c r="R2427" s="2" t="s">
        <v>2319</v>
      </c>
      <c r="S2427" s="2"/>
      <c r="T2427" s="2"/>
      <c r="U2427" s="2">
        <v>0</v>
      </c>
      <c r="V2427" s="2" t="s">
        <v>4030</v>
      </c>
      <c r="W2427">
        <f>IFERROR(VLOOKUP($H2427,'WNS Dawaco'!$A:$C,2,FALSE),"")</f>
        <v>2120</v>
      </c>
      <c r="X2427" t="str">
        <f>IFERROR(VLOOKUP($H2427,'WNS Dawaco'!$A:$C,3,FALSE),"")</f>
        <v>irbesartan</v>
      </c>
    </row>
    <row r="2428" spans="1:24" hidden="1" x14ac:dyDescent="0.3">
      <c r="A2428" s="2" t="s">
        <v>6390</v>
      </c>
      <c r="B2428" s="2" t="s">
        <v>2307</v>
      </c>
      <c r="C2428" s="2" t="s">
        <v>8441</v>
      </c>
      <c r="D2428" s="2" t="s">
        <v>8427</v>
      </c>
      <c r="E2428" s="2" t="s">
        <v>8442</v>
      </c>
      <c r="F2428" s="2">
        <v>139</v>
      </c>
      <c r="G2428" s="2" t="s">
        <v>4365</v>
      </c>
      <c r="H2428" s="2" t="s">
        <v>4366</v>
      </c>
      <c r="I2428" s="2" t="s">
        <v>4367</v>
      </c>
      <c r="J2428" s="2" t="s">
        <v>4368</v>
      </c>
      <c r="K2428" s="2" t="s">
        <v>2315</v>
      </c>
      <c r="L2428" s="2"/>
      <c r="M2428" s="2" t="s">
        <v>2341</v>
      </c>
      <c r="N2428" s="2" t="s">
        <v>67</v>
      </c>
      <c r="O2428" s="2" t="s">
        <v>2307</v>
      </c>
      <c r="P2428" s="2" t="s">
        <v>2318</v>
      </c>
      <c r="Q2428" s="2"/>
      <c r="R2428" s="2" t="s">
        <v>2319</v>
      </c>
      <c r="S2428" s="2"/>
      <c r="T2428" s="2"/>
      <c r="U2428" s="2">
        <v>0</v>
      </c>
      <c r="V2428" s="2" t="s">
        <v>4369</v>
      </c>
      <c r="W2428">
        <f>IFERROR(VLOOKUP($H2428,'WNS Dawaco'!$A:$C,2,FALSE),"")</f>
        <v>2119</v>
      </c>
      <c r="X2428" t="str">
        <f>IFERROR(VLOOKUP($H2428,'WNS Dawaco'!$A:$C,3,FALSE),"")</f>
        <v>indometacine</v>
      </c>
    </row>
    <row r="2429" spans="1:24" hidden="1" x14ac:dyDescent="0.3">
      <c r="A2429" s="2" t="s">
        <v>6390</v>
      </c>
      <c r="B2429" s="2" t="s">
        <v>2307</v>
      </c>
      <c r="C2429" s="2" t="s">
        <v>8441</v>
      </c>
      <c r="D2429" s="2" t="s">
        <v>8427</v>
      </c>
      <c r="E2429" s="2" t="s">
        <v>8442</v>
      </c>
      <c r="F2429" s="2">
        <v>139</v>
      </c>
      <c r="G2429" s="2" t="s">
        <v>8319</v>
      </c>
      <c r="H2429" s="2" t="s">
        <v>8320</v>
      </c>
      <c r="I2429" s="2" t="s">
        <v>8321</v>
      </c>
      <c r="J2429" s="2" t="s">
        <v>8322</v>
      </c>
      <c r="K2429" s="2" t="s">
        <v>2315</v>
      </c>
      <c r="L2429" s="2"/>
      <c r="M2429" s="2" t="s">
        <v>2341</v>
      </c>
      <c r="N2429" s="2" t="s">
        <v>67</v>
      </c>
      <c r="O2429" s="2" t="s">
        <v>2307</v>
      </c>
      <c r="P2429" s="2" t="s">
        <v>2318</v>
      </c>
      <c r="Q2429" s="2"/>
      <c r="R2429" s="2" t="s">
        <v>2319</v>
      </c>
      <c r="S2429" s="2"/>
      <c r="T2429" s="2"/>
      <c r="U2429" s="2">
        <v>0</v>
      </c>
      <c r="V2429" s="2" t="s">
        <v>8323</v>
      </c>
      <c r="W2429">
        <f>IFERROR(VLOOKUP($H2429,'WNS Dawaco'!$A:$C,2,FALSE),"")</f>
        <v>2118</v>
      </c>
      <c r="X2429" t="str">
        <f>IFERROR(VLOOKUP($H2429,'WNS Dawaco'!$A:$C,3,FALSE),"")</f>
        <v>ifosfamide</v>
      </c>
    </row>
    <row r="2430" spans="1:24" hidden="1" x14ac:dyDescent="0.3">
      <c r="A2430" s="2" t="s">
        <v>6390</v>
      </c>
      <c r="B2430" s="2" t="s">
        <v>2307</v>
      </c>
      <c r="C2430" s="2" t="s">
        <v>8441</v>
      </c>
      <c r="D2430" s="2" t="s">
        <v>8427</v>
      </c>
      <c r="E2430" s="2" t="s">
        <v>8442</v>
      </c>
      <c r="F2430" s="2">
        <v>139</v>
      </c>
      <c r="G2430" s="2" t="s">
        <v>4360</v>
      </c>
      <c r="H2430" s="2" t="s">
        <v>4361</v>
      </c>
      <c r="I2430" s="2" t="s">
        <v>4362</v>
      </c>
      <c r="J2430" s="2" t="s">
        <v>4363</v>
      </c>
      <c r="K2430" s="2" t="s">
        <v>2315</v>
      </c>
      <c r="L2430" s="2"/>
      <c r="M2430" s="2" t="s">
        <v>2341</v>
      </c>
      <c r="N2430" s="2" t="s">
        <v>67</v>
      </c>
      <c r="O2430" s="2" t="s">
        <v>2307</v>
      </c>
      <c r="P2430" s="2" t="s">
        <v>2318</v>
      </c>
      <c r="Q2430" s="2"/>
      <c r="R2430" s="2" t="s">
        <v>2319</v>
      </c>
      <c r="S2430" s="2"/>
      <c r="T2430" s="2"/>
      <c r="U2430" s="2">
        <v>0</v>
      </c>
      <c r="V2430" s="2" t="s">
        <v>4364</v>
      </c>
      <c r="W2430" t="str">
        <f>IFERROR(VLOOKUP($H2430,'WNS Dawaco'!$A:$C,2,FALSE),"")</f>
        <v/>
      </c>
      <c r="X2430" t="str">
        <f>IFERROR(VLOOKUP($H2430,'WNS Dawaco'!$A:$C,3,FALSE),"")</f>
        <v/>
      </c>
    </row>
    <row r="2431" spans="1:24" hidden="1" x14ac:dyDescent="0.3">
      <c r="A2431" s="2" t="s">
        <v>6390</v>
      </c>
      <c r="B2431" s="2" t="s">
        <v>2307</v>
      </c>
      <c r="C2431" s="2" t="s">
        <v>8441</v>
      </c>
      <c r="D2431" s="2" t="s">
        <v>8427</v>
      </c>
      <c r="E2431" s="2" t="s">
        <v>8442</v>
      </c>
      <c r="F2431" s="2">
        <v>139</v>
      </c>
      <c r="G2431" s="2" t="s">
        <v>4256</v>
      </c>
      <c r="H2431" s="2" t="s">
        <v>4257</v>
      </c>
      <c r="I2431" s="2" t="s">
        <v>4258</v>
      </c>
      <c r="J2431" s="2" t="s">
        <v>4259</v>
      </c>
      <c r="K2431" s="2" t="s">
        <v>2315</v>
      </c>
      <c r="L2431" s="2"/>
      <c r="M2431" s="2" t="s">
        <v>2341</v>
      </c>
      <c r="N2431" s="2" t="s">
        <v>67</v>
      </c>
      <c r="O2431" s="2" t="s">
        <v>2307</v>
      </c>
      <c r="P2431" s="2" t="s">
        <v>2318</v>
      </c>
      <c r="Q2431" s="2"/>
      <c r="R2431" s="2" t="s">
        <v>2319</v>
      </c>
      <c r="S2431" s="2"/>
      <c r="T2431" s="2"/>
      <c r="U2431" s="2">
        <v>0</v>
      </c>
      <c r="V2431" s="2" t="s">
        <v>4260</v>
      </c>
      <c r="W2431">
        <f>IFERROR(VLOOKUP($H2431,'WNS Dawaco'!$A:$C,2,FALSE),"")</f>
        <v>2108</v>
      </c>
      <c r="X2431" t="str">
        <f>IFERROR(VLOOKUP($H2431,'WNS Dawaco'!$A:$C,3,FALSE),"")</f>
        <v>fenazon (antipyrine)</v>
      </c>
    </row>
    <row r="2432" spans="1:24" hidden="1" x14ac:dyDescent="0.3">
      <c r="A2432" s="2" t="s">
        <v>6390</v>
      </c>
      <c r="B2432" s="2" t="s">
        <v>2307</v>
      </c>
      <c r="C2432" s="2" t="s">
        <v>8441</v>
      </c>
      <c r="D2432" s="2" t="s">
        <v>8427</v>
      </c>
      <c r="E2432" s="2" t="s">
        <v>8442</v>
      </c>
      <c r="F2432" s="2">
        <v>139</v>
      </c>
      <c r="G2432" s="2" t="s">
        <v>8334</v>
      </c>
      <c r="H2432" s="2" t="s">
        <v>8335</v>
      </c>
      <c r="I2432" s="2" t="s">
        <v>8336</v>
      </c>
      <c r="J2432" s="2" t="s">
        <v>8337</v>
      </c>
      <c r="K2432" s="2" t="s">
        <v>2315</v>
      </c>
      <c r="L2432" s="2"/>
      <c r="M2432" s="2" t="s">
        <v>2341</v>
      </c>
      <c r="N2432" s="2" t="s">
        <v>67</v>
      </c>
      <c r="O2432" s="2" t="s">
        <v>2307</v>
      </c>
      <c r="P2432" s="2" t="s">
        <v>2318</v>
      </c>
      <c r="Q2432" s="2"/>
      <c r="R2432" s="2" t="s">
        <v>2319</v>
      </c>
      <c r="S2432" s="2"/>
      <c r="T2432" s="2"/>
      <c r="U2432" s="2">
        <v>0</v>
      </c>
      <c r="V2432" s="2" t="s">
        <v>8338</v>
      </c>
      <c r="W2432">
        <f>IFERROR(VLOOKUP($H2432,'WNS Dawaco'!$A:$C,2,FALSE),"")</f>
        <v>2113</v>
      </c>
      <c r="X2432" t="str">
        <f>IFERROR(VLOOKUP($H2432,'WNS Dawaco'!$A:$C,3,FALSE),"")</f>
        <v>furazolidon</v>
      </c>
    </row>
    <row r="2433" spans="1:24" hidden="1" x14ac:dyDescent="0.3">
      <c r="A2433" s="2" t="s">
        <v>6390</v>
      </c>
      <c r="B2433" s="2" t="s">
        <v>2307</v>
      </c>
      <c r="C2433" s="2" t="s">
        <v>8441</v>
      </c>
      <c r="D2433" s="2" t="s">
        <v>8427</v>
      </c>
      <c r="E2433" s="2" t="s">
        <v>8442</v>
      </c>
      <c r="F2433" s="2">
        <v>139</v>
      </c>
      <c r="G2433" s="2" t="s">
        <v>8339</v>
      </c>
      <c r="H2433" s="2" t="s">
        <v>8340</v>
      </c>
      <c r="I2433" s="2" t="s">
        <v>8341</v>
      </c>
      <c r="J2433" s="2" t="s">
        <v>8342</v>
      </c>
      <c r="K2433" s="2" t="s">
        <v>2315</v>
      </c>
      <c r="L2433" s="2"/>
      <c r="M2433" s="2" t="s">
        <v>2341</v>
      </c>
      <c r="N2433" s="2" t="s">
        <v>67</v>
      </c>
      <c r="O2433" s="2" t="s">
        <v>2307</v>
      </c>
      <c r="P2433" s="2" t="s">
        <v>2318</v>
      </c>
      <c r="Q2433" s="2"/>
      <c r="R2433" s="2" t="s">
        <v>2319</v>
      </c>
      <c r="S2433" s="2"/>
      <c r="T2433" s="2"/>
      <c r="U2433" s="2">
        <v>0</v>
      </c>
      <c r="V2433" s="2" t="s">
        <v>8343</v>
      </c>
      <c r="W2433">
        <f>IFERROR(VLOOKUP($H2433,'WNS Dawaco'!$A:$C,2,FALSE),"")</f>
        <v>2112</v>
      </c>
      <c r="X2433" t="str">
        <f>IFERROR(VLOOKUP($H2433,'WNS Dawaco'!$A:$C,3,FALSE),"")</f>
        <v>fluoxetine</v>
      </c>
    </row>
    <row r="2434" spans="1:24" hidden="1" x14ac:dyDescent="0.3">
      <c r="A2434" s="2" t="s">
        <v>6390</v>
      </c>
      <c r="B2434" s="2" t="s">
        <v>2307</v>
      </c>
      <c r="C2434" s="2" t="s">
        <v>8441</v>
      </c>
      <c r="D2434" s="2" t="s">
        <v>8427</v>
      </c>
      <c r="E2434" s="2" t="s">
        <v>8442</v>
      </c>
      <c r="F2434" s="2">
        <v>139</v>
      </c>
      <c r="G2434" s="2" t="s">
        <v>8344</v>
      </c>
      <c r="H2434" s="2" t="s">
        <v>8345</v>
      </c>
      <c r="I2434" s="2" t="s">
        <v>8346</v>
      </c>
      <c r="J2434" s="2" t="s">
        <v>8347</v>
      </c>
      <c r="K2434" s="2" t="s">
        <v>2315</v>
      </c>
      <c r="L2434" s="2"/>
      <c r="M2434" s="2" t="s">
        <v>2341</v>
      </c>
      <c r="N2434" s="2" t="s">
        <v>67</v>
      </c>
      <c r="O2434" s="2" t="s">
        <v>2307</v>
      </c>
      <c r="P2434" s="2" t="s">
        <v>2318</v>
      </c>
      <c r="Q2434" s="2"/>
      <c r="R2434" s="2" t="s">
        <v>2319</v>
      </c>
      <c r="S2434" s="2"/>
      <c r="T2434" s="2"/>
      <c r="U2434" s="2">
        <v>0</v>
      </c>
      <c r="V2434" s="2" t="s">
        <v>8348</v>
      </c>
      <c r="W2434">
        <f>IFERROR(VLOOKUP($H2434,'WNS Dawaco'!$A:$C,2,FALSE),"")</f>
        <v>2111</v>
      </c>
      <c r="X2434" t="str">
        <f>IFERROR(VLOOKUP($H2434,'WNS Dawaco'!$A:$C,3,FALSE),"")</f>
        <v>florfenicol</v>
      </c>
    </row>
    <row r="2435" spans="1:24" hidden="1" x14ac:dyDescent="0.3">
      <c r="A2435" s="2" t="s">
        <v>6390</v>
      </c>
      <c r="B2435" s="2" t="s">
        <v>2307</v>
      </c>
      <c r="C2435" s="2" t="s">
        <v>8441</v>
      </c>
      <c r="D2435" s="2" t="s">
        <v>8427</v>
      </c>
      <c r="E2435" s="2" t="s">
        <v>8442</v>
      </c>
      <c r="F2435" s="2">
        <v>139</v>
      </c>
      <c r="G2435" s="2" t="s">
        <v>8349</v>
      </c>
      <c r="H2435" s="2" t="s">
        <v>8350</v>
      </c>
      <c r="I2435" s="2" t="s">
        <v>8351</v>
      </c>
      <c r="J2435" s="2" t="s">
        <v>8352</v>
      </c>
      <c r="K2435" s="2" t="s">
        <v>2315</v>
      </c>
      <c r="L2435" s="2"/>
      <c r="M2435" s="2" t="s">
        <v>2341</v>
      </c>
      <c r="N2435" s="2" t="s">
        <v>67</v>
      </c>
      <c r="O2435" s="2" t="s">
        <v>2307</v>
      </c>
      <c r="P2435" s="2" t="s">
        <v>2318</v>
      </c>
      <c r="Q2435" s="2"/>
      <c r="R2435" s="2" t="s">
        <v>2319</v>
      </c>
      <c r="S2435" s="2"/>
      <c r="T2435" s="2"/>
      <c r="U2435" s="2">
        <v>0</v>
      </c>
      <c r="V2435" s="2" t="s">
        <v>8353</v>
      </c>
      <c r="W2435">
        <f>IFERROR(VLOOKUP($H2435,'WNS Dawaco'!$A:$C,2,FALSE),"")</f>
        <v>2110</v>
      </c>
      <c r="X2435" t="str">
        <f>IFERROR(VLOOKUP($H2435,'WNS Dawaco'!$A:$C,3,FALSE),"")</f>
        <v>fenoterol</v>
      </c>
    </row>
    <row r="2436" spans="1:24" hidden="1" x14ac:dyDescent="0.3">
      <c r="A2436" s="2" t="s">
        <v>6390</v>
      </c>
      <c r="B2436" s="2" t="s">
        <v>2307</v>
      </c>
      <c r="C2436" s="2" t="s">
        <v>8441</v>
      </c>
      <c r="D2436" s="2" t="s">
        <v>8427</v>
      </c>
      <c r="E2436" s="2" t="s">
        <v>8442</v>
      </c>
      <c r="F2436" s="2">
        <v>139</v>
      </c>
      <c r="G2436" s="2" t="s">
        <v>8421</v>
      </c>
      <c r="H2436" s="2" t="s">
        <v>8422</v>
      </c>
      <c r="I2436" s="2" t="s">
        <v>8423</v>
      </c>
      <c r="J2436" s="2" t="s">
        <v>8424</v>
      </c>
      <c r="K2436" s="2" t="s">
        <v>2315</v>
      </c>
      <c r="L2436" s="2"/>
      <c r="M2436" s="2" t="s">
        <v>2341</v>
      </c>
      <c r="N2436" s="2" t="s">
        <v>67</v>
      </c>
      <c r="O2436" s="2" t="s">
        <v>2307</v>
      </c>
      <c r="P2436" s="2" t="s">
        <v>2318</v>
      </c>
      <c r="Q2436" s="2"/>
      <c r="R2436" s="2" t="s">
        <v>2319</v>
      </c>
      <c r="S2436" s="2"/>
      <c r="T2436" s="2"/>
      <c r="U2436" s="2">
        <v>0</v>
      </c>
      <c r="V2436" s="2" t="s">
        <v>8425</v>
      </c>
      <c r="W2436">
        <f>IFERROR(VLOOKUP($H2436,'WNS Dawaco'!$A:$C,2,FALSE),"")</f>
        <v>2109</v>
      </c>
      <c r="X2436" t="str">
        <f>IFERROR(VLOOKUP($H2436,'WNS Dawaco'!$A:$C,3,FALSE),"")</f>
        <v>fenofibraat</v>
      </c>
    </row>
    <row r="2437" spans="1:24" hidden="1" x14ac:dyDescent="0.3">
      <c r="A2437" s="2" t="s">
        <v>6390</v>
      </c>
      <c r="B2437" s="2" t="s">
        <v>2307</v>
      </c>
      <c r="C2437" s="2" t="s">
        <v>8441</v>
      </c>
      <c r="D2437" s="2" t="s">
        <v>8427</v>
      </c>
      <c r="E2437" s="2" t="s">
        <v>8442</v>
      </c>
      <c r="F2437" s="2">
        <v>139</v>
      </c>
      <c r="G2437" s="2" t="s">
        <v>4096</v>
      </c>
      <c r="H2437" s="2" t="s">
        <v>4097</v>
      </c>
      <c r="I2437" s="2" t="s">
        <v>4098</v>
      </c>
      <c r="J2437" s="2" t="s">
        <v>4099</v>
      </c>
      <c r="K2437" s="2" t="s">
        <v>2315</v>
      </c>
      <c r="L2437" s="2"/>
      <c r="M2437" s="2" t="s">
        <v>2341</v>
      </c>
      <c r="N2437" s="2" t="s">
        <v>67</v>
      </c>
      <c r="O2437" s="2" t="s">
        <v>2307</v>
      </c>
      <c r="P2437" s="2" t="s">
        <v>2318</v>
      </c>
      <c r="Q2437" s="2"/>
      <c r="R2437" s="2" t="s">
        <v>2319</v>
      </c>
      <c r="S2437" s="2"/>
      <c r="T2437" s="2"/>
      <c r="U2437" s="2">
        <v>0</v>
      </c>
      <c r="V2437" s="2" t="s">
        <v>4100</v>
      </c>
      <c r="W2437">
        <f>IFERROR(VLOOKUP($H2437,'WNS Dawaco'!$A:$C,2,FALSE),"")</f>
        <v>2115</v>
      </c>
      <c r="X2437" t="str">
        <f>IFERROR(VLOOKUP($H2437,'WNS Dawaco'!$A:$C,3,FALSE),"")</f>
        <v>gabapentine</v>
      </c>
    </row>
    <row r="2438" spans="1:24" hidden="1" x14ac:dyDescent="0.3">
      <c r="A2438" s="2" t="s">
        <v>6390</v>
      </c>
      <c r="B2438" s="2" t="s">
        <v>2307</v>
      </c>
      <c r="C2438" s="2" t="s">
        <v>8441</v>
      </c>
      <c r="D2438" s="2" t="s">
        <v>8427</v>
      </c>
      <c r="E2438" s="2" t="s">
        <v>8442</v>
      </c>
      <c r="F2438" s="2">
        <v>139</v>
      </c>
      <c r="G2438" s="2" t="s">
        <v>4370</v>
      </c>
      <c r="H2438" s="2" t="s">
        <v>4371</v>
      </c>
      <c r="I2438" s="2" t="s">
        <v>4372</v>
      </c>
      <c r="J2438" s="2" t="s">
        <v>4373</v>
      </c>
      <c r="K2438" s="2" t="s">
        <v>2315</v>
      </c>
      <c r="L2438" s="2"/>
      <c r="M2438" s="2" t="s">
        <v>2341</v>
      </c>
      <c r="N2438" s="2" t="s">
        <v>67</v>
      </c>
      <c r="O2438" s="2" t="s">
        <v>2307</v>
      </c>
      <c r="P2438" s="2" t="s">
        <v>2318</v>
      </c>
      <c r="Q2438" s="2"/>
      <c r="R2438" s="2" t="s">
        <v>2319</v>
      </c>
      <c r="S2438" s="2"/>
      <c r="T2438" s="2"/>
      <c r="U2438" s="2">
        <v>0</v>
      </c>
      <c r="V2438" s="2" t="s">
        <v>4374</v>
      </c>
      <c r="W2438">
        <f>IFERROR(VLOOKUP($H2438,'WNS Dawaco'!$A:$C,2,FALSE),"")</f>
        <v>2125</v>
      </c>
      <c r="X2438" t="str">
        <f>IFERROR(VLOOKUP($H2438,'WNS Dawaco'!$A:$C,3,FALSE),"")</f>
        <v>lincomycine</v>
      </c>
    </row>
    <row r="2439" spans="1:24" hidden="1" x14ac:dyDescent="0.3">
      <c r="A2439" s="2" t="s">
        <v>6390</v>
      </c>
      <c r="B2439" s="2" t="s">
        <v>2307</v>
      </c>
      <c r="C2439" s="2" t="s">
        <v>8441</v>
      </c>
      <c r="D2439" s="2" t="s">
        <v>8427</v>
      </c>
      <c r="E2439" s="2" t="s">
        <v>8442</v>
      </c>
      <c r="F2439" s="2">
        <v>139</v>
      </c>
      <c r="G2439" s="2" t="s">
        <v>4136</v>
      </c>
      <c r="H2439" s="2" t="s">
        <v>4137</v>
      </c>
      <c r="I2439" s="2" t="s">
        <v>4138</v>
      </c>
      <c r="J2439" s="2" t="s">
        <v>4139</v>
      </c>
      <c r="K2439" s="2" t="s">
        <v>2315</v>
      </c>
      <c r="L2439" s="2"/>
      <c r="M2439" s="2" t="s">
        <v>2341</v>
      </c>
      <c r="N2439" s="2" t="s">
        <v>67</v>
      </c>
      <c r="O2439" s="2" t="s">
        <v>2307</v>
      </c>
      <c r="P2439" s="2" t="s">
        <v>2318</v>
      </c>
      <c r="Q2439" s="2"/>
      <c r="R2439" s="2" t="s">
        <v>2319</v>
      </c>
      <c r="S2439" s="2"/>
      <c r="T2439" s="2"/>
      <c r="U2439" s="2">
        <v>0</v>
      </c>
      <c r="V2439" s="2" t="s">
        <v>4140</v>
      </c>
      <c r="W2439">
        <f>IFERROR(VLOOKUP($H2439,'WNS Dawaco'!$A:$C,2,FALSE),"")</f>
        <v>2107</v>
      </c>
      <c r="X2439" t="str">
        <f>IFERROR(VLOOKUP($H2439,'WNS Dawaco'!$A:$C,3,FALSE),"")</f>
        <v>erytromycine</v>
      </c>
    </row>
    <row r="2440" spans="1:24" hidden="1" x14ac:dyDescent="0.3">
      <c r="A2440" s="2" t="s">
        <v>6390</v>
      </c>
      <c r="B2440" s="2" t="s">
        <v>2307</v>
      </c>
      <c r="C2440" s="2" t="s">
        <v>8443</v>
      </c>
      <c r="D2440" s="2" t="s">
        <v>8427</v>
      </c>
      <c r="E2440" s="2" t="s">
        <v>8444</v>
      </c>
      <c r="F2440" s="2">
        <v>139</v>
      </c>
      <c r="G2440" s="2" t="s">
        <v>8229</v>
      </c>
      <c r="H2440" s="2" t="s">
        <v>8230</v>
      </c>
      <c r="I2440" s="2" t="s">
        <v>8231</v>
      </c>
      <c r="J2440" s="2" t="s">
        <v>8232</v>
      </c>
      <c r="K2440" s="2" t="s">
        <v>2315</v>
      </c>
      <c r="L2440" s="2"/>
      <c r="M2440" s="2" t="s">
        <v>2341</v>
      </c>
      <c r="N2440" s="2" t="s">
        <v>67</v>
      </c>
      <c r="O2440" s="2" t="s">
        <v>2307</v>
      </c>
      <c r="P2440" s="2" t="s">
        <v>2318</v>
      </c>
      <c r="Q2440" s="2"/>
      <c r="R2440" s="2" t="s">
        <v>2319</v>
      </c>
      <c r="S2440" s="2"/>
      <c r="T2440" s="2"/>
      <c r="U2440" s="2">
        <v>0</v>
      </c>
      <c r="V2440" s="2" t="s">
        <v>8233</v>
      </c>
      <c r="W2440">
        <f>IFERROR(VLOOKUP($H2440,'WNS Dawaco'!$A:$C,2,FALSE),"")</f>
        <v>2146</v>
      </c>
      <c r="X2440" t="str">
        <f>IFERROR(VLOOKUP($H2440,'WNS Dawaco'!$A:$C,3,FALSE),"")</f>
        <v>sulfachloorpyridazine</v>
      </c>
    </row>
    <row r="2441" spans="1:24" hidden="1" x14ac:dyDescent="0.3">
      <c r="A2441" s="2" t="s">
        <v>6390</v>
      </c>
      <c r="B2441" s="2" t="s">
        <v>2307</v>
      </c>
      <c r="C2441" s="2" t="s">
        <v>8443</v>
      </c>
      <c r="D2441" s="2" t="s">
        <v>8427</v>
      </c>
      <c r="E2441" s="2" t="s">
        <v>8444</v>
      </c>
      <c r="F2441" s="2">
        <v>139</v>
      </c>
      <c r="G2441" s="2" t="s">
        <v>8224</v>
      </c>
      <c r="H2441" s="2" t="s">
        <v>8225</v>
      </c>
      <c r="I2441" s="2" t="s">
        <v>8226</v>
      </c>
      <c r="J2441" s="2" t="s">
        <v>8227</v>
      </c>
      <c r="K2441" s="2" t="s">
        <v>2315</v>
      </c>
      <c r="L2441" s="2"/>
      <c r="M2441" s="2" t="s">
        <v>2341</v>
      </c>
      <c r="N2441" s="2" t="s">
        <v>67</v>
      </c>
      <c r="O2441" s="2" t="s">
        <v>2307</v>
      </c>
      <c r="P2441" s="2" t="s">
        <v>2318</v>
      </c>
      <c r="Q2441" s="2"/>
      <c r="R2441" s="2" t="s">
        <v>2319</v>
      </c>
      <c r="S2441" s="2"/>
      <c r="T2441" s="2"/>
      <c r="U2441" s="2">
        <v>0</v>
      </c>
      <c r="V2441" s="2" t="s">
        <v>8228</v>
      </c>
      <c r="W2441">
        <f>IFERROR(VLOOKUP($H2441,'WNS Dawaco'!$A:$C,2,FALSE),"")</f>
        <v>2144</v>
      </c>
      <c r="X2441" t="str">
        <f>IFERROR(VLOOKUP($H2441,'WNS Dawaco'!$A:$C,3,FALSE),"")</f>
        <v>salbutamol</v>
      </c>
    </row>
    <row r="2442" spans="1:24" hidden="1" x14ac:dyDescent="0.3">
      <c r="A2442" s="2" t="s">
        <v>6390</v>
      </c>
      <c r="B2442" s="2" t="s">
        <v>2307</v>
      </c>
      <c r="C2442" s="2" t="s">
        <v>8443</v>
      </c>
      <c r="D2442" s="2" t="s">
        <v>8427</v>
      </c>
      <c r="E2442" s="2" t="s">
        <v>8444</v>
      </c>
      <c r="F2442" s="2">
        <v>139</v>
      </c>
      <c r="G2442" s="2" t="s">
        <v>8264</v>
      </c>
      <c r="H2442" s="2" t="s">
        <v>8265</v>
      </c>
      <c r="I2442" s="2" t="s">
        <v>8266</v>
      </c>
      <c r="J2442" s="2" t="s">
        <v>8267</v>
      </c>
      <c r="K2442" s="2" t="s">
        <v>2315</v>
      </c>
      <c r="L2442" s="2"/>
      <c r="M2442" s="2" t="s">
        <v>2341</v>
      </c>
      <c r="N2442" s="2" t="s">
        <v>67</v>
      </c>
      <c r="O2442" s="2" t="s">
        <v>2307</v>
      </c>
      <c r="P2442" s="2" t="s">
        <v>2318</v>
      </c>
      <c r="Q2442" s="2"/>
      <c r="R2442" s="2" t="s">
        <v>2319</v>
      </c>
      <c r="S2442" s="2"/>
      <c r="T2442" s="2"/>
      <c r="U2442" s="2">
        <v>0</v>
      </c>
      <c r="V2442" s="2" t="s">
        <v>8268</v>
      </c>
      <c r="W2442">
        <f>IFERROR(VLOOKUP($H2442,'WNS Dawaco'!$A:$C,2,FALSE),"")</f>
        <v>2142</v>
      </c>
      <c r="X2442" t="str">
        <f>IFERROR(VLOOKUP($H2442,'WNS Dawaco'!$A:$C,3,FALSE),"")</f>
        <v>roxitromycine</v>
      </c>
    </row>
    <row r="2443" spans="1:24" hidden="1" x14ac:dyDescent="0.3">
      <c r="A2443" s="2" t="s">
        <v>6390</v>
      </c>
      <c r="B2443" s="2" t="s">
        <v>2307</v>
      </c>
      <c r="C2443" s="2" t="s">
        <v>8443</v>
      </c>
      <c r="D2443" s="2" t="s">
        <v>8427</v>
      </c>
      <c r="E2443" s="2" t="s">
        <v>8444</v>
      </c>
      <c r="F2443" s="2">
        <v>139</v>
      </c>
      <c r="G2443" s="2" t="s">
        <v>8219</v>
      </c>
      <c r="H2443" s="2" t="s">
        <v>8220</v>
      </c>
      <c r="I2443" s="2" t="s">
        <v>8221</v>
      </c>
      <c r="J2443" s="2" t="s">
        <v>8222</v>
      </c>
      <c r="K2443" s="2" t="s">
        <v>2315</v>
      </c>
      <c r="L2443" s="2"/>
      <c r="M2443" s="2" t="s">
        <v>2341</v>
      </c>
      <c r="N2443" s="2" t="s">
        <v>67</v>
      </c>
      <c r="O2443" s="2" t="s">
        <v>2307</v>
      </c>
      <c r="P2443" s="2" t="s">
        <v>2318</v>
      </c>
      <c r="Q2443" s="2"/>
      <c r="R2443" s="2" t="s">
        <v>2319</v>
      </c>
      <c r="S2443" s="2"/>
      <c r="T2443" s="2"/>
      <c r="U2443" s="2">
        <v>0</v>
      </c>
      <c r="V2443" s="2" t="s">
        <v>8223</v>
      </c>
      <c r="W2443">
        <f>IFERROR(VLOOKUP($H2443,'WNS Dawaco'!$A:$C,2,FALSE),"")</f>
        <v>2141</v>
      </c>
      <c r="X2443" t="str">
        <f>IFERROR(VLOOKUP($H2443,'WNS Dawaco'!$A:$C,3,FALSE),"")</f>
        <v>ronidazol</v>
      </c>
    </row>
    <row r="2444" spans="1:24" hidden="1" x14ac:dyDescent="0.3">
      <c r="A2444" s="2" t="s">
        <v>6390</v>
      </c>
      <c r="B2444" s="2" t="s">
        <v>2307</v>
      </c>
      <c r="C2444" s="2" t="s">
        <v>8443</v>
      </c>
      <c r="D2444" s="2" t="s">
        <v>8427</v>
      </c>
      <c r="E2444" s="2" t="s">
        <v>8444</v>
      </c>
      <c r="F2444" s="2">
        <v>139</v>
      </c>
      <c r="G2444" s="2" t="s">
        <v>8184</v>
      </c>
      <c r="H2444" s="2" t="s">
        <v>8185</v>
      </c>
      <c r="I2444" s="2" t="s">
        <v>8186</v>
      </c>
      <c r="J2444" s="2" t="s">
        <v>8187</v>
      </c>
      <c r="K2444" s="2" t="s">
        <v>2315</v>
      </c>
      <c r="L2444" s="2"/>
      <c r="M2444" s="2" t="s">
        <v>2341</v>
      </c>
      <c r="N2444" s="2" t="s">
        <v>67</v>
      </c>
      <c r="O2444" s="2" t="s">
        <v>2307</v>
      </c>
      <c r="P2444" s="2" t="s">
        <v>2318</v>
      </c>
      <c r="Q2444" s="2"/>
      <c r="R2444" s="2" t="s">
        <v>2319</v>
      </c>
      <c r="S2444" s="2"/>
      <c r="T2444" s="2"/>
      <c r="U2444" s="2">
        <v>0</v>
      </c>
      <c r="V2444" s="2" t="s">
        <v>8188</v>
      </c>
      <c r="W2444" t="str">
        <f>IFERROR(VLOOKUP($H2444,'WNS Dawaco'!$A:$C,2,FALSE),"")</f>
        <v/>
      </c>
      <c r="X2444" t="str">
        <f>IFERROR(VLOOKUP($H2444,'WNS Dawaco'!$A:$C,3,FALSE),"")</f>
        <v/>
      </c>
    </row>
    <row r="2445" spans="1:24" hidden="1" x14ac:dyDescent="0.3">
      <c r="A2445" s="2" t="s">
        <v>6390</v>
      </c>
      <c r="B2445" s="2" t="s">
        <v>2307</v>
      </c>
      <c r="C2445" s="2" t="s">
        <v>8443</v>
      </c>
      <c r="D2445" s="2" t="s">
        <v>8427</v>
      </c>
      <c r="E2445" s="2" t="s">
        <v>8444</v>
      </c>
      <c r="F2445" s="2">
        <v>139</v>
      </c>
      <c r="G2445" s="2" t="s">
        <v>4051</v>
      </c>
      <c r="H2445" s="2" t="s">
        <v>4052</v>
      </c>
      <c r="I2445" s="2" t="s">
        <v>4053</v>
      </c>
      <c r="J2445" s="2" t="s">
        <v>4054</v>
      </c>
      <c r="K2445" s="2" t="s">
        <v>2315</v>
      </c>
      <c r="L2445" s="2"/>
      <c r="M2445" s="2" t="s">
        <v>2341</v>
      </c>
      <c r="N2445" s="2" t="s">
        <v>67</v>
      </c>
      <c r="O2445" s="2" t="s">
        <v>2307</v>
      </c>
      <c r="P2445" s="2" t="s">
        <v>2318</v>
      </c>
      <c r="Q2445" s="2"/>
      <c r="R2445" s="2" t="s">
        <v>2319</v>
      </c>
      <c r="S2445" s="2"/>
      <c r="T2445" s="2"/>
      <c r="U2445" s="2">
        <v>0</v>
      </c>
      <c r="V2445" s="2" t="s">
        <v>4055</v>
      </c>
      <c r="W2445">
        <f>IFERROR(VLOOKUP($H2445,'WNS Dawaco'!$A:$C,2,FALSE),"")</f>
        <v>2140</v>
      </c>
      <c r="X2445" t="str">
        <f>IFERROR(VLOOKUP($H2445,'WNS Dawaco'!$A:$C,3,FALSE),"")</f>
        <v>propranolol</v>
      </c>
    </row>
    <row r="2446" spans="1:24" hidden="1" x14ac:dyDescent="0.3">
      <c r="A2446" s="2" t="s">
        <v>6390</v>
      </c>
      <c r="B2446" s="2" t="s">
        <v>2307</v>
      </c>
      <c r="C2446" s="2" t="s">
        <v>8443</v>
      </c>
      <c r="D2446" s="2" t="s">
        <v>8427</v>
      </c>
      <c r="E2446" s="2" t="s">
        <v>8444</v>
      </c>
      <c r="F2446" s="2">
        <v>139</v>
      </c>
      <c r="G2446" s="2" t="s">
        <v>4320</v>
      </c>
      <c r="H2446" s="2" t="s">
        <v>4321</v>
      </c>
      <c r="I2446" s="2" t="s">
        <v>4322</v>
      </c>
      <c r="J2446" s="2" t="s">
        <v>4323</v>
      </c>
      <c r="K2446" s="2" t="s">
        <v>2315</v>
      </c>
      <c r="L2446" s="2"/>
      <c r="M2446" s="2" t="s">
        <v>2341</v>
      </c>
      <c r="N2446" s="2" t="s">
        <v>67</v>
      </c>
      <c r="O2446" s="2" t="s">
        <v>2307</v>
      </c>
      <c r="P2446" s="2" t="s">
        <v>2318</v>
      </c>
      <c r="Q2446" s="2"/>
      <c r="R2446" s="2" t="s">
        <v>2319</v>
      </c>
      <c r="S2446" s="2"/>
      <c r="T2446" s="2"/>
      <c r="U2446" s="2">
        <v>0</v>
      </c>
      <c r="V2446" s="2" t="s">
        <v>4324</v>
      </c>
      <c r="W2446">
        <f>IFERROR(VLOOKUP($H2446,'WNS Dawaco'!$A:$C,2,FALSE),"")</f>
        <v>2139</v>
      </c>
      <c r="X2446" t="str">
        <f>IFERROR(VLOOKUP($H2446,'WNS Dawaco'!$A:$C,3,FALSE),"")</f>
        <v>progesteron</v>
      </c>
    </row>
    <row r="2447" spans="1:24" hidden="1" x14ac:dyDescent="0.3">
      <c r="A2447" s="2" t="s">
        <v>6390</v>
      </c>
      <c r="B2447" s="2" t="s">
        <v>2307</v>
      </c>
      <c r="C2447" s="2" t="s">
        <v>8443</v>
      </c>
      <c r="D2447" s="2" t="s">
        <v>8427</v>
      </c>
      <c r="E2447" s="2" t="s">
        <v>8444</v>
      </c>
      <c r="F2447" s="2">
        <v>139</v>
      </c>
      <c r="G2447" s="2" t="s">
        <v>4325</v>
      </c>
      <c r="H2447" s="2" t="s">
        <v>4326</v>
      </c>
      <c r="I2447" s="2" t="s">
        <v>4327</v>
      </c>
      <c r="J2447" s="2" t="s">
        <v>4328</v>
      </c>
      <c r="K2447" s="2" t="s">
        <v>2315</v>
      </c>
      <c r="L2447" s="2"/>
      <c r="M2447" s="2" t="s">
        <v>2341</v>
      </c>
      <c r="N2447" s="2" t="s">
        <v>67</v>
      </c>
      <c r="O2447" s="2" t="s">
        <v>2307</v>
      </c>
      <c r="P2447" s="2" t="s">
        <v>2318</v>
      </c>
      <c r="Q2447" s="2"/>
      <c r="R2447" s="2" t="s">
        <v>2319</v>
      </c>
      <c r="S2447" s="2"/>
      <c r="T2447" s="2"/>
      <c r="U2447" s="2">
        <v>0</v>
      </c>
      <c r="V2447" s="2" t="s">
        <v>4329</v>
      </c>
      <c r="W2447">
        <f>IFERROR(VLOOKUP($H2447,'WNS Dawaco'!$A:$C,2,FALSE),"")</f>
        <v>2135</v>
      </c>
      <c r="X2447" t="str">
        <f>IFERROR(VLOOKUP($H2447,'WNS Dawaco'!$A:$C,3,FALSE),"")</f>
        <v>paracetamol</v>
      </c>
    </row>
    <row r="2448" spans="1:24" hidden="1" x14ac:dyDescent="0.3">
      <c r="A2448" s="2" t="s">
        <v>6390</v>
      </c>
      <c r="B2448" s="2" t="s">
        <v>2307</v>
      </c>
      <c r="C2448" s="2" t="s">
        <v>8443</v>
      </c>
      <c r="D2448" s="2" t="s">
        <v>8427</v>
      </c>
      <c r="E2448" s="2" t="s">
        <v>8444</v>
      </c>
      <c r="F2448" s="2">
        <v>139</v>
      </c>
      <c r="G2448" s="2" t="s">
        <v>8189</v>
      </c>
      <c r="H2448" s="2" t="s">
        <v>8190</v>
      </c>
      <c r="I2448" s="2" t="s">
        <v>8191</v>
      </c>
      <c r="J2448" s="2" t="s">
        <v>8192</v>
      </c>
      <c r="K2448" s="2" t="s">
        <v>2315</v>
      </c>
      <c r="L2448" s="2"/>
      <c r="M2448" s="2" t="s">
        <v>2341</v>
      </c>
      <c r="N2448" s="2" t="s">
        <v>67</v>
      </c>
      <c r="O2448" s="2" t="s">
        <v>2307</v>
      </c>
      <c r="P2448" s="2" t="s">
        <v>2318</v>
      </c>
      <c r="Q2448" s="2"/>
      <c r="R2448" s="2" t="s">
        <v>2319</v>
      </c>
      <c r="S2448" s="2"/>
      <c r="T2448" s="2"/>
      <c r="U2448" s="2">
        <v>0</v>
      </c>
      <c r="V2448" s="2" t="s">
        <v>8193</v>
      </c>
      <c r="W2448">
        <f>IFERROR(VLOOKUP($H2448,'WNS Dawaco'!$A:$C,2,FALSE),"")</f>
        <v>2133</v>
      </c>
      <c r="X2448" t="str">
        <f>IFERROR(VLOOKUP($H2448,'WNS Dawaco'!$A:$C,3,FALSE),"")</f>
        <v>oxacilline</v>
      </c>
    </row>
    <row r="2449" spans="1:24" hidden="1" x14ac:dyDescent="0.3">
      <c r="A2449" s="2" t="s">
        <v>6390</v>
      </c>
      <c r="B2449" s="2" t="s">
        <v>2307</v>
      </c>
      <c r="C2449" s="2" t="s">
        <v>8443</v>
      </c>
      <c r="D2449" s="2" t="s">
        <v>8427</v>
      </c>
      <c r="E2449" s="2" t="s">
        <v>8444</v>
      </c>
      <c r="F2449" s="2">
        <v>139</v>
      </c>
      <c r="G2449" s="2" t="s">
        <v>4305</v>
      </c>
      <c r="H2449" s="2" t="s">
        <v>4306</v>
      </c>
      <c r="I2449" s="2" t="s">
        <v>4307</v>
      </c>
      <c r="J2449" s="2" t="s">
        <v>4308</v>
      </c>
      <c r="K2449" s="2" t="s">
        <v>2315</v>
      </c>
      <c r="L2449" s="2"/>
      <c r="M2449" s="2" t="s">
        <v>2341</v>
      </c>
      <c r="N2449" s="2" t="s">
        <v>67</v>
      </c>
      <c r="O2449" s="2" t="s">
        <v>2307</v>
      </c>
      <c r="P2449" s="2" t="s">
        <v>2318</v>
      </c>
      <c r="Q2449" s="2"/>
      <c r="R2449" s="2" t="s">
        <v>2319</v>
      </c>
      <c r="S2449" s="2"/>
      <c r="T2449" s="2"/>
      <c r="U2449" s="2">
        <v>0</v>
      </c>
      <c r="V2449" s="2" t="s">
        <v>4309</v>
      </c>
      <c r="W2449">
        <f>IFERROR(VLOOKUP($H2449,'WNS Dawaco'!$A:$C,2,FALSE),"")</f>
        <v>2147</v>
      </c>
      <c r="X2449" t="str">
        <f>IFERROR(VLOOKUP($H2449,'WNS Dawaco'!$A:$C,3,FALSE),"")</f>
        <v>sulfadiazine</v>
      </c>
    </row>
    <row r="2450" spans="1:24" hidden="1" x14ac:dyDescent="0.3">
      <c r="A2450" s="2" t="s">
        <v>6390</v>
      </c>
      <c r="B2450" s="2" t="s">
        <v>2307</v>
      </c>
      <c r="C2450" s="2" t="s">
        <v>8443</v>
      </c>
      <c r="D2450" s="2" t="s">
        <v>8427</v>
      </c>
      <c r="E2450" s="2" t="s">
        <v>8444</v>
      </c>
      <c r="F2450" s="2">
        <v>139</v>
      </c>
      <c r="G2450" s="2" t="s">
        <v>8249</v>
      </c>
      <c r="H2450" s="2" t="s">
        <v>8250</v>
      </c>
      <c r="I2450" s="2" t="s">
        <v>8251</v>
      </c>
      <c r="J2450" s="2" t="s">
        <v>8252</v>
      </c>
      <c r="K2450" s="2" t="s">
        <v>2315</v>
      </c>
      <c r="L2450" s="2"/>
      <c r="M2450" s="2" t="s">
        <v>2341</v>
      </c>
      <c r="N2450" s="2" t="s">
        <v>67</v>
      </c>
      <c r="O2450" s="2" t="s">
        <v>2307</v>
      </c>
      <c r="P2450" s="2" t="s">
        <v>2318</v>
      </c>
      <c r="Q2450" s="2"/>
      <c r="R2450" s="2" t="s">
        <v>2319</v>
      </c>
      <c r="S2450" s="2"/>
      <c r="T2450" s="2"/>
      <c r="U2450" s="2">
        <v>0</v>
      </c>
      <c r="V2450" s="2" t="s">
        <v>8253</v>
      </c>
      <c r="W2450">
        <f>IFERROR(VLOOKUP($H2450,'WNS Dawaco'!$A:$C,2,FALSE),"")</f>
        <v>2162</v>
      </c>
      <c r="X2450" t="str">
        <f>IFERROR(VLOOKUP($H2450,'WNS Dawaco'!$A:$C,3,FALSE),"")</f>
        <v>valium</v>
      </c>
    </row>
    <row r="2451" spans="1:24" hidden="1" x14ac:dyDescent="0.3">
      <c r="A2451" s="2" t="s">
        <v>6390</v>
      </c>
      <c r="B2451" s="2" t="s">
        <v>2307</v>
      </c>
      <c r="C2451" s="2" t="s">
        <v>8443</v>
      </c>
      <c r="D2451" s="2" t="s">
        <v>8427</v>
      </c>
      <c r="E2451" s="2" t="s">
        <v>8444</v>
      </c>
      <c r="F2451" s="2">
        <v>139</v>
      </c>
      <c r="G2451" s="2" t="s">
        <v>8401</v>
      </c>
      <c r="H2451" s="2" t="s">
        <v>8402</v>
      </c>
      <c r="I2451" s="2" t="s">
        <v>8403</v>
      </c>
      <c r="J2451" s="2" t="s">
        <v>8404</v>
      </c>
      <c r="K2451" s="2" t="s">
        <v>2315</v>
      </c>
      <c r="L2451" s="2"/>
      <c r="M2451" s="2" t="s">
        <v>2341</v>
      </c>
      <c r="N2451" s="2" t="s">
        <v>67</v>
      </c>
      <c r="O2451" s="2" t="s">
        <v>2307</v>
      </c>
      <c r="P2451" s="2" t="s">
        <v>2318</v>
      </c>
      <c r="Q2451" s="2"/>
      <c r="R2451" s="2" t="s">
        <v>2319</v>
      </c>
      <c r="S2451" s="2"/>
      <c r="T2451" s="2"/>
      <c r="U2451" s="2">
        <v>0</v>
      </c>
      <c r="V2451" s="2" t="s">
        <v>8405</v>
      </c>
      <c r="W2451">
        <f>IFERROR(VLOOKUP($H2451,'WNS Dawaco'!$A:$C,2,FALSE),"")</f>
        <v>2138</v>
      </c>
      <c r="X2451" t="str">
        <f>IFERROR(VLOOKUP($H2451,'WNS Dawaco'!$A:$C,3,FALSE),"")</f>
        <v>primidon</v>
      </c>
    </row>
    <row r="2452" spans="1:24" hidden="1" x14ac:dyDescent="0.3">
      <c r="A2452" s="2" t="s">
        <v>6390</v>
      </c>
      <c r="B2452" s="2" t="s">
        <v>2307</v>
      </c>
      <c r="C2452" s="2" t="s">
        <v>8443</v>
      </c>
      <c r="D2452" s="2" t="s">
        <v>8427</v>
      </c>
      <c r="E2452" s="2" t="s">
        <v>8444</v>
      </c>
      <c r="F2452" s="2">
        <v>139</v>
      </c>
      <c r="G2452" s="2" t="s">
        <v>8234</v>
      </c>
      <c r="H2452" s="2" t="s">
        <v>8235</v>
      </c>
      <c r="I2452" s="2" t="s">
        <v>8236</v>
      </c>
      <c r="J2452" s="2" t="s">
        <v>8237</v>
      </c>
      <c r="K2452" s="2" t="s">
        <v>2315</v>
      </c>
      <c r="L2452" s="2"/>
      <c r="M2452" s="2" t="s">
        <v>2341</v>
      </c>
      <c r="N2452" s="2" t="s">
        <v>67</v>
      </c>
      <c r="O2452" s="2" t="s">
        <v>2307</v>
      </c>
      <c r="P2452" s="2" t="s">
        <v>2318</v>
      </c>
      <c r="Q2452" s="2"/>
      <c r="R2452" s="2" t="s">
        <v>2319</v>
      </c>
      <c r="S2452" s="2"/>
      <c r="T2452" s="2"/>
      <c r="U2452" s="2">
        <v>0</v>
      </c>
      <c r="V2452" s="2" t="s">
        <v>8238</v>
      </c>
      <c r="W2452">
        <f>IFERROR(VLOOKUP($H2452,'WNS Dawaco'!$A:$C,2,FALSE),"")</f>
        <v>2148</v>
      </c>
      <c r="X2452" t="str">
        <f>IFERROR(VLOOKUP($H2452,'WNS Dawaco'!$A:$C,3,FALSE),"")</f>
        <v>sulfadimethoxine</v>
      </c>
    </row>
    <row r="2453" spans="1:24" hidden="1" x14ac:dyDescent="0.3">
      <c r="A2453" s="2" t="s">
        <v>6390</v>
      </c>
      <c r="B2453" s="2" t="s">
        <v>2307</v>
      </c>
      <c r="C2453" s="2" t="s">
        <v>8443</v>
      </c>
      <c r="D2453" s="2" t="s">
        <v>8427</v>
      </c>
      <c r="E2453" s="2" t="s">
        <v>8444</v>
      </c>
      <c r="F2453" s="2">
        <v>139</v>
      </c>
      <c r="G2453" s="2" t="s">
        <v>8391</v>
      </c>
      <c r="H2453" s="2" t="s">
        <v>8392</v>
      </c>
      <c r="I2453" s="2" t="s">
        <v>8393</v>
      </c>
      <c r="J2453" s="2" t="s">
        <v>8394</v>
      </c>
      <c r="K2453" s="2" t="s">
        <v>2315</v>
      </c>
      <c r="L2453" s="2"/>
      <c r="M2453" s="2" t="s">
        <v>2341</v>
      </c>
      <c r="N2453" s="2" t="s">
        <v>67</v>
      </c>
      <c r="O2453" s="2" t="s">
        <v>2307</v>
      </c>
      <c r="P2453" s="2" t="s">
        <v>2318</v>
      </c>
      <c r="Q2453" s="2"/>
      <c r="R2453" s="2" t="s">
        <v>2319</v>
      </c>
      <c r="S2453" s="2"/>
      <c r="T2453" s="2"/>
      <c r="U2453" s="2">
        <v>0</v>
      </c>
      <c r="V2453" s="2" t="s">
        <v>8395</v>
      </c>
      <c r="W2453">
        <f>IFERROR(VLOOKUP($H2453,'WNS Dawaco'!$A:$C,2,FALSE),"")</f>
        <v>2149</v>
      </c>
      <c r="X2453" t="str">
        <f>IFERROR(VLOOKUP($H2453,'WNS Dawaco'!$A:$C,3,FALSE),"")</f>
        <v>sulfadimidine</v>
      </c>
    </row>
    <row r="2454" spans="1:24" hidden="1" x14ac:dyDescent="0.3">
      <c r="A2454" s="2" t="s">
        <v>6390</v>
      </c>
      <c r="B2454" s="2" t="s">
        <v>2307</v>
      </c>
      <c r="C2454" s="2" t="s">
        <v>8443</v>
      </c>
      <c r="D2454" s="2" t="s">
        <v>8427</v>
      </c>
      <c r="E2454" s="2" t="s">
        <v>8444</v>
      </c>
      <c r="F2454" s="2">
        <v>139</v>
      </c>
      <c r="G2454" s="2" t="s">
        <v>8376</v>
      </c>
      <c r="H2454" s="2" t="s">
        <v>8377</v>
      </c>
      <c r="I2454" s="2" t="s">
        <v>8378</v>
      </c>
      <c r="J2454" s="2" t="s">
        <v>8379</v>
      </c>
      <c r="K2454" s="2" t="s">
        <v>2315</v>
      </c>
      <c r="L2454" s="2"/>
      <c r="M2454" s="2" t="s">
        <v>2341</v>
      </c>
      <c r="N2454" s="2" t="s">
        <v>67</v>
      </c>
      <c r="O2454" s="2" t="s">
        <v>2307</v>
      </c>
      <c r="P2454" s="2" t="s">
        <v>2318</v>
      </c>
      <c r="Q2454" s="2"/>
      <c r="R2454" s="2" t="s">
        <v>2319</v>
      </c>
      <c r="S2454" s="2"/>
      <c r="T2454" s="2"/>
      <c r="U2454" s="2">
        <v>0</v>
      </c>
      <c r="V2454" s="2" t="s">
        <v>8380</v>
      </c>
      <c r="W2454">
        <f>IFERROR(VLOOKUP($H2454,'WNS Dawaco'!$A:$C,2,FALSE),"")</f>
        <v>2150</v>
      </c>
      <c r="X2454" t="str">
        <f>IFERROR(VLOOKUP($H2454,'WNS Dawaco'!$A:$C,3,FALSE),"")</f>
        <v>sulfamerazin</v>
      </c>
    </row>
    <row r="2455" spans="1:24" hidden="1" x14ac:dyDescent="0.3">
      <c r="A2455" s="2" t="s">
        <v>6390</v>
      </c>
      <c r="B2455" s="2" t="s">
        <v>2307</v>
      </c>
      <c r="C2455" s="2" t="s">
        <v>8443</v>
      </c>
      <c r="D2455" s="2" t="s">
        <v>8427</v>
      </c>
      <c r="E2455" s="2" t="s">
        <v>8444</v>
      </c>
      <c r="F2455" s="2">
        <v>139</v>
      </c>
      <c r="G2455" s="2" t="s">
        <v>8239</v>
      </c>
      <c r="H2455" s="2" t="s">
        <v>8240</v>
      </c>
      <c r="I2455" s="2" t="s">
        <v>8241</v>
      </c>
      <c r="J2455" s="2" t="s">
        <v>8242</v>
      </c>
      <c r="K2455" s="2" t="s">
        <v>2315</v>
      </c>
      <c r="L2455" s="2"/>
      <c r="M2455" s="2" t="s">
        <v>2341</v>
      </c>
      <c r="N2455" s="2" t="s">
        <v>67</v>
      </c>
      <c r="O2455" s="2" t="s">
        <v>2307</v>
      </c>
      <c r="P2455" s="2" t="s">
        <v>2318</v>
      </c>
      <c r="Q2455" s="2"/>
      <c r="R2455" s="2" t="s">
        <v>2319</v>
      </c>
      <c r="S2455" s="2"/>
      <c r="T2455" s="2"/>
      <c r="U2455" s="2">
        <v>0</v>
      </c>
      <c r="V2455" s="2" t="s">
        <v>8243</v>
      </c>
      <c r="W2455">
        <f>IFERROR(VLOOKUP($H2455,'WNS Dawaco'!$A:$C,2,FALSE),"")</f>
        <v>2152</v>
      </c>
      <c r="X2455" t="str">
        <f>IFERROR(VLOOKUP($H2455,'WNS Dawaco'!$A:$C,3,FALSE),"")</f>
        <v>sulfaquinoxaline</v>
      </c>
    </row>
    <row r="2456" spans="1:24" hidden="1" x14ac:dyDescent="0.3">
      <c r="A2456" s="2" t="s">
        <v>6390</v>
      </c>
      <c r="B2456" s="2" t="s">
        <v>2307</v>
      </c>
      <c r="C2456" s="2" t="s">
        <v>8443</v>
      </c>
      <c r="D2456" s="2" t="s">
        <v>8427</v>
      </c>
      <c r="E2456" s="2" t="s">
        <v>8444</v>
      </c>
      <c r="F2456" s="2">
        <v>139</v>
      </c>
      <c r="G2456" s="2" t="s">
        <v>8244</v>
      </c>
      <c r="H2456" s="2" t="s">
        <v>8245</v>
      </c>
      <c r="I2456" s="2" t="s">
        <v>8246</v>
      </c>
      <c r="J2456" s="2" t="s">
        <v>8247</v>
      </c>
      <c r="K2456" s="2" t="s">
        <v>2315</v>
      </c>
      <c r="L2456" s="2"/>
      <c r="M2456" s="2" t="s">
        <v>2341</v>
      </c>
      <c r="N2456" s="2" t="s">
        <v>67</v>
      </c>
      <c r="O2456" s="2" t="s">
        <v>2307</v>
      </c>
      <c r="P2456" s="2" t="s">
        <v>2318</v>
      </c>
      <c r="Q2456" s="2"/>
      <c r="R2456" s="2" t="s">
        <v>2319</v>
      </c>
      <c r="S2456" s="2"/>
      <c r="T2456" s="2"/>
      <c r="U2456" s="2">
        <v>0</v>
      </c>
      <c r="V2456" s="2" t="s">
        <v>8248</v>
      </c>
      <c r="W2456">
        <f>IFERROR(VLOOKUP($H2456,'WNS Dawaco'!$A:$C,2,FALSE),"")</f>
        <v>2153</v>
      </c>
      <c r="X2456" t="str">
        <f>IFERROR(VLOOKUP($H2456,'WNS Dawaco'!$A:$C,3,FALSE),"")</f>
        <v>tamoxifen</v>
      </c>
    </row>
    <row r="2457" spans="1:24" hidden="1" x14ac:dyDescent="0.3">
      <c r="A2457" s="2" t="s">
        <v>6390</v>
      </c>
      <c r="B2457" s="2" t="s">
        <v>2307</v>
      </c>
      <c r="C2457" s="2" t="s">
        <v>8443</v>
      </c>
      <c r="D2457" s="2" t="s">
        <v>8427</v>
      </c>
      <c r="E2457" s="2" t="s">
        <v>8444</v>
      </c>
      <c r="F2457" s="2">
        <v>139</v>
      </c>
      <c r="G2457" s="2" t="s">
        <v>8259</v>
      </c>
      <c r="H2457" s="2" t="s">
        <v>8260</v>
      </c>
      <c r="I2457" s="2" t="s">
        <v>8261</v>
      </c>
      <c r="J2457" s="2" t="s">
        <v>8262</v>
      </c>
      <c r="K2457" s="2" t="s">
        <v>2315</v>
      </c>
      <c r="L2457" s="2"/>
      <c r="M2457" s="2" t="s">
        <v>2341</v>
      </c>
      <c r="N2457" s="2" t="s">
        <v>67</v>
      </c>
      <c r="O2457" s="2" t="s">
        <v>2307</v>
      </c>
      <c r="P2457" s="2" t="s">
        <v>2318</v>
      </c>
      <c r="Q2457" s="2"/>
      <c r="R2457" s="2" t="s">
        <v>2319</v>
      </c>
      <c r="S2457" s="2"/>
      <c r="T2457" s="2"/>
      <c r="U2457" s="2">
        <v>0</v>
      </c>
      <c r="V2457" s="2" t="s">
        <v>8263</v>
      </c>
      <c r="W2457">
        <f>IFERROR(VLOOKUP($H2457,'WNS Dawaco'!$A:$C,2,FALSE),"")</f>
        <v>2154</v>
      </c>
      <c r="X2457" t="str">
        <f>IFERROR(VLOOKUP($H2457,'WNS Dawaco'!$A:$C,3,FALSE),"")</f>
        <v>terbutaline</v>
      </c>
    </row>
    <row r="2458" spans="1:24" hidden="1" x14ac:dyDescent="0.3">
      <c r="A2458" s="2" t="s">
        <v>6390</v>
      </c>
      <c r="B2458" s="2" t="s">
        <v>2307</v>
      </c>
      <c r="C2458" s="2" t="s">
        <v>8443</v>
      </c>
      <c r="D2458" s="2" t="s">
        <v>8427</v>
      </c>
      <c r="E2458" s="2" t="s">
        <v>8444</v>
      </c>
      <c r="F2458" s="2">
        <v>139</v>
      </c>
      <c r="G2458" s="2" t="s">
        <v>8254</v>
      </c>
      <c r="H2458" s="2" t="s">
        <v>8255</v>
      </c>
      <c r="I2458" s="2" t="s">
        <v>8256</v>
      </c>
      <c r="J2458" s="2" t="s">
        <v>8257</v>
      </c>
      <c r="K2458" s="2" t="s">
        <v>2315</v>
      </c>
      <c r="L2458" s="2"/>
      <c r="M2458" s="2" t="s">
        <v>2341</v>
      </c>
      <c r="N2458" s="2" t="s">
        <v>67</v>
      </c>
      <c r="O2458" s="2" t="s">
        <v>2307</v>
      </c>
      <c r="P2458" s="2" t="s">
        <v>2318</v>
      </c>
      <c r="Q2458" s="2"/>
      <c r="R2458" s="2" t="s">
        <v>2319</v>
      </c>
      <c r="S2458" s="2"/>
      <c r="T2458" s="2"/>
      <c r="U2458" s="2">
        <v>0</v>
      </c>
      <c r="V2458" s="2" t="s">
        <v>8258</v>
      </c>
      <c r="W2458">
        <f>IFERROR(VLOOKUP($H2458,'WNS Dawaco'!$A:$C,2,FALSE),"")</f>
        <v>2156</v>
      </c>
      <c r="X2458" t="str">
        <f>IFERROR(VLOOKUP($H2458,'WNS Dawaco'!$A:$C,3,FALSE),"")</f>
        <v>tiamuline</v>
      </c>
    </row>
    <row r="2459" spans="1:24" hidden="1" x14ac:dyDescent="0.3">
      <c r="A2459" s="2" t="s">
        <v>6390</v>
      </c>
      <c r="B2459" s="2" t="s">
        <v>2307</v>
      </c>
      <c r="C2459" s="2" t="s">
        <v>8443</v>
      </c>
      <c r="D2459" s="2" t="s">
        <v>8427</v>
      </c>
      <c r="E2459" s="2" t="s">
        <v>8444</v>
      </c>
      <c r="F2459" s="2">
        <v>139</v>
      </c>
      <c r="G2459" s="2" t="s">
        <v>4280</v>
      </c>
      <c r="H2459" s="2" t="s">
        <v>4281</v>
      </c>
      <c r="I2459" s="2" t="s">
        <v>4282</v>
      </c>
      <c r="J2459" s="2" t="s">
        <v>4283</v>
      </c>
      <c r="K2459" s="2" t="s">
        <v>2315</v>
      </c>
      <c r="L2459" s="2"/>
      <c r="M2459" s="2" t="s">
        <v>2341</v>
      </c>
      <c r="N2459" s="2" t="s">
        <v>67</v>
      </c>
      <c r="O2459" s="2" t="s">
        <v>2307</v>
      </c>
      <c r="P2459" s="2" t="s">
        <v>2318</v>
      </c>
      <c r="Q2459" s="2"/>
      <c r="R2459" s="2" t="s">
        <v>2319</v>
      </c>
      <c r="S2459" s="2"/>
      <c r="T2459" s="2"/>
      <c r="U2459" s="2">
        <v>0</v>
      </c>
      <c r="V2459" s="2" t="s">
        <v>4284</v>
      </c>
      <c r="W2459">
        <f>IFERROR(VLOOKUP($H2459,'WNS Dawaco'!$A:$C,2,FALSE),"")</f>
        <v>2161</v>
      </c>
      <c r="X2459" t="str">
        <f>IFERROR(VLOOKUP($H2459,'WNS Dawaco'!$A:$C,3,FALSE),"")</f>
        <v>tylosine</v>
      </c>
    </row>
    <row r="2460" spans="1:24" hidden="1" x14ac:dyDescent="0.3">
      <c r="A2460" s="2" t="s">
        <v>6390</v>
      </c>
      <c r="B2460" s="2" t="s">
        <v>2307</v>
      </c>
      <c r="C2460" s="2" t="s">
        <v>8443</v>
      </c>
      <c r="D2460" s="2" t="s">
        <v>8427</v>
      </c>
      <c r="E2460" s="2" t="s">
        <v>8444</v>
      </c>
      <c r="F2460" s="2">
        <v>139</v>
      </c>
      <c r="G2460" s="2" t="s">
        <v>8436</v>
      </c>
      <c r="H2460" s="2" t="s">
        <v>8437</v>
      </c>
      <c r="I2460" s="2" t="s">
        <v>8438</v>
      </c>
      <c r="J2460" s="2" t="s">
        <v>8439</v>
      </c>
      <c r="K2460" s="2" t="s">
        <v>2315</v>
      </c>
      <c r="L2460" s="2"/>
      <c r="M2460" s="2" t="s">
        <v>2341</v>
      </c>
      <c r="N2460" s="2" t="s">
        <v>67</v>
      </c>
      <c r="O2460" s="2" t="s">
        <v>2307</v>
      </c>
      <c r="P2460" s="2" t="s">
        <v>2318</v>
      </c>
      <c r="Q2460" s="2"/>
      <c r="R2460" s="2" t="s">
        <v>2319</v>
      </c>
      <c r="S2460" s="2"/>
      <c r="T2460" s="2"/>
      <c r="U2460" s="2">
        <v>0</v>
      </c>
      <c r="V2460" s="2" t="s">
        <v>8440</v>
      </c>
      <c r="W2460">
        <f>IFERROR(VLOOKUP($H2460,'WNS Dawaco'!$A:$C,2,FALSE),"")</f>
        <v>2164</v>
      </c>
      <c r="X2460" t="str">
        <f>IFERROR(VLOOKUP($H2460,'WNS Dawaco'!$A:$C,3,FALSE),"")</f>
        <v>warfarin</v>
      </c>
    </row>
    <row r="2461" spans="1:24" hidden="1" x14ac:dyDescent="0.3">
      <c r="A2461" s="2" t="s">
        <v>6390</v>
      </c>
      <c r="B2461" s="2" t="s">
        <v>2307</v>
      </c>
      <c r="C2461" s="2" t="s">
        <v>8443</v>
      </c>
      <c r="D2461" s="2" t="s">
        <v>8427</v>
      </c>
      <c r="E2461" s="2" t="s">
        <v>8444</v>
      </c>
      <c r="F2461" s="2">
        <v>139</v>
      </c>
      <c r="G2461" s="2" t="s">
        <v>8334</v>
      </c>
      <c r="H2461" s="2" t="s">
        <v>8335</v>
      </c>
      <c r="I2461" s="2" t="s">
        <v>8336</v>
      </c>
      <c r="J2461" s="2" t="s">
        <v>8337</v>
      </c>
      <c r="K2461" s="2" t="s">
        <v>2315</v>
      </c>
      <c r="L2461" s="2"/>
      <c r="M2461" s="2" t="s">
        <v>2341</v>
      </c>
      <c r="N2461" s="2" t="s">
        <v>67</v>
      </c>
      <c r="O2461" s="2" t="s">
        <v>2307</v>
      </c>
      <c r="P2461" s="2" t="s">
        <v>2318</v>
      </c>
      <c r="Q2461" s="2"/>
      <c r="R2461" s="2" t="s">
        <v>2319</v>
      </c>
      <c r="S2461" s="2"/>
      <c r="T2461" s="2"/>
      <c r="U2461" s="2">
        <v>0</v>
      </c>
      <c r="V2461" s="2" t="s">
        <v>8338</v>
      </c>
      <c r="W2461">
        <f>IFERROR(VLOOKUP($H2461,'WNS Dawaco'!$A:$C,2,FALSE),"")</f>
        <v>2113</v>
      </c>
      <c r="X2461" t="str">
        <f>IFERROR(VLOOKUP($H2461,'WNS Dawaco'!$A:$C,3,FALSE),"")</f>
        <v>furazolidon</v>
      </c>
    </row>
    <row r="2462" spans="1:24" hidden="1" x14ac:dyDescent="0.3">
      <c r="A2462" s="2" t="s">
        <v>6390</v>
      </c>
      <c r="B2462" s="2" t="s">
        <v>2307</v>
      </c>
      <c r="C2462" s="2" t="s">
        <v>8443</v>
      </c>
      <c r="D2462" s="2" t="s">
        <v>8427</v>
      </c>
      <c r="E2462" s="2" t="s">
        <v>8444</v>
      </c>
      <c r="F2462" s="2">
        <v>139</v>
      </c>
      <c r="G2462" s="2" t="s">
        <v>8214</v>
      </c>
      <c r="H2462" s="2" t="s">
        <v>8215</v>
      </c>
      <c r="I2462" s="2" t="s">
        <v>8216</v>
      </c>
      <c r="J2462" s="2" t="s">
        <v>8217</v>
      </c>
      <c r="K2462" s="2" t="s">
        <v>2315</v>
      </c>
      <c r="L2462" s="2"/>
      <c r="M2462" s="2" t="s">
        <v>2341</v>
      </c>
      <c r="N2462" s="2" t="s">
        <v>67</v>
      </c>
      <c r="O2462" s="2" t="s">
        <v>2307</v>
      </c>
      <c r="P2462" s="2" t="s">
        <v>2318</v>
      </c>
      <c r="Q2462" s="2"/>
      <c r="R2462" s="2" t="s">
        <v>2319</v>
      </c>
      <c r="S2462" s="2"/>
      <c r="T2462" s="2"/>
      <c r="U2462" s="2">
        <v>0</v>
      </c>
      <c r="V2462" s="2" t="s">
        <v>8218</v>
      </c>
      <c r="W2462">
        <f>IFERROR(VLOOKUP($H2462,'WNS Dawaco'!$A:$C,2,FALSE),"")</f>
        <v>2132</v>
      </c>
      <c r="X2462" t="str">
        <f>IFERROR(VLOOKUP($H2462,'WNS Dawaco'!$A:$C,3,FALSE),"")</f>
        <v>oleandomycin</v>
      </c>
    </row>
    <row r="2463" spans="1:24" hidden="1" x14ac:dyDescent="0.3">
      <c r="A2463" s="2" t="s">
        <v>6390</v>
      </c>
      <c r="B2463" s="2" t="s">
        <v>2307</v>
      </c>
      <c r="C2463" s="2" t="s">
        <v>8443</v>
      </c>
      <c r="D2463" s="2" t="s">
        <v>8427</v>
      </c>
      <c r="E2463" s="2" t="s">
        <v>8444</v>
      </c>
      <c r="F2463" s="2">
        <v>139</v>
      </c>
      <c r="G2463" s="2" t="s">
        <v>7413</v>
      </c>
      <c r="H2463" s="2" t="s">
        <v>7414</v>
      </c>
      <c r="I2463" s="2" t="s">
        <v>7415</v>
      </c>
      <c r="J2463" s="2" t="s">
        <v>7416</v>
      </c>
      <c r="K2463" s="2" t="s">
        <v>2315</v>
      </c>
      <c r="L2463" s="2"/>
      <c r="M2463" s="2" t="s">
        <v>2341</v>
      </c>
      <c r="N2463" s="2" t="s">
        <v>67</v>
      </c>
      <c r="O2463" s="2" t="s">
        <v>2307</v>
      </c>
      <c r="P2463" s="2" t="s">
        <v>2318</v>
      </c>
      <c r="Q2463" s="2"/>
      <c r="R2463" s="2" t="s">
        <v>2319</v>
      </c>
      <c r="S2463" s="2"/>
      <c r="T2463" s="2"/>
      <c r="U2463" s="2">
        <v>0</v>
      </c>
      <c r="V2463" s="2" t="s">
        <v>7417</v>
      </c>
      <c r="W2463">
        <f>IFERROR(VLOOKUP($H2463,'WNS Dawaco'!$A:$C,2,FALSE),"")</f>
        <v>2158</v>
      </c>
      <c r="X2463" t="str">
        <f>IFERROR(VLOOKUP($H2463,'WNS Dawaco'!$A:$C,3,FALSE),"")</f>
        <v>triclocarban</v>
      </c>
    </row>
    <row r="2464" spans="1:24" hidden="1" x14ac:dyDescent="0.3">
      <c r="A2464" s="2" t="s">
        <v>6390</v>
      </c>
      <c r="B2464" s="2" t="s">
        <v>2307</v>
      </c>
      <c r="C2464" s="2" t="s">
        <v>8443</v>
      </c>
      <c r="D2464" s="2" t="s">
        <v>8427</v>
      </c>
      <c r="E2464" s="2" t="s">
        <v>8444</v>
      </c>
      <c r="F2464" s="2">
        <v>139</v>
      </c>
      <c r="G2464" s="2" t="s">
        <v>4345</v>
      </c>
      <c r="H2464" s="2" t="s">
        <v>4346</v>
      </c>
      <c r="I2464" s="2" t="s">
        <v>4347</v>
      </c>
      <c r="J2464" s="2" t="s">
        <v>4348</v>
      </c>
      <c r="K2464" s="2" t="s">
        <v>2315</v>
      </c>
      <c r="L2464" s="2"/>
      <c r="M2464" s="2" t="s">
        <v>2341</v>
      </c>
      <c r="N2464" s="2" t="s">
        <v>67</v>
      </c>
      <c r="O2464" s="2" t="s">
        <v>2307</v>
      </c>
      <c r="P2464" s="2" t="s">
        <v>2318</v>
      </c>
      <c r="Q2464" s="2"/>
      <c r="R2464" s="2" t="s">
        <v>2319</v>
      </c>
      <c r="S2464" s="2"/>
      <c r="T2464" s="2"/>
      <c r="U2464" s="2">
        <v>0</v>
      </c>
      <c r="V2464" s="2" t="s">
        <v>4349</v>
      </c>
      <c r="W2464">
        <f>IFERROR(VLOOKUP($H2464,'WNS Dawaco'!$A:$C,2,FALSE),"")</f>
        <v>2100</v>
      </c>
      <c r="X2464" t="str">
        <f>IFERROR(VLOOKUP($H2464,'WNS Dawaco'!$A:$C,3,FALSE),"")</f>
        <v>cyclofosfamide</v>
      </c>
    </row>
    <row r="2465" spans="1:24" hidden="1" x14ac:dyDescent="0.3">
      <c r="A2465" s="2" t="s">
        <v>6390</v>
      </c>
      <c r="B2465" s="2" t="s">
        <v>2307</v>
      </c>
      <c r="C2465" s="2" t="s">
        <v>8443</v>
      </c>
      <c r="D2465" s="2" t="s">
        <v>8427</v>
      </c>
      <c r="E2465" s="2" t="s">
        <v>8444</v>
      </c>
      <c r="F2465" s="2">
        <v>139</v>
      </c>
      <c r="G2465" s="2" t="s">
        <v>8194</v>
      </c>
      <c r="H2465" s="2" t="s">
        <v>8195</v>
      </c>
      <c r="I2465" s="2" t="s">
        <v>8196</v>
      </c>
      <c r="J2465" s="2" t="s">
        <v>8197</v>
      </c>
      <c r="K2465" s="2" t="s">
        <v>2315</v>
      </c>
      <c r="L2465" s="2"/>
      <c r="M2465" s="2" t="s">
        <v>2341</v>
      </c>
      <c r="N2465" s="2" t="s">
        <v>67</v>
      </c>
      <c r="O2465" s="2" t="s">
        <v>2307</v>
      </c>
      <c r="P2465" s="2" t="s">
        <v>2318</v>
      </c>
      <c r="Q2465" s="2"/>
      <c r="R2465" s="2" t="s">
        <v>2319</v>
      </c>
      <c r="S2465" s="2"/>
      <c r="T2465" s="2"/>
      <c r="U2465" s="2">
        <v>0</v>
      </c>
      <c r="V2465" s="2" t="s">
        <v>8198</v>
      </c>
      <c r="W2465">
        <f>IFERROR(VLOOKUP($H2465,'WNS Dawaco'!$A:$C,2,FALSE),"")</f>
        <v>2129</v>
      </c>
      <c r="X2465" t="str">
        <f>IFERROR(VLOOKUP($H2465,'WNS Dawaco'!$A:$C,3,FALSE),"")</f>
        <v>nafcilline</v>
      </c>
    </row>
    <row r="2466" spans="1:24" hidden="1" x14ac:dyDescent="0.3">
      <c r="A2466" s="2" t="s">
        <v>6390</v>
      </c>
      <c r="B2466" s="2" t="s">
        <v>2307</v>
      </c>
      <c r="C2466" s="2" t="s">
        <v>8443</v>
      </c>
      <c r="D2466" s="2" t="s">
        <v>8427</v>
      </c>
      <c r="E2466" s="2" t="s">
        <v>8444</v>
      </c>
      <c r="F2466" s="2">
        <v>139</v>
      </c>
      <c r="G2466" s="2" t="s">
        <v>8279</v>
      </c>
      <c r="H2466" s="2" t="s">
        <v>8280</v>
      </c>
      <c r="I2466" s="2" t="s">
        <v>8281</v>
      </c>
      <c r="J2466" s="2" t="s">
        <v>8282</v>
      </c>
      <c r="K2466" s="2" t="s">
        <v>2315</v>
      </c>
      <c r="L2466" s="2"/>
      <c r="M2466" s="2" t="s">
        <v>2341</v>
      </c>
      <c r="N2466" s="2" t="s">
        <v>67</v>
      </c>
      <c r="O2466" s="2" t="s">
        <v>2307</v>
      </c>
      <c r="P2466" s="2" t="s">
        <v>2318</v>
      </c>
      <c r="Q2466" s="2"/>
      <c r="R2466" s="2" t="s">
        <v>2319</v>
      </c>
      <c r="S2466" s="2"/>
      <c r="T2466" s="2"/>
      <c r="U2466" s="2">
        <v>0</v>
      </c>
      <c r="V2466" s="2" t="s">
        <v>8283</v>
      </c>
      <c r="W2466">
        <f>IFERROR(VLOOKUP($H2466,'WNS Dawaco'!$A:$C,2,FALSE),"")</f>
        <v>2087</v>
      </c>
      <c r="X2466" t="str">
        <f>IFERROR(VLOOKUP($H2466,'WNS Dawaco'!$A:$C,3,FALSE),"")</f>
        <v>atorvastatine</v>
      </c>
    </row>
    <row r="2467" spans="1:24" hidden="1" x14ac:dyDescent="0.3">
      <c r="A2467" s="2" t="s">
        <v>6390</v>
      </c>
      <c r="B2467" s="2" t="s">
        <v>2307</v>
      </c>
      <c r="C2467" s="2" t="s">
        <v>8443</v>
      </c>
      <c r="D2467" s="2" t="s">
        <v>8427</v>
      </c>
      <c r="E2467" s="2" t="s">
        <v>8444</v>
      </c>
      <c r="F2467" s="2">
        <v>139</v>
      </c>
      <c r="G2467" s="2" t="s">
        <v>8284</v>
      </c>
      <c r="H2467" s="2" t="s">
        <v>8285</v>
      </c>
      <c r="I2467" s="2" t="s">
        <v>8286</v>
      </c>
      <c r="J2467" s="2" t="s">
        <v>8287</v>
      </c>
      <c r="K2467" s="2" t="s">
        <v>2315</v>
      </c>
      <c r="L2467" s="2"/>
      <c r="M2467" s="2" t="s">
        <v>2341</v>
      </c>
      <c r="N2467" s="2" t="s">
        <v>67</v>
      </c>
      <c r="O2467" s="2" t="s">
        <v>2307</v>
      </c>
      <c r="P2467" s="2" t="s">
        <v>2318</v>
      </c>
      <c r="Q2467" s="2"/>
      <c r="R2467" s="2" t="s">
        <v>2319</v>
      </c>
      <c r="S2467" s="2"/>
      <c r="T2467" s="2"/>
      <c r="U2467" s="2">
        <v>0</v>
      </c>
      <c r="V2467" s="2" t="s">
        <v>8288</v>
      </c>
      <c r="W2467">
        <f>IFERROR(VLOOKUP($H2467,'WNS Dawaco'!$A:$C,2,FALSE),"")</f>
        <v>2089</v>
      </c>
      <c r="X2467" t="str">
        <f>IFERROR(VLOOKUP($H2467,'WNS Dawaco'!$A:$C,3,FALSE),"")</f>
        <v>benzocaine</v>
      </c>
    </row>
    <row r="2468" spans="1:24" hidden="1" x14ac:dyDescent="0.3">
      <c r="A2468" s="2" t="s">
        <v>6390</v>
      </c>
      <c r="B2468" s="2" t="s">
        <v>2307</v>
      </c>
      <c r="C2468" s="2" t="s">
        <v>8443</v>
      </c>
      <c r="D2468" s="2" t="s">
        <v>8427</v>
      </c>
      <c r="E2468" s="2" t="s">
        <v>8444</v>
      </c>
      <c r="F2468" s="2">
        <v>139</v>
      </c>
      <c r="G2468" s="2" t="s">
        <v>8324</v>
      </c>
      <c r="H2468" s="2" t="s">
        <v>8325</v>
      </c>
      <c r="I2468" s="2" t="s">
        <v>8326</v>
      </c>
      <c r="J2468" s="2" t="s">
        <v>8327</v>
      </c>
      <c r="K2468" s="2" t="s">
        <v>2315</v>
      </c>
      <c r="L2468" s="2"/>
      <c r="M2468" s="2" t="s">
        <v>2341</v>
      </c>
      <c r="N2468" s="2" t="s">
        <v>67</v>
      </c>
      <c r="O2468" s="2" t="s">
        <v>2307</v>
      </c>
      <c r="P2468" s="2" t="s">
        <v>2318</v>
      </c>
      <c r="Q2468" s="2"/>
      <c r="R2468" s="2" t="s">
        <v>2319</v>
      </c>
      <c r="S2468" s="2"/>
      <c r="T2468" s="2"/>
      <c r="U2468" s="2">
        <v>0</v>
      </c>
      <c r="V2468" s="2" t="s">
        <v>8328</v>
      </c>
      <c r="W2468">
        <f>IFERROR(VLOOKUP($H2468,'WNS Dawaco'!$A:$C,2,FALSE),"")</f>
        <v>2092</v>
      </c>
      <c r="X2468" t="str">
        <f>IFERROR(VLOOKUP($H2468,'WNS Dawaco'!$A:$C,3,FALSE),"")</f>
        <v>carbadox</v>
      </c>
    </row>
    <row r="2469" spans="1:24" hidden="1" x14ac:dyDescent="0.3">
      <c r="A2469" s="2" t="s">
        <v>6390</v>
      </c>
      <c r="B2469" s="2" t="s">
        <v>2307</v>
      </c>
      <c r="C2469" s="2" t="s">
        <v>8443</v>
      </c>
      <c r="D2469" s="2" t="s">
        <v>8427</v>
      </c>
      <c r="E2469" s="2" t="s">
        <v>8444</v>
      </c>
      <c r="F2469" s="2">
        <v>139</v>
      </c>
      <c r="G2469" s="2" t="s">
        <v>8416</v>
      </c>
      <c r="H2469" s="2" t="s">
        <v>8417</v>
      </c>
      <c r="I2469" s="2" t="s">
        <v>8418</v>
      </c>
      <c r="J2469" s="2" t="s">
        <v>8419</v>
      </c>
      <c r="K2469" s="2" t="s">
        <v>2315</v>
      </c>
      <c r="L2469" s="2"/>
      <c r="M2469" s="2" t="s">
        <v>2341</v>
      </c>
      <c r="N2469" s="2" t="s">
        <v>67</v>
      </c>
      <c r="O2469" s="2" t="s">
        <v>2307</v>
      </c>
      <c r="P2469" s="2" t="s">
        <v>2318</v>
      </c>
      <c r="Q2469" s="2"/>
      <c r="R2469" s="2" t="s">
        <v>2319</v>
      </c>
      <c r="S2469" s="2"/>
      <c r="T2469" s="2"/>
      <c r="U2469" s="2">
        <v>0</v>
      </c>
      <c r="V2469" s="2" t="s">
        <v>8420</v>
      </c>
      <c r="W2469">
        <f>IFERROR(VLOOKUP($H2469,'WNS Dawaco'!$A:$C,2,FALSE),"")</f>
        <v>2093</v>
      </c>
      <c r="X2469" t="str">
        <f>IFERROR(VLOOKUP($H2469,'WNS Dawaco'!$A:$C,3,FALSE),"")</f>
        <v>chlooramfenicol</v>
      </c>
    </row>
    <row r="2470" spans="1:24" hidden="1" x14ac:dyDescent="0.3">
      <c r="A2470" s="2" t="s">
        <v>6390</v>
      </c>
      <c r="B2470" s="2" t="s">
        <v>2307</v>
      </c>
      <c r="C2470" s="2" t="s">
        <v>8443</v>
      </c>
      <c r="D2470" s="2" t="s">
        <v>8427</v>
      </c>
      <c r="E2470" s="2" t="s">
        <v>8444</v>
      </c>
      <c r="F2470" s="2">
        <v>139</v>
      </c>
      <c r="G2470" s="2" t="s">
        <v>8304</v>
      </c>
      <c r="H2470" s="2" t="s">
        <v>8305</v>
      </c>
      <c r="I2470" s="2" t="s">
        <v>8306</v>
      </c>
      <c r="J2470" s="2" t="s">
        <v>8307</v>
      </c>
      <c r="K2470" s="2" t="s">
        <v>2315</v>
      </c>
      <c r="L2470" s="2"/>
      <c r="M2470" s="2" t="s">
        <v>2341</v>
      </c>
      <c r="N2470" s="2" t="s">
        <v>67</v>
      </c>
      <c r="O2470" s="2" t="s">
        <v>2307</v>
      </c>
      <c r="P2470" s="2" t="s">
        <v>2318</v>
      </c>
      <c r="Q2470" s="2"/>
      <c r="R2470" s="2" t="s">
        <v>2319</v>
      </c>
      <c r="S2470" s="2"/>
      <c r="T2470" s="2"/>
      <c r="U2470" s="2">
        <v>0</v>
      </c>
      <c r="V2470" s="2" t="s">
        <v>8308</v>
      </c>
      <c r="W2470">
        <f>IFERROR(VLOOKUP($H2470,'WNS Dawaco'!$A:$C,2,FALSE),"")</f>
        <v>2099</v>
      </c>
      <c r="X2470" t="str">
        <f>IFERROR(VLOOKUP($H2470,'WNS Dawaco'!$A:$C,3,FALSE),"")</f>
        <v>cortison</v>
      </c>
    </row>
    <row r="2471" spans="1:24" hidden="1" x14ac:dyDescent="0.3">
      <c r="A2471" s="2" t="s">
        <v>6390</v>
      </c>
      <c r="B2471" s="2" t="s">
        <v>2307</v>
      </c>
      <c r="C2471" s="2" t="s">
        <v>8443</v>
      </c>
      <c r="D2471" s="2" t="s">
        <v>8427</v>
      </c>
      <c r="E2471" s="2" t="s">
        <v>8444</v>
      </c>
      <c r="F2471" s="2">
        <v>139</v>
      </c>
      <c r="G2471" s="2" t="s">
        <v>8309</v>
      </c>
      <c r="H2471" s="2" t="s">
        <v>8310</v>
      </c>
      <c r="I2471" s="2" t="s">
        <v>8311</v>
      </c>
      <c r="J2471" s="2" t="s">
        <v>8312</v>
      </c>
      <c r="K2471" s="2" t="s">
        <v>2315</v>
      </c>
      <c r="L2471" s="2"/>
      <c r="M2471" s="2" t="s">
        <v>2341</v>
      </c>
      <c r="N2471" s="2" t="s">
        <v>67</v>
      </c>
      <c r="O2471" s="2" t="s">
        <v>2307</v>
      </c>
      <c r="P2471" s="2" t="s">
        <v>2318</v>
      </c>
      <c r="Q2471" s="2"/>
      <c r="R2471" s="2" t="s">
        <v>2319</v>
      </c>
      <c r="S2471" s="2"/>
      <c r="T2471" s="2"/>
      <c r="U2471" s="2">
        <v>0</v>
      </c>
      <c r="V2471" s="2" t="s">
        <v>8313</v>
      </c>
      <c r="W2471">
        <f>IFERROR(VLOOKUP($H2471,'WNS Dawaco'!$A:$C,2,FALSE),"")</f>
        <v>2101</v>
      </c>
      <c r="X2471" t="str">
        <f>IFERROR(VLOOKUP($H2471,'WNS Dawaco'!$A:$C,3,FALSE),"")</f>
        <v>dapson</v>
      </c>
    </row>
    <row r="2472" spans="1:24" hidden="1" x14ac:dyDescent="0.3">
      <c r="A2472" s="2" t="s">
        <v>6390</v>
      </c>
      <c r="B2472" s="2" t="s">
        <v>2307</v>
      </c>
      <c r="C2472" s="2" t="s">
        <v>8443</v>
      </c>
      <c r="D2472" s="2" t="s">
        <v>8427</v>
      </c>
      <c r="E2472" s="2" t="s">
        <v>8444</v>
      </c>
      <c r="F2472" s="2">
        <v>139</v>
      </c>
      <c r="G2472" s="2" t="s">
        <v>8314</v>
      </c>
      <c r="H2472" s="2" t="s">
        <v>8315</v>
      </c>
      <c r="I2472" s="2" t="s">
        <v>8316</v>
      </c>
      <c r="J2472" s="2" t="s">
        <v>8317</v>
      </c>
      <c r="K2472" s="2" t="s">
        <v>2315</v>
      </c>
      <c r="L2472" s="2"/>
      <c r="M2472" s="2" t="s">
        <v>2341</v>
      </c>
      <c r="N2472" s="2" t="s">
        <v>67</v>
      </c>
      <c r="O2472" s="2" t="s">
        <v>2307</v>
      </c>
      <c r="P2472" s="2" t="s">
        <v>2318</v>
      </c>
      <c r="Q2472" s="2"/>
      <c r="R2472" s="2" t="s">
        <v>2319</v>
      </c>
      <c r="S2472" s="2"/>
      <c r="T2472" s="2"/>
      <c r="U2472" s="2">
        <v>0</v>
      </c>
      <c r="V2472" s="2" t="s">
        <v>8318</v>
      </c>
      <c r="W2472">
        <f>IFERROR(VLOOKUP($H2472,'WNS Dawaco'!$A:$C,2,FALSE),"")</f>
        <v>2102</v>
      </c>
      <c r="X2472" t="str">
        <f>IFERROR(VLOOKUP($H2472,'WNS Dawaco'!$A:$C,3,FALSE),"")</f>
        <v>dexamethason</v>
      </c>
    </row>
    <row r="2473" spans="1:24" hidden="1" x14ac:dyDescent="0.3">
      <c r="A2473" s="2" t="s">
        <v>6390</v>
      </c>
      <c r="B2473" s="2" t="s">
        <v>2307</v>
      </c>
      <c r="C2473" s="2" t="s">
        <v>8443</v>
      </c>
      <c r="D2473" s="2" t="s">
        <v>8427</v>
      </c>
      <c r="E2473" s="2" t="s">
        <v>8444</v>
      </c>
      <c r="F2473" s="2">
        <v>139</v>
      </c>
      <c r="G2473" s="2" t="s">
        <v>8329</v>
      </c>
      <c r="H2473" s="2" t="s">
        <v>8330</v>
      </c>
      <c r="I2473" s="2" t="s">
        <v>8331</v>
      </c>
      <c r="J2473" s="2" t="s">
        <v>8332</v>
      </c>
      <c r="K2473" s="2" t="s">
        <v>2315</v>
      </c>
      <c r="L2473" s="2"/>
      <c r="M2473" s="2" t="s">
        <v>2341</v>
      </c>
      <c r="N2473" s="2" t="s">
        <v>67</v>
      </c>
      <c r="O2473" s="2" t="s">
        <v>2307</v>
      </c>
      <c r="P2473" s="2" t="s">
        <v>2318</v>
      </c>
      <c r="Q2473" s="2"/>
      <c r="R2473" s="2" t="s">
        <v>2319</v>
      </c>
      <c r="S2473" s="2"/>
      <c r="T2473" s="2"/>
      <c r="U2473" s="2">
        <v>0</v>
      </c>
      <c r="V2473" s="2" t="s">
        <v>8333</v>
      </c>
      <c r="W2473">
        <f>IFERROR(VLOOKUP($H2473,'WNS Dawaco'!$A:$C,2,FALSE),"")</f>
        <v>2104</v>
      </c>
      <c r="X2473" t="str">
        <f>IFERROR(VLOOKUP($H2473,'WNS Dawaco'!$A:$C,3,FALSE),"")</f>
        <v>dicloxacilline</v>
      </c>
    </row>
    <row r="2474" spans="1:24" hidden="1" x14ac:dyDescent="0.3">
      <c r="A2474" s="2" t="s">
        <v>6390</v>
      </c>
      <c r="B2474" s="2" t="s">
        <v>2307</v>
      </c>
      <c r="C2474" s="2" t="s">
        <v>8443</v>
      </c>
      <c r="D2474" s="2" t="s">
        <v>8427</v>
      </c>
      <c r="E2474" s="2" t="s">
        <v>8444</v>
      </c>
      <c r="F2474" s="2">
        <v>139</v>
      </c>
      <c r="G2474" s="2" t="s">
        <v>8421</v>
      </c>
      <c r="H2474" s="2" t="s">
        <v>8422</v>
      </c>
      <c r="I2474" s="2" t="s">
        <v>8423</v>
      </c>
      <c r="J2474" s="2" t="s">
        <v>8424</v>
      </c>
      <c r="K2474" s="2" t="s">
        <v>2315</v>
      </c>
      <c r="L2474" s="2"/>
      <c r="M2474" s="2" t="s">
        <v>2341</v>
      </c>
      <c r="N2474" s="2" t="s">
        <v>67</v>
      </c>
      <c r="O2474" s="2" t="s">
        <v>2307</v>
      </c>
      <c r="P2474" s="2" t="s">
        <v>2318</v>
      </c>
      <c r="Q2474" s="2"/>
      <c r="R2474" s="2" t="s">
        <v>2319</v>
      </c>
      <c r="S2474" s="2"/>
      <c r="T2474" s="2"/>
      <c r="U2474" s="2">
        <v>0</v>
      </c>
      <c r="V2474" s="2" t="s">
        <v>8425</v>
      </c>
      <c r="W2474">
        <f>IFERROR(VLOOKUP($H2474,'WNS Dawaco'!$A:$C,2,FALSE),"")</f>
        <v>2109</v>
      </c>
      <c r="X2474" t="str">
        <f>IFERROR(VLOOKUP($H2474,'WNS Dawaco'!$A:$C,3,FALSE),"")</f>
        <v>fenofibraat</v>
      </c>
    </row>
    <row r="2475" spans="1:24" hidden="1" x14ac:dyDescent="0.3">
      <c r="A2475" s="2" t="s">
        <v>6390</v>
      </c>
      <c r="B2475" s="2" t="s">
        <v>2307</v>
      </c>
      <c r="C2475" s="2" t="s">
        <v>8443</v>
      </c>
      <c r="D2475" s="2" t="s">
        <v>8427</v>
      </c>
      <c r="E2475" s="2" t="s">
        <v>8444</v>
      </c>
      <c r="F2475" s="2">
        <v>139</v>
      </c>
      <c r="G2475" s="2" t="s">
        <v>4370</v>
      </c>
      <c r="H2475" s="2" t="s">
        <v>4371</v>
      </c>
      <c r="I2475" s="2" t="s">
        <v>4372</v>
      </c>
      <c r="J2475" s="2" t="s">
        <v>4373</v>
      </c>
      <c r="K2475" s="2" t="s">
        <v>2315</v>
      </c>
      <c r="L2475" s="2"/>
      <c r="M2475" s="2" t="s">
        <v>2341</v>
      </c>
      <c r="N2475" s="2" t="s">
        <v>67</v>
      </c>
      <c r="O2475" s="2" t="s">
        <v>2307</v>
      </c>
      <c r="P2475" s="2" t="s">
        <v>2318</v>
      </c>
      <c r="Q2475" s="2"/>
      <c r="R2475" s="2" t="s">
        <v>2319</v>
      </c>
      <c r="S2475" s="2"/>
      <c r="T2475" s="2"/>
      <c r="U2475" s="2">
        <v>0</v>
      </c>
      <c r="V2475" s="2" t="s">
        <v>4374</v>
      </c>
      <c r="W2475">
        <f>IFERROR(VLOOKUP($H2475,'WNS Dawaco'!$A:$C,2,FALSE),"")</f>
        <v>2125</v>
      </c>
      <c r="X2475" t="str">
        <f>IFERROR(VLOOKUP($H2475,'WNS Dawaco'!$A:$C,3,FALSE),"")</f>
        <v>lincomycine</v>
      </c>
    </row>
    <row r="2476" spans="1:24" hidden="1" x14ac:dyDescent="0.3">
      <c r="A2476" s="2" t="s">
        <v>6390</v>
      </c>
      <c r="B2476" s="2" t="s">
        <v>2307</v>
      </c>
      <c r="C2476" s="2" t="s">
        <v>8443</v>
      </c>
      <c r="D2476" s="2" t="s">
        <v>8427</v>
      </c>
      <c r="E2476" s="2" t="s">
        <v>8444</v>
      </c>
      <c r="F2476" s="2">
        <v>139</v>
      </c>
      <c r="G2476" s="2" t="s">
        <v>8299</v>
      </c>
      <c r="H2476" s="2" t="s">
        <v>8300</v>
      </c>
      <c r="I2476" s="2" t="s">
        <v>8301</v>
      </c>
      <c r="J2476" s="2" t="s">
        <v>8302</v>
      </c>
      <c r="K2476" s="2" t="s">
        <v>2315</v>
      </c>
      <c r="L2476" s="2"/>
      <c r="M2476" s="2" t="s">
        <v>2341</v>
      </c>
      <c r="N2476" s="2" t="s">
        <v>67</v>
      </c>
      <c r="O2476" s="2" t="s">
        <v>2307</v>
      </c>
      <c r="P2476" s="2" t="s">
        <v>2318</v>
      </c>
      <c r="Q2476" s="2"/>
      <c r="R2476" s="2" t="s">
        <v>2319</v>
      </c>
      <c r="S2476" s="2"/>
      <c r="T2476" s="2"/>
      <c r="U2476" s="2">
        <v>0</v>
      </c>
      <c r="V2476" s="2" t="s">
        <v>8303</v>
      </c>
      <c r="W2476">
        <f>IFERROR(VLOOKUP($H2476,'WNS Dawaco'!$A:$C,2,FALSE),"")</f>
        <v>2097</v>
      </c>
      <c r="X2476" t="str">
        <f>IFERROR(VLOOKUP($H2476,'WNS Dawaco'!$A:$C,3,FALSE),"")</f>
        <v>cloxacilline</v>
      </c>
    </row>
    <row r="2477" spans="1:24" hidden="1" x14ac:dyDescent="0.3">
      <c r="A2477" s="2" t="s">
        <v>6390</v>
      </c>
      <c r="B2477" s="2" t="s">
        <v>2307</v>
      </c>
      <c r="C2477" s="2" t="s">
        <v>8443</v>
      </c>
      <c r="D2477" s="2" t="s">
        <v>8427</v>
      </c>
      <c r="E2477" s="2" t="s">
        <v>8444</v>
      </c>
      <c r="F2477" s="2">
        <v>139</v>
      </c>
      <c r="G2477" s="2" t="s">
        <v>8204</v>
      </c>
      <c r="H2477" s="2" t="s">
        <v>8205</v>
      </c>
      <c r="I2477" s="2" t="s">
        <v>8206</v>
      </c>
      <c r="J2477" s="2" t="s">
        <v>8207</v>
      </c>
      <c r="K2477" s="2" t="s">
        <v>2315</v>
      </c>
      <c r="L2477" s="2"/>
      <c r="M2477" s="2" t="s">
        <v>2341</v>
      </c>
      <c r="N2477" s="2" t="s">
        <v>67</v>
      </c>
      <c r="O2477" s="2" t="s">
        <v>2307</v>
      </c>
      <c r="P2477" s="2" t="s">
        <v>2318</v>
      </c>
      <c r="Q2477" s="2"/>
      <c r="R2477" s="2" t="s">
        <v>2319</v>
      </c>
      <c r="S2477" s="2"/>
      <c r="T2477" s="2"/>
      <c r="U2477" s="2">
        <v>0</v>
      </c>
      <c r="V2477" s="2" t="s">
        <v>8208</v>
      </c>
      <c r="W2477">
        <f>IFERROR(VLOOKUP($H2477,'WNS Dawaco'!$A:$C,2,FALSE),"")</f>
        <v>2126</v>
      </c>
      <c r="X2477" t="str">
        <f>IFERROR(VLOOKUP($H2477,'WNS Dawaco'!$A:$C,3,FALSE),"")</f>
        <v>mebendazol</v>
      </c>
    </row>
    <row r="2478" spans="1:24" hidden="1" x14ac:dyDescent="0.3">
      <c r="A2478" s="2" t="s">
        <v>6390</v>
      </c>
      <c r="B2478" s="2" t="s">
        <v>2307</v>
      </c>
      <c r="C2478" s="2" t="s">
        <v>8443</v>
      </c>
      <c r="D2478" s="2" t="s">
        <v>8427</v>
      </c>
      <c r="E2478" s="2" t="s">
        <v>8444</v>
      </c>
      <c r="F2478" s="2">
        <v>139</v>
      </c>
      <c r="G2478" s="2" t="s">
        <v>8349</v>
      </c>
      <c r="H2478" s="2" t="s">
        <v>8350</v>
      </c>
      <c r="I2478" s="2" t="s">
        <v>8351</v>
      </c>
      <c r="J2478" s="2" t="s">
        <v>8352</v>
      </c>
      <c r="K2478" s="2" t="s">
        <v>2315</v>
      </c>
      <c r="L2478" s="2"/>
      <c r="M2478" s="2" t="s">
        <v>2341</v>
      </c>
      <c r="N2478" s="2" t="s">
        <v>67</v>
      </c>
      <c r="O2478" s="2" t="s">
        <v>2307</v>
      </c>
      <c r="P2478" s="2" t="s">
        <v>2318</v>
      </c>
      <c r="Q2478" s="2"/>
      <c r="R2478" s="2" t="s">
        <v>2319</v>
      </c>
      <c r="S2478" s="2"/>
      <c r="T2478" s="2"/>
      <c r="U2478" s="2">
        <v>0</v>
      </c>
      <c r="V2478" s="2" t="s">
        <v>8353</v>
      </c>
      <c r="W2478">
        <f>IFERROR(VLOOKUP($H2478,'WNS Dawaco'!$A:$C,2,FALSE),"")</f>
        <v>2110</v>
      </c>
      <c r="X2478" t="str">
        <f>IFERROR(VLOOKUP($H2478,'WNS Dawaco'!$A:$C,3,FALSE),"")</f>
        <v>fenoterol</v>
      </c>
    </row>
    <row r="2479" spans="1:24" hidden="1" x14ac:dyDescent="0.3">
      <c r="A2479" s="2" t="s">
        <v>6390</v>
      </c>
      <c r="B2479" s="2" t="s">
        <v>2307</v>
      </c>
      <c r="C2479" s="2" t="s">
        <v>8443</v>
      </c>
      <c r="D2479" s="2" t="s">
        <v>8427</v>
      </c>
      <c r="E2479" s="2" t="s">
        <v>8444</v>
      </c>
      <c r="F2479" s="2">
        <v>139</v>
      </c>
      <c r="G2479" s="2" t="s">
        <v>8209</v>
      </c>
      <c r="H2479" s="2" t="s">
        <v>8210</v>
      </c>
      <c r="I2479" s="2" t="s">
        <v>8211</v>
      </c>
      <c r="J2479" s="2" t="s">
        <v>8212</v>
      </c>
      <c r="K2479" s="2" t="s">
        <v>2315</v>
      </c>
      <c r="L2479" s="2"/>
      <c r="M2479" s="2" t="s">
        <v>2341</v>
      </c>
      <c r="N2479" s="2" t="s">
        <v>67</v>
      </c>
      <c r="O2479" s="2" t="s">
        <v>2307</v>
      </c>
      <c r="P2479" s="2" t="s">
        <v>2318</v>
      </c>
      <c r="Q2479" s="2"/>
      <c r="R2479" s="2" t="s">
        <v>2319</v>
      </c>
      <c r="S2479" s="2"/>
      <c r="T2479" s="2"/>
      <c r="U2479" s="2">
        <v>0</v>
      </c>
      <c r="V2479" s="2" t="s">
        <v>8213</v>
      </c>
      <c r="W2479">
        <f>IFERROR(VLOOKUP($H2479,'WNS Dawaco'!$A:$C,2,FALSE),"")</f>
        <v>2123</v>
      </c>
      <c r="X2479" t="str">
        <f>IFERROR(VLOOKUP($H2479,'WNS Dawaco'!$A:$C,3,FALSE),"")</f>
        <v>levetiracetam</v>
      </c>
    </row>
    <row r="2480" spans="1:24" hidden="1" x14ac:dyDescent="0.3">
      <c r="A2480" s="2" t="s">
        <v>6390</v>
      </c>
      <c r="B2480" s="2" t="s">
        <v>2307</v>
      </c>
      <c r="C2480" s="2" t="s">
        <v>8443</v>
      </c>
      <c r="D2480" s="2" t="s">
        <v>8427</v>
      </c>
      <c r="E2480" s="2" t="s">
        <v>8444</v>
      </c>
      <c r="F2480" s="2">
        <v>139</v>
      </c>
      <c r="G2480" s="2" t="s">
        <v>4365</v>
      </c>
      <c r="H2480" s="2" t="s">
        <v>4366</v>
      </c>
      <c r="I2480" s="2" t="s">
        <v>4367</v>
      </c>
      <c r="J2480" s="2" t="s">
        <v>4368</v>
      </c>
      <c r="K2480" s="2" t="s">
        <v>2315</v>
      </c>
      <c r="L2480" s="2"/>
      <c r="M2480" s="2" t="s">
        <v>2341</v>
      </c>
      <c r="N2480" s="2" t="s">
        <v>67</v>
      </c>
      <c r="O2480" s="2" t="s">
        <v>2307</v>
      </c>
      <c r="P2480" s="2" t="s">
        <v>2318</v>
      </c>
      <c r="Q2480" s="2"/>
      <c r="R2480" s="2" t="s">
        <v>2319</v>
      </c>
      <c r="S2480" s="2"/>
      <c r="T2480" s="2"/>
      <c r="U2480" s="2">
        <v>0</v>
      </c>
      <c r="V2480" s="2" t="s">
        <v>4369</v>
      </c>
      <c r="W2480">
        <f>IFERROR(VLOOKUP($H2480,'WNS Dawaco'!$A:$C,2,FALSE),"")</f>
        <v>2119</v>
      </c>
      <c r="X2480" t="str">
        <f>IFERROR(VLOOKUP($H2480,'WNS Dawaco'!$A:$C,3,FALSE),"")</f>
        <v>indometacine</v>
      </c>
    </row>
    <row r="2481" spans="1:24" hidden="1" x14ac:dyDescent="0.3">
      <c r="A2481" s="2" t="s">
        <v>6390</v>
      </c>
      <c r="B2481" s="2" t="s">
        <v>2307</v>
      </c>
      <c r="C2481" s="2" t="s">
        <v>8443</v>
      </c>
      <c r="D2481" s="2" t="s">
        <v>8427</v>
      </c>
      <c r="E2481" s="2" t="s">
        <v>8444</v>
      </c>
      <c r="F2481" s="2">
        <v>139</v>
      </c>
      <c r="G2481" s="2" t="s">
        <v>4360</v>
      </c>
      <c r="H2481" s="2" t="s">
        <v>4361</v>
      </c>
      <c r="I2481" s="2" t="s">
        <v>4362</v>
      </c>
      <c r="J2481" s="2" t="s">
        <v>4363</v>
      </c>
      <c r="K2481" s="2" t="s">
        <v>2315</v>
      </c>
      <c r="L2481" s="2"/>
      <c r="M2481" s="2" t="s">
        <v>2341</v>
      </c>
      <c r="N2481" s="2" t="s">
        <v>67</v>
      </c>
      <c r="O2481" s="2" t="s">
        <v>2307</v>
      </c>
      <c r="P2481" s="2" t="s">
        <v>2318</v>
      </c>
      <c r="Q2481" s="2"/>
      <c r="R2481" s="2" t="s">
        <v>2319</v>
      </c>
      <c r="S2481" s="2"/>
      <c r="T2481" s="2"/>
      <c r="U2481" s="2">
        <v>0</v>
      </c>
      <c r="V2481" s="2" t="s">
        <v>4364</v>
      </c>
      <c r="W2481" t="str">
        <f>IFERROR(VLOOKUP($H2481,'WNS Dawaco'!$A:$C,2,FALSE),"")</f>
        <v/>
      </c>
      <c r="X2481" t="str">
        <f>IFERROR(VLOOKUP($H2481,'WNS Dawaco'!$A:$C,3,FALSE),"")</f>
        <v/>
      </c>
    </row>
    <row r="2482" spans="1:24" hidden="1" x14ac:dyDescent="0.3">
      <c r="A2482" s="2" t="s">
        <v>6390</v>
      </c>
      <c r="B2482" s="2" t="s">
        <v>2307</v>
      </c>
      <c r="C2482" s="2" t="s">
        <v>8443</v>
      </c>
      <c r="D2482" s="2" t="s">
        <v>8427</v>
      </c>
      <c r="E2482" s="2" t="s">
        <v>8444</v>
      </c>
      <c r="F2482" s="2">
        <v>139</v>
      </c>
      <c r="G2482" s="2" t="s">
        <v>8319</v>
      </c>
      <c r="H2482" s="2" t="s">
        <v>8320</v>
      </c>
      <c r="I2482" s="2" t="s">
        <v>8321</v>
      </c>
      <c r="J2482" s="2" t="s">
        <v>8322</v>
      </c>
      <c r="K2482" s="2" t="s">
        <v>2315</v>
      </c>
      <c r="L2482" s="2"/>
      <c r="M2482" s="2" t="s">
        <v>2341</v>
      </c>
      <c r="N2482" s="2" t="s">
        <v>67</v>
      </c>
      <c r="O2482" s="2" t="s">
        <v>2307</v>
      </c>
      <c r="P2482" s="2" t="s">
        <v>2318</v>
      </c>
      <c r="Q2482" s="2"/>
      <c r="R2482" s="2" t="s">
        <v>2319</v>
      </c>
      <c r="S2482" s="2"/>
      <c r="T2482" s="2"/>
      <c r="U2482" s="2">
        <v>0</v>
      </c>
      <c r="V2482" s="2" t="s">
        <v>8323</v>
      </c>
      <c r="W2482">
        <f>IFERROR(VLOOKUP($H2482,'WNS Dawaco'!$A:$C,2,FALSE),"")</f>
        <v>2118</v>
      </c>
      <c r="X2482" t="str">
        <f>IFERROR(VLOOKUP($H2482,'WNS Dawaco'!$A:$C,3,FALSE),"")</f>
        <v>ifosfamide</v>
      </c>
    </row>
    <row r="2483" spans="1:24" hidden="1" x14ac:dyDescent="0.3">
      <c r="A2483" s="2" t="s">
        <v>6390</v>
      </c>
      <c r="B2483" s="2" t="s">
        <v>2307</v>
      </c>
      <c r="C2483" s="2" t="s">
        <v>8443</v>
      </c>
      <c r="D2483" s="2" t="s">
        <v>8427</v>
      </c>
      <c r="E2483" s="2" t="s">
        <v>8444</v>
      </c>
      <c r="F2483" s="2">
        <v>139</v>
      </c>
      <c r="G2483" s="2" t="s">
        <v>8339</v>
      </c>
      <c r="H2483" s="2" t="s">
        <v>8340</v>
      </c>
      <c r="I2483" s="2" t="s">
        <v>8341</v>
      </c>
      <c r="J2483" s="2" t="s">
        <v>8342</v>
      </c>
      <c r="K2483" s="2" t="s">
        <v>2315</v>
      </c>
      <c r="L2483" s="2"/>
      <c r="M2483" s="2" t="s">
        <v>2341</v>
      </c>
      <c r="N2483" s="2" t="s">
        <v>67</v>
      </c>
      <c r="O2483" s="2" t="s">
        <v>2307</v>
      </c>
      <c r="P2483" s="2" t="s">
        <v>2318</v>
      </c>
      <c r="Q2483" s="2"/>
      <c r="R2483" s="2" t="s">
        <v>2319</v>
      </c>
      <c r="S2483" s="2"/>
      <c r="T2483" s="2"/>
      <c r="U2483" s="2">
        <v>0</v>
      </c>
      <c r="V2483" s="2" t="s">
        <v>8343</v>
      </c>
      <c r="W2483">
        <f>IFERROR(VLOOKUP($H2483,'WNS Dawaco'!$A:$C,2,FALSE),"")</f>
        <v>2112</v>
      </c>
      <c r="X2483" t="str">
        <f>IFERROR(VLOOKUP($H2483,'WNS Dawaco'!$A:$C,3,FALSE),"")</f>
        <v>fluoxetine</v>
      </c>
    </row>
    <row r="2484" spans="1:24" hidden="1" x14ac:dyDescent="0.3">
      <c r="A2484" s="2" t="s">
        <v>6390</v>
      </c>
      <c r="B2484" s="2" t="s">
        <v>2307</v>
      </c>
      <c r="C2484" s="2" t="s">
        <v>8443</v>
      </c>
      <c r="D2484" s="2" t="s">
        <v>8427</v>
      </c>
      <c r="E2484" s="2" t="s">
        <v>8444</v>
      </c>
      <c r="F2484" s="2">
        <v>139</v>
      </c>
      <c r="G2484" s="2" t="s">
        <v>8344</v>
      </c>
      <c r="H2484" s="2" t="s">
        <v>8345</v>
      </c>
      <c r="I2484" s="2" t="s">
        <v>8346</v>
      </c>
      <c r="J2484" s="2" t="s">
        <v>8347</v>
      </c>
      <c r="K2484" s="2" t="s">
        <v>2315</v>
      </c>
      <c r="L2484" s="2"/>
      <c r="M2484" s="2" t="s">
        <v>2341</v>
      </c>
      <c r="N2484" s="2" t="s">
        <v>67</v>
      </c>
      <c r="O2484" s="2" t="s">
        <v>2307</v>
      </c>
      <c r="P2484" s="2" t="s">
        <v>2318</v>
      </c>
      <c r="Q2484" s="2"/>
      <c r="R2484" s="2" t="s">
        <v>2319</v>
      </c>
      <c r="S2484" s="2"/>
      <c r="T2484" s="2"/>
      <c r="U2484" s="2">
        <v>0</v>
      </c>
      <c r="V2484" s="2" t="s">
        <v>8348</v>
      </c>
      <c r="W2484">
        <f>IFERROR(VLOOKUP($H2484,'WNS Dawaco'!$A:$C,2,FALSE),"")</f>
        <v>2111</v>
      </c>
      <c r="X2484" t="str">
        <f>IFERROR(VLOOKUP($H2484,'WNS Dawaco'!$A:$C,3,FALSE),"")</f>
        <v>florfenicol</v>
      </c>
    </row>
    <row r="2485" spans="1:24" hidden="1" x14ac:dyDescent="0.3">
      <c r="A2485" s="2" t="s">
        <v>6390</v>
      </c>
      <c r="B2485" s="2" t="s">
        <v>2307</v>
      </c>
      <c r="C2485" s="2" t="s">
        <v>8443</v>
      </c>
      <c r="D2485" s="2" t="s">
        <v>8427</v>
      </c>
      <c r="E2485" s="2" t="s">
        <v>8444</v>
      </c>
      <c r="F2485" s="2">
        <v>139</v>
      </c>
      <c r="G2485" s="2" t="s">
        <v>8274</v>
      </c>
      <c r="H2485" s="2" t="s">
        <v>8275</v>
      </c>
      <c r="I2485" s="2" t="s">
        <v>8276</v>
      </c>
      <c r="J2485" s="2" t="s">
        <v>8277</v>
      </c>
      <c r="K2485" s="2" t="s">
        <v>2315</v>
      </c>
      <c r="L2485" s="2"/>
      <c r="M2485" s="2" t="s">
        <v>2341</v>
      </c>
      <c r="N2485" s="2" t="s">
        <v>67</v>
      </c>
      <c r="O2485" s="2" t="s">
        <v>2307</v>
      </c>
      <c r="P2485" s="2" t="s">
        <v>2318</v>
      </c>
      <c r="Q2485" s="2"/>
      <c r="R2485" s="2" t="s">
        <v>2319</v>
      </c>
      <c r="S2485" s="2"/>
      <c r="T2485" s="2"/>
      <c r="U2485" s="2">
        <v>0</v>
      </c>
      <c r="V2485" s="2" t="s">
        <v>8278</v>
      </c>
      <c r="W2485">
        <f>IFERROR(VLOOKUP($H2485,'WNS Dawaco'!$A:$C,2,FALSE),"")</f>
        <v>2085</v>
      </c>
      <c r="X2485" t="str">
        <f>IFERROR(VLOOKUP($H2485,'WNS Dawaco'!$A:$C,3,FALSE),"")</f>
        <v>aminofenazon</v>
      </c>
    </row>
    <row r="2486" spans="1:24" hidden="1" x14ac:dyDescent="0.3">
      <c r="A2486" s="2" t="s">
        <v>6390</v>
      </c>
      <c r="B2486" s="2" t="s">
        <v>2307</v>
      </c>
      <c r="C2486" s="2" t="s">
        <v>8443</v>
      </c>
      <c r="D2486" s="2" t="s">
        <v>8427</v>
      </c>
      <c r="E2486" s="2" t="s">
        <v>8444</v>
      </c>
      <c r="F2486" s="2">
        <v>139</v>
      </c>
      <c r="G2486" s="2" t="s">
        <v>8179</v>
      </c>
      <c r="H2486" s="2" t="s">
        <v>8180</v>
      </c>
      <c r="I2486" s="2" t="s">
        <v>8181</v>
      </c>
      <c r="J2486" s="2" t="s">
        <v>8182</v>
      </c>
      <c r="K2486" s="2" t="s">
        <v>2315</v>
      </c>
      <c r="L2486" s="2"/>
      <c r="M2486" s="2" t="s">
        <v>2341</v>
      </c>
      <c r="N2486" s="2" t="s">
        <v>67</v>
      </c>
      <c r="O2486" s="2" t="s">
        <v>2307</v>
      </c>
      <c r="P2486" s="2" t="s">
        <v>2318</v>
      </c>
      <c r="Q2486" s="2"/>
      <c r="R2486" s="2" t="s">
        <v>2319</v>
      </c>
      <c r="S2486" s="2"/>
      <c r="T2486" s="2"/>
      <c r="U2486" s="2">
        <v>0</v>
      </c>
      <c r="V2486" s="2" t="s">
        <v>8183</v>
      </c>
      <c r="W2486">
        <f>IFERROR(VLOOKUP($H2486,'WNS Dawaco'!$A:$C,2,FALSE),"")</f>
        <v>2128</v>
      </c>
      <c r="X2486" t="str">
        <f>IFERROR(VLOOKUP($H2486,'WNS Dawaco'!$A:$C,3,FALSE),"")</f>
        <v>metronidazol</v>
      </c>
    </row>
    <row r="2487" spans="1:24" hidden="1" x14ac:dyDescent="0.3">
      <c r="A2487" s="2" t="s">
        <v>6390</v>
      </c>
      <c r="B2487" s="2" t="s">
        <v>2307</v>
      </c>
      <c r="C2487" s="2" t="s">
        <v>8445</v>
      </c>
      <c r="D2487" s="2" t="s">
        <v>8427</v>
      </c>
      <c r="E2487" s="2" t="s">
        <v>8446</v>
      </c>
      <c r="F2487" s="2">
        <v>49</v>
      </c>
      <c r="G2487" s="2" t="s">
        <v>8436</v>
      </c>
      <c r="H2487" s="2" t="s">
        <v>8437</v>
      </c>
      <c r="I2487" s="2" t="s">
        <v>8438</v>
      </c>
      <c r="J2487" s="2" t="s">
        <v>8439</v>
      </c>
      <c r="K2487" s="2" t="s">
        <v>2315</v>
      </c>
      <c r="L2487" s="2"/>
      <c r="M2487" s="2" t="s">
        <v>2341</v>
      </c>
      <c r="N2487" s="2" t="s">
        <v>67</v>
      </c>
      <c r="O2487" s="2" t="s">
        <v>2307</v>
      </c>
      <c r="P2487" s="2" t="s">
        <v>2318</v>
      </c>
      <c r="Q2487" s="2"/>
      <c r="R2487" s="2" t="s">
        <v>2319</v>
      </c>
      <c r="S2487" s="2"/>
      <c r="T2487" s="2"/>
      <c r="U2487" s="2">
        <v>0</v>
      </c>
      <c r="V2487" s="2" t="s">
        <v>8440</v>
      </c>
      <c r="W2487">
        <f>IFERROR(VLOOKUP($H2487,'WNS Dawaco'!$A:$C,2,FALSE),"")</f>
        <v>2164</v>
      </c>
      <c r="X2487" t="str">
        <f>IFERROR(VLOOKUP($H2487,'WNS Dawaco'!$A:$C,3,FALSE),"")</f>
        <v>warfarin</v>
      </c>
    </row>
    <row r="2488" spans="1:24" hidden="1" x14ac:dyDescent="0.3">
      <c r="A2488" s="2" t="s">
        <v>6390</v>
      </c>
      <c r="B2488" s="2" t="s">
        <v>2307</v>
      </c>
      <c r="C2488" s="2" t="s">
        <v>8445</v>
      </c>
      <c r="D2488" s="2" t="s">
        <v>8427</v>
      </c>
      <c r="E2488" s="2" t="s">
        <v>8446</v>
      </c>
      <c r="F2488" s="2">
        <v>49</v>
      </c>
      <c r="G2488" s="2" t="s">
        <v>4365</v>
      </c>
      <c r="H2488" s="2" t="s">
        <v>4366</v>
      </c>
      <c r="I2488" s="2" t="s">
        <v>4367</v>
      </c>
      <c r="J2488" s="2" t="s">
        <v>4368</v>
      </c>
      <c r="K2488" s="2" t="s">
        <v>2315</v>
      </c>
      <c r="L2488" s="2"/>
      <c r="M2488" s="2" t="s">
        <v>2341</v>
      </c>
      <c r="N2488" s="2" t="s">
        <v>67</v>
      </c>
      <c r="O2488" s="2" t="s">
        <v>2307</v>
      </c>
      <c r="P2488" s="2" t="s">
        <v>2318</v>
      </c>
      <c r="Q2488" s="2"/>
      <c r="R2488" s="2" t="s">
        <v>2319</v>
      </c>
      <c r="S2488" s="2"/>
      <c r="T2488" s="2"/>
      <c r="U2488" s="2">
        <v>0</v>
      </c>
      <c r="V2488" s="2" t="s">
        <v>4369</v>
      </c>
      <c r="W2488">
        <f>IFERROR(VLOOKUP($H2488,'WNS Dawaco'!$A:$C,2,FALSE),"")</f>
        <v>2119</v>
      </c>
      <c r="X2488" t="str">
        <f>IFERROR(VLOOKUP($H2488,'WNS Dawaco'!$A:$C,3,FALSE),"")</f>
        <v>indometacine</v>
      </c>
    </row>
    <row r="2489" spans="1:24" hidden="1" x14ac:dyDescent="0.3">
      <c r="A2489" s="2" t="s">
        <v>6390</v>
      </c>
      <c r="B2489" s="2" t="s">
        <v>2307</v>
      </c>
      <c r="C2489" s="2" t="s">
        <v>8445</v>
      </c>
      <c r="D2489" s="2" t="s">
        <v>8427</v>
      </c>
      <c r="E2489" s="2" t="s">
        <v>8446</v>
      </c>
      <c r="F2489" s="2">
        <v>49</v>
      </c>
      <c r="G2489" s="2" t="s">
        <v>4231</v>
      </c>
      <c r="H2489" s="2" t="s">
        <v>4232</v>
      </c>
      <c r="I2489" s="2" t="s">
        <v>4233</v>
      </c>
      <c r="J2489" s="2" t="s">
        <v>4234</v>
      </c>
      <c r="K2489" s="2" t="s">
        <v>2315</v>
      </c>
      <c r="L2489" s="2"/>
      <c r="M2489" s="2" t="s">
        <v>2341</v>
      </c>
      <c r="N2489" s="2" t="s">
        <v>67</v>
      </c>
      <c r="O2489" s="2" t="s">
        <v>2307</v>
      </c>
      <c r="P2489" s="2" t="s">
        <v>2318</v>
      </c>
      <c r="Q2489" s="2"/>
      <c r="R2489" s="2" t="s">
        <v>2319</v>
      </c>
      <c r="S2489" s="2"/>
      <c r="T2489" s="2"/>
      <c r="U2489" s="2">
        <v>0</v>
      </c>
      <c r="V2489" s="2" t="s">
        <v>4235</v>
      </c>
      <c r="W2489">
        <f>IFERROR(VLOOKUP($H2489,'WNS Dawaco'!$A:$C,2,FALSE),"")</f>
        <v>2130</v>
      </c>
      <c r="X2489" t="str">
        <f>IFERROR(VLOOKUP($H2489,'WNS Dawaco'!$A:$C,3,FALSE),"")</f>
        <v>naproxen</v>
      </c>
    </row>
    <row r="2490" spans="1:24" hidden="1" x14ac:dyDescent="0.3">
      <c r="A2490" s="2" t="s">
        <v>6390</v>
      </c>
      <c r="B2490" s="2" t="s">
        <v>2307</v>
      </c>
      <c r="C2490" s="2" t="s">
        <v>8445</v>
      </c>
      <c r="D2490" s="2" t="s">
        <v>8427</v>
      </c>
      <c r="E2490" s="2" t="s">
        <v>8446</v>
      </c>
      <c r="F2490" s="2">
        <v>49</v>
      </c>
      <c r="G2490" s="2" t="s">
        <v>8199</v>
      </c>
      <c r="H2490" s="2" t="s">
        <v>8200</v>
      </c>
      <c r="I2490" s="2" t="s">
        <v>8201</v>
      </c>
      <c r="J2490" s="2" t="s">
        <v>8202</v>
      </c>
      <c r="K2490" s="2" t="s">
        <v>2315</v>
      </c>
      <c r="L2490" s="2"/>
      <c r="M2490" s="2" t="s">
        <v>2341</v>
      </c>
      <c r="N2490" s="2" t="s">
        <v>67</v>
      </c>
      <c r="O2490" s="2" t="s">
        <v>2307</v>
      </c>
      <c r="P2490" s="2" t="s">
        <v>2318</v>
      </c>
      <c r="Q2490" s="2"/>
      <c r="R2490" s="2" t="s">
        <v>2319</v>
      </c>
      <c r="S2490" s="2"/>
      <c r="T2490" s="2"/>
      <c r="U2490" s="2">
        <v>0</v>
      </c>
      <c r="V2490" s="2" t="s">
        <v>8203</v>
      </c>
      <c r="W2490" t="str">
        <f>IFERROR(VLOOKUP($H2490,'WNS Dawaco'!$A:$C,2,FALSE),"")</f>
        <v/>
      </c>
      <c r="X2490" t="str">
        <f>IFERROR(VLOOKUP($H2490,'WNS Dawaco'!$A:$C,3,FALSE),"")</f>
        <v/>
      </c>
    </row>
    <row r="2491" spans="1:24" hidden="1" x14ac:dyDescent="0.3">
      <c r="A2491" s="2" t="s">
        <v>6390</v>
      </c>
      <c r="B2491" s="2" t="s">
        <v>2307</v>
      </c>
      <c r="C2491" s="2" t="s">
        <v>8445</v>
      </c>
      <c r="D2491" s="2" t="s">
        <v>8427</v>
      </c>
      <c r="E2491" s="2" t="s">
        <v>8446</v>
      </c>
      <c r="F2491" s="2">
        <v>49</v>
      </c>
      <c r="G2491" s="2" t="s">
        <v>8229</v>
      </c>
      <c r="H2491" s="2" t="s">
        <v>8230</v>
      </c>
      <c r="I2491" s="2" t="s">
        <v>8231</v>
      </c>
      <c r="J2491" s="2" t="s">
        <v>8232</v>
      </c>
      <c r="K2491" s="2" t="s">
        <v>2315</v>
      </c>
      <c r="L2491" s="2"/>
      <c r="M2491" s="2" t="s">
        <v>2341</v>
      </c>
      <c r="N2491" s="2" t="s">
        <v>67</v>
      </c>
      <c r="O2491" s="2" t="s">
        <v>2307</v>
      </c>
      <c r="P2491" s="2" t="s">
        <v>2318</v>
      </c>
      <c r="Q2491" s="2"/>
      <c r="R2491" s="2" t="s">
        <v>2319</v>
      </c>
      <c r="S2491" s="2"/>
      <c r="T2491" s="2"/>
      <c r="U2491" s="2">
        <v>0</v>
      </c>
      <c r="V2491" s="2" t="s">
        <v>8233</v>
      </c>
      <c r="W2491">
        <f>IFERROR(VLOOKUP($H2491,'WNS Dawaco'!$A:$C,2,FALSE),"")</f>
        <v>2146</v>
      </c>
      <c r="X2491" t="str">
        <f>IFERROR(VLOOKUP($H2491,'WNS Dawaco'!$A:$C,3,FALSE),"")</f>
        <v>sulfachloorpyridazine</v>
      </c>
    </row>
    <row r="2492" spans="1:24" hidden="1" x14ac:dyDescent="0.3">
      <c r="A2492" s="2" t="s">
        <v>6390</v>
      </c>
      <c r="B2492" s="2" t="s">
        <v>2307</v>
      </c>
      <c r="C2492" s="2" t="s">
        <v>8445</v>
      </c>
      <c r="D2492" s="2" t="s">
        <v>8427</v>
      </c>
      <c r="E2492" s="2" t="s">
        <v>8446</v>
      </c>
      <c r="F2492" s="2">
        <v>49</v>
      </c>
      <c r="G2492" s="2" t="s">
        <v>4066</v>
      </c>
      <c r="H2492" s="2" t="s">
        <v>4067</v>
      </c>
      <c r="I2492" s="2" t="s">
        <v>4068</v>
      </c>
      <c r="J2492" s="2" t="s">
        <v>4069</v>
      </c>
      <c r="K2492" s="2" t="s">
        <v>2315</v>
      </c>
      <c r="L2492" s="2"/>
      <c r="M2492" s="2" t="s">
        <v>2341</v>
      </c>
      <c r="N2492" s="2" t="s">
        <v>67</v>
      </c>
      <c r="O2492" s="2" t="s">
        <v>2307</v>
      </c>
      <c r="P2492" s="2" t="s">
        <v>2318</v>
      </c>
      <c r="Q2492" s="2"/>
      <c r="R2492" s="2" t="s">
        <v>2319</v>
      </c>
      <c r="S2492" s="2"/>
      <c r="T2492" s="2"/>
      <c r="U2492" s="2">
        <v>0</v>
      </c>
      <c r="V2492" s="2" t="s">
        <v>4070</v>
      </c>
      <c r="W2492">
        <f>IFERROR(VLOOKUP($H2492,'WNS Dawaco'!$A:$C,2,FALSE),"")</f>
        <v>2151</v>
      </c>
      <c r="X2492" t="str">
        <f>IFERROR(VLOOKUP($H2492,'WNS Dawaco'!$A:$C,3,FALSE),"")</f>
        <v>sulfamethoxazol</v>
      </c>
    </row>
    <row r="2493" spans="1:24" hidden="1" x14ac:dyDescent="0.3">
      <c r="A2493" s="2" t="s">
        <v>6390</v>
      </c>
      <c r="B2493" s="2" t="s">
        <v>2307</v>
      </c>
      <c r="C2493" s="2" t="s">
        <v>8445</v>
      </c>
      <c r="D2493" s="2" t="s">
        <v>8427</v>
      </c>
      <c r="E2493" s="2" t="s">
        <v>8446</v>
      </c>
      <c r="F2493" s="2">
        <v>49</v>
      </c>
      <c r="G2493" s="2" t="s">
        <v>8239</v>
      </c>
      <c r="H2493" s="2" t="s">
        <v>8240</v>
      </c>
      <c r="I2493" s="2" t="s">
        <v>8241</v>
      </c>
      <c r="J2493" s="2" t="s">
        <v>8242</v>
      </c>
      <c r="K2493" s="2" t="s">
        <v>2315</v>
      </c>
      <c r="L2493" s="2"/>
      <c r="M2493" s="2" t="s">
        <v>2341</v>
      </c>
      <c r="N2493" s="2" t="s">
        <v>67</v>
      </c>
      <c r="O2493" s="2" t="s">
        <v>2307</v>
      </c>
      <c r="P2493" s="2" t="s">
        <v>2318</v>
      </c>
      <c r="Q2493" s="2"/>
      <c r="R2493" s="2" t="s">
        <v>2319</v>
      </c>
      <c r="S2493" s="2"/>
      <c r="T2493" s="2"/>
      <c r="U2493" s="2">
        <v>0</v>
      </c>
      <c r="V2493" s="2" t="s">
        <v>8243</v>
      </c>
      <c r="W2493">
        <f>IFERROR(VLOOKUP($H2493,'WNS Dawaco'!$A:$C,2,FALSE),"")</f>
        <v>2152</v>
      </c>
      <c r="X2493" t="str">
        <f>IFERROR(VLOOKUP($H2493,'WNS Dawaco'!$A:$C,3,FALSE),"")</f>
        <v>sulfaquinoxaline</v>
      </c>
    </row>
    <row r="2494" spans="1:24" hidden="1" x14ac:dyDescent="0.3">
      <c r="A2494" s="2" t="s">
        <v>6390</v>
      </c>
      <c r="B2494" s="2" t="s">
        <v>2307</v>
      </c>
      <c r="C2494" s="2" t="s">
        <v>8445</v>
      </c>
      <c r="D2494" s="2" t="s">
        <v>8427</v>
      </c>
      <c r="E2494" s="2" t="s">
        <v>8446</v>
      </c>
      <c r="F2494" s="2">
        <v>49</v>
      </c>
      <c r="G2494" s="2" t="s">
        <v>7413</v>
      </c>
      <c r="H2494" s="2" t="s">
        <v>7414</v>
      </c>
      <c r="I2494" s="2" t="s">
        <v>7415</v>
      </c>
      <c r="J2494" s="2" t="s">
        <v>7416</v>
      </c>
      <c r="K2494" s="2" t="s">
        <v>2315</v>
      </c>
      <c r="L2494" s="2"/>
      <c r="M2494" s="2" t="s">
        <v>2341</v>
      </c>
      <c r="N2494" s="2" t="s">
        <v>67</v>
      </c>
      <c r="O2494" s="2" t="s">
        <v>2307</v>
      </c>
      <c r="P2494" s="2" t="s">
        <v>2318</v>
      </c>
      <c r="Q2494" s="2"/>
      <c r="R2494" s="2" t="s">
        <v>2319</v>
      </c>
      <c r="S2494" s="2"/>
      <c r="T2494" s="2"/>
      <c r="U2494" s="2">
        <v>0</v>
      </c>
      <c r="V2494" s="2" t="s">
        <v>7417</v>
      </c>
      <c r="W2494">
        <f>IFERROR(VLOOKUP($H2494,'WNS Dawaco'!$A:$C,2,FALSE),"")</f>
        <v>2158</v>
      </c>
      <c r="X2494" t="str">
        <f>IFERROR(VLOOKUP($H2494,'WNS Dawaco'!$A:$C,3,FALSE),"")</f>
        <v>triclocarban</v>
      </c>
    </row>
    <row r="2495" spans="1:24" hidden="1" x14ac:dyDescent="0.3">
      <c r="A2495" s="2" t="s">
        <v>6390</v>
      </c>
      <c r="B2495" s="2" t="s">
        <v>2307</v>
      </c>
      <c r="C2495" s="2" t="s">
        <v>8445</v>
      </c>
      <c r="D2495" s="2" t="s">
        <v>8427</v>
      </c>
      <c r="E2495" s="2" t="s">
        <v>8446</v>
      </c>
      <c r="F2495" s="2">
        <v>49</v>
      </c>
      <c r="G2495" s="2" t="s">
        <v>8294</v>
      </c>
      <c r="H2495" s="2" t="s">
        <v>8295</v>
      </c>
      <c r="I2495" s="2" t="s">
        <v>8296</v>
      </c>
      <c r="J2495" s="2" t="s">
        <v>8297</v>
      </c>
      <c r="K2495" s="2" t="s">
        <v>2315</v>
      </c>
      <c r="L2495" s="2"/>
      <c r="M2495" s="2" t="s">
        <v>2341</v>
      </c>
      <c r="N2495" s="2" t="s">
        <v>67</v>
      </c>
      <c r="O2495" s="2" t="s">
        <v>2307</v>
      </c>
      <c r="P2495" s="2" t="s">
        <v>2318</v>
      </c>
      <c r="Q2495" s="2"/>
      <c r="R2495" s="2" t="s">
        <v>2319</v>
      </c>
      <c r="S2495" s="2"/>
      <c r="T2495" s="2"/>
      <c r="U2495" s="2">
        <v>0</v>
      </c>
      <c r="V2495" s="2" t="s">
        <v>8298</v>
      </c>
      <c r="W2495" t="str">
        <f>IFERROR(VLOOKUP($H2495,'WNS Dawaco'!$A:$C,2,FALSE),"")</f>
        <v/>
      </c>
      <c r="X2495" t="str">
        <f>IFERROR(VLOOKUP($H2495,'WNS Dawaco'!$A:$C,3,FALSE),"")</f>
        <v/>
      </c>
    </row>
    <row r="2496" spans="1:24" hidden="1" x14ac:dyDescent="0.3">
      <c r="A2496" s="2" t="s">
        <v>6390</v>
      </c>
      <c r="B2496" s="2" t="s">
        <v>2307</v>
      </c>
      <c r="C2496" s="2" t="s">
        <v>8445</v>
      </c>
      <c r="D2496" s="2" t="s">
        <v>8427</v>
      </c>
      <c r="E2496" s="2" t="s">
        <v>8446</v>
      </c>
      <c r="F2496" s="2">
        <v>49</v>
      </c>
      <c r="G2496" s="2" t="s">
        <v>4021</v>
      </c>
      <c r="H2496" s="2" t="s">
        <v>4022</v>
      </c>
      <c r="I2496" s="2" t="s">
        <v>4023</v>
      </c>
      <c r="J2496" s="2" t="s">
        <v>4024</v>
      </c>
      <c r="K2496" s="2" t="s">
        <v>2315</v>
      </c>
      <c r="L2496" s="2"/>
      <c r="M2496" s="2" t="s">
        <v>2341</v>
      </c>
      <c r="N2496" s="2" t="s">
        <v>67</v>
      </c>
      <c r="O2496" s="2" t="s">
        <v>2307</v>
      </c>
      <c r="P2496" s="2" t="s">
        <v>2318</v>
      </c>
      <c r="Q2496" s="2"/>
      <c r="R2496" s="2" t="s">
        <v>2319</v>
      </c>
      <c r="S2496" s="2"/>
      <c r="T2496" s="2"/>
      <c r="U2496" s="2">
        <v>0</v>
      </c>
      <c r="V2496" s="2" t="s">
        <v>4025</v>
      </c>
      <c r="W2496">
        <f>IFERROR(VLOOKUP($H2496,'WNS Dawaco'!$A:$C,2,FALSE),"")</f>
        <v>2117</v>
      </c>
      <c r="X2496" t="str">
        <f>IFERROR(VLOOKUP($H2496,'WNS Dawaco'!$A:$C,3,FALSE),"")</f>
        <v>ibuprofen</v>
      </c>
    </row>
    <row r="2497" spans="1:24" hidden="1" x14ac:dyDescent="0.3">
      <c r="A2497" s="2" t="s">
        <v>6390</v>
      </c>
      <c r="B2497" s="2" t="s">
        <v>2307</v>
      </c>
      <c r="C2497" s="2" t="s">
        <v>8445</v>
      </c>
      <c r="D2497" s="2" t="s">
        <v>8427</v>
      </c>
      <c r="E2497" s="2" t="s">
        <v>8446</v>
      </c>
      <c r="F2497" s="2">
        <v>49</v>
      </c>
      <c r="G2497" s="2" t="s">
        <v>8269</v>
      </c>
      <c r="H2497" s="2" t="s">
        <v>8270</v>
      </c>
      <c r="I2497" s="2" t="s">
        <v>8271</v>
      </c>
      <c r="J2497" s="2" t="s">
        <v>8272</v>
      </c>
      <c r="K2497" s="2" t="s">
        <v>2315</v>
      </c>
      <c r="L2497" s="2"/>
      <c r="M2497" s="2" t="s">
        <v>2341</v>
      </c>
      <c r="N2497" s="2" t="s">
        <v>67</v>
      </c>
      <c r="O2497" s="2" t="s">
        <v>2307</v>
      </c>
      <c r="P2497" s="2" t="s">
        <v>2318</v>
      </c>
      <c r="Q2497" s="2"/>
      <c r="R2497" s="2" t="s">
        <v>2319</v>
      </c>
      <c r="S2497" s="2"/>
      <c r="T2497" s="2"/>
      <c r="U2497" s="2">
        <v>0</v>
      </c>
      <c r="V2497" s="2" t="s">
        <v>8273</v>
      </c>
      <c r="W2497" t="str">
        <f>IFERROR(VLOOKUP($H2497,'WNS Dawaco'!$A:$C,2,FALSE),"")</f>
        <v/>
      </c>
      <c r="X2497" t="str">
        <f>IFERROR(VLOOKUP($H2497,'WNS Dawaco'!$A:$C,3,FALSE),"")</f>
        <v/>
      </c>
    </row>
    <row r="2498" spans="1:24" hidden="1" x14ac:dyDescent="0.3">
      <c r="A2498" s="2" t="s">
        <v>6390</v>
      </c>
      <c r="B2498" s="2" t="s">
        <v>2307</v>
      </c>
      <c r="C2498" s="2" t="s">
        <v>8445</v>
      </c>
      <c r="D2498" s="2" t="s">
        <v>8427</v>
      </c>
      <c r="E2498" s="2" t="s">
        <v>8446</v>
      </c>
      <c r="F2498" s="2">
        <v>49</v>
      </c>
      <c r="G2498" s="2" t="s">
        <v>8416</v>
      </c>
      <c r="H2498" s="2" t="s">
        <v>8417</v>
      </c>
      <c r="I2498" s="2" t="s">
        <v>8418</v>
      </c>
      <c r="J2498" s="2" t="s">
        <v>8419</v>
      </c>
      <c r="K2498" s="2" t="s">
        <v>2315</v>
      </c>
      <c r="L2498" s="2"/>
      <c r="M2498" s="2" t="s">
        <v>2341</v>
      </c>
      <c r="N2498" s="2" t="s">
        <v>67</v>
      </c>
      <c r="O2498" s="2" t="s">
        <v>2307</v>
      </c>
      <c r="P2498" s="2" t="s">
        <v>2318</v>
      </c>
      <c r="Q2498" s="2"/>
      <c r="R2498" s="2" t="s">
        <v>2319</v>
      </c>
      <c r="S2498" s="2"/>
      <c r="T2498" s="2"/>
      <c r="U2498" s="2">
        <v>0</v>
      </c>
      <c r="V2498" s="2" t="s">
        <v>8420</v>
      </c>
      <c r="W2498">
        <f>IFERROR(VLOOKUP($H2498,'WNS Dawaco'!$A:$C,2,FALSE),"")</f>
        <v>2093</v>
      </c>
      <c r="X2498" t="str">
        <f>IFERROR(VLOOKUP($H2498,'WNS Dawaco'!$A:$C,3,FALSE),"")</f>
        <v>chlooramfenicol</v>
      </c>
    </row>
    <row r="2499" spans="1:24" hidden="1" x14ac:dyDescent="0.3">
      <c r="A2499" s="2" t="s">
        <v>6390</v>
      </c>
      <c r="B2499" s="2" t="s">
        <v>2307</v>
      </c>
      <c r="C2499" s="2" t="s">
        <v>8445</v>
      </c>
      <c r="D2499" s="2" t="s">
        <v>8427</v>
      </c>
      <c r="E2499" s="2" t="s">
        <v>8446</v>
      </c>
      <c r="F2499" s="2">
        <v>49</v>
      </c>
      <c r="G2499" s="2" t="s">
        <v>8354</v>
      </c>
      <c r="H2499" s="2" t="s">
        <v>8355</v>
      </c>
      <c r="I2499" s="2" t="s">
        <v>8356</v>
      </c>
      <c r="J2499" s="2" t="s">
        <v>8357</v>
      </c>
      <c r="K2499" s="2" t="s">
        <v>2315</v>
      </c>
      <c r="L2499" s="2"/>
      <c r="M2499" s="2" t="s">
        <v>2341</v>
      </c>
      <c r="N2499" s="2" t="s">
        <v>67</v>
      </c>
      <c r="O2499" s="2" t="s">
        <v>2307</v>
      </c>
      <c r="P2499" s="2" t="s">
        <v>2318</v>
      </c>
      <c r="Q2499" s="2"/>
      <c r="R2499" s="2" t="s">
        <v>2319</v>
      </c>
      <c r="S2499" s="2"/>
      <c r="T2499" s="2"/>
      <c r="U2499" s="2">
        <v>0</v>
      </c>
      <c r="V2499" s="2" t="s">
        <v>8358</v>
      </c>
      <c r="W2499" t="str">
        <f>IFERROR(VLOOKUP($H2499,'WNS Dawaco'!$A:$C,2,FALSE),"")</f>
        <v/>
      </c>
      <c r="X2499" t="str">
        <f>IFERROR(VLOOKUP($H2499,'WNS Dawaco'!$A:$C,3,FALSE),"")</f>
        <v/>
      </c>
    </row>
    <row r="2500" spans="1:24" hidden="1" x14ac:dyDescent="0.3">
      <c r="A2500" s="2" t="s">
        <v>6390</v>
      </c>
      <c r="B2500" s="2" t="s">
        <v>2307</v>
      </c>
      <c r="C2500" s="2" t="s">
        <v>8445</v>
      </c>
      <c r="D2500" s="2" t="s">
        <v>8427</v>
      </c>
      <c r="E2500" s="2" t="s">
        <v>8446</v>
      </c>
      <c r="F2500" s="2">
        <v>49</v>
      </c>
      <c r="G2500" s="2" t="s">
        <v>8289</v>
      </c>
      <c r="H2500" s="2" t="s">
        <v>8290</v>
      </c>
      <c r="I2500" s="2" t="s">
        <v>8291</v>
      </c>
      <c r="J2500" s="2" t="s">
        <v>8292</v>
      </c>
      <c r="K2500" s="2" t="s">
        <v>2315</v>
      </c>
      <c r="L2500" s="2"/>
      <c r="M2500" s="2" t="s">
        <v>2341</v>
      </c>
      <c r="N2500" s="2" t="s">
        <v>67</v>
      </c>
      <c r="O2500" s="2" t="s">
        <v>2307</v>
      </c>
      <c r="P2500" s="2" t="s">
        <v>2318</v>
      </c>
      <c r="Q2500" s="2"/>
      <c r="R2500" s="2" t="s">
        <v>2319</v>
      </c>
      <c r="S2500" s="2"/>
      <c r="T2500" s="2"/>
      <c r="U2500" s="2">
        <v>0</v>
      </c>
      <c r="V2500" s="2" t="s">
        <v>8293</v>
      </c>
      <c r="W2500" t="str">
        <f>IFERROR(VLOOKUP($H2500,'WNS Dawaco'!$A:$C,2,FALSE),"")</f>
        <v/>
      </c>
      <c r="X2500" t="str">
        <f>IFERROR(VLOOKUP($H2500,'WNS Dawaco'!$A:$C,3,FALSE),"")</f>
        <v/>
      </c>
    </row>
    <row r="2501" spans="1:24" hidden="1" x14ac:dyDescent="0.3">
      <c r="A2501" s="2" t="s">
        <v>6390</v>
      </c>
      <c r="B2501" s="2" t="s">
        <v>2307</v>
      </c>
      <c r="C2501" s="2" t="s">
        <v>8445</v>
      </c>
      <c r="D2501" s="2" t="s">
        <v>8427</v>
      </c>
      <c r="E2501" s="2" t="s">
        <v>8446</v>
      </c>
      <c r="F2501" s="2">
        <v>49</v>
      </c>
      <c r="G2501" s="2" t="s">
        <v>4016</v>
      </c>
      <c r="H2501" s="2" t="s">
        <v>4017</v>
      </c>
      <c r="I2501" s="2" t="s">
        <v>4018</v>
      </c>
      <c r="J2501" s="2" t="s">
        <v>4019</v>
      </c>
      <c r="K2501" s="2" t="s">
        <v>2315</v>
      </c>
      <c r="L2501" s="2"/>
      <c r="M2501" s="2" t="s">
        <v>2341</v>
      </c>
      <c r="N2501" s="2" t="s">
        <v>67</v>
      </c>
      <c r="O2501" s="2" t="s">
        <v>2307</v>
      </c>
      <c r="P2501" s="2" t="s">
        <v>2318</v>
      </c>
      <c r="Q2501" s="2"/>
      <c r="R2501" s="2" t="s">
        <v>2319</v>
      </c>
      <c r="S2501" s="2"/>
      <c r="T2501" s="2"/>
      <c r="U2501" s="2">
        <v>0</v>
      </c>
      <c r="V2501" s="2" t="s">
        <v>4020</v>
      </c>
      <c r="W2501">
        <f>IFERROR(VLOOKUP($H2501,'WNS Dawaco'!$A:$C,2,FALSE),"")</f>
        <v>2116</v>
      </c>
      <c r="X2501" t="str">
        <f>IFERROR(VLOOKUP($H2501,'WNS Dawaco'!$A:$C,3,FALSE),"")</f>
        <v>hydrochloorthiazide</v>
      </c>
    </row>
    <row r="2502" spans="1:24" hidden="1" x14ac:dyDescent="0.3">
      <c r="A2502" s="2" t="s">
        <v>6390</v>
      </c>
      <c r="B2502" s="2" t="s">
        <v>2307</v>
      </c>
      <c r="C2502" s="2" t="s">
        <v>8445</v>
      </c>
      <c r="D2502" s="2" t="s">
        <v>8427</v>
      </c>
      <c r="E2502" s="2" t="s">
        <v>8446</v>
      </c>
      <c r="F2502" s="2">
        <v>49</v>
      </c>
      <c r="G2502" s="2" t="s">
        <v>4131</v>
      </c>
      <c r="H2502" s="2" t="s">
        <v>4132</v>
      </c>
      <c r="I2502" s="2" t="s">
        <v>4133</v>
      </c>
      <c r="J2502" s="2" t="s">
        <v>4134</v>
      </c>
      <c r="K2502" s="2" t="s">
        <v>2315</v>
      </c>
      <c r="L2502" s="2"/>
      <c r="M2502" s="2" t="s">
        <v>2341</v>
      </c>
      <c r="N2502" s="2" t="s">
        <v>67</v>
      </c>
      <c r="O2502" s="2" t="s">
        <v>2307</v>
      </c>
      <c r="P2502" s="2" t="s">
        <v>2318</v>
      </c>
      <c r="Q2502" s="2"/>
      <c r="R2502" s="2" t="s">
        <v>2319</v>
      </c>
      <c r="S2502" s="2"/>
      <c r="T2502" s="2"/>
      <c r="U2502" s="2">
        <v>0</v>
      </c>
      <c r="V2502" s="2" t="s">
        <v>4135</v>
      </c>
      <c r="W2502">
        <f>IFERROR(VLOOKUP($H2502,'WNS Dawaco'!$A:$C,2,FALSE),"")</f>
        <v>2103</v>
      </c>
      <c r="X2502" t="str">
        <f>IFERROR(VLOOKUP($H2502,'WNS Dawaco'!$A:$C,3,FALSE),"")</f>
        <v>diclofenac</v>
      </c>
    </row>
    <row r="2503" spans="1:24" hidden="1" x14ac:dyDescent="0.3">
      <c r="A2503" s="2" t="s">
        <v>6390</v>
      </c>
      <c r="B2503" s="2" t="s">
        <v>2307</v>
      </c>
      <c r="C2503" s="2" t="s">
        <v>8445</v>
      </c>
      <c r="D2503" s="2" t="s">
        <v>8427</v>
      </c>
      <c r="E2503" s="2" t="s">
        <v>8446</v>
      </c>
      <c r="F2503" s="2">
        <v>49</v>
      </c>
      <c r="G2503" s="2" t="s">
        <v>8344</v>
      </c>
      <c r="H2503" s="2" t="s">
        <v>8345</v>
      </c>
      <c r="I2503" s="2" t="s">
        <v>8346</v>
      </c>
      <c r="J2503" s="2" t="s">
        <v>8347</v>
      </c>
      <c r="K2503" s="2" t="s">
        <v>2315</v>
      </c>
      <c r="L2503" s="2"/>
      <c r="M2503" s="2" t="s">
        <v>2341</v>
      </c>
      <c r="N2503" s="2" t="s">
        <v>67</v>
      </c>
      <c r="O2503" s="2" t="s">
        <v>2307</v>
      </c>
      <c r="P2503" s="2" t="s">
        <v>2318</v>
      </c>
      <c r="Q2503" s="2"/>
      <c r="R2503" s="2" t="s">
        <v>2319</v>
      </c>
      <c r="S2503" s="2"/>
      <c r="T2503" s="2"/>
      <c r="U2503" s="2">
        <v>0</v>
      </c>
      <c r="V2503" s="2" t="s">
        <v>8348</v>
      </c>
      <c r="W2503">
        <f>IFERROR(VLOOKUP($H2503,'WNS Dawaco'!$A:$C,2,FALSE),"")</f>
        <v>2111</v>
      </c>
      <c r="X2503" t="str">
        <f>IFERROR(VLOOKUP($H2503,'WNS Dawaco'!$A:$C,3,FALSE),"")</f>
        <v>florfenicol</v>
      </c>
    </row>
    <row r="2504" spans="1:24" hidden="1" x14ac:dyDescent="0.3">
      <c r="A2504" s="2" t="s">
        <v>6390</v>
      </c>
      <c r="B2504" s="2" t="s">
        <v>2307</v>
      </c>
      <c r="C2504" s="2" t="s">
        <v>8445</v>
      </c>
      <c r="D2504" s="2" t="s">
        <v>8427</v>
      </c>
      <c r="E2504" s="2" t="s">
        <v>8446</v>
      </c>
      <c r="F2504" s="2">
        <v>49</v>
      </c>
      <c r="G2504" s="2" t="s">
        <v>8447</v>
      </c>
      <c r="H2504" s="2" t="s">
        <v>8448</v>
      </c>
      <c r="I2504" s="2" t="s">
        <v>8449</v>
      </c>
      <c r="J2504" s="2" t="s">
        <v>8450</v>
      </c>
      <c r="K2504" s="2" t="s">
        <v>2315</v>
      </c>
      <c r="L2504" s="2"/>
      <c r="M2504" s="2" t="s">
        <v>2341</v>
      </c>
      <c r="N2504" s="2" t="s">
        <v>67</v>
      </c>
      <c r="O2504" s="2" t="s">
        <v>2307</v>
      </c>
      <c r="P2504" s="2" t="s">
        <v>2318</v>
      </c>
      <c r="Q2504" s="2"/>
      <c r="R2504" s="2" t="s">
        <v>2319</v>
      </c>
      <c r="S2504" s="2"/>
      <c r="T2504" s="2"/>
      <c r="U2504" s="2">
        <v>0</v>
      </c>
      <c r="V2504" s="2" t="s">
        <v>8451</v>
      </c>
      <c r="W2504" t="str">
        <f>IFERROR(VLOOKUP($H2504,'WNS Dawaco'!$A:$C,2,FALSE),"")</f>
        <v/>
      </c>
      <c r="X2504" t="str">
        <f>IFERROR(VLOOKUP($H2504,'WNS Dawaco'!$A:$C,3,FALSE),"")</f>
        <v/>
      </c>
    </row>
    <row r="2505" spans="1:24" hidden="1" x14ac:dyDescent="0.3">
      <c r="A2505" s="2" t="s">
        <v>6390</v>
      </c>
      <c r="B2505" s="2" t="s">
        <v>2307</v>
      </c>
      <c r="C2505" s="2" t="s">
        <v>8445</v>
      </c>
      <c r="D2505" s="2" t="s">
        <v>8427</v>
      </c>
      <c r="E2505" s="2" t="s">
        <v>8446</v>
      </c>
      <c r="F2505" s="2">
        <v>49</v>
      </c>
      <c r="G2505" s="2" t="s">
        <v>4146</v>
      </c>
      <c r="H2505" s="2" t="s">
        <v>4147</v>
      </c>
      <c r="I2505" s="2" t="s">
        <v>4148</v>
      </c>
      <c r="J2505" s="2" t="s">
        <v>4149</v>
      </c>
      <c r="K2505" s="2" t="s">
        <v>2315</v>
      </c>
      <c r="L2505" s="2"/>
      <c r="M2505" s="2" t="s">
        <v>2341</v>
      </c>
      <c r="N2505" s="2" t="s">
        <v>67</v>
      </c>
      <c r="O2505" s="2" t="s">
        <v>2307</v>
      </c>
      <c r="P2505" s="2" t="s">
        <v>2318</v>
      </c>
      <c r="Q2505" s="2"/>
      <c r="R2505" s="2" t="s">
        <v>2319</v>
      </c>
      <c r="S2505" s="2"/>
      <c r="T2505" s="2"/>
      <c r="U2505" s="2">
        <v>0</v>
      </c>
      <c r="V2505" s="2" t="s">
        <v>4150</v>
      </c>
      <c r="W2505">
        <f>IFERROR(VLOOKUP($H2505,'WNS Dawaco'!$A:$C,2,FALSE),"")</f>
        <v>2114</v>
      </c>
      <c r="X2505" t="str">
        <f>IFERROR(VLOOKUP($H2505,'WNS Dawaco'!$A:$C,3,FALSE),"")</f>
        <v>furosemide</v>
      </c>
    </row>
    <row r="2506" spans="1:24" hidden="1" x14ac:dyDescent="0.3">
      <c r="A2506" s="2" t="s">
        <v>6390</v>
      </c>
      <c r="B2506" s="2" t="s">
        <v>2307</v>
      </c>
      <c r="C2506" s="2" t="s">
        <v>8445</v>
      </c>
      <c r="D2506" s="2" t="s">
        <v>8427</v>
      </c>
      <c r="E2506" s="2" t="s">
        <v>8446</v>
      </c>
      <c r="F2506" s="2">
        <v>49</v>
      </c>
      <c r="G2506" s="2" t="s">
        <v>4360</v>
      </c>
      <c r="H2506" s="2" t="s">
        <v>4361</v>
      </c>
      <c r="I2506" s="2" t="s">
        <v>4362</v>
      </c>
      <c r="J2506" s="2" t="s">
        <v>4363</v>
      </c>
      <c r="K2506" s="2" t="s">
        <v>2315</v>
      </c>
      <c r="L2506" s="2"/>
      <c r="M2506" s="2" t="s">
        <v>2341</v>
      </c>
      <c r="N2506" s="2" t="s">
        <v>67</v>
      </c>
      <c r="O2506" s="2" t="s">
        <v>2307</v>
      </c>
      <c r="P2506" s="2" t="s">
        <v>2318</v>
      </c>
      <c r="Q2506" s="2"/>
      <c r="R2506" s="2" t="s">
        <v>2319</v>
      </c>
      <c r="S2506" s="2"/>
      <c r="T2506" s="2"/>
      <c r="U2506" s="2">
        <v>0</v>
      </c>
      <c r="V2506" s="2" t="s">
        <v>4364</v>
      </c>
      <c r="W2506" t="str">
        <f>IFERROR(VLOOKUP($H2506,'WNS Dawaco'!$A:$C,2,FALSE),"")</f>
        <v/>
      </c>
      <c r="X2506" t="str">
        <f>IFERROR(VLOOKUP($H2506,'WNS Dawaco'!$A:$C,3,FALSE),"")</f>
        <v/>
      </c>
    </row>
    <row r="2507" spans="1:24" hidden="1" x14ac:dyDescent="0.3">
      <c r="A2507" s="2" t="s">
        <v>6390</v>
      </c>
      <c r="B2507" s="2" t="s">
        <v>2307</v>
      </c>
      <c r="C2507" s="2" t="s">
        <v>8445</v>
      </c>
      <c r="D2507" s="2" t="s">
        <v>8427</v>
      </c>
      <c r="E2507" s="2" t="s">
        <v>8446</v>
      </c>
      <c r="F2507" s="2">
        <v>49</v>
      </c>
      <c r="G2507" s="2" t="s">
        <v>8452</v>
      </c>
      <c r="H2507" s="2" t="s">
        <v>8453</v>
      </c>
      <c r="I2507" s="2" t="s">
        <v>8454</v>
      </c>
      <c r="J2507" s="2" t="s">
        <v>8455</v>
      </c>
      <c r="K2507" s="2" t="s">
        <v>2315</v>
      </c>
      <c r="L2507" s="2"/>
      <c r="M2507" s="2" t="s">
        <v>2341</v>
      </c>
      <c r="N2507" s="2" t="s">
        <v>67</v>
      </c>
      <c r="O2507" s="2" t="s">
        <v>2307</v>
      </c>
      <c r="P2507" s="2" t="s">
        <v>2318</v>
      </c>
      <c r="Q2507" s="2"/>
      <c r="R2507" s="2" t="s">
        <v>2319</v>
      </c>
      <c r="S2507" s="2"/>
      <c r="T2507" s="2"/>
      <c r="U2507" s="2">
        <v>0</v>
      </c>
      <c r="V2507" s="2" t="s">
        <v>8456</v>
      </c>
      <c r="W2507" t="str">
        <f>IFERROR(VLOOKUP($H2507,'WNS Dawaco'!$A:$C,2,FALSE),"")</f>
        <v/>
      </c>
      <c r="X2507" t="str">
        <f>IFERROR(VLOOKUP($H2507,'WNS Dawaco'!$A:$C,3,FALSE),"")</f>
        <v/>
      </c>
    </row>
    <row r="2508" spans="1:24" hidden="1" x14ac:dyDescent="0.3">
      <c r="A2508" s="2" t="s">
        <v>6390</v>
      </c>
      <c r="B2508" s="2" t="s">
        <v>2307</v>
      </c>
      <c r="C2508" s="2" t="s">
        <v>8445</v>
      </c>
      <c r="D2508" s="2" t="s">
        <v>8427</v>
      </c>
      <c r="E2508" s="2" t="s">
        <v>8446</v>
      </c>
      <c r="F2508" s="2">
        <v>49</v>
      </c>
      <c r="G2508" s="2" t="s">
        <v>4226</v>
      </c>
      <c r="H2508" s="2" t="s">
        <v>4227</v>
      </c>
      <c r="I2508" s="2" t="s">
        <v>4228</v>
      </c>
      <c r="J2508" s="2" t="s">
        <v>4229</v>
      </c>
      <c r="K2508" s="2" t="s">
        <v>2315</v>
      </c>
      <c r="L2508" s="2"/>
      <c r="M2508" s="2" t="s">
        <v>2341</v>
      </c>
      <c r="N2508" s="2" t="s">
        <v>67</v>
      </c>
      <c r="O2508" s="2" t="s">
        <v>2307</v>
      </c>
      <c r="P2508" s="2" t="s">
        <v>2318</v>
      </c>
      <c r="Q2508" s="2"/>
      <c r="R2508" s="2" t="s">
        <v>2319</v>
      </c>
      <c r="S2508" s="2"/>
      <c r="T2508" s="2"/>
      <c r="U2508" s="2">
        <v>0</v>
      </c>
      <c r="V2508" s="2" t="s">
        <v>4230</v>
      </c>
      <c r="W2508">
        <f>IFERROR(VLOOKUP($H2508,'WNS Dawaco'!$A:$C,2,FALSE),"")</f>
        <v>2090</v>
      </c>
      <c r="X2508" t="str">
        <f>IFERROR(VLOOKUP($H2508,'WNS Dawaco'!$A:$C,3,FALSE),"")</f>
        <v>bezafibraat</v>
      </c>
    </row>
    <row r="2509" spans="1:24" hidden="1" x14ac:dyDescent="0.3">
      <c r="A2509" s="2" t="s">
        <v>6390</v>
      </c>
      <c r="B2509" s="2" t="s">
        <v>2307</v>
      </c>
      <c r="C2509" s="2" t="s">
        <v>8457</v>
      </c>
      <c r="D2509" s="2" t="s">
        <v>8427</v>
      </c>
      <c r="E2509" s="2" t="s">
        <v>8458</v>
      </c>
      <c r="F2509" s="2">
        <v>49</v>
      </c>
      <c r="G2509" s="2" t="s">
        <v>4021</v>
      </c>
      <c r="H2509" s="2" t="s">
        <v>4022</v>
      </c>
      <c r="I2509" s="2" t="s">
        <v>4023</v>
      </c>
      <c r="J2509" s="2" t="s">
        <v>4024</v>
      </c>
      <c r="K2509" s="2" t="s">
        <v>2315</v>
      </c>
      <c r="L2509" s="2"/>
      <c r="M2509" s="2" t="s">
        <v>2341</v>
      </c>
      <c r="N2509" s="2" t="s">
        <v>67</v>
      </c>
      <c r="O2509" s="2" t="s">
        <v>2307</v>
      </c>
      <c r="P2509" s="2" t="s">
        <v>2318</v>
      </c>
      <c r="Q2509" s="2"/>
      <c r="R2509" s="2" t="s">
        <v>2319</v>
      </c>
      <c r="S2509" s="2"/>
      <c r="T2509" s="2"/>
      <c r="U2509" s="2">
        <v>0</v>
      </c>
      <c r="V2509" s="2" t="s">
        <v>4025</v>
      </c>
      <c r="W2509">
        <f>IFERROR(VLOOKUP($H2509,'WNS Dawaco'!$A:$C,2,FALSE),"")</f>
        <v>2117</v>
      </c>
      <c r="X2509" t="str">
        <f>IFERROR(VLOOKUP($H2509,'WNS Dawaco'!$A:$C,3,FALSE),"")</f>
        <v>ibuprofen</v>
      </c>
    </row>
    <row r="2510" spans="1:24" hidden="1" x14ac:dyDescent="0.3">
      <c r="A2510" s="2" t="s">
        <v>6390</v>
      </c>
      <c r="B2510" s="2" t="s">
        <v>2307</v>
      </c>
      <c r="C2510" s="2" t="s">
        <v>8457</v>
      </c>
      <c r="D2510" s="2" t="s">
        <v>8427</v>
      </c>
      <c r="E2510" s="2" t="s">
        <v>8458</v>
      </c>
      <c r="F2510" s="2">
        <v>49</v>
      </c>
      <c r="G2510" s="2" t="s">
        <v>8344</v>
      </c>
      <c r="H2510" s="2" t="s">
        <v>8345</v>
      </c>
      <c r="I2510" s="2" t="s">
        <v>8346</v>
      </c>
      <c r="J2510" s="2" t="s">
        <v>8347</v>
      </c>
      <c r="K2510" s="2" t="s">
        <v>2315</v>
      </c>
      <c r="L2510" s="2"/>
      <c r="M2510" s="2" t="s">
        <v>2341</v>
      </c>
      <c r="N2510" s="2" t="s">
        <v>67</v>
      </c>
      <c r="O2510" s="2" t="s">
        <v>2307</v>
      </c>
      <c r="P2510" s="2" t="s">
        <v>2318</v>
      </c>
      <c r="Q2510" s="2"/>
      <c r="R2510" s="2" t="s">
        <v>2319</v>
      </c>
      <c r="S2510" s="2"/>
      <c r="T2510" s="2"/>
      <c r="U2510" s="2">
        <v>0</v>
      </c>
      <c r="V2510" s="2" t="s">
        <v>8348</v>
      </c>
      <c r="W2510">
        <f>IFERROR(VLOOKUP($H2510,'WNS Dawaco'!$A:$C,2,FALSE),"")</f>
        <v>2111</v>
      </c>
      <c r="X2510" t="str">
        <f>IFERROR(VLOOKUP($H2510,'WNS Dawaco'!$A:$C,3,FALSE),"")</f>
        <v>florfenicol</v>
      </c>
    </row>
    <row r="2511" spans="1:24" hidden="1" x14ac:dyDescent="0.3">
      <c r="A2511" s="2" t="s">
        <v>6390</v>
      </c>
      <c r="B2511" s="2" t="s">
        <v>2307</v>
      </c>
      <c r="C2511" s="2" t="s">
        <v>8457</v>
      </c>
      <c r="D2511" s="2" t="s">
        <v>8427</v>
      </c>
      <c r="E2511" s="2" t="s">
        <v>8458</v>
      </c>
      <c r="F2511" s="2">
        <v>49</v>
      </c>
      <c r="G2511" s="2" t="s">
        <v>8436</v>
      </c>
      <c r="H2511" s="2" t="s">
        <v>8437</v>
      </c>
      <c r="I2511" s="2" t="s">
        <v>8438</v>
      </c>
      <c r="J2511" s="2" t="s">
        <v>8439</v>
      </c>
      <c r="K2511" s="2" t="s">
        <v>2315</v>
      </c>
      <c r="L2511" s="2"/>
      <c r="M2511" s="2" t="s">
        <v>2341</v>
      </c>
      <c r="N2511" s="2" t="s">
        <v>67</v>
      </c>
      <c r="O2511" s="2" t="s">
        <v>2307</v>
      </c>
      <c r="P2511" s="2" t="s">
        <v>2318</v>
      </c>
      <c r="Q2511" s="2"/>
      <c r="R2511" s="2" t="s">
        <v>2319</v>
      </c>
      <c r="S2511" s="2"/>
      <c r="T2511" s="2"/>
      <c r="U2511" s="2">
        <v>0</v>
      </c>
      <c r="V2511" s="2" t="s">
        <v>8440</v>
      </c>
      <c r="W2511">
        <f>IFERROR(VLOOKUP($H2511,'WNS Dawaco'!$A:$C,2,FALSE),"")</f>
        <v>2164</v>
      </c>
      <c r="X2511" t="str">
        <f>IFERROR(VLOOKUP($H2511,'WNS Dawaco'!$A:$C,3,FALSE),"")</f>
        <v>warfarin</v>
      </c>
    </row>
    <row r="2512" spans="1:24" hidden="1" x14ac:dyDescent="0.3">
      <c r="A2512" s="2" t="s">
        <v>6390</v>
      </c>
      <c r="B2512" s="2" t="s">
        <v>2307</v>
      </c>
      <c r="C2512" s="2" t="s">
        <v>8457</v>
      </c>
      <c r="D2512" s="2" t="s">
        <v>8427</v>
      </c>
      <c r="E2512" s="2" t="s">
        <v>8458</v>
      </c>
      <c r="F2512" s="2">
        <v>49</v>
      </c>
      <c r="G2512" s="2" t="s">
        <v>7413</v>
      </c>
      <c r="H2512" s="2" t="s">
        <v>7414</v>
      </c>
      <c r="I2512" s="2" t="s">
        <v>7415</v>
      </c>
      <c r="J2512" s="2" t="s">
        <v>7416</v>
      </c>
      <c r="K2512" s="2" t="s">
        <v>2315</v>
      </c>
      <c r="L2512" s="2"/>
      <c r="M2512" s="2" t="s">
        <v>2341</v>
      </c>
      <c r="N2512" s="2" t="s">
        <v>67</v>
      </c>
      <c r="O2512" s="2" t="s">
        <v>2307</v>
      </c>
      <c r="P2512" s="2" t="s">
        <v>2318</v>
      </c>
      <c r="Q2512" s="2"/>
      <c r="R2512" s="2" t="s">
        <v>2319</v>
      </c>
      <c r="S2512" s="2"/>
      <c r="T2512" s="2"/>
      <c r="U2512" s="2">
        <v>0</v>
      </c>
      <c r="V2512" s="2" t="s">
        <v>7417</v>
      </c>
      <c r="W2512">
        <f>IFERROR(VLOOKUP($H2512,'WNS Dawaco'!$A:$C,2,FALSE),"")</f>
        <v>2158</v>
      </c>
      <c r="X2512" t="str">
        <f>IFERROR(VLOOKUP($H2512,'WNS Dawaco'!$A:$C,3,FALSE),"")</f>
        <v>triclocarban</v>
      </c>
    </row>
    <row r="2513" spans="1:24" hidden="1" x14ac:dyDescent="0.3">
      <c r="A2513" s="2" t="s">
        <v>6390</v>
      </c>
      <c r="B2513" s="2" t="s">
        <v>2307</v>
      </c>
      <c r="C2513" s="2" t="s">
        <v>8457</v>
      </c>
      <c r="D2513" s="2" t="s">
        <v>8427</v>
      </c>
      <c r="E2513" s="2" t="s">
        <v>8458</v>
      </c>
      <c r="F2513" s="2">
        <v>49</v>
      </c>
      <c r="G2513" s="2" t="s">
        <v>8269</v>
      </c>
      <c r="H2513" s="2" t="s">
        <v>8270</v>
      </c>
      <c r="I2513" s="2" t="s">
        <v>8271</v>
      </c>
      <c r="J2513" s="2" t="s">
        <v>8272</v>
      </c>
      <c r="K2513" s="2" t="s">
        <v>2315</v>
      </c>
      <c r="L2513" s="2"/>
      <c r="M2513" s="2" t="s">
        <v>2341</v>
      </c>
      <c r="N2513" s="2" t="s">
        <v>67</v>
      </c>
      <c r="O2513" s="2" t="s">
        <v>2307</v>
      </c>
      <c r="P2513" s="2" t="s">
        <v>2318</v>
      </c>
      <c r="Q2513" s="2"/>
      <c r="R2513" s="2" t="s">
        <v>2319</v>
      </c>
      <c r="S2513" s="2"/>
      <c r="T2513" s="2"/>
      <c r="U2513" s="2">
        <v>0</v>
      </c>
      <c r="V2513" s="2" t="s">
        <v>8273</v>
      </c>
      <c r="W2513" t="str">
        <f>IFERROR(VLOOKUP($H2513,'WNS Dawaco'!$A:$C,2,FALSE),"")</f>
        <v/>
      </c>
      <c r="X2513" t="str">
        <f>IFERROR(VLOOKUP($H2513,'WNS Dawaco'!$A:$C,3,FALSE),"")</f>
        <v/>
      </c>
    </row>
    <row r="2514" spans="1:24" hidden="1" x14ac:dyDescent="0.3">
      <c r="A2514" s="2" t="s">
        <v>6390</v>
      </c>
      <c r="B2514" s="2" t="s">
        <v>2307</v>
      </c>
      <c r="C2514" s="2" t="s">
        <v>8457</v>
      </c>
      <c r="D2514" s="2" t="s">
        <v>8427</v>
      </c>
      <c r="E2514" s="2" t="s">
        <v>8458</v>
      </c>
      <c r="F2514" s="2">
        <v>49</v>
      </c>
      <c r="G2514" s="2" t="s">
        <v>8239</v>
      </c>
      <c r="H2514" s="2" t="s">
        <v>8240</v>
      </c>
      <c r="I2514" s="2" t="s">
        <v>8241</v>
      </c>
      <c r="J2514" s="2" t="s">
        <v>8242</v>
      </c>
      <c r="K2514" s="2" t="s">
        <v>2315</v>
      </c>
      <c r="L2514" s="2"/>
      <c r="M2514" s="2" t="s">
        <v>2341</v>
      </c>
      <c r="N2514" s="2" t="s">
        <v>67</v>
      </c>
      <c r="O2514" s="2" t="s">
        <v>2307</v>
      </c>
      <c r="P2514" s="2" t="s">
        <v>2318</v>
      </c>
      <c r="Q2514" s="2"/>
      <c r="R2514" s="2" t="s">
        <v>2319</v>
      </c>
      <c r="S2514" s="2"/>
      <c r="T2514" s="2"/>
      <c r="U2514" s="2">
        <v>0</v>
      </c>
      <c r="V2514" s="2" t="s">
        <v>8243</v>
      </c>
      <c r="W2514">
        <f>IFERROR(VLOOKUP($H2514,'WNS Dawaco'!$A:$C,2,FALSE),"")</f>
        <v>2152</v>
      </c>
      <c r="X2514" t="str">
        <f>IFERROR(VLOOKUP($H2514,'WNS Dawaco'!$A:$C,3,FALSE),"")</f>
        <v>sulfaquinoxaline</v>
      </c>
    </row>
    <row r="2515" spans="1:24" hidden="1" x14ac:dyDescent="0.3">
      <c r="A2515" s="2" t="s">
        <v>6390</v>
      </c>
      <c r="B2515" s="2" t="s">
        <v>2307</v>
      </c>
      <c r="C2515" s="2" t="s">
        <v>8457</v>
      </c>
      <c r="D2515" s="2" t="s">
        <v>8427</v>
      </c>
      <c r="E2515" s="2" t="s">
        <v>8458</v>
      </c>
      <c r="F2515" s="2">
        <v>49</v>
      </c>
      <c r="G2515" s="2" t="s">
        <v>8229</v>
      </c>
      <c r="H2515" s="2" t="s">
        <v>8230</v>
      </c>
      <c r="I2515" s="2" t="s">
        <v>8231</v>
      </c>
      <c r="J2515" s="2" t="s">
        <v>8232</v>
      </c>
      <c r="K2515" s="2" t="s">
        <v>2315</v>
      </c>
      <c r="L2515" s="2"/>
      <c r="M2515" s="2" t="s">
        <v>2341</v>
      </c>
      <c r="N2515" s="2" t="s">
        <v>67</v>
      </c>
      <c r="O2515" s="2" t="s">
        <v>2307</v>
      </c>
      <c r="P2515" s="2" t="s">
        <v>2318</v>
      </c>
      <c r="Q2515" s="2"/>
      <c r="R2515" s="2" t="s">
        <v>2319</v>
      </c>
      <c r="S2515" s="2"/>
      <c r="T2515" s="2"/>
      <c r="U2515" s="2">
        <v>0</v>
      </c>
      <c r="V2515" s="2" t="s">
        <v>8233</v>
      </c>
      <c r="W2515">
        <f>IFERROR(VLOOKUP($H2515,'WNS Dawaco'!$A:$C,2,FALSE),"")</f>
        <v>2146</v>
      </c>
      <c r="X2515" t="str">
        <f>IFERROR(VLOOKUP($H2515,'WNS Dawaco'!$A:$C,3,FALSE),"")</f>
        <v>sulfachloorpyridazine</v>
      </c>
    </row>
    <row r="2516" spans="1:24" hidden="1" x14ac:dyDescent="0.3">
      <c r="A2516" s="2" t="s">
        <v>6390</v>
      </c>
      <c r="B2516" s="2" t="s">
        <v>2307</v>
      </c>
      <c r="C2516" s="2" t="s">
        <v>8457</v>
      </c>
      <c r="D2516" s="2" t="s">
        <v>8427</v>
      </c>
      <c r="E2516" s="2" t="s">
        <v>8458</v>
      </c>
      <c r="F2516" s="2">
        <v>49</v>
      </c>
      <c r="G2516" s="2" t="s">
        <v>8199</v>
      </c>
      <c r="H2516" s="2" t="s">
        <v>8200</v>
      </c>
      <c r="I2516" s="2" t="s">
        <v>8201</v>
      </c>
      <c r="J2516" s="2" t="s">
        <v>8202</v>
      </c>
      <c r="K2516" s="2" t="s">
        <v>2315</v>
      </c>
      <c r="L2516" s="2"/>
      <c r="M2516" s="2" t="s">
        <v>2341</v>
      </c>
      <c r="N2516" s="2" t="s">
        <v>67</v>
      </c>
      <c r="O2516" s="2" t="s">
        <v>2307</v>
      </c>
      <c r="P2516" s="2" t="s">
        <v>2318</v>
      </c>
      <c r="Q2516" s="2"/>
      <c r="R2516" s="2" t="s">
        <v>2319</v>
      </c>
      <c r="S2516" s="2"/>
      <c r="T2516" s="2"/>
      <c r="U2516" s="2">
        <v>0</v>
      </c>
      <c r="V2516" s="2" t="s">
        <v>8203</v>
      </c>
      <c r="W2516" t="str">
        <f>IFERROR(VLOOKUP($H2516,'WNS Dawaco'!$A:$C,2,FALSE),"")</f>
        <v/>
      </c>
      <c r="X2516" t="str">
        <f>IFERROR(VLOOKUP($H2516,'WNS Dawaco'!$A:$C,3,FALSE),"")</f>
        <v/>
      </c>
    </row>
    <row r="2517" spans="1:24" hidden="1" x14ac:dyDescent="0.3">
      <c r="A2517" s="2" t="s">
        <v>6390</v>
      </c>
      <c r="B2517" s="2" t="s">
        <v>2307</v>
      </c>
      <c r="C2517" s="2" t="s">
        <v>8457</v>
      </c>
      <c r="D2517" s="2" t="s">
        <v>8427</v>
      </c>
      <c r="E2517" s="2" t="s">
        <v>8458</v>
      </c>
      <c r="F2517" s="2">
        <v>49</v>
      </c>
      <c r="G2517" s="2" t="s">
        <v>4365</v>
      </c>
      <c r="H2517" s="2" t="s">
        <v>4366</v>
      </c>
      <c r="I2517" s="2" t="s">
        <v>4367</v>
      </c>
      <c r="J2517" s="2" t="s">
        <v>4368</v>
      </c>
      <c r="K2517" s="2" t="s">
        <v>2315</v>
      </c>
      <c r="L2517" s="2"/>
      <c r="M2517" s="2" t="s">
        <v>2341</v>
      </c>
      <c r="N2517" s="2" t="s">
        <v>67</v>
      </c>
      <c r="O2517" s="2" t="s">
        <v>2307</v>
      </c>
      <c r="P2517" s="2" t="s">
        <v>2318</v>
      </c>
      <c r="Q2517" s="2"/>
      <c r="R2517" s="2" t="s">
        <v>2319</v>
      </c>
      <c r="S2517" s="2"/>
      <c r="T2517" s="2"/>
      <c r="U2517" s="2">
        <v>0</v>
      </c>
      <c r="V2517" s="2" t="s">
        <v>4369</v>
      </c>
      <c r="W2517">
        <f>IFERROR(VLOOKUP($H2517,'WNS Dawaco'!$A:$C,2,FALSE),"")</f>
        <v>2119</v>
      </c>
      <c r="X2517" t="str">
        <f>IFERROR(VLOOKUP($H2517,'WNS Dawaco'!$A:$C,3,FALSE),"")</f>
        <v>indometacine</v>
      </c>
    </row>
    <row r="2518" spans="1:24" hidden="1" x14ac:dyDescent="0.3">
      <c r="A2518" s="2" t="s">
        <v>6390</v>
      </c>
      <c r="B2518" s="2" t="s">
        <v>2307</v>
      </c>
      <c r="C2518" s="2" t="s">
        <v>8457</v>
      </c>
      <c r="D2518" s="2" t="s">
        <v>8427</v>
      </c>
      <c r="E2518" s="2" t="s">
        <v>8458</v>
      </c>
      <c r="F2518" s="2">
        <v>49</v>
      </c>
      <c r="G2518" s="2" t="s">
        <v>8416</v>
      </c>
      <c r="H2518" s="2" t="s">
        <v>8417</v>
      </c>
      <c r="I2518" s="2" t="s">
        <v>8418</v>
      </c>
      <c r="J2518" s="2" t="s">
        <v>8419</v>
      </c>
      <c r="K2518" s="2" t="s">
        <v>2315</v>
      </c>
      <c r="L2518" s="2"/>
      <c r="M2518" s="2" t="s">
        <v>2341</v>
      </c>
      <c r="N2518" s="2" t="s">
        <v>67</v>
      </c>
      <c r="O2518" s="2" t="s">
        <v>2307</v>
      </c>
      <c r="P2518" s="2" t="s">
        <v>2318</v>
      </c>
      <c r="Q2518" s="2"/>
      <c r="R2518" s="2" t="s">
        <v>2319</v>
      </c>
      <c r="S2518" s="2"/>
      <c r="T2518" s="2"/>
      <c r="U2518" s="2">
        <v>0</v>
      </c>
      <c r="V2518" s="2" t="s">
        <v>8420</v>
      </c>
      <c r="W2518">
        <f>IFERROR(VLOOKUP($H2518,'WNS Dawaco'!$A:$C,2,FALSE),"")</f>
        <v>2093</v>
      </c>
      <c r="X2518" t="str">
        <f>IFERROR(VLOOKUP($H2518,'WNS Dawaco'!$A:$C,3,FALSE),"")</f>
        <v>chlooramfenicol</v>
      </c>
    </row>
    <row r="2519" spans="1:24" hidden="1" x14ac:dyDescent="0.3">
      <c r="A2519" s="2" t="s">
        <v>6390</v>
      </c>
      <c r="B2519" s="2" t="s">
        <v>2307</v>
      </c>
      <c r="C2519" s="2" t="s">
        <v>8457</v>
      </c>
      <c r="D2519" s="2" t="s">
        <v>8427</v>
      </c>
      <c r="E2519" s="2" t="s">
        <v>8458</v>
      </c>
      <c r="F2519" s="2">
        <v>49</v>
      </c>
      <c r="G2519" s="2" t="s">
        <v>4016</v>
      </c>
      <c r="H2519" s="2" t="s">
        <v>4017</v>
      </c>
      <c r="I2519" s="2" t="s">
        <v>4018</v>
      </c>
      <c r="J2519" s="2" t="s">
        <v>4019</v>
      </c>
      <c r="K2519" s="2" t="s">
        <v>2315</v>
      </c>
      <c r="L2519" s="2"/>
      <c r="M2519" s="2" t="s">
        <v>2341</v>
      </c>
      <c r="N2519" s="2" t="s">
        <v>67</v>
      </c>
      <c r="O2519" s="2" t="s">
        <v>2307</v>
      </c>
      <c r="P2519" s="2" t="s">
        <v>2318</v>
      </c>
      <c r="Q2519" s="2"/>
      <c r="R2519" s="2" t="s">
        <v>2319</v>
      </c>
      <c r="S2519" s="2"/>
      <c r="T2519" s="2"/>
      <c r="U2519" s="2">
        <v>0</v>
      </c>
      <c r="V2519" s="2" t="s">
        <v>4020</v>
      </c>
      <c r="W2519">
        <f>IFERROR(VLOOKUP($H2519,'WNS Dawaco'!$A:$C,2,FALSE),"")</f>
        <v>2116</v>
      </c>
      <c r="X2519" t="str">
        <f>IFERROR(VLOOKUP($H2519,'WNS Dawaco'!$A:$C,3,FALSE),"")</f>
        <v>hydrochloorthiazide</v>
      </c>
    </row>
    <row r="2520" spans="1:24" hidden="1" x14ac:dyDescent="0.3">
      <c r="A2520" s="2" t="s">
        <v>6390</v>
      </c>
      <c r="B2520" s="2" t="s">
        <v>2307</v>
      </c>
      <c r="C2520" s="2" t="s">
        <v>8457</v>
      </c>
      <c r="D2520" s="2" t="s">
        <v>8427</v>
      </c>
      <c r="E2520" s="2" t="s">
        <v>8458</v>
      </c>
      <c r="F2520" s="2">
        <v>49</v>
      </c>
      <c r="G2520" s="2" t="s">
        <v>8289</v>
      </c>
      <c r="H2520" s="2" t="s">
        <v>8290</v>
      </c>
      <c r="I2520" s="2" t="s">
        <v>8291</v>
      </c>
      <c r="J2520" s="2" t="s">
        <v>8292</v>
      </c>
      <c r="K2520" s="2" t="s">
        <v>2315</v>
      </c>
      <c r="L2520" s="2"/>
      <c r="M2520" s="2" t="s">
        <v>2341</v>
      </c>
      <c r="N2520" s="2" t="s">
        <v>67</v>
      </c>
      <c r="O2520" s="2" t="s">
        <v>2307</v>
      </c>
      <c r="P2520" s="2" t="s">
        <v>2318</v>
      </c>
      <c r="Q2520" s="2"/>
      <c r="R2520" s="2" t="s">
        <v>2319</v>
      </c>
      <c r="S2520" s="2"/>
      <c r="T2520" s="2"/>
      <c r="U2520" s="2">
        <v>0</v>
      </c>
      <c r="V2520" s="2" t="s">
        <v>8293</v>
      </c>
      <c r="W2520" t="str">
        <f>IFERROR(VLOOKUP($H2520,'WNS Dawaco'!$A:$C,2,FALSE),"")</f>
        <v/>
      </c>
      <c r="X2520" t="str">
        <f>IFERROR(VLOOKUP($H2520,'WNS Dawaco'!$A:$C,3,FALSE),"")</f>
        <v/>
      </c>
    </row>
    <row r="2521" spans="1:24" hidden="1" x14ac:dyDescent="0.3">
      <c r="A2521" s="2" t="s">
        <v>6390</v>
      </c>
      <c r="B2521" s="2" t="s">
        <v>2307</v>
      </c>
      <c r="C2521" s="2" t="s">
        <v>8457</v>
      </c>
      <c r="D2521" s="2" t="s">
        <v>8427</v>
      </c>
      <c r="E2521" s="2" t="s">
        <v>8458</v>
      </c>
      <c r="F2521" s="2">
        <v>49</v>
      </c>
      <c r="G2521" s="2" t="s">
        <v>8294</v>
      </c>
      <c r="H2521" s="2" t="s">
        <v>8295</v>
      </c>
      <c r="I2521" s="2" t="s">
        <v>8296</v>
      </c>
      <c r="J2521" s="2" t="s">
        <v>8297</v>
      </c>
      <c r="K2521" s="2" t="s">
        <v>2315</v>
      </c>
      <c r="L2521" s="2"/>
      <c r="M2521" s="2" t="s">
        <v>2341</v>
      </c>
      <c r="N2521" s="2" t="s">
        <v>67</v>
      </c>
      <c r="O2521" s="2" t="s">
        <v>2307</v>
      </c>
      <c r="P2521" s="2" t="s">
        <v>2318</v>
      </c>
      <c r="Q2521" s="2"/>
      <c r="R2521" s="2" t="s">
        <v>2319</v>
      </c>
      <c r="S2521" s="2"/>
      <c r="T2521" s="2"/>
      <c r="U2521" s="2">
        <v>0</v>
      </c>
      <c r="V2521" s="2" t="s">
        <v>8298</v>
      </c>
      <c r="W2521" t="str">
        <f>IFERROR(VLOOKUP($H2521,'WNS Dawaco'!$A:$C,2,FALSE),"")</f>
        <v/>
      </c>
      <c r="X2521" t="str">
        <f>IFERROR(VLOOKUP($H2521,'WNS Dawaco'!$A:$C,3,FALSE),"")</f>
        <v/>
      </c>
    </row>
    <row r="2522" spans="1:24" hidden="1" x14ac:dyDescent="0.3">
      <c r="A2522" s="2" t="s">
        <v>6390</v>
      </c>
      <c r="B2522" s="2" t="s">
        <v>2307</v>
      </c>
      <c r="C2522" s="2" t="s">
        <v>8457</v>
      </c>
      <c r="D2522" s="2" t="s">
        <v>8427</v>
      </c>
      <c r="E2522" s="2" t="s">
        <v>8458</v>
      </c>
      <c r="F2522" s="2">
        <v>49</v>
      </c>
      <c r="G2522" s="2" t="s">
        <v>4146</v>
      </c>
      <c r="H2522" s="2" t="s">
        <v>4147</v>
      </c>
      <c r="I2522" s="2" t="s">
        <v>4148</v>
      </c>
      <c r="J2522" s="2" t="s">
        <v>4149</v>
      </c>
      <c r="K2522" s="2" t="s">
        <v>2315</v>
      </c>
      <c r="L2522" s="2"/>
      <c r="M2522" s="2" t="s">
        <v>2341</v>
      </c>
      <c r="N2522" s="2" t="s">
        <v>67</v>
      </c>
      <c r="O2522" s="2" t="s">
        <v>2307</v>
      </c>
      <c r="P2522" s="2" t="s">
        <v>2318</v>
      </c>
      <c r="Q2522" s="2"/>
      <c r="R2522" s="2" t="s">
        <v>2319</v>
      </c>
      <c r="S2522" s="2"/>
      <c r="T2522" s="2"/>
      <c r="U2522" s="2">
        <v>0</v>
      </c>
      <c r="V2522" s="2" t="s">
        <v>4150</v>
      </c>
      <c r="W2522">
        <f>IFERROR(VLOOKUP($H2522,'WNS Dawaco'!$A:$C,2,FALSE),"")</f>
        <v>2114</v>
      </c>
      <c r="X2522" t="str">
        <f>IFERROR(VLOOKUP($H2522,'WNS Dawaco'!$A:$C,3,FALSE),"")</f>
        <v>furosemide</v>
      </c>
    </row>
    <row r="2523" spans="1:24" hidden="1" x14ac:dyDescent="0.3">
      <c r="A2523" s="2" t="s">
        <v>6390</v>
      </c>
      <c r="B2523" s="2" t="s">
        <v>2307</v>
      </c>
      <c r="C2523" s="2" t="s">
        <v>8457</v>
      </c>
      <c r="D2523" s="2" t="s">
        <v>8427</v>
      </c>
      <c r="E2523" s="2" t="s">
        <v>8458</v>
      </c>
      <c r="F2523" s="2">
        <v>49</v>
      </c>
      <c r="G2523" s="2" t="s">
        <v>8447</v>
      </c>
      <c r="H2523" s="2" t="s">
        <v>8448</v>
      </c>
      <c r="I2523" s="2" t="s">
        <v>8449</v>
      </c>
      <c r="J2523" s="2" t="s">
        <v>8450</v>
      </c>
      <c r="K2523" s="2" t="s">
        <v>2315</v>
      </c>
      <c r="L2523" s="2"/>
      <c r="M2523" s="2" t="s">
        <v>2341</v>
      </c>
      <c r="N2523" s="2" t="s">
        <v>67</v>
      </c>
      <c r="O2523" s="2" t="s">
        <v>2307</v>
      </c>
      <c r="P2523" s="2" t="s">
        <v>2318</v>
      </c>
      <c r="Q2523" s="2"/>
      <c r="R2523" s="2" t="s">
        <v>2319</v>
      </c>
      <c r="S2523" s="2"/>
      <c r="T2523" s="2"/>
      <c r="U2523" s="2">
        <v>0</v>
      </c>
      <c r="V2523" s="2" t="s">
        <v>8451</v>
      </c>
      <c r="W2523" t="str">
        <f>IFERROR(VLOOKUP($H2523,'WNS Dawaco'!$A:$C,2,FALSE),"")</f>
        <v/>
      </c>
      <c r="X2523" t="str">
        <f>IFERROR(VLOOKUP($H2523,'WNS Dawaco'!$A:$C,3,FALSE),"")</f>
        <v/>
      </c>
    </row>
    <row r="2524" spans="1:24" hidden="1" x14ac:dyDescent="0.3">
      <c r="A2524" s="2" t="s">
        <v>6390</v>
      </c>
      <c r="B2524" s="2" t="s">
        <v>2307</v>
      </c>
      <c r="C2524" s="2" t="s">
        <v>8457</v>
      </c>
      <c r="D2524" s="2" t="s">
        <v>8427</v>
      </c>
      <c r="E2524" s="2" t="s">
        <v>8458</v>
      </c>
      <c r="F2524" s="2">
        <v>49</v>
      </c>
      <c r="G2524" s="2" t="s">
        <v>4360</v>
      </c>
      <c r="H2524" s="2" t="s">
        <v>4361</v>
      </c>
      <c r="I2524" s="2" t="s">
        <v>4362</v>
      </c>
      <c r="J2524" s="2" t="s">
        <v>4363</v>
      </c>
      <c r="K2524" s="2" t="s">
        <v>2315</v>
      </c>
      <c r="L2524" s="2"/>
      <c r="M2524" s="2" t="s">
        <v>2341</v>
      </c>
      <c r="N2524" s="2" t="s">
        <v>67</v>
      </c>
      <c r="O2524" s="2" t="s">
        <v>2307</v>
      </c>
      <c r="P2524" s="2" t="s">
        <v>2318</v>
      </c>
      <c r="Q2524" s="2"/>
      <c r="R2524" s="2" t="s">
        <v>2319</v>
      </c>
      <c r="S2524" s="2"/>
      <c r="T2524" s="2"/>
      <c r="U2524" s="2">
        <v>0</v>
      </c>
      <c r="V2524" s="2" t="s">
        <v>4364</v>
      </c>
      <c r="W2524" t="str">
        <f>IFERROR(VLOOKUP($H2524,'WNS Dawaco'!$A:$C,2,FALSE),"")</f>
        <v/>
      </c>
      <c r="X2524" t="str">
        <f>IFERROR(VLOOKUP($H2524,'WNS Dawaco'!$A:$C,3,FALSE),"")</f>
        <v/>
      </c>
    </row>
    <row r="2525" spans="1:24" hidden="1" x14ac:dyDescent="0.3">
      <c r="A2525" s="2" t="s">
        <v>6390</v>
      </c>
      <c r="B2525" s="2" t="s">
        <v>2307</v>
      </c>
      <c r="C2525" s="2" t="s">
        <v>8457</v>
      </c>
      <c r="D2525" s="2" t="s">
        <v>8427</v>
      </c>
      <c r="E2525" s="2" t="s">
        <v>8458</v>
      </c>
      <c r="F2525" s="2">
        <v>49</v>
      </c>
      <c r="G2525" s="2" t="s">
        <v>8452</v>
      </c>
      <c r="H2525" s="2" t="s">
        <v>8453</v>
      </c>
      <c r="I2525" s="2" t="s">
        <v>8454</v>
      </c>
      <c r="J2525" s="2" t="s">
        <v>8455</v>
      </c>
      <c r="K2525" s="2" t="s">
        <v>2315</v>
      </c>
      <c r="L2525" s="2"/>
      <c r="M2525" s="2" t="s">
        <v>2341</v>
      </c>
      <c r="N2525" s="2" t="s">
        <v>67</v>
      </c>
      <c r="O2525" s="2" t="s">
        <v>2307</v>
      </c>
      <c r="P2525" s="2" t="s">
        <v>2318</v>
      </c>
      <c r="Q2525" s="2"/>
      <c r="R2525" s="2" t="s">
        <v>2319</v>
      </c>
      <c r="S2525" s="2"/>
      <c r="T2525" s="2"/>
      <c r="U2525" s="2">
        <v>0</v>
      </c>
      <c r="V2525" s="2" t="s">
        <v>8456</v>
      </c>
      <c r="W2525" t="str">
        <f>IFERROR(VLOOKUP($H2525,'WNS Dawaco'!$A:$C,2,FALSE),"")</f>
        <v/>
      </c>
      <c r="X2525" t="str">
        <f>IFERROR(VLOOKUP($H2525,'WNS Dawaco'!$A:$C,3,FALSE),"")</f>
        <v/>
      </c>
    </row>
    <row r="2526" spans="1:24" hidden="1" x14ac:dyDescent="0.3">
      <c r="A2526" s="2" t="s">
        <v>6390</v>
      </c>
      <c r="B2526" s="2" t="s">
        <v>2307</v>
      </c>
      <c r="C2526" s="2" t="s">
        <v>8459</v>
      </c>
      <c r="D2526" s="2" t="s">
        <v>8427</v>
      </c>
      <c r="E2526" s="2" t="s">
        <v>8460</v>
      </c>
      <c r="F2526" s="2">
        <v>49</v>
      </c>
      <c r="G2526" s="2" t="s">
        <v>8224</v>
      </c>
      <c r="H2526" s="2" t="s">
        <v>8225</v>
      </c>
      <c r="I2526" s="2" t="s">
        <v>8226</v>
      </c>
      <c r="J2526" s="2" t="s">
        <v>8227</v>
      </c>
      <c r="K2526" s="2" t="s">
        <v>2315</v>
      </c>
      <c r="L2526" s="2"/>
      <c r="M2526" s="2" t="s">
        <v>2341</v>
      </c>
      <c r="N2526" s="2" t="s">
        <v>67</v>
      </c>
      <c r="O2526" s="2" t="s">
        <v>2307</v>
      </c>
      <c r="P2526" s="2" t="s">
        <v>2318</v>
      </c>
      <c r="Q2526" s="2"/>
      <c r="R2526" s="2" t="s">
        <v>2319</v>
      </c>
      <c r="S2526" s="2"/>
      <c r="T2526" s="2"/>
      <c r="U2526" s="2">
        <v>0</v>
      </c>
      <c r="V2526" s="2" t="s">
        <v>8228</v>
      </c>
      <c r="W2526">
        <f>IFERROR(VLOOKUP($H2526,'WNS Dawaco'!$A:$C,2,FALSE),"")</f>
        <v>2144</v>
      </c>
      <c r="X2526" t="str">
        <f>IFERROR(VLOOKUP($H2526,'WNS Dawaco'!$A:$C,3,FALSE),"")</f>
        <v>salbutamol</v>
      </c>
    </row>
    <row r="2527" spans="1:24" hidden="1" x14ac:dyDescent="0.3">
      <c r="A2527" s="2" t="s">
        <v>6390</v>
      </c>
      <c r="B2527" s="2" t="s">
        <v>2307</v>
      </c>
      <c r="C2527" s="2" t="s">
        <v>8459</v>
      </c>
      <c r="D2527" s="2" t="s">
        <v>8427</v>
      </c>
      <c r="E2527" s="2" t="s">
        <v>8460</v>
      </c>
      <c r="F2527" s="2">
        <v>49</v>
      </c>
      <c r="G2527" s="2" t="s">
        <v>8189</v>
      </c>
      <c r="H2527" s="2" t="s">
        <v>8190</v>
      </c>
      <c r="I2527" s="2" t="s">
        <v>8191</v>
      </c>
      <c r="J2527" s="2" t="s">
        <v>8192</v>
      </c>
      <c r="K2527" s="2" t="s">
        <v>2315</v>
      </c>
      <c r="L2527" s="2"/>
      <c r="M2527" s="2" t="s">
        <v>2341</v>
      </c>
      <c r="N2527" s="2" t="s">
        <v>67</v>
      </c>
      <c r="O2527" s="2" t="s">
        <v>2307</v>
      </c>
      <c r="P2527" s="2" t="s">
        <v>2318</v>
      </c>
      <c r="Q2527" s="2"/>
      <c r="R2527" s="2" t="s">
        <v>2319</v>
      </c>
      <c r="S2527" s="2"/>
      <c r="T2527" s="2"/>
      <c r="U2527" s="2">
        <v>0</v>
      </c>
      <c r="V2527" s="2" t="s">
        <v>8193</v>
      </c>
      <c r="W2527">
        <f>IFERROR(VLOOKUP($H2527,'WNS Dawaco'!$A:$C,2,FALSE),"")</f>
        <v>2133</v>
      </c>
      <c r="X2527" t="str">
        <f>IFERROR(VLOOKUP($H2527,'WNS Dawaco'!$A:$C,3,FALSE),"")</f>
        <v>oxacilline</v>
      </c>
    </row>
    <row r="2528" spans="1:24" hidden="1" x14ac:dyDescent="0.3">
      <c r="A2528" s="2" t="s">
        <v>6390</v>
      </c>
      <c r="B2528" s="2" t="s">
        <v>2307</v>
      </c>
      <c r="C2528" s="2" t="s">
        <v>8459</v>
      </c>
      <c r="D2528" s="2" t="s">
        <v>8427</v>
      </c>
      <c r="E2528" s="2" t="s">
        <v>8460</v>
      </c>
      <c r="F2528" s="2">
        <v>49</v>
      </c>
      <c r="G2528" s="2" t="s">
        <v>4325</v>
      </c>
      <c r="H2528" s="2" t="s">
        <v>4326</v>
      </c>
      <c r="I2528" s="2" t="s">
        <v>4327</v>
      </c>
      <c r="J2528" s="2" t="s">
        <v>4328</v>
      </c>
      <c r="K2528" s="2" t="s">
        <v>2315</v>
      </c>
      <c r="L2528" s="2"/>
      <c r="M2528" s="2" t="s">
        <v>2341</v>
      </c>
      <c r="N2528" s="2" t="s">
        <v>67</v>
      </c>
      <c r="O2528" s="2" t="s">
        <v>2307</v>
      </c>
      <c r="P2528" s="2" t="s">
        <v>2318</v>
      </c>
      <c r="Q2528" s="2"/>
      <c r="R2528" s="2" t="s">
        <v>2319</v>
      </c>
      <c r="S2528" s="2"/>
      <c r="T2528" s="2"/>
      <c r="U2528" s="2">
        <v>0</v>
      </c>
      <c r="V2528" s="2" t="s">
        <v>4329</v>
      </c>
      <c r="W2528">
        <f>IFERROR(VLOOKUP($H2528,'WNS Dawaco'!$A:$C,2,FALSE),"")</f>
        <v>2135</v>
      </c>
      <c r="X2528" t="str">
        <f>IFERROR(VLOOKUP($H2528,'WNS Dawaco'!$A:$C,3,FALSE),"")</f>
        <v>paracetamol</v>
      </c>
    </row>
    <row r="2529" spans="1:24" hidden="1" x14ac:dyDescent="0.3">
      <c r="A2529" s="2" t="s">
        <v>6390</v>
      </c>
      <c r="B2529" s="2" t="s">
        <v>2307</v>
      </c>
      <c r="C2529" s="2" t="s">
        <v>8459</v>
      </c>
      <c r="D2529" s="2" t="s">
        <v>8427</v>
      </c>
      <c r="E2529" s="2" t="s">
        <v>8460</v>
      </c>
      <c r="F2529" s="2">
        <v>49</v>
      </c>
      <c r="G2529" s="2" t="s">
        <v>8219</v>
      </c>
      <c r="H2529" s="2" t="s">
        <v>8220</v>
      </c>
      <c r="I2529" s="2" t="s">
        <v>8221</v>
      </c>
      <c r="J2529" s="2" t="s">
        <v>8222</v>
      </c>
      <c r="K2529" s="2" t="s">
        <v>2315</v>
      </c>
      <c r="L2529" s="2"/>
      <c r="M2529" s="2" t="s">
        <v>2341</v>
      </c>
      <c r="N2529" s="2" t="s">
        <v>67</v>
      </c>
      <c r="O2529" s="2" t="s">
        <v>2307</v>
      </c>
      <c r="P2529" s="2" t="s">
        <v>2318</v>
      </c>
      <c r="Q2529" s="2"/>
      <c r="R2529" s="2" t="s">
        <v>2319</v>
      </c>
      <c r="S2529" s="2"/>
      <c r="T2529" s="2"/>
      <c r="U2529" s="2">
        <v>0</v>
      </c>
      <c r="V2529" s="2" t="s">
        <v>8223</v>
      </c>
      <c r="W2529">
        <f>IFERROR(VLOOKUP($H2529,'WNS Dawaco'!$A:$C,2,FALSE),"")</f>
        <v>2141</v>
      </c>
      <c r="X2529" t="str">
        <f>IFERROR(VLOOKUP($H2529,'WNS Dawaco'!$A:$C,3,FALSE),"")</f>
        <v>ronidazol</v>
      </c>
    </row>
    <row r="2530" spans="1:24" hidden="1" x14ac:dyDescent="0.3">
      <c r="A2530" s="2" t="s">
        <v>6390</v>
      </c>
      <c r="B2530" s="2" t="s">
        <v>2307</v>
      </c>
      <c r="C2530" s="2" t="s">
        <v>8459</v>
      </c>
      <c r="D2530" s="2" t="s">
        <v>8427</v>
      </c>
      <c r="E2530" s="2" t="s">
        <v>8460</v>
      </c>
      <c r="F2530" s="2">
        <v>49</v>
      </c>
      <c r="G2530" s="2" t="s">
        <v>8184</v>
      </c>
      <c r="H2530" s="2" t="s">
        <v>8185</v>
      </c>
      <c r="I2530" s="2" t="s">
        <v>8186</v>
      </c>
      <c r="J2530" s="2" t="s">
        <v>8187</v>
      </c>
      <c r="K2530" s="2" t="s">
        <v>2315</v>
      </c>
      <c r="L2530" s="2"/>
      <c r="M2530" s="2" t="s">
        <v>2341</v>
      </c>
      <c r="N2530" s="2" t="s">
        <v>67</v>
      </c>
      <c r="O2530" s="2" t="s">
        <v>2307</v>
      </c>
      <c r="P2530" s="2" t="s">
        <v>2318</v>
      </c>
      <c r="Q2530" s="2"/>
      <c r="R2530" s="2" t="s">
        <v>2319</v>
      </c>
      <c r="S2530" s="2"/>
      <c r="T2530" s="2"/>
      <c r="U2530" s="2">
        <v>0</v>
      </c>
      <c r="V2530" s="2" t="s">
        <v>8188</v>
      </c>
      <c r="W2530" t="str">
        <f>IFERROR(VLOOKUP($H2530,'WNS Dawaco'!$A:$C,2,FALSE),"")</f>
        <v/>
      </c>
      <c r="X2530" t="str">
        <f>IFERROR(VLOOKUP($H2530,'WNS Dawaco'!$A:$C,3,FALSE),"")</f>
        <v/>
      </c>
    </row>
    <row r="2531" spans="1:24" hidden="1" x14ac:dyDescent="0.3">
      <c r="A2531" s="2" t="s">
        <v>6390</v>
      </c>
      <c r="B2531" s="2" t="s">
        <v>2307</v>
      </c>
      <c r="C2531" s="2" t="s">
        <v>8459</v>
      </c>
      <c r="D2531" s="2" t="s">
        <v>8427</v>
      </c>
      <c r="E2531" s="2" t="s">
        <v>8460</v>
      </c>
      <c r="F2531" s="2">
        <v>49</v>
      </c>
      <c r="G2531" s="2" t="s">
        <v>4320</v>
      </c>
      <c r="H2531" s="2" t="s">
        <v>4321</v>
      </c>
      <c r="I2531" s="2" t="s">
        <v>4322</v>
      </c>
      <c r="J2531" s="2" t="s">
        <v>4323</v>
      </c>
      <c r="K2531" s="2" t="s">
        <v>2315</v>
      </c>
      <c r="L2531" s="2"/>
      <c r="M2531" s="2" t="s">
        <v>2341</v>
      </c>
      <c r="N2531" s="2" t="s">
        <v>67</v>
      </c>
      <c r="O2531" s="2" t="s">
        <v>2307</v>
      </c>
      <c r="P2531" s="2" t="s">
        <v>2318</v>
      </c>
      <c r="Q2531" s="2"/>
      <c r="R2531" s="2" t="s">
        <v>2319</v>
      </c>
      <c r="S2531" s="2"/>
      <c r="T2531" s="2"/>
      <c r="U2531" s="2">
        <v>0</v>
      </c>
      <c r="V2531" s="2" t="s">
        <v>4324</v>
      </c>
      <c r="W2531">
        <f>IFERROR(VLOOKUP($H2531,'WNS Dawaco'!$A:$C,2,FALSE),"")</f>
        <v>2139</v>
      </c>
      <c r="X2531" t="str">
        <f>IFERROR(VLOOKUP($H2531,'WNS Dawaco'!$A:$C,3,FALSE),"")</f>
        <v>progesteron</v>
      </c>
    </row>
    <row r="2532" spans="1:24" hidden="1" x14ac:dyDescent="0.3">
      <c r="A2532" s="2" t="s">
        <v>6390</v>
      </c>
      <c r="B2532" s="2" t="s">
        <v>2307</v>
      </c>
      <c r="C2532" s="2" t="s">
        <v>8459</v>
      </c>
      <c r="D2532" s="2" t="s">
        <v>8427</v>
      </c>
      <c r="E2532" s="2" t="s">
        <v>8460</v>
      </c>
      <c r="F2532" s="2">
        <v>49</v>
      </c>
      <c r="G2532" s="2" t="s">
        <v>4201</v>
      </c>
      <c r="H2532" s="2" t="s">
        <v>4202</v>
      </c>
      <c r="I2532" s="2" t="s">
        <v>4203</v>
      </c>
      <c r="J2532" s="2" t="s">
        <v>4204</v>
      </c>
      <c r="K2532" s="2" t="s">
        <v>2315</v>
      </c>
      <c r="L2532" s="2"/>
      <c r="M2532" s="2" t="s">
        <v>2341</v>
      </c>
      <c r="N2532" s="2" t="s">
        <v>67</v>
      </c>
      <c r="O2532" s="2" t="s">
        <v>2307</v>
      </c>
      <c r="P2532" s="2" t="s">
        <v>2318</v>
      </c>
      <c r="Q2532" s="2"/>
      <c r="R2532" s="2" t="s">
        <v>2319</v>
      </c>
      <c r="S2532" s="2"/>
      <c r="T2532" s="2"/>
      <c r="U2532" s="2">
        <v>0</v>
      </c>
      <c r="V2532" s="2" t="s">
        <v>4205</v>
      </c>
      <c r="W2532">
        <f>IFERROR(VLOOKUP($H2532,'WNS Dawaco'!$A:$C,2,FALSE),"")</f>
        <v>2136</v>
      </c>
      <c r="X2532" t="str">
        <f>IFERROR(VLOOKUP($H2532,'WNS Dawaco'!$A:$C,3,FALSE),"")</f>
        <v>pentoxifylline</v>
      </c>
    </row>
    <row r="2533" spans="1:24" hidden="1" x14ac:dyDescent="0.3">
      <c r="A2533" s="2" t="s">
        <v>6390</v>
      </c>
      <c r="B2533" s="2" t="s">
        <v>2307</v>
      </c>
      <c r="C2533" s="2" t="s">
        <v>8459</v>
      </c>
      <c r="D2533" s="2" t="s">
        <v>8427</v>
      </c>
      <c r="E2533" s="2" t="s">
        <v>8460</v>
      </c>
      <c r="F2533" s="2">
        <v>49</v>
      </c>
      <c r="G2533" s="2" t="s">
        <v>8264</v>
      </c>
      <c r="H2533" s="2" t="s">
        <v>8265</v>
      </c>
      <c r="I2533" s="2" t="s">
        <v>8266</v>
      </c>
      <c r="J2533" s="2" t="s">
        <v>8267</v>
      </c>
      <c r="K2533" s="2" t="s">
        <v>2315</v>
      </c>
      <c r="L2533" s="2"/>
      <c r="M2533" s="2" t="s">
        <v>2341</v>
      </c>
      <c r="N2533" s="2" t="s">
        <v>67</v>
      </c>
      <c r="O2533" s="2" t="s">
        <v>2307</v>
      </c>
      <c r="P2533" s="2" t="s">
        <v>2318</v>
      </c>
      <c r="Q2533" s="2"/>
      <c r="R2533" s="2" t="s">
        <v>2319</v>
      </c>
      <c r="S2533" s="2"/>
      <c r="T2533" s="2"/>
      <c r="U2533" s="2">
        <v>0</v>
      </c>
      <c r="V2533" s="2" t="s">
        <v>8268</v>
      </c>
      <c r="W2533">
        <f>IFERROR(VLOOKUP($H2533,'WNS Dawaco'!$A:$C,2,FALSE),"")</f>
        <v>2142</v>
      </c>
      <c r="X2533" t="str">
        <f>IFERROR(VLOOKUP($H2533,'WNS Dawaco'!$A:$C,3,FALSE),"")</f>
        <v>roxitromycine</v>
      </c>
    </row>
    <row r="2534" spans="1:24" hidden="1" x14ac:dyDescent="0.3">
      <c r="A2534" s="2" t="s">
        <v>6390</v>
      </c>
      <c r="B2534" s="2" t="s">
        <v>2307</v>
      </c>
      <c r="C2534" s="2" t="s">
        <v>8459</v>
      </c>
      <c r="D2534" s="2" t="s">
        <v>8427</v>
      </c>
      <c r="E2534" s="2" t="s">
        <v>8460</v>
      </c>
      <c r="F2534" s="2">
        <v>49</v>
      </c>
      <c r="G2534" s="2" t="s">
        <v>8371</v>
      </c>
      <c r="H2534" s="2" t="s">
        <v>8372</v>
      </c>
      <c r="I2534" s="2" t="s">
        <v>8373</v>
      </c>
      <c r="J2534" s="2" t="s">
        <v>8374</v>
      </c>
      <c r="K2534" s="2" t="s">
        <v>2315</v>
      </c>
      <c r="L2534" s="2"/>
      <c r="M2534" s="2" t="s">
        <v>2341</v>
      </c>
      <c r="N2534" s="2" t="s">
        <v>67</v>
      </c>
      <c r="O2534" s="2" t="s">
        <v>2307</v>
      </c>
      <c r="P2534" s="2" t="s">
        <v>2318</v>
      </c>
      <c r="Q2534" s="2"/>
      <c r="R2534" s="2" t="s">
        <v>2319</v>
      </c>
      <c r="S2534" s="2"/>
      <c r="T2534" s="2"/>
      <c r="U2534" s="2">
        <v>0</v>
      </c>
      <c r="V2534" s="2" t="s">
        <v>8375</v>
      </c>
      <c r="W2534" t="str">
        <f>IFERROR(VLOOKUP($H2534,'WNS Dawaco'!$A:$C,2,FALSE),"")</f>
        <v/>
      </c>
      <c r="X2534" t="str">
        <f>IFERROR(VLOOKUP($H2534,'WNS Dawaco'!$A:$C,3,FALSE),"")</f>
        <v/>
      </c>
    </row>
    <row r="2535" spans="1:24" hidden="1" x14ac:dyDescent="0.3">
      <c r="A2535" s="2" t="s">
        <v>6390</v>
      </c>
      <c r="B2535" s="2" t="s">
        <v>2307</v>
      </c>
      <c r="C2535" s="2" t="s">
        <v>8459</v>
      </c>
      <c r="D2535" s="2" t="s">
        <v>8427</v>
      </c>
      <c r="E2535" s="2" t="s">
        <v>8460</v>
      </c>
      <c r="F2535" s="2">
        <v>49</v>
      </c>
      <c r="G2535" s="2" t="s">
        <v>4056</v>
      </c>
      <c r="H2535" s="2" t="s">
        <v>4057</v>
      </c>
      <c r="I2535" s="2" t="s">
        <v>4058</v>
      </c>
      <c r="J2535" s="2" t="s">
        <v>4059</v>
      </c>
      <c r="K2535" s="2" t="s">
        <v>2315</v>
      </c>
      <c r="L2535" s="2"/>
      <c r="M2535" s="2" t="s">
        <v>2341</v>
      </c>
      <c r="N2535" s="2" t="s">
        <v>67</v>
      </c>
      <c r="O2535" s="2" t="s">
        <v>2307</v>
      </c>
      <c r="P2535" s="2" t="s">
        <v>2318</v>
      </c>
      <c r="Q2535" s="2"/>
      <c r="R2535" s="2" t="s">
        <v>2319</v>
      </c>
      <c r="S2535" s="2"/>
      <c r="T2535" s="2"/>
      <c r="U2535" s="2">
        <v>0</v>
      </c>
      <c r="V2535" s="2" t="s">
        <v>4060</v>
      </c>
      <c r="W2535">
        <f>IFERROR(VLOOKUP($H2535,'WNS Dawaco'!$A:$C,2,FALSE),"")</f>
        <v>2145</v>
      </c>
      <c r="X2535" t="str">
        <f>IFERROR(VLOOKUP($H2535,'WNS Dawaco'!$A:$C,3,FALSE),"")</f>
        <v>sotalol</v>
      </c>
    </row>
    <row r="2536" spans="1:24" hidden="1" x14ac:dyDescent="0.3">
      <c r="A2536" s="2" t="s">
        <v>6390</v>
      </c>
      <c r="B2536" s="2" t="s">
        <v>2307</v>
      </c>
      <c r="C2536" s="2" t="s">
        <v>8459</v>
      </c>
      <c r="D2536" s="2" t="s">
        <v>8427</v>
      </c>
      <c r="E2536" s="2" t="s">
        <v>8460</v>
      </c>
      <c r="F2536" s="2">
        <v>49</v>
      </c>
      <c r="G2536" s="2" t="s">
        <v>4175</v>
      </c>
      <c r="H2536" s="2" t="s">
        <v>4176</v>
      </c>
      <c r="I2536" s="2" t="s">
        <v>4177</v>
      </c>
      <c r="J2536" s="2" t="s">
        <v>4178</v>
      </c>
      <c r="K2536" s="2" t="s">
        <v>2315</v>
      </c>
      <c r="L2536" s="2"/>
      <c r="M2536" s="2" t="s">
        <v>2341</v>
      </c>
      <c r="N2536" s="2" t="s">
        <v>67</v>
      </c>
      <c r="O2536" s="2" t="s">
        <v>2307</v>
      </c>
      <c r="P2536" s="2" t="s">
        <v>2318</v>
      </c>
      <c r="Q2536" s="2"/>
      <c r="R2536" s="2" t="s">
        <v>2319</v>
      </c>
      <c r="S2536" s="2"/>
      <c r="T2536" s="2"/>
      <c r="U2536" s="2">
        <v>0</v>
      </c>
      <c r="V2536" s="2" t="s">
        <v>4180</v>
      </c>
      <c r="W2536">
        <f>IFERROR(VLOOKUP($H2536,'WNS Dawaco'!$A:$C,2,FALSE),"")</f>
        <v>2134</v>
      </c>
      <c r="X2536" t="str">
        <f>IFERROR(VLOOKUP($H2536,'WNS Dawaco'!$A:$C,3,FALSE),"")</f>
        <v>oxazepam</v>
      </c>
    </row>
    <row r="2537" spans="1:24" hidden="1" x14ac:dyDescent="0.3">
      <c r="A2537" s="2" t="s">
        <v>6390</v>
      </c>
      <c r="B2537" s="2" t="s">
        <v>2307</v>
      </c>
      <c r="C2537" s="2" t="s">
        <v>8459</v>
      </c>
      <c r="D2537" s="2" t="s">
        <v>8427</v>
      </c>
      <c r="E2537" s="2" t="s">
        <v>8460</v>
      </c>
      <c r="F2537" s="2">
        <v>49</v>
      </c>
      <c r="G2537" s="2" t="s">
        <v>8376</v>
      </c>
      <c r="H2537" s="2" t="s">
        <v>8377</v>
      </c>
      <c r="I2537" s="2" t="s">
        <v>8378</v>
      </c>
      <c r="J2537" s="2" t="s">
        <v>8379</v>
      </c>
      <c r="K2537" s="2" t="s">
        <v>2315</v>
      </c>
      <c r="L2537" s="2"/>
      <c r="M2537" s="2" t="s">
        <v>2341</v>
      </c>
      <c r="N2537" s="2" t="s">
        <v>67</v>
      </c>
      <c r="O2537" s="2" t="s">
        <v>2307</v>
      </c>
      <c r="P2537" s="2" t="s">
        <v>2318</v>
      </c>
      <c r="Q2537" s="2"/>
      <c r="R2537" s="2" t="s">
        <v>2319</v>
      </c>
      <c r="S2537" s="2"/>
      <c r="T2537" s="2"/>
      <c r="U2537" s="2">
        <v>0</v>
      </c>
      <c r="V2537" s="2" t="s">
        <v>8380</v>
      </c>
      <c r="W2537">
        <f>IFERROR(VLOOKUP($H2537,'WNS Dawaco'!$A:$C,2,FALSE),"")</f>
        <v>2150</v>
      </c>
      <c r="X2537" t="str">
        <f>IFERROR(VLOOKUP($H2537,'WNS Dawaco'!$A:$C,3,FALSE),"")</f>
        <v>sulfamerazin</v>
      </c>
    </row>
    <row r="2538" spans="1:24" hidden="1" x14ac:dyDescent="0.3">
      <c r="A2538" s="2" t="s">
        <v>6390</v>
      </c>
      <c r="B2538" s="2" t="s">
        <v>2307</v>
      </c>
      <c r="C2538" s="2" t="s">
        <v>8459</v>
      </c>
      <c r="D2538" s="2" t="s">
        <v>8427</v>
      </c>
      <c r="E2538" s="2" t="s">
        <v>8460</v>
      </c>
      <c r="F2538" s="2">
        <v>49</v>
      </c>
      <c r="G2538" s="2" t="s">
        <v>8194</v>
      </c>
      <c r="H2538" s="2" t="s">
        <v>8195</v>
      </c>
      <c r="I2538" s="2" t="s">
        <v>8196</v>
      </c>
      <c r="J2538" s="2" t="s">
        <v>8197</v>
      </c>
      <c r="K2538" s="2" t="s">
        <v>2315</v>
      </c>
      <c r="L2538" s="2"/>
      <c r="M2538" s="2" t="s">
        <v>2341</v>
      </c>
      <c r="N2538" s="2" t="s">
        <v>67</v>
      </c>
      <c r="O2538" s="2" t="s">
        <v>2307</v>
      </c>
      <c r="P2538" s="2" t="s">
        <v>2318</v>
      </c>
      <c r="Q2538" s="2"/>
      <c r="R2538" s="2" t="s">
        <v>2319</v>
      </c>
      <c r="S2538" s="2"/>
      <c r="T2538" s="2"/>
      <c r="U2538" s="2">
        <v>0</v>
      </c>
      <c r="V2538" s="2" t="s">
        <v>8198</v>
      </c>
      <c r="W2538">
        <f>IFERROR(VLOOKUP($H2538,'WNS Dawaco'!$A:$C,2,FALSE),"")</f>
        <v>2129</v>
      </c>
      <c r="X2538" t="str">
        <f>IFERROR(VLOOKUP($H2538,'WNS Dawaco'!$A:$C,3,FALSE),"")</f>
        <v>nafcilline</v>
      </c>
    </row>
    <row r="2539" spans="1:24" hidden="1" x14ac:dyDescent="0.3">
      <c r="A2539" s="2" t="s">
        <v>6390</v>
      </c>
      <c r="B2539" s="2" t="s">
        <v>2307</v>
      </c>
      <c r="C2539" s="2" t="s">
        <v>8459</v>
      </c>
      <c r="D2539" s="2" t="s">
        <v>8427</v>
      </c>
      <c r="E2539" s="2" t="s">
        <v>8460</v>
      </c>
      <c r="F2539" s="2">
        <v>49</v>
      </c>
      <c r="G2539" s="2" t="s">
        <v>8466</v>
      </c>
      <c r="H2539" s="2" t="s">
        <v>8467</v>
      </c>
      <c r="I2539" s="2" t="s">
        <v>8468</v>
      </c>
      <c r="J2539" s="2" t="s">
        <v>8469</v>
      </c>
      <c r="K2539" s="2" t="s">
        <v>2315</v>
      </c>
      <c r="L2539" s="2"/>
      <c r="M2539" s="2" t="s">
        <v>2341</v>
      </c>
      <c r="N2539" s="2" t="s">
        <v>67</v>
      </c>
      <c r="O2539" s="2" t="s">
        <v>2307</v>
      </c>
      <c r="P2539" s="2" t="s">
        <v>2318</v>
      </c>
      <c r="Q2539" s="2"/>
      <c r="R2539" s="2" t="s">
        <v>2319</v>
      </c>
      <c r="S2539" s="2"/>
      <c r="T2539" s="2"/>
      <c r="U2539" s="2">
        <v>0</v>
      </c>
      <c r="V2539" s="2" t="s">
        <v>8470</v>
      </c>
      <c r="W2539" t="str">
        <f>IFERROR(VLOOKUP($H2539,'WNS Dawaco'!$A:$C,2,FALSE),"")</f>
        <v/>
      </c>
      <c r="X2539" t="str">
        <f>IFERROR(VLOOKUP($H2539,'WNS Dawaco'!$A:$C,3,FALSE),"")</f>
        <v/>
      </c>
    </row>
    <row r="2540" spans="1:24" hidden="1" x14ac:dyDescent="0.3">
      <c r="A2540" s="2" t="s">
        <v>6390</v>
      </c>
      <c r="B2540" s="2" t="s">
        <v>2307</v>
      </c>
      <c r="C2540" s="2" t="s">
        <v>8459</v>
      </c>
      <c r="D2540" s="2" t="s">
        <v>8427</v>
      </c>
      <c r="E2540" s="2" t="s">
        <v>8460</v>
      </c>
      <c r="F2540" s="2">
        <v>49</v>
      </c>
      <c r="G2540" s="2" t="s">
        <v>8179</v>
      </c>
      <c r="H2540" s="2" t="s">
        <v>8180</v>
      </c>
      <c r="I2540" s="2" t="s">
        <v>8181</v>
      </c>
      <c r="J2540" s="2" t="s">
        <v>8182</v>
      </c>
      <c r="K2540" s="2" t="s">
        <v>2315</v>
      </c>
      <c r="L2540" s="2"/>
      <c r="M2540" s="2" t="s">
        <v>2341</v>
      </c>
      <c r="N2540" s="2" t="s">
        <v>67</v>
      </c>
      <c r="O2540" s="2" t="s">
        <v>2307</v>
      </c>
      <c r="P2540" s="2" t="s">
        <v>2318</v>
      </c>
      <c r="Q2540" s="2"/>
      <c r="R2540" s="2" t="s">
        <v>2319</v>
      </c>
      <c r="S2540" s="2"/>
      <c r="T2540" s="2"/>
      <c r="U2540" s="2">
        <v>0</v>
      </c>
      <c r="V2540" s="2" t="s">
        <v>8183</v>
      </c>
      <c r="W2540">
        <f>IFERROR(VLOOKUP($H2540,'WNS Dawaco'!$A:$C,2,FALSE),"")</f>
        <v>2128</v>
      </c>
      <c r="X2540" t="str">
        <f>IFERROR(VLOOKUP($H2540,'WNS Dawaco'!$A:$C,3,FALSE),"")</f>
        <v>metronidazol</v>
      </c>
    </row>
    <row r="2541" spans="1:24" hidden="1" x14ac:dyDescent="0.3">
      <c r="A2541" s="2" t="s">
        <v>6390</v>
      </c>
      <c r="B2541" s="2" t="s">
        <v>2307</v>
      </c>
      <c r="C2541" s="2" t="s">
        <v>8459</v>
      </c>
      <c r="D2541" s="2" t="s">
        <v>8427</v>
      </c>
      <c r="E2541" s="2" t="s">
        <v>8460</v>
      </c>
      <c r="F2541" s="2">
        <v>49</v>
      </c>
      <c r="G2541" s="2" t="s">
        <v>4036</v>
      </c>
      <c r="H2541" s="2" t="s">
        <v>4037</v>
      </c>
      <c r="I2541" s="2" t="s">
        <v>4038</v>
      </c>
      <c r="J2541" s="2" t="s">
        <v>4039</v>
      </c>
      <c r="K2541" s="2" t="s">
        <v>2315</v>
      </c>
      <c r="L2541" s="2"/>
      <c r="M2541" s="2" t="s">
        <v>2341</v>
      </c>
      <c r="N2541" s="2" t="s">
        <v>67</v>
      </c>
      <c r="O2541" s="2" t="s">
        <v>2307</v>
      </c>
      <c r="P2541" s="2" t="s">
        <v>2318</v>
      </c>
      <c r="Q2541" s="2"/>
      <c r="R2541" s="2" t="s">
        <v>2319</v>
      </c>
      <c r="S2541" s="2"/>
      <c r="T2541" s="2"/>
      <c r="U2541" s="2">
        <v>0</v>
      </c>
      <c r="V2541" s="2" t="s">
        <v>4040</v>
      </c>
      <c r="W2541">
        <f>IFERROR(VLOOKUP($H2541,'WNS Dawaco'!$A:$C,2,FALSE),"")</f>
        <v>2055</v>
      </c>
      <c r="X2541" t="str">
        <f>IFERROR(VLOOKUP($H2541,'WNS Dawaco'!$A:$C,3,FALSE),"")</f>
        <v>metoprolol</v>
      </c>
    </row>
    <row r="2542" spans="1:24" hidden="1" x14ac:dyDescent="0.3">
      <c r="A2542" s="2" t="s">
        <v>6390</v>
      </c>
      <c r="B2542" s="2" t="s">
        <v>2307</v>
      </c>
      <c r="C2542" s="2" t="s">
        <v>8459</v>
      </c>
      <c r="D2542" s="2" t="s">
        <v>8427</v>
      </c>
      <c r="E2542" s="2" t="s">
        <v>8460</v>
      </c>
      <c r="F2542" s="2">
        <v>49</v>
      </c>
      <c r="G2542" s="2" t="s">
        <v>8471</v>
      </c>
      <c r="H2542" s="2" t="s">
        <v>8472</v>
      </c>
      <c r="I2542" s="2" t="s">
        <v>8473</v>
      </c>
      <c r="J2542" s="2" t="s">
        <v>8474</v>
      </c>
      <c r="K2542" s="2" t="s">
        <v>2315</v>
      </c>
      <c r="L2542" s="2"/>
      <c r="M2542" s="2" t="s">
        <v>2341</v>
      </c>
      <c r="N2542" s="2" t="s">
        <v>67</v>
      </c>
      <c r="O2542" s="2" t="s">
        <v>2307</v>
      </c>
      <c r="P2542" s="2" t="s">
        <v>2318</v>
      </c>
      <c r="Q2542" s="2"/>
      <c r="R2542" s="2" t="s">
        <v>2319</v>
      </c>
      <c r="S2542" s="2"/>
      <c r="T2542" s="2"/>
      <c r="U2542" s="2">
        <v>0</v>
      </c>
      <c r="V2542" s="2" t="s">
        <v>8475</v>
      </c>
      <c r="W2542" t="str">
        <f>IFERROR(VLOOKUP($H2542,'WNS Dawaco'!$A:$C,2,FALSE),"")</f>
        <v/>
      </c>
      <c r="X2542" t="str">
        <f>IFERROR(VLOOKUP($H2542,'WNS Dawaco'!$A:$C,3,FALSE),"")</f>
        <v/>
      </c>
    </row>
    <row r="2543" spans="1:24" hidden="1" x14ac:dyDescent="0.3">
      <c r="A2543" s="2" t="s">
        <v>6390</v>
      </c>
      <c r="B2543" s="2" t="s">
        <v>2307</v>
      </c>
      <c r="C2543" s="2" t="s">
        <v>8459</v>
      </c>
      <c r="D2543" s="2" t="s">
        <v>8427</v>
      </c>
      <c r="E2543" s="2" t="s">
        <v>8460</v>
      </c>
      <c r="F2543" s="2">
        <v>49</v>
      </c>
      <c r="G2543" s="2" t="s">
        <v>8461</v>
      </c>
      <c r="H2543" s="2" t="s">
        <v>8462</v>
      </c>
      <c r="I2543" s="2" t="s">
        <v>8463</v>
      </c>
      <c r="J2543" s="2" t="s">
        <v>8464</v>
      </c>
      <c r="K2543" s="2" t="s">
        <v>2315</v>
      </c>
      <c r="L2543" s="2"/>
      <c r="M2543" s="2" t="s">
        <v>2341</v>
      </c>
      <c r="N2543" s="2" t="s">
        <v>67</v>
      </c>
      <c r="O2543" s="2" t="s">
        <v>2307</v>
      </c>
      <c r="P2543" s="2" t="s">
        <v>2318</v>
      </c>
      <c r="Q2543" s="2"/>
      <c r="R2543" s="2" t="s">
        <v>2319</v>
      </c>
      <c r="S2543" s="2"/>
      <c r="T2543" s="2"/>
      <c r="U2543" s="2">
        <v>0</v>
      </c>
      <c r="V2543" s="2" t="s">
        <v>8465</v>
      </c>
      <c r="W2543" t="str">
        <f>IFERROR(VLOOKUP($H2543,'WNS Dawaco'!$A:$C,2,FALSE),"")</f>
        <v/>
      </c>
      <c r="X2543" t="str">
        <f>IFERROR(VLOOKUP($H2543,'WNS Dawaco'!$A:$C,3,FALSE),"")</f>
        <v/>
      </c>
    </row>
    <row r="2544" spans="1:24" hidden="1" x14ac:dyDescent="0.3">
      <c r="A2544" s="2" t="s">
        <v>6390</v>
      </c>
      <c r="B2544" s="2" t="s">
        <v>2307</v>
      </c>
      <c r="C2544" s="2" t="s">
        <v>8459</v>
      </c>
      <c r="D2544" s="2" t="s">
        <v>8427</v>
      </c>
      <c r="E2544" s="2" t="s">
        <v>8460</v>
      </c>
      <c r="F2544" s="2">
        <v>49</v>
      </c>
      <c r="G2544" s="2" t="s">
        <v>8254</v>
      </c>
      <c r="H2544" s="2" t="s">
        <v>8255</v>
      </c>
      <c r="I2544" s="2" t="s">
        <v>8256</v>
      </c>
      <c r="J2544" s="2" t="s">
        <v>8257</v>
      </c>
      <c r="K2544" s="2" t="s">
        <v>2315</v>
      </c>
      <c r="L2544" s="2"/>
      <c r="M2544" s="2" t="s">
        <v>2341</v>
      </c>
      <c r="N2544" s="2" t="s">
        <v>67</v>
      </c>
      <c r="O2544" s="2" t="s">
        <v>2307</v>
      </c>
      <c r="P2544" s="2" t="s">
        <v>2318</v>
      </c>
      <c r="Q2544" s="2"/>
      <c r="R2544" s="2" t="s">
        <v>2319</v>
      </c>
      <c r="S2544" s="2"/>
      <c r="T2544" s="2"/>
      <c r="U2544" s="2">
        <v>0</v>
      </c>
      <c r="V2544" s="2" t="s">
        <v>8258</v>
      </c>
      <c r="W2544">
        <f>IFERROR(VLOOKUP($H2544,'WNS Dawaco'!$A:$C,2,FALSE),"")</f>
        <v>2156</v>
      </c>
      <c r="X2544" t="str">
        <f>IFERROR(VLOOKUP($H2544,'WNS Dawaco'!$A:$C,3,FALSE),"")</f>
        <v>tiamuline</v>
      </c>
    </row>
    <row r="2545" spans="1:24" hidden="1" x14ac:dyDescent="0.3">
      <c r="A2545" s="2" t="s">
        <v>6390</v>
      </c>
      <c r="B2545" s="2" t="s">
        <v>2307</v>
      </c>
      <c r="C2545" s="2" t="s">
        <v>8459</v>
      </c>
      <c r="D2545" s="2" t="s">
        <v>8427</v>
      </c>
      <c r="E2545" s="2" t="s">
        <v>8460</v>
      </c>
      <c r="F2545" s="2">
        <v>49</v>
      </c>
      <c r="G2545" s="2" t="s">
        <v>8204</v>
      </c>
      <c r="H2545" s="2" t="s">
        <v>8205</v>
      </c>
      <c r="I2545" s="2" t="s">
        <v>8206</v>
      </c>
      <c r="J2545" s="2" t="s">
        <v>8207</v>
      </c>
      <c r="K2545" s="2" t="s">
        <v>2315</v>
      </c>
      <c r="L2545" s="2"/>
      <c r="M2545" s="2" t="s">
        <v>2341</v>
      </c>
      <c r="N2545" s="2" t="s">
        <v>67</v>
      </c>
      <c r="O2545" s="2" t="s">
        <v>2307</v>
      </c>
      <c r="P2545" s="2" t="s">
        <v>2318</v>
      </c>
      <c r="Q2545" s="2"/>
      <c r="R2545" s="2" t="s">
        <v>2319</v>
      </c>
      <c r="S2545" s="2"/>
      <c r="T2545" s="2"/>
      <c r="U2545" s="2">
        <v>0</v>
      </c>
      <c r="V2545" s="2" t="s">
        <v>8208</v>
      </c>
      <c r="W2545">
        <f>IFERROR(VLOOKUP($H2545,'WNS Dawaco'!$A:$C,2,FALSE),"")</f>
        <v>2126</v>
      </c>
      <c r="X2545" t="str">
        <f>IFERROR(VLOOKUP($H2545,'WNS Dawaco'!$A:$C,3,FALSE),"")</f>
        <v>mebendazol</v>
      </c>
    </row>
    <row r="2546" spans="1:24" hidden="1" x14ac:dyDescent="0.3">
      <c r="A2546" s="2" t="s">
        <v>6390</v>
      </c>
      <c r="B2546" s="2" t="s">
        <v>2307</v>
      </c>
      <c r="C2546" s="2" t="s">
        <v>8459</v>
      </c>
      <c r="D2546" s="2" t="s">
        <v>8427</v>
      </c>
      <c r="E2546" s="2" t="s">
        <v>8460</v>
      </c>
      <c r="F2546" s="2">
        <v>49</v>
      </c>
      <c r="G2546" s="2" t="s">
        <v>8401</v>
      </c>
      <c r="H2546" s="2" t="s">
        <v>8402</v>
      </c>
      <c r="I2546" s="2" t="s">
        <v>8403</v>
      </c>
      <c r="J2546" s="2" t="s">
        <v>8404</v>
      </c>
      <c r="K2546" s="2" t="s">
        <v>2315</v>
      </c>
      <c r="L2546" s="2"/>
      <c r="M2546" s="2" t="s">
        <v>2341</v>
      </c>
      <c r="N2546" s="2" t="s">
        <v>67</v>
      </c>
      <c r="O2546" s="2" t="s">
        <v>2307</v>
      </c>
      <c r="P2546" s="2" t="s">
        <v>2318</v>
      </c>
      <c r="Q2546" s="2"/>
      <c r="R2546" s="2" t="s">
        <v>2319</v>
      </c>
      <c r="S2546" s="2"/>
      <c r="T2546" s="2"/>
      <c r="U2546" s="2">
        <v>0</v>
      </c>
      <c r="V2546" s="2" t="s">
        <v>8405</v>
      </c>
      <c r="W2546">
        <f>IFERROR(VLOOKUP($H2546,'WNS Dawaco'!$A:$C,2,FALSE),"")</f>
        <v>2138</v>
      </c>
      <c r="X2546" t="str">
        <f>IFERROR(VLOOKUP($H2546,'WNS Dawaco'!$A:$C,3,FALSE),"")</f>
        <v>primidon</v>
      </c>
    </row>
    <row r="2547" spans="1:24" hidden="1" x14ac:dyDescent="0.3">
      <c r="A2547" s="2" t="s">
        <v>6390</v>
      </c>
      <c r="B2547" s="2" t="s">
        <v>2307</v>
      </c>
      <c r="C2547" s="2" t="s">
        <v>8459</v>
      </c>
      <c r="D2547" s="2" t="s">
        <v>8427</v>
      </c>
      <c r="E2547" s="2" t="s">
        <v>8460</v>
      </c>
      <c r="F2547" s="2">
        <v>49</v>
      </c>
      <c r="G2547" s="2" t="s">
        <v>8436</v>
      </c>
      <c r="H2547" s="2" t="s">
        <v>8437</v>
      </c>
      <c r="I2547" s="2" t="s">
        <v>8438</v>
      </c>
      <c r="J2547" s="2" t="s">
        <v>8439</v>
      </c>
      <c r="K2547" s="2" t="s">
        <v>2315</v>
      </c>
      <c r="L2547" s="2"/>
      <c r="M2547" s="2" t="s">
        <v>2341</v>
      </c>
      <c r="N2547" s="2" t="s">
        <v>67</v>
      </c>
      <c r="O2547" s="2" t="s">
        <v>2307</v>
      </c>
      <c r="P2547" s="2" t="s">
        <v>2318</v>
      </c>
      <c r="Q2547" s="2"/>
      <c r="R2547" s="2" t="s">
        <v>2319</v>
      </c>
      <c r="S2547" s="2"/>
      <c r="T2547" s="2"/>
      <c r="U2547" s="2">
        <v>0</v>
      </c>
      <c r="V2547" s="2" t="s">
        <v>8440</v>
      </c>
      <c r="W2547">
        <f>IFERROR(VLOOKUP($H2547,'WNS Dawaco'!$A:$C,2,FALSE),"")</f>
        <v>2164</v>
      </c>
      <c r="X2547" t="str">
        <f>IFERROR(VLOOKUP($H2547,'WNS Dawaco'!$A:$C,3,FALSE),"")</f>
        <v>warfarin</v>
      </c>
    </row>
    <row r="2548" spans="1:24" hidden="1" x14ac:dyDescent="0.3">
      <c r="A2548" s="2" t="s">
        <v>6390</v>
      </c>
      <c r="B2548" s="2" t="s">
        <v>2307</v>
      </c>
      <c r="C2548" s="2" t="s">
        <v>8459</v>
      </c>
      <c r="D2548" s="2" t="s">
        <v>8427</v>
      </c>
      <c r="E2548" s="2" t="s">
        <v>8460</v>
      </c>
      <c r="F2548" s="2">
        <v>49</v>
      </c>
      <c r="G2548" s="2" t="s">
        <v>8476</v>
      </c>
      <c r="H2548" s="2" t="s">
        <v>8477</v>
      </c>
      <c r="I2548" s="2" t="s">
        <v>8478</v>
      </c>
      <c r="J2548" s="2" t="s">
        <v>8479</v>
      </c>
      <c r="K2548" s="2" t="s">
        <v>2315</v>
      </c>
      <c r="L2548" s="2"/>
      <c r="M2548" s="2" t="s">
        <v>2341</v>
      </c>
      <c r="N2548" s="2" t="s">
        <v>67</v>
      </c>
      <c r="O2548" s="2" t="s">
        <v>2307</v>
      </c>
      <c r="P2548" s="2" t="s">
        <v>2318</v>
      </c>
      <c r="Q2548" s="2"/>
      <c r="R2548" s="2" t="s">
        <v>2319</v>
      </c>
      <c r="S2548" s="2"/>
      <c r="T2548" s="2"/>
      <c r="U2548" s="2">
        <v>0</v>
      </c>
      <c r="V2548" s="2" t="s">
        <v>8480</v>
      </c>
      <c r="W2548" t="str">
        <f>IFERROR(VLOOKUP($H2548,'WNS Dawaco'!$A:$C,2,FALSE),"")</f>
        <v/>
      </c>
      <c r="X2548" t="str">
        <f>IFERROR(VLOOKUP($H2548,'WNS Dawaco'!$A:$C,3,FALSE),"")</f>
        <v/>
      </c>
    </row>
    <row r="2549" spans="1:24" hidden="1" x14ac:dyDescent="0.3">
      <c r="A2549" s="2" t="s">
        <v>6390</v>
      </c>
      <c r="B2549" s="2" t="s">
        <v>2307</v>
      </c>
      <c r="C2549" s="2" t="s">
        <v>8459</v>
      </c>
      <c r="D2549" s="2" t="s">
        <v>8427</v>
      </c>
      <c r="E2549" s="2" t="s">
        <v>8460</v>
      </c>
      <c r="F2549" s="2">
        <v>49</v>
      </c>
      <c r="G2549" s="2" t="s">
        <v>8249</v>
      </c>
      <c r="H2549" s="2" t="s">
        <v>8250</v>
      </c>
      <c r="I2549" s="2" t="s">
        <v>8251</v>
      </c>
      <c r="J2549" s="2" t="s">
        <v>8252</v>
      </c>
      <c r="K2549" s="2" t="s">
        <v>2315</v>
      </c>
      <c r="L2549" s="2"/>
      <c r="M2549" s="2" t="s">
        <v>2341</v>
      </c>
      <c r="N2549" s="2" t="s">
        <v>67</v>
      </c>
      <c r="O2549" s="2" t="s">
        <v>2307</v>
      </c>
      <c r="P2549" s="2" t="s">
        <v>2318</v>
      </c>
      <c r="Q2549" s="2"/>
      <c r="R2549" s="2" t="s">
        <v>2319</v>
      </c>
      <c r="S2549" s="2"/>
      <c r="T2549" s="2"/>
      <c r="U2549" s="2">
        <v>0</v>
      </c>
      <c r="V2549" s="2" t="s">
        <v>8253</v>
      </c>
      <c r="W2549">
        <f>IFERROR(VLOOKUP($H2549,'WNS Dawaco'!$A:$C,2,FALSE),"")</f>
        <v>2162</v>
      </c>
      <c r="X2549" t="str">
        <f>IFERROR(VLOOKUP($H2549,'WNS Dawaco'!$A:$C,3,FALSE),"")</f>
        <v>valium</v>
      </c>
    </row>
    <row r="2550" spans="1:24" hidden="1" x14ac:dyDescent="0.3">
      <c r="A2550" s="2" t="s">
        <v>6390</v>
      </c>
      <c r="B2550" s="2" t="s">
        <v>2307</v>
      </c>
      <c r="C2550" s="2" t="s">
        <v>8459</v>
      </c>
      <c r="D2550" s="2" t="s">
        <v>8427</v>
      </c>
      <c r="E2550" s="2" t="s">
        <v>8460</v>
      </c>
      <c r="F2550" s="2">
        <v>49</v>
      </c>
      <c r="G2550" s="2" t="s">
        <v>4280</v>
      </c>
      <c r="H2550" s="2" t="s">
        <v>4281</v>
      </c>
      <c r="I2550" s="2" t="s">
        <v>4282</v>
      </c>
      <c r="J2550" s="2" t="s">
        <v>4283</v>
      </c>
      <c r="K2550" s="2" t="s">
        <v>2315</v>
      </c>
      <c r="L2550" s="2"/>
      <c r="M2550" s="2" t="s">
        <v>2341</v>
      </c>
      <c r="N2550" s="2" t="s">
        <v>67</v>
      </c>
      <c r="O2550" s="2" t="s">
        <v>2307</v>
      </c>
      <c r="P2550" s="2" t="s">
        <v>2318</v>
      </c>
      <c r="Q2550" s="2"/>
      <c r="R2550" s="2" t="s">
        <v>2319</v>
      </c>
      <c r="S2550" s="2"/>
      <c r="T2550" s="2"/>
      <c r="U2550" s="2">
        <v>0</v>
      </c>
      <c r="V2550" s="2" t="s">
        <v>4284</v>
      </c>
      <c r="W2550">
        <f>IFERROR(VLOOKUP($H2550,'WNS Dawaco'!$A:$C,2,FALSE),"")</f>
        <v>2161</v>
      </c>
      <c r="X2550" t="str">
        <f>IFERROR(VLOOKUP($H2550,'WNS Dawaco'!$A:$C,3,FALSE),"")</f>
        <v>tylosine</v>
      </c>
    </row>
    <row r="2551" spans="1:24" hidden="1" x14ac:dyDescent="0.3">
      <c r="A2551" s="2" t="s">
        <v>6390</v>
      </c>
      <c r="B2551" s="2" t="s">
        <v>2307</v>
      </c>
      <c r="C2551" s="2" t="s">
        <v>8459</v>
      </c>
      <c r="D2551" s="2" t="s">
        <v>8427</v>
      </c>
      <c r="E2551" s="2" t="s">
        <v>8460</v>
      </c>
      <c r="F2551" s="2">
        <v>49</v>
      </c>
      <c r="G2551" s="2" t="s">
        <v>8234</v>
      </c>
      <c r="H2551" s="2" t="s">
        <v>8235</v>
      </c>
      <c r="I2551" s="2" t="s">
        <v>8236</v>
      </c>
      <c r="J2551" s="2" t="s">
        <v>8237</v>
      </c>
      <c r="K2551" s="2" t="s">
        <v>2315</v>
      </c>
      <c r="L2551" s="2"/>
      <c r="M2551" s="2" t="s">
        <v>2341</v>
      </c>
      <c r="N2551" s="2" t="s">
        <v>67</v>
      </c>
      <c r="O2551" s="2" t="s">
        <v>2307</v>
      </c>
      <c r="P2551" s="2" t="s">
        <v>2318</v>
      </c>
      <c r="Q2551" s="2"/>
      <c r="R2551" s="2" t="s">
        <v>2319</v>
      </c>
      <c r="S2551" s="2"/>
      <c r="T2551" s="2"/>
      <c r="U2551" s="2">
        <v>0</v>
      </c>
      <c r="V2551" s="2" t="s">
        <v>8238</v>
      </c>
      <c r="W2551">
        <f>IFERROR(VLOOKUP($H2551,'WNS Dawaco'!$A:$C,2,FALSE),"")</f>
        <v>2148</v>
      </c>
      <c r="X2551" t="str">
        <f>IFERROR(VLOOKUP($H2551,'WNS Dawaco'!$A:$C,3,FALSE),"")</f>
        <v>sulfadimethoxine</v>
      </c>
    </row>
    <row r="2552" spans="1:24" hidden="1" x14ac:dyDescent="0.3">
      <c r="A2552" s="2" t="s">
        <v>6390</v>
      </c>
      <c r="B2552" s="2" t="s">
        <v>2307</v>
      </c>
      <c r="C2552" s="2" t="s">
        <v>8459</v>
      </c>
      <c r="D2552" s="2" t="s">
        <v>8427</v>
      </c>
      <c r="E2552" s="2" t="s">
        <v>8460</v>
      </c>
      <c r="F2552" s="2">
        <v>49</v>
      </c>
      <c r="G2552" s="2" t="s">
        <v>4211</v>
      </c>
      <c r="H2552" s="2" t="s">
        <v>4212</v>
      </c>
      <c r="I2552" s="2" t="s">
        <v>4213</v>
      </c>
      <c r="J2552" s="2" t="s">
        <v>4214</v>
      </c>
      <c r="K2552" s="2" t="s">
        <v>2315</v>
      </c>
      <c r="L2552" s="2"/>
      <c r="M2552" s="2" t="s">
        <v>2341</v>
      </c>
      <c r="N2552" s="2" t="s">
        <v>67</v>
      </c>
      <c r="O2552" s="2" t="s">
        <v>2307</v>
      </c>
      <c r="P2552" s="2" t="s">
        <v>2318</v>
      </c>
      <c r="Q2552" s="2"/>
      <c r="R2552" s="2" t="s">
        <v>2319</v>
      </c>
      <c r="S2552" s="2"/>
      <c r="T2552" s="2"/>
      <c r="U2552" s="2">
        <v>0</v>
      </c>
      <c r="V2552" s="2" t="s">
        <v>4215</v>
      </c>
      <c r="W2552">
        <f>IFERROR(VLOOKUP($H2552,'WNS Dawaco'!$A:$C,2,FALSE),"")</f>
        <v>2157</v>
      </c>
      <c r="X2552" t="str">
        <f>IFERROR(VLOOKUP($H2552,'WNS Dawaco'!$A:$C,3,FALSE),"")</f>
        <v>tramadol</v>
      </c>
    </row>
    <row r="2553" spans="1:24" hidden="1" x14ac:dyDescent="0.3">
      <c r="A2553" s="2" t="s">
        <v>6390</v>
      </c>
      <c r="B2553" s="2" t="s">
        <v>2307</v>
      </c>
      <c r="C2553" s="2" t="s">
        <v>8459</v>
      </c>
      <c r="D2553" s="2" t="s">
        <v>8427</v>
      </c>
      <c r="E2553" s="2" t="s">
        <v>8460</v>
      </c>
      <c r="F2553" s="2">
        <v>49</v>
      </c>
      <c r="G2553" s="2" t="s">
        <v>8229</v>
      </c>
      <c r="H2553" s="2" t="s">
        <v>8230</v>
      </c>
      <c r="I2553" s="2" t="s">
        <v>8231</v>
      </c>
      <c r="J2553" s="2" t="s">
        <v>8232</v>
      </c>
      <c r="K2553" s="2" t="s">
        <v>2315</v>
      </c>
      <c r="L2553" s="2"/>
      <c r="M2553" s="2" t="s">
        <v>2341</v>
      </c>
      <c r="N2553" s="2" t="s">
        <v>67</v>
      </c>
      <c r="O2553" s="2" t="s">
        <v>2307</v>
      </c>
      <c r="P2553" s="2" t="s">
        <v>2318</v>
      </c>
      <c r="Q2553" s="2"/>
      <c r="R2553" s="2" t="s">
        <v>2319</v>
      </c>
      <c r="S2553" s="2"/>
      <c r="T2553" s="2"/>
      <c r="U2553" s="2">
        <v>0</v>
      </c>
      <c r="V2553" s="2" t="s">
        <v>8233</v>
      </c>
      <c r="W2553">
        <f>IFERROR(VLOOKUP($H2553,'WNS Dawaco'!$A:$C,2,FALSE),"")</f>
        <v>2146</v>
      </c>
      <c r="X2553" t="str">
        <f>IFERROR(VLOOKUP($H2553,'WNS Dawaco'!$A:$C,3,FALSE),"")</f>
        <v>sulfachloorpyridazine</v>
      </c>
    </row>
    <row r="2554" spans="1:24" hidden="1" x14ac:dyDescent="0.3">
      <c r="A2554" s="2" t="s">
        <v>6390</v>
      </c>
      <c r="B2554" s="2" t="s">
        <v>2307</v>
      </c>
      <c r="C2554" s="2" t="s">
        <v>8459</v>
      </c>
      <c r="D2554" s="2" t="s">
        <v>8427</v>
      </c>
      <c r="E2554" s="2" t="s">
        <v>8460</v>
      </c>
      <c r="F2554" s="2">
        <v>49</v>
      </c>
      <c r="G2554" s="2" t="s">
        <v>8259</v>
      </c>
      <c r="H2554" s="2" t="s">
        <v>8260</v>
      </c>
      <c r="I2554" s="2" t="s">
        <v>8261</v>
      </c>
      <c r="J2554" s="2" t="s">
        <v>8262</v>
      </c>
      <c r="K2554" s="2" t="s">
        <v>2315</v>
      </c>
      <c r="L2554" s="2"/>
      <c r="M2554" s="2" t="s">
        <v>2341</v>
      </c>
      <c r="N2554" s="2" t="s">
        <v>67</v>
      </c>
      <c r="O2554" s="2" t="s">
        <v>2307</v>
      </c>
      <c r="P2554" s="2" t="s">
        <v>2318</v>
      </c>
      <c r="Q2554" s="2"/>
      <c r="R2554" s="2" t="s">
        <v>2319</v>
      </c>
      <c r="S2554" s="2"/>
      <c r="T2554" s="2"/>
      <c r="U2554" s="2">
        <v>0</v>
      </c>
      <c r="V2554" s="2" t="s">
        <v>8263</v>
      </c>
      <c r="W2554">
        <f>IFERROR(VLOOKUP($H2554,'WNS Dawaco'!$A:$C,2,FALSE),"")</f>
        <v>2154</v>
      </c>
      <c r="X2554" t="str">
        <f>IFERROR(VLOOKUP($H2554,'WNS Dawaco'!$A:$C,3,FALSE),"")</f>
        <v>terbutaline</v>
      </c>
    </row>
    <row r="2555" spans="1:24" hidden="1" x14ac:dyDescent="0.3">
      <c r="A2555" s="2" t="s">
        <v>6390</v>
      </c>
      <c r="B2555" s="2" t="s">
        <v>2307</v>
      </c>
      <c r="C2555" s="2" t="s">
        <v>8459</v>
      </c>
      <c r="D2555" s="2" t="s">
        <v>8427</v>
      </c>
      <c r="E2555" s="2" t="s">
        <v>8460</v>
      </c>
      <c r="F2555" s="2">
        <v>49</v>
      </c>
      <c r="G2555" s="2" t="s">
        <v>8481</v>
      </c>
      <c r="H2555" s="2" t="s">
        <v>8482</v>
      </c>
      <c r="I2555" s="2" t="s">
        <v>8483</v>
      </c>
      <c r="J2555" s="2" t="s">
        <v>8484</v>
      </c>
      <c r="K2555" s="2" t="s">
        <v>2315</v>
      </c>
      <c r="L2555" s="2"/>
      <c r="M2555" s="2" t="s">
        <v>2341</v>
      </c>
      <c r="N2555" s="2" t="s">
        <v>67</v>
      </c>
      <c r="O2555" s="2" t="s">
        <v>2307</v>
      </c>
      <c r="P2555" s="2" t="s">
        <v>2318</v>
      </c>
      <c r="Q2555" s="2"/>
      <c r="R2555" s="2" t="s">
        <v>2319</v>
      </c>
      <c r="S2555" s="2"/>
      <c r="T2555" s="2"/>
      <c r="U2555" s="2">
        <v>0</v>
      </c>
      <c r="V2555" s="2" t="s">
        <v>8485</v>
      </c>
      <c r="W2555" t="str">
        <f>IFERROR(VLOOKUP($H2555,'WNS Dawaco'!$A:$C,2,FALSE),"")</f>
        <v/>
      </c>
      <c r="X2555" t="str">
        <f>IFERROR(VLOOKUP($H2555,'WNS Dawaco'!$A:$C,3,FALSE),"")</f>
        <v/>
      </c>
    </row>
    <row r="2556" spans="1:24" hidden="1" x14ac:dyDescent="0.3">
      <c r="A2556" s="2" t="s">
        <v>6390</v>
      </c>
      <c r="B2556" s="2" t="s">
        <v>2307</v>
      </c>
      <c r="C2556" s="2" t="s">
        <v>8459</v>
      </c>
      <c r="D2556" s="2" t="s">
        <v>8427</v>
      </c>
      <c r="E2556" s="2" t="s">
        <v>8460</v>
      </c>
      <c r="F2556" s="2">
        <v>49</v>
      </c>
      <c r="G2556" s="2" t="s">
        <v>8239</v>
      </c>
      <c r="H2556" s="2" t="s">
        <v>8240</v>
      </c>
      <c r="I2556" s="2" t="s">
        <v>8241</v>
      </c>
      <c r="J2556" s="2" t="s">
        <v>8242</v>
      </c>
      <c r="K2556" s="2" t="s">
        <v>2315</v>
      </c>
      <c r="L2556" s="2"/>
      <c r="M2556" s="2" t="s">
        <v>2341</v>
      </c>
      <c r="N2556" s="2" t="s">
        <v>67</v>
      </c>
      <c r="O2556" s="2" t="s">
        <v>2307</v>
      </c>
      <c r="P2556" s="2" t="s">
        <v>2318</v>
      </c>
      <c r="Q2556" s="2"/>
      <c r="R2556" s="2" t="s">
        <v>2319</v>
      </c>
      <c r="S2556" s="2"/>
      <c r="T2556" s="2"/>
      <c r="U2556" s="2">
        <v>0</v>
      </c>
      <c r="V2556" s="2" t="s">
        <v>8243</v>
      </c>
      <c r="W2556">
        <f>IFERROR(VLOOKUP($H2556,'WNS Dawaco'!$A:$C,2,FALSE),"")</f>
        <v>2152</v>
      </c>
      <c r="X2556" t="str">
        <f>IFERROR(VLOOKUP($H2556,'WNS Dawaco'!$A:$C,3,FALSE),"")</f>
        <v>sulfaquinoxaline</v>
      </c>
    </row>
    <row r="2557" spans="1:24" hidden="1" x14ac:dyDescent="0.3">
      <c r="A2557" s="2" t="s">
        <v>6390</v>
      </c>
      <c r="B2557" s="2" t="s">
        <v>2307</v>
      </c>
      <c r="C2557" s="2" t="s">
        <v>8459</v>
      </c>
      <c r="D2557" s="2" t="s">
        <v>8427</v>
      </c>
      <c r="E2557" s="2" t="s">
        <v>8460</v>
      </c>
      <c r="F2557" s="2">
        <v>49</v>
      </c>
      <c r="G2557" s="2" t="s">
        <v>8381</v>
      </c>
      <c r="H2557" s="2" t="s">
        <v>8382</v>
      </c>
      <c r="I2557" s="2" t="s">
        <v>8383</v>
      </c>
      <c r="J2557" s="2" t="s">
        <v>8384</v>
      </c>
      <c r="K2557" s="2" t="s">
        <v>2315</v>
      </c>
      <c r="L2557" s="2"/>
      <c r="M2557" s="2" t="s">
        <v>2341</v>
      </c>
      <c r="N2557" s="2" t="s">
        <v>67</v>
      </c>
      <c r="O2557" s="2" t="s">
        <v>2307</v>
      </c>
      <c r="P2557" s="2" t="s">
        <v>2318</v>
      </c>
      <c r="Q2557" s="2"/>
      <c r="R2557" s="2" t="s">
        <v>2319</v>
      </c>
      <c r="S2557" s="2"/>
      <c r="T2557" s="2"/>
      <c r="U2557" s="2">
        <v>0</v>
      </c>
      <c r="V2557" s="2" t="s">
        <v>8385</v>
      </c>
      <c r="W2557" t="str">
        <f>IFERROR(VLOOKUP($H2557,'WNS Dawaco'!$A:$C,2,FALSE),"")</f>
        <v/>
      </c>
      <c r="X2557" t="str">
        <f>IFERROR(VLOOKUP($H2557,'WNS Dawaco'!$A:$C,3,FALSE),"")</f>
        <v/>
      </c>
    </row>
    <row r="2558" spans="1:24" hidden="1" x14ac:dyDescent="0.3">
      <c r="A2558" s="2" t="s">
        <v>6390</v>
      </c>
      <c r="B2558" s="2" t="s">
        <v>2307</v>
      </c>
      <c r="C2558" s="2" t="s">
        <v>8459</v>
      </c>
      <c r="D2558" s="2" t="s">
        <v>8427</v>
      </c>
      <c r="E2558" s="2" t="s">
        <v>8460</v>
      </c>
      <c r="F2558" s="2">
        <v>49</v>
      </c>
      <c r="G2558" s="2" t="s">
        <v>4066</v>
      </c>
      <c r="H2558" s="2" t="s">
        <v>4067</v>
      </c>
      <c r="I2558" s="2" t="s">
        <v>4068</v>
      </c>
      <c r="J2558" s="2" t="s">
        <v>4069</v>
      </c>
      <c r="K2558" s="2" t="s">
        <v>2315</v>
      </c>
      <c r="L2558" s="2"/>
      <c r="M2558" s="2" t="s">
        <v>2341</v>
      </c>
      <c r="N2558" s="2" t="s">
        <v>67</v>
      </c>
      <c r="O2558" s="2" t="s">
        <v>2307</v>
      </c>
      <c r="P2558" s="2" t="s">
        <v>2318</v>
      </c>
      <c r="Q2558" s="2"/>
      <c r="R2558" s="2" t="s">
        <v>2319</v>
      </c>
      <c r="S2558" s="2"/>
      <c r="T2558" s="2"/>
      <c r="U2558" s="2">
        <v>0</v>
      </c>
      <c r="V2558" s="2" t="s">
        <v>4070</v>
      </c>
      <c r="W2558">
        <f>IFERROR(VLOOKUP($H2558,'WNS Dawaco'!$A:$C,2,FALSE),"")</f>
        <v>2151</v>
      </c>
      <c r="X2558" t="str">
        <f>IFERROR(VLOOKUP($H2558,'WNS Dawaco'!$A:$C,3,FALSE),"")</f>
        <v>sulfamethoxazol</v>
      </c>
    </row>
    <row r="2559" spans="1:24" hidden="1" x14ac:dyDescent="0.3">
      <c r="A2559" s="2" t="s">
        <v>6390</v>
      </c>
      <c r="B2559" s="2" t="s">
        <v>2307</v>
      </c>
      <c r="C2559" s="2" t="s">
        <v>8459</v>
      </c>
      <c r="D2559" s="2" t="s">
        <v>8427</v>
      </c>
      <c r="E2559" s="2" t="s">
        <v>8460</v>
      </c>
      <c r="F2559" s="2">
        <v>49</v>
      </c>
      <c r="G2559" s="2" t="s">
        <v>8391</v>
      </c>
      <c r="H2559" s="2" t="s">
        <v>8392</v>
      </c>
      <c r="I2559" s="2" t="s">
        <v>8393</v>
      </c>
      <c r="J2559" s="2" t="s">
        <v>8394</v>
      </c>
      <c r="K2559" s="2" t="s">
        <v>2315</v>
      </c>
      <c r="L2559" s="2"/>
      <c r="M2559" s="2" t="s">
        <v>2341</v>
      </c>
      <c r="N2559" s="2" t="s">
        <v>67</v>
      </c>
      <c r="O2559" s="2" t="s">
        <v>2307</v>
      </c>
      <c r="P2559" s="2" t="s">
        <v>2318</v>
      </c>
      <c r="Q2559" s="2"/>
      <c r="R2559" s="2" t="s">
        <v>2319</v>
      </c>
      <c r="S2559" s="2"/>
      <c r="T2559" s="2"/>
      <c r="U2559" s="2">
        <v>0</v>
      </c>
      <c r="V2559" s="2" t="s">
        <v>8395</v>
      </c>
      <c r="W2559">
        <f>IFERROR(VLOOKUP($H2559,'WNS Dawaco'!$A:$C,2,FALSE),"")</f>
        <v>2149</v>
      </c>
      <c r="X2559" t="str">
        <f>IFERROR(VLOOKUP($H2559,'WNS Dawaco'!$A:$C,3,FALSE),"")</f>
        <v>sulfadimidine</v>
      </c>
    </row>
    <row r="2560" spans="1:24" hidden="1" x14ac:dyDescent="0.3">
      <c r="A2560" s="2" t="s">
        <v>6390</v>
      </c>
      <c r="B2560" s="2" t="s">
        <v>2307</v>
      </c>
      <c r="C2560" s="2" t="s">
        <v>8459</v>
      </c>
      <c r="D2560" s="2" t="s">
        <v>8427</v>
      </c>
      <c r="E2560" s="2" t="s">
        <v>8460</v>
      </c>
      <c r="F2560" s="2">
        <v>49</v>
      </c>
      <c r="G2560" s="2" t="s">
        <v>4305</v>
      </c>
      <c r="H2560" s="2" t="s">
        <v>4306</v>
      </c>
      <c r="I2560" s="2" t="s">
        <v>4307</v>
      </c>
      <c r="J2560" s="2" t="s">
        <v>4308</v>
      </c>
      <c r="K2560" s="2" t="s">
        <v>2315</v>
      </c>
      <c r="L2560" s="2"/>
      <c r="M2560" s="2" t="s">
        <v>2341</v>
      </c>
      <c r="N2560" s="2" t="s">
        <v>67</v>
      </c>
      <c r="O2560" s="2" t="s">
        <v>2307</v>
      </c>
      <c r="P2560" s="2" t="s">
        <v>2318</v>
      </c>
      <c r="Q2560" s="2"/>
      <c r="R2560" s="2" t="s">
        <v>2319</v>
      </c>
      <c r="S2560" s="2"/>
      <c r="T2560" s="2"/>
      <c r="U2560" s="2">
        <v>0</v>
      </c>
      <c r="V2560" s="2" t="s">
        <v>4309</v>
      </c>
      <c r="W2560">
        <f>IFERROR(VLOOKUP($H2560,'WNS Dawaco'!$A:$C,2,FALSE),"")</f>
        <v>2147</v>
      </c>
      <c r="X2560" t="str">
        <f>IFERROR(VLOOKUP($H2560,'WNS Dawaco'!$A:$C,3,FALSE),"")</f>
        <v>sulfadiazine</v>
      </c>
    </row>
    <row r="2561" spans="1:24" hidden="1" x14ac:dyDescent="0.3">
      <c r="A2561" s="2" t="s">
        <v>6390</v>
      </c>
      <c r="B2561" s="2" t="s">
        <v>2307</v>
      </c>
      <c r="C2561" s="2" t="s">
        <v>8459</v>
      </c>
      <c r="D2561" s="2" t="s">
        <v>8427</v>
      </c>
      <c r="E2561" s="2" t="s">
        <v>8460</v>
      </c>
      <c r="F2561" s="2">
        <v>49</v>
      </c>
      <c r="G2561" s="2" t="s">
        <v>4076</v>
      </c>
      <c r="H2561" s="2" t="s">
        <v>4077</v>
      </c>
      <c r="I2561" s="2" t="s">
        <v>4078</v>
      </c>
      <c r="J2561" s="2" t="s">
        <v>4079</v>
      </c>
      <c r="K2561" s="2" t="s">
        <v>2315</v>
      </c>
      <c r="L2561" s="2"/>
      <c r="M2561" s="2" t="s">
        <v>2341</v>
      </c>
      <c r="N2561" s="2" t="s">
        <v>67</v>
      </c>
      <c r="O2561" s="2" t="s">
        <v>2307</v>
      </c>
      <c r="P2561" s="2" t="s">
        <v>2318</v>
      </c>
      <c r="Q2561" s="2"/>
      <c r="R2561" s="2" t="s">
        <v>2319</v>
      </c>
      <c r="S2561" s="2"/>
      <c r="T2561" s="2"/>
      <c r="U2561" s="2">
        <v>0</v>
      </c>
      <c r="V2561" s="2" t="s">
        <v>4080</v>
      </c>
      <c r="W2561">
        <f>IFERROR(VLOOKUP($H2561,'WNS Dawaco'!$A:$C,2,FALSE),"")</f>
        <v>2160</v>
      </c>
      <c r="X2561" t="str">
        <f>IFERROR(VLOOKUP($H2561,'WNS Dawaco'!$A:$C,3,FALSE),"")</f>
        <v>trimethoprim</v>
      </c>
    </row>
    <row r="2562" spans="1:24" hidden="1" x14ac:dyDescent="0.3">
      <c r="A2562" s="2" t="s">
        <v>6390</v>
      </c>
      <c r="B2562" s="2" t="s">
        <v>2307</v>
      </c>
      <c r="C2562" s="2" t="s">
        <v>8459</v>
      </c>
      <c r="D2562" s="2" t="s">
        <v>8427</v>
      </c>
      <c r="E2562" s="2" t="s">
        <v>8460</v>
      </c>
      <c r="F2562" s="2">
        <v>49</v>
      </c>
      <c r="G2562" s="2" t="s">
        <v>4121</v>
      </c>
      <c r="H2562" s="2" t="s">
        <v>4122</v>
      </c>
      <c r="I2562" s="2" t="s">
        <v>4123</v>
      </c>
      <c r="J2562" s="2" t="s">
        <v>4124</v>
      </c>
      <c r="K2562" s="2" t="s">
        <v>2315</v>
      </c>
      <c r="L2562" s="2"/>
      <c r="M2562" s="2" t="s">
        <v>2341</v>
      </c>
      <c r="N2562" s="2" t="s">
        <v>67</v>
      </c>
      <c r="O2562" s="2" t="s">
        <v>2307</v>
      </c>
      <c r="P2562" s="2" t="s">
        <v>2318</v>
      </c>
      <c r="Q2562" s="2"/>
      <c r="R2562" s="2" t="s">
        <v>2319</v>
      </c>
      <c r="S2562" s="2"/>
      <c r="T2562" s="2"/>
      <c r="U2562" s="2">
        <v>0</v>
      </c>
      <c r="V2562" s="2" t="s">
        <v>4125</v>
      </c>
      <c r="W2562">
        <f>IFERROR(VLOOKUP($H2562,'WNS Dawaco'!$A:$C,2,FALSE),"")</f>
        <v>2095</v>
      </c>
      <c r="X2562" t="str">
        <f>IFERROR(VLOOKUP($H2562,'WNS Dawaco'!$A:$C,3,FALSE),"")</f>
        <v>claritromycine</v>
      </c>
    </row>
    <row r="2563" spans="1:24" hidden="1" x14ac:dyDescent="0.3">
      <c r="A2563" s="2" t="s">
        <v>6390</v>
      </c>
      <c r="B2563" s="2" t="s">
        <v>2307</v>
      </c>
      <c r="C2563" s="2" t="s">
        <v>8459</v>
      </c>
      <c r="D2563" s="2" t="s">
        <v>8427</v>
      </c>
      <c r="E2563" s="2" t="s">
        <v>8460</v>
      </c>
      <c r="F2563" s="2">
        <v>49</v>
      </c>
      <c r="G2563" s="2" t="s">
        <v>8486</v>
      </c>
      <c r="H2563" s="2" t="s">
        <v>8487</v>
      </c>
      <c r="I2563" s="2" t="s">
        <v>8488</v>
      </c>
      <c r="J2563" s="2" t="s">
        <v>8489</v>
      </c>
      <c r="K2563" s="2" t="s">
        <v>2315</v>
      </c>
      <c r="L2563" s="2"/>
      <c r="M2563" s="2" t="s">
        <v>2341</v>
      </c>
      <c r="N2563" s="2" t="s">
        <v>67</v>
      </c>
      <c r="O2563" s="2" t="s">
        <v>2307</v>
      </c>
      <c r="P2563" s="2" t="s">
        <v>2318</v>
      </c>
      <c r="Q2563" s="2"/>
      <c r="R2563" s="2" t="s">
        <v>2319</v>
      </c>
      <c r="S2563" s="2"/>
      <c r="T2563" s="2"/>
      <c r="U2563" s="2">
        <v>0</v>
      </c>
      <c r="V2563" s="2" t="s">
        <v>8490</v>
      </c>
      <c r="W2563" t="str">
        <f>IFERROR(VLOOKUP($H2563,'WNS Dawaco'!$A:$C,2,FALSE),"")</f>
        <v/>
      </c>
      <c r="X2563" t="str">
        <f>IFERROR(VLOOKUP($H2563,'WNS Dawaco'!$A:$C,3,FALSE),"")</f>
        <v/>
      </c>
    </row>
    <row r="2564" spans="1:24" hidden="1" x14ac:dyDescent="0.3">
      <c r="A2564" s="2" t="s">
        <v>6390</v>
      </c>
      <c r="B2564" s="2" t="s">
        <v>2307</v>
      </c>
      <c r="C2564" s="2" t="s">
        <v>8459</v>
      </c>
      <c r="D2564" s="2" t="s">
        <v>8427</v>
      </c>
      <c r="E2564" s="2" t="s">
        <v>8460</v>
      </c>
      <c r="F2564" s="2">
        <v>49</v>
      </c>
      <c r="G2564" s="2" t="s">
        <v>4251</v>
      </c>
      <c r="H2564" s="2" t="s">
        <v>4252</v>
      </c>
      <c r="I2564" s="2" t="s">
        <v>4253</v>
      </c>
      <c r="J2564" s="2" t="s">
        <v>4254</v>
      </c>
      <c r="K2564" s="2" t="s">
        <v>2315</v>
      </c>
      <c r="L2564" s="2"/>
      <c r="M2564" s="2" t="s">
        <v>2341</v>
      </c>
      <c r="N2564" s="2" t="s">
        <v>67</v>
      </c>
      <c r="O2564" s="2" t="s">
        <v>2307</v>
      </c>
      <c r="P2564" s="2" t="s">
        <v>2318</v>
      </c>
      <c r="Q2564" s="2"/>
      <c r="R2564" s="2" t="s">
        <v>2319</v>
      </c>
      <c r="S2564" s="2"/>
      <c r="T2564" s="2"/>
      <c r="U2564" s="2">
        <v>0</v>
      </c>
      <c r="V2564" s="2" t="s">
        <v>4255</v>
      </c>
      <c r="W2564">
        <f>IFERROR(VLOOKUP($H2564,'WNS Dawaco'!$A:$C,2,FALSE),"")</f>
        <v>2106</v>
      </c>
      <c r="X2564" t="str">
        <f>IFERROR(VLOOKUP($H2564,'WNS Dawaco'!$A:$C,3,FALSE),"")</f>
        <v>dipyridamol</v>
      </c>
    </row>
    <row r="2565" spans="1:24" hidden="1" x14ac:dyDescent="0.3">
      <c r="A2565" s="2" t="s">
        <v>6390</v>
      </c>
      <c r="B2565" s="2" t="s">
        <v>2307</v>
      </c>
      <c r="C2565" s="2" t="s">
        <v>8459</v>
      </c>
      <c r="D2565" s="2" t="s">
        <v>8427</v>
      </c>
      <c r="E2565" s="2" t="s">
        <v>8460</v>
      </c>
      <c r="F2565" s="2">
        <v>49</v>
      </c>
      <c r="G2565" s="2" t="s">
        <v>8329</v>
      </c>
      <c r="H2565" s="2" t="s">
        <v>8330</v>
      </c>
      <c r="I2565" s="2" t="s">
        <v>8331</v>
      </c>
      <c r="J2565" s="2" t="s">
        <v>8332</v>
      </c>
      <c r="K2565" s="2" t="s">
        <v>2315</v>
      </c>
      <c r="L2565" s="2"/>
      <c r="M2565" s="2" t="s">
        <v>2341</v>
      </c>
      <c r="N2565" s="2" t="s">
        <v>67</v>
      </c>
      <c r="O2565" s="2" t="s">
        <v>2307</v>
      </c>
      <c r="P2565" s="2" t="s">
        <v>2318</v>
      </c>
      <c r="Q2565" s="2"/>
      <c r="R2565" s="2" t="s">
        <v>2319</v>
      </c>
      <c r="S2565" s="2"/>
      <c r="T2565" s="2"/>
      <c r="U2565" s="2">
        <v>0</v>
      </c>
      <c r="V2565" s="2" t="s">
        <v>8333</v>
      </c>
      <c r="W2565">
        <f>IFERROR(VLOOKUP($H2565,'WNS Dawaco'!$A:$C,2,FALSE),"")</f>
        <v>2104</v>
      </c>
      <c r="X2565" t="str">
        <f>IFERROR(VLOOKUP($H2565,'WNS Dawaco'!$A:$C,3,FALSE),"")</f>
        <v>dicloxacilline</v>
      </c>
    </row>
    <row r="2566" spans="1:24" hidden="1" x14ac:dyDescent="0.3">
      <c r="A2566" s="2" t="s">
        <v>6390</v>
      </c>
      <c r="B2566" s="2" t="s">
        <v>2307</v>
      </c>
      <c r="C2566" s="2" t="s">
        <v>8459</v>
      </c>
      <c r="D2566" s="2" t="s">
        <v>8427</v>
      </c>
      <c r="E2566" s="2" t="s">
        <v>8460</v>
      </c>
      <c r="F2566" s="2">
        <v>49</v>
      </c>
      <c r="G2566" s="2" t="s">
        <v>8314</v>
      </c>
      <c r="H2566" s="2" t="s">
        <v>8315</v>
      </c>
      <c r="I2566" s="2" t="s">
        <v>8316</v>
      </c>
      <c r="J2566" s="2" t="s">
        <v>8317</v>
      </c>
      <c r="K2566" s="2" t="s">
        <v>2315</v>
      </c>
      <c r="L2566" s="2"/>
      <c r="M2566" s="2" t="s">
        <v>2341</v>
      </c>
      <c r="N2566" s="2" t="s">
        <v>67</v>
      </c>
      <c r="O2566" s="2" t="s">
        <v>2307</v>
      </c>
      <c r="P2566" s="2" t="s">
        <v>2318</v>
      </c>
      <c r="Q2566" s="2"/>
      <c r="R2566" s="2" t="s">
        <v>2319</v>
      </c>
      <c r="S2566" s="2"/>
      <c r="T2566" s="2"/>
      <c r="U2566" s="2">
        <v>0</v>
      </c>
      <c r="V2566" s="2" t="s">
        <v>8318</v>
      </c>
      <c r="W2566">
        <f>IFERROR(VLOOKUP($H2566,'WNS Dawaco'!$A:$C,2,FALSE),"")</f>
        <v>2102</v>
      </c>
      <c r="X2566" t="str">
        <f>IFERROR(VLOOKUP($H2566,'WNS Dawaco'!$A:$C,3,FALSE),"")</f>
        <v>dexamethason</v>
      </c>
    </row>
    <row r="2567" spans="1:24" hidden="1" x14ac:dyDescent="0.3">
      <c r="A2567" s="2" t="s">
        <v>6390</v>
      </c>
      <c r="B2567" s="2" t="s">
        <v>2307</v>
      </c>
      <c r="C2567" s="2" t="s">
        <v>8459</v>
      </c>
      <c r="D2567" s="2" t="s">
        <v>8427</v>
      </c>
      <c r="E2567" s="2" t="s">
        <v>8460</v>
      </c>
      <c r="F2567" s="2">
        <v>49</v>
      </c>
      <c r="G2567" s="2" t="s">
        <v>8309</v>
      </c>
      <c r="H2567" s="2" t="s">
        <v>8310</v>
      </c>
      <c r="I2567" s="2" t="s">
        <v>8311</v>
      </c>
      <c r="J2567" s="2" t="s">
        <v>8312</v>
      </c>
      <c r="K2567" s="2" t="s">
        <v>2315</v>
      </c>
      <c r="L2567" s="2"/>
      <c r="M2567" s="2" t="s">
        <v>2341</v>
      </c>
      <c r="N2567" s="2" t="s">
        <v>67</v>
      </c>
      <c r="O2567" s="2" t="s">
        <v>2307</v>
      </c>
      <c r="P2567" s="2" t="s">
        <v>2318</v>
      </c>
      <c r="Q2567" s="2"/>
      <c r="R2567" s="2" t="s">
        <v>2319</v>
      </c>
      <c r="S2567" s="2"/>
      <c r="T2567" s="2"/>
      <c r="U2567" s="2">
        <v>0</v>
      </c>
      <c r="V2567" s="2" t="s">
        <v>8313</v>
      </c>
      <c r="W2567">
        <f>IFERROR(VLOOKUP($H2567,'WNS Dawaco'!$A:$C,2,FALSE),"")</f>
        <v>2101</v>
      </c>
      <c r="X2567" t="str">
        <f>IFERROR(VLOOKUP($H2567,'WNS Dawaco'!$A:$C,3,FALSE),"")</f>
        <v>dapson</v>
      </c>
    </row>
    <row r="2568" spans="1:24" hidden="1" x14ac:dyDescent="0.3">
      <c r="A2568" s="2" t="s">
        <v>6390</v>
      </c>
      <c r="B2568" s="2" t="s">
        <v>2307</v>
      </c>
      <c r="C2568" s="2" t="s">
        <v>8459</v>
      </c>
      <c r="D2568" s="2" t="s">
        <v>8427</v>
      </c>
      <c r="E2568" s="2" t="s">
        <v>8460</v>
      </c>
      <c r="F2568" s="2">
        <v>49</v>
      </c>
      <c r="G2568" s="2" t="s">
        <v>4345</v>
      </c>
      <c r="H2568" s="2" t="s">
        <v>4346</v>
      </c>
      <c r="I2568" s="2" t="s">
        <v>4347</v>
      </c>
      <c r="J2568" s="2" t="s">
        <v>4348</v>
      </c>
      <c r="K2568" s="2" t="s">
        <v>2315</v>
      </c>
      <c r="L2568" s="2"/>
      <c r="M2568" s="2" t="s">
        <v>2341</v>
      </c>
      <c r="N2568" s="2" t="s">
        <v>67</v>
      </c>
      <c r="O2568" s="2" t="s">
        <v>2307</v>
      </c>
      <c r="P2568" s="2" t="s">
        <v>2318</v>
      </c>
      <c r="Q2568" s="2"/>
      <c r="R2568" s="2" t="s">
        <v>2319</v>
      </c>
      <c r="S2568" s="2"/>
      <c r="T2568" s="2"/>
      <c r="U2568" s="2">
        <v>0</v>
      </c>
      <c r="V2568" s="2" t="s">
        <v>4349</v>
      </c>
      <c r="W2568">
        <f>IFERROR(VLOOKUP($H2568,'WNS Dawaco'!$A:$C,2,FALSE),"")</f>
        <v>2100</v>
      </c>
      <c r="X2568" t="str">
        <f>IFERROR(VLOOKUP($H2568,'WNS Dawaco'!$A:$C,3,FALSE),"")</f>
        <v>cyclofosfamide</v>
      </c>
    </row>
    <row r="2569" spans="1:24" hidden="1" x14ac:dyDescent="0.3">
      <c r="A2569" s="2" t="s">
        <v>6390</v>
      </c>
      <c r="B2569" s="2" t="s">
        <v>2307</v>
      </c>
      <c r="C2569" s="2" t="s">
        <v>8459</v>
      </c>
      <c r="D2569" s="2" t="s">
        <v>8427</v>
      </c>
      <c r="E2569" s="2" t="s">
        <v>8460</v>
      </c>
      <c r="F2569" s="2">
        <v>49</v>
      </c>
      <c r="G2569" s="2" t="s">
        <v>4221</v>
      </c>
      <c r="H2569" s="2" t="s">
        <v>4222</v>
      </c>
      <c r="I2569" s="2" t="s">
        <v>4223</v>
      </c>
      <c r="J2569" s="2" t="s">
        <v>4224</v>
      </c>
      <c r="K2569" s="2" t="s">
        <v>2315</v>
      </c>
      <c r="L2569" s="2"/>
      <c r="M2569" s="2" t="s">
        <v>2341</v>
      </c>
      <c r="N2569" s="2" t="s">
        <v>67</v>
      </c>
      <c r="O2569" s="2" t="s">
        <v>2307</v>
      </c>
      <c r="P2569" s="2" t="s">
        <v>2318</v>
      </c>
      <c r="Q2569" s="2"/>
      <c r="R2569" s="2" t="s">
        <v>2319</v>
      </c>
      <c r="S2569" s="2"/>
      <c r="T2569" s="2"/>
      <c r="U2569" s="2">
        <v>0</v>
      </c>
      <c r="V2569" s="2" t="s">
        <v>4225</v>
      </c>
      <c r="W2569">
        <f>IFERROR(VLOOKUP($H2569,'WNS Dawaco'!$A:$C,2,FALSE),"")</f>
        <v>2098</v>
      </c>
      <c r="X2569" t="str">
        <f>IFERROR(VLOOKUP($H2569,'WNS Dawaco'!$A:$C,3,FALSE),"")</f>
        <v>clozapine</v>
      </c>
    </row>
    <row r="2570" spans="1:24" hidden="1" x14ac:dyDescent="0.3">
      <c r="A2570" s="2" t="s">
        <v>6390</v>
      </c>
      <c r="B2570" s="2" t="s">
        <v>2307</v>
      </c>
      <c r="C2570" s="2" t="s">
        <v>8459</v>
      </c>
      <c r="D2570" s="2" t="s">
        <v>8427</v>
      </c>
      <c r="E2570" s="2" t="s">
        <v>8460</v>
      </c>
      <c r="F2570" s="2">
        <v>49</v>
      </c>
      <c r="G2570" s="2" t="s">
        <v>4136</v>
      </c>
      <c r="H2570" s="2" t="s">
        <v>4137</v>
      </c>
      <c r="I2570" s="2" t="s">
        <v>4138</v>
      </c>
      <c r="J2570" s="2" t="s">
        <v>4139</v>
      </c>
      <c r="K2570" s="2" t="s">
        <v>2315</v>
      </c>
      <c r="L2570" s="2"/>
      <c r="M2570" s="2" t="s">
        <v>2341</v>
      </c>
      <c r="N2570" s="2" t="s">
        <v>67</v>
      </c>
      <c r="O2570" s="2" t="s">
        <v>2307</v>
      </c>
      <c r="P2570" s="2" t="s">
        <v>2318</v>
      </c>
      <c r="Q2570" s="2"/>
      <c r="R2570" s="2" t="s">
        <v>2319</v>
      </c>
      <c r="S2570" s="2"/>
      <c r="T2570" s="2"/>
      <c r="U2570" s="2">
        <v>0</v>
      </c>
      <c r="V2570" s="2" t="s">
        <v>4140</v>
      </c>
      <c r="W2570">
        <f>IFERROR(VLOOKUP($H2570,'WNS Dawaco'!$A:$C,2,FALSE),"")</f>
        <v>2107</v>
      </c>
      <c r="X2570" t="str">
        <f>IFERROR(VLOOKUP($H2570,'WNS Dawaco'!$A:$C,3,FALSE),"")</f>
        <v>erytromycine</v>
      </c>
    </row>
    <row r="2571" spans="1:24" hidden="1" x14ac:dyDescent="0.3">
      <c r="A2571" s="2" t="s">
        <v>6390</v>
      </c>
      <c r="B2571" s="2" t="s">
        <v>2307</v>
      </c>
      <c r="C2571" s="2" t="s">
        <v>8459</v>
      </c>
      <c r="D2571" s="2" t="s">
        <v>8427</v>
      </c>
      <c r="E2571" s="2" t="s">
        <v>8460</v>
      </c>
      <c r="F2571" s="2">
        <v>49</v>
      </c>
      <c r="G2571" s="2" t="s">
        <v>4236</v>
      </c>
      <c r="H2571" s="2" t="s">
        <v>4237</v>
      </c>
      <c r="I2571" s="2" t="s">
        <v>4238</v>
      </c>
      <c r="J2571" s="2" t="s">
        <v>4239</v>
      </c>
      <c r="K2571" s="2" t="s">
        <v>2315</v>
      </c>
      <c r="L2571" s="2"/>
      <c r="M2571" s="2" t="s">
        <v>2341</v>
      </c>
      <c r="N2571" s="2" t="s">
        <v>67</v>
      </c>
      <c r="O2571" s="2" t="s">
        <v>2307</v>
      </c>
      <c r="P2571" s="2" t="s">
        <v>2318</v>
      </c>
      <c r="Q2571" s="2"/>
      <c r="R2571" s="2" t="s">
        <v>2319</v>
      </c>
      <c r="S2571" s="2"/>
      <c r="T2571" s="2"/>
      <c r="U2571" s="2">
        <v>0</v>
      </c>
      <c r="V2571" s="2" t="s">
        <v>4240</v>
      </c>
      <c r="W2571">
        <f>IFERROR(VLOOKUP($H2571,'WNS Dawaco'!$A:$C,2,FALSE),"")</f>
        <v>2096</v>
      </c>
      <c r="X2571" t="str">
        <f>IFERROR(VLOOKUP($H2571,'WNS Dawaco'!$A:$C,3,FALSE),"")</f>
        <v>clindamycine</v>
      </c>
    </row>
    <row r="2572" spans="1:24" hidden="1" x14ac:dyDescent="0.3">
      <c r="A2572" s="2" t="s">
        <v>6390</v>
      </c>
      <c r="B2572" s="2" t="s">
        <v>2307</v>
      </c>
      <c r="C2572" s="2" t="s">
        <v>8459</v>
      </c>
      <c r="D2572" s="2" t="s">
        <v>8427</v>
      </c>
      <c r="E2572" s="2" t="s">
        <v>8460</v>
      </c>
      <c r="F2572" s="2">
        <v>49</v>
      </c>
      <c r="G2572" s="2" t="s">
        <v>4086</v>
      </c>
      <c r="H2572" s="2" t="s">
        <v>4087</v>
      </c>
      <c r="I2572" s="2" t="s">
        <v>4088</v>
      </c>
      <c r="J2572" s="2" t="s">
        <v>4089</v>
      </c>
      <c r="K2572" s="2" t="s">
        <v>2315</v>
      </c>
      <c r="L2572" s="2"/>
      <c r="M2572" s="2" t="s">
        <v>2341</v>
      </c>
      <c r="N2572" s="2" t="s">
        <v>67</v>
      </c>
      <c r="O2572" s="2" t="s">
        <v>2307</v>
      </c>
      <c r="P2572" s="2" t="s">
        <v>2318</v>
      </c>
      <c r="Q2572" s="2"/>
      <c r="R2572" s="2" t="s">
        <v>2319</v>
      </c>
      <c r="S2572" s="2"/>
      <c r="T2572" s="2"/>
      <c r="U2572" s="2">
        <v>0</v>
      </c>
      <c r="V2572" s="2" t="s">
        <v>4090</v>
      </c>
      <c r="W2572">
        <f>IFERROR(VLOOKUP($H2572,'WNS Dawaco'!$A:$C,2,FALSE),"")</f>
        <v>1065</v>
      </c>
      <c r="X2572" t="str">
        <f>IFERROR(VLOOKUP($H2572,'WNS Dawaco'!$A:$C,3,FALSE),"")</f>
        <v>carbamazepine</v>
      </c>
    </row>
    <row r="2573" spans="1:24" hidden="1" x14ac:dyDescent="0.3">
      <c r="A2573" s="2" t="s">
        <v>6390</v>
      </c>
      <c r="B2573" s="2" t="s">
        <v>2307</v>
      </c>
      <c r="C2573" s="2" t="s">
        <v>8459</v>
      </c>
      <c r="D2573" s="2" t="s">
        <v>8427</v>
      </c>
      <c r="E2573" s="2" t="s">
        <v>8460</v>
      </c>
      <c r="F2573" s="2">
        <v>49</v>
      </c>
      <c r="G2573" s="2" t="s">
        <v>8324</v>
      </c>
      <c r="H2573" s="2" t="s">
        <v>8325</v>
      </c>
      <c r="I2573" s="2" t="s">
        <v>8326</v>
      </c>
      <c r="J2573" s="2" t="s">
        <v>8327</v>
      </c>
      <c r="K2573" s="2" t="s">
        <v>2315</v>
      </c>
      <c r="L2573" s="2"/>
      <c r="M2573" s="2" t="s">
        <v>2341</v>
      </c>
      <c r="N2573" s="2" t="s">
        <v>67</v>
      </c>
      <c r="O2573" s="2" t="s">
        <v>2307</v>
      </c>
      <c r="P2573" s="2" t="s">
        <v>2318</v>
      </c>
      <c r="Q2573" s="2"/>
      <c r="R2573" s="2" t="s">
        <v>2319</v>
      </c>
      <c r="S2573" s="2"/>
      <c r="T2573" s="2"/>
      <c r="U2573" s="2">
        <v>0</v>
      </c>
      <c r="V2573" s="2" t="s">
        <v>8328</v>
      </c>
      <c r="W2573">
        <f>IFERROR(VLOOKUP($H2573,'WNS Dawaco'!$A:$C,2,FALSE),"")</f>
        <v>2092</v>
      </c>
      <c r="X2573" t="str">
        <f>IFERROR(VLOOKUP($H2573,'WNS Dawaco'!$A:$C,3,FALSE),"")</f>
        <v>carbadox</v>
      </c>
    </row>
    <row r="2574" spans="1:24" hidden="1" x14ac:dyDescent="0.3">
      <c r="A2574" s="2" t="s">
        <v>6390</v>
      </c>
      <c r="B2574" s="2" t="s">
        <v>2307</v>
      </c>
      <c r="C2574" s="2" t="s">
        <v>8459</v>
      </c>
      <c r="D2574" s="2" t="s">
        <v>8427</v>
      </c>
      <c r="E2574" s="2" t="s">
        <v>8460</v>
      </c>
      <c r="F2574" s="2">
        <v>49</v>
      </c>
      <c r="G2574" s="2" t="s">
        <v>4051</v>
      </c>
      <c r="H2574" s="2" t="s">
        <v>4052</v>
      </c>
      <c r="I2574" s="2" t="s">
        <v>4053</v>
      </c>
      <c r="J2574" s="2" t="s">
        <v>4054</v>
      </c>
      <c r="K2574" s="2" t="s">
        <v>2315</v>
      </c>
      <c r="L2574" s="2"/>
      <c r="M2574" s="2" t="s">
        <v>2341</v>
      </c>
      <c r="N2574" s="2" t="s">
        <v>67</v>
      </c>
      <c r="O2574" s="2" t="s">
        <v>2307</v>
      </c>
      <c r="P2574" s="2" t="s">
        <v>2318</v>
      </c>
      <c r="Q2574" s="2"/>
      <c r="R2574" s="2" t="s">
        <v>2319</v>
      </c>
      <c r="S2574" s="2"/>
      <c r="T2574" s="2"/>
      <c r="U2574" s="2">
        <v>0</v>
      </c>
      <c r="V2574" s="2" t="s">
        <v>4055</v>
      </c>
      <c r="W2574">
        <f>IFERROR(VLOOKUP($H2574,'WNS Dawaco'!$A:$C,2,FALSE),"")</f>
        <v>2140</v>
      </c>
      <c r="X2574" t="str">
        <f>IFERROR(VLOOKUP($H2574,'WNS Dawaco'!$A:$C,3,FALSE),"")</f>
        <v>propranolol</v>
      </c>
    </row>
    <row r="2575" spans="1:24" hidden="1" x14ac:dyDescent="0.3">
      <c r="A2575" s="2" t="s">
        <v>6390</v>
      </c>
      <c r="B2575" s="2" t="s">
        <v>2307</v>
      </c>
      <c r="C2575" s="2" t="s">
        <v>8459</v>
      </c>
      <c r="D2575" s="2" t="s">
        <v>8427</v>
      </c>
      <c r="E2575" s="2" t="s">
        <v>8460</v>
      </c>
      <c r="F2575" s="2">
        <v>49</v>
      </c>
      <c r="G2575" s="2" t="s">
        <v>8406</v>
      </c>
      <c r="H2575" s="2" t="s">
        <v>8407</v>
      </c>
      <c r="I2575" s="2" t="s">
        <v>8408</v>
      </c>
      <c r="J2575" s="2" t="s">
        <v>8409</v>
      </c>
      <c r="K2575" s="2" t="s">
        <v>2315</v>
      </c>
      <c r="L2575" s="2"/>
      <c r="M2575" s="2" t="s">
        <v>2341</v>
      </c>
      <c r="N2575" s="2" t="s">
        <v>67</v>
      </c>
      <c r="O2575" s="2" t="s">
        <v>2307</v>
      </c>
      <c r="P2575" s="2" t="s">
        <v>2318</v>
      </c>
      <c r="Q2575" s="2"/>
      <c r="R2575" s="2" t="s">
        <v>2319</v>
      </c>
      <c r="S2575" s="2"/>
      <c r="T2575" s="2"/>
      <c r="U2575" s="2">
        <v>0</v>
      </c>
      <c r="V2575" s="2" t="s">
        <v>8410</v>
      </c>
      <c r="W2575" t="str">
        <f>IFERROR(VLOOKUP($H2575,'WNS Dawaco'!$A:$C,2,FALSE),"")</f>
        <v/>
      </c>
      <c r="X2575" t="str">
        <f>IFERROR(VLOOKUP($H2575,'WNS Dawaco'!$A:$C,3,FALSE),"")</f>
        <v/>
      </c>
    </row>
    <row r="2576" spans="1:24" hidden="1" x14ac:dyDescent="0.3">
      <c r="A2576" s="2" t="s">
        <v>6390</v>
      </c>
      <c r="B2576" s="2" t="s">
        <v>2307</v>
      </c>
      <c r="C2576" s="2" t="s">
        <v>8459</v>
      </c>
      <c r="D2576" s="2" t="s">
        <v>8427</v>
      </c>
      <c r="E2576" s="2" t="s">
        <v>8460</v>
      </c>
      <c r="F2576" s="2">
        <v>49</v>
      </c>
      <c r="G2576" s="2" t="s">
        <v>4226</v>
      </c>
      <c r="H2576" s="2" t="s">
        <v>4227</v>
      </c>
      <c r="I2576" s="2" t="s">
        <v>4228</v>
      </c>
      <c r="J2576" s="2" t="s">
        <v>4229</v>
      </c>
      <c r="K2576" s="2" t="s">
        <v>2315</v>
      </c>
      <c r="L2576" s="2"/>
      <c r="M2576" s="2" t="s">
        <v>2341</v>
      </c>
      <c r="N2576" s="2" t="s">
        <v>67</v>
      </c>
      <c r="O2576" s="2" t="s">
        <v>2307</v>
      </c>
      <c r="P2576" s="2" t="s">
        <v>2318</v>
      </c>
      <c r="Q2576" s="2"/>
      <c r="R2576" s="2" t="s">
        <v>2319</v>
      </c>
      <c r="S2576" s="2"/>
      <c r="T2576" s="2"/>
      <c r="U2576" s="2">
        <v>0</v>
      </c>
      <c r="V2576" s="2" t="s">
        <v>4230</v>
      </c>
      <c r="W2576">
        <f>IFERROR(VLOOKUP($H2576,'WNS Dawaco'!$A:$C,2,FALSE),"")</f>
        <v>2090</v>
      </c>
      <c r="X2576" t="str">
        <f>IFERROR(VLOOKUP($H2576,'WNS Dawaco'!$A:$C,3,FALSE),"")</f>
        <v>bezafibraat</v>
      </c>
    </row>
    <row r="2577" spans="1:24" hidden="1" x14ac:dyDescent="0.3">
      <c r="A2577" s="2" t="s">
        <v>6390</v>
      </c>
      <c r="B2577" s="2" t="s">
        <v>2307</v>
      </c>
      <c r="C2577" s="2" t="s">
        <v>8459</v>
      </c>
      <c r="D2577" s="2" t="s">
        <v>8427</v>
      </c>
      <c r="E2577" s="2" t="s">
        <v>8460</v>
      </c>
      <c r="F2577" s="2">
        <v>49</v>
      </c>
      <c r="G2577" s="2" t="s">
        <v>8279</v>
      </c>
      <c r="H2577" s="2" t="s">
        <v>8280</v>
      </c>
      <c r="I2577" s="2" t="s">
        <v>8281</v>
      </c>
      <c r="J2577" s="2" t="s">
        <v>8282</v>
      </c>
      <c r="K2577" s="2" t="s">
        <v>2315</v>
      </c>
      <c r="L2577" s="2"/>
      <c r="M2577" s="2" t="s">
        <v>2341</v>
      </c>
      <c r="N2577" s="2" t="s">
        <v>67</v>
      </c>
      <c r="O2577" s="2" t="s">
        <v>2307</v>
      </c>
      <c r="P2577" s="2" t="s">
        <v>2318</v>
      </c>
      <c r="Q2577" s="2"/>
      <c r="R2577" s="2" t="s">
        <v>2319</v>
      </c>
      <c r="S2577" s="2"/>
      <c r="T2577" s="2"/>
      <c r="U2577" s="2">
        <v>0</v>
      </c>
      <c r="V2577" s="2" t="s">
        <v>8283</v>
      </c>
      <c r="W2577">
        <f>IFERROR(VLOOKUP($H2577,'WNS Dawaco'!$A:$C,2,FALSE),"")</f>
        <v>2087</v>
      </c>
      <c r="X2577" t="str">
        <f>IFERROR(VLOOKUP($H2577,'WNS Dawaco'!$A:$C,3,FALSE),"")</f>
        <v>atorvastatine</v>
      </c>
    </row>
    <row r="2578" spans="1:24" hidden="1" x14ac:dyDescent="0.3">
      <c r="A2578" s="2" t="s">
        <v>6390</v>
      </c>
      <c r="B2578" s="2" t="s">
        <v>2307</v>
      </c>
      <c r="C2578" s="2" t="s">
        <v>8459</v>
      </c>
      <c r="D2578" s="2" t="s">
        <v>8427</v>
      </c>
      <c r="E2578" s="2" t="s">
        <v>8460</v>
      </c>
      <c r="F2578" s="2">
        <v>49</v>
      </c>
      <c r="G2578" s="2" t="s">
        <v>4241</v>
      </c>
      <c r="H2578" s="2" t="s">
        <v>4242</v>
      </c>
      <c r="I2578" s="2" t="s">
        <v>4243</v>
      </c>
      <c r="J2578" s="2" t="s">
        <v>4244</v>
      </c>
      <c r="K2578" s="2" t="s">
        <v>2315</v>
      </c>
      <c r="L2578" s="2"/>
      <c r="M2578" s="2" t="s">
        <v>2341</v>
      </c>
      <c r="N2578" s="2" t="s">
        <v>67</v>
      </c>
      <c r="O2578" s="2" t="s">
        <v>2307</v>
      </c>
      <c r="P2578" s="2" t="s">
        <v>2318</v>
      </c>
      <c r="Q2578" s="2"/>
      <c r="R2578" s="2" t="s">
        <v>2319</v>
      </c>
      <c r="S2578" s="2"/>
      <c r="T2578" s="2"/>
      <c r="U2578" s="2">
        <v>0</v>
      </c>
      <c r="V2578" s="2" t="s">
        <v>4245</v>
      </c>
      <c r="W2578">
        <f>IFERROR(VLOOKUP($H2578,'WNS Dawaco'!$A:$C,2,FALSE),"")</f>
        <v>2086</v>
      </c>
      <c r="X2578" t="str">
        <f>IFERROR(VLOOKUP($H2578,'WNS Dawaco'!$A:$C,3,FALSE),"")</f>
        <v>atenolol</v>
      </c>
    </row>
    <row r="2579" spans="1:24" hidden="1" x14ac:dyDescent="0.3">
      <c r="A2579" s="2" t="s">
        <v>6390</v>
      </c>
      <c r="B2579" s="2" t="s">
        <v>2307</v>
      </c>
      <c r="C2579" s="2" t="s">
        <v>8459</v>
      </c>
      <c r="D2579" s="2" t="s">
        <v>8427</v>
      </c>
      <c r="E2579" s="2" t="s">
        <v>8460</v>
      </c>
      <c r="F2579" s="2">
        <v>49</v>
      </c>
      <c r="G2579" s="2" t="s">
        <v>8491</v>
      </c>
      <c r="H2579" s="2" t="s">
        <v>8492</v>
      </c>
      <c r="I2579" s="2" t="s">
        <v>8493</v>
      </c>
      <c r="J2579" s="2" t="s">
        <v>8494</v>
      </c>
      <c r="K2579" s="2" t="s">
        <v>2315</v>
      </c>
      <c r="L2579" s="2"/>
      <c r="M2579" s="2" t="s">
        <v>2341</v>
      </c>
      <c r="N2579" s="2" t="s">
        <v>67</v>
      </c>
      <c r="O2579" s="2" t="s">
        <v>2307</v>
      </c>
      <c r="P2579" s="2" t="s">
        <v>2318</v>
      </c>
      <c r="Q2579" s="2"/>
      <c r="R2579" s="2" t="s">
        <v>2319</v>
      </c>
      <c r="S2579" s="2"/>
      <c r="T2579" s="2"/>
      <c r="U2579" s="2">
        <v>0</v>
      </c>
      <c r="V2579" s="2" t="s">
        <v>8495</v>
      </c>
      <c r="W2579" t="str">
        <f>IFERROR(VLOOKUP($H2579,'WNS Dawaco'!$A:$C,2,FALSE),"")</f>
        <v/>
      </c>
      <c r="X2579" t="str">
        <f>IFERROR(VLOOKUP($H2579,'WNS Dawaco'!$A:$C,3,FALSE),"")</f>
        <v/>
      </c>
    </row>
    <row r="2580" spans="1:24" hidden="1" x14ac:dyDescent="0.3">
      <c r="A2580" s="2" t="s">
        <v>6390</v>
      </c>
      <c r="B2580" s="2" t="s">
        <v>2307</v>
      </c>
      <c r="C2580" s="2" t="s">
        <v>8459</v>
      </c>
      <c r="D2580" s="2" t="s">
        <v>8427</v>
      </c>
      <c r="E2580" s="2" t="s">
        <v>8460</v>
      </c>
      <c r="F2580" s="2">
        <v>49</v>
      </c>
      <c r="G2580" s="2" t="s">
        <v>8299</v>
      </c>
      <c r="H2580" s="2" t="s">
        <v>8300</v>
      </c>
      <c r="I2580" s="2" t="s">
        <v>8301</v>
      </c>
      <c r="J2580" s="2" t="s">
        <v>8302</v>
      </c>
      <c r="K2580" s="2" t="s">
        <v>2315</v>
      </c>
      <c r="L2580" s="2"/>
      <c r="M2580" s="2" t="s">
        <v>2341</v>
      </c>
      <c r="N2580" s="2" t="s">
        <v>67</v>
      </c>
      <c r="O2580" s="2" t="s">
        <v>2307</v>
      </c>
      <c r="P2580" s="2" t="s">
        <v>2318</v>
      </c>
      <c r="Q2580" s="2"/>
      <c r="R2580" s="2" t="s">
        <v>2319</v>
      </c>
      <c r="S2580" s="2"/>
      <c r="T2580" s="2"/>
      <c r="U2580" s="2">
        <v>0</v>
      </c>
      <c r="V2580" s="2" t="s">
        <v>8303</v>
      </c>
      <c r="W2580">
        <f>IFERROR(VLOOKUP($H2580,'WNS Dawaco'!$A:$C,2,FALSE),"")</f>
        <v>2097</v>
      </c>
      <c r="X2580" t="str">
        <f>IFERROR(VLOOKUP($H2580,'WNS Dawaco'!$A:$C,3,FALSE),"")</f>
        <v>cloxacilline</v>
      </c>
    </row>
    <row r="2581" spans="1:24" hidden="1" x14ac:dyDescent="0.3">
      <c r="A2581" s="2" t="s">
        <v>6390</v>
      </c>
      <c r="B2581" s="2" t="s">
        <v>2307</v>
      </c>
      <c r="C2581" s="2" t="s">
        <v>8459</v>
      </c>
      <c r="D2581" s="2" t="s">
        <v>8427</v>
      </c>
      <c r="E2581" s="2" t="s">
        <v>8460</v>
      </c>
      <c r="F2581" s="2">
        <v>49</v>
      </c>
      <c r="G2581" s="2" t="s">
        <v>4026</v>
      </c>
      <c r="H2581" s="2" t="s">
        <v>4027</v>
      </c>
      <c r="I2581" s="2" t="s">
        <v>4028</v>
      </c>
      <c r="J2581" s="2" t="s">
        <v>4029</v>
      </c>
      <c r="K2581" s="2" t="s">
        <v>2315</v>
      </c>
      <c r="L2581" s="2"/>
      <c r="M2581" s="2" t="s">
        <v>2341</v>
      </c>
      <c r="N2581" s="2" t="s">
        <v>67</v>
      </c>
      <c r="O2581" s="2" t="s">
        <v>2307</v>
      </c>
      <c r="P2581" s="2" t="s">
        <v>2318</v>
      </c>
      <c r="Q2581" s="2"/>
      <c r="R2581" s="2" t="s">
        <v>2319</v>
      </c>
      <c r="S2581" s="2"/>
      <c r="T2581" s="2"/>
      <c r="U2581" s="2">
        <v>0</v>
      </c>
      <c r="V2581" s="2" t="s">
        <v>4030</v>
      </c>
      <c r="W2581">
        <f>IFERROR(VLOOKUP($H2581,'WNS Dawaco'!$A:$C,2,FALSE),"")</f>
        <v>2120</v>
      </c>
      <c r="X2581" t="str">
        <f>IFERROR(VLOOKUP($H2581,'WNS Dawaco'!$A:$C,3,FALSE),"")</f>
        <v>irbesartan</v>
      </c>
    </row>
    <row r="2582" spans="1:24" hidden="1" x14ac:dyDescent="0.3">
      <c r="A2582" s="2" t="s">
        <v>6390</v>
      </c>
      <c r="B2582" s="2" t="s">
        <v>2307</v>
      </c>
      <c r="C2582" s="2" t="s">
        <v>8459</v>
      </c>
      <c r="D2582" s="2" t="s">
        <v>8427</v>
      </c>
      <c r="E2582" s="2" t="s">
        <v>8460</v>
      </c>
      <c r="F2582" s="2">
        <v>49</v>
      </c>
      <c r="G2582" s="2" t="s">
        <v>8411</v>
      </c>
      <c r="H2582" s="2" t="s">
        <v>8412</v>
      </c>
      <c r="I2582" s="2" t="s">
        <v>8413</v>
      </c>
      <c r="J2582" s="2" t="s">
        <v>8414</v>
      </c>
      <c r="K2582" s="2" t="s">
        <v>2315</v>
      </c>
      <c r="L2582" s="2"/>
      <c r="M2582" s="2" t="s">
        <v>2341</v>
      </c>
      <c r="N2582" s="2" t="s">
        <v>67</v>
      </c>
      <c r="O2582" s="2" t="s">
        <v>2307</v>
      </c>
      <c r="P2582" s="2" t="s">
        <v>2318</v>
      </c>
      <c r="Q2582" s="2"/>
      <c r="R2582" s="2" t="s">
        <v>2319</v>
      </c>
      <c r="S2582" s="2"/>
      <c r="T2582" s="2"/>
      <c r="U2582" s="2">
        <v>0</v>
      </c>
      <c r="V2582" s="2" t="s">
        <v>8415</v>
      </c>
      <c r="W2582" t="str">
        <f>IFERROR(VLOOKUP($H2582,'WNS Dawaco'!$A:$C,2,FALSE),"")</f>
        <v/>
      </c>
      <c r="X2582" t="str">
        <f>IFERROR(VLOOKUP($H2582,'WNS Dawaco'!$A:$C,3,FALSE),"")</f>
        <v/>
      </c>
    </row>
    <row r="2583" spans="1:24" hidden="1" x14ac:dyDescent="0.3">
      <c r="A2583" s="2" t="s">
        <v>6390</v>
      </c>
      <c r="B2583" s="2" t="s">
        <v>2307</v>
      </c>
      <c r="C2583" s="2" t="s">
        <v>8459</v>
      </c>
      <c r="D2583" s="2" t="s">
        <v>8427</v>
      </c>
      <c r="E2583" s="2" t="s">
        <v>8460</v>
      </c>
      <c r="F2583" s="2">
        <v>49</v>
      </c>
      <c r="G2583" s="2" t="s">
        <v>8496</v>
      </c>
      <c r="H2583" s="2" t="s">
        <v>8497</v>
      </c>
      <c r="I2583" s="2" t="s">
        <v>8498</v>
      </c>
      <c r="J2583" s="2" t="s">
        <v>8499</v>
      </c>
      <c r="K2583" s="2" t="s">
        <v>2315</v>
      </c>
      <c r="L2583" s="2"/>
      <c r="M2583" s="2" t="s">
        <v>2341</v>
      </c>
      <c r="N2583" s="2" t="s">
        <v>67</v>
      </c>
      <c r="O2583" s="2" t="s">
        <v>2307</v>
      </c>
      <c r="P2583" s="2" t="s">
        <v>2318</v>
      </c>
      <c r="Q2583" s="2"/>
      <c r="R2583" s="2" t="s">
        <v>2319</v>
      </c>
      <c r="S2583" s="2"/>
      <c r="T2583" s="2"/>
      <c r="U2583" s="2">
        <v>0</v>
      </c>
      <c r="V2583" s="2" t="s">
        <v>8500</v>
      </c>
      <c r="W2583" t="str">
        <f>IFERROR(VLOOKUP($H2583,'WNS Dawaco'!$A:$C,2,FALSE),"")</f>
        <v/>
      </c>
      <c r="X2583" t="str">
        <f>IFERROR(VLOOKUP($H2583,'WNS Dawaco'!$A:$C,3,FALSE),"")</f>
        <v/>
      </c>
    </row>
    <row r="2584" spans="1:24" hidden="1" x14ac:dyDescent="0.3">
      <c r="A2584" s="2" t="s">
        <v>6390</v>
      </c>
      <c r="B2584" s="2" t="s">
        <v>2307</v>
      </c>
      <c r="C2584" s="2" t="s">
        <v>8459</v>
      </c>
      <c r="D2584" s="2" t="s">
        <v>8427</v>
      </c>
      <c r="E2584" s="2" t="s">
        <v>8460</v>
      </c>
      <c r="F2584" s="2">
        <v>49</v>
      </c>
      <c r="G2584" s="2" t="s">
        <v>4191</v>
      </c>
      <c r="H2584" s="2" t="s">
        <v>4192</v>
      </c>
      <c r="I2584" s="2" t="s">
        <v>4193</v>
      </c>
      <c r="J2584" s="2" t="s">
        <v>4194</v>
      </c>
      <c r="K2584" s="2" t="s">
        <v>2315</v>
      </c>
      <c r="L2584" s="2"/>
      <c r="M2584" s="2" t="s">
        <v>2341</v>
      </c>
      <c r="N2584" s="2" t="s">
        <v>67</v>
      </c>
      <c r="O2584" s="2" t="s">
        <v>2307</v>
      </c>
      <c r="P2584" s="2" t="s">
        <v>2318</v>
      </c>
      <c r="Q2584" s="2"/>
      <c r="R2584" s="2" t="s">
        <v>2319</v>
      </c>
      <c r="S2584" s="2"/>
      <c r="T2584" s="2"/>
      <c r="U2584" s="2">
        <v>0</v>
      </c>
      <c r="V2584" s="2" t="s">
        <v>4195</v>
      </c>
      <c r="W2584">
        <f>IFERROR(VLOOKUP($H2584,'WNS Dawaco'!$A:$C,2,FALSE),"")</f>
        <v>2124</v>
      </c>
      <c r="X2584" t="str">
        <f>IFERROR(VLOOKUP($H2584,'WNS Dawaco'!$A:$C,3,FALSE),"")</f>
        <v>lidocaine</v>
      </c>
    </row>
    <row r="2585" spans="1:24" hidden="1" x14ac:dyDescent="0.3">
      <c r="A2585" s="2" t="s">
        <v>6390</v>
      </c>
      <c r="B2585" s="2" t="s">
        <v>2307</v>
      </c>
      <c r="C2585" s="2" t="s">
        <v>8459</v>
      </c>
      <c r="D2585" s="2" t="s">
        <v>8427</v>
      </c>
      <c r="E2585" s="2" t="s">
        <v>8460</v>
      </c>
      <c r="F2585" s="2">
        <v>49</v>
      </c>
      <c r="G2585" s="2" t="s">
        <v>4186</v>
      </c>
      <c r="H2585" s="2" t="s">
        <v>4187</v>
      </c>
      <c r="I2585" s="2" t="s">
        <v>4188</v>
      </c>
      <c r="J2585" s="2" t="s">
        <v>4189</v>
      </c>
      <c r="K2585" s="2" t="s">
        <v>2315</v>
      </c>
      <c r="L2585" s="2"/>
      <c r="M2585" s="2" t="s">
        <v>2341</v>
      </c>
      <c r="N2585" s="2" t="s">
        <v>67</v>
      </c>
      <c r="O2585" s="2" t="s">
        <v>2307</v>
      </c>
      <c r="P2585" s="2" t="s">
        <v>2318</v>
      </c>
      <c r="Q2585" s="2"/>
      <c r="R2585" s="2" t="s">
        <v>2319</v>
      </c>
      <c r="S2585" s="2"/>
      <c r="T2585" s="2"/>
      <c r="U2585" s="2">
        <v>0</v>
      </c>
      <c r="V2585" s="2" t="s">
        <v>4190</v>
      </c>
      <c r="W2585">
        <f>IFERROR(VLOOKUP($H2585,'WNS Dawaco'!$A:$C,2,FALSE),"")</f>
        <v>2122</v>
      </c>
      <c r="X2585" t="str">
        <f>IFERROR(VLOOKUP($H2585,'WNS Dawaco'!$A:$C,3,FALSE),"")</f>
        <v>ketoprofen</v>
      </c>
    </row>
    <row r="2586" spans="1:24" hidden="1" x14ac:dyDescent="0.3">
      <c r="A2586" s="2" t="s">
        <v>6390</v>
      </c>
      <c r="B2586" s="2" t="s">
        <v>2307</v>
      </c>
      <c r="C2586" s="2" t="s">
        <v>8459</v>
      </c>
      <c r="D2586" s="2" t="s">
        <v>8427</v>
      </c>
      <c r="E2586" s="2" t="s">
        <v>8460</v>
      </c>
      <c r="F2586" s="2">
        <v>49</v>
      </c>
      <c r="G2586" s="2" t="s">
        <v>4365</v>
      </c>
      <c r="H2586" s="2" t="s">
        <v>4366</v>
      </c>
      <c r="I2586" s="2" t="s">
        <v>4367</v>
      </c>
      <c r="J2586" s="2" t="s">
        <v>4368</v>
      </c>
      <c r="K2586" s="2" t="s">
        <v>2315</v>
      </c>
      <c r="L2586" s="2"/>
      <c r="M2586" s="2" t="s">
        <v>2341</v>
      </c>
      <c r="N2586" s="2" t="s">
        <v>67</v>
      </c>
      <c r="O2586" s="2" t="s">
        <v>2307</v>
      </c>
      <c r="P2586" s="2" t="s">
        <v>2318</v>
      </c>
      <c r="Q2586" s="2"/>
      <c r="R2586" s="2" t="s">
        <v>2319</v>
      </c>
      <c r="S2586" s="2"/>
      <c r="T2586" s="2"/>
      <c r="U2586" s="2">
        <v>0</v>
      </c>
      <c r="V2586" s="2" t="s">
        <v>4369</v>
      </c>
      <c r="W2586">
        <f>IFERROR(VLOOKUP($H2586,'WNS Dawaco'!$A:$C,2,FALSE),"")</f>
        <v>2119</v>
      </c>
      <c r="X2586" t="str">
        <f>IFERROR(VLOOKUP($H2586,'WNS Dawaco'!$A:$C,3,FALSE),"")</f>
        <v>indometacine</v>
      </c>
    </row>
    <row r="2587" spans="1:24" hidden="1" x14ac:dyDescent="0.3">
      <c r="A2587" s="2" t="s">
        <v>6390</v>
      </c>
      <c r="B2587" s="2" t="s">
        <v>2307</v>
      </c>
      <c r="C2587" s="2" t="s">
        <v>8459</v>
      </c>
      <c r="D2587" s="2" t="s">
        <v>8427</v>
      </c>
      <c r="E2587" s="2" t="s">
        <v>8460</v>
      </c>
      <c r="F2587" s="2">
        <v>49</v>
      </c>
      <c r="G2587" s="2" t="s">
        <v>8319</v>
      </c>
      <c r="H2587" s="2" t="s">
        <v>8320</v>
      </c>
      <c r="I2587" s="2" t="s">
        <v>8321</v>
      </c>
      <c r="J2587" s="2" t="s">
        <v>8322</v>
      </c>
      <c r="K2587" s="2" t="s">
        <v>2315</v>
      </c>
      <c r="L2587" s="2"/>
      <c r="M2587" s="2" t="s">
        <v>2341</v>
      </c>
      <c r="N2587" s="2" t="s">
        <v>67</v>
      </c>
      <c r="O2587" s="2" t="s">
        <v>2307</v>
      </c>
      <c r="P2587" s="2" t="s">
        <v>2318</v>
      </c>
      <c r="Q2587" s="2"/>
      <c r="R2587" s="2" t="s">
        <v>2319</v>
      </c>
      <c r="S2587" s="2"/>
      <c r="T2587" s="2"/>
      <c r="U2587" s="2">
        <v>0</v>
      </c>
      <c r="V2587" s="2" t="s">
        <v>8323</v>
      </c>
      <c r="W2587">
        <f>IFERROR(VLOOKUP($H2587,'WNS Dawaco'!$A:$C,2,FALSE),"")</f>
        <v>2118</v>
      </c>
      <c r="X2587" t="str">
        <f>IFERROR(VLOOKUP($H2587,'WNS Dawaco'!$A:$C,3,FALSE),"")</f>
        <v>ifosfamide</v>
      </c>
    </row>
    <row r="2588" spans="1:24" hidden="1" x14ac:dyDescent="0.3">
      <c r="A2588" s="2" t="s">
        <v>6390</v>
      </c>
      <c r="B2588" s="2" t="s">
        <v>2307</v>
      </c>
      <c r="C2588" s="2" t="s">
        <v>8459</v>
      </c>
      <c r="D2588" s="2" t="s">
        <v>8427</v>
      </c>
      <c r="E2588" s="2" t="s">
        <v>8460</v>
      </c>
      <c r="F2588" s="2">
        <v>49</v>
      </c>
      <c r="G2588" s="2" t="s">
        <v>8501</v>
      </c>
      <c r="H2588" s="2" t="s">
        <v>8502</v>
      </c>
      <c r="I2588" s="2" t="s">
        <v>8503</v>
      </c>
      <c r="J2588" s="2" t="s">
        <v>8504</v>
      </c>
      <c r="K2588" s="2" t="s">
        <v>2315</v>
      </c>
      <c r="L2588" s="2"/>
      <c r="M2588" s="2" t="s">
        <v>2341</v>
      </c>
      <c r="N2588" s="2" t="s">
        <v>67</v>
      </c>
      <c r="O2588" s="2" t="s">
        <v>2307</v>
      </c>
      <c r="P2588" s="2" t="s">
        <v>2318</v>
      </c>
      <c r="Q2588" s="2"/>
      <c r="R2588" s="2" t="s">
        <v>2319</v>
      </c>
      <c r="S2588" s="2"/>
      <c r="T2588" s="2"/>
      <c r="U2588" s="2">
        <v>0</v>
      </c>
      <c r="V2588" s="2" t="s">
        <v>8505</v>
      </c>
      <c r="W2588" t="str">
        <f>IFERROR(VLOOKUP($H2588,'WNS Dawaco'!$A:$C,2,FALSE),"")</f>
        <v/>
      </c>
      <c r="X2588" t="str">
        <f>IFERROR(VLOOKUP($H2588,'WNS Dawaco'!$A:$C,3,FALSE),"")</f>
        <v/>
      </c>
    </row>
    <row r="2589" spans="1:24" hidden="1" x14ac:dyDescent="0.3">
      <c r="A2589" s="2" t="s">
        <v>6390</v>
      </c>
      <c r="B2589" s="2" t="s">
        <v>2307</v>
      </c>
      <c r="C2589" s="2" t="s">
        <v>8459</v>
      </c>
      <c r="D2589" s="2" t="s">
        <v>8427</v>
      </c>
      <c r="E2589" s="2" t="s">
        <v>8460</v>
      </c>
      <c r="F2589" s="2">
        <v>49</v>
      </c>
      <c r="G2589" s="2" t="s">
        <v>4096</v>
      </c>
      <c r="H2589" s="2" t="s">
        <v>4097</v>
      </c>
      <c r="I2589" s="2" t="s">
        <v>4098</v>
      </c>
      <c r="J2589" s="2" t="s">
        <v>4099</v>
      </c>
      <c r="K2589" s="2" t="s">
        <v>2315</v>
      </c>
      <c r="L2589" s="2"/>
      <c r="M2589" s="2" t="s">
        <v>2341</v>
      </c>
      <c r="N2589" s="2" t="s">
        <v>67</v>
      </c>
      <c r="O2589" s="2" t="s">
        <v>2307</v>
      </c>
      <c r="P2589" s="2" t="s">
        <v>2318</v>
      </c>
      <c r="Q2589" s="2"/>
      <c r="R2589" s="2" t="s">
        <v>2319</v>
      </c>
      <c r="S2589" s="2"/>
      <c r="T2589" s="2"/>
      <c r="U2589" s="2">
        <v>0</v>
      </c>
      <c r="V2589" s="2" t="s">
        <v>4100</v>
      </c>
      <c r="W2589">
        <f>IFERROR(VLOOKUP($H2589,'WNS Dawaco'!$A:$C,2,FALSE),"")</f>
        <v>2115</v>
      </c>
      <c r="X2589" t="str">
        <f>IFERROR(VLOOKUP($H2589,'WNS Dawaco'!$A:$C,3,FALSE),"")</f>
        <v>gabapentine</v>
      </c>
    </row>
    <row r="2590" spans="1:24" hidden="1" x14ac:dyDescent="0.3">
      <c r="A2590" s="2" t="s">
        <v>6390</v>
      </c>
      <c r="B2590" s="2" t="s">
        <v>2307</v>
      </c>
      <c r="C2590" s="2" t="s">
        <v>8459</v>
      </c>
      <c r="D2590" s="2" t="s">
        <v>8427</v>
      </c>
      <c r="E2590" s="2" t="s">
        <v>8460</v>
      </c>
      <c r="F2590" s="2">
        <v>49</v>
      </c>
      <c r="G2590" s="2" t="s">
        <v>8429</v>
      </c>
      <c r="H2590" s="2" t="s">
        <v>8430</v>
      </c>
      <c r="I2590" s="2" t="s">
        <v>8431</v>
      </c>
      <c r="J2590" s="2" t="s">
        <v>8432</v>
      </c>
      <c r="K2590" s="2" t="s">
        <v>2315</v>
      </c>
      <c r="L2590" s="2"/>
      <c r="M2590" s="2" t="s">
        <v>2341</v>
      </c>
      <c r="N2590" s="2" t="s">
        <v>67</v>
      </c>
      <c r="O2590" s="2" t="s">
        <v>2307</v>
      </c>
      <c r="P2590" s="2" t="s">
        <v>2318</v>
      </c>
      <c r="Q2590" s="2"/>
      <c r="R2590" s="2" t="s">
        <v>2319</v>
      </c>
      <c r="S2590" s="2"/>
      <c r="T2590" s="2"/>
      <c r="U2590" s="2">
        <v>0</v>
      </c>
      <c r="V2590" s="2" t="s">
        <v>8433</v>
      </c>
      <c r="W2590" t="str">
        <f>IFERROR(VLOOKUP($H2590,'WNS Dawaco'!$A:$C,2,FALSE),"")</f>
        <v/>
      </c>
      <c r="X2590" t="str">
        <f>IFERROR(VLOOKUP($H2590,'WNS Dawaco'!$A:$C,3,FALSE),"")</f>
        <v/>
      </c>
    </row>
    <row r="2591" spans="1:24" hidden="1" x14ac:dyDescent="0.3">
      <c r="A2591" s="2" t="s">
        <v>6390</v>
      </c>
      <c r="B2591" s="2" t="s">
        <v>2307</v>
      </c>
      <c r="C2591" s="2" t="s">
        <v>8459</v>
      </c>
      <c r="D2591" s="2" t="s">
        <v>8427</v>
      </c>
      <c r="E2591" s="2" t="s">
        <v>8460</v>
      </c>
      <c r="F2591" s="2">
        <v>49</v>
      </c>
      <c r="G2591" s="2" t="s">
        <v>8274</v>
      </c>
      <c r="H2591" s="2" t="s">
        <v>8275</v>
      </c>
      <c r="I2591" s="2" t="s">
        <v>8276</v>
      </c>
      <c r="J2591" s="2" t="s">
        <v>8277</v>
      </c>
      <c r="K2591" s="2" t="s">
        <v>2315</v>
      </c>
      <c r="L2591" s="2"/>
      <c r="M2591" s="2" t="s">
        <v>2341</v>
      </c>
      <c r="N2591" s="2" t="s">
        <v>67</v>
      </c>
      <c r="O2591" s="2" t="s">
        <v>2307</v>
      </c>
      <c r="P2591" s="2" t="s">
        <v>2318</v>
      </c>
      <c r="Q2591" s="2"/>
      <c r="R2591" s="2" t="s">
        <v>2319</v>
      </c>
      <c r="S2591" s="2"/>
      <c r="T2591" s="2"/>
      <c r="U2591" s="2">
        <v>0</v>
      </c>
      <c r="V2591" s="2" t="s">
        <v>8278</v>
      </c>
      <c r="W2591">
        <f>IFERROR(VLOOKUP($H2591,'WNS Dawaco'!$A:$C,2,FALSE),"")</f>
        <v>2085</v>
      </c>
      <c r="X2591" t="str">
        <f>IFERROR(VLOOKUP($H2591,'WNS Dawaco'!$A:$C,3,FALSE),"")</f>
        <v>aminofenazon</v>
      </c>
    </row>
    <row r="2592" spans="1:24" hidden="1" x14ac:dyDescent="0.3">
      <c r="A2592" s="2" t="s">
        <v>6390</v>
      </c>
      <c r="B2592" s="2" t="s">
        <v>2307</v>
      </c>
      <c r="C2592" s="2" t="s">
        <v>8459</v>
      </c>
      <c r="D2592" s="2" t="s">
        <v>8427</v>
      </c>
      <c r="E2592" s="2" t="s">
        <v>8460</v>
      </c>
      <c r="F2592" s="2">
        <v>49</v>
      </c>
      <c r="G2592" s="2" t="s">
        <v>8344</v>
      </c>
      <c r="H2592" s="2" t="s">
        <v>8345</v>
      </c>
      <c r="I2592" s="2" t="s">
        <v>8346</v>
      </c>
      <c r="J2592" s="2" t="s">
        <v>8347</v>
      </c>
      <c r="K2592" s="2" t="s">
        <v>2315</v>
      </c>
      <c r="L2592" s="2"/>
      <c r="M2592" s="2" t="s">
        <v>2341</v>
      </c>
      <c r="N2592" s="2" t="s">
        <v>67</v>
      </c>
      <c r="O2592" s="2" t="s">
        <v>2307</v>
      </c>
      <c r="P2592" s="2" t="s">
        <v>2318</v>
      </c>
      <c r="Q2592" s="2"/>
      <c r="R2592" s="2" t="s">
        <v>2319</v>
      </c>
      <c r="S2592" s="2"/>
      <c r="T2592" s="2"/>
      <c r="U2592" s="2">
        <v>0</v>
      </c>
      <c r="V2592" s="2" t="s">
        <v>8348</v>
      </c>
      <c r="W2592">
        <f>IFERROR(VLOOKUP($H2592,'WNS Dawaco'!$A:$C,2,FALSE),"")</f>
        <v>2111</v>
      </c>
      <c r="X2592" t="str">
        <f>IFERROR(VLOOKUP($H2592,'WNS Dawaco'!$A:$C,3,FALSE),"")</f>
        <v>florfenicol</v>
      </c>
    </row>
    <row r="2593" spans="1:24" hidden="1" x14ac:dyDescent="0.3">
      <c r="A2593" s="2" t="s">
        <v>6390</v>
      </c>
      <c r="B2593" s="2" t="s">
        <v>2307</v>
      </c>
      <c r="C2593" s="2" t="s">
        <v>8459</v>
      </c>
      <c r="D2593" s="2" t="s">
        <v>8427</v>
      </c>
      <c r="E2593" s="2" t="s">
        <v>8460</v>
      </c>
      <c r="F2593" s="2">
        <v>49</v>
      </c>
      <c r="G2593" s="2" t="s">
        <v>4370</v>
      </c>
      <c r="H2593" s="2" t="s">
        <v>4371</v>
      </c>
      <c r="I2593" s="2" t="s">
        <v>4372</v>
      </c>
      <c r="J2593" s="2" t="s">
        <v>4373</v>
      </c>
      <c r="K2593" s="2" t="s">
        <v>2315</v>
      </c>
      <c r="L2593" s="2"/>
      <c r="M2593" s="2" t="s">
        <v>2341</v>
      </c>
      <c r="N2593" s="2" t="s">
        <v>67</v>
      </c>
      <c r="O2593" s="2" t="s">
        <v>2307</v>
      </c>
      <c r="P2593" s="2" t="s">
        <v>2318</v>
      </c>
      <c r="Q2593" s="2"/>
      <c r="R2593" s="2" t="s">
        <v>2319</v>
      </c>
      <c r="S2593" s="2"/>
      <c r="T2593" s="2"/>
      <c r="U2593" s="2">
        <v>0</v>
      </c>
      <c r="V2593" s="2" t="s">
        <v>4374</v>
      </c>
      <c r="W2593">
        <f>IFERROR(VLOOKUP($H2593,'WNS Dawaco'!$A:$C,2,FALSE),"")</f>
        <v>2125</v>
      </c>
      <c r="X2593" t="str">
        <f>IFERROR(VLOOKUP($H2593,'WNS Dawaco'!$A:$C,3,FALSE),"")</f>
        <v>lincomycine</v>
      </c>
    </row>
    <row r="2594" spans="1:24" hidden="1" x14ac:dyDescent="0.3">
      <c r="A2594" s="2" t="s">
        <v>6390</v>
      </c>
      <c r="B2594" s="2" t="s">
        <v>2307</v>
      </c>
      <c r="C2594" s="2" t="s">
        <v>8459</v>
      </c>
      <c r="D2594" s="2" t="s">
        <v>8427</v>
      </c>
      <c r="E2594" s="2" t="s">
        <v>8460</v>
      </c>
      <c r="F2594" s="2">
        <v>49</v>
      </c>
      <c r="G2594" s="2" t="s">
        <v>8349</v>
      </c>
      <c r="H2594" s="2" t="s">
        <v>8350</v>
      </c>
      <c r="I2594" s="2" t="s">
        <v>8351</v>
      </c>
      <c r="J2594" s="2" t="s">
        <v>8352</v>
      </c>
      <c r="K2594" s="2" t="s">
        <v>2315</v>
      </c>
      <c r="L2594" s="2"/>
      <c r="M2594" s="2" t="s">
        <v>2341</v>
      </c>
      <c r="N2594" s="2" t="s">
        <v>67</v>
      </c>
      <c r="O2594" s="2" t="s">
        <v>2307</v>
      </c>
      <c r="P2594" s="2" t="s">
        <v>2318</v>
      </c>
      <c r="Q2594" s="2"/>
      <c r="R2594" s="2" t="s">
        <v>2319</v>
      </c>
      <c r="S2594" s="2"/>
      <c r="T2594" s="2"/>
      <c r="U2594" s="2">
        <v>0</v>
      </c>
      <c r="V2594" s="2" t="s">
        <v>8353</v>
      </c>
      <c r="W2594">
        <f>IFERROR(VLOOKUP($H2594,'WNS Dawaco'!$A:$C,2,FALSE),"")</f>
        <v>2110</v>
      </c>
      <c r="X2594" t="str">
        <f>IFERROR(VLOOKUP($H2594,'WNS Dawaco'!$A:$C,3,FALSE),"")</f>
        <v>fenoterol</v>
      </c>
    </row>
    <row r="2595" spans="1:24" hidden="1" x14ac:dyDescent="0.3">
      <c r="A2595" s="2" t="s">
        <v>6390</v>
      </c>
      <c r="B2595" s="2" t="s">
        <v>2307</v>
      </c>
      <c r="C2595" s="2" t="s">
        <v>8459</v>
      </c>
      <c r="D2595" s="2" t="s">
        <v>8427</v>
      </c>
      <c r="E2595" s="2" t="s">
        <v>8460</v>
      </c>
      <c r="F2595" s="2">
        <v>49</v>
      </c>
      <c r="G2595" s="2" t="s">
        <v>8339</v>
      </c>
      <c r="H2595" s="2" t="s">
        <v>8340</v>
      </c>
      <c r="I2595" s="2" t="s">
        <v>8341</v>
      </c>
      <c r="J2595" s="2" t="s">
        <v>8342</v>
      </c>
      <c r="K2595" s="2" t="s">
        <v>2315</v>
      </c>
      <c r="L2595" s="2"/>
      <c r="M2595" s="2" t="s">
        <v>2341</v>
      </c>
      <c r="N2595" s="2" t="s">
        <v>67</v>
      </c>
      <c r="O2595" s="2" t="s">
        <v>2307</v>
      </c>
      <c r="P2595" s="2" t="s">
        <v>2318</v>
      </c>
      <c r="Q2595" s="2"/>
      <c r="R2595" s="2" t="s">
        <v>2319</v>
      </c>
      <c r="S2595" s="2"/>
      <c r="T2595" s="2"/>
      <c r="U2595" s="2">
        <v>0</v>
      </c>
      <c r="V2595" s="2" t="s">
        <v>8343</v>
      </c>
      <c r="W2595">
        <f>IFERROR(VLOOKUP($H2595,'WNS Dawaco'!$A:$C,2,FALSE),"")</f>
        <v>2112</v>
      </c>
      <c r="X2595" t="str">
        <f>IFERROR(VLOOKUP($H2595,'WNS Dawaco'!$A:$C,3,FALSE),"")</f>
        <v>fluoxetine</v>
      </c>
    </row>
    <row r="2596" spans="1:24" hidden="1" x14ac:dyDescent="0.3">
      <c r="A2596" s="2" t="s">
        <v>6390</v>
      </c>
      <c r="B2596" s="2" t="s">
        <v>2307</v>
      </c>
      <c r="C2596" s="2" t="s">
        <v>8459</v>
      </c>
      <c r="D2596" s="2" t="s">
        <v>8427</v>
      </c>
      <c r="E2596" s="2" t="s">
        <v>8460</v>
      </c>
      <c r="F2596" s="2">
        <v>49</v>
      </c>
      <c r="G2596" s="2" t="s">
        <v>8209</v>
      </c>
      <c r="H2596" s="2" t="s">
        <v>8210</v>
      </c>
      <c r="I2596" s="2" t="s">
        <v>8211</v>
      </c>
      <c r="J2596" s="2" t="s">
        <v>8212</v>
      </c>
      <c r="K2596" s="2" t="s">
        <v>2315</v>
      </c>
      <c r="L2596" s="2"/>
      <c r="M2596" s="2" t="s">
        <v>2341</v>
      </c>
      <c r="N2596" s="2" t="s">
        <v>67</v>
      </c>
      <c r="O2596" s="2" t="s">
        <v>2307</v>
      </c>
      <c r="P2596" s="2" t="s">
        <v>2318</v>
      </c>
      <c r="Q2596" s="2"/>
      <c r="R2596" s="2" t="s">
        <v>2319</v>
      </c>
      <c r="S2596" s="2"/>
      <c r="T2596" s="2"/>
      <c r="U2596" s="2">
        <v>0</v>
      </c>
      <c r="V2596" s="2" t="s">
        <v>8213</v>
      </c>
      <c r="W2596">
        <f>IFERROR(VLOOKUP($H2596,'WNS Dawaco'!$A:$C,2,FALSE),"")</f>
        <v>2123</v>
      </c>
      <c r="X2596" t="str">
        <f>IFERROR(VLOOKUP($H2596,'WNS Dawaco'!$A:$C,3,FALSE),"")</f>
        <v>levetiracetam</v>
      </c>
    </row>
    <row r="2597" spans="1:24" hidden="1" x14ac:dyDescent="0.3">
      <c r="A2597" s="2" t="s">
        <v>6390</v>
      </c>
      <c r="B2597" s="2" t="s">
        <v>2307</v>
      </c>
      <c r="C2597" s="2" t="s">
        <v>8459</v>
      </c>
      <c r="D2597" s="2" t="s">
        <v>8427</v>
      </c>
      <c r="E2597" s="2" t="s">
        <v>8460</v>
      </c>
      <c r="F2597" s="2">
        <v>49</v>
      </c>
      <c r="G2597" s="2" t="s">
        <v>8421</v>
      </c>
      <c r="H2597" s="2" t="s">
        <v>8422</v>
      </c>
      <c r="I2597" s="2" t="s">
        <v>8423</v>
      </c>
      <c r="J2597" s="2" t="s">
        <v>8424</v>
      </c>
      <c r="K2597" s="2" t="s">
        <v>2315</v>
      </c>
      <c r="L2597" s="2"/>
      <c r="M2597" s="2" t="s">
        <v>2341</v>
      </c>
      <c r="N2597" s="2" t="s">
        <v>67</v>
      </c>
      <c r="O2597" s="2" t="s">
        <v>2307</v>
      </c>
      <c r="P2597" s="2" t="s">
        <v>2318</v>
      </c>
      <c r="Q2597" s="2"/>
      <c r="R2597" s="2" t="s">
        <v>2319</v>
      </c>
      <c r="S2597" s="2"/>
      <c r="T2597" s="2"/>
      <c r="U2597" s="2">
        <v>0</v>
      </c>
      <c r="V2597" s="2" t="s">
        <v>8425</v>
      </c>
      <c r="W2597">
        <f>IFERROR(VLOOKUP($H2597,'WNS Dawaco'!$A:$C,2,FALSE),"")</f>
        <v>2109</v>
      </c>
      <c r="X2597" t="str">
        <f>IFERROR(VLOOKUP($H2597,'WNS Dawaco'!$A:$C,3,FALSE),"")</f>
        <v>fenofibraat</v>
      </c>
    </row>
    <row r="2598" spans="1:24" hidden="1" x14ac:dyDescent="0.3">
      <c r="A2598" s="2" t="s">
        <v>6390</v>
      </c>
      <c r="B2598" s="2" t="s">
        <v>2307</v>
      </c>
      <c r="C2598" s="2" t="s">
        <v>8459</v>
      </c>
      <c r="D2598" s="2" t="s">
        <v>8427</v>
      </c>
      <c r="E2598" s="2" t="s">
        <v>8460</v>
      </c>
      <c r="F2598" s="2">
        <v>49</v>
      </c>
      <c r="G2598" s="2" t="s">
        <v>4256</v>
      </c>
      <c r="H2598" s="2" t="s">
        <v>4257</v>
      </c>
      <c r="I2598" s="2" t="s">
        <v>4258</v>
      </c>
      <c r="J2598" s="2" t="s">
        <v>4259</v>
      </c>
      <c r="K2598" s="2" t="s">
        <v>2315</v>
      </c>
      <c r="L2598" s="2"/>
      <c r="M2598" s="2" t="s">
        <v>2341</v>
      </c>
      <c r="N2598" s="2" t="s">
        <v>67</v>
      </c>
      <c r="O2598" s="2" t="s">
        <v>2307</v>
      </c>
      <c r="P2598" s="2" t="s">
        <v>2318</v>
      </c>
      <c r="Q2598" s="2"/>
      <c r="R2598" s="2" t="s">
        <v>2319</v>
      </c>
      <c r="S2598" s="2"/>
      <c r="T2598" s="2"/>
      <c r="U2598" s="2">
        <v>0</v>
      </c>
      <c r="V2598" s="2" t="s">
        <v>4260</v>
      </c>
      <c r="W2598">
        <f>IFERROR(VLOOKUP($H2598,'WNS Dawaco'!$A:$C,2,FALSE),"")</f>
        <v>2108</v>
      </c>
      <c r="X2598" t="str">
        <f>IFERROR(VLOOKUP($H2598,'WNS Dawaco'!$A:$C,3,FALSE),"")</f>
        <v>fenazon (antipyrine)</v>
      </c>
    </row>
    <row r="2599" spans="1:24" hidden="1" x14ac:dyDescent="0.3">
      <c r="A2599" s="2" t="s">
        <v>6390</v>
      </c>
      <c r="B2599" s="2" t="s">
        <v>2307</v>
      </c>
      <c r="C2599" s="2" t="s">
        <v>8506</v>
      </c>
      <c r="D2599" s="2" t="s">
        <v>8427</v>
      </c>
      <c r="E2599" s="2" t="s">
        <v>8507</v>
      </c>
      <c r="F2599" s="2">
        <v>49</v>
      </c>
      <c r="G2599" s="2" t="s">
        <v>8461</v>
      </c>
      <c r="H2599" s="2" t="s">
        <v>8462</v>
      </c>
      <c r="I2599" s="2" t="s">
        <v>8463</v>
      </c>
      <c r="J2599" s="2" t="s">
        <v>8464</v>
      </c>
      <c r="K2599" s="2" t="s">
        <v>2315</v>
      </c>
      <c r="L2599" s="2"/>
      <c r="M2599" s="2" t="s">
        <v>2341</v>
      </c>
      <c r="N2599" s="2" t="s">
        <v>67</v>
      </c>
      <c r="O2599" s="2" t="s">
        <v>2307</v>
      </c>
      <c r="P2599" s="2" t="s">
        <v>2318</v>
      </c>
      <c r="Q2599" s="2"/>
      <c r="R2599" s="2" t="s">
        <v>2319</v>
      </c>
      <c r="S2599" s="2"/>
      <c r="T2599" s="2"/>
      <c r="U2599" s="2">
        <v>0</v>
      </c>
      <c r="V2599" s="2" t="s">
        <v>8465</v>
      </c>
      <c r="W2599" t="str">
        <f>IFERROR(VLOOKUP($H2599,'WNS Dawaco'!$A:$C,2,FALSE),"")</f>
        <v/>
      </c>
      <c r="X2599" t="str">
        <f>IFERROR(VLOOKUP($H2599,'WNS Dawaco'!$A:$C,3,FALSE),"")</f>
        <v/>
      </c>
    </row>
    <row r="2600" spans="1:24" hidden="1" x14ac:dyDescent="0.3">
      <c r="A2600" s="2" t="s">
        <v>6390</v>
      </c>
      <c r="B2600" s="2" t="s">
        <v>2307</v>
      </c>
      <c r="C2600" s="2" t="s">
        <v>8506</v>
      </c>
      <c r="D2600" s="2" t="s">
        <v>8427</v>
      </c>
      <c r="E2600" s="2" t="s">
        <v>8507</v>
      </c>
      <c r="F2600" s="2">
        <v>49</v>
      </c>
      <c r="G2600" s="2" t="s">
        <v>8264</v>
      </c>
      <c r="H2600" s="2" t="s">
        <v>8265</v>
      </c>
      <c r="I2600" s="2" t="s">
        <v>8266</v>
      </c>
      <c r="J2600" s="2" t="s">
        <v>8267</v>
      </c>
      <c r="K2600" s="2" t="s">
        <v>2315</v>
      </c>
      <c r="L2600" s="2"/>
      <c r="M2600" s="2" t="s">
        <v>2341</v>
      </c>
      <c r="N2600" s="2" t="s">
        <v>67</v>
      </c>
      <c r="O2600" s="2" t="s">
        <v>2307</v>
      </c>
      <c r="P2600" s="2" t="s">
        <v>2318</v>
      </c>
      <c r="Q2600" s="2"/>
      <c r="R2600" s="2" t="s">
        <v>2319</v>
      </c>
      <c r="S2600" s="2"/>
      <c r="T2600" s="2"/>
      <c r="U2600" s="2">
        <v>0</v>
      </c>
      <c r="V2600" s="2" t="s">
        <v>8268</v>
      </c>
      <c r="W2600">
        <f>IFERROR(VLOOKUP($H2600,'WNS Dawaco'!$A:$C,2,FALSE),"")</f>
        <v>2142</v>
      </c>
      <c r="X2600" t="str">
        <f>IFERROR(VLOOKUP($H2600,'WNS Dawaco'!$A:$C,3,FALSE),"")</f>
        <v>roxitromycine</v>
      </c>
    </row>
    <row r="2601" spans="1:24" hidden="1" x14ac:dyDescent="0.3">
      <c r="A2601" s="2" t="s">
        <v>6390</v>
      </c>
      <c r="B2601" s="2" t="s">
        <v>2307</v>
      </c>
      <c r="C2601" s="2" t="s">
        <v>8506</v>
      </c>
      <c r="D2601" s="2" t="s">
        <v>8427</v>
      </c>
      <c r="E2601" s="2" t="s">
        <v>8507</v>
      </c>
      <c r="F2601" s="2">
        <v>49</v>
      </c>
      <c r="G2601" s="2" t="s">
        <v>8219</v>
      </c>
      <c r="H2601" s="2" t="s">
        <v>8220</v>
      </c>
      <c r="I2601" s="2" t="s">
        <v>8221</v>
      </c>
      <c r="J2601" s="2" t="s">
        <v>8222</v>
      </c>
      <c r="K2601" s="2" t="s">
        <v>2315</v>
      </c>
      <c r="L2601" s="2"/>
      <c r="M2601" s="2" t="s">
        <v>2341</v>
      </c>
      <c r="N2601" s="2" t="s">
        <v>67</v>
      </c>
      <c r="O2601" s="2" t="s">
        <v>2307</v>
      </c>
      <c r="P2601" s="2" t="s">
        <v>2318</v>
      </c>
      <c r="Q2601" s="2"/>
      <c r="R2601" s="2" t="s">
        <v>2319</v>
      </c>
      <c r="S2601" s="2"/>
      <c r="T2601" s="2"/>
      <c r="U2601" s="2">
        <v>0</v>
      </c>
      <c r="V2601" s="2" t="s">
        <v>8223</v>
      </c>
      <c r="W2601">
        <f>IFERROR(VLOOKUP($H2601,'WNS Dawaco'!$A:$C,2,FALSE),"")</f>
        <v>2141</v>
      </c>
      <c r="X2601" t="str">
        <f>IFERROR(VLOOKUP($H2601,'WNS Dawaco'!$A:$C,3,FALSE),"")</f>
        <v>ronidazol</v>
      </c>
    </row>
    <row r="2602" spans="1:24" hidden="1" x14ac:dyDescent="0.3">
      <c r="A2602" s="2" t="s">
        <v>6390</v>
      </c>
      <c r="B2602" s="2" t="s">
        <v>2307</v>
      </c>
      <c r="C2602" s="2" t="s">
        <v>8506</v>
      </c>
      <c r="D2602" s="2" t="s">
        <v>8427</v>
      </c>
      <c r="E2602" s="2" t="s">
        <v>8507</v>
      </c>
      <c r="F2602" s="2">
        <v>49</v>
      </c>
      <c r="G2602" s="2" t="s">
        <v>8184</v>
      </c>
      <c r="H2602" s="2" t="s">
        <v>8185</v>
      </c>
      <c r="I2602" s="2" t="s">
        <v>8186</v>
      </c>
      <c r="J2602" s="2" t="s">
        <v>8187</v>
      </c>
      <c r="K2602" s="2" t="s">
        <v>2315</v>
      </c>
      <c r="L2602" s="2"/>
      <c r="M2602" s="2" t="s">
        <v>2341</v>
      </c>
      <c r="N2602" s="2" t="s">
        <v>67</v>
      </c>
      <c r="O2602" s="2" t="s">
        <v>2307</v>
      </c>
      <c r="P2602" s="2" t="s">
        <v>2318</v>
      </c>
      <c r="Q2602" s="2"/>
      <c r="R2602" s="2" t="s">
        <v>2319</v>
      </c>
      <c r="S2602" s="2"/>
      <c r="T2602" s="2"/>
      <c r="U2602" s="2">
        <v>0</v>
      </c>
      <c r="V2602" s="2" t="s">
        <v>8188</v>
      </c>
      <c r="W2602" t="str">
        <f>IFERROR(VLOOKUP($H2602,'WNS Dawaco'!$A:$C,2,FALSE),"")</f>
        <v/>
      </c>
      <c r="X2602" t="str">
        <f>IFERROR(VLOOKUP($H2602,'WNS Dawaco'!$A:$C,3,FALSE),"")</f>
        <v/>
      </c>
    </row>
    <row r="2603" spans="1:24" hidden="1" x14ac:dyDescent="0.3">
      <c r="A2603" s="2" t="s">
        <v>6390</v>
      </c>
      <c r="B2603" s="2" t="s">
        <v>2307</v>
      </c>
      <c r="C2603" s="2" t="s">
        <v>8506</v>
      </c>
      <c r="D2603" s="2" t="s">
        <v>8427</v>
      </c>
      <c r="E2603" s="2" t="s">
        <v>8507</v>
      </c>
      <c r="F2603" s="2">
        <v>49</v>
      </c>
      <c r="G2603" s="2" t="s">
        <v>4051</v>
      </c>
      <c r="H2603" s="2" t="s">
        <v>4052</v>
      </c>
      <c r="I2603" s="2" t="s">
        <v>4053</v>
      </c>
      <c r="J2603" s="2" t="s">
        <v>4054</v>
      </c>
      <c r="K2603" s="2" t="s">
        <v>2315</v>
      </c>
      <c r="L2603" s="2"/>
      <c r="M2603" s="2" t="s">
        <v>2341</v>
      </c>
      <c r="N2603" s="2" t="s">
        <v>67</v>
      </c>
      <c r="O2603" s="2" t="s">
        <v>2307</v>
      </c>
      <c r="P2603" s="2" t="s">
        <v>2318</v>
      </c>
      <c r="Q2603" s="2"/>
      <c r="R2603" s="2" t="s">
        <v>2319</v>
      </c>
      <c r="S2603" s="2"/>
      <c r="T2603" s="2"/>
      <c r="U2603" s="2">
        <v>0</v>
      </c>
      <c r="V2603" s="2" t="s">
        <v>4055</v>
      </c>
      <c r="W2603">
        <f>IFERROR(VLOOKUP($H2603,'WNS Dawaco'!$A:$C,2,FALSE),"")</f>
        <v>2140</v>
      </c>
      <c r="X2603" t="str">
        <f>IFERROR(VLOOKUP($H2603,'WNS Dawaco'!$A:$C,3,FALSE),"")</f>
        <v>propranolol</v>
      </c>
    </row>
    <row r="2604" spans="1:24" hidden="1" x14ac:dyDescent="0.3">
      <c r="A2604" s="2" t="s">
        <v>6390</v>
      </c>
      <c r="B2604" s="2" t="s">
        <v>2307</v>
      </c>
      <c r="C2604" s="2" t="s">
        <v>8506</v>
      </c>
      <c r="D2604" s="2" t="s">
        <v>8427</v>
      </c>
      <c r="E2604" s="2" t="s">
        <v>8507</v>
      </c>
      <c r="F2604" s="2">
        <v>49</v>
      </c>
      <c r="G2604" s="2" t="s">
        <v>4320</v>
      </c>
      <c r="H2604" s="2" t="s">
        <v>4321</v>
      </c>
      <c r="I2604" s="2" t="s">
        <v>4322</v>
      </c>
      <c r="J2604" s="2" t="s">
        <v>4323</v>
      </c>
      <c r="K2604" s="2" t="s">
        <v>2315</v>
      </c>
      <c r="L2604" s="2"/>
      <c r="M2604" s="2" t="s">
        <v>2341</v>
      </c>
      <c r="N2604" s="2" t="s">
        <v>67</v>
      </c>
      <c r="O2604" s="2" t="s">
        <v>2307</v>
      </c>
      <c r="P2604" s="2" t="s">
        <v>2318</v>
      </c>
      <c r="Q2604" s="2"/>
      <c r="R2604" s="2" t="s">
        <v>2319</v>
      </c>
      <c r="S2604" s="2"/>
      <c r="T2604" s="2"/>
      <c r="U2604" s="2">
        <v>0</v>
      </c>
      <c r="V2604" s="2" t="s">
        <v>4324</v>
      </c>
      <c r="W2604">
        <f>IFERROR(VLOOKUP($H2604,'WNS Dawaco'!$A:$C,2,FALSE),"")</f>
        <v>2139</v>
      </c>
      <c r="X2604" t="str">
        <f>IFERROR(VLOOKUP($H2604,'WNS Dawaco'!$A:$C,3,FALSE),"")</f>
        <v>progesteron</v>
      </c>
    </row>
    <row r="2605" spans="1:24" hidden="1" x14ac:dyDescent="0.3">
      <c r="A2605" s="2" t="s">
        <v>6390</v>
      </c>
      <c r="B2605" s="2" t="s">
        <v>2307</v>
      </c>
      <c r="C2605" s="2" t="s">
        <v>8506</v>
      </c>
      <c r="D2605" s="2" t="s">
        <v>8427</v>
      </c>
      <c r="E2605" s="2" t="s">
        <v>8507</v>
      </c>
      <c r="F2605" s="2">
        <v>49</v>
      </c>
      <c r="G2605" s="2" t="s">
        <v>8401</v>
      </c>
      <c r="H2605" s="2" t="s">
        <v>8402</v>
      </c>
      <c r="I2605" s="2" t="s">
        <v>8403</v>
      </c>
      <c r="J2605" s="2" t="s">
        <v>8404</v>
      </c>
      <c r="K2605" s="2" t="s">
        <v>2315</v>
      </c>
      <c r="L2605" s="2"/>
      <c r="M2605" s="2" t="s">
        <v>2341</v>
      </c>
      <c r="N2605" s="2" t="s">
        <v>67</v>
      </c>
      <c r="O2605" s="2" t="s">
        <v>2307</v>
      </c>
      <c r="P2605" s="2" t="s">
        <v>2318</v>
      </c>
      <c r="Q2605" s="2"/>
      <c r="R2605" s="2" t="s">
        <v>2319</v>
      </c>
      <c r="S2605" s="2"/>
      <c r="T2605" s="2"/>
      <c r="U2605" s="2">
        <v>0</v>
      </c>
      <c r="V2605" s="2" t="s">
        <v>8405</v>
      </c>
      <c r="W2605">
        <f>IFERROR(VLOOKUP($H2605,'WNS Dawaco'!$A:$C,2,FALSE),"")</f>
        <v>2138</v>
      </c>
      <c r="X2605" t="str">
        <f>IFERROR(VLOOKUP($H2605,'WNS Dawaco'!$A:$C,3,FALSE),"")</f>
        <v>primidon</v>
      </c>
    </row>
    <row r="2606" spans="1:24" hidden="1" x14ac:dyDescent="0.3">
      <c r="A2606" s="2" t="s">
        <v>6390</v>
      </c>
      <c r="B2606" s="2" t="s">
        <v>2307</v>
      </c>
      <c r="C2606" s="2" t="s">
        <v>8506</v>
      </c>
      <c r="D2606" s="2" t="s">
        <v>8427</v>
      </c>
      <c r="E2606" s="2" t="s">
        <v>8507</v>
      </c>
      <c r="F2606" s="2">
        <v>49</v>
      </c>
      <c r="G2606" s="2" t="s">
        <v>8371</v>
      </c>
      <c r="H2606" s="2" t="s">
        <v>8372</v>
      </c>
      <c r="I2606" s="2" t="s">
        <v>8373</v>
      </c>
      <c r="J2606" s="2" t="s">
        <v>8374</v>
      </c>
      <c r="K2606" s="2" t="s">
        <v>2315</v>
      </c>
      <c r="L2606" s="2"/>
      <c r="M2606" s="2" t="s">
        <v>2341</v>
      </c>
      <c r="N2606" s="2" t="s">
        <v>67</v>
      </c>
      <c r="O2606" s="2" t="s">
        <v>2307</v>
      </c>
      <c r="P2606" s="2" t="s">
        <v>2318</v>
      </c>
      <c r="Q2606" s="2"/>
      <c r="R2606" s="2" t="s">
        <v>2319</v>
      </c>
      <c r="S2606" s="2"/>
      <c r="T2606" s="2"/>
      <c r="U2606" s="2">
        <v>0</v>
      </c>
      <c r="V2606" s="2" t="s">
        <v>8375</v>
      </c>
      <c r="W2606" t="str">
        <f>IFERROR(VLOOKUP($H2606,'WNS Dawaco'!$A:$C,2,FALSE),"")</f>
        <v/>
      </c>
      <c r="X2606" t="str">
        <f>IFERROR(VLOOKUP($H2606,'WNS Dawaco'!$A:$C,3,FALSE),"")</f>
        <v/>
      </c>
    </row>
    <row r="2607" spans="1:24" hidden="1" x14ac:dyDescent="0.3">
      <c r="A2607" s="2" t="s">
        <v>6390</v>
      </c>
      <c r="B2607" s="2" t="s">
        <v>2307</v>
      </c>
      <c r="C2607" s="2" t="s">
        <v>8506</v>
      </c>
      <c r="D2607" s="2" t="s">
        <v>8427</v>
      </c>
      <c r="E2607" s="2" t="s">
        <v>8507</v>
      </c>
      <c r="F2607" s="2">
        <v>49</v>
      </c>
      <c r="G2607" s="2" t="s">
        <v>8224</v>
      </c>
      <c r="H2607" s="2" t="s">
        <v>8225</v>
      </c>
      <c r="I2607" s="2" t="s">
        <v>8226</v>
      </c>
      <c r="J2607" s="2" t="s">
        <v>8227</v>
      </c>
      <c r="K2607" s="2" t="s">
        <v>2315</v>
      </c>
      <c r="L2607" s="2"/>
      <c r="M2607" s="2" t="s">
        <v>2341</v>
      </c>
      <c r="N2607" s="2" t="s">
        <v>67</v>
      </c>
      <c r="O2607" s="2" t="s">
        <v>2307</v>
      </c>
      <c r="P2607" s="2" t="s">
        <v>2318</v>
      </c>
      <c r="Q2607" s="2"/>
      <c r="R2607" s="2" t="s">
        <v>2319</v>
      </c>
      <c r="S2607" s="2"/>
      <c r="T2607" s="2"/>
      <c r="U2607" s="2">
        <v>0</v>
      </c>
      <c r="V2607" s="2" t="s">
        <v>8228</v>
      </c>
      <c r="W2607">
        <f>IFERROR(VLOOKUP($H2607,'WNS Dawaco'!$A:$C,2,FALSE),"")</f>
        <v>2144</v>
      </c>
      <c r="X2607" t="str">
        <f>IFERROR(VLOOKUP($H2607,'WNS Dawaco'!$A:$C,3,FALSE),"")</f>
        <v>salbutamol</v>
      </c>
    </row>
    <row r="2608" spans="1:24" hidden="1" x14ac:dyDescent="0.3">
      <c r="A2608" s="2" t="s">
        <v>6390</v>
      </c>
      <c r="B2608" s="2" t="s">
        <v>2307</v>
      </c>
      <c r="C2608" s="2" t="s">
        <v>8506</v>
      </c>
      <c r="D2608" s="2" t="s">
        <v>8427</v>
      </c>
      <c r="E2608" s="2" t="s">
        <v>8507</v>
      </c>
      <c r="F2608" s="2">
        <v>49</v>
      </c>
      <c r="G2608" s="2" t="s">
        <v>8254</v>
      </c>
      <c r="H2608" s="2" t="s">
        <v>8255</v>
      </c>
      <c r="I2608" s="2" t="s">
        <v>8256</v>
      </c>
      <c r="J2608" s="2" t="s">
        <v>8257</v>
      </c>
      <c r="K2608" s="2" t="s">
        <v>2315</v>
      </c>
      <c r="L2608" s="2"/>
      <c r="M2608" s="2" t="s">
        <v>2341</v>
      </c>
      <c r="N2608" s="2" t="s">
        <v>67</v>
      </c>
      <c r="O2608" s="2" t="s">
        <v>2307</v>
      </c>
      <c r="P2608" s="2" t="s">
        <v>2318</v>
      </c>
      <c r="Q2608" s="2"/>
      <c r="R2608" s="2" t="s">
        <v>2319</v>
      </c>
      <c r="S2608" s="2"/>
      <c r="T2608" s="2"/>
      <c r="U2608" s="2">
        <v>0</v>
      </c>
      <c r="V2608" s="2" t="s">
        <v>8258</v>
      </c>
      <c r="W2608">
        <f>IFERROR(VLOOKUP($H2608,'WNS Dawaco'!$A:$C,2,FALSE),"")</f>
        <v>2156</v>
      </c>
      <c r="X2608" t="str">
        <f>IFERROR(VLOOKUP($H2608,'WNS Dawaco'!$A:$C,3,FALSE),"")</f>
        <v>tiamuline</v>
      </c>
    </row>
    <row r="2609" spans="1:24" hidden="1" x14ac:dyDescent="0.3">
      <c r="A2609" s="2" t="s">
        <v>6390</v>
      </c>
      <c r="B2609" s="2" t="s">
        <v>2307</v>
      </c>
      <c r="C2609" s="2" t="s">
        <v>8506</v>
      </c>
      <c r="D2609" s="2" t="s">
        <v>8427</v>
      </c>
      <c r="E2609" s="2" t="s">
        <v>8507</v>
      </c>
      <c r="F2609" s="2">
        <v>49</v>
      </c>
      <c r="G2609" s="2" t="s">
        <v>8189</v>
      </c>
      <c r="H2609" s="2" t="s">
        <v>8190</v>
      </c>
      <c r="I2609" s="2" t="s">
        <v>8191</v>
      </c>
      <c r="J2609" s="2" t="s">
        <v>8192</v>
      </c>
      <c r="K2609" s="2" t="s">
        <v>2315</v>
      </c>
      <c r="L2609" s="2"/>
      <c r="M2609" s="2" t="s">
        <v>2341</v>
      </c>
      <c r="N2609" s="2" t="s">
        <v>67</v>
      </c>
      <c r="O2609" s="2" t="s">
        <v>2307</v>
      </c>
      <c r="P2609" s="2" t="s">
        <v>2318</v>
      </c>
      <c r="Q2609" s="2"/>
      <c r="R2609" s="2" t="s">
        <v>2319</v>
      </c>
      <c r="S2609" s="2"/>
      <c r="T2609" s="2"/>
      <c r="U2609" s="2">
        <v>0</v>
      </c>
      <c r="V2609" s="2" t="s">
        <v>8193</v>
      </c>
      <c r="W2609">
        <f>IFERROR(VLOOKUP($H2609,'WNS Dawaco'!$A:$C,2,FALSE),"")</f>
        <v>2133</v>
      </c>
      <c r="X2609" t="str">
        <f>IFERROR(VLOOKUP($H2609,'WNS Dawaco'!$A:$C,3,FALSE),"")</f>
        <v>oxacilline</v>
      </c>
    </row>
    <row r="2610" spans="1:24" hidden="1" x14ac:dyDescent="0.3">
      <c r="A2610" s="2" t="s">
        <v>6390</v>
      </c>
      <c r="B2610" s="2" t="s">
        <v>2307</v>
      </c>
      <c r="C2610" s="2" t="s">
        <v>8506</v>
      </c>
      <c r="D2610" s="2" t="s">
        <v>8427</v>
      </c>
      <c r="E2610" s="2" t="s">
        <v>8507</v>
      </c>
      <c r="F2610" s="2">
        <v>49</v>
      </c>
      <c r="G2610" s="2" t="s">
        <v>4325</v>
      </c>
      <c r="H2610" s="2" t="s">
        <v>4326</v>
      </c>
      <c r="I2610" s="2" t="s">
        <v>4327</v>
      </c>
      <c r="J2610" s="2" t="s">
        <v>4328</v>
      </c>
      <c r="K2610" s="2" t="s">
        <v>2315</v>
      </c>
      <c r="L2610" s="2"/>
      <c r="M2610" s="2" t="s">
        <v>2341</v>
      </c>
      <c r="N2610" s="2" t="s">
        <v>67</v>
      </c>
      <c r="O2610" s="2" t="s">
        <v>2307</v>
      </c>
      <c r="P2610" s="2" t="s">
        <v>2318</v>
      </c>
      <c r="Q2610" s="2"/>
      <c r="R2610" s="2" t="s">
        <v>2319</v>
      </c>
      <c r="S2610" s="2"/>
      <c r="T2610" s="2"/>
      <c r="U2610" s="2">
        <v>0</v>
      </c>
      <c r="V2610" s="2" t="s">
        <v>4329</v>
      </c>
      <c r="W2610">
        <f>IFERROR(VLOOKUP($H2610,'WNS Dawaco'!$A:$C,2,FALSE),"")</f>
        <v>2135</v>
      </c>
      <c r="X2610" t="str">
        <f>IFERROR(VLOOKUP($H2610,'WNS Dawaco'!$A:$C,3,FALSE),"")</f>
        <v>paracetamol</v>
      </c>
    </row>
    <row r="2611" spans="1:24" hidden="1" x14ac:dyDescent="0.3">
      <c r="A2611" s="2" t="s">
        <v>6390</v>
      </c>
      <c r="B2611" s="2" t="s">
        <v>2307</v>
      </c>
      <c r="C2611" s="2" t="s">
        <v>8506</v>
      </c>
      <c r="D2611" s="2" t="s">
        <v>8427</v>
      </c>
      <c r="E2611" s="2" t="s">
        <v>8507</v>
      </c>
      <c r="F2611" s="2">
        <v>49</v>
      </c>
      <c r="G2611" s="2" t="s">
        <v>8229</v>
      </c>
      <c r="H2611" s="2" t="s">
        <v>8230</v>
      </c>
      <c r="I2611" s="2" t="s">
        <v>8231</v>
      </c>
      <c r="J2611" s="2" t="s">
        <v>8232</v>
      </c>
      <c r="K2611" s="2" t="s">
        <v>2315</v>
      </c>
      <c r="L2611" s="2"/>
      <c r="M2611" s="2" t="s">
        <v>2341</v>
      </c>
      <c r="N2611" s="2" t="s">
        <v>67</v>
      </c>
      <c r="O2611" s="2" t="s">
        <v>2307</v>
      </c>
      <c r="P2611" s="2" t="s">
        <v>2318</v>
      </c>
      <c r="Q2611" s="2"/>
      <c r="R2611" s="2" t="s">
        <v>2319</v>
      </c>
      <c r="S2611" s="2"/>
      <c r="T2611" s="2"/>
      <c r="U2611" s="2">
        <v>0</v>
      </c>
      <c r="V2611" s="2" t="s">
        <v>8233</v>
      </c>
      <c r="W2611">
        <f>IFERROR(VLOOKUP($H2611,'WNS Dawaco'!$A:$C,2,FALSE),"")</f>
        <v>2146</v>
      </c>
      <c r="X2611" t="str">
        <f>IFERROR(VLOOKUP($H2611,'WNS Dawaco'!$A:$C,3,FALSE),"")</f>
        <v>sulfachloorpyridazine</v>
      </c>
    </row>
    <row r="2612" spans="1:24" hidden="1" x14ac:dyDescent="0.3">
      <c r="A2612" s="2" t="s">
        <v>6390</v>
      </c>
      <c r="B2612" s="2" t="s">
        <v>2307</v>
      </c>
      <c r="C2612" s="2" t="s">
        <v>8506</v>
      </c>
      <c r="D2612" s="2" t="s">
        <v>8427</v>
      </c>
      <c r="E2612" s="2" t="s">
        <v>8507</v>
      </c>
      <c r="F2612" s="2">
        <v>49</v>
      </c>
      <c r="G2612" s="2" t="s">
        <v>4305</v>
      </c>
      <c r="H2612" s="2" t="s">
        <v>4306</v>
      </c>
      <c r="I2612" s="2" t="s">
        <v>4307</v>
      </c>
      <c r="J2612" s="2" t="s">
        <v>4308</v>
      </c>
      <c r="K2612" s="2" t="s">
        <v>2315</v>
      </c>
      <c r="L2612" s="2"/>
      <c r="M2612" s="2" t="s">
        <v>2341</v>
      </c>
      <c r="N2612" s="2" t="s">
        <v>67</v>
      </c>
      <c r="O2612" s="2" t="s">
        <v>2307</v>
      </c>
      <c r="P2612" s="2" t="s">
        <v>2318</v>
      </c>
      <c r="Q2612" s="2"/>
      <c r="R2612" s="2" t="s">
        <v>2319</v>
      </c>
      <c r="S2612" s="2"/>
      <c r="T2612" s="2"/>
      <c r="U2612" s="2">
        <v>0</v>
      </c>
      <c r="V2612" s="2" t="s">
        <v>4309</v>
      </c>
      <c r="W2612">
        <f>IFERROR(VLOOKUP($H2612,'WNS Dawaco'!$A:$C,2,FALSE),"")</f>
        <v>2147</v>
      </c>
      <c r="X2612" t="str">
        <f>IFERROR(VLOOKUP($H2612,'WNS Dawaco'!$A:$C,3,FALSE),"")</f>
        <v>sulfadiazine</v>
      </c>
    </row>
    <row r="2613" spans="1:24" hidden="1" x14ac:dyDescent="0.3">
      <c r="A2613" s="2" t="s">
        <v>6390</v>
      </c>
      <c r="B2613" s="2" t="s">
        <v>2307</v>
      </c>
      <c r="C2613" s="2" t="s">
        <v>8506</v>
      </c>
      <c r="D2613" s="2" t="s">
        <v>8427</v>
      </c>
      <c r="E2613" s="2" t="s">
        <v>8507</v>
      </c>
      <c r="F2613" s="2">
        <v>49</v>
      </c>
      <c r="G2613" s="2" t="s">
        <v>8234</v>
      </c>
      <c r="H2613" s="2" t="s">
        <v>8235</v>
      </c>
      <c r="I2613" s="2" t="s">
        <v>8236</v>
      </c>
      <c r="J2613" s="2" t="s">
        <v>8237</v>
      </c>
      <c r="K2613" s="2" t="s">
        <v>2315</v>
      </c>
      <c r="L2613" s="2"/>
      <c r="M2613" s="2" t="s">
        <v>2341</v>
      </c>
      <c r="N2613" s="2" t="s">
        <v>67</v>
      </c>
      <c r="O2613" s="2" t="s">
        <v>2307</v>
      </c>
      <c r="P2613" s="2" t="s">
        <v>2318</v>
      </c>
      <c r="Q2613" s="2"/>
      <c r="R2613" s="2" t="s">
        <v>2319</v>
      </c>
      <c r="S2613" s="2"/>
      <c r="T2613" s="2"/>
      <c r="U2613" s="2">
        <v>0</v>
      </c>
      <c r="V2613" s="2" t="s">
        <v>8238</v>
      </c>
      <c r="W2613">
        <f>IFERROR(VLOOKUP($H2613,'WNS Dawaco'!$A:$C,2,FALSE),"")</f>
        <v>2148</v>
      </c>
      <c r="X2613" t="str">
        <f>IFERROR(VLOOKUP($H2613,'WNS Dawaco'!$A:$C,3,FALSE),"")</f>
        <v>sulfadimethoxine</v>
      </c>
    </row>
    <row r="2614" spans="1:24" hidden="1" x14ac:dyDescent="0.3">
      <c r="A2614" s="2" t="s">
        <v>6390</v>
      </c>
      <c r="B2614" s="2" t="s">
        <v>2307</v>
      </c>
      <c r="C2614" s="2" t="s">
        <v>8506</v>
      </c>
      <c r="D2614" s="2" t="s">
        <v>8427</v>
      </c>
      <c r="E2614" s="2" t="s">
        <v>8507</v>
      </c>
      <c r="F2614" s="2">
        <v>49</v>
      </c>
      <c r="G2614" s="2" t="s">
        <v>8391</v>
      </c>
      <c r="H2614" s="2" t="s">
        <v>8392</v>
      </c>
      <c r="I2614" s="2" t="s">
        <v>8393</v>
      </c>
      <c r="J2614" s="2" t="s">
        <v>8394</v>
      </c>
      <c r="K2614" s="2" t="s">
        <v>2315</v>
      </c>
      <c r="L2614" s="2"/>
      <c r="M2614" s="2" t="s">
        <v>2341</v>
      </c>
      <c r="N2614" s="2" t="s">
        <v>67</v>
      </c>
      <c r="O2614" s="2" t="s">
        <v>2307</v>
      </c>
      <c r="P2614" s="2" t="s">
        <v>2318</v>
      </c>
      <c r="Q2614" s="2"/>
      <c r="R2614" s="2" t="s">
        <v>2319</v>
      </c>
      <c r="S2614" s="2"/>
      <c r="T2614" s="2"/>
      <c r="U2614" s="2">
        <v>0</v>
      </c>
      <c r="V2614" s="2" t="s">
        <v>8395</v>
      </c>
      <c r="W2614">
        <f>IFERROR(VLOOKUP($H2614,'WNS Dawaco'!$A:$C,2,FALSE),"")</f>
        <v>2149</v>
      </c>
      <c r="X2614" t="str">
        <f>IFERROR(VLOOKUP($H2614,'WNS Dawaco'!$A:$C,3,FALSE),"")</f>
        <v>sulfadimidine</v>
      </c>
    </row>
    <row r="2615" spans="1:24" hidden="1" x14ac:dyDescent="0.3">
      <c r="A2615" s="2" t="s">
        <v>6390</v>
      </c>
      <c r="B2615" s="2" t="s">
        <v>2307</v>
      </c>
      <c r="C2615" s="2" t="s">
        <v>8506</v>
      </c>
      <c r="D2615" s="2" t="s">
        <v>8427</v>
      </c>
      <c r="E2615" s="2" t="s">
        <v>8507</v>
      </c>
      <c r="F2615" s="2">
        <v>49</v>
      </c>
      <c r="G2615" s="2" t="s">
        <v>8376</v>
      </c>
      <c r="H2615" s="2" t="s">
        <v>8377</v>
      </c>
      <c r="I2615" s="2" t="s">
        <v>8378</v>
      </c>
      <c r="J2615" s="2" t="s">
        <v>8379</v>
      </c>
      <c r="K2615" s="2" t="s">
        <v>2315</v>
      </c>
      <c r="L2615" s="2"/>
      <c r="M2615" s="2" t="s">
        <v>2341</v>
      </c>
      <c r="N2615" s="2" t="s">
        <v>67</v>
      </c>
      <c r="O2615" s="2" t="s">
        <v>2307</v>
      </c>
      <c r="P2615" s="2" t="s">
        <v>2318</v>
      </c>
      <c r="Q2615" s="2"/>
      <c r="R2615" s="2" t="s">
        <v>2319</v>
      </c>
      <c r="S2615" s="2"/>
      <c r="T2615" s="2"/>
      <c r="U2615" s="2">
        <v>0</v>
      </c>
      <c r="V2615" s="2" t="s">
        <v>8380</v>
      </c>
      <c r="W2615">
        <f>IFERROR(VLOOKUP($H2615,'WNS Dawaco'!$A:$C,2,FALSE),"")</f>
        <v>2150</v>
      </c>
      <c r="X2615" t="str">
        <f>IFERROR(VLOOKUP($H2615,'WNS Dawaco'!$A:$C,3,FALSE),"")</f>
        <v>sulfamerazin</v>
      </c>
    </row>
    <row r="2616" spans="1:24" hidden="1" x14ac:dyDescent="0.3">
      <c r="A2616" s="2" t="s">
        <v>6390</v>
      </c>
      <c r="B2616" s="2" t="s">
        <v>2307</v>
      </c>
      <c r="C2616" s="2" t="s">
        <v>8506</v>
      </c>
      <c r="D2616" s="2" t="s">
        <v>8427</v>
      </c>
      <c r="E2616" s="2" t="s">
        <v>8507</v>
      </c>
      <c r="F2616" s="2">
        <v>49</v>
      </c>
      <c r="G2616" s="2" t="s">
        <v>8381</v>
      </c>
      <c r="H2616" s="2" t="s">
        <v>8382</v>
      </c>
      <c r="I2616" s="2" t="s">
        <v>8383</v>
      </c>
      <c r="J2616" s="2" t="s">
        <v>8384</v>
      </c>
      <c r="K2616" s="2" t="s">
        <v>2315</v>
      </c>
      <c r="L2616" s="2"/>
      <c r="M2616" s="2" t="s">
        <v>2341</v>
      </c>
      <c r="N2616" s="2" t="s">
        <v>67</v>
      </c>
      <c r="O2616" s="2" t="s">
        <v>2307</v>
      </c>
      <c r="P2616" s="2" t="s">
        <v>2318</v>
      </c>
      <c r="Q2616" s="2"/>
      <c r="R2616" s="2" t="s">
        <v>2319</v>
      </c>
      <c r="S2616" s="2"/>
      <c r="T2616" s="2"/>
      <c r="U2616" s="2">
        <v>0</v>
      </c>
      <c r="V2616" s="2" t="s">
        <v>8385</v>
      </c>
      <c r="W2616" t="str">
        <f>IFERROR(VLOOKUP($H2616,'WNS Dawaco'!$A:$C,2,FALSE),"")</f>
        <v/>
      </c>
      <c r="X2616" t="str">
        <f>IFERROR(VLOOKUP($H2616,'WNS Dawaco'!$A:$C,3,FALSE),"")</f>
        <v/>
      </c>
    </row>
    <row r="2617" spans="1:24" hidden="1" x14ac:dyDescent="0.3">
      <c r="A2617" s="2" t="s">
        <v>6390</v>
      </c>
      <c r="B2617" s="2" t="s">
        <v>2307</v>
      </c>
      <c r="C2617" s="2" t="s">
        <v>8506</v>
      </c>
      <c r="D2617" s="2" t="s">
        <v>8427</v>
      </c>
      <c r="E2617" s="2" t="s">
        <v>8507</v>
      </c>
      <c r="F2617" s="2">
        <v>49</v>
      </c>
      <c r="G2617" s="2" t="s">
        <v>8239</v>
      </c>
      <c r="H2617" s="2" t="s">
        <v>8240</v>
      </c>
      <c r="I2617" s="2" t="s">
        <v>8241</v>
      </c>
      <c r="J2617" s="2" t="s">
        <v>8242</v>
      </c>
      <c r="K2617" s="2" t="s">
        <v>2315</v>
      </c>
      <c r="L2617" s="2"/>
      <c r="M2617" s="2" t="s">
        <v>2341</v>
      </c>
      <c r="N2617" s="2" t="s">
        <v>67</v>
      </c>
      <c r="O2617" s="2" t="s">
        <v>2307</v>
      </c>
      <c r="P2617" s="2" t="s">
        <v>2318</v>
      </c>
      <c r="Q2617" s="2"/>
      <c r="R2617" s="2" t="s">
        <v>2319</v>
      </c>
      <c r="S2617" s="2"/>
      <c r="T2617" s="2"/>
      <c r="U2617" s="2">
        <v>0</v>
      </c>
      <c r="V2617" s="2" t="s">
        <v>8243</v>
      </c>
      <c r="W2617">
        <f>IFERROR(VLOOKUP($H2617,'WNS Dawaco'!$A:$C,2,FALSE),"")</f>
        <v>2152</v>
      </c>
      <c r="X2617" t="str">
        <f>IFERROR(VLOOKUP($H2617,'WNS Dawaco'!$A:$C,3,FALSE),"")</f>
        <v>sulfaquinoxaline</v>
      </c>
    </row>
    <row r="2618" spans="1:24" hidden="1" x14ac:dyDescent="0.3">
      <c r="A2618" s="2" t="s">
        <v>6390</v>
      </c>
      <c r="B2618" s="2" t="s">
        <v>2307</v>
      </c>
      <c r="C2618" s="2" t="s">
        <v>8506</v>
      </c>
      <c r="D2618" s="2" t="s">
        <v>8427</v>
      </c>
      <c r="E2618" s="2" t="s">
        <v>8507</v>
      </c>
      <c r="F2618" s="2">
        <v>49</v>
      </c>
      <c r="G2618" s="2" t="s">
        <v>8259</v>
      </c>
      <c r="H2618" s="2" t="s">
        <v>8260</v>
      </c>
      <c r="I2618" s="2" t="s">
        <v>8261</v>
      </c>
      <c r="J2618" s="2" t="s">
        <v>8262</v>
      </c>
      <c r="K2618" s="2" t="s">
        <v>2315</v>
      </c>
      <c r="L2618" s="2"/>
      <c r="M2618" s="2" t="s">
        <v>2341</v>
      </c>
      <c r="N2618" s="2" t="s">
        <v>67</v>
      </c>
      <c r="O2618" s="2" t="s">
        <v>2307</v>
      </c>
      <c r="P2618" s="2" t="s">
        <v>2318</v>
      </c>
      <c r="Q2618" s="2"/>
      <c r="R2618" s="2" t="s">
        <v>2319</v>
      </c>
      <c r="S2618" s="2"/>
      <c r="T2618" s="2"/>
      <c r="U2618" s="2">
        <v>0</v>
      </c>
      <c r="V2618" s="2" t="s">
        <v>8263</v>
      </c>
      <c r="W2618">
        <f>IFERROR(VLOOKUP($H2618,'WNS Dawaco'!$A:$C,2,FALSE),"")</f>
        <v>2154</v>
      </c>
      <c r="X2618" t="str">
        <f>IFERROR(VLOOKUP($H2618,'WNS Dawaco'!$A:$C,3,FALSE),"")</f>
        <v>terbutaline</v>
      </c>
    </row>
    <row r="2619" spans="1:24" hidden="1" x14ac:dyDescent="0.3">
      <c r="A2619" s="2" t="s">
        <v>6390</v>
      </c>
      <c r="B2619" s="2" t="s">
        <v>2307</v>
      </c>
      <c r="C2619" s="2" t="s">
        <v>8506</v>
      </c>
      <c r="D2619" s="2" t="s">
        <v>8427</v>
      </c>
      <c r="E2619" s="2" t="s">
        <v>8507</v>
      </c>
      <c r="F2619" s="2">
        <v>49</v>
      </c>
      <c r="G2619" s="2" t="s">
        <v>4280</v>
      </c>
      <c r="H2619" s="2" t="s">
        <v>4281</v>
      </c>
      <c r="I2619" s="2" t="s">
        <v>4282</v>
      </c>
      <c r="J2619" s="2" t="s">
        <v>4283</v>
      </c>
      <c r="K2619" s="2" t="s">
        <v>2315</v>
      </c>
      <c r="L2619" s="2"/>
      <c r="M2619" s="2" t="s">
        <v>2341</v>
      </c>
      <c r="N2619" s="2" t="s">
        <v>67</v>
      </c>
      <c r="O2619" s="2" t="s">
        <v>2307</v>
      </c>
      <c r="P2619" s="2" t="s">
        <v>2318</v>
      </c>
      <c r="Q2619" s="2"/>
      <c r="R2619" s="2" t="s">
        <v>2319</v>
      </c>
      <c r="S2619" s="2"/>
      <c r="T2619" s="2"/>
      <c r="U2619" s="2">
        <v>0</v>
      </c>
      <c r="V2619" s="2" t="s">
        <v>4284</v>
      </c>
      <c r="W2619">
        <f>IFERROR(VLOOKUP($H2619,'WNS Dawaco'!$A:$C,2,FALSE),"")</f>
        <v>2161</v>
      </c>
      <c r="X2619" t="str">
        <f>IFERROR(VLOOKUP($H2619,'WNS Dawaco'!$A:$C,3,FALSE),"")</f>
        <v>tylosine</v>
      </c>
    </row>
    <row r="2620" spans="1:24" hidden="1" x14ac:dyDescent="0.3">
      <c r="A2620" s="2" t="s">
        <v>6390</v>
      </c>
      <c r="B2620" s="2" t="s">
        <v>2307</v>
      </c>
      <c r="C2620" s="2" t="s">
        <v>8506</v>
      </c>
      <c r="D2620" s="2" t="s">
        <v>8427</v>
      </c>
      <c r="E2620" s="2" t="s">
        <v>8507</v>
      </c>
      <c r="F2620" s="2">
        <v>49</v>
      </c>
      <c r="G2620" s="2" t="s">
        <v>8249</v>
      </c>
      <c r="H2620" s="2" t="s">
        <v>8250</v>
      </c>
      <c r="I2620" s="2" t="s">
        <v>8251</v>
      </c>
      <c r="J2620" s="2" t="s">
        <v>8252</v>
      </c>
      <c r="K2620" s="2" t="s">
        <v>2315</v>
      </c>
      <c r="L2620" s="2"/>
      <c r="M2620" s="2" t="s">
        <v>2341</v>
      </c>
      <c r="N2620" s="2" t="s">
        <v>67</v>
      </c>
      <c r="O2620" s="2" t="s">
        <v>2307</v>
      </c>
      <c r="P2620" s="2" t="s">
        <v>2318</v>
      </c>
      <c r="Q2620" s="2"/>
      <c r="R2620" s="2" t="s">
        <v>2319</v>
      </c>
      <c r="S2620" s="2"/>
      <c r="T2620" s="2"/>
      <c r="U2620" s="2">
        <v>0</v>
      </c>
      <c r="V2620" s="2" t="s">
        <v>8253</v>
      </c>
      <c r="W2620">
        <f>IFERROR(VLOOKUP($H2620,'WNS Dawaco'!$A:$C,2,FALSE),"")</f>
        <v>2162</v>
      </c>
      <c r="X2620" t="str">
        <f>IFERROR(VLOOKUP($H2620,'WNS Dawaco'!$A:$C,3,FALSE),"")</f>
        <v>valium</v>
      </c>
    </row>
    <row r="2621" spans="1:24" hidden="1" x14ac:dyDescent="0.3">
      <c r="A2621" s="2" t="s">
        <v>6390</v>
      </c>
      <c r="B2621" s="2" t="s">
        <v>2307</v>
      </c>
      <c r="C2621" s="2" t="s">
        <v>8506</v>
      </c>
      <c r="D2621" s="2" t="s">
        <v>8427</v>
      </c>
      <c r="E2621" s="2" t="s">
        <v>8507</v>
      </c>
      <c r="F2621" s="2">
        <v>49</v>
      </c>
      <c r="G2621" s="2" t="s">
        <v>8476</v>
      </c>
      <c r="H2621" s="2" t="s">
        <v>8477</v>
      </c>
      <c r="I2621" s="2" t="s">
        <v>8478</v>
      </c>
      <c r="J2621" s="2" t="s">
        <v>8479</v>
      </c>
      <c r="K2621" s="2" t="s">
        <v>2315</v>
      </c>
      <c r="L2621" s="2"/>
      <c r="M2621" s="2" t="s">
        <v>2341</v>
      </c>
      <c r="N2621" s="2" t="s">
        <v>67</v>
      </c>
      <c r="O2621" s="2" t="s">
        <v>2307</v>
      </c>
      <c r="P2621" s="2" t="s">
        <v>2318</v>
      </c>
      <c r="Q2621" s="2"/>
      <c r="R2621" s="2" t="s">
        <v>2319</v>
      </c>
      <c r="S2621" s="2"/>
      <c r="T2621" s="2"/>
      <c r="U2621" s="2">
        <v>0</v>
      </c>
      <c r="V2621" s="2" t="s">
        <v>8480</v>
      </c>
      <c r="W2621" t="str">
        <f>IFERROR(VLOOKUP($H2621,'WNS Dawaco'!$A:$C,2,FALSE),"")</f>
        <v/>
      </c>
      <c r="X2621" t="str">
        <f>IFERROR(VLOOKUP($H2621,'WNS Dawaco'!$A:$C,3,FALSE),"")</f>
        <v/>
      </c>
    </row>
    <row r="2622" spans="1:24" hidden="1" x14ac:dyDescent="0.3">
      <c r="A2622" s="2" t="s">
        <v>6390</v>
      </c>
      <c r="B2622" s="2" t="s">
        <v>2307</v>
      </c>
      <c r="C2622" s="2" t="s">
        <v>8506</v>
      </c>
      <c r="D2622" s="2" t="s">
        <v>8427</v>
      </c>
      <c r="E2622" s="2" t="s">
        <v>8507</v>
      </c>
      <c r="F2622" s="2">
        <v>49</v>
      </c>
      <c r="G2622" s="2" t="s">
        <v>8179</v>
      </c>
      <c r="H2622" s="2" t="s">
        <v>8180</v>
      </c>
      <c r="I2622" s="2" t="s">
        <v>8181</v>
      </c>
      <c r="J2622" s="2" t="s">
        <v>8182</v>
      </c>
      <c r="K2622" s="2" t="s">
        <v>2315</v>
      </c>
      <c r="L2622" s="2"/>
      <c r="M2622" s="2" t="s">
        <v>2341</v>
      </c>
      <c r="N2622" s="2" t="s">
        <v>67</v>
      </c>
      <c r="O2622" s="2" t="s">
        <v>2307</v>
      </c>
      <c r="P2622" s="2" t="s">
        <v>2318</v>
      </c>
      <c r="Q2622" s="2"/>
      <c r="R2622" s="2" t="s">
        <v>2319</v>
      </c>
      <c r="S2622" s="2"/>
      <c r="T2622" s="2"/>
      <c r="U2622" s="2">
        <v>0</v>
      </c>
      <c r="V2622" s="2" t="s">
        <v>8183</v>
      </c>
      <c r="W2622">
        <f>IFERROR(VLOOKUP($H2622,'WNS Dawaco'!$A:$C,2,FALSE),"")</f>
        <v>2128</v>
      </c>
      <c r="X2622" t="str">
        <f>IFERROR(VLOOKUP($H2622,'WNS Dawaco'!$A:$C,3,FALSE),"")</f>
        <v>metronidazol</v>
      </c>
    </row>
    <row r="2623" spans="1:24" hidden="1" x14ac:dyDescent="0.3">
      <c r="A2623" s="2" t="s">
        <v>6390</v>
      </c>
      <c r="B2623" s="2" t="s">
        <v>2307</v>
      </c>
      <c r="C2623" s="2" t="s">
        <v>8506</v>
      </c>
      <c r="D2623" s="2" t="s">
        <v>8427</v>
      </c>
      <c r="E2623" s="2" t="s">
        <v>8507</v>
      </c>
      <c r="F2623" s="2">
        <v>49</v>
      </c>
      <c r="G2623" s="2" t="s">
        <v>8436</v>
      </c>
      <c r="H2623" s="2" t="s">
        <v>8437</v>
      </c>
      <c r="I2623" s="2" t="s">
        <v>8438</v>
      </c>
      <c r="J2623" s="2" t="s">
        <v>8439</v>
      </c>
      <c r="K2623" s="2" t="s">
        <v>2315</v>
      </c>
      <c r="L2623" s="2"/>
      <c r="M2623" s="2" t="s">
        <v>2341</v>
      </c>
      <c r="N2623" s="2" t="s">
        <v>67</v>
      </c>
      <c r="O2623" s="2" t="s">
        <v>2307</v>
      </c>
      <c r="P2623" s="2" t="s">
        <v>2318</v>
      </c>
      <c r="Q2623" s="2"/>
      <c r="R2623" s="2" t="s">
        <v>2319</v>
      </c>
      <c r="S2623" s="2"/>
      <c r="T2623" s="2"/>
      <c r="U2623" s="2">
        <v>0</v>
      </c>
      <c r="V2623" s="2" t="s">
        <v>8440</v>
      </c>
      <c r="W2623">
        <f>IFERROR(VLOOKUP($H2623,'WNS Dawaco'!$A:$C,2,FALSE),"")</f>
        <v>2164</v>
      </c>
      <c r="X2623" t="str">
        <f>IFERROR(VLOOKUP($H2623,'WNS Dawaco'!$A:$C,3,FALSE),"")</f>
        <v>warfarin</v>
      </c>
    </row>
    <row r="2624" spans="1:24" hidden="1" x14ac:dyDescent="0.3">
      <c r="A2624" s="2" t="s">
        <v>6390</v>
      </c>
      <c r="B2624" s="2" t="s">
        <v>2307</v>
      </c>
      <c r="C2624" s="2" t="s">
        <v>8506</v>
      </c>
      <c r="D2624" s="2" t="s">
        <v>8427</v>
      </c>
      <c r="E2624" s="2" t="s">
        <v>8507</v>
      </c>
      <c r="F2624" s="2">
        <v>49</v>
      </c>
      <c r="G2624" s="2" t="s">
        <v>8481</v>
      </c>
      <c r="H2624" s="2" t="s">
        <v>8482</v>
      </c>
      <c r="I2624" s="2" t="s">
        <v>8483</v>
      </c>
      <c r="J2624" s="2" t="s">
        <v>8484</v>
      </c>
      <c r="K2624" s="2" t="s">
        <v>2315</v>
      </c>
      <c r="L2624" s="2"/>
      <c r="M2624" s="2" t="s">
        <v>2341</v>
      </c>
      <c r="N2624" s="2" t="s">
        <v>67</v>
      </c>
      <c r="O2624" s="2" t="s">
        <v>2307</v>
      </c>
      <c r="P2624" s="2" t="s">
        <v>2318</v>
      </c>
      <c r="Q2624" s="2"/>
      <c r="R2624" s="2" t="s">
        <v>2319</v>
      </c>
      <c r="S2624" s="2"/>
      <c r="T2624" s="2"/>
      <c r="U2624" s="2">
        <v>0</v>
      </c>
      <c r="V2624" s="2" t="s">
        <v>8485</v>
      </c>
      <c r="W2624" t="str">
        <f>IFERROR(VLOOKUP($H2624,'WNS Dawaco'!$A:$C,2,FALSE),"")</f>
        <v/>
      </c>
      <c r="X2624" t="str">
        <f>IFERROR(VLOOKUP($H2624,'WNS Dawaco'!$A:$C,3,FALSE),"")</f>
        <v/>
      </c>
    </row>
    <row r="2625" spans="1:24" hidden="1" x14ac:dyDescent="0.3">
      <c r="A2625" s="2" t="s">
        <v>6390</v>
      </c>
      <c r="B2625" s="2" t="s">
        <v>2307</v>
      </c>
      <c r="C2625" s="2" t="s">
        <v>8506</v>
      </c>
      <c r="D2625" s="2" t="s">
        <v>8427</v>
      </c>
      <c r="E2625" s="2" t="s">
        <v>8507</v>
      </c>
      <c r="F2625" s="2">
        <v>49</v>
      </c>
      <c r="G2625" s="2" t="s">
        <v>8324</v>
      </c>
      <c r="H2625" s="2" t="s">
        <v>8325</v>
      </c>
      <c r="I2625" s="2" t="s">
        <v>8326</v>
      </c>
      <c r="J2625" s="2" t="s">
        <v>8327</v>
      </c>
      <c r="K2625" s="2" t="s">
        <v>2315</v>
      </c>
      <c r="L2625" s="2"/>
      <c r="M2625" s="2" t="s">
        <v>2341</v>
      </c>
      <c r="N2625" s="2" t="s">
        <v>67</v>
      </c>
      <c r="O2625" s="2" t="s">
        <v>2307</v>
      </c>
      <c r="P2625" s="2" t="s">
        <v>2318</v>
      </c>
      <c r="Q2625" s="2"/>
      <c r="R2625" s="2" t="s">
        <v>2319</v>
      </c>
      <c r="S2625" s="2"/>
      <c r="T2625" s="2"/>
      <c r="U2625" s="2">
        <v>0</v>
      </c>
      <c r="V2625" s="2" t="s">
        <v>8328</v>
      </c>
      <c r="W2625">
        <f>IFERROR(VLOOKUP($H2625,'WNS Dawaco'!$A:$C,2,FALSE),"")</f>
        <v>2092</v>
      </c>
      <c r="X2625" t="str">
        <f>IFERROR(VLOOKUP($H2625,'WNS Dawaco'!$A:$C,3,FALSE),"")</f>
        <v>carbadox</v>
      </c>
    </row>
    <row r="2626" spans="1:24" hidden="1" x14ac:dyDescent="0.3">
      <c r="A2626" s="2" t="s">
        <v>6390</v>
      </c>
      <c r="B2626" s="2" t="s">
        <v>2307</v>
      </c>
      <c r="C2626" s="2" t="s">
        <v>8506</v>
      </c>
      <c r="D2626" s="2" t="s">
        <v>8427</v>
      </c>
      <c r="E2626" s="2" t="s">
        <v>8507</v>
      </c>
      <c r="F2626" s="2">
        <v>49</v>
      </c>
      <c r="G2626" s="2" t="s">
        <v>8194</v>
      </c>
      <c r="H2626" s="2" t="s">
        <v>8195</v>
      </c>
      <c r="I2626" s="2" t="s">
        <v>8196</v>
      </c>
      <c r="J2626" s="2" t="s">
        <v>8197</v>
      </c>
      <c r="K2626" s="2" t="s">
        <v>2315</v>
      </c>
      <c r="L2626" s="2"/>
      <c r="M2626" s="2" t="s">
        <v>2341</v>
      </c>
      <c r="N2626" s="2" t="s">
        <v>67</v>
      </c>
      <c r="O2626" s="2" t="s">
        <v>2307</v>
      </c>
      <c r="P2626" s="2" t="s">
        <v>2318</v>
      </c>
      <c r="Q2626" s="2"/>
      <c r="R2626" s="2" t="s">
        <v>2319</v>
      </c>
      <c r="S2626" s="2"/>
      <c r="T2626" s="2"/>
      <c r="U2626" s="2">
        <v>0</v>
      </c>
      <c r="V2626" s="2" t="s">
        <v>8198</v>
      </c>
      <c r="W2626">
        <f>IFERROR(VLOOKUP($H2626,'WNS Dawaco'!$A:$C,2,FALSE),"")</f>
        <v>2129</v>
      </c>
      <c r="X2626" t="str">
        <f>IFERROR(VLOOKUP($H2626,'WNS Dawaco'!$A:$C,3,FALSE),"")</f>
        <v>nafcilline</v>
      </c>
    </row>
    <row r="2627" spans="1:24" hidden="1" x14ac:dyDescent="0.3">
      <c r="A2627" s="2" t="s">
        <v>6390</v>
      </c>
      <c r="B2627" s="2" t="s">
        <v>2307</v>
      </c>
      <c r="C2627" s="2" t="s">
        <v>8506</v>
      </c>
      <c r="D2627" s="2" t="s">
        <v>8427</v>
      </c>
      <c r="E2627" s="2" t="s">
        <v>8507</v>
      </c>
      <c r="F2627" s="2">
        <v>49</v>
      </c>
      <c r="G2627" s="2" t="s">
        <v>8466</v>
      </c>
      <c r="H2627" s="2" t="s">
        <v>8467</v>
      </c>
      <c r="I2627" s="2" t="s">
        <v>8468</v>
      </c>
      <c r="J2627" s="2" t="s">
        <v>8469</v>
      </c>
      <c r="K2627" s="2" t="s">
        <v>2315</v>
      </c>
      <c r="L2627" s="2"/>
      <c r="M2627" s="2" t="s">
        <v>2341</v>
      </c>
      <c r="N2627" s="2" t="s">
        <v>67</v>
      </c>
      <c r="O2627" s="2" t="s">
        <v>2307</v>
      </c>
      <c r="P2627" s="2" t="s">
        <v>2318</v>
      </c>
      <c r="Q2627" s="2"/>
      <c r="R2627" s="2" t="s">
        <v>2319</v>
      </c>
      <c r="S2627" s="2"/>
      <c r="T2627" s="2"/>
      <c r="U2627" s="2">
        <v>0</v>
      </c>
      <c r="V2627" s="2" t="s">
        <v>8470</v>
      </c>
      <c r="W2627" t="str">
        <f>IFERROR(VLOOKUP($H2627,'WNS Dawaco'!$A:$C,2,FALSE),"")</f>
        <v/>
      </c>
      <c r="X2627" t="str">
        <f>IFERROR(VLOOKUP($H2627,'WNS Dawaco'!$A:$C,3,FALSE),"")</f>
        <v/>
      </c>
    </row>
    <row r="2628" spans="1:24" hidden="1" x14ac:dyDescent="0.3">
      <c r="A2628" s="2" t="s">
        <v>6390</v>
      </c>
      <c r="B2628" s="2" t="s">
        <v>2307</v>
      </c>
      <c r="C2628" s="2" t="s">
        <v>8506</v>
      </c>
      <c r="D2628" s="2" t="s">
        <v>8427</v>
      </c>
      <c r="E2628" s="2" t="s">
        <v>8507</v>
      </c>
      <c r="F2628" s="2">
        <v>49</v>
      </c>
      <c r="G2628" s="2" t="s">
        <v>8274</v>
      </c>
      <c r="H2628" s="2" t="s">
        <v>8275</v>
      </c>
      <c r="I2628" s="2" t="s">
        <v>8276</v>
      </c>
      <c r="J2628" s="2" t="s">
        <v>8277</v>
      </c>
      <c r="K2628" s="2" t="s">
        <v>2315</v>
      </c>
      <c r="L2628" s="2"/>
      <c r="M2628" s="2" t="s">
        <v>2341</v>
      </c>
      <c r="N2628" s="2" t="s">
        <v>67</v>
      </c>
      <c r="O2628" s="2" t="s">
        <v>2307</v>
      </c>
      <c r="P2628" s="2" t="s">
        <v>2318</v>
      </c>
      <c r="Q2628" s="2"/>
      <c r="R2628" s="2" t="s">
        <v>2319</v>
      </c>
      <c r="S2628" s="2"/>
      <c r="T2628" s="2"/>
      <c r="U2628" s="2">
        <v>0</v>
      </c>
      <c r="V2628" s="2" t="s">
        <v>8278</v>
      </c>
      <c r="W2628">
        <f>IFERROR(VLOOKUP($H2628,'WNS Dawaco'!$A:$C,2,FALSE),"")</f>
        <v>2085</v>
      </c>
      <c r="X2628" t="str">
        <f>IFERROR(VLOOKUP($H2628,'WNS Dawaco'!$A:$C,3,FALSE),"")</f>
        <v>aminofenazon</v>
      </c>
    </row>
    <row r="2629" spans="1:24" hidden="1" x14ac:dyDescent="0.3">
      <c r="A2629" s="2" t="s">
        <v>6390</v>
      </c>
      <c r="B2629" s="2" t="s">
        <v>2307</v>
      </c>
      <c r="C2629" s="2" t="s">
        <v>8506</v>
      </c>
      <c r="D2629" s="2" t="s">
        <v>8427</v>
      </c>
      <c r="E2629" s="2" t="s">
        <v>8507</v>
      </c>
      <c r="F2629" s="2">
        <v>49</v>
      </c>
      <c r="G2629" s="2" t="s">
        <v>8279</v>
      </c>
      <c r="H2629" s="2" t="s">
        <v>8280</v>
      </c>
      <c r="I2629" s="2" t="s">
        <v>8281</v>
      </c>
      <c r="J2629" s="2" t="s">
        <v>8282</v>
      </c>
      <c r="K2629" s="2" t="s">
        <v>2315</v>
      </c>
      <c r="L2629" s="2"/>
      <c r="M2629" s="2" t="s">
        <v>2341</v>
      </c>
      <c r="N2629" s="2" t="s">
        <v>67</v>
      </c>
      <c r="O2629" s="2" t="s">
        <v>2307</v>
      </c>
      <c r="P2629" s="2" t="s">
        <v>2318</v>
      </c>
      <c r="Q2629" s="2"/>
      <c r="R2629" s="2" t="s">
        <v>2319</v>
      </c>
      <c r="S2629" s="2"/>
      <c r="T2629" s="2"/>
      <c r="U2629" s="2">
        <v>0</v>
      </c>
      <c r="V2629" s="2" t="s">
        <v>8283</v>
      </c>
      <c r="W2629">
        <f>IFERROR(VLOOKUP($H2629,'WNS Dawaco'!$A:$C,2,FALSE),"")</f>
        <v>2087</v>
      </c>
      <c r="X2629" t="str">
        <f>IFERROR(VLOOKUP($H2629,'WNS Dawaco'!$A:$C,3,FALSE),"")</f>
        <v>atorvastatine</v>
      </c>
    </row>
    <row r="2630" spans="1:24" hidden="1" x14ac:dyDescent="0.3">
      <c r="A2630" s="2" t="s">
        <v>6390</v>
      </c>
      <c r="B2630" s="2" t="s">
        <v>2307</v>
      </c>
      <c r="C2630" s="2" t="s">
        <v>8506</v>
      </c>
      <c r="D2630" s="2" t="s">
        <v>8427</v>
      </c>
      <c r="E2630" s="2" t="s">
        <v>8507</v>
      </c>
      <c r="F2630" s="2">
        <v>49</v>
      </c>
      <c r="G2630" s="2" t="s">
        <v>8411</v>
      </c>
      <c r="H2630" s="2" t="s">
        <v>8412</v>
      </c>
      <c r="I2630" s="2" t="s">
        <v>8413</v>
      </c>
      <c r="J2630" s="2" t="s">
        <v>8414</v>
      </c>
      <c r="K2630" s="2" t="s">
        <v>2315</v>
      </c>
      <c r="L2630" s="2"/>
      <c r="M2630" s="2" t="s">
        <v>2341</v>
      </c>
      <c r="N2630" s="2" t="s">
        <v>67</v>
      </c>
      <c r="O2630" s="2" t="s">
        <v>2307</v>
      </c>
      <c r="P2630" s="2" t="s">
        <v>2318</v>
      </c>
      <c r="Q2630" s="2"/>
      <c r="R2630" s="2" t="s">
        <v>2319</v>
      </c>
      <c r="S2630" s="2"/>
      <c r="T2630" s="2"/>
      <c r="U2630" s="2">
        <v>0</v>
      </c>
      <c r="V2630" s="2" t="s">
        <v>8415</v>
      </c>
      <c r="W2630" t="str">
        <f>IFERROR(VLOOKUP($H2630,'WNS Dawaco'!$A:$C,2,FALSE),"")</f>
        <v/>
      </c>
      <c r="X2630" t="str">
        <f>IFERROR(VLOOKUP($H2630,'WNS Dawaco'!$A:$C,3,FALSE),"")</f>
        <v/>
      </c>
    </row>
    <row r="2631" spans="1:24" hidden="1" x14ac:dyDescent="0.3">
      <c r="A2631" s="2" t="s">
        <v>6390</v>
      </c>
      <c r="B2631" s="2" t="s">
        <v>2307</v>
      </c>
      <c r="C2631" s="2" t="s">
        <v>8506</v>
      </c>
      <c r="D2631" s="2" t="s">
        <v>8427</v>
      </c>
      <c r="E2631" s="2" t="s">
        <v>8507</v>
      </c>
      <c r="F2631" s="2">
        <v>49</v>
      </c>
      <c r="G2631" s="2" t="s">
        <v>8299</v>
      </c>
      <c r="H2631" s="2" t="s">
        <v>8300</v>
      </c>
      <c r="I2631" s="2" t="s">
        <v>8301</v>
      </c>
      <c r="J2631" s="2" t="s">
        <v>8302</v>
      </c>
      <c r="K2631" s="2" t="s">
        <v>2315</v>
      </c>
      <c r="L2631" s="2"/>
      <c r="M2631" s="2" t="s">
        <v>2341</v>
      </c>
      <c r="N2631" s="2" t="s">
        <v>67</v>
      </c>
      <c r="O2631" s="2" t="s">
        <v>2307</v>
      </c>
      <c r="P2631" s="2" t="s">
        <v>2318</v>
      </c>
      <c r="Q2631" s="2"/>
      <c r="R2631" s="2" t="s">
        <v>2319</v>
      </c>
      <c r="S2631" s="2"/>
      <c r="T2631" s="2"/>
      <c r="U2631" s="2">
        <v>0</v>
      </c>
      <c r="V2631" s="2" t="s">
        <v>8303</v>
      </c>
      <c r="W2631">
        <f>IFERROR(VLOOKUP($H2631,'WNS Dawaco'!$A:$C,2,FALSE),"")</f>
        <v>2097</v>
      </c>
      <c r="X2631" t="str">
        <f>IFERROR(VLOOKUP($H2631,'WNS Dawaco'!$A:$C,3,FALSE),"")</f>
        <v>cloxacilline</v>
      </c>
    </row>
    <row r="2632" spans="1:24" hidden="1" x14ac:dyDescent="0.3">
      <c r="A2632" s="2" t="s">
        <v>6390</v>
      </c>
      <c r="B2632" s="2" t="s">
        <v>2307</v>
      </c>
      <c r="C2632" s="2" t="s">
        <v>8506</v>
      </c>
      <c r="D2632" s="2" t="s">
        <v>8427</v>
      </c>
      <c r="E2632" s="2" t="s">
        <v>8507</v>
      </c>
      <c r="F2632" s="2">
        <v>49</v>
      </c>
      <c r="G2632" s="2" t="s">
        <v>4345</v>
      </c>
      <c r="H2632" s="2" t="s">
        <v>4346</v>
      </c>
      <c r="I2632" s="2" t="s">
        <v>4347</v>
      </c>
      <c r="J2632" s="2" t="s">
        <v>4348</v>
      </c>
      <c r="K2632" s="2" t="s">
        <v>2315</v>
      </c>
      <c r="L2632" s="2"/>
      <c r="M2632" s="2" t="s">
        <v>2341</v>
      </c>
      <c r="N2632" s="2" t="s">
        <v>67</v>
      </c>
      <c r="O2632" s="2" t="s">
        <v>2307</v>
      </c>
      <c r="P2632" s="2" t="s">
        <v>2318</v>
      </c>
      <c r="Q2632" s="2"/>
      <c r="R2632" s="2" t="s">
        <v>2319</v>
      </c>
      <c r="S2632" s="2"/>
      <c r="T2632" s="2"/>
      <c r="U2632" s="2">
        <v>0</v>
      </c>
      <c r="V2632" s="2" t="s">
        <v>4349</v>
      </c>
      <c r="W2632">
        <f>IFERROR(VLOOKUP($H2632,'WNS Dawaco'!$A:$C,2,FALSE),"")</f>
        <v>2100</v>
      </c>
      <c r="X2632" t="str">
        <f>IFERROR(VLOOKUP($H2632,'WNS Dawaco'!$A:$C,3,FALSE),"")</f>
        <v>cyclofosfamide</v>
      </c>
    </row>
    <row r="2633" spans="1:24" hidden="1" x14ac:dyDescent="0.3">
      <c r="A2633" s="2" t="s">
        <v>6390</v>
      </c>
      <c r="B2633" s="2" t="s">
        <v>2307</v>
      </c>
      <c r="C2633" s="2" t="s">
        <v>8506</v>
      </c>
      <c r="D2633" s="2" t="s">
        <v>8427</v>
      </c>
      <c r="E2633" s="2" t="s">
        <v>8507</v>
      </c>
      <c r="F2633" s="2">
        <v>49</v>
      </c>
      <c r="G2633" s="2" t="s">
        <v>8309</v>
      </c>
      <c r="H2633" s="2" t="s">
        <v>8310</v>
      </c>
      <c r="I2633" s="2" t="s">
        <v>8311</v>
      </c>
      <c r="J2633" s="2" t="s">
        <v>8312</v>
      </c>
      <c r="K2633" s="2" t="s">
        <v>2315</v>
      </c>
      <c r="L2633" s="2"/>
      <c r="M2633" s="2" t="s">
        <v>2341</v>
      </c>
      <c r="N2633" s="2" t="s">
        <v>67</v>
      </c>
      <c r="O2633" s="2" t="s">
        <v>2307</v>
      </c>
      <c r="P2633" s="2" t="s">
        <v>2318</v>
      </c>
      <c r="Q2633" s="2"/>
      <c r="R2633" s="2" t="s">
        <v>2319</v>
      </c>
      <c r="S2633" s="2"/>
      <c r="T2633" s="2"/>
      <c r="U2633" s="2">
        <v>0</v>
      </c>
      <c r="V2633" s="2" t="s">
        <v>8313</v>
      </c>
      <c r="W2633">
        <f>IFERROR(VLOOKUP($H2633,'WNS Dawaco'!$A:$C,2,FALSE),"")</f>
        <v>2101</v>
      </c>
      <c r="X2633" t="str">
        <f>IFERROR(VLOOKUP($H2633,'WNS Dawaco'!$A:$C,3,FALSE),"")</f>
        <v>dapson</v>
      </c>
    </row>
    <row r="2634" spans="1:24" hidden="1" x14ac:dyDescent="0.3">
      <c r="A2634" s="2" t="s">
        <v>6390</v>
      </c>
      <c r="B2634" s="2" t="s">
        <v>2307</v>
      </c>
      <c r="C2634" s="2" t="s">
        <v>8506</v>
      </c>
      <c r="D2634" s="2" t="s">
        <v>8427</v>
      </c>
      <c r="E2634" s="2" t="s">
        <v>8507</v>
      </c>
      <c r="F2634" s="2">
        <v>49</v>
      </c>
      <c r="G2634" s="2" t="s">
        <v>8314</v>
      </c>
      <c r="H2634" s="2" t="s">
        <v>8315</v>
      </c>
      <c r="I2634" s="2" t="s">
        <v>8316</v>
      </c>
      <c r="J2634" s="2" t="s">
        <v>8317</v>
      </c>
      <c r="K2634" s="2" t="s">
        <v>2315</v>
      </c>
      <c r="L2634" s="2"/>
      <c r="M2634" s="2" t="s">
        <v>2341</v>
      </c>
      <c r="N2634" s="2" t="s">
        <v>67</v>
      </c>
      <c r="O2634" s="2" t="s">
        <v>2307</v>
      </c>
      <c r="P2634" s="2" t="s">
        <v>2318</v>
      </c>
      <c r="Q2634" s="2"/>
      <c r="R2634" s="2" t="s">
        <v>2319</v>
      </c>
      <c r="S2634" s="2"/>
      <c r="T2634" s="2"/>
      <c r="U2634" s="2">
        <v>0</v>
      </c>
      <c r="V2634" s="2" t="s">
        <v>8318</v>
      </c>
      <c r="W2634">
        <f>IFERROR(VLOOKUP($H2634,'WNS Dawaco'!$A:$C,2,FALSE),"")</f>
        <v>2102</v>
      </c>
      <c r="X2634" t="str">
        <f>IFERROR(VLOOKUP($H2634,'WNS Dawaco'!$A:$C,3,FALSE),"")</f>
        <v>dexamethason</v>
      </c>
    </row>
    <row r="2635" spans="1:24" hidden="1" x14ac:dyDescent="0.3">
      <c r="A2635" s="2" t="s">
        <v>6390</v>
      </c>
      <c r="B2635" s="2" t="s">
        <v>2307</v>
      </c>
      <c r="C2635" s="2" t="s">
        <v>8506</v>
      </c>
      <c r="D2635" s="2" t="s">
        <v>8427</v>
      </c>
      <c r="E2635" s="2" t="s">
        <v>8507</v>
      </c>
      <c r="F2635" s="2">
        <v>49</v>
      </c>
      <c r="G2635" s="2" t="s">
        <v>8329</v>
      </c>
      <c r="H2635" s="2" t="s">
        <v>8330</v>
      </c>
      <c r="I2635" s="2" t="s">
        <v>8331</v>
      </c>
      <c r="J2635" s="2" t="s">
        <v>8332</v>
      </c>
      <c r="K2635" s="2" t="s">
        <v>2315</v>
      </c>
      <c r="L2635" s="2"/>
      <c r="M2635" s="2" t="s">
        <v>2341</v>
      </c>
      <c r="N2635" s="2" t="s">
        <v>67</v>
      </c>
      <c r="O2635" s="2" t="s">
        <v>2307</v>
      </c>
      <c r="P2635" s="2" t="s">
        <v>2318</v>
      </c>
      <c r="Q2635" s="2"/>
      <c r="R2635" s="2" t="s">
        <v>2319</v>
      </c>
      <c r="S2635" s="2"/>
      <c r="T2635" s="2"/>
      <c r="U2635" s="2">
        <v>0</v>
      </c>
      <c r="V2635" s="2" t="s">
        <v>8333</v>
      </c>
      <c r="W2635">
        <f>IFERROR(VLOOKUP($H2635,'WNS Dawaco'!$A:$C,2,FALSE),"")</f>
        <v>2104</v>
      </c>
      <c r="X2635" t="str">
        <f>IFERROR(VLOOKUP($H2635,'WNS Dawaco'!$A:$C,3,FALSE),"")</f>
        <v>dicloxacilline</v>
      </c>
    </row>
    <row r="2636" spans="1:24" hidden="1" x14ac:dyDescent="0.3">
      <c r="A2636" s="2" t="s">
        <v>6390</v>
      </c>
      <c r="B2636" s="2" t="s">
        <v>2307</v>
      </c>
      <c r="C2636" s="2" t="s">
        <v>8506</v>
      </c>
      <c r="D2636" s="2" t="s">
        <v>8427</v>
      </c>
      <c r="E2636" s="2" t="s">
        <v>8507</v>
      </c>
      <c r="F2636" s="2">
        <v>49</v>
      </c>
      <c r="G2636" s="2" t="s">
        <v>8486</v>
      </c>
      <c r="H2636" s="2" t="s">
        <v>8487</v>
      </c>
      <c r="I2636" s="2" t="s">
        <v>8488</v>
      </c>
      <c r="J2636" s="2" t="s">
        <v>8489</v>
      </c>
      <c r="K2636" s="2" t="s">
        <v>2315</v>
      </c>
      <c r="L2636" s="2"/>
      <c r="M2636" s="2" t="s">
        <v>2341</v>
      </c>
      <c r="N2636" s="2" t="s">
        <v>67</v>
      </c>
      <c r="O2636" s="2" t="s">
        <v>2307</v>
      </c>
      <c r="P2636" s="2" t="s">
        <v>2318</v>
      </c>
      <c r="Q2636" s="2"/>
      <c r="R2636" s="2" t="s">
        <v>2319</v>
      </c>
      <c r="S2636" s="2"/>
      <c r="T2636" s="2"/>
      <c r="U2636" s="2">
        <v>0</v>
      </c>
      <c r="V2636" s="2" t="s">
        <v>8490</v>
      </c>
      <c r="W2636" t="str">
        <f>IFERROR(VLOOKUP($H2636,'WNS Dawaco'!$A:$C,2,FALSE),"")</f>
        <v/>
      </c>
      <c r="X2636" t="str">
        <f>IFERROR(VLOOKUP($H2636,'WNS Dawaco'!$A:$C,3,FALSE),"")</f>
        <v/>
      </c>
    </row>
    <row r="2637" spans="1:24" hidden="1" x14ac:dyDescent="0.3">
      <c r="A2637" s="2" t="s">
        <v>6390</v>
      </c>
      <c r="B2637" s="2" t="s">
        <v>2307</v>
      </c>
      <c r="C2637" s="2" t="s">
        <v>8506</v>
      </c>
      <c r="D2637" s="2" t="s">
        <v>8427</v>
      </c>
      <c r="E2637" s="2" t="s">
        <v>8507</v>
      </c>
      <c r="F2637" s="2">
        <v>49</v>
      </c>
      <c r="G2637" s="2" t="s">
        <v>8496</v>
      </c>
      <c r="H2637" s="2" t="s">
        <v>8497</v>
      </c>
      <c r="I2637" s="2" t="s">
        <v>8498</v>
      </c>
      <c r="J2637" s="2" t="s">
        <v>8499</v>
      </c>
      <c r="K2637" s="2" t="s">
        <v>2315</v>
      </c>
      <c r="L2637" s="2"/>
      <c r="M2637" s="2" t="s">
        <v>2341</v>
      </c>
      <c r="N2637" s="2" t="s">
        <v>67</v>
      </c>
      <c r="O2637" s="2" t="s">
        <v>2307</v>
      </c>
      <c r="P2637" s="2" t="s">
        <v>2318</v>
      </c>
      <c r="Q2637" s="2"/>
      <c r="R2637" s="2" t="s">
        <v>2319</v>
      </c>
      <c r="S2637" s="2"/>
      <c r="T2637" s="2"/>
      <c r="U2637" s="2">
        <v>0</v>
      </c>
      <c r="V2637" s="2" t="s">
        <v>8500</v>
      </c>
      <c r="W2637" t="str">
        <f>IFERROR(VLOOKUP($H2637,'WNS Dawaco'!$A:$C,2,FALSE),"")</f>
        <v/>
      </c>
      <c r="X2637" t="str">
        <f>IFERROR(VLOOKUP($H2637,'WNS Dawaco'!$A:$C,3,FALSE),"")</f>
        <v/>
      </c>
    </row>
    <row r="2638" spans="1:24" hidden="1" x14ac:dyDescent="0.3">
      <c r="A2638" s="2" t="s">
        <v>6390</v>
      </c>
      <c r="B2638" s="2" t="s">
        <v>2307</v>
      </c>
      <c r="C2638" s="2" t="s">
        <v>8506</v>
      </c>
      <c r="D2638" s="2" t="s">
        <v>8427</v>
      </c>
      <c r="E2638" s="2" t="s">
        <v>8507</v>
      </c>
      <c r="F2638" s="2">
        <v>49</v>
      </c>
      <c r="G2638" s="2" t="s">
        <v>4370</v>
      </c>
      <c r="H2638" s="2" t="s">
        <v>4371</v>
      </c>
      <c r="I2638" s="2" t="s">
        <v>4372</v>
      </c>
      <c r="J2638" s="2" t="s">
        <v>4373</v>
      </c>
      <c r="K2638" s="2" t="s">
        <v>2315</v>
      </c>
      <c r="L2638" s="2"/>
      <c r="M2638" s="2" t="s">
        <v>2341</v>
      </c>
      <c r="N2638" s="2" t="s">
        <v>67</v>
      </c>
      <c r="O2638" s="2" t="s">
        <v>2307</v>
      </c>
      <c r="P2638" s="2" t="s">
        <v>2318</v>
      </c>
      <c r="Q2638" s="2"/>
      <c r="R2638" s="2" t="s">
        <v>2319</v>
      </c>
      <c r="S2638" s="2"/>
      <c r="T2638" s="2"/>
      <c r="U2638" s="2">
        <v>0</v>
      </c>
      <c r="V2638" s="2" t="s">
        <v>4374</v>
      </c>
      <c r="W2638">
        <f>IFERROR(VLOOKUP($H2638,'WNS Dawaco'!$A:$C,2,FALSE),"")</f>
        <v>2125</v>
      </c>
      <c r="X2638" t="str">
        <f>IFERROR(VLOOKUP($H2638,'WNS Dawaco'!$A:$C,3,FALSE),"")</f>
        <v>lincomycine</v>
      </c>
    </row>
    <row r="2639" spans="1:24" hidden="1" x14ac:dyDescent="0.3">
      <c r="A2639" s="2" t="s">
        <v>6390</v>
      </c>
      <c r="B2639" s="2" t="s">
        <v>2307</v>
      </c>
      <c r="C2639" s="2" t="s">
        <v>8506</v>
      </c>
      <c r="D2639" s="2" t="s">
        <v>8427</v>
      </c>
      <c r="E2639" s="2" t="s">
        <v>8507</v>
      </c>
      <c r="F2639" s="2">
        <v>49</v>
      </c>
      <c r="G2639" s="2" t="s">
        <v>8471</v>
      </c>
      <c r="H2639" s="2" t="s">
        <v>8472</v>
      </c>
      <c r="I2639" s="2" t="s">
        <v>8473</v>
      </c>
      <c r="J2639" s="2" t="s">
        <v>8474</v>
      </c>
      <c r="K2639" s="2" t="s">
        <v>2315</v>
      </c>
      <c r="L2639" s="2"/>
      <c r="M2639" s="2" t="s">
        <v>2341</v>
      </c>
      <c r="N2639" s="2" t="s">
        <v>67</v>
      </c>
      <c r="O2639" s="2" t="s">
        <v>2307</v>
      </c>
      <c r="P2639" s="2" t="s">
        <v>2318</v>
      </c>
      <c r="Q2639" s="2"/>
      <c r="R2639" s="2" t="s">
        <v>2319</v>
      </c>
      <c r="S2639" s="2"/>
      <c r="T2639" s="2"/>
      <c r="U2639" s="2">
        <v>0</v>
      </c>
      <c r="V2639" s="2" t="s">
        <v>8475</v>
      </c>
      <c r="W2639" t="str">
        <f>IFERROR(VLOOKUP($H2639,'WNS Dawaco'!$A:$C,2,FALSE),"")</f>
        <v/>
      </c>
      <c r="X2639" t="str">
        <f>IFERROR(VLOOKUP($H2639,'WNS Dawaco'!$A:$C,3,FALSE),"")</f>
        <v/>
      </c>
    </row>
    <row r="2640" spans="1:24" hidden="1" x14ac:dyDescent="0.3">
      <c r="A2640" s="2" t="s">
        <v>6390</v>
      </c>
      <c r="B2640" s="2" t="s">
        <v>2307</v>
      </c>
      <c r="C2640" s="2" t="s">
        <v>8506</v>
      </c>
      <c r="D2640" s="2" t="s">
        <v>8427</v>
      </c>
      <c r="E2640" s="2" t="s">
        <v>8507</v>
      </c>
      <c r="F2640" s="2">
        <v>49</v>
      </c>
      <c r="G2640" s="2" t="s">
        <v>8406</v>
      </c>
      <c r="H2640" s="2" t="s">
        <v>8407</v>
      </c>
      <c r="I2640" s="2" t="s">
        <v>8408</v>
      </c>
      <c r="J2640" s="2" t="s">
        <v>8409</v>
      </c>
      <c r="K2640" s="2" t="s">
        <v>2315</v>
      </c>
      <c r="L2640" s="2"/>
      <c r="M2640" s="2" t="s">
        <v>2341</v>
      </c>
      <c r="N2640" s="2" t="s">
        <v>67</v>
      </c>
      <c r="O2640" s="2" t="s">
        <v>2307</v>
      </c>
      <c r="P2640" s="2" t="s">
        <v>2318</v>
      </c>
      <c r="Q2640" s="2"/>
      <c r="R2640" s="2" t="s">
        <v>2319</v>
      </c>
      <c r="S2640" s="2"/>
      <c r="T2640" s="2"/>
      <c r="U2640" s="2">
        <v>0</v>
      </c>
      <c r="V2640" s="2" t="s">
        <v>8410</v>
      </c>
      <c r="W2640" t="str">
        <f>IFERROR(VLOOKUP($H2640,'WNS Dawaco'!$A:$C,2,FALSE),"")</f>
        <v/>
      </c>
      <c r="X2640" t="str">
        <f>IFERROR(VLOOKUP($H2640,'WNS Dawaco'!$A:$C,3,FALSE),"")</f>
        <v/>
      </c>
    </row>
    <row r="2641" spans="1:24" hidden="1" x14ac:dyDescent="0.3">
      <c r="A2641" s="2" t="s">
        <v>6390</v>
      </c>
      <c r="B2641" s="2" t="s">
        <v>2307</v>
      </c>
      <c r="C2641" s="2" t="s">
        <v>8506</v>
      </c>
      <c r="D2641" s="2" t="s">
        <v>8427</v>
      </c>
      <c r="E2641" s="2" t="s">
        <v>8507</v>
      </c>
      <c r="F2641" s="2">
        <v>49</v>
      </c>
      <c r="G2641" s="2" t="s">
        <v>8349</v>
      </c>
      <c r="H2641" s="2" t="s">
        <v>8350</v>
      </c>
      <c r="I2641" s="2" t="s">
        <v>8351</v>
      </c>
      <c r="J2641" s="2" t="s">
        <v>8352</v>
      </c>
      <c r="K2641" s="2" t="s">
        <v>2315</v>
      </c>
      <c r="L2641" s="2"/>
      <c r="M2641" s="2" t="s">
        <v>2341</v>
      </c>
      <c r="N2641" s="2" t="s">
        <v>67</v>
      </c>
      <c r="O2641" s="2" t="s">
        <v>2307</v>
      </c>
      <c r="P2641" s="2" t="s">
        <v>2318</v>
      </c>
      <c r="Q2641" s="2"/>
      <c r="R2641" s="2" t="s">
        <v>2319</v>
      </c>
      <c r="S2641" s="2"/>
      <c r="T2641" s="2"/>
      <c r="U2641" s="2">
        <v>0</v>
      </c>
      <c r="V2641" s="2" t="s">
        <v>8353</v>
      </c>
      <c r="W2641">
        <f>IFERROR(VLOOKUP($H2641,'WNS Dawaco'!$A:$C,2,FALSE),"")</f>
        <v>2110</v>
      </c>
      <c r="X2641" t="str">
        <f>IFERROR(VLOOKUP($H2641,'WNS Dawaco'!$A:$C,3,FALSE),"")</f>
        <v>fenoterol</v>
      </c>
    </row>
    <row r="2642" spans="1:24" hidden="1" x14ac:dyDescent="0.3">
      <c r="A2642" s="2" t="s">
        <v>6390</v>
      </c>
      <c r="B2642" s="2" t="s">
        <v>2307</v>
      </c>
      <c r="C2642" s="2" t="s">
        <v>8506</v>
      </c>
      <c r="D2642" s="2" t="s">
        <v>8427</v>
      </c>
      <c r="E2642" s="2" t="s">
        <v>8507</v>
      </c>
      <c r="F2642" s="2">
        <v>49</v>
      </c>
      <c r="G2642" s="2" t="s">
        <v>8491</v>
      </c>
      <c r="H2642" s="2" t="s">
        <v>8492</v>
      </c>
      <c r="I2642" s="2" t="s">
        <v>8493</v>
      </c>
      <c r="J2642" s="2" t="s">
        <v>8494</v>
      </c>
      <c r="K2642" s="2" t="s">
        <v>2315</v>
      </c>
      <c r="L2642" s="2"/>
      <c r="M2642" s="2" t="s">
        <v>2341</v>
      </c>
      <c r="N2642" s="2" t="s">
        <v>67</v>
      </c>
      <c r="O2642" s="2" t="s">
        <v>2307</v>
      </c>
      <c r="P2642" s="2" t="s">
        <v>2318</v>
      </c>
      <c r="Q2642" s="2"/>
      <c r="R2642" s="2" t="s">
        <v>2319</v>
      </c>
      <c r="S2642" s="2"/>
      <c r="T2642" s="2"/>
      <c r="U2642" s="2">
        <v>0</v>
      </c>
      <c r="V2642" s="2" t="s">
        <v>8495</v>
      </c>
      <c r="W2642" t="str">
        <f>IFERROR(VLOOKUP($H2642,'WNS Dawaco'!$A:$C,2,FALSE),"")</f>
        <v/>
      </c>
      <c r="X2642" t="str">
        <f>IFERROR(VLOOKUP($H2642,'WNS Dawaco'!$A:$C,3,FALSE),"")</f>
        <v/>
      </c>
    </row>
    <row r="2643" spans="1:24" hidden="1" x14ac:dyDescent="0.3">
      <c r="A2643" s="2" t="s">
        <v>6390</v>
      </c>
      <c r="B2643" s="2" t="s">
        <v>2307</v>
      </c>
      <c r="C2643" s="2" t="s">
        <v>8506</v>
      </c>
      <c r="D2643" s="2" t="s">
        <v>8427</v>
      </c>
      <c r="E2643" s="2" t="s">
        <v>8507</v>
      </c>
      <c r="F2643" s="2">
        <v>49</v>
      </c>
      <c r="G2643" s="2" t="s">
        <v>8204</v>
      </c>
      <c r="H2643" s="2" t="s">
        <v>8205</v>
      </c>
      <c r="I2643" s="2" t="s">
        <v>8206</v>
      </c>
      <c r="J2643" s="2" t="s">
        <v>8207</v>
      </c>
      <c r="K2643" s="2" t="s">
        <v>2315</v>
      </c>
      <c r="L2643" s="2"/>
      <c r="M2643" s="2" t="s">
        <v>2341</v>
      </c>
      <c r="N2643" s="2" t="s">
        <v>67</v>
      </c>
      <c r="O2643" s="2" t="s">
        <v>2307</v>
      </c>
      <c r="P2643" s="2" t="s">
        <v>2318</v>
      </c>
      <c r="Q2643" s="2"/>
      <c r="R2643" s="2" t="s">
        <v>2319</v>
      </c>
      <c r="S2643" s="2"/>
      <c r="T2643" s="2"/>
      <c r="U2643" s="2">
        <v>0</v>
      </c>
      <c r="V2643" s="2" t="s">
        <v>8208</v>
      </c>
      <c r="W2643">
        <f>IFERROR(VLOOKUP($H2643,'WNS Dawaco'!$A:$C,2,FALSE),"")</f>
        <v>2126</v>
      </c>
      <c r="X2643" t="str">
        <f>IFERROR(VLOOKUP($H2643,'WNS Dawaco'!$A:$C,3,FALSE),"")</f>
        <v>mebendazol</v>
      </c>
    </row>
    <row r="2644" spans="1:24" hidden="1" x14ac:dyDescent="0.3">
      <c r="A2644" s="2" t="s">
        <v>6390</v>
      </c>
      <c r="B2644" s="2" t="s">
        <v>2307</v>
      </c>
      <c r="C2644" s="2" t="s">
        <v>8506</v>
      </c>
      <c r="D2644" s="2" t="s">
        <v>8427</v>
      </c>
      <c r="E2644" s="2" t="s">
        <v>8507</v>
      </c>
      <c r="F2644" s="2">
        <v>49</v>
      </c>
      <c r="G2644" s="2" t="s">
        <v>8209</v>
      </c>
      <c r="H2644" s="2" t="s">
        <v>8210</v>
      </c>
      <c r="I2644" s="2" t="s">
        <v>8211</v>
      </c>
      <c r="J2644" s="2" t="s">
        <v>8212</v>
      </c>
      <c r="K2644" s="2" t="s">
        <v>2315</v>
      </c>
      <c r="L2644" s="2"/>
      <c r="M2644" s="2" t="s">
        <v>2341</v>
      </c>
      <c r="N2644" s="2" t="s">
        <v>67</v>
      </c>
      <c r="O2644" s="2" t="s">
        <v>2307</v>
      </c>
      <c r="P2644" s="2" t="s">
        <v>2318</v>
      </c>
      <c r="Q2644" s="2"/>
      <c r="R2644" s="2" t="s">
        <v>2319</v>
      </c>
      <c r="S2644" s="2"/>
      <c r="T2644" s="2"/>
      <c r="U2644" s="2">
        <v>0</v>
      </c>
      <c r="V2644" s="2" t="s">
        <v>8213</v>
      </c>
      <c r="W2644">
        <f>IFERROR(VLOOKUP($H2644,'WNS Dawaco'!$A:$C,2,FALSE),"")</f>
        <v>2123</v>
      </c>
      <c r="X2644" t="str">
        <f>IFERROR(VLOOKUP($H2644,'WNS Dawaco'!$A:$C,3,FALSE),"")</f>
        <v>levetiracetam</v>
      </c>
    </row>
    <row r="2645" spans="1:24" hidden="1" x14ac:dyDescent="0.3">
      <c r="A2645" s="2" t="s">
        <v>6390</v>
      </c>
      <c r="B2645" s="2" t="s">
        <v>2307</v>
      </c>
      <c r="C2645" s="2" t="s">
        <v>8506</v>
      </c>
      <c r="D2645" s="2" t="s">
        <v>8427</v>
      </c>
      <c r="E2645" s="2" t="s">
        <v>8507</v>
      </c>
      <c r="F2645" s="2">
        <v>49</v>
      </c>
      <c r="G2645" s="2" t="s">
        <v>4365</v>
      </c>
      <c r="H2645" s="2" t="s">
        <v>4366</v>
      </c>
      <c r="I2645" s="2" t="s">
        <v>4367</v>
      </c>
      <c r="J2645" s="2" t="s">
        <v>4368</v>
      </c>
      <c r="K2645" s="2" t="s">
        <v>2315</v>
      </c>
      <c r="L2645" s="2"/>
      <c r="M2645" s="2" t="s">
        <v>2341</v>
      </c>
      <c r="N2645" s="2" t="s">
        <v>67</v>
      </c>
      <c r="O2645" s="2" t="s">
        <v>2307</v>
      </c>
      <c r="P2645" s="2" t="s">
        <v>2318</v>
      </c>
      <c r="Q2645" s="2"/>
      <c r="R2645" s="2" t="s">
        <v>2319</v>
      </c>
      <c r="S2645" s="2"/>
      <c r="T2645" s="2"/>
      <c r="U2645" s="2">
        <v>0</v>
      </c>
      <c r="V2645" s="2" t="s">
        <v>4369</v>
      </c>
      <c r="W2645">
        <f>IFERROR(VLOOKUP($H2645,'WNS Dawaco'!$A:$C,2,FALSE),"")</f>
        <v>2119</v>
      </c>
      <c r="X2645" t="str">
        <f>IFERROR(VLOOKUP($H2645,'WNS Dawaco'!$A:$C,3,FALSE),"")</f>
        <v>indometacine</v>
      </c>
    </row>
    <row r="2646" spans="1:24" hidden="1" x14ac:dyDescent="0.3">
      <c r="A2646" s="2" t="s">
        <v>6390</v>
      </c>
      <c r="B2646" s="2" t="s">
        <v>2307</v>
      </c>
      <c r="C2646" s="2" t="s">
        <v>8506</v>
      </c>
      <c r="D2646" s="2" t="s">
        <v>8427</v>
      </c>
      <c r="E2646" s="2" t="s">
        <v>8507</v>
      </c>
      <c r="F2646" s="2">
        <v>49</v>
      </c>
      <c r="G2646" s="2" t="s">
        <v>8319</v>
      </c>
      <c r="H2646" s="2" t="s">
        <v>8320</v>
      </c>
      <c r="I2646" s="2" t="s">
        <v>8321</v>
      </c>
      <c r="J2646" s="2" t="s">
        <v>8322</v>
      </c>
      <c r="K2646" s="2" t="s">
        <v>2315</v>
      </c>
      <c r="L2646" s="2"/>
      <c r="M2646" s="2" t="s">
        <v>2341</v>
      </c>
      <c r="N2646" s="2" t="s">
        <v>67</v>
      </c>
      <c r="O2646" s="2" t="s">
        <v>2307</v>
      </c>
      <c r="P2646" s="2" t="s">
        <v>2318</v>
      </c>
      <c r="Q2646" s="2"/>
      <c r="R2646" s="2" t="s">
        <v>2319</v>
      </c>
      <c r="S2646" s="2"/>
      <c r="T2646" s="2"/>
      <c r="U2646" s="2">
        <v>0</v>
      </c>
      <c r="V2646" s="2" t="s">
        <v>8323</v>
      </c>
      <c r="W2646">
        <f>IFERROR(VLOOKUP($H2646,'WNS Dawaco'!$A:$C,2,FALSE),"")</f>
        <v>2118</v>
      </c>
      <c r="X2646" t="str">
        <f>IFERROR(VLOOKUP($H2646,'WNS Dawaco'!$A:$C,3,FALSE),"")</f>
        <v>ifosfamide</v>
      </c>
    </row>
    <row r="2647" spans="1:24" hidden="1" x14ac:dyDescent="0.3">
      <c r="A2647" s="2" t="s">
        <v>6390</v>
      </c>
      <c r="B2647" s="2" t="s">
        <v>2307</v>
      </c>
      <c r="C2647" s="2" t="s">
        <v>8506</v>
      </c>
      <c r="D2647" s="2" t="s">
        <v>8427</v>
      </c>
      <c r="E2647" s="2" t="s">
        <v>8507</v>
      </c>
      <c r="F2647" s="2">
        <v>49</v>
      </c>
      <c r="G2647" s="2" t="s">
        <v>8501</v>
      </c>
      <c r="H2647" s="2" t="s">
        <v>8502</v>
      </c>
      <c r="I2647" s="2" t="s">
        <v>8503</v>
      </c>
      <c r="J2647" s="2" t="s">
        <v>8504</v>
      </c>
      <c r="K2647" s="2" t="s">
        <v>2315</v>
      </c>
      <c r="L2647" s="2"/>
      <c r="M2647" s="2" t="s">
        <v>2341</v>
      </c>
      <c r="N2647" s="2" t="s">
        <v>67</v>
      </c>
      <c r="O2647" s="2" t="s">
        <v>2307</v>
      </c>
      <c r="P2647" s="2" t="s">
        <v>2318</v>
      </c>
      <c r="Q2647" s="2"/>
      <c r="R2647" s="2" t="s">
        <v>2319</v>
      </c>
      <c r="S2647" s="2"/>
      <c r="T2647" s="2"/>
      <c r="U2647" s="2">
        <v>0</v>
      </c>
      <c r="V2647" s="2" t="s">
        <v>8505</v>
      </c>
      <c r="W2647" t="str">
        <f>IFERROR(VLOOKUP($H2647,'WNS Dawaco'!$A:$C,2,FALSE),"")</f>
        <v/>
      </c>
      <c r="X2647" t="str">
        <f>IFERROR(VLOOKUP($H2647,'WNS Dawaco'!$A:$C,3,FALSE),"")</f>
        <v/>
      </c>
    </row>
    <row r="2648" spans="1:24" hidden="1" x14ac:dyDescent="0.3">
      <c r="A2648" s="2" t="s">
        <v>6390</v>
      </c>
      <c r="B2648" s="2" t="s">
        <v>2307</v>
      </c>
      <c r="C2648" s="2" t="s">
        <v>8506</v>
      </c>
      <c r="D2648" s="2" t="s">
        <v>8427</v>
      </c>
      <c r="E2648" s="2" t="s">
        <v>8507</v>
      </c>
      <c r="F2648" s="2">
        <v>49</v>
      </c>
      <c r="G2648" s="2" t="s">
        <v>8339</v>
      </c>
      <c r="H2648" s="2" t="s">
        <v>8340</v>
      </c>
      <c r="I2648" s="2" t="s">
        <v>8341</v>
      </c>
      <c r="J2648" s="2" t="s">
        <v>8342</v>
      </c>
      <c r="K2648" s="2" t="s">
        <v>2315</v>
      </c>
      <c r="L2648" s="2"/>
      <c r="M2648" s="2" t="s">
        <v>2341</v>
      </c>
      <c r="N2648" s="2" t="s">
        <v>67</v>
      </c>
      <c r="O2648" s="2" t="s">
        <v>2307</v>
      </c>
      <c r="P2648" s="2" t="s">
        <v>2318</v>
      </c>
      <c r="Q2648" s="2"/>
      <c r="R2648" s="2" t="s">
        <v>2319</v>
      </c>
      <c r="S2648" s="2"/>
      <c r="T2648" s="2"/>
      <c r="U2648" s="2">
        <v>0</v>
      </c>
      <c r="V2648" s="2" t="s">
        <v>8343</v>
      </c>
      <c r="W2648">
        <f>IFERROR(VLOOKUP($H2648,'WNS Dawaco'!$A:$C,2,FALSE),"")</f>
        <v>2112</v>
      </c>
      <c r="X2648" t="str">
        <f>IFERROR(VLOOKUP($H2648,'WNS Dawaco'!$A:$C,3,FALSE),"")</f>
        <v>fluoxetine</v>
      </c>
    </row>
    <row r="2649" spans="1:24" hidden="1" x14ac:dyDescent="0.3">
      <c r="A2649" s="2" t="s">
        <v>6390</v>
      </c>
      <c r="B2649" s="2" t="s">
        <v>2307</v>
      </c>
      <c r="C2649" s="2" t="s">
        <v>8506</v>
      </c>
      <c r="D2649" s="2" t="s">
        <v>8427</v>
      </c>
      <c r="E2649" s="2" t="s">
        <v>8507</v>
      </c>
      <c r="F2649" s="2">
        <v>49</v>
      </c>
      <c r="G2649" s="2" t="s">
        <v>8429</v>
      </c>
      <c r="H2649" s="2" t="s">
        <v>8430</v>
      </c>
      <c r="I2649" s="2" t="s">
        <v>8431</v>
      </c>
      <c r="J2649" s="2" t="s">
        <v>8432</v>
      </c>
      <c r="K2649" s="2" t="s">
        <v>2315</v>
      </c>
      <c r="L2649" s="2"/>
      <c r="M2649" s="2" t="s">
        <v>2341</v>
      </c>
      <c r="N2649" s="2" t="s">
        <v>67</v>
      </c>
      <c r="O2649" s="2" t="s">
        <v>2307</v>
      </c>
      <c r="P2649" s="2" t="s">
        <v>2318</v>
      </c>
      <c r="Q2649" s="2"/>
      <c r="R2649" s="2" t="s">
        <v>2319</v>
      </c>
      <c r="S2649" s="2"/>
      <c r="T2649" s="2"/>
      <c r="U2649" s="2">
        <v>0</v>
      </c>
      <c r="V2649" s="2" t="s">
        <v>8433</v>
      </c>
      <c r="W2649" t="str">
        <f>IFERROR(VLOOKUP($H2649,'WNS Dawaco'!$A:$C,2,FALSE),"")</f>
        <v/>
      </c>
      <c r="X2649" t="str">
        <f>IFERROR(VLOOKUP($H2649,'WNS Dawaco'!$A:$C,3,FALSE),"")</f>
        <v/>
      </c>
    </row>
    <row r="2650" spans="1:24" hidden="1" x14ac:dyDescent="0.3">
      <c r="A2650" s="2" t="s">
        <v>6390</v>
      </c>
      <c r="B2650" s="2" t="s">
        <v>2307</v>
      </c>
      <c r="C2650" s="2" t="s">
        <v>8506</v>
      </c>
      <c r="D2650" s="2" t="s">
        <v>8427</v>
      </c>
      <c r="E2650" s="2" t="s">
        <v>8507</v>
      </c>
      <c r="F2650" s="2">
        <v>49</v>
      </c>
      <c r="G2650" s="2" t="s">
        <v>8344</v>
      </c>
      <c r="H2650" s="2" t="s">
        <v>8345</v>
      </c>
      <c r="I2650" s="2" t="s">
        <v>8346</v>
      </c>
      <c r="J2650" s="2" t="s">
        <v>8347</v>
      </c>
      <c r="K2650" s="2" t="s">
        <v>2315</v>
      </c>
      <c r="L2650" s="2"/>
      <c r="M2650" s="2" t="s">
        <v>2341</v>
      </c>
      <c r="N2650" s="2" t="s">
        <v>67</v>
      </c>
      <c r="O2650" s="2" t="s">
        <v>2307</v>
      </c>
      <c r="P2650" s="2" t="s">
        <v>2318</v>
      </c>
      <c r="Q2650" s="2"/>
      <c r="R2650" s="2" t="s">
        <v>2319</v>
      </c>
      <c r="S2650" s="2"/>
      <c r="T2650" s="2"/>
      <c r="U2650" s="2">
        <v>0</v>
      </c>
      <c r="V2650" s="2" t="s">
        <v>8348</v>
      </c>
      <c r="W2650">
        <f>IFERROR(VLOOKUP($H2650,'WNS Dawaco'!$A:$C,2,FALSE),"")</f>
        <v>2111</v>
      </c>
      <c r="X2650" t="str">
        <f>IFERROR(VLOOKUP($H2650,'WNS Dawaco'!$A:$C,3,FALSE),"")</f>
        <v>florfenicol</v>
      </c>
    </row>
    <row r="2651" spans="1:24" hidden="1" x14ac:dyDescent="0.3">
      <c r="A2651" s="2" t="s">
        <v>6390</v>
      </c>
      <c r="B2651" s="2" t="s">
        <v>2307</v>
      </c>
      <c r="C2651" s="2" t="s">
        <v>8508</v>
      </c>
      <c r="D2651" s="2" t="s">
        <v>8509</v>
      </c>
      <c r="E2651" s="2" t="s">
        <v>8510</v>
      </c>
      <c r="F2651" s="2">
        <v>155</v>
      </c>
      <c r="G2651" s="2" t="s">
        <v>4201</v>
      </c>
      <c r="H2651" s="2" t="s">
        <v>4202</v>
      </c>
      <c r="I2651" s="2" t="s">
        <v>4203</v>
      </c>
      <c r="J2651" s="2" t="s">
        <v>4204</v>
      </c>
      <c r="K2651" s="2" t="s">
        <v>2315</v>
      </c>
      <c r="L2651" s="2"/>
      <c r="M2651" s="2" t="s">
        <v>2341</v>
      </c>
      <c r="N2651" s="2" t="s">
        <v>67</v>
      </c>
      <c r="O2651" s="2" t="s">
        <v>2307</v>
      </c>
      <c r="P2651" s="2" t="s">
        <v>2318</v>
      </c>
      <c r="Q2651" s="2"/>
      <c r="R2651" s="2" t="s">
        <v>2319</v>
      </c>
      <c r="S2651" s="2"/>
      <c r="T2651" s="2" t="s">
        <v>10107</v>
      </c>
      <c r="U2651" s="2">
        <v>0</v>
      </c>
      <c r="V2651" s="2" t="s">
        <v>4205</v>
      </c>
      <c r="W2651">
        <f>IFERROR(VLOOKUP($H2651,'WNS Dawaco'!$A:$C,2,FALSE),"")</f>
        <v>2136</v>
      </c>
      <c r="X2651" t="str">
        <f>IFERROR(VLOOKUP($H2651,'WNS Dawaco'!$A:$C,3,FALSE),"")</f>
        <v>pentoxifylline</v>
      </c>
    </row>
    <row r="2652" spans="1:24" hidden="1" x14ac:dyDescent="0.3">
      <c r="A2652" s="2" t="s">
        <v>6390</v>
      </c>
      <c r="B2652" s="2" t="s">
        <v>2307</v>
      </c>
      <c r="C2652" s="2" t="s">
        <v>8508</v>
      </c>
      <c r="D2652" s="2" t="s">
        <v>8509</v>
      </c>
      <c r="E2652" s="2" t="s">
        <v>8510</v>
      </c>
      <c r="F2652" s="2">
        <v>155</v>
      </c>
      <c r="G2652" s="2" t="s">
        <v>4231</v>
      </c>
      <c r="H2652" s="2" t="s">
        <v>4232</v>
      </c>
      <c r="I2652" s="2" t="s">
        <v>4233</v>
      </c>
      <c r="J2652" s="2" t="s">
        <v>4234</v>
      </c>
      <c r="K2652" s="2" t="s">
        <v>2315</v>
      </c>
      <c r="L2652" s="2"/>
      <c r="M2652" s="2" t="s">
        <v>2341</v>
      </c>
      <c r="N2652" s="2" t="s">
        <v>67</v>
      </c>
      <c r="O2652" s="2" t="s">
        <v>2307</v>
      </c>
      <c r="P2652" s="2" t="s">
        <v>2318</v>
      </c>
      <c r="Q2652" s="2"/>
      <c r="R2652" s="2" t="s">
        <v>2319</v>
      </c>
      <c r="S2652" s="2"/>
      <c r="T2652" s="2" t="s">
        <v>10107</v>
      </c>
      <c r="U2652" s="2">
        <v>0</v>
      </c>
      <c r="V2652" s="2" t="s">
        <v>4235</v>
      </c>
      <c r="W2652">
        <f>IFERROR(VLOOKUP($H2652,'WNS Dawaco'!$A:$C,2,FALSE),"")</f>
        <v>2130</v>
      </c>
      <c r="X2652" t="str">
        <f>IFERROR(VLOOKUP($H2652,'WNS Dawaco'!$A:$C,3,FALSE),"")</f>
        <v>naproxen</v>
      </c>
    </row>
    <row r="2653" spans="1:24" hidden="1" x14ac:dyDescent="0.3">
      <c r="A2653" s="2" t="s">
        <v>6390</v>
      </c>
      <c r="B2653" s="2" t="s">
        <v>2307</v>
      </c>
      <c r="C2653" s="2" t="s">
        <v>8508</v>
      </c>
      <c r="D2653" s="2" t="s">
        <v>8509</v>
      </c>
      <c r="E2653" s="2" t="s">
        <v>8510</v>
      </c>
      <c r="F2653" s="2">
        <v>155</v>
      </c>
      <c r="G2653" s="2" t="s">
        <v>4325</v>
      </c>
      <c r="H2653" s="2" t="s">
        <v>4326</v>
      </c>
      <c r="I2653" s="2" t="s">
        <v>4327</v>
      </c>
      <c r="J2653" s="2" t="s">
        <v>4328</v>
      </c>
      <c r="K2653" s="2" t="s">
        <v>2315</v>
      </c>
      <c r="L2653" s="2"/>
      <c r="M2653" s="2" t="s">
        <v>2341</v>
      </c>
      <c r="N2653" s="2" t="s">
        <v>67</v>
      </c>
      <c r="O2653" s="2" t="s">
        <v>2307</v>
      </c>
      <c r="P2653" s="2" t="s">
        <v>2318</v>
      </c>
      <c r="Q2653" s="2"/>
      <c r="R2653" s="2" t="s">
        <v>2319</v>
      </c>
      <c r="S2653" s="2"/>
      <c r="T2653" s="2" t="s">
        <v>10107</v>
      </c>
      <c r="U2653" s="2">
        <v>0</v>
      </c>
      <c r="V2653" s="2" t="s">
        <v>4329</v>
      </c>
      <c r="W2653">
        <f>IFERROR(VLOOKUP($H2653,'WNS Dawaco'!$A:$C,2,FALSE),"")</f>
        <v>2135</v>
      </c>
      <c r="X2653" t="str">
        <f>IFERROR(VLOOKUP($H2653,'WNS Dawaco'!$A:$C,3,FALSE),"")</f>
        <v>paracetamol</v>
      </c>
    </row>
    <row r="2654" spans="1:24" hidden="1" x14ac:dyDescent="0.3">
      <c r="A2654" s="2" t="s">
        <v>6390</v>
      </c>
      <c r="B2654" s="2" t="s">
        <v>2307</v>
      </c>
      <c r="C2654" s="2" t="s">
        <v>8508</v>
      </c>
      <c r="D2654" s="2" t="s">
        <v>8509</v>
      </c>
      <c r="E2654" s="2" t="s">
        <v>8510</v>
      </c>
      <c r="F2654" s="2">
        <v>155</v>
      </c>
      <c r="G2654" s="2" t="s">
        <v>4175</v>
      </c>
      <c r="H2654" s="2" t="s">
        <v>4176</v>
      </c>
      <c r="I2654" s="2" t="s">
        <v>4177</v>
      </c>
      <c r="J2654" s="2" t="s">
        <v>4178</v>
      </c>
      <c r="K2654" s="2" t="s">
        <v>2315</v>
      </c>
      <c r="L2654" s="2"/>
      <c r="M2654" s="2" t="s">
        <v>2341</v>
      </c>
      <c r="N2654" s="2" t="s">
        <v>67</v>
      </c>
      <c r="O2654" s="2" t="s">
        <v>2307</v>
      </c>
      <c r="P2654" s="2" t="s">
        <v>2318</v>
      </c>
      <c r="Q2654" s="2"/>
      <c r="R2654" s="2" t="s">
        <v>2319</v>
      </c>
      <c r="S2654" s="2"/>
      <c r="T2654" s="2" t="s">
        <v>10107</v>
      </c>
      <c r="U2654" s="2">
        <v>0</v>
      </c>
      <c r="V2654" s="2" t="s">
        <v>4180</v>
      </c>
      <c r="W2654">
        <f>IFERROR(VLOOKUP($H2654,'WNS Dawaco'!$A:$C,2,FALSE),"")</f>
        <v>2134</v>
      </c>
      <c r="X2654" t="str">
        <f>IFERROR(VLOOKUP($H2654,'WNS Dawaco'!$A:$C,3,FALSE),"")</f>
        <v>oxazepam</v>
      </c>
    </row>
    <row r="2655" spans="1:24" hidden="1" x14ac:dyDescent="0.3">
      <c r="A2655" s="2" t="s">
        <v>6390</v>
      </c>
      <c r="B2655" s="2" t="s">
        <v>2307</v>
      </c>
      <c r="C2655" s="2" t="s">
        <v>8508</v>
      </c>
      <c r="D2655" s="2" t="s">
        <v>8509</v>
      </c>
      <c r="E2655" s="2" t="s">
        <v>8510</v>
      </c>
      <c r="F2655" s="2">
        <v>155</v>
      </c>
      <c r="G2655" s="2" t="s">
        <v>8189</v>
      </c>
      <c r="H2655" s="2" t="s">
        <v>8190</v>
      </c>
      <c r="I2655" s="2" t="s">
        <v>8191</v>
      </c>
      <c r="J2655" s="2" t="s">
        <v>8192</v>
      </c>
      <c r="K2655" s="2" t="s">
        <v>2315</v>
      </c>
      <c r="L2655" s="2"/>
      <c r="M2655" s="2" t="s">
        <v>2341</v>
      </c>
      <c r="N2655" s="2" t="s">
        <v>67</v>
      </c>
      <c r="O2655" s="2" t="s">
        <v>2307</v>
      </c>
      <c r="P2655" s="2" t="s">
        <v>2318</v>
      </c>
      <c r="Q2655" s="2"/>
      <c r="R2655" s="2" t="s">
        <v>2319</v>
      </c>
      <c r="S2655" s="2"/>
      <c r="T2655" s="2" t="s">
        <v>10107</v>
      </c>
      <c r="U2655" s="2">
        <v>0</v>
      </c>
      <c r="V2655" s="2" t="s">
        <v>8193</v>
      </c>
      <c r="W2655">
        <f>IFERROR(VLOOKUP($H2655,'WNS Dawaco'!$A:$C,2,FALSE),"")</f>
        <v>2133</v>
      </c>
      <c r="X2655" t="str">
        <f>IFERROR(VLOOKUP($H2655,'WNS Dawaco'!$A:$C,3,FALSE),"")</f>
        <v>oxacilline</v>
      </c>
    </row>
    <row r="2656" spans="1:24" hidden="1" x14ac:dyDescent="0.3">
      <c r="A2656" s="2" t="s">
        <v>6390</v>
      </c>
      <c r="B2656" s="2" t="s">
        <v>2307</v>
      </c>
      <c r="C2656" s="2" t="s">
        <v>8508</v>
      </c>
      <c r="D2656" s="2" t="s">
        <v>8509</v>
      </c>
      <c r="E2656" s="2" t="s">
        <v>8510</v>
      </c>
      <c r="F2656" s="2">
        <v>155</v>
      </c>
      <c r="G2656" s="2" t="s">
        <v>8194</v>
      </c>
      <c r="H2656" s="2" t="s">
        <v>8195</v>
      </c>
      <c r="I2656" s="2" t="s">
        <v>8196</v>
      </c>
      <c r="J2656" s="2" t="s">
        <v>8197</v>
      </c>
      <c r="K2656" s="2" t="s">
        <v>2315</v>
      </c>
      <c r="L2656" s="2"/>
      <c r="M2656" s="2" t="s">
        <v>2341</v>
      </c>
      <c r="N2656" s="2" t="s">
        <v>67</v>
      </c>
      <c r="O2656" s="2" t="s">
        <v>2307</v>
      </c>
      <c r="P2656" s="2" t="s">
        <v>2318</v>
      </c>
      <c r="Q2656" s="2"/>
      <c r="R2656" s="2" t="s">
        <v>2319</v>
      </c>
      <c r="S2656" s="2"/>
      <c r="T2656" s="2" t="s">
        <v>10107</v>
      </c>
      <c r="U2656" s="2">
        <v>0</v>
      </c>
      <c r="V2656" s="2" t="s">
        <v>8198</v>
      </c>
      <c r="W2656">
        <f>IFERROR(VLOOKUP($H2656,'WNS Dawaco'!$A:$C,2,FALSE),"")</f>
        <v>2129</v>
      </c>
      <c r="X2656" t="str">
        <f>IFERROR(VLOOKUP($H2656,'WNS Dawaco'!$A:$C,3,FALSE),"")</f>
        <v>nafcilline</v>
      </c>
    </row>
    <row r="2657" spans="1:24" hidden="1" x14ac:dyDescent="0.3">
      <c r="A2657" s="2" t="s">
        <v>6390</v>
      </c>
      <c r="B2657" s="2" t="s">
        <v>2307</v>
      </c>
      <c r="C2657" s="2" t="s">
        <v>8508</v>
      </c>
      <c r="D2657" s="2" t="s">
        <v>8509</v>
      </c>
      <c r="E2657" s="2" t="s">
        <v>8510</v>
      </c>
      <c r="F2657" s="2">
        <v>155</v>
      </c>
      <c r="G2657" s="2" t="s">
        <v>8466</v>
      </c>
      <c r="H2657" s="2" t="s">
        <v>8467</v>
      </c>
      <c r="I2657" s="2" t="s">
        <v>8468</v>
      </c>
      <c r="J2657" s="2" t="s">
        <v>8469</v>
      </c>
      <c r="K2657" s="2" t="s">
        <v>2315</v>
      </c>
      <c r="L2657" s="2"/>
      <c r="M2657" s="2" t="s">
        <v>2341</v>
      </c>
      <c r="N2657" s="2" t="s">
        <v>67</v>
      </c>
      <c r="O2657" s="2" t="s">
        <v>2307</v>
      </c>
      <c r="P2657" s="2" t="s">
        <v>2318</v>
      </c>
      <c r="Q2657" s="2"/>
      <c r="R2657" s="2" t="s">
        <v>2319</v>
      </c>
      <c r="S2657" s="2"/>
      <c r="T2657" s="2" t="s">
        <v>10107</v>
      </c>
      <c r="U2657" s="2">
        <v>0</v>
      </c>
      <c r="V2657" s="2" t="s">
        <v>8470</v>
      </c>
      <c r="W2657" t="str">
        <f>IFERROR(VLOOKUP($H2657,'WNS Dawaco'!$A:$C,2,FALSE),"")</f>
        <v/>
      </c>
      <c r="X2657" t="str">
        <f>IFERROR(VLOOKUP($H2657,'WNS Dawaco'!$A:$C,3,FALSE),"")</f>
        <v/>
      </c>
    </row>
    <row r="2658" spans="1:24" hidden="1" x14ac:dyDescent="0.3">
      <c r="A2658" s="2" t="s">
        <v>6390</v>
      </c>
      <c r="B2658" s="2" t="s">
        <v>2307</v>
      </c>
      <c r="C2658" s="2" t="s">
        <v>8508</v>
      </c>
      <c r="D2658" s="2" t="s">
        <v>8509</v>
      </c>
      <c r="E2658" s="2" t="s">
        <v>8510</v>
      </c>
      <c r="F2658" s="2">
        <v>155</v>
      </c>
      <c r="G2658" s="2" t="s">
        <v>8179</v>
      </c>
      <c r="H2658" s="2" t="s">
        <v>8180</v>
      </c>
      <c r="I2658" s="2" t="s">
        <v>8181</v>
      </c>
      <c r="J2658" s="2" t="s">
        <v>8182</v>
      </c>
      <c r="K2658" s="2" t="s">
        <v>2315</v>
      </c>
      <c r="L2658" s="2"/>
      <c r="M2658" s="2" t="s">
        <v>2341</v>
      </c>
      <c r="N2658" s="2" t="s">
        <v>67</v>
      </c>
      <c r="O2658" s="2" t="s">
        <v>2307</v>
      </c>
      <c r="P2658" s="2" t="s">
        <v>2318</v>
      </c>
      <c r="Q2658" s="2"/>
      <c r="R2658" s="2" t="s">
        <v>2319</v>
      </c>
      <c r="S2658" s="2"/>
      <c r="T2658" s="2" t="s">
        <v>10107</v>
      </c>
      <c r="U2658" s="2">
        <v>0</v>
      </c>
      <c r="V2658" s="2" t="s">
        <v>8183</v>
      </c>
      <c r="W2658">
        <f>IFERROR(VLOOKUP($H2658,'WNS Dawaco'!$A:$C,2,FALSE),"")</f>
        <v>2128</v>
      </c>
      <c r="X2658" t="str">
        <f>IFERROR(VLOOKUP($H2658,'WNS Dawaco'!$A:$C,3,FALSE),"")</f>
        <v>metronidazol</v>
      </c>
    </row>
    <row r="2659" spans="1:24" hidden="1" x14ac:dyDescent="0.3">
      <c r="A2659" s="2" t="s">
        <v>6390</v>
      </c>
      <c r="B2659" s="2" t="s">
        <v>2307</v>
      </c>
      <c r="C2659" s="2" t="s">
        <v>8508</v>
      </c>
      <c r="D2659" s="2" t="s">
        <v>8509</v>
      </c>
      <c r="E2659" s="2" t="s">
        <v>8510</v>
      </c>
      <c r="F2659" s="2">
        <v>155</v>
      </c>
      <c r="G2659" s="2" t="s">
        <v>8204</v>
      </c>
      <c r="H2659" s="2" t="s">
        <v>8205</v>
      </c>
      <c r="I2659" s="2" t="s">
        <v>8206</v>
      </c>
      <c r="J2659" s="2" t="s">
        <v>8207</v>
      </c>
      <c r="K2659" s="2" t="s">
        <v>2315</v>
      </c>
      <c r="L2659" s="2"/>
      <c r="M2659" s="2" t="s">
        <v>2341</v>
      </c>
      <c r="N2659" s="2" t="s">
        <v>67</v>
      </c>
      <c r="O2659" s="2" t="s">
        <v>2307</v>
      </c>
      <c r="P2659" s="2" t="s">
        <v>2318</v>
      </c>
      <c r="Q2659" s="2"/>
      <c r="R2659" s="2" t="s">
        <v>2319</v>
      </c>
      <c r="S2659" s="2"/>
      <c r="T2659" s="2" t="s">
        <v>10107</v>
      </c>
      <c r="U2659" s="2">
        <v>0</v>
      </c>
      <c r="V2659" s="2" t="s">
        <v>8208</v>
      </c>
      <c r="W2659">
        <f>IFERROR(VLOOKUP($H2659,'WNS Dawaco'!$A:$C,2,FALSE),"")</f>
        <v>2126</v>
      </c>
      <c r="X2659" t="str">
        <f>IFERROR(VLOOKUP($H2659,'WNS Dawaco'!$A:$C,3,FALSE),"")</f>
        <v>mebendazol</v>
      </c>
    </row>
    <row r="2660" spans="1:24" hidden="1" x14ac:dyDescent="0.3">
      <c r="A2660" s="2" t="s">
        <v>6390</v>
      </c>
      <c r="B2660" s="2" t="s">
        <v>2307</v>
      </c>
      <c r="C2660" s="2" t="s">
        <v>8508</v>
      </c>
      <c r="D2660" s="2" t="s">
        <v>8509</v>
      </c>
      <c r="E2660" s="2" t="s">
        <v>8510</v>
      </c>
      <c r="F2660" s="2">
        <v>155</v>
      </c>
      <c r="G2660" s="2" t="s">
        <v>4191</v>
      </c>
      <c r="H2660" s="2" t="s">
        <v>4192</v>
      </c>
      <c r="I2660" s="2" t="s">
        <v>4193</v>
      </c>
      <c r="J2660" s="2" t="s">
        <v>4194</v>
      </c>
      <c r="K2660" s="2" t="s">
        <v>2315</v>
      </c>
      <c r="L2660" s="2"/>
      <c r="M2660" s="2" t="s">
        <v>2341</v>
      </c>
      <c r="N2660" s="2" t="s">
        <v>67</v>
      </c>
      <c r="O2660" s="2" t="s">
        <v>2307</v>
      </c>
      <c r="P2660" s="2" t="s">
        <v>2318</v>
      </c>
      <c r="Q2660" s="2"/>
      <c r="R2660" s="2" t="s">
        <v>2319</v>
      </c>
      <c r="S2660" s="2"/>
      <c r="T2660" s="2" t="s">
        <v>10107</v>
      </c>
      <c r="U2660" s="2">
        <v>0</v>
      </c>
      <c r="V2660" s="2" t="s">
        <v>4195</v>
      </c>
      <c r="W2660">
        <f>IFERROR(VLOOKUP($H2660,'WNS Dawaco'!$A:$C,2,FALSE),"")</f>
        <v>2124</v>
      </c>
      <c r="X2660" t="str">
        <f>IFERROR(VLOOKUP($H2660,'WNS Dawaco'!$A:$C,3,FALSE),"")</f>
        <v>lidocaine</v>
      </c>
    </row>
    <row r="2661" spans="1:24" hidden="1" x14ac:dyDescent="0.3">
      <c r="A2661" s="2" t="s">
        <v>6390</v>
      </c>
      <c r="B2661" s="2" t="s">
        <v>2307</v>
      </c>
      <c r="C2661" s="2" t="s">
        <v>8508</v>
      </c>
      <c r="D2661" s="2" t="s">
        <v>8509</v>
      </c>
      <c r="E2661" s="2" t="s">
        <v>8510</v>
      </c>
      <c r="F2661" s="2">
        <v>155</v>
      </c>
      <c r="G2661" s="2" t="s">
        <v>8401</v>
      </c>
      <c r="H2661" s="2" t="s">
        <v>8402</v>
      </c>
      <c r="I2661" s="2" t="s">
        <v>8403</v>
      </c>
      <c r="J2661" s="2" t="s">
        <v>8404</v>
      </c>
      <c r="K2661" s="2" t="s">
        <v>2315</v>
      </c>
      <c r="L2661" s="2"/>
      <c r="M2661" s="2" t="s">
        <v>2341</v>
      </c>
      <c r="N2661" s="2" t="s">
        <v>67</v>
      </c>
      <c r="O2661" s="2" t="s">
        <v>2307</v>
      </c>
      <c r="P2661" s="2" t="s">
        <v>2318</v>
      </c>
      <c r="Q2661" s="2"/>
      <c r="R2661" s="2" t="s">
        <v>2319</v>
      </c>
      <c r="S2661" s="2"/>
      <c r="T2661" s="2" t="s">
        <v>10107</v>
      </c>
      <c r="U2661" s="2">
        <v>0</v>
      </c>
      <c r="V2661" s="2" t="s">
        <v>8405</v>
      </c>
      <c r="W2661">
        <f>IFERROR(VLOOKUP($H2661,'WNS Dawaco'!$A:$C,2,FALSE),"")</f>
        <v>2138</v>
      </c>
      <c r="X2661" t="str">
        <f>IFERROR(VLOOKUP($H2661,'WNS Dawaco'!$A:$C,3,FALSE),"")</f>
        <v>primidon</v>
      </c>
    </row>
    <row r="2662" spans="1:24" hidden="1" x14ac:dyDescent="0.3">
      <c r="A2662" s="2" t="s">
        <v>6390</v>
      </c>
      <c r="B2662" s="2" t="s">
        <v>2307</v>
      </c>
      <c r="C2662" s="2" t="s">
        <v>8508</v>
      </c>
      <c r="D2662" s="2" t="s">
        <v>8509</v>
      </c>
      <c r="E2662" s="2" t="s">
        <v>8510</v>
      </c>
      <c r="F2662" s="2">
        <v>155</v>
      </c>
      <c r="G2662" s="2" t="s">
        <v>4370</v>
      </c>
      <c r="H2662" s="2" t="s">
        <v>4371</v>
      </c>
      <c r="I2662" s="2" t="s">
        <v>4372</v>
      </c>
      <c r="J2662" s="2" t="s">
        <v>4373</v>
      </c>
      <c r="K2662" s="2" t="s">
        <v>2315</v>
      </c>
      <c r="L2662" s="2"/>
      <c r="M2662" s="2" t="s">
        <v>2341</v>
      </c>
      <c r="N2662" s="2" t="s">
        <v>67</v>
      </c>
      <c r="O2662" s="2" t="s">
        <v>2307</v>
      </c>
      <c r="P2662" s="2" t="s">
        <v>2318</v>
      </c>
      <c r="Q2662" s="2"/>
      <c r="R2662" s="2" t="s">
        <v>2319</v>
      </c>
      <c r="S2662" s="2"/>
      <c r="T2662" s="2" t="s">
        <v>10107</v>
      </c>
      <c r="U2662" s="2">
        <v>0</v>
      </c>
      <c r="V2662" s="2" t="s">
        <v>4374</v>
      </c>
      <c r="W2662">
        <f>IFERROR(VLOOKUP($H2662,'WNS Dawaco'!$A:$C,2,FALSE),"")</f>
        <v>2125</v>
      </c>
      <c r="X2662" t="str">
        <f>IFERROR(VLOOKUP($H2662,'WNS Dawaco'!$A:$C,3,FALSE),"")</f>
        <v>lincomycine</v>
      </c>
    </row>
    <row r="2663" spans="1:24" hidden="1" x14ac:dyDescent="0.3">
      <c r="A2663" s="2" t="s">
        <v>6390</v>
      </c>
      <c r="B2663" s="2" t="s">
        <v>2307</v>
      </c>
      <c r="C2663" s="2" t="s">
        <v>8508</v>
      </c>
      <c r="D2663" s="2" t="s">
        <v>8509</v>
      </c>
      <c r="E2663" s="2" t="s">
        <v>8510</v>
      </c>
      <c r="F2663" s="2">
        <v>155</v>
      </c>
      <c r="G2663" s="2" t="s">
        <v>4320</v>
      </c>
      <c r="H2663" s="2" t="s">
        <v>4321</v>
      </c>
      <c r="I2663" s="2" t="s">
        <v>4322</v>
      </c>
      <c r="J2663" s="2" t="s">
        <v>4323</v>
      </c>
      <c r="K2663" s="2" t="s">
        <v>2315</v>
      </c>
      <c r="L2663" s="2"/>
      <c r="M2663" s="2" t="s">
        <v>2341</v>
      </c>
      <c r="N2663" s="2" t="s">
        <v>67</v>
      </c>
      <c r="O2663" s="2" t="s">
        <v>2307</v>
      </c>
      <c r="P2663" s="2" t="s">
        <v>2318</v>
      </c>
      <c r="Q2663" s="2"/>
      <c r="R2663" s="2" t="s">
        <v>2319</v>
      </c>
      <c r="S2663" s="2"/>
      <c r="T2663" s="2" t="s">
        <v>10107</v>
      </c>
      <c r="U2663" s="2">
        <v>0</v>
      </c>
      <c r="V2663" s="2" t="s">
        <v>4324</v>
      </c>
      <c r="W2663">
        <f>IFERROR(VLOOKUP($H2663,'WNS Dawaco'!$A:$C,2,FALSE),"")</f>
        <v>2139</v>
      </c>
      <c r="X2663" t="str">
        <f>IFERROR(VLOOKUP($H2663,'WNS Dawaco'!$A:$C,3,FALSE),"")</f>
        <v>progesteron</v>
      </c>
    </row>
    <row r="2664" spans="1:24" hidden="1" x14ac:dyDescent="0.3">
      <c r="A2664" s="2" t="s">
        <v>6390</v>
      </c>
      <c r="B2664" s="2" t="s">
        <v>2307</v>
      </c>
      <c r="C2664" s="2" t="s">
        <v>8508</v>
      </c>
      <c r="D2664" s="2" t="s">
        <v>8509</v>
      </c>
      <c r="E2664" s="2" t="s">
        <v>8510</v>
      </c>
      <c r="F2664" s="2">
        <v>155</v>
      </c>
      <c r="G2664" s="2" t="s">
        <v>8219</v>
      </c>
      <c r="H2664" s="2" t="s">
        <v>8220</v>
      </c>
      <c r="I2664" s="2" t="s">
        <v>8221</v>
      </c>
      <c r="J2664" s="2" t="s">
        <v>8222</v>
      </c>
      <c r="K2664" s="2" t="s">
        <v>2315</v>
      </c>
      <c r="L2664" s="2"/>
      <c r="M2664" s="2" t="s">
        <v>2341</v>
      </c>
      <c r="N2664" s="2" t="s">
        <v>67</v>
      </c>
      <c r="O2664" s="2" t="s">
        <v>2307</v>
      </c>
      <c r="P2664" s="2" t="s">
        <v>2318</v>
      </c>
      <c r="Q2664" s="2"/>
      <c r="R2664" s="2" t="s">
        <v>2319</v>
      </c>
      <c r="S2664" s="2"/>
      <c r="T2664" s="2" t="s">
        <v>10107</v>
      </c>
      <c r="U2664" s="2">
        <v>0</v>
      </c>
      <c r="V2664" s="2" t="s">
        <v>8223</v>
      </c>
      <c r="W2664">
        <f>IFERROR(VLOOKUP($H2664,'WNS Dawaco'!$A:$C,2,FALSE),"")</f>
        <v>2141</v>
      </c>
      <c r="X2664" t="str">
        <f>IFERROR(VLOOKUP($H2664,'WNS Dawaco'!$A:$C,3,FALSE),"")</f>
        <v>ronidazol</v>
      </c>
    </row>
    <row r="2665" spans="1:24" hidden="1" x14ac:dyDescent="0.3">
      <c r="A2665" s="2" t="s">
        <v>6390</v>
      </c>
      <c r="B2665" s="2" t="s">
        <v>2307</v>
      </c>
      <c r="C2665" s="2" t="s">
        <v>8508</v>
      </c>
      <c r="D2665" s="2" t="s">
        <v>8509</v>
      </c>
      <c r="E2665" s="2" t="s">
        <v>8510</v>
      </c>
      <c r="F2665" s="2">
        <v>155</v>
      </c>
      <c r="G2665" s="2" t="s">
        <v>8229</v>
      </c>
      <c r="H2665" s="2" t="s">
        <v>8230</v>
      </c>
      <c r="I2665" s="2" t="s">
        <v>8231</v>
      </c>
      <c r="J2665" s="2" t="s">
        <v>8232</v>
      </c>
      <c r="K2665" s="2" t="s">
        <v>2315</v>
      </c>
      <c r="L2665" s="2"/>
      <c r="M2665" s="2" t="s">
        <v>2341</v>
      </c>
      <c r="N2665" s="2" t="s">
        <v>67</v>
      </c>
      <c r="O2665" s="2" t="s">
        <v>2307</v>
      </c>
      <c r="P2665" s="2" t="s">
        <v>2318</v>
      </c>
      <c r="Q2665" s="2"/>
      <c r="R2665" s="2" t="s">
        <v>2319</v>
      </c>
      <c r="S2665" s="2"/>
      <c r="T2665" s="2" t="s">
        <v>10107</v>
      </c>
      <c r="U2665" s="2">
        <v>0</v>
      </c>
      <c r="V2665" s="2" t="s">
        <v>8233</v>
      </c>
      <c r="W2665">
        <f>IFERROR(VLOOKUP($H2665,'WNS Dawaco'!$A:$C,2,FALSE),"")</f>
        <v>2146</v>
      </c>
      <c r="X2665" t="str">
        <f>IFERROR(VLOOKUP($H2665,'WNS Dawaco'!$A:$C,3,FALSE),"")</f>
        <v>sulfachloorpyridazine</v>
      </c>
    </row>
    <row r="2666" spans="1:24" hidden="1" x14ac:dyDescent="0.3">
      <c r="A2666" s="2" t="s">
        <v>6390</v>
      </c>
      <c r="B2666" s="2" t="s">
        <v>2307</v>
      </c>
      <c r="C2666" s="2" t="s">
        <v>8508</v>
      </c>
      <c r="D2666" s="2" t="s">
        <v>8509</v>
      </c>
      <c r="E2666" s="2" t="s">
        <v>8510</v>
      </c>
      <c r="F2666" s="2">
        <v>155</v>
      </c>
      <c r="G2666" s="2" t="s">
        <v>4305</v>
      </c>
      <c r="H2666" s="2" t="s">
        <v>4306</v>
      </c>
      <c r="I2666" s="2" t="s">
        <v>4307</v>
      </c>
      <c r="J2666" s="2" t="s">
        <v>4308</v>
      </c>
      <c r="K2666" s="2" t="s">
        <v>2315</v>
      </c>
      <c r="L2666" s="2"/>
      <c r="M2666" s="2" t="s">
        <v>2341</v>
      </c>
      <c r="N2666" s="2" t="s">
        <v>67</v>
      </c>
      <c r="O2666" s="2" t="s">
        <v>2307</v>
      </c>
      <c r="P2666" s="2" t="s">
        <v>2318</v>
      </c>
      <c r="Q2666" s="2"/>
      <c r="R2666" s="2" t="s">
        <v>2319</v>
      </c>
      <c r="S2666" s="2"/>
      <c r="T2666" s="2" t="s">
        <v>10107</v>
      </c>
      <c r="U2666" s="2">
        <v>0</v>
      </c>
      <c r="V2666" s="2" t="s">
        <v>4309</v>
      </c>
      <c r="W2666">
        <f>IFERROR(VLOOKUP($H2666,'WNS Dawaco'!$A:$C,2,FALSE),"")</f>
        <v>2147</v>
      </c>
      <c r="X2666" t="str">
        <f>IFERROR(VLOOKUP($H2666,'WNS Dawaco'!$A:$C,3,FALSE),"")</f>
        <v>sulfadiazine</v>
      </c>
    </row>
    <row r="2667" spans="1:24" hidden="1" x14ac:dyDescent="0.3">
      <c r="A2667" s="2" t="s">
        <v>6390</v>
      </c>
      <c r="B2667" s="2" t="s">
        <v>2307</v>
      </c>
      <c r="C2667" s="2" t="s">
        <v>8508</v>
      </c>
      <c r="D2667" s="2" t="s">
        <v>8509</v>
      </c>
      <c r="E2667" s="2" t="s">
        <v>8510</v>
      </c>
      <c r="F2667" s="2">
        <v>155</v>
      </c>
      <c r="G2667" s="2" t="s">
        <v>8234</v>
      </c>
      <c r="H2667" s="2" t="s">
        <v>8235</v>
      </c>
      <c r="I2667" s="2" t="s">
        <v>8236</v>
      </c>
      <c r="J2667" s="2" t="s">
        <v>8237</v>
      </c>
      <c r="K2667" s="2" t="s">
        <v>2315</v>
      </c>
      <c r="L2667" s="2"/>
      <c r="M2667" s="2" t="s">
        <v>2341</v>
      </c>
      <c r="N2667" s="2" t="s">
        <v>67</v>
      </c>
      <c r="O2667" s="2" t="s">
        <v>2307</v>
      </c>
      <c r="P2667" s="2" t="s">
        <v>2318</v>
      </c>
      <c r="Q2667" s="2"/>
      <c r="R2667" s="2" t="s">
        <v>2319</v>
      </c>
      <c r="S2667" s="2"/>
      <c r="T2667" s="2" t="s">
        <v>10107</v>
      </c>
      <c r="U2667" s="2">
        <v>0</v>
      </c>
      <c r="V2667" s="2" t="s">
        <v>8238</v>
      </c>
      <c r="W2667">
        <f>IFERROR(VLOOKUP($H2667,'WNS Dawaco'!$A:$C,2,FALSE),"")</f>
        <v>2148</v>
      </c>
      <c r="X2667" t="str">
        <f>IFERROR(VLOOKUP($H2667,'WNS Dawaco'!$A:$C,3,FALSE),"")</f>
        <v>sulfadimethoxine</v>
      </c>
    </row>
    <row r="2668" spans="1:24" hidden="1" x14ac:dyDescent="0.3">
      <c r="A2668" s="2" t="s">
        <v>6390</v>
      </c>
      <c r="B2668" s="2" t="s">
        <v>2307</v>
      </c>
      <c r="C2668" s="2" t="s">
        <v>8508</v>
      </c>
      <c r="D2668" s="2" t="s">
        <v>8509</v>
      </c>
      <c r="E2668" s="2" t="s">
        <v>8510</v>
      </c>
      <c r="F2668" s="2">
        <v>155</v>
      </c>
      <c r="G2668" s="2" t="s">
        <v>8391</v>
      </c>
      <c r="H2668" s="2" t="s">
        <v>8392</v>
      </c>
      <c r="I2668" s="2" t="s">
        <v>8393</v>
      </c>
      <c r="J2668" s="2" t="s">
        <v>8394</v>
      </c>
      <c r="K2668" s="2" t="s">
        <v>2315</v>
      </c>
      <c r="L2668" s="2"/>
      <c r="M2668" s="2" t="s">
        <v>2341</v>
      </c>
      <c r="N2668" s="2" t="s">
        <v>67</v>
      </c>
      <c r="O2668" s="2" t="s">
        <v>2307</v>
      </c>
      <c r="P2668" s="2" t="s">
        <v>2318</v>
      </c>
      <c r="Q2668" s="2"/>
      <c r="R2668" s="2" t="s">
        <v>2319</v>
      </c>
      <c r="S2668" s="2"/>
      <c r="T2668" s="2" t="s">
        <v>10107</v>
      </c>
      <c r="U2668" s="2">
        <v>0</v>
      </c>
      <c r="V2668" s="2" t="s">
        <v>8395</v>
      </c>
      <c r="W2668">
        <f>IFERROR(VLOOKUP($H2668,'WNS Dawaco'!$A:$C,2,FALSE),"")</f>
        <v>2149</v>
      </c>
      <c r="X2668" t="str">
        <f>IFERROR(VLOOKUP($H2668,'WNS Dawaco'!$A:$C,3,FALSE),"")</f>
        <v>sulfadimidine</v>
      </c>
    </row>
    <row r="2669" spans="1:24" hidden="1" x14ac:dyDescent="0.3">
      <c r="A2669" s="2" t="s">
        <v>6390</v>
      </c>
      <c r="B2669" s="2" t="s">
        <v>2307</v>
      </c>
      <c r="C2669" s="2" t="s">
        <v>8508</v>
      </c>
      <c r="D2669" s="2" t="s">
        <v>8509</v>
      </c>
      <c r="E2669" s="2" t="s">
        <v>8510</v>
      </c>
      <c r="F2669" s="2">
        <v>155</v>
      </c>
      <c r="G2669" s="2" t="s">
        <v>8376</v>
      </c>
      <c r="H2669" s="2" t="s">
        <v>8377</v>
      </c>
      <c r="I2669" s="2" t="s">
        <v>8378</v>
      </c>
      <c r="J2669" s="2" t="s">
        <v>8379</v>
      </c>
      <c r="K2669" s="2" t="s">
        <v>2315</v>
      </c>
      <c r="L2669" s="2"/>
      <c r="M2669" s="2" t="s">
        <v>2341</v>
      </c>
      <c r="N2669" s="2" t="s">
        <v>67</v>
      </c>
      <c r="O2669" s="2" t="s">
        <v>2307</v>
      </c>
      <c r="P2669" s="2" t="s">
        <v>2318</v>
      </c>
      <c r="Q2669" s="2"/>
      <c r="R2669" s="2" t="s">
        <v>2319</v>
      </c>
      <c r="S2669" s="2"/>
      <c r="T2669" s="2" t="s">
        <v>10107</v>
      </c>
      <c r="U2669" s="2">
        <v>0</v>
      </c>
      <c r="V2669" s="2" t="s">
        <v>8380</v>
      </c>
      <c r="W2669">
        <f>IFERROR(VLOOKUP($H2669,'WNS Dawaco'!$A:$C,2,FALSE),"")</f>
        <v>2150</v>
      </c>
      <c r="X2669" t="str">
        <f>IFERROR(VLOOKUP($H2669,'WNS Dawaco'!$A:$C,3,FALSE),"")</f>
        <v>sulfamerazin</v>
      </c>
    </row>
    <row r="2670" spans="1:24" hidden="1" x14ac:dyDescent="0.3">
      <c r="A2670" s="2" t="s">
        <v>6390</v>
      </c>
      <c r="B2670" s="2" t="s">
        <v>2307</v>
      </c>
      <c r="C2670" s="2" t="s">
        <v>8508</v>
      </c>
      <c r="D2670" s="2" t="s">
        <v>8509</v>
      </c>
      <c r="E2670" s="2" t="s">
        <v>8510</v>
      </c>
      <c r="F2670" s="2">
        <v>155</v>
      </c>
      <c r="G2670" s="2" t="s">
        <v>4066</v>
      </c>
      <c r="H2670" s="2" t="s">
        <v>4067</v>
      </c>
      <c r="I2670" s="2" t="s">
        <v>4068</v>
      </c>
      <c r="J2670" s="2" t="s">
        <v>4069</v>
      </c>
      <c r="K2670" s="2" t="s">
        <v>2315</v>
      </c>
      <c r="L2670" s="2"/>
      <c r="M2670" s="2" t="s">
        <v>2341</v>
      </c>
      <c r="N2670" s="2" t="s">
        <v>67</v>
      </c>
      <c r="O2670" s="2" t="s">
        <v>2307</v>
      </c>
      <c r="P2670" s="2" t="s">
        <v>2318</v>
      </c>
      <c r="Q2670" s="2"/>
      <c r="R2670" s="2" t="s">
        <v>2319</v>
      </c>
      <c r="S2670" s="2"/>
      <c r="T2670" s="2" t="s">
        <v>10107</v>
      </c>
      <c r="U2670" s="2">
        <v>0</v>
      </c>
      <c r="V2670" s="2" t="s">
        <v>4070</v>
      </c>
      <c r="W2670">
        <f>IFERROR(VLOOKUP($H2670,'WNS Dawaco'!$A:$C,2,FALSE),"")</f>
        <v>2151</v>
      </c>
      <c r="X2670" t="str">
        <f>IFERROR(VLOOKUP($H2670,'WNS Dawaco'!$A:$C,3,FALSE),"")</f>
        <v>sulfamethoxazol</v>
      </c>
    </row>
    <row r="2671" spans="1:24" hidden="1" x14ac:dyDescent="0.3">
      <c r="A2671" s="2" t="s">
        <v>6390</v>
      </c>
      <c r="B2671" s="2" t="s">
        <v>2307</v>
      </c>
      <c r="C2671" s="2" t="s">
        <v>8508</v>
      </c>
      <c r="D2671" s="2" t="s">
        <v>8509</v>
      </c>
      <c r="E2671" s="2" t="s">
        <v>8510</v>
      </c>
      <c r="F2671" s="2">
        <v>155</v>
      </c>
      <c r="G2671" s="2" t="s">
        <v>8239</v>
      </c>
      <c r="H2671" s="2" t="s">
        <v>8240</v>
      </c>
      <c r="I2671" s="2" t="s">
        <v>8241</v>
      </c>
      <c r="J2671" s="2" t="s">
        <v>8242</v>
      </c>
      <c r="K2671" s="2" t="s">
        <v>2315</v>
      </c>
      <c r="L2671" s="2"/>
      <c r="M2671" s="2" t="s">
        <v>2341</v>
      </c>
      <c r="N2671" s="2" t="s">
        <v>67</v>
      </c>
      <c r="O2671" s="2" t="s">
        <v>2307</v>
      </c>
      <c r="P2671" s="2" t="s">
        <v>2318</v>
      </c>
      <c r="Q2671" s="2"/>
      <c r="R2671" s="2" t="s">
        <v>2319</v>
      </c>
      <c r="S2671" s="2"/>
      <c r="T2671" s="2" t="s">
        <v>10107</v>
      </c>
      <c r="U2671" s="2">
        <v>0</v>
      </c>
      <c r="V2671" s="2" t="s">
        <v>8243</v>
      </c>
      <c r="W2671">
        <f>IFERROR(VLOOKUP($H2671,'WNS Dawaco'!$A:$C,2,FALSE),"")</f>
        <v>2152</v>
      </c>
      <c r="X2671" t="str">
        <f>IFERROR(VLOOKUP($H2671,'WNS Dawaco'!$A:$C,3,FALSE),"")</f>
        <v>sulfaquinoxaline</v>
      </c>
    </row>
    <row r="2672" spans="1:24" hidden="1" x14ac:dyDescent="0.3">
      <c r="A2672" s="2" t="s">
        <v>6390</v>
      </c>
      <c r="B2672" s="2" t="s">
        <v>2307</v>
      </c>
      <c r="C2672" s="2" t="s">
        <v>8508</v>
      </c>
      <c r="D2672" s="2" t="s">
        <v>8509</v>
      </c>
      <c r="E2672" s="2" t="s">
        <v>8510</v>
      </c>
      <c r="F2672" s="2">
        <v>155</v>
      </c>
      <c r="G2672" s="2" t="s">
        <v>8259</v>
      </c>
      <c r="H2672" s="2" t="s">
        <v>8260</v>
      </c>
      <c r="I2672" s="2" t="s">
        <v>8261</v>
      </c>
      <c r="J2672" s="2" t="s">
        <v>8262</v>
      </c>
      <c r="K2672" s="2" t="s">
        <v>2315</v>
      </c>
      <c r="L2672" s="2"/>
      <c r="M2672" s="2" t="s">
        <v>2341</v>
      </c>
      <c r="N2672" s="2" t="s">
        <v>67</v>
      </c>
      <c r="O2672" s="2" t="s">
        <v>2307</v>
      </c>
      <c r="P2672" s="2" t="s">
        <v>2318</v>
      </c>
      <c r="Q2672" s="2"/>
      <c r="R2672" s="2" t="s">
        <v>2319</v>
      </c>
      <c r="S2672" s="2"/>
      <c r="T2672" s="2" t="s">
        <v>10107</v>
      </c>
      <c r="U2672" s="2">
        <v>0</v>
      </c>
      <c r="V2672" s="2" t="s">
        <v>8263</v>
      </c>
      <c r="W2672">
        <f>IFERROR(VLOOKUP($H2672,'WNS Dawaco'!$A:$C,2,FALSE),"")</f>
        <v>2154</v>
      </c>
      <c r="X2672" t="str">
        <f>IFERROR(VLOOKUP($H2672,'WNS Dawaco'!$A:$C,3,FALSE),"")</f>
        <v>terbutaline</v>
      </c>
    </row>
    <row r="2673" spans="1:24" hidden="1" x14ac:dyDescent="0.3">
      <c r="A2673" s="2" t="s">
        <v>6390</v>
      </c>
      <c r="B2673" s="2" t="s">
        <v>2307</v>
      </c>
      <c r="C2673" s="2" t="s">
        <v>8508</v>
      </c>
      <c r="D2673" s="2" t="s">
        <v>8509</v>
      </c>
      <c r="E2673" s="2" t="s">
        <v>8510</v>
      </c>
      <c r="F2673" s="2">
        <v>155</v>
      </c>
      <c r="G2673" s="2" t="s">
        <v>7413</v>
      </c>
      <c r="H2673" s="2" t="s">
        <v>7414</v>
      </c>
      <c r="I2673" s="2" t="s">
        <v>7415</v>
      </c>
      <c r="J2673" s="2" t="s">
        <v>7416</v>
      </c>
      <c r="K2673" s="2" t="s">
        <v>2315</v>
      </c>
      <c r="L2673" s="2"/>
      <c r="M2673" s="2" t="s">
        <v>2341</v>
      </c>
      <c r="N2673" s="2" t="s">
        <v>67</v>
      </c>
      <c r="O2673" s="2" t="s">
        <v>2307</v>
      </c>
      <c r="P2673" s="2" t="s">
        <v>2318</v>
      </c>
      <c r="Q2673" s="2"/>
      <c r="R2673" s="2" t="s">
        <v>2319</v>
      </c>
      <c r="S2673" s="2"/>
      <c r="T2673" s="2" t="s">
        <v>10107</v>
      </c>
      <c r="U2673" s="2">
        <v>0</v>
      </c>
      <c r="V2673" s="2" t="s">
        <v>7417</v>
      </c>
      <c r="W2673">
        <f>IFERROR(VLOOKUP($H2673,'WNS Dawaco'!$A:$C,2,FALSE),"")</f>
        <v>2158</v>
      </c>
      <c r="X2673" t="str">
        <f>IFERROR(VLOOKUP($H2673,'WNS Dawaco'!$A:$C,3,FALSE),"")</f>
        <v>triclocarban</v>
      </c>
    </row>
    <row r="2674" spans="1:24" hidden="1" x14ac:dyDescent="0.3">
      <c r="A2674" s="2" t="s">
        <v>6390</v>
      </c>
      <c r="B2674" s="2" t="s">
        <v>2307</v>
      </c>
      <c r="C2674" s="2" t="s">
        <v>8508</v>
      </c>
      <c r="D2674" s="2" t="s">
        <v>8509</v>
      </c>
      <c r="E2674" s="2" t="s">
        <v>8510</v>
      </c>
      <c r="F2674" s="2">
        <v>155</v>
      </c>
      <c r="G2674" s="2" t="s">
        <v>8209</v>
      </c>
      <c r="H2674" s="2" t="s">
        <v>8210</v>
      </c>
      <c r="I2674" s="2" t="s">
        <v>8211</v>
      </c>
      <c r="J2674" s="2" t="s">
        <v>8212</v>
      </c>
      <c r="K2674" s="2" t="s">
        <v>2315</v>
      </c>
      <c r="L2674" s="2"/>
      <c r="M2674" s="2" t="s">
        <v>2341</v>
      </c>
      <c r="N2674" s="2" t="s">
        <v>67</v>
      </c>
      <c r="O2674" s="2" t="s">
        <v>2307</v>
      </c>
      <c r="P2674" s="2" t="s">
        <v>2318</v>
      </c>
      <c r="Q2674" s="2"/>
      <c r="R2674" s="2" t="s">
        <v>2319</v>
      </c>
      <c r="S2674" s="2"/>
      <c r="T2674" s="2" t="s">
        <v>10107</v>
      </c>
      <c r="U2674" s="2">
        <v>0</v>
      </c>
      <c r="V2674" s="2" t="s">
        <v>8213</v>
      </c>
      <c r="W2674">
        <f>IFERROR(VLOOKUP($H2674,'WNS Dawaco'!$A:$C,2,FALSE),"")</f>
        <v>2123</v>
      </c>
      <c r="X2674" t="str">
        <f>IFERROR(VLOOKUP($H2674,'WNS Dawaco'!$A:$C,3,FALSE),"")</f>
        <v>levetiracetam</v>
      </c>
    </row>
    <row r="2675" spans="1:24" hidden="1" x14ac:dyDescent="0.3">
      <c r="A2675" s="2" t="s">
        <v>6390</v>
      </c>
      <c r="B2675" s="2" t="s">
        <v>2307</v>
      </c>
      <c r="C2675" s="2" t="s">
        <v>8508</v>
      </c>
      <c r="D2675" s="2" t="s">
        <v>8509</v>
      </c>
      <c r="E2675" s="2" t="s">
        <v>8510</v>
      </c>
      <c r="F2675" s="2">
        <v>155</v>
      </c>
      <c r="G2675" s="2" t="s">
        <v>8436</v>
      </c>
      <c r="H2675" s="2" t="s">
        <v>8437</v>
      </c>
      <c r="I2675" s="2" t="s">
        <v>8438</v>
      </c>
      <c r="J2675" s="2" t="s">
        <v>8439</v>
      </c>
      <c r="K2675" s="2" t="s">
        <v>2315</v>
      </c>
      <c r="L2675" s="2"/>
      <c r="M2675" s="2" t="s">
        <v>2341</v>
      </c>
      <c r="N2675" s="2" t="s">
        <v>67</v>
      </c>
      <c r="O2675" s="2" t="s">
        <v>2307</v>
      </c>
      <c r="P2675" s="2" t="s">
        <v>2318</v>
      </c>
      <c r="Q2675" s="2"/>
      <c r="R2675" s="2" t="s">
        <v>2319</v>
      </c>
      <c r="S2675" s="2"/>
      <c r="T2675" s="2" t="s">
        <v>10107</v>
      </c>
      <c r="U2675" s="2">
        <v>0</v>
      </c>
      <c r="V2675" s="2" t="s">
        <v>8440</v>
      </c>
      <c r="W2675">
        <f>IFERROR(VLOOKUP($H2675,'WNS Dawaco'!$A:$C,2,FALSE),"")</f>
        <v>2164</v>
      </c>
      <c r="X2675" t="str">
        <f>IFERROR(VLOOKUP($H2675,'WNS Dawaco'!$A:$C,3,FALSE),"")</f>
        <v>warfarin</v>
      </c>
    </row>
    <row r="2676" spans="1:24" hidden="1" x14ac:dyDescent="0.3">
      <c r="A2676" s="2" t="s">
        <v>6390</v>
      </c>
      <c r="B2676" s="2" t="s">
        <v>2307</v>
      </c>
      <c r="C2676" s="2" t="s">
        <v>8508</v>
      </c>
      <c r="D2676" s="2" t="s">
        <v>8509</v>
      </c>
      <c r="E2676" s="2" t="s">
        <v>8510</v>
      </c>
      <c r="F2676" s="2">
        <v>155</v>
      </c>
      <c r="G2676" s="2" t="s">
        <v>8334</v>
      </c>
      <c r="H2676" s="2" t="s">
        <v>8335</v>
      </c>
      <c r="I2676" s="2" t="s">
        <v>8336</v>
      </c>
      <c r="J2676" s="2" t="s">
        <v>8337</v>
      </c>
      <c r="K2676" s="2" t="s">
        <v>2315</v>
      </c>
      <c r="L2676" s="2"/>
      <c r="M2676" s="2" t="s">
        <v>2341</v>
      </c>
      <c r="N2676" s="2" t="s">
        <v>67</v>
      </c>
      <c r="O2676" s="2" t="s">
        <v>2307</v>
      </c>
      <c r="P2676" s="2" t="s">
        <v>2318</v>
      </c>
      <c r="Q2676" s="2"/>
      <c r="R2676" s="2" t="s">
        <v>2319</v>
      </c>
      <c r="S2676" s="2"/>
      <c r="T2676" s="2" t="s">
        <v>10107</v>
      </c>
      <c r="U2676" s="2">
        <v>0</v>
      </c>
      <c r="V2676" s="2" t="s">
        <v>8338</v>
      </c>
      <c r="W2676">
        <f>IFERROR(VLOOKUP($H2676,'WNS Dawaco'!$A:$C,2,FALSE),"")</f>
        <v>2113</v>
      </c>
      <c r="X2676" t="str">
        <f>IFERROR(VLOOKUP($H2676,'WNS Dawaco'!$A:$C,3,FALSE),"")</f>
        <v>furazolidon</v>
      </c>
    </row>
    <row r="2677" spans="1:24" hidden="1" x14ac:dyDescent="0.3">
      <c r="A2677" s="2" t="s">
        <v>6390</v>
      </c>
      <c r="B2677" s="2" t="s">
        <v>2307</v>
      </c>
      <c r="C2677" s="2" t="s">
        <v>8508</v>
      </c>
      <c r="D2677" s="2" t="s">
        <v>8509</v>
      </c>
      <c r="E2677" s="2" t="s">
        <v>8510</v>
      </c>
      <c r="F2677" s="2">
        <v>155</v>
      </c>
      <c r="G2677" s="2" t="s">
        <v>8249</v>
      </c>
      <c r="H2677" s="2" t="s">
        <v>8250</v>
      </c>
      <c r="I2677" s="2" t="s">
        <v>8251</v>
      </c>
      <c r="J2677" s="2" t="s">
        <v>8252</v>
      </c>
      <c r="K2677" s="2" t="s">
        <v>2315</v>
      </c>
      <c r="L2677" s="2"/>
      <c r="M2677" s="2" t="s">
        <v>2341</v>
      </c>
      <c r="N2677" s="2" t="s">
        <v>67</v>
      </c>
      <c r="O2677" s="2" t="s">
        <v>2307</v>
      </c>
      <c r="P2677" s="2" t="s">
        <v>2318</v>
      </c>
      <c r="Q2677" s="2"/>
      <c r="R2677" s="2" t="s">
        <v>2319</v>
      </c>
      <c r="S2677" s="2"/>
      <c r="T2677" s="2" t="s">
        <v>10107</v>
      </c>
      <c r="U2677" s="2">
        <v>0</v>
      </c>
      <c r="V2677" s="2" t="s">
        <v>8253</v>
      </c>
      <c r="W2677">
        <f>IFERROR(VLOOKUP($H2677,'WNS Dawaco'!$A:$C,2,FALSE),"")</f>
        <v>2162</v>
      </c>
      <c r="X2677" t="str">
        <f>IFERROR(VLOOKUP($H2677,'WNS Dawaco'!$A:$C,3,FALSE),"")</f>
        <v>valium</v>
      </c>
    </row>
    <row r="2678" spans="1:24" hidden="1" x14ac:dyDescent="0.3">
      <c r="A2678" s="2" t="s">
        <v>6390</v>
      </c>
      <c r="B2678" s="2" t="s">
        <v>2307</v>
      </c>
      <c r="C2678" s="2" t="s">
        <v>8508</v>
      </c>
      <c r="D2678" s="2" t="s">
        <v>8509</v>
      </c>
      <c r="E2678" s="2" t="s">
        <v>8510</v>
      </c>
      <c r="F2678" s="2">
        <v>155</v>
      </c>
      <c r="G2678" s="2" t="s">
        <v>8324</v>
      </c>
      <c r="H2678" s="2" t="s">
        <v>8325</v>
      </c>
      <c r="I2678" s="2" t="s">
        <v>8326</v>
      </c>
      <c r="J2678" s="2" t="s">
        <v>8327</v>
      </c>
      <c r="K2678" s="2" t="s">
        <v>2315</v>
      </c>
      <c r="L2678" s="2"/>
      <c r="M2678" s="2" t="s">
        <v>2341</v>
      </c>
      <c r="N2678" s="2" t="s">
        <v>67</v>
      </c>
      <c r="O2678" s="2" t="s">
        <v>2307</v>
      </c>
      <c r="P2678" s="2" t="s">
        <v>2318</v>
      </c>
      <c r="Q2678" s="2"/>
      <c r="R2678" s="2" t="s">
        <v>2319</v>
      </c>
      <c r="S2678" s="2"/>
      <c r="T2678" s="2" t="s">
        <v>10107</v>
      </c>
      <c r="U2678" s="2">
        <v>0</v>
      </c>
      <c r="V2678" s="2" t="s">
        <v>8328</v>
      </c>
      <c r="W2678">
        <f>IFERROR(VLOOKUP($H2678,'WNS Dawaco'!$A:$C,2,FALSE),"")</f>
        <v>2092</v>
      </c>
      <c r="X2678" t="str">
        <f>IFERROR(VLOOKUP($H2678,'WNS Dawaco'!$A:$C,3,FALSE),"")</f>
        <v>carbadox</v>
      </c>
    </row>
    <row r="2679" spans="1:24" hidden="1" x14ac:dyDescent="0.3">
      <c r="A2679" s="2" t="s">
        <v>6390</v>
      </c>
      <c r="B2679" s="2" t="s">
        <v>2307</v>
      </c>
      <c r="C2679" s="2" t="s">
        <v>8508</v>
      </c>
      <c r="D2679" s="2" t="s">
        <v>8509</v>
      </c>
      <c r="E2679" s="2" t="s">
        <v>8510</v>
      </c>
      <c r="F2679" s="2">
        <v>155</v>
      </c>
      <c r="G2679" s="2" t="s">
        <v>8274</v>
      </c>
      <c r="H2679" s="2" t="s">
        <v>8275</v>
      </c>
      <c r="I2679" s="2" t="s">
        <v>8276</v>
      </c>
      <c r="J2679" s="2" t="s">
        <v>8277</v>
      </c>
      <c r="K2679" s="2" t="s">
        <v>2315</v>
      </c>
      <c r="L2679" s="2"/>
      <c r="M2679" s="2" t="s">
        <v>2341</v>
      </c>
      <c r="N2679" s="2" t="s">
        <v>67</v>
      </c>
      <c r="O2679" s="2" t="s">
        <v>2307</v>
      </c>
      <c r="P2679" s="2" t="s">
        <v>2318</v>
      </c>
      <c r="Q2679" s="2"/>
      <c r="R2679" s="2" t="s">
        <v>2319</v>
      </c>
      <c r="S2679" s="2"/>
      <c r="T2679" s="2" t="s">
        <v>10107</v>
      </c>
      <c r="U2679" s="2">
        <v>0</v>
      </c>
      <c r="V2679" s="2" t="s">
        <v>8278</v>
      </c>
      <c r="W2679">
        <f>IFERROR(VLOOKUP($H2679,'WNS Dawaco'!$A:$C,2,FALSE),"")</f>
        <v>2085</v>
      </c>
      <c r="X2679" t="str">
        <f>IFERROR(VLOOKUP($H2679,'WNS Dawaco'!$A:$C,3,FALSE),"")</f>
        <v>aminofenazon</v>
      </c>
    </row>
    <row r="2680" spans="1:24" hidden="1" x14ac:dyDescent="0.3">
      <c r="A2680" s="2" t="s">
        <v>6390</v>
      </c>
      <c r="B2680" s="2" t="s">
        <v>2307</v>
      </c>
      <c r="C2680" s="2" t="s">
        <v>8508</v>
      </c>
      <c r="D2680" s="2" t="s">
        <v>8509</v>
      </c>
      <c r="E2680" s="2" t="s">
        <v>8510</v>
      </c>
      <c r="F2680" s="2">
        <v>155</v>
      </c>
      <c r="G2680" s="2" t="s">
        <v>8279</v>
      </c>
      <c r="H2680" s="2" t="s">
        <v>8280</v>
      </c>
      <c r="I2680" s="2" t="s">
        <v>8281</v>
      </c>
      <c r="J2680" s="2" t="s">
        <v>8282</v>
      </c>
      <c r="K2680" s="2" t="s">
        <v>2315</v>
      </c>
      <c r="L2680" s="2"/>
      <c r="M2680" s="2" t="s">
        <v>2341</v>
      </c>
      <c r="N2680" s="2" t="s">
        <v>67</v>
      </c>
      <c r="O2680" s="2" t="s">
        <v>2307</v>
      </c>
      <c r="P2680" s="2" t="s">
        <v>2318</v>
      </c>
      <c r="Q2680" s="2"/>
      <c r="R2680" s="2" t="s">
        <v>2319</v>
      </c>
      <c r="S2680" s="2"/>
      <c r="T2680" s="2" t="s">
        <v>10107</v>
      </c>
      <c r="U2680" s="2">
        <v>0</v>
      </c>
      <c r="V2680" s="2" t="s">
        <v>8283</v>
      </c>
      <c r="W2680">
        <f>IFERROR(VLOOKUP($H2680,'WNS Dawaco'!$A:$C,2,FALSE),"")</f>
        <v>2087</v>
      </c>
      <c r="X2680" t="str">
        <f>IFERROR(VLOOKUP($H2680,'WNS Dawaco'!$A:$C,3,FALSE),"")</f>
        <v>atorvastatine</v>
      </c>
    </row>
    <row r="2681" spans="1:24" hidden="1" x14ac:dyDescent="0.3">
      <c r="A2681" s="2" t="s">
        <v>6390</v>
      </c>
      <c r="B2681" s="2" t="s">
        <v>2307</v>
      </c>
      <c r="C2681" s="2" t="s">
        <v>8508</v>
      </c>
      <c r="D2681" s="2" t="s">
        <v>8509</v>
      </c>
      <c r="E2681" s="2" t="s">
        <v>8510</v>
      </c>
      <c r="F2681" s="2">
        <v>155</v>
      </c>
      <c r="G2681" s="2" t="s">
        <v>8284</v>
      </c>
      <c r="H2681" s="2" t="s">
        <v>8285</v>
      </c>
      <c r="I2681" s="2" t="s">
        <v>8286</v>
      </c>
      <c r="J2681" s="2" t="s">
        <v>8287</v>
      </c>
      <c r="K2681" s="2" t="s">
        <v>2315</v>
      </c>
      <c r="L2681" s="2"/>
      <c r="M2681" s="2" t="s">
        <v>2341</v>
      </c>
      <c r="N2681" s="2" t="s">
        <v>67</v>
      </c>
      <c r="O2681" s="2" t="s">
        <v>2307</v>
      </c>
      <c r="P2681" s="2" t="s">
        <v>2318</v>
      </c>
      <c r="Q2681" s="2"/>
      <c r="R2681" s="2" t="s">
        <v>2319</v>
      </c>
      <c r="S2681" s="2"/>
      <c r="T2681" s="2" t="s">
        <v>10107</v>
      </c>
      <c r="U2681" s="2">
        <v>0</v>
      </c>
      <c r="V2681" s="2" t="s">
        <v>8288</v>
      </c>
      <c r="W2681">
        <f>IFERROR(VLOOKUP($H2681,'WNS Dawaco'!$A:$C,2,FALSE),"")</f>
        <v>2089</v>
      </c>
      <c r="X2681" t="str">
        <f>IFERROR(VLOOKUP($H2681,'WNS Dawaco'!$A:$C,3,FALSE),"")</f>
        <v>benzocaine</v>
      </c>
    </row>
    <row r="2682" spans="1:24" hidden="1" x14ac:dyDescent="0.3">
      <c r="A2682" s="2" t="s">
        <v>6390</v>
      </c>
      <c r="B2682" s="2" t="s">
        <v>2307</v>
      </c>
      <c r="C2682" s="2" t="s">
        <v>8508</v>
      </c>
      <c r="D2682" s="2" t="s">
        <v>8509</v>
      </c>
      <c r="E2682" s="2" t="s">
        <v>8510</v>
      </c>
      <c r="F2682" s="2">
        <v>155</v>
      </c>
      <c r="G2682" s="2" t="s">
        <v>8319</v>
      </c>
      <c r="H2682" s="2" t="s">
        <v>8320</v>
      </c>
      <c r="I2682" s="2" t="s">
        <v>8321</v>
      </c>
      <c r="J2682" s="2" t="s">
        <v>8322</v>
      </c>
      <c r="K2682" s="2" t="s">
        <v>2315</v>
      </c>
      <c r="L2682" s="2"/>
      <c r="M2682" s="2" t="s">
        <v>2341</v>
      </c>
      <c r="N2682" s="2" t="s">
        <v>67</v>
      </c>
      <c r="O2682" s="2" t="s">
        <v>2307</v>
      </c>
      <c r="P2682" s="2" t="s">
        <v>2318</v>
      </c>
      <c r="Q2682" s="2"/>
      <c r="R2682" s="2" t="s">
        <v>2319</v>
      </c>
      <c r="S2682" s="2"/>
      <c r="T2682" s="2" t="s">
        <v>10107</v>
      </c>
      <c r="U2682" s="2">
        <v>0</v>
      </c>
      <c r="V2682" s="2" t="s">
        <v>8323</v>
      </c>
      <c r="W2682">
        <f>IFERROR(VLOOKUP($H2682,'WNS Dawaco'!$A:$C,2,FALSE),"")</f>
        <v>2118</v>
      </c>
      <c r="X2682" t="str">
        <f>IFERROR(VLOOKUP($H2682,'WNS Dawaco'!$A:$C,3,FALSE),"")</f>
        <v>ifosfamide</v>
      </c>
    </row>
    <row r="2683" spans="1:24" hidden="1" x14ac:dyDescent="0.3">
      <c r="A2683" s="2" t="s">
        <v>6390</v>
      </c>
      <c r="B2683" s="2" t="s">
        <v>2307</v>
      </c>
      <c r="C2683" s="2" t="s">
        <v>8508</v>
      </c>
      <c r="D2683" s="2" t="s">
        <v>8509</v>
      </c>
      <c r="E2683" s="2" t="s">
        <v>8510</v>
      </c>
      <c r="F2683" s="2">
        <v>155</v>
      </c>
      <c r="G2683" s="2" t="s">
        <v>8411</v>
      </c>
      <c r="H2683" s="2" t="s">
        <v>8412</v>
      </c>
      <c r="I2683" s="2" t="s">
        <v>8413</v>
      </c>
      <c r="J2683" s="2" t="s">
        <v>8414</v>
      </c>
      <c r="K2683" s="2" t="s">
        <v>2315</v>
      </c>
      <c r="L2683" s="2"/>
      <c r="M2683" s="2" t="s">
        <v>2341</v>
      </c>
      <c r="N2683" s="2" t="s">
        <v>67</v>
      </c>
      <c r="O2683" s="2" t="s">
        <v>2307</v>
      </c>
      <c r="P2683" s="2" t="s">
        <v>2318</v>
      </c>
      <c r="Q2683" s="2"/>
      <c r="R2683" s="2" t="s">
        <v>2319</v>
      </c>
      <c r="S2683" s="2"/>
      <c r="T2683" s="2" t="s">
        <v>10107</v>
      </c>
      <c r="U2683" s="2">
        <v>0</v>
      </c>
      <c r="V2683" s="2" t="s">
        <v>8415</v>
      </c>
      <c r="W2683" t="str">
        <f>IFERROR(VLOOKUP($H2683,'WNS Dawaco'!$A:$C,2,FALSE),"")</f>
        <v/>
      </c>
      <c r="X2683" t="str">
        <f>IFERROR(VLOOKUP($H2683,'WNS Dawaco'!$A:$C,3,FALSE),"")</f>
        <v/>
      </c>
    </row>
    <row r="2684" spans="1:24" hidden="1" x14ac:dyDescent="0.3">
      <c r="A2684" s="2" t="s">
        <v>6390</v>
      </c>
      <c r="B2684" s="2" t="s">
        <v>2307</v>
      </c>
      <c r="C2684" s="2" t="s">
        <v>8508</v>
      </c>
      <c r="D2684" s="2" t="s">
        <v>8509</v>
      </c>
      <c r="E2684" s="2" t="s">
        <v>8510</v>
      </c>
      <c r="F2684" s="2">
        <v>155</v>
      </c>
      <c r="G2684" s="2" t="s">
        <v>4186</v>
      </c>
      <c r="H2684" s="2" t="s">
        <v>4187</v>
      </c>
      <c r="I2684" s="2" t="s">
        <v>4188</v>
      </c>
      <c r="J2684" s="2" t="s">
        <v>4189</v>
      </c>
      <c r="K2684" s="2" t="s">
        <v>2315</v>
      </c>
      <c r="L2684" s="2"/>
      <c r="M2684" s="2" t="s">
        <v>2341</v>
      </c>
      <c r="N2684" s="2" t="s">
        <v>67</v>
      </c>
      <c r="O2684" s="2" t="s">
        <v>2307</v>
      </c>
      <c r="P2684" s="2" t="s">
        <v>2318</v>
      </c>
      <c r="Q2684" s="2"/>
      <c r="R2684" s="2" t="s">
        <v>2319</v>
      </c>
      <c r="S2684" s="2"/>
      <c r="T2684" s="2" t="s">
        <v>10107</v>
      </c>
      <c r="U2684" s="2">
        <v>0</v>
      </c>
      <c r="V2684" s="2" t="s">
        <v>4190</v>
      </c>
      <c r="W2684">
        <f>IFERROR(VLOOKUP($H2684,'WNS Dawaco'!$A:$C,2,FALSE),"")</f>
        <v>2122</v>
      </c>
      <c r="X2684" t="str">
        <f>IFERROR(VLOOKUP($H2684,'WNS Dawaco'!$A:$C,3,FALSE),"")</f>
        <v>ketoprofen</v>
      </c>
    </row>
    <row r="2685" spans="1:24" hidden="1" x14ac:dyDescent="0.3">
      <c r="A2685" s="2" t="s">
        <v>6390</v>
      </c>
      <c r="B2685" s="2" t="s">
        <v>2307</v>
      </c>
      <c r="C2685" s="2" t="s">
        <v>8508</v>
      </c>
      <c r="D2685" s="2" t="s">
        <v>8509</v>
      </c>
      <c r="E2685" s="2" t="s">
        <v>8510</v>
      </c>
      <c r="F2685" s="2">
        <v>155</v>
      </c>
      <c r="G2685" s="2" t="s">
        <v>4086</v>
      </c>
      <c r="H2685" s="2" t="s">
        <v>4087</v>
      </c>
      <c r="I2685" s="2" t="s">
        <v>4088</v>
      </c>
      <c r="J2685" s="2" t="s">
        <v>4089</v>
      </c>
      <c r="K2685" s="2" t="s">
        <v>2315</v>
      </c>
      <c r="L2685" s="2"/>
      <c r="M2685" s="2" t="s">
        <v>2341</v>
      </c>
      <c r="N2685" s="2" t="s">
        <v>67</v>
      </c>
      <c r="O2685" s="2" t="s">
        <v>2307</v>
      </c>
      <c r="P2685" s="2" t="s">
        <v>2318</v>
      </c>
      <c r="Q2685" s="2"/>
      <c r="R2685" s="2" t="s">
        <v>2319</v>
      </c>
      <c r="S2685" s="2"/>
      <c r="T2685" s="2" t="s">
        <v>10107</v>
      </c>
      <c r="U2685" s="2">
        <v>0</v>
      </c>
      <c r="V2685" s="2" t="s">
        <v>4090</v>
      </c>
      <c r="W2685">
        <f>IFERROR(VLOOKUP($H2685,'WNS Dawaco'!$A:$C,2,FALSE),"")</f>
        <v>1065</v>
      </c>
      <c r="X2685" t="str">
        <f>IFERROR(VLOOKUP($H2685,'WNS Dawaco'!$A:$C,3,FALSE),"")</f>
        <v>carbamazepine</v>
      </c>
    </row>
    <row r="2686" spans="1:24" hidden="1" x14ac:dyDescent="0.3">
      <c r="A2686" s="2" t="s">
        <v>6390</v>
      </c>
      <c r="B2686" s="2" t="s">
        <v>2307</v>
      </c>
      <c r="C2686" s="2" t="s">
        <v>8508</v>
      </c>
      <c r="D2686" s="2" t="s">
        <v>8509</v>
      </c>
      <c r="E2686" s="2" t="s">
        <v>8510</v>
      </c>
      <c r="F2686" s="2">
        <v>155</v>
      </c>
      <c r="G2686" s="2" t="s">
        <v>8416</v>
      </c>
      <c r="H2686" s="2" t="s">
        <v>8417</v>
      </c>
      <c r="I2686" s="2" t="s">
        <v>8418</v>
      </c>
      <c r="J2686" s="2" t="s">
        <v>8419</v>
      </c>
      <c r="K2686" s="2" t="s">
        <v>2315</v>
      </c>
      <c r="L2686" s="2"/>
      <c r="M2686" s="2" t="s">
        <v>2341</v>
      </c>
      <c r="N2686" s="2" t="s">
        <v>67</v>
      </c>
      <c r="O2686" s="2" t="s">
        <v>2307</v>
      </c>
      <c r="P2686" s="2" t="s">
        <v>2318</v>
      </c>
      <c r="Q2686" s="2"/>
      <c r="R2686" s="2" t="s">
        <v>2319</v>
      </c>
      <c r="S2686" s="2"/>
      <c r="T2686" s="2" t="s">
        <v>10107</v>
      </c>
      <c r="U2686" s="2">
        <v>0</v>
      </c>
      <c r="V2686" s="2" t="s">
        <v>8420</v>
      </c>
      <c r="W2686">
        <f>IFERROR(VLOOKUP($H2686,'WNS Dawaco'!$A:$C,2,FALSE),"")</f>
        <v>2093</v>
      </c>
      <c r="X2686" t="str">
        <f>IFERROR(VLOOKUP($H2686,'WNS Dawaco'!$A:$C,3,FALSE),"")</f>
        <v>chlooramfenicol</v>
      </c>
    </row>
    <row r="2687" spans="1:24" hidden="1" x14ac:dyDescent="0.3">
      <c r="A2687" s="2" t="s">
        <v>6390</v>
      </c>
      <c r="B2687" s="2" t="s">
        <v>2307</v>
      </c>
      <c r="C2687" s="2" t="s">
        <v>8508</v>
      </c>
      <c r="D2687" s="2" t="s">
        <v>8509</v>
      </c>
      <c r="E2687" s="2" t="s">
        <v>8510</v>
      </c>
      <c r="F2687" s="2">
        <v>155</v>
      </c>
      <c r="G2687" s="2" t="s">
        <v>4236</v>
      </c>
      <c r="H2687" s="2" t="s">
        <v>4237</v>
      </c>
      <c r="I2687" s="2" t="s">
        <v>4238</v>
      </c>
      <c r="J2687" s="2" t="s">
        <v>4239</v>
      </c>
      <c r="K2687" s="2" t="s">
        <v>2315</v>
      </c>
      <c r="L2687" s="2"/>
      <c r="M2687" s="2" t="s">
        <v>2341</v>
      </c>
      <c r="N2687" s="2" t="s">
        <v>67</v>
      </c>
      <c r="O2687" s="2" t="s">
        <v>2307</v>
      </c>
      <c r="P2687" s="2" t="s">
        <v>2318</v>
      </c>
      <c r="Q2687" s="2"/>
      <c r="R2687" s="2" t="s">
        <v>2319</v>
      </c>
      <c r="S2687" s="2"/>
      <c r="T2687" s="2" t="s">
        <v>10107</v>
      </c>
      <c r="U2687" s="2">
        <v>0</v>
      </c>
      <c r="V2687" s="2" t="s">
        <v>4240</v>
      </c>
      <c r="W2687">
        <f>IFERROR(VLOOKUP($H2687,'WNS Dawaco'!$A:$C,2,FALSE),"")</f>
        <v>2096</v>
      </c>
      <c r="X2687" t="str">
        <f>IFERROR(VLOOKUP($H2687,'WNS Dawaco'!$A:$C,3,FALSE),"")</f>
        <v>clindamycine</v>
      </c>
    </row>
    <row r="2688" spans="1:24" hidden="1" x14ac:dyDescent="0.3">
      <c r="A2688" s="2" t="s">
        <v>6390</v>
      </c>
      <c r="B2688" s="2" t="s">
        <v>2307</v>
      </c>
      <c r="C2688" s="2" t="s">
        <v>8508</v>
      </c>
      <c r="D2688" s="2" t="s">
        <v>8509</v>
      </c>
      <c r="E2688" s="2" t="s">
        <v>8510</v>
      </c>
      <c r="F2688" s="2">
        <v>155</v>
      </c>
      <c r="G2688" s="2" t="s">
        <v>8299</v>
      </c>
      <c r="H2688" s="2" t="s">
        <v>8300</v>
      </c>
      <c r="I2688" s="2" t="s">
        <v>8301</v>
      </c>
      <c r="J2688" s="2" t="s">
        <v>8302</v>
      </c>
      <c r="K2688" s="2" t="s">
        <v>2315</v>
      </c>
      <c r="L2688" s="2"/>
      <c r="M2688" s="2" t="s">
        <v>2341</v>
      </c>
      <c r="N2688" s="2" t="s">
        <v>67</v>
      </c>
      <c r="O2688" s="2" t="s">
        <v>2307</v>
      </c>
      <c r="P2688" s="2" t="s">
        <v>2318</v>
      </c>
      <c r="Q2688" s="2"/>
      <c r="R2688" s="2" t="s">
        <v>2319</v>
      </c>
      <c r="S2688" s="2"/>
      <c r="T2688" s="2" t="s">
        <v>10107</v>
      </c>
      <c r="U2688" s="2">
        <v>0</v>
      </c>
      <c r="V2688" s="2" t="s">
        <v>8303</v>
      </c>
      <c r="W2688">
        <f>IFERROR(VLOOKUP($H2688,'WNS Dawaco'!$A:$C,2,FALSE),"")</f>
        <v>2097</v>
      </c>
      <c r="X2688" t="str">
        <f>IFERROR(VLOOKUP($H2688,'WNS Dawaco'!$A:$C,3,FALSE),"")</f>
        <v>cloxacilline</v>
      </c>
    </row>
    <row r="2689" spans="1:24" hidden="1" x14ac:dyDescent="0.3">
      <c r="A2689" s="2" t="s">
        <v>6390</v>
      </c>
      <c r="B2689" s="2" t="s">
        <v>2307</v>
      </c>
      <c r="C2689" s="2" t="s">
        <v>8508</v>
      </c>
      <c r="D2689" s="2" t="s">
        <v>8509</v>
      </c>
      <c r="E2689" s="2" t="s">
        <v>8510</v>
      </c>
      <c r="F2689" s="2">
        <v>155</v>
      </c>
      <c r="G2689" s="2" t="s">
        <v>8304</v>
      </c>
      <c r="H2689" s="2" t="s">
        <v>8305</v>
      </c>
      <c r="I2689" s="2" t="s">
        <v>8306</v>
      </c>
      <c r="J2689" s="2" t="s">
        <v>8307</v>
      </c>
      <c r="K2689" s="2" t="s">
        <v>2315</v>
      </c>
      <c r="L2689" s="2"/>
      <c r="M2689" s="2" t="s">
        <v>2341</v>
      </c>
      <c r="N2689" s="2" t="s">
        <v>67</v>
      </c>
      <c r="O2689" s="2" t="s">
        <v>2307</v>
      </c>
      <c r="P2689" s="2" t="s">
        <v>2318</v>
      </c>
      <c r="Q2689" s="2"/>
      <c r="R2689" s="2" t="s">
        <v>2319</v>
      </c>
      <c r="S2689" s="2"/>
      <c r="T2689" s="2" t="s">
        <v>10107</v>
      </c>
      <c r="U2689" s="2">
        <v>0</v>
      </c>
      <c r="V2689" s="2" t="s">
        <v>8308</v>
      </c>
      <c r="W2689">
        <f>IFERROR(VLOOKUP($H2689,'WNS Dawaco'!$A:$C,2,FALSE),"")</f>
        <v>2099</v>
      </c>
      <c r="X2689" t="str">
        <f>IFERROR(VLOOKUP($H2689,'WNS Dawaco'!$A:$C,3,FALSE),"")</f>
        <v>cortison</v>
      </c>
    </row>
    <row r="2690" spans="1:24" hidden="1" x14ac:dyDescent="0.3">
      <c r="A2690" s="2" t="s">
        <v>6390</v>
      </c>
      <c r="B2690" s="2" t="s">
        <v>2307</v>
      </c>
      <c r="C2690" s="2" t="s">
        <v>8508</v>
      </c>
      <c r="D2690" s="2" t="s">
        <v>8509</v>
      </c>
      <c r="E2690" s="2" t="s">
        <v>8510</v>
      </c>
      <c r="F2690" s="2">
        <v>155</v>
      </c>
      <c r="G2690" s="2" t="s">
        <v>4345</v>
      </c>
      <c r="H2690" s="2" t="s">
        <v>4346</v>
      </c>
      <c r="I2690" s="2" t="s">
        <v>4347</v>
      </c>
      <c r="J2690" s="2" t="s">
        <v>4348</v>
      </c>
      <c r="K2690" s="2" t="s">
        <v>2315</v>
      </c>
      <c r="L2690" s="2"/>
      <c r="M2690" s="2" t="s">
        <v>2341</v>
      </c>
      <c r="N2690" s="2" t="s">
        <v>67</v>
      </c>
      <c r="O2690" s="2" t="s">
        <v>2307</v>
      </c>
      <c r="P2690" s="2" t="s">
        <v>2318</v>
      </c>
      <c r="Q2690" s="2"/>
      <c r="R2690" s="2" t="s">
        <v>2319</v>
      </c>
      <c r="S2690" s="2"/>
      <c r="T2690" s="2" t="s">
        <v>10107</v>
      </c>
      <c r="U2690" s="2">
        <v>0</v>
      </c>
      <c r="V2690" s="2" t="s">
        <v>4349</v>
      </c>
      <c r="W2690">
        <f>IFERROR(VLOOKUP($H2690,'WNS Dawaco'!$A:$C,2,FALSE),"")</f>
        <v>2100</v>
      </c>
      <c r="X2690" t="str">
        <f>IFERROR(VLOOKUP($H2690,'WNS Dawaco'!$A:$C,3,FALSE),"")</f>
        <v>cyclofosfamide</v>
      </c>
    </row>
    <row r="2691" spans="1:24" hidden="1" x14ac:dyDescent="0.3">
      <c r="A2691" s="2" t="s">
        <v>6390</v>
      </c>
      <c r="B2691" s="2" t="s">
        <v>2307</v>
      </c>
      <c r="C2691" s="2" t="s">
        <v>8508</v>
      </c>
      <c r="D2691" s="2" t="s">
        <v>8509</v>
      </c>
      <c r="E2691" s="2" t="s">
        <v>8510</v>
      </c>
      <c r="F2691" s="2">
        <v>155</v>
      </c>
      <c r="G2691" s="2" t="s">
        <v>8314</v>
      </c>
      <c r="H2691" s="2" t="s">
        <v>8315</v>
      </c>
      <c r="I2691" s="2" t="s">
        <v>8316</v>
      </c>
      <c r="J2691" s="2" t="s">
        <v>8317</v>
      </c>
      <c r="K2691" s="2" t="s">
        <v>2315</v>
      </c>
      <c r="L2691" s="2"/>
      <c r="M2691" s="2" t="s">
        <v>2341</v>
      </c>
      <c r="N2691" s="2" t="s">
        <v>67</v>
      </c>
      <c r="O2691" s="2" t="s">
        <v>2307</v>
      </c>
      <c r="P2691" s="2" t="s">
        <v>2318</v>
      </c>
      <c r="Q2691" s="2"/>
      <c r="R2691" s="2" t="s">
        <v>2319</v>
      </c>
      <c r="S2691" s="2"/>
      <c r="T2691" s="2" t="s">
        <v>10107</v>
      </c>
      <c r="U2691" s="2">
        <v>0</v>
      </c>
      <c r="V2691" s="2" t="s">
        <v>8318</v>
      </c>
      <c r="W2691">
        <f>IFERROR(VLOOKUP($H2691,'WNS Dawaco'!$A:$C,2,FALSE),"")</f>
        <v>2102</v>
      </c>
      <c r="X2691" t="str">
        <f>IFERROR(VLOOKUP($H2691,'WNS Dawaco'!$A:$C,3,FALSE),"")</f>
        <v>dexamethason</v>
      </c>
    </row>
    <row r="2692" spans="1:24" hidden="1" x14ac:dyDescent="0.3">
      <c r="A2692" s="2" t="s">
        <v>6390</v>
      </c>
      <c r="B2692" s="2" t="s">
        <v>2307</v>
      </c>
      <c r="C2692" s="2" t="s">
        <v>8508</v>
      </c>
      <c r="D2692" s="2" t="s">
        <v>8509</v>
      </c>
      <c r="E2692" s="2" t="s">
        <v>8510</v>
      </c>
      <c r="F2692" s="2">
        <v>155</v>
      </c>
      <c r="G2692" s="2" t="s">
        <v>4131</v>
      </c>
      <c r="H2692" s="2" t="s">
        <v>4132</v>
      </c>
      <c r="I2692" s="2" t="s">
        <v>4133</v>
      </c>
      <c r="J2692" s="2" t="s">
        <v>4134</v>
      </c>
      <c r="K2692" s="2" t="s">
        <v>2315</v>
      </c>
      <c r="L2692" s="2"/>
      <c r="M2692" s="2" t="s">
        <v>2341</v>
      </c>
      <c r="N2692" s="2" t="s">
        <v>67</v>
      </c>
      <c r="O2692" s="2" t="s">
        <v>2307</v>
      </c>
      <c r="P2692" s="2" t="s">
        <v>2318</v>
      </c>
      <c r="Q2692" s="2"/>
      <c r="R2692" s="2" t="s">
        <v>2319</v>
      </c>
      <c r="S2692" s="2"/>
      <c r="T2692" s="2" t="s">
        <v>10107</v>
      </c>
      <c r="U2692" s="2">
        <v>0</v>
      </c>
      <c r="V2692" s="2" t="s">
        <v>4135</v>
      </c>
      <c r="W2692">
        <f>IFERROR(VLOOKUP($H2692,'WNS Dawaco'!$A:$C,2,FALSE),"")</f>
        <v>2103</v>
      </c>
      <c r="X2692" t="str">
        <f>IFERROR(VLOOKUP($H2692,'WNS Dawaco'!$A:$C,3,FALSE),"")</f>
        <v>diclofenac</v>
      </c>
    </row>
    <row r="2693" spans="1:24" hidden="1" x14ac:dyDescent="0.3">
      <c r="A2693" s="2" t="s">
        <v>6390</v>
      </c>
      <c r="B2693" s="2" t="s">
        <v>2307</v>
      </c>
      <c r="C2693" s="2" t="s">
        <v>8508</v>
      </c>
      <c r="D2693" s="2" t="s">
        <v>8509</v>
      </c>
      <c r="E2693" s="2" t="s">
        <v>8510</v>
      </c>
      <c r="F2693" s="2">
        <v>155</v>
      </c>
      <c r="G2693" s="2" t="s">
        <v>8329</v>
      </c>
      <c r="H2693" s="2" t="s">
        <v>8330</v>
      </c>
      <c r="I2693" s="2" t="s">
        <v>8331</v>
      </c>
      <c r="J2693" s="2" t="s">
        <v>8332</v>
      </c>
      <c r="K2693" s="2" t="s">
        <v>2315</v>
      </c>
      <c r="L2693" s="2"/>
      <c r="M2693" s="2" t="s">
        <v>2341</v>
      </c>
      <c r="N2693" s="2" t="s">
        <v>67</v>
      </c>
      <c r="O2693" s="2" t="s">
        <v>2307</v>
      </c>
      <c r="P2693" s="2" t="s">
        <v>2318</v>
      </c>
      <c r="Q2693" s="2"/>
      <c r="R2693" s="2" t="s">
        <v>2319</v>
      </c>
      <c r="S2693" s="2"/>
      <c r="T2693" s="2" t="s">
        <v>10107</v>
      </c>
      <c r="U2693" s="2">
        <v>0</v>
      </c>
      <c r="V2693" s="2" t="s">
        <v>8333</v>
      </c>
      <c r="W2693">
        <f>IFERROR(VLOOKUP($H2693,'WNS Dawaco'!$A:$C,2,FALSE),"")</f>
        <v>2104</v>
      </c>
      <c r="X2693" t="str">
        <f>IFERROR(VLOOKUP($H2693,'WNS Dawaco'!$A:$C,3,FALSE),"")</f>
        <v>dicloxacilline</v>
      </c>
    </row>
    <row r="2694" spans="1:24" hidden="1" x14ac:dyDescent="0.3">
      <c r="A2694" s="2" t="s">
        <v>6390</v>
      </c>
      <c r="B2694" s="2" t="s">
        <v>2307</v>
      </c>
      <c r="C2694" s="2" t="s">
        <v>8508</v>
      </c>
      <c r="D2694" s="2" t="s">
        <v>8509</v>
      </c>
      <c r="E2694" s="2" t="s">
        <v>8510</v>
      </c>
      <c r="F2694" s="2">
        <v>155</v>
      </c>
      <c r="G2694" s="2" t="s">
        <v>4246</v>
      </c>
      <c r="H2694" s="2" t="s">
        <v>4247</v>
      </c>
      <c r="I2694" s="2" t="s">
        <v>4248</v>
      </c>
      <c r="J2694" s="2" t="s">
        <v>4249</v>
      </c>
      <c r="K2694" s="2" t="s">
        <v>2315</v>
      </c>
      <c r="L2694" s="2"/>
      <c r="M2694" s="2" t="s">
        <v>2341</v>
      </c>
      <c r="N2694" s="2" t="s">
        <v>67</v>
      </c>
      <c r="O2694" s="2" t="s">
        <v>2307</v>
      </c>
      <c r="P2694" s="2" t="s">
        <v>2318</v>
      </c>
      <c r="Q2694" s="2"/>
      <c r="R2694" s="2" t="s">
        <v>2319</v>
      </c>
      <c r="S2694" s="2"/>
      <c r="T2694" s="2" t="s">
        <v>10107</v>
      </c>
      <c r="U2694" s="2">
        <v>0</v>
      </c>
      <c r="V2694" s="2" t="s">
        <v>4250</v>
      </c>
      <c r="W2694">
        <f>IFERROR(VLOOKUP($H2694,'WNS Dawaco'!$A:$C,2,FALSE),"")</f>
        <v>2105</v>
      </c>
      <c r="X2694" t="str">
        <f>IFERROR(VLOOKUP($H2694,'WNS Dawaco'!$A:$C,3,FALSE),"")</f>
        <v>dimetridazol</v>
      </c>
    </row>
    <row r="2695" spans="1:24" hidden="1" x14ac:dyDescent="0.3">
      <c r="A2695" s="2" t="s">
        <v>6390</v>
      </c>
      <c r="B2695" s="2" t="s">
        <v>2307</v>
      </c>
      <c r="C2695" s="2" t="s">
        <v>8508</v>
      </c>
      <c r="D2695" s="2" t="s">
        <v>8509</v>
      </c>
      <c r="E2695" s="2" t="s">
        <v>8510</v>
      </c>
      <c r="F2695" s="2">
        <v>155</v>
      </c>
      <c r="G2695" s="2" t="s">
        <v>8496</v>
      </c>
      <c r="H2695" s="2" t="s">
        <v>8497</v>
      </c>
      <c r="I2695" s="2" t="s">
        <v>8498</v>
      </c>
      <c r="J2695" s="2" t="s">
        <v>8499</v>
      </c>
      <c r="K2695" s="2" t="s">
        <v>2315</v>
      </c>
      <c r="L2695" s="2"/>
      <c r="M2695" s="2" t="s">
        <v>2341</v>
      </c>
      <c r="N2695" s="2" t="s">
        <v>67</v>
      </c>
      <c r="O2695" s="2" t="s">
        <v>2307</v>
      </c>
      <c r="P2695" s="2" t="s">
        <v>2318</v>
      </c>
      <c r="Q2695" s="2"/>
      <c r="R2695" s="2" t="s">
        <v>2319</v>
      </c>
      <c r="S2695" s="2"/>
      <c r="T2695" s="2" t="s">
        <v>10107</v>
      </c>
      <c r="U2695" s="2">
        <v>0</v>
      </c>
      <c r="V2695" s="2" t="s">
        <v>8500</v>
      </c>
      <c r="W2695" t="str">
        <f>IFERROR(VLOOKUP($H2695,'WNS Dawaco'!$A:$C,2,FALSE),"")</f>
        <v/>
      </c>
      <c r="X2695" t="str">
        <f>IFERROR(VLOOKUP($H2695,'WNS Dawaco'!$A:$C,3,FALSE),"")</f>
        <v/>
      </c>
    </row>
    <row r="2696" spans="1:24" hidden="1" x14ac:dyDescent="0.3">
      <c r="A2696" s="2" t="s">
        <v>6390</v>
      </c>
      <c r="B2696" s="2" t="s">
        <v>2307</v>
      </c>
      <c r="C2696" s="2" t="s">
        <v>8508</v>
      </c>
      <c r="D2696" s="2" t="s">
        <v>8509</v>
      </c>
      <c r="E2696" s="2" t="s">
        <v>8510</v>
      </c>
      <c r="F2696" s="2">
        <v>155</v>
      </c>
      <c r="G2696" s="2" t="s">
        <v>4256</v>
      </c>
      <c r="H2696" s="2" t="s">
        <v>4257</v>
      </c>
      <c r="I2696" s="2" t="s">
        <v>4258</v>
      </c>
      <c r="J2696" s="2" t="s">
        <v>4259</v>
      </c>
      <c r="K2696" s="2" t="s">
        <v>2315</v>
      </c>
      <c r="L2696" s="2"/>
      <c r="M2696" s="2" t="s">
        <v>2341</v>
      </c>
      <c r="N2696" s="2" t="s">
        <v>67</v>
      </c>
      <c r="O2696" s="2" t="s">
        <v>2307</v>
      </c>
      <c r="P2696" s="2" t="s">
        <v>2318</v>
      </c>
      <c r="Q2696" s="2"/>
      <c r="R2696" s="2" t="s">
        <v>2319</v>
      </c>
      <c r="S2696" s="2"/>
      <c r="T2696" s="2" t="s">
        <v>10107</v>
      </c>
      <c r="U2696" s="2">
        <v>0</v>
      </c>
      <c r="V2696" s="2" t="s">
        <v>4260</v>
      </c>
      <c r="W2696">
        <f>IFERROR(VLOOKUP($H2696,'WNS Dawaco'!$A:$C,2,FALSE),"")</f>
        <v>2108</v>
      </c>
      <c r="X2696" t="str">
        <f>IFERROR(VLOOKUP($H2696,'WNS Dawaco'!$A:$C,3,FALSE),"")</f>
        <v>fenazon (antipyrine)</v>
      </c>
    </row>
    <row r="2697" spans="1:24" hidden="1" x14ac:dyDescent="0.3">
      <c r="A2697" s="2" t="s">
        <v>6390</v>
      </c>
      <c r="B2697" s="2" t="s">
        <v>2307</v>
      </c>
      <c r="C2697" s="2" t="s">
        <v>8508</v>
      </c>
      <c r="D2697" s="2" t="s">
        <v>8509</v>
      </c>
      <c r="E2697" s="2" t="s">
        <v>8510</v>
      </c>
      <c r="F2697" s="2">
        <v>155</v>
      </c>
      <c r="G2697" s="2" t="s">
        <v>8421</v>
      </c>
      <c r="H2697" s="2" t="s">
        <v>8422</v>
      </c>
      <c r="I2697" s="2" t="s">
        <v>8423</v>
      </c>
      <c r="J2697" s="2" t="s">
        <v>8424</v>
      </c>
      <c r="K2697" s="2" t="s">
        <v>2315</v>
      </c>
      <c r="L2697" s="2"/>
      <c r="M2697" s="2" t="s">
        <v>2341</v>
      </c>
      <c r="N2697" s="2" t="s">
        <v>67</v>
      </c>
      <c r="O2697" s="2" t="s">
        <v>2307</v>
      </c>
      <c r="P2697" s="2" t="s">
        <v>2318</v>
      </c>
      <c r="Q2697" s="2"/>
      <c r="R2697" s="2" t="s">
        <v>2319</v>
      </c>
      <c r="S2697" s="2"/>
      <c r="T2697" s="2" t="s">
        <v>10107</v>
      </c>
      <c r="U2697" s="2">
        <v>0</v>
      </c>
      <c r="V2697" s="2" t="s">
        <v>8425</v>
      </c>
      <c r="W2697">
        <f>IFERROR(VLOOKUP($H2697,'WNS Dawaco'!$A:$C,2,FALSE),"")</f>
        <v>2109</v>
      </c>
      <c r="X2697" t="str">
        <f>IFERROR(VLOOKUP($H2697,'WNS Dawaco'!$A:$C,3,FALSE),"")</f>
        <v>fenofibraat</v>
      </c>
    </row>
    <row r="2698" spans="1:24" hidden="1" x14ac:dyDescent="0.3">
      <c r="A2698" s="2" t="s">
        <v>6390</v>
      </c>
      <c r="B2698" s="2" t="s">
        <v>2307</v>
      </c>
      <c r="C2698" s="2" t="s">
        <v>8508</v>
      </c>
      <c r="D2698" s="2" t="s">
        <v>8509</v>
      </c>
      <c r="E2698" s="2" t="s">
        <v>8510</v>
      </c>
      <c r="F2698" s="2">
        <v>155</v>
      </c>
      <c r="G2698" s="2" t="s">
        <v>8344</v>
      </c>
      <c r="H2698" s="2" t="s">
        <v>8345</v>
      </c>
      <c r="I2698" s="2" t="s">
        <v>8346</v>
      </c>
      <c r="J2698" s="2" t="s">
        <v>8347</v>
      </c>
      <c r="K2698" s="2" t="s">
        <v>2315</v>
      </c>
      <c r="L2698" s="2"/>
      <c r="M2698" s="2" t="s">
        <v>2341</v>
      </c>
      <c r="N2698" s="2" t="s">
        <v>67</v>
      </c>
      <c r="O2698" s="2" t="s">
        <v>2307</v>
      </c>
      <c r="P2698" s="2" t="s">
        <v>2318</v>
      </c>
      <c r="Q2698" s="2"/>
      <c r="R2698" s="2" t="s">
        <v>2319</v>
      </c>
      <c r="S2698" s="2"/>
      <c r="T2698" s="2" t="s">
        <v>10107</v>
      </c>
      <c r="U2698" s="2">
        <v>0</v>
      </c>
      <c r="V2698" s="2" t="s">
        <v>8348</v>
      </c>
      <c r="W2698">
        <f>IFERROR(VLOOKUP($H2698,'WNS Dawaco'!$A:$C,2,FALSE),"")</f>
        <v>2111</v>
      </c>
      <c r="X2698" t="str">
        <f>IFERROR(VLOOKUP($H2698,'WNS Dawaco'!$A:$C,3,FALSE),"")</f>
        <v>florfenicol</v>
      </c>
    </row>
    <row r="2699" spans="1:24" hidden="1" x14ac:dyDescent="0.3">
      <c r="A2699" s="2" t="s">
        <v>6390</v>
      </c>
      <c r="B2699" s="2" t="s">
        <v>2307</v>
      </c>
      <c r="C2699" s="2" t="s">
        <v>8508</v>
      </c>
      <c r="D2699" s="2" t="s">
        <v>8509</v>
      </c>
      <c r="E2699" s="2" t="s">
        <v>8510</v>
      </c>
      <c r="F2699" s="2">
        <v>155</v>
      </c>
      <c r="G2699" s="2" t="s">
        <v>4226</v>
      </c>
      <c r="H2699" s="2" t="s">
        <v>4227</v>
      </c>
      <c r="I2699" s="2" t="s">
        <v>4228</v>
      </c>
      <c r="J2699" s="2" t="s">
        <v>4229</v>
      </c>
      <c r="K2699" s="2" t="s">
        <v>2315</v>
      </c>
      <c r="L2699" s="2"/>
      <c r="M2699" s="2" t="s">
        <v>2341</v>
      </c>
      <c r="N2699" s="2" t="s">
        <v>67</v>
      </c>
      <c r="O2699" s="2" t="s">
        <v>2307</v>
      </c>
      <c r="P2699" s="2" t="s">
        <v>2318</v>
      </c>
      <c r="Q2699" s="2"/>
      <c r="R2699" s="2" t="s">
        <v>2319</v>
      </c>
      <c r="S2699" s="2"/>
      <c r="T2699" s="2" t="s">
        <v>10107</v>
      </c>
      <c r="U2699" s="2">
        <v>0</v>
      </c>
      <c r="V2699" s="2" t="s">
        <v>4230</v>
      </c>
      <c r="W2699">
        <f>IFERROR(VLOOKUP($H2699,'WNS Dawaco'!$A:$C,2,FALSE),"")</f>
        <v>2090</v>
      </c>
      <c r="X2699" t="str">
        <f>IFERROR(VLOOKUP($H2699,'WNS Dawaco'!$A:$C,3,FALSE),"")</f>
        <v>bezafibraat</v>
      </c>
    </row>
    <row r="2700" spans="1:24" hidden="1" x14ac:dyDescent="0.3">
      <c r="A2700" s="2" t="s">
        <v>6390</v>
      </c>
      <c r="B2700" s="2" t="s">
        <v>2307</v>
      </c>
      <c r="C2700" s="2" t="s">
        <v>8508</v>
      </c>
      <c r="D2700" s="2" t="s">
        <v>8509</v>
      </c>
      <c r="E2700" s="2" t="s">
        <v>8510</v>
      </c>
      <c r="F2700" s="2">
        <v>155</v>
      </c>
      <c r="G2700" s="2" t="s">
        <v>4360</v>
      </c>
      <c r="H2700" s="2" t="s">
        <v>4361</v>
      </c>
      <c r="I2700" s="2" t="s">
        <v>4362</v>
      </c>
      <c r="J2700" s="2" t="s">
        <v>4363</v>
      </c>
      <c r="K2700" s="2" t="s">
        <v>2315</v>
      </c>
      <c r="L2700" s="2"/>
      <c r="M2700" s="2" t="s">
        <v>2341</v>
      </c>
      <c r="N2700" s="2" t="s">
        <v>67</v>
      </c>
      <c r="O2700" s="2" t="s">
        <v>2307</v>
      </c>
      <c r="P2700" s="2" t="s">
        <v>2318</v>
      </c>
      <c r="Q2700" s="2"/>
      <c r="R2700" s="2" t="s">
        <v>2319</v>
      </c>
      <c r="S2700" s="2"/>
      <c r="T2700" s="2" t="s">
        <v>10107</v>
      </c>
      <c r="U2700" s="2">
        <v>0</v>
      </c>
      <c r="V2700" s="2" t="s">
        <v>4364</v>
      </c>
      <c r="W2700" t="str">
        <f>IFERROR(VLOOKUP($H2700,'WNS Dawaco'!$A:$C,2,FALSE),"")</f>
        <v/>
      </c>
      <c r="X2700" t="str">
        <f>IFERROR(VLOOKUP($H2700,'WNS Dawaco'!$A:$C,3,FALSE),"")</f>
        <v/>
      </c>
    </row>
    <row r="2701" spans="1:24" hidden="1" x14ac:dyDescent="0.3">
      <c r="A2701" s="2" t="s">
        <v>6390</v>
      </c>
      <c r="B2701" s="2" t="s">
        <v>2307</v>
      </c>
      <c r="C2701" s="2" t="s">
        <v>8508</v>
      </c>
      <c r="D2701" s="2" t="s">
        <v>8509</v>
      </c>
      <c r="E2701" s="2" t="s">
        <v>8510</v>
      </c>
      <c r="F2701" s="2">
        <v>155</v>
      </c>
      <c r="G2701" s="2" t="s">
        <v>4365</v>
      </c>
      <c r="H2701" s="2" t="s">
        <v>4366</v>
      </c>
      <c r="I2701" s="2" t="s">
        <v>4367</v>
      </c>
      <c r="J2701" s="2" t="s">
        <v>4368</v>
      </c>
      <c r="K2701" s="2" t="s">
        <v>2315</v>
      </c>
      <c r="L2701" s="2"/>
      <c r="M2701" s="2" t="s">
        <v>2341</v>
      </c>
      <c r="N2701" s="2" t="s">
        <v>67</v>
      </c>
      <c r="O2701" s="2" t="s">
        <v>2307</v>
      </c>
      <c r="P2701" s="2" t="s">
        <v>2318</v>
      </c>
      <c r="Q2701" s="2"/>
      <c r="R2701" s="2" t="s">
        <v>2319</v>
      </c>
      <c r="S2701" s="2"/>
      <c r="T2701" s="2" t="s">
        <v>10107</v>
      </c>
      <c r="U2701" s="2">
        <v>0</v>
      </c>
      <c r="V2701" s="2" t="s">
        <v>4369</v>
      </c>
      <c r="W2701">
        <f>IFERROR(VLOOKUP($H2701,'WNS Dawaco'!$A:$C,2,FALSE),"")</f>
        <v>2119</v>
      </c>
      <c r="X2701" t="str">
        <f>IFERROR(VLOOKUP($H2701,'WNS Dawaco'!$A:$C,3,FALSE),"")</f>
        <v>indometacine</v>
      </c>
    </row>
    <row r="2702" spans="1:24" hidden="1" x14ac:dyDescent="0.3">
      <c r="A2702" s="2" t="s">
        <v>6390</v>
      </c>
      <c r="B2702" s="2" t="s">
        <v>2307</v>
      </c>
      <c r="C2702" s="2" t="s">
        <v>8508</v>
      </c>
      <c r="D2702" s="2" t="s">
        <v>8509</v>
      </c>
      <c r="E2702" s="2" t="s">
        <v>8510</v>
      </c>
      <c r="F2702" s="2">
        <v>155</v>
      </c>
      <c r="G2702" s="2" t="s">
        <v>4026</v>
      </c>
      <c r="H2702" s="2" t="s">
        <v>4027</v>
      </c>
      <c r="I2702" s="2" t="s">
        <v>4028</v>
      </c>
      <c r="J2702" s="2" t="s">
        <v>4029</v>
      </c>
      <c r="K2702" s="2" t="s">
        <v>2315</v>
      </c>
      <c r="L2702" s="2"/>
      <c r="M2702" s="2" t="s">
        <v>2341</v>
      </c>
      <c r="N2702" s="2" t="s">
        <v>67</v>
      </c>
      <c r="O2702" s="2" t="s">
        <v>2307</v>
      </c>
      <c r="P2702" s="2" t="s">
        <v>2318</v>
      </c>
      <c r="Q2702" s="2"/>
      <c r="R2702" s="2" t="s">
        <v>2319</v>
      </c>
      <c r="S2702" s="2"/>
      <c r="T2702" s="2" t="s">
        <v>10107</v>
      </c>
      <c r="U2702" s="2">
        <v>0</v>
      </c>
      <c r="V2702" s="2" t="s">
        <v>4030</v>
      </c>
      <c r="W2702">
        <f>IFERROR(VLOOKUP($H2702,'WNS Dawaco'!$A:$C,2,FALSE),"")</f>
        <v>2120</v>
      </c>
      <c r="X2702" t="str">
        <f>IFERROR(VLOOKUP($H2702,'WNS Dawaco'!$A:$C,3,FALSE),"")</f>
        <v>irbesartan</v>
      </c>
    </row>
    <row r="2703" spans="1:24" hidden="1" x14ac:dyDescent="0.3">
      <c r="A2703" s="2" t="s">
        <v>6390</v>
      </c>
      <c r="B2703" s="2" t="s">
        <v>2307</v>
      </c>
      <c r="C2703" s="2" t="s">
        <v>8508</v>
      </c>
      <c r="D2703" s="2" t="s">
        <v>8509</v>
      </c>
      <c r="E2703" s="2" t="s">
        <v>8510</v>
      </c>
      <c r="F2703" s="2">
        <v>155</v>
      </c>
      <c r="G2703" s="2" t="s">
        <v>8309</v>
      </c>
      <c r="H2703" s="2" t="s">
        <v>8310</v>
      </c>
      <c r="I2703" s="2" t="s">
        <v>8311</v>
      </c>
      <c r="J2703" s="2" t="s">
        <v>8312</v>
      </c>
      <c r="K2703" s="2" t="s">
        <v>2315</v>
      </c>
      <c r="L2703" s="2"/>
      <c r="M2703" s="2" t="s">
        <v>2341</v>
      </c>
      <c r="N2703" s="2" t="s">
        <v>67</v>
      </c>
      <c r="O2703" s="2" t="s">
        <v>2307</v>
      </c>
      <c r="P2703" s="2" t="s">
        <v>2318</v>
      </c>
      <c r="Q2703" s="2"/>
      <c r="R2703" s="2" t="s">
        <v>2319</v>
      </c>
      <c r="S2703" s="2"/>
      <c r="T2703" s="2" t="s">
        <v>10107</v>
      </c>
      <c r="U2703" s="2">
        <v>0</v>
      </c>
      <c r="V2703" s="2" t="s">
        <v>8313</v>
      </c>
      <c r="W2703">
        <f>IFERROR(VLOOKUP($H2703,'WNS Dawaco'!$A:$C,2,FALSE),"")</f>
        <v>2101</v>
      </c>
      <c r="X2703" t="str">
        <f>IFERROR(VLOOKUP($H2703,'WNS Dawaco'!$A:$C,3,FALSE),"")</f>
        <v>dapson</v>
      </c>
    </row>
    <row r="2704" spans="1:24" hidden="1" x14ac:dyDescent="0.3">
      <c r="A2704" s="2" t="s">
        <v>6390</v>
      </c>
      <c r="B2704" s="2" t="s">
        <v>2307</v>
      </c>
      <c r="C2704" s="2" t="s">
        <v>8511</v>
      </c>
      <c r="D2704" s="2" t="s">
        <v>8512</v>
      </c>
      <c r="E2704" s="2" t="s">
        <v>8513</v>
      </c>
      <c r="F2704" s="2">
        <v>116</v>
      </c>
      <c r="G2704" s="2" t="s">
        <v>8514</v>
      </c>
      <c r="H2704" s="2" t="s">
        <v>8515</v>
      </c>
      <c r="I2704" s="2" t="s">
        <v>8516</v>
      </c>
      <c r="J2704" s="2" t="s">
        <v>8517</v>
      </c>
      <c r="K2704" s="2" t="s">
        <v>2315</v>
      </c>
      <c r="L2704" s="2"/>
      <c r="M2704" s="2" t="s">
        <v>2316</v>
      </c>
      <c r="N2704" s="2" t="s">
        <v>67</v>
      </c>
      <c r="O2704" s="2" t="s">
        <v>2307</v>
      </c>
      <c r="P2704" s="2" t="s">
        <v>2318</v>
      </c>
      <c r="Q2704" s="2" t="s">
        <v>6919</v>
      </c>
      <c r="R2704" s="2" t="s">
        <v>2319</v>
      </c>
      <c r="S2704" s="2"/>
      <c r="T2704" s="2"/>
      <c r="U2704" s="2">
        <v>0</v>
      </c>
      <c r="V2704" s="2" t="s">
        <v>8518</v>
      </c>
      <c r="W2704" t="str">
        <f>IFERROR(VLOOKUP($H2704,'WNS Dawaco'!$A:$C,2,FALSE),"")</f>
        <v/>
      </c>
      <c r="X2704" t="str">
        <f>IFERROR(VLOOKUP($H2704,'WNS Dawaco'!$A:$C,3,FALSE),"")</f>
        <v/>
      </c>
    </row>
    <row r="2705" spans="1:24" hidden="1" x14ac:dyDescent="0.3">
      <c r="A2705" s="2" t="s">
        <v>6390</v>
      </c>
      <c r="B2705" s="2" t="s">
        <v>2307</v>
      </c>
      <c r="C2705" s="2" t="s">
        <v>8519</v>
      </c>
      <c r="D2705" s="2" t="s">
        <v>8520</v>
      </c>
      <c r="E2705" s="2" t="s">
        <v>8521</v>
      </c>
      <c r="F2705" s="2">
        <v>33</v>
      </c>
      <c r="G2705" s="2" t="s">
        <v>6888</v>
      </c>
      <c r="H2705" s="2" t="s">
        <v>8522</v>
      </c>
      <c r="I2705" s="2" t="s">
        <v>8523</v>
      </c>
      <c r="J2705" s="2" t="s">
        <v>6891</v>
      </c>
      <c r="K2705" s="2" t="s">
        <v>2315</v>
      </c>
      <c r="L2705" s="2"/>
      <c r="M2705" s="2" t="s">
        <v>2341</v>
      </c>
      <c r="N2705" s="2" t="s">
        <v>67</v>
      </c>
      <c r="O2705" s="2" t="s">
        <v>2307</v>
      </c>
      <c r="P2705" s="2" t="s">
        <v>2318</v>
      </c>
      <c r="Q2705" s="2" t="s">
        <v>4793</v>
      </c>
      <c r="R2705" s="2" t="s">
        <v>2319</v>
      </c>
      <c r="S2705" s="2"/>
      <c r="T2705" s="2"/>
      <c r="U2705" s="2">
        <v>0</v>
      </c>
      <c r="V2705" s="2" t="s">
        <v>6892</v>
      </c>
      <c r="W2705" t="str">
        <f>IFERROR(VLOOKUP($H2705,'WNS Dawaco'!$A:$C,2,FALSE),"")</f>
        <v/>
      </c>
      <c r="X2705" t="str">
        <f>IFERROR(VLOOKUP($H2705,'WNS Dawaco'!$A:$C,3,FALSE),"")</f>
        <v/>
      </c>
    </row>
    <row r="2706" spans="1:24" hidden="1" x14ac:dyDescent="0.3">
      <c r="A2706" s="2" t="s">
        <v>6390</v>
      </c>
      <c r="B2706" s="2" t="s">
        <v>2307</v>
      </c>
      <c r="C2706" s="2" t="s">
        <v>8524</v>
      </c>
      <c r="D2706" s="2" t="s">
        <v>8520</v>
      </c>
      <c r="E2706" s="2" t="s">
        <v>8525</v>
      </c>
      <c r="F2706" s="2">
        <v>33</v>
      </c>
      <c r="G2706" s="2" t="s">
        <v>8526</v>
      </c>
      <c r="H2706" s="2" t="s">
        <v>8527</v>
      </c>
      <c r="I2706" s="2" t="s">
        <v>8528</v>
      </c>
      <c r="J2706" s="2" t="s">
        <v>8529</v>
      </c>
      <c r="K2706" s="2" t="s">
        <v>2315</v>
      </c>
      <c r="L2706" s="2"/>
      <c r="M2706" s="2" t="s">
        <v>2341</v>
      </c>
      <c r="N2706" s="2" t="s">
        <v>67</v>
      </c>
      <c r="O2706" s="2" t="s">
        <v>2307</v>
      </c>
      <c r="P2706" s="2" t="s">
        <v>2318</v>
      </c>
      <c r="Q2706" s="2" t="s">
        <v>4793</v>
      </c>
      <c r="R2706" s="2" t="s">
        <v>2319</v>
      </c>
      <c r="S2706" s="2"/>
      <c r="T2706" s="2"/>
      <c r="U2706" s="2">
        <v>0</v>
      </c>
      <c r="V2706" s="2" t="s">
        <v>8530</v>
      </c>
      <c r="W2706" t="str">
        <f>IFERROR(VLOOKUP($H2706,'WNS Dawaco'!$A:$C,2,FALSE),"")</f>
        <v/>
      </c>
      <c r="X2706" t="str">
        <f>IFERROR(VLOOKUP($H2706,'WNS Dawaco'!$A:$C,3,FALSE),"")</f>
        <v/>
      </c>
    </row>
    <row r="2707" spans="1:24" hidden="1" x14ac:dyDescent="0.3">
      <c r="A2707" s="2" t="s">
        <v>6390</v>
      </c>
      <c r="B2707" s="2" t="s">
        <v>2307</v>
      </c>
      <c r="C2707" s="2" t="s">
        <v>8531</v>
      </c>
      <c r="D2707" s="2" t="s">
        <v>8520</v>
      </c>
      <c r="E2707" s="2" t="s">
        <v>8532</v>
      </c>
      <c r="F2707" s="2">
        <v>33</v>
      </c>
      <c r="G2707" s="2" t="s">
        <v>8533</v>
      </c>
      <c r="H2707" s="2" t="s">
        <v>8534</v>
      </c>
      <c r="I2707" s="2" t="s">
        <v>8535</v>
      </c>
      <c r="J2707" s="2" t="s">
        <v>8536</v>
      </c>
      <c r="K2707" s="2" t="s">
        <v>2315</v>
      </c>
      <c r="L2707" s="2"/>
      <c r="M2707" s="2" t="s">
        <v>2341</v>
      </c>
      <c r="N2707" s="2" t="s">
        <v>67</v>
      </c>
      <c r="O2707" s="2" t="s">
        <v>2307</v>
      </c>
      <c r="P2707" s="2" t="s">
        <v>2318</v>
      </c>
      <c r="Q2707" s="2" t="s">
        <v>4793</v>
      </c>
      <c r="R2707" s="2" t="s">
        <v>2319</v>
      </c>
      <c r="S2707" s="2"/>
      <c r="T2707" s="2"/>
      <c r="U2707" s="2">
        <v>0</v>
      </c>
      <c r="V2707" s="2" t="s">
        <v>8537</v>
      </c>
      <c r="W2707" t="str">
        <f>IFERROR(VLOOKUP($H2707,'WNS Dawaco'!$A:$C,2,FALSE),"")</f>
        <v/>
      </c>
      <c r="X2707" t="str">
        <f>IFERROR(VLOOKUP($H2707,'WNS Dawaco'!$A:$C,3,FALSE),"")</f>
        <v/>
      </c>
    </row>
    <row r="2708" spans="1:24" hidden="1" x14ac:dyDescent="0.3">
      <c r="A2708" s="2" t="s">
        <v>6390</v>
      </c>
      <c r="B2708" s="2" t="s">
        <v>2307</v>
      </c>
      <c r="C2708" s="2" t="s">
        <v>8538</v>
      </c>
      <c r="D2708" s="2" t="s">
        <v>8520</v>
      </c>
      <c r="E2708" s="2" t="s">
        <v>8539</v>
      </c>
      <c r="F2708" s="2">
        <v>42</v>
      </c>
      <c r="G2708" s="2" t="s">
        <v>6853</v>
      </c>
      <c r="H2708" s="2" t="s">
        <v>4805</v>
      </c>
      <c r="I2708" s="2" t="s">
        <v>4806</v>
      </c>
      <c r="J2708" s="2" t="s">
        <v>4807</v>
      </c>
      <c r="K2708" s="2" t="s">
        <v>2315</v>
      </c>
      <c r="L2708" s="2"/>
      <c r="M2708" s="2" t="s">
        <v>2341</v>
      </c>
      <c r="N2708" s="2" t="s">
        <v>67</v>
      </c>
      <c r="O2708" s="2" t="s">
        <v>2307</v>
      </c>
      <c r="P2708" s="2" t="s">
        <v>2318</v>
      </c>
      <c r="Q2708" s="2" t="s">
        <v>4793</v>
      </c>
      <c r="R2708" s="2" t="s">
        <v>2319</v>
      </c>
      <c r="S2708" s="2"/>
      <c r="T2708" s="2" t="s">
        <v>10392</v>
      </c>
      <c r="U2708" s="2">
        <v>0</v>
      </c>
      <c r="V2708" s="2" t="s">
        <v>4808</v>
      </c>
      <c r="W2708">
        <f>IFERROR(VLOOKUP($H2708,'WNS Dawaco'!$A:$C,2,FALSE),"")</f>
        <v>201</v>
      </c>
      <c r="X2708" t="str">
        <f>IFERROR(VLOOKUP($H2708,'WNS Dawaco'!$A:$C,3,FALSE),"")</f>
        <v>Arseen</v>
      </c>
    </row>
    <row r="2709" spans="1:24" hidden="1" x14ac:dyDescent="0.3">
      <c r="A2709" s="2" t="s">
        <v>6390</v>
      </c>
      <c r="B2709" s="2" t="s">
        <v>2307</v>
      </c>
      <c r="C2709" s="2" t="s">
        <v>8538</v>
      </c>
      <c r="D2709" s="2" t="s">
        <v>8520</v>
      </c>
      <c r="E2709" s="2" t="s">
        <v>8539</v>
      </c>
      <c r="F2709" s="2">
        <v>42</v>
      </c>
      <c r="G2709" s="2" t="s">
        <v>6856</v>
      </c>
      <c r="H2709" s="2" t="s">
        <v>4840</v>
      </c>
      <c r="I2709" s="2" t="s">
        <v>4841</v>
      </c>
      <c r="J2709" s="2" t="s">
        <v>4842</v>
      </c>
      <c r="K2709" s="2" t="s">
        <v>2315</v>
      </c>
      <c r="L2709" s="2"/>
      <c r="M2709" s="2" t="s">
        <v>2341</v>
      </c>
      <c r="N2709" s="2" t="s">
        <v>67</v>
      </c>
      <c r="O2709" s="2" t="s">
        <v>2307</v>
      </c>
      <c r="P2709" s="2" t="s">
        <v>2318</v>
      </c>
      <c r="Q2709" s="2" t="s">
        <v>4793</v>
      </c>
      <c r="R2709" s="2" t="s">
        <v>2319</v>
      </c>
      <c r="S2709" s="2"/>
      <c r="T2709" s="2" t="s">
        <v>10392</v>
      </c>
      <c r="U2709" s="2">
        <v>0</v>
      </c>
      <c r="V2709" s="2" t="s">
        <v>4843</v>
      </c>
      <c r="W2709">
        <f>IFERROR(VLOOKUP($H2709,'WNS Dawaco'!$A:$C,2,FALSE),"")</f>
        <v>203</v>
      </c>
      <c r="X2709" t="str">
        <f>IFERROR(VLOOKUP($H2709,'WNS Dawaco'!$A:$C,3,FALSE),"")</f>
        <v>Cadmium</v>
      </c>
    </row>
    <row r="2710" spans="1:24" hidden="1" x14ac:dyDescent="0.3">
      <c r="A2710" s="2" t="s">
        <v>6390</v>
      </c>
      <c r="B2710" s="2" t="s">
        <v>2307</v>
      </c>
      <c r="C2710" s="2" t="s">
        <v>8538</v>
      </c>
      <c r="D2710" s="2" t="s">
        <v>8520</v>
      </c>
      <c r="E2710" s="2" t="s">
        <v>8539</v>
      </c>
      <c r="F2710" s="2">
        <v>42</v>
      </c>
      <c r="G2710" s="2" t="s">
        <v>6867</v>
      </c>
      <c r="H2710" s="2" t="s">
        <v>4854</v>
      </c>
      <c r="I2710" s="2" t="s">
        <v>4855</v>
      </c>
      <c r="J2710" s="2" t="s">
        <v>4856</v>
      </c>
      <c r="K2710" s="2" t="s">
        <v>2315</v>
      </c>
      <c r="L2710" s="2"/>
      <c r="M2710" s="2" t="s">
        <v>2341</v>
      </c>
      <c r="N2710" s="2" t="s">
        <v>67</v>
      </c>
      <c r="O2710" s="2" t="s">
        <v>2307</v>
      </c>
      <c r="P2710" s="2" t="s">
        <v>2318</v>
      </c>
      <c r="Q2710" s="2" t="s">
        <v>4793</v>
      </c>
      <c r="R2710" s="2" t="s">
        <v>2319</v>
      </c>
      <c r="S2710" s="2"/>
      <c r="T2710" s="2" t="s">
        <v>10392</v>
      </c>
      <c r="U2710" s="2">
        <v>0</v>
      </c>
      <c r="V2710" s="2" t="s">
        <v>4857</v>
      </c>
      <c r="W2710">
        <f>IFERROR(VLOOKUP($H2710,'WNS Dawaco'!$A:$C,2,FALSE),"")</f>
        <v>205</v>
      </c>
      <c r="X2710" t="str">
        <f>IFERROR(VLOOKUP($H2710,'WNS Dawaco'!$A:$C,3,FALSE),"")</f>
        <v>Chroom</v>
      </c>
    </row>
    <row r="2711" spans="1:24" hidden="1" x14ac:dyDescent="0.3">
      <c r="A2711" s="2" t="s">
        <v>6390</v>
      </c>
      <c r="B2711" s="2" t="s">
        <v>2307</v>
      </c>
      <c r="C2711" s="2" t="s">
        <v>8538</v>
      </c>
      <c r="D2711" s="2" t="s">
        <v>8520</v>
      </c>
      <c r="E2711" s="2" t="s">
        <v>8539</v>
      </c>
      <c r="F2711" s="2">
        <v>42</v>
      </c>
      <c r="G2711" s="2" t="s">
        <v>6901</v>
      </c>
      <c r="H2711" s="2" t="s">
        <v>4861</v>
      </c>
      <c r="I2711" s="2" t="s">
        <v>4862</v>
      </c>
      <c r="J2711" s="2" t="s">
        <v>4863</v>
      </c>
      <c r="K2711" s="2" t="s">
        <v>2315</v>
      </c>
      <c r="L2711" s="2"/>
      <c r="M2711" s="2" t="s">
        <v>2341</v>
      </c>
      <c r="N2711" s="2" t="s">
        <v>67</v>
      </c>
      <c r="O2711" s="2" t="s">
        <v>2307</v>
      </c>
      <c r="P2711" s="2" t="s">
        <v>2318</v>
      </c>
      <c r="Q2711" s="2" t="s">
        <v>4793</v>
      </c>
      <c r="R2711" s="2" t="s">
        <v>2319</v>
      </c>
      <c r="S2711" s="2"/>
      <c r="T2711" s="2" t="s">
        <v>10392</v>
      </c>
      <c r="U2711" s="2">
        <v>0</v>
      </c>
      <c r="V2711" s="2" t="s">
        <v>4864</v>
      </c>
      <c r="W2711">
        <f>IFERROR(VLOOKUP($H2711,'WNS Dawaco'!$A:$C,2,FALSE),"")</f>
        <v>209</v>
      </c>
      <c r="X2711" t="str">
        <f>IFERROR(VLOOKUP($H2711,'WNS Dawaco'!$A:$C,3,FALSE),"")</f>
        <v>Koper</v>
      </c>
    </row>
    <row r="2712" spans="1:24" hidden="1" x14ac:dyDescent="0.3">
      <c r="A2712" s="2" t="s">
        <v>6390</v>
      </c>
      <c r="B2712" s="2" t="s">
        <v>2307</v>
      </c>
      <c r="C2712" s="2" t="s">
        <v>8538</v>
      </c>
      <c r="D2712" s="2" t="s">
        <v>8520</v>
      </c>
      <c r="E2712" s="2" t="s">
        <v>8539</v>
      </c>
      <c r="F2712" s="2">
        <v>42</v>
      </c>
      <c r="G2712" s="2" t="s">
        <v>6849</v>
      </c>
      <c r="H2712" s="2" t="s">
        <v>4930</v>
      </c>
      <c r="I2712" s="2" t="s">
        <v>4931</v>
      </c>
      <c r="J2712" s="2" t="s">
        <v>4932</v>
      </c>
      <c r="K2712" s="2" t="s">
        <v>2315</v>
      </c>
      <c r="L2712" s="2"/>
      <c r="M2712" s="2" t="s">
        <v>2341</v>
      </c>
      <c r="N2712" s="2" t="s">
        <v>67</v>
      </c>
      <c r="O2712" s="2" t="s">
        <v>2307</v>
      </c>
      <c r="P2712" s="2" t="s">
        <v>2318</v>
      </c>
      <c r="Q2712" s="2" t="s">
        <v>4793</v>
      </c>
      <c r="R2712" s="2" t="s">
        <v>2319</v>
      </c>
      <c r="S2712" s="2"/>
      <c r="T2712" s="2" t="s">
        <v>10392</v>
      </c>
      <c r="U2712" s="2">
        <v>0</v>
      </c>
      <c r="V2712" s="2" t="s">
        <v>4933</v>
      </c>
      <c r="W2712">
        <f>IFERROR(VLOOKUP($H2712,'WNS Dawaco'!$A:$C,2,FALSE),"")</f>
        <v>211</v>
      </c>
      <c r="X2712" t="str">
        <f>IFERROR(VLOOKUP($H2712,'WNS Dawaco'!$A:$C,3,FALSE),"")</f>
        <v>Lood</v>
      </c>
    </row>
    <row r="2713" spans="1:24" hidden="1" x14ac:dyDescent="0.3">
      <c r="A2713" s="2" t="s">
        <v>6390</v>
      </c>
      <c r="B2713" s="2" t="s">
        <v>2307</v>
      </c>
      <c r="C2713" s="2" t="s">
        <v>8538</v>
      </c>
      <c r="D2713" s="2" t="s">
        <v>8520</v>
      </c>
      <c r="E2713" s="2" t="s">
        <v>8539</v>
      </c>
      <c r="F2713" s="2">
        <v>42</v>
      </c>
      <c r="G2713" s="2" t="s">
        <v>6804</v>
      </c>
      <c r="H2713" s="2" t="s">
        <v>4923</v>
      </c>
      <c r="I2713" s="2" t="s">
        <v>4924</v>
      </c>
      <c r="J2713" s="2" t="s">
        <v>4925</v>
      </c>
      <c r="K2713" s="2" t="s">
        <v>2315</v>
      </c>
      <c r="L2713" s="2"/>
      <c r="M2713" s="2" t="s">
        <v>2341</v>
      </c>
      <c r="N2713" s="2" t="s">
        <v>67</v>
      </c>
      <c r="O2713" s="2" t="s">
        <v>2307</v>
      </c>
      <c r="P2713" s="2" t="s">
        <v>2318</v>
      </c>
      <c r="Q2713" s="2" t="s">
        <v>4793</v>
      </c>
      <c r="R2713" s="2" t="s">
        <v>2319</v>
      </c>
      <c r="S2713" s="2"/>
      <c r="T2713" s="2" t="s">
        <v>10392</v>
      </c>
      <c r="U2713" s="2">
        <v>0</v>
      </c>
      <c r="V2713" s="2" t="s">
        <v>4926</v>
      </c>
      <c r="W2713">
        <f>IFERROR(VLOOKUP($H2713,'WNS Dawaco'!$A:$C,2,FALSE),"")</f>
        <v>215</v>
      </c>
      <c r="X2713" t="str">
        <f>IFERROR(VLOOKUP($H2713,'WNS Dawaco'!$A:$C,3,FALSE),"")</f>
        <v>Nikkel</v>
      </c>
    </row>
    <row r="2714" spans="1:24" hidden="1" x14ac:dyDescent="0.3">
      <c r="A2714" s="2" t="s">
        <v>6390</v>
      </c>
      <c r="B2714" s="2" t="s">
        <v>2307</v>
      </c>
      <c r="C2714" s="2" t="s">
        <v>8538</v>
      </c>
      <c r="D2714" s="2" t="s">
        <v>8520</v>
      </c>
      <c r="E2714" s="2" t="s">
        <v>8539</v>
      </c>
      <c r="F2714" s="2">
        <v>42</v>
      </c>
      <c r="G2714" s="2" t="s">
        <v>6850</v>
      </c>
      <c r="H2714" s="2" t="s">
        <v>5000</v>
      </c>
      <c r="I2714" s="2" t="s">
        <v>5001</v>
      </c>
      <c r="J2714" s="2" t="s">
        <v>5002</v>
      </c>
      <c r="K2714" s="2" t="s">
        <v>2315</v>
      </c>
      <c r="L2714" s="2"/>
      <c r="M2714" s="2" t="s">
        <v>2341</v>
      </c>
      <c r="N2714" s="2" t="s">
        <v>67</v>
      </c>
      <c r="O2714" s="2" t="s">
        <v>2307</v>
      </c>
      <c r="P2714" s="2" t="s">
        <v>2318</v>
      </c>
      <c r="Q2714" s="2" t="s">
        <v>4793</v>
      </c>
      <c r="R2714" s="2" t="s">
        <v>2319</v>
      </c>
      <c r="S2714" s="2"/>
      <c r="T2714" s="2" t="s">
        <v>10392</v>
      </c>
      <c r="U2714" s="2">
        <v>0</v>
      </c>
      <c r="V2714" s="2" t="s">
        <v>5003</v>
      </c>
      <c r="W2714">
        <f>IFERROR(VLOOKUP($H2714,'WNS Dawaco'!$A:$C,2,FALSE),"")</f>
        <v>220</v>
      </c>
      <c r="X2714" t="str">
        <f>IFERROR(VLOOKUP($H2714,'WNS Dawaco'!$A:$C,3,FALSE),"")</f>
        <v>Zink</v>
      </c>
    </row>
    <row r="2715" spans="1:24" hidden="1" x14ac:dyDescent="0.3">
      <c r="A2715" s="2" t="s">
        <v>6390</v>
      </c>
      <c r="B2715" s="2" t="s">
        <v>2307</v>
      </c>
      <c r="C2715" s="2" t="s">
        <v>8540</v>
      </c>
      <c r="D2715" s="2" t="s">
        <v>8520</v>
      </c>
      <c r="E2715" s="2" t="s">
        <v>8541</v>
      </c>
      <c r="F2715" s="2">
        <v>42</v>
      </c>
      <c r="G2715" s="2" t="s">
        <v>1794</v>
      </c>
      <c r="H2715" s="2" t="s">
        <v>5119</v>
      </c>
      <c r="I2715" s="2" t="s">
        <v>5120</v>
      </c>
      <c r="J2715" s="2" t="s">
        <v>5121</v>
      </c>
      <c r="K2715" s="2" t="s">
        <v>2315</v>
      </c>
      <c r="L2715" s="2"/>
      <c r="M2715" s="2" t="s">
        <v>2341</v>
      </c>
      <c r="N2715" s="2" t="s">
        <v>67</v>
      </c>
      <c r="O2715" s="2" t="s">
        <v>2307</v>
      </c>
      <c r="P2715" s="2" t="s">
        <v>2318</v>
      </c>
      <c r="Q2715" s="2" t="s">
        <v>4793</v>
      </c>
      <c r="R2715" s="2" t="s">
        <v>2319</v>
      </c>
      <c r="S2715" s="2"/>
      <c r="T2715" s="2" t="s">
        <v>10393</v>
      </c>
      <c r="U2715" s="2">
        <v>0</v>
      </c>
      <c r="V2715" s="2" t="s">
        <v>5122</v>
      </c>
      <c r="W2715">
        <f>IFERROR(VLOOKUP($H2715,'WNS Dawaco'!$A:$C,2,FALSE),"")</f>
        <v>223</v>
      </c>
      <c r="X2715" t="str">
        <f>IFERROR(VLOOKUP($H2715,'WNS Dawaco'!$A:$C,3,FALSE),"")</f>
        <v>Lanthaan</v>
      </c>
    </row>
    <row r="2716" spans="1:24" hidden="1" x14ac:dyDescent="0.3">
      <c r="A2716" s="2" t="s">
        <v>6390</v>
      </c>
      <c r="B2716" s="2" t="s">
        <v>2307</v>
      </c>
      <c r="C2716" s="2" t="s">
        <v>8542</v>
      </c>
      <c r="D2716" s="2" t="s">
        <v>8520</v>
      </c>
      <c r="E2716" s="2" t="s">
        <v>8543</v>
      </c>
      <c r="F2716" s="2">
        <v>33</v>
      </c>
      <c r="G2716" s="2" t="s">
        <v>8544</v>
      </c>
      <c r="H2716" s="2" t="s">
        <v>8545</v>
      </c>
      <c r="I2716" s="2" t="s">
        <v>8546</v>
      </c>
      <c r="J2716" s="2" t="s">
        <v>8547</v>
      </c>
      <c r="K2716" s="2" t="s">
        <v>2315</v>
      </c>
      <c r="L2716" s="2"/>
      <c r="M2716" s="2" t="s">
        <v>2341</v>
      </c>
      <c r="N2716" s="2" t="s">
        <v>67</v>
      </c>
      <c r="O2716" s="2" t="s">
        <v>2307</v>
      </c>
      <c r="P2716" s="2" t="s">
        <v>2318</v>
      </c>
      <c r="Q2716" s="2" t="s">
        <v>4793</v>
      </c>
      <c r="R2716" s="2" t="s">
        <v>2319</v>
      </c>
      <c r="S2716" s="2"/>
      <c r="T2716" s="2"/>
      <c r="U2716" s="2">
        <v>0</v>
      </c>
      <c r="V2716" s="2" t="s">
        <v>8548</v>
      </c>
      <c r="W2716" t="str">
        <f>IFERROR(VLOOKUP($H2716,'WNS Dawaco'!$A:$C,2,FALSE),"")</f>
        <v/>
      </c>
      <c r="X2716" t="str">
        <f>IFERROR(VLOOKUP($H2716,'WNS Dawaco'!$A:$C,3,FALSE),"")</f>
        <v/>
      </c>
    </row>
    <row r="2717" spans="1:24" hidden="1" x14ac:dyDescent="0.3">
      <c r="A2717" s="2" t="s">
        <v>6390</v>
      </c>
      <c r="B2717" s="2" t="s">
        <v>2307</v>
      </c>
      <c r="C2717" s="2" t="s">
        <v>8549</v>
      </c>
      <c r="D2717" s="2" t="s">
        <v>8520</v>
      </c>
      <c r="E2717" s="2" t="s">
        <v>8550</v>
      </c>
      <c r="F2717" s="2">
        <v>28</v>
      </c>
      <c r="G2717" s="2" t="s">
        <v>6817</v>
      </c>
      <c r="H2717" s="2" t="s">
        <v>8551</v>
      </c>
      <c r="I2717" s="2" t="s">
        <v>8552</v>
      </c>
      <c r="J2717" s="2" t="s">
        <v>6820</v>
      </c>
      <c r="K2717" s="2" t="s">
        <v>2315</v>
      </c>
      <c r="L2717" s="2"/>
      <c r="M2717" s="2" t="s">
        <v>2341</v>
      </c>
      <c r="N2717" s="2" t="s">
        <v>67</v>
      </c>
      <c r="O2717" s="2" t="s">
        <v>2307</v>
      </c>
      <c r="P2717" s="2" t="s">
        <v>2318</v>
      </c>
      <c r="Q2717" s="2" t="s">
        <v>4793</v>
      </c>
      <c r="R2717" s="2" t="s">
        <v>2319</v>
      </c>
      <c r="S2717" s="2"/>
      <c r="T2717" s="2" t="s">
        <v>10393</v>
      </c>
      <c r="U2717" s="2">
        <v>0</v>
      </c>
      <c r="V2717" s="2" t="s">
        <v>6821</v>
      </c>
      <c r="W2717" t="str">
        <f>IFERROR(VLOOKUP($H2717,'WNS Dawaco'!$A:$C,2,FALSE),"")</f>
        <v/>
      </c>
      <c r="X2717" t="str">
        <f>IFERROR(VLOOKUP($H2717,'WNS Dawaco'!$A:$C,3,FALSE),"")</f>
        <v/>
      </c>
    </row>
    <row r="2718" spans="1:24" hidden="1" x14ac:dyDescent="0.3">
      <c r="A2718" s="2" t="s">
        <v>6390</v>
      </c>
      <c r="B2718" s="2" t="s">
        <v>2307</v>
      </c>
      <c r="C2718" s="2" t="s">
        <v>8553</v>
      </c>
      <c r="D2718" s="2" t="s">
        <v>8520</v>
      </c>
      <c r="E2718" s="2" t="s">
        <v>8554</v>
      </c>
      <c r="F2718" s="2">
        <v>33</v>
      </c>
      <c r="G2718" s="2" t="s">
        <v>6823</v>
      </c>
      <c r="H2718" s="2" t="s">
        <v>8555</v>
      </c>
      <c r="I2718" s="2" t="s">
        <v>8556</v>
      </c>
      <c r="J2718" s="2" t="s">
        <v>6826</v>
      </c>
      <c r="K2718" s="2" t="s">
        <v>2315</v>
      </c>
      <c r="L2718" s="2"/>
      <c r="M2718" s="2" t="s">
        <v>2341</v>
      </c>
      <c r="N2718" s="2" t="s">
        <v>67</v>
      </c>
      <c r="O2718" s="2" t="s">
        <v>2307</v>
      </c>
      <c r="P2718" s="2" t="s">
        <v>2318</v>
      </c>
      <c r="Q2718" s="2" t="s">
        <v>4793</v>
      </c>
      <c r="R2718" s="2" t="s">
        <v>2319</v>
      </c>
      <c r="S2718" s="2"/>
      <c r="T2718" s="2" t="s">
        <v>10393</v>
      </c>
      <c r="U2718" s="2">
        <v>0</v>
      </c>
      <c r="V2718" s="2" t="s">
        <v>6827</v>
      </c>
      <c r="W2718" t="str">
        <f>IFERROR(VLOOKUP($H2718,'WNS Dawaco'!$A:$C,2,FALSE),"")</f>
        <v/>
      </c>
      <c r="X2718" t="str">
        <f>IFERROR(VLOOKUP($H2718,'WNS Dawaco'!$A:$C,3,FALSE),"")</f>
        <v/>
      </c>
    </row>
    <row r="2719" spans="1:24" hidden="1" x14ac:dyDescent="0.3">
      <c r="A2719" s="2" t="s">
        <v>6390</v>
      </c>
      <c r="B2719" s="2" t="s">
        <v>2307</v>
      </c>
      <c r="C2719" s="2" t="s">
        <v>8557</v>
      </c>
      <c r="D2719" s="2" t="s">
        <v>8558</v>
      </c>
      <c r="E2719" s="2" t="s">
        <v>8559</v>
      </c>
      <c r="F2719" s="2">
        <v>33</v>
      </c>
      <c r="G2719" s="2" t="s">
        <v>6888</v>
      </c>
      <c r="H2719" s="2" t="s">
        <v>6889</v>
      </c>
      <c r="I2719" s="2" t="s">
        <v>6890</v>
      </c>
      <c r="J2719" s="2" t="s">
        <v>6891</v>
      </c>
      <c r="K2719" s="2" t="s">
        <v>2315</v>
      </c>
      <c r="L2719" s="2"/>
      <c r="M2719" s="2" t="s">
        <v>2341</v>
      </c>
      <c r="N2719" s="2" t="s">
        <v>2552</v>
      </c>
      <c r="O2719" s="2" t="s">
        <v>2307</v>
      </c>
      <c r="P2719" s="2" t="s">
        <v>2318</v>
      </c>
      <c r="Q2719" s="2" t="s">
        <v>4793</v>
      </c>
      <c r="R2719" s="2" t="s">
        <v>2319</v>
      </c>
      <c r="S2719" s="2"/>
      <c r="T2719" s="2"/>
      <c r="U2719" s="2">
        <v>0</v>
      </c>
      <c r="V2719" s="2" t="s">
        <v>6892</v>
      </c>
      <c r="W2719" t="str">
        <f>IFERROR(VLOOKUP($H2719,'WNS Dawaco'!$A:$C,2,FALSE),"")</f>
        <v/>
      </c>
      <c r="X2719" t="str">
        <f>IFERROR(VLOOKUP($H2719,'WNS Dawaco'!$A:$C,3,FALSE),"")</f>
        <v/>
      </c>
    </row>
    <row r="2720" spans="1:24" hidden="1" x14ac:dyDescent="0.3">
      <c r="A2720" s="2" t="s">
        <v>6390</v>
      </c>
      <c r="B2720" s="2" t="s">
        <v>2307</v>
      </c>
      <c r="C2720" s="2" t="s">
        <v>8560</v>
      </c>
      <c r="D2720" s="2" t="s">
        <v>8558</v>
      </c>
      <c r="E2720" s="2" t="s">
        <v>8561</v>
      </c>
      <c r="F2720" s="2">
        <v>33</v>
      </c>
      <c r="G2720" s="2" t="s">
        <v>8526</v>
      </c>
      <c r="H2720" s="2" t="s">
        <v>8562</v>
      </c>
      <c r="I2720" s="2" t="s">
        <v>8563</v>
      </c>
      <c r="J2720" s="2" t="s">
        <v>8529</v>
      </c>
      <c r="K2720" s="2" t="s">
        <v>2315</v>
      </c>
      <c r="L2720" s="2"/>
      <c r="M2720" s="2" t="s">
        <v>2341</v>
      </c>
      <c r="N2720" s="2" t="s">
        <v>2552</v>
      </c>
      <c r="O2720" s="2" t="s">
        <v>2307</v>
      </c>
      <c r="P2720" s="2" t="s">
        <v>2318</v>
      </c>
      <c r="Q2720" s="2" t="s">
        <v>4793</v>
      </c>
      <c r="R2720" s="2" t="s">
        <v>2319</v>
      </c>
      <c r="S2720" s="2"/>
      <c r="T2720" s="2"/>
      <c r="U2720" s="2">
        <v>0</v>
      </c>
      <c r="V2720" s="2" t="s">
        <v>8530</v>
      </c>
      <c r="W2720" t="str">
        <f>IFERROR(VLOOKUP($H2720,'WNS Dawaco'!$A:$C,2,FALSE),"")</f>
        <v/>
      </c>
      <c r="X2720" t="str">
        <f>IFERROR(VLOOKUP($H2720,'WNS Dawaco'!$A:$C,3,FALSE),"")</f>
        <v/>
      </c>
    </row>
    <row r="2721" spans="1:24" hidden="1" x14ac:dyDescent="0.3">
      <c r="A2721" s="2" t="s">
        <v>6390</v>
      </c>
      <c r="B2721" s="2" t="s">
        <v>2307</v>
      </c>
      <c r="C2721" s="2" t="s">
        <v>8564</v>
      </c>
      <c r="D2721" s="2" t="s">
        <v>8558</v>
      </c>
      <c r="E2721" s="2" t="s">
        <v>8565</v>
      </c>
      <c r="F2721" s="2">
        <v>33</v>
      </c>
      <c r="G2721" s="2" t="s">
        <v>8533</v>
      </c>
      <c r="H2721" s="2" t="s">
        <v>8566</v>
      </c>
      <c r="I2721" s="2" t="s">
        <v>8567</v>
      </c>
      <c r="J2721" s="2" t="s">
        <v>8536</v>
      </c>
      <c r="K2721" s="2" t="s">
        <v>2315</v>
      </c>
      <c r="L2721" s="2"/>
      <c r="M2721" s="2" t="s">
        <v>2341</v>
      </c>
      <c r="N2721" s="2" t="s">
        <v>2552</v>
      </c>
      <c r="O2721" s="2" t="s">
        <v>2307</v>
      </c>
      <c r="P2721" s="2" t="s">
        <v>2318</v>
      </c>
      <c r="Q2721" s="2" t="s">
        <v>4793</v>
      </c>
      <c r="R2721" s="2" t="s">
        <v>2319</v>
      </c>
      <c r="S2721" s="2"/>
      <c r="T2721" s="2"/>
      <c r="U2721" s="2">
        <v>0</v>
      </c>
      <c r="V2721" s="2" t="s">
        <v>8537</v>
      </c>
      <c r="W2721" t="str">
        <f>IFERROR(VLOOKUP($H2721,'WNS Dawaco'!$A:$C,2,FALSE),"")</f>
        <v/>
      </c>
      <c r="X2721" t="str">
        <f>IFERROR(VLOOKUP($H2721,'WNS Dawaco'!$A:$C,3,FALSE),"")</f>
        <v/>
      </c>
    </row>
    <row r="2722" spans="1:24" hidden="1" x14ac:dyDescent="0.3">
      <c r="A2722" s="2" t="s">
        <v>6390</v>
      </c>
      <c r="B2722" s="2" t="s">
        <v>2307</v>
      </c>
      <c r="C2722" s="2" t="s">
        <v>8568</v>
      </c>
      <c r="D2722" s="2" t="s">
        <v>8558</v>
      </c>
      <c r="E2722" s="2" t="s">
        <v>8569</v>
      </c>
      <c r="F2722" s="2">
        <v>42</v>
      </c>
      <c r="G2722" s="2" t="s">
        <v>1794</v>
      </c>
      <c r="H2722" s="2" t="s">
        <v>5125</v>
      </c>
      <c r="I2722" s="2" t="s">
        <v>5126</v>
      </c>
      <c r="J2722" s="2" t="s">
        <v>5121</v>
      </c>
      <c r="K2722" s="2" t="s">
        <v>2315</v>
      </c>
      <c r="L2722" s="2"/>
      <c r="M2722" s="2" t="s">
        <v>2341</v>
      </c>
      <c r="N2722" s="2" t="s">
        <v>2552</v>
      </c>
      <c r="O2722" s="2" t="s">
        <v>2307</v>
      </c>
      <c r="P2722" s="2" t="s">
        <v>2318</v>
      </c>
      <c r="Q2722" s="2" t="s">
        <v>4793</v>
      </c>
      <c r="R2722" s="2" t="s">
        <v>2319</v>
      </c>
      <c r="S2722" s="2"/>
      <c r="T2722" s="2" t="s">
        <v>10393</v>
      </c>
      <c r="U2722" s="2">
        <v>0</v>
      </c>
      <c r="V2722" s="2" t="s">
        <v>5122</v>
      </c>
      <c r="W2722">
        <f>IFERROR(VLOOKUP($H2722,'WNS Dawaco'!$A:$C,2,FALSE),"")</f>
        <v>260</v>
      </c>
      <c r="X2722" t="str">
        <f>IFERROR(VLOOKUP($H2722,'WNS Dawaco'!$A:$C,3,FALSE),"")</f>
        <v>Lanthaan opgelost</v>
      </c>
    </row>
    <row r="2723" spans="1:24" hidden="1" x14ac:dyDescent="0.3">
      <c r="A2723" s="2" t="s">
        <v>6390</v>
      </c>
      <c r="B2723" s="2" t="s">
        <v>2307</v>
      </c>
      <c r="C2723" s="2" t="s">
        <v>8570</v>
      </c>
      <c r="D2723" s="2" t="s">
        <v>8558</v>
      </c>
      <c r="E2723" s="2" t="s">
        <v>8571</v>
      </c>
      <c r="F2723" s="2">
        <v>33</v>
      </c>
      <c r="G2723" s="2" t="s">
        <v>8544</v>
      </c>
      <c r="H2723" s="2" t="s">
        <v>8572</v>
      </c>
      <c r="I2723" s="2" t="s">
        <v>8573</v>
      </c>
      <c r="J2723" s="2" t="s">
        <v>8547</v>
      </c>
      <c r="K2723" s="2" t="s">
        <v>2315</v>
      </c>
      <c r="L2723" s="2"/>
      <c r="M2723" s="2" t="s">
        <v>2341</v>
      </c>
      <c r="N2723" s="2" t="s">
        <v>2552</v>
      </c>
      <c r="O2723" s="2" t="s">
        <v>2307</v>
      </c>
      <c r="P2723" s="2" t="s">
        <v>2318</v>
      </c>
      <c r="Q2723" s="2" t="s">
        <v>4793</v>
      </c>
      <c r="R2723" s="2" t="s">
        <v>2319</v>
      </c>
      <c r="S2723" s="2"/>
      <c r="T2723" s="2"/>
      <c r="U2723" s="2">
        <v>0</v>
      </c>
      <c r="V2723" s="2" t="s">
        <v>8548</v>
      </c>
      <c r="W2723" t="str">
        <f>IFERROR(VLOOKUP($H2723,'WNS Dawaco'!$A:$C,2,FALSE),"")</f>
        <v/>
      </c>
      <c r="X2723" t="str">
        <f>IFERROR(VLOOKUP($H2723,'WNS Dawaco'!$A:$C,3,FALSE),"")</f>
        <v/>
      </c>
    </row>
    <row r="2724" spans="1:24" hidden="1" x14ac:dyDescent="0.3">
      <c r="A2724" s="2" t="s">
        <v>6390</v>
      </c>
      <c r="B2724" s="2" t="s">
        <v>2307</v>
      </c>
      <c r="C2724" s="2" t="s">
        <v>8574</v>
      </c>
      <c r="D2724" s="2" t="s">
        <v>8558</v>
      </c>
      <c r="E2724" s="2" t="s">
        <v>8575</v>
      </c>
      <c r="F2724" s="2">
        <v>40</v>
      </c>
      <c r="G2724" s="2" t="s">
        <v>8576</v>
      </c>
      <c r="H2724" s="2" t="s">
        <v>8577</v>
      </c>
      <c r="I2724" s="2" t="s">
        <v>8578</v>
      </c>
      <c r="J2724" s="2" t="s">
        <v>8579</v>
      </c>
      <c r="K2724" s="2" t="s">
        <v>2315</v>
      </c>
      <c r="L2724" s="2"/>
      <c r="M2724" s="2" t="s">
        <v>2316</v>
      </c>
      <c r="N2724" s="2" t="s">
        <v>2552</v>
      </c>
      <c r="O2724" s="2" t="s">
        <v>2307</v>
      </c>
      <c r="P2724" s="2" t="s">
        <v>2318</v>
      </c>
      <c r="Q2724" s="2" t="s">
        <v>4793</v>
      </c>
      <c r="R2724" s="2" t="s">
        <v>2319</v>
      </c>
      <c r="S2724" s="2"/>
      <c r="T2724" s="2" t="s">
        <v>10393</v>
      </c>
      <c r="U2724" s="2">
        <v>0</v>
      </c>
      <c r="V2724" s="2" t="s">
        <v>67</v>
      </c>
      <c r="W2724" t="str">
        <f>IFERROR(VLOOKUP($H2724,'WNS Dawaco'!$A:$C,2,FALSE),"")</f>
        <v/>
      </c>
      <c r="X2724" t="str">
        <f>IFERROR(VLOOKUP($H2724,'WNS Dawaco'!$A:$C,3,FALSE),"")</f>
        <v/>
      </c>
    </row>
    <row r="2725" spans="1:24" hidden="1" x14ac:dyDescent="0.3">
      <c r="A2725" s="2" t="s">
        <v>6390</v>
      </c>
      <c r="B2725" s="2" t="s">
        <v>2307</v>
      </c>
      <c r="C2725" s="2" t="s">
        <v>8580</v>
      </c>
      <c r="D2725" s="2" t="s">
        <v>8558</v>
      </c>
      <c r="E2725" s="2" t="s">
        <v>8581</v>
      </c>
      <c r="F2725" s="2">
        <v>28</v>
      </c>
      <c r="G2725" s="2" t="s">
        <v>6817</v>
      </c>
      <c r="H2725" s="2" t="s">
        <v>6818</v>
      </c>
      <c r="I2725" s="2" t="s">
        <v>6819</v>
      </c>
      <c r="J2725" s="2" t="s">
        <v>6820</v>
      </c>
      <c r="K2725" s="2" t="s">
        <v>2315</v>
      </c>
      <c r="L2725" s="2"/>
      <c r="M2725" s="2" t="s">
        <v>2341</v>
      </c>
      <c r="N2725" s="2" t="s">
        <v>2552</v>
      </c>
      <c r="O2725" s="2" t="s">
        <v>2307</v>
      </c>
      <c r="P2725" s="2" t="s">
        <v>2318</v>
      </c>
      <c r="Q2725" s="2" t="s">
        <v>4793</v>
      </c>
      <c r="R2725" s="2" t="s">
        <v>2319</v>
      </c>
      <c r="S2725" s="2"/>
      <c r="T2725" s="2" t="s">
        <v>10393</v>
      </c>
      <c r="U2725" s="2">
        <v>0</v>
      </c>
      <c r="V2725" s="2" t="s">
        <v>6821</v>
      </c>
      <c r="W2725">
        <f>IFERROR(VLOOKUP($H2725,'WNS Dawaco'!$A:$C,2,FALSE),"")</f>
        <v>271</v>
      </c>
      <c r="X2725" t="str">
        <f>IFERROR(VLOOKUP($H2725,'WNS Dawaco'!$A:$C,3,FALSE),"")</f>
        <v>Titaan opgelost</v>
      </c>
    </row>
    <row r="2726" spans="1:24" hidden="1" x14ac:dyDescent="0.3">
      <c r="A2726" s="2" t="s">
        <v>6390</v>
      </c>
      <c r="B2726" s="2" t="s">
        <v>2307</v>
      </c>
      <c r="C2726" s="2" t="s">
        <v>8582</v>
      </c>
      <c r="D2726" s="2" t="s">
        <v>8558</v>
      </c>
      <c r="E2726" s="2" t="s">
        <v>8583</v>
      </c>
      <c r="F2726" s="2">
        <v>33</v>
      </c>
      <c r="G2726" s="2" t="s">
        <v>6823</v>
      </c>
      <c r="H2726" s="2" t="s">
        <v>6824</v>
      </c>
      <c r="I2726" s="2" t="s">
        <v>6825</v>
      </c>
      <c r="J2726" s="2" t="s">
        <v>6826</v>
      </c>
      <c r="K2726" s="2" t="s">
        <v>2315</v>
      </c>
      <c r="L2726" s="2"/>
      <c r="M2726" s="2" t="s">
        <v>2341</v>
      </c>
      <c r="N2726" s="2" t="s">
        <v>2552</v>
      </c>
      <c r="O2726" s="2" t="s">
        <v>2307</v>
      </c>
      <c r="P2726" s="2" t="s">
        <v>2318</v>
      </c>
      <c r="Q2726" s="2" t="s">
        <v>4793</v>
      </c>
      <c r="R2726" s="2" t="s">
        <v>2319</v>
      </c>
      <c r="S2726" s="2"/>
      <c r="T2726" s="2"/>
      <c r="U2726" s="2">
        <v>0</v>
      </c>
      <c r="V2726" s="2" t="s">
        <v>6827</v>
      </c>
      <c r="W2726" t="str">
        <f>IFERROR(VLOOKUP($H2726,'WNS Dawaco'!$A:$C,2,FALSE),"")</f>
        <v/>
      </c>
      <c r="X2726" t="str">
        <f>IFERROR(VLOOKUP($H2726,'WNS Dawaco'!$A:$C,3,FALSE),"")</f>
        <v/>
      </c>
    </row>
    <row r="2727" spans="1:24" hidden="1" x14ac:dyDescent="0.3">
      <c r="A2727" s="2" t="s">
        <v>6390</v>
      </c>
      <c r="B2727" s="2" t="s">
        <v>2307</v>
      </c>
      <c r="C2727" s="2" t="s">
        <v>8584</v>
      </c>
      <c r="D2727" s="2" t="s">
        <v>7117</v>
      </c>
      <c r="E2727" s="2" t="s">
        <v>8585</v>
      </c>
      <c r="F2727" s="2">
        <v>110</v>
      </c>
      <c r="G2727" s="2" t="s">
        <v>3091</v>
      </c>
      <c r="H2727" s="2" t="s">
        <v>3092</v>
      </c>
      <c r="I2727" s="2" t="s">
        <v>3093</v>
      </c>
      <c r="J2727" s="2" t="s">
        <v>3094</v>
      </c>
      <c r="K2727" s="2" t="s">
        <v>2315</v>
      </c>
      <c r="L2727" s="2"/>
      <c r="M2727" s="2" t="s">
        <v>2341</v>
      </c>
      <c r="N2727" s="2" t="s">
        <v>67</v>
      </c>
      <c r="O2727" s="2" t="s">
        <v>2307</v>
      </c>
      <c r="P2727" s="2" t="s">
        <v>2318</v>
      </c>
      <c r="Q2727" s="2" t="s">
        <v>6919</v>
      </c>
      <c r="R2727" s="2" t="s">
        <v>2319</v>
      </c>
      <c r="S2727" s="2"/>
      <c r="T2727" s="2" t="s">
        <v>10107</v>
      </c>
      <c r="U2727" s="2">
        <v>0</v>
      </c>
      <c r="V2727" s="2" t="s">
        <v>3095</v>
      </c>
      <c r="W2727">
        <f>IFERROR(VLOOKUP($H2727,'WNS Dawaco'!$A:$C,2,FALSE),"")</f>
        <v>1164</v>
      </c>
      <c r="X2727" t="str">
        <f>IFERROR(VLOOKUP($H2727,'WNS Dawaco'!$A:$C,3,FALSE),"")</f>
        <v>fenthion</v>
      </c>
    </row>
    <row r="2728" spans="1:24" hidden="1" x14ac:dyDescent="0.3">
      <c r="A2728" s="2" t="s">
        <v>6390</v>
      </c>
      <c r="B2728" s="2" t="s">
        <v>2307</v>
      </c>
      <c r="C2728" s="2" t="s">
        <v>8584</v>
      </c>
      <c r="D2728" s="2" t="s">
        <v>7117</v>
      </c>
      <c r="E2728" s="2" t="s">
        <v>8585</v>
      </c>
      <c r="F2728" s="2">
        <v>110</v>
      </c>
      <c r="G2728" s="2" t="s">
        <v>2886</v>
      </c>
      <c r="H2728" s="2" t="s">
        <v>2887</v>
      </c>
      <c r="I2728" s="2" t="s">
        <v>2888</v>
      </c>
      <c r="J2728" s="2" t="s">
        <v>2889</v>
      </c>
      <c r="K2728" s="2" t="s">
        <v>2315</v>
      </c>
      <c r="L2728" s="2"/>
      <c r="M2728" s="2" t="s">
        <v>2341</v>
      </c>
      <c r="N2728" s="2" t="s">
        <v>67</v>
      </c>
      <c r="O2728" s="2" t="s">
        <v>2307</v>
      </c>
      <c r="P2728" s="2" t="s">
        <v>2318</v>
      </c>
      <c r="Q2728" s="2" t="s">
        <v>6919</v>
      </c>
      <c r="R2728" s="2" t="s">
        <v>2319</v>
      </c>
      <c r="S2728" s="2"/>
      <c r="T2728" s="2" t="s">
        <v>10107</v>
      </c>
      <c r="U2728" s="2">
        <v>0</v>
      </c>
      <c r="V2728" s="2" t="s">
        <v>2890</v>
      </c>
      <c r="W2728">
        <f>IFERROR(VLOOKUP($H2728,'WNS Dawaco'!$A:$C,2,FALSE),"")</f>
        <v>1210</v>
      </c>
      <c r="X2728" t="str">
        <f>IFERROR(VLOOKUP($H2728,'WNS Dawaco'!$A:$C,3,FALSE),"")</f>
        <v>lambda-cyhalothrin</v>
      </c>
    </row>
    <row r="2729" spans="1:24" hidden="1" x14ac:dyDescent="0.3">
      <c r="A2729" s="2" t="s">
        <v>6390</v>
      </c>
      <c r="B2729" s="2" t="s">
        <v>2307</v>
      </c>
      <c r="C2729" s="2" t="s">
        <v>8584</v>
      </c>
      <c r="D2729" s="2" t="s">
        <v>7117</v>
      </c>
      <c r="E2729" s="2" t="s">
        <v>8585</v>
      </c>
      <c r="F2729" s="2">
        <v>110</v>
      </c>
      <c r="G2729" s="2" t="s">
        <v>2911</v>
      </c>
      <c r="H2729" s="2" t="s">
        <v>2912</v>
      </c>
      <c r="I2729" s="2" t="s">
        <v>2913</v>
      </c>
      <c r="J2729" s="2" t="s">
        <v>2914</v>
      </c>
      <c r="K2729" s="2" t="s">
        <v>2315</v>
      </c>
      <c r="L2729" s="2"/>
      <c r="M2729" s="2" t="s">
        <v>2341</v>
      </c>
      <c r="N2729" s="2" t="s">
        <v>67</v>
      </c>
      <c r="O2729" s="2" t="s">
        <v>2307</v>
      </c>
      <c r="P2729" s="2" t="s">
        <v>2318</v>
      </c>
      <c r="Q2729" s="2" t="s">
        <v>6919</v>
      </c>
      <c r="R2729" s="2" t="s">
        <v>2319</v>
      </c>
      <c r="S2729" s="2"/>
      <c r="T2729" s="2" t="s">
        <v>10107</v>
      </c>
      <c r="U2729" s="2">
        <v>0</v>
      </c>
      <c r="V2729" s="2" t="s">
        <v>2915</v>
      </c>
      <c r="W2729">
        <f>IFERROR(VLOOKUP($H2729,'WNS Dawaco'!$A:$C,2,FALSE),"")</f>
        <v>1332</v>
      </c>
      <c r="X2729" t="str">
        <f>IFERROR(VLOOKUP($H2729,'WNS Dawaco'!$A:$C,3,FALSE),"")</f>
        <v>trifluraline</v>
      </c>
    </row>
    <row r="2730" spans="1:24" hidden="1" x14ac:dyDescent="0.3">
      <c r="A2730" s="2" t="s">
        <v>6390</v>
      </c>
      <c r="B2730" s="2" t="s">
        <v>2307</v>
      </c>
      <c r="C2730" s="2" t="s">
        <v>8584</v>
      </c>
      <c r="D2730" s="2" t="s">
        <v>7117</v>
      </c>
      <c r="E2730" s="2" t="s">
        <v>8585</v>
      </c>
      <c r="F2730" s="2">
        <v>110</v>
      </c>
      <c r="G2730" s="2" t="s">
        <v>4607</v>
      </c>
      <c r="H2730" s="2" t="s">
        <v>7119</v>
      </c>
      <c r="I2730" s="2" t="s">
        <v>7120</v>
      </c>
      <c r="J2730" s="2" t="s">
        <v>4610</v>
      </c>
      <c r="K2730" s="2" t="s">
        <v>2315</v>
      </c>
      <c r="L2730" s="2"/>
      <c r="M2730" s="2" t="s">
        <v>2341</v>
      </c>
      <c r="N2730" s="2" t="s">
        <v>67</v>
      </c>
      <c r="O2730" s="2" t="s">
        <v>2307</v>
      </c>
      <c r="P2730" s="2" t="s">
        <v>2318</v>
      </c>
      <c r="Q2730" s="2" t="s">
        <v>6919</v>
      </c>
      <c r="R2730" s="2" t="s">
        <v>2319</v>
      </c>
      <c r="S2730" s="2"/>
      <c r="T2730" s="2" t="s">
        <v>10107</v>
      </c>
      <c r="U2730" s="2">
        <v>0</v>
      </c>
      <c r="V2730" s="2" t="s">
        <v>4611</v>
      </c>
      <c r="W2730">
        <f>IFERROR(VLOOKUP($H2730,'WNS Dawaco'!$A:$C,2,FALSE),"")</f>
        <v>2165</v>
      </c>
      <c r="X2730" t="str">
        <f>IFERROR(VLOOKUP($H2730,'WNS Dawaco'!$A:$C,3,FALSE),"")</f>
        <v>trifenylfosfaat</v>
      </c>
    </row>
    <row r="2731" spans="1:24" hidden="1" x14ac:dyDescent="0.3">
      <c r="A2731" s="2" t="s">
        <v>6390</v>
      </c>
      <c r="B2731" s="2" t="s">
        <v>2307</v>
      </c>
      <c r="C2731" s="2" t="s">
        <v>8584</v>
      </c>
      <c r="D2731" s="2" t="s">
        <v>7117</v>
      </c>
      <c r="E2731" s="2" t="s">
        <v>8585</v>
      </c>
      <c r="F2731" s="2">
        <v>110</v>
      </c>
      <c r="G2731" s="2" t="s">
        <v>4584</v>
      </c>
      <c r="H2731" s="2" t="s">
        <v>6509</v>
      </c>
      <c r="I2731" s="2" t="s">
        <v>6510</v>
      </c>
      <c r="J2731" s="2" t="s">
        <v>4587</v>
      </c>
      <c r="K2731" s="2" t="s">
        <v>2315</v>
      </c>
      <c r="L2731" s="2"/>
      <c r="M2731" s="2" t="s">
        <v>2341</v>
      </c>
      <c r="N2731" s="2" t="s">
        <v>67</v>
      </c>
      <c r="O2731" s="2" t="s">
        <v>2307</v>
      </c>
      <c r="P2731" s="2" t="s">
        <v>2318</v>
      </c>
      <c r="Q2731" s="2" t="s">
        <v>6919</v>
      </c>
      <c r="R2731" s="2" t="s">
        <v>2319</v>
      </c>
      <c r="S2731" s="2"/>
      <c r="T2731" s="2" t="s">
        <v>10107</v>
      </c>
      <c r="U2731" s="2">
        <v>0</v>
      </c>
      <c r="V2731" s="2" t="s">
        <v>4588</v>
      </c>
      <c r="W2731">
        <f>IFERROR(VLOOKUP($H2731,'WNS Dawaco'!$A:$C,2,FALSE),"")</f>
        <v>2078</v>
      </c>
      <c r="X2731" t="str">
        <f>IFERROR(VLOOKUP($H2731,'WNS Dawaco'!$A:$C,3,FALSE),"")</f>
        <v>tributylfosfaat</v>
      </c>
    </row>
    <row r="2732" spans="1:24" hidden="1" x14ac:dyDescent="0.3">
      <c r="A2732" s="2" t="s">
        <v>6390</v>
      </c>
      <c r="B2732" s="2" t="s">
        <v>2307</v>
      </c>
      <c r="C2732" s="2" t="s">
        <v>8584</v>
      </c>
      <c r="D2732" s="2" t="s">
        <v>7117</v>
      </c>
      <c r="E2732" s="2" t="s">
        <v>8585</v>
      </c>
      <c r="F2732" s="2">
        <v>110</v>
      </c>
      <c r="G2732" s="2" t="s">
        <v>3101</v>
      </c>
      <c r="H2732" s="2" t="s">
        <v>3102</v>
      </c>
      <c r="I2732" s="2" t="s">
        <v>3103</v>
      </c>
      <c r="J2732" s="2" t="s">
        <v>3104</v>
      </c>
      <c r="K2732" s="2" t="s">
        <v>2315</v>
      </c>
      <c r="L2732" s="2"/>
      <c r="M2732" s="2" t="s">
        <v>2341</v>
      </c>
      <c r="N2732" s="2" t="s">
        <v>67</v>
      </c>
      <c r="O2732" s="2" t="s">
        <v>2307</v>
      </c>
      <c r="P2732" s="2" t="s">
        <v>2318</v>
      </c>
      <c r="Q2732" s="2" t="s">
        <v>6919</v>
      </c>
      <c r="R2732" s="2" t="s">
        <v>2319</v>
      </c>
      <c r="S2732" s="2"/>
      <c r="T2732" s="2" t="s">
        <v>10107</v>
      </c>
      <c r="U2732" s="2">
        <v>0</v>
      </c>
      <c r="V2732" s="2" t="s">
        <v>3105</v>
      </c>
      <c r="W2732">
        <f>IFERROR(VLOOKUP($H2732,'WNS Dawaco'!$A:$C,2,FALSE),"")</f>
        <v>1159</v>
      </c>
      <c r="X2732" t="str">
        <f>IFERROR(VLOOKUP($H2732,'WNS Dawaco'!$A:$C,3,FALSE),"")</f>
        <v>fenitrothion</v>
      </c>
    </row>
    <row r="2733" spans="1:24" hidden="1" x14ac:dyDescent="0.3">
      <c r="A2733" s="2" t="s">
        <v>6390</v>
      </c>
      <c r="B2733" s="2" t="s">
        <v>2307</v>
      </c>
      <c r="C2733" s="2" t="s">
        <v>8584</v>
      </c>
      <c r="D2733" s="2" t="s">
        <v>7117</v>
      </c>
      <c r="E2733" s="2" t="s">
        <v>8585</v>
      </c>
      <c r="F2733" s="2">
        <v>110</v>
      </c>
      <c r="G2733" s="2" t="s">
        <v>3178</v>
      </c>
      <c r="H2733" s="2" t="s">
        <v>3179</v>
      </c>
      <c r="I2733" s="2" t="s">
        <v>3180</v>
      </c>
      <c r="J2733" s="2" t="s">
        <v>3181</v>
      </c>
      <c r="K2733" s="2" t="s">
        <v>2315</v>
      </c>
      <c r="L2733" s="2"/>
      <c r="M2733" s="2" t="s">
        <v>2341</v>
      </c>
      <c r="N2733" s="2" t="s">
        <v>67</v>
      </c>
      <c r="O2733" s="2" t="s">
        <v>2307</v>
      </c>
      <c r="P2733" s="2" t="s">
        <v>2318</v>
      </c>
      <c r="Q2733" s="2" t="s">
        <v>6919</v>
      </c>
      <c r="R2733" s="2" t="s">
        <v>2319</v>
      </c>
      <c r="S2733" s="2"/>
      <c r="T2733" s="2" t="s">
        <v>10107</v>
      </c>
      <c r="U2733" s="2">
        <v>0</v>
      </c>
      <c r="V2733" s="2" t="s">
        <v>3182</v>
      </c>
      <c r="W2733">
        <f>IFERROR(VLOOKUP($H2733,'WNS Dawaco'!$A:$C,2,FALSE),"")</f>
        <v>1052</v>
      </c>
      <c r="X2733" t="str">
        <f>IFERROR(VLOOKUP($H2733,'WNS Dawaco'!$A:$C,3,FALSE),"")</f>
        <v>bis(2-ethylhexyl)ftalaat (DEHP)</v>
      </c>
    </row>
    <row r="2734" spans="1:24" hidden="1" x14ac:dyDescent="0.3">
      <c r="A2734" s="2" t="s">
        <v>6390</v>
      </c>
      <c r="B2734" s="2" t="s">
        <v>2307</v>
      </c>
      <c r="C2734" s="2" t="s">
        <v>8584</v>
      </c>
      <c r="D2734" s="2" t="s">
        <v>7117</v>
      </c>
      <c r="E2734" s="2" t="s">
        <v>8585</v>
      </c>
      <c r="F2734" s="2">
        <v>110</v>
      </c>
      <c r="G2734" s="2" t="s">
        <v>3111</v>
      </c>
      <c r="H2734" s="2" t="s">
        <v>3112</v>
      </c>
      <c r="I2734" s="2" t="s">
        <v>3113</v>
      </c>
      <c r="J2734" s="2" t="s">
        <v>3114</v>
      </c>
      <c r="K2734" s="2" t="s">
        <v>2315</v>
      </c>
      <c r="L2734" s="2"/>
      <c r="M2734" s="2" t="s">
        <v>2341</v>
      </c>
      <c r="N2734" s="2" t="s">
        <v>67</v>
      </c>
      <c r="O2734" s="2" t="s">
        <v>2307</v>
      </c>
      <c r="P2734" s="2" t="s">
        <v>2318</v>
      </c>
      <c r="Q2734" s="2" t="s">
        <v>6919</v>
      </c>
      <c r="R2734" s="2" t="s">
        <v>2319</v>
      </c>
      <c r="S2734" s="2"/>
      <c r="T2734" s="2" t="s">
        <v>10107</v>
      </c>
      <c r="U2734" s="2">
        <v>0</v>
      </c>
      <c r="V2734" s="2" t="s">
        <v>3115</v>
      </c>
      <c r="W2734">
        <f>IFERROR(VLOOKUP($H2734,'WNS Dawaco'!$A:$C,2,FALSE),"")</f>
        <v>1152</v>
      </c>
      <c r="X2734" t="str">
        <f>IFERROR(VLOOKUP($H2734,'WNS Dawaco'!$A:$C,3,FALSE),"")</f>
        <v>ethylparathion</v>
      </c>
    </row>
    <row r="2735" spans="1:24" hidden="1" x14ac:dyDescent="0.3">
      <c r="A2735" s="2" t="s">
        <v>6390</v>
      </c>
      <c r="B2735" s="2" t="s">
        <v>2307</v>
      </c>
      <c r="C2735" s="2" t="s">
        <v>8584</v>
      </c>
      <c r="D2735" s="2" t="s">
        <v>7117</v>
      </c>
      <c r="E2735" s="2" t="s">
        <v>8585</v>
      </c>
      <c r="F2735" s="2">
        <v>110</v>
      </c>
      <c r="G2735" s="2" t="s">
        <v>3081</v>
      </c>
      <c r="H2735" s="2" t="s">
        <v>3082</v>
      </c>
      <c r="I2735" s="2" t="s">
        <v>3083</v>
      </c>
      <c r="J2735" s="2" t="s">
        <v>3084</v>
      </c>
      <c r="K2735" s="2" t="s">
        <v>2315</v>
      </c>
      <c r="L2735" s="2"/>
      <c r="M2735" s="2" t="s">
        <v>2341</v>
      </c>
      <c r="N2735" s="2" t="s">
        <v>67</v>
      </c>
      <c r="O2735" s="2" t="s">
        <v>2307</v>
      </c>
      <c r="P2735" s="2" t="s">
        <v>2318</v>
      </c>
      <c r="Q2735" s="2" t="s">
        <v>6919</v>
      </c>
      <c r="R2735" s="2" t="s">
        <v>2319</v>
      </c>
      <c r="S2735" s="2"/>
      <c r="T2735" s="2" t="s">
        <v>10107</v>
      </c>
      <c r="U2735" s="2">
        <v>0</v>
      </c>
      <c r="V2735" s="2" t="s">
        <v>3085</v>
      </c>
      <c r="W2735">
        <f>IFERROR(VLOOKUP($H2735,'WNS Dawaco'!$A:$C,2,FALSE),"")</f>
        <v>1139</v>
      </c>
      <c r="X2735" t="str">
        <f>IFERROR(VLOOKUP($H2735,'WNS Dawaco'!$A:$C,3,FALSE),"")</f>
        <v>esfenvaleraat</v>
      </c>
    </row>
    <row r="2736" spans="1:24" hidden="1" x14ac:dyDescent="0.3">
      <c r="A2736" s="2" t="s">
        <v>6390</v>
      </c>
      <c r="B2736" s="2" t="s">
        <v>2307</v>
      </c>
      <c r="C2736" s="2" t="s">
        <v>8584</v>
      </c>
      <c r="D2736" s="2" t="s">
        <v>7117</v>
      </c>
      <c r="E2736" s="2" t="s">
        <v>8585</v>
      </c>
      <c r="F2736" s="2">
        <v>110</v>
      </c>
      <c r="G2736" s="2" t="s">
        <v>2996</v>
      </c>
      <c r="H2736" s="2" t="s">
        <v>2997</v>
      </c>
      <c r="I2736" s="2" t="s">
        <v>2998</v>
      </c>
      <c r="J2736" s="2" t="s">
        <v>2999</v>
      </c>
      <c r="K2736" s="2" t="s">
        <v>2315</v>
      </c>
      <c r="L2736" s="2"/>
      <c r="M2736" s="2" t="s">
        <v>2341</v>
      </c>
      <c r="N2736" s="2" t="s">
        <v>67</v>
      </c>
      <c r="O2736" s="2" t="s">
        <v>2307</v>
      </c>
      <c r="P2736" s="2" t="s">
        <v>2318</v>
      </c>
      <c r="Q2736" s="2" t="s">
        <v>6919</v>
      </c>
      <c r="R2736" s="2" t="s">
        <v>2319</v>
      </c>
      <c r="S2736" s="2"/>
      <c r="T2736" s="2" t="s">
        <v>10107</v>
      </c>
      <c r="U2736" s="2">
        <v>0</v>
      </c>
      <c r="V2736" s="2" t="s">
        <v>3000</v>
      </c>
      <c r="W2736">
        <f>IFERROR(VLOOKUP($H2736,'WNS Dawaco'!$A:$C,2,FALSE),"")</f>
        <v>1106</v>
      </c>
      <c r="X2736" t="str">
        <f>IFERROR(VLOOKUP($H2736,'WNS Dawaco'!$A:$C,3,FALSE),"")</f>
        <v>deltamethrin</v>
      </c>
    </row>
    <row r="2737" spans="1:24" hidden="1" x14ac:dyDescent="0.3">
      <c r="A2737" s="2" t="s">
        <v>6390</v>
      </c>
      <c r="B2737" s="2" t="s">
        <v>2307</v>
      </c>
      <c r="C2737" s="2" t="s">
        <v>8584</v>
      </c>
      <c r="D2737" s="2" t="s">
        <v>7117</v>
      </c>
      <c r="E2737" s="2" t="s">
        <v>8585</v>
      </c>
      <c r="F2737" s="2">
        <v>110</v>
      </c>
      <c r="G2737" s="2" t="s">
        <v>2861</v>
      </c>
      <c r="H2737" s="2" t="s">
        <v>2862</v>
      </c>
      <c r="I2737" s="2" t="s">
        <v>2863</v>
      </c>
      <c r="J2737" s="2" t="s">
        <v>2864</v>
      </c>
      <c r="K2737" s="2" t="s">
        <v>2315</v>
      </c>
      <c r="L2737" s="2"/>
      <c r="M2737" s="2" t="s">
        <v>2341</v>
      </c>
      <c r="N2737" s="2" t="s">
        <v>67</v>
      </c>
      <c r="O2737" s="2" t="s">
        <v>2307</v>
      </c>
      <c r="P2737" s="2" t="s">
        <v>2318</v>
      </c>
      <c r="Q2737" s="2" t="s">
        <v>6919</v>
      </c>
      <c r="R2737" s="2" t="s">
        <v>2319</v>
      </c>
      <c r="S2737" s="2"/>
      <c r="T2737" s="2" t="s">
        <v>10107</v>
      </c>
      <c r="U2737" s="2">
        <v>0</v>
      </c>
      <c r="V2737" s="2" t="s">
        <v>2865</v>
      </c>
      <c r="W2737">
        <f>IFERROR(VLOOKUP($H2737,'WNS Dawaco'!$A:$C,2,FALSE),"")</f>
        <v>1236</v>
      </c>
      <c r="X2737" t="str">
        <f>IFERROR(VLOOKUP($H2737,'WNS Dawaco'!$A:$C,3,FALSE),"")</f>
        <v>methylparathion</v>
      </c>
    </row>
    <row r="2738" spans="1:24" hidden="1" x14ac:dyDescent="0.3">
      <c r="A2738" s="2" t="s">
        <v>6390</v>
      </c>
      <c r="B2738" s="2" t="s">
        <v>2307</v>
      </c>
      <c r="C2738" s="2" t="s">
        <v>8586</v>
      </c>
      <c r="D2738" s="2" t="s">
        <v>8587</v>
      </c>
      <c r="E2738" s="2" t="s">
        <v>8588</v>
      </c>
      <c r="F2738" s="2">
        <v>336</v>
      </c>
      <c r="G2738" s="2" t="s">
        <v>8619</v>
      </c>
      <c r="H2738" s="2" t="s">
        <v>8620</v>
      </c>
      <c r="I2738" s="2" t="s">
        <v>8621</v>
      </c>
      <c r="J2738" s="2" t="s">
        <v>8622</v>
      </c>
      <c r="K2738" s="2" t="s">
        <v>2315</v>
      </c>
      <c r="L2738" s="2"/>
      <c r="M2738" s="2" t="s">
        <v>2341</v>
      </c>
      <c r="N2738" s="2" t="s">
        <v>67</v>
      </c>
      <c r="O2738" s="2" t="s">
        <v>2307</v>
      </c>
      <c r="P2738" s="2" t="s">
        <v>2318</v>
      </c>
      <c r="Q2738" s="2" t="s">
        <v>7459</v>
      </c>
      <c r="R2738" s="2" t="s">
        <v>2319</v>
      </c>
      <c r="S2738" s="2"/>
      <c r="T2738" s="2" t="s">
        <v>10107</v>
      </c>
      <c r="U2738" s="2">
        <v>0</v>
      </c>
      <c r="V2738" s="2" t="s">
        <v>8623</v>
      </c>
      <c r="W2738" t="str">
        <f>IFERROR(VLOOKUP($H2738,'WNS Dawaco'!$A:$C,2,FALSE),"")</f>
        <v/>
      </c>
      <c r="X2738" t="str">
        <f>IFERROR(VLOOKUP($H2738,'WNS Dawaco'!$A:$C,3,FALSE),"")</f>
        <v/>
      </c>
    </row>
    <row r="2739" spans="1:24" hidden="1" x14ac:dyDescent="0.3">
      <c r="A2739" s="2" t="s">
        <v>6390</v>
      </c>
      <c r="B2739" s="2" t="s">
        <v>2307</v>
      </c>
      <c r="C2739" s="2" t="s">
        <v>8586</v>
      </c>
      <c r="D2739" s="2" t="s">
        <v>8587</v>
      </c>
      <c r="E2739" s="2" t="s">
        <v>8588</v>
      </c>
      <c r="F2739" s="2">
        <v>336</v>
      </c>
      <c r="G2739" s="2" t="s">
        <v>8594</v>
      </c>
      <c r="H2739" s="2" t="s">
        <v>8595</v>
      </c>
      <c r="I2739" s="2" t="s">
        <v>8596</v>
      </c>
      <c r="J2739" s="2" t="s">
        <v>8597</v>
      </c>
      <c r="K2739" s="2" t="s">
        <v>2315</v>
      </c>
      <c r="L2739" s="2"/>
      <c r="M2739" s="2" t="s">
        <v>2341</v>
      </c>
      <c r="N2739" s="2" t="s">
        <v>67</v>
      </c>
      <c r="O2739" s="2" t="s">
        <v>2307</v>
      </c>
      <c r="P2739" s="2" t="s">
        <v>2318</v>
      </c>
      <c r="Q2739" s="2" t="s">
        <v>7459</v>
      </c>
      <c r="R2739" s="2" t="s">
        <v>2319</v>
      </c>
      <c r="S2739" s="2"/>
      <c r="T2739" s="2" t="s">
        <v>10107</v>
      </c>
      <c r="U2739" s="2">
        <v>0</v>
      </c>
      <c r="V2739" s="2" t="s">
        <v>8598</v>
      </c>
      <c r="W2739" t="str">
        <f>IFERROR(VLOOKUP($H2739,'WNS Dawaco'!$A:$C,2,FALSE),"")</f>
        <v/>
      </c>
      <c r="X2739" t="str">
        <f>IFERROR(VLOOKUP($H2739,'WNS Dawaco'!$A:$C,3,FALSE),"")</f>
        <v/>
      </c>
    </row>
    <row r="2740" spans="1:24" hidden="1" x14ac:dyDescent="0.3">
      <c r="A2740" s="2" t="s">
        <v>6390</v>
      </c>
      <c r="B2740" s="2" t="s">
        <v>2307</v>
      </c>
      <c r="C2740" s="2" t="s">
        <v>8586</v>
      </c>
      <c r="D2740" s="2" t="s">
        <v>8587</v>
      </c>
      <c r="E2740" s="2" t="s">
        <v>8588</v>
      </c>
      <c r="F2740" s="2">
        <v>336</v>
      </c>
      <c r="G2740" s="2" t="s">
        <v>8599</v>
      </c>
      <c r="H2740" s="2" t="s">
        <v>8600</v>
      </c>
      <c r="I2740" s="2" t="s">
        <v>8601</v>
      </c>
      <c r="J2740" s="2" t="s">
        <v>8602</v>
      </c>
      <c r="K2740" s="2" t="s">
        <v>2315</v>
      </c>
      <c r="L2740" s="2"/>
      <c r="M2740" s="2" t="s">
        <v>2341</v>
      </c>
      <c r="N2740" s="2" t="s">
        <v>67</v>
      </c>
      <c r="O2740" s="2" t="s">
        <v>2307</v>
      </c>
      <c r="P2740" s="2" t="s">
        <v>2318</v>
      </c>
      <c r="Q2740" s="2" t="s">
        <v>7459</v>
      </c>
      <c r="R2740" s="2" t="s">
        <v>2319</v>
      </c>
      <c r="S2740" s="2"/>
      <c r="T2740" s="2" t="s">
        <v>10107</v>
      </c>
      <c r="U2740" s="2">
        <v>0</v>
      </c>
      <c r="V2740" s="2" t="s">
        <v>8603</v>
      </c>
      <c r="W2740" t="str">
        <f>IFERROR(VLOOKUP($H2740,'WNS Dawaco'!$A:$C,2,FALSE),"")</f>
        <v/>
      </c>
      <c r="X2740" t="str">
        <f>IFERROR(VLOOKUP($H2740,'WNS Dawaco'!$A:$C,3,FALSE),"")</f>
        <v/>
      </c>
    </row>
    <row r="2741" spans="1:24" hidden="1" x14ac:dyDescent="0.3">
      <c r="A2741" s="2" t="s">
        <v>6390</v>
      </c>
      <c r="B2741" s="2" t="s">
        <v>2307</v>
      </c>
      <c r="C2741" s="2" t="s">
        <v>8586</v>
      </c>
      <c r="D2741" s="2" t="s">
        <v>8587</v>
      </c>
      <c r="E2741" s="2" t="s">
        <v>8588</v>
      </c>
      <c r="F2741" s="2">
        <v>336</v>
      </c>
      <c r="G2741" s="2" t="s">
        <v>8604</v>
      </c>
      <c r="H2741" s="2" t="s">
        <v>8605</v>
      </c>
      <c r="I2741" s="2" t="s">
        <v>8606</v>
      </c>
      <c r="J2741" s="2" t="s">
        <v>8607</v>
      </c>
      <c r="K2741" s="2" t="s">
        <v>2315</v>
      </c>
      <c r="L2741" s="2"/>
      <c r="M2741" s="2" t="s">
        <v>2341</v>
      </c>
      <c r="N2741" s="2" t="s">
        <v>67</v>
      </c>
      <c r="O2741" s="2" t="s">
        <v>2307</v>
      </c>
      <c r="P2741" s="2" t="s">
        <v>2318</v>
      </c>
      <c r="Q2741" s="2" t="s">
        <v>7459</v>
      </c>
      <c r="R2741" s="2" t="s">
        <v>2319</v>
      </c>
      <c r="S2741" s="2"/>
      <c r="T2741" s="2" t="s">
        <v>10107</v>
      </c>
      <c r="U2741" s="2">
        <v>0</v>
      </c>
      <c r="V2741" s="2" t="s">
        <v>8608</v>
      </c>
      <c r="W2741" t="str">
        <f>IFERROR(VLOOKUP($H2741,'WNS Dawaco'!$A:$C,2,FALSE),"")</f>
        <v/>
      </c>
      <c r="X2741" t="str">
        <f>IFERROR(VLOOKUP($H2741,'WNS Dawaco'!$A:$C,3,FALSE),"")</f>
        <v/>
      </c>
    </row>
    <row r="2742" spans="1:24" hidden="1" x14ac:dyDescent="0.3">
      <c r="A2742" s="2" t="s">
        <v>6390</v>
      </c>
      <c r="B2742" s="2" t="s">
        <v>2307</v>
      </c>
      <c r="C2742" s="2" t="s">
        <v>8586</v>
      </c>
      <c r="D2742" s="2" t="s">
        <v>8587</v>
      </c>
      <c r="E2742" s="2" t="s">
        <v>8588</v>
      </c>
      <c r="F2742" s="2">
        <v>336</v>
      </c>
      <c r="G2742" s="2" t="s">
        <v>8609</v>
      </c>
      <c r="H2742" s="2" t="s">
        <v>8610</v>
      </c>
      <c r="I2742" s="2" t="s">
        <v>8611</v>
      </c>
      <c r="J2742" s="2" t="s">
        <v>8612</v>
      </c>
      <c r="K2742" s="2" t="s">
        <v>2315</v>
      </c>
      <c r="L2742" s="2"/>
      <c r="M2742" s="2" t="s">
        <v>2341</v>
      </c>
      <c r="N2742" s="2" t="s">
        <v>67</v>
      </c>
      <c r="O2742" s="2" t="s">
        <v>2307</v>
      </c>
      <c r="P2742" s="2" t="s">
        <v>2318</v>
      </c>
      <c r="Q2742" s="2" t="s">
        <v>7459</v>
      </c>
      <c r="R2742" s="2" t="s">
        <v>2319</v>
      </c>
      <c r="S2742" s="2"/>
      <c r="T2742" s="2" t="s">
        <v>10107</v>
      </c>
      <c r="U2742" s="2">
        <v>0</v>
      </c>
      <c r="V2742" s="2" t="s">
        <v>8613</v>
      </c>
      <c r="W2742" t="str">
        <f>IFERROR(VLOOKUP($H2742,'WNS Dawaco'!$A:$C,2,FALSE),"")</f>
        <v/>
      </c>
      <c r="X2742" t="str">
        <f>IFERROR(VLOOKUP($H2742,'WNS Dawaco'!$A:$C,3,FALSE),"")</f>
        <v/>
      </c>
    </row>
    <row r="2743" spans="1:24" hidden="1" x14ac:dyDescent="0.3">
      <c r="A2743" s="2" t="s">
        <v>6390</v>
      </c>
      <c r="B2743" s="2" t="s">
        <v>2307</v>
      </c>
      <c r="C2743" s="2" t="s">
        <v>8586</v>
      </c>
      <c r="D2743" s="2" t="s">
        <v>8587</v>
      </c>
      <c r="E2743" s="2" t="s">
        <v>8588</v>
      </c>
      <c r="F2743" s="2">
        <v>336</v>
      </c>
      <c r="G2743" s="2" t="s">
        <v>8639</v>
      </c>
      <c r="H2743" s="2" t="s">
        <v>8640</v>
      </c>
      <c r="I2743" s="2" t="s">
        <v>8641</v>
      </c>
      <c r="J2743" s="2" t="s">
        <v>8642</v>
      </c>
      <c r="K2743" s="2" t="s">
        <v>2315</v>
      </c>
      <c r="L2743" s="2"/>
      <c r="M2743" s="2" t="s">
        <v>2341</v>
      </c>
      <c r="N2743" s="2" t="s">
        <v>67</v>
      </c>
      <c r="O2743" s="2" t="s">
        <v>2307</v>
      </c>
      <c r="P2743" s="2" t="s">
        <v>2318</v>
      </c>
      <c r="Q2743" s="2" t="s">
        <v>7459</v>
      </c>
      <c r="R2743" s="2" t="s">
        <v>2319</v>
      </c>
      <c r="S2743" s="2"/>
      <c r="T2743" s="2" t="s">
        <v>10107</v>
      </c>
      <c r="U2743" s="2">
        <v>0</v>
      </c>
      <c r="V2743" s="2" t="s">
        <v>8643</v>
      </c>
      <c r="W2743" t="str">
        <f>IFERROR(VLOOKUP($H2743,'WNS Dawaco'!$A:$C,2,FALSE),"")</f>
        <v/>
      </c>
      <c r="X2743" t="str">
        <f>IFERROR(VLOOKUP($H2743,'WNS Dawaco'!$A:$C,3,FALSE),"")</f>
        <v/>
      </c>
    </row>
    <row r="2744" spans="1:24" hidden="1" x14ac:dyDescent="0.3">
      <c r="A2744" s="2" t="s">
        <v>6390</v>
      </c>
      <c r="B2744" s="2" t="s">
        <v>2307</v>
      </c>
      <c r="C2744" s="2" t="s">
        <v>8586</v>
      </c>
      <c r="D2744" s="2" t="s">
        <v>8587</v>
      </c>
      <c r="E2744" s="2" t="s">
        <v>8588</v>
      </c>
      <c r="F2744" s="2">
        <v>336</v>
      </c>
      <c r="G2744" s="2" t="s">
        <v>8589</v>
      </c>
      <c r="H2744" s="2" t="s">
        <v>8590</v>
      </c>
      <c r="I2744" s="2" t="s">
        <v>8591</v>
      </c>
      <c r="J2744" s="2" t="s">
        <v>8592</v>
      </c>
      <c r="K2744" s="2" t="s">
        <v>2315</v>
      </c>
      <c r="L2744" s="2"/>
      <c r="M2744" s="2" t="s">
        <v>2341</v>
      </c>
      <c r="N2744" s="2" t="s">
        <v>67</v>
      </c>
      <c r="O2744" s="2" t="s">
        <v>2307</v>
      </c>
      <c r="P2744" s="2" t="s">
        <v>2318</v>
      </c>
      <c r="Q2744" s="2" t="s">
        <v>7459</v>
      </c>
      <c r="R2744" s="2" t="s">
        <v>2319</v>
      </c>
      <c r="S2744" s="2"/>
      <c r="T2744" s="2" t="s">
        <v>10107</v>
      </c>
      <c r="U2744" s="2">
        <v>0</v>
      </c>
      <c r="V2744" s="2" t="s">
        <v>8593</v>
      </c>
      <c r="W2744" t="str">
        <f>IFERROR(VLOOKUP($H2744,'WNS Dawaco'!$A:$C,2,FALSE),"")</f>
        <v/>
      </c>
      <c r="X2744" t="str">
        <f>IFERROR(VLOOKUP($H2744,'WNS Dawaco'!$A:$C,3,FALSE),"")</f>
        <v/>
      </c>
    </row>
    <row r="2745" spans="1:24" hidden="1" x14ac:dyDescent="0.3">
      <c r="A2745" s="2" t="s">
        <v>6390</v>
      </c>
      <c r="B2745" s="2" t="s">
        <v>2307</v>
      </c>
      <c r="C2745" s="2" t="s">
        <v>8586</v>
      </c>
      <c r="D2745" s="2" t="s">
        <v>8587</v>
      </c>
      <c r="E2745" s="2" t="s">
        <v>8588</v>
      </c>
      <c r="F2745" s="2">
        <v>336</v>
      </c>
      <c r="G2745" s="2" t="s">
        <v>8624</v>
      </c>
      <c r="H2745" s="2" t="s">
        <v>8625</v>
      </c>
      <c r="I2745" s="2" t="s">
        <v>8626</v>
      </c>
      <c r="J2745" s="2" t="s">
        <v>8627</v>
      </c>
      <c r="K2745" s="2" t="s">
        <v>2315</v>
      </c>
      <c r="L2745" s="2"/>
      <c r="M2745" s="2" t="s">
        <v>2341</v>
      </c>
      <c r="N2745" s="2" t="s">
        <v>67</v>
      </c>
      <c r="O2745" s="2" t="s">
        <v>2307</v>
      </c>
      <c r="P2745" s="2" t="s">
        <v>2318</v>
      </c>
      <c r="Q2745" s="2" t="s">
        <v>7459</v>
      </c>
      <c r="R2745" s="2" t="s">
        <v>2319</v>
      </c>
      <c r="S2745" s="2"/>
      <c r="T2745" s="2" t="s">
        <v>10107</v>
      </c>
      <c r="U2745" s="2">
        <v>0</v>
      </c>
      <c r="V2745" s="2" t="s">
        <v>8628</v>
      </c>
      <c r="W2745" t="str">
        <f>IFERROR(VLOOKUP($H2745,'WNS Dawaco'!$A:$C,2,FALSE),"")</f>
        <v/>
      </c>
      <c r="X2745" t="str">
        <f>IFERROR(VLOOKUP($H2745,'WNS Dawaco'!$A:$C,3,FALSE),"")</f>
        <v/>
      </c>
    </row>
    <row r="2746" spans="1:24" hidden="1" x14ac:dyDescent="0.3">
      <c r="A2746" s="2" t="s">
        <v>6390</v>
      </c>
      <c r="B2746" s="2" t="s">
        <v>2307</v>
      </c>
      <c r="C2746" s="2" t="s">
        <v>8586</v>
      </c>
      <c r="D2746" s="2" t="s">
        <v>8587</v>
      </c>
      <c r="E2746" s="2" t="s">
        <v>8588</v>
      </c>
      <c r="F2746" s="2">
        <v>336</v>
      </c>
      <c r="G2746" s="2" t="s">
        <v>8629</v>
      </c>
      <c r="H2746" s="2" t="s">
        <v>8630</v>
      </c>
      <c r="I2746" s="2" t="s">
        <v>8631</v>
      </c>
      <c r="J2746" s="2" t="s">
        <v>8632</v>
      </c>
      <c r="K2746" s="2" t="s">
        <v>2315</v>
      </c>
      <c r="L2746" s="2"/>
      <c r="M2746" s="2" t="s">
        <v>2341</v>
      </c>
      <c r="N2746" s="2" t="s">
        <v>67</v>
      </c>
      <c r="O2746" s="2" t="s">
        <v>2307</v>
      </c>
      <c r="P2746" s="2" t="s">
        <v>2318</v>
      </c>
      <c r="Q2746" s="2" t="s">
        <v>7459</v>
      </c>
      <c r="R2746" s="2" t="s">
        <v>2319</v>
      </c>
      <c r="S2746" s="2"/>
      <c r="T2746" s="2" t="s">
        <v>10107</v>
      </c>
      <c r="U2746" s="2">
        <v>0</v>
      </c>
      <c r="V2746" s="2" t="s">
        <v>8633</v>
      </c>
      <c r="W2746" t="str">
        <f>IFERROR(VLOOKUP($H2746,'WNS Dawaco'!$A:$C,2,FALSE),"")</f>
        <v/>
      </c>
      <c r="X2746" t="str">
        <f>IFERROR(VLOOKUP($H2746,'WNS Dawaco'!$A:$C,3,FALSE),"")</f>
        <v/>
      </c>
    </row>
    <row r="2747" spans="1:24" hidden="1" x14ac:dyDescent="0.3">
      <c r="A2747" s="2" t="s">
        <v>6390</v>
      </c>
      <c r="B2747" s="2" t="s">
        <v>2307</v>
      </c>
      <c r="C2747" s="2" t="s">
        <v>8586</v>
      </c>
      <c r="D2747" s="2" t="s">
        <v>8587</v>
      </c>
      <c r="E2747" s="2" t="s">
        <v>8588</v>
      </c>
      <c r="F2747" s="2">
        <v>336</v>
      </c>
      <c r="G2747" s="2" t="s">
        <v>8634</v>
      </c>
      <c r="H2747" s="2" t="s">
        <v>8635</v>
      </c>
      <c r="I2747" s="2" t="s">
        <v>8636</v>
      </c>
      <c r="J2747" s="2" t="s">
        <v>8637</v>
      </c>
      <c r="K2747" s="2" t="s">
        <v>2315</v>
      </c>
      <c r="L2747" s="2"/>
      <c r="M2747" s="2" t="s">
        <v>2341</v>
      </c>
      <c r="N2747" s="2" t="s">
        <v>67</v>
      </c>
      <c r="O2747" s="2" t="s">
        <v>2307</v>
      </c>
      <c r="P2747" s="2" t="s">
        <v>2318</v>
      </c>
      <c r="Q2747" s="2" t="s">
        <v>7459</v>
      </c>
      <c r="R2747" s="2" t="s">
        <v>2319</v>
      </c>
      <c r="S2747" s="2"/>
      <c r="T2747" s="2" t="s">
        <v>10107</v>
      </c>
      <c r="U2747" s="2">
        <v>0</v>
      </c>
      <c r="V2747" s="2" t="s">
        <v>8638</v>
      </c>
      <c r="W2747" t="str">
        <f>IFERROR(VLOOKUP($H2747,'WNS Dawaco'!$A:$C,2,FALSE),"")</f>
        <v/>
      </c>
      <c r="X2747" t="str">
        <f>IFERROR(VLOOKUP($H2747,'WNS Dawaco'!$A:$C,3,FALSE),"")</f>
        <v/>
      </c>
    </row>
    <row r="2748" spans="1:24" hidden="1" x14ac:dyDescent="0.3">
      <c r="A2748" s="2" t="s">
        <v>6390</v>
      </c>
      <c r="B2748" s="2" t="s">
        <v>2307</v>
      </c>
      <c r="C2748" s="2" t="s">
        <v>8586</v>
      </c>
      <c r="D2748" s="2" t="s">
        <v>8587</v>
      </c>
      <c r="E2748" s="2" t="s">
        <v>8588</v>
      </c>
      <c r="F2748" s="2">
        <v>336</v>
      </c>
      <c r="G2748" s="2" t="s">
        <v>8614</v>
      </c>
      <c r="H2748" s="2" t="s">
        <v>8615</v>
      </c>
      <c r="I2748" s="2" t="s">
        <v>8616</v>
      </c>
      <c r="J2748" s="2" t="s">
        <v>8617</v>
      </c>
      <c r="K2748" s="2" t="s">
        <v>2315</v>
      </c>
      <c r="L2748" s="2"/>
      <c r="M2748" s="2" t="s">
        <v>2341</v>
      </c>
      <c r="N2748" s="2" t="s">
        <v>67</v>
      </c>
      <c r="O2748" s="2" t="s">
        <v>2307</v>
      </c>
      <c r="P2748" s="2" t="s">
        <v>2318</v>
      </c>
      <c r="Q2748" s="2" t="s">
        <v>7459</v>
      </c>
      <c r="R2748" s="2" t="s">
        <v>2319</v>
      </c>
      <c r="S2748" s="2"/>
      <c r="T2748" s="2" t="s">
        <v>10107</v>
      </c>
      <c r="U2748" s="2">
        <v>0</v>
      </c>
      <c r="V2748" s="2" t="s">
        <v>8618</v>
      </c>
      <c r="W2748" t="str">
        <f>IFERROR(VLOOKUP($H2748,'WNS Dawaco'!$A:$C,2,FALSE),"")</f>
        <v/>
      </c>
      <c r="X2748" t="str">
        <f>IFERROR(VLOOKUP($H2748,'WNS Dawaco'!$A:$C,3,FALSE),"")</f>
        <v/>
      </c>
    </row>
    <row r="2749" spans="1:24" hidden="1" x14ac:dyDescent="0.3">
      <c r="A2749" s="2" t="s">
        <v>6390</v>
      </c>
      <c r="B2749" s="2" t="s">
        <v>2307</v>
      </c>
      <c r="C2749" s="2" t="s">
        <v>8644</v>
      </c>
      <c r="D2749" s="2" t="s">
        <v>8645</v>
      </c>
      <c r="E2749" s="2" t="s">
        <v>8646</v>
      </c>
      <c r="F2749" s="2">
        <v>45</v>
      </c>
      <c r="G2749" s="2" t="s">
        <v>8647</v>
      </c>
      <c r="H2749" s="2" t="s">
        <v>8648</v>
      </c>
      <c r="I2749" s="2" t="s">
        <v>8649</v>
      </c>
      <c r="J2749" s="2" t="s">
        <v>8650</v>
      </c>
      <c r="K2749" s="2" t="s">
        <v>2315</v>
      </c>
      <c r="L2749" s="2"/>
      <c r="M2749" s="2" t="s">
        <v>2341</v>
      </c>
      <c r="N2749" s="2" t="s">
        <v>67</v>
      </c>
      <c r="O2749" s="2" t="s">
        <v>2307</v>
      </c>
      <c r="P2749" s="2" t="s">
        <v>2318</v>
      </c>
      <c r="Q2749" s="2"/>
      <c r="R2749" s="2" t="s">
        <v>2319</v>
      </c>
      <c r="S2749" s="2"/>
      <c r="T2749" s="2"/>
      <c r="U2749" s="2">
        <v>0</v>
      </c>
      <c r="V2749" s="2" t="s">
        <v>8651</v>
      </c>
      <c r="W2749" t="str">
        <f>IFERROR(VLOOKUP($H2749,'WNS Dawaco'!$A:$C,2,FALSE),"")</f>
        <v/>
      </c>
      <c r="X2749" t="str">
        <f>IFERROR(VLOOKUP($H2749,'WNS Dawaco'!$A:$C,3,FALSE),"")</f>
        <v/>
      </c>
    </row>
    <row r="2750" spans="1:24" hidden="1" x14ac:dyDescent="0.3">
      <c r="A2750" s="2" t="s">
        <v>6390</v>
      </c>
      <c r="B2750" s="2" t="s">
        <v>2307</v>
      </c>
      <c r="C2750" s="2" t="s">
        <v>8652</v>
      </c>
      <c r="D2750" s="2" t="s">
        <v>8653</v>
      </c>
      <c r="E2750" s="2" t="s">
        <v>8654</v>
      </c>
      <c r="F2750" s="2">
        <v>44</v>
      </c>
      <c r="G2750" s="2" t="s">
        <v>3061</v>
      </c>
      <c r="H2750" s="2" t="s">
        <v>3062</v>
      </c>
      <c r="I2750" s="2" t="s">
        <v>3063</v>
      </c>
      <c r="J2750" s="2" t="s">
        <v>3064</v>
      </c>
      <c r="K2750" s="2" t="s">
        <v>2315</v>
      </c>
      <c r="L2750" s="2"/>
      <c r="M2750" s="2" t="s">
        <v>2341</v>
      </c>
      <c r="N2750" s="2" t="s">
        <v>67</v>
      </c>
      <c r="O2750" s="2" t="s">
        <v>2307</v>
      </c>
      <c r="P2750" s="2" t="s">
        <v>2318</v>
      </c>
      <c r="Q2750" s="2" t="s">
        <v>7459</v>
      </c>
      <c r="R2750" s="2" t="s">
        <v>2319</v>
      </c>
      <c r="S2750" s="2"/>
      <c r="T2750" s="2" t="s">
        <v>10107</v>
      </c>
      <c r="U2750" s="2">
        <v>0</v>
      </c>
      <c r="V2750" s="2" t="s">
        <v>3065</v>
      </c>
      <c r="W2750">
        <f>IFERROR(VLOOKUP($H2750,'WNS Dawaco'!$A:$C,2,FALSE),"")</f>
        <v>1024</v>
      </c>
      <c r="X2750" t="str">
        <f>IFERROR(VLOOKUP($H2750,'WNS Dawaco'!$A:$C,3,FALSE),"")</f>
        <v>4-nonylfenol</v>
      </c>
    </row>
    <row r="2751" spans="1:24" hidden="1" x14ac:dyDescent="0.3">
      <c r="A2751" s="2" t="s">
        <v>6390</v>
      </c>
      <c r="B2751" s="2" t="s">
        <v>2307</v>
      </c>
      <c r="C2751" s="2" t="s">
        <v>8652</v>
      </c>
      <c r="D2751" s="2" t="s">
        <v>8653</v>
      </c>
      <c r="E2751" s="2" t="s">
        <v>8654</v>
      </c>
      <c r="F2751" s="2">
        <v>44</v>
      </c>
      <c r="G2751" s="2" t="s">
        <v>3056</v>
      </c>
      <c r="H2751" s="2" t="s">
        <v>3057</v>
      </c>
      <c r="I2751" s="2" t="s">
        <v>3058</v>
      </c>
      <c r="J2751" s="2" t="s">
        <v>3059</v>
      </c>
      <c r="K2751" s="2" t="s">
        <v>2315</v>
      </c>
      <c r="L2751" s="2"/>
      <c r="M2751" s="2" t="s">
        <v>2341</v>
      </c>
      <c r="N2751" s="2" t="s">
        <v>67</v>
      </c>
      <c r="O2751" s="2" t="s">
        <v>2307</v>
      </c>
      <c r="P2751" s="2" t="s">
        <v>2318</v>
      </c>
      <c r="Q2751" s="2" t="s">
        <v>7459</v>
      </c>
      <c r="R2751" s="2" t="s">
        <v>2319</v>
      </c>
      <c r="S2751" s="2"/>
      <c r="T2751" s="2" t="s">
        <v>10107</v>
      </c>
      <c r="U2751" s="2">
        <v>0</v>
      </c>
      <c r="V2751" s="2" t="s">
        <v>3060</v>
      </c>
      <c r="W2751">
        <f>IFERROR(VLOOKUP($H2751,'WNS Dawaco'!$A:$C,2,FALSE),"")</f>
        <v>1025</v>
      </c>
      <c r="X2751" t="str">
        <f>IFERROR(VLOOKUP($H2751,'WNS Dawaco'!$A:$C,3,FALSE),"")</f>
        <v>4-tertiair-octylfenol</v>
      </c>
    </row>
    <row r="2752" spans="1:24" hidden="1" x14ac:dyDescent="0.3">
      <c r="A2752" s="2" t="s">
        <v>6390</v>
      </c>
      <c r="B2752" s="2" t="s">
        <v>2307</v>
      </c>
      <c r="C2752" s="2" t="s">
        <v>8652</v>
      </c>
      <c r="D2752" s="2" t="s">
        <v>8653</v>
      </c>
      <c r="E2752" s="2" t="s">
        <v>8654</v>
      </c>
      <c r="F2752" s="2">
        <v>44</v>
      </c>
      <c r="G2752" s="2" t="s">
        <v>7092</v>
      </c>
      <c r="H2752" s="2" t="s">
        <v>7093</v>
      </c>
      <c r="I2752" s="2" t="s">
        <v>7094</v>
      </c>
      <c r="J2752" s="2" t="s">
        <v>7095</v>
      </c>
      <c r="K2752" s="2" t="s">
        <v>2315</v>
      </c>
      <c r="L2752" s="2"/>
      <c r="M2752" s="2" t="s">
        <v>2341</v>
      </c>
      <c r="N2752" s="2" t="s">
        <v>67</v>
      </c>
      <c r="O2752" s="2" t="s">
        <v>2307</v>
      </c>
      <c r="P2752" s="2" t="s">
        <v>2318</v>
      </c>
      <c r="Q2752" s="2" t="s">
        <v>7459</v>
      </c>
      <c r="R2752" s="2" t="s">
        <v>2319</v>
      </c>
      <c r="S2752" s="2"/>
      <c r="T2752" s="2" t="s">
        <v>10107</v>
      </c>
      <c r="U2752" s="2">
        <v>0</v>
      </c>
      <c r="V2752" s="2" t="s">
        <v>7096</v>
      </c>
      <c r="W2752" t="str">
        <f>IFERROR(VLOOKUP($H2752,'WNS Dawaco'!$A:$C,2,FALSE),"")</f>
        <v/>
      </c>
      <c r="X2752" t="str">
        <f>IFERROR(VLOOKUP($H2752,'WNS Dawaco'!$A:$C,3,FALSE),"")</f>
        <v/>
      </c>
    </row>
    <row r="2753" spans="1:24" hidden="1" x14ac:dyDescent="0.3">
      <c r="A2753" s="2" t="s">
        <v>6390</v>
      </c>
      <c r="B2753" s="2" t="s">
        <v>2307</v>
      </c>
      <c r="C2753" s="2" t="s">
        <v>8655</v>
      </c>
      <c r="D2753" s="2" t="s">
        <v>8653</v>
      </c>
      <c r="E2753" s="2" t="s">
        <v>8656</v>
      </c>
      <c r="F2753" s="2">
        <v>59</v>
      </c>
      <c r="G2753" s="2" t="s">
        <v>7087</v>
      </c>
      <c r="H2753" s="2" t="s">
        <v>7088</v>
      </c>
      <c r="I2753" s="2" t="s">
        <v>7089</v>
      </c>
      <c r="J2753" s="2" t="s">
        <v>7090</v>
      </c>
      <c r="K2753" s="2" t="s">
        <v>2315</v>
      </c>
      <c r="L2753" s="2"/>
      <c r="M2753" s="2" t="s">
        <v>2341</v>
      </c>
      <c r="N2753" s="2" t="s">
        <v>67</v>
      </c>
      <c r="O2753" s="2" t="s">
        <v>2307</v>
      </c>
      <c r="P2753" s="2" t="s">
        <v>2318</v>
      </c>
      <c r="Q2753" s="2" t="s">
        <v>7459</v>
      </c>
      <c r="R2753" s="2" t="s">
        <v>2319</v>
      </c>
      <c r="S2753" s="2"/>
      <c r="T2753" s="2" t="s">
        <v>10107</v>
      </c>
      <c r="U2753" s="2">
        <v>0</v>
      </c>
      <c r="V2753" s="2" t="s">
        <v>7091</v>
      </c>
      <c r="W2753">
        <f>IFERROR(VLOOKUP($H2753,'WNS Dawaco'!$A:$C,2,FALSE),"")</f>
        <v>1258</v>
      </c>
      <c r="X2753" t="str">
        <f>IFERROR(VLOOKUP($H2753,'WNS Dawaco'!$A:$C,3,FALSE),"")</f>
        <v>pentachloorfenol</v>
      </c>
    </row>
    <row r="2754" spans="1:24" hidden="1" x14ac:dyDescent="0.3">
      <c r="A2754" s="2" t="s">
        <v>6390</v>
      </c>
      <c r="B2754" s="2" t="s">
        <v>2307</v>
      </c>
      <c r="C2754" s="2" t="s">
        <v>8657</v>
      </c>
      <c r="D2754" s="2" t="s">
        <v>8658</v>
      </c>
      <c r="E2754" s="2" t="s">
        <v>8659</v>
      </c>
      <c r="F2754" s="2">
        <v>215</v>
      </c>
      <c r="G2754" s="2" t="s">
        <v>8685</v>
      </c>
      <c r="H2754" s="2" t="s">
        <v>8686</v>
      </c>
      <c r="I2754" s="2" t="s">
        <v>8687</v>
      </c>
      <c r="J2754" s="2" t="s">
        <v>8688</v>
      </c>
      <c r="K2754" s="2" t="s">
        <v>2315</v>
      </c>
      <c r="L2754" s="2"/>
      <c r="M2754" s="2" t="s">
        <v>2341</v>
      </c>
      <c r="N2754" s="2" t="s">
        <v>67</v>
      </c>
      <c r="O2754" s="2" t="s">
        <v>2307</v>
      </c>
      <c r="P2754" s="2" t="s">
        <v>2318</v>
      </c>
      <c r="Q2754" s="2" t="s">
        <v>7459</v>
      </c>
      <c r="R2754" s="2" t="s">
        <v>2319</v>
      </c>
      <c r="S2754" s="2"/>
      <c r="T2754" s="2"/>
      <c r="U2754" s="2">
        <v>0</v>
      </c>
      <c r="V2754" s="2" t="s">
        <v>8689</v>
      </c>
      <c r="W2754" t="str">
        <f>IFERROR(VLOOKUP($H2754,'WNS Dawaco'!$A:$C,2,FALSE),"")</f>
        <v/>
      </c>
      <c r="X2754" t="str">
        <f>IFERROR(VLOOKUP($H2754,'WNS Dawaco'!$A:$C,3,FALSE),"")</f>
        <v/>
      </c>
    </row>
    <row r="2755" spans="1:24" hidden="1" x14ac:dyDescent="0.3">
      <c r="A2755" s="2" t="s">
        <v>6390</v>
      </c>
      <c r="B2755" s="2" t="s">
        <v>2307</v>
      </c>
      <c r="C2755" s="2" t="s">
        <v>8657</v>
      </c>
      <c r="D2755" s="2" t="s">
        <v>8658</v>
      </c>
      <c r="E2755" s="2" t="s">
        <v>8659</v>
      </c>
      <c r="F2755" s="2">
        <v>215</v>
      </c>
      <c r="G2755" s="2" t="s">
        <v>8665</v>
      </c>
      <c r="H2755" s="2" t="s">
        <v>8666</v>
      </c>
      <c r="I2755" s="2" t="s">
        <v>8667</v>
      </c>
      <c r="J2755" s="2" t="s">
        <v>8668</v>
      </c>
      <c r="K2755" s="2" t="s">
        <v>2315</v>
      </c>
      <c r="L2755" s="2"/>
      <c r="M2755" s="2" t="s">
        <v>2341</v>
      </c>
      <c r="N2755" s="2" t="s">
        <v>67</v>
      </c>
      <c r="O2755" s="2" t="s">
        <v>2307</v>
      </c>
      <c r="P2755" s="2" t="s">
        <v>2318</v>
      </c>
      <c r="Q2755" s="2" t="s">
        <v>7459</v>
      </c>
      <c r="R2755" s="2" t="s">
        <v>2319</v>
      </c>
      <c r="S2755" s="2"/>
      <c r="T2755" s="2"/>
      <c r="U2755" s="2">
        <v>0</v>
      </c>
      <c r="V2755" s="2" t="s">
        <v>8669</v>
      </c>
      <c r="W2755" t="str">
        <f>IFERROR(VLOOKUP($H2755,'WNS Dawaco'!$A:$C,2,FALSE),"")</f>
        <v/>
      </c>
      <c r="X2755" t="str">
        <f>IFERROR(VLOOKUP($H2755,'WNS Dawaco'!$A:$C,3,FALSE),"")</f>
        <v/>
      </c>
    </row>
    <row r="2756" spans="1:24" hidden="1" x14ac:dyDescent="0.3">
      <c r="A2756" s="2" t="s">
        <v>6390</v>
      </c>
      <c r="B2756" s="2" t="s">
        <v>2307</v>
      </c>
      <c r="C2756" s="2" t="s">
        <v>8657</v>
      </c>
      <c r="D2756" s="2" t="s">
        <v>8658</v>
      </c>
      <c r="E2756" s="2" t="s">
        <v>8659</v>
      </c>
      <c r="F2756" s="2">
        <v>215</v>
      </c>
      <c r="G2756" s="2" t="s">
        <v>8660</v>
      </c>
      <c r="H2756" s="2" t="s">
        <v>8661</v>
      </c>
      <c r="I2756" s="2" t="s">
        <v>8662</v>
      </c>
      <c r="J2756" s="2" t="s">
        <v>8663</v>
      </c>
      <c r="K2756" s="2" t="s">
        <v>2315</v>
      </c>
      <c r="L2756" s="2"/>
      <c r="M2756" s="2" t="s">
        <v>2341</v>
      </c>
      <c r="N2756" s="2" t="s">
        <v>67</v>
      </c>
      <c r="O2756" s="2" t="s">
        <v>2307</v>
      </c>
      <c r="P2756" s="2" t="s">
        <v>2318</v>
      </c>
      <c r="Q2756" s="2" t="s">
        <v>7459</v>
      </c>
      <c r="R2756" s="2" t="s">
        <v>2319</v>
      </c>
      <c r="S2756" s="2"/>
      <c r="T2756" s="2"/>
      <c r="U2756" s="2">
        <v>0</v>
      </c>
      <c r="V2756" s="2" t="s">
        <v>8664</v>
      </c>
      <c r="W2756" t="str">
        <f>IFERROR(VLOOKUP($H2756,'WNS Dawaco'!$A:$C,2,FALSE),"")</f>
        <v/>
      </c>
      <c r="X2756" t="str">
        <f>IFERROR(VLOOKUP($H2756,'WNS Dawaco'!$A:$C,3,FALSE),"")</f>
        <v/>
      </c>
    </row>
    <row r="2757" spans="1:24" hidden="1" x14ac:dyDescent="0.3">
      <c r="A2757" s="2" t="s">
        <v>6390</v>
      </c>
      <c r="B2757" s="2" t="s">
        <v>2307</v>
      </c>
      <c r="C2757" s="2" t="s">
        <v>8657</v>
      </c>
      <c r="D2757" s="2" t="s">
        <v>8658</v>
      </c>
      <c r="E2757" s="2" t="s">
        <v>8659</v>
      </c>
      <c r="F2757" s="2">
        <v>215</v>
      </c>
      <c r="G2757" s="2" t="s">
        <v>8670</v>
      </c>
      <c r="H2757" s="2" t="s">
        <v>8671</v>
      </c>
      <c r="I2757" s="2" t="s">
        <v>8672</v>
      </c>
      <c r="J2757" s="2" t="s">
        <v>8673</v>
      </c>
      <c r="K2757" s="2" t="s">
        <v>2315</v>
      </c>
      <c r="L2757" s="2"/>
      <c r="M2757" s="2" t="s">
        <v>2341</v>
      </c>
      <c r="N2757" s="2" t="s">
        <v>67</v>
      </c>
      <c r="O2757" s="2" t="s">
        <v>2307</v>
      </c>
      <c r="P2757" s="2" t="s">
        <v>2318</v>
      </c>
      <c r="Q2757" s="2" t="s">
        <v>7459</v>
      </c>
      <c r="R2757" s="2" t="s">
        <v>2319</v>
      </c>
      <c r="S2757" s="2"/>
      <c r="T2757" s="2"/>
      <c r="U2757" s="2">
        <v>0</v>
      </c>
      <c r="V2757" s="2" t="s">
        <v>8674</v>
      </c>
      <c r="W2757" t="str">
        <f>IFERROR(VLOOKUP($H2757,'WNS Dawaco'!$A:$C,2,FALSE),"")</f>
        <v/>
      </c>
      <c r="X2757" t="str">
        <f>IFERROR(VLOOKUP($H2757,'WNS Dawaco'!$A:$C,3,FALSE),"")</f>
        <v/>
      </c>
    </row>
    <row r="2758" spans="1:24" hidden="1" x14ac:dyDescent="0.3">
      <c r="A2758" s="2" t="s">
        <v>6390</v>
      </c>
      <c r="B2758" s="2" t="s">
        <v>2307</v>
      </c>
      <c r="C2758" s="2" t="s">
        <v>8657</v>
      </c>
      <c r="D2758" s="2" t="s">
        <v>8658</v>
      </c>
      <c r="E2758" s="2" t="s">
        <v>8659</v>
      </c>
      <c r="F2758" s="2">
        <v>215</v>
      </c>
      <c r="G2758" s="2" t="s">
        <v>8690</v>
      </c>
      <c r="H2758" s="2" t="s">
        <v>8691</v>
      </c>
      <c r="I2758" s="2" t="s">
        <v>8692</v>
      </c>
      <c r="J2758" s="2" t="s">
        <v>8693</v>
      </c>
      <c r="K2758" s="2" t="s">
        <v>2315</v>
      </c>
      <c r="L2758" s="2"/>
      <c r="M2758" s="2" t="s">
        <v>2341</v>
      </c>
      <c r="N2758" s="2" t="s">
        <v>67</v>
      </c>
      <c r="O2758" s="2" t="s">
        <v>2307</v>
      </c>
      <c r="P2758" s="2" t="s">
        <v>2318</v>
      </c>
      <c r="Q2758" s="2" t="s">
        <v>7459</v>
      </c>
      <c r="R2758" s="2" t="s">
        <v>2319</v>
      </c>
      <c r="S2758" s="2"/>
      <c r="T2758" s="2"/>
      <c r="U2758" s="2">
        <v>0</v>
      </c>
      <c r="V2758" s="2" t="s">
        <v>8694</v>
      </c>
      <c r="W2758" t="str">
        <f>IFERROR(VLOOKUP($H2758,'WNS Dawaco'!$A:$C,2,FALSE),"")</f>
        <v/>
      </c>
      <c r="X2758" t="str">
        <f>IFERROR(VLOOKUP($H2758,'WNS Dawaco'!$A:$C,3,FALSE),"")</f>
        <v/>
      </c>
    </row>
    <row r="2759" spans="1:24" hidden="1" x14ac:dyDescent="0.3">
      <c r="A2759" s="2" t="s">
        <v>6390</v>
      </c>
      <c r="B2759" s="2" t="s">
        <v>2307</v>
      </c>
      <c r="C2759" s="2" t="s">
        <v>8657</v>
      </c>
      <c r="D2759" s="2" t="s">
        <v>8658</v>
      </c>
      <c r="E2759" s="2" t="s">
        <v>8659</v>
      </c>
      <c r="F2759" s="2">
        <v>215</v>
      </c>
      <c r="G2759" s="2" t="s">
        <v>4607</v>
      </c>
      <c r="H2759" s="2" t="s">
        <v>7119</v>
      </c>
      <c r="I2759" s="2" t="s">
        <v>7120</v>
      </c>
      <c r="J2759" s="2" t="s">
        <v>4610</v>
      </c>
      <c r="K2759" s="2" t="s">
        <v>2315</v>
      </c>
      <c r="L2759" s="2"/>
      <c r="M2759" s="2" t="s">
        <v>2341</v>
      </c>
      <c r="N2759" s="2" t="s">
        <v>67</v>
      </c>
      <c r="O2759" s="2" t="s">
        <v>2307</v>
      </c>
      <c r="P2759" s="2" t="s">
        <v>2318</v>
      </c>
      <c r="Q2759" s="2" t="s">
        <v>7459</v>
      </c>
      <c r="R2759" s="2" t="s">
        <v>2319</v>
      </c>
      <c r="S2759" s="2"/>
      <c r="T2759" s="2"/>
      <c r="U2759" s="2">
        <v>0</v>
      </c>
      <c r="V2759" s="2" t="s">
        <v>4611</v>
      </c>
      <c r="W2759">
        <f>IFERROR(VLOOKUP($H2759,'WNS Dawaco'!$A:$C,2,FALSE),"")</f>
        <v>2165</v>
      </c>
      <c r="X2759" t="str">
        <f>IFERROR(VLOOKUP($H2759,'WNS Dawaco'!$A:$C,3,FALSE),"")</f>
        <v>trifenylfosfaat</v>
      </c>
    </row>
    <row r="2760" spans="1:24" hidden="1" x14ac:dyDescent="0.3">
      <c r="A2760" s="2" t="s">
        <v>6390</v>
      </c>
      <c r="B2760" s="2" t="s">
        <v>2307</v>
      </c>
      <c r="C2760" s="2" t="s">
        <v>8657</v>
      </c>
      <c r="D2760" s="2" t="s">
        <v>8658</v>
      </c>
      <c r="E2760" s="2" t="s">
        <v>8659</v>
      </c>
      <c r="F2760" s="2">
        <v>215</v>
      </c>
      <c r="G2760" s="2" t="s">
        <v>8675</v>
      </c>
      <c r="H2760" s="2" t="s">
        <v>8676</v>
      </c>
      <c r="I2760" s="2" t="s">
        <v>8677</v>
      </c>
      <c r="J2760" s="2" t="s">
        <v>8678</v>
      </c>
      <c r="K2760" s="2" t="s">
        <v>2315</v>
      </c>
      <c r="L2760" s="2"/>
      <c r="M2760" s="2" t="s">
        <v>2341</v>
      </c>
      <c r="N2760" s="2" t="s">
        <v>67</v>
      </c>
      <c r="O2760" s="2" t="s">
        <v>2307</v>
      </c>
      <c r="P2760" s="2" t="s">
        <v>2318</v>
      </c>
      <c r="Q2760" s="2" t="s">
        <v>7459</v>
      </c>
      <c r="R2760" s="2" t="s">
        <v>2319</v>
      </c>
      <c r="S2760" s="2"/>
      <c r="T2760" s="2"/>
      <c r="U2760" s="2">
        <v>0</v>
      </c>
      <c r="V2760" s="2" t="s">
        <v>8679</v>
      </c>
      <c r="W2760" t="str">
        <f>IFERROR(VLOOKUP($H2760,'WNS Dawaco'!$A:$C,2,FALSE),"")</f>
        <v/>
      </c>
      <c r="X2760" t="str">
        <f>IFERROR(VLOOKUP($H2760,'WNS Dawaco'!$A:$C,3,FALSE),"")</f>
        <v/>
      </c>
    </row>
    <row r="2761" spans="1:24" hidden="1" x14ac:dyDescent="0.3">
      <c r="A2761" s="2" t="s">
        <v>6390</v>
      </c>
      <c r="B2761" s="2" t="s">
        <v>2307</v>
      </c>
      <c r="C2761" s="2" t="s">
        <v>8657</v>
      </c>
      <c r="D2761" s="2" t="s">
        <v>8658</v>
      </c>
      <c r="E2761" s="2" t="s">
        <v>8659</v>
      </c>
      <c r="F2761" s="2">
        <v>215</v>
      </c>
      <c r="G2761" s="2" t="s">
        <v>8680</v>
      </c>
      <c r="H2761" s="2" t="s">
        <v>8681</v>
      </c>
      <c r="I2761" s="2" t="s">
        <v>8682</v>
      </c>
      <c r="J2761" s="2" t="s">
        <v>8683</v>
      </c>
      <c r="K2761" s="2" t="s">
        <v>2315</v>
      </c>
      <c r="L2761" s="2"/>
      <c r="M2761" s="2" t="s">
        <v>2341</v>
      </c>
      <c r="N2761" s="2" t="s">
        <v>67</v>
      </c>
      <c r="O2761" s="2" t="s">
        <v>2307</v>
      </c>
      <c r="P2761" s="2" t="s">
        <v>2318</v>
      </c>
      <c r="Q2761" s="2" t="s">
        <v>7459</v>
      </c>
      <c r="R2761" s="2" t="s">
        <v>2319</v>
      </c>
      <c r="S2761" s="2"/>
      <c r="T2761" s="2"/>
      <c r="U2761" s="2">
        <v>0</v>
      </c>
      <c r="V2761" s="2" t="s">
        <v>8684</v>
      </c>
      <c r="W2761" t="str">
        <f>IFERROR(VLOOKUP($H2761,'WNS Dawaco'!$A:$C,2,FALSE),"")</f>
        <v/>
      </c>
      <c r="X2761" t="str">
        <f>IFERROR(VLOOKUP($H2761,'WNS Dawaco'!$A:$C,3,FALSE),"")</f>
        <v/>
      </c>
    </row>
    <row r="2762" spans="1:24" hidden="1" x14ac:dyDescent="0.3">
      <c r="A2762" s="2" t="s">
        <v>6390</v>
      </c>
      <c r="B2762" s="2" t="s">
        <v>2307</v>
      </c>
      <c r="C2762" s="2" t="s">
        <v>8657</v>
      </c>
      <c r="D2762" s="2" t="s">
        <v>8658</v>
      </c>
      <c r="E2762" s="2" t="s">
        <v>8659</v>
      </c>
      <c r="F2762" s="2">
        <v>215</v>
      </c>
      <c r="G2762" s="2" t="s">
        <v>4584</v>
      </c>
      <c r="H2762" s="2" t="s">
        <v>6509</v>
      </c>
      <c r="I2762" s="2" t="s">
        <v>6510</v>
      </c>
      <c r="J2762" s="2" t="s">
        <v>4587</v>
      </c>
      <c r="K2762" s="2" t="s">
        <v>2315</v>
      </c>
      <c r="L2762" s="2"/>
      <c r="M2762" s="2" t="s">
        <v>2341</v>
      </c>
      <c r="N2762" s="2" t="s">
        <v>67</v>
      </c>
      <c r="O2762" s="2" t="s">
        <v>2307</v>
      </c>
      <c r="P2762" s="2" t="s">
        <v>2318</v>
      </c>
      <c r="Q2762" s="2" t="s">
        <v>7459</v>
      </c>
      <c r="R2762" s="2" t="s">
        <v>2319</v>
      </c>
      <c r="S2762" s="2"/>
      <c r="T2762" s="2"/>
      <c r="U2762" s="2">
        <v>0</v>
      </c>
      <c r="V2762" s="2" t="s">
        <v>4588</v>
      </c>
      <c r="W2762">
        <f>IFERROR(VLOOKUP($H2762,'WNS Dawaco'!$A:$C,2,FALSE),"")</f>
        <v>2078</v>
      </c>
      <c r="X2762" t="str">
        <f>IFERROR(VLOOKUP($H2762,'WNS Dawaco'!$A:$C,3,FALSE),"")</f>
        <v>tributylfosfaat</v>
      </c>
    </row>
    <row r="2763" spans="1:24" hidden="1" x14ac:dyDescent="0.3">
      <c r="A2763" s="2" t="s">
        <v>6390</v>
      </c>
      <c r="B2763" s="2" t="s">
        <v>2307</v>
      </c>
      <c r="C2763" s="2" t="s">
        <v>8695</v>
      </c>
      <c r="D2763" s="2" t="s">
        <v>8696</v>
      </c>
      <c r="E2763" s="2" t="s">
        <v>8697</v>
      </c>
      <c r="F2763" s="2">
        <v>91</v>
      </c>
      <c r="G2763" s="2" t="s">
        <v>8707</v>
      </c>
      <c r="H2763" s="2" t="s">
        <v>8708</v>
      </c>
      <c r="I2763" s="2" t="s">
        <v>8709</v>
      </c>
      <c r="J2763" s="2" t="s">
        <v>8710</v>
      </c>
      <c r="K2763" s="2" t="s">
        <v>2315</v>
      </c>
      <c r="L2763" s="2"/>
      <c r="M2763" s="2" t="s">
        <v>2341</v>
      </c>
      <c r="N2763" s="2" t="s">
        <v>67</v>
      </c>
      <c r="O2763" s="2" t="s">
        <v>2307</v>
      </c>
      <c r="P2763" s="2" t="s">
        <v>2318</v>
      </c>
      <c r="Q2763" s="2" t="s">
        <v>7459</v>
      </c>
      <c r="R2763" s="2" t="s">
        <v>2319</v>
      </c>
      <c r="S2763" s="2"/>
      <c r="T2763" s="2" t="s">
        <v>10107</v>
      </c>
      <c r="U2763" s="2">
        <v>0</v>
      </c>
      <c r="V2763" s="2" t="s">
        <v>67</v>
      </c>
      <c r="W2763">
        <f>IFERROR(VLOOKUP($H2763,'WNS Dawaco'!$A:$C,2,FALSE),"")</f>
        <v>2501</v>
      </c>
      <c r="X2763" t="str">
        <f>IFERROR(VLOOKUP($H2763,'WNS Dawaco'!$A:$C,3,FALSE),"")</f>
        <v>dicyclohexyltin (kation)</v>
      </c>
    </row>
    <row r="2764" spans="1:24" hidden="1" x14ac:dyDescent="0.3">
      <c r="A2764" s="2" t="s">
        <v>6390</v>
      </c>
      <c r="B2764" s="2" t="s">
        <v>2307</v>
      </c>
      <c r="C2764" s="2" t="s">
        <v>8695</v>
      </c>
      <c r="D2764" s="2" t="s">
        <v>8696</v>
      </c>
      <c r="E2764" s="2" t="s">
        <v>8697</v>
      </c>
      <c r="F2764" s="2">
        <v>91</v>
      </c>
      <c r="G2764" s="2" t="s">
        <v>8698</v>
      </c>
      <c r="H2764" s="2" t="s">
        <v>8699</v>
      </c>
      <c r="I2764" s="2" t="s">
        <v>8700</v>
      </c>
      <c r="J2764" s="2" t="s">
        <v>8701</v>
      </c>
      <c r="K2764" s="2" t="s">
        <v>2315</v>
      </c>
      <c r="L2764" s="2"/>
      <c r="M2764" s="2" t="s">
        <v>2341</v>
      </c>
      <c r="N2764" s="2" t="s">
        <v>67</v>
      </c>
      <c r="O2764" s="2" t="s">
        <v>2307</v>
      </c>
      <c r="P2764" s="2" t="s">
        <v>2318</v>
      </c>
      <c r="Q2764" s="2" t="s">
        <v>7459</v>
      </c>
      <c r="R2764" s="2" t="s">
        <v>2319</v>
      </c>
      <c r="S2764" s="2"/>
      <c r="T2764" s="2" t="s">
        <v>10107</v>
      </c>
      <c r="U2764" s="2">
        <v>0</v>
      </c>
      <c r="V2764" s="2" t="s">
        <v>67</v>
      </c>
      <c r="W2764">
        <f>IFERROR(VLOOKUP($H2764,'WNS Dawaco'!$A:$C,2,FALSE),"")</f>
        <v>2502</v>
      </c>
      <c r="X2764" t="str">
        <f>IFERROR(VLOOKUP($H2764,'WNS Dawaco'!$A:$C,3,FALSE),"")</f>
        <v>difenyltin (kation)</v>
      </c>
    </row>
    <row r="2765" spans="1:24" hidden="1" x14ac:dyDescent="0.3">
      <c r="A2765" s="2" t="s">
        <v>6390</v>
      </c>
      <c r="B2765" s="2" t="s">
        <v>2307</v>
      </c>
      <c r="C2765" s="2" t="s">
        <v>8695</v>
      </c>
      <c r="D2765" s="2" t="s">
        <v>8696</v>
      </c>
      <c r="E2765" s="2" t="s">
        <v>8697</v>
      </c>
      <c r="F2765" s="2">
        <v>91</v>
      </c>
      <c r="G2765" s="2" t="s">
        <v>8715</v>
      </c>
      <c r="H2765" s="2" t="s">
        <v>8716</v>
      </c>
      <c r="I2765" s="2" t="s">
        <v>8717</v>
      </c>
      <c r="J2765" s="2" t="s">
        <v>8718</v>
      </c>
      <c r="K2765" s="2" t="s">
        <v>2315</v>
      </c>
      <c r="L2765" s="2"/>
      <c r="M2765" s="2" t="s">
        <v>2341</v>
      </c>
      <c r="N2765" s="2" t="s">
        <v>67</v>
      </c>
      <c r="O2765" s="2" t="s">
        <v>2307</v>
      </c>
      <c r="P2765" s="2" t="s">
        <v>2318</v>
      </c>
      <c r="Q2765" s="2" t="s">
        <v>7459</v>
      </c>
      <c r="R2765" s="2" t="s">
        <v>2319</v>
      </c>
      <c r="S2765" s="2"/>
      <c r="T2765" s="2" t="s">
        <v>10107</v>
      </c>
      <c r="U2765" s="2">
        <v>0</v>
      </c>
      <c r="V2765" s="2" t="s">
        <v>8719</v>
      </c>
      <c r="W2765">
        <f>IFERROR(VLOOKUP($H2765,'WNS Dawaco'!$A:$C,2,FALSE),"")</f>
        <v>2503</v>
      </c>
      <c r="X2765" t="str">
        <f>IFERROR(VLOOKUP($H2765,'WNS Dawaco'!$A:$C,3,FALSE),"")</f>
        <v>tetrabutyltin</v>
      </c>
    </row>
    <row r="2766" spans="1:24" hidden="1" x14ac:dyDescent="0.3">
      <c r="A2766" s="2" t="s">
        <v>6390</v>
      </c>
      <c r="B2766" s="2" t="s">
        <v>2307</v>
      </c>
      <c r="C2766" s="2" t="s">
        <v>8695</v>
      </c>
      <c r="D2766" s="2" t="s">
        <v>8696</v>
      </c>
      <c r="E2766" s="2" t="s">
        <v>8697</v>
      </c>
      <c r="F2766" s="2">
        <v>91</v>
      </c>
      <c r="G2766" s="2" t="s">
        <v>8711</v>
      </c>
      <c r="H2766" s="2" t="s">
        <v>8712</v>
      </c>
      <c r="I2766" s="2" t="s">
        <v>8713</v>
      </c>
      <c r="J2766" s="2" t="s">
        <v>8714</v>
      </c>
      <c r="K2766" s="2" t="s">
        <v>2315</v>
      </c>
      <c r="L2766" s="2"/>
      <c r="M2766" s="2" t="s">
        <v>2341</v>
      </c>
      <c r="N2766" s="2" t="s">
        <v>67</v>
      </c>
      <c r="O2766" s="2" t="s">
        <v>2307</v>
      </c>
      <c r="P2766" s="2" t="s">
        <v>2318</v>
      </c>
      <c r="Q2766" s="2" t="s">
        <v>7459</v>
      </c>
      <c r="R2766" s="2" t="s">
        <v>2319</v>
      </c>
      <c r="S2766" s="2"/>
      <c r="T2766" s="2" t="s">
        <v>10107</v>
      </c>
      <c r="U2766" s="2">
        <v>0</v>
      </c>
      <c r="V2766" s="2" t="s">
        <v>67</v>
      </c>
      <c r="W2766">
        <f>IFERROR(VLOOKUP($H2766,'WNS Dawaco'!$A:$C,2,FALSE),"")</f>
        <v>2505</v>
      </c>
      <c r="X2766" t="str">
        <f>IFERROR(VLOOKUP($H2766,'WNS Dawaco'!$A:$C,3,FALSE),"")</f>
        <v>tricyclohexyltin (kation)</v>
      </c>
    </row>
    <row r="2767" spans="1:24" hidden="1" x14ac:dyDescent="0.3">
      <c r="A2767" s="2" t="s">
        <v>6390</v>
      </c>
      <c r="B2767" s="2" t="s">
        <v>2307</v>
      </c>
      <c r="C2767" s="2" t="s">
        <v>8695</v>
      </c>
      <c r="D2767" s="2" t="s">
        <v>8696</v>
      </c>
      <c r="E2767" s="2" t="s">
        <v>8697</v>
      </c>
      <c r="F2767" s="2">
        <v>91</v>
      </c>
      <c r="G2767" s="2" t="s">
        <v>8702</v>
      </c>
      <c r="H2767" s="2" t="s">
        <v>8703</v>
      </c>
      <c r="I2767" s="2" t="s">
        <v>8704</v>
      </c>
      <c r="J2767" s="2" t="s">
        <v>8705</v>
      </c>
      <c r="K2767" s="2" t="s">
        <v>2315</v>
      </c>
      <c r="L2767" s="2"/>
      <c r="M2767" s="2" t="s">
        <v>2341</v>
      </c>
      <c r="N2767" s="2" t="s">
        <v>67</v>
      </c>
      <c r="O2767" s="2" t="s">
        <v>2307</v>
      </c>
      <c r="P2767" s="2" t="s">
        <v>2318</v>
      </c>
      <c r="Q2767" s="2" t="s">
        <v>7459</v>
      </c>
      <c r="R2767" s="2" t="s">
        <v>2319</v>
      </c>
      <c r="S2767" s="2"/>
      <c r="T2767" s="2" t="s">
        <v>10107</v>
      </c>
      <c r="U2767" s="2">
        <v>0</v>
      </c>
      <c r="V2767" s="2" t="s">
        <v>8706</v>
      </c>
      <c r="W2767">
        <f>IFERROR(VLOOKUP($H2767,'WNS Dawaco'!$A:$C,2,FALSE),"")</f>
        <v>2506</v>
      </c>
      <c r="X2767" t="str">
        <f>IFERROR(VLOOKUP($H2767,'WNS Dawaco'!$A:$C,3,FALSE),"")</f>
        <v>trifenyltin (kation)</v>
      </c>
    </row>
    <row r="2768" spans="1:24" hidden="1" x14ac:dyDescent="0.3">
      <c r="A2768" s="2" t="s">
        <v>6390</v>
      </c>
      <c r="B2768" s="2" t="s">
        <v>2307</v>
      </c>
      <c r="C2768" s="2" t="s">
        <v>8720</v>
      </c>
      <c r="D2768" s="2" t="s">
        <v>8696</v>
      </c>
      <c r="E2768" s="2" t="s">
        <v>8721</v>
      </c>
      <c r="F2768" s="2">
        <v>91</v>
      </c>
      <c r="G2768" s="2" t="s">
        <v>8715</v>
      </c>
      <c r="H2768" s="2" t="s">
        <v>8716</v>
      </c>
      <c r="I2768" s="2" t="s">
        <v>8717</v>
      </c>
      <c r="J2768" s="2" t="s">
        <v>8718</v>
      </c>
      <c r="K2768" s="2" t="s">
        <v>2315</v>
      </c>
      <c r="L2768" s="2"/>
      <c r="M2768" s="2" t="s">
        <v>2341</v>
      </c>
      <c r="N2768" s="2" t="s">
        <v>67</v>
      </c>
      <c r="O2768" s="2" t="s">
        <v>2307</v>
      </c>
      <c r="P2768" s="2" t="s">
        <v>2318</v>
      </c>
      <c r="Q2768" s="2" t="s">
        <v>7459</v>
      </c>
      <c r="R2768" s="2" t="s">
        <v>2319</v>
      </c>
      <c r="S2768" s="2"/>
      <c r="T2768" s="2" t="s">
        <v>10107</v>
      </c>
      <c r="U2768" s="2">
        <v>0</v>
      </c>
      <c r="V2768" s="2" t="s">
        <v>8719</v>
      </c>
      <c r="W2768">
        <f>IFERROR(VLOOKUP($H2768,'WNS Dawaco'!$A:$C,2,FALSE),"")</f>
        <v>2503</v>
      </c>
      <c r="X2768" t="str">
        <f>IFERROR(VLOOKUP($H2768,'WNS Dawaco'!$A:$C,3,FALSE),"")</f>
        <v>tetrabutyltin</v>
      </c>
    </row>
    <row r="2769" spans="1:24" hidden="1" x14ac:dyDescent="0.3">
      <c r="A2769" s="2" t="s">
        <v>6390</v>
      </c>
      <c r="B2769" s="2" t="s">
        <v>2307</v>
      </c>
      <c r="C2769" s="2" t="s">
        <v>8720</v>
      </c>
      <c r="D2769" s="2" t="s">
        <v>8696</v>
      </c>
      <c r="E2769" s="2" t="s">
        <v>8721</v>
      </c>
      <c r="F2769" s="2">
        <v>91</v>
      </c>
      <c r="G2769" s="2" t="s">
        <v>7105</v>
      </c>
      <c r="H2769" s="2" t="s">
        <v>8724</v>
      </c>
      <c r="I2769" s="2" t="s">
        <v>8725</v>
      </c>
      <c r="J2769" s="2" t="s">
        <v>7108</v>
      </c>
      <c r="K2769" s="2" t="s">
        <v>2315</v>
      </c>
      <c r="L2769" s="2"/>
      <c r="M2769" s="2" t="s">
        <v>2341</v>
      </c>
      <c r="N2769" s="2" t="s">
        <v>67</v>
      </c>
      <c r="O2769" s="2" t="s">
        <v>2307</v>
      </c>
      <c r="P2769" s="2" t="s">
        <v>2318</v>
      </c>
      <c r="Q2769" s="2" t="s">
        <v>7459</v>
      </c>
      <c r="R2769" s="2" t="s">
        <v>2319</v>
      </c>
      <c r="S2769" s="2"/>
      <c r="T2769" s="2" t="s">
        <v>10107</v>
      </c>
      <c r="U2769" s="2">
        <v>0</v>
      </c>
      <c r="V2769" s="2" t="s">
        <v>7109</v>
      </c>
      <c r="W2769">
        <f>IFERROR(VLOOKUP($H2769,'WNS Dawaco'!$A:$C,2,FALSE),"")</f>
        <v>2504</v>
      </c>
      <c r="X2769" t="str">
        <f>IFERROR(VLOOKUP($H2769,'WNS Dawaco'!$A:$C,3,FALSE),"")</f>
        <v>tributyltin (kation)</v>
      </c>
    </row>
    <row r="2770" spans="1:24" hidden="1" x14ac:dyDescent="0.3">
      <c r="A2770" s="2" t="s">
        <v>6390</v>
      </c>
      <c r="B2770" s="2" t="s">
        <v>2307</v>
      </c>
      <c r="C2770" s="2" t="s">
        <v>8720</v>
      </c>
      <c r="D2770" s="2" t="s">
        <v>8696</v>
      </c>
      <c r="E2770" s="2" t="s">
        <v>8721</v>
      </c>
      <c r="F2770" s="2">
        <v>91</v>
      </c>
      <c r="G2770" s="2" t="s">
        <v>8702</v>
      </c>
      <c r="H2770" s="2" t="s">
        <v>8703</v>
      </c>
      <c r="I2770" s="2" t="s">
        <v>8704</v>
      </c>
      <c r="J2770" s="2" t="s">
        <v>8705</v>
      </c>
      <c r="K2770" s="2" t="s">
        <v>2315</v>
      </c>
      <c r="L2770" s="2"/>
      <c r="M2770" s="2" t="s">
        <v>2341</v>
      </c>
      <c r="N2770" s="2" t="s">
        <v>67</v>
      </c>
      <c r="O2770" s="2" t="s">
        <v>2307</v>
      </c>
      <c r="P2770" s="2" t="s">
        <v>2318</v>
      </c>
      <c r="Q2770" s="2" t="s">
        <v>7459</v>
      </c>
      <c r="R2770" s="2" t="s">
        <v>2319</v>
      </c>
      <c r="S2770" s="2"/>
      <c r="T2770" s="2" t="s">
        <v>10107</v>
      </c>
      <c r="U2770" s="2">
        <v>0</v>
      </c>
      <c r="V2770" s="2" t="s">
        <v>8706</v>
      </c>
      <c r="W2770">
        <f>IFERROR(VLOOKUP($H2770,'WNS Dawaco'!$A:$C,2,FALSE),"")</f>
        <v>2506</v>
      </c>
      <c r="X2770" t="str">
        <f>IFERROR(VLOOKUP($H2770,'WNS Dawaco'!$A:$C,3,FALSE),"")</f>
        <v>trifenyltin (kation)</v>
      </c>
    </row>
    <row r="2771" spans="1:24" hidden="1" x14ac:dyDescent="0.3">
      <c r="A2771" s="2" t="s">
        <v>6390</v>
      </c>
      <c r="B2771" s="2" t="s">
        <v>2307</v>
      </c>
      <c r="C2771" s="2" t="s">
        <v>8720</v>
      </c>
      <c r="D2771" s="2" t="s">
        <v>8696</v>
      </c>
      <c r="E2771" s="2" t="s">
        <v>8721</v>
      </c>
      <c r="F2771" s="2">
        <v>91</v>
      </c>
      <c r="G2771" s="2" t="s">
        <v>8698</v>
      </c>
      <c r="H2771" s="2" t="s">
        <v>8699</v>
      </c>
      <c r="I2771" s="2" t="s">
        <v>8700</v>
      </c>
      <c r="J2771" s="2" t="s">
        <v>8701</v>
      </c>
      <c r="K2771" s="2" t="s">
        <v>2315</v>
      </c>
      <c r="L2771" s="2"/>
      <c r="M2771" s="2" t="s">
        <v>2341</v>
      </c>
      <c r="N2771" s="2" t="s">
        <v>67</v>
      </c>
      <c r="O2771" s="2" t="s">
        <v>2307</v>
      </c>
      <c r="P2771" s="2" t="s">
        <v>2318</v>
      </c>
      <c r="Q2771" s="2" t="s">
        <v>7459</v>
      </c>
      <c r="R2771" s="2" t="s">
        <v>2319</v>
      </c>
      <c r="S2771" s="2"/>
      <c r="T2771" s="2" t="s">
        <v>10107</v>
      </c>
      <c r="U2771" s="2">
        <v>0</v>
      </c>
      <c r="V2771" s="2" t="s">
        <v>67</v>
      </c>
      <c r="W2771">
        <f>IFERROR(VLOOKUP($H2771,'WNS Dawaco'!$A:$C,2,FALSE),"")</f>
        <v>2502</v>
      </c>
      <c r="X2771" t="str">
        <f>IFERROR(VLOOKUP($H2771,'WNS Dawaco'!$A:$C,3,FALSE),"")</f>
        <v>difenyltin (kation)</v>
      </c>
    </row>
    <row r="2772" spans="1:24" hidden="1" x14ac:dyDescent="0.3">
      <c r="A2772" s="2" t="s">
        <v>6390</v>
      </c>
      <c r="B2772" s="2" t="s">
        <v>2307</v>
      </c>
      <c r="C2772" s="2" t="s">
        <v>8720</v>
      </c>
      <c r="D2772" s="2" t="s">
        <v>8696</v>
      </c>
      <c r="E2772" s="2" t="s">
        <v>8721</v>
      </c>
      <c r="F2772" s="2">
        <v>91</v>
      </c>
      <c r="G2772" s="2" t="s">
        <v>8707</v>
      </c>
      <c r="H2772" s="2" t="s">
        <v>8708</v>
      </c>
      <c r="I2772" s="2" t="s">
        <v>8709</v>
      </c>
      <c r="J2772" s="2" t="s">
        <v>8710</v>
      </c>
      <c r="K2772" s="2" t="s">
        <v>2315</v>
      </c>
      <c r="L2772" s="2"/>
      <c r="M2772" s="2" t="s">
        <v>2341</v>
      </c>
      <c r="N2772" s="2" t="s">
        <v>67</v>
      </c>
      <c r="O2772" s="2" t="s">
        <v>2307</v>
      </c>
      <c r="P2772" s="2" t="s">
        <v>2318</v>
      </c>
      <c r="Q2772" s="2" t="s">
        <v>7459</v>
      </c>
      <c r="R2772" s="2" t="s">
        <v>2319</v>
      </c>
      <c r="S2772" s="2"/>
      <c r="T2772" s="2" t="s">
        <v>10107</v>
      </c>
      <c r="U2772" s="2">
        <v>0</v>
      </c>
      <c r="V2772" s="2" t="s">
        <v>67</v>
      </c>
      <c r="W2772">
        <f>IFERROR(VLOOKUP($H2772,'WNS Dawaco'!$A:$C,2,FALSE),"")</f>
        <v>2501</v>
      </c>
      <c r="X2772" t="str">
        <f>IFERROR(VLOOKUP($H2772,'WNS Dawaco'!$A:$C,3,FALSE),"")</f>
        <v>dicyclohexyltin (kation)</v>
      </c>
    </row>
    <row r="2773" spans="1:24" hidden="1" x14ac:dyDescent="0.3">
      <c r="A2773" s="2" t="s">
        <v>6390</v>
      </c>
      <c r="B2773" s="2" t="s">
        <v>2307</v>
      </c>
      <c r="C2773" s="2" t="s">
        <v>8720</v>
      </c>
      <c r="D2773" s="2" t="s">
        <v>8696</v>
      </c>
      <c r="E2773" s="2" t="s">
        <v>8721</v>
      </c>
      <c r="F2773" s="2">
        <v>91</v>
      </c>
      <c r="G2773" s="2" t="s">
        <v>7100</v>
      </c>
      <c r="H2773" s="2" t="s">
        <v>8722</v>
      </c>
      <c r="I2773" s="2" t="s">
        <v>8723</v>
      </c>
      <c r="J2773" s="2" t="s">
        <v>7103</v>
      </c>
      <c r="K2773" s="2" t="s">
        <v>2315</v>
      </c>
      <c r="L2773" s="2"/>
      <c r="M2773" s="2" t="s">
        <v>2341</v>
      </c>
      <c r="N2773" s="2" t="s">
        <v>67</v>
      </c>
      <c r="O2773" s="2" t="s">
        <v>2307</v>
      </c>
      <c r="P2773" s="2" t="s">
        <v>2318</v>
      </c>
      <c r="Q2773" s="2" t="s">
        <v>7459</v>
      </c>
      <c r="R2773" s="2" t="s">
        <v>2319</v>
      </c>
      <c r="S2773" s="2"/>
      <c r="T2773" s="2" t="s">
        <v>10107</v>
      </c>
      <c r="U2773" s="2">
        <v>0</v>
      </c>
      <c r="V2773" s="2" t="s">
        <v>7104</v>
      </c>
      <c r="W2773">
        <f>IFERROR(VLOOKUP($H2773,'WNS Dawaco'!$A:$C,2,FALSE),"")</f>
        <v>2500</v>
      </c>
      <c r="X2773" t="str">
        <f>IFERROR(VLOOKUP($H2773,'WNS Dawaco'!$A:$C,3,FALSE),"")</f>
        <v>dibutyltin (kation)</v>
      </c>
    </row>
    <row r="2774" spans="1:24" hidden="1" x14ac:dyDescent="0.3">
      <c r="A2774" s="2" t="s">
        <v>6390</v>
      </c>
      <c r="B2774" s="2" t="s">
        <v>2307</v>
      </c>
      <c r="C2774" s="2" t="s">
        <v>8720</v>
      </c>
      <c r="D2774" s="2" t="s">
        <v>8696</v>
      </c>
      <c r="E2774" s="2" t="s">
        <v>8721</v>
      </c>
      <c r="F2774" s="2">
        <v>91</v>
      </c>
      <c r="G2774" s="2" t="s">
        <v>8711</v>
      </c>
      <c r="H2774" s="2" t="s">
        <v>8712</v>
      </c>
      <c r="I2774" s="2" t="s">
        <v>8713</v>
      </c>
      <c r="J2774" s="2" t="s">
        <v>8714</v>
      </c>
      <c r="K2774" s="2" t="s">
        <v>2315</v>
      </c>
      <c r="L2774" s="2"/>
      <c r="M2774" s="2" t="s">
        <v>2341</v>
      </c>
      <c r="N2774" s="2" t="s">
        <v>67</v>
      </c>
      <c r="O2774" s="2" t="s">
        <v>2307</v>
      </c>
      <c r="P2774" s="2" t="s">
        <v>2318</v>
      </c>
      <c r="Q2774" s="2" t="s">
        <v>7459</v>
      </c>
      <c r="R2774" s="2" t="s">
        <v>2319</v>
      </c>
      <c r="S2774" s="2"/>
      <c r="T2774" s="2" t="s">
        <v>10107</v>
      </c>
      <c r="U2774" s="2">
        <v>0</v>
      </c>
      <c r="V2774" s="2" t="s">
        <v>67</v>
      </c>
      <c r="W2774">
        <f>IFERROR(VLOOKUP($H2774,'WNS Dawaco'!$A:$C,2,FALSE),"")</f>
        <v>2505</v>
      </c>
      <c r="X2774" t="str">
        <f>IFERROR(VLOOKUP($H2774,'WNS Dawaco'!$A:$C,3,FALSE),"")</f>
        <v>tricyclohexyltin (kation)</v>
      </c>
    </row>
    <row r="2775" spans="1:24" hidden="1" x14ac:dyDescent="0.3">
      <c r="A2775" s="2" t="s">
        <v>6390</v>
      </c>
      <c r="B2775" s="2" t="s">
        <v>2307</v>
      </c>
      <c r="C2775" s="2" t="s">
        <v>8726</v>
      </c>
      <c r="D2775" s="2" t="s">
        <v>8696</v>
      </c>
      <c r="E2775" s="2" t="s">
        <v>8727</v>
      </c>
      <c r="F2775" s="2">
        <v>91</v>
      </c>
      <c r="G2775" s="2" t="s">
        <v>8728</v>
      </c>
      <c r="H2775" s="2" t="s">
        <v>8729</v>
      </c>
      <c r="I2775" s="2" t="s">
        <v>8730</v>
      </c>
      <c r="J2775" s="2" t="s">
        <v>8731</v>
      </c>
      <c r="K2775" s="2" t="s">
        <v>2315</v>
      </c>
      <c r="L2775" s="2"/>
      <c r="M2775" s="2" t="s">
        <v>2341</v>
      </c>
      <c r="N2775" s="2" t="s">
        <v>67</v>
      </c>
      <c r="O2775" s="2" t="s">
        <v>2307</v>
      </c>
      <c r="P2775" s="2" t="s">
        <v>2318</v>
      </c>
      <c r="Q2775" s="2" t="s">
        <v>7459</v>
      </c>
      <c r="R2775" s="2" t="s">
        <v>2319</v>
      </c>
      <c r="S2775" s="2"/>
      <c r="T2775" s="2" t="s">
        <v>10107</v>
      </c>
      <c r="U2775" s="2">
        <v>0</v>
      </c>
      <c r="V2775" s="2" t="s">
        <v>67</v>
      </c>
      <c r="W2775" t="str">
        <f>IFERROR(VLOOKUP($H2775,'WNS Dawaco'!$A:$C,2,FALSE),"")</f>
        <v/>
      </c>
      <c r="X2775" t="str">
        <f>IFERROR(VLOOKUP($H2775,'WNS Dawaco'!$A:$C,3,FALSE),"")</f>
        <v/>
      </c>
    </row>
    <row r="2776" spans="1:24" hidden="1" x14ac:dyDescent="0.3">
      <c r="A2776" s="2" t="s">
        <v>6390</v>
      </c>
      <c r="B2776" s="2" t="s">
        <v>2307</v>
      </c>
      <c r="C2776" s="2" t="s">
        <v>8726</v>
      </c>
      <c r="D2776" s="2" t="s">
        <v>8696</v>
      </c>
      <c r="E2776" s="2" t="s">
        <v>8727</v>
      </c>
      <c r="F2776" s="2">
        <v>91</v>
      </c>
      <c r="G2776" s="2" t="s">
        <v>8702</v>
      </c>
      <c r="H2776" s="2" t="s">
        <v>8703</v>
      </c>
      <c r="I2776" s="2" t="s">
        <v>8704</v>
      </c>
      <c r="J2776" s="2" t="s">
        <v>8705</v>
      </c>
      <c r="K2776" s="2" t="s">
        <v>2315</v>
      </c>
      <c r="L2776" s="2"/>
      <c r="M2776" s="2" t="s">
        <v>2341</v>
      </c>
      <c r="N2776" s="2" t="s">
        <v>67</v>
      </c>
      <c r="O2776" s="2" t="s">
        <v>2307</v>
      </c>
      <c r="P2776" s="2" t="s">
        <v>2318</v>
      </c>
      <c r="Q2776" s="2" t="s">
        <v>7459</v>
      </c>
      <c r="R2776" s="2" t="s">
        <v>2319</v>
      </c>
      <c r="S2776" s="2"/>
      <c r="T2776" s="2" t="s">
        <v>10107</v>
      </c>
      <c r="U2776" s="2">
        <v>0</v>
      </c>
      <c r="V2776" s="2" t="s">
        <v>8706</v>
      </c>
      <c r="W2776">
        <f>IFERROR(VLOOKUP($H2776,'WNS Dawaco'!$A:$C,2,FALSE),"")</f>
        <v>2506</v>
      </c>
      <c r="X2776" t="str">
        <f>IFERROR(VLOOKUP($H2776,'WNS Dawaco'!$A:$C,3,FALSE),"")</f>
        <v>trifenyltin (kation)</v>
      </c>
    </row>
    <row r="2777" spans="1:24" hidden="1" x14ac:dyDescent="0.3">
      <c r="A2777" s="2" t="s">
        <v>6390</v>
      </c>
      <c r="B2777" s="2" t="s">
        <v>2307</v>
      </c>
      <c r="C2777" s="2" t="s">
        <v>8726</v>
      </c>
      <c r="D2777" s="2" t="s">
        <v>8696</v>
      </c>
      <c r="E2777" s="2" t="s">
        <v>8727</v>
      </c>
      <c r="F2777" s="2">
        <v>91</v>
      </c>
      <c r="G2777" s="2" t="s">
        <v>8715</v>
      </c>
      <c r="H2777" s="2" t="s">
        <v>8716</v>
      </c>
      <c r="I2777" s="2" t="s">
        <v>8717</v>
      </c>
      <c r="J2777" s="2" t="s">
        <v>8718</v>
      </c>
      <c r="K2777" s="2" t="s">
        <v>2315</v>
      </c>
      <c r="L2777" s="2"/>
      <c r="M2777" s="2" t="s">
        <v>2341</v>
      </c>
      <c r="N2777" s="2" t="s">
        <v>67</v>
      </c>
      <c r="O2777" s="2" t="s">
        <v>2307</v>
      </c>
      <c r="P2777" s="2" t="s">
        <v>2318</v>
      </c>
      <c r="Q2777" s="2" t="s">
        <v>7459</v>
      </c>
      <c r="R2777" s="2" t="s">
        <v>2319</v>
      </c>
      <c r="S2777" s="2"/>
      <c r="T2777" s="2" t="s">
        <v>10107</v>
      </c>
      <c r="U2777" s="2">
        <v>0</v>
      </c>
      <c r="V2777" s="2" t="s">
        <v>8719</v>
      </c>
      <c r="W2777">
        <f>IFERROR(VLOOKUP($H2777,'WNS Dawaco'!$A:$C,2,FALSE),"")</f>
        <v>2503</v>
      </c>
      <c r="X2777" t="str">
        <f>IFERROR(VLOOKUP($H2777,'WNS Dawaco'!$A:$C,3,FALSE),"")</f>
        <v>tetrabutyltin</v>
      </c>
    </row>
    <row r="2778" spans="1:24" hidden="1" x14ac:dyDescent="0.3">
      <c r="A2778" s="2" t="s">
        <v>6390</v>
      </c>
      <c r="B2778" s="2" t="s">
        <v>2307</v>
      </c>
      <c r="C2778" s="2" t="s">
        <v>8726</v>
      </c>
      <c r="D2778" s="2" t="s">
        <v>8696</v>
      </c>
      <c r="E2778" s="2" t="s">
        <v>8727</v>
      </c>
      <c r="F2778" s="2">
        <v>91</v>
      </c>
      <c r="G2778" s="2" t="s">
        <v>8732</v>
      </c>
      <c r="H2778" s="2" t="s">
        <v>8733</v>
      </c>
      <c r="I2778" s="2" t="s">
        <v>8734</v>
      </c>
      <c r="J2778" s="2" t="s">
        <v>8735</v>
      </c>
      <c r="K2778" s="2" t="s">
        <v>2315</v>
      </c>
      <c r="L2778" s="2"/>
      <c r="M2778" s="2" t="s">
        <v>2341</v>
      </c>
      <c r="N2778" s="2" t="s">
        <v>67</v>
      </c>
      <c r="O2778" s="2" t="s">
        <v>2307</v>
      </c>
      <c r="P2778" s="2" t="s">
        <v>2318</v>
      </c>
      <c r="Q2778" s="2" t="s">
        <v>7459</v>
      </c>
      <c r="R2778" s="2" t="s">
        <v>2319</v>
      </c>
      <c r="S2778" s="2"/>
      <c r="T2778" s="2" t="s">
        <v>10107</v>
      </c>
      <c r="U2778" s="2">
        <v>0</v>
      </c>
      <c r="V2778" s="2" t="s">
        <v>67</v>
      </c>
      <c r="W2778" t="str">
        <f>IFERROR(VLOOKUP($H2778,'WNS Dawaco'!$A:$C,2,FALSE),"")</f>
        <v/>
      </c>
      <c r="X2778" t="str">
        <f>IFERROR(VLOOKUP($H2778,'WNS Dawaco'!$A:$C,3,FALSE),"")</f>
        <v/>
      </c>
    </row>
    <row r="2779" spans="1:24" hidden="1" x14ac:dyDescent="0.3">
      <c r="A2779" s="2" t="s">
        <v>6390</v>
      </c>
      <c r="B2779" s="2" t="s">
        <v>2307</v>
      </c>
      <c r="C2779" s="2" t="s">
        <v>8726</v>
      </c>
      <c r="D2779" s="2" t="s">
        <v>8696</v>
      </c>
      <c r="E2779" s="2" t="s">
        <v>8727</v>
      </c>
      <c r="F2779" s="2">
        <v>91</v>
      </c>
      <c r="G2779" s="2" t="s">
        <v>8698</v>
      </c>
      <c r="H2779" s="2" t="s">
        <v>8699</v>
      </c>
      <c r="I2779" s="2" t="s">
        <v>8700</v>
      </c>
      <c r="J2779" s="2" t="s">
        <v>8701</v>
      </c>
      <c r="K2779" s="2" t="s">
        <v>2315</v>
      </c>
      <c r="L2779" s="2"/>
      <c r="M2779" s="2" t="s">
        <v>2341</v>
      </c>
      <c r="N2779" s="2" t="s">
        <v>67</v>
      </c>
      <c r="O2779" s="2" t="s">
        <v>2307</v>
      </c>
      <c r="P2779" s="2" t="s">
        <v>2318</v>
      </c>
      <c r="Q2779" s="2" t="s">
        <v>7459</v>
      </c>
      <c r="R2779" s="2" t="s">
        <v>2319</v>
      </c>
      <c r="S2779" s="2"/>
      <c r="T2779" s="2" t="s">
        <v>10107</v>
      </c>
      <c r="U2779" s="2">
        <v>0</v>
      </c>
      <c r="V2779" s="2" t="s">
        <v>67</v>
      </c>
      <c r="W2779">
        <f>IFERROR(VLOOKUP($H2779,'WNS Dawaco'!$A:$C,2,FALSE),"")</f>
        <v>2502</v>
      </c>
      <c r="X2779" t="str">
        <f>IFERROR(VLOOKUP($H2779,'WNS Dawaco'!$A:$C,3,FALSE),"")</f>
        <v>difenyltin (kation)</v>
      </c>
    </row>
    <row r="2780" spans="1:24" hidden="1" x14ac:dyDescent="0.3">
      <c r="A2780" s="2" t="s">
        <v>6390</v>
      </c>
      <c r="B2780" s="2" t="s">
        <v>2307</v>
      </c>
      <c r="C2780" s="2" t="s">
        <v>8726</v>
      </c>
      <c r="D2780" s="2" t="s">
        <v>8696</v>
      </c>
      <c r="E2780" s="2" t="s">
        <v>8727</v>
      </c>
      <c r="F2780" s="2">
        <v>91</v>
      </c>
      <c r="G2780" s="2" t="s">
        <v>8707</v>
      </c>
      <c r="H2780" s="2" t="s">
        <v>8708</v>
      </c>
      <c r="I2780" s="2" t="s">
        <v>8709</v>
      </c>
      <c r="J2780" s="2" t="s">
        <v>8710</v>
      </c>
      <c r="K2780" s="2" t="s">
        <v>2315</v>
      </c>
      <c r="L2780" s="2"/>
      <c r="M2780" s="2" t="s">
        <v>2341</v>
      </c>
      <c r="N2780" s="2" t="s">
        <v>67</v>
      </c>
      <c r="O2780" s="2" t="s">
        <v>2307</v>
      </c>
      <c r="P2780" s="2" t="s">
        <v>2318</v>
      </c>
      <c r="Q2780" s="2" t="s">
        <v>7459</v>
      </c>
      <c r="R2780" s="2" t="s">
        <v>2319</v>
      </c>
      <c r="S2780" s="2"/>
      <c r="T2780" s="2" t="s">
        <v>10107</v>
      </c>
      <c r="U2780" s="2">
        <v>0</v>
      </c>
      <c r="V2780" s="2" t="s">
        <v>67</v>
      </c>
      <c r="W2780">
        <f>IFERROR(VLOOKUP($H2780,'WNS Dawaco'!$A:$C,2,FALSE),"")</f>
        <v>2501</v>
      </c>
      <c r="X2780" t="str">
        <f>IFERROR(VLOOKUP($H2780,'WNS Dawaco'!$A:$C,3,FALSE),"")</f>
        <v>dicyclohexyltin (kation)</v>
      </c>
    </row>
    <row r="2781" spans="1:24" hidden="1" x14ac:dyDescent="0.3">
      <c r="A2781" s="2" t="s">
        <v>6390</v>
      </c>
      <c r="B2781" s="2" t="s">
        <v>2307</v>
      </c>
      <c r="C2781" s="2" t="s">
        <v>8726</v>
      </c>
      <c r="D2781" s="2" t="s">
        <v>8696</v>
      </c>
      <c r="E2781" s="2" t="s">
        <v>8727</v>
      </c>
      <c r="F2781" s="2">
        <v>91</v>
      </c>
      <c r="G2781" s="2" t="s">
        <v>8711</v>
      </c>
      <c r="H2781" s="2" t="s">
        <v>8712</v>
      </c>
      <c r="I2781" s="2" t="s">
        <v>8713</v>
      </c>
      <c r="J2781" s="2" t="s">
        <v>8714</v>
      </c>
      <c r="K2781" s="2" t="s">
        <v>2315</v>
      </c>
      <c r="L2781" s="2"/>
      <c r="M2781" s="2" t="s">
        <v>2341</v>
      </c>
      <c r="N2781" s="2" t="s">
        <v>67</v>
      </c>
      <c r="O2781" s="2" t="s">
        <v>2307</v>
      </c>
      <c r="P2781" s="2" t="s">
        <v>2318</v>
      </c>
      <c r="Q2781" s="2" t="s">
        <v>7459</v>
      </c>
      <c r="R2781" s="2" t="s">
        <v>2319</v>
      </c>
      <c r="S2781" s="2"/>
      <c r="T2781" s="2" t="s">
        <v>10107</v>
      </c>
      <c r="U2781" s="2">
        <v>0</v>
      </c>
      <c r="V2781" s="2" t="s">
        <v>67</v>
      </c>
      <c r="W2781">
        <f>IFERROR(VLOOKUP($H2781,'WNS Dawaco'!$A:$C,2,FALSE),"")</f>
        <v>2505</v>
      </c>
      <c r="X2781" t="str">
        <f>IFERROR(VLOOKUP($H2781,'WNS Dawaco'!$A:$C,3,FALSE),"")</f>
        <v>tricyclohexyltin (kation)</v>
      </c>
    </row>
    <row r="2782" spans="1:24" hidden="1" x14ac:dyDescent="0.3">
      <c r="A2782" s="2" t="s">
        <v>6390</v>
      </c>
      <c r="B2782" s="2" t="s">
        <v>2307</v>
      </c>
      <c r="C2782" s="2" t="s">
        <v>8736</v>
      </c>
      <c r="D2782" s="2" t="s">
        <v>8696</v>
      </c>
      <c r="E2782" s="2" t="s">
        <v>8737</v>
      </c>
      <c r="F2782" s="2">
        <v>91</v>
      </c>
      <c r="G2782" s="2" t="s">
        <v>7100</v>
      </c>
      <c r="H2782" s="2" t="s">
        <v>8722</v>
      </c>
      <c r="I2782" s="2" t="s">
        <v>8723</v>
      </c>
      <c r="J2782" s="2" t="s">
        <v>7103</v>
      </c>
      <c r="K2782" s="2" t="s">
        <v>2315</v>
      </c>
      <c r="L2782" s="2"/>
      <c r="M2782" s="2" t="s">
        <v>2341</v>
      </c>
      <c r="N2782" s="2" t="s">
        <v>67</v>
      </c>
      <c r="O2782" s="2" t="s">
        <v>2307</v>
      </c>
      <c r="P2782" s="2" t="s">
        <v>2318</v>
      </c>
      <c r="Q2782" s="2" t="s">
        <v>7459</v>
      </c>
      <c r="R2782" s="2" t="s">
        <v>2319</v>
      </c>
      <c r="S2782" s="2"/>
      <c r="T2782" s="2" t="s">
        <v>10107</v>
      </c>
      <c r="U2782" s="2">
        <v>0</v>
      </c>
      <c r="V2782" s="2" t="s">
        <v>7104</v>
      </c>
      <c r="W2782">
        <f>IFERROR(VLOOKUP($H2782,'WNS Dawaco'!$A:$C,2,FALSE),"")</f>
        <v>2500</v>
      </c>
      <c r="X2782" t="str">
        <f>IFERROR(VLOOKUP($H2782,'WNS Dawaco'!$A:$C,3,FALSE),"")</f>
        <v>dibutyltin (kation)</v>
      </c>
    </row>
    <row r="2783" spans="1:24" hidden="1" x14ac:dyDescent="0.3">
      <c r="A2783" s="2" t="s">
        <v>6390</v>
      </c>
      <c r="B2783" s="2" t="s">
        <v>2307</v>
      </c>
      <c r="C2783" s="2" t="s">
        <v>8736</v>
      </c>
      <c r="D2783" s="2" t="s">
        <v>8696</v>
      </c>
      <c r="E2783" s="2" t="s">
        <v>8737</v>
      </c>
      <c r="F2783" s="2">
        <v>91</v>
      </c>
      <c r="G2783" s="2" t="s">
        <v>8715</v>
      </c>
      <c r="H2783" s="2" t="s">
        <v>8716</v>
      </c>
      <c r="I2783" s="2" t="s">
        <v>8717</v>
      </c>
      <c r="J2783" s="2" t="s">
        <v>8718</v>
      </c>
      <c r="K2783" s="2" t="s">
        <v>2315</v>
      </c>
      <c r="L2783" s="2"/>
      <c r="M2783" s="2" t="s">
        <v>2341</v>
      </c>
      <c r="N2783" s="2" t="s">
        <v>67</v>
      </c>
      <c r="O2783" s="2" t="s">
        <v>2307</v>
      </c>
      <c r="P2783" s="2" t="s">
        <v>2318</v>
      </c>
      <c r="Q2783" s="2" t="s">
        <v>7459</v>
      </c>
      <c r="R2783" s="2" t="s">
        <v>2319</v>
      </c>
      <c r="S2783" s="2"/>
      <c r="T2783" s="2" t="s">
        <v>10107</v>
      </c>
      <c r="U2783" s="2">
        <v>0</v>
      </c>
      <c r="V2783" s="2" t="s">
        <v>8719</v>
      </c>
      <c r="W2783">
        <f>IFERROR(VLOOKUP($H2783,'WNS Dawaco'!$A:$C,2,FALSE),"")</f>
        <v>2503</v>
      </c>
      <c r="X2783" t="str">
        <f>IFERROR(VLOOKUP($H2783,'WNS Dawaco'!$A:$C,3,FALSE),"")</f>
        <v>tetrabutyltin</v>
      </c>
    </row>
    <row r="2784" spans="1:24" hidden="1" x14ac:dyDescent="0.3">
      <c r="A2784" s="2" t="s">
        <v>6390</v>
      </c>
      <c r="B2784" s="2" t="s">
        <v>2307</v>
      </c>
      <c r="C2784" s="2" t="s">
        <v>8736</v>
      </c>
      <c r="D2784" s="2" t="s">
        <v>8696</v>
      </c>
      <c r="E2784" s="2" t="s">
        <v>8737</v>
      </c>
      <c r="F2784" s="2">
        <v>91</v>
      </c>
      <c r="G2784" s="2" t="s">
        <v>8702</v>
      </c>
      <c r="H2784" s="2" t="s">
        <v>8703</v>
      </c>
      <c r="I2784" s="2" t="s">
        <v>8704</v>
      </c>
      <c r="J2784" s="2" t="s">
        <v>8705</v>
      </c>
      <c r="K2784" s="2" t="s">
        <v>2315</v>
      </c>
      <c r="L2784" s="2"/>
      <c r="M2784" s="2" t="s">
        <v>2341</v>
      </c>
      <c r="N2784" s="2" t="s">
        <v>67</v>
      </c>
      <c r="O2784" s="2" t="s">
        <v>2307</v>
      </c>
      <c r="P2784" s="2" t="s">
        <v>2318</v>
      </c>
      <c r="Q2784" s="2" t="s">
        <v>7459</v>
      </c>
      <c r="R2784" s="2" t="s">
        <v>2319</v>
      </c>
      <c r="S2784" s="2"/>
      <c r="T2784" s="2" t="s">
        <v>10107</v>
      </c>
      <c r="U2784" s="2">
        <v>0</v>
      </c>
      <c r="V2784" s="2" t="s">
        <v>8706</v>
      </c>
      <c r="W2784">
        <f>IFERROR(VLOOKUP($H2784,'WNS Dawaco'!$A:$C,2,FALSE),"")</f>
        <v>2506</v>
      </c>
      <c r="X2784" t="str">
        <f>IFERROR(VLOOKUP($H2784,'WNS Dawaco'!$A:$C,3,FALSE),"")</f>
        <v>trifenyltin (kation)</v>
      </c>
    </row>
    <row r="2785" spans="1:24" hidden="1" x14ac:dyDescent="0.3">
      <c r="A2785" s="2" t="s">
        <v>6390</v>
      </c>
      <c r="B2785" s="2" t="s">
        <v>2307</v>
      </c>
      <c r="C2785" s="2" t="s">
        <v>8736</v>
      </c>
      <c r="D2785" s="2" t="s">
        <v>8696</v>
      </c>
      <c r="E2785" s="2" t="s">
        <v>8737</v>
      </c>
      <c r="F2785" s="2">
        <v>91</v>
      </c>
      <c r="G2785" s="2" t="s">
        <v>8711</v>
      </c>
      <c r="H2785" s="2" t="s">
        <v>8712</v>
      </c>
      <c r="I2785" s="2" t="s">
        <v>8713</v>
      </c>
      <c r="J2785" s="2" t="s">
        <v>8714</v>
      </c>
      <c r="K2785" s="2" t="s">
        <v>2315</v>
      </c>
      <c r="L2785" s="2"/>
      <c r="M2785" s="2" t="s">
        <v>2341</v>
      </c>
      <c r="N2785" s="2" t="s">
        <v>67</v>
      </c>
      <c r="O2785" s="2" t="s">
        <v>2307</v>
      </c>
      <c r="P2785" s="2" t="s">
        <v>2318</v>
      </c>
      <c r="Q2785" s="2" t="s">
        <v>7459</v>
      </c>
      <c r="R2785" s="2" t="s">
        <v>2319</v>
      </c>
      <c r="S2785" s="2"/>
      <c r="T2785" s="2" t="s">
        <v>10107</v>
      </c>
      <c r="U2785" s="2">
        <v>0</v>
      </c>
      <c r="V2785" s="2" t="s">
        <v>67</v>
      </c>
      <c r="W2785">
        <f>IFERROR(VLOOKUP($H2785,'WNS Dawaco'!$A:$C,2,FALSE),"")</f>
        <v>2505</v>
      </c>
      <c r="X2785" t="str">
        <f>IFERROR(VLOOKUP($H2785,'WNS Dawaco'!$A:$C,3,FALSE),"")</f>
        <v>tricyclohexyltin (kation)</v>
      </c>
    </row>
    <row r="2786" spans="1:24" hidden="1" x14ac:dyDescent="0.3">
      <c r="A2786" s="2" t="s">
        <v>6390</v>
      </c>
      <c r="B2786" s="2" t="s">
        <v>2307</v>
      </c>
      <c r="C2786" s="2" t="s">
        <v>8736</v>
      </c>
      <c r="D2786" s="2" t="s">
        <v>8696</v>
      </c>
      <c r="E2786" s="2" t="s">
        <v>8737</v>
      </c>
      <c r="F2786" s="2">
        <v>91</v>
      </c>
      <c r="G2786" s="2" t="s">
        <v>7105</v>
      </c>
      <c r="H2786" s="2" t="s">
        <v>8724</v>
      </c>
      <c r="I2786" s="2" t="s">
        <v>8725</v>
      </c>
      <c r="J2786" s="2" t="s">
        <v>7108</v>
      </c>
      <c r="K2786" s="2" t="s">
        <v>2315</v>
      </c>
      <c r="L2786" s="2"/>
      <c r="M2786" s="2" t="s">
        <v>2341</v>
      </c>
      <c r="N2786" s="2" t="s">
        <v>67</v>
      </c>
      <c r="O2786" s="2" t="s">
        <v>2307</v>
      </c>
      <c r="P2786" s="2" t="s">
        <v>2318</v>
      </c>
      <c r="Q2786" s="2" t="s">
        <v>7459</v>
      </c>
      <c r="R2786" s="2" t="s">
        <v>2319</v>
      </c>
      <c r="S2786" s="2"/>
      <c r="T2786" s="2" t="s">
        <v>10107</v>
      </c>
      <c r="U2786" s="2">
        <v>0</v>
      </c>
      <c r="V2786" s="2" t="s">
        <v>7109</v>
      </c>
      <c r="W2786">
        <f>IFERROR(VLOOKUP($H2786,'WNS Dawaco'!$A:$C,2,FALSE),"")</f>
        <v>2504</v>
      </c>
      <c r="X2786" t="str">
        <f>IFERROR(VLOOKUP($H2786,'WNS Dawaco'!$A:$C,3,FALSE),"")</f>
        <v>tributyltin (kation)</v>
      </c>
    </row>
    <row r="2787" spans="1:24" hidden="1" x14ac:dyDescent="0.3">
      <c r="A2787" s="2" t="s">
        <v>6390</v>
      </c>
      <c r="B2787" s="2" t="s">
        <v>2307</v>
      </c>
      <c r="C2787" s="2" t="s">
        <v>8736</v>
      </c>
      <c r="D2787" s="2" t="s">
        <v>8696</v>
      </c>
      <c r="E2787" s="2" t="s">
        <v>8737</v>
      </c>
      <c r="F2787" s="2">
        <v>91</v>
      </c>
      <c r="G2787" s="2" t="s">
        <v>8728</v>
      </c>
      <c r="H2787" s="2" t="s">
        <v>8729</v>
      </c>
      <c r="I2787" s="2" t="s">
        <v>8730</v>
      </c>
      <c r="J2787" s="2" t="s">
        <v>8731</v>
      </c>
      <c r="K2787" s="2" t="s">
        <v>2315</v>
      </c>
      <c r="L2787" s="2"/>
      <c r="M2787" s="2" t="s">
        <v>2341</v>
      </c>
      <c r="N2787" s="2" t="s">
        <v>67</v>
      </c>
      <c r="O2787" s="2" t="s">
        <v>2307</v>
      </c>
      <c r="P2787" s="2" t="s">
        <v>2318</v>
      </c>
      <c r="Q2787" s="2" t="s">
        <v>7459</v>
      </c>
      <c r="R2787" s="2" t="s">
        <v>2319</v>
      </c>
      <c r="S2787" s="2"/>
      <c r="T2787" s="2" t="s">
        <v>10107</v>
      </c>
      <c r="U2787" s="2">
        <v>0</v>
      </c>
      <c r="V2787" s="2" t="s">
        <v>67</v>
      </c>
      <c r="W2787" t="str">
        <f>IFERROR(VLOOKUP($H2787,'WNS Dawaco'!$A:$C,2,FALSE),"")</f>
        <v/>
      </c>
      <c r="X2787" t="str">
        <f>IFERROR(VLOOKUP($H2787,'WNS Dawaco'!$A:$C,3,FALSE),"")</f>
        <v/>
      </c>
    </row>
    <row r="2788" spans="1:24" hidden="1" x14ac:dyDescent="0.3">
      <c r="A2788" s="2" t="s">
        <v>6390</v>
      </c>
      <c r="B2788" s="2" t="s">
        <v>2307</v>
      </c>
      <c r="C2788" s="2" t="s">
        <v>8736</v>
      </c>
      <c r="D2788" s="2" t="s">
        <v>8696</v>
      </c>
      <c r="E2788" s="2" t="s">
        <v>8737</v>
      </c>
      <c r="F2788" s="2">
        <v>91</v>
      </c>
      <c r="G2788" s="2" t="s">
        <v>8732</v>
      </c>
      <c r="H2788" s="2" t="s">
        <v>8733</v>
      </c>
      <c r="I2788" s="2" t="s">
        <v>8734</v>
      </c>
      <c r="J2788" s="2" t="s">
        <v>8735</v>
      </c>
      <c r="K2788" s="2" t="s">
        <v>2315</v>
      </c>
      <c r="L2788" s="2"/>
      <c r="M2788" s="2" t="s">
        <v>2341</v>
      </c>
      <c r="N2788" s="2" t="s">
        <v>67</v>
      </c>
      <c r="O2788" s="2" t="s">
        <v>2307</v>
      </c>
      <c r="P2788" s="2" t="s">
        <v>2318</v>
      </c>
      <c r="Q2788" s="2" t="s">
        <v>7459</v>
      </c>
      <c r="R2788" s="2" t="s">
        <v>2319</v>
      </c>
      <c r="S2788" s="2"/>
      <c r="T2788" s="2" t="s">
        <v>10107</v>
      </c>
      <c r="U2788" s="2">
        <v>0</v>
      </c>
      <c r="V2788" s="2" t="s">
        <v>67</v>
      </c>
      <c r="W2788" t="str">
        <f>IFERROR(VLOOKUP($H2788,'WNS Dawaco'!$A:$C,2,FALSE),"")</f>
        <v/>
      </c>
      <c r="X2788" t="str">
        <f>IFERROR(VLOOKUP($H2788,'WNS Dawaco'!$A:$C,3,FALSE),"")</f>
        <v/>
      </c>
    </row>
    <row r="2789" spans="1:24" hidden="1" x14ac:dyDescent="0.3">
      <c r="A2789" s="2" t="s">
        <v>6390</v>
      </c>
      <c r="B2789" s="2" t="s">
        <v>2307</v>
      </c>
      <c r="C2789" s="2" t="s">
        <v>8736</v>
      </c>
      <c r="D2789" s="2" t="s">
        <v>8696</v>
      </c>
      <c r="E2789" s="2" t="s">
        <v>8737</v>
      </c>
      <c r="F2789" s="2">
        <v>91</v>
      </c>
      <c r="G2789" s="2" t="s">
        <v>8707</v>
      </c>
      <c r="H2789" s="2" t="s">
        <v>8708</v>
      </c>
      <c r="I2789" s="2" t="s">
        <v>8709</v>
      </c>
      <c r="J2789" s="2" t="s">
        <v>8710</v>
      </c>
      <c r="K2789" s="2" t="s">
        <v>2315</v>
      </c>
      <c r="L2789" s="2"/>
      <c r="M2789" s="2" t="s">
        <v>2341</v>
      </c>
      <c r="N2789" s="2" t="s">
        <v>67</v>
      </c>
      <c r="O2789" s="2" t="s">
        <v>2307</v>
      </c>
      <c r="P2789" s="2" t="s">
        <v>2318</v>
      </c>
      <c r="Q2789" s="2" t="s">
        <v>7459</v>
      </c>
      <c r="R2789" s="2" t="s">
        <v>2319</v>
      </c>
      <c r="S2789" s="2"/>
      <c r="T2789" s="2" t="s">
        <v>10107</v>
      </c>
      <c r="U2789" s="2">
        <v>0</v>
      </c>
      <c r="V2789" s="2" t="s">
        <v>67</v>
      </c>
      <c r="W2789">
        <f>IFERROR(VLOOKUP($H2789,'WNS Dawaco'!$A:$C,2,FALSE),"")</f>
        <v>2501</v>
      </c>
      <c r="X2789" t="str">
        <f>IFERROR(VLOOKUP($H2789,'WNS Dawaco'!$A:$C,3,FALSE),"")</f>
        <v>dicyclohexyltin (kation)</v>
      </c>
    </row>
    <row r="2790" spans="1:24" hidden="1" x14ac:dyDescent="0.3">
      <c r="A2790" s="2" t="s">
        <v>6390</v>
      </c>
      <c r="B2790" s="2" t="s">
        <v>2307</v>
      </c>
      <c r="C2790" s="2" t="s">
        <v>8736</v>
      </c>
      <c r="D2790" s="2" t="s">
        <v>8696</v>
      </c>
      <c r="E2790" s="2" t="s">
        <v>8737</v>
      </c>
      <c r="F2790" s="2">
        <v>91</v>
      </c>
      <c r="G2790" s="2" t="s">
        <v>8698</v>
      </c>
      <c r="H2790" s="2" t="s">
        <v>8699</v>
      </c>
      <c r="I2790" s="2" t="s">
        <v>8700</v>
      </c>
      <c r="J2790" s="2" t="s">
        <v>8701</v>
      </c>
      <c r="K2790" s="2" t="s">
        <v>2315</v>
      </c>
      <c r="L2790" s="2"/>
      <c r="M2790" s="2" t="s">
        <v>2341</v>
      </c>
      <c r="N2790" s="2" t="s">
        <v>67</v>
      </c>
      <c r="O2790" s="2" t="s">
        <v>2307</v>
      </c>
      <c r="P2790" s="2" t="s">
        <v>2318</v>
      </c>
      <c r="Q2790" s="2" t="s">
        <v>7459</v>
      </c>
      <c r="R2790" s="2" t="s">
        <v>2319</v>
      </c>
      <c r="S2790" s="2"/>
      <c r="T2790" s="2" t="s">
        <v>10107</v>
      </c>
      <c r="U2790" s="2">
        <v>0</v>
      </c>
      <c r="V2790" s="2" t="s">
        <v>67</v>
      </c>
      <c r="W2790">
        <f>IFERROR(VLOOKUP($H2790,'WNS Dawaco'!$A:$C,2,FALSE),"")</f>
        <v>2502</v>
      </c>
      <c r="X2790" t="str">
        <f>IFERROR(VLOOKUP($H2790,'WNS Dawaco'!$A:$C,3,FALSE),"")</f>
        <v>difenyltin (kation)</v>
      </c>
    </row>
    <row r="2791" spans="1:24" hidden="1" x14ac:dyDescent="0.3">
      <c r="A2791" s="2" t="s">
        <v>6390</v>
      </c>
      <c r="B2791" s="2" t="s">
        <v>2307</v>
      </c>
      <c r="C2791" s="2" t="s">
        <v>8738</v>
      </c>
      <c r="D2791" s="2" t="s">
        <v>8696</v>
      </c>
      <c r="E2791" s="2" t="s">
        <v>8739</v>
      </c>
      <c r="F2791" s="2">
        <v>91</v>
      </c>
      <c r="G2791" s="2" t="s">
        <v>7105</v>
      </c>
      <c r="H2791" s="2" t="s">
        <v>8724</v>
      </c>
      <c r="I2791" s="2" t="s">
        <v>8725</v>
      </c>
      <c r="J2791" s="2" t="s">
        <v>7108</v>
      </c>
      <c r="K2791" s="2" t="s">
        <v>2315</v>
      </c>
      <c r="L2791" s="2"/>
      <c r="M2791" s="2" t="s">
        <v>2341</v>
      </c>
      <c r="N2791" s="2" t="s">
        <v>67</v>
      </c>
      <c r="O2791" s="2" t="s">
        <v>2307</v>
      </c>
      <c r="P2791" s="2" t="s">
        <v>2318</v>
      </c>
      <c r="Q2791" s="2" t="s">
        <v>7459</v>
      </c>
      <c r="R2791" s="2" t="s">
        <v>2319</v>
      </c>
      <c r="S2791" s="2"/>
      <c r="T2791" s="2" t="s">
        <v>10107</v>
      </c>
      <c r="U2791" s="2">
        <v>0</v>
      </c>
      <c r="V2791" s="2" t="s">
        <v>7109</v>
      </c>
      <c r="W2791">
        <f>IFERROR(VLOOKUP($H2791,'WNS Dawaco'!$A:$C,2,FALSE),"")</f>
        <v>2504</v>
      </c>
      <c r="X2791" t="str">
        <f>IFERROR(VLOOKUP($H2791,'WNS Dawaco'!$A:$C,3,FALSE),"")</f>
        <v>tributyltin (kation)</v>
      </c>
    </row>
    <row r="2792" spans="1:24" hidden="1" x14ac:dyDescent="0.3">
      <c r="A2792" s="2" t="s">
        <v>6390</v>
      </c>
      <c r="B2792" s="2" t="s">
        <v>2307</v>
      </c>
      <c r="C2792" s="2" t="s">
        <v>8740</v>
      </c>
      <c r="D2792" s="2" t="s">
        <v>8741</v>
      </c>
      <c r="E2792" s="2" t="s">
        <v>8742</v>
      </c>
      <c r="F2792" s="2">
        <v>142</v>
      </c>
      <c r="G2792" s="2" t="s">
        <v>8742</v>
      </c>
      <c r="H2792" s="2" t="s">
        <v>8743</v>
      </c>
      <c r="I2792" s="2" t="s">
        <v>8744</v>
      </c>
      <c r="J2792" s="2" t="s">
        <v>8745</v>
      </c>
      <c r="K2792" s="2" t="s">
        <v>2315</v>
      </c>
      <c r="L2792" s="2"/>
      <c r="M2792" s="2" t="s">
        <v>2341</v>
      </c>
      <c r="N2792" s="2" t="s">
        <v>67</v>
      </c>
      <c r="O2792" s="2" t="s">
        <v>2307</v>
      </c>
      <c r="P2792" s="2" t="s">
        <v>2318</v>
      </c>
      <c r="Q2792" s="2" t="s">
        <v>3235</v>
      </c>
      <c r="R2792" s="2" t="s">
        <v>2319</v>
      </c>
      <c r="S2792" s="2"/>
      <c r="T2792" s="2"/>
      <c r="U2792" s="2">
        <v>0</v>
      </c>
      <c r="V2792" s="2" t="s">
        <v>8746</v>
      </c>
      <c r="W2792" t="str">
        <f>IFERROR(VLOOKUP($H2792,'WNS Dawaco'!$A:$C,2,FALSE),"")</f>
        <v/>
      </c>
      <c r="X2792" t="str">
        <f>IFERROR(VLOOKUP($H2792,'WNS Dawaco'!$A:$C,3,FALSE),"")</f>
        <v/>
      </c>
    </row>
    <row r="2793" spans="1:24" hidden="1" x14ac:dyDescent="0.3">
      <c r="A2793" s="2" t="s">
        <v>6390</v>
      </c>
      <c r="B2793" s="2" t="s">
        <v>2307</v>
      </c>
      <c r="C2793" s="2" t="s">
        <v>8747</v>
      </c>
      <c r="D2793" s="2" t="s">
        <v>8748</v>
      </c>
      <c r="E2793" s="2" t="s">
        <v>8749</v>
      </c>
      <c r="F2793" s="2">
        <v>52</v>
      </c>
      <c r="G2793" s="2" t="s">
        <v>4196</v>
      </c>
      <c r="H2793" s="2" t="s">
        <v>4197</v>
      </c>
      <c r="I2793" s="2" t="s">
        <v>4198</v>
      </c>
      <c r="J2793" s="2" t="s">
        <v>4199</v>
      </c>
      <c r="K2793" s="2" t="s">
        <v>2315</v>
      </c>
      <c r="L2793" s="2"/>
      <c r="M2793" s="2" t="s">
        <v>2341</v>
      </c>
      <c r="N2793" s="2" t="s">
        <v>67</v>
      </c>
      <c r="O2793" s="2" t="s">
        <v>2307</v>
      </c>
      <c r="P2793" s="2" t="s">
        <v>2318</v>
      </c>
      <c r="Q2793" s="2" t="s">
        <v>3235</v>
      </c>
      <c r="R2793" s="2" t="s">
        <v>2319</v>
      </c>
      <c r="S2793" s="2"/>
      <c r="T2793" s="2"/>
      <c r="U2793" s="2">
        <v>0</v>
      </c>
      <c r="V2793" s="2" t="s">
        <v>4200</v>
      </c>
      <c r="W2793">
        <f>IFERROR(VLOOKUP($H2793,'WNS Dawaco'!$A:$C,2,FALSE),"")</f>
        <v>2029</v>
      </c>
      <c r="X2793" t="str">
        <f>IFERROR(VLOOKUP($H2793,'WNS Dawaco'!$A:$C,3,FALSE),"")</f>
        <v>amidotrizoinezuur</v>
      </c>
    </row>
    <row r="2794" spans="1:24" hidden="1" x14ac:dyDescent="0.3">
      <c r="A2794" s="2" t="s">
        <v>6390</v>
      </c>
      <c r="B2794" s="2" t="s">
        <v>2307</v>
      </c>
      <c r="C2794" s="2" t="s">
        <v>8747</v>
      </c>
      <c r="D2794" s="2" t="s">
        <v>8748</v>
      </c>
      <c r="E2794" s="2" t="s">
        <v>8749</v>
      </c>
      <c r="F2794" s="2">
        <v>52</v>
      </c>
      <c r="G2794" s="2" t="s">
        <v>8396</v>
      </c>
      <c r="H2794" s="2" t="s">
        <v>8397</v>
      </c>
      <c r="I2794" s="2" t="s">
        <v>8398</v>
      </c>
      <c r="J2794" s="2" t="s">
        <v>8399</v>
      </c>
      <c r="K2794" s="2" t="s">
        <v>2315</v>
      </c>
      <c r="L2794" s="2"/>
      <c r="M2794" s="2" t="s">
        <v>2341</v>
      </c>
      <c r="N2794" s="2" t="s">
        <v>67</v>
      </c>
      <c r="O2794" s="2" t="s">
        <v>2307</v>
      </c>
      <c r="P2794" s="2" t="s">
        <v>2318</v>
      </c>
      <c r="Q2794" s="2" t="s">
        <v>3235</v>
      </c>
      <c r="R2794" s="2" t="s">
        <v>2319</v>
      </c>
      <c r="S2794" s="2"/>
      <c r="T2794" s="2"/>
      <c r="U2794" s="2">
        <v>0</v>
      </c>
      <c r="V2794" s="2" t="s">
        <v>8400</v>
      </c>
      <c r="W2794" t="str">
        <f>IFERROR(VLOOKUP($H2794,'WNS Dawaco'!$A:$C,2,FALSE),"")</f>
        <v/>
      </c>
      <c r="X2794" t="str">
        <f>IFERROR(VLOOKUP($H2794,'WNS Dawaco'!$A:$C,3,FALSE),"")</f>
        <v/>
      </c>
    </row>
    <row r="2795" spans="1:24" hidden="1" x14ac:dyDescent="0.3">
      <c r="A2795" s="2" t="s">
        <v>6390</v>
      </c>
      <c r="B2795" s="2" t="s">
        <v>2307</v>
      </c>
      <c r="C2795" s="2" t="s">
        <v>8747</v>
      </c>
      <c r="D2795" s="2" t="s">
        <v>8748</v>
      </c>
      <c r="E2795" s="2" t="s">
        <v>8749</v>
      </c>
      <c r="F2795" s="2">
        <v>52</v>
      </c>
      <c r="G2795" s="2" t="s">
        <v>8386</v>
      </c>
      <c r="H2795" s="2" t="s">
        <v>8387</v>
      </c>
      <c r="I2795" s="2" t="s">
        <v>8388</v>
      </c>
      <c r="J2795" s="2" t="s">
        <v>8389</v>
      </c>
      <c r="K2795" s="2" t="s">
        <v>2315</v>
      </c>
      <c r="L2795" s="2"/>
      <c r="M2795" s="2" t="s">
        <v>2341</v>
      </c>
      <c r="N2795" s="2" t="s">
        <v>67</v>
      </c>
      <c r="O2795" s="2" t="s">
        <v>2307</v>
      </c>
      <c r="P2795" s="2" t="s">
        <v>2318</v>
      </c>
      <c r="Q2795" s="2" t="s">
        <v>3235</v>
      </c>
      <c r="R2795" s="2" t="s">
        <v>2319</v>
      </c>
      <c r="S2795" s="2"/>
      <c r="T2795" s="2"/>
      <c r="U2795" s="2">
        <v>0</v>
      </c>
      <c r="V2795" s="2" t="s">
        <v>8390</v>
      </c>
      <c r="W2795" t="str">
        <f>IFERROR(VLOOKUP($H2795,'WNS Dawaco'!$A:$C,2,FALSE),"")</f>
        <v/>
      </c>
      <c r="X2795" t="str">
        <f>IFERROR(VLOOKUP($H2795,'WNS Dawaco'!$A:$C,3,FALSE),"")</f>
        <v/>
      </c>
    </row>
    <row r="2796" spans="1:24" hidden="1" x14ac:dyDescent="0.3">
      <c r="A2796" s="2" t="s">
        <v>6390</v>
      </c>
      <c r="B2796" s="2" t="s">
        <v>2307</v>
      </c>
      <c r="C2796" s="2" t="s">
        <v>8747</v>
      </c>
      <c r="D2796" s="2" t="s">
        <v>8748</v>
      </c>
      <c r="E2796" s="2" t="s">
        <v>8749</v>
      </c>
      <c r="F2796" s="2">
        <v>52</v>
      </c>
      <c r="G2796" s="2" t="s">
        <v>4181</v>
      </c>
      <c r="H2796" s="2" t="s">
        <v>4182</v>
      </c>
      <c r="I2796" s="2" t="s">
        <v>4183</v>
      </c>
      <c r="J2796" s="2" t="s">
        <v>4184</v>
      </c>
      <c r="K2796" s="2" t="s">
        <v>2315</v>
      </c>
      <c r="L2796" s="2"/>
      <c r="M2796" s="2" t="s">
        <v>2341</v>
      </c>
      <c r="N2796" s="2" t="s">
        <v>67</v>
      </c>
      <c r="O2796" s="2" t="s">
        <v>2307</v>
      </c>
      <c r="P2796" s="2" t="s">
        <v>2318</v>
      </c>
      <c r="Q2796" s="2" t="s">
        <v>3235</v>
      </c>
      <c r="R2796" s="2" t="s">
        <v>2319</v>
      </c>
      <c r="S2796" s="2"/>
      <c r="T2796" s="2"/>
      <c r="U2796" s="2">
        <v>0</v>
      </c>
      <c r="V2796" s="2" t="s">
        <v>4185</v>
      </c>
      <c r="W2796">
        <f>IFERROR(VLOOKUP($H2796,'WNS Dawaco'!$A:$C,2,FALSE),"")</f>
        <v>2121</v>
      </c>
      <c r="X2796" t="str">
        <f>IFERROR(VLOOKUP($H2796,'WNS Dawaco'!$A:$C,3,FALSE),"")</f>
        <v>jopamidol</v>
      </c>
    </row>
    <row r="2797" spans="1:24" hidden="1" x14ac:dyDescent="0.3">
      <c r="A2797" s="2" t="s">
        <v>6390</v>
      </c>
      <c r="B2797" s="2" t="s">
        <v>2307</v>
      </c>
      <c r="C2797" s="2" t="s">
        <v>8747</v>
      </c>
      <c r="D2797" s="2" t="s">
        <v>8748</v>
      </c>
      <c r="E2797" s="2" t="s">
        <v>8749</v>
      </c>
      <c r="F2797" s="2">
        <v>52</v>
      </c>
      <c r="G2797" s="2" t="s">
        <v>8750</v>
      </c>
      <c r="H2797" s="2" t="s">
        <v>8751</v>
      </c>
      <c r="I2797" s="2" t="s">
        <v>8752</v>
      </c>
      <c r="J2797" s="2" t="s">
        <v>8753</v>
      </c>
      <c r="K2797" s="2" t="s">
        <v>2315</v>
      </c>
      <c r="L2797" s="2"/>
      <c r="M2797" s="2" t="s">
        <v>2341</v>
      </c>
      <c r="N2797" s="2" t="s">
        <v>67</v>
      </c>
      <c r="O2797" s="2" t="s">
        <v>2307</v>
      </c>
      <c r="P2797" s="2" t="s">
        <v>2318</v>
      </c>
      <c r="Q2797" s="2" t="s">
        <v>3235</v>
      </c>
      <c r="R2797" s="2" t="s">
        <v>2319</v>
      </c>
      <c r="S2797" s="2"/>
      <c r="T2797" s="2"/>
      <c r="U2797" s="2">
        <v>0</v>
      </c>
      <c r="V2797" s="2" t="s">
        <v>8754</v>
      </c>
      <c r="W2797" t="str">
        <f>IFERROR(VLOOKUP($H2797,'WNS Dawaco'!$A:$C,2,FALSE),"")</f>
        <v/>
      </c>
      <c r="X2797" t="str">
        <f>IFERROR(VLOOKUP($H2797,'WNS Dawaco'!$A:$C,3,FALSE),"")</f>
        <v/>
      </c>
    </row>
    <row r="2798" spans="1:24" hidden="1" x14ac:dyDescent="0.3">
      <c r="A2798" s="2" t="s">
        <v>6390</v>
      </c>
      <c r="B2798" s="2" t="s">
        <v>2307</v>
      </c>
      <c r="C2798" s="2" t="s">
        <v>8747</v>
      </c>
      <c r="D2798" s="2" t="s">
        <v>8748</v>
      </c>
      <c r="E2798" s="2" t="s">
        <v>8749</v>
      </c>
      <c r="F2798" s="2">
        <v>52</v>
      </c>
      <c r="G2798" s="2" t="s">
        <v>4275</v>
      </c>
      <c r="H2798" s="2" t="s">
        <v>4276</v>
      </c>
      <c r="I2798" s="2" t="s">
        <v>4277</v>
      </c>
      <c r="J2798" s="2" t="s">
        <v>4278</v>
      </c>
      <c r="K2798" s="2" t="s">
        <v>2315</v>
      </c>
      <c r="L2798" s="2"/>
      <c r="M2798" s="2" t="s">
        <v>2341</v>
      </c>
      <c r="N2798" s="2" t="s">
        <v>67</v>
      </c>
      <c r="O2798" s="2" t="s">
        <v>2307</v>
      </c>
      <c r="P2798" s="2" t="s">
        <v>2318</v>
      </c>
      <c r="Q2798" s="2" t="s">
        <v>3235</v>
      </c>
      <c r="R2798" s="2" t="s">
        <v>2319</v>
      </c>
      <c r="S2798" s="2"/>
      <c r="T2798" s="2"/>
      <c r="U2798" s="2">
        <v>0</v>
      </c>
      <c r="V2798" s="2" t="s">
        <v>4279</v>
      </c>
      <c r="W2798" t="str">
        <f>IFERROR(VLOOKUP($H2798,'WNS Dawaco'!$A:$C,2,FALSE),"")</f>
        <v/>
      </c>
      <c r="X2798" t="str">
        <f>IFERROR(VLOOKUP($H2798,'WNS Dawaco'!$A:$C,3,FALSE),"")</f>
        <v/>
      </c>
    </row>
    <row r="2799" spans="1:24" hidden="1" x14ac:dyDescent="0.3">
      <c r="A2799" s="2" t="s">
        <v>6390</v>
      </c>
      <c r="B2799" s="2" t="s">
        <v>2307</v>
      </c>
      <c r="C2799" s="2" t="s">
        <v>8747</v>
      </c>
      <c r="D2799" s="2" t="s">
        <v>8748</v>
      </c>
      <c r="E2799" s="2" t="s">
        <v>8749</v>
      </c>
      <c r="F2799" s="2">
        <v>52</v>
      </c>
      <c r="G2799" s="2" t="s">
        <v>8361</v>
      </c>
      <c r="H2799" s="2" t="s">
        <v>8362</v>
      </c>
      <c r="I2799" s="2" t="s">
        <v>8363</v>
      </c>
      <c r="J2799" s="2" t="s">
        <v>8364</v>
      </c>
      <c r="K2799" s="2" t="s">
        <v>2315</v>
      </c>
      <c r="L2799" s="2"/>
      <c r="M2799" s="2" t="s">
        <v>2341</v>
      </c>
      <c r="N2799" s="2" t="s">
        <v>67</v>
      </c>
      <c r="O2799" s="2" t="s">
        <v>2307</v>
      </c>
      <c r="P2799" s="2" t="s">
        <v>2318</v>
      </c>
      <c r="Q2799" s="2" t="s">
        <v>3235</v>
      </c>
      <c r="R2799" s="2" t="s">
        <v>2319</v>
      </c>
      <c r="S2799" s="2"/>
      <c r="T2799" s="2"/>
      <c r="U2799" s="2">
        <v>0</v>
      </c>
      <c r="V2799" s="2" t="s">
        <v>8365</v>
      </c>
      <c r="W2799" t="str">
        <f>IFERROR(VLOOKUP($H2799,'WNS Dawaco'!$A:$C,2,FALSE),"")</f>
        <v/>
      </c>
      <c r="X2799" t="str">
        <f>IFERROR(VLOOKUP($H2799,'WNS Dawaco'!$A:$C,3,FALSE),"")</f>
        <v/>
      </c>
    </row>
    <row r="2800" spans="1:24" hidden="1" x14ac:dyDescent="0.3">
      <c r="A2800" s="2" t="s">
        <v>6390</v>
      </c>
      <c r="B2800" s="2" t="s">
        <v>2307</v>
      </c>
      <c r="C2800" s="2" t="s">
        <v>8747</v>
      </c>
      <c r="D2800" s="2" t="s">
        <v>8748</v>
      </c>
      <c r="E2800" s="2" t="s">
        <v>8749</v>
      </c>
      <c r="F2800" s="2">
        <v>52</v>
      </c>
      <c r="G2800" s="2" t="s">
        <v>8755</v>
      </c>
      <c r="H2800" s="2" t="s">
        <v>8756</v>
      </c>
      <c r="I2800" s="2" t="s">
        <v>8757</v>
      </c>
      <c r="J2800" s="2" t="s">
        <v>8758</v>
      </c>
      <c r="K2800" s="2" t="s">
        <v>2315</v>
      </c>
      <c r="L2800" s="2"/>
      <c r="M2800" s="2" t="s">
        <v>2341</v>
      </c>
      <c r="N2800" s="2" t="s">
        <v>67</v>
      </c>
      <c r="O2800" s="2" t="s">
        <v>2307</v>
      </c>
      <c r="P2800" s="2" t="s">
        <v>2318</v>
      </c>
      <c r="Q2800" s="2" t="s">
        <v>3235</v>
      </c>
      <c r="R2800" s="2" t="s">
        <v>2319</v>
      </c>
      <c r="S2800" s="2"/>
      <c r="T2800" s="2"/>
      <c r="U2800" s="2">
        <v>0</v>
      </c>
      <c r="V2800" s="2" t="s">
        <v>8759</v>
      </c>
      <c r="W2800" t="str">
        <f>IFERROR(VLOOKUP($H2800,'WNS Dawaco'!$A:$C,2,FALSE),"")</f>
        <v/>
      </c>
      <c r="X2800" t="str">
        <f>IFERROR(VLOOKUP($H2800,'WNS Dawaco'!$A:$C,3,FALSE),"")</f>
        <v/>
      </c>
    </row>
    <row r="2801" spans="1:24" hidden="1" x14ac:dyDescent="0.3">
      <c r="A2801" s="2" t="s">
        <v>6390</v>
      </c>
      <c r="B2801" s="2" t="s">
        <v>2307</v>
      </c>
      <c r="C2801" s="2" t="s">
        <v>8747</v>
      </c>
      <c r="D2801" s="2" t="s">
        <v>8748</v>
      </c>
      <c r="E2801" s="2" t="s">
        <v>8749</v>
      </c>
      <c r="F2801" s="2">
        <v>52</v>
      </c>
      <c r="G2801" s="2" t="s">
        <v>8366</v>
      </c>
      <c r="H2801" s="2" t="s">
        <v>8367</v>
      </c>
      <c r="I2801" s="2" t="s">
        <v>8368</v>
      </c>
      <c r="J2801" s="2" t="s">
        <v>8369</v>
      </c>
      <c r="K2801" s="2" t="s">
        <v>2315</v>
      </c>
      <c r="L2801" s="2"/>
      <c r="M2801" s="2" t="s">
        <v>2341</v>
      </c>
      <c r="N2801" s="2" t="s">
        <v>67</v>
      </c>
      <c r="O2801" s="2" t="s">
        <v>2307</v>
      </c>
      <c r="P2801" s="2" t="s">
        <v>2318</v>
      </c>
      <c r="Q2801" s="2" t="s">
        <v>3235</v>
      </c>
      <c r="R2801" s="2" t="s">
        <v>2319</v>
      </c>
      <c r="S2801" s="2"/>
      <c r="T2801" s="2"/>
      <c r="U2801" s="2">
        <v>0</v>
      </c>
      <c r="V2801" s="2" t="s">
        <v>8370</v>
      </c>
      <c r="W2801" t="str">
        <f>IFERROR(VLOOKUP($H2801,'WNS Dawaco'!$A:$C,2,FALSE),"")</f>
        <v/>
      </c>
      <c r="X2801" t="str">
        <f>IFERROR(VLOOKUP($H2801,'WNS Dawaco'!$A:$C,3,FALSE),"")</f>
        <v/>
      </c>
    </row>
    <row r="2802" spans="1:24" hidden="1" x14ac:dyDescent="0.3">
      <c r="A2802" s="2" t="s">
        <v>6390</v>
      </c>
      <c r="B2802" s="2" t="s">
        <v>2307</v>
      </c>
      <c r="C2802" s="2" t="s">
        <v>8760</v>
      </c>
      <c r="D2802" s="2" t="s">
        <v>8748</v>
      </c>
      <c r="E2802" s="2" t="s">
        <v>8761</v>
      </c>
      <c r="F2802" s="2">
        <v>52</v>
      </c>
      <c r="G2802" s="2" t="s">
        <v>4275</v>
      </c>
      <c r="H2802" s="2" t="s">
        <v>4276</v>
      </c>
      <c r="I2802" s="2" t="s">
        <v>4277</v>
      </c>
      <c r="J2802" s="2" t="s">
        <v>4278</v>
      </c>
      <c r="K2802" s="2" t="s">
        <v>2315</v>
      </c>
      <c r="L2802" s="2"/>
      <c r="M2802" s="2" t="s">
        <v>2341</v>
      </c>
      <c r="N2802" s="2" t="s">
        <v>67</v>
      </c>
      <c r="O2802" s="2" t="s">
        <v>2307</v>
      </c>
      <c r="P2802" s="2" t="s">
        <v>2318</v>
      </c>
      <c r="Q2802" s="2" t="s">
        <v>3235</v>
      </c>
      <c r="R2802" s="2" t="s">
        <v>2319</v>
      </c>
      <c r="S2802" s="2"/>
      <c r="T2802" s="2"/>
      <c r="U2802" s="2">
        <v>0</v>
      </c>
      <c r="V2802" s="2" t="s">
        <v>4279</v>
      </c>
      <c r="W2802" t="str">
        <f>IFERROR(VLOOKUP($H2802,'WNS Dawaco'!$A:$C,2,FALSE),"")</f>
        <v/>
      </c>
      <c r="X2802" t="str">
        <f>IFERROR(VLOOKUP($H2802,'WNS Dawaco'!$A:$C,3,FALSE),"")</f>
        <v/>
      </c>
    </row>
    <row r="2803" spans="1:24" hidden="1" x14ac:dyDescent="0.3">
      <c r="A2803" s="2" t="s">
        <v>6390</v>
      </c>
      <c r="B2803" s="2" t="s">
        <v>2307</v>
      </c>
      <c r="C2803" s="2" t="s">
        <v>8760</v>
      </c>
      <c r="D2803" s="2" t="s">
        <v>8748</v>
      </c>
      <c r="E2803" s="2" t="s">
        <v>8761</v>
      </c>
      <c r="F2803" s="2">
        <v>52</v>
      </c>
      <c r="G2803" s="2" t="s">
        <v>8755</v>
      </c>
      <c r="H2803" s="2" t="s">
        <v>8756</v>
      </c>
      <c r="I2803" s="2" t="s">
        <v>8757</v>
      </c>
      <c r="J2803" s="2" t="s">
        <v>8758</v>
      </c>
      <c r="K2803" s="2" t="s">
        <v>2315</v>
      </c>
      <c r="L2803" s="2"/>
      <c r="M2803" s="2" t="s">
        <v>2341</v>
      </c>
      <c r="N2803" s="2" t="s">
        <v>67</v>
      </c>
      <c r="O2803" s="2" t="s">
        <v>2307</v>
      </c>
      <c r="P2803" s="2" t="s">
        <v>2318</v>
      </c>
      <c r="Q2803" s="2" t="s">
        <v>3235</v>
      </c>
      <c r="R2803" s="2" t="s">
        <v>2319</v>
      </c>
      <c r="S2803" s="2"/>
      <c r="T2803" s="2"/>
      <c r="U2803" s="2">
        <v>0</v>
      </c>
      <c r="V2803" s="2" t="s">
        <v>8759</v>
      </c>
      <c r="W2803" t="str">
        <f>IFERROR(VLOOKUP($H2803,'WNS Dawaco'!$A:$C,2,FALSE),"")</f>
        <v/>
      </c>
      <c r="X2803" t="str">
        <f>IFERROR(VLOOKUP($H2803,'WNS Dawaco'!$A:$C,3,FALSE),"")</f>
        <v/>
      </c>
    </row>
    <row r="2804" spans="1:24" hidden="1" x14ac:dyDescent="0.3">
      <c r="A2804" s="2" t="s">
        <v>6390</v>
      </c>
      <c r="B2804" s="2" t="s">
        <v>2307</v>
      </c>
      <c r="C2804" s="2" t="s">
        <v>8760</v>
      </c>
      <c r="D2804" s="2" t="s">
        <v>8748</v>
      </c>
      <c r="E2804" s="2" t="s">
        <v>8761</v>
      </c>
      <c r="F2804" s="2">
        <v>52</v>
      </c>
      <c r="G2804" s="2" t="s">
        <v>8361</v>
      </c>
      <c r="H2804" s="2" t="s">
        <v>8362</v>
      </c>
      <c r="I2804" s="2" t="s">
        <v>8363</v>
      </c>
      <c r="J2804" s="2" t="s">
        <v>8364</v>
      </c>
      <c r="K2804" s="2" t="s">
        <v>2315</v>
      </c>
      <c r="L2804" s="2"/>
      <c r="M2804" s="2" t="s">
        <v>2341</v>
      </c>
      <c r="N2804" s="2" t="s">
        <v>67</v>
      </c>
      <c r="O2804" s="2" t="s">
        <v>2307</v>
      </c>
      <c r="P2804" s="2" t="s">
        <v>2318</v>
      </c>
      <c r="Q2804" s="2" t="s">
        <v>3235</v>
      </c>
      <c r="R2804" s="2" t="s">
        <v>2319</v>
      </c>
      <c r="S2804" s="2"/>
      <c r="T2804" s="2"/>
      <c r="U2804" s="2">
        <v>0</v>
      </c>
      <c r="V2804" s="2" t="s">
        <v>8365</v>
      </c>
      <c r="W2804" t="str">
        <f>IFERROR(VLOOKUP($H2804,'WNS Dawaco'!$A:$C,2,FALSE),"")</f>
        <v/>
      </c>
      <c r="X2804" t="str">
        <f>IFERROR(VLOOKUP($H2804,'WNS Dawaco'!$A:$C,3,FALSE),"")</f>
        <v/>
      </c>
    </row>
    <row r="2805" spans="1:24" hidden="1" x14ac:dyDescent="0.3">
      <c r="A2805" s="2" t="s">
        <v>6390</v>
      </c>
      <c r="B2805" s="2" t="s">
        <v>2307</v>
      </c>
      <c r="C2805" s="2" t="s">
        <v>8760</v>
      </c>
      <c r="D2805" s="2" t="s">
        <v>8748</v>
      </c>
      <c r="E2805" s="2" t="s">
        <v>8761</v>
      </c>
      <c r="F2805" s="2">
        <v>52</v>
      </c>
      <c r="G2805" s="2" t="s">
        <v>8386</v>
      </c>
      <c r="H2805" s="2" t="s">
        <v>8387</v>
      </c>
      <c r="I2805" s="2" t="s">
        <v>8388</v>
      </c>
      <c r="J2805" s="2" t="s">
        <v>8389</v>
      </c>
      <c r="K2805" s="2" t="s">
        <v>2315</v>
      </c>
      <c r="L2805" s="2"/>
      <c r="M2805" s="2" t="s">
        <v>2341</v>
      </c>
      <c r="N2805" s="2" t="s">
        <v>67</v>
      </c>
      <c r="O2805" s="2" t="s">
        <v>2307</v>
      </c>
      <c r="P2805" s="2" t="s">
        <v>2318</v>
      </c>
      <c r="Q2805" s="2" t="s">
        <v>3235</v>
      </c>
      <c r="R2805" s="2" t="s">
        <v>2319</v>
      </c>
      <c r="S2805" s="2"/>
      <c r="T2805" s="2"/>
      <c r="U2805" s="2">
        <v>0</v>
      </c>
      <c r="V2805" s="2" t="s">
        <v>8390</v>
      </c>
      <c r="W2805" t="str">
        <f>IFERROR(VLOOKUP($H2805,'WNS Dawaco'!$A:$C,2,FALSE),"")</f>
        <v/>
      </c>
      <c r="X2805" t="str">
        <f>IFERROR(VLOOKUP($H2805,'WNS Dawaco'!$A:$C,3,FALSE),"")</f>
        <v/>
      </c>
    </row>
    <row r="2806" spans="1:24" hidden="1" x14ac:dyDescent="0.3">
      <c r="A2806" s="2" t="s">
        <v>6390</v>
      </c>
      <c r="B2806" s="2" t="s">
        <v>2307</v>
      </c>
      <c r="C2806" s="2" t="s">
        <v>8760</v>
      </c>
      <c r="D2806" s="2" t="s">
        <v>8748</v>
      </c>
      <c r="E2806" s="2" t="s">
        <v>8761</v>
      </c>
      <c r="F2806" s="2">
        <v>52</v>
      </c>
      <c r="G2806" s="2" t="s">
        <v>8396</v>
      </c>
      <c r="H2806" s="2" t="s">
        <v>8397</v>
      </c>
      <c r="I2806" s="2" t="s">
        <v>8398</v>
      </c>
      <c r="J2806" s="2" t="s">
        <v>8399</v>
      </c>
      <c r="K2806" s="2" t="s">
        <v>2315</v>
      </c>
      <c r="L2806" s="2"/>
      <c r="M2806" s="2" t="s">
        <v>2341</v>
      </c>
      <c r="N2806" s="2" t="s">
        <v>67</v>
      </c>
      <c r="O2806" s="2" t="s">
        <v>2307</v>
      </c>
      <c r="P2806" s="2" t="s">
        <v>2318</v>
      </c>
      <c r="Q2806" s="2" t="s">
        <v>3235</v>
      </c>
      <c r="R2806" s="2" t="s">
        <v>2319</v>
      </c>
      <c r="S2806" s="2"/>
      <c r="T2806" s="2"/>
      <c r="U2806" s="2">
        <v>0</v>
      </c>
      <c r="V2806" s="2" t="s">
        <v>8400</v>
      </c>
      <c r="W2806" t="str">
        <f>IFERROR(VLOOKUP($H2806,'WNS Dawaco'!$A:$C,2,FALSE),"")</f>
        <v/>
      </c>
      <c r="X2806" t="str">
        <f>IFERROR(VLOOKUP($H2806,'WNS Dawaco'!$A:$C,3,FALSE),"")</f>
        <v/>
      </c>
    </row>
    <row r="2807" spans="1:24" hidden="1" x14ac:dyDescent="0.3">
      <c r="A2807" s="2" t="s">
        <v>6390</v>
      </c>
      <c r="B2807" s="2" t="s">
        <v>2307</v>
      </c>
      <c r="C2807" s="2" t="s">
        <v>8760</v>
      </c>
      <c r="D2807" s="2" t="s">
        <v>8748</v>
      </c>
      <c r="E2807" s="2" t="s">
        <v>8761</v>
      </c>
      <c r="F2807" s="2">
        <v>52</v>
      </c>
      <c r="G2807" s="2" t="s">
        <v>8366</v>
      </c>
      <c r="H2807" s="2" t="s">
        <v>8367</v>
      </c>
      <c r="I2807" s="2" t="s">
        <v>8368</v>
      </c>
      <c r="J2807" s="2" t="s">
        <v>8369</v>
      </c>
      <c r="K2807" s="2" t="s">
        <v>2315</v>
      </c>
      <c r="L2807" s="2"/>
      <c r="M2807" s="2" t="s">
        <v>2341</v>
      </c>
      <c r="N2807" s="2" t="s">
        <v>67</v>
      </c>
      <c r="O2807" s="2" t="s">
        <v>2307</v>
      </c>
      <c r="P2807" s="2" t="s">
        <v>2318</v>
      </c>
      <c r="Q2807" s="2" t="s">
        <v>3235</v>
      </c>
      <c r="R2807" s="2" t="s">
        <v>2319</v>
      </c>
      <c r="S2807" s="2"/>
      <c r="T2807" s="2"/>
      <c r="U2807" s="2">
        <v>0</v>
      </c>
      <c r="V2807" s="2" t="s">
        <v>8370</v>
      </c>
      <c r="W2807" t="str">
        <f>IFERROR(VLOOKUP($H2807,'WNS Dawaco'!$A:$C,2,FALSE),"")</f>
        <v/>
      </c>
      <c r="X2807" t="str">
        <f>IFERROR(VLOOKUP($H2807,'WNS Dawaco'!$A:$C,3,FALSE),"")</f>
        <v/>
      </c>
    </row>
    <row r="2808" spans="1:24" hidden="1" x14ac:dyDescent="0.3">
      <c r="A2808" s="2" t="s">
        <v>6390</v>
      </c>
      <c r="B2808" s="2" t="s">
        <v>2307</v>
      </c>
      <c r="C2808" s="2" t="s">
        <v>8760</v>
      </c>
      <c r="D2808" s="2" t="s">
        <v>8748</v>
      </c>
      <c r="E2808" s="2" t="s">
        <v>8761</v>
      </c>
      <c r="F2808" s="2">
        <v>52</v>
      </c>
      <c r="G2808" s="2" t="s">
        <v>8750</v>
      </c>
      <c r="H2808" s="2" t="s">
        <v>8751</v>
      </c>
      <c r="I2808" s="2" t="s">
        <v>8752</v>
      </c>
      <c r="J2808" s="2" t="s">
        <v>8753</v>
      </c>
      <c r="K2808" s="2" t="s">
        <v>2315</v>
      </c>
      <c r="L2808" s="2"/>
      <c r="M2808" s="2" t="s">
        <v>2341</v>
      </c>
      <c r="N2808" s="2" t="s">
        <v>67</v>
      </c>
      <c r="O2808" s="2" t="s">
        <v>2307</v>
      </c>
      <c r="P2808" s="2" t="s">
        <v>2318</v>
      </c>
      <c r="Q2808" s="2" t="s">
        <v>3235</v>
      </c>
      <c r="R2808" s="2" t="s">
        <v>2319</v>
      </c>
      <c r="S2808" s="2"/>
      <c r="T2808" s="2"/>
      <c r="U2808" s="2">
        <v>0</v>
      </c>
      <c r="V2808" s="2" t="s">
        <v>8754</v>
      </c>
      <c r="W2808" t="str">
        <f>IFERROR(VLOOKUP($H2808,'WNS Dawaco'!$A:$C,2,FALSE),"")</f>
        <v/>
      </c>
      <c r="X2808" t="str">
        <f>IFERROR(VLOOKUP($H2808,'WNS Dawaco'!$A:$C,3,FALSE),"")</f>
        <v/>
      </c>
    </row>
    <row r="2809" spans="1:24" hidden="1" x14ac:dyDescent="0.3">
      <c r="A2809" s="2" t="s">
        <v>6390</v>
      </c>
      <c r="B2809" s="2" t="s">
        <v>2307</v>
      </c>
      <c r="C2809" s="2" t="s">
        <v>8762</v>
      </c>
      <c r="D2809" s="2" t="s">
        <v>8763</v>
      </c>
      <c r="E2809" s="2" t="s">
        <v>8764</v>
      </c>
      <c r="F2809" s="2">
        <v>67</v>
      </c>
      <c r="G2809" s="2" t="s">
        <v>8765</v>
      </c>
      <c r="H2809" s="2" t="s">
        <v>8766</v>
      </c>
      <c r="I2809" s="2" t="s">
        <v>8767</v>
      </c>
      <c r="J2809" s="2" t="s">
        <v>8768</v>
      </c>
      <c r="K2809" s="2" t="s">
        <v>2315</v>
      </c>
      <c r="L2809" s="2"/>
      <c r="M2809" s="2" t="s">
        <v>2316</v>
      </c>
      <c r="N2809" s="2" t="s">
        <v>2552</v>
      </c>
      <c r="O2809" s="2" t="s">
        <v>2307</v>
      </c>
      <c r="P2809" s="2" t="s">
        <v>2318</v>
      </c>
      <c r="Q2809" s="2" t="s">
        <v>2387</v>
      </c>
      <c r="R2809" s="2" t="s">
        <v>2319</v>
      </c>
      <c r="S2809" s="2"/>
      <c r="T2809" s="2" t="s">
        <v>10107</v>
      </c>
      <c r="U2809" s="2">
        <v>0</v>
      </c>
      <c r="V2809" s="2" t="s">
        <v>8769</v>
      </c>
      <c r="W2809">
        <f>IFERROR(VLOOKUP($H2809,'WNS Dawaco'!$A:$C,2,FALSE),"")</f>
        <v>29</v>
      </c>
      <c r="X2809" t="str">
        <f>IFERROR(VLOOKUP($H2809,'WNS Dawaco'!$A:$C,3,FALSE),"")</f>
        <v>Sulfide</v>
      </c>
    </row>
    <row r="2810" spans="1:24" hidden="1" x14ac:dyDescent="0.3">
      <c r="A2810" s="2" t="s">
        <v>6390</v>
      </c>
      <c r="B2810" s="2" t="s">
        <v>2307</v>
      </c>
      <c r="C2810" s="2" t="s">
        <v>8770</v>
      </c>
      <c r="D2810" s="2" t="s">
        <v>8771</v>
      </c>
      <c r="E2810" s="2" t="s">
        <v>8772</v>
      </c>
      <c r="F2810" s="2">
        <v>127</v>
      </c>
      <c r="G2810" s="2" t="s">
        <v>8773</v>
      </c>
      <c r="H2810" s="2" t="s">
        <v>8774</v>
      </c>
      <c r="I2810" s="2" t="s">
        <v>8775</v>
      </c>
      <c r="J2810" s="2" t="s">
        <v>8776</v>
      </c>
      <c r="K2810" s="2" t="s">
        <v>2315</v>
      </c>
      <c r="L2810" s="2"/>
      <c r="M2810" s="2" t="s">
        <v>2341</v>
      </c>
      <c r="N2810" s="2" t="s">
        <v>67</v>
      </c>
      <c r="O2810" s="2" t="s">
        <v>2307</v>
      </c>
      <c r="P2810" s="2" t="s">
        <v>2318</v>
      </c>
      <c r="Q2810" s="2"/>
      <c r="R2810" s="2" t="s">
        <v>2319</v>
      </c>
      <c r="S2810" s="2"/>
      <c r="T2810" s="2" t="s">
        <v>10107</v>
      </c>
      <c r="U2810" s="2">
        <v>0</v>
      </c>
      <c r="V2810" s="2" t="s">
        <v>8777</v>
      </c>
      <c r="W2810" t="str">
        <f>IFERROR(VLOOKUP($H2810,'WNS Dawaco'!$A:$C,2,FALSE),"")</f>
        <v/>
      </c>
      <c r="X2810" t="str">
        <f>IFERROR(VLOOKUP($H2810,'WNS Dawaco'!$A:$C,3,FALSE),"")</f>
        <v/>
      </c>
    </row>
    <row r="2811" spans="1:24" hidden="1" x14ac:dyDescent="0.3">
      <c r="A2811" s="2" t="s">
        <v>6390</v>
      </c>
      <c r="B2811" s="2" t="s">
        <v>2307</v>
      </c>
      <c r="C2811" s="2" t="s">
        <v>8778</v>
      </c>
      <c r="D2811" s="2" t="s">
        <v>8779</v>
      </c>
      <c r="E2811" s="2" t="s">
        <v>8780</v>
      </c>
      <c r="F2811" s="2">
        <v>32</v>
      </c>
      <c r="G2811" s="2" t="s">
        <v>8781</v>
      </c>
      <c r="H2811" s="2" t="s">
        <v>8782</v>
      </c>
      <c r="I2811" s="2" t="s">
        <v>8783</v>
      </c>
      <c r="J2811" s="2" t="s">
        <v>8784</v>
      </c>
      <c r="K2811" s="2" t="s">
        <v>2315</v>
      </c>
      <c r="L2811" s="2"/>
      <c r="M2811" s="2" t="s">
        <v>2316</v>
      </c>
      <c r="N2811" s="2" t="s">
        <v>67</v>
      </c>
      <c r="O2811" s="2" t="s">
        <v>2307</v>
      </c>
      <c r="P2811" s="2" t="s">
        <v>2318</v>
      </c>
      <c r="Q2811" s="2"/>
      <c r="R2811" s="2" t="s">
        <v>2319</v>
      </c>
      <c r="S2811" s="2"/>
      <c r="T2811" s="2"/>
      <c r="U2811" s="2">
        <v>0</v>
      </c>
      <c r="V2811" s="2" t="s">
        <v>8785</v>
      </c>
      <c r="W2811" t="str">
        <f>IFERROR(VLOOKUP($H2811,'WNS Dawaco'!$A:$C,2,FALSE),"")</f>
        <v/>
      </c>
      <c r="X2811" t="str">
        <f>IFERROR(VLOOKUP($H2811,'WNS Dawaco'!$A:$C,3,FALSE),"")</f>
        <v/>
      </c>
    </row>
    <row r="2812" spans="1:24" hidden="1" x14ac:dyDescent="0.3">
      <c r="A2812" s="2" t="s">
        <v>6390</v>
      </c>
      <c r="B2812" s="2" t="s">
        <v>2307</v>
      </c>
      <c r="C2812" s="2" t="s">
        <v>8786</v>
      </c>
      <c r="D2812" s="2" t="s">
        <v>8787</v>
      </c>
      <c r="E2812" s="2" t="s">
        <v>8788</v>
      </c>
      <c r="F2812" s="2">
        <v>263</v>
      </c>
      <c r="G2812" s="2"/>
      <c r="H2812" s="2"/>
      <c r="I2812" s="2"/>
      <c r="J2812" s="2"/>
      <c r="K2812" s="2"/>
      <c r="L2812" s="2"/>
      <c r="M2812" s="2" t="s">
        <v>2362</v>
      </c>
      <c r="N2812" s="2"/>
      <c r="O2812" s="2"/>
      <c r="P2812" s="2"/>
      <c r="Q2812" s="2"/>
      <c r="R2812" s="2" t="s">
        <v>2319</v>
      </c>
      <c r="S2812" s="2"/>
      <c r="T2812" s="2"/>
      <c r="U2812" s="2">
        <v>0</v>
      </c>
      <c r="V2812" s="2"/>
      <c r="W2812" t="str">
        <f>IFERROR(VLOOKUP($H2812,'WNS Dawaco'!$A:$C,2,FALSE),"")</f>
        <v/>
      </c>
      <c r="X2812" t="str">
        <f>IFERROR(VLOOKUP($H2812,'WNS Dawaco'!$A:$C,3,FALSE),"")</f>
        <v/>
      </c>
    </row>
    <row r="2813" spans="1:24" hidden="1" x14ac:dyDescent="0.3">
      <c r="A2813" s="2" t="s">
        <v>6390</v>
      </c>
      <c r="B2813" s="2" t="s">
        <v>2307</v>
      </c>
      <c r="C2813" s="2" t="s">
        <v>10394</v>
      </c>
      <c r="D2813" s="2" t="s">
        <v>9326</v>
      </c>
      <c r="E2813" s="2" t="s">
        <v>10395</v>
      </c>
      <c r="F2813" s="2">
        <v>15</v>
      </c>
      <c r="G2813" s="2"/>
      <c r="H2813" s="2"/>
      <c r="I2813" s="2"/>
      <c r="J2813" s="2"/>
      <c r="K2813" s="2"/>
      <c r="L2813" s="2"/>
      <c r="M2813" s="2" t="s">
        <v>2362</v>
      </c>
      <c r="N2813" s="2"/>
      <c r="O2813" s="2"/>
      <c r="P2813" s="2"/>
      <c r="Q2813" s="2"/>
      <c r="R2813" s="2" t="s">
        <v>2319</v>
      </c>
      <c r="S2813" s="2"/>
      <c r="T2813" s="2"/>
      <c r="U2813" s="2">
        <v>0</v>
      </c>
      <c r="V2813" s="2"/>
      <c r="W2813" t="str">
        <f>IFERROR(VLOOKUP($H2813,'WNS Dawaco'!$A:$C,2,FALSE),"")</f>
        <v/>
      </c>
      <c r="X2813" t="str">
        <f>IFERROR(VLOOKUP($H2813,'WNS Dawaco'!$A:$C,3,FALSE),"")</f>
        <v/>
      </c>
    </row>
    <row r="2814" spans="1:24" hidden="1" x14ac:dyDescent="0.3">
      <c r="A2814" s="2" t="s">
        <v>6390</v>
      </c>
      <c r="B2814" s="2" t="s">
        <v>2307</v>
      </c>
      <c r="C2814" s="2" t="s">
        <v>8789</v>
      </c>
      <c r="D2814" s="2" t="s">
        <v>8790</v>
      </c>
      <c r="E2814" s="2" t="s">
        <v>8791</v>
      </c>
      <c r="F2814" s="2">
        <v>15</v>
      </c>
      <c r="G2814" s="2"/>
      <c r="H2814" s="2"/>
      <c r="I2814" s="2"/>
      <c r="J2814" s="2"/>
      <c r="K2814" s="2"/>
      <c r="L2814" s="2"/>
      <c r="M2814" s="2" t="s">
        <v>2362</v>
      </c>
      <c r="N2814" s="2"/>
      <c r="O2814" s="2"/>
      <c r="P2814" s="2"/>
      <c r="Q2814" s="2"/>
      <c r="R2814" s="2" t="s">
        <v>2319</v>
      </c>
      <c r="S2814" s="2"/>
      <c r="T2814" s="2"/>
      <c r="U2814" s="2">
        <v>0</v>
      </c>
      <c r="V2814" s="2"/>
      <c r="W2814" t="str">
        <f>IFERROR(VLOOKUP($H2814,'WNS Dawaco'!$A:$C,2,FALSE),"")</f>
        <v/>
      </c>
      <c r="X2814" t="str">
        <f>IFERROR(VLOOKUP($H2814,'WNS Dawaco'!$A:$C,3,FALSE),"")</f>
        <v/>
      </c>
    </row>
    <row r="2815" spans="1:24" hidden="1" x14ac:dyDescent="0.3">
      <c r="A2815" s="2" t="s">
        <v>6390</v>
      </c>
      <c r="B2815" s="2" t="s">
        <v>2307</v>
      </c>
      <c r="C2815" s="2" t="s">
        <v>8792</v>
      </c>
      <c r="D2815" s="2" t="s">
        <v>8793</v>
      </c>
      <c r="E2815" s="2" t="s">
        <v>8794</v>
      </c>
      <c r="F2815" s="2">
        <v>32</v>
      </c>
      <c r="G2815" s="2" t="s">
        <v>8795</v>
      </c>
      <c r="H2815" s="2" t="s">
        <v>8796</v>
      </c>
      <c r="I2815" s="2" t="s">
        <v>8797</v>
      </c>
      <c r="J2815" s="2" t="s">
        <v>8798</v>
      </c>
      <c r="K2815" s="2" t="s">
        <v>2315</v>
      </c>
      <c r="L2815" s="2"/>
      <c r="M2815" s="2" t="s">
        <v>2316</v>
      </c>
      <c r="N2815" s="2" t="s">
        <v>67</v>
      </c>
      <c r="O2815" s="2" t="s">
        <v>2307</v>
      </c>
      <c r="P2815" s="2" t="s">
        <v>2318</v>
      </c>
      <c r="Q2815" s="2" t="s">
        <v>7459</v>
      </c>
      <c r="R2815" s="2" t="s">
        <v>2319</v>
      </c>
      <c r="S2815" s="2"/>
      <c r="T2815" s="2" t="s">
        <v>10107</v>
      </c>
      <c r="U2815" s="2">
        <v>0</v>
      </c>
      <c r="V2815" s="2" t="s">
        <v>8799</v>
      </c>
      <c r="W2815" t="str">
        <f>IFERROR(VLOOKUP($H2815,'WNS Dawaco'!$A:$C,2,FALSE),"")</f>
        <v/>
      </c>
      <c r="X2815" t="str">
        <f>IFERROR(VLOOKUP($H2815,'WNS Dawaco'!$A:$C,3,FALSE),"")</f>
        <v/>
      </c>
    </row>
    <row r="2816" spans="1:24" hidden="1" x14ac:dyDescent="0.3">
      <c r="A2816" s="2" t="s">
        <v>6390</v>
      </c>
      <c r="B2816" s="2" t="s">
        <v>2307</v>
      </c>
      <c r="C2816" s="2" t="s">
        <v>8800</v>
      </c>
      <c r="D2816" s="2" t="s">
        <v>8793</v>
      </c>
      <c r="E2816" s="2" t="s">
        <v>8801</v>
      </c>
      <c r="F2816" s="2">
        <v>161</v>
      </c>
      <c r="G2816" s="2" t="s">
        <v>8822</v>
      </c>
      <c r="H2816" s="2" t="s">
        <v>8823</v>
      </c>
      <c r="I2816" s="2" t="s">
        <v>8824</v>
      </c>
      <c r="J2816" s="2" t="s">
        <v>8825</v>
      </c>
      <c r="K2816" s="2" t="s">
        <v>2315</v>
      </c>
      <c r="L2816" s="2"/>
      <c r="M2816" s="2" t="s">
        <v>2316</v>
      </c>
      <c r="N2816" s="2" t="s">
        <v>67</v>
      </c>
      <c r="O2816" s="2" t="s">
        <v>2307</v>
      </c>
      <c r="P2816" s="2" t="s">
        <v>2318</v>
      </c>
      <c r="Q2816" s="2" t="s">
        <v>7459</v>
      </c>
      <c r="R2816" s="2" t="s">
        <v>2319</v>
      </c>
      <c r="S2816" s="2"/>
      <c r="T2816" s="2" t="s">
        <v>10107</v>
      </c>
      <c r="U2816" s="2">
        <v>0</v>
      </c>
      <c r="V2816" s="2" t="s">
        <v>8826</v>
      </c>
      <c r="W2816" t="str">
        <f>IFERROR(VLOOKUP($H2816,'WNS Dawaco'!$A:$C,2,FALSE),"")</f>
        <v/>
      </c>
      <c r="X2816" t="str">
        <f>IFERROR(VLOOKUP($H2816,'WNS Dawaco'!$A:$C,3,FALSE),"")</f>
        <v/>
      </c>
    </row>
    <row r="2817" spans="1:24" hidden="1" x14ac:dyDescent="0.3">
      <c r="A2817" s="2" t="s">
        <v>6390</v>
      </c>
      <c r="B2817" s="2" t="s">
        <v>2307</v>
      </c>
      <c r="C2817" s="2" t="s">
        <v>8800</v>
      </c>
      <c r="D2817" s="2" t="s">
        <v>8793</v>
      </c>
      <c r="E2817" s="2" t="s">
        <v>8801</v>
      </c>
      <c r="F2817" s="2">
        <v>161</v>
      </c>
      <c r="G2817" s="2" t="s">
        <v>8817</v>
      </c>
      <c r="H2817" s="2" t="s">
        <v>8818</v>
      </c>
      <c r="I2817" s="2" t="s">
        <v>8819</v>
      </c>
      <c r="J2817" s="2" t="s">
        <v>8820</v>
      </c>
      <c r="K2817" s="2" t="s">
        <v>2315</v>
      </c>
      <c r="L2817" s="2"/>
      <c r="M2817" s="2" t="s">
        <v>2316</v>
      </c>
      <c r="N2817" s="2" t="s">
        <v>67</v>
      </c>
      <c r="O2817" s="2" t="s">
        <v>2307</v>
      </c>
      <c r="P2817" s="2" t="s">
        <v>2318</v>
      </c>
      <c r="Q2817" s="2" t="s">
        <v>7459</v>
      </c>
      <c r="R2817" s="2" t="s">
        <v>2319</v>
      </c>
      <c r="S2817" s="2"/>
      <c r="T2817" s="2" t="s">
        <v>10107</v>
      </c>
      <c r="U2817" s="2">
        <v>0</v>
      </c>
      <c r="V2817" s="2" t="s">
        <v>8821</v>
      </c>
      <c r="W2817" t="str">
        <f>IFERROR(VLOOKUP($H2817,'WNS Dawaco'!$A:$C,2,FALSE),"")</f>
        <v/>
      </c>
      <c r="X2817" t="str">
        <f>IFERROR(VLOOKUP($H2817,'WNS Dawaco'!$A:$C,3,FALSE),"")</f>
        <v/>
      </c>
    </row>
    <row r="2818" spans="1:24" hidden="1" x14ac:dyDescent="0.3">
      <c r="A2818" s="2" t="s">
        <v>6390</v>
      </c>
      <c r="B2818" s="2" t="s">
        <v>2307</v>
      </c>
      <c r="C2818" s="2" t="s">
        <v>8800</v>
      </c>
      <c r="D2818" s="2" t="s">
        <v>8793</v>
      </c>
      <c r="E2818" s="2" t="s">
        <v>8801</v>
      </c>
      <c r="F2818" s="2">
        <v>161</v>
      </c>
      <c r="G2818" s="2" t="s">
        <v>8812</v>
      </c>
      <c r="H2818" s="2" t="s">
        <v>8813</v>
      </c>
      <c r="I2818" s="2" t="s">
        <v>8814</v>
      </c>
      <c r="J2818" s="2" t="s">
        <v>8815</v>
      </c>
      <c r="K2818" s="2" t="s">
        <v>2315</v>
      </c>
      <c r="L2818" s="2"/>
      <c r="M2818" s="2" t="s">
        <v>2316</v>
      </c>
      <c r="N2818" s="2" t="s">
        <v>67</v>
      </c>
      <c r="O2818" s="2" t="s">
        <v>2307</v>
      </c>
      <c r="P2818" s="2" t="s">
        <v>2318</v>
      </c>
      <c r="Q2818" s="2" t="s">
        <v>7459</v>
      </c>
      <c r="R2818" s="2" t="s">
        <v>2319</v>
      </c>
      <c r="S2818" s="2"/>
      <c r="T2818" s="2" t="s">
        <v>10107</v>
      </c>
      <c r="U2818" s="2">
        <v>0</v>
      </c>
      <c r="V2818" s="2" t="s">
        <v>8816</v>
      </c>
      <c r="W2818" t="str">
        <f>IFERROR(VLOOKUP($H2818,'WNS Dawaco'!$A:$C,2,FALSE),"")</f>
        <v/>
      </c>
      <c r="X2818" t="str">
        <f>IFERROR(VLOOKUP($H2818,'WNS Dawaco'!$A:$C,3,FALSE),"")</f>
        <v/>
      </c>
    </row>
    <row r="2819" spans="1:24" hidden="1" x14ac:dyDescent="0.3">
      <c r="A2819" s="2" t="s">
        <v>6390</v>
      </c>
      <c r="B2819" s="2" t="s">
        <v>2307</v>
      </c>
      <c r="C2819" s="2" t="s">
        <v>8800</v>
      </c>
      <c r="D2819" s="2" t="s">
        <v>8793</v>
      </c>
      <c r="E2819" s="2" t="s">
        <v>8801</v>
      </c>
      <c r="F2819" s="2">
        <v>161</v>
      </c>
      <c r="G2819" s="2" t="s">
        <v>9837</v>
      </c>
      <c r="H2819" s="2" t="s">
        <v>10396</v>
      </c>
      <c r="I2819" s="2" t="s">
        <v>10397</v>
      </c>
      <c r="J2819" s="2" t="s">
        <v>10398</v>
      </c>
      <c r="K2819" s="2" t="s">
        <v>2315</v>
      </c>
      <c r="L2819" s="2"/>
      <c r="M2819" s="2" t="s">
        <v>2316</v>
      </c>
      <c r="N2819" s="2" t="s">
        <v>67</v>
      </c>
      <c r="O2819" s="2" t="s">
        <v>2307</v>
      </c>
      <c r="P2819" s="2" t="s">
        <v>2318</v>
      </c>
      <c r="Q2819" s="2" t="s">
        <v>7459</v>
      </c>
      <c r="R2819" s="2" t="s">
        <v>2319</v>
      </c>
      <c r="S2819" s="2"/>
      <c r="T2819" s="2"/>
      <c r="U2819" s="2">
        <v>0</v>
      </c>
      <c r="V2819" s="2" t="s">
        <v>10399</v>
      </c>
      <c r="W2819" t="str">
        <f>IFERROR(VLOOKUP($H2819,'WNS Dawaco'!$A:$C,2,FALSE),"")</f>
        <v/>
      </c>
      <c r="X2819" t="str">
        <f>IFERROR(VLOOKUP($H2819,'WNS Dawaco'!$A:$C,3,FALSE),"")</f>
        <v/>
      </c>
    </row>
    <row r="2820" spans="1:24" hidden="1" x14ac:dyDescent="0.3">
      <c r="A2820" s="2" t="s">
        <v>6390</v>
      </c>
      <c r="B2820" s="2" t="s">
        <v>2307</v>
      </c>
      <c r="C2820" s="2" t="s">
        <v>8800</v>
      </c>
      <c r="D2820" s="2" t="s">
        <v>8793</v>
      </c>
      <c r="E2820" s="2" t="s">
        <v>8801</v>
      </c>
      <c r="F2820" s="2">
        <v>161</v>
      </c>
      <c r="G2820" s="2" t="s">
        <v>8807</v>
      </c>
      <c r="H2820" s="2" t="s">
        <v>8808</v>
      </c>
      <c r="I2820" s="2" t="s">
        <v>8809</v>
      </c>
      <c r="J2820" s="2" t="s">
        <v>8810</v>
      </c>
      <c r="K2820" s="2" t="s">
        <v>2315</v>
      </c>
      <c r="L2820" s="2"/>
      <c r="M2820" s="2" t="s">
        <v>2316</v>
      </c>
      <c r="N2820" s="2" t="s">
        <v>67</v>
      </c>
      <c r="O2820" s="2" t="s">
        <v>2307</v>
      </c>
      <c r="P2820" s="2" t="s">
        <v>2318</v>
      </c>
      <c r="Q2820" s="2" t="s">
        <v>7459</v>
      </c>
      <c r="R2820" s="2" t="s">
        <v>2319</v>
      </c>
      <c r="S2820" s="2"/>
      <c r="T2820" s="2" t="s">
        <v>10107</v>
      </c>
      <c r="U2820" s="2">
        <v>0</v>
      </c>
      <c r="V2820" s="2" t="s">
        <v>8811</v>
      </c>
      <c r="W2820" t="str">
        <f>IFERROR(VLOOKUP($H2820,'WNS Dawaco'!$A:$C,2,FALSE),"")</f>
        <v/>
      </c>
      <c r="X2820" t="str">
        <f>IFERROR(VLOOKUP($H2820,'WNS Dawaco'!$A:$C,3,FALSE),"")</f>
        <v/>
      </c>
    </row>
    <row r="2821" spans="1:24" hidden="1" x14ac:dyDescent="0.3">
      <c r="A2821" s="2" t="s">
        <v>6390</v>
      </c>
      <c r="B2821" s="2" t="s">
        <v>2307</v>
      </c>
      <c r="C2821" s="2" t="s">
        <v>8800</v>
      </c>
      <c r="D2821" s="2" t="s">
        <v>8793</v>
      </c>
      <c r="E2821" s="2" t="s">
        <v>8801</v>
      </c>
      <c r="F2821" s="2">
        <v>161</v>
      </c>
      <c r="G2821" s="2" t="s">
        <v>8847</v>
      </c>
      <c r="H2821" s="2" t="s">
        <v>8848</v>
      </c>
      <c r="I2821" s="2" t="s">
        <v>8849</v>
      </c>
      <c r="J2821" s="2" t="s">
        <v>8850</v>
      </c>
      <c r="K2821" s="2" t="s">
        <v>2315</v>
      </c>
      <c r="L2821" s="2"/>
      <c r="M2821" s="2" t="s">
        <v>2316</v>
      </c>
      <c r="N2821" s="2" t="s">
        <v>67</v>
      </c>
      <c r="O2821" s="2" t="s">
        <v>2307</v>
      </c>
      <c r="P2821" s="2" t="s">
        <v>2318</v>
      </c>
      <c r="Q2821" s="2" t="s">
        <v>7459</v>
      </c>
      <c r="R2821" s="2" t="s">
        <v>2319</v>
      </c>
      <c r="S2821" s="2"/>
      <c r="T2821" s="2" t="s">
        <v>10107</v>
      </c>
      <c r="U2821" s="2">
        <v>0</v>
      </c>
      <c r="V2821" s="2" t="s">
        <v>8851</v>
      </c>
      <c r="W2821" t="str">
        <f>IFERROR(VLOOKUP($H2821,'WNS Dawaco'!$A:$C,2,FALSE),"")</f>
        <v/>
      </c>
      <c r="X2821" t="str">
        <f>IFERROR(VLOOKUP($H2821,'WNS Dawaco'!$A:$C,3,FALSE),"")</f>
        <v/>
      </c>
    </row>
    <row r="2822" spans="1:24" hidden="1" x14ac:dyDescent="0.3">
      <c r="A2822" s="2" t="s">
        <v>6390</v>
      </c>
      <c r="B2822" s="2" t="s">
        <v>2307</v>
      </c>
      <c r="C2822" s="2" t="s">
        <v>8800</v>
      </c>
      <c r="D2822" s="2" t="s">
        <v>8793</v>
      </c>
      <c r="E2822" s="2" t="s">
        <v>8801</v>
      </c>
      <c r="F2822" s="2">
        <v>161</v>
      </c>
      <c r="G2822" s="2" t="s">
        <v>8827</v>
      </c>
      <c r="H2822" s="2" t="s">
        <v>8828</v>
      </c>
      <c r="I2822" s="2" t="s">
        <v>8829</v>
      </c>
      <c r="J2822" s="2" t="s">
        <v>8830</v>
      </c>
      <c r="K2822" s="2" t="s">
        <v>2315</v>
      </c>
      <c r="L2822" s="2"/>
      <c r="M2822" s="2" t="s">
        <v>2316</v>
      </c>
      <c r="N2822" s="2" t="s">
        <v>67</v>
      </c>
      <c r="O2822" s="2" t="s">
        <v>2307</v>
      </c>
      <c r="P2822" s="2" t="s">
        <v>2318</v>
      </c>
      <c r="Q2822" s="2" t="s">
        <v>7459</v>
      </c>
      <c r="R2822" s="2" t="s">
        <v>2319</v>
      </c>
      <c r="S2822" s="2"/>
      <c r="T2822" s="2" t="s">
        <v>10107</v>
      </c>
      <c r="U2822" s="2">
        <v>0</v>
      </c>
      <c r="V2822" s="2" t="s">
        <v>8831</v>
      </c>
      <c r="W2822" t="str">
        <f>IFERROR(VLOOKUP($H2822,'WNS Dawaco'!$A:$C,2,FALSE),"")</f>
        <v/>
      </c>
      <c r="X2822" t="str">
        <f>IFERROR(VLOOKUP($H2822,'WNS Dawaco'!$A:$C,3,FALSE),"")</f>
        <v/>
      </c>
    </row>
    <row r="2823" spans="1:24" hidden="1" x14ac:dyDescent="0.3">
      <c r="A2823" s="2" t="s">
        <v>6390</v>
      </c>
      <c r="B2823" s="2" t="s">
        <v>2307</v>
      </c>
      <c r="C2823" s="2" t="s">
        <v>8800</v>
      </c>
      <c r="D2823" s="2" t="s">
        <v>8793</v>
      </c>
      <c r="E2823" s="2" t="s">
        <v>8801</v>
      </c>
      <c r="F2823" s="2">
        <v>161</v>
      </c>
      <c r="G2823" s="2" t="s">
        <v>8795</v>
      </c>
      <c r="H2823" s="2" t="s">
        <v>8796</v>
      </c>
      <c r="I2823" s="2" t="s">
        <v>8797</v>
      </c>
      <c r="J2823" s="2" t="s">
        <v>8798</v>
      </c>
      <c r="K2823" s="2" t="s">
        <v>2315</v>
      </c>
      <c r="L2823" s="2"/>
      <c r="M2823" s="2" t="s">
        <v>2316</v>
      </c>
      <c r="N2823" s="2" t="s">
        <v>67</v>
      </c>
      <c r="O2823" s="2" t="s">
        <v>2307</v>
      </c>
      <c r="P2823" s="2" t="s">
        <v>2318</v>
      </c>
      <c r="Q2823" s="2" t="s">
        <v>7459</v>
      </c>
      <c r="R2823" s="2" t="s">
        <v>2319</v>
      </c>
      <c r="S2823" s="2"/>
      <c r="T2823" s="2" t="s">
        <v>10107</v>
      </c>
      <c r="U2823" s="2">
        <v>0</v>
      </c>
      <c r="V2823" s="2" t="s">
        <v>8799</v>
      </c>
      <c r="W2823" t="str">
        <f>IFERROR(VLOOKUP($H2823,'WNS Dawaco'!$A:$C,2,FALSE),"")</f>
        <v/>
      </c>
      <c r="X2823" t="str">
        <f>IFERROR(VLOOKUP($H2823,'WNS Dawaco'!$A:$C,3,FALSE),"")</f>
        <v/>
      </c>
    </row>
    <row r="2824" spans="1:24" hidden="1" x14ac:dyDescent="0.3">
      <c r="A2824" s="2" t="s">
        <v>6390</v>
      </c>
      <c r="B2824" s="2" t="s">
        <v>2307</v>
      </c>
      <c r="C2824" s="2" t="s">
        <v>8800</v>
      </c>
      <c r="D2824" s="2" t="s">
        <v>8793</v>
      </c>
      <c r="E2824" s="2" t="s">
        <v>8801</v>
      </c>
      <c r="F2824" s="2">
        <v>161</v>
      </c>
      <c r="G2824" s="2" t="s">
        <v>8837</v>
      </c>
      <c r="H2824" s="2" t="s">
        <v>8838</v>
      </c>
      <c r="I2824" s="2" t="s">
        <v>8839</v>
      </c>
      <c r="J2824" s="2" t="s">
        <v>8840</v>
      </c>
      <c r="K2824" s="2" t="s">
        <v>2315</v>
      </c>
      <c r="L2824" s="2"/>
      <c r="M2824" s="2" t="s">
        <v>2316</v>
      </c>
      <c r="N2824" s="2" t="s">
        <v>67</v>
      </c>
      <c r="O2824" s="2" t="s">
        <v>2307</v>
      </c>
      <c r="P2824" s="2" t="s">
        <v>2318</v>
      </c>
      <c r="Q2824" s="2" t="s">
        <v>7459</v>
      </c>
      <c r="R2824" s="2" t="s">
        <v>2319</v>
      </c>
      <c r="S2824" s="2"/>
      <c r="T2824" s="2" t="s">
        <v>10107</v>
      </c>
      <c r="U2824" s="2">
        <v>0</v>
      </c>
      <c r="V2824" s="2" t="s">
        <v>8841</v>
      </c>
      <c r="W2824" t="str">
        <f>IFERROR(VLOOKUP($H2824,'WNS Dawaco'!$A:$C,2,FALSE),"")</f>
        <v/>
      </c>
      <c r="X2824" t="str">
        <f>IFERROR(VLOOKUP($H2824,'WNS Dawaco'!$A:$C,3,FALSE),"")</f>
        <v/>
      </c>
    </row>
    <row r="2825" spans="1:24" hidden="1" x14ac:dyDescent="0.3">
      <c r="A2825" s="2" t="s">
        <v>6390</v>
      </c>
      <c r="B2825" s="2" t="s">
        <v>2307</v>
      </c>
      <c r="C2825" s="2" t="s">
        <v>8800</v>
      </c>
      <c r="D2825" s="2" t="s">
        <v>8793</v>
      </c>
      <c r="E2825" s="2" t="s">
        <v>8801</v>
      </c>
      <c r="F2825" s="2">
        <v>161</v>
      </c>
      <c r="G2825" s="2" t="s">
        <v>8864</v>
      </c>
      <c r="H2825" s="2" t="s">
        <v>8865</v>
      </c>
      <c r="I2825" s="2" t="s">
        <v>8866</v>
      </c>
      <c r="J2825" s="2" t="s">
        <v>8867</v>
      </c>
      <c r="K2825" s="2" t="s">
        <v>2315</v>
      </c>
      <c r="L2825" s="2"/>
      <c r="M2825" s="2" t="s">
        <v>2316</v>
      </c>
      <c r="N2825" s="2" t="s">
        <v>67</v>
      </c>
      <c r="O2825" s="2" t="s">
        <v>2307</v>
      </c>
      <c r="P2825" s="2" t="s">
        <v>2318</v>
      </c>
      <c r="Q2825" s="2" t="s">
        <v>7459</v>
      </c>
      <c r="R2825" s="2" t="s">
        <v>2319</v>
      </c>
      <c r="S2825" s="2"/>
      <c r="T2825" s="2" t="s">
        <v>10107</v>
      </c>
      <c r="U2825" s="2">
        <v>0</v>
      </c>
      <c r="V2825" s="2" t="s">
        <v>8868</v>
      </c>
      <c r="W2825" t="str">
        <f>IFERROR(VLOOKUP($H2825,'WNS Dawaco'!$A:$C,2,FALSE),"")</f>
        <v/>
      </c>
      <c r="X2825" t="str">
        <f>IFERROR(VLOOKUP($H2825,'WNS Dawaco'!$A:$C,3,FALSE),"")</f>
        <v/>
      </c>
    </row>
    <row r="2826" spans="1:24" hidden="1" x14ac:dyDescent="0.3">
      <c r="A2826" s="2" t="s">
        <v>6390</v>
      </c>
      <c r="B2826" s="2" t="s">
        <v>2307</v>
      </c>
      <c r="C2826" s="2" t="s">
        <v>8800</v>
      </c>
      <c r="D2826" s="2" t="s">
        <v>8793</v>
      </c>
      <c r="E2826" s="2" t="s">
        <v>8801</v>
      </c>
      <c r="F2826" s="2">
        <v>161</v>
      </c>
      <c r="G2826" s="2" t="s">
        <v>6759</v>
      </c>
      <c r="H2826" s="2" t="s">
        <v>8862</v>
      </c>
      <c r="I2826" s="2" t="s">
        <v>8863</v>
      </c>
      <c r="J2826" s="2" t="s">
        <v>6762</v>
      </c>
      <c r="K2826" s="2" t="s">
        <v>2315</v>
      </c>
      <c r="L2826" s="2"/>
      <c r="M2826" s="2" t="s">
        <v>2316</v>
      </c>
      <c r="N2826" s="2" t="s">
        <v>67</v>
      </c>
      <c r="O2826" s="2" t="s">
        <v>2307</v>
      </c>
      <c r="P2826" s="2" t="s">
        <v>2318</v>
      </c>
      <c r="Q2826" s="2" t="s">
        <v>7459</v>
      </c>
      <c r="R2826" s="2" t="s">
        <v>2319</v>
      </c>
      <c r="S2826" s="2"/>
      <c r="T2826" s="2" t="s">
        <v>10107</v>
      </c>
      <c r="U2826" s="2">
        <v>0</v>
      </c>
      <c r="V2826" s="2" t="s">
        <v>6763</v>
      </c>
      <c r="W2826" t="str">
        <f>IFERROR(VLOOKUP($H2826,'WNS Dawaco'!$A:$C,2,FALSE),"")</f>
        <v/>
      </c>
      <c r="X2826" t="str">
        <f>IFERROR(VLOOKUP($H2826,'WNS Dawaco'!$A:$C,3,FALSE),"")</f>
        <v/>
      </c>
    </row>
    <row r="2827" spans="1:24" hidden="1" x14ac:dyDescent="0.3">
      <c r="A2827" s="2" t="s">
        <v>6390</v>
      </c>
      <c r="B2827" s="2" t="s">
        <v>2307</v>
      </c>
      <c r="C2827" s="2" t="s">
        <v>8800</v>
      </c>
      <c r="D2827" s="2" t="s">
        <v>8793</v>
      </c>
      <c r="E2827" s="2" t="s">
        <v>8801</v>
      </c>
      <c r="F2827" s="2">
        <v>161</v>
      </c>
      <c r="G2827" s="2" t="s">
        <v>8802</v>
      </c>
      <c r="H2827" s="2" t="s">
        <v>8803</v>
      </c>
      <c r="I2827" s="2" t="s">
        <v>8804</v>
      </c>
      <c r="J2827" s="2" t="s">
        <v>8805</v>
      </c>
      <c r="K2827" s="2" t="s">
        <v>2315</v>
      </c>
      <c r="L2827" s="2"/>
      <c r="M2827" s="2" t="s">
        <v>2316</v>
      </c>
      <c r="N2827" s="2" t="s">
        <v>67</v>
      </c>
      <c r="O2827" s="2" t="s">
        <v>2307</v>
      </c>
      <c r="P2827" s="2" t="s">
        <v>2318</v>
      </c>
      <c r="Q2827" s="2" t="s">
        <v>7459</v>
      </c>
      <c r="R2827" s="2" t="s">
        <v>2319</v>
      </c>
      <c r="S2827" s="2"/>
      <c r="T2827" s="2" t="s">
        <v>10107</v>
      </c>
      <c r="U2827" s="2">
        <v>0</v>
      </c>
      <c r="V2827" s="2" t="s">
        <v>8806</v>
      </c>
      <c r="W2827" t="str">
        <f>IFERROR(VLOOKUP($H2827,'WNS Dawaco'!$A:$C,2,FALSE),"")</f>
        <v/>
      </c>
      <c r="X2827" t="str">
        <f>IFERROR(VLOOKUP($H2827,'WNS Dawaco'!$A:$C,3,FALSE),"")</f>
        <v/>
      </c>
    </row>
    <row r="2828" spans="1:24" hidden="1" x14ac:dyDescent="0.3">
      <c r="A2828" s="2" t="s">
        <v>6390</v>
      </c>
      <c r="B2828" s="2" t="s">
        <v>2307</v>
      </c>
      <c r="C2828" s="2" t="s">
        <v>8800</v>
      </c>
      <c r="D2828" s="2" t="s">
        <v>8793</v>
      </c>
      <c r="E2828" s="2" t="s">
        <v>8801</v>
      </c>
      <c r="F2828" s="2">
        <v>161</v>
      </c>
      <c r="G2828" s="2" t="s">
        <v>8852</v>
      </c>
      <c r="H2828" s="2" t="s">
        <v>8853</v>
      </c>
      <c r="I2828" s="2" t="s">
        <v>8854</v>
      </c>
      <c r="J2828" s="2" t="s">
        <v>8855</v>
      </c>
      <c r="K2828" s="2" t="s">
        <v>2315</v>
      </c>
      <c r="L2828" s="2"/>
      <c r="M2828" s="2" t="s">
        <v>2316</v>
      </c>
      <c r="N2828" s="2" t="s">
        <v>67</v>
      </c>
      <c r="O2828" s="2" t="s">
        <v>2307</v>
      </c>
      <c r="P2828" s="2" t="s">
        <v>2318</v>
      </c>
      <c r="Q2828" s="2" t="s">
        <v>7459</v>
      </c>
      <c r="R2828" s="2" t="s">
        <v>2319</v>
      </c>
      <c r="S2828" s="2"/>
      <c r="T2828" s="2" t="s">
        <v>10107</v>
      </c>
      <c r="U2828" s="2">
        <v>0</v>
      </c>
      <c r="V2828" s="2" t="s">
        <v>8856</v>
      </c>
      <c r="W2828">
        <f>IFERROR(VLOOKUP($H2828,'WNS Dawaco'!$A:$C,2,FALSE),"")</f>
        <v>2024</v>
      </c>
      <c r="X2828" t="str">
        <f>IFERROR(VLOOKUP($H2828,'WNS Dawaco'!$A:$C,3,FALSE),"")</f>
        <v>2-butanon (MEK)</v>
      </c>
    </row>
    <row r="2829" spans="1:24" hidden="1" x14ac:dyDescent="0.3">
      <c r="A2829" s="2" t="s">
        <v>6390</v>
      </c>
      <c r="B2829" s="2" t="s">
        <v>2307</v>
      </c>
      <c r="C2829" s="2" t="s">
        <v>8800</v>
      </c>
      <c r="D2829" s="2" t="s">
        <v>8793</v>
      </c>
      <c r="E2829" s="2" t="s">
        <v>8801</v>
      </c>
      <c r="F2829" s="2">
        <v>161</v>
      </c>
      <c r="G2829" s="2" t="s">
        <v>8857</v>
      </c>
      <c r="H2829" s="2" t="s">
        <v>8858</v>
      </c>
      <c r="I2829" s="2" t="s">
        <v>8859</v>
      </c>
      <c r="J2829" s="2" t="s">
        <v>8860</v>
      </c>
      <c r="K2829" s="2" t="s">
        <v>2315</v>
      </c>
      <c r="L2829" s="2"/>
      <c r="M2829" s="2" t="s">
        <v>2316</v>
      </c>
      <c r="N2829" s="2" t="s">
        <v>67</v>
      </c>
      <c r="O2829" s="2" t="s">
        <v>2307</v>
      </c>
      <c r="P2829" s="2" t="s">
        <v>2318</v>
      </c>
      <c r="Q2829" s="2" t="s">
        <v>7459</v>
      </c>
      <c r="R2829" s="2" t="s">
        <v>2319</v>
      </c>
      <c r="S2829" s="2"/>
      <c r="T2829" s="2" t="s">
        <v>10107</v>
      </c>
      <c r="U2829" s="2">
        <v>0</v>
      </c>
      <c r="V2829" s="2" t="s">
        <v>8861</v>
      </c>
      <c r="W2829" t="str">
        <f>IFERROR(VLOOKUP($H2829,'WNS Dawaco'!$A:$C,2,FALSE),"")</f>
        <v/>
      </c>
      <c r="X2829" t="str">
        <f>IFERROR(VLOOKUP($H2829,'WNS Dawaco'!$A:$C,3,FALSE),"")</f>
        <v/>
      </c>
    </row>
    <row r="2830" spans="1:24" hidden="1" x14ac:dyDescent="0.3">
      <c r="A2830" s="2" t="s">
        <v>6390</v>
      </c>
      <c r="B2830" s="2" t="s">
        <v>2307</v>
      </c>
      <c r="C2830" s="2" t="s">
        <v>8800</v>
      </c>
      <c r="D2830" s="2" t="s">
        <v>8793</v>
      </c>
      <c r="E2830" s="2" t="s">
        <v>8801</v>
      </c>
      <c r="F2830" s="2">
        <v>161</v>
      </c>
      <c r="G2830" s="2" t="s">
        <v>8842</v>
      </c>
      <c r="H2830" s="2" t="s">
        <v>8843</v>
      </c>
      <c r="I2830" s="2" t="s">
        <v>8844</v>
      </c>
      <c r="J2830" s="2" t="s">
        <v>8845</v>
      </c>
      <c r="K2830" s="2" t="s">
        <v>2315</v>
      </c>
      <c r="L2830" s="2"/>
      <c r="M2830" s="2" t="s">
        <v>2316</v>
      </c>
      <c r="N2830" s="2" t="s">
        <v>67</v>
      </c>
      <c r="O2830" s="2" t="s">
        <v>2307</v>
      </c>
      <c r="P2830" s="2" t="s">
        <v>2318</v>
      </c>
      <c r="Q2830" s="2" t="s">
        <v>7459</v>
      </c>
      <c r="R2830" s="2" t="s">
        <v>2319</v>
      </c>
      <c r="S2830" s="2"/>
      <c r="T2830" s="2" t="s">
        <v>10107</v>
      </c>
      <c r="U2830" s="2">
        <v>0</v>
      </c>
      <c r="V2830" s="2" t="s">
        <v>8846</v>
      </c>
      <c r="W2830" t="str">
        <f>IFERROR(VLOOKUP($H2830,'WNS Dawaco'!$A:$C,2,FALSE),"")</f>
        <v/>
      </c>
      <c r="X2830" t="str">
        <f>IFERROR(VLOOKUP($H2830,'WNS Dawaco'!$A:$C,3,FALSE),"")</f>
        <v/>
      </c>
    </row>
    <row r="2831" spans="1:24" hidden="1" x14ac:dyDescent="0.3">
      <c r="A2831" s="2" t="s">
        <v>6390</v>
      </c>
      <c r="B2831" s="2" t="s">
        <v>2307</v>
      </c>
      <c r="C2831" s="2" t="s">
        <v>8800</v>
      </c>
      <c r="D2831" s="2" t="s">
        <v>8793</v>
      </c>
      <c r="E2831" s="2" t="s">
        <v>8801</v>
      </c>
      <c r="F2831" s="2">
        <v>161</v>
      </c>
      <c r="G2831" s="2" t="s">
        <v>8832</v>
      </c>
      <c r="H2831" s="2" t="s">
        <v>8833</v>
      </c>
      <c r="I2831" s="2" t="s">
        <v>8834</v>
      </c>
      <c r="J2831" s="2" t="s">
        <v>8835</v>
      </c>
      <c r="K2831" s="2" t="s">
        <v>2315</v>
      </c>
      <c r="L2831" s="2"/>
      <c r="M2831" s="2" t="s">
        <v>2316</v>
      </c>
      <c r="N2831" s="2" t="s">
        <v>67</v>
      </c>
      <c r="O2831" s="2" t="s">
        <v>2307</v>
      </c>
      <c r="P2831" s="2" t="s">
        <v>2318</v>
      </c>
      <c r="Q2831" s="2" t="s">
        <v>7459</v>
      </c>
      <c r="R2831" s="2" t="s">
        <v>2319</v>
      </c>
      <c r="S2831" s="2"/>
      <c r="T2831" s="2" t="s">
        <v>10107</v>
      </c>
      <c r="U2831" s="2">
        <v>0</v>
      </c>
      <c r="V2831" s="2" t="s">
        <v>8836</v>
      </c>
      <c r="W2831" t="str">
        <f>IFERROR(VLOOKUP($H2831,'WNS Dawaco'!$A:$C,2,FALSE),"")</f>
        <v/>
      </c>
      <c r="X2831" t="str">
        <f>IFERROR(VLOOKUP($H2831,'WNS Dawaco'!$A:$C,3,FALSE),"")</f>
        <v/>
      </c>
    </row>
    <row r="2832" spans="1:24" hidden="1" x14ac:dyDescent="0.3">
      <c r="A2832" s="2" t="s">
        <v>6390</v>
      </c>
      <c r="B2832" s="2" t="s">
        <v>2307</v>
      </c>
      <c r="C2832" s="2" t="s">
        <v>8869</v>
      </c>
      <c r="D2832" s="2" t="s">
        <v>8793</v>
      </c>
      <c r="E2832" s="2" t="s">
        <v>8870</v>
      </c>
      <c r="F2832" s="2">
        <v>158</v>
      </c>
      <c r="G2832" s="2" t="s">
        <v>8886</v>
      </c>
      <c r="H2832" s="2" t="s">
        <v>8887</v>
      </c>
      <c r="I2832" s="2" t="s">
        <v>8888</v>
      </c>
      <c r="J2832" s="2" t="s">
        <v>8889</v>
      </c>
      <c r="K2832" s="2" t="s">
        <v>2315</v>
      </c>
      <c r="L2832" s="2"/>
      <c r="M2832" s="2" t="s">
        <v>2316</v>
      </c>
      <c r="N2832" s="2" t="s">
        <v>67</v>
      </c>
      <c r="O2832" s="2" t="s">
        <v>2307</v>
      </c>
      <c r="P2832" s="2" t="s">
        <v>2318</v>
      </c>
      <c r="Q2832" s="2" t="s">
        <v>7459</v>
      </c>
      <c r="R2832" s="2" t="s">
        <v>2319</v>
      </c>
      <c r="S2832" s="2"/>
      <c r="T2832" s="2" t="s">
        <v>10107</v>
      </c>
      <c r="U2832" s="2">
        <v>0</v>
      </c>
      <c r="V2832" s="2" t="s">
        <v>8890</v>
      </c>
      <c r="W2832" t="str">
        <f>IFERROR(VLOOKUP($H2832,'WNS Dawaco'!$A:$C,2,FALSE),"")</f>
        <v/>
      </c>
      <c r="X2832" t="str">
        <f>IFERROR(VLOOKUP($H2832,'WNS Dawaco'!$A:$C,3,FALSE),"")</f>
        <v/>
      </c>
    </row>
    <row r="2833" spans="1:24" hidden="1" x14ac:dyDescent="0.3">
      <c r="A2833" s="2" t="s">
        <v>6390</v>
      </c>
      <c r="B2833" s="2" t="s">
        <v>2307</v>
      </c>
      <c r="C2833" s="2" t="s">
        <v>8869</v>
      </c>
      <c r="D2833" s="2" t="s">
        <v>8793</v>
      </c>
      <c r="E2833" s="2" t="s">
        <v>8870</v>
      </c>
      <c r="F2833" s="2">
        <v>158</v>
      </c>
      <c r="G2833" s="2" t="s">
        <v>5557</v>
      </c>
      <c r="H2833" s="2" t="s">
        <v>5558</v>
      </c>
      <c r="I2833" s="2" t="s">
        <v>5559</v>
      </c>
      <c r="J2833" s="2" t="s">
        <v>5560</v>
      </c>
      <c r="K2833" s="2" t="s">
        <v>2315</v>
      </c>
      <c r="L2833" s="2"/>
      <c r="M2833" s="2" t="s">
        <v>2341</v>
      </c>
      <c r="N2833" s="2" t="s">
        <v>67</v>
      </c>
      <c r="O2833" s="2" t="s">
        <v>2307</v>
      </c>
      <c r="P2833" s="2" t="s">
        <v>2318</v>
      </c>
      <c r="Q2833" s="2" t="s">
        <v>7459</v>
      </c>
      <c r="R2833" s="2" t="s">
        <v>2319</v>
      </c>
      <c r="S2833" s="2"/>
      <c r="T2833" s="2" t="s">
        <v>10107</v>
      </c>
      <c r="U2833" s="2">
        <v>0</v>
      </c>
      <c r="V2833" s="2" t="s">
        <v>5561</v>
      </c>
      <c r="W2833" t="str">
        <f>IFERROR(VLOOKUP($H2833,'WNS Dawaco'!$A:$C,2,FALSE),"")</f>
        <v/>
      </c>
      <c r="X2833" t="str">
        <f>IFERROR(VLOOKUP($H2833,'WNS Dawaco'!$A:$C,3,FALSE),"")</f>
        <v/>
      </c>
    </row>
    <row r="2834" spans="1:24" hidden="1" x14ac:dyDescent="0.3">
      <c r="A2834" s="2" t="s">
        <v>6390</v>
      </c>
      <c r="B2834" s="2" t="s">
        <v>2307</v>
      </c>
      <c r="C2834" s="2" t="s">
        <v>8869</v>
      </c>
      <c r="D2834" s="2" t="s">
        <v>8793</v>
      </c>
      <c r="E2834" s="2" t="s">
        <v>8870</v>
      </c>
      <c r="F2834" s="2">
        <v>158</v>
      </c>
      <c r="G2834" s="2" t="s">
        <v>8891</v>
      </c>
      <c r="H2834" s="2" t="s">
        <v>8892</v>
      </c>
      <c r="I2834" s="2" t="s">
        <v>8893</v>
      </c>
      <c r="J2834" s="2" t="s">
        <v>8894</v>
      </c>
      <c r="K2834" s="2" t="s">
        <v>2315</v>
      </c>
      <c r="L2834" s="2"/>
      <c r="M2834" s="2" t="s">
        <v>2316</v>
      </c>
      <c r="N2834" s="2" t="s">
        <v>67</v>
      </c>
      <c r="O2834" s="2" t="s">
        <v>2307</v>
      </c>
      <c r="P2834" s="2" t="s">
        <v>2318</v>
      </c>
      <c r="Q2834" s="2" t="s">
        <v>7459</v>
      </c>
      <c r="R2834" s="2" t="s">
        <v>2319</v>
      </c>
      <c r="S2834" s="2"/>
      <c r="T2834" s="2" t="s">
        <v>10107</v>
      </c>
      <c r="U2834" s="2">
        <v>0</v>
      </c>
      <c r="V2834" s="2" t="s">
        <v>8895</v>
      </c>
      <c r="W2834" t="str">
        <f>IFERROR(VLOOKUP($H2834,'WNS Dawaco'!$A:$C,2,FALSE),"")</f>
        <v/>
      </c>
      <c r="X2834" t="str">
        <f>IFERROR(VLOOKUP($H2834,'WNS Dawaco'!$A:$C,3,FALSE),"")</f>
        <v/>
      </c>
    </row>
    <row r="2835" spans="1:24" hidden="1" x14ac:dyDescent="0.3">
      <c r="A2835" s="2" t="s">
        <v>6390</v>
      </c>
      <c r="B2835" s="2" t="s">
        <v>2307</v>
      </c>
      <c r="C2835" s="2" t="s">
        <v>8869</v>
      </c>
      <c r="D2835" s="2" t="s">
        <v>8793</v>
      </c>
      <c r="E2835" s="2" t="s">
        <v>8870</v>
      </c>
      <c r="F2835" s="2">
        <v>158</v>
      </c>
      <c r="G2835" s="2" t="s">
        <v>8881</v>
      </c>
      <c r="H2835" s="2" t="s">
        <v>8882</v>
      </c>
      <c r="I2835" s="2" t="s">
        <v>8883</v>
      </c>
      <c r="J2835" s="2" t="s">
        <v>8884</v>
      </c>
      <c r="K2835" s="2" t="s">
        <v>2315</v>
      </c>
      <c r="L2835" s="2"/>
      <c r="M2835" s="2" t="s">
        <v>2341</v>
      </c>
      <c r="N2835" s="2" t="s">
        <v>67</v>
      </c>
      <c r="O2835" s="2" t="s">
        <v>2307</v>
      </c>
      <c r="P2835" s="2" t="s">
        <v>2318</v>
      </c>
      <c r="Q2835" s="2" t="s">
        <v>7459</v>
      </c>
      <c r="R2835" s="2" t="s">
        <v>2319</v>
      </c>
      <c r="S2835" s="2"/>
      <c r="T2835" s="2" t="s">
        <v>10107</v>
      </c>
      <c r="U2835" s="2">
        <v>0</v>
      </c>
      <c r="V2835" s="2" t="s">
        <v>8885</v>
      </c>
      <c r="W2835" t="str">
        <f>IFERROR(VLOOKUP($H2835,'WNS Dawaco'!$A:$C,2,FALSE),"")</f>
        <v/>
      </c>
      <c r="X2835" t="str">
        <f>IFERROR(VLOOKUP($H2835,'WNS Dawaco'!$A:$C,3,FALSE),"")</f>
        <v/>
      </c>
    </row>
    <row r="2836" spans="1:24" hidden="1" x14ac:dyDescent="0.3">
      <c r="A2836" s="2" t="s">
        <v>6390</v>
      </c>
      <c r="B2836" s="2" t="s">
        <v>2307</v>
      </c>
      <c r="C2836" s="2" t="s">
        <v>8869</v>
      </c>
      <c r="D2836" s="2" t="s">
        <v>8793</v>
      </c>
      <c r="E2836" s="2" t="s">
        <v>8870</v>
      </c>
      <c r="F2836" s="2">
        <v>158</v>
      </c>
      <c r="G2836" s="2" t="s">
        <v>8871</v>
      </c>
      <c r="H2836" s="2" t="s">
        <v>8872</v>
      </c>
      <c r="I2836" s="2" t="s">
        <v>8873</v>
      </c>
      <c r="J2836" s="2" t="s">
        <v>8874</v>
      </c>
      <c r="K2836" s="2" t="s">
        <v>2315</v>
      </c>
      <c r="L2836" s="2"/>
      <c r="M2836" s="2" t="s">
        <v>2341</v>
      </c>
      <c r="N2836" s="2" t="s">
        <v>67</v>
      </c>
      <c r="O2836" s="2" t="s">
        <v>2307</v>
      </c>
      <c r="P2836" s="2" t="s">
        <v>2318</v>
      </c>
      <c r="Q2836" s="2" t="s">
        <v>7459</v>
      </c>
      <c r="R2836" s="2" t="s">
        <v>2319</v>
      </c>
      <c r="S2836" s="2"/>
      <c r="T2836" s="2" t="s">
        <v>10107</v>
      </c>
      <c r="U2836" s="2">
        <v>0</v>
      </c>
      <c r="V2836" s="2" t="s">
        <v>8875</v>
      </c>
      <c r="W2836" t="str">
        <f>IFERROR(VLOOKUP($H2836,'WNS Dawaco'!$A:$C,2,FALSE),"")</f>
        <v/>
      </c>
      <c r="X2836" t="str">
        <f>IFERROR(VLOOKUP($H2836,'WNS Dawaco'!$A:$C,3,FALSE),"")</f>
        <v/>
      </c>
    </row>
    <row r="2837" spans="1:24" hidden="1" x14ac:dyDescent="0.3">
      <c r="A2837" s="2" t="s">
        <v>6390</v>
      </c>
      <c r="B2837" s="2" t="s">
        <v>2307</v>
      </c>
      <c r="C2837" s="2" t="s">
        <v>8869</v>
      </c>
      <c r="D2837" s="2" t="s">
        <v>8793</v>
      </c>
      <c r="E2837" s="2" t="s">
        <v>8870</v>
      </c>
      <c r="F2837" s="2">
        <v>158</v>
      </c>
      <c r="G2837" s="2" t="s">
        <v>8876</v>
      </c>
      <c r="H2837" s="2" t="s">
        <v>8877</v>
      </c>
      <c r="I2837" s="2" t="s">
        <v>8878</v>
      </c>
      <c r="J2837" s="2" t="s">
        <v>8879</v>
      </c>
      <c r="K2837" s="2" t="s">
        <v>2315</v>
      </c>
      <c r="L2837" s="2"/>
      <c r="M2837" s="2" t="s">
        <v>2341</v>
      </c>
      <c r="N2837" s="2" t="s">
        <v>67</v>
      </c>
      <c r="O2837" s="2" t="s">
        <v>2307</v>
      </c>
      <c r="P2837" s="2" t="s">
        <v>2318</v>
      </c>
      <c r="Q2837" s="2" t="s">
        <v>7459</v>
      </c>
      <c r="R2837" s="2" t="s">
        <v>2319</v>
      </c>
      <c r="S2837" s="2"/>
      <c r="T2837" s="2" t="s">
        <v>10107</v>
      </c>
      <c r="U2837" s="2">
        <v>0</v>
      </c>
      <c r="V2837" s="2" t="s">
        <v>8880</v>
      </c>
      <c r="W2837">
        <f>IFERROR(VLOOKUP($H2837,'WNS Dawaco'!$A:$C,2,FALSE),"")</f>
        <v>2043</v>
      </c>
      <c r="X2837" t="str">
        <f>IFERROR(VLOOKUP($H2837,'WNS Dawaco'!$A:$C,3,FALSE),"")</f>
        <v>diisopropylether</v>
      </c>
    </row>
    <row r="2838" spans="1:24" hidden="1" x14ac:dyDescent="0.3">
      <c r="A2838" s="2" t="s">
        <v>6390</v>
      </c>
      <c r="B2838" s="2" t="s">
        <v>2307</v>
      </c>
      <c r="C2838" s="2" t="s">
        <v>10400</v>
      </c>
      <c r="D2838" s="2" t="s">
        <v>8793</v>
      </c>
      <c r="E2838" s="2" t="s">
        <v>10401</v>
      </c>
      <c r="F2838" s="2">
        <v>1354</v>
      </c>
      <c r="G2838" s="2" t="s">
        <v>10402</v>
      </c>
      <c r="H2838" s="2" t="s">
        <v>10403</v>
      </c>
      <c r="I2838" s="2" t="s">
        <v>10404</v>
      </c>
      <c r="J2838" s="2" t="s">
        <v>10405</v>
      </c>
      <c r="K2838" s="2" t="s">
        <v>2315</v>
      </c>
      <c r="L2838" s="2"/>
      <c r="M2838" s="2" t="s">
        <v>2316</v>
      </c>
      <c r="N2838" s="2" t="s">
        <v>67</v>
      </c>
      <c r="O2838" s="2" t="s">
        <v>2307</v>
      </c>
      <c r="P2838" s="2" t="s">
        <v>2318</v>
      </c>
      <c r="Q2838" s="2" t="s">
        <v>7459</v>
      </c>
      <c r="R2838" s="2" t="s">
        <v>2319</v>
      </c>
      <c r="S2838" s="2"/>
      <c r="T2838" s="2"/>
      <c r="U2838" s="2">
        <v>0</v>
      </c>
      <c r="V2838" s="2" t="s">
        <v>10406</v>
      </c>
      <c r="W2838" t="str">
        <f>IFERROR(VLOOKUP($H2838,'WNS Dawaco'!$A:$C,2,FALSE),"")</f>
        <v/>
      </c>
      <c r="X2838" t="str">
        <f>IFERROR(VLOOKUP($H2838,'WNS Dawaco'!$A:$C,3,FALSE),"")</f>
        <v/>
      </c>
    </row>
    <row r="2839" spans="1:24" hidden="1" x14ac:dyDescent="0.3">
      <c r="A2839" s="2" t="s">
        <v>6390</v>
      </c>
      <c r="B2839" s="2" t="s">
        <v>2307</v>
      </c>
      <c r="C2839" s="2" t="s">
        <v>10400</v>
      </c>
      <c r="D2839" s="2" t="s">
        <v>8793</v>
      </c>
      <c r="E2839" s="2" t="s">
        <v>10401</v>
      </c>
      <c r="F2839" s="2">
        <v>1354</v>
      </c>
      <c r="G2839" s="2" t="s">
        <v>10407</v>
      </c>
      <c r="H2839" s="2" t="s">
        <v>10408</v>
      </c>
      <c r="I2839" s="2" t="s">
        <v>10409</v>
      </c>
      <c r="J2839" s="2" t="s">
        <v>10410</v>
      </c>
      <c r="K2839" s="2" t="s">
        <v>2315</v>
      </c>
      <c r="L2839" s="2"/>
      <c r="M2839" s="2" t="s">
        <v>2316</v>
      </c>
      <c r="N2839" s="2" t="s">
        <v>67</v>
      </c>
      <c r="O2839" s="2" t="s">
        <v>2307</v>
      </c>
      <c r="P2839" s="2" t="s">
        <v>2318</v>
      </c>
      <c r="Q2839" s="2" t="s">
        <v>7459</v>
      </c>
      <c r="R2839" s="2" t="s">
        <v>2319</v>
      </c>
      <c r="S2839" s="2"/>
      <c r="T2839" s="2"/>
      <c r="U2839" s="2">
        <v>0</v>
      </c>
      <c r="V2839" s="2" t="s">
        <v>10411</v>
      </c>
      <c r="W2839" t="str">
        <f>IFERROR(VLOOKUP($H2839,'WNS Dawaco'!$A:$C,2,FALSE),"")</f>
        <v/>
      </c>
      <c r="X2839" t="str">
        <f>IFERROR(VLOOKUP($H2839,'WNS Dawaco'!$A:$C,3,FALSE),"")</f>
        <v/>
      </c>
    </row>
    <row r="2840" spans="1:24" hidden="1" x14ac:dyDescent="0.3">
      <c r="A2840" s="2" t="s">
        <v>6390</v>
      </c>
      <c r="B2840" s="2" t="s">
        <v>2307</v>
      </c>
      <c r="C2840" s="2" t="s">
        <v>10400</v>
      </c>
      <c r="D2840" s="2" t="s">
        <v>8793</v>
      </c>
      <c r="E2840" s="2" t="s">
        <v>10401</v>
      </c>
      <c r="F2840" s="2">
        <v>1354</v>
      </c>
      <c r="G2840" s="2" t="s">
        <v>10412</v>
      </c>
      <c r="H2840" s="2" t="s">
        <v>10413</v>
      </c>
      <c r="I2840" s="2" t="s">
        <v>10414</v>
      </c>
      <c r="J2840" s="2" t="s">
        <v>10415</v>
      </c>
      <c r="K2840" s="2" t="s">
        <v>2315</v>
      </c>
      <c r="L2840" s="2"/>
      <c r="M2840" s="2" t="s">
        <v>2316</v>
      </c>
      <c r="N2840" s="2" t="s">
        <v>67</v>
      </c>
      <c r="O2840" s="2" t="s">
        <v>2307</v>
      </c>
      <c r="P2840" s="2" t="s">
        <v>2318</v>
      </c>
      <c r="Q2840" s="2" t="s">
        <v>7459</v>
      </c>
      <c r="R2840" s="2" t="s">
        <v>2319</v>
      </c>
      <c r="S2840" s="2"/>
      <c r="T2840" s="2"/>
      <c r="U2840" s="2">
        <v>0</v>
      </c>
      <c r="V2840" s="2" t="s">
        <v>10416</v>
      </c>
      <c r="W2840" t="str">
        <f>IFERROR(VLOOKUP($H2840,'WNS Dawaco'!$A:$C,2,FALSE),"")</f>
        <v/>
      </c>
      <c r="X2840" t="str">
        <f>IFERROR(VLOOKUP($H2840,'WNS Dawaco'!$A:$C,3,FALSE),"")</f>
        <v/>
      </c>
    </row>
    <row r="2841" spans="1:24" hidden="1" x14ac:dyDescent="0.3">
      <c r="A2841" s="2" t="s">
        <v>6390</v>
      </c>
      <c r="B2841" s="2" t="s">
        <v>2307</v>
      </c>
      <c r="C2841" s="2" t="s">
        <v>10400</v>
      </c>
      <c r="D2841" s="2" t="s">
        <v>8793</v>
      </c>
      <c r="E2841" s="2" t="s">
        <v>10401</v>
      </c>
      <c r="F2841" s="2">
        <v>1354</v>
      </c>
      <c r="G2841" s="2" t="s">
        <v>10417</v>
      </c>
      <c r="H2841" s="2" t="s">
        <v>10418</v>
      </c>
      <c r="I2841" s="2" t="s">
        <v>10419</v>
      </c>
      <c r="J2841" s="2" t="s">
        <v>10420</v>
      </c>
      <c r="K2841" s="2" t="s">
        <v>2315</v>
      </c>
      <c r="L2841" s="2"/>
      <c r="M2841" s="2" t="s">
        <v>2316</v>
      </c>
      <c r="N2841" s="2" t="s">
        <v>67</v>
      </c>
      <c r="O2841" s="2" t="s">
        <v>2307</v>
      </c>
      <c r="P2841" s="2" t="s">
        <v>2318</v>
      </c>
      <c r="Q2841" s="2" t="s">
        <v>7459</v>
      </c>
      <c r="R2841" s="2" t="s">
        <v>2319</v>
      </c>
      <c r="S2841" s="2"/>
      <c r="T2841" s="2"/>
      <c r="U2841" s="2">
        <v>0</v>
      </c>
      <c r="V2841" s="2" t="s">
        <v>10421</v>
      </c>
      <c r="W2841" t="str">
        <f>IFERROR(VLOOKUP($H2841,'WNS Dawaco'!$A:$C,2,FALSE),"")</f>
        <v/>
      </c>
      <c r="X2841" t="str">
        <f>IFERROR(VLOOKUP($H2841,'WNS Dawaco'!$A:$C,3,FALSE),"")</f>
        <v/>
      </c>
    </row>
    <row r="2842" spans="1:24" hidden="1" x14ac:dyDescent="0.3">
      <c r="A2842" s="2" t="s">
        <v>6390</v>
      </c>
      <c r="B2842" s="2" t="s">
        <v>2307</v>
      </c>
      <c r="C2842" s="2" t="s">
        <v>10400</v>
      </c>
      <c r="D2842" s="2" t="s">
        <v>8793</v>
      </c>
      <c r="E2842" s="2" t="s">
        <v>10401</v>
      </c>
      <c r="F2842" s="2">
        <v>1354</v>
      </c>
      <c r="G2842" s="2" t="s">
        <v>10422</v>
      </c>
      <c r="H2842" s="2" t="s">
        <v>10423</v>
      </c>
      <c r="I2842" s="2" t="s">
        <v>10424</v>
      </c>
      <c r="J2842" s="2" t="s">
        <v>10425</v>
      </c>
      <c r="K2842" s="2" t="s">
        <v>2315</v>
      </c>
      <c r="L2842" s="2"/>
      <c r="M2842" s="2" t="s">
        <v>2316</v>
      </c>
      <c r="N2842" s="2" t="s">
        <v>67</v>
      </c>
      <c r="O2842" s="2" t="s">
        <v>2307</v>
      </c>
      <c r="P2842" s="2" t="s">
        <v>2318</v>
      </c>
      <c r="Q2842" s="2" t="s">
        <v>7459</v>
      </c>
      <c r="R2842" s="2" t="s">
        <v>2319</v>
      </c>
      <c r="S2842" s="2"/>
      <c r="T2842" s="2"/>
      <c r="U2842" s="2">
        <v>0</v>
      </c>
      <c r="V2842" s="2" t="s">
        <v>10426</v>
      </c>
      <c r="W2842" t="str">
        <f>IFERROR(VLOOKUP($H2842,'WNS Dawaco'!$A:$C,2,FALSE),"")</f>
        <v/>
      </c>
      <c r="X2842" t="str">
        <f>IFERROR(VLOOKUP($H2842,'WNS Dawaco'!$A:$C,3,FALSE),"")</f>
        <v/>
      </c>
    </row>
    <row r="2843" spans="1:24" hidden="1" x14ac:dyDescent="0.3">
      <c r="A2843" s="2" t="s">
        <v>6390</v>
      </c>
      <c r="B2843" s="2" t="s">
        <v>2307</v>
      </c>
      <c r="C2843" s="2" t="s">
        <v>10400</v>
      </c>
      <c r="D2843" s="2" t="s">
        <v>8793</v>
      </c>
      <c r="E2843" s="2" t="s">
        <v>10401</v>
      </c>
      <c r="F2843" s="2">
        <v>1354</v>
      </c>
      <c r="G2843" s="2" t="s">
        <v>10427</v>
      </c>
      <c r="H2843" s="2" t="s">
        <v>10428</v>
      </c>
      <c r="I2843" s="2" t="s">
        <v>10429</v>
      </c>
      <c r="J2843" s="2" t="s">
        <v>10430</v>
      </c>
      <c r="K2843" s="2" t="s">
        <v>2315</v>
      </c>
      <c r="L2843" s="2"/>
      <c r="M2843" s="2" t="s">
        <v>2316</v>
      </c>
      <c r="N2843" s="2" t="s">
        <v>67</v>
      </c>
      <c r="O2843" s="2" t="s">
        <v>2307</v>
      </c>
      <c r="P2843" s="2" t="s">
        <v>2318</v>
      </c>
      <c r="Q2843" s="2" t="s">
        <v>7459</v>
      </c>
      <c r="R2843" s="2" t="s">
        <v>2319</v>
      </c>
      <c r="S2843" s="2"/>
      <c r="T2843" s="2"/>
      <c r="U2843" s="2">
        <v>0</v>
      </c>
      <c r="V2843" s="2" t="s">
        <v>10431</v>
      </c>
      <c r="W2843" t="str">
        <f>IFERROR(VLOOKUP($H2843,'WNS Dawaco'!$A:$C,2,FALSE),"")</f>
        <v/>
      </c>
      <c r="X2843" t="str">
        <f>IFERROR(VLOOKUP($H2843,'WNS Dawaco'!$A:$C,3,FALSE),"")</f>
        <v/>
      </c>
    </row>
    <row r="2844" spans="1:24" hidden="1" x14ac:dyDescent="0.3">
      <c r="A2844" s="2" t="s">
        <v>6390</v>
      </c>
      <c r="B2844" s="2" t="s">
        <v>2307</v>
      </c>
      <c r="C2844" s="2" t="s">
        <v>10400</v>
      </c>
      <c r="D2844" s="2" t="s">
        <v>8793</v>
      </c>
      <c r="E2844" s="2" t="s">
        <v>10401</v>
      </c>
      <c r="F2844" s="2">
        <v>1354</v>
      </c>
      <c r="G2844" s="2" t="s">
        <v>10432</v>
      </c>
      <c r="H2844" s="2" t="s">
        <v>10433</v>
      </c>
      <c r="I2844" s="2" t="s">
        <v>10434</v>
      </c>
      <c r="J2844" s="2" t="s">
        <v>10435</v>
      </c>
      <c r="K2844" s="2" t="s">
        <v>2315</v>
      </c>
      <c r="L2844" s="2"/>
      <c r="M2844" s="2" t="s">
        <v>2316</v>
      </c>
      <c r="N2844" s="2" t="s">
        <v>67</v>
      </c>
      <c r="O2844" s="2" t="s">
        <v>2307</v>
      </c>
      <c r="P2844" s="2" t="s">
        <v>2318</v>
      </c>
      <c r="Q2844" s="2" t="s">
        <v>7459</v>
      </c>
      <c r="R2844" s="2" t="s">
        <v>2319</v>
      </c>
      <c r="S2844" s="2"/>
      <c r="T2844" s="2"/>
      <c r="U2844" s="2">
        <v>0</v>
      </c>
      <c r="V2844" s="2" t="s">
        <v>10436</v>
      </c>
      <c r="W2844" t="str">
        <f>IFERROR(VLOOKUP($H2844,'WNS Dawaco'!$A:$C,2,FALSE),"")</f>
        <v/>
      </c>
      <c r="X2844" t="str">
        <f>IFERROR(VLOOKUP($H2844,'WNS Dawaco'!$A:$C,3,FALSE),"")</f>
        <v/>
      </c>
    </row>
    <row r="2845" spans="1:24" hidden="1" x14ac:dyDescent="0.3">
      <c r="A2845" s="2" t="s">
        <v>6390</v>
      </c>
      <c r="B2845" s="2" t="s">
        <v>2307</v>
      </c>
      <c r="C2845" s="2" t="s">
        <v>10400</v>
      </c>
      <c r="D2845" s="2" t="s">
        <v>8793</v>
      </c>
      <c r="E2845" s="2" t="s">
        <v>10401</v>
      </c>
      <c r="F2845" s="2">
        <v>1354</v>
      </c>
      <c r="G2845" s="2" t="s">
        <v>10437</v>
      </c>
      <c r="H2845" s="2" t="s">
        <v>10438</v>
      </c>
      <c r="I2845" s="2" t="s">
        <v>10439</v>
      </c>
      <c r="J2845" s="2" t="s">
        <v>10440</v>
      </c>
      <c r="K2845" s="2" t="s">
        <v>2315</v>
      </c>
      <c r="L2845" s="2"/>
      <c r="M2845" s="2" t="s">
        <v>2316</v>
      </c>
      <c r="N2845" s="2" t="s">
        <v>67</v>
      </c>
      <c r="O2845" s="2" t="s">
        <v>2307</v>
      </c>
      <c r="P2845" s="2" t="s">
        <v>2318</v>
      </c>
      <c r="Q2845" s="2" t="s">
        <v>7459</v>
      </c>
      <c r="R2845" s="2" t="s">
        <v>2319</v>
      </c>
      <c r="S2845" s="2"/>
      <c r="T2845" s="2"/>
      <c r="U2845" s="2">
        <v>0</v>
      </c>
      <c r="V2845" s="2" t="s">
        <v>10441</v>
      </c>
      <c r="W2845" t="str">
        <f>IFERROR(VLOOKUP($H2845,'WNS Dawaco'!$A:$C,2,FALSE),"")</f>
        <v/>
      </c>
      <c r="X2845" t="str">
        <f>IFERROR(VLOOKUP($H2845,'WNS Dawaco'!$A:$C,3,FALSE),"")</f>
        <v/>
      </c>
    </row>
    <row r="2846" spans="1:24" hidden="1" x14ac:dyDescent="0.3">
      <c r="A2846" s="2" t="s">
        <v>6390</v>
      </c>
      <c r="B2846" s="2" t="s">
        <v>2307</v>
      </c>
      <c r="C2846" s="2" t="s">
        <v>10400</v>
      </c>
      <c r="D2846" s="2" t="s">
        <v>8793</v>
      </c>
      <c r="E2846" s="2" t="s">
        <v>10401</v>
      </c>
      <c r="F2846" s="2">
        <v>1354</v>
      </c>
      <c r="G2846" s="2" t="s">
        <v>10442</v>
      </c>
      <c r="H2846" s="2" t="s">
        <v>10443</v>
      </c>
      <c r="I2846" s="2" t="s">
        <v>10444</v>
      </c>
      <c r="J2846" s="2" t="s">
        <v>10445</v>
      </c>
      <c r="K2846" s="2" t="s">
        <v>2315</v>
      </c>
      <c r="L2846" s="2"/>
      <c r="M2846" s="2" t="s">
        <v>2316</v>
      </c>
      <c r="N2846" s="2" t="s">
        <v>67</v>
      </c>
      <c r="O2846" s="2" t="s">
        <v>2307</v>
      </c>
      <c r="P2846" s="2" t="s">
        <v>2318</v>
      </c>
      <c r="Q2846" s="2" t="s">
        <v>7459</v>
      </c>
      <c r="R2846" s="2" t="s">
        <v>2319</v>
      </c>
      <c r="S2846" s="2"/>
      <c r="T2846" s="2"/>
      <c r="U2846" s="2">
        <v>0</v>
      </c>
      <c r="V2846" s="2" t="s">
        <v>10446</v>
      </c>
      <c r="W2846" t="str">
        <f>IFERROR(VLOOKUP($H2846,'WNS Dawaco'!$A:$C,2,FALSE),"")</f>
        <v/>
      </c>
      <c r="X2846" t="str">
        <f>IFERROR(VLOOKUP($H2846,'WNS Dawaco'!$A:$C,3,FALSE),"")</f>
        <v/>
      </c>
    </row>
    <row r="2847" spans="1:24" hidden="1" x14ac:dyDescent="0.3">
      <c r="A2847" s="2" t="s">
        <v>6390</v>
      </c>
      <c r="B2847" s="2" t="s">
        <v>2307</v>
      </c>
      <c r="C2847" s="2" t="s">
        <v>10400</v>
      </c>
      <c r="D2847" s="2" t="s">
        <v>8793</v>
      </c>
      <c r="E2847" s="2" t="s">
        <v>10401</v>
      </c>
      <c r="F2847" s="2">
        <v>1354</v>
      </c>
      <c r="G2847" s="2" t="s">
        <v>10447</v>
      </c>
      <c r="H2847" s="2" t="s">
        <v>10448</v>
      </c>
      <c r="I2847" s="2" t="s">
        <v>10449</v>
      </c>
      <c r="J2847" s="2" t="s">
        <v>10450</v>
      </c>
      <c r="K2847" s="2" t="s">
        <v>2315</v>
      </c>
      <c r="L2847" s="2"/>
      <c r="M2847" s="2" t="s">
        <v>2316</v>
      </c>
      <c r="N2847" s="2" t="s">
        <v>67</v>
      </c>
      <c r="O2847" s="2" t="s">
        <v>2307</v>
      </c>
      <c r="P2847" s="2" t="s">
        <v>2318</v>
      </c>
      <c r="Q2847" s="2" t="s">
        <v>7459</v>
      </c>
      <c r="R2847" s="2" t="s">
        <v>2319</v>
      </c>
      <c r="S2847" s="2"/>
      <c r="T2847" s="2"/>
      <c r="U2847" s="2">
        <v>0</v>
      </c>
      <c r="V2847" s="2" t="s">
        <v>10451</v>
      </c>
      <c r="W2847" t="str">
        <f>IFERROR(VLOOKUP($H2847,'WNS Dawaco'!$A:$C,2,FALSE),"")</f>
        <v/>
      </c>
      <c r="X2847" t="str">
        <f>IFERROR(VLOOKUP($H2847,'WNS Dawaco'!$A:$C,3,FALSE),"")</f>
        <v/>
      </c>
    </row>
    <row r="2848" spans="1:24" hidden="1" x14ac:dyDescent="0.3">
      <c r="A2848" s="2" t="s">
        <v>6390</v>
      </c>
      <c r="B2848" s="2" t="s">
        <v>2307</v>
      </c>
      <c r="C2848" s="2" t="s">
        <v>10400</v>
      </c>
      <c r="D2848" s="2" t="s">
        <v>8793</v>
      </c>
      <c r="E2848" s="2" t="s">
        <v>10401</v>
      </c>
      <c r="F2848" s="2">
        <v>1354</v>
      </c>
      <c r="G2848" s="2" t="s">
        <v>10452</v>
      </c>
      <c r="H2848" s="2" t="s">
        <v>10453</v>
      </c>
      <c r="I2848" s="2" t="s">
        <v>10454</v>
      </c>
      <c r="J2848" s="2" t="s">
        <v>10455</v>
      </c>
      <c r="K2848" s="2" t="s">
        <v>2315</v>
      </c>
      <c r="L2848" s="2"/>
      <c r="M2848" s="2" t="s">
        <v>2316</v>
      </c>
      <c r="N2848" s="2" t="s">
        <v>67</v>
      </c>
      <c r="O2848" s="2" t="s">
        <v>2307</v>
      </c>
      <c r="P2848" s="2" t="s">
        <v>2318</v>
      </c>
      <c r="Q2848" s="2" t="s">
        <v>7459</v>
      </c>
      <c r="R2848" s="2" t="s">
        <v>2319</v>
      </c>
      <c r="S2848" s="2"/>
      <c r="T2848" s="2"/>
      <c r="U2848" s="2">
        <v>0</v>
      </c>
      <c r="V2848" s="2" t="s">
        <v>10456</v>
      </c>
      <c r="W2848" t="str">
        <f>IFERROR(VLOOKUP($H2848,'WNS Dawaco'!$A:$C,2,FALSE),"")</f>
        <v/>
      </c>
      <c r="X2848" t="str">
        <f>IFERROR(VLOOKUP($H2848,'WNS Dawaco'!$A:$C,3,FALSE),"")</f>
        <v/>
      </c>
    </row>
    <row r="2849" spans="1:24" hidden="1" x14ac:dyDescent="0.3">
      <c r="A2849" s="2" t="s">
        <v>6390</v>
      </c>
      <c r="B2849" s="2" t="s">
        <v>2307</v>
      </c>
      <c r="C2849" s="2" t="s">
        <v>10400</v>
      </c>
      <c r="D2849" s="2" t="s">
        <v>8793</v>
      </c>
      <c r="E2849" s="2" t="s">
        <v>10401</v>
      </c>
      <c r="F2849" s="2">
        <v>1354</v>
      </c>
      <c r="G2849" s="2" t="s">
        <v>10457</v>
      </c>
      <c r="H2849" s="2" t="s">
        <v>10458</v>
      </c>
      <c r="I2849" s="2" t="s">
        <v>10459</v>
      </c>
      <c r="J2849" s="2" t="s">
        <v>10460</v>
      </c>
      <c r="K2849" s="2" t="s">
        <v>2315</v>
      </c>
      <c r="L2849" s="2"/>
      <c r="M2849" s="2" t="s">
        <v>2316</v>
      </c>
      <c r="N2849" s="2" t="s">
        <v>67</v>
      </c>
      <c r="O2849" s="2" t="s">
        <v>2307</v>
      </c>
      <c r="P2849" s="2" t="s">
        <v>2318</v>
      </c>
      <c r="Q2849" s="2" t="s">
        <v>7459</v>
      </c>
      <c r="R2849" s="2" t="s">
        <v>2319</v>
      </c>
      <c r="S2849" s="2"/>
      <c r="T2849" s="2"/>
      <c r="U2849" s="2">
        <v>0</v>
      </c>
      <c r="V2849" s="2" t="s">
        <v>10461</v>
      </c>
      <c r="W2849" t="str">
        <f>IFERROR(VLOOKUP($H2849,'WNS Dawaco'!$A:$C,2,FALSE),"")</f>
        <v/>
      </c>
      <c r="X2849" t="str">
        <f>IFERROR(VLOOKUP($H2849,'WNS Dawaco'!$A:$C,3,FALSE),"")</f>
        <v/>
      </c>
    </row>
    <row r="2850" spans="1:24" hidden="1" x14ac:dyDescent="0.3">
      <c r="A2850" s="2" t="s">
        <v>6390</v>
      </c>
      <c r="B2850" s="2" t="s">
        <v>2307</v>
      </c>
      <c r="C2850" s="2" t="s">
        <v>10400</v>
      </c>
      <c r="D2850" s="2" t="s">
        <v>8793</v>
      </c>
      <c r="E2850" s="2" t="s">
        <v>10401</v>
      </c>
      <c r="F2850" s="2">
        <v>1354</v>
      </c>
      <c r="G2850" s="2" t="s">
        <v>10462</v>
      </c>
      <c r="H2850" s="2" t="s">
        <v>10463</v>
      </c>
      <c r="I2850" s="2" t="s">
        <v>10464</v>
      </c>
      <c r="J2850" s="2" t="s">
        <v>10465</v>
      </c>
      <c r="K2850" s="2" t="s">
        <v>2315</v>
      </c>
      <c r="L2850" s="2"/>
      <c r="M2850" s="2" t="s">
        <v>2316</v>
      </c>
      <c r="N2850" s="2" t="s">
        <v>67</v>
      </c>
      <c r="O2850" s="2" t="s">
        <v>2307</v>
      </c>
      <c r="P2850" s="2" t="s">
        <v>2318</v>
      </c>
      <c r="Q2850" s="2" t="s">
        <v>7459</v>
      </c>
      <c r="R2850" s="2" t="s">
        <v>2319</v>
      </c>
      <c r="S2850" s="2"/>
      <c r="T2850" s="2"/>
      <c r="U2850" s="2">
        <v>0</v>
      </c>
      <c r="V2850" s="2" t="s">
        <v>10466</v>
      </c>
      <c r="W2850" t="str">
        <f>IFERROR(VLOOKUP($H2850,'WNS Dawaco'!$A:$C,2,FALSE),"")</f>
        <v/>
      </c>
      <c r="X2850" t="str">
        <f>IFERROR(VLOOKUP($H2850,'WNS Dawaco'!$A:$C,3,FALSE),"")</f>
        <v/>
      </c>
    </row>
    <row r="2851" spans="1:24" hidden="1" x14ac:dyDescent="0.3">
      <c r="A2851" s="2" t="s">
        <v>6390</v>
      </c>
      <c r="B2851" s="2" t="s">
        <v>2307</v>
      </c>
      <c r="C2851" s="2" t="s">
        <v>10400</v>
      </c>
      <c r="D2851" s="2" t="s">
        <v>8793</v>
      </c>
      <c r="E2851" s="2" t="s">
        <v>10401</v>
      </c>
      <c r="F2851" s="2">
        <v>1354</v>
      </c>
      <c r="G2851" s="2" t="s">
        <v>10467</v>
      </c>
      <c r="H2851" s="2" t="s">
        <v>10468</v>
      </c>
      <c r="I2851" s="2" t="s">
        <v>10469</v>
      </c>
      <c r="J2851" s="2" t="s">
        <v>10470</v>
      </c>
      <c r="K2851" s="2" t="s">
        <v>2315</v>
      </c>
      <c r="L2851" s="2"/>
      <c r="M2851" s="2" t="s">
        <v>2316</v>
      </c>
      <c r="N2851" s="2" t="s">
        <v>67</v>
      </c>
      <c r="O2851" s="2" t="s">
        <v>2307</v>
      </c>
      <c r="P2851" s="2" t="s">
        <v>2318</v>
      </c>
      <c r="Q2851" s="2" t="s">
        <v>7459</v>
      </c>
      <c r="R2851" s="2" t="s">
        <v>2319</v>
      </c>
      <c r="S2851" s="2"/>
      <c r="T2851" s="2"/>
      <c r="U2851" s="2">
        <v>0</v>
      </c>
      <c r="V2851" s="2" t="s">
        <v>10471</v>
      </c>
      <c r="W2851" t="str">
        <f>IFERROR(VLOOKUP($H2851,'WNS Dawaco'!$A:$C,2,FALSE),"")</f>
        <v/>
      </c>
      <c r="X2851" t="str">
        <f>IFERROR(VLOOKUP($H2851,'WNS Dawaco'!$A:$C,3,FALSE),"")</f>
        <v/>
      </c>
    </row>
    <row r="2852" spans="1:24" hidden="1" x14ac:dyDescent="0.3">
      <c r="A2852" s="2" t="s">
        <v>6390</v>
      </c>
      <c r="B2852" s="2" t="s">
        <v>2307</v>
      </c>
      <c r="C2852" s="2" t="s">
        <v>10400</v>
      </c>
      <c r="D2852" s="2" t="s">
        <v>8793</v>
      </c>
      <c r="E2852" s="2" t="s">
        <v>10401</v>
      </c>
      <c r="F2852" s="2">
        <v>1354</v>
      </c>
      <c r="G2852" s="2" t="s">
        <v>10472</v>
      </c>
      <c r="H2852" s="2" t="s">
        <v>10473</v>
      </c>
      <c r="I2852" s="2" t="s">
        <v>10474</v>
      </c>
      <c r="J2852" s="2" t="s">
        <v>10475</v>
      </c>
      <c r="K2852" s="2" t="s">
        <v>2315</v>
      </c>
      <c r="L2852" s="2"/>
      <c r="M2852" s="2" t="s">
        <v>2316</v>
      </c>
      <c r="N2852" s="2" t="s">
        <v>67</v>
      </c>
      <c r="O2852" s="2" t="s">
        <v>2307</v>
      </c>
      <c r="P2852" s="2" t="s">
        <v>2318</v>
      </c>
      <c r="Q2852" s="2" t="s">
        <v>7459</v>
      </c>
      <c r="R2852" s="2" t="s">
        <v>2319</v>
      </c>
      <c r="S2852" s="2"/>
      <c r="T2852" s="2"/>
      <c r="U2852" s="2">
        <v>0</v>
      </c>
      <c r="V2852" s="2" t="s">
        <v>10476</v>
      </c>
      <c r="W2852" t="str">
        <f>IFERROR(VLOOKUP($H2852,'WNS Dawaco'!$A:$C,2,FALSE),"")</f>
        <v/>
      </c>
      <c r="X2852" t="str">
        <f>IFERROR(VLOOKUP($H2852,'WNS Dawaco'!$A:$C,3,FALSE),"")</f>
        <v/>
      </c>
    </row>
    <row r="2853" spans="1:24" hidden="1" x14ac:dyDescent="0.3">
      <c r="A2853" s="2" t="s">
        <v>6390</v>
      </c>
      <c r="B2853" s="2" t="s">
        <v>2307</v>
      </c>
      <c r="C2853" s="2" t="s">
        <v>10400</v>
      </c>
      <c r="D2853" s="2" t="s">
        <v>8793</v>
      </c>
      <c r="E2853" s="2" t="s">
        <v>10401</v>
      </c>
      <c r="F2853" s="2">
        <v>1354</v>
      </c>
      <c r="G2853" s="2" t="s">
        <v>10477</v>
      </c>
      <c r="H2853" s="2" t="s">
        <v>10478</v>
      </c>
      <c r="I2853" s="2" t="s">
        <v>10479</v>
      </c>
      <c r="J2853" s="2" t="s">
        <v>10480</v>
      </c>
      <c r="K2853" s="2" t="s">
        <v>2315</v>
      </c>
      <c r="L2853" s="2"/>
      <c r="M2853" s="2" t="s">
        <v>2316</v>
      </c>
      <c r="N2853" s="2" t="s">
        <v>67</v>
      </c>
      <c r="O2853" s="2" t="s">
        <v>2307</v>
      </c>
      <c r="P2853" s="2" t="s">
        <v>2318</v>
      </c>
      <c r="Q2853" s="2" t="s">
        <v>7459</v>
      </c>
      <c r="R2853" s="2" t="s">
        <v>2319</v>
      </c>
      <c r="S2853" s="2"/>
      <c r="T2853" s="2"/>
      <c r="U2853" s="2">
        <v>0</v>
      </c>
      <c r="V2853" s="2" t="s">
        <v>10481</v>
      </c>
      <c r="W2853" t="str">
        <f>IFERROR(VLOOKUP($H2853,'WNS Dawaco'!$A:$C,2,FALSE),"")</f>
        <v/>
      </c>
      <c r="X2853" t="str">
        <f>IFERROR(VLOOKUP($H2853,'WNS Dawaco'!$A:$C,3,FALSE),"")</f>
        <v/>
      </c>
    </row>
    <row r="2854" spans="1:24" hidden="1" x14ac:dyDescent="0.3">
      <c r="A2854" s="2" t="s">
        <v>6390</v>
      </c>
      <c r="B2854" s="2" t="s">
        <v>2307</v>
      </c>
      <c r="C2854" s="2" t="s">
        <v>10400</v>
      </c>
      <c r="D2854" s="2" t="s">
        <v>8793</v>
      </c>
      <c r="E2854" s="2" t="s">
        <v>10401</v>
      </c>
      <c r="F2854" s="2">
        <v>1354</v>
      </c>
      <c r="G2854" s="2" t="s">
        <v>10482</v>
      </c>
      <c r="H2854" s="2" t="s">
        <v>10483</v>
      </c>
      <c r="I2854" s="2" t="s">
        <v>10484</v>
      </c>
      <c r="J2854" s="2" t="s">
        <v>10485</v>
      </c>
      <c r="K2854" s="2" t="s">
        <v>2315</v>
      </c>
      <c r="L2854" s="2"/>
      <c r="M2854" s="2" t="s">
        <v>2316</v>
      </c>
      <c r="N2854" s="2" t="s">
        <v>67</v>
      </c>
      <c r="O2854" s="2" t="s">
        <v>2307</v>
      </c>
      <c r="P2854" s="2" t="s">
        <v>2318</v>
      </c>
      <c r="Q2854" s="2" t="s">
        <v>7459</v>
      </c>
      <c r="R2854" s="2" t="s">
        <v>2319</v>
      </c>
      <c r="S2854" s="2"/>
      <c r="T2854" s="2"/>
      <c r="U2854" s="2">
        <v>0</v>
      </c>
      <c r="V2854" s="2" t="s">
        <v>10486</v>
      </c>
      <c r="W2854" t="str">
        <f>IFERROR(VLOOKUP($H2854,'WNS Dawaco'!$A:$C,2,FALSE),"")</f>
        <v/>
      </c>
      <c r="X2854" t="str">
        <f>IFERROR(VLOOKUP($H2854,'WNS Dawaco'!$A:$C,3,FALSE),"")</f>
        <v/>
      </c>
    </row>
    <row r="2855" spans="1:24" hidden="1" x14ac:dyDescent="0.3">
      <c r="A2855" s="2" t="s">
        <v>6390</v>
      </c>
      <c r="B2855" s="2" t="s">
        <v>2307</v>
      </c>
      <c r="C2855" s="2" t="s">
        <v>10400</v>
      </c>
      <c r="D2855" s="2" t="s">
        <v>8793</v>
      </c>
      <c r="E2855" s="2" t="s">
        <v>10401</v>
      </c>
      <c r="F2855" s="2">
        <v>1354</v>
      </c>
      <c r="G2855" s="2" t="s">
        <v>10487</v>
      </c>
      <c r="H2855" s="2" t="s">
        <v>10488</v>
      </c>
      <c r="I2855" s="2" t="s">
        <v>10489</v>
      </c>
      <c r="J2855" s="2" t="s">
        <v>10490</v>
      </c>
      <c r="K2855" s="2" t="s">
        <v>2315</v>
      </c>
      <c r="L2855" s="2"/>
      <c r="M2855" s="2" t="s">
        <v>2316</v>
      </c>
      <c r="N2855" s="2" t="s">
        <v>67</v>
      </c>
      <c r="O2855" s="2" t="s">
        <v>2307</v>
      </c>
      <c r="P2855" s="2" t="s">
        <v>2318</v>
      </c>
      <c r="Q2855" s="2" t="s">
        <v>7459</v>
      </c>
      <c r="R2855" s="2" t="s">
        <v>2319</v>
      </c>
      <c r="S2855" s="2"/>
      <c r="T2855" s="2"/>
      <c r="U2855" s="2">
        <v>0</v>
      </c>
      <c r="V2855" s="2" t="s">
        <v>10491</v>
      </c>
      <c r="W2855" t="str">
        <f>IFERROR(VLOOKUP($H2855,'WNS Dawaco'!$A:$C,2,FALSE),"")</f>
        <v/>
      </c>
      <c r="X2855" t="str">
        <f>IFERROR(VLOOKUP($H2855,'WNS Dawaco'!$A:$C,3,FALSE),"")</f>
        <v/>
      </c>
    </row>
    <row r="2856" spans="1:24" hidden="1" x14ac:dyDescent="0.3">
      <c r="A2856" s="2" t="s">
        <v>6390</v>
      </c>
      <c r="B2856" s="2" t="s">
        <v>2307</v>
      </c>
      <c r="C2856" s="2" t="s">
        <v>10492</v>
      </c>
      <c r="D2856" s="2" t="s">
        <v>10493</v>
      </c>
      <c r="E2856" s="2" t="s">
        <v>10494</v>
      </c>
      <c r="F2856" s="2">
        <v>66</v>
      </c>
      <c r="G2856" s="2" t="s">
        <v>5708</v>
      </c>
      <c r="H2856" s="2"/>
      <c r="I2856" s="2"/>
      <c r="J2856" s="2"/>
      <c r="K2856" s="2"/>
      <c r="L2856" s="2"/>
      <c r="M2856" s="2"/>
      <c r="N2856" s="2"/>
      <c r="O2856" s="2"/>
      <c r="P2856" s="2"/>
      <c r="Q2856" s="2"/>
      <c r="R2856" s="2" t="s">
        <v>2319</v>
      </c>
      <c r="S2856" s="2"/>
      <c r="T2856" s="2"/>
      <c r="U2856" s="2">
        <v>0</v>
      </c>
      <c r="V2856" s="2"/>
      <c r="W2856" t="str">
        <f>IFERROR(VLOOKUP($H2856,'WNS Dawaco'!$A:$C,2,FALSE),"")</f>
        <v/>
      </c>
      <c r="X2856" t="str">
        <f>IFERROR(VLOOKUP($H2856,'WNS Dawaco'!$A:$C,3,FALSE),"")</f>
        <v/>
      </c>
    </row>
    <row r="2857" spans="1:24" hidden="1" x14ac:dyDescent="0.3">
      <c r="A2857" s="2" t="s">
        <v>6390</v>
      </c>
      <c r="B2857" s="2" t="s">
        <v>2307</v>
      </c>
      <c r="C2857" s="2" t="s">
        <v>10495</v>
      </c>
      <c r="D2857" s="2" t="s">
        <v>10496</v>
      </c>
      <c r="E2857" s="2" t="s">
        <v>10497</v>
      </c>
      <c r="F2857" s="2">
        <v>66</v>
      </c>
      <c r="G2857" s="2" t="s">
        <v>5708</v>
      </c>
      <c r="H2857" s="2"/>
      <c r="I2857" s="2"/>
      <c r="J2857" s="2"/>
      <c r="K2857" s="2"/>
      <c r="L2857" s="2"/>
      <c r="M2857" s="2"/>
      <c r="N2857" s="2"/>
      <c r="O2857" s="2"/>
      <c r="P2857" s="2"/>
      <c r="Q2857" s="2"/>
      <c r="R2857" s="2" t="s">
        <v>2319</v>
      </c>
      <c r="S2857" s="2"/>
      <c r="T2857" s="2"/>
      <c r="U2857" s="2">
        <v>0</v>
      </c>
      <c r="V2857" s="2"/>
      <c r="W2857" t="str">
        <f>IFERROR(VLOOKUP($H2857,'WNS Dawaco'!$A:$C,2,FALSE),"")</f>
        <v/>
      </c>
      <c r="X2857" t="str">
        <f>IFERROR(VLOOKUP($H2857,'WNS Dawaco'!$A:$C,3,FALSE),"")</f>
        <v/>
      </c>
    </row>
    <row r="2858" spans="1:24" hidden="1" x14ac:dyDescent="0.3">
      <c r="A2858" s="2" t="s">
        <v>6390</v>
      </c>
      <c r="B2858" s="2" t="s">
        <v>2307</v>
      </c>
      <c r="C2858" s="2" t="s">
        <v>10498</v>
      </c>
      <c r="D2858" s="2" t="s">
        <v>10499</v>
      </c>
      <c r="E2858" s="2" t="s">
        <v>10500</v>
      </c>
      <c r="F2858" s="2">
        <v>132</v>
      </c>
      <c r="G2858" s="2" t="s">
        <v>5708</v>
      </c>
      <c r="H2858" s="2"/>
      <c r="I2858" s="2"/>
      <c r="J2858" s="2"/>
      <c r="K2858" s="2"/>
      <c r="L2858" s="2"/>
      <c r="M2858" s="2"/>
      <c r="N2858" s="2"/>
      <c r="O2858" s="2"/>
      <c r="P2858" s="2"/>
      <c r="Q2858" s="2"/>
      <c r="R2858" s="2" t="s">
        <v>2319</v>
      </c>
      <c r="S2858" s="2"/>
      <c r="T2858" s="2"/>
      <c r="U2858" s="2">
        <v>0</v>
      </c>
      <c r="V2858" s="2"/>
      <c r="W2858" t="str">
        <f>IFERROR(VLOOKUP($H2858,'WNS Dawaco'!$A:$C,2,FALSE),"")</f>
        <v/>
      </c>
      <c r="X2858" t="str">
        <f>IFERROR(VLOOKUP($H2858,'WNS Dawaco'!$A:$C,3,FALSE),"")</f>
        <v/>
      </c>
    </row>
    <row r="2859" spans="1:24" hidden="1" x14ac:dyDescent="0.3">
      <c r="A2859" s="2" t="s">
        <v>6390</v>
      </c>
      <c r="B2859" s="2" t="s">
        <v>2307</v>
      </c>
      <c r="C2859" s="2" t="s">
        <v>10501</v>
      </c>
      <c r="D2859" s="2" t="s">
        <v>10502</v>
      </c>
      <c r="E2859" s="2" t="s">
        <v>10503</v>
      </c>
      <c r="F2859" s="2">
        <v>105</v>
      </c>
      <c r="G2859" s="2" t="s">
        <v>5708</v>
      </c>
      <c r="H2859" s="2"/>
      <c r="I2859" s="2"/>
      <c r="J2859" s="2"/>
      <c r="K2859" s="2"/>
      <c r="L2859" s="2"/>
      <c r="M2859" s="2"/>
      <c r="N2859" s="2"/>
      <c r="O2859" s="2"/>
      <c r="P2859" s="2"/>
      <c r="Q2859" s="2"/>
      <c r="R2859" s="2" t="s">
        <v>2319</v>
      </c>
      <c r="S2859" s="2"/>
      <c r="T2859" s="2"/>
      <c r="U2859" s="2">
        <v>0</v>
      </c>
      <c r="V2859" s="2"/>
      <c r="W2859" t="str">
        <f>IFERROR(VLOOKUP($H2859,'WNS Dawaco'!$A:$C,2,FALSE),"")</f>
        <v/>
      </c>
      <c r="X2859" t="str">
        <f>IFERROR(VLOOKUP($H2859,'WNS Dawaco'!$A:$C,3,FALSE),"")</f>
        <v/>
      </c>
    </row>
    <row r="2860" spans="1:24" hidden="1" x14ac:dyDescent="0.3">
      <c r="A2860" s="2" t="s">
        <v>6390</v>
      </c>
      <c r="B2860" s="2" t="s">
        <v>2307</v>
      </c>
      <c r="C2860" s="2" t="s">
        <v>10504</v>
      </c>
      <c r="D2860" s="2" t="s">
        <v>10505</v>
      </c>
      <c r="E2860" s="2" t="s">
        <v>10506</v>
      </c>
      <c r="F2860" s="2">
        <v>105</v>
      </c>
      <c r="G2860" s="2" t="s">
        <v>5708</v>
      </c>
      <c r="H2860" s="2"/>
      <c r="I2860" s="2"/>
      <c r="J2860" s="2"/>
      <c r="K2860" s="2"/>
      <c r="L2860" s="2"/>
      <c r="M2860" s="2"/>
      <c r="N2860" s="2"/>
      <c r="O2860" s="2"/>
      <c r="P2860" s="2"/>
      <c r="Q2860" s="2"/>
      <c r="R2860" s="2" t="s">
        <v>2319</v>
      </c>
      <c r="S2860" s="2"/>
      <c r="T2860" s="2"/>
      <c r="U2860" s="2">
        <v>0</v>
      </c>
      <c r="V2860" s="2"/>
      <c r="W2860" t="str">
        <f>IFERROR(VLOOKUP($H2860,'WNS Dawaco'!$A:$C,2,FALSE),"")</f>
        <v/>
      </c>
      <c r="X2860" t="str">
        <f>IFERROR(VLOOKUP($H2860,'WNS Dawaco'!$A:$C,3,FALSE),"")</f>
        <v/>
      </c>
    </row>
    <row r="2861" spans="1:24" hidden="1" x14ac:dyDescent="0.3">
      <c r="A2861" s="2" t="s">
        <v>6390</v>
      </c>
      <c r="B2861" s="2" t="s">
        <v>2307</v>
      </c>
      <c r="C2861" s="2" t="s">
        <v>10507</v>
      </c>
      <c r="D2861" s="2" t="s">
        <v>10508</v>
      </c>
      <c r="E2861" s="2" t="s">
        <v>10509</v>
      </c>
      <c r="F2861" s="2">
        <v>210</v>
      </c>
      <c r="G2861" s="2" t="s">
        <v>5708</v>
      </c>
      <c r="H2861" s="2"/>
      <c r="I2861" s="2"/>
      <c r="J2861" s="2"/>
      <c r="K2861" s="2"/>
      <c r="L2861" s="2"/>
      <c r="M2861" s="2"/>
      <c r="N2861" s="2"/>
      <c r="O2861" s="2"/>
      <c r="P2861" s="2"/>
      <c r="Q2861" s="2"/>
      <c r="R2861" s="2" t="s">
        <v>2319</v>
      </c>
      <c r="S2861" s="2"/>
      <c r="T2861" s="2"/>
      <c r="U2861" s="2">
        <v>0</v>
      </c>
      <c r="V2861" s="2"/>
      <c r="W2861" t="str">
        <f>IFERROR(VLOOKUP($H2861,'WNS Dawaco'!$A:$C,2,FALSE),"")</f>
        <v/>
      </c>
      <c r="X2861" t="str">
        <f>IFERROR(VLOOKUP($H2861,'WNS Dawaco'!$A:$C,3,FALSE),"")</f>
        <v/>
      </c>
    </row>
    <row r="2862" spans="1:24" hidden="1" x14ac:dyDescent="0.3">
      <c r="A2862" s="2" t="s">
        <v>6390</v>
      </c>
      <c r="B2862" s="2" t="s">
        <v>2307</v>
      </c>
      <c r="C2862" s="2" t="s">
        <v>10510</v>
      </c>
      <c r="D2862" s="2" t="s">
        <v>7385</v>
      </c>
      <c r="E2862" s="2" t="s">
        <v>7386</v>
      </c>
      <c r="F2862" s="2">
        <v>15</v>
      </c>
      <c r="G2862" s="2" t="s">
        <v>5708</v>
      </c>
      <c r="H2862" s="2"/>
      <c r="I2862" s="2"/>
      <c r="J2862" s="2"/>
      <c r="K2862" s="2"/>
      <c r="L2862" s="2"/>
      <c r="M2862" s="2"/>
      <c r="N2862" s="2"/>
      <c r="O2862" s="2"/>
      <c r="P2862" s="2"/>
      <c r="Q2862" s="2"/>
      <c r="R2862" s="2" t="s">
        <v>2319</v>
      </c>
      <c r="S2862" s="2"/>
      <c r="T2862" s="2"/>
      <c r="U2862" s="2">
        <v>0</v>
      </c>
      <c r="V2862" s="2"/>
      <c r="W2862" t="str">
        <f>IFERROR(VLOOKUP($H2862,'WNS Dawaco'!$A:$C,2,FALSE),"")</f>
        <v/>
      </c>
      <c r="X2862" t="str">
        <f>IFERROR(VLOOKUP($H2862,'WNS Dawaco'!$A:$C,3,FALSE),"")</f>
        <v/>
      </c>
    </row>
    <row r="2863" spans="1:24" hidden="1" x14ac:dyDescent="0.3">
      <c r="A2863" s="2" t="s">
        <v>6390</v>
      </c>
      <c r="B2863" s="2" t="s">
        <v>2307</v>
      </c>
      <c r="C2863" s="2" t="s">
        <v>2214</v>
      </c>
      <c r="D2863" s="2" t="s">
        <v>10511</v>
      </c>
      <c r="E2863" s="2" t="s">
        <v>10512</v>
      </c>
      <c r="F2863" s="2">
        <v>254</v>
      </c>
      <c r="G2863" s="2" t="s">
        <v>8896</v>
      </c>
      <c r="H2863" s="2" t="s">
        <v>8897</v>
      </c>
      <c r="I2863" s="2" t="s">
        <v>8898</v>
      </c>
      <c r="J2863" s="2" t="s">
        <v>8899</v>
      </c>
      <c r="K2863" s="2" t="s">
        <v>2315</v>
      </c>
      <c r="L2863" s="2"/>
      <c r="M2863" s="2" t="s">
        <v>4550</v>
      </c>
      <c r="N2863" s="2" t="s">
        <v>67</v>
      </c>
      <c r="O2863" s="2" t="s">
        <v>2307</v>
      </c>
      <c r="P2863" s="2" t="s">
        <v>2318</v>
      </c>
      <c r="Q2863" s="2"/>
      <c r="R2863" s="2" t="s">
        <v>2319</v>
      </c>
      <c r="S2863" s="2"/>
      <c r="T2863" s="2" t="s">
        <v>10107</v>
      </c>
      <c r="U2863" s="2">
        <v>0</v>
      </c>
      <c r="V2863" s="2" t="s">
        <v>67</v>
      </c>
      <c r="W2863">
        <f>IFERROR(VLOOKUP($H2863,'WNS Dawaco'!$A:$C,2,FALSE),"")</f>
        <v>2431</v>
      </c>
      <c r="X2863" t="str">
        <f>IFERROR(VLOOKUP($H2863,'WNS Dawaco'!$A:$C,3,FALSE),"")</f>
        <v>som lineair en vertakte perfluoroctaanzuur</v>
      </c>
    </row>
    <row r="2864" spans="1:24" hidden="1" x14ac:dyDescent="0.3">
      <c r="A2864" s="2" t="s">
        <v>6390</v>
      </c>
      <c r="B2864" s="2" t="s">
        <v>2307</v>
      </c>
      <c r="C2864" s="2" t="s">
        <v>2214</v>
      </c>
      <c r="D2864" s="2" t="s">
        <v>10511</v>
      </c>
      <c r="E2864" s="2" t="s">
        <v>10512</v>
      </c>
      <c r="F2864" s="2">
        <v>254</v>
      </c>
      <c r="G2864" s="2" t="s">
        <v>6946</v>
      </c>
      <c r="H2864" s="2" t="s">
        <v>6947</v>
      </c>
      <c r="I2864" s="2" t="s">
        <v>6948</v>
      </c>
      <c r="J2864" s="2" t="s">
        <v>6949</v>
      </c>
      <c r="K2864" s="2" t="s">
        <v>2315</v>
      </c>
      <c r="L2864" s="2"/>
      <c r="M2864" s="2" t="s">
        <v>4550</v>
      </c>
      <c r="N2864" s="2" t="s">
        <v>67</v>
      </c>
      <c r="O2864" s="2" t="s">
        <v>2307</v>
      </c>
      <c r="P2864" s="2" t="s">
        <v>2318</v>
      </c>
      <c r="Q2864" s="2"/>
      <c r="R2864" s="2" t="s">
        <v>2319</v>
      </c>
      <c r="S2864" s="2"/>
      <c r="T2864" s="2" t="s">
        <v>10107</v>
      </c>
      <c r="U2864" s="2">
        <v>0</v>
      </c>
      <c r="V2864" s="2" t="s">
        <v>6950</v>
      </c>
      <c r="W2864">
        <f>IFERROR(VLOOKUP($H2864,'WNS Dawaco'!$A:$C,2,FALSE),"")</f>
        <v>2425</v>
      </c>
      <c r="X2864" t="str">
        <f>IFERROR(VLOOKUP($H2864,'WNS Dawaco'!$A:$C,3,FALSE),"")</f>
        <v>perfluornonaan-1-sulfonzuur</v>
      </c>
    </row>
    <row r="2865" spans="1:24" hidden="1" x14ac:dyDescent="0.3">
      <c r="A2865" s="2" t="s">
        <v>6390</v>
      </c>
      <c r="B2865" s="2" t="s">
        <v>2307</v>
      </c>
      <c r="C2865" s="2" t="s">
        <v>2214</v>
      </c>
      <c r="D2865" s="2" t="s">
        <v>10511</v>
      </c>
      <c r="E2865" s="2" t="s">
        <v>10512</v>
      </c>
      <c r="F2865" s="2">
        <v>254</v>
      </c>
      <c r="G2865" s="2" t="s">
        <v>10161</v>
      </c>
      <c r="H2865" s="2" t="s">
        <v>8901</v>
      </c>
      <c r="I2865" s="2" t="s">
        <v>8902</v>
      </c>
      <c r="J2865" s="2" t="s">
        <v>8903</v>
      </c>
      <c r="K2865" s="2" t="s">
        <v>2315</v>
      </c>
      <c r="L2865" s="2"/>
      <c r="M2865" s="2" t="s">
        <v>4550</v>
      </c>
      <c r="N2865" s="2" t="s">
        <v>67</v>
      </c>
      <c r="O2865" s="2" t="s">
        <v>2307</v>
      </c>
      <c r="P2865" s="2" t="s">
        <v>2318</v>
      </c>
      <c r="Q2865" s="2"/>
      <c r="R2865" s="2" t="s">
        <v>2319</v>
      </c>
      <c r="S2865" s="2"/>
      <c r="T2865" s="2" t="s">
        <v>10107</v>
      </c>
      <c r="U2865" s="2">
        <v>0</v>
      </c>
      <c r="V2865" s="2" t="s">
        <v>67</v>
      </c>
      <c r="W2865">
        <f>IFERROR(VLOOKUP($H2865,'WNS Dawaco'!$A:$C,2,FALSE),"")</f>
        <v>2433</v>
      </c>
      <c r="X2865" t="str">
        <f>IFERROR(VLOOKUP($H2865,'WNS Dawaco'!$A:$C,3,FALSE),"")</f>
        <v>som vertakte PFOA-isomeren</v>
      </c>
    </row>
    <row r="2866" spans="1:24" hidden="1" x14ac:dyDescent="0.3">
      <c r="A2866" s="2" t="s">
        <v>6390</v>
      </c>
      <c r="B2866" s="2" t="s">
        <v>2307</v>
      </c>
      <c r="C2866" s="2" t="s">
        <v>2214</v>
      </c>
      <c r="D2866" s="2" t="s">
        <v>10511</v>
      </c>
      <c r="E2866" s="2" t="s">
        <v>10512</v>
      </c>
      <c r="F2866" s="2">
        <v>254</v>
      </c>
      <c r="G2866" s="2" t="s">
        <v>8910</v>
      </c>
      <c r="H2866" s="2" t="s">
        <v>6972</v>
      </c>
      <c r="I2866" s="2" t="s">
        <v>6973</v>
      </c>
      <c r="J2866" s="2" t="s">
        <v>6974</v>
      </c>
      <c r="K2866" s="2" t="s">
        <v>2315</v>
      </c>
      <c r="L2866" s="2"/>
      <c r="M2866" s="2" t="s">
        <v>4550</v>
      </c>
      <c r="N2866" s="2" t="s">
        <v>67</v>
      </c>
      <c r="O2866" s="2" t="s">
        <v>2307</v>
      </c>
      <c r="P2866" s="2" t="s">
        <v>2318</v>
      </c>
      <c r="Q2866" s="2"/>
      <c r="R2866" s="2" t="s">
        <v>2319</v>
      </c>
      <c r="S2866" s="2"/>
      <c r="T2866" s="2" t="s">
        <v>10107</v>
      </c>
      <c r="U2866" s="2">
        <v>0</v>
      </c>
      <c r="V2866" s="2" t="s">
        <v>67</v>
      </c>
      <c r="W2866">
        <f>IFERROR(VLOOKUP($H2866,'WNS Dawaco'!$A:$C,2,FALSE),"")</f>
        <v>2432</v>
      </c>
      <c r="X2866" t="str">
        <f>IFERROR(VLOOKUP($H2866,'WNS Dawaco'!$A:$C,3,FALSE),"")</f>
        <v>som vertakte PFHxS-isomeren</v>
      </c>
    </row>
    <row r="2867" spans="1:24" hidden="1" x14ac:dyDescent="0.3">
      <c r="A2867" s="2" t="s">
        <v>6390</v>
      </c>
      <c r="B2867" s="2" t="s">
        <v>2307</v>
      </c>
      <c r="C2867" s="2" t="s">
        <v>2214</v>
      </c>
      <c r="D2867" s="2" t="s">
        <v>10511</v>
      </c>
      <c r="E2867" s="2" t="s">
        <v>10512</v>
      </c>
      <c r="F2867" s="2">
        <v>254</v>
      </c>
      <c r="G2867" s="2" t="s">
        <v>10513</v>
      </c>
      <c r="H2867" s="2" t="s">
        <v>8905</v>
      </c>
      <c r="I2867" s="2" t="s">
        <v>8906</v>
      </c>
      <c r="J2867" s="2" t="s">
        <v>8907</v>
      </c>
      <c r="K2867" s="2" t="s">
        <v>2315</v>
      </c>
      <c r="L2867" s="2"/>
      <c r="M2867" s="2" t="s">
        <v>4550</v>
      </c>
      <c r="N2867" s="2" t="s">
        <v>67</v>
      </c>
      <c r="O2867" s="2" t="s">
        <v>2307</v>
      </c>
      <c r="P2867" s="2" t="s">
        <v>2318</v>
      </c>
      <c r="Q2867" s="2"/>
      <c r="R2867" s="2" t="s">
        <v>2319</v>
      </c>
      <c r="S2867" s="2"/>
      <c r="T2867" s="2" t="s">
        <v>10107</v>
      </c>
      <c r="U2867" s="2">
        <v>0</v>
      </c>
      <c r="V2867" s="2" t="s">
        <v>67</v>
      </c>
      <c r="W2867">
        <f>IFERROR(VLOOKUP($H2867,'WNS Dawaco'!$A:$C,2,FALSE),"")</f>
        <v>2413</v>
      </c>
      <c r="X2867" t="str">
        <f>IFERROR(VLOOKUP($H2867,'WNS Dawaco'!$A:$C,3,FALSE),"")</f>
        <v>som lineair en vertakte perfluoroctylsulfonaat</v>
      </c>
    </row>
    <row r="2868" spans="1:24" hidden="1" x14ac:dyDescent="0.3">
      <c r="A2868" s="2" t="s">
        <v>6390</v>
      </c>
      <c r="B2868" s="2" t="s">
        <v>2307</v>
      </c>
      <c r="C2868" s="2" t="s">
        <v>2214</v>
      </c>
      <c r="D2868" s="2" t="s">
        <v>10511</v>
      </c>
      <c r="E2868" s="2" t="s">
        <v>10512</v>
      </c>
      <c r="F2868" s="2">
        <v>254</v>
      </c>
      <c r="G2868" s="2" t="s">
        <v>6966</v>
      </c>
      <c r="H2868" s="2" t="s">
        <v>6967</v>
      </c>
      <c r="I2868" s="2" t="s">
        <v>6968</v>
      </c>
      <c r="J2868" s="2" t="s">
        <v>6969</v>
      </c>
      <c r="K2868" s="2" t="s">
        <v>2315</v>
      </c>
      <c r="L2868" s="2"/>
      <c r="M2868" s="2" t="s">
        <v>4550</v>
      </c>
      <c r="N2868" s="2" t="s">
        <v>67</v>
      </c>
      <c r="O2868" s="2" t="s">
        <v>2307</v>
      </c>
      <c r="P2868" s="2" t="s">
        <v>2318</v>
      </c>
      <c r="Q2868" s="2"/>
      <c r="R2868" s="2" t="s">
        <v>2319</v>
      </c>
      <c r="S2868" s="2"/>
      <c r="T2868" s="2" t="s">
        <v>10107</v>
      </c>
      <c r="U2868" s="2">
        <v>0</v>
      </c>
      <c r="V2868" s="2" t="s">
        <v>6970</v>
      </c>
      <c r="W2868">
        <f>IFERROR(VLOOKUP($H2868,'WNS Dawaco'!$A:$C,2,FALSE),"")</f>
        <v>2407</v>
      </c>
      <c r="X2868" t="str">
        <f>IFERROR(VLOOKUP($H2868,'WNS Dawaco'!$A:$C,3,FALSE),"")</f>
        <v>perfluorundecaanzuur</v>
      </c>
    </row>
    <row r="2869" spans="1:24" hidden="1" x14ac:dyDescent="0.3">
      <c r="A2869" s="2" t="s">
        <v>6390</v>
      </c>
      <c r="B2869" s="2" t="s">
        <v>2307</v>
      </c>
      <c r="C2869" s="2" t="s">
        <v>2214</v>
      </c>
      <c r="D2869" s="2" t="s">
        <v>10511</v>
      </c>
      <c r="E2869" s="2" t="s">
        <v>10512</v>
      </c>
      <c r="F2869" s="2">
        <v>254</v>
      </c>
      <c r="G2869" s="2" t="s">
        <v>6951</v>
      </c>
      <c r="H2869" s="2" t="s">
        <v>6952</v>
      </c>
      <c r="I2869" s="2" t="s">
        <v>6953</v>
      </c>
      <c r="J2869" s="2" t="s">
        <v>6954</v>
      </c>
      <c r="K2869" s="2" t="s">
        <v>2315</v>
      </c>
      <c r="L2869" s="2"/>
      <c r="M2869" s="2" t="s">
        <v>4550</v>
      </c>
      <c r="N2869" s="2" t="s">
        <v>67</v>
      </c>
      <c r="O2869" s="2" t="s">
        <v>2307</v>
      </c>
      <c r="P2869" s="2" t="s">
        <v>2318</v>
      </c>
      <c r="Q2869" s="2"/>
      <c r="R2869" s="2" t="s">
        <v>2319</v>
      </c>
      <c r="S2869" s="2"/>
      <c r="T2869" s="2" t="s">
        <v>10107</v>
      </c>
      <c r="U2869" s="2">
        <v>0</v>
      </c>
      <c r="V2869" s="2" t="s">
        <v>6955</v>
      </c>
      <c r="W2869">
        <f>IFERROR(VLOOKUP($H2869,'WNS Dawaco'!$A:$C,2,FALSE),"")</f>
        <v>2401</v>
      </c>
      <c r="X2869" t="str">
        <f>IFERROR(VLOOKUP($H2869,'WNS Dawaco'!$A:$C,3,FALSE),"")</f>
        <v>perfluorpentaanzuur</v>
      </c>
    </row>
    <row r="2870" spans="1:24" hidden="1" x14ac:dyDescent="0.3">
      <c r="A2870" s="2" t="s">
        <v>6390</v>
      </c>
      <c r="B2870" s="2" t="s">
        <v>2307</v>
      </c>
      <c r="C2870" s="2" t="s">
        <v>2214</v>
      </c>
      <c r="D2870" s="2" t="s">
        <v>10511</v>
      </c>
      <c r="E2870" s="2" t="s">
        <v>10512</v>
      </c>
      <c r="F2870" s="2">
        <v>254</v>
      </c>
      <c r="G2870" s="2" t="s">
        <v>6941</v>
      </c>
      <c r="H2870" s="2" t="s">
        <v>6942</v>
      </c>
      <c r="I2870" s="2" t="s">
        <v>6943</v>
      </c>
      <c r="J2870" s="2" t="s">
        <v>6944</v>
      </c>
      <c r="K2870" s="2" t="s">
        <v>2315</v>
      </c>
      <c r="L2870" s="2"/>
      <c r="M2870" s="2" t="s">
        <v>4550</v>
      </c>
      <c r="N2870" s="2" t="s">
        <v>67</v>
      </c>
      <c r="O2870" s="2" t="s">
        <v>2307</v>
      </c>
      <c r="P2870" s="2" t="s">
        <v>2318</v>
      </c>
      <c r="Q2870" s="2"/>
      <c r="R2870" s="2" t="s">
        <v>2319</v>
      </c>
      <c r="S2870" s="2"/>
      <c r="T2870" s="2" t="s">
        <v>10107</v>
      </c>
      <c r="U2870" s="2">
        <v>0</v>
      </c>
      <c r="V2870" s="2" t="s">
        <v>6945</v>
      </c>
      <c r="W2870">
        <f>IFERROR(VLOOKUP($H2870,'WNS Dawaco'!$A:$C,2,FALSE),"")</f>
        <v>2404</v>
      </c>
      <c r="X2870" t="str">
        <f>IFERROR(VLOOKUP($H2870,'WNS Dawaco'!$A:$C,3,FALSE),"")</f>
        <v>perfluoroctaanzuur (lineair)</v>
      </c>
    </row>
    <row r="2871" spans="1:24" hidden="1" x14ac:dyDescent="0.3">
      <c r="A2871" s="2" t="s">
        <v>6390</v>
      </c>
      <c r="B2871" s="2" t="s">
        <v>2307</v>
      </c>
      <c r="C2871" s="2" t="s">
        <v>2214</v>
      </c>
      <c r="D2871" s="2" t="s">
        <v>10511</v>
      </c>
      <c r="E2871" s="2" t="s">
        <v>10512</v>
      </c>
      <c r="F2871" s="2">
        <v>254</v>
      </c>
      <c r="G2871" s="2" t="s">
        <v>10159</v>
      </c>
      <c r="H2871" s="2" t="s">
        <v>7044</v>
      </c>
      <c r="I2871" s="2" t="s">
        <v>7045</v>
      </c>
      <c r="J2871" s="2" t="s">
        <v>7046</v>
      </c>
      <c r="K2871" s="2" t="s">
        <v>2315</v>
      </c>
      <c r="L2871" s="2"/>
      <c r="M2871" s="2" t="s">
        <v>4550</v>
      </c>
      <c r="N2871" s="2" t="s">
        <v>67</v>
      </c>
      <c r="O2871" s="2" t="s">
        <v>2307</v>
      </c>
      <c r="P2871" s="2" t="s">
        <v>2318</v>
      </c>
      <c r="Q2871" s="2"/>
      <c r="R2871" s="2" t="s">
        <v>2319</v>
      </c>
      <c r="S2871" s="2"/>
      <c r="T2871" s="2" t="s">
        <v>10107</v>
      </c>
      <c r="U2871" s="2">
        <v>0</v>
      </c>
      <c r="V2871" s="2" t="s">
        <v>7047</v>
      </c>
      <c r="W2871">
        <f>IFERROR(VLOOKUP($H2871,'WNS Dawaco'!$A:$C,2,FALSE),"")</f>
        <v>2408</v>
      </c>
      <c r="X2871" t="str">
        <f>IFERROR(VLOOKUP($H2871,'WNS Dawaco'!$A:$C,3,FALSE),"")</f>
        <v>perfluoroctaansulfonaat (lineair)</v>
      </c>
    </row>
    <row r="2872" spans="1:24" hidden="1" x14ac:dyDescent="0.3">
      <c r="A2872" s="2" t="s">
        <v>6390</v>
      </c>
      <c r="B2872" s="2" t="s">
        <v>2307</v>
      </c>
      <c r="C2872" s="2" t="s">
        <v>2214</v>
      </c>
      <c r="D2872" s="2" t="s">
        <v>10511</v>
      </c>
      <c r="E2872" s="2" t="s">
        <v>10512</v>
      </c>
      <c r="F2872" s="2">
        <v>254</v>
      </c>
      <c r="G2872" s="2" t="s">
        <v>6994</v>
      </c>
      <c r="H2872" s="2" t="s">
        <v>6995</v>
      </c>
      <c r="I2872" s="2" t="s">
        <v>6996</v>
      </c>
      <c r="J2872" s="2" t="s">
        <v>6997</v>
      </c>
      <c r="K2872" s="2" t="s">
        <v>2315</v>
      </c>
      <c r="L2872" s="2"/>
      <c r="M2872" s="2" t="s">
        <v>4550</v>
      </c>
      <c r="N2872" s="2" t="s">
        <v>67</v>
      </c>
      <c r="O2872" s="2" t="s">
        <v>2307</v>
      </c>
      <c r="P2872" s="2" t="s">
        <v>2318</v>
      </c>
      <c r="Q2872" s="2"/>
      <c r="R2872" s="2" t="s">
        <v>2319</v>
      </c>
      <c r="S2872" s="2"/>
      <c r="T2872" s="2" t="s">
        <v>10107</v>
      </c>
      <c r="U2872" s="2">
        <v>0</v>
      </c>
      <c r="V2872" s="2" t="s">
        <v>6998</v>
      </c>
      <c r="W2872">
        <f>IFERROR(VLOOKUP($H2872,'WNS Dawaco'!$A:$C,2,FALSE),"")</f>
        <v>2405</v>
      </c>
      <c r="X2872" t="str">
        <f>IFERROR(VLOOKUP($H2872,'WNS Dawaco'!$A:$C,3,FALSE),"")</f>
        <v>perfluornonaanzuur</v>
      </c>
    </row>
    <row r="2873" spans="1:24" hidden="1" x14ac:dyDescent="0.3">
      <c r="A2873" s="2" t="s">
        <v>6390</v>
      </c>
      <c r="B2873" s="2" t="s">
        <v>2307</v>
      </c>
      <c r="C2873" s="2" t="s">
        <v>2214</v>
      </c>
      <c r="D2873" s="2" t="s">
        <v>10511</v>
      </c>
      <c r="E2873" s="2" t="s">
        <v>10512</v>
      </c>
      <c r="F2873" s="2">
        <v>254</v>
      </c>
      <c r="G2873" s="2" t="s">
        <v>8909</v>
      </c>
      <c r="H2873" s="2" t="s">
        <v>7030</v>
      </c>
      <c r="I2873" s="2" t="s">
        <v>7031</v>
      </c>
      <c r="J2873" s="2" t="s">
        <v>7032</v>
      </c>
      <c r="K2873" s="2" t="s">
        <v>2315</v>
      </c>
      <c r="L2873" s="2"/>
      <c r="M2873" s="2" t="s">
        <v>4550</v>
      </c>
      <c r="N2873" s="2" t="s">
        <v>67</v>
      </c>
      <c r="O2873" s="2" t="s">
        <v>2307</v>
      </c>
      <c r="P2873" s="2" t="s">
        <v>2318</v>
      </c>
      <c r="Q2873" s="2"/>
      <c r="R2873" s="2" t="s">
        <v>2319</v>
      </c>
      <c r="S2873" s="2"/>
      <c r="T2873" s="2" t="s">
        <v>10107</v>
      </c>
      <c r="U2873" s="2">
        <v>0</v>
      </c>
      <c r="V2873" s="2" t="s">
        <v>7033</v>
      </c>
      <c r="W2873">
        <f>IFERROR(VLOOKUP($H2873,'WNS Dawaco'!$A:$C,2,FALSE),"")</f>
        <v>2422</v>
      </c>
      <c r="X2873" t="str">
        <f>IFERROR(VLOOKUP($H2873,'WNS Dawaco'!$A:$C,3,FALSE),"")</f>
        <v>perfluor-1-heptaansulfonaat (lineair)</v>
      </c>
    </row>
    <row r="2874" spans="1:24" hidden="1" x14ac:dyDescent="0.3">
      <c r="A2874" s="2" t="s">
        <v>6390</v>
      </c>
      <c r="B2874" s="2" t="s">
        <v>2307</v>
      </c>
      <c r="C2874" s="2" t="s">
        <v>2214</v>
      </c>
      <c r="D2874" s="2" t="s">
        <v>10511</v>
      </c>
      <c r="E2874" s="2" t="s">
        <v>10512</v>
      </c>
      <c r="F2874" s="2">
        <v>254</v>
      </c>
      <c r="G2874" s="2" t="s">
        <v>10162</v>
      </c>
      <c r="H2874" s="2" t="s">
        <v>6986</v>
      </c>
      <c r="I2874" s="2" t="s">
        <v>6987</v>
      </c>
      <c r="J2874" s="2" t="s">
        <v>6988</v>
      </c>
      <c r="K2874" s="2" t="s">
        <v>2315</v>
      </c>
      <c r="L2874" s="2"/>
      <c r="M2874" s="2" t="s">
        <v>4550</v>
      </c>
      <c r="N2874" s="2" t="s">
        <v>67</v>
      </c>
      <c r="O2874" s="2" t="s">
        <v>2307</v>
      </c>
      <c r="P2874" s="2" t="s">
        <v>2318</v>
      </c>
      <c r="Q2874" s="2"/>
      <c r="R2874" s="2" t="s">
        <v>2319</v>
      </c>
      <c r="S2874" s="2"/>
      <c r="T2874" s="2" t="s">
        <v>10107</v>
      </c>
      <c r="U2874" s="2">
        <v>0</v>
      </c>
      <c r="V2874" s="2" t="s">
        <v>67</v>
      </c>
      <c r="W2874">
        <f>IFERROR(VLOOKUP($H2874,'WNS Dawaco'!$A:$C,2,FALSE),"")</f>
        <v>2434</v>
      </c>
      <c r="X2874" t="str">
        <f>IFERROR(VLOOKUP($H2874,'WNS Dawaco'!$A:$C,3,FALSE),"")</f>
        <v>som vertakte PFOS-isomeren</v>
      </c>
    </row>
    <row r="2875" spans="1:24" hidden="1" x14ac:dyDescent="0.3">
      <c r="A2875" s="2" t="s">
        <v>6390</v>
      </c>
      <c r="B2875" s="2" t="s">
        <v>2307</v>
      </c>
      <c r="C2875" s="2" t="s">
        <v>2214</v>
      </c>
      <c r="D2875" s="2" t="s">
        <v>10511</v>
      </c>
      <c r="E2875" s="2" t="s">
        <v>10512</v>
      </c>
      <c r="F2875" s="2">
        <v>254</v>
      </c>
      <c r="G2875" s="2" t="s">
        <v>6980</v>
      </c>
      <c r="H2875" s="2" t="s">
        <v>6981</v>
      </c>
      <c r="I2875" s="2" t="s">
        <v>6982</v>
      </c>
      <c r="J2875" s="2" t="s">
        <v>6983</v>
      </c>
      <c r="K2875" s="2" t="s">
        <v>2315</v>
      </c>
      <c r="L2875" s="2"/>
      <c r="M2875" s="2" t="s">
        <v>4550</v>
      </c>
      <c r="N2875" s="2" t="s">
        <v>67</v>
      </c>
      <c r="O2875" s="2" t="s">
        <v>2307</v>
      </c>
      <c r="P2875" s="2" t="s">
        <v>2318</v>
      </c>
      <c r="Q2875" s="2"/>
      <c r="R2875" s="2" t="s">
        <v>2319</v>
      </c>
      <c r="S2875" s="2"/>
      <c r="T2875" s="2" t="s">
        <v>10107</v>
      </c>
      <c r="U2875" s="2">
        <v>0</v>
      </c>
      <c r="V2875" s="2" t="s">
        <v>6984</v>
      </c>
      <c r="W2875">
        <f>IFERROR(VLOOKUP($H2875,'WNS Dawaco'!$A:$C,2,FALSE),"")</f>
        <v>2402</v>
      </c>
      <c r="X2875" t="str">
        <f>IFERROR(VLOOKUP($H2875,'WNS Dawaco'!$A:$C,3,FALSE),"")</f>
        <v>perfluorhexaanzuur</v>
      </c>
    </row>
    <row r="2876" spans="1:24" hidden="1" x14ac:dyDescent="0.3">
      <c r="A2876" s="2" t="s">
        <v>6390</v>
      </c>
      <c r="B2876" s="2" t="s">
        <v>2307</v>
      </c>
      <c r="C2876" s="2" t="s">
        <v>2214</v>
      </c>
      <c r="D2876" s="2" t="s">
        <v>10511</v>
      </c>
      <c r="E2876" s="2" t="s">
        <v>10512</v>
      </c>
      <c r="F2876" s="2">
        <v>254</v>
      </c>
      <c r="G2876" s="2" t="s">
        <v>10165</v>
      </c>
      <c r="H2876" s="2" t="s">
        <v>7015</v>
      </c>
      <c r="I2876" s="2" t="s">
        <v>7016</v>
      </c>
      <c r="J2876" s="2" t="s">
        <v>7017</v>
      </c>
      <c r="K2876" s="2" t="s">
        <v>2315</v>
      </c>
      <c r="L2876" s="2"/>
      <c r="M2876" s="2" t="s">
        <v>4550</v>
      </c>
      <c r="N2876" s="2" t="s">
        <v>67</v>
      </c>
      <c r="O2876" s="2" t="s">
        <v>2307</v>
      </c>
      <c r="P2876" s="2" t="s">
        <v>2318</v>
      </c>
      <c r="Q2876" s="2"/>
      <c r="R2876" s="2" t="s">
        <v>2319</v>
      </c>
      <c r="S2876" s="2"/>
      <c r="T2876" s="2" t="s">
        <v>10107</v>
      </c>
      <c r="U2876" s="2">
        <v>0</v>
      </c>
      <c r="V2876" s="2" t="s">
        <v>7018</v>
      </c>
      <c r="W2876">
        <f>IFERROR(VLOOKUP($H2876,'WNS Dawaco'!$A:$C,2,FALSE),"")</f>
        <v>2411</v>
      </c>
      <c r="X2876" t="str">
        <f>IFERROR(VLOOKUP($H2876,'WNS Dawaco'!$A:$C,3,FALSE),"")</f>
        <v>2-(perfluorhexyl)ethaan-1-sulfonzuur</v>
      </c>
    </row>
    <row r="2877" spans="1:24" hidden="1" x14ac:dyDescent="0.3">
      <c r="A2877" s="2" t="s">
        <v>6390</v>
      </c>
      <c r="B2877" s="2" t="s">
        <v>2307</v>
      </c>
      <c r="C2877" s="2" t="s">
        <v>2214</v>
      </c>
      <c r="D2877" s="2" t="s">
        <v>10511</v>
      </c>
      <c r="E2877" s="2" t="s">
        <v>10512</v>
      </c>
      <c r="F2877" s="2">
        <v>254</v>
      </c>
      <c r="G2877" s="2" t="s">
        <v>8908</v>
      </c>
      <c r="H2877" s="2" t="s">
        <v>6916</v>
      </c>
      <c r="I2877" s="2" t="s">
        <v>6917</v>
      </c>
      <c r="J2877" s="2" t="s">
        <v>6918</v>
      </c>
      <c r="K2877" s="2" t="s">
        <v>2315</v>
      </c>
      <c r="L2877" s="2"/>
      <c r="M2877" s="2" t="s">
        <v>4550</v>
      </c>
      <c r="N2877" s="2" t="s">
        <v>67</v>
      </c>
      <c r="O2877" s="2" t="s">
        <v>2307</v>
      </c>
      <c r="P2877" s="2" t="s">
        <v>2318</v>
      </c>
      <c r="Q2877" s="2"/>
      <c r="R2877" s="2" t="s">
        <v>2319</v>
      </c>
      <c r="S2877" s="2"/>
      <c r="T2877" s="2" t="s">
        <v>10107</v>
      </c>
      <c r="U2877" s="2">
        <v>0</v>
      </c>
      <c r="V2877" s="2" t="s">
        <v>6920</v>
      </c>
      <c r="W2877">
        <f>IFERROR(VLOOKUP($H2877,'WNS Dawaco'!$A:$C,2,FALSE),"")</f>
        <v>2424</v>
      </c>
      <c r="X2877" t="str">
        <f>IFERROR(VLOOKUP($H2877,'WNS Dawaco'!$A:$C,3,FALSE),"")</f>
        <v>perfluorpentaan-1-sulfonzuur</v>
      </c>
    </row>
    <row r="2878" spans="1:24" hidden="1" x14ac:dyDescent="0.3">
      <c r="A2878" s="2" t="s">
        <v>6390</v>
      </c>
      <c r="B2878" s="2" t="s">
        <v>2307</v>
      </c>
      <c r="C2878" s="2" t="s">
        <v>2214</v>
      </c>
      <c r="D2878" s="2" t="s">
        <v>10511</v>
      </c>
      <c r="E2878" s="2" t="s">
        <v>10512</v>
      </c>
      <c r="F2878" s="2">
        <v>254</v>
      </c>
      <c r="G2878" s="2" t="s">
        <v>10169</v>
      </c>
      <c r="H2878" s="2" t="s">
        <v>7025</v>
      </c>
      <c r="I2878" s="2" t="s">
        <v>7026</v>
      </c>
      <c r="J2878" s="2" t="s">
        <v>7027</v>
      </c>
      <c r="K2878" s="2" t="s">
        <v>2315</v>
      </c>
      <c r="L2878" s="2"/>
      <c r="M2878" s="2" t="s">
        <v>4550</v>
      </c>
      <c r="N2878" s="2" t="s">
        <v>67</v>
      </c>
      <c r="O2878" s="2" t="s">
        <v>2307</v>
      </c>
      <c r="P2878" s="2" t="s">
        <v>2318</v>
      </c>
      <c r="Q2878" s="2"/>
      <c r="R2878" s="2" t="s">
        <v>2319</v>
      </c>
      <c r="S2878" s="2"/>
      <c r="T2878" s="2" t="s">
        <v>10107</v>
      </c>
      <c r="U2878" s="2">
        <v>0</v>
      </c>
      <c r="V2878" s="2" t="s">
        <v>7028</v>
      </c>
      <c r="W2878">
        <f>IFERROR(VLOOKUP($H2878,'WNS Dawaco'!$A:$C,2,FALSE),"")</f>
        <v>2409</v>
      </c>
      <c r="X2878" t="str">
        <f>IFERROR(VLOOKUP($H2878,'WNS Dawaco'!$A:$C,3,FALSE),"")</f>
        <v>perfluor-1-butaansulfonaat (lineair)</v>
      </c>
    </row>
    <row r="2879" spans="1:24" hidden="1" x14ac:dyDescent="0.3">
      <c r="A2879" s="2" t="s">
        <v>6390</v>
      </c>
      <c r="B2879" s="2" t="s">
        <v>2307</v>
      </c>
      <c r="C2879" s="2" t="s">
        <v>2214</v>
      </c>
      <c r="D2879" s="2" t="s">
        <v>10511</v>
      </c>
      <c r="E2879" s="2" t="s">
        <v>10512</v>
      </c>
      <c r="F2879" s="2">
        <v>254</v>
      </c>
      <c r="G2879" s="2" t="s">
        <v>7048</v>
      </c>
      <c r="H2879" s="2" t="s">
        <v>7049</v>
      </c>
      <c r="I2879" s="2" t="s">
        <v>7050</v>
      </c>
      <c r="J2879" s="2" t="s">
        <v>7051</v>
      </c>
      <c r="K2879" s="2" t="s">
        <v>2315</v>
      </c>
      <c r="L2879" s="2"/>
      <c r="M2879" s="2" t="s">
        <v>4550</v>
      </c>
      <c r="N2879" s="2" t="s">
        <v>67</v>
      </c>
      <c r="O2879" s="2" t="s">
        <v>2307</v>
      </c>
      <c r="P2879" s="2" t="s">
        <v>2318</v>
      </c>
      <c r="Q2879" s="2"/>
      <c r="R2879" s="2" t="s">
        <v>2319</v>
      </c>
      <c r="S2879" s="2"/>
      <c r="T2879" s="2" t="s">
        <v>10107</v>
      </c>
      <c r="U2879" s="2">
        <v>0</v>
      </c>
      <c r="V2879" s="2" t="s">
        <v>7052</v>
      </c>
      <c r="W2879">
        <f>IFERROR(VLOOKUP($H2879,'WNS Dawaco'!$A:$C,2,FALSE),"")</f>
        <v>2400</v>
      </c>
      <c r="X2879" t="str">
        <f>IFERROR(VLOOKUP($H2879,'WNS Dawaco'!$A:$C,3,FALSE),"")</f>
        <v>perfluorbutaanzuur</v>
      </c>
    </row>
    <row r="2880" spans="1:24" hidden="1" x14ac:dyDescent="0.3">
      <c r="A2880" s="2" t="s">
        <v>6390</v>
      </c>
      <c r="B2880" s="2" t="s">
        <v>2307</v>
      </c>
      <c r="C2880" s="2" t="s">
        <v>2214</v>
      </c>
      <c r="D2880" s="2" t="s">
        <v>10511</v>
      </c>
      <c r="E2880" s="2" t="s">
        <v>10512</v>
      </c>
      <c r="F2880" s="2">
        <v>254</v>
      </c>
      <c r="G2880" s="2" t="s">
        <v>7058</v>
      </c>
      <c r="H2880" s="2" t="s">
        <v>7059</v>
      </c>
      <c r="I2880" s="2" t="s">
        <v>7060</v>
      </c>
      <c r="J2880" s="2" t="s">
        <v>7061</v>
      </c>
      <c r="K2880" s="2" t="s">
        <v>2315</v>
      </c>
      <c r="L2880" s="2"/>
      <c r="M2880" s="2" t="s">
        <v>4550</v>
      </c>
      <c r="N2880" s="2" t="s">
        <v>67</v>
      </c>
      <c r="O2880" s="2" t="s">
        <v>2307</v>
      </c>
      <c r="P2880" s="2" t="s">
        <v>2318</v>
      </c>
      <c r="Q2880" s="2"/>
      <c r="R2880" s="2" t="s">
        <v>2319</v>
      </c>
      <c r="S2880" s="2"/>
      <c r="T2880" s="2" t="s">
        <v>10107</v>
      </c>
      <c r="U2880" s="2">
        <v>0</v>
      </c>
      <c r="V2880" s="2" t="s">
        <v>7062</v>
      </c>
      <c r="W2880">
        <f>IFERROR(VLOOKUP($H2880,'WNS Dawaco'!$A:$C,2,FALSE),"")</f>
        <v>2406</v>
      </c>
      <c r="X2880" t="str">
        <f>IFERROR(VLOOKUP($H2880,'WNS Dawaco'!$A:$C,3,FALSE),"")</f>
        <v>perfluordecaanzuur</v>
      </c>
    </row>
    <row r="2881" spans="1:24" hidden="1" x14ac:dyDescent="0.3">
      <c r="A2881" s="2" t="s">
        <v>6390</v>
      </c>
      <c r="B2881" s="2" t="s">
        <v>2307</v>
      </c>
      <c r="C2881" s="2" t="s">
        <v>2214</v>
      </c>
      <c r="D2881" s="2" t="s">
        <v>10511</v>
      </c>
      <c r="E2881" s="2" t="s">
        <v>10512</v>
      </c>
      <c r="F2881" s="2">
        <v>254</v>
      </c>
      <c r="G2881" s="2" t="s">
        <v>6926</v>
      </c>
      <c r="H2881" s="2" t="s">
        <v>6927</v>
      </c>
      <c r="I2881" s="2" t="s">
        <v>6928</v>
      </c>
      <c r="J2881" s="2" t="s">
        <v>6929</v>
      </c>
      <c r="K2881" s="2" t="s">
        <v>2315</v>
      </c>
      <c r="L2881" s="2"/>
      <c r="M2881" s="2" t="s">
        <v>4550</v>
      </c>
      <c r="N2881" s="2" t="s">
        <v>67</v>
      </c>
      <c r="O2881" s="2" t="s">
        <v>2307</v>
      </c>
      <c r="P2881" s="2" t="s">
        <v>2318</v>
      </c>
      <c r="Q2881" s="2"/>
      <c r="R2881" s="2" t="s">
        <v>2319</v>
      </c>
      <c r="S2881" s="2"/>
      <c r="T2881" s="2" t="s">
        <v>10107</v>
      </c>
      <c r="U2881" s="2">
        <v>0</v>
      </c>
      <c r="V2881" s="2" t="s">
        <v>6930</v>
      </c>
      <c r="W2881">
        <f>IFERROR(VLOOKUP($H2881,'WNS Dawaco'!$A:$C,2,FALSE),"")</f>
        <v>2403</v>
      </c>
      <c r="X2881" t="str">
        <f>IFERROR(VLOOKUP($H2881,'WNS Dawaco'!$A:$C,3,FALSE),"")</f>
        <v>perfluorheptaanzuur</v>
      </c>
    </row>
    <row r="2882" spans="1:24" hidden="1" x14ac:dyDescent="0.3">
      <c r="A2882" s="2" t="s">
        <v>6390</v>
      </c>
      <c r="B2882" s="2" t="s">
        <v>2307</v>
      </c>
      <c r="C2882" s="2" t="s">
        <v>2214</v>
      </c>
      <c r="D2882" s="2" t="s">
        <v>10511</v>
      </c>
      <c r="E2882" s="2" t="s">
        <v>10512</v>
      </c>
      <c r="F2882" s="2">
        <v>254</v>
      </c>
      <c r="G2882" s="2" t="s">
        <v>10160</v>
      </c>
      <c r="H2882" s="2" t="s">
        <v>7035</v>
      </c>
      <c r="I2882" s="2" t="s">
        <v>7036</v>
      </c>
      <c r="J2882" s="2" t="s">
        <v>7037</v>
      </c>
      <c r="K2882" s="2" t="s">
        <v>2315</v>
      </c>
      <c r="L2882" s="2"/>
      <c r="M2882" s="2" t="s">
        <v>4550</v>
      </c>
      <c r="N2882" s="2" t="s">
        <v>67</v>
      </c>
      <c r="O2882" s="2" t="s">
        <v>2307</v>
      </c>
      <c r="P2882" s="2" t="s">
        <v>2318</v>
      </c>
      <c r="Q2882" s="2"/>
      <c r="R2882" s="2" t="s">
        <v>2319</v>
      </c>
      <c r="S2882" s="2"/>
      <c r="T2882" s="2" t="s">
        <v>10107</v>
      </c>
      <c r="U2882" s="2">
        <v>0</v>
      </c>
      <c r="V2882" s="2" t="s">
        <v>7038</v>
      </c>
      <c r="W2882">
        <f>IFERROR(VLOOKUP($H2882,'WNS Dawaco'!$A:$C,2,FALSE),"")</f>
        <v>2410</v>
      </c>
      <c r="X2882" t="str">
        <f>IFERROR(VLOOKUP($H2882,'WNS Dawaco'!$A:$C,3,FALSE),"")</f>
        <v>perfluor-1-hexaansulfonaat (lineair)</v>
      </c>
    </row>
    <row r="2883" spans="1:24" hidden="1" x14ac:dyDescent="0.3">
      <c r="A2883" s="2" t="s">
        <v>6390</v>
      </c>
      <c r="B2883" s="2" t="s">
        <v>2307</v>
      </c>
      <c r="C2883" s="2" t="s">
        <v>2214</v>
      </c>
      <c r="D2883" s="2" t="s">
        <v>10511</v>
      </c>
      <c r="E2883" s="2" t="s">
        <v>10512</v>
      </c>
      <c r="F2883" s="2">
        <v>254</v>
      </c>
      <c r="G2883" s="2" t="s">
        <v>6989</v>
      </c>
      <c r="H2883" s="2" t="s">
        <v>6990</v>
      </c>
      <c r="I2883" s="2" t="s">
        <v>6991</v>
      </c>
      <c r="J2883" s="2" t="s">
        <v>6992</v>
      </c>
      <c r="K2883" s="2" t="s">
        <v>2315</v>
      </c>
      <c r="L2883" s="2"/>
      <c r="M2883" s="2" t="s">
        <v>4550</v>
      </c>
      <c r="N2883" s="2" t="s">
        <v>67</v>
      </c>
      <c r="O2883" s="2" t="s">
        <v>2307</v>
      </c>
      <c r="P2883" s="2" t="s">
        <v>2318</v>
      </c>
      <c r="Q2883" s="2"/>
      <c r="R2883" s="2" t="s">
        <v>2319</v>
      </c>
      <c r="S2883" s="2"/>
      <c r="T2883" s="2" t="s">
        <v>10107</v>
      </c>
      <c r="U2883" s="2">
        <v>0</v>
      </c>
      <c r="V2883" s="2" t="s">
        <v>6993</v>
      </c>
      <c r="W2883">
        <f>IFERROR(VLOOKUP($H2883,'WNS Dawaco'!$A:$C,2,FALSE),"")</f>
        <v>2412</v>
      </c>
      <c r="X2883" t="str">
        <f>IFERROR(VLOOKUP($H2883,'WNS Dawaco'!$A:$C,3,FALSE),"")</f>
        <v>2,3,3,3-tetrafluor-2-(heptafluorpropoxy)propionzuur</v>
      </c>
    </row>
    <row r="2884" spans="1:24" hidden="1" x14ac:dyDescent="0.3">
      <c r="A2884" s="2" t="s">
        <v>6390</v>
      </c>
      <c r="B2884" s="2" t="s">
        <v>2307</v>
      </c>
      <c r="C2884" s="2" t="s">
        <v>2269</v>
      </c>
      <c r="D2884" s="2" t="s">
        <v>10511</v>
      </c>
      <c r="E2884" s="2" t="s">
        <v>10514</v>
      </c>
      <c r="F2884" s="2">
        <v>254</v>
      </c>
      <c r="G2884" s="2" t="s">
        <v>10162</v>
      </c>
      <c r="H2884" s="2" t="s">
        <v>6986</v>
      </c>
      <c r="I2884" s="2" t="s">
        <v>6987</v>
      </c>
      <c r="J2884" s="2" t="s">
        <v>6988</v>
      </c>
      <c r="K2884" s="2" t="s">
        <v>2315</v>
      </c>
      <c r="L2884" s="2"/>
      <c r="M2884" s="2" t="s">
        <v>4550</v>
      </c>
      <c r="N2884" s="2" t="s">
        <v>67</v>
      </c>
      <c r="O2884" s="2" t="s">
        <v>2307</v>
      </c>
      <c r="P2884" s="2" t="s">
        <v>2318</v>
      </c>
      <c r="Q2884" s="2"/>
      <c r="R2884" s="2" t="s">
        <v>2319</v>
      </c>
      <c r="S2884" s="2"/>
      <c r="T2884" s="2" t="s">
        <v>10107</v>
      </c>
      <c r="U2884" s="2">
        <v>0</v>
      </c>
      <c r="V2884" s="2" t="s">
        <v>67</v>
      </c>
      <c r="W2884">
        <f>IFERROR(VLOOKUP($H2884,'WNS Dawaco'!$A:$C,2,FALSE),"")</f>
        <v>2434</v>
      </c>
      <c r="X2884" t="str">
        <f>IFERROR(VLOOKUP($H2884,'WNS Dawaco'!$A:$C,3,FALSE),"")</f>
        <v>som vertakte PFOS-isomeren</v>
      </c>
    </row>
    <row r="2885" spans="1:24" hidden="1" x14ac:dyDescent="0.3">
      <c r="A2885" s="2" t="s">
        <v>6390</v>
      </c>
      <c r="B2885" s="2" t="s">
        <v>2307</v>
      </c>
      <c r="C2885" s="2" t="s">
        <v>2269</v>
      </c>
      <c r="D2885" s="2" t="s">
        <v>10511</v>
      </c>
      <c r="E2885" s="2" t="s">
        <v>10514</v>
      </c>
      <c r="F2885" s="2">
        <v>254</v>
      </c>
      <c r="G2885" s="2" t="s">
        <v>6941</v>
      </c>
      <c r="H2885" s="2" t="s">
        <v>6942</v>
      </c>
      <c r="I2885" s="2" t="s">
        <v>6943</v>
      </c>
      <c r="J2885" s="2" t="s">
        <v>6944</v>
      </c>
      <c r="K2885" s="2" t="s">
        <v>2315</v>
      </c>
      <c r="L2885" s="2"/>
      <c r="M2885" s="2" t="s">
        <v>4550</v>
      </c>
      <c r="N2885" s="2" t="s">
        <v>67</v>
      </c>
      <c r="O2885" s="2" t="s">
        <v>2307</v>
      </c>
      <c r="P2885" s="2" t="s">
        <v>2318</v>
      </c>
      <c r="Q2885" s="2"/>
      <c r="R2885" s="2" t="s">
        <v>2319</v>
      </c>
      <c r="S2885" s="2"/>
      <c r="T2885" s="2" t="s">
        <v>10107</v>
      </c>
      <c r="U2885" s="2">
        <v>0</v>
      </c>
      <c r="V2885" s="2" t="s">
        <v>6945</v>
      </c>
      <c r="W2885">
        <f>IFERROR(VLOOKUP($H2885,'WNS Dawaco'!$A:$C,2,FALSE),"")</f>
        <v>2404</v>
      </c>
      <c r="X2885" t="str">
        <f>IFERROR(VLOOKUP($H2885,'WNS Dawaco'!$A:$C,3,FALSE),"")</f>
        <v>perfluoroctaanzuur (lineair)</v>
      </c>
    </row>
    <row r="2886" spans="1:24" hidden="1" x14ac:dyDescent="0.3">
      <c r="A2886" s="2" t="s">
        <v>6390</v>
      </c>
      <c r="B2886" s="2" t="s">
        <v>2307</v>
      </c>
      <c r="C2886" s="2" t="s">
        <v>2269</v>
      </c>
      <c r="D2886" s="2" t="s">
        <v>10511</v>
      </c>
      <c r="E2886" s="2" t="s">
        <v>10514</v>
      </c>
      <c r="F2886" s="2">
        <v>254</v>
      </c>
      <c r="G2886" s="2" t="s">
        <v>6980</v>
      </c>
      <c r="H2886" s="2" t="s">
        <v>6981</v>
      </c>
      <c r="I2886" s="2" t="s">
        <v>6982</v>
      </c>
      <c r="J2886" s="2" t="s">
        <v>6983</v>
      </c>
      <c r="K2886" s="2" t="s">
        <v>2315</v>
      </c>
      <c r="L2886" s="2"/>
      <c r="M2886" s="2" t="s">
        <v>4550</v>
      </c>
      <c r="N2886" s="2" t="s">
        <v>67</v>
      </c>
      <c r="O2886" s="2" t="s">
        <v>2307</v>
      </c>
      <c r="P2886" s="2" t="s">
        <v>2318</v>
      </c>
      <c r="Q2886" s="2"/>
      <c r="R2886" s="2" t="s">
        <v>2319</v>
      </c>
      <c r="S2886" s="2"/>
      <c r="T2886" s="2" t="s">
        <v>10107</v>
      </c>
      <c r="U2886" s="2">
        <v>0</v>
      </c>
      <c r="V2886" s="2" t="s">
        <v>6984</v>
      </c>
      <c r="W2886">
        <f>IFERROR(VLOOKUP($H2886,'WNS Dawaco'!$A:$C,2,FALSE),"")</f>
        <v>2402</v>
      </c>
      <c r="X2886" t="str">
        <f>IFERROR(VLOOKUP($H2886,'WNS Dawaco'!$A:$C,3,FALSE),"")</f>
        <v>perfluorhexaanzuur</v>
      </c>
    </row>
    <row r="2887" spans="1:24" hidden="1" x14ac:dyDescent="0.3">
      <c r="A2887" s="2" t="s">
        <v>6390</v>
      </c>
      <c r="B2887" s="2" t="s">
        <v>2307</v>
      </c>
      <c r="C2887" s="2" t="s">
        <v>2269</v>
      </c>
      <c r="D2887" s="2" t="s">
        <v>10511</v>
      </c>
      <c r="E2887" s="2" t="s">
        <v>10514</v>
      </c>
      <c r="F2887" s="2">
        <v>254</v>
      </c>
      <c r="G2887" s="2" t="s">
        <v>6946</v>
      </c>
      <c r="H2887" s="2" t="s">
        <v>6947</v>
      </c>
      <c r="I2887" s="2" t="s">
        <v>6948</v>
      </c>
      <c r="J2887" s="2" t="s">
        <v>6949</v>
      </c>
      <c r="K2887" s="2" t="s">
        <v>2315</v>
      </c>
      <c r="L2887" s="2"/>
      <c r="M2887" s="2" t="s">
        <v>4550</v>
      </c>
      <c r="N2887" s="2" t="s">
        <v>67</v>
      </c>
      <c r="O2887" s="2" t="s">
        <v>2307</v>
      </c>
      <c r="P2887" s="2" t="s">
        <v>2318</v>
      </c>
      <c r="Q2887" s="2"/>
      <c r="R2887" s="2" t="s">
        <v>2319</v>
      </c>
      <c r="S2887" s="2"/>
      <c r="T2887" s="2" t="s">
        <v>10107</v>
      </c>
      <c r="U2887" s="2">
        <v>0</v>
      </c>
      <c r="V2887" s="2" t="s">
        <v>6950</v>
      </c>
      <c r="W2887">
        <f>IFERROR(VLOOKUP($H2887,'WNS Dawaco'!$A:$C,2,FALSE),"")</f>
        <v>2425</v>
      </c>
      <c r="X2887" t="str">
        <f>IFERROR(VLOOKUP($H2887,'WNS Dawaco'!$A:$C,3,FALSE),"")</f>
        <v>perfluornonaan-1-sulfonzuur</v>
      </c>
    </row>
    <row r="2888" spans="1:24" hidden="1" x14ac:dyDescent="0.3">
      <c r="A2888" s="2" t="s">
        <v>6390</v>
      </c>
      <c r="B2888" s="2" t="s">
        <v>2307</v>
      </c>
      <c r="C2888" s="2" t="s">
        <v>2269</v>
      </c>
      <c r="D2888" s="2" t="s">
        <v>10511</v>
      </c>
      <c r="E2888" s="2" t="s">
        <v>10514</v>
      </c>
      <c r="F2888" s="2">
        <v>254</v>
      </c>
      <c r="G2888" s="2" t="s">
        <v>6994</v>
      </c>
      <c r="H2888" s="2" t="s">
        <v>6995</v>
      </c>
      <c r="I2888" s="2" t="s">
        <v>6996</v>
      </c>
      <c r="J2888" s="2" t="s">
        <v>6997</v>
      </c>
      <c r="K2888" s="2" t="s">
        <v>2315</v>
      </c>
      <c r="L2888" s="2"/>
      <c r="M2888" s="2" t="s">
        <v>4550</v>
      </c>
      <c r="N2888" s="2" t="s">
        <v>67</v>
      </c>
      <c r="O2888" s="2" t="s">
        <v>2307</v>
      </c>
      <c r="P2888" s="2" t="s">
        <v>2318</v>
      </c>
      <c r="Q2888" s="2"/>
      <c r="R2888" s="2" t="s">
        <v>2319</v>
      </c>
      <c r="S2888" s="2"/>
      <c r="T2888" s="2" t="s">
        <v>10107</v>
      </c>
      <c r="U2888" s="2">
        <v>0</v>
      </c>
      <c r="V2888" s="2" t="s">
        <v>6998</v>
      </c>
      <c r="W2888">
        <f>IFERROR(VLOOKUP($H2888,'WNS Dawaco'!$A:$C,2,FALSE),"")</f>
        <v>2405</v>
      </c>
      <c r="X2888" t="str">
        <f>IFERROR(VLOOKUP($H2888,'WNS Dawaco'!$A:$C,3,FALSE),"")</f>
        <v>perfluornonaanzuur</v>
      </c>
    </row>
    <row r="2889" spans="1:24" hidden="1" x14ac:dyDescent="0.3">
      <c r="A2889" s="2" t="s">
        <v>6390</v>
      </c>
      <c r="B2889" s="2" t="s">
        <v>2307</v>
      </c>
      <c r="C2889" s="2" t="s">
        <v>2269</v>
      </c>
      <c r="D2889" s="2" t="s">
        <v>10511</v>
      </c>
      <c r="E2889" s="2" t="s">
        <v>10514</v>
      </c>
      <c r="F2889" s="2">
        <v>254</v>
      </c>
      <c r="G2889" s="2" t="s">
        <v>6921</v>
      </c>
      <c r="H2889" s="2" t="s">
        <v>6922</v>
      </c>
      <c r="I2889" s="2" t="s">
        <v>6923</v>
      </c>
      <c r="J2889" s="2" t="s">
        <v>6924</v>
      </c>
      <c r="K2889" s="2" t="s">
        <v>2315</v>
      </c>
      <c r="L2889" s="2"/>
      <c r="M2889" s="2" t="s">
        <v>4550</v>
      </c>
      <c r="N2889" s="2" t="s">
        <v>67</v>
      </c>
      <c r="O2889" s="2" t="s">
        <v>2307</v>
      </c>
      <c r="P2889" s="2" t="s">
        <v>2318</v>
      </c>
      <c r="Q2889" s="2"/>
      <c r="R2889" s="2" t="s">
        <v>2319</v>
      </c>
      <c r="S2889" s="2"/>
      <c r="T2889" s="2" t="s">
        <v>10107</v>
      </c>
      <c r="U2889" s="2">
        <v>0</v>
      </c>
      <c r="V2889" s="2" t="s">
        <v>6925</v>
      </c>
      <c r="W2889">
        <f>IFERROR(VLOOKUP($H2889,'WNS Dawaco'!$A:$C,2,FALSE),"")</f>
        <v>2427</v>
      </c>
      <c r="X2889" t="str">
        <f>IFERROR(VLOOKUP($H2889,'WNS Dawaco'!$A:$C,3,FALSE),"")</f>
        <v>perfluoroctaansulfonamide</v>
      </c>
    </row>
    <row r="2890" spans="1:24" hidden="1" x14ac:dyDescent="0.3">
      <c r="A2890" s="2" t="s">
        <v>6390</v>
      </c>
      <c r="B2890" s="2" t="s">
        <v>2307</v>
      </c>
      <c r="C2890" s="2" t="s">
        <v>2269</v>
      </c>
      <c r="D2890" s="2" t="s">
        <v>10511</v>
      </c>
      <c r="E2890" s="2" t="s">
        <v>10514</v>
      </c>
      <c r="F2890" s="2">
        <v>254</v>
      </c>
      <c r="G2890" s="2" t="s">
        <v>10163</v>
      </c>
      <c r="H2890" s="2" t="s">
        <v>6932</v>
      </c>
      <c r="I2890" s="2" t="s">
        <v>6933</v>
      </c>
      <c r="J2890" s="2" t="s">
        <v>6934</v>
      </c>
      <c r="K2890" s="2" t="s">
        <v>2315</v>
      </c>
      <c r="L2890" s="2"/>
      <c r="M2890" s="2" t="s">
        <v>4550</v>
      </c>
      <c r="N2890" s="2" t="s">
        <v>67</v>
      </c>
      <c r="O2890" s="2" t="s">
        <v>2307</v>
      </c>
      <c r="P2890" s="2" t="s">
        <v>2318</v>
      </c>
      <c r="Q2890" s="2"/>
      <c r="R2890" s="2" t="s">
        <v>2319</v>
      </c>
      <c r="S2890" s="2"/>
      <c r="T2890" s="2" t="s">
        <v>10107</v>
      </c>
      <c r="U2890" s="2">
        <v>0</v>
      </c>
      <c r="V2890" s="2" t="s">
        <v>6935</v>
      </c>
      <c r="W2890">
        <f>IFERROR(VLOOKUP($H2890,'WNS Dawaco'!$A:$C,2,FALSE),"")</f>
        <v>2418</v>
      </c>
      <c r="X2890" t="str">
        <f>IFERROR(VLOOKUP($H2890,'WNS Dawaco'!$A:$C,3,FALSE),"")</f>
        <v>perfluoroctaansulfonylamide(N-ethyl)acetaat</v>
      </c>
    </row>
    <row r="2891" spans="1:24" hidden="1" x14ac:dyDescent="0.3">
      <c r="A2891" s="2" t="s">
        <v>6390</v>
      </c>
      <c r="B2891" s="2" t="s">
        <v>2307</v>
      </c>
      <c r="C2891" s="2" t="s">
        <v>2269</v>
      </c>
      <c r="D2891" s="2" t="s">
        <v>10511</v>
      </c>
      <c r="E2891" s="2" t="s">
        <v>10514</v>
      </c>
      <c r="F2891" s="2">
        <v>254</v>
      </c>
      <c r="G2891" s="2" t="s">
        <v>10159</v>
      </c>
      <c r="H2891" s="2" t="s">
        <v>7044</v>
      </c>
      <c r="I2891" s="2" t="s">
        <v>7045</v>
      </c>
      <c r="J2891" s="2" t="s">
        <v>7046</v>
      </c>
      <c r="K2891" s="2" t="s">
        <v>2315</v>
      </c>
      <c r="L2891" s="2"/>
      <c r="M2891" s="2" t="s">
        <v>4550</v>
      </c>
      <c r="N2891" s="2" t="s">
        <v>67</v>
      </c>
      <c r="O2891" s="2" t="s">
        <v>2307</v>
      </c>
      <c r="P2891" s="2" t="s">
        <v>2318</v>
      </c>
      <c r="Q2891" s="2"/>
      <c r="R2891" s="2" t="s">
        <v>2319</v>
      </c>
      <c r="S2891" s="2"/>
      <c r="T2891" s="2" t="s">
        <v>10107</v>
      </c>
      <c r="U2891" s="2">
        <v>0</v>
      </c>
      <c r="V2891" s="2" t="s">
        <v>7047</v>
      </c>
      <c r="W2891">
        <f>IFERROR(VLOOKUP($H2891,'WNS Dawaco'!$A:$C,2,FALSE),"")</f>
        <v>2408</v>
      </c>
      <c r="X2891" t="str">
        <f>IFERROR(VLOOKUP($H2891,'WNS Dawaco'!$A:$C,3,FALSE),"")</f>
        <v>perfluoroctaansulfonaat (lineair)</v>
      </c>
    </row>
    <row r="2892" spans="1:24" hidden="1" x14ac:dyDescent="0.3">
      <c r="A2892" s="2" t="s">
        <v>6390</v>
      </c>
      <c r="B2892" s="2" t="s">
        <v>2307</v>
      </c>
      <c r="C2892" s="2" t="s">
        <v>2269</v>
      </c>
      <c r="D2892" s="2" t="s">
        <v>10511</v>
      </c>
      <c r="E2892" s="2" t="s">
        <v>10514</v>
      </c>
      <c r="F2892" s="2">
        <v>254</v>
      </c>
      <c r="G2892" s="2" t="s">
        <v>6951</v>
      </c>
      <c r="H2892" s="2" t="s">
        <v>6952</v>
      </c>
      <c r="I2892" s="2" t="s">
        <v>6953</v>
      </c>
      <c r="J2892" s="2" t="s">
        <v>6954</v>
      </c>
      <c r="K2892" s="2" t="s">
        <v>2315</v>
      </c>
      <c r="L2892" s="2"/>
      <c r="M2892" s="2" t="s">
        <v>4550</v>
      </c>
      <c r="N2892" s="2" t="s">
        <v>67</v>
      </c>
      <c r="O2892" s="2" t="s">
        <v>2307</v>
      </c>
      <c r="P2892" s="2" t="s">
        <v>2318</v>
      </c>
      <c r="Q2892" s="2"/>
      <c r="R2892" s="2" t="s">
        <v>2319</v>
      </c>
      <c r="S2892" s="2"/>
      <c r="T2892" s="2" t="s">
        <v>10107</v>
      </c>
      <c r="U2892" s="2">
        <v>0</v>
      </c>
      <c r="V2892" s="2" t="s">
        <v>6955</v>
      </c>
      <c r="W2892">
        <f>IFERROR(VLOOKUP($H2892,'WNS Dawaco'!$A:$C,2,FALSE),"")</f>
        <v>2401</v>
      </c>
      <c r="X2892" t="str">
        <f>IFERROR(VLOOKUP($H2892,'WNS Dawaco'!$A:$C,3,FALSE),"")</f>
        <v>perfluorpentaanzuur</v>
      </c>
    </row>
    <row r="2893" spans="1:24" hidden="1" x14ac:dyDescent="0.3">
      <c r="A2893" s="2" t="s">
        <v>6390</v>
      </c>
      <c r="B2893" s="2" t="s">
        <v>2307</v>
      </c>
      <c r="C2893" s="2" t="s">
        <v>2269</v>
      </c>
      <c r="D2893" s="2" t="s">
        <v>10511</v>
      </c>
      <c r="E2893" s="2" t="s">
        <v>10514</v>
      </c>
      <c r="F2893" s="2">
        <v>254</v>
      </c>
      <c r="G2893" s="2" t="s">
        <v>6956</v>
      </c>
      <c r="H2893" s="2" t="s">
        <v>6957</v>
      </c>
      <c r="I2893" s="2" t="s">
        <v>6958</v>
      </c>
      <c r="J2893" s="2" t="s">
        <v>6959</v>
      </c>
      <c r="K2893" s="2" t="s">
        <v>2315</v>
      </c>
      <c r="L2893" s="2"/>
      <c r="M2893" s="2" t="s">
        <v>4550</v>
      </c>
      <c r="N2893" s="2" t="s">
        <v>67</v>
      </c>
      <c r="O2893" s="2" t="s">
        <v>2307</v>
      </c>
      <c r="P2893" s="2" t="s">
        <v>2318</v>
      </c>
      <c r="Q2893" s="2"/>
      <c r="R2893" s="2" t="s">
        <v>2319</v>
      </c>
      <c r="S2893" s="2"/>
      <c r="T2893" s="2" t="s">
        <v>10107</v>
      </c>
      <c r="U2893" s="2">
        <v>0</v>
      </c>
      <c r="V2893" s="2" t="s">
        <v>6960</v>
      </c>
      <c r="W2893">
        <f>IFERROR(VLOOKUP($H2893,'WNS Dawaco'!$A:$C,2,FALSE),"")</f>
        <v>2429</v>
      </c>
      <c r="X2893" t="str">
        <f>IFERROR(VLOOKUP($H2893,'WNS Dawaco'!$A:$C,3,FALSE),"")</f>
        <v>perfluortetradecaanzuur</v>
      </c>
    </row>
    <row r="2894" spans="1:24" hidden="1" x14ac:dyDescent="0.3">
      <c r="A2894" s="2" t="s">
        <v>6390</v>
      </c>
      <c r="B2894" s="2" t="s">
        <v>2307</v>
      </c>
      <c r="C2894" s="2" t="s">
        <v>2269</v>
      </c>
      <c r="D2894" s="2" t="s">
        <v>10511</v>
      </c>
      <c r="E2894" s="2" t="s">
        <v>10514</v>
      </c>
      <c r="F2894" s="2">
        <v>254</v>
      </c>
      <c r="G2894" s="2" t="s">
        <v>6961</v>
      </c>
      <c r="H2894" s="2" t="s">
        <v>6962</v>
      </c>
      <c r="I2894" s="2" t="s">
        <v>6963</v>
      </c>
      <c r="J2894" s="2" t="s">
        <v>6964</v>
      </c>
      <c r="K2894" s="2" t="s">
        <v>2315</v>
      </c>
      <c r="L2894" s="2"/>
      <c r="M2894" s="2" t="s">
        <v>4550</v>
      </c>
      <c r="N2894" s="2" t="s">
        <v>67</v>
      </c>
      <c r="O2894" s="2" t="s">
        <v>2307</v>
      </c>
      <c r="P2894" s="2" t="s">
        <v>2318</v>
      </c>
      <c r="Q2894" s="2"/>
      <c r="R2894" s="2" t="s">
        <v>2319</v>
      </c>
      <c r="S2894" s="2"/>
      <c r="T2894" s="2" t="s">
        <v>10107</v>
      </c>
      <c r="U2894" s="2">
        <v>0</v>
      </c>
      <c r="V2894" s="2" t="s">
        <v>6965</v>
      </c>
      <c r="W2894">
        <f>IFERROR(VLOOKUP($H2894,'WNS Dawaco'!$A:$C,2,FALSE),"")</f>
        <v>2428</v>
      </c>
      <c r="X2894" t="str">
        <f>IFERROR(VLOOKUP($H2894,'WNS Dawaco'!$A:$C,3,FALSE),"")</f>
        <v>perfluortridecaanzuur</v>
      </c>
    </row>
    <row r="2895" spans="1:24" hidden="1" x14ac:dyDescent="0.3">
      <c r="A2895" s="2" t="s">
        <v>6390</v>
      </c>
      <c r="B2895" s="2" t="s">
        <v>2307</v>
      </c>
      <c r="C2895" s="2" t="s">
        <v>2269</v>
      </c>
      <c r="D2895" s="2" t="s">
        <v>10511</v>
      </c>
      <c r="E2895" s="2" t="s">
        <v>10514</v>
      </c>
      <c r="F2895" s="2">
        <v>254</v>
      </c>
      <c r="G2895" s="2" t="s">
        <v>8911</v>
      </c>
      <c r="H2895" s="2" t="s">
        <v>8912</v>
      </c>
      <c r="I2895" s="2" t="s">
        <v>8913</v>
      </c>
      <c r="J2895" s="2" t="s">
        <v>8914</v>
      </c>
      <c r="K2895" s="2" t="s">
        <v>2315</v>
      </c>
      <c r="L2895" s="2"/>
      <c r="M2895" s="2" t="s">
        <v>4550</v>
      </c>
      <c r="N2895" s="2" t="s">
        <v>67</v>
      </c>
      <c r="O2895" s="2" t="s">
        <v>2307</v>
      </c>
      <c r="P2895" s="2" t="s">
        <v>2318</v>
      </c>
      <c r="Q2895" s="2"/>
      <c r="R2895" s="2" t="s">
        <v>2319</v>
      </c>
      <c r="S2895" s="2"/>
      <c r="T2895" s="2" t="s">
        <v>10107</v>
      </c>
      <c r="U2895" s="2">
        <v>0</v>
      </c>
      <c r="V2895" s="2" t="s">
        <v>67</v>
      </c>
      <c r="W2895">
        <f>IFERROR(VLOOKUP($H2895,'WNS Dawaco'!$A:$C,2,FALSE),"")</f>
        <v>2430</v>
      </c>
      <c r="X2895" t="str">
        <f>IFERROR(VLOOKUP($H2895,'WNS Dawaco'!$A:$C,3,FALSE),"")</f>
        <v>som lineair en vertakte perfluorhexaansulfonzuur</v>
      </c>
    </row>
    <row r="2896" spans="1:24" hidden="1" x14ac:dyDescent="0.3">
      <c r="A2896" s="2" t="s">
        <v>6390</v>
      </c>
      <c r="B2896" s="2" t="s">
        <v>2307</v>
      </c>
      <c r="C2896" s="2" t="s">
        <v>2269</v>
      </c>
      <c r="D2896" s="2" t="s">
        <v>10511</v>
      </c>
      <c r="E2896" s="2" t="s">
        <v>10514</v>
      </c>
      <c r="F2896" s="2">
        <v>254</v>
      </c>
      <c r="G2896" s="2" t="s">
        <v>10160</v>
      </c>
      <c r="H2896" s="2" t="s">
        <v>7035</v>
      </c>
      <c r="I2896" s="2" t="s">
        <v>7036</v>
      </c>
      <c r="J2896" s="2" t="s">
        <v>7037</v>
      </c>
      <c r="K2896" s="2" t="s">
        <v>2315</v>
      </c>
      <c r="L2896" s="2"/>
      <c r="M2896" s="2" t="s">
        <v>4550</v>
      </c>
      <c r="N2896" s="2" t="s">
        <v>67</v>
      </c>
      <c r="O2896" s="2" t="s">
        <v>2307</v>
      </c>
      <c r="P2896" s="2" t="s">
        <v>2318</v>
      </c>
      <c r="Q2896" s="2"/>
      <c r="R2896" s="2" t="s">
        <v>2319</v>
      </c>
      <c r="S2896" s="2"/>
      <c r="T2896" s="2" t="s">
        <v>10107</v>
      </c>
      <c r="U2896" s="2">
        <v>0</v>
      </c>
      <c r="V2896" s="2" t="s">
        <v>7038</v>
      </c>
      <c r="W2896">
        <f>IFERROR(VLOOKUP($H2896,'WNS Dawaco'!$A:$C,2,FALSE),"")</f>
        <v>2410</v>
      </c>
      <c r="X2896" t="str">
        <f>IFERROR(VLOOKUP($H2896,'WNS Dawaco'!$A:$C,3,FALSE),"")</f>
        <v>perfluor-1-hexaansulfonaat (lineair)</v>
      </c>
    </row>
    <row r="2897" spans="1:24" hidden="1" x14ac:dyDescent="0.3">
      <c r="A2897" s="2" t="s">
        <v>6390</v>
      </c>
      <c r="B2897" s="2" t="s">
        <v>2307</v>
      </c>
      <c r="C2897" s="2" t="s">
        <v>2269</v>
      </c>
      <c r="D2897" s="2" t="s">
        <v>10511</v>
      </c>
      <c r="E2897" s="2" t="s">
        <v>10514</v>
      </c>
      <c r="F2897" s="2">
        <v>254</v>
      </c>
      <c r="G2897" s="2" t="s">
        <v>8910</v>
      </c>
      <c r="H2897" s="2" t="s">
        <v>6972</v>
      </c>
      <c r="I2897" s="2" t="s">
        <v>6973</v>
      </c>
      <c r="J2897" s="2" t="s">
        <v>6974</v>
      </c>
      <c r="K2897" s="2" t="s">
        <v>2315</v>
      </c>
      <c r="L2897" s="2"/>
      <c r="M2897" s="2" t="s">
        <v>4550</v>
      </c>
      <c r="N2897" s="2" t="s">
        <v>67</v>
      </c>
      <c r="O2897" s="2" t="s">
        <v>2307</v>
      </c>
      <c r="P2897" s="2" t="s">
        <v>2318</v>
      </c>
      <c r="Q2897" s="2"/>
      <c r="R2897" s="2" t="s">
        <v>2319</v>
      </c>
      <c r="S2897" s="2"/>
      <c r="T2897" s="2" t="s">
        <v>10107</v>
      </c>
      <c r="U2897" s="2">
        <v>0</v>
      </c>
      <c r="V2897" s="2" t="s">
        <v>67</v>
      </c>
      <c r="W2897">
        <f>IFERROR(VLOOKUP($H2897,'WNS Dawaco'!$A:$C,2,FALSE),"")</f>
        <v>2432</v>
      </c>
      <c r="X2897" t="str">
        <f>IFERROR(VLOOKUP($H2897,'WNS Dawaco'!$A:$C,3,FALSE),"")</f>
        <v>som vertakte PFHxS-isomeren</v>
      </c>
    </row>
    <row r="2898" spans="1:24" hidden="1" x14ac:dyDescent="0.3">
      <c r="A2898" s="2" t="s">
        <v>6390</v>
      </c>
      <c r="B2898" s="2" t="s">
        <v>2307</v>
      </c>
      <c r="C2898" s="2" t="s">
        <v>2269</v>
      </c>
      <c r="D2898" s="2" t="s">
        <v>10511</v>
      </c>
      <c r="E2898" s="2" t="s">
        <v>10514</v>
      </c>
      <c r="F2898" s="2">
        <v>254</v>
      </c>
      <c r="G2898" s="2" t="s">
        <v>6966</v>
      </c>
      <c r="H2898" s="2" t="s">
        <v>6967</v>
      </c>
      <c r="I2898" s="2" t="s">
        <v>6968</v>
      </c>
      <c r="J2898" s="2" t="s">
        <v>6969</v>
      </c>
      <c r="K2898" s="2" t="s">
        <v>2315</v>
      </c>
      <c r="L2898" s="2"/>
      <c r="M2898" s="2" t="s">
        <v>4550</v>
      </c>
      <c r="N2898" s="2" t="s">
        <v>67</v>
      </c>
      <c r="O2898" s="2" t="s">
        <v>2307</v>
      </c>
      <c r="P2898" s="2" t="s">
        <v>2318</v>
      </c>
      <c r="Q2898" s="2"/>
      <c r="R2898" s="2" t="s">
        <v>2319</v>
      </c>
      <c r="S2898" s="2"/>
      <c r="T2898" s="2" t="s">
        <v>10107</v>
      </c>
      <c r="U2898" s="2">
        <v>0</v>
      </c>
      <c r="V2898" s="2" t="s">
        <v>6970</v>
      </c>
      <c r="W2898">
        <f>IFERROR(VLOOKUP($H2898,'WNS Dawaco'!$A:$C,2,FALSE),"")</f>
        <v>2407</v>
      </c>
      <c r="X2898" t="str">
        <f>IFERROR(VLOOKUP($H2898,'WNS Dawaco'!$A:$C,3,FALSE),"")</f>
        <v>perfluorundecaanzuur</v>
      </c>
    </row>
    <row r="2899" spans="1:24" hidden="1" x14ac:dyDescent="0.3">
      <c r="A2899" s="2" t="s">
        <v>6390</v>
      </c>
      <c r="B2899" s="2" t="s">
        <v>2307</v>
      </c>
      <c r="C2899" s="2" t="s">
        <v>2269</v>
      </c>
      <c r="D2899" s="2" t="s">
        <v>10511</v>
      </c>
      <c r="E2899" s="2" t="s">
        <v>10514</v>
      </c>
      <c r="F2899" s="2">
        <v>254</v>
      </c>
      <c r="G2899" s="2" t="s">
        <v>10161</v>
      </c>
      <c r="H2899" s="2" t="s">
        <v>8901</v>
      </c>
      <c r="I2899" s="2" t="s">
        <v>8902</v>
      </c>
      <c r="J2899" s="2" t="s">
        <v>8903</v>
      </c>
      <c r="K2899" s="2" t="s">
        <v>2315</v>
      </c>
      <c r="L2899" s="2"/>
      <c r="M2899" s="2" t="s">
        <v>4550</v>
      </c>
      <c r="N2899" s="2" t="s">
        <v>67</v>
      </c>
      <c r="O2899" s="2" t="s">
        <v>2307</v>
      </c>
      <c r="P2899" s="2" t="s">
        <v>2318</v>
      </c>
      <c r="Q2899" s="2"/>
      <c r="R2899" s="2" t="s">
        <v>2319</v>
      </c>
      <c r="S2899" s="2"/>
      <c r="T2899" s="2" t="s">
        <v>10107</v>
      </c>
      <c r="U2899" s="2">
        <v>0</v>
      </c>
      <c r="V2899" s="2" t="s">
        <v>67</v>
      </c>
      <c r="W2899">
        <f>IFERROR(VLOOKUP($H2899,'WNS Dawaco'!$A:$C,2,FALSE),"")</f>
        <v>2433</v>
      </c>
      <c r="X2899" t="str">
        <f>IFERROR(VLOOKUP($H2899,'WNS Dawaco'!$A:$C,3,FALSE),"")</f>
        <v>som vertakte PFOA-isomeren</v>
      </c>
    </row>
    <row r="2900" spans="1:24" hidden="1" x14ac:dyDescent="0.3">
      <c r="A2900" s="2" t="s">
        <v>6390</v>
      </c>
      <c r="B2900" s="2" t="s">
        <v>2307</v>
      </c>
      <c r="C2900" s="2" t="s">
        <v>2269</v>
      </c>
      <c r="D2900" s="2" t="s">
        <v>10511</v>
      </c>
      <c r="E2900" s="2" t="s">
        <v>10514</v>
      </c>
      <c r="F2900" s="2">
        <v>254</v>
      </c>
      <c r="G2900" s="2" t="s">
        <v>8896</v>
      </c>
      <c r="H2900" s="2" t="s">
        <v>8897</v>
      </c>
      <c r="I2900" s="2" t="s">
        <v>8898</v>
      </c>
      <c r="J2900" s="2" t="s">
        <v>8899</v>
      </c>
      <c r="K2900" s="2" t="s">
        <v>2315</v>
      </c>
      <c r="L2900" s="2"/>
      <c r="M2900" s="2" t="s">
        <v>4550</v>
      </c>
      <c r="N2900" s="2" t="s">
        <v>67</v>
      </c>
      <c r="O2900" s="2" t="s">
        <v>2307</v>
      </c>
      <c r="P2900" s="2" t="s">
        <v>2318</v>
      </c>
      <c r="Q2900" s="2"/>
      <c r="R2900" s="2" t="s">
        <v>2319</v>
      </c>
      <c r="S2900" s="2"/>
      <c r="T2900" s="2" t="s">
        <v>10107</v>
      </c>
      <c r="U2900" s="2">
        <v>0</v>
      </c>
      <c r="V2900" s="2" t="s">
        <v>67</v>
      </c>
      <c r="W2900">
        <f>IFERROR(VLOOKUP($H2900,'WNS Dawaco'!$A:$C,2,FALSE),"")</f>
        <v>2431</v>
      </c>
      <c r="X2900" t="str">
        <f>IFERROR(VLOOKUP($H2900,'WNS Dawaco'!$A:$C,3,FALSE),"")</f>
        <v>som lineair en vertakte perfluoroctaanzuur</v>
      </c>
    </row>
    <row r="2901" spans="1:24" hidden="1" x14ac:dyDescent="0.3">
      <c r="A2901" s="2" t="s">
        <v>6390</v>
      </c>
      <c r="B2901" s="2" t="s">
        <v>2307</v>
      </c>
      <c r="C2901" s="2" t="s">
        <v>2269</v>
      </c>
      <c r="D2901" s="2" t="s">
        <v>10511</v>
      </c>
      <c r="E2901" s="2" t="s">
        <v>10514</v>
      </c>
      <c r="F2901" s="2">
        <v>254</v>
      </c>
      <c r="G2901" s="2" t="s">
        <v>6989</v>
      </c>
      <c r="H2901" s="2" t="s">
        <v>6990</v>
      </c>
      <c r="I2901" s="2" t="s">
        <v>6991</v>
      </c>
      <c r="J2901" s="2" t="s">
        <v>6992</v>
      </c>
      <c r="K2901" s="2" t="s">
        <v>2315</v>
      </c>
      <c r="L2901" s="2"/>
      <c r="M2901" s="2" t="s">
        <v>4550</v>
      </c>
      <c r="N2901" s="2" t="s">
        <v>67</v>
      </c>
      <c r="O2901" s="2" t="s">
        <v>2307</v>
      </c>
      <c r="P2901" s="2" t="s">
        <v>2318</v>
      </c>
      <c r="Q2901" s="2"/>
      <c r="R2901" s="2" t="s">
        <v>2319</v>
      </c>
      <c r="S2901" s="2"/>
      <c r="T2901" s="2" t="s">
        <v>10107</v>
      </c>
      <c r="U2901" s="2">
        <v>0</v>
      </c>
      <c r="V2901" s="2" t="s">
        <v>6993</v>
      </c>
      <c r="W2901">
        <f>IFERROR(VLOOKUP($H2901,'WNS Dawaco'!$A:$C,2,FALSE),"")</f>
        <v>2412</v>
      </c>
      <c r="X2901" t="str">
        <f>IFERROR(VLOOKUP($H2901,'WNS Dawaco'!$A:$C,3,FALSE),"")</f>
        <v>2,3,3,3-tetrafluor-2-(heptafluorpropoxy)propionzuur</v>
      </c>
    </row>
    <row r="2902" spans="1:24" hidden="1" x14ac:dyDescent="0.3">
      <c r="A2902" s="2" t="s">
        <v>6390</v>
      </c>
      <c r="B2902" s="2" t="s">
        <v>2307</v>
      </c>
      <c r="C2902" s="2" t="s">
        <v>2269</v>
      </c>
      <c r="D2902" s="2" t="s">
        <v>10511</v>
      </c>
      <c r="E2902" s="2" t="s">
        <v>10514</v>
      </c>
      <c r="F2902" s="2">
        <v>254</v>
      </c>
      <c r="G2902" s="2" t="s">
        <v>6926</v>
      </c>
      <c r="H2902" s="2" t="s">
        <v>6927</v>
      </c>
      <c r="I2902" s="2" t="s">
        <v>6928</v>
      </c>
      <c r="J2902" s="2" t="s">
        <v>6929</v>
      </c>
      <c r="K2902" s="2" t="s">
        <v>2315</v>
      </c>
      <c r="L2902" s="2"/>
      <c r="M2902" s="2" t="s">
        <v>4550</v>
      </c>
      <c r="N2902" s="2" t="s">
        <v>67</v>
      </c>
      <c r="O2902" s="2" t="s">
        <v>2307</v>
      </c>
      <c r="P2902" s="2" t="s">
        <v>2318</v>
      </c>
      <c r="Q2902" s="2"/>
      <c r="R2902" s="2" t="s">
        <v>2319</v>
      </c>
      <c r="S2902" s="2"/>
      <c r="T2902" s="2" t="s">
        <v>10107</v>
      </c>
      <c r="U2902" s="2">
        <v>0</v>
      </c>
      <c r="V2902" s="2" t="s">
        <v>6930</v>
      </c>
      <c r="W2902">
        <f>IFERROR(VLOOKUP($H2902,'WNS Dawaco'!$A:$C,2,FALSE),"")</f>
        <v>2403</v>
      </c>
      <c r="X2902" t="str">
        <f>IFERROR(VLOOKUP($H2902,'WNS Dawaco'!$A:$C,3,FALSE),"")</f>
        <v>perfluorheptaanzuur</v>
      </c>
    </row>
    <row r="2903" spans="1:24" hidden="1" x14ac:dyDescent="0.3">
      <c r="A2903" s="2" t="s">
        <v>6390</v>
      </c>
      <c r="B2903" s="2" t="s">
        <v>2307</v>
      </c>
      <c r="C2903" s="2" t="s">
        <v>2269</v>
      </c>
      <c r="D2903" s="2" t="s">
        <v>10511</v>
      </c>
      <c r="E2903" s="2" t="s">
        <v>10514</v>
      </c>
      <c r="F2903" s="2">
        <v>254</v>
      </c>
      <c r="G2903" s="2" t="s">
        <v>8929</v>
      </c>
      <c r="H2903" s="2" t="s">
        <v>8930</v>
      </c>
      <c r="I2903" s="2" t="s">
        <v>8931</v>
      </c>
      <c r="J2903" s="2" t="s">
        <v>8932</v>
      </c>
      <c r="K2903" s="2" t="s">
        <v>2315</v>
      </c>
      <c r="L2903" s="2"/>
      <c r="M2903" s="2" t="s">
        <v>4550</v>
      </c>
      <c r="N2903" s="2" t="s">
        <v>67</v>
      </c>
      <c r="O2903" s="2" t="s">
        <v>2307</v>
      </c>
      <c r="P2903" s="2" t="s">
        <v>2318</v>
      </c>
      <c r="Q2903" s="2"/>
      <c r="R2903" s="2" t="s">
        <v>2319</v>
      </c>
      <c r="S2903" s="2"/>
      <c r="T2903" s="2" t="s">
        <v>10107</v>
      </c>
      <c r="U2903" s="2">
        <v>0</v>
      </c>
      <c r="V2903" s="2" t="s">
        <v>8933</v>
      </c>
      <c r="W2903">
        <f>IFERROR(VLOOKUP($H2903,'WNS Dawaco'!$A:$C,2,FALSE),"")</f>
        <v>2435</v>
      </c>
      <c r="X2903" t="str">
        <f>IFERROR(VLOOKUP($H2903,'WNS Dawaco'!$A:$C,3,FALSE),"")</f>
        <v>1H,1H,2H,2H-perfluordodecaansulfonzuur (10:2 FTS)</v>
      </c>
    </row>
    <row r="2904" spans="1:24" hidden="1" x14ac:dyDescent="0.3">
      <c r="A2904" s="2" t="s">
        <v>6390</v>
      </c>
      <c r="B2904" s="2" t="s">
        <v>2307</v>
      </c>
      <c r="C2904" s="2" t="s">
        <v>2269</v>
      </c>
      <c r="D2904" s="2" t="s">
        <v>10511</v>
      </c>
      <c r="E2904" s="2" t="s">
        <v>10514</v>
      </c>
      <c r="F2904" s="2">
        <v>254</v>
      </c>
      <c r="G2904" s="2" t="s">
        <v>10164</v>
      </c>
      <c r="H2904" s="2" t="s">
        <v>7005</v>
      </c>
      <c r="I2904" s="2" t="s">
        <v>7006</v>
      </c>
      <c r="J2904" s="2" t="s">
        <v>7007</v>
      </c>
      <c r="K2904" s="2" t="s">
        <v>2315</v>
      </c>
      <c r="L2904" s="2"/>
      <c r="M2904" s="2" t="s">
        <v>4550</v>
      </c>
      <c r="N2904" s="2" t="s">
        <v>67</v>
      </c>
      <c r="O2904" s="2" t="s">
        <v>2307</v>
      </c>
      <c r="P2904" s="2" t="s">
        <v>2318</v>
      </c>
      <c r="Q2904" s="2"/>
      <c r="R2904" s="2" t="s">
        <v>2319</v>
      </c>
      <c r="S2904" s="2"/>
      <c r="T2904" s="2" t="s">
        <v>10107</v>
      </c>
      <c r="U2904" s="2">
        <v>0</v>
      </c>
      <c r="V2904" s="2" t="s">
        <v>7008</v>
      </c>
      <c r="W2904">
        <f>IFERROR(VLOOKUP($H2904,'WNS Dawaco'!$A:$C,2,FALSE),"")</f>
        <v>2420</v>
      </c>
      <c r="X2904" t="str">
        <f>IFERROR(VLOOKUP($H2904,'WNS Dawaco'!$A:$C,3,FALSE),"")</f>
        <v>1H,1H,2H,2H-perfluorhexaansulfonzuur</v>
      </c>
    </row>
    <row r="2905" spans="1:24" hidden="1" x14ac:dyDescent="0.3">
      <c r="A2905" s="2" t="s">
        <v>6390</v>
      </c>
      <c r="B2905" s="2" t="s">
        <v>2307</v>
      </c>
      <c r="C2905" s="2" t="s">
        <v>2269</v>
      </c>
      <c r="D2905" s="2" t="s">
        <v>10511</v>
      </c>
      <c r="E2905" s="2" t="s">
        <v>10514</v>
      </c>
      <c r="F2905" s="2">
        <v>254</v>
      </c>
      <c r="G2905" s="2" t="s">
        <v>10165</v>
      </c>
      <c r="H2905" s="2" t="s">
        <v>7015</v>
      </c>
      <c r="I2905" s="2" t="s">
        <v>7016</v>
      </c>
      <c r="J2905" s="2" t="s">
        <v>7017</v>
      </c>
      <c r="K2905" s="2" t="s">
        <v>2315</v>
      </c>
      <c r="L2905" s="2"/>
      <c r="M2905" s="2" t="s">
        <v>4550</v>
      </c>
      <c r="N2905" s="2" t="s">
        <v>67</v>
      </c>
      <c r="O2905" s="2" t="s">
        <v>2307</v>
      </c>
      <c r="P2905" s="2" t="s">
        <v>2318</v>
      </c>
      <c r="Q2905" s="2"/>
      <c r="R2905" s="2" t="s">
        <v>2319</v>
      </c>
      <c r="S2905" s="2"/>
      <c r="T2905" s="2" t="s">
        <v>10107</v>
      </c>
      <c r="U2905" s="2">
        <v>0</v>
      </c>
      <c r="V2905" s="2" t="s">
        <v>7018</v>
      </c>
      <c r="W2905">
        <f>IFERROR(VLOOKUP($H2905,'WNS Dawaco'!$A:$C,2,FALSE),"")</f>
        <v>2411</v>
      </c>
      <c r="X2905" t="str">
        <f>IFERROR(VLOOKUP($H2905,'WNS Dawaco'!$A:$C,3,FALSE),"")</f>
        <v>2-(perfluorhexyl)ethaan-1-sulfonzuur</v>
      </c>
    </row>
    <row r="2906" spans="1:24" hidden="1" x14ac:dyDescent="0.3">
      <c r="A2906" s="2" t="s">
        <v>6390</v>
      </c>
      <c r="B2906" s="2" t="s">
        <v>2307</v>
      </c>
      <c r="C2906" s="2" t="s">
        <v>2269</v>
      </c>
      <c r="D2906" s="2" t="s">
        <v>10511</v>
      </c>
      <c r="E2906" s="2" t="s">
        <v>10514</v>
      </c>
      <c r="F2906" s="2">
        <v>254</v>
      </c>
      <c r="G2906" s="2" t="s">
        <v>10513</v>
      </c>
      <c r="H2906" s="2" t="s">
        <v>8905</v>
      </c>
      <c r="I2906" s="2" t="s">
        <v>8906</v>
      </c>
      <c r="J2906" s="2" t="s">
        <v>8907</v>
      </c>
      <c r="K2906" s="2" t="s">
        <v>2315</v>
      </c>
      <c r="L2906" s="2"/>
      <c r="M2906" s="2" t="s">
        <v>4550</v>
      </c>
      <c r="N2906" s="2" t="s">
        <v>67</v>
      </c>
      <c r="O2906" s="2" t="s">
        <v>2307</v>
      </c>
      <c r="P2906" s="2" t="s">
        <v>2318</v>
      </c>
      <c r="Q2906" s="2"/>
      <c r="R2906" s="2" t="s">
        <v>2319</v>
      </c>
      <c r="S2906" s="2"/>
      <c r="T2906" s="2" t="s">
        <v>10107</v>
      </c>
      <c r="U2906" s="2">
        <v>0</v>
      </c>
      <c r="V2906" s="2" t="s">
        <v>67</v>
      </c>
      <c r="W2906">
        <f>IFERROR(VLOOKUP($H2906,'WNS Dawaco'!$A:$C,2,FALSE),"")</f>
        <v>2413</v>
      </c>
      <c r="X2906" t="str">
        <f>IFERROR(VLOOKUP($H2906,'WNS Dawaco'!$A:$C,3,FALSE),"")</f>
        <v>som lineair en vertakte perfluoroctylsulfonaat</v>
      </c>
    </row>
    <row r="2907" spans="1:24" hidden="1" x14ac:dyDescent="0.3">
      <c r="A2907" s="2" t="s">
        <v>6390</v>
      </c>
      <c r="B2907" s="2" t="s">
        <v>2307</v>
      </c>
      <c r="C2907" s="2" t="s">
        <v>2269</v>
      </c>
      <c r="D2907" s="2" t="s">
        <v>10511</v>
      </c>
      <c r="E2907" s="2" t="s">
        <v>10514</v>
      </c>
      <c r="F2907" s="2">
        <v>254</v>
      </c>
      <c r="G2907" s="2" t="s">
        <v>10166</v>
      </c>
      <c r="H2907" s="2" t="s">
        <v>7040</v>
      </c>
      <c r="I2907" s="2" t="s">
        <v>7041</v>
      </c>
      <c r="J2907" s="2" t="s">
        <v>7042</v>
      </c>
      <c r="K2907" s="2" t="s">
        <v>2315</v>
      </c>
      <c r="L2907" s="2"/>
      <c r="M2907" s="2" t="s">
        <v>4550</v>
      </c>
      <c r="N2907" s="2" t="s">
        <v>67</v>
      </c>
      <c r="O2907" s="2" t="s">
        <v>2307</v>
      </c>
      <c r="P2907" s="2" t="s">
        <v>2318</v>
      </c>
      <c r="Q2907" s="2"/>
      <c r="R2907" s="2" t="s">
        <v>2319</v>
      </c>
      <c r="S2907" s="2"/>
      <c r="T2907" s="2" t="s">
        <v>10107</v>
      </c>
      <c r="U2907" s="2">
        <v>0</v>
      </c>
      <c r="V2907" s="2" t="s">
        <v>7043</v>
      </c>
      <c r="W2907">
        <f>IFERROR(VLOOKUP($H2907,'WNS Dawaco'!$A:$C,2,FALSE),"")</f>
        <v>2419</v>
      </c>
      <c r="X2907" t="str">
        <f>IFERROR(VLOOKUP($H2907,'WNS Dawaco'!$A:$C,3,FALSE),"")</f>
        <v>1H,1H,2H,2H-perfluordecaansulfonzuur</v>
      </c>
    </row>
    <row r="2908" spans="1:24" hidden="1" x14ac:dyDescent="0.3">
      <c r="A2908" s="2" t="s">
        <v>6390</v>
      </c>
      <c r="B2908" s="2" t="s">
        <v>2307</v>
      </c>
      <c r="C2908" s="2" t="s">
        <v>2269</v>
      </c>
      <c r="D2908" s="2" t="s">
        <v>10511</v>
      </c>
      <c r="E2908" s="2" t="s">
        <v>10514</v>
      </c>
      <c r="F2908" s="2">
        <v>254</v>
      </c>
      <c r="G2908" s="2" t="s">
        <v>8915</v>
      </c>
      <c r="H2908" s="2" t="s">
        <v>8916</v>
      </c>
      <c r="I2908" s="2" t="s">
        <v>8917</v>
      </c>
      <c r="J2908" s="2" t="s">
        <v>8918</v>
      </c>
      <c r="K2908" s="2" t="s">
        <v>2315</v>
      </c>
      <c r="L2908" s="2"/>
      <c r="M2908" s="2" t="s">
        <v>4550</v>
      </c>
      <c r="N2908" s="2" t="s">
        <v>67</v>
      </c>
      <c r="O2908" s="2" t="s">
        <v>2307</v>
      </c>
      <c r="P2908" s="2" t="s">
        <v>2318</v>
      </c>
      <c r="Q2908" s="2"/>
      <c r="R2908" s="2" t="s">
        <v>2319</v>
      </c>
      <c r="S2908" s="2"/>
      <c r="T2908" s="2" t="s">
        <v>10107</v>
      </c>
      <c r="U2908" s="2">
        <v>0</v>
      </c>
      <c r="V2908" s="2" t="s">
        <v>8919</v>
      </c>
      <c r="W2908">
        <f>IFERROR(VLOOKUP($H2908,'WNS Dawaco'!$A:$C,2,FALSE),"")</f>
        <v>2414</v>
      </c>
      <c r="X2908" t="str">
        <f>IFERROR(VLOOKUP($H2908,'WNS Dawaco'!$A:$C,3,FALSE),"")</f>
        <v>11-chlooreicosafluor-3-oxaundecaan-1-sulfonzuur</v>
      </c>
    </row>
    <row r="2909" spans="1:24" hidden="1" x14ac:dyDescent="0.3">
      <c r="A2909" s="2" t="s">
        <v>6390</v>
      </c>
      <c r="B2909" s="2" t="s">
        <v>2307</v>
      </c>
      <c r="C2909" s="2" t="s">
        <v>2269</v>
      </c>
      <c r="D2909" s="2" t="s">
        <v>10511</v>
      </c>
      <c r="E2909" s="2" t="s">
        <v>10514</v>
      </c>
      <c r="F2909" s="2">
        <v>254</v>
      </c>
      <c r="G2909" s="2" t="s">
        <v>9852</v>
      </c>
      <c r="H2909" s="2" t="s">
        <v>8920</v>
      </c>
      <c r="I2909" s="2" t="s">
        <v>8921</v>
      </c>
      <c r="J2909" s="2" t="s">
        <v>8922</v>
      </c>
      <c r="K2909" s="2" t="s">
        <v>2315</v>
      </c>
      <c r="L2909" s="2"/>
      <c r="M2909" s="2" t="s">
        <v>4550</v>
      </c>
      <c r="N2909" s="2" t="s">
        <v>67</v>
      </c>
      <c r="O2909" s="2" t="s">
        <v>2307</v>
      </c>
      <c r="P2909" s="2" t="s">
        <v>2318</v>
      </c>
      <c r="Q2909" s="2"/>
      <c r="R2909" s="2" t="s">
        <v>2319</v>
      </c>
      <c r="S2909" s="2"/>
      <c r="T2909" s="2" t="s">
        <v>10107</v>
      </c>
      <c r="U2909" s="2">
        <v>0</v>
      </c>
      <c r="V2909" s="2" t="s">
        <v>8923</v>
      </c>
      <c r="W2909">
        <f>IFERROR(VLOOKUP($H2909,'WNS Dawaco'!$A:$C,2,FALSE),"")</f>
        <v>2415</v>
      </c>
      <c r="X2909" t="str">
        <f>IFERROR(VLOOKUP($H2909,'WNS Dawaco'!$A:$C,3,FALSE),"")</f>
        <v>9-chloorhexadecaanfluor-3-oxanon-1-sulfonzuur</v>
      </c>
    </row>
    <row r="2910" spans="1:24" hidden="1" x14ac:dyDescent="0.3">
      <c r="A2910" s="2" t="s">
        <v>6390</v>
      </c>
      <c r="B2910" s="2" t="s">
        <v>2307</v>
      </c>
      <c r="C2910" s="2" t="s">
        <v>2269</v>
      </c>
      <c r="D2910" s="2" t="s">
        <v>10511</v>
      </c>
      <c r="E2910" s="2" t="s">
        <v>10514</v>
      </c>
      <c r="F2910" s="2">
        <v>254</v>
      </c>
      <c r="G2910" s="2" t="s">
        <v>8924</v>
      </c>
      <c r="H2910" s="2" t="s">
        <v>8925</v>
      </c>
      <c r="I2910" s="2" t="s">
        <v>8926</v>
      </c>
      <c r="J2910" s="2" t="s">
        <v>8927</v>
      </c>
      <c r="K2910" s="2" t="s">
        <v>2315</v>
      </c>
      <c r="L2910" s="2"/>
      <c r="M2910" s="2" t="s">
        <v>4550</v>
      </c>
      <c r="N2910" s="2" t="s">
        <v>67</v>
      </c>
      <c r="O2910" s="2" t="s">
        <v>2307</v>
      </c>
      <c r="P2910" s="2" t="s">
        <v>2318</v>
      </c>
      <c r="Q2910" s="2"/>
      <c r="R2910" s="2" t="s">
        <v>2319</v>
      </c>
      <c r="S2910" s="2"/>
      <c r="T2910" s="2" t="s">
        <v>10107</v>
      </c>
      <c r="U2910" s="2">
        <v>0</v>
      </c>
      <c r="V2910" s="2" t="s">
        <v>8928</v>
      </c>
      <c r="W2910">
        <f>IFERROR(VLOOKUP($H2910,'WNS Dawaco'!$A:$C,2,FALSE),"")</f>
        <v>2416</v>
      </c>
      <c r="X2910" t="str">
        <f>IFERROR(VLOOKUP($H2910,'WNS Dawaco'!$A:$C,3,FALSE),"")</f>
        <v>ammonium 4,8-dioxa-3H-perfluornonanoaat</v>
      </c>
    </row>
    <row r="2911" spans="1:24" hidden="1" x14ac:dyDescent="0.3">
      <c r="A2911" s="2" t="s">
        <v>6390</v>
      </c>
      <c r="B2911" s="2" t="s">
        <v>2307</v>
      </c>
      <c r="C2911" s="2" t="s">
        <v>2269</v>
      </c>
      <c r="D2911" s="2" t="s">
        <v>10511</v>
      </c>
      <c r="E2911" s="2" t="s">
        <v>10514</v>
      </c>
      <c r="F2911" s="2">
        <v>254</v>
      </c>
      <c r="G2911" s="2" t="s">
        <v>7058</v>
      </c>
      <c r="H2911" s="2" t="s">
        <v>7059</v>
      </c>
      <c r="I2911" s="2" t="s">
        <v>7060</v>
      </c>
      <c r="J2911" s="2" t="s">
        <v>7061</v>
      </c>
      <c r="K2911" s="2" t="s">
        <v>2315</v>
      </c>
      <c r="L2911" s="2"/>
      <c r="M2911" s="2" t="s">
        <v>4550</v>
      </c>
      <c r="N2911" s="2" t="s">
        <v>67</v>
      </c>
      <c r="O2911" s="2" t="s">
        <v>2307</v>
      </c>
      <c r="P2911" s="2" t="s">
        <v>2318</v>
      </c>
      <c r="Q2911" s="2"/>
      <c r="R2911" s="2" t="s">
        <v>2319</v>
      </c>
      <c r="S2911" s="2"/>
      <c r="T2911" s="2" t="s">
        <v>10107</v>
      </c>
      <c r="U2911" s="2">
        <v>0</v>
      </c>
      <c r="V2911" s="2" t="s">
        <v>7062</v>
      </c>
      <c r="W2911">
        <f>IFERROR(VLOOKUP($H2911,'WNS Dawaco'!$A:$C,2,FALSE),"")</f>
        <v>2406</v>
      </c>
      <c r="X2911" t="str">
        <f>IFERROR(VLOOKUP($H2911,'WNS Dawaco'!$A:$C,3,FALSE),"")</f>
        <v>perfluordecaanzuur</v>
      </c>
    </row>
    <row r="2912" spans="1:24" hidden="1" x14ac:dyDescent="0.3">
      <c r="A2912" s="2" t="s">
        <v>6390</v>
      </c>
      <c r="B2912" s="2" t="s">
        <v>2307</v>
      </c>
      <c r="C2912" s="2" t="s">
        <v>2269</v>
      </c>
      <c r="D2912" s="2" t="s">
        <v>10511</v>
      </c>
      <c r="E2912" s="2" t="s">
        <v>10514</v>
      </c>
      <c r="F2912" s="2">
        <v>254</v>
      </c>
      <c r="G2912" s="2" t="s">
        <v>10167</v>
      </c>
      <c r="H2912" s="2" t="s">
        <v>6937</v>
      </c>
      <c r="I2912" s="2" t="s">
        <v>6938</v>
      </c>
      <c r="J2912" s="2" t="s">
        <v>6939</v>
      </c>
      <c r="K2912" s="2" t="s">
        <v>2315</v>
      </c>
      <c r="L2912" s="2"/>
      <c r="M2912" s="2" t="s">
        <v>4550</v>
      </c>
      <c r="N2912" s="2" t="s">
        <v>67</v>
      </c>
      <c r="O2912" s="2" t="s">
        <v>2307</v>
      </c>
      <c r="P2912" s="2" t="s">
        <v>2318</v>
      </c>
      <c r="Q2912" s="2"/>
      <c r="R2912" s="2" t="s">
        <v>2319</v>
      </c>
      <c r="S2912" s="2"/>
      <c r="T2912" s="2" t="s">
        <v>10107</v>
      </c>
      <c r="U2912" s="2">
        <v>0</v>
      </c>
      <c r="V2912" s="2" t="s">
        <v>6940</v>
      </c>
      <c r="W2912">
        <f>IFERROR(VLOOKUP($H2912,'WNS Dawaco'!$A:$C,2,FALSE),"")</f>
        <v>2423</v>
      </c>
      <c r="X2912" t="str">
        <f>IFERROR(VLOOKUP($H2912,'WNS Dawaco'!$A:$C,3,FALSE),"")</f>
        <v>perfluoroctaansulfonylamide(N-methyl)acetaat</v>
      </c>
    </row>
    <row r="2913" spans="1:24" hidden="1" x14ac:dyDescent="0.3">
      <c r="A2913" s="2" t="s">
        <v>6390</v>
      </c>
      <c r="B2913" s="2" t="s">
        <v>2307</v>
      </c>
      <c r="C2913" s="2" t="s">
        <v>2269</v>
      </c>
      <c r="D2913" s="2" t="s">
        <v>10511</v>
      </c>
      <c r="E2913" s="2" t="s">
        <v>10514</v>
      </c>
      <c r="F2913" s="2">
        <v>254</v>
      </c>
      <c r="G2913" s="2" t="s">
        <v>10168</v>
      </c>
      <c r="H2913" s="2" t="s">
        <v>7054</v>
      </c>
      <c r="I2913" s="2" t="s">
        <v>7055</v>
      </c>
      <c r="J2913" s="2" t="s">
        <v>7056</v>
      </c>
      <c r="K2913" s="2" t="s">
        <v>2315</v>
      </c>
      <c r="L2913" s="2"/>
      <c r="M2913" s="2" t="s">
        <v>4550</v>
      </c>
      <c r="N2913" s="2" t="s">
        <v>67</v>
      </c>
      <c r="O2913" s="2" t="s">
        <v>2307</v>
      </c>
      <c r="P2913" s="2" t="s">
        <v>2318</v>
      </c>
      <c r="Q2913" s="2"/>
      <c r="R2913" s="2" t="s">
        <v>2319</v>
      </c>
      <c r="S2913" s="2"/>
      <c r="T2913" s="2" t="s">
        <v>10107</v>
      </c>
      <c r="U2913" s="2">
        <v>0</v>
      </c>
      <c r="V2913" s="2" t="s">
        <v>7057</v>
      </c>
      <c r="W2913">
        <f>IFERROR(VLOOKUP($H2913,'WNS Dawaco'!$A:$C,2,FALSE),"")</f>
        <v>2421</v>
      </c>
      <c r="X2913" t="str">
        <f>IFERROR(VLOOKUP($H2913,'WNS Dawaco'!$A:$C,3,FALSE),"")</f>
        <v>perfluor-1-decaansulfonaat (lineair)</v>
      </c>
    </row>
    <row r="2914" spans="1:24" hidden="1" x14ac:dyDescent="0.3">
      <c r="A2914" s="2" t="s">
        <v>6390</v>
      </c>
      <c r="B2914" s="2" t="s">
        <v>2307</v>
      </c>
      <c r="C2914" s="2" t="s">
        <v>2269</v>
      </c>
      <c r="D2914" s="2" t="s">
        <v>10511</v>
      </c>
      <c r="E2914" s="2" t="s">
        <v>10514</v>
      </c>
      <c r="F2914" s="2">
        <v>254</v>
      </c>
      <c r="G2914" s="2" t="s">
        <v>8909</v>
      </c>
      <c r="H2914" s="2" t="s">
        <v>7030</v>
      </c>
      <c r="I2914" s="2" t="s">
        <v>7031</v>
      </c>
      <c r="J2914" s="2" t="s">
        <v>7032</v>
      </c>
      <c r="K2914" s="2" t="s">
        <v>2315</v>
      </c>
      <c r="L2914" s="2"/>
      <c r="M2914" s="2" t="s">
        <v>4550</v>
      </c>
      <c r="N2914" s="2" t="s">
        <v>67</v>
      </c>
      <c r="O2914" s="2" t="s">
        <v>2307</v>
      </c>
      <c r="P2914" s="2" t="s">
        <v>2318</v>
      </c>
      <c r="Q2914" s="2"/>
      <c r="R2914" s="2" t="s">
        <v>2319</v>
      </c>
      <c r="S2914" s="2"/>
      <c r="T2914" s="2" t="s">
        <v>10107</v>
      </c>
      <c r="U2914" s="2">
        <v>0</v>
      </c>
      <c r="V2914" s="2" t="s">
        <v>7033</v>
      </c>
      <c r="W2914">
        <f>IFERROR(VLOOKUP($H2914,'WNS Dawaco'!$A:$C,2,FALSE),"")</f>
        <v>2422</v>
      </c>
      <c r="X2914" t="str">
        <f>IFERROR(VLOOKUP($H2914,'WNS Dawaco'!$A:$C,3,FALSE),"")</f>
        <v>perfluor-1-heptaansulfonaat (lineair)</v>
      </c>
    </row>
    <row r="2915" spans="1:24" hidden="1" x14ac:dyDescent="0.3">
      <c r="A2915" s="2" t="s">
        <v>6390</v>
      </c>
      <c r="B2915" s="2" t="s">
        <v>2307</v>
      </c>
      <c r="C2915" s="2" t="s">
        <v>2269</v>
      </c>
      <c r="D2915" s="2" t="s">
        <v>10511</v>
      </c>
      <c r="E2915" s="2" t="s">
        <v>10514</v>
      </c>
      <c r="F2915" s="2">
        <v>254</v>
      </c>
      <c r="G2915" s="2" t="s">
        <v>8908</v>
      </c>
      <c r="H2915" s="2" t="s">
        <v>6916</v>
      </c>
      <c r="I2915" s="2" t="s">
        <v>6917</v>
      </c>
      <c r="J2915" s="2" t="s">
        <v>6918</v>
      </c>
      <c r="K2915" s="2" t="s">
        <v>2315</v>
      </c>
      <c r="L2915" s="2"/>
      <c r="M2915" s="2" t="s">
        <v>4550</v>
      </c>
      <c r="N2915" s="2" t="s">
        <v>67</v>
      </c>
      <c r="O2915" s="2" t="s">
        <v>2307</v>
      </c>
      <c r="P2915" s="2" t="s">
        <v>2318</v>
      </c>
      <c r="Q2915" s="2"/>
      <c r="R2915" s="2" t="s">
        <v>2319</v>
      </c>
      <c r="S2915" s="2"/>
      <c r="T2915" s="2" t="s">
        <v>10107</v>
      </c>
      <c r="U2915" s="2">
        <v>0</v>
      </c>
      <c r="V2915" s="2" t="s">
        <v>6920</v>
      </c>
      <c r="W2915">
        <f>IFERROR(VLOOKUP($H2915,'WNS Dawaco'!$A:$C,2,FALSE),"")</f>
        <v>2424</v>
      </c>
      <c r="X2915" t="str">
        <f>IFERROR(VLOOKUP($H2915,'WNS Dawaco'!$A:$C,3,FALSE),"")</f>
        <v>perfluorpentaan-1-sulfonzuur</v>
      </c>
    </row>
    <row r="2916" spans="1:24" hidden="1" x14ac:dyDescent="0.3">
      <c r="A2916" s="2" t="s">
        <v>6390</v>
      </c>
      <c r="B2916" s="2" t="s">
        <v>2307</v>
      </c>
      <c r="C2916" s="2" t="s">
        <v>2269</v>
      </c>
      <c r="D2916" s="2" t="s">
        <v>10511</v>
      </c>
      <c r="E2916" s="2" t="s">
        <v>10514</v>
      </c>
      <c r="F2916" s="2">
        <v>254</v>
      </c>
      <c r="G2916" s="2" t="s">
        <v>10169</v>
      </c>
      <c r="H2916" s="2" t="s">
        <v>7025</v>
      </c>
      <c r="I2916" s="2" t="s">
        <v>7026</v>
      </c>
      <c r="J2916" s="2" t="s">
        <v>7027</v>
      </c>
      <c r="K2916" s="2" t="s">
        <v>2315</v>
      </c>
      <c r="L2916" s="2"/>
      <c r="M2916" s="2" t="s">
        <v>4550</v>
      </c>
      <c r="N2916" s="2" t="s">
        <v>67</v>
      </c>
      <c r="O2916" s="2" t="s">
        <v>2307</v>
      </c>
      <c r="P2916" s="2" t="s">
        <v>2318</v>
      </c>
      <c r="Q2916" s="2"/>
      <c r="R2916" s="2" t="s">
        <v>2319</v>
      </c>
      <c r="S2916" s="2"/>
      <c r="T2916" s="2" t="s">
        <v>10107</v>
      </c>
      <c r="U2916" s="2">
        <v>0</v>
      </c>
      <c r="V2916" s="2" t="s">
        <v>7028</v>
      </c>
      <c r="W2916">
        <f>IFERROR(VLOOKUP($H2916,'WNS Dawaco'!$A:$C,2,FALSE),"")</f>
        <v>2409</v>
      </c>
      <c r="X2916" t="str">
        <f>IFERROR(VLOOKUP($H2916,'WNS Dawaco'!$A:$C,3,FALSE),"")</f>
        <v>perfluor-1-butaansulfonaat (lineair)</v>
      </c>
    </row>
    <row r="2917" spans="1:24" hidden="1" x14ac:dyDescent="0.3">
      <c r="A2917" s="2" t="s">
        <v>6390</v>
      </c>
      <c r="B2917" s="2" t="s">
        <v>2307</v>
      </c>
      <c r="C2917" s="2" t="s">
        <v>2269</v>
      </c>
      <c r="D2917" s="2" t="s">
        <v>10511</v>
      </c>
      <c r="E2917" s="2" t="s">
        <v>10514</v>
      </c>
      <c r="F2917" s="2">
        <v>254</v>
      </c>
      <c r="G2917" s="2" t="s">
        <v>7048</v>
      </c>
      <c r="H2917" s="2" t="s">
        <v>7049</v>
      </c>
      <c r="I2917" s="2" t="s">
        <v>7050</v>
      </c>
      <c r="J2917" s="2" t="s">
        <v>7051</v>
      </c>
      <c r="K2917" s="2" t="s">
        <v>2315</v>
      </c>
      <c r="L2917" s="2"/>
      <c r="M2917" s="2" t="s">
        <v>4550</v>
      </c>
      <c r="N2917" s="2" t="s">
        <v>67</v>
      </c>
      <c r="O2917" s="2" t="s">
        <v>2307</v>
      </c>
      <c r="P2917" s="2" t="s">
        <v>2318</v>
      </c>
      <c r="Q2917" s="2"/>
      <c r="R2917" s="2" t="s">
        <v>2319</v>
      </c>
      <c r="S2917" s="2"/>
      <c r="T2917" s="2" t="s">
        <v>10107</v>
      </c>
      <c r="U2917" s="2">
        <v>0</v>
      </c>
      <c r="V2917" s="2" t="s">
        <v>7052</v>
      </c>
      <c r="W2917">
        <f>IFERROR(VLOOKUP($H2917,'WNS Dawaco'!$A:$C,2,FALSE),"")</f>
        <v>2400</v>
      </c>
      <c r="X2917" t="str">
        <f>IFERROR(VLOOKUP($H2917,'WNS Dawaco'!$A:$C,3,FALSE),"")</f>
        <v>perfluorbutaanzuur</v>
      </c>
    </row>
    <row r="2918" spans="1:24" hidden="1" x14ac:dyDescent="0.3">
      <c r="A2918" s="2" t="s">
        <v>6390</v>
      </c>
      <c r="B2918" s="2" t="s">
        <v>2307</v>
      </c>
      <c r="C2918" s="2" t="s">
        <v>2269</v>
      </c>
      <c r="D2918" s="2" t="s">
        <v>10511</v>
      </c>
      <c r="E2918" s="2" t="s">
        <v>10514</v>
      </c>
      <c r="F2918" s="2">
        <v>254</v>
      </c>
      <c r="G2918" s="2" t="s">
        <v>7019</v>
      </c>
      <c r="H2918" s="2" t="s">
        <v>7020</v>
      </c>
      <c r="I2918" s="2" t="s">
        <v>7021</v>
      </c>
      <c r="J2918" s="2" t="s">
        <v>7022</v>
      </c>
      <c r="K2918" s="2" t="s">
        <v>2315</v>
      </c>
      <c r="L2918" s="2"/>
      <c r="M2918" s="2" t="s">
        <v>4550</v>
      </c>
      <c r="N2918" s="2" t="s">
        <v>67</v>
      </c>
      <c r="O2918" s="2" t="s">
        <v>2307</v>
      </c>
      <c r="P2918" s="2" t="s">
        <v>2318</v>
      </c>
      <c r="Q2918" s="2"/>
      <c r="R2918" s="2" t="s">
        <v>2319</v>
      </c>
      <c r="S2918" s="2"/>
      <c r="T2918" s="2" t="s">
        <v>10107</v>
      </c>
      <c r="U2918" s="2">
        <v>0</v>
      </c>
      <c r="V2918" s="2" t="s">
        <v>7023</v>
      </c>
      <c r="W2918">
        <f>IFERROR(VLOOKUP($H2918,'WNS Dawaco'!$A:$C,2,FALSE),"")</f>
        <v>2417</v>
      </c>
      <c r="X2918" t="str">
        <f>IFERROR(VLOOKUP($H2918,'WNS Dawaco'!$A:$C,3,FALSE),"")</f>
        <v>cis-hexadecafluor-2-deceenzuur</v>
      </c>
    </row>
    <row r="2919" spans="1:24" hidden="1" x14ac:dyDescent="0.3">
      <c r="A2919" s="2" t="s">
        <v>6390</v>
      </c>
      <c r="B2919" s="2" t="s">
        <v>2307</v>
      </c>
      <c r="C2919" s="2" t="s">
        <v>2269</v>
      </c>
      <c r="D2919" s="2" t="s">
        <v>10511</v>
      </c>
      <c r="E2919" s="2" t="s">
        <v>10514</v>
      </c>
      <c r="F2919" s="2">
        <v>254</v>
      </c>
      <c r="G2919" s="2" t="s">
        <v>6999</v>
      </c>
      <c r="H2919" s="2" t="s">
        <v>7000</v>
      </c>
      <c r="I2919" s="2" t="s">
        <v>7001</v>
      </c>
      <c r="J2919" s="2" t="s">
        <v>7002</v>
      </c>
      <c r="K2919" s="2" t="s">
        <v>2315</v>
      </c>
      <c r="L2919" s="2"/>
      <c r="M2919" s="2" t="s">
        <v>4550</v>
      </c>
      <c r="N2919" s="2" t="s">
        <v>67</v>
      </c>
      <c r="O2919" s="2" t="s">
        <v>2307</v>
      </c>
      <c r="P2919" s="2" t="s">
        <v>2318</v>
      </c>
      <c r="Q2919" s="2"/>
      <c r="R2919" s="2" t="s">
        <v>2319</v>
      </c>
      <c r="S2919" s="2"/>
      <c r="T2919" s="2" t="s">
        <v>10107</v>
      </c>
      <c r="U2919" s="2">
        <v>0</v>
      </c>
      <c r="V2919" s="2" t="s">
        <v>7003</v>
      </c>
      <c r="W2919">
        <f>IFERROR(VLOOKUP($H2919,'WNS Dawaco'!$A:$C,2,FALSE),"")</f>
        <v>2426</v>
      </c>
      <c r="X2919" t="str">
        <f>IFERROR(VLOOKUP($H2919,'WNS Dawaco'!$A:$C,3,FALSE),"")</f>
        <v>perfluordodecaanzuur</v>
      </c>
    </row>
    <row r="2920" spans="1:24" hidden="1" x14ac:dyDescent="0.3">
      <c r="A2920" s="2" t="s">
        <v>6390</v>
      </c>
      <c r="B2920" s="2" t="s">
        <v>2307</v>
      </c>
      <c r="C2920" s="2" t="s">
        <v>8934</v>
      </c>
      <c r="D2920" s="2" t="s">
        <v>8935</v>
      </c>
      <c r="E2920" s="2" t="s">
        <v>8936</v>
      </c>
      <c r="F2920" s="2">
        <v>0</v>
      </c>
      <c r="G2920" s="2"/>
      <c r="H2920" s="2"/>
      <c r="I2920" s="2"/>
      <c r="J2920" s="2"/>
      <c r="K2920" s="2"/>
      <c r="L2920" s="2"/>
      <c r="M2920" s="2"/>
      <c r="N2920" s="2"/>
      <c r="O2920" s="2"/>
      <c r="P2920" s="2"/>
      <c r="Q2920" s="2"/>
      <c r="R2920" s="2" t="s">
        <v>2319</v>
      </c>
      <c r="S2920" s="2"/>
      <c r="T2920" s="2"/>
      <c r="U2920" s="2">
        <v>0</v>
      </c>
      <c r="V2920" s="2"/>
      <c r="W2920" t="str">
        <f>IFERROR(VLOOKUP($H2920,'WNS Dawaco'!$A:$C,2,FALSE),"")</f>
        <v/>
      </c>
      <c r="X2920" t="str">
        <f>IFERROR(VLOOKUP($H2920,'WNS Dawaco'!$A:$C,3,FALSE),"")</f>
        <v/>
      </c>
    </row>
    <row r="2921" spans="1:24" hidden="1" x14ac:dyDescent="0.3">
      <c r="A2921" s="2" t="s">
        <v>6390</v>
      </c>
      <c r="B2921" s="2" t="s">
        <v>2307</v>
      </c>
      <c r="C2921" s="2" t="s">
        <v>8937</v>
      </c>
      <c r="D2921" s="2" t="s">
        <v>8935</v>
      </c>
      <c r="E2921" s="2" t="s">
        <v>8938</v>
      </c>
      <c r="F2921" s="2">
        <v>0</v>
      </c>
      <c r="G2921" s="2"/>
      <c r="H2921" s="2"/>
      <c r="I2921" s="2"/>
      <c r="J2921" s="2"/>
      <c r="K2921" s="2"/>
      <c r="L2921" s="2"/>
      <c r="M2921" s="2"/>
      <c r="N2921" s="2"/>
      <c r="O2921" s="2"/>
      <c r="P2921" s="2"/>
      <c r="Q2921" s="2"/>
      <c r="R2921" s="2" t="s">
        <v>2319</v>
      </c>
      <c r="S2921" s="2"/>
      <c r="T2921" s="2"/>
      <c r="U2921" s="2">
        <v>0</v>
      </c>
      <c r="V2921" s="2"/>
      <c r="W2921" t="str">
        <f>IFERROR(VLOOKUP($H2921,'WNS Dawaco'!$A:$C,2,FALSE),"")</f>
        <v/>
      </c>
      <c r="X2921" t="str">
        <f>IFERROR(VLOOKUP($H2921,'WNS Dawaco'!$A:$C,3,FALSE),"")</f>
        <v/>
      </c>
    </row>
    <row r="2922" spans="1:24" hidden="1" x14ac:dyDescent="0.3">
      <c r="A2922" s="2" t="s">
        <v>6390</v>
      </c>
      <c r="B2922" s="2" t="s">
        <v>2307</v>
      </c>
      <c r="C2922" s="2" t="s">
        <v>8941</v>
      </c>
      <c r="D2922" s="2" t="s">
        <v>8942</v>
      </c>
      <c r="E2922" s="2" t="s">
        <v>8943</v>
      </c>
      <c r="F2922" s="2">
        <v>170</v>
      </c>
      <c r="G2922" s="2" t="s">
        <v>8965</v>
      </c>
      <c r="H2922" s="2" t="s">
        <v>8966</v>
      </c>
      <c r="I2922" s="2" t="s">
        <v>8967</v>
      </c>
      <c r="J2922" s="2" t="s">
        <v>8968</v>
      </c>
      <c r="K2922" s="2" t="s">
        <v>8948</v>
      </c>
      <c r="L2922" s="2"/>
      <c r="M2922" s="2" t="s">
        <v>8949</v>
      </c>
      <c r="N2922" s="2" t="s">
        <v>67</v>
      </c>
      <c r="O2922" s="2" t="s">
        <v>2307</v>
      </c>
      <c r="P2922" s="2" t="s">
        <v>2318</v>
      </c>
      <c r="Q2922" s="2"/>
      <c r="R2922" s="2" t="s">
        <v>2319</v>
      </c>
      <c r="S2922" s="2"/>
      <c r="T2922" s="2"/>
      <c r="U2922" s="2">
        <v>0</v>
      </c>
      <c r="V2922" s="2" t="s">
        <v>67</v>
      </c>
      <c r="W2922">
        <f>IFERROR(VLOOKUP($H2922,'WNS Dawaco'!$A:$C,2,FALSE),"")</f>
        <v>808</v>
      </c>
      <c r="X2922" t="str">
        <f>IFERROR(VLOOKUP($H2922,'WNS Dawaco'!$A:$C,3,FALSE),"")</f>
        <v>Totaal Alfa</v>
      </c>
    </row>
    <row r="2923" spans="1:24" hidden="1" x14ac:dyDescent="0.3">
      <c r="A2923" s="2" t="s">
        <v>6390</v>
      </c>
      <c r="B2923" s="2" t="s">
        <v>2307</v>
      </c>
      <c r="C2923" s="2" t="s">
        <v>8941</v>
      </c>
      <c r="D2923" s="2" t="s">
        <v>8942</v>
      </c>
      <c r="E2923" s="2" t="s">
        <v>8943</v>
      </c>
      <c r="F2923" s="2">
        <v>170</v>
      </c>
      <c r="G2923" s="2" t="s">
        <v>8951</v>
      </c>
      <c r="H2923" s="2" t="s">
        <v>8952</v>
      </c>
      <c r="I2923" s="2" t="s">
        <v>8953</v>
      </c>
      <c r="J2923" s="2" t="s">
        <v>8954</v>
      </c>
      <c r="K2923" s="2" t="s">
        <v>8948</v>
      </c>
      <c r="L2923" s="2"/>
      <c r="M2923" s="2" t="s">
        <v>8949</v>
      </c>
      <c r="N2923" s="2" t="s">
        <v>67</v>
      </c>
      <c r="O2923" s="2" t="s">
        <v>2307</v>
      </c>
      <c r="P2923" s="2" t="s">
        <v>2318</v>
      </c>
      <c r="Q2923" s="2"/>
      <c r="R2923" s="2" t="s">
        <v>2319</v>
      </c>
      <c r="S2923" s="2"/>
      <c r="T2923" s="2"/>
      <c r="U2923" s="2">
        <v>0</v>
      </c>
      <c r="V2923" s="2" t="s">
        <v>67</v>
      </c>
      <c r="W2923">
        <f>IFERROR(VLOOKUP($H2923,'WNS Dawaco'!$A:$C,2,FALSE),"")</f>
        <v>809</v>
      </c>
      <c r="X2923" t="str">
        <f>IFERROR(VLOOKUP($H2923,'WNS Dawaco'!$A:$C,3,FALSE),"")</f>
        <v>Totaal Beta</v>
      </c>
    </row>
    <row r="2924" spans="1:24" hidden="1" x14ac:dyDescent="0.3">
      <c r="A2924" s="2" t="s">
        <v>6390</v>
      </c>
      <c r="B2924" s="2" t="s">
        <v>2307</v>
      </c>
      <c r="C2924" s="2" t="s">
        <v>8941</v>
      </c>
      <c r="D2924" s="2" t="s">
        <v>8942</v>
      </c>
      <c r="E2924" s="2" t="s">
        <v>8943</v>
      </c>
      <c r="F2924" s="2">
        <v>170</v>
      </c>
      <c r="G2924" s="2" t="s">
        <v>8960</v>
      </c>
      <c r="H2924" s="2" t="s">
        <v>8961</v>
      </c>
      <c r="I2924" s="2" t="s">
        <v>8962</v>
      </c>
      <c r="J2924" s="2" t="s">
        <v>8963</v>
      </c>
      <c r="K2924" s="2" t="s">
        <v>8948</v>
      </c>
      <c r="L2924" s="2"/>
      <c r="M2924" s="2" t="s">
        <v>8949</v>
      </c>
      <c r="N2924" s="2" t="s">
        <v>67</v>
      </c>
      <c r="O2924" s="2" t="s">
        <v>2307</v>
      </c>
      <c r="P2924" s="2" t="s">
        <v>2318</v>
      </c>
      <c r="Q2924" s="2"/>
      <c r="R2924" s="2" t="s">
        <v>2319</v>
      </c>
      <c r="S2924" s="2"/>
      <c r="T2924" s="2"/>
      <c r="U2924" s="2">
        <v>0</v>
      </c>
      <c r="V2924" s="2" t="s">
        <v>8964</v>
      </c>
      <c r="W2924">
        <f>IFERROR(VLOOKUP($H2924,'WNS Dawaco'!$A:$C,2,FALSE),"")</f>
        <v>810</v>
      </c>
      <c r="X2924" t="str">
        <f>IFERROR(VLOOKUP($H2924,'WNS Dawaco'!$A:$C,3,FALSE),"")</f>
        <v>tritium</v>
      </c>
    </row>
    <row r="2925" spans="1:24" hidden="1" x14ac:dyDescent="0.3">
      <c r="A2925" s="2" t="s">
        <v>6390</v>
      </c>
      <c r="B2925" s="2" t="s">
        <v>2307</v>
      </c>
      <c r="C2925" s="2" t="s">
        <v>8941</v>
      </c>
      <c r="D2925" s="2" t="s">
        <v>8942</v>
      </c>
      <c r="E2925" s="2" t="s">
        <v>8943</v>
      </c>
      <c r="F2925" s="2">
        <v>170</v>
      </c>
      <c r="G2925" s="2" t="s">
        <v>8944</v>
      </c>
      <c r="H2925" s="2" t="s">
        <v>8945</v>
      </c>
      <c r="I2925" s="2" t="s">
        <v>8946</v>
      </c>
      <c r="J2925" s="2" t="s">
        <v>8947</v>
      </c>
      <c r="K2925" s="2" t="s">
        <v>8948</v>
      </c>
      <c r="L2925" s="2"/>
      <c r="M2925" s="2" t="s">
        <v>8949</v>
      </c>
      <c r="N2925" s="2" t="s">
        <v>67</v>
      </c>
      <c r="O2925" s="2" t="s">
        <v>2307</v>
      </c>
      <c r="P2925" s="2" t="s">
        <v>2318</v>
      </c>
      <c r="Q2925" s="2"/>
      <c r="R2925" s="2" t="s">
        <v>2319</v>
      </c>
      <c r="S2925" s="2"/>
      <c r="T2925" s="2"/>
      <c r="U2925" s="2">
        <v>0</v>
      </c>
      <c r="V2925" s="2" t="s">
        <v>8950</v>
      </c>
      <c r="W2925">
        <f>IFERROR(VLOOKUP($H2925,'WNS Dawaco'!$A:$C,2,FALSE),"")</f>
        <v>804</v>
      </c>
      <c r="X2925" t="str">
        <f>IFERROR(VLOOKUP($H2925,'WNS Dawaco'!$A:$C,3,FALSE),"")</f>
        <v>kalium 40</v>
      </c>
    </row>
    <row r="2926" spans="1:24" hidden="1" x14ac:dyDescent="0.3">
      <c r="A2926" s="2" t="s">
        <v>6390</v>
      </c>
      <c r="B2926" s="2" t="s">
        <v>2307</v>
      </c>
      <c r="C2926" s="2" t="s">
        <v>8941</v>
      </c>
      <c r="D2926" s="2" t="s">
        <v>8942</v>
      </c>
      <c r="E2926" s="2" t="s">
        <v>8943</v>
      </c>
      <c r="F2926" s="2">
        <v>170</v>
      </c>
      <c r="G2926" s="2" t="s">
        <v>8959</v>
      </c>
      <c r="H2926" s="2" t="s">
        <v>4881</v>
      </c>
      <c r="I2926" s="2" t="s">
        <v>4882</v>
      </c>
      <c r="J2926" s="2" t="s">
        <v>4883</v>
      </c>
      <c r="K2926" s="2" t="s">
        <v>2315</v>
      </c>
      <c r="L2926" s="2"/>
      <c r="M2926" s="2" t="s">
        <v>2316</v>
      </c>
      <c r="N2926" s="2" t="s">
        <v>67</v>
      </c>
      <c r="O2926" s="2" t="s">
        <v>2307</v>
      </c>
      <c r="P2926" s="2" t="s">
        <v>2318</v>
      </c>
      <c r="Q2926" s="2"/>
      <c r="R2926" s="2" t="s">
        <v>2319</v>
      </c>
      <c r="S2926" s="2"/>
      <c r="T2926" s="2"/>
      <c r="U2926" s="2">
        <v>0</v>
      </c>
      <c r="V2926" s="2" t="s">
        <v>4884</v>
      </c>
      <c r="W2926">
        <f>IFERROR(VLOOKUP($H2926,'WNS Dawaco'!$A:$C,2,FALSE),"")</f>
        <v>207</v>
      </c>
      <c r="X2926" t="str">
        <f>IFERROR(VLOOKUP($H2926,'WNS Dawaco'!$A:$C,3,FALSE),"")</f>
        <v>Kalium</v>
      </c>
    </row>
    <row r="2927" spans="1:24" hidden="1" x14ac:dyDescent="0.3">
      <c r="A2927" s="2" t="s">
        <v>6390</v>
      </c>
      <c r="B2927" s="2" t="s">
        <v>2307</v>
      </c>
      <c r="C2927" s="2" t="s">
        <v>8941</v>
      </c>
      <c r="D2927" s="2" t="s">
        <v>8942</v>
      </c>
      <c r="E2927" s="2" t="s">
        <v>8943</v>
      </c>
      <c r="F2927" s="2">
        <v>170</v>
      </c>
      <c r="G2927" s="2" t="s">
        <v>8955</v>
      </c>
      <c r="H2927" s="2" t="s">
        <v>8956</v>
      </c>
      <c r="I2927" s="2" t="s">
        <v>8957</v>
      </c>
      <c r="J2927" s="2" t="s">
        <v>8958</v>
      </c>
      <c r="K2927" s="2" t="s">
        <v>8948</v>
      </c>
      <c r="L2927" s="2"/>
      <c r="M2927" s="2" t="s">
        <v>8949</v>
      </c>
      <c r="N2927" s="2" t="s">
        <v>67</v>
      </c>
      <c r="O2927" s="2" t="s">
        <v>2307</v>
      </c>
      <c r="P2927" s="2" t="s">
        <v>2318</v>
      </c>
      <c r="Q2927" s="2"/>
      <c r="R2927" s="2" t="s">
        <v>2319</v>
      </c>
      <c r="S2927" s="2"/>
      <c r="T2927" s="2"/>
      <c r="U2927" s="2">
        <v>0</v>
      </c>
      <c r="V2927" s="2" t="s">
        <v>67</v>
      </c>
      <c r="W2927">
        <f>IFERROR(VLOOKUP($H2927,'WNS Dawaco'!$A:$C,2,FALSE),"")</f>
        <v>807</v>
      </c>
      <c r="X2927" t="str">
        <f>IFERROR(VLOOKUP($H2927,'WNS Dawaco'!$A:$C,3,FALSE),"")</f>
        <v>Rest Beta</v>
      </c>
    </row>
    <row r="2928" spans="1:24" hidden="1" x14ac:dyDescent="0.3">
      <c r="A2928" s="2" t="s">
        <v>6390</v>
      </c>
      <c r="B2928" s="2" t="s">
        <v>2307</v>
      </c>
      <c r="C2928" s="2" t="s">
        <v>8969</v>
      </c>
      <c r="D2928" s="2" t="s">
        <v>8970</v>
      </c>
      <c r="E2928" s="2" t="s">
        <v>8971</v>
      </c>
      <c r="F2928" s="2">
        <v>27</v>
      </c>
      <c r="G2928" s="2" t="s">
        <v>6616</v>
      </c>
      <c r="H2928" s="2" t="s">
        <v>6617</v>
      </c>
      <c r="I2928" s="2" t="s">
        <v>6618</v>
      </c>
      <c r="J2928" s="2" t="s">
        <v>6619</v>
      </c>
      <c r="K2928" s="2" t="s">
        <v>2315</v>
      </c>
      <c r="L2928" s="2"/>
      <c r="M2928" s="2" t="s">
        <v>2341</v>
      </c>
      <c r="N2928" s="2" t="s">
        <v>67</v>
      </c>
      <c r="O2928" s="2" t="s">
        <v>2307</v>
      </c>
      <c r="P2928" s="2" t="s">
        <v>2318</v>
      </c>
      <c r="Q2928" s="2" t="s">
        <v>3235</v>
      </c>
      <c r="R2928" s="2" t="s">
        <v>2319</v>
      </c>
      <c r="S2928" s="2"/>
      <c r="T2928" s="2"/>
      <c r="U2928" s="2">
        <v>0.01</v>
      </c>
      <c r="V2928" s="2" t="s">
        <v>6620</v>
      </c>
      <c r="W2928">
        <f>IFERROR(VLOOKUP($H2928,'WNS Dawaco'!$A:$C,2,FALSE),"")</f>
        <v>1041</v>
      </c>
      <c r="X2928" t="str">
        <f>IFERROR(VLOOKUP($H2928,'WNS Dawaco'!$A:$C,3,FALSE),"")</f>
        <v>aminomethylfosfonzuur</v>
      </c>
    </row>
    <row r="2929" spans="1:24" hidden="1" x14ac:dyDescent="0.3">
      <c r="A2929" s="2" t="s">
        <v>6390</v>
      </c>
      <c r="B2929" s="2" t="s">
        <v>2307</v>
      </c>
      <c r="C2929" s="2" t="s">
        <v>8969</v>
      </c>
      <c r="D2929" s="2" t="s">
        <v>8970</v>
      </c>
      <c r="E2929" s="2" t="s">
        <v>8971</v>
      </c>
      <c r="F2929" s="2">
        <v>27</v>
      </c>
      <c r="G2929" s="2" t="s">
        <v>8972</v>
      </c>
      <c r="H2929" s="2" t="s">
        <v>8973</v>
      </c>
      <c r="I2929" s="2" t="s">
        <v>8974</v>
      </c>
      <c r="J2929" s="2" t="s">
        <v>8975</v>
      </c>
      <c r="K2929" s="2" t="s">
        <v>2315</v>
      </c>
      <c r="L2929" s="2"/>
      <c r="M2929" s="2" t="s">
        <v>2341</v>
      </c>
      <c r="N2929" s="2" t="s">
        <v>67</v>
      </c>
      <c r="O2929" s="2" t="s">
        <v>2307</v>
      </c>
      <c r="P2929" s="2" t="s">
        <v>2318</v>
      </c>
      <c r="Q2929" s="2" t="s">
        <v>3235</v>
      </c>
      <c r="R2929" s="2" t="s">
        <v>2319</v>
      </c>
      <c r="S2929" s="2"/>
      <c r="T2929" s="2"/>
      <c r="U2929" s="2">
        <v>0.01</v>
      </c>
      <c r="V2929" s="2" t="s">
        <v>8976</v>
      </c>
      <c r="W2929">
        <f>IFERROR(VLOOKUP($H2929,'WNS Dawaco'!$A:$C,2,FALSE),"")</f>
        <v>1188</v>
      </c>
      <c r="X2929" t="str">
        <f>IFERROR(VLOOKUP($H2929,'WNS Dawaco'!$A:$C,3,FALSE),"")</f>
        <v>glufosinaat</v>
      </c>
    </row>
    <row r="2930" spans="1:24" hidden="1" x14ac:dyDescent="0.3">
      <c r="A2930" s="2" t="s">
        <v>6390</v>
      </c>
      <c r="B2930" s="2" t="s">
        <v>2307</v>
      </c>
      <c r="C2930" s="2" t="s">
        <v>8969</v>
      </c>
      <c r="D2930" s="2" t="s">
        <v>8970</v>
      </c>
      <c r="E2930" s="2" t="s">
        <v>8971</v>
      </c>
      <c r="F2930" s="2">
        <v>27</v>
      </c>
      <c r="G2930" s="2" t="s">
        <v>6440</v>
      </c>
      <c r="H2930" s="2" t="s">
        <v>6441</v>
      </c>
      <c r="I2930" s="2" t="s">
        <v>6442</v>
      </c>
      <c r="J2930" s="2" t="s">
        <v>6443</v>
      </c>
      <c r="K2930" s="2" t="s">
        <v>2315</v>
      </c>
      <c r="L2930" s="2"/>
      <c r="M2930" s="2" t="s">
        <v>2341</v>
      </c>
      <c r="N2930" s="2" t="s">
        <v>67</v>
      </c>
      <c r="O2930" s="2" t="s">
        <v>2307</v>
      </c>
      <c r="P2930" s="2" t="s">
        <v>2318</v>
      </c>
      <c r="Q2930" s="2" t="s">
        <v>3235</v>
      </c>
      <c r="R2930" s="2" t="s">
        <v>2319</v>
      </c>
      <c r="S2930" s="2"/>
      <c r="T2930" s="2"/>
      <c r="U2930" s="2">
        <v>0.01</v>
      </c>
      <c r="V2930" s="2" t="s">
        <v>6444</v>
      </c>
      <c r="W2930">
        <f>IFERROR(VLOOKUP($H2930,'WNS Dawaco'!$A:$C,2,FALSE),"")</f>
        <v>1189</v>
      </c>
      <c r="X2930" t="str">
        <f>IFERROR(VLOOKUP($H2930,'WNS Dawaco'!$A:$C,3,FALSE),"")</f>
        <v>glyfosaat</v>
      </c>
    </row>
    <row r="2931" spans="1:24" hidden="1" x14ac:dyDescent="0.3">
      <c r="A2931" s="2" t="s">
        <v>6390</v>
      </c>
      <c r="B2931" s="2" t="s">
        <v>2307</v>
      </c>
      <c r="C2931" s="2" t="s">
        <v>8980</v>
      </c>
      <c r="D2931" s="2" t="s">
        <v>8981</v>
      </c>
      <c r="E2931" s="2" t="s">
        <v>8982</v>
      </c>
      <c r="F2931" s="2">
        <v>26</v>
      </c>
      <c r="G2931" s="2" t="s">
        <v>7900</v>
      </c>
      <c r="H2931" s="2" t="s">
        <v>7901</v>
      </c>
      <c r="I2931" s="2" t="s">
        <v>7902</v>
      </c>
      <c r="J2931" s="2" t="s">
        <v>7903</v>
      </c>
      <c r="K2931" s="2" t="s">
        <v>2315</v>
      </c>
      <c r="L2931" s="2"/>
      <c r="M2931" s="2" t="s">
        <v>2341</v>
      </c>
      <c r="N2931" s="2" t="s">
        <v>67</v>
      </c>
      <c r="O2931" s="2" t="s">
        <v>2307</v>
      </c>
      <c r="P2931" s="2" t="s">
        <v>2318</v>
      </c>
      <c r="Q2931" s="2" t="s">
        <v>2742</v>
      </c>
      <c r="R2931" s="2" t="s">
        <v>2319</v>
      </c>
      <c r="S2931" s="2"/>
      <c r="T2931" s="2"/>
      <c r="U2931" s="2">
        <v>0.05</v>
      </c>
      <c r="V2931" s="2" t="s">
        <v>7904</v>
      </c>
      <c r="W2931">
        <f>IFERROR(VLOOKUP($H2931,'WNS Dawaco'!$A:$C,2,FALSE),"")</f>
        <v>1064</v>
      </c>
      <c r="X2931" t="str">
        <f>IFERROR(VLOOKUP($H2931,'WNS Dawaco'!$A:$C,3,FALSE),"")</f>
        <v>captan</v>
      </c>
    </row>
    <row r="2932" spans="1:24" hidden="1" x14ac:dyDescent="0.3">
      <c r="A2932" s="2" t="s">
        <v>6390</v>
      </c>
      <c r="B2932" s="2" t="s">
        <v>2307</v>
      </c>
      <c r="C2932" s="2" t="s">
        <v>8983</v>
      </c>
      <c r="D2932" s="2" t="s">
        <v>8984</v>
      </c>
      <c r="E2932" s="2" t="s">
        <v>8985</v>
      </c>
      <c r="F2932" s="2">
        <v>35</v>
      </c>
      <c r="G2932" s="2" t="s">
        <v>8986</v>
      </c>
      <c r="H2932" s="2" t="s">
        <v>8987</v>
      </c>
      <c r="I2932" s="2" t="s">
        <v>8988</v>
      </c>
      <c r="J2932" s="2" t="s">
        <v>8989</v>
      </c>
      <c r="K2932" s="2" t="s">
        <v>2315</v>
      </c>
      <c r="L2932" s="2"/>
      <c r="M2932" s="2" t="s">
        <v>2341</v>
      </c>
      <c r="N2932" s="2" t="s">
        <v>67</v>
      </c>
      <c r="O2932" s="2" t="s">
        <v>2307</v>
      </c>
      <c r="P2932" s="2" t="s">
        <v>2318</v>
      </c>
      <c r="Q2932" s="2" t="s">
        <v>8990</v>
      </c>
      <c r="R2932" s="2" t="s">
        <v>2319</v>
      </c>
      <c r="S2932" s="2"/>
      <c r="T2932" s="2"/>
      <c r="U2932" s="2">
        <v>1</v>
      </c>
      <c r="V2932" s="2" t="s">
        <v>8991</v>
      </c>
      <c r="W2932" t="str">
        <f>IFERROR(VLOOKUP($H2932,'WNS Dawaco'!$A:$C,2,FALSE),"")</f>
        <v/>
      </c>
      <c r="X2932" t="str">
        <f>IFERROR(VLOOKUP($H2932,'WNS Dawaco'!$A:$C,3,FALSE),"")</f>
        <v/>
      </c>
    </row>
    <row r="2933" spans="1:24" hidden="1" x14ac:dyDescent="0.3">
      <c r="A2933" s="2" t="s">
        <v>6390</v>
      </c>
      <c r="B2933" s="2" t="s">
        <v>2307</v>
      </c>
      <c r="C2933" s="2" t="s">
        <v>8992</v>
      </c>
      <c r="D2933" s="2" t="s">
        <v>8993</v>
      </c>
      <c r="E2933" s="2" t="s">
        <v>8994</v>
      </c>
      <c r="F2933" s="2">
        <v>35</v>
      </c>
      <c r="G2933" s="2" t="s">
        <v>8995</v>
      </c>
      <c r="H2933" s="2" t="s">
        <v>8996</v>
      </c>
      <c r="I2933" s="2" t="s">
        <v>8997</v>
      </c>
      <c r="J2933" s="2" t="s">
        <v>8998</v>
      </c>
      <c r="K2933" s="2" t="s">
        <v>2315</v>
      </c>
      <c r="L2933" s="2"/>
      <c r="M2933" s="2" t="s">
        <v>2341</v>
      </c>
      <c r="N2933" s="2" t="s">
        <v>67</v>
      </c>
      <c r="O2933" s="2" t="s">
        <v>2307</v>
      </c>
      <c r="P2933" s="2" t="s">
        <v>2318</v>
      </c>
      <c r="Q2933" s="2" t="s">
        <v>8990</v>
      </c>
      <c r="R2933" s="2" t="s">
        <v>2319</v>
      </c>
      <c r="S2933" s="2"/>
      <c r="T2933" s="2"/>
      <c r="U2933" s="2">
        <v>1</v>
      </c>
      <c r="V2933" s="2" t="s">
        <v>67</v>
      </c>
      <c r="W2933" t="str">
        <f>IFERROR(VLOOKUP($H2933,'WNS Dawaco'!$A:$C,2,FALSE),"")</f>
        <v/>
      </c>
      <c r="X2933" t="str">
        <f>IFERROR(VLOOKUP($H2933,'WNS Dawaco'!$A:$C,3,FALSE),"")</f>
        <v/>
      </c>
    </row>
    <row r="2934" spans="1:24" hidden="1" x14ac:dyDescent="0.3">
      <c r="A2934" s="2" t="s">
        <v>6390</v>
      </c>
      <c r="B2934" s="2" t="s">
        <v>2307</v>
      </c>
      <c r="C2934" s="2" t="s">
        <v>8999</v>
      </c>
      <c r="D2934" s="2" t="s">
        <v>9000</v>
      </c>
      <c r="E2934" s="2" t="s">
        <v>9001</v>
      </c>
      <c r="F2934" s="2">
        <v>106</v>
      </c>
      <c r="G2934" s="2" t="s">
        <v>9002</v>
      </c>
      <c r="H2934" s="2" t="s">
        <v>9003</v>
      </c>
      <c r="I2934" s="2" t="s">
        <v>9004</v>
      </c>
      <c r="J2934" s="2" t="s">
        <v>9005</v>
      </c>
      <c r="K2934" s="2" t="s">
        <v>2315</v>
      </c>
      <c r="L2934" s="2"/>
      <c r="M2934" s="2" t="s">
        <v>2316</v>
      </c>
      <c r="N2934" s="2" t="s">
        <v>9006</v>
      </c>
      <c r="O2934" s="2" t="s">
        <v>2307</v>
      </c>
      <c r="P2934" s="2" t="s">
        <v>2318</v>
      </c>
      <c r="Q2934" s="2" t="s">
        <v>2398</v>
      </c>
      <c r="R2934" s="2" t="s">
        <v>2319</v>
      </c>
      <c r="S2934" s="2"/>
      <c r="T2934" s="2"/>
      <c r="U2934" s="2">
        <v>0.1</v>
      </c>
      <c r="V2934" s="2" t="s">
        <v>67</v>
      </c>
      <c r="W2934" t="str">
        <f>IFERROR(VLOOKUP($H2934,'WNS Dawaco'!$A:$C,2,FALSE),"")</f>
        <v/>
      </c>
      <c r="X2934" t="str">
        <f>IFERROR(VLOOKUP($H2934,'WNS Dawaco'!$A:$C,3,FALSE),"")</f>
        <v/>
      </c>
    </row>
    <row r="2935" spans="1:24" hidden="1" x14ac:dyDescent="0.3">
      <c r="A2935" s="2" t="s">
        <v>6390</v>
      </c>
      <c r="B2935" s="2" t="s">
        <v>2307</v>
      </c>
      <c r="C2935" s="2" t="s">
        <v>9007</v>
      </c>
      <c r="D2935" s="2" t="s">
        <v>9000</v>
      </c>
      <c r="E2935" s="2" t="s">
        <v>9008</v>
      </c>
      <c r="F2935" s="2">
        <v>264</v>
      </c>
      <c r="G2935" s="2" t="s">
        <v>9002</v>
      </c>
      <c r="H2935" s="2" t="s">
        <v>9003</v>
      </c>
      <c r="I2935" s="2" t="s">
        <v>9004</v>
      </c>
      <c r="J2935" s="2" t="s">
        <v>9005</v>
      </c>
      <c r="K2935" s="2" t="s">
        <v>2315</v>
      </c>
      <c r="L2935" s="2"/>
      <c r="M2935" s="2" t="s">
        <v>2316</v>
      </c>
      <c r="N2935" s="2" t="s">
        <v>9006</v>
      </c>
      <c r="O2935" s="2" t="s">
        <v>2307</v>
      </c>
      <c r="P2935" s="2" t="s">
        <v>2318</v>
      </c>
      <c r="Q2935" s="2" t="s">
        <v>2398</v>
      </c>
      <c r="R2935" s="2" t="s">
        <v>2319</v>
      </c>
      <c r="S2935" s="2"/>
      <c r="T2935" s="2"/>
      <c r="U2935" s="2">
        <v>0.1</v>
      </c>
      <c r="V2935" s="2" t="s">
        <v>67</v>
      </c>
      <c r="W2935" t="str">
        <f>IFERROR(VLOOKUP($H2935,'WNS Dawaco'!$A:$C,2,FALSE),"")</f>
        <v/>
      </c>
      <c r="X2935" t="str">
        <f>IFERROR(VLOOKUP($H2935,'WNS Dawaco'!$A:$C,3,FALSE),"")</f>
        <v/>
      </c>
    </row>
    <row r="2936" spans="1:24" hidden="1" x14ac:dyDescent="0.3">
      <c r="A2936" s="2" t="s">
        <v>6390</v>
      </c>
      <c r="B2936" s="2" t="s">
        <v>2307</v>
      </c>
      <c r="C2936" s="2" t="s">
        <v>9007</v>
      </c>
      <c r="D2936" s="2" t="s">
        <v>9000</v>
      </c>
      <c r="E2936" s="2" t="s">
        <v>9008</v>
      </c>
      <c r="F2936" s="2">
        <v>264</v>
      </c>
      <c r="G2936" s="2" t="s">
        <v>9009</v>
      </c>
      <c r="H2936" s="2" t="s">
        <v>9010</v>
      </c>
      <c r="I2936" s="2" t="s">
        <v>9011</v>
      </c>
      <c r="J2936" s="2" t="s">
        <v>9012</v>
      </c>
      <c r="K2936" s="2" t="s">
        <v>2315</v>
      </c>
      <c r="L2936" s="2"/>
      <c r="M2936" s="2" t="s">
        <v>2316</v>
      </c>
      <c r="N2936" s="2" t="s">
        <v>9013</v>
      </c>
      <c r="O2936" s="2" t="s">
        <v>2307</v>
      </c>
      <c r="P2936" s="2" t="s">
        <v>2318</v>
      </c>
      <c r="Q2936" s="2" t="s">
        <v>2398</v>
      </c>
      <c r="R2936" s="2" t="s">
        <v>2319</v>
      </c>
      <c r="S2936" s="2"/>
      <c r="T2936" s="2"/>
      <c r="U2936" s="2">
        <v>0.2</v>
      </c>
      <c r="V2936" s="2" t="s">
        <v>67</v>
      </c>
      <c r="W2936" t="str">
        <f>IFERROR(VLOOKUP($H2936,'WNS Dawaco'!$A:$C,2,FALSE),"")</f>
        <v/>
      </c>
      <c r="X2936" t="str">
        <f>IFERROR(VLOOKUP($H2936,'WNS Dawaco'!$A:$C,3,FALSE),"")</f>
        <v/>
      </c>
    </row>
    <row r="2937" spans="1:24" hidden="1" x14ac:dyDescent="0.3">
      <c r="A2937" s="2" t="s">
        <v>6390</v>
      </c>
      <c r="B2937" s="2" t="s">
        <v>2307</v>
      </c>
      <c r="C2937" s="2" t="s">
        <v>9007</v>
      </c>
      <c r="D2937" s="2" t="s">
        <v>9000</v>
      </c>
      <c r="E2937" s="2" t="s">
        <v>9008</v>
      </c>
      <c r="F2937" s="2">
        <v>264</v>
      </c>
      <c r="G2937" s="2" t="s">
        <v>9014</v>
      </c>
      <c r="H2937" s="2" t="s">
        <v>9015</v>
      </c>
      <c r="I2937" s="2" t="s">
        <v>9016</v>
      </c>
      <c r="J2937" s="2" t="s">
        <v>9017</v>
      </c>
      <c r="K2937" s="2" t="s">
        <v>2315</v>
      </c>
      <c r="L2937" s="2"/>
      <c r="M2937" s="2" t="s">
        <v>2316</v>
      </c>
      <c r="N2937" s="2" t="s">
        <v>9018</v>
      </c>
      <c r="O2937" s="2" t="s">
        <v>2307</v>
      </c>
      <c r="P2937" s="2" t="s">
        <v>2318</v>
      </c>
      <c r="Q2937" s="2" t="s">
        <v>2398</v>
      </c>
      <c r="R2937" s="2" t="s">
        <v>2319</v>
      </c>
      <c r="S2937" s="2"/>
      <c r="T2937" s="2"/>
      <c r="U2937" s="2">
        <v>0.2</v>
      </c>
      <c r="V2937" s="2" t="s">
        <v>67</v>
      </c>
      <c r="W2937" t="str">
        <f>IFERROR(VLOOKUP($H2937,'WNS Dawaco'!$A:$C,2,FALSE),"")</f>
        <v/>
      </c>
      <c r="X2937" t="str">
        <f>IFERROR(VLOOKUP($H2937,'WNS Dawaco'!$A:$C,3,FALSE),"")</f>
        <v/>
      </c>
    </row>
    <row r="2938" spans="1:24" hidden="1" x14ac:dyDescent="0.3">
      <c r="A2938" s="2" t="s">
        <v>6390</v>
      </c>
      <c r="B2938" s="2" t="s">
        <v>2307</v>
      </c>
      <c r="C2938" s="2" t="s">
        <v>9019</v>
      </c>
      <c r="D2938" s="2" t="s">
        <v>9000</v>
      </c>
      <c r="E2938" s="2" t="s">
        <v>9020</v>
      </c>
      <c r="F2938" s="2">
        <v>79</v>
      </c>
      <c r="G2938" s="2" t="s">
        <v>9009</v>
      </c>
      <c r="H2938" s="2" t="s">
        <v>9010</v>
      </c>
      <c r="I2938" s="2" t="s">
        <v>9011</v>
      </c>
      <c r="J2938" s="2" t="s">
        <v>9012</v>
      </c>
      <c r="K2938" s="2" t="s">
        <v>2315</v>
      </c>
      <c r="L2938" s="2"/>
      <c r="M2938" s="2" t="s">
        <v>2316</v>
      </c>
      <c r="N2938" s="2" t="s">
        <v>9013</v>
      </c>
      <c r="O2938" s="2" t="s">
        <v>2307</v>
      </c>
      <c r="P2938" s="2" t="s">
        <v>2318</v>
      </c>
      <c r="Q2938" s="2" t="s">
        <v>2398</v>
      </c>
      <c r="R2938" s="2" t="s">
        <v>2319</v>
      </c>
      <c r="S2938" s="2"/>
      <c r="T2938" s="2"/>
      <c r="U2938" s="2">
        <v>0.2</v>
      </c>
      <c r="V2938" s="2" t="s">
        <v>67</v>
      </c>
      <c r="W2938" t="str">
        <f>IFERROR(VLOOKUP($H2938,'WNS Dawaco'!$A:$C,2,FALSE),"")</f>
        <v/>
      </c>
      <c r="X2938" t="str">
        <f>IFERROR(VLOOKUP($H2938,'WNS Dawaco'!$A:$C,3,FALSE),"")</f>
        <v/>
      </c>
    </row>
    <row r="2939" spans="1:24" hidden="1" x14ac:dyDescent="0.3">
      <c r="A2939" s="2" t="s">
        <v>6390</v>
      </c>
      <c r="B2939" s="2" t="s">
        <v>2307</v>
      </c>
      <c r="C2939" s="2" t="s">
        <v>9021</v>
      </c>
      <c r="D2939" s="2" t="s">
        <v>9000</v>
      </c>
      <c r="E2939" s="2" t="s">
        <v>9022</v>
      </c>
      <c r="F2939" s="2">
        <v>79</v>
      </c>
      <c r="G2939" s="2" t="s">
        <v>9014</v>
      </c>
      <c r="H2939" s="2" t="s">
        <v>9015</v>
      </c>
      <c r="I2939" s="2" t="s">
        <v>9016</v>
      </c>
      <c r="J2939" s="2" t="s">
        <v>9017</v>
      </c>
      <c r="K2939" s="2" t="s">
        <v>2315</v>
      </c>
      <c r="L2939" s="2"/>
      <c r="M2939" s="2" t="s">
        <v>2316</v>
      </c>
      <c r="N2939" s="2" t="s">
        <v>9018</v>
      </c>
      <c r="O2939" s="2" t="s">
        <v>2307</v>
      </c>
      <c r="P2939" s="2" t="s">
        <v>2318</v>
      </c>
      <c r="Q2939" s="2" t="s">
        <v>2398</v>
      </c>
      <c r="R2939" s="2" t="s">
        <v>2319</v>
      </c>
      <c r="S2939" s="2"/>
      <c r="T2939" s="2"/>
      <c r="U2939" s="2">
        <v>0.2</v>
      </c>
      <c r="V2939" s="2" t="s">
        <v>67</v>
      </c>
      <c r="W2939" t="str">
        <f>IFERROR(VLOOKUP($H2939,'WNS Dawaco'!$A:$C,2,FALSE),"")</f>
        <v/>
      </c>
      <c r="X2939" t="str">
        <f>IFERROR(VLOOKUP($H2939,'WNS Dawaco'!$A:$C,3,FALSE),"")</f>
        <v/>
      </c>
    </row>
    <row r="2940" spans="1:24" hidden="1" x14ac:dyDescent="0.3">
      <c r="A2940" s="2" t="s">
        <v>6390</v>
      </c>
      <c r="B2940" s="2" t="s">
        <v>2307</v>
      </c>
      <c r="C2940" s="2" t="s">
        <v>9023</v>
      </c>
      <c r="D2940" s="2" t="s">
        <v>9024</v>
      </c>
      <c r="E2940" s="2" t="s">
        <v>9025</v>
      </c>
      <c r="F2940" s="2">
        <v>175</v>
      </c>
      <c r="G2940" s="2" t="s">
        <v>9056</v>
      </c>
      <c r="H2940" s="2" t="s">
        <v>9057</v>
      </c>
      <c r="I2940" s="2" t="s">
        <v>9058</v>
      </c>
      <c r="J2940" s="2" t="s">
        <v>9059</v>
      </c>
      <c r="K2940" s="2" t="s">
        <v>2315</v>
      </c>
      <c r="L2940" s="2"/>
      <c r="M2940" s="2" t="s">
        <v>5782</v>
      </c>
      <c r="N2940" s="2" t="s">
        <v>67</v>
      </c>
      <c r="O2940" s="2" t="s">
        <v>2307</v>
      </c>
      <c r="P2940" s="2" t="s">
        <v>2318</v>
      </c>
      <c r="Q2940" s="2" t="s">
        <v>7459</v>
      </c>
      <c r="R2940" s="2" t="s">
        <v>2319</v>
      </c>
      <c r="S2940" s="2"/>
      <c r="T2940" s="2"/>
      <c r="U2940" s="2">
        <v>0.1</v>
      </c>
      <c r="V2940" s="2" t="s">
        <v>9060</v>
      </c>
      <c r="W2940" t="str">
        <f>IFERROR(VLOOKUP($H2940,'WNS Dawaco'!$A:$C,2,FALSE),"")</f>
        <v/>
      </c>
      <c r="X2940" t="str">
        <f>IFERROR(VLOOKUP($H2940,'WNS Dawaco'!$A:$C,3,FALSE),"")</f>
        <v/>
      </c>
    </row>
    <row r="2941" spans="1:24" hidden="1" x14ac:dyDescent="0.3">
      <c r="A2941" s="2" t="s">
        <v>6390</v>
      </c>
      <c r="B2941" s="2" t="s">
        <v>2307</v>
      </c>
      <c r="C2941" s="2" t="s">
        <v>9023</v>
      </c>
      <c r="D2941" s="2" t="s">
        <v>9024</v>
      </c>
      <c r="E2941" s="2" t="s">
        <v>9025</v>
      </c>
      <c r="F2941" s="2">
        <v>175</v>
      </c>
      <c r="G2941" s="2" t="s">
        <v>9036</v>
      </c>
      <c r="H2941" s="2" t="s">
        <v>9037</v>
      </c>
      <c r="I2941" s="2" t="s">
        <v>9038</v>
      </c>
      <c r="J2941" s="2" t="s">
        <v>9039</v>
      </c>
      <c r="K2941" s="2" t="s">
        <v>2315</v>
      </c>
      <c r="L2941" s="2"/>
      <c r="M2941" s="2" t="s">
        <v>5782</v>
      </c>
      <c r="N2941" s="2" t="s">
        <v>67</v>
      </c>
      <c r="O2941" s="2" t="s">
        <v>2307</v>
      </c>
      <c r="P2941" s="2" t="s">
        <v>2318</v>
      </c>
      <c r="Q2941" s="2" t="s">
        <v>7459</v>
      </c>
      <c r="R2941" s="2" t="s">
        <v>2319</v>
      </c>
      <c r="S2941" s="2"/>
      <c r="T2941" s="2"/>
      <c r="U2941" s="2">
        <v>0.1</v>
      </c>
      <c r="V2941" s="2" t="s">
        <v>9040</v>
      </c>
      <c r="W2941" t="str">
        <f>IFERROR(VLOOKUP($H2941,'WNS Dawaco'!$A:$C,2,FALSE),"")</f>
        <v/>
      </c>
      <c r="X2941" t="str">
        <f>IFERROR(VLOOKUP($H2941,'WNS Dawaco'!$A:$C,3,FALSE),"")</f>
        <v/>
      </c>
    </row>
    <row r="2942" spans="1:24" hidden="1" x14ac:dyDescent="0.3">
      <c r="A2942" s="2" t="s">
        <v>6390</v>
      </c>
      <c r="B2942" s="2" t="s">
        <v>2307</v>
      </c>
      <c r="C2942" s="2" t="s">
        <v>9023</v>
      </c>
      <c r="D2942" s="2" t="s">
        <v>9024</v>
      </c>
      <c r="E2942" s="2" t="s">
        <v>9025</v>
      </c>
      <c r="F2942" s="2">
        <v>175</v>
      </c>
      <c r="G2942" s="2" t="s">
        <v>9061</v>
      </c>
      <c r="H2942" s="2" t="s">
        <v>9062</v>
      </c>
      <c r="I2942" s="2" t="s">
        <v>9063</v>
      </c>
      <c r="J2942" s="2" t="s">
        <v>9064</v>
      </c>
      <c r="K2942" s="2" t="s">
        <v>2315</v>
      </c>
      <c r="L2942" s="2"/>
      <c r="M2942" s="2" t="s">
        <v>5782</v>
      </c>
      <c r="N2942" s="2" t="s">
        <v>67</v>
      </c>
      <c r="O2942" s="2" t="s">
        <v>2307</v>
      </c>
      <c r="P2942" s="2" t="s">
        <v>2318</v>
      </c>
      <c r="Q2942" s="2" t="s">
        <v>7459</v>
      </c>
      <c r="R2942" s="2" t="s">
        <v>2319</v>
      </c>
      <c r="S2942" s="2"/>
      <c r="T2942" s="2"/>
      <c r="U2942" s="2">
        <v>0.1</v>
      </c>
      <c r="V2942" s="2" t="s">
        <v>9065</v>
      </c>
      <c r="W2942" t="str">
        <f>IFERROR(VLOOKUP($H2942,'WNS Dawaco'!$A:$C,2,FALSE),"")</f>
        <v/>
      </c>
      <c r="X2942" t="str">
        <f>IFERROR(VLOOKUP($H2942,'WNS Dawaco'!$A:$C,3,FALSE),"")</f>
        <v/>
      </c>
    </row>
    <row r="2943" spans="1:24" hidden="1" x14ac:dyDescent="0.3">
      <c r="A2943" s="2" t="s">
        <v>6390</v>
      </c>
      <c r="B2943" s="2" t="s">
        <v>2307</v>
      </c>
      <c r="C2943" s="2" t="s">
        <v>9023</v>
      </c>
      <c r="D2943" s="2" t="s">
        <v>9024</v>
      </c>
      <c r="E2943" s="2" t="s">
        <v>9025</v>
      </c>
      <c r="F2943" s="2">
        <v>175</v>
      </c>
      <c r="G2943" s="2" t="s">
        <v>9041</v>
      </c>
      <c r="H2943" s="2" t="s">
        <v>9042</v>
      </c>
      <c r="I2943" s="2" t="s">
        <v>9043</v>
      </c>
      <c r="J2943" s="2" t="s">
        <v>9044</v>
      </c>
      <c r="K2943" s="2" t="s">
        <v>2315</v>
      </c>
      <c r="L2943" s="2"/>
      <c r="M2943" s="2" t="s">
        <v>5782</v>
      </c>
      <c r="N2943" s="2" t="s">
        <v>67</v>
      </c>
      <c r="O2943" s="2" t="s">
        <v>2307</v>
      </c>
      <c r="P2943" s="2" t="s">
        <v>2318</v>
      </c>
      <c r="Q2943" s="2" t="s">
        <v>7459</v>
      </c>
      <c r="R2943" s="2" t="s">
        <v>2319</v>
      </c>
      <c r="S2943" s="2"/>
      <c r="T2943" s="2"/>
      <c r="U2943" s="2">
        <v>0.1</v>
      </c>
      <c r="V2943" s="2" t="s">
        <v>9045</v>
      </c>
      <c r="W2943" t="str">
        <f>IFERROR(VLOOKUP($H2943,'WNS Dawaco'!$A:$C,2,FALSE),"")</f>
        <v/>
      </c>
      <c r="X2943" t="str">
        <f>IFERROR(VLOOKUP($H2943,'WNS Dawaco'!$A:$C,3,FALSE),"")</f>
        <v/>
      </c>
    </row>
    <row r="2944" spans="1:24" hidden="1" x14ac:dyDescent="0.3">
      <c r="A2944" s="2" t="s">
        <v>6390</v>
      </c>
      <c r="B2944" s="2" t="s">
        <v>2307</v>
      </c>
      <c r="C2944" s="2" t="s">
        <v>9023</v>
      </c>
      <c r="D2944" s="2" t="s">
        <v>9024</v>
      </c>
      <c r="E2944" s="2" t="s">
        <v>9025</v>
      </c>
      <c r="F2944" s="2">
        <v>175</v>
      </c>
      <c r="G2944" s="2" t="s">
        <v>9046</v>
      </c>
      <c r="H2944" s="2" t="s">
        <v>9047</v>
      </c>
      <c r="I2944" s="2" t="s">
        <v>9048</v>
      </c>
      <c r="J2944" s="2" t="s">
        <v>9049</v>
      </c>
      <c r="K2944" s="2" t="s">
        <v>2315</v>
      </c>
      <c r="L2944" s="2"/>
      <c r="M2944" s="2" t="s">
        <v>5782</v>
      </c>
      <c r="N2944" s="2" t="s">
        <v>67</v>
      </c>
      <c r="O2944" s="2" t="s">
        <v>2307</v>
      </c>
      <c r="P2944" s="2" t="s">
        <v>2318</v>
      </c>
      <c r="Q2944" s="2" t="s">
        <v>7459</v>
      </c>
      <c r="R2944" s="2" t="s">
        <v>2319</v>
      </c>
      <c r="S2944" s="2"/>
      <c r="T2944" s="2"/>
      <c r="U2944" s="2">
        <v>0.1</v>
      </c>
      <c r="V2944" s="2" t="s">
        <v>9050</v>
      </c>
      <c r="W2944" t="str">
        <f>IFERROR(VLOOKUP($H2944,'WNS Dawaco'!$A:$C,2,FALSE),"")</f>
        <v/>
      </c>
      <c r="X2944" t="str">
        <f>IFERROR(VLOOKUP($H2944,'WNS Dawaco'!$A:$C,3,FALSE),"")</f>
        <v/>
      </c>
    </row>
    <row r="2945" spans="1:24" hidden="1" x14ac:dyDescent="0.3">
      <c r="A2945" s="2" t="s">
        <v>6390</v>
      </c>
      <c r="B2945" s="2" t="s">
        <v>2307</v>
      </c>
      <c r="C2945" s="2" t="s">
        <v>9023</v>
      </c>
      <c r="D2945" s="2" t="s">
        <v>9024</v>
      </c>
      <c r="E2945" s="2" t="s">
        <v>9025</v>
      </c>
      <c r="F2945" s="2">
        <v>175</v>
      </c>
      <c r="G2945" s="2" t="s">
        <v>9071</v>
      </c>
      <c r="H2945" s="2" t="s">
        <v>9072</v>
      </c>
      <c r="I2945" s="2" t="s">
        <v>9073</v>
      </c>
      <c r="J2945" s="2" t="s">
        <v>9074</v>
      </c>
      <c r="K2945" s="2" t="s">
        <v>2315</v>
      </c>
      <c r="L2945" s="2"/>
      <c r="M2945" s="2" t="s">
        <v>5782</v>
      </c>
      <c r="N2945" s="2" t="s">
        <v>67</v>
      </c>
      <c r="O2945" s="2" t="s">
        <v>2307</v>
      </c>
      <c r="P2945" s="2" t="s">
        <v>2318</v>
      </c>
      <c r="Q2945" s="2" t="s">
        <v>7459</v>
      </c>
      <c r="R2945" s="2" t="s">
        <v>2319</v>
      </c>
      <c r="S2945" s="2"/>
      <c r="T2945" s="2"/>
      <c r="U2945" s="2">
        <v>0.1</v>
      </c>
      <c r="V2945" s="2" t="s">
        <v>9075</v>
      </c>
      <c r="W2945" t="str">
        <f>IFERROR(VLOOKUP($H2945,'WNS Dawaco'!$A:$C,2,FALSE),"")</f>
        <v/>
      </c>
      <c r="X2945" t="str">
        <f>IFERROR(VLOOKUP($H2945,'WNS Dawaco'!$A:$C,3,FALSE),"")</f>
        <v/>
      </c>
    </row>
    <row r="2946" spans="1:24" hidden="1" x14ac:dyDescent="0.3">
      <c r="A2946" s="2" t="s">
        <v>6390</v>
      </c>
      <c r="B2946" s="2" t="s">
        <v>2307</v>
      </c>
      <c r="C2946" s="2" t="s">
        <v>9023</v>
      </c>
      <c r="D2946" s="2" t="s">
        <v>9024</v>
      </c>
      <c r="E2946" s="2" t="s">
        <v>9025</v>
      </c>
      <c r="F2946" s="2">
        <v>175</v>
      </c>
      <c r="G2946" s="2" t="s">
        <v>9051</v>
      </c>
      <c r="H2946" s="2" t="s">
        <v>9052</v>
      </c>
      <c r="I2946" s="2" t="s">
        <v>9053</v>
      </c>
      <c r="J2946" s="2" t="s">
        <v>9054</v>
      </c>
      <c r="K2946" s="2" t="s">
        <v>2315</v>
      </c>
      <c r="L2946" s="2"/>
      <c r="M2946" s="2" t="s">
        <v>5782</v>
      </c>
      <c r="N2946" s="2" t="s">
        <v>67</v>
      </c>
      <c r="O2946" s="2" t="s">
        <v>2307</v>
      </c>
      <c r="P2946" s="2" t="s">
        <v>2318</v>
      </c>
      <c r="Q2946" s="2" t="s">
        <v>7459</v>
      </c>
      <c r="R2946" s="2" t="s">
        <v>2319</v>
      </c>
      <c r="S2946" s="2"/>
      <c r="T2946" s="2"/>
      <c r="U2946" s="2">
        <v>0.1</v>
      </c>
      <c r="V2946" s="2" t="s">
        <v>9055</v>
      </c>
      <c r="W2946" t="str">
        <f>IFERROR(VLOOKUP($H2946,'WNS Dawaco'!$A:$C,2,FALSE),"")</f>
        <v/>
      </c>
      <c r="X2946" t="str">
        <f>IFERROR(VLOOKUP($H2946,'WNS Dawaco'!$A:$C,3,FALSE),"")</f>
        <v/>
      </c>
    </row>
    <row r="2947" spans="1:24" hidden="1" x14ac:dyDescent="0.3">
      <c r="A2947" s="2" t="s">
        <v>6390</v>
      </c>
      <c r="B2947" s="2" t="s">
        <v>2307</v>
      </c>
      <c r="C2947" s="2" t="s">
        <v>9023</v>
      </c>
      <c r="D2947" s="2" t="s">
        <v>9024</v>
      </c>
      <c r="E2947" s="2" t="s">
        <v>9025</v>
      </c>
      <c r="F2947" s="2">
        <v>175</v>
      </c>
      <c r="G2947" s="2" t="s">
        <v>9026</v>
      </c>
      <c r="H2947" s="2" t="s">
        <v>9027</v>
      </c>
      <c r="I2947" s="2" t="s">
        <v>9028</v>
      </c>
      <c r="J2947" s="2" t="s">
        <v>9029</v>
      </c>
      <c r="K2947" s="2" t="s">
        <v>2315</v>
      </c>
      <c r="L2947" s="2"/>
      <c r="M2947" s="2" t="s">
        <v>5782</v>
      </c>
      <c r="N2947" s="2" t="s">
        <v>67</v>
      </c>
      <c r="O2947" s="2" t="s">
        <v>2307</v>
      </c>
      <c r="P2947" s="2" t="s">
        <v>2318</v>
      </c>
      <c r="Q2947" s="2" t="s">
        <v>7459</v>
      </c>
      <c r="R2947" s="2" t="s">
        <v>2319</v>
      </c>
      <c r="S2947" s="2"/>
      <c r="T2947" s="2"/>
      <c r="U2947" s="2">
        <v>0.1</v>
      </c>
      <c r="V2947" s="2" t="s">
        <v>9030</v>
      </c>
      <c r="W2947" t="str">
        <f>IFERROR(VLOOKUP($H2947,'WNS Dawaco'!$A:$C,2,FALSE),"")</f>
        <v/>
      </c>
      <c r="X2947" t="str">
        <f>IFERROR(VLOOKUP($H2947,'WNS Dawaco'!$A:$C,3,FALSE),"")</f>
        <v/>
      </c>
    </row>
    <row r="2948" spans="1:24" hidden="1" x14ac:dyDescent="0.3">
      <c r="A2948" s="2" t="s">
        <v>6390</v>
      </c>
      <c r="B2948" s="2" t="s">
        <v>2307</v>
      </c>
      <c r="C2948" s="2" t="s">
        <v>9023</v>
      </c>
      <c r="D2948" s="2" t="s">
        <v>9024</v>
      </c>
      <c r="E2948" s="2" t="s">
        <v>9025</v>
      </c>
      <c r="F2948" s="2">
        <v>175</v>
      </c>
      <c r="G2948" s="2" t="s">
        <v>9106</v>
      </c>
      <c r="H2948" s="2" t="s">
        <v>9107</v>
      </c>
      <c r="I2948" s="2" t="s">
        <v>9108</v>
      </c>
      <c r="J2948" s="2" t="s">
        <v>9109</v>
      </c>
      <c r="K2948" s="2" t="s">
        <v>2315</v>
      </c>
      <c r="L2948" s="2"/>
      <c r="M2948" s="2" t="s">
        <v>5782</v>
      </c>
      <c r="N2948" s="2" t="s">
        <v>67</v>
      </c>
      <c r="O2948" s="2" t="s">
        <v>2307</v>
      </c>
      <c r="P2948" s="2" t="s">
        <v>2318</v>
      </c>
      <c r="Q2948" s="2" t="s">
        <v>7459</v>
      </c>
      <c r="R2948" s="2" t="s">
        <v>2319</v>
      </c>
      <c r="S2948" s="2"/>
      <c r="T2948" s="2"/>
      <c r="U2948" s="2">
        <v>0.1</v>
      </c>
      <c r="V2948" s="2" t="s">
        <v>9110</v>
      </c>
      <c r="W2948" t="str">
        <f>IFERROR(VLOOKUP($H2948,'WNS Dawaco'!$A:$C,2,FALSE),"")</f>
        <v/>
      </c>
      <c r="X2948" t="str">
        <f>IFERROR(VLOOKUP($H2948,'WNS Dawaco'!$A:$C,3,FALSE),"")</f>
        <v/>
      </c>
    </row>
    <row r="2949" spans="1:24" hidden="1" x14ac:dyDescent="0.3">
      <c r="A2949" s="2" t="s">
        <v>6390</v>
      </c>
      <c r="B2949" s="2" t="s">
        <v>2307</v>
      </c>
      <c r="C2949" s="2" t="s">
        <v>9023</v>
      </c>
      <c r="D2949" s="2" t="s">
        <v>9024</v>
      </c>
      <c r="E2949" s="2" t="s">
        <v>9025</v>
      </c>
      <c r="F2949" s="2">
        <v>175</v>
      </c>
      <c r="G2949" s="2" t="s">
        <v>9081</v>
      </c>
      <c r="H2949" s="2" t="s">
        <v>9082</v>
      </c>
      <c r="I2949" s="2" t="s">
        <v>9083</v>
      </c>
      <c r="J2949" s="2" t="s">
        <v>9084</v>
      </c>
      <c r="K2949" s="2" t="s">
        <v>2315</v>
      </c>
      <c r="L2949" s="2"/>
      <c r="M2949" s="2" t="s">
        <v>5782</v>
      </c>
      <c r="N2949" s="2" t="s">
        <v>67</v>
      </c>
      <c r="O2949" s="2" t="s">
        <v>2307</v>
      </c>
      <c r="P2949" s="2" t="s">
        <v>2318</v>
      </c>
      <c r="Q2949" s="2" t="s">
        <v>7459</v>
      </c>
      <c r="R2949" s="2" t="s">
        <v>2319</v>
      </c>
      <c r="S2949" s="2"/>
      <c r="T2949" s="2"/>
      <c r="U2949" s="2">
        <v>0.1</v>
      </c>
      <c r="V2949" s="2" t="s">
        <v>9085</v>
      </c>
      <c r="W2949" t="str">
        <f>IFERROR(VLOOKUP($H2949,'WNS Dawaco'!$A:$C,2,FALSE),"")</f>
        <v/>
      </c>
      <c r="X2949" t="str">
        <f>IFERROR(VLOOKUP($H2949,'WNS Dawaco'!$A:$C,3,FALSE),"")</f>
        <v/>
      </c>
    </row>
    <row r="2950" spans="1:24" hidden="1" x14ac:dyDescent="0.3">
      <c r="A2950" s="2" t="s">
        <v>6390</v>
      </c>
      <c r="B2950" s="2" t="s">
        <v>2307</v>
      </c>
      <c r="C2950" s="2" t="s">
        <v>9023</v>
      </c>
      <c r="D2950" s="2" t="s">
        <v>9024</v>
      </c>
      <c r="E2950" s="2" t="s">
        <v>9025</v>
      </c>
      <c r="F2950" s="2">
        <v>175</v>
      </c>
      <c r="G2950" s="2" t="s">
        <v>9066</v>
      </c>
      <c r="H2950" s="2" t="s">
        <v>9067</v>
      </c>
      <c r="I2950" s="2" t="s">
        <v>9068</v>
      </c>
      <c r="J2950" s="2" t="s">
        <v>9069</v>
      </c>
      <c r="K2950" s="2" t="s">
        <v>2315</v>
      </c>
      <c r="L2950" s="2"/>
      <c r="M2950" s="2" t="s">
        <v>5782</v>
      </c>
      <c r="N2950" s="2" t="s">
        <v>67</v>
      </c>
      <c r="O2950" s="2" t="s">
        <v>2307</v>
      </c>
      <c r="P2950" s="2" t="s">
        <v>2318</v>
      </c>
      <c r="Q2950" s="2" t="s">
        <v>7459</v>
      </c>
      <c r="R2950" s="2" t="s">
        <v>2319</v>
      </c>
      <c r="S2950" s="2"/>
      <c r="T2950" s="2"/>
      <c r="U2950" s="2">
        <v>0.1</v>
      </c>
      <c r="V2950" s="2" t="s">
        <v>9070</v>
      </c>
      <c r="W2950" t="str">
        <f>IFERROR(VLOOKUP($H2950,'WNS Dawaco'!$A:$C,2,FALSE),"")</f>
        <v/>
      </c>
      <c r="X2950" t="str">
        <f>IFERROR(VLOOKUP($H2950,'WNS Dawaco'!$A:$C,3,FALSE),"")</f>
        <v/>
      </c>
    </row>
    <row r="2951" spans="1:24" hidden="1" x14ac:dyDescent="0.3">
      <c r="A2951" s="2" t="s">
        <v>6390</v>
      </c>
      <c r="B2951" s="2" t="s">
        <v>2307</v>
      </c>
      <c r="C2951" s="2" t="s">
        <v>9023</v>
      </c>
      <c r="D2951" s="2" t="s">
        <v>9024</v>
      </c>
      <c r="E2951" s="2" t="s">
        <v>9025</v>
      </c>
      <c r="F2951" s="2">
        <v>175</v>
      </c>
      <c r="G2951" s="2" t="s">
        <v>9086</v>
      </c>
      <c r="H2951" s="2" t="s">
        <v>9087</v>
      </c>
      <c r="I2951" s="2" t="s">
        <v>9088</v>
      </c>
      <c r="J2951" s="2" t="s">
        <v>9089</v>
      </c>
      <c r="K2951" s="2" t="s">
        <v>2315</v>
      </c>
      <c r="L2951" s="2"/>
      <c r="M2951" s="2" t="s">
        <v>5782</v>
      </c>
      <c r="N2951" s="2" t="s">
        <v>67</v>
      </c>
      <c r="O2951" s="2" t="s">
        <v>2307</v>
      </c>
      <c r="P2951" s="2" t="s">
        <v>2318</v>
      </c>
      <c r="Q2951" s="2" t="s">
        <v>7459</v>
      </c>
      <c r="R2951" s="2" t="s">
        <v>2319</v>
      </c>
      <c r="S2951" s="2"/>
      <c r="T2951" s="2"/>
      <c r="U2951" s="2">
        <v>0.1</v>
      </c>
      <c r="V2951" s="2" t="s">
        <v>9090</v>
      </c>
      <c r="W2951" t="str">
        <f>IFERROR(VLOOKUP($H2951,'WNS Dawaco'!$A:$C,2,FALSE),"")</f>
        <v/>
      </c>
      <c r="X2951" t="str">
        <f>IFERROR(VLOOKUP($H2951,'WNS Dawaco'!$A:$C,3,FALSE),"")</f>
        <v/>
      </c>
    </row>
    <row r="2952" spans="1:24" hidden="1" x14ac:dyDescent="0.3">
      <c r="A2952" s="2" t="s">
        <v>6390</v>
      </c>
      <c r="B2952" s="2" t="s">
        <v>2307</v>
      </c>
      <c r="C2952" s="2" t="s">
        <v>9023</v>
      </c>
      <c r="D2952" s="2" t="s">
        <v>9024</v>
      </c>
      <c r="E2952" s="2" t="s">
        <v>9025</v>
      </c>
      <c r="F2952" s="2">
        <v>175</v>
      </c>
      <c r="G2952" s="2" t="s">
        <v>9091</v>
      </c>
      <c r="H2952" s="2" t="s">
        <v>9092</v>
      </c>
      <c r="I2952" s="2" t="s">
        <v>9093</v>
      </c>
      <c r="J2952" s="2" t="s">
        <v>9094</v>
      </c>
      <c r="K2952" s="2" t="s">
        <v>2315</v>
      </c>
      <c r="L2952" s="2"/>
      <c r="M2952" s="2" t="s">
        <v>5782</v>
      </c>
      <c r="N2952" s="2" t="s">
        <v>67</v>
      </c>
      <c r="O2952" s="2" t="s">
        <v>2307</v>
      </c>
      <c r="P2952" s="2" t="s">
        <v>2318</v>
      </c>
      <c r="Q2952" s="2" t="s">
        <v>7459</v>
      </c>
      <c r="R2952" s="2" t="s">
        <v>2319</v>
      </c>
      <c r="S2952" s="2"/>
      <c r="T2952" s="2"/>
      <c r="U2952" s="2">
        <v>0.1</v>
      </c>
      <c r="V2952" s="2" t="s">
        <v>9095</v>
      </c>
      <c r="W2952" t="str">
        <f>IFERROR(VLOOKUP($H2952,'WNS Dawaco'!$A:$C,2,FALSE),"")</f>
        <v/>
      </c>
      <c r="X2952" t="str">
        <f>IFERROR(VLOOKUP($H2952,'WNS Dawaco'!$A:$C,3,FALSE),"")</f>
        <v/>
      </c>
    </row>
    <row r="2953" spans="1:24" hidden="1" x14ac:dyDescent="0.3">
      <c r="A2953" s="2" t="s">
        <v>6390</v>
      </c>
      <c r="B2953" s="2" t="s">
        <v>2307</v>
      </c>
      <c r="C2953" s="2" t="s">
        <v>9023</v>
      </c>
      <c r="D2953" s="2" t="s">
        <v>9024</v>
      </c>
      <c r="E2953" s="2" t="s">
        <v>9025</v>
      </c>
      <c r="F2953" s="2">
        <v>175</v>
      </c>
      <c r="G2953" s="2" t="s">
        <v>9096</v>
      </c>
      <c r="H2953" s="2" t="s">
        <v>9097</v>
      </c>
      <c r="I2953" s="2" t="s">
        <v>9098</v>
      </c>
      <c r="J2953" s="2" t="s">
        <v>9099</v>
      </c>
      <c r="K2953" s="2" t="s">
        <v>2315</v>
      </c>
      <c r="L2953" s="2"/>
      <c r="M2953" s="2" t="s">
        <v>5782</v>
      </c>
      <c r="N2953" s="2" t="s">
        <v>67</v>
      </c>
      <c r="O2953" s="2" t="s">
        <v>2307</v>
      </c>
      <c r="P2953" s="2" t="s">
        <v>2318</v>
      </c>
      <c r="Q2953" s="2" t="s">
        <v>7459</v>
      </c>
      <c r="R2953" s="2" t="s">
        <v>2319</v>
      </c>
      <c r="S2953" s="2"/>
      <c r="T2953" s="2"/>
      <c r="U2953" s="2">
        <v>0.1</v>
      </c>
      <c r="V2953" s="2" t="s">
        <v>9100</v>
      </c>
      <c r="W2953" t="str">
        <f>IFERROR(VLOOKUP($H2953,'WNS Dawaco'!$A:$C,2,FALSE),"")</f>
        <v/>
      </c>
      <c r="X2953" t="str">
        <f>IFERROR(VLOOKUP($H2953,'WNS Dawaco'!$A:$C,3,FALSE),"")</f>
        <v/>
      </c>
    </row>
    <row r="2954" spans="1:24" hidden="1" x14ac:dyDescent="0.3">
      <c r="A2954" s="2" t="s">
        <v>6390</v>
      </c>
      <c r="B2954" s="2" t="s">
        <v>2307</v>
      </c>
      <c r="C2954" s="2" t="s">
        <v>9023</v>
      </c>
      <c r="D2954" s="2" t="s">
        <v>9024</v>
      </c>
      <c r="E2954" s="2" t="s">
        <v>9025</v>
      </c>
      <c r="F2954" s="2">
        <v>175</v>
      </c>
      <c r="G2954" s="2" t="s">
        <v>9101</v>
      </c>
      <c r="H2954" s="2" t="s">
        <v>9102</v>
      </c>
      <c r="I2954" s="2" t="s">
        <v>9103</v>
      </c>
      <c r="J2954" s="2" t="s">
        <v>9104</v>
      </c>
      <c r="K2954" s="2" t="s">
        <v>2315</v>
      </c>
      <c r="L2954" s="2"/>
      <c r="M2954" s="2" t="s">
        <v>5782</v>
      </c>
      <c r="N2954" s="2" t="s">
        <v>67</v>
      </c>
      <c r="O2954" s="2" t="s">
        <v>2307</v>
      </c>
      <c r="P2954" s="2" t="s">
        <v>2318</v>
      </c>
      <c r="Q2954" s="2" t="s">
        <v>7459</v>
      </c>
      <c r="R2954" s="2" t="s">
        <v>2319</v>
      </c>
      <c r="S2954" s="2"/>
      <c r="T2954" s="2"/>
      <c r="U2954" s="2">
        <v>0.1</v>
      </c>
      <c r="V2954" s="2" t="s">
        <v>9105</v>
      </c>
      <c r="W2954" t="str">
        <f>IFERROR(VLOOKUP($H2954,'WNS Dawaco'!$A:$C,2,FALSE),"")</f>
        <v/>
      </c>
      <c r="X2954" t="str">
        <f>IFERROR(VLOOKUP($H2954,'WNS Dawaco'!$A:$C,3,FALSE),"")</f>
        <v/>
      </c>
    </row>
    <row r="2955" spans="1:24" hidden="1" x14ac:dyDescent="0.3">
      <c r="A2955" s="2" t="s">
        <v>6390</v>
      </c>
      <c r="B2955" s="2" t="s">
        <v>2307</v>
      </c>
      <c r="C2955" s="2" t="s">
        <v>9023</v>
      </c>
      <c r="D2955" s="2" t="s">
        <v>9024</v>
      </c>
      <c r="E2955" s="2" t="s">
        <v>9025</v>
      </c>
      <c r="F2955" s="2">
        <v>175</v>
      </c>
      <c r="G2955" s="2" t="s">
        <v>9076</v>
      </c>
      <c r="H2955" s="2" t="s">
        <v>9077</v>
      </c>
      <c r="I2955" s="2" t="s">
        <v>9078</v>
      </c>
      <c r="J2955" s="2" t="s">
        <v>9079</v>
      </c>
      <c r="K2955" s="2" t="s">
        <v>2315</v>
      </c>
      <c r="L2955" s="2"/>
      <c r="M2955" s="2" t="s">
        <v>5782</v>
      </c>
      <c r="N2955" s="2" t="s">
        <v>67</v>
      </c>
      <c r="O2955" s="2" t="s">
        <v>2307</v>
      </c>
      <c r="P2955" s="2" t="s">
        <v>2318</v>
      </c>
      <c r="Q2955" s="2" t="s">
        <v>7459</v>
      </c>
      <c r="R2955" s="2" t="s">
        <v>2319</v>
      </c>
      <c r="S2955" s="2"/>
      <c r="T2955" s="2"/>
      <c r="U2955" s="2">
        <v>0.1</v>
      </c>
      <c r="V2955" s="2" t="s">
        <v>9080</v>
      </c>
      <c r="W2955" t="str">
        <f>IFERROR(VLOOKUP($H2955,'WNS Dawaco'!$A:$C,2,FALSE),"")</f>
        <v/>
      </c>
      <c r="X2955" t="str">
        <f>IFERROR(VLOOKUP($H2955,'WNS Dawaco'!$A:$C,3,FALSE),"")</f>
        <v/>
      </c>
    </row>
    <row r="2956" spans="1:24" hidden="1" x14ac:dyDescent="0.3">
      <c r="A2956" s="2" t="s">
        <v>6390</v>
      </c>
      <c r="B2956" s="2" t="s">
        <v>2307</v>
      </c>
      <c r="C2956" s="2" t="s">
        <v>9023</v>
      </c>
      <c r="D2956" s="2" t="s">
        <v>9024</v>
      </c>
      <c r="E2956" s="2" t="s">
        <v>9025</v>
      </c>
      <c r="F2956" s="2">
        <v>175</v>
      </c>
      <c r="G2956" s="2" t="s">
        <v>9031</v>
      </c>
      <c r="H2956" s="2" t="s">
        <v>9032</v>
      </c>
      <c r="I2956" s="2" t="s">
        <v>9033</v>
      </c>
      <c r="J2956" s="2" t="s">
        <v>9034</v>
      </c>
      <c r="K2956" s="2" t="s">
        <v>2315</v>
      </c>
      <c r="L2956" s="2"/>
      <c r="M2956" s="2" t="s">
        <v>5782</v>
      </c>
      <c r="N2956" s="2" t="s">
        <v>67</v>
      </c>
      <c r="O2956" s="2" t="s">
        <v>2307</v>
      </c>
      <c r="P2956" s="2" t="s">
        <v>2318</v>
      </c>
      <c r="Q2956" s="2" t="s">
        <v>7459</v>
      </c>
      <c r="R2956" s="2" t="s">
        <v>2319</v>
      </c>
      <c r="S2956" s="2"/>
      <c r="T2956" s="2"/>
      <c r="U2956" s="2">
        <v>0.1</v>
      </c>
      <c r="V2956" s="2" t="s">
        <v>9035</v>
      </c>
      <c r="W2956" t="str">
        <f>IFERROR(VLOOKUP($H2956,'WNS Dawaco'!$A:$C,2,FALSE),"")</f>
        <v/>
      </c>
      <c r="X2956" t="str">
        <f>IFERROR(VLOOKUP($H2956,'WNS Dawaco'!$A:$C,3,FALSE),"")</f>
        <v/>
      </c>
    </row>
    <row r="2957" spans="1:24" hidden="1" x14ac:dyDescent="0.3">
      <c r="A2957" s="2" t="s">
        <v>6390</v>
      </c>
      <c r="B2957" s="2" t="s">
        <v>2307</v>
      </c>
      <c r="C2957" s="2" t="s">
        <v>9111</v>
      </c>
      <c r="D2957" s="2" t="s">
        <v>9024</v>
      </c>
      <c r="E2957" s="2" t="s">
        <v>9112</v>
      </c>
      <c r="F2957" s="2">
        <v>175</v>
      </c>
      <c r="G2957" s="2" t="s">
        <v>9118</v>
      </c>
      <c r="H2957" s="2" t="s">
        <v>9119</v>
      </c>
      <c r="I2957" s="2" t="s">
        <v>9120</v>
      </c>
      <c r="J2957" s="2" t="s">
        <v>9121</v>
      </c>
      <c r="K2957" s="2" t="s">
        <v>2315</v>
      </c>
      <c r="L2957" s="2"/>
      <c r="M2957" s="2" t="s">
        <v>5782</v>
      </c>
      <c r="N2957" s="2" t="s">
        <v>67</v>
      </c>
      <c r="O2957" s="2" t="s">
        <v>2307</v>
      </c>
      <c r="P2957" s="2" t="s">
        <v>2318</v>
      </c>
      <c r="Q2957" s="2" t="s">
        <v>7459</v>
      </c>
      <c r="R2957" s="2" t="s">
        <v>2319</v>
      </c>
      <c r="S2957" s="2"/>
      <c r="T2957" s="2"/>
      <c r="U2957" s="2">
        <v>0.1</v>
      </c>
      <c r="V2957" s="2" t="s">
        <v>9122</v>
      </c>
      <c r="W2957" t="str">
        <f>IFERROR(VLOOKUP($H2957,'WNS Dawaco'!$A:$C,2,FALSE),"")</f>
        <v/>
      </c>
      <c r="X2957" t="str">
        <f>IFERROR(VLOOKUP($H2957,'WNS Dawaco'!$A:$C,3,FALSE),"")</f>
        <v/>
      </c>
    </row>
    <row r="2958" spans="1:24" hidden="1" x14ac:dyDescent="0.3">
      <c r="A2958" s="2" t="s">
        <v>6390</v>
      </c>
      <c r="B2958" s="2" t="s">
        <v>2307</v>
      </c>
      <c r="C2958" s="2" t="s">
        <v>9111</v>
      </c>
      <c r="D2958" s="2" t="s">
        <v>9024</v>
      </c>
      <c r="E2958" s="2" t="s">
        <v>9112</v>
      </c>
      <c r="F2958" s="2">
        <v>175</v>
      </c>
      <c r="G2958" s="2" t="s">
        <v>9041</v>
      </c>
      <c r="H2958" s="2" t="s">
        <v>9042</v>
      </c>
      <c r="I2958" s="2" t="s">
        <v>9043</v>
      </c>
      <c r="J2958" s="2" t="s">
        <v>9044</v>
      </c>
      <c r="K2958" s="2" t="s">
        <v>2315</v>
      </c>
      <c r="L2958" s="2"/>
      <c r="M2958" s="2" t="s">
        <v>5782</v>
      </c>
      <c r="N2958" s="2" t="s">
        <v>67</v>
      </c>
      <c r="O2958" s="2" t="s">
        <v>2307</v>
      </c>
      <c r="P2958" s="2" t="s">
        <v>2318</v>
      </c>
      <c r="Q2958" s="2" t="s">
        <v>7459</v>
      </c>
      <c r="R2958" s="2" t="s">
        <v>2319</v>
      </c>
      <c r="S2958" s="2"/>
      <c r="T2958" s="2"/>
      <c r="U2958" s="2">
        <v>0.1</v>
      </c>
      <c r="V2958" s="2" t="s">
        <v>9045</v>
      </c>
      <c r="W2958" t="str">
        <f>IFERROR(VLOOKUP($H2958,'WNS Dawaco'!$A:$C,2,FALSE),"")</f>
        <v/>
      </c>
      <c r="X2958" t="str">
        <f>IFERROR(VLOOKUP($H2958,'WNS Dawaco'!$A:$C,3,FALSE),"")</f>
        <v/>
      </c>
    </row>
    <row r="2959" spans="1:24" hidden="1" x14ac:dyDescent="0.3">
      <c r="A2959" s="2" t="s">
        <v>6390</v>
      </c>
      <c r="B2959" s="2" t="s">
        <v>2307</v>
      </c>
      <c r="C2959" s="2" t="s">
        <v>9111</v>
      </c>
      <c r="D2959" s="2" t="s">
        <v>9024</v>
      </c>
      <c r="E2959" s="2" t="s">
        <v>9112</v>
      </c>
      <c r="F2959" s="2">
        <v>175</v>
      </c>
      <c r="G2959" s="2" t="s">
        <v>9113</v>
      </c>
      <c r="H2959" s="2" t="s">
        <v>9114</v>
      </c>
      <c r="I2959" s="2" t="s">
        <v>9115</v>
      </c>
      <c r="J2959" s="2" t="s">
        <v>9116</v>
      </c>
      <c r="K2959" s="2" t="s">
        <v>2315</v>
      </c>
      <c r="L2959" s="2"/>
      <c r="M2959" s="2" t="s">
        <v>5782</v>
      </c>
      <c r="N2959" s="2" t="s">
        <v>67</v>
      </c>
      <c r="O2959" s="2" t="s">
        <v>2307</v>
      </c>
      <c r="P2959" s="2" t="s">
        <v>2318</v>
      </c>
      <c r="Q2959" s="2" t="s">
        <v>7459</v>
      </c>
      <c r="R2959" s="2" t="s">
        <v>2319</v>
      </c>
      <c r="S2959" s="2"/>
      <c r="T2959" s="2"/>
      <c r="U2959" s="2">
        <v>0.1</v>
      </c>
      <c r="V2959" s="2" t="s">
        <v>9117</v>
      </c>
      <c r="W2959" t="str">
        <f>IFERROR(VLOOKUP($H2959,'WNS Dawaco'!$A:$C,2,FALSE),"")</f>
        <v/>
      </c>
      <c r="X2959" t="str">
        <f>IFERROR(VLOOKUP($H2959,'WNS Dawaco'!$A:$C,3,FALSE),"")</f>
        <v/>
      </c>
    </row>
    <row r="2960" spans="1:24" hidden="1" x14ac:dyDescent="0.3">
      <c r="A2960" s="2" t="s">
        <v>6390</v>
      </c>
      <c r="B2960" s="2" t="s">
        <v>2307</v>
      </c>
      <c r="C2960" s="2" t="s">
        <v>9111</v>
      </c>
      <c r="D2960" s="2" t="s">
        <v>9024</v>
      </c>
      <c r="E2960" s="2" t="s">
        <v>9112</v>
      </c>
      <c r="F2960" s="2">
        <v>175</v>
      </c>
      <c r="G2960" s="2" t="s">
        <v>9160</v>
      </c>
      <c r="H2960" s="2" t="s">
        <v>9161</v>
      </c>
      <c r="I2960" s="2" t="s">
        <v>9162</v>
      </c>
      <c r="J2960" s="2" t="s">
        <v>9163</v>
      </c>
      <c r="K2960" s="2" t="s">
        <v>2315</v>
      </c>
      <c r="L2960" s="2"/>
      <c r="M2960" s="2" t="s">
        <v>5782</v>
      </c>
      <c r="N2960" s="2" t="s">
        <v>67</v>
      </c>
      <c r="O2960" s="2" t="s">
        <v>2307</v>
      </c>
      <c r="P2960" s="2" t="s">
        <v>2318</v>
      </c>
      <c r="Q2960" s="2" t="s">
        <v>7459</v>
      </c>
      <c r="R2960" s="2" t="s">
        <v>2319</v>
      </c>
      <c r="S2960" s="2"/>
      <c r="T2960" s="2"/>
      <c r="U2960" s="2">
        <v>0.1</v>
      </c>
      <c r="V2960" s="2" t="s">
        <v>9164</v>
      </c>
      <c r="W2960" t="str">
        <f>IFERROR(VLOOKUP($H2960,'WNS Dawaco'!$A:$C,2,FALSE),"")</f>
        <v/>
      </c>
      <c r="X2960" t="str">
        <f>IFERROR(VLOOKUP($H2960,'WNS Dawaco'!$A:$C,3,FALSE),"")</f>
        <v/>
      </c>
    </row>
    <row r="2961" spans="1:24" hidden="1" x14ac:dyDescent="0.3">
      <c r="A2961" s="2" t="s">
        <v>6390</v>
      </c>
      <c r="B2961" s="2" t="s">
        <v>2307</v>
      </c>
      <c r="C2961" s="2" t="s">
        <v>9111</v>
      </c>
      <c r="D2961" s="2" t="s">
        <v>9024</v>
      </c>
      <c r="E2961" s="2" t="s">
        <v>9112</v>
      </c>
      <c r="F2961" s="2">
        <v>175</v>
      </c>
      <c r="G2961" s="2" t="s">
        <v>5258</v>
      </c>
      <c r="H2961" s="2" t="s">
        <v>9128</v>
      </c>
      <c r="I2961" s="2" t="s">
        <v>9129</v>
      </c>
      <c r="J2961" s="2" t="s">
        <v>5261</v>
      </c>
      <c r="K2961" s="2" t="s">
        <v>2315</v>
      </c>
      <c r="L2961" s="2"/>
      <c r="M2961" s="2" t="s">
        <v>5782</v>
      </c>
      <c r="N2961" s="2" t="s">
        <v>67</v>
      </c>
      <c r="O2961" s="2" t="s">
        <v>2307</v>
      </c>
      <c r="P2961" s="2" t="s">
        <v>2318</v>
      </c>
      <c r="Q2961" s="2" t="s">
        <v>7459</v>
      </c>
      <c r="R2961" s="2" t="s">
        <v>2319</v>
      </c>
      <c r="S2961" s="2"/>
      <c r="T2961" s="2"/>
      <c r="U2961" s="2">
        <v>0.1</v>
      </c>
      <c r="V2961" s="2" t="s">
        <v>5262</v>
      </c>
      <c r="W2961" t="str">
        <f>IFERROR(VLOOKUP($H2961,'WNS Dawaco'!$A:$C,2,FALSE),"")</f>
        <v/>
      </c>
      <c r="X2961" t="str">
        <f>IFERROR(VLOOKUP($H2961,'WNS Dawaco'!$A:$C,3,FALSE),"")</f>
        <v/>
      </c>
    </row>
    <row r="2962" spans="1:24" hidden="1" x14ac:dyDescent="0.3">
      <c r="A2962" s="2" t="s">
        <v>6390</v>
      </c>
      <c r="B2962" s="2" t="s">
        <v>2307</v>
      </c>
      <c r="C2962" s="2" t="s">
        <v>9111</v>
      </c>
      <c r="D2962" s="2" t="s">
        <v>9024</v>
      </c>
      <c r="E2962" s="2" t="s">
        <v>9112</v>
      </c>
      <c r="F2962" s="2">
        <v>175</v>
      </c>
      <c r="G2962" s="2" t="s">
        <v>9130</v>
      </c>
      <c r="H2962" s="2" t="s">
        <v>9131</v>
      </c>
      <c r="I2962" s="2" t="s">
        <v>9132</v>
      </c>
      <c r="J2962" s="2" t="s">
        <v>9133</v>
      </c>
      <c r="K2962" s="2" t="s">
        <v>2315</v>
      </c>
      <c r="L2962" s="2"/>
      <c r="M2962" s="2" t="s">
        <v>5782</v>
      </c>
      <c r="N2962" s="2" t="s">
        <v>67</v>
      </c>
      <c r="O2962" s="2" t="s">
        <v>2307</v>
      </c>
      <c r="P2962" s="2" t="s">
        <v>2318</v>
      </c>
      <c r="Q2962" s="2" t="s">
        <v>7459</v>
      </c>
      <c r="R2962" s="2" t="s">
        <v>2319</v>
      </c>
      <c r="S2962" s="2"/>
      <c r="T2962" s="2"/>
      <c r="U2962" s="2">
        <v>0.1</v>
      </c>
      <c r="V2962" s="2" t="s">
        <v>9134</v>
      </c>
      <c r="W2962" t="str">
        <f>IFERROR(VLOOKUP($H2962,'WNS Dawaco'!$A:$C,2,FALSE),"")</f>
        <v/>
      </c>
      <c r="X2962" t="str">
        <f>IFERROR(VLOOKUP($H2962,'WNS Dawaco'!$A:$C,3,FALSE),"")</f>
        <v/>
      </c>
    </row>
    <row r="2963" spans="1:24" hidden="1" x14ac:dyDescent="0.3">
      <c r="A2963" s="2" t="s">
        <v>6390</v>
      </c>
      <c r="B2963" s="2" t="s">
        <v>2307</v>
      </c>
      <c r="C2963" s="2" t="s">
        <v>9111</v>
      </c>
      <c r="D2963" s="2" t="s">
        <v>9024</v>
      </c>
      <c r="E2963" s="2" t="s">
        <v>9112</v>
      </c>
      <c r="F2963" s="2">
        <v>175</v>
      </c>
      <c r="G2963" s="2" t="s">
        <v>9046</v>
      </c>
      <c r="H2963" s="2" t="s">
        <v>9047</v>
      </c>
      <c r="I2963" s="2" t="s">
        <v>9048</v>
      </c>
      <c r="J2963" s="2" t="s">
        <v>9049</v>
      </c>
      <c r="K2963" s="2" t="s">
        <v>2315</v>
      </c>
      <c r="L2963" s="2"/>
      <c r="M2963" s="2" t="s">
        <v>5782</v>
      </c>
      <c r="N2963" s="2" t="s">
        <v>67</v>
      </c>
      <c r="O2963" s="2" t="s">
        <v>2307</v>
      </c>
      <c r="P2963" s="2" t="s">
        <v>2318</v>
      </c>
      <c r="Q2963" s="2" t="s">
        <v>7459</v>
      </c>
      <c r="R2963" s="2" t="s">
        <v>2319</v>
      </c>
      <c r="S2963" s="2"/>
      <c r="T2963" s="2"/>
      <c r="U2963" s="2">
        <v>0.1</v>
      </c>
      <c r="V2963" s="2" t="s">
        <v>9050</v>
      </c>
      <c r="W2963" t="str">
        <f>IFERROR(VLOOKUP($H2963,'WNS Dawaco'!$A:$C,2,FALSE),"")</f>
        <v/>
      </c>
      <c r="X2963" t="str">
        <f>IFERROR(VLOOKUP($H2963,'WNS Dawaco'!$A:$C,3,FALSE),"")</f>
        <v/>
      </c>
    </row>
    <row r="2964" spans="1:24" hidden="1" x14ac:dyDescent="0.3">
      <c r="A2964" s="2" t="s">
        <v>6390</v>
      </c>
      <c r="B2964" s="2" t="s">
        <v>2307</v>
      </c>
      <c r="C2964" s="2" t="s">
        <v>9111</v>
      </c>
      <c r="D2964" s="2" t="s">
        <v>9024</v>
      </c>
      <c r="E2964" s="2" t="s">
        <v>9112</v>
      </c>
      <c r="F2964" s="2">
        <v>175</v>
      </c>
      <c r="G2964" s="2" t="s">
        <v>9036</v>
      </c>
      <c r="H2964" s="2" t="s">
        <v>9037</v>
      </c>
      <c r="I2964" s="2" t="s">
        <v>9038</v>
      </c>
      <c r="J2964" s="2" t="s">
        <v>9039</v>
      </c>
      <c r="K2964" s="2" t="s">
        <v>2315</v>
      </c>
      <c r="L2964" s="2"/>
      <c r="M2964" s="2" t="s">
        <v>5782</v>
      </c>
      <c r="N2964" s="2" t="s">
        <v>67</v>
      </c>
      <c r="O2964" s="2" t="s">
        <v>2307</v>
      </c>
      <c r="P2964" s="2" t="s">
        <v>2318</v>
      </c>
      <c r="Q2964" s="2" t="s">
        <v>7459</v>
      </c>
      <c r="R2964" s="2" t="s">
        <v>2319</v>
      </c>
      <c r="S2964" s="2"/>
      <c r="T2964" s="2"/>
      <c r="U2964" s="2">
        <v>0.1</v>
      </c>
      <c r="V2964" s="2" t="s">
        <v>9040</v>
      </c>
      <c r="W2964" t="str">
        <f>IFERROR(VLOOKUP($H2964,'WNS Dawaco'!$A:$C,2,FALSE),"")</f>
        <v/>
      </c>
      <c r="X2964" t="str">
        <f>IFERROR(VLOOKUP($H2964,'WNS Dawaco'!$A:$C,3,FALSE),"")</f>
        <v/>
      </c>
    </row>
    <row r="2965" spans="1:24" hidden="1" x14ac:dyDescent="0.3">
      <c r="A2965" s="2" t="s">
        <v>6390</v>
      </c>
      <c r="B2965" s="2" t="s">
        <v>2307</v>
      </c>
      <c r="C2965" s="2" t="s">
        <v>9111</v>
      </c>
      <c r="D2965" s="2" t="s">
        <v>9024</v>
      </c>
      <c r="E2965" s="2" t="s">
        <v>9112</v>
      </c>
      <c r="F2965" s="2">
        <v>175</v>
      </c>
      <c r="G2965" s="2" t="s">
        <v>9061</v>
      </c>
      <c r="H2965" s="2" t="s">
        <v>9062</v>
      </c>
      <c r="I2965" s="2" t="s">
        <v>9063</v>
      </c>
      <c r="J2965" s="2" t="s">
        <v>9064</v>
      </c>
      <c r="K2965" s="2" t="s">
        <v>2315</v>
      </c>
      <c r="L2965" s="2"/>
      <c r="M2965" s="2" t="s">
        <v>5782</v>
      </c>
      <c r="N2965" s="2" t="s">
        <v>67</v>
      </c>
      <c r="O2965" s="2" t="s">
        <v>2307</v>
      </c>
      <c r="P2965" s="2" t="s">
        <v>2318</v>
      </c>
      <c r="Q2965" s="2" t="s">
        <v>7459</v>
      </c>
      <c r="R2965" s="2" t="s">
        <v>2319</v>
      </c>
      <c r="S2965" s="2"/>
      <c r="T2965" s="2"/>
      <c r="U2965" s="2">
        <v>0.1</v>
      </c>
      <c r="V2965" s="2" t="s">
        <v>9065</v>
      </c>
      <c r="W2965" t="str">
        <f>IFERROR(VLOOKUP($H2965,'WNS Dawaco'!$A:$C,2,FALSE),"")</f>
        <v/>
      </c>
      <c r="X2965" t="str">
        <f>IFERROR(VLOOKUP($H2965,'WNS Dawaco'!$A:$C,3,FALSE),"")</f>
        <v/>
      </c>
    </row>
    <row r="2966" spans="1:24" hidden="1" x14ac:dyDescent="0.3">
      <c r="A2966" s="2" t="s">
        <v>6390</v>
      </c>
      <c r="B2966" s="2" t="s">
        <v>2307</v>
      </c>
      <c r="C2966" s="2" t="s">
        <v>9111</v>
      </c>
      <c r="D2966" s="2" t="s">
        <v>9024</v>
      </c>
      <c r="E2966" s="2" t="s">
        <v>9112</v>
      </c>
      <c r="F2966" s="2">
        <v>175</v>
      </c>
      <c r="G2966" s="2" t="s">
        <v>9135</v>
      </c>
      <c r="H2966" s="2" t="s">
        <v>9136</v>
      </c>
      <c r="I2966" s="2" t="s">
        <v>9137</v>
      </c>
      <c r="J2966" s="2" t="s">
        <v>9138</v>
      </c>
      <c r="K2966" s="2" t="s">
        <v>2315</v>
      </c>
      <c r="L2966" s="2"/>
      <c r="M2966" s="2" t="s">
        <v>5782</v>
      </c>
      <c r="N2966" s="2" t="s">
        <v>67</v>
      </c>
      <c r="O2966" s="2" t="s">
        <v>2307</v>
      </c>
      <c r="P2966" s="2" t="s">
        <v>2318</v>
      </c>
      <c r="Q2966" s="2" t="s">
        <v>7459</v>
      </c>
      <c r="R2966" s="2" t="s">
        <v>2319</v>
      </c>
      <c r="S2966" s="2"/>
      <c r="T2966" s="2"/>
      <c r="U2966" s="2">
        <v>0.1</v>
      </c>
      <c r="V2966" s="2" t="s">
        <v>9139</v>
      </c>
      <c r="W2966" t="str">
        <f>IFERROR(VLOOKUP($H2966,'WNS Dawaco'!$A:$C,2,FALSE),"")</f>
        <v/>
      </c>
      <c r="X2966" t="str">
        <f>IFERROR(VLOOKUP($H2966,'WNS Dawaco'!$A:$C,3,FALSE),"")</f>
        <v/>
      </c>
    </row>
    <row r="2967" spans="1:24" hidden="1" x14ac:dyDescent="0.3">
      <c r="A2967" s="2" t="s">
        <v>6390</v>
      </c>
      <c r="B2967" s="2" t="s">
        <v>2307</v>
      </c>
      <c r="C2967" s="2" t="s">
        <v>9111</v>
      </c>
      <c r="D2967" s="2" t="s">
        <v>9024</v>
      </c>
      <c r="E2967" s="2" t="s">
        <v>9112</v>
      </c>
      <c r="F2967" s="2">
        <v>175</v>
      </c>
      <c r="G2967" s="2" t="s">
        <v>9150</v>
      </c>
      <c r="H2967" s="2" t="s">
        <v>9151</v>
      </c>
      <c r="I2967" s="2" t="s">
        <v>9152</v>
      </c>
      <c r="J2967" s="2" t="s">
        <v>9153</v>
      </c>
      <c r="K2967" s="2" t="s">
        <v>2315</v>
      </c>
      <c r="L2967" s="2"/>
      <c r="M2967" s="2" t="s">
        <v>5782</v>
      </c>
      <c r="N2967" s="2" t="s">
        <v>67</v>
      </c>
      <c r="O2967" s="2" t="s">
        <v>2307</v>
      </c>
      <c r="P2967" s="2" t="s">
        <v>2318</v>
      </c>
      <c r="Q2967" s="2" t="s">
        <v>7459</v>
      </c>
      <c r="R2967" s="2" t="s">
        <v>2319</v>
      </c>
      <c r="S2967" s="2"/>
      <c r="T2967" s="2"/>
      <c r="U2967" s="2">
        <v>0.1</v>
      </c>
      <c r="V2967" s="2" t="s">
        <v>9154</v>
      </c>
      <c r="W2967" t="str">
        <f>IFERROR(VLOOKUP($H2967,'WNS Dawaco'!$A:$C,2,FALSE),"")</f>
        <v/>
      </c>
      <c r="X2967" t="str">
        <f>IFERROR(VLOOKUP($H2967,'WNS Dawaco'!$A:$C,3,FALSE),"")</f>
        <v/>
      </c>
    </row>
    <row r="2968" spans="1:24" hidden="1" x14ac:dyDescent="0.3">
      <c r="A2968" s="2" t="s">
        <v>6390</v>
      </c>
      <c r="B2968" s="2" t="s">
        <v>2307</v>
      </c>
      <c r="C2968" s="2" t="s">
        <v>9111</v>
      </c>
      <c r="D2968" s="2" t="s">
        <v>9024</v>
      </c>
      <c r="E2968" s="2" t="s">
        <v>9112</v>
      </c>
      <c r="F2968" s="2">
        <v>175</v>
      </c>
      <c r="G2968" s="2" t="s">
        <v>9140</v>
      </c>
      <c r="H2968" s="2" t="s">
        <v>9141</v>
      </c>
      <c r="I2968" s="2" t="s">
        <v>9142</v>
      </c>
      <c r="J2968" s="2" t="s">
        <v>9143</v>
      </c>
      <c r="K2968" s="2" t="s">
        <v>2315</v>
      </c>
      <c r="L2968" s="2"/>
      <c r="M2968" s="2" t="s">
        <v>5782</v>
      </c>
      <c r="N2968" s="2" t="s">
        <v>67</v>
      </c>
      <c r="O2968" s="2" t="s">
        <v>2307</v>
      </c>
      <c r="P2968" s="2" t="s">
        <v>2318</v>
      </c>
      <c r="Q2968" s="2" t="s">
        <v>7459</v>
      </c>
      <c r="R2968" s="2" t="s">
        <v>2319</v>
      </c>
      <c r="S2968" s="2"/>
      <c r="T2968" s="2"/>
      <c r="U2968" s="2">
        <v>0.1</v>
      </c>
      <c r="V2968" s="2" t="s">
        <v>9144</v>
      </c>
      <c r="W2968" t="str">
        <f>IFERROR(VLOOKUP($H2968,'WNS Dawaco'!$A:$C,2,FALSE),"")</f>
        <v/>
      </c>
      <c r="X2968" t="str">
        <f>IFERROR(VLOOKUP($H2968,'WNS Dawaco'!$A:$C,3,FALSE),"")</f>
        <v/>
      </c>
    </row>
    <row r="2969" spans="1:24" hidden="1" x14ac:dyDescent="0.3">
      <c r="A2969" s="2" t="s">
        <v>6390</v>
      </c>
      <c r="B2969" s="2" t="s">
        <v>2307</v>
      </c>
      <c r="C2969" s="2" t="s">
        <v>9111</v>
      </c>
      <c r="D2969" s="2" t="s">
        <v>9024</v>
      </c>
      <c r="E2969" s="2" t="s">
        <v>9112</v>
      </c>
      <c r="F2969" s="2">
        <v>175</v>
      </c>
      <c r="G2969" s="2" t="s">
        <v>9165</v>
      </c>
      <c r="H2969" s="2" t="s">
        <v>9166</v>
      </c>
      <c r="I2969" s="2" t="s">
        <v>9167</v>
      </c>
      <c r="J2969" s="2" t="s">
        <v>9168</v>
      </c>
      <c r="K2969" s="2" t="s">
        <v>2315</v>
      </c>
      <c r="L2969" s="2"/>
      <c r="M2969" s="2" t="s">
        <v>5782</v>
      </c>
      <c r="N2969" s="2" t="s">
        <v>67</v>
      </c>
      <c r="O2969" s="2" t="s">
        <v>2307</v>
      </c>
      <c r="P2969" s="2" t="s">
        <v>2318</v>
      </c>
      <c r="Q2969" s="2" t="s">
        <v>7459</v>
      </c>
      <c r="R2969" s="2" t="s">
        <v>2319</v>
      </c>
      <c r="S2969" s="2"/>
      <c r="T2969" s="2"/>
      <c r="U2969" s="2">
        <v>0.1</v>
      </c>
      <c r="V2969" s="2" t="s">
        <v>9169</v>
      </c>
      <c r="W2969" t="str">
        <f>IFERROR(VLOOKUP($H2969,'WNS Dawaco'!$A:$C,2,FALSE),"")</f>
        <v/>
      </c>
      <c r="X2969" t="str">
        <f>IFERROR(VLOOKUP($H2969,'WNS Dawaco'!$A:$C,3,FALSE),"")</f>
        <v/>
      </c>
    </row>
    <row r="2970" spans="1:24" hidden="1" x14ac:dyDescent="0.3">
      <c r="A2970" s="2" t="s">
        <v>6390</v>
      </c>
      <c r="B2970" s="2" t="s">
        <v>2307</v>
      </c>
      <c r="C2970" s="2" t="s">
        <v>9111</v>
      </c>
      <c r="D2970" s="2" t="s">
        <v>9024</v>
      </c>
      <c r="E2970" s="2" t="s">
        <v>9112</v>
      </c>
      <c r="F2970" s="2">
        <v>175</v>
      </c>
      <c r="G2970" s="2" t="s">
        <v>9155</v>
      </c>
      <c r="H2970" s="2" t="s">
        <v>9156</v>
      </c>
      <c r="I2970" s="2" t="s">
        <v>9157</v>
      </c>
      <c r="J2970" s="2" t="s">
        <v>9158</v>
      </c>
      <c r="K2970" s="2" t="s">
        <v>2315</v>
      </c>
      <c r="L2970" s="2"/>
      <c r="M2970" s="2" t="s">
        <v>5782</v>
      </c>
      <c r="N2970" s="2" t="s">
        <v>67</v>
      </c>
      <c r="O2970" s="2" t="s">
        <v>2307</v>
      </c>
      <c r="P2970" s="2" t="s">
        <v>2318</v>
      </c>
      <c r="Q2970" s="2" t="s">
        <v>7459</v>
      </c>
      <c r="R2970" s="2" t="s">
        <v>2319</v>
      </c>
      <c r="S2970" s="2"/>
      <c r="T2970" s="2"/>
      <c r="U2970" s="2">
        <v>0.1</v>
      </c>
      <c r="V2970" s="2" t="s">
        <v>9159</v>
      </c>
      <c r="W2970" t="str">
        <f>IFERROR(VLOOKUP($H2970,'WNS Dawaco'!$A:$C,2,FALSE),"")</f>
        <v/>
      </c>
      <c r="X2970" t="str">
        <f>IFERROR(VLOOKUP($H2970,'WNS Dawaco'!$A:$C,3,FALSE),"")</f>
        <v/>
      </c>
    </row>
    <row r="2971" spans="1:24" hidden="1" x14ac:dyDescent="0.3">
      <c r="A2971" s="2" t="s">
        <v>6390</v>
      </c>
      <c r="B2971" s="2" t="s">
        <v>2307</v>
      </c>
      <c r="C2971" s="2" t="s">
        <v>9111</v>
      </c>
      <c r="D2971" s="2" t="s">
        <v>9024</v>
      </c>
      <c r="E2971" s="2" t="s">
        <v>9112</v>
      </c>
      <c r="F2971" s="2">
        <v>175</v>
      </c>
      <c r="G2971" s="2" t="s">
        <v>9096</v>
      </c>
      <c r="H2971" s="2" t="s">
        <v>9097</v>
      </c>
      <c r="I2971" s="2" t="s">
        <v>9098</v>
      </c>
      <c r="J2971" s="2" t="s">
        <v>9099</v>
      </c>
      <c r="K2971" s="2" t="s">
        <v>2315</v>
      </c>
      <c r="L2971" s="2"/>
      <c r="M2971" s="2" t="s">
        <v>5782</v>
      </c>
      <c r="N2971" s="2" t="s">
        <v>67</v>
      </c>
      <c r="O2971" s="2" t="s">
        <v>2307</v>
      </c>
      <c r="P2971" s="2" t="s">
        <v>2318</v>
      </c>
      <c r="Q2971" s="2" t="s">
        <v>7459</v>
      </c>
      <c r="R2971" s="2" t="s">
        <v>2319</v>
      </c>
      <c r="S2971" s="2"/>
      <c r="T2971" s="2"/>
      <c r="U2971" s="2">
        <v>0.1</v>
      </c>
      <c r="V2971" s="2" t="s">
        <v>9100</v>
      </c>
      <c r="W2971" t="str">
        <f>IFERROR(VLOOKUP($H2971,'WNS Dawaco'!$A:$C,2,FALSE),"")</f>
        <v/>
      </c>
      <c r="X2971" t="str">
        <f>IFERROR(VLOOKUP($H2971,'WNS Dawaco'!$A:$C,3,FALSE),"")</f>
        <v/>
      </c>
    </row>
    <row r="2972" spans="1:24" hidden="1" x14ac:dyDescent="0.3">
      <c r="A2972" s="2" t="s">
        <v>6390</v>
      </c>
      <c r="B2972" s="2" t="s">
        <v>2307</v>
      </c>
      <c r="C2972" s="2" t="s">
        <v>9111</v>
      </c>
      <c r="D2972" s="2" t="s">
        <v>9024</v>
      </c>
      <c r="E2972" s="2" t="s">
        <v>9112</v>
      </c>
      <c r="F2972" s="2">
        <v>175</v>
      </c>
      <c r="G2972" s="2" t="s">
        <v>9106</v>
      </c>
      <c r="H2972" s="2" t="s">
        <v>9107</v>
      </c>
      <c r="I2972" s="2" t="s">
        <v>9108</v>
      </c>
      <c r="J2972" s="2" t="s">
        <v>9109</v>
      </c>
      <c r="K2972" s="2" t="s">
        <v>2315</v>
      </c>
      <c r="L2972" s="2"/>
      <c r="M2972" s="2" t="s">
        <v>5782</v>
      </c>
      <c r="N2972" s="2" t="s">
        <v>67</v>
      </c>
      <c r="O2972" s="2" t="s">
        <v>2307</v>
      </c>
      <c r="P2972" s="2" t="s">
        <v>2318</v>
      </c>
      <c r="Q2972" s="2" t="s">
        <v>7459</v>
      </c>
      <c r="R2972" s="2" t="s">
        <v>2319</v>
      </c>
      <c r="S2972" s="2"/>
      <c r="T2972" s="2"/>
      <c r="U2972" s="2">
        <v>0.1</v>
      </c>
      <c r="V2972" s="2" t="s">
        <v>9110</v>
      </c>
      <c r="W2972" t="str">
        <f>IFERROR(VLOOKUP($H2972,'WNS Dawaco'!$A:$C,2,FALSE),"")</f>
        <v/>
      </c>
      <c r="X2972" t="str">
        <f>IFERROR(VLOOKUP($H2972,'WNS Dawaco'!$A:$C,3,FALSE),"")</f>
        <v/>
      </c>
    </row>
    <row r="2973" spans="1:24" hidden="1" x14ac:dyDescent="0.3">
      <c r="A2973" s="2" t="s">
        <v>6390</v>
      </c>
      <c r="B2973" s="2" t="s">
        <v>2307</v>
      </c>
      <c r="C2973" s="2" t="s">
        <v>9111</v>
      </c>
      <c r="D2973" s="2" t="s">
        <v>9024</v>
      </c>
      <c r="E2973" s="2" t="s">
        <v>9112</v>
      </c>
      <c r="F2973" s="2">
        <v>175</v>
      </c>
      <c r="G2973" s="2" t="s">
        <v>9081</v>
      </c>
      <c r="H2973" s="2" t="s">
        <v>9082</v>
      </c>
      <c r="I2973" s="2" t="s">
        <v>9083</v>
      </c>
      <c r="J2973" s="2" t="s">
        <v>9084</v>
      </c>
      <c r="K2973" s="2" t="s">
        <v>2315</v>
      </c>
      <c r="L2973" s="2"/>
      <c r="M2973" s="2" t="s">
        <v>5782</v>
      </c>
      <c r="N2973" s="2" t="s">
        <v>67</v>
      </c>
      <c r="O2973" s="2" t="s">
        <v>2307</v>
      </c>
      <c r="P2973" s="2" t="s">
        <v>2318</v>
      </c>
      <c r="Q2973" s="2" t="s">
        <v>7459</v>
      </c>
      <c r="R2973" s="2" t="s">
        <v>2319</v>
      </c>
      <c r="S2973" s="2"/>
      <c r="T2973" s="2"/>
      <c r="U2973" s="2">
        <v>0.1</v>
      </c>
      <c r="V2973" s="2" t="s">
        <v>9085</v>
      </c>
      <c r="W2973" t="str">
        <f>IFERROR(VLOOKUP($H2973,'WNS Dawaco'!$A:$C,2,FALSE),"")</f>
        <v/>
      </c>
      <c r="X2973" t="str">
        <f>IFERROR(VLOOKUP($H2973,'WNS Dawaco'!$A:$C,3,FALSE),"")</f>
        <v/>
      </c>
    </row>
    <row r="2974" spans="1:24" hidden="1" x14ac:dyDescent="0.3">
      <c r="A2974" s="2" t="s">
        <v>6390</v>
      </c>
      <c r="B2974" s="2" t="s">
        <v>2307</v>
      </c>
      <c r="C2974" s="2" t="s">
        <v>9111</v>
      </c>
      <c r="D2974" s="2" t="s">
        <v>9024</v>
      </c>
      <c r="E2974" s="2" t="s">
        <v>9112</v>
      </c>
      <c r="F2974" s="2">
        <v>175</v>
      </c>
      <c r="G2974" s="2" t="s">
        <v>9066</v>
      </c>
      <c r="H2974" s="2" t="s">
        <v>9067</v>
      </c>
      <c r="I2974" s="2" t="s">
        <v>9068</v>
      </c>
      <c r="J2974" s="2" t="s">
        <v>9069</v>
      </c>
      <c r="K2974" s="2" t="s">
        <v>2315</v>
      </c>
      <c r="L2974" s="2"/>
      <c r="M2974" s="2" t="s">
        <v>5782</v>
      </c>
      <c r="N2974" s="2" t="s">
        <v>67</v>
      </c>
      <c r="O2974" s="2" t="s">
        <v>2307</v>
      </c>
      <c r="P2974" s="2" t="s">
        <v>2318</v>
      </c>
      <c r="Q2974" s="2" t="s">
        <v>7459</v>
      </c>
      <c r="R2974" s="2" t="s">
        <v>2319</v>
      </c>
      <c r="S2974" s="2"/>
      <c r="T2974" s="2"/>
      <c r="U2974" s="2">
        <v>0.1</v>
      </c>
      <c r="V2974" s="2" t="s">
        <v>9070</v>
      </c>
      <c r="W2974" t="str">
        <f>IFERROR(VLOOKUP($H2974,'WNS Dawaco'!$A:$C,2,FALSE),"")</f>
        <v/>
      </c>
      <c r="X2974" t="str">
        <f>IFERROR(VLOOKUP($H2974,'WNS Dawaco'!$A:$C,3,FALSE),"")</f>
        <v/>
      </c>
    </row>
    <row r="2975" spans="1:24" hidden="1" x14ac:dyDescent="0.3">
      <c r="A2975" s="2" t="s">
        <v>6390</v>
      </c>
      <c r="B2975" s="2" t="s">
        <v>2307</v>
      </c>
      <c r="C2975" s="2" t="s">
        <v>9111</v>
      </c>
      <c r="D2975" s="2" t="s">
        <v>9024</v>
      </c>
      <c r="E2975" s="2" t="s">
        <v>9112</v>
      </c>
      <c r="F2975" s="2">
        <v>175</v>
      </c>
      <c r="G2975" s="2" t="s">
        <v>9123</v>
      </c>
      <c r="H2975" s="2" t="s">
        <v>9124</v>
      </c>
      <c r="I2975" s="2" t="s">
        <v>9125</v>
      </c>
      <c r="J2975" s="2" t="s">
        <v>9126</v>
      </c>
      <c r="K2975" s="2" t="s">
        <v>2315</v>
      </c>
      <c r="L2975" s="2"/>
      <c r="M2975" s="2" t="s">
        <v>5782</v>
      </c>
      <c r="N2975" s="2" t="s">
        <v>67</v>
      </c>
      <c r="O2975" s="2" t="s">
        <v>2307</v>
      </c>
      <c r="P2975" s="2" t="s">
        <v>2318</v>
      </c>
      <c r="Q2975" s="2" t="s">
        <v>7459</v>
      </c>
      <c r="R2975" s="2" t="s">
        <v>2319</v>
      </c>
      <c r="S2975" s="2"/>
      <c r="T2975" s="2"/>
      <c r="U2975" s="2">
        <v>0.1</v>
      </c>
      <c r="V2975" s="2" t="s">
        <v>9127</v>
      </c>
      <c r="W2975" t="str">
        <f>IFERROR(VLOOKUP($H2975,'WNS Dawaco'!$A:$C,2,FALSE),"")</f>
        <v/>
      </c>
      <c r="X2975" t="str">
        <f>IFERROR(VLOOKUP($H2975,'WNS Dawaco'!$A:$C,3,FALSE),"")</f>
        <v/>
      </c>
    </row>
    <row r="2976" spans="1:24" hidden="1" x14ac:dyDescent="0.3">
      <c r="A2976" s="2" t="s">
        <v>6390</v>
      </c>
      <c r="B2976" s="2" t="s">
        <v>2307</v>
      </c>
      <c r="C2976" s="2" t="s">
        <v>9111</v>
      </c>
      <c r="D2976" s="2" t="s">
        <v>9024</v>
      </c>
      <c r="E2976" s="2" t="s">
        <v>9112</v>
      </c>
      <c r="F2976" s="2">
        <v>175</v>
      </c>
      <c r="G2976" s="2" t="s">
        <v>9091</v>
      </c>
      <c r="H2976" s="2" t="s">
        <v>9092</v>
      </c>
      <c r="I2976" s="2" t="s">
        <v>9093</v>
      </c>
      <c r="J2976" s="2" t="s">
        <v>9094</v>
      </c>
      <c r="K2976" s="2" t="s">
        <v>2315</v>
      </c>
      <c r="L2976" s="2"/>
      <c r="M2976" s="2" t="s">
        <v>5782</v>
      </c>
      <c r="N2976" s="2" t="s">
        <v>67</v>
      </c>
      <c r="O2976" s="2" t="s">
        <v>2307</v>
      </c>
      <c r="P2976" s="2" t="s">
        <v>2318</v>
      </c>
      <c r="Q2976" s="2" t="s">
        <v>7459</v>
      </c>
      <c r="R2976" s="2" t="s">
        <v>2319</v>
      </c>
      <c r="S2976" s="2"/>
      <c r="T2976" s="2"/>
      <c r="U2976" s="2">
        <v>0.1</v>
      </c>
      <c r="V2976" s="2" t="s">
        <v>9095</v>
      </c>
      <c r="W2976" t="str">
        <f>IFERROR(VLOOKUP($H2976,'WNS Dawaco'!$A:$C,2,FALSE),"")</f>
        <v/>
      </c>
      <c r="X2976" t="str">
        <f>IFERROR(VLOOKUP($H2976,'WNS Dawaco'!$A:$C,3,FALSE),"")</f>
        <v/>
      </c>
    </row>
    <row r="2977" spans="1:24" hidden="1" x14ac:dyDescent="0.3">
      <c r="A2977" s="2" t="s">
        <v>6390</v>
      </c>
      <c r="B2977" s="2" t="s">
        <v>2307</v>
      </c>
      <c r="C2977" s="2" t="s">
        <v>9111</v>
      </c>
      <c r="D2977" s="2" t="s">
        <v>9024</v>
      </c>
      <c r="E2977" s="2" t="s">
        <v>9112</v>
      </c>
      <c r="F2977" s="2">
        <v>175</v>
      </c>
      <c r="G2977" s="2" t="s">
        <v>9145</v>
      </c>
      <c r="H2977" s="2" t="s">
        <v>9146</v>
      </c>
      <c r="I2977" s="2" t="s">
        <v>9147</v>
      </c>
      <c r="J2977" s="2" t="s">
        <v>9148</v>
      </c>
      <c r="K2977" s="2" t="s">
        <v>2315</v>
      </c>
      <c r="L2977" s="2"/>
      <c r="M2977" s="2" t="s">
        <v>5782</v>
      </c>
      <c r="N2977" s="2" t="s">
        <v>67</v>
      </c>
      <c r="O2977" s="2" t="s">
        <v>2307</v>
      </c>
      <c r="P2977" s="2" t="s">
        <v>2318</v>
      </c>
      <c r="Q2977" s="2" t="s">
        <v>7459</v>
      </c>
      <c r="R2977" s="2" t="s">
        <v>2319</v>
      </c>
      <c r="S2977" s="2"/>
      <c r="T2977" s="2"/>
      <c r="U2977" s="2">
        <v>0.1</v>
      </c>
      <c r="V2977" s="2" t="s">
        <v>9149</v>
      </c>
      <c r="W2977" t="str">
        <f>IFERROR(VLOOKUP($H2977,'WNS Dawaco'!$A:$C,2,FALSE),"")</f>
        <v/>
      </c>
      <c r="X2977" t="str">
        <f>IFERROR(VLOOKUP($H2977,'WNS Dawaco'!$A:$C,3,FALSE),"")</f>
        <v/>
      </c>
    </row>
    <row r="2978" spans="1:24" hidden="1" x14ac:dyDescent="0.3">
      <c r="A2978" s="2" t="s">
        <v>6390</v>
      </c>
      <c r="B2978" s="2" t="s">
        <v>2307</v>
      </c>
      <c r="C2978" s="2" t="s">
        <v>9111</v>
      </c>
      <c r="D2978" s="2" t="s">
        <v>9024</v>
      </c>
      <c r="E2978" s="2" t="s">
        <v>9112</v>
      </c>
      <c r="F2978" s="2">
        <v>175</v>
      </c>
      <c r="G2978" s="2" t="s">
        <v>9101</v>
      </c>
      <c r="H2978" s="2" t="s">
        <v>9102</v>
      </c>
      <c r="I2978" s="2" t="s">
        <v>9103</v>
      </c>
      <c r="J2978" s="2" t="s">
        <v>9104</v>
      </c>
      <c r="K2978" s="2" t="s">
        <v>2315</v>
      </c>
      <c r="L2978" s="2"/>
      <c r="M2978" s="2" t="s">
        <v>5782</v>
      </c>
      <c r="N2978" s="2" t="s">
        <v>67</v>
      </c>
      <c r="O2978" s="2" t="s">
        <v>2307</v>
      </c>
      <c r="P2978" s="2" t="s">
        <v>2318</v>
      </c>
      <c r="Q2978" s="2" t="s">
        <v>7459</v>
      </c>
      <c r="R2978" s="2" t="s">
        <v>2319</v>
      </c>
      <c r="S2978" s="2"/>
      <c r="T2978" s="2"/>
      <c r="U2978" s="2">
        <v>0.1</v>
      </c>
      <c r="V2978" s="2" t="s">
        <v>9105</v>
      </c>
      <c r="W2978" t="str">
        <f>IFERROR(VLOOKUP($H2978,'WNS Dawaco'!$A:$C,2,FALSE),"")</f>
        <v/>
      </c>
      <c r="X2978" t="str">
        <f>IFERROR(VLOOKUP($H2978,'WNS Dawaco'!$A:$C,3,FALSE),"")</f>
        <v/>
      </c>
    </row>
    <row r="2979" spans="1:24" hidden="1" x14ac:dyDescent="0.3">
      <c r="A2979" s="2" t="s">
        <v>6390</v>
      </c>
      <c r="B2979" s="2" t="s">
        <v>2307</v>
      </c>
      <c r="C2979" s="2" t="s">
        <v>9111</v>
      </c>
      <c r="D2979" s="2" t="s">
        <v>9024</v>
      </c>
      <c r="E2979" s="2" t="s">
        <v>9112</v>
      </c>
      <c r="F2979" s="2">
        <v>175</v>
      </c>
      <c r="G2979" s="2" t="s">
        <v>9076</v>
      </c>
      <c r="H2979" s="2" t="s">
        <v>9077</v>
      </c>
      <c r="I2979" s="2" t="s">
        <v>9078</v>
      </c>
      <c r="J2979" s="2" t="s">
        <v>9079</v>
      </c>
      <c r="K2979" s="2" t="s">
        <v>2315</v>
      </c>
      <c r="L2979" s="2"/>
      <c r="M2979" s="2" t="s">
        <v>5782</v>
      </c>
      <c r="N2979" s="2" t="s">
        <v>67</v>
      </c>
      <c r="O2979" s="2" t="s">
        <v>2307</v>
      </c>
      <c r="P2979" s="2" t="s">
        <v>2318</v>
      </c>
      <c r="Q2979" s="2" t="s">
        <v>7459</v>
      </c>
      <c r="R2979" s="2" t="s">
        <v>2319</v>
      </c>
      <c r="S2979" s="2"/>
      <c r="T2979" s="2"/>
      <c r="U2979" s="2">
        <v>0.1</v>
      </c>
      <c r="V2979" s="2" t="s">
        <v>9080</v>
      </c>
      <c r="W2979" t="str">
        <f>IFERROR(VLOOKUP($H2979,'WNS Dawaco'!$A:$C,2,FALSE),"")</f>
        <v/>
      </c>
      <c r="X2979" t="str">
        <f>IFERROR(VLOOKUP($H2979,'WNS Dawaco'!$A:$C,3,FALSE),"")</f>
        <v/>
      </c>
    </row>
    <row r="2980" spans="1:24" hidden="1" x14ac:dyDescent="0.3">
      <c r="A2980" s="2" t="s">
        <v>6390</v>
      </c>
      <c r="B2980" s="2" t="s">
        <v>2307</v>
      </c>
      <c r="C2980" s="2" t="s">
        <v>9111</v>
      </c>
      <c r="D2980" s="2" t="s">
        <v>9024</v>
      </c>
      <c r="E2980" s="2" t="s">
        <v>9112</v>
      </c>
      <c r="F2980" s="2">
        <v>175</v>
      </c>
      <c r="G2980" s="2" t="s">
        <v>9031</v>
      </c>
      <c r="H2980" s="2" t="s">
        <v>9032</v>
      </c>
      <c r="I2980" s="2" t="s">
        <v>9033</v>
      </c>
      <c r="J2980" s="2" t="s">
        <v>9034</v>
      </c>
      <c r="K2980" s="2" t="s">
        <v>2315</v>
      </c>
      <c r="L2980" s="2"/>
      <c r="M2980" s="2" t="s">
        <v>5782</v>
      </c>
      <c r="N2980" s="2" t="s">
        <v>67</v>
      </c>
      <c r="O2980" s="2" t="s">
        <v>2307</v>
      </c>
      <c r="P2980" s="2" t="s">
        <v>2318</v>
      </c>
      <c r="Q2980" s="2" t="s">
        <v>7459</v>
      </c>
      <c r="R2980" s="2" t="s">
        <v>2319</v>
      </c>
      <c r="S2980" s="2"/>
      <c r="T2980" s="2"/>
      <c r="U2980" s="2">
        <v>0.1</v>
      </c>
      <c r="V2980" s="2" t="s">
        <v>9035</v>
      </c>
      <c r="W2980" t="str">
        <f>IFERROR(VLOOKUP($H2980,'WNS Dawaco'!$A:$C,2,FALSE),"")</f>
        <v/>
      </c>
      <c r="X2980" t="str">
        <f>IFERROR(VLOOKUP($H2980,'WNS Dawaco'!$A:$C,3,FALSE),"")</f>
        <v/>
      </c>
    </row>
    <row r="2981" spans="1:24" hidden="1" x14ac:dyDescent="0.3">
      <c r="A2981" s="2" t="s">
        <v>6390</v>
      </c>
      <c r="B2981" s="2" t="s">
        <v>2307</v>
      </c>
      <c r="C2981" s="2" t="s">
        <v>9111</v>
      </c>
      <c r="D2981" s="2" t="s">
        <v>9024</v>
      </c>
      <c r="E2981" s="2" t="s">
        <v>9112</v>
      </c>
      <c r="F2981" s="2">
        <v>175</v>
      </c>
      <c r="G2981" s="2" t="s">
        <v>9056</v>
      </c>
      <c r="H2981" s="2" t="s">
        <v>9057</v>
      </c>
      <c r="I2981" s="2" t="s">
        <v>9058</v>
      </c>
      <c r="J2981" s="2" t="s">
        <v>9059</v>
      </c>
      <c r="K2981" s="2" t="s">
        <v>2315</v>
      </c>
      <c r="L2981" s="2"/>
      <c r="M2981" s="2" t="s">
        <v>5782</v>
      </c>
      <c r="N2981" s="2" t="s">
        <v>67</v>
      </c>
      <c r="O2981" s="2" t="s">
        <v>2307</v>
      </c>
      <c r="P2981" s="2" t="s">
        <v>2318</v>
      </c>
      <c r="Q2981" s="2" t="s">
        <v>7459</v>
      </c>
      <c r="R2981" s="2" t="s">
        <v>2319</v>
      </c>
      <c r="S2981" s="2"/>
      <c r="T2981" s="2"/>
      <c r="U2981" s="2">
        <v>0.1</v>
      </c>
      <c r="V2981" s="2" t="s">
        <v>9060</v>
      </c>
      <c r="W2981" t="str">
        <f>IFERROR(VLOOKUP($H2981,'WNS Dawaco'!$A:$C,2,FALSE),"")</f>
        <v/>
      </c>
      <c r="X2981" t="str">
        <f>IFERROR(VLOOKUP($H2981,'WNS Dawaco'!$A:$C,3,FALSE),"")</f>
        <v/>
      </c>
    </row>
    <row r="2982" spans="1:24" hidden="1" x14ac:dyDescent="0.3">
      <c r="A2982" s="2" t="s">
        <v>6390</v>
      </c>
      <c r="B2982" s="2" t="s">
        <v>2307</v>
      </c>
      <c r="C2982" s="2" t="s">
        <v>9111</v>
      </c>
      <c r="D2982" s="2" t="s">
        <v>9024</v>
      </c>
      <c r="E2982" s="2" t="s">
        <v>9112</v>
      </c>
      <c r="F2982" s="2">
        <v>175</v>
      </c>
      <c r="G2982" s="2" t="s">
        <v>9026</v>
      </c>
      <c r="H2982" s="2" t="s">
        <v>9027</v>
      </c>
      <c r="I2982" s="2" t="s">
        <v>9028</v>
      </c>
      <c r="J2982" s="2" t="s">
        <v>9029</v>
      </c>
      <c r="K2982" s="2" t="s">
        <v>2315</v>
      </c>
      <c r="L2982" s="2"/>
      <c r="M2982" s="2" t="s">
        <v>5782</v>
      </c>
      <c r="N2982" s="2" t="s">
        <v>67</v>
      </c>
      <c r="O2982" s="2" t="s">
        <v>2307</v>
      </c>
      <c r="P2982" s="2" t="s">
        <v>2318</v>
      </c>
      <c r="Q2982" s="2" t="s">
        <v>7459</v>
      </c>
      <c r="R2982" s="2" t="s">
        <v>2319</v>
      </c>
      <c r="S2982" s="2"/>
      <c r="T2982" s="2"/>
      <c r="U2982" s="2">
        <v>0.1</v>
      </c>
      <c r="V2982" s="2" t="s">
        <v>9030</v>
      </c>
      <c r="W2982" t="str">
        <f>IFERROR(VLOOKUP($H2982,'WNS Dawaco'!$A:$C,2,FALSE),"")</f>
        <v/>
      </c>
      <c r="X2982" t="str">
        <f>IFERROR(VLOOKUP($H2982,'WNS Dawaco'!$A:$C,3,FALSE),"")</f>
        <v/>
      </c>
    </row>
    <row r="2983" spans="1:24" hidden="1" x14ac:dyDescent="0.3">
      <c r="A2983" s="2" t="s">
        <v>6390</v>
      </c>
      <c r="B2983" s="2" t="s">
        <v>2307</v>
      </c>
      <c r="C2983" s="2" t="s">
        <v>9111</v>
      </c>
      <c r="D2983" s="2" t="s">
        <v>9024</v>
      </c>
      <c r="E2983" s="2" t="s">
        <v>9112</v>
      </c>
      <c r="F2983" s="2">
        <v>175</v>
      </c>
      <c r="G2983" s="2" t="s">
        <v>9051</v>
      </c>
      <c r="H2983" s="2" t="s">
        <v>9052</v>
      </c>
      <c r="I2983" s="2" t="s">
        <v>9053</v>
      </c>
      <c r="J2983" s="2" t="s">
        <v>9054</v>
      </c>
      <c r="K2983" s="2" t="s">
        <v>2315</v>
      </c>
      <c r="L2983" s="2"/>
      <c r="M2983" s="2" t="s">
        <v>5782</v>
      </c>
      <c r="N2983" s="2" t="s">
        <v>67</v>
      </c>
      <c r="O2983" s="2" t="s">
        <v>2307</v>
      </c>
      <c r="P2983" s="2" t="s">
        <v>2318</v>
      </c>
      <c r="Q2983" s="2" t="s">
        <v>7459</v>
      </c>
      <c r="R2983" s="2" t="s">
        <v>2319</v>
      </c>
      <c r="S2983" s="2"/>
      <c r="T2983" s="2"/>
      <c r="U2983" s="2">
        <v>0.1</v>
      </c>
      <c r="V2983" s="2" t="s">
        <v>9055</v>
      </c>
      <c r="W2983" t="str">
        <f>IFERROR(VLOOKUP($H2983,'WNS Dawaco'!$A:$C,2,FALSE),"")</f>
        <v/>
      </c>
      <c r="X2983" t="str">
        <f>IFERROR(VLOOKUP($H2983,'WNS Dawaco'!$A:$C,3,FALSE),"")</f>
        <v/>
      </c>
    </row>
    <row r="2984" spans="1:24" hidden="1" x14ac:dyDescent="0.3">
      <c r="A2984" s="2" t="s">
        <v>6390</v>
      </c>
      <c r="B2984" s="2" t="s">
        <v>2307</v>
      </c>
      <c r="C2984" s="2" t="s">
        <v>9111</v>
      </c>
      <c r="D2984" s="2" t="s">
        <v>9024</v>
      </c>
      <c r="E2984" s="2" t="s">
        <v>9112</v>
      </c>
      <c r="F2984" s="2">
        <v>175</v>
      </c>
      <c r="G2984" s="2" t="s">
        <v>9071</v>
      </c>
      <c r="H2984" s="2" t="s">
        <v>9072</v>
      </c>
      <c r="I2984" s="2" t="s">
        <v>9073</v>
      </c>
      <c r="J2984" s="2" t="s">
        <v>9074</v>
      </c>
      <c r="K2984" s="2" t="s">
        <v>2315</v>
      </c>
      <c r="L2984" s="2"/>
      <c r="M2984" s="2" t="s">
        <v>5782</v>
      </c>
      <c r="N2984" s="2" t="s">
        <v>67</v>
      </c>
      <c r="O2984" s="2" t="s">
        <v>2307</v>
      </c>
      <c r="P2984" s="2" t="s">
        <v>2318</v>
      </c>
      <c r="Q2984" s="2" t="s">
        <v>7459</v>
      </c>
      <c r="R2984" s="2" t="s">
        <v>2319</v>
      </c>
      <c r="S2984" s="2"/>
      <c r="T2984" s="2"/>
      <c r="U2984" s="2">
        <v>0.1</v>
      </c>
      <c r="V2984" s="2" t="s">
        <v>9075</v>
      </c>
      <c r="W2984" t="str">
        <f>IFERROR(VLOOKUP($H2984,'WNS Dawaco'!$A:$C,2,FALSE),"")</f>
        <v/>
      </c>
      <c r="X2984" t="str">
        <f>IFERROR(VLOOKUP($H2984,'WNS Dawaco'!$A:$C,3,FALSE),"")</f>
        <v/>
      </c>
    </row>
    <row r="2985" spans="1:24" hidden="1" x14ac:dyDescent="0.3">
      <c r="A2985" s="2" t="s">
        <v>6390</v>
      </c>
      <c r="B2985" s="2" t="s">
        <v>2307</v>
      </c>
      <c r="C2985" s="2" t="s">
        <v>9111</v>
      </c>
      <c r="D2985" s="2" t="s">
        <v>9024</v>
      </c>
      <c r="E2985" s="2" t="s">
        <v>9112</v>
      </c>
      <c r="F2985" s="2">
        <v>175</v>
      </c>
      <c r="G2985" s="2" t="s">
        <v>9086</v>
      </c>
      <c r="H2985" s="2" t="s">
        <v>9087</v>
      </c>
      <c r="I2985" s="2" t="s">
        <v>9088</v>
      </c>
      <c r="J2985" s="2" t="s">
        <v>9089</v>
      </c>
      <c r="K2985" s="2" t="s">
        <v>2315</v>
      </c>
      <c r="L2985" s="2"/>
      <c r="M2985" s="2" t="s">
        <v>5782</v>
      </c>
      <c r="N2985" s="2" t="s">
        <v>67</v>
      </c>
      <c r="O2985" s="2" t="s">
        <v>2307</v>
      </c>
      <c r="P2985" s="2" t="s">
        <v>2318</v>
      </c>
      <c r="Q2985" s="2" t="s">
        <v>7459</v>
      </c>
      <c r="R2985" s="2" t="s">
        <v>2319</v>
      </c>
      <c r="S2985" s="2"/>
      <c r="T2985" s="2"/>
      <c r="U2985" s="2">
        <v>0.1</v>
      </c>
      <c r="V2985" s="2" t="s">
        <v>9090</v>
      </c>
      <c r="W2985" t="str">
        <f>IFERROR(VLOOKUP($H2985,'WNS Dawaco'!$A:$C,2,FALSE),"")</f>
        <v/>
      </c>
      <c r="X2985" t="str">
        <f>IFERROR(VLOOKUP($H2985,'WNS Dawaco'!$A:$C,3,FALSE),"")</f>
        <v/>
      </c>
    </row>
    <row r="2986" spans="1:24" hidden="1" x14ac:dyDescent="0.3">
      <c r="A2986" s="2" t="s">
        <v>6390</v>
      </c>
      <c r="B2986" s="2" t="s">
        <v>2307</v>
      </c>
      <c r="C2986" s="2" t="s">
        <v>9170</v>
      </c>
      <c r="D2986" s="2" t="s">
        <v>9171</v>
      </c>
      <c r="E2986" s="2" t="s">
        <v>9172</v>
      </c>
      <c r="F2986" s="2">
        <v>40</v>
      </c>
      <c r="G2986" s="2" t="s">
        <v>9173</v>
      </c>
      <c r="H2986" s="2" t="s">
        <v>9174</v>
      </c>
      <c r="I2986" s="2" t="s">
        <v>9175</v>
      </c>
      <c r="J2986" s="2" t="s">
        <v>9176</v>
      </c>
      <c r="K2986" s="2" t="s">
        <v>2315</v>
      </c>
      <c r="L2986" s="2"/>
      <c r="M2986" s="2" t="s">
        <v>2341</v>
      </c>
      <c r="N2986" s="2" t="s">
        <v>2551</v>
      </c>
      <c r="O2986" s="2" t="s">
        <v>2307</v>
      </c>
      <c r="P2986" s="2" t="s">
        <v>2318</v>
      </c>
      <c r="Q2986" s="2" t="s">
        <v>9177</v>
      </c>
      <c r="R2986" s="2" t="s">
        <v>2319</v>
      </c>
      <c r="S2986" s="2"/>
      <c r="T2986" s="2"/>
      <c r="U2986" s="2">
        <v>1</v>
      </c>
      <c r="V2986" s="2" t="s">
        <v>67</v>
      </c>
      <c r="W2986">
        <f>IFERROR(VLOOKUP($H2986,'WNS Dawaco'!$A:$C,2,FALSE),"")</f>
        <v>2068</v>
      </c>
      <c r="X2986" t="str">
        <f>IFERROR(VLOOKUP($H2986,'WNS Dawaco'!$A:$C,3,FALSE),"")</f>
        <v>som extraheerbare organische halogeenverbindingen</v>
      </c>
    </row>
    <row r="2987" spans="1:24" hidden="1" x14ac:dyDescent="0.3">
      <c r="A2987" s="2" t="s">
        <v>6390</v>
      </c>
      <c r="B2987" s="2" t="s">
        <v>2307</v>
      </c>
      <c r="C2987" s="2" t="s">
        <v>9178</v>
      </c>
      <c r="D2987" s="2" t="s">
        <v>9179</v>
      </c>
      <c r="E2987" s="2" t="s">
        <v>9180</v>
      </c>
      <c r="F2987" s="2">
        <v>55</v>
      </c>
      <c r="G2987" s="2" t="s">
        <v>9181</v>
      </c>
      <c r="H2987" s="2" t="s">
        <v>9182</v>
      </c>
      <c r="I2987" s="2" t="s">
        <v>9183</v>
      </c>
      <c r="J2987" s="2" t="s">
        <v>9184</v>
      </c>
      <c r="K2987" s="2" t="s">
        <v>2315</v>
      </c>
      <c r="L2987" s="2"/>
      <c r="M2987" s="2" t="s">
        <v>2341</v>
      </c>
      <c r="N2987" s="2" t="s">
        <v>67</v>
      </c>
      <c r="O2987" s="2" t="s">
        <v>2307</v>
      </c>
      <c r="P2987" s="2" t="s">
        <v>2318</v>
      </c>
      <c r="Q2987" s="2" t="s">
        <v>8990</v>
      </c>
      <c r="R2987" s="2" t="s">
        <v>2319</v>
      </c>
      <c r="S2987" s="2"/>
      <c r="T2987" s="2"/>
      <c r="U2987" s="2">
        <v>0.05</v>
      </c>
      <c r="V2987" s="2" t="s">
        <v>67</v>
      </c>
      <c r="W2987" t="str">
        <f>IFERROR(VLOOKUP($H2987,'WNS Dawaco'!$A:$C,2,FALSE),"")</f>
        <v/>
      </c>
      <c r="X2987" t="str">
        <f>IFERROR(VLOOKUP($H2987,'WNS Dawaco'!$A:$C,3,FALSE),"")</f>
        <v/>
      </c>
    </row>
    <row r="2988" spans="1:24" hidden="1" x14ac:dyDescent="0.3">
      <c r="A2988" s="2" t="s">
        <v>6390</v>
      </c>
      <c r="B2988" s="2" t="s">
        <v>2307</v>
      </c>
      <c r="C2988" s="2" t="s">
        <v>9185</v>
      </c>
      <c r="D2988" s="2" t="s">
        <v>9186</v>
      </c>
      <c r="E2988" s="2" t="s">
        <v>9187</v>
      </c>
      <c r="F2988" s="2">
        <v>148</v>
      </c>
      <c r="G2988" s="2" t="s">
        <v>6989</v>
      </c>
      <c r="H2988" s="2" t="s">
        <v>9188</v>
      </c>
      <c r="I2988" s="2" t="s">
        <v>9189</v>
      </c>
      <c r="J2988" s="2" t="s">
        <v>6992</v>
      </c>
      <c r="K2988" s="2" t="s">
        <v>2315</v>
      </c>
      <c r="L2988" s="2"/>
      <c r="M2988" s="2" t="s">
        <v>2341</v>
      </c>
      <c r="N2988" s="2" t="s">
        <v>67</v>
      </c>
      <c r="O2988" s="2" t="s">
        <v>2307</v>
      </c>
      <c r="P2988" s="2" t="s">
        <v>2318</v>
      </c>
      <c r="Q2988" s="2" t="s">
        <v>3235</v>
      </c>
      <c r="R2988" s="2" t="s">
        <v>2319</v>
      </c>
      <c r="S2988" s="2"/>
      <c r="T2988" s="2"/>
      <c r="U2988" s="2">
        <v>0.02</v>
      </c>
      <c r="V2988" s="2" t="s">
        <v>6993</v>
      </c>
      <c r="W2988" t="str">
        <f>IFERROR(VLOOKUP($H2988,'WNS Dawaco'!$A:$C,2,FALSE),"")</f>
        <v/>
      </c>
      <c r="X2988" t="str">
        <f>IFERROR(VLOOKUP($H2988,'WNS Dawaco'!$A:$C,3,FALSE),"")</f>
        <v/>
      </c>
    </row>
    <row r="2989" spans="1:24" hidden="1" x14ac:dyDescent="0.3">
      <c r="A2989" s="2" t="s">
        <v>6390</v>
      </c>
      <c r="B2989" s="2" t="s">
        <v>2307</v>
      </c>
      <c r="C2989" s="2" t="s">
        <v>9190</v>
      </c>
      <c r="D2989" s="2" t="s">
        <v>9186</v>
      </c>
      <c r="E2989" s="2" t="s">
        <v>9191</v>
      </c>
      <c r="F2989" s="2">
        <v>119</v>
      </c>
      <c r="G2989" s="2" t="s">
        <v>9203</v>
      </c>
      <c r="H2989" s="2" t="s">
        <v>9204</v>
      </c>
      <c r="I2989" s="2" t="s">
        <v>9205</v>
      </c>
      <c r="J2989" s="2" t="s">
        <v>9206</v>
      </c>
      <c r="K2989" s="2" t="s">
        <v>2315</v>
      </c>
      <c r="L2989" s="2"/>
      <c r="M2989" s="2" t="s">
        <v>2341</v>
      </c>
      <c r="N2989" s="2" t="s">
        <v>67</v>
      </c>
      <c r="O2989" s="2" t="s">
        <v>2307</v>
      </c>
      <c r="P2989" s="2" t="s">
        <v>2318</v>
      </c>
      <c r="Q2989" s="2" t="s">
        <v>3235</v>
      </c>
      <c r="R2989" s="2" t="s">
        <v>2319</v>
      </c>
      <c r="S2989" s="2"/>
      <c r="T2989" s="2"/>
      <c r="U2989" s="2">
        <v>0.02</v>
      </c>
      <c r="V2989" s="2" t="s">
        <v>9207</v>
      </c>
      <c r="W2989" t="str">
        <f>IFERROR(VLOOKUP($H2989,'WNS Dawaco'!$A:$C,2,FALSE),"")</f>
        <v/>
      </c>
      <c r="X2989" t="str">
        <f>IFERROR(VLOOKUP($H2989,'WNS Dawaco'!$A:$C,3,FALSE),"")</f>
        <v/>
      </c>
    </row>
    <row r="2990" spans="1:24" hidden="1" x14ac:dyDescent="0.3">
      <c r="A2990" s="2" t="s">
        <v>6390</v>
      </c>
      <c r="B2990" s="2" t="s">
        <v>2307</v>
      </c>
      <c r="C2990" s="2" t="s">
        <v>9190</v>
      </c>
      <c r="D2990" s="2" t="s">
        <v>9186</v>
      </c>
      <c r="E2990" s="2" t="s">
        <v>9191</v>
      </c>
      <c r="F2990" s="2">
        <v>119</v>
      </c>
      <c r="G2990" s="2" t="s">
        <v>9302</v>
      </c>
      <c r="H2990" s="2" t="s">
        <v>9303</v>
      </c>
      <c r="I2990" s="2" t="s">
        <v>9304</v>
      </c>
      <c r="J2990" s="2" t="s">
        <v>9305</v>
      </c>
      <c r="K2990" s="2" t="s">
        <v>2315</v>
      </c>
      <c r="L2990" s="2"/>
      <c r="M2990" s="2" t="s">
        <v>2341</v>
      </c>
      <c r="N2990" s="2" t="s">
        <v>67</v>
      </c>
      <c r="O2990" s="2" t="s">
        <v>2307</v>
      </c>
      <c r="P2990" s="2" t="s">
        <v>2318</v>
      </c>
      <c r="Q2990" s="2" t="s">
        <v>3235</v>
      </c>
      <c r="R2990" s="2" t="s">
        <v>2319</v>
      </c>
      <c r="S2990" s="2"/>
      <c r="T2990" s="2"/>
      <c r="U2990" s="2">
        <v>0.02</v>
      </c>
      <c r="V2990" s="2" t="s">
        <v>9306</v>
      </c>
      <c r="W2990" t="str">
        <f>IFERROR(VLOOKUP($H2990,'WNS Dawaco'!$A:$C,2,FALSE),"")</f>
        <v/>
      </c>
      <c r="X2990" t="str">
        <f>IFERROR(VLOOKUP($H2990,'WNS Dawaco'!$A:$C,3,FALSE),"")</f>
        <v/>
      </c>
    </row>
    <row r="2991" spans="1:24" hidden="1" x14ac:dyDescent="0.3">
      <c r="A2991" s="2" t="s">
        <v>6390</v>
      </c>
      <c r="B2991" s="2" t="s">
        <v>2307</v>
      </c>
      <c r="C2991" s="2" t="s">
        <v>9190</v>
      </c>
      <c r="D2991" s="2" t="s">
        <v>9186</v>
      </c>
      <c r="E2991" s="2" t="s">
        <v>9191</v>
      </c>
      <c r="F2991" s="2">
        <v>119</v>
      </c>
      <c r="G2991" s="2" t="s">
        <v>10515</v>
      </c>
      <c r="H2991" s="2" t="s">
        <v>9277</v>
      </c>
      <c r="I2991" s="2" t="s">
        <v>9278</v>
      </c>
      <c r="J2991" s="2" t="s">
        <v>9279</v>
      </c>
      <c r="K2991" s="2" t="s">
        <v>2315</v>
      </c>
      <c r="L2991" s="2"/>
      <c r="M2991" s="2" t="s">
        <v>2341</v>
      </c>
      <c r="N2991" s="2" t="s">
        <v>67</v>
      </c>
      <c r="O2991" s="2" t="s">
        <v>2307</v>
      </c>
      <c r="P2991" s="2" t="s">
        <v>2318</v>
      </c>
      <c r="Q2991" s="2" t="s">
        <v>3235</v>
      </c>
      <c r="R2991" s="2" t="s">
        <v>2319</v>
      </c>
      <c r="S2991" s="2"/>
      <c r="T2991" s="2"/>
      <c r="U2991" s="2">
        <v>0.02</v>
      </c>
      <c r="V2991" s="2" t="s">
        <v>9280</v>
      </c>
      <c r="W2991" t="str">
        <f>IFERROR(VLOOKUP($H2991,'WNS Dawaco'!$A:$C,2,FALSE),"")</f>
        <v/>
      </c>
      <c r="X2991" t="str">
        <f>IFERROR(VLOOKUP($H2991,'WNS Dawaco'!$A:$C,3,FALSE),"")</f>
        <v/>
      </c>
    </row>
    <row r="2992" spans="1:24" hidden="1" x14ac:dyDescent="0.3">
      <c r="A2992" s="2" t="s">
        <v>6390</v>
      </c>
      <c r="B2992" s="2" t="s">
        <v>2307</v>
      </c>
      <c r="C2992" s="2" t="s">
        <v>9190</v>
      </c>
      <c r="D2992" s="2" t="s">
        <v>9186</v>
      </c>
      <c r="E2992" s="2" t="s">
        <v>9191</v>
      </c>
      <c r="F2992" s="2">
        <v>119</v>
      </c>
      <c r="G2992" s="2" t="s">
        <v>10169</v>
      </c>
      <c r="H2992" s="2" t="s">
        <v>9285</v>
      </c>
      <c r="I2992" s="2" t="s">
        <v>9286</v>
      </c>
      <c r="J2992" s="2" t="s">
        <v>7027</v>
      </c>
      <c r="K2992" s="2" t="s">
        <v>2315</v>
      </c>
      <c r="L2992" s="2"/>
      <c r="M2992" s="2" t="s">
        <v>2341</v>
      </c>
      <c r="N2992" s="2" t="s">
        <v>67</v>
      </c>
      <c r="O2992" s="2" t="s">
        <v>2307</v>
      </c>
      <c r="P2992" s="2" t="s">
        <v>2318</v>
      </c>
      <c r="Q2992" s="2" t="s">
        <v>3235</v>
      </c>
      <c r="R2992" s="2" t="s">
        <v>2319</v>
      </c>
      <c r="S2992" s="2"/>
      <c r="T2992" s="2"/>
      <c r="U2992" s="2">
        <v>0.02</v>
      </c>
      <c r="V2992" s="2" t="s">
        <v>7028</v>
      </c>
      <c r="W2992" t="str">
        <f>IFERROR(VLOOKUP($H2992,'WNS Dawaco'!$A:$C,2,FALSE),"")</f>
        <v/>
      </c>
      <c r="X2992" t="str">
        <f>IFERROR(VLOOKUP($H2992,'WNS Dawaco'!$A:$C,3,FALSE),"")</f>
        <v/>
      </c>
    </row>
    <row r="2993" spans="1:24" hidden="1" x14ac:dyDescent="0.3">
      <c r="A2993" s="2" t="s">
        <v>6390</v>
      </c>
      <c r="B2993" s="2" t="s">
        <v>2307</v>
      </c>
      <c r="C2993" s="2" t="s">
        <v>9190</v>
      </c>
      <c r="D2993" s="2" t="s">
        <v>9186</v>
      </c>
      <c r="E2993" s="2" t="s">
        <v>9191</v>
      </c>
      <c r="F2993" s="2">
        <v>119</v>
      </c>
      <c r="G2993" s="2" t="s">
        <v>7048</v>
      </c>
      <c r="H2993" s="2" t="s">
        <v>9240</v>
      </c>
      <c r="I2993" s="2" t="s">
        <v>9241</v>
      </c>
      <c r="J2993" s="2" t="s">
        <v>7051</v>
      </c>
      <c r="K2993" s="2" t="s">
        <v>2315</v>
      </c>
      <c r="L2993" s="2"/>
      <c r="M2993" s="2" t="s">
        <v>2341</v>
      </c>
      <c r="N2993" s="2" t="s">
        <v>67</v>
      </c>
      <c r="O2993" s="2" t="s">
        <v>2307</v>
      </c>
      <c r="P2993" s="2" t="s">
        <v>2318</v>
      </c>
      <c r="Q2993" s="2" t="s">
        <v>3235</v>
      </c>
      <c r="R2993" s="2" t="s">
        <v>2319</v>
      </c>
      <c r="S2993" s="2"/>
      <c r="T2993" s="2"/>
      <c r="U2993" s="2">
        <v>0.02</v>
      </c>
      <c r="V2993" s="2" t="s">
        <v>7052</v>
      </c>
      <c r="W2993" t="str">
        <f>IFERROR(VLOOKUP($H2993,'WNS Dawaco'!$A:$C,2,FALSE),"")</f>
        <v/>
      </c>
      <c r="X2993" t="str">
        <f>IFERROR(VLOOKUP($H2993,'WNS Dawaco'!$A:$C,3,FALSE),"")</f>
        <v/>
      </c>
    </row>
    <row r="2994" spans="1:24" hidden="1" x14ac:dyDescent="0.3">
      <c r="A2994" s="2" t="s">
        <v>6390</v>
      </c>
      <c r="B2994" s="2" t="s">
        <v>2307</v>
      </c>
      <c r="C2994" s="2" t="s">
        <v>9190</v>
      </c>
      <c r="D2994" s="2" t="s">
        <v>9186</v>
      </c>
      <c r="E2994" s="2" t="s">
        <v>9191</v>
      </c>
      <c r="F2994" s="2">
        <v>119</v>
      </c>
      <c r="G2994" s="2" t="s">
        <v>7058</v>
      </c>
      <c r="H2994" s="2" t="s">
        <v>9234</v>
      </c>
      <c r="I2994" s="2" t="s">
        <v>9235</v>
      </c>
      <c r="J2994" s="2" t="s">
        <v>7061</v>
      </c>
      <c r="K2994" s="2" t="s">
        <v>2315</v>
      </c>
      <c r="L2994" s="2"/>
      <c r="M2994" s="2" t="s">
        <v>2341</v>
      </c>
      <c r="N2994" s="2" t="s">
        <v>67</v>
      </c>
      <c r="O2994" s="2" t="s">
        <v>2307</v>
      </c>
      <c r="P2994" s="2" t="s">
        <v>2318</v>
      </c>
      <c r="Q2994" s="2" t="s">
        <v>3235</v>
      </c>
      <c r="R2994" s="2" t="s">
        <v>2319</v>
      </c>
      <c r="S2994" s="2"/>
      <c r="T2994" s="2"/>
      <c r="U2994" s="2">
        <v>0.02</v>
      </c>
      <c r="V2994" s="2" t="s">
        <v>7062</v>
      </c>
      <c r="W2994" t="str">
        <f>IFERROR(VLOOKUP($H2994,'WNS Dawaco'!$A:$C,2,FALSE),"")</f>
        <v/>
      </c>
      <c r="X2994" t="str">
        <f>IFERROR(VLOOKUP($H2994,'WNS Dawaco'!$A:$C,3,FALSE),"")</f>
        <v/>
      </c>
    </row>
    <row r="2995" spans="1:24" hidden="1" x14ac:dyDescent="0.3">
      <c r="A2995" s="2" t="s">
        <v>6390</v>
      </c>
      <c r="B2995" s="2" t="s">
        <v>2307</v>
      </c>
      <c r="C2995" s="2" t="s">
        <v>9190</v>
      </c>
      <c r="D2995" s="2" t="s">
        <v>9186</v>
      </c>
      <c r="E2995" s="2" t="s">
        <v>9191</v>
      </c>
      <c r="F2995" s="2">
        <v>119</v>
      </c>
      <c r="G2995" s="2" t="s">
        <v>6999</v>
      </c>
      <c r="H2995" s="2" t="s">
        <v>9197</v>
      </c>
      <c r="I2995" s="2" t="s">
        <v>9198</v>
      </c>
      <c r="J2995" s="2" t="s">
        <v>7002</v>
      </c>
      <c r="K2995" s="2" t="s">
        <v>2315</v>
      </c>
      <c r="L2995" s="2"/>
      <c r="M2995" s="2" t="s">
        <v>2341</v>
      </c>
      <c r="N2995" s="2" t="s">
        <v>67</v>
      </c>
      <c r="O2995" s="2" t="s">
        <v>2307</v>
      </c>
      <c r="P2995" s="2" t="s">
        <v>2318</v>
      </c>
      <c r="Q2995" s="2" t="s">
        <v>3235</v>
      </c>
      <c r="R2995" s="2" t="s">
        <v>2319</v>
      </c>
      <c r="S2995" s="2"/>
      <c r="T2995" s="2"/>
      <c r="U2995" s="2">
        <v>0.02</v>
      </c>
      <c r="V2995" s="2" t="s">
        <v>7003</v>
      </c>
      <c r="W2995" t="str">
        <f>IFERROR(VLOOKUP($H2995,'WNS Dawaco'!$A:$C,2,FALSE),"")</f>
        <v/>
      </c>
      <c r="X2995" t="str">
        <f>IFERROR(VLOOKUP($H2995,'WNS Dawaco'!$A:$C,3,FALSE),"")</f>
        <v/>
      </c>
    </row>
    <row r="2996" spans="1:24" hidden="1" x14ac:dyDescent="0.3">
      <c r="A2996" s="2" t="s">
        <v>6390</v>
      </c>
      <c r="B2996" s="2" t="s">
        <v>2307</v>
      </c>
      <c r="C2996" s="2" t="s">
        <v>9190</v>
      </c>
      <c r="D2996" s="2" t="s">
        <v>9186</v>
      </c>
      <c r="E2996" s="2" t="s">
        <v>9191</v>
      </c>
      <c r="F2996" s="2">
        <v>119</v>
      </c>
      <c r="G2996" s="2" t="s">
        <v>6926</v>
      </c>
      <c r="H2996" s="2" t="s">
        <v>9199</v>
      </c>
      <c r="I2996" s="2" t="s">
        <v>9200</v>
      </c>
      <c r="J2996" s="2" t="s">
        <v>6929</v>
      </c>
      <c r="K2996" s="2" t="s">
        <v>2315</v>
      </c>
      <c r="L2996" s="2"/>
      <c r="M2996" s="2" t="s">
        <v>2341</v>
      </c>
      <c r="N2996" s="2" t="s">
        <v>67</v>
      </c>
      <c r="O2996" s="2" t="s">
        <v>2307</v>
      </c>
      <c r="P2996" s="2" t="s">
        <v>2318</v>
      </c>
      <c r="Q2996" s="2" t="s">
        <v>3235</v>
      </c>
      <c r="R2996" s="2" t="s">
        <v>2319</v>
      </c>
      <c r="S2996" s="2"/>
      <c r="T2996" s="2"/>
      <c r="U2996" s="2">
        <v>0.02</v>
      </c>
      <c r="V2996" s="2" t="s">
        <v>6930</v>
      </c>
      <c r="W2996" t="str">
        <f>IFERROR(VLOOKUP($H2996,'WNS Dawaco'!$A:$C,2,FALSE),"")</f>
        <v/>
      </c>
      <c r="X2996" t="str">
        <f>IFERROR(VLOOKUP($H2996,'WNS Dawaco'!$A:$C,3,FALSE),"")</f>
        <v/>
      </c>
    </row>
    <row r="2997" spans="1:24" hidden="1" x14ac:dyDescent="0.3">
      <c r="A2997" s="2" t="s">
        <v>6390</v>
      </c>
      <c r="B2997" s="2" t="s">
        <v>2307</v>
      </c>
      <c r="C2997" s="2" t="s">
        <v>9190</v>
      </c>
      <c r="D2997" s="2" t="s">
        <v>9186</v>
      </c>
      <c r="E2997" s="2" t="s">
        <v>9191</v>
      </c>
      <c r="F2997" s="2">
        <v>119</v>
      </c>
      <c r="G2997" s="2" t="s">
        <v>9272</v>
      </c>
      <c r="H2997" s="2" t="s">
        <v>9273</v>
      </c>
      <c r="I2997" s="2" t="s">
        <v>9274</v>
      </c>
      <c r="J2997" s="2" t="s">
        <v>9275</v>
      </c>
      <c r="K2997" s="2" t="s">
        <v>2315</v>
      </c>
      <c r="L2997" s="2"/>
      <c r="M2997" s="2" t="s">
        <v>2341</v>
      </c>
      <c r="N2997" s="2" t="s">
        <v>67</v>
      </c>
      <c r="O2997" s="2" t="s">
        <v>2307</v>
      </c>
      <c r="P2997" s="2" t="s">
        <v>2318</v>
      </c>
      <c r="Q2997" s="2" t="s">
        <v>3235</v>
      </c>
      <c r="R2997" s="2" t="s">
        <v>2319</v>
      </c>
      <c r="S2997" s="2"/>
      <c r="T2997" s="2"/>
      <c r="U2997" s="2">
        <v>0.5</v>
      </c>
      <c r="V2997" s="2" t="s">
        <v>9276</v>
      </c>
      <c r="W2997" t="str">
        <f>IFERROR(VLOOKUP($H2997,'WNS Dawaco'!$A:$C,2,FALSE),"")</f>
        <v/>
      </c>
      <c r="X2997" t="str">
        <f>IFERROR(VLOOKUP($H2997,'WNS Dawaco'!$A:$C,3,FALSE),"")</f>
        <v/>
      </c>
    </row>
    <row r="2998" spans="1:24" hidden="1" x14ac:dyDescent="0.3">
      <c r="A2998" s="2" t="s">
        <v>6390</v>
      </c>
      <c r="B2998" s="2" t="s">
        <v>2307</v>
      </c>
      <c r="C2998" s="2" t="s">
        <v>9190</v>
      </c>
      <c r="D2998" s="2" t="s">
        <v>9186</v>
      </c>
      <c r="E2998" s="2" t="s">
        <v>9191</v>
      </c>
      <c r="F2998" s="2">
        <v>119</v>
      </c>
      <c r="G2998" s="2" t="s">
        <v>6980</v>
      </c>
      <c r="H2998" s="2" t="s">
        <v>9201</v>
      </c>
      <c r="I2998" s="2" t="s">
        <v>9202</v>
      </c>
      <c r="J2998" s="2" t="s">
        <v>6983</v>
      </c>
      <c r="K2998" s="2" t="s">
        <v>2315</v>
      </c>
      <c r="L2998" s="2"/>
      <c r="M2998" s="2" t="s">
        <v>2341</v>
      </c>
      <c r="N2998" s="2" t="s">
        <v>67</v>
      </c>
      <c r="O2998" s="2" t="s">
        <v>2307</v>
      </c>
      <c r="P2998" s="2" t="s">
        <v>2318</v>
      </c>
      <c r="Q2998" s="2" t="s">
        <v>3235</v>
      </c>
      <c r="R2998" s="2" t="s">
        <v>2319</v>
      </c>
      <c r="S2998" s="2"/>
      <c r="T2998" s="2"/>
      <c r="U2998" s="2">
        <v>0.02</v>
      </c>
      <c r="V2998" s="2" t="s">
        <v>6984</v>
      </c>
      <c r="W2998" t="str">
        <f>IFERROR(VLOOKUP($H2998,'WNS Dawaco'!$A:$C,2,FALSE),"")</f>
        <v/>
      </c>
      <c r="X2998" t="str">
        <f>IFERROR(VLOOKUP($H2998,'WNS Dawaco'!$A:$C,3,FALSE),"")</f>
        <v/>
      </c>
    </row>
    <row r="2999" spans="1:24" hidden="1" x14ac:dyDescent="0.3">
      <c r="A2999" s="2" t="s">
        <v>6390</v>
      </c>
      <c r="B2999" s="2" t="s">
        <v>2307</v>
      </c>
      <c r="C2999" s="2" t="s">
        <v>9190</v>
      </c>
      <c r="D2999" s="2" t="s">
        <v>9186</v>
      </c>
      <c r="E2999" s="2" t="s">
        <v>9191</v>
      </c>
      <c r="F2999" s="2">
        <v>119</v>
      </c>
      <c r="G2999" s="2" t="s">
        <v>9287</v>
      </c>
      <c r="H2999" s="2" t="s">
        <v>9288</v>
      </c>
      <c r="I2999" s="2" t="s">
        <v>9289</v>
      </c>
      <c r="J2999" s="2" t="s">
        <v>9290</v>
      </c>
      <c r="K2999" s="2" t="s">
        <v>2315</v>
      </c>
      <c r="L2999" s="2"/>
      <c r="M2999" s="2" t="s">
        <v>2341</v>
      </c>
      <c r="N2999" s="2" t="s">
        <v>67</v>
      </c>
      <c r="O2999" s="2" t="s">
        <v>2307</v>
      </c>
      <c r="P2999" s="2" t="s">
        <v>2318</v>
      </c>
      <c r="Q2999" s="2" t="s">
        <v>3235</v>
      </c>
      <c r="R2999" s="2" t="s">
        <v>2319</v>
      </c>
      <c r="S2999" s="2"/>
      <c r="T2999" s="2"/>
      <c r="U2999" s="2">
        <v>0.02</v>
      </c>
      <c r="V2999" s="2" t="s">
        <v>9291</v>
      </c>
      <c r="W2999" t="str">
        <f>IFERROR(VLOOKUP($H2999,'WNS Dawaco'!$A:$C,2,FALSE),"")</f>
        <v/>
      </c>
      <c r="X2999" t="str">
        <f>IFERROR(VLOOKUP($H2999,'WNS Dawaco'!$A:$C,3,FALSE),"")</f>
        <v/>
      </c>
    </row>
    <row r="3000" spans="1:24" hidden="1" x14ac:dyDescent="0.3">
      <c r="A3000" s="2" t="s">
        <v>6390</v>
      </c>
      <c r="B3000" s="2" t="s">
        <v>2307</v>
      </c>
      <c r="C3000" s="2" t="s">
        <v>9190</v>
      </c>
      <c r="D3000" s="2" t="s">
        <v>9186</v>
      </c>
      <c r="E3000" s="2" t="s">
        <v>9191</v>
      </c>
      <c r="F3000" s="2">
        <v>119</v>
      </c>
      <c r="G3000" s="2" t="s">
        <v>6994</v>
      </c>
      <c r="H3000" s="2" t="s">
        <v>9208</v>
      </c>
      <c r="I3000" s="2" t="s">
        <v>9209</v>
      </c>
      <c r="J3000" s="2" t="s">
        <v>6997</v>
      </c>
      <c r="K3000" s="2" t="s">
        <v>2315</v>
      </c>
      <c r="L3000" s="2"/>
      <c r="M3000" s="2" t="s">
        <v>2341</v>
      </c>
      <c r="N3000" s="2" t="s">
        <v>67</v>
      </c>
      <c r="O3000" s="2" t="s">
        <v>2307</v>
      </c>
      <c r="P3000" s="2" t="s">
        <v>2318</v>
      </c>
      <c r="Q3000" s="2" t="s">
        <v>3235</v>
      </c>
      <c r="R3000" s="2" t="s">
        <v>2319</v>
      </c>
      <c r="S3000" s="2"/>
      <c r="T3000" s="2"/>
      <c r="U3000" s="2">
        <v>0.02</v>
      </c>
      <c r="V3000" s="2" t="s">
        <v>6998</v>
      </c>
      <c r="W3000" t="str">
        <f>IFERROR(VLOOKUP($H3000,'WNS Dawaco'!$A:$C,2,FALSE),"")</f>
        <v/>
      </c>
      <c r="X3000" t="str">
        <f>IFERROR(VLOOKUP($H3000,'WNS Dawaco'!$A:$C,3,FALSE),"")</f>
        <v/>
      </c>
    </row>
    <row r="3001" spans="1:24" hidden="1" x14ac:dyDescent="0.3">
      <c r="A3001" s="2" t="s">
        <v>6390</v>
      </c>
      <c r="B3001" s="2" t="s">
        <v>2307</v>
      </c>
      <c r="C3001" s="2" t="s">
        <v>9190</v>
      </c>
      <c r="D3001" s="2" t="s">
        <v>9186</v>
      </c>
      <c r="E3001" s="2" t="s">
        <v>9191</v>
      </c>
      <c r="F3001" s="2">
        <v>119</v>
      </c>
      <c r="G3001" s="2" t="s">
        <v>6921</v>
      </c>
      <c r="H3001" s="2" t="s">
        <v>9212</v>
      </c>
      <c r="I3001" s="2" t="s">
        <v>9213</v>
      </c>
      <c r="J3001" s="2" t="s">
        <v>6924</v>
      </c>
      <c r="K3001" s="2" t="s">
        <v>2315</v>
      </c>
      <c r="L3001" s="2"/>
      <c r="M3001" s="2" t="s">
        <v>2341</v>
      </c>
      <c r="N3001" s="2" t="s">
        <v>67</v>
      </c>
      <c r="O3001" s="2" t="s">
        <v>2307</v>
      </c>
      <c r="P3001" s="2" t="s">
        <v>2318</v>
      </c>
      <c r="Q3001" s="2" t="s">
        <v>3235</v>
      </c>
      <c r="R3001" s="2" t="s">
        <v>2319</v>
      </c>
      <c r="S3001" s="2"/>
      <c r="T3001" s="2"/>
      <c r="U3001" s="2">
        <v>0.02</v>
      </c>
      <c r="V3001" s="2" t="s">
        <v>6925</v>
      </c>
      <c r="W3001" t="str">
        <f>IFERROR(VLOOKUP($H3001,'WNS Dawaco'!$A:$C,2,FALSE),"")</f>
        <v/>
      </c>
      <c r="X3001" t="str">
        <f>IFERROR(VLOOKUP($H3001,'WNS Dawaco'!$A:$C,3,FALSE),"")</f>
        <v/>
      </c>
    </row>
    <row r="3002" spans="1:24" hidden="1" x14ac:dyDescent="0.3">
      <c r="A3002" s="2" t="s">
        <v>6390</v>
      </c>
      <c r="B3002" s="2" t="s">
        <v>2307</v>
      </c>
      <c r="C3002" s="2" t="s">
        <v>9190</v>
      </c>
      <c r="D3002" s="2" t="s">
        <v>9186</v>
      </c>
      <c r="E3002" s="2" t="s">
        <v>9191</v>
      </c>
      <c r="F3002" s="2">
        <v>119</v>
      </c>
      <c r="G3002" s="2" t="s">
        <v>10163</v>
      </c>
      <c r="H3002" s="2" t="s">
        <v>9214</v>
      </c>
      <c r="I3002" s="2" t="s">
        <v>9215</v>
      </c>
      <c r="J3002" s="2" t="s">
        <v>6934</v>
      </c>
      <c r="K3002" s="2" t="s">
        <v>2315</v>
      </c>
      <c r="L3002" s="2"/>
      <c r="M3002" s="2" t="s">
        <v>2341</v>
      </c>
      <c r="N3002" s="2" t="s">
        <v>67</v>
      </c>
      <c r="O3002" s="2" t="s">
        <v>2307</v>
      </c>
      <c r="P3002" s="2" t="s">
        <v>2318</v>
      </c>
      <c r="Q3002" s="2" t="s">
        <v>3235</v>
      </c>
      <c r="R3002" s="2" t="s">
        <v>2319</v>
      </c>
      <c r="S3002" s="2"/>
      <c r="T3002" s="2"/>
      <c r="U3002" s="2">
        <v>0.02</v>
      </c>
      <c r="V3002" s="2" t="s">
        <v>6935</v>
      </c>
      <c r="W3002" t="str">
        <f>IFERROR(VLOOKUP($H3002,'WNS Dawaco'!$A:$C,2,FALSE),"")</f>
        <v/>
      </c>
      <c r="X3002" t="str">
        <f>IFERROR(VLOOKUP($H3002,'WNS Dawaco'!$A:$C,3,FALSE),"")</f>
        <v/>
      </c>
    </row>
    <row r="3003" spans="1:24" hidden="1" x14ac:dyDescent="0.3">
      <c r="A3003" s="2" t="s">
        <v>6390</v>
      </c>
      <c r="B3003" s="2" t="s">
        <v>2307</v>
      </c>
      <c r="C3003" s="2" t="s">
        <v>9190</v>
      </c>
      <c r="D3003" s="2" t="s">
        <v>9186</v>
      </c>
      <c r="E3003" s="2" t="s">
        <v>9191</v>
      </c>
      <c r="F3003" s="2">
        <v>119</v>
      </c>
      <c r="G3003" s="2" t="s">
        <v>9192</v>
      </c>
      <c r="H3003" s="2" t="s">
        <v>9193</v>
      </c>
      <c r="I3003" s="2" t="s">
        <v>9194</v>
      </c>
      <c r="J3003" s="2" t="s">
        <v>9195</v>
      </c>
      <c r="K3003" s="2" t="s">
        <v>2315</v>
      </c>
      <c r="L3003" s="2"/>
      <c r="M3003" s="2" t="s">
        <v>2341</v>
      </c>
      <c r="N3003" s="2" t="s">
        <v>67</v>
      </c>
      <c r="O3003" s="2" t="s">
        <v>2307</v>
      </c>
      <c r="P3003" s="2" t="s">
        <v>2318</v>
      </c>
      <c r="Q3003" s="2" t="s">
        <v>3235</v>
      </c>
      <c r="R3003" s="2" t="s">
        <v>2319</v>
      </c>
      <c r="S3003" s="2"/>
      <c r="T3003" s="2"/>
      <c r="U3003" s="2">
        <v>0.02</v>
      </c>
      <c r="V3003" s="2" t="s">
        <v>9196</v>
      </c>
      <c r="W3003" t="str">
        <f>IFERROR(VLOOKUP($H3003,'WNS Dawaco'!$A:$C,2,FALSE),"")</f>
        <v/>
      </c>
      <c r="X3003" t="str">
        <f>IFERROR(VLOOKUP($H3003,'WNS Dawaco'!$A:$C,3,FALSE),"")</f>
        <v/>
      </c>
    </row>
    <row r="3004" spans="1:24" hidden="1" x14ac:dyDescent="0.3">
      <c r="A3004" s="2" t="s">
        <v>6390</v>
      </c>
      <c r="B3004" s="2" t="s">
        <v>2307</v>
      </c>
      <c r="C3004" s="2" t="s">
        <v>9190</v>
      </c>
      <c r="D3004" s="2" t="s">
        <v>9186</v>
      </c>
      <c r="E3004" s="2" t="s">
        <v>9191</v>
      </c>
      <c r="F3004" s="2">
        <v>119</v>
      </c>
      <c r="G3004" s="2" t="s">
        <v>10160</v>
      </c>
      <c r="H3004" s="2" t="s">
        <v>9268</v>
      </c>
      <c r="I3004" s="2" t="s">
        <v>9269</v>
      </c>
      <c r="J3004" s="2" t="s">
        <v>7037</v>
      </c>
      <c r="K3004" s="2" t="s">
        <v>2315</v>
      </c>
      <c r="L3004" s="2"/>
      <c r="M3004" s="2" t="s">
        <v>2341</v>
      </c>
      <c r="N3004" s="2" t="s">
        <v>67</v>
      </c>
      <c r="O3004" s="2" t="s">
        <v>2307</v>
      </c>
      <c r="P3004" s="2" t="s">
        <v>2318</v>
      </c>
      <c r="Q3004" s="2" t="s">
        <v>3235</v>
      </c>
      <c r="R3004" s="2" t="s">
        <v>2319</v>
      </c>
      <c r="S3004" s="2"/>
      <c r="T3004" s="2"/>
      <c r="U3004" s="2">
        <v>0.02</v>
      </c>
      <c r="V3004" s="2" t="s">
        <v>7038</v>
      </c>
      <c r="W3004" t="str">
        <f>IFERROR(VLOOKUP($H3004,'WNS Dawaco'!$A:$C,2,FALSE),"")</f>
        <v/>
      </c>
      <c r="X3004" t="str">
        <f>IFERROR(VLOOKUP($H3004,'WNS Dawaco'!$A:$C,3,FALSE),"")</f>
        <v/>
      </c>
    </row>
    <row r="3005" spans="1:24" hidden="1" x14ac:dyDescent="0.3">
      <c r="A3005" s="2" t="s">
        <v>6390</v>
      </c>
      <c r="B3005" s="2" t="s">
        <v>2307</v>
      </c>
      <c r="C3005" s="2" t="s">
        <v>9190</v>
      </c>
      <c r="D3005" s="2" t="s">
        <v>9186</v>
      </c>
      <c r="E3005" s="2" t="s">
        <v>9191</v>
      </c>
      <c r="F3005" s="2">
        <v>119</v>
      </c>
      <c r="G3005" s="2" t="s">
        <v>8924</v>
      </c>
      <c r="H3005" s="2" t="s">
        <v>9262</v>
      </c>
      <c r="I3005" s="2" t="s">
        <v>9263</v>
      </c>
      <c r="J3005" s="2" t="s">
        <v>8927</v>
      </c>
      <c r="K3005" s="2" t="s">
        <v>2315</v>
      </c>
      <c r="L3005" s="2"/>
      <c r="M3005" s="2" t="s">
        <v>2341</v>
      </c>
      <c r="N3005" s="2" t="s">
        <v>67</v>
      </c>
      <c r="O3005" s="2" t="s">
        <v>2307</v>
      </c>
      <c r="P3005" s="2" t="s">
        <v>2318</v>
      </c>
      <c r="Q3005" s="2" t="s">
        <v>3235</v>
      </c>
      <c r="R3005" s="2" t="s">
        <v>2319</v>
      </c>
      <c r="S3005" s="2"/>
      <c r="T3005" s="2"/>
      <c r="U3005" s="2">
        <v>0.02</v>
      </c>
      <c r="V3005" s="2" t="s">
        <v>8928</v>
      </c>
      <c r="W3005" t="str">
        <f>IFERROR(VLOOKUP($H3005,'WNS Dawaco'!$A:$C,2,FALSE),"")</f>
        <v/>
      </c>
      <c r="X3005" t="str">
        <f>IFERROR(VLOOKUP($H3005,'WNS Dawaco'!$A:$C,3,FALSE),"")</f>
        <v/>
      </c>
    </row>
    <row r="3006" spans="1:24" hidden="1" x14ac:dyDescent="0.3">
      <c r="A3006" s="2" t="s">
        <v>6390</v>
      </c>
      <c r="B3006" s="2" t="s">
        <v>2307</v>
      </c>
      <c r="C3006" s="2" t="s">
        <v>9190</v>
      </c>
      <c r="D3006" s="2" t="s">
        <v>9186</v>
      </c>
      <c r="E3006" s="2" t="s">
        <v>9191</v>
      </c>
      <c r="F3006" s="2">
        <v>119</v>
      </c>
      <c r="G3006" s="2" t="s">
        <v>6941</v>
      </c>
      <c r="H3006" s="2" t="s">
        <v>9218</v>
      </c>
      <c r="I3006" s="2" t="s">
        <v>9219</v>
      </c>
      <c r="J3006" s="2" t="s">
        <v>6944</v>
      </c>
      <c r="K3006" s="2" t="s">
        <v>2315</v>
      </c>
      <c r="L3006" s="2"/>
      <c r="M3006" s="2" t="s">
        <v>2341</v>
      </c>
      <c r="N3006" s="2" t="s">
        <v>67</v>
      </c>
      <c r="O3006" s="2" t="s">
        <v>2307</v>
      </c>
      <c r="P3006" s="2" t="s">
        <v>2318</v>
      </c>
      <c r="Q3006" s="2" t="s">
        <v>3235</v>
      </c>
      <c r="R3006" s="2" t="s">
        <v>2319</v>
      </c>
      <c r="S3006" s="2"/>
      <c r="T3006" s="2"/>
      <c r="U3006" s="2">
        <v>0.02</v>
      </c>
      <c r="V3006" s="2" t="s">
        <v>6945</v>
      </c>
      <c r="W3006" t="str">
        <f>IFERROR(VLOOKUP($H3006,'WNS Dawaco'!$A:$C,2,FALSE),"")</f>
        <v/>
      </c>
      <c r="X3006" t="str">
        <f>IFERROR(VLOOKUP($H3006,'WNS Dawaco'!$A:$C,3,FALSE),"")</f>
        <v/>
      </c>
    </row>
    <row r="3007" spans="1:24" hidden="1" x14ac:dyDescent="0.3">
      <c r="A3007" s="2" t="s">
        <v>6390</v>
      </c>
      <c r="B3007" s="2" t="s">
        <v>2307</v>
      </c>
      <c r="C3007" s="2" t="s">
        <v>9190</v>
      </c>
      <c r="D3007" s="2" t="s">
        <v>9186</v>
      </c>
      <c r="E3007" s="2" t="s">
        <v>9191</v>
      </c>
      <c r="F3007" s="2">
        <v>119</v>
      </c>
      <c r="G3007" s="2" t="s">
        <v>8929</v>
      </c>
      <c r="H3007" s="2" t="s">
        <v>9238</v>
      </c>
      <c r="I3007" s="2" t="s">
        <v>9239</v>
      </c>
      <c r="J3007" s="2" t="s">
        <v>8932</v>
      </c>
      <c r="K3007" s="2" t="s">
        <v>2315</v>
      </c>
      <c r="L3007" s="2"/>
      <c r="M3007" s="2" t="s">
        <v>2341</v>
      </c>
      <c r="N3007" s="2" t="s">
        <v>67</v>
      </c>
      <c r="O3007" s="2" t="s">
        <v>2307</v>
      </c>
      <c r="P3007" s="2" t="s">
        <v>2318</v>
      </c>
      <c r="Q3007" s="2" t="s">
        <v>3235</v>
      </c>
      <c r="R3007" s="2" t="s">
        <v>2319</v>
      </c>
      <c r="S3007" s="2"/>
      <c r="T3007" s="2"/>
      <c r="U3007" s="2">
        <v>0.05</v>
      </c>
      <c r="V3007" s="2" t="s">
        <v>8933</v>
      </c>
      <c r="W3007" t="str">
        <f>IFERROR(VLOOKUP($H3007,'WNS Dawaco'!$A:$C,2,FALSE),"")</f>
        <v/>
      </c>
      <c r="X3007" t="str">
        <f>IFERROR(VLOOKUP($H3007,'WNS Dawaco'!$A:$C,3,FALSE),"")</f>
        <v/>
      </c>
    </row>
    <row r="3008" spans="1:24" hidden="1" x14ac:dyDescent="0.3">
      <c r="A3008" s="2" t="s">
        <v>6390</v>
      </c>
      <c r="B3008" s="2" t="s">
        <v>2307</v>
      </c>
      <c r="C3008" s="2" t="s">
        <v>9190</v>
      </c>
      <c r="D3008" s="2" t="s">
        <v>9186</v>
      </c>
      <c r="E3008" s="2" t="s">
        <v>9191</v>
      </c>
      <c r="F3008" s="2">
        <v>119</v>
      </c>
      <c r="G3008" s="2" t="s">
        <v>7009</v>
      </c>
      <c r="H3008" s="2" t="s">
        <v>9244</v>
      </c>
      <c r="I3008" s="2" t="s">
        <v>9245</v>
      </c>
      <c r="J3008" s="2" t="s">
        <v>7012</v>
      </c>
      <c r="K3008" s="2" t="s">
        <v>2315</v>
      </c>
      <c r="L3008" s="2"/>
      <c r="M3008" s="2" t="s">
        <v>2341</v>
      </c>
      <c r="N3008" s="2" t="s">
        <v>67</v>
      </c>
      <c r="O3008" s="2" t="s">
        <v>2307</v>
      </c>
      <c r="P3008" s="2" t="s">
        <v>2318</v>
      </c>
      <c r="Q3008" s="2" t="s">
        <v>3235</v>
      </c>
      <c r="R3008" s="2" t="s">
        <v>2319</v>
      </c>
      <c r="S3008" s="2"/>
      <c r="T3008" s="2"/>
      <c r="U3008" s="2">
        <v>0.02</v>
      </c>
      <c r="V3008" s="2" t="s">
        <v>7013</v>
      </c>
      <c r="W3008" t="str">
        <f>IFERROR(VLOOKUP($H3008,'WNS Dawaco'!$A:$C,2,FALSE),"")</f>
        <v/>
      </c>
      <c r="X3008" t="str">
        <f>IFERROR(VLOOKUP($H3008,'WNS Dawaco'!$A:$C,3,FALSE),"")</f>
        <v/>
      </c>
    </row>
    <row r="3009" spans="1:24" hidden="1" x14ac:dyDescent="0.3">
      <c r="A3009" s="2" t="s">
        <v>6390</v>
      </c>
      <c r="B3009" s="2" t="s">
        <v>2307</v>
      </c>
      <c r="C3009" s="2" t="s">
        <v>9190</v>
      </c>
      <c r="D3009" s="2" t="s">
        <v>9186</v>
      </c>
      <c r="E3009" s="2" t="s">
        <v>9191</v>
      </c>
      <c r="F3009" s="2">
        <v>119</v>
      </c>
      <c r="G3009" s="2" t="s">
        <v>10164</v>
      </c>
      <c r="H3009" s="2" t="s">
        <v>9242</v>
      </c>
      <c r="I3009" s="2" t="s">
        <v>9243</v>
      </c>
      <c r="J3009" s="2" t="s">
        <v>7007</v>
      </c>
      <c r="K3009" s="2" t="s">
        <v>2315</v>
      </c>
      <c r="L3009" s="2"/>
      <c r="M3009" s="2" t="s">
        <v>2341</v>
      </c>
      <c r="N3009" s="2" t="s">
        <v>67</v>
      </c>
      <c r="O3009" s="2" t="s">
        <v>2307</v>
      </c>
      <c r="P3009" s="2" t="s">
        <v>2318</v>
      </c>
      <c r="Q3009" s="2" t="s">
        <v>3235</v>
      </c>
      <c r="R3009" s="2" t="s">
        <v>2319</v>
      </c>
      <c r="S3009" s="2"/>
      <c r="T3009" s="2"/>
      <c r="U3009" s="2">
        <v>0.02</v>
      </c>
      <c r="V3009" s="2" t="s">
        <v>7008</v>
      </c>
      <c r="W3009" t="str">
        <f>IFERROR(VLOOKUP($H3009,'WNS Dawaco'!$A:$C,2,FALSE),"")</f>
        <v/>
      </c>
      <c r="X3009" t="str">
        <f>IFERROR(VLOOKUP($H3009,'WNS Dawaco'!$A:$C,3,FALSE),"")</f>
        <v/>
      </c>
    </row>
    <row r="3010" spans="1:24" hidden="1" x14ac:dyDescent="0.3">
      <c r="A3010" s="2" t="s">
        <v>6390</v>
      </c>
      <c r="B3010" s="2" t="s">
        <v>2307</v>
      </c>
      <c r="C3010" s="2" t="s">
        <v>9190</v>
      </c>
      <c r="D3010" s="2" t="s">
        <v>9186</v>
      </c>
      <c r="E3010" s="2" t="s">
        <v>9191</v>
      </c>
      <c r="F3010" s="2">
        <v>119</v>
      </c>
      <c r="G3010" s="2" t="s">
        <v>10165</v>
      </c>
      <c r="H3010" s="2" t="s">
        <v>9246</v>
      </c>
      <c r="I3010" s="2" t="s">
        <v>9247</v>
      </c>
      <c r="J3010" s="2" t="s">
        <v>7017</v>
      </c>
      <c r="K3010" s="2" t="s">
        <v>2315</v>
      </c>
      <c r="L3010" s="2"/>
      <c r="M3010" s="2" t="s">
        <v>2341</v>
      </c>
      <c r="N3010" s="2" t="s">
        <v>67</v>
      </c>
      <c r="O3010" s="2" t="s">
        <v>2307</v>
      </c>
      <c r="P3010" s="2" t="s">
        <v>2318</v>
      </c>
      <c r="Q3010" s="2" t="s">
        <v>3235</v>
      </c>
      <c r="R3010" s="2" t="s">
        <v>2319</v>
      </c>
      <c r="S3010" s="2"/>
      <c r="T3010" s="2"/>
      <c r="U3010" s="2">
        <v>0.05</v>
      </c>
      <c r="V3010" s="2" t="s">
        <v>7018</v>
      </c>
      <c r="W3010" t="str">
        <f>IFERROR(VLOOKUP($H3010,'WNS Dawaco'!$A:$C,2,FALSE),"")</f>
        <v/>
      </c>
      <c r="X3010" t="str">
        <f>IFERROR(VLOOKUP($H3010,'WNS Dawaco'!$A:$C,3,FALSE),"")</f>
        <v/>
      </c>
    </row>
    <row r="3011" spans="1:24" hidden="1" x14ac:dyDescent="0.3">
      <c r="A3011" s="2" t="s">
        <v>6390</v>
      </c>
      <c r="B3011" s="2" t="s">
        <v>2307</v>
      </c>
      <c r="C3011" s="2" t="s">
        <v>9190</v>
      </c>
      <c r="D3011" s="2" t="s">
        <v>9186</v>
      </c>
      <c r="E3011" s="2" t="s">
        <v>9191</v>
      </c>
      <c r="F3011" s="2">
        <v>119</v>
      </c>
      <c r="G3011" s="2" t="s">
        <v>10166</v>
      </c>
      <c r="H3011" s="2" t="s">
        <v>9260</v>
      </c>
      <c r="I3011" s="2" t="s">
        <v>9261</v>
      </c>
      <c r="J3011" s="2" t="s">
        <v>7042</v>
      </c>
      <c r="K3011" s="2" t="s">
        <v>2315</v>
      </c>
      <c r="L3011" s="2"/>
      <c r="M3011" s="2" t="s">
        <v>2341</v>
      </c>
      <c r="N3011" s="2" t="s">
        <v>67</v>
      </c>
      <c r="O3011" s="2" t="s">
        <v>2307</v>
      </c>
      <c r="P3011" s="2" t="s">
        <v>2318</v>
      </c>
      <c r="Q3011" s="2" t="s">
        <v>3235</v>
      </c>
      <c r="R3011" s="2" t="s">
        <v>2319</v>
      </c>
      <c r="S3011" s="2"/>
      <c r="T3011" s="2"/>
      <c r="U3011" s="2">
        <v>0.1</v>
      </c>
      <c r="V3011" s="2" t="s">
        <v>7043</v>
      </c>
      <c r="W3011" t="str">
        <f>IFERROR(VLOOKUP($H3011,'WNS Dawaco'!$A:$C,2,FALSE),"")</f>
        <v/>
      </c>
      <c r="X3011" t="str">
        <f>IFERROR(VLOOKUP($H3011,'WNS Dawaco'!$A:$C,3,FALSE),"")</f>
        <v/>
      </c>
    </row>
    <row r="3012" spans="1:24" hidden="1" x14ac:dyDescent="0.3">
      <c r="A3012" s="2" t="s">
        <v>6390</v>
      </c>
      <c r="B3012" s="2" t="s">
        <v>2307</v>
      </c>
      <c r="C3012" s="2" t="s">
        <v>9190</v>
      </c>
      <c r="D3012" s="2" t="s">
        <v>9186</v>
      </c>
      <c r="E3012" s="2" t="s">
        <v>9191</v>
      </c>
      <c r="F3012" s="2">
        <v>119</v>
      </c>
      <c r="G3012" s="2" t="s">
        <v>10168</v>
      </c>
      <c r="H3012" s="2" t="s">
        <v>9283</v>
      </c>
      <c r="I3012" s="2" t="s">
        <v>9284</v>
      </c>
      <c r="J3012" s="2" t="s">
        <v>7056</v>
      </c>
      <c r="K3012" s="2" t="s">
        <v>2315</v>
      </c>
      <c r="L3012" s="2"/>
      <c r="M3012" s="2" t="s">
        <v>2341</v>
      </c>
      <c r="N3012" s="2" t="s">
        <v>67</v>
      </c>
      <c r="O3012" s="2" t="s">
        <v>2307</v>
      </c>
      <c r="P3012" s="2" t="s">
        <v>2318</v>
      </c>
      <c r="Q3012" s="2" t="s">
        <v>3235</v>
      </c>
      <c r="R3012" s="2" t="s">
        <v>2319</v>
      </c>
      <c r="S3012" s="2"/>
      <c r="T3012" s="2"/>
      <c r="U3012" s="2">
        <v>0.02</v>
      </c>
      <c r="V3012" s="2" t="s">
        <v>7057</v>
      </c>
      <c r="W3012" t="str">
        <f>IFERROR(VLOOKUP($H3012,'WNS Dawaco'!$A:$C,2,FALSE),"")</f>
        <v/>
      </c>
      <c r="X3012" t="str">
        <f>IFERROR(VLOOKUP($H3012,'WNS Dawaco'!$A:$C,3,FALSE),"")</f>
        <v/>
      </c>
    </row>
    <row r="3013" spans="1:24" hidden="1" x14ac:dyDescent="0.3">
      <c r="A3013" s="2" t="s">
        <v>6390</v>
      </c>
      <c r="B3013" s="2" t="s">
        <v>2307</v>
      </c>
      <c r="C3013" s="2" t="s">
        <v>9190</v>
      </c>
      <c r="D3013" s="2" t="s">
        <v>9186</v>
      </c>
      <c r="E3013" s="2" t="s">
        <v>9191</v>
      </c>
      <c r="F3013" s="2">
        <v>119</v>
      </c>
      <c r="G3013" s="2" t="s">
        <v>9255</v>
      </c>
      <c r="H3013" s="2" t="s">
        <v>9256</v>
      </c>
      <c r="I3013" s="2" t="s">
        <v>9257</v>
      </c>
      <c r="J3013" s="2" t="s">
        <v>9258</v>
      </c>
      <c r="K3013" s="2" t="s">
        <v>2315</v>
      </c>
      <c r="L3013" s="2"/>
      <c r="M3013" s="2" t="s">
        <v>2341</v>
      </c>
      <c r="N3013" s="2" t="s">
        <v>67</v>
      </c>
      <c r="O3013" s="2" t="s">
        <v>2307</v>
      </c>
      <c r="P3013" s="2" t="s">
        <v>2318</v>
      </c>
      <c r="Q3013" s="2" t="s">
        <v>3235</v>
      </c>
      <c r="R3013" s="2" t="s">
        <v>2319</v>
      </c>
      <c r="S3013" s="2"/>
      <c r="T3013" s="2"/>
      <c r="U3013" s="2">
        <v>0.5</v>
      </c>
      <c r="V3013" s="2" t="s">
        <v>9259</v>
      </c>
      <c r="W3013" t="str">
        <f>IFERROR(VLOOKUP($H3013,'WNS Dawaco'!$A:$C,2,FALSE),"")</f>
        <v/>
      </c>
      <c r="X3013" t="str">
        <f>IFERROR(VLOOKUP($H3013,'WNS Dawaco'!$A:$C,3,FALSE),"")</f>
        <v/>
      </c>
    </row>
    <row r="3014" spans="1:24" hidden="1" x14ac:dyDescent="0.3">
      <c r="A3014" s="2" t="s">
        <v>6390</v>
      </c>
      <c r="B3014" s="2" t="s">
        <v>2307</v>
      </c>
      <c r="C3014" s="2" t="s">
        <v>9190</v>
      </c>
      <c r="D3014" s="2" t="s">
        <v>9186</v>
      </c>
      <c r="E3014" s="2" t="s">
        <v>9191</v>
      </c>
      <c r="F3014" s="2">
        <v>119</v>
      </c>
      <c r="G3014" s="2" t="s">
        <v>8908</v>
      </c>
      <c r="H3014" s="2" t="s">
        <v>9220</v>
      </c>
      <c r="I3014" s="2" t="s">
        <v>9221</v>
      </c>
      <c r="J3014" s="2" t="s">
        <v>6918</v>
      </c>
      <c r="K3014" s="2" t="s">
        <v>2315</v>
      </c>
      <c r="L3014" s="2"/>
      <c r="M3014" s="2" t="s">
        <v>2341</v>
      </c>
      <c r="N3014" s="2" t="s">
        <v>67</v>
      </c>
      <c r="O3014" s="2" t="s">
        <v>2307</v>
      </c>
      <c r="P3014" s="2" t="s">
        <v>2318</v>
      </c>
      <c r="Q3014" s="2" t="s">
        <v>3235</v>
      </c>
      <c r="R3014" s="2" t="s">
        <v>2319</v>
      </c>
      <c r="S3014" s="2"/>
      <c r="T3014" s="2"/>
      <c r="U3014" s="2">
        <v>0.02</v>
      </c>
      <c r="V3014" s="2" t="s">
        <v>6920</v>
      </c>
      <c r="W3014" t="str">
        <f>IFERROR(VLOOKUP($H3014,'WNS Dawaco'!$A:$C,2,FALSE),"")</f>
        <v/>
      </c>
      <c r="X3014" t="str">
        <f>IFERROR(VLOOKUP($H3014,'WNS Dawaco'!$A:$C,3,FALSE),"")</f>
        <v/>
      </c>
    </row>
    <row r="3015" spans="1:24" hidden="1" x14ac:dyDescent="0.3">
      <c r="A3015" s="2" t="s">
        <v>6390</v>
      </c>
      <c r="B3015" s="2" t="s">
        <v>2307</v>
      </c>
      <c r="C3015" s="2" t="s">
        <v>9190</v>
      </c>
      <c r="D3015" s="2" t="s">
        <v>9186</v>
      </c>
      <c r="E3015" s="2" t="s">
        <v>9191</v>
      </c>
      <c r="F3015" s="2">
        <v>119</v>
      </c>
      <c r="G3015" s="2" t="s">
        <v>10516</v>
      </c>
      <c r="H3015" s="2" t="s">
        <v>9264</v>
      </c>
      <c r="I3015" s="2" t="s">
        <v>9265</v>
      </c>
      <c r="J3015" s="2" t="s">
        <v>9266</v>
      </c>
      <c r="K3015" s="2" t="s">
        <v>2315</v>
      </c>
      <c r="L3015" s="2"/>
      <c r="M3015" s="2" t="s">
        <v>2341</v>
      </c>
      <c r="N3015" s="2" t="s">
        <v>67</v>
      </c>
      <c r="O3015" s="2" t="s">
        <v>2307</v>
      </c>
      <c r="P3015" s="2" t="s">
        <v>2318</v>
      </c>
      <c r="Q3015" s="2" t="s">
        <v>3235</v>
      </c>
      <c r="R3015" s="2" t="s">
        <v>2319</v>
      </c>
      <c r="S3015" s="2"/>
      <c r="T3015" s="2"/>
      <c r="U3015" s="2">
        <v>0.1</v>
      </c>
      <c r="V3015" s="2" t="s">
        <v>9267</v>
      </c>
      <c r="W3015" t="str">
        <f>IFERROR(VLOOKUP($H3015,'WNS Dawaco'!$A:$C,2,FALSE),"")</f>
        <v/>
      </c>
      <c r="X3015" t="str">
        <f>IFERROR(VLOOKUP($H3015,'WNS Dawaco'!$A:$C,3,FALSE),"")</f>
        <v/>
      </c>
    </row>
    <row r="3016" spans="1:24" hidden="1" x14ac:dyDescent="0.3">
      <c r="A3016" s="2" t="s">
        <v>6390</v>
      </c>
      <c r="B3016" s="2" t="s">
        <v>2307</v>
      </c>
      <c r="C3016" s="2" t="s">
        <v>9190</v>
      </c>
      <c r="D3016" s="2" t="s">
        <v>9186</v>
      </c>
      <c r="E3016" s="2" t="s">
        <v>9191</v>
      </c>
      <c r="F3016" s="2">
        <v>119</v>
      </c>
      <c r="G3016" s="2" t="s">
        <v>7019</v>
      </c>
      <c r="H3016" s="2" t="s">
        <v>9270</v>
      </c>
      <c r="I3016" s="2" t="s">
        <v>9271</v>
      </c>
      <c r="J3016" s="2" t="s">
        <v>7022</v>
      </c>
      <c r="K3016" s="2" t="s">
        <v>2315</v>
      </c>
      <c r="L3016" s="2"/>
      <c r="M3016" s="2" t="s">
        <v>2341</v>
      </c>
      <c r="N3016" s="2" t="s">
        <v>67</v>
      </c>
      <c r="O3016" s="2" t="s">
        <v>2307</v>
      </c>
      <c r="P3016" s="2" t="s">
        <v>2318</v>
      </c>
      <c r="Q3016" s="2" t="s">
        <v>3235</v>
      </c>
      <c r="R3016" s="2" t="s">
        <v>2319</v>
      </c>
      <c r="S3016" s="2"/>
      <c r="T3016" s="2"/>
      <c r="U3016" s="2">
        <v>0.02</v>
      </c>
      <c r="V3016" s="2" t="s">
        <v>7023</v>
      </c>
      <c r="W3016" t="str">
        <f>IFERROR(VLOOKUP($H3016,'WNS Dawaco'!$A:$C,2,FALSE),"")</f>
        <v/>
      </c>
      <c r="X3016" t="str">
        <f>IFERROR(VLOOKUP($H3016,'WNS Dawaco'!$A:$C,3,FALSE),"")</f>
        <v/>
      </c>
    </row>
    <row r="3017" spans="1:24" hidden="1" x14ac:dyDescent="0.3">
      <c r="A3017" s="2" t="s">
        <v>6390</v>
      </c>
      <c r="B3017" s="2" t="s">
        <v>2307</v>
      </c>
      <c r="C3017" s="2" t="s">
        <v>9190</v>
      </c>
      <c r="D3017" s="2" t="s">
        <v>9186</v>
      </c>
      <c r="E3017" s="2" t="s">
        <v>9191</v>
      </c>
      <c r="F3017" s="2">
        <v>119</v>
      </c>
      <c r="G3017" s="2" t="s">
        <v>9297</v>
      </c>
      <c r="H3017" s="2" t="s">
        <v>9298</v>
      </c>
      <c r="I3017" s="2" t="s">
        <v>9299</v>
      </c>
      <c r="J3017" s="2" t="s">
        <v>9300</v>
      </c>
      <c r="K3017" s="2" t="s">
        <v>2315</v>
      </c>
      <c r="L3017" s="2"/>
      <c r="M3017" s="2" t="s">
        <v>2341</v>
      </c>
      <c r="N3017" s="2" t="s">
        <v>67</v>
      </c>
      <c r="O3017" s="2" t="s">
        <v>2307</v>
      </c>
      <c r="P3017" s="2" t="s">
        <v>2318</v>
      </c>
      <c r="Q3017" s="2" t="s">
        <v>3235</v>
      </c>
      <c r="R3017" s="2" t="s">
        <v>2319</v>
      </c>
      <c r="S3017" s="2"/>
      <c r="T3017" s="2"/>
      <c r="U3017" s="2">
        <v>0.05</v>
      </c>
      <c r="V3017" s="2" t="s">
        <v>9301</v>
      </c>
      <c r="W3017" t="str">
        <f>IFERROR(VLOOKUP($H3017,'WNS Dawaco'!$A:$C,2,FALSE),"")</f>
        <v/>
      </c>
      <c r="X3017" t="str">
        <f>IFERROR(VLOOKUP($H3017,'WNS Dawaco'!$A:$C,3,FALSE),"")</f>
        <v/>
      </c>
    </row>
    <row r="3018" spans="1:24" hidden="1" x14ac:dyDescent="0.3">
      <c r="A3018" s="2" t="s">
        <v>6390</v>
      </c>
      <c r="B3018" s="2" t="s">
        <v>2307</v>
      </c>
      <c r="C3018" s="2" t="s">
        <v>9190</v>
      </c>
      <c r="D3018" s="2" t="s">
        <v>9186</v>
      </c>
      <c r="E3018" s="2" t="s">
        <v>9191</v>
      </c>
      <c r="F3018" s="2">
        <v>119</v>
      </c>
      <c r="G3018" s="2" t="s">
        <v>9292</v>
      </c>
      <c r="H3018" s="2" t="s">
        <v>9293</v>
      </c>
      <c r="I3018" s="2" t="s">
        <v>9294</v>
      </c>
      <c r="J3018" s="2" t="s">
        <v>9295</v>
      </c>
      <c r="K3018" s="2" t="s">
        <v>2315</v>
      </c>
      <c r="L3018" s="2"/>
      <c r="M3018" s="2" t="s">
        <v>2341</v>
      </c>
      <c r="N3018" s="2" t="s">
        <v>67</v>
      </c>
      <c r="O3018" s="2" t="s">
        <v>2307</v>
      </c>
      <c r="P3018" s="2" t="s">
        <v>2318</v>
      </c>
      <c r="Q3018" s="2" t="s">
        <v>3235</v>
      </c>
      <c r="R3018" s="2" t="s">
        <v>2319</v>
      </c>
      <c r="S3018" s="2"/>
      <c r="T3018" s="2"/>
      <c r="U3018" s="2">
        <v>0.05</v>
      </c>
      <c r="V3018" s="2" t="s">
        <v>9296</v>
      </c>
      <c r="W3018" t="str">
        <f>IFERROR(VLOOKUP($H3018,'WNS Dawaco'!$A:$C,2,FALSE),"")</f>
        <v/>
      </c>
      <c r="X3018" t="str">
        <f>IFERROR(VLOOKUP($H3018,'WNS Dawaco'!$A:$C,3,FALSE),"")</f>
        <v/>
      </c>
    </row>
    <row r="3019" spans="1:24" hidden="1" x14ac:dyDescent="0.3">
      <c r="A3019" s="2" t="s">
        <v>6390</v>
      </c>
      <c r="B3019" s="2" t="s">
        <v>2307</v>
      </c>
      <c r="C3019" s="2" t="s">
        <v>9190</v>
      </c>
      <c r="D3019" s="2" t="s">
        <v>9186</v>
      </c>
      <c r="E3019" s="2" t="s">
        <v>9191</v>
      </c>
      <c r="F3019" s="2">
        <v>119</v>
      </c>
      <c r="G3019" s="2" t="s">
        <v>10167</v>
      </c>
      <c r="H3019" s="2" t="s">
        <v>9236</v>
      </c>
      <c r="I3019" s="2" t="s">
        <v>9237</v>
      </c>
      <c r="J3019" s="2" t="s">
        <v>6939</v>
      </c>
      <c r="K3019" s="2" t="s">
        <v>2315</v>
      </c>
      <c r="L3019" s="2"/>
      <c r="M3019" s="2" t="s">
        <v>2341</v>
      </c>
      <c r="N3019" s="2" t="s">
        <v>67</v>
      </c>
      <c r="O3019" s="2" t="s">
        <v>2307</v>
      </c>
      <c r="P3019" s="2" t="s">
        <v>2318</v>
      </c>
      <c r="Q3019" s="2" t="s">
        <v>3235</v>
      </c>
      <c r="R3019" s="2" t="s">
        <v>2319</v>
      </c>
      <c r="S3019" s="2"/>
      <c r="T3019" s="2"/>
      <c r="U3019" s="2">
        <v>0.02</v>
      </c>
      <c r="V3019" s="2" t="s">
        <v>6940</v>
      </c>
      <c r="W3019" t="str">
        <f>IFERROR(VLOOKUP($H3019,'WNS Dawaco'!$A:$C,2,FALSE),"")</f>
        <v/>
      </c>
      <c r="X3019" t="str">
        <f>IFERROR(VLOOKUP($H3019,'WNS Dawaco'!$A:$C,3,FALSE),"")</f>
        <v/>
      </c>
    </row>
    <row r="3020" spans="1:24" hidden="1" x14ac:dyDescent="0.3">
      <c r="A3020" s="2" t="s">
        <v>6390</v>
      </c>
      <c r="B3020" s="2" t="s">
        <v>2307</v>
      </c>
      <c r="C3020" s="2" t="s">
        <v>9190</v>
      </c>
      <c r="D3020" s="2" t="s">
        <v>9186</v>
      </c>
      <c r="E3020" s="2" t="s">
        <v>9191</v>
      </c>
      <c r="F3020" s="2">
        <v>119</v>
      </c>
      <c r="G3020" s="2" t="s">
        <v>8909</v>
      </c>
      <c r="H3020" s="2" t="s">
        <v>9281</v>
      </c>
      <c r="I3020" s="2" t="s">
        <v>9282</v>
      </c>
      <c r="J3020" s="2" t="s">
        <v>7032</v>
      </c>
      <c r="K3020" s="2" t="s">
        <v>2315</v>
      </c>
      <c r="L3020" s="2"/>
      <c r="M3020" s="2" t="s">
        <v>2341</v>
      </c>
      <c r="N3020" s="2" t="s">
        <v>67</v>
      </c>
      <c r="O3020" s="2" t="s">
        <v>2307</v>
      </c>
      <c r="P3020" s="2" t="s">
        <v>2318</v>
      </c>
      <c r="Q3020" s="2" t="s">
        <v>3235</v>
      </c>
      <c r="R3020" s="2" t="s">
        <v>2319</v>
      </c>
      <c r="S3020" s="2"/>
      <c r="T3020" s="2"/>
      <c r="U3020" s="2">
        <v>0.02</v>
      </c>
      <c r="V3020" s="2" t="s">
        <v>7033</v>
      </c>
      <c r="W3020" t="str">
        <f>IFERROR(VLOOKUP($H3020,'WNS Dawaco'!$A:$C,2,FALSE),"")</f>
        <v/>
      </c>
      <c r="X3020" t="str">
        <f>IFERROR(VLOOKUP($H3020,'WNS Dawaco'!$A:$C,3,FALSE),"")</f>
        <v/>
      </c>
    </row>
    <row r="3021" spans="1:24" hidden="1" x14ac:dyDescent="0.3">
      <c r="A3021" s="2" t="s">
        <v>6390</v>
      </c>
      <c r="B3021" s="2" t="s">
        <v>2307</v>
      </c>
      <c r="C3021" s="2" t="s">
        <v>9190</v>
      </c>
      <c r="D3021" s="2" t="s">
        <v>9186</v>
      </c>
      <c r="E3021" s="2" t="s">
        <v>9191</v>
      </c>
      <c r="F3021" s="2">
        <v>119</v>
      </c>
      <c r="G3021" s="2" t="s">
        <v>9248</v>
      </c>
      <c r="H3021" s="2" t="s">
        <v>9249</v>
      </c>
      <c r="I3021" s="2" t="s">
        <v>9250</v>
      </c>
      <c r="J3021" s="2" t="s">
        <v>9251</v>
      </c>
      <c r="K3021" s="2" t="s">
        <v>2315</v>
      </c>
      <c r="L3021" s="2"/>
      <c r="M3021" s="2" t="s">
        <v>2341</v>
      </c>
      <c r="N3021" s="2" t="s">
        <v>67</v>
      </c>
      <c r="O3021" s="2" t="s">
        <v>2307</v>
      </c>
      <c r="P3021" s="2" t="s">
        <v>2318</v>
      </c>
      <c r="Q3021" s="2" t="s">
        <v>3235</v>
      </c>
      <c r="R3021" s="2" t="s">
        <v>2319</v>
      </c>
      <c r="S3021" s="2"/>
      <c r="T3021" s="2"/>
      <c r="U3021" s="2">
        <v>0.05</v>
      </c>
      <c r="V3021" s="2" t="s">
        <v>9252</v>
      </c>
      <c r="W3021" t="str">
        <f>IFERROR(VLOOKUP($H3021,'WNS Dawaco'!$A:$C,2,FALSE),"")</f>
        <v/>
      </c>
      <c r="X3021" t="str">
        <f>IFERROR(VLOOKUP($H3021,'WNS Dawaco'!$A:$C,3,FALSE),"")</f>
        <v/>
      </c>
    </row>
    <row r="3022" spans="1:24" hidden="1" x14ac:dyDescent="0.3">
      <c r="A3022" s="2" t="s">
        <v>6390</v>
      </c>
      <c r="B3022" s="2" t="s">
        <v>2307</v>
      </c>
      <c r="C3022" s="2" t="s">
        <v>9190</v>
      </c>
      <c r="D3022" s="2" t="s">
        <v>9186</v>
      </c>
      <c r="E3022" s="2" t="s">
        <v>9191</v>
      </c>
      <c r="F3022" s="2">
        <v>119</v>
      </c>
      <c r="G3022" s="2" t="s">
        <v>10159</v>
      </c>
      <c r="H3022" s="2" t="s">
        <v>9210</v>
      </c>
      <c r="I3022" s="2" t="s">
        <v>9211</v>
      </c>
      <c r="J3022" s="2" t="s">
        <v>7046</v>
      </c>
      <c r="K3022" s="2" t="s">
        <v>2315</v>
      </c>
      <c r="L3022" s="2"/>
      <c r="M3022" s="2" t="s">
        <v>2341</v>
      </c>
      <c r="N3022" s="2" t="s">
        <v>67</v>
      </c>
      <c r="O3022" s="2" t="s">
        <v>2307</v>
      </c>
      <c r="P3022" s="2" t="s">
        <v>2318</v>
      </c>
      <c r="Q3022" s="2" t="s">
        <v>3235</v>
      </c>
      <c r="R3022" s="2" t="s">
        <v>2319</v>
      </c>
      <c r="S3022" s="2"/>
      <c r="T3022" s="2"/>
      <c r="U3022" s="2">
        <v>0.02</v>
      </c>
      <c r="V3022" s="2" t="s">
        <v>7047</v>
      </c>
      <c r="W3022" t="str">
        <f>IFERROR(VLOOKUP($H3022,'WNS Dawaco'!$A:$C,2,FALSE),"")</f>
        <v/>
      </c>
      <c r="X3022" t="str">
        <f>IFERROR(VLOOKUP($H3022,'WNS Dawaco'!$A:$C,3,FALSE),"")</f>
        <v/>
      </c>
    </row>
    <row r="3023" spans="1:24" hidden="1" x14ac:dyDescent="0.3">
      <c r="A3023" s="2" t="s">
        <v>6390</v>
      </c>
      <c r="B3023" s="2" t="s">
        <v>2307</v>
      </c>
      <c r="C3023" s="2" t="s">
        <v>9190</v>
      </c>
      <c r="D3023" s="2" t="s">
        <v>9186</v>
      </c>
      <c r="E3023" s="2" t="s">
        <v>9191</v>
      </c>
      <c r="F3023" s="2">
        <v>119</v>
      </c>
      <c r="G3023" s="2" t="s">
        <v>6951</v>
      </c>
      <c r="H3023" s="2" t="s">
        <v>9216</v>
      </c>
      <c r="I3023" s="2" t="s">
        <v>9217</v>
      </c>
      <c r="J3023" s="2" t="s">
        <v>6954</v>
      </c>
      <c r="K3023" s="2" t="s">
        <v>2315</v>
      </c>
      <c r="L3023" s="2"/>
      <c r="M3023" s="2" t="s">
        <v>2341</v>
      </c>
      <c r="N3023" s="2" t="s">
        <v>67</v>
      </c>
      <c r="O3023" s="2" t="s">
        <v>2307</v>
      </c>
      <c r="P3023" s="2" t="s">
        <v>2318</v>
      </c>
      <c r="Q3023" s="2" t="s">
        <v>3235</v>
      </c>
      <c r="R3023" s="2" t="s">
        <v>2319</v>
      </c>
      <c r="S3023" s="2"/>
      <c r="T3023" s="2"/>
      <c r="U3023" s="2">
        <v>0.02</v>
      </c>
      <c r="V3023" s="2" t="s">
        <v>6955</v>
      </c>
      <c r="W3023" t="str">
        <f>IFERROR(VLOOKUP($H3023,'WNS Dawaco'!$A:$C,2,FALSE),"")</f>
        <v/>
      </c>
      <c r="X3023" t="str">
        <f>IFERROR(VLOOKUP($H3023,'WNS Dawaco'!$A:$C,3,FALSE),"")</f>
        <v/>
      </c>
    </row>
    <row r="3024" spans="1:24" hidden="1" x14ac:dyDescent="0.3">
      <c r="A3024" s="2" t="s">
        <v>6390</v>
      </c>
      <c r="B3024" s="2" t="s">
        <v>2307</v>
      </c>
      <c r="C3024" s="2" t="s">
        <v>9190</v>
      </c>
      <c r="D3024" s="2" t="s">
        <v>9186</v>
      </c>
      <c r="E3024" s="2" t="s">
        <v>9191</v>
      </c>
      <c r="F3024" s="2">
        <v>119</v>
      </c>
      <c r="G3024" s="2" t="s">
        <v>6956</v>
      </c>
      <c r="H3024" s="2" t="s">
        <v>9222</v>
      </c>
      <c r="I3024" s="2" t="s">
        <v>9223</v>
      </c>
      <c r="J3024" s="2" t="s">
        <v>6959</v>
      </c>
      <c r="K3024" s="2" t="s">
        <v>2315</v>
      </c>
      <c r="L3024" s="2"/>
      <c r="M3024" s="2" t="s">
        <v>2341</v>
      </c>
      <c r="N3024" s="2" t="s">
        <v>67</v>
      </c>
      <c r="O3024" s="2" t="s">
        <v>2307</v>
      </c>
      <c r="P3024" s="2" t="s">
        <v>2318</v>
      </c>
      <c r="Q3024" s="2" t="s">
        <v>3235</v>
      </c>
      <c r="R3024" s="2" t="s">
        <v>2319</v>
      </c>
      <c r="S3024" s="2"/>
      <c r="T3024" s="2"/>
      <c r="U3024" s="2">
        <v>0.02</v>
      </c>
      <c r="V3024" s="2" t="s">
        <v>6960</v>
      </c>
      <c r="W3024" t="str">
        <f>IFERROR(VLOOKUP($H3024,'WNS Dawaco'!$A:$C,2,FALSE),"")</f>
        <v/>
      </c>
      <c r="X3024" t="str">
        <f>IFERROR(VLOOKUP($H3024,'WNS Dawaco'!$A:$C,3,FALSE),"")</f>
        <v/>
      </c>
    </row>
    <row r="3025" spans="1:24" hidden="1" x14ac:dyDescent="0.3">
      <c r="A3025" s="2" t="s">
        <v>6390</v>
      </c>
      <c r="B3025" s="2" t="s">
        <v>2307</v>
      </c>
      <c r="C3025" s="2" t="s">
        <v>9190</v>
      </c>
      <c r="D3025" s="2" t="s">
        <v>9186</v>
      </c>
      <c r="E3025" s="2" t="s">
        <v>9191</v>
      </c>
      <c r="F3025" s="2">
        <v>119</v>
      </c>
      <c r="G3025" s="2" t="s">
        <v>6961</v>
      </c>
      <c r="H3025" s="2" t="s">
        <v>9253</v>
      </c>
      <c r="I3025" s="2" t="s">
        <v>9254</v>
      </c>
      <c r="J3025" s="2" t="s">
        <v>6964</v>
      </c>
      <c r="K3025" s="2" t="s">
        <v>2315</v>
      </c>
      <c r="L3025" s="2"/>
      <c r="M3025" s="2" t="s">
        <v>2341</v>
      </c>
      <c r="N3025" s="2" t="s">
        <v>67</v>
      </c>
      <c r="O3025" s="2" t="s">
        <v>2307</v>
      </c>
      <c r="P3025" s="2" t="s">
        <v>2318</v>
      </c>
      <c r="Q3025" s="2" t="s">
        <v>3235</v>
      </c>
      <c r="R3025" s="2" t="s">
        <v>2319</v>
      </c>
      <c r="S3025" s="2"/>
      <c r="T3025" s="2"/>
      <c r="U3025" s="2">
        <v>0.02</v>
      </c>
      <c r="V3025" s="2" t="s">
        <v>6965</v>
      </c>
      <c r="W3025" t="str">
        <f>IFERROR(VLOOKUP($H3025,'WNS Dawaco'!$A:$C,2,FALSE),"")</f>
        <v/>
      </c>
      <c r="X3025" t="str">
        <f>IFERROR(VLOOKUP($H3025,'WNS Dawaco'!$A:$C,3,FALSE),"")</f>
        <v/>
      </c>
    </row>
    <row r="3026" spans="1:24" hidden="1" x14ac:dyDescent="0.3">
      <c r="A3026" s="2" t="s">
        <v>6390</v>
      </c>
      <c r="B3026" s="2" t="s">
        <v>2307</v>
      </c>
      <c r="C3026" s="2" t="s">
        <v>9190</v>
      </c>
      <c r="D3026" s="2" t="s">
        <v>9186</v>
      </c>
      <c r="E3026" s="2" t="s">
        <v>9191</v>
      </c>
      <c r="F3026" s="2">
        <v>119</v>
      </c>
      <c r="G3026" s="2" t="s">
        <v>6966</v>
      </c>
      <c r="H3026" s="2" t="s">
        <v>9224</v>
      </c>
      <c r="I3026" s="2" t="s">
        <v>9225</v>
      </c>
      <c r="J3026" s="2" t="s">
        <v>6969</v>
      </c>
      <c r="K3026" s="2" t="s">
        <v>2315</v>
      </c>
      <c r="L3026" s="2"/>
      <c r="M3026" s="2" t="s">
        <v>2341</v>
      </c>
      <c r="N3026" s="2" t="s">
        <v>67</v>
      </c>
      <c r="O3026" s="2" t="s">
        <v>2307</v>
      </c>
      <c r="P3026" s="2" t="s">
        <v>2318</v>
      </c>
      <c r="Q3026" s="2" t="s">
        <v>3235</v>
      </c>
      <c r="R3026" s="2" t="s">
        <v>2319</v>
      </c>
      <c r="S3026" s="2"/>
      <c r="T3026" s="2"/>
      <c r="U3026" s="2">
        <v>0.02</v>
      </c>
      <c r="V3026" s="2" t="s">
        <v>6970</v>
      </c>
      <c r="W3026" t="str">
        <f>IFERROR(VLOOKUP($H3026,'WNS Dawaco'!$A:$C,2,FALSE),"")</f>
        <v/>
      </c>
      <c r="X3026" t="str">
        <f>IFERROR(VLOOKUP($H3026,'WNS Dawaco'!$A:$C,3,FALSE),"")</f>
        <v/>
      </c>
    </row>
    <row r="3027" spans="1:24" hidden="1" x14ac:dyDescent="0.3">
      <c r="A3027" s="2" t="s">
        <v>6390</v>
      </c>
      <c r="B3027" s="2" t="s">
        <v>2307</v>
      </c>
      <c r="C3027" s="2" t="s">
        <v>9190</v>
      </c>
      <c r="D3027" s="2" t="s">
        <v>9186</v>
      </c>
      <c r="E3027" s="2" t="s">
        <v>9191</v>
      </c>
      <c r="F3027" s="2">
        <v>119</v>
      </c>
      <c r="G3027" s="2" t="s">
        <v>10513</v>
      </c>
      <c r="H3027" s="2" t="s">
        <v>9228</v>
      </c>
      <c r="I3027" s="2" t="s">
        <v>9229</v>
      </c>
      <c r="J3027" s="2" t="s">
        <v>8907</v>
      </c>
      <c r="K3027" s="2" t="s">
        <v>2315</v>
      </c>
      <c r="L3027" s="2"/>
      <c r="M3027" s="2" t="s">
        <v>2341</v>
      </c>
      <c r="N3027" s="2" t="s">
        <v>67</v>
      </c>
      <c r="O3027" s="2" t="s">
        <v>2307</v>
      </c>
      <c r="P3027" s="2" t="s">
        <v>2318</v>
      </c>
      <c r="Q3027" s="2" t="s">
        <v>3235</v>
      </c>
      <c r="R3027" s="2" t="s">
        <v>2319</v>
      </c>
      <c r="S3027" s="2"/>
      <c r="T3027" s="2"/>
      <c r="U3027" s="2">
        <v>0.02</v>
      </c>
      <c r="V3027" s="2" t="s">
        <v>67</v>
      </c>
      <c r="W3027" t="str">
        <f>IFERROR(VLOOKUP($H3027,'WNS Dawaco'!$A:$C,2,FALSE),"")</f>
        <v/>
      </c>
      <c r="X3027" t="str">
        <f>IFERROR(VLOOKUP($H3027,'WNS Dawaco'!$A:$C,3,FALSE),"")</f>
        <v/>
      </c>
    </row>
    <row r="3028" spans="1:24" hidden="1" x14ac:dyDescent="0.3">
      <c r="A3028" s="2" t="s">
        <v>6390</v>
      </c>
      <c r="B3028" s="2" t="s">
        <v>2307</v>
      </c>
      <c r="C3028" s="2" t="s">
        <v>9190</v>
      </c>
      <c r="D3028" s="2" t="s">
        <v>9186</v>
      </c>
      <c r="E3028" s="2" t="s">
        <v>9191</v>
      </c>
      <c r="F3028" s="2">
        <v>119</v>
      </c>
      <c r="G3028" s="2" t="s">
        <v>8896</v>
      </c>
      <c r="H3028" s="2" t="s">
        <v>9226</v>
      </c>
      <c r="I3028" s="2" t="s">
        <v>9227</v>
      </c>
      <c r="J3028" s="2" t="s">
        <v>8899</v>
      </c>
      <c r="K3028" s="2" t="s">
        <v>2315</v>
      </c>
      <c r="L3028" s="2"/>
      <c r="M3028" s="2" t="s">
        <v>2341</v>
      </c>
      <c r="N3028" s="2" t="s">
        <v>67</v>
      </c>
      <c r="O3028" s="2" t="s">
        <v>2307</v>
      </c>
      <c r="P3028" s="2" t="s">
        <v>2318</v>
      </c>
      <c r="Q3028" s="2" t="s">
        <v>3235</v>
      </c>
      <c r="R3028" s="2" t="s">
        <v>2319</v>
      </c>
      <c r="S3028" s="2"/>
      <c r="T3028" s="2"/>
      <c r="U3028" s="2">
        <v>0.02</v>
      </c>
      <c r="V3028" s="2" t="s">
        <v>67</v>
      </c>
      <c r="W3028" t="str">
        <f>IFERROR(VLOOKUP($H3028,'WNS Dawaco'!$A:$C,2,FALSE),"")</f>
        <v/>
      </c>
      <c r="X3028" t="str">
        <f>IFERROR(VLOOKUP($H3028,'WNS Dawaco'!$A:$C,3,FALSE),"")</f>
        <v/>
      </c>
    </row>
    <row r="3029" spans="1:24" hidden="1" x14ac:dyDescent="0.3">
      <c r="A3029" s="2" t="s">
        <v>6390</v>
      </c>
      <c r="B3029" s="2" t="s">
        <v>2307</v>
      </c>
      <c r="C3029" s="2" t="s">
        <v>9190</v>
      </c>
      <c r="D3029" s="2" t="s">
        <v>9186</v>
      </c>
      <c r="E3029" s="2" t="s">
        <v>9191</v>
      </c>
      <c r="F3029" s="2">
        <v>119</v>
      </c>
      <c r="G3029" s="2" t="s">
        <v>10162</v>
      </c>
      <c r="H3029" s="2" t="s">
        <v>9232</v>
      </c>
      <c r="I3029" s="2" t="s">
        <v>9233</v>
      </c>
      <c r="J3029" s="2" t="s">
        <v>6988</v>
      </c>
      <c r="K3029" s="2" t="s">
        <v>2315</v>
      </c>
      <c r="L3029" s="2"/>
      <c r="M3029" s="2" t="s">
        <v>2341</v>
      </c>
      <c r="N3029" s="2" t="s">
        <v>67</v>
      </c>
      <c r="O3029" s="2" t="s">
        <v>2307</v>
      </c>
      <c r="P3029" s="2" t="s">
        <v>2318</v>
      </c>
      <c r="Q3029" s="2" t="s">
        <v>3235</v>
      </c>
      <c r="R3029" s="2" t="s">
        <v>2319</v>
      </c>
      <c r="S3029" s="2"/>
      <c r="T3029" s="2"/>
      <c r="U3029" s="2">
        <v>0.02</v>
      </c>
      <c r="V3029" s="2" t="s">
        <v>67</v>
      </c>
      <c r="W3029" t="str">
        <f>IFERROR(VLOOKUP($H3029,'WNS Dawaco'!$A:$C,2,FALSE),"")</f>
        <v/>
      </c>
      <c r="X3029" t="str">
        <f>IFERROR(VLOOKUP($H3029,'WNS Dawaco'!$A:$C,3,FALSE),"")</f>
        <v/>
      </c>
    </row>
    <row r="3030" spans="1:24" hidden="1" x14ac:dyDescent="0.3">
      <c r="A3030" s="2" t="s">
        <v>6390</v>
      </c>
      <c r="B3030" s="2" t="s">
        <v>2307</v>
      </c>
      <c r="C3030" s="2" t="s">
        <v>9190</v>
      </c>
      <c r="D3030" s="2" t="s">
        <v>9186</v>
      </c>
      <c r="E3030" s="2" t="s">
        <v>9191</v>
      </c>
      <c r="F3030" s="2">
        <v>119</v>
      </c>
      <c r="G3030" s="2" t="s">
        <v>10161</v>
      </c>
      <c r="H3030" s="2" t="s">
        <v>9230</v>
      </c>
      <c r="I3030" s="2" t="s">
        <v>9231</v>
      </c>
      <c r="J3030" s="2" t="s">
        <v>8903</v>
      </c>
      <c r="K3030" s="2" t="s">
        <v>2315</v>
      </c>
      <c r="L3030" s="2"/>
      <c r="M3030" s="2" t="s">
        <v>2341</v>
      </c>
      <c r="N3030" s="2" t="s">
        <v>67</v>
      </c>
      <c r="O3030" s="2" t="s">
        <v>2307</v>
      </c>
      <c r="P3030" s="2" t="s">
        <v>2318</v>
      </c>
      <c r="Q3030" s="2" t="s">
        <v>3235</v>
      </c>
      <c r="R3030" s="2" t="s">
        <v>2319</v>
      </c>
      <c r="S3030" s="2"/>
      <c r="T3030" s="2"/>
      <c r="U3030" s="2">
        <v>0.02</v>
      </c>
      <c r="V3030" s="2" t="s">
        <v>67</v>
      </c>
      <c r="W3030" t="str">
        <f>IFERROR(VLOOKUP($H3030,'WNS Dawaco'!$A:$C,2,FALSE),"")</f>
        <v/>
      </c>
      <c r="X3030" t="str">
        <f>IFERROR(VLOOKUP($H3030,'WNS Dawaco'!$A:$C,3,FALSE),"")</f>
        <v/>
      </c>
    </row>
    <row r="3031" spans="1:24" hidden="1" x14ac:dyDescent="0.3">
      <c r="A3031" s="2" t="s">
        <v>6390</v>
      </c>
      <c r="B3031" s="2" t="s">
        <v>2307</v>
      </c>
      <c r="C3031" s="2" t="s">
        <v>9307</v>
      </c>
      <c r="D3031" s="2" t="s">
        <v>8520</v>
      </c>
      <c r="E3031" s="2" t="s">
        <v>9308</v>
      </c>
      <c r="F3031" s="2">
        <v>40</v>
      </c>
      <c r="G3031" s="2" t="s">
        <v>8576</v>
      </c>
      <c r="H3031" s="2" t="s">
        <v>9309</v>
      </c>
      <c r="I3031" s="2" t="s">
        <v>9310</v>
      </c>
      <c r="J3031" s="2" t="s">
        <v>8579</v>
      </c>
      <c r="K3031" s="2" t="s">
        <v>2315</v>
      </c>
      <c r="L3031" s="2"/>
      <c r="M3031" s="2" t="s">
        <v>2316</v>
      </c>
      <c r="N3031" s="2" t="s">
        <v>67</v>
      </c>
      <c r="O3031" s="2" t="s">
        <v>2307</v>
      </c>
      <c r="P3031" s="2" t="s">
        <v>2318</v>
      </c>
      <c r="Q3031" s="2" t="s">
        <v>4793</v>
      </c>
      <c r="R3031" s="2" t="s">
        <v>2319</v>
      </c>
      <c r="S3031" s="2"/>
      <c r="T3031" s="2"/>
      <c r="U3031" s="2">
        <v>500</v>
      </c>
      <c r="V3031" s="2" t="s">
        <v>67</v>
      </c>
      <c r="W3031" t="str">
        <f>IFERROR(VLOOKUP($H3031,'WNS Dawaco'!$A:$C,2,FALSE),"")</f>
        <v/>
      </c>
      <c r="X3031" t="str">
        <f>IFERROR(VLOOKUP($H3031,'WNS Dawaco'!$A:$C,3,FALSE),"")</f>
        <v/>
      </c>
    </row>
    <row r="3032" spans="1:24" hidden="1" x14ac:dyDescent="0.3">
      <c r="A3032" s="2" t="s">
        <v>6390</v>
      </c>
      <c r="B3032" s="2" t="s">
        <v>2307</v>
      </c>
      <c r="C3032" s="2" t="s">
        <v>9311</v>
      </c>
      <c r="D3032" s="2" t="s">
        <v>9312</v>
      </c>
      <c r="E3032" s="2" t="s">
        <v>9313</v>
      </c>
      <c r="F3032" s="2">
        <v>7</v>
      </c>
      <c r="G3032" s="2" t="s">
        <v>9314</v>
      </c>
      <c r="H3032" s="2" t="s">
        <v>9315</v>
      </c>
      <c r="I3032" s="2" t="s">
        <v>9316</v>
      </c>
      <c r="J3032" s="2" t="s">
        <v>9317</v>
      </c>
      <c r="K3032" s="2" t="s">
        <v>2315</v>
      </c>
      <c r="L3032" s="2"/>
      <c r="M3032" s="2" t="s">
        <v>2316</v>
      </c>
      <c r="N3032" s="2" t="s">
        <v>2552</v>
      </c>
      <c r="O3032" s="2" t="s">
        <v>2307</v>
      </c>
      <c r="P3032" s="2" t="s">
        <v>2318</v>
      </c>
      <c r="Q3032" s="2" t="s">
        <v>5134</v>
      </c>
      <c r="R3032" s="2" t="s">
        <v>2319</v>
      </c>
      <c r="S3032" s="2"/>
      <c r="T3032" s="2"/>
      <c r="U3032" s="2">
        <v>0.02</v>
      </c>
      <c r="V3032" s="2" t="s">
        <v>9318</v>
      </c>
      <c r="W3032" t="str">
        <f>IFERROR(VLOOKUP($H3032,'WNS Dawaco'!$A:$C,2,FALSE),"")</f>
        <v/>
      </c>
      <c r="X3032" t="str">
        <f>IFERROR(VLOOKUP($H3032,'WNS Dawaco'!$A:$C,3,FALSE),"")</f>
        <v/>
      </c>
    </row>
    <row r="3033" spans="1:24" hidden="1" x14ac:dyDescent="0.3">
      <c r="A3033" s="2" t="s">
        <v>6390</v>
      </c>
      <c r="B3033" s="2" t="s">
        <v>2307</v>
      </c>
      <c r="C3033" s="2" t="s">
        <v>9319</v>
      </c>
      <c r="D3033" s="2" t="s">
        <v>9320</v>
      </c>
      <c r="E3033" s="2" t="s">
        <v>9321</v>
      </c>
      <c r="F3033" s="2">
        <v>67</v>
      </c>
      <c r="G3033" s="2" t="s">
        <v>8765</v>
      </c>
      <c r="H3033" s="2" t="s">
        <v>9322</v>
      </c>
      <c r="I3033" s="2" t="s">
        <v>9323</v>
      </c>
      <c r="J3033" s="2" t="s">
        <v>8768</v>
      </c>
      <c r="K3033" s="2" t="s">
        <v>2315</v>
      </c>
      <c r="L3033" s="2"/>
      <c r="M3033" s="2" t="s">
        <v>2316</v>
      </c>
      <c r="N3033" s="2" t="s">
        <v>67</v>
      </c>
      <c r="O3033" s="2" t="s">
        <v>2307</v>
      </c>
      <c r="P3033" s="2" t="s">
        <v>2318</v>
      </c>
      <c r="Q3033" s="2" t="s">
        <v>9324</v>
      </c>
      <c r="R3033" s="2" t="s">
        <v>2319</v>
      </c>
      <c r="S3033" s="2"/>
      <c r="T3033" s="2"/>
      <c r="U3033" s="2">
        <v>0.1</v>
      </c>
      <c r="V3033" s="2" t="s">
        <v>8769</v>
      </c>
      <c r="W3033">
        <f>IFERROR(VLOOKUP($H3033,'WNS Dawaco'!$A:$C,2,FALSE),"")</f>
        <v>29</v>
      </c>
      <c r="X3033" t="str">
        <f>IFERROR(VLOOKUP($H3033,'WNS Dawaco'!$A:$C,3,FALSE),"")</f>
        <v>Sulfide</v>
      </c>
    </row>
    <row r="3034" spans="1:24" hidden="1" x14ac:dyDescent="0.3">
      <c r="A3034" s="2" t="s">
        <v>6390</v>
      </c>
      <c r="B3034" s="2" t="s">
        <v>2307</v>
      </c>
      <c r="C3034" s="2" t="s">
        <v>9325</v>
      </c>
      <c r="D3034" s="2" t="s">
        <v>9326</v>
      </c>
      <c r="E3034" s="2" t="s">
        <v>9327</v>
      </c>
      <c r="F3034" s="2">
        <v>15</v>
      </c>
      <c r="G3034" s="2"/>
      <c r="H3034" s="2"/>
      <c r="I3034" s="2"/>
      <c r="J3034" s="2"/>
      <c r="K3034" s="2"/>
      <c r="L3034" s="2"/>
      <c r="M3034" s="2" t="s">
        <v>2362</v>
      </c>
      <c r="N3034" s="2"/>
      <c r="O3034" s="2"/>
      <c r="P3034" s="2"/>
      <c r="Q3034" s="2"/>
      <c r="R3034" s="2" t="s">
        <v>2319</v>
      </c>
      <c r="S3034" s="2"/>
      <c r="T3034" s="2"/>
      <c r="U3034" s="2">
        <v>0</v>
      </c>
      <c r="V3034" s="2"/>
      <c r="W3034" t="str">
        <f>IFERROR(VLOOKUP($H3034,'WNS Dawaco'!$A:$C,2,FALSE),"")</f>
        <v/>
      </c>
      <c r="X3034" t="str">
        <f>IFERROR(VLOOKUP($H3034,'WNS Dawaco'!$A:$C,3,FALSE),"")</f>
        <v/>
      </c>
    </row>
    <row r="3035" spans="1:24" hidden="1" x14ac:dyDescent="0.3">
      <c r="A3035" s="2" t="s">
        <v>6390</v>
      </c>
      <c r="B3035" s="2" t="s">
        <v>2307</v>
      </c>
      <c r="C3035" s="2" t="s">
        <v>9328</v>
      </c>
      <c r="D3035" s="2" t="s">
        <v>9329</v>
      </c>
      <c r="E3035" s="2" t="s">
        <v>9330</v>
      </c>
      <c r="F3035" s="2">
        <v>40</v>
      </c>
      <c r="G3035" s="2" t="s">
        <v>9331</v>
      </c>
      <c r="H3035" s="2" t="s">
        <v>9332</v>
      </c>
      <c r="I3035" s="2" t="s">
        <v>9333</v>
      </c>
      <c r="J3035" s="2" t="s">
        <v>9334</v>
      </c>
      <c r="K3035" s="2" t="s">
        <v>2315</v>
      </c>
      <c r="L3035" s="2"/>
      <c r="M3035" s="2" t="s">
        <v>2341</v>
      </c>
      <c r="N3035" s="2" t="s">
        <v>2551</v>
      </c>
      <c r="O3035" s="2" t="s">
        <v>2307</v>
      </c>
      <c r="P3035" s="2" t="s">
        <v>2318</v>
      </c>
      <c r="Q3035" s="2" t="s">
        <v>9177</v>
      </c>
      <c r="R3035" s="2" t="s">
        <v>2319</v>
      </c>
      <c r="S3035" s="2"/>
      <c r="T3035" s="2"/>
      <c r="U3035" s="2">
        <v>1</v>
      </c>
      <c r="V3035" s="2" t="s">
        <v>67</v>
      </c>
      <c r="W3035">
        <f>IFERROR(VLOOKUP($H3035,'WNS Dawaco'!$A:$C,2,FALSE),"")</f>
        <v>2069</v>
      </c>
      <c r="X3035" t="str">
        <f>IFERROR(VLOOKUP($H3035,'WNS Dawaco'!$A:$C,3,FALSE),"")</f>
        <v>som vluchtige organische halogeenverbindingen</v>
      </c>
    </row>
    <row r="3036" spans="1:24" hidden="1" x14ac:dyDescent="0.3">
      <c r="A3036" s="2" t="s">
        <v>9335</v>
      </c>
      <c r="B3036" s="2" t="s">
        <v>2307</v>
      </c>
      <c r="C3036" s="2" t="s">
        <v>9336</v>
      </c>
      <c r="D3036" s="2" t="s">
        <v>9337</v>
      </c>
      <c r="E3036" s="2" t="s">
        <v>2114</v>
      </c>
      <c r="F3036" s="2">
        <v>165</v>
      </c>
      <c r="G3036" s="2" t="s">
        <v>9338</v>
      </c>
      <c r="H3036" s="2"/>
      <c r="I3036" s="2"/>
      <c r="J3036" s="2"/>
      <c r="K3036" s="2"/>
      <c r="L3036" s="2"/>
      <c r="M3036" s="2"/>
      <c r="N3036" s="2"/>
      <c r="O3036" s="2"/>
      <c r="P3036" s="2"/>
      <c r="Q3036" s="2"/>
      <c r="R3036" s="2" t="s">
        <v>2319</v>
      </c>
      <c r="S3036" s="2"/>
      <c r="T3036" s="2"/>
      <c r="U3036" s="2">
        <v>0</v>
      </c>
      <c r="V3036" s="2"/>
      <c r="W3036" t="str">
        <f>IFERROR(VLOOKUP($H3036,'WNS Dawaco'!$A:$C,2,FALSE),"")</f>
        <v/>
      </c>
      <c r="X3036" t="str">
        <f>IFERROR(VLOOKUP($H3036,'WNS Dawaco'!$A:$C,3,FALSE),"")</f>
        <v/>
      </c>
    </row>
    <row r="3037" spans="1:24" hidden="1" x14ac:dyDescent="0.3">
      <c r="A3037" s="2" t="s">
        <v>9335</v>
      </c>
      <c r="B3037" s="2" t="s">
        <v>2307</v>
      </c>
      <c r="C3037" s="2" t="s">
        <v>9336</v>
      </c>
      <c r="D3037" s="2" t="s">
        <v>9337</v>
      </c>
      <c r="E3037" s="2" t="s">
        <v>2130</v>
      </c>
      <c r="F3037" s="2">
        <v>165</v>
      </c>
      <c r="G3037" s="2" t="s">
        <v>2063</v>
      </c>
      <c r="H3037" s="2" t="s">
        <v>2549</v>
      </c>
      <c r="I3037" s="2" t="s">
        <v>2550</v>
      </c>
      <c r="J3037" s="2" t="s">
        <v>2551</v>
      </c>
      <c r="K3037" s="2" t="s">
        <v>2315</v>
      </c>
      <c r="L3037" s="2"/>
      <c r="M3037" s="2" t="s">
        <v>2316</v>
      </c>
      <c r="N3037" s="2" t="s">
        <v>2552</v>
      </c>
      <c r="O3037" s="2" t="s">
        <v>2307</v>
      </c>
      <c r="P3037" s="2" t="s">
        <v>2318</v>
      </c>
      <c r="Q3037" s="2" t="s">
        <v>2546</v>
      </c>
      <c r="R3037" s="2" t="s">
        <v>2379</v>
      </c>
      <c r="S3037" s="2" t="s">
        <v>2413</v>
      </c>
      <c r="T3037" s="2" t="s">
        <v>10117</v>
      </c>
      <c r="U3037" s="2">
        <v>5</v>
      </c>
      <c r="V3037" s="2" t="s">
        <v>2553</v>
      </c>
      <c r="W3037">
        <f>IFERROR(VLOOKUP($H3037,'WNS Dawaco'!$A:$C,2,FALSE),"")</f>
        <v>1</v>
      </c>
      <c r="X3037" t="str">
        <f>IFERROR(VLOOKUP($H3037,'WNS Dawaco'!$A:$C,3,FALSE),"")</f>
        <v>Chloride</v>
      </c>
    </row>
    <row r="3038" spans="1:24" hidden="1" x14ac:dyDescent="0.3">
      <c r="A3038" s="2" t="s">
        <v>9335</v>
      </c>
      <c r="B3038" s="2" t="s">
        <v>2307</v>
      </c>
      <c r="C3038" s="2" t="s">
        <v>9336</v>
      </c>
      <c r="D3038" s="2" t="s">
        <v>9337</v>
      </c>
      <c r="E3038" s="2" t="s">
        <v>3195</v>
      </c>
      <c r="F3038" s="2">
        <v>165</v>
      </c>
      <c r="G3038" s="2" t="s">
        <v>2134</v>
      </c>
      <c r="H3038" s="2" t="s">
        <v>3192</v>
      </c>
      <c r="I3038" s="2" t="s">
        <v>3193</v>
      </c>
      <c r="J3038" s="2" t="s">
        <v>2042</v>
      </c>
      <c r="K3038" s="2" t="s">
        <v>2315</v>
      </c>
      <c r="L3038" s="2"/>
      <c r="M3038" s="2" t="s">
        <v>2316</v>
      </c>
      <c r="N3038" s="2" t="s">
        <v>2377</v>
      </c>
      <c r="O3038" s="2" t="s">
        <v>2307</v>
      </c>
      <c r="P3038" s="2" t="s">
        <v>2318</v>
      </c>
      <c r="Q3038" s="2" t="s">
        <v>2421</v>
      </c>
      <c r="R3038" s="2" t="s">
        <v>2379</v>
      </c>
      <c r="S3038" s="2" t="s">
        <v>2413</v>
      </c>
      <c r="T3038" s="2" t="s">
        <v>10144</v>
      </c>
      <c r="U3038" s="2">
        <v>5</v>
      </c>
      <c r="V3038" s="2" t="s">
        <v>67</v>
      </c>
      <c r="W3038">
        <f>IFERROR(VLOOKUP($H3038,'WNS Dawaco'!$A:$C,2,FALSE),"")</f>
        <v>20</v>
      </c>
      <c r="X3038" t="str">
        <f>IFERROR(VLOOKUP($H3038,'WNS Dawaco'!$A:$C,3,FALSE),"")</f>
        <v>Chemisch zuurstofverbruik</v>
      </c>
    </row>
    <row r="3039" spans="1:24" hidden="1" x14ac:dyDescent="0.3">
      <c r="A3039" s="2" t="s">
        <v>9335</v>
      </c>
      <c r="B3039" s="2" t="s">
        <v>2307</v>
      </c>
      <c r="C3039" s="2" t="s">
        <v>9336</v>
      </c>
      <c r="D3039" s="2" t="s">
        <v>9337</v>
      </c>
      <c r="E3039" s="2" t="s">
        <v>2555</v>
      </c>
      <c r="F3039" s="2">
        <v>165</v>
      </c>
      <c r="G3039" s="2" t="s">
        <v>2556</v>
      </c>
      <c r="H3039" s="2" t="s">
        <v>2557</v>
      </c>
      <c r="I3039" s="2" t="s">
        <v>2558</v>
      </c>
      <c r="J3039" s="2" t="s">
        <v>2559</v>
      </c>
      <c r="K3039" s="2" t="s">
        <v>2315</v>
      </c>
      <c r="L3039" s="2"/>
      <c r="M3039" s="2" t="s">
        <v>2316</v>
      </c>
      <c r="N3039" s="2" t="s">
        <v>2317</v>
      </c>
      <c r="O3039" s="2" t="s">
        <v>2307</v>
      </c>
      <c r="P3039" s="2" t="s">
        <v>2318</v>
      </c>
      <c r="Q3039" s="2" t="s">
        <v>2546</v>
      </c>
      <c r="R3039" s="2" t="s">
        <v>2379</v>
      </c>
      <c r="S3039" s="2" t="s">
        <v>2413</v>
      </c>
      <c r="T3039" s="2" t="s">
        <v>10117</v>
      </c>
      <c r="U3039" s="2">
        <v>0.03</v>
      </c>
      <c r="V3039" s="2" t="s">
        <v>2560</v>
      </c>
      <c r="W3039">
        <f>IFERROR(VLOOKUP($H3039,'WNS Dawaco'!$A:$C,2,FALSE),"")</f>
        <v>4</v>
      </c>
      <c r="X3039" t="str">
        <f>IFERROR(VLOOKUP($H3039,'WNS Dawaco'!$A:$C,3,FALSE),"")</f>
        <v>Ammonium</v>
      </c>
    </row>
    <row r="3040" spans="1:24" hidden="1" x14ac:dyDescent="0.3">
      <c r="A3040" s="2" t="s">
        <v>9335</v>
      </c>
      <c r="B3040" s="2" t="s">
        <v>2307</v>
      </c>
      <c r="C3040" s="2" t="s">
        <v>9336</v>
      </c>
      <c r="D3040" s="2" t="s">
        <v>9337</v>
      </c>
      <c r="E3040" s="2" t="s">
        <v>2562</v>
      </c>
      <c r="F3040" s="2">
        <v>165</v>
      </c>
      <c r="G3040" s="2" t="s">
        <v>2563</v>
      </c>
      <c r="H3040" s="2" t="s">
        <v>2564</v>
      </c>
      <c r="I3040" s="2" t="s">
        <v>2565</v>
      </c>
      <c r="J3040" s="2" t="s">
        <v>2566</v>
      </c>
      <c r="K3040" s="2" t="s">
        <v>2315</v>
      </c>
      <c r="L3040" s="2"/>
      <c r="M3040" s="2" t="s">
        <v>2316</v>
      </c>
      <c r="N3040" s="2" t="s">
        <v>2317</v>
      </c>
      <c r="O3040" s="2" t="s">
        <v>2307</v>
      </c>
      <c r="P3040" s="2" t="s">
        <v>2318</v>
      </c>
      <c r="Q3040" s="2" t="s">
        <v>2546</v>
      </c>
      <c r="R3040" s="2" t="s">
        <v>2379</v>
      </c>
      <c r="S3040" s="2" t="s">
        <v>2413</v>
      </c>
      <c r="T3040" s="2" t="s">
        <v>10117</v>
      </c>
      <c r="U3040" s="2">
        <v>0.01</v>
      </c>
      <c r="V3040" s="2" t="s">
        <v>2567</v>
      </c>
      <c r="W3040">
        <f>IFERROR(VLOOKUP($H3040,'WNS Dawaco'!$A:$C,2,FALSE),"")</f>
        <v>26</v>
      </c>
      <c r="X3040" t="str">
        <f>IFERROR(VLOOKUP($H3040,'WNS Dawaco'!$A:$C,3,FALSE),"")</f>
        <v>Nitriet</v>
      </c>
    </row>
    <row r="3041" spans="1:24" hidden="1" x14ac:dyDescent="0.3">
      <c r="A3041" s="2" t="s">
        <v>9335</v>
      </c>
      <c r="B3041" s="2" t="s">
        <v>2307</v>
      </c>
      <c r="C3041" s="2" t="s">
        <v>9336</v>
      </c>
      <c r="D3041" s="2" t="s">
        <v>9337</v>
      </c>
      <c r="E3041" s="2" t="s">
        <v>2569</v>
      </c>
      <c r="F3041" s="2">
        <v>165</v>
      </c>
      <c r="G3041" s="2" t="s">
        <v>2570</v>
      </c>
      <c r="H3041" s="2" t="s">
        <v>2571</v>
      </c>
      <c r="I3041" s="2" t="s">
        <v>2572</v>
      </c>
      <c r="J3041" s="2" t="s">
        <v>2573</v>
      </c>
      <c r="K3041" s="2" t="s">
        <v>2315</v>
      </c>
      <c r="L3041" s="2"/>
      <c r="M3041" s="2" t="s">
        <v>2316</v>
      </c>
      <c r="N3041" s="2" t="s">
        <v>2317</v>
      </c>
      <c r="O3041" s="2" t="s">
        <v>2307</v>
      </c>
      <c r="P3041" s="2" t="s">
        <v>2318</v>
      </c>
      <c r="Q3041" s="2" t="s">
        <v>2546</v>
      </c>
      <c r="R3041" s="2" t="s">
        <v>2379</v>
      </c>
      <c r="S3041" s="2" t="s">
        <v>2413</v>
      </c>
      <c r="T3041" s="2" t="s">
        <v>10117</v>
      </c>
      <c r="U3041" s="2">
        <v>0.03</v>
      </c>
      <c r="V3041" s="2" t="s">
        <v>2574</v>
      </c>
      <c r="W3041">
        <f>IFERROR(VLOOKUP($H3041,'WNS Dawaco'!$A:$C,2,FALSE),"")</f>
        <v>27</v>
      </c>
      <c r="X3041" t="str">
        <f>IFERROR(VLOOKUP($H3041,'WNS Dawaco'!$A:$C,3,FALSE),"")</f>
        <v>Nitraat</v>
      </c>
    </row>
    <row r="3042" spans="1:24" hidden="1" x14ac:dyDescent="0.3">
      <c r="A3042" s="2" t="s">
        <v>9335</v>
      </c>
      <c r="B3042" s="2" t="s">
        <v>2307</v>
      </c>
      <c r="C3042" s="2" t="s">
        <v>9336</v>
      </c>
      <c r="D3042" s="2" t="s">
        <v>9337</v>
      </c>
      <c r="E3042" s="2" t="s">
        <v>2575</v>
      </c>
      <c r="F3042" s="2">
        <v>165</v>
      </c>
      <c r="G3042" s="2" t="s">
        <v>2541</v>
      </c>
      <c r="H3042" s="2" t="s">
        <v>2576</v>
      </c>
      <c r="I3042" s="2" t="s">
        <v>2577</v>
      </c>
      <c r="J3042" s="2" t="s">
        <v>2544</v>
      </c>
      <c r="K3042" s="2" t="s">
        <v>2315</v>
      </c>
      <c r="L3042" s="2"/>
      <c r="M3042" s="2" t="s">
        <v>2316</v>
      </c>
      <c r="N3042" s="2" t="s">
        <v>2578</v>
      </c>
      <c r="O3042" s="2" t="s">
        <v>2307</v>
      </c>
      <c r="P3042" s="2" t="s">
        <v>2318</v>
      </c>
      <c r="Q3042" s="2" t="s">
        <v>2546</v>
      </c>
      <c r="R3042" s="2" t="s">
        <v>2379</v>
      </c>
      <c r="S3042" s="2" t="s">
        <v>2413</v>
      </c>
      <c r="T3042" s="2" t="s">
        <v>10117</v>
      </c>
      <c r="U3042" s="2">
        <v>6.0000000000000001E-3</v>
      </c>
      <c r="V3042" s="2" t="s">
        <v>2547</v>
      </c>
      <c r="W3042">
        <f>IFERROR(VLOOKUP($H3042,'WNS Dawaco'!$A:$C,2,FALSE),"")</f>
        <v>2</v>
      </c>
      <c r="X3042" t="str">
        <f>IFERROR(VLOOKUP($H3042,'WNS Dawaco'!$A:$C,3,FALSE),"")</f>
        <v>Fosfaat [Ortho-fosfaat]</v>
      </c>
    </row>
    <row r="3043" spans="1:24" hidden="1" x14ac:dyDescent="0.3">
      <c r="A3043" s="2" t="s">
        <v>9335</v>
      </c>
      <c r="B3043" s="2" t="s">
        <v>2307</v>
      </c>
      <c r="C3043" s="2" t="s">
        <v>9336</v>
      </c>
      <c r="D3043" s="2" t="s">
        <v>9337</v>
      </c>
      <c r="E3043" s="2" t="s">
        <v>2588</v>
      </c>
      <c r="F3043" s="2">
        <v>165</v>
      </c>
      <c r="G3043" s="2" t="s">
        <v>2589</v>
      </c>
      <c r="H3043" s="2" t="s">
        <v>2590</v>
      </c>
      <c r="I3043" s="2" t="s">
        <v>2591</v>
      </c>
      <c r="J3043" s="2" t="s">
        <v>2592</v>
      </c>
      <c r="K3043" s="2" t="s">
        <v>2315</v>
      </c>
      <c r="L3043" s="2"/>
      <c r="M3043" s="2" t="s">
        <v>2316</v>
      </c>
      <c r="N3043" s="2" t="s">
        <v>2317</v>
      </c>
      <c r="O3043" s="2" t="s">
        <v>2307</v>
      </c>
      <c r="P3043" s="2" t="s">
        <v>2318</v>
      </c>
      <c r="Q3043" s="2" t="s">
        <v>2546</v>
      </c>
      <c r="R3043" s="2" t="s">
        <v>2379</v>
      </c>
      <c r="S3043" s="2" t="s">
        <v>2413</v>
      </c>
      <c r="T3043" s="2" t="s">
        <v>10117</v>
      </c>
      <c r="U3043" s="2">
        <v>0.03</v>
      </c>
      <c r="V3043" s="2" t="s">
        <v>67</v>
      </c>
      <c r="W3043">
        <f>IFERROR(VLOOKUP($H3043,'WNS Dawaco'!$A:$C,2,FALSE),"")</f>
        <v>6</v>
      </c>
      <c r="X3043" t="str">
        <f>IFERROR(VLOOKUP($H3043,'WNS Dawaco'!$A:$C,3,FALSE),"")</f>
        <v>Som nitraat en nitriet</v>
      </c>
    </row>
    <row r="3044" spans="1:24" hidden="1" x14ac:dyDescent="0.3">
      <c r="A3044" s="2" t="s">
        <v>9335</v>
      </c>
      <c r="B3044" s="2" t="s">
        <v>2307</v>
      </c>
      <c r="C3044" s="2" t="s">
        <v>9336</v>
      </c>
      <c r="D3044" s="2" t="s">
        <v>9337</v>
      </c>
      <c r="E3044" s="2" t="s">
        <v>2594</v>
      </c>
      <c r="F3044" s="2">
        <v>165</v>
      </c>
      <c r="G3044" s="2" t="s">
        <v>2595</v>
      </c>
      <c r="H3044" s="2" t="s">
        <v>2596</v>
      </c>
      <c r="I3044" s="2" t="s">
        <v>2597</v>
      </c>
      <c r="J3044" s="2" t="s">
        <v>2598</v>
      </c>
      <c r="K3044" s="2" t="s">
        <v>2315</v>
      </c>
      <c r="L3044" s="2"/>
      <c r="M3044" s="2" t="s">
        <v>2316</v>
      </c>
      <c r="N3044" s="2" t="s">
        <v>2552</v>
      </c>
      <c r="O3044" s="2" t="s">
        <v>2307</v>
      </c>
      <c r="P3044" s="2" t="s">
        <v>2318</v>
      </c>
      <c r="Q3044" s="2" t="s">
        <v>2546</v>
      </c>
      <c r="R3044" s="2" t="s">
        <v>2379</v>
      </c>
      <c r="S3044" s="2" t="s">
        <v>2413</v>
      </c>
      <c r="T3044" s="2" t="s">
        <v>10117</v>
      </c>
      <c r="U3044" s="2">
        <v>3</v>
      </c>
      <c r="V3044" s="2" t="s">
        <v>2599</v>
      </c>
      <c r="W3044">
        <f>IFERROR(VLOOKUP($H3044,'WNS Dawaco'!$A:$C,2,FALSE),"")</f>
        <v>8</v>
      </c>
      <c r="X3044" t="str">
        <f>IFERROR(VLOOKUP($H3044,'WNS Dawaco'!$A:$C,3,FALSE),"")</f>
        <v>Sulfaat</v>
      </c>
    </row>
    <row r="3045" spans="1:24" hidden="1" x14ac:dyDescent="0.3">
      <c r="A3045" s="2" t="s">
        <v>9335</v>
      </c>
      <c r="B3045" s="2" t="s">
        <v>2307</v>
      </c>
      <c r="C3045" s="2" t="s">
        <v>9339</v>
      </c>
      <c r="D3045" s="2" t="s">
        <v>9340</v>
      </c>
      <c r="E3045" s="2" t="s">
        <v>2114</v>
      </c>
      <c r="F3045" s="2">
        <v>180</v>
      </c>
      <c r="G3045" s="2" t="s">
        <v>9338</v>
      </c>
      <c r="H3045" s="2"/>
      <c r="I3045" s="2"/>
      <c r="J3045" s="2"/>
      <c r="K3045" s="2"/>
      <c r="L3045" s="2"/>
      <c r="M3045" s="2"/>
      <c r="N3045" s="2"/>
      <c r="O3045" s="2"/>
      <c r="P3045" s="2"/>
      <c r="Q3045" s="2"/>
      <c r="R3045" s="2" t="s">
        <v>2319</v>
      </c>
      <c r="S3045" s="2"/>
      <c r="T3045" s="2"/>
      <c r="U3045" s="2">
        <v>0</v>
      </c>
      <c r="V3045" s="2"/>
      <c r="W3045" t="str">
        <f>IFERROR(VLOOKUP($H3045,'WNS Dawaco'!$A:$C,2,FALSE),"")</f>
        <v/>
      </c>
      <c r="X3045" t="str">
        <f>IFERROR(VLOOKUP($H3045,'WNS Dawaco'!$A:$C,3,FALSE),"")</f>
        <v/>
      </c>
    </row>
    <row r="3046" spans="1:24" hidden="1" x14ac:dyDescent="0.3">
      <c r="A3046" s="2" t="s">
        <v>9335</v>
      </c>
      <c r="B3046" s="2" t="s">
        <v>2307</v>
      </c>
      <c r="C3046" s="2" t="s">
        <v>9339</v>
      </c>
      <c r="D3046" s="2" t="s">
        <v>9340</v>
      </c>
      <c r="E3046" s="2" t="s">
        <v>2535</v>
      </c>
      <c r="F3046" s="2">
        <v>180</v>
      </c>
      <c r="G3046" s="2" t="s">
        <v>2502</v>
      </c>
      <c r="H3046" s="2" t="s">
        <v>2536</v>
      </c>
      <c r="I3046" s="2" t="s">
        <v>2537</v>
      </c>
      <c r="J3046" s="2" t="s">
        <v>2505</v>
      </c>
      <c r="K3046" s="2" t="s">
        <v>2315</v>
      </c>
      <c r="L3046" s="2"/>
      <c r="M3046" s="2" t="s">
        <v>2316</v>
      </c>
      <c r="N3046" s="2" t="s">
        <v>67</v>
      </c>
      <c r="O3046" s="2" t="s">
        <v>2307</v>
      </c>
      <c r="P3046" s="2" t="s">
        <v>2318</v>
      </c>
      <c r="Q3046" s="2" t="s">
        <v>2507</v>
      </c>
      <c r="R3046" s="2" t="s">
        <v>2379</v>
      </c>
      <c r="S3046" s="2" t="s">
        <v>2413</v>
      </c>
      <c r="T3046" s="2" t="s">
        <v>10116</v>
      </c>
      <c r="U3046" s="2">
        <v>0.05</v>
      </c>
      <c r="V3046" s="2" t="s">
        <v>2508</v>
      </c>
      <c r="W3046" t="str">
        <f>IFERROR(VLOOKUP($H3046,'WNS Dawaco'!$A:$C,2,FALSE),"")</f>
        <v/>
      </c>
      <c r="X3046" t="str">
        <f>IFERROR(VLOOKUP($H3046,'WNS Dawaco'!$A:$C,3,FALSE),"")</f>
        <v/>
      </c>
    </row>
    <row r="3047" spans="1:24" hidden="1" x14ac:dyDescent="0.3">
      <c r="A3047" s="2" t="s">
        <v>9335</v>
      </c>
      <c r="B3047" s="2" t="s">
        <v>2307</v>
      </c>
      <c r="C3047" s="2" t="s">
        <v>9341</v>
      </c>
      <c r="D3047" s="2" t="s">
        <v>9342</v>
      </c>
      <c r="E3047" s="2" t="s">
        <v>5455</v>
      </c>
      <c r="F3047" s="2">
        <v>441</v>
      </c>
      <c r="G3047" s="2" t="s">
        <v>5445</v>
      </c>
      <c r="H3047" s="2" t="s">
        <v>5446</v>
      </c>
      <c r="I3047" s="2" t="s">
        <v>5447</v>
      </c>
      <c r="J3047" s="2" t="s">
        <v>5448</v>
      </c>
      <c r="K3047" s="2" t="s">
        <v>2315</v>
      </c>
      <c r="L3047" s="2"/>
      <c r="M3047" s="2" t="s">
        <v>2341</v>
      </c>
      <c r="N3047" s="2" t="s">
        <v>67</v>
      </c>
      <c r="O3047" s="2" t="s">
        <v>2307</v>
      </c>
      <c r="P3047" s="2" t="s">
        <v>2318</v>
      </c>
      <c r="Q3047" s="2" t="s">
        <v>5433</v>
      </c>
      <c r="R3047" s="2" t="s">
        <v>2379</v>
      </c>
      <c r="S3047" s="2" t="s">
        <v>2413</v>
      </c>
      <c r="T3047" s="2" t="s">
        <v>10180</v>
      </c>
      <c r="U3047" s="2">
        <v>0.3</v>
      </c>
      <c r="V3047" s="2" t="s">
        <v>67</v>
      </c>
      <c r="W3047">
        <f>IFERROR(VLOOKUP($H3047,'WNS Dawaco'!$A:$C,2,FALSE),"")</f>
        <v>2063</v>
      </c>
      <c r="X3047" t="str">
        <f>IFERROR(VLOOKUP($H3047,'WNS Dawaco'!$A:$C,3,FALSE),"")</f>
        <v>som 1,3- en 1,4-xyleen</v>
      </c>
    </row>
    <row r="3048" spans="1:24" hidden="1" x14ac:dyDescent="0.3">
      <c r="A3048" s="2" t="s">
        <v>9335</v>
      </c>
      <c r="B3048" s="2" t="s">
        <v>2307</v>
      </c>
      <c r="C3048" s="2" t="s">
        <v>9341</v>
      </c>
      <c r="D3048" s="2" t="s">
        <v>9342</v>
      </c>
      <c r="E3048" s="2" t="s">
        <v>5455</v>
      </c>
      <c r="F3048" s="2">
        <v>441</v>
      </c>
      <c r="G3048" s="2" t="s">
        <v>5449</v>
      </c>
      <c r="H3048" s="2" t="s">
        <v>5450</v>
      </c>
      <c r="I3048" s="2" t="s">
        <v>5451</v>
      </c>
      <c r="J3048" s="2" t="s">
        <v>5452</v>
      </c>
      <c r="K3048" s="2" t="s">
        <v>2315</v>
      </c>
      <c r="L3048" s="2"/>
      <c r="M3048" s="2" t="s">
        <v>2341</v>
      </c>
      <c r="N3048" s="2" t="s">
        <v>67</v>
      </c>
      <c r="O3048" s="2" t="s">
        <v>2307</v>
      </c>
      <c r="P3048" s="2" t="s">
        <v>2318</v>
      </c>
      <c r="Q3048" s="2" t="s">
        <v>5433</v>
      </c>
      <c r="R3048" s="2" t="s">
        <v>2379</v>
      </c>
      <c r="S3048" s="2" t="s">
        <v>2413</v>
      </c>
      <c r="T3048" s="2" t="s">
        <v>10180</v>
      </c>
      <c r="U3048" s="2">
        <v>0.2</v>
      </c>
      <c r="V3048" s="2" t="s">
        <v>5453</v>
      </c>
      <c r="W3048">
        <f>IFERROR(VLOOKUP($H3048,'WNS Dawaco'!$A:$C,2,FALSE),"")</f>
        <v>2076</v>
      </c>
      <c r="X3048" t="str">
        <f>IFERROR(VLOOKUP($H3048,'WNS Dawaco'!$A:$C,3,FALSE),"")</f>
        <v>tolueen</v>
      </c>
    </row>
    <row r="3049" spans="1:24" hidden="1" x14ac:dyDescent="0.3">
      <c r="A3049" s="2" t="s">
        <v>9335</v>
      </c>
      <c r="B3049" s="2" t="s">
        <v>2307</v>
      </c>
      <c r="C3049" s="2" t="s">
        <v>9341</v>
      </c>
      <c r="D3049" s="2" t="s">
        <v>9342</v>
      </c>
      <c r="E3049" s="2" t="s">
        <v>5455</v>
      </c>
      <c r="F3049" s="2">
        <v>441</v>
      </c>
      <c r="G3049" s="2" t="s">
        <v>9843</v>
      </c>
      <c r="H3049" s="2" t="s">
        <v>9842</v>
      </c>
      <c r="I3049" s="2" t="s">
        <v>10181</v>
      </c>
      <c r="J3049" s="2" t="s">
        <v>10182</v>
      </c>
      <c r="K3049" s="2" t="s">
        <v>2315</v>
      </c>
      <c r="L3049" s="2"/>
      <c r="M3049" s="2" t="s">
        <v>2341</v>
      </c>
      <c r="N3049" s="2" t="s">
        <v>67</v>
      </c>
      <c r="O3049" s="2" t="s">
        <v>2307</v>
      </c>
      <c r="P3049" s="2" t="s">
        <v>2318</v>
      </c>
      <c r="Q3049" s="2" t="s">
        <v>5433</v>
      </c>
      <c r="R3049" s="2" t="s">
        <v>2319</v>
      </c>
      <c r="S3049" s="2"/>
      <c r="T3049" s="2"/>
      <c r="U3049" s="2">
        <v>0.5</v>
      </c>
      <c r="V3049" s="2" t="s">
        <v>67</v>
      </c>
      <c r="W3049">
        <f>IFERROR(VLOOKUP($H3049,'WNS Dawaco'!$A:$C,2,FALSE),"")</f>
        <v>2070</v>
      </c>
      <c r="X3049" t="str">
        <f>IFERROR(VLOOKUP($H3049,'WNS Dawaco'!$A:$C,3,FALSE),"")</f>
        <v>som xyleen-isomeren</v>
      </c>
    </row>
    <row r="3050" spans="1:24" hidden="1" x14ac:dyDescent="0.3">
      <c r="A3050" s="2" t="s">
        <v>9335</v>
      </c>
      <c r="B3050" s="2" t="s">
        <v>2307</v>
      </c>
      <c r="C3050" s="2" t="s">
        <v>9341</v>
      </c>
      <c r="D3050" s="2" t="s">
        <v>9342</v>
      </c>
      <c r="E3050" s="2" t="s">
        <v>5455</v>
      </c>
      <c r="F3050" s="2">
        <v>441</v>
      </c>
      <c r="G3050" s="2" t="s">
        <v>5440</v>
      </c>
      <c r="H3050" s="2" t="s">
        <v>5441</v>
      </c>
      <c r="I3050" s="2" t="s">
        <v>5442</v>
      </c>
      <c r="J3050" s="2" t="s">
        <v>5443</v>
      </c>
      <c r="K3050" s="2" t="s">
        <v>2315</v>
      </c>
      <c r="L3050" s="2"/>
      <c r="M3050" s="2" t="s">
        <v>2341</v>
      </c>
      <c r="N3050" s="2" t="s">
        <v>67</v>
      </c>
      <c r="O3050" s="2" t="s">
        <v>2307</v>
      </c>
      <c r="P3050" s="2" t="s">
        <v>2318</v>
      </c>
      <c r="Q3050" s="2" t="s">
        <v>5433</v>
      </c>
      <c r="R3050" s="2" t="s">
        <v>2379</v>
      </c>
      <c r="S3050" s="2" t="s">
        <v>2413</v>
      </c>
      <c r="T3050" s="2" t="s">
        <v>10180</v>
      </c>
      <c r="U3050" s="2">
        <v>0.2</v>
      </c>
      <c r="V3050" s="2" t="s">
        <v>5444</v>
      </c>
      <c r="W3050">
        <f>IFERROR(VLOOKUP($H3050,'WNS Dawaco'!$A:$C,2,FALSE),"")</f>
        <v>2047</v>
      </c>
      <c r="X3050" t="str">
        <f>IFERROR(VLOOKUP($H3050,'WNS Dawaco'!$A:$C,3,FALSE),"")</f>
        <v>ethylbenzeen</v>
      </c>
    </row>
    <row r="3051" spans="1:24" hidden="1" x14ac:dyDescent="0.3">
      <c r="A3051" s="2" t="s">
        <v>9335</v>
      </c>
      <c r="B3051" s="2" t="s">
        <v>2307</v>
      </c>
      <c r="C3051" s="2" t="s">
        <v>9341</v>
      </c>
      <c r="D3051" s="2" t="s">
        <v>9342</v>
      </c>
      <c r="E3051" s="2" t="s">
        <v>5455</v>
      </c>
      <c r="F3051" s="2">
        <v>441</v>
      </c>
      <c r="G3051" s="2" t="s">
        <v>5435</v>
      </c>
      <c r="H3051" s="2" t="s">
        <v>5436</v>
      </c>
      <c r="I3051" s="2" t="s">
        <v>5437</v>
      </c>
      <c r="J3051" s="2" t="s">
        <v>5438</v>
      </c>
      <c r="K3051" s="2" t="s">
        <v>2315</v>
      </c>
      <c r="L3051" s="2"/>
      <c r="M3051" s="2" t="s">
        <v>2341</v>
      </c>
      <c r="N3051" s="2" t="s">
        <v>67</v>
      </c>
      <c r="O3051" s="2" t="s">
        <v>2307</v>
      </c>
      <c r="P3051" s="2" t="s">
        <v>2318</v>
      </c>
      <c r="Q3051" s="2" t="s">
        <v>5433</v>
      </c>
      <c r="R3051" s="2" t="s">
        <v>2379</v>
      </c>
      <c r="S3051" s="2" t="s">
        <v>2413</v>
      </c>
      <c r="T3051" s="2" t="s">
        <v>10180</v>
      </c>
      <c r="U3051" s="2">
        <v>0.1</v>
      </c>
      <c r="V3051" s="2" t="s">
        <v>5439</v>
      </c>
      <c r="W3051">
        <f>IFERROR(VLOOKUP($H3051,'WNS Dawaco'!$A:$C,2,FALSE),"")</f>
        <v>2031</v>
      </c>
      <c r="X3051" t="str">
        <f>IFERROR(VLOOKUP($H3051,'WNS Dawaco'!$A:$C,3,FALSE),"")</f>
        <v>benzeen</v>
      </c>
    </row>
    <row r="3052" spans="1:24" hidden="1" x14ac:dyDescent="0.3">
      <c r="A3052" s="2" t="s">
        <v>9335</v>
      </c>
      <c r="B3052" s="2" t="s">
        <v>2307</v>
      </c>
      <c r="C3052" s="2" t="s">
        <v>9341</v>
      </c>
      <c r="D3052" s="2" t="s">
        <v>9342</v>
      </c>
      <c r="E3052" s="2" t="s">
        <v>5455</v>
      </c>
      <c r="F3052" s="2">
        <v>441</v>
      </c>
      <c r="G3052" s="2" t="s">
        <v>5429</v>
      </c>
      <c r="H3052" s="2" t="s">
        <v>5430</v>
      </c>
      <c r="I3052" s="2" t="s">
        <v>5431</v>
      </c>
      <c r="J3052" s="2" t="s">
        <v>5432</v>
      </c>
      <c r="K3052" s="2" t="s">
        <v>2315</v>
      </c>
      <c r="L3052" s="2"/>
      <c r="M3052" s="2" t="s">
        <v>2341</v>
      </c>
      <c r="N3052" s="2" t="s">
        <v>67</v>
      </c>
      <c r="O3052" s="2" t="s">
        <v>2307</v>
      </c>
      <c r="P3052" s="2" t="s">
        <v>2318</v>
      </c>
      <c r="Q3052" s="2" t="s">
        <v>5433</v>
      </c>
      <c r="R3052" s="2" t="s">
        <v>2379</v>
      </c>
      <c r="S3052" s="2" t="s">
        <v>2413</v>
      </c>
      <c r="T3052" s="2" t="s">
        <v>10180</v>
      </c>
      <c r="U3052" s="2">
        <v>0.2</v>
      </c>
      <c r="V3052" s="2" t="s">
        <v>5434</v>
      </c>
      <c r="W3052">
        <f>IFERROR(VLOOKUP($H3052,'WNS Dawaco'!$A:$C,2,FALSE),"")</f>
        <v>2011</v>
      </c>
      <c r="X3052" t="str">
        <f>IFERROR(VLOOKUP($H3052,'WNS Dawaco'!$A:$C,3,FALSE),"")</f>
        <v>1,2-xyleen</v>
      </c>
    </row>
    <row r="3053" spans="1:24" hidden="1" x14ac:dyDescent="0.3">
      <c r="A3053" s="2" t="s">
        <v>9335</v>
      </c>
      <c r="B3053" s="2" t="s">
        <v>2307</v>
      </c>
      <c r="C3053" s="2" t="s">
        <v>9341</v>
      </c>
      <c r="D3053" s="2" t="s">
        <v>9342</v>
      </c>
      <c r="E3053" s="2" t="s">
        <v>5455</v>
      </c>
      <c r="F3053" s="2">
        <v>441</v>
      </c>
      <c r="G3053" s="2" t="s">
        <v>2640</v>
      </c>
      <c r="H3053" s="2" t="s">
        <v>2641</v>
      </c>
      <c r="I3053" s="2" t="s">
        <v>2642</v>
      </c>
      <c r="J3053" s="2" t="s">
        <v>2643</v>
      </c>
      <c r="K3053" s="2" t="s">
        <v>2315</v>
      </c>
      <c r="L3053" s="2"/>
      <c r="M3053" s="2" t="s">
        <v>2341</v>
      </c>
      <c r="N3053" s="2" t="s">
        <v>67</v>
      </c>
      <c r="O3053" s="2" t="s">
        <v>2307</v>
      </c>
      <c r="P3053" s="2" t="s">
        <v>2318</v>
      </c>
      <c r="Q3053" s="2" t="s">
        <v>5433</v>
      </c>
      <c r="R3053" s="2" t="s">
        <v>2379</v>
      </c>
      <c r="S3053" s="2" t="s">
        <v>2413</v>
      </c>
      <c r="T3053" s="2" t="s">
        <v>10180</v>
      </c>
      <c r="U3053" s="2">
        <v>0.1</v>
      </c>
      <c r="V3053" s="2" t="s">
        <v>2644</v>
      </c>
      <c r="W3053">
        <f>IFERROR(VLOOKUP($H3053,'WNS Dawaco'!$A:$C,2,FALSE),"")</f>
        <v>2058</v>
      </c>
      <c r="X3053" t="str">
        <f>IFERROR(VLOOKUP($H3053,'WNS Dawaco'!$A:$C,3,FALSE),"")</f>
        <v>naftaleen</v>
      </c>
    </row>
    <row r="3054" spans="1:24" hidden="1" x14ac:dyDescent="0.3">
      <c r="A3054" s="2" t="s">
        <v>9335</v>
      </c>
      <c r="B3054" s="2" t="s">
        <v>2307</v>
      </c>
      <c r="C3054" s="2" t="s">
        <v>9341</v>
      </c>
      <c r="D3054" s="2" t="s">
        <v>9342</v>
      </c>
      <c r="E3054" s="2" t="s">
        <v>5455</v>
      </c>
      <c r="F3054" s="2">
        <v>441</v>
      </c>
      <c r="G3054" s="2" t="s">
        <v>5456</v>
      </c>
      <c r="H3054" s="2" t="s">
        <v>5457</v>
      </c>
      <c r="I3054" s="2" t="s">
        <v>5458</v>
      </c>
      <c r="J3054" s="2" t="s">
        <v>5459</v>
      </c>
      <c r="K3054" s="2" t="s">
        <v>2315</v>
      </c>
      <c r="L3054" s="2"/>
      <c r="M3054" s="2" t="s">
        <v>2341</v>
      </c>
      <c r="N3054" s="2" t="s">
        <v>67</v>
      </c>
      <c r="O3054" s="2" t="s">
        <v>2307</v>
      </c>
      <c r="P3054" s="2" t="s">
        <v>2318</v>
      </c>
      <c r="Q3054" s="2" t="s">
        <v>5433</v>
      </c>
      <c r="R3054" s="2" t="s">
        <v>2379</v>
      </c>
      <c r="S3054" s="2" t="s">
        <v>2413</v>
      </c>
      <c r="T3054" s="2" t="s">
        <v>10180</v>
      </c>
      <c r="U3054" s="2">
        <v>0.1</v>
      </c>
      <c r="V3054" s="2" t="s">
        <v>5460</v>
      </c>
      <c r="W3054" t="str">
        <f>IFERROR(VLOOKUP($H3054,'WNS Dawaco'!$A:$C,2,FALSE),"")</f>
        <v/>
      </c>
      <c r="X3054" t="str">
        <f>IFERROR(VLOOKUP($H3054,'WNS Dawaco'!$A:$C,3,FALSE),"")</f>
        <v/>
      </c>
    </row>
    <row r="3055" spans="1:24" hidden="1" x14ac:dyDescent="0.3">
      <c r="A3055" s="2" t="s">
        <v>9335</v>
      </c>
      <c r="B3055" s="2" t="s">
        <v>2307</v>
      </c>
      <c r="C3055" s="2" t="s">
        <v>9341</v>
      </c>
      <c r="D3055" s="2" t="s">
        <v>9342</v>
      </c>
      <c r="E3055" s="2" t="s">
        <v>2483</v>
      </c>
      <c r="F3055" s="2">
        <v>441</v>
      </c>
      <c r="G3055" s="2" t="s">
        <v>2484</v>
      </c>
      <c r="H3055" s="2" t="s">
        <v>2485</v>
      </c>
      <c r="I3055" s="2" t="s">
        <v>2486</v>
      </c>
      <c r="J3055" s="2" t="s">
        <v>2487</v>
      </c>
      <c r="K3055" s="2" t="s">
        <v>2488</v>
      </c>
      <c r="L3055" s="2"/>
      <c r="M3055" s="2" t="s">
        <v>2489</v>
      </c>
      <c r="N3055" s="2" t="s">
        <v>2490</v>
      </c>
      <c r="O3055" s="2" t="s">
        <v>2307</v>
      </c>
      <c r="P3055" s="2" t="s">
        <v>2333</v>
      </c>
      <c r="Q3055" s="2" t="s">
        <v>2491</v>
      </c>
      <c r="R3055" s="2" t="s">
        <v>2319</v>
      </c>
      <c r="S3055" s="2"/>
      <c r="T3055" s="2" t="s">
        <v>10114</v>
      </c>
      <c r="U3055" s="2">
        <v>10</v>
      </c>
      <c r="V3055" s="2" t="s">
        <v>67</v>
      </c>
      <c r="W3055">
        <f>IFERROR(VLOOKUP($H3055,'WNS Dawaco'!$A:$C,2,FALSE),"")</f>
        <v>18</v>
      </c>
      <c r="X3055" t="str">
        <f>IFERROR(VLOOKUP($H3055,'WNS Dawaco'!$A:$C,3,FALSE),"")</f>
        <v>Gloeirest van zwevend stof</v>
      </c>
    </row>
    <row r="3056" spans="1:24" hidden="1" x14ac:dyDescent="0.3">
      <c r="A3056" s="2" t="s">
        <v>9335</v>
      </c>
      <c r="B3056" s="2" t="s">
        <v>2307</v>
      </c>
      <c r="C3056" s="2" t="s">
        <v>9341</v>
      </c>
      <c r="D3056" s="2" t="s">
        <v>9342</v>
      </c>
      <c r="E3056" s="2" t="s">
        <v>2493</v>
      </c>
      <c r="F3056" s="2">
        <v>441</v>
      </c>
      <c r="G3056" s="2" t="s">
        <v>2494</v>
      </c>
      <c r="H3056" s="2" t="s">
        <v>2495</v>
      </c>
      <c r="I3056" s="2" t="s">
        <v>2496</v>
      </c>
      <c r="J3056" s="2" t="s">
        <v>2497</v>
      </c>
      <c r="K3056" s="2" t="s">
        <v>2315</v>
      </c>
      <c r="L3056" s="2"/>
      <c r="M3056" s="2" t="s">
        <v>2316</v>
      </c>
      <c r="N3056" s="2" t="s">
        <v>67</v>
      </c>
      <c r="O3056" s="2" t="s">
        <v>2307</v>
      </c>
      <c r="P3056" s="2" t="s">
        <v>2333</v>
      </c>
      <c r="Q3056" s="2" t="s">
        <v>2491</v>
      </c>
      <c r="R3056" s="2" t="s">
        <v>2319</v>
      </c>
      <c r="S3056" s="2"/>
      <c r="T3056" s="2" t="s">
        <v>10115</v>
      </c>
      <c r="U3056" s="2">
        <v>100</v>
      </c>
      <c r="V3056" s="2" t="s">
        <v>67</v>
      </c>
      <c r="W3056" t="str">
        <f>IFERROR(VLOOKUP($H3056,'WNS Dawaco'!$A:$C,2,FALSE),"")</f>
        <v/>
      </c>
      <c r="X3056" t="str">
        <f>IFERROR(VLOOKUP($H3056,'WNS Dawaco'!$A:$C,3,FALSE),"")</f>
        <v/>
      </c>
    </row>
    <row r="3057" spans="1:24" hidden="1" x14ac:dyDescent="0.3">
      <c r="A3057" s="2" t="s">
        <v>9335</v>
      </c>
      <c r="B3057" s="2" t="s">
        <v>2307</v>
      </c>
      <c r="C3057" s="2" t="s">
        <v>9341</v>
      </c>
      <c r="D3057" s="2" t="s">
        <v>9342</v>
      </c>
      <c r="E3057" s="2" t="s">
        <v>2618</v>
      </c>
      <c r="F3057" s="2">
        <v>441</v>
      </c>
      <c r="G3057" s="2" t="s">
        <v>10122</v>
      </c>
      <c r="H3057" s="2" t="s">
        <v>2651</v>
      </c>
      <c r="I3057" s="2" t="s">
        <v>2652</v>
      </c>
      <c r="J3057" s="2" t="s">
        <v>2653</v>
      </c>
      <c r="K3057" s="2" t="s">
        <v>2315</v>
      </c>
      <c r="L3057" s="2"/>
      <c r="M3057" s="2" t="s">
        <v>2341</v>
      </c>
      <c r="N3057" s="2" t="s">
        <v>67</v>
      </c>
      <c r="O3057" s="2" t="s">
        <v>2307</v>
      </c>
      <c r="P3057" s="2" t="s">
        <v>2318</v>
      </c>
      <c r="Q3057" s="2" t="s">
        <v>2623</v>
      </c>
      <c r="R3057" s="2" t="s">
        <v>2319</v>
      </c>
      <c r="S3057" s="2"/>
      <c r="T3057" s="2" t="s">
        <v>10120</v>
      </c>
      <c r="U3057" s="2">
        <v>0.1</v>
      </c>
      <c r="V3057" s="2" t="s">
        <v>67</v>
      </c>
      <c r="W3057">
        <f>IFERROR(VLOOKUP($H3057,'WNS Dawaco'!$A:$C,2,FALSE),"")</f>
        <v>2064</v>
      </c>
      <c r="X3057" t="str">
        <f>IFERROR(VLOOKUP($H3057,'WNS Dawaco'!$A:$C,3,FALSE),"")</f>
        <v>som 10 polyaromatische koolwaterstoffen (VROM)</v>
      </c>
    </row>
    <row r="3058" spans="1:24" hidden="1" x14ac:dyDescent="0.3">
      <c r="A3058" s="2" t="s">
        <v>9335</v>
      </c>
      <c r="B3058" s="2" t="s">
        <v>2307</v>
      </c>
      <c r="C3058" s="2" t="s">
        <v>9341</v>
      </c>
      <c r="D3058" s="2" t="s">
        <v>9342</v>
      </c>
      <c r="E3058" s="2" t="s">
        <v>2618</v>
      </c>
      <c r="F3058" s="2">
        <v>441</v>
      </c>
      <c r="G3058" s="2" t="s">
        <v>2654</v>
      </c>
      <c r="H3058" s="2" t="s">
        <v>2655</v>
      </c>
      <c r="I3058" s="2" t="s">
        <v>2656</v>
      </c>
      <c r="J3058" s="2" t="s">
        <v>2657</v>
      </c>
      <c r="K3058" s="2" t="s">
        <v>2315</v>
      </c>
      <c r="L3058" s="2"/>
      <c r="M3058" s="2" t="s">
        <v>2341</v>
      </c>
      <c r="N3058" s="2" t="s">
        <v>67</v>
      </c>
      <c r="O3058" s="2" t="s">
        <v>2307</v>
      </c>
      <c r="P3058" s="2" t="s">
        <v>2318</v>
      </c>
      <c r="Q3058" s="2" t="s">
        <v>2623</v>
      </c>
      <c r="R3058" s="2" t="s">
        <v>2379</v>
      </c>
      <c r="S3058" s="2" t="s">
        <v>2413</v>
      </c>
      <c r="T3058" s="2" t="s">
        <v>10120</v>
      </c>
      <c r="U3058" s="2">
        <v>0.01</v>
      </c>
      <c r="V3058" s="2" t="s">
        <v>2658</v>
      </c>
      <c r="W3058">
        <f>IFERROR(VLOOKUP($H3058,'WNS Dawaco'!$A:$C,2,FALSE),"")</f>
        <v>2040</v>
      </c>
      <c r="X3058" t="str">
        <f>IFERROR(VLOOKUP($H3058,'WNS Dawaco'!$A:$C,3,FALSE),"")</f>
        <v>dibenzo(a,h)antraceen</v>
      </c>
    </row>
    <row r="3059" spans="1:24" hidden="1" x14ac:dyDescent="0.3">
      <c r="A3059" s="2" t="s">
        <v>9335</v>
      </c>
      <c r="B3059" s="2" t="s">
        <v>2307</v>
      </c>
      <c r="C3059" s="2" t="s">
        <v>9341</v>
      </c>
      <c r="D3059" s="2" t="s">
        <v>9342</v>
      </c>
      <c r="E3059" s="2" t="s">
        <v>2618</v>
      </c>
      <c r="F3059" s="2">
        <v>441</v>
      </c>
      <c r="G3059" s="2" t="s">
        <v>10121</v>
      </c>
      <c r="H3059" s="2" t="s">
        <v>2660</v>
      </c>
      <c r="I3059" s="2" t="s">
        <v>2661</v>
      </c>
      <c r="J3059" s="2" t="s">
        <v>2662</v>
      </c>
      <c r="K3059" s="2" t="s">
        <v>2315</v>
      </c>
      <c r="L3059" s="2"/>
      <c r="M3059" s="2" t="s">
        <v>2341</v>
      </c>
      <c r="N3059" s="2" t="s">
        <v>67</v>
      </c>
      <c r="O3059" s="2" t="s">
        <v>2307</v>
      </c>
      <c r="P3059" s="2" t="s">
        <v>2318</v>
      </c>
      <c r="Q3059" s="2" t="s">
        <v>2623</v>
      </c>
      <c r="R3059" s="2" t="s">
        <v>2319</v>
      </c>
      <c r="S3059" s="2"/>
      <c r="T3059" s="2" t="s">
        <v>10120</v>
      </c>
      <c r="U3059" s="2">
        <v>0.17</v>
      </c>
      <c r="V3059" s="2" t="s">
        <v>67</v>
      </c>
      <c r="W3059">
        <f>IFERROR(VLOOKUP($H3059,'WNS Dawaco'!$A:$C,2,FALSE),"")</f>
        <v>2065</v>
      </c>
      <c r="X3059" t="str">
        <f>IFERROR(VLOOKUP($H3059,'WNS Dawaco'!$A:$C,3,FALSE),"")</f>
        <v>som 16 polyaromatische koolwaterstoffen (EPA)</v>
      </c>
    </row>
    <row r="3060" spans="1:24" hidden="1" x14ac:dyDescent="0.3">
      <c r="A3060" s="2" t="s">
        <v>9335</v>
      </c>
      <c r="B3060" s="2" t="s">
        <v>2307</v>
      </c>
      <c r="C3060" s="2" t="s">
        <v>9341</v>
      </c>
      <c r="D3060" s="2" t="s">
        <v>9342</v>
      </c>
      <c r="E3060" s="2" t="s">
        <v>2618</v>
      </c>
      <c r="F3060" s="2">
        <v>441</v>
      </c>
      <c r="G3060" s="2" t="s">
        <v>2625</v>
      </c>
      <c r="H3060" s="2" t="s">
        <v>2626</v>
      </c>
      <c r="I3060" s="2" t="s">
        <v>2627</v>
      </c>
      <c r="J3060" s="2" t="s">
        <v>2628</v>
      </c>
      <c r="K3060" s="2" t="s">
        <v>2315</v>
      </c>
      <c r="L3060" s="2"/>
      <c r="M3060" s="2" t="s">
        <v>2341</v>
      </c>
      <c r="N3060" s="2" t="s">
        <v>67</v>
      </c>
      <c r="O3060" s="2" t="s">
        <v>2307</v>
      </c>
      <c r="P3060" s="2" t="s">
        <v>2318</v>
      </c>
      <c r="Q3060" s="2" t="s">
        <v>2623</v>
      </c>
      <c r="R3060" s="2" t="s">
        <v>2379</v>
      </c>
      <c r="S3060" s="2" t="s">
        <v>2413</v>
      </c>
      <c r="T3060" s="2" t="s">
        <v>10120</v>
      </c>
      <c r="U3060" s="2">
        <v>0.01</v>
      </c>
      <c r="V3060" s="2" t="s">
        <v>2629</v>
      </c>
      <c r="W3060">
        <f>IFERROR(VLOOKUP($H3060,'WNS Dawaco'!$A:$C,2,FALSE),"")</f>
        <v>2049</v>
      </c>
      <c r="X3060" t="str">
        <f>IFERROR(VLOOKUP($H3060,'WNS Dawaco'!$A:$C,3,FALSE),"")</f>
        <v>fluorantheen</v>
      </c>
    </row>
    <row r="3061" spans="1:24" hidden="1" x14ac:dyDescent="0.3">
      <c r="A3061" s="2" t="s">
        <v>9335</v>
      </c>
      <c r="B3061" s="2" t="s">
        <v>2307</v>
      </c>
      <c r="C3061" s="2" t="s">
        <v>9341</v>
      </c>
      <c r="D3061" s="2" t="s">
        <v>9342</v>
      </c>
      <c r="E3061" s="2" t="s">
        <v>2618</v>
      </c>
      <c r="F3061" s="2">
        <v>441</v>
      </c>
      <c r="G3061" s="2" t="s">
        <v>2630</v>
      </c>
      <c r="H3061" s="2" t="s">
        <v>2631</v>
      </c>
      <c r="I3061" s="2" t="s">
        <v>2632</v>
      </c>
      <c r="J3061" s="2" t="s">
        <v>2633</v>
      </c>
      <c r="K3061" s="2" t="s">
        <v>2315</v>
      </c>
      <c r="L3061" s="2"/>
      <c r="M3061" s="2" t="s">
        <v>2341</v>
      </c>
      <c r="N3061" s="2" t="s">
        <v>67</v>
      </c>
      <c r="O3061" s="2" t="s">
        <v>2307</v>
      </c>
      <c r="P3061" s="2" t="s">
        <v>2318</v>
      </c>
      <c r="Q3061" s="2" t="s">
        <v>2623</v>
      </c>
      <c r="R3061" s="2" t="s">
        <v>2379</v>
      </c>
      <c r="S3061" s="2" t="s">
        <v>2413</v>
      </c>
      <c r="T3061" s="2" t="s">
        <v>10120</v>
      </c>
      <c r="U3061" s="2">
        <v>0.01</v>
      </c>
      <c r="V3061" s="2" t="s">
        <v>2634</v>
      </c>
      <c r="W3061">
        <f>IFERROR(VLOOKUP($H3061,'WNS Dawaco'!$A:$C,2,FALSE),"")</f>
        <v>2050</v>
      </c>
      <c r="X3061" t="str">
        <f>IFERROR(VLOOKUP($H3061,'WNS Dawaco'!$A:$C,3,FALSE),"")</f>
        <v>fluoreen</v>
      </c>
    </row>
    <row r="3062" spans="1:24" hidden="1" x14ac:dyDescent="0.3">
      <c r="A3062" s="2" t="s">
        <v>9335</v>
      </c>
      <c r="B3062" s="2" t="s">
        <v>2307</v>
      </c>
      <c r="C3062" s="2" t="s">
        <v>9341</v>
      </c>
      <c r="D3062" s="2" t="s">
        <v>9342</v>
      </c>
      <c r="E3062" s="2" t="s">
        <v>2618</v>
      </c>
      <c r="F3062" s="2">
        <v>441</v>
      </c>
      <c r="G3062" s="2" t="s">
        <v>2635</v>
      </c>
      <c r="H3062" s="2" t="s">
        <v>2636</v>
      </c>
      <c r="I3062" s="2" t="s">
        <v>2637</v>
      </c>
      <c r="J3062" s="2" t="s">
        <v>2638</v>
      </c>
      <c r="K3062" s="2" t="s">
        <v>2315</v>
      </c>
      <c r="L3062" s="2"/>
      <c r="M3062" s="2" t="s">
        <v>2341</v>
      </c>
      <c r="N3062" s="2" t="s">
        <v>67</v>
      </c>
      <c r="O3062" s="2" t="s">
        <v>2307</v>
      </c>
      <c r="P3062" s="2" t="s">
        <v>2318</v>
      </c>
      <c r="Q3062" s="2" t="s">
        <v>2623</v>
      </c>
      <c r="R3062" s="2" t="s">
        <v>2379</v>
      </c>
      <c r="S3062" s="2" t="s">
        <v>2413</v>
      </c>
      <c r="T3062" s="2" t="s">
        <v>10120</v>
      </c>
      <c r="U3062" s="2">
        <v>0.01</v>
      </c>
      <c r="V3062" s="2" t="s">
        <v>2639</v>
      </c>
      <c r="W3062">
        <f>IFERROR(VLOOKUP($H3062,'WNS Dawaco'!$A:$C,2,FALSE),"")</f>
        <v>2053</v>
      </c>
      <c r="X3062" t="str">
        <f>IFERROR(VLOOKUP($H3062,'WNS Dawaco'!$A:$C,3,FALSE),"")</f>
        <v>indeno(1,2,3-cd)pyreen</v>
      </c>
    </row>
    <row r="3063" spans="1:24" hidden="1" x14ac:dyDescent="0.3">
      <c r="A3063" s="2" t="s">
        <v>9335</v>
      </c>
      <c r="B3063" s="2" t="s">
        <v>2307</v>
      </c>
      <c r="C3063" s="2" t="s">
        <v>9341</v>
      </c>
      <c r="D3063" s="2" t="s">
        <v>9342</v>
      </c>
      <c r="E3063" s="2" t="s">
        <v>2618</v>
      </c>
      <c r="F3063" s="2">
        <v>441</v>
      </c>
      <c r="G3063" s="2" t="s">
        <v>2645</v>
      </c>
      <c r="H3063" s="2" t="s">
        <v>2646</v>
      </c>
      <c r="I3063" s="2" t="s">
        <v>2647</v>
      </c>
      <c r="J3063" s="2" t="s">
        <v>2648</v>
      </c>
      <c r="K3063" s="2" t="s">
        <v>2315</v>
      </c>
      <c r="L3063" s="2"/>
      <c r="M3063" s="2" t="s">
        <v>2341</v>
      </c>
      <c r="N3063" s="2" t="s">
        <v>67</v>
      </c>
      <c r="O3063" s="2" t="s">
        <v>2307</v>
      </c>
      <c r="P3063" s="2" t="s">
        <v>2318</v>
      </c>
      <c r="Q3063" s="2" t="s">
        <v>2623</v>
      </c>
      <c r="R3063" s="2" t="s">
        <v>2379</v>
      </c>
      <c r="S3063" s="2" t="s">
        <v>2413</v>
      </c>
      <c r="T3063" s="2" t="s">
        <v>10120</v>
      </c>
      <c r="U3063" s="2">
        <v>0.01</v>
      </c>
      <c r="V3063" s="2" t="s">
        <v>2649</v>
      </c>
      <c r="W3063">
        <f>IFERROR(VLOOKUP($H3063,'WNS Dawaco'!$A:$C,2,FALSE),"")</f>
        <v>2062</v>
      </c>
      <c r="X3063" t="str">
        <f>IFERROR(VLOOKUP($H3063,'WNS Dawaco'!$A:$C,3,FALSE),"")</f>
        <v>pyreen</v>
      </c>
    </row>
    <row r="3064" spans="1:24" hidden="1" x14ac:dyDescent="0.3">
      <c r="A3064" s="2" t="s">
        <v>9335</v>
      </c>
      <c r="B3064" s="2" t="s">
        <v>2307</v>
      </c>
      <c r="C3064" s="2" t="s">
        <v>9341</v>
      </c>
      <c r="D3064" s="2" t="s">
        <v>9342</v>
      </c>
      <c r="E3064" s="2" t="s">
        <v>2618</v>
      </c>
      <c r="F3064" s="2">
        <v>441</v>
      </c>
      <c r="G3064" s="2" t="s">
        <v>2698</v>
      </c>
      <c r="H3064" s="2" t="s">
        <v>2699</v>
      </c>
      <c r="I3064" s="2" t="s">
        <v>2700</v>
      </c>
      <c r="J3064" s="2" t="s">
        <v>2701</v>
      </c>
      <c r="K3064" s="2" t="s">
        <v>2315</v>
      </c>
      <c r="L3064" s="2"/>
      <c r="M3064" s="2" t="s">
        <v>2341</v>
      </c>
      <c r="N3064" s="2" t="s">
        <v>67</v>
      </c>
      <c r="O3064" s="2" t="s">
        <v>2307</v>
      </c>
      <c r="P3064" s="2" t="s">
        <v>2318</v>
      </c>
      <c r="Q3064" s="2" t="s">
        <v>2623</v>
      </c>
      <c r="R3064" s="2" t="s">
        <v>2379</v>
      </c>
      <c r="S3064" s="2" t="s">
        <v>2413</v>
      </c>
      <c r="T3064" s="2" t="s">
        <v>10120</v>
      </c>
      <c r="U3064" s="2">
        <v>0.01</v>
      </c>
      <c r="V3064" s="2" t="s">
        <v>2702</v>
      </c>
      <c r="W3064">
        <f>IFERROR(VLOOKUP($H3064,'WNS Dawaco'!$A:$C,2,FALSE),"")</f>
        <v>2039</v>
      </c>
      <c r="X3064" t="str">
        <f>IFERROR(VLOOKUP($H3064,'WNS Dawaco'!$A:$C,3,FALSE),"")</f>
        <v>chryseen</v>
      </c>
    </row>
    <row r="3065" spans="1:24" hidden="1" x14ac:dyDescent="0.3">
      <c r="A3065" s="2" t="s">
        <v>9335</v>
      </c>
      <c r="B3065" s="2" t="s">
        <v>2307</v>
      </c>
      <c r="C3065" s="2" t="s">
        <v>9341</v>
      </c>
      <c r="D3065" s="2" t="s">
        <v>9342</v>
      </c>
      <c r="E3065" s="2" t="s">
        <v>2618</v>
      </c>
      <c r="F3065" s="2">
        <v>441</v>
      </c>
      <c r="G3065" s="2" t="s">
        <v>2640</v>
      </c>
      <c r="H3065" s="2" t="s">
        <v>2641</v>
      </c>
      <c r="I3065" s="2" t="s">
        <v>2642</v>
      </c>
      <c r="J3065" s="2" t="s">
        <v>2643</v>
      </c>
      <c r="K3065" s="2" t="s">
        <v>2315</v>
      </c>
      <c r="L3065" s="2"/>
      <c r="M3065" s="2" t="s">
        <v>2341</v>
      </c>
      <c r="N3065" s="2" t="s">
        <v>67</v>
      </c>
      <c r="O3065" s="2" t="s">
        <v>2307</v>
      </c>
      <c r="P3065" s="2" t="s">
        <v>2318</v>
      </c>
      <c r="Q3065" s="2" t="s">
        <v>2623</v>
      </c>
      <c r="R3065" s="2" t="s">
        <v>2379</v>
      </c>
      <c r="S3065" s="2" t="s">
        <v>2413</v>
      </c>
      <c r="T3065" s="2" t="s">
        <v>10120</v>
      </c>
      <c r="U3065" s="2">
        <v>0.01</v>
      </c>
      <c r="V3065" s="2" t="s">
        <v>2644</v>
      </c>
      <c r="W3065">
        <f>IFERROR(VLOOKUP($H3065,'WNS Dawaco'!$A:$C,2,FALSE),"")</f>
        <v>2058</v>
      </c>
      <c r="X3065" t="str">
        <f>IFERROR(VLOOKUP($H3065,'WNS Dawaco'!$A:$C,3,FALSE),"")</f>
        <v>naftaleen</v>
      </c>
    </row>
    <row r="3066" spans="1:24" hidden="1" x14ac:dyDescent="0.3">
      <c r="A3066" s="2" t="s">
        <v>9335</v>
      </c>
      <c r="B3066" s="2" t="s">
        <v>2307</v>
      </c>
      <c r="C3066" s="2" t="s">
        <v>9341</v>
      </c>
      <c r="D3066" s="2" t="s">
        <v>9342</v>
      </c>
      <c r="E3066" s="2" t="s">
        <v>2618</v>
      </c>
      <c r="F3066" s="2">
        <v>441</v>
      </c>
      <c r="G3066" s="2" t="s">
        <v>2673</v>
      </c>
      <c r="H3066" s="2" t="s">
        <v>2674</v>
      </c>
      <c r="I3066" s="2" t="s">
        <v>2675</v>
      </c>
      <c r="J3066" s="2" t="s">
        <v>2676</v>
      </c>
      <c r="K3066" s="2" t="s">
        <v>2315</v>
      </c>
      <c r="L3066" s="2"/>
      <c r="M3066" s="2" t="s">
        <v>2341</v>
      </c>
      <c r="N3066" s="2" t="s">
        <v>67</v>
      </c>
      <c r="O3066" s="2" t="s">
        <v>2307</v>
      </c>
      <c r="P3066" s="2" t="s">
        <v>2318</v>
      </c>
      <c r="Q3066" s="2" t="s">
        <v>2623</v>
      </c>
      <c r="R3066" s="2" t="s">
        <v>2379</v>
      </c>
      <c r="S3066" s="2" t="s">
        <v>2413</v>
      </c>
      <c r="T3066" s="2" t="s">
        <v>10120</v>
      </c>
      <c r="U3066" s="2">
        <v>0.01</v>
      </c>
      <c r="V3066" s="2" t="s">
        <v>2677</v>
      </c>
      <c r="W3066">
        <f>IFERROR(VLOOKUP($H3066,'WNS Dawaco'!$A:$C,2,FALSE),"")</f>
        <v>2035</v>
      </c>
      <c r="X3066" t="str">
        <f>IFERROR(VLOOKUP($H3066,'WNS Dawaco'!$A:$C,3,FALSE),"")</f>
        <v>benzo(ghi)peryleen</v>
      </c>
    </row>
    <row r="3067" spans="1:24" hidden="1" x14ac:dyDescent="0.3">
      <c r="A3067" s="2" t="s">
        <v>9335</v>
      </c>
      <c r="B3067" s="2" t="s">
        <v>2307</v>
      </c>
      <c r="C3067" s="2" t="s">
        <v>9341</v>
      </c>
      <c r="D3067" s="2" t="s">
        <v>9342</v>
      </c>
      <c r="E3067" s="2" t="s">
        <v>2618</v>
      </c>
      <c r="F3067" s="2">
        <v>441</v>
      </c>
      <c r="G3067" s="2" t="s">
        <v>2678</v>
      </c>
      <c r="H3067" s="2" t="s">
        <v>2679</v>
      </c>
      <c r="I3067" s="2" t="s">
        <v>2680</v>
      </c>
      <c r="J3067" s="2" t="s">
        <v>2681</v>
      </c>
      <c r="K3067" s="2" t="s">
        <v>2315</v>
      </c>
      <c r="L3067" s="2"/>
      <c r="M3067" s="2" t="s">
        <v>2341</v>
      </c>
      <c r="N3067" s="2" t="s">
        <v>67</v>
      </c>
      <c r="O3067" s="2" t="s">
        <v>2307</v>
      </c>
      <c r="P3067" s="2" t="s">
        <v>2318</v>
      </c>
      <c r="Q3067" s="2" t="s">
        <v>2623</v>
      </c>
      <c r="R3067" s="2" t="s">
        <v>2379</v>
      </c>
      <c r="S3067" s="2" t="s">
        <v>2413</v>
      </c>
      <c r="T3067" s="2" t="s">
        <v>10120</v>
      </c>
      <c r="U3067" s="2">
        <v>0.01</v>
      </c>
      <c r="V3067" s="2" t="s">
        <v>2682</v>
      </c>
      <c r="W3067">
        <f>IFERROR(VLOOKUP($H3067,'WNS Dawaco'!$A:$C,2,FALSE),"")</f>
        <v>2034</v>
      </c>
      <c r="X3067" t="str">
        <f>IFERROR(VLOOKUP($H3067,'WNS Dawaco'!$A:$C,3,FALSE),"")</f>
        <v>benzo(b)fluorantheen</v>
      </c>
    </row>
    <row r="3068" spans="1:24" hidden="1" x14ac:dyDescent="0.3">
      <c r="A3068" s="2" t="s">
        <v>9335</v>
      </c>
      <c r="B3068" s="2" t="s">
        <v>2307</v>
      </c>
      <c r="C3068" s="2" t="s">
        <v>9341</v>
      </c>
      <c r="D3068" s="2" t="s">
        <v>9342</v>
      </c>
      <c r="E3068" s="2" t="s">
        <v>2618</v>
      </c>
      <c r="F3068" s="2">
        <v>441</v>
      </c>
      <c r="G3068" s="2" t="s">
        <v>2683</v>
      </c>
      <c r="H3068" s="2" t="s">
        <v>2684</v>
      </c>
      <c r="I3068" s="2" t="s">
        <v>2685</v>
      </c>
      <c r="J3068" s="2" t="s">
        <v>2686</v>
      </c>
      <c r="K3068" s="2" t="s">
        <v>2315</v>
      </c>
      <c r="L3068" s="2"/>
      <c r="M3068" s="2" t="s">
        <v>2341</v>
      </c>
      <c r="N3068" s="2" t="s">
        <v>67</v>
      </c>
      <c r="O3068" s="2" t="s">
        <v>2307</v>
      </c>
      <c r="P3068" s="2" t="s">
        <v>2318</v>
      </c>
      <c r="Q3068" s="2" t="s">
        <v>2623</v>
      </c>
      <c r="R3068" s="2" t="s">
        <v>2379</v>
      </c>
      <c r="S3068" s="2" t="s">
        <v>2413</v>
      </c>
      <c r="T3068" s="2" t="s">
        <v>10120</v>
      </c>
      <c r="U3068" s="2">
        <v>0.01</v>
      </c>
      <c r="V3068" s="2" t="s">
        <v>2687</v>
      </c>
      <c r="W3068">
        <f>IFERROR(VLOOKUP($H3068,'WNS Dawaco'!$A:$C,2,FALSE),"")</f>
        <v>2033</v>
      </c>
      <c r="X3068" t="str">
        <f>IFERROR(VLOOKUP($H3068,'WNS Dawaco'!$A:$C,3,FALSE),"")</f>
        <v>benzo(a)pyreen</v>
      </c>
    </row>
    <row r="3069" spans="1:24" hidden="1" x14ac:dyDescent="0.3">
      <c r="A3069" s="2" t="s">
        <v>9335</v>
      </c>
      <c r="B3069" s="2" t="s">
        <v>2307</v>
      </c>
      <c r="C3069" s="2" t="s">
        <v>9341</v>
      </c>
      <c r="D3069" s="2" t="s">
        <v>9342</v>
      </c>
      <c r="E3069" s="2" t="s">
        <v>2618</v>
      </c>
      <c r="F3069" s="2">
        <v>441</v>
      </c>
      <c r="G3069" s="2" t="s">
        <v>2688</v>
      </c>
      <c r="H3069" s="2" t="s">
        <v>2689</v>
      </c>
      <c r="I3069" s="2" t="s">
        <v>2690</v>
      </c>
      <c r="J3069" s="2" t="s">
        <v>2691</v>
      </c>
      <c r="K3069" s="2" t="s">
        <v>2315</v>
      </c>
      <c r="L3069" s="2"/>
      <c r="M3069" s="2" t="s">
        <v>2341</v>
      </c>
      <c r="N3069" s="2" t="s">
        <v>67</v>
      </c>
      <c r="O3069" s="2" t="s">
        <v>2307</v>
      </c>
      <c r="P3069" s="2" t="s">
        <v>2318</v>
      </c>
      <c r="Q3069" s="2" t="s">
        <v>2623</v>
      </c>
      <c r="R3069" s="2" t="s">
        <v>2379</v>
      </c>
      <c r="S3069" s="2" t="s">
        <v>2413</v>
      </c>
      <c r="T3069" s="2" t="s">
        <v>10120</v>
      </c>
      <c r="U3069" s="2">
        <v>0.01</v>
      </c>
      <c r="V3069" s="2" t="s">
        <v>2692</v>
      </c>
      <c r="W3069">
        <f>IFERROR(VLOOKUP($H3069,'WNS Dawaco'!$A:$C,2,FALSE),"")</f>
        <v>2032</v>
      </c>
      <c r="X3069" t="str">
        <f>IFERROR(VLOOKUP($H3069,'WNS Dawaco'!$A:$C,3,FALSE),"")</f>
        <v>benzo(a)antraceen</v>
      </c>
    </row>
    <row r="3070" spans="1:24" hidden="1" x14ac:dyDescent="0.3">
      <c r="A3070" s="2" t="s">
        <v>9335</v>
      </c>
      <c r="B3070" s="2" t="s">
        <v>2307</v>
      </c>
      <c r="C3070" s="2" t="s">
        <v>9341</v>
      </c>
      <c r="D3070" s="2" t="s">
        <v>9342</v>
      </c>
      <c r="E3070" s="2" t="s">
        <v>2618</v>
      </c>
      <c r="F3070" s="2">
        <v>441</v>
      </c>
      <c r="G3070" s="2" t="s">
        <v>2693</v>
      </c>
      <c r="H3070" s="2" t="s">
        <v>2694</v>
      </c>
      <c r="I3070" s="2" t="s">
        <v>2695</v>
      </c>
      <c r="J3070" s="2" t="s">
        <v>2696</v>
      </c>
      <c r="K3070" s="2" t="s">
        <v>2315</v>
      </c>
      <c r="L3070" s="2"/>
      <c r="M3070" s="2" t="s">
        <v>2341</v>
      </c>
      <c r="N3070" s="2" t="s">
        <v>67</v>
      </c>
      <c r="O3070" s="2" t="s">
        <v>2307</v>
      </c>
      <c r="P3070" s="2" t="s">
        <v>2318</v>
      </c>
      <c r="Q3070" s="2" t="s">
        <v>2623</v>
      </c>
      <c r="R3070" s="2" t="s">
        <v>2379</v>
      </c>
      <c r="S3070" s="2" t="s">
        <v>2413</v>
      </c>
      <c r="T3070" s="2" t="s">
        <v>10120</v>
      </c>
      <c r="U3070" s="2">
        <v>0.01</v>
      </c>
      <c r="V3070" s="2" t="s">
        <v>2697</v>
      </c>
      <c r="W3070">
        <f>IFERROR(VLOOKUP($H3070,'WNS Dawaco'!$A:$C,2,FALSE),"")</f>
        <v>2030</v>
      </c>
      <c r="X3070" t="str">
        <f>IFERROR(VLOOKUP($H3070,'WNS Dawaco'!$A:$C,3,FALSE),"")</f>
        <v>antraceen</v>
      </c>
    </row>
    <row r="3071" spans="1:24" hidden="1" x14ac:dyDescent="0.3">
      <c r="A3071" s="2" t="s">
        <v>9335</v>
      </c>
      <c r="B3071" s="2" t="s">
        <v>2307</v>
      </c>
      <c r="C3071" s="2" t="s">
        <v>9341</v>
      </c>
      <c r="D3071" s="2" t="s">
        <v>9342</v>
      </c>
      <c r="E3071" s="2" t="s">
        <v>2618</v>
      </c>
      <c r="F3071" s="2">
        <v>441</v>
      </c>
      <c r="G3071" s="2" t="s">
        <v>2703</v>
      </c>
      <c r="H3071" s="2" t="s">
        <v>2704</v>
      </c>
      <c r="I3071" s="2" t="s">
        <v>2705</v>
      </c>
      <c r="J3071" s="2" t="s">
        <v>2706</v>
      </c>
      <c r="K3071" s="2" t="s">
        <v>2315</v>
      </c>
      <c r="L3071" s="2"/>
      <c r="M3071" s="2" t="s">
        <v>2341</v>
      </c>
      <c r="N3071" s="2" t="s">
        <v>67</v>
      </c>
      <c r="O3071" s="2" t="s">
        <v>2307</v>
      </c>
      <c r="P3071" s="2" t="s">
        <v>2318</v>
      </c>
      <c r="Q3071" s="2" t="s">
        <v>2623</v>
      </c>
      <c r="R3071" s="2" t="s">
        <v>2379</v>
      </c>
      <c r="S3071" s="2"/>
      <c r="T3071" s="2" t="s">
        <v>10107</v>
      </c>
      <c r="U3071" s="2">
        <v>0.02</v>
      </c>
      <c r="V3071" s="2" t="s">
        <v>2707</v>
      </c>
      <c r="W3071">
        <f>IFERROR(VLOOKUP($H3071,'WNS Dawaco'!$A:$C,2,FALSE),"")</f>
        <v>2028</v>
      </c>
      <c r="X3071" t="str">
        <f>IFERROR(VLOOKUP($H3071,'WNS Dawaco'!$A:$C,3,FALSE),"")</f>
        <v>acenaftyleen</v>
      </c>
    </row>
    <row r="3072" spans="1:24" hidden="1" x14ac:dyDescent="0.3">
      <c r="A3072" s="2" t="s">
        <v>9335</v>
      </c>
      <c r="B3072" s="2" t="s">
        <v>2307</v>
      </c>
      <c r="C3072" s="2" t="s">
        <v>9341</v>
      </c>
      <c r="D3072" s="2" t="s">
        <v>9342</v>
      </c>
      <c r="E3072" s="2" t="s">
        <v>2618</v>
      </c>
      <c r="F3072" s="2">
        <v>441</v>
      </c>
      <c r="G3072" s="2" t="s">
        <v>2663</v>
      </c>
      <c r="H3072" s="2" t="s">
        <v>2664</v>
      </c>
      <c r="I3072" s="2" t="s">
        <v>2665</v>
      </c>
      <c r="J3072" s="2" t="s">
        <v>2666</v>
      </c>
      <c r="K3072" s="2" t="s">
        <v>2315</v>
      </c>
      <c r="L3072" s="2"/>
      <c r="M3072" s="2" t="s">
        <v>2341</v>
      </c>
      <c r="N3072" s="2" t="s">
        <v>67</v>
      </c>
      <c r="O3072" s="2" t="s">
        <v>2307</v>
      </c>
      <c r="P3072" s="2" t="s">
        <v>2318</v>
      </c>
      <c r="Q3072" s="2" t="s">
        <v>2623</v>
      </c>
      <c r="R3072" s="2" t="s">
        <v>2379</v>
      </c>
      <c r="S3072" s="2" t="s">
        <v>2413</v>
      </c>
      <c r="T3072" s="2" t="s">
        <v>10120</v>
      </c>
      <c r="U3072" s="2">
        <v>0.01</v>
      </c>
      <c r="V3072" s="2" t="s">
        <v>2667</v>
      </c>
      <c r="W3072">
        <f>IFERROR(VLOOKUP($H3072,'WNS Dawaco'!$A:$C,2,FALSE),"")</f>
        <v>2027</v>
      </c>
      <c r="X3072" t="str">
        <f>IFERROR(VLOOKUP($H3072,'WNS Dawaco'!$A:$C,3,FALSE),"")</f>
        <v>acenafteen</v>
      </c>
    </row>
    <row r="3073" spans="1:24" hidden="1" x14ac:dyDescent="0.3">
      <c r="A3073" s="2" t="s">
        <v>9335</v>
      </c>
      <c r="B3073" s="2" t="s">
        <v>2307</v>
      </c>
      <c r="C3073" s="2" t="s">
        <v>9341</v>
      </c>
      <c r="D3073" s="2" t="s">
        <v>9342</v>
      </c>
      <c r="E3073" s="2" t="s">
        <v>2618</v>
      </c>
      <c r="F3073" s="2">
        <v>441</v>
      </c>
      <c r="G3073" s="2" t="s">
        <v>2619</v>
      </c>
      <c r="H3073" s="2" t="s">
        <v>2620</v>
      </c>
      <c r="I3073" s="2" t="s">
        <v>2621</v>
      </c>
      <c r="J3073" s="2" t="s">
        <v>2622</v>
      </c>
      <c r="K3073" s="2" t="s">
        <v>2315</v>
      </c>
      <c r="L3073" s="2"/>
      <c r="M3073" s="2" t="s">
        <v>2341</v>
      </c>
      <c r="N3073" s="2" t="s">
        <v>67</v>
      </c>
      <c r="O3073" s="2" t="s">
        <v>2307</v>
      </c>
      <c r="P3073" s="2" t="s">
        <v>2318</v>
      </c>
      <c r="Q3073" s="2" t="s">
        <v>2623</v>
      </c>
      <c r="R3073" s="2" t="s">
        <v>2379</v>
      </c>
      <c r="S3073" s="2" t="s">
        <v>2413</v>
      </c>
      <c r="T3073" s="2" t="s">
        <v>10120</v>
      </c>
      <c r="U3073" s="2">
        <v>0.01</v>
      </c>
      <c r="V3073" s="2" t="s">
        <v>2624</v>
      </c>
      <c r="W3073">
        <f>IFERROR(VLOOKUP($H3073,'WNS Dawaco'!$A:$C,2,FALSE),"")</f>
        <v>2048</v>
      </c>
      <c r="X3073" t="str">
        <f>IFERROR(VLOOKUP($H3073,'WNS Dawaco'!$A:$C,3,FALSE),"")</f>
        <v>fenantreen</v>
      </c>
    </row>
    <row r="3074" spans="1:24" hidden="1" x14ac:dyDescent="0.3">
      <c r="A3074" s="2" t="s">
        <v>9335</v>
      </c>
      <c r="B3074" s="2" t="s">
        <v>2307</v>
      </c>
      <c r="C3074" s="2" t="s">
        <v>9341</v>
      </c>
      <c r="D3074" s="2" t="s">
        <v>9342</v>
      </c>
      <c r="E3074" s="2" t="s">
        <v>2618</v>
      </c>
      <c r="F3074" s="2">
        <v>441</v>
      </c>
      <c r="G3074" s="2" t="s">
        <v>2668</v>
      </c>
      <c r="H3074" s="2" t="s">
        <v>2669</v>
      </c>
      <c r="I3074" s="2" t="s">
        <v>2670</v>
      </c>
      <c r="J3074" s="2" t="s">
        <v>2671</v>
      </c>
      <c r="K3074" s="2" t="s">
        <v>2315</v>
      </c>
      <c r="L3074" s="2"/>
      <c r="M3074" s="2" t="s">
        <v>2341</v>
      </c>
      <c r="N3074" s="2" t="s">
        <v>67</v>
      </c>
      <c r="O3074" s="2" t="s">
        <v>2307</v>
      </c>
      <c r="P3074" s="2" t="s">
        <v>2318</v>
      </c>
      <c r="Q3074" s="2" t="s">
        <v>2623</v>
      </c>
      <c r="R3074" s="2" t="s">
        <v>2379</v>
      </c>
      <c r="S3074" s="2" t="s">
        <v>2413</v>
      </c>
      <c r="T3074" s="2" t="s">
        <v>10120</v>
      </c>
      <c r="U3074" s="2">
        <v>0.01</v>
      </c>
      <c r="V3074" s="2" t="s">
        <v>2672</v>
      </c>
      <c r="W3074">
        <f>IFERROR(VLOOKUP($H3074,'WNS Dawaco'!$A:$C,2,FALSE),"")</f>
        <v>2036</v>
      </c>
      <c r="X3074" t="str">
        <f>IFERROR(VLOOKUP($H3074,'WNS Dawaco'!$A:$C,3,FALSE),"")</f>
        <v>benzo(k)fluorantheen</v>
      </c>
    </row>
    <row r="3075" spans="1:24" hidden="1" x14ac:dyDescent="0.3">
      <c r="A3075" s="2" t="s">
        <v>9335</v>
      </c>
      <c r="B3075" s="2" t="s">
        <v>2307</v>
      </c>
      <c r="C3075" s="2" t="s">
        <v>9343</v>
      </c>
      <c r="D3075" s="2" t="s">
        <v>9344</v>
      </c>
      <c r="E3075" s="2" t="s">
        <v>2326</v>
      </c>
      <c r="F3075" s="2">
        <v>159</v>
      </c>
      <c r="G3075" s="2" t="s">
        <v>2327</v>
      </c>
      <c r="H3075" s="2" t="s">
        <v>2328</v>
      </c>
      <c r="I3075" s="2" t="s">
        <v>2329</v>
      </c>
      <c r="J3075" s="2" t="s">
        <v>2330</v>
      </c>
      <c r="K3075" s="2" t="s">
        <v>2331</v>
      </c>
      <c r="L3075" s="2"/>
      <c r="M3075" s="2" t="s">
        <v>2332</v>
      </c>
      <c r="N3075" s="2" t="s">
        <v>67</v>
      </c>
      <c r="O3075" s="2" t="s">
        <v>2307</v>
      </c>
      <c r="P3075" s="2" t="s">
        <v>2333</v>
      </c>
      <c r="Q3075" s="2" t="s">
        <v>2334</v>
      </c>
      <c r="R3075" s="2" t="s">
        <v>2319</v>
      </c>
      <c r="S3075" s="2"/>
      <c r="T3075" s="2" t="s">
        <v>10106</v>
      </c>
      <c r="U3075" s="2">
        <v>0.1</v>
      </c>
      <c r="V3075" s="2" t="s">
        <v>67</v>
      </c>
      <c r="W3075" t="str">
        <f>IFERROR(VLOOKUP($H3075,'WNS Dawaco'!$A:$C,2,FALSE),"")</f>
        <v/>
      </c>
      <c r="X3075" t="str">
        <f>IFERROR(VLOOKUP($H3075,'WNS Dawaco'!$A:$C,3,FALSE),"")</f>
        <v/>
      </c>
    </row>
    <row r="3076" spans="1:24" hidden="1" x14ac:dyDescent="0.3">
      <c r="A3076" s="2" t="s">
        <v>9335</v>
      </c>
      <c r="B3076" s="2" t="s">
        <v>2307</v>
      </c>
      <c r="C3076" s="2" t="s">
        <v>9343</v>
      </c>
      <c r="D3076" s="2" t="s">
        <v>9344</v>
      </c>
      <c r="E3076" s="2" t="s">
        <v>2372</v>
      </c>
      <c r="F3076" s="2">
        <v>159</v>
      </c>
      <c r="G3076" s="2" t="s">
        <v>2373</v>
      </c>
      <c r="H3076" s="2" t="s">
        <v>2374</v>
      </c>
      <c r="I3076" s="2" t="s">
        <v>2375</v>
      </c>
      <c r="J3076" s="2" t="s">
        <v>2376</v>
      </c>
      <c r="K3076" s="2" t="s">
        <v>2315</v>
      </c>
      <c r="L3076" s="2"/>
      <c r="M3076" s="2" t="s">
        <v>2316</v>
      </c>
      <c r="N3076" s="2" t="s">
        <v>2377</v>
      </c>
      <c r="O3076" s="2" t="s">
        <v>2307</v>
      </c>
      <c r="P3076" s="2" t="s">
        <v>2318</v>
      </c>
      <c r="Q3076" s="2" t="s">
        <v>3217</v>
      </c>
      <c r="R3076" s="2" t="s">
        <v>2379</v>
      </c>
      <c r="S3076" s="2" t="s">
        <v>2380</v>
      </c>
      <c r="T3076" s="2" t="s">
        <v>10108</v>
      </c>
      <c r="U3076" s="2">
        <v>1</v>
      </c>
      <c r="V3076" s="2" t="s">
        <v>67</v>
      </c>
      <c r="W3076">
        <f>IFERROR(VLOOKUP($H3076,'WNS Dawaco'!$A:$C,2,FALSE),"")</f>
        <v>19</v>
      </c>
      <c r="X3076" t="str">
        <f>IFERROR(VLOOKUP($H3076,'WNS Dawaco'!$A:$C,3,FALSE),"")</f>
        <v>Biochemisch zuurstofverbruik in 5 dagen met allylthioureum</v>
      </c>
    </row>
    <row r="3077" spans="1:24" hidden="1" x14ac:dyDescent="0.3">
      <c r="A3077" s="2" t="s">
        <v>9335</v>
      </c>
      <c r="B3077" s="2" t="s">
        <v>2307</v>
      </c>
      <c r="C3077" s="2" t="s">
        <v>9343</v>
      </c>
      <c r="D3077" s="2" t="s">
        <v>9344</v>
      </c>
      <c r="E3077" s="2" t="s">
        <v>4418</v>
      </c>
      <c r="F3077" s="2">
        <v>159</v>
      </c>
      <c r="G3077" s="2" t="s">
        <v>4419</v>
      </c>
      <c r="H3077" s="2" t="s">
        <v>4420</v>
      </c>
      <c r="I3077" s="2" t="s">
        <v>4421</v>
      </c>
      <c r="J3077" s="2" t="s">
        <v>4422</v>
      </c>
      <c r="K3077" s="2" t="s">
        <v>2315</v>
      </c>
      <c r="L3077" s="2"/>
      <c r="M3077" s="2" t="s">
        <v>2316</v>
      </c>
      <c r="N3077" s="2" t="s">
        <v>4423</v>
      </c>
      <c r="O3077" s="2" t="s">
        <v>2307</v>
      </c>
      <c r="P3077" s="2" t="s">
        <v>2318</v>
      </c>
      <c r="Q3077" s="2" t="s">
        <v>4424</v>
      </c>
      <c r="R3077" s="2" t="s">
        <v>2379</v>
      </c>
      <c r="S3077" s="2" t="s">
        <v>2413</v>
      </c>
      <c r="T3077" s="2" t="s">
        <v>10151</v>
      </c>
      <c r="U3077" s="2">
        <v>0.2</v>
      </c>
      <c r="V3077" s="2" t="s">
        <v>67</v>
      </c>
      <c r="W3077">
        <f>IFERROR(VLOOKUP($H3077,'WNS Dawaco'!$A:$C,2,FALSE),"")</f>
        <v>5</v>
      </c>
      <c r="X3077" t="str">
        <f>IFERROR(VLOOKUP($H3077,'WNS Dawaco'!$A:$C,3,FALSE),"")</f>
        <v>Stikstof Kjeldahl</v>
      </c>
    </row>
    <row r="3078" spans="1:24" hidden="1" x14ac:dyDescent="0.3">
      <c r="A3078" s="2" t="s">
        <v>9335</v>
      </c>
      <c r="B3078" s="2" t="s">
        <v>2307</v>
      </c>
      <c r="C3078" s="2" t="s">
        <v>9343</v>
      </c>
      <c r="D3078" s="2" t="s">
        <v>9344</v>
      </c>
      <c r="E3078" s="2" t="s">
        <v>2013</v>
      </c>
      <c r="F3078" s="2">
        <v>159</v>
      </c>
      <c r="G3078" s="2" t="s">
        <v>2013</v>
      </c>
      <c r="H3078" s="2" t="s">
        <v>2608</v>
      </c>
      <c r="I3078" s="2" t="s">
        <v>2609</v>
      </c>
      <c r="J3078" s="2" t="s">
        <v>2610</v>
      </c>
      <c r="K3078" s="2" t="s">
        <v>2315</v>
      </c>
      <c r="L3078" s="2"/>
      <c r="M3078" s="2" t="s">
        <v>2316</v>
      </c>
      <c r="N3078" s="2" t="s">
        <v>67</v>
      </c>
      <c r="O3078" s="2" t="s">
        <v>2307</v>
      </c>
      <c r="P3078" s="2" t="s">
        <v>2333</v>
      </c>
      <c r="Q3078" s="2" t="s">
        <v>2491</v>
      </c>
      <c r="R3078" s="2" t="s">
        <v>2379</v>
      </c>
      <c r="S3078" s="2" t="s">
        <v>2413</v>
      </c>
      <c r="T3078" s="2" t="s">
        <v>10119</v>
      </c>
      <c r="U3078" s="2">
        <v>4</v>
      </c>
      <c r="V3078" s="2" t="s">
        <v>67</v>
      </c>
      <c r="W3078">
        <f>IFERROR(VLOOKUP($H3078,'WNS Dawaco'!$A:$C,2,FALSE),"")</f>
        <v>17</v>
      </c>
      <c r="X3078" t="str">
        <f>IFERROR(VLOOKUP($H3078,'WNS Dawaco'!$A:$C,3,FALSE),"")</f>
        <v>Onopgeloste stoffen</v>
      </c>
    </row>
    <row r="3079" spans="1:24" hidden="1" x14ac:dyDescent="0.3">
      <c r="A3079" s="2" t="s">
        <v>9335</v>
      </c>
      <c r="B3079" s="2" t="s">
        <v>2307</v>
      </c>
      <c r="C3079" s="2" t="s">
        <v>9343</v>
      </c>
      <c r="D3079" s="2" t="s">
        <v>9344</v>
      </c>
      <c r="E3079" s="2" t="s">
        <v>2149</v>
      </c>
      <c r="F3079" s="2">
        <v>159</v>
      </c>
      <c r="G3079" s="2" t="s">
        <v>2043</v>
      </c>
      <c r="H3079" s="2" t="s">
        <v>5392</v>
      </c>
      <c r="I3079" s="2" t="s">
        <v>5393</v>
      </c>
      <c r="J3079" s="2" t="s">
        <v>5394</v>
      </c>
      <c r="K3079" s="2" t="s">
        <v>2315</v>
      </c>
      <c r="L3079" s="2"/>
      <c r="M3079" s="2" t="s">
        <v>2316</v>
      </c>
      <c r="N3079" s="2" t="s">
        <v>2545</v>
      </c>
      <c r="O3079" s="2" t="s">
        <v>2307</v>
      </c>
      <c r="P3079" s="2" t="s">
        <v>2318</v>
      </c>
      <c r="Q3079" s="2" t="s">
        <v>4424</v>
      </c>
      <c r="R3079" s="2" t="s">
        <v>2379</v>
      </c>
      <c r="S3079" s="2" t="s">
        <v>2413</v>
      </c>
      <c r="T3079" s="2" t="s">
        <v>10171</v>
      </c>
      <c r="U3079" s="2">
        <v>0.02</v>
      </c>
      <c r="V3079" s="2" t="s">
        <v>67</v>
      </c>
      <c r="W3079">
        <f>IFERROR(VLOOKUP($H3079,'WNS Dawaco'!$A:$C,2,FALSE),"")</f>
        <v>3</v>
      </c>
      <c r="X3079" t="str">
        <f>IFERROR(VLOOKUP($H3079,'WNS Dawaco'!$A:$C,3,FALSE),"")</f>
        <v>Fosfor totaal</v>
      </c>
    </row>
    <row r="3080" spans="1:24" hidden="1" x14ac:dyDescent="0.3">
      <c r="A3080" s="2" t="s">
        <v>9335</v>
      </c>
      <c r="B3080" s="2" t="s">
        <v>2307</v>
      </c>
      <c r="C3080" s="2" t="s">
        <v>9345</v>
      </c>
      <c r="D3080" s="2" t="s">
        <v>9346</v>
      </c>
      <c r="E3080" s="2" t="s">
        <v>4803</v>
      </c>
      <c r="F3080" s="2">
        <v>975</v>
      </c>
      <c r="G3080" s="2" t="s">
        <v>4804</v>
      </c>
      <c r="H3080" s="2" t="s">
        <v>4805</v>
      </c>
      <c r="I3080" s="2" t="s">
        <v>4806</v>
      </c>
      <c r="J3080" s="2" t="s">
        <v>4807</v>
      </c>
      <c r="K3080" s="2" t="s">
        <v>2315</v>
      </c>
      <c r="L3080" s="2"/>
      <c r="M3080" s="2" t="s">
        <v>2341</v>
      </c>
      <c r="N3080" s="2" t="s">
        <v>67</v>
      </c>
      <c r="O3080" s="2" t="s">
        <v>2307</v>
      </c>
      <c r="P3080" s="2" t="s">
        <v>2318</v>
      </c>
      <c r="Q3080" s="2" t="s">
        <v>4793</v>
      </c>
      <c r="R3080" s="2" t="s">
        <v>2379</v>
      </c>
      <c r="S3080" s="2" t="s">
        <v>2413</v>
      </c>
      <c r="T3080" s="2" t="s">
        <v>10154</v>
      </c>
      <c r="U3080" s="2">
        <v>0.5</v>
      </c>
      <c r="V3080" s="2" t="s">
        <v>4808</v>
      </c>
      <c r="W3080">
        <f>IFERROR(VLOOKUP($H3080,'WNS Dawaco'!$A:$C,2,FALSE),"")</f>
        <v>201</v>
      </c>
      <c r="X3080" t="str">
        <f>IFERROR(VLOOKUP($H3080,'WNS Dawaco'!$A:$C,3,FALSE),"")</f>
        <v>Arseen</v>
      </c>
    </row>
    <row r="3081" spans="1:24" hidden="1" x14ac:dyDescent="0.3">
      <c r="A3081" s="2" t="s">
        <v>9335</v>
      </c>
      <c r="B3081" s="2" t="s">
        <v>2307</v>
      </c>
      <c r="C3081" s="2" t="s">
        <v>9345</v>
      </c>
      <c r="D3081" s="2" t="s">
        <v>9346</v>
      </c>
      <c r="E3081" s="2" t="s">
        <v>5012</v>
      </c>
      <c r="F3081" s="2">
        <v>975</v>
      </c>
      <c r="G3081" s="2" t="s">
        <v>4804</v>
      </c>
      <c r="H3081" s="2" t="s">
        <v>5013</v>
      </c>
      <c r="I3081" s="2" t="s">
        <v>5014</v>
      </c>
      <c r="J3081" s="2" t="s">
        <v>4807</v>
      </c>
      <c r="K3081" s="2" t="s">
        <v>2315</v>
      </c>
      <c r="L3081" s="2"/>
      <c r="M3081" s="2" t="s">
        <v>2341</v>
      </c>
      <c r="N3081" s="2" t="s">
        <v>2552</v>
      </c>
      <c r="O3081" s="2" t="s">
        <v>2307</v>
      </c>
      <c r="P3081" s="2" t="s">
        <v>2318</v>
      </c>
      <c r="Q3081" s="2" t="s">
        <v>4793</v>
      </c>
      <c r="R3081" s="2" t="s">
        <v>2379</v>
      </c>
      <c r="S3081" s="2" t="s">
        <v>2413</v>
      </c>
      <c r="T3081" s="2" t="s">
        <v>10154</v>
      </c>
      <c r="U3081" s="2">
        <v>0.5</v>
      </c>
      <c r="V3081" s="2" t="s">
        <v>4808</v>
      </c>
      <c r="W3081">
        <f>IFERROR(VLOOKUP($H3081,'WNS Dawaco'!$A:$C,2,FALSE),"")</f>
        <v>251</v>
      </c>
      <c r="X3081" t="str">
        <f>IFERROR(VLOOKUP($H3081,'WNS Dawaco'!$A:$C,3,FALSE),"")</f>
        <v>Arseen opgelost</v>
      </c>
    </row>
    <row r="3082" spans="1:24" hidden="1" x14ac:dyDescent="0.3">
      <c r="A3082" s="2" t="s">
        <v>9335</v>
      </c>
      <c r="B3082" s="2" t="s">
        <v>2307</v>
      </c>
      <c r="C3082" s="2" t="s">
        <v>9345</v>
      </c>
      <c r="D3082" s="2" t="s">
        <v>9346</v>
      </c>
      <c r="E3082" s="2" t="s">
        <v>5455</v>
      </c>
      <c r="F3082" s="2">
        <v>975</v>
      </c>
      <c r="G3082" s="2" t="s">
        <v>5429</v>
      </c>
      <c r="H3082" s="2" t="s">
        <v>5430</v>
      </c>
      <c r="I3082" s="2" t="s">
        <v>5431</v>
      </c>
      <c r="J3082" s="2" t="s">
        <v>5432</v>
      </c>
      <c r="K3082" s="2" t="s">
        <v>2315</v>
      </c>
      <c r="L3082" s="2"/>
      <c r="M3082" s="2" t="s">
        <v>2341</v>
      </c>
      <c r="N3082" s="2" t="s">
        <v>67</v>
      </c>
      <c r="O3082" s="2" t="s">
        <v>2307</v>
      </c>
      <c r="P3082" s="2" t="s">
        <v>2318</v>
      </c>
      <c r="Q3082" s="2" t="s">
        <v>5433</v>
      </c>
      <c r="R3082" s="2" t="s">
        <v>2379</v>
      </c>
      <c r="S3082" s="2" t="s">
        <v>2413</v>
      </c>
      <c r="T3082" s="2" t="s">
        <v>10180</v>
      </c>
      <c r="U3082" s="2">
        <v>0.2</v>
      </c>
      <c r="V3082" s="2" t="s">
        <v>5434</v>
      </c>
      <c r="W3082">
        <f>IFERROR(VLOOKUP($H3082,'WNS Dawaco'!$A:$C,2,FALSE),"")</f>
        <v>2011</v>
      </c>
      <c r="X3082" t="str">
        <f>IFERROR(VLOOKUP($H3082,'WNS Dawaco'!$A:$C,3,FALSE),"")</f>
        <v>1,2-xyleen</v>
      </c>
    </row>
    <row r="3083" spans="1:24" hidden="1" x14ac:dyDescent="0.3">
      <c r="A3083" s="2" t="s">
        <v>9335</v>
      </c>
      <c r="B3083" s="2" t="s">
        <v>2307</v>
      </c>
      <c r="C3083" s="2" t="s">
        <v>9345</v>
      </c>
      <c r="D3083" s="2" t="s">
        <v>9346</v>
      </c>
      <c r="E3083" s="2" t="s">
        <v>5455</v>
      </c>
      <c r="F3083" s="2">
        <v>975</v>
      </c>
      <c r="G3083" s="2" t="s">
        <v>5435</v>
      </c>
      <c r="H3083" s="2" t="s">
        <v>5436</v>
      </c>
      <c r="I3083" s="2" t="s">
        <v>5437</v>
      </c>
      <c r="J3083" s="2" t="s">
        <v>5438</v>
      </c>
      <c r="K3083" s="2" t="s">
        <v>2315</v>
      </c>
      <c r="L3083" s="2"/>
      <c r="M3083" s="2" t="s">
        <v>2341</v>
      </c>
      <c r="N3083" s="2" t="s">
        <v>67</v>
      </c>
      <c r="O3083" s="2" t="s">
        <v>2307</v>
      </c>
      <c r="P3083" s="2" t="s">
        <v>2318</v>
      </c>
      <c r="Q3083" s="2" t="s">
        <v>5433</v>
      </c>
      <c r="R3083" s="2" t="s">
        <v>2379</v>
      </c>
      <c r="S3083" s="2" t="s">
        <v>2413</v>
      </c>
      <c r="T3083" s="2" t="s">
        <v>10180</v>
      </c>
      <c r="U3083" s="2">
        <v>0.1</v>
      </c>
      <c r="V3083" s="2" t="s">
        <v>5439</v>
      </c>
      <c r="W3083">
        <f>IFERROR(VLOOKUP($H3083,'WNS Dawaco'!$A:$C,2,FALSE),"")</f>
        <v>2031</v>
      </c>
      <c r="X3083" t="str">
        <f>IFERROR(VLOOKUP($H3083,'WNS Dawaco'!$A:$C,3,FALSE),"")</f>
        <v>benzeen</v>
      </c>
    </row>
    <row r="3084" spans="1:24" hidden="1" x14ac:dyDescent="0.3">
      <c r="A3084" s="2" t="s">
        <v>9335</v>
      </c>
      <c r="B3084" s="2" t="s">
        <v>2307</v>
      </c>
      <c r="C3084" s="2" t="s">
        <v>9345</v>
      </c>
      <c r="D3084" s="2" t="s">
        <v>9346</v>
      </c>
      <c r="E3084" s="2" t="s">
        <v>5455</v>
      </c>
      <c r="F3084" s="2">
        <v>975</v>
      </c>
      <c r="G3084" s="2" t="s">
        <v>5440</v>
      </c>
      <c r="H3084" s="2" t="s">
        <v>5441</v>
      </c>
      <c r="I3084" s="2" t="s">
        <v>5442</v>
      </c>
      <c r="J3084" s="2" t="s">
        <v>5443</v>
      </c>
      <c r="K3084" s="2" t="s">
        <v>2315</v>
      </c>
      <c r="L3084" s="2"/>
      <c r="M3084" s="2" t="s">
        <v>2341</v>
      </c>
      <c r="N3084" s="2" t="s">
        <v>67</v>
      </c>
      <c r="O3084" s="2" t="s">
        <v>2307</v>
      </c>
      <c r="P3084" s="2" t="s">
        <v>2318</v>
      </c>
      <c r="Q3084" s="2" t="s">
        <v>5433</v>
      </c>
      <c r="R3084" s="2" t="s">
        <v>2379</v>
      </c>
      <c r="S3084" s="2" t="s">
        <v>2413</v>
      </c>
      <c r="T3084" s="2" t="s">
        <v>10180</v>
      </c>
      <c r="U3084" s="2">
        <v>0.2</v>
      </c>
      <c r="V3084" s="2" t="s">
        <v>5444</v>
      </c>
      <c r="W3084">
        <f>IFERROR(VLOOKUP($H3084,'WNS Dawaco'!$A:$C,2,FALSE),"")</f>
        <v>2047</v>
      </c>
      <c r="X3084" t="str">
        <f>IFERROR(VLOOKUP($H3084,'WNS Dawaco'!$A:$C,3,FALSE),"")</f>
        <v>ethylbenzeen</v>
      </c>
    </row>
    <row r="3085" spans="1:24" hidden="1" x14ac:dyDescent="0.3">
      <c r="A3085" s="2" t="s">
        <v>9335</v>
      </c>
      <c r="B3085" s="2" t="s">
        <v>2307</v>
      </c>
      <c r="C3085" s="2" t="s">
        <v>9345</v>
      </c>
      <c r="D3085" s="2" t="s">
        <v>9346</v>
      </c>
      <c r="E3085" s="2" t="s">
        <v>5455</v>
      </c>
      <c r="F3085" s="2">
        <v>975</v>
      </c>
      <c r="G3085" s="2" t="s">
        <v>2640</v>
      </c>
      <c r="H3085" s="2" t="s">
        <v>2641</v>
      </c>
      <c r="I3085" s="2" t="s">
        <v>2642</v>
      </c>
      <c r="J3085" s="2" t="s">
        <v>2643</v>
      </c>
      <c r="K3085" s="2" t="s">
        <v>2315</v>
      </c>
      <c r="L3085" s="2"/>
      <c r="M3085" s="2" t="s">
        <v>2341</v>
      </c>
      <c r="N3085" s="2" t="s">
        <v>67</v>
      </c>
      <c r="O3085" s="2" t="s">
        <v>2307</v>
      </c>
      <c r="P3085" s="2" t="s">
        <v>2318</v>
      </c>
      <c r="Q3085" s="2" t="s">
        <v>5433</v>
      </c>
      <c r="R3085" s="2" t="s">
        <v>2379</v>
      </c>
      <c r="S3085" s="2" t="s">
        <v>2413</v>
      </c>
      <c r="T3085" s="2" t="s">
        <v>10180</v>
      </c>
      <c r="U3085" s="2">
        <v>0.1</v>
      </c>
      <c r="V3085" s="2" t="s">
        <v>2644</v>
      </c>
      <c r="W3085">
        <f>IFERROR(VLOOKUP($H3085,'WNS Dawaco'!$A:$C,2,FALSE),"")</f>
        <v>2058</v>
      </c>
      <c r="X3085" t="str">
        <f>IFERROR(VLOOKUP($H3085,'WNS Dawaco'!$A:$C,3,FALSE),"")</f>
        <v>naftaleen</v>
      </c>
    </row>
    <row r="3086" spans="1:24" hidden="1" x14ac:dyDescent="0.3">
      <c r="A3086" s="2" t="s">
        <v>9335</v>
      </c>
      <c r="B3086" s="2" t="s">
        <v>2307</v>
      </c>
      <c r="C3086" s="2" t="s">
        <v>9345</v>
      </c>
      <c r="D3086" s="2" t="s">
        <v>9346</v>
      </c>
      <c r="E3086" s="2" t="s">
        <v>5455</v>
      </c>
      <c r="F3086" s="2">
        <v>975</v>
      </c>
      <c r="G3086" s="2" t="s">
        <v>5445</v>
      </c>
      <c r="H3086" s="2" t="s">
        <v>5446</v>
      </c>
      <c r="I3086" s="2" t="s">
        <v>5447</v>
      </c>
      <c r="J3086" s="2" t="s">
        <v>5448</v>
      </c>
      <c r="K3086" s="2" t="s">
        <v>2315</v>
      </c>
      <c r="L3086" s="2"/>
      <c r="M3086" s="2" t="s">
        <v>2341</v>
      </c>
      <c r="N3086" s="2" t="s">
        <v>67</v>
      </c>
      <c r="O3086" s="2" t="s">
        <v>2307</v>
      </c>
      <c r="P3086" s="2" t="s">
        <v>2318</v>
      </c>
      <c r="Q3086" s="2" t="s">
        <v>5433</v>
      </c>
      <c r="R3086" s="2" t="s">
        <v>2379</v>
      </c>
      <c r="S3086" s="2" t="s">
        <v>2413</v>
      </c>
      <c r="T3086" s="2" t="s">
        <v>10180</v>
      </c>
      <c r="U3086" s="2">
        <v>0.3</v>
      </c>
      <c r="V3086" s="2" t="s">
        <v>67</v>
      </c>
      <c r="W3086">
        <f>IFERROR(VLOOKUP($H3086,'WNS Dawaco'!$A:$C,2,FALSE),"")</f>
        <v>2063</v>
      </c>
      <c r="X3086" t="str">
        <f>IFERROR(VLOOKUP($H3086,'WNS Dawaco'!$A:$C,3,FALSE),"")</f>
        <v>som 1,3- en 1,4-xyleen</v>
      </c>
    </row>
    <row r="3087" spans="1:24" hidden="1" x14ac:dyDescent="0.3">
      <c r="A3087" s="2" t="s">
        <v>9335</v>
      </c>
      <c r="B3087" s="2" t="s">
        <v>2307</v>
      </c>
      <c r="C3087" s="2" t="s">
        <v>9345</v>
      </c>
      <c r="D3087" s="2" t="s">
        <v>9346</v>
      </c>
      <c r="E3087" s="2" t="s">
        <v>5455</v>
      </c>
      <c r="F3087" s="2">
        <v>975</v>
      </c>
      <c r="G3087" s="2" t="s">
        <v>9843</v>
      </c>
      <c r="H3087" s="2" t="s">
        <v>9842</v>
      </c>
      <c r="I3087" s="2" t="s">
        <v>10181</v>
      </c>
      <c r="J3087" s="2" t="s">
        <v>10182</v>
      </c>
      <c r="K3087" s="2" t="s">
        <v>2315</v>
      </c>
      <c r="L3087" s="2"/>
      <c r="M3087" s="2" t="s">
        <v>2341</v>
      </c>
      <c r="N3087" s="2" t="s">
        <v>67</v>
      </c>
      <c r="O3087" s="2" t="s">
        <v>2307</v>
      </c>
      <c r="P3087" s="2" t="s">
        <v>2318</v>
      </c>
      <c r="Q3087" s="2" t="s">
        <v>5433</v>
      </c>
      <c r="R3087" s="2" t="s">
        <v>2319</v>
      </c>
      <c r="S3087" s="2"/>
      <c r="T3087" s="2"/>
      <c r="U3087" s="2">
        <v>0.5</v>
      </c>
      <c r="V3087" s="2" t="s">
        <v>67</v>
      </c>
      <c r="W3087">
        <f>IFERROR(VLOOKUP($H3087,'WNS Dawaco'!$A:$C,2,FALSE),"")</f>
        <v>2070</v>
      </c>
      <c r="X3087" t="str">
        <f>IFERROR(VLOOKUP($H3087,'WNS Dawaco'!$A:$C,3,FALSE),"")</f>
        <v>som xyleen-isomeren</v>
      </c>
    </row>
    <row r="3088" spans="1:24" hidden="1" x14ac:dyDescent="0.3">
      <c r="A3088" s="2" t="s">
        <v>9335</v>
      </c>
      <c r="B3088" s="2" t="s">
        <v>2307</v>
      </c>
      <c r="C3088" s="2" t="s">
        <v>9345</v>
      </c>
      <c r="D3088" s="2" t="s">
        <v>9346</v>
      </c>
      <c r="E3088" s="2" t="s">
        <v>5455</v>
      </c>
      <c r="F3088" s="2">
        <v>975</v>
      </c>
      <c r="G3088" s="2" t="s">
        <v>5456</v>
      </c>
      <c r="H3088" s="2" t="s">
        <v>5457</v>
      </c>
      <c r="I3088" s="2" t="s">
        <v>5458</v>
      </c>
      <c r="J3088" s="2" t="s">
        <v>5459</v>
      </c>
      <c r="K3088" s="2" t="s">
        <v>2315</v>
      </c>
      <c r="L3088" s="2"/>
      <c r="M3088" s="2" t="s">
        <v>2341</v>
      </c>
      <c r="N3088" s="2" t="s">
        <v>67</v>
      </c>
      <c r="O3088" s="2" t="s">
        <v>2307</v>
      </c>
      <c r="P3088" s="2" t="s">
        <v>2318</v>
      </c>
      <c r="Q3088" s="2" t="s">
        <v>5433</v>
      </c>
      <c r="R3088" s="2" t="s">
        <v>2379</v>
      </c>
      <c r="S3088" s="2" t="s">
        <v>2413</v>
      </c>
      <c r="T3088" s="2" t="s">
        <v>10180</v>
      </c>
      <c r="U3088" s="2">
        <v>0.1</v>
      </c>
      <c r="V3088" s="2" t="s">
        <v>5460</v>
      </c>
      <c r="W3088" t="str">
        <f>IFERROR(VLOOKUP($H3088,'WNS Dawaco'!$A:$C,2,FALSE),"")</f>
        <v/>
      </c>
      <c r="X3088" t="str">
        <f>IFERROR(VLOOKUP($H3088,'WNS Dawaco'!$A:$C,3,FALSE),"")</f>
        <v/>
      </c>
    </row>
    <row r="3089" spans="1:24" hidden="1" x14ac:dyDescent="0.3">
      <c r="A3089" s="2" t="s">
        <v>9335</v>
      </c>
      <c r="B3089" s="2" t="s">
        <v>2307</v>
      </c>
      <c r="C3089" s="2" t="s">
        <v>9345</v>
      </c>
      <c r="D3089" s="2" t="s">
        <v>9346</v>
      </c>
      <c r="E3089" s="2" t="s">
        <v>5455</v>
      </c>
      <c r="F3089" s="2">
        <v>975</v>
      </c>
      <c r="G3089" s="2" t="s">
        <v>5449</v>
      </c>
      <c r="H3089" s="2" t="s">
        <v>5450</v>
      </c>
      <c r="I3089" s="2" t="s">
        <v>5451</v>
      </c>
      <c r="J3089" s="2" t="s">
        <v>5452</v>
      </c>
      <c r="K3089" s="2" t="s">
        <v>2315</v>
      </c>
      <c r="L3089" s="2"/>
      <c r="M3089" s="2" t="s">
        <v>2341</v>
      </c>
      <c r="N3089" s="2" t="s">
        <v>67</v>
      </c>
      <c r="O3089" s="2" t="s">
        <v>2307</v>
      </c>
      <c r="P3089" s="2" t="s">
        <v>2318</v>
      </c>
      <c r="Q3089" s="2" t="s">
        <v>5433</v>
      </c>
      <c r="R3089" s="2" t="s">
        <v>2379</v>
      </c>
      <c r="S3089" s="2" t="s">
        <v>2413</v>
      </c>
      <c r="T3089" s="2" t="s">
        <v>10180</v>
      </c>
      <c r="U3089" s="2">
        <v>0.2</v>
      </c>
      <c r="V3089" s="2" t="s">
        <v>5453</v>
      </c>
      <c r="W3089">
        <f>IFERROR(VLOOKUP($H3089,'WNS Dawaco'!$A:$C,2,FALSE),"")</f>
        <v>2076</v>
      </c>
      <c r="X3089" t="str">
        <f>IFERROR(VLOOKUP($H3089,'WNS Dawaco'!$A:$C,3,FALSE),"")</f>
        <v>tolueen</v>
      </c>
    </row>
    <row r="3090" spans="1:24" hidden="1" x14ac:dyDescent="0.3">
      <c r="A3090" s="2" t="s">
        <v>9335</v>
      </c>
      <c r="B3090" s="2" t="s">
        <v>2307</v>
      </c>
      <c r="C3090" s="2" t="s">
        <v>9345</v>
      </c>
      <c r="D3090" s="2" t="s">
        <v>9346</v>
      </c>
      <c r="E3090" s="2" t="s">
        <v>4838</v>
      </c>
      <c r="F3090" s="2">
        <v>975</v>
      </c>
      <c r="G3090" s="2" t="s">
        <v>4839</v>
      </c>
      <c r="H3090" s="2" t="s">
        <v>4840</v>
      </c>
      <c r="I3090" s="2" t="s">
        <v>4841</v>
      </c>
      <c r="J3090" s="2" t="s">
        <v>4842</v>
      </c>
      <c r="K3090" s="2" t="s">
        <v>2315</v>
      </c>
      <c r="L3090" s="2"/>
      <c r="M3090" s="2" t="s">
        <v>2341</v>
      </c>
      <c r="N3090" s="2" t="s">
        <v>67</v>
      </c>
      <c r="O3090" s="2" t="s">
        <v>2307</v>
      </c>
      <c r="P3090" s="2" t="s">
        <v>2318</v>
      </c>
      <c r="Q3090" s="2" t="s">
        <v>4793</v>
      </c>
      <c r="R3090" s="2" t="s">
        <v>2379</v>
      </c>
      <c r="S3090" s="2" t="s">
        <v>2413</v>
      </c>
      <c r="T3090" s="2" t="s">
        <v>10154</v>
      </c>
      <c r="U3090" s="2">
        <v>0.05</v>
      </c>
      <c r="V3090" s="2" t="s">
        <v>4843</v>
      </c>
      <c r="W3090">
        <f>IFERROR(VLOOKUP($H3090,'WNS Dawaco'!$A:$C,2,FALSE),"")</f>
        <v>203</v>
      </c>
      <c r="X3090" t="str">
        <f>IFERROR(VLOOKUP($H3090,'WNS Dawaco'!$A:$C,3,FALSE),"")</f>
        <v>Cadmium</v>
      </c>
    </row>
    <row r="3091" spans="1:24" hidden="1" x14ac:dyDescent="0.3">
      <c r="A3091" s="2" t="s">
        <v>9335</v>
      </c>
      <c r="B3091" s="2" t="s">
        <v>2307</v>
      </c>
      <c r="C3091" s="2" t="s">
        <v>9345</v>
      </c>
      <c r="D3091" s="2" t="s">
        <v>9346</v>
      </c>
      <c r="E3091" s="2" t="s">
        <v>5030</v>
      </c>
      <c r="F3091" s="2">
        <v>975</v>
      </c>
      <c r="G3091" s="2" t="s">
        <v>4839</v>
      </c>
      <c r="H3091" s="2" t="s">
        <v>5031</v>
      </c>
      <c r="I3091" s="2" t="s">
        <v>5032</v>
      </c>
      <c r="J3091" s="2" t="s">
        <v>4842</v>
      </c>
      <c r="K3091" s="2" t="s">
        <v>2315</v>
      </c>
      <c r="L3091" s="2"/>
      <c r="M3091" s="2" t="s">
        <v>2341</v>
      </c>
      <c r="N3091" s="2" t="s">
        <v>2552</v>
      </c>
      <c r="O3091" s="2" t="s">
        <v>2307</v>
      </c>
      <c r="P3091" s="2" t="s">
        <v>2318</v>
      </c>
      <c r="Q3091" s="2" t="s">
        <v>4793</v>
      </c>
      <c r="R3091" s="2" t="s">
        <v>2379</v>
      </c>
      <c r="S3091" s="2" t="s">
        <v>2413</v>
      </c>
      <c r="T3091" s="2" t="s">
        <v>10154</v>
      </c>
      <c r="U3091" s="2">
        <v>0.05</v>
      </c>
      <c r="V3091" s="2" t="s">
        <v>4843</v>
      </c>
      <c r="W3091">
        <f>IFERROR(VLOOKUP($H3091,'WNS Dawaco'!$A:$C,2,FALSE),"")</f>
        <v>253</v>
      </c>
      <c r="X3091" t="str">
        <f>IFERROR(VLOOKUP($H3091,'WNS Dawaco'!$A:$C,3,FALSE),"")</f>
        <v>Cadmium opgelost</v>
      </c>
    </row>
    <row r="3092" spans="1:24" hidden="1" x14ac:dyDescent="0.3">
      <c r="A3092" s="2" t="s">
        <v>9335</v>
      </c>
      <c r="B3092" s="2" t="s">
        <v>2307</v>
      </c>
      <c r="C3092" s="2" t="s">
        <v>9345</v>
      </c>
      <c r="D3092" s="2" t="s">
        <v>9346</v>
      </c>
      <c r="E3092" s="2" t="s">
        <v>4852</v>
      </c>
      <c r="F3092" s="2">
        <v>975</v>
      </c>
      <c r="G3092" s="2" t="s">
        <v>4853</v>
      </c>
      <c r="H3092" s="2" t="s">
        <v>4854</v>
      </c>
      <c r="I3092" s="2" t="s">
        <v>4855</v>
      </c>
      <c r="J3092" s="2" t="s">
        <v>4856</v>
      </c>
      <c r="K3092" s="2" t="s">
        <v>2315</v>
      </c>
      <c r="L3092" s="2"/>
      <c r="M3092" s="2" t="s">
        <v>2341</v>
      </c>
      <c r="N3092" s="2" t="s">
        <v>67</v>
      </c>
      <c r="O3092" s="2" t="s">
        <v>2307</v>
      </c>
      <c r="P3092" s="2" t="s">
        <v>2318</v>
      </c>
      <c r="Q3092" s="2" t="s">
        <v>4793</v>
      </c>
      <c r="R3092" s="2" t="s">
        <v>2379</v>
      </c>
      <c r="S3092" s="2" t="s">
        <v>2413</v>
      </c>
      <c r="T3092" s="2" t="s">
        <v>10154</v>
      </c>
      <c r="U3092" s="2">
        <v>0.5</v>
      </c>
      <c r="V3092" s="2" t="s">
        <v>4857</v>
      </c>
      <c r="W3092">
        <f>IFERROR(VLOOKUP($H3092,'WNS Dawaco'!$A:$C,2,FALSE),"")</f>
        <v>205</v>
      </c>
      <c r="X3092" t="str">
        <f>IFERROR(VLOOKUP($H3092,'WNS Dawaco'!$A:$C,3,FALSE),"")</f>
        <v>Chroom</v>
      </c>
    </row>
    <row r="3093" spans="1:24" hidden="1" x14ac:dyDescent="0.3">
      <c r="A3093" s="2" t="s">
        <v>9335</v>
      </c>
      <c r="B3093" s="2" t="s">
        <v>2307</v>
      </c>
      <c r="C3093" s="2" t="s">
        <v>9345</v>
      </c>
      <c r="D3093" s="2" t="s">
        <v>9346</v>
      </c>
      <c r="E3093" s="2" t="s">
        <v>5037</v>
      </c>
      <c r="F3093" s="2">
        <v>975</v>
      </c>
      <c r="G3093" s="2" t="s">
        <v>4853</v>
      </c>
      <c r="H3093" s="2" t="s">
        <v>5038</v>
      </c>
      <c r="I3093" s="2" t="s">
        <v>5039</v>
      </c>
      <c r="J3093" s="2" t="s">
        <v>4856</v>
      </c>
      <c r="K3093" s="2" t="s">
        <v>2315</v>
      </c>
      <c r="L3093" s="2"/>
      <c r="M3093" s="2" t="s">
        <v>2341</v>
      </c>
      <c r="N3093" s="2" t="s">
        <v>2552</v>
      </c>
      <c r="O3093" s="2" t="s">
        <v>2307</v>
      </c>
      <c r="P3093" s="2" t="s">
        <v>2318</v>
      </c>
      <c r="Q3093" s="2" t="s">
        <v>4793</v>
      </c>
      <c r="R3093" s="2" t="s">
        <v>2379</v>
      </c>
      <c r="S3093" s="2" t="s">
        <v>2413</v>
      </c>
      <c r="T3093" s="2" t="s">
        <v>10154</v>
      </c>
      <c r="U3093" s="2">
        <v>0.5</v>
      </c>
      <c r="V3093" s="2" t="s">
        <v>4857</v>
      </c>
      <c r="W3093">
        <f>IFERROR(VLOOKUP($H3093,'WNS Dawaco'!$A:$C,2,FALSE),"")</f>
        <v>255</v>
      </c>
      <c r="X3093" t="str">
        <f>IFERROR(VLOOKUP($H3093,'WNS Dawaco'!$A:$C,3,FALSE),"")</f>
        <v>Chroom opgelost</v>
      </c>
    </row>
    <row r="3094" spans="1:24" hidden="1" x14ac:dyDescent="0.3">
      <c r="A3094" s="2" t="s">
        <v>9335</v>
      </c>
      <c r="B3094" s="2" t="s">
        <v>2307</v>
      </c>
      <c r="C3094" s="2" t="s">
        <v>9345</v>
      </c>
      <c r="D3094" s="2" t="s">
        <v>9346</v>
      </c>
      <c r="E3094" s="2" t="s">
        <v>4859</v>
      </c>
      <c r="F3094" s="2">
        <v>975</v>
      </c>
      <c r="G3094" s="2" t="s">
        <v>4860</v>
      </c>
      <c r="H3094" s="2" t="s">
        <v>4861</v>
      </c>
      <c r="I3094" s="2" t="s">
        <v>4862</v>
      </c>
      <c r="J3094" s="2" t="s">
        <v>4863</v>
      </c>
      <c r="K3094" s="2" t="s">
        <v>2315</v>
      </c>
      <c r="L3094" s="2"/>
      <c r="M3094" s="2" t="s">
        <v>2341</v>
      </c>
      <c r="N3094" s="2" t="s">
        <v>67</v>
      </c>
      <c r="O3094" s="2" t="s">
        <v>2307</v>
      </c>
      <c r="P3094" s="2" t="s">
        <v>2318</v>
      </c>
      <c r="Q3094" s="2" t="s">
        <v>4793</v>
      </c>
      <c r="R3094" s="2" t="s">
        <v>2379</v>
      </c>
      <c r="S3094" s="2" t="s">
        <v>2413</v>
      </c>
      <c r="T3094" s="2" t="s">
        <v>10154</v>
      </c>
      <c r="U3094" s="2">
        <v>1</v>
      </c>
      <c r="V3094" s="2" t="s">
        <v>4864</v>
      </c>
      <c r="W3094">
        <f>IFERROR(VLOOKUP($H3094,'WNS Dawaco'!$A:$C,2,FALSE),"")</f>
        <v>209</v>
      </c>
      <c r="X3094" t="str">
        <f>IFERROR(VLOOKUP($H3094,'WNS Dawaco'!$A:$C,3,FALSE),"")</f>
        <v>Koper</v>
      </c>
    </row>
    <row r="3095" spans="1:24" hidden="1" x14ac:dyDescent="0.3">
      <c r="A3095" s="2" t="s">
        <v>9335</v>
      </c>
      <c r="B3095" s="2" t="s">
        <v>2307</v>
      </c>
      <c r="C3095" s="2" t="s">
        <v>9345</v>
      </c>
      <c r="D3095" s="2" t="s">
        <v>9346</v>
      </c>
      <c r="E3095" s="2" t="s">
        <v>5041</v>
      </c>
      <c r="F3095" s="2">
        <v>975</v>
      </c>
      <c r="G3095" s="2" t="s">
        <v>4860</v>
      </c>
      <c r="H3095" s="2" t="s">
        <v>5042</v>
      </c>
      <c r="I3095" s="2" t="s">
        <v>5043</v>
      </c>
      <c r="J3095" s="2" t="s">
        <v>4863</v>
      </c>
      <c r="K3095" s="2" t="s">
        <v>2315</v>
      </c>
      <c r="L3095" s="2"/>
      <c r="M3095" s="2" t="s">
        <v>2341</v>
      </c>
      <c r="N3095" s="2" t="s">
        <v>2552</v>
      </c>
      <c r="O3095" s="2" t="s">
        <v>2307</v>
      </c>
      <c r="P3095" s="2" t="s">
        <v>2318</v>
      </c>
      <c r="Q3095" s="2" t="s">
        <v>4793</v>
      </c>
      <c r="R3095" s="2" t="s">
        <v>2379</v>
      </c>
      <c r="S3095" s="2" t="s">
        <v>2413</v>
      </c>
      <c r="T3095" s="2" t="s">
        <v>10154</v>
      </c>
      <c r="U3095" s="2">
        <v>1</v>
      </c>
      <c r="V3095" s="2" t="s">
        <v>4864</v>
      </c>
      <c r="W3095">
        <f>IFERROR(VLOOKUP($H3095,'WNS Dawaco'!$A:$C,2,FALSE),"")</f>
        <v>259</v>
      </c>
      <c r="X3095" t="str">
        <f>IFERROR(VLOOKUP($H3095,'WNS Dawaco'!$A:$C,3,FALSE),"")</f>
        <v>Koper opgelost</v>
      </c>
    </row>
    <row r="3096" spans="1:24" hidden="1" x14ac:dyDescent="0.3">
      <c r="A3096" s="2" t="s">
        <v>9335</v>
      </c>
      <c r="B3096" s="2" t="s">
        <v>2307</v>
      </c>
      <c r="C3096" s="2" t="s">
        <v>9345</v>
      </c>
      <c r="D3096" s="2" t="s">
        <v>9346</v>
      </c>
      <c r="E3096" s="2" t="s">
        <v>4872</v>
      </c>
      <c r="F3096" s="2">
        <v>975</v>
      </c>
      <c r="G3096" s="2" t="s">
        <v>4873</v>
      </c>
      <c r="H3096" s="2" t="s">
        <v>4874</v>
      </c>
      <c r="I3096" s="2" t="s">
        <v>4875</v>
      </c>
      <c r="J3096" s="2" t="s">
        <v>4876</v>
      </c>
      <c r="K3096" s="2" t="s">
        <v>2315</v>
      </c>
      <c r="L3096" s="2"/>
      <c r="M3096" s="2" t="s">
        <v>2341</v>
      </c>
      <c r="N3096" s="2" t="s">
        <v>67</v>
      </c>
      <c r="O3096" s="2" t="s">
        <v>2307</v>
      </c>
      <c r="P3096" s="2" t="s">
        <v>2318</v>
      </c>
      <c r="Q3096" s="2" t="s">
        <v>4793</v>
      </c>
      <c r="R3096" s="2" t="s">
        <v>2379</v>
      </c>
      <c r="S3096" s="2" t="s">
        <v>2413</v>
      </c>
      <c r="T3096" s="2" t="s">
        <v>10154</v>
      </c>
      <c r="U3096" s="2">
        <v>0.02</v>
      </c>
      <c r="V3096" s="2" t="s">
        <v>4877</v>
      </c>
      <c r="W3096">
        <f>IFERROR(VLOOKUP($H3096,'WNS Dawaco'!$A:$C,2,FALSE),"")</f>
        <v>210</v>
      </c>
      <c r="X3096" t="str">
        <f>IFERROR(VLOOKUP($H3096,'WNS Dawaco'!$A:$C,3,FALSE),"")</f>
        <v>Kwik</v>
      </c>
    </row>
    <row r="3097" spans="1:24" hidden="1" x14ac:dyDescent="0.3">
      <c r="A3097" s="2" t="s">
        <v>9335</v>
      </c>
      <c r="B3097" s="2" t="s">
        <v>2307</v>
      </c>
      <c r="C3097" s="2" t="s">
        <v>9345</v>
      </c>
      <c r="D3097" s="2" t="s">
        <v>9346</v>
      </c>
      <c r="E3097" s="2" t="s">
        <v>2535</v>
      </c>
      <c r="F3097" s="2">
        <v>975</v>
      </c>
      <c r="G3097" s="2" t="s">
        <v>2502</v>
      </c>
      <c r="H3097" s="2" t="s">
        <v>2536</v>
      </c>
      <c r="I3097" s="2" t="s">
        <v>2537</v>
      </c>
      <c r="J3097" s="2" t="s">
        <v>2505</v>
      </c>
      <c r="K3097" s="2" t="s">
        <v>2315</v>
      </c>
      <c r="L3097" s="2"/>
      <c r="M3097" s="2" t="s">
        <v>2316</v>
      </c>
      <c r="N3097" s="2" t="s">
        <v>67</v>
      </c>
      <c r="O3097" s="2" t="s">
        <v>2307</v>
      </c>
      <c r="P3097" s="2" t="s">
        <v>2318</v>
      </c>
      <c r="Q3097" s="2" t="s">
        <v>2507</v>
      </c>
      <c r="R3097" s="2" t="s">
        <v>2379</v>
      </c>
      <c r="S3097" s="2" t="s">
        <v>2413</v>
      </c>
      <c r="T3097" s="2" t="s">
        <v>10116</v>
      </c>
      <c r="U3097" s="2">
        <v>0.05</v>
      </c>
      <c r="V3097" s="2" t="s">
        <v>2508</v>
      </c>
      <c r="W3097" t="str">
        <f>IFERROR(VLOOKUP($H3097,'WNS Dawaco'!$A:$C,2,FALSE),"")</f>
        <v/>
      </c>
      <c r="X3097" t="str">
        <f>IFERROR(VLOOKUP($H3097,'WNS Dawaco'!$A:$C,3,FALSE),"")</f>
        <v/>
      </c>
    </row>
    <row r="3098" spans="1:24" hidden="1" x14ac:dyDescent="0.3">
      <c r="A3098" s="2" t="s">
        <v>9335</v>
      </c>
      <c r="B3098" s="2" t="s">
        <v>2307</v>
      </c>
      <c r="C3098" s="2" t="s">
        <v>9345</v>
      </c>
      <c r="D3098" s="2" t="s">
        <v>9346</v>
      </c>
      <c r="E3098" s="2" t="s">
        <v>4921</v>
      </c>
      <c r="F3098" s="2">
        <v>975</v>
      </c>
      <c r="G3098" s="2" t="s">
        <v>4922</v>
      </c>
      <c r="H3098" s="2" t="s">
        <v>4923</v>
      </c>
      <c r="I3098" s="2" t="s">
        <v>4924</v>
      </c>
      <c r="J3098" s="2" t="s">
        <v>4925</v>
      </c>
      <c r="K3098" s="2" t="s">
        <v>2315</v>
      </c>
      <c r="L3098" s="2"/>
      <c r="M3098" s="2" t="s">
        <v>2341</v>
      </c>
      <c r="N3098" s="2" t="s">
        <v>67</v>
      </c>
      <c r="O3098" s="2" t="s">
        <v>2307</v>
      </c>
      <c r="P3098" s="2" t="s">
        <v>2318</v>
      </c>
      <c r="Q3098" s="2" t="s">
        <v>4793</v>
      </c>
      <c r="R3098" s="2" t="s">
        <v>2379</v>
      </c>
      <c r="S3098" s="2" t="s">
        <v>2413</v>
      </c>
      <c r="T3098" s="2" t="s">
        <v>10154</v>
      </c>
      <c r="U3098" s="2">
        <v>0.5</v>
      </c>
      <c r="V3098" s="2" t="s">
        <v>4926</v>
      </c>
      <c r="W3098">
        <f>IFERROR(VLOOKUP($H3098,'WNS Dawaco'!$A:$C,2,FALSE),"")</f>
        <v>215</v>
      </c>
      <c r="X3098" t="str">
        <f>IFERROR(VLOOKUP($H3098,'WNS Dawaco'!$A:$C,3,FALSE),"")</f>
        <v>Nikkel</v>
      </c>
    </row>
    <row r="3099" spans="1:24" hidden="1" x14ac:dyDescent="0.3">
      <c r="A3099" s="2" t="s">
        <v>9335</v>
      </c>
      <c r="B3099" s="2" t="s">
        <v>2307</v>
      </c>
      <c r="C3099" s="2" t="s">
        <v>9345</v>
      </c>
      <c r="D3099" s="2" t="s">
        <v>9346</v>
      </c>
      <c r="E3099" s="2" t="s">
        <v>5074</v>
      </c>
      <c r="F3099" s="2">
        <v>975</v>
      </c>
      <c r="G3099" s="2" t="s">
        <v>4922</v>
      </c>
      <c r="H3099" s="2" t="s">
        <v>5075</v>
      </c>
      <c r="I3099" s="2" t="s">
        <v>5076</v>
      </c>
      <c r="J3099" s="2" t="s">
        <v>4925</v>
      </c>
      <c r="K3099" s="2" t="s">
        <v>2315</v>
      </c>
      <c r="L3099" s="2"/>
      <c r="M3099" s="2" t="s">
        <v>2341</v>
      </c>
      <c r="N3099" s="2" t="s">
        <v>2552</v>
      </c>
      <c r="O3099" s="2" t="s">
        <v>2307</v>
      </c>
      <c r="P3099" s="2" t="s">
        <v>2318</v>
      </c>
      <c r="Q3099" s="2" t="s">
        <v>4793</v>
      </c>
      <c r="R3099" s="2" t="s">
        <v>2379</v>
      </c>
      <c r="S3099" s="2" t="s">
        <v>2413</v>
      </c>
      <c r="T3099" s="2" t="s">
        <v>10154</v>
      </c>
      <c r="U3099" s="2">
        <v>0.5</v>
      </c>
      <c r="V3099" s="2" t="s">
        <v>4926</v>
      </c>
      <c r="W3099">
        <f>IFERROR(VLOOKUP($H3099,'WNS Dawaco'!$A:$C,2,FALSE),"")</f>
        <v>264</v>
      </c>
      <c r="X3099" t="str">
        <f>IFERROR(VLOOKUP($H3099,'WNS Dawaco'!$A:$C,3,FALSE),"")</f>
        <v>Nikkel opgelost</v>
      </c>
    </row>
    <row r="3100" spans="1:24" hidden="1" x14ac:dyDescent="0.3">
      <c r="A3100" s="2" t="s">
        <v>9335</v>
      </c>
      <c r="B3100" s="2" t="s">
        <v>2307</v>
      </c>
      <c r="C3100" s="2" t="s">
        <v>9345</v>
      </c>
      <c r="D3100" s="2" t="s">
        <v>9346</v>
      </c>
      <c r="E3100" s="2" t="s">
        <v>2618</v>
      </c>
      <c r="F3100" s="2">
        <v>975</v>
      </c>
      <c r="G3100" s="2" t="s">
        <v>2673</v>
      </c>
      <c r="H3100" s="2" t="s">
        <v>2674</v>
      </c>
      <c r="I3100" s="2" t="s">
        <v>2675</v>
      </c>
      <c r="J3100" s="2" t="s">
        <v>2676</v>
      </c>
      <c r="K3100" s="2" t="s">
        <v>2315</v>
      </c>
      <c r="L3100" s="2"/>
      <c r="M3100" s="2" t="s">
        <v>2341</v>
      </c>
      <c r="N3100" s="2" t="s">
        <v>67</v>
      </c>
      <c r="O3100" s="2" t="s">
        <v>2307</v>
      </c>
      <c r="P3100" s="2" t="s">
        <v>2318</v>
      </c>
      <c r="Q3100" s="2" t="s">
        <v>2623</v>
      </c>
      <c r="R3100" s="2" t="s">
        <v>2379</v>
      </c>
      <c r="S3100" s="2" t="s">
        <v>2413</v>
      </c>
      <c r="T3100" s="2" t="s">
        <v>10120</v>
      </c>
      <c r="U3100" s="2">
        <v>0.01</v>
      </c>
      <c r="V3100" s="2" t="s">
        <v>2677</v>
      </c>
      <c r="W3100">
        <f>IFERROR(VLOOKUP($H3100,'WNS Dawaco'!$A:$C,2,FALSE),"")</f>
        <v>2035</v>
      </c>
      <c r="X3100" t="str">
        <f>IFERROR(VLOOKUP($H3100,'WNS Dawaco'!$A:$C,3,FALSE),"")</f>
        <v>benzo(ghi)peryleen</v>
      </c>
    </row>
    <row r="3101" spans="1:24" hidden="1" x14ac:dyDescent="0.3">
      <c r="A3101" s="2" t="s">
        <v>9335</v>
      </c>
      <c r="B3101" s="2" t="s">
        <v>2307</v>
      </c>
      <c r="C3101" s="2" t="s">
        <v>9345</v>
      </c>
      <c r="D3101" s="2" t="s">
        <v>9346</v>
      </c>
      <c r="E3101" s="2" t="s">
        <v>2618</v>
      </c>
      <c r="F3101" s="2">
        <v>975</v>
      </c>
      <c r="G3101" s="2" t="s">
        <v>10121</v>
      </c>
      <c r="H3101" s="2" t="s">
        <v>2660</v>
      </c>
      <c r="I3101" s="2" t="s">
        <v>2661</v>
      </c>
      <c r="J3101" s="2" t="s">
        <v>2662</v>
      </c>
      <c r="K3101" s="2" t="s">
        <v>2315</v>
      </c>
      <c r="L3101" s="2"/>
      <c r="M3101" s="2" t="s">
        <v>2341</v>
      </c>
      <c r="N3101" s="2" t="s">
        <v>67</v>
      </c>
      <c r="O3101" s="2" t="s">
        <v>2307</v>
      </c>
      <c r="P3101" s="2" t="s">
        <v>2318</v>
      </c>
      <c r="Q3101" s="2" t="s">
        <v>2623</v>
      </c>
      <c r="R3101" s="2" t="s">
        <v>2319</v>
      </c>
      <c r="S3101" s="2"/>
      <c r="T3101" s="2" t="s">
        <v>10120</v>
      </c>
      <c r="U3101" s="2">
        <v>0.17</v>
      </c>
      <c r="V3101" s="2" t="s">
        <v>67</v>
      </c>
      <c r="W3101">
        <f>IFERROR(VLOOKUP($H3101,'WNS Dawaco'!$A:$C,2,FALSE),"")</f>
        <v>2065</v>
      </c>
      <c r="X3101" t="str">
        <f>IFERROR(VLOOKUP($H3101,'WNS Dawaco'!$A:$C,3,FALSE),"")</f>
        <v>som 16 polyaromatische koolwaterstoffen (EPA)</v>
      </c>
    </row>
    <row r="3102" spans="1:24" hidden="1" x14ac:dyDescent="0.3">
      <c r="A3102" s="2" t="s">
        <v>9335</v>
      </c>
      <c r="B3102" s="2" t="s">
        <v>2307</v>
      </c>
      <c r="C3102" s="2" t="s">
        <v>9345</v>
      </c>
      <c r="D3102" s="2" t="s">
        <v>9346</v>
      </c>
      <c r="E3102" s="2" t="s">
        <v>2618</v>
      </c>
      <c r="F3102" s="2">
        <v>975</v>
      </c>
      <c r="G3102" s="2" t="s">
        <v>10122</v>
      </c>
      <c r="H3102" s="2" t="s">
        <v>2651</v>
      </c>
      <c r="I3102" s="2" t="s">
        <v>2652</v>
      </c>
      <c r="J3102" s="2" t="s">
        <v>2653</v>
      </c>
      <c r="K3102" s="2" t="s">
        <v>2315</v>
      </c>
      <c r="L3102" s="2"/>
      <c r="M3102" s="2" t="s">
        <v>2341</v>
      </c>
      <c r="N3102" s="2" t="s">
        <v>67</v>
      </c>
      <c r="O3102" s="2" t="s">
        <v>2307</v>
      </c>
      <c r="P3102" s="2" t="s">
        <v>2318</v>
      </c>
      <c r="Q3102" s="2" t="s">
        <v>2623</v>
      </c>
      <c r="R3102" s="2" t="s">
        <v>2319</v>
      </c>
      <c r="S3102" s="2"/>
      <c r="T3102" s="2" t="s">
        <v>10120</v>
      </c>
      <c r="U3102" s="2">
        <v>0.1</v>
      </c>
      <c r="V3102" s="2" t="s">
        <v>67</v>
      </c>
      <c r="W3102">
        <f>IFERROR(VLOOKUP($H3102,'WNS Dawaco'!$A:$C,2,FALSE),"")</f>
        <v>2064</v>
      </c>
      <c r="X3102" t="str">
        <f>IFERROR(VLOOKUP($H3102,'WNS Dawaco'!$A:$C,3,FALSE),"")</f>
        <v>som 10 polyaromatische koolwaterstoffen (VROM)</v>
      </c>
    </row>
    <row r="3103" spans="1:24" hidden="1" x14ac:dyDescent="0.3">
      <c r="A3103" s="2" t="s">
        <v>9335</v>
      </c>
      <c r="B3103" s="2" t="s">
        <v>2307</v>
      </c>
      <c r="C3103" s="2" t="s">
        <v>9345</v>
      </c>
      <c r="D3103" s="2" t="s">
        <v>9346</v>
      </c>
      <c r="E3103" s="2" t="s">
        <v>2618</v>
      </c>
      <c r="F3103" s="2">
        <v>975</v>
      </c>
      <c r="G3103" s="2" t="s">
        <v>2645</v>
      </c>
      <c r="H3103" s="2" t="s">
        <v>2646</v>
      </c>
      <c r="I3103" s="2" t="s">
        <v>2647</v>
      </c>
      <c r="J3103" s="2" t="s">
        <v>2648</v>
      </c>
      <c r="K3103" s="2" t="s">
        <v>2315</v>
      </c>
      <c r="L3103" s="2"/>
      <c r="M3103" s="2" t="s">
        <v>2341</v>
      </c>
      <c r="N3103" s="2" t="s">
        <v>67</v>
      </c>
      <c r="O3103" s="2" t="s">
        <v>2307</v>
      </c>
      <c r="P3103" s="2" t="s">
        <v>2318</v>
      </c>
      <c r="Q3103" s="2" t="s">
        <v>2623</v>
      </c>
      <c r="R3103" s="2" t="s">
        <v>2379</v>
      </c>
      <c r="S3103" s="2" t="s">
        <v>2413</v>
      </c>
      <c r="T3103" s="2" t="s">
        <v>10120</v>
      </c>
      <c r="U3103" s="2">
        <v>0.01</v>
      </c>
      <c r="V3103" s="2" t="s">
        <v>2649</v>
      </c>
      <c r="W3103">
        <f>IFERROR(VLOOKUP($H3103,'WNS Dawaco'!$A:$C,2,FALSE),"")</f>
        <v>2062</v>
      </c>
      <c r="X3103" t="str">
        <f>IFERROR(VLOOKUP($H3103,'WNS Dawaco'!$A:$C,3,FALSE),"")</f>
        <v>pyreen</v>
      </c>
    </row>
    <row r="3104" spans="1:24" hidden="1" x14ac:dyDescent="0.3">
      <c r="A3104" s="2" t="s">
        <v>9335</v>
      </c>
      <c r="B3104" s="2" t="s">
        <v>2307</v>
      </c>
      <c r="C3104" s="2" t="s">
        <v>9345</v>
      </c>
      <c r="D3104" s="2" t="s">
        <v>9346</v>
      </c>
      <c r="E3104" s="2" t="s">
        <v>2618</v>
      </c>
      <c r="F3104" s="2">
        <v>975</v>
      </c>
      <c r="G3104" s="2" t="s">
        <v>2640</v>
      </c>
      <c r="H3104" s="2" t="s">
        <v>2641</v>
      </c>
      <c r="I3104" s="2" t="s">
        <v>2642</v>
      </c>
      <c r="J3104" s="2" t="s">
        <v>2643</v>
      </c>
      <c r="K3104" s="2" t="s">
        <v>2315</v>
      </c>
      <c r="L3104" s="2"/>
      <c r="M3104" s="2" t="s">
        <v>2341</v>
      </c>
      <c r="N3104" s="2" t="s">
        <v>67</v>
      </c>
      <c r="O3104" s="2" t="s">
        <v>2307</v>
      </c>
      <c r="P3104" s="2" t="s">
        <v>2318</v>
      </c>
      <c r="Q3104" s="2" t="s">
        <v>2623</v>
      </c>
      <c r="R3104" s="2" t="s">
        <v>2379</v>
      </c>
      <c r="S3104" s="2" t="s">
        <v>2413</v>
      </c>
      <c r="T3104" s="2" t="s">
        <v>10120</v>
      </c>
      <c r="U3104" s="2">
        <v>0.01</v>
      </c>
      <c r="V3104" s="2" t="s">
        <v>2644</v>
      </c>
      <c r="W3104">
        <f>IFERROR(VLOOKUP($H3104,'WNS Dawaco'!$A:$C,2,FALSE),"")</f>
        <v>2058</v>
      </c>
      <c r="X3104" t="str">
        <f>IFERROR(VLOOKUP($H3104,'WNS Dawaco'!$A:$C,3,FALSE),"")</f>
        <v>naftaleen</v>
      </c>
    </row>
    <row r="3105" spans="1:24" hidden="1" x14ac:dyDescent="0.3">
      <c r="A3105" s="2" t="s">
        <v>9335</v>
      </c>
      <c r="B3105" s="2" t="s">
        <v>2307</v>
      </c>
      <c r="C3105" s="2" t="s">
        <v>9345</v>
      </c>
      <c r="D3105" s="2" t="s">
        <v>9346</v>
      </c>
      <c r="E3105" s="2" t="s">
        <v>2618</v>
      </c>
      <c r="F3105" s="2">
        <v>975</v>
      </c>
      <c r="G3105" s="2" t="s">
        <v>2635</v>
      </c>
      <c r="H3105" s="2" t="s">
        <v>2636</v>
      </c>
      <c r="I3105" s="2" t="s">
        <v>2637</v>
      </c>
      <c r="J3105" s="2" t="s">
        <v>2638</v>
      </c>
      <c r="K3105" s="2" t="s">
        <v>2315</v>
      </c>
      <c r="L3105" s="2"/>
      <c r="M3105" s="2" t="s">
        <v>2341</v>
      </c>
      <c r="N3105" s="2" t="s">
        <v>67</v>
      </c>
      <c r="O3105" s="2" t="s">
        <v>2307</v>
      </c>
      <c r="P3105" s="2" t="s">
        <v>2318</v>
      </c>
      <c r="Q3105" s="2" t="s">
        <v>2623</v>
      </c>
      <c r="R3105" s="2" t="s">
        <v>2379</v>
      </c>
      <c r="S3105" s="2" t="s">
        <v>2413</v>
      </c>
      <c r="T3105" s="2" t="s">
        <v>10120</v>
      </c>
      <c r="U3105" s="2">
        <v>0.01</v>
      </c>
      <c r="V3105" s="2" t="s">
        <v>2639</v>
      </c>
      <c r="W3105">
        <f>IFERROR(VLOOKUP($H3105,'WNS Dawaco'!$A:$C,2,FALSE),"")</f>
        <v>2053</v>
      </c>
      <c r="X3105" t="str">
        <f>IFERROR(VLOOKUP($H3105,'WNS Dawaco'!$A:$C,3,FALSE),"")</f>
        <v>indeno(1,2,3-cd)pyreen</v>
      </c>
    </row>
    <row r="3106" spans="1:24" hidden="1" x14ac:dyDescent="0.3">
      <c r="A3106" s="2" t="s">
        <v>9335</v>
      </c>
      <c r="B3106" s="2" t="s">
        <v>2307</v>
      </c>
      <c r="C3106" s="2" t="s">
        <v>9345</v>
      </c>
      <c r="D3106" s="2" t="s">
        <v>9346</v>
      </c>
      <c r="E3106" s="2" t="s">
        <v>2618</v>
      </c>
      <c r="F3106" s="2">
        <v>975</v>
      </c>
      <c r="G3106" s="2" t="s">
        <v>2630</v>
      </c>
      <c r="H3106" s="2" t="s">
        <v>2631</v>
      </c>
      <c r="I3106" s="2" t="s">
        <v>2632</v>
      </c>
      <c r="J3106" s="2" t="s">
        <v>2633</v>
      </c>
      <c r="K3106" s="2" t="s">
        <v>2315</v>
      </c>
      <c r="L3106" s="2"/>
      <c r="M3106" s="2" t="s">
        <v>2341</v>
      </c>
      <c r="N3106" s="2" t="s">
        <v>67</v>
      </c>
      <c r="O3106" s="2" t="s">
        <v>2307</v>
      </c>
      <c r="P3106" s="2" t="s">
        <v>2318</v>
      </c>
      <c r="Q3106" s="2" t="s">
        <v>2623</v>
      </c>
      <c r="R3106" s="2" t="s">
        <v>2379</v>
      </c>
      <c r="S3106" s="2" t="s">
        <v>2413</v>
      </c>
      <c r="T3106" s="2" t="s">
        <v>10120</v>
      </c>
      <c r="U3106" s="2">
        <v>0.01</v>
      </c>
      <c r="V3106" s="2" t="s">
        <v>2634</v>
      </c>
      <c r="W3106">
        <f>IFERROR(VLOOKUP($H3106,'WNS Dawaco'!$A:$C,2,FALSE),"")</f>
        <v>2050</v>
      </c>
      <c r="X3106" t="str">
        <f>IFERROR(VLOOKUP($H3106,'WNS Dawaco'!$A:$C,3,FALSE),"")</f>
        <v>fluoreen</v>
      </c>
    </row>
    <row r="3107" spans="1:24" hidden="1" x14ac:dyDescent="0.3">
      <c r="A3107" s="2" t="s">
        <v>9335</v>
      </c>
      <c r="B3107" s="2" t="s">
        <v>2307</v>
      </c>
      <c r="C3107" s="2" t="s">
        <v>9345</v>
      </c>
      <c r="D3107" s="2" t="s">
        <v>9346</v>
      </c>
      <c r="E3107" s="2" t="s">
        <v>2618</v>
      </c>
      <c r="F3107" s="2">
        <v>975</v>
      </c>
      <c r="G3107" s="2" t="s">
        <v>2625</v>
      </c>
      <c r="H3107" s="2" t="s">
        <v>2626</v>
      </c>
      <c r="I3107" s="2" t="s">
        <v>2627</v>
      </c>
      <c r="J3107" s="2" t="s">
        <v>2628</v>
      </c>
      <c r="K3107" s="2" t="s">
        <v>2315</v>
      </c>
      <c r="L3107" s="2"/>
      <c r="M3107" s="2" t="s">
        <v>2341</v>
      </c>
      <c r="N3107" s="2" t="s">
        <v>67</v>
      </c>
      <c r="O3107" s="2" t="s">
        <v>2307</v>
      </c>
      <c r="P3107" s="2" t="s">
        <v>2318</v>
      </c>
      <c r="Q3107" s="2" t="s">
        <v>2623</v>
      </c>
      <c r="R3107" s="2" t="s">
        <v>2379</v>
      </c>
      <c r="S3107" s="2" t="s">
        <v>2413</v>
      </c>
      <c r="T3107" s="2" t="s">
        <v>10120</v>
      </c>
      <c r="U3107" s="2">
        <v>0.01</v>
      </c>
      <c r="V3107" s="2" t="s">
        <v>2629</v>
      </c>
      <c r="W3107">
        <f>IFERROR(VLOOKUP($H3107,'WNS Dawaco'!$A:$C,2,FALSE),"")</f>
        <v>2049</v>
      </c>
      <c r="X3107" t="str">
        <f>IFERROR(VLOOKUP($H3107,'WNS Dawaco'!$A:$C,3,FALSE),"")</f>
        <v>fluorantheen</v>
      </c>
    </row>
    <row r="3108" spans="1:24" hidden="1" x14ac:dyDescent="0.3">
      <c r="A3108" s="2" t="s">
        <v>9335</v>
      </c>
      <c r="B3108" s="2" t="s">
        <v>2307</v>
      </c>
      <c r="C3108" s="2" t="s">
        <v>9345</v>
      </c>
      <c r="D3108" s="2" t="s">
        <v>9346</v>
      </c>
      <c r="E3108" s="2" t="s">
        <v>2618</v>
      </c>
      <c r="F3108" s="2">
        <v>975</v>
      </c>
      <c r="G3108" s="2" t="s">
        <v>2619</v>
      </c>
      <c r="H3108" s="2" t="s">
        <v>2620</v>
      </c>
      <c r="I3108" s="2" t="s">
        <v>2621</v>
      </c>
      <c r="J3108" s="2" t="s">
        <v>2622</v>
      </c>
      <c r="K3108" s="2" t="s">
        <v>2315</v>
      </c>
      <c r="L3108" s="2"/>
      <c r="M3108" s="2" t="s">
        <v>2341</v>
      </c>
      <c r="N3108" s="2" t="s">
        <v>67</v>
      </c>
      <c r="O3108" s="2" t="s">
        <v>2307</v>
      </c>
      <c r="P3108" s="2" t="s">
        <v>2318</v>
      </c>
      <c r="Q3108" s="2" t="s">
        <v>2623</v>
      </c>
      <c r="R3108" s="2" t="s">
        <v>2379</v>
      </c>
      <c r="S3108" s="2" t="s">
        <v>2413</v>
      </c>
      <c r="T3108" s="2" t="s">
        <v>10120</v>
      </c>
      <c r="U3108" s="2">
        <v>0.01</v>
      </c>
      <c r="V3108" s="2" t="s">
        <v>2624</v>
      </c>
      <c r="W3108">
        <f>IFERROR(VLOOKUP($H3108,'WNS Dawaco'!$A:$C,2,FALSE),"")</f>
        <v>2048</v>
      </c>
      <c r="X3108" t="str">
        <f>IFERROR(VLOOKUP($H3108,'WNS Dawaco'!$A:$C,3,FALSE),"")</f>
        <v>fenantreen</v>
      </c>
    </row>
    <row r="3109" spans="1:24" hidden="1" x14ac:dyDescent="0.3">
      <c r="A3109" s="2" t="s">
        <v>9335</v>
      </c>
      <c r="B3109" s="2" t="s">
        <v>2307</v>
      </c>
      <c r="C3109" s="2" t="s">
        <v>9345</v>
      </c>
      <c r="D3109" s="2" t="s">
        <v>9346</v>
      </c>
      <c r="E3109" s="2" t="s">
        <v>2618</v>
      </c>
      <c r="F3109" s="2">
        <v>975</v>
      </c>
      <c r="G3109" s="2" t="s">
        <v>2654</v>
      </c>
      <c r="H3109" s="2" t="s">
        <v>2655</v>
      </c>
      <c r="I3109" s="2" t="s">
        <v>2656</v>
      </c>
      <c r="J3109" s="2" t="s">
        <v>2657</v>
      </c>
      <c r="K3109" s="2" t="s">
        <v>2315</v>
      </c>
      <c r="L3109" s="2"/>
      <c r="M3109" s="2" t="s">
        <v>2341</v>
      </c>
      <c r="N3109" s="2" t="s">
        <v>67</v>
      </c>
      <c r="O3109" s="2" t="s">
        <v>2307</v>
      </c>
      <c r="P3109" s="2" t="s">
        <v>2318</v>
      </c>
      <c r="Q3109" s="2" t="s">
        <v>2623</v>
      </c>
      <c r="R3109" s="2" t="s">
        <v>2379</v>
      </c>
      <c r="S3109" s="2" t="s">
        <v>2413</v>
      </c>
      <c r="T3109" s="2" t="s">
        <v>10120</v>
      </c>
      <c r="U3109" s="2">
        <v>0.01</v>
      </c>
      <c r="V3109" s="2" t="s">
        <v>2658</v>
      </c>
      <c r="W3109">
        <f>IFERROR(VLOOKUP($H3109,'WNS Dawaco'!$A:$C,2,FALSE),"")</f>
        <v>2040</v>
      </c>
      <c r="X3109" t="str">
        <f>IFERROR(VLOOKUP($H3109,'WNS Dawaco'!$A:$C,3,FALSE),"")</f>
        <v>dibenzo(a,h)antraceen</v>
      </c>
    </row>
    <row r="3110" spans="1:24" hidden="1" x14ac:dyDescent="0.3">
      <c r="A3110" s="2" t="s">
        <v>9335</v>
      </c>
      <c r="B3110" s="2" t="s">
        <v>2307</v>
      </c>
      <c r="C3110" s="2" t="s">
        <v>9345</v>
      </c>
      <c r="D3110" s="2" t="s">
        <v>9346</v>
      </c>
      <c r="E3110" s="2" t="s">
        <v>2618</v>
      </c>
      <c r="F3110" s="2">
        <v>975</v>
      </c>
      <c r="G3110" s="2" t="s">
        <v>2668</v>
      </c>
      <c r="H3110" s="2" t="s">
        <v>2669</v>
      </c>
      <c r="I3110" s="2" t="s">
        <v>2670</v>
      </c>
      <c r="J3110" s="2" t="s">
        <v>2671</v>
      </c>
      <c r="K3110" s="2" t="s">
        <v>2315</v>
      </c>
      <c r="L3110" s="2"/>
      <c r="M3110" s="2" t="s">
        <v>2341</v>
      </c>
      <c r="N3110" s="2" t="s">
        <v>67</v>
      </c>
      <c r="O3110" s="2" t="s">
        <v>2307</v>
      </c>
      <c r="P3110" s="2" t="s">
        <v>2318</v>
      </c>
      <c r="Q3110" s="2" t="s">
        <v>2623</v>
      </c>
      <c r="R3110" s="2" t="s">
        <v>2379</v>
      </c>
      <c r="S3110" s="2" t="s">
        <v>2413</v>
      </c>
      <c r="T3110" s="2" t="s">
        <v>10120</v>
      </c>
      <c r="U3110" s="2">
        <v>0.01</v>
      </c>
      <c r="V3110" s="2" t="s">
        <v>2672</v>
      </c>
      <c r="W3110">
        <f>IFERROR(VLOOKUP($H3110,'WNS Dawaco'!$A:$C,2,FALSE),"")</f>
        <v>2036</v>
      </c>
      <c r="X3110" t="str">
        <f>IFERROR(VLOOKUP($H3110,'WNS Dawaco'!$A:$C,3,FALSE),"")</f>
        <v>benzo(k)fluorantheen</v>
      </c>
    </row>
    <row r="3111" spans="1:24" hidden="1" x14ac:dyDescent="0.3">
      <c r="A3111" s="2" t="s">
        <v>9335</v>
      </c>
      <c r="B3111" s="2" t="s">
        <v>2307</v>
      </c>
      <c r="C3111" s="2" t="s">
        <v>9345</v>
      </c>
      <c r="D3111" s="2" t="s">
        <v>9346</v>
      </c>
      <c r="E3111" s="2" t="s">
        <v>2618</v>
      </c>
      <c r="F3111" s="2">
        <v>975</v>
      </c>
      <c r="G3111" s="2" t="s">
        <v>2678</v>
      </c>
      <c r="H3111" s="2" t="s">
        <v>2679</v>
      </c>
      <c r="I3111" s="2" t="s">
        <v>2680</v>
      </c>
      <c r="J3111" s="2" t="s">
        <v>2681</v>
      </c>
      <c r="K3111" s="2" t="s">
        <v>2315</v>
      </c>
      <c r="L3111" s="2"/>
      <c r="M3111" s="2" t="s">
        <v>2341</v>
      </c>
      <c r="N3111" s="2" t="s">
        <v>67</v>
      </c>
      <c r="O3111" s="2" t="s">
        <v>2307</v>
      </c>
      <c r="P3111" s="2" t="s">
        <v>2318</v>
      </c>
      <c r="Q3111" s="2" t="s">
        <v>2623</v>
      </c>
      <c r="R3111" s="2" t="s">
        <v>2379</v>
      </c>
      <c r="S3111" s="2" t="s">
        <v>2413</v>
      </c>
      <c r="T3111" s="2" t="s">
        <v>10120</v>
      </c>
      <c r="U3111" s="2">
        <v>0.01</v>
      </c>
      <c r="V3111" s="2" t="s">
        <v>2682</v>
      </c>
      <c r="W3111">
        <f>IFERROR(VLOOKUP($H3111,'WNS Dawaco'!$A:$C,2,FALSE),"")</f>
        <v>2034</v>
      </c>
      <c r="X3111" t="str">
        <f>IFERROR(VLOOKUP($H3111,'WNS Dawaco'!$A:$C,3,FALSE),"")</f>
        <v>benzo(b)fluorantheen</v>
      </c>
    </row>
    <row r="3112" spans="1:24" hidden="1" x14ac:dyDescent="0.3">
      <c r="A3112" s="2" t="s">
        <v>9335</v>
      </c>
      <c r="B3112" s="2" t="s">
        <v>2307</v>
      </c>
      <c r="C3112" s="2" t="s">
        <v>9345</v>
      </c>
      <c r="D3112" s="2" t="s">
        <v>9346</v>
      </c>
      <c r="E3112" s="2" t="s">
        <v>2618</v>
      </c>
      <c r="F3112" s="2">
        <v>975</v>
      </c>
      <c r="G3112" s="2" t="s">
        <v>2683</v>
      </c>
      <c r="H3112" s="2" t="s">
        <v>2684</v>
      </c>
      <c r="I3112" s="2" t="s">
        <v>2685</v>
      </c>
      <c r="J3112" s="2" t="s">
        <v>2686</v>
      </c>
      <c r="K3112" s="2" t="s">
        <v>2315</v>
      </c>
      <c r="L3112" s="2"/>
      <c r="M3112" s="2" t="s">
        <v>2341</v>
      </c>
      <c r="N3112" s="2" t="s">
        <v>67</v>
      </c>
      <c r="O3112" s="2" t="s">
        <v>2307</v>
      </c>
      <c r="P3112" s="2" t="s">
        <v>2318</v>
      </c>
      <c r="Q3112" s="2" t="s">
        <v>2623</v>
      </c>
      <c r="R3112" s="2" t="s">
        <v>2379</v>
      </c>
      <c r="S3112" s="2" t="s">
        <v>2413</v>
      </c>
      <c r="T3112" s="2" t="s">
        <v>10120</v>
      </c>
      <c r="U3112" s="2">
        <v>0.01</v>
      </c>
      <c r="V3112" s="2" t="s">
        <v>2687</v>
      </c>
      <c r="W3112">
        <f>IFERROR(VLOOKUP($H3112,'WNS Dawaco'!$A:$C,2,FALSE),"")</f>
        <v>2033</v>
      </c>
      <c r="X3112" t="str">
        <f>IFERROR(VLOOKUP($H3112,'WNS Dawaco'!$A:$C,3,FALSE),"")</f>
        <v>benzo(a)pyreen</v>
      </c>
    </row>
    <row r="3113" spans="1:24" hidden="1" x14ac:dyDescent="0.3">
      <c r="A3113" s="2" t="s">
        <v>9335</v>
      </c>
      <c r="B3113" s="2" t="s">
        <v>2307</v>
      </c>
      <c r="C3113" s="2" t="s">
        <v>9345</v>
      </c>
      <c r="D3113" s="2" t="s">
        <v>9346</v>
      </c>
      <c r="E3113" s="2" t="s">
        <v>2618</v>
      </c>
      <c r="F3113" s="2">
        <v>975</v>
      </c>
      <c r="G3113" s="2" t="s">
        <v>2688</v>
      </c>
      <c r="H3113" s="2" t="s">
        <v>2689</v>
      </c>
      <c r="I3113" s="2" t="s">
        <v>2690</v>
      </c>
      <c r="J3113" s="2" t="s">
        <v>2691</v>
      </c>
      <c r="K3113" s="2" t="s">
        <v>2315</v>
      </c>
      <c r="L3113" s="2"/>
      <c r="M3113" s="2" t="s">
        <v>2341</v>
      </c>
      <c r="N3113" s="2" t="s">
        <v>67</v>
      </c>
      <c r="O3113" s="2" t="s">
        <v>2307</v>
      </c>
      <c r="P3113" s="2" t="s">
        <v>2318</v>
      </c>
      <c r="Q3113" s="2" t="s">
        <v>2623</v>
      </c>
      <c r="R3113" s="2" t="s">
        <v>2379</v>
      </c>
      <c r="S3113" s="2" t="s">
        <v>2413</v>
      </c>
      <c r="T3113" s="2" t="s">
        <v>10120</v>
      </c>
      <c r="U3113" s="2">
        <v>0.01</v>
      </c>
      <c r="V3113" s="2" t="s">
        <v>2692</v>
      </c>
      <c r="W3113">
        <f>IFERROR(VLOOKUP($H3113,'WNS Dawaco'!$A:$C,2,FALSE),"")</f>
        <v>2032</v>
      </c>
      <c r="X3113" t="str">
        <f>IFERROR(VLOOKUP($H3113,'WNS Dawaco'!$A:$C,3,FALSE),"")</f>
        <v>benzo(a)antraceen</v>
      </c>
    </row>
    <row r="3114" spans="1:24" hidden="1" x14ac:dyDescent="0.3">
      <c r="A3114" s="2" t="s">
        <v>9335</v>
      </c>
      <c r="B3114" s="2" t="s">
        <v>2307</v>
      </c>
      <c r="C3114" s="2" t="s">
        <v>9345</v>
      </c>
      <c r="D3114" s="2" t="s">
        <v>9346</v>
      </c>
      <c r="E3114" s="2" t="s">
        <v>2618</v>
      </c>
      <c r="F3114" s="2">
        <v>975</v>
      </c>
      <c r="G3114" s="2" t="s">
        <v>2693</v>
      </c>
      <c r="H3114" s="2" t="s">
        <v>2694</v>
      </c>
      <c r="I3114" s="2" t="s">
        <v>2695</v>
      </c>
      <c r="J3114" s="2" t="s">
        <v>2696</v>
      </c>
      <c r="K3114" s="2" t="s">
        <v>2315</v>
      </c>
      <c r="L3114" s="2"/>
      <c r="M3114" s="2" t="s">
        <v>2341</v>
      </c>
      <c r="N3114" s="2" t="s">
        <v>67</v>
      </c>
      <c r="O3114" s="2" t="s">
        <v>2307</v>
      </c>
      <c r="P3114" s="2" t="s">
        <v>2318</v>
      </c>
      <c r="Q3114" s="2" t="s">
        <v>2623</v>
      </c>
      <c r="R3114" s="2" t="s">
        <v>2379</v>
      </c>
      <c r="S3114" s="2" t="s">
        <v>2413</v>
      </c>
      <c r="T3114" s="2" t="s">
        <v>10120</v>
      </c>
      <c r="U3114" s="2">
        <v>0.01</v>
      </c>
      <c r="V3114" s="2" t="s">
        <v>2697</v>
      </c>
      <c r="W3114">
        <f>IFERROR(VLOOKUP($H3114,'WNS Dawaco'!$A:$C,2,FALSE),"")</f>
        <v>2030</v>
      </c>
      <c r="X3114" t="str">
        <f>IFERROR(VLOOKUP($H3114,'WNS Dawaco'!$A:$C,3,FALSE),"")</f>
        <v>antraceen</v>
      </c>
    </row>
    <row r="3115" spans="1:24" hidden="1" x14ac:dyDescent="0.3">
      <c r="A3115" s="2" t="s">
        <v>9335</v>
      </c>
      <c r="B3115" s="2" t="s">
        <v>2307</v>
      </c>
      <c r="C3115" s="2" t="s">
        <v>9345</v>
      </c>
      <c r="D3115" s="2" t="s">
        <v>9346</v>
      </c>
      <c r="E3115" s="2" t="s">
        <v>2618</v>
      </c>
      <c r="F3115" s="2">
        <v>975</v>
      </c>
      <c r="G3115" s="2" t="s">
        <v>2703</v>
      </c>
      <c r="H3115" s="2" t="s">
        <v>2704</v>
      </c>
      <c r="I3115" s="2" t="s">
        <v>2705</v>
      </c>
      <c r="J3115" s="2" t="s">
        <v>2706</v>
      </c>
      <c r="K3115" s="2" t="s">
        <v>2315</v>
      </c>
      <c r="L3115" s="2"/>
      <c r="M3115" s="2" t="s">
        <v>2341</v>
      </c>
      <c r="N3115" s="2" t="s">
        <v>67</v>
      </c>
      <c r="O3115" s="2" t="s">
        <v>2307</v>
      </c>
      <c r="P3115" s="2" t="s">
        <v>2318</v>
      </c>
      <c r="Q3115" s="2" t="s">
        <v>2623</v>
      </c>
      <c r="R3115" s="2" t="s">
        <v>2379</v>
      </c>
      <c r="S3115" s="2"/>
      <c r="T3115" s="2" t="s">
        <v>10107</v>
      </c>
      <c r="U3115" s="2">
        <v>0.02</v>
      </c>
      <c r="V3115" s="2" t="s">
        <v>2707</v>
      </c>
      <c r="W3115">
        <f>IFERROR(VLOOKUP($H3115,'WNS Dawaco'!$A:$C,2,FALSE),"")</f>
        <v>2028</v>
      </c>
      <c r="X3115" t="str">
        <f>IFERROR(VLOOKUP($H3115,'WNS Dawaco'!$A:$C,3,FALSE),"")</f>
        <v>acenaftyleen</v>
      </c>
    </row>
    <row r="3116" spans="1:24" hidden="1" x14ac:dyDescent="0.3">
      <c r="A3116" s="2" t="s">
        <v>9335</v>
      </c>
      <c r="B3116" s="2" t="s">
        <v>2307</v>
      </c>
      <c r="C3116" s="2" t="s">
        <v>9345</v>
      </c>
      <c r="D3116" s="2" t="s">
        <v>9346</v>
      </c>
      <c r="E3116" s="2" t="s">
        <v>2618</v>
      </c>
      <c r="F3116" s="2">
        <v>975</v>
      </c>
      <c r="G3116" s="2" t="s">
        <v>2663</v>
      </c>
      <c r="H3116" s="2" t="s">
        <v>2664</v>
      </c>
      <c r="I3116" s="2" t="s">
        <v>2665</v>
      </c>
      <c r="J3116" s="2" t="s">
        <v>2666</v>
      </c>
      <c r="K3116" s="2" t="s">
        <v>2315</v>
      </c>
      <c r="L3116" s="2"/>
      <c r="M3116" s="2" t="s">
        <v>2341</v>
      </c>
      <c r="N3116" s="2" t="s">
        <v>67</v>
      </c>
      <c r="O3116" s="2" t="s">
        <v>2307</v>
      </c>
      <c r="P3116" s="2" t="s">
        <v>2318</v>
      </c>
      <c r="Q3116" s="2" t="s">
        <v>2623</v>
      </c>
      <c r="R3116" s="2" t="s">
        <v>2379</v>
      </c>
      <c r="S3116" s="2" t="s">
        <v>2413</v>
      </c>
      <c r="T3116" s="2" t="s">
        <v>10120</v>
      </c>
      <c r="U3116" s="2">
        <v>0.01</v>
      </c>
      <c r="V3116" s="2" t="s">
        <v>2667</v>
      </c>
      <c r="W3116">
        <f>IFERROR(VLOOKUP($H3116,'WNS Dawaco'!$A:$C,2,FALSE),"")</f>
        <v>2027</v>
      </c>
      <c r="X3116" t="str">
        <f>IFERROR(VLOOKUP($H3116,'WNS Dawaco'!$A:$C,3,FALSE),"")</f>
        <v>acenafteen</v>
      </c>
    </row>
    <row r="3117" spans="1:24" hidden="1" x14ac:dyDescent="0.3">
      <c r="A3117" s="2" t="s">
        <v>9335</v>
      </c>
      <c r="B3117" s="2" t="s">
        <v>2307</v>
      </c>
      <c r="C3117" s="2" t="s">
        <v>9345</v>
      </c>
      <c r="D3117" s="2" t="s">
        <v>9346</v>
      </c>
      <c r="E3117" s="2" t="s">
        <v>2618</v>
      </c>
      <c r="F3117" s="2">
        <v>975</v>
      </c>
      <c r="G3117" s="2" t="s">
        <v>2698</v>
      </c>
      <c r="H3117" s="2" t="s">
        <v>2699</v>
      </c>
      <c r="I3117" s="2" t="s">
        <v>2700</v>
      </c>
      <c r="J3117" s="2" t="s">
        <v>2701</v>
      </c>
      <c r="K3117" s="2" t="s">
        <v>2315</v>
      </c>
      <c r="L3117" s="2"/>
      <c r="M3117" s="2" t="s">
        <v>2341</v>
      </c>
      <c r="N3117" s="2" t="s">
        <v>67</v>
      </c>
      <c r="O3117" s="2" t="s">
        <v>2307</v>
      </c>
      <c r="P3117" s="2" t="s">
        <v>2318</v>
      </c>
      <c r="Q3117" s="2" t="s">
        <v>2623</v>
      </c>
      <c r="R3117" s="2" t="s">
        <v>2379</v>
      </c>
      <c r="S3117" s="2" t="s">
        <v>2413</v>
      </c>
      <c r="T3117" s="2" t="s">
        <v>10120</v>
      </c>
      <c r="U3117" s="2">
        <v>0.01</v>
      </c>
      <c r="V3117" s="2" t="s">
        <v>2702</v>
      </c>
      <c r="W3117">
        <f>IFERROR(VLOOKUP($H3117,'WNS Dawaco'!$A:$C,2,FALSE),"")</f>
        <v>2039</v>
      </c>
      <c r="X3117" t="str">
        <f>IFERROR(VLOOKUP($H3117,'WNS Dawaco'!$A:$C,3,FALSE),"")</f>
        <v>chryseen</v>
      </c>
    </row>
    <row r="3118" spans="1:24" hidden="1" x14ac:dyDescent="0.3">
      <c r="A3118" s="2" t="s">
        <v>9335</v>
      </c>
      <c r="B3118" s="2" t="s">
        <v>2307</v>
      </c>
      <c r="C3118" s="2" t="s">
        <v>9345</v>
      </c>
      <c r="D3118" s="2" t="s">
        <v>9346</v>
      </c>
      <c r="E3118" s="2" t="s">
        <v>4928</v>
      </c>
      <c r="F3118" s="2">
        <v>975</v>
      </c>
      <c r="G3118" s="2" t="s">
        <v>4929</v>
      </c>
      <c r="H3118" s="2" t="s">
        <v>4930</v>
      </c>
      <c r="I3118" s="2" t="s">
        <v>4931</v>
      </c>
      <c r="J3118" s="2" t="s">
        <v>4932</v>
      </c>
      <c r="K3118" s="2" t="s">
        <v>2315</v>
      </c>
      <c r="L3118" s="2"/>
      <c r="M3118" s="2" t="s">
        <v>2341</v>
      </c>
      <c r="N3118" s="2" t="s">
        <v>67</v>
      </c>
      <c r="O3118" s="2" t="s">
        <v>2307</v>
      </c>
      <c r="P3118" s="2" t="s">
        <v>2318</v>
      </c>
      <c r="Q3118" s="2" t="s">
        <v>4793</v>
      </c>
      <c r="R3118" s="2" t="s">
        <v>2379</v>
      </c>
      <c r="S3118" s="2" t="s">
        <v>2413</v>
      </c>
      <c r="T3118" s="2" t="s">
        <v>10154</v>
      </c>
      <c r="U3118" s="2">
        <v>0.2</v>
      </c>
      <c r="V3118" s="2" t="s">
        <v>4933</v>
      </c>
      <c r="W3118">
        <f>IFERROR(VLOOKUP($H3118,'WNS Dawaco'!$A:$C,2,FALSE),"")</f>
        <v>211</v>
      </c>
      <c r="X3118" t="str">
        <f>IFERROR(VLOOKUP($H3118,'WNS Dawaco'!$A:$C,3,FALSE),"")</f>
        <v>Lood</v>
      </c>
    </row>
    <row r="3119" spans="1:24" hidden="1" x14ac:dyDescent="0.3">
      <c r="A3119" s="2" t="s">
        <v>9335</v>
      </c>
      <c r="B3119" s="2" t="s">
        <v>2307</v>
      </c>
      <c r="C3119" s="2" t="s">
        <v>9345</v>
      </c>
      <c r="D3119" s="2" t="s">
        <v>9346</v>
      </c>
      <c r="E3119" s="2" t="s">
        <v>5078</v>
      </c>
      <c r="F3119" s="2">
        <v>975</v>
      </c>
      <c r="G3119" s="2" t="s">
        <v>4929</v>
      </c>
      <c r="H3119" s="2" t="s">
        <v>5079</v>
      </c>
      <c r="I3119" s="2" t="s">
        <v>5080</v>
      </c>
      <c r="J3119" s="2" t="s">
        <v>4932</v>
      </c>
      <c r="K3119" s="2" t="s">
        <v>2315</v>
      </c>
      <c r="L3119" s="2"/>
      <c r="M3119" s="2" t="s">
        <v>2341</v>
      </c>
      <c r="N3119" s="2" t="s">
        <v>2552</v>
      </c>
      <c r="O3119" s="2" t="s">
        <v>2307</v>
      </c>
      <c r="P3119" s="2" t="s">
        <v>2318</v>
      </c>
      <c r="Q3119" s="2" t="s">
        <v>4793</v>
      </c>
      <c r="R3119" s="2" t="s">
        <v>2379</v>
      </c>
      <c r="S3119" s="2" t="s">
        <v>2413</v>
      </c>
      <c r="T3119" s="2" t="s">
        <v>10154</v>
      </c>
      <c r="U3119" s="2">
        <v>0.2</v>
      </c>
      <c r="V3119" s="2" t="s">
        <v>4933</v>
      </c>
      <c r="W3119">
        <f>IFERROR(VLOOKUP($H3119,'WNS Dawaco'!$A:$C,2,FALSE),"")</f>
        <v>261</v>
      </c>
      <c r="X3119" t="str">
        <f>IFERROR(VLOOKUP($H3119,'WNS Dawaco'!$A:$C,3,FALSE),"")</f>
        <v>Lood opgelost</v>
      </c>
    </row>
    <row r="3120" spans="1:24" hidden="1" x14ac:dyDescent="0.3">
      <c r="A3120" s="2" t="s">
        <v>9335</v>
      </c>
      <c r="B3120" s="2" t="s">
        <v>2307</v>
      </c>
      <c r="C3120" s="2" t="s">
        <v>9345</v>
      </c>
      <c r="D3120" s="2" t="s">
        <v>9346</v>
      </c>
      <c r="E3120" s="2" t="s">
        <v>4998</v>
      </c>
      <c r="F3120" s="2">
        <v>975</v>
      </c>
      <c r="G3120" s="2" t="s">
        <v>4999</v>
      </c>
      <c r="H3120" s="2" t="s">
        <v>5000</v>
      </c>
      <c r="I3120" s="2" t="s">
        <v>5001</v>
      </c>
      <c r="J3120" s="2" t="s">
        <v>5002</v>
      </c>
      <c r="K3120" s="2" t="s">
        <v>2315</v>
      </c>
      <c r="L3120" s="2"/>
      <c r="M3120" s="2" t="s">
        <v>2341</v>
      </c>
      <c r="N3120" s="2" t="s">
        <v>67</v>
      </c>
      <c r="O3120" s="2" t="s">
        <v>2307</v>
      </c>
      <c r="P3120" s="2" t="s">
        <v>2318</v>
      </c>
      <c r="Q3120" s="2" t="s">
        <v>4793</v>
      </c>
      <c r="R3120" s="2" t="s">
        <v>2379</v>
      </c>
      <c r="S3120" s="2" t="s">
        <v>2413</v>
      </c>
      <c r="T3120" s="2" t="s">
        <v>10154</v>
      </c>
      <c r="U3120" s="2">
        <v>4</v>
      </c>
      <c r="V3120" s="2" t="s">
        <v>5003</v>
      </c>
      <c r="W3120">
        <f>IFERROR(VLOOKUP($H3120,'WNS Dawaco'!$A:$C,2,FALSE),"")</f>
        <v>220</v>
      </c>
      <c r="X3120" t="str">
        <f>IFERROR(VLOOKUP($H3120,'WNS Dawaco'!$A:$C,3,FALSE),"")</f>
        <v>Zink</v>
      </c>
    </row>
    <row r="3121" spans="1:24" hidden="1" x14ac:dyDescent="0.3">
      <c r="A3121" s="2" t="s">
        <v>9335</v>
      </c>
      <c r="B3121" s="2" t="s">
        <v>2307</v>
      </c>
      <c r="C3121" s="2" t="s">
        <v>9345</v>
      </c>
      <c r="D3121" s="2" t="s">
        <v>9346</v>
      </c>
      <c r="E3121" s="2" t="s">
        <v>5115</v>
      </c>
      <c r="F3121" s="2">
        <v>975</v>
      </c>
      <c r="G3121" s="2" t="s">
        <v>4999</v>
      </c>
      <c r="H3121" s="2" t="s">
        <v>5116</v>
      </c>
      <c r="I3121" s="2" t="s">
        <v>5117</v>
      </c>
      <c r="J3121" s="2" t="s">
        <v>5002</v>
      </c>
      <c r="K3121" s="2" t="s">
        <v>2315</v>
      </c>
      <c r="L3121" s="2"/>
      <c r="M3121" s="2" t="s">
        <v>2341</v>
      </c>
      <c r="N3121" s="2" t="s">
        <v>2552</v>
      </c>
      <c r="O3121" s="2" t="s">
        <v>2307</v>
      </c>
      <c r="P3121" s="2" t="s">
        <v>2318</v>
      </c>
      <c r="Q3121" s="2" t="s">
        <v>4793</v>
      </c>
      <c r="R3121" s="2" t="s">
        <v>2379</v>
      </c>
      <c r="S3121" s="2" t="s">
        <v>2413</v>
      </c>
      <c r="T3121" s="2" t="s">
        <v>10154</v>
      </c>
      <c r="U3121" s="2">
        <v>4</v>
      </c>
      <c r="V3121" s="2" t="s">
        <v>5003</v>
      </c>
      <c r="W3121">
        <f>IFERROR(VLOOKUP($H3121,'WNS Dawaco'!$A:$C,2,FALSE),"")</f>
        <v>270</v>
      </c>
      <c r="X3121" t="str">
        <f>IFERROR(VLOOKUP($H3121,'WNS Dawaco'!$A:$C,3,FALSE),"")</f>
        <v>Zink opgelost</v>
      </c>
    </row>
    <row r="3122" spans="1:24" hidden="1" x14ac:dyDescent="0.3">
      <c r="A3122" s="2" t="s">
        <v>9335</v>
      </c>
      <c r="B3122" s="2" t="s">
        <v>2307</v>
      </c>
      <c r="C3122" s="2" t="s">
        <v>2189</v>
      </c>
      <c r="D3122" s="2" t="s">
        <v>2188</v>
      </c>
      <c r="E3122" s="2" t="s">
        <v>6039</v>
      </c>
      <c r="F3122" s="2">
        <v>7</v>
      </c>
      <c r="G3122" s="2" t="s">
        <v>2433</v>
      </c>
      <c r="H3122" s="2"/>
      <c r="I3122" s="2"/>
      <c r="J3122" s="2"/>
      <c r="K3122" s="2" t="s">
        <v>2434</v>
      </c>
      <c r="L3122" s="2"/>
      <c r="M3122" s="2" t="s">
        <v>2435</v>
      </c>
      <c r="N3122" s="2" t="s">
        <v>67</v>
      </c>
      <c r="O3122" s="2" t="s">
        <v>2307</v>
      </c>
      <c r="P3122" s="2" t="s">
        <v>2364</v>
      </c>
      <c r="Q3122" s="2" t="s">
        <v>2432</v>
      </c>
      <c r="R3122" s="2" t="s">
        <v>2319</v>
      </c>
      <c r="S3122" s="2"/>
      <c r="T3122" s="2" t="s">
        <v>10110</v>
      </c>
      <c r="U3122" s="2">
        <v>0</v>
      </c>
      <c r="V3122" s="2" t="s">
        <v>67</v>
      </c>
      <c r="W3122" t="str">
        <f>IFERROR(VLOOKUP($H3122,'WNS Dawaco'!$A:$C,2,FALSE),"")</f>
        <v/>
      </c>
      <c r="X3122" t="str">
        <f>IFERROR(VLOOKUP($H3122,'WNS Dawaco'!$A:$C,3,FALSE),"")</f>
        <v/>
      </c>
    </row>
    <row r="3123" spans="1:24" hidden="1" x14ac:dyDescent="0.3">
      <c r="A3123" s="2" t="s">
        <v>9335</v>
      </c>
      <c r="B3123" s="2" t="s">
        <v>2307</v>
      </c>
      <c r="C3123" s="2" t="s">
        <v>2189</v>
      </c>
      <c r="D3123" s="2" t="s">
        <v>2188</v>
      </c>
      <c r="E3123" s="2" t="s">
        <v>6039</v>
      </c>
      <c r="F3123" s="2">
        <v>7</v>
      </c>
      <c r="G3123" s="2" t="s">
        <v>2426</v>
      </c>
      <c r="H3123" s="2" t="s">
        <v>2427</v>
      </c>
      <c r="I3123" s="2" t="s">
        <v>2428</v>
      </c>
      <c r="J3123" s="2"/>
      <c r="K3123" s="2" t="s">
        <v>2429</v>
      </c>
      <c r="L3123" s="2"/>
      <c r="M3123" s="2" t="s">
        <v>2430</v>
      </c>
      <c r="N3123" s="2" t="s">
        <v>2431</v>
      </c>
      <c r="O3123" s="2" t="s">
        <v>2307</v>
      </c>
      <c r="P3123" s="2" t="s">
        <v>2364</v>
      </c>
      <c r="Q3123" s="2" t="s">
        <v>2432</v>
      </c>
      <c r="R3123" s="2" t="s">
        <v>2379</v>
      </c>
      <c r="S3123" s="2" t="s">
        <v>2413</v>
      </c>
      <c r="T3123" s="2" t="s">
        <v>10110</v>
      </c>
      <c r="U3123" s="2">
        <v>10</v>
      </c>
      <c r="V3123" s="2" t="s">
        <v>67</v>
      </c>
      <c r="W3123">
        <f>IFERROR(VLOOKUP($H3123,'WNS Dawaco'!$A:$C,2,FALSE),"")</f>
        <v>9</v>
      </c>
      <c r="X3123" t="str">
        <f>IFERROR(VLOOKUP($H3123,'WNS Dawaco'!$A:$C,3,FALSE),"")</f>
        <v>Geleidendheid bij 25oC</v>
      </c>
    </row>
    <row r="3124" spans="1:24" hidden="1" x14ac:dyDescent="0.3">
      <c r="A3124" s="2" t="s">
        <v>9335</v>
      </c>
      <c r="B3124" s="2" t="s">
        <v>2307</v>
      </c>
      <c r="C3124" s="2" t="s">
        <v>2189</v>
      </c>
      <c r="D3124" s="2" t="s">
        <v>2188</v>
      </c>
      <c r="E3124" s="2" t="s">
        <v>6251</v>
      </c>
      <c r="F3124" s="2">
        <v>7</v>
      </c>
      <c r="G3124" s="2" t="s">
        <v>2433</v>
      </c>
      <c r="H3124" s="2"/>
      <c r="I3124" s="2"/>
      <c r="J3124" s="2"/>
      <c r="K3124" s="2" t="s">
        <v>2434</v>
      </c>
      <c r="L3124" s="2"/>
      <c r="M3124" s="2" t="s">
        <v>2435</v>
      </c>
      <c r="N3124" s="2"/>
      <c r="O3124" s="2" t="s">
        <v>2307</v>
      </c>
      <c r="P3124" s="2" t="s">
        <v>2364</v>
      </c>
      <c r="Q3124" s="2"/>
      <c r="R3124" s="2" t="s">
        <v>2319</v>
      </c>
      <c r="S3124" s="2"/>
      <c r="T3124" s="2" t="s">
        <v>10107</v>
      </c>
      <c r="U3124" s="2">
        <v>0</v>
      </c>
      <c r="V3124" s="2" t="s">
        <v>67</v>
      </c>
      <c r="W3124" t="str">
        <f>IFERROR(VLOOKUP($H3124,'WNS Dawaco'!$A:$C,2,FALSE),"")</f>
        <v/>
      </c>
      <c r="X3124" t="str">
        <f>IFERROR(VLOOKUP($H3124,'WNS Dawaco'!$A:$C,3,FALSE),"")</f>
        <v/>
      </c>
    </row>
    <row r="3125" spans="1:24" hidden="1" x14ac:dyDescent="0.3">
      <c r="A3125" s="2" t="s">
        <v>9335</v>
      </c>
      <c r="B3125" s="2" t="s">
        <v>2307</v>
      </c>
      <c r="C3125" s="2" t="s">
        <v>2189</v>
      </c>
      <c r="D3125" s="2" t="s">
        <v>2188</v>
      </c>
      <c r="E3125" s="2" t="s">
        <v>6251</v>
      </c>
      <c r="F3125" s="2">
        <v>7</v>
      </c>
      <c r="G3125" s="2" t="s">
        <v>6252</v>
      </c>
      <c r="H3125" s="2" t="s">
        <v>6253</v>
      </c>
      <c r="I3125" s="2" t="s">
        <v>6254</v>
      </c>
      <c r="J3125" s="2" t="s">
        <v>2377</v>
      </c>
      <c r="K3125" s="2" t="s">
        <v>2315</v>
      </c>
      <c r="L3125" s="2"/>
      <c r="M3125" s="2" t="s">
        <v>2316</v>
      </c>
      <c r="N3125" s="2" t="s">
        <v>67</v>
      </c>
      <c r="O3125" s="2" t="s">
        <v>2307</v>
      </c>
      <c r="P3125" s="2" t="s">
        <v>2318</v>
      </c>
      <c r="Q3125" s="2"/>
      <c r="R3125" s="2" t="s">
        <v>2379</v>
      </c>
      <c r="S3125" s="2"/>
      <c r="T3125" s="2" t="s">
        <v>10107</v>
      </c>
      <c r="U3125" s="2">
        <v>0.1</v>
      </c>
      <c r="V3125" s="2" t="s">
        <v>6255</v>
      </c>
      <c r="W3125">
        <f>IFERROR(VLOOKUP($H3125,'WNS Dawaco'!$A:$C,2,FALSE),"")</f>
        <v>10</v>
      </c>
      <c r="X3125" t="str">
        <f>IFERROR(VLOOKUP($H3125,'WNS Dawaco'!$A:$C,3,FALSE),"")</f>
        <v>Zuurstof</v>
      </c>
    </row>
    <row r="3126" spans="1:24" hidden="1" x14ac:dyDescent="0.3">
      <c r="A3126" s="2" t="s">
        <v>9335</v>
      </c>
      <c r="B3126" s="2" t="s">
        <v>2307</v>
      </c>
      <c r="C3126" s="2" t="s">
        <v>2189</v>
      </c>
      <c r="D3126" s="2" t="s">
        <v>2188</v>
      </c>
      <c r="E3126" s="2" t="s">
        <v>6258</v>
      </c>
      <c r="F3126" s="2">
        <v>7</v>
      </c>
      <c r="G3126" s="2" t="s">
        <v>6252</v>
      </c>
      <c r="H3126" s="2" t="s">
        <v>6259</v>
      </c>
      <c r="I3126" s="2" t="s">
        <v>6260</v>
      </c>
      <c r="J3126" s="2" t="s">
        <v>2377</v>
      </c>
      <c r="K3126" s="2" t="s">
        <v>6261</v>
      </c>
      <c r="L3126" s="2"/>
      <c r="M3126" s="2" t="s">
        <v>2489</v>
      </c>
      <c r="N3126" s="2" t="s">
        <v>67</v>
      </c>
      <c r="O3126" s="2" t="s">
        <v>2307</v>
      </c>
      <c r="P3126" s="2" t="s">
        <v>2318</v>
      </c>
      <c r="Q3126" s="2" t="s">
        <v>3217</v>
      </c>
      <c r="R3126" s="2" t="s">
        <v>2379</v>
      </c>
      <c r="S3126" s="2"/>
      <c r="T3126" s="2" t="s">
        <v>10107</v>
      </c>
      <c r="U3126" s="2">
        <v>1</v>
      </c>
      <c r="V3126" s="2" t="s">
        <v>6255</v>
      </c>
      <c r="W3126">
        <f>IFERROR(VLOOKUP($H3126,'WNS Dawaco'!$A:$C,2,FALSE),"")</f>
        <v>11</v>
      </c>
      <c r="X3126" t="str">
        <f>IFERROR(VLOOKUP($H3126,'WNS Dawaco'!$A:$C,3,FALSE),"")</f>
        <v>Zuurstofverzadingspercentage</v>
      </c>
    </row>
    <row r="3127" spans="1:24" hidden="1" x14ac:dyDescent="0.3">
      <c r="A3127" s="2" t="s">
        <v>9335</v>
      </c>
      <c r="B3127" s="2" t="s">
        <v>2307</v>
      </c>
      <c r="C3127" s="2" t="s">
        <v>2189</v>
      </c>
      <c r="D3127" s="2" t="s">
        <v>2188</v>
      </c>
      <c r="E3127" s="2" t="s">
        <v>6285</v>
      </c>
      <c r="F3127" s="2">
        <v>7</v>
      </c>
      <c r="G3127" s="2" t="s">
        <v>2433</v>
      </c>
      <c r="H3127" s="2"/>
      <c r="I3127" s="2"/>
      <c r="J3127" s="2"/>
      <c r="K3127" s="2" t="s">
        <v>2434</v>
      </c>
      <c r="L3127" s="2"/>
      <c r="M3127" s="2" t="s">
        <v>2435</v>
      </c>
      <c r="N3127" s="2" t="s">
        <v>67</v>
      </c>
      <c r="O3127" s="2" t="s">
        <v>2307</v>
      </c>
      <c r="P3127" s="2" t="s">
        <v>2364</v>
      </c>
      <c r="Q3127" s="2" t="s">
        <v>2711</v>
      </c>
      <c r="R3127" s="2" t="s">
        <v>2319</v>
      </c>
      <c r="S3127" s="2"/>
      <c r="T3127" s="2" t="s">
        <v>10107</v>
      </c>
      <c r="U3127" s="2">
        <v>0</v>
      </c>
      <c r="V3127" s="2" t="s">
        <v>67</v>
      </c>
      <c r="W3127" t="str">
        <f>IFERROR(VLOOKUP($H3127,'WNS Dawaco'!$A:$C,2,FALSE),"")</f>
        <v/>
      </c>
      <c r="X3127" t="str">
        <f>IFERROR(VLOOKUP($H3127,'WNS Dawaco'!$A:$C,3,FALSE),"")</f>
        <v/>
      </c>
    </row>
    <row r="3128" spans="1:24" hidden="1" x14ac:dyDescent="0.3">
      <c r="A3128" s="2" t="s">
        <v>9335</v>
      </c>
      <c r="B3128" s="2" t="s">
        <v>2307</v>
      </c>
      <c r="C3128" s="2" t="s">
        <v>2189</v>
      </c>
      <c r="D3128" s="2" t="s">
        <v>2188</v>
      </c>
      <c r="E3128" s="2" t="s">
        <v>6285</v>
      </c>
      <c r="F3128" s="2">
        <v>7</v>
      </c>
      <c r="G3128" s="2" t="s">
        <v>2215</v>
      </c>
      <c r="H3128" s="2" t="s">
        <v>2712</v>
      </c>
      <c r="I3128" s="2" t="s">
        <v>2713</v>
      </c>
      <c r="J3128" s="2"/>
      <c r="K3128" s="2" t="s">
        <v>2048</v>
      </c>
      <c r="L3128" s="2"/>
      <c r="M3128" s="2" t="s">
        <v>2362</v>
      </c>
      <c r="N3128" s="2" t="s">
        <v>67</v>
      </c>
      <c r="O3128" s="2" t="s">
        <v>2307</v>
      </c>
      <c r="P3128" s="2" t="s">
        <v>2364</v>
      </c>
      <c r="Q3128" s="2" t="s">
        <v>2711</v>
      </c>
      <c r="R3128" s="2" t="s">
        <v>2379</v>
      </c>
      <c r="S3128" s="2"/>
      <c r="T3128" s="2" t="s">
        <v>10107</v>
      </c>
      <c r="U3128" s="2">
        <v>2</v>
      </c>
      <c r="V3128" s="2" t="s">
        <v>67</v>
      </c>
      <c r="W3128">
        <f>IFERROR(VLOOKUP($H3128,'WNS Dawaco'!$A:$C,2,FALSE),"")</f>
        <v>12</v>
      </c>
      <c r="X3128" t="str">
        <f>IFERROR(VLOOKUP($H3128,'WNS Dawaco'!$A:$C,3,FALSE),"")</f>
        <v>Zuurgraad</v>
      </c>
    </row>
    <row r="3129" spans="1:24" hidden="1" x14ac:dyDescent="0.3">
      <c r="A3129" s="2" t="s">
        <v>9335</v>
      </c>
      <c r="B3129" s="2" t="s">
        <v>2307</v>
      </c>
      <c r="C3129" s="2" t="s">
        <v>2189</v>
      </c>
      <c r="D3129" s="2" t="s">
        <v>2188</v>
      </c>
      <c r="E3129" s="2" t="s">
        <v>2433</v>
      </c>
      <c r="F3129" s="2">
        <v>7</v>
      </c>
      <c r="G3129" s="2" t="s">
        <v>2433</v>
      </c>
      <c r="H3129" s="2" t="s">
        <v>6086</v>
      </c>
      <c r="I3129" s="2" t="s">
        <v>6087</v>
      </c>
      <c r="J3129" s="2"/>
      <c r="K3129" s="2" t="s">
        <v>2434</v>
      </c>
      <c r="L3129" s="2"/>
      <c r="M3129" s="2" t="s">
        <v>2435</v>
      </c>
      <c r="N3129" s="2" t="s">
        <v>67</v>
      </c>
      <c r="O3129" s="2" t="s">
        <v>2307</v>
      </c>
      <c r="P3129" s="2" t="s">
        <v>2364</v>
      </c>
      <c r="Q3129" s="2" t="s">
        <v>6335</v>
      </c>
      <c r="R3129" s="2" t="s">
        <v>2379</v>
      </c>
      <c r="S3129" s="2" t="s">
        <v>2413</v>
      </c>
      <c r="T3129" s="2" t="s">
        <v>10316</v>
      </c>
      <c r="U3129" s="2">
        <v>0</v>
      </c>
      <c r="V3129" s="2" t="s">
        <v>67</v>
      </c>
      <c r="W3129">
        <f>IFERROR(VLOOKUP($H3129,'WNS Dawaco'!$A:$C,2,FALSE),"")</f>
        <v>13</v>
      </c>
      <c r="X3129" t="str">
        <f>IFERROR(VLOOKUP($H3129,'WNS Dawaco'!$A:$C,3,FALSE),"")</f>
        <v>Temperatuur</v>
      </c>
    </row>
    <row r="3130" spans="1:24" hidden="1" x14ac:dyDescent="0.3">
      <c r="A3130" s="2" t="s">
        <v>9335</v>
      </c>
      <c r="B3130" s="2" t="s">
        <v>2307</v>
      </c>
      <c r="C3130" s="2" t="s">
        <v>9347</v>
      </c>
      <c r="D3130" s="2" t="s">
        <v>9348</v>
      </c>
      <c r="E3130" s="2" t="s">
        <v>3230</v>
      </c>
      <c r="F3130" s="2">
        <v>312</v>
      </c>
      <c r="G3130" s="2" t="s">
        <v>3247</v>
      </c>
      <c r="H3130" s="2" t="s">
        <v>3248</v>
      </c>
      <c r="I3130" s="2" t="s">
        <v>3249</v>
      </c>
      <c r="J3130" s="2" t="s">
        <v>3250</v>
      </c>
      <c r="K3130" s="2" t="s">
        <v>2315</v>
      </c>
      <c r="L3130" s="2"/>
      <c r="M3130" s="2" t="s">
        <v>2341</v>
      </c>
      <c r="N3130" s="2" t="s">
        <v>67</v>
      </c>
      <c r="O3130" s="2" t="s">
        <v>2307</v>
      </c>
      <c r="P3130" s="2" t="s">
        <v>2318</v>
      </c>
      <c r="Q3130" s="2" t="s">
        <v>3235</v>
      </c>
      <c r="R3130" s="2" t="s">
        <v>2319</v>
      </c>
      <c r="S3130" s="2"/>
      <c r="T3130" s="2" t="s">
        <v>10107</v>
      </c>
      <c r="U3130" s="2">
        <v>0.01</v>
      </c>
      <c r="V3130" s="2" t="s">
        <v>3251</v>
      </c>
      <c r="W3130">
        <f>IFERROR(VLOOKUP($H3130,'WNS Dawaco'!$A:$C,2,FALSE),"")</f>
        <v>1227</v>
      </c>
      <c r="X3130" t="str">
        <f>IFERROR(VLOOKUP($H3130,'WNS Dawaco'!$A:$C,3,FALSE),"")</f>
        <v>methiocarbsulfon</v>
      </c>
    </row>
    <row r="3131" spans="1:24" hidden="1" x14ac:dyDescent="0.3">
      <c r="A3131" s="2" t="s">
        <v>9335</v>
      </c>
      <c r="B3131" s="2" t="s">
        <v>2307</v>
      </c>
      <c r="C3131" s="2" t="s">
        <v>9347</v>
      </c>
      <c r="D3131" s="2" t="s">
        <v>9348</v>
      </c>
      <c r="E3131" s="2" t="s">
        <v>3230</v>
      </c>
      <c r="F3131" s="2">
        <v>312</v>
      </c>
      <c r="G3131" s="2" t="s">
        <v>3242</v>
      </c>
      <c r="H3131" s="2" t="s">
        <v>3243</v>
      </c>
      <c r="I3131" s="2" t="s">
        <v>3244</v>
      </c>
      <c r="J3131" s="2" t="s">
        <v>3245</v>
      </c>
      <c r="K3131" s="2" t="s">
        <v>2315</v>
      </c>
      <c r="L3131" s="2"/>
      <c r="M3131" s="2" t="s">
        <v>2341</v>
      </c>
      <c r="N3131" s="2" t="s">
        <v>67</v>
      </c>
      <c r="O3131" s="2" t="s">
        <v>2307</v>
      </c>
      <c r="P3131" s="2" t="s">
        <v>2318</v>
      </c>
      <c r="Q3131" s="2" t="s">
        <v>3235</v>
      </c>
      <c r="R3131" s="2" t="s">
        <v>2319</v>
      </c>
      <c r="S3131" s="2"/>
      <c r="T3131" s="2" t="s">
        <v>10107</v>
      </c>
      <c r="U3131" s="2">
        <v>0.01</v>
      </c>
      <c r="V3131" s="2" t="s">
        <v>3246</v>
      </c>
      <c r="W3131">
        <f>IFERROR(VLOOKUP($H3131,'WNS Dawaco'!$A:$C,2,FALSE),"")</f>
        <v>1226</v>
      </c>
      <c r="X3131" t="str">
        <f>IFERROR(VLOOKUP($H3131,'WNS Dawaco'!$A:$C,3,FALSE),"")</f>
        <v>methiocarb</v>
      </c>
    </row>
    <row r="3132" spans="1:24" hidden="1" x14ac:dyDescent="0.3">
      <c r="A3132" s="2" t="s">
        <v>9335</v>
      </c>
      <c r="B3132" s="2" t="s">
        <v>2307</v>
      </c>
      <c r="C3132" s="2" t="s">
        <v>9347</v>
      </c>
      <c r="D3132" s="2" t="s">
        <v>9348</v>
      </c>
      <c r="E3132" s="2" t="s">
        <v>3230</v>
      </c>
      <c r="F3132" s="2">
        <v>312</v>
      </c>
      <c r="G3132" s="2" t="s">
        <v>3237</v>
      </c>
      <c r="H3132" s="2" t="s">
        <v>3238</v>
      </c>
      <c r="I3132" s="2" t="s">
        <v>3239</v>
      </c>
      <c r="J3132" s="2" t="s">
        <v>3240</v>
      </c>
      <c r="K3132" s="2" t="s">
        <v>2315</v>
      </c>
      <c r="L3132" s="2"/>
      <c r="M3132" s="2" t="s">
        <v>2341</v>
      </c>
      <c r="N3132" s="2" t="s">
        <v>67</v>
      </c>
      <c r="O3132" s="2" t="s">
        <v>2307</v>
      </c>
      <c r="P3132" s="2" t="s">
        <v>2318</v>
      </c>
      <c r="Q3132" s="2" t="s">
        <v>3235</v>
      </c>
      <c r="R3132" s="2" t="s">
        <v>2379</v>
      </c>
      <c r="S3132" s="2"/>
      <c r="T3132" s="2" t="s">
        <v>10107</v>
      </c>
      <c r="U3132" s="2">
        <v>0.01</v>
      </c>
      <c r="V3132" s="2" t="s">
        <v>3241</v>
      </c>
      <c r="W3132">
        <f>IFERROR(VLOOKUP($H3132,'WNS Dawaco'!$A:$C,2,FALSE),"")</f>
        <v>1225</v>
      </c>
      <c r="X3132" t="str">
        <f>IFERROR(VLOOKUP($H3132,'WNS Dawaco'!$A:$C,3,FALSE),"")</f>
        <v>metazachloor</v>
      </c>
    </row>
    <row r="3133" spans="1:24" hidden="1" x14ac:dyDescent="0.3">
      <c r="A3133" s="2" t="s">
        <v>9335</v>
      </c>
      <c r="B3133" s="2" t="s">
        <v>2307</v>
      </c>
      <c r="C3133" s="2" t="s">
        <v>9347</v>
      </c>
      <c r="D3133" s="2" t="s">
        <v>9348</v>
      </c>
      <c r="E3133" s="2" t="s">
        <v>3230</v>
      </c>
      <c r="F3133" s="2">
        <v>312</v>
      </c>
      <c r="G3133" s="2" t="s">
        <v>3362</v>
      </c>
      <c r="H3133" s="2" t="s">
        <v>3363</v>
      </c>
      <c r="I3133" s="2" t="s">
        <v>3364</v>
      </c>
      <c r="J3133" s="2" t="s">
        <v>3365</v>
      </c>
      <c r="K3133" s="2" t="s">
        <v>2315</v>
      </c>
      <c r="L3133" s="2"/>
      <c r="M3133" s="2" t="s">
        <v>2341</v>
      </c>
      <c r="N3133" s="2" t="s">
        <v>67</v>
      </c>
      <c r="O3133" s="2" t="s">
        <v>2307</v>
      </c>
      <c r="P3133" s="2" t="s">
        <v>2318</v>
      </c>
      <c r="Q3133" s="2" t="s">
        <v>3235</v>
      </c>
      <c r="R3133" s="2" t="s">
        <v>2379</v>
      </c>
      <c r="S3133" s="2"/>
      <c r="T3133" s="2" t="s">
        <v>10107</v>
      </c>
      <c r="U3133" s="2">
        <v>0.05</v>
      </c>
      <c r="V3133" s="2" t="s">
        <v>3366</v>
      </c>
      <c r="W3133">
        <f>IFERROR(VLOOKUP($H3133,'WNS Dawaco'!$A:$C,2,FALSE),"")</f>
        <v>1224</v>
      </c>
      <c r="X3133" t="str">
        <f>IFERROR(VLOOKUP($H3133,'WNS Dawaco'!$A:$C,3,FALSE),"")</f>
        <v>metamitron</v>
      </c>
    </row>
    <row r="3134" spans="1:24" hidden="1" x14ac:dyDescent="0.3">
      <c r="A3134" s="2" t="s">
        <v>9335</v>
      </c>
      <c r="B3134" s="2" t="s">
        <v>2307</v>
      </c>
      <c r="C3134" s="2" t="s">
        <v>9347</v>
      </c>
      <c r="D3134" s="2" t="s">
        <v>9348</v>
      </c>
      <c r="E3134" s="2" t="s">
        <v>3230</v>
      </c>
      <c r="F3134" s="2">
        <v>312</v>
      </c>
      <c r="G3134" s="2" t="s">
        <v>3252</v>
      </c>
      <c r="H3134" s="2" t="s">
        <v>3253</v>
      </c>
      <c r="I3134" s="2" t="s">
        <v>3254</v>
      </c>
      <c r="J3134" s="2" t="s">
        <v>3255</v>
      </c>
      <c r="K3134" s="2" t="s">
        <v>2315</v>
      </c>
      <c r="L3134" s="2"/>
      <c r="M3134" s="2" t="s">
        <v>2341</v>
      </c>
      <c r="N3134" s="2" t="s">
        <v>67</v>
      </c>
      <c r="O3134" s="2" t="s">
        <v>2307</v>
      </c>
      <c r="P3134" s="2" t="s">
        <v>2318</v>
      </c>
      <c r="Q3134" s="2" t="s">
        <v>3235</v>
      </c>
      <c r="R3134" s="2" t="s">
        <v>2319</v>
      </c>
      <c r="S3134" s="2"/>
      <c r="T3134" s="2" t="s">
        <v>10107</v>
      </c>
      <c r="U3134" s="2">
        <v>0.02</v>
      </c>
      <c r="V3134" s="2" t="s">
        <v>3256</v>
      </c>
      <c r="W3134">
        <f>IFERROR(VLOOKUP($H3134,'WNS Dawaco'!$A:$C,2,FALSE),"")</f>
        <v>1228</v>
      </c>
      <c r="X3134" t="str">
        <f>IFERROR(VLOOKUP($H3134,'WNS Dawaco'!$A:$C,3,FALSE),"")</f>
        <v>methiocarbsulfoxide</v>
      </c>
    </row>
    <row r="3135" spans="1:24" hidden="1" x14ac:dyDescent="0.3">
      <c r="A3135" s="2" t="s">
        <v>9335</v>
      </c>
      <c r="B3135" s="2" t="s">
        <v>2307</v>
      </c>
      <c r="C3135" s="2" t="s">
        <v>9347</v>
      </c>
      <c r="D3135" s="2" t="s">
        <v>9348</v>
      </c>
      <c r="E3135" s="2" t="s">
        <v>3230</v>
      </c>
      <c r="F3135" s="2">
        <v>312</v>
      </c>
      <c r="G3135" s="2" t="s">
        <v>3267</v>
      </c>
      <c r="H3135" s="2" t="s">
        <v>3268</v>
      </c>
      <c r="I3135" s="2" t="s">
        <v>3269</v>
      </c>
      <c r="J3135" s="2" t="s">
        <v>3270</v>
      </c>
      <c r="K3135" s="2" t="s">
        <v>2315</v>
      </c>
      <c r="L3135" s="2"/>
      <c r="M3135" s="2" t="s">
        <v>2341</v>
      </c>
      <c r="N3135" s="2" t="s">
        <v>67</v>
      </c>
      <c r="O3135" s="2" t="s">
        <v>2307</v>
      </c>
      <c r="P3135" s="2" t="s">
        <v>2318</v>
      </c>
      <c r="Q3135" s="2" t="s">
        <v>3235</v>
      </c>
      <c r="R3135" s="2" t="s">
        <v>2319</v>
      </c>
      <c r="S3135" s="2"/>
      <c r="T3135" s="2" t="s">
        <v>10107</v>
      </c>
      <c r="U3135" s="2">
        <v>0.03</v>
      </c>
      <c r="V3135" s="2" t="s">
        <v>3271</v>
      </c>
      <c r="W3135">
        <f>IFERROR(VLOOKUP($H3135,'WNS Dawaco'!$A:$C,2,FALSE),"")</f>
        <v>9900</v>
      </c>
      <c r="X3135" t="str">
        <f>IFERROR(VLOOKUP($H3135,'WNS Dawaco'!$A:$C,3,FALSE),"")</f>
        <v>metalaxyl als metalaxyl-M</v>
      </c>
    </row>
    <row r="3136" spans="1:24" hidden="1" x14ac:dyDescent="0.3">
      <c r="A3136" s="2" t="s">
        <v>9335</v>
      </c>
      <c r="B3136" s="2" t="s">
        <v>2307</v>
      </c>
      <c r="C3136" s="2" t="s">
        <v>9347</v>
      </c>
      <c r="D3136" s="2" t="s">
        <v>9348</v>
      </c>
      <c r="E3136" s="2" t="s">
        <v>3230</v>
      </c>
      <c r="F3136" s="2">
        <v>312</v>
      </c>
      <c r="G3136" s="2" t="s">
        <v>3282</v>
      </c>
      <c r="H3136" s="2" t="s">
        <v>3283</v>
      </c>
      <c r="I3136" s="2" t="s">
        <v>3284</v>
      </c>
      <c r="J3136" s="2" t="s">
        <v>3285</v>
      </c>
      <c r="K3136" s="2" t="s">
        <v>2315</v>
      </c>
      <c r="L3136" s="2"/>
      <c r="M3136" s="2" t="s">
        <v>2341</v>
      </c>
      <c r="N3136" s="2" t="s">
        <v>67</v>
      </c>
      <c r="O3136" s="2" t="s">
        <v>2307</v>
      </c>
      <c r="P3136" s="2" t="s">
        <v>2318</v>
      </c>
      <c r="Q3136" s="2" t="s">
        <v>3235</v>
      </c>
      <c r="R3136" s="2" t="s">
        <v>2379</v>
      </c>
      <c r="S3136" s="2"/>
      <c r="T3136" s="2" t="s">
        <v>10107</v>
      </c>
      <c r="U3136" s="2">
        <v>0.01</v>
      </c>
      <c r="V3136" s="2" t="s">
        <v>3286</v>
      </c>
      <c r="W3136">
        <f>IFERROR(VLOOKUP($H3136,'WNS Dawaco'!$A:$C,2,FALSE),"")</f>
        <v>1240</v>
      </c>
      <c r="X3136" t="str">
        <f>IFERROR(VLOOKUP($H3136,'WNS Dawaco'!$A:$C,3,FALSE),"")</f>
        <v>metoxuron</v>
      </c>
    </row>
    <row r="3137" spans="1:24" hidden="1" x14ac:dyDescent="0.3">
      <c r="A3137" s="2" t="s">
        <v>9335</v>
      </c>
      <c r="B3137" s="2" t="s">
        <v>2307</v>
      </c>
      <c r="C3137" s="2" t="s">
        <v>9347</v>
      </c>
      <c r="D3137" s="2" t="s">
        <v>9348</v>
      </c>
      <c r="E3137" s="2" t="s">
        <v>3230</v>
      </c>
      <c r="F3137" s="2">
        <v>312</v>
      </c>
      <c r="G3137" s="2" t="s">
        <v>3302</v>
      </c>
      <c r="H3137" s="2" t="s">
        <v>3303</v>
      </c>
      <c r="I3137" s="2" t="s">
        <v>3304</v>
      </c>
      <c r="J3137" s="2" t="s">
        <v>3305</v>
      </c>
      <c r="K3137" s="2" t="s">
        <v>2315</v>
      </c>
      <c r="L3137" s="2"/>
      <c r="M3137" s="2" t="s">
        <v>2341</v>
      </c>
      <c r="N3137" s="2" t="s">
        <v>67</v>
      </c>
      <c r="O3137" s="2" t="s">
        <v>2307</v>
      </c>
      <c r="P3137" s="2" t="s">
        <v>2318</v>
      </c>
      <c r="Q3137" s="2" t="s">
        <v>3235</v>
      </c>
      <c r="R3137" s="2" t="s">
        <v>2379</v>
      </c>
      <c r="S3137" s="2"/>
      <c r="T3137" s="2" t="s">
        <v>10107</v>
      </c>
      <c r="U3137" s="2">
        <v>0.02</v>
      </c>
      <c r="V3137" s="2" t="s">
        <v>3306</v>
      </c>
      <c r="W3137">
        <f>IFERROR(VLOOKUP($H3137,'WNS Dawaco'!$A:$C,2,FALSE),"")</f>
        <v>1247</v>
      </c>
      <c r="X3137" t="str">
        <f>IFERROR(VLOOKUP($H3137,'WNS Dawaco'!$A:$C,3,FALSE),"")</f>
        <v>monuron</v>
      </c>
    </row>
    <row r="3138" spans="1:24" hidden="1" x14ac:dyDescent="0.3">
      <c r="A3138" s="2" t="s">
        <v>9335</v>
      </c>
      <c r="B3138" s="2" t="s">
        <v>2307</v>
      </c>
      <c r="C3138" s="2" t="s">
        <v>9347</v>
      </c>
      <c r="D3138" s="2" t="s">
        <v>9348</v>
      </c>
      <c r="E3138" s="2" t="s">
        <v>3230</v>
      </c>
      <c r="F3138" s="2">
        <v>312</v>
      </c>
      <c r="G3138" s="2" t="s">
        <v>3327</v>
      </c>
      <c r="H3138" s="2" t="s">
        <v>3328</v>
      </c>
      <c r="I3138" s="2" t="s">
        <v>3329</v>
      </c>
      <c r="J3138" s="2" t="s">
        <v>3330</v>
      </c>
      <c r="K3138" s="2" t="s">
        <v>2315</v>
      </c>
      <c r="L3138" s="2"/>
      <c r="M3138" s="2" t="s">
        <v>2341</v>
      </c>
      <c r="N3138" s="2" t="s">
        <v>67</v>
      </c>
      <c r="O3138" s="2" t="s">
        <v>2307</v>
      </c>
      <c r="P3138" s="2" t="s">
        <v>2318</v>
      </c>
      <c r="Q3138" s="2" t="s">
        <v>3235</v>
      </c>
      <c r="R3138" s="2" t="s">
        <v>2379</v>
      </c>
      <c r="S3138" s="2"/>
      <c r="T3138" s="2" t="s">
        <v>10107</v>
      </c>
      <c r="U3138" s="2">
        <v>5.0000000000000001E-3</v>
      </c>
      <c r="V3138" s="2" t="s">
        <v>3331</v>
      </c>
      <c r="W3138">
        <f>IFERROR(VLOOKUP($H3138,'WNS Dawaco'!$A:$C,2,FALSE),"")</f>
        <v>1193</v>
      </c>
      <c r="X3138" t="str">
        <f>IFERROR(VLOOKUP($H3138,'WNS Dawaco'!$A:$C,3,FALSE),"")</f>
        <v>heptenofos</v>
      </c>
    </row>
    <row r="3139" spans="1:24" hidden="1" x14ac:dyDescent="0.3">
      <c r="A3139" s="2" t="s">
        <v>9335</v>
      </c>
      <c r="B3139" s="2" t="s">
        <v>2307</v>
      </c>
      <c r="C3139" s="2" t="s">
        <v>9347</v>
      </c>
      <c r="D3139" s="2" t="s">
        <v>9348</v>
      </c>
      <c r="E3139" s="2" t="s">
        <v>3230</v>
      </c>
      <c r="F3139" s="2">
        <v>312</v>
      </c>
      <c r="G3139" s="2" t="s">
        <v>3257</v>
      </c>
      <c r="H3139" s="2" t="s">
        <v>3258</v>
      </c>
      <c r="I3139" s="2" t="s">
        <v>3259</v>
      </c>
      <c r="J3139" s="2" t="s">
        <v>3260</v>
      </c>
      <c r="K3139" s="2" t="s">
        <v>2315</v>
      </c>
      <c r="L3139" s="2"/>
      <c r="M3139" s="2" t="s">
        <v>2341</v>
      </c>
      <c r="N3139" s="2" t="s">
        <v>67</v>
      </c>
      <c r="O3139" s="2" t="s">
        <v>2307</v>
      </c>
      <c r="P3139" s="2" t="s">
        <v>2318</v>
      </c>
      <c r="Q3139" s="2" t="s">
        <v>3235</v>
      </c>
      <c r="R3139" s="2" t="s">
        <v>2379</v>
      </c>
      <c r="S3139" s="2"/>
      <c r="T3139" s="2" t="s">
        <v>10107</v>
      </c>
      <c r="U3139" s="2">
        <v>0.02</v>
      </c>
      <c r="V3139" s="2" t="s">
        <v>3261</v>
      </c>
      <c r="W3139">
        <f>IFERROR(VLOOKUP($H3139,'WNS Dawaco'!$A:$C,2,FALSE),"")</f>
        <v>1229</v>
      </c>
      <c r="X3139" t="str">
        <f>IFERROR(VLOOKUP($H3139,'WNS Dawaco'!$A:$C,3,FALSE),"")</f>
        <v>methomyl</v>
      </c>
    </row>
    <row r="3140" spans="1:24" hidden="1" x14ac:dyDescent="0.3">
      <c r="A3140" s="2" t="s">
        <v>9335</v>
      </c>
      <c r="B3140" s="2" t="s">
        <v>2307</v>
      </c>
      <c r="C3140" s="2" t="s">
        <v>9347</v>
      </c>
      <c r="D3140" s="2" t="s">
        <v>9348</v>
      </c>
      <c r="E3140" s="2" t="s">
        <v>3230</v>
      </c>
      <c r="F3140" s="2">
        <v>312</v>
      </c>
      <c r="G3140" s="2" t="s">
        <v>3262</v>
      </c>
      <c r="H3140" s="2" t="s">
        <v>3263</v>
      </c>
      <c r="I3140" s="2" t="s">
        <v>3264</v>
      </c>
      <c r="J3140" s="2" t="s">
        <v>3265</v>
      </c>
      <c r="K3140" s="2" t="s">
        <v>2315</v>
      </c>
      <c r="L3140" s="2"/>
      <c r="M3140" s="2" t="s">
        <v>2341</v>
      </c>
      <c r="N3140" s="2" t="s">
        <v>67</v>
      </c>
      <c r="O3140" s="2" t="s">
        <v>2307</v>
      </c>
      <c r="P3140" s="2" t="s">
        <v>2318</v>
      </c>
      <c r="Q3140" s="2" t="s">
        <v>3235</v>
      </c>
      <c r="R3140" s="2" t="s">
        <v>2379</v>
      </c>
      <c r="S3140" s="2"/>
      <c r="T3140" s="2" t="s">
        <v>10107</v>
      </c>
      <c r="U3140" s="2">
        <v>0.02</v>
      </c>
      <c r="V3140" s="2" t="s">
        <v>3266</v>
      </c>
      <c r="W3140">
        <f>IFERROR(VLOOKUP($H3140,'WNS Dawaco'!$A:$C,2,FALSE),"")</f>
        <v>1230</v>
      </c>
      <c r="X3140" t="str">
        <f>IFERROR(VLOOKUP($H3140,'WNS Dawaco'!$A:$C,3,FALSE),"")</f>
        <v>methoxyfenozide</v>
      </c>
    </row>
    <row r="3141" spans="1:24" hidden="1" x14ac:dyDescent="0.3">
      <c r="A3141" s="2" t="s">
        <v>9335</v>
      </c>
      <c r="B3141" s="2" t="s">
        <v>2307</v>
      </c>
      <c r="C3141" s="2" t="s">
        <v>9347</v>
      </c>
      <c r="D3141" s="2" t="s">
        <v>9348</v>
      </c>
      <c r="E3141" s="2" t="s">
        <v>3230</v>
      </c>
      <c r="F3141" s="2">
        <v>312</v>
      </c>
      <c r="G3141" s="2" t="s">
        <v>3317</v>
      </c>
      <c r="H3141" s="2" t="s">
        <v>3318</v>
      </c>
      <c r="I3141" s="2" t="s">
        <v>3319</v>
      </c>
      <c r="J3141" s="2" t="s">
        <v>3320</v>
      </c>
      <c r="K3141" s="2" t="s">
        <v>2315</v>
      </c>
      <c r="L3141" s="2"/>
      <c r="M3141" s="2" t="s">
        <v>2341</v>
      </c>
      <c r="N3141" s="2" t="s">
        <v>67</v>
      </c>
      <c r="O3141" s="2" t="s">
        <v>2307</v>
      </c>
      <c r="P3141" s="2" t="s">
        <v>2318</v>
      </c>
      <c r="Q3141" s="2" t="s">
        <v>3235</v>
      </c>
      <c r="R3141" s="2" t="s">
        <v>2379</v>
      </c>
      <c r="S3141" s="2"/>
      <c r="T3141" s="2" t="s">
        <v>10107</v>
      </c>
      <c r="U3141" s="2">
        <v>0.01</v>
      </c>
      <c r="V3141" s="2" t="s">
        <v>3321</v>
      </c>
      <c r="W3141">
        <f>IFERROR(VLOOKUP($H3141,'WNS Dawaco'!$A:$C,2,FALSE),"")</f>
        <v>1235</v>
      </c>
      <c r="X3141" t="str">
        <f>IFERROR(VLOOKUP($H3141,'WNS Dawaco'!$A:$C,3,FALSE),"")</f>
        <v>methyl-metsulfuron</v>
      </c>
    </row>
    <row r="3142" spans="1:24" hidden="1" x14ac:dyDescent="0.3">
      <c r="A3142" s="2" t="s">
        <v>9335</v>
      </c>
      <c r="B3142" s="2" t="s">
        <v>2307</v>
      </c>
      <c r="C3142" s="2" t="s">
        <v>9347</v>
      </c>
      <c r="D3142" s="2" t="s">
        <v>9348</v>
      </c>
      <c r="E3142" s="2" t="s">
        <v>3230</v>
      </c>
      <c r="F3142" s="2">
        <v>312</v>
      </c>
      <c r="G3142" s="2" t="s">
        <v>3231</v>
      </c>
      <c r="H3142" s="2" t="s">
        <v>3232</v>
      </c>
      <c r="I3142" s="2" t="s">
        <v>3233</v>
      </c>
      <c r="J3142" s="2" t="s">
        <v>3234</v>
      </c>
      <c r="K3142" s="2" t="s">
        <v>2315</v>
      </c>
      <c r="L3142" s="2"/>
      <c r="M3142" s="2" t="s">
        <v>2341</v>
      </c>
      <c r="N3142" s="2" t="s">
        <v>67</v>
      </c>
      <c r="O3142" s="2" t="s">
        <v>2307</v>
      </c>
      <c r="P3142" s="2" t="s">
        <v>2318</v>
      </c>
      <c r="Q3142" s="2" t="s">
        <v>3235</v>
      </c>
      <c r="R3142" s="2" t="s">
        <v>2379</v>
      </c>
      <c r="S3142" s="2"/>
      <c r="T3142" s="2" t="s">
        <v>10107</v>
      </c>
      <c r="U3142" s="2">
        <v>0.02</v>
      </c>
      <c r="V3142" s="2" t="s">
        <v>3236</v>
      </c>
      <c r="W3142">
        <f>IFERROR(VLOOKUP($H3142,'WNS Dawaco'!$A:$C,2,FALSE),"")</f>
        <v>1239</v>
      </c>
      <c r="X3142" t="str">
        <f>IFERROR(VLOOKUP($H3142,'WNS Dawaco'!$A:$C,3,FALSE),"")</f>
        <v>metolachloor</v>
      </c>
    </row>
    <row r="3143" spans="1:24" hidden="1" x14ac:dyDescent="0.3">
      <c r="A3143" s="2" t="s">
        <v>9335</v>
      </c>
      <c r="B3143" s="2" t="s">
        <v>2307</v>
      </c>
      <c r="C3143" s="2" t="s">
        <v>9347</v>
      </c>
      <c r="D3143" s="2" t="s">
        <v>9348</v>
      </c>
      <c r="E3143" s="2" t="s">
        <v>3230</v>
      </c>
      <c r="F3143" s="2">
        <v>312</v>
      </c>
      <c r="G3143" s="2" t="s">
        <v>3287</v>
      </c>
      <c r="H3143" s="2" t="s">
        <v>3288</v>
      </c>
      <c r="I3143" s="2" t="s">
        <v>3289</v>
      </c>
      <c r="J3143" s="2" t="s">
        <v>3290</v>
      </c>
      <c r="K3143" s="2" t="s">
        <v>2315</v>
      </c>
      <c r="L3143" s="2"/>
      <c r="M3143" s="2" t="s">
        <v>2341</v>
      </c>
      <c r="N3143" s="2" t="s">
        <v>67</v>
      </c>
      <c r="O3143" s="2" t="s">
        <v>2307</v>
      </c>
      <c r="P3143" s="2" t="s">
        <v>2318</v>
      </c>
      <c r="Q3143" s="2" t="s">
        <v>3235</v>
      </c>
      <c r="R3143" s="2" t="s">
        <v>2379</v>
      </c>
      <c r="S3143" s="2"/>
      <c r="T3143" s="2" t="s">
        <v>10107</v>
      </c>
      <c r="U3143" s="2">
        <v>0.01</v>
      </c>
      <c r="V3143" s="2" t="s">
        <v>3291</v>
      </c>
      <c r="W3143">
        <f>IFERROR(VLOOKUP($H3143,'WNS Dawaco'!$A:$C,2,FALSE),"")</f>
        <v>1242</v>
      </c>
      <c r="X3143" t="str">
        <f>IFERROR(VLOOKUP($H3143,'WNS Dawaco'!$A:$C,3,FALSE),"")</f>
        <v>metribuzin</v>
      </c>
    </row>
    <row r="3144" spans="1:24" hidden="1" x14ac:dyDescent="0.3">
      <c r="A3144" s="2" t="s">
        <v>9335</v>
      </c>
      <c r="B3144" s="2" t="s">
        <v>2307</v>
      </c>
      <c r="C3144" s="2" t="s">
        <v>9347</v>
      </c>
      <c r="D3144" s="2" t="s">
        <v>9348</v>
      </c>
      <c r="E3144" s="2" t="s">
        <v>3230</v>
      </c>
      <c r="F3144" s="2">
        <v>312</v>
      </c>
      <c r="G3144" s="2" t="s">
        <v>3292</v>
      </c>
      <c r="H3144" s="2" t="s">
        <v>3293</v>
      </c>
      <c r="I3144" s="2" t="s">
        <v>3294</v>
      </c>
      <c r="J3144" s="2" t="s">
        <v>3295</v>
      </c>
      <c r="K3144" s="2" t="s">
        <v>2315</v>
      </c>
      <c r="L3144" s="2"/>
      <c r="M3144" s="2" t="s">
        <v>2341</v>
      </c>
      <c r="N3144" s="2" t="s">
        <v>67</v>
      </c>
      <c r="O3144" s="2" t="s">
        <v>2307</v>
      </c>
      <c r="P3144" s="2" t="s">
        <v>2318</v>
      </c>
      <c r="Q3144" s="2" t="s">
        <v>3235</v>
      </c>
      <c r="R3144" s="2" t="s">
        <v>2379</v>
      </c>
      <c r="S3144" s="2"/>
      <c r="T3144" s="2" t="s">
        <v>10107</v>
      </c>
      <c r="U3144" s="2">
        <v>0.02</v>
      </c>
      <c r="V3144" s="2" t="s">
        <v>3296</v>
      </c>
      <c r="W3144">
        <f>IFERROR(VLOOKUP($H3144,'WNS Dawaco'!$A:$C,2,FALSE),"")</f>
        <v>1245</v>
      </c>
      <c r="X3144" t="str">
        <f>IFERROR(VLOOKUP($H3144,'WNS Dawaco'!$A:$C,3,FALSE),"")</f>
        <v>monocrotofos</v>
      </c>
    </row>
    <row r="3145" spans="1:24" hidden="1" x14ac:dyDescent="0.3">
      <c r="A3145" s="2" t="s">
        <v>9335</v>
      </c>
      <c r="B3145" s="2" t="s">
        <v>2307</v>
      </c>
      <c r="C3145" s="2" t="s">
        <v>9347</v>
      </c>
      <c r="D3145" s="2" t="s">
        <v>9348</v>
      </c>
      <c r="E3145" s="2" t="s">
        <v>3230</v>
      </c>
      <c r="F3145" s="2">
        <v>312</v>
      </c>
      <c r="G3145" s="2" t="s">
        <v>3297</v>
      </c>
      <c r="H3145" s="2" t="s">
        <v>3298</v>
      </c>
      <c r="I3145" s="2" t="s">
        <v>3299</v>
      </c>
      <c r="J3145" s="2" t="s">
        <v>3300</v>
      </c>
      <c r="K3145" s="2" t="s">
        <v>2315</v>
      </c>
      <c r="L3145" s="2"/>
      <c r="M3145" s="2" t="s">
        <v>2341</v>
      </c>
      <c r="N3145" s="2" t="s">
        <v>67</v>
      </c>
      <c r="O3145" s="2" t="s">
        <v>2307</v>
      </c>
      <c r="P3145" s="2" t="s">
        <v>2318</v>
      </c>
      <c r="Q3145" s="2" t="s">
        <v>3235</v>
      </c>
      <c r="R3145" s="2" t="s">
        <v>2379</v>
      </c>
      <c r="S3145" s="2"/>
      <c r="T3145" s="2" t="s">
        <v>10107</v>
      </c>
      <c r="U3145" s="2">
        <v>0.01</v>
      </c>
      <c r="V3145" s="2" t="s">
        <v>3301</v>
      </c>
      <c r="W3145">
        <f>IFERROR(VLOOKUP($H3145,'WNS Dawaco'!$A:$C,2,FALSE),"")</f>
        <v>1246</v>
      </c>
      <c r="X3145" t="str">
        <f>IFERROR(VLOOKUP($H3145,'WNS Dawaco'!$A:$C,3,FALSE),"")</f>
        <v>monolinuron</v>
      </c>
    </row>
    <row r="3146" spans="1:24" hidden="1" x14ac:dyDescent="0.3">
      <c r="A3146" s="2" t="s">
        <v>9335</v>
      </c>
      <c r="B3146" s="2" t="s">
        <v>2307</v>
      </c>
      <c r="C3146" s="2" t="s">
        <v>9347</v>
      </c>
      <c r="D3146" s="2" t="s">
        <v>9348</v>
      </c>
      <c r="E3146" s="2" t="s">
        <v>3230</v>
      </c>
      <c r="F3146" s="2">
        <v>312</v>
      </c>
      <c r="G3146" s="2" t="s">
        <v>3277</v>
      </c>
      <c r="H3146" s="2" t="s">
        <v>3278</v>
      </c>
      <c r="I3146" s="2" t="s">
        <v>3279</v>
      </c>
      <c r="J3146" s="2" t="s">
        <v>3280</v>
      </c>
      <c r="K3146" s="2" t="s">
        <v>2315</v>
      </c>
      <c r="L3146" s="2"/>
      <c r="M3146" s="2" t="s">
        <v>2341</v>
      </c>
      <c r="N3146" s="2" t="s">
        <v>67</v>
      </c>
      <c r="O3146" s="2" t="s">
        <v>2307</v>
      </c>
      <c r="P3146" s="2" t="s">
        <v>2318</v>
      </c>
      <c r="Q3146" s="2" t="s">
        <v>3235</v>
      </c>
      <c r="R3146" s="2" t="s">
        <v>2379</v>
      </c>
      <c r="S3146" s="2"/>
      <c r="T3146" s="2" t="s">
        <v>10107</v>
      </c>
      <c r="U3146" s="2">
        <v>0.03</v>
      </c>
      <c r="V3146" s="2" t="s">
        <v>3281</v>
      </c>
      <c r="W3146">
        <f>IFERROR(VLOOKUP($H3146,'WNS Dawaco'!$A:$C,2,FALSE),"")</f>
        <v>1222</v>
      </c>
      <c r="X3146" t="str">
        <f>IFERROR(VLOOKUP($H3146,'WNS Dawaco'!$A:$C,3,FALSE),"")</f>
        <v>metalaxyl</v>
      </c>
    </row>
    <row r="3147" spans="1:24" hidden="1" x14ac:dyDescent="0.3">
      <c r="A3147" s="2" t="s">
        <v>9335</v>
      </c>
      <c r="B3147" s="2" t="s">
        <v>2307</v>
      </c>
      <c r="C3147" s="2" t="s">
        <v>9347</v>
      </c>
      <c r="D3147" s="2" t="s">
        <v>9348</v>
      </c>
      <c r="E3147" s="2" t="s">
        <v>3230</v>
      </c>
      <c r="F3147" s="2">
        <v>312</v>
      </c>
      <c r="G3147" s="2" t="s">
        <v>3272</v>
      </c>
      <c r="H3147" s="2" t="s">
        <v>3273</v>
      </c>
      <c r="I3147" s="2" t="s">
        <v>3274</v>
      </c>
      <c r="J3147" s="2" t="s">
        <v>3275</v>
      </c>
      <c r="K3147" s="2" t="s">
        <v>2315</v>
      </c>
      <c r="L3147" s="2"/>
      <c r="M3147" s="2" t="s">
        <v>2341</v>
      </c>
      <c r="N3147" s="2" t="s">
        <v>67</v>
      </c>
      <c r="O3147" s="2" t="s">
        <v>2307</v>
      </c>
      <c r="P3147" s="2" t="s">
        <v>2318</v>
      </c>
      <c r="Q3147" s="2" t="s">
        <v>3235</v>
      </c>
      <c r="R3147" s="2" t="s">
        <v>2319</v>
      </c>
      <c r="S3147" s="2"/>
      <c r="T3147" s="2" t="s">
        <v>10107</v>
      </c>
      <c r="U3147" s="2">
        <v>0.01</v>
      </c>
      <c r="V3147" s="2" t="s">
        <v>3276</v>
      </c>
      <c r="W3147">
        <f>IFERROR(VLOOKUP($H3147,'WNS Dawaco'!$A:$C,2,FALSE),"")</f>
        <v>1238</v>
      </c>
      <c r="X3147" t="str">
        <f>IFERROR(VLOOKUP($H3147,'WNS Dawaco'!$A:$C,3,FALSE),"")</f>
        <v>metobromuron</v>
      </c>
    </row>
    <row r="3148" spans="1:24" hidden="1" x14ac:dyDescent="0.3">
      <c r="A3148" s="2" t="s">
        <v>9335</v>
      </c>
      <c r="B3148" s="2" t="s">
        <v>2307</v>
      </c>
      <c r="C3148" s="2" t="s">
        <v>9347</v>
      </c>
      <c r="D3148" s="2" t="s">
        <v>9348</v>
      </c>
      <c r="E3148" s="2" t="s">
        <v>3230</v>
      </c>
      <c r="F3148" s="2">
        <v>312</v>
      </c>
      <c r="G3148" s="2" t="s">
        <v>3367</v>
      </c>
      <c r="H3148" s="2" t="s">
        <v>3368</v>
      </c>
      <c r="I3148" s="2" t="s">
        <v>3369</v>
      </c>
      <c r="J3148" s="2" t="s">
        <v>3370</v>
      </c>
      <c r="K3148" s="2" t="s">
        <v>2315</v>
      </c>
      <c r="L3148" s="2"/>
      <c r="M3148" s="2" t="s">
        <v>2341</v>
      </c>
      <c r="N3148" s="2" t="s">
        <v>67</v>
      </c>
      <c r="O3148" s="2" t="s">
        <v>2307</v>
      </c>
      <c r="P3148" s="2" t="s">
        <v>2318</v>
      </c>
      <c r="Q3148" s="2" t="s">
        <v>3235</v>
      </c>
      <c r="R3148" s="2" t="s">
        <v>2319</v>
      </c>
      <c r="S3148" s="2"/>
      <c r="T3148" s="2" t="s">
        <v>10107</v>
      </c>
      <c r="U3148" s="2">
        <v>0.02</v>
      </c>
      <c r="V3148" s="2" t="s">
        <v>3371</v>
      </c>
      <c r="W3148">
        <f>IFERROR(VLOOKUP($H3148,'WNS Dawaco'!$A:$C,2,FALSE),"")</f>
        <v>1206</v>
      </c>
      <c r="X3148" t="str">
        <f>IFERROR(VLOOKUP($H3148,'WNS Dawaco'!$A:$C,3,FALSE),"")</f>
        <v>isoxaben</v>
      </c>
    </row>
    <row r="3149" spans="1:24" hidden="1" x14ac:dyDescent="0.3">
      <c r="A3149" s="2" t="s">
        <v>9335</v>
      </c>
      <c r="B3149" s="2" t="s">
        <v>2307</v>
      </c>
      <c r="C3149" s="2" t="s">
        <v>9347</v>
      </c>
      <c r="D3149" s="2" t="s">
        <v>9348</v>
      </c>
      <c r="E3149" s="2" t="s">
        <v>3230</v>
      </c>
      <c r="F3149" s="2">
        <v>312</v>
      </c>
      <c r="G3149" s="2" t="s">
        <v>3507</v>
      </c>
      <c r="H3149" s="2" t="s">
        <v>3508</v>
      </c>
      <c r="I3149" s="2" t="s">
        <v>3509</v>
      </c>
      <c r="J3149" s="2" t="s">
        <v>3510</v>
      </c>
      <c r="K3149" s="2" t="s">
        <v>2315</v>
      </c>
      <c r="L3149" s="2"/>
      <c r="M3149" s="2" t="s">
        <v>2341</v>
      </c>
      <c r="N3149" s="2" t="s">
        <v>67</v>
      </c>
      <c r="O3149" s="2" t="s">
        <v>2307</v>
      </c>
      <c r="P3149" s="2" t="s">
        <v>2318</v>
      </c>
      <c r="Q3149" s="2" t="s">
        <v>3235</v>
      </c>
      <c r="R3149" s="2" t="s">
        <v>2319</v>
      </c>
      <c r="S3149" s="2"/>
      <c r="T3149" s="2" t="s">
        <v>10107</v>
      </c>
      <c r="U3149" s="2">
        <v>0.01</v>
      </c>
      <c r="V3149" s="2" t="s">
        <v>3511</v>
      </c>
      <c r="W3149">
        <f>IFERROR(VLOOKUP($H3149,'WNS Dawaco'!$A:$C,2,FALSE),"")</f>
        <v>1191</v>
      </c>
      <c r="X3149" t="str">
        <f>IFERROR(VLOOKUP($H3149,'WNS Dawaco'!$A:$C,3,FALSE),"")</f>
        <v>haloxyfop-ethoxyethyl</v>
      </c>
    </row>
    <row r="3150" spans="1:24" hidden="1" x14ac:dyDescent="0.3">
      <c r="A3150" s="2" t="s">
        <v>9335</v>
      </c>
      <c r="B3150" s="2" t="s">
        <v>2307</v>
      </c>
      <c r="C3150" s="2" t="s">
        <v>9347</v>
      </c>
      <c r="D3150" s="2" t="s">
        <v>9348</v>
      </c>
      <c r="E3150" s="2" t="s">
        <v>3230</v>
      </c>
      <c r="F3150" s="2">
        <v>312</v>
      </c>
      <c r="G3150" s="2" t="s">
        <v>3602</v>
      </c>
      <c r="H3150" s="2" t="s">
        <v>3603</v>
      </c>
      <c r="I3150" s="2" t="s">
        <v>3604</v>
      </c>
      <c r="J3150" s="2" t="s">
        <v>3605</v>
      </c>
      <c r="K3150" s="2" t="s">
        <v>2315</v>
      </c>
      <c r="L3150" s="2"/>
      <c r="M3150" s="2" t="s">
        <v>2341</v>
      </c>
      <c r="N3150" s="2" t="s">
        <v>67</v>
      </c>
      <c r="O3150" s="2" t="s">
        <v>2307</v>
      </c>
      <c r="P3150" s="2" t="s">
        <v>2318</v>
      </c>
      <c r="Q3150" s="2" t="s">
        <v>3235</v>
      </c>
      <c r="R3150" s="2" t="s">
        <v>2319</v>
      </c>
      <c r="S3150" s="2"/>
      <c r="T3150" s="2" t="s">
        <v>10107</v>
      </c>
      <c r="U3150" s="2">
        <v>0.02</v>
      </c>
      <c r="V3150" s="2" t="s">
        <v>3606</v>
      </c>
      <c r="W3150">
        <f>IFERROR(VLOOKUP($H3150,'WNS Dawaco'!$A:$C,2,FALSE),"")</f>
        <v>9902</v>
      </c>
      <c r="X3150" t="str">
        <f>IFERROR(VLOOKUP($H3150,'WNS Dawaco'!$A:$C,3,FALSE),"")</f>
        <v>metolachloor als S-metolachloor</v>
      </c>
    </row>
    <row r="3151" spans="1:24" hidden="1" x14ac:dyDescent="0.3">
      <c r="A3151" s="2" t="s">
        <v>9335</v>
      </c>
      <c r="B3151" s="2" t="s">
        <v>2307</v>
      </c>
      <c r="C3151" s="2" t="s">
        <v>9347</v>
      </c>
      <c r="D3151" s="2" t="s">
        <v>9348</v>
      </c>
      <c r="E3151" s="2" t="s">
        <v>3230</v>
      </c>
      <c r="F3151" s="2">
        <v>312</v>
      </c>
      <c r="G3151" s="2" t="s">
        <v>3332</v>
      </c>
      <c r="H3151" s="2" t="s">
        <v>3333</v>
      </c>
      <c r="I3151" s="2" t="s">
        <v>3334</v>
      </c>
      <c r="J3151" s="2" t="s">
        <v>3335</v>
      </c>
      <c r="K3151" s="2" t="s">
        <v>2315</v>
      </c>
      <c r="L3151" s="2"/>
      <c r="M3151" s="2" t="s">
        <v>2341</v>
      </c>
      <c r="N3151" s="2" t="s">
        <v>67</v>
      </c>
      <c r="O3151" s="2" t="s">
        <v>2307</v>
      </c>
      <c r="P3151" s="2" t="s">
        <v>2318</v>
      </c>
      <c r="Q3151" s="2" t="s">
        <v>3235</v>
      </c>
      <c r="R3151" s="2" t="s">
        <v>2319</v>
      </c>
      <c r="S3151" s="2"/>
      <c r="T3151" s="2" t="s">
        <v>10107</v>
      </c>
      <c r="U3151" s="2">
        <v>0.01</v>
      </c>
      <c r="V3151" s="2" t="s">
        <v>3336</v>
      </c>
      <c r="W3151">
        <f>IFERROR(VLOOKUP($H3151,'WNS Dawaco'!$A:$C,2,FALSE),"")</f>
        <v>1195</v>
      </c>
      <c r="X3151" t="str">
        <f>IFERROR(VLOOKUP($H3151,'WNS Dawaco'!$A:$C,3,FALSE),"")</f>
        <v>hexythiazox</v>
      </c>
    </row>
    <row r="3152" spans="1:24" hidden="1" x14ac:dyDescent="0.3">
      <c r="A3152" s="2" t="s">
        <v>9335</v>
      </c>
      <c r="B3152" s="2" t="s">
        <v>2307</v>
      </c>
      <c r="C3152" s="2" t="s">
        <v>9347</v>
      </c>
      <c r="D3152" s="2" t="s">
        <v>9348</v>
      </c>
      <c r="E3152" s="2" t="s">
        <v>3230</v>
      </c>
      <c r="F3152" s="2">
        <v>312</v>
      </c>
      <c r="G3152" s="2" t="s">
        <v>3307</v>
      </c>
      <c r="H3152" s="2" t="s">
        <v>3308</v>
      </c>
      <c r="I3152" s="2" t="s">
        <v>3309</v>
      </c>
      <c r="J3152" s="2" t="s">
        <v>3310</v>
      </c>
      <c r="K3152" s="2" t="s">
        <v>2315</v>
      </c>
      <c r="L3152" s="2"/>
      <c r="M3152" s="2" t="s">
        <v>2341</v>
      </c>
      <c r="N3152" s="2" t="s">
        <v>67</v>
      </c>
      <c r="O3152" s="2" t="s">
        <v>2307</v>
      </c>
      <c r="P3152" s="2" t="s">
        <v>2318</v>
      </c>
      <c r="Q3152" s="2" t="s">
        <v>3235</v>
      </c>
      <c r="R3152" s="2" t="s">
        <v>2379</v>
      </c>
      <c r="S3152" s="2"/>
      <c r="T3152" s="2" t="s">
        <v>10107</v>
      </c>
      <c r="U3152" s="2">
        <v>0.01</v>
      </c>
      <c r="V3152" s="2" t="s">
        <v>3311</v>
      </c>
      <c r="W3152">
        <f>IFERROR(VLOOKUP($H3152,'WNS Dawaco'!$A:$C,2,FALSE),"")</f>
        <v>1248</v>
      </c>
      <c r="X3152" t="str">
        <f>IFERROR(VLOOKUP($H3152,'WNS Dawaco'!$A:$C,3,FALSE),"")</f>
        <v>nicosulfuron</v>
      </c>
    </row>
    <row r="3153" spans="1:24" hidden="1" x14ac:dyDescent="0.3">
      <c r="A3153" s="2" t="s">
        <v>9335</v>
      </c>
      <c r="B3153" s="2" t="s">
        <v>2307</v>
      </c>
      <c r="C3153" s="2" t="s">
        <v>9347</v>
      </c>
      <c r="D3153" s="2" t="s">
        <v>9348</v>
      </c>
      <c r="E3153" s="2" t="s">
        <v>3230</v>
      </c>
      <c r="F3153" s="2">
        <v>312</v>
      </c>
      <c r="G3153" s="2" t="s">
        <v>3342</v>
      </c>
      <c r="H3153" s="2" t="s">
        <v>3343</v>
      </c>
      <c r="I3153" s="2" t="s">
        <v>3344</v>
      </c>
      <c r="J3153" s="2" t="s">
        <v>3345</v>
      </c>
      <c r="K3153" s="2" t="s">
        <v>2315</v>
      </c>
      <c r="L3153" s="2"/>
      <c r="M3153" s="2" t="s">
        <v>2341</v>
      </c>
      <c r="N3153" s="2" t="s">
        <v>67</v>
      </c>
      <c r="O3153" s="2" t="s">
        <v>2307</v>
      </c>
      <c r="P3153" s="2" t="s">
        <v>2318</v>
      </c>
      <c r="Q3153" s="2" t="s">
        <v>3235</v>
      </c>
      <c r="R3153" s="2" t="s">
        <v>2379</v>
      </c>
      <c r="S3153" s="2"/>
      <c r="T3153" s="2" t="s">
        <v>10107</v>
      </c>
      <c r="U3153" s="2">
        <v>0.03</v>
      </c>
      <c r="V3153" s="2" t="s">
        <v>3346</v>
      </c>
      <c r="W3153">
        <f>IFERROR(VLOOKUP($H3153,'WNS Dawaco'!$A:$C,2,FALSE),"")</f>
        <v>1197</v>
      </c>
      <c r="X3153" t="str">
        <f>IFERROR(VLOOKUP($H3153,'WNS Dawaco'!$A:$C,3,FALSE),"")</f>
        <v>imazalil</v>
      </c>
    </row>
    <row r="3154" spans="1:24" hidden="1" x14ac:dyDescent="0.3">
      <c r="A3154" s="2" t="s">
        <v>9335</v>
      </c>
      <c r="B3154" s="2" t="s">
        <v>2307</v>
      </c>
      <c r="C3154" s="2" t="s">
        <v>9347</v>
      </c>
      <c r="D3154" s="2" t="s">
        <v>9348</v>
      </c>
      <c r="E3154" s="2" t="s">
        <v>3230</v>
      </c>
      <c r="F3154" s="2">
        <v>312</v>
      </c>
      <c r="G3154" s="2" t="s">
        <v>3347</v>
      </c>
      <c r="H3154" s="2" t="s">
        <v>3348</v>
      </c>
      <c r="I3154" s="2" t="s">
        <v>3349</v>
      </c>
      <c r="J3154" s="2" t="s">
        <v>3350</v>
      </c>
      <c r="K3154" s="2" t="s">
        <v>2315</v>
      </c>
      <c r="L3154" s="2"/>
      <c r="M3154" s="2" t="s">
        <v>2341</v>
      </c>
      <c r="N3154" s="2" t="s">
        <v>67</v>
      </c>
      <c r="O3154" s="2" t="s">
        <v>2307</v>
      </c>
      <c r="P3154" s="2" t="s">
        <v>2318</v>
      </c>
      <c r="Q3154" s="2" t="s">
        <v>3235</v>
      </c>
      <c r="R3154" s="2" t="s">
        <v>2379</v>
      </c>
      <c r="S3154" s="2"/>
      <c r="T3154" s="2" t="s">
        <v>10107</v>
      </c>
      <c r="U3154" s="2">
        <v>5.0000000000000001E-3</v>
      </c>
      <c r="V3154" s="2" t="s">
        <v>3351</v>
      </c>
      <c r="W3154">
        <f>IFERROR(VLOOKUP($H3154,'WNS Dawaco'!$A:$C,2,FALSE),"")</f>
        <v>1198</v>
      </c>
      <c r="X3154" t="str">
        <f>IFERROR(VLOOKUP($H3154,'WNS Dawaco'!$A:$C,3,FALSE),"")</f>
        <v>imidacloprid</v>
      </c>
    </row>
    <row r="3155" spans="1:24" hidden="1" x14ac:dyDescent="0.3">
      <c r="A3155" s="2" t="s">
        <v>9335</v>
      </c>
      <c r="B3155" s="2" t="s">
        <v>2307</v>
      </c>
      <c r="C3155" s="2" t="s">
        <v>9347</v>
      </c>
      <c r="D3155" s="2" t="s">
        <v>9348</v>
      </c>
      <c r="E3155" s="2" t="s">
        <v>3230</v>
      </c>
      <c r="F3155" s="2">
        <v>312</v>
      </c>
      <c r="G3155" s="2" t="s">
        <v>3352</v>
      </c>
      <c r="H3155" s="2" t="s">
        <v>3353</v>
      </c>
      <c r="I3155" s="2" t="s">
        <v>3354</v>
      </c>
      <c r="J3155" s="2" t="s">
        <v>3355</v>
      </c>
      <c r="K3155" s="2" t="s">
        <v>2315</v>
      </c>
      <c r="L3155" s="2"/>
      <c r="M3155" s="2" t="s">
        <v>2341</v>
      </c>
      <c r="N3155" s="2" t="s">
        <v>67</v>
      </c>
      <c r="O3155" s="2" t="s">
        <v>2307</v>
      </c>
      <c r="P3155" s="2" t="s">
        <v>2318</v>
      </c>
      <c r="Q3155" s="2" t="s">
        <v>3235</v>
      </c>
      <c r="R3155" s="2" t="s">
        <v>2319</v>
      </c>
      <c r="S3155" s="2"/>
      <c r="T3155" s="2" t="s">
        <v>10107</v>
      </c>
      <c r="U3155" s="2">
        <v>0.05</v>
      </c>
      <c r="V3155" s="2" t="s">
        <v>3356</v>
      </c>
      <c r="W3155">
        <f>IFERROR(VLOOKUP($H3155,'WNS Dawaco'!$A:$C,2,FALSE),"")</f>
        <v>1199</v>
      </c>
      <c r="X3155" t="str">
        <f>IFERROR(VLOOKUP($H3155,'WNS Dawaco'!$A:$C,3,FALSE),"")</f>
        <v>indoxacarb</v>
      </c>
    </row>
    <row r="3156" spans="1:24" hidden="1" x14ac:dyDescent="0.3">
      <c r="A3156" s="2" t="s">
        <v>9335</v>
      </c>
      <c r="B3156" s="2" t="s">
        <v>2307</v>
      </c>
      <c r="C3156" s="2" t="s">
        <v>9347</v>
      </c>
      <c r="D3156" s="2" t="s">
        <v>9348</v>
      </c>
      <c r="E3156" s="2" t="s">
        <v>3230</v>
      </c>
      <c r="F3156" s="2">
        <v>312</v>
      </c>
      <c r="G3156" s="2" t="s">
        <v>3337</v>
      </c>
      <c r="H3156" s="2" t="s">
        <v>3338</v>
      </c>
      <c r="I3156" s="2" t="s">
        <v>3339</v>
      </c>
      <c r="J3156" s="2" t="s">
        <v>3340</v>
      </c>
      <c r="K3156" s="2" t="s">
        <v>2315</v>
      </c>
      <c r="L3156" s="2"/>
      <c r="M3156" s="2" t="s">
        <v>2341</v>
      </c>
      <c r="N3156" s="2" t="s">
        <v>67</v>
      </c>
      <c r="O3156" s="2" t="s">
        <v>2307</v>
      </c>
      <c r="P3156" s="2" t="s">
        <v>2318</v>
      </c>
      <c r="Q3156" s="2" t="s">
        <v>3235</v>
      </c>
      <c r="R3156" s="2" t="s">
        <v>2319</v>
      </c>
      <c r="S3156" s="2"/>
      <c r="T3156" s="2" t="s">
        <v>10107</v>
      </c>
      <c r="U3156" s="2">
        <v>0.04</v>
      </c>
      <c r="V3156" s="2" t="s">
        <v>3341</v>
      </c>
      <c r="W3156">
        <f>IFERROR(VLOOKUP($H3156,'WNS Dawaco'!$A:$C,2,FALSE),"")</f>
        <v>1196</v>
      </c>
      <c r="X3156" t="str">
        <f>IFERROR(VLOOKUP($H3156,'WNS Dawaco'!$A:$C,3,FALSE),"")</f>
        <v>hymexazool</v>
      </c>
    </row>
    <row r="3157" spans="1:24" hidden="1" x14ac:dyDescent="0.3">
      <c r="A3157" s="2" t="s">
        <v>9335</v>
      </c>
      <c r="B3157" s="2" t="s">
        <v>2307</v>
      </c>
      <c r="C3157" s="2" t="s">
        <v>9347</v>
      </c>
      <c r="D3157" s="2" t="s">
        <v>9348</v>
      </c>
      <c r="E3157" s="2" t="s">
        <v>3230</v>
      </c>
      <c r="F3157" s="2">
        <v>312</v>
      </c>
      <c r="G3157" s="2" t="s">
        <v>3417</v>
      </c>
      <c r="H3157" s="2" t="s">
        <v>3418</v>
      </c>
      <c r="I3157" s="2" t="s">
        <v>3419</v>
      </c>
      <c r="J3157" s="2" t="s">
        <v>3420</v>
      </c>
      <c r="K3157" s="2" t="s">
        <v>2315</v>
      </c>
      <c r="L3157" s="2"/>
      <c r="M3157" s="2" t="s">
        <v>2341</v>
      </c>
      <c r="N3157" s="2" t="s">
        <v>67</v>
      </c>
      <c r="O3157" s="2" t="s">
        <v>2307</v>
      </c>
      <c r="P3157" s="2" t="s">
        <v>2318</v>
      </c>
      <c r="Q3157" s="2" t="s">
        <v>3235</v>
      </c>
      <c r="R3157" s="2" t="s">
        <v>2379</v>
      </c>
      <c r="S3157" s="2"/>
      <c r="T3157" s="2" t="s">
        <v>10107</v>
      </c>
      <c r="U3157" s="2">
        <v>0.01</v>
      </c>
      <c r="V3157" s="2" t="s">
        <v>3421</v>
      </c>
      <c r="W3157">
        <f>IFERROR(VLOOKUP($H3157,'WNS Dawaco'!$A:$C,2,FALSE),"")</f>
        <v>1205</v>
      </c>
      <c r="X3157" t="str">
        <f>IFERROR(VLOOKUP($H3157,'WNS Dawaco'!$A:$C,3,FALSE),"")</f>
        <v>isoproturon</v>
      </c>
    </row>
    <row r="3158" spans="1:24" hidden="1" x14ac:dyDescent="0.3">
      <c r="A3158" s="2" t="s">
        <v>9335</v>
      </c>
      <c r="B3158" s="2" t="s">
        <v>2307</v>
      </c>
      <c r="C3158" s="2" t="s">
        <v>9347</v>
      </c>
      <c r="D3158" s="2" t="s">
        <v>9348</v>
      </c>
      <c r="E3158" s="2" t="s">
        <v>3230</v>
      </c>
      <c r="F3158" s="2">
        <v>312</v>
      </c>
      <c r="G3158" s="2" t="s">
        <v>3412</v>
      </c>
      <c r="H3158" s="2" t="s">
        <v>3413</v>
      </c>
      <c r="I3158" s="2" t="s">
        <v>3414</v>
      </c>
      <c r="J3158" s="2" t="s">
        <v>3415</v>
      </c>
      <c r="K3158" s="2" t="s">
        <v>2315</v>
      </c>
      <c r="L3158" s="2"/>
      <c r="M3158" s="2" t="s">
        <v>2341</v>
      </c>
      <c r="N3158" s="2" t="s">
        <v>67</v>
      </c>
      <c r="O3158" s="2" t="s">
        <v>2307</v>
      </c>
      <c r="P3158" s="2" t="s">
        <v>2318</v>
      </c>
      <c r="Q3158" s="2" t="s">
        <v>3235</v>
      </c>
      <c r="R3158" s="2" t="s">
        <v>2379</v>
      </c>
      <c r="S3158" s="2"/>
      <c r="T3158" s="2" t="s">
        <v>10107</v>
      </c>
      <c r="U3158" s="2">
        <v>0.01</v>
      </c>
      <c r="V3158" s="2" t="s">
        <v>3416</v>
      </c>
      <c r="W3158">
        <f>IFERROR(VLOOKUP($H3158,'WNS Dawaco'!$A:$C,2,FALSE),"")</f>
        <v>1221</v>
      </c>
      <c r="X3158" t="str">
        <f>IFERROR(VLOOKUP($H3158,'WNS Dawaco'!$A:$C,3,FALSE),"")</f>
        <v>metabenzthiazuron</v>
      </c>
    </row>
    <row r="3159" spans="1:24" hidden="1" x14ac:dyDescent="0.3">
      <c r="A3159" s="2" t="s">
        <v>9335</v>
      </c>
      <c r="B3159" s="2" t="s">
        <v>2307</v>
      </c>
      <c r="C3159" s="2" t="s">
        <v>9347</v>
      </c>
      <c r="D3159" s="2" t="s">
        <v>9348</v>
      </c>
      <c r="E3159" s="2" t="s">
        <v>3230</v>
      </c>
      <c r="F3159" s="2">
        <v>312</v>
      </c>
      <c r="G3159" s="2" t="s">
        <v>3322</v>
      </c>
      <c r="H3159" s="2" t="s">
        <v>3323</v>
      </c>
      <c r="I3159" s="2" t="s">
        <v>3324</v>
      </c>
      <c r="J3159" s="2" t="s">
        <v>3325</v>
      </c>
      <c r="K3159" s="2" t="s">
        <v>2315</v>
      </c>
      <c r="L3159" s="2"/>
      <c r="M3159" s="2" t="s">
        <v>2341</v>
      </c>
      <c r="N3159" s="2" t="s">
        <v>67</v>
      </c>
      <c r="O3159" s="2" t="s">
        <v>2307</v>
      </c>
      <c r="P3159" s="2" t="s">
        <v>2318</v>
      </c>
      <c r="Q3159" s="2" t="s">
        <v>3235</v>
      </c>
      <c r="R3159" s="2" t="s">
        <v>2319</v>
      </c>
      <c r="S3159" s="2"/>
      <c r="T3159" s="2" t="s">
        <v>10107</v>
      </c>
      <c r="U3159" s="2">
        <v>0.03</v>
      </c>
      <c r="V3159" s="2" t="s">
        <v>3326</v>
      </c>
      <c r="W3159">
        <f>IFERROR(VLOOKUP($H3159,'WNS Dawaco'!$A:$C,2,FALSE),"")</f>
        <v>1207</v>
      </c>
      <c r="X3159" t="str">
        <f>IFERROR(VLOOKUP($H3159,'WNS Dawaco'!$A:$C,3,FALSE),"")</f>
        <v>isoxaflutool</v>
      </c>
    </row>
    <row r="3160" spans="1:24" hidden="1" x14ac:dyDescent="0.3">
      <c r="A3160" s="2" t="s">
        <v>9335</v>
      </c>
      <c r="B3160" s="2" t="s">
        <v>2307</v>
      </c>
      <c r="C3160" s="2" t="s">
        <v>9347</v>
      </c>
      <c r="D3160" s="2" t="s">
        <v>9348</v>
      </c>
      <c r="E3160" s="2" t="s">
        <v>3230</v>
      </c>
      <c r="F3160" s="2">
        <v>312</v>
      </c>
      <c r="G3160" s="2" t="s">
        <v>3377</v>
      </c>
      <c r="H3160" s="2" t="s">
        <v>3378</v>
      </c>
      <c r="I3160" s="2" t="s">
        <v>3379</v>
      </c>
      <c r="J3160" s="2" t="s">
        <v>3380</v>
      </c>
      <c r="K3160" s="2" t="s">
        <v>2315</v>
      </c>
      <c r="L3160" s="2"/>
      <c r="M3160" s="2" t="s">
        <v>2341</v>
      </c>
      <c r="N3160" s="2" t="s">
        <v>67</v>
      </c>
      <c r="O3160" s="2" t="s">
        <v>2307</v>
      </c>
      <c r="P3160" s="2" t="s">
        <v>2318</v>
      </c>
      <c r="Q3160" s="2" t="s">
        <v>3235</v>
      </c>
      <c r="R3160" s="2" t="s">
        <v>2319</v>
      </c>
      <c r="S3160" s="2"/>
      <c r="T3160" s="2" t="s">
        <v>10107</v>
      </c>
      <c r="U3160" s="2">
        <v>0.04</v>
      </c>
      <c r="V3160" s="2" t="s">
        <v>3381</v>
      </c>
      <c r="W3160">
        <f>IFERROR(VLOOKUP($H3160,'WNS Dawaco'!$A:$C,2,FALSE),"")</f>
        <v>1208</v>
      </c>
      <c r="X3160" t="str">
        <f>IFERROR(VLOOKUP($H3160,'WNS Dawaco'!$A:$C,3,FALSE),"")</f>
        <v>joodpropynylbutylcarbamaat</v>
      </c>
    </row>
    <row r="3161" spans="1:24" hidden="1" x14ac:dyDescent="0.3">
      <c r="A3161" s="2" t="s">
        <v>9335</v>
      </c>
      <c r="B3161" s="2" t="s">
        <v>2307</v>
      </c>
      <c r="C3161" s="2" t="s">
        <v>9347</v>
      </c>
      <c r="D3161" s="2" t="s">
        <v>9348</v>
      </c>
      <c r="E3161" s="2" t="s">
        <v>3230</v>
      </c>
      <c r="F3161" s="2">
        <v>312</v>
      </c>
      <c r="G3161" s="2" t="s">
        <v>3382</v>
      </c>
      <c r="H3161" s="2" t="s">
        <v>3383</v>
      </c>
      <c r="I3161" s="2" t="s">
        <v>3384</v>
      </c>
      <c r="J3161" s="2" t="s">
        <v>3385</v>
      </c>
      <c r="K3161" s="2" t="s">
        <v>2315</v>
      </c>
      <c r="L3161" s="2"/>
      <c r="M3161" s="2" t="s">
        <v>2341</v>
      </c>
      <c r="N3161" s="2" t="s">
        <v>67</v>
      </c>
      <c r="O3161" s="2" t="s">
        <v>2307</v>
      </c>
      <c r="P3161" s="2" t="s">
        <v>2318</v>
      </c>
      <c r="Q3161" s="2" t="s">
        <v>3235</v>
      </c>
      <c r="R3161" s="2" t="s">
        <v>2379</v>
      </c>
      <c r="S3161" s="2"/>
      <c r="T3161" s="2" t="s">
        <v>10107</v>
      </c>
      <c r="U3161" s="2">
        <v>0.02</v>
      </c>
      <c r="V3161" s="2" t="s">
        <v>3386</v>
      </c>
      <c r="W3161">
        <f>IFERROR(VLOOKUP($H3161,'WNS Dawaco'!$A:$C,2,FALSE),"")</f>
        <v>1212</v>
      </c>
      <c r="X3161" t="str">
        <f>IFERROR(VLOOKUP($H3161,'WNS Dawaco'!$A:$C,3,FALSE),"")</f>
        <v>lenacil</v>
      </c>
    </row>
    <row r="3162" spans="1:24" hidden="1" x14ac:dyDescent="0.3">
      <c r="A3162" s="2" t="s">
        <v>9335</v>
      </c>
      <c r="B3162" s="2" t="s">
        <v>2307</v>
      </c>
      <c r="C3162" s="2" t="s">
        <v>9347</v>
      </c>
      <c r="D3162" s="2" t="s">
        <v>9348</v>
      </c>
      <c r="E3162" s="2" t="s">
        <v>3230</v>
      </c>
      <c r="F3162" s="2">
        <v>312</v>
      </c>
      <c r="G3162" s="2" t="s">
        <v>3387</v>
      </c>
      <c r="H3162" s="2" t="s">
        <v>3388</v>
      </c>
      <c r="I3162" s="2" t="s">
        <v>3389</v>
      </c>
      <c r="J3162" s="2" t="s">
        <v>3390</v>
      </c>
      <c r="K3162" s="2" t="s">
        <v>2315</v>
      </c>
      <c r="L3162" s="2"/>
      <c r="M3162" s="2" t="s">
        <v>2341</v>
      </c>
      <c r="N3162" s="2" t="s">
        <v>67</v>
      </c>
      <c r="O3162" s="2" t="s">
        <v>2307</v>
      </c>
      <c r="P3162" s="2" t="s">
        <v>2318</v>
      </c>
      <c r="Q3162" s="2" t="s">
        <v>3235</v>
      </c>
      <c r="R3162" s="2" t="s">
        <v>2379</v>
      </c>
      <c r="S3162" s="2"/>
      <c r="T3162" s="2" t="s">
        <v>10107</v>
      </c>
      <c r="U3162" s="2">
        <v>0.02</v>
      </c>
      <c r="V3162" s="2" t="s">
        <v>3391</v>
      </c>
      <c r="W3162">
        <f>IFERROR(VLOOKUP($H3162,'WNS Dawaco'!$A:$C,2,FALSE),"")</f>
        <v>1213</v>
      </c>
      <c r="X3162" t="str">
        <f>IFERROR(VLOOKUP($H3162,'WNS Dawaco'!$A:$C,3,FALSE),"")</f>
        <v>linuron</v>
      </c>
    </row>
    <row r="3163" spans="1:24" hidden="1" x14ac:dyDescent="0.3">
      <c r="A3163" s="2" t="s">
        <v>9335</v>
      </c>
      <c r="B3163" s="2" t="s">
        <v>2307</v>
      </c>
      <c r="C3163" s="2" t="s">
        <v>9347</v>
      </c>
      <c r="D3163" s="2" t="s">
        <v>9348</v>
      </c>
      <c r="E3163" s="2" t="s">
        <v>3230</v>
      </c>
      <c r="F3163" s="2">
        <v>312</v>
      </c>
      <c r="G3163" s="2" t="s">
        <v>3392</v>
      </c>
      <c r="H3163" s="2" t="s">
        <v>3393</v>
      </c>
      <c r="I3163" s="2" t="s">
        <v>3394</v>
      </c>
      <c r="J3163" s="2" t="s">
        <v>3395</v>
      </c>
      <c r="K3163" s="2" t="s">
        <v>2315</v>
      </c>
      <c r="L3163" s="2"/>
      <c r="M3163" s="2" t="s">
        <v>2341</v>
      </c>
      <c r="N3163" s="2" t="s">
        <v>67</v>
      </c>
      <c r="O3163" s="2" t="s">
        <v>2307</v>
      </c>
      <c r="P3163" s="2" t="s">
        <v>2318</v>
      </c>
      <c r="Q3163" s="2" t="s">
        <v>3235</v>
      </c>
      <c r="R3163" s="2" t="s">
        <v>2379</v>
      </c>
      <c r="S3163" s="2"/>
      <c r="T3163" s="2" t="s">
        <v>10107</v>
      </c>
      <c r="U3163" s="2">
        <v>4.0000000000000001E-3</v>
      </c>
      <c r="V3163" s="2" t="s">
        <v>3396</v>
      </c>
      <c r="W3163">
        <f>IFERROR(VLOOKUP($H3163,'WNS Dawaco'!$A:$C,2,FALSE),"")</f>
        <v>1215</v>
      </c>
      <c r="X3163" t="str">
        <f>IFERROR(VLOOKUP($H3163,'WNS Dawaco'!$A:$C,3,FALSE),"")</f>
        <v>malathion</v>
      </c>
    </row>
    <row r="3164" spans="1:24" hidden="1" x14ac:dyDescent="0.3">
      <c r="A3164" s="2" t="s">
        <v>9335</v>
      </c>
      <c r="B3164" s="2" t="s">
        <v>2307</v>
      </c>
      <c r="C3164" s="2" t="s">
        <v>9347</v>
      </c>
      <c r="D3164" s="2" t="s">
        <v>9348</v>
      </c>
      <c r="E3164" s="2" t="s">
        <v>3230</v>
      </c>
      <c r="F3164" s="2">
        <v>312</v>
      </c>
      <c r="G3164" s="2" t="s">
        <v>3397</v>
      </c>
      <c r="H3164" s="2" t="s">
        <v>3398</v>
      </c>
      <c r="I3164" s="2" t="s">
        <v>3399</v>
      </c>
      <c r="J3164" s="2" t="s">
        <v>3400</v>
      </c>
      <c r="K3164" s="2" t="s">
        <v>2315</v>
      </c>
      <c r="L3164" s="2"/>
      <c r="M3164" s="2" t="s">
        <v>2341</v>
      </c>
      <c r="N3164" s="2" t="s">
        <v>67</v>
      </c>
      <c r="O3164" s="2" t="s">
        <v>2307</v>
      </c>
      <c r="P3164" s="2" t="s">
        <v>2318</v>
      </c>
      <c r="Q3164" s="2" t="s">
        <v>3235</v>
      </c>
      <c r="R3164" s="2" t="s">
        <v>2319</v>
      </c>
      <c r="S3164" s="2"/>
      <c r="T3164" s="2" t="s">
        <v>10107</v>
      </c>
      <c r="U3164" s="2">
        <v>0.02</v>
      </c>
      <c r="V3164" s="2" t="s">
        <v>3401</v>
      </c>
      <c r="W3164">
        <f>IFERROR(VLOOKUP($H3164,'WNS Dawaco'!$A:$C,2,FALSE),"")</f>
        <v>1216</v>
      </c>
      <c r="X3164" t="str">
        <f>IFERROR(VLOOKUP($H3164,'WNS Dawaco'!$A:$C,3,FALSE),"")</f>
        <v>mandipropamide</v>
      </c>
    </row>
    <row r="3165" spans="1:24" hidden="1" x14ac:dyDescent="0.3">
      <c r="A3165" s="2" t="s">
        <v>9335</v>
      </c>
      <c r="B3165" s="2" t="s">
        <v>2307</v>
      </c>
      <c r="C3165" s="2" t="s">
        <v>9347</v>
      </c>
      <c r="D3165" s="2" t="s">
        <v>9348</v>
      </c>
      <c r="E3165" s="2" t="s">
        <v>3230</v>
      </c>
      <c r="F3165" s="2">
        <v>312</v>
      </c>
      <c r="G3165" s="2" t="s">
        <v>3402</v>
      </c>
      <c r="H3165" s="2" t="s">
        <v>3403</v>
      </c>
      <c r="I3165" s="2" t="s">
        <v>3404</v>
      </c>
      <c r="J3165" s="2" t="s">
        <v>3405</v>
      </c>
      <c r="K3165" s="2" t="s">
        <v>2315</v>
      </c>
      <c r="L3165" s="2"/>
      <c r="M3165" s="2" t="s">
        <v>2341</v>
      </c>
      <c r="N3165" s="2" t="s">
        <v>67</v>
      </c>
      <c r="O3165" s="2" t="s">
        <v>2307</v>
      </c>
      <c r="P3165" s="2" t="s">
        <v>2318</v>
      </c>
      <c r="Q3165" s="2" t="s">
        <v>3235</v>
      </c>
      <c r="R3165" s="2" t="s">
        <v>2319</v>
      </c>
      <c r="S3165" s="2"/>
      <c r="T3165" s="2" t="s">
        <v>10107</v>
      </c>
      <c r="U3165" s="2">
        <v>6.0000000000000001E-3</v>
      </c>
      <c r="V3165" s="2" t="s">
        <v>3406</v>
      </c>
      <c r="W3165">
        <f>IFERROR(VLOOKUP($H3165,'WNS Dawaco'!$A:$C,2,FALSE),"")</f>
        <v>1219</v>
      </c>
      <c r="X3165" t="str">
        <f>IFERROR(VLOOKUP($H3165,'WNS Dawaco'!$A:$C,3,FALSE),"")</f>
        <v>mesosulfuron-methyl</v>
      </c>
    </row>
    <row r="3166" spans="1:24" hidden="1" x14ac:dyDescent="0.3">
      <c r="A3166" s="2" t="s">
        <v>9335</v>
      </c>
      <c r="B3166" s="2" t="s">
        <v>2307</v>
      </c>
      <c r="C3166" s="2" t="s">
        <v>9347</v>
      </c>
      <c r="D3166" s="2" t="s">
        <v>9348</v>
      </c>
      <c r="E3166" s="2" t="s">
        <v>3230</v>
      </c>
      <c r="F3166" s="2">
        <v>312</v>
      </c>
      <c r="G3166" s="2" t="s">
        <v>3407</v>
      </c>
      <c r="H3166" s="2" t="s">
        <v>3408</v>
      </c>
      <c r="I3166" s="2" t="s">
        <v>3409</v>
      </c>
      <c r="J3166" s="2" t="s">
        <v>3410</v>
      </c>
      <c r="K3166" s="2" t="s">
        <v>2315</v>
      </c>
      <c r="L3166" s="2"/>
      <c r="M3166" s="2" t="s">
        <v>2341</v>
      </c>
      <c r="N3166" s="2" t="s">
        <v>67</v>
      </c>
      <c r="O3166" s="2" t="s">
        <v>2307</v>
      </c>
      <c r="P3166" s="2" t="s">
        <v>2318</v>
      </c>
      <c r="Q3166" s="2" t="s">
        <v>3235</v>
      </c>
      <c r="R3166" s="2" t="s">
        <v>2379</v>
      </c>
      <c r="S3166" s="2"/>
      <c r="T3166" s="2" t="s">
        <v>10107</v>
      </c>
      <c r="U3166" s="2">
        <v>0.03</v>
      </c>
      <c r="V3166" s="2" t="s">
        <v>3411</v>
      </c>
      <c r="W3166">
        <f>IFERROR(VLOOKUP($H3166,'WNS Dawaco'!$A:$C,2,FALSE),"")</f>
        <v>1220</v>
      </c>
      <c r="X3166" t="str">
        <f>IFERROR(VLOOKUP($H3166,'WNS Dawaco'!$A:$C,3,FALSE),"")</f>
        <v>mesotrion</v>
      </c>
    </row>
    <row r="3167" spans="1:24" hidden="1" x14ac:dyDescent="0.3">
      <c r="A3167" s="2" t="s">
        <v>9335</v>
      </c>
      <c r="B3167" s="2" t="s">
        <v>2307</v>
      </c>
      <c r="C3167" s="2" t="s">
        <v>9347</v>
      </c>
      <c r="D3167" s="2" t="s">
        <v>9348</v>
      </c>
      <c r="E3167" s="2" t="s">
        <v>3230</v>
      </c>
      <c r="F3167" s="2">
        <v>312</v>
      </c>
      <c r="G3167" s="2" t="s">
        <v>3357</v>
      </c>
      <c r="H3167" s="2" t="s">
        <v>3358</v>
      </c>
      <c r="I3167" s="2" t="s">
        <v>3359</v>
      </c>
      <c r="J3167" s="2" t="s">
        <v>3360</v>
      </c>
      <c r="K3167" s="2" t="s">
        <v>2315</v>
      </c>
      <c r="L3167" s="2"/>
      <c r="M3167" s="2" t="s">
        <v>2341</v>
      </c>
      <c r="N3167" s="2" t="s">
        <v>67</v>
      </c>
      <c r="O3167" s="2" t="s">
        <v>2307</v>
      </c>
      <c r="P3167" s="2" t="s">
        <v>2318</v>
      </c>
      <c r="Q3167" s="2" t="s">
        <v>3235</v>
      </c>
      <c r="R3167" s="2" t="s">
        <v>2319</v>
      </c>
      <c r="S3167" s="2"/>
      <c r="T3167" s="2" t="s">
        <v>10107</v>
      </c>
      <c r="U3167" s="2">
        <v>0.01</v>
      </c>
      <c r="V3167" s="2" t="s">
        <v>3361</v>
      </c>
      <c r="W3167">
        <f>IFERROR(VLOOKUP($H3167,'WNS Dawaco'!$A:$C,2,FALSE),"")</f>
        <v>1204</v>
      </c>
      <c r="X3167" t="str">
        <f>IFERROR(VLOOKUP($H3167,'WNS Dawaco'!$A:$C,3,FALSE),"")</f>
        <v>isopropylanthranilamide</v>
      </c>
    </row>
    <row r="3168" spans="1:24" hidden="1" x14ac:dyDescent="0.3">
      <c r="A3168" s="2" t="s">
        <v>9335</v>
      </c>
      <c r="B3168" s="2" t="s">
        <v>2307</v>
      </c>
      <c r="C3168" s="2" t="s">
        <v>9347</v>
      </c>
      <c r="D3168" s="2" t="s">
        <v>9348</v>
      </c>
      <c r="E3168" s="2" t="s">
        <v>3230</v>
      </c>
      <c r="F3168" s="2">
        <v>312</v>
      </c>
      <c r="G3168" s="2" t="s">
        <v>3422</v>
      </c>
      <c r="H3168" s="2" t="s">
        <v>3423</v>
      </c>
      <c r="I3168" s="2" t="s">
        <v>3424</v>
      </c>
      <c r="J3168" s="2" t="s">
        <v>3425</v>
      </c>
      <c r="K3168" s="2" t="s">
        <v>2315</v>
      </c>
      <c r="L3168" s="2"/>
      <c r="M3168" s="2" t="s">
        <v>2341</v>
      </c>
      <c r="N3168" s="2" t="s">
        <v>67</v>
      </c>
      <c r="O3168" s="2" t="s">
        <v>2307</v>
      </c>
      <c r="P3168" s="2" t="s">
        <v>2318</v>
      </c>
      <c r="Q3168" s="2" t="s">
        <v>3235</v>
      </c>
      <c r="R3168" s="2" t="s">
        <v>2319</v>
      </c>
      <c r="S3168" s="2"/>
      <c r="T3168" s="2" t="s">
        <v>10107</v>
      </c>
      <c r="U3168" s="2">
        <v>0.01</v>
      </c>
      <c r="V3168" s="2" t="s">
        <v>3426</v>
      </c>
      <c r="W3168">
        <f>IFERROR(VLOOKUP($H3168,'WNS Dawaco'!$A:$C,2,FALSE),"")</f>
        <v>1314</v>
      </c>
      <c r="X3168" t="str">
        <f>IFERROR(VLOOKUP($H3168,'WNS Dawaco'!$A:$C,3,FALSE),"")</f>
        <v>thiofanaat-methyl</v>
      </c>
    </row>
    <row r="3169" spans="1:24" hidden="1" x14ac:dyDescent="0.3">
      <c r="A3169" s="2" t="s">
        <v>9335</v>
      </c>
      <c r="B3169" s="2" t="s">
        <v>2307</v>
      </c>
      <c r="C3169" s="2" t="s">
        <v>9347</v>
      </c>
      <c r="D3169" s="2" t="s">
        <v>9348</v>
      </c>
      <c r="E3169" s="2" t="s">
        <v>3230</v>
      </c>
      <c r="F3169" s="2">
        <v>312</v>
      </c>
      <c r="G3169" s="2" t="s">
        <v>3582</v>
      </c>
      <c r="H3169" s="2" t="s">
        <v>3583</v>
      </c>
      <c r="I3169" s="2" t="s">
        <v>3584</v>
      </c>
      <c r="J3169" s="2" t="s">
        <v>3585</v>
      </c>
      <c r="K3169" s="2" t="s">
        <v>2315</v>
      </c>
      <c r="L3169" s="2"/>
      <c r="M3169" s="2" t="s">
        <v>2341</v>
      </c>
      <c r="N3169" s="2" t="s">
        <v>67</v>
      </c>
      <c r="O3169" s="2" t="s">
        <v>2307</v>
      </c>
      <c r="P3169" s="2" t="s">
        <v>2318</v>
      </c>
      <c r="Q3169" s="2" t="s">
        <v>3235</v>
      </c>
      <c r="R3169" s="2" t="s">
        <v>2319</v>
      </c>
      <c r="S3169" s="2"/>
      <c r="T3169" s="2" t="s">
        <v>10107</v>
      </c>
      <c r="U3169" s="2">
        <v>0.02</v>
      </c>
      <c r="V3169" s="2" t="s">
        <v>3586</v>
      </c>
      <c r="W3169">
        <f>IFERROR(VLOOKUP($H3169,'WNS Dawaco'!$A:$C,2,FALSE),"")</f>
        <v>1277</v>
      </c>
      <c r="X3169" t="str">
        <f>IFERROR(VLOOKUP($H3169,'WNS Dawaco'!$A:$C,3,FALSE),"")</f>
        <v>pyraclostrobin</v>
      </c>
    </row>
    <row r="3170" spans="1:24" hidden="1" x14ac:dyDescent="0.3">
      <c r="A3170" s="2" t="s">
        <v>9335</v>
      </c>
      <c r="B3170" s="2" t="s">
        <v>2307</v>
      </c>
      <c r="C3170" s="2" t="s">
        <v>9347</v>
      </c>
      <c r="D3170" s="2" t="s">
        <v>9348</v>
      </c>
      <c r="E3170" s="2" t="s">
        <v>3230</v>
      </c>
      <c r="F3170" s="2">
        <v>312</v>
      </c>
      <c r="G3170" s="2" t="s">
        <v>3432</v>
      </c>
      <c r="H3170" s="2" t="s">
        <v>3433</v>
      </c>
      <c r="I3170" s="2" t="s">
        <v>3434</v>
      </c>
      <c r="J3170" s="2" t="s">
        <v>3435</v>
      </c>
      <c r="K3170" s="2" t="s">
        <v>2315</v>
      </c>
      <c r="L3170" s="2"/>
      <c r="M3170" s="2" t="s">
        <v>2341</v>
      </c>
      <c r="N3170" s="2" t="s">
        <v>67</v>
      </c>
      <c r="O3170" s="2" t="s">
        <v>2307</v>
      </c>
      <c r="P3170" s="2" t="s">
        <v>2318</v>
      </c>
      <c r="Q3170" s="2" t="s">
        <v>3235</v>
      </c>
      <c r="R3170" s="2" t="s">
        <v>2319</v>
      </c>
      <c r="S3170" s="2"/>
      <c r="T3170" s="2" t="s">
        <v>10107</v>
      </c>
      <c r="U3170" s="2">
        <v>0.06</v>
      </c>
      <c r="V3170" s="2" t="s">
        <v>3436</v>
      </c>
      <c r="W3170">
        <f>IFERROR(VLOOKUP($H3170,'WNS Dawaco'!$A:$C,2,FALSE),"")</f>
        <v>1300</v>
      </c>
      <c r="X3170" t="str">
        <f>IFERROR(VLOOKUP($H3170,'WNS Dawaco'!$A:$C,3,FALSE),"")</f>
        <v>sulcotrion</v>
      </c>
    </row>
    <row r="3171" spans="1:24" hidden="1" x14ac:dyDescent="0.3">
      <c r="A3171" s="2" t="s">
        <v>9335</v>
      </c>
      <c r="B3171" s="2" t="s">
        <v>2307</v>
      </c>
      <c r="C3171" s="2" t="s">
        <v>9347</v>
      </c>
      <c r="D3171" s="2" t="s">
        <v>9348</v>
      </c>
      <c r="E3171" s="2" t="s">
        <v>3230</v>
      </c>
      <c r="F3171" s="2">
        <v>312</v>
      </c>
      <c r="G3171" s="2" t="s">
        <v>3437</v>
      </c>
      <c r="H3171" s="2" t="s">
        <v>3438</v>
      </c>
      <c r="I3171" s="2" t="s">
        <v>3439</v>
      </c>
      <c r="J3171" s="2" t="s">
        <v>3440</v>
      </c>
      <c r="K3171" s="2" t="s">
        <v>2315</v>
      </c>
      <c r="L3171" s="2"/>
      <c r="M3171" s="2" t="s">
        <v>2341</v>
      </c>
      <c r="N3171" s="2" t="s">
        <v>67</v>
      </c>
      <c r="O3171" s="2" t="s">
        <v>2307</v>
      </c>
      <c r="P3171" s="2" t="s">
        <v>2318</v>
      </c>
      <c r="Q3171" s="2" t="s">
        <v>3235</v>
      </c>
      <c r="R3171" s="2" t="s">
        <v>2319</v>
      </c>
      <c r="S3171" s="2"/>
      <c r="T3171" s="2" t="s">
        <v>10107</v>
      </c>
      <c r="U3171" s="2">
        <v>0.02</v>
      </c>
      <c r="V3171" s="2" t="s">
        <v>3441</v>
      </c>
      <c r="W3171">
        <f>IFERROR(VLOOKUP($H3171,'WNS Dawaco'!$A:$C,2,FALSE),"")</f>
        <v>1301</v>
      </c>
      <c r="X3171" t="str">
        <f>IFERROR(VLOOKUP($H3171,'WNS Dawaco'!$A:$C,3,FALSE),"")</f>
        <v>sulfotep</v>
      </c>
    </row>
    <row r="3172" spans="1:24" hidden="1" x14ac:dyDescent="0.3">
      <c r="A3172" s="2" t="s">
        <v>9335</v>
      </c>
      <c r="B3172" s="2" t="s">
        <v>2307</v>
      </c>
      <c r="C3172" s="2" t="s">
        <v>9347</v>
      </c>
      <c r="D3172" s="2" t="s">
        <v>9348</v>
      </c>
      <c r="E3172" s="2" t="s">
        <v>3230</v>
      </c>
      <c r="F3172" s="2">
        <v>312</v>
      </c>
      <c r="G3172" s="2" t="s">
        <v>3442</v>
      </c>
      <c r="H3172" s="2" t="s">
        <v>3443</v>
      </c>
      <c r="I3172" s="2" t="s">
        <v>3444</v>
      </c>
      <c r="J3172" s="2" t="s">
        <v>3445</v>
      </c>
      <c r="K3172" s="2" t="s">
        <v>2315</v>
      </c>
      <c r="L3172" s="2"/>
      <c r="M3172" s="2" t="s">
        <v>2341</v>
      </c>
      <c r="N3172" s="2" t="s">
        <v>67</v>
      </c>
      <c r="O3172" s="2" t="s">
        <v>2307</v>
      </c>
      <c r="P3172" s="2" t="s">
        <v>2318</v>
      </c>
      <c r="Q3172" s="2" t="s">
        <v>3235</v>
      </c>
      <c r="R3172" s="2" t="s">
        <v>2319</v>
      </c>
      <c r="S3172" s="2"/>
      <c r="T3172" s="2" t="s">
        <v>10107</v>
      </c>
      <c r="U3172" s="2">
        <v>0.02</v>
      </c>
      <c r="V3172" s="2" t="s">
        <v>3446</v>
      </c>
      <c r="W3172">
        <f>IFERROR(VLOOKUP($H3172,'WNS Dawaco'!$A:$C,2,FALSE),"")</f>
        <v>1303</v>
      </c>
      <c r="X3172" t="str">
        <f>IFERROR(VLOOKUP($H3172,'WNS Dawaco'!$A:$C,3,FALSE),"")</f>
        <v>tebufenpyrad</v>
      </c>
    </row>
    <row r="3173" spans="1:24" hidden="1" x14ac:dyDescent="0.3">
      <c r="A3173" s="2" t="s">
        <v>9335</v>
      </c>
      <c r="B3173" s="2" t="s">
        <v>2307</v>
      </c>
      <c r="C3173" s="2" t="s">
        <v>9347</v>
      </c>
      <c r="D3173" s="2" t="s">
        <v>9348</v>
      </c>
      <c r="E3173" s="2" t="s">
        <v>3230</v>
      </c>
      <c r="F3173" s="2">
        <v>312</v>
      </c>
      <c r="G3173" s="2" t="s">
        <v>3447</v>
      </c>
      <c r="H3173" s="2" t="s">
        <v>3448</v>
      </c>
      <c r="I3173" s="2" t="s">
        <v>3449</v>
      </c>
      <c r="J3173" s="2" t="s">
        <v>3450</v>
      </c>
      <c r="K3173" s="2" t="s">
        <v>2315</v>
      </c>
      <c r="L3173" s="2"/>
      <c r="M3173" s="2" t="s">
        <v>2341</v>
      </c>
      <c r="N3173" s="2" t="s">
        <v>67</v>
      </c>
      <c r="O3173" s="2" t="s">
        <v>2307</v>
      </c>
      <c r="P3173" s="2" t="s">
        <v>2318</v>
      </c>
      <c r="Q3173" s="2" t="s">
        <v>3235</v>
      </c>
      <c r="R3173" s="2" t="s">
        <v>2379</v>
      </c>
      <c r="S3173" s="2"/>
      <c r="T3173" s="2" t="s">
        <v>10107</v>
      </c>
      <c r="U3173" s="2">
        <v>0.01</v>
      </c>
      <c r="V3173" s="2" t="s">
        <v>3451</v>
      </c>
      <c r="W3173">
        <f>IFERROR(VLOOKUP($H3173,'WNS Dawaco'!$A:$C,2,FALSE),"")</f>
        <v>1307</v>
      </c>
      <c r="X3173" t="str">
        <f>IFERROR(VLOOKUP($H3173,'WNS Dawaco'!$A:$C,3,FALSE),"")</f>
        <v>terbutrin</v>
      </c>
    </row>
    <row r="3174" spans="1:24" hidden="1" x14ac:dyDescent="0.3">
      <c r="A3174" s="2" t="s">
        <v>9335</v>
      </c>
      <c r="B3174" s="2" t="s">
        <v>2307</v>
      </c>
      <c r="C3174" s="2" t="s">
        <v>9347</v>
      </c>
      <c r="D3174" s="2" t="s">
        <v>9348</v>
      </c>
      <c r="E3174" s="2" t="s">
        <v>3230</v>
      </c>
      <c r="F3174" s="2">
        <v>312</v>
      </c>
      <c r="G3174" s="2" t="s">
        <v>3452</v>
      </c>
      <c r="H3174" s="2" t="s">
        <v>3453</v>
      </c>
      <c r="I3174" s="2" t="s">
        <v>3454</v>
      </c>
      <c r="J3174" s="2" t="s">
        <v>3455</v>
      </c>
      <c r="K3174" s="2" t="s">
        <v>2315</v>
      </c>
      <c r="L3174" s="2"/>
      <c r="M3174" s="2" t="s">
        <v>2341</v>
      </c>
      <c r="N3174" s="2" t="s">
        <v>67</v>
      </c>
      <c r="O3174" s="2" t="s">
        <v>2307</v>
      </c>
      <c r="P3174" s="2" t="s">
        <v>2318</v>
      </c>
      <c r="Q3174" s="2" t="s">
        <v>3235</v>
      </c>
      <c r="R3174" s="2" t="s">
        <v>2379</v>
      </c>
      <c r="S3174" s="2"/>
      <c r="T3174" s="2" t="s">
        <v>10107</v>
      </c>
      <c r="U3174" s="2">
        <v>0.01</v>
      </c>
      <c r="V3174" s="2" t="s">
        <v>3456</v>
      </c>
      <c r="W3174">
        <f>IFERROR(VLOOKUP($H3174,'WNS Dawaco'!$A:$C,2,FALSE),"")</f>
        <v>1308</v>
      </c>
      <c r="X3174" t="str">
        <f>IFERROR(VLOOKUP($H3174,'WNS Dawaco'!$A:$C,3,FALSE),"")</f>
        <v>terbutylazine</v>
      </c>
    </row>
    <row r="3175" spans="1:24" hidden="1" x14ac:dyDescent="0.3">
      <c r="A3175" s="2" t="s">
        <v>9335</v>
      </c>
      <c r="B3175" s="2" t="s">
        <v>2307</v>
      </c>
      <c r="C3175" s="2" t="s">
        <v>9347</v>
      </c>
      <c r="D3175" s="2" t="s">
        <v>9348</v>
      </c>
      <c r="E3175" s="2" t="s">
        <v>3230</v>
      </c>
      <c r="F3175" s="2">
        <v>312</v>
      </c>
      <c r="G3175" s="2" t="s">
        <v>3457</v>
      </c>
      <c r="H3175" s="2" t="s">
        <v>3458</v>
      </c>
      <c r="I3175" s="2" t="s">
        <v>3459</v>
      </c>
      <c r="J3175" s="2" t="s">
        <v>3460</v>
      </c>
      <c r="K3175" s="2" t="s">
        <v>2315</v>
      </c>
      <c r="L3175" s="2"/>
      <c r="M3175" s="2" t="s">
        <v>2341</v>
      </c>
      <c r="N3175" s="2" t="s">
        <v>67</v>
      </c>
      <c r="O3175" s="2" t="s">
        <v>2307</v>
      </c>
      <c r="P3175" s="2" t="s">
        <v>2318</v>
      </c>
      <c r="Q3175" s="2" t="s">
        <v>3235</v>
      </c>
      <c r="R3175" s="2" t="s">
        <v>2379</v>
      </c>
      <c r="S3175" s="2"/>
      <c r="T3175" s="2" t="s">
        <v>10107</v>
      </c>
      <c r="U3175" s="2">
        <v>0.01</v>
      </c>
      <c r="V3175" s="2" t="s">
        <v>3461</v>
      </c>
      <c r="W3175">
        <f>IFERROR(VLOOKUP($H3175,'WNS Dawaco'!$A:$C,2,FALSE),"")</f>
        <v>1311</v>
      </c>
      <c r="X3175" t="str">
        <f>IFERROR(VLOOKUP($H3175,'WNS Dawaco'!$A:$C,3,FALSE),"")</f>
        <v>thiacloprid</v>
      </c>
    </row>
    <row r="3176" spans="1:24" hidden="1" x14ac:dyDescent="0.3">
      <c r="A3176" s="2" t="s">
        <v>9335</v>
      </c>
      <c r="B3176" s="2" t="s">
        <v>2307</v>
      </c>
      <c r="C3176" s="2" t="s">
        <v>9347</v>
      </c>
      <c r="D3176" s="2" t="s">
        <v>9348</v>
      </c>
      <c r="E3176" s="2" t="s">
        <v>3230</v>
      </c>
      <c r="F3176" s="2">
        <v>312</v>
      </c>
      <c r="G3176" s="2" t="s">
        <v>3557</v>
      </c>
      <c r="H3176" s="2" t="s">
        <v>3558</v>
      </c>
      <c r="I3176" s="2" t="s">
        <v>3559</v>
      </c>
      <c r="J3176" s="2" t="s">
        <v>3560</v>
      </c>
      <c r="K3176" s="2" t="s">
        <v>2315</v>
      </c>
      <c r="L3176" s="2"/>
      <c r="M3176" s="2" t="s">
        <v>2341</v>
      </c>
      <c r="N3176" s="2" t="s">
        <v>67</v>
      </c>
      <c r="O3176" s="2" t="s">
        <v>2307</v>
      </c>
      <c r="P3176" s="2" t="s">
        <v>2318</v>
      </c>
      <c r="Q3176" s="2" t="s">
        <v>3235</v>
      </c>
      <c r="R3176" s="2" t="s">
        <v>2319</v>
      </c>
      <c r="S3176" s="2"/>
      <c r="T3176" s="2" t="s">
        <v>10107</v>
      </c>
      <c r="U3176" s="2">
        <v>0.05</v>
      </c>
      <c r="V3176" s="2" t="s">
        <v>3561</v>
      </c>
      <c r="W3176">
        <f>IFERROR(VLOOKUP($H3176,'WNS Dawaco'!$A:$C,2,FALSE),"")</f>
        <v>1298</v>
      </c>
      <c r="X3176" t="str">
        <f>IFERROR(VLOOKUP($H3176,'WNS Dawaco'!$A:$C,3,FALSE),"")</f>
        <v>Spiromesifen</v>
      </c>
    </row>
    <row r="3177" spans="1:24" hidden="1" x14ac:dyDescent="0.3">
      <c r="A3177" s="2" t="s">
        <v>9335</v>
      </c>
      <c r="B3177" s="2" t="s">
        <v>2307</v>
      </c>
      <c r="C3177" s="2" t="s">
        <v>9347</v>
      </c>
      <c r="D3177" s="2" t="s">
        <v>9348</v>
      </c>
      <c r="E3177" s="2" t="s">
        <v>3230</v>
      </c>
      <c r="F3177" s="2">
        <v>312</v>
      </c>
      <c r="G3177" s="2" t="s">
        <v>3467</v>
      </c>
      <c r="H3177" s="2" t="s">
        <v>3468</v>
      </c>
      <c r="I3177" s="2" t="s">
        <v>3469</v>
      </c>
      <c r="J3177" s="2" t="s">
        <v>3470</v>
      </c>
      <c r="K3177" s="2" t="s">
        <v>2315</v>
      </c>
      <c r="L3177" s="2"/>
      <c r="M3177" s="2" t="s">
        <v>2341</v>
      </c>
      <c r="N3177" s="2" t="s">
        <v>67</v>
      </c>
      <c r="O3177" s="2" t="s">
        <v>2307</v>
      </c>
      <c r="P3177" s="2" t="s">
        <v>2318</v>
      </c>
      <c r="Q3177" s="2" t="s">
        <v>3235</v>
      </c>
      <c r="R3177" s="2" t="s">
        <v>2319</v>
      </c>
      <c r="S3177" s="2"/>
      <c r="T3177" s="2" t="s">
        <v>10107</v>
      </c>
      <c r="U3177" s="2">
        <v>3.0000000000000001E-3</v>
      </c>
      <c r="V3177" s="2" t="s">
        <v>3471</v>
      </c>
      <c r="W3177">
        <f>IFERROR(VLOOKUP($H3177,'WNS Dawaco'!$A:$C,2,FALSE),"")</f>
        <v>1313</v>
      </c>
      <c r="X3177" t="str">
        <f>IFERROR(VLOOKUP($H3177,'WNS Dawaco'!$A:$C,3,FALSE),"")</f>
        <v>thifensulfuron-methyl</v>
      </c>
    </row>
    <row r="3178" spans="1:24" hidden="1" x14ac:dyDescent="0.3">
      <c r="A3178" s="2" t="s">
        <v>9335</v>
      </c>
      <c r="B3178" s="2" t="s">
        <v>2307</v>
      </c>
      <c r="C3178" s="2" t="s">
        <v>9347</v>
      </c>
      <c r="D3178" s="2" t="s">
        <v>9348</v>
      </c>
      <c r="E3178" s="2" t="s">
        <v>3230</v>
      </c>
      <c r="F3178" s="2">
        <v>312</v>
      </c>
      <c r="G3178" s="2" t="s">
        <v>3567</v>
      </c>
      <c r="H3178" s="2" t="s">
        <v>3568</v>
      </c>
      <c r="I3178" s="2" t="s">
        <v>3569</v>
      </c>
      <c r="J3178" s="2" t="s">
        <v>3570</v>
      </c>
      <c r="K3178" s="2" t="s">
        <v>2315</v>
      </c>
      <c r="L3178" s="2"/>
      <c r="M3178" s="2" t="s">
        <v>2341</v>
      </c>
      <c r="N3178" s="2" t="s">
        <v>67</v>
      </c>
      <c r="O3178" s="2" t="s">
        <v>2307</v>
      </c>
      <c r="P3178" s="2" t="s">
        <v>2318</v>
      </c>
      <c r="Q3178" s="2" t="s">
        <v>3235</v>
      </c>
      <c r="R3178" s="2" t="s">
        <v>2319</v>
      </c>
      <c r="S3178" s="2"/>
      <c r="T3178" s="2" t="s">
        <v>10107</v>
      </c>
      <c r="U3178" s="2">
        <v>0.05</v>
      </c>
      <c r="V3178" s="2" t="s">
        <v>3571</v>
      </c>
      <c r="W3178">
        <f>IFERROR(VLOOKUP($H3178,'WNS Dawaco'!$A:$C,2,FALSE),"")</f>
        <v>1297</v>
      </c>
      <c r="X3178" t="str">
        <f>IFERROR(VLOOKUP($H3178,'WNS Dawaco'!$A:$C,3,FALSE),"")</f>
        <v>spirodiclofen</v>
      </c>
    </row>
    <row r="3179" spans="1:24" hidden="1" x14ac:dyDescent="0.3">
      <c r="A3179" s="2" t="s">
        <v>9335</v>
      </c>
      <c r="B3179" s="2" t="s">
        <v>2307</v>
      </c>
      <c r="C3179" s="2" t="s">
        <v>9347</v>
      </c>
      <c r="D3179" s="2" t="s">
        <v>9348</v>
      </c>
      <c r="E3179" s="2" t="s">
        <v>3230</v>
      </c>
      <c r="F3179" s="2">
        <v>312</v>
      </c>
      <c r="G3179" s="2" t="s">
        <v>3477</v>
      </c>
      <c r="H3179" s="2" t="s">
        <v>3478</v>
      </c>
      <c r="I3179" s="2" t="s">
        <v>3479</v>
      </c>
      <c r="J3179" s="2" t="s">
        <v>3480</v>
      </c>
      <c r="K3179" s="2" t="s">
        <v>2315</v>
      </c>
      <c r="L3179" s="2"/>
      <c r="M3179" s="2" t="s">
        <v>2341</v>
      </c>
      <c r="N3179" s="2" t="s">
        <v>67</v>
      </c>
      <c r="O3179" s="2" t="s">
        <v>2307</v>
      </c>
      <c r="P3179" s="2" t="s">
        <v>2318</v>
      </c>
      <c r="Q3179" s="2" t="s">
        <v>3235</v>
      </c>
      <c r="R3179" s="2" t="s">
        <v>2319</v>
      </c>
      <c r="S3179" s="2"/>
      <c r="T3179" s="2" t="s">
        <v>10107</v>
      </c>
      <c r="U3179" s="2">
        <v>0.05</v>
      </c>
      <c r="V3179" s="2" t="s">
        <v>3481</v>
      </c>
      <c r="W3179">
        <f>IFERROR(VLOOKUP($H3179,'WNS Dawaco'!$A:$C,2,FALSE),"")</f>
        <v>1319</v>
      </c>
      <c r="X3179" t="str">
        <f>IFERROR(VLOOKUP($H3179,'WNS Dawaco'!$A:$C,3,FALSE),"")</f>
        <v>topramezon</v>
      </c>
    </row>
    <row r="3180" spans="1:24" hidden="1" x14ac:dyDescent="0.3">
      <c r="A3180" s="2" t="s">
        <v>9335</v>
      </c>
      <c r="B3180" s="2" t="s">
        <v>2307</v>
      </c>
      <c r="C3180" s="2" t="s">
        <v>9347</v>
      </c>
      <c r="D3180" s="2" t="s">
        <v>9348</v>
      </c>
      <c r="E3180" s="2" t="s">
        <v>3230</v>
      </c>
      <c r="F3180" s="2">
        <v>312</v>
      </c>
      <c r="G3180" s="2" t="s">
        <v>3482</v>
      </c>
      <c r="H3180" s="2" t="s">
        <v>3483</v>
      </c>
      <c r="I3180" s="2" t="s">
        <v>3484</v>
      </c>
      <c r="J3180" s="2" t="s">
        <v>3485</v>
      </c>
      <c r="K3180" s="2" t="s">
        <v>2315</v>
      </c>
      <c r="L3180" s="2"/>
      <c r="M3180" s="2" t="s">
        <v>2341</v>
      </c>
      <c r="N3180" s="2" t="s">
        <v>67</v>
      </c>
      <c r="O3180" s="2" t="s">
        <v>2307</v>
      </c>
      <c r="P3180" s="2" t="s">
        <v>2318</v>
      </c>
      <c r="Q3180" s="2" t="s">
        <v>3235</v>
      </c>
      <c r="R3180" s="2" t="s">
        <v>2319</v>
      </c>
      <c r="S3180" s="2"/>
      <c r="T3180" s="2" t="s">
        <v>10107</v>
      </c>
      <c r="U3180" s="2">
        <v>4.0000000000000001E-3</v>
      </c>
      <c r="V3180" s="2" t="s">
        <v>3486</v>
      </c>
      <c r="W3180">
        <f>IFERROR(VLOOKUP($H3180,'WNS Dawaco'!$A:$C,2,FALSE),"")</f>
        <v>1321</v>
      </c>
      <c r="X3180" t="str">
        <f>IFERROR(VLOOKUP($H3180,'WNS Dawaco'!$A:$C,3,FALSE),"")</f>
        <v>trans-fluoxastrobin</v>
      </c>
    </row>
    <row r="3181" spans="1:24" hidden="1" x14ac:dyDescent="0.3">
      <c r="A3181" s="2" t="s">
        <v>9335</v>
      </c>
      <c r="B3181" s="2" t="s">
        <v>2307</v>
      </c>
      <c r="C3181" s="2" t="s">
        <v>9347</v>
      </c>
      <c r="D3181" s="2" t="s">
        <v>9348</v>
      </c>
      <c r="E3181" s="2" t="s">
        <v>3230</v>
      </c>
      <c r="F3181" s="2">
        <v>312</v>
      </c>
      <c r="G3181" s="2" t="s">
        <v>3487</v>
      </c>
      <c r="H3181" s="2" t="s">
        <v>3488</v>
      </c>
      <c r="I3181" s="2" t="s">
        <v>3489</v>
      </c>
      <c r="J3181" s="2" t="s">
        <v>3490</v>
      </c>
      <c r="K3181" s="2" t="s">
        <v>2315</v>
      </c>
      <c r="L3181" s="2"/>
      <c r="M3181" s="2" t="s">
        <v>2341</v>
      </c>
      <c r="N3181" s="2" t="s">
        <v>67</v>
      </c>
      <c r="O3181" s="2" t="s">
        <v>2307</v>
      </c>
      <c r="P3181" s="2" t="s">
        <v>2318</v>
      </c>
      <c r="Q3181" s="2" t="s">
        <v>3235</v>
      </c>
      <c r="R3181" s="2" t="s">
        <v>2379</v>
      </c>
      <c r="S3181" s="2"/>
      <c r="T3181" s="2" t="s">
        <v>10107</v>
      </c>
      <c r="U3181" s="2">
        <v>0.01</v>
      </c>
      <c r="V3181" s="2" t="s">
        <v>3491</v>
      </c>
      <c r="W3181">
        <f>IFERROR(VLOOKUP($H3181,'WNS Dawaco'!$A:$C,2,FALSE),"")</f>
        <v>1333</v>
      </c>
      <c r="X3181" t="str">
        <f>IFERROR(VLOOKUP($H3181,'WNS Dawaco'!$A:$C,3,FALSE),"")</f>
        <v>triflusulfuron-methyl</v>
      </c>
    </row>
    <row r="3182" spans="1:24" hidden="1" x14ac:dyDescent="0.3">
      <c r="A3182" s="2" t="s">
        <v>9335</v>
      </c>
      <c r="B3182" s="2" t="s">
        <v>2307</v>
      </c>
      <c r="C3182" s="2" t="s">
        <v>9347</v>
      </c>
      <c r="D3182" s="2" t="s">
        <v>9348</v>
      </c>
      <c r="E3182" s="2" t="s">
        <v>3230</v>
      </c>
      <c r="F3182" s="2">
        <v>312</v>
      </c>
      <c r="G3182" s="2" t="s">
        <v>3492</v>
      </c>
      <c r="H3182" s="2" t="s">
        <v>3493</v>
      </c>
      <c r="I3182" s="2" t="s">
        <v>3494</v>
      </c>
      <c r="J3182" s="2" t="s">
        <v>3495</v>
      </c>
      <c r="K3182" s="2" t="s">
        <v>2315</v>
      </c>
      <c r="L3182" s="2"/>
      <c r="M3182" s="2" t="s">
        <v>2341</v>
      </c>
      <c r="N3182" s="2" t="s">
        <v>67</v>
      </c>
      <c r="O3182" s="2" t="s">
        <v>2307</v>
      </c>
      <c r="P3182" s="2" t="s">
        <v>2318</v>
      </c>
      <c r="Q3182" s="2" t="s">
        <v>3235</v>
      </c>
      <c r="R3182" s="2" t="s">
        <v>2319</v>
      </c>
      <c r="S3182" s="2"/>
      <c r="T3182" s="2" t="s">
        <v>10107</v>
      </c>
      <c r="U3182" s="2">
        <v>0.03</v>
      </c>
      <c r="V3182" s="2" t="s">
        <v>3496</v>
      </c>
      <c r="W3182">
        <f>IFERROR(VLOOKUP($H3182,'WNS Dawaco'!$A:$C,2,FALSE),"")</f>
        <v>1334</v>
      </c>
      <c r="X3182" t="str">
        <f>IFERROR(VLOOKUP($H3182,'WNS Dawaco'!$A:$C,3,FALSE),"")</f>
        <v>trinexapac-ethyl</v>
      </c>
    </row>
    <row r="3183" spans="1:24" hidden="1" x14ac:dyDescent="0.3">
      <c r="A3183" s="2" t="s">
        <v>9335</v>
      </c>
      <c r="B3183" s="2" t="s">
        <v>2307</v>
      </c>
      <c r="C3183" s="2" t="s">
        <v>9347</v>
      </c>
      <c r="D3183" s="2" t="s">
        <v>9348</v>
      </c>
      <c r="E3183" s="2" t="s">
        <v>3230</v>
      </c>
      <c r="F3183" s="2">
        <v>312</v>
      </c>
      <c r="G3183" s="2" t="s">
        <v>3497</v>
      </c>
      <c r="H3183" s="2" t="s">
        <v>3498</v>
      </c>
      <c r="I3183" s="2" t="s">
        <v>3499</v>
      </c>
      <c r="J3183" s="2" t="s">
        <v>3500</v>
      </c>
      <c r="K3183" s="2" t="s">
        <v>2315</v>
      </c>
      <c r="L3183" s="2"/>
      <c r="M3183" s="2" t="s">
        <v>2341</v>
      </c>
      <c r="N3183" s="2" t="s">
        <v>67</v>
      </c>
      <c r="O3183" s="2" t="s">
        <v>2307</v>
      </c>
      <c r="P3183" s="2" t="s">
        <v>2318</v>
      </c>
      <c r="Q3183" s="2" t="s">
        <v>3235</v>
      </c>
      <c r="R3183" s="2" t="s">
        <v>2319</v>
      </c>
      <c r="S3183" s="2"/>
      <c r="T3183" s="2" t="s">
        <v>10107</v>
      </c>
      <c r="U3183" s="2">
        <v>0.01</v>
      </c>
      <c r="V3183" s="2" t="s">
        <v>3501</v>
      </c>
      <c r="W3183">
        <f>IFERROR(VLOOKUP($H3183,'WNS Dawaco'!$A:$C,2,FALSE),"")</f>
        <v>1335</v>
      </c>
      <c r="X3183" t="str">
        <f>IFERROR(VLOOKUP($H3183,'WNS Dawaco'!$A:$C,3,FALSE),"")</f>
        <v>vamidothion</v>
      </c>
    </row>
    <row r="3184" spans="1:24" hidden="1" x14ac:dyDescent="0.3">
      <c r="A3184" s="2" t="s">
        <v>9335</v>
      </c>
      <c r="B3184" s="2" t="s">
        <v>2307</v>
      </c>
      <c r="C3184" s="2" t="s">
        <v>9347</v>
      </c>
      <c r="D3184" s="2" t="s">
        <v>9348</v>
      </c>
      <c r="E3184" s="2" t="s">
        <v>3230</v>
      </c>
      <c r="F3184" s="2">
        <v>312</v>
      </c>
      <c r="G3184" s="2" t="s">
        <v>3587</v>
      </c>
      <c r="H3184" s="2" t="s">
        <v>3588</v>
      </c>
      <c r="I3184" s="2" t="s">
        <v>3589</v>
      </c>
      <c r="J3184" s="2" t="s">
        <v>3590</v>
      </c>
      <c r="K3184" s="2" t="s">
        <v>2315</v>
      </c>
      <c r="L3184" s="2"/>
      <c r="M3184" s="2" t="s">
        <v>2341</v>
      </c>
      <c r="N3184" s="2" t="s">
        <v>67</v>
      </c>
      <c r="O3184" s="2" t="s">
        <v>2307</v>
      </c>
      <c r="P3184" s="2" t="s">
        <v>2318</v>
      </c>
      <c r="Q3184" s="2" t="s">
        <v>3235</v>
      </c>
      <c r="R3184" s="2" t="s">
        <v>2379</v>
      </c>
      <c r="S3184" s="2"/>
      <c r="T3184" s="2" t="s">
        <v>10107</v>
      </c>
      <c r="U3184" s="2">
        <v>0.02</v>
      </c>
      <c r="V3184" s="2" t="s">
        <v>3591</v>
      </c>
      <c r="W3184">
        <f>IFERROR(VLOOKUP($H3184,'WNS Dawaco'!$A:$C,2,FALSE),"")</f>
        <v>1283</v>
      </c>
      <c r="X3184" t="str">
        <f>IFERROR(VLOOKUP($H3184,'WNS Dawaco'!$A:$C,3,FALSE),"")</f>
        <v>pyrimethanil</v>
      </c>
    </row>
    <row r="3185" spans="1:24" hidden="1" x14ac:dyDescent="0.3">
      <c r="A3185" s="2" t="s">
        <v>9335</v>
      </c>
      <c r="B3185" s="2" t="s">
        <v>2307</v>
      </c>
      <c r="C3185" s="2" t="s">
        <v>9347</v>
      </c>
      <c r="D3185" s="2" t="s">
        <v>9348</v>
      </c>
      <c r="E3185" s="2" t="s">
        <v>3230</v>
      </c>
      <c r="F3185" s="2">
        <v>312</v>
      </c>
      <c r="G3185" s="2" t="s">
        <v>3732</v>
      </c>
      <c r="H3185" s="2" t="s">
        <v>3733</v>
      </c>
      <c r="I3185" s="2" t="s">
        <v>3734</v>
      </c>
      <c r="J3185" s="2" t="s">
        <v>3735</v>
      </c>
      <c r="K3185" s="2" t="s">
        <v>2315</v>
      </c>
      <c r="L3185" s="2"/>
      <c r="M3185" s="2" t="s">
        <v>2341</v>
      </c>
      <c r="N3185" s="2" t="s">
        <v>67</v>
      </c>
      <c r="O3185" s="2" t="s">
        <v>2307</v>
      </c>
      <c r="P3185" s="2" t="s">
        <v>2318</v>
      </c>
      <c r="Q3185" s="2" t="s">
        <v>3235</v>
      </c>
      <c r="R3185" s="2" t="s">
        <v>2319</v>
      </c>
      <c r="S3185" s="2"/>
      <c r="T3185" s="2" t="s">
        <v>10107</v>
      </c>
      <c r="U3185" s="2">
        <v>0.02</v>
      </c>
      <c r="V3185" s="2" t="s">
        <v>3736</v>
      </c>
      <c r="W3185">
        <f>IFERROR(VLOOKUP($H3185,'WNS Dawaco'!$A:$C,2,FALSE),"")</f>
        <v>1186</v>
      </c>
      <c r="X3185" t="str">
        <f>IFERROR(VLOOKUP($H3185,'WNS Dawaco'!$A:$C,3,FALSE),"")</f>
        <v>furathiocarb</v>
      </c>
    </row>
    <row r="3186" spans="1:24" hidden="1" x14ac:dyDescent="0.3">
      <c r="A3186" s="2" t="s">
        <v>9335</v>
      </c>
      <c r="B3186" s="2" t="s">
        <v>2307</v>
      </c>
      <c r="C3186" s="2" t="s">
        <v>9347</v>
      </c>
      <c r="D3186" s="2" t="s">
        <v>9348</v>
      </c>
      <c r="E3186" s="2" t="s">
        <v>3230</v>
      </c>
      <c r="F3186" s="2">
        <v>312</v>
      </c>
      <c r="G3186" s="2" t="s">
        <v>3512</v>
      </c>
      <c r="H3186" s="2" t="s">
        <v>3513</v>
      </c>
      <c r="I3186" s="2" t="s">
        <v>3514</v>
      </c>
      <c r="J3186" s="2" t="s">
        <v>3515</v>
      </c>
      <c r="K3186" s="2" t="s">
        <v>2315</v>
      </c>
      <c r="L3186" s="2"/>
      <c r="M3186" s="2" t="s">
        <v>2341</v>
      </c>
      <c r="N3186" s="2" t="s">
        <v>67</v>
      </c>
      <c r="O3186" s="2" t="s">
        <v>2307</v>
      </c>
      <c r="P3186" s="2" t="s">
        <v>2318</v>
      </c>
      <c r="Q3186" s="2" t="s">
        <v>3235</v>
      </c>
      <c r="R3186" s="2" t="s">
        <v>2379</v>
      </c>
      <c r="S3186" s="2"/>
      <c r="T3186" s="2" t="s">
        <v>10107</v>
      </c>
      <c r="U3186" s="2">
        <v>0.02</v>
      </c>
      <c r="V3186" s="2" t="s">
        <v>3516</v>
      </c>
      <c r="W3186">
        <f>IFERROR(VLOOKUP($H3186,'WNS Dawaco'!$A:$C,2,FALSE),"")</f>
        <v>1312</v>
      </c>
      <c r="X3186" t="str">
        <f>IFERROR(VLOOKUP($H3186,'WNS Dawaco'!$A:$C,3,FALSE),"")</f>
        <v>thiamethoxam</v>
      </c>
    </row>
    <row r="3187" spans="1:24" hidden="1" x14ac:dyDescent="0.3">
      <c r="A3187" s="2" t="s">
        <v>9335</v>
      </c>
      <c r="B3187" s="2" t="s">
        <v>2307</v>
      </c>
      <c r="C3187" s="2" t="s">
        <v>9347</v>
      </c>
      <c r="D3187" s="2" t="s">
        <v>9348</v>
      </c>
      <c r="E3187" s="2" t="s">
        <v>3230</v>
      </c>
      <c r="F3187" s="2">
        <v>312</v>
      </c>
      <c r="G3187" s="2" t="s">
        <v>3552</v>
      </c>
      <c r="H3187" s="2" t="s">
        <v>3553</v>
      </c>
      <c r="I3187" s="2" t="s">
        <v>3554</v>
      </c>
      <c r="J3187" s="2" t="s">
        <v>3555</v>
      </c>
      <c r="K3187" s="2" t="s">
        <v>2315</v>
      </c>
      <c r="L3187" s="2"/>
      <c r="M3187" s="2" t="s">
        <v>2341</v>
      </c>
      <c r="N3187" s="2" t="s">
        <v>67</v>
      </c>
      <c r="O3187" s="2" t="s">
        <v>2307</v>
      </c>
      <c r="P3187" s="2" t="s">
        <v>2318</v>
      </c>
      <c r="Q3187" s="2" t="s">
        <v>3235</v>
      </c>
      <c r="R3187" s="2" t="s">
        <v>2319</v>
      </c>
      <c r="S3187" s="2"/>
      <c r="T3187" s="2" t="s">
        <v>10107</v>
      </c>
      <c r="U3187" s="2">
        <v>0.01</v>
      </c>
      <c r="V3187" s="2" t="s">
        <v>3556</v>
      </c>
      <c r="W3187">
        <f>IFERROR(VLOOKUP($H3187,'WNS Dawaco'!$A:$C,2,FALSE),"")</f>
        <v>1338</v>
      </c>
      <c r="X3187" t="str">
        <f>IFERROR(VLOOKUP($H3187,'WNS Dawaco'!$A:$C,3,FALSE),"")</f>
        <v>propamocarb</v>
      </c>
    </row>
    <row r="3188" spans="1:24" hidden="1" x14ac:dyDescent="0.3">
      <c r="A3188" s="2" t="s">
        <v>9335</v>
      </c>
      <c r="B3188" s="2" t="s">
        <v>2307</v>
      </c>
      <c r="C3188" s="2" t="s">
        <v>9347</v>
      </c>
      <c r="D3188" s="2" t="s">
        <v>9348</v>
      </c>
      <c r="E3188" s="2" t="s">
        <v>3230</v>
      </c>
      <c r="F3188" s="2">
        <v>312</v>
      </c>
      <c r="G3188" s="2" t="s">
        <v>3462</v>
      </c>
      <c r="H3188" s="2" t="s">
        <v>3463</v>
      </c>
      <c r="I3188" s="2" t="s">
        <v>3464</v>
      </c>
      <c r="J3188" s="2" t="s">
        <v>3465</v>
      </c>
      <c r="K3188" s="2" t="s">
        <v>2315</v>
      </c>
      <c r="L3188" s="2"/>
      <c r="M3188" s="2" t="s">
        <v>2341</v>
      </c>
      <c r="N3188" s="2" t="s">
        <v>67</v>
      </c>
      <c r="O3188" s="2" t="s">
        <v>2307</v>
      </c>
      <c r="P3188" s="2" t="s">
        <v>2318</v>
      </c>
      <c r="Q3188" s="2" t="s">
        <v>3235</v>
      </c>
      <c r="R3188" s="2" t="s">
        <v>2319</v>
      </c>
      <c r="S3188" s="2"/>
      <c r="T3188" s="2" t="s">
        <v>10107</v>
      </c>
      <c r="U3188" s="2">
        <v>0.01</v>
      </c>
      <c r="V3188" s="2" t="s">
        <v>3466</v>
      </c>
      <c r="W3188">
        <f>IFERROR(VLOOKUP($H3188,'WNS Dawaco'!$A:$C,2,FALSE),"")</f>
        <v>1251</v>
      </c>
      <c r="X3188" t="str">
        <f>IFERROR(VLOOKUP($H3188,'WNS Dawaco'!$A:$C,3,FALSE),"")</f>
        <v>omethoaat</v>
      </c>
    </row>
    <row r="3189" spans="1:24" hidden="1" x14ac:dyDescent="0.3">
      <c r="A3189" s="2" t="s">
        <v>9335</v>
      </c>
      <c r="B3189" s="2" t="s">
        <v>2307</v>
      </c>
      <c r="C3189" s="2" t="s">
        <v>9347</v>
      </c>
      <c r="D3189" s="2" t="s">
        <v>9348</v>
      </c>
      <c r="E3189" s="2" t="s">
        <v>3230</v>
      </c>
      <c r="F3189" s="2">
        <v>312</v>
      </c>
      <c r="G3189" s="2" t="s">
        <v>3607</v>
      </c>
      <c r="H3189" s="2" t="s">
        <v>3608</v>
      </c>
      <c r="I3189" s="2" t="s">
        <v>3609</v>
      </c>
      <c r="J3189" s="2" t="s">
        <v>3610</v>
      </c>
      <c r="K3189" s="2" t="s">
        <v>2315</v>
      </c>
      <c r="L3189" s="2"/>
      <c r="M3189" s="2" t="s">
        <v>2341</v>
      </c>
      <c r="N3189" s="2" t="s">
        <v>67</v>
      </c>
      <c r="O3189" s="2" t="s">
        <v>2307</v>
      </c>
      <c r="P3189" s="2" t="s">
        <v>2318</v>
      </c>
      <c r="Q3189" s="2" t="s">
        <v>3235</v>
      </c>
      <c r="R3189" s="2" t="s">
        <v>2319</v>
      </c>
      <c r="S3189" s="2"/>
      <c r="T3189" s="2" t="s">
        <v>10107</v>
      </c>
      <c r="U3189" s="2">
        <v>0.01</v>
      </c>
      <c r="V3189" s="2" t="s">
        <v>3611</v>
      </c>
      <c r="W3189">
        <f>IFERROR(VLOOKUP($H3189,'WNS Dawaco'!$A:$C,2,FALSE),"")</f>
        <v>1252</v>
      </c>
      <c r="X3189" t="str">
        <f>IFERROR(VLOOKUP($H3189,'WNS Dawaco'!$A:$C,3,FALSE),"")</f>
        <v>oxamyl</v>
      </c>
    </row>
    <row r="3190" spans="1:24" hidden="1" x14ac:dyDescent="0.3">
      <c r="A3190" s="2" t="s">
        <v>9335</v>
      </c>
      <c r="B3190" s="2" t="s">
        <v>2307</v>
      </c>
      <c r="C3190" s="2" t="s">
        <v>9347</v>
      </c>
      <c r="D3190" s="2" t="s">
        <v>9348</v>
      </c>
      <c r="E3190" s="2" t="s">
        <v>3230</v>
      </c>
      <c r="F3190" s="2">
        <v>312</v>
      </c>
      <c r="G3190" s="2" t="s">
        <v>3372</v>
      </c>
      <c r="H3190" s="2" t="s">
        <v>3373</v>
      </c>
      <c r="I3190" s="2" t="s">
        <v>3374</v>
      </c>
      <c r="J3190" s="2" t="s">
        <v>3375</v>
      </c>
      <c r="K3190" s="2" t="s">
        <v>2315</v>
      </c>
      <c r="L3190" s="2"/>
      <c r="M3190" s="2" t="s">
        <v>2341</v>
      </c>
      <c r="N3190" s="2" t="s">
        <v>67</v>
      </c>
      <c r="O3190" s="2" t="s">
        <v>2307</v>
      </c>
      <c r="P3190" s="2" t="s">
        <v>2318</v>
      </c>
      <c r="Q3190" s="2" t="s">
        <v>3235</v>
      </c>
      <c r="R3190" s="2" t="s">
        <v>2319</v>
      </c>
      <c r="S3190" s="2"/>
      <c r="T3190" s="2" t="s">
        <v>10107</v>
      </c>
      <c r="U3190" s="2">
        <v>0.02</v>
      </c>
      <c r="V3190" s="2" t="s">
        <v>3376</v>
      </c>
      <c r="W3190">
        <f>IFERROR(VLOOKUP($H3190,'WNS Dawaco'!$A:$C,2,FALSE),"")</f>
        <v>1253</v>
      </c>
      <c r="X3190" t="str">
        <f>IFERROR(VLOOKUP($H3190,'WNS Dawaco'!$A:$C,3,FALSE),"")</f>
        <v>oxasulfuron</v>
      </c>
    </row>
    <row r="3191" spans="1:24" hidden="1" x14ac:dyDescent="0.3">
      <c r="A3191" s="2" t="s">
        <v>9335</v>
      </c>
      <c r="B3191" s="2" t="s">
        <v>2307</v>
      </c>
      <c r="C3191" s="2" t="s">
        <v>9347</v>
      </c>
      <c r="D3191" s="2" t="s">
        <v>9348</v>
      </c>
      <c r="E3191" s="2" t="s">
        <v>3230</v>
      </c>
      <c r="F3191" s="2">
        <v>312</v>
      </c>
      <c r="G3191" s="2" t="s">
        <v>3522</v>
      </c>
      <c r="H3191" s="2" t="s">
        <v>3523</v>
      </c>
      <c r="I3191" s="2" t="s">
        <v>3524</v>
      </c>
      <c r="J3191" s="2" t="s">
        <v>3525</v>
      </c>
      <c r="K3191" s="2" t="s">
        <v>2315</v>
      </c>
      <c r="L3191" s="2"/>
      <c r="M3191" s="2" t="s">
        <v>2341</v>
      </c>
      <c r="N3191" s="2" t="s">
        <v>67</v>
      </c>
      <c r="O3191" s="2" t="s">
        <v>2307</v>
      </c>
      <c r="P3191" s="2" t="s">
        <v>2318</v>
      </c>
      <c r="Q3191" s="2" t="s">
        <v>3235</v>
      </c>
      <c r="R3191" s="2" t="s">
        <v>2319</v>
      </c>
      <c r="S3191" s="2"/>
      <c r="T3191" s="2" t="s">
        <v>10107</v>
      </c>
      <c r="U3191" s="2">
        <v>0.02</v>
      </c>
      <c r="V3191" s="2" t="s">
        <v>3526</v>
      </c>
      <c r="W3191">
        <f>IFERROR(VLOOKUP($H3191,'WNS Dawaco'!$A:$C,2,FALSE),"")</f>
        <v>1255</v>
      </c>
      <c r="X3191" t="str">
        <f>IFERROR(VLOOKUP($H3191,'WNS Dawaco'!$A:$C,3,FALSE),"")</f>
        <v>penconazool</v>
      </c>
    </row>
    <row r="3192" spans="1:24" hidden="1" x14ac:dyDescent="0.3">
      <c r="A3192" s="2" t="s">
        <v>9335</v>
      </c>
      <c r="B3192" s="2" t="s">
        <v>2307</v>
      </c>
      <c r="C3192" s="2" t="s">
        <v>9347</v>
      </c>
      <c r="D3192" s="2" t="s">
        <v>9348</v>
      </c>
      <c r="E3192" s="2" t="s">
        <v>3230</v>
      </c>
      <c r="F3192" s="2">
        <v>312</v>
      </c>
      <c r="G3192" s="2" t="s">
        <v>3527</v>
      </c>
      <c r="H3192" s="2" t="s">
        <v>3528</v>
      </c>
      <c r="I3192" s="2" t="s">
        <v>3529</v>
      </c>
      <c r="J3192" s="2" t="s">
        <v>3530</v>
      </c>
      <c r="K3192" s="2" t="s">
        <v>2315</v>
      </c>
      <c r="L3192" s="2"/>
      <c r="M3192" s="2" t="s">
        <v>2341</v>
      </c>
      <c r="N3192" s="2" t="s">
        <v>67</v>
      </c>
      <c r="O3192" s="2" t="s">
        <v>2307</v>
      </c>
      <c r="P3192" s="2" t="s">
        <v>2318</v>
      </c>
      <c r="Q3192" s="2" t="s">
        <v>3235</v>
      </c>
      <c r="R3192" s="2" t="s">
        <v>2319</v>
      </c>
      <c r="S3192" s="2"/>
      <c r="T3192" s="2" t="s">
        <v>10107</v>
      </c>
      <c r="U3192" s="2">
        <v>0.01</v>
      </c>
      <c r="V3192" s="2" t="s">
        <v>3531</v>
      </c>
      <c r="W3192">
        <f>IFERROR(VLOOKUP($H3192,'WNS Dawaco'!$A:$C,2,FALSE),"")</f>
        <v>1256</v>
      </c>
      <c r="X3192" t="str">
        <f>IFERROR(VLOOKUP($H3192,'WNS Dawaco'!$A:$C,3,FALSE),"")</f>
        <v>pencycuron</v>
      </c>
    </row>
    <row r="3193" spans="1:24" hidden="1" x14ac:dyDescent="0.3">
      <c r="A3193" s="2" t="s">
        <v>9335</v>
      </c>
      <c r="B3193" s="2" t="s">
        <v>2307</v>
      </c>
      <c r="C3193" s="2" t="s">
        <v>9347</v>
      </c>
      <c r="D3193" s="2" t="s">
        <v>9348</v>
      </c>
      <c r="E3193" s="2" t="s">
        <v>3230</v>
      </c>
      <c r="F3193" s="2">
        <v>312</v>
      </c>
      <c r="G3193" s="2" t="s">
        <v>3532</v>
      </c>
      <c r="H3193" s="2" t="s">
        <v>3533</v>
      </c>
      <c r="I3193" s="2" t="s">
        <v>3534</v>
      </c>
      <c r="J3193" s="2" t="s">
        <v>3535</v>
      </c>
      <c r="K3193" s="2" t="s">
        <v>2315</v>
      </c>
      <c r="L3193" s="2"/>
      <c r="M3193" s="2" t="s">
        <v>2341</v>
      </c>
      <c r="N3193" s="2" t="s">
        <v>67</v>
      </c>
      <c r="O3193" s="2" t="s">
        <v>2307</v>
      </c>
      <c r="P3193" s="2" t="s">
        <v>2318</v>
      </c>
      <c r="Q3193" s="2" t="s">
        <v>3235</v>
      </c>
      <c r="R3193" s="2" t="s">
        <v>2319</v>
      </c>
      <c r="S3193" s="2"/>
      <c r="T3193" s="2" t="s">
        <v>10107</v>
      </c>
      <c r="U3193" s="2">
        <v>0.02</v>
      </c>
      <c r="V3193" s="2" t="s">
        <v>3536</v>
      </c>
      <c r="W3193">
        <f>IFERROR(VLOOKUP($H3193,'WNS Dawaco'!$A:$C,2,FALSE),"")</f>
        <v>1261</v>
      </c>
      <c r="X3193" t="str">
        <f>IFERROR(VLOOKUP($H3193,'WNS Dawaco'!$A:$C,3,FALSE),"")</f>
        <v>picolinafen</v>
      </c>
    </row>
    <row r="3194" spans="1:24" hidden="1" x14ac:dyDescent="0.3">
      <c r="A3194" s="2" t="s">
        <v>9335</v>
      </c>
      <c r="B3194" s="2" t="s">
        <v>2307</v>
      </c>
      <c r="C3194" s="2" t="s">
        <v>9347</v>
      </c>
      <c r="D3194" s="2" t="s">
        <v>9348</v>
      </c>
      <c r="E3194" s="2" t="s">
        <v>3230</v>
      </c>
      <c r="F3194" s="2">
        <v>312</v>
      </c>
      <c r="G3194" s="2" t="s">
        <v>3537</v>
      </c>
      <c r="H3194" s="2" t="s">
        <v>3538</v>
      </c>
      <c r="I3194" s="2" t="s">
        <v>3539</v>
      </c>
      <c r="J3194" s="2" t="s">
        <v>3540</v>
      </c>
      <c r="K3194" s="2" t="s">
        <v>2315</v>
      </c>
      <c r="L3194" s="2"/>
      <c r="M3194" s="2" t="s">
        <v>2341</v>
      </c>
      <c r="N3194" s="2" t="s">
        <v>67</v>
      </c>
      <c r="O3194" s="2" t="s">
        <v>2307</v>
      </c>
      <c r="P3194" s="2" t="s">
        <v>2318</v>
      </c>
      <c r="Q3194" s="2" t="s">
        <v>3235</v>
      </c>
      <c r="R3194" s="2" t="s">
        <v>2379</v>
      </c>
      <c r="S3194" s="2"/>
      <c r="T3194" s="2" t="s">
        <v>10107</v>
      </c>
      <c r="U3194" s="2">
        <v>0.01</v>
      </c>
      <c r="V3194" s="2" t="s">
        <v>3541</v>
      </c>
      <c r="W3194">
        <f>IFERROR(VLOOKUP($H3194,'WNS Dawaco'!$A:$C,2,FALSE),"")</f>
        <v>1263</v>
      </c>
      <c r="X3194" t="str">
        <f>IFERROR(VLOOKUP($H3194,'WNS Dawaco'!$A:$C,3,FALSE),"")</f>
        <v>pirimicarb</v>
      </c>
    </row>
    <row r="3195" spans="1:24" hidden="1" x14ac:dyDescent="0.3">
      <c r="A3195" s="2" t="s">
        <v>9335</v>
      </c>
      <c r="B3195" s="2" t="s">
        <v>2307</v>
      </c>
      <c r="C3195" s="2" t="s">
        <v>9347</v>
      </c>
      <c r="D3195" s="2" t="s">
        <v>9348</v>
      </c>
      <c r="E3195" s="2" t="s">
        <v>3230</v>
      </c>
      <c r="F3195" s="2">
        <v>312</v>
      </c>
      <c r="G3195" s="2" t="s">
        <v>3427</v>
      </c>
      <c r="H3195" s="2" t="s">
        <v>3428</v>
      </c>
      <c r="I3195" s="2" t="s">
        <v>3429</v>
      </c>
      <c r="J3195" s="2" t="s">
        <v>3430</v>
      </c>
      <c r="K3195" s="2" t="s">
        <v>2315</v>
      </c>
      <c r="L3195" s="2"/>
      <c r="M3195" s="2" t="s">
        <v>2341</v>
      </c>
      <c r="N3195" s="2" t="s">
        <v>67</v>
      </c>
      <c r="O3195" s="2" t="s">
        <v>2307</v>
      </c>
      <c r="P3195" s="2" t="s">
        <v>2318</v>
      </c>
      <c r="Q3195" s="2" t="s">
        <v>3235</v>
      </c>
      <c r="R3195" s="2" t="s">
        <v>2319</v>
      </c>
      <c r="S3195" s="2"/>
      <c r="T3195" s="2" t="s">
        <v>10107</v>
      </c>
      <c r="U3195" s="2">
        <v>0.05</v>
      </c>
      <c r="V3195" s="2" t="s">
        <v>3431</v>
      </c>
      <c r="W3195">
        <f>IFERROR(VLOOKUP($H3195,'WNS Dawaco'!$A:$C,2,FALSE),"")</f>
        <v>1299</v>
      </c>
      <c r="X3195" t="str">
        <f>IFERROR(VLOOKUP($H3195,'WNS Dawaco'!$A:$C,3,FALSE),"")</f>
        <v>Spirotetramat</v>
      </c>
    </row>
    <row r="3196" spans="1:24" hidden="1" x14ac:dyDescent="0.3">
      <c r="A3196" s="2" t="s">
        <v>9335</v>
      </c>
      <c r="B3196" s="2" t="s">
        <v>2307</v>
      </c>
      <c r="C3196" s="2" t="s">
        <v>9347</v>
      </c>
      <c r="D3196" s="2" t="s">
        <v>9348</v>
      </c>
      <c r="E3196" s="2" t="s">
        <v>3230</v>
      </c>
      <c r="F3196" s="2">
        <v>312</v>
      </c>
      <c r="G3196" s="2" t="s">
        <v>3547</v>
      </c>
      <c r="H3196" s="2" t="s">
        <v>3548</v>
      </c>
      <c r="I3196" s="2" t="s">
        <v>3549</v>
      </c>
      <c r="J3196" s="2" t="s">
        <v>3550</v>
      </c>
      <c r="K3196" s="2" t="s">
        <v>2315</v>
      </c>
      <c r="L3196" s="2"/>
      <c r="M3196" s="2" t="s">
        <v>2341</v>
      </c>
      <c r="N3196" s="2" t="s">
        <v>67</v>
      </c>
      <c r="O3196" s="2" t="s">
        <v>2307</v>
      </c>
      <c r="P3196" s="2" t="s">
        <v>2318</v>
      </c>
      <c r="Q3196" s="2" t="s">
        <v>3235</v>
      </c>
      <c r="R3196" s="2" t="s">
        <v>2379</v>
      </c>
      <c r="S3196" s="2"/>
      <c r="T3196" s="2" t="s">
        <v>10107</v>
      </c>
      <c r="U3196" s="2">
        <v>0.02</v>
      </c>
      <c r="V3196" s="2" t="s">
        <v>3551</v>
      </c>
      <c r="W3196">
        <f>IFERROR(VLOOKUP($H3196,'WNS Dawaco'!$A:$C,2,FALSE),"")</f>
        <v>1267</v>
      </c>
      <c r="X3196" t="str">
        <f>IFERROR(VLOOKUP($H3196,'WNS Dawaco'!$A:$C,3,FALSE),"")</f>
        <v>propachloor</v>
      </c>
    </row>
    <row r="3197" spans="1:24" hidden="1" x14ac:dyDescent="0.3">
      <c r="A3197" s="2" t="s">
        <v>9335</v>
      </c>
      <c r="B3197" s="2" t="s">
        <v>2307</v>
      </c>
      <c r="C3197" s="2" t="s">
        <v>9347</v>
      </c>
      <c r="D3197" s="2" t="s">
        <v>9348</v>
      </c>
      <c r="E3197" s="2" t="s">
        <v>3230</v>
      </c>
      <c r="F3197" s="2">
        <v>312</v>
      </c>
      <c r="G3197" s="2" t="s">
        <v>3312</v>
      </c>
      <c r="H3197" s="2" t="s">
        <v>3313</v>
      </c>
      <c r="I3197" s="2" t="s">
        <v>3314</v>
      </c>
      <c r="J3197" s="2" t="s">
        <v>3315</v>
      </c>
      <c r="K3197" s="2" t="s">
        <v>2315</v>
      </c>
      <c r="L3197" s="2"/>
      <c r="M3197" s="2" t="s">
        <v>2341</v>
      </c>
      <c r="N3197" s="2" t="s">
        <v>67</v>
      </c>
      <c r="O3197" s="2" t="s">
        <v>2307</v>
      </c>
      <c r="P3197" s="2" t="s">
        <v>2318</v>
      </c>
      <c r="Q3197" s="2" t="s">
        <v>3235</v>
      </c>
      <c r="R3197" s="2" t="s">
        <v>2379</v>
      </c>
      <c r="S3197" s="2"/>
      <c r="T3197" s="2" t="s">
        <v>10107</v>
      </c>
      <c r="U3197" s="2">
        <v>0.01</v>
      </c>
      <c r="V3197" s="2" t="s">
        <v>3316</v>
      </c>
      <c r="W3197">
        <f>IFERROR(VLOOKUP($H3197,'WNS Dawaco'!$A:$C,2,FALSE),"")</f>
        <v>1250</v>
      </c>
      <c r="X3197" t="str">
        <f>IFERROR(VLOOKUP($H3197,'WNS Dawaco'!$A:$C,3,FALSE),"")</f>
        <v>nuarimol</v>
      </c>
    </row>
    <row r="3198" spans="1:24" hidden="1" x14ac:dyDescent="0.3">
      <c r="A3198" s="2" t="s">
        <v>9335</v>
      </c>
      <c r="B3198" s="2" t="s">
        <v>2307</v>
      </c>
      <c r="C3198" s="2" t="s">
        <v>9347</v>
      </c>
      <c r="D3198" s="2" t="s">
        <v>9348</v>
      </c>
      <c r="E3198" s="2" t="s">
        <v>3230</v>
      </c>
      <c r="F3198" s="2">
        <v>312</v>
      </c>
      <c r="G3198" s="2" t="s">
        <v>3612</v>
      </c>
      <c r="H3198" s="2" t="s">
        <v>3613</v>
      </c>
      <c r="I3198" s="2" t="s">
        <v>3614</v>
      </c>
      <c r="J3198" s="2" t="s">
        <v>3615</v>
      </c>
      <c r="K3198" s="2" t="s">
        <v>2315</v>
      </c>
      <c r="L3198" s="2"/>
      <c r="M3198" s="2" t="s">
        <v>2341</v>
      </c>
      <c r="N3198" s="2" t="s">
        <v>67</v>
      </c>
      <c r="O3198" s="2" t="s">
        <v>2307</v>
      </c>
      <c r="P3198" s="2" t="s">
        <v>2318</v>
      </c>
      <c r="Q3198" s="2" t="s">
        <v>3235</v>
      </c>
      <c r="R3198" s="2" t="s">
        <v>2379</v>
      </c>
      <c r="S3198" s="2"/>
      <c r="T3198" s="2" t="s">
        <v>10107</v>
      </c>
      <c r="U3198" s="2">
        <v>0.01</v>
      </c>
      <c r="V3198" s="2" t="s">
        <v>3616</v>
      </c>
      <c r="W3198">
        <f>IFERROR(VLOOKUP($H3198,'WNS Dawaco'!$A:$C,2,FALSE),"")</f>
        <v>1269</v>
      </c>
      <c r="X3198" t="str">
        <f>IFERROR(VLOOKUP($H3198,'WNS Dawaco'!$A:$C,3,FALSE),"")</f>
        <v>propazine</v>
      </c>
    </row>
    <row r="3199" spans="1:24" hidden="1" x14ac:dyDescent="0.3">
      <c r="A3199" s="2" t="s">
        <v>9335</v>
      </c>
      <c r="B3199" s="2" t="s">
        <v>2307</v>
      </c>
      <c r="C3199" s="2" t="s">
        <v>9347</v>
      </c>
      <c r="D3199" s="2" t="s">
        <v>9348</v>
      </c>
      <c r="E3199" s="2" t="s">
        <v>3230</v>
      </c>
      <c r="F3199" s="2">
        <v>312</v>
      </c>
      <c r="G3199" s="2" t="s">
        <v>4662</v>
      </c>
      <c r="H3199" s="2" t="s">
        <v>3563</v>
      </c>
      <c r="I3199" s="2" t="s">
        <v>3564</v>
      </c>
      <c r="J3199" s="2" t="s">
        <v>3565</v>
      </c>
      <c r="K3199" s="2" t="s">
        <v>2315</v>
      </c>
      <c r="L3199" s="2"/>
      <c r="M3199" s="2" t="s">
        <v>2341</v>
      </c>
      <c r="N3199" s="2" t="s">
        <v>67</v>
      </c>
      <c r="O3199" s="2" t="s">
        <v>2307</v>
      </c>
      <c r="P3199" s="2" t="s">
        <v>2318</v>
      </c>
      <c r="Q3199" s="2" t="s">
        <v>3235</v>
      </c>
      <c r="R3199" s="2" t="s">
        <v>2319</v>
      </c>
      <c r="S3199" s="2"/>
      <c r="T3199" s="2" t="s">
        <v>10107</v>
      </c>
      <c r="U3199" s="2">
        <v>0.03</v>
      </c>
      <c r="V3199" s="2" t="s">
        <v>3566</v>
      </c>
      <c r="W3199">
        <f>IFERROR(VLOOKUP($H3199,'WNS Dawaco'!$A:$C,2,FALSE),"")</f>
        <v>1270</v>
      </c>
      <c r="X3199" t="str">
        <f>IFERROR(VLOOKUP($H3199,'WNS Dawaco'!$A:$C,3,FALSE),"")</f>
        <v>propiconazol</v>
      </c>
    </row>
    <row r="3200" spans="1:24" hidden="1" x14ac:dyDescent="0.3">
      <c r="A3200" s="2" t="s">
        <v>9335</v>
      </c>
      <c r="B3200" s="2" t="s">
        <v>2307</v>
      </c>
      <c r="C3200" s="2" t="s">
        <v>9347</v>
      </c>
      <c r="D3200" s="2" t="s">
        <v>9348</v>
      </c>
      <c r="E3200" s="2" t="s">
        <v>3230</v>
      </c>
      <c r="F3200" s="2">
        <v>312</v>
      </c>
      <c r="G3200" s="2" t="s">
        <v>3517</v>
      </c>
      <c r="H3200" s="2" t="s">
        <v>3518</v>
      </c>
      <c r="I3200" s="2" t="s">
        <v>3519</v>
      </c>
      <c r="J3200" s="2" t="s">
        <v>3520</v>
      </c>
      <c r="K3200" s="2" t="s">
        <v>2315</v>
      </c>
      <c r="L3200" s="2"/>
      <c r="M3200" s="2" t="s">
        <v>2341</v>
      </c>
      <c r="N3200" s="2" t="s">
        <v>67</v>
      </c>
      <c r="O3200" s="2" t="s">
        <v>2307</v>
      </c>
      <c r="P3200" s="2" t="s">
        <v>2318</v>
      </c>
      <c r="Q3200" s="2" t="s">
        <v>3235</v>
      </c>
      <c r="R3200" s="2" t="s">
        <v>2379</v>
      </c>
      <c r="S3200" s="2"/>
      <c r="T3200" s="2" t="s">
        <v>10107</v>
      </c>
      <c r="U3200" s="2">
        <v>0.01</v>
      </c>
      <c r="V3200" s="2" t="s">
        <v>3521</v>
      </c>
      <c r="W3200">
        <f>IFERROR(VLOOKUP($H3200,'WNS Dawaco'!$A:$C,2,FALSE),"")</f>
        <v>1271</v>
      </c>
      <c r="X3200" t="str">
        <f>IFERROR(VLOOKUP($H3200,'WNS Dawaco'!$A:$C,3,FALSE),"")</f>
        <v>propoxur</v>
      </c>
    </row>
    <row r="3201" spans="1:24" hidden="1" x14ac:dyDescent="0.3">
      <c r="A3201" s="2" t="s">
        <v>9335</v>
      </c>
      <c r="B3201" s="2" t="s">
        <v>2307</v>
      </c>
      <c r="C3201" s="2" t="s">
        <v>9347</v>
      </c>
      <c r="D3201" s="2" t="s">
        <v>9348</v>
      </c>
      <c r="E3201" s="2" t="s">
        <v>3230</v>
      </c>
      <c r="F3201" s="2">
        <v>312</v>
      </c>
      <c r="G3201" s="2" t="s">
        <v>3572</v>
      </c>
      <c r="H3201" s="2" t="s">
        <v>3573</v>
      </c>
      <c r="I3201" s="2" t="s">
        <v>3574</v>
      </c>
      <c r="J3201" s="2" t="s">
        <v>3575</v>
      </c>
      <c r="K3201" s="2" t="s">
        <v>2315</v>
      </c>
      <c r="L3201" s="2"/>
      <c r="M3201" s="2" t="s">
        <v>2341</v>
      </c>
      <c r="N3201" s="2" t="s">
        <v>67</v>
      </c>
      <c r="O3201" s="2" t="s">
        <v>2307</v>
      </c>
      <c r="P3201" s="2" t="s">
        <v>2318</v>
      </c>
      <c r="Q3201" s="2" t="s">
        <v>3235</v>
      </c>
      <c r="R3201" s="2" t="s">
        <v>2379</v>
      </c>
      <c r="S3201" s="2"/>
      <c r="T3201" s="2" t="s">
        <v>10107</v>
      </c>
      <c r="U3201" s="2">
        <v>3.0000000000000001E-3</v>
      </c>
      <c r="V3201" s="2" t="s">
        <v>3576</v>
      </c>
      <c r="W3201">
        <f>IFERROR(VLOOKUP($H3201,'WNS Dawaco'!$A:$C,2,FALSE),"")</f>
        <v>1274</v>
      </c>
      <c r="X3201" t="str">
        <f>IFERROR(VLOOKUP($H3201,'WNS Dawaco'!$A:$C,3,FALSE),"")</f>
        <v>prosulfuron</v>
      </c>
    </row>
    <row r="3202" spans="1:24" hidden="1" x14ac:dyDescent="0.3">
      <c r="A3202" s="2" t="s">
        <v>9335</v>
      </c>
      <c r="B3202" s="2" t="s">
        <v>2307</v>
      </c>
      <c r="C3202" s="2" t="s">
        <v>9347</v>
      </c>
      <c r="D3202" s="2" t="s">
        <v>9348</v>
      </c>
      <c r="E3202" s="2" t="s">
        <v>3230</v>
      </c>
      <c r="F3202" s="2">
        <v>312</v>
      </c>
      <c r="G3202" s="2" t="s">
        <v>3577</v>
      </c>
      <c r="H3202" s="2" t="s">
        <v>3578</v>
      </c>
      <c r="I3202" s="2" t="s">
        <v>3579</v>
      </c>
      <c r="J3202" s="2" t="s">
        <v>3580</v>
      </c>
      <c r="K3202" s="2" t="s">
        <v>2315</v>
      </c>
      <c r="L3202" s="2"/>
      <c r="M3202" s="2" t="s">
        <v>2341</v>
      </c>
      <c r="N3202" s="2" t="s">
        <v>67</v>
      </c>
      <c r="O3202" s="2" t="s">
        <v>2307</v>
      </c>
      <c r="P3202" s="2" t="s">
        <v>2318</v>
      </c>
      <c r="Q3202" s="2" t="s">
        <v>3235</v>
      </c>
      <c r="R3202" s="2" t="s">
        <v>2319</v>
      </c>
      <c r="S3202" s="2"/>
      <c r="T3202" s="2" t="s">
        <v>10107</v>
      </c>
      <c r="U3202" s="2">
        <v>0.02</v>
      </c>
      <c r="V3202" s="2" t="s">
        <v>3581</v>
      </c>
      <c r="W3202">
        <f>IFERROR(VLOOKUP($H3202,'WNS Dawaco'!$A:$C,2,FALSE),"")</f>
        <v>1276</v>
      </c>
      <c r="X3202" t="str">
        <f>IFERROR(VLOOKUP($H3202,'WNS Dawaco'!$A:$C,3,FALSE),"")</f>
        <v>pymetrozine</v>
      </c>
    </row>
    <row r="3203" spans="1:24" hidden="1" x14ac:dyDescent="0.3">
      <c r="A3203" s="2" t="s">
        <v>9335</v>
      </c>
      <c r="B3203" s="2" t="s">
        <v>2307</v>
      </c>
      <c r="C3203" s="2" t="s">
        <v>9347</v>
      </c>
      <c r="D3203" s="2" t="s">
        <v>9348</v>
      </c>
      <c r="E3203" s="2" t="s">
        <v>3230</v>
      </c>
      <c r="F3203" s="2">
        <v>312</v>
      </c>
      <c r="G3203" s="2" t="s">
        <v>3592</v>
      </c>
      <c r="H3203" s="2" t="s">
        <v>3593</v>
      </c>
      <c r="I3203" s="2" t="s">
        <v>3594</v>
      </c>
      <c r="J3203" s="2" t="s">
        <v>3595</v>
      </c>
      <c r="K3203" s="2" t="s">
        <v>2315</v>
      </c>
      <c r="L3203" s="2"/>
      <c r="M3203" s="2" t="s">
        <v>2341</v>
      </c>
      <c r="N3203" s="2" t="s">
        <v>67</v>
      </c>
      <c r="O3203" s="2" t="s">
        <v>2307</v>
      </c>
      <c r="P3203" s="2" t="s">
        <v>2318</v>
      </c>
      <c r="Q3203" s="2" t="s">
        <v>3235</v>
      </c>
      <c r="R3203" s="2" t="s">
        <v>2379</v>
      </c>
      <c r="S3203" s="2"/>
      <c r="T3203" s="2" t="s">
        <v>10107</v>
      </c>
      <c r="U3203" s="2">
        <v>0.02</v>
      </c>
      <c r="V3203" s="2" t="s">
        <v>3596</v>
      </c>
      <c r="W3203">
        <f>IFERROR(VLOOKUP($H3203,'WNS Dawaco'!$A:$C,2,FALSE),"")</f>
        <v>1285</v>
      </c>
      <c r="X3203" t="str">
        <f>IFERROR(VLOOKUP($H3203,'WNS Dawaco'!$A:$C,3,FALSE),"")</f>
        <v>quinmerac</v>
      </c>
    </row>
    <row r="3204" spans="1:24" hidden="1" x14ac:dyDescent="0.3">
      <c r="A3204" s="2" t="s">
        <v>9335</v>
      </c>
      <c r="B3204" s="2" t="s">
        <v>2307</v>
      </c>
      <c r="C3204" s="2" t="s">
        <v>9347</v>
      </c>
      <c r="D3204" s="2" t="s">
        <v>9348</v>
      </c>
      <c r="E3204" s="2" t="s">
        <v>3230</v>
      </c>
      <c r="F3204" s="2">
        <v>312</v>
      </c>
      <c r="G3204" s="2" t="s">
        <v>3472</v>
      </c>
      <c r="H3204" s="2" t="s">
        <v>3473</v>
      </c>
      <c r="I3204" s="2" t="s">
        <v>3474</v>
      </c>
      <c r="J3204" s="2" t="s">
        <v>3475</v>
      </c>
      <c r="K3204" s="2" t="s">
        <v>2315</v>
      </c>
      <c r="L3204" s="2"/>
      <c r="M3204" s="2" t="s">
        <v>2341</v>
      </c>
      <c r="N3204" s="2" t="s">
        <v>67</v>
      </c>
      <c r="O3204" s="2" t="s">
        <v>2307</v>
      </c>
      <c r="P3204" s="2" t="s">
        <v>2318</v>
      </c>
      <c r="Q3204" s="2" t="s">
        <v>3235</v>
      </c>
      <c r="R3204" s="2" t="s">
        <v>2319</v>
      </c>
      <c r="S3204" s="2"/>
      <c r="T3204" s="2" t="s">
        <v>10107</v>
      </c>
      <c r="U3204" s="2">
        <v>0.05</v>
      </c>
      <c r="V3204" s="2" t="s">
        <v>3476</v>
      </c>
      <c r="W3204">
        <f>IFERROR(VLOOKUP($H3204,'WNS Dawaco'!$A:$C,2,FALSE),"")</f>
        <v>1296</v>
      </c>
      <c r="X3204" t="str">
        <f>IFERROR(VLOOKUP($H3204,'WNS Dawaco'!$A:$C,3,FALSE),"")</f>
        <v>spinosad</v>
      </c>
    </row>
    <row r="3205" spans="1:24" hidden="1" x14ac:dyDescent="0.3">
      <c r="A3205" s="2" t="s">
        <v>9335</v>
      </c>
      <c r="B3205" s="2" t="s">
        <v>2307</v>
      </c>
      <c r="C3205" s="2" t="s">
        <v>9347</v>
      </c>
      <c r="D3205" s="2" t="s">
        <v>9348</v>
      </c>
      <c r="E3205" s="2" t="s">
        <v>3230</v>
      </c>
      <c r="F3205" s="2">
        <v>312</v>
      </c>
      <c r="G3205" s="2" t="s">
        <v>3542</v>
      </c>
      <c r="H3205" s="2" t="s">
        <v>3543</v>
      </c>
      <c r="I3205" s="2" t="s">
        <v>3544</v>
      </c>
      <c r="J3205" s="2" t="s">
        <v>3545</v>
      </c>
      <c r="K3205" s="2" t="s">
        <v>2315</v>
      </c>
      <c r="L3205" s="2"/>
      <c r="M3205" s="2" t="s">
        <v>2341</v>
      </c>
      <c r="N3205" s="2" t="s">
        <v>67</v>
      </c>
      <c r="O3205" s="2" t="s">
        <v>2307</v>
      </c>
      <c r="P3205" s="2" t="s">
        <v>2318</v>
      </c>
      <c r="Q3205" s="2" t="s">
        <v>3235</v>
      </c>
      <c r="R3205" s="2" t="s">
        <v>2319</v>
      </c>
      <c r="S3205" s="2"/>
      <c r="T3205" s="2" t="s">
        <v>10107</v>
      </c>
      <c r="U3205" s="2">
        <v>0.02</v>
      </c>
      <c r="V3205" s="2" t="s">
        <v>3546</v>
      </c>
      <c r="W3205">
        <f>IFERROR(VLOOKUP($H3205,'WNS Dawaco'!$A:$C,2,FALSE),"")</f>
        <v>1264</v>
      </c>
      <c r="X3205" t="str">
        <f>IFERROR(VLOOKUP($H3205,'WNS Dawaco'!$A:$C,3,FALSE),"")</f>
        <v>prochloraz</v>
      </c>
    </row>
    <row r="3206" spans="1:24" hidden="1" x14ac:dyDescent="0.3">
      <c r="A3206" s="2" t="s">
        <v>9335</v>
      </c>
      <c r="B3206" s="2" t="s">
        <v>2307</v>
      </c>
      <c r="C3206" s="2" t="s">
        <v>9347</v>
      </c>
      <c r="D3206" s="2" t="s">
        <v>9348</v>
      </c>
      <c r="E3206" s="2" t="s">
        <v>3230</v>
      </c>
      <c r="F3206" s="2">
        <v>312</v>
      </c>
      <c r="G3206" s="2" t="s">
        <v>3707</v>
      </c>
      <c r="H3206" s="2" t="s">
        <v>3708</v>
      </c>
      <c r="I3206" s="2" t="s">
        <v>3709</v>
      </c>
      <c r="J3206" s="2" t="s">
        <v>3710</v>
      </c>
      <c r="K3206" s="2" t="s">
        <v>2315</v>
      </c>
      <c r="L3206" s="2"/>
      <c r="M3206" s="2" t="s">
        <v>2341</v>
      </c>
      <c r="N3206" s="2" t="s">
        <v>67</v>
      </c>
      <c r="O3206" s="2" t="s">
        <v>2307</v>
      </c>
      <c r="P3206" s="2" t="s">
        <v>2318</v>
      </c>
      <c r="Q3206" s="2" t="s">
        <v>3235</v>
      </c>
      <c r="R3206" s="2" t="s">
        <v>2379</v>
      </c>
      <c r="S3206" s="2"/>
      <c r="T3206" s="2" t="s">
        <v>10107</v>
      </c>
      <c r="U3206" s="2">
        <v>0.06</v>
      </c>
      <c r="V3206" s="2" t="s">
        <v>3711</v>
      </c>
      <c r="W3206">
        <f>IFERROR(VLOOKUP($H3206,'WNS Dawaco'!$A:$C,2,FALSE),"")</f>
        <v>1083</v>
      </c>
      <c r="X3206" t="str">
        <f>IFERROR(VLOOKUP($H3206,'WNS Dawaco'!$A:$C,3,FALSE),"")</f>
        <v>chloridazon</v>
      </c>
    </row>
    <row r="3207" spans="1:24" hidden="1" x14ac:dyDescent="0.3">
      <c r="A3207" s="2" t="s">
        <v>9335</v>
      </c>
      <c r="B3207" s="2" t="s">
        <v>2307</v>
      </c>
      <c r="C3207" s="2" t="s">
        <v>9347</v>
      </c>
      <c r="D3207" s="2" t="s">
        <v>9348</v>
      </c>
      <c r="E3207" s="2" t="s">
        <v>3230</v>
      </c>
      <c r="F3207" s="2">
        <v>312</v>
      </c>
      <c r="G3207" s="2" t="s">
        <v>3657</v>
      </c>
      <c r="H3207" s="2" t="s">
        <v>3658</v>
      </c>
      <c r="I3207" s="2" t="s">
        <v>3659</v>
      </c>
      <c r="J3207" s="2" t="s">
        <v>3660</v>
      </c>
      <c r="K3207" s="2" t="s">
        <v>2315</v>
      </c>
      <c r="L3207" s="2"/>
      <c r="M3207" s="2" t="s">
        <v>2341</v>
      </c>
      <c r="N3207" s="2" t="s">
        <v>67</v>
      </c>
      <c r="O3207" s="2" t="s">
        <v>2307</v>
      </c>
      <c r="P3207" s="2" t="s">
        <v>2318</v>
      </c>
      <c r="Q3207" s="2" t="s">
        <v>3235</v>
      </c>
      <c r="R3207" s="2" t="s">
        <v>2319</v>
      </c>
      <c r="S3207" s="2"/>
      <c r="T3207" s="2" t="s">
        <v>10107</v>
      </c>
      <c r="U3207" s="2">
        <v>0.05</v>
      </c>
      <c r="V3207" s="2" t="s">
        <v>3661</v>
      </c>
      <c r="W3207">
        <f>IFERROR(VLOOKUP($H3207,'WNS Dawaco'!$A:$C,2,FALSE),"")</f>
        <v>1103</v>
      </c>
      <c r="X3207" t="str">
        <f>IFERROR(VLOOKUP($H3207,'WNS Dawaco'!$A:$C,3,FALSE),"")</f>
        <v>cyromazine</v>
      </c>
    </row>
    <row r="3208" spans="1:24" hidden="1" x14ac:dyDescent="0.3">
      <c r="A3208" s="2" t="s">
        <v>9335</v>
      </c>
      <c r="B3208" s="2" t="s">
        <v>2307</v>
      </c>
      <c r="C3208" s="2" t="s">
        <v>9347</v>
      </c>
      <c r="D3208" s="2" t="s">
        <v>9348</v>
      </c>
      <c r="E3208" s="2" t="s">
        <v>3230</v>
      </c>
      <c r="F3208" s="2">
        <v>312</v>
      </c>
      <c r="G3208" s="2" t="s">
        <v>3597</v>
      </c>
      <c r="H3208" s="2" t="s">
        <v>3598</v>
      </c>
      <c r="I3208" s="2" t="s">
        <v>3599</v>
      </c>
      <c r="J3208" s="2" t="s">
        <v>3600</v>
      </c>
      <c r="K3208" s="2" t="s">
        <v>2315</v>
      </c>
      <c r="L3208" s="2"/>
      <c r="M3208" s="2" t="s">
        <v>2341</v>
      </c>
      <c r="N3208" s="2" t="s">
        <v>67</v>
      </c>
      <c r="O3208" s="2" t="s">
        <v>2307</v>
      </c>
      <c r="P3208" s="2" t="s">
        <v>2318</v>
      </c>
      <c r="Q3208" s="2" t="s">
        <v>3235</v>
      </c>
      <c r="R3208" s="2" t="s">
        <v>2379</v>
      </c>
      <c r="S3208" s="2"/>
      <c r="T3208" s="2" t="s">
        <v>10107</v>
      </c>
      <c r="U3208" s="2">
        <v>0.02</v>
      </c>
      <c r="V3208" s="2" t="s">
        <v>3601</v>
      </c>
      <c r="W3208">
        <f>IFERROR(VLOOKUP($H3208,'WNS Dawaco'!$A:$C,2,FALSE),"")</f>
        <v>1288</v>
      </c>
      <c r="X3208" t="str">
        <f>IFERROR(VLOOKUP($H3208,'WNS Dawaco'!$A:$C,3,FALSE),"")</f>
        <v>simazine</v>
      </c>
    </row>
    <row r="3209" spans="1:24" hidden="1" x14ac:dyDescent="0.3">
      <c r="A3209" s="2" t="s">
        <v>9335</v>
      </c>
      <c r="B3209" s="2" t="s">
        <v>2307</v>
      </c>
      <c r="C3209" s="2" t="s">
        <v>9347</v>
      </c>
      <c r="D3209" s="2" t="s">
        <v>9348</v>
      </c>
      <c r="E3209" s="2" t="s">
        <v>3230</v>
      </c>
      <c r="F3209" s="2">
        <v>312</v>
      </c>
      <c r="G3209" s="2" t="s">
        <v>3627</v>
      </c>
      <c r="H3209" s="2" t="s">
        <v>3628</v>
      </c>
      <c r="I3209" s="2" t="s">
        <v>3629</v>
      </c>
      <c r="J3209" s="2" t="s">
        <v>3630</v>
      </c>
      <c r="K3209" s="2" t="s">
        <v>2315</v>
      </c>
      <c r="L3209" s="2"/>
      <c r="M3209" s="2" t="s">
        <v>2341</v>
      </c>
      <c r="N3209" s="2" t="s">
        <v>67</v>
      </c>
      <c r="O3209" s="2" t="s">
        <v>2307</v>
      </c>
      <c r="P3209" s="2" t="s">
        <v>2318</v>
      </c>
      <c r="Q3209" s="2" t="s">
        <v>3235</v>
      </c>
      <c r="R3209" s="2" t="s">
        <v>2319</v>
      </c>
      <c r="S3209" s="2"/>
      <c r="T3209" s="2" t="s">
        <v>10107</v>
      </c>
      <c r="U3209" s="2">
        <v>0.02</v>
      </c>
      <c r="V3209" s="2" t="s">
        <v>3631</v>
      </c>
      <c r="W3209">
        <f>IFERROR(VLOOKUP($H3209,'WNS Dawaco'!$A:$C,2,FALSE),"")</f>
        <v>1070</v>
      </c>
      <c r="X3209" t="str">
        <f>IFERROR(VLOOKUP($H3209,'WNS Dawaco'!$A:$C,3,FALSE),"")</f>
        <v>carfentrazon-ethyl</v>
      </c>
    </row>
    <row r="3210" spans="1:24" hidden="1" x14ac:dyDescent="0.3">
      <c r="A3210" s="2" t="s">
        <v>9335</v>
      </c>
      <c r="B3210" s="2" t="s">
        <v>2307</v>
      </c>
      <c r="C3210" s="2" t="s">
        <v>9347</v>
      </c>
      <c r="D3210" s="2" t="s">
        <v>9348</v>
      </c>
      <c r="E3210" s="2" t="s">
        <v>3230</v>
      </c>
      <c r="F3210" s="2">
        <v>312</v>
      </c>
      <c r="G3210" s="2" t="s">
        <v>3717</v>
      </c>
      <c r="H3210" s="2" t="s">
        <v>3718</v>
      </c>
      <c r="I3210" s="2" t="s">
        <v>3719</v>
      </c>
      <c r="J3210" s="2" t="s">
        <v>3720</v>
      </c>
      <c r="K3210" s="2" t="s">
        <v>2315</v>
      </c>
      <c r="L3210" s="2"/>
      <c r="M3210" s="2" t="s">
        <v>2341</v>
      </c>
      <c r="N3210" s="2" t="s">
        <v>67</v>
      </c>
      <c r="O3210" s="2" t="s">
        <v>2307</v>
      </c>
      <c r="P3210" s="2" t="s">
        <v>2318</v>
      </c>
      <c r="Q3210" s="2" t="s">
        <v>3235</v>
      </c>
      <c r="R3210" s="2" t="s">
        <v>2319</v>
      </c>
      <c r="S3210" s="2"/>
      <c r="T3210" s="2" t="s">
        <v>10107</v>
      </c>
      <c r="U3210" s="2">
        <v>0.03</v>
      </c>
      <c r="V3210" s="2" t="s">
        <v>3721</v>
      </c>
      <c r="W3210">
        <f>IFERROR(VLOOKUP($H3210,'WNS Dawaco'!$A:$C,2,FALSE),"")</f>
        <v>1000</v>
      </c>
      <c r="X3210" t="str">
        <f>IFERROR(VLOOKUP($H3210,'WNS Dawaco'!$A:$C,3,FALSE),"")</f>
        <v>(3-chloor-4-methylfenyl)urea</v>
      </c>
    </row>
    <row r="3211" spans="1:24" hidden="1" x14ac:dyDescent="0.3">
      <c r="A3211" s="2" t="s">
        <v>9335</v>
      </c>
      <c r="B3211" s="2" t="s">
        <v>2307</v>
      </c>
      <c r="C3211" s="2" t="s">
        <v>9347</v>
      </c>
      <c r="D3211" s="2" t="s">
        <v>9348</v>
      </c>
      <c r="E3211" s="2" t="s">
        <v>3230</v>
      </c>
      <c r="F3211" s="2">
        <v>312</v>
      </c>
      <c r="G3211" s="2" t="s">
        <v>3632</v>
      </c>
      <c r="H3211" s="2" t="s">
        <v>3633</v>
      </c>
      <c r="I3211" s="2" t="s">
        <v>3634</v>
      </c>
      <c r="J3211" s="2" t="s">
        <v>3635</v>
      </c>
      <c r="K3211" s="2" t="s">
        <v>2315</v>
      </c>
      <c r="L3211" s="2"/>
      <c r="M3211" s="2" t="s">
        <v>2341</v>
      </c>
      <c r="N3211" s="2" t="s">
        <v>67</v>
      </c>
      <c r="O3211" s="2" t="s">
        <v>2307</v>
      </c>
      <c r="P3211" s="2" t="s">
        <v>2318</v>
      </c>
      <c r="Q3211" s="2" t="s">
        <v>3235</v>
      </c>
      <c r="R3211" s="2" t="s">
        <v>2379</v>
      </c>
      <c r="S3211" s="2"/>
      <c r="T3211" s="2" t="s">
        <v>10107</v>
      </c>
      <c r="U3211" s="2">
        <v>0.02</v>
      </c>
      <c r="V3211" s="2" t="s">
        <v>3636</v>
      </c>
      <c r="W3211">
        <f>IFERROR(VLOOKUP($H3211,'WNS Dawaco'!$A:$C,2,FALSE),"")</f>
        <v>1073</v>
      </c>
      <c r="X3211" t="str">
        <f>IFERROR(VLOOKUP($H3211,'WNS Dawaco'!$A:$C,3,FALSE),"")</f>
        <v>chloorbromuron</v>
      </c>
    </row>
    <row r="3212" spans="1:24" hidden="1" x14ac:dyDescent="0.3">
      <c r="A3212" s="2" t="s">
        <v>9335</v>
      </c>
      <c r="B3212" s="2" t="s">
        <v>2307</v>
      </c>
      <c r="C3212" s="2" t="s">
        <v>9347</v>
      </c>
      <c r="D3212" s="2" t="s">
        <v>9348</v>
      </c>
      <c r="E3212" s="2" t="s">
        <v>3230</v>
      </c>
      <c r="F3212" s="2">
        <v>312</v>
      </c>
      <c r="G3212" s="2" t="s">
        <v>3637</v>
      </c>
      <c r="H3212" s="2" t="s">
        <v>3638</v>
      </c>
      <c r="I3212" s="2" t="s">
        <v>3639</v>
      </c>
      <c r="J3212" s="2" t="s">
        <v>3640</v>
      </c>
      <c r="K3212" s="2" t="s">
        <v>2315</v>
      </c>
      <c r="L3212" s="2"/>
      <c r="M3212" s="2" t="s">
        <v>2341</v>
      </c>
      <c r="N3212" s="2" t="s">
        <v>67</v>
      </c>
      <c r="O3212" s="2" t="s">
        <v>2307</v>
      </c>
      <c r="P3212" s="2" t="s">
        <v>2318</v>
      </c>
      <c r="Q3212" s="2" t="s">
        <v>3235</v>
      </c>
      <c r="R3212" s="2" t="s">
        <v>2379</v>
      </c>
      <c r="S3212" s="2"/>
      <c r="T3212" s="2" t="s">
        <v>10107</v>
      </c>
      <c r="U3212" s="2">
        <v>0.02</v>
      </c>
      <c r="V3212" s="2" t="s">
        <v>3641</v>
      </c>
      <c r="W3212">
        <f>IFERROR(VLOOKUP($H3212,'WNS Dawaco'!$A:$C,2,FALSE),"")</f>
        <v>1077</v>
      </c>
      <c r="X3212" t="str">
        <f>IFERROR(VLOOKUP($H3212,'WNS Dawaco'!$A:$C,3,FALSE),"")</f>
        <v>chlooroxuron</v>
      </c>
    </row>
    <row r="3213" spans="1:24" hidden="1" x14ac:dyDescent="0.3">
      <c r="A3213" s="2" t="s">
        <v>9335</v>
      </c>
      <c r="B3213" s="2" t="s">
        <v>2307</v>
      </c>
      <c r="C3213" s="2" t="s">
        <v>9347</v>
      </c>
      <c r="D3213" s="2" t="s">
        <v>9348</v>
      </c>
      <c r="E3213" s="2" t="s">
        <v>3230</v>
      </c>
      <c r="F3213" s="2">
        <v>312</v>
      </c>
      <c r="G3213" s="2" t="s">
        <v>3642</v>
      </c>
      <c r="H3213" s="2" t="s">
        <v>3643</v>
      </c>
      <c r="I3213" s="2" t="s">
        <v>3644</v>
      </c>
      <c r="J3213" s="2" t="s">
        <v>3645</v>
      </c>
      <c r="K3213" s="2" t="s">
        <v>2315</v>
      </c>
      <c r="L3213" s="2"/>
      <c r="M3213" s="2" t="s">
        <v>2341</v>
      </c>
      <c r="N3213" s="2" t="s">
        <v>67</v>
      </c>
      <c r="O3213" s="2" t="s">
        <v>2307</v>
      </c>
      <c r="P3213" s="2" t="s">
        <v>2318</v>
      </c>
      <c r="Q3213" s="2" t="s">
        <v>3235</v>
      </c>
      <c r="R3213" s="2" t="s">
        <v>2379</v>
      </c>
      <c r="S3213" s="2"/>
      <c r="T3213" s="2" t="s">
        <v>10107</v>
      </c>
      <c r="U3213" s="2">
        <v>0.01</v>
      </c>
      <c r="V3213" s="2" t="s">
        <v>3646</v>
      </c>
      <c r="W3213">
        <f>IFERROR(VLOOKUP($H3213,'WNS Dawaco'!$A:$C,2,FALSE),"")</f>
        <v>1079</v>
      </c>
      <c r="X3213" t="str">
        <f>IFERROR(VLOOKUP($H3213,'WNS Dawaco'!$A:$C,3,FALSE),"")</f>
        <v>chloorsulfuron</v>
      </c>
    </row>
    <row r="3214" spans="1:24" hidden="1" x14ac:dyDescent="0.3">
      <c r="A3214" s="2" t="s">
        <v>9335</v>
      </c>
      <c r="B3214" s="2" t="s">
        <v>2307</v>
      </c>
      <c r="C3214" s="2" t="s">
        <v>9347</v>
      </c>
      <c r="D3214" s="2" t="s">
        <v>9348</v>
      </c>
      <c r="E3214" s="2" t="s">
        <v>3230</v>
      </c>
      <c r="F3214" s="2">
        <v>312</v>
      </c>
      <c r="G3214" s="2" t="s">
        <v>3752</v>
      </c>
      <c r="H3214" s="2" t="s">
        <v>3753</v>
      </c>
      <c r="I3214" s="2" t="s">
        <v>3754</v>
      </c>
      <c r="J3214" s="2" t="s">
        <v>3755</v>
      </c>
      <c r="K3214" s="2" t="s">
        <v>2315</v>
      </c>
      <c r="L3214" s="2"/>
      <c r="M3214" s="2" t="s">
        <v>2341</v>
      </c>
      <c r="N3214" s="2" t="s">
        <v>67</v>
      </c>
      <c r="O3214" s="2" t="s">
        <v>2307</v>
      </c>
      <c r="P3214" s="2" t="s">
        <v>2318</v>
      </c>
      <c r="Q3214" s="2" t="s">
        <v>3235</v>
      </c>
      <c r="R3214" s="2" t="s">
        <v>2319</v>
      </c>
      <c r="S3214" s="2"/>
      <c r="T3214" s="2" t="s">
        <v>10107</v>
      </c>
      <c r="U3214" s="2">
        <v>0.01</v>
      </c>
      <c r="V3214" s="2" t="s">
        <v>3756</v>
      </c>
      <c r="W3214">
        <f>IFERROR(VLOOKUP($H3214,'WNS Dawaco'!$A:$C,2,FALSE),"")</f>
        <v>1068</v>
      </c>
      <c r="X3214" t="str">
        <f>IFERROR(VLOOKUP($H3214,'WNS Dawaco'!$A:$C,3,FALSE),"")</f>
        <v>carbetamide</v>
      </c>
    </row>
    <row r="3215" spans="1:24" hidden="1" x14ac:dyDescent="0.3">
      <c r="A3215" s="2" t="s">
        <v>9335</v>
      </c>
      <c r="B3215" s="2" t="s">
        <v>2307</v>
      </c>
      <c r="C3215" s="2" t="s">
        <v>9347</v>
      </c>
      <c r="D3215" s="2" t="s">
        <v>9348</v>
      </c>
      <c r="E3215" s="2" t="s">
        <v>3230</v>
      </c>
      <c r="F3215" s="2">
        <v>312</v>
      </c>
      <c r="G3215" s="2" t="s">
        <v>3652</v>
      </c>
      <c r="H3215" s="2" t="s">
        <v>3653</v>
      </c>
      <c r="I3215" s="2" t="s">
        <v>3654</v>
      </c>
      <c r="J3215" s="2" t="s">
        <v>3655</v>
      </c>
      <c r="K3215" s="2" t="s">
        <v>2315</v>
      </c>
      <c r="L3215" s="2"/>
      <c r="M3215" s="2" t="s">
        <v>2341</v>
      </c>
      <c r="N3215" s="2" t="s">
        <v>67</v>
      </c>
      <c r="O3215" s="2" t="s">
        <v>2307</v>
      </c>
      <c r="P3215" s="2" t="s">
        <v>2318</v>
      </c>
      <c r="Q3215" s="2" t="s">
        <v>3235</v>
      </c>
      <c r="R3215" s="2" t="s">
        <v>2319</v>
      </c>
      <c r="S3215" s="2"/>
      <c r="T3215" s="2" t="s">
        <v>10107</v>
      </c>
      <c r="U3215" s="2">
        <v>0.03</v>
      </c>
      <c r="V3215" s="2" t="s">
        <v>3656</v>
      </c>
      <c r="W3215">
        <f>IFERROR(VLOOKUP($H3215,'WNS Dawaco'!$A:$C,2,FALSE),"")</f>
        <v>1082</v>
      </c>
      <c r="X3215" t="str">
        <f>IFERROR(VLOOKUP($H3215,'WNS Dawaco'!$A:$C,3,FALSE),"")</f>
        <v>chlorantraniliprole</v>
      </c>
    </row>
    <row r="3216" spans="1:24" hidden="1" x14ac:dyDescent="0.3">
      <c r="A3216" s="2" t="s">
        <v>9335</v>
      </c>
      <c r="B3216" s="2" t="s">
        <v>2307</v>
      </c>
      <c r="C3216" s="2" t="s">
        <v>9347</v>
      </c>
      <c r="D3216" s="2" t="s">
        <v>9348</v>
      </c>
      <c r="E3216" s="2" t="s">
        <v>3230</v>
      </c>
      <c r="F3216" s="2">
        <v>312</v>
      </c>
      <c r="G3216" s="2" t="s">
        <v>3762</v>
      </c>
      <c r="H3216" s="2" t="s">
        <v>3763</v>
      </c>
      <c r="I3216" s="2" t="s">
        <v>3764</v>
      </c>
      <c r="J3216" s="2" t="s">
        <v>3765</v>
      </c>
      <c r="K3216" s="2" t="s">
        <v>2315</v>
      </c>
      <c r="L3216" s="2"/>
      <c r="M3216" s="2" t="s">
        <v>2341</v>
      </c>
      <c r="N3216" s="2" t="s">
        <v>67</v>
      </c>
      <c r="O3216" s="2" t="s">
        <v>2307</v>
      </c>
      <c r="P3216" s="2" t="s">
        <v>2318</v>
      </c>
      <c r="Q3216" s="2" t="s">
        <v>3235</v>
      </c>
      <c r="R3216" s="2" t="s">
        <v>2379</v>
      </c>
      <c r="S3216" s="2"/>
      <c r="T3216" s="2" t="s">
        <v>10107</v>
      </c>
      <c r="U3216" s="2">
        <v>0.01</v>
      </c>
      <c r="V3216" s="2" t="s">
        <v>3766</v>
      </c>
      <c r="W3216">
        <f>IFERROR(VLOOKUP($H3216,'WNS Dawaco'!$A:$C,2,FALSE),"")</f>
        <v>1067</v>
      </c>
      <c r="X3216" t="str">
        <f>IFERROR(VLOOKUP($H3216,'WNS Dawaco'!$A:$C,3,FALSE),"")</f>
        <v>carbendazim</v>
      </c>
    </row>
    <row r="3217" spans="1:24" hidden="1" x14ac:dyDescent="0.3">
      <c r="A3217" s="2" t="s">
        <v>9335</v>
      </c>
      <c r="B3217" s="2" t="s">
        <v>2307</v>
      </c>
      <c r="C3217" s="2" t="s">
        <v>9347</v>
      </c>
      <c r="D3217" s="2" t="s">
        <v>9348</v>
      </c>
      <c r="E3217" s="2" t="s">
        <v>3230</v>
      </c>
      <c r="F3217" s="2">
        <v>312</v>
      </c>
      <c r="G3217" s="2" t="s">
        <v>3617</v>
      </c>
      <c r="H3217" s="2" t="s">
        <v>3618</v>
      </c>
      <c r="I3217" s="2" t="s">
        <v>3619</v>
      </c>
      <c r="J3217" s="2" t="s">
        <v>3620</v>
      </c>
      <c r="K3217" s="2" t="s">
        <v>2315</v>
      </c>
      <c r="L3217" s="2"/>
      <c r="M3217" s="2" t="s">
        <v>2341</v>
      </c>
      <c r="N3217" s="2" t="s">
        <v>67</v>
      </c>
      <c r="O3217" s="2" t="s">
        <v>2307</v>
      </c>
      <c r="P3217" s="2" t="s">
        <v>2318</v>
      </c>
      <c r="Q3217" s="2" t="s">
        <v>3235</v>
      </c>
      <c r="R3217" s="2" t="s">
        <v>2379</v>
      </c>
      <c r="S3217" s="2"/>
      <c r="T3217" s="2" t="s">
        <v>10107</v>
      </c>
      <c r="U3217" s="2">
        <v>0.01</v>
      </c>
      <c r="V3217" s="2" t="s">
        <v>3621</v>
      </c>
      <c r="W3217">
        <f>IFERROR(VLOOKUP($H3217,'WNS Dawaco'!$A:$C,2,FALSE),"")</f>
        <v>1090</v>
      </c>
      <c r="X3217" t="str">
        <f>IFERROR(VLOOKUP($H3217,'WNS Dawaco'!$A:$C,3,FALSE),"")</f>
        <v>clomazon</v>
      </c>
    </row>
    <row r="3218" spans="1:24" hidden="1" x14ac:dyDescent="0.3">
      <c r="A3218" s="2" t="s">
        <v>9335</v>
      </c>
      <c r="B3218" s="2" t="s">
        <v>2307</v>
      </c>
      <c r="C3218" s="2" t="s">
        <v>9347</v>
      </c>
      <c r="D3218" s="2" t="s">
        <v>9348</v>
      </c>
      <c r="E3218" s="2" t="s">
        <v>3230</v>
      </c>
      <c r="F3218" s="2">
        <v>312</v>
      </c>
      <c r="G3218" s="2" t="s">
        <v>3677</v>
      </c>
      <c r="H3218" s="2" t="s">
        <v>3678</v>
      </c>
      <c r="I3218" s="2" t="s">
        <v>3679</v>
      </c>
      <c r="J3218" s="2" t="s">
        <v>3680</v>
      </c>
      <c r="K3218" s="2" t="s">
        <v>2315</v>
      </c>
      <c r="L3218" s="2"/>
      <c r="M3218" s="2" t="s">
        <v>2341</v>
      </c>
      <c r="N3218" s="2" t="s">
        <v>67</v>
      </c>
      <c r="O3218" s="2" t="s">
        <v>2307</v>
      </c>
      <c r="P3218" s="2" t="s">
        <v>2318</v>
      </c>
      <c r="Q3218" s="2" t="s">
        <v>3235</v>
      </c>
      <c r="R3218" s="2" t="s">
        <v>2319</v>
      </c>
      <c r="S3218" s="2"/>
      <c r="T3218" s="2" t="s">
        <v>10107</v>
      </c>
      <c r="U3218" s="2">
        <v>0.01</v>
      </c>
      <c r="V3218" s="2" t="s">
        <v>3681</v>
      </c>
      <c r="W3218">
        <f>IFERROR(VLOOKUP($H3218,'WNS Dawaco'!$A:$C,2,FALSE),"")</f>
        <v>1092</v>
      </c>
      <c r="X3218" t="str">
        <f>IFERROR(VLOOKUP($H3218,'WNS Dawaco'!$A:$C,3,FALSE),"")</f>
        <v>cloquintoceet-mexyl</v>
      </c>
    </row>
    <row r="3219" spans="1:24" hidden="1" x14ac:dyDescent="0.3">
      <c r="A3219" s="2" t="s">
        <v>9335</v>
      </c>
      <c r="B3219" s="2" t="s">
        <v>2307</v>
      </c>
      <c r="C3219" s="2" t="s">
        <v>9347</v>
      </c>
      <c r="D3219" s="2" t="s">
        <v>9348</v>
      </c>
      <c r="E3219" s="2" t="s">
        <v>3230</v>
      </c>
      <c r="F3219" s="2">
        <v>312</v>
      </c>
      <c r="G3219" s="2" t="s">
        <v>3682</v>
      </c>
      <c r="H3219" s="2" t="s">
        <v>3683</v>
      </c>
      <c r="I3219" s="2" t="s">
        <v>3684</v>
      </c>
      <c r="J3219" s="2" t="s">
        <v>3685</v>
      </c>
      <c r="K3219" s="2" t="s">
        <v>2315</v>
      </c>
      <c r="L3219" s="2"/>
      <c r="M3219" s="2" t="s">
        <v>2341</v>
      </c>
      <c r="N3219" s="2" t="s">
        <v>67</v>
      </c>
      <c r="O3219" s="2" t="s">
        <v>2307</v>
      </c>
      <c r="P3219" s="2" t="s">
        <v>2318</v>
      </c>
      <c r="Q3219" s="2" t="s">
        <v>3235</v>
      </c>
      <c r="R3219" s="2" t="s">
        <v>2319</v>
      </c>
      <c r="S3219" s="2"/>
      <c r="T3219" s="2" t="s">
        <v>10107</v>
      </c>
      <c r="U3219" s="2">
        <v>0.03</v>
      </c>
      <c r="V3219" s="2" t="s">
        <v>3686</v>
      </c>
      <c r="W3219">
        <f>IFERROR(VLOOKUP($H3219,'WNS Dawaco'!$A:$C,2,FALSE),"")</f>
        <v>1095</v>
      </c>
      <c r="X3219" t="str">
        <f>IFERROR(VLOOKUP($H3219,'WNS Dawaco'!$A:$C,3,FALSE),"")</f>
        <v>cyazofamide</v>
      </c>
    </row>
    <row r="3220" spans="1:24" hidden="1" x14ac:dyDescent="0.3">
      <c r="A3220" s="2" t="s">
        <v>9335</v>
      </c>
      <c r="B3220" s="2" t="s">
        <v>2307</v>
      </c>
      <c r="C3220" s="2" t="s">
        <v>9347</v>
      </c>
      <c r="D3220" s="2" t="s">
        <v>9348</v>
      </c>
      <c r="E3220" s="2" t="s">
        <v>3230</v>
      </c>
      <c r="F3220" s="2">
        <v>312</v>
      </c>
      <c r="G3220" s="2" t="s">
        <v>3687</v>
      </c>
      <c r="H3220" s="2" t="s">
        <v>3688</v>
      </c>
      <c r="I3220" s="2" t="s">
        <v>3689</v>
      </c>
      <c r="J3220" s="2" t="s">
        <v>3690</v>
      </c>
      <c r="K3220" s="2" t="s">
        <v>2315</v>
      </c>
      <c r="L3220" s="2"/>
      <c r="M3220" s="2" t="s">
        <v>2341</v>
      </c>
      <c r="N3220" s="2" t="s">
        <v>67</v>
      </c>
      <c r="O3220" s="2" t="s">
        <v>2307</v>
      </c>
      <c r="P3220" s="2" t="s">
        <v>2318</v>
      </c>
      <c r="Q3220" s="2" t="s">
        <v>3235</v>
      </c>
      <c r="R3220" s="2" t="s">
        <v>2319</v>
      </c>
      <c r="S3220" s="2"/>
      <c r="T3220" s="2" t="s">
        <v>10107</v>
      </c>
      <c r="U3220" s="2">
        <v>0.03</v>
      </c>
      <c r="V3220" s="2" t="s">
        <v>3691</v>
      </c>
      <c r="W3220">
        <f>IFERROR(VLOOKUP($H3220,'WNS Dawaco'!$A:$C,2,FALSE),"")</f>
        <v>1096</v>
      </c>
      <c r="X3220" t="str">
        <f>IFERROR(VLOOKUP($H3220,'WNS Dawaco'!$A:$C,3,FALSE),"")</f>
        <v>cycloxydim</v>
      </c>
    </row>
    <row r="3221" spans="1:24" hidden="1" x14ac:dyDescent="0.3">
      <c r="A3221" s="2" t="s">
        <v>9335</v>
      </c>
      <c r="B3221" s="2" t="s">
        <v>2307</v>
      </c>
      <c r="C3221" s="2" t="s">
        <v>9347</v>
      </c>
      <c r="D3221" s="2" t="s">
        <v>9348</v>
      </c>
      <c r="E3221" s="2" t="s">
        <v>3230</v>
      </c>
      <c r="F3221" s="2">
        <v>312</v>
      </c>
      <c r="G3221" s="2" t="s">
        <v>3692</v>
      </c>
      <c r="H3221" s="2" t="s">
        <v>3693</v>
      </c>
      <c r="I3221" s="2" t="s">
        <v>3694</v>
      </c>
      <c r="J3221" s="2" t="s">
        <v>3695</v>
      </c>
      <c r="K3221" s="2" t="s">
        <v>2315</v>
      </c>
      <c r="L3221" s="2"/>
      <c r="M3221" s="2" t="s">
        <v>2341</v>
      </c>
      <c r="N3221" s="2" t="s">
        <v>67</v>
      </c>
      <c r="O3221" s="2" t="s">
        <v>2307</v>
      </c>
      <c r="P3221" s="2" t="s">
        <v>2318</v>
      </c>
      <c r="Q3221" s="2" t="s">
        <v>3235</v>
      </c>
      <c r="R3221" s="2" t="s">
        <v>2379</v>
      </c>
      <c r="S3221" s="2"/>
      <c r="T3221" s="2" t="s">
        <v>10107</v>
      </c>
      <c r="U3221" s="2">
        <v>0.04</v>
      </c>
      <c r="V3221" s="2" t="s">
        <v>3696</v>
      </c>
      <c r="W3221">
        <f>IFERROR(VLOOKUP($H3221,'WNS Dawaco'!$A:$C,2,FALSE),"")</f>
        <v>1099</v>
      </c>
      <c r="X3221" t="str">
        <f>IFERROR(VLOOKUP($H3221,'WNS Dawaco'!$A:$C,3,FALSE),"")</f>
        <v>cymoxanil</v>
      </c>
    </row>
    <row r="3222" spans="1:24" hidden="1" x14ac:dyDescent="0.3">
      <c r="A3222" s="2" t="s">
        <v>9335</v>
      </c>
      <c r="B3222" s="2" t="s">
        <v>2307</v>
      </c>
      <c r="C3222" s="2" t="s">
        <v>9347</v>
      </c>
      <c r="D3222" s="2" t="s">
        <v>9348</v>
      </c>
      <c r="E3222" s="2" t="s">
        <v>3230</v>
      </c>
      <c r="F3222" s="2">
        <v>312</v>
      </c>
      <c r="G3222" s="2" t="s">
        <v>3697</v>
      </c>
      <c r="H3222" s="2" t="s">
        <v>3698</v>
      </c>
      <c r="I3222" s="2" t="s">
        <v>3699</v>
      </c>
      <c r="J3222" s="2" t="s">
        <v>3700</v>
      </c>
      <c r="K3222" s="2" t="s">
        <v>2315</v>
      </c>
      <c r="L3222" s="2"/>
      <c r="M3222" s="2" t="s">
        <v>2341</v>
      </c>
      <c r="N3222" s="2" t="s">
        <v>67</v>
      </c>
      <c r="O3222" s="2" t="s">
        <v>2307</v>
      </c>
      <c r="P3222" s="2" t="s">
        <v>2318</v>
      </c>
      <c r="Q3222" s="2" t="s">
        <v>3235</v>
      </c>
      <c r="R3222" s="2" t="s">
        <v>2379</v>
      </c>
      <c r="S3222" s="2"/>
      <c r="T3222" s="2" t="s">
        <v>10107</v>
      </c>
      <c r="U3222" s="2">
        <v>0.02</v>
      </c>
      <c r="V3222" s="2" t="s">
        <v>3701</v>
      </c>
      <c r="W3222">
        <f>IFERROR(VLOOKUP($H3222,'WNS Dawaco'!$A:$C,2,FALSE),"")</f>
        <v>1101</v>
      </c>
      <c r="X3222" t="str">
        <f>IFERROR(VLOOKUP($H3222,'WNS Dawaco'!$A:$C,3,FALSE),"")</f>
        <v>cyproconazool</v>
      </c>
    </row>
    <row r="3223" spans="1:24" hidden="1" x14ac:dyDescent="0.3">
      <c r="A3223" s="2" t="s">
        <v>9335</v>
      </c>
      <c r="B3223" s="2" t="s">
        <v>2307</v>
      </c>
      <c r="C3223" s="2" t="s">
        <v>9347</v>
      </c>
      <c r="D3223" s="2" t="s">
        <v>9348</v>
      </c>
      <c r="E3223" s="2" t="s">
        <v>3230</v>
      </c>
      <c r="F3223" s="2">
        <v>312</v>
      </c>
      <c r="G3223" s="2" t="s">
        <v>3702</v>
      </c>
      <c r="H3223" s="2" t="s">
        <v>3703</v>
      </c>
      <c r="I3223" s="2" t="s">
        <v>3704</v>
      </c>
      <c r="J3223" s="2" t="s">
        <v>3705</v>
      </c>
      <c r="K3223" s="2" t="s">
        <v>2315</v>
      </c>
      <c r="L3223" s="2"/>
      <c r="M3223" s="2" t="s">
        <v>2341</v>
      </c>
      <c r="N3223" s="2" t="s">
        <v>67</v>
      </c>
      <c r="O3223" s="2" t="s">
        <v>2307</v>
      </c>
      <c r="P3223" s="2" t="s">
        <v>2318</v>
      </c>
      <c r="Q3223" s="2" t="s">
        <v>3235</v>
      </c>
      <c r="R3223" s="2" t="s">
        <v>2379</v>
      </c>
      <c r="S3223" s="2"/>
      <c r="T3223" s="2" t="s">
        <v>10107</v>
      </c>
      <c r="U3223" s="2">
        <v>0.01</v>
      </c>
      <c r="V3223" s="2" t="s">
        <v>3706</v>
      </c>
      <c r="W3223">
        <f>IFERROR(VLOOKUP($H3223,'WNS Dawaco'!$A:$C,2,FALSE),"")</f>
        <v>1102</v>
      </c>
      <c r="X3223" t="str">
        <f>IFERROR(VLOOKUP($H3223,'WNS Dawaco'!$A:$C,3,FALSE),"")</f>
        <v>cyprodinil</v>
      </c>
    </row>
    <row r="3224" spans="1:24" hidden="1" x14ac:dyDescent="0.3">
      <c r="A3224" s="2" t="s">
        <v>9335</v>
      </c>
      <c r="B3224" s="2" t="s">
        <v>2307</v>
      </c>
      <c r="C3224" s="2" t="s">
        <v>9347</v>
      </c>
      <c r="D3224" s="2" t="s">
        <v>9348</v>
      </c>
      <c r="E3224" s="2" t="s">
        <v>3230</v>
      </c>
      <c r="F3224" s="2">
        <v>312</v>
      </c>
      <c r="G3224" s="2" t="s">
        <v>3647</v>
      </c>
      <c r="H3224" s="2" t="s">
        <v>3648</v>
      </c>
      <c r="I3224" s="2" t="s">
        <v>3649</v>
      </c>
      <c r="J3224" s="2" t="s">
        <v>3650</v>
      </c>
      <c r="K3224" s="2" t="s">
        <v>2315</v>
      </c>
      <c r="L3224" s="2"/>
      <c r="M3224" s="2" t="s">
        <v>2341</v>
      </c>
      <c r="N3224" s="2" t="s">
        <v>67</v>
      </c>
      <c r="O3224" s="2" t="s">
        <v>2307</v>
      </c>
      <c r="P3224" s="2" t="s">
        <v>2318</v>
      </c>
      <c r="Q3224" s="2" t="s">
        <v>3235</v>
      </c>
      <c r="R3224" s="2" t="s">
        <v>2379</v>
      </c>
      <c r="S3224" s="2"/>
      <c r="T3224" s="2" t="s">
        <v>10107</v>
      </c>
      <c r="U3224" s="2">
        <v>0.01</v>
      </c>
      <c r="V3224" s="2" t="s">
        <v>3651</v>
      </c>
      <c r="W3224">
        <f>IFERROR(VLOOKUP($H3224,'WNS Dawaco'!$A:$C,2,FALSE),"")</f>
        <v>1081</v>
      </c>
      <c r="X3224" t="str">
        <f>IFERROR(VLOOKUP($H3224,'WNS Dawaco'!$A:$C,3,FALSE),"")</f>
        <v>chloortoluron</v>
      </c>
    </row>
    <row r="3225" spans="1:24" hidden="1" x14ac:dyDescent="0.3">
      <c r="A3225" s="2" t="s">
        <v>9335</v>
      </c>
      <c r="B3225" s="2" t="s">
        <v>2307</v>
      </c>
      <c r="C3225" s="2" t="s">
        <v>9347</v>
      </c>
      <c r="D3225" s="2" t="s">
        <v>9348</v>
      </c>
      <c r="E3225" s="2" t="s">
        <v>3230</v>
      </c>
      <c r="F3225" s="2">
        <v>312</v>
      </c>
      <c r="G3225" s="2" t="s">
        <v>3767</v>
      </c>
      <c r="H3225" s="2" t="s">
        <v>3768</v>
      </c>
      <c r="I3225" s="2" t="s">
        <v>3769</v>
      </c>
      <c r="J3225" s="2" t="s">
        <v>3770</v>
      </c>
      <c r="K3225" s="2" t="s">
        <v>2315</v>
      </c>
      <c r="L3225" s="2"/>
      <c r="M3225" s="2" t="s">
        <v>2341</v>
      </c>
      <c r="N3225" s="2" t="s">
        <v>67</v>
      </c>
      <c r="O3225" s="2" t="s">
        <v>2307</v>
      </c>
      <c r="P3225" s="2" t="s">
        <v>2318</v>
      </c>
      <c r="Q3225" s="2" t="s">
        <v>3235</v>
      </c>
      <c r="R3225" s="2" t="s">
        <v>2379</v>
      </c>
      <c r="S3225" s="2"/>
      <c r="T3225" s="2" t="s">
        <v>10107</v>
      </c>
      <c r="U3225" s="2">
        <v>0.01</v>
      </c>
      <c r="V3225" s="2" t="s">
        <v>3771</v>
      </c>
      <c r="W3225">
        <f>IFERROR(VLOOKUP($H3225,'WNS Dawaco'!$A:$C,2,FALSE),"")</f>
        <v>1042</v>
      </c>
      <c r="X3225" t="str">
        <f>IFERROR(VLOOKUP($H3225,'WNS Dawaco'!$A:$C,3,FALSE),"")</f>
        <v>atrazine</v>
      </c>
    </row>
    <row r="3226" spans="1:24" hidden="1" x14ac:dyDescent="0.3">
      <c r="A3226" s="2" t="s">
        <v>9335</v>
      </c>
      <c r="B3226" s="2" t="s">
        <v>2307</v>
      </c>
      <c r="C3226" s="2" t="s">
        <v>9347</v>
      </c>
      <c r="D3226" s="2" t="s">
        <v>9348</v>
      </c>
      <c r="E3226" s="2" t="s">
        <v>3230</v>
      </c>
      <c r="F3226" s="2">
        <v>312</v>
      </c>
      <c r="G3226" s="2" t="s">
        <v>3892</v>
      </c>
      <c r="H3226" s="2" t="s">
        <v>3893</v>
      </c>
      <c r="I3226" s="2" t="s">
        <v>3894</v>
      </c>
      <c r="J3226" s="2" t="s">
        <v>3895</v>
      </c>
      <c r="K3226" s="2" t="s">
        <v>2315</v>
      </c>
      <c r="L3226" s="2"/>
      <c r="M3226" s="2" t="s">
        <v>2341</v>
      </c>
      <c r="N3226" s="2" t="s">
        <v>67</v>
      </c>
      <c r="O3226" s="2" t="s">
        <v>2307</v>
      </c>
      <c r="P3226" s="2" t="s">
        <v>2318</v>
      </c>
      <c r="Q3226" s="2" t="s">
        <v>3235</v>
      </c>
      <c r="R3226" s="2" t="s">
        <v>2379</v>
      </c>
      <c r="S3226" s="2"/>
      <c r="T3226" s="2" t="s">
        <v>10107</v>
      </c>
      <c r="U3226" s="2">
        <v>0.01</v>
      </c>
      <c r="V3226" s="2" t="s">
        <v>3896</v>
      </c>
      <c r="W3226">
        <f>IFERROR(VLOOKUP($H3226,'WNS Dawaco'!$A:$C,2,FALSE),"")</f>
        <v>1185</v>
      </c>
      <c r="X3226" t="str">
        <f>IFERROR(VLOOKUP($H3226,'WNS Dawaco'!$A:$C,3,FALSE),"")</f>
        <v>furalaxyl</v>
      </c>
    </row>
    <row r="3227" spans="1:24" hidden="1" x14ac:dyDescent="0.3">
      <c r="A3227" s="2" t="s">
        <v>9335</v>
      </c>
      <c r="B3227" s="2" t="s">
        <v>2307</v>
      </c>
      <c r="C3227" s="2" t="s">
        <v>9347</v>
      </c>
      <c r="D3227" s="2" t="s">
        <v>9348</v>
      </c>
      <c r="E3227" s="2" t="s">
        <v>3230</v>
      </c>
      <c r="F3227" s="2">
        <v>312</v>
      </c>
      <c r="G3227" s="2" t="s">
        <v>3727</v>
      </c>
      <c r="H3227" s="2" t="s">
        <v>3728</v>
      </c>
      <c r="I3227" s="2" t="s">
        <v>3729</v>
      </c>
      <c r="J3227" s="2" t="s">
        <v>3730</v>
      </c>
      <c r="K3227" s="2" t="s">
        <v>2315</v>
      </c>
      <c r="L3227" s="2"/>
      <c r="M3227" s="2" t="s">
        <v>2341</v>
      </c>
      <c r="N3227" s="2" t="s">
        <v>67</v>
      </c>
      <c r="O3227" s="2" t="s">
        <v>2307</v>
      </c>
      <c r="P3227" s="2" t="s">
        <v>2318</v>
      </c>
      <c r="Q3227" s="2" t="s">
        <v>3235</v>
      </c>
      <c r="R3227" s="2" t="s">
        <v>2319</v>
      </c>
      <c r="S3227" s="2"/>
      <c r="T3227" s="2" t="s">
        <v>10107</v>
      </c>
      <c r="U3227" s="2">
        <v>0.02</v>
      </c>
      <c r="V3227" s="2" t="s">
        <v>3731</v>
      </c>
      <c r="W3227">
        <f>IFERROR(VLOOKUP($H3227,'WNS Dawaco'!$A:$C,2,FALSE),"")</f>
        <v>1010</v>
      </c>
      <c r="X3227" t="str">
        <f>IFERROR(VLOOKUP($H3227,'WNS Dawaco'!$A:$C,3,FALSE),"")</f>
        <v>2,6-dichloorbenzamide</v>
      </c>
    </row>
    <row r="3228" spans="1:24" hidden="1" x14ac:dyDescent="0.3">
      <c r="A3228" s="2" t="s">
        <v>9335</v>
      </c>
      <c r="B3228" s="2" t="s">
        <v>2307</v>
      </c>
      <c r="C3228" s="2" t="s">
        <v>9347</v>
      </c>
      <c r="D3228" s="2" t="s">
        <v>9348</v>
      </c>
      <c r="E3228" s="2" t="s">
        <v>3230</v>
      </c>
      <c r="F3228" s="2">
        <v>312</v>
      </c>
      <c r="G3228" s="2" t="s">
        <v>3802</v>
      </c>
      <c r="H3228" s="2" t="s">
        <v>3803</v>
      </c>
      <c r="I3228" s="2" t="s">
        <v>3804</v>
      </c>
      <c r="J3228" s="2" t="s">
        <v>3805</v>
      </c>
      <c r="K3228" s="2" t="s">
        <v>2315</v>
      </c>
      <c r="L3228" s="2"/>
      <c r="M3228" s="2" t="s">
        <v>2341</v>
      </c>
      <c r="N3228" s="2" t="s">
        <v>67</v>
      </c>
      <c r="O3228" s="2" t="s">
        <v>2307</v>
      </c>
      <c r="P3228" s="2" t="s">
        <v>2318</v>
      </c>
      <c r="Q3228" s="2" t="s">
        <v>3235</v>
      </c>
      <c r="R3228" s="2" t="s">
        <v>2319</v>
      </c>
      <c r="S3228" s="2"/>
      <c r="T3228" s="2" t="s">
        <v>10107</v>
      </c>
      <c r="U3228" s="2">
        <v>7.0000000000000007E-2</v>
      </c>
      <c r="V3228" s="2" t="s">
        <v>3806</v>
      </c>
      <c r="W3228">
        <f>IFERROR(VLOOKUP($H3228,'WNS Dawaco'!$A:$C,2,FALSE),"")</f>
        <v>1026</v>
      </c>
      <c r="X3228" t="str">
        <f>IFERROR(VLOOKUP($H3228,'WNS Dawaco'!$A:$C,3,FALSE),"")</f>
        <v>abamectine</v>
      </c>
    </row>
    <row r="3229" spans="1:24" hidden="1" x14ac:dyDescent="0.3">
      <c r="A3229" s="2" t="s">
        <v>9335</v>
      </c>
      <c r="B3229" s="2" t="s">
        <v>2307</v>
      </c>
      <c r="C3229" s="2" t="s">
        <v>9347</v>
      </c>
      <c r="D3229" s="2" t="s">
        <v>9348</v>
      </c>
      <c r="E3229" s="2" t="s">
        <v>3230</v>
      </c>
      <c r="F3229" s="2">
        <v>312</v>
      </c>
      <c r="G3229" s="2" t="s">
        <v>3737</v>
      </c>
      <c r="H3229" s="2" t="s">
        <v>3738</v>
      </c>
      <c r="I3229" s="2" t="s">
        <v>3739</v>
      </c>
      <c r="J3229" s="2" t="s">
        <v>3740</v>
      </c>
      <c r="K3229" s="2" t="s">
        <v>2315</v>
      </c>
      <c r="L3229" s="2"/>
      <c r="M3229" s="2" t="s">
        <v>2341</v>
      </c>
      <c r="N3229" s="2" t="s">
        <v>67</v>
      </c>
      <c r="O3229" s="2" t="s">
        <v>2307</v>
      </c>
      <c r="P3229" s="2" t="s">
        <v>2318</v>
      </c>
      <c r="Q3229" s="2" t="s">
        <v>3235</v>
      </c>
      <c r="R3229" s="2" t="s">
        <v>2379</v>
      </c>
      <c r="S3229" s="2"/>
      <c r="T3229" s="2" t="s">
        <v>10107</v>
      </c>
      <c r="U3229" s="2">
        <v>0.01</v>
      </c>
      <c r="V3229" s="2" t="s">
        <v>3741</v>
      </c>
      <c r="W3229">
        <f>IFERROR(VLOOKUP($H3229,'WNS Dawaco'!$A:$C,2,FALSE),"")</f>
        <v>1028</v>
      </c>
      <c r="X3229" t="str">
        <f>IFERROR(VLOOKUP($H3229,'WNS Dawaco'!$A:$C,3,FALSE),"")</f>
        <v>acetamiprid</v>
      </c>
    </row>
    <row r="3230" spans="1:24" hidden="1" x14ac:dyDescent="0.3">
      <c r="A3230" s="2" t="s">
        <v>9335</v>
      </c>
      <c r="B3230" s="2" t="s">
        <v>2307</v>
      </c>
      <c r="C3230" s="2" t="s">
        <v>9347</v>
      </c>
      <c r="D3230" s="2" t="s">
        <v>9348</v>
      </c>
      <c r="E3230" s="2" t="s">
        <v>3230</v>
      </c>
      <c r="F3230" s="2">
        <v>312</v>
      </c>
      <c r="G3230" s="2" t="s">
        <v>3742</v>
      </c>
      <c r="H3230" s="2" t="s">
        <v>3743</v>
      </c>
      <c r="I3230" s="2" t="s">
        <v>3744</v>
      </c>
      <c r="J3230" s="2" t="s">
        <v>3745</v>
      </c>
      <c r="K3230" s="2" t="s">
        <v>2315</v>
      </c>
      <c r="L3230" s="2"/>
      <c r="M3230" s="2" t="s">
        <v>2341</v>
      </c>
      <c r="N3230" s="2" t="s">
        <v>67</v>
      </c>
      <c r="O3230" s="2" t="s">
        <v>2307</v>
      </c>
      <c r="P3230" s="2" t="s">
        <v>2318</v>
      </c>
      <c r="Q3230" s="2" t="s">
        <v>3235</v>
      </c>
      <c r="R3230" s="2" t="s">
        <v>2319</v>
      </c>
      <c r="S3230" s="2"/>
      <c r="T3230" s="2" t="s">
        <v>10107</v>
      </c>
      <c r="U3230" s="2">
        <v>0.09</v>
      </c>
      <c r="V3230" s="2" t="s">
        <v>3746</v>
      </c>
      <c r="W3230">
        <f>IFERROR(VLOOKUP($H3230,'WNS Dawaco'!$A:$C,2,FALSE),"")</f>
        <v>1030</v>
      </c>
      <c r="X3230" t="str">
        <f>IFERROR(VLOOKUP($H3230,'WNS Dawaco'!$A:$C,3,FALSE),"")</f>
        <v>acridine</v>
      </c>
    </row>
    <row r="3231" spans="1:24" hidden="1" x14ac:dyDescent="0.3">
      <c r="A3231" s="2" t="s">
        <v>9335</v>
      </c>
      <c r="B3231" s="2" t="s">
        <v>2307</v>
      </c>
      <c r="C3231" s="2" t="s">
        <v>9347</v>
      </c>
      <c r="D3231" s="2" t="s">
        <v>9348</v>
      </c>
      <c r="E3231" s="2" t="s">
        <v>3230</v>
      </c>
      <c r="F3231" s="2">
        <v>312</v>
      </c>
      <c r="G3231" s="2" t="s">
        <v>3747</v>
      </c>
      <c r="H3231" s="2" t="s">
        <v>3748</v>
      </c>
      <c r="I3231" s="2" t="s">
        <v>3749</v>
      </c>
      <c r="J3231" s="2" t="s">
        <v>3750</v>
      </c>
      <c r="K3231" s="2" t="s">
        <v>2315</v>
      </c>
      <c r="L3231" s="2"/>
      <c r="M3231" s="2" t="s">
        <v>2341</v>
      </c>
      <c r="N3231" s="2" t="s">
        <v>67</v>
      </c>
      <c r="O3231" s="2" t="s">
        <v>2307</v>
      </c>
      <c r="P3231" s="2" t="s">
        <v>2318</v>
      </c>
      <c r="Q3231" s="2" t="s">
        <v>3235</v>
      </c>
      <c r="R3231" s="2" t="s">
        <v>2319</v>
      </c>
      <c r="S3231" s="2"/>
      <c r="T3231" s="2" t="s">
        <v>10107</v>
      </c>
      <c r="U3231" s="2">
        <v>0.01</v>
      </c>
      <c r="V3231" s="2" t="s">
        <v>3751</v>
      </c>
      <c r="W3231">
        <f>IFERROR(VLOOKUP($H3231,'WNS Dawaco'!$A:$C,2,FALSE),"")</f>
        <v>1032</v>
      </c>
      <c r="X3231" t="str">
        <f>IFERROR(VLOOKUP($H3231,'WNS Dawaco'!$A:$C,3,FALSE),"")</f>
        <v>aldicarb</v>
      </c>
    </row>
    <row r="3232" spans="1:24" hidden="1" x14ac:dyDescent="0.3">
      <c r="A3232" s="2" t="s">
        <v>9335</v>
      </c>
      <c r="B3232" s="2" t="s">
        <v>2307</v>
      </c>
      <c r="C3232" s="2" t="s">
        <v>9347</v>
      </c>
      <c r="D3232" s="2" t="s">
        <v>9348</v>
      </c>
      <c r="E3232" s="2" t="s">
        <v>3230</v>
      </c>
      <c r="F3232" s="2">
        <v>312</v>
      </c>
      <c r="G3232" s="2" t="s">
        <v>3807</v>
      </c>
      <c r="H3232" s="2" t="s">
        <v>3808</v>
      </c>
      <c r="I3232" s="2" t="s">
        <v>3809</v>
      </c>
      <c r="J3232" s="2" t="s">
        <v>3810</v>
      </c>
      <c r="K3232" s="2" t="s">
        <v>2315</v>
      </c>
      <c r="L3232" s="2"/>
      <c r="M3232" s="2" t="s">
        <v>2341</v>
      </c>
      <c r="N3232" s="2" t="s">
        <v>67</v>
      </c>
      <c r="O3232" s="2" t="s">
        <v>2307</v>
      </c>
      <c r="P3232" s="2" t="s">
        <v>2318</v>
      </c>
      <c r="Q3232" s="2" t="s">
        <v>3235</v>
      </c>
      <c r="R3232" s="2" t="s">
        <v>2319</v>
      </c>
      <c r="S3232" s="2"/>
      <c r="T3232" s="2" t="s">
        <v>10107</v>
      </c>
      <c r="U3232" s="2">
        <v>0.01</v>
      </c>
      <c r="V3232" s="2" t="s">
        <v>3811</v>
      </c>
      <c r="W3232">
        <f>IFERROR(VLOOKUP($H3232,'WNS Dawaco'!$A:$C,2,FALSE),"")</f>
        <v>1033</v>
      </c>
      <c r="X3232" t="str">
        <f>IFERROR(VLOOKUP($H3232,'WNS Dawaco'!$A:$C,3,FALSE),"")</f>
        <v>aldicarbsulfon</v>
      </c>
    </row>
    <row r="3233" spans="1:24" hidden="1" x14ac:dyDescent="0.3">
      <c r="A3233" s="2" t="s">
        <v>9335</v>
      </c>
      <c r="B3233" s="2" t="s">
        <v>2307</v>
      </c>
      <c r="C3233" s="2" t="s">
        <v>9347</v>
      </c>
      <c r="D3233" s="2" t="s">
        <v>9348</v>
      </c>
      <c r="E3233" s="2" t="s">
        <v>3230</v>
      </c>
      <c r="F3233" s="2">
        <v>312</v>
      </c>
      <c r="G3233" s="2" t="s">
        <v>3622</v>
      </c>
      <c r="H3233" s="2" t="s">
        <v>3623</v>
      </c>
      <c r="I3233" s="2" t="s">
        <v>3624</v>
      </c>
      <c r="J3233" s="2" t="s">
        <v>3625</v>
      </c>
      <c r="K3233" s="2" t="s">
        <v>2315</v>
      </c>
      <c r="L3233" s="2"/>
      <c r="M3233" s="2" t="s">
        <v>2341</v>
      </c>
      <c r="N3233" s="2" t="s">
        <v>67</v>
      </c>
      <c r="O3233" s="2" t="s">
        <v>2307</v>
      </c>
      <c r="P3233" s="2" t="s">
        <v>2318</v>
      </c>
      <c r="Q3233" s="2" t="s">
        <v>3235</v>
      </c>
      <c r="R3233" s="2" t="s">
        <v>2379</v>
      </c>
      <c r="S3233" s="2"/>
      <c r="T3233" s="2" t="s">
        <v>10107</v>
      </c>
      <c r="U3233" s="2">
        <v>0.01</v>
      </c>
      <c r="V3233" s="2" t="s">
        <v>3626</v>
      </c>
      <c r="W3233">
        <f>IFERROR(VLOOKUP($H3233,'WNS Dawaco'!$A:$C,2,FALSE),"")</f>
        <v>1069</v>
      </c>
      <c r="X3233" t="str">
        <f>IFERROR(VLOOKUP($H3233,'WNS Dawaco'!$A:$C,3,FALSE),"")</f>
        <v>carbofuran</v>
      </c>
    </row>
    <row r="3234" spans="1:24" hidden="1" x14ac:dyDescent="0.3">
      <c r="A3234" s="2" t="s">
        <v>9335</v>
      </c>
      <c r="B3234" s="2" t="s">
        <v>2307</v>
      </c>
      <c r="C3234" s="2" t="s">
        <v>9347</v>
      </c>
      <c r="D3234" s="2" t="s">
        <v>9348</v>
      </c>
      <c r="E3234" s="2" t="s">
        <v>3230</v>
      </c>
      <c r="F3234" s="2">
        <v>312</v>
      </c>
      <c r="G3234" s="2" t="s">
        <v>3712</v>
      </c>
      <c r="H3234" s="2" t="s">
        <v>3713</v>
      </c>
      <c r="I3234" s="2" t="s">
        <v>3714</v>
      </c>
      <c r="J3234" s="2" t="s">
        <v>3715</v>
      </c>
      <c r="K3234" s="2" t="s">
        <v>2315</v>
      </c>
      <c r="L3234" s="2"/>
      <c r="M3234" s="2" t="s">
        <v>2341</v>
      </c>
      <c r="N3234" s="2" t="s">
        <v>67</v>
      </c>
      <c r="O3234" s="2" t="s">
        <v>2307</v>
      </c>
      <c r="P3234" s="2" t="s">
        <v>2318</v>
      </c>
      <c r="Q3234" s="2" t="s">
        <v>3235</v>
      </c>
      <c r="R3234" s="2" t="s">
        <v>2379</v>
      </c>
      <c r="S3234" s="2"/>
      <c r="T3234" s="2" t="s">
        <v>10107</v>
      </c>
      <c r="U3234" s="2">
        <v>0.01</v>
      </c>
      <c r="V3234" s="2" t="s">
        <v>3716</v>
      </c>
      <c r="W3234">
        <f>IFERROR(VLOOKUP($H3234,'WNS Dawaco'!$A:$C,2,FALSE),"")</f>
        <v>1040</v>
      </c>
      <c r="X3234" t="str">
        <f>IFERROR(VLOOKUP($H3234,'WNS Dawaco'!$A:$C,3,FALSE),"")</f>
        <v>amidosulfuron</v>
      </c>
    </row>
    <row r="3235" spans="1:24" hidden="1" x14ac:dyDescent="0.3">
      <c r="A3235" s="2" t="s">
        <v>9335</v>
      </c>
      <c r="B3235" s="2" t="s">
        <v>2307</v>
      </c>
      <c r="C3235" s="2" t="s">
        <v>9347</v>
      </c>
      <c r="D3235" s="2" t="s">
        <v>9348</v>
      </c>
      <c r="E3235" s="2" t="s">
        <v>3230</v>
      </c>
      <c r="F3235" s="2">
        <v>312</v>
      </c>
      <c r="G3235" s="2" t="s">
        <v>3672</v>
      </c>
      <c r="H3235" s="2" t="s">
        <v>3673</v>
      </c>
      <c r="I3235" s="2" t="s">
        <v>3674</v>
      </c>
      <c r="J3235" s="2" t="s">
        <v>3675</v>
      </c>
      <c r="K3235" s="2" t="s">
        <v>2315</v>
      </c>
      <c r="L3235" s="2"/>
      <c r="M3235" s="2" t="s">
        <v>2341</v>
      </c>
      <c r="N3235" s="2" t="s">
        <v>67</v>
      </c>
      <c r="O3235" s="2" t="s">
        <v>2307</v>
      </c>
      <c r="P3235" s="2" t="s">
        <v>2318</v>
      </c>
      <c r="Q3235" s="2" t="s">
        <v>3235</v>
      </c>
      <c r="R3235" s="2" t="s">
        <v>2319</v>
      </c>
      <c r="S3235" s="2"/>
      <c r="T3235" s="2" t="s">
        <v>10107</v>
      </c>
      <c r="U3235" s="2">
        <v>0.03</v>
      </c>
      <c r="V3235" s="2" t="s">
        <v>3676</v>
      </c>
      <c r="W3235">
        <f>IFERROR(VLOOKUP($H3235,'WNS Dawaco'!$A:$C,2,FALSE),"")</f>
        <v>1091</v>
      </c>
      <c r="X3235" t="str">
        <f>IFERROR(VLOOKUP($H3235,'WNS Dawaco'!$A:$C,3,FALSE),"")</f>
        <v>clopyralid</v>
      </c>
    </row>
    <row r="3236" spans="1:24" hidden="1" x14ac:dyDescent="0.3">
      <c r="A3236" s="2" t="s">
        <v>9335</v>
      </c>
      <c r="B3236" s="2" t="s">
        <v>2307</v>
      </c>
      <c r="C3236" s="2" t="s">
        <v>9347</v>
      </c>
      <c r="D3236" s="2" t="s">
        <v>9348</v>
      </c>
      <c r="E3236" s="2" t="s">
        <v>3230</v>
      </c>
      <c r="F3236" s="2">
        <v>312</v>
      </c>
      <c r="G3236" s="2" t="s">
        <v>3772</v>
      </c>
      <c r="H3236" s="2" t="s">
        <v>3773</v>
      </c>
      <c r="I3236" s="2" t="s">
        <v>3774</v>
      </c>
      <c r="J3236" s="2" t="s">
        <v>3775</v>
      </c>
      <c r="K3236" s="2" t="s">
        <v>2315</v>
      </c>
      <c r="L3236" s="2"/>
      <c r="M3236" s="2" t="s">
        <v>2341</v>
      </c>
      <c r="N3236" s="2" t="s">
        <v>67</v>
      </c>
      <c r="O3236" s="2" t="s">
        <v>2307</v>
      </c>
      <c r="P3236" s="2" t="s">
        <v>2318</v>
      </c>
      <c r="Q3236" s="2" t="s">
        <v>3235</v>
      </c>
      <c r="R3236" s="2" t="s">
        <v>2379</v>
      </c>
      <c r="S3236" s="2"/>
      <c r="T3236" s="2" t="s">
        <v>10107</v>
      </c>
      <c r="U3236" s="2">
        <v>0.01</v>
      </c>
      <c r="V3236" s="2" t="s">
        <v>3776</v>
      </c>
      <c r="W3236">
        <f>IFERROR(VLOOKUP($H3236,'WNS Dawaco'!$A:$C,2,FALSE),"")</f>
        <v>1043</v>
      </c>
      <c r="X3236" t="str">
        <f>IFERROR(VLOOKUP($H3236,'WNS Dawaco'!$A:$C,3,FALSE),"")</f>
        <v>azaconazool</v>
      </c>
    </row>
    <row r="3237" spans="1:24" hidden="1" x14ac:dyDescent="0.3">
      <c r="A3237" s="2" t="s">
        <v>9335</v>
      </c>
      <c r="B3237" s="2" t="s">
        <v>2307</v>
      </c>
      <c r="C3237" s="2" t="s">
        <v>9347</v>
      </c>
      <c r="D3237" s="2" t="s">
        <v>9348</v>
      </c>
      <c r="E3237" s="2" t="s">
        <v>3230</v>
      </c>
      <c r="F3237" s="2">
        <v>312</v>
      </c>
      <c r="G3237" s="2" t="s">
        <v>3777</v>
      </c>
      <c r="H3237" s="2" t="s">
        <v>3778</v>
      </c>
      <c r="I3237" s="2" t="s">
        <v>3779</v>
      </c>
      <c r="J3237" s="2" t="s">
        <v>3780</v>
      </c>
      <c r="K3237" s="2" t="s">
        <v>2315</v>
      </c>
      <c r="L3237" s="2"/>
      <c r="M3237" s="2" t="s">
        <v>2341</v>
      </c>
      <c r="N3237" s="2" t="s">
        <v>67</v>
      </c>
      <c r="O3237" s="2" t="s">
        <v>2307</v>
      </c>
      <c r="P3237" s="2" t="s">
        <v>2318</v>
      </c>
      <c r="Q3237" s="2" t="s">
        <v>3235</v>
      </c>
      <c r="R3237" s="2" t="s">
        <v>2379</v>
      </c>
      <c r="S3237" s="2"/>
      <c r="T3237" s="2" t="s">
        <v>10107</v>
      </c>
      <c r="U3237" s="2">
        <v>0.01</v>
      </c>
      <c r="V3237" s="2" t="s">
        <v>3781</v>
      </c>
      <c r="W3237">
        <f>IFERROR(VLOOKUP($H3237,'WNS Dawaco'!$A:$C,2,FALSE),"")</f>
        <v>1045</v>
      </c>
      <c r="X3237" t="str">
        <f>IFERROR(VLOOKUP($H3237,'WNS Dawaco'!$A:$C,3,FALSE),"")</f>
        <v>azamethifos</v>
      </c>
    </row>
    <row r="3238" spans="1:24" hidden="1" x14ac:dyDescent="0.3">
      <c r="A3238" s="2" t="s">
        <v>9335</v>
      </c>
      <c r="B3238" s="2" t="s">
        <v>2307</v>
      </c>
      <c r="C3238" s="2" t="s">
        <v>9347</v>
      </c>
      <c r="D3238" s="2" t="s">
        <v>9348</v>
      </c>
      <c r="E3238" s="2" t="s">
        <v>3230</v>
      </c>
      <c r="F3238" s="2">
        <v>312</v>
      </c>
      <c r="G3238" s="2" t="s">
        <v>3782</v>
      </c>
      <c r="H3238" s="2" t="s">
        <v>3783</v>
      </c>
      <c r="I3238" s="2" t="s">
        <v>3784</v>
      </c>
      <c r="J3238" s="2" t="s">
        <v>3785</v>
      </c>
      <c r="K3238" s="2" t="s">
        <v>2315</v>
      </c>
      <c r="L3238" s="2"/>
      <c r="M3238" s="2" t="s">
        <v>2341</v>
      </c>
      <c r="N3238" s="2" t="s">
        <v>67</v>
      </c>
      <c r="O3238" s="2" t="s">
        <v>2307</v>
      </c>
      <c r="P3238" s="2" t="s">
        <v>2318</v>
      </c>
      <c r="Q3238" s="2" t="s">
        <v>3235</v>
      </c>
      <c r="R3238" s="2" t="s">
        <v>2379</v>
      </c>
      <c r="S3238" s="2"/>
      <c r="T3238" s="2" t="s">
        <v>10107</v>
      </c>
      <c r="U3238" s="2">
        <v>0.01</v>
      </c>
      <c r="V3238" s="2" t="s">
        <v>3786</v>
      </c>
      <c r="W3238">
        <f>IFERROR(VLOOKUP($H3238,'WNS Dawaco'!$A:$C,2,FALSE),"")</f>
        <v>1046</v>
      </c>
      <c r="X3238" t="str">
        <f>IFERROR(VLOOKUP($H3238,'WNS Dawaco'!$A:$C,3,FALSE),"")</f>
        <v>azoxystrobin</v>
      </c>
    </row>
    <row r="3239" spans="1:24" hidden="1" x14ac:dyDescent="0.3">
      <c r="A3239" s="2" t="s">
        <v>9335</v>
      </c>
      <c r="B3239" s="2" t="s">
        <v>2307</v>
      </c>
      <c r="C3239" s="2" t="s">
        <v>9347</v>
      </c>
      <c r="D3239" s="2" t="s">
        <v>9348</v>
      </c>
      <c r="E3239" s="2" t="s">
        <v>3230</v>
      </c>
      <c r="F3239" s="2">
        <v>312</v>
      </c>
      <c r="G3239" s="2" t="s">
        <v>3787</v>
      </c>
      <c r="H3239" s="2" t="s">
        <v>3788</v>
      </c>
      <c r="I3239" s="2" t="s">
        <v>3789</v>
      </c>
      <c r="J3239" s="2" t="s">
        <v>3790</v>
      </c>
      <c r="K3239" s="2" t="s">
        <v>2315</v>
      </c>
      <c r="L3239" s="2"/>
      <c r="M3239" s="2" t="s">
        <v>2341</v>
      </c>
      <c r="N3239" s="2" t="s">
        <v>67</v>
      </c>
      <c r="O3239" s="2" t="s">
        <v>2307</v>
      </c>
      <c r="P3239" s="2" t="s">
        <v>2318</v>
      </c>
      <c r="Q3239" s="2" t="s">
        <v>3235</v>
      </c>
      <c r="R3239" s="2" t="s">
        <v>2379</v>
      </c>
      <c r="S3239" s="2"/>
      <c r="T3239" s="2" t="s">
        <v>10107</v>
      </c>
      <c r="U3239" s="2">
        <v>0.02</v>
      </c>
      <c r="V3239" s="2" t="s">
        <v>3791</v>
      </c>
      <c r="W3239">
        <f>IFERROR(VLOOKUP($H3239,'WNS Dawaco'!$A:$C,2,FALSE),"")</f>
        <v>1054</v>
      </c>
      <c r="X3239" t="str">
        <f>IFERROR(VLOOKUP($H3239,'WNS Dawaco'!$A:$C,3,FALSE),"")</f>
        <v>boscalid</v>
      </c>
    </row>
    <row r="3240" spans="1:24" hidden="1" x14ac:dyDescent="0.3">
      <c r="A3240" s="2" t="s">
        <v>9335</v>
      </c>
      <c r="B3240" s="2" t="s">
        <v>2307</v>
      </c>
      <c r="C3240" s="2" t="s">
        <v>9347</v>
      </c>
      <c r="D3240" s="2" t="s">
        <v>9348</v>
      </c>
      <c r="E3240" s="2" t="s">
        <v>3230</v>
      </c>
      <c r="F3240" s="2">
        <v>312</v>
      </c>
      <c r="G3240" s="2" t="s">
        <v>3792</v>
      </c>
      <c r="H3240" s="2" t="s">
        <v>3793</v>
      </c>
      <c r="I3240" s="2" t="s">
        <v>3794</v>
      </c>
      <c r="J3240" s="2" t="s">
        <v>3795</v>
      </c>
      <c r="K3240" s="2" t="s">
        <v>2315</v>
      </c>
      <c r="L3240" s="2"/>
      <c r="M3240" s="2" t="s">
        <v>2341</v>
      </c>
      <c r="N3240" s="2" t="s">
        <v>67</v>
      </c>
      <c r="O3240" s="2" t="s">
        <v>2307</v>
      </c>
      <c r="P3240" s="2" t="s">
        <v>2318</v>
      </c>
      <c r="Q3240" s="2" t="s">
        <v>3235</v>
      </c>
      <c r="R3240" s="2" t="s">
        <v>2379</v>
      </c>
      <c r="S3240" s="2"/>
      <c r="T3240" s="2" t="s">
        <v>10107</v>
      </c>
      <c r="U3240" s="2">
        <v>0.01</v>
      </c>
      <c r="V3240" s="2" t="s">
        <v>3796</v>
      </c>
      <c r="W3240">
        <f>IFERROR(VLOOKUP($H3240,'WNS Dawaco'!$A:$C,2,FALSE),"")</f>
        <v>1055</v>
      </c>
      <c r="X3240" t="str">
        <f>IFERROR(VLOOKUP($H3240,'WNS Dawaco'!$A:$C,3,FALSE),"")</f>
        <v>bromacil</v>
      </c>
    </row>
    <row r="3241" spans="1:24" hidden="1" x14ac:dyDescent="0.3">
      <c r="A3241" s="2" t="s">
        <v>9335</v>
      </c>
      <c r="B3241" s="2" t="s">
        <v>2307</v>
      </c>
      <c r="C3241" s="2" t="s">
        <v>9347</v>
      </c>
      <c r="D3241" s="2" t="s">
        <v>9348</v>
      </c>
      <c r="E3241" s="2" t="s">
        <v>3230</v>
      </c>
      <c r="F3241" s="2">
        <v>312</v>
      </c>
      <c r="G3241" s="2" t="s">
        <v>3797</v>
      </c>
      <c r="H3241" s="2" t="s">
        <v>3798</v>
      </c>
      <c r="I3241" s="2" t="s">
        <v>3799</v>
      </c>
      <c r="J3241" s="2" t="s">
        <v>3800</v>
      </c>
      <c r="K3241" s="2" t="s">
        <v>2315</v>
      </c>
      <c r="L3241" s="2"/>
      <c r="M3241" s="2" t="s">
        <v>2341</v>
      </c>
      <c r="N3241" s="2" t="s">
        <v>67</v>
      </c>
      <c r="O3241" s="2" t="s">
        <v>2307</v>
      </c>
      <c r="P3241" s="2" t="s">
        <v>2318</v>
      </c>
      <c r="Q3241" s="2" t="s">
        <v>3235</v>
      </c>
      <c r="R3241" s="2" t="s">
        <v>2379</v>
      </c>
      <c r="S3241" s="2"/>
      <c r="T3241" s="2" t="s">
        <v>10107</v>
      </c>
      <c r="U3241" s="2">
        <v>0.03</v>
      </c>
      <c r="V3241" s="2" t="s">
        <v>3801</v>
      </c>
      <c r="W3241">
        <f>IFERROR(VLOOKUP($H3241,'WNS Dawaco'!$A:$C,2,FALSE),"")</f>
        <v>1059</v>
      </c>
      <c r="X3241" t="str">
        <f>IFERROR(VLOOKUP($H3241,'WNS Dawaco'!$A:$C,3,FALSE),"")</f>
        <v>buprofezin</v>
      </c>
    </row>
    <row r="3242" spans="1:24" hidden="1" x14ac:dyDescent="0.3">
      <c r="A3242" s="2" t="s">
        <v>9335</v>
      </c>
      <c r="B3242" s="2" t="s">
        <v>2307</v>
      </c>
      <c r="C3242" s="2" t="s">
        <v>9347</v>
      </c>
      <c r="D3242" s="2" t="s">
        <v>9348</v>
      </c>
      <c r="E3242" s="2" t="s">
        <v>3230</v>
      </c>
      <c r="F3242" s="2">
        <v>312</v>
      </c>
      <c r="G3242" s="2" t="s">
        <v>3667</v>
      </c>
      <c r="H3242" s="2" t="s">
        <v>3668</v>
      </c>
      <c r="I3242" s="2" t="s">
        <v>3669</v>
      </c>
      <c r="J3242" s="2" t="s">
        <v>3670</v>
      </c>
      <c r="K3242" s="2" t="s">
        <v>2315</v>
      </c>
      <c r="L3242" s="2"/>
      <c r="M3242" s="2" t="s">
        <v>2341</v>
      </c>
      <c r="N3242" s="2" t="s">
        <v>67</v>
      </c>
      <c r="O3242" s="2" t="s">
        <v>2307</v>
      </c>
      <c r="P3242" s="2" t="s">
        <v>2318</v>
      </c>
      <c r="Q3242" s="2" t="s">
        <v>3235</v>
      </c>
      <c r="R3242" s="2" t="s">
        <v>2379</v>
      </c>
      <c r="S3242" s="2"/>
      <c r="T3242" s="2" t="s">
        <v>10107</v>
      </c>
      <c r="U3242" s="2">
        <v>0.03</v>
      </c>
      <c r="V3242" s="2" t="s">
        <v>3671</v>
      </c>
      <c r="W3242">
        <f>IFERROR(VLOOKUP($H3242,'WNS Dawaco'!$A:$C,2,FALSE),"")</f>
        <v>1066</v>
      </c>
      <c r="X3242" t="str">
        <f>IFERROR(VLOOKUP($H3242,'WNS Dawaco'!$A:$C,3,FALSE),"")</f>
        <v>carbaryl</v>
      </c>
    </row>
    <row r="3243" spans="1:24" hidden="1" x14ac:dyDescent="0.3">
      <c r="A3243" s="2" t="s">
        <v>9335</v>
      </c>
      <c r="B3243" s="2" t="s">
        <v>2307</v>
      </c>
      <c r="C3243" s="2" t="s">
        <v>9347</v>
      </c>
      <c r="D3243" s="2" t="s">
        <v>9348</v>
      </c>
      <c r="E3243" s="2" t="s">
        <v>3230</v>
      </c>
      <c r="F3243" s="2">
        <v>312</v>
      </c>
      <c r="G3243" s="2" t="s">
        <v>3757</v>
      </c>
      <c r="H3243" s="2" t="s">
        <v>3758</v>
      </c>
      <c r="I3243" s="2" t="s">
        <v>3759</v>
      </c>
      <c r="J3243" s="2" t="s">
        <v>3760</v>
      </c>
      <c r="K3243" s="2" t="s">
        <v>2315</v>
      </c>
      <c r="L3243" s="2"/>
      <c r="M3243" s="2" t="s">
        <v>2341</v>
      </c>
      <c r="N3243" s="2" t="s">
        <v>67</v>
      </c>
      <c r="O3243" s="2" t="s">
        <v>2307</v>
      </c>
      <c r="P3243" s="2" t="s">
        <v>2318</v>
      </c>
      <c r="Q3243" s="2" t="s">
        <v>3235</v>
      </c>
      <c r="R3243" s="2" t="s">
        <v>2319</v>
      </c>
      <c r="S3243" s="2"/>
      <c r="T3243" s="2" t="s">
        <v>10107</v>
      </c>
      <c r="U3243" s="2">
        <v>0.02</v>
      </c>
      <c r="V3243" s="2" t="s">
        <v>3761</v>
      </c>
      <c r="W3243">
        <f>IFERROR(VLOOKUP($H3243,'WNS Dawaco'!$A:$C,2,FALSE),"")</f>
        <v>1039</v>
      </c>
      <c r="X3243" t="str">
        <f>IFERROR(VLOOKUP($H3243,'WNS Dawaco'!$A:$C,3,FALSE),"")</f>
        <v>ametoctradin</v>
      </c>
    </row>
    <row r="3244" spans="1:24" hidden="1" x14ac:dyDescent="0.3">
      <c r="A3244" s="2" t="s">
        <v>9335</v>
      </c>
      <c r="B3244" s="2" t="s">
        <v>2307</v>
      </c>
      <c r="C3244" s="2" t="s">
        <v>9347</v>
      </c>
      <c r="D3244" s="2" t="s">
        <v>9348</v>
      </c>
      <c r="E3244" s="2" t="s">
        <v>3230</v>
      </c>
      <c r="F3244" s="2">
        <v>312</v>
      </c>
      <c r="G3244" s="2" t="s">
        <v>3862</v>
      </c>
      <c r="H3244" s="2" t="s">
        <v>3863</v>
      </c>
      <c r="I3244" s="2" t="s">
        <v>3864</v>
      </c>
      <c r="J3244" s="2" t="s">
        <v>3865</v>
      </c>
      <c r="K3244" s="2" t="s">
        <v>2315</v>
      </c>
      <c r="L3244" s="2"/>
      <c r="M3244" s="2" t="s">
        <v>2341</v>
      </c>
      <c r="N3244" s="2" t="s">
        <v>67</v>
      </c>
      <c r="O3244" s="2" t="s">
        <v>2307</v>
      </c>
      <c r="P3244" s="2" t="s">
        <v>2318</v>
      </c>
      <c r="Q3244" s="2" t="s">
        <v>3235</v>
      </c>
      <c r="R3244" s="2" t="s">
        <v>2379</v>
      </c>
      <c r="S3244" s="2"/>
      <c r="T3244" s="2" t="s">
        <v>10107</v>
      </c>
      <c r="U3244" s="2">
        <v>0.02</v>
      </c>
      <c r="V3244" s="2" t="s">
        <v>3866</v>
      </c>
      <c r="W3244">
        <f>IFERROR(VLOOKUP($H3244,'WNS Dawaco'!$A:$C,2,FALSE),"")</f>
        <v>1168</v>
      </c>
      <c r="X3244" t="str">
        <f>IFERROR(VLOOKUP($H3244,'WNS Dawaco'!$A:$C,3,FALSE),"")</f>
        <v>flonicamid</v>
      </c>
    </row>
    <row r="3245" spans="1:24" hidden="1" x14ac:dyDescent="0.3">
      <c r="A3245" s="2" t="s">
        <v>9335</v>
      </c>
      <c r="B3245" s="2" t="s">
        <v>2307</v>
      </c>
      <c r="C3245" s="2" t="s">
        <v>9347</v>
      </c>
      <c r="D3245" s="2" t="s">
        <v>9348</v>
      </c>
      <c r="E3245" s="2" t="s">
        <v>3230</v>
      </c>
      <c r="F3245" s="2">
        <v>312</v>
      </c>
      <c r="G3245" s="2" t="s">
        <v>3817</v>
      </c>
      <c r="H3245" s="2" t="s">
        <v>3818</v>
      </c>
      <c r="I3245" s="2" t="s">
        <v>3819</v>
      </c>
      <c r="J3245" s="2" t="s">
        <v>3820</v>
      </c>
      <c r="K3245" s="2" t="s">
        <v>2315</v>
      </c>
      <c r="L3245" s="2"/>
      <c r="M3245" s="2" t="s">
        <v>2341</v>
      </c>
      <c r="N3245" s="2" t="s">
        <v>67</v>
      </c>
      <c r="O3245" s="2" t="s">
        <v>2307</v>
      </c>
      <c r="P3245" s="2" t="s">
        <v>2318</v>
      </c>
      <c r="Q3245" s="2" t="s">
        <v>3235</v>
      </c>
      <c r="R3245" s="2" t="s">
        <v>2319</v>
      </c>
      <c r="S3245" s="2"/>
      <c r="T3245" s="2" t="s">
        <v>10107</v>
      </c>
      <c r="U3245" s="2">
        <v>0.01</v>
      </c>
      <c r="V3245" s="2" t="s">
        <v>3821</v>
      </c>
      <c r="W3245">
        <f>IFERROR(VLOOKUP($H3245,'WNS Dawaco'!$A:$C,2,FALSE),"")</f>
        <v>1145</v>
      </c>
      <c r="X3245" t="str">
        <f>IFERROR(VLOOKUP($H3245,'WNS Dawaco'!$A:$C,3,FALSE),"")</f>
        <v>ethoprofos</v>
      </c>
    </row>
    <row r="3246" spans="1:24" hidden="1" x14ac:dyDescent="0.3">
      <c r="A3246" s="2" t="s">
        <v>9335</v>
      </c>
      <c r="B3246" s="2" t="s">
        <v>2307</v>
      </c>
      <c r="C3246" s="2" t="s">
        <v>9347</v>
      </c>
      <c r="D3246" s="2" t="s">
        <v>9348</v>
      </c>
      <c r="E3246" s="2" t="s">
        <v>3230</v>
      </c>
      <c r="F3246" s="2">
        <v>312</v>
      </c>
      <c r="G3246" s="2" t="s">
        <v>3822</v>
      </c>
      <c r="H3246" s="2" t="s">
        <v>3823</v>
      </c>
      <c r="I3246" s="2" t="s">
        <v>3824</v>
      </c>
      <c r="J3246" s="2" t="s">
        <v>3825</v>
      </c>
      <c r="K3246" s="2" t="s">
        <v>2315</v>
      </c>
      <c r="L3246" s="2"/>
      <c r="M3246" s="2" t="s">
        <v>2341</v>
      </c>
      <c r="N3246" s="2" t="s">
        <v>67</v>
      </c>
      <c r="O3246" s="2" t="s">
        <v>2307</v>
      </c>
      <c r="P3246" s="2" t="s">
        <v>2318</v>
      </c>
      <c r="Q3246" s="2" t="s">
        <v>3235</v>
      </c>
      <c r="R3246" s="2" t="s">
        <v>2319</v>
      </c>
      <c r="S3246" s="2"/>
      <c r="T3246" s="2" t="s">
        <v>10107</v>
      </c>
      <c r="U3246" s="2">
        <v>0.05</v>
      </c>
      <c r="V3246" s="2" t="s">
        <v>3826</v>
      </c>
      <c r="W3246">
        <f>IFERROR(VLOOKUP($H3246,'WNS Dawaco'!$A:$C,2,FALSE),"")</f>
        <v>1150</v>
      </c>
      <c r="X3246" t="str">
        <f>IFERROR(VLOOKUP($H3246,'WNS Dawaco'!$A:$C,3,FALSE),"")</f>
        <v>ethyldipropylthiocarbamaat</v>
      </c>
    </row>
    <row r="3247" spans="1:24" hidden="1" x14ac:dyDescent="0.3">
      <c r="A3247" s="2" t="s">
        <v>9335</v>
      </c>
      <c r="B3247" s="2" t="s">
        <v>2307</v>
      </c>
      <c r="C3247" s="2" t="s">
        <v>9347</v>
      </c>
      <c r="D3247" s="2" t="s">
        <v>9348</v>
      </c>
      <c r="E3247" s="2" t="s">
        <v>3230</v>
      </c>
      <c r="F3247" s="2">
        <v>312</v>
      </c>
      <c r="G3247" s="2" t="s">
        <v>3827</v>
      </c>
      <c r="H3247" s="2" t="s">
        <v>3828</v>
      </c>
      <c r="I3247" s="2" t="s">
        <v>3829</v>
      </c>
      <c r="J3247" s="2" t="s">
        <v>3830</v>
      </c>
      <c r="K3247" s="2" t="s">
        <v>2315</v>
      </c>
      <c r="L3247" s="2"/>
      <c r="M3247" s="2" t="s">
        <v>2341</v>
      </c>
      <c r="N3247" s="2" t="s">
        <v>67</v>
      </c>
      <c r="O3247" s="2" t="s">
        <v>2307</v>
      </c>
      <c r="P3247" s="2" t="s">
        <v>2318</v>
      </c>
      <c r="Q3247" s="2" t="s">
        <v>3235</v>
      </c>
      <c r="R3247" s="2" t="s">
        <v>2319</v>
      </c>
      <c r="S3247" s="2"/>
      <c r="T3247" s="2" t="s">
        <v>10107</v>
      </c>
      <c r="U3247" s="2">
        <v>0.01</v>
      </c>
      <c r="V3247" s="2" t="s">
        <v>3831</v>
      </c>
      <c r="W3247">
        <f>IFERROR(VLOOKUP($H3247,'WNS Dawaco'!$A:$C,2,FALSE),"")</f>
        <v>1155</v>
      </c>
      <c r="X3247" t="str">
        <f>IFERROR(VLOOKUP($H3247,'WNS Dawaco'!$A:$C,3,FALSE),"")</f>
        <v>fenamidon</v>
      </c>
    </row>
    <row r="3248" spans="1:24" hidden="1" x14ac:dyDescent="0.3">
      <c r="A3248" s="2" t="s">
        <v>9335</v>
      </c>
      <c r="B3248" s="2" t="s">
        <v>2307</v>
      </c>
      <c r="C3248" s="2" t="s">
        <v>9347</v>
      </c>
      <c r="D3248" s="2" t="s">
        <v>9348</v>
      </c>
      <c r="E3248" s="2" t="s">
        <v>3230</v>
      </c>
      <c r="F3248" s="2">
        <v>312</v>
      </c>
      <c r="G3248" s="2" t="s">
        <v>3832</v>
      </c>
      <c r="H3248" s="2" t="s">
        <v>3833</v>
      </c>
      <c r="I3248" s="2" t="s">
        <v>3834</v>
      </c>
      <c r="J3248" s="2" t="s">
        <v>3835</v>
      </c>
      <c r="K3248" s="2" t="s">
        <v>2315</v>
      </c>
      <c r="L3248" s="2"/>
      <c r="M3248" s="2" t="s">
        <v>2341</v>
      </c>
      <c r="N3248" s="2" t="s">
        <v>67</v>
      </c>
      <c r="O3248" s="2" t="s">
        <v>2307</v>
      </c>
      <c r="P3248" s="2" t="s">
        <v>2318</v>
      </c>
      <c r="Q3248" s="2" t="s">
        <v>3235</v>
      </c>
      <c r="R3248" s="2" t="s">
        <v>2319</v>
      </c>
      <c r="S3248" s="2"/>
      <c r="T3248" s="2" t="s">
        <v>10107</v>
      </c>
      <c r="U3248" s="2">
        <v>0.01</v>
      </c>
      <c r="V3248" s="2" t="s">
        <v>3836</v>
      </c>
      <c r="W3248">
        <f>IFERROR(VLOOKUP($H3248,'WNS Dawaco'!$A:$C,2,FALSE),"")</f>
        <v>1156</v>
      </c>
      <c r="X3248" t="str">
        <f>IFERROR(VLOOKUP($H3248,'WNS Dawaco'!$A:$C,3,FALSE),"")</f>
        <v>fenamifos</v>
      </c>
    </row>
    <row r="3249" spans="1:24" hidden="1" x14ac:dyDescent="0.3">
      <c r="A3249" s="2" t="s">
        <v>9335</v>
      </c>
      <c r="B3249" s="2" t="s">
        <v>2307</v>
      </c>
      <c r="C3249" s="2" t="s">
        <v>9347</v>
      </c>
      <c r="D3249" s="2" t="s">
        <v>9348</v>
      </c>
      <c r="E3249" s="2" t="s">
        <v>3230</v>
      </c>
      <c r="F3249" s="2">
        <v>312</v>
      </c>
      <c r="G3249" s="2" t="s">
        <v>3837</v>
      </c>
      <c r="H3249" s="2" t="s">
        <v>3838</v>
      </c>
      <c r="I3249" s="2" t="s">
        <v>3839</v>
      </c>
      <c r="J3249" s="2" t="s">
        <v>3840</v>
      </c>
      <c r="K3249" s="2" t="s">
        <v>2315</v>
      </c>
      <c r="L3249" s="2"/>
      <c r="M3249" s="2" t="s">
        <v>2341</v>
      </c>
      <c r="N3249" s="2" t="s">
        <v>67</v>
      </c>
      <c r="O3249" s="2" t="s">
        <v>2307</v>
      </c>
      <c r="P3249" s="2" t="s">
        <v>2318</v>
      </c>
      <c r="Q3249" s="2" t="s">
        <v>3235</v>
      </c>
      <c r="R3249" s="2" t="s">
        <v>2379</v>
      </c>
      <c r="S3249" s="2"/>
      <c r="T3249" s="2" t="s">
        <v>10107</v>
      </c>
      <c r="U3249" s="2">
        <v>0.01</v>
      </c>
      <c r="V3249" s="2" t="s">
        <v>3841</v>
      </c>
      <c r="W3249">
        <f>IFERROR(VLOOKUP($H3249,'WNS Dawaco'!$A:$C,2,FALSE),"")</f>
        <v>1158</v>
      </c>
      <c r="X3249" t="str">
        <f>IFERROR(VLOOKUP($H3249,'WNS Dawaco'!$A:$C,3,FALSE),"")</f>
        <v>fenhexamide</v>
      </c>
    </row>
    <row r="3250" spans="1:24" hidden="1" x14ac:dyDescent="0.3">
      <c r="A3250" s="2" t="s">
        <v>9335</v>
      </c>
      <c r="B3250" s="2" t="s">
        <v>2307</v>
      </c>
      <c r="C3250" s="2" t="s">
        <v>9347</v>
      </c>
      <c r="D3250" s="2" t="s">
        <v>9348</v>
      </c>
      <c r="E3250" s="2" t="s">
        <v>3230</v>
      </c>
      <c r="F3250" s="2">
        <v>312</v>
      </c>
      <c r="G3250" s="2" t="s">
        <v>3812</v>
      </c>
      <c r="H3250" s="2" t="s">
        <v>3813</v>
      </c>
      <c r="I3250" s="2" t="s">
        <v>3814</v>
      </c>
      <c r="J3250" s="2" t="s">
        <v>3815</v>
      </c>
      <c r="K3250" s="2" t="s">
        <v>2315</v>
      </c>
      <c r="L3250" s="2"/>
      <c r="M3250" s="2" t="s">
        <v>2341</v>
      </c>
      <c r="N3250" s="2" t="s">
        <v>67</v>
      </c>
      <c r="O3250" s="2" t="s">
        <v>2307</v>
      </c>
      <c r="P3250" s="2" t="s">
        <v>2318</v>
      </c>
      <c r="Q3250" s="2" t="s">
        <v>3235</v>
      </c>
      <c r="R3250" s="2" t="s">
        <v>2319</v>
      </c>
      <c r="S3250" s="2"/>
      <c r="T3250" s="2" t="s">
        <v>10107</v>
      </c>
      <c r="U3250" s="2">
        <v>0.1</v>
      </c>
      <c r="V3250" s="2" t="s">
        <v>3816</v>
      </c>
      <c r="W3250">
        <f>IFERROR(VLOOKUP($H3250,'WNS Dawaco'!$A:$C,2,FALSE),"")</f>
        <v>1104</v>
      </c>
      <c r="X3250" t="str">
        <f>IFERROR(VLOOKUP($H3250,'WNS Dawaco'!$A:$C,3,FALSE),"")</f>
        <v>daminozide</v>
      </c>
    </row>
    <row r="3251" spans="1:24" hidden="1" x14ac:dyDescent="0.3">
      <c r="A3251" s="2" t="s">
        <v>9335</v>
      </c>
      <c r="B3251" s="2" t="s">
        <v>2307</v>
      </c>
      <c r="C3251" s="2" t="s">
        <v>9347</v>
      </c>
      <c r="D3251" s="2" t="s">
        <v>9348</v>
      </c>
      <c r="E3251" s="2" t="s">
        <v>3230</v>
      </c>
      <c r="F3251" s="2">
        <v>312</v>
      </c>
      <c r="G3251" s="2" t="s">
        <v>3857</v>
      </c>
      <c r="H3251" s="2" t="s">
        <v>3858</v>
      </c>
      <c r="I3251" s="2" t="s">
        <v>3859</v>
      </c>
      <c r="J3251" s="2" t="s">
        <v>3860</v>
      </c>
      <c r="K3251" s="2" t="s">
        <v>2315</v>
      </c>
      <c r="L3251" s="2"/>
      <c r="M3251" s="2" t="s">
        <v>2341</v>
      </c>
      <c r="N3251" s="2" t="s">
        <v>67</v>
      </c>
      <c r="O3251" s="2" t="s">
        <v>2307</v>
      </c>
      <c r="P3251" s="2" t="s">
        <v>2318</v>
      </c>
      <c r="Q3251" s="2" t="s">
        <v>3235</v>
      </c>
      <c r="R3251" s="2" t="s">
        <v>2379</v>
      </c>
      <c r="S3251" s="2"/>
      <c r="T3251" s="2" t="s">
        <v>10107</v>
      </c>
      <c r="U3251" s="2">
        <v>0.02</v>
      </c>
      <c r="V3251" s="2" t="s">
        <v>3861</v>
      </c>
      <c r="W3251">
        <f>IFERROR(VLOOKUP($H3251,'WNS Dawaco'!$A:$C,2,FALSE),"")</f>
        <v>1162</v>
      </c>
      <c r="X3251" t="str">
        <f>IFERROR(VLOOKUP($H3251,'WNS Dawaco'!$A:$C,3,FALSE),"")</f>
        <v>fenpropidin</v>
      </c>
    </row>
    <row r="3252" spans="1:24" hidden="1" x14ac:dyDescent="0.3">
      <c r="A3252" s="2" t="s">
        <v>9335</v>
      </c>
      <c r="B3252" s="2" t="s">
        <v>2307</v>
      </c>
      <c r="C3252" s="2" t="s">
        <v>9347</v>
      </c>
      <c r="D3252" s="2" t="s">
        <v>9348</v>
      </c>
      <c r="E3252" s="2" t="s">
        <v>3230</v>
      </c>
      <c r="F3252" s="2">
        <v>312</v>
      </c>
      <c r="G3252" s="2" t="s">
        <v>3847</v>
      </c>
      <c r="H3252" s="2" t="s">
        <v>3848</v>
      </c>
      <c r="I3252" s="2" t="s">
        <v>3849</v>
      </c>
      <c r="J3252" s="2" t="s">
        <v>3850</v>
      </c>
      <c r="K3252" s="2" t="s">
        <v>2315</v>
      </c>
      <c r="L3252" s="2"/>
      <c r="M3252" s="2" t="s">
        <v>2341</v>
      </c>
      <c r="N3252" s="2" t="s">
        <v>67</v>
      </c>
      <c r="O3252" s="2" t="s">
        <v>2307</v>
      </c>
      <c r="P3252" s="2" t="s">
        <v>2318</v>
      </c>
      <c r="Q3252" s="2" t="s">
        <v>3235</v>
      </c>
      <c r="R3252" s="2" t="s">
        <v>2379</v>
      </c>
      <c r="S3252" s="2"/>
      <c r="T3252" s="2" t="s">
        <v>10107</v>
      </c>
      <c r="U3252" s="2">
        <v>0.01</v>
      </c>
      <c r="V3252" s="2" t="s">
        <v>3851</v>
      </c>
      <c r="W3252">
        <f>IFERROR(VLOOKUP($H3252,'WNS Dawaco'!$A:$C,2,FALSE),"")</f>
        <v>1144</v>
      </c>
      <c r="X3252" t="str">
        <f>IFERROR(VLOOKUP($H3252,'WNS Dawaco'!$A:$C,3,FALSE),"")</f>
        <v>ethofumesaat</v>
      </c>
    </row>
    <row r="3253" spans="1:24" hidden="1" x14ac:dyDescent="0.3">
      <c r="A3253" s="2" t="s">
        <v>9335</v>
      </c>
      <c r="B3253" s="2" t="s">
        <v>2307</v>
      </c>
      <c r="C3253" s="2" t="s">
        <v>9347</v>
      </c>
      <c r="D3253" s="2" t="s">
        <v>9348</v>
      </c>
      <c r="E3253" s="2" t="s">
        <v>3230</v>
      </c>
      <c r="F3253" s="2">
        <v>312</v>
      </c>
      <c r="G3253" s="2" t="s">
        <v>3907</v>
      </c>
      <c r="H3253" s="2" t="s">
        <v>3908</v>
      </c>
      <c r="I3253" s="2" t="s">
        <v>3909</v>
      </c>
      <c r="J3253" s="2" t="s">
        <v>3910</v>
      </c>
      <c r="K3253" s="2" t="s">
        <v>2315</v>
      </c>
      <c r="L3253" s="2"/>
      <c r="M3253" s="2" t="s">
        <v>2341</v>
      </c>
      <c r="N3253" s="2" t="s">
        <v>67</v>
      </c>
      <c r="O3253" s="2" t="s">
        <v>2307</v>
      </c>
      <c r="P3253" s="2" t="s">
        <v>2318</v>
      </c>
      <c r="Q3253" s="2" t="s">
        <v>3235</v>
      </c>
      <c r="R3253" s="2" t="s">
        <v>2379</v>
      </c>
      <c r="S3253" s="2"/>
      <c r="T3253" s="2" t="s">
        <v>10107</v>
      </c>
      <c r="U3253" s="2">
        <v>3.0000000000000001E-3</v>
      </c>
      <c r="V3253" s="2" t="s">
        <v>3911</v>
      </c>
      <c r="W3253">
        <f>IFERROR(VLOOKUP($H3253,'WNS Dawaco'!$A:$C,2,FALSE),"")</f>
        <v>1167</v>
      </c>
      <c r="X3253" t="str">
        <f>IFERROR(VLOOKUP($H3253,'WNS Dawaco'!$A:$C,3,FALSE),"")</f>
        <v>fipronil</v>
      </c>
    </row>
    <row r="3254" spans="1:24" hidden="1" x14ac:dyDescent="0.3">
      <c r="A3254" s="2" t="s">
        <v>9335</v>
      </c>
      <c r="B3254" s="2" t="s">
        <v>2307</v>
      </c>
      <c r="C3254" s="2" t="s">
        <v>9347</v>
      </c>
      <c r="D3254" s="2" t="s">
        <v>9348</v>
      </c>
      <c r="E3254" s="2" t="s">
        <v>3230</v>
      </c>
      <c r="F3254" s="2">
        <v>312</v>
      </c>
      <c r="G3254" s="2" t="s">
        <v>3842</v>
      </c>
      <c r="H3254" s="2" t="s">
        <v>3843</v>
      </c>
      <c r="I3254" s="2" t="s">
        <v>3844</v>
      </c>
      <c r="J3254" s="2" t="s">
        <v>3845</v>
      </c>
      <c r="K3254" s="2" t="s">
        <v>2315</v>
      </c>
      <c r="L3254" s="2"/>
      <c r="M3254" s="2" t="s">
        <v>2341</v>
      </c>
      <c r="N3254" s="2" t="s">
        <v>67</v>
      </c>
      <c r="O3254" s="2" t="s">
        <v>2307</v>
      </c>
      <c r="P3254" s="2" t="s">
        <v>2318</v>
      </c>
      <c r="Q3254" s="2" t="s">
        <v>3235</v>
      </c>
      <c r="R3254" s="2" t="s">
        <v>2319</v>
      </c>
      <c r="S3254" s="2"/>
      <c r="T3254" s="2" t="s">
        <v>10107</v>
      </c>
      <c r="U3254" s="2">
        <v>0.02</v>
      </c>
      <c r="V3254" s="2" t="s">
        <v>3846</v>
      </c>
      <c r="W3254">
        <f>IFERROR(VLOOKUP($H3254,'WNS Dawaco'!$A:$C,2,FALSE),"")</f>
        <v>1160</v>
      </c>
      <c r="X3254" t="str">
        <f>IFERROR(VLOOKUP($H3254,'WNS Dawaco'!$A:$C,3,FALSE),"")</f>
        <v>fenmedifam</v>
      </c>
    </row>
    <row r="3255" spans="1:24" hidden="1" x14ac:dyDescent="0.3">
      <c r="A3255" s="2" t="s">
        <v>9335</v>
      </c>
      <c r="B3255" s="2" t="s">
        <v>2307</v>
      </c>
      <c r="C3255" s="2" t="s">
        <v>9347</v>
      </c>
      <c r="D3255" s="2" t="s">
        <v>9348</v>
      </c>
      <c r="E3255" s="2" t="s">
        <v>3230</v>
      </c>
      <c r="F3255" s="2">
        <v>312</v>
      </c>
      <c r="G3255" s="2" t="s">
        <v>3867</v>
      </c>
      <c r="H3255" s="2" t="s">
        <v>3868</v>
      </c>
      <c r="I3255" s="2" t="s">
        <v>3869</v>
      </c>
      <c r="J3255" s="2" t="s">
        <v>3870</v>
      </c>
      <c r="K3255" s="2" t="s">
        <v>2315</v>
      </c>
      <c r="L3255" s="2"/>
      <c r="M3255" s="2" t="s">
        <v>2341</v>
      </c>
      <c r="N3255" s="2" t="s">
        <v>67</v>
      </c>
      <c r="O3255" s="2" t="s">
        <v>2307</v>
      </c>
      <c r="P3255" s="2" t="s">
        <v>2318</v>
      </c>
      <c r="Q3255" s="2" t="s">
        <v>3235</v>
      </c>
      <c r="R3255" s="2" t="s">
        <v>2319</v>
      </c>
      <c r="S3255" s="2"/>
      <c r="T3255" s="2" t="s">
        <v>10107</v>
      </c>
      <c r="U3255" s="2">
        <v>0.05</v>
      </c>
      <c r="V3255" s="2" t="s">
        <v>3871</v>
      </c>
      <c r="W3255">
        <f>IFERROR(VLOOKUP($H3255,'WNS Dawaco'!$A:$C,2,FALSE),"")</f>
        <v>1171</v>
      </c>
      <c r="X3255" t="str">
        <f>IFERROR(VLOOKUP($H3255,'WNS Dawaco'!$A:$C,3,FALSE),"")</f>
        <v>fluazinam</v>
      </c>
    </row>
    <row r="3256" spans="1:24" hidden="1" x14ac:dyDescent="0.3">
      <c r="A3256" s="2" t="s">
        <v>9335</v>
      </c>
      <c r="B3256" s="2" t="s">
        <v>2307</v>
      </c>
      <c r="C3256" s="2" t="s">
        <v>9347</v>
      </c>
      <c r="D3256" s="2" t="s">
        <v>9348</v>
      </c>
      <c r="E3256" s="2" t="s">
        <v>3230</v>
      </c>
      <c r="F3256" s="2">
        <v>312</v>
      </c>
      <c r="G3256" s="2" t="s">
        <v>3872</v>
      </c>
      <c r="H3256" s="2" t="s">
        <v>3873</v>
      </c>
      <c r="I3256" s="2" t="s">
        <v>3874</v>
      </c>
      <c r="J3256" s="2" t="s">
        <v>3875</v>
      </c>
      <c r="K3256" s="2" t="s">
        <v>2315</v>
      </c>
      <c r="L3256" s="2"/>
      <c r="M3256" s="2" t="s">
        <v>2341</v>
      </c>
      <c r="N3256" s="2" t="s">
        <v>67</v>
      </c>
      <c r="O3256" s="2" t="s">
        <v>2307</v>
      </c>
      <c r="P3256" s="2" t="s">
        <v>2318</v>
      </c>
      <c r="Q3256" s="2" t="s">
        <v>3235</v>
      </c>
      <c r="R3256" s="2" t="s">
        <v>2379</v>
      </c>
      <c r="S3256" s="2"/>
      <c r="T3256" s="2" t="s">
        <v>10107</v>
      </c>
      <c r="U3256" s="2">
        <v>0.01</v>
      </c>
      <c r="V3256" s="2" t="s">
        <v>3876</v>
      </c>
      <c r="W3256">
        <f>IFERROR(VLOOKUP($H3256,'WNS Dawaco'!$A:$C,2,FALSE),"")</f>
        <v>1174</v>
      </c>
      <c r="X3256" t="str">
        <f>IFERROR(VLOOKUP($H3256,'WNS Dawaco'!$A:$C,3,FALSE),"")</f>
        <v>flufenacet</v>
      </c>
    </row>
    <row r="3257" spans="1:24" hidden="1" x14ac:dyDescent="0.3">
      <c r="A3257" s="2" t="s">
        <v>9335</v>
      </c>
      <c r="B3257" s="2" t="s">
        <v>2307</v>
      </c>
      <c r="C3257" s="2" t="s">
        <v>9347</v>
      </c>
      <c r="D3257" s="2" t="s">
        <v>9348</v>
      </c>
      <c r="E3257" s="2" t="s">
        <v>3230</v>
      </c>
      <c r="F3257" s="2">
        <v>312</v>
      </c>
      <c r="G3257" s="2" t="s">
        <v>3877</v>
      </c>
      <c r="H3257" s="2" t="s">
        <v>3878</v>
      </c>
      <c r="I3257" s="2" t="s">
        <v>3879</v>
      </c>
      <c r="J3257" s="2" t="s">
        <v>3880</v>
      </c>
      <c r="K3257" s="2" t="s">
        <v>2315</v>
      </c>
      <c r="L3257" s="2"/>
      <c r="M3257" s="2" t="s">
        <v>2341</v>
      </c>
      <c r="N3257" s="2" t="s">
        <v>67</v>
      </c>
      <c r="O3257" s="2" t="s">
        <v>2307</v>
      </c>
      <c r="P3257" s="2" t="s">
        <v>2318</v>
      </c>
      <c r="Q3257" s="2" t="s">
        <v>3235</v>
      </c>
      <c r="R3257" s="2" t="s">
        <v>2319</v>
      </c>
      <c r="S3257" s="2"/>
      <c r="T3257" s="2" t="s">
        <v>10107</v>
      </c>
      <c r="U3257" s="2">
        <v>0.05</v>
      </c>
      <c r="V3257" s="2" t="s">
        <v>3881</v>
      </c>
      <c r="W3257">
        <f>IFERROR(VLOOKUP($H3257,'WNS Dawaco'!$A:$C,2,FALSE),"")</f>
        <v>1175</v>
      </c>
      <c r="X3257" t="str">
        <f>IFERROR(VLOOKUP($H3257,'WNS Dawaco'!$A:$C,3,FALSE),"")</f>
        <v>flumioxazin</v>
      </c>
    </row>
    <row r="3258" spans="1:24" hidden="1" x14ac:dyDescent="0.3">
      <c r="A3258" s="2" t="s">
        <v>9335</v>
      </c>
      <c r="B3258" s="2" t="s">
        <v>2307</v>
      </c>
      <c r="C3258" s="2" t="s">
        <v>9347</v>
      </c>
      <c r="D3258" s="2" t="s">
        <v>9348</v>
      </c>
      <c r="E3258" s="2" t="s">
        <v>3230</v>
      </c>
      <c r="F3258" s="2">
        <v>312</v>
      </c>
      <c r="G3258" s="2" t="s">
        <v>3882</v>
      </c>
      <c r="H3258" s="2" t="s">
        <v>3883</v>
      </c>
      <c r="I3258" s="2" t="s">
        <v>3884</v>
      </c>
      <c r="J3258" s="2" t="s">
        <v>3885</v>
      </c>
      <c r="K3258" s="2" t="s">
        <v>2315</v>
      </c>
      <c r="L3258" s="2"/>
      <c r="M3258" s="2" t="s">
        <v>2341</v>
      </c>
      <c r="N3258" s="2" t="s">
        <v>67</v>
      </c>
      <c r="O3258" s="2" t="s">
        <v>2307</v>
      </c>
      <c r="P3258" s="2" t="s">
        <v>2318</v>
      </c>
      <c r="Q3258" s="2" t="s">
        <v>3235</v>
      </c>
      <c r="R3258" s="2" t="s">
        <v>2319</v>
      </c>
      <c r="S3258" s="2"/>
      <c r="T3258" s="2" t="s">
        <v>10107</v>
      </c>
      <c r="U3258" s="2">
        <v>0.03</v>
      </c>
      <c r="V3258" s="2" t="s">
        <v>3886</v>
      </c>
      <c r="W3258">
        <f>IFERROR(VLOOKUP($H3258,'WNS Dawaco'!$A:$C,2,FALSE),"")</f>
        <v>1176</v>
      </c>
      <c r="X3258" t="str">
        <f>IFERROR(VLOOKUP($H3258,'WNS Dawaco'!$A:$C,3,FALSE),"")</f>
        <v>fluopyram</v>
      </c>
    </row>
    <row r="3259" spans="1:24" hidden="1" x14ac:dyDescent="0.3">
      <c r="A3259" s="2" t="s">
        <v>9335</v>
      </c>
      <c r="B3259" s="2" t="s">
        <v>2307</v>
      </c>
      <c r="C3259" s="2" t="s">
        <v>9347</v>
      </c>
      <c r="D3259" s="2" t="s">
        <v>9348</v>
      </c>
      <c r="E3259" s="2" t="s">
        <v>3230</v>
      </c>
      <c r="F3259" s="2">
        <v>312</v>
      </c>
      <c r="G3259" s="2" t="s">
        <v>3887</v>
      </c>
      <c r="H3259" s="2" t="s">
        <v>3888</v>
      </c>
      <c r="I3259" s="2" t="s">
        <v>3889</v>
      </c>
      <c r="J3259" s="2" t="s">
        <v>3890</v>
      </c>
      <c r="K3259" s="2" t="s">
        <v>2315</v>
      </c>
      <c r="L3259" s="2"/>
      <c r="M3259" s="2" t="s">
        <v>2341</v>
      </c>
      <c r="N3259" s="2" t="s">
        <v>67</v>
      </c>
      <c r="O3259" s="2" t="s">
        <v>2307</v>
      </c>
      <c r="P3259" s="2" t="s">
        <v>2318</v>
      </c>
      <c r="Q3259" s="2" t="s">
        <v>3235</v>
      </c>
      <c r="R3259" s="2" t="s">
        <v>2379</v>
      </c>
      <c r="S3259" s="2"/>
      <c r="T3259" s="2" t="s">
        <v>10107</v>
      </c>
      <c r="U3259" s="2">
        <v>0.01</v>
      </c>
      <c r="V3259" s="2" t="s">
        <v>3891</v>
      </c>
      <c r="W3259">
        <f>IFERROR(VLOOKUP($H3259,'WNS Dawaco'!$A:$C,2,FALSE),"")</f>
        <v>1178</v>
      </c>
      <c r="X3259" t="str">
        <f>IFERROR(VLOOKUP($H3259,'WNS Dawaco'!$A:$C,3,FALSE),"")</f>
        <v>flurtamon</v>
      </c>
    </row>
    <row r="3260" spans="1:24" hidden="1" x14ac:dyDescent="0.3">
      <c r="A3260" s="2" t="s">
        <v>9335</v>
      </c>
      <c r="B3260" s="2" t="s">
        <v>2307</v>
      </c>
      <c r="C3260" s="2" t="s">
        <v>9347</v>
      </c>
      <c r="D3260" s="2" t="s">
        <v>9348</v>
      </c>
      <c r="E3260" s="2" t="s">
        <v>3230</v>
      </c>
      <c r="F3260" s="2">
        <v>312</v>
      </c>
      <c r="G3260" s="2" t="s">
        <v>3502</v>
      </c>
      <c r="H3260" s="2" t="s">
        <v>3503</v>
      </c>
      <c r="I3260" s="2" t="s">
        <v>3504</v>
      </c>
      <c r="J3260" s="2" t="s">
        <v>3505</v>
      </c>
      <c r="K3260" s="2" t="s">
        <v>2315</v>
      </c>
      <c r="L3260" s="2"/>
      <c r="M3260" s="2" t="s">
        <v>2341</v>
      </c>
      <c r="N3260" s="2" t="s">
        <v>67</v>
      </c>
      <c r="O3260" s="2" t="s">
        <v>2307</v>
      </c>
      <c r="P3260" s="2" t="s">
        <v>2318</v>
      </c>
      <c r="Q3260" s="2" t="s">
        <v>3235</v>
      </c>
      <c r="R3260" s="2" t="s">
        <v>2379</v>
      </c>
      <c r="S3260" s="2"/>
      <c r="T3260" s="2" t="s">
        <v>10107</v>
      </c>
      <c r="U3260" s="2">
        <v>0.01</v>
      </c>
      <c r="V3260" s="2" t="s">
        <v>3506</v>
      </c>
      <c r="W3260">
        <f>IFERROR(VLOOKUP($H3260,'WNS Dawaco'!$A:$C,2,FALSE),"")</f>
        <v>1179</v>
      </c>
      <c r="X3260" t="str">
        <f>IFERROR(VLOOKUP($H3260,'WNS Dawaco'!$A:$C,3,FALSE),"")</f>
        <v>flutolanil</v>
      </c>
    </row>
    <row r="3261" spans="1:24" hidden="1" x14ac:dyDescent="0.3">
      <c r="A3261" s="2" t="s">
        <v>9335</v>
      </c>
      <c r="B3261" s="2" t="s">
        <v>2307</v>
      </c>
      <c r="C3261" s="2" t="s">
        <v>9347</v>
      </c>
      <c r="D3261" s="2" t="s">
        <v>9348</v>
      </c>
      <c r="E3261" s="2" t="s">
        <v>3230</v>
      </c>
      <c r="F3261" s="2">
        <v>312</v>
      </c>
      <c r="G3261" s="2" t="s">
        <v>3897</v>
      </c>
      <c r="H3261" s="2" t="s">
        <v>3898</v>
      </c>
      <c r="I3261" s="2" t="s">
        <v>3899</v>
      </c>
      <c r="J3261" s="2" t="s">
        <v>3900</v>
      </c>
      <c r="K3261" s="2" t="s">
        <v>2315</v>
      </c>
      <c r="L3261" s="2"/>
      <c r="M3261" s="2" t="s">
        <v>2341</v>
      </c>
      <c r="N3261" s="2" t="s">
        <v>67</v>
      </c>
      <c r="O3261" s="2" t="s">
        <v>2307</v>
      </c>
      <c r="P3261" s="2" t="s">
        <v>2318</v>
      </c>
      <c r="Q3261" s="2" t="s">
        <v>3235</v>
      </c>
      <c r="R3261" s="2" t="s">
        <v>2379</v>
      </c>
      <c r="S3261" s="2"/>
      <c r="T3261" s="2" t="s">
        <v>10107</v>
      </c>
      <c r="U3261" s="2">
        <v>5.0000000000000001E-3</v>
      </c>
      <c r="V3261" s="2" t="s">
        <v>3901</v>
      </c>
      <c r="W3261">
        <f>IFERROR(VLOOKUP($H3261,'WNS Dawaco'!$A:$C,2,FALSE),"")</f>
        <v>1181</v>
      </c>
      <c r="X3261" t="str">
        <f>IFERROR(VLOOKUP($H3261,'WNS Dawaco'!$A:$C,3,FALSE),"")</f>
        <v>fosalon</v>
      </c>
    </row>
    <row r="3262" spans="1:24" hidden="1" x14ac:dyDescent="0.3">
      <c r="A3262" s="2" t="s">
        <v>9335</v>
      </c>
      <c r="B3262" s="2" t="s">
        <v>2307</v>
      </c>
      <c r="C3262" s="2" t="s">
        <v>9347</v>
      </c>
      <c r="D3262" s="2" t="s">
        <v>9348</v>
      </c>
      <c r="E3262" s="2" t="s">
        <v>3230</v>
      </c>
      <c r="F3262" s="2">
        <v>312</v>
      </c>
      <c r="G3262" s="2" t="s">
        <v>3722</v>
      </c>
      <c r="H3262" s="2" t="s">
        <v>3723</v>
      </c>
      <c r="I3262" s="2" t="s">
        <v>3724</v>
      </c>
      <c r="J3262" s="2" t="s">
        <v>3725</v>
      </c>
      <c r="K3262" s="2" t="s">
        <v>2315</v>
      </c>
      <c r="L3262" s="2"/>
      <c r="M3262" s="2" t="s">
        <v>2341</v>
      </c>
      <c r="N3262" s="2" t="s">
        <v>67</v>
      </c>
      <c r="O3262" s="2" t="s">
        <v>2307</v>
      </c>
      <c r="P3262" s="2" t="s">
        <v>2318</v>
      </c>
      <c r="Q3262" s="2" t="s">
        <v>3235</v>
      </c>
      <c r="R3262" s="2" t="s">
        <v>2319</v>
      </c>
      <c r="S3262" s="2"/>
      <c r="T3262" s="2" t="s">
        <v>10107</v>
      </c>
      <c r="U3262" s="2">
        <v>0.1</v>
      </c>
      <c r="V3262" s="2" t="s">
        <v>3726</v>
      </c>
      <c r="W3262">
        <f>IFERROR(VLOOKUP($H3262,'WNS Dawaco'!$A:$C,2,FALSE),"")</f>
        <v>1184</v>
      </c>
      <c r="X3262" t="str">
        <f>IFERROR(VLOOKUP($H3262,'WNS Dawaco'!$A:$C,3,FALSE),"")</f>
        <v>fosthiazaat</v>
      </c>
    </row>
    <row r="3263" spans="1:24" hidden="1" x14ac:dyDescent="0.3">
      <c r="A3263" s="2" t="s">
        <v>9335</v>
      </c>
      <c r="B3263" s="2" t="s">
        <v>2307</v>
      </c>
      <c r="C3263" s="2" t="s">
        <v>9347</v>
      </c>
      <c r="D3263" s="2" t="s">
        <v>9348</v>
      </c>
      <c r="E3263" s="2" t="s">
        <v>3230</v>
      </c>
      <c r="F3263" s="2">
        <v>312</v>
      </c>
      <c r="G3263" s="2" t="s">
        <v>3662</v>
      </c>
      <c r="H3263" s="2" t="s">
        <v>3663</v>
      </c>
      <c r="I3263" s="2" t="s">
        <v>3664</v>
      </c>
      <c r="J3263" s="2" t="s">
        <v>3665</v>
      </c>
      <c r="K3263" s="2" t="s">
        <v>2315</v>
      </c>
      <c r="L3263" s="2"/>
      <c r="M3263" s="2" t="s">
        <v>2341</v>
      </c>
      <c r="N3263" s="2" t="s">
        <v>67</v>
      </c>
      <c r="O3263" s="2" t="s">
        <v>2307</v>
      </c>
      <c r="P3263" s="2" t="s">
        <v>2318</v>
      </c>
      <c r="Q3263" s="2" t="s">
        <v>3235</v>
      </c>
      <c r="R3263" s="2" t="s">
        <v>2319</v>
      </c>
      <c r="S3263" s="2"/>
      <c r="T3263" s="2" t="s">
        <v>10107</v>
      </c>
      <c r="U3263" s="2">
        <v>0.01</v>
      </c>
      <c r="V3263" s="2" t="s">
        <v>3666</v>
      </c>
      <c r="W3263">
        <f>IFERROR(VLOOKUP($H3263,'WNS Dawaco'!$A:$C,2,FALSE),"")</f>
        <v>1089</v>
      </c>
      <c r="X3263" t="str">
        <f>IFERROR(VLOOKUP($H3263,'WNS Dawaco'!$A:$C,3,FALSE),"")</f>
        <v>clodinafop-propargyl</v>
      </c>
    </row>
    <row r="3264" spans="1:24" hidden="1" x14ac:dyDescent="0.3">
      <c r="A3264" s="2" t="s">
        <v>9335</v>
      </c>
      <c r="B3264" s="2" t="s">
        <v>2307</v>
      </c>
      <c r="C3264" s="2" t="s">
        <v>9347</v>
      </c>
      <c r="D3264" s="2" t="s">
        <v>9348</v>
      </c>
      <c r="E3264" s="2" t="s">
        <v>3230</v>
      </c>
      <c r="F3264" s="2">
        <v>312</v>
      </c>
      <c r="G3264" s="2" t="s">
        <v>3922</v>
      </c>
      <c r="H3264" s="2" t="s">
        <v>3923</v>
      </c>
      <c r="I3264" s="2" t="s">
        <v>3924</v>
      </c>
      <c r="J3264" s="2" t="s">
        <v>3925</v>
      </c>
      <c r="K3264" s="2" t="s">
        <v>2315</v>
      </c>
      <c r="L3264" s="2"/>
      <c r="M3264" s="2" t="s">
        <v>2341</v>
      </c>
      <c r="N3264" s="2" t="s">
        <v>67</v>
      </c>
      <c r="O3264" s="2" t="s">
        <v>2307</v>
      </c>
      <c r="P3264" s="2" t="s">
        <v>2318</v>
      </c>
      <c r="Q3264" s="2" t="s">
        <v>3235</v>
      </c>
      <c r="R3264" s="2" t="s">
        <v>2319</v>
      </c>
      <c r="S3264" s="2"/>
      <c r="T3264" s="2" t="s">
        <v>10107</v>
      </c>
      <c r="U3264" s="2">
        <v>0.02</v>
      </c>
      <c r="V3264" s="2" t="s">
        <v>3926</v>
      </c>
      <c r="W3264">
        <f>IFERROR(VLOOKUP($H3264,'WNS Dawaco'!$A:$C,2,FALSE),"")</f>
        <v>1110</v>
      </c>
      <c r="X3264" t="str">
        <f>IFERROR(VLOOKUP($H3264,'WNS Dawaco'!$A:$C,3,FALSE),"")</f>
        <v>desmedifam</v>
      </c>
    </row>
    <row r="3265" spans="1:24" hidden="1" x14ac:dyDescent="0.3">
      <c r="A3265" s="2" t="s">
        <v>9335</v>
      </c>
      <c r="B3265" s="2" t="s">
        <v>2307</v>
      </c>
      <c r="C3265" s="2" t="s">
        <v>9347</v>
      </c>
      <c r="D3265" s="2" t="s">
        <v>9348</v>
      </c>
      <c r="E3265" s="2" t="s">
        <v>3230</v>
      </c>
      <c r="F3265" s="2">
        <v>312</v>
      </c>
      <c r="G3265" s="2" t="s">
        <v>3932</v>
      </c>
      <c r="H3265" s="2" t="s">
        <v>3933</v>
      </c>
      <c r="I3265" s="2" t="s">
        <v>3934</v>
      </c>
      <c r="J3265" s="2" t="s">
        <v>3935</v>
      </c>
      <c r="K3265" s="2" t="s">
        <v>2315</v>
      </c>
      <c r="L3265" s="2"/>
      <c r="M3265" s="2" t="s">
        <v>2341</v>
      </c>
      <c r="N3265" s="2" t="s">
        <v>67</v>
      </c>
      <c r="O3265" s="2" t="s">
        <v>2307</v>
      </c>
      <c r="P3265" s="2" t="s">
        <v>2318</v>
      </c>
      <c r="Q3265" s="2" t="s">
        <v>3235</v>
      </c>
      <c r="R3265" s="2" t="s">
        <v>2379</v>
      </c>
      <c r="S3265" s="2"/>
      <c r="T3265" s="2" t="s">
        <v>10107</v>
      </c>
      <c r="U3265" s="2">
        <v>0.02</v>
      </c>
      <c r="V3265" s="2" t="s">
        <v>3936</v>
      </c>
      <c r="W3265">
        <f>IFERROR(VLOOKUP($H3265,'WNS Dawaco'!$A:$C,2,FALSE),"")</f>
        <v>1108</v>
      </c>
      <c r="X3265" t="str">
        <f>IFERROR(VLOOKUP($H3265,'WNS Dawaco'!$A:$C,3,FALSE),"")</f>
        <v>desethylatrazine</v>
      </c>
    </row>
    <row r="3266" spans="1:24" hidden="1" x14ac:dyDescent="0.3">
      <c r="A3266" s="2" t="s">
        <v>9335</v>
      </c>
      <c r="B3266" s="2" t="s">
        <v>2307</v>
      </c>
      <c r="C3266" s="2" t="s">
        <v>9347</v>
      </c>
      <c r="D3266" s="2" t="s">
        <v>9348</v>
      </c>
      <c r="E3266" s="2" t="s">
        <v>3230</v>
      </c>
      <c r="F3266" s="2">
        <v>312</v>
      </c>
      <c r="G3266" s="2" t="s">
        <v>3852</v>
      </c>
      <c r="H3266" s="2" t="s">
        <v>3853</v>
      </c>
      <c r="I3266" s="2" t="s">
        <v>3854</v>
      </c>
      <c r="J3266" s="2" t="s">
        <v>3855</v>
      </c>
      <c r="K3266" s="2" t="s">
        <v>2315</v>
      </c>
      <c r="L3266" s="2"/>
      <c r="M3266" s="2" t="s">
        <v>2341</v>
      </c>
      <c r="N3266" s="2" t="s">
        <v>67</v>
      </c>
      <c r="O3266" s="2" t="s">
        <v>2307</v>
      </c>
      <c r="P3266" s="2" t="s">
        <v>2318</v>
      </c>
      <c r="Q3266" s="2" t="s">
        <v>3235</v>
      </c>
      <c r="R3266" s="2" t="s">
        <v>2379</v>
      </c>
      <c r="S3266" s="2"/>
      <c r="T3266" s="2" t="s">
        <v>10107</v>
      </c>
      <c r="U3266" s="2">
        <v>0.01</v>
      </c>
      <c r="V3266" s="2" t="s">
        <v>3856</v>
      </c>
      <c r="W3266">
        <f>IFERROR(VLOOKUP($H3266,'WNS Dawaco'!$A:$C,2,FALSE),"")</f>
        <v>1163</v>
      </c>
      <c r="X3266" t="str">
        <f>IFERROR(VLOOKUP($H3266,'WNS Dawaco'!$A:$C,3,FALSE),"")</f>
        <v>fenpropimorf</v>
      </c>
    </row>
    <row r="3267" spans="1:24" hidden="1" x14ac:dyDescent="0.3">
      <c r="A3267" s="2" t="s">
        <v>9335</v>
      </c>
      <c r="B3267" s="2" t="s">
        <v>2307</v>
      </c>
      <c r="C3267" s="2" t="s">
        <v>9347</v>
      </c>
      <c r="D3267" s="2" t="s">
        <v>9348</v>
      </c>
      <c r="E3267" s="2" t="s">
        <v>3230</v>
      </c>
      <c r="F3267" s="2">
        <v>312</v>
      </c>
      <c r="G3267" s="2" t="s">
        <v>3917</v>
      </c>
      <c r="H3267" s="2" t="s">
        <v>3918</v>
      </c>
      <c r="I3267" s="2" t="s">
        <v>3919</v>
      </c>
      <c r="J3267" s="2" t="s">
        <v>3920</v>
      </c>
      <c r="K3267" s="2" t="s">
        <v>2315</v>
      </c>
      <c r="L3267" s="2"/>
      <c r="M3267" s="2" t="s">
        <v>2341</v>
      </c>
      <c r="N3267" s="2" t="s">
        <v>67</v>
      </c>
      <c r="O3267" s="2" t="s">
        <v>2307</v>
      </c>
      <c r="P3267" s="2" t="s">
        <v>2318</v>
      </c>
      <c r="Q3267" s="2" t="s">
        <v>3235</v>
      </c>
      <c r="R3267" s="2" t="s">
        <v>2319</v>
      </c>
      <c r="S3267" s="2"/>
      <c r="T3267" s="2" t="s">
        <v>10107</v>
      </c>
      <c r="U3267" s="2">
        <v>0.02</v>
      </c>
      <c r="V3267" s="2" t="s">
        <v>3921</v>
      </c>
      <c r="W3267">
        <f>IFERROR(VLOOKUP($H3267,'WNS Dawaco'!$A:$C,2,FALSE),"")</f>
        <v>1109</v>
      </c>
      <c r="X3267" t="str">
        <f>IFERROR(VLOOKUP($H3267,'WNS Dawaco'!$A:$C,3,FALSE),"")</f>
        <v>desethylterbutylazine</v>
      </c>
    </row>
    <row r="3268" spans="1:24" hidden="1" x14ac:dyDescent="0.3">
      <c r="A3268" s="2" t="s">
        <v>9335</v>
      </c>
      <c r="B3268" s="2" t="s">
        <v>2307</v>
      </c>
      <c r="C3268" s="2" t="s">
        <v>9347</v>
      </c>
      <c r="D3268" s="2" t="s">
        <v>9348</v>
      </c>
      <c r="E3268" s="2" t="s">
        <v>3230</v>
      </c>
      <c r="F3268" s="2">
        <v>312</v>
      </c>
      <c r="G3268" s="2" t="s">
        <v>3912</v>
      </c>
      <c r="H3268" s="2" t="s">
        <v>3913</v>
      </c>
      <c r="I3268" s="2" t="s">
        <v>3914</v>
      </c>
      <c r="J3268" s="2" t="s">
        <v>3915</v>
      </c>
      <c r="K3268" s="2" t="s">
        <v>2315</v>
      </c>
      <c r="L3268" s="2"/>
      <c r="M3268" s="2" t="s">
        <v>2341</v>
      </c>
      <c r="N3268" s="2" t="s">
        <v>67</v>
      </c>
      <c r="O3268" s="2" t="s">
        <v>2307</v>
      </c>
      <c r="P3268" s="2" t="s">
        <v>2318</v>
      </c>
      <c r="Q3268" s="2" t="s">
        <v>3235</v>
      </c>
      <c r="R3268" s="2" t="s">
        <v>2319</v>
      </c>
      <c r="S3268" s="2"/>
      <c r="T3268" s="2" t="s">
        <v>10107</v>
      </c>
      <c r="U3268" s="2">
        <v>0.02</v>
      </c>
      <c r="V3268" s="2" t="s">
        <v>3916</v>
      </c>
      <c r="W3268">
        <f>IFERROR(VLOOKUP($H3268,'WNS Dawaco'!$A:$C,2,FALSE),"")</f>
        <v>1143</v>
      </c>
      <c r="X3268" t="str">
        <f>IFERROR(VLOOKUP($H3268,'WNS Dawaco'!$A:$C,3,FALSE),"")</f>
        <v>ethiofencarbsulfoxide</v>
      </c>
    </row>
    <row r="3269" spans="1:24" hidden="1" x14ac:dyDescent="0.3">
      <c r="A3269" s="2" t="s">
        <v>9335</v>
      </c>
      <c r="B3269" s="2" t="s">
        <v>2307</v>
      </c>
      <c r="C3269" s="2" t="s">
        <v>9347</v>
      </c>
      <c r="D3269" s="2" t="s">
        <v>9348</v>
      </c>
      <c r="E3269" s="2" t="s">
        <v>3230</v>
      </c>
      <c r="F3269" s="2">
        <v>312</v>
      </c>
      <c r="G3269" s="2" t="s">
        <v>3952</v>
      </c>
      <c r="H3269" s="2" t="s">
        <v>3953</v>
      </c>
      <c r="I3269" s="2" t="s">
        <v>3954</v>
      </c>
      <c r="J3269" s="2" t="s">
        <v>3955</v>
      </c>
      <c r="K3269" s="2" t="s">
        <v>2315</v>
      </c>
      <c r="L3269" s="2"/>
      <c r="M3269" s="2" t="s">
        <v>2341</v>
      </c>
      <c r="N3269" s="2" t="s">
        <v>67</v>
      </c>
      <c r="O3269" s="2" t="s">
        <v>2307</v>
      </c>
      <c r="P3269" s="2" t="s">
        <v>2318</v>
      </c>
      <c r="Q3269" s="2" t="s">
        <v>3235</v>
      </c>
      <c r="R3269" s="2" t="s">
        <v>2379</v>
      </c>
      <c r="S3269" s="2"/>
      <c r="T3269" s="2" t="s">
        <v>10107</v>
      </c>
      <c r="U3269" s="2">
        <v>0.01</v>
      </c>
      <c r="V3269" s="2" t="s">
        <v>3956</v>
      </c>
      <c r="W3269">
        <f>IFERROR(VLOOKUP($H3269,'WNS Dawaco'!$A:$C,2,FALSE),"")</f>
        <v>1111</v>
      </c>
      <c r="X3269" t="str">
        <f>IFERROR(VLOOKUP($H3269,'WNS Dawaco'!$A:$C,3,FALSE),"")</f>
        <v>desmetryn</v>
      </c>
    </row>
    <row r="3270" spans="1:24" hidden="1" x14ac:dyDescent="0.3">
      <c r="A3270" s="2" t="s">
        <v>9335</v>
      </c>
      <c r="B3270" s="2" t="s">
        <v>2307</v>
      </c>
      <c r="C3270" s="2" t="s">
        <v>9347</v>
      </c>
      <c r="D3270" s="2" t="s">
        <v>9348</v>
      </c>
      <c r="E3270" s="2" t="s">
        <v>3230</v>
      </c>
      <c r="F3270" s="2">
        <v>312</v>
      </c>
      <c r="G3270" s="2" t="s">
        <v>3927</v>
      </c>
      <c r="H3270" s="2" t="s">
        <v>3928</v>
      </c>
      <c r="I3270" s="2" t="s">
        <v>3929</v>
      </c>
      <c r="J3270" s="2" t="s">
        <v>3930</v>
      </c>
      <c r="K3270" s="2" t="s">
        <v>2315</v>
      </c>
      <c r="L3270" s="2"/>
      <c r="M3270" s="2" t="s">
        <v>2341</v>
      </c>
      <c r="N3270" s="2" t="s">
        <v>67</v>
      </c>
      <c r="O3270" s="2" t="s">
        <v>2307</v>
      </c>
      <c r="P3270" s="2" t="s">
        <v>2318</v>
      </c>
      <c r="Q3270" s="2" t="s">
        <v>3235</v>
      </c>
      <c r="R3270" s="2" t="s">
        <v>2379</v>
      </c>
      <c r="S3270" s="2"/>
      <c r="T3270" s="2" t="s">
        <v>10107</v>
      </c>
      <c r="U3270" s="2">
        <v>2E-3</v>
      </c>
      <c r="V3270" s="2" t="s">
        <v>3931</v>
      </c>
      <c r="W3270">
        <f>IFERROR(VLOOKUP($H3270,'WNS Dawaco'!$A:$C,2,FALSE),"")</f>
        <v>1118</v>
      </c>
      <c r="X3270" t="str">
        <f>IFERROR(VLOOKUP($H3270,'WNS Dawaco'!$A:$C,3,FALSE),"")</f>
        <v>diethofencarb</v>
      </c>
    </row>
    <row r="3271" spans="1:24" hidden="1" x14ac:dyDescent="0.3">
      <c r="A3271" s="2" t="s">
        <v>9335</v>
      </c>
      <c r="B3271" s="2" t="s">
        <v>2307</v>
      </c>
      <c r="C3271" s="2" t="s">
        <v>9347</v>
      </c>
      <c r="D3271" s="2" t="s">
        <v>9348</v>
      </c>
      <c r="E3271" s="2" t="s">
        <v>3230</v>
      </c>
      <c r="F3271" s="2">
        <v>312</v>
      </c>
      <c r="G3271" s="2" t="s">
        <v>3902</v>
      </c>
      <c r="H3271" s="2" t="s">
        <v>3903</v>
      </c>
      <c r="I3271" s="2" t="s">
        <v>3904</v>
      </c>
      <c r="J3271" s="2" t="s">
        <v>3905</v>
      </c>
      <c r="K3271" s="2" t="s">
        <v>2315</v>
      </c>
      <c r="L3271" s="2"/>
      <c r="M3271" s="2" t="s">
        <v>2341</v>
      </c>
      <c r="N3271" s="2" t="s">
        <v>67</v>
      </c>
      <c r="O3271" s="2" t="s">
        <v>2307</v>
      </c>
      <c r="P3271" s="2" t="s">
        <v>2318</v>
      </c>
      <c r="Q3271" s="2" t="s">
        <v>3235</v>
      </c>
      <c r="R3271" s="2" t="s">
        <v>2379</v>
      </c>
      <c r="S3271" s="2"/>
      <c r="T3271" s="2" t="s">
        <v>10107</v>
      </c>
      <c r="U3271" s="2">
        <v>0.01</v>
      </c>
      <c r="V3271" s="2" t="s">
        <v>3906</v>
      </c>
      <c r="W3271">
        <f>IFERROR(VLOOKUP($H3271,'WNS Dawaco'!$A:$C,2,FALSE),"")</f>
        <v>1121</v>
      </c>
      <c r="X3271" t="str">
        <f>IFERROR(VLOOKUP($H3271,'WNS Dawaco'!$A:$C,3,FALSE),"")</f>
        <v>difenoxuron</v>
      </c>
    </row>
    <row r="3272" spans="1:24" hidden="1" x14ac:dyDescent="0.3">
      <c r="A3272" s="2" t="s">
        <v>9335</v>
      </c>
      <c r="B3272" s="2" t="s">
        <v>2307</v>
      </c>
      <c r="C3272" s="2" t="s">
        <v>9347</v>
      </c>
      <c r="D3272" s="2" t="s">
        <v>9348</v>
      </c>
      <c r="E3272" s="2" t="s">
        <v>3230</v>
      </c>
      <c r="F3272" s="2">
        <v>312</v>
      </c>
      <c r="G3272" s="2" t="s">
        <v>3937</v>
      </c>
      <c r="H3272" s="2" t="s">
        <v>3938</v>
      </c>
      <c r="I3272" s="2" t="s">
        <v>3939</v>
      </c>
      <c r="J3272" s="2" t="s">
        <v>3940</v>
      </c>
      <c r="K3272" s="2" t="s">
        <v>2315</v>
      </c>
      <c r="L3272" s="2"/>
      <c r="M3272" s="2" t="s">
        <v>2341</v>
      </c>
      <c r="N3272" s="2" t="s">
        <v>67</v>
      </c>
      <c r="O3272" s="2" t="s">
        <v>2307</v>
      </c>
      <c r="P3272" s="2" t="s">
        <v>2318</v>
      </c>
      <c r="Q3272" s="2" t="s">
        <v>3235</v>
      </c>
      <c r="R3272" s="2" t="s">
        <v>2379</v>
      </c>
      <c r="S3272" s="2"/>
      <c r="T3272" s="2" t="s">
        <v>10107</v>
      </c>
      <c r="U3272" s="2">
        <v>3.0000000000000001E-3</v>
      </c>
      <c r="V3272" s="2" t="s">
        <v>3941</v>
      </c>
      <c r="W3272">
        <f>IFERROR(VLOOKUP($H3272,'WNS Dawaco'!$A:$C,2,FALSE),"")</f>
        <v>1122</v>
      </c>
      <c r="X3272" t="str">
        <f>IFERROR(VLOOKUP($H3272,'WNS Dawaco'!$A:$C,3,FALSE),"")</f>
        <v>diflubenzuron</v>
      </c>
    </row>
    <row r="3273" spans="1:24" hidden="1" x14ac:dyDescent="0.3">
      <c r="A3273" s="2" t="s">
        <v>9335</v>
      </c>
      <c r="B3273" s="2" t="s">
        <v>2307</v>
      </c>
      <c r="C3273" s="2" t="s">
        <v>9347</v>
      </c>
      <c r="D3273" s="2" t="s">
        <v>9348</v>
      </c>
      <c r="E3273" s="2" t="s">
        <v>3230</v>
      </c>
      <c r="F3273" s="2">
        <v>312</v>
      </c>
      <c r="G3273" s="2" t="s">
        <v>3942</v>
      </c>
      <c r="H3273" s="2" t="s">
        <v>3943</v>
      </c>
      <c r="I3273" s="2" t="s">
        <v>3944</v>
      </c>
      <c r="J3273" s="2" t="s">
        <v>3945</v>
      </c>
      <c r="K3273" s="2" t="s">
        <v>2315</v>
      </c>
      <c r="L3273" s="2"/>
      <c r="M3273" s="2" t="s">
        <v>2341</v>
      </c>
      <c r="N3273" s="2" t="s">
        <v>67</v>
      </c>
      <c r="O3273" s="2" t="s">
        <v>2307</v>
      </c>
      <c r="P3273" s="2" t="s">
        <v>2318</v>
      </c>
      <c r="Q3273" s="2" t="s">
        <v>3235</v>
      </c>
      <c r="R3273" s="2" t="s">
        <v>2319</v>
      </c>
      <c r="S3273" s="2"/>
      <c r="T3273" s="2" t="s">
        <v>10107</v>
      </c>
      <c r="U3273" s="2">
        <v>0.02</v>
      </c>
      <c r="V3273" s="2" t="s">
        <v>3946</v>
      </c>
      <c r="W3273">
        <f>IFERROR(VLOOKUP($H3273,'WNS Dawaco'!$A:$C,2,FALSE),"")</f>
        <v>1123</v>
      </c>
      <c r="X3273" t="str">
        <f>IFERROR(VLOOKUP($H3273,'WNS Dawaco'!$A:$C,3,FALSE),"")</f>
        <v>diflufenican</v>
      </c>
    </row>
    <row r="3274" spans="1:24" hidden="1" x14ac:dyDescent="0.3">
      <c r="A3274" s="2" t="s">
        <v>9335</v>
      </c>
      <c r="B3274" s="2" t="s">
        <v>2307</v>
      </c>
      <c r="C3274" s="2" t="s">
        <v>9347</v>
      </c>
      <c r="D3274" s="2" t="s">
        <v>9348</v>
      </c>
      <c r="E3274" s="2" t="s">
        <v>3230</v>
      </c>
      <c r="F3274" s="2">
        <v>312</v>
      </c>
      <c r="G3274" s="2" t="s">
        <v>3967</v>
      </c>
      <c r="H3274" s="2" t="s">
        <v>3968</v>
      </c>
      <c r="I3274" s="2" t="s">
        <v>3969</v>
      </c>
      <c r="J3274" s="2" t="s">
        <v>3970</v>
      </c>
      <c r="K3274" s="2" t="s">
        <v>2315</v>
      </c>
      <c r="L3274" s="2"/>
      <c r="M3274" s="2" t="s">
        <v>2341</v>
      </c>
      <c r="N3274" s="2" t="s">
        <v>67</v>
      </c>
      <c r="O3274" s="2" t="s">
        <v>2307</v>
      </c>
      <c r="P3274" s="2" t="s">
        <v>2318</v>
      </c>
      <c r="Q3274" s="2" t="s">
        <v>3235</v>
      </c>
      <c r="R3274" s="2" t="s">
        <v>2319</v>
      </c>
      <c r="S3274" s="2"/>
      <c r="T3274" s="2" t="s">
        <v>10107</v>
      </c>
      <c r="U3274" s="2">
        <v>0.02</v>
      </c>
      <c r="V3274" s="2" t="s">
        <v>3971</v>
      </c>
      <c r="W3274">
        <f>IFERROR(VLOOKUP($H3274,'WNS Dawaco'!$A:$C,2,FALSE),"")</f>
        <v>1138</v>
      </c>
      <c r="X3274" t="str">
        <f>IFERROR(VLOOKUP($H3274,'WNS Dawaco'!$A:$C,3,FALSE),"")</f>
        <v>epoxiconazool</v>
      </c>
    </row>
    <row r="3275" spans="1:24" hidden="1" x14ac:dyDescent="0.3">
      <c r="A3275" s="2" t="s">
        <v>9335</v>
      </c>
      <c r="B3275" s="2" t="s">
        <v>2307</v>
      </c>
      <c r="C3275" s="2" t="s">
        <v>9347</v>
      </c>
      <c r="D3275" s="2" t="s">
        <v>9348</v>
      </c>
      <c r="E3275" s="2" t="s">
        <v>3230</v>
      </c>
      <c r="F3275" s="2">
        <v>312</v>
      </c>
      <c r="G3275" s="2" t="s">
        <v>3957</v>
      </c>
      <c r="H3275" s="2" t="s">
        <v>3958</v>
      </c>
      <c r="I3275" s="2" t="s">
        <v>3959</v>
      </c>
      <c r="J3275" s="2" t="s">
        <v>3960</v>
      </c>
      <c r="K3275" s="2" t="s">
        <v>2315</v>
      </c>
      <c r="L3275" s="2"/>
      <c r="M3275" s="2" t="s">
        <v>2341</v>
      </c>
      <c r="N3275" s="2" t="s">
        <v>67</v>
      </c>
      <c r="O3275" s="2" t="s">
        <v>2307</v>
      </c>
      <c r="P3275" s="2" t="s">
        <v>2318</v>
      </c>
      <c r="Q3275" s="2" t="s">
        <v>3235</v>
      </c>
      <c r="R3275" s="2" t="s">
        <v>2319</v>
      </c>
      <c r="S3275" s="2"/>
      <c r="T3275" s="2" t="s">
        <v>10107</v>
      </c>
      <c r="U3275" s="2">
        <v>0.02</v>
      </c>
      <c r="V3275" s="2" t="s">
        <v>3961</v>
      </c>
      <c r="W3275">
        <f>IFERROR(VLOOKUP($H3275,'WNS Dawaco'!$A:$C,2,FALSE),"")</f>
        <v>1142</v>
      </c>
      <c r="X3275" t="str">
        <f>IFERROR(VLOOKUP($H3275,'WNS Dawaco'!$A:$C,3,FALSE),"")</f>
        <v>ethiofencarbsulfon</v>
      </c>
    </row>
    <row r="3276" spans="1:24" hidden="1" x14ac:dyDescent="0.3">
      <c r="A3276" s="2" t="s">
        <v>9335</v>
      </c>
      <c r="B3276" s="2" t="s">
        <v>2307</v>
      </c>
      <c r="C3276" s="2" t="s">
        <v>9347</v>
      </c>
      <c r="D3276" s="2" t="s">
        <v>9348</v>
      </c>
      <c r="E3276" s="2" t="s">
        <v>3230</v>
      </c>
      <c r="F3276" s="2">
        <v>312</v>
      </c>
      <c r="G3276" s="2" t="s">
        <v>3947</v>
      </c>
      <c r="H3276" s="2" t="s">
        <v>3948</v>
      </c>
      <c r="I3276" s="2" t="s">
        <v>3949</v>
      </c>
      <c r="J3276" s="2" t="s">
        <v>3950</v>
      </c>
      <c r="K3276" s="2" t="s">
        <v>2315</v>
      </c>
      <c r="L3276" s="2"/>
      <c r="M3276" s="2" t="s">
        <v>2341</v>
      </c>
      <c r="N3276" s="2" t="s">
        <v>67</v>
      </c>
      <c r="O3276" s="2" t="s">
        <v>2307</v>
      </c>
      <c r="P3276" s="2" t="s">
        <v>2318</v>
      </c>
      <c r="Q3276" s="2" t="s">
        <v>3235</v>
      </c>
      <c r="R3276" s="2" t="s">
        <v>2319</v>
      </c>
      <c r="S3276" s="2"/>
      <c r="T3276" s="2" t="s">
        <v>10107</v>
      </c>
      <c r="U3276" s="2">
        <v>0.02</v>
      </c>
      <c r="V3276" s="2" t="s">
        <v>3951</v>
      </c>
      <c r="W3276">
        <f>IFERROR(VLOOKUP($H3276,'WNS Dawaco'!$A:$C,2,FALSE),"")</f>
        <v>1141</v>
      </c>
      <c r="X3276" t="str">
        <f>IFERROR(VLOOKUP($H3276,'WNS Dawaco'!$A:$C,3,FALSE),"")</f>
        <v>ethiofencarb</v>
      </c>
    </row>
    <row r="3277" spans="1:24" hidden="1" x14ac:dyDescent="0.3">
      <c r="A3277" s="2" t="s">
        <v>9335</v>
      </c>
      <c r="B3277" s="2" t="s">
        <v>2307</v>
      </c>
      <c r="C3277" s="2" t="s">
        <v>9347</v>
      </c>
      <c r="D3277" s="2" t="s">
        <v>9348</v>
      </c>
      <c r="E3277" s="2" t="s">
        <v>3230</v>
      </c>
      <c r="F3277" s="2">
        <v>312</v>
      </c>
      <c r="G3277" s="2" t="s">
        <v>3972</v>
      </c>
      <c r="H3277" s="2" t="s">
        <v>3973</v>
      </c>
      <c r="I3277" s="2" t="s">
        <v>3974</v>
      </c>
      <c r="J3277" s="2" t="s">
        <v>3975</v>
      </c>
      <c r="K3277" s="2" t="s">
        <v>2315</v>
      </c>
      <c r="L3277" s="2"/>
      <c r="M3277" s="2" t="s">
        <v>2341</v>
      </c>
      <c r="N3277" s="2" t="s">
        <v>67</v>
      </c>
      <c r="O3277" s="2" t="s">
        <v>2307</v>
      </c>
      <c r="P3277" s="2" t="s">
        <v>2318</v>
      </c>
      <c r="Q3277" s="2" t="s">
        <v>3235</v>
      </c>
      <c r="R3277" s="2" t="s">
        <v>2319</v>
      </c>
      <c r="S3277" s="2"/>
      <c r="T3277" s="2" t="s">
        <v>10107</v>
      </c>
      <c r="U3277" s="2">
        <v>0.1</v>
      </c>
      <c r="V3277" s="2" t="s">
        <v>3976</v>
      </c>
      <c r="W3277">
        <f>IFERROR(VLOOKUP($H3277,'WNS Dawaco'!$A:$C,2,FALSE),"")</f>
        <v>1133</v>
      </c>
      <c r="X3277" t="str">
        <f>IFERROR(VLOOKUP($H3277,'WNS Dawaco'!$A:$C,3,FALSE),"")</f>
        <v>Dodine</v>
      </c>
    </row>
    <row r="3278" spans="1:24" hidden="1" x14ac:dyDescent="0.3">
      <c r="A3278" s="2" t="s">
        <v>9335</v>
      </c>
      <c r="B3278" s="2" t="s">
        <v>2307</v>
      </c>
      <c r="C3278" s="2" t="s">
        <v>9347</v>
      </c>
      <c r="D3278" s="2" t="s">
        <v>9348</v>
      </c>
      <c r="E3278" s="2" t="s">
        <v>3230</v>
      </c>
      <c r="F3278" s="2">
        <v>312</v>
      </c>
      <c r="G3278" s="2" t="s">
        <v>3977</v>
      </c>
      <c r="H3278" s="2" t="s">
        <v>3978</v>
      </c>
      <c r="I3278" s="2" t="s">
        <v>3979</v>
      </c>
      <c r="J3278" s="2" t="s">
        <v>3980</v>
      </c>
      <c r="K3278" s="2" t="s">
        <v>2315</v>
      </c>
      <c r="L3278" s="2"/>
      <c r="M3278" s="2" t="s">
        <v>2341</v>
      </c>
      <c r="N3278" s="2" t="s">
        <v>67</v>
      </c>
      <c r="O3278" s="2" t="s">
        <v>2307</v>
      </c>
      <c r="P3278" s="2" t="s">
        <v>2318</v>
      </c>
      <c r="Q3278" s="2" t="s">
        <v>3235</v>
      </c>
      <c r="R3278" s="2" t="s">
        <v>2379</v>
      </c>
      <c r="S3278" s="2"/>
      <c r="T3278" s="2" t="s">
        <v>10107</v>
      </c>
      <c r="U3278" s="2">
        <v>0.06</v>
      </c>
      <c r="V3278" s="2" t="s">
        <v>3981</v>
      </c>
      <c r="W3278">
        <f>IFERROR(VLOOKUP($H3278,'WNS Dawaco'!$A:$C,2,FALSE),"")</f>
        <v>1132</v>
      </c>
      <c r="X3278" t="str">
        <f>IFERROR(VLOOKUP($H3278,'WNS Dawaco'!$A:$C,3,FALSE),"")</f>
        <v>dodemorf</v>
      </c>
    </row>
    <row r="3279" spans="1:24" hidden="1" x14ac:dyDescent="0.3">
      <c r="A3279" s="2" t="s">
        <v>9335</v>
      </c>
      <c r="B3279" s="2" t="s">
        <v>2307</v>
      </c>
      <c r="C3279" s="2" t="s">
        <v>9347</v>
      </c>
      <c r="D3279" s="2" t="s">
        <v>9348</v>
      </c>
      <c r="E3279" s="2" t="s">
        <v>3230</v>
      </c>
      <c r="F3279" s="2">
        <v>312</v>
      </c>
      <c r="G3279" s="2" t="s">
        <v>3982</v>
      </c>
      <c r="H3279" s="2" t="s">
        <v>3983</v>
      </c>
      <c r="I3279" s="2" t="s">
        <v>3984</v>
      </c>
      <c r="J3279" s="2" t="s">
        <v>3985</v>
      </c>
      <c r="K3279" s="2" t="s">
        <v>2315</v>
      </c>
      <c r="L3279" s="2"/>
      <c r="M3279" s="2" t="s">
        <v>2341</v>
      </c>
      <c r="N3279" s="2" t="s">
        <v>67</v>
      </c>
      <c r="O3279" s="2" t="s">
        <v>2307</v>
      </c>
      <c r="P3279" s="2" t="s">
        <v>2318</v>
      </c>
      <c r="Q3279" s="2" t="s">
        <v>3235</v>
      </c>
      <c r="R3279" s="2" t="s">
        <v>2379</v>
      </c>
      <c r="S3279" s="2"/>
      <c r="T3279" s="2" t="s">
        <v>10107</v>
      </c>
      <c r="U3279" s="2">
        <v>0.01</v>
      </c>
      <c r="V3279" s="2" t="s">
        <v>3986</v>
      </c>
      <c r="W3279">
        <f>IFERROR(VLOOKUP($H3279,'WNS Dawaco'!$A:$C,2,FALSE),"")</f>
        <v>1131</v>
      </c>
      <c r="X3279" t="str">
        <f>IFERROR(VLOOKUP($H3279,'WNS Dawaco'!$A:$C,3,FALSE),"")</f>
        <v>diuron</v>
      </c>
    </row>
    <row r="3280" spans="1:24" hidden="1" x14ac:dyDescent="0.3">
      <c r="A3280" s="2" t="s">
        <v>9335</v>
      </c>
      <c r="B3280" s="2" t="s">
        <v>2307</v>
      </c>
      <c r="C3280" s="2" t="s">
        <v>9347</v>
      </c>
      <c r="D3280" s="2" t="s">
        <v>9348</v>
      </c>
      <c r="E3280" s="2" t="s">
        <v>3230</v>
      </c>
      <c r="F3280" s="2">
        <v>312</v>
      </c>
      <c r="G3280" s="2" t="s">
        <v>3987</v>
      </c>
      <c r="H3280" s="2" t="s">
        <v>3988</v>
      </c>
      <c r="I3280" s="2" t="s">
        <v>3989</v>
      </c>
      <c r="J3280" s="2" t="s">
        <v>3990</v>
      </c>
      <c r="K3280" s="2" t="s">
        <v>2315</v>
      </c>
      <c r="L3280" s="2"/>
      <c r="M3280" s="2" t="s">
        <v>2341</v>
      </c>
      <c r="N3280" s="2" t="s">
        <v>67</v>
      </c>
      <c r="O3280" s="2" t="s">
        <v>2307</v>
      </c>
      <c r="P3280" s="2" t="s">
        <v>2318</v>
      </c>
      <c r="Q3280" s="2" t="s">
        <v>3235</v>
      </c>
      <c r="R3280" s="2" t="s">
        <v>2379</v>
      </c>
      <c r="S3280" s="2"/>
      <c r="T3280" s="2" t="s">
        <v>10107</v>
      </c>
      <c r="U3280" s="2">
        <v>0.04</v>
      </c>
      <c r="V3280" s="2" t="s">
        <v>3991</v>
      </c>
      <c r="W3280">
        <f>IFERROR(VLOOKUP($H3280,'WNS Dawaco'!$A:$C,2,FALSE),"")</f>
        <v>1126</v>
      </c>
      <c r="X3280" t="str">
        <f>IFERROR(VLOOKUP($H3280,'WNS Dawaco'!$A:$C,3,FALSE),"")</f>
        <v>dimethomorf</v>
      </c>
    </row>
    <row r="3281" spans="1:24" hidden="1" x14ac:dyDescent="0.3">
      <c r="A3281" s="2" t="s">
        <v>9335</v>
      </c>
      <c r="B3281" s="2" t="s">
        <v>2307</v>
      </c>
      <c r="C3281" s="2" t="s">
        <v>9347</v>
      </c>
      <c r="D3281" s="2" t="s">
        <v>9348</v>
      </c>
      <c r="E3281" s="2" t="s">
        <v>3230</v>
      </c>
      <c r="F3281" s="2">
        <v>312</v>
      </c>
      <c r="G3281" s="2" t="s">
        <v>3992</v>
      </c>
      <c r="H3281" s="2" t="s">
        <v>3993</v>
      </c>
      <c r="I3281" s="2" t="s">
        <v>3994</v>
      </c>
      <c r="J3281" s="2" t="s">
        <v>3995</v>
      </c>
      <c r="K3281" s="2" t="s">
        <v>2315</v>
      </c>
      <c r="L3281" s="2"/>
      <c r="M3281" s="2" t="s">
        <v>2341</v>
      </c>
      <c r="N3281" s="2" t="s">
        <v>67</v>
      </c>
      <c r="O3281" s="2" t="s">
        <v>2307</v>
      </c>
      <c r="P3281" s="2" t="s">
        <v>2318</v>
      </c>
      <c r="Q3281" s="2" t="s">
        <v>3235</v>
      </c>
      <c r="R3281" s="2" t="s">
        <v>2319</v>
      </c>
      <c r="S3281" s="2"/>
      <c r="T3281" s="2" t="s">
        <v>10107</v>
      </c>
      <c r="U3281" s="2">
        <v>0.01</v>
      </c>
      <c r="V3281" s="2" t="s">
        <v>3996</v>
      </c>
      <c r="W3281">
        <f>IFERROR(VLOOKUP($H3281,'WNS Dawaco'!$A:$C,2,FALSE),"")</f>
        <v>9901</v>
      </c>
      <c r="X3281" t="str">
        <f>IFERROR(VLOOKUP($H3281,'WNS Dawaco'!$A:$C,3,FALSE),"")</f>
        <v>dimethenamide als dimethenamid-P</v>
      </c>
    </row>
    <row r="3282" spans="1:24" hidden="1" x14ac:dyDescent="0.3">
      <c r="A3282" s="2" t="s">
        <v>9335</v>
      </c>
      <c r="B3282" s="2" t="s">
        <v>2307</v>
      </c>
      <c r="C3282" s="2" t="s">
        <v>9347</v>
      </c>
      <c r="D3282" s="2" t="s">
        <v>9348</v>
      </c>
      <c r="E3282" s="2" t="s">
        <v>3230</v>
      </c>
      <c r="F3282" s="2">
        <v>312</v>
      </c>
      <c r="G3282" s="2" t="s">
        <v>3962</v>
      </c>
      <c r="H3282" s="2" t="s">
        <v>3963</v>
      </c>
      <c r="I3282" s="2" t="s">
        <v>3964</v>
      </c>
      <c r="J3282" s="2" t="s">
        <v>3965</v>
      </c>
      <c r="K3282" s="2" t="s">
        <v>2315</v>
      </c>
      <c r="L3282" s="2"/>
      <c r="M3282" s="2" t="s">
        <v>2341</v>
      </c>
      <c r="N3282" s="2" t="s">
        <v>67</v>
      </c>
      <c r="O3282" s="2" t="s">
        <v>2307</v>
      </c>
      <c r="P3282" s="2" t="s">
        <v>2318</v>
      </c>
      <c r="Q3282" s="2" t="s">
        <v>3235</v>
      </c>
      <c r="R3282" s="2" t="s">
        <v>2319</v>
      </c>
      <c r="S3282" s="2"/>
      <c r="T3282" s="2" t="s">
        <v>10107</v>
      </c>
      <c r="U3282" s="2">
        <v>0.01</v>
      </c>
      <c r="V3282" s="2" t="s">
        <v>3966</v>
      </c>
      <c r="W3282">
        <f>IFERROR(VLOOKUP($H3282,'WNS Dawaco'!$A:$C,2,FALSE),"")</f>
        <v>1124</v>
      </c>
      <c r="X3282" t="str">
        <f>IFERROR(VLOOKUP($H3282,'WNS Dawaco'!$A:$C,3,FALSE),"")</f>
        <v>dimethenamide</v>
      </c>
    </row>
    <row r="3283" spans="1:24" hidden="1" x14ac:dyDescent="0.3">
      <c r="A3283" s="2" t="s">
        <v>9335</v>
      </c>
      <c r="B3283" s="2" t="s">
        <v>2307</v>
      </c>
      <c r="C3283" s="2" t="s">
        <v>9347</v>
      </c>
      <c r="D3283" s="2" t="s">
        <v>9348</v>
      </c>
      <c r="E3283" s="2" t="s">
        <v>3998</v>
      </c>
      <c r="F3283" s="2">
        <v>312</v>
      </c>
      <c r="G3283" s="2" t="s">
        <v>3999</v>
      </c>
      <c r="H3283" s="2" t="s">
        <v>4000</v>
      </c>
      <c r="I3283" s="2" t="s">
        <v>4001</v>
      </c>
      <c r="J3283" s="2" t="s">
        <v>4002</v>
      </c>
      <c r="K3283" s="2" t="s">
        <v>2315</v>
      </c>
      <c r="L3283" s="2"/>
      <c r="M3283" s="2" t="s">
        <v>2341</v>
      </c>
      <c r="N3283" s="2" t="s">
        <v>67</v>
      </c>
      <c r="O3283" s="2" t="s">
        <v>2307</v>
      </c>
      <c r="P3283" s="2" t="s">
        <v>2318</v>
      </c>
      <c r="Q3283" s="2" t="s">
        <v>3235</v>
      </c>
      <c r="R3283" s="2" t="s">
        <v>2319</v>
      </c>
      <c r="S3283" s="2"/>
      <c r="T3283" s="2" t="s">
        <v>10107</v>
      </c>
      <c r="U3283" s="2">
        <v>0.03</v>
      </c>
      <c r="V3283" s="2" t="s">
        <v>4003</v>
      </c>
      <c r="W3283" t="str">
        <f>IFERROR(VLOOKUP($H3283,'WNS Dawaco'!$A:$C,2,FALSE),"")</f>
        <v/>
      </c>
      <c r="X3283" t="str">
        <f>IFERROR(VLOOKUP($H3283,'WNS Dawaco'!$A:$C,3,FALSE),"")</f>
        <v/>
      </c>
    </row>
    <row r="3284" spans="1:24" hidden="1" x14ac:dyDescent="0.3">
      <c r="A3284" s="2" t="s">
        <v>9335</v>
      </c>
      <c r="B3284" s="2" t="s">
        <v>2307</v>
      </c>
      <c r="C3284" s="2" t="s">
        <v>10517</v>
      </c>
      <c r="D3284" s="2" t="s">
        <v>10518</v>
      </c>
      <c r="E3284" s="2" t="s">
        <v>10519</v>
      </c>
      <c r="F3284" s="2">
        <v>668</v>
      </c>
      <c r="G3284" s="2" t="s">
        <v>2916</v>
      </c>
      <c r="H3284" s="2" t="s">
        <v>2917</v>
      </c>
      <c r="I3284" s="2" t="s">
        <v>2918</v>
      </c>
      <c r="J3284" s="2" t="s">
        <v>2919</v>
      </c>
      <c r="K3284" s="2" t="s">
        <v>2315</v>
      </c>
      <c r="L3284" s="2"/>
      <c r="M3284" s="2" t="s">
        <v>2341</v>
      </c>
      <c r="N3284" s="2" t="s">
        <v>67</v>
      </c>
      <c r="O3284" s="2" t="s">
        <v>2307</v>
      </c>
      <c r="P3284" s="2" t="s">
        <v>2318</v>
      </c>
      <c r="Q3284" s="2" t="s">
        <v>2742</v>
      </c>
      <c r="R3284" s="2" t="s">
        <v>2379</v>
      </c>
      <c r="S3284" s="2"/>
      <c r="T3284" s="2" t="s">
        <v>10107</v>
      </c>
      <c r="U3284" s="2">
        <v>0.02</v>
      </c>
      <c r="V3284" s="2" t="s">
        <v>2920</v>
      </c>
      <c r="W3284">
        <f>IFERROR(VLOOKUP($H3284,'WNS Dawaco'!$A:$C,2,FALSE),"")</f>
        <v>1330</v>
      </c>
      <c r="X3284" t="str">
        <f>IFERROR(VLOOKUP($H3284,'WNS Dawaco'!$A:$C,3,FALSE),"")</f>
        <v>trifloxystrobin</v>
      </c>
    </row>
    <row r="3285" spans="1:24" hidden="1" x14ac:dyDescent="0.3">
      <c r="A3285" s="2" t="s">
        <v>9335</v>
      </c>
      <c r="B3285" s="2" t="s">
        <v>2307</v>
      </c>
      <c r="C3285" s="2" t="s">
        <v>10517</v>
      </c>
      <c r="D3285" s="2" t="s">
        <v>10518</v>
      </c>
      <c r="E3285" s="2" t="s">
        <v>10519</v>
      </c>
      <c r="F3285" s="2">
        <v>668</v>
      </c>
      <c r="G3285" s="2" t="s">
        <v>2811</v>
      </c>
      <c r="H3285" s="2" t="s">
        <v>2812</v>
      </c>
      <c r="I3285" s="2" t="s">
        <v>2813</v>
      </c>
      <c r="J3285" s="2" t="s">
        <v>2814</v>
      </c>
      <c r="K3285" s="2" t="s">
        <v>2315</v>
      </c>
      <c r="L3285" s="2"/>
      <c r="M3285" s="2" t="s">
        <v>2341</v>
      </c>
      <c r="N3285" s="2" t="s">
        <v>67</v>
      </c>
      <c r="O3285" s="2" t="s">
        <v>2307</v>
      </c>
      <c r="P3285" s="2" t="s">
        <v>2318</v>
      </c>
      <c r="Q3285" s="2" t="s">
        <v>2742</v>
      </c>
      <c r="R3285" s="2" t="s">
        <v>2319</v>
      </c>
      <c r="S3285" s="2"/>
      <c r="T3285" s="2" t="s">
        <v>10107</v>
      </c>
      <c r="U3285" s="2">
        <v>0.1</v>
      </c>
      <c r="V3285" s="2" t="s">
        <v>2815</v>
      </c>
      <c r="W3285">
        <f>IFERROR(VLOOKUP($H3285,'WNS Dawaco'!$A:$C,2,FALSE),"")</f>
        <v>1218</v>
      </c>
      <c r="X3285" t="str">
        <f>IFERROR(VLOOKUP($H3285,'WNS Dawaco'!$A:$C,3,FALSE),"")</f>
        <v>mepanipyrim</v>
      </c>
    </row>
    <row r="3286" spans="1:24" hidden="1" x14ac:dyDescent="0.3">
      <c r="A3286" s="2" t="s">
        <v>9335</v>
      </c>
      <c r="B3286" s="2" t="s">
        <v>2307</v>
      </c>
      <c r="C3286" s="2" t="s">
        <v>10517</v>
      </c>
      <c r="D3286" s="2" t="s">
        <v>10518</v>
      </c>
      <c r="E3286" s="2" t="s">
        <v>10519</v>
      </c>
      <c r="F3286" s="2">
        <v>668</v>
      </c>
      <c r="G3286" s="2" t="s">
        <v>2821</v>
      </c>
      <c r="H3286" s="2" t="s">
        <v>2822</v>
      </c>
      <c r="I3286" s="2" t="s">
        <v>2823</v>
      </c>
      <c r="J3286" s="2" t="s">
        <v>2824</v>
      </c>
      <c r="K3286" s="2" t="s">
        <v>2315</v>
      </c>
      <c r="L3286" s="2"/>
      <c r="M3286" s="2" t="s">
        <v>2341</v>
      </c>
      <c r="N3286" s="2" t="s">
        <v>67</v>
      </c>
      <c r="O3286" s="2" t="s">
        <v>2307</v>
      </c>
      <c r="P3286" s="2" t="s">
        <v>2318</v>
      </c>
      <c r="Q3286" s="2" t="s">
        <v>2742</v>
      </c>
      <c r="R3286" s="2" t="s">
        <v>2379</v>
      </c>
      <c r="S3286" s="2"/>
      <c r="T3286" s="2" t="s">
        <v>10107</v>
      </c>
      <c r="U3286" s="2">
        <v>0.02</v>
      </c>
      <c r="V3286" s="2" t="s">
        <v>2825</v>
      </c>
      <c r="W3286">
        <f>IFERROR(VLOOKUP($H3286,'WNS Dawaco'!$A:$C,2,FALSE),"")</f>
        <v>1265</v>
      </c>
      <c r="X3286" t="str">
        <f>IFERROR(VLOOKUP($H3286,'WNS Dawaco'!$A:$C,3,FALSE),"")</f>
        <v>procymidon</v>
      </c>
    </row>
    <row r="3287" spans="1:24" hidden="1" x14ac:dyDescent="0.3">
      <c r="A3287" s="2" t="s">
        <v>9335</v>
      </c>
      <c r="B3287" s="2" t="s">
        <v>2307</v>
      </c>
      <c r="C3287" s="2" t="s">
        <v>10517</v>
      </c>
      <c r="D3287" s="2" t="s">
        <v>10518</v>
      </c>
      <c r="E3287" s="2" t="s">
        <v>10519</v>
      </c>
      <c r="F3287" s="2">
        <v>668</v>
      </c>
      <c r="G3287" s="2" t="s">
        <v>2851</v>
      </c>
      <c r="H3287" s="2" t="s">
        <v>2852</v>
      </c>
      <c r="I3287" s="2" t="s">
        <v>2853</v>
      </c>
      <c r="J3287" s="2" t="s">
        <v>2854</v>
      </c>
      <c r="K3287" s="2" t="s">
        <v>2315</v>
      </c>
      <c r="L3287" s="2"/>
      <c r="M3287" s="2" t="s">
        <v>2341</v>
      </c>
      <c r="N3287" s="2" t="s">
        <v>67</v>
      </c>
      <c r="O3287" s="2" t="s">
        <v>2307</v>
      </c>
      <c r="P3287" s="2" t="s">
        <v>2318</v>
      </c>
      <c r="Q3287" s="2" t="s">
        <v>2742</v>
      </c>
      <c r="R3287" s="2" t="s">
        <v>2379</v>
      </c>
      <c r="S3287" s="2"/>
      <c r="T3287" s="2" t="s">
        <v>10107</v>
      </c>
      <c r="U3287" s="2">
        <v>0.01</v>
      </c>
      <c r="V3287" s="2" t="s">
        <v>2855</v>
      </c>
      <c r="W3287">
        <f>IFERROR(VLOOKUP($H3287,'WNS Dawaco'!$A:$C,2,FALSE),"")</f>
        <v>1272</v>
      </c>
      <c r="X3287" t="str">
        <f>IFERROR(VLOOKUP($H3287,'WNS Dawaco'!$A:$C,3,FALSE),"")</f>
        <v>propyzamide</v>
      </c>
    </row>
    <row r="3288" spans="1:24" hidden="1" x14ac:dyDescent="0.3">
      <c r="A3288" s="2" t="s">
        <v>9335</v>
      </c>
      <c r="B3288" s="2" t="s">
        <v>2307</v>
      </c>
      <c r="C3288" s="2" t="s">
        <v>10517</v>
      </c>
      <c r="D3288" s="2" t="s">
        <v>10518</v>
      </c>
      <c r="E3288" s="2" t="s">
        <v>10519</v>
      </c>
      <c r="F3288" s="2">
        <v>668</v>
      </c>
      <c r="G3288" s="2" t="s">
        <v>2836</v>
      </c>
      <c r="H3288" s="2" t="s">
        <v>2837</v>
      </c>
      <c r="I3288" s="2" t="s">
        <v>2838</v>
      </c>
      <c r="J3288" s="2" t="s">
        <v>2839</v>
      </c>
      <c r="K3288" s="2" t="s">
        <v>2315</v>
      </c>
      <c r="L3288" s="2"/>
      <c r="M3288" s="2" t="s">
        <v>2341</v>
      </c>
      <c r="N3288" s="2" t="s">
        <v>67</v>
      </c>
      <c r="O3288" s="2" t="s">
        <v>2307</v>
      </c>
      <c r="P3288" s="2" t="s">
        <v>2318</v>
      </c>
      <c r="Q3288" s="2" t="s">
        <v>2742</v>
      </c>
      <c r="R3288" s="2" t="s">
        <v>2379</v>
      </c>
      <c r="S3288" s="2"/>
      <c r="T3288" s="2" t="s">
        <v>10107</v>
      </c>
      <c r="U3288" s="2">
        <v>0.01</v>
      </c>
      <c r="V3288" s="2" t="s">
        <v>2840</v>
      </c>
      <c r="W3288">
        <f>IFERROR(VLOOKUP($H3288,'WNS Dawaco'!$A:$C,2,FALSE),"")</f>
        <v>1273</v>
      </c>
      <c r="X3288" t="str">
        <f>IFERROR(VLOOKUP($H3288,'WNS Dawaco'!$A:$C,3,FALSE),"")</f>
        <v>prosulfocarb</v>
      </c>
    </row>
    <row r="3289" spans="1:24" hidden="1" x14ac:dyDescent="0.3">
      <c r="A3289" s="2" t="s">
        <v>9335</v>
      </c>
      <c r="B3289" s="2" t="s">
        <v>2307</v>
      </c>
      <c r="C3289" s="2" t="s">
        <v>10517</v>
      </c>
      <c r="D3289" s="2" t="s">
        <v>10518</v>
      </c>
      <c r="E3289" s="2" t="s">
        <v>10519</v>
      </c>
      <c r="F3289" s="2">
        <v>668</v>
      </c>
      <c r="G3289" s="2" t="s">
        <v>2976</v>
      </c>
      <c r="H3289" s="2" t="s">
        <v>2977</v>
      </c>
      <c r="I3289" s="2" t="s">
        <v>2978</v>
      </c>
      <c r="J3289" s="2" t="s">
        <v>2979</v>
      </c>
      <c r="K3289" s="2" t="s">
        <v>2315</v>
      </c>
      <c r="L3289" s="2"/>
      <c r="M3289" s="2" t="s">
        <v>2341</v>
      </c>
      <c r="N3289" s="2" t="s">
        <v>67</v>
      </c>
      <c r="O3289" s="2" t="s">
        <v>2307</v>
      </c>
      <c r="P3289" s="2" t="s">
        <v>2318</v>
      </c>
      <c r="Q3289" s="2" t="s">
        <v>2742</v>
      </c>
      <c r="R3289" s="2" t="s">
        <v>2319</v>
      </c>
      <c r="S3289" s="2"/>
      <c r="T3289" s="2" t="s">
        <v>10107</v>
      </c>
      <c r="U3289" s="2">
        <v>0.05</v>
      </c>
      <c r="V3289" s="2" t="s">
        <v>2980</v>
      </c>
      <c r="W3289">
        <f>IFERROR(VLOOKUP($H3289,'WNS Dawaco'!$A:$C,2,FALSE),"")</f>
        <v>1287</v>
      </c>
      <c r="X3289" t="str">
        <f>IFERROR(VLOOKUP($H3289,'WNS Dawaco'!$A:$C,3,FALSE),"")</f>
        <v>quizalofop-P-ethyl</v>
      </c>
    </row>
    <row r="3290" spans="1:24" hidden="1" x14ac:dyDescent="0.3">
      <c r="A3290" s="2" t="s">
        <v>9335</v>
      </c>
      <c r="B3290" s="2" t="s">
        <v>2307</v>
      </c>
      <c r="C3290" s="2" t="s">
        <v>10517</v>
      </c>
      <c r="D3290" s="2" t="s">
        <v>10518</v>
      </c>
      <c r="E3290" s="2" t="s">
        <v>10519</v>
      </c>
      <c r="F3290" s="2">
        <v>668</v>
      </c>
      <c r="G3290" s="2" t="s">
        <v>2971</v>
      </c>
      <c r="H3290" s="2" t="s">
        <v>2972</v>
      </c>
      <c r="I3290" s="2" t="s">
        <v>2973</v>
      </c>
      <c r="J3290" s="2" t="s">
        <v>2974</v>
      </c>
      <c r="K3290" s="2" t="s">
        <v>2315</v>
      </c>
      <c r="L3290" s="2"/>
      <c r="M3290" s="2" t="s">
        <v>2341</v>
      </c>
      <c r="N3290" s="2" t="s">
        <v>67</v>
      </c>
      <c r="O3290" s="2" t="s">
        <v>2307</v>
      </c>
      <c r="P3290" s="2" t="s">
        <v>2318</v>
      </c>
      <c r="Q3290" s="2" t="s">
        <v>2742</v>
      </c>
      <c r="R3290" s="2" t="s">
        <v>2319</v>
      </c>
      <c r="S3290" s="2"/>
      <c r="T3290" s="2" t="s">
        <v>10107</v>
      </c>
      <c r="U3290" s="2">
        <v>0.02</v>
      </c>
      <c r="V3290" s="2" t="s">
        <v>2975</v>
      </c>
      <c r="W3290">
        <f>IFERROR(VLOOKUP($H3290,'WNS Dawaco'!$A:$C,2,FALSE),"")</f>
        <v>1302</v>
      </c>
      <c r="X3290" t="str">
        <f>IFERROR(VLOOKUP($H3290,'WNS Dawaco'!$A:$C,3,FALSE),"")</f>
        <v>tebuconazol</v>
      </c>
    </row>
    <row r="3291" spans="1:24" hidden="1" x14ac:dyDescent="0.3">
      <c r="A3291" s="2" t="s">
        <v>9335</v>
      </c>
      <c r="B3291" s="2" t="s">
        <v>2307</v>
      </c>
      <c r="C3291" s="2" t="s">
        <v>10517</v>
      </c>
      <c r="D3291" s="2" t="s">
        <v>10518</v>
      </c>
      <c r="E3291" s="2" t="s">
        <v>10519</v>
      </c>
      <c r="F3291" s="2">
        <v>668</v>
      </c>
      <c r="G3291" s="2" t="s">
        <v>2841</v>
      </c>
      <c r="H3291" s="2" t="s">
        <v>2842</v>
      </c>
      <c r="I3291" s="2" t="s">
        <v>2843</v>
      </c>
      <c r="J3291" s="2" t="s">
        <v>2844</v>
      </c>
      <c r="K3291" s="2" t="s">
        <v>2315</v>
      </c>
      <c r="L3291" s="2"/>
      <c r="M3291" s="2" t="s">
        <v>2341</v>
      </c>
      <c r="N3291" s="2" t="s">
        <v>67</v>
      </c>
      <c r="O3291" s="2" t="s">
        <v>2307</v>
      </c>
      <c r="P3291" s="2" t="s">
        <v>2318</v>
      </c>
      <c r="Q3291" s="2" t="s">
        <v>2742</v>
      </c>
      <c r="R3291" s="2" t="s">
        <v>2319</v>
      </c>
      <c r="S3291" s="2"/>
      <c r="T3291" s="2" t="s">
        <v>10107</v>
      </c>
      <c r="U3291" s="2">
        <v>0.1</v>
      </c>
      <c r="V3291" s="2" t="s">
        <v>2845</v>
      </c>
      <c r="W3291">
        <f>IFERROR(VLOOKUP($H3291,'WNS Dawaco'!$A:$C,2,FALSE),"")</f>
        <v>1254</v>
      </c>
      <c r="X3291" t="str">
        <f>IFERROR(VLOOKUP($H3291,'WNS Dawaco'!$A:$C,3,FALSE),"")</f>
        <v>paclobutrazol</v>
      </c>
    </row>
    <row r="3292" spans="1:24" hidden="1" x14ac:dyDescent="0.3">
      <c r="A3292" s="2" t="s">
        <v>9335</v>
      </c>
      <c r="B3292" s="2" t="s">
        <v>2307</v>
      </c>
      <c r="C3292" s="2" t="s">
        <v>10517</v>
      </c>
      <c r="D3292" s="2" t="s">
        <v>10518</v>
      </c>
      <c r="E3292" s="2" t="s">
        <v>10519</v>
      </c>
      <c r="F3292" s="2">
        <v>668</v>
      </c>
      <c r="G3292" s="2" t="s">
        <v>2961</v>
      </c>
      <c r="H3292" s="2" t="s">
        <v>2962</v>
      </c>
      <c r="I3292" s="2" t="s">
        <v>2963</v>
      </c>
      <c r="J3292" s="2" t="s">
        <v>2964</v>
      </c>
      <c r="K3292" s="2" t="s">
        <v>2315</v>
      </c>
      <c r="L3292" s="2"/>
      <c r="M3292" s="2" t="s">
        <v>2341</v>
      </c>
      <c r="N3292" s="2" t="s">
        <v>67</v>
      </c>
      <c r="O3292" s="2" t="s">
        <v>2307</v>
      </c>
      <c r="P3292" s="2" t="s">
        <v>2318</v>
      </c>
      <c r="Q3292" s="2" t="s">
        <v>2742</v>
      </c>
      <c r="R3292" s="2" t="s">
        <v>2319</v>
      </c>
      <c r="S3292" s="2"/>
      <c r="T3292" s="2" t="s">
        <v>10107</v>
      </c>
      <c r="U3292" s="2">
        <v>0.05</v>
      </c>
      <c r="V3292" s="2" t="s">
        <v>2965</v>
      </c>
      <c r="W3292">
        <f>IFERROR(VLOOKUP($H3292,'WNS Dawaco'!$A:$C,2,FALSE),"")</f>
        <v>1310</v>
      </c>
      <c r="X3292" t="str">
        <f>IFERROR(VLOOKUP($H3292,'WNS Dawaco'!$A:$C,3,FALSE),"")</f>
        <v>Tetrahydroftaalimide</v>
      </c>
    </row>
    <row r="3293" spans="1:24" hidden="1" x14ac:dyDescent="0.3">
      <c r="A3293" s="2" t="s">
        <v>9335</v>
      </c>
      <c r="B3293" s="2" t="s">
        <v>2307</v>
      </c>
      <c r="C3293" s="2" t="s">
        <v>10517</v>
      </c>
      <c r="D3293" s="2" t="s">
        <v>10518</v>
      </c>
      <c r="E3293" s="2" t="s">
        <v>10519</v>
      </c>
      <c r="F3293" s="2">
        <v>668</v>
      </c>
      <c r="G3293" s="2" t="s">
        <v>2901</v>
      </c>
      <c r="H3293" s="2" t="s">
        <v>2902</v>
      </c>
      <c r="I3293" s="2" t="s">
        <v>2903</v>
      </c>
      <c r="J3293" s="2" t="s">
        <v>2904</v>
      </c>
      <c r="K3293" s="2" t="s">
        <v>2315</v>
      </c>
      <c r="L3293" s="2"/>
      <c r="M3293" s="2" t="s">
        <v>2341</v>
      </c>
      <c r="N3293" s="2" t="s">
        <v>67</v>
      </c>
      <c r="O3293" s="2" t="s">
        <v>2307</v>
      </c>
      <c r="P3293" s="2" t="s">
        <v>2318</v>
      </c>
      <c r="Q3293" s="2" t="s">
        <v>2742</v>
      </c>
      <c r="R3293" s="2" t="s">
        <v>2379</v>
      </c>
      <c r="S3293" s="2"/>
      <c r="T3293" s="2" t="s">
        <v>10107</v>
      </c>
      <c r="U3293" s="2">
        <v>0.01</v>
      </c>
      <c r="V3293" s="2" t="s">
        <v>2905</v>
      </c>
      <c r="W3293">
        <f>IFERROR(VLOOKUP($H3293,'WNS Dawaco'!$A:$C,2,FALSE),"")</f>
        <v>1318</v>
      </c>
      <c r="X3293" t="str">
        <f>IFERROR(VLOOKUP($H3293,'WNS Dawaco'!$A:$C,3,FALSE),"")</f>
        <v>tolylfluanide</v>
      </c>
    </row>
    <row r="3294" spans="1:24" hidden="1" x14ac:dyDescent="0.3">
      <c r="A3294" s="2" t="s">
        <v>9335</v>
      </c>
      <c r="B3294" s="2" t="s">
        <v>2307</v>
      </c>
      <c r="C3294" s="2" t="s">
        <v>10517</v>
      </c>
      <c r="D3294" s="2" t="s">
        <v>10518</v>
      </c>
      <c r="E3294" s="2" t="s">
        <v>10519</v>
      </c>
      <c r="F3294" s="2">
        <v>668</v>
      </c>
      <c r="G3294" s="2" t="s">
        <v>2986</v>
      </c>
      <c r="H3294" s="2" t="s">
        <v>2987</v>
      </c>
      <c r="I3294" s="2" t="s">
        <v>2988</v>
      </c>
      <c r="J3294" s="2" t="s">
        <v>2989</v>
      </c>
      <c r="K3294" s="2" t="s">
        <v>2315</v>
      </c>
      <c r="L3294" s="2"/>
      <c r="M3294" s="2" t="s">
        <v>2341</v>
      </c>
      <c r="N3294" s="2" t="s">
        <v>67</v>
      </c>
      <c r="O3294" s="2" t="s">
        <v>2307</v>
      </c>
      <c r="P3294" s="2" t="s">
        <v>2318</v>
      </c>
      <c r="Q3294" s="2" t="s">
        <v>2742</v>
      </c>
      <c r="R3294" s="2" t="s">
        <v>2319</v>
      </c>
      <c r="S3294" s="2"/>
      <c r="T3294" s="2" t="s">
        <v>10107</v>
      </c>
      <c r="U3294" s="2">
        <v>0.01</v>
      </c>
      <c r="V3294" s="2" t="s">
        <v>2990</v>
      </c>
      <c r="W3294">
        <f>IFERROR(VLOOKUP($H3294,'WNS Dawaco'!$A:$C,2,FALSE),"")</f>
        <v>1325</v>
      </c>
      <c r="X3294" t="str">
        <f>IFERROR(VLOOKUP($H3294,'WNS Dawaco'!$A:$C,3,FALSE),"")</f>
        <v>trans-pyrifenox</v>
      </c>
    </row>
    <row r="3295" spans="1:24" hidden="1" x14ac:dyDescent="0.3">
      <c r="A3295" s="2" t="s">
        <v>9335</v>
      </c>
      <c r="B3295" s="2" t="s">
        <v>2307</v>
      </c>
      <c r="C3295" s="2" t="s">
        <v>10517</v>
      </c>
      <c r="D3295" s="2" t="s">
        <v>10518</v>
      </c>
      <c r="E3295" s="2" t="s">
        <v>10519</v>
      </c>
      <c r="F3295" s="2">
        <v>668</v>
      </c>
      <c r="G3295" s="2" t="s">
        <v>2926</v>
      </c>
      <c r="H3295" s="2" t="s">
        <v>2927</v>
      </c>
      <c r="I3295" s="2" t="s">
        <v>2928</v>
      </c>
      <c r="J3295" s="2" t="s">
        <v>2929</v>
      </c>
      <c r="K3295" s="2" t="s">
        <v>2315</v>
      </c>
      <c r="L3295" s="2"/>
      <c r="M3295" s="2" t="s">
        <v>2341</v>
      </c>
      <c r="N3295" s="2" t="s">
        <v>67</v>
      </c>
      <c r="O3295" s="2" t="s">
        <v>2307</v>
      </c>
      <c r="P3295" s="2" t="s">
        <v>2318</v>
      </c>
      <c r="Q3295" s="2" t="s">
        <v>2742</v>
      </c>
      <c r="R3295" s="2" t="s">
        <v>2379</v>
      </c>
      <c r="S3295" s="2"/>
      <c r="T3295" s="2" t="s">
        <v>10107</v>
      </c>
      <c r="U3295" s="2">
        <v>0.01</v>
      </c>
      <c r="V3295" s="2" t="s">
        <v>2930</v>
      </c>
      <c r="W3295">
        <f>IFERROR(VLOOKUP($H3295,'WNS Dawaco'!$A:$C,2,FALSE),"")</f>
        <v>1327</v>
      </c>
      <c r="X3295" t="str">
        <f>IFERROR(VLOOKUP($H3295,'WNS Dawaco'!$A:$C,3,FALSE),"")</f>
        <v>triallaat</v>
      </c>
    </row>
    <row r="3296" spans="1:24" hidden="1" x14ac:dyDescent="0.3">
      <c r="A3296" s="2" t="s">
        <v>9335</v>
      </c>
      <c r="B3296" s="2" t="s">
        <v>2307</v>
      </c>
      <c r="C3296" s="2" t="s">
        <v>10517</v>
      </c>
      <c r="D3296" s="2" t="s">
        <v>10518</v>
      </c>
      <c r="E3296" s="2" t="s">
        <v>10519</v>
      </c>
      <c r="F3296" s="2">
        <v>668</v>
      </c>
      <c r="G3296" s="2" t="s">
        <v>2881</v>
      </c>
      <c r="H3296" s="2" t="s">
        <v>2882</v>
      </c>
      <c r="I3296" s="2" t="s">
        <v>2883</v>
      </c>
      <c r="J3296" s="2" t="s">
        <v>2884</v>
      </c>
      <c r="K3296" s="2" t="s">
        <v>2315</v>
      </c>
      <c r="L3296" s="2"/>
      <c r="M3296" s="2" t="s">
        <v>2341</v>
      </c>
      <c r="N3296" s="2" t="s">
        <v>67</v>
      </c>
      <c r="O3296" s="2" t="s">
        <v>2307</v>
      </c>
      <c r="P3296" s="2" t="s">
        <v>2318</v>
      </c>
      <c r="Q3296" s="2" t="s">
        <v>2742</v>
      </c>
      <c r="R3296" s="2" t="s">
        <v>2379</v>
      </c>
      <c r="S3296" s="2"/>
      <c r="T3296" s="2" t="s">
        <v>10107</v>
      </c>
      <c r="U3296" s="2">
        <v>0.02</v>
      </c>
      <c r="V3296" s="2" t="s">
        <v>2885</v>
      </c>
      <c r="W3296">
        <f>IFERROR(VLOOKUP($H3296,'WNS Dawaco'!$A:$C,2,FALSE),"")</f>
        <v>1209</v>
      </c>
      <c r="X3296" t="str">
        <f>IFERROR(VLOOKUP($H3296,'WNS Dawaco'!$A:$C,3,FALSE),"")</f>
        <v>kresoxim-methyl</v>
      </c>
    </row>
    <row r="3297" spans="1:24" hidden="1" x14ac:dyDescent="0.3">
      <c r="A3297" s="2" t="s">
        <v>9335</v>
      </c>
      <c r="B3297" s="2" t="s">
        <v>2307</v>
      </c>
      <c r="C3297" s="2" t="s">
        <v>10517</v>
      </c>
      <c r="D3297" s="2" t="s">
        <v>10518</v>
      </c>
      <c r="E3297" s="2" t="s">
        <v>10519</v>
      </c>
      <c r="F3297" s="2">
        <v>668</v>
      </c>
      <c r="G3297" s="2" t="s">
        <v>2936</v>
      </c>
      <c r="H3297" s="2" t="s">
        <v>2937</v>
      </c>
      <c r="I3297" s="2" t="s">
        <v>2938</v>
      </c>
      <c r="J3297" s="2" t="s">
        <v>2939</v>
      </c>
      <c r="K3297" s="2" t="s">
        <v>2315</v>
      </c>
      <c r="L3297" s="2"/>
      <c r="M3297" s="2" t="s">
        <v>2341</v>
      </c>
      <c r="N3297" s="2" t="s">
        <v>67</v>
      </c>
      <c r="O3297" s="2" t="s">
        <v>2307</v>
      </c>
      <c r="P3297" s="2" t="s">
        <v>2318</v>
      </c>
      <c r="Q3297" s="2" t="s">
        <v>2742</v>
      </c>
      <c r="R3297" s="2" t="s">
        <v>2379</v>
      </c>
      <c r="S3297" s="2"/>
      <c r="T3297" s="2" t="s">
        <v>10107</v>
      </c>
      <c r="U3297" s="2">
        <v>0.03</v>
      </c>
      <c r="V3297" s="2" t="s">
        <v>2940</v>
      </c>
      <c r="W3297">
        <f>IFERROR(VLOOKUP($H3297,'WNS Dawaco'!$A:$C,2,FALSE),"")</f>
        <v>1331</v>
      </c>
      <c r="X3297" t="str">
        <f>IFERROR(VLOOKUP($H3297,'WNS Dawaco'!$A:$C,3,FALSE),"")</f>
        <v>triflumizool</v>
      </c>
    </row>
    <row r="3298" spans="1:24" hidden="1" x14ac:dyDescent="0.3">
      <c r="A3298" s="2" t="s">
        <v>9335</v>
      </c>
      <c r="B3298" s="2" t="s">
        <v>2307</v>
      </c>
      <c r="C3298" s="2" t="s">
        <v>10517</v>
      </c>
      <c r="D3298" s="2" t="s">
        <v>10518</v>
      </c>
      <c r="E3298" s="2" t="s">
        <v>10519</v>
      </c>
      <c r="F3298" s="2">
        <v>668</v>
      </c>
      <c r="G3298" s="2" t="s">
        <v>2876</v>
      </c>
      <c r="H3298" s="2" t="s">
        <v>2877</v>
      </c>
      <c r="I3298" s="2" t="s">
        <v>2878</v>
      </c>
      <c r="J3298" s="2" t="s">
        <v>2879</v>
      </c>
      <c r="K3298" s="2" t="s">
        <v>2315</v>
      </c>
      <c r="L3298" s="2"/>
      <c r="M3298" s="2" t="s">
        <v>2341</v>
      </c>
      <c r="N3298" s="2" t="s">
        <v>67</v>
      </c>
      <c r="O3298" s="2" t="s">
        <v>2307</v>
      </c>
      <c r="P3298" s="2" t="s">
        <v>2318</v>
      </c>
      <c r="Q3298" s="2" t="s">
        <v>2742</v>
      </c>
      <c r="R3298" s="2" t="s">
        <v>2379</v>
      </c>
      <c r="S3298" s="2"/>
      <c r="T3298" s="2" t="s">
        <v>10107</v>
      </c>
      <c r="U3298" s="2">
        <v>0.01</v>
      </c>
      <c r="V3298" s="2" t="s">
        <v>2880</v>
      </c>
      <c r="W3298">
        <f>IFERROR(VLOOKUP($H3298,'WNS Dawaco'!$A:$C,2,FALSE),"")</f>
        <v>1336</v>
      </c>
      <c r="X3298" t="str">
        <f>IFERROR(VLOOKUP($H3298,'WNS Dawaco'!$A:$C,3,FALSE),"")</f>
        <v>vinclozolin</v>
      </c>
    </row>
    <row r="3299" spans="1:24" hidden="1" x14ac:dyDescent="0.3">
      <c r="A3299" s="2" t="s">
        <v>9335</v>
      </c>
      <c r="B3299" s="2" t="s">
        <v>2307</v>
      </c>
      <c r="C3299" s="2" t="s">
        <v>10517</v>
      </c>
      <c r="D3299" s="2" t="s">
        <v>10518</v>
      </c>
      <c r="E3299" s="2" t="s">
        <v>10519</v>
      </c>
      <c r="F3299" s="2">
        <v>668</v>
      </c>
      <c r="G3299" s="2" t="s">
        <v>3178</v>
      </c>
      <c r="H3299" s="2" t="s">
        <v>3179</v>
      </c>
      <c r="I3299" s="2" t="s">
        <v>3180</v>
      </c>
      <c r="J3299" s="2" t="s">
        <v>3181</v>
      </c>
      <c r="K3299" s="2" t="s">
        <v>2315</v>
      </c>
      <c r="L3299" s="2"/>
      <c r="M3299" s="2" t="s">
        <v>2341</v>
      </c>
      <c r="N3299" s="2" t="s">
        <v>67</v>
      </c>
      <c r="O3299" s="2" t="s">
        <v>2307</v>
      </c>
      <c r="P3299" s="2" t="s">
        <v>2318</v>
      </c>
      <c r="Q3299" s="2" t="s">
        <v>2742</v>
      </c>
      <c r="R3299" s="2" t="s">
        <v>2319</v>
      </c>
      <c r="S3299" s="2"/>
      <c r="T3299" s="2" t="s">
        <v>10107</v>
      </c>
      <c r="U3299" s="2">
        <v>1</v>
      </c>
      <c r="V3299" s="2" t="s">
        <v>3182</v>
      </c>
      <c r="W3299">
        <f>IFERROR(VLOOKUP($H3299,'WNS Dawaco'!$A:$C,2,FALSE),"")</f>
        <v>1052</v>
      </c>
      <c r="X3299" t="str">
        <f>IFERROR(VLOOKUP($H3299,'WNS Dawaco'!$A:$C,3,FALSE),"")</f>
        <v>bis(2-ethylhexyl)ftalaat (DEHP)</v>
      </c>
    </row>
    <row r="3300" spans="1:24" hidden="1" x14ac:dyDescent="0.3">
      <c r="A3300" s="2" t="s">
        <v>9335</v>
      </c>
      <c r="B3300" s="2" t="s">
        <v>2307</v>
      </c>
      <c r="C3300" s="2" t="s">
        <v>10517</v>
      </c>
      <c r="D3300" s="2" t="s">
        <v>10518</v>
      </c>
      <c r="E3300" s="2" t="s">
        <v>10519</v>
      </c>
      <c r="F3300" s="2">
        <v>668</v>
      </c>
      <c r="G3300" s="2" t="s">
        <v>2931</v>
      </c>
      <c r="H3300" s="2" t="s">
        <v>2932</v>
      </c>
      <c r="I3300" s="2" t="s">
        <v>2933</v>
      </c>
      <c r="J3300" s="2" t="s">
        <v>2934</v>
      </c>
      <c r="K3300" s="2" t="s">
        <v>2315</v>
      </c>
      <c r="L3300" s="2"/>
      <c r="M3300" s="2" t="s">
        <v>2341</v>
      </c>
      <c r="N3300" s="2" t="s">
        <v>67</v>
      </c>
      <c r="O3300" s="2" t="s">
        <v>2307</v>
      </c>
      <c r="P3300" s="2" t="s">
        <v>2318</v>
      </c>
      <c r="Q3300" s="2" t="s">
        <v>2742</v>
      </c>
      <c r="R3300" s="2" t="s">
        <v>2319</v>
      </c>
      <c r="S3300" s="2"/>
      <c r="T3300" s="2" t="s">
        <v>10107</v>
      </c>
      <c r="U3300" s="2">
        <v>0.02</v>
      </c>
      <c r="V3300" s="2" t="s">
        <v>2935</v>
      </c>
      <c r="W3300">
        <f>IFERROR(VLOOKUP($H3300,'WNS Dawaco'!$A:$C,2,FALSE),"")</f>
        <v>1326</v>
      </c>
      <c r="X3300" t="str">
        <f>IFERROR(VLOOKUP($H3300,'WNS Dawaco'!$A:$C,3,FALSE),"")</f>
        <v>triadimenol</v>
      </c>
    </row>
    <row r="3301" spans="1:24" hidden="1" x14ac:dyDescent="0.3">
      <c r="A3301" s="2" t="s">
        <v>9335</v>
      </c>
      <c r="B3301" s="2" t="s">
        <v>2307</v>
      </c>
      <c r="C3301" s="2" t="s">
        <v>10517</v>
      </c>
      <c r="D3301" s="2" t="s">
        <v>10518</v>
      </c>
      <c r="E3301" s="2" t="s">
        <v>10519</v>
      </c>
      <c r="F3301" s="2">
        <v>668</v>
      </c>
      <c r="G3301" s="2" t="s">
        <v>3061</v>
      </c>
      <c r="H3301" s="2" t="s">
        <v>3062</v>
      </c>
      <c r="I3301" s="2" t="s">
        <v>3063</v>
      </c>
      <c r="J3301" s="2" t="s">
        <v>3064</v>
      </c>
      <c r="K3301" s="2" t="s">
        <v>2315</v>
      </c>
      <c r="L3301" s="2"/>
      <c r="M3301" s="2" t="s">
        <v>2341</v>
      </c>
      <c r="N3301" s="2" t="s">
        <v>67</v>
      </c>
      <c r="O3301" s="2" t="s">
        <v>2307</v>
      </c>
      <c r="P3301" s="2" t="s">
        <v>2318</v>
      </c>
      <c r="Q3301" s="2" t="s">
        <v>2742</v>
      </c>
      <c r="R3301" s="2" t="s">
        <v>2319</v>
      </c>
      <c r="S3301" s="2"/>
      <c r="T3301" s="2" t="s">
        <v>10107</v>
      </c>
      <c r="U3301" s="2">
        <v>0.02</v>
      </c>
      <c r="V3301" s="2" t="s">
        <v>3065</v>
      </c>
      <c r="W3301">
        <f>IFERROR(VLOOKUP($H3301,'WNS Dawaco'!$A:$C,2,FALSE),"")</f>
        <v>1024</v>
      </c>
      <c r="X3301" t="str">
        <f>IFERROR(VLOOKUP($H3301,'WNS Dawaco'!$A:$C,3,FALSE),"")</f>
        <v>4-nonylfenol</v>
      </c>
    </row>
    <row r="3302" spans="1:24" hidden="1" x14ac:dyDescent="0.3">
      <c r="A3302" s="2" t="s">
        <v>9335</v>
      </c>
      <c r="B3302" s="2" t="s">
        <v>2307</v>
      </c>
      <c r="C3302" s="2" t="s">
        <v>10517</v>
      </c>
      <c r="D3302" s="2" t="s">
        <v>10518</v>
      </c>
      <c r="E3302" s="2" t="s">
        <v>10519</v>
      </c>
      <c r="F3302" s="2">
        <v>668</v>
      </c>
      <c r="G3302" s="2" t="s">
        <v>2906</v>
      </c>
      <c r="H3302" s="2" t="s">
        <v>2907</v>
      </c>
      <c r="I3302" s="2" t="s">
        <v>2908</v>
      </c>
      <c r="J3302" s="2" t="s">
        <v>2909</v>
      </c>
      <c r="K3302" s="2" t="s">
        <v>2315</v>
      </c>
      <c r="L3302" s="2"/>
      <c r="M3302" s="2" t="s">
        <v>2341</v>
      </c>
      <c r="N3302" s="2" t="s">
        <v>67</v>
      </c>
      <c r="O3302" s="2" t="s">
        <v>2307</v>
      </c>
      <c r="P3302" s="2" t="s">
        <v>2318</v>
      </c>
      <c r="Q3302" s="2" t="s">
        <v>2742</v>
      </c>
      <c r="R3302" s="2" t="s">
        <v>2379</v>
      </c>
      <c r="S3302" s="2"/>
      <c r="T3302" s="2" t="s">
        <v>10107</v>
      </c>
      <c r="U3302" s="2">
        <v>0.03</v>
      </c>
      <c r="V3302" s="2" t="s">
        <v>2910</v>
      </c>
      <c r="W3302">
        <f>IFERROR(VLOOKUP($H3302,'WNS Dawaco'!$A:$C,2,FALSE),"")</f>
        <v>1201</v>
      </c>
      <c r="X3302" t="str">
        <f>IFERROR(VLOOKUP($H3302,'WNS Dawaco'!$A:$C,3,FALSE),"")</f>
        <v>iprodion</v>
      </c>
    </row>
    <row r="3303" spans="1:24" hidden="1" x14ac:dyDescent="0.3">
      <c r="A3303" s="2" t="s">
        <v>9335</v>
      </c>
      <c r="B3303" s="2" t="s">
        <v>2307</v>
      </c>
      <c r="C3303" s="2" t="s">
        <v>10517</v>
      </c>
      <c r="D3303" s="2" t="s">
        <v>10518</v>
      </c>
      <c r="E3303" s="2" t="s">
        <v>10519</v>
      </c>
      <c r="F3303" s="2">
        <v>668</v>
      </c>
      <c r="G3303" s="2" t="s">
        <v>3076</v>
      </c>
      <c r="H3303" s="2" t="s">
        <v>3077</v>
      </c>
      <c r="I3303" s="2" t="s">
        <v>3078</v>
      </c>
      <c r="J3303" s="2" t="s">
        <v>3079</v>
      </c>
      <c r="K3303" s="2" t="s">
        <v>2315</v>
      </c>
      <c r="L3303" s="2"/>
      <c r="M3303" s="2" t="s">
        <v>2341</v>
      </c>
      <c r="N3303" s="2" t="s">
        <v>67</v>
      </c>
      <c r="O3303" s="2" t="s">
        <v>2307</v>
      </c>
      <c r="P3303" s="2" t="s">
        <v>2318</v>
      </c>
      <c r="Q3303" s="2" t="s">
        <v>2742</v>
      </c>
      <c r="R3303" s="2" t="s">
        <v>2319</v>
      </c>
      <c r="S3303" s="2"/>
      <c r="T3303" s="2" t="s">
        <v>10107</v>
      </c>
      <c r="U3303" s="2">
        <v>0.01</v>
      </c>
      <c r="V3303" s="2" t="s">
        <v>3080</v>
      </c>
      <c r="W3303">
        <f>IFERROR(VLOOKUP($H3303,'WNS Dawaco'!$A:$C,2,FALSE),"")</f>
        <v>1058</v>
      </c>
      <c r="X3303" t="str">
        <f>IFERROR(VLOOKUP($H3303,'WNS Dawaco'!$A:$C,3,FALSE),"")</f>
        <v>bupirimaat</v>
      </c>
    </row>
    <row r="3304" spans="1:24" hidden="1" x14ac:dyDescent="0.3">
      <c r="A3304" s="2" t="s">
        <v>9335</v>
      </c>
      <c r="B3304" s="2" t="s">
        <v>2307</v>
      </c>
      <c r="C3304" s="2" t="s">
        <v>10517</v>
      </c>
      <c r="D3304" s="2" t="s">
        <v>10518</v>
      </c>
      <c r="E3304" s="2" t="s">
        <v>10519</v>
      </c>
      <c r="F3304" s="2">
        <v>668</v>
      </c>
      <c r="G3304" s="2" t="s">
        <v>3173</v>
      </c>
      <c r="H3304" s="2" t="s">
        <v>3174</v>
      </c>
      <c r="I3304" s="2" t="s">
        <v>3175</v>
      </c>
      <c r="J3304" s="2" t="s">
        <v>3176</v>
      </c>
      <c r="K3304" s="2" t="s">
        <v>2315</v>
      </c>
      <c r="L3304" s="2"/>
      <c r="M3304" s="2" t="s">
        <v>2341</v>
      </c>
      <c r="N3304" s="2" t="s">
        <v>67</v>
      </c>
      <c r="O3304" s="2" t="s">
        <v>2307</v>
      </c>
      <c r="P3304" s="2" t="s">
        <v>2318</v>
      </c>
      <c r="Q3304" s="2" t="s">
        <v>2742</v>
      </c>
      <c r="R3304" s="2" t="s">
        <v>2319</v>
      </c>
      <c r="S3304" s="2"/>
      <c r="T3304" s="2" t="s">
        <v>10107</v>
      </c>
      <c r="U3304" s="2">
        <v>0.05</v>
      </c>
      <c r="V3304" s="2" t="s">
        <v>3177</v>
      </c>
      <c r="W3304">
        <f>IFERROR(VLOOKUP($H3304,'WNS Dawaco'!$A:$C,2,FALSE),"")</f>
        <v>1018</v>
      </c>
      <c r="X3304" t="str">
        <f>IFERROR(VLOOKUP($H3304,'WNS Dawaco'!$A:$C,3,FALSE),"")</f>
        <v>4-chlooraniline</v>
      </c>
    </row>
    <row r="3305" spans="1:24" hidden="1" x14ac:dyDescent="0.3">
      <c r="A3305" s="2" t="s">
        <v>9335</v>
      </c>
      <c r="B3305" s="2" t="s">
        <v>2307</v>
      </c>
      <c r="C3305" s="2" t="s">
        <v>10517</v>
      </c>
      <c r="D3305" s="2" t="s">
        <v>10518</v>
      </c>
      <c r="E3305" s="2" t="s">
        <v>10519</v>
      </c>
      <c r="F3305" s="2">
        <v>668</v>
      </c>
      <c r="G3305" s="2" t="s">
        <v>3056</v>
      </c>
      <c r="H3305" s="2" t="s">
        <v>3057</v>
      </c>
      <c r="I3305" s="2" t="s">
        <v>3058</v>
      </c>
      <c r="J3305" s="2" t="s">
        <v>3059</v>
      </c>
      <c r="K3305" s="2" t="s">
        <v>2315</v>
      </c>
      <c r="L3305" s="2"/>
      <c r="M3305" s="2" t="s">
        <v>2341</v>
      </c>
      <c r="N3305" s="2" t="s">
        <v>67</v>
      </c>
      <c r="O3305" s="2" t="s">
        <v>2307</v>
      </c>
      <c r="P3305" s="2" t="s">
        <v>2318</v>
      </c>
      <c r="Q3305" s="2" t="s">
        <v>2742</v>
      </c>
      <c r="R3305" s="2" t="s">
        <v>2319</v>
      </c>
      <c r="S3305" s="2"/>
      <c r="T3305" s="2" t="s">
        <v>10107</v>
      </c>
      <c r="U3305" s="2">
        <v>0.03</v>
      </c>
      <c r="V3305" s="2" t="s">
        <v>3060</v>
      </c>
      <c r="W3305">
        <f>IFERROR(VLOOKUP($H3305,'WNS Dawaco'!$A:$C,2,FALSE),"")</f>
        <v>1025</v>
      </c>
      <c r="X3305" t="str">
        <f>IFERROR(VLOOKUP($H3305,'WNS Dawaco'!$A:$C,3,FALSE),"")</f>
        <v>4-tertiair-octylfenol</v>
      </c>
    </row>
    <row r="3306" spans="1:24" hidden="1" x14ac:dyDescent="0.3">
      <c r="A3306" s="2" t="s">
        <v>9335</v>
      </c>
      <c r="B3306" s="2" t="s">
        <v>2307</v>
      </c>
      <c r="C3306" s="2" t="s">
        <v>10517</v>
      </c>
      <c r="D3306" s="2" t="s">
        <v>10518</v>
      </c>
      <c r="E3306" s="2" t="s">
        <v>10519</v>
      </c>
      <c r="F3306" s="2">
        <v>668</v>
      </c>
      <c r="G3306" s="2" t="s">
        <v>3041</v>
      </c>
      <c r="H3306" s="2" t="s">
        <v>3042</v>
      </c>
      <c r="I3306" s="2" t="s">
        <v>3043</v>
      </c>
      <c r="J3306" s="2" t="s">
        <v>3044</v>
      </c>
      <c r="K3306" s="2" t="s">
        <v>2315</v>
      </c>
      <c r="L3306" s="2"/>
      <c r="M3306" s="2" t="s">
        <v>2341</v>
      </c>
      <c r="N3306" s="2" t="s">
        <v>67</v>
      </c>
      <c r="O3306" s="2" t="s">
        <v>2307</v>
      </c>
      <c r="P3306" s="2" t="s">
        <v>2318</v>
      </c>
      <c r="Q3306" s="2" t="s">
        <v>2742</v>
      </c>
      <c r="R3306" s="2" t="s">
        <v>2319</v>
      </c>
      <c r="S3306" s="2"/>
      <c r="T3306" s="2" t="s">
        <v>10107</v>
      </c>
      <c r="U3306" s="2">
        <v>0.05</v>
      </c>
      <c r="V3306" s="2" t="s">
        <v>3045</v>
      </c>
      <c r="W3306">
        <f>IFERROR(VLOOKUP($H3306,'WNS Dawaco'!$A:$C,2,FALSE),"")</f>
        <v>1050</v>
      </c>
      <c r="X3306" t="str">
        <f>IFERROR(VLOOKUP($H3306,'WNS Dawaco'!$A:$C,3,FALSE),"")</f>
        <v>bifenazaat</v>
      </c>
    </row>
    <row r="3307" spans="1:24" hidden="1" x14ac:dyDescent="0.3">
      <c r="A3307" s="2" t="s">
        <v>9335</v>
      </c>
      <c r="B3307" s="2" t="s">
        <v>2307</v>
      </c>
      <c r="C3307" s="2" t="s">
        <v>10517</v>
      </c>
      <c r="D3307" s="2" t="s">
        <v>10518</v>
      </c>
      <c r="E3307" s="2" t="s">
        <v>10519</v>
      </c>
      <c r="F3307" s="2">
        <v>668</v>
      </c>
      <c r="G3307" s="2" t="s">
        <v>3031</v>
      </c>
      <c r="H3307" s="2" t="s">
        <v>3032</v>
      </c>
      <c r="I3307" s="2" t="s">
        <v>3033</v>
      </c>
      <c r="J3307" s="2" t="s">
        <v>3034</v>
      </c>
      <c r="K3307" s="2" t="s">
        <v>2315</v>
      </c>
      <c r="L3307" s="2"/>
      <c r="M3307" s="2" t="s">
        <v>2341</v>
      </c>
      <c r="N3307" s="2" t="s">
        <v>67</v>
      </c>
      <c r="O3307" s="2" t="s">
        <v>2307</v>
      </c>
      <c r="P3307" s="2" t="s">
        <v>2318</v>
      </c>
      <c r="Q3307" s="2" t="s">
        <v>2742</v>
      </c>
      <c r="R3307" s="2" t="s">
        <v>2319</v>
      </c>
      <c r="S3307" s="2"/>
      <c r="T3307" s="2" t="s">
        <v>10107</v>
      </c>
      <c r="U3307" s="2">
        <v>0.01</v>
      </c>
      <c r="V3307" s="2" t="s">
        <v>3035</v>
      </c>
      <c r="W3307">
        <f>IFERROR(VLOOKUP($H3307,'WNS Dawaco'!$A:$C,2,FALSE),"")</f>
        <v>1053</v>
      </c>
      <c r="X3307" t="str">
        <f>IFERROR(VLOOKUP($H3307,'WNS Dawaco'!$A:$C,3,FALSE),"")</f>
        <v>bitertanol</v>
      </c>
    </row>
    <row r="3308" spans="1:24" hidden="1" x14ac:dyDescent="0.3">
      <c r="A3308" s="2" t="s">
        <v>9335</v>
      </c>
      <c r="B3308" s="2" t="s">
        <v>2307</v>
      </c>
      <c r="C3308" s="2" t="s">
        <v>10517</v>
      </c>
      <c r="D3308" s="2" t="s">
        <v>10518</v>
      </c>
      <c r="E3308" s="2" t="s">
        <v>10519</v>
      </c>
      <c r="F3308" s="2">
        <v>668</v>
      </c>
      <c r="G3308" s="2" t="s">
        <v>3016</v>
      </c>
      <c r="H3308" s="2" t="s">
        <v>3017</v>
      </c>
      <c r="I3308" s="2" t="s">
        <v>3018</v>
      </c>
      <c r="J3308" s="2" t="s">
        <v>3019</v>
      </c>
      <c r="K3308" s="2" t="s">
        <v>2315</v>
      </c>
      <c r="L3308" s="2"/>
      <c r="M3308" s="2" t="s">
        <v>2341</v>
      </c>
      <c r="N3308" s="2" t="s">
        <v>67</v>
      </c>
      <c r="O3308" s="2" t="s">
        <v>2307</v>
      </c>
      <c r="P3308" s="2" t="s">
        <v>2318</v>
      </c>
      <c r="Q3308" s="2" t="s">
        <v>2742</v>
      </c>
      <c r="R3308" s="2" t="s">
        <v>2379</v>
      </c>
      <c r="S3308" s="2"/>
      <c r="T3308" s="2" t="s">
        <v>10107</v>
      </c>
      <c r="U3308" s="2">
        <v>0.01</v>
      </c>
      <c r="V3308" s="2" t="s">
        <v>3020</v>
      </c>
      <c r="W3308">
        <f>IFERROR(VLOOKUP($H3308,'WNS Dawaco'!$A:$C,2,FALSE),"")</f>
        <v>1078</v>
      </c>
      <c r="X3308" t="str">
        <f>IFERROR(VLOOKUP($H3308,'WNS Dawaco'!$A:$C,3,FALSE),"")</f>
        <v>chloorprofam</v>
      </c>
    </row>
    <row r="3309" spans="1:24" hidden="1" x14ac:dyDescent="0.3">
      <c r="A3309" s="2" t="s">
        <v>9335</v>
      </c>
      <c r="B3309" s="2" t="s">
        <v>2307</v>
      </c>
      <c r="C3309" s="2" t="s">
        <v>10517</v>
      </c>
      <c r="D3309" s="2" t="s">
        <v>10518</v>
      </c>
      <c r="E3309" s="2" t="s">
        <v>10519</v>
      </c>
      <c r="F3309" s="2">
        <v>668</v>
      </c>
      <c r="G3309" s="2" t="s">
        <v>3121</v>
      </c>
      <c r="H3309" s="2" t="s">
        <v>3122</v>
      </c>
      <c r="I3309" s="2" t="s">
        <v>3123</v>
      </c>
      <c r="J3309" s="2" t="s">
        <v>3124</v>
      </c>
      <c r="K3309" s="2" t="s">
        <v>2315</v>
      </c>
      <c r="L3309" s="2"/>
      <c r="M3309" s="2" t="s">
        <v>2341</v>
      </c>
      <c r="N3309" s="2" t="s">
        <v>67</v>
      </c>
      <c r="O3309" s="2" t="s">
        <v>2307</v>
      </c>
      <c r="P3309" s="2" t="s">
        <v>2318</v>
      </c>
      <c r="Q3309" s="2" t="s">
        <v>2742</v>
      </c>
      <c r="R3309" s="2" t="s">
        <v>2319</v>
      </c>
      <c r="S3309" s="2"/>
      <c r="T3309" s="2" t="s">
        <v>10107</v>
      </c>
      <c r="U3309" s="2">
        <v>0.03</v>
      </c>
      <c r="V3309" s="2" t="s">
        <v>3125</v>
      </c>
      <c r="W3309">
        <f>IFERROR(VLOOKUP($H3309,'WNS Dawaco'!$A:$C,2,FALSE),"")</f>
        <v>1107</v>
      </c>
      <c r="X3309" t="str">
        <f>IFERROR(VLOOKUP($H3309,'WNS Dawaco'!$A:$C,3,FALSE),"")</f>
        <v>demeton-S-methyl</v>
      </c>
    </row>
    <row r="3310" spans="1:24" hidden="1" x14ac:dyDescent="0.3">
      <c r="A3310" s="2" t="s">
        <v>9335</v>
      </c>
      <c r="B3310" s="2" t="s">
        <v>2307</v>
      </c>
      <c r="C3310" s="2" t="s">
        <v>10517</v>
      </c>
      <c r="D3310" s="2" t="s">
        <v>10518</v>
      </c>
      <c r="E3310" s="2" t="s">
        <v>10519</v>
      </c>
      <c r="F3310" s="2">
        <v>668</v>
      </c>
      <c r="G3310" s="2" t="s">
        <v>3036</v>
      </c>
      <c r="H3310" s="2" t="s">
        <v>3037</v>
      </c>
      <c r="I3310" s="2" t="s">
        <v>3038</v>
      </c>
      <c r="J3310" s="2" t="s">
        <v>3039</v>
      </c>
      <c r="K3310" s="2" t="s">
        <v>2315</v>
      </c>
      <c r="L3310" s="2"/>
      <c r="M3310" s="2" t="s">
        <v>2341</v>
      </c>
      <c r="N3310" s="2" t="s">
        <v>67</v>
      </c>
      <c r="O3310" s="2" t="s">
        <v>2307</v>
      </c>
      <c r="P3310" s="2" t="s">
        <v>2318</v>
      </c>
      <c r="Q3310" s="2" t="s">
        <v>2742</v>
      </c>
      <c r="R3310" s="2" t="s">
        <v>2379</v>
      </c>
      <c r="S3310" s="2"/>
      <c r="T3310" s="2" t="s">
        <v>10107</v>
      </c>
      <c r="U3310" s="2">
        <v>0.01</v>
      </c>
      <c r="V3310" s="2" t="s">
        <v>3040</v>
      </c>
      <c r="W3310">
        <f>IFERROR(VLOOKUP($H3310,'WNS Dawaco'!$A:$C,2,FALSE),"")</f>
        <v>1114</v>
      </c>
      <c r="X3310" t="str">
        <f>IFERROR(VLOOKUP($H3310,'WNS Dawaco'!$A:$C,3,FALSE),"")</f>
        <v>dichlobenil</v>
      </c>
    </row>
    <row r="3311" spans="1:24" hidden="1" x14ac:dyDescent="0.3">
      <c r="A3311" s="2" t="s">
        <v>9335</v>
      </c>
      <c r="B3311" s="2" t="s">
        <v>2307</v>
      </c>
      <c r="C3311" s="2" t="s">
        <v>10517</v>
      </c>
      <c r="D3311" s="2" t="s">
        <v>10518</v>
      </c>
      <c r="E3311" s="2" t="s">
        <v>10519</v>
      </c>
      <c r="F3311" s="2">
        <v>668</v>
      </c>
      <c r="G3311" s="2" t="s">
        <v>3151</v>
      </c>
      <c r="H3311" s="2" t="s">
        <v>3152</v>
      </c>
      <c r="I3311" s="2" t="s">
        <v>3153</v>
      </c>
      <c r="J3311" s="2" t="s">
        <v>3154</v>
      </c>
      <c r="K3311" s="2" t="s">
        <v>2315</v>
      </c>
      <c r="L3311" s="2"/>
      <c r="M3311" s="2" t="s">
        <v>2341</v>
      </c>
      <c r="N3311" s="2" t="s">
        <v>67</v>
      </c>
      <c r="O3311" s="2" t="s">
        <v>2307</v>
      </c>
      <c r="P3311" s="2" t="s">
        <v>2318</v>
      </c>
      <c r="Q3311" s="2" t="s">
        <v>2742</v>
      </c>
      <c r="R3311" s="2" t="s">
        <v>2379</v>
      </c>
      <c r="S3311" s="2"/>
      <c r="T3311" s="2" t="s">
        <v>10107</v>
      </c>
      <c r="U3311" s="2">
        <v>0.02</v>
      </c>
      <c r="V3311" s="2" t="s">
        <v>3155</v>
      </c>
      <c r="W3311">
        <f>IFERROR(VLOOKUP($H3311,'WNS Dawaco'!$A:$C,2,FALSE),"")</f>
        <v>1119</v>
      </c>
      <c r="X3311" t="str">
        <f>IFERROR(VLOOKUP($H3311,'WNS Dawaco'!$A:$C,3,FALSE),"")</f>
        <v>diethyltoluamide</v>
      </c>
    </row>
    <row r="3312" spans="1:24" hidden="1" x14ac:dyDescent="0.3">
      <c r="A3312" s="2" t="s">
        <v>9335</v>
      </c>
      <c r="B3312" s="2" t="s">
        <v>2307</v>
      </c>
      <c r="C3312" s="2" t="s">
        <v>10517</v>
      </c>
      <c r="D3312" s="2" t="s">
        <v>10518</v>
      </c>
      <c r="E3312" s="2" t="s">
        <v>10519</v>
      </c>
      <c r="F3312" s="2">
        <v>668</v>
      </c>
      <c r="G3312" s="2" t="s">
        <v>3146</v>
      </c>
      <c r="H3312" s="2" t="s">
        <v>3147</v>
      </c>
      <c r="I3312" s="2" t="s">
        <v>3148</v>
      </c>
      <c r="J3312" s="2" t="s">
        <v>3149</v>
      </c>
      <c r="K3312" s="2" t="s">
        <v>2315</v>
      </c>
      <c r="L3312" s="2"/>
      <c r="M3312" s="2" t="s">
        <v>2341</v>
      </c>
      <c r="N3312" s="2" t="s">
        <v>67</v>
      </c>
      <c r="O3312" s="2" t="s">
        <v>2307</v>
      </c>
      <c r="P3312" s="2" t="s">
        <v>2318</v>
      </c>
      <c r="Q3312" s="2" t="s">
        <v>2742</v>
      </c>
      <c r="R3312" s="2" t="s">
        <v>2379</v>
      </c>
      <c r="S3312" s="2"/>
      <c r="T3312" s="2" t="s">
        <v>10107</v>
      </c>
      <c r="U3312" s="2">
        <v>0.04</v>
      </c>
      <c r="V3312" s="2" t="s">
        <v>3150</v>
      </c>
      <c r="W3312">
        <f>IFERROR(VLOOKUP($H3312,'WNS Dawaco'!$A:$C,2,FALSE),"")</f>
        <v>1120</v>
      </c>
      <c r="X3312" t="str">
        <f>IFERROR(VLOOKUP($H3312,'WNS Dawaco'!$A:$C,3,FALSE),"")</f>
        <v>difenoconazool</v>
      </c>
    </row>
    <row r="3313" spans="1:24" hidden="1" x14ac:dyDescent="0.3">
      <c r="A3313" s="2" t="s">
        <v>9335</v>
      </c>
      <c r="B3313" s="2" t="s">
        <v>2307</v>
      </c>
      <c r="C3313" s="2" t="s">
        <v>10517</v>
      </c>
      <c r="D3313" s="2" t="s">
        <v>10518</v>
      </c>
      <c r="E3313" s="2" t="s">
        <v>10519</v>
      </c>
      <c r="F3313" s="2">
        <v>668</v>
      </c>
      <c r="G3313" s="2" t="s">
        <v>3136</v>
      </c>
      <c r="H3313" s="2" t="s">
        <v>3137</v>
      </c>
      <c r="I3313" s="2" t="s">
        <v>3138</v>
      </c>
      <c r="J3313" s="2" t="s">
        <v>3139</v>
      </c>
      <c r="K3313" s="2" t="s">
        <v>2315</v>
      </c>
      <c r="L3313" s="2"/>
      <c r="M3313" s="2" t="s">
        <v>2341</v>
      </c>
      <c r="N3313" s="2" t="s">
        <v>67</v>
      </c>
      <c r="O3313" s="2" t="s">
        <v>2307</v>
      </c>
      <c r="P3313" s="2" t="s">
        <v>2318</v>
      </c>
      <c r="Q3313" s="2" t="s">
        <v>2742</v>
      </c>
      <c r="R3313" s="2" t="s">
        <v>2319</v>
      </c>
      <c r="S3313" s="2"/>
      <c r="T3313" s="2" t="s">
        <v>10107</v>
      </c>
      <c r="U3313" s="2">
        <v>0.02</v>
      </c>
      <c r="V3313" s="2" t="s">
        <v>3140</v>
      </c>
      <c r="W3313">
        <f>IFERROR(VLOOKUP($H3313,'WNS Dawaco'!$A:$C,2,FALSE),"")</f>
        <v>1129</v>
      </c>
      <c r="X3313" t="str">
        <f>IFERROR(VLOOKUP($H3313,'WNS Dawaco'!$A:$C,3,FALSE),"")</f>
        <v>disulfoton</v>
      </c>
    </row>
    <row r="3314" spans="1:24" hidden="1" x14ac:dyDescent="0.3">
      <c r="A3314" s="2" t="s">
        <v>9335</v>
      </c>
      <c r="B3314" s="2" t="s">
        <v>2307</v>
      </c>
      <c r="C3314" s="2" t="s">
        <v>10517</v>
      </c>
      <c r="D3314" s="2" t="s">
        <v>10518</v>
      </c>
      <c r="E3314" s="2" t="s">
        <v>10519</v>
      </c>
      <c r="F3314" s="2">
        <v>668</v>
      </c>
      <c r="G3314" s="2" t="s">
        <v>3006</v>
      </c>
      <c r="H3314" s="2" t="s">
        <v>3007</v>
      </c>
      <c r="I3314" s="2" t="s">
        <v>3008</v>
      </c>
      <c r="J3314" s="2" t="s">
        <v>3009</v>
      </c>
      <c r="K3314" s="2" t="s">
        <v>2315</v>
      </c>
      <c r="L3314" s="2"/>
      <c r="M3314" s="2" t="s">
        <v>2341</v>
      </c>
      <c r="N3314" s="2" t="s">
        <v>67</v>
      </c>
      <c r="O3314" s="2" t="s">
        <v>2307</v>
      </c>
      <c r="P3314" s="2" t="s">
        <v>2318</v>
      </c>
      <c r="Q3314" s="2" t="s">
        <v>2742</v>
      </c>
      <c r="R3314" s="2" t="s">
        <v>2379</v>
      </c>
      <c r="S3314" s="2"/>
      <c r="T3314" s="2" t="s">
        <v>10107</v>
      </c>
      <c r="U3314" s="2">
        <v>0.02</v>
      </c>
      <c r="V3314" s="2" t="s">
        <v>3010</v>
      </c>
      <c r="W3314">
        <f>IFERROR(VLOOKUP($H3314,'WNS Dawaco'!$A:$C,2,FALSE),"")</f>
        <v>1088</v>
      </c>
      <c r="X3314" t="str">
        <f>IFERROR(VLOOKUP($H3314,'WNS Dawaco'!$A:$C,3,FALSE),"")</f>
        <v>cis-pyrifenox</v>
      </c>
    </row>
    <row r="3315" spans="1:24" hidden="1" x14ac:dyDescent="0.3">
      <c r="A3315" s="2" t="s">
        <v>9335</v>
      </c>
      <c r="B3315" s="2" t="s">
        <v>2307</v>
      </c>
      <c r="C3315" s="2" t="s">
        <v>10517</v>
      </c>
      <c r="D3315" s="2" t="s">
        <v>10518</v>
      </c>
      <c r="E3315" s="2" t="s">
        <v>10519</v>
      </c>
      <c r="F3315" s="2">
        <v>668</v>
      </c>
      <c r="G3315" s="2" t="s">
        <v>3086</v>
      </c>
      <c r="H3315" s="2" t="s">
        <v>3087</v>
      </c>
      <c r="I3315" s="2" t="s">
        <v>3088</v>
      </c>
      <c r="J3315" s="2" t="s">
        <v>3089</v>
      </c>
      <c r="K3315" s="2" t="s">
        <v>2315</v>
      </c>
      <c r="L3315" s="2"/>
      <c r="M3315" s="2" t="s">
        <v>2341</v>
      </c>
      <c r="N3315" s="2" t="s">
        <v>67</v>
      </c>
      <c r="O3315" s="2" t="s">
        <v>2307</v>
      </c>
      <c r="P3315" s="2" t="s">
        <v>2318</v>
      </c>
      <c r="Q3315" s="2" t="s">
        <v>2742</v>
      </c>
      <c r="R3315" s="2" t="s">
        <v>2319</v>
      </c>
      <c r="S3315" s="2"/>
      <c r="T3315" s="2" t="s">
        <v>10107</v>
      </c>
      <c r="U3315" s="2">
        <v>0.05</v>
      </c>
      <c r="V3315" s="2" t="s">
        <v>3090</v>
      </c>
      <c r="W3315">
        <f>IFERROR(VLOOKUP($H3315,'WNS Dawaco'!$A:$C,2,FALSE),"")</f>
        <v>1170</v>
      </c>
      <c r="X3315" t="str">
        <f>IFERROR(VLOOKUP($H3315,'WNS Dawaco'!$A:$C,3,FALSE),"")</f>
        <v>fluazifop-P-butyl</v>
      </c>
    </row>
    <row r="3316" spans="1:24" hidden="1" x14ac:dyDescent="0.3">
      <c r="A3316" s="2" t="s">
        <v>9335</v>
      </c>
      <c r="B3316" s="2" t="s">
        <v>2307</v>
      </c>
      <c r="C3316" s="2" t="s">
        <v>10517</v>
      </c>
      <c r="D3316" s="2" t="s">
        <v>10518</v>
      </c>
      <c r="E3316" s="2" t="s">
        <v>10519</v>
      </c>
      <c r="F3316" s="2">
        <v>668</v>
      </c>
      <c r="G3316" s="2" t="s">
        <v>3071</v>
      </c>
      <c r="H3316" s="2" t="s">
        <v>3072</v>
      </c>
      <c r="I3316" s="2" t="s">
        <v>3073</v>
      </c>
      <c r="J3316" s="2" t="s">
        <v>3074</v>
      </c>
      <c r="K3316" s="2" t="s">
        <v>2315</v>
      </c>
      <c r="L3316" s="2"/>
      <c r="M3316" s="2" t="s">
        <v>2341</v>
      </c>
      <c r="N3316" s="2" t="s">
        <v>67</v>
      </c>
      <c r="O3316" s="2" t="s">
        <v>2307</v>
      </c>
      <c r="P3316" s="2" t="s">
        <v>2318</v>
      </c>
      <c r="Q3316" s="2" t="s">
        <v>2742</v>
      </c>
      <c r="R3316" s="2" t="s">
        <v>2319</v>
      </c>
      <c r="S3316" s="2"/>
      <c r="T3316" s="2" t="s">
        <v>10107</v>
      </c>
      <c r="U3316" s="2">
        <v>0.05</v>
      </c>
      <c r="V3316" s="2" t="s">
        <v>3075</v>
      </c>
      <c r="W3316">
        <f>IFERROR(VLOOKUP($H3316,'WNS Dawaco'!$A:$C,2,FALSE),"")</f>
        <v>2006</v>
      </c>
      <c r="X3316" t="str">
        <f>IFERROR(VLOOKUP($H3316,'WNS Dawaco'!$A:$C,3,FALSE),"")</f>
        <v>1,2,4-trichloorbenzeen</v>
      </c>
    </row>
    <row r="3317" spans="1:24" hidden="1" x14ac:dyDescent="0.3">
      <c r="A3317" s="2" t="s">
        <v>9335</v>
      </c>
      <c r="B3317" s="2" t="s">
        <v>2307</v>
      </c>
      <c r="C3317" s="2" t="s">
        <v>10517</v>
      </c>
      <c r="D3317" s="2" t="s">
        <v>10518</v>
      </c>
      <c r="E3317" s="2" t="s">
        <v>10519</v>
      </c>
      <c r="F3317" s="2">
        <v>668</v>
      </c>
      <c r="G3317" s="2" t="s">
        <v>3106</v>
      </c>
      <c r="H3317" s="2" t="s">
        <v>3107</v>
      </c>
      <c r="I3317" s="2" t="s">
        <v>3108</v>
      </c>
      <c r="J3317" s="2" t="s">
        <v>3109</v>
      </c>
      <c r="K3317" s="2" t="s">
        <v>2315</v>
      </c>
      <c r="L3317" s="2"/>
      <c r="M3317" s="2" t="s">
        <v>2341</v>
      </c>
      <c r="N3317" s="2" t="s">
        <v>67</v>
      </c>
      <c r="O3317" s="2" t="s">
        <v>2307</v>
      </c>
      <c r="P3317" s="2" t="s">
        <v>2318</v>
      </c>
      <c r="Q3317" s="2" t="s">
        <v>2742</v>
      </c>
      <c r="R3317" s="2" t="s">
        <v>2319</v>
      </c>
      <c r="S3317" s="2"/>
      <c r="T3317" s="2" t="s">
        <v>10107</v>
      </c>
      <c r="U3317" s="2">
        <v>0.01</v>
      </c>
      <c r="V3317" s="2" t="s">
        <v>3110</v>
      </c>
      <c r="W3317">
        <f>IFERROR(VLOOKUP($H3317,'WNS Dawaco'!$A:$C,2,FALSE),"")</f>
        <v>1154</v>
      </c>
      <c r="X3317" t="str">
        <f>IFERROR(VLOOKUP($H3317,'WNS Dawaco'!$A:$C,3,FALSE),"")</f>
        <v>etridiazol</v>
      </c>
    </row>
    <row r="3318" spans="1:24" hidden="1" x14ac:dyDescent="0.3">
      <c r="A3318" s="2" t="s">
        <v>9335</v>
      </c>
      <c r="B3318" s="2" t="s">
        <v>2307</v>
      </c>
      <c r="C3318" s="2" t="s">
        <v>10517</v>
      </c>
      <c r="D3318" s="2" t="s">
        <v>10518</v>
      </c>
      <c r="E3318" s="2" t="s">
        <v>10520</v>
      </c>
      <c r="F3318" s="2">
        <v>668</v>
      </c>
      <c r="G3318" s="2" t="s">
        <v>3252</v>
      </c>
      <c r="H3318" s="2" t="s">
        <v>3253</v>
      </c>
      <c r="I3318" s="2" t="s">
        <v>3254</v>
      </c>
      <c r="J3318" s="2" t="s">
        <v>3255</v>
      </c>
      <c r="K3318" s="2" t="s">
        <v>2315</v>
      </c>
      <c r="L3318" s="2"/>
      <c r="M3318" s="2" t="s">
        <v>2341</v>
      </c>
      <c r="N3318" s="2" t="s">
        <v>67</v>
      </c>
      <c r="O3318" s="2" t="s">
        <v>2307</v>
      </c>
      <c r="P3318" s="2" t="s">
        <v>2318</v>
      </c>
      <c r="Q3318" s="2" t="s">
        <v>3235</v>
      </c>
      <c r="R3318" s="2" t="s">
        <v>2319</v>
      </c>
      <c r="S3318" s="2"/>
      <c r="T3318" s="2" t="s">
        <v>10107</v>
      </c>
      <c r="U3318" s="2">
        <v>0.02</v>
      </c>
      <c r="V3318" s="2" t="s">
        <v>3256</v>
      </c>
      <c r="W3318">
        <f>IFERROR(VLOOKUP($H3318,'WNS Dawaco'!$A:$C,2,FALSE),"")</f>
        <v>1228</v>
      </c>
      <c r="X3318" t="str">
        <f>IFERROR(VLOOKUP($H3318,'WNS Dawaco'!$A:$C,3,FALSE),"")</f>
        <v>methiocarbsulfoxide</v>
      </c>
    </row>
    <row r="3319" spans="1:24" hidden="1" x14ac:dyDescent="0.3">
      <c r="A3319" s="2" t="s">
        <v>9335</v>
      </c>
      <c r="B3319" s="2" t="s">
        <v>2307</v>
      </c>
      <c r="C3319" s="2" t="s">
        <v>10517</v>
      </c>
      <c r="D3319" s="2" t="s">
        <v>10518</v>
      </c>
      <c r="E3319" s="2" t="s">
        <v>10520</v>
      </c>
      <c r="F3319" s="2">
        <v>668</v>
      </c>
      <c r="G3319" s="2" t="s">
        <v>3382</v>
      </c>
      <c r="H3319" s="2" t="s">
        <v>3383</v>
      </c>
      <c r="I3319" s="2" t="s">
        <v>3384</v>
      </c>
      <c r="J3319" s="2" t="s">
        <v>3385</v>
      </c>
      <c r="K3319" s="2" t="s">
        <v>2315</v>
      </c>
      <c r="L3319" s="2"/>
      <c r="M3319" s="2" t="s">
        <v>2341</v>
      </c>
      <c r="N3319" s="2" t="s">
        <v>67</v>
      </c>
      <c r="O3319" s="2" t="s">
        <v>2307</v>
      </c>
      <c r="P3319" s="2" t="s">
        <v>2318</v>
      </c>
      <c r="Q3319" s="2" t="s">
        <v>3235</v>
      </c>
      <c r="R3319" s="2" t="s">
        <v>2379</v>
      </c>
      <c r="S3319" s="2"/>
      <c r="T3319" s="2" t="s">
        <v>10107</v>
      </c>
      <c r="U3319" s="2">
        <v>0.02</v>
      </c>
      <c r="V3319" s="2" t="s">
        <v>3386</v>
      </c>
      <c r="W3319">
        <f>IFERROR(VLOOKUP($H3319,'WNS Dawaco'!$A:$C,2,FALSE),"")</f>
        <v>1212</v>
      </c>
      <c r="X3319" t="str">
        <f>IFERROR(VLOOKUP($H3319,'WNS Dawaco'!$A:$C,3,FALSE),"")</f>
        <v>lenacil</v>
      </c>
    </row>
    <row r="3320" spans="1:24" hidden="1" x14ac:dyDescent="0.3">
      <c r="A3320" s="2" t="s">
        <v>9335</v>
      </c>
      <c r="B3320" s="2" t="s">
        <v>2307</v>
      </c>
      <c r="C3320" s="2" t="s">
        <v>10517</v>
      </c>
      <c r="D3320" s="2" t="s">
        <v>10518</v>
      </c>
      <c r="E3320" s="2" t="s">
        <v>10520</v>
      </c>
      <c r="F3320" s="2">
        <v>668</v>
      </c>
      <c r="G3320" s="2" t="s">
        <v>3397</v>
      </c>
      <c r="H3320" s="2" t="s">
        <v>3398</v>
      </c>
      <c r="I3320" s="2" t="s">
        <v>3399</v>
      </c>
      <c r="J3320" s="2" t="s">
        <v>3400</v>
      </c>
      <c r="K3320" s="2" t="s">
        <v>2315</v>
      </c>
      <c r="L3320" s="2"/>
      <c r="M3320" s="2" t="s">
        <v>2341</v>
      </c>
      <c r="N3320" s="2" t="s">
        <v>67</v>
      </c>
      <c r="O3320" s="2" t="s">
        <v>2307</v>
      </c>
      <c r="P3320" s="2" t="s">
        <v>2318</v>
      </c>
      <c r="Q3320" s="2" t="s">
        <v>3235</v>
      </c>
      <c r="R3320" s="2" t="s">
        <v>2319</v>
      </c>
      <c r="S3320" s="2"/>
      <c r="T3320" s="2" t="s">
        <v>10107</v>
      </c>
      <c r="U3320" s="2">
        <v>0.02</v>
      </c>
      <c r="V3320" s="2" t="s">
        <v>3401</v>
      </c>
      <c r="W3320">
        <f>IFERROR(VLOOKUP($H3320,'WNS Dawaco'!$A:$C,2,FALSE),"")</f>
        <v>1216</v>
      </c>
      <c r="X3320" t="str">
        <f>IFERROR(VLOOKUP($H3320,'WNS Dawaco'!$A:$C,3,FALSE),"")</f>
        <v>mandipropamide</v>
      </c>
    </row>
    <row r="3321" spans="1:24" hidden="1" x14ac:dyDescent="0.3">
      <c r="A3321" s="2" t="s">
        <v>9335</v>
      </c>
      <c r="B3321" s="2" t="s">
        <v>2307</v>
      </c>
      <c r="C3321" s="2" t="s">
        <v>10517</v>
      </c>
      <c r="D3321" s="2" t="s">
        <v>10518</v>
      </c>
      <c r="E3321" s="2" t="s">
        <v>10520</v>
      </c>
      <c r="F3321" s="2">
        <v>668</v>
      </c>
      <c r="G3321" s="2" t="s">
        <v>3402</v>
      </c>
      <c r="H3321" s="2" t="s">
        <v>3403</v>
      </c>
      <c r="I3321" s="2" t="s">
        <v>3404</v>
      </c>
      <c r="J3321" s="2" t="s">
        <v>3405</v>
      </c>
      <c r="K3321" s="2" t="s">
        <v>2315</v>
      </c>
      <c r="L3321" s="2"/>
      <c r="M3321" s="2" t="s">
        <v>2341</v>
      </c>
      <c r="N3321" s="2" t="s">
        <v>67</v>
      </c>
      <c r="O3321" s="2" t="s">
        <v>2307</v>
      </c>
      <c r="P3321" s="2" t="s">
        <v>2318</v>
      </c>
      <c r="Q3321" s="2" t="s">
        <v>3235</v>
      </c>
      <c r="R3321" s="2" t="s">
        <v>2319</v>
      </c>
      <c r="S3321" s="2"/>
      <c r="T3321" s="2" t="s">
        <v>10107</v>
      </c>
      <c r="U3321" s="2">
        <v>6.0000000000000001E-3</v>
      </c>
      <c r="V3321" s="2" t="s">
        <v>3406</v>
      </c>
      <c r="W3321">
        <f>IFERROR(VLOOKUP($H3321,'WNS Dawaco'!$A:$C,2,FALSE),"")</f>
        <v>1219</v>
      </c>
      <c r="X3321" t="str">
        <f>IFERROR(VLOOKUP($H3321,'WNS Dawaco'!$A:$C,3,FALSE),"")</f>
        <v>mesosulfuron-methyl</v>
      </c>
    </row>
    <row r="3322" spans="1:24" hidden="1" x14ac:dyDescent="0.3">
      <c r="A3322" s="2" t="s">
        <v>9335</v>
      </c>
      <c r="B3322" s="2" t="s">
        <v>2307</v>
      </c>
      <c r="C3322" s="2" t="s">
        <v>10517</v>
      </c>
      <c r="D3322" s="2" t="s">
        <v>10518</v>
      </c>
      <c r="E3322" s="2" t="s">
        <v>10520</v>
      </c>
      <c r="F3322" s="2">
        <v>668</v>
      </c>
      <c r="G3322" s="2" t="s">
        <v>3407</v>
      </c>
      <c r="H3322" s="2" t="s">
        <v>3408</v>
      </c>
      <c r="I3322" s="2" t="s">
        <v>3409</v>
      </c>
      <c r="J3322" s="2" t="s">
        <v>3410</v>
      </c>
      <c r="K3322" s="2" t="s">
        <v>2315</v>
      </c>
      <c r="L3322" s="2"/>
      <c r="M3322" s="2" t="s">
        <v>2341</v>
      </c>
      <c r="N3322" s="2" t="s">
        <v>67</v>
      </c>
      <c r="O3322" s="2" t="s">
        <v>2307</v>
      </c>
      <c r="P3322" s="2" t="s">
        <v>2318</v>
      </c>
      <c r="Q3322" s="2" t="s">
        <v>3235</v>
      </c>
      <c r="R3322" s="2" t="s">
        <v>2379</v>
      </c>
      <c r="S3322" s="2"/>
      <c r="T3322" s="2" t="s">
        <v>10107</v>
      </c>
      <c r="U3322" s="2">
        <v>0.03</v>
      </c>
      <c r="V3322" s="2" t="s">
        <v>3411</v>
      </c>
      <c r="W3322">
        <f>IFERROR(VLOOKUP($H3322,'WNS Dawaco'!$A:$C,2,FALSE),"")</f>
        <v>1220</v>
      </c>
      <c r="X3322" t="str">
        <f>IFERROR(VLOOKUP($H3322,'WNS Dawaco'!$A:$C,3,FALSE),"")</f>
        <v>mesotrion</v>
      </c>
    </row>
    <row r="3323" spans="1:24" hidden="1" x14ac:dyDescent="0.3">
      <c r="A3323" s="2" t="s">
        <v>9335</v>
      </c>
      <c r="B3323" s="2" t="s">
        <v>2307</v>
      </c>
      <c r="C3323" s="2" t="s">
        <v>10517</v>
      </c>
      <c r="D3323" s="2" t="s">
        <v>10518</v>
      </c>
      <c r="E3323" s="2" t="s">
        <v>10520</v>
      </c>
      <c r="F3323" s="2">
        <v>668</v>
      </c>
      <c r="G3323" s="2" t="s">
        <v>3277</v>
      </c>
      <c r="H3323" s="2" t="s">
        <v>3278</v>
      </c>
      <c r="I3323" s="2" t="s">
        <v>3279</v>
      </c>
      <c r="J3323" s="2" t="s">
        <v>3280</v>
      </c>
      <c r="K3323" s="2" t="s">
        <v>2315</v>
      </c>
      <c r="L3323" s="2"/>
      <c r="M3323" s="2" t="s">
        <v>2341</v>
      </c>
      <c r="N3323" s="2" t="s">
        <v>67</v>
      </c>
      <c r="O3323" s="2" t="s">
        <v>2307</v>
      </c>
      <c r="P3323" s="2" t="s">
        <v>2318</v>
      </c>
      <c r="Q3323" s="2" t="s">
        <v>3235</v>
      </c>
      <c r="R3323" s="2" t="s">
        <v>2379</v>
      </c>
      <c r="S3323" s="2"/>
      <c r="T3323" s="2" t="s">
        <v>10107</v>
      </c>
      <c r="U3323" s="2">
        <v>0.03</v>
      </c>
      <c r="V3323" s="2" t="s">
        <v>3281</v>
      </c>
      <c r="W3323">
        <f>IFERROR(VLOOKUP($H3323,'WNS Dawaco'!$A:$C,2,FALSE),"")</f>
        <v>1222</v>
      </c>
      <c r="X3323" t="str">
        <f>IFERROR(VLOOKUP($H3323,'WNS Dawaco'!$A:$C,3,FALSE),"")</f>
        <v>metalaxyl</v>
      </c>
    </row>
    <row r="3324" spans="1:24" hidden="1" x14ac:dyDescent="0.3">
      <c r="A3324" s="2" t="s">
        <v>9335</v>
      </c>
      <c r="B3324" s="2" t="s">
        <v>2307</v>
      </c>
      <c r="C3324" s="2" t="s">
        <v>10517</v>
      </c>
      <c r="D3324" s="2" t="s">
        <v>10518</v>
      </c>
      <c r="E3324" s="2" t="s">
        <v>10520</v>
      </c>
      <c r="F3324" s="2">
        <v>668</v>
      </c>
      <c r="G3324" s="2" t="s">
        <v>3267</v>
      </c>
      <c r="H3324" s="2" t="s">
        <v>3268</v>
      </c>
      <c r="I3324" s="2" t="s">
        <v>3269</v>
      </c>
      <c r="J3324" s="2" t="s">
        <v>3270</v>
      </c>
      <c r="K3324" s="2" t="s">
        <v>2315</v>
      </c>
      <c r="L3324" s="2"/>
      <c r="M3324" s="2" t="s">
        <v>2341</v>
      </c>
      <c r="N3324" s="2" t="s">
        <v>67</v>
      </c>
      <c r="O3324" s="2" t="s">
        <v>2307</v>
      </c>
      <c r="P3324" s="2" t="s">
        <v>2318</v>
      </c>
      <c r="Q3324" s="2" t="s">
        <v>3235</v>
      </c>
      <c r="R3324" s="2" t="s">
        <v>2319</v>
      </c>
      <c r="S3324" s="2"/>
      <c r="T3324" s="2" t="s">
        <v>10107</v>
      </c>
      <c r="U3324" s="2">
        <v>0.03</v>
      </c>
      <c r="V3324" s="2" t="s">
        <v>3271</v>
      </c>
      <c r="W3324">
        <f>IFERROR(VLOOKUP($H3324,'WNS Dawaco'!$A:$C,2,FALSE),"")</f>
        <v>9900</v>
      </c>
      <c r="X3324" t="str">
        <f>IFERROR(VLOOKUP($H3324,'WNS Dawaco'!$A:$C,3,FALSE),"")</f>
        <v>metalaxyl als metalaxyl-M</v>
      </c>
    </row>
    <row r="3325" spans="1:24" hidden="1" x14ac:dyDescent="0.3">
      <c r="A3325" s="2" t="s">
        <v>9335</v>
      </c>
      <c r="B3325" s="2" t="s">
        <v>2307</v>
      </c>
      <c r="C3325" s="2" t="s">
        <v>10517</v>
      </c>
      <c r="D3325" s="2" t="s">
        <v>10518</v>
      </c>
      <c r="E3325" s="2" t="s">
        <v>10520</v>
      </c>
      <c r="F3325" s="2">
        <v>668</v>
      </c>
      <c r="G3325" s="2" t="s">
        <v>3247</v>
      </c>
      <c r="H3325" s="2" t="s">
        <v>3248</v>
      </c>
      <c r="I3325" s="2" t="s">
        <v>3249</v>
      </c>
      <c r="J3325" s="2" t="s">
        <v>3250</v>
      </c>
      <c r="K3325" s="2" t="s">
        <v>2315</v>
      </c>
      <c r="L3325" s="2"/>
      <c r="M3325" s="2" t="s">
        <v>2341</v>
      </c>
      <c r="N3325" s="2" t="s">
        <v>67</v>
      </c>
      <c r="O3325" s="2" t="s">
        <v>2307</v>
      </c>
      <c r="P3325" s="2" t="s">
        <v>2318</v>
      </c>
      <c r="Q3325" s="2" t="s">
        <v>3235</v>
      </c>
      <c r="R3325" s="2" t="s">
        <v>2319</v>
      </c>
      <c r="S3325" s="2"/>
      <c r="T3325" s="2" t="s">
        <v>10107</v>
      </c>
      <c r="U3325" s="2">
        <v>0.01</v>
      </c>
      <c r="V3325" s="2" t="s">
        <v>3251</v>
      </c>
      <c r="W3325">
        <f>IFERROR(VLOOKUP($H3325,'WNS Dawaco'!$A:$C,2,FALSE),"")</f>
        <v>1227</v>
      </c>
      <c r="X3325" t="str">
        <f>IFERROR(VLOOKUP($H3325,'WNS Dawaco'!$A:$C,3,FALSE),"")</f>
        <v>methiocarbsulfon</v>
      </c>
    </row>
    <row r="3326" spans="1:24" hidden="1" x14ac:dyDescent="0.3">
      <c r="A3326" s="2" t="s">
        <v>9335</v>
      </c>
      <c r="B3326" s="2" t="s">
        <v>2307</v>
      </c>
      <c r="C3326" s="2" t="s">
        <v>10517</v>
      </c>
      <c r="D3326" s="2" t="s">
        <v>10518</v>
      </c>
      <c r="E3326" s="2" t="s">
        <v>10520</v>
      </c>
      <c r="F3326" s="2">
        <v>668</v>
      </c>
      <c r="G3326" s="2" t="s">
        <v>3257</v>
      </c>
      <c r="H3326" s="2" t="s">
        <v>3258</v>
      </c>
      <c r="I3326" s="2" t="s">
        <v>3259</v>
      </c>
      <c r="J3326" s="2" t="s">
        <v>3260</v>
      </c>
      <c r="K3326" s="2" t="s">
        <v>2315</v>
      </c>
      <c r="L3326" s="2"/>
      <c r="M3326" s="2" t="s">
        <v>2341</v>
      </c>
      <c r="N3326" s="2" t="s">
        <v>67</v>
      </c>
      <c r="O3326" s="2" t="s">
        <v>2307</v>
      </c>
      <c r="P3326" s="2" t="s">
        <v>2318</v>
      </c>
      <c r="Q3326" s="2" t="s">
        <v>3235</v>
      </c>
      <c r="R3326" s="2" t="s">
        <v>2379</v>
      </c>
      <c r="S3326" s="2"/>
      <c r="T3326" s="2" t="s">
        <v>10107</v>
      </c>
      <c r="U3326" s="2">
        <v>0.02</v>
      </c>
      <c r="V3326" s="2" t="s">
        <v>3261</v>
      </c>
      <c r="W3326">
        <f>IFERROR(VLOOKUP($H3326,'WNS Dawaco'!$A:$C,2,FALSE),"")</f>
        <v>1229</v>
      </c>
      <c r="X3326" t="str">
        <f>IFERROR(VLOOKUP($H3326,'WNS Dawaco'!$A:$C,3,FALSE),"")</f>
        <v>methomyl</v>
      </c>
    </row>
    <row r="3327" spans="1:24" hidden="1" x14ac:dyDescent="0.3">
      <c r="A3327" s="2" t="s">
        <v>9335</v>
      </c>
      <c r="B3327" s="2" t="s">
        <v>2307</v>
      </c>
      <c r="C3327" s="2" t="s">
        <v>10517</v>
      </c>
      <c r="D3327" s="2" t="s">
        <v>10518</v>
      </c>
      <c r="E3327" s="2" t="s">
        <v>10520</v>
      </c>
      <c r="F3327" s="2">
        <v>668</v>
      </c>
      <c r="G3327" s="2" t="s">
        <v>3377</v>
      </c>
      <c r="H3327" s="2" t="s">
        <v>3378</v>
      </c>
      <c r="I3327" s="2" t="s">
        <v>3379</v>
      </c>
      <c r="J3327" s="2" t="s">
        <v>3380</v>
      </c>
      <c r="K3327" s="2" t="s">
        <v>2315</v>
      </c>
      <c r="L3327" s="2"/>
      <c r="M3327" s="2" t="s">
        <v>2341</v>
      </c>
      <c r="N3327" s="2" t="s">
        <v>67</v>
      </c>
      <c r="O3327" s="2" t="s">
        <v>2307</v>
      </c>
      <c r="P3327" s="2" t="s">
        <v>2318</v>
      </c>
      <c r="Q3327" s="2" t="s">
        <v>3235</v>
      </c>
      <c r="R3327" s="2" t="s">
        <v>2319</v>
      </c>
      <c r="S3327" s="2"/>
      <c r="T3327" s="2" t="s">
        <v>10107</v>
      </c>
      <c r="U3327" s="2">
        <v>0.04</v>
      </c>
      <c r="V3327" s="2" t="s">
        <v>3381</v>
      </c>
      <c r="W3327">
        <f>IFERROR(VLOOKUP($H3327,'WNS Dawaco'!$A:$C,2,FALSE),"")</f>
        <v>1208</v>
      </c>
      <c r="X3327" t="str">
        <f>IFERROR(VLOOKUP($H3327,'WNS Dawaco'!$A:$C,3,FALSE),"")</f>
        <v>joodpropynylbutylcarbamaat</v>
      </c>
    </row>
    <row r="3328" spans="1:24" hidden="1" x14ac:dyDescent="0.3">
      <c r="A3328" s="2" t="s">
        <v>9335</v>
      </c>
      <c r="B3328" s="2" t="s">
        <v>2307</v>
      </c>
      <c r="C3328" s="2" t="s">
        <v>10517</v>
      </c>
      <c r="D3328" s="2" t="s">
        <v>10518</v>
      </c>
      <c r="E3328" s="2" t="s">
        <v>10520</v>
      </c>
      <c r="F3328" s="2">
        <v>668</v>
      </c>
      <c r="G3328" s="2" t="s">
        <v>3892</v>
      </c>
      <c r="H3328" s="2" t="s">
        <v>3893</v>
      </c>
      <c r="I3328" s="2" t="s">
        <v>3894</v>
      </c>
      <c r="J3328" s="2" t="s">
        <v>3895</v>
      </c>
      <c r="K3328" s="2" t="s">
        <v>2315</v>
      </c>
      <c r="L3328" s="2"/>
      <c r="M3328" s="2" t="s">
        <v>2341</v>
      </c>
      <c r="N3328" s="2" t="s">
        <v>67</v>
      </c>
      <c r="O3328" s="2" t="s">
        <v>2307</v>
      </c>
      <c r="P3328" s="2" t="s">
        <v>2318</v>
      </c>
      <c r="Q3328" s="2" t="s">
        <v>3235</v>
      </c>
      <c r="R3328" s="2" t="s">
        <v>2379</v>
      </c>
      <c r="S3328" s="2"/>
      <c r="T3328" s="2" t="s">
        <v>10107</v>
      </c>
      <c r="U3328" s="2">
        <v>0.01</v>
      </c>
      <c r="V3328" s="2" t="s">
        <v>3896</v>
      </c>
      <c r="W3328">
        <f>IFERROR(VLOOKUP($H3328,'WNS Dawaco'!$A:$C,2,FALSE),"")</f>
        <v>1185</v>
      </c>
      <c r="X3328" t="str">
        <f>IFERROR(VLOOKUP($H3328,'WNS Dawaco'!$A:$C,3,FALSE),"")</f>
        <v>furalaxyl</v>
      </c>
    </row>
    <row r="3329" spans="1:24" hidden="1" x14ac:dyDescent="0.3">
      <c r="A3329" s="2" t="s">
        <v>9335</v>
      </c>
      <c r="B3329" s="2" t="s">
        <v>2307</v>
      </c>
      <c r="C3329" s="2" t="s">
        <v>10517</v>
      </c>
      <c r="D3329" s="2" t="s">
        <v>10518</v>
      </c>
      <c r="E3329" s="2" t="s">
        <v>10520</v>
      </c>
      <c r="F3329" s="2">
        <v>668</v>
      </c>
      <c r="G3329" s="2" t="s">
        <v>3262</v>
      </c>
      <c r="H3329" s="2" t="s">
        <v>3263</v>
      </c>
      <c r="I3329" s="2" t="s">
        <v>3264</v>
      </c>
      <c r="J3329" s="2" t="s">
        <v>3265</v>
      </c>
      <c r="K3329" s="2" t="s">
        <v>2315</v>
      </c>
      <c r="L3329" s="2"/>
      <c r="M3329" s="2" t="s">
        <v>2341</v>
      </c>
      <c r="N3329" s="2" t="s">
        <v>67</v>
      </c>
      <c r="O3329" s="2" t="s">
        <v>2307</v>
      </c>
      <c r="P3329" s="2" t="s">
        <v>2318</v>
      </c>
      <c r="Q3329" s="2" t="s">
        <v>3235</v>
      </c>
      <c r="R3329" s="2" t="s">
        <v>2379</v>
      </c>
      <c r="S3329" s="2"/>
      <c r="T3329" s="2" t="s">
        <v>10107</v>
      </c>
      <c r="U3329" s="2">
        <v>0.02</v>
      </c>
      <c r="V3329" s="2" t="s">
        <v>3266</v>
      </c>
      <c r="W3329">
        <f>IFERROR(VLOOKUP($H3329,'WNS Dawaco'!$A:$C,2,FALSE),"")</f>
        <v>1230</v>
      </c>
      <c r="X3329" t="str">
        <f>IFERROR(VLOOKUP($H3329,'WNS Dawaco'!$A:$C,3,FALSE),"")</f>
        <v>methoxyfenozide</v>
      </c>
    </row>
    <row r="3330" spans="1:24" hidden="1" x14ac:dyDescent="0.3">
      <c r="A3330" s="2" t="s">
        <v>9335</v>
      </c>
      <c r="B3330" s="2" t="s">
        <v>2307</v>
      </c>
      <c r="C3330" s="2" t="s">
        <v>10517</v>
      </c>
      <c r="D3330" s="2" t="s">
        <v>10518</v>
      </c>
      <c r="E3330" s="2" t="s">
        <v>10520</v>
      </c>
      <c r="F3330" s="2">
        <v>668</v>
      </c>
      <c r="G3330" s="2" t="s">
        <v>3362</v>
      </c>
      <c r="H3330" s="2" t="s">
        <v>3363</v>
      </c>
      <c r="I3330" s="2" t="s">
        <v>3364</v>
      </c>
      <c r="J3330" s="2" t="s">
        <v>3365</v>
      </c>
      <c r="K3330" s="2" t="s">
        <v>2315</v>
      </c>
      <c r="L3330" s="2"/>
      <c r="M3330" s="2" t="s">
        <v>2341</v>
      </c>
      <c r="N3330" s="2" t="s">
        <v>67</v>
      </c>
      <c r="O3330" s="2" t="s">
        <v>2307</v>
      </c>
      <c r="P3330" s="2" t="s">
        <v>2318</v>
      </c>
      <c r="Q3330" s="2" t="s">
        <v>3235</v>
      </c>
      <c r="R3330" s="2" t="s">
        <v>2379</v>
      </c>
      <c r="S3330" s="2"/>
      <c r="T3330" s="2" t="s">
        <v>10107</v>
      </c>
      <c r="U3330" s="2">
        <v>0.05</v>
      </c>
      <c r="V3330" s="2" t="s">
        <v>3366</v>
      </c>
      <c r="W3330">
        <f>IFERROR(VLOOKUP($H3330,'WNS Dawaco'!$A:$C,2,FALSE),"")</f>
        <v>1224</v>
      </c>
      <c r="X3330" t="str">
        <f>IFERROR(VLOOKUP($H3330,'WNS Dawaco'!$A:$C,3,FALSE),"")</f>
        <v>metamitron</v>
      </c>
    </row>
    <row r="3331" spans="1:24" hidden="1" x14ac:dyDescent="0.3">
      <c r="A3331" s="2" t="s">
        <v>9335</v>
      </c>
      <c r="B3331" s="2" t="s">
        <v>2307</v>
      </c>
      <c r="C3331" s="2" t="s">
        <v>10517</v>
      </c>
      <c r="D3331" s="2" t="s">
        <v>10518</v>
      </c>
      <c r="E3331" s="2" t="s">
        <v>10520</v>
      </c>
      <c r="F3331" s="2">
        <v>668</v>
      </c>
      <c r="G3331" s="2" t="s">
        <v>3322</v>
      </c>
      <c r="H3331" s="2" t="s">
        <v>3323</v>
      </c>
      <c r="I3331" s="2" t="s">
        <v>3324</v>
      </c>
      <c r="J3331" s="2" t="s">
        <v>3325</v>
      </c>
      <c r="K3331" s="2" t="s">
        <v>2315</v>
      </c>
      <c r="L3331" s="2"/>
      <c r="M3331" s="2" t="s">
        <v>2341</v>
      </c>
      <c r="N3331" s="2" t="s">
        <v>67</v>
      </c>
      <c r="O3331" s="2" t="s">
        <v>2307</v>
      </c>
      <c r="P3331" s="2" t="s">
        <v>2318</v>
      </c>
      <c r="Q3331" s="2" t="s">
        <v>3235</v>
      </c>
      <c r="R3331" s="2" t="s">
        <v>2319</v>
      </c>
      <c r="S3331" s="2"/>
      <c r="T3331" s="2" t="s">
        <v>10107</v>
      </c>
      <c r="U3331" s="2">
        <v>0.03</v>
      </c>
      <c r="V3331" s="2" t="s">
        <v>3326</v>
      </c>
      <c r="W3331">
        <f>IFERROR(VLOOKUP($H3331,'WNS Dawaco'!$A:$C,2,FALSE),"")</f>
        <v>1207</v>
      </c>
      <c r="X3331" t="str">
        <f>IFERROR(VLOOKUP($H3331,'WNS Dawaco'!$A:$C,3,FALSE),"")</f>
        <v>isoxaflutool</v>
      </c>
    </row>
    <row r="3332" spans="1:24" hidden="1" x14ac:dyDescent="0.3">
      <c r="A3332" s="2" t="s">
        <v>9335</v>
      </c>
      <c r="B3332" s="2" t="s">
        <v>2307</v>
      </c>
      <c r="C3332" s="2" t="s">
        <v>10517</v>
      </c>
      <c r="D3332" s="2" t="s">
        <v>10518</v>
      </c>
      <c r="E3332" s="2" t="s">
        <v>10520</v>
      </c>
      <c r="F3332" s="2">
        <v>668</v>
      </c>
      <c r="G3332" s="2" t="s">
        <v>3367</v>
      </c>
      <c r="H3332" s="2" t="s">
        <v>3368</v>
      </c>
      <c r="I3332" s="2" t="s">
        <v>3369</v>
      </c>
      <c r="J3332" s="2" t="s">
        <v>3370</v>
      </c>
      <c r="K3332" s="2" t="s">
        <v>2315</v>
      </c>
      <c r="L3332" s="2"/>
      <c r="M3332" s="2" t="s">
        <v>2341</v>
      </c>
      <c r="N3332" s="2" t="s">
        <v>67</v>
      </c>
      <c r="O3332" s="2" t="s">
        <v>2307</v>
      </c>
      <c r="P3332" s="2" t="s">
        <v>2318</v>
      </c>
      <c r="Q3332" s="2" t="s">
        <v>3235</v>
      </c>
      <c r="R3332" s="2" t="s">
        <v>2319</v>
      </c>
      <c r="S3332" s="2"/>
      <c r="T3332" s="2" t="s">
        <v>10107</v>
      </c>
      <c r="U3332" s="2">
        <v>0.02</v>
      </c>
      <c r="V3332" s="2" t="s">
        <v>3371</v>
      </c>
      <c r="W3332">
        <f>IFERROR(VLOOKUP($H3332,'WNS Dawaco'!$A:$C,2,FALSE),"")</f>
        <v>1206</v>
      </c>
      <c r="X3332" t="str">
        <f>IFERROR(VLOOKUP($H3332,'WNS Dawaco'!$A:$C,3,FALSE),"")</f>
        <v>isoxaben</v>
      </c>
    </row>
    <row r="3333" spans="1:24" hidden="1" x14ac:dyDescent="0.3">
      <c r="A3333" s="2" t="s">
        <v>9335</v>
      </c>
      <c r="B3333" s="2" t="s">
        <v>2307</v>
      </c>
      <c r="C3333" s="2" t="s">
        <v>10517</v>
      </c>
      <c r="D3333" s="2" t="s">
        <v>10518</v>
      </c>
      <c r="E3333" s="2" t="s">
        <v>10520</v>
      </c>
      <c r="F3333" s="2">
        <v>668</v>
      </c>
      <c r="G3333" s="2" t="s">
        <v>3357</v>
      </c>
      <c r="H3333" s="2" t="s">
        <v>3358</v>
      </c>
      <c r="I3333" s="2" t="s">
        <v>3359</v>
      </c>
      <c r="J3333" s="2" t="s">
        <v>3360</v>
      </c>
      <c r="K3333" s="2" t="s">
        <v>2315</v>
      </c>
      <c r="L3333" s="2"/>
      <c r="M3333" s="2" t="s">
        <v>2341</v>
      </c>
      <c r="N3333" s="2" t="s">
        <v>67</v>
      </c>
      <c r="O3333" s="2" t="s">
        <v>2307</v>
      </c>
      <c r="P3333" s="2" t="s">
        <v>2318</v>
      </c>
      <c r="Q3333" s="2" t="s">
        <v>3235</v>
      </c>
      <c r="R3333" s="2" t="s">
        <v>2319</v>
      </c>
      <c r="S3333" s="2"/>
      <c r="T3333" s="2" t="s">
        <v>10107</v>
      </c>
      <c r="U3333" s="2">
        <v>0.01</v>
      </c>
      <c r="V3333" s="2" t="s">
        <v>3361</v>
      </c>
      <c r="W3333">
        <f>IFERROR(VLOOKUP($H3333,'WNS Dawaco'!$A:$C,2,FALSE),"")</f>
        <v>1204</v>
      </c>
      <c r="X3333" t="str">
        <f>IFERROR(VLOOKUP($H3333,'WNS Dawaco'!$A:$C,3,FALSE),"")</f>
        <v>isopropylanthranilamide</v>
      </c>
    </row>
    <row r="3334" spans="1:24" hidden="1" x14ac:dyDescent="0.3">
      <c r="A3334" s="2" t="s">
        <v>9335</v>
      </c>
      <c r="B3334" s="2" t="s">
        <v>2307</v>
      </c>
      <c r="C3334" s="2" t="s">
        <v>10517</v>
      </c>
      <c r="D3334" s="2" t="s">
        <v>10518</v>
      </c>
      <c r="E3334" s="2" t="s">
        <v>10520</v>
      </c>
      <c r="F3334" s="2">
        <v>668</v>
      </c>
      <c r="G3334" s="2" t="s">
        <v>3342</v>
      </c>
      <c r="H3334" s="2" t="s">
        <v>3343</v>
      </c>
      <c r="I3334" s="2" t="s">
        <v>3344</v>
      </c>
      <c r="J3334" s="2" t="s">
        <v>3345</v>
      </c>
      <c r="K3334" s="2" t="s">
        <v>2315</v>
      </c>
      <c r="L3334" s="2"/>
      <c r="M3334" s="2" t="s">
        <v>2341</v>
      </c>
      <c r="N3334" s="2" t="s">
        <v>67</v>
      </c>
      <c r="O3334" s="2" t="s">
        <v>2307</v>
      </c>
      <c r="P3334" s="2" t="s">
        <v>2318</v>
      </c>
      <c r="Q3334" s="2" t="s">
        <v>3235</v>
      </c>
      <c r="R3334" s="2" t="s">
        <v>2379</v>
      </c>
      <c r="S3334" s="2"/>
      <c r="T3334" s="2" t="s">
        <v>10107</v>
      </c>
      <c r="U3334" s="2">
        <v>0.03</v>
      </c>
      <c r="V3334" s="2" t="s">
        <v>3346</v>
      </c>
      <c r="W3334">
        <f>IFERROR(VLOOKUP($H3334,'WNS Dawaco'!$A:$C,2,FALSE),"")</f>
        <v>1197</v>
      </c>
      <c r="X3334" t="str">
        <f>IFERROR(VLOOKUP($H3334,'WNS Dawaco'!$A:$C,3,FALSE),"")</f>
        <v>imazalil</v>
      </c>
    </row>
    <row r="3335" spans="1:24" hidden="1" x14ac:dyDescent="0.3">
      <c r="A3335" s="2" t="s">
        <v>9335</v>
      </c>
      <c r="B3335" s="2" t="s">
        <v>2307</v>
      </c>
      <c r="C3335" s="2" t="s">
        <v>10517</v>
      </c>
      <c r="D3335" s="2" t="s">
        <v>10518</v>
      </c>
      <c r="E3335" s="2" t="s">
        <v>10520</v>
      </c>
      <c r="F3335" s="2">
        <v>668</v>
      </c>
      <c r="G3335" s="2" t="s">
        <v>3337</v>
      </c>
      <c r="H3335" s="2" t="s">
        <v>3338</v>
      </c>
      <c r="I3335" s="2" t="s">
        <v>3339</v>
      </c>
      <c r="J3335" s="2" t="s">
        <v>3340</v>
      </c>
      <c r="K3335" s="2" t="s">
        <v>2315</v>
      </c>
      <c r="L3335" s="2"/>
      <c r="M3335" s="2" t="s">
        <v>2341</v>
      </c>
      <c r="N3335" s="2" t="s">
        <v>67</v>
      </c>
      <c r="O3335" s="2" t="s">
        <v>2307</v>
      </c>
      <c r="P3335" s="2" t="s">
        <v>2318</v>
      </c>
      <c r="Q3335" s="2" t="s">
        <v>3235</v>
      </c>
      <c r="R3335" s="2" t="s">
        <v>2319</v>
      </c>
      <c r="S3335" s="2"/>
      <c r="T3335" s="2" t="s">
        <v>10107</v>
      </c>
      <c r="U3335" s="2">
        <v>0.04</v>
      </c>
      <c r="V3335" s="2" t="s">
        <v>3341</v>
      </c>
      <c r="W3335">
        <f>IFERROR(VLOOKUP($H3335,'WNS Dawaco'!$A:$C,2,FALSE),"")</f>
        <v>1196</v>
      </c>
      <c r="X3335" t="str">
        <f>IFERROR(VLOOKUP($H3335,'WNS Dawaco'!$A:$C,3,FALSE),"")</f>
        <v>hymexazool</v>
      </c>
    </row>
    <row r="3336" spans="1:24" hidden="1" x14ac:dyDescent="0.3">
      <c r="A3336" s="2" t="s">
        <v>9335</v>
      </c>
      <c r="B3336" s="2" t="s">
        <v>2307</v>
      </c>
      <c r="C3336" s="2" t="s">
        <v>10517</v>
      </c>
      <c r="D3336" s="2" t="s">
        <v>10518</v>
      </c>
      <c r="E3336" s="2" t="s">
        <v>10520</v>
      </c>
      <c r="F3336" s="2">
        <v>668</v>
      </c>
      <c r="G3336" s="2" t="s">
        <v>3332</v>
      </c>
      <c r="H3336" s="2" t="s">
        <v>3333</v>
      </c>
      <c r="I3336" s="2" t="s">
        <v>3334</v>
      </c>
      <c r="J3336" s="2" t="s">
        <v>3335</v>
      </c>
      <c r="K3336" s="2" t="s">
        <v>2315</v>
      </c>
      <c r="L3336" s="2"/>
      <c r="M3336" s="2" t="s">
        <v>2341</v>
      </c>
      <c r="N3336" s="2" t="s">
        <v>67</v>
      </c>
      <c r="O3336" s="2" t="s">
        <v>2307</v>
      </c>
      <c r="P3336" s="2" t="s">
        <v>2318</v>
      </c>
      <c r="Q3336" s="2" t="s">
        <v>3235</v>
      </c>
      <c r="R3336" s="2" t="s">
        <v>2319</v>
      </c>
      <c r="S3336" s="2"/>
      <c r="T3336" s="2" t="s">
        <v>10107</v>
      </c>
      <c r="U3336" s="2">
        <v>0.01</v>
      </c>
      <c r="V3336" s="2" t="s">
        <v>3336</v>
      </c>
      <c r="W3336">
        <f>IFERROR(VLOOKUP($H3336,'WNS Dawaco'!$A:$C,2,FALSE),"")</f>
        <v>1195</v>
      </c>
      <c r="X3336" t="str">
        <f>IFERROR(VLOOKUP($H3336,'WNS Dawaco'!$A:$C,3,FALSE),"")</f>
        <v>hexythiazox</v>
      </c>
    </row>
    <row r="3337" spans="1:24" hidden="1" x14ac:dyDescent="0.3">
      <c r="A3337" s="2" t="s">
        <v>9335</v>
      </c>
      <c r="B3337" s="2" t="s">
        <v>2307</v>
      </c>
      <c r="C3337" s="2" t="s">
        <v>10517</v>
      </c>
      <c r="D3337" s="2" t="s">
        <v>10518</v>
      </c>
      <c r="E3337" s="2" t="s">
        <v>10520</v>
      </c>
      <c r="F3337" s="2">
        <v>668</v>
      </c>
      <c r="G3337" s="2" t="s">
        <v>3272</v>
      </c>
      <c r="H3337" s="2" t="s">
        <v>3273</v>
      </c>
      <c r="I3337" s="2" t="s">
        <v>3274</v>
      </c>
      <c r="J3337" s="2" t="s">
        <v>3275</v>
      </c>
      <c r="K3337" s="2" t="s">
        <v>2315</v>
      </c>
      <c r="L3337" s="2"/>
      <c r="M3337" s="2" t="s">
        <v>2341</v>
      </c>
      <c r="N3337" s="2" t="s">
        <v>67</v>
      </c>
      <c r="O3337" s="2" t="s">
        <v>2307</v>
      </c>
      <c r="P3337" s="2" t="s">
        <v>2318</v>
      </c>
      <c r="Q3337" s="2" t="s">
        <v>3235</v>
      </c>
      <c r="R3337" s="2" t="s">
        <v>2319</v>
      </c>
      <c r="S3337" s="2"/>
      <c r="T3337" s="2" t="s">
        <v>10107</v>
      </c>
      <c r="U3337" s="2">
        <v>0.01</v>
      </c>
      <c r="V3337" s="2" t="s">
        <v>3276</v>
      </c>
      <c r="W3337">
        <f>IFERROR(VLOOKUP($H3337,'WNS Dawaco'!$A:$C,2,FALSE),"")</f>
        <v>1238</v>
      </c>
      <c r="X3337" t="str">
        <f>IFERROR(VLOOKUP($H3337,'WNS Dawaco'!$A:$C,3,FALSE),"")</f>
        <v>metobromuron</v>
      </c>
    </row>
    <row r="3338" spans="1:24" hidden="1" x14ac:dyDescent="0.3">
      <c r="A3338" s="2" t="s">
        <v>9335</v>
      </c>
      <c r="B3338" s="2" t="s">
        <v>2307</v>
      </c>
      <c r="C3338" s="2" t="s">
        <v>10517</v>
      </c>
      <c r="D3338" s="2" t="s">
        <v>10518</v>
      </c>
      <c r="E3338" s="2" t="s">
        <v>10520</v>
      </c>
      <c r="F3338" s="2">
        <v>668</v>
      </c>
      <c r="G3338" s="2" t="s">
        <v>3732</v>
      </c>
      <c r="H3338" s="2" t="s">
        <v>3733</v>
      </c>
      <c r="I3338" s="2" t="s">
        <v>3734</v>
      </c>
      <c r="J3338" s="2" t="s">
        <v>3735</v>
      </c>
      <c r="K3338" s="2" t="s">
        <v>2315</v>
      </c>
      <c r="L3338" s="2"/>
      <c r="M3338" s="2" t="s">
        <v>2341</v>
      </c>
      <c r="N3338" s="2" t="s">
        <v>67</v>
      </c>
      <c r="O3338" s="2" t="s">
        <v>2307</v>
      </c>
      <c r="P3338" s="2" t="s">
        <v>2318</v>
      </c>
      <c r="Q3338" s="2" t="s">
        <v>3235</v>
      </c>
      <c r="R3338" s="2" t="s">
        <v>2319</v>
      </c>
      <c r="S3338" s="2"/>
      <c r="T3338" s="2" t="s">
        <v>10107</v>
      </c>
      <c r="U3338" s="2">
        <v>0.02</v>
      </c>
      <c r="V3338" s="2" t="s">
        <v>3736</v>
      </c>
      <c r="W3338">
        <f>IFERROR(VLOOKUP($H3338,'WNS Dawaco'!$A:$C,2,FALSE),"")</f>
        <v>1186</v>
      </c>
      <c r="X3338" t="str">
        <f>IFERROR(VLOOKUP($H3338,'WNS Dawaco'!$A:$C,3,FALSE),"")</f>
        <v>furathiocarb</v>
      </c>
    </row>
    <row r="3339" spans="1:24" hidden="1" x14ac:dyDescent="0.3">
      <c r="A3339" s="2" t="s">
        <v>9335</v>
      </c>
      <c r="B3339" s="2" t="s">
        <v>2307</v>
      </c>
      <c r="C3339" s="2" t="s">
        <v>10517</v>
      </c>
      <c r="D3339" s="2" t="s">
        <v>10518</v>
      </c>
      <c r="E3339" s="2" t="s">
        <v>10520</v>
      </c>
      <c r="F3339" s="2">
        <v>668</v>
      </c>
      <c r="G3339" s="2" t="s">
        <v>3522</v>
      </c>
      <c r="H3339" s="2" t="s">
        <v>3523</v>
      </c>
      <c r="I3339" s="2" t="s">
        <v>3524</v>
      </c>
      <c r="J3339" s="2" t="s">
        <v>3525</v>
      </c>
      <c r="K3339" s="2" t="s">
        <v>2315</v>
      </c>
      <c r="L3339" s="2"/>
      <c r="M3339" s="2" t="s">
        <v>2341</v>
      </c>
      <c r="N3339" s="2" t="s">
        <v>67</v>
      </c>
      <c r="O3339" s="2" t="s">
        <v>2307</v>
      </c>
      <c r="P3339" s="2" t="s">
        <v>2318</v>
      </c>
      <c r="Q3339" s="2" t="s">
        <v>3235</v>
      </c>
      <c r="R3339" s="2" t="s">
        <v>2319</v>
      </c>
      <c r="S3339" s="2"/>
      <c r="T3339" s="2" t="s">
        <v>10107</v>
      </c>
      <c r="U3339" s="2">
        <v>0.02</v>
      </c>
      <c r="V3339" s="2" t="s">
        <v>3526</v>
      </c>
      <c r="W3339">
        <f>IFERROR(VLOOKUP($H3339,'WNS Dawaco'!$A:$C,2,FALSE),"")</f>
        <v>1255</v>
      </c>
      <c r="X3339" t="str">
        <f>IFERROR(VLOOKUP($H3339,'WNS Dawaco'!$A:$C,3,FALSE),"")</f>
        <v>penconazool</v>
      </c>
    </row>
    <row r="3340" spans="1:24" hidden="1" x14ac:dyDescent="0.3">
      <c r="A3340" s="2" t="s">
        <v>9335</v>
      </c>
      <c r="B3340" s="2" t="s">
        <v>2307</v>
      </c>
      <c r="C3340" s="2" t="s">
        <v>10517</v>
      </c>
      <c r="D3340" s="2" t="s">
        <v>10518</v>
      </c>
      <c r="E3340" s="2" t="s">
        <v>10520</v>
      </c>
      <c r="F3340" s="2">
        <v>668</v>
      </c>
      <c r="G3340" s="2" t="s">
        <v>3722</v>
      </c>
      <c r="H3340" s="2" t="s">
        <v>3723</v>
      </c>
      <c r="I3340" s="2" t="s">
        <v>3724</v>
      </c>
      <c r="J3340" s="2" t="s">
        <v>3725</v>
      </c>
      <c r="K3340" s="2" t="s">
        <v>2315</v>
      </c>
      <c r="L3340" s="2"/>
      <c r="M3340" s="2" t="s">
        <v>2341</v>
      </c>
      <c r="N3340" s="2" t="s">
        <v>67</v>
      </c>
      <c r="O3340" s="2" t="s">
        <v>2307</v>
      </c>
      <c r="P3340" s="2" t="s">
        <v>2318</v>
      </c>
      <c r="Q3340" s="2" t="s">
        <v>3235</v>
      </c>
      <c r="R3340" s="2" t="s">
        <v>2319</v>
      </c>
      <c r="S3340" s="2"/>
      <c r="T3340" s="2" t="s">
        <v>10107</v>
      </c>
      <c r="U3340" s="2">
        <v>0.1</v>
      </c>
      <c r="V3340" s="2" t="s">
        <v>3726</v>
      </c>
      <c r="W3340">
        <f>IFERROR(VLOOKUP($H3340,'WNS Dawaco'!$A:$C,2,FALSE),"")</f>
        <v>1184</v>
      </c>
      <c r="X3340" t="str">
        <f>IFERROR(VLOOKUP($H3340,'WNS Dawaco'!$A:$C,3,FALSE),"")</f>
        <v>fosthiazaat</v>
      </c>
    </row>
    <row r="3341" spans="1:24" hidden="1" x14ac:dyDescent="0.3">
      <c r="A3341" s="2" t="s">
        <v>9335</v>
      </c>
      <c r="B3341" s="2" t="s">
        <v>2307</v>
      </c>
      <c r="C3341" s="2" t="s">
        <v>10517</v>
      </c>
      <c r="D3341" s="2" t="s">
        <v>10518</v>
      </c>
      <c r="E3341" s="2" t="s">
        <v>10520</v>
      </c>
      <c r="F3341" s="2">
        <v>668</v>
      </c>
      <c r="G3341" s="2" t="s">
        <v>3502</v>
      </c>
      <c r="H3341" s="2" t="s">
        <v>3503</v>
      </c>
      <c r="I3341" s="2" t="s">
        <v>3504</v>
      </c>
      <c r="J3341" s="2" t="s">
        <v>3505</v>
      </c>
      <c r="K3341" s="2" t="s">
        <v>2315</v>
      </c>
      <c r="L3341" s="2"/>
      <c r="M3341" s="2" t="s">
        <v>2341</v>
      </c>
      <c r="N3341" s="2" t="s">
        <v>67</v>
      </c>
      <c r="O3341" s="2" t="s">
        <v>2307</v>
      </c>
      <c r="P3341" s="2" t="s">
        <v>2318</v>
      </c>
      <c r="Q3341" s="2" t="s">
        <v>3235</v>
      </c>
      <c r="R3341" s="2" t="s">
        <v>2379</v>
      </c>
      <c r="S3341" s="2"/>
      <c r="T3341" s="2" t="s">
        <v>10107</v>
      </c>
      <c r="U3341" s="2">
        <v>0.01</v>
      </c>
      <c r="V3341" s="2" t="s">
        <v>3506</v>
      </c>
      <c r="W3341">
        <f>IFERROR(VLOOKUP($H3341,'WNS Dawaco'!$A:$C,2,FALSE),"")</f>
        <v>1179</v>
      </c>
      <c r="X3341" t="str">
        <f>IFERROR(VLOOKUP($H3341,'WNS Dawaco'!$A:$C,3,FALSE),"")</f>
        <v>flutolanil</v>
      </c>
    </row>
    <row r="3342" spans="1:24" hidden="1" x14ac:dyDescent="0.3">
      <c r="A3342" s="2" t="s">
        <v>9335</v>
      </c>
      <c r="B3342" s="2" t="s">
        <v>2307</v>
      </c>
      <c r="C3342" s="2" t="s">
        <v>10517</v>
      </c>
      <c r="D3342" s="2" t="s">
        <v>10518</v>
      </c>
      <c r="E3342" s="2" t="s">
        <v>10520</v>
      </c>
      <c r="F3342" s="2">
        <v>668</v>
      </c>
      <c r="G3342" s="2" t="s">
        <v>3887</v>
      </c>
      <c r="H3342" s="2" t="s">
        <v>3888</v>
      </c>
      <c r="I3342" s="2" t="s">
        <v>3889</v>
      </c>
      <c r="J3342" s="2" t="s">
        <v>3890</v>
      </c>
      <c r="K3342" s="2" t="s">
        <v>2315</v>
      </c>
      <c r="L3342" s="2"/>
      <c r="M3342" s="2" t="s">
        <v>2341</v>
      </c>
      <c r="N3342" s="2" t="s">
        <v>67</v>
      </c>
      <c r="O3342" s="2" t="s">
        <v>2307</v>
      </c>
      <c r="P3342" s="2" t="s">
        <v>2318</v>
      </c>
      <c r="Q3342" s="2" t="s">
        <v>3235</v>
      </c>
      <c r="R3342" s="2" t="s">
        <v>2379</v>
      </c>
      <c r="S3342" s="2"/>
      <c r="T3342" s="2" t="s">
        <v>10107</v>
      </c>
      <c r="U3342" s="2">
        <v>0.01</v>
      </c>
      <c r="V3342" s="2" t="s">
        <v>3891</v>
      </c>
      <c r="W3342">
        <f>IFERROR(VLOOKUP($H3342,'WNS Dawaco'!$A:$C,2,FALSE),"")</f>
        <v>1178</v>
      </c>
      <c r="X3342" t="str">
        <f>IFERROR(VLOOKUP($H3342,'WNS Dawaco'!$A:$C,3,FALSE),"")</f>
        <v>flurtamon</v>
      </c>
    </row>
    <row r="3343" spans="1:24" hidden="1" x14ac:dyDescent="0.3">
      <c r="A3343" s="2" t="s">
        <v>9335</v>
      </c>
      <c r="B3343" s="2" t="s">
        <v>2307</v>
      </c>
      <c r="C3343" s="2" t="s">
        <v>10517</v>
      </c>
      <c r="D3343" s="2" t="s">
        <v>10518</v>
      </c>
      <c r="E3343" s="2" t="s">
        <v>10520</v>
      </c>
      <c r="F3343" s="2">
        <v>668</v>
      </c>
      <c r="G3343" s="2" t="s">
        <v>3882</v>
      </c>
      <c r="H3343" s="2" t="s">
        <v>3883</v>
      </c>
      <c r="I3343" s="2" t="s">
        <v>3884</v>
      </c>
      <c r="J3343" s="2" t="s">
        <v>3885</v>
      </c>
      <c r="K3343" s="2" t="s">
        <v>2315</v>
      </c>
      <c r="L3343" s="2"/>
      <c r="M3343" s="2" t="s">
        <v>2341</v>
      </c>
      <c r="N3343" s="2" t="s">
        <v>67</v>
      </c>
      <c r="O3343" s="2" t="s">
        <v>2307</v>
      </c>
      <c r="P3343" s="2" t="s">
        <v>2318</v>
      </c>
      <c r="Q3343" s="2" t="s">
        <v>3235</v>
      </c>
      <c r="R3343" s="2" t="s">
        <v>2319</v>
      </c>
      <c r="S3343" s="2"/>
      <c r="T3343" s="2" t="s">
        <v>10107</v>
      </c>
      <c r="U3343" s="2">
        <v>0.03</v>
      </c>
      <c r="V3343" s="2" t="s">
        <v>3886</v>
      </c>
      <c r="W3343">
        <f>IFERROR(VLOOKUP($H3343,'WNS Dawaco'!$A:$C,2,FALSE),"")</f>
        <v>1176</v>
      </c>
      <c r="X3343" t="str">
        <f>IFERROR(VLOOKUP($H3343,'WNS Dawaco'!$A:$C,3,FALSE),"")</f>
        <v>fluopyram</v>
      </c>
    </row>
    <row r="3344" spans="1:24" hidden="1" x14ac:dyDescent="0.3">
      <c r="A3344" s="2" t="s">
        <v>9335</v>
      </c>
      <c r="B3344" s="2" t="s">
        <v>2307</v>
      </c>
      <c r="C3344" s="2" t="s">
        <v>10517</v>
      </c>
      <c r="D3344" s="2" t="s">
        <v>10518</v>
      </c>
      <c r="E3344" s="2" t="s">
        <v>10520</v>
      </c>
      <c r="F3344" s="2">
        <v>668</v>
      </c>
      <c r="G3344" s="2" t="s">
        <v>3497</v>
      </c>
      <c r="H3344" s="2" t="s">
        <v>3498</v>
      </c>
      <c r="I3344" s="2" t="s">
        <v>3499</v>
      </c>
      <c r="J3344" s="2" t="s">
        <v>3500</v>
      </c>
      <c r="K3344" s="2" t="s">
        <v>2315</v>
      </c>
      <c r="L3344" s="2"/>
      <c r="M3344" s="2" t="s">
        <v>2341</v>
      </c>
      <c r="N3344" s="2" t="s">
        <v>67</v>
      </c>
      <c r="O3344" s="2" t="s">
        <v>2307</v>
      </c>
      <c r="P3344" s="2" t="s">
        <v>2318</v>
      </c>
      <c r="Q3344" s="2" t="s">
        <v>3235</v>
      </c>
      <c r="R3344" s="2" t="s">
        <v>2319</v>
      </c>
      <c r="S3344" s="2"/>
      <c r="T3344" s="2" t="s">
        <v>10107</v>
      </c>
      <c r="U3344" s="2">
        <v>0.01</v>
      </c>
      <c r="V3344" s="2" t="s">
        <v>3501</v>
      </c>
      <c r="W3344">
        <f>IFERROR(VLOOKUP($H3344,'WNS Dawaco'!$A:$C,2,FALSE),"")</f>
        <v>1335</v>
      </c>
      <c r="X3344" t="str">
        <f>IFERROR(VLOOKUP($H3344,'WNS Dawaco'!$A:$C,3,FALSE),"")</f>
        <v>vamidothion</v>
      </c>
    </row>
    <row r="3345" spans="1:24" hidden="1" x14ac:dyDescent="0.3">
      <c r="A3345" s="2" t="s">
        <v>9335</v>
      </c>
      <c r="B3345" s="2" t="s">
        <v>2307</v>
      </c>
      <c r="C3345" s="2" t="s">
        <v>10517</v>
      </c>
      <c r="D3345" s="2" t="s">
        <v>10518</v>
      </c>
      <c r="E3345" s="2" t="s">
        <v>10520</v>
      </c>
      <c r="F3345" s="2">
        <v>668</v>
      </c>
      <c r="G3345" s="2" t="s">
        <v>3507</v>
      </c>
      <c r="H3345" s="2" t="s">
        <v>3508</v>
      </c>
      <c r="I3345" s="2" t="s">
        <v>3509</v>
      </c>
      <c r="J3345" s="2" t="s">
        <v>3510</v>
      </c>
      <c r="K3345" s="2" t="s">
        <v>2315</v>
      </c>
      <c r="L3345" s="2"/>
      <c r="M3345" s="2" t="s">
        <v>2341</v>
      </c>
      <c r="N3345" s="2" t="s">
        <v>67</v>
      </c>
      <c r="O3345" s="2" t="s">
        <v>2307</v>
      </c>
      <c r="P3345" s="2" t="s">
        <v>2318</v>
      </c>
      <c r="Q3345" s="2" t="s">
        <v>3235</v>
      </c>
      <c r="R3345" s="2" t="s">
        <v>2319</v>
      </c>
      <c r="S3345" s="2"/>
      <c r="T3345" s="2" t="s">
        <v>10107</v>
      </c>
      <c r="U3345" s="2">
        <v>0.01</v>
      </c>
      <c r="V3345" s="2" t="s">
        <v>3511</v>
      </c>
      <c r="W3345">
        <f>IFERROR(VLOOKUP($H3345,'WNS Dawaco'!$A:$C,2,FALSE),"")</f>
        <v>1191</v>
      </c>
      <c r="X3345" t="str">
        <f>IFERROR(VLOOKUP($H3345,'WNS Dawaco'!$A:$C,3,FALSE),"")</f>
        <v>haloxyfop-ethoxyethyl</v>
      </c>
    </row>
    <row r="3346" spans="1:24" hidden="1" x14ac:dyDescent="0.3">
      <c r="A3346" s="2" t="s">
        <v>9335</v>
      </c>
      <c r="B3346" s="2" t="s">
        <v>2307</v>
      </c>
      <c r="C3346" s="2" t="s">
        <v>10517</v>
      </c>
      <c r="D3346" s="2" t="s">
        <v>10518</v>
      </c>
      <c r="E3346" s="2" t="s">
        <v>10520</v>
      </c>
      <c r="F3346" s="2">
        <v>668</v>
      </c>
      <c r="G3346" s="2" t="s">
        <v>3517</v>
      </c>
      <c r="H3346" s="2" t="s">
        <v>3518</v>
      </c>
      <c r="I3346" s="2" t="s">
        <v>3519</v>
      </c>
      <c r="J3346" s="2" t="s">
        <v>3520</v>
      </c>
      <c r="K3346" s="2" t="s">
        <v>2315</v>
      </c>
      <c r="L3346" s="2"/>
      <c r="M3346" s="2" t="s">
        <v>2341</v>
      </c>
      <c r="N3346" s="2" t="s">
        <v>67</v>
      </c>
      <c r="O3346" s="2" t="s">
        <v>2307</v>
      </c>
      <c r="P3346" s="2" t="s">
        <v>2318</v>
      </c>
      <c r="Q3346" s="2" t="s">
        <v>3235</v>
      </c>
      <c r="R3346" s="2" t="s">
        <v>2379</v>
      </c>
      <c r="S3346" s="2"/>
      <c r="T3346" s="2" t="s">
        <v>10107</v>
      </c>
      <c r="U3346" s="2">
        <v>0.01</v>
      </c>
      <c r="V3346" s="2" t="s">
        <v>3521</v>
      </c>
      <c r="W3346">
        <f>IFERROR(VLOOKUP($H3346,'WNS Dawaco'!$A:$C,2,FALSE),"")</f>
        <v>1271</v>
      </c>
      <c r="X3346" t="str">
        <f>IFERROR(VLOOKUP($H3346,'WNS Dawaco'!$A:$C,3,FALSE),"")</f>
        <v>propoxur</v>
      </c>
    </row>
    <row r="3347" spans="1:24" hidden="1" x14ac:dyDescent="0.3">
      <c r="A3347" s="2" t="s">
        <v>9335</v>
      </c>
      <c r="B3347" s="2" t="s">
        <v>2307</v>
      </c>
      <c r="C3347" s="2" t="s">
        <v>10517</v>
      </c>
      <c r="D3347" s="2" t="s">
        <v>10518</v>
      </c>
      <c r="E3347" s="2" t="s">
        <v>10520</v>
      </c>
      <c r="F3347" s="2">
        <v>668</v>
      </c>
      <c r="G3347" s="2" t="s">
        <v>3862</v>
      </c>
      <c r="H3347" s="2" t="s">
        <v>3863</v>
      </c>
      <c r="I3347" s="2" t="s">
        <v>3864</v>
      </c>
      <c r="J3347" s="2" t="s">
        <v>3865</v>
      </c>
      <c r="K3347" s="2" t="s">
        <v>2315</v>
      </c>
      <c r="L3347" s="2"/>
      <c r="M3347" s="2" t="s">
        <v>2341</v>
      </c>
      <c r="N3347" s="2" t="s">
        <v>67</v>
      </c>
      <c r="O3347" s="2" t="s">
        <v>2307</v>
      </c>
      <c r="P3347" s="2" t="s">
        <v>2318</v>
      </c>
      <c r="Q3347" s="2" t="s">
        <v>3235</v>
      </c>
      <c r="R3347" s="2" t="s">
        <v>2379</v>
      </c>
      <c r="S3347" s="2"/>
      <c r="T3347" s="2" t="s">
        <v>10107</v>
      </c>
      <c r="U3347" s="2">
        <v>0.02</v>
      </c>
      <c r="V3347" s="2" t="s">
        <v>3866</v>
      </c>
      <c r="W3347">
        <f>IFERROR(VLOOKUP($H3347,'WNS Dawaco'!$A:$C,2,FALSE),"")</f>
        <v>1168</v>
      </c>
      <c r="X3347" t="str">
        <f>IFERROR(VLOOKUP($H3347,'WNS Dawaco'!$A:$C,3,FALSE),"")</f>
        <v>flonicamid</v>
      </c>
    </row>
    <row r="3348" spans="1:24" hidden="1" x14ac:dyDescent="0.3">
      <c r="A3348" s="2" t="s">
        <v>9335</v>
      </c>
      <c r="B3348" s="2" t="s">
        <v>2307</v>
      </c>
      <c r="C3348" s="2" t="s">
        <v>10517</v>
      </c>
      <c r="D3348" s="2" t="s">
        <v>10518</v>
      </c>
      <c r="E3348" s="2" t="s">
        <v>10520</v>
      </c>
      <c r="F3348" s="2">
        <v>668</v>
      </c>
      <c r="G3348" s="2" t="s">
        <v>3492</v>
      </c>
      <c r="H3348" s="2" t="s">
        <v>3493</v>
      </c>
      <c r="I3348" s="2" t="s">
        <v>3494</v>
      </c>
      <c r="J3348" s="2" t="s">
        <v>3495</v>
      </c>
      <c r="K3348" s="2" t="s">
        <v>2315</v>
      </c>
      <c r="L3348" s="2"/>
      <c r="M3348" s="2" t="s">
        <v>2341</v>
      </c>
      <c r="N3348" s="2" t="s">
        <v>67</v>
      </c>
      <c r="O3348" s="2" t="s">
        <v>2307</v>
      </c>
      <c r="P3348" s="2" t="s">
        <v>2318</v>
      </c>
      <c r="Q3348" s="2" t="s">
        <v>3235</v>
      </c>
      <c r="R3348" s="2" t="s">
        <v>2319</v>
      </c>
      <c r="S3348" s="2"/>
      <c r="T3348" s="2" t="s">
        <v>10107</v>
      </c>
      <c r="U3348" s="2">
        <v>0.03</v>
      </c>
      <c r="V3348" s="2" t="s">
        <v>3496</v>
      </c>
      <c r="W3348">
        <f>IFERROR(VLOOKUP($H3348,'WNS Dawaco'!$A:$C,2,FALSE),"")</f>
        <v>1334</v>
      </c>
      <c r="X3348" t="str">
        <f>IFERROR(VLOOKUP($H3348,'WNS Dawaco'!$A:$C,3,FALSE),"")</f>
        <v>trinexapac-ethyl</v>
      </c>
    </row>
    <row r="3349" spans="1:24" hidden="1" x14ac:dyDescent="0.3">
      <c r="A3349" s="2" t="s">
        <v>9335</v>
      </c>
      <c r="B3349" s="2" t="s">
        <v>2307</v>
      </c>
      <c r="C3349" s="2" t="s">
        <v>10517</v>
      </c>
      <c r="D3349" s="2" t="s">
        <v>10518</v>
      </c>
      <c r="E3349" s="2" t="s">
        <v>10520</v>
      </c>
      <c r="F3349" s="2">
        <v>668</v>
      </c>
      <c r="G3349" s="2" t="s">
        <v>3487</v>
      </c>
      <c r="H3349" s="2" t="s">
        <v>3488</v>
      </c>
      <c r="I3349" s="2" t="s">
        <v>3489</v>
      </c>
      <c r="J3349" s="2" t="s">
        <v>3490</v>
      </c>
      <c r="K3349" s="2" t="s">
        <v>2315</v>
      </c>
      <c r="L3349" s="2"/>
      <c r="M3349" s="2" t="s">
        <v>2341</v>
      </c>
      <c r="N3349" s="2" t="s">
        <v>67</v>
      </c>
      <c r="O3349" s="2" t="s">
        <v>2307</v>
      </c>
      <c r="P3349" s="2" t="s">
        <v>2318</v>
      </c>
      <c r="Q3349" s="2" t="s">
        <v>3235</v>
      </c>
      <c r="R3349" s="2" t="s">
        <v>2379</v>
      </c>
      <c r="S3349" s="2"/>
      <c r="T3349" s="2" t="s">
        <v>10107</v>
      </c>
      <c r="U3349" s="2">
        <v>0.01</v>
      </c>
      <c r="V3349" s="2" t="s">
        <v>3491</v>
      </c>
      <c r="W3349">
        <f>IFERROR(VLOOKUP($H3349,'WNS Dawaco'!$A:$C,2,FALSE),"")</f>
        <v>1333</v>
      </c>
      <c r="X3349" t="str">
        <f>IFERROR(VLOOKUP($H3349,'WNS Dawaco'!$A:$C,3,FALSE),"")</f>
        <v>triflusulfuron-methyl</v>
      </c>
    </row>
    <row r="3350" spans="1:24" hidden="1" x14ac:dyDescent="0.3">
      <c r="A3350" s="2" t="s">
        <v>9335</v>
      </c>
      <c r="B3350" s="2" t="s">
        <v>2307</v>
      </c>
      <c r="C3350" s="2" t="s">
        <v>10517</v>
      </c>
      <c r="D3350" s="2" t="s">
        <v>10518</v>
      </c>
      <c r="E3350" s="2" t="s">
        <v>10520</v>
      </c>
      <c r="F3350" s="2">
        <v>668</v>
      </c>
      <c r="G3350" s="2" t="s">
        <v>3477</v>
      </c>
      <c r="H3350" s="2" t="s">
        <v>3478</v>
      </c>
      <c r="I3350" s="2" t="s">
        <v>3479</v>
      </c>
      <c r="J3350" s="2" t="s">
        <v>3480</v>
      </c>
      <c r="K3350" s="2" t="s">
        <v>2315</v>
      </c>
      <c r="L3350" s="2"/>
      <c r="M3350" s="2" t="s">
        <v>2341</v>
      </c>
      <c r="N3350" s="2" t="s">
        <v>67</v>
      </c>
      <c r="O3350" s="2" t="s">
        <v>2307</v>
      </c>
      <c r="P3350" s="2" t="s">
        <v>2318</v>
      </c>
      <c r="Q3350" s="2" t="s">
        <v>3235</v>
      </c>
      <c r="R3350" s="2" t="s">
        <v>2319</v>
      </c>
      <c r="S3350" s="2"/>
      <c r="T3350" s="2" t="s">
        <v>10107</v>
      </c>
      <c r="U3350" s="2">
        <v>0.05</v>
      </c>
      <c r="V3350" s="2" t="s">
        <v>3481</v>
      </c>
      <c r="W3350">
        <f>IFERROR(VLOOKUP($H3350,'WNS Dawaco'!$A:$C,2,FALSE),"")</f>
        <v>1319</v>
      </c>
      <c r="X3350" t="str">
        <f>IFERROR(VLOOKUP($H3350,'WNS Dawaco'!$A:$C,3,FALSE),"")</f>
        <v>topramezon</v>
      </c>
    </row>
    <row r="3351" spans="1:24" hidden="1" x14ac:dyDescent="0.3">
      <c r="A3351" s="2" t="s">
        <v>9335</v>
      </c>
      <c r="B3351" s="2" t="s">
        <v>2307</v>
      </c>
      <c r="C3351" s="2" t="s">
        <v>10517</v>
      </c>
      <c r="D3351" s="2" t="s">
        <v>10518</v>
      </c>
      <c r="E3351" s="2" t="s">
        <v>10520</v>
      </c>
      <c r="F3351" s="2">
        <v>668</v>
      </c>
      <c r="G3351" s="2" t="s">
        <v>3422</v>
      </c>
      <c r="H3351" s="2" t="s">
        <v>3423</v>
      </c>
      <c r="I3351" s="2" t="s">
        <v>3424</v>
      </c>
      <c r="J3351" s="2" t="s">
        <v>3425</v>
      </c>
      <c r="K3351" s="2" t="s">
        <v>2315</v>
      </c>
      <c r="L3351" s="2"/>
      <c r="M3351" s="2" t="s">
        <v>2341</v>
      </c>
      <c r="N3351" s="2" t="s">
        <v>67</v>
      </c>
      <c r="O3351" s="2" t="s">
        <v>2307</v>
      </c>
      <c r="P3351" s="2" t="s">
        <v>2318</v>
      </c>
      <c r="Q3351" s="2" t="s">
        <v>3235</v>
      </c>
      <c r="R3351" s="2" t="s">
        <v>2319</v>
      </c>
      <c r="S3351" s="2"/>
      <c r="T3351" s="2" t="s">
        <v>10107</v>
      </c>
      <c r="U3351" s="2">
        <v>0.01</v>
      </c>
      <c r="V3351" s="2" t="s">
        <v>3426</v>
      </c>
      <c r="W3351">
        <f>IFERROR(VLOOKUP($H3351,'WNS Dawaco'!$A:$C,2,FALSE),"")</f>
        <v>1314</v>
      </c>
      <c r="X3351" t="str">
        <f>IFERROR(VLOOKUP($H3351,'WNS Dawaco'!$A:$C,3,FALSE),"")</f>
        <v>thiofanaat-methyl</v>
      </c>
    </row>
    <row r="3352" spans="1:24" hidden="1" x14ac:dyDescent="0.3">
      <c r="A3352" s="2" t="s">
        <v>9335</v>
      </c>
      <c r="B3352" s="2" t="s">
        <v>2307</v>
      </c>
      <c r="C3352" s="2" t="s">
        <v>10517</v>
      </c>
      <c r="D3352" s="2" t="s">
        <v>10518</v>
      </c>
      <c r="E3352" s="2" t="s">
        <v>10520</v>
      </c>
      <c r="F3352" s="2">
        <v>668</v>
      </c>
      <c r="G3352" s="2" t="s">
        <v>3512</v>
      </c>
      <c r="H3352" s="2" t="s">
        <v>3513</v>
      </c>
      <c r="I3352" s="2" t="s">
        <v>3514</v>
      </c>
      <c r="J3352" s="2" t="s">
        <v>3515</v>
      </c>
      <c r="K3352" s="2" t="s">
        <v>2315</v>
      </c>
      <c r="L3352" s="2"/>
      <c r="M3352" s="2" t="s">
        <v>2341</v>
      </c>
      <c r="N3352" s="2" t="s">
        <v>67</v>
      </c>
      <c r="O3352" s="2" t="s">
        <v>2307</v>
      </c>
      <c r="P3352" s="2" t="s">
        <v>2318</v>
      </c>
      <c r="Q3352" s="2" t="s">
        <v>3235</v>
      </c>
      <c r="R3352" s="2" t="s">
        <v>2379</v>
      </c>
      <c r="S3352" s="2"/>
      <c r="T3352" s="2" t="s">
        <v>10107</v>
      </c>
      <c r="U3352" s="2">
        <v>0.02</v>
      </c>
      <c r="V3352" s="2" t="s">
        <v>3516</v>
      </c>
      <c r="W3352">
        <f>IFERROR(VLOOKUP($H3352,'WNS Dawaco'!$A:$C,2,FALSE),"")</f>
        <v>1312</v>
      </c>
      <c r="X3352" t="str">
        <f>IFERROR(VLOOKUP($H3352,'WNS Dawaco'!$A:$C,3,FALSE),"")</f>
        <v>thiamethoxam</v>
      </c>
    </row>
    <row r="3353" spans="1:24" hidden="1" x14ac:dyDescent="0.3">
      <c r="A3353" s="2" t="s">
        <v>9335</v>
      </c>
      <c r="B3353" s="2" t="s">
        <v>2307</v>
      </c>
      <c r="C3353" s="2" t="s">
        <v>10517</v>
      </c>
      <c r="D3353" s="2" t="s">
        <v>10518</v>
      </c>
      <c r="E3353" s="2" t="s">
        <v>10520</v>
      </c>
      <c r="F3353" s="2">
        <v>668</v>
      </c>
      <c r="G3353" s="2" t="s">
        <v>3437</v>
      </c>
      <c r="H3353" s="2" t="s">
        <v>3438</v>
      </c>
      <c r="I3353" s="2" t="s">
        <v>3439</v>
      </c>
      <c r="J3353" s="2" t="s">
        <v>3440</v>
      </c>
      <c r="K3353" s="2" t="s">
        <v>2315</v>
      </c>
      <c r="L3353" s="2"/>
      <c r="M3353" s="2" t="s">
        <v>2341</v>
      </c>
      <c r="N3353" s="2" t="s">
        <v>67</v>
      </c>
      <c r="O3353" s="2" t="s">
        <v>2307</v>
      </c>
      <c r="P3353" s="2" t="s">
        <v>2318</v>
      </c>
      <c r="Q3353" s="2" t="s">
        <v>3235</v>
      </c>
      <c r="R3353" s="2" t="s">
        <v>2319</v>
      </c>
      <c r="S3353" s="2"/>
      <c r="T3353" s="2" t="s">
        <v>10107</v>
      </c>
      <c r="U3353" s="2">
        <v>0.02</v>
      </c>
      <c r="V3353" s="2" t="s">
        <v>3441</v>
      </c>
      <c r="W3353">
        <f>IFERROR(VLOOKUP($H3353,'WNS Dawaco'!$A:$C,2,FALSE),"")</f>
        <v>1301</v>
      </c>
      <c r="X3353" t="str">
        <f>IFERROR(VLOOKUP($H3353,'WNS Dawaco'!$A:$C,3,FALSE),"")</f>
        <v>sulfotep</v>
      </c>
    </row>
    <row r="3354" spans="1:24" hidden="1" x14ac:dyDescent="0.3">
      <c r="A3354" s="2" t="s">
        <v>9335</v>
      </c>
      <c r="B3354" s="2" t="s">
        <v>2307</v>
      </c>
      <c r="C3354" s="2" t="s">
        <v>10517</v>
      </c>
      <c r="D3354" s="2" t="s">
        <v>10518</v>
      </c>
      <c r="E3354" s="2" t="s">
        <v>10520</v>
      </c>
      <c r="F3354" s="2">
        <v>668</v>
      </c>
      <c r="G3354" s="2" t="s">
        <v>3432</v>
      </c>
      <c r="H3354" s="2" t="s">
        <v>3433</v>
      </c>
      <c r="I3354" s="2" t="s">
        <v>3434</v>
      </c>
      <c r="J3354" s="2" t="s">
        <v>3435</v>
      </c>
      <c r="K3354" s="2" t="s">
        <v>2315</v>
      </c>
      <c r="L3354" s="2"/>
      <c r="M3354" s="2" t="s">
        <v>2341</v>
      </c>
      <c r="N3354" s="2" t="s">
        <v>67</v>
      </c>
      <c r="O3354" s="2" t="s">
        <v>2307</v>
      </c>
      <c r="P3354" s="2" t="s">
        <v>2318</v>
      </c>
      <c r="Q3354" s="2" t="s">
        <v>3235</v>
      </c>
      <c r="R3354" s="2" t="s">
        <v>2319</v>
      </c>
      <c r="S3354" s="2"/>
      <c r="T3354" s="2" t="s">
        <v>10107</v>
      </c>
      <c r="U3354" s="2">
        <v>0.06</v>
      </c>
      <c r="V3354" s="2" t="s">
        <v>3436</v>
      </c>
      <c r="W3354">
        <f>IFERROR(VLOOKUP($H3354,'WNS Dawaco'!$A:$C,2,FALSE),"")</f>
        <v>1300</v>
      </c>
      <c r="X3354" t="str">
        <f>IFERROR(VLOOKUP($H3354,'WNS Dawaco'!$A:$C,3,FALSE),"")</f>
        <v>sulcotrion</v>
      </c>
    </row>
    <row r="3355" spans="1:24" hidden="1" x14ac:dyDescent="0.3">
      <c r="A3355" s="2" t="s">
        <v>9335</v>
      </c>
      <c r="B3355" s="2" t="s">
        <v>2307</v>
      </c>
      <c r="C3355" s="2" t="s">
        <v>10517</v>
      </c>
      <c r="D3355" s="2" t="s">
        <v>10518</v>
      </c>
      <c r="E3355" s="2" t="s">
        <v>10520</v>
      </c>
      <c r="F3355" s="2">
        <v>668</v>
      </c>
      <c r="G3355" s="2" t="s">
        <v>3427</v>
      </c>
      <c r="H3355" s="2" t="s">
        <v>3428</v>
      </c>
      <c r="I3355" s="2" t="s">
        <v>3429</v>
      </c>
      <c r="J3355" s="2" t="s">
        <v>3430</v>
      </c>
      <c r="K3355" s="2" t="s">
        <v>2315</v>
      </c>
      <c r="L3355" s="2"/>
      <c r="M3355" s="2" t="s">
        <v>2341</v>
      </c>
      <c r="N3355" s="2" t="s">
        <v>67</v>
      </c>
      <c r="O3355" s="2" t="s">
        <v>2307</v>
      </c>
      <c r="P3355" s="2" t="s">
        <v>2318</v>
      </c>
      <c r="Q3355" s="2" t="s">
        <v>3235</v>
      </c>
      <c r="R3355" s="2" t="s">
        <v>2319</v>
      </c>
      <c r="S3355" s="2"/>
      <c r="T3355" s="2" t="s">
        <v>10107</v>
      </c>
      <c r="U3355" s="2">
        <v>0.05</v>
      </c>
      <c r="V3355" s="2" t="s">
        <v>3431</v>
      </c>
      <c r="W3355">
        <f>IFERROR(VLOOKUP($H3355,'WNS Dawaco'!$A:$C,2,FALSE),"")</f>
        <v>1299</v>
      </c>
      <c r="X3355" t="str">
        <f>IFERROR(VLOOKUP($H3355,'WNS Dawaco'!$A:$C,3,FALSE),"")</f>
        <v>Spirotetramat</v>
      </c>
    </row>
    <row r="3356" spans="1:24" hidden="1" x14ac:dyDescent="0.3">
      <c r="A3356" s="2" t="s">
        <v>9335</v>
      </c>
      <c r="B3356" s="2" t="s">
        <v>2307</v>
      </c>
      <c r="C3356" s="2" t="s">
        <v>10517</v>
      </c>
      <c r="D3356" s="2" t="s">
        <v>10518</v>
      </c>
      <c r="E3356" s="2" t="s">
        <v>10520</v>
      </c>
      <c r="F3356" s="2">
        <v>668</v>
      </c>
      <c r="G3356" s="2" t="s">
        <v>3592</v>
      </c>
      <c r="H3356" s="2" t="s">
        <v>3593</v>
      </c>
      <c r="I3356" s="2" t="s">
        <v>3594</v>
      </c>
      <c r="J3356" s="2" t="s">
        <v>3595</v>
      </c>
      <c r="K3356" s="2" t="s">
        <v>2315</v>
      </c>
      <c r="L3356" s="2"/>
      <c r="M3356" s="2" t="s">
        <v>2341</v>
      </c>
      <c r="N3356" s="2" t="s">
        <v>67</v>
      </c>
      <c r="O3356" s="2" t="s">
        <v>2307</v>
      </c>
      <c r="P3356" s="2" t="s">
        <v>2318</v>
      </c>
      <c r="Q3356" s="2" t="s">
        <v>3235</v>
      </c>
      <c r="R3356" s="2" t="s">
        <v>2379</v>
      </c>
      <c r="S3356" s="2"/>
      <c r="T3356" s="2" t="s">
        <v>10107</v>
      </c>
      <c r="U3356" s="2">
        <v>0.02</v>
      </c>
      <c r="V3356" s="2" t="s">
        <v>3596</v>
      </c>
      <c r="W3356">
        <f>IFERROR(VLOOKUP($H3356,'WNS Dawaco'!$A:$C,2,FALSE),"")</f>
        <v>1285</v>
      </c>
      <c r="X3356" t="str">
        <f>IFERROR(VLOOKUP($H3356,'WNS Dawaco'!$A:$C,3,FALSE),"")</f>
        <v>quinmerac</v>
      </c>
    </row>
    <row r="3357" spans="1:24" hidden="1" x14ac:dyDescent="0.3">
      <c r="A3357" s="2" t="s">
        <v>9335</v>
      </c>
      <c r="B3357" s="2" t="s">
        <v>2307</v>
      </c>
      <c r="C3357" s="2" t="s">
        <v>10517</v>
      </c>
      <c r="D3357" s="2" t="s">
        <v>10518</v>
      </c>
      <c r="E3357" s="2" t="s">
        <v>10520</v>
      </c>
      <c r="F3357" s="2">
        <v>668</v>
      </c>
      <c r="G3357" s="2" t="s">
        <v>3587</v>
      </c>
      <c r="H3357" s="2" t="s">
        <v>3588</v>
      </c>
      <c r="I3357" s="2" t="s">
        <v>3589</v>
      </c>
      <c r="J3357" s="2" t="s">
        <v>3590</v>
      </c>
      <c r="K3357" s="2" t="s">
        <v>2315</v>
      </c>
      <c r="L3357" s="2"/>
      <c r="M3357" s="2" t="s">
        <v>2341</v>
      </c>
      <c r="N3357" s="2" t="s">
        <v>67</v>
      </c>
      <c r="O3357" s="2" t="s">
        <v>2307</v>
      </c>
      <c r="P3357" s="2" t="s">
        <v>2318</v>
      </c>
      <c r="Q3357" s="2" t="s">
        <v>3235</v>
      </c>
      <c r="R3357" s="2" t="s">
        <v>2379</v>
      </c>
      <c r="S3357" s="2"/>
      <c r="T3357" s="2" t="s">
        <v>10107</v>
      </c>
      <c r="U3357" s="2">
        <v>0.02</v>
      </c>
      <c r="V3357" s="2" t="s">
        <v>3591</v>
      </c>
      <c r="W3357">
        <f>IFERROR(VLOOKUP($H3357,'WNS Dawaco'!$A:$C,2,FALSE),"")</f>
        <v>1283</v>
      </c>
      <c r="X3357" t="str">
        <f>IFERROR(VLOOKUP($H3357,'WNS Dawaco'!$A:$C,3,FALSE),"")</f>
        <v>pyrimethanil</v>
      </c>
    </row>
    <row r="3358" spans="1:24" hidden="1" x14ac:dyDescent="0.3">
      <c r="A3358" s="2" t="s">
        <v>9335</v>
      </c>
      <c r="B3358" s="2" t="s">
        <v>2307</v>
      </c>
      <c r="C3358" s="2" t="s">
        <v>10517</v>
      </c>
      <c r="D3358" s="2" t="s">
        <v>10518</v>
      </c>
      <c r="E3358" s="2" t="s">
        <v>10520</v>
      </c>
      <c r="F3358" s="2">
        <v>668</v>
      </c>
      <c r="G3358" s="2" t="s">
        <v>3607</v>
      </c>
      <c r="H3358" s="2" t="s">
        <v>3608</v>
      </c>
      <c r="I3358" s="2" t="s">
        <v>3609</v>
      </c>
      <c r="J3358" s="2" t="s">
        <v>3610</v>
      </c>
      <c r="K3358" s="2" t="s">
        <v>2315</v>
      </c>
      <c r="L3358" s="2"/>
      <c r="M3358" s="2" t="s">
        <v>2341</v>
      </c>
      <c r="N3358" s="2" t="s">
        <v>67</v>
      </c>
      <c r="O3358" s="2" t="s">
        <v>2307</v>
      </c>
      <c r="P3358" s="2" t="s">
        <v>2318</v>
      </c>
      <c r="Q3358" s="2" t="s">
        <v>3235</v>
      </c>
      <c r="R3358" s="2" t="s">
        <v>2319</v>
      </c>
      <c r="S3358" s="2"/>
      <c r="T3358" s="2" t="s">
        <v>10107</v>
      </c>
      <c r="U3358" s="2">
        <v>0.01</v>
      </c>
      <c r="V3358" s="2" t="s">
        <v>3611</v>
      </c>
      <c r="W3358">
        <f>IFERROR(VLOOKUP($H3358,'WNS Dawaco'!$A:$C,2,FALSE),"")</f>
        <v>1252</v>
      </c>
      <c r="X3358" t="str">
        <f>IFERROR(VLOOKUP($H3358,'WNS Dawaco'!$A:$C,3,FALSE),"")</f>
        <v>oxamyl</v>
      </c>
    </row>
    <row r="3359" spans="1:24" hidden="1" x14ac:dyDescent="0.3">
      <c r="A3359" s="2" t="s">
        <v>9335</v>
      </c>
      <c r="B3359" s="2" t="s">
        <v>2307</v>
      </c>
      <c r="C3359" s="2" t="s">
        <v>10517</v>
      </c>
      <c r="D3359" s="2" t="s">
        <v>10518</v>
      </c>
      <c r="E3359" s="2" t="s">
        <v>10520</v>
      </c>
      <c r="F3359" s="2">
        <v>668</v>
      </c>
      <c r="G3359" s="2" t="s">
        <v>3577</v>
      </c>
      <c r="H3359" s="2" t="s">
        <v>3578</v>
      </c>
      <c r="I3359" s="2" t="s">
        <v>3579</v>
      </c>
      <c r="J3359" s="2" t="s">
        <v>3580</v>
      </c>
      <c r="K3359" s="2" t="s">
        <v>2315</v>
      </c>
      <c r="L3359" s="2"/>
      <c r="M3359" s="2" t="s">
        <v>2341</v>
      </c>
      <c r="N3359" s="2" t="s">
        <v>67</v>
      </c>
      <c r="O3359" s="2" t="s">
        <v>2307</v>
      </c>
      <c r="P3359" s="2" t="s">
        <v>2318</v>
      </c>
      <c r="Q3359" s="2" t="s">
        <v>3235</v>
      </c>
      <c r="R3359" s="2" t="s">
        <v>2319</v>
      </c>
      <c r="S3359" s="2"/>
      <c r="T3359" s="2" t="s">
        <v>10107</v>
      </c>
      <c r="U3359" s="2">
        <v>0.02</v>
      </c>
      <c r="V3359" s="2" t="s">
        <v>3581</v>
      </c>
      <c r="W3359">
        <f>IFERROR(VLOOKUP($H3359,'WNS Dawaco'!$A:$C,2,FALSE),"")</f>
        <v>1276</v>
      </c>
      <c r="X3359" t="str">
        <f>IFERROR(VLOOKUP($H3359,'WNS Dawaco'!$A:$C,3,FALSE),"")</f>
        <v>pymetrozine</v>
      </c>
    </row>
    <row r="3360" spans="1:24" hidden="1" x14ac:dyDescent="0.3">
      <c r="A3360" s="2" t="s">
        <v>9335</v>
      </c>
      <c r="B3360" s="2" t="s">
        <v>2307</v>
      </c>
      <c r="C3360" s="2" t="s">
        <v>10517</v>
      </c>
      <c r="D3360" s="2" t="s">
        <v>10518</v>
      </c>
      <c r="E3360" s="2" t="s">
        <v>10520</v>
      </c>
      <c r="F3360" s="2">
        <v>668</v>
      </c>
      <c r="G3360" s="2" t="s">
        <v>3282</v>
      </c>
      <c r="H3360" s="2" t="s">
        <v>3283</v>
      </c>
      <c r="I3360" s="2" t="s">
        <v>3284</v>
      </c>
      <c r="J3360" s="2" t="s">
        <v>3285</v>
      </c>
      <c r="K3360" s="2" t="s">
        <v>2315</v>
      </c>
      <c r="L3360" s="2"/>
      <c r="M3360" s="2" t="s">
        <v>2341</v>
      </c>
      <c r="N3360" s="2" t="s">
        <v>67</v>
      </c>
      <c r="O3360" s="2" t="s">
        <v>2307</v>
      </c>
      <c r="P3360" s="2" t="s">
        <v>2318</v>
      </c>
      <c r="Q3360" s="2" t="s">
        <v>3235</v>
      </c>
      <c r="R3360" s="2" t="s">
        <v>2379</v>
      </c>
      <c r="S3360" s="2"/>
      <c r="T3360" s="2" t="s">
        <v>10107</v>
      </c>
      <c r="U3360" s="2">
        <v>0.01</v>
      </c>
      <c r="V3360" s="2" t="s">
        <v>3286</v>
      </c>
      <c r="W3360">
        <f>IFERROR(VLOOKUP($H3360,'WNS Dawaco'!$A:$C,2,FALSE),"")</f>
        <v>1240</v>
      </c>
      <c r="X3360" t="str">
        <f>IFERROR(VLOOKUP($H3360,'WNS Dawaco'!$A:$C,3,FALSE),"")</f>
        <v>metoxuron</v>
      </c>
    </row>
    <row r="3361" spans="1:24" hidden="1" x14ac:dyDescent="0.3">
      <c r="A3361" s="2" t="s">
        <v>9335</v>
      </c>
      <c r="B3361" s="2" t="s">
        <v>2307</v>
      </c>
      <c r="C3361" s="2" t="s">
        <v>10517</v>
      </c>
      <c r="D3361" s="2" t="s">
        <v>10518</v>
      </c>
      <c r="E3361" s="2" t="s">
        <v>10520</v>
      </c>
      <c r="F3361" s="2">
        <v>668</v>
      </c>
      <c r="G3361" s="2" t="s">
        <v>3552</v>
      </c>
      <c r="H3361" s="2" t="s">
        <v>3553</v>
      </c>
      <c r="I3361" s="2" t="s">
        <v>3554</v>
      </c>
      <c r="J3361" s="2" t="s">
        <v>3555</v>
      </c>
      <c r="K3361" s="2" t="s">
        <v>2315</v>
      </c>
      <c r="L3361" s="2"/>
      <c r="M3361" s="2" t="s">
        <v>2341</v>
      </c>
      <c r="N3361" s="2" t="s">
        <v>67</v>
      </c>
      <c r="O3361" s="2" t="s">
        <v>2307</v>
      </c>
      <c r="P3361" s="2" t="s">
        <v>2318</v>
      </c>
      <c r="Q3361" s="2" t="s">
        <v>3235</v>
      </c>
      <c r="R3361" s="2" t="s">
        <v>2319</v>
      </c>
      <c r="S3361" s="2"/>
      <c r="T3361" s="2" t="s">
        <v>10107</v>
      </c>
      <c r="U3361" s="2">
        <v>0.01</v>
      </c>
      <c r="V3361" s="2" t="s">
        <v>3556</v>
      </c>
      <c r="W3361">
        <f>IFERROR(VLOOKUP($H3361,'WNS Dawaco'!$A:$C,2,FALSE),"")</f>
        <v>1338</v>
      </c>
      <c r="X3361" t="str">
        <f>IFERROR(VLOOKUP($H3361,'WNS Dawaco'!$A:$C,3,FALSE),"")</f>
        <v>propamocarb</v>
      </c>
    </row>
    <row r="3362" spans="1:24" hidden="1" x14ac:dyDescent="0.3">
      <c r="A3362" s="2" t="s">
        <v>9335</v>
      </c>
      <c r="B3362" s="2" t="s">
        <v>2307</v>
      </c>
      <c r="C3362" s="2" t="s">
        <v>10517</v>
      </c>
      <c r="D3362" s="2" t="s">
        <v>10518</v>
      </c>
      <c r="E3362" s="2" t="s">
        <v>10520</v>
      </c>
      <c r="F3362" s="2">
        <v>668</v>
      </c>
      <c r="G3362" s="2" t="s">
        <v>3547</v>
      </c>
      <c r="H3362" s="2" t="s">
        <v>3548</v>
      </c>
      <c r="I3362" s="2" t="s">
        <v>3549</v>
      </c>
      <c r="J3362" s="2" t="s">
        <v>3550</v>
      </c>
      <c r="K3362" s="2" t="s">
        <v>2315</v>
      </c>
      <c r="L3362" s="2"/>
      <c r="M3362" s="2" t="s">
        <v>2341</v>
      </c>
      <c r="N3362" s="2" t="s">
        <v>67</v>
      </c>
      <c r="O3362" s="2" t="s">
        <v>2307</v>
      </c>
      <c r="P3362" s="2" t="s">
        <v>2318</v>
      </c>
      <c r="Q3362" s="2" t="s">
        <v>3235</v>
      </c>
      <c r="R3362" s="2" t="s">
        <v>2379</v>
      </c>
      <c r="S3362" s="2"/>
      <c r="T3362" s="2" t="s">
        <v>10107</v>
      </c>
      <c r="U3362" s="2">
        <v>0.02</v>
      </c>
      <c r="V3362" s="2" t="s">
        <v>3551</v>
      </c>
      <c r="W3362">
        <f>IFERROR(VLOOKUP($H3362,'WNS Dawaco'!$A:$C,2,FALSE),"")</f>
        <v>1267</v>
      </c>
      <c r="X3362" t="str">
        <f>IFERROR(VLOOKUP($H3362,'WNS Dawaco'!$A:$C,3,FALSE),"")</f>
        <v>propachloor</v>
      </c>
    </row>
    <row r="3363" spans="1:24" hidden="1" x14ac:dyDescent="0.3">
      <c r="A3363" s="2" t="s">
        <v>9335</v>
      </c>
      <c r="B3363" s="2" t="s">
        <v>2307</v>
      </c>
      <c r="C3363" s="2" t="s">
        <v>10517</v>
      </c>
      <c r="D3363" s="2" t="s">
        <v>10518</v>
      </c>
      <c r="E3363" s="2" t="s">
        <v>10520</v>
      </c>
      <c r="F3363" s="2">
        <v>668</v>
      </c>
      <c r="G3363" s="2" t="s">
        <v>3542</v>
      </c>
      <c r="H3363" s="2" t="s">
        <v>3543</v>
      </c>
      <c r="I3363" s="2" t="s">
        <v>3544</v>
      </c>
      <c r="J3363" s="2" t="s">
        <v>3545</v>
      </c>
      <c r="K3363" s="2" t="s">
        <v>2315</v>
      </c>
      <c r="L3363" s="2"/>
      <c r="M3363" s="2" t="s">
        <v>2341</v>
      </c>
      <c r="N3363" s="2" t="s">
        <v>67</v>
      </c>
      <c r="O3363" s="2" t="s">
        <v>2307</v>
      </c>
      <c r="P3363" s="2" t="s">
        <v>2318</v>
      </c>
      <c r="Q3363" s="2" t="s">
        <v>3235</v>
      </c>
      <c r="R3363" s="2" t="s">
        <v>2319</v>
      </c>
      <c r="S3363" s="2"/>
      <c r="T3363" s="2" t="s">
        <v>10107</v>
      </c>
      <c r="U3363" s="2">
        <v>0.02</v>
      </c>
      <c r="V3363" s="2" t="s">
        <v>3546</v>
      </c>
      <c r="W3363">
        <f>IFERROR(VLOOKUP($H3363,'WNS Dawaco'!$A:$C,2,FALSE),"")</f>
        <v>1264</v>
      </c>
      <c r="X3363" t="str">
        <f>IFERROR(VLOOKUP($H3363,'WNS Dawaco'!$A:$C,3,FALSE),"")</f>
        <v>prochloraz</v>
      </c>
    </row>
    <row r="3364" spans="1:24" hidden="1" x14ac:dyDescent="0.3">
      <c r="A3364" s="2" t="s">
        <v>9335</v>
      </c>
      <c r="B3364" s="2" t="s">
        <v>2307</v>
      </c>
      <c r="C3364" s="2" t="s">
        <v>10517</v>
      </c>
      <c r="D3364" s="2" t="s">
        <v>10518</v>
      </c>
      <c r="E3364" s="2" t="s">
        <v>10520</v>
      </c>
      <c r="F3364" s="2">
        <v>668</v>
      </c>
      <c r="G3364" s="2" t="s">
        <v>3532</v>
      </c>
      <c r="H3364" s="2" t="s">
        <v>3533</v>
      </c>
      <c r="I3364" s="2" t="s">
        <v>3534</v>
      </c>
      <c r="J3364" s="2" t="s">
        <v>3535</v>
      </c>
      <c r="K3364" s="2" t="s">
        <v>2315</v>
      </c>
      <c r="L3364" s="2"/>
      <c r="M3364" s="2" t="s">
        <v>2341</v>
      </c>
      <c r="N3364" s="2" t="s">
        <v>67</v>
      </c>
      <c r="O3364" s="2" t="s">
        <v>2307</v>
      </c>
      <c r="P3364" s="2" t="s">
        <v>2318</v>
      </c>
      <c r="Q3364" s="2" t="s">
        <v>3235</v>
      </c>
      <c r="R3364" s="2" t="s">
        <v>2319</v>
      </c>
      <c r="S3364" s="2"/>
      <c r="T3364" s="2" t="s">
        <v>10107</v>
      </c>
      <c r="U3364" s="2">
        <v>0.02</v>
      </c>
      <c r="V3364" s="2" t="s">
        <v>3536</v>
      </c>
      <c r="W3364">
        <f>IFERROR(VLOOKUP($H3364,'WNS Dawaco'!$A:$C,2,FALSE),"")</f>
        <v>1261</v>
      </c>
      <c r="X3364" t="str">
        <f>IFERROR(VLOOKUP($H3364,'WNS Dawaco'!$A:$C,3,FALSE),"")</f>
        <v>picolinafen</v>
      </c>
    </row>
    <row r="3365" spans="1:24" hidden="1" x14ac:dyDescent="0.3">
      <c r="A3365" s="2" t="s">
        <v>9335</v>
      </c>
      <c r="B3365" s="2" t="s">
        <v>2307</v>
      </c>
      <c r="C3365" s="2" t="s">
        <v>10517</v>
      </c>
      <c r="D3365" s="2" t="s">
        <v>10518</v>
      </c>
      <c r="E3365" s="2" t="s">
        <v>10520</v>
      </c>
      <c r="F3365" s="2">
        <v>668</v>
      </c>
      <c r="G3365" s="2" t="s">
        <v>3527</v>
      </c>
      <c r="H3365" s="2" t="s">
        <v>3528</v>
      </c>
      <c r="I3365" s="2" t="s">
        <v>3529</v>
      </c>
      <c r="J3365" s="2" t="s">
        <v>3530</v>
      </c>
      <c r="K3365" s="2" t="s">
        <v>2315</v>
      </c>
      <c r="L3365" s="2"/>
      <c r="M3365" s="2" t="s">
        <v>2341</v>
      </c>
      <c r="N3365" s="2" t="s">
        <v>67</v>
      </c>
      <c r="O3365" s="2" t="s">
        <v>2307</v>
      </c>
      <c r="P3365" s="2" t="s">
        <v>2318</v>
      </c>
      <c r="Q3365" s="2" t="s">
        <v>3235</v>
      </c>
      <c r="R3365" s="2" t="s">
        <v>2319</v>
      </c>
      <c r="S3365" s="2"/>
      <c r="T3365" s="2" t="s">
        <v>10107</v>
      </c>
      <c r="U3365" s="2">
        <v>0.01</v>
      </c>
      <c r="V3365" s="2" t="s">
        <v>3531</v>
      </c>
      <c r="W3365">
        <f>IFERROR(VLOOKUP($H3365,'WNS Dawaco'!$A:$C,2,FALSE),"")</f>
        <v>1256</v>
      </c>
      <c r="X3365" t="str">
        <f>IFERROR(VLOOKUP($H3365,'WNS Dawaco'!$A:$C,3,FALSE),"")</f>
        <v>pencycuron</v>
      </c>
    </row>
    <row r="3366" spans="1:24" hidden="1" x14ac:dyDescent="0.3">
      <c r="A3366" s="2" t="s">
        <v>9335</v>
      </c>
      <c r="B3366" s="2" t="s">
        <v>2307</v>
      </c>
      <c r="C3366" s="2" t="s">
        <v>10517</v>
      </c>
      <c r="D3366" s="2" t="s">
        <v>10518</v>
      </c>
      <c r="E3366" s="2" t="s">
        <v>10520</v>
      </c>
      <c r="F3366" s="2">
        <v>668</v>
      </c>
      <c r="G3366" s="2" t="s">
        <v>3372</v>
      </c>
      <c r="H3366" s="2" t="s">
        <v>3373</v>
      </c>
      <c r="I3366" s="2" t="s">
        <v>3374</v>
      </c>
      <c r="J3366" s="2" t="s">
        <v>3375</v>
      </c>
      <c r="K3366" s="2" t="s">
        <v>2315</v>
      </c>
      <c r="L3366" s="2"/>
      <c r="M3366" s="2" t="s">
        <v>2341</v>
      </c>
      <c r="N3366" s="2" t="s">
        <v>67</v>
      </c>
      <c r="O3366" s="2" t="s">
        <v>2307</v>
      </c>
      <c r="P3366" s="2" t="s">
        <v>2318</v>
      </c>
      <c r="Q3366" s="2" t="s">
        <v>3235</v>
      </c>
      <c r="R3366" s="2" t="s">
        <v>2319</v>
      </c>
      <c r="S3366" s="2"/>
      <c r="T3366" s="2" t="s">
        <v>10107</v>
      </c>
      <c r="U3366" s="2">
        <v>0.02</v>
      </c>
      <c r="V3366" s="2" t="s">
        <v>3376</v>
      </c>
      <c r="W3366">
        <f>IFERROR(VLOOKUP($H3366,'WNS Dawaco'!$A:$C,2,FALSE),"")</f>
        <v>1253</v>
      </c>
      <c r="X3366" t="str">
        <f>IFERROR(VLOOKUP($H3366,'WNS Dawaco'!$A:$C,3,FALSE),"")</f>
        <v>oxasulfuron</v>
      </c>
    </row>
    <row r="3367" spans="1:24" hidden="1" x14ac:dyDescent="0.3">
      <c r="A3367" s="2" t="s">
        <v>9335</v>
      </c>
      <c r="B3367" s="2" t="s">
        <v>2307</v>
      </c>
      <c r="C3367" s="2" t="s">
        <v>10517</v>
      </c>
      <c r="D3367" s="2" t="s">
        <v>10518</v>
      </c>
      <c r="E3367" s="2" t="s">
        <v>10520</v>
      </c>
      <c r="F3367" s="2">
        <v>668</v>
      </c>
      <c r="G3367" s="2" t="s">
        <v>3462</v>
      </c>
      <c r="H3367" s="2" t="s">
        <v>3463</v>
      </c>
      <c r="I3367" s="2" t="s">
        <v>3464</v>
      </c>
      <c r="J3367" s="2" t="s">
        <v>3465</v>
      </c>
      <c r="K3367" s="2" t="s">
        <v>2315</v>
      </c>
      <c r="L3367" s="2"/>
      <c r="M3367" s="2" t="s">
        <v>2341</v>
      </c>
      <c r="N3367" s="2" t="s">
        <v>67</v>
      </c>
      <c r="O3367" s="2" t="s">
        <v>2307</v>
      </c>
      <c r="P3367" s="2" t="s">
        <v>2318</v>
      </c>
      <c r="Q3367" s="2" t="s">
        <v>3235</v>
      </c>
      <c r="R3367" s="2" t="s">
        <v>2319</v>
      </c>
      <c r="S3367" s="2"/>
      <c r="T3367" s="2" t="s">
        <v>10107</v>
      </c>
      <c r="U3367" s="2">
        <v>0.01</v>
      </c>
      <c r="V3367" s="2" t="s">
        <v>3466</v>
      </c>
      <c r="W3367">
        <f>IFERROR(VLOOKUP($H3367,'WNS Dawaco'!$A:$C,2,FALSE),"")</f>
        <v>1251</v>
      </c>
      <c r="X3367" t="str">
        <f>IFERROR(VLOOKUP($H3367,'WNS Dawaco'!$A:$C,3,FALSE),"")</f>
        <v>omethoaat</v>
      </c>
    </row>
    <row r="3368" spans="1:24" hidden="1" x14ac:dyDescent="0.3">
      <c r="A3368" s="2" t="s">
        <v>9335</v>
      </c>
      <c r="B3368" s="2" t="s">
        <v>2307</v>
      </c>
      <c r="C3368" s="2" t="s">
        <v>10517</v>
      </c>
      <c r="D3368" s="2" t="s">
        <v>10518</v>
      </c>
      <c r="E3368" s="2" t="s">
        <v>10520</v>
      </c>
      <c r="F3368" s="2">
        <v>668</v>
      </c>
      <c r="G3368" s="2" t="s">
        <v>3312</v>
      </c>
      <c r="H3368" s="2" t="s">
        <v>3313</v>
      </c>
      <c r="I3368" s="2" t="s">
        <v>3314</v>
      </c>
      <c r="J3368" s="2" t="s">
        <v>3315</v>
      </c>
      <c r="K3368" s="2" t="s">
        <v>2315</v>
      </c>
      <c r="L3368" s="2"/>
      <c r="M3368" s="2" t="s">
        <v>2341</v>
      </c>
      <c r="N3368" s="2" t="s">
        <v>67</v>
      </c>
      <c r="O3368" s="2" t="s">
        <v>2307</v>
      </c>
      <c r="P3368" s="2" t="s">
        <v>2318</v>
      </c>
      <c r="Q3368" s="2" t="s">
        <v>3235</v>
      </c>
      <c r="R3368" s="2" t="s">
        <v>2379</v>
      </c>
      <c r="S3368" s="2"/>
      <c r="T3368" s="2" t="s">
        <v>10107</v>
      </c>
      <c r="U3368" s="2">
        <v>0.01</v>
      </c>
      <c r="V3368" s="2" t="s">
        <v>3316</v>
      </c>
      <c r="W3368">
        <f>IFERROR(VLOOKUP($H3368,'WNS Dawaco'!$A:$C,2,FALSE),"")</f>
        <v>1250</v>
      </c>
      <c r="X3368" t="str">
        <f>IFERROR(VLOOKUP($H3368,'WNS Dawaco'!$A:$C,3,FALSE),"")</f>
        <v>nuarimol</v>
      </c>
    </row>
    <row r="3369" spans="1:24" hidden="1" x14ac:dyDescent="0.3">
      <c r="A3369" s="2" t="s">
        <v>9335</v>
      </c>
      <c r="B3369" s="2" t="s">
        <v>2307</v>
      </c>
      <c r="C3369" s="2" t="s">
        <v>10517</v>
      </c>
      <c r="D3369" s="2" t="s">
        <v>10518</v>
      </c>
      <c r="E3369" s="2" t="s">
        <v>10520</v>
      </c>
      <c r="F3369" s="2">
        <v>668</v>
      </c>
      <c r="G3369" s="2" t="s">
        <v>3307</v>
      </c>
      <c r="H3369" s="2" t="s">
        <v>3308</v>
      </c>
      <c r="I3369" s="2" t="s">
        <v>3309</v>
      </c>
      <c r="J3369" s="2" t="s">
        <v>3310</v>
      </c>
      <c r="K3369" s="2" t="s">
        <v>2315</v>
      </c>
      <c r="L3369" s="2"/>
      <c r="M3369" s="2" t="s">
        <v>2341</v>
      </c>
      <c r="N3369" s="2" t="s">
        <v>67</v>
      </c>
      <c r="O3369" s="2" t="s">
        <v>2307</v>
      </c>
      <c r="P3369" s="2" t="s">
        <v>2318</v>
      </c>
      <c r="Q3369" s="2" t="s">
        <v>3235</v>
      </c>
      <c r="R3369" s="2" t="s">
        <v>2379</v>
      </c>
      <c r="S3369" s="2"/>
      <c r="T3369" s="2" t="s">
        <v>10107</v>
      </c>
      <c r="U3369" s="2">
        <v>0.01</v>
      </c>
      <c r="V3369" s="2" t="s">
        <v>3311</v>
      </c>
      <c r="W3369">
        <f>IFERROR(VLOOKUP($H3369,'WNS Dawaco'!$A:$C,2,FALSE),"")</f>
        <v>1248</v>
      </c>
      <c r="X3369" t="str">
        <f>IFERROR(VLOOKUP($H3369,'WNS Dawaco'!$A:$C,3,FALSE),"")</f>
        <v>nicosulfuron</v>
      </c>
    </row>
    <row r="3370" spans="1:24" hidden="1" x14ac:dyDescent="0.3">
      <c r="A3370" s="2" t="s">
        <v>9335</v>
      </c>
      <c r="B3370" s="2" t="s">
        <v>2307</v>
      </c>
      <c r="C3370" s="2" t="s">
        <v>10517</v>
      </c>
      <c r="D3370" s="2" t="s">
        <v>10518</v>
      </c>
      <c r="E3370" s="2" t="s">
        <v>10520</v>
      </c>
      <c r="F3370" s="2">
        <v>668</v>
      </c>
      <c r="G3370" s="2" t="s">
        <v>3302</v>
      </c>
      <c r="H3370" s="2" t="s">
        <v>3303</v>
      </c>
      <c r="I3370" s="2" t="s">
        <v>3304</v>
      </c>
      <c r="J3370" s="2" t="s">
        <v>3305</v>
      </c>
      <c r="K3370" s="2" t="s">
        <v>2315</v>
      </c>
      <c r="L3370" s="2"/>
      <c r="M3370" s="2" t="s">
        <v>2341</v>
      </c>
      <c r="N3370" s="2" t="s">
        <v>67</v>
      </c>
      <c r="O3370" s="2" t="s">
        <v>2307</v>
      </c>
      <c r="P3370" s="2" t="s">
        <v>2318</v>
      </c>
      <c r="Q3370" s="2" t="s">
        <v>3235</v>
      </c>
      <c r="R3370" s="2" t="s">
        <v>2379</v>
      </c>
      <c r="S3370" s="2"/>
      <c r="T3370" s="2" t="s">
        <v>10107</v>
      </c>
      <c r="U3370" s="2">
        <v>0.02</v>
      </c>
      <c r="V3370" s="2" t="s">
        <v>3306</v>
      </c>
      <c r="W3370">
        <f>IFERROR(VLOOKUP($H3370,'WNS Dawaco'!$A:$C,2,FALSE),"")</f>
        <v>1247</v>
      </c>
      <c r="X3370" t="str">
        <f>IFERROR(VLOOKUP($H3370,'WNS Dawaco'!$A:$C,3,FALSE),"")</f>
        <v>monuron</v>
      </c>
    </row>
    <row r="3371" spans="1:24" hidden="1" x14ac:dyDescent="0.3">
      <c r="A3371" s="2" t="s">
        <v>9335</v>
      </c>
      <c r="B3371" s="2" t="s">
        <v>2307</v>
      </c>
      <c r="C3371" s="2" t="s">
        <v>10517</v>
      </c>
      <c r="D3371" s="2" t="s">
        <v>10518</v>
      </c>
      <c r="E3371" s="2" t="s">
        <v>10520</v>
      </c>
      <c r="F3371" s="2">
        <v>668</v>
      </c>
      <c r="G3371" s="2" t="s">
        <v>3292</v>
      </c>
      <c r="H3371" s="2" t="s">
        <v>3293</v>
      </c>
      <c r="I3371" s="2" t="s">
        <v>3294</v>
      </c>
      <c r="J3371" s="2" t="s">
        <v>3295</v>
      </c>
      <c r="K3371" s="2" t="s">
        <v>2315</v>
      </c>
      <c r="L3371" s="2"/>
      <c r="M3371" s="2" t="s">
        <v>2341</v>
      </c>
      <c r="N3371" s="2" t="s">
        <v>67</v>
      </c>
      <c r="O3371" s="2" t="s">
        <v>2307</v>
      </c>
      <c r="P3371" s="2" t="s">
        <v>2318</v>
      </c>
      <c r="Q3371" s="2" t="s">
        <v>3235</v>
      </c>
      <c r="R3371" s="2" t="s">
        <v>2379</v>
      </c>
      <c r="S3371" s="2"/>
      <c r="T3371" s="2" t="s">
        <v>10107</v>
      </c>
      <c r="U3371" s="2">
        <v>0.02</v>
      </c>
      <c r="V3371" s="2" t="s">
        <v>3296</v>
      </c>
      <c r="W3371">
        <f>IFERROR(VLOOKUP($H3371,'WNS Dawaco'!$A:$C,2,FALSE),"")</f>
        <v>1245</v>
      </c>
      <c r="X3371" t="str">
        <f>IFERROR(VLOOKUP($H3371,'WNS Dawaco'!$A:$C,3,FALSE),"")</f>
        <v>monocrotofos</v>
      </c>
    </row>
    <row r="3372" spans="1:24" hidden="1" x14ac:dyDescent="0.3">
      <c r="A3372" s="2" t="s">
        <v>9335</v>
      </c>
      <c r="B3372" s="2" t="s">
        <v>2307</v>
      </c>
      <c r="C3372" s="2" t="s">
        <v>10517</v>
      </c>
      <c r="D3372" s="2" t="s">
        <v>10518</v>
      </c>
      <c r="E3372" s="2" t="s">
        <v>10520</v>
      </c>
      <c r="F3372" s="2">
        <v>668</v>
      </c>
      <c r="G3372" s="2" t="s">
        <v>3287</v>
      </c>
      <c r="H3372" s="2" t="s">
        <v>3288</v>
      </c>
      <c r="I3372" s="2" t="s">
        <v>3289</v>
      </c>
      <c r="J3372" s="2" t="s">
        <v>3290</v>
      </c>
      <c r="K3372" s="2" t="s">
        <v>2315</v>
      </c>
      <c r="L3372" s="2"/>
      <c r="M3372" s="2" t="s">
        <v>2341</v>
      </c>
      <c r="N3372" s="2" t="s">
        <v>67</v>
      </c>
      <c r="O3372" s="2" t="s">
        <v>2307</v>
      </c>
      <c r="P3372" s="2" t="s">
        <v>2318</v>
      </c>
      <c r="Q3372" s="2" t="s">
        <v>3235</v>
      </c>
      <c r="R3372" s="2" t="s">
        <v>2379</v>
      </c>
      <c r="S3372" s="2"/>
      <c r="T3372" s="2" t="s">
        <v>10107</v>
      </c>
      <c r="U3372" s="2">
        <v>0.01</v>
      </c>
      <c r="V3372" s="2" t="s">
        <v>3291</v>
      </c>
      <c r="W3372">
        <f>IFERROR(VLOOKUP($H3372,'WNS Dawaco'!$A:$C,2,FALSE),"")</f>
        <v>1242</v>
      </c>
      <c r="X3372" t="str">
        <f>IFERROR(VLOOKUP($H3372,'WNS Dawaco'!$A:$C,3,FALSE),"")</f>
        <v>metribuzin</v>
      </c>
    </row>
    <row r="3373" spans="1:24" hidden="1" x14ac:dyDescent="0.3">
      <c r="A3373" s="2" t="s">
        <v>9335</v>
      </c>
      <c r="B3373" s="2" t="s">
        <v>2307</v>
      </c>
      <c r="C3373" s="2" t="s">
        <v>10517</v>
      </c>
      <c r="D3373" s="2" t="s">
        <v>10518</v>
      </c>
      <c r="E3373" s="2" t="s">
        <v>10520</v>
      </c>
      <c r="F3373" s="2">
        <v>668</v>
      </c>
      <c r="G3373" s="2" t="s">
        <v>3582</v>
      </c>
      <c r="H3373" s="2" t="s">
        <v>3583</v>
      </c>
      <c r="I3373" s="2" t="s">
        <v>3584</v>
      </c>
      <c r="J3373" s="2" t="s">
        <v>3585</v>
      </c>
      <c r="K3373" s="2" t="s">
        <v>2315</v>
      </c>
      <c r="L3373" s="2"/>
      <c r="M3373" s="2" t="s">
        <v>2341</v>
      </c>
      <c r="N3373" s="2" t="s">
        <v>67</v>
      </c>
      <c r="O3373" s="2" t="s">
        <v>2307</v>
      </c>
      <c r="P3373" s="2" t="s">
        <v>2318</v>
      </c>
      <c r="Q3373" s="2" t="s">
        <v>3235</v>
      </c>
      <c r="R3373" s="2" t="s">
        <v>2319</v>
      </c>
      <c r="S3373" s="2"/>
      <c r="T3373" s="2" t="s">
        <v>10107</v>
      </c>
      <c r="U3373" s="2">
        <v>0.02</v>
      </c>
      <c r="V3373" s="2" t="s">
        <v>3586</v>
      </c>
      <c r="W3373">
        <f>IFERROR(VLOOKUP($H3373,'WNS Dawaco'!$A:$C,2,FALSE),"")</f>
        <v>1277</v>
      </c>
      <c r="X3373" t="str">
        <f>IFERROR(VLOOKUP($H3373,'WNS Dawaco'!$A:$C,3,FALSE),"")</f>
        <v>pyraclostrobin</v>
      </c>
    </row>
    <row r="3374" spans="1:24" hidden="1" x14ac:dyDescent="0.3">
      <c r="A3374" s="2" t="s">
        <v>9335</v>
      </c>
      <c r="B3374" s="2" t="s">
        <v>2307</v>
      </c>
      <c r="C3374" s="2" t="s">
        <v>10517</v>
      </c>
      <c r="D3374" s="2" t="s">
        <v>10518</v>
      </c>
      <c r="E3374" s="2" t="s">
        <v>10520</v>
      </c>
      <c r="F3374" s="2">
        <v>668</v>
      </c>
      <c r="G3374" s="2" t="s">
        <v>3782</v>
      </c>
      <c r="H3374" s="2" t="s">
        <v>3783</v>
      </c>
      <c r="I3374" s="2" t="s">
        <v>3784</v>
      </c>
      <c r="J3374" s="2" t="s">
        <v>3785</v>
      </c>
      <c r="K3374" s="2" t="s">
        <v>2315</v>
      </c>
      <c r="L3374" s="2"/>
      <c r="M3374" s="2" t="s">
        <v>2341</v>
      </c>
      <c r="N3374" s="2" t="s">
        <v>67</v>
      </c>
      <c r="O3374" s="2" t="s">
        <v>2307</v>
      </c>
      <c r="P3374" s="2" t="s">
        <v>2318</v>
      </c>
      <c r="Q3374" s="2" t="s">
        <v>3235</v>
      </c>
      <c r="R3374" s="2" t="s">
        <v>2379</v>
      </c>
      <c r="S3374" s="2"/>
      <c r="T3374" s="2" t="s">
        <v>10107</v>
      </c>
      <c r="U3374" s="2">
        <v>0.01</v>
      </c>
      <c r="V3374" s="2" t="s">
        <v>3786</v>
      </c>
      <c r="W3374">
        <f>IFERROR(VLOOKUP($H3374,'WNS Dawaco'!$A:$C,2,FALSE),"")</f>
        <v>1046</v>
      </c>
      <c r="X3374" t="str">
        <f>IFERROR(VLOOKUP($H3374,'WNS Dawaco'!$A:$C,3,FALSE),"")</f>
        <v>azoxystrobin</v>
      </c>
    </row>
    <row r="3375" spans="1:24" hidden="1" x14ac:dyDescent="0.3">
      <c r="A3375" s="2" t="s">
        <v>9335</v>
      </c>
      <c r="B3375" s="2" t="s">
        <v>2307</v>
      </c>
      <c r="C3375" s="2" t="s">
        <v>10517</v>
      </c>
      <c r="D3375" s="2" t="s">
        <v>10518</v>
      </c>
      <c r="E3375" s="2" t="s">
        <v>10520</v>
      </c>
      <c r="F3375" s="2">
        <v>668</v>
      </c>
      <c r="G3375" s="2" t="s">
        <v>3672</v>
      </c>
      <c r="H3375" s="2" t="s">
        <v>3673</v>
      </c>
      <c r="I3375" s="2" t="s">
        <v>3674</v>
      </c>
      <c r="J3375" s="2" t="s">
        <v>3675</v>
      </c>
      <c r="K3375" s="2" t="s">
        <v>2315</v>
      </c>
      <c r="L3375" s="2"/>
      <c r="M3375" s="2" t="s">
        <v>2341</v>
      </c>
      <c r="N3375" s="2" t="s">
        <v>67</v>
      </c>
      <c r="O3375" s="2" t="s">
        <v>2307</v>
      </c>
      <c r="P3375" s="2" t="s">
        <v>2318</v>
      </c>
      <c r="Q3375" s="2" t="s">
        <v>3235</v>
      </c>
      <c r="R3375" s="2" t="s">
        <v>2319</v>
      </c>
      <c r="S3375" s="2"/>
      <c r="T3375" s="2" t="s">
        <v>10107</v>
      </c>
      <c r="U3375" s="2">
        <v>0.03</v>
      </c>
      <c r="V3375" s="2" t="s">
        <v>3676</v>
      </c>
      <c r="W3375">
        <f>IFERROR(VLOOKUP($H3375,'WNS Dawaco'!$A:$C,2,FALSE),"")</f>
        <v>1091</v>
      </c>
      <c r="X3375" t="str">
        <f>IFERROR(VLOOKUP($H3375,'WNS Dawaco'!$A:$C,3,FALSE),"")</f>
        <v>clopyralid</v>
      </c>
    </row>
    <row r="3376" spans="1:24" hidden="1" x14ac:dyDescent="0.3">
      <c r="A3376" s="2" t="s">
        <v>9335</v>
      </c>
      <c r="B3376" s="2" t="s">
        <v>2307</v>
      </c>
      <c r="C3376" s="2" t="s">
        <v>10517</v>
      </c>
      <c r="D3376" s="2" t="s">
        <v>10518</v>
      </c>
      <c r="E3376" s="2" t="s">
        <v>10520</v>
      </c>
      <c r="F3376" s="2">
        <v>668</v>
      </c>
      <c r="G3376" s="2" t="s">
        <v>3617</v>
      </c>
      <c r="H3376" s="2" t="s">
        <v>3618</v>
      </c>
      <c r="I3376" s="2" t="s">
        <v>3619</v>
      </c>
      <c r="J3376" s="2" t="s">
        <v>3620</v>
      </c>
      <c r="K3376" s="2" t="s">
        <v>2315</v>
      </c>
      <c r="L3376" s="2"/>
      <c r="M3376" s="2" t="s">
        <v>2341</v>
      </c>
      <c r="N3376" s="2" t="s">
        <v>67</v>
      </c>
      <c r="O3376" s="2" t="s">
        <v>2307</v>
      </c>
      <c r="P3376" s="2" t="s">
        <v>2318</v>
      </c>
      <c r="Q3376" s="2" t="s">
        <v>3235</v>
      </c>
      <c r="R3376" s="2" t="s">
        <v>2379</v>
      </c>
      <c r="S3376" s="2"/>
      <c r="T3376" s="2" t="s">
        <v>10107</v>
      </c>
      <c r="U3376" s="2">
        <v>0.01</v>
      </c>
      <c r="V3376" s="2" t="s">
        <v>3621</v>
      </c>
      <c r="W3376">
        <f>IFERROR(VLOOKUP($H3376,'WNS Dawaco'!$A:$C,2,FALSE),"")</f>
        <v>1090</v>
      </c>
      <c r="X3376" t="str">
        <f>IFERROR(VLOOKUP($H3376,'WNS Dawaco'!$A:$C,3,FALSE),"")</f>
        <v>clomazon</v>
      </c>
    </row>
    <row r="3377" spans="1:24" hidden="1" x14ac:dyDescent="0.3">
      <c r="A3377" s="2" t="s">
        <v>9335</v>
      </c>
      <c r="B3377" s="2" t="s">
        <v>2307</v>
      </c>
      <c r="C3377" s="2" t="s">
        <v>10517</v>
      </c>
      <c r="D3377" s="2" t="s">
        <v>10518</v>
      </c>
      <c r="E3377" s="2" t="s">
        <v>10520</v>
      </c>
      <c r="F3377" s="2">
        <v>668</v>
      </c>
      <c r="G3377" s="2" t="s">
        <v>3662</v>
      </c>
      <c r="H3377" s="2" t="s">
        <v>3663</v>
      </c>
      <c r="I3377" s="2" t="s">
        <v>3664</v>
      </c>
      <c r="J3377" s="2" t="s">
        <v>3665</v>
      </c>
      <c r="K3377" s="2" t="s">
        <v>2315</v>
      </c>
      <c r="L3377" s="2"/>
      <c r="M3377" s="2" t="s">
        <v>2341</v>
      </c>
      <c r="N3377" s="2" t="s">
        <v>67</v>
      </c>
      <c r="O3377" s="2" t="s">
        <v>2307</v>
      </c>
      <c r="P3377" s="2" t="s">
        <v>2318</v>
      </c>
      <c r="Q3377" s="2" t="s">
        <v>3235</v>
      </c>
      <c r="R3377" s="2" t="s">
        <v>2319</v>
      </c>
      <c r="S3377" s="2"/>
      <c r="T3377" s="2" t="s">
        <v>10107</v>
      </c>
      <c r="U3377" s="2">
        <v>0.01</v>
      </c>
      <c r="V3377" s="2" t="s">
        <v>3666</v>
      </c>
      <c r="W3377">
        <f>IFERROR(VLOOKUP($H3377,'WNS Dawaco'!$A:$C,2,FALSE),"")</f>
        <v>1089</v>
      </c>
      <c r="X3377" t="str">
        <f>IFERROR(VLOOKUP($H3377,'WNS Dawaco'!$A:$C,3,FALSE),"")</f>
        <v>clodinafop-propargyl</v>
      </c>
    </row>
    <row r="3378" spans="1:24" hidden="1" x14ac:dyDescent="0.3">
      <c r="A3378" s="2" t="s">
        <v>9335</v>
      </c>
      <c r="B3378" s="2" t="s">
        <v>2307</v>
      </c>
      <c r="C3378" s="2" t="s">
        <v>10517</v>
      </c>
      <c r="D3378" s="2" t="s">
        <v>10518</v>
      </c>
      <c r="E3378" s="2" t="s">
        <v>10520</v>
      </c>
      <c r="F3378" s="2">
        <v>668</v>
      </c>
      <c r="G3378" s="2" t="s">
        <v>3652</v>
      </c>
      <c r="H3378" s="2" t="s">
        <v>3653</v>
      </c>
      <c r="I3378" s="2" t="s">
        <v>3654</v>
      </c>
      <c r="J3378" s="2" t="s">
        <v>3655</v>
      </c>
      <c r="K3378" s="2" t="s">
        <v>2315</v>
      </c>
      <c r="L3378" s="2"/>
      <c r="M3378" s="2" t="s">
        <v>2341</v>
      </c>
      <c r="N3378" s="2" t="s">
        <v>67</v>
      </c>
      <c r="O3378" s="2" t="s">
        <v>2307</v>
      </c>
      <c r="P3378" s="2" t="s">
        <v>2318</v>
      </c>
      <c r="Q3378" s="2" t="s">
        <v>3235</v>
      </c>
      <c r="R3378" s="2" t="s">
        <v>2319</v>
      </c>
      <c r="S3378" s="2"/>
      <c r="T3378" s="2" t="s">
        <v>10107</v>
      </c>
      <c r="U3378" s="2">
        <v>0.03</v>
      </c>
      <c r="V3378" s="2" t="s">
        <v>3656</v>
      </c>
      <c r="W3378">
        <f>IFERROR(VLOOKUP($H3378,'WNS Dawaco'!$A:$C,2,FALSE),"")</f>
        <v>1082</v>
      </c>
      <c r="X3378" t="str">
        <f>IFERROR(VLOOKUP($H3378,'WNS Dawaco'!$A:$C,3,FALSE),"")</f>
        <v>chlorantraniliprole</v>
      </c>
    </row>
    <row r="3379" spans="1:24" hidden="1" x14ac:dyDescent="0.3">
      <c r="A3379" s="2" t="s">
        <v>9335</v>
      </c>
      <c r="B3379" s="2" t="s">
        <v>2307</v>
      </c>
      <c r="C3379" s="2" t="s">
        <v>10517</v>
      </c>
      <c r="D3379" s="2" t="s">
        <v>10518</v>
      </c>
      <c r="E3379" s="2" t="s">
        <v>10520</v>
      </c>
      <c r="F3379" s="2">
        <v>668</v>
      </c>
      <c r="G3379" s="2" t="s">
        <v>3642</v>
      </c>
      <c r="H3379" s="2" t="s">
        <v>3643</v>
      </c>
      <c r="I3379" s="2" t="s">
        <v>3644</v>
      </c>
      <c r="J3379" s="2" t="s">
        <v>3645</v>
      </c>
      <c r="K3379" s="2" t="s">
        <v>2315</v>
      </c>
      <c r="L3379" s="2"/>
      <c r="M3379" s="2" t="s">
        <v>2341</v>
      </c>
      <c r="N3379" s="2" t="s">
        <v>67</v>
      </c>
      <c r="O3379" s="2" t="s">
        <v>2307</v>
      </c>
      <c r="P3379" s="2" t="s">
        <v>2318</v>
      </c>
      <c r="Q3379" s="2" t="s">
        <v>3235</v>
      </c>
      <c r="R3379" s="2" t="s">
        <v>2379</v>
      </c>
      <c r="S3379" s="2"/>
      <c r="T3379" s="2" t="s">
        <v>10107</v>
      </c>
      <c r="U3379" s="2">
        <v>0.01</v>
      </c>
      <c r="V3379" s="2" t="s">
        <v>3646</v>
      </c>
      <c r="W3379">
        <f>IFERROR(VLOOKUP($H3379,'WNS Dawaco'!$A:$C,2,FALSE),"")</f>
        <v>1079</v>
      </c>
      <c r="X3379" t="str">
        <f>IFERROR(VLOOKUP($H3379,'WNS Dawaco'!$A:$C,3,FALSE),"")</f>
        <v>chloorsulfuron</v>
      </c>
    </row>
    <row r="3380" spans="1:24" hidden="1" x14ac:dyDescent="0.3">
      <c r="A3380" s="2" t="s">
        <v>9335</v>
      </c>
      <c r="B3380" s="2" t="s">
        <v>2307</v>
      </c>
      <c r="C3380" s="2" t="s">
        <v>10517</v>
      </c>
      <c r="D3380" s="2" t="s">
        <v>10518</v>
      </c>
      <c r="E3380" s="2" t="s">
        <v>10520</v>
      </c>
      <c r="F3380" s="2">
        <v>668</v>
      </c>
      <c r="G3380" s="2" t="s">
        <v>3637</v>
      </c>
      <c r="H3380" s="2" t="s">
        <v>3638</v>
      </c>
      <c r="I3380" s="2" t="s">
        <v>3639</v>
      </c>
      <c r="J3380" s="2" t="s">
        <v>3640</v>
      </c>
      <c r="K3380" s="2" t="s">
        <v>2315</v>
      </c>
      <c r="L3380" s="2"/>
      <c r="M3380" s="2" t="s">
        <v>2341</v>
      </c>
      <c r="N3380" s="2" t="s">
        <v>67</v>
      </c>
      <c r="O3380" s="2" t="s">
        <v>2307</v>
      </c>
      <c r="P3380" s="2" t="s">
        <v>2318</v>
      </c>
      <c r="Q3380" s="2" t="s">
        <v>3235</v>
      </c>
      <c r="R3380" s="2" t="s">
        <v>2379</v>
      </c>
      <c r="S3380" s="2"/>
      <c r="T3380" s="2" t="s">
        <v>10107</v>
      </c>
      <c r="U3380" s="2">
        <v>0.02</v>
      </c>
      <c r="V3380" s="2" t="s">
        <v>3641</v>
      </c>
      <c r="W3380">
        <f>IFERROR(VLOOKUP($H3380,'WNS Dawaco'!$A:$C,2,FALSE),"")</f>
        <v>1077</v>
      </c>
      <c r="X3380" t="str">
        <f>IFERROR(VLOOKUP($H3380,'WNS Dawaco'!$A:$C,3,FALSE),"")</f>
        <v>chlooroxuron</v>
      </c>
    </row>
    <row r="3381" spans="1:24" hidden="1" x14ac:dyDescent="0.3">
      <c r="A3381" s="2" t="s">
        <v>9335</v>
      </c>
      <c r="B3381" s="2" t="s">
        <v>2307</v>
      </c>
      <c r="C3381" s="2" t="s">
        <v>10517</v>
      </c>
      <c r="D3381" s="2" t="s">
        <v>10518</v>
      </c>
      <c r="E3381" s="2" t="s">
        <v>10520</v>
      </c>
      <c r="F3381" s="2">
        <v>668</v>
      </c>
      <c r="G3381" s="2" t="s">
        <v>3632</v>
      </c>
      <c r="H3381" s="2" t="s">
        <v>3633</v>
      </c>
      <c r="I3381" s="2" t="s">
        <v>3634</v>
      </c>
      <c r="J3381" s="2" t="s">
        <v>3635</v>
      </c>
      <c r="K3381" s="2" t="s">
        <v>2315</v>
      </c>
      <c r="L3381" s="2"/>
      <c r="M3381" s="2" t="s">
        <v>2341</v>
      </c>
      <c r="N3381" s="2" t="s">
        <v>67</v>
      </c>
      <c r="O3381" s="2" t="s">
        <v>2307</v>
      </c>
      <c r="P3381" s="2" t="s">
        <v>2318</v>
      </c>
      <c r="Q3381" s="2" t="s">
        <v>3235</v>
      </c>
      <c r="R3381" s="2" t="s">
        <v>2379</v>
      </c>
      <c r="S3381" s="2"/>
      <c r="T3381" s="2" t="s">
        <v>10107</v>
      </c>
      <c r="U3381" s="2">
        <v>0.02</v>
      </c>
      <c r="V3381" s="2" t="s">
        <v>3636</v>
      </c>
      <c r="W3381">
        <f>IFERROR(VLOOKUP($H3381,'WNS Dawaco'!$A:$C,2,FALSE),"")</f>
        <v>1073</v>
      </c>
      <c r="X3381" t="str">
        <f>IFERROR(VLOOKUP($H3381,'WNS Dawaco'!$A:$C,3,FALSE),"")</f>
        <v>chloorbromuron</v>
      </c>
    </row>
    <row r="3382" spans="1:24" hidden="1" x14ac:dyDescent="0.3">
      <c r="A3382" s="2" t="s">
        <v>9335</v>
      </c>
      <c r="B3382" s="2" t="s">
        <v>2307</v>
      </c>
      <c r="C3382" s="2" t="s">
        <v>10517</v>
      </c>
      <c r="D3382" s="2" t="s">
        <v>10518</v>
      </c>
      <c r="E3382" s="2" t="s">
        <v>10520</v>
      </c>
      <c r="F3382" s="2">
        <v>668</v>
      </c>
      <c r="G3382" s="2" t="s">
        <v>3627</v>
      </c>
      <c r="H3382" s="2" t="s">
        <v>3628</v>
      </c>
      <c r="I3382" s="2" t="s">
        <v>3629</v>
      </c>
      <c r="J3382" s="2" t="s">
        <v>3630</v>
      </c>
      <c r="K3382" s="2" t="s">
        <v>2315</v>
      </c>
      <c r="L3382" s="2"/>
      <c r="M3382" s="2" t="s">
        <v>2341</v>
      </c>
      <c r="N3382" s="2" t="s">
        <v>67</v>
      </c>
      <c r="O3382" s="2" t="s">
        <v>2307</v>
      </c>
      <c r="P3382" s="2" t="s">
        <v>2318</v>
      </c>
      <c r="Q3382" s="2" t="s">
        <v>3235</v>
      </c>
      <c r="R3382" s="2" t="s">
        <v>2319</v>
      </c>
      <c r="S3382" s="2"/>
      <c r="T3382" s="2" t="s">
        <v>10107</v>
      </c>
      <c r="U3382" s="2">
        <v>0.02</v>
      </c>
      <c r="V3382" s="2" t="s">
        <v>3631</v>
      </c>
      <c r="W3382">
        <f>IFERROR(VLOOKUP($H3382,'WNS Dawaco'!$A:$C,2,FALSE),"")</f>
        <v>1070</v>
      </c>
      <c r="X3382" t="str">
        <f>IFERROR(VLOOKUP($H3382,'WNS Dawaco'!$A:$C,3,FALSE),"")</f>
        <v>carfentrazon-ethyl</v>
      </c>
    </row>
    <row r="3383" spans="1:24" hidden="1" x14ac:dyDescent="0.3">
      <c r="A3383" s="2" t="s">
        <v>9335</v>
      </c>
      <c r="B3383" s="2" t="s">
        <v>2307</v>
      </c>
      <c r="C3383" s="2" t="s">
        <v>10517</v>
      </c>
      <c r="D3383" s="2" t="s">
        <v>10518</v>
      </c>
      <c r="E3383" s="2" t="s">
        <v>10520</v>
      </c>
      <c r="F3383" s="2">
        <v>668</v>
      </c>
      <c r="G3383" s="2" t="s">
        <v>3752</v>
      </c>
      <c r="H3383" s="2" t="s">
        <v>3753</v>
      </c>
      <c r="I3383" s="2" t="s">
        <v>3754</v>
      </c>
      <c r="J3383" s="2" t="s">
        <v>3755</v>
      </c>
      <c r="K3383" s="2" t="s">
        <v>2315</v>
      </c>
      <c r="L3383" s="2"/>
      <c r="M3383" s="2" t="s">
        <v>2341</v>
      </c>
      <c r="N3383" s="2" t="s">
        <v>67</v>
      </c>
      <c r="O3383" s="2" t="s">
        <v>2307</v>
      </c>
      <c r="P3383" s="2" t="s">
        <v>2318</v>
      </c>
      <c r="Q3383" s="2" t="s">
        <v>3235</v>
      </c>
      <c r="R3383" s="2" t="s">
        <v>2319</v>
      </c>
      <c r="S3383" s="2"/>
      <c r="T3383" s="2" t="s">
        <v>10107</v>
      </c>
      <c r="U3383" s="2">
        <v>0.01</v>
      </c>
      <c r="V3383" s="2" t="s">
        <v>3756</v>
      </c>
      <c r="W3383">
        <f>IFERROR(VLOOKUP($H3383,'WNS Dawaco'!$A:$C,2,FALSE),"")</f>
        <v>1068</v>
      </c>
      <c r="X3383" t="str">
        <f>IFERROR(VLOOKUP($H3383,'WNS Dawaco'!$A:$C,3,FALSE),"")</f>
        <v>carbetamide</v>
      </c>
    </row>
    <row r="3384" spans="1:24" hidden="1" x14ac:dyDescent="0.3">
      <c r="A3384" s="2" t="s">
        <v>9335</v>
      </c>
      <c r="B3384" s="2" t="s">
        <v>2307</v>
      </c>
      <c r="C3384" s="2" t="s">
        <v>10517</v>
      </c>
      <c r="D3384" s="2" t="s">
        <v>10518</v>
      </c>
      <c r="E3384" s="2" t="s">
        <v>10520</v>
      </c>
      <c r="F3384" s="2">
        <v>668</v>
      </c>
      <c r="G3384" s="2" t="s">
        <v>3667</v>
      </c>
      <c r="H3384" s="2" t="s">
        <v>3668</v>
      </c>
      <c r="I3384" s="2" t="s">
        <v>3669</v>
      </c>
      <c r="J3384" s="2" t="s">
        <v>3670</v>
      </c>
      <c r="K3384" s="2" t="s">
        <v>2315</v>
      </c>
      <c r="L3384" s="2"/>
      <c r="M3384" s="2" t="s">
        <v>2341</v>
      </c>
      <c r="N3384" s="2" t="s">
        <v>67</v>
      </c>
      <c r="O3384" s="2" t="s">
        <v>2307</v>
      </c>
      <c r="P3384" s="2" t="s">
        <v>2318</v>
      </c>
      <c r="Q3384" s="2" t="s">
        <v>3235</v>
      </c>
      <c r="R3384" s="2" t="s">
        <v>2379</v>
      </c>
      <c r="S3384" s="2"/>
      <c r="T3384" s="2" t="s">
        <v>10107</v>
      </c>
      <c r="U3384" s="2">
        <v>0.03</v>
      </c>
      <c r="V3384" s="2" t="s">
        <v>3671</v>
      </c>
      <c r="W3384">
        <f>IFERROR(VLOOKUP($H3384,'WNS Dawaco'!$A:$C,2,FALSE),"")</f>
        <v>1066</v>
      </c>
      <c r="X3384" t="str">
        <f>IFERROR(VLOOKUP($H3384,'WNS Dawaco'!$A:$C,3,FALSE),"")</f>
        <v>carbaryl</v>
      </c>
    </row>
    <row r="3385" spans="1:24" hidden="1" x14ac:dyDescent="0.3">
      <c r="A3385" s="2" t="s">
        <v>9335</v>
      </c>
      <c r="B3385" s="2" t="s">
        <v>2307</v>
      </c>
      <c r="C3385" s="2" t="s">
        <v>10517</v>
      </c>
      <c r="D3385" s="2" t="s">
        <v>10518</v>
      </c>
      <c r="E3385" s="2" t="s">
        <v>10520</v>
      </c>
      <c r="F3385" s="2">
        <v>668</v>
      </c>
      <c r="G3385" s="2" t="s">
        <v>3797</v>
      </c>
      <c r="H3385" s="2" t="s">
        <v>3798</v>
      </c>
      <c r="I3385" s="2" t="s">
        <v>3799</v>
      </c>
      <c r="J3385" s="2" t="s">
        <v>3800</v>
      </c>
      <c r="K3385" s="2" t="s">
        <v>2315</v>
      </c>
      <c r="L3385" s="2"/>
      <c r="M3385" s="2" t="s">
        <v>2341</v>
      </c>
      <c r="N3385" s="2" t="s">
        <v>67</v>
      </c>
      <c r="O3385" s="2" t="s">
        <v>2307</v>
      </c>
      <c r="P3385" s="2" t="s">
        <v>2318</v>
      </c>
      <c r="Q3385" s="2" t="s">
        <v>3235</v>
      </c>
      <c r="R3385" s="2" t="s">
        <v>2379</v>
      </c>
      <c r="S3385" s="2"/>
      <c r="T3385" s="2" t="s">
        <v>10107</v>
      </c>
      <c r="U3385" s="2">
        <v>0.03</v>
      </c>
      <c r="V3385" s="2" t="s">
        <v>3801</v>
      </c>
      <c r="W3385">
        <f>IFERROR(VLOOKUP($H3385,'WNS Dawaco'!$A:$C,2,FALSE),"")</f>
        <v>1059</v>
      </c>
      <c r="X3385" t="str">
        <f>IFERROR(VLOOKUP($H3385,'WNS Dawaco'!$A:$C,3,FALSE),"")</f>
        <v>buprofezin</v>
      </c>
    </row>
    <row r="3386" spans="1:24" hidden="1" x14ac:dyDescent="0.3">
      <c r="A3386" s="2" t="s">
        <v>9335</v>
      </c>
      <c r="B3386" s="2" t="s">
        <v>2307</v>
      </c>
      <c r="C3386" s="2" t="s">
        <v>10517</v>
      </c>
      <c r="D3386" s="2" t="s">
        <v>10518</v>
      </c>
      <c r="E3386" s="2" t="s">
        <v>10520</v>
      </c>
      <c r="F3386" s="2">
        <v>668</v>
      </c>
      <c r="G3386" s="2" t="s">
        <v>3677</v>
      </c>
      <c r="H3386" s="2" t="s">
        <v>3678</v>
      </c>
      <c r="I3386" s="2" t="s">
        <v>3679</v>
      </c>
      <c r="J3386" s="2" t="s">
        <v>3680</v>
      </c>
      <c r="K3386" s="2" t="s">
        <v>2315</v>
      </c>
      <c r="L3386" s="2"/>
      <c r="M3386" s="2" t="s">
        <v>2341</v>
      </c>
      <c r="N3386" s="2" t="s">
        <v>67</v>
      </c>
      <c r="O3386" s="2" t="s">
        <v>2307</v>
      </c>
      <c r="P3386" s="2" t="s">
        <v>2318</v>
      </c>
      <c r="Q3386" s="2" t="s">
        <v>3235</v>
      </c>
      <c r="R3386" s="2" t="s">
        <v>2319</v>
      </c>
      <c r="S3386" s="2"/>
      <c r="T3386" s="2" t="s">
        <v>10107</v>
      </c>
      <c r="U3386" s="2">
        <v>0.01</v>
      </c>
      <c r="V3386" s="2" t="s">
        <v>3681</v>
      </c>
      <c r="W3386">
        <f>IFERROR(VLOOKUP($H3386,'WNS Dawaco'!$A:$C,2,FALSE),"")</f>
        <v>1092</v>
      </c>
      <c r="X3386" t="str">
        <f>IFERROR(VLOOKUP($H3386,'WNS Dawaco'!$A:$C,3,FALSE),"")</f>
        <v>cloquintoceet-mexyl</v>
      </c>
    </row>
    <row r="3387" spans="1:24" hidden="1" x14ac:dyDescent="0.3">
      <c r="A3387" s="2" t="s">
        <v>9335</v>
      </c>
      <c r="B3387" s="2" t="s">
        <v>2307</v>
      </c>
      <c r="C3387" s="2" t="s">
        <v>10517</v>
      </c>
      <c r="D3387" s="2" t="s">
        <v>10518</v>
      </c>
      <c r="E3387" s="2" t="s">
        <v>10520</v>
      </c>
      <c r="F3387" s="2">
        <v>668</v>
      </c>
      <c r="G3387" s="2" t="s">
        <v>3787</v>
      </c>
      <c r="H3387" s="2" t="s">
        <v>3788</v>
      </c>
      <c r="I3387" s="2" t="s">
        <v>3789</v>
      </c>
      <c r="J3387" s="2" t="s">
        <v>3790</v>
      </c>
      <c r="K3387" s="2" t="s">
        <v>2315</v>
      </c>
      <c r="L3387" s="2"/>
      <c r="M3387" s="2" t="s">
        <v>2341</v>
      </c>
      <c r="N3387" s="2" t="s">
        <v>67</v>
      </c>
      <c r="O3387" s="2" t="s">
        <v>2307</v>
      </c>
      <c r="P3387" s="2" t="s">
        <v>2318</v>
      </c>
      <c r="Q3387" s="2" t="s">
        <v>3235</v>
      </c>
      <c r="R3387" s="2" t="s">
        <v>2379</v>
      </c>
      <c r="S3387" s="2"/>
      <c r="T3387" s="2" t="s">
        <v>10107</v>
      </c>
      <c r="U3387" s="2">
        <v>0.02</v>
      </c>
      <c r="V3387" s="2" t="s">
        <v>3791</v>
      </c>
      <c r="W3387">
        <f>IFERROR(VLOOKUP($H3387,'WNS Dawaco'!$A:$C,2,FALSE),"")</f>
        <v>1054</v>
      </c>
      <c r="X3387" t="str">
        <f>IFERROR(VLOOKUP($H3387,'WNS Dawaco'!$A:$C,3,FALSE),"")</f>
        <v>boscalid</v>
      </c>
    </row>
    <row r="3388" spans="1:24" hidden="1" x14ac:dyDescent="0.3">
      <c r="A3388" s="2" t="s">
        <v>9335</v>
      </c>
      <c r="B3388" s="2" t="s">
        <v>2307</v>
      </c>
      <c r="C3388" s="2" t="s">
        <v>10517</v>
      </c>
      <c r="D3388" s="2" t="s">
        <v>10518</v>
      </c>
      <c r="E3388" s="2" t="s">
        <v>10520</v>
      </c>
      <c r="F3388" s="2">
        <v>668</v>
      </c>
      <c r="G3388" s="2" t="s">
        <v>3622</v>
      </c>
      <c r="H3388" s="2" t="s">
        <v>3623</v>
      </c>
      <c r="I3388" s="2" t="s">
        <v>3624</v>
      </c>
      <c r="J3388" s="2" t="s">
        <v>3625</v>
      </c>
      <c r="K3388" s="2" t="s">
        <v>2315</v>
      </c>
      <c r="L3388" s="2"/>
      <c r="M3388" s="2" t="s">
        <v>2341</v>
      </c>
      <c r="N3388" s="2" t="s">
        <v>67</v>
      </c>
      <c r="O3388" s="2" t="s">
        <v>2307</v>
      </c>
      <c r="P3388" s="2" t="s">
        <v>2318</v>
      </c>
      <c r="Q3388" s="2" t="s">
        <v>3235</v>
      </c>
      <c r="R3388" s="2" t="s">
        <v>2379</v>
      </c>
      <c r="S3388" s="2"/>
      <c r="T3388" s="2" t="s">
        <v>10107</v>
      </c>
      <c r="U3388" s="2">
        <v>0.01</v>
      </c>
      <c r="V3388" s="2" t="s">
        <v>3626</v>
      </c>
      <c r="W3388">
        <f>IFERROR(VLOOKUP($H3388,'WNS Dawaco'!$A:$C,2,FALSE),"")</f>
        <v>1069</v>
      </c>
      <c r="X3388" t="str">
        <f>IFERROR(VLOOKUP($H3388,'WNS Dawaco'!$A:$C,3,FALSE),"")</f>
        <v>carbofuran</v>
      </c>
    </row>
    <row r="3389" spans="1:24" hidden="1" x14ac:dyDescent="0.3">
      <c r="A3389" s="2" t="s">
        <v>9335</v>
      </c>
      <c r="B3389" s="2" t="s">
        <v>2307</v>
      </c>
      <c r="C3389" s="2" t="s">
        <v>10517</v>
      </c>
      <c r="D3389" s="2" t="s">
        <v>10518</v>
      </c>
      <c r="E3389" s="2" t="s">
        <v>10520</v>
      </c>
      <c r="F3389" s="2">
        <v>668</v>
      </c>
      <c r="G3389" s="2" t="s">
        <v>3777</v>
      </c>
      <c r="H3389" s="2" t="s">
        <v>3778</v>
      </c>
      <c r="I3389" s="2" t="s">
        <v>3779</v>
      </c>
      <c r="J3389" s="2" t="s">
        <v>3780</v>
      </c>
      <c r="K3389" s="2" t="s">
        <v>2315</v>
      </c>
      <c r="L3389" s="2"/>
      <c r="M3389" s="2" t="s">
        <v>2341</v>
      </c>
      <c r="N3389" s="2" t="s">
        <v>67</v>
      </c>
      <c r="O3389" s="2" t="s">
        <v>2307</v>
      </c>
      <c r="P3389" s="2" t="s">
        <v>2318</v>
      </c>
      <c r="Q3389" s="2" t="s">
        <v>3235</v>
      </c>
      <c r="R3389" s="2" t="s">
        <v>2379</v>
      </c>
      <c r="S3389" s="2"/>
      <c r="T3389" s="2" t="s">
        <v>10107</v>
      </c>
      <c r="U3389" s="2">
        <v>0.01</v>
      </c>
      <c r="V3389" s="2" t="s">
        <v>3781</v>
      </c>
      <c r="W3389">
        <f>IFERROR(VLOOKUP($H3389,'WNS Dawaco'!$A:$C,2,FALSE),"")</f>
        <v>1045</v>
      </c>
      <c r="X3389" t="str">
        <f>IFERROR(VLOOKUP($H3389,'WNS Dawaco'!$A:$C,3,FALSE),"")</f>
        <v>azamethifos</v>
      </c>
    </row>
    <row r="3390" spans="1:24" hidden="1" x14ac:dyDescent="0.3">
      <c r="A3390" s="2" t="s">
        <v>9335</v>
      </c>
      <c r="B3390" s="2" t="s">
        <v>2307</v>
      </c>
      <c r="C3390" s="2" t="s">
        <v>10517</v>
      </c>
      <c r="D3390" s="2" t="s">
        <v>10518</v>
      </c>
      <c r="E3390" s="2" t="s">
        <v>10520</v>
      </c>
      <c r="F3390" s="2">
        <v>668</v>
      </c>
      <c r="G3390" s="2" t="s">
        <v>3772</v>
      </c>
      <c r="H3390" s="2" t="s">
        <v>3773</v>
      </c>
      <c r="I3390" s="2" t="s">
        <v>3774</v>
      </c>
      <c r="J3390" s="2" t="s">
        <v>3775</v>
      </c>
      <c r="K3390" s="2" t="s">
        <v>2315</v>
      </c>
      <c r="L3390" s="2"/>
      <c r="M3390" s="2" t="s">
        <v>2341</v>
      </c>
      <c r="N3390" s="2" t="s">
        <v>67</v>
      </c>
      <c r="O3390" s="2" t="s">
        <v>2307</v>
      </c>
      <c r="P3390" s="2" t="s">
        <v>2318</v>
      </c>
      <c r="Q3390" s="2" t="s">
        <v>3235</v>
      </c>
      <c r="R3390" s="2" t="s">
        <v>2379</v>
      </c>
      <c r="S3390" s="2"/>
      <c r="T3390" s="2" t="s">
        <v>10107</v>
      </c>
      <c r="U3390" s="2">
        <v>0.01</v>
      </c>
      <c r="V3390" s="2" t="s">
        <v>3776</v>
      </c>
      <c r="W3390">
        <f>IFERROR(VLOOKUP($H3390,'WNS Dawaco'!$A:$C,2,FALSE),"")</f>
        <v>1043</v>
      </c>
      <c r="X3390" t="str">
        <f>IFERROR(VLOOKUP($H3390,'WNS Dawaco'!$A:$C,3,FALSE),"")</f>
        <v>azaconazool</v>
      </c>
    </row>
    <row r="3391" spans="1:24" hidden="1" x14ac:dyDescent="0.3">
      <c r="A3391" s="2" t="s">
        <v>9335</v>
      </c>
      <c r="B3391" s="2" t="s">
        <v>2307</v>
      </c>
      <c r="C3391" s="2" t="s">
        <v>10517</v>
      </c>
      <c r="D3391" s="2" t="s">
        <v>10518</v>
      </c>
      <c r="E3391" s="2" t="s">
        <v>10520</v>
      </c>
      <c r="F3391" s="2">
        <v>668</v>
      </c>
      <c r="G3391" s="2" t="s">
        <v>3712</v>
      </c>
      <c r="H3391" s="2" t="s">
        <v>3713</v>
      </c>
      <c r="I3391" s="2" t="s">
        <v>3714</v>
      </c>
      <c r="J3391" s="2" t="s">
        <v>3715</v>
      </c>
      <c r="K3391" s="2" t="s">
        <v>2315</v>
      </c>
      <c r="L3391" s="2"/>
      <c r="M3391" s="2" t="s">
        <v>2341</v>
      </c>
      <c r="N3391" s="2" t="s">
        <v>67</v>
      </c>
      <c r="O3391" s="2" t="s">
        <v>2307</v>
      </c>
      <c r="P3391" s="2" t="s">
        <v>2318</v>
      </c>
      <c r="Q3391" s="2" t="s">
        <v>3235</v>
      </c>
      <c r="R3391" s="2" t="s">
        <v>2379</v>
      </c>
      <c r="S3391" s="2"/>
      <c r="T3391" s="2" t="s">
        <v>10107</v>
      </c>
      <c r="U3391" s="2">
        <v>0.01</v>
      </c>
      <c r="V3391" s="2" t="s">
        <v>3716</v>
      </c>
      <c r="W3391">
        <f>IFERROR(VLOOKUP($H3391,'WNS Dawaco'!$A:$C,2,FALSE),"")</f>
        <v>1040</v>
      </c>
      <c r="X3391" t="str">
        <f>IFERROR(VLOOKUP($H3391,'WNS Dawaco'!$A:$C,3,FALSE),"")</f>
        <v>amidosulfuron</v>
      </c>
    </row>
    <row r="3392" spans="1:24" hidden="1" x14ac:dyDescent="0.3">
      <c r="A3392" s="2" t="s">
        <v>9335</v>
      </c>
      <c r="B3392" s="2" t="s">
        <v>2307</v>
      </c>
      <c r="C3392" s="2" t="s">
        <v>10517</v>
      </c>
      <c r="D3392" s="2" t="s">
        <v>10518</v>
      </c>
      <c r="E3392" s="2" t="s">
        <v>10520</v>
      </c>
      <c r="F3392" s="2">
        <v>668</v>
      </c>
      <c r="G3392" s="2" t="s">
        <v>3757</v>
      </c>
      <c r="H3392" s="2" t="s">
        <v>3758</v>
      </c>
      <c r="I3392" s="2" t="s">
        <v>3759</v>
      </c>
      <c r="J3392" s="2" t="s">
        <v>3760</v>
      </c>
      <c r="K3392" s="2" t="s">
        <v>2315</v>
      </c>
      <c r="L3392" s="2"/>
      <c r="M3392" s="2" t="s">
        <v>2341</v>
      </c>
      <c r="N3392" s="2" t="s">
        <v>67</v>
      </c>
      <c r="O3392" s="2" t="s">
        <v>2307</v>
      </c>
      <c r="P3392" s="2" t="s">
        <v>2318</v>
      </c>
      <c r="Q3392" s="2" t="s">
        <v>3235</v>
      </c>
      <c r="R3392" s="2" t="s">
        <v>2319</v>
      </c>
      <c r="S3392" s="2"/>
      <c r="T3392" s="2" t="s">
        <v>10107</v>
      </c>
      <c r="U3392" s="2">
        <v>0.02</v>
      </c>
      <c r="V3392" s="2" t="s">
        <v>3761</v>
      </c>
      <c r="W3392">
        <f>IFERROR(VLOOKUP($H3392,'WNS Dawaco'!$A:$C,2,FALSE),"")</f>
        <v>1039</v>
      </c>
      <c r="X3392" t="str">
        <f>IFERROR(VLOOKUP($H3392,'WNS Dawaco'!$A:$C,3,FALSE),"")</f>
        <v>ametoctradin</v>
      </c>
    </row>
    <row r="3393" spans="1:24" hidden="1" x14ac:dyDescent="0.3">
      <c r="A3393" s="2" t="s">
        <v>9335</v>
      </c>
      <c r="B3393" s="2" t="s">
        <v>2307</v>
      </c>
      <c r="C3393" s="2" t="s">
        <v>10517</v>
      </c>
      <c r="D3393" s="2" t="s">
        <v>10518</v>
      </c>
      <c r="E3393" s="2" t="s">
        <v>10520</v>
      </c>
      <c r="F3393" s="2">
        <v>668</v>
      </c>
      <c r="G3393" s="2" t="s">
        <v>3807</v>
      </c>
      <c r="H3393" s="2" t="s">
        <v>3808</v>
      </c>
      <c r="I3393" s="2" t="s">
        <v>3809</v>
      </c>
      <c r="J3393" s="2" t="s">
        <v>3810</v>
      </c>
      <c r="K3393" s="2" t="s">
        <v>2315</v>
      </c>
      <c r="L3393" s="2"/>
      <c r="M3393" s="2" t="s">
        <v>2341</v>
      </c>
      <c r="N3393" s="2" t="s">
        <v>67</v>
      </c>
      <c r="O3393" s="2" t="s">
        <v>2307</v>
      </c>
      <c r="P3393" s="2" t="s">
        <v>2318</v>
      </c>
      <c r="Q3393" s="2" t="s">
        <v>3235</v>
      </c>
      <c r="R3393" s="2" t="s">
        <v>2319</v>
      </c>
      <c r="S3393" s="2"/>
      <c r="T3393" s="2" t="s">
        <v>10107</v>
      </c>
      <c r="U3393" s="2">
        <v>0.01</v>
      </c>
      <c r="V3393" s="2" t="s">
        <v>3811</v>
      </c>
      <c r="W3393">
        <f>IFERROR(VLOOKUP($H3393,'WNS Dawaco'!$A:$C,2,FALSE),"")</f>
        <v>1033</v>
      </c>
      <c r="X3393" t="str">
        <f>IFERROR(VLOOKUP($H3393,'WNS Dawaco'!$A:$C,3,FALSE),"")</f>
        <v>aldicarbsulfon</v>
      </c>
    </row>
    <row r="3394" spans="1:24" hidden="1" x14ac:dyDescent="0.3">
      <c r="A3394" s="2" t="s">
        <v>9335</v>
      </c>
      <c r="B3394" s="2" t="s">
        <v>2307</v>
      </c>
      <c r="C3394" s="2" t="s">
        <v>10517</v>
      </c>
      <c r="D3394" s="2" t="s">
        <v>10518</v>
      </c>
      <c r="E3394" s="2" t="s">
        <v>10520</v>
      </c>
      <c r="F3394" s="2">
        <v>668</v>
      </c>
      <c r="G3394" s="2" t="s">
        <v>3747</v>
      </c>
      <c r="H3394" s="2" t="s">
        <v>3748</v>
      </c>
      <c r="I3394" s="2" t="s">
        <v>3749</v>
      </c>
      <c r="J3394" s="2" t="s">
        <v>3750</v>
      </c>
      <c r="K3394" s="2" t="s">
        <v>2315</v>
      </c>
      <c r="L3394" s="2"/>
      <c r="M3394" s="2" t="s">
        <v>2341</v>
      </c>
      <c r="N3394" s="2" t="s">
        <v>67</v>
      </c>
      <c r="O3394" s="2" t="s">
        <v>2307</v>
      </c>
      <c r="P3394" s="2" t="s">
        <v>2318</v>
      </c>
      <c r="Q3394" s="2" t="s">
        <v>3235</v>
      </c>
      <c r="R3394" s="2" t="s">
        <v>2319</v>
      </c>
      <c r="S3394" s="2"/>
      <c r="T3394" s="2" t="s">
        <v>10107</v>
      </c>
      <c r="U3394" s="2">
        <v>0.01</v>
      </c>
      <c r="V3394" s="2" t="s">
        <v>3751</v>
      </c>
      <c r="W3394">
        <f>IFERROR(VLOOKUP($H3394,'WNS Dawaco'!$A:$C,2,FALSE),"")</f>
        <v>1032</v>
      </c>
      <c r="X3394" t="str">
        <f>IFERROR(VLOOKUP($H3394,'WNS Dawaco'!$A:$C,3,FALSE),"")</f>
        <v>aldicarb</v>
      </c>
    </row>
    <row r="3395" spans="1:24" hidden="1" x14ac:dyDescent="0.3">
      <c r="A3395" s="2" t="s">
        <v>9335</v>
      </c>
      <c r="B3395" s="2" t="s">
        <v>2307</v>
      </c>
      <c r="C3395" s="2" t="s">
        <v>10517</v>
      </c>
      <c r="D3395" s="2" t="s">
        <v>10518</v>
      </c>
      <c r="E3395" s="2" t="s">
        <v>10520</v>
      </c>
      <c r="F3395" s="2">
        <v>668</v>
      </c>
      <c r="G3395" s="2" t="s">
        <v>3742</v>
      </c>
      <c r="H3395" s="2" t="s">
        <v>3743</v>
      </c>
      <c r="I3395" s="2" t="s">
        <v>3744</v>
      </c>
      <c r="J3395" s="2" t="s">
        <v>3745</v>
      </c>
      <c r="K3395" s="2" t="s">
        <v>2315</v>
      </c>
      <c r="L3395" s="2"/>
      <c r="M3395" s="2" t="s">
        <v>2341</v>
      </c>
      <c r="N3395" s="2" t="s">
        <v>67</v>
      </c>
      <c r="O3395" s="2" t="s">
        <v>2307</v>
      </c>
      <c r="P3395" s="2" t="s">
        <v>2318</v>
      </c>
      <c r="Q3395" s="2" t="s">
        <v>3235</v>
      </c>
      <c r="R3395" s="2" t="s">
        <v>2319</v>
      </c>
      <c r="S3395" s="2"/>
      <c r="T3395" s="2" t="s">
        <v>10107</v>
      </c>
      <c r="U3395" s="2">
        <v>0.09</v>
      </c>
      <c r="V3395" s="2" t="s">
        <v>3746</v>
      </c>
      <c r="W3395">
        <f>IFERROR(VLOOKUP($H3395,'WNS Dawaco'!$A:$C,2,FALSE),"")</f>
        <v>1030</v>
      </c>
      <c r="X3395" t="str">
        <f>IFERROR(VLOOKUP($H3395,'WNS Dawaco'!$A:$C,3,FALSE),"")</f>
        <v>acridine</v>
      </c>
    </row>
    <row r="3396" spans="1:24" hidden="1" x14ac:dyDescent="0.3">
      <c r="A3396" s="2" t="s">
        <v>9335</v>
      </c>
      <c r="B3396" s="2" t="s">
        <v>2307</v>
      </c>
      <c r="C3396" s="2" t="s">
        <v>10517</v>
      </c>
      <c r="D3396" s="2" t="s">
        <v>10518</v>
      </c>
      <c r="E3396" s="2" t="s">
        <v>10520</v>
      </c>
      <c r="F3396" s="2">
        <v>668</v>
      </c>
      <c r="G3396" s="2" t="s">
        <v>3737</v>
      </c>
      <c r="H3396" s="2" t="s">
        <v>3738</v>
      </c>
      <c r="I3396" s="2" t="s">
        <v>3739</v>
      </c>
      <c r="J3396" s="2" t="s">
        <v>3740</v>
      </c>
      <c r="K3396" s="2" t="s">
        <v>2315</v>
      </c>
      <c r="L3396" s="2"/>
      <c r="M3396" s="2" t="s">
        <v>2341</v>
      </c>
      <c r="N3396" s="2" t="s">
        <v>67</v>
      </c>
      <c r="O3396" s="2" t="s">
        <v>2307</v>
      </c>
      <c r="P3396" s="2" t="s">
        <v>2318</v>
      </c>
      <c r="Q3396" s="2" t="s">
        <v>3235</v>
      </c>
      <c r="R3396" s="2" t="s">
        <v>2379</v>
      </c>
      <c r="S3396" s="2"/>
      <c r="T3396" s="2" t="s">
        <v>10107</v>
      </c>
      <c r="U3396" s="2">
        <v>0.01</v>
      </c>
      <c r="V3396" s="2" t="s">
        <v>3741</v>
      </c>
      <c r="W3396">
        <f>IFERROR(VLOOKUP($H3396,'WNS Dawaco'!$A:$C,2,FALSE),"")</f>
        <v>1028</v>
      </c>
      <c r="X3396" t="str">
        <f>IFERROR(VLOOKUP($H3396,'WNS Dawaco'!$A:$C,3,FALSE),"")</f>
        <v>acetamiprid</v>
      </c>
    </row>
    <row r="3397" spans="1:24" hidden="1" x14ac:dyDescent="0.3">
      <c r="A3397" s="2" t="s">
        <v>9335</v>
      </c>
      <c r="B3397" s="2" t="s">
        <v>2307</v>
      </c>
      <c r="C3397" s="2" t="s">
        <v>10517</v>
      </c>
      <c r="D3397" s="2" t="s">
        <v>10518</v>
      </c>
      <c r="E3397" s="2" t="s">
        <v>10520</v>
      </c>
      <c r="F3397" s="2">
        <v>668</v>
      </c>
      <c r="G3397" s="2" t="s">
        <v>3727</v>
      </c>
      <c r="H3397" s="2" t="s">
        <v>3728</v>
      </c>
      <c r="I3397" s="2" t="s">
        <v>3729</v>
      </c>
      <c r="J3397" s="2" t="s">
        <v>3730</v>
      </c>
      <c r="K3397" s="2" t="s">
        <v>2315</v>
      </c>
      <c r="L3397" s="2"/>
      <c r="M3397" s="2" t="s">
        <v>2341</v>
      </c>
      <c r="N3397" s="2" t="s">
        <v>67</v>
      </c>
      <c r="O3397" s="2" t="s">
        <v>2307</v>
      </c>
      <c r="P3397" s="2" t="s">
        <v>2318</v>
      </c>
      <c r="Q3397" s="2" t="s">
        <v>3235</v>
      </c>
      <c r="R3397" s="2" t="s">
        <v>2319</v>
      </c>
      <c r="S3397" s="2"/>
      <c r="T3397" s="2" t="s">
        <v>10107</v>
      </c>
      <c r="U3397" s="2">
        <v>0.02</v>
      </c>
      <c r="V3397" s="2" t="s">
        <v>3731</v>
      </c>
      <c r="W3397">
        <f>IFERROR(VLOOKUP($H3397,'WNS Dawaco'!$A:$C,2,FALSE),"")</f>
        <v>1010</v>
      </c>
      <c r="X3397" t="str">
        <f>IFERROR(VLOOKUP($H3397,'WNS Dawaco'!$A:$C,3,FALSE),"")</f>
        <v>2,6-dichloorbenzamide</v>
      </c>
    </row>
    <row r="3398" spans="1:24" hidden="1" x14ac:dyDescent="0.3">
      <c r="A3398" s="2" t="s">
        <v>9335</v>
      </c>
      <c r="B3398" s="2" t="s">
        <v>2307</v>
      </c>
      <c r="C3398" s="2" t="s">
        <v>10517</v>
      </c>
      <c r="D3398" s="2" t="s">
        <v>10518</v>
      </c>
      <c r="E3398" s="2" t="s">
        <v>10520</v>
      </c>
      <c r="F3398" s="2">
        <v>668</v>
      </c>
      <c r="G3398" s="2" t="s">
        <v>3717</v>
      </c>
      <c r="H3398" s="2" t="s">
        <v>3718</v>
      </c>
      <c r="I3398" s="2" t="s">
        <v>3719</v>
      </c>
      <c r="J3398" s="2" t="s">
        <v>3720</v>
      </c>
      <c r="K3398" s="2" t="s">
        <v>2315</v>
      </c>
      <c r="L3398" s="2"/>
      <c r="M3398" s="2" t="s">
        <v>2341</v>
      </c>
      <c r="N3398" s="2" t="s">
        <v>67</v>
      </c>
      <c r="O3398" s="2" t="s">
        <v>2307</v>
      </c>
      <c r="P3398" s="2" t="s">
        <v>2318</v>
      </c>
      <c r="Q3398" s="2" t="s">
        <v>3235</v>
      </c>
      <c r="R3398" s="2" t="s">
        <v>2319</v>
      </c>
      <c r="S3398" s="2"/>
      <c r="T3398" s="2" t="s">
        <v>10107</v>
      </c>
      <c r="U3398" s="2">
        <v>0.03</v>
      </c>
      <c r="V3398" s="2" t="s">
        <v>3721</v>
      </c>
      <c r="W3398">
        <f>IFERROR(VLOOKUP($H3398,'WNS Dawaco'!$A:$C,2,FALSE),"")</f>
        <v>1000</v>
      </c>
      <c r="X3398" t="str">
        <f>IFERROR(VLOOKUP($H3398,'WNS Dawaco'!$A:$C,3,FALSE),"")</f>
        <v>(3-chloor-4-methylfenyl)urea</v>
      </c>
    </row>
    <row r="3399" spans="1:24" hidden="1" x14ac:dyDescent="0.3">
      <c r="A3399" s="2" t="s">
        <v>9335</v>
      </c>
      <c r="B3399" s="2" t="s">
        <v>2307</v>
      </c>
      <c r="C3399" s="2" t="s">
        <v>10517</v>
      </c>
      <c r="D3399" s="2" t="s">
        <v>10518</v>
      </c>
      <c r="E3399" s="2" t="s">
        <v>10520</v>
      </c>
      <c r="F3399" s="2">
        <v>668</v>
      </c>
      <c r="G3399" s="2" t="s">
        <v>3872</v>
      </c>
      <c r="H3399" s="2" t="s">
        <v>3873</v>
      </c>
      <c r="I3399" s="2" t="s">
        <v>3874</v>
      </c>
      <c r="J3399" s="2" t="s">
        <v>3875</v>
      </c>
      <c r="K3399" s="2" t="s">
        <v>2315</v>
      </c>
      <c r="L3399" s="2"/>
      <c r="M3399" s="2" t="s">
        <v>2341</v>
      </c>
      <c r="N3399" s="2" t="s">
        <v>67</v>
      </c>
      <c r="O3399" s="2" t="s">
        <v>2307</v>
      </c>
      <c r="P3399" s="2" t="s">
        <v>2318</v>
      </c>
      <c r="Q3399" s="2" t="s">
        <v>3235</v>
      </c>
      <c r="R3399" s="2" t="s">
        <v>2379</v>
      </c>
      <c r="S3399" s="2"/>
      <c r="T3399" s="2" t="s">
        <v>10107</v>
      </c>
      <c r="U3399" s="2">
        <v>0.01</v>
      </c>
      <c r="V3399" s="2" t="s">
        <v>3876</v>
      </c>
      <c r="W3399">
        <f>IFERROR(VLOOKUP($H3399,'WNS Dawaco'!$A:$C,2,FALSE),"")</f>
        <v>1174</v>
      </c>
      <c r="X3399" t="str">
        <f>IFERROR(VLOOKUP($H3399,'WNS Dawaco'!$A:$C,3,FALSE),"")</f>
        <v>flufenacet</v>
      </c>
    </row>
    <row r="3400" spans="1:24" hidden="1" x14ac:dyDescent="0.3">
      <c r="A3400" s="2" t="s">
        <v>9335</v>
      </c>
      <c r="B3400" s="2" t="s">
        <v>2307</v>
      </c>
      <c r="C3400" s="2" t="s">
        <v>10517</v>
      </c>
      <c r="D3400" s="2" t="s">
        <v>10518</v>
      </c>
      <c r="E3400" s="2" t="s">
        <v>10520</v>
      </c>
      <c r="F3400" s="2">
        <v>668</v>
      </c>
      <c r="G3400" s="2" t="s">
        <v>3867</v>
      </c>
      <c r="H3400" s="2" t="s">
        <v>3868</v>
      </c>
      <c r="I3400" s="2" t="s">
        <v>3869</v>
      </c>
      <c r="J3400" s="2" t="s">
        <v>3870</v>
      </c>
      <c r="K3400" s="2" t="s">
        <v>2315</v>
      </c>
      <c r="L3400" s="2"/>
      <c r="M3400" s="2" t="s">
        <v>2341</v>
      </c>
      <c r="N3400" s="2" t="s">
        <v>67</v>
      </c>
      <c r="O3400" s="2" t="s">
        <v>2307</v>
      </c>
      <c r="P3400" s="2" t="s">
        <v>2318</v>
      </c>
      <c r="Q3400" s="2" t="s">
        <v>3235</v>
      </c>
      <c r="R3400" s="2" t="s">
        <v>2319</v>
      </c>
      <c r="S3400" s="2"/>
      <c r="T3400" s="2" t="s">
        <v>10107</v>
      </c>
      <c r="U3400" s="2">
        <v>0.05</v>
      </c>
      <c r="V3400" s="2" t="s">
        <v>3871</v>
      </c>
      <c r="W3400">
        <f>IFERROR(VLOOKUP($H3400,'WNS Dawaco'!$A:$C,2,FALSE),"")</f>
        <v>1171</v>
      </c>
      <c r="X3400" t="str">
        <f>IFERROR(VLOOKUP($H3400,'WNS Dawaco'!$A:$C,3,FALSE),"")</f>
        <v>fluazinam</v>
      </c>
    </row>
    <row r="3401" spans="1:24" hidden="1" x14ac:dyDescent="0.3">
      <c r="A3401" s="2" t="s">
        <v>9335</v>
      </c>
      <c r="B3401" s="2" t="s">
        <v>2307</v>
      </c>
      <c r="C3401" s="2" t="s">
        <v>10517</v>
      </c>
      <c r="D3401" s="2" t="s">
        <v>10518</v>
      </c>
      <c r="E3401" s="2" t="s">
        <v>10520</v>
      </c>
      <c r="F3401" s="2">
        <v>668</v>
      </c>
      <c r="G3401" s="2" t="s">
        <v>3792</v>
      </c>
      <c r="H3401" s="2" t="s">
        <v>3793</v>
      </c>
      <c r="I3401" s="2" t="s">
        <v>3794</v>
      </c>
      <c r="J3401" s="2" t="s">
        <v>3795</v>
      </c>
      <c r="K3401" s="2" t="s">
        <v>2315</v>
      </c>
      <c r="L3401" s="2"/>
      <c r="M3401" s="2" t="s">
        <v>2341</v>
      </c>
      <c r="N3401" s="2" t="s">
        <v>67</v>
      </c>
      <c r="O3401" s="2" t="s">
        <v>2307</v>
      </c>
      <c r="P3401" s="2" t="s">
        <v>2318</v>
      </c>
      <c r="Q3401" s="2" t="s">
        <v>3235</v>
      </c>
      <c r="R3401" s="2" t="s">
        <v>2379</v>
      </c>
      <c r="S3401" s="2"/>
      <c r="T3401" s="2" t="s">
        <v>10107</v>
      </c>
      <c r="U3401" s="2">
        <v>0.01</v>
      </c>
      <c r="V3401" s="2" t="s">
        <v>3796</v>
      </c>
      <c r="W3401">
        <f>IFERROR(VLOOKUP($H3401,'WNS Dawaco'!$A:$C,2,FALSE),"")</f>
        <v>1055</v>
      </c>
      <c r="X3401" t="str">
        <f>IFERROR(VLOOKUP($H3401,'WNS Dawaco'!$A:$C,3,FALSE),"")</f>
        <v>bromacil</v>
      </c>
    </row>
    <row r="3402" spans="1:24" hidden="1" x14ac:dyDescent="0.3">
      <c r="A3402" s="2" t="s">
        <v>9335</v>
      </c>
      <c r="B3402" s="2" t="s">
        <v>2307</v>
      </c>
      <c r="C3402" s="2" t="s">
        <v>10517</v>
      </c>
      <c r="D3402" s="2" t="s">
        <v>10518</v>
      </c>
      <c r="E3402" s="2" t="s">
        <v>10520</v>
      </c>
      <c r="F3402" s="2">
        <v>668</v>
      </c>
      <c r="G3402" s="2" t="s">
        <v>3822</v>
      </c>
      <c r="H3402" s="2" t="s">
        <v>3823</v>
      </c>
      <c r="I3402" s="2" t="s">
        <v>3824</v>
      </c>
      <c r="J3402" s="2" t="s">
        <v>3825</v>
      </c>
      <c r="K3402" s="2" t="s">
        <v>2315</v>
      </c>
      <c r="L3402" s="2"/>
      <c r="M3402" s="2" t="s">
        <v>2341</v>
      </c>
      <c r="N3402" s="2" t="s">
        <v>67</v>
      </c>
      <c r="O3402" s="2" t="s">
        <v>2307</v>
      </c>
      <c r="P3402" s="2" t="s">
        <v>2318</v>
      </c>
      <c r="Q3402" s="2" t="s">
        <v>3235</v>
      </c>
      <c r="R3402" s="2" t="s">
        <v>2319</v>
      </c>
      <c r="S3402" s="2"/>
      <c r="T3402" s="2" t="s">
        <v>10107</v>
      </c>
      <c r="U3402" s="2">
        <v>0.05</v>
      </c>
      <c r="V3402" s="2" t="s">
        <v>3826</v>
      </c>
      <c r="W3402">
        <f>IFERROR(VLOOKUP($H3402,'WNS Dawaco'!$A:$C,2,FALSE),"")</f>
        <v>1150</v>
      </c>
      <c r="X3402" t="str">
        <f>IFERROR(VLOOKUP($H3402,'WNS Dawaco'!$A:$C,3,FALSE),"")</f>
        <v>ethyldipropylthiocarbamaat</v>
      </c>
    </row>
    <row r="3403" spans="1:24" hidden="1" x14ac:dyDescent="0.3">
      <c r="A3403" s="2" t="s">
        <v>9335</v>
      </c>
      <c r="B3403" s="2" t="s">
        <v>2307</v>
      </c>
      <c r="C3403" s="2" t="s">
        <v>10517</v>
      </c>
      <c r="D3403" s="2" t="s">
        <v>10518</v>
      </c>
      <c r="E3403" s="2" t="s">
        <v>10520</v>
      </c>
      <c r="F3403" s="2">
        <v>668</v>
      </c>
      <c r="G3403" s="2" t="s">
        <v>3852</v>
      </c>
      <c r="H3403" s="2" t="s">
        <v>3853</v>
      </c>
      <c r="I3403" s="2" t="s">
        <v>3854</v>
      </c>
      <c r="J3403" s="2" t="s">
        <v>3855</v>
      </c>
      <c r="K3403" s="2" t="s">
        <v>2315</v>
      </c>
      <c r="L3403" s="2"/>
      <c r="M3403" s="2" t="s">
        <v>2341</v>
      </c>
      <c r="N3403" s="2" t="s">
        <v>67</v>
      </c>
      <c r="O3403" s="2" t="s">
        <v>2307</v>
      </c>
      <c r="P3403" s="2" t="s">
        <v>2318</v>
      </c>
      <c r="Q3403" s="2" t="s">
        <v>3235</v>
      </c>
      <c r="R3403" s="2" t="s">
        <v>2379</v>
      </c>
      <c r="S3403" s="2"/>
      <c r="T3403" s="2" t="s">
        <v>10107</v>
      </c>
      <c r="U3403" s="2">
        <v>0.01</v>
      </c>
      <c r="V3403" s="2" t="s">
        <v>3856</v>
      </c>
      <c r="W3403">
        <f>IFERROR(VLOOKUP($H3403,'WNS Dawaco'!$A:$C,2,FALSE),"")</f>
        <v>1163</v>
      </c>
      <c r="X3403" t="str">
        <f>IFERROR(VLOOKUP($H3403,'WNS Dawaco'!$A:$C,3,FALSE),"")</f>
        <v>fenpropimorf</v>
      </c>
    </row>
    <row r="3404" spans="1:24" hidden="1" x14ac:dyDescent="0.3">
      <c r="A3404" s="2" t="s">
        <v>9335</v>
      </c>
      <c r="B3404" s="2" t="s">
        <v>2307</v>
      </c>
      <c r="C3404" s="2" t="s">
        <v>10517</v>
      </c>
      <c r="D3404" s="2" t="s">
        <v>10518</v>
      </c>
      <c r="E3404" s="2" t="s">
        <v>10520</v>
      </c>
      <c r="F3404" s="2">
        <v>668</v>
      </c>
      <c r="G3404" s="2" t="s">
        <v>3857</v>
      </c>
      <c r="H3404" s="2" t="s">
        <v>3858</v>
      </c>
      <c r="I3404" s="2" t="s">
        <v>3859</v>
      </c>
      <c r="J3404" s="2" t="s">
        <v>3860</v>
      </c>
      <c r="K3404" s="2" t="s">
        <v>2315</v>
      </c>
      <c r="L3404" s="2"/>
      <c r="M3404" s="2" t="s">
        <v>2341</v>
      </c>
      <c r="N3404" s="2" t="s">
        <v>67</v>
      </c>
      <c r="O3404" s="2" t="s">
        <v>2307</v>
      </c>
      <c r="P3404" s="2" t="s">
        <v>2318</v>
      </c>
      <c r="Q3404" s="2" t="s">
        <v>3235</v>
      </c>
      <c r="R3404" s="2" t="s">
        <v>2379</v>
      </c>
      <c r="S3404" s="2"/>
      <c r="T3404" s="2" t="s">
        <v>10107</v>
      </c>
      <c r="U3404" s="2">
        <v>0.02</v>
      </c>
      <c r="V3404" s="2" t="s">
        <v>3861</v>
      </c>
      <c r="W3404">
        <f>IFERROR(VLOOKUP($H3404,'WNS Dawaco'!$A:$C,2,FALSE),"")</f>
        <v>1162</v>
      </c>
      <c r="X3404" t="str">
        <f>IFERROR(VLOOKUP($H3404,'WNS Dawaco'!$A:$C,3,FALSE),"")</f>
        <v>fenpropidin</v>
      </c>
    </row>
    <row r="3405" spans="1:24" hidden="1" x14ac:dyDescent="0.3">
      <c r="A3405" s="2" t="s">
        <v>9335</v>
      </c>
      <c r="B3405" s="2" t="s">
        <v>2307</v>
      </c>
      <c r="C3405" s="2" t="s">
        <v>10517</v>
      </c>
      <c r="D3405" s="2" t="s">
        <v>10518</v>
      </c>
      <c r="E3405" s="2" t="s">
        <v>10520</v>
      </c>
      <c r="F3405" s="2">
        <v>668</v>
      </c>
      <c r="G3405" s="2" t="s">
        <v>3842</v>
      </c>
      <c r="H3405" s="2" t="s">
        <v>3843</v>
      </c>
      <c r="I3405" s="2" t="s">
        <v>3844</v>
      </c>
      <c r="J3405" s="2" t="s">
        <v>3845</v>
      </c>
      <c r="K3405" s="2" t="s">
        <v>2315</v>
      </c>
      <c r="L3405" s="2"/>
      <c r="M3405" s="2" t="s">
        <v>2341</v>
      </c>
      <c r="N3405" s="2" t="s">
        <v>67</v>
      </c>
      <c r="O3405" s="2" t="s">
        <v>2307</v>
      </c>
      <c r="P3405" s="2" t="s">
        <v>2318</v>
      </c>
      <c r="Q3405" s="2" t="s">
        <v>3235</v>
      </c>
      <c r="R3405" s="2" t="s">
        <v>2319</v>
      </c>
      <c r="S3405" s="2"/>
      <c r="T3405" s="2" t="s">
        <v>10107</v>
      </c>
      <c r="U3405" s="2">
        <v>0.02</v>
      </c>
      <c r="V3405" s="2" t="s">
        <v>3846</v>
      </c>
      <c r="W3405">
        <f>IFERROR(VLOOKUP($H3405,'WNS Dawaco'!$A:$C,2,FALSE),"")</f>
        <v>1160</v>
      </c>
      <c r="X3405" t="str">
        <f>IFERROR(VLOOKUP($H3405,'WNS Dawaco'!$A:$C,3,FALSE),"")</f>
        <v>fenmedifam</v>
      </c>
    </row>
    <row r="3406" spans="1:24" hidden="1" x14ac:dyDescent="0.3">
      <c r="A3406" s="2" t="s">
        <v>9335</v>
      </c>
      <c r="B3406" s="2" t="s">
        <v>2307</v>
      </c>
      <c r="C3406" s="2" t="s">
        <v>10517</v>
      </c>
      <c r="D3406" s="2" t="s">
        <v>10518</v>
      </c>
      <c r="E3406" s="2" t="s">
        <v>10520</v>
      </c>
      <c r="F3406" s="2">
        <v>668</v>
      </c>
      <c r="G3406" s="2" t="s">
        <v>3762</v>
      </c>
      <c r="H3406" s="2" t="s">
        <v>3763</v>
      </c>
      <c r="I3406" s="2" t="s">
        <v>3764</v>
      </c>
      <c r="J3406" s="2" t="s">
        <v>3765</v>
      </c>
      <c r="K3406" s="2" t="s">
        <v>2315</v>
      </c>
      <c r="L3406" s="2"/>
      <c r="M3406" s="2" t="s">
        <v>2341</v>
      </c>
      <c r="N3406" s="2" t="s">
        <v>67</v>
      </c>
      <c r="O3406" s="2" t="s">
        <v>2307</v>
      </c>
      <c r="P3406" s="2" t="s">
        <v>2318</v>
      </c>
      <c r="Q3406" s="2" t="s">
        <v>3235</v>
      </c>
      <c r="R3406" s="2" t="s">
        <v>2379</v>
      </c>
      <c r="S3406" s="2"/>
      <c r="T3406" s="2" t="s">
        <v>10107</v>
      </c>
      <c r="U3406" s="2">
        <v>0.01</v>
      </c>
      <c r="V3406" s="2" t="s">
        <v>3766</v>
      </c>
      <c r="W3406">
        <f>IFERROR(VLOOKUP($H3406,'WNS Dawaco'!$A:$C,2,FALSE),"")</f>
        <v>1067</v>
      </c>
      <c r="X3406" t="str">
        <f>IFERROR(VLOOKUP($H3406,'WNS Dawaco'!$A:$C,3,FALSE),"")</f>
        <v>carbendazim</v>
      </c>
    </row>
    <row r="3407" spans="1:24" hidden="1" x14ac:dyDescent="0.3">
      <c r="A3407" s="2" t="s">
        <v>9335</v>
      </c>
      <c r="B3407" s="2" t="s">
        <v>2307</v>
      </c>
      <c r="C3407" s="2" t="s">
        <v>10517</v>
      </c>
      <c r="D3407" s="2" t="s">
        <v>10518</v>
      </c>
      <c r="E3407" s="2" t="s">
        <v>10520</v>
      </c>
      <c r="F3407" s="2">
        <v>668</v>
      </c>
      <c r="G3407" s="2" t="s">
        <v>3827</v>
      </c>
      <c r="H3407" s="2" t="s">
        <v>3828</v>
      </c>
      <c r="I3407" s="2" t="s">
        <v>3829</v>
      </c>
      <c r="J3407" s="2" t="s">
        <v>3830</v>
      </c>
      <c r="K3407" s="2" t="s">
        <v>2315</v>
      </c>
      <c r="L3407" s="2"/>
      <c r="M3407" s="2" t="s">
        <v>2341</v>
      </c>
      <c r="N3407" s="2" t="s">
        <v>67</v>
      </c>
      <c r="O3407" s="2" t="s">
        <v>2307</v>
      </c>
      <c r="P3407" s="2" t="s">
        <v>2318</v>
      </c>
      <c r="Q3407" s="2" t="s">
        <v>3235</v>
      </c>
      <c r="R3407" s="2" t="s">
        <v>2319</v>
      </c>
      <c r="S3407" s="2"/>
      <c r="T3407" s="2" t="s">
        <v>10107</v>
      </c>
      <c r="U3407" s="2">
        <v>0.01</v>
      </c>
      <c r="V3407" s="2" t="s">
        <v>3831</v>
      </c>
      <c r="W3407">
        <f>IFERROR(VLOOKUP($H3407,'WNS Dawaco'!$A:$C,2,FALSE),"")</f>
        <v>1155</v>
      </c>
      <c r="X3407" t="str">
        <f>IFERROR(VLOOKUP($H3407,'WNS Dawaco'!$A:$C,3,FALSE),"")</f>
        <v>fenamidon</v>
      </c>
    </row>
    <row r="3408" spans="1:24" hidden="1" x14ac:dyDescent="0.3">
      <c r="A3408" s="2" t="s">
        <v>9335</v>
      </c>
      <c r="B3408" s="2" t="s">
        <v>2307</v>
      </c>
      <c r="C3408" s="2" t="s">
        <v>10517</v>
      </c>
      <c r="D3408" s="2" t="s">
        <v>10518</v>
      </c>
      <c r="E3408" s="2" t="s">
        <v>10520</v>
      </c>
      <c r="F3408" s="2">
        <v>668</v>
      </c>
      <c r="G3408" s="2" t="s">
        <v>3682</v>
      </c>
      <c r="H3408" s="2" t="s">
        <v>3683</v>
      </c>
      <c r="I3408" s="2" t="s">
        <v>3684</v>
      </c>
      <c r="J3408" s="2" t="s">
        <v>3685</v>
      </c>
      <c r="K3408" s="2" t="s">
        <v>2315</v>
      </c>
      <c r="L3408" s="2"/>
      <c r="M3408" s="2" t="s">
        <v>2341</v>
      </c>
      <c r="N3408" s="2" t="s">
        <v>67</v>
      </c>
      <c r="O3408" s="2" t="s">
        <v>2307</v>
      </c>
      <c r="P3408" s="2" t="s">
        <v>2318</v>
      </c>
      <c r="Q3408" s="2" t="s">
        <v>3235</v>
      </c>
      <c r="R3408" s="2" t="s">
        <v>2319</v>
      </c>
      <c r="S3408" s="2"/>
      <c r="T3408" s="2" t="s">
        <v>10107</v>
      </c>
      <c r="U3408" s="2">
        <v>0.03</v>
      </c>
      <c r="V3408" s="2" t="s">
        <v>3686</v>
      </c>
      <c r="W3408">
        <f>IFERROR(VLOOKUP($H3408,'WNS Dawaco'!$A:$C,2,FALSE),"")</f>
        <v>1095</v>
      </c>
      <c r="X3408" t="str">
        <f>IFERROR(VLOOKUP($H3408,'WNS Dawaco'!$A:$C,3,FALSE),"")</f>
        <v>cyazofamide</v>
      </c>
    </row>
    <row r="3409" spans="1:24" hidden="1" x14ac:dyDescent="0.3">
      <c r="A3409" s="2" t="s">
        <v>9335</v>
      </c>
      <c r="B3409" s="2" t="s">
        <v>2307</v>
      </c>
      <c r="C3409" s="2" t="s">
        <v>10517</v>
      </c>
      <c r="D3409" s="2" t="s">
        <v>10518</v>
      </c>
      <c r="E3409" s="2" t="s">
        <v>10520</v>
      </c>
      <c r="F3409" s="2">
        <v>668</v>
      </c>
      <c r="G3409" s="2" t="s">
        <v>3817</v>
      </c>
      <c r="H3409" s="2" t="s">
        <v>3818</v>
      </c>
      <c r="I3409" s="2" t="s">
        <v>3819</v>
      </c>
      <c r="J3409" s="2" t="s">
        <v>3820</v>
      </c>
      <c r="K3409" s="2" t="s">
        <v>2315</v>
      </c>
      <c r="L3409" s="2"/>
      <c r="M3409" s="2" t="s">
        <v>2341</v>
      </c>
      <c r="N3409" s="2" t="s">
        <v>67</v>
      </c>
      <c r="O3409" s="2" t="s">
        <v>2307</v>
      </c>
      <c r="P3409" s="2" t="s">
        <v>2318</v>
      </c>
      <c r="Q3409" s="2" t="s">
        <v>3235</v>
      </c>
      <c r="R3409" s="2" t="s">
        <v>2319</v>
      </c>
      <c r="S3409" s="2"/>
      <c r="T3409" s="2" t="s">
        <v>10107</v>
      </c>
      <c r="U3409" s="2">
        <v>0.01</v>
      </c>
      <c r="V3409" s="2" t="s">
        <v>3821</v>
      </c>
      <c r="W3409">
        <f>IFERROR(VLOOKUP($H3409,'WNS Dawaco'!$A:$C,2,FALSE),"")</f>
        <v>1145</v>
      </c>
      <c r="X3409" t="str">
        <f>IFERROR(VLOOKUP($H3409,'WNS Dawaco'!$A:$C,3,FALSE),"")</f>
        <v>ethoprofos</v>
      </c>
    </row>
    <row r="3410" spans="1:24" hidden="1" x14ac:dyDescent="0.3">
      <c r="A3410" s="2" t="s">
        <v>9335</v>
      </c>
      <c r="B3410" s="2" t="s">
        <v>2307</v>
      </c>
      <c r="C3410" s="2" t="s">
        <v>10517</v>
      </c>
      <c r="D3410" s="2" t="s">
        <v>10518</v>
      </c>
      <c r="E3410" s="2" t="s">
        <v>10520</v>
      </c>
      <c r="F3410" s="2">
        <v>668</v>
      </c>
      <c r="G3410" s="2" t="s">
        <v>3847</v>
      </c>
      <c r="H3410" s="2" t="s">
        <v>3848</v>
      </c>
      <c r="I3410" s="2" t="s">
        <v>3849</v>
      </c>
      <c r="J3410" s="2" t="s">
        <v>3850</v>
      </c>
      <c r="K3410" s="2" t="s">
        <v>2315</v>
      </c>
      <c r="L3410" s="2"/>
      <c r="M3410" s="2" t="s">
        <v>2341</v>
      </c>
      <c r="N3410" s="2" t="s">
        <v>67</v>
      </c>
      <c r="O3410" s="2" t="s">
        <v>2307</v>
      </c>
      <c r="P3410" s="2" t="s">
        <v>2318</v>
      </c>
      <c r="Q3410" s="2" t="s">
        <v>3235</v>
      </c>
      <c r="R3410" s="2" t="s">
        <v>2379</v>
      </c>
      <c r="S3410" s="2"/>
      <c r="T3410" s="2" t="s">
        <v>10107</v>
      </c>
      <c r="U3410" s="2">
        <v>0.01</v>
      </c>
      <c r="V3410" s="2" t="s">
        <v>3851</v>
      </c>
      <c r="W3410">
        <f>IFERROR(VLOOKUP($H3410,'WNS Dawaco'!$A:$C,2,FALSE),"")</f>
        <v>1144</v>
      </c>
      <c r="X3410" t="str">
        <f>IFERROR(VLOOKUP($H3410,'WNS Dawaco'!$A:$C,3,FALSE),"")</f>
        <v>ethofumesaat</v>
      </c>
    </row>
    <row r="3411" spans="1:24" hidden="1" x14ac:dyDescent="0.3">
      <c r="A3411" s="2" t="s">
        <v>9335</v>
      </c>
      <c r="B3411" s="2" t="s">
        <v>2307</v>
      </c>
      <c r="C3411" s="2" t="s">
        <v>10517</v>
      </c>
      <c r="D3411" s="2" t="s">
        <v>10518</v>
      </c>
      <c r="E3411" s="2" t="s">
        <v>10520</v>
      </c>
      <c r="F3411" s="2">
        <v>668</v>
      </c>
      <c r="G3411" s="2" t="s">
        <v>3912</v>
      </c>
      <c r="H3411" s="2" t="s">
        <v>3913</v>
      </c>
      <c r="I3411" s="2" t="s">
        <v>3914</v>
      </c>
      <c r="J3411" s="2" t="s">
        <v>3915</v>
      </c>
      <c r="K3411" s="2" t="s">
        <v>2315</v>
      </c>
      <c r="L3411" s="2"/>
      <c r="M3411" s="2" t="s">
        <v>2341</v>
      </c>
      <c r="N3411" s="2" t="s">
        <v>67</v>
      </c>
      <c r="O3411" s="2" t="s">
        <v>2307</v>
      </c>
      <c r="P3411" s="2" t="s">
        <v>2318</v>
      </c>
      <c r="Q3411" s="2" t="s">
        <v>3235</v>
      </c>
      <c r="R3411" s="2" t="s">
        <v>2319</v>
      </c>
      <c r="S3411" s="2"/>
      <c r="T3411" s="2" t="s">
        <v>10107</v>
      </c>
      <c r="U3411" s="2">
        <v>0.02</v>
      </c>
      <c r="V3411" s="2" t="s">
        <v>3916</v>
      </c>
      <c r="W3411">
        <f>IFERROR(VLOOKUP($H3411,'WNS Dawaco'!$A:$C,2,FALSE),"")</f>
        <v>1143</v>
      </c>
      <c r="X3411" t="str">
        <f>IFERROR(VLOOKUP($H3411,'WNS Dawaco'!$A:$C,3,FALSE),"")</f>
        <v>ethiofencarbsulfoxide</v>
      </c>
    </row>
    <row r="3412" spans="1:24" hidden="1" x14ac:dyDescent="0.3">
      <c r="A3412" s="2" t="s">
        <v>9335</v>
      </c>
      <c r="B3412" s="2" t="s">
        <v>2307</v>
      </c>
      <c r="C3412" s="2" t="s">
        <v>10517</v>
      </c>
      <c r="D3412" s="2" t="s">
        <v>10518</v>
      </c>
      <c r="E3412" s="2" t="s">
        <v>10520</v>
      </c>
      <c r="F3412" s="2">
        <v>668</v>
      </c>
      <c r="G3412" s="2" t="s">
        <v>3957</v>
      </c>
      <c r="H3412" s="2" t="s">
        <v>3958</v>
      </c>
      <c r="I3412" s="2" t="s">
        <v>3959</v>
      </c>
      <c r="J3412" s="2" t="s">
        <v>3960</v>
      </c>
      <c r="K3412" s="2" t="s">
        <v>2315</v>
      </c>
      <c r="L3412" s="2"/>
      <c r="M3412" s="2" t="s">
        <v>2341</v>
      </c>
      <c r="N3412" s="2" t="s">
        <v>67</v>
      </c>
      <c r="O3412" s="2" t="s">
        <v>2307</v>
      </c>
      <c r="P3412" s="2" t="s">
        <v>2318</v>
      </c>
      <c r="Q3412" s="2" t="s">
        <v>3235</v>
      </c>
      <c r="R3412" s="2" t="s">
        <v>2319</v>
      </c>
      <c r="S3412" s="2"/>
      <c r="T3412" s="2" t="s">
        <v>10107</v>
      </c>
      <c r="U3412" s="2">
        <v>0.02</v>
      </c>
      <c r="V3412" s="2" t="s">
        <v>3961</v>
      </c>
      <c r="W3412">
        <f>IFERROR(VLOOKUP($H3412,'WNS Dawaco'!$A:$C,2,FALSE),"")</f>
        <v>1142</v>
      </c>
      <c r="X3412" t="str">
        <f>IFERROR(VLOOKUP($H3412,'WNS Dawaco'!$A:$C,3,FALSE),"")</f>
        <v>ethiofencarbsulfon</v>
      </c>
    </row>
    <row r="3413" spans="1:24" hidden="1" x14ac:dyDescent="0.3">
      <c r="A3413" s="2" t="s">
        <v>9335</v>
      </c>
      <c r="B3413" s="2" t="s">
        <v>2307</v>
      </c>
      <c r="C3413" s="2" t="s">
        <v>10517</v>
      </c>
      <c r="D3413" s="2" t="s">
        <v>10518</v>
      </c>
      <c r="E3413" s="2" t="s">
        <v>10520</v>
      </c>
      <c r="F3413" s="2">
        <v>668</v>
      </c>
      <c r="G3413" s="2" t="s">
        <v>3947</v>
      </c>
      <c r="H3413" s="2" t="s">
        <v>3948</v>
      </c>
      <c r="I3413" s="2" t="s">
        <v>3949</v>
      </c>
      <c r="J3413" s="2" t="s">
        <v>3950</v>
      </c>
      <c r="K3413" s="2" t="s">
        <v>2315</v>
      </c>
      <c r="L3413" s="2"/>
      <c r="M3413" s="2" t="s">
        <v>2341</v>
      </c>
      <c r="N3413" s="2" t="s">
        <v>67</v>
      </c>
      <c r="O3413" s="2" t="s">
        <v>2307</v>
      </c>
      <c r="P3413" s="2" t="s">
        <v>2318</v>
      </c>
      <c r="Q3413" s="2" t="s">
        <v>3235</v>
      </c>
      <c r="R3413" s="2" t="s">
        <v>2319</v>
      </c>
      <c r="S3413" s="2"/>
      <c r="T3413" s="2" t="s">
        <v>10107</v>
      </c>
      <c r="U3413" s="2">
        <v>0.02</v>
      </c>
      <c r="V3413" s="2" t="s">
        <v>3951</v>
      </c>
      <c r="W3413">
        <f>IFERROR(VLOOKUP($H3413,'WNS Dawaco'!$A:$C,2,FALSE),"")</f>
        <v>1141</v>
      </c>
      <c r="X3413" t="str">
        <f>IFERROR(VLOOKUP($H3413,'WNS Dawaco'!$A:$C,3,FALSE),"")</f>
        <v>ethiofencarb</v>
      </c>
    </row>
    <row r="3414" spans="1:24" hidden="1" x14ac:dyDescent="0.3">
      <c r="A3414" s="2" t="s">
        <v>9335</v>
      </c>
      <c r="B3414" s="2" t="s">
        <v>2307</v>
      </c>
      <c r="C3414" s="2" t="s">
        <v>10517</v>
      </c>
      <c r="D3414" s="2" t="s">
        <v>10518</v>
      </c>
      <c r="E3414" s="2" t="s">
        <v>10520</v>
      </c>
      <c r="F3414" s="2">
        <v>668</v>
      </c>
      <c r="G3414" s="2" t="s">
        <v>3967</v>
      </c>
      <c r="H3414" s="2" t="s">
        <v>3968</v>
      </c>
      <c r="I3414" s="2" t="s">
        <v>3969</v>
      </c>
      <c r="J3414" s="2" t="s">
        <v>3970</v>
      </c>
      <c r="K3414" s="2" t="s">
        <v>2315</v>
      </c>
      <c r="L3414" s="2"/>
      <c r="M3414" s="2" t="s">
        <v>2341</v>
      </c>
      <c r="N3414" s="2" t="s">
        <v>67</v>
      </c>
      <c r="O3414" s="2" t="s">
        <v>2307</v>
      </c>
      <c r="P3414" s="2" t="s">
        <v>2318</v>
      </c>
      <c r="Q3414" s="2" t="s">
        <v>3235</v>
      </c>
      <c r="R3414" s="2" t="s">
        <v>2319</v>
      </c>
      <c r="S3414" s="2"/>
      <c r="T3414" s="2" t="s">
        <v>10107</v>
      </c>
      <c r="U3414" s="2">
        <v>0.02</v>
      </c>
      <c r="V3414" s="2" t="s">
        <v>3971</v>
      </c>
      <c r="W3414">
        <f>IFERROR(VLOOKUP($H3414,'WNS Dawaco'!$A:$C,2,FALSE),"")</f>
        <v>1138</v>
      </c>
      <c r="X3414" t="str">
        <f>IFERROR(VLOOKUP($H3414,'WNS Dawaco'!$A:$C,3,FALSE),"")</f>
        <v>epoxiconazool</v>
      </c>
    </row>
    <row r="3415" spans="1:24" hidden="1" x14ac:dyDescent="0.3">
      <c r="A3415" s="2" t="s">
        <v>9335</v>
      </c>
      <c r="B3415" s="2" t="s">
        <v>2307</v>
      </c>
      <c r="C3415" s="2" t="s">
        <v>10517</v>
      </c>
      <c r="D3415" s="2" t="s">
        <v>10518</v>
      </c>
      <c r="E3415" s="2" t="s">
        <v>10520</v>
      </c>
      <c r="F3415" s="2">
        <v>668</v>
      </c>
      <c r="G3415" s="2" t="s">
        <v>3972</v>
      </c>
      <c r="H3415" s="2" t="s">
        <v>3973</v>
      </c>
      <c r="I3415" s="2" t="s">
        <v>3974</v>
      </c>
      <c r="J3415" s="2" t="s">
        <v>3975</v>
      </c>
      <c r="K3415" s="2" t="s">
        <v>2315</v>
      </c>
      <c r="L3415" s="2"/>
      <c r="M3415" s="2" t="s">
        <v>2341</v>
      </c>
      <c r="N3415" s="2" t="s">
        <v>67</v>
      </c>
      <c r="O3415" s="2" t="s">
        <v>2307</v>
      </c>
      <c r="P3415" s="2" t="s">
        <v>2318</v>
      </c>
      <c r="Q3415" s="2" t="s">
        <v>3235</v>
      </c>
      <c r="R3415" s="2" t="s">
        <v>2319</v>
      </c>
      <c r="S3415" s="2"/>
      <c r="T3415" s="2" t="s">
        <v>10107</v>
      </c>
      <c r="U3415" s="2">
        <v>0.1</v>
      </c>
      <c r="V3415" s="2" t="s">
        <v>3976</v>
      </c>
      <c r="W3415">
        <f>IFERROR(VLOOKUP($H3415,'WNS Dawaco'!$A:$C,2,FALSE),"")</f>
        <v>1133</v>
      </c>
      <c r="X3415" t="str">
        <f>IFERROR(VLOOKUP($H3415,'WNS Dawaco'!$A:$C,3,FALSE),"")</f>
        <v>Dodine</v>
      </c>
    </row>
    <row r="3416" spans="1:24" hidden="1" x14ac:dyDescent="0.3">
      <c r="A3416" s="2" t="s">
        <v>9335</v>
      </c>
      <c r="B3416" s="2" t="s">
        <v>2307</v>
      </c>
      <c r="C3416" s="2" t="s">
        <v>10517</v>
      </c>
      <c r="D3416" s="2" t="s">
        <v>10518</v>
      </c>
      <c r="E3416" s="2" t="s">
        <v>10520</v>
      </c>
      <c r="F3416" s="2">
        <v>668</v>
      </c>
      <c r="G3416" s="2" t="s">
        <v>3977</v>
      </c>
      <c r="H3416" s="2" t="s">
        <v>3978</v>
      </c>
      <c r="I3416" s="2" t="s">
        <v>3979</v>
      </c>
      <c r="J3416" s="2" t="s">
        <v>3980</v>
      </c>
      <c r="K3416" s="2" t="s">
        <v>2315</v>
      </c>
      <c r="L3416" s="2"/>
      <c r="M3416" s="2" t="s">
        <v>2341</v>
      </c>
      <c r="N3416" s="2" t="s">
        <v>67</v>
      </c>
      <c r="O3416" s="2" t="s">
        <v>2307</v>
      </c>
      <c r="P3416" s="2" t="s">
        <v>2318</v>
      </c>
      <c r="Q3416" s="2" t="s">
        <v>3235</v>
      </c>
      <c r="R3416" s="2" t="s">
        <v>2379</v>
      </c>
      <c r="S3416" s="2"/>
      <c r="T3416" s="2" t="s">
        <v>10107</v>
      </c>
      <c r="U3416" s="2">
        <v>0.06</v>
      </c>
      <c r="V3416" s="2" t="s">
        <v>3981</v>
      </c>
      <c r="W3416">
        <f>IFERROR(VLOOKUP($H3416,'WNS Dawaco'!$A:$C,2,FALSE),"")</f>
        <v>1132</v>
      </c>
      <c r="X3416" t="str">
        <f>IFERROR(VLOOKUP($H3416,'WNS Dawaco'!$A:$C,3,FALSE),"")</f>
        <v>dodemorf</v>
      </c>
    </row>
    <row r="3417" spans="1:24" hidden="1" x14ac:dyDescent="0.3">
      <c r="A3417" s="2" t="s">
        <v>9335</v>
      </c>
      <c r="B3417" s="2" t="s">
        <v>2307</v>
      </c>
      <c r="C3417" s="2" t="s">
        <v>10517</v>
      </c>
      <c r="D3417" s="2" t="s">
        <v>10518</v>
      </c>
      <c r="E3417" s="2" t="s">
        <v>10520</v>
      </c>
      <c r="F3417" s="2">
        <v>668</v>
      </c>
      <c r="G3417" s="2" t="s">
        <v>3702</v>
      </c>
      <c r="H3417" s="2" t="s">
        <v>3703</v>
      </c>
      <c r="I3417" s="2" t="s">
        <v>3704</v>
      </c>
      <c r="J3417" s="2" t="s">
        <v>3705</v>
      </c>
      <c r="K3417" s="2" t="s">
        <v>2315</v>
      </c>
      <c r="L3417" s="2"/>
      <c r="M3417" s="2" t="s">
        <v>2341</v>
      </c>
      <c r="N3417" s="2" t="s">
        <v>67</v>
      </c>
      <c r="O3417" s="2" t="s">
        <v>2307</v>
      </c>
      <c r="P3417" s="2" t="s">
        <v>2318</v>
      </c>
      <c r="Q3417" s="2" t="s">
        <v>3235</v>
      </c>
      <c r="R3417" s="2" t="s">
        <v>2379</v>
      </c>
      <c r="S3417" s="2"/>
      <c r="T3417" s="2" t="s">
        <v>10107</v>
      </c>
      <c r="U3417" s="2">
        <v>0.01</v>
      </c>
      <c r="V3417" s="2" t="s">
        <v>3706</v>
      </c>
      <c r="W3417">
        <f>IFERROR(VLOOKUP($H3417,'WNS Dawaco'!$A:$C,2,FALSE),"")</f>
        <v>1102</v>
      </c>
      <c r="X3417" t="str">
        <f>IFERROR(VLOOKUP($H3417,'WNS Dawaco'!$A:$C,3,FALSE),"")</f>
        <v>cyprodinil</v>
      </c>
    </row>
    <row r="3418" spans="1:24" hidden="1" x14ac:dyDescent="0.3">
      <c r="A3418" s="2" t="s">
        <v>9335</v>
      </c>
      <c r="B3418" s="2" t="s">
        <v>2307</v>
      </c>
      <c r="C3418" s="2" t="s">
        <v>10517</v>
      </c>
      <c r="D3418" s="2" t="s">
        <v>10518</v>
      </c>
      <c r="E3418" s="2" t="s">
        <v>10520</v>
      </c>
      <c r="F3418" s="2">
        <v>668</v>
      </c>
      <c r="G3418" s="2" t="s">
        <v>3837</v>
      </c>
      <c r="H3418" s="2" t="s">
        <v>3838</v>
      </c>
      <c r="I3418" s="2" t="s">
        <v>3839</v>
      </c>
      <c r="J3418" s="2" t="s">
        <v>3840</v>
      </c>
      <c r="K3418" s="2" t="s">
        <v>2315</v>
      </c>
      <c r="L3418" s="2"/>
      <c r="M3418" s="2" t="s">
        <v>2341</v>
      </c>
      <c r="N3418" s="2" t="s">
        <v>67</v>
      </c>
      <c r="O3418" s="2" t="s">
        <v>2307</v>
      </c>
      <c r="P3418" s="2" t="s">
        <v>2318</v>
      </c>
      <c r="Q3418" s="2" t="s">
        <v>3235</v>
      </c>
      <c r="R3418" s="2" t="s">
        <v>2379</v>
      </c>
      <c r="S3418" s="2"/>
      <c r="T3418" s="2" t="s">
        <v>10107</v>
      </c>
      <c r="U3418" s="2">
        <v>0.01</v>
      </c>
      <c r="V3418" s="2" t="s">
        <v>3841</v>
      </c>
      <c r="W3418">
        <f>IFERROR(VLOOKUP($H3418,'WNS Dawaco'!$A:$C,2,FALSE),"")</f>
        <v>1158</v>
      </c>
      <c r="X3418" t="str">
        <f>IFERROR(VLOOKUP($H3418,'WNS Dawaco'!$A:$C,3,FALSE),"")</f>
        <v>fenhexamide</v>
      </c>
    </row>
    <row r="3419" spans="1:24" hidden="1" x14ac:dyDescent="0.3">
      <c r="A3419" s="2" t="s">
        <v>9335</v>
      </c>
      <c r="B3419" s="2" t="s">
        <v>2307</v>
      </c>
      <c r="C3419" s="2" t="s">
        <v>10517</v>
      </c>
      <c r="D3419" s="2" t="s">
        <v>10518</v>
      </c>
      <c r="E3419" s="2" t="s">
        <v>10520</v>
      </c>
      <c r="F3419" s="2">
        <v>668</v>
      </c>
      <c r="G3419" s="2" t="s">
        <v>3692</v>
      </c>
      <c r="H3419" s="2" t="s">
        <v>3693</v>
      </c>
      <c r="I3419" s="2" t="s">
        <v>3694</v>
      </c>
      <c r="J3419" s="2" t="s">
        <v>3695</v>
      </c>
      <c r="K3419" s="2" t="s">
        <v>2315</v>
      </c>
      <c r="L3419" s="2"/>
      <c r="M3419" s="2" t="s">
        <v>2341</v>
      </c>
      <c r="N3419" s="2" t="s">
        <v>67</v>
      </c>
      <c r="O3419" s="2" t="s">
        <v>2307</v>
      </c>
      <c r="P3419" s="2" t="s">
        <v>2318</v>
      </c>
      <c r="Q3419" s="2" t="s">
        <v>3235</v>
      </c>
      <c r="R3419" s="2" t="s">
        <v>2379</v>
      </c>
      <c r="S3419" s="2"/>
      <c r="T3419" s="2" t="s">
        <v>10107</v>
      </c>
      <c r="U3419" s="2">
        <v>0.04</v>
      </c>
      <c r="V3419" s="2" t="s">
        <v>3696</v>
      </c>
      <c r="W3419">
        <f>IFERROR(VLOOKUP($H3419,'WNS Dawaco'!$A:$C,2,FALSE),"")</f>
        <v>1099</v>
      </c>
      <c r="X3419" t="str">
        <f>IFERROR(VLOOKUP($H3419,'WNS Dawaco'!$A:$C,3,FALSE),"")</f>
        <v>cymoxanil</v>
      </c>
    </row>
    <row r="3420" spans="1:24" hidden="1" x14ac:dyDescent="0.3">
      <c r="A3420" s="2" t="s">
        <v>9335</v>
      </c>
      <c r="B3420" s="2" t="s">
        <v>2307</v>
      </c>
      <c r="C3420" s="2" t="s">
        <v>10517</v>
      </c>
      <c r="D3420" s="2" t="s">
        <v>10518</v>
      </c>
      <c r="E3420" s="2" t="s">
        <v>10520</v>
      </c>
      <c r="F3420" s="2">
        <v>668</v>
      </c>
      <c r="G3420" s="2" t="s">
        <v>3987</v>
      </c>
      <c r="H3420" s="2" t="s">
        <v>3988</v>
      </c>
      <c r="I3420" s="2" t="s">
        <v>3989</v>
      </c>
      <c r="J3420" s="2" t="s">
        <v>3990</v>
      </c>
      <c r="K3420" s="2" t="s">
        <v>2315</v>
      </c>
      <c r="L3420" s="2"/>
      <c r="M3420" s="2" t="s">
        <v>2341</v>
      </c>
      <c r="N3420" s="2" t="s">
        <v>67</v>
      </c>
      <c r="O3420" s="2" t="s">
        <v>2307</v>
      </c>
      <c r="P3420" s="2" t="s">
        <v>2318</v>
      </c>
      <c r="Q3420" s="2" t="s">
        <v>3235</v>
      </c>
      <c r="R3420" s="2" t="s">
        <v>2379</v>
      </c>
      <c r="S3420" s="2"/>
      <c r="T3420" s="2" t="s">
        <v>10107</v>
      </c>
      <c r="U3420" s="2">
        <v>0.04</v>
      </c>
      <c r="V3420" s="2" t="s">
        <v>3991</v>
      </c>
      <c r="W3420">
        <f>IFERROR(VLOOKUP($H3420,'WNS Dawaco'!$A:$C,2,FALSE),"")</f>
        <v>1126</v>
      </c>
      <c r="X3420" t="str">
        <f>IFERROR(VLOOKUP($H3420,'WNS Dawaco'!$A:$C,3,FALSE),"")</f>
        <v>dimethomorf</v>
      </c>
    </row>
    <row r="3421" spans="1:24" hidden="1" x14ac:dyDescent="0.3">
      <c r="A3421" s="2" t="s">
        <v>9335</v>
      </c>
      <c r="B3421" s="2" t="s">
        <v>2307</v>
      </c>
      <c r="C3421" s="2" t="s">
        <v>10517</v>
      </c>
      <c r="D3421" s="2" t="s">
        <v>10518</v>
      </c>
      <c r="E3421" s="2" t="s">
        <v>10520</v>
      </c>
      <c r="F3421" s="2">
        <v>668</v>
      </c>
      <c r="G3421" s="2" t="s">
        <v>3687</v>
      </c>
      <c r="H3421" s="2" t="s">
        <v>3688</v>
      </c>
      <c r="I3421" s="2" t="s">
        <v>3689</v>
      </c>
      <c r="J3421" s="2" t="s">
        <v>3690</v>
      </c>
      <c r="K3421" s="2" t="s">
        <v>2315</v>
      </c>
      <c r="L3421" s="2"/>
      <c r="M3421" s="2" t="s">
        <v>2341</v>
      </c>
      <c r="N3421" s="2" t="s">
        <v>67</v>
      </c>
      <c r="O3421" s="2" t="s">
        <v>2307</v>
      </c>
      <c r="P3421" s="2" t="s">
        <v>2318</v>
      </c>
      <c r="Q3421" s="2" t="s">
        <v>3235</v>
      </c>
      <c r="R3421" s="2" t="s">
        <v>2319</v>
      </c>
      <c r="S3421" s="2"/>
      <c r="T3421" s="2" t="s">
        <v>10107</v>
      </c>
      <c r="U3421" s="2">
        <v>0.03</v>
      </c>
      <c r="V3421" s="2" t="s">
        <v>3691</v>
      </c>
      <c r="W3421">
        <f>IFERROR(VLOOKUP($H3421,'WNS Dawaco'!$A:$C,2,FALSE),"")</f>
        <v>1096</v>
      </c>
      <c r="X3421" t="str">
        <f>IFERROR(VLOOKUP($H3421,'WNS Dawaco'!$A:$C,3,FALSE),"")</f>
        <v>cycloxydim</v>
      </c>
    </row>
    <row r="3422" spans="1:24" hidden="1" x14ac:dyDescent="0.3">
      <c r="A3422" s="2" t="s">
        <v>9335</v>
      </c>
      <c r="B3422" s="2" t="s">
        <v>2307</v>
      </c>
      <c r="C3422" s="2" t="s">
        <v>10517</v>
      </c>
      <c r="D3422" s="2" t="s">
        <v>10518</v>
      </c>
      <c r="E3422" s="2" t="s">
        <v>10520</v>
      </c>
      <c r="F3422" s="2">
        <v>668</v>
      </c>
      <c r="G3422" s="2" t="s">
        <v>3697</v>
      </c>
      <c r="H3422" s="2" t="s">
        <v>3698</v>
      </c>
      <c r="I3422" s="2" t="s">
        <v>3699</v>
      </c>
      <c r="J3422" s="2" t="s">
        <v>3700</v>
      </c>
      <c r="K3422" s="2" t="s">
        <v>2315</v>
      </c>
      <c r="L3422" s="2"/>
      <c r="M3422" s="2" t="s">
        <v>2341</v>
      </c>
      <c r="N3422" s="2" t="s">
        <v>67</v>
      </c>
      <c r="O3422" s="2" t="s">
        <v>2307</v>
      </c>
      <c r="P3422" s="2" t="s">
        <v>2318</v>
      </c>
      <c r="Q3422" s="2" t="s">
        <v>3235</v>
      </c>
      <c r="R3422" s="2" t="s">
        <v>2379</v>
      </c>
      <c r="S3422" s="2"/>
      <c r="T3422" s="2" t="s">
        <v>10107</v>
      </c>
      <c r="U3422" s="2">
        <v>0.02</v>
      </c>
      <c r="V3422" s="2" t="s">
        <v>3701</v>
      </c>
      <c r="W3422">
        <f>IFERROR(VLOOKUP($H3422,'WNS Dawaco'!$A:$C,2,FALSE),"")</f>
        <v>1101</v>
      </c>
      <c r="X3422" t="str">
        <f>IFERROR(VLOOKUP($H3422,'WNS Dawaco'!$A:$C,3,FALSE),"")</f>
        <v>cyproconazool</v>
      </c>
    </row>
    <row r="3423" spans="1:24" hidden="1" x14ac:dyDescent="0.3">
      <c r="A3423" s="2" t="s">
        <v>9335</v>
      </c>
      <c r="B3423" s="2" t="s">
        <v>2307</v>
      </c>
      <c r="C3423" s="2" t="s">
        <v>10517</v>
      </c>
      <c r="D3423" s="2" t="s">
        <v>10518</v>
      </c>
      <c r="E3423" s="2" t="s">
        <v>10520</v>
      </c>
      <c r="F3423" s="2">
        <v>668</v>
      </c>
      <c r="G3423" s="2" t="s">
        <v>3657</v>
      </c>
      <c r="H3423" s="2" t="s">
        <v>3658</v>
      </c>
      <c r="I3423" s="2" t="s">
        <v>3659</v>
      </c>
      <c r="J3423" s="2" t="s">
        <v>3660</v>
      </c>
      <c r="K3423" s="2" t="s">
        <v>2315</v>
      </c>
      <c r="L3423" s="2"/>
      <c r="M3423" s="2" t="s">
        <v>2341</v>
      </c>
      <c r="N3423" s="2" t="s">
        <v>67</v>
      </c>
      <c r="O3423" s="2" t="s">
        <v>2307</v>
      </c>
      <c r="P3423" s="2" t="s">
        <v>2318</v>
      </c>
      <c r="Q3423" s="2" t="s">
        <v>3235</v>
      </c>
      <c r="R3423" s="2" t="s">
        <v>2319</v>
      </c>
      <c r="S3423" s="2"/>
      <c r="T3423" s="2" t="s">
        <v>10107</v>
      </c>
      <c r="U3423" s="2">
        <v>0.05</v>
      </c>
      <c r="V3423" s="2" t="s">
        <v>3661</v>
      </c>
      <c r="W3423">
        <f>IFERROR(VLOOKUP($H3423,'WNS Dawaco'!$A:$C,2,FALSE),"")</f>
        <v>1103</v>
      </c>
      <c r="X3423" t="str">
        <f>IFERROR(VLOOKUP($H3423,'WNS Dawaco'!$A:$C,3,FALSE),"")</f>
        <v>cyromazine</v>
      </c>
    </row>
    <row r="3424" spans="1:24" hidden="1" x14ac:dyDescent="0.3">
      <c r="A3424" s="2" t="s">
        <v>9335</v>
      </c>
      <c r="B3424" s="2" t="s">
        <v>2307</v>
      </c>
      <c r="C3424" s="2" t="s">
        <v>10517</v>
      </c>
      <c r="D3424" s="2" t="s">
        <v>10518</v>
      </c>
      <c r="E3424" s="2" t="s">
        <v>10520</v>
      </c>
      <c r="F3424" s="2">
        <v>668</v>
      </c>
      <c r="G3424" s="2" t="s">
        <v>3812</v>
      </c>
      <c r="H3424" s="2" t="s">
        <v>3813</v>
      </c>
      <c r="I3424" s="2" t="s">
        <v>3814</v>
      </c>
      <c r="J3424" s="2" t="s">
        <v>3815</v>
      </c>
      <c r="K3424" s="2" t="s">
        <v>2315</v>
      </c>
      <c r="L3424" s="2"/>
      <c r="M3424" s="2" t="s">
        <v>2341</v>
      </c>
      <c r="N3424" s="2" t="s">
        <v>67</v>
      </c>
      <c r="O3424" s="2" t="s">
        <v>2307</v>
      </c>
      <c r="P3424" s="2" t="s">
        <v>2318</v>
      </c>
      <c r="Q3424" s="2" t="s">
        <v>3235</v>
      </c>
      <c r="R3424" s="2" t="s">
        <v>2319</v>
      </c>
      <c r="S3424" s="2"/>
      <c r="T3424" s="2" t="s">
        <v>10107</v>
      </c>
      <c r="U3424" s="2">
        <v>0.1</v>
      </c>
      <c r="V3424" s="2" t="s">
        <v>3816</v>
      </c>
      <c r="W3424">
        <f>IFERROR(VLOOKUP($H3424,'WNS Dawaco'!$A:$C,2,FALSE),"")</f>
        <v>1104</v>
      </c>
      <c r="X3424" t="str">
        <f>IFERROR(VLOOKUP($H3424,'WNS Dawaco'!$A:$C,3,FALSE),"")</f>
        <v>daminozide</v>
      </c>
    </row>
    <row r="3425" spans="1:24" hidden="1" x14ac:dyDescent="0.3">
      <c r="A3425" s="2" t="s">
        <v>9335</v>
      </c>
      <c r="B3425" s="2" t="s">
        <v>2307</v>
      </c>
      <c r="C3425" s="2" t="s">
        <v>10517</v>
      </c>
      <c r="D3425" s="2" t="s">
        <v>10518</v>
      </c>
      <c r="E3425" s="2" t="s">
        <v>10520</v>
      </c>
      <c r="F3425" s="2">
        <v>668</v>
      </c>
      <c r="G3425" s="2" t="s">
        <v>3927</v>
      </c>
      <c r="H3425" s="2" t="s">
        <v>3928</v>
      </c>
      <c r="I3425" s="2" t="s">
        <v>3929</v>
      </c>
      <c r="J3425" s="2" t="s">
        <v>3930</v>
      </c>
      <c r="K3425" s="2" t="s">
        <v>2315</v>
      </c>
      <c r="L3425" s="2"/>
      <c r="M3425" s="2" t="s">
        <v>2341</v>
      </c>
      <c r="N3425" s="2" t="s">
        <v>67</v>
      </c>
      <c r="O3425" s="2" t="s">
        <v>2307</v>
      </c>
      <c r="P3425" s="2" t="s">
        <v>2318</v>
      </c>
      <c r="Q3425" s="2" t="s">
        <v>3235</v>
      </c>
      <c r="R3425" s="2" t="s">
        <v>2379</v>
      </c>
      <c r="S3425" s="2"/>
      <c r="T3425" s="2" t="s">
        <v>10107</v>
      </c>
      <c r="U3425" s="2">
        <v>2E-3</v>
      </c>
      <c r="V3425" s="2" t="s">
        <v>3931</v>
      </c>
      <c r="W3425">
        <f>IFERROR(VLOOKUP($H3425,'WNS Dawaco'!$A:$C,2,FALSE),"")</f>
        <v>1118</v>
      </c>
      <c r="X3425" t="str">
        <f>IFERROR(VLOOKUP($H3425,'WNS Dawaco'!$A:$C,3,FALSE),"")</f>
        <v>diethofencarb</v>
      </c>
    </row>
    <row r="3426" spans="1:24" hidden="1" x14ac:dyDescent="0.3">
      <c r="A3426" s="2" t="s">
        <v>9335</v>
      </c>
      <c r="B3426" s="2" t="s">
        <v>2307</v>
      </c>
      <c r="C3426" s="2" t="s">
        <v>10517</v>
      </c>
      <c r="D3426" s="2" t="s">
        <v>10518</v>
      </c>
      <c r="E3426" s="2" t="s">
        <v>10520</v>
      </c>
      <c r="F3426" s="2">
        <v>668</v>
      </c>
      <c r="G3426" s="2" t="s">
        <v>3922</v>
      </c>
      <c r="H3426" s="2" t="s">
        <v>3923</v>
      </c>
      <c r="I3426" s="2" t="s">
        <v>3924</v>
      </c>
      <c r="J3426" s="2" t="s">
        <v>3925</v>
      </c>
      <c r="K3426" s="2" t="s">
        <v>2315</v>
      </c>
      <c r="L3426" s="2"/>
      <c r="M3426" s="2" t="s">
        <v>2341</v>
      </c>
      <c r="N3426" s="2" t="s">
        <v>67</v>
      </c>
      <c r="O3426" s="2" t="s">
        <v>2307</v>
      </c>
      <c r="P3426" s="2" t="s">
        <v>2318</v>
      </c>
      <c r="Q3426" s="2" t="s">
        <v>3235</v>
      </c>
      <c r="R3426" s="2" t="s">
        <v>2319</v>
      </c>
      <c r="S3426" s="2"/>
      <c r="T3426" s="2" t="s">
        <v>10107</v>
      </c>
      <c r="U3426" s="2">
        <v>0.02</v>
      </c>
      <c r="V3426" s="2" t="s">
        <v>3926</v>
      </c>
      <c r="W3426">
        <f>IFERROR(VLOOKUP($H3426,'WNS Dawaco'!$A:$C,2,FALSE),"")</f>
        <v>1110</v>
      </c>
      <c r="X3426" t="str">
        <f>IFERROR(VLOOKUP($H3426,'WNS Dawaco'!$A:$C,3,FALSE),"")</f>
        <v>desmedifam</v>
      </c>
    </row>
    <row r="3427" spans="1:24" hidden="1" x14ac:dyDescent="0.3">
      <c r="A3427" s="2" t="s">
        <v>9335</v>
      </c>
      <c r="B3427" s="2" t="s">
        <v>2307</v>
      </c>
      <c r="C3427" s="2" t="s">
        <v>10517</v>
      </c>
      <c r="D3427" s="2" t="s">
        <v>10518</v>
      </c>
      <c r="E3427" s="2" t="s">
        <v>10520</v>
      </c>
      <c r="F3427" s="2">
        <v>668</v>
      </c>
      <c r="G3427" s="2" t="s">
        <v>3952</v>
      </c>
      <c r="H3427" s="2" t="s">
        <v>3953</v>
      </c>
      <c r="I3427" s="2" t="s">
        <v>3954</v>
      </c>
      <c r="J3427" s="2" t="s">
        <v>3955</v>
      </c>
      <c r="K3427" s="2" t="s">
        <v>2315</v>
      </c>
      <c r="L3427" s="2"/>
      <c r="M3427" s="2" t="s">
        <v>2341</v>
      </c>
      <c r="N3427" s="2" t="s">
        <v>67</v>
      </c>
      <c r="O3427" s="2" t="s">
        <v>2307</v>
      </c>
      <c r="P3427" s="2" t="s">
        <v>2318</v>
      </c>
      <c r="Q3427" s="2" t="s">
        <v>3235</v>
      </c>
      <c r="R3427" s="2" t="s">
        <v>2379</v>
      </c>
      <c r="S3427" s="2"/>
      <c r="T3427" s="2" t="s">
        <v>10107</v>
      </c>
      <c r="U3427" s="2">
        <v>0.01</v>
      </c>
      <c r="V3427" s="2" t="s">
        <v>3956</v>
      </c>
      <c r="W3427">
        <f>IFERROR(VLOOKUP($H3427,'WNS Dawaco'!$A:$C,2,FALSE),"")</f>
        <v>1111</v>
      </c>
      <c r="X3427" t="str">
        <f>IFERROR(VLOOKUP($H3427,'WNS Dawaco'!$A:$C,3,FALSE),"")</f>
        <v>desmetryn</v>
      </c>
    </row>
    <row r="3428" spans="1:24" hidden="1" x14ac:dyDescent="0.3">
      <c r="A3428" s="2" t="s">
        <v>9335</v>
      </c>
      <c r="B3428" s="2" t="s">
        <v>2307</v>
      </c>
      <c r="C3428" s="2" t="s">
        <v>10517</v>
      </c>
      <c r="D3428" s="2" t="s">
        <v>10518</v>
      </c>
      <c r="E3428" s="2" t="s">
        <v>10520</v>
      </c>
      <c r="F3428" s="2">
        <v>668</v>
      </c>
      <c r="G3428" s="2" t="s">
        <v>3917</v>
      </c>
      <c r="H3428" s="2" t="s">
        <v>3918</v>
      </c>
      <c r="I3428" s="2" t="s">
        <v>3919</v>
      </c>
      <c r="J3428" s="2" t="s">
        <v>3920</v>
      </c>
      <c r="K3428" s="2" t="s">
        <v>2315</v>
      </c>
      <c r="L3428" s="2"/>
      <c r="M3428" s="2" t="s">
        <v>2341</v>
      </c>
      <c r="N3428" s="2" t="s">
        <v>67</v>
      </c>
      <c r="O3428" s="2" t="s">
        <v>2307</v>
      </c>
      <c r="P3428" s="2" t="s">
        <v>2318</v>
      </c>
      <c r="Q3428" s="2" t="s">
        <v>3235</v>
      </c>
      <c r="R3428" s="2" t="s">
        <v>2319</v>
      </c>
      <c r="S3428" s="2"/>
      <c r="T3428" s="2" t="s">
        <v>10107</v>
      </c>
      <c r="U3428" s="2">
        <v>0.02</v>
      </c>
      <c r="V3428" s="2" t="s">
        <v>3921</v>
      </c>
      <c r="W3428">
        <f>IFERROR(VLOOKUP($H3428,'WNS Dawaco'!$A:$C,2,FALSE),"")</f>
        <v>1109</v>
      </c>
      <c r="X3428" t="str">
        <f>IFERROR(VLOOKUP($H3428,'WNS Dawaco'!$A:$C,3,FALSE),"")</f>
        <v>desethylterbutylazine</v>
      </c>
    </row>
    <row r="3429" spans="1:24" hidden="1" x14ac:dyDescent="0.3">
      <c r="A3429" s="2" t="s">
        <v>9335</v>
      </c>
      <c r="B3429" s="2" t="s">
        <v>2307</v>
      </c>
      <c r="C3429" s="2" t="s">
        <v>10517</v>
      </c>
      <c r="D3429" s="2" t="s">
        <v>10518</v>
      </c>
      <c r="E3429" s="2" t="s">
        <v>10520</v>
      </c>
      <c r="F3429" s="2">
        <v>668</v>
      </c>
      <c r="G3429" s="2" t="s">
        <v>3942</v>
      </c>
      <c r="H3429" s="2" t="s">
        <v>3943</v>
      </c>
      <c r="I3429" s="2" t="s">
        <v>3944</v>
      </c>
      <c r="J3429" s="2" t="s">
        <v>3945</v>
      </c>
      <c r="K3429" s="2" t="s">
        <v>2315</v>
      </c>
      <c r="L3429" s="2"/>
      <c r="M3429" s="2" t="s">
        <v>2341</v>
      </c>
      <c r="N3429" s="2" t="s">
        <v>67</v>
      </c>
      <c r="O3429" s="2" t="s">
        <v>2307</v>
      </c>
      <c r="P3429" s="2" t="s">
        <v>2318</v>
      </c>
      <c r="Q3429" s="2" t="s">
        <v>3235</v>
      </c>
      <c r="R3429" s="2" t="s">
        <v>2319</v>
      </c>
      <c r="S3429" s="2"/>
      <c r="T3429" s="2" t="s">
        <v>10107</v>
      </c>
      <c r="U3429" s="2">
        <v>0.02</v>
      </c>
      <c r="V3429" s="2" t="s">
        <v>3946</v>
      </c>
      <c r="W3429">
        <f>IFERROR(VLOOKUP($H3429,'WNS Dawaco'!$A:$C,2,FALSE),"")</f>
        <v>1123</v>
      </c>
      <c r="X3429" t="str">
        <f>IFERROR(VLOOKUP($H3429,'WNS Dawaco'!$A:$C,3,FALSE),"")</f>
        <v>diflufenican</v>
      </c>
    </row>
    <row r="3430" spans="1:24" hidden="1" x14ac:dyDescent="0.3">
      <c r="A3430" s="2" t="s">
        <v>9335</v>
      </c>
      <c r="B3430" s="2" t="s">
        <v>2307</v>
      </c>
      <c r="C3430" s="2" t="s">
        <v>10517</v>
      </c>
      <c r="D3430" s="2" t="s">
        <v>10518</v>
      </c>
      <c r="E3430" s="2" t="s">
        <v>10520</v>
      </c>
      <c r="F3430" s="2">
        <v>668</v>
      </c>
      <c r="G3430" s="2" t="s">
        <v>3902</v>
      </c>
      <c r="H3430" s="2" t="s">
        <v>3903</v>
      </c>
      <c r="I3430" s="2" t="s">
        <v>3904</v>
      </c>
      <c r="J3430" s="2" t="s">
        <v>3905</v>
      </c>
      <c r="K3430" s="2" t="s">
        <v>2315</v>
      </c>
      <c r="L3430" s="2"/>
      <c r="M3430" s="2" t="s">
        <v>2341</v>
      </c>
      <c r="N3430" s="2" t="s">
        <v>67</v>
      </c>
      <c r="O3430" s="2" t="s">
        <v>2307</v>
      </c>
      <c r="P3430" s="2" t="s">
        <v>2318</v>
      </c>
      <c r="Q3430" s="2" t="s">
        <v>3235</v>
      </c>
      <c r="R3430" s="2" t="s">
        <v>2379</v>
      </c>
      <c r="S3430" s="2"/>
      <c r="T3430" s="2" t="s">
        <v>10107</v>
      </c>
      <c r="U3430" s="2">
        <v>0.01</v>
      </c>
      <c r="V3430" s="2" t="s">
        <v>3906</v>
      </c>
      <c r="W3430">
        <f>IFERROR(VLOOKUP($H3430,'WNS Dawaco'!$A:$C,2,FALSE),"")</f>
        <v>1121</v>
      </c>
      <c r="X3430" t="str">
        <f>IFERROR(VLOOKUP($H3430,'WNS Dawaco'!$A:$C,3,FALSE),"")</f>
        <v>difenoxuron</v>
      </c>
    </row>
    <row r="3431" spans="1:24" hidden="1" x14ac:dyDescent="0.3">
      <c r="A3431" s="2" t="s">
        <v>9335</v>
      </c>
      <c r="B3431" s="2" t="s">
        <v>2307</v>
      </c>
      <c r="C3431" s="2" t="s">
        <v>10517</v>
      </c>
      <c r="D3431" s="2" t="s">
        <v>10518</v>
      </c>
      <c r="E3431" s="2" t="s">
        <v>3998</v>
      </c>
      <c r="F3431" s="2">
        <v>668</v>
      </c>
      <c r="G3431" s="2" t="s">
        <v>3999</v>
      </c>
      <c r="H3431" s="2" t="s">
        <v>4000</v>
      </c>
      <c r="I3431" s="2" t="s">
        <v>4001</v>
      </c>
      <c r="J3431" s="2" t="s">
        <v>4002</v>
      </c>
      <c r="K3431" s="2" t="s">
        <v>2315</v>
      </c>
      <c r="L3431" s="2"/>
      <c r="M3431" s="2" t="s">
        <v>2341</v>
      </c>
      <c r="N3431" s="2" t="s">
        <v>67</v>
      </c>
      <c r="O3431" s="2" t="s">
        <v>2307</v>
      </c>
      <c r="P3431" s="2" t="s">
        <v>2318</v>
      </c>
      <c r="Q3431" s="2" t="s">
        <v>3235</v>
      </c>
      <c r="R3431" s="2" t="s">
        <v>2319</v>
      </c>
      <c r="S3431" s="2"/>
      <c r="T3431" s="2" t="s">
        <v>10107</v>
      </c>
      <c r="U3431" s="2">
        <v>0.03</v>
      </c>
      <c r="V3431" s="2" t="s">
        <v>4003</v>
      </c>
      <c r="W3431" t="str">
        <f>IFERROR(VLOOKUP($H3431,'WNS Dawaco'!$A:$C,2,FALSE),"")</f>
        <v/>
      </c>
      <c r="X3431" t="str">
        <f>IFERROR(VLOOKUP($H3431,'WNS Dawaco'!$A:$C,3,FALSE),"")</f>
        <v/>
      </c>
    </row>
    <row r="3432" spans="1:24" hidden="1" x14ac:dyDescent="0.3">
      <c r="A3432" s="2" t="s">
        <v>9335</v>
      </c>
      <c r="B3432" s="2" t="s">
        <v>2307</v>
      </c>
      <c r="C3432" s="2" t="s">
        <v>10517</v>
      </c>
      <c r="D3432" s="2" t="s">
        <v>10518</v>
      </c>
      <c r="E3432" s="2" t="s">
        <v>10521</v>
      </c>
      <c r="F3432" s="2">
        <v>668</v>
      </c>
      <c r="G3432" s="2" t="s">
        <v>2826</v>
      </c>
      <c r="H3432" s="2" t="s">
        <v>4548</v>
      </c>
      <c r="I3432" s="2" t="s">
        <v>4549</v>
      </c>
      <c r="J3432" s="2" t="s">
        <v>2829</v>
      </c>
      <c r="K3432" s="2" t="s">
        <v>2315</v>
      </c>
      <c r="L3432" s="2"/>
      <c r="M3432" s="2" t="s">
        <v>4550</v>
      </c>
      <c r="N3432" s="2" t="s">
        <v>67</v>
      </c>
      <c r="O3432" s="2" t="s">
        <v>2307</v>
      </c>
      <c r="P3432" s="2" t="s">
        <v>2318</v>
      </c>
      <c r="Q3432" s="2" t="s">
        <v>2742</v>
      </c>
      <c r="R3432" s="2" t="s">
        <v>2319</v>
      </c>
      <c r="S3432" s="2"/>
      <c r="T3432" s="2" t="s">
        <v>10107</v>
      </c>
      <c r="U3432" s="2">
        <v>0.08</v>
      </c>
      <c r="V3432" s="2" t="s">
        <v>2830</v>
      </c>
      <c r="W3432">
        <f>IFERROR(VLOOKUP($H3432,'WNS Dawaco'!$A:$C,2,FALSE),"")</f>
        <v>1262</v>
      </c>
      <c r="X3432" t="str">
        <f>IFERROR(VLOOKUP($H3432,'WNS Dawaco'!$A:$C,3,FALSE),"")</f>
        <v>piperonyl-butoxide</v>
      </c>
    </row>
    <row r="3433" spans="1:24" hidden="1" x14ac:dyDescent="0.3">
      <c r="A3433" s="2" t="s">
        <v>9335</v>
      </c>
      <c r="B3433" s="2" t="s">
        <v>2307</v>
      </c>
      <c r="C3433" s="2" t="s">
        <v>10517</v>
      </c>
      <c r="D3433" s="2" t="s">
        <v>10518</v>
      </c>
      <c r="E3433" s="2" t="s">
        <v>10521</v>
      </c>
      <c r="F3433" s="2">
        <v>668</v>
      </c>
      <c r="G3433" s="2" t="s">
        <v>2831</v>
      </c>
      <c r="H3433" s="2" t="s">
        <v>4565</v>
      </c>
      <c r="I3433" s="2" t="s">
        <v>4566</v>
      </c>
      <c r="J3433" s="2" t="s">
        <v>2834</v>
      </c>
      <c r="K3433" s="2" t="s">
        <v>2315</v>
      </c>
      <c r="L3433" s="2"/>
      <c r="M3433" s="2" t="s">
        <v>4550</v>
      </c>
      <c r="N3433" s="2" t="s">
        <v>67</v>
      </c>
      <c r="O3433" s="2" t="s">
        <v>2307</v>
      </c>
      <c r="P3433" s="2" t="s">
        <v>2318</v>
      </c>
      <c r="Q3433" s="2" t="s">
        <v>2742</v>
      </c>
      <c r="R3433" s="2" t="s">
        <v>2319</v>
      </c>
      <c r="S3433" s="2"/>
      <c r="T3433" s="2" t="s">
        <v>10107</v>
      </c>
      <c r="U3433" s="2">
        <v>1</v>
      </c>
      <c r="V3433" s="2" t="s">
        <v>2835</v>
      </c>
      <c r="W3433">
        <f>IFERROR(VLOOKUP($H3433,'WNS Dawaco'!$A:$C,2,FALSE),"")</f>
        <v>1257</v>
      </c>
      <c r="X3433" t="str">
        <f>IFERROR(VLOOKUP($H3433,'WNS Dawaco'!$A:$C,3,FALSE),"")</f>
        <v>pendimethalin</v>
      </c>
    </row>
    <row r="3434" spans="1:24" hidden="1" x14ac:dyDescent="0.3">
      <c r="A3434" s="2" t="s">
        <v>9335</v>
      </c>
      <c r="B3434" s="2" t="s">
        <v>2307</v>
      </c>
      <c r="C3434" s="2" t="s">
        <v>10517</v>
      </c>
      <c r="D3434" s="2" t="s">
        <v>10518</v>
      </c>
      <c r="E3434" s="2" t="s">
        <v>10521</v>
      </c>
      <c r="F3434" s="2">
        <v>668</v>
      </c>
      <c r="G3434" s="2" t="s">
        <v>2846</v>
      </c>
      <c r="H3434" s="2" t="s">
        <v>4563</v>
      </c>
      <c r="I3434" s="2" t="s">
        <v>4564</v>
      </c>
      <c r="J3434" s="2" t="s">
        <v>2849</v>
      </c>
      <c r="K3434" s="2" t="s">
        <v>2315</v>
      </c>
      <c r="L3434" s="2"/>
      <c r="M3434" s="2" t="s">
        <v>4550</v>
      </c>
      <c r="N3434" s="2" t="s">
        <v>67</v>
      </c>
      <c r="O3434" s="2" t="s">
        <v>2307</v>
      </c>
      <c r="P3434" s="2" t="s">
        <v>2318</v>
      </c>
      <c r="Q3434" s="2" t="s">
        <v>2742</v>
      </c>
      <c r="R3434" s="2" t="s">
        <v>2319</v>
      </c>
      <c r="S3434" s="2"/>
      <c r="T3434" s="2" t="s">
        <v>10107</v>
      </c>
      <c r="U3434" s="2">
        <v>0.15</v>
      </c>
      <c r="V3434" s="2" t="s">
        <v>2850</v>
      </c>
      <c r="W3434">
        <f>IFERROR(VLOOKUP($H3434,'WNS Dawaco'!$A:$C,2,FALSE),"")</f>
        <v>1243</v>
      </c>
      <c r="X3434" t="str">
        <f>IFERROR(VLOOKUP($H3434,'WNS Dawaco'!$A:$C,3,FALSE),"")</f>
        <v>mevinfos</v>
      </c>
    </row>
    <row r="3435" spans="1:24" hidden="1" x14ac:dyDescent="0.3">
      <c r="A3435" s="2" t="s">
        <v>9335</v>
      </c>
      <c r="B3435" s="2" t="s">
        <v>2307</v>
      </c>
      <c r="C3435" s="2" t="s">
        <v>10517</v>
      </c>
      <c r="D3435" s="2" t="s">
        <v>10518</v>
      </c>
      <c r="E3435" s="2" t="s">
        <v>10521</v>
      </c>
      <c r="F3435" s="2">
        <v>668</v>
      </c>
      <c r="G3435" s="2" t="s">
        <v>2866</v>
      </c>
      <c r="H3435" s="2" t="s">
        <v>4551</v>
      </c>
      <c r="I3435" s="2" t="s">
        <v>4552</v>
      </c>
      <c r="J3435" s="2" t="s">
        <v>2869</v>
      </c>
      <c r="K3435" s="2" t="s">
        <v>2315</v>
      </c>
      <c r="L3435" s="2"/>
      <c r="M3435" s="2" t="s">
        <v>4550</v>
      </c>
      <c r="N3435" s="2" t="s">
        <v>67</v>
      </c>
      <c r="O3435" s="2" t="s">
        <v>2307</v>
      </c>
      <c r="P3435" s="2" t="s">
        <v>2318</v>
      </c>
      <c r="Q3435" s="2" t="s">
        <v>2742</v>
      </c>
      <c r="R3435" s="2" t="s">
        <v>2319</v>
      </c>
      <c r="S3435" s="2"/>
      <c r="T3435" s="2" t="s">
        <v>10107</v>
      </c>
      <c r="U3435" s="2">
        <v>1</v>
      </c>
      <c r="V3435" s="2" t="s">
        <v>2870</v>
      </c>
      <c r="W3435">
        <f>IFERROR(VLOOKUP($H3435,'WNS Dawaco'!$A:$C,2,FALSE),"")</f>
        <v>1233</v>
      </c>
      <c r="X3435" t="str">
        <f>IFERROR(VLOOKUP($H3435,'WNS Dawaco'!$A:$C,3,FALSE),"")</f>
        <v>methylchloorpyrifos</v>
      </c>
    </row>
    <row r="3436" spans="1:24" hidden="1" x14ac:dyDescent="0.3">
      <c r="A3436" s="2" t="s">
        <v>9335</v>
      </c>
      <c r="B3436" s="2" t="s">
        <v>2307</v>
      </c>
      <c r="C3436" s="2" t="s">
        <v>10517</v>
      </c>
      <c r="D3436" s="2" t="s">
        <v>10518</v>
      </c>
      <c r="E3436" s="2" t="s">
        <v>10521</v>
      </c>
      <c r="F3436" s="2">
        <v>668</v>
      </c>
      <c r="G3436" s="2" t="s">
        <v>2856</v>
      </c>
      <c r="H3436" s="2" t="s">
        <v>4557</v>
      </c>
      <c r="I3436" s="2" t="s">
        <v>4558</v>
      </c>
      <c r="J3436" s="2" t="s">
        <v>2859</v>
      </c>
      <c r="K3436" s="2" t="s">
        <v>2315</v>
      </c>
      <c r="L3436" s="2"/>
      <c r="M3436" s="2" t="s">
        <v>4550</v>
      </c>
      <c r="N3436" s="2" t="s">
        <v>67</v>
      </c>
      <c r="O3436" s="2" t="s">
        <v>2307</v>
      </c>
      <c r="P3436" s="2" t="s">
        <v>2318</v>
      </c>
      <c r="Q3436" s="2" t="s">
        <v>2742</v>
      </c>
      <c r="R3436" s="2" t="s">
        <v>2319</v>
      </c>
      <c r="S3436" s="2"/>
      <c r="T3436" s="2" t="s">
        <v>10107</v>
      </c>
      <c r="U3436" s="2">
        <v>0.1</v>
      </c>
      <c r="V3436" s="2" t="s">
        <v>2860</v>
      </c>
      <c r="W3436">
        <f>IFERROR(VLOOKUP($H3436,'WNS Dawaco'!$A:$C,2,FALSE),"")</f>
        <v>1237</v>
      </c>
      <c r="X3436" t="str">
        <f>IFERROR(VLOOKUP($H3436,'WNS Dawaco'!$A:$C,3,FALSE),"")</f>
        <v>methylpirimifos</v>
      </c>
    </row>
    <row r="3437" spans="1:24" hidden="1" x14ac:dyDescent="0.3">
      <c r="A3437" s="2" t="s">
        <v>9335</v>
      </c>
      <c r="B3437" s="2" t="s">
        <v>2307</v>
      </c>
      <c r="C3437" s="2" t="s">
        <v>10517</v>
      </c>
      <c r="D3437" s="2" t="s">
        <v>10518</v>
      </c>
      <c r="E3437" s="2" t="s">
        <v>10521</v>
      </c>
      <c r="F3437" s="2">
        <v>668</v>
      </c>
      <c r="G3437" s="2" t="s">
        <v>2891</v>
      </c>
      <c r="H3437" s="2" t="s">
        <v>4569</v>
      </c>
      <c r="I3437" s="2" t="s">
        <v>4570</v>
      </c>
      <c r="J3437" s="2" t="s">
        <v>2894</v>
      </c>
      <c r="K3437" s="2" t="s">
        <v>2315</v>
      </c>
      <c r="L3437" s="2"/>
      <c r="M3437" s="2" t="s">
        <v>4550</v>
      </c>
      <c r="N3437" s="2" t="s">
        <v>67</v>
      </c>
      <c r="O3437" s="2" t="s">
        <v>2307</v>
      </c>
      <c r="P3437" s="2" t="s">
        <v>2318</v>
      </c>
      <c r="Q3437" s="2" t="s">
        <v>2742</v>
      </c>
      <c r="R3437" s="2" t="s">
        <v>2319</v>
      </c>
      <c r="S3437" s="2"/>
      <c r="T3437" s="2" t="s">
        <v>10107</v>
      </c>
      <c r="U3437" s="2">
        <v>1</v>
      </c>
      <c r="V3437" s="2" t="s">
        <v>2895</v>
      </c>
      <c r="W3437">
        <f>IFERROR(VLOOKUP($H3437,'WNS Dawaco'!$A:$C,2,FALSE),"")</f>
        <v>1278</v>
      </c>
      <c r="X3437" t="str">
        <f>IFERROR(VLOOKUP($H3437,'WNS Dawaco'!$A:$C,3,FALSE),"")</f>
        <v>pyrazofos</v>
      </c>
    </row>
    <row r="3438" spans="1:24" hidden="1" x14ac:dyDescent="0.3">
      <c r="A3438" s="2" t="s">
        <v>9335</v>
      </c>
      <c r="B3438" s="2" t="s">
        <v>2307</v>
      </c>
      <c r="C3438" s="2" t="s">
        <v>10517</v>
      </c>
      <c r="D3438" s="2" t="s">
        <v>10518</v>
      </c>
      <c r="E3438" s="2" t="s">
        <v>10521</v>
      </c>
      <c r="F3438" s="2">
        <v>668</v>
      </c>
      <c r="G3438" s="2" t="s">
        <v>2896</v>
      </c>
      <c r="H3438" s="2" t="s">
        <v>4567</v>
      </c>
      <c r="I3438" s="2" t="s">
        <v>4568</v>
      </c>
      <c r="J3438" s="2" t="s">
        <v>2899</v>
      </c>
      <c r="K3438" s="2" t="s">
        <v>2315</v>
      </c>
      <c r="L3438" s="2"/>
      <c r="M3438" s="2" t="s">
        <v>4550</v>
      </c>
      <c r="N3438" s="2" t="s">
        <v>67</v>
      </c>
      <c r="O3438" s="2" t="s">
        <v>2307</v>
      </c>
      <c r="P3438" s="2" t="s">
        <v>2318</v>
      </c>
      <c r="Q3438" s="2" t="s">
        <v>2742</v>
      </c>
      <c r="R3438" s="2" t="s">
        <v>2319</v>
      </c>
      <c r="S3438" s="2"/>
      <c r="T3438" s="2" t="s">
        <v>10107</v>
      </c>
      <c r="U3438" s="2">
        <v>1</v>
      </c>
      <c r="V3438" s="2" t="s">
        <v>2900</v>
      </c>
      <c r="W3438">
        <f>IFERROR(VLOOKUP($H3438,'WNS Dawaco'!$A:$C,2,FALSE),"")</f>
        <v>1232</v>
      </c>
      <c r="X3438" t="str">
        <f>IFERROR(VLOOKUP($H3438,'WNS Dawaco'!$A:$C,3,FALSE),"")</f>
        <v>methylbromofos</v>
      </c>
    </row>
    <row r="3439" spans="1:24" hidden="1" x14ac:dyDescent="0.3">
      <c r="A3439" s="2" t="s">
        <v>9335</v>
      </c>
      <c r="B3439" s="2" t="s">
        <v>2307</v>
      </c>
      <c r="C3439" s="2" t="s">
        <v>10517</v>
      </c>
      <c r="D3439" s="2" t="s">
        <v>10518</v>
      </c>
      <c r="E3439" s="2" t="s">
        <v>10521</v>
      </c>
      <c r="F3439" s="2">
        <v>668</v>
      </c>
      <c r="G3439" s="2" t="s">
        <v>2921</v>
      </c>
      <c r="H3439" s="2" t="s">
        <v>4593</v>
      </c>
      <c r="I3439" s="2" t="s">
        <v>4594</v>
      </c>
      <c r="J3439" s="2" t="s">
        <v>2924</v>
      </c>
      <c r="K3439" s="2" t="s">
        <v>2315</v>
      </c>
      <c r="L3439" s="2"/>
      <c r="M3439" s="2" t="s">
        <v>4550</v>
      </c>
      <c r="N3439" s="2" t="s">
        <v>67</v>
      </c>
      <c r="O3439" s="2" t="s">
        <v>2307</v>
      </c>
      <c r="P3439" s="2" t="s">
        <v>2318</v>
      </c>
      <c r="Q3439" s="2" t="s">
        <v>2742</v>
      </c>
      <c r="R3439" s="2" t="s">
        <v>2319</v>
      </c>
      <c r="S3439" s="2"/>
      <c r="T3439" s="2" t="s">
        <v>10107</v>
      </c>
      <c r="U3439" s="2">
        <v>0.04</v>
      </c>
      <c r="V3439" s="2" t="s">
        <v>2925</v>
      </c>
      <c r="W3439">
        <f>IFERROR(VLOOKUP($H3439,'WNS Dawaco'!$A:$C,2,FALSE),"")</f>
        <v>1328</v>
      </c>
      <c r="X3439" t="str">
        <f>IFERROR(VLOOKUP($H3439,'WNS Dawaco'!$A:$C,3,FALSE),"")</f>
        <v>triazofos</v>
      </c>
    </row>
    <row r="3440" spans="1:24" hidden="1" x14ac:dyDescent="0.3">
      <c r="A3440" s="2" t="s">
        <v>9335</v>
      </c>
      <c r="B3440" s="2" t="s">
        <v>2307</v>
      </c>
      <c r="C3440" s="2" t="s">
        <v>10517</v>
      </c>
      <c r="D3440" s="2" t="s">
        <v>10518</v>
      </c>
      <c r="E3440" s="2" t="s">
        <v>10521</v>
      </c>
      <c r="F3440" s="2">
        <v>668</v>
      </c>
      <c r="G3440" s="2" t="s">
        <v>2871</v>
      </c>
      <c r="H3440" s="2" t="s">
        <v>4559</v>
      </c>
      <c r="I3440" s="2" t="s">
        <v>4560</v>
      </c>
      <c r="J3440" s="2" t="s">
        <v>2874</v>
      </c>
      <c r="K3440" s="2" t="s">
        <v>2315</v>
      </c>
      <c r="L3440" s="2"/>
      <c r="M3440" s="2" t="s">
        <v>4550</v>
      </c>
      <c r="N3440" s="2" t="s">
        <v>67</v>
      </c>
      <c r="O3440" s="2" t="s">
        <v>2307</v>
      </c>
      <c r="P3440" s="2" t="s">
        <v>2318</v>
      </c>
      <c r="Q3440" s="2" t="s">
        <v>2742</v>
      </c>
      <c r="R3440" s="2" t="s">
        <v>2319</v>
      </c>
      <c r="S3440" s="2"/>
      <c r="T3440" s="2" t="s">
        <v>10107</v>
      </c>
      <c r="U3440" s="2">
        <v>1</v>
      </c>
      <c r="V3440" s="2" t="s">
        <v>2875</v>
      </c>
      <c r="W3440">
        <f>IFERROR(VLOOKUP($H3440,'WNS Dawaco'!$A:$C,2,FALSE),"")</f>
        <v>1231</v>
      </c>
      <c r="X3440" t="str">
        <f>IFERROR(VLOOKUP($H3440,'WNS Dawaco'!$A:$C,3,FALSE),"")</f>
        <v>methylazinfos</v>
      </c>
    </row>
    <row r="3441" spans="1:24" hidden="1" x14ac:dyDescent="0.3">
      <c r="A3441" s="2" t="s">
        <v>9335</v>
      </c>
      <c r="B3441" s="2" t="s">
        <v>2307</v>
      </c>
      <c r="C3441" s="2" t="s">
        <v>10517</v>
      </c>
      <c r="D3441" s="2" t="s">
        <v>10518</v>
      </c>
      <c r="E3441" s="2" t="s">
        <v>10521</v>
      </c>
      <c r="F3441" s="2">
        <v>668</v>
      </c>
      <c r="G3441" s="2" t="s">
        <v>2946</v>
      </c>
      <c r="H3441" s="2" t="s">
        <v>4571</v>
      </c>
      <c r="I3441" s="2" t="s">
        <v>4572</v>
      </c>
      <c r="J3441" s="2" t="s">
        <v>2949</v>
      </c>
      <c r="K3441" s="2" t="s">
        <v>2315</v>
      </c>
      <c r="L3441" s="2"/>
      <c r="M3441" s="2" t="s">
        <v>4550</v>
      </c>
      <c r="N3441" s="2" t="s">
        <v>67</v>
      </c>
      <c r="O3441" s="2" t="s">
        <v>2307</v>
      </c>
      <c r="P3441" s="2" t="s">
        <v>2318</v>
      </c>
      <c r="Q3441" s="2" t="s">
        <v>2742</v>
      </c>
      <c r="R3441" s="2" t="s">
        <v>2319</v>
      </c>
      <c r="S3441" s="2"/>
      <c r="T3441" s="2" t="s">
        <v>10107</v>
      </c>
      <c r="U3441" s="2">
        <v>0.2</v>
      </c>
      <c r="V3441" s="2" t="s">
        <v>2950</v>
      </c>
      <c r="W3441">
        <f>IFERROR(VLOOKUP($H3441,'WNS Dawaco'!$A:$C,2,FALSE),"")</f>
        <v>1280</v>
      </c>
      <c r="X3441" t="str">
        <f>IFERROR(VLOOKUP($H3441,'WNS Dawaco'!$A:$C,3,FALSE),"")</f>
        <v>pyridaben</v>
      </c>
    </row>
    <row r="3442" spans="1:24" hidden="1" x14ac:dyDescent="0.3">
      <c r="A3442" s="2" t="s">
        <v>9335</v>
      </c>
      <c r="B3442" s="2" t="s">
        <v>2307</v>
      </c>
      <c r="C3442" s="2" t="s">
        <v>10517</v>
      </c>
      <c r="D3442" s="2" t="s">
        <v>10518</v>
      </c>
      <c r="E3442" s="2" t="s">
        <v>10521</v>
      </c>
      <c r="F3442" s="2">
        <v>668</v>
      </c>
      <c r="G3442" s="2" t="s">
        <v>2981</v>
      </c>
      <c r="H3442" s="2" t="s">
        <v>4573</v>
      </c>
      <c r="I3442" s="2" t="s">
        <v>4574</v>
      </c>
      <c r="J3442" s="2" t="s">
        <v>2984</v>
      </c>
      <c r="K3442" s="2" t="s">
        <v>2315</v>
      </c>
      <c r="L3442" s="2"/>
      <c r="M3442" s="2" t="s">
        <v>4550</v>
      </c>
      <c r="N3442" s="2" t="s">
        <v>67</v>
      </c>
      <c r="O3442" s="2" t="s">
        <v>2307</v>
      </c>
      <c r="P3442" s="2" t="s">
        <v>2318</v>
      </c>
      <c r="Q3442" s="2" t="s">
        <v>2742</v>
      </c>
      <c r="R3442" s="2" t="s">
        <v>2319</v>
      </c>
      <c r="S3442" s="2"/>
      <c r="T3442" s="2" t="s">
        <v>10107</v>
      </c>
      <c r="U3442" s="2">
        <v>0.03</v>
      </c>
      <c r="V3442" s="2" t="s">
        <v>2985</v>
      </c>
      <c r="W3442">
        <f>IFERROR(VLOOKUP($H3442,'WNS Dawaco'!$A:$C,2,FALSE),"")</f>
        <v>1284</v>
      </c>
      <c r="X3442" t="str">
        <f>IFERROR(VLOOKUP($H3442,'WNS Dawaco'!$A:$C,3,FALSE),"")</f>
        <v>pyriproxyfen</v>
      </c>
    </row>
    <row r="3443" spans="1:24" hidden="1" x14ac:dyDescent="0.3">
      <c r="A3443" s="2" t="s">
        <v>9335</v>
      </c>
      <c r="B3443" s="2" t="s">
        <v>2307</v>
      </c>
      <c r="C3443" s="2" t="s">
        <v>10517</v>
      </c>
      <c r="D3443" s="2" t="s">
        <v>10518</v>
      </c>
      <c r="E3443" s="2" t="s">
        <v>10521</v>
      </c>
      <c r="F3443" s="2">
        <v>668</v>
      </c>
      <c r="G3443" s="2" t="s">
        <v>4575</v>
      </c>
      <c r="H3443" s="2" t="s">
        <v>4576</v>
      </c>
      <c r="I3443" s="2" t="s">
        <v>4577</v>
      </c>
      <c r="J3443" s="2" t="s">
        <v>4578</v>
      </c>
      <c r="K3443" s="2" t="s">
        <v>2315</v>
      </c>
      <c r="L3443" s="2"/>
      <c r="M3443" s="2" t="s">
        <v>4550</v>
      </c>
      <c r="N3443" s="2" t="s">
        <v>67</v>
      </c>
      <c r="O3443" s="2" t="s">
        <v>2307</v>
      </c>
      <c r="P3443" s="2" t="s">
        <v>2318</v>
      </c>
      <c r="Q3443" s="2" t="s">
        <v>2742</v>
      </c>
      <c r="R3443" s="2" t="s">
        <v>2319</v>
      </c>
      <c r="S3443" s="2"/>
      <c r="T3443" s="2" t="s">
        <v>10107</v>
      </c>
      <c r="U3443" s="2">
        <v>0.1</v>
      </c>
      <c r="V3443" s="2" t="s">
        <v>4579</v>
      </c>
      <c r="W3443">
        <f>IFERROR(VLOOKUP($H3443,'WNS Dawaco'!$A:$C,2,FALSE),"")</f>
        <v>1305</v>
      </c>
      <c r="X3443" t="str">
        <f>IFERROR(VLOOKUP($H3443,'WNS Dawaco'!$A:$C,3,FALSE),"")</f>
        <v>tefluthrin</v>
      </c>
    </row>
    <row r="3444" spans="1:24" hidden="1" x14ac:dyDescent="0.3">
      <c r="A3444" s="2" t="s">
        <v>9335</v>
      </c>
      <c r="B3444" s="2" t="s">
        <v>2307</v>
      </c>
      <c r="C3444" s="2" t="s">
        <v>10517</v>
      </c>
      <c r="D3444" s="2" t="s">
        <v>10518</v>
      </c>
      <c r="E3444" s="2" t="s">
        <v>10521</v>
      </c>
      <c r="F3444" s="2">
        <v>668</v>
      </c>
      <c r="G3444" s="2" t="s">
        <v>2966</v>
      </c>
      <c r="H3444" s="2" t="s">
        <v>4580</v>
      </c>
      <c r="I3444" s="2" t="s">
        <v>4581</v>
      </c>
      <c r="J3444" s="2" t="s">
        <v>2969</v>
      </c>
      <c r="K3444" s="2" t="s">
        <v>2315</v>
      </c>
      <c r="L3444" s="2"/>
      <c r="M3444" s="2" t="s">
        <v>4550</v>
      </c>
      <c r="N3444" s="2" t="s">
        <v>67</v>
      </c>
      <c r="O3444" s="2" t="s">
        <v>2307</v>
      </c>
      <c r="P3444" s="2" t="s">
        <v>2318</v>
      </c>
      <c r="Q3444" s="2" t="s">
        <v>2742</v>
      </c>
      <c r="R3444" s="2" t="s">
        <v>2319</v>
      </c>
      <c r="S3444" s="2"/>
      <c r="T3444" s="2" t="s">
        <v>10107</v>
      </c>
      <c r="U3444" s="2">
        <v>0.5</v>
      </c>
      <c r="V3444" s="2" t="s">
        <v>2970</v>
      </c>
      <c r="W3444">
        <f>IFERROR(VLOOKUP($H3444,'WNS Dawaco'!$A:$C,2,FALSE),"")</f>
        <v>1309</v>
      </c>
      <c r="X3444" t="str">
        <f>IFERROR(VLOOKUP($H3444,'WNS Dawaco'!$A:$C,3,FALSE),"")</f>
        <v>tetrachloorvinfos (mixed isomeren)</v>
      </c>
    </row>
    <row r="3445" spans="1:24" hidden="1" x14ac:dyDescent="0.3">
      <c r="A3445" s="2" t="s">
        <v>9335</v>
      </c>
      <c r="B3445" s="2" t="s">
        <v>2307</v>
      </c>
      <c r="C3445" s="2" t="s">
        <v>10517</v>
      </c>
      <c r="D3445" s="2" t="s">
        <v>10518</v>
      </c>
      <c r="E3445" s="2" t="s">
        <v>10521</v>
      </c>
      <c r="F3445" s="2">
        <v>668</v>
      </c>
      <c r="G3445" s="2" t="s">
        <v>2956</v>
      </c>
      <c r="H3445" s="2" t="s">
        <v>4595</v>
      </c>
      <c r="I3445" s="2" t="s">
        <v>4596</v>
      </c>
      <c r="J3445" s="2" t="s">
        <v>2959</v>
      </c>
      <c r="K3445" s="2" t="s">
        <v>2315</v>
      </c>
      <c r="L3445" s="2"/>
      <c r="M3445" s="2" t="s">
        <v>4550</v>
      </c>
      <c r="N3445" s="2" t="s">
        <v>67</v>
      </c>
      <c r="O3445" s="2" t="s">
        <v>2307</v>
      </c>
      <c r="P3445" s="2" t="s">
        <v>2318</v>
      </c>
      <c r="Q3445" s="2" t="s">
        <v>2742</v>
      </c>
      <c r="R3445" s="2" t="s">
        <v>2319</v>
      </c>
      <c r="S3445" s="2"/>
      <c r="T3445" s="2" t="s">
        <v>10107</v>
      </c>
      <c r="U3445" s="2">
        <v>1</v>
      </c>
      <c r="V3445" s="2" t="s">
        <v>2960</v>
      </c>
      <c r="W3445">
        <f>IFERROR(VLOOKUP($H3445,'WNS Dawaco'!$A:$C,2,FALSE),"")</f>
        <v>1315</v>
      </c>
      <c r="X3445" t="str">
        <f>IFERROR(VLOOKUP($H3445,'WNS Dawaco'!$A:$C,3,FALSE),"")</f>
        <v>thiometon</v>
      </c>
    </row>
    <row r="3446" spans="1:24" hidden="1" x14ac:dyDescent="0.3">
      <c r="A3446" s="2" t="s">
        <v>9335</v>
      </c>
      <c r="B3446" s="2" t="s">
        <v>2307</v>
      </c>
      <c r="C3446" s="2" t="s">
        <v>10517</v>
      </c>
      <c r="D3446" s="2" t="s">
        <v>10518</v>
      </c>
      <c r="E3446" s="2" t="s">
        <v>10521</v>
      </c>
      <c r="F3446" s="2">
        <v>668</v>
      </c>
      <c r="G3446" s="2" t="s">
        <v>2941</v>
      </c>
      <c r="H3446" s="2" t="s">
        <v>4555</v>
      </c>
      <c r="I3446" s="2" t="s">
        <v>4556</v>
      </c>
      <c r="J3446" s="2" t="s">
        <v>2944</v>
      </c>
      <c r="K3446" s="2" t="s">
        <v>2315</v>
      </c>
      <c r="L3446" s="2"/>
      <c r="M3446" s="2" t="s">
        <v>4550</v>
      </c>
      <c r="N3446" s="2" t="s">
        <v>67</v>
      </c>
      <c r="O3446" s="2" t="s">
        <v>2307</v>
      </c>
      <c r="P3446" s="2" t="s">
        <v>2318</v>
      </c>
      <c r="Q3446" s="2" t="s">
        <v>2742</v>
      </c>
      <c r="R3446" s="2" t="s">
        <v>2319</v>
      </c>
      <c r="S3446" s="2"/>
      <c r="T3446" s="2" t="s">
        <v>10107</v>
      </c>
      <c r="U3446" s="2">
        <v>0.1</v>
      </c>
      <c r="V3446" s="2" t="s">
        <v>2945</v>
      </c>
      <c r="W3446">
        <f>IFERROR(VLOOKUP($H3446,'WNS Dawaco'!$A:$C,2,FALSE),"")</f>
        <v>1324</v>
      </c>
      <c r="X3446" t="str">
        <f>IFERROR(VLOOKUP($H3446,'WNS Dawaco'!$A:$C,3,FALSE),"")</f>
        <v>trans-permethrin</v>
      </c>
    </row>
    <row r="3447" spans="1:24" hidden="1" x14ac:dyDescent="0.3">
      <c r="A3447" s="2" t="s">
        <v>9335</v>
      </c>
      <c r="B3447" s="2" t="s">
        <v>2307</v>
      </c>
      <c r="C3447" s="2" t="s">
        <v>10517</v>
      </c>
      <c r="D3447" s="2" t="s">
        <v>10518</v>
      </c>
      <c r="E3447" s="2" t="s">
        <v>10521</v>
      </c>
      <c r="F3447" s="2">
        <v>668</v>
      </c>
      <c r="G3447" s="2" t="s">
        <v>4584</v>
      </c>
      <c r="H3447" s="2" t="s">
        <v>4585</v>
      </c>
      <c r="I3447" s="2" t="s">
        <v>4586</v>
      </c>
      <c r="J3447" s="2" t="s">
        <v>4587</v>
      </c>
      <c r="K3447" s="2" t="s">
        <v>2315</v>
      </c>
      <c r="L3447" s="2"/>
      <c r="M3447" s="2" t="s">
        <v>4550</v>
      </c>
      <c r="N3447" s="2" t="s">
        <v>67</v>
      </c>
      <c r="O3447" s="2" t="s">
        <v>2307</v>
      </c>
      <c r="P3447" s="2" t="s">
        <v>2318</v>
      </c>
      <c r="Q3447" s="2" t="s">
        <v>2742</v>
      </c>
      <c r="R3447" s="2" t="s">
        <v>2319</v>
      </c>
      <c r="S3447" s="2"/>
      <c r="T3447" s="2" t="s">
        <v>10107</v>
      </c>
      <c r="U3447" s="2">
        <v>50</v>
      </c>
      <c r="V3447" s="2" t="s">
        <v>4588</v>
      </c>
      <c r="W3447">
        <f>IFERROR(VLOOKUP($H3447,'WNS Dawaco'!$A:$C,2,FALSE),"")</f>
        <v>2078</v>
      </c>
      <c r="X3447" t="str">
        <f>IFERROR(VLOOKUP($H3447,'WNS Dawaco'!$A:$C,3,FALSE),"")</f>
        <v>tributylfosfaat</v>
      </c>
    </row>
    <row r="3448" spans="1:24" hidden="1" x14ac:dyDescent="0.3">
      <c r="A3448" s="2" t="s">
        <v>9335</v>
      </c>
      <c r="B3448" s="2" t="s">
        <v>2307</v>
      </c>
      <c r="C3448" s="2" t="s">
        <v>10517</v>
      </c>
      <c r="D3448" s="2" t="s">
        <v>10518</v>
      </c>
      <c r="E3448" s="2" t="s">
        <v>10521</v>
      </c>
      <c r="F3448" s="2">
        <v>668</v>
      </c>
      <c r="G3448" s="2" t="s">
        <v>4607</v>
      </c>
      <c r="H3448" s="2" t="s">
        <v>4608</v>
      </c>
      <c r="I3448" s="2" t="s">
        <v>4609</v>
      </c>
      <c r="J3448" s="2" t="s">
        <v>4610</v>
      </c>
      <c r="K3448" s="2" t="s">
        <v>2315</v>
      </c>
      <c r="L3448" s="2"/>
      <c r="M3448" s="2" t="s">
        <v>4550</v>
      </c>
      <c r="N3448" s="2" t="s">
        <v>67</v>
      </c>
      <c r="O3448" s="2" t="s">
        <v>2307</v>
      </c>
      <c r="P3448" s="2" t="s">
        <v>2318</v>
      </c>
      <c r="Q3448" s="2" t="s">
        <v>2742</v>
      </c>
      <c r="R3448" s="2" t="s">
        <v>2319</v>
      </c>
      <c r="S3448" s="2"/>
      <c r="T3448" s="2" t="s">
        <v>10107</v>
      </c>
      <c r="U3448" s="2">
        <v>50</v>
      </c>
      <c r="V3448" s="2" t="s">
        <v>4611</v>
      </c>
      <c r="W3448">
        <f>IFERROR(VLOOKUP($H3448,'WNS Dawaco'!$A:$C,2,FALSE),"")</f>
        <v>2165</v>
      </c>
      <c r="X3448" t="str">
        <f>IFERROR(VLOOKUP($H3448,'WNS Dawaco'!$A:$C,3,FALSE),"")</f>
        <v>trifenylfosfaat</v>
      </c>
    </row>
    <row r="3449" spans="1:24" hidden="1" x14ac:dyDescent="0.3">
      <c r="A3449" s="2" t="s">
        <v>9335</v>
      </c>
      <c r="B3449" s="2" t="s">
        <v>2307</v>
      </c>
      <c r="C3449" s="2" t="s">
        <v>10517</v>
      </c>
      <c r="D3449" s="2" t="s">
        <v>10518</v>
      </c>
      <c r="E3449" s="2" t="s">
        <v>10521</v>
      </c>
      <c r="F3449" s="2">
        <v>668</v>
      </c>
      <c r="G3449" s="2" t="s">
        <v>2911</v>
      </c>
      <c r="H3449" s="2" t="s">
        <v>4591</v>
      </c>
      <c r="I3449" s="2" t="s">
        <v>4592</v>
      </c>
      <c r="J3449" s="2" t="s">
        <v>2914</v>
      </c>
      <c r="K3449" s="2" t="s">
        <v>2315</v>
      </c>
      <c r="L3449" s="2"/>
      <c r="M3449" s="2" t="s">
        <v>4550</v>
      </c>
      <c r="N3449" s="2" t="s">
        <v>67</v>
      </c>
      <c r="O3449" s="2" t="s">
        <v>2307</v>
      </c>
      <c r="P3449" s="2" t="s">
        <v>2318</v>
      </c>
      <c r="Q3449" s="2" t="s">
        <v>2742</v>
      </c>
      <c r="R3449" s="2" t="s">
        <v>2319</v>
      </c>
      <c r="S3449" s="2"/>
      <c r="T3449" s="2" t="s">
        <v>10107</v>
      </c>
      <c r="U3449" s="2">
        <v>1</v>
      </c>
      <c r="V3449" s="2" t="s">
        <v>2915</v>
      </c>
      <c r="W3449">
        <f>IFERROR(VLOOKUP($H3449,'WNS Dawaco'!$A:$C,2,FALSE),"")</f>
        <v>1332</v>
      </c>
      <c r="X3449" t="str">
        <f>IFERROR(VLOOKUP($H3449,'WNS Dawaco'!$A:$C,3,FALSE),"")</f>
        <v>trifluraline</v>
      </c>
    </row>
    <row r="3450" spans="1:24" hidden="1" x14ac:dyDescent="0.3">
      <c r="A3450" s="2" t="s">
        <v>9335</v>
      </c>
      <c r="B3450" s="2" t="s">
        <v>2307</v>
      </c>
      <c r="C3450" s="2" t="s">
        <v>10517</v>
      </c>
      <c r="D3450" s="2" t="s">
        <v>10518</v>
      </c>
      <c r="E3450" s="2" t="s">
        <v>10521</v>
      </c>
      <c r="F3450" s="2">
        <v>668</v>
      </c>
      <c r="G3450" s="2" t="s">
        <v>2861</v>
      </c>
      <c r="H3450" s="2" t="s">
        <v>4553</v>
      </c>
      <c r="I3450" s="2" t="s">
        <v>4554</v>
      </c>
      <c r="J3450" s="2" t="s">
        <v>2864</v>
      </c>
      <c r="K3450" s="2" t="s">
        <v>2315</v>
      </c>
      <c r="L3450" s="2"/>
      <c r="M3450" s="2" t="s">
        <v>4550</v>
      </c>
      <c r="N3450" s="2" t="s">
        <v>67</v>
      </c>
      <c r="O3450" s="2" t="s">
        <v>2307</v>
      </c>
      <c r="P3450" s="2" t="s">
        <v>2318</v>
      </c>
      <c r="Q3450" s="2" t="s">
        <v>2742</v>
      </c>
      <c r="R3450" s="2" t="s">
        <v>2319</v>
      </c>
      <c r="S3450" s="2"/>
      <c r="T3450" s="2" t="s">
        <v>10107</v>
      </c>
      <c r="U3450" s="2">
        <v>0.5</v>
      </c>
      <c r="V3450" s="2" t="s">
        <v>2865</v>
      </c>
      <c r="W3450">
        <f>IFERROR(VLOOKUP($H3450,'WNS Dawaco'!$A:$C,2,FALSE),"")</f>
        <v>1236</v>
      </c>
      <c r="X3450" t="str">
        <f>IFERROR(VLOOKUP($H3450,'WNS Dawaco'!$A:$C,3,FALSE),"")</f>
        <v>methylparathion</v>
      </c>
    </row>
    <row r="3451" spans="1:24" hidden="1" x14ac:dyDescent="0.3">
      <c r="A3451" s="2" t="s">
        <v>9335</v>
      </c>
      <c r="B3451" s="2" t="s">
        <v>2307</v>
      </c>
      <c r="C3451" s="2" t="s">
        <v>10517</v>
      </c>
      <c r="D3451" s="2" t="s">
        <v>10518</v>
      </c>
      <c r="E3451" s="2" t="s">
        <v>10521</v>
      </c>
      <c r="F3451" s="2">
        <v>668</v>
      </c>
      <c r="G3451" s="2" t="s">
        <v>2886</v>
      </c>
      <c r="H3451" s="2" t="s">
        <v>4589</v>
      </c>
      <c r="I3451" s="2" t="s">
        <v>4590</v>
      </c>
      <c r="J3451" s="2" t="s">
        <v>2889</v>
      </c>
      <c r="K3451" s="2" t="s">
        <v>2315</v>
      </c>
      <c r="L3451" s="2"/>
      <c r="M3451" s="2" t="s">
        <v>4550</v>
      </c>
      <c r="N3451" s="2" t="s">
        <v>67</v>
      </c>
      <c r="O3451" s="2" t="s">
        <v>2307</v>
      </c>
      <c r="P3451" s="2" t="s">
        <v>2318</v>
      </c>
      <c r="Q3451" s="2" t="s">
        <v>2742</v>
      </c>
      <c r="R3451" s="2" t="s">
        <v>2319</v>
      </c>
      <c r="S3451" s="2"/>
      <c r="T3451" s="2" t="s">
        <v>10107</v>
      </c>
      <c r="U3451" s="2">
        <v>0.2</v>
      </c>
      <c r="V3451" s="2" t="s">
        <v>2890</v>
      </c>
      <c r="W3451">
        <f>IFERROR(VLOOKUP($H3451,'WNS Dawaco'!$A:$C,2,FALSE),"")</f>
        <v>1210</v>
      </c>
      <c r="X3451" t="str">
        <f>IFERROR(VLOOKUP($H3451,'WNS Dawaco'!$A:$C,3,FALSE),"")</f>
        <v>lambda-cyhalothrin</v>
      </c>
    </row>
    <row r="3452" spans="1:24" hidden="1" x14ac:dyDescent="0.3">
      <c r="A3452" s="2" t="s">
        <v>9335</v>
      </c>
      <c r="B3452" s="2" t="s">
        <v>2307</v>
      </c>
      <c r="C3452" s="2" t="s">
        <v>10517</v>
      </c>
      <c r="D3452" s="2" t="s">
        <v>10518</v>
      </c>
      <c r="E3452" s="2" t="s">
        <v>10521</v>
      </c>
      <c r="F3452" s="2">
        <v>668</v>
      </c>
      <c r="G3452" s="2" t="s">
        <v>2951</v>
      </c>
      <c r="H3452" s="2" t="s">
        <v>4582</v>
      </c>
      <c r="I3452" s="2" t="s">
        <v>4583</v>
      </c>
      <c r="J3452" s="2" t="s">
        <v>2954</v>
      </c>
      <c r="K3452" s="2" t="s">
        <v>2315</v>
      </c>
      <c r="L3452" s="2"/>
      <c r="M3452" s="2" t="s">
        <v>4550</v>
      </c>
      <c r="N3452" s="2" t="s">
        <v>67</v>
      </c>
      <c r="O3452" s="2" t="s">
        <v>2307</v>
      </c>
      <c r="P3452" s="2" t="s">
        <v>2318</v>
      </c>
      <c r="Q3452" s="2" t="s">
        <v>2742</v>
      </c>
      <c r="R3452" s="2" t="s">
        <v>2319</v>
      </c>
      <c r="S3452" s="2"/>
      <c r="T3452" s="2" t="s">
        <v>10107</v>
      </c>
      <c r="U3452" s="2">
        <v>1</v>
      </c>
      <c r="V3452" s="2" t="s">
        <v>2955</v>
      </c>
      <c r="W3452">
        <f>IFERROR(VLOOKUP($H3452,'WNS Dawaco'!$A:$C,2,FALSE),"")</f>
        <v>1317</v>
      </c>
      <c r="X3452" t="str">
        <f>IFERROR(VLOOKUP($H3452,'WNS Dawaco'!$A:$C,3,FALSE),"")</f>
        <v>tolclofos-methyl</v>
      </c>
    </row>
    <row r="3453" spans="1:24" hidden="1" x14ac:dyDescent="0.3">
      <c r="A3453" s="2" t="s">
        <v>9335</v>
      </c>
      <c r="B3453" s="2" t="s">
        <v>2307</v>
      </c>
      <c r="C3453" s="2" t="s">
        <v>10517</v>
      </c>
      <c r="D3453" s="2" t="s">
        <v>10518</v>
      </c>
      <c r="E3453" s="2" t="s">
        <v>10521</v>
      </c>
      <c r="F3453" s="2">
        <v>668</v>
      </c>
      <c r="G3453" s="2" t="s">
        <v>3021</v>
      </c>
      <c r="H3453" s="2" t="s">
        <v>4597</v>
      </c>
      <c r="I3453" s="2" t="s">
        <v>4598</v>
      </c>
      <c r="J3453" s="2" t="s">
        <v>3024</v>
      </c>
      <c r="K3453" s="2" t="s">
        <v>2315</v>
      </c>
      <c r="L3453" s="2"/>
      <c r="M3453" s="2" t="s">
        <v>4550</v>
      </c>
      <c r="N3453" s="2" t="s">
        <v>67</v>
      </c>
      <c r="O3453" s="2" t="s">
        <v>2307</v>
      </c>
      <c r="P3453" s="2" t="s">
        <v>2318</v>
      </c>
      <c r="Q3453" s="2" t="s">
        <v>2742</v>
      </c>
      <c r="R3453" s="2" t="s">
        <v>2319</v>
      </c>
      <c r="S3453" s="2"/>
      <c r="T3453" s="2" t="s">
        <v>10107</v>
      </c>
      <c r="U3453" s="2">
        <v>1</v>
      </c>
      <c r="V3453" s="2" t="s">
        <v>3025</v>
      </c>
      <c r="W3453">
        <f>IFERROR(VLOOKUP($H3453,'WNS Dawaco'!$A:$C,2,FALSE),"")</f>
        <v>1075</v>
      </c>
      <c r="X3453" t="str">
        <f>IFERROR(VLOOKUP($H3453,'WNS Dawaco'!$A:$C,3,FALSE),"")</f>
        <v>chloorfenvinfos</v>
      </c>
    </row>
    <row r="3454" spans="1:24" hidden="1" x14ac:dyDescent="0.3">
      <c r="A3454" s="2" t="s">
        <v>9335</v>
      </c>
      <c r="B3454" s="2" t="s">
        <v>2307</v>
      </c>
      <c r="C3454" s="2" t="s">
        <v>10517</v>
      </c>
      <c r="D3454" s="2" t="s">
        <v>10518</v>
      </c>
      <c r="E3454" s="2" t="s">
        <v>10521</v>
      </c>
      <c r="F3454" s="2">
        <v>668</v>
      </c>
      <c r="G3454" s="2" t="s">
        <v>3026</v>
      </c>
      <c r="H3454" s="2" t="s">
        <v>4599</v>
      </c>
      <c r="I3454" s="2" t="s">
        <v>4600</v>
      </c>
      <c r="J3454" s="2" t="s">
        <v>3029</v>
      </c>
      <c r="K3454" s="2" t="s">
        <v>2315</v>
      </c>
      <c r="L3454" s="2"/>
      <c r="M3454" s="2" t="s">
        <v>4550</v>
      </c>
      <c r="N3454" s="2" t="s">
        <v>67</v>
      </c>
      <c r="O3454" s="2" t="s">
        <v>2307</v>
      </c>
      <c r="P3454" s="2" t="s">
        <v>2318</v>
      </c>
      <c r="Q3454" s="2" t="s">
        <v>2742</v>
      </c>
      <c r="R3454" s="2" t="s">
        <v>2319</v>
      </c>
      <c r="S3454" s="2"/>
      <c r="T3454" s="2" t="s">
        <v>10107</v>
      </c>
      <c r="U3454" s="2">
        <v>5</v>
      </c>
      <c r="V3454" s="2" t="s">
        <v>3030</v>
      </c>
      <c r="W3454">
        <f>IFERROR(VLOOKUP($H3454,'WNS Dawaco'!$A:$C,2,FALSE),"")</f>
        <v>1183</v>
      </c>
      <c r="X3454" t="str">
        <f>IFERROR(VLOOKUP($H3454,'WNS Dawaco'!$A:$C,3,FALSE),"")</f>
        <v>fosfamidon</v>
      </c>
    </row>
    <row r="3455" spans="1:24" hidden="1" x14ac:dyDescent="0.3">
      <c r="A3455" s="2" t="s">
        <v>9335</v>
      </c>
      <c r="B3455" s="2" t="s">
        <v>2307</v>
      </c>
      <c r="C3455" s="2" t="s">
        <v>10517</v>
      </c>
      <c r="D3455" s="2" t="s">
        <v>10518</v>
      </c>
      <c r="E3455" s="2" t="s">
        <v>10521</v>
      </c>
      <c r="F3455" s="2">
        <v>668</v>
      </c>
      <c r="G3455" s="2" t="s">
        <v>2816</v>
      </c>
      <c r="H3455" s="2" t="s">
        <v>4561</v>
      </c>
      <c r="I3455" s="2" t="s">
        <v>4562</v>
      </c>
      <c r="J3455" s="2" t="s">
        <v>2819</v>
      </c>
      <c r="K3455" s="2" t="s">
        <v>2315</v>
      </c>
      <c r="L3455" s="2"/>
      <c r="M3455" s="2" t="s">
        <v>4550</v>
      </c>
      <c r="N3455" s="2" t="s">
        <v>67</v>
      </c>
      <c r="O3455" s="2" t="s">
        <v>2307</v>
      </c>
      <c r="P3455" s="2" t="s">
        <v>2318</v>
      </c>
      <c r="Q3455" s="2" t="s">
        <v>2742</v>
      </c>
      <c r="R3455" s="2" t="s">
        <v>2319</v>
      </c>
      <c r="S3455" s="2"/>
      <c r="T3455" s="2" t="s">
        <v>10107</v>
      </c>
      <c r="U3455" s="2">
        <v>1</v>
      </c>
      <c r="V3455" s="2" t="s">
        <v>2820</v>
      </c>
      <c r="W3455">
        <f>IFERROR(VLOOKUP($H3455,'WNS Dawaco'!$A:$C,2,FALSE),"")</f>
        <v>1241</v>
      </c>
      <c r="X3455" t="str">
        <f>IFERROR(VLOOKUP($H3455,'WNS Dawaco'!$A:$C,3,FALSE),"")</f>
        <v>metrafenon</v>
      </c>
    </row>
    <row r="3456" spans="1:24" hidden="1" x14ac:dyDescent="0.3">
      <c r="A3456" s="2" t="s">
        <v>9335</v>
      </c>
      <c r="B3456" s="2" t="s">
        <v>2307</v>
      </c>
      <c r="C3456" s="2" t="s">
        <v>10517</v>
      </c>
      <c r="D3456" s="2" t="s">
        <v>10518</v>
      </c>
      <c r="E3456" s="2" t="s">
        <v>10521</v>
      </c>
      <c r="F3456" s="2">
        <v>668</v>
      </c>
      <c r="G3456" s="2" t="s">
        <v>3066</v>
      </c>
      <c r="H3456" s="2" t="s">
        <v>4601</v>
      </c>
      <c r="I3456" s="2" t="s">
        <v>4602</v>
      </c>
      <c r="J3456" s="2" t="s">
        <v>3069</v>
      </c>
      <c r="K3456" s="2" t="s">
        <v>2315</v>
      </c>
      <c r="L3456" s="2"/>
      <c r="M3456" s="2" t="s">
        <v>4550</v>
      </c>
      <c r="N3456" s="2" t="s">
        <v>67</v>
      </c>
      <c r="O3456" s="2" t="s">
        <v>2307</v>
      </c>
      <c r="P3456" s="2" t="s">
        <v>2318</v>
      </c>
      <c r="Q3456" s="2" t="s">
        <v>2742</v>
      </c>
      <c r="R3456" s="2" t="s">
        <v>2319</v>
      </c>
      <c r="S3456" s="2"/>
      <c r="T3456" s="2" t="s">
        <v>10107</v>
      </c>
      <c r="U3456" s="2">
        <v>1</v>
      </c>
      <c r="V3456" s="2" t="s">
        <v>3070</v>
      </c>
      <c r="W3456">
        <f>IFERROR(VLOOKUP($H3456,'WNS Dawaco'!$A:$C,2,FALSE),"")</f>
        <v>1020</v>
      </c>
      <c r="X3456" t="str">
        <f>IFERROR(VLOOKUP($H3456,'WNS Dawaco'!$A:$C,3,FALSE),"")</f>
        <v>4-dimethylaminosulfotoluidide</v>
      </c>
    </row>
    <row r="3457" spans="1:24" hidden="1" x14ac:dyDescent="0.3">
      <c r="A3457" s="2" t="s">
        <v>9335</v>
      </c>
      <c r="B3457" s="2" t="s">
        <v>2307</v>
      </c>
      <c r="C3457" s="2" t="s">
        <v>10517</v>
      </c>
      <c r="D3457" s="2" t="s">
        <v>10518</v>
      </c>
      <c r="E3457" s="2" t="s">
        <v>10521</v>
      </c>
      <c r="F3457" s="2">
        <v>668</v>
      </c>
      <c r="G3457" s="2" t="s">
        <v>3051</v>
      </c>
      <c r="H3457" s="2" t="s">
        <v>4603</v>
      </c>
      <c r="I3457" s="2" t="s">
        <v>4604</v>
      </c>
      <c r="J3457" s="2" t="s">
        <v>3054</v>
      </c>
      <c r="K3457" s="2" t="s">
        <v>2315</v>
      </c>
      <c r="L3457" s="2"/>
      <c r="M3457" s="2" t="s">
        <v>4550</v>
      </c>
      <c r="N3457" s="2" t="s">
        <v>67</v>
      </c>
      <c r="O3457" s="2" t="s">
        <v>2307</v>
      </c>
      <c r="P3457" s="2" t="s">
        <v>2318</v>
      </c>
      <c r="Q3457" s="2" t="s">
        <v>2742</v>
      </c>
      <c r="R3457" s="2" t="s">
        <v>2319</v>
      </c>
      <c r="S3457" s="2"/>
      <c r="T3457" s="2" t="s">
        <v>10107</v>
      </c>
      <c r="U3457" s="2">
        <v>1</v>
      </c>
      <c r="V3457" s="2" t="s">
        <v>3055</v>
      </c>
      <c r="W3457">
        <f>IFERROR(VLOOKUP($H3457,'WNS Dawaco'!$A:$C,2,FALSE),"")</f>
        <v>1029</v>
      </c>
      <c r="X3457" t="str">
        <f>IFERROR(VLOOKUP($H3457,'WNS Dawaco'!$A:$C,3,FALSE),"")</f>
        <v>Aclonifen</v>
      </c>
    </row>
    <row r="3458" spans="1:24" hidden="1" x14ac:dyDescent="0.3">
      <c r="A3458" s="2" t="s">
        <v>9335</v>
      </c>
      <c r="B3458" s="2" t="s">
        <v>2307</v>
      </c>
      <c r="C3458" s="2" t="s">
        <v>10517</v>
      </c>
      <c r="D3458" s="2" t="s">
        <v>10518</v>
      </c>
      <c r="E3458" s="2" t="s">
        <v>10521</v>
      </c>
      <c r="F3458" s="2">
        <v>668</v>
      </c>
      <c r="G3458" s="2" t="s">
        <v>2991</v>
      </c>
      <c r="H3458" s="2" t="s">
        <v>4624</v>
      </c>
      <c r="I3458" s="2" t="s">
        <v>4625</v>
      </c>
      <c r="J3458" s="2" t="s">
        <v>2994</v>
      </c>
      <c r="K3458" s="2" t="s">
        <v>2315</v>
      </c>
      <c r="L3458" s="2"/>
      <c r="M3458" s="2" t="s">
        <v>4550</v>
      </c>
      <c r="N3458" s="2" t="s">
        <v>67</v>
      </c>
      <c r="O3458" s="2" t="s">
        <v>2307</v>
      </c>
      <c r="P3458" s="2" t="s">
        <v>2318</v>
      </c>
      <c r="Q3458" s="2" t="s">
        <v>2742</v>
      </c>
      <c r="R3458" s="2" t="s">
        <v>2319</v>
      </c>
      <c r="S3458" s="2"/>
      <c r="T3458" s="2" t="s">
        <v>10107</v>
      </c>
      <c r="U3458" s="2">
        <v>1</v>
      </c>
      <c r="V3458" s="2" t="s">
        <v>2995</v>
      </c>
      <c r="W3458">
        <f>IFERROR(VLOOKUP($H3458,'WNS Dawaco'!$A:$C,2,FALSE),"")</f>
        <v>1051</v>
      </c>
      <c r="X3458" t="str">
        <f>IFERROR(VLOOKUP($H3458,'WNS Dawaco'!$A:$C,3,FALSE),"")</f>
        <v>bifenox</v>
      </c>
    </row>
    <row r="3459" spans="1:24" hidden="1" x14ac:dyDescent="0.3">
      <c r="A3459" s="2" t="s">
        <v>9335</v>
      </c>
      <c r="B3459" s="2" t="s">
        <v>2307</v>
      </c>
      <c r="C3459" s="2" t="s">
        <v>10517</v>
      </c>
      <c r="D3459" s="2" t="s">
        <v>10518</v>
      </c>
      <c r="E3459" s="2" t="s">
        <v>10521</v>
      </c>
      <c r="F3459" s="2">
        <v>668</v>
      </c>
      <c r="G3459" s="2" t="s">
        <v>3011</v>
      </c>
      <c r="H3459" s="2" t="s">
        <v>4614</v>
      </c>
      <c r="I3459" s="2" t="s">
        <v>4615</v>
      </c>
      <c r="J3459" s="2" t="s">
        <v>3014</v>
      </c>
      <c r="K3459" s="2" t="s">
        <v>2315</v>
      </c>
      <c r="L3459" s="2"/>
      <c r="M3459" s="2" t="s">
        <v>4550</v>
      </c>
      <c r="N3459" s="2" t="s">
        <v>67</v>
      </c>
      <c r="O3459" s="2" t="s">
        <v>2307</v>
      </c>
      <c r="P3459" s="2" t="s">
        <v>2318</v>
      </c>
      <c r="Q3459" s="2" t="s">
        <v>2742</v>
      </c>
      <c r="R3459" s="2" t="s">
        <v>2319</v>
      </c>
      <c r="S3459" s="2"/>
      <c r="T3459" s="2" t="s">
        <v>10107</v>
      </c>
      <c r="U3459" s="2">
        <v>1</v>
      </c>
      <c r="V3459" s="2" t="s">
        <v>3015</v>
      </c>
      <c r="W3459">
        <f>IFERROR(VLOOKUP($H3459,'WNS Dawaco'!$A:$C,2,FALSE),"")</f>
        <v>1080</v>
      </c>
      <c r="X3459" t="str">
        <f>IFERROR(VLOOKUP($H3459,'WNS Dawaco'!$A:$C,3,FALSE),"")</f>
        <v>chloorthalonil</v>
      </c>
    </row>
    <row r="3460" spans="1:24" hidden="1" x14ac:dyDescent="0.3">
      <c r="A3460" s="2" t="s">
        <v>9335</v>
      </c>
      <c r="B3460" s="2" t="s">
        <v>2307</v>
      </c>
      <c r="C3460" s="2" t="s">
        <v>10517</v>
      </c>
      <c r="D3460" s="2" t="s">
        <v>10518</v>
      </c>
      <c r="E3460" s="2" t="s">
        <v>10521</v>
      </c>
      <c r="F3460" s="2">
        <v>668</v>
      </c>
      <c r="G3460" s="2" t="s">
        <v>3001</v>
      </c>
      <c r="H3460" s="2" t="s">
        <v>4616</v>
      </c>
      <c r="I3460" s="2" t="s">
        <v>4617</v>
      </c>
      <c r="J3460" s="2" t="s">
        <v>3004</v>
      </c>
      <c r="K3460" s="2" t="s">
        <v>2315</v>
      </c>
      <c r="L3460" s="2"/>
      <c r="M3460" s="2" t="s">
        <v>4550</v>
      </c>
      <c r="N3460" s="2" t="s">
        <v>67</v>
      </c>
      <c r="O3460" s="2" t="s">
        <v>2307</v>
      </c>
      <c r="P3460" s="2" t="s">
        <v>2318</v>
      </c>
      <c r="Q3460" s="2" t="s">
        <v>2742</v>
      </c>
      <c r="R3460" s="2" t="s">
        <v>2319</v>
      </c>
      <c r="S3460" s="2"/>
      <c r="T3460" s="2" t="s">
        <v>10107</v>
      </c>
      <c r="U3460" s="2">
        <v>0.08</v>
      </c>
      <c r="V3460" s="2" t="s">
        <v>3005</v>
      </c>
      <c r="W3460">
        <f>IFERROR(VLOOKUP($H3460,'WNS Dawaco'!$A:$C,2,FALSE),"")</f>
        <v>1100</v>
      </c>
      <c r="X3460" t="str">
        <f>IFERROR(VLOOKUP($H3460,'WNS Dawaco'!$A:$C,3,FALSE),"")</f>
        <v>cypermethrin</v>
      </c>
    </row>
    <row r="3461" spans="1:24" hidden="1" x14ac:dyDescent="0.3">
      <c r="A3461" s="2" t="s">
        <v>9335</v>
      </c>
      <c r="B3461" s="2" t="s">
        <v>2307</v>
      </c>
      <c r="C3461" s="2" t="s">
        <v>10517</v>
      </c>
      <c r="D3461" s="2" t="s">
        <v>10518</v>
      </c>
      <c r="E3461" s="2" t="s">
        <v>10521</v>
      </c>
      <c r="F3461" s="2">
        <v>668</v>
      </c>
      <c r="G3461" s="2" t="s">
        <v>2996</v>
      </c>
      <c r="H3461" s="2" t="s">
        <v>4618</v>
      </c>
      <c r="I3461" s="2" t="s">
        <v>4619</v>
      </c>
      <c r="J3461" s="2" t="s">
        <v>2999</v>
      </c>
      <c r="K3461" s="2" t="s">
        <v>2315</v>
      </c>
      <c r="L3461" s="2"/>
      <c r="M3461" s="2" t="s">
        <v>4550</v>
      </c>
      <c r="N3461" s="2" t="s">
        <v>67</v>
      </c>
      <c r="O3461" s="2" t="s">
        <v>2307</v>
      </c>
      <c r="P3461" s="2" t="s">
        <v>2318</v>
      </c>
      <c r="Q3461" s="2" t="s">
        <v>2742</v>
      </c>
      <c r="R3461" s="2" t="s">
        <v>2319</v>
      </c>
      <c r="S3461" s="2"/>
      <c r="T3461" s="2" t="s">
        <v>10107</v>
      </c>
      <c r="U3461" s="2">
        <v>0.1</v>
      </c>
      <c r="V3461" s="2" t="s">
        <v>3000</v>
      </c>
      <c r="W3461">
        <f>IFERROR(VLOOKUP($H3461,'WNS Dawaco'!$A:$C,2,FALSE),"")</f>
        <v>1106</v>
      </c>
      <c r="X3461" t="str">
        <f>IFERROR(VLOOKUP($H3461,'WNS Dawaco'!$A:$C,3,FALSE),"")</f>
        <v>deltamethrin</v>
      </c>
    </row>
    <row r="3462" spans="1:24" hidden="1" x14ac:dyDescent="0.3">
      <c r="A3462" s="2" t="s">
        <v>9335</v>
      </c>
      <c r="B3462" s="2" t="s">
        <v>2307</v>
      </c>
      <c r="C3462" s="2" t="s">
        <v>10517</v>
      </c>
      <c r="D3462" s="2" t="s">
        <v>10518</v>
      </c>
      <c r="E3462" s="2" t="s">
        <v>10521</v>
      </c>
      <c r="F3462" s="2">
        <v>668</v>
      </c>
      <c r="G3462" s="2" t="s">
        <v>3131</v>
      </c>
      <c r="H3462" s="2" t="s">
        <v>4620</v>
      </c>
      <c r="I3462" s="2" t="s">
        <v>4621</v>
      </c>
      <c r="J3462" s="2" t="s">
        <v>3134</v>
      </c>
      <c r="K3462" s="2" t="s">
        <v>2315</v>
      </c>
      <c r="L3462" s="2"/>
      <c r="M3462" s="2" t="s">
        <v>4550</v>
      </c>
      <c r="N3462" s="2" t="s">
        <v>67</v>
      </c>
      <c r="O3462" s="2" t="s">
        <v>2307</v>
      </c>
      <c r="P3462" s="2" t="s">
        <v>2318</v>
      </c>
      <c r="Q3462" s="2" t="s">
        <v>2742</v>
      </c>
      <c r="R3462" s="2" t="s">
        <v>2319</v>
      </c>
      <c r="S3462" s="2"/>
      <c r="T3462" s="2" t="s">
        <v>10107</v>
      </c>
      <c r="U3462" s="2">
        <v>0.2</v>
      </c>
      <c r="V3462" s="2" t="s">
        <v>3135</v>
      </c>
      <c r="W3462">
        <f>IFERROR(VLOOKUP($H3462,'WNS Dawaco'!$A:$C,2,FALSE),"")</f>
        <v>1112</v>
      </c>
      <c r="X3462" t="str">
        <f>IFERROR(VLOOKUP($H3462,'WNS Dawaco'!$A:$C,3,FALSE),"")</f>
        <v>diazinon</v>
      </c>
    </row>
    <row r="3463" spans="1:24" hidden="1" x14ac:dyDescent="0.3">
      <c r="A3463" s="2" t="s">
        <v>9335</v>
      </c>
      <c r="B3463" s="2" t="s">
        <v>2307</v>
      </c>
      <c r="C3463" s="2" t="s">
        <v>10517</v>
      </c>
      <c r="D3463" s="2" t="s">
        <v>10518</v>
      </c>
      <c r="E3463" s="2" t="s">
        <v>10521</v>
      </c>
      <c r="F3463" s="2">
        <v>668</v>
      </c>
      <c r="G3463" s="2" t="s">
        <v>3161</v>
      </c>
      <c r="H3463" s="2" t="s">
        <v>4628</v>
      </c>
      <c r="I3463" s="2" t="s">
        <v>4629</v>
      </c>
      <c r="J3463" s="2" t="s">
        <v>3164</v>
      </c>
      <c r="K3463" s="2" t="s">
        <v>2315</v>
      </c>
      <c r="L3463" s="2"/>
      <c r="M3463" s="2" t="s">
        <v>4550</v>
      </c>
      <c r="N3463" s="2" t="s">
        <v>67</v>
      </c>
      <c r="O3463" s="2" t="s">
        <v>2307</v>
      </c>
      <c r="P3463" s="2" t="s">
        <v>2318</v>
      </c>
      <c r="Q3463" s="2" t="s">
        <v>2742</v>
      </c>
      <c r="R3463" s="2" t="s">
        <v>2319</v>
      </c>
      <c r="S3463" s="2"/>
      <c r="T3463" s="2" t="s">
        <v>10107</v>
      </c>
      <c r="U3463" s="2">
        <v>1</v>
      </c>
      <c r="V3463" s="2" t="s">
        <v>3165</v>
      </c>
      <c r="W3463">
        <f>IFERROR(VLOOKUP($H3463,'WNS Dawaco'!$A:$C,2,FALSE),"")</f>
        <v>1115</v>
      </c>
      <c r="X3463" t="str">
        <f>IFERROR(VLOOKUP($H3463,'WNS Dawaco'!$A:$C,3,FALSE),"")</f>
        <v>dichlofluanide</v>
      </c>
    </row>
    <row r="3464" spans="1:24" hidden="1" x14ac:dyDescent="0.3">
      <c r="A3464" s="2" t="s">
        <v>9335</v>
      </c>
      <c r="B3464" s="2" t="s">
        <v>2307</v>
      </c>
      <c r="C3464" s="2" t="s">
        <v>10517</v>
      </c>
      <c r="D3464" s="2" t="s">
        <v>10518</v>
      </c>
      <c r="E3464" s="2" t="s">
        <v>10521</v>
      </c>
      <c r="F3464" s="2">
        <v>668</v>
      </c>
      <c r="G3464" s="2" t="s">
        <v>3111</v>
      </c>
      <c r="H3464" s="2" t="s">
        <v>4632</v>
      </c>
      <c r="I3464" s="2" t="s">
        <v>4633</v>
      </c>
      <c r="J3464" s="2" t="s">
        <v>3114</v>
      </c>
      <c r="K3464" s="2" t="s">
        <v>2315</v>
      </c>
      <c r="L3464" s="2"/>
      <c r="M3464" s="2" t="s">
        <v>4550</v>
      </c>
      <c r="N3464" s="2" t="s">
        <v>67</v>
      </c>
      <c r="O3464" s="2" t="s">
        <v>2307</v>
      </c>
      <c r="P3464" s="2" t="s">
        <v>2318</v>
      </c>
      <c r="Q3464" s="2" t="s">
        <v>2742</v>
      </c>
      <c r="R3464" s="2" t="s">
        <v>2319</v>
      </c>
      <c r="S3464" s="2"/>
      <c r="T3464" s="2" t="s">
        <v>10107</v>
      </c>
      <c r="U3464" s="2">
        <v>0.1</v>
      </c>
      <c r="V3464" s="2" t="s">
        <v>3115</v>
      </c>
      <c r="W3464">
        <f>IFERROR(VLOOKUP($H3464,'WNS Dawaco'!$A:$C,2,FALSE),"")</f>
        <v>1152</v>
      </c>
      <c r="X3464" t="str">
        <f>IFERROR(VLOOKUP($H3464,'WNS Dawaco'!$A:$C,3,FALSE),"")</f>
        <v>ethylparathion</v>
      </c>
    </row>
    <row r="3465" spans="1:24" hidden="1" x14ac:dyDescent="0.3">
      <c r="A3465" s="2" t="s">
        <v>9335</v>
      </c>
      <c r="B3465" s="2" t="s">
        <v>2307</v>
      </c>
      <c r="C3465" s="2" t="s">
        <v>10517</v>
      </c>
      <c r="D3465" s="2" t="s">
        <v>10518</v>
      </c>
      <c r="E3465" s="2" t="s">
        <v>10521</v>
      </c>
      <c r="F3465" s="2">
        <v>668</v>
      </c>
      <c r="G3465" s="2" t="s">
        <v>3091</v>
      </c>
      <c r="H3465" s="2" t="s">
        <v>4626</v>
      </c>
      <c r="I3465" s="2" t="s">
        <v>4627</v>
      </c>
      <c r="J3465" s="2" t="s">
        <v>3094</v>
      </c>
      <c r="K3465" s="2" t="s">
        <v>2315</v>
      </c>
      <c r="L3465" s="2"/>
      <c r="M3465" s="2" t="s">
        <v>4550</v>
      </c>
      <c r="N3465" s="2" t="s">
        <v>67</v>
      </c>
      <c r="O3465" s="2" t="s">
        <v>2307</v>
      </c>
      <c r="P3465" s="2" t="s">
        <v>2318</v>
      </c>
      <c r="Q3465" s="2" t="s">
        <v>2742</v>
      </c>
      <c r="R3465" s="2" t="s">
        <v>2319</v>
      </c>
      <c r="S3465" s="2"/>
      <c r="T3465" s="2" t="s">
        <v>10107</v>
      </c>
      <c r="U3465" s="2">
        <v>0.1</v>
      </c>
      <c r="V3465" s="2" t="s">
        <v>3095</v>
      </c>
      <c r="W3465">
        <f>IFERROR(VLOOKUP($H3465,'WNS Dawaco'!$A:$C,2,FALSE),"")</f>
        <v>1164</v>
      </c>
      <c r="X3465" t="str">
        <f>IFERROR(VLOOKUP($H3465,'WNS Dawaco'!$A:$C,3,FALSE),"")</f>
        <v>fenthion</v>
      </c>
    </row>
    <row r="3466" spans="1:24" hidden="1" x14ac:dyDescent="0.3">
      <c r="A3466" s="2" t="s">
        <v>9335</v>
      </c>
      <c r="B3466" s="2" t="s">
        <v>2307</v>
      </c>
      <c r="C3466" s="2" t="s">
        <v>10517</v>
      </c>
      <c r="D3466" s="2" t="s">
        <v>10518</v>
      </c>
      <c r="E3466" s="2" t="s">
        <v>10521</v>
      </c>
      <c r="F3466" s="2">
        <v>668</v>
      </c>
      <c r="G3466" s="2" t="s">
        <v>3046</v>
      </c>
      <c r="H3466" s="2" t="s">
        <v>4605</v>
      </c>
      <c r="I3466" s="2" t="s">
        <v>4606</v>
      </c>
      <c r="J3466" s="2" t="s">
        <v>3049</v>
      </c>
      <c r="K3466" s="2" t="s">
        <v>2315</v>
      </c>
      <c r="L3466" s="2"/>
      <c r="M3466" s="2" t="s">
        <v>4550</v>
      </c>
      <c r="N3466" s="2" t="s">
        <v>67</v>
      </c>
      <c r="O3466" s="2" t="s">
        <v>2307</v>
      </c>
      <c r="P3466" s="2" t="s">
        <v>2318</v>
      </c>
      <c r="Q3466" s="2" t="s">
        <v>2742</v>
      </c>
      <c r="R3466" s="2" t="s">
        <v>2319</v>
      </c>
      <c r="S3466" s="2"/>
      <c r="T3466" s="2" t="s">
        <v>10107</v>
      </c>
      <c r="U3466" s="2">
        <v>1</v>
      </c>
      <c r="V3466" s="2" t="s">
        <v>3050</v>
      </c>
      <c r="W3466">
        <f>IFERROR(VLOOKUP($H3466,'WNS Dawaco'!$A:$C,2,FALSE),"")</f>
        <v>1031</v>
      </c>
      <c r="X3466" t="str">
        <f>IFERROR(VLOOKUP($H3466,'WNS Dawaco'!$A:$C,3,FALSE),"")</f>
        <v>alachloor</v>
      </c>
    </row>
    <row r="3467" spans="1:24" hidden="1" x14ac:dyDescent="0.3">
      <c r="A3467" s="2" t="s">
        <v>9335</v>
      </c>
      <c r="B3467" s="2" t="s">
        <v>2307</v>
      </c>
      <c r="C3467" s="2" t="s">
        <v>10517</v>
      </c>
      <c r="D3467" s="2" t="s">
        <v>10518</v>
      </c>
      <c r="E3467" s="2" t="s">
        <v>10521</v>
      </c>
      <c r="F3467" s="2">
        <v>668</v>
      </c>
      <c r="G3467" s="2" t="s">
        <v>3156</v>
      </c>
      <c r="H3467" s="2" t="s">
        <v>4644</v>
      </c>
      <c r="I3467" s="2" t="s">
        <v>4645</v>
      </c>
      <c r="J3467" s="2" t="s">
        <v>3159</v>
      </c>
      <c r="K3467" s="2" t="s">
        <v>2315</v>
      </c>
      <c r="L3467" s="2"/>
      <c r="M3467" s="2" t="s">
        <v>4550</v>
      </c>
      <c r="N3467" s="2" t="s">
        <v>67</v>
      </c>
      <c r="O3467" s="2" t="s">
        <v>2307</v>
      </c>
      <c r="P3467" s="2" t="s">
        <v>2318</v>
      </c>
      <c r="Q3467" s="2" t="s">
        <v>2742</v>
      </c>
      <c r="R3467" s="2" t="s">
        <v>2319</v>
      </c>
      <c r="S3467" s="2"/>
      <c r="T3467" s="2" t="s">
        <v>10107</v>
      </c>
      <c r="U3467" s="2">
        <v>0.2</v>
      </c>
      <c r="V3467" s="2" t="s">
        <v>3160</v>
      </c>
      <c r="W3467">
        <f>IFERROR(VLOOKUP($H3467,'WNS Dawaco'!$A:$C,2,FALSE),"")</f>
        <v>1116</v>
      </c>
      <c r="X3467" t="str">
        <f>IFERROR(VLOOKUP($H3467,'WNS Dawaco'!$A:$C,3,FALSE),"")</f>
        <v>dichloorvos</v>
      </c>
    </row>
    <row r="3468" spans="1:24" hidden="1" x14ac:dyDescent="0.3">
      <c r="A3468" s="2" t="s">
        <v>9335</v>
      </c>
      <c r="B3468" s="2" t="s">
        <v>2307</v>
      </c>
      <c r="C3468" s="2" t="s">
        <v>10517</v>
      </c>
      <c r="D3468" s="2" t="s">
        <v>10518</v>
      </c>
      <c r="E3468" s="2" t="s">
        <v>10521</v>
      </c>
      <c r="F3468" s="2">
        <v>668</v>
      </c>
      <c r="G3468" s="2" t="s">
        <v>3101</v>
      </c>
      <c r="H3468" s="2" t="s">
        <v>4630</v>
      </c>
      <c r="I3468" s="2" t="s">
        <v>4631</v>
      </c>
      <c r="J3468" s="2" t="s">
        <v>3104</v>
      </c>
      <c r="K3468" s="2" t="s">
        <v>2315</v>
      </c>
      <c r="L3468" s="2"/>
      <c r="M3468" s="2" t="s">
        <v>4550</v>
      </c>
      <c r="N3468" s="2" t="s">
        <v>67</v>
      </c>
      <c r="O3468" s="2" t="s">
        <v>2307</v>
      </c>
      <c r="P3468" s="2" t="s">
        <v>2318</v>
      </c>
      <c r="Q3468" s="2" t="s">
        <v>2742</v>
      </c>
      <c r="R3468" s="2" t="s">
        <v>2319</v>
      </c>
      <c r="S3468" s="2"/>
      <c r="T3468" s="2" t="s">
        <v>10107</v>
      </c>
      <c r="U3468" s="2">
        <v>0.1</v>
      </c>
      <c r="V3468" s="2" t="s">
        <v>3105</v>
      </c>
      <c r="W3468">
        <f>IFERROR(VLOOKUP($H3468,'WNS Dawaco'!$A:$C,2,FALSE),"")</f>
        <v>1159</v>
      </c>
      <c r="X3468" t="str">
        <f>IFERROR(VLOOKUP($H3468,'WNS Dawaco'!$A:$C,3,FALSE),"")</f>
        <v>fenitrothion</v>
      </c>
    </row>
    <row r="3469" spans="1:24" hidden="1" x14ac:dyDescent="0.3">
      <c r="A3469" s="2" t="s">
        <v>9335</v>
      </c>
      <c r="B3469" s="2" t="s">
        <v>2307</v>
      </c>
      <c r="C3469" s="2" t="s">
        <v>10517</v>
      </c>
      <c r="D3469" s="2" t="s">
        <v>10518</v>
      </c>
      <c r="E3469" s="2" t="s">
        <v>10521</v>
      </c>
      <c r="F3469" s="2">
        <v>668</v>
      </c>
      <c r="G3469" s="2" t="s">
        <v>3096</v>
      </c>
      <c r="H3469" s="2" t="s">
        <v>4622</v>
      </c>
      <c r="I3469" s="2" t="s">
        <v>4623</v>
      </c>
      <c r="J3469" s="2" t="s">
        <v>3099</v>
      </c>
      <c r="K3469" s="2" t="s">
        <v>2315</v>
      </c>
      <c r="L3469" s="2"/>
      <c r="M3469" s="2" t="s">
        <v>4550</v>
      </c>
      <c r="N3469" s="2" t="s">
        <v>67</v>
      </c>
      <c r="O3469" s="2" t="s">
        <v>2307</v>
      </c>
      <c r="P3469" s="2" t="s">
        <v>2318</v>
      </c>
      <c r="Q3469" s="2" t="s">
        <v>2742</v>
      </c>
      <c r="R3469" s="2" t="s">
        <v>2319</v>
      </c>
      <c r="S3469" s="2"/>
      <c r="T3469" s="2" t="s">
        <v>10107</v>
      </c>
      <c r="U3469" s="2">
        <v>0.05</v>
      </c>
      <c r="V3469" s="2" t="s">
        <v>3100</v>
      </c>
      <c r="W3469">
        <f>IFERROR(VLOOKUP($H3469,'WNS Dawaco'!$A:$C,2,FALSE),"")</f>
        <v>1161</v>
      </c>
      <c r="X3469" t="str">
        <f>IFERROR(VLOOKUP($H3469,'WNS Dawaco'!$A:$C,3,FALSE),"")</f>
        <v>fenoxycarb</v>
      </c>
    </row>
    <row r="3470" spans="1:24" hidden="1" x14ac:dyDescent="0.3">
      <c r="A3470" s="2" t="s">
        <v>9335</v>
      </c>
      <c r="B3470" s="2" t="s">
        <v>2307</v>
      </c>
      <c r="C3470" s="2" t="s">
        <v>10517</v>
      </c>
      <c r="D3470" s="2" t="s">
        <v>10518</v>
      </c>
      <c r="E3470" s="2" t="s">
        <v>10521</v>
      </c>
      <c r="F3470" s="2">
        <v>668</v>
      </c>
      <c r="G3470" s="2" t="s">
        <v>3116</v>
      </c>
      <c r="H3470" s="2" t="s">
        <v>4634</v>
      </c>
      <c r="I3470" s="2" t="s">
        <v>4635</v>
      </c>
      <c r="J3470" s="2" t="s">
        <v>3119</v>
      </c>
      <c r="K3470" s="2" t="s">
        <v>2315</v>
      </c>
      <c r="L3470" s="2"/>
      <c r="M3470" s="2" t="s">
        <v>4550</v>
      </c>
      <c r="N3470" s="2" t="s">
        <v>67</v>
      </c>
      <c r="O3470" s="2" t="s">
        <v>2307</v>
      </c>
      <c r="P3470" s="2" t="s">
        <v>2318</v>
      </c>
      <c r="Q3470" s="2" t="s">
        <v>2742</v>
      </c>
      <c r="R3470" s="2" t="s">
        <v>2319</v>
      </c>
      <c r="S3470" s="2"/>
      <c r="T3470" s="2" t="s">
        <v>10107</v>
      </c>
      <c r="U3470" s="2">
        <v>0.1</v>
      </c>
      <c r="V3470" s="2" t="s">
        <v>3120</v>
      </c>
      <c r="W3470">
        <f>IFERROR(VLOOKUP($H3470,'WNS Dawaco'!$A:$C,2,FALSE),"")</f>
        <v>1149</v>
      </c>
      <c r="X3470" t="str">
        <f>IFERROR(VLOOKUP($H3470,'WNS Dawaco'!$A:$C,3,FALSE),"")</f>
        <v>ethylchloorpyrifos</v>
      </c>
    </row>
    <row r="3471" spans="1:24" hidden="1" x14ac:dyDescent="0.3">
      <c r="A3471" s="2" t="s">
        <v>9335</v>
      </c>
      <c r="B3471" s="2" t="s">
        <v>2307</v>
      </c>
      <c r="C3471" s="2" t="s">
        <v>10517</v>
      </c>
      <c r="D3471" s="2" t="s">
        <v>10518</v>
      </c>
      <c r="E3471" s="2" t="s">
        <v>10521</v>
      </c>
      <c r="F3471" s="2">
        <v>668</v>
      </c>
      <c r="G3471" s="2" t="s">
        <v>3166</v>
      </c>
      <c r="H3471" s="2" t="s">
        <v>4636</v>
      </c>
      <c r="I3471" s="2" t="s">
        <v>4637</v>
      </c>
      <c r="J3471" s="2" t="s">
        <v>3169</v>
      </c>
      <c r="K3471" s="2" t="s">
        <v>2315</v>
      </c>
      <c r="L3471" s="2"/>
      <c r="M3471" s="2" t="s">
        <v>4550</v>
      </c>
      <c r="N3471" s="2" t="s">
        <v>67</v>
      </c>
      <c r="O3471" s="2" t="s">
        <v>2307</v>
      </c>
      <c r="P3471" s="2" t="s">
        <v>2318</v>
      </c>
      <c r="Q3471" s="2" t="s">
        <v>2742</v>
      </c>
      <c r="R3471" s="2" t="s">
        <v>2319</v>
      </c>
      <c r="S3471" s="2"/>
      <c r="T3471" s="2" t="s">
        <v>10107</v>
      </c>
      <c r="U3471" s="2">
        <v>0.1</v>
      </c>
      <c r="V3471" s="2" t="s">
        <v>3170</v>
      </c>
      <c r="W3471">
        <f>IFERROR(VLOOKUP($H3471,'WNS Dawaco'!$A:$C,2,FALSE),"")</f>
        <v>1148</v>
      </c>
      <c r="X3471" t="str">
        <f>IFERROR(VLOOKUP($H3471,'WNS Dawaco'!$A:$C,3,FALSE),"")</f>
        <v>ethylbromofos</v>
      </c>
    </row>
    <row r="3472" spans="1:24" hidden="1" x14ac:dyDescent="0.3">
      <c r="A3472" s="2" t="s">
        <v>9335</v>
      </c>
      <c r="B3472" s="2" t="s">
        <v>2307</v>
      </c>
      <c r="C3472" s="2" t="s">
        <v>10517</v>
      </c>
      <c r="D3472" s="2" t="s">
        <v>10518</v>
      </c>
      <c r="E3472" s="2" t="s">
        <v>10521</v>
      </c>
      <c r="F3472" s="2">
        <v>668</v>
      </c>
      <c r="G3472" s="2" t="s">
        <v>3126</v>
      </c>
      <c r="H3472" s="2" t="s">
        <v>4638</v>
      </c>
      <c r="I3472" s="2" t="s">
        <v>4639</v>
      </c>
      <c r="J3472" s="2" t="s">
        <v>3129</v>
      </c>
      <c r="K3472" s="2" t="s">
        <v>2315</v>
      </c>
      <c r="L3472" s="2"/>
      <c r="M3472" s="2" t="s">
        <v>4550</v>
      </c>
      <c r="N3472" s="2" t="s">
        <v>67</v>
      </c>
      <c r="O3472" s="2" t="s">
        <v>2307</v>
      </c>
      <c r="P3472" s="2" t="s">
        <v>2318</v>
      </c>
      <c r="Q3472" s="2" t="s">
        <v>2742</v>
      </c>
      <c r="R3472" s="2" t="s">
        <v>2319</v>
      </c>
      <c r="S3472" s="2"/>
      <c r="T3472" s="2" t="s">
        <v>10107</v>
      </c>
      <c r="U3472" s="2">
        <v>0.1</v>
      </c>
      <c r="V3472" s="2" t="s">
        <v>3130</v>
      </c>
      <c r="W3472">
        <f>IFERROR(VLOOKUP($H3472,'WNS Dawaco'!$A:$C,2,FALSE),"")</f>
        <v>1147</v>
      </c>
      <c r="X3472" t="str">
        <f>IFERROR(VLOOKUP($H3472,'WNS Dawaco'!$A:$C,3,FALSE),"")</f>
        <v>ethylazinfos</v>
      </c>
    </row>
    <row r="3473" spans="1:24" hidden="1" x14ac:dyDescent="0.3">
      <c r="A3473" s="2" t="s">
        <v>9335</v>
      </c>
      <c r="B3473" s="2" t="s">
        <v>2307</v>
      </c>
      <c r="C3473" s="2" t="s">
        <v>10517</v>
      </c>
      <c r="D3473" s="2" t="s">
        <v>10518</v>
      </c>
      <c r="E3473" s="2" t="s">
        <v>10521</v>
      </c>
      <c r="F3473" s="2">
        <v>668</v>
      </c>
      <c r="G3473" s="2" t="s">
        <v>3081</v>
      </c>
      <c r="H3473" s="2" t="s">
        <v>4640</v>
      </c>
      <c r="I3473" s="2" t="s">
        <v>4641</v>
      </c>
      <c r="J3473" s="2" t="s">
        <v>3084</v>
      </c>
      <c r="K3473" s="2" t="s">
        <v>2315</v>
      </c>
      <c r="L3473" s="2"/>
      <c r="M3473" s="2" t="s">
        <v>4550</v>
      </c>
      <c r="N3473" s="2" t="s">
        <v>67</v>
      </c>
      <c r="O3473" s="2" t="s">
        <v>2307</v>
      </c>
      <c r="P3473" s="2" t="s">
        <v>2318</v>
      </c>
      <c r="Q3473" s="2" t="s">
        <v>2742</v>
      </c>
      <c r="R3473" s="2" t="s">
        <v>2319</v>
      </c>
      <c r="S3473" s="2"/>
      <c r="T3473" s="2" t="s">
        <v>10107</v>
      </c>
      <c r="U3473" s="2">
        <v>0.1</v>
      </c>
      <c r="V3473" s="2" t="s">
        <v>3085</v>
      </c>
      <c r="W3473">
        <f>IFERROR(VLOOKUP($H3473,'WNS Dawaco'!$A:$C,2,FALSE),"")</f>
        <v>1139</v>
      </c>
      <c r="X3473" t="str">
        <f>IFERROR(VLOOKUP($H3473,'WNS Dawaco'!$A:$C,3,FALSE),"")</f>
        <v>esfenvaleraat</v>
      </c>
    </row>
    <row r="3474" spans="1:24" hidden="1" x14ac:dyDescent="0.3">
      <c r="A3474" s="2" t="s">
        <v>9335</v>
      </c>
      <c r="B3474" s="2" t="s">
        <v>2307</v>
      </c>
      <c r="C3474" s="2" t="s">
        <v>10517</v>
      </c>
      <c r="D3474" s="2" t="s">
        <v>10518</v>
      </c>
      <c r="E3474" s="2" t="s">
        <v>10521</v>
      </c>
      <c r="F3474" s="2">
        <v>668</v>
      </c>
      <c r="G3474" s="2" t="s">
        <v>3141</v>
      </c>
      <c r="H3474" s="2" t="s">
        <v>4642</v>
      </c>
      <c r="I3474" s="2" t="s">
        <v>4643</v>
      </c>
      <c r="J3474" s="2" t="s">
        <v>3144</v>
      </c>
      <c r="K3474" s="2" t="s">
        <v>2315</v>
      </c>
      <c r="L3474" s="2"/>
      <c r="M3474" s="2" t="s">
        <v>4550</v>
      </c>
      <c r="N3474" s="2" t="s">
        <v>67</v>
      </c>
      <c r="O3474" s="2" t="s">
        <v>2307</v>
      </c>
      <c r="P3474" s="2" t="s">
        <v>2318</v>
      </c>
      <c r="Q3474" s="2" t="s">
        <v>2742</v>
      </c>
      <c r="R3474" s="2" t="s">
        <v>2319</v>
      </c>
      <c r="S3474" s="2"/>
      <c r="T3474" s="2" t="s">
        <v>10107</v>
      </c>
      <c r="U3474" s="2">
        <v>0.3</v>
      </c>
      <c r="V3474" s="2" t="s">
        <v>3145</v>
      </c>
      <c r="W3474">
        <f>IFERROR(VLOOKUP($H3474,'WNS Dawaco'!$A:$C,2,FALSE),"")</f>
        <v>1125</v>
      </c>
      <c r="X3474" t="str">
        <f>IFERROR(VLOOKUP($H3474,'WNS Dawaco'!$A:$C,3,FALSE),"")</f>
        <v>dimethoaat</v>
      </c>
    </row>
    <row r="3475" spans="1:24" hidden="1" x14ac:dyDescent="0.3">
      <c r="A3475" s="2" t="s">
        <v>9335</v>
      </c>
      <c r="B3475" s="2" t="s">
        <v>2307</v>
      </c>
      <c r="C3475" s="2" t="s">
        <v>10517</v>
      </c>
      <c r="D3475" s="2" t="s">
        <v>10518</v>
      </c>
      <c r="E3475" s="2" t="s">
        <v>4648</v>
      </c>
      <c r="F3475" s="2">
        <v>668</v>
      </c>
      <c r="G3475" s="2" t="s">
        <v>3602</v>
      </c>
      <c r="H3475" s="2" t="s">
        <v>4651</v>
      </c>
      <c r="I3475" s="2" t="s">
        <v>4652</v>
      </c>
      <c r="J3475" s="2" t="s">
        <v>3605</v>
      </c>
      <c r="K3475" s="2" t="s">
        <v>2315</v>
      </c>
      <c r="L3475" s="2"/>
      <c r="M3475" s="2" t="s">
        <v>4550</v>
      </c>
      <c r="N3475" s="2" t="s">
        <v>67</v>
      </c>
      <c r="O3475" s="2" t="s">
        <v>2307</v>
      </c>
      <c r="P3475" s="2" t="s">
        <v>2318</v>
      </c>
      <c r="Q3475" s="2" t="s">
        <v>3235</v>
      </c>
      <c r="R3475" s="2" t="s">
        <v>2319</v>
      </c>
      <c r="S3475" s="2"/>
      <c r="T3475" s="2" t="s">
        <v>10107</v>
      </c>
      <c r="U3475" s="2">
        <v>0.5</v>
      </c>
      <c r="V3475" s="2" t="s">
        <v>3606</v>
      </c>
      <c r="W3475">
        <f>IFERROR(VLOOKUP($H3475,'WNS Dawaco'!$A:$C,2,FALSE),"")</f>
        <v>9902</v>
      </c>
      <c r="X3475" t="str">
        <f>IFERROR(VLOOKUP($H3475,'WNS Dawaco'!$A:$C,3,FALSE),"")</f>
        <v>metolachloor als S-metolachloor</v>
      </c>
    </row>
    <row r="3476" spans="1:24" hidden="1" x14ac:dyDescent="0.3">
      <c r="A3476" s="2" t="s">
        <v>9335</v>
      </c>
      <c r="B3476" s="2" t="s">
        <v>2307</v>
      </c>
      <c r="C3476" s="2" t="s">
        <v>10517</v>
      </c>
      <c r="D3476" s="2" t="s">
        <v>10518</v>
      </c>
      <c r="E3476" s="2" t="s">
        <v>4648</v>
      </c>
      <c r="F3476" s="2">
        <v>668</v>
      </c>
      <c r="G3476" s="2" t="s">
        <v>4662</v>
      </c>
      <c r="H3476" s="2" t="s">
        <v>4663</v>
      </c>
      <c r="I3476" s="2" t="s">
        <v>4664</v>
      </c>
      <c r="J3476" s="2" t="s">
        <v>3565</v>
      </c>
      <c r="K3476" s="2" t="s">
        <v>2315</v>
      </c>
      <c r="L3476" s="2"/>
      <c r="M3476" s="2" t="s">
        <v>4550</v>
      </c>
      <c r="N3476" s="2" t="s">
        <v>67</v>
      </c>
      <c r="O3476" s="2" t="s">
        <v>2307</v>
      </c>
      <c r="P3476" s="2" t="s">
        <v>2318</v>
      </c>
      <c r="Q3476" s="2" t="s">
        <v>3235</v>
      </c>
      <c r="R3476" s="2" t="s">
        <v>2319</v>
      </c>
      <c r="S3476" s="2"/>
      <c r="T3476" s="2" t="s">
        <v>10107</v>
      </c>
      <c r="U3476" s="2">
        <v>1</v>
      </c>
      <c r="V3476" s="2" t="s">
        <v>3566</v>
      </c>
      <c r="W3476">
        <f>IFERROR(VLOOKUP($H3476,'WNS Dawaco'!$A:$C,2,FALSE),"")</f>
        <v>1270</v>
      </c>
      <c r="X3476" t="str">
        <f>IFERROR(VLOOKUP($H3476,'WNS Dawaco'!$A:$C,3,FALSE),"")</f>
        <v>propiconazol</v>
      </c>
    </row>
    <row r="3477" spans="1:24" hidden="1" x14ac:dyDescent="0.3">
      <c r="A3477" s="2" t="s">
        <v>9335</v>
      </c>
      <c r="B3477" s="2" t="s">
        <v>2307</v>
      </c>
      <c r="C3477" s="2" t="s">
        <v>10517</v>
      </c>
      <c r="D3477" s="2" t="s">
        <v>10518</v>
      </c>
      <c r="E3477" s="2" t="s">
        <v>4648</v>
      </c>
      <c r="F3477" s="2">
        <v>668</v>
      </c>
      <c r="G3477" s="2" t="s">
        <v>4655</v>
      </c>
      <c r="H3477" s="2" t="s">
        <v>4656</v>
      </c>
      <c r="I3477" s="2" t="s">
        <v>4657</v>
      </c>
      <c r="J3477" s="2" t="s">
        <v>4658</v>
      </c>
      <c r="K3477" s="2" t="s">
        <v>2315</v>
      </c>
      <c r="L3477" s="2"/>
      <c r="M3477" s="2" t="s">
        <v>4550</v>
      </c>
      <c r="N3477" s="2" t="s">
        <v>67</v>
      </c>
      <c r="O3477" s="2" t="s">
        <v>2307</v>
      </c>
      <c r="P3477" s="2" t="s">
        <v>2318</v>
      </c>
      <c r="Q3477" s="2" t="s">
        <v>3235</v>
      </c>
      <c r="R3477" s="2" t="s">
        <v>2319</v>
      </c>
      <c r="S3477" s="2"/>
      <c r="T3477" s="2" t="s">
        <v>10107</v>
      </c>
      <c r="U3477" s="2">
        <v>0.5</v>
      </c>
      <c r="V3477" s="2" t="s">
        <v>4659</v>
      </c>
      <c r="W3477">
        <f>IFERROR(VLOOKUP($H3477,'WNS Dawaco'!$A:$C,2,FALSE),"")</f>
        <v>1361</v>
      </c>
      <c r="X3477" t="str">
        <f>IFERROR(VLOOKUP($H3477,'WNS Dawaco'!$A:$C,3,FALSE),"")</f>
        <v>quinoxyfen</v>
      </c>
    </row>
    <row r="3478" spans="1:24" hidden="1" x14ac:dyDescent="0.3">
      <c r="A3478" s="2" t="s">
        <v>9335</v>
      </c>
      <c r="B3478" s="2" t="s">
        <v>2307</v>
      </c>
      <c r="C3478" s="2" t="s">
        <v>10517</v>
      </c>
      <c r="D3478" s="2" t="s">
        <v>10518</v>
      </c>
      <c r="E3478" s="2" t="s">
        <v>4648</v>
      </c>
      <c r="F3478" s="2">
        <v>668</v>
      </c>
      <c r="G3478" s="2" t="s">
        <v>3572</v>
      </c>
      <c r="H3478" s="2" t="s">
        <v>4660</v>
      </c>
      <c r="I3478" s="2" t="s">
        <v>4661</v>
      </c>
      <c r="J3478" s="2" t="s">
        <v>3575</v>
      </c>
      <c r="K3478" s="2" t="s">
        <v>2315</v>
      </c>
      <c r="L3478" s="2"/>
      <c r="M3478" s="2" t="s">
        <v>4550</v>
      </c>
      <c r="N3478" s="2" t="s">
        <v>67</v>
      </c>
      <c r="O3478" s="2" t="s">
        <v>2307</v>
      </c>
      <c r="P3478" s="2" t="s">
        <v>2318</v>
      </c>
      <c r="Q3478" s="2" t="s">
        <v>3235</v>
      </c>
      <c r="R3478" s="2" t="s">
        <v>2319</v>
      </c>
      <c r="S3478" s="2"/>
      <c r="T3478" s="2" t="s">
        <v>10107</v>
      </c>
      <c r="U3478" s="2">
        <v>0.1</v>
      </c>
      <c r="V3478" s="2" t="s">
        <v>3576</v>
      </c>
      <c r="W3478">
        <f>IFERROR(VLOOKUP($H3478,'WNS Dawaco'!$A:$C,2,FALSE),"")</f>
        <v>1274</v>
      </c>
      <c r="X3478" t="str">
        <f>IFERROR(VLOOKUP($H3478,'WNS Dawaco'!$A:$C,3,FALSE),"")</f>
        <v>prosulfuron</v>
      </c>
    </row>
    <row r="3479" spans="1:24" hidden="1" x14ac:dyDescent="0.3">
      <c r="A3479" s="2" t="s">
        <v>9335</v>
      </c>
      <c r="B3479" s="2" t="s">
        <v>2307</v>
      </c>
      <c r="C3479" s="2" t="s">
        <v>10517</v>
      </c>
      <c r="D3479" s="2" t="s">
        <v>10518</v>
      </c>
      <c r="E3479" s="2" t="s">
        <v>4648</v>
      </c>
      <c r="F3479" s="2">
        <v>668</v>
      </c>
      <c r="G3479" s="2" t="s">
        <v>3597</v>
      </c>
      <c r="H3479" s="2" t="s">
        <v>4653</v>
      </c>
      <c r="I3479" s="2" t="s">
        <v>4654</v>
      </c>
      <c r="J3479" s="2" t="s">
        <v>3600</v>
      </c>
      <c r="K3479" s="2" t="s">
        <v>2315</v>
      </c>
      <c r="L3479" s="2"/>
      <c r="M3479" s="2" t="s">
        <v>4550</v>
      </c>
      <c r="N3479" s="2" t="s">
        <v>67</v>
      </c>
      <c r="O3479" s="2" t="s">
        <v>2307</v>
      </c>
      <c r="P3479" s="2" t="s">
        <v>2318</v>
      </c>
      <c r="Q3479" s="2" t="s">
        <v>3235</v>
      </c>
      <c r="R3479" s="2" t="s">
        <v>2319</v>
      </c>
      <c r="S3479" s="2"/>
      <c r="T3479" s="2" t="s">
        <v>10107</v>
      </c>
      <c r="U3479" s="2">
        <v>0.5</v>
      </c>
      <c r="V3479" s="2" t="s">
        <v>3601</v>
      </c>
      <c r="W3479">
        <f>IFERROR(VLOOKUP($H3479,'WNS Dawaco'!$A:$C,2,FALSE),"")</f>
        <v>1288</v>
      </c>
      <c r="X3479" t="str">
        <f>IFERROR(VLOOKUP($H3479,'WNS Dawaco'!$A:$C,3,FALSE),"")</f>
        <v>simazine</v>
      </c>
    </row>
    <row r="3480" spans="1:24" hidden="1" x14ac:dyDescent="0.3">
      <c r="A3480" s="2" t="s">
        <v>9335</v>
      </c>
      <c r="B3480" s="2" t="s">
        <v>2307</v>
      </c>
      <c r="C3480" s="2" t="s">
        <v>10517</v>
      </c>
      <c r="D3480" s="2" t="s">
        <v>10518</v>
      </c>
      <c r="E3480" s="2" t="s">
        <v>4648</v>
      </c>
      <c r="F3480" s="2">
        <v>668</v>
      </c>
      <c r="G3480" s="2" t="s">
        <v>3612</v>
      </c>
      <c r="H3480" s="2" t="s">
        <v>4665</v>
      </c>
      <c r="I3480" s="2" t="s">
        <v>4666</v>
      </c>
      <c r="J3480" s="2" t="s">
        <v>3615</v>
      </c>
      <c r="K3480" s="2" t="s">
        <v>2315</v>
      </c>
      <c r="L3480" s="2"/>
      <c r="M3480" s="2" t="s">
        <v>4550</v>
      </c>
      <c r="N3480" s="2" t="s">
        <v>67</v>
      </c>
      <c r="O3480" s="2" t="s">
        <v>2307</v>
      </c>
      <c r="P3480" s="2" t="s">
        <v>2318</v>
      </c>
      <c r="Q3480" s="2" t="s">
        <v>3235</v>
      </c>
      <c r="R3480" s="2" t="s">
        <v>2319</v>
      </c>
      <c r="S3480" s="2"/>
      <c r="T3480" s="2" t="s">
        <v>10107</v>
      </c>
      <c r="U3480" s="2">
        <v>0.1</v>
      </c>
      <c r="V3480" s="2" t="s">
        <v>3616</v>
      </c>
      <c r="W3480">
        <f>IFERROR(VLOOKUP($H3480,'WNS Dawaco'!$A:$C,2,FALSE),"")</f>
        <v>1269</v>
      </c>
      <c r="X3480" t="str">
        <f>IFERROR(VLOOKUP($H3480,'WNS Dawaco'!$A:$C,3,FALSE),"")</f>
        <v>propazine</v>
      </c>
    </row>
    <row r="3481" spans="1:24" hidden="1" x14ac:dyDescent="0.3">
      <c r="A3481" s="2" t="s">
        <v>9335</v>
      </c>
      <c r="B3481" s="2" t="s">
        <v>2307</v>
      </c>
      <c r="C3481" s="2" t="s">
        <v>10517</v>
      </c>
      <c r="D3481" s="2" t="s">
        <v>10518</v>
      </c>
      <c r="E3481" s="2" t="s">
        <v>4648</v>
      </c>
      <c r="F3481" s="2">
        <v>668</v>
      </c>
      <c r="G3481" s="2" t="s">
        <v>3537</v>
      </c>
      <c r="H3481" s="2" t="s">
        <v>4683</v>
      </c>
      <c r="I3481" s="2" t="s">
        <v>4684</v>
      </c>
      <c r="J3481" s="2" t="s">
        <v>3540</v>
      </c>
      <c r="K3481" s="2" t="s">
        <v>2315</v>
      </c>
      <c r="L3481" s="2"/>
      <c r="M3481" s="2" t="s">
        <v>4550</v>
      </c>
      <c r="N3481" s="2" t="s">
        <v>67</v>
      </c>
      <c r="O3481" s="2" t="s">
        <v>2307</v>
      </c>
      <c r="P3481" s="2" t="s">
        <v>2318</v>
      </c>
      <c r="Q3481" s="2" t="s">
        <v>3235</v>
      </c>
      <c r="R3481" s="2" t="s">
        <v>2319</v>
      </c>
      <c r="S3481" s="2"/>
      <c r="T3481" s="2" t="s">
        <v>10107</v>
      </c>
      <c r="U3481" s="2">
        <v>0.3</v>
      </c>
      <c r="V3481" s="2" t="s">
        <v>3541</v>
      </c>
      <c r="W3481">
        <f>IFERROR(VLOOKUP($H3481,'WNS Dawaco'!$A:$C,2,FALSE),"")</f>
        <v>1263</v>
      </c>
      <c r="X3481" t="str">
        <f>IFERROR(VLOOKUP($H3481,'WNS Dawaco'!$A:$C,3,FALSE),"")</f>
        <v>pirimicarb</v>
      </c>
    </row>
    <row r="3482" spans="1:24" hidden="1" x14ac:dyDescent="0.3">
      <c r="A3482" s="2" t="s">
        <v>9335</v>
      </c>
      <c r="B3482" s="2" t="s">
        <v>2307</v>
      </c>
      <c r="C3482" s="2" t="s">
        <v>10517</v>
      </c>
      <c r="D3482" s="2" t="s">
        <v>10518</v>
      </c>
      <c r="E3482" s="2" t="s">
        <v>4648</v>
      </c>
      <c r="F3482" s="2">
        <v>668</v>
      </c>
      <c r="G3482" s="2" t="s">
        <v>4669</v>
      </c>
      <c r="H3482" s="2" t="s">
        <v>4670</v>
      </c>
      <c r="I3482" s="2" t="s">
        <v>4671</v>
      </c>
      <c r="J3482" s="2" t="s">
        <v>4672</v>
      </c>
      <c r="K3482" s="2" t="s">
        <v>2315</v>
      </c>
      <c r="L3482" s="2"/>
      <c r="M3482" s="2" t="s">
        <v>4550</v>
      </c>
      <c r="N3482" s="2" t="s">
        <v>67</v>
      </c>
      <c r="O3482" s="2" t="s">
        <v>2307</v>
      </c>
      <c r="P3482" s="2" t="s">
        <v>2318</v>
      </c>
      <c r="Q3482" s="2" t="s">
        <v>3235</v>
      </c>
      <c r="R3482" s="2" t="s">
        <v>2319</v>
      </c>
      <c r="S3482" s="2"/>
      <c r="T3482" s="2" t="s">
        <v>10107</v>
      </c>
      <c r="U3482" s="2">
        <v>0.5</v>
      </c>
      <c r="V3482" s="2" t="s">
        <v>4673</v>
      </c>
      <c r="W3482">
        <f>IFERROR(VLOOKUP($H3482,'WNS Dawaco'!$A:$C,2,FALSE),"")</f>
        <v>1357</v>
      </c>
      <c r="X3482" t="str">
        <f>IFERROR(VLOOKUP($H3482,'WNS Dawaco'!$A:$C,3,FALSE),"")</f>
        <v>neburon</v>
      </c>
    </row>
    <row r="3483" spans="1:24" hidden="1" x14ac:dyDescent="0.3">
      <c r="A3483" s="2" t="s">
        <v>9335</v>
      </c>
      <c r="B3483" s="2" t="s">
        <v>2307</v>
      </c>
      <c r="C3483" s="2" t="s">
        <v>10517</v>
      </c>
      <c r="D3483" s="2" t="s">
        <v>10518</v>
      </c>
      <c r="E3483" s="2" t="s">
        <v>4648</v>
      </c>
      <c r="F3483" s="2">
        <v>668</v>
      </c>
      <c r="G3483" s="2" t="s">
        <v>3231</v>
      </c>
      <c r="H3483" s="2" t="s">
        <v>4667</v>
      </c>
      <c r="I3483" s="2" t="s">
        <v>4668</v>
      </c>
      <c r="J3483" s="2" t="s">
        <v>3234</v>
      </c>
      <c r="K3483" s="2" t="s">
        <v>2315</v>
      </c>
      <c r="L3483" s="2"/>
      <c r="M3483" s="2" t="s">
        <v>4550</v>
      </c>
      <c r="N3483" s="2" t="s">
        <v>67</v>
      </c>
      <c r="O3483" s="2" t="s">
        <v>2307</v>
      </c>
      <c r="P3483" s="2" t="s">
        <v>2318</v>
      </c>
      <c r="Q3483" s="2" t="s">
        <v>3235</v>
      </c>
      <c r="R3483" s="2" t="s">
        <v>2319</v>
      </c>
      <c r="S3483" s="2"/>
      <c r="T3483" s="2" t="s">
        <v>10107</v>
      </c>
      <c r="U3483" s="2">
        <v>0.5</v>
      </c>
      <c r="V3483" s="2" t="s">
        <v>3236</v>
      </c>
      <c r="W3483">
        <f>IFERROR(VLOOKUP($H3483,'WNS Dawaco'!$A:$C,2,FALSE),"")</f>
        <v>1239</v>
      </c>
      <c r="X3483" t="str">
        <f>IFERROR(VLOOKUP($H3483,'WNS Dawaco'!$A:$C,3,FALSE),"")</f>
        <v>metolachloor</v>
      </c>
    </row>
    <row r="3484" spans="1:24" hidden="1" x14ac:dyDescent="0.3">
      <c r="A3484" s="2" t="s">
        <v>9335</v>
      </c>
      <c r="B3484" s="2" t="s">
        <v>2307</v>
      </c>
      <c r="C3484" s="2" t="s">
        <v>10517</v>
      </c>
      <c r="D3484" s="2" t="s">
        <v>10518</v>
      </c>
      <c r="E3484" s="2" t="s">
        <v>4648</v>
      </c>
      <c r="F3484" s="2">
        <v>668</v>
      </c>
      <c r="G3484" s="2" t="s">
        <v>4674</v>
      </c>
      <c r="H3484" s="2" t="s">
        <v>4675</v>
      </c>
      <c r="I3484" s="2" t="s">
        <v>4676</v>
      </c>
      <c r="J3484" s="2" t="s">
        <v>4677</v>
      </c>
      <c r="K3484" s="2" t="s">
        <v>2315</v>
      </c>
      <c r="L3484" s="2"/>
      <c r="M3484" s="2" t="s">
        <v>4550</v>
      </c>
      <c r="N3484" s="2" t="s">
        <v>67</v>
      </c>
      <c r="O3484" s="2" t="s">
        <v>2307</v>
      </c>
      <c r="P3484" s="2" t="s">
        <v>2318</v>
      </c>
      <c r="Q3484" s="2" t="s">
        <v>3235</v>
      </c>
      <c r="R3484" s="2" t="s">
        <v>2319</v>
      </c>
      <c r="S3484" s="2"/>
      <c r="T3484" s="2" t="s">
        <v>10107</v>
      </c>
      <c r="U3484" s="2">
        <v>4</v>
      </c>
      <c r="V3484" s="2" t="s">
        <v>67</v>
      </c>
      <c r="W3484">
        <f>IFERROR(VLOOKUP($H3484,'WNS Dawaco'!$A:$C,2,FALSE),"")</f>
        <v>1356</v>
      </c>
      <c r="X3484" t="str">
        <f>IFERROR(VLOOKUP($H3484,'WNS Dawaco'!$A:$C,3,FALSE),"")</f>
        <v>som milbemycin A3 + A4</v>
      </c>
    </row>
    <row r="3485" spans="1:24" hidden="1" x14ac:dyDescent="0.3">
      <c r="A3485" s="2" t="s">
        <v>9335</v>
      </c>
      <c r="B3485" s="2" t="s">
        <v>2307</v>
      </c>
      <c r="C3485" s="2" t="s">
        <v>10517</v>
      </c>
      <c r="D3485" s="2" t="s">
        <v>10518</v>
      </c>
      <c r="E3485" s="2" t="s">
        <v>4648</v>
      </c>
      <c r="F3485" s="2">
        <v>668</v>
      </c>
      <c r="G3485" s="2" t="s">
        <v>3482</v>
      </c>
      <c r="H3485" s="2" t="s">
        <v>4717</v>
      </c>
      <c r="I3485" s="2" t="s">
        <v>4718</v>
      </c>
      <c r="J3485" s="2" t="s">
        <v>3485</v>
      </c>
      <c r="K3485" s="2" t="s">
        <v>2315</v>
      </c>
      <c r="L3485" s="2"/>
      <c r="M3485" s="2" t="s">
        <v>4550</v>
      </c>
      <c r="N3485" s="2" t="s">
        <v>67</v>
      </c>
      <c r="O3485" s="2" t="s">
        <v>2307</v>
      </c>
      <c r="P3485" s="2" t="s">
        <v>2318</v>
      </c>
      <c r="Q3485" s="2" t="s">
        <v>3235</v>
      </c>
      <c r="R3485" s="2" t="s">
        <v>2319</v>
      </c>
      <c r="S3485" s="2"/>
      <c r="T3485" s="2" t="s">
        <v>10107</v>
      </c>
      <c r="U3485" s="2">
        <v>0.5</v>
      </c>
      <c r="V3485" s="2" t="s">
        <v>3486</v>
      </c>
      <c r="W3485">
        <f>IFERROR(VLOOKUP($H3485,'WNS Dawaco'!$A:$C,2,FALSE),"")</f>
        <v>1321</v>
      </c>
      <c r="X3485" t="str">
        <f>IFERROR(VLOOKUP($H3485,'WNS Dawaco'!$A:$C,3,FALSE),"")</f>
        <v>trans-fluoxastrobin</v>
      </c>
    </row>
    <row r="3486" spans="1:24" hidden="1" x14ac:dyDescent="0.3">
      <c r="A3486" s="2" t="s">
        <v>9335</v>
      </c>
      <c r="B3486" s="2" t="s">
        <v>2307</v>
      </c>
      <c r="C3486" s="2" t="s">
        <v>10517</v>
      </c>
      <c r="D3486" s="2" t="s">
        <v>10518</v>
      </c>
      <c r="E3486" s="2" t="s">
        <v>4648</v>
      </c>
      <c r="F3486" s="2">
        <v>668</v>
      </c>
      <c r="G3486" s="2" t="s">
        <v>3297</v>
      </c>
      <c r="H3486" s="2" t="s">
        <v>4649</v>
      </c>
      <c r="I3486" s="2" t="s">
        <v>4650</v>
      </c>
      <c r="J3486" s="2" t="s">
        <v>3300</v>
      </c>
      <c r="K3486" s="2" t="s">
        <v>2315</v>
      </c>
      <c r="L3486" s="2"/>
      <c r="M3486" s="2" t="s">
        <v>4550</v>
      </c>
      <c r="N3486" s="2" t="s">
        <v>67</v>
      </c>
      <c r="O3486" s="2" t="s">
        <v>2307</v>
      </c>
      <c r="P3486" s="2" t="s">
        <v>2318</v>
      </c>
      <c r="Q3486" s="2" t="s">
        <v>3235</v>
      </c>
      <c r="R3486" s="2" t="s">
        <v>2319</v>
      </c>
      <c r="S3486" s="2"/>
      <c r="T3486" s="2" t="s">
        <v>10107</v>
      </c>
      <c r="U3486" s="2">
        <v>0.5</v>
      </c>
      <c r="V3486" s="2" t="s">
        <v>3301</v>
      </c>
      <c r="W3486">
        <f>IFERROR(VLOOKUP($H3486,'WNS Dawaco'!$A:$C,2,FALSE),"")</f>
        <v>1246</v>
      </c>
      <c r="X3486" t="str">
        <f>IFERROR(VLOOKUP($H3486,'WNS Dawaco'!$A:$C,3,FALSE),"")</f>
        <v>monolinuron</v>
      </c>
    </row>
    <row r="3487" spans="1:24" hidden="1" x14ac:dyDescent="0.3">
      <c r="A3487" s="2" t="s">
        <v>9335</v>
      </c>
      <c r="B3487" s="2" t="s">
        <v>2307</v>
      </c>
      <c r="C3487" s="2" t="s">
        <v>10517</v>
      </c>
      <c r="D3487" s="2" t="s">
        <v>10518</v>
      </c>
      <c r="E3487" s="2" t="s">
        <v>4648</v>
      </c>
      <c r="F3487" s="2">
        <v>668</v>
      </c>
      <c r="G3487" s="2" t="s">
        <v>3472</v>
      </c>
      <c r="H3487" s="2" t="s">
        <v>4685</v>
      </c>
      <c r="I3487" s="2" t="s">
        <v>4686</v>
      </c>
      <c r="J3487" s="2" t="s">
        <v>3475</v>
      </c>
      <c r="K3487" s="2" t="s">
        <v>2315</v>
      </c>
      <c r="L3487" s="2"/>
      <c r="M3487" s="2" t="s">
        <v>4550</v>
      </c>
      <c r="N3487" s="2" t="s">
        <v>67</v>
      </c>
      <c r="O3487" s="2" t="s">
        <v>2307</v>
      </c>
      <c r="P3487" s="2" t="s">
        <v>2318</v>
      </c>
      <c r="Q3487" s="2" t="s">
        <v>3235</v>
      </c>
      <c r="R3487" s="2" t="s">
        <v>2319</v>
      </c>
      <c r="S3487" s="2"/>
      <c r="T3487" s="2" t="s">
        <v>10107</v>
      </c>
      <c r="U3487" s="2">
        <v>2</v>
      </c>
      <c r="V3487" s="2" t="s">
        <v>3476</v>
      </c>
      <c r="W3487">
        <f>IFERROR(VLOOKUP($H3487,'WNS Dawaco'!$A:$C,2,FALSE),"")</f>
        <v>1296</v>
      </c>
      <c r="X3487" t="str">
        <f>IFERROR(VLOOKUP($H3487,'WNS Dawaco'!$A:$C,3,FALSE),"")</f>
        <v>spinosad</v>
      </c>
    </row>
    <row r="3488" spans="1:24" hidden="1" x14ac:dyDescent="0.3">
      <c r="A3488" s="2" t="s">
        <v>9335</v>
      </c>
      <c r="B3488" s="2" t="s">
        <v>2307</v>
      </c>
      <c r="C3488" s="2" t="s">
        <v>10517</v>
      </c>
      <c r="D3488" s="2" t="s">
        <v>10518</v>
      </c>
      <c r="E3488" s="2" t="s">
        <v>4648</v>
      </c>
      <c r="F3488" s="2">
        <v>668</v>
      </c>
      <c r="G3488" s="2" t="s">
        <v>3567</v>
      </c>
      <c r="H3488" s="2" t="s">
        <v>4687</v>
      </c>
      <c r="I3488" s="2" t="s">
        <v>4688</v>
      </c>
      <c r="J3488" s="2" t="s">
        <v>3570</v>
      </c>
      <c r="K3488" s="2" t="s">
        <v>2315</v>
      </c>
      <c r="L3488" s="2"/>
      <c r="M3488" s="2" t="s">
        <v>4550</v>
      </c>
      <c r="N3488" s="2" t="s">
        <v>67</v>
      </c>
      <c r="O3488" s="2" t="s">
        <v>2307</v>
      </c>
      <c r="P3488" s="2" t="s">
        <v>2318</v>
      </c>
      <c r="Q3488" s="2" t="s">
        <v>3235</v>
      </c>
      <c r="R3488" s="2" t="s">
        <v>2319</v>
      </c>
      <c r="S3488" s="2"/>
      <c r="T3488" s="2" t="s">
        <v>10107</v>
      </c>
      <c r="U3488" s="2">
        <v>0.2</v>
      </c>
      <c r="V3488" s="2" t="s">
        <v>3571</v>
      </c>
      <c r="W3488">
        <f>IFERROR(VLOOKUP($H3488,'WNS Dawaco'!$A:$C,2,FALSE),"")</f>
        <v>1297</v>
      </c>
      <c r="X3488" t="str">
        <f>IFERROR(VLOOKUP($H3488,'WNS Dawaco'!$A:$C,3,FALSE),"")</f>
        <v>spirodiclofen</v>
      </c>
    </row>
    <row r="3489" spans="1:24" hidden="1" x14ac:dyDescent="0.3">
      <c r="A3489" s="2" t="s">
        <v>9335</v>
      </c>
      <c r="B3489" s="2" t="s">
        <v>2307</v>
      </c>
      <c r="C3489" s="2" t="s">
        <v>10517</v>
      </c>
      <c r="D3489" s="2" t="s">
        <v>10518</v>
      </c>
      <c r="E3489" s="2" t="s">
        <v>4648</v>
      </c>
      <c r="F3489" s="2">
        <v>668</v>
      </c>
      <c r="G3489" s="2" t="s">
        <v>3557</v>
      </c>
      <c r="H3489" s="2" t="s">
        <v>4689</v>
      </c>
      <c r="I3489" s="2" t="s">
        <v>4690</v>
      </c>
      <c r="J3489" s="2" t="s">
        <v>3560</v>
      </c>
      <c r="K3489" s="2" t="s">
        <v>2315</v>
      </c>
      <c r="L3489" s="2"/>
      <c r="M3489" s="2" t="s">
        <v>4550</v>
      </c>
      <c r="N3489" s="2" t="s">
        <v>67</v>
      </c>
      <c r="O3489" s="2" t="s">
        <v>2307</v>
      </c>
      <c r="P3489" s="2" t="s">
        <v>2318</v>
      </c>
      <c r="Q3489" s="2" t="s">
        <v>3235</v>
      </c>
      <c r="R3489" s="2" t="s">
        <v>2319</v>
      </c>
      <c r="S3489" s="2"/>
      <c r="T3489" s="2" t="s">
        <v>10107</v>
      </c>
      <c r="U3489" s="2">
        <v>0.5</v>
      </c>
      <c r="V3489" s="2" t="s">
        <v>3561</v>
      </c>
      <c r="W3489">
        <f>IFERROR(VLOOKUP($H3489,'WNS Dawaco'!$A:$C,2,FALSE),"")</f>
        <v>1298</v>
      </c>
      <c r="X3489" t="str">
        <f>IFERROR(VLOOKUP($H3489,'WNS Dawaco'!$A:$C,3,FALSE),"")</f>
        <v>Spiromesifen</v>
      </c>
    </row>
    <row r="3490" spans="1:24" hidden="1" x14ac:dyDescent="0.3">
      <c r="A3490" s="2" t="s">
        <v>9335</v>
      </c>
      <c r="B3490" s="2" t="s">
        <v>2307</v>
      </c>
      <c r="C3490" s="2" t="s">
        <v>10517</v>
      </c>
      <c r="D3490" s="2" t="s">
        <v>10518</v>
      </c>
      <c r="E3490" s="2" t="s">
        <v>4648</v>
      </c>
      <c r="F3490" s="2">
        <v>668</v>
      </c>
      <c r="G3490" s="2" t="s">
        <v>4691</v>
      </c>
      <c r="H3490" s="2" t="s">
        <v>4692</v>
      </c>
      <c r="I3490" s="2" t="s">
        <v>4693</v>
      </c>
      <c r="J3490" s="2" t="s">
        <v>4694</v>
      </c>
      <c r="K3490" s="2" t="s">
        <v>2315</v>
      </c>
      <c r="L3490" s="2"/>
      <c r="M3490" s="2" t="s">
        <v>4550</v>
      </c>
      <c r="N3490" s="2" t="s">
        <v>67</v>
      </c>
      <c r="O3490" s="2" t="s">
        <v>2307</v>
      </c>
      <c r="P3490" s="2" t="s">
        <v>2318</v>
      </c>
      <c r="Q3490" s="2" t="s">
        <v>3235</v>
      </c>
      <c r="R3490" s="2" t="s">
        <v>2319</v>
      </c>
      <c r="S3490" s="2"/>
      <c r="T3490" s="2" t="s">
        <v>10107</v>
      </c>
      <c r="U3490" s="2">
        <v>0.2</v>
      </c>
      <c r="V3490" s="2" t="s">
        <v>4695</v>
      </c>
      <c r="W3490">
        <f>IFERROR(VLOOKUP($H3490,'WNS Dawaco'!$A:$C,2,FALSE),"")</f>
        <v>1362</v>
      </c>
      <c r="X3490" t="str">
        <f>IFERROR(VLOOKUP($H3490,'WNS Dawaco'!$A:$C,3,FALSE),"")</f>
        <v>spiroxamine</v>
      </c>
    </row>
    <row r="3491" spans="1:24" hidden="1" x14ac:dyDescent="0.3">
      <c r="A3491" s="2" t="s">
        <v>9335</v>
      </c>
      <c r="B3491" s="2" t="s">
        <v>2307</v>
      </c>
      <c r="C3491" s="2" t="s">
        <v>10517</v>
      </c>
      <c r="D3491" s="2" t="s">
        <v>10518</v>
      </c>
      <c r="E3491" s="2" t="s">
        <v>4648</v>
      </c>
      <c r="F3491" s="2">
        <v>668</v>
      </c>
      <c r="G3491" s="2" t="s">
        <v>3442</v>
      </c>
      <c r="H3491" s="2" t="s">
        <v>4696</v>
      </c>
      <c r="I3491" s="2" t="s">
        <v>4697</v>
      </c>
      <c r="J3491" s="2" t="s">
        <v>3445</v>
      </c>
      <c r="K3491" s="2" t="s">
        <v>2315</v>
      </c>
      <c r="L3491" s="2"/>
      <c r="M3491" s="2" t="s">
        <v>4550</v>
      </c>
      <c r="N3491" s="2" t="s">
        <v>67</v>
      </c>
      <c r="O3491" s="2" t="s">
        <v>2307</v>
      </c>
      <c r="P3491" s="2" t="s">
        <v>2318</v>
      </c>
      <c r="Q3491" s="2" t="s">
        <v>3235</v>
      </c>
      <c r="R3491" s="2" t="s">
        <v>2319</v>
      </c>
      <c r="S3491" s="2"/>
      <c r="T3491" s="2" t="s">
        <v>10107</v>
      </c>
      <c r="U3491" s="2">
        <v>0.1</v>
      </c>
      <c r="V3491" s="2" t="s">
        <v>3446</v>
      </c>
      <c r="W3491">
        <f>IFERROR(VLOOKUP($H3491,'WNS Dawaco'!$A:$C,2,FALSE),"")</f>
        <v>1303</v>
      </c>
      <c r="X3491" t="str">
        <f>IFERROR(VLOOKUP($H3491,'WNS Dawaco'!$A:$C,3,FALSE),"")</f>
        <v>tebufenpyrad</v>
      </c>
    </row>
    <row r="3492" spans="1:24" hidden="1" x14ac:dyDescent="0.3">
      <c r="A3492" s="2" t="s">
        <v>9335</v>
      </c>
      <c r="B3492" s="2" t="s">
        <v>2307</v>
      </c>
      <c r="C3492" s="2" t="s">
        <v>10517</v>
      </c>
      <c r="D3492" s="2" t="s">
        <v>10518</v>
      </c>
      <c r="E3492" s="2" t="s">
        <v>4648</v>
      </c>
      <c r="F3492" s="2">
        <v>668</v>
      </c>
      <c r="G3492" s="2" t="s">
        <v>4440</v>
      </c>
      <c r="H3492" s="2" t="s">
        <v>4698</v>
      </c>
      <c r="I3492" s="2" t="s">
        <v>4699</v>
      </c>
      <c r="J3492" s="2" t="s">
        <v>4443</v>
      </c>
      <c r="K3492" s="2" t="s">
        <v>2315</v>
      </c>
      <c r="L3492" s="2"/>
      <c r="M3492" s="2" t="s">
        <v>4550</v>
      </c>
      <c r="N3492" s="2" t="s">
        <v>67</v>
      </c>
      <c r="O3492" s="2" t="s">
        <v>2307</v>
      </c>
      <c r="P3492" s="2" t="s">
        <v>2318</v>
      </c>
      <c r="Q3492" s="2" t="s">
        <v>3235</v>
      </c>
      <c r="R3492" s="2" t="s">
        <v>2319</v>
      </c>
      <c r="S3492" s="2"/>
      <c r="T3492" s="2" t="s">
        <v>10107</v>
      </c>
      <c r="U3492" s="2">
        <v>0.4</v>
      </c>
      <c r="V3492" s="2" t="s">
        <v>4444</v>
      </c>
      <c r="W3492">
        <f>IFERROR(VLOOKUP($H3492,'WNS Dawaco'!$A:$C,2,FALSE),"")</f>
        <v>1304</v>
      </c>
      <c r="X3492" t="str">
        <f>IFERROR(VLOOKUP($H3492,'WNS Dawaco'!$A:$C,3,FALSE),"")</f>
        <v>teflubenzuron</v>
      </c>
    </row>
    <row r="3493" spans="1:24" hidden="1" x14ac:dyDescent="0.3">
      <c r="A3493" s="2" t="s">
        <v>9335</v>
      </c>
      <c r="B3493" s="2" t="s">
        <v>2307</v>
      </c>
      <c r="C3493" s="2" t="s">
        <v>10517</v>
      </c>
      <c r="D3493" s="2" t="s">
        <v>10518</v>
      </c>
      <c r="E3493" s="2" t="s">
        <v>4648</v>
      </c>
      <c r="F3493" s="2">
        <v>668</v>
      </c>
      <c r="G3493" s="2" t="s">
        <v>3447</v>
      </c>
      <c r="H3493" s="2" t="s">
        <v>4700</v>
      </c>
      <c r="I3493" s="2" t="s">
        <v>4701</v>
      </c>
      <c r="J3493" s="2" t="s">
        <v>3450</v>
      </c>
      <c r="K3493" s="2" t="s">
        <v>2315</v>
      </c>
      <c r="L3493" s="2"/>
      <c r="M3493" s="2" t="s">
        <v>4550</v>
      </c>
      <c r="N3493" s="2" t="s">
        <v>67</v>
      </c>
      <c r="O3493" s="2" t="s">
        <v>2307</v>
      </c>
      <c r="P3493" s="2" t="s">
        <v>2318</v>
      </c>
      <c r="Q3493" s="2" t="s">
        <v>3235</v>
      </c>
      <c r="R3493" s="2" t="s">
        <v>2319</v>
      </c>
      <c r="S3493" s="2"/>
      <c r="T3493" s="2" t="s">
        <v>10107</v>
      </c>
      <c r="U3493" s="2">
        <v>0.5</v>
      </c>
      <c r="V3493" s="2" t="s">
        <v>3451</v>
      </c>
      <c r="W3493">
        <f>IFERROR(VLOOKUP($H3493,'WNS Dawaco'!$A:$C,2,FALSE),"")</f>
        <v>1307</v>
      </c>
      <c r="X3493" t="str">
        <f>IFERROR(VLOOKUP($H3493,'WNS Dawaco'!$A:$C,3,FALSE),"")</f>
        <v>terbutrin</v>
      </c>
    </row>
    <row r="3494" spans="1:24" hidden="1" x14ac:dyDescent="0.3">
      <c r="A3494" s="2" t="s">
        <v>9335</v>
      </c>
      <c r="B3494" s="2" t="s">
        <v>2307</v>
      </c>
      <c r="C3494" s="2" t="s">
        <v>10517</v>
      </c>
      <c r="D3494" s="2" t="s">
        <v>10518</v>
      </c>
      <c r="E3494" s="2" t="s">
        <v>4648</v>
      </c>
      <c r="F3494" s="2">
        <v>668</v>
      </c>
      <c r="G3494" s="2" t="s">
        <v>3452</v>
      </c>
      <c r="H3494" s="2" t="s">
        <v>4702</v>
      </c>
      <c r="I3494" s="2" t="s">
        <v>4703</v>
      </c>
      <c r="J3494" s="2" t="s">
        <v>3455</v>
      </c>
      <c r="K3494" s="2" t="s">
        <v>2315</v>
      </c>
      <c r="L3494" s="2"/>
      <c r="M3494" s="2" t="s">
        <v>4550</v>
      </c>
      <c r="N3494" s="2" t="s">
        <v>67</v>
      </c>
      <c r="O3494" s="2" t="s">
        <v>2307</v>
      </c>
      <c r="P3494" s="2" t="s">
        <v>2318</v>
      </c>
      <c r="Q3494" s="2" t="s">
        <v>3235</v>
      </c>
      <c r="R3494" s="2" t="s">
        <v>2319</v>
      </c>
      <c r="S3494" s="2"/>
      <c r="T3494" s="2" t="s">
        <v>10107</v>
      </c>
      <c r="U3494" s="2">
        <v>0.1</v>
      </c>
      <c r="V3494" s="2" t="s">
        <v>3456</v>
      </c>
      <c r="W3494">
        <f>IFERROR(VLOOKUP($H3494,'WNS Dawaco'!$A:$C,2,FALSE),"")</f>
        <v>1308</v>
      </c>
      <c r="X3494" t="str">
        <f>IFERROR(VLOOKUP($H3494,'WNS Dawaco'!$A:$C,3,FALSE),"")</f>
        <v>terbutylazine</v>
      </c>
    </row>
    <row r="3495" spans="1:24" hidden="1" x14ac:dyDescent="0.3">
      <c r="A3495" s="2" t="s">
        <v>9335</v>
      </c>
      <c r="B3495" s="2" t="s">
        <v>2307</v>
      </c>
      <c r="C3495" s="2" t="s">
        <v>10517</v>
      </c>
      <c r="D3495" s="2" t="s">
        <v>10518</v>
      </c>
      <c r="E3495" s="2" t="s">
        <v>4648</v>
      </c>
      <c r="F3495" s="2">
        <v>668</v>
      </c>
      <c r="G3495" s="2" t="s">
        <v>3317</v>
      </c>
      <c r="H3495" s="2" t="s">
        <v>4724</v>
      </c>
      <c r="I3495" s="2" t="s">
        <v>4725</v>
      </c>
      <c r="J3495" s="2" t="s">
        <v>3320</v>
      </c>
      <c r="K3495" s="2" t="s">
        <v>2315</v>
      </c>
      <c r="L3495" s="2"/>
      <c r="M3495" s="2" t="s">
        <v>4550</v>
      </c>
      <c r="N3495" s="2" t="s">
        <v>67</v>
      </c>
      <c r="O3495" s="2" t="s">
        <v>2307</v>
      </c>
      <c r="P3495" s="2" t="s">
        <v>2318</v>
      </c>
      <c r="Q3495" s="2" t="s">
        <v>3235</v>
      </c>
      <c r="R3495" s="2" t="s">
        <v>2319</v>
      </c>
      <c r="S3495" s="2"/>
      <c r="T3495" s="2" t="s">
        <v>10107</v>
      </c>
      <c r="U3495" s="2">
        <v>0.5</v>
      </c>
      <c r="V3495" s="2" t="s">
        <v>3321</v>
      </c>
      <c r="W3495">
        <f>IFERROR(VLOOKUP($H3495,'WNS Dawaco'!$A:$C,2,FALSE),"")</f>
        <v>1235</v>
      </c>
      <c r="X3495" t="str">
        <f>IFERROR(VLOOKUP($H3495,'WNS Dawaco'!$A:$C,3,FALSE),"")</f>
        <v>methyl-metsulfuron</v>
      </c>
    </row>
    <row r="3496" spans="1:24" hidden="1" x14ac:dyDescent="0.3">
      <c r="A3496" s="2" t="s">
        <v>9335</v>
      </c>
      <c r="B3496" s="2" t="s">
        <v>2307</v>
      </c>
      <c r="C3496" s="2" t="s">
        <v>10517</v>
      </c>
      <c r="D3496" s="2" t="s">
        <v>10518</v>
      </c>
      <c r="E3496" s="2" t="s">
        <v>4648</v>
      </c>
      <c r="F3496" s="2">
        <v>668</v>
      </c>
      <c r="G3496" s="2" t="s">
        <v>3467</v>
      </c>
      <c r="H3496" s="2" t="s">
        <v>4706</v>
      </c>
      <c r="I3496" s="2" t="s">
        <v>4707</v>
      </c>
      <c r="J3496" s="2" t="s">
        <v>3470</v>
      </c>
      <c r="K3496" s="2" t="s">
        <v>2315</v>
      </c>
      <c r="L3496" s="2"/>
      <c r="M3496" s="2" t="s">
        <v>4550</v>
      </c>
      <c r="N3496" s="2" t="s">
        <v>67</v>
      </c>
      <c r="O3496" s="2" t="s">
        <v>2307</v>
      </c>
      <c r="P3496" s="2" t="s">
        <v>2318</v>
      </c>
      <c r="Q3496" s="2" t="s">
        <v>3235</v>
      </c>
      <c r="R3496" s="2" t="s">
        <v>2319</v>
      </c>
      <c r="S3496" s="2"/>
      <c r="T3496" s="2" t="s">
        <v>10107</v>
      </c>
      <c r="U3496" s="2">
        <v>0.1</v>
      </c>
      <c r="V3496" s="2" t="s">
        <v>3471</v>
      </c>
      <c r="W3496">
        <f>IFERROR(VLOOKUP($H3496,'WNS Dawaco'!$A:$C,2,FALSE),"")</f>
        <v>1313</v>
      </c>
      <c r="X3496" t="str">
        <f>IFERROR(VLOOKUP($H3496,'WNS Dawaco'!$A:$C,3,FALSE),"")</f>
        <v>thifensulfuron-methyl</v>
      </c>
    </row>
    <row r="3497" spans="1:24" hidden="1" x14ac:dyDescent="0.3">
      <c r="A3497" s="2" t="s">
        <v>9335</v>
      </c>
      <c r="B3497" s="2" t="s">
        <v>2307</v>
      </c>
      <c r="C3497" s="2" t="s">
        <v>10517</v>
      </c>
      <c r="D3497" s="2" t="s">
        <v>10518</v>
      </c>
      <c r="E3497" s="2" t="s">
        <v>4648</v>
      </c>
      <c r="F3497" s="2">
        <v>668</v>
      </c>
      <c r="G3497" s="2" t="s">
        <v>3417</v>
      </c>
      <c r="H3497" s="2" t="s">
        <v>4768</v>
      </c>
      <c r="I3497" s="2" t="s">
        <v>4769</v>
      </c>
      <c r="J3497" s="2" t="s">
        <v>3420</v>
      </c>
      <c r="K3497" s="2" t="s">
        <v>2315</v>
      </c>
      <c r="L3497" s="2"/>
      <c r="M3497" s="2" t="s">
        <v>4550</v>
      </c>
      <c r="N3497" s="2" t="s">
        <v>67</v>
      </c>
      <c r="O3497" s="2" t="s">
        <v>2307</v>
      </c>
      <c r="P3497" s="2" t="s">
        <v>2318</v>
      </c>
      <c r="Q3497" s="2" t="s">
        <v>3235</v>
      </c>
      <c r="R3497" s="2" t="s">
        <v>2319</v>
      </c>
      <c r="S3497" s="2"/>
      <c r="T3497" s="2" t="s">
        <v>10107</v>
      </c>
      <c r="U3497" s="2">
        <v>0.1</v>
      </c>
      <c r="V3497" s="2" t="s">
        <v>3421</v>
      </c>
      <c r="W3497">
        <f>IFERROR(VLOOKUP($H3497,'WNS Dawaco'!$A:$C,2,FALSE),"")</f>
        <v>1205</v>
      </c>
      <c r="X3497" t="str">
        <f>IFERROR(VLOOKUP($H3497,'WNS Dawaco'!$A:$C,3,FALSE),"")</f>
        <v>isoproturon</v>
      </c>
    </row>
    <row r="3498" spans="1:24" hidden="1" x14ac:dyDescent="0.3">
      <c r="A3498" s="2" t="s">
        <v>9335</v>
      </c>
      <c r="B3498" s="2" t="s">
        <v>2307</v>
      </c>
      <c r="C3498" s="2" t="s">
        <v>10517</v>
      </c>
      <c r="D3498" s="2" t="s">
        <v>10518</v>
      </c>
      <c r="E3498" s="2" t="s">
        <v>4648</v>
      </c>
      <c r="F3498" s="2">
        <v>668</v>
      </c>
      <c r="G3498" s="2" t="s">
        <v>4710</v>
      </c>
      <c r="H3498" s="2" t="s">
        <v>4711</v>
      </c>
      <c r="I3498" s="2" t="s">
        <v>4712</v>
      </c>
      <c r="J3498" s="2" t="s">
        <v>4713</v>
      </c>
      <c r="K3498" s="2" t="s">
        <v>2315</v>
      </c>
      <c r="L3498" s="2"/>
      <c r="M3498" s="2" t="s">
        <v>4550</v>
      </c>
      <c r="N3498" s="2" t="s">
        <v>67</v>
      </c>
      <c r="O3498" s="2" t="s">
        <v>2307</v>
      </c>
      <c r="P3498" s="2" t="s">
        <v>2318</v>
      </c>
      <c r="Q3498" s="2" t="s">
        <v>3235</v>
      </c>
      <c r="R3498" s="2" t="s">
        <v>2319</v>
      </c>
      <c r="S3498" s="2"/>
      <c r="T3498" s="2" t="s">
        <v>10107</v>
      </c>
      <c r="U3498" s="2">
        <v>0.1</v>
      </c>
      <c r="V3498" s="2" t="s">
        <v>4714</v>
      </c>
      <c r="W3498">
        <f>IFERROR(VLOOKUP($H3498,'WNS Dawaco'!$A:$C,2,FALSE),"")</f>
        <v>1363</v>
      </c>
      <c r="X3498" t="str">
        <f>IFERROR(VLOOKUP($H3498,'WNS Dawaco'!$A:$C,3,FALSE),"")</f>
        <v>tribenuronmethyl</v>
      </c>
    </row>
    <row r="3499" spans="1:24" hidden="1" x14ac:dyDescent="0.3">
      <c r="A3499" s="2" t="s">
        <v>9335</v>
      </c>
      <c r="B3499" s="2" t="s">
        <v>2307</v>
      </c>
      <c r="C3499" s="2" t="s">
        <v>10517</v>
      </c>
      <c r="D3499" s="2" t="s">
        <v>10518</v>
      </c>
      <c r="E3499" s="2" t="s">
        <v>4648</v>
      </c>
      <c r="F3499" s="2">
        <v>668</v>
      </c>
      <c r="G3499" s="2" t="s">
        <v>4678</v>
      </c>
      <c r="H3499" s="2" t="s">
        <v>4679</v>
      </c>
      <c r="I3499" s="2" t="s">
        <v>4680</v>
      </c>
      <c r="J3499" s="2" t="s">
        <v>4681</v>
      </c>
      <c r="K3499" s="2" t="s">
        <v>2315</v>
      </c>
      <c r="L3499" s="2"/>
      <c r="M3499" s="2" t="s">
        <v>4550</v>
      </c>
      <c r="N3499" s="2" t="s">
        <v>67</v>
      </c>
      <c r="O3499" s="2" t="s">
        <v>2307</v>
      </c>
      <c r="P3499" s="2" t="s">
        <v>2318</v>
      </c>
      <c r="Q3499" s="2" t="s">
        <v>3235</v>
      </c>
      <c r="R3499" s="2" t="s">
        <v>2319</v>
      </c>
      <c r="S3499" s="2"/>
      <c r="T3499" s="2" t="s">
        <v>10107</v>
      </c>
      <c r="U3499" s="2">
        <v>0.3</v>
      </c>
      <c r="V3499" s="2" t="s">
        <v>4682</v>
      </c>
      <c r="W3499">
        <f>IFERROR(VLOOKUP($H3499,'WNS Dawaco'!$A:$C,2,FALSE),"")</f>
        <v>1364</v>
      </c>
      <c r="X3499" t="str">
        <f>IFERROR(VLOOKUP($H3499,'WNS Dawaco'!$A:$C,3,FALSE),"")</f>
        <v>trichloorfon</v>
      </c>
    </row>
    <row r="3500" spans="1:24" hidden="1" x14ac:dyDescent="0.3">
      <c r="A3500" s="2" t="s">
        <v>9335</v>
      </c>
      <c r="B3500" s="2" t="s">
        <v>2307</v>
      </c>
      <c r="C3500" s="2" t="s">
        <v>10517</v>
      </c>
      <c r="D3500" s="2" t="s">
        <v>10518</v>
      </c>
      <c r="E3500" s="2" t="s">
        <v>4648</v>
      </c>
      <c r="F3500" s="2">
        <v>668</v>
      </c>
      <c r="G3500" s="2" t="s">
        <v>3457</v>
      </c>
      <c r="H3500" s="2" t="s">
        <v>4704</v>
      </c>
      <c r="I3500" s="2" t="s">
        <v>4705</v>
      </c>
      <c r="J3500" s="2" t="s">
        <v>3460</v>
      </c>
      <c r="K3500" s="2" t="s">
        <v>2315</v>
      </c>
      <c r="L3500" s="2"/>
      <c r="M3500" s="2" t="s">
        <v>4550</v>
      </c>
      <c r="N3500" s="2" t="s">
        <v>67</v>
      </c>
      <c r="O3500" s="2" t="s">
        <v>2307</v>
      </c>
      <c r="P3500" s="2" t="s">
        <v>2318</v>
      </c>
      <c r="Q3500" s="2" t="s">
        <v>3235</v>
      </c>
      <c r="R3500" s="2" t="s">
        <v>2319</v>
      </c>
      <c r="S3500" s="2"/>
      <c r="T3500" s="2" t="s">
        <v>10107</v>
      </c>
      <c r="U3500" s="2">
        <v>0.5</v>
      </c>
      <c r="V3500" s="2" t="s">
        <v>3461</v>
      </c>
      <c r="W3500">
        <f>IFERROR(VLOOKUP($H3500,'WNS Dawaco'!$A:$C,2,FALSE),"")</f>
        <v>1311</v>
      </c>
      <c r="X3500" t="str">
        <f>IFERROR(VLOOKUP($H3500,'WNS Dawaco'!$A:$C,3,FALSE),"")</f>
        <v>thiacloprid</v>
      </c>
    </row>
    <row r="3501" spans="1:24" hidden="1" x14ac:dyDescent="0.3">
      <c r="A3501" s="2" t="s">
        <v>9335</v>
      </c>
      <c r="B3501" s="2" t="s">
        <v>2307</v>
      </c>
      <c r="C3501" s="2" t="s">
        <v>10517</v>
      </c>
      <c r="D3501" s="2" t="s">
        <v>10518</v>
      </c>
      <c r="E3501" s="2" t="s">
        <v>4648</v>
      </c>
      <c r="F3501" s="2">
        <v>668</v>
      </c>
      <c r="G3501" s="2" t="s">
        <v>4734</v>
      </c>
      <c r="H3501" s="2" t="s">
        <v>4735</v>
      </c>
      <c r="I3501" s="2" t="s">
        <v>4736</v>
      </c>
      <c r="J3501" s="2" t="s">
        <v>4737</v>
      </c>
      <c r="K3501" s="2" t="s">
        <v>2315</v>
      </c>
      <c r="L3501" s="2"/>
      <c r="M3501" s="2" t="s">
        <v>4550</v>
      </c>
      <c r="N3501" s="2" t="s">
        <v>67</v>
      </c>
      <c r="O3501" s="2" t="s">
        <v>2307</v>
      </c>
      <c r="P3501" s="2" t="s">
        <v>2318</v>
      </c>
      <c r="Q3501" s="2" t="s">
        <v>3235</v>
      </c>
      <c r="R3501" s="2" t="s">
        <v>2319</v>
      </c>
      <c r="S3501" s="2"/>
      <c r="T3501" s="2" t="s">
        <v>10107</v>
      </c>
      <c r="U3501" s="2">
        <v>0.1</v>
      </c>
      <c r="V3501" s="2" t="s">
        <v>4738</v>
      </c>
      <c r="W3501">
        <f>IFERROR(VLOOKUP($H3501,'WNS Dawaco'!$A:$C,2,FALSE),"")</f>
        <v>1093</v>
      </c>
      <c r="X3501" t="str">
        <f>IFERROR(VLOOKUP($H3501,'WNS Dawaco'!$A:$C,3,FALSE),"")</f>
        <v>cumafos</v>
      </c>
    </row>
    <row r="3502" spans="1:24" hidden="1" x14ac:dyDescent="0.3">
      <c r="A3502" s="2" t="s">
        <v>9335</v>
      </c>
      <c r="B3502" s="2" t="s">
        <v>2307</v>
      </c>
      <c r="C3502" s="2" t="s">
        <v>10517</v>
      </c>
      <c r="D3502" s="2" t="s">
        <v>10518</v>
      </c>
      <c r="E3502" s="2" t="s">
        <v>4648</v>
      </c>
      <c r="F3502" s="2">
        <v>668</v>
      </c>
      <c r="G3502" s="2" t="s">
        <v>3802</v>
      </c>
      <c r="H3502" s="2" t="s">
        <v>4726</v>
      </c>
      <c r="I3502" s="2" t="s">
        <v>4727</v>
      </c>
      <c r="J3502" s="2" t="s">
        <v>3805</v>
      </c>
      <c r="K3502" s="2" t="s">
        <v>2315</v>
      </c>
      <c r="L3502" s="2"/>
      <c r="M3502" s="2" t="s">
        <v>4550</v>
      </c>
      <c r="N3502" s="2" t="s">
        <v>67</v>
      </c>
      <c r="O3502" s="2" t="s">
        <v>2307</v>
      </c>
      <c r="P3502" s="2" t="s">
        <v>2318</v>
      </c>
      <c r="Q3502" s="2" t="s">
        <v>3235</v>
      </c>
      <c r="R3502" s="2" t="s">
        <v>2319</v>
      </c>
      <c r="S3502" s="2"/>
      <c r="T3502" s="2" t="s">
        <v>10107</v>
      </c>
      <c r="U3502" s="2">
        <v>1</v>
      </c>
      <c r="V3502" s="2" t="s">
        <v>3806</v>
      </c>
      <c r="W3502">
        <f>IFERROR(VLOOKUP($H3502,'WNS Dawaco'!$A:$C,2,FALSE),"")</f>
        <v>1026</v>
      </c>
      <c r="X3502" t="str">
        <f>IFERROR(VLOOKUP($H3502,'WNS Dawaco'!$A:$C,3,FALSE),"")</f>
        <v>abamectine</v>
      </c>
    </row>
    <row r="3503" spans="1:24" hidden="1" x14ac:dyDescent="0.3">
      <c r="A3503" s="2" t="s">
        <v>9335</v>
      </c>
      <c r="B3503" s="2" t="s">
        <v>2307</v>
      </c>
      <c r="C3503" s="2" t="s">
        <v>10517</v>
      </c>
      <c r="D3503" s="2" t="s">
        <v>10518</v>
      </c>
      <c r="E3503" s="2" t="s">
        <v>4648</v>
      </c>
      <c r="F3503" s="2">
        <v>668</v>
      </c>
      <c r="G3503" s="2" t="s">
        <v>4719</v>
      </c>
      <c r="H3503" s="2" t="s">
        <v>4720</v>
      </c>
      <c r="I3503" s="2" t="s">
        <v>4721</v>
      </c>
      <c r="J3503" s="2" t="s">
        <v>4722</v>
      </c>
      <c r="K3503" s="2" t="s">
        <v>2315</v>
      </c>
      <c r="L3503" s="2"/>
      <c r="M3503" s="2" t="s">
        <v>4550</v>
      </c>
      <c r="N3503" s="2" t="s">
        <v>67</v>
      </c>
      <c r="O3503" s="2" t="s">
        <v>2307</v>
      </c>
      <c r="P3503" s="2" t="s">
        <v>2318</v>
      </c>
      <c r="Q3503" s="2" t="s">
        <v>3235</v>
      </c>
      <c r="R3503" s="2" t="s">
        <v>2319</v>
      </c>
      <c r="S3503" s="2"/>
      <c r="T3503" s="2" t="s">
        <v>10107</v>
      </c>
      <c r="U3503" s="2">
        <v>0.3</v>
      </c>
      <c r="V3503" s="2" t="s">
        <v>4723</v>
      </c>
      <c r="W3503">
        <f>IFERROR(VLOOKUP($H3503,'WNS Dawaco'!$A:$C,2,FALSE),"")</f>
        <v>1027</v>
      </c>
      <c r="X3503" t="str">
        <f>IFERROR(VLOOKUP($H3503,'WNS Dawaco'!$A:$C,3,FALSE),"")</f>
        <v>acequinocyl</v>
      </c>
    </row>
    <row r="3504" spans="1:24" hidden="1" x14ac:dyDescent="0.3">
      <c r="A3504" s="2" t="s">
        <v>9335</v>
      </c>
      <c r="B3504" s="2" t="s">
        <v>2307</v>
      </c>
      <c r="C3504" s="2" t="s">
        <v>10517</v>
      </c>
      <c r="D3504" s="2" t="s">
        <v>10518</v>
      </c>
      <c r="E3504" s="2" t="s">
        <v>4648</v>
      </c>
      <c r="F3504" s="2">
        <v>668</v>
      </c>
      <c r="G3504" s="2" t="s">
        <v>3767</v>
      </c>
      <c r="H3504" s="2" t="s">
        <v>4728</v>
      </c>
      <c r="I3504" s="2" t="s">
        <v>4729</v>
      </c>
      <c r="J3504" s="2" t="s">
        <v>3770</v>
      </c>
      <c r="K3504" s="2" t="s">
        <v>2315</v>
      </c>
      <c r="L3504" s="2"/>
      <c r="M3504" s="2" t="s">
        <v>4550</v>
      </c>
      <c r="N3504" s="2" t="s">
        <v>67</v>
      </c>
      <c r="O3504" s="2" t="s">
        <v>2307</v>
      </c>
      <c r="P3504" s="2" t="s">
        <v>2318</v>
      </c>
      <c r="Q3504" s="2" t="s">
        <v>3235</v>
      </c>
      <c r="R3504" s="2" t="s">
        <v>2319</v>
      </c>
      <c r="S3504" s="2"/>
      <c r="T3504" s="2" t="s">
        <v>10107</v>
      </c>
      <c r="U3504" s="2">
        <v>0.5</v>
      </c>
      <c r="V3504" s="2" t="s">
        <v>3771</v>
      </c>
      <c r="W3504">
        <f>IFERROR(VLOOKUP($H3504,'WNS Dawaco'!$A:$C,2,FALSE),"")</f>
        <v>1042</v>
      </c>
      <c r="X3504" t="str">
        <f>IFERROR(VLOOKUP($H3504,'WNS Dawaco'!$A:$C,3,FALSE),"")</f>
        <v>atrazine</v>
      </c>
    </row>
    <row r="3505" spans="1:24" hidden="1" x14ac:dyDescent="0.3">
      <c r="A3505" s="2" t="s">
        <v>9335</v>
      </c>
      <c r="B3505" s="2" t="s">
        <v>2307</v>
      </c>
      <c r="C3505" s="2" t="s">
        <v>10517</v>
      </c>
      <c r="D3505" s="2" t="s">
        <v>10518</v>
      </c>
      <c r="E3505" s="2" t="s">
        <v>4648</v>
      </c>
      <c r="F3505" s="2">
        <v>668</v>
      </c>
      <c r="G3505" s="2" t="s">
        <v>3392</v>
      </c>
      <c r="H3505" s="2" t="s">
        <v>4761</v>
      </c>
      <c r="I3505" s="2" t="s">
        <v>4762</v>
      </c>
      <c r="J3505" s="2" t="s">
        <v>3395</v>
      </c>
      <c r="K3505" s="2" t="s">
        <v>2315</v>
      </c>
      <c r="L3505" s="2"/>
      <c r="M3505" s="2" t="s">
        <v>4550</v>
      </c>
      <c r="N3505" s="2" t="s">
        <v>67</v>
      </c>
      <c r="O3505" s="2" t="s">
        <v>2307</v>
      </c>
      <c r="P3505" s="2" t="s">
        <v>2318</v>
      </c>
      <c r="Q3505" s="2" t="s">
        <v>3235</v>
      </c>
      <c r="R3505" s="2" t="s">
        <v>2319</v>
      </c>
      <c r="S3505" s="2"/>
      <c r="T3505" s="2" t="s">
        <v>10107</v>
      </c>
      <c r="U3505" s="2">
        <v>0.1</v>
      </c>
      <c r="V3505" s="2" t="s">
        <v>3396</v>
      </c>
      <c r="W3505">
        <f>IFERROR(VLOOKUP($H3505,'WNS Dawaco'!$A:$C,2,FALSE),"")</f>
        <v>1215</v>
      </c>
      <c r="X3505" t="str">
        <f>IFERROR(VLOOKUP($H3505,'WNS Dawaco'!$A:$C,3,FALSE),"")</f>
        <v>malathion</v>
      </c>
    </row>
    <row r="3506" spans="1:24" hidden="1" x14ac:dyDescent="0.3">
      <c r="A3506" s="2" t="s">
        <v>9335</v>
      </c>
      <c r="B3506" s="2" t="s">
        <v>2307</v>
      </c>
      <c r="C3506" s="2" t="s">
        <v>10517</v>
      </c>
      <c r="D3506" s="2" t="s">
        <v>10518</v>
      </c>
      <c r="E3506" s="2" t="s">
        <v>4648</v>
      </c>
      <c r="F3506" s="2">
        <v>668</v>
      </c>
      <c r="G3506" s="2" t="s">
        <v>3707</v>
      </c>
      <c r="H3506" s="2" t="s">
        <v>4732</v>
      </c>
      <c r="I3506" s="2" t="s">
        <v>4733</v>
      </c>
      <c r="J3506" s="2" t="s">
        <v>3710</v>
      </c>
      <c r="K3506" s="2" t="s">
        <v>2315</v>
      </c>
      <c r="L3506" s="2"/>
      <c r="M3506" s="2" t="s">
        <v>4550</v>
      </c>
      <c r="N3506" s="2" t="s">
        <v>67</v>
      </c>
      <c r="O3506" s="2" t="s">
        <v>2307</v>
      </c>
      <c r="P3506" s="2" t="s">
        <v>2318</v>
      </c>
      <c r="Q3506" s="2" t="s">
        <v>3235</v>
      </c>
      <c r="R3506" s="2" t="s">
        <v>2319</v>
      </c>
      <c r="S3506" s="2"/>
      <c r="T3506" s="2" t="s">
        <v>10107</v>
      </c>
      <c r="U3506" s="2">
        <v>0.5</v>
      </c>
      <c r="V3506" s="2" t="s">
        <v>3711</v>
      </c>
      <c r="W3506">
        <f>IFERROR(VLOOKUP($H3506,'WNS Dawaco'!$A:$C,2,FALSE),"")</f>
        <v>1083</v>
      </c>
      <c r="X3506" t="str">
        <f>IFERROR(VLOOKUP($H3506,'WNS Dawaco'!$A:$C,3,FALSE),"")</f>
        <v>chloridazon</v>
      </c>
    </row>
    <row r="3507" spans="1:24" hidden="1" x14ac:dyDescent="0.3">
      <c r="A3507" s="2" t="s">
        <v>9335</v>
      </c>
      <c r="B3507" s="2" t="s">
        <v>2307</v>
      </c>
      <c r="C3507" s="2" t="s">
        <v>10517</v>
      </c>
      <c r="D3507" s="2" t="s">
        <v>10518</v>
      </c>
      <c r="E3507" s="2" t="s">
        <v>4648</v>
      </c>
      <c r="F3507" s="2">
        <v>668</v>
      </c>
      <c r="G3507" s="2" t="s">
        <v>3242</v>
      </c>
      <c r="H3507" s="2" t="s">
        <v>4708</v>
      </c>
      <c r="I3507" s="2" t="s">
        <v>4709</v>
      </c>
      <c r="J3507" s="2" t="s">
        <v>3245</v>
      </c>
      <c r="K3507" s="2" t="s">
        <v>2315</v>
      </c>
      <c r="L3507" s="2"/>
      <c r="M3507" s="2" t="s">
        <v>4550</v>
      </c>
      <c r="N3507" s="2" t="s">
        <v>67</v>
      </c>
      <c r="O3507" s="2" t="s">
        <v>2307</v>
      </c>
      <c r="P3507" s="2" t="s">
        <v>2318</v>
      </c>
      <c r="Q3507" s="2" t="s">
        <v>3235</v>
      </c>
      <c r="R3507" s="2" t="s">
        <v>2319</v>
      </c>
      <c r="S3507" s="2"/>
      <c r="T3507" s="2" t="s">
        <v>10107</v>
      </c>
      <c r="U3507" s="2">
        <v>0.1</v>
      </c>
      <c r="V3507" s="2" t="s">
        <v>3246</v>
      </c>
      <c r="W3507">
        <f>IFERROR(VLOOKUP($H3507,'WNS Dawaco'!$A:$C,2,FALSE),"")</f>
        <v>1226</v>
      </c>
      <c r="X3507" t="str">
        <f>IFERROR(VLOOKUP($H3507,'WNS Dawaco'!$A:$C,3,FALSE),"")</f>
        <v>methiocarb</v>
      </c>
    </row>
    <row r="3508" spans="1:24" hidden="1" x14ac:dyDescent="0.3">
      <c r="A3508" s="2" t="s">
        <v>9335</v>
      </c>
      <c r="B3508" s="2" t="s">
        <v>2307</v>
      </c>
      <c r="C3508" s="2" t="s">
        <v>10517</v>
      </c>
      <c r="D3508" s="2" t="s">
        <v>10518</v>
      </c>
      <c r="E3508" s="2" t="s">
        <v>4648</v>
      </c>
      <c r="F3508" s="2">
        <v>668</v>
      </c>
      <c r="G3508" s="2" t="s">
        <v>3932</v>
      </c>
      <c r="H3508" s="2" t="s">
        <v>4739</v>
      </c>
      <c r="I3508" s="2" t="s">
        <v>4740</v>
      </c>
      <c r="J3508" s="2" t="s">
        <v>3935</v>
      </c>
      <c r="K3508" s="2" t="s">
        <v>2315</v>
      </c>
      <c r="L3508" s="2"/>
      <c r="M3508" s="2" t="s">
        <v>4550</v>
      </c>
      <c r="N3508" s="2" t="s">
        <v>67</v>
      </c>
      <c r="O3508" s="2" t="s">
        <v>2307</v>
      </c>
      <c r="P3508" s="2" t="s">
        <v>2318</v>
      </c>
      <c r="Q3508" s="2" t="s">
        <v>3235</v>
      </c>
      <c r="R3508" s="2" t="s">
        <v>2319</v>
      </c>
      <c r="S3508" s="2"/>
      <c r="T3508" s="2" t="s">
        <v>10107</v>
      </c>
      <c r="U3508" s="2">
        <v>0.5</v>
      </c>
      <c r="V3508" s="2" t="s">
        <v>3936</v>
      </c>
      <c r="W3508">
        <f>IFERROR(VLOOKUP($H3508,'WNS Dawaco'!$A:$C,2,FALSE),"")</f>
        <v>1108</v>
      </c>
      <c r="X3508" t="str">
        <f>IFERROR(VLOOKUP($H3508,'WNS Dawaco'!$A:$C,3,FALSE),"")</f>
        <v>desethylatrazine</v>
      </c>
    </row>
    <row r="3509" spans="1:24" hidden="1" x14ac:dyDescent="0.3">
      <c r="A3509" s="2" t="s">
        <v>9335</v>
      </c>
      <c r="B3509" s="2" t="s">
        <v>2307</v>
      </c>
      <c r="C3509" s="2" t="s">
        <v>10517</v>
      </c>
      <c r="D3509" s="2" t="s">
        <v>10518</v>
      </c>
      <c r="E3509" s="2" t="s">
        <v>4648</v>
      </c>
      <c r="F3509" s="2">
        <v>668</v>
      </c>
      <c r="G3509" s="2" t="s">
        <v>3937</v>
      </c>
      <c r="H3509" s="2" t="s">
        <v>4741</v>
      </c>
      <c r="I3509" s="2" t="s">
        <v>4742</v>
      </c>
      <c r="J3509" s="2" t="s">
        <v>3940</v>
      </c>
      <c r="K3509" s="2" t="s">
        <v>2315</v>
      </c>
      <c r="L3509" s="2"/>
      <c r="M3509" s="2" t="s">
        <v>4550</v>
      </c>
      <c r="N3509" s="2" t="s">
        <v>67</v>
      </c>
      <c r="O3509" s="2" t="s">
        <v>2307</v>
      </c>
      <c r="P3509" s="2" t="s">
        <v>2318</v>
      </c>
      <c r="Q3509" s="2" t="s">
        <v>3235</v>
      </c>
      <c r="R3509" s="2" t="s">
        <v>2319</v>
      </c>
      <c r="S3509" s="2"/>
      <c r="T3509" s="2" t="s">
        <v>10107</v>
      </c>
      <c r="U3509" s="2">
        <v>0.1</v>
      </c>
      <c r="V3509" s="2" t="s">
        <v>3941</v>
      </c>
      <c r="W3509">
        <f>IFERROR(VLOOKUP($H3509,'WNS Dawaco'!$A:$C,2,FALSE),"")</f>
        <v>1122</v>
      </c>
      <c r="X3509" t="str">
        <f>IFERROR(VLOOKUP($H3509,'WNS Dawaco'!$A:$C,3,FALSE),"")</f>
        <v>diflubenzuron</v>
      </c>
    </row>
    <row r="3510" spans="1:24" hidden="1" x14ac:dyDescent="0.3">
      <c r="A3510" s="2" t="s">
        <v>9335</v>
      </c>
      <c r="B3510" s="2" t="s">
        <v>2307</v>
      </c>
      <c r="C3510" s="2" t="s">
        <v>10517</v>
      </c>
      <c r="D3510" s="2" t="s">
        <v>10518</v>
      </c>
      <c r="E3510" s="2" t="s">
        <v>4648</v>
      </c>
      <c r="F3510" s="2">
        <v>668</v>
      </c>
      <c r="G3510" s="2" t="s">
        <v>3962</v>
      </c>
      <c r="H3510" s="2" t="s">
        <v>4743</v>
      </c>
      <c r="I3510" s="2" t="s">
        <v>4744</v>
      </c>
      <c r="J3510" s="2" t="s">
        <v>3965</v>
      </c>
      <c r="K3510" s="2" t="s">
        <v>2315</v>
      </c>
      <c r="L3510" s="2"/>
      <c r="M3510" s="2" t="s">
        <v>4550</v>
      </c>
      <c r="N3510" s="2" t="s">
        <v>67</v>
      </c>
      <c r="O3510" s="2" t="s">
        <v>2307</v>
      </c>
      <c r="P3510" s="2" t="s">
        <v>2318</v>
      </c>
      <c r="Q3510" s="2" t="s">
        <v>3235</v>
      </c>
      <c r="R3510" s="2" t="s">
        <v>2319</v>
      </c>
      <c r="S3510" s="2"/>
      <c r="T3510" s="2" t="s">
        <v>10107</v>
      </c>
      <c r="U3510" s="2">
        <v>0.5</v>
      </c>
      <c r="V3510" s="2" t="s">
        <v>3966</v>
      </c>
      <c r="W3510">
        <f>IFERROR(VLOOKUP($H3510,'WNS Dawaco'!$A:$C,2,FALSE),"")</f>
        <v>1124</v>
      </c>
      <c r="X3510" t="str">
        <f>IFERROR(VLOOKUP($H3510,'WNS Dawaco'!$A:$C,3,FALSE),"")</f>
        <v>dimethenamide</v>
      </c>
    </row>
    <row r="3511" spans="1:24" hidden="1" x14ac:dyDescent="0.3">
      <c r="A3511" s="2" t="s">
        <v>9335</v>
      </c>
      <c r="B3511" s="2" t="s">
        <v>2307</v>
      </c>
      <c r="C3511" s="2" t="s">
        <v>10517</v>
      </c>
      <c r="D3511" s="2" t="s">
        <v>10518</v>
      </c>
      <c r="E3511" s="2" t="s">
        <v>4648</v>
      </c>
      <c r="F3511" s="2">
        <v>668</v>
      </c>
      <c r="G3511" s="2" t="s">
        <v>3992</v>
      </c>
      <c r="H3511" s="2" t="s">
        <v>4745</v>
      </c>
      <c r="I3511" s="2" t="s">
        <v>4746</v>
      </c>
      <c r="J3511" s="2" t="s">
        <v>3995</v>
      </c>
      <c r="K3511" s="2" t="s">
        <v>2315</v>
      </c>
      <c r="L3511" s="2"/>
      <c r="M3511" s="2" t="s">
        <v>4550</v>
      </c>
      <c r="N3511" s="2" t="s">
        <v>67</v>
      </c>
      <c r="O3511" s="2" t="s">
        <v>2307</v>
      </c>
      <c r="P3511" s="2" t="s">
        <v>2318</v>
      </c>
      <c r="Q3511" s="2" t="s">
        <v>3235</v>
      </c>
      <c r="R3511" s="2" t="s">
        <v>2319</v>
      </c>
      <c r="S3511" s="2"/>
      <c r="T3511" s="2" t="s">
        <v>10107</v>
      </c>
      <c r="U3511" s="2">
        <v>0.5</v>
      </c>
      <c r="V3511" s="2" t="s">
        <v>3996</v>
      </c>
      <c r="W3511">
        <f>IFERROR(VLOOKUP($H3511,'WNS Dawaco'!$A:$C,2,FALSE),"")</f>
        <v>9901</v>
      </c>
      <c r="X3511" t="str">
        <f>IFERROR(VLOOKUP($H3511,'WNS Dawaco'!$A:$C,3,FALSE),"")</f>
        <v>dimethenamide als dimethenamid-P</v>
      </c>
    </row>
    <row r="3512" spans="1:24" hidden="1" x14ac:dyDescent="0.3">
      <c r="A3512" s="2" t="s">
        <v>9335</v>
      </c>
      <c r="B3512" s="2" t="s">
        <v>2307</v>
      </c>
      <c r="C3512" s="2" t="s">
        <v>10517</v>
      </c>
      <c r="D3512" s="2" t="s">
        <v>10518</v>
      </c>
      <c r="E3512" s="2" t="s">
        <v>4648</v>
      </c>
      <c r="F3512" s="2">
        <v>668</v>
      </c>
      <c r="G3512" s="2" t="s">
        <v>3982</v>
      </c>
      <c r="H3512" s="2" t="s">
        <v>4747</v>
      </c>
      <c r="I3512" s="2" t="s">
        <v>4748</v>
      </c>
      <c r="J3512" s="2" t="s">
        <v>3985</v>
      </c>
      <c r="K3512" s="2" t="s">
        <v>2315</v>
      </c>
      <c r="L3512" s="2"/>
      <c r="M3512" s="2" t="s">
        <v>4550</v>
      </c>
      <c r="N3512" s="2" t="s">
        <v>67</v>
      </c>
      <c r="O3512" s="2" t="s">
        <v>2307</v>
      </c>
      <c r="P3512" s="2" t="s">
        <v>2318</v>
      </c>
      <c r="Q3512" s="2" t="s">
        <v>3235</v>
      </c>
      <c r="R3512" s="2" t="s">
        <v>2319</v>
      </c>
      <c r="S3512" s="2"/>
      <c r="T3512" s="2" t="s">
        <v>10107</v>
      </c>
      <c r="U3512" s="2">
        <v>0.5</v>
      </c>
      <c r="V3512" s="2" t="s">
        <v>3986</v>
      </c>
      <c r="W3512">
        <f>IFERROR(VLOOKUP($H3512,'WNS Dawaco'!$A:$C,2,FALSE),"")</f>
        <v>1131</v>
      </c>
      <c r="X3512" t="str">
        <f>IFERROR(VLOOKUP($H3512,'WNS Dawaco'!$A:$C,3,FALSE),"")</f>
        <v>diuron</v>
      </c>
    </row>
    <row r="3513" spans="1:24" hidden="1" x14ac:dyDescent="0.3">
      <c r="A3513" s="2" t="s">
        <v>9335</v>
      </c>
      <c r="B3513" s="2" t="s">
        <v>2307</v>
      </c>
      <c r="C3513" s="2" t="s">
        <v>10517</v>
      </c>
      <c r="D3513" s="2" t="s">
        <v>10518</v>
      </c>
      <c r="E3513" s="2" t="s">
        <v>4648</v>
      </c>
      <c r="F3513" s="2">
        <v>668</v>
      </c>
      <c r="G3513" s="2" t="s">
        <v>4749</v>
      </c>
      <c r="H3513" s="2" t="s">
        <v>4750</v>
      </c>
      <c r="I3513" s="2" t="s">
        <v>4751</v>
      </c>
      <c r="J3513" s="2" t="s">
        <v>4752</v>
      </c>
      <c r="K3513" s="2" t="s">
        <v>2315</v>
      </c>
      <c r="L3513" s="2"/>
      <c r="M3513" s="2" t="s">
        <v>4550</v>
      </c>
      <c r="N3513" s="2" t="s">
        <v>67</v>
      </c>
      <c r="O3513" s="2" t="s">
        <v>2307</v>
      </c>
      <c r="P3513" s="2" t="s">
        <v>2318</v>
      </c>
      <c r="Q3513" s="2" t="s">
        <v>3235</v>
      </c>
      <c r="R3513" s="2" t="s">
        <v>2319</v>
      </c>
      <c r="S3513" s="2"/>
      <c r="T3513" s="2" t="s">
        <v>10107</v>
      </c>
      <c r="U3513" s="2">
        <v>0.1</v>
      </c>
      <c r="V3513" s="2" t="s">
        <v>4753</v>
      </c>
      <c r="W3513">
        <f>IFERROR(VLOOKUP($H3513,'WNS Dawaco'!$A:$C,2,FALSE),"")</f>
        <v>1359</v>
      </c>
      <c r="X3513" t="str">
        <f>IFERROR(VLOOKUP($H3513,'WNS Dawaco'!$A:$C,3,FALSE),"")</f>
        <v>emamectin</v>
      </c>
    </row>
    <row r="3514" spans="1:24" hidden="1" x14ac:dyDescent="0.3">
      <c r="A3514" s="2" t="s">
        <v>9335</v>
      </c>
      <c r="B3514" s="2" t="s">
        <v>2307</v>
      </c>
      <c r="C3514" s="2" t="s">
        <v>10517</v>
      </c>
      <c r="D3514" s="2" t="s">
        <v>10518</v>
      </c>
      <c r="E3514" s="2" t="s">
        <v>4648</v>
      </c>
      <c r="F3514" s="2">
        <v>668</v>
      </c>
      <c r="G3514" s="2" t="s">
        <v>3387</v>
      </c>
      <c r="H3514" s="2" t="s">
        <v>4784</v>
      </c>
      <c r="I3514" s="2" t="s">
        <v>4785</v>
      </c>
      <c r="J3514" s="2" t="s">
        <v>3390</v>
      </c>
      <c r="K3514" s="2" t="s">
        <v>2315</v>
      </c>
      <c r="L3514" s="2"/>
      <c r="M3514" s="2" t="s">
        <v>4550</v>
      </c>
      <c r="N3514" s="2" t="s">
        <v>67</v>
      </c>
      <c r="O3514" s="2" t="s">
        <v>2307</v>
      </c>
      <c r="P3514" s="2" t="s">
        <v>2318</v>
      </c>
      <c r="Q3514" s="2" t="s">
        <v>3235</v>
      </c>
      <c r="R3514" s="2" t="s">
        <v>2319</v>
      </c>
      <c r="S3514" s="2"/>
      <c r="T3514" s="2" t="s">
        <v>10107</v>
      </c>
      <c r="U3514" s="2">
        <v>0.1</v>
      </c>
      <c r="V3514" s="2" t="s">
        <v>3391</v>
      </c>
      <c r="W3514">
        <f>IFERROR(VLOOKUP($H3514,'WNS Dawaco'!$A:$C,2,FALSE),"")</f>
        <v>1213</v>
      </c>
      <c r="X3514" t="str">
        <f>IFERROR(VLOOKUP($H3514,'WNS Dawaco'!$A:$C,3,FALSE),"")</f>
        <v>linuron</v>
      </c>
    </row>
    <row r="3515" spans="1:24" hidden="1" x14ac:dyDescent="0.3">
      <c r="A3515" s="2" t="s">
        <v>9335</v>
      </c>
      <c r="B3515" s="2" t="s">
        <v>2307</v>
      </c>
      <c r="C3515" s="2" t="s">
        <v>10517</v>
      </c>
      <c r="D3515" s="2" t="s">
        <v>10518</v>
      </c>
      <c r="E3515" s="2" t="s">
        <v>4648</v>
      </c>
      <c r="F3515" s="2">
        <v>668</v>
      </c>
      <c r="G3515" s="2" t="s">
        <v>3647</v>
      </c>
      <c r="H3515" s="2" t="s">
        <v>4730</v>
      </c>
      <c r="I3515" s="2" t="s">
        <v>4731</v>
      </c>
      <c r="J3515" s="2" t="s">
        <v>3650</v>
      </c>
      <c r="K3515" s="2" t="s">
        <v>2315</v>
      </c>
      <c r="L3515" s="2"/>
      <c r="M3515" s="2" t="s">
        <v>4550</v>
      </c>
      <c r="N3515" s="2" t="s">
        <v>67</v>
      </c>
      <c r="O3515" s="2" t="s">
        <v>2307</v>
      </c>
      <c r="P3515" s="2" t="s">
        <v>2318</v>
      </c>
      <c r="Q3515" s="2" t="s">
        <v>3235</v>
      </c>
      <c r="R3515" s="2" t="s">
        <v>2319</v>
      </c>
      <c r="S3515" s="2"/>
      <c r="T3515" s="2" t="s">
        <v>10107</v>
      </c>
      <c r="U3515" s="2">
        <v>0.3</v>
      </c>
      <c r="V3515" s="2" t="s">
        <v>3651</v>
      </c>
      <c r="W3515">
        <f>IFERROR(VLOOKUP($H3515,'WNS Dawaco'!$A:$C,2,FALSE),"")</f>
        <v>1081</v>
      </c>
      <c r="X3515" t="str">
        <f>IFERROR(VLOOKUP($H3515,'WNS Dawaco'!$A:$C,3,FALSE),"")</f>
        <v>chloortoluron</v>
      </c>
    </row>
    <row r="3516" spans="1:24" hidden="1" x14ac:dyDescent="0.3">
      <c r="A3516" s="2" t="s">
        <v>9335</v>
      </c>
      <c r="B3516" s="2" t="s">
        <v>2307</v>
      </c>
      <c r="C3516" s="2" t="s">
        <v>10517</v>
      </c>
      <c r="D3516" s="2" t="s">
        <v>10518</v>
      </c>
      <c r="E3516" s="2" t="s">
        <v>4648</v>
      </c>
      <c r="F3516" s="2">
        <v>668</v>
      </c>
      <c r="G3516" s="2" t="s">
        <v>4763</v>
      </c>
      <c r="H3516" s="2" t="s">
        <v>4764</v>
      </c>
      <c r="I3516" s="2" t="s">
        <v>4765</v>
      </c>
      <c r="J3516" s="2" t="s">
        <v>4766</v>
      </c>
      <c r="K3516" s="2" t="s">
        <v>2315</v>
      </c>
      <c r="L3516" s="2"/>
      <c r="M3516" s="2" t="s">
        <v>4550</v>
      </c>
      <c r="N3516" s="2" t="s">
        <v>67</v>
      </c>
      <c r="O3516" s="2" t="s">
        <v>2307</v>
      </c>
      <c r="P3516" s="2" t="s">
        <v>2318</v>
      </c>
      <c r="Q3516" s="2" t="s">
        <v>3235</v>
      </c>
      <c r="R3516" s="2" t="s">
        <v>2319</v>
      </c>
      <c r="S3516" s="2"/>
      <c r="T3516" s="2" t="s">
        <v>10107</v>
      </c>
      <c r="U3516" s="2">
        <v>0.1</v>
      </c>
      <c r="V3516" s="2" t="s">
        <v>4767</v>
      </c>
      <c r="W3516">
        <f>IFERROR(VLOOKUP($H3516,'WNS Dawaco'!$A:$C,2,FALSE),"")</f>
        <v>1153</v>
      </c>
      <c r="X3516" t="str">
        <f>IFERROR(VLOOKUP($H3516,'WNS Dawaco'!$A:$C,3,FALSE),"")</f>
        <v>etoxazool</v>
      </c>
    </row>
    <row r="3517" spans="1:24" hidden="1" x14ac:dyDescent="0.3">
      <c r="A3517" s="2" t="s">
        <v>9335</v>
      </c>
      <c r="B3517" s="2" t="s">
        <v>2307</v>
      </c>
      <c r="C3517" s="2" t="s">
        <v>10517</v>
      </c>
      <c r="D3517" s="2" t="s">
        <v>10518</v>
      </c>
      <c r="E3517" s="2" t="s">
        <v>4648</v>
      </c>
      <c r="F3517" s="2">
        <v>668</v>
      </c>
      <c r="G3517" s="2" t="s">
        <v>3412</v>
      </c>
      <c r="H3517" s="2" t="s">
        <v>4759</v>
      </c>
      <c r="I3517" s="2" t="s">
        <v>4760</v>
      </c>
      <c r="J3517" s="2" t="s">
        <v>3415</v>
      </c>
      <c r="K3517" s="2" t="s">
        <v>2315</v>
      </c>
      <c r="L3517" s="2"/>
      <c r="M3517" s="2" t="s">
        <v>4550</v>
      </c>
      <c r="N3517" s="2" t="s">
        <v>67</v>
      </c>
      <c r="O3517" s="2" t="s">
        <v>2307</v>
      </c>
      <c r="P3517" s="2" t="s">
        <v>2318</v>
      </c>
      <c r="Q3517" s="2" t="s">
        <v>3235</v>
      </c>
      <c r="R3517" s="2" t="s">
        <v>2319</v>
      </c>
      <c r="S3517" s="2"/>
      <c r="T3517" s="2" t="s">
        <v>10107</v>
      </c>
      <c r="U3517" s="2">
        <v>0.1</v>
      </c>
      <c r="V3517" s="2" t="s">
        <v>3416</v>
      </c>
      <c r="W3517">
        <f>IFERROR(VLOOKUP($H3517,'WNS Dawaco'!$A:$C,2,FALSE),"")</f>
        <v>1221</v>
      </c>
      <c r="X3517" t="str">
        <f>IFERROR(VLOOKUP($H3517,'WNS Dawaco'!$A:$C,3,FALSE),"")</f>
        <v>metabenzthiazuron</v>
      </c>
    </row>
    <row r="3518" spans="1:24" hidden="1" x14ac:dyDescent="0.3">
      <c r="A3518" s="2" t="s">
        <v>9335</v>
      </c>
      <c r="B3518" s="2" t="s">
        <v>2307</v>
      </c>
      <c r="C3518" s="2" t="s">
        <v>10517</v>
      </c>
      <c r="D3518" s="2" t="s">
        <v>10518</v>
      </c>
      <c r="E3518" s="2" t="s">
        <v>4648</v>
      </c>
      <c r="F3518" s="2">
        <v>668</v>
      </c>
      <c r="G3518" s="2" t="s">
        <v>4754</v>
      </c>
      <c r="H3518" s="2" t="s">
        <v>4755</v>
      </c>
      <c r="I3518" s="2" t="s">
        <v>4756</v>
      </c>
      <c r="J3518" s="2" t="s">
        <v>4757</v>
      </c>
      <c r="K3518" s="2" t="s">
        <v>2315</v>
      </c>
      <c r="L3518" s="2"/>
      <c r="M3518" s="2" t="s">
        <v>4550</v>
      </c>
      <c r="N3518" s="2" t="s">
        <v>67</v>
      </c>
      <c r="O3518" s="2" t="s">
        <v>2307</v>
      </c>
      <c r="P3518" s="2" t="s">
        <v>2318</v>
      </c>
      <c r="Q3518" s="2" t="s">
        <v>3235</v>
      </c>
      <c r="R3518" s="2" t="s">
        <v>2319</v>
      </c>
      <c r="S3518" s="2"/>
      <c r="T3518" s="2" t="s">
        <v>10107</v>
      </c>
      <c r="U3518" s="2">
        <v>0.5</v>
      </c>
      <c r="V3518" s="2" t="s">
        <v>4758</v>
      </c>
      <c r="W3518">
        <f>IFERROR(VLOOKUP($H3518,'WNS Dawaco'!$A:$C,2,FALSE),"")</f>
        <v>1360</v>
      </c>
      <c r="X3518" t="str">
        <f>IFERROR(VLOOKUP($H3518,'WNS Dawaco'!$A:$C,3,FALSE),"")</f>
        <v>irgarol</v>
      </c>
    </row>
    <row r="3519" spans="1:24" hidden="1" x14ac:dyDescent="0.3">
      <c r="A3519" s="2" t="s">
        <v>9335</v>
      </c>
      <c r="B3519" s="2" t="s">
        <v>2307</v>
      </c>
      <c r="C3519" s="2" t="s">
        <v>10517</v>
      </c>
      <c r="D3519" s="2" t="s">
        <v>10518</v>
      </c>
      <c r="E3519" s="2" t="s">
        <v>4648</v>
      </c>
      <c r="F3519" s="2">
        <v>668</v>
      </c>
      <c r="G3519" s="2" t="s">
        <v>3352</v>
      </c>
      <c r="H3519" s="2" t="s">
        <v>4770</v>
      </c>
      <c r="I3519" s="2" t="s">
        <v>4771</v>
      </c>
      <c r="J3519" s="2" t="s">
        <v>3355</v>
      </c>
      <c r="K3519" s="2" t="s">
        <v>2315</v>
      </c>
      <c r="L3519" s="2"/>
      <c r="M3519" s="2" t="s">
        <v>4550</v>
      </c>
      <c r="N3519" s="2" t="s">
        <v>67</v>
      </c>
      <c r="O3519" s="2" t="s">
        <v>2307</v>
      </c>
      <c r="P3519" s="2" t="s">
        <v>2318</v>
      </c>
      <c r="Q3519" s="2" t="s">
        <v>3235</v>
      </c>
      <c r="R3519" s="2" t="s">
        <v>2319</v>
      </c>
      <c r="S3519" s="2"/>
      <c r="T3519" s="2" t="s">
        <v>10107</v>
      </c>
      <c r="U3519" s="2">
        <v>0.2</v>
      </c>
      <c r="V3519" s="2" t="s">
        <v>3356</v>
      </c>
      <c r="W3519">
        <f>IFERROR(VLOOKUP($H3519,'WNS Dawaco'!$A:$C,2,FALSE),"")</f>
        <v>1199</v>
      </c>
      <c r="X3519" t="str">
        <f>IFERROR(VLOOKUP($H3519,'WNS Dawaco'!$A:$C,3,FALSE),"")</f>
        <v>indoxacarb</v>
      </c>
    </row>
    <row r="3520" spans="1:24" hidden="1" x14ac:dyDescent="0.3">
      <c r="A3520" s="2" t="s">
        <v>9335</v>
      </c>
      <c r="B3520" s="2" t="s">
        <v>2307</v>
      </c>
      <c r="C3520" s="2" t="s">
        <v>10517</v>
      </c>
      <c r="D3520" s="2" t="s">
        <v>10518</v>
      </c>
      <c r="E3520" s="2" t="s">
        <v>4648</v>
      </c>
      <c r="F3520" s="2">
        <v>668</v>
      </c>
      <c r="G3520" s="2" t="s">
        <v>3347</v>
      </c>
      <c r="H3520" s="2" t="s">
        <v>4772</v>
      </c>
      <c r="I3520" s="2" t="s">
        <v>4773</v>
      </c>
      <c r="J3520" s="2" t="s">
        <v>3350</v>
      </c>
      <c r="K3520" s="2" t="s">
        <v>2315</v>
      </c>
      <c r="L3520" s="2"/>
      <c r="M3520" s="2" t="s">
        <v>4550</v>
      </c>
      <c r="N3520" s="2" t="s">
        <v>67</v>
      </c>
      <c r="O3520" s="2" t="s">
        <v>2307</v>
      </c>
      <c r="P3520" s="2" t="s">
        <v>2318</v>
      </c>
      <c r="Q3520" s="2" t="s">
        <v>3235</v>
      </c>
      <c r="R3520" s="2" t="s">
        <v>2319</v>
      </c>
      <c r="S3520" s="2"/>
      <c r="T3520" s="2" t="s">
        <v>10107</v>
      </c>
      <c r="U3520" s="2">
        <v>0.5</v>
      </c>
      <c r="V3520" s="2" t="s">
        <v>3351</v>
      </c>
      <c r="W3520">
        <f>IFERROR(VLOOKUP($H3520,'WNS Dawaco'!$A:$C,2,FALSE),"")</f>
        <v>1198</v>
      </c>
      <c r="X3520" t="str">
        <f>IFERROR(VLOOKUP($H3520,'WNS Dawaco'!$A:$C,3,FALSE),"")</f>
        <v>imidacloprid</v>
      </c>
    </row>
    <row r="3521" spans="1:24" hidden="1" x14ac:dyDescent="0.3">
      <c r="A3521" s="2" t="s">
        <v>9335</v>
      </c>
      <c r="B3521" s="2" t="s">
        <v>2307</v>
      </c>
      <c r="C3521" s="2" t="s">
        <v>10517</v>
      </c>
      <c r="D3521" s="2" t="s">
        <v>10518</v>
      </c>
      <c r="E3521" s="2" t="s">
        <v>4648</v>
      </c>
      <c r="F3521" s="2">
        <v>668</v>
      </c>
      <c r="G3521" s="2" t="s">
        <v>3327</v>
      </c>
      <c r="H3521" s="2" t="s">
        <v>4774</v>
      </c>
      <c r="I3521" s="2" t="s">
        <v>4775</v>
      </c>
      <c r="J3521" s="2" t="s">
        <v>3330</v>
      </c>
      <c r="K3521" s="2" t="s">
        <v>2315</v>
      </c>
      <c r="L3521" s="2"/>
      <c r="M3521" s="2" t="s">
        <v>4550</v>
      </c>
      <c r="N3521" s="2" t="s">
        <v>67</v>
      </c>
      <c r="O3521" s="2" t="s">
        <v>2307</v>
      </c>
      <c r="P3521" s="2" t="s">
        <v>2318</v>
      </c>
      <c r="Q3521" s="2" t="s">
        <v>3235</v>
      </c>
      <c r="R3521" s="2" t="s">
        <v>2319</v>
      </c>
      <c r="S3521" s="2"/>
      <c r="T3521" s="2" t="s">
        <v>10107</v>
      </c>
      <c r="U3521" s="2">
        <v>0.3</v>
      </c>
      <c r="V3521" s="2" t="s">
        <v>3331</v>
      </c>
      <c r="W3521">
        <f>IFERROR(VLOOKUP($H3521,'WNS Dawaco'!$A:$C,2,FALSE),"")</f>
        <v>1193</v>
      </c>
      <c r="X3521" t="str">
        <f>IFERROR(VLOOKUP($H3521,'WNS Dawaco'!$A:$C,3,FALSE),"")</f>
        <v>heptenofos</v>
      </c>
    </row>
    <row r="3522" spans="1:24" hidden="1" x14ac:dyDescent="0.3">
      <c r="A3522" s="2" t="s">
        <v>9335</v>
      </c>
      <c r="B3522" s="2" t="s">
        <v>2307</v>
      </c>
      <c r="C3522" s="2" t="s">
        <v>10517</v>
      </c>
      <c r="D3522" s="2" t="s">
        <v>10518</v>
      </c>
      <c r="E3522" s="2" t="s">
        <v>4648</v>
      </c>
      <c r="F3522" s="2">
        <v>668</v>
      </c>
      <c r="G3522" s="2" t="s">
        <v>3897</v>
      </c>
      <c r="H3522" s="2" t="s">
        <v>4776</v>
      </c>
      <c r="I3522" s="2" t="s">
        <v>4777</v>
      </c>
      <c r="J3522" s="2" t="s">
        <v>3900</v>
      </c>
      <c r="K3522" s="2" t="s">
        <v>2315</v>
      </c>
      <c r="L3522" s="2"/>
      <c r="M3522" s="2" t="s">
        <v>4550</v>
      </c>
      <c r="N3522" s="2" t="s">
        <v>67</v>
      </c>
      <c r="O3522" s="2" t="s">
        <v>2307</v>
      </c>
      <c r="P3522" s="2" t="s">
        <v>2318</v>
      </c>
      <c r="Q3522" s="2" t="s">
        <v>3235</v>
      </c>
      <c r="R3522" s="2" t="s">
        <v>2319</v>
      </c>
      <c r="S3522" s="2"/>
      <c r="T3522" s="2" t="s">
        <v>10107</v>
      </c>
      <c r="U3522" s="2">
        <v>0.1</v>
      </c>
      <c r="V3522" s="2" t="s">
        <v>3901</v>
      </c>
      <c r="W3522">
        <f>IFERROR(VLOOKUP($H3522,'WNS Dawaco'!$A:$C,2,FALSE),"")</f>
        <v>1181</v>
      </c>
      <c r="X3522" t="str">
        <f>IFERROR(VLOOKUP($H3522,'WNS Dawaco'!$A:$C,3,FALSE),"")</f>
        <v>fosalon</v>
      </c>
    </row>
    <row r="3523" spans="1:24" hidden="1" x14ac:dyDescent="0.3">
      <c r="A3523" s="2" t="s">
        <v>9335</v>
      </c>
      <c r="B3523" s="2" t="s">
        <v>2307</v>
      </c>
      <c r="C3523" s="2" t="s">
        <v>10517</v>
      </c>
      <c r="D3523" s="2" t="s">
        <v>10518</v>
      </c>
      <c r="E3523" s="2" t="s">
        <v>4648</v>
      </c>
      <c r="F3523" s="2">
        <v>668</v>
      </c>
      <c r="G3523" s="2" t="s">
        <v>3877</v>
      </c>
      <c r="H3523" s="2" t="s">
        <v>4778</v>
      </c>
      <c r="I3523" s="2" t="s">
        <v>4779</v>
      </c>
      <c r="J3523" s="2" t="s">
        <v>3880</v>
      </c>
      <c r="K3523" s="2" t="s">
        <v>2315</v>
      </c>
      <c r="L3523" s="2"/>
      <c r="M3523" s="2" t="s">
        <v>4550</v>
      </c>
      <c r="N3523" s="2" t="s">
        <v>67</v>
      </c>
      <c r="O3523" s="2" t="s">
        <v>2307</v>
      </c>
      <c r="P3523" s="2" t="s">
        <v>2318</v>
      </c>
      <c r="Q3523" s="2" t="s">
        <v>3235</v>
      </c>
      <c r="R3523" s="2" t="s">
        <v>2319</v>
      </c>
      <c r="S3523" s="2"/>
      <c r="T3523" s="2" t="s">
        <v>10107</v>
      </c>
      <c r="U3523" s="2">
        <v>0.2</v>
      </c>
      <c r="V3523" s="2" t="s">
        <v>3881</v>
      </c>
      <c r="W3523">
        <f>IFERROR(VLOOKUP($H3523,'WNS Dawaco'!$A:$C,2,FALSE),"")</f>
        <v>1175</v>
      </c>
      <c r="X3523" t="str">
        <f>IFERROR(VLOOKUP($H3523,'WNS Dawaco'!$A:$C,3,FALSE),"")</f>
        <v>flumioxazin</v>
      </c>
    </row>
    <row r="3524" spans="1:24" hidden="1" x14ac:dyDescent="0.3">
      <c r="A3524" s="2" t="s">
        <v>9335</v>
      </c>
      <c r="B3524" s="2" t="s">
        <v>2307</v>
      </c>
      <c r="C3524" s="2" t="s">
        <v>10517</v>
      </c>
      <c r="D3524" s="2" t="s">
        <v>10518</v>
      </c>
      <c r="E3524" s="2" t="s">
        <v>4648</v>
      </c>
      <c r="F3524" s="2">
        <v>668</v>
      </c>
      <c r="G3524" s="2" t="s">
        <v>3907</v>
      </c>
      <c r="H3524" s="2" t="s">
        <v>4780</v>
      </c>
      <c r="I3524" s="2" t="s">
        <v>4781</v>
      </c>
      <c r="J3524" s="2" t="s">
        <v>3910</v>
      </c>
      <c r="K3524" s="2" t="s">
        <v>2315</v>
      </c>
      <c r="L3524" s="2"/>
      <c r="M3524" s="2" t="s">
        <v>4550</v>
      </c>
      <c r="N3524" s="2" t="s">
        <v>67</v>
      </c>
      <c r="O3524" s="2" t="s">
        <v>2307</v>
      </c>
      <c r="P3524" s="2" t="s">
        <v>2318</v>
      </c>
      <c r="Q3524" s="2" t="s">
        <v>3235</v>
      </c>
      <c r="R3524" s="2" t="s">
        <v>2319</v>
      </c>
      <c r="S3524" s="2"/>
      <c r="T3524" s="2" t="s">
        <v>10107</v>
      </c>
      <c r="U3524" s="2">
        <v>0.02</v>
      </c>
      <c r="V3524" s="2" t="s">
        <v>3911</v>
      </c>
      <c r="W3524">
        <f>IFERROR(VLOOKUP($H3524,'WNS Dawaco'!$A:$C,2,FALSE),"")</f>
        <v>1167</v>
      </c>
      <c r="X3524" t="str">
        <f>IFERROR(VLOOKUP($H3524,'WNS Dawaco'!$A:$C,3,FALSE),"")</f>
        <v>fipronil</v>
      </c>
    </row>
    <row r="3525" spans="1:24" hidden="1" x14ac:dyDescent="0.3">
      <c r="A3525" s="2" t="s">
        <v>9335</v>
      </c>
      <c r="B3525" s="2" t="s">
        <v>2307</v>
      </c>
      <c r="C3525" s="2" t="s">
        <v>10517</v>
      </c>
      <c r="D3525" s="2" t="s">
        <v>10518</v>
      </c>
      <c r="E3525" s="2" t="s">
        <v>4648</v>
      </c>
      <c r="F3525" s="2">
        <v>668</v>
      </c>
      <c r="G3525" s="2" t="s">
        <v>3832</v>
      </c>
      <c r="H3525" s="2" t="s">
        <v>4782</v>
      </c>
      <c r="I3525" s="2" t="s">
        <v>4783</v>
      </c>
      <c r="J3525" s="2" t="s">
        <v>3835</v>
      </c>
      <c r="K3525" s="2" t="s">
        <v>2315</v>
      </c>
      <c r="L3525" s="2"/>
      <c r="M3525" s="2" t="s">
        <v>4550</v>
      </c>
      <c r="N3525" s="2" t="s">
        <v>67</v>
      </c>
      <c r="O3525" s="2" t="s">
        <v>2307</v>
      </c>
      <c r="P3525" s="2" t="s">
        <v>2318</v>
      </c>
      <c r="Q3525" s="2" t="s">
        <v>3235</v>
      </c>
      <c r="R3525" s="2" t="s">
        <v>2319</v>
      </c>
      <c r="S3525" s="2"/>
      <c r="T3525" s="2" t="s">
        <v>10107</v>
      </c>
      <c r="U3525" s="2">
        <v>0.1</v>
      </c>
      <c r="V3525" s="2" t="s">
        <v>3836</v>
      </c>
      <c r="W3525">
        <f>IFERROR(VLOOKUP($H3525,'WNS Dawaco'!$A:$C,2,FALSE),"")</f>
        <v>1156</v>
      </c>
      <c r="X3525" t="str">
        <f>IFERROR(VLOOKUP($H3525,'WNS Dawaco'!$A:$C,3,FALSE),"")</f>
        <v>fenamifos</v>
      </c>
    </row>
    <row r="3526" spans="1:24" hidden="1" x14ac:dyDescent="0.3">
      <c r="A3526" s="2" t="s">
        <v>9335</v>
      </c>
      <c r="B3526" s="2" t="s">
        <v>2307</v>
      </c>
      <c r="C3526" s="2" t="s">
        <v>10517</v>
      </c>
      <c r="D3526" s="2" t="s">
        <v>10518</v>
      </c>
      <c r="E3526" s="2" t="s">
        <v>4648</v>
      </c>
      <c r="F3526" s="2">
        <v>668</v>
      </c>
      <c r="G3526" s="2" t="s">
        <v>3237</v>
      </c>
      <c r="H3526" s="2" t="s">
        <v>4715</v>
      </c>
      <c r="I3526" s="2" t="s">
        <v>4716</v>
      </c>
      <c r="J3526" s="2" t="s">
        <v>3240</v>
      </c>
      <c r="K3526" s="2" t="s">
        <v>2315</v>
      </c>
      <c r="L3526" s="2"/>
      <c r="M3526" s="2" t="s">
        <v>4550</v>
      </c>
      <c r="N3526" s="2" t="s">
        <v>67</v>
      </c>
      <c r="O3526" s="2" t="s">
        <v>2307</v>
      </c>
      <c r="P3526" s="2" t="s">
        <v>2318</v>
      </c>
      <c r="Q3526" s="2" t="s">
        <v>3235</v>
      </c>
      <c r="R3526" s="2" t="s">
        <v>2319</v>
      </c>
      <c r="S3526" s="2"/>
      <c r="T3526" s="2" t="s">
        <v>10107</v>
      </c>
      <c r="U3526" s="2">
        <v>0.2</v>
      </c>
      <c r="V3526" s="2" t="s">
        <v>3241</v>
      </c>
      <c r="W3526">
        <f>IFERROR(VLOOKUP($H3526,'WNS Dawaco'!$A:$C,2,FALSE),"")</f>
        <v>1225</v>
      </c>
      <c r="X3526" t="str">
        <f>IFERROR(VLOOKUP($H3526,'WNS Dawaco'!$A:$C,3,FALSE),"")</f>
        <v>metazachloor</v>
      </c>
    </row>
    <row r="3527" spans="1:24" hidden="1" x14ac:dyDescent="0.3">
      <c r="A3527" s="2" t="s">
        <v>9335</v>
      </c>
      <c r="B3527" s="2" t="s">
        <v>2307</v>
      </c>
      <c r="C3527" s="2" t="s">
        <v>9349</v>
      </c>
      <c r="D3527" s="2" t="s">
        <v>9350</v>
      </c>
      <c r="E3527" s="2" t="s">
        <v>4011</v>
      </c>
      <c r="F3527" s="2">
        <v>200</v>
      </c>
      <c r="G3527" s="2" t="s">
        <v>4076</v>
      </c>
      <c r="H3527" s="2" t="s">
        <v>4077</v>
      </c>
      <c r="I3527" s="2" t="s">
        <v>4078</v>
      </c>
      <c r="J3527" s="2" t="s">
        <v>4079</v>
      </c>
      <c r="K3527" s="2" t="s">
        <v>2315</v>
      </c>
      <c r="L3527" s="2"/>
      <c r="M3527" s="2" t="s">
        <v>2341</v>
      </c>
      <c r="N3527" s="2" t="s">
        <v>67</v>
      </c>
      <c r="O3527" s="2" t="s">
        <v>2307</v>
      </c>
      <c r="P3527" s="2" t="s">
        <v>2318</v>
      </c>
      <c r="Q3527" s="2" t="s">
        <v>3235</v>
      </c>
      <c r="R3527" s="2" t="s">
        <v>2319</v>
      </c>
      <c r="S3527" s="2"/>
      <c r="T3527" s="2" t="s">
        <v>10107</v>
      </c>
      <c r="U3527" s="2">
        <v>0.01</v>
      </c>
      <c r="V3527" s="2" t="s">
        <v>4080</v>
      </c>
      <c r="W3527">
        <f>IFERROR(VLOOKUP($H3527,'WNS Dawaco'!$A:$C,2,FALSE),"")</f>
        <v>2160</v>
      </c>
      <c r="X3527" t="str">
        <f>IFERROR(VLOOKUP($H3527,'WNS Dawaco'!$A:$C,3,FALSE),"")</f>
        <v>trimethoprim</v>
      </c>
    </row>
    <row r="3528" spans="1:24" hidden="1" x14ac:dyDescent="0.3">
      <c r="A3528" s="2" t="s">
        <v>9335</v>
      </c>
      <c r="B3528" s="2" t="s">
        <v>2307</v>
      </c>
      <c r="C3528" s="2" t="s">
        <v>9349</v>
      </c>
      <c r="D3528" s="2" t="s">
        <v>9350</v>
      </c>
      <c r="E3528" s="2" t="s">
        <v>4011</v>
      </c>
      <c r="F3528" s="2">
        <v>200</v>
      </c>
      <c r="G3528" s="2" t="s">
        <v>4036</v>
      </c>
      <c r="H3528" s="2" t="s">
        <v>4037</v>
      </c>
      <c r="I3528" s="2" t="s">
        <v>4038</v>
      </c>
      <c r="J3528" s="2" t="s">
        <v>4039</v>
      </c>
      <c r="K3528" s="2" t="s">
        <v>2315</v>
      </c>
      <c r="L3528" s="2"/>
      <c r="M3528" s="2" t="s">
        <v>2341</v>
      </c>
      <c r="N3528" s="2" t="s">
        <v>67</v>
      </c>
      <c r="O3528" s="2" t="s">
        <v>2307</v>
      </c>
      <c r="P3528" s="2" t="s">
        <v>2318</v>
      </c>
      <c r="Q3528" s="2" t="s">
        <v>3235</v>
      </c>
      <c r="R3528" s="2" t="s">
        <v>2319</v>
      </c>
      <c r="S3528" s="2"/>
      <c r="T3528" s="2" t="s">
        <v>10107</v>
      </c>
      <c r="U3528" s="2">
        <v>0.01</v>
      </c>
      <c r="V3528" s="2" t="s">
        <v>4040</v>
      </c>
      <c r="W3528">
        <f>IFERROR(VLOOKUP($H3528,'WNS Dawaco'!$A:$C,2,FALSE),"")</f>
        <v>2055</v>
      </c>
      <c r="X3528" t="str">
        <f>IFERROR(VLOOKUP($H3528,'WNS Dawaco'!$A:$C,3,FALSE),"")</f>
        <v>metoprolol</v>
      </c>
    </row>
    <row r="3529" spans="1:24" hidden="1" x14ac:dyDescent="0.3">
      <c r="A3529" s="2" t="s">
        <v>9335</v>
      </c>
      <c r="B3529" s="2" t="s">
        <v>2307</v>
      </c>
      <c r="C3529" s="2" t="s">
        <v>9349</v>
      </c>
      <c r="D3529" s="2" t="s">
        <v>9350</v>
      </c>
      <c r="E3529" s="2" t="s">
        <v>4011</v>
      </c>
      <c r="F3529" s="2">
        <v>200</v>
      </c>
      <c r="G3529" s="2" t="s">
        <v>4016</v>
      </c>
      <c r="H3529" s="2" t="s">
        <v>4017</v>
      </c>
      <c r="I3529" s="2" t="s">
        <v>4018</v>
      </c>
      <c r="J3529" s="2" t="s">
        <v>4019</v>
      </c>
      <c r="K3529" s="2" t="s">
        <v>2315</v>
      </c>
      <c r="L3529" s="2"/>
      <c r="M3529" s="2" t="s">
        <v>2341</v>
      </c>
      <c r="N3529" s="2" t="s">
        <v>67</v>
      </c>
      <c r="O3529" s="2" t="s">
        <v>2307</v>
      </c>
      <c r="P3529" s="2" t="s">
        <v>2318</v>
      </c>
      <c r="Q3529" s="2" t="s">
        <v>3235</v>
      </c>
      <c r="R3529" s="2" t="s">
        <v>2319</v>
      </c>
      <c r="S3529" s="2"/>
      <c r="T3529" s="2" t="s">
        <v>10107</v>
      </c>
      <c r="U3529" s="2">
        <v>0.1</v>
      </c>
      <c r="V3529" s="2" t="s">
        <v>4020</v>
      </c>
      <c r="W3529">
        <f>IFERROR(VLOOKUP($H3529,'WNS Dawaco'!$A:$C,2,FALSE),"")</f>
        <v>2116</v>
      </c>
      <c r="X3529" t="str">
        <f>IFERROR(VLOOKUP($H3529,'WNS Dawaco'!$A:$C,3,FALSE),"")</f>
        <v>hydrochloorthiazide</v>
      </c>
    </row>
    <row r="3530" spans="1:24" hidden="1" x14ac:dyDescent="0.3">
      <c r="A3530" s="2" t="s">
        <v>9335</v>
      </c>
      <c r="B3530" s="2" t="s">
        <v>2307</v>
      </c>
      <c r="C3530" s="2" t="s">
        <v>9349</v>
      </c>
      <c r="D3530" s="2" t="s">
        <v>9350</v>
      </c>
      <c r="E3530" s="2" t="s">
        <v>4011</v>
      </c>
      <c r="F3530" s="2">
        <v>200</v>
      </c>
      <c r="G3530" s="2" t="s">
        <v>4021</v>
      </c>
      <c r="H3530" s="2" t="s">
        <v>4022</v>
      </c>
      <c r="I3530" s="2" t="s">
        <v>4023</v>
      </c>
      <c r="J3530" s="2" t="s">
        <v>4024</v>
      </c>
      <c r="K3530" s="2" t="s">
        <v>2315</v>
      </c>
      <c r="L3530" s="2"/>
      <c r="M3530" s="2" t="s">
        <v>2341</v>
      </c>
      <c r="N3530" s="2" t="s">
        <v>67</v>
      </c>
      <c r="O3530" s="2" t="s">
        <v>2307</v>
      </c>
      <c r="P3530" s="2" t="s">
        <v>2318</v>
      </c>
      <c r="Q3530" s="2" t="s">
        <v>3235</v>
      </c>
      <c r="R3530" s="2" t="s">
        <v>2319</v>
      </c>
      <c r="S3530" s="2"/>
      <c r="T3530" s="2" t="s">
        <v>10107</v>
      </c>
      <c r="U3530" s="2">
        <v>0.1</v>
      </c>
      <c r="V3530" s="2" t="s">
        <v>4025</v>
      </c>
      <c r="W3530">
        <f>IFERROR(VLOOKUP($H3530,'WNS Dawaco'!$A:$C,2,FALSE),"")</f>
        <v>2117</v>
      </c>
      <c r="X3530" t="str">
        <f>IFERROR(VLOOKUP($H3530,'WNS Dawaco'!$A:$C,3,FALSE),"")</f>
        <v>ibuprofen</v>
      </c>
    </row>
    <row r="3531" spans="1:24" hidden="1" x14ac:dyDescent="0.3">
      <c r="A3531" s="2" t="s">
        <v>9335</v>
      </c>
      <c r="B3531" s="2" t="s">
        <v>2307</v>
      </c>
      <c r="C3531" s="2" t="s">
        <v>9349</v>
      </c>
      <c r="D3531" s="2" t="s">
        <v>9350</v>
      </c>
      <c r="E3531" s="2" t="s">
        <v>4011</v>
      </c>
      <c r="F3531" s="2">
        <v>200</v>
      </c>
      <c r="G3531" s="2" t="s">
        <v>4026</v>
      </c>
      <c r="H3531" s="2" t="s">
        <v>4027</v>
      </c>
      <c r="I3531" s="2" t="s">
        <v>4028</v>
      </c>
      <c r="J3531" s="2" t="s">
        <v>4029</v>
      </c>
      <c r="K3531" s="2" t="s">
        <v>2315</v>
      </c>
      <c r="L3531" s="2"/>
      <c r="M3531" s="2" t="s">
        <v>2341</v>
      </c>
      <c r="N3531" s="2" t="s">
        <v>67</v>
      </c>
      <c r="O3531" s="2" t="s">
        <v>2307</v>
      </c>
      <c r="P3531" s="2" t="s">
        <v>2318</v>
      </c>
      <c r="Q3531" s="2" t="s">
        <v>3235</v>
      </c>
      <c r="R3531" s="2" t="s">
        <v>2319</v>
      </c>
      <c r="S3531" s="2"/>
      <c r="T3531" s="2" t="s">
        <v>10107</v>
      </c>
      <c r="U3531" s="2">
        <v>0.02</v>
      </c>
      <c r="V3531" s="2" t="s">
        <v>4030</v>
      </c>
      <c r="W3531">
        <f>IFERROR(VLOOKUP($H3531,'WNS Dawaco'!$A:$C,2,FALSE),"")</f>
        <v>2120</v>
      </c>
      <c r="X3531" t="str">
        <f>IFERROR(VLOOKUP($H3531,'WNS Dawaco'!$A:$C,3,FALSE),"")</f>
        <v>irbesartan</v>
      </c>
    </row>
    <row r="3532" spans="1:24" hidden="1" x14ac:dyDescent="0.3">
      <c r="A3532" s="2" t="s">
        <v>9335</v>
      </c>
      <c r="B3532" s="2" t="s">
        <v>2307</v>
      </c>
      <c r="C3532" s="2" t="s">
        <v>9349</v>
      </c>
      <c r="D3532" s="2" t="s">
        <v>9350</v>
      </c>
      <c r="E3532" s="2" t="s">
        <v>4011</v>
      </c>
      <c r="F3532" s="2">
        <v>200</v>
      </c>
      <c r="G3532" s="2" t="s">
        <v>4031</v>
      </c>
      <c r="H3532" s="2" t="s">
        <v>4032</v>
      </c>
      <c r="I3532" s="2" t="s">
        <v>4033</v>
      </c>
      <c r="J3532" s="2" t="s">
        <v>4034</v>
      </c>
      <c r="K3532" s="2" t="s">
        <v>2315</v>
      </c>
      <c r="L3532" s="2"/>
      <c r="M3532" s="2" t="s">
        <v>2341</v>
      </c>
      <c r="N3532" s="2" t="s">
        <v>67</v>
      </c>
      <c r="O3532" s="2" t="s">
        <v>2307</v>
      </c>
      <c r="P3532" s="2" t="s">
        <v>2318</v>
      </c>
      <c r="Q3532" s="2" t="s">
        <v>3235</v>
      </c>
      <c r="R3532" s="2" t="s">
        <v>2319</v>
      </c>
      <c r="S3532" s="2"/>
      <c r="T3532" s="2" t="s">
        <v>10107</v>
      </c>
      <c r="U3532" s="2">
        <v>0.1</v>
      </c>
      <c r="V3532" s="2" t="s">
        <v>4035</v>
      </c>
      <c r="W3532">
        <f>IFERROR(VLOOKUP($H3532,'WNS Dawaco'!$A:$C,2,FALSE),"")</f>
        <v>2054</v>
      </c>
      <c r="X3532" t="str">
        <f>IFERROR(VLOOKUP($H3532,'WNS Dawaco'!$A:$C,3,FALSE),"")</f>
        <v>metformine</v>
      </c>
    </row>
    <row r="3533" spans="1:24" hidden="1" x14ac:dyDescent="0.3">
      <c r="A3533" s="2" t="s">
        <v>9335</v>
      </c>
      <c r="B3533" s="2" t="s">
        <v>2307</v>
      </c>
      <c r="C3533" s="2" t="s">
        <v>9349</v>
      </c>
      <c r="D3533" s="2" t="s">
        <v>9350</v>
      </c>
      <c r="E3533" s="2" t="s">
        <v>4011</v>
      </c>
      <c r="F3533" s="2">
        <v>200</v>
      </c>
      <c r="G3533" s="2" t="s">
        <v>4046</v>
      </c>
      <c r="H3533" s="2" t="s">
        <v>4047</v>
      </c>
      <c r="I3533" s="2" t="s">
        <v>4048</v>
      </c>
      <c r="J3533" s="2" t="s">
        <v>4049</v>
      </c>
      <c r="K3533" s="2" t="s">
        <v>2315</v>
      </c>
      <c r="L3533" s="2"/>
      <c r="M3533" s="2" t="s">
        <v>2341</v>
      </c>
      <c r="N3533" s="2" t="s">
        <v>67</v>
      </c>
      <c r="O3533" s="2" t="s">
        <v>2307</v>
      </c>
      <c r="P3533" s="2" t="s">
        <v>2318</v>
      </c>
      <c r="Q3533" s="2" t="s">
        <v>3235</v>
      </c>
      <c r="R3533" s="2" t="s">
        <v>2319</v>
      </c>
      <c r="S3533" s="2"/>
      <c r="T3533" s="2" t="s">
        <v>10107</v>
      </c>
      <c r="U3533" s="2">
        <v>0.02</v>
      </c>
      <c r="V3533" s="2" t="s">
        <v>4050</v>
      </c>
      <c r="W3533" t="str">
        <f>IFERROR(VLOOKUP($H3533,'WNS Dawaco'!$A:$C,2,FALSE),"")</f>
        <v/>
      </c>
      <c r="X3533" t="str">
        <f>IFERROR(VLOOKUP($H3533,'WNS Dawaco'!$A:$C,3,FALSE),"")</f>
        <v/>
      </c>
    </row>
    <row r="3534" spans="1:24" hidden="1" x14ac:dyDescent="0.3">
      <c r="A3534" s="2" t="s">
        <v>9335</v>
      </c>
      <c r="B3534" s="2" t="s">
        <v>2307</v>
      </c>
      <c r="C3534" s="2" t="s">
        <v>9349</v>
      </c>
      <c r="D3534" s="2" t="s">
        <v>9350</v>
      </c>
      <c r="E3534" s="2" t="s">
        <v>4011</v>
      </c>
      <c r="F3534" s="2">
        <v>200</v>
      </c>
      <c r="G3534" s="2" t="s">
        <v>4116</v>
      </c>
      <c r="H3534" s="2" t="s">
        <v>4117</v>
      </c>
      <c r="I3534" s="2" t="s">
        <v>4118</v>
      </c>
      <c r="J3534" s="2" t="s">
        <v>4119</v>
      </c>
      <c r="K3534" s="2" t="s">
        <v>2315</v>
      </c>
      <c r="L3534" s="2"/>
      <c r="M3534" s="2" t="s">
        <v>2341</v>
      </c>
      <c r="N3534" s="2" t="s">
        <v>67</v>
      </c>
      <c r="O3534" s="2" t="s">
        <v>2307</v>
      </c>
      <c r="P3534" s="2" t="s">
        <v>2318</v>
      </c>
      <c r="Q3534" s="2" t="s">
        <v>3235</v>
      </c>
      <c r="R3534" s="2" t="s">
        <v>2319</v>
      </c>
      <c r="S3534" s="2"/>
      <c r="T3534" s="2" t="s">
        <v>10107</v>
      </c>
      <c r="U3534" s="2">
        <v>0.01</v>
      </c>
      <c r="V3534" s="2" t="s">
        <v>4120</v>
      </c>
      <c r="W3534" t="str">
        <f>IFERROR(VLOOKUP($H3534,'WNS Dawaco'!$A:$C,2,FALSE),"")</f>
        <v/>
      </c>
      <c r="X3534" t="str">
        <f>IFERROR(VLOOKUP($H3534,'WNS Dawaco'!$A:$C,3,FALSE),"")</f>
        <v/>
      </c>
    </row>
    <row r="3535" spans="1:24" hidden="1" x14ac:dyDescent="0.3">
      <c r="A3535" s="2" t="s">
        <v>9335</v>
      </c>
      <c r="B3535" s="2" t="s">
        <v>2307</v>
      </c>
      <c r="C3535" s="2" t="s">
        <v>9349</v>
      </c>
      <c r="D3535" s="2" t="s">
        <v>9350</v>
      </c>
      <c r="E3535" s="2" t="s">
        <v>4011</v>
      </c>
      <c r="F3535" s="2">
        <v>200</v>
      </c>
      <c r="G3535" s="2" t="s">
        <v>4041</v>
      </c>
      <c r="H3535" s="2" t="s">
        <v>4042</v>
      </c>
      <c r="I3535" s="2" t="s">
        <v>4043</v>
      </c>
      <c r="J3535" s="2" t="s">
        <v>4044</v>
      </c>
      <c r="K3535" s="2" t="s">
        <v>2315</v>
      </c>
      <c r="L3535" s="2"/>
      <c r="M3535" s="2" t="s">
        <v>2341</v>
      </c>
      <c r="N3535" s="2" t="s">
        <v>67</v>
      </c>
      <c r="O3535" s="2" t="s">
        <v>2307</v>
      </c>
      <c r="P3535" s="2" t="s">
        <v>2318</v>
      </c>
      <c r="Q3535" s="2" t="s">
        <v>3235</v>
      </c>
      <c r="R3535" s="2" t="s">
        <v>2319</v>
      </c>
      <c r="S3535" s="2"/>
      <c r="T3535" s="2" t="s">
        <v>10107</v>
      </c>
      <c r="U3535" s="2">
        <v>0.05</v>
      </c>
      <c r="V3535" s="2" t="s">
        <v>4045</v>
      </c>
      <c r="W3535" t="str">
        <f>IFERROR(VLOOKUP($H3535,'WNS Dawaco'!$A:$C,2,FALSE),"")</f>
        <v/>
      </c>
      <c r="X3535" t="str">
        <f>IFERROR(VLOOKUP($H3535,'WNS Dawaco'!$A:$C,3,FALSE),"")</f>
        <v/>
      </c>
    </row>
    <row r="3536" spans="1:24" hidden="1" x14ac:dyDescent="0.3">
      <c r="A3536" s="2" t="s">
        <v>9335</v>
      </c>
      <c r="B3536" s="2" t="s">
        <v>2307</v>
      </c>
      <c r="C3536" s="2" t="s">
        <v>9349</v>
      </c>
      <c r="D3536" s="2" t="s">
        <v>9350</v>
      </c>
      <c r="E3536" s="2" t="s">
        <v>4011</v>
      </c>
      <c r="F3536" s="2">
        <v>200</v>
      </c>
      <c r="G3536" s="2" t="s">
        <v>4081</v>
      </c>
      <c r="H3536" s="2" t="s">
        <v>4082</v>
      </c>
      <c r="I3536" s="2" t="s">
        <v>4083</v>
      </c>
      <c r="J3536" s="2" t="s">
        <v>4084</v>
      </c>
      <c r="K3536" s="2" t="s">
        <v>2315</v>
      </c>
      <c r="L3536" s="2"/>
      <c r="M3536" s="2" t="s">
        <v>2341</v>
      </c>
      <c r="N3536" s="2" t="s">
        <v>67</v>
      </c>
      <c r="O3536" s="2" t="s">
        <v>2307</v>
      </c>
      <c r="P3536" s="2" t="s">
        <v>2318</v>
      </c>
      <c r="Q3536" s="2" t="s">
        <v>3235</v>
      </c>
      <c r="R3536" s="2" t="s">
        <v>2319</v>
      </c>
      <c r="S3536" s="2"/>
      <c r="T3536" s="2" t="s">
        <v>10107</v>
      </c>
      <c r="U3536" s="2">
        <v>0.1</v>
      </c>
      <c r="V3536" s="2" t="s">
        <v>4085</v>
      </c>
      <c r="W3536" t="str">
        <f>IFERROR(VLOOKUP($H3536,'WNS Dawaco'!$A:$C,2,FALSE),"")</f>
        <v/>
      </c>
      <c r="X3536" t="str">
        <f>IFERROR(VLOOKUP($H3536,'WNS Dawaco'!$A:$C,3,FALSE),"")</f>
        <v/>
      </c>
    </row>
    <row r="3537" spans="1:24" hidden="1" x14ac:dyDescent="0.3">
      <c r="A3537" s="2" t="s">
        <v>9335</v>
      </c>
      <c r="B3537" s="2" t="s">
        <v>2307</v>
      </c>
      <c r="C3537" s="2" t="s">
        <v>9349</v>
      </c>
      <c r="D3537" s="2" t="s">
        <v>9350</v>
      </c>
      <c r="E3537" s="2" t="s">
        <v>4011</v>
      </c>
      <c r="F3537" s="2">
        <v>200</v>
      </c>
      <c r="G3537" s="2" t="s">
        <v>4051</v>
      </c>
      <c r="H3537" s="2" t="s">
        <v>4052</v>
      </c>
      <c r="I3537" s="2" t="s">
        <v>4053</v>
      </c>
      <c r="J3537" s="2" t="s">
        <v>4054</v>
      </c>
      <c r="K3537" s="2" t="s">
        <v>2315</v>
      </c>
      <c r="L3537" s="2"/>
      <c r="M3537" s="2" t="s">
        <v>2341</v>
      </c>
      <c r="N3537" s="2" t="s">
        <v>67</v>
      </c>
      <c r="O3537" s="2" t="s">
        <v>2307</v>
      </c>
      <c r="P3537" s="2" t="s">
        <v>2318</v>
      </c>
      <c r="Q3537" s="2" t="s">
        <v>3235</v>
      </c>
      <c r="R3537" s="2" t="s">
        <v>2319</v>
      </c>
      <c r="S3537" s="2"/>
      <c r="T3537" s="2" t="s">
        <v>10107</v>
      </c>
      <c r="U3537" s="2">
        <v>0.01</v>
      </c>
      <c r="V3537" s="2" t="s">
        <v>4055</v>
      </c>
      <c r="W3537">
        <f>IFERROR(VLOOKUP($H3537,'WNS Dawaco'!$A:$C,2,FALSE),"")</f>
        <v>2140</v>
      </c>
      <c r="X3537" t="str">
        <f>IFERROR(VLOOKUP($H3537,'WNS Dawaco'!$A:$C,3,FALSE),"")</f>
        <v>propranolol</v>
      </c>
    </row>
    <row r="3538" spans="1:24" hidden="1" x14ac:dyDescent="0.3">
      <c r="A3538" s="2" t="s">
        <v>9335</v>
      </c>
      <c r="B3538" s="2" t="s">
        <v>2307</v>
      </c>
      <c r="C3538" s="2" t="s">
        <v>9349</v>
      </c>
      <c r="D3538" s="2" t="s">
        <v>9350</v>
      </c>
      <c r="E3538" s="2" t="s">
        <v>4011</v>
      </c>
      <c r="F3538" s="2">
        <v>200</v>
      </c>
      <c r="G3538" s="2" t="s">
        <v>4012</v>
      </c>
      <c r="H3538" s="2" t="s">
        <v>4013</v>
      </c>
      <c r="I3538" s="2" t="s">
        <v>4014</v>
      </c>
      <c r="J3538" s="2" t="s">
        <v>4015</v>
      </c>
      <c r="K3538" s="2" t="s">
        <v>2315</v>
      </c>
      <c r="L3538" s="2"/>
      <c r="M3538" s="2" t="s">
        <v>2341</v>
      </c>
      <c r="N3538" s="2" t="s">
        <v>67</v>
      </c>
      <c r="O3538" s="2" t="s">
        <v>2307</v>
      </c>
      <c r="P3538" s="2" t="s">
        <v>2318</v>
      </c>
      <c r="Q3538" s="2" t="s">
        <v>3235</v>
      </c>
      <c r="R3538" s="2" t="s">
        <v>2319</v>
      </c>
      <c r="S3538" s="2"/>
      <c r="T3538" s="2" t="s">
        <v>10107</v>
      </c>
      <c r="U3538" s="2">
        <v>0.03</v>
      </c>
      <c r="V3538" s="2" t="s">
        <v>67</v>
      </c>
      <c r="W3538" t="str">
        <f>IFERROR(VLOOKUP($H3538,'WNS Dawaco'!$A:$C,2,FALSE),"")</f>
        <v/>
      </c>
      <c r="X3538" t="str">
        <f>IFERROR(VLOOKUP($H3538,'WNS Dawaco'!$A:$C,3,FALSE),"")</f>
        <v/>
      </c>
    </row>
    <row r="3539" spans="1:24" hidden="1" x14ac:dyDescent="0.3">
      <c r="A3539" s="2" t="s">
        <v>9335</v>
      </c>
      <c r="B3539" s="2" t="s">
        <v>2307</v>
      </c>
      <c r="C3539" s="2" t="s">
        <v>9349</v>
      </c>
      <c r="D3539" s="2" t="s">
        <v>9350</v>
      </c>
      <c r="E3539" s="2" t="s">
        <v>4011</v>
      </c>
      <c r="F3539" s="2">
        <v>200</v>
      </c>
      <c r="G3539" s="2" t="s">
        <v>4066</v>
      </c>
      <c r="H3539" s="2" t="s">
        <v>4067</v>
      </c>
      <c r="I3539" s="2" t="s">
        <v>4068</v>
      </c>
      <c r="J3539" s="2" t="s">
        <v>4069</v>
      </c>
      <c r="K3539" s="2" t="s">
        <v>2315</v>
      </c>
      <c r="L3539" s="2"/>
      <c r="M3539" s="2" t="s">
        <v>2341</v>
      </c>
      <c r="N3539" s="2" t="s">
        <v>67</v>
      </c>
      <c r="O3539" s="2" t="s">
        <v>2307</v>
      </c>
      <c r="P3539" s="2" t="s">
        <v>2318</v>
      </c>
      <c r="Q3539" s="2" t="s">
        <v>3235</v>
      </c>
      <c r="R3539" s="2" t="s">
        <v>2319</v>
      </c>
      <c r="S3539" s="2"/>
      <c r="T3539" s="2" t="s">
        <v>10107</v>
      </c>
      <c r="U3539" s="2">
        <v>0.02</v>
      </c>
      <c r="V3539" s="2" t="s">
        <v>4070</v>
      </c>
      <c r="W3539">
        <f>IFERROR(VLOOKUP($H3539,'WNS Dawaco'!$A:$C,2,FALSE),"")</f>
        <v>2151</v>
      </c>
      <c r="X3539" t="str">
        <f>IFERROR(VLOOKUP($H3539,'WNS Dawaco'!$A:$C,3,FALSE),"")</f>
        <v>sulfamethoxazol</v>
      </c>
    </row>
    <row r="3540" spans="1:24" hidden="1" x14ac:dyDescent="0.3">
      <c r="A3540" s="2" t="s">
        <v>9335</v>
      </c>
      <c r="B3540" s="2" t="s">
        <v>2307</v>
      </c>
      <c r="C3540" s="2" t="s">
        <v>9349</v>
      </c>
      <c r="D3540" s="2" t="s">
        <v>9350</v>
      </c>
      <c r="E3540" s="2" t="s">
        <v>4011</v>
      </c>
      <c r="F3540" s="2">
        <v>200</v>
      </c>
      <c r="G3540" s="2" t="s">
        <v>4071</v>
      </c>
      <c r="H3540" s="2" t="s">
        <v>4072</v>
      </c>
      <c r="I3540" s="2" t="s">
        <v>4073</v>
      </c>
      <c r="J3540" s="2" t="s">
        <v>4074</v>
      </c>
      <c r="K3540" s="2" t="s">
        <v>2315</v>
      </c>
      <c r="L3540" s="2"/>
      <c r="M3540" s="2" t="s">
        <v>2341</v>
      </c>
      <c r="N3540" s="2" t="s">
        <v>67</v>
      </c>
      <c r="O3540" s="2" t="s">
        <v>2307</v>
      </c>
      <c r="P3540" s="2" t="s">
        <v>2318</v>
      </c>
      <c r="Q3540" s="2" t="s">
        <v>3235</v>
      </c>
      <c r="R3540" s="2" t="s">
        <v>2319</v>
      </c>
      <c r="S3540" s="2"/>
      <c r="T3540" s="2" t="s">
        <v>10107</v>
      </c>
      <c r="U3540" s="2">
        <v>0.1</v>
      </c>
      <c r="V3540" s="2" t="s">
        <v>4075</v>
      </c>
      <c r="W3540" t="str">
        <f>IFERROR(VLOOKUP($H3540,'WNS Dawaco'!$A:$C,2,FALSE),"")</f>
        <v/>
      </c>
      <c r="X3540" t="str">
        <f>IFERROR(VLOOKUP($H3540,'WNS Dawaco'!$A:$C,3,FALSE),"")</f>
        <v/>
      </c>
    </row>
    <row r="3541" spans="1:24" hidden="1" x14ac:dyDescent="0.3">
      <c r="A3541" s="2" t="s">
        <v>9335</v>
      </c>
      <c r="B3541" s="2" t="s">
        <v>2307</v>
      </c>
      <c r="C3541" s="2" t="s">
        <v>9349</v>
      </c>
      <c r="D3541" s="2" t="s">
        <v>9350</v>
      </c>
      <c r="E3541" s="2" t="s">
        <v>4011</v>
      </c>
      <c r="F3541" s="2">
        <v>200</v>
      </c>
      <c r="G3541" s="2" t="s">
        <v>4056</v>
      </c>
      <c r="H3541" s="2" t="s">
        <v>4057</v>
      </c>
      <c r="I3541" s="2" t="s">
        <v>4058</v>
      </c>
      <c r="J3541" s="2" t="s">
        <v>4059</v>
      </c>
      <c r="K3541" s="2" t="s">
        <v>2315</v>
      </c>
      <c r="L3541" s="2"/>
      <c r="M3541" s="2" t="s">
        <v>2341</v>
      </c>
      <c r="N3541" s="2" t="s">
        <v>67</v>
      </c>
      <c r="O3541" s="2" t="s">
        <v>2307</v>
      </c>
      <c r="P3541" s="2" t="s">
        <v>2318</v>
      </c>
      <c r="Q3541" s="2" t="s">
        <v>3235</v>
      </c>
      <c r="R3541" s="2" t="s">
        <v>2319</v>
      </c>
      <c r="S3541" s="2"/>
      <c r="T3541" s="2" t="s">
        <v>10107</v>
      </c>
      <c r="U3541" s="2">
        <v>0.02</v>
      </c>
      <c r="V3541" s="2" t="s">
        <v>4060</v>
      </c>
      <c r="W3541">
        <f>IFERROR(VLOOKUP($H3541,'WNS Dawaco'!$A:$C,2,FALSE),"")</f>
        <v>2145</v>
      </c>
      <c r="X3541" t="str">
        <f>IFERROR(VLOOKUP($H3541,'WNS Dawaco'!$A:$C,3,FALSE),"")</f>
        <v>sotalol</v>
      </c>
    </row>
    <row r="3542" spans="1:24" hidden="1" x14ac:dyDescent="0.3">
      <c r="A3542" s="2" t="s">
        <v>9335</v>
      </c>
      <c r="B3542" s="2" t="s">
        <v>2307</v>
      </c>
      <c r="C3542" s="2" t="s">
        <v>9349</v>
      </c>
      <c r="D3542" s="2" t="s">
        <v>9350</v>
      </c>
      <c r="E3542" s="2" t="s">
        <v>4011</v>
      </c>
      <c r="F3542" s="2">
        <v>200</v>
      </c>
      <c r="G3542" s="2" t="s">
        <v>4151</v>
      </c>
      <c r="H3542" s="2" t="s">
        <v>4152</v>
      </c>
      <c r="I3542" s="2" t="s">
        <v>4153</v>
      </c>
      <c r="J3542" s="2" t="s">
        <v>4154</v>
      </c>
      <c r="K3542" s="2" t="s">
        <v>2315</v>
      </c>
      <c r="L3542" s="2"/>
      <c r="M3542" s="2" t="s">
        <v>2341</v>
      </c>
      <c r="N3542" s="2" t="s">
        <v>67</v>
      </c>
      <c r="O3542" s="2" t="s">
        <v>2307</v>
      </c>
      <c r="P3542" s="2" t="s">
        <v>2318</v>
      </c>
      <c r="Q3542" s="2" t="s">
        <v>3235</v>
      </c>
      <c r="R3542" s="2" t="s">
        <v>2319</v>
      </c>
      <c r="S3542" s="2"/>
      <c r="T3542" s="2" t="s">
        <v>10107</v>
      </c>
      <c r="U3542" s="2">
        <v>0.1</v>
      </c>
      <c r="V3542" s="2" t="s">
        <v>4155</v>
      </c>
      <c r="W3542" t="str">
        <f>IFERROR(VLOOKUP($H3542,'WNS Dawaco'!$A:$C,2,FALSE),"")</f>
        <v/>
      </c>
      <c r="X3542" t="str">
        <f>IFERROR(VLOOKUP($H3542,'WNS Dawaco'!$A:$C,3,FALSE),"")</f>
        <v/>
      </c>
    </row>
    <row r="3543" spans="1:24" hidden="1" x14ac:dyDescent="0.3">
      <c r="A3543" s="2" t="s">
        <v>9335</v>
      </c>
      <c r="B3543" s="2" t="s">
        <v>2307</v>
      </c>
      <c r="C3543" s="2" t="s">
        <v>9349</v>
      </c>
      <c r="D3543" s="2" t="s">
        <v>9350</v>
      </c>
      <c r="E3543" s="2" t="s">
        <v>4011</v>
      </c>
      <c r="F3543" s="2">
        <v>200</v>
      </c>
      <c r="G3543" s="2" t="s">
        <v>4096</v>
      </c>
      <c r="H3543" s="2" t="s">
        <v>4097</v>
      </c>
      <c r="I3543" s="2" t="s">
        <v>4098</v>
      </c>
      <c r="J3543" s="2" t="s">
        <v>4099</v>
      </c>
      <c r="K3543" s="2" t="s">
        <v>2315</v>
      </c>
      <c r="L3543" s="2"/>
      <c r="M3543" s="2" t="s">
        <v>2341</v>
      </c>
      <c r="N3543" s="2" t="s">
        <v>67</v>
      </c>
      <c r="O3543" s="2" t="s">
        <v>2307</v>
      </c>
      <c r="P3543" s="2" t="s">
        <v>2318</v>
      </c>
      <c r="Q3543" s="2" t="s">
        <v>3235</v>
      </c>
      <c r="R3543" s="2" t="s">
        <v>2319</v>
      </c>
      <c r="S3543" s="2"/>
      <c r="T3543" s="2" t="s">
        <v>10107</v>
      </c>
      <c r="U3543" s="2">
        <v>0.1</v>
      </c>
      <c r="V3543" s="2" t="s">
        <v>4100</v>
      </c>
      <c r="W3543">
        <f>IFERROR(VLOOKUP($H3543,'WNS Dawaco'!$A:$C,2,FALSE),"")</f>
        <v>2115</v>
      </c>
      <c r="X3543" t="str">
        <f>IFERROR(VLOOKUP($H3543,'WNS Dawaco'!$A:$C,3,FALSE),"")</f>
        <v>gabapentine</v>
      </c>
    </row>
    <row r="3544" spans="1:24" hidden="1" x14ac:dyDescent="0.3">
      <c r="A3544" s="2" t="s">
        <v>9335</v>
      </c>
      <c r="B3544" s="2" t="s">
        <v>2307</v>
      </c>
      <c r="C3544" s="2" t="s">
        <v>9349</v>
      </c>
      <c r="D3544" s="2" t="s">
        <v>9350</v>
      </c>
      <c r="E3544" s="2" t="s">
        <v>4011</v>
      </c>
      <c r="F3544" s="2">
        <v>200</v>
      </c>
      <c r="G3544" s="2" t="s">
        <v>4126</v>
      </c>
      <c r="H3544" s="2" t="s">
        <v>4127</v>
      </c>
      <c r="I3544" s="2" t="s">
        <v>4128</v>
      </c>
      <c r="J3544" s="2" t="s">
        <v>4129</v>
      </c>
      <c r="K3544" s="2" t="s">
        <v>2315</v>
      </c>
      <c r="L3544" s="2"/>
      <c r="M3544" s="2" t="s">
        <v>2341</v>
      </c>
      <c r="N3544" s="2" t="s">
        <v>67</v>
      </c>
      <c r="O3544" s="2" t="s">
        <v>2307</v>
      </c>
      <c r="P3544" s="2" t="s">
        <v>2318</v>
      </c>
      <c r="Q3544" s="2" t="s">
        <v>3235</v>
      </c>
      <c r="R3544" s="2" t="s">
        <v>2319</v>
      </c>
      <c r="S3544" s="2"/>
      <c r="T3544" s="2" t="s">
        <v>10107</v>
      </c>
      <c r="U3544" s="2">
        <v>0.05</v>
      </c>
      <c r="V3544" s="2" t="s">
        <v>4130</v>
      </c>
      <c r="W3544" t="str">
        <f>IFERROR(VLOOKUP($H3544,'WNS Dawaco'!$A:$C,2,FALSE),"")</f>
        <v/>
      </c>
      <c r="X3544" t="str">
        <f>IFERROR(VLOOKUP($H3544,'WNS Dawaco'!$A:$C,3,FALSE),"")</f>
        <v/>
      </c>
    </row>
    <row r="3545" spans="1:24" hidden="1" x14ac:dyDescent="0.3">
      <c r="A3545" s="2" t="s">
        <v>9335</v>
      </c>
      <c r="B3545" s="2" t="s">
        <v>2307</v>
      </c>
      <c r="C3545" s="2" t="s">
        <v>9349</v>
      </c>
      <c r="D3545" s="2" t="s">
        <v>9350</v>
      </c>
      <c r="E3545" s="2" t="s">
        <v>4011</v>
      </c>
      <c r="F3545" s="2">
        <v>200</v>
      </c>
      <c r="G3545" s="2" t="s">
        <v>4061</v>
      </c>
      <c r="H3545" s="2" t="s">
        <v>4062</v>
      </c>
      <c r="I3545" s="2" t="s">
        <v>4063</v>
      </c>
      <c r="J3545" s="2" t="s">
        <v>4064</v>
      </c>
      <c r="K3545" s="2" t="s">
        <v>2315</v>
      </c>
      <c r="L3545" s="2"/>
      <c r="M3545" s="2" t="s">
        <v>2341</v>
      </c>
      <c r="N3545" s="2" t="s">
        <v>67</v>
      </c>
      <c r="O3545" s="2" t="s">
        <v>2307</v>
      </c>
      <c r="P3545" s="2" t="s">
        <v>2318</v>
      </c>
      <c r="Q3545" s="2" t="s">
        <v>3235</v>
      </c>
      <c r="R3545" s="2" t="s">
        <v>2319</v>
      </c>
      <c r="S3545" s="2"/>
      <c r="T3545" s="2" t="s">
        <v>10107</v>
      </c>
      <c r="U3545" s="2">
        <v>0.01</v>
      </c>
      <c r="V3545" s="2" t="s">
        <v>4065</v>
      </c>
      <c r="W3545" t="str">
        <f>IFERROR(VLOOKUP($H3545,'WNS Dawaco'!$A:$C,2,FALSE),"")</f>
        <v/>
      </c>
      <c r="X3545" t="str">
        <f>IFERROR(VLOOKUP($H3545,'WNS Dawaco'!$A:$C,3,FALSE),"")</f>
        <v/>
      </c>
    </row>
    <row r="3546" spans="1:24" hidden="1" x14ac:dyDescent="0.3">
      <c r="A3546" s="2" t="s">
        <v>9335</v>
      </c>
      <c r="B3546" s="2" t="s">
        <v>2307</v>
      </c>
      <c r="C3546" s="2" t="s">
        <v>9349</v>
      </c>
      <c r="D3546" s="2" t="s">
        <v>9350</v>
      </c>
      <c r="E3546" s="2" t="s">
        <v>4011</v>
      </c>
      <c r="F3546" s="2">
        <v>200</v>
      </c>
      <c r="G3546" s="2" t="s">
        <v>4091</v>
      </c>
      <c r="H3546" s="2" t="s">
        <v>4092</v>
      </c>
      <c r="I3546" s="2" t="s">
        <v>4093</v>
      </c>
      <c r="J3546" s="2" t="s">
        <v>4094</v>
      </c>
      <c r="K3546" s="2" t="s">
        <v>2315</v>
      </c>
      <c r="L3546" s="2"/>
      <c r="M3546" s="2" t="s">
        <v>2341</v>
      </c>
      <c r="N3546" s="2" t="s">
        <v>67</v>
      </c>
      <c r="O3546" s="2" t="s">
        <v>2307</v>
      </c>
      <c r="P3546" s="2" t="s">
        <v>2318</v>
      </c>
      <c r="Q3546" s="2" t="s">
        <v>3235</v>
      </c>
      <c r="R3546" s="2" t="s">
        <v>2319</v>
      </c>
      <c r="S3546" s="2"/>
      <c r="T3546" s="2" t="s">
        <v>10107</v>
      </c>
      <c r="U3546" s="2">
        <v>0.1</v>
      </c>
      <c r="V3546" s="2" t="s">
        <v>4095</v>
      </c>
      <c r="W3546">
        <f>IFERROR(VLOOKUP($H3546,'WNS Dawaco'!$A:$C,2,FALSE),"")</f>
        <v>2088</v>
      </c>
      <c r="X3546" t="str">
        <f>IFERROR(VLOOKUP($H3546,'WNS Dawaco'!$A:$C,3,FALSE),"")</f>
        <v>azitromycine</v>
      </c>
    </row>
    <row r="3547" spans="1:24" hidden="1" x14ac:dyDescent="0.3">
      <c r="A3547" s="2" t="s">
        <v>9335</v>
      </c>
      <c r="B3547" s="2" t="s">
        <v>2307</v>
      </c>
      <c r="C3547" s="2" t="s">
        <v>9349</v>
      </c>
      <c r="D3547" s="2" t="s">
        <v>9350</v>
      </c>
      <c r="E3547" s="2" t="s">
        <v>4011</v>
      </c>
      <c r="F3547" s="2">
        <v>200</v>
      </c>
      <c r="G3547" s="2" t="s">
        <v>4106</v>
      </c>
      <c r="H3547" s="2" t="s">
        <v>4107</v>
      </c>
      <c r="I3547" s="2" t="s">
        <v>4108</v>
      </c>
      <c r="J3547" s="2" t="s">
        <v>4109</v>
      </c>
      <c r="K3547" s="2" t="s">
        <v>2315</v>
      </c>
      <c r="L3547" s="2"/>
      <c r="M3547" s="2" t="s">
        <v>2341</v>
      </c>
      <c r="N3547" s="2" t="s">
        <v>67</v>
      </c>
      <c r="O3547" s="2" t="s">
        <v>2307</v>
      </c>
      <c r="P3547" s="2" t="s">
        <v>2318</v>
      </c>
      <c r="Q3547" s="2" t="s">
        <v>3235</v>
      </c>
      <c r="R3547" s="2" t="s">
        <v>2319</v>
      </c>
      <c r="S3547" s="2"/>
      <c r="T3547" s="2" t="s">
        <v>10107</v>
      </c>
      <c r="U3547" s="2">
        <v>0.02</v>
      </c>
      <c r="V3547" s="2" t="s">
        <v>4110</v>
      </c>
      <c r="W3547" t="str">
        <f>IFERROR(VLOOKUP($H3547,'WNS Dawaco'!$A:$C,2,FALSE),"")</f>
        <v/>
      </c>
      <c r="X3547" t="str">
        <f>IFERROR(VLOOKUP($H3547,'WNS Dawaco'!$A:$C,3,FALSE),"")</f>
        <v/>
      </c>
    </row>
    <row r="3548" spans="1:24" hidden="1" x14ac:dyDescent="0.3">
      <c r="A3548" s="2" t="s">
        <v>9335</v>
      </c>
      <c r="B3548" s="2" t="s">
        <v>2307</v>
      </c>
      <c r="C3548" s="2" t="s">
        <v>9349</v>
      </c>
      <c r="D3548" s="2" t="s">
        <v>9350</v>
      </c>
      <c r="E3548" s="2" t="s">
        <v>4011</v>
      </c>
      <c r="F3548" s="2">
        <v>200</v>
      </c>
      <c r="G3548" s="2" t="s">
        <v>4086</v>
      </c>
      <c r="H3548" s="2" t="s">
        <v>4087</v>
      </c>
      <c r="I3548" s="2" t="s">
        <v>4088</v>
      </c>
      <c r="J3548" s="2" t="s">
        <v>4089</v>
      </c>
      <c r="K3548" s="2" t="s">
        <v>2315</v>
      </c>
      <c r="L3548" s="2"/>
      <c r="M3548" s="2" t="s">
        <v>2341</v>
      </c>
      <c r="N3548" s="2" t="s">
        <v>67</v>
      </c>
      <c r="O3548" s="2" t="s">
        <v>2307</v>
      </c>
      <c r="P3548" s="2" t="s">
        <v>2318</v>
      </c>
      <c r="Q3548" s="2" t="s">
        <v>3235</v>
      </c>
      <c r="R3548" s="2" t="s">
        <v>2319</v>
      </c>
      <c r="S3548" s="2"/>
      <c r="T3548" s="2" t="s">
        <v>10107</v>
      </c>
      <c r="U3548" s="2">
        <v>0.01</v>
      </c>
      <c r="V3548" s="2" t="s">
        <v>4090</v>
      </c>
      <c r="W3548">
        <f>IFERROR(VLOOKUP($H3548,'WNS Dawaco'!$A:$C,2,FALSE),"")</f>
        <v>1065</v>
      </c>
      <c r="X3548" t="str">
        <f>IFERROR(VLOOKUP($H3548,'WNS Dawaco'!$A:$C,3,FALSE),"")</f>
        <v>carbamazepine</v>
      </c>
    </row>
    <row r="3549" spans="1:24" hidden="1" x14ac:dyDescent="0.3">
      <c r="A3549" s="2" t="s">
        <v>9335</v>
      </c>
      <c r="B3549" s="2" t="s">
        <v>2307</v>
      </c>
      <c r="C3549" s="2" t="s">
        <v>9349</v>
      </c>
      <c r="D3549" s="2" t="s">
        <v>9350</v>
      </c>
      <c r="E3549" s="2" t="s">
        <v>4011</v>
      </c>
      <c r="F3549" s="2">
        <v>200</v>
      </c>
      <c r="G3549" s="2" t="s">
        <v>4111</v>
      </c>
      <c r="H3549" s="2" t="s">
        <v>4112</v>
      </c>
      <c r="I3549" s="2" t="s">
        <v>4113</v>
      </c>
      <c r="J3549" s="2" t="s">
        <v>4114</v>
      </c>
      <c r="K3549" s="2" t="s">
        <v>2315</v>
      </c>
      <c r="L3549" s="2"/>
      <c r="M3549" s="2" t="s">
        <v>2341</v>
      </c>
      <c r="N3549" s="2" t="s">
        <v>67</v>
      </c>
      <c r="O3549" s="2" t="s">
        <v>2307</v>
      </c>
      <c r="P3549" s="2" t="s">
        <v>2318</v>
      </c>
      <c r="Q3549" s="2" t="s">
        <v>3235</v>
      </c>
      <c r="R3549" s="2" t="s">
        <v>2319</v>
      </c>
      <c r="S3549" s="2"/>
      <c r="T3549" s="2" t="s">
        <v>10107</v>
      </c>
      <c r="U3549" s="2">
        <v>0.1</v>
      </c>
      <c r="V3549" s="2" t="s">
        <v>4115</v>
      </c>
      <c r="W3549">
        <f>IFERROR(VLOOKUP($H3549,'WNS Dawaco'!$A:$C,2,FALSE),"")</f>
        <v>2094</v>
      </c>
      <c r="X3549" t="str">
        <f>IFERROR(VLOOKUP($H3549,'WNS Dawaco'!$A:$C,3,FALSE),"")</f>
        <v>ciprofloxacine</v>
      </c>
    </row>
    <row r="3550" spans="1:24" hidden="1" x14ac:dyDescent="0.3">
      <c r="A3550" s="2" t="s">
        <v>9335</v>
      </c>
      <c r="B3550" s="2" t="s">
        <v>2307</v>
      </c>
      <c r="C3550" s="2" t="s">
        <v>9349</v>
      </c>
      <c r="D3550" s="2" t="s">
        <v>9350</v>
      </c>
      <c r="E3550" s="2" t="s">
        <v>4011</v>
      </c>
      <c r="F3550" s="2">
        <v>200</v>
      </c>
      <c r="G3550" s="2" t="s">
        <v>4121</v>
      </c>
      <c r="H3550" s="2" t="s">
        <v>4122</v>
      </c>
      <c r="I3550" s="2" t="s">
        <v>4123</v>
      </c>
      <c r="J3550" s="2" t="s">
        <v>4124</v>
      </c>
      <c r="K3550" s="2" t="s">
        <v>2315</v>
      </c>
      <c r="L3550" s="2"/>
      <c r="M3550" s="2" t="s">
        <v>2341</v>
      </c>
      <c r="N3550" s="2" t="s">
        <v>67</v>
      </c>
      <c r="O3550" s="2" t="s">
        <v>2307</v>
      </c>
      <c r="P3550" s="2" t="s">
        <v>2318</v>
      </c>
      <c r="Q3550" s="2" t="s">
        <v>3235</v>
      </c>
      <c r="R3550" s="2" t="s">
        <v>2319</v>
      </c>
      <c r="S3550" s="2"/>
      <c r="T3550" s="2" t="s">
        <v>10107</v>
      </c>
      <c r="U3550" s="2">
        <v>0.05</v>
      </c>
      <c r="V3550" s="2" t="s">
        <v>4125</v>
      </c>
      <c r="W3550">
        <f>IFERROR(VLOOKUP($H3550,'WNS Dawaco'!$A:$C,2,FALSE),"")</f>
        <v>2095</v>
      </c>
      <c r="X3550" t="str">
        <f>IFERROR(VLOOKUP($H3550,'WNS Dawaco'!$A:$C,3,FALSE),"")</f>
        <v>claritromycine</v>
      </c>
    </row>
    <row r="3551" spans="1:24" hidden="1" x14ac:dyDescent="0.3">
      <c r="A3551" s="2" t="s">
        <v>9335</v>
      </c>
      <c r="B3551" s="2" t="s">
        <v>2307</v>
      </c>
      <c r="C3551" s="2" t="s">
        <v>9349</v>
      </c>
      <c r="D3551" s="2" t="s">
        <v>9350</v>
      </c>
      <c r="E3551" s="2" t="s">
        <v>4011</v>
      </c>
      <c r="F3551" s="2">
        <v>200</v>
      </c>
      <c r="G3551" s="2" t="s">
        <v>4131</v>
      </c>
      <c r="H3551" s="2" t="s">
        <v>4132</v>
      </c>
      <c r="I3551" s="2" t="s">
        <v>4133</v>
      </c>
      <c r="J3551" s="2" t="s">
        <v>4134</v>
      </c>
      <c r="K3551" s="2" t="s">
        <v>2315</v>
      </c>
      <c r="L3551" s="2"/>
      <c r="M3551" s="2" t="s">
        <v>2341</v>
      </c>
      <c r="N3551" s="2" t="s">
        <v>67</v>
      </c>
      <c r="O3551" s="2" t="s">
        <v>2307</v>
      </c>
      <c r="P3551" s="2" t="s">
        <v>2318</v>
      </c>
      <c r="Q3551" s="2" t="s">
        <v>3235</v>
      </c>
      <c r="R3551" s="2" t="s">
        <v>2319</v>
      </c>
      <c r="S3551" s="2"/>
      <c r="T3551" s="2" t="s">
        <v>10107</v>
      </c>
      <c r="U3551" s="2">
        <v>0.03</v>
      </c>
      <c r="V3551" s="2" t="s">
        <v>4135</v>
      </c>
      <c r="W3551">
        <f>IFERROR(VLOOKUP($H3551,'WNS Dawaco'!$A:$C,2,FALSE),"")</f>
        <v>2103</v>
      </c>
      <c r="X3551" t="str">
        <f>IFERROR(VLOOKUP($H3551,'WNS Dawaco'!$A:$C,3,FALSE),"")</f>
        <v>diclofenac</v>
      </c>
    </row>
    <row r="3552" spans="1:24" hidden="1" x14ac:dyDescent="0.3">
      <c r="A3552" s="2" t="s">
        <v>9335</v>
      </c>
      <c r="B3552" s="2" t="s">
        <v>2307</v>
      </c>
      <c r="C3552" s="2" t="s">
        <v>9349</v>
      </c>
      <c r="D3552" s="2" t="s">
        <v>9350</v>
      </c>
      <c r="E3552" s="2" t="s">
        <v>4011</v>
      </c>
      <c r="F3552" s="2">
        <v>200</v>
      </c>
      <c r="G3552" s="2" t="s">
        <v>4136</v>
      </c>
      <c r="H3552" s="2" t="s">
        <v>4137</v>
      </c>
      <c r="I3552" s="2" t="s">
        <v>4138</v>
      </c>
      <c r="J3552" s="2" t="s">
        <v>4139</v>
      </c>
      <c r="K3552" s="2" t="s">
        <v>2315</v>
      </c>
      <c r="L3552" s="2"/>
      <c r="M3552" s="2" t="s">
        <v>2341</v>
      </c>
      <c r="N3552" s="2" t="s">
        <v>67</v>
      </c>
      <c r="O3552" s="2" t="s">
        <v>2307</v>
      </c>
      <c r="P3552" s="2" t="s">
        <v>2318</v>
      </c>
      <c r="Q3552" s="2" t="s">
        <v>3235</v>
      </c>
      <c r="R3552" s="2" t="s">
        <v>2319</v>
      </c>
      <c r="S3552" s="2"/>
      <c r="T3552" s="2" t="s">
        <v>10107</v>
      </c>
      <c r="U3552" s="2">
        <v>0.1</v>
      </c>
      <c r="V3552" s="2" t="s">
        <v>4140</v>
      </c>
      <c r="W3552">
        <f>IFERROR(VLOOKUP($H3552,'WNS Dawaco'!$A:$C,2,FALSE),"")</f>
        <v>2107</v>
      </c>
      <c r="X3552" t="str">
        <f>IFERROR(VLOOKUP($H3552,'WNS Dawaco'!$A:$C,3,FALSE),"")</f>
        <v>erytromycine</v>
      </c>
    </row>
    <row r="3553" spans="1:24" hidden="1" x14ac:dyDescent="0.3">
      <c r="A3553" s="2" t="s">
        <v>9335</v>
      </c>
      <c r="B3553" s="2" t="s">
        <v>2307</v>
      </c>
      <c r="C3553" s="2" t="s">
        <v>9349</v>
      </c>
      <c r="D3553" s="2" t="s">
        <v>9350</v>
      </c>
      <c r="E3553" s="2" t="s">
        <v>4011</v>
      </c>
      <c r="F3553" s="2">
        <v>200</v>
      </c>
      <c r="G3553" s="2" t="s">
        <v>4141</v>
      </c>
      <c r="H3553" s="2" t="s">
        <v>4142</v>
      </c>
      <c r="I3553" s="2" t="s">
        <v>4143</v>
      </c>
      <c r="J3553" s="2" t="s">
        <v>4144</v>
      </c>
      <c r="K3553" s="2" t="s">
        <v>2315</v>
      </c>
      <c r="L3553" s="2"/>
      <c r="M3553" s="2" t="s">
        <v>2341</v>
      </c>
      <c r="N3553" s="2" t="s">
        <v>67</v>
      </c>
      <c r="O3553" s="2" t="s">
        <v>2307</v>
      </c>
      <c r="P3553" s="2" t="s">
        <v>2318</v>
      </c>
      <c r="Q3553" s="2" t="s">
        <v>3235</v>
      </c>
      <c r="R3553" s="2" t="s">
        <v>2319</v>
      </c>
      <c r="S3553" s="2"/>
      <c r="T3553" s="2" t="s">
        <v>10107</v>
      </c>
      <c r="U3553" s="2">
        <v>0.05</v>
      </c>
      <c r="V3553" s="2" t="s">
        <v>4145</v>
      </c>
      <c r="W3553" t="str">
        <f>IFERROR(VLOOKUP($H3553,'WNS Dawaco'!$A:$C,2,FALSE),"")</f>
        <v/>
      </c>
      <c r="X3553" t="str">
        <f>IFERROR(VLOOKUP($H3553,'WNS Dawaco'!$A:$C,3,FALSE),"")</f>
        <v/>
      </c>
    </row>
    <row r="3554" spans="1:24" hidden="1" x14ac:dyDescent="0.3">
      <c r="A3554" s="2" t="s">
        <v>9335</v>
      </c>
      <c r="B3554" s="2" t="s">
        <v>2307</v>
      </c>
      <c r="C3554" s="2" t="s">
        <v>9349</v>
      </c>
      <c r="D3554" s="2" t="s">
        <v>9350</v>
      </c>
      <c r="E3554" s="2" t="s">
        <v>4011</v>
      </c>
      <c r="F3554" s="2">
        <v>200</v>
      </c>
      <c r="G3554" s="2" t="s">
        <v>4146</v>
      </c>
      <c r="H3554" s="2" t="s">
        <v>4147</v>
      </c>
      <c r="I3554" s="2" t="s">
        <v>4148</v>
      </c>
      <c r="J3554" s="2" t="s">
        <v>4149</v>
      </c>
      <c r="K3554" s="2" t="s">
        <v>2315</v>
      </c>
      <c r="L3554" s="2"/>
      <c r="M3554" s="2" t="s">
        <v>2341</v>
      </c>
      <c r="N3554" s="2" t="s">
        <v>67</v>
      </c>
      <c r="O3554" s="2" t="s">
        <v>2307</v>
      </c>
      <c r="P3554" s="2" t="s">
        <v>2318</v>
      </c>
      <c r="Q3554" s="2" t="s">
        <v>3235</v>
      </c>
      <c r="R3554" s="2" t="s">
        <v>2319</v>
      </c>
      <c r="S3554" s="2"/>
      <c r="T3554" s="2" t="s">
        <v>10107</v>
      </c>
      <c r="U3554" s="2">
        <v>0.2</v>
      </c>
      <c r="V3554" s="2" t="s">
        <v>4150</v>
      </c>
      <c r="W3554">
        <f>IFERROR(VLOOKUP($H3554,'WNS Dawaco'!$A:$C,2,FALSE),"")</f>
        <v>2114</v>
      </c>
      <c r="X3554" t="str">
        <f>IFERROR(VLOOKUP($H3554,'WNS Dawaco'!$A:$C,3,FALSE),"")</f>
        <v>furosemide</v>
      </c>
    </row>
    <row r="3555" spans="1:24" hidden="1" x14ac:dyDescent="0.3">
      <c r="A3555" s="2" t="s">
        <v>9335</v>
      </c>
      <c r="B3555" s="2" t="s">
        <v>2307</v>
      </c>
      <c r="C3555" s="2" t="s">
        <v>9349</v>
      </c>
      <c r="D3555" s="2" t="s">
        <v>9350</v>
      </c>
      <c r="E3555" s="2" t="s">
        <v>4011</v>
      </c>
      <c r="F3555" s="2">
        <v>200</v>
      </c>
      <c r="G3555" s="2" t="s">
        <v>4101</v>
      </c>
      <c r="H3555" s="2" t="s">
        <v>4102</v>
      </c>
      <c r="I3555" s="2" t="s">
        <v>4103</v>
      </c>
      <c r="J3555" s="2" t="s">
        <v>4104</v>
      </c>
      <c r="K3555" s="2" t="s">
        <v>2315</v>
      </c>
      <c r="L3555" s="2"/>
      <c r="M3555" s="2" t="s">
        <v>2341</v>
      </c>
      <c r="N3555" s="2" t="s">
        <v>67</v>
      </c>
      <c r="O3555" s="2" t="s">
        <v>2307</v>
      </c>
      <c r="P3555" s="2" t="s">
        <v>2318</v>
      </c>
      <c r="Q3555" s="2" t="s">
        <v>3235</v>
      </c>
      <c r="R3555" s="2" t="s">
        <v>2319</v>
      </c>
      <c r="S3555" s="2"/>
      <c r="T3555" s="2" t="s">
        <v>10107</v>
      </c>
      <c r="U3555" s="2">
        <v>0.03</v>
      </c>
      <c r="V3555" s="2" t="s">
        <v>4105</v>
      </c>
      <c r="W3555">
        <f>IFERROR(VLOOKUP($H3555,'WNS Dawaco'!$A:$C,2,FALSE),"")</f>
        <v>2082</v>
      </c>
      <c r="X3555" t="str">
        <f>IFERROR(VLOOKUP($H3555,'WNS Dawaco'!$A:$C,3,FALSE),"")</f>
        <v>1,2,3-benzotriazool</v>
      </c>
    </row>
    <row r="3556" spans="1:24" hidden="1" x14ac:dyDescent="0.3">
      <c r="A3556" s="2" t="s">
        <v>9335</v>
      </c>
      <c r="B3556" s="2" t="s">
        <v>2307</v>
      </c>
      <c r="C3556" s="2" t="s">
        <v>9351</v>
      </c>
      <c r="D3556" s="2" t="s">
        <v>9352</v>
      </c>
      <c r="E3556" s="2" t="s">
        <v>4011</v>
      </c>
      <c r="F3556" s="2">
        <v>250</v>
      </c>
      <c r="G3556" s="2" t="s">
        <v>4076</v>
      </c>
      <c r="H3556" s="2" t="s">
        <v>4077</v>
      </c>
      <c r="I3556" s="2" t="s">
        <v>4078</v>
      </c>
      <c r="J3556" s="2" t="s">
        <v>4079</v>
      </c>
      <c r="K3556" s="2" t="s">
        <v>2315</v>
      </c>
      <c r="L3556" s="2"/>
      <c r="M3556" s="2" t="s">
        <v>2341</v>
      </c>
      <c r="N3556" s="2" t="s">
        <v>67</v>
      </c>
      <c r="O3556" s="2" t="s">
        <v>2307</v>
      </c>
      <c r="P3556" s="2" t="s">
        <v>2318</v>
      </c>
      <c r="Q3556" s="2" t="s">
        <v>3235</v>
      </c>
      <c r="R3556" s="2" t="s">
        <v>2319</v>
      </c>
      <c r="S3556" s="2"/>
      <c r="T3556" s="2" t="s">
        <v>10107</v>
      </c>
      <c r="U3556" s="2">
        <v>0.01</v>
      </c>
      <c r="V3556" s="2" t="s">
        <v>4080</v>
      </c>
      <c r="W3556">
        <f>IFERROR(VLOOKUP($H3556,'WNS Dawaco'!$A:$C,2,FALSE),"")</f>
        <v>2160</v>
      </c>
      <c r="X3556" t="str">
        <f>IFERROR(VLOOKUP($H3556,'WNS Dawaco'!$A:$C,3,FALSE),"")</f>
        <v>trimethoprim</v>
      </c>
    </row>
    <row r="3557" spans="1:24" hidden="1" x14ac:dyDescent="0.3">
      <c r="A3557" s="2" t="s">
        <v>9335</v>
      </c>
      <c r="B3557" s="2" t="s">
        <v>2307</v>
      </c>
      <c r="C3557" s="2" t="s">
        <v>9351</v>
      </c>
      <c r="D3557" s="2" t="s">
        <v>9352</v>
      </c>
      <c r="E3557" s="2" t="s">
        <v>4011</v>
      </c>
      <c r="F3557" s="2">
        <v>250</v>
      </c>
      <c r="G3557" s="2" t="s">
        <v>4016</v>
      </c>
      <c r="H3557" s="2" t="s">
        <v>4017</v>
      </c>
      <c r="I3557" s="2" t="s">
        <v>4018</v>
      </c>
      <c r="J3557" s="2" t="s">
        <v>4019</v>
      </c>
      <c r="K3557" s="2" t="s">
        <v>2315</v>
      </c>
      <c r="L3557" s="2"/>
      <c r="M3557" s="2" t="s">
        <v>2341</v>
      </c>
      <c r="N3557" s="2" t="s">
        <v>67</v>
      </c>
      <c r="O3557" s="2" t="s">
        <v>2307</v>
      </c>
      <c r="P3557" s="2" t="s">
        <v>2318</v>
      </c>
      <c r="Q3557" s="2" t="s">
        <v>3235</v>
      </c>
      <c r="R3557" s="2" t="s">
        <v>2319</v>
      </c>
      <c r="S3557" s="2"/>
      <c r="T3557" s="2" t="s">
        <v>10107</v>
      </c>
      <c r="U3557" s="2">
        <v>0.1</v>
      </c>
      <c r="V3557" s="2" t="s">
        <v>4020</v>
      </c>
      <c r="W3557">
        <f>IFERROR(VLOOKUP($H3557,'WNS Dawaco'!$A:$C,2,FALSE),"")</f>
        <v>2116</v>
      </c>
      <c r="X3557" t="str">
        <f>IFERROR(VLOOKUP($H3557,'WNS Dawaco'!$A:$C,3,FALSE),"")</f>
        <v>hydrochloorthiazide</v>
      </c>
    </row>
    <row r="3558" spans="1:24" hidden="1" x14ac:dyDescent="0.3">
      <c r="A3558" s="2" t="s">
        <v>9335</v>
      </c>
      <c r="B3558" s="2" t="s">
        <v>2307</v>
      </c>
      <c r="C3558" s="2" t="s">
        <v>9351</v>
      </c>
      <c r="D3558" s="2" t="s">
        <v>9352</v>
      </c>
      <c r="E3558" s="2" t="s">
        <v>4011</v>
      </c>
      <c r="F3558" s="2">
        <v>250</v>
      </c>
      <c r="G3558" s="2" t="s">
        <v>4041</v>
      </c>
      <c r="H3558" s="2" t="s">
        <v>4042</v>
      </c>
      <c r="I3558" s="2" t="s">
        <v>4043</v>
      </c>
      <c r="J3558" s="2" t="s">
        <v>4044</v>
      </c>
      <c r="K3558" s="2" t="s">
        <v>2315</v>
      </c>
      <c r="L3558" s="2"/>
      <c r="M3558" s="2" t="s">
        <v>2341</v>
      </c>
      <c r="N3558" s="2" t="s">
        <v>67</v>
      </c>
      <c r="O3558" s="2" t="s">
        <v>2307</v>
      </c>
      <c r="P3558" s="2" t="s">
        <v>2318</v>
      </c>
      <c r="Q3558" s="2" t="s">
        <v>3235</v>
      </c>
      <c r="R3558" s="2" t="s">
        <v>2319</v>
      </c>
      <c r="S3558" s="2"/>
      <c r="T3558" s="2" t="s">
        <v>10107</v>
      </c>
      <c r="U3558" s="2">
        <v>0.05</v>
      </c>
      <c r="V3558" s="2" t="s">
        <v>4045</v>
      </c>
      <c r="W3558" t="str">
        <f>IFERROR(VLOOKUP($H3558,'WNS Dawaco'!$A:$C,2,FALSE),"")</f>
        <v/>
      </c>
      <c r="X3558" t="str">
        <f>IFERROR(VLOOKUP($H3558,'WNS Dawaco'!$A:$C,3,FALSE),"")</f>
        <v/>
      </c>
    </row>
    <row r="3559" spans="1:24" hidden="1" x14ac:dyDescent="0.3">
      <c r="A3559" s="2" t="s">
        <v>9335</v>
      </c>
      <c r="B3559" s="2" t="s">
        <v>2307</v>
      </c>
      <c r="C3559" s="2" t="s">
        <v>9351</v>
      </c>
      <c r="D3559" s="2" t="s">
        <v>9352</v>
      </c>
      <c r="E3559" s="2" t="s">
        <v>4011</v>
      </c>
      <c r="F3559" s="2">
        <v>250</v>
      </c>
      <c r="G3559" s="2" t="s">
        <v>4021</v>
      </c>
      <c r="H3559" s="2" t="s">
        <v>4022</v>
      </c>
      <c r="I3559" s="2" t="s">
        <v>4023</v>
      </c>
      <c r="J3559" s="2" t="s">
        <v>4024</v>
      </c>
      <c r="K3559" s="2" t="s">
        <v>2315</v>
      </c>
      <c r="L3559" s="2"/>
      <c r="M3559" s="2" t="s">
        <v>2341</v>
      </c>
      <c r="N3559" s="2" t="s">
        <v>67</v>
      </c>
      <c r="O3559" s="2" t="s">
        <v>2307</v>
      </c>
      <c r="P3559" s="2" t="s">
        <v>2318</v>
      </c>
      <c r="Q3559" s="2" t="s">
        <v>3235</v>
      </c>
      <c r="R3559" s="2" t="s">
        <v>2319</v>
      </c>
      <c r="S3559" s="2"/>
      <c r="T3559" s="2" t="s">
        <v>10107</v>
      </c>
      <c r="U3559" s="2">
        <v>0.1</v>
      </c>
      <c r="V3559" s="2" t="s">
        <v>4025</v>
      </c>
      <c r="W3559">
        <f>IFERROR(VLOOKUP($H3559,'WNS Dawaco'!$A:$C,2,FALSE),"")</f>
        <v>2117</v>
      </c>
      <c r="X3559" t="str">
        <f>IFERROR(VLOOKUP($H3559,'WNS Dawaco'!$A:$C,3,FALSE),"")</f>
        <v>ibuprofen</v>
      </c>
    </row>
    <row r="3560" spans="1:24" hidden="1" x14ac:dyDescent="0.3">
      <c r="A3560" s="2" t="s">
        <v>9335</v>
      </c>
      <c r="B3560" s="2" t="s">
        <v>2307</v>
      </c>
      <c r="C3560" s="2" t="s">
        <v>9351</v>
      </c>
      <c r="D3560" s="2" t="s">
        <v>9352</v>
      </c>
      <c r="E3560" s="2" t="s">
        <v>4011</v>
      </c>
      <c r="F3560" s="2">
        <v>250</v>
      </c>
      <c r="G3560" s="2" t="s">
        <v>4026</v>
      </c>
      <c r="H3560" s="2" t="s">
        <v>4027</v>
      </c>
      <c r="I3560" s="2" t="s">
        <v>4028</v>
      </c>
      <c r="J3560" s="2" t="s">
        <v>4029</v>
      </c>
      <c r="K3560" s="2" t="s">
        <v>2315</v>
      </c>
      <c r="L3560" s="2"/>
      <c r="M3560" s="2" t="s">
        <v>2341</v>
      </c>
      <c r="N3560" s="2" t="s">
        <v>67</v>
      </c>
      <c r="O3560" s="2" t="s">
        <v>2307</v>
      </c>
      <c r="P3560" s="2" t="s">
        <v>2318</v>
      </c>
      <c r="Q3560" s="2" t="s">
        <v>3235</v>
      </c>
      <c r="R3560" s="2" t="s">
        <v>2319</v>
      </c>
      <c r="S3560" s="2"/>
      <c r="T3560" s="2" t="s">
        <v>10107</v>
      </c>
      <c r="U3560" s="2">
        <v>0.02</v>
      </c>
      <c r="V3560" s="2" t="s">
        <v>4030</v>
      </c>
      <c r="W3560">
        <f>IFERROR(VLOOKUP($H3560,'WNS Dawaco'!$A:$C,2,FALSE),"")</f>
        <v>2120</v>
      </c>
      <c r="X3560" t="str">
        <f>IFERROR(VLOOKUP($H3560,'WNS Dawaco'!$A:$C,3,FALSE),"")</f>
        <v>irbesartan</v>
      </c>
    </row>
    <row r="3561" spans="1:24" hidden="1" x14ac:dyDescent="0.3">
      <c r="A3561" s="2" t="s">
        <v>9335</v>
      </c>
      <c r="B3561" s="2" t="s">
        <v>2307</v>
      </c>
      <c r="C3561" s="2" t="s">
        <v>9351</v>
      </c>
      <c r="D3561" s="2" t="s">
        <v>9352</v>
      </c>
      <c r="E3561" s="2" t="s">
        <v>4011</v>
      </c>
      <c r="F3561" s="2">
        <v>250</v>
      </c>
      <c r="G3561" s="2" t="s">
        <v>4031</v>
      </c>
      <c r="H3561" s="2" t="s">
        <v>4032</v>
      </c>
      <c r="I3561" s="2" t="s">
        <v>4033</v>
      </c>
      <c r="J3561" s="2" t="s">
        <v>4034</v>
      </c>
      <c r="K3561" s="2" t="s">
        <v>2315</v>
      </c>
      <c r="L3561" s="2"/>
      <c r="M3561" s="2" t="s">
        <v>2341</v>
      </c>
      <c r="N3561" s="2" t="s">
        <v>67</v>
      </c>
      <c r="O3561" s="2" t="s">
        <v>2307</v>
      </c>
      <c r="P3561" s="2" t="s">
        <v>2318</v>
      </c>
      <c r="Q3561" s="2" t="s">
        <v>3235</v>
      </c>
      <c r="R3561" s="2" t="s">
        <v>2319</v>
      </c>
      <c r="S3561" s="2"/>
      <c r="T3561" s="2" t="s">
        <v>10107</v>
      </c>
      <c r="U3561" s="2">
        <v>0.1</v>
      </c>
      <c r="V3561" s="2" t="s">
        <v>4035</v>
      </c>
      <c r="W3561">
        <f>IFERROR(VLOOKUP($H3561,'WNS Dawaco'!$A:$C,2,FALSE),"")</f>
        <v>2054</v>
      </c>
      <c r="X3561" t="str">
        <f>IFERROR(VLOOKUP($H3561,'WNS Dawaco'!$A:$C,3,FALSE),"")</f>
        <v>metformine</v>
      </c>
    </row>
    <row r="3562" spans="1:24" hidden="1" x14ac:dyDescent="0.3">
      <c r="A3562" s="2" t="s">
        <v>9335</v>
      </c>
      <c r="B3562" s="2" t="s">
        <v>2307</v>
      </c>
      <c r="C3562" s="2" t="s">
        <v>9351</v>
      </c>
      <c r="D3562" s="2" t="s">
        <v>9352</v>
      </c>
      <c r="E3562" s="2" t="s">
        <v>4011</v>
      </c>
      <c r="F3562" s="2">
        <v>250</v>
      </c>
      <c r="G3562" s="2" t="s">
        <v>4036</v>
      </c>
      <c r="H3562" s="2" t="s">
        <v>4037</v>
      </c>
      <c r="I3562" s="2" t="s">
        <v>4038</v>
      </c>
      <c r="J3562" s="2" t="s">
        <v>4039</v>
      </c>
      <c r="K3562" s="2" t="s">
        <v>2315</v>
      </c>
      <c r="L3562" s="2"/>
      <c r="M3562" s="2" t="s">
        <v>2341</v>
      </c>
      <c r="N3562" s="2" t="s">
        <v>67</v>
      </c>
      <c r="O3562" s="2" t="s">
        <v>2307</v>
      </c>
      <c r="P3562" s="2" t="s">
        <v>2318</v>
      </c>
      <c r="Q3562" s="2" t="s">
        <v>3235</v>
      </c>
      <c r="R3562" s="2" t="s">
        <v>2319</v>
      </c>
      <c r="S3562" s="2"/>
      <c r="T3562" s="2" t="s">
        <v>10107</v>
      </c>
      <c r="U3562" s="2">
        <v>0.01</v>
      </c>
      <c r="V3562" s="2" t="s">
        <v>4040</v>
      </c>
      <c r="W3562">
        <f>IFERROR(VLOOKUP($H3562,'WNS Dawaco'!$A:$C,2,FALSE),"")</f>
        <v>2055</v>
      </c>
      <c r="X3562" t="str">
        <f>IFERROR(VLOOKUP($H3562,'WNS Dawaco'!$A:$C,3,FALSE),"")</f>
        <v>metoprolol</v>
      </c>
    </row>
    <row r="3563" spans="1:24" hidden="1" x14ac:dyDescent="0.3">
      <c r="A3563" s="2" t="s">
        <v>9335</v>
      </c>
      <c r="B3563" s="2" t="s">
        <v>2307</v>
      </c>
      <c r="C3563" s="2" t="s">
        <v>9351</v>
      </c>
      <c r="D3563" s="2" t="s">
        <v>9352</v>
      </c>
      <c r="E3563" s="2" t="s">
        <v>4011</v>
      </c>
      <c r="F3563" s="2">
        <v>250</v>
      </c>
      <c r="G3563" s="2" t="s">
        <v>4081</v>
      </c>
      <c r="H3563" s="2" t="s">
        <v>4082</v>
      </c>
      <c r="I3563" s="2" t="s">
        <v>4083</v>
      </c>
      <c r="J3563" s="2" t="s">
        <v>4084</v>
      </c>
      <c r="K3563" s="2" t="s">
        <v>2315</v>
      </c>
      <c r="L3563" s="2"/>
      <c r="M3563" s="2" t="s">
        <v>2341</v>
      </c>
      <c r="N3563" s="2" t="s">
        <v>67</v>
      </c>
      <c r="O3563" s="2" t="s">
        <v>2307</v>
      </c>
      <c r="P3563" s="2" t="s">
        <v>2318</v>
      </c>
      <c r="Q3563" s="2" t="s">
        <v>3235</v>
      </c>
      <c r="R3563" s="2" t="s">
        <v>2319</v>
      </c>
      <c r="S3563" s="2"/>
      <c r="T3563" s="2" t="s">
        <v>10107</v>
      </c>
      <c r="U3563" s="2">
        <v>0.1</v>
      </c>
      <c r="V3563" s="2" t="s">
        <v>4085</v>
      </c>
      <c r="W3563" t="str">
        <f>IFERROR(VLOOKUP($H3563,'WNS Dawaco'!$A:$C,2,FALSE),"")</f>
        <v/>
      </c>
      <c r="X3563" t="str">
        <f>IFERROR(VLOOKUP($H3563,'WNS Dawaco'!$A:$C,3,FALSE),"")</f>
        <v/>
      </c>
    </row>
    <row r="3564" spans="1:24" hidden="1" x14ac:dyDescent="0.3">
      <c r="A3564" s="2" t="s">
        <v>9335</v>
      </c>
      <c r="B3564" s="2" t="s">
        <v>2307</v>
      </c>
      <c r="C3564" s="2" t="s">
        <v>9351</v>
      </c>
      <c r="D3564" s="2" t="s">
        <v>9352</v>
      </c>
      <c r="E3564" s="2" t="s">
        <v>4011</v>
      </c>
      <c r="F3564" s="2">
        <v>250</v>
      </c>
      <c r="G3564" s="2" t="s">
        <v>4051</v>
      </c>
      <c r="H3564" s="2" t="s">
        <v>4052</v>
      </c>
      <c r="I3564" s="2" t="s">
        <v>4053</v>
      </c>
      <c r="J3564" s="2" t="s">
        <v>4054</v>
      </c>
      <c r="K3564" s="2" t="s">
        <v>2315</v>
      </c>
      <c r="L3564" s="2"/>
      <c r="M3564" s="2" t="s">
        <v>2341</v>
      </c>
      <c r="N3564" s="2" t="s">
        <v>67</v>
      </c>
      <c r="O3564" s="2" t="s">
        <v>2307</v>
      </c>
      <c r="P3564" s="2" t="s">
        <v>2318</v>
      </c>
      <c r="Q3564" s="2" t="s">
        <v>3235</v>
      </c>
      <c r="R3564" s="2" t="s">
        <v>2319</v>
      </c>
      <c r="S3564" s="2"/>
      <c r="T3564" s="2" t="s">
        <v>10107</v>
      </c>
      <c r="U3564" s="2">
        <v>0.01</v>
      </c>
      <c r="V3564" s="2" t="s">
        <v>4055</v>
      </c>
      <c r="W3564">
        <f>IFERROR(VLOOKUP($H3564,'WNS Dawaco'!$A:$C,2,FALSE),"")</f>
        <v>2140</v>
      </c>
      <c r="X3564" t="str">
        <f>IFERROR(VLOOKUP($H3564,'WNS Dawaco'!$A:$C,3,FALSE),"")</f>
        <v>propranolol</v>
      </c>
    </row>
    <row r="3565" spans="1:24" hidden="1" x14ac:dyDescent="0.3">
      <c r="A3565" s="2" t="s">
        <v>9335</v>
      </c>
      <c r="B3565" s="2" t="s">
        <v>2307</v>
      </c>
      <c r="C3565" s="2" t="s">
        <v>9351</v>
      </c>
      <c r="D3565" s="2" t="s">
        <v>9352</v>
      </c>
      <c r="E3565" s="2" t="s">
        <v>4011</v>
      </c>
      <c r="F3565" s="2">
        <v>250</v>
      </c>
      <c r="G3565" s="2" t="s">
        <v>4012</v>
      </c>
      <c r="H3565" s="2" t="s">
        <v>4013</v>
      </c>
      <c r="I3565" s="2" t="s">
        <v>4014</v>
      </c>
      <c r="J3565" s="2" t="s">
        <v>4015</v>
      </c>
      <c r="K3565" s="2" t="s">
        <v>2315</v>
      </c>
      <c r="L3565" s="2"/>
      <c r="M3565" s="2" t="s">
        <v>2341</v>
      </c>
      <c r="N3565" s="2" t="s">
        <v>67</v>
      </c>
      <c r="O3565" s="2" t="s">
        <v>2307</v>
      </c>
      <c r="P3565" s="2" t="s">
        <v>2318</v>
      </c>
      <c r="Q3565" s="2" t="s">
        <v>3235</v>
      </c>
      <c r="R3565" s="2" t="s">
        <v>2319</v>
      </c>
      <c r="S3565" s="2"/>
      <c r="T3565" s="2" t="s">
        <v>10107</v>
      </c>
      <c r="U3565" s="2">
        <v>0.03</v>
      </c>
      <c r="V3565" s="2" t="s">
        <v>67</v>
      </c>
      <c r="W3565" t="str">
        <f>IFERROR(VLOOKUP($H3565,'WNS Dawaco'!$A:$C,2,FALSE),"")</f>
        <v/>
      </c>
      <c r="X3565" t="str">
        <f>IFERROR(VLOOKUP($H3565,'WNS Dawaco'!$A:$C,3,FALSE),"")</f>
        <v/>
      </c>
    </row>
    <row r="3566" spans="1:24" hidden="1" x14ac:dyDescent="0.3">
      <c r="A3566" s="2" t="s">
        <v>9335</v>
      </c>
      <c r="B3566" s="2" t="s">
        <v>2307</v>
      </c>
      <c r="C3566" s="2" t="s">
        <v>9351</v>
      </c>
      <c r="D3566" s="2" t="s">
        <v>9352</v>
      </c>
      <c r="E3566" s="2" t="s">
        <v>4011</v>
      </c>
      <c r="F3566" s="2">
        <v>250</v>
      </c>
      <c r="G3566" s="2" t="s">
        <v>4066</v>
      </c>
      <c r="H3566" s="2" t="s">
        <v>4067</v>
      </c>
      <c r="I3566" s="2" t="s">
        <v>4068</v>
      </c>
      <c r="J3566" s="2" t="s">
        <v>4069</v>
      </c>
      <c r="K3566" s="2" t="s">
        <v>2315</v>
      </c>
      <c r="L3566" s="2"/>
      <c r="M3566" s="2" t="s">
        <v>2341</v>
      </c>
      <c r="N3566" s="2" t="s">
        <v>67</v>
      </c>
      <c r="O3566" s="2" t="s">
        <v>2307</v>
      </c>
      <c r="P3566" s="2" t="s">
        <v>2318</v>
      </c>
      <c r="Q3566" s="2" t="s">
        <v>3235</v>
      </c>
      <c r="R3566" s="2" t="s">
        <v>2319</v>
      </c>
      <c r="S3566" s="2"/>
      <c r="T3566" s="2" t="s">
        <v>10107</v>
      </c>
      <c r="U3566" s="2">
        <v>0.02</v>
      </c>
      <c r="V3566" s="2" t="s">
        <v>4070</v>
      </c>
      <c r="W3566">
        <f>IFERROR(VLOOKUP($H3566,'WNS Dawaco'!$A:$C,2,FALSE),"")</f>
        <v>2151</v>
      </c>
      <c r="X3566" t="str">
        <f>IFERROR(VLOOKUP($H3566,'WNS Dawaco'!$A:$C,3,FALSE),"")</f>
        <v>sulfamethoxazol</v>
      </c>
    </row>
    <row r="3567" spans="1:24" hidden="1" x14ac:dyDescent="0.3">
      <c r="A3567" s="2" t="s">
        <v>9335</v>
      </c>
      <c r="B3567" s="2" t="s">
        <v>2307</v>
      </c>
      <c r="C3567" s="2" t="s">
        <v>9351</v>
      </c>
      <c r="D3567" s="2" t="s">
        <v>9352</v>
      </c>
      <c r="E3567" s="2" t="s">
        <v>4011</v>
      </c>
      <c r="F3567" s="2">
        <v>250</v>
      </c>
      <c r="G3567" s="2" t="s">
        <v>4151</v>
      </c>
      <c r="H3567" s="2" t="s">
        <v>4152</v>
      </c>
      <c r="I3567" s="2" t="s">
        <v>4153</v>
      </c>
      <c r="J3567" s="2" t="s">
        <v>4154</v>
      </c>
      <c r="K3567" s="2" t="s">
        <v>2315</v>
      </c>
      <c r="L3567" s="2"/>
      <c r="M3567" s="2" t="s">
        <v>2341</v>
      </c>
      <c r="N3567" s="2" t="s">
        <v>67</v>
      </c>
      <c r="O3567" s="2" t="s">
        <v>2307</v>
      </c>
      <c r="P3567" s="2" t="s">
        <v>2318</v>
      </c>
      <c r="Q3567" s="2" t="s">
        <v>3235</v>
      </c>
      <c r="R3567" s="2" t="s">
        <v>2319</v>
      </c>
      <c r="S3567" s="2"/>
      <c r="T3567" s="2" t="s">
        <v>10107</v>
      </c>
      <c r="U3567" s="2">
        <v>0.1</v>
      </c>
      <c r="V3567" s="2" t="s">
        <v>4155</v>
      </c>
      <c r="W3567" t="str">
        <f>IFERROR(VLOOKUP($H3567,'WNS Dawaco'!$A:$C,2,FALSE),"")</f>
        <v/>
      </c>
      <c r="X3567" t="str">
        <f>IFERROR(VLOOKUP($H3567,'WNS Dawaco'!$A:$C,3,FALSE),"")</f>
        <v/>
      </c>
    </row>
    <row r="3568" spans="1:24" hidden="1" x14ac:dyDescent="0.3">
      <c r="A3568" s="2" t="s">
        <v>9335</v>
      </c>
      <c r="B3568" s="2" t="s">
        <v>2307</v>
      </c>
      <c r="C3568" s="2" t="s">
        <v>9351</v>
      </c>
      <c r="D3568" s="2" t="s">
        <v>9352</v>
      </c>
      <c r="E3568" s="2" t="s">
        <v>4011</v>
      </c>
      <c r="F3568" s="2">
        <v>250</v>
      </c>
      <c r="G3568" s="2" t="s">
        <v>4046</v>
      </c>
      <c r="H3568" s="2" t="s">
        <v>4047</v>
      </c>
      <c r="I3568" s="2" t="s">
        <v>4048</v>
      </c>
      <c r="J3568" s="2" t="s">
        <v>4049</v>
      </c>
      <c r="K3568" s="2" t="s">
        <v>2315</v>
      </c>
      <c r="L3568" s="2"/>
      <c r="M3568" s="2" t="s">
        <v>2341</v>
      </c>
      <c r="N3568" s="2" t="s">
        <v>67</v>
      </c>
      <c r="O3568" s="2" t="s">
        <v>2307</v>
      </c>
      <c r="P3568" s="2" t="s">
        <v>2318</v>
      </c>
      <c r="Q3568" s="2" t="s">
        <v>3235</v>
      </c>
      <c r="R3568" s="2" t="s">
        <v>2319</v>
      </c>
      <c r="S3568" s="2"/>
      <c r="T3568" s="2" t="s">
        <v>10107</v>
      </c>
      <c r="U3568" s="2">
        <v>0.02</v>
      </c>
      <c r="V3568" s="2" t="s">
        <v>4050</v>
      </c>
      <c r="W3568" t="str">
        <f>IFERROR(VLOOKUP($H3568,'WNS Dawaco'!$A:$C,2,FALSE),"")</f>
        <v/>
      </c>
      <c r="X3568" t="str">
        <f>IFERROR(VLOOKUP($H3568,'WNS Dawaco'!$A:$C,3,FALSE),"")</f>
        <v/>
      </c>
    </row>
    <row r="3569" spans="1:24" hidden="1" x14ac:dyDescent="0.3">
      <c r="A3569" s="2" t="s">
        <v>9335</v>
      </c>
      <c r="B3569" s="2" t="s">
        <v>2307</v>
      </c>
      <c r="C3569" s="2" t="s">
        <v>9351</v>
      </c>
      <c r="D3569" s="2" t="s">
        <v>9352</v>
      </c>
      <c r="E3569" s="2" t="s">
        <v>4011</v>
      </c>
      <c r="F3569" s="2">
        <v>250</v>
      </c>
      <c r="G3569" s="2" t="s">
        <v>4071</v>
      </c>
      <c r="H3569" s="2" t="s">
        <v>4072</v>
      </c>
      <c r="I3569" s="2" t="s">
        <v>4073</v>
      </c>
      <c r="J3569" s="2" t="s">
        <v>4074</v>
      </c>
      <c r="K3569" s="2" t="s">
        <v>2315</v>
      </c>
      <c r="L3569" s="2"/>
      <c r="M3569" s="2" t="s">
        <v>2341</v>
      </c>
      <c r="N3569" s="2" t="s">
        <v>67</v>
      </c>
      <c r="O3569" s="2" t="s">
        <v>2307</v>
      </c>
      <c r="P3569" s="2" t="s">
        <v>2318</v>
      </c>
      <c r="Q3569" s="2" t="s">
        <v>3235</v>
      </c>
      <c r="R3569" s="2" t="s">
        <v>2319</v>
      </c>
      <c r="S3569" s="2"/>
      <c r="T3569" s="2" t="s">
        <v>10107</v>
      </c>
      <c r="U3569" s="2">
        <v>0.1</v>
      </c>
      <c r="V3569" s="2" t="s">
        <v>4075</v>
      </c>
      <c r="W3569" t="str">
        <f>IFERROR(VLOOKUP($H3569,'WNS Dawaco'!$A:$C,2,FALSE),"")</f>
        <v/>
      </c>
      <c r="X3569" t="str">
        <f>IFERROR(VLOOKUP($H3569,'WNS Dawaco'!$A:$C,3,FALSE),"")</f>
        <v/>
      </c>
    </row>
    <row r="3570" spans="1:24" hidden="1" x14ac:dyDescent="0.3">
      <c r="A3570" s="2" t="s">
        <v>9335</v>
      </c>
      <c r="B3570" s="2" t="s">
        <v>2307</v>
      </c>
      <c r="C3570" s="2" t="s">
        <v>9351</v>
      </c>
      <c r="D3570" s="2" t="s">
        <v>9352</v>
      </c>
      <c r="E3570" s="2" t="s">
        <v>4011</v>
      </c>
      <c r="F3570" s="2">
        <v>250</v>
      </c>
      <c r="G3570" s="2" t="s">
        <v>4056</v>
      </c>
      <c r="H3570" s="2" t="s">
        <v>4057</v>
      </c>
      <c r="I3570" s="2" t="s">
        <v>4058</v>
      </c>
      <c r="J3570" s="2" t="s">
        <v>4059</v>
      </c>
      <c r="K3570" s="2" t="s">
        <v>2315</v>
      </c>
      <c r="L3570" s="2"/>
      <c r="M3570" s="2" t="s">
        <v>2341</v>
      </c>
      <c r="N3570" s="2" t="s">
        <v>67</v>
      </c>
      <c r="O3570" s="2" t="s">
        <v>2307</v>
      </c>
      <c r="P3570" s="2" t="s">
        <v>2318</v>
      </c>
      <c r="Q3570" s="2" t="s">
        <v>3235</v>
      </c>
      <c r="R3570" s="2" t="s">
        <v>2319</v>
      </c>
      <c r="S3570" s="2"/>
      <c r="T3570" s="2" t="s">
        <v>10107</v>
      </c>
      <c r="U3570" s="2">
        <v>0.02</v>
      </c>
      <c r="V3570" s="2" t="s">
        <v>4060</v>
      </c>
      <c r="W3570">
        <f>IFERROR(VLOOKUP($H3570,'WNS Dawaco'!$A:$C,2,FALSE),"")</f>
        <v>2145</v>
      </c>
      <c r="X3570" t="str">
        <f>IFERROR(VLOOKUP($H3570,'WNS Dawaco'!$A:$C,3,FALSE),"")</f>
        <v>sotalol</v>
      </c>
    </row>
    <row r="3571" spans="1:24" hidden="1" x14ac:dyDescent="0.3">
      <c r="A3571" s="2" t="s">
        <v>9335</v>
      </c>
      <c r="B3571" s="2" t="s">
        <v>2307</v>
      </c>
      <c r="C3571" s="2" t="s">
        <v>9351</v>
      </c>
      <c r="D3571" s="2" t="s">
        <v>9352</v>
      </c>
      <c r="E3571" s="2" t="s">
        <v>4011</v>
      </c>
      <c r="F3571" s="2">
        <v>250</v>
      </c>
      <c r="G3571" s="2" t="s">
        <v>4116</v>
      </c>
      <c r="H3571" s="2" t="s">
        <v>4117</v>
      </c>
      <c r="I3571" s="2" t="s">
        <v>4118</v>
      </c>
      <c r="J3571" s="2" t="s">
        <v>4119</v>
      </c>
      <c r="K3571" s="2" t="s">
        <v>2315</v>
      </c>
      <c r="L3571" s="2"/>
      <c r="M3571" s="2" t="s">
        <v>2341</v>
      </c>
      <c r="N3571" s="2" t="s">
        <v>67</v>
      </c>
      <c r="O3571" s="2" t="s">
        <v>2307</v>
      </c>
      <c r="P3571" s="2" t="s">
        <v>2318</v>
      </c>
      <c r="Q3571" s="2" t="s">
        <v>3235</v>
      </c>
      <c r="R3571" s="2" t="s">
        <v>2319</v>
      </c>
      <c r="S3571" s="2"/>
      <c r="T3571" s="2" t="s">
        <v>10107</v>
      </c>
      <c r="U3571" s="2">
        <v>0.01</v>
      </c>
      <c r="V3571" s="2" t="s">
        <v>4120</v>
      </c>
      <c r="W3571" t="str">
        <f>IFERROR(VLOOKUP($H3571,'WNS Dawaco'!$A:$C,2,FALSE),"")</f>
        <v/>
      </c>
      <c r="X3571" t="str">
        <f>IFERROR(VLOOKUP($H3571,'WNS Dawaco'!$A:$C,3,FALSE),"")</f>
        <v/>
      </c>
    </row>
    <row r="3572" spans="1:24" hidden="1" x14ac:dyDescent="0.3">
      <c r="A3572" s="2" t="s">
        <v>9335</v>
      </c>
      <c r="B3572" s="2" t="s">
        <v>2307</v>
      </c>
      <c r="C3572" s="2" t="s">
        <v>9351</v>
      </c>
      <c r="D3572" s="2" t="s">
        <v>9352</v>
      </c>
      <c r="E3572" s="2" t="s">
        <v>4011</v>
      </c>
      <c r="F3572" s="2">
        <v>250</v>
      </c>
      <c r="G3572" s="2" t="s">
        <v>4101</v>
      </c>
      <c r="H3572" s="2" t="s">
        <v>4102</v>
      </c>
      <c r="I3572" s="2" t="s">
        <v>4103</v>
      </c>
      <c r="J3572" s="2" t="s">
        <v>4104</v>
      </c>
      <c r="K3572" s="2" t="s">
        <v>2315</v>
      </c>
      <c r="L3572" s="2"/>
      <c r="M3572" s="2" t="s">
        <v>2341</v>
      </c>
      <c r="N3572" s="2" t="s">
        <v>67</v>
      </c>
      <c r="O3572" s="2" t="s">
        <v>2307</v>
      </c>
      <c r="P3572" s="2" t="s">
        <v>2318</v>
      </c>
      <c r="Q3572" s="2" t="s">
        <v>3235</v>
      </c>
      <c r="R3572" s="2" t="s">
        <v>2319</v>
      </c>
      <c r="S3572" s="2"/>
      <c r="T3572" s="2" t="s">
        <v>10107</v>
      </c>
      <c r="U3572" s="2">
        <v>0.03</v>
      </c>
      <c r="V3572" s="2" t="s">
        <v>4105</v>
      </c>
      <c r="W3572">
        <f>IFERROR(VLOOKUP($H3572,'WNS Dawaco'!$A:$C,2,FALSE),"")</f>
        <v>2082</v>
      </c>
      <c r="X3572" t="str">
        <f>IFERROR(VLOOKUP($H3572,'WNS Dawaco'!$A:$C,3,FALSE),"")</f>
        <v>1,2,3-benzotriazool</v>
      </c>
    </row>
    <row r="3573" spans="1:24" hidden="1" x14ac:dyDescent="0.3">
      <c r="A3573" s="2" t="s">
        <v>9335</v>
      </c>
      <c r="B3573" s="2" t="s">
        <v>2307</v>
      </c>
      <c r="C3573" s="2" t="s">
        <v>9351</v>
      </c>
      <c r="D3573" s="2" t="s">
        <v>9352</v>
      </c>
      <c r="E3573" s="2" t="s">
        <v>4011</v>
      </c>
      <c r="F3573" s="2">
        <v>250</v>
      </c>
      <c r="G3573" s="2" t="s">
        <v>4061</v>
      </c>
      <c r="H3573" s="2" t="s">
        <v>4062</v>
      </c>
      <c r="I3573" s="2" t="s">
        <v>4063</v>
      </c>
      <c r="J3573" s="2" t="s">
        <v>4064</v>
      </c>
      <c r="K3573" s="2" t="s">
        <v>2315</v>
      </c>
      <c r="L3573" s="2"/>
      <c r="M3573" s="2" t="s">
        <v>2341</v>
      </c>
      <c r="N3573" s="2" t="s">
        <v>67</v>
      </c>
      <c r="O3573" s="2" t="s">
        <v>2307</v>
      </c>
      <c r="P3573" s="2" t="s">
        <v>2318</v>
      </c>
      <c r="Q3573" s="2" t="s">
        <v>3235</v>
      </c>
      <c r="R3573" s="2" t="s">
        <v>2319</v>
      </c>
      <c r="S3573" s="2"/>
      <c r="T3573" s="2" t="s">
        <v>10107</v>
      </c>
      <c r="U3573" s="2">
        <v>0.01</v>
      </c>
      <c r="V3573" s="2" t="s">
        <v>4065</v>
      </c>
      <c r="W3573" t="str">
        <f>IFERROR(VLOOKUP($H3573,'WNS Dawaco'!$A:$C,2,FALSE),"")</f>
        <v/>
      </c>
      <c r="X3573" t="str">
        <f>IFERROR(VLOOKUP($H3573,'WNS Dawaco'!$A:$C,3,FALSE),"")</f>
        <v/>
      </c>
    </row>
    <row r="3574" spans="1:24" hidden="1" x14ac:dyDescent="0.3">
      <c r="A3574" s="2" t="s">
        <v>9335</v>
      </c>
      <c r="B3574" s="2" t="s">
        <v>2307</v>
      </c>
      <c r="C3574" s="2" t="s">
        <v>9351</v>
      </c>
      <c r="D3574" s="2" t="s">
        <v>9352</v>
      </c>
      <c r="E3574" s="2" t="s">
        <v>4011</v>
      </c>
      <c r="F3574" s="2">
        <v>250</v>
      </c>
      <c r="G3574" s="2" t="s">
        <v>4106</v>
      </c>
      <c r="H3574" s="2" t="s">
        <v>4107</v>
      </c>
      <c r="I3574" s="2" t="s">
        <v>4108</v>
      </c>
      <c r="J3574" s="2" t="s">
        <v>4109</v>
      </c>
      <c r="K3574" s="2" t="s">
        <v>2315</v>
      </c>
      <c r="L3574" s="2"/>
      <c r="M3574" s="2" t="s">
        <v>2341</v>
      </c>
      <c r="N3574" s="2" t="s">
        <v>67</v>
      </c>
      <c r="O3574" s="2" t="s">
        <v>2307</v>
      </c>
      <c r="P3574" s="2" t="s">
        <v>2318</v>
      </c>
      <c r="Q3574" s="2" t="s">
        <v>3235</v>
      </c>
      <c r="R3574" s="2" t="s">
        <v>2319</v>
      </c>
      <c r="S3574" s="2"/>
      <c r="T3574" s="2" t="s">
        <v>10107</v>
      </c>
      <c r="U3574" s="2">
        <v>0.02</v>
      </c>
      <c r="V3574" s="2" t="s">
        <v>4110</v>
      </c>
      <c r="W3574" t="str">
        <f>IFERROR(VLOOKUP($H3574,'WNS Dawaco'!$A:$C,2,FALSE),"")</f>
        <v/>
      </c>
      <c r="X3574" t="str">
        <f>IFERROR(VLOOKUP($H3574,'WNS Dawaco'!$A:$C,3,FALSE),"")</f>
        <v/>
      </c>
    </row>
    <row r="3575" spans="1:24" hidden="1" x14ac:dyDescent="0.3">
      <c r="A3575" s="2" t="s">
        <v>9335</v>
      </c>
      <c r="B3575" s="2" t="s">
        <v>2307</v>
      </c>
      <c r="C3575" s="2" t="s">
        <v>9351</v>
      </c>
      <c r="D3575" s="2" t="s">
        <v>9352</v>
      </c>
      <c r="E3575" s="2" t="s">
        <v>4011</v>
      </c>
      <c r="F3575" s="2">
        <v>250</v>
      </c>
      <c r="G3575" s="2" t="s">
        <v>4096</v>
      </c>
      <c r="H3575" s="2" t="s">
        <v>4097</v>
      </c>
      <c r="I3575" s="2" t="s">
        <v>4098</v>
      </c>
      <c r="J3575" s="2" t="s">
        <v>4099</v>
      </c>
      <c r="K3575" s="2" t="s">
        <v>2315</v>
      </c>
      <c r="L3575" s="2"/>
      <c r="M3575" s="2" t="s">
        <v>2341</v>
      </c>
      <c r="N3575" s="2" t="s">
        <v>67</v>
      </c>
      <c r="O3575" s="2" t="s">
        <v>2307</v>
      </c>
      <c r="P3575" s="2" t="s">
        <v>2318</v>
      </c>
      <c r="Q3575" s="2" t="s">
        <v>3235</v>
      </c>
      <c r="R3575" s="2" t="s">
        <v>2319</v>
      </c>
      <c r="S3575" s="2"/>
      <c r="T3575" s="2" t="s">
        <v>10107</v>
      </c>
      <c r="U3575" s="2">
        <v>0.1</v>
      </c>
      <c r="V3575" s="2" t="s">
        <v>4100</v>
      </c>
      <c r="W3575">
        <f>IFERROR(VLOOKUP($H3575,'WNS Dawaco'!$A:$C,2,FALSE),"")</f>
        <v>2115</v>
      </c>
      <c r="X3575" t="str">
        <f>IFERROR(VLOOKUP($H3575,'WNS Dawaco'!$A:$C,3,FALSE),"")</f>
        <v>gabapentine</v>
      </c>
    </row>
    <row r="3576" spans="1:24" hidden="1" x14ac:dyDescent="0.3">
      <c r="A3576" s="2" t="s">
        <v>9335</v>
      </c>
      <c r="B3576" s="2" t="s">
        <v>2307</v>
      </c>
      <c r="C3576" s="2" t="s">
        <v>9351</v>
      </c>
      <c r="D3576" s="2" t="s">
        <v>9352</v>
      </c>
      <c r="E3576" s="2" t="s">
        <v>4011</v>
      </c>
      <c r="F3576" s="2">
        <v>250</v>
      </c>
      <c r="G3576" s="2" t="s">
        <v>4111</v>
      </c>
      <c r="H3576" s="2" t="s">
        <v>4112</v>
      </c>
      <c r="I3576" s="2" t="s">
        <v>4113</v>
      </c>
      <c r="J3576" s="2" t="s">
        <v>4114</v>
      </c>
      <c r="K3576" s="2" t="s">
        <v>2315</v>
      </c>
      <c r="L3576" s="2"/>
      <c r="M3576" s="2" t="s">
        <v>2341</v>
      </c>
      <c r="N3576" s="2" t="s">
        <v>67</v>
      </c>
      <c r="O3576" s="2" t="s">
        <v>2307</v>
      </c>
      <c r="P3576" s="2" t="s">
        <v>2318</v>
      </c>
      <c r="Q3576" s="2" t="s">
        <v>3235</v>
      </c>
      <c r="R3576" s="2" t="s">
        <v>2319</v>
      </c>
      <c r="S3576" s="2"/>
      <c r="T3576" s="2" t="s">
        <v>10107</v>
      </c>
      <c r="U3576" s="2">
        <v>0.1</v>
      </c>
      <c r="V3576" s="2" t="s">
        <v>4115</v>
      </c>
      <c r="W3576">
        <f>IFERROR(VLOOKUP($H3576,'WNS Dawaco'!$A:$C,2,FALSE),"")</f>
        <v>2094</v>
      </c>
      <c r="X3576" t="str">
        <f>IFERROR(VLOOKUP($H3576,'WNS Dawaco'!$A:$C,3,FALSE),"")</f>
        <v>ciprofloxacine</v>
      </c>
    </row>
    <row r="3577" spans="1:24" hidden="1" x14ac:dyDescent="0.3">
      <c r="A3577" s="2" t="s">
        <v>9335</v>
      </c>
      <c r="B3577" s="2" t="s">
        <v>2307</v>
      </c>
      <c r="C3577" s="2" t="s">
        <v>9351</v>
      </c>
      <c r="D3577" s="2" t="s">
        <v>9352</v>
      </c>
      <c r="E3577" s="2" t="s">
        <v>4011</v>
      </c>
      <c r="F3577" s="2">
        <v>250</v>
      </c>
      <c r="G3577" s="2" t="s">
        <v>4091</v>
      </c>
      <c r="H3577" s="2" t="s">
        <v>4092</v>
      </c>
      <c r="I3577" s="2" t="s">
        <v>4093</v>
      </c>
      <c r="J3577" s="2" t="s">
        <v>4094</v>
      </c>
      <c r="K3577" s="2" t="s">
        <v>2315</v>
      </c>
      <c r="L3577" s="2"/>
      <c r="M3577" s="2" t="s">
        <v>2341</v>
      </c>
      <c r="N3577" s="2" t="s">
        <v>67</v>
      </c>
      <c r="O3577" s="2" t="s">
        <v>2307</v>
      </c>
      <c r="P3577" s="2" t="s">
        <v>2318</v>
      </c>
      <c r="Q3577" s="2" t="s">
        <v>3235</v>
      </c>
      <c r="R3577" s="2" t="s">
        <v>2319</v>
      </c>
      <c r="S3577" s="2"/>
      <c r="T3577" s="2" t="s">
        <v>10107</v>
      </c>
      <c r="U3577" s="2">
        <v>0.1</v>
      </c>
      <c r="V3577" s="2" t="s">
        <v>4095</v>
      </c>
      <c r="W3577">
        <f>IFERROR(VLOOKUP($H3577,'WNS Dawaco'!$A:$C,2,FALSE),"")</f>
        <v>2088</v>
      </c>
      <c r="X3577" t="str">
        <f>IFERROR(VLOOKUP($H3577,'WNS Dawaco'!$A:$C,3,FALSE),"")</f>
        <v>azitromycine</v>
      </c>
    </row>
    <row r="3578" spans="1:24" hidden="1" x14ac:dyDescent="0.3">
      <c r="A3578" s="2" t="s">
        <v>9335</v>
      </c>
      <c r="B3578" s="2" t="s">
        <v>2307</v>
      </c>
      <c r="C3578" s="2" t="s">
        <v>9351</v>
      </c>
      <c r="D3578" s="2" t="s">
        <v>9352</v>
      </c>
      <c r="E3578" s="2" t="s">
        <v>4011</v>
      </c>
      <c r="F3578" s="2">
        <v>250</v>
      </c>
      <c r="G3578" s="2" t="s">
        <v>4121</v>
      </c>
      <c r="H3578" s="2" t="s">
        <v>4122</v>
      </c>
      <c r="I3578" s="2" t="s">
        <v>4123</v>
      </c>
      <c r="J3578" s="2" t="s">
        <v>4124</v>
      </c>
      <c r="K3578" s="2" t="s">
        <v>2315</v>
      </c>
      <c r="L3578" s="2"/>
      <c r="M3578" s="2" t="s">
        <v>2341</v>
      </c>
      <c r="N3578" s="2" t="s">
        <v>67</v>
      </c>
      <c r="O3578" s="2" t="s">
        <v>2307</v>
      </c>
      <c r="P3578" s="2" t="s">
        <v>2318</v>
      </c>
      <c r="Q3578" s="2" t="s">
        <v>3235</v>
      </c>
      <c r="R3578" s="2" t="s">
        <v>2319</v>
      </c>
      <c r="S3578" s="2"/>
      <c r="T3578" s="2" t="s">
        <v>10107</v>
      </c>
      <c r="U3578" s="2">
        <v>0.05</v>
      </c>
      <c r="V3578" s="2" t="s">
        <v>4125</v>
      </c>
      <c r="W3578">
        <f>IFERROR(VLOOKUP($H3578,'WNS Dawaco'!$A:$C,2,FALSE),"")</f>
        <v>2095</v>
      </c>
      <c r="X3578" t="str">
        <f>IFERROR(VLOOKUP($H3578,'WNS Dawaco'!$A:$C,3,FALSE),"")</f>
        <v>claritromycine</v>
      </c>
    </row>
    <row r="3579" spans="1:24" hidden="1" x14ac:dyDescent="0.3">
      <c r="A3579" s="2" t="s">
        <v>9335</v>
      </c>
      <c r="B3579" s="2" t="s">
        <v>2307</v>
      </c>
      <c r="C3579" s="2" t="s">
        <v>9351</v>
      </c>
      <c r="D3579" s="2" t="s">
        <v>9352</v>
      </c>
      <c r="E3579" s="2" t="s">
        <v>4011</v>
      </c>
      <c r="F3579" s="2">
        <v>250</v>
      </c>
      <c r="G3579" s="2" t="s">
        <v>4126</v>
      </c>
      <c r="H3579" s="2" t="s">
        <v>4127</v>
      </c>
      <c r="I3579" s="2" t="s">
        <v>4128</v>
      </c>
      <c r="J3579" s="2" t="s">
        <v>4129</v>
      </c>
      <c r="K3579" s="2" t="s">
        <v>2315</v>
      </c>
      <c r="L3579" s="2"/>
      <c r="M3579" s="2" t="s">
        <v>2341</v>
      </c>
      <c r="N3579" s="2" t="s">
        <v>67</v>
      </c>
      <c r="O3579" s="2" t="s">
        <v>2307</v>
      </c>
      <c r="P3579" s="2" t="s">
        <v>2318</v>
      </c>
      <c r="Q3579" s="2" t="s">
        <v>3235</v>
      </c>
      <c r="R3579" s="2" t="s">
        <v>2319</v>
      </c>
      <c r="S3579" s="2"/>
      <c r="T3579" s="2" t="s">
        <v>10107</v>
      </c>
      <c r="U3579" s="2">
        <v>0.05</v>
      </c>
      <c r="V3579" s="2" t="s">
        <v>4130</v>
      </c>
      <c r="W3579" t="str">
        <f>IFERROR(VLOOKUP($H3579,'WNS Dawaco'!$A:$C,2,FALSE),"")</f>
        <v/>
      </c>
      <c r="X3579" t="str">
        <f>IFERROR(VLOOKUP($H3579,'WNS Dawaco'!$A:$C,3,FALSE),"")</f>
        <v/>
      </c>
    </row>
    <row r="3580" spans="1:24" hidden="1" x14ac:dyDescent="0.3">
      <c r="A3580" s="2" t="s">
        <v>9335</v>
      </c>
      <c r="B3580" s="2" t="s">
        <v>2307</v>
      </c>
      <c r="C3580" s="2" t="s">
        <v>9351</v>
      </c>
      <c r="D3580" s="2" t="s">
        <v>9352</v>
      </c>
      <c r="E3580" s="2" t="s">
        <v>4011</v>
      </c>
      <c r="F3580" s="2">
        <v>250</v>
      </c>
      <c r="G3580" s="2" t="s">
        <v>4131</v>
      </c>
      <c r="H3580" s="2" t="s">
        <v>4132</v>
      </c>
      <c r="I3580" s="2" t="s">
        <v>4133</v>
      </c>
      <c r="J3580" s="2" t="s">
        <v>4134</v>
      </c>
      <c r="K3580" s="2" t="s">
        <v>2315</v>
      </c>
      <c r="L3580" s="2"/>
      <c r="M3580" s="2" t="s">
        <v>2341</v>
      </c>
      <c r="N3580" s="2" t="s">
        <v>67</v>
      </c>
      <c r="O3580" s="2" t="s">
        <v>2307</v>
      </c>
      <c r="P3580" s="2" t="s">
        <v>2318</v>
      </c>
      <c r="Q3580" s="2" t="s">
        <v>3235</v>
      </c>
      <c r="R3580" s="2" t="s">
        <v>2319</v>
      </c>
      <c r="S3580" s="2"/>
      <c r="T3580" s="2" t="s">
        <v>10107</v>
      </c>
      <c r="U3580" s="2">
        <v>0.03</v>
      </c>
      <c r="V3580" s="2" t="s">
        <v>4135</v>
      </c>
      <c r="W3580">
        <f>IFERROR(VLOOKUP($H3580,'WNS Dawaco'!$A:$C,2,FALSE),"")</f>
        <v>2103</v>
      </c>
      <c r="X3580" t="str">
        <f>IFERROR(VLOOKUP($H3580,'WNS Dawaco'!$A:$C,3,FALSE),"")</f>
        <v>diclofenac</v>
      </c>
    </row>
    <row r="3581" spans="1:24" hidden="1" x14ac:dyDescent="0.3">
      <c r="A3581" s="2" t="s">
        <v>9335</v>
      </c>
      <c r="B3581" s="2" t="s">
        <v>2307</v>
      </c>
      <c r="C3581" s="2" t="s">
        <v>9351</v>
      </c>
      <c r="D3581" s="2" t="s">
        <v>9352</v>
      </c>
      <c r="E3581" s="2" t="s">
        <v>4011</v>
      </c>
      <c r="F3581" s="2">
        <v>250</v>
      </c>
      <c r="G3581" s="2" t="s">
        <v>4136</v>
      </c>
      <c r="H3581" s="2" t="s">
        <v>4137</v>
      </c>
      <c r="I3581" s="2" t="s">
        <v>4138</v>
      </c>
      <c r="J3581" s="2" t="s">
        <v>4139</v>
      </c>
      <c r="K3581" s="2" t="s">
        <v>2315</v>
      </c>
      <c r="L3581" s="2"/>
      <c r="M3581" s="2" t="s">
        <v>2341</v>
      </c>
      <c r="N3581" s="2" t="s">
        <v>67</v>
      </c>
      <c r="O3581" s="2" t="s">
        <v>2307</v>
      </c>
      <c r="P3581" s="2" t="s">
        <v>2318</v>
      </c>
      <c r="Q3581" s="2" t="s">
        <v>3235</v>
      </c>
      <c r="R3581" s="2" t="s">
        <v>2319</v>
      </c>
      <c r="S3581" s="2"/>
      <c r="T3581" s="2" t="s">
        <v>10107</v>
      </c>
      <c r="U3581" s="2">
        <v>0.1</v>
      </c>
      <c r="V3581" s="2" t="s">
        <v>4140</v>
      </c>
      <c r="W3581">
        <f>IFERROR(VLOOKUP($H3581,'WNS Dawaco'!$A:$C,2,FALSE),"")</f>
        <v>2107</v>
      </c>
      <c r="X3581" t="str">
        <f>IFERROR(VLOOKUP($H3581,'WNS Dawaco'!$A:$C,3,FALSE),"")</f>
        <v>erytromycine</v>
      </c>
    </row>
    <row r="3582" spans="1:24" hidden="1" x14ac:dyDescent="0.3">
      <c r="A3582" s="2" t="s">
        <v>9335</v>
      </c>
      <c r="B3582" s="2" t="s">
        <v>2307</v>
      </c>
      <c r="C3582" s="2" t="s">
        <v>9351</v>
      </c>
      <c r="D3582" s="2" t="s">
        <v>9352</v>
      </c>
      <c r="E3582" s="2" t="s">
        <v>4011</v>
      </c>
      <c r="F3582" s="2">
        <v>250</v>
      </c>
      <c r="G3582" s="2" t="s">
        <v>4141</v>
      </c>
      <c r="H3582" s="2" t="s">
        <v>4142</v>
      </c>
      <c r="I3582" s="2" t="s">
        <v>4143</v>
      </c>
      <c r="J3582" s="2" t="s">
        <v>4144</v>
      </c>
      <c r="K3582" s="2" t="s">
        <v>2315</v>
      </c>
      <c r="L3582" s="2"/>
      <c r="M3582" s="2" t="s">
        <v>2341</v>
      </c>
      <c r="N3582" s="2" t="s">
        <v>67</v>
      </c>
      <c r="O3582" s="2" t="s">
        <v>2307</v>
      </c>
      <c r="P3582" s="2" t="s">
        <v>2318</v>
      </c>
      <c r="Q3582" s="2" t="s">
        <v>3235</v>
      </c>
      <c r="R3582" s="2" t="s">
        <v>2319</v>
      </c>
      <c r="S3582" s="2"/>
      <c r="T3582" s="2" t="s">
        <v>10107</v>
      </c>
      <c r="U3582" s="2">
        <v>0.05</v>
      </c>
      <c r="V3582" s="2" t="s">
        <v>4145</v>
      </c>
      <c r="W3582" t="str">
        <f>IFERROR(VLOOKUP($H3582,'WNS Dawaco'!$A:$C,2,FALSE),"")</f>
        <v/>
      </c>
      <c r="X3582" t="str">
        <f>IFERROR(VLOOKUP($H3582,'WNS Dawaco'!$A:$C,3,FALSE),"")</f>
        <v/>
      </c>
    </row>
    <row r="3583" spans="1:24" hidden="1" x14ac:dyDescent="0.3">
      <c r="A3583" s="2" t="s">
        <v>9335</v>
      </c>
      <c r="B3583" s="2" t="s">
        <v>2307</v>
      </c>
      <c r="C3583" s="2" t="s">
        <v>9351</v>
      </c>
      <c r="D3583" s="2" t="s">
        <v>9352</v>
      </c>
      <c r="E3583" s="2" t="s">
        <v>4011</v>
      </c>
      <c r="F3583" s="2">
        <v>250</v>
      </c>
      <c r="G3583" s="2" t="s">
        <v>4146</v>
      </c>
      <c r="H3583" s="2" t="s">
        <v>4147</v>
      </c>
      <c r="I3583" s="2" t="s">
        <v>4148</v>
      </c>
      <c r="J3583" s="2" t="s">
        <v>4149</v>
      </c>
      <c r="K3583" s="2" t="s">
        <v>2315</v>
      </c>
      <c r="L3583" s="2"/>
      <c r="M3583" s="2" t="s">
        <v>2341</v>
      </c>
      <c r="N3583" s="2" t="s">
        <v>67</v>
      </c>
      <c r="O3583" s="2" t="s">
        <v>2307</v>
      </c>
      <c r="P3583" s="2" t="s">
        <v>2318</v>
      </c>
      <c r="Q3583" s="2" t="s">
        <v>3235</v>
      </c>
      <c r="R3583" s="2" t="s">
        <v>2319</v>
      </c>
      <c r="S3583" s="2"/>
      <c r="T3583" s="2" t="s">
        <v>10107</v>
      </c>
      <c r="U3583" s="2">
        <v>0.2</v>
      </c>
      <c r="V3583" s="2" t="s">
        <v>4150</v>
      </c>
      <c r="W3583">
        <f>IFERROR(VLOOKUP($H3583,'WNS Dawaco'!$A:$C,2,FALSE),"")</f>
        <v>2114</v>
      </c>
      <c r="X3583" t="str">
        <f>IFERROR(VLOOKUP($H3583,'WNS Dawaco'!$A:$C,3,FALSE),"")</f>
        <v>furosemide</v>
      </c>
    </row>
    <row r="3584" spans="1:24" hidden="1" x14ac:dyDescent="0.3">
      <c r="A3584" s="2" t="s">
        <v>9335</v>
      </c>
      <c r="B3584" s="2" t="s">
        <v>2307</v>
      </c>
      <c r="C3584" s="2" t="s">
        <v>9351</v>
      </c>
      <c r="D3584" s="2" t="s">
        <v>9352</v>
      </c>
      <c r="E3584" s="2" t="s">
        <v>4011</v>
      </c>
      <c r="F3584" s="2">
        <v>250</v>
      </c>
      <c r="G3584" s="2" t="s">
        <v>4086</v>
      </c>
      <c r="H3584" s="2" t="s">
        <v>4087</v>
      </c>
      <c r="I3584" s="2" t="s">
        <v>4088</v>
      </c>
      <c r="J3584" s="2" t="s">
        <v>4089</v>
      </c>
      <c r="K3584" s="2" t="s">
        <v>2315</v>
      </c>
      <c r="L3584" s="2"/>
      <c r="M3584" s="2" t="s">
        <v>2341</v>
      </c>
      <c r="N3584" s="2" t="s">
        <v>67</v>
      </c>
      <c r="O3584" s="2" t="s">
        <v>2307</v>
      </c>
      <c r="P3584" s="2" t="s">
        <v>2318</v>
      </c>
      <c r="Q3584" s="2" t="s">
        <v>3235</v>
      </c>
      <c r="R3584" s="2" t="s">
        <v>2319</v>
      </c>
      <c r="S3584" s="2"/>
      <c r="T3584" s="2" t="s">
        <v>10107</v>
      </c>
      <c r="U3584" s="2">
        <v>0.01</v>
      </c>
      <c r="V3584" s="2" t="s">
        <v>4090</v>
      </c>
      <c r="W3584">
        <f>IFERROR(VLOOKUP($H3584,'WNS Dawaco'!$A:$C,2,FALSE),"")</f>
        <v>1065</v>
      </c>
      <c r="X3584" t="str">
        <f>IFERROR(VLOOKUP($H3584,'WNS Dawaco'!$A:$C,3,FALSE),"")</f>
        <v>carbamazepine</v>
      </c>
    </row>
    <row r="3585" spans="1:24" hidden="1" x14ac:dyDescent="0.3">
      <c r="A3585" s="2" t="s">
        <v>9335</v>
      </c>
      <c r="B3585" s="2" t="s">
        <v>2307</v>
      </c>
      <c r="C3585" s="2" t="s">
        <v>9351</v>
      </c>
      <c r="D3585" s="2" t="s">
        <v>9352</v>
      </c>
      <c r="E3585" s="2" t="s">
        <v>4262</v>
      </c>
      <c r="F3585" s="2">
        <v>250</v>
      </c>
      <c r="G3585" s="2" t="s">
        <v>4268</v>
      </c>
      <c r="H3585" s="2" t="s">
        <v>4269</v>
      </c>
      <c r="I3585" s="2" t="s">
        <v>4270</v>
      </c>
      <c r="J3585" s="2" t="s">
        <v>4271</v>
      </c>
      <c r="K3585" s="2" t="s">
        <v>2315</v>
      </c>
      <c r="L3585" s="2"/>
      <c r="M3585" s="2" t="s">
        <v>2341</v>
      </c>
      <c r="N3585" s="2" t="s">
        <v>67</v>
      </c>
      <c r="O3585" s="2" t="s">
        <v>2307</v>
      </c>
      <c r="P3585" s="2" t="s">
        <v>2318</v>
      </c>
      <c r="Q3585" s="2" t="s">
        <v>4179</v>
      </c>
      <c r="R3585" s="2" t="s">
        <v>2319</v>
      </c>
      <c r="S3585" s="2"/>
      <c r="T3585" s="2" t="s">
        <v>10107</v>
      </c>
      <c r="U3585" s="2">
        <v>0.05</v>
      </c>
      <c r="V3585" s="2" t="s">
        <v>4272</v>
      </c>
      <c r="W3585" t="str">
        <f>IFERROR(VLOOKUP($H3585,'WNS Dawaco'!$A:$C,2,FALSE),"")</f>
        <v/>
      </c>
      <c r="X3585" t="str">
        <f>IFERROR(VLOOKUP($H3585,'WNS Dawaco'!$A:$C,3,FALSE),"")</f>
        <v/>
      </c>
    </row>
    <row r="3586" spans="1:24" hidden="1" x14ac:dyDescent="0.3">
      <c r="A3586" s="2" t="s">
        <v>9335</v>
      </c>
      <c r="B3586" s="2" t="s">
        <v>2307</v>
      </c>
      <c r="C3586" s="2" t="s">
        <v>9351</v>
      </c>
      <c r="D3586" s="2" t="s">
        <v>9352</v>
      </c>
      <c r="E3586" s="2" t="s">
        <v>4262</v>
      </c>
      <c r="F3586" s="2">
        <v>250</v>
      </c>
      <c r="G3586" s="2" t="s">
        <v>4263</v>
      </c>
      <c r="H3586" s="2" t="s">
        <v>4264</v>
      </c>
      <c r="I3586" s="2" t="s">
        <v>4265</v>
      </c>
      <c r="J3586" s="2" t="s">
        <v>4266</v>
      </c>
      <c r="K3586" s="2" t="s">
        <v>2315</v>
      </c>
      <c r="L3586" s="2"/>
      <c r="M3586" s="2" t="s">
        <v>2341</v>
      </c>
      <c r="N3586" s="2" t="s">
        <v>67</v>
      </c>
      <c r="O3586" s="2" t="s">
        <v>2307</v>
      </c>
      <c r="P3586" s="2" t="s">
        <v>2318</v>
      </c>
      <c r="Q3586" s="2" t="s">
        <v>4179</v>
      </c>
      <c r="R3586" s="2" t="s">
        <v>2319</v>
      </c>
      <c r="S3586" s="2"/>
      <c r="T3586" s="2" t="s">
        <v>10107</v>
      </c>
      <c r="U3586" s="2">
        <v>0.05</v>
      </c>
      <c r="V3586" s="2" t="s">
        <v>4267</v>
      </c>
      <c r="W3586" t="str">
        <f>IFERROR(VLOOKUP($H3586,'WNS Dawaco'!$A:$C,2,FALSE),"")</f>
        <v/>
      </c>
      <c r="X3586" t="str">
        <f>IFERROR(VLOOKUP($H3586,'WNS Dawaco'!$A:$C,3,FALSE),"")</f>
        <v/>
      </c>
    </row>
    <row r="3587" spans="1:24" hidden="1" x14ac:dyDescent="0.3">
      <c r="A3587" s="2" t="s">
        <v>9335</v>
      </c>
      <c r="B3587" s="2" t="s">
        <v>2307</v>
      </c>
      <c r="C3587" s="2" t="s">
        <v>2279</v>
      </c>
      <c r="D3587" s="2" t="s">
        <v>9353</v>
      </c>
      <c r="E3587" s="2" t="s">
        <v>4547</v>
      </c>
      <c r="F3587" s="2">
        <v>310</v>
      </c>
      <c r="G3587" s="2" t="s">
        <v>2891</v>
      </c>
      <c r="H3587" s="2" t="s">
        <v>4569</v>
      </c>
      <c r="I3587" s="2" t="s">
        <v>4570</v>
      </c>
      <c r="J3587" s="2" t="s">
        <v>2894</v>
      </c>
      <c r="K3587" s="2" t="s">
        <v>2315</v>
      </c>
      <c r="L3587" s="2"/>
      <c r="M3587" s="2" t="s">
        <v>4550</v>
      </c>
      <c r="N3587" s="2" t="s">
        <v>67</v>
      </c>
      <c r="O3587" s="2" t="s">
        <v>2307</v>
      </c>
      <c r="P3587" s="2" t="s">
        <v>2318</v>
      </c>
      <c r="Q3587" s="2" t="s">
        <v>2742</v>
      </c>
      <c r="R3587" s="2" t="s">
        <v>2319</v>
      </c>
      <c r="S3587" s="2"/>
      <c r="T3587" s="2" t="s">
        <v>10107</v>
      </c>
      <c r="U3587" s="2">
        <v>1</v>
      </c>
      <c r="V3587" s="2" t="s">
        <v>2895</v>
      </c>
      <c r="W3587">
        <f>IFERROR(VLOOKUP($H3587,'WNS Dawaco'!$A:$C,2,FALSE),"")</f>
        <v>1278</v>
      </c>
      <c r="X3587" t="str">
        <f>IFERROR(VLOOKUP($H3587,'WNS Dawaco'!$A:$C,3,FALSE),"")</f>
        <v>pyrazofos</v>
      </c>
    </row>
    <row r="3588" spans="1:24" hidden="1" x14ac:dyDescent="0.3">
      <c r="A3588" s="2" t="s">
        <v>9335</v>
      </c>
      <c r="B3588" s="2" t="s">
        <v>2307</v>
      </c>
      <c r="C3588" s="2" t="s">
        <v>2279</v>
      </c>
      <c r="D3588" s="2" t="s">
        <v>9353</v>
      </c>
      <c r="E3588" s="2" t="s">
        <v>4547</v>
      </c>
      <c r="F3588" s="2">
        <v>310</v>
      </c>
      <c r="G3588" s="2" t="s">
        <v>2866</v>
      </c>
      <c r="H3588" s="2" t="s">
        <v>4551</v>
      </c>
      <c r="I3588" s="2" t="s">
        <v>4552</v>
      </c>
      <c r="J3588" s="2" t="s">
        <v>2869</v>
      </c>
      <c r="K3588" s="2" t="s">
        <v>2315</v>
      </c>
      <c r="L3588" s="2"/>
      <c r="M3588" s="2" t="s">
        <v>4550</v>
      </c>
      <c r="N3588" s="2" t="s">
        <v>67</v>
      </c>
      <c r="O3588" s="2" t="s">
        <v>2307</v>
      </c>
      <c r="P3588" s="2" t="s">
        <v>2318</v>
      </c>
      <c r="Q3588" s="2" t="s">
        <v>2742</v>
      </c>
      <c r="R3588" s="2" t="s">
        <v>2319</v>
      </c>
      <c r="S3588" s="2"/>
      <c r="T3588" s="2" t="s">
        <v>10107</v>
      </c>
      <c r="U3588" s="2">
        <v>1</v>
      </c>
      <c r="V3588" s="2" t="s">
        <v>2870</v>
      </c>
      <c r="W3588">
        <f>IFERROR(VLOOKUP($H3588,'WNS Dawaco'!$A:$C,2,FALSE),"")</f>
        <v>1233</v>
      </c>
      <c r="X3588" t="str">
        <f>IFERROR(VLOOKUP($H3588,'WNS Dawaco'!$A:$C,3,FALSE),"")</f>
        <v>methylchloorpyrifos</v>
      </c>
    </row>
    <row r="3589" spans="1:24" hidden="1" x14ac:dyDescent="0.3">
      <c r="A3589" s="2" t="s">
        <v>9335</v>
      </c>
      <c r="B3589" s="2" t="s">
        <v>2307</v>
      </c>
      <c r="C3589" s="2" t="s">
        <v>2279</v>
      </c>
      <c r="D3589" s="2" t="s">
        <v>9353</v>
      </c>
      <c r="E3589" s="2" t="s">
        <v>4547</v>
      </c>
      <c r="F3589" s="2">
        <v>310</v>
      </c>
      <c r="G3589" s="2" t="s">
        <v>2861</v>
      </c>
      <c r="H3589" s="2" t="s">
        <v>4553</v>
      </c>
      <c r="I3589" s="2" t="s">
        <v>4554</v>
      </c>
      <c r="J3589" s="2" t="s">
        <v>2864</v>
      </c>
      <c r="K3589" s="2" t="s">
        <v>2315</v>
      </c>
      <c r="L3589" s="2"/>
      <c r="M3589" s="2" t="s">
        <v>4550</v>
      </c>
      <c r="N3589" s="2" t="s">
        <v>67</v>
      </c>
      <c r="O3589" s="2" t="s">
        <v>2307</v>
      </c>
      <c r="P3589" s="2" t="s">
        <v>2318</v>
      </c>
      <c r="Q3589" s="2" t="s">
        <v>2742</v>
      </c>
      <c r="R3589" s="2" t="s">
        <v>2319</v>
      </c>
      <c r="S3589" s="2"/>
      <c r="T3589" s="2" t="s">
        <v>10107</v>
      </c>
      <c r="U3589" s="2">
        <v>0.5</v>
      </c>
      <c r="V3589" s="2" t="s">
        <v>2865</v>
      </c>
      <c r="W3589">
        <f>IFERROR(VLOOKUP($H3589,'WNS Dawaco'!$A:$C,2,FALSE),"")</f>
        <v>1236</v>
      </c>
      <c r="X3589" t="str">
        <f>IFERROR(VLOOKUP($H3589,'WNS Dawaco'!$A:$C,3,FALSE),"")</f>
        <v>methylparathion</v>
      </c>
    </row>
    <row r="3590" spans="1:24" hidden="1" x14ac:dyDescent="0.3">
      <c r="A3590" s="2" t="s">
        <v>9335</v>
      </c>
      <c r="B3590" s="2" t="s">
        <v>2307</v>
      </c>
      <c r="C3590" s="2" t="s">
        <v>2279</v>
      </c>
      <c r="D3590" s="2" t="s">
        <v>9353</v>
      </c>
      <c r="E3590" s="2" t="s">
        <v>4547</v>
      </c>
      <c r="F3590" s="2">
        <v>310</v>
      </c>
      <c r="G3590" s="2" t="s">
        <v>2856</v>
      </c>
      <c r="H3590" s="2" t="s">
        <v>4557</v>
      </c>
      <c r="I3590" s="2" t="s">
        <v>4558</v>
      </c>
      <c r="J3590" s="2" t="s">
        <v>2859</v>
      </c>
      <c r="K3590" s="2" t="s">
        <v>2315</v>
      </c>
      <c r="L3590" s="2"/>
      <c r="M3590" s="2" t="s">
        <v>4550</v>
      </c>
      <c r="N3590" s="2" t="s">
        <v>67</v>
      </c>
      <c r="O3590" s="2" t="s">
        <v>2307</v>
      </c>
      <c r="P3590" s="2" t="s">
        <v>2318</v>
      </c>
      <c r="Q3590" s="2" t="s">
        <v>2742</v>
      </c>
      <c r="R3590" s="2" t="s">
        <v>2319</v>
      </c>
      <c r="S3590" s="2"/>
      <c r="T3590" s="2" t="s">
        <v>10107</v>
      </c>
      <c r="U3590" s="2">
        <v>0.1</v>
      </c>
      <c r="V3590" s="2" t="s">
        <v>2860</v>
      </c>
      <c r="W3590">
        <f>IFERROR(VLOOKUP($H3590,'WNS Dawaco'!$A:$C,2,FALSE),"")</f>
        <v>1237</v>
      </c>
      <c r="X3590" t="str">
        <f>IFERROR(VLOOKUP($H3590,'WNS Dawaco'!$A:$C,3,FALSE),"")</f>
        <v>methylpirimifos</v>
      </c>
    </row>
    <row r="3591" spans="1:24" hidden="1" x14ac:dyDescent="0.3">
      <c r="A3591" s="2" t="s">
        <v>9335</v>
      </c>
      <c r="B3591" s="2" t="s">
        <v>2307</v>
      </c>
      <c r="C3591" s="2" t="s">
        <v>2279</v>
      </c>
      <c r="D3591" s="2" t="s">
        <v>9353</v>
      </c>
      <c r="E3591" s="2" t="s">
        <v>4547</v>
      </c>
      <c r="F3591" s="2">
        <v>310</v>
      </c>
      <c r="G3591" s="2" t="s">
        <v>2951</v>
      </c>
      <c r="H3591" s="2" t="s">
        <v>4582</v>
      </c>
      <c r="I3591" s="2" t="s">
        <v>4583</v>
      </c>
      <c r="J3591" s="2" t="s">
        <v>2954</v>
      </c>
      <c r="K3591" s="2" t="s">
        <v>2315</v>
      </c>
      <c r="L3591" s="2"/>
      <c r="M3591" s="2" t="s">
        <v>4550</v>
      </c>
      <c r="N3591" s="2" t="s">
        <v>67</v>
      </c>
      <c r="O3591" s="2" t="s">
        <v>2307</v>
      </c>
      <c r="P3591" s="2" t="s">
        <v>2318</v>
      </c>
      <c r="Q3591" s="2" t="s">
        <v>2742</v>
      </c>
      <c r="R3591" s="2" t="s">
        <v>2319</v>
      </c>
      <c r="S3591" s="2"/>
      <c r="T3591" s="2" t="s">
        <v>10107</v>
      </c>
      <c r="U3591" s="2">
        <v>1</v>
      </c>
      <c r="V3591" s="2" t="s">
        <v>2955</v>
      </c>
      <c r="W3591">
        <f>IFERROR(VLOOKUP($H3591,'WNS Dawaco'!$A:$C,2,FALSE),"")</f>
        <v>1317</v>
      </c>
      <c r="X3591" t="str">
        <f>IFERROR(VLOOKUP($H3591,'WNS Dawaco'!$A:$C,3,FALSE),"")</f>
        <v>tolclofos-methyl</v>
      </c>
    </row>
    <row r="3592" spans="1:24" hidden="1" x14ac:dyDescent="0.3">
      <c r="A3592" s="2" t="s">
        <v>9335</v>
      </c>
      <c r="B3592" s="2" t="s">
        <v>2307</v>
      </c>
      <c r="C3592" s="2" t="s">
        <v>2279</v>
      </c>
      <c r="D3592" s="2" t="s">
        <v>9353</v>
      </c>
      <c r="E3592" s="2" t="s">
        <v>4547</v>
      </c>
      <c r="F3592" s="2">
        <v>310</v>
      </c>
      <c r="G3592" s="2" t="s">
        <v>2846</v>
      </c>
      <c r="H3592" s="2" t="s">
        <v>4563</v>
      </c>
      <c r="I3592" s="2" t="s">
        <v>4564</v>
      </c>
      <c r="J3592" s="2" t="s">
        <v>2849</v>
      </c>
      <c r="K3592" s="2" t="s">
        <v>2315</v>
      </c>
      <c r="L3592" s="2"/>
      <c r="M3592" s="2" t="s">
        <v>4550</v>
      </c>
      <c r="N3592" s="2" t="s">
        <v>67</v>
      </c>
      <c r="O3592" s="2" t="s">
        <v>2307</v>
      </c>
      <c r="P3592" s="2" t="s">
        <v>2318</v>
      </c>
      <c r="Q3592" s="2" t="s">
        <v>2742</v>
      </c>
      <c r="R3592" s="2" t="s">
        <v>2319</v>
      </c>
      <c r="S3592" s="2"/>
      <c r="T3592" s="2" t="s">
        <v>10107</v>
      </c>
      <c r="U3592" s="2">
        <v>0.15</v>
      </c>
      <c r="V3592" s="2" t="s">
        <v>2850</v>
      </c>
      <c r="W3592">
        <f>IFERROR(VLOOKUP($H3592,'WNS Dawaco'!$A:$C,2,FALSE),"")</f>
        <v>1243</v>
      </c>
      <c r="X3592" t="str">
        <f>IFERROR(VLOOKUP($H3592,'WNS Dawaco'!$A:$C,3,FALSE),"")</f>
        <v>mevinfos</v>
      </c>
    </row>
    <row r="3593" spans="1:24" hidden="1" x14ac:dyDescent="0.3">
      <c r="A3593" s="2" t="s">
        <v>9335</v>
      </c>
      <c r="B3593" s="2" t="s">
        <v>2307</v>
      </c>
      <c r="C3593" s="2" t="s">
        <v>2279</v>
      </c>
      <c r="D3593" s="2" t="s">
        <v>9353</v>
      </c>
      <c r="E3593" s="2" t="s">
        <v>4547</v>
      </c>
      <c r="F3593" s="2">
        <v>310</v>
      </c>
      <c r="G3593" s="2" t="s">
        <v>2871</v>
      </c>
      <c r="H3593" s="2" t="s">
        <v>4559</v>
      </c>
      <c r="I3593" s="2" t="s">
        <v>4560</v>
      </c>
      <c r="J3593" s="2" t="s">
        <v>2874</v>
      </c>
      <c r="K3593" s="2" t="s">
        <v>2315</v>
      </c>
      <c r="L3593" s="2"/>
      <c r="M3593" s="2" t="s">
        <v>4550</v>
      </c>
      <c r="N3593" s="2" t="s">
        <v>67</v>
      </c>
      <c r="O3593" s="2" t="s">
        <v>2307</v>
      </c>
      <c r="P3593" s="2" t="s">
        <v>2318</v>
      </c>
      <c r="Q3593" s="2" t="s">
        <v>2742</v>
      </c>
      <c r="R3593" s="2" t="s">
        <v>2319</v>
      </c>
      <c r="S3593" s="2"/>
      <c r="T3593" s="2" t="s">
        <v>10107</v>
      </c>
      <c r="U3593" s="2">
        <v>1</v>
      </c>
      <c r="V3593" s="2" t="s">
        <v>2875</v>
      </c>
      <c r="W3593">
        <f>IFERROR(VLOOKUP($H3593,'WNS Dawaco'!$A:$C,2,FALSE),"")</f>
        <v>1231</v>
      </c>
      <c r="X3593" t="str">
        <f>IFERROR(VLOOKUP($H3593,'WNS Dawaco'!$A:$C,3,FALSE),"")</f>
        <v>methylazinfos</v>
      </c>
    </row>
    <row r="3594" spans="1:24" hidden="1" x14ac:dyDescent="0.3">
      <c r="A3594" s="2" t="s">
        <v>9335</v>
      </c>
      <c r="B3594" s="2" t="s">
        <v>2307</v>
      </c>
      <c r="C3594" s="2" t="s">
        <v>2279</v>
      </c>
      <c r="D3594" s="2" t="s">
        <v>9353</v>
      </c>
      <c r="E3594" s="2" t="s">
        <v>4547</v>
      </c>
      <c r="F3594" s="2">
        <v>310</v>
      </c>
      <c r="G3594" s="2" t="s">
        <v>2826</v>
      </c>
      <c r="H3594" s="2" t="s">
        <v>4548</v>
      </c>
      <c r="I3594" s="2" t="s">
        <v>4549</v>
      </c>
      <c r="J3594" s="2" t="s">
        <v>2829</v>
      </c>
      <c r="K3594" s="2" t="s">
        <v>2315</v>
      </c>
      <c r="L3594" s="2"/>
      <c r="M3594" s="2" t="s">
        <v>4550</v>
      </c>
      <c r="N3594" s="2" t="s">
        <v>67</v>
      </c>
      <c r="O3594" s="2" t="s">
        <v>2307</v>
      </c>
      <c r="P3594" s="2" t="s">
        <v>2318</v>
      </c>
      <c r="Q3594" s="2" t="s">
        <v>2742</v>
      </c>
      <c r="R3594" s="2" t="s">
        <v>2319</v>
      </c>
      <c r="S3594" s="2"/>
      <c r="T3594" s="2" t="s">
        <v>10107</v>
      </c>
      <c r="U3594" s="2">
        <v>0.08</v>
      </c>
      <c r="V3594" s="2" t="s">
        <v>2830</v>
      </c>
      <c r="W3594">
        <f>IFERROR(VLOOKUP($H3594,'WNS Dawaco'!$A:$C,2,FALSE),"")</f>
        <v>1262</v>
      </c>
      <c r="X3594" t="str">
        <f>IFERROR(VLOOKUP($H3594,'WNS Dawaco'!$A:$C,3,FALSE),"")</f>
        <v>piperonyl-butoxide</v>
      </c>
    </row>
    <row r="3595" spans="1:24" hidden="1" x14ac:dyDescent="0.3">
      <c r="A3595" s="2" t="s">
        <v>9335</v>
      </c>
      <c r="B3595" s="2" t="s">
        <v>2307</v>
      </c>
      <c r="C3595" s="2" t="s">
        <v>2279</v>
      </c>
      <c r="D3595" s="2" t="s">
        <v>9353</v>
      </c>
      <c r="E3595" s="2" t="s">
        <v>4547</v>
      </c>
      <c r="F3595" s="2">
        <v>310</v>
      </c>
      <c r="G3595" s="2" t="s">
        <v>2896</v>
      </c>
      <c r="H3595" s="2" t="s">
        <v>4567</v>
      </c>
      <c r="I3595" s="2" t="s">
        <v>4568</v>
      </c>
      <c r="J3595" s="2" t="s">
        <v>2899</v>
      </c>
      <c r="K3595" s="2" t="s">
        <v>2315</v>
      </c>
      <c r="L3595" s="2"/>
      <c r="M3595" s="2" t="s">
        <v>4550</v>
      </c>
      <c r="N3595" s="2" t="s">
        <v>67</v>
      </c>
      <c r="O3595" s="2" t="s">
        <v>2307</v>
      </c>
      <c r="P3595" s="2" t="s">
        <v>2318</v>
      </c>
      <c r="Q3595" s="2" t="s">
        <v>2742</v>
      </c>
      <c r="R3595" s="2" t="s">
        <v>2319</v>
      </c>
      <c r="S3595" s="2"/>
      <c r="T3595" s="2" t="s">
        <v>10107</v>
      </c>
      <c r="U3595" s="2">
        <v>1</v>
      </c>
      <c r="V3595" s="2" t="s">
        <v>2900</v>
      </c>
      <c r="W3595">
        <f>IFERROR(VLOOKUP($H3595,'WNS Dawaco'!$A:$C,2,FALSE),"")</f>
        <v>1232</v>
      </c>
      <c r="X3595" t="str">
        <f>IFERROR(VLOOKUP($H3595,'WNS Dawaco'!$A:$C,3,FALSE),"")</f>
        <v>methylbromofos</v>
      </c>
    </row>
    <row r="3596" spans="1:24" hidden="1" x14ac:dyDescent="0.3">
      <c r="A3596" s="2" t="s">
        <v>9335</v>
      </c>
      <c r="B3596" s="2" t="s">
        <v>2307</v>
      </c>
      <c r="C3596" s="2" t="s">
        <v>2279</v>
      </c>
      <c r="D3596" s="2" t="s">
        <v>9353</v>
      </c>
      <c r="E3596" s="2" t="s">
        <v>4547</v>
      </c>
      <c r="F3596" s="2">
        <v>310</v>
      </c>
      <c r="G3596" s="2" t="s">
        <v>2946</v>
      </c>
      <c r="H3596" s="2" t="s">
        <v>4571</v>
      </c>
      <c r="I3596" s="2" t="s">
        <v>4572</v>
      </c>
      <c r="J3596" s="2" t="s">
        <v>2949</v>
      </c>
      <c r="K3596" s="2" t="s">
        <v>2315</v>
      </c>
      <c r="L3596" s="2"/>
      <c r="M3596" s="2" t="s">
        <v>4550</v>
      </c>
      <c r="N3596" s="2" t="s">
        <v>67</v>
      </c>
      <c r="O3596" s="2" t="s">
        <v>2307</v>
      </c>
      <c r="P3596" s="2" t="s">
        <v>2318</v>
      </c>
      <c r="Q3596" s="2" t="s">
        <v>2742</v>
      </c>
      <c r="R3596" s="2" t="s">
        <v>2319</v>
      </c>
      <c r="S3596" s="2"/>
      <c r="T3596" s="2" t="s">
        <v>10107</v>
      </c>
      <c r="U3596" s="2">
        <v>0.2</v>
      </c>
      <c r="V3596" s="2" t="s">
        <v>2950</v>
      </c>
      <c r="W3596">
        <f>IFERROR(VLOOKUP($H3596,'WNS Dawaco'!$A:$C,2,FALSE),"")</f>
        <v>1280</v>
      </c>
      <c r="X3596" t="str">
        <f>IFERROR(VLOOKUP($H3596,'WNS Dawaco'!$A:$C,3,FALSE),"")</f>
        <v>pyridaben</v>
      </c>
    </row>
    <row r="3597" spans="1:24" hidden="1" x14ac:dyDescent="0.3">
      <c r="A3597" s="2" t="s">
        <v>9335</v>
      </c>
      <c r="B3597" s="2" t="s">
        <v>2307</v>
      </c>
      <c r="C3597" s="2" t="s">
        <v>2279</v>
      </c>
      <c r="D3597" s="2" t="s">
        <v>9353</v>
      </c>
      <c r="E3597" s="2" t="s">
        <v>4547</v>
      </c>
      <c r="F3597" s="2">
        <v>310</v>
      </c>
      <c r="G3597" s="2" t="s">
        <v>2981</v>
      </c>
      <c r="H3597" s="2" t="s">
        <v>4573</v>
      </c>
      <c r="I3597" s="2" t="s">
        <v>4574</v>
      </c>
      <c r="J3597" s="2" t="s">
        <v>2984</v>
      </c>
      <c r="K3597" s="2" t="s">
        <v>2315</v>
      </c>
      <c r="L3597" s="2"/>
      <c r="M3597" s="2" t="s">
        <v>4550</v>
      </c>
      <c r="N3597" s="2" t="s">
        <v>67</v>
      </c>
      <c r="O3597" s="2" t="s">
        <v>2307</v>
      </c>
      <c r="P3597" s="2" t="s">
        <v>2318</v>
      </c>
      <c r="Q3597" s="2" t="s">
        <v>2742</v>
      </c>
      <c r="R3597" s="2" t="s">
        <v>2319</v>
      </c>
      <c r="S3597" s="2"/>
      <c r="T3597" s="2" t="s">
        <v>10107</v>
      </c>
      <c r="U3597" s="2">
        <v>0.03</v>
      </c>
      <c r="V3597" s="2" t="s">
        <v>2985</v>
      </c>
      <c r="W3597">
        <f>IFERROR(VLOOKUP($H3597,'WNS Dawaco'!$A:$C,2,FALSE),"")</f>
        <v>1284</v>
      </c>
      <c r="X3597" t="str">
        <f>IFERROR(VLOOKUP($H3597,'WNS Dawaco'!$A:$C,3,FALSE),"")</f>
        <v>pyriproxyfen</v>
      </c>
    </row>
    <row r="3598" spans="1:24" hidden="1" x14ac:dyDescent="0.3">
      <c r="A3598" s="2" t="s">
        <v>9335</v>
      </c>
      <c r="B3598" s="2" t="s">
        <v>2307</v>
      </c>
      <c r="C3598" s="2" t="s">
        <v>2279</v>
      </c>
      <c r="D3598" s="2" t="s">
        <v>9353</v>
      </c>
      <c r="E3598" s="2" t="s">
        <v>4547</v>
      </c>
      <c r="F3598" s="2">
        <v>310</v>
      </c>
      <c r="G3598" s="2" t="s">
        <v>4575</v>
      </c>
      <c r="H3598" s="2" t="s">
        <v>4576</v>
      </c>
      <c r="I3598" s="2" t="s">
        <v>4577</v>
      </c>
      <c r="J3598" s="2" t="s">
        <v>4578</v>
      </c>
      <c r="K3598" s="2" t="s">
        <v>2315</v>
      </c>
      <c r="L3598" s="2"/>
      <c r="M3598" s="2" t="s">
        <v>4550</v>
      </c>
      <c r="N3598" s="2" t="s">
        <v>67</v>
      </c>
      <c r="O3598" s="2" t="s">
        <v>2307</v>
      </c>
      <c r="P3598" s="2" t="s">
        <v>2318</v>
      </c>
      <c r="Q3598" s="2" t="s">
        <v>2742</v>
      </c>
      <c r="R3598" s="2" t="s">
        <v>2319</v>
      </c>
      <c r="S3598" s="2"/>
      <c r="T3598" s="2" t="s">
        <v>10107</v>
      </c>
      <c r="U3598" s="2">
        <v>0.1</v>
      </c>
      <c r="V3598" s="2" t="s">
        <v>4579</v>
      </c>
      <c r="W3598">
        <f>IFERROR(VLOOKUP($H3598,'WNS Dawaco'!$A:$C,2,FALSE),"")</f>
        <v>1305</v>
      </c>
      <c r="X3598" t="str">
        <f>IFERROR(VLOOKUP($H3598,'WNS Dawaco'!$A:$C,3,FALSE),"")</f>
        <v>tefluthrin</v>
      </c>
    </row>
    <row r="3599" spans="1:24" hidden="1" x14ac:dyDescent="0.3">
      <c r="A3599" s="2" t="s">
        <v>9335</v>
      </c>
      <c r="B3599" s="2" t="s">
        <v>2307</v>
      </c>
      <c r="C3599" s="2" t="s">
        <v>2279</v>
      </c>
      <c r="D3599" s="2" t="s">
        <v>9353</v>
      </c>
      <c r="E3599" s="2" t="s">
        <v>4547</v>
      </c>
      <c r="F3599" s="2">
        <v>310</v>
      </c>
      <c r="G3599" s="2" t="s">
        <v>2886</v>
      </c>
      <c r="H3599" s="2" t="s">
        <v>4589</v>
      </c>
      <c r="I3599" s="2" t="s">
        <v>4590</v>
      </c>
      <c r="J3599" s="2" t="s">
        <v>2889</v>
      </c>
      <c r="K3599" s="2" t="s">
        <v>2315</v>
      </c>
      <c r="L3599" s="2"/>
      <c r="M3599" s="2" t="s">
        <v>4550</v>
      </c>
      <c r="N3599" s="2" t="s">
        <v>67</v>
      </c>
      <c r="O3599" s="2" t="s">
        <v>2307</v>
      </c>
      <c r="P3599" s="2" t="s">
        <v>2318</v>
      </c>
      <c r="Q3599" s="2" t="s">
        <v>2742</v>
      </c>
      <c r="R3599" s="2" t="s">
        <v>2319</v>
      </c>
      <c r="S3599" s="2"/>
      <c r="T3599" s="2" t="s">
        <v>10107</v>
      </c>
      <c r="U3599" s="2">
        <v>0.2</v>
      </c>
      <c r="V3599" s="2" t="s">
        <v>2890</v>
      </c>
      <c r="W3599">
        <f>IFERROR(VLOOKUP($H3599,'WNS Dawaco'!$A:$C,2,FALSE),"")</f>
        <v>1210</v>
      </c>
      <c r="X3599" t="str">
        <f>IFERROR(VLOOKUP($H3599,'WNS Dawaco'!$A:$C,3,FALSE),"")</f>
        <v>lambda-cyhalothrin</v>
      </c>
    </row>
    <row r="3600" spans="1:24" hidden="1" x14ac:dyDescent="0.3">
      <c r="A3600" s="2" t="s">
        <v>9335</v>
      </c>
      <c r="B3600" s="2" t="s">
        <v>2307</v>
      </c>
      <c r="C3600" s="2" t="s">
        <v>2279</v>
      </c>
      <c r="D3600" s="2" t="s">
        <v>9353</v>
      </c>
      <c r="E3600" s="2" t="s">
        <v>4547</v>
      </c>
      <c r="F3600" s="2">
        <v>310</v>
      </c>
      <c r="G3600" s="2" t="s">
        <v>2956</v>
      </c>
      <c r="H3600" s="2" t="s">
        <v>4595</v>
      </c>
      <c r="I3600" s="2" t="s">
        <v>4596</v>
      </c>
      <c r="J3600" s="2" t="s">
        <v>2959</v>
      </c>
      <c r="K3600" s="2" t="s">
        <v>2315</v>
      </c>
      <c r="L3600" s="2"/>
      <c r="M3600" s="2" t="s">
        <v>4550</v>
      </c>
      <c r="N3600" s="2" t="s">
        <v>67</v>
      </c>
      <c r="O3600" s="2" t="s">
        <v>2307</v>
      </c>
      <c r="P3600" s="2" t="s">
        <v>2318</v>
      </c>
      <c r="Q3600" s="2" t="s">
        <v>2742</v>
      </c>
      <c r="R3600" s="2" t="s">
        <v>2319</v>
      </c>
      <c r="S3600" s="2"/>
      <c r="T3600" s="2" t="s">
        <v>10107</v>
      </c>
      <c r="U3600" s="2">
        <v>1</v>
      </c>
      <c r="V3600" s="2" t="s">
        <v>2960</v>
      </c>
      <c r="W3600">
        <f>IFERROR(VLOOKUP($H3600,'WNS Dawaco'!$A:$C,2,FALSE),"")</f>
        <v>1315</v>
      </c>
      <c r="X3600" t="str">
        <f>IFERROR(VLOOKUP($H3600,'WNS Dawaco'!$A:$C,3,FALSE),"")</f>
        <v>thiometon</v>
      </c>
    </row>
    <row r="3601" spans="1:24" hidden="1" x14ac:dyDescent="0.3">
      <c r="A3601" s="2" t="s">
        <v>9335</v>
      </c>
      <c r="B3601" s="2" t="s">
        <v>2307</v>
      </c>
      <c r="C3601" s="2" t="s">
        <v>2279</v>
      </c>
      <c r="D3601" s="2" t="s">
        <v>9353</v>
      </c>
      <c r="E3601" s="2" t="s">
        <v>4547</v>
      </c>
      <c r="F3601" s="2">
        <v>310</v>
      </c>
      <c r="G3601" s="2" t="s">
        <v>2816</v>
      </c>
      <c r="H3601" s="2" t="s">
        <v>4561</v>
      </c>
      <c r="I3601" s="2" t="s">
        <v>4562</v>
      </c>
      <c r="J3601" s="2" t="s">
        <v>2819</v>
      </c>
      <c r="K3601" s="2" t="s">
        <v>2315</v>
      </c>
      <c r="L3601" s="2"/>
      <c r="M3601" s="2" t="s">
        <v>4550</v>
      </c>
      <c r="N3601" s="2" t="s">
        <v>67</v>
      </c>
      <c r="O3601" s="2" t="s">
        <v>2307</v>
      </c>
      <c r="P3601" s="2" t="s">
        <v>2318</v>
      </c>
      <c r="Q3601" s="2" t="s">
        <v>2742</v>
      </c>
      <c r="R3601" s="2" t="s">
        <v>2319</v>
      </c>
      <c r="S3601" s="2"/>
      <c r="T3601" s="2" t="s">
        <v>10107</v>
      </c>
      <c r="U3601" s="2">
        <v>1</v>
      </c>
      <c r="V3601" s="2" t="s">
        <v>2820</v>
      </c>
      <c r="W3601">
        <f>IFERROR(VLOOKUP($H3601,'WNS Dawaco'!$A:$C,2,FALSE),"")</f>
        <v>1241</v>
      </c>
      <c r="X3601" t="str">
        <f>IFERROR(VLOOKUP($H3601,'WNS Dawaco'!$A:$C,3,FALSE),"")</f>
        <v>metrafenon</v>
      </c>
    </row>
    <row r="3602" spans="1:24" hidden="1" x14ac:dyDescent="0.3">
      <c r="A3602" s="2" t="s">
        <v>9335</v>
      </c>
      <c r="B3602" s="2" t="s">
        <v>2307</v>
      </c>
      <c r="C3602" s="2" t="s">
        <v>2279</v>
      </c>
      <c r="D3602" s="2" t="s">
        <v>9353</v>
      </c>
      <c r="E3602" s="2" t="s">
        <v>4547</v>
      </c>
      <c r="F3602" s="2">
        <v>310</v>
      </c>
      <c r="G3602" s="2" t="s">
        <v>2941</v>
      </c>
      <c r="H3602" s="2" t="s">
        <v>4555</v>
      </c>
      <c r="I3602" s="2" t="s">
        <v>4556</v>
      </c>
      <c r="J3602" s="2" t="s">
        <v>2944</v>
      </c>
      <c r="K3602" s="2" t="s">
        <v>2315</v>
      </c>
      <c r="L3602" s="2"/>
      <c r="M3602" s="2" t="s">
        <v>4550</v>
      </c>
      <c r="N3602" s="2" t="s">
        <v>67</v>
      </c>
      <c r="O3602" s="2" t="s">
        <v>2307</v>
      </c>
      <c r="P3602" s="2" t="s">
        <v>2318</v>
      </c>
      <c r="Q3602" s="2" t="s">
        <v>2742</v>
      </c>
      <c r="R3602" s="2" t="s">
        <v>2319</v>
      </c>
      <c r="S3602" s="2"/>
      <c r="T3602" s="2" t="s">
        <v>10107</v>
      </c>
      <c r="U3602" s="2">
        <v>0.1</v>
      </c>
      <c r="V3602" s="2" t="s">
        <v>2945</v>
      </c>
      <c r="W3602">
        <f>IFERROR(VLOOKUP($H3602,'WNS Dawaco'!$A:$C,2,FALSE),"")</f>
        <v>1324</v>
      </c>
      <c r="X3602" t="str">
        <f>IFERROR(VLOOKUP($H3602,'WNS Dawaco'!$A:$C,3,FALSE),"")</f>
        <v>trans-permethrin</v>
      </c>
    </row>
    <row r="3603" spans="1:24" hidden="1" x14ac:dyDescent="0.3">
      <c r="A3603" s="2" t="s">
        <v>9335</v>
      </c>
      <c r="B3603" s="2" t="s">
        <v>2307</v>
      </c>
      <c r="C3603" s="2" t="s">
        <v>2279</v>
      </c>
      <c r="D3603" s="2" t="s">
        <v>9353</v>
      </c>
      <c r="E3603" s="2" t="s">
        <v>4547</v>
      </c>
      <c r="F3603" s="2">
        <v>310</v>
      </c>
      <c r="G3603" s="2" t="s">
        <v>2921</v>
      </c>
      <c r="H3603" s="2" t="s">
        <v>4593</v>
      </c>
      <c r="I3603" s="2" t="s">
        <v>4594</v>
      </c>
      <c r="J3603" s="2" t="s">
        <v>2924</v>
      </c>
      <c r="K3603" s="2" t="s">
        <v>2315</v>
      </c>
      <c r="L3603" s="2"/>
      <c r="M3603" s="2" t="s">
        <v>4550</v>
      </c>
      <c r="N3603" s="2" t="s">
        <v>67</v>
      </c>
      <c r="O3603" s="2" t="s">
        <v>2307</v>
      </c>
      <c r="P3603" s="2" t="s">
        <v>2318</v>
      </c>
      <c r="Q3603" s="2" t="s">
        <v>2742</v>
      </c>
      <c r="R3603" s="2" t="s">
        <v>2319</v>
      </c>
      <c r="S3603" s="2"/>
      <c r="T3603" s="2" t="s">
        <v>10107</v>
      </c>
      <c r="U3603" s="2">
        <v>0.04</v>
      </c>
      <c r="V3603" s="2" t="s">
        <v>2925</v>
      </c>
      <c r="W3603">
        <f>IFERROR(VLOOKUP($H3603,'WNS Dawaco'!$A:$C,2,FALSE),"")</f>
        <v>1328</v>
      </c>
      <c r="X3603" t="str">
        <f>IFERROR(VLOOKUP($H3603,'WNS Dawaco'!$A:$C,3,FALSE),"")</f>
        <v>triazofos</v>
      </c>
    </row>
    <row r="3604" spans="1:24" hidden="1" x14ac:dyDescent="0.3">
      <c r="A3604" s="2" t="s">
        <v>9335</v>
      </c>
      <c r="B3604" s="2" t="s">
        <v>2307</v>
      </c>
      <c r="C3604" s="2" t="s">
        <v>2279</v>
      </c>
      <c r="D3604" s="2" t="s">
        <v>9353</v>
      </c>
      <c r="E3604" s="2" t="s">
        <v>4547</v>
      </c>
      <c r="F3604" s="2">
        <v>310</v>
      </c>
      <c r="G3604" s="2" t="s">
        <v>4584</v>
      </c>
      <c r="H3604" s="2" t="s">
        <v>4585</v>
      </c>
      <c r="I3604" s="2" t="s">
        <v>4586</v>
      </c>
      <c r="J3604" s="2" t="s">
        <v>4587</v>
      </c>
      <c r="K3604" s="2" t="s">
        <v>2315</v>
      </c>
      <c r="L3604" s="2"/>
      <c r="M3604" s="2" t="s">
        <v>4550</v>
      </c>
      <c r="N3604" s="2" t="s">
        <v>67</v>
      </c>
      <c r="O3604" s="2" t="s">
        <v>2307</v>
      </c>
      <c r="P3604" s="2" t="s">
        <v>2318</v>
      </c>
      <c r="Q3604" s="2" t="s">
        <v>2742</v>
      </c>
      <c r="R3604" s="2" t="s">
        <v>2319</v>
      </c>
      <c r="S3604" s="2"/>
      <c r="T3604" s="2" t="s">
        <v>10107</v>
      </c>
      <c r="U3604" s="2">
        <v>50</v>
      </c>
      <c r="V3604" s="2" t="s">
        <v>4588</v>
      </c>
      <c r="W3604">
        <f>IFERROR(VLOOKUP($H3604,'WNS Dawaco'!$A:$C,2,FALSE),"")</f>
        <v>2078</v>
      </c>
      <c r="X3604" t="str">
        <f>IFERROR(VLOOKUP($H3604,'WNS Dawaco'!$A:$C,3,FALSE),"")</f>
        <v>tributylfosfaat</v>
      </c>
    </row>
    <row r="3605" spans="1:24" hidden="1" x14ac:dyDescent="0.3">
      <c r="A3605" s="2" t="s">
        <v>9335</v>
      </c>
      <c r="B3605" s="2" t="s">
        <v>2307</v>
      </c>
      <c r="C3605" s="2" t="s">
        <v>2279</v>
      </c>
      <c r="D3605" s="2" t="s">
        <v>9353</v>
      </c>
      <c r="E3605" s="2" t="s">
        <v>4547</v>
      </c>
      <c r="F3605" s="2">
        <v>310</v>
      </c>
      <c r="G3605" s="2" t="s">
        <v>4607</v>
      </c>
      <c r="H3605" s="2" t="s">
        <v>4608</v>
      </c>
      <c r="I3605" s="2" t="s">
        <v>4609</v>
      </c>
      <c r="J3605" s="2" t="s">
        <v>4610</v>
      </c>
      <c r="K3605" s="2" t="s">
        <v>2315</v>
      </c>
      <c r="L3605" s="2"/>
      <c r="M3605" s="2" t="s">
        <v>4550</v>
      </c>
      <c r="N3605" s="2" t="s">
        <v>67</v>
      </c>
      <c r="O3605" s="2" t="s">
        <v>2307</v>
      </c>
      <c r="P3605" s="2" t="s">
        <v>2318</v>
      </c>
      <c r="Q3605" s="2" t="s">
        <v>2742</v>
      </c>
      <c r="R3605" s="2" t="s">
        <v>2319</v>
      </c>
      <c r="S3605" s="2"/>
      <c r="T3605" s="2" t="s">
        <v>10107</v>
      </c>
      <c r="U3605" s="2">
        <v>50</v>
      </c>
      <c r="V3605" s="2" t="s">
        <v>4611</v>
      </c>
      <c r="W3605">
        <f>IFERROR(VLOOKUP($H3605,'WNS Dawaco'!$A:$C,2,FALSE),"")</f>
        <v>2165</v>
      </c>
      <c r="X3605" t="str">
        <f>IFERROR(VLOOKUP($H3605,'WNS Dawaco'!$A:$C,3,FALSE),"")</f>
        <v>trifenylfosfaat</v>
      </c>
    </row>
    <row r="3606" spans="1:24" hidden="1" x14ac:dyDescent="0.3">
      <c r="A3606" s="2" t="s">
        <v>9335</v>
      </c>
      <c r="B3606" s="2" t="s">
        <v>2307</v>
      </c>
      <c r="C3606" s="2" t="s">
        <v>2279</v>
      </c>
      <c r="D3606" s="2" t="s">
        <v>9353</v>
      </c>
      <c r="E3606" s="2" t="s">
        <v>4547</v>
      </c>
      <c r="F3606" s="2">
        <v>310</v>
      </c>
      <c r="G3606" s="2" t="s">
        <v>2911</v>
      </c>
      <c r="H3606" s="2" t="s">
        <v>4591</v>
      </c>
      <c r="I3606" s="2" t="s">
        <v>4592</v>
      </c>
      <c r="J3606" s="2" t="s">
        <v>2914</v>
      </c>
      <c r="K3606" s="2" t="s">
        <v>2315</v>
      </c>
      <c r="L3606" s="2"/>
      <c r="M3606" s="2" t="s">
        <v>4550</v>
      </c>
      <c r="N3606" s="2" t="s">
        <v>67</v>
      </c>
      <c r="O3606" s="2" t="s">
        <v>2307</v>
      </c>
      <c r="P3606" s="2" t="s">
        <v>2318</v>
      </c>
      <c r="Q3606" s="2" t="s">
        <v>2742</v>
      </c>
      <c r="R3606" s="2" t="s">
        <v>2319</v>
      </c>
      <c r="S3606" s="2"/>
      <c r="T3606" s="2" t="s">
        <v>10107</v>
      </c>
      <c r="U3606" s="2">
        <v>1</v>
      </c>
      <c r="V3606" s="2" t="s">
        <v>2915</v>
      </c>
      <c r="W3606">
        <f>IFERROR(VLOOKUP($H3606,'WNS Dawaco'!$A:$C,2,FALSE),"")</f>
        <v>1332</v>
      </c>
      <c r="X3606" t="str">
        <f>IFERROR(VLOOKUP($H3606,'WNS Dawaco'!$A:$C,3,FALSE),"")</f>
        <v>trifluraline</v>
      </c>
    </row>
    <row r="3607" spans="1:24" hidden="1" x14ac:dyDescent="0.3">
      <c r="A3607" s="2" t="s">
        <v>9335</v>
      </c>
      <c r="B3607" s="2" t="s">
        <v>2307</v>
      </c>
      <c r="C3607" s="2" t="s">
        <v>2279</v>
      </c>
      <c r="D3607" s="2" t="s">
        <v>9353</v>
      </c>
      <c r="E3607" s="2" t="s">
        <v>4547</v>
      </c>
      <c r="F3607" s="2">
        <v>310</v>
      </c>
      <c r="G3607" s="2" t="s">
        <v>2966</v>
      </c>
      <c r="H3607" s="2" t="s">
        <v>4580</v>
      </c>
      <c r="I3607" s="2" t="s">
        <v>4581</v>
      </c>
      <c r="J3607" s="2" t="s">
        <v>2969</v>
      </c>
      <c r="K3607" s="2" t="s">
        <v>2315</v>
      </c>
      <c r="L3607" s="2"/>
      <c r="M3607" s="2" t="s">
        <v>4550</v>
      </c>
      <c r="N3607" s="2" t="s">
        <v>67</v>
      </c>
      <c r="O3607" s="2" t="s">
        <v>2307</v>
      </c>
      <c r="P3607" s="2" t="s">
        <v>2318</v>
      </c>
      <c r="Q3607" s="2" t="s">
        <v>2742</v>
      </c>
      <c r="R3607" s="2" t="s">
        <v>2319</v>
      </c>
      <c r="S3607" s="2"/>
      <c r="T3607" s="2" t="s">
        <v>10107</v>
      </c>
      <c r="U3607" s="2">
        <v>0.5</v>
      </c>
      <c r="V3607" s="2" t="s">
        <v>2970</v>
      </c>
      <c r="W3607">
        <f>IFERROR(VLOOKUP($H3607,'WNS Dawaco'!$A:$C,2,FALSE),"")</f>
        <v>1309</v>
      </c>
      <c r="X3607" t="str">
        <f>IFERROR(VLOOKUP($H3607,'WNS Dawaco'!$A:$C,3,FALSE),"")</f>
        <v>tetrachloorvinfos (mixed isomeren)</v>
      </c>
    </row>
    <row r="3608" spans="1:24" hidden="1" x14ac:dyDescent="0.3">
      <c r="A3608" s="2" t="s">
        <v>9335</v>
      </c>
      <c r="B3608" s="2" t="s">
        <v>2307</v>
      </c>
      <c r="C3608" s="2" t="s">
        <v>2279</v>
      </c>
      <c r="D3608" s="2" t="s">
        <v>9353</v>
      </c>
      <c r="E3608" s="2" t="s">
        <v>4547</v>
      </c>
      <c r="F3608" s="2">
        <v>310</v>
      </c>
      <c r="G3608" s="2" t="s">
        <v>3178</v>
      </c>
      <c r="H3608" s="2" t="s">
        <v>4612</v>
      </c>
      <c r="I3608" s="2" t="s">
        <v>4613</v>
      </c>
      <c r="J3608" s="2" t="s">
        <v>3181</v>
      </c>
      <c r="K3608" s="2" t="s">
        <v>2315</v>
      </c>
      <c r="L3608" s="2"/>
      <c r="M3608" s="2" t="s">
        <v>4550</v>
      </c>
      <c r="N3608" s="2" t="s">
        <v>67</v>
      </c>
      <c r="O3608" s="2" t="s">
        <v>2307</v>
      </c>
      <c r="P3608" s="2" t="s">
        <v>2318</v>
      </c>
      <c r="Q3608" s="2" t="s">
        <v>2742</v>
      </c>
      <c r="R3608" s="2" t="s">
        <v>2319</v>
      </c>
      <c r="S3608" s="2"/>
      <c r="T3608" s="2" t="s">
        <v>10107</v>
      </c>
      <c r="U3608" s="2">
        <v>3000</v>
      </c>
      <c r="V3608" s="2" t="s">
        <v>3182</v>
      </c>
      <c r="W3608">
        <f>IFERROR(VLOOKUP($H3608,'WNS Dawaco'!$A:$C,2,FALSE),"")</f>
        <v>1052</v>
      </c>
      <c r="X3608" t="str">
        <f>IFERROR(VLOOKUP($H3608,'WNS Dawaco'!$A:$C,3,FALSE),"")</f>
        <v>bis(2-ethylhexyl)ftalaat (DEHP)</v>
      </c>
    </row>
    <row r="3609" spans="1:24" hidden="1" x14ac:dyDescent="0.3">
      <c r="A3609" s="2" t="s">
        <v>9335</v>
      </c>
      <c r="B3609" s="2" t="s">
        <v>2307</v>
      </c>
      <c r="C3609" s="2" t="s">
        <v>2279</v>
      </c>
      <c r="D3609" s="2" t="s">
        <v>9353</v>
      </c>
      <c r="E3609" s="2" t="s">
        <v>4547</v>
      </c>
      <c r="F3609" s="2">
        <v>310</v>
      </c>
      <c r="G3609" s="2" t="s">
        <v>2831</v>
      </c>
      <c r="H3609" s="2" t="s">
        <v>4565</v>
      </c>
      <c r="I3609" s="2" t="s">
        <v>4566</v>
      </c>
      <c r="J3609" s="2" t="s">
        <v>2834</v>
      </c>
      <c r="K3609" s="2" t="s">
        <v>2315</v>
      </c>
      <c r="L3609" s="2"/>
      <c r="M3609" s="2" t="s">
        <v>4550</v>
      </c>
      <c r="N3609" s="2" t="s">
        <v>67</v>
      </c>
      <c r="O3609" s="2" t="s">
        <v>2307</v>
      </c>
      <c r="P3609" s="2" t="s">
        <v>2318</v>
      </c>
      <c r="Q3609" s="2" t="s">
        <v>2742</v>
      </c>
      <c r="R3609" s="2" t="s">
        <v>2319</v>
      </c>
      <c r="S3609" s="2"/>
      <c r="T3609" s="2" t="s">
        <v>10107</v>
      </c>
      <c r="U3609" s="2">
        <v>1</v>
      </c>
      <c r="V3609" s="2" t="s">
        <v>2835</v>
      </c>
      <c r="W3609">
        <f>IFERROR(VLOOKUP($H3609,'WNS Dawaco'!$A:$C,2,FALSE),"")</f>
        <v>1257</v>
      </c>
      <c r="X3609" t="str">
        <f>IFERROR(VLOOKUP($H3609,'WNS Dawaco'!$A:$C,3,FALSE),"")</f>
        <v>pendimethalin</v>
      </c>
    </row>
    <row r="3610" spans="1:24" hidden="1" x14ac:dyDescent="0.3">
      <c r="A3610" s="2" t="s">
        <v>9335</v>
      </c>
      <c r="B3610" s="2" t="s">
        <v>2307</v>
      </c>
      <c r="C3610" s="2" t="s">
        <v>2279</v>
      </c>
      <c r="D3610" s="2" t="s">
        <v>9353</v>
      </c>
      <c r="E3610" s="2" t="s">
        <v>4547</v>
      </c>
      <c r="F3610" s="2">
        <v>310</v>
      </c>
      <c r="G3610" s="2" t="s">
        <v>3026</v>
      </c>
      <c r="H3610" s="2" t="s">
        <v>4599</v>
      </c>
      <c r="I3610" s="2" t="s">
        <v>4600</v>
      </c>
      <c r="J3610" s="2" t="s">
        <v>3029</v>
      </c>
      <c r="K3610" s="2" t="s">
        <v>2315</v>
      </c>
      <c r="L3610" s="2"/>
      <c r="M3610" s="2" t="s">
        <v>4550</v>
      </c>
      <c r="N3610" s="2" t="s">
        <v>67</v>
      </c>
      <c r="O3610" s="2" t="s">
        <v>2307</v>
      </c>
      <c r="P3610" s="2" t="s">
        <v>2318</v>
      </c>
      <c r="Q3610" s="2" t="s">
        <v>2742</v>
      </c>
      <c r="R3610" s="2" t="s">
        <v>2319</v>
      </c>
      <c r="S3610" s="2"/>
      <c r="T3610" s="2" t="s">
        <v>10107</v>
      </c>
      <c r="U3610" s="2">
        <v>5</v>
      </c>
      <c r="V3610" s="2" t="s">
        <v>3030</v>
      </c>
      <c r="W3610">
        <f>IFERROR(VLOOKUP($H3610,'WNS Dawaco'!$A:$C,2,FALSE),"")</f>
        <v>1183</v>
      </c>
      <c r="X3610" t="str">
        <f>IFERROR(VLOOKUP($H3610,'WNS Dawaco'!$A:$C,3,FALSE),"")</f>
        <v>fosfamidon</v>
      </c>
    </row>
    <row r="3611" spans="1:24" hidden="1" x14ac:dyDescent="0.3">
      <c r="A3611" s="2" t="s">
        <v>9335</v>
      </c>
      <c r="B3611" s="2" t="s">
        <v>2307</v>
      </c>
      <c r="C3611" s="2" t="s">
        <v>2279</v>
      </c>
      <c r="D3611" s="2" t="s">
        <v>9353</v>
      </c>
      <c r="E3611" s="2" t="s">
        <v>4547</v>
      </c>
      <c r="F3611" s="2">
        <v>310</v>
      </c>
      <c r="G3611" s="2" t="s">
        <v>3066</v>
      </c>
      <c r="H3611" s="2" t="s">
        <v>4601</v>
      </c>
      <c r="I3611" s="2" t="s">
        <v>4602</v>
      </c>
      <c r="J3611" s="2" t="s">
        <v>3069</v>
      </c>
      <c r="K3611" s="2" t="s">
        <v>2315</v>
      </c>
      <c r="L3611" s="2"/>
      <c r="M3611" s="2" t="s">
        <v>4550</v>
      </c>
      <c r="N3611" s="2" t="s">
        <v>67</v>
      </c>
      <c r="O3611" s="2" t="s">
        <v>2307</v>
      </c>
      <c r="P3611" s="2" t="s">
        <v>2318</v>
      </c>
      <c r="Q3611" s="2" t="s">
        <v>2742</v>
      </c>
      <c r="R3611" s="2" t="s">
        <v>2319</v>
      </c>
      <c r="S3611" s="2"/>
      <c r="T3611" s="2" t="s">
        <v>10107</v>
      </c>
      <c r="U3611" s="2">
        <v>1</v>
      </c>
      <c r="V3611" s="2" t="s">
        <v>3070</v>
      </c>
      <c r="W3611">
        <f>IFERROR(VLOOKUP($H3611,'WNS Dawaco'!$A:$C,2,FALSE),"")</f>
        <v>1020</v>
      </c>
      <c r="X3611" t="str">
        <f>IFERROR(VLOOKUP($H3611,'WNS Dawaco'!$A:$C,3,FALSE),"")</f>
        <v>4-dimethylaminosulfotoluidide</v>
      </c>
    </row>
    <row r="3612" spans="1:24" hidden="1" x14ac:dyDescent="0.3">
      <c r="A3612" s="2" t="s">
        <v>9335</v>
      </c>
      <c r="B3612" s="2" t="s">
        <v>2307</v>
      </c>
      <c r="C3612" s="2" t="s">
        <v>2279</v>
      </c>
      <c r="D3612" s="2" t="s">
        <v>9353</v>
      </c>
      <c r="E3612" s="2" t="s">
        <v>4547</v>
      </c>
      <c r="F3612" s="2">
        <v>310</v>
      </c>
      <c r="G3612" s="2" t="s">
        <v>3051</v>
      </c>
      <c r="H3612" s="2" t="s">
        <v>4603</v>
      </c>
      <c r="I3612" s="2" t="s">
        <v>4604</v>
      </c>
      <c r="J3612" s="2" t="s">
        <v>3054</v>
      </c>
      <c r="K3612" s="2" t="s">
        <v>2315</v>
      </c>
      <c r="L3612" s="2"/>
      <c r="M3612" s="2" t="s">
        <v>4550</v>
      </c>
      <c r="N3612" s="2" t="s">
        <v>67</v>
      </c>
      <c r="O3612" s="2" t="s">
        <v>2307</v>
      </c>
      <c r="P3612" s="2" t="s">
        <v>2318</v>
      </c>
      <c r="Q3612" s="2" t="s">
        <v>2742</v>
      </c>
      <c r="R3612" s="2" t="s">
        <v>2319</v>
      </c>
      <c r="S3612" s="2"/>
      <c r="T3612" s="2" t="s">
        <v>10107</v>
      </c>
      <c r="U3612" s="2">
        <v>1</v>
      </c>
      <c r="V3612" s="2" t="s">
        <v>3055</v>
      </c>
      <c r="W3612">
        <f>IFERROR(VLOOKUP($H3612,'WNS Dawaco'!$A:$C,2,FALSE),"")</f>
        <v>1029</v>
      </c>
      <c r="X3612" t="str">
        <f>IFERROR(VLOOKUP($H3612,'WNS Dawaco'!$A:$C,3,FALSE),"")</f>
        <v>Aclonifen</v>
      </c>
    </row>
    <row r="3613" spans="1:24" hidden="1" x14ac:dyDescent="0.3">
      <c r="A3613" s="2" t="s">
        <v>9335</v>
      </c>
      <c r="B3613" s="2" t="s">
        <v>2307</v>
      </c>
      <c r="C3613" s="2" t="s">
        <v>2279</v>
      </c>
      <c r="D3613" s="2" t="s">
        <v>9353</v>
      </c>
      <c r="E3613" s="2" t="s">
        <v>4547</v>
      </c>
      <c r="F3613" s="2">
        <v>310</v>
      </c>
      <c r="G3613" s="2" t="s">
        <v>2991</v>
      </c>
      <c r="H3613" s="2" t="s">
        <v>4624</v>
      </c>
      <c r="I3613" s="2" t="s">
        <v>4625</v>
      </c>
      <c r="J3613" s="2" t="s">
        <v>2994</v>
      </c>
      <c r="K3613" s="2" t="s">
        <v>2315</v>
      </c>
      <c r="L3613" s="2"/>
      <c r="M3613" s="2" t="s">
        <v>4550</v>
      </c>
      <c r="N3613" s="2" t="s">
        <v>67</v>
      </c>
      <c r="O3613" s="2" t="s">
        <v>2307</v>
      </c>
      <c r="P3613" s="2" t="s">
        <v>2318</v>
      </c>
      <c r="Q3613" s="2" t="s">
        <v>2742</v>
      </c>
      <c r="R3613" s="2" t="s">
        <v>2319</v>
      </c>
      <c r="S3613" s="2"/>
      <c r="T3613" s="2" t="s">
        <v>10107</v>
      </c>
      <c r="U3613" s="2">
        <v>1</v>
      </c>
      <c r="V3613" s="2" t="s">
        <v>2995</v>
      </c>
      <c r="W3613">
        <f>IFERROR(VLOOKUP($H3613,'WNS Dawaco'!$A:$C,2,FALSE),"")</f>
        <v>1051</v>
      </c>
      <c r="X3613" t="str">
        <f>IFERROR(VLOOKUP($H3613,'WNS Dawaco'!$A:$C,3,FALSE),"")</f>
        <v>bifenox</v>
      </c>
    </row>
    <row r="3614" spans="1:24" hidden="1" x14ac:dyDescent="0.3">
      <c r="A3614" s="2" t="s">
        <v>9335</v>
      </c>
      <c r="B3614" s="2" t="s">
        <v>2307</v>
      </c>
      <c r="C3614" s="2" t="s">
        <v>2279</v>
      </c>
      <c r="D3614" s="2" t="s">
        <v>9353</v>
      </c>
      <c r="E3614" s="2" t="s">
        <v>4547</v>
      </c>
      <c r="F3614" s="2">
        <v>310</v>
      </c>
      <c r="G3614" s="2" t="s">
        <v>3021</v>
      </c>
      <c r="H3614" s="2" t="s">
        <v>4597</v>
      </c>
      <c r="I3614" s="2" t="s">
        <v>4598</v>
      </c>
      <c r="J3614" s="2" t="s">
        <v>3024</v>
      </c>
      <c r="K3614" s="2" t="s">
        <v>2315</v>
      </c>
      <c r="L3614" s="2"/>
      <c r="M3614" s="2" t="s">
        <v>4550</v>
      </c>
      <c r="N3614" s="2" t="s">
        <v>67</v>
      </c>
      <c r="O3614" s="2" t="s">
        <v>2307</v>
      </c>
      <c r="P3614" s="2" t="s">
        <v>2318</v>
      </c>
      <c r="Q3614" s="2" t="s">
        <v>2742</v>
      </c>
      <c r="R3614" s="2" t="s">
        <v>2319</v>
      </c>
      <c r="S3614" s="2"/>
      <c r="T3614" s="2" t="s">
        <v>10107</v>
      </c>
      <c r="U3614" s="2">
        <v>1</v>
      </c>
      <c r="V3614" s="2" t="s">
        <v>3025</v>
      </c>
      <c r="W3614">
        <f>IFERROR(VLOOKUP($H3614,'WNS Dawaco'!$A:$C,2,FALSE),"")</f>
        <v>1075</v>
      </c>
      <c r="X3614" t="str">
        <f>IFERROR(VLOOKUP($H3614,'WNS Dawaco'!$A:$C,3,FALSE),"")</f>
        <v>chloorfenvinfos</v>
      </c>
    </row>
    <row r="3615" spans="1:24" hidden="1" x14ac:dyDescent="0.3">
      <c r="A3615" s="2" t="s">
        <v>9335</v>
      </c>
      <c r="B3615" s="2" t="s">
        <v>2307</v>
      </c>
      <c r="C3615" s="2" t="s">
        <v>2279</v>
      </c>
      <c r="D3615" s="2" t="s">
        <v>9353</v>
      </c>
      <c r="E3615" s="2" t="s">
        <v>4547</v>
      </c>
      <c r="F3615" s="2">
        <v>310</v>
      </c>
      <c r="G3615" s="2" t="s">
        <v>3011</v>
      </c>
      <c r="H3615" s="2" t="s">
        <v>4614</v>
      </c>
      <c r="I3615" s="2" t="s">
        <v>4615</v>
      </c>
      <c r="J3615" s="2" t="s">
        <v>3014</v>
      </c>
      <c r="K3615" s="2" t="s">
        <v>2315</v>
      </c>
      <c r="L3615" s="2"/>
      <c r="M3615" s="2" t="s">
        <v>4550</v>
      </c>
      <c r="N3615" s="2" t="s">
        <v>67</v>
      </c>
      <c r="O3615" s="2" t="s">
        <v>2307</v>
      </c>
      <c r="P3615" s="2" t="s">
        <v>2318</v>
      </c>
      <c r="Q3615" s="2" t="s">
        <v>2742</v>
      </c>
      <c r="R3615" s="2" t="s">
        <v>2319</v>
      </c>
      <c r="S3615" s="2"/>
      <c r="T3615" s="2" t="s">
        <v>10107</v>
      </c>
      <c r="U3615" s="2">
        <v>1</v>
      </c>
      <c r="V3615" s="2" t="s">
        <v>3015</v>
      </c>
      <c r="W3615">
        <f>IFERROR(VLOOKUP($H3615,'WNS Dawaco'!$A:$C,2,FALSE),"")</f>
        <v>1080</v>
      </c>
      <c r="X3615" t="str">
        <f>IFERROR(VLOOKUP($H3615,'WNS Dawaco'!$A:$C,3,FALSE),"")</f>
        <v>chloorthalonil</v>
      </c>
    </row>
    <row r="3616" spans="1:24" hidden="1" x14ac:dyDescent="0.3">
      <c r="A3616" s="2" t="s">
        <v>9335</v>
      </c>
      <c r="B3616" s="2" t="s">
        <v>2307</v>
      </c>
      <c r="C3616" s="2" t="s">
        <v>2279</v>
      </c>
      <c r="D3616" s="2" t="s">
        <v>9353</v>
      </c>
      <c r="E3616" s="2" t="s">
        <v>4547</v>
      </c>
      <c r="F3616" s="2">
        <v>310</v>
      </c>
      <c r="G3616" s="2" t="s">
        <v>3001</v>
      </c>
      <c r="H3616" s="2" t="s">
        <v>4616</v>
      </c>
      <c r="I3616" s="2" t="s">
        <v>4617</v>
      </c>
      <c r="J3616" s="2" t="s">
        <v>3004</v>
      </c>
      <c r="K3616" s="2" t="s">
        <v>2315</v>
      </c>
      <c r="L3616" s="2"/>
      <c r="M3616" s="2" t="s">
        <v>4550</v>
      </c>
      <c r="N3616" s="2" t="s">
        <v>67</v>
      </c>
      <c r="O3616" s="2" t="s">
        <v>2307</v>
      </c>
      <c r="P3616" s="2" t="s">
        <v>2318</v>
      </c>
      <c r="Q3616" s="2" t="s">
        <v>2742</v>
      </c>
      <c r="R3616" s="2" t="s">
        <v>2319</v>
      </c>
      <c r="S3616" s="2"/>
      <c r="T3616" s="2" t="s">
        <v>10107</v>
      </c>
      <c r="U3616" s="2">
        <v>0.08</v>
      </c>
      <c r="V3616" s="2" t="s">
        <v>3005</v>
      </c>
      <c r="W3616">
        <f>IFERROR(VLOOKUP($H3616,'WNS Dawaco'!$A:$C,2,FALSE),"")</f>
        <v>1100</v>
      </c>
      <c r="X3616" t="str">
        <f>IFERROR(VLOOKUP($H3616,'WNS Dawaco'!$A:$C,3,FALSE),"")</f>
        <v>cypermethrin</v>
      </c>
    </row>
    <row r="3617" spans="1:24" hidden="1" x14ac:dyDescent="0.3">
      <c r="A3617" s="2" t="s">
        <v>9335</v>
      </c>
      <c r="B3617" s="2" t="s">
        <v>2307</v>
      </c>
      <c r="C3617" s="2" t="s">
        <v>2279</v>
      </c>
      <c r="D3617" s="2" t="s">
        <v>9353</v>
      </c>
      <c r="E3617" s="2" t="s">
        <v>4547</v>
      </c>
      <c r="F3617" s="2">
        <v>310</v>
      </c>
      <c r="G3617" s="2" t="s">
        <v>2996</v>
      </c>
      <c r="H3617" s="2" t="s">
        <v>4618</v>
      </c>
      <c r="I3617" s="2" t="s">
        <v>4619</v>
      </c>
      <c r="J3617" s="2" t="s">
        <v>2999</v>
      </c>
      <c r="K3617" s="2" t="s">
        <v>2315</v>
      </c>
      <c r="L3617" s="2"/>
      <c r="M3617" s="2" t="s">
        <v>4550</v>
      </c>
      <c r="N3617" s="2" t="s">
        <v>67</v>
      </c>
      <c r="O3617" s="2" t="s">
        <v>2307</v>
      </c>
      <c r="P3617" s="2" t="s">
        <v>2318</v>
      </c>
      <c r="Q3617" s="2" t="s">
        <v>2742</v>
      </c>
      <c r="R3617" s="2" t="s">
        <v>2319</v>
      </c>
      <c r="S3617" s="2"/>
      <c r="T3617" s="2" t="s">
        <v>10107</v>
      </c>
      <c r="U3617" s="2">
        <v>0.1</v>
      </c>
      <c r="V3617" s="2" t="s">
        <v>3000</v>
      </c>
      <c r="W3617">
        <f>IFERROR(VLOOKUP($H3617,'WNS Dawaco'!$A:$C,2,FALSE),"")</f>
        <v>1106</v>
      </c>
      <c r="X3617" t="str">
        <f>IFERROR(VLOOKUP($H3617,'WNS Dawaco'!$A:$C,3,FALSE),"")</f>
        <v>deltamethrin</v>
      </c>
    </row>
    <row r="3618" spans="1:24" hidden="1" x14ac:dyDescent="0.3">
      <c r="A3618" s="2" t="s">
        <v>9335</v>
      </c>
      <c r="B3618" s="2" t="s">
        <v>2307</v>
      </c>
      <c r="C3618" s="2" t="s">
        <v>2279</v>
      </c>
      <c r="D3618" s="2" t="s">
        <v>9353</v>
      </c>
      <c r="E3618" s="2" t="s">
        <v>4547</v>
      </c>
      <c r="F3618" s="2">
        <v>310</v>
      </c>
      <c r="G3618" s="2" t="s">
        <v>3131</v>
      </c>
      <c r="H3618" s="2" t="s">
        <v>4620</v>
      </c>
      <c r="I3618" s="2" t="s">
        <v>4621</v>
      </c>
      <c r="J3618" s="2" t="s">
        <v>3134</v>
      </c>
      <c r="K3618" s="2" t="s">
        <v>2315</v>
      </c>
      <c r="L3618" s="2"/>
      <c r="M3618" s="2" t="s">
        <v>4550</v>
      </c>
      <c r="N3618" s="2" t="s">
        <v>67</v>
      </c>
      <c r="O3618" s="2" t="s">
        <v>2307</v>
      </c>
      <c r="P3618" s="2" t="s">
        <v>2318</v>
      </c>
      <c r="Q3618" s="2" t="s">
        <v>2742</v>
      </c>
      <c r="R3618" s="2" t="s">
        <v>2319</v>
      </c>
      <c r="S3618" s="2"/>
      <c r="T3618" s="2" t="s">
        <v>10107</v>
      </c>
      <c r="U3618" s="2">
        <v>0.2</v>
      </c>
      <c r="V3618" s="2" t="s">
        <v>3135</v>
      </c>
      <c r="W3618">
        <f>IFERROR(VLOOKUP($H3618,'WNS Dawaco'!$A:$C,2,FALSE),"")</f>
        <v>1112</v>
      </c>
      <c r="X3618" t="str">
        <f>IFERROR(VLOOKUP($H3618,'WNS Dawaco'!$A:$C,3,FALSE),"")</f>
        <v>diazinon</v>
      </c>
    </row>
    <row r="3619" spans="1:24" hidden="1" x14ac:dyDescent="0.3">
      <c r="A3619" s="2" t="s">
        <v>9335</v>
      </c>
      <c r="B3619" s="2" t="s">
        <v>2307</v>
      </c>
      <c r="C3619" s="2" t="s">
        <v>2279</v>
      </c>
      <c r="D3619" s="2" t="s">
        <v>9353</v>
      </c>
      <c r="E3619" s="2" t="s">
        <v>4547</v>
      </c>
      <c r="F3619" s="2">
        <v>310</v>
      </c>
      <c r="G3619" s="2" t="s">
        <v>3111</v>
      </c>
      <c r="H3619" s="2" t="s">
        <v>4632</v>
      </c>
      <c r="I3619" s="2" t="s">
        <v>4633</v>
      </c>
      <c r="J3619" s="2" t="s">
        <v>3114</v>
      </c>
      <c r="K3619" s="2" t="s">
        <v>2315</v>
      </c>
      <c r="L3619" s="2"/>
      <c r="M3619" s="2" t="s">
        <v>4550</v>
      </c>
      <c r="N3619" s="2" t="s">
        <v>67</v>
      </c>
      <c r="O3619" s="2" t="s">
        <v>2307</v>
      </c>
      <c r="P3619" s="2" t="s">
        <v>2318</v>
      </c>
      <c r="Q3619" s="2" t="s">
        <v>2742</v>
      </c>
      <c r="R3619" s="2" t="s">
        <v>2319</v>
      </c>
      <c r="S3619" s="2"/>
      <c r="T3619" s="2" t="s">
        <v>10107</v>
      </c>
      <c r="U3619" s="2">
        <v>0.1</v>
      </c>
      <c r="V3619" s="2" t="s">
        <v>3115</v>
      </c>
      <c r="W3619">
        <f>IFERROR(VLOOKUP($H3619,'WNS Dawaco'!$A:$C,2,FALSE),"")</f>
        <v>1152</v>
      </c>
      <c r="X3619" t="str">
        <f>IFERROR(VLOOKUP($H3619,'WNS Dawaco'!$A:$C,3,FALSE),"")</f>
        <v>ethylparathion</v>
      </c>
    </row>
    <row r="3620" spans="1:24" hidden="1" x14ac:dyDescent="0.3">
      <c r="A3620" s="2" t="s">
        <v>9335</v>
      </c>
      <c r="B3620" s="2" t="s">
        <v>2307</v>
      </c>
      <c r="C3620" s="2" t="s">
        <v>2279</v>
      </c>
      <c r="D3620" s="2" t="s">
        <v>9353</v>
      </c>
      <c r="E3620" s="2" t="s">
        <v>4547</v>
      </c>
      <c r="F3620" s="2">
        <v>310</v>
      </c>
      <c r="G3620" s="2" t="s">
        <v>3091</v>
      </c>
      <c r="H3620" s="2" t="s">
        <v>4626</v>
      </c>
      <c r="I3620" s="2" t="s">
        <v>4627</v>
      </c>
      <c r="J3620" s="2" t="s">
        <v>3094</v>
      </c>
      <c r="K3620" s="2" t="s">
        <v>2315</v>
      </c>
      <c r="L3620" s="2"/>
      <c r="M3620" s="2" t="s">
        <v>4550</v>
      </c>
      <c r="N3620" s="2" t="s">
        <v>67</v>
      </c>
      <c r="O3620" s="2" t="s">
        <v>2307</v>
      </c>
      <c r="P3620" s="2" t="s">
        <v>2318</v>
      </c>
      <c r="Q3620" s="2" t="s">
        <v>2742</v>
      </c>
      <c r="R3620" s="2" t="s">
        <v>2319</v>
      </c>
      <c r="S3620" s="2"/>
      <c r="T3620" s="2" t="s">
        <v>10107</v>
      </c>
      <c r="U3620" s="2">
        <v>0.1</v>
      </c>
      <c r="V3620" s="2" t="s">
        <v>3095</v>
      </c>
      <c r="W3620">
        <f>IFERROR(VLOOKUP($H3620,'WNS Dawaco'!$A:$C,2,FALSE),"")</f>
        <v>1164</v>
      </c>
      <c r="X3620" t="str">
        <f>IFERROR(VLOOKUP($H3620,'WNS Dawaco'!$A:$C,3,FALSE),"")</f>
        <v>fenthion</v>
      </c>
    </row>
    <row r="3621" spans="1:24" hidden="1" x14ac:dyDescent="0.3">
      <c r="A3621" s="2" t="s">
        <v>9335</v>
      </c>
      <c r="B3621" s="2" t="s">
        <v>2307</v>
      </c>
      <c r="C3621" s="2" t="s">
        <v>2279</v>
      </c>
      <c r="D3621" s="2" t="s">
        <v>9353</v>
      </c>
      <c r="E3621" s="2" t="s">
        <v>4547</v>
      </c>
      <c r="F3621" s="2">
        <v>310</v>
      </c>
      <c r="G3621" s="2" t="s">
        <v>3046</v>
      </c>
      <c r="H3621" s="2" t="s">
        <v>4605</v>
      </c>
      <c r="I3621" s="2" t="s">
        <v>4606</v>
      </c>
      <c r="J3621" s="2" t="s">
        <v>3049</v>
      </c>
      <c r="K3621" s="2" t="s">
        <v>2315</v>
      </c>
      <c r="L3621" s="2"/>
      <c r="M3621" s="2" t="s">
        <v>4550</v>
      </c>
      <c r="N3621" s="2" t="s">
        <v>67</v>
      </c>
      <c r="O3621" s="2" t="s">
        <v>2307</v>
      </c>
      <c r="P3621" s="2" t="s">
        <v>2318</v>
      </c>
      <c r="Q3621" s="2" t="s">
        <v>2742</v>
      </c>
      <c r="R3621" s="2" t="s">
        <v>2319</v>
      </c>
      <c r="S3621" s="2"/>
      <c r="T3621" s="2" t="s">
        <v>10107</v>
      </c>
      <c r="U3621" s="2">
        <v>1</v>
      </c>
      <c r="V3621" s="2" t="s">
        <v>3050</v>
      </c>
      <c r="W3621">
        <f>IFERROR(VLOOKUP($H3621,'WNS Dawaco'!$A:$C,2,FALSE),"")</f>
        <v>1031</v>
      </c>
      <c r="X3621" t="str">
        <f>IFERROR(VLOOKUP($H3621,'WNS Dawaco'!$A:$C,3,FALSE),"")</f>
        <v>alachloor</v>
      </c>
    </row>
    <row r="3622" spans="1:24" hidden="1" x14ac:dyDescent="0.3">
      <c r="A3622" s="2" t="s">
        <v>9335</v>
      </c>
      <c r="B3622" s="2" t="s">
        <v>2307</v>
      </c>
      <c r="C3622" s="2" t="s">
        <v>2279</v>
      </c>
      <c r="D3622" s="2" t="s">
        <v>9353</v>
      </c>
      <c r="E3622" s="2" t="s">
        <v>4547</v>
      </c>
      <c r="F3622" s="2">
        <v>310</v>
      </c>
      <c r="G3622" s="2" t="s">
        <v>3161</v>
      </c>
      <c r="H3622" s="2" t="s">
        <v>4628</v>
      </c>
      <c r="I3622" s="2" t="s">
        <v>4629</v>
      </c>
      <c r="J3622" s="2" t="s">
        <v>3164</v>
      </c>
      <c r="K3622" s="2" t="s">
        <v>2315</v>
      </c>
      <c r="L3622" s="2"/>
      <c r="M3622" s="2" t="s">
        <v>4550</v>
      </c>
      <c r="N3622" s="2" t="s">
        <v>67</v>
      </c>
      <c r="O3622" s="2" t="s">
        <v>2307</v>
      </c>
      <c r="P3622" s="2" t="s">
        <v>2318</v>
      </c>
      <c r="Q3622" s="2" t="s">
        <v>2742</v>
      </c>
      <c r="R3622" s="2" t="s">
        <v>2319</v>
      </c>
      <c r="S3622" s="2"/>
      <c r="T3622" s="2" t="s">
        <v>10107</v>
      </c>
      <c r="U3622" s="2">
        <v>1</v>
      </c>
      <c r="V3622" s="2" t="s">
        <v>3165</v>
      </c>
      <c r="W3622">
        <f>IFERROR(VLOOKUP($H3622,'WNS Dawaco'!$A:$C,2,FALSE),"")</f>
        <v>1115</v>
      </c>
      <c r="X3622" t="str">
        <f>IFERROR(VLOOKUP($H3622,'WNS Dawaco'!$A:$C,3,FALSE),"")</f>
        <v>dichlofluanide</v>
      </c>
    </row>
    <row r="3623" spans="1:24" hidden="1" x14ac:dyDescent="0.3">
      <c r="A3623" s="2" t="s">
        <v>9335</v>
      </c>
      <c r="B3623" s="2" t="s">
        <v>2307</v>
      </c>
      <c r="C3623" s="2" t="s">
        <v>2279</v>
      </c>
      <c r="D3623" s="2" t="s">
        <v>9353</v>
      </c>
      <c r="E3623" s="2" t="s">
        <v>4547</v>
      </c>
      <c r="F3623" s="2">
        <v>310</v>
      </c>
      <c r="G3623" s="2" t="s">
        <v>3101</v>
      </c>
      <c r="H3623" s="2" t="s">
        <v>4630</v>
      </c>
      <c r="I3623" s="2" t="s">
        <v>4631</v>
      </c>
      <c r="J3623" s="2" t="s">
        <v>3104</v>
      </c>
      <c r="K3623" s="2" t="s">
        <v>2315</v>
      </c>
      <c r="L3623" s="2"/>
      <c r="M3623" s="2" t="s">
        <v>4550</v>
      </c>
      <c r="N3623" s="2" t="s">
        <v>67</v>
      </c>
      <c r="O3623" s="2" t="s">
        <v>2307</v>
      </c>
      <c r="P3623" s="2" t="s">
        <v>2318</v>
      </c>
      <c r="Q3623" s="2" t="s">
        <v>2742</v>
      </c>
      <c r="R3623" s="2" t="s">
        <v>2319</v>
      </c>
      <c r="S3623" s="2"/>
      <c r="T3623" s="2" t="s">
        <v>10107</v>
      </c>
      <c r="U3623" s="2">
        <v>0.1</v>
      </c>
      <c r="V3623" s="2" t="s">
        <v>3105</v>
      </c>
      <c r="W3623">
        <f>IFERROR(VLOOKUP($H3623,'WNS Dawaco'!$A:$C,2,FALSE),"")</f>
        <v>1159</v>
      </c>
      <c r="X3623" t="str">
        <f>IFERROR(VLOOKUP($H3623,'WNS Dawaco'!$A:$C,3,FALSE),"")</f>
        <v>fenitrothion</v>
      </c>
    </row>
    <row r="3624" spans="1:24" hidden="1" x14ac:dyDescent="0.3">
      <c r="A3624" s="2" t="s">
        <v>9335</v>
      </c>
      <c r="B3624" s="2" t="s">
        <v>2307</v>
      </c>
      <c r="C3624" s="2" t="s">
        <v>2279</v>
      </c>
      <c r="D3624" s="2" t="s">
        <v>9353</v>
      </c>
      <c r="E3624" s="2" t="s">
        <v>4547</v>
      </c>
      <c r="F3624" s="2">
        <v>310</v>
      </c>
      <c r="G3624" s="2" t="s">
        <v>3096</v>
      </c>
      <c r="H3624" s="2" t="s">
        <v>4622</v>
      </c>
      <c r="I3624" s="2" t="s">
        <v>4623</v>
      </c>
      <c r="J3624" s="2" t="s">
        <v>3099</v>
      </c>
      <c r="K3624" s="2" t="s">
        <v>2315</v>
      </c>
      <c r="L3624" s="2"/>
      <c r="M3624" s="2" t="s">
        <v>4550</v>
      </c>
      <c r="N3624" s="2" t="s">
        <v>67</v>
      </c>
      <c r="O3624" s="2" t="s">
        <v>2307</v>
      </c>
      <c r="P3624" s="2" t="s">
        <v>2318</v>
      </c>
      <c r="Q3624" s="2" t="s">
        <v>2742</v>
      </c>
      <c r="R3624" s="2" t="s">
        <v>2319</v>
      </c>
      <c r="S3624" s="2"/>
      <c r="T3624" s="2" t="s">
        <v>10107</v>
      </c>
      <c r="U3624" s="2">
        <v>0.05</v>
      </c>
      <c r="V3624" s="2" t="s">
        <v>3100</v>
      </c>
      <c r="W3624">
        <f>IFERROR(VLOOKUP($H3624,'WNS Dawaco'!$A:$C,2,FALSE),"")</f>
        <v>1161</v>
      </c>
      <c r="X3624" t="str">
        <f>IFERROR(VLOOKUP($H3624,'WNS Dawaco'!$A:$C,3,FALSE),"")</f>
        <v>fenoxycarb</v>
      </c>
    </row>
    <row r="3625" spans="1:24" hidden="1" x14ac:dyDescent="0.3">
      <c r="A3625" s="2" t="s">
        <v>9335</v>
      </c>
      <c r="B3625" s="2" t="s">
        <v>2307</v>
      </c>
      <c r="C3625" s="2" t="s">
        <v>2279</v>
      </c>
      <c r="D3625" s="2" t="s">
        <v>9353</v>
      </c>
      <c r="E3625" s="2" t="s">
        <v>4547</v>
      </c>
      <c r="F3625" s="2">
        <v>310</v>
      </c>
      <c r="G3625" s="2" t="s">
        <v>3116</v>
      </c>
      <c r="H3625" s="2" t="s">
        <v>4634</v>
      </c>
      <c r="I3625" s="2" t="s">
        <v>4635</v>
      </c>
      <c r="J3625" s="2" t="s">
        <v>3119</v>
      </c>
      <c r="K3625" s="2" t="s">
        <v>2315</v>
      </c>
      <c r="L3625" s="2"/>
      <c r="M3625" s="2" t="s">
        <v>4550</v>
      </c>
      <c r="N3625" s="2" t="s">
        <v>67</v>
      </c>
      <c r="O3625" s="2" t="s">
        <v>2307</v>
      </c>
      <c r="P3625" s="2" t="s">
        <v>2318</v>
      </c>
      <c r="Q3625" s="2" t="s">
        <v>2742</v>
      </c>
      <c r="R3625" s="2" t="s">
        <v>2319</v>
      </c>
      <c r="S3625" s="2"/>
      <c r="T3625" s="2" t="s">
        <v>10107</v>
      </c>
      <c r="U3625" s="2">
        <v>0.1</v>
      </c>
      <c r="V3625" s="2" t="s">
        <v>3120</v>
      </c>
      <c r="W3625">
        <f>IFERROR(VLOOKUP($H3625,'WNS Dawaco'!$A:$C,2,FALSE),"")</f>
        <v>1149</v>
      </c>
      <c r="X3625" t="str">
        <f>IFERROR(VLOOKUP($H3625,'WNS Dawaco'!$A:$C,3,FALSE),"")</f>
        <v>ethylchloorpyrifos</v>
      </c>
    </row>
    <row r="3626" spans="1:24" hidden="1" x14ac:dyDescent="0.3">
      <c r="A3626" s="2" t="s">
        <v>9335</v>
      </c>
      <c r="B3626" s="2" t="s">
        <v>2307</v>
      </c>
      <c r="C3626" s="2" t="s">
        <v>2279</v>
      </c>
      <c r="D3626" s="2" t="s">
        <v>9353</v>
      </c>
      <c r="E3626" s="2" t="s">
        <v>4547</v>
      </c>
      <c r="F3626" s="2">
        <v>310</v>
      </c>
      <c r="G3626" s="2" t="s">
        <v>3166</v>
      </c>
      <c r="H3626" s="2" t="s">
        <v>4636</v>
      </c>
      <c r="I3626" s="2" t="s">
        <v>4637</v>
      </c>
      <c r="J3626" s="2" t="s">
        <v>3169</v>
      </c>
      <c r="K3626" s="2" t="s">
        <v>2315</v>
      </c>
      <c r="L3626" s="2"/>
      <c r="M3626" s="2" t="s">
        <v>4550</v>
      </c>
      <c r="N3626" s="2" t="s">
        <v>67</v>
      </c>
      <c r="O3626" s="2" t="s">
        <v>2307</v>
      </c>
      <c r="P3626" s="2" t="s">
        <v>2318</v>
      </c>
      <c r="Q3626" s="2" t="s">
        <v>2742</v>
      </c>
      <c r="R3626" s="2" t="s">
        <v>2319</v>
      </c>
      <c r="S3626" s="2"/>
      <c r="T3626" s="2" t="s">
        <v>10107</v>
      </c>
      <c r="U3626" s="2">
        <v>0.1</v>
      </c>
      <c r="V3626" s="2" t="s">
        <v>3170</v>
      </c>
      <c r="W3626">
        <f>IFERROR(VLOOKUP($H3626,'WNS Dawaco'!$A:$C,2,FALSE),"")</f>
        <v>1148</v>
      </c>
      <c r="X3626" t="str">
        <f>IFERROR(VLOOKUP($H3626,'WNS Dawaco'!$A:$C,3,FALSE),"")</f>
        <v>ethylbromofos</v>
      </c>
    </row>
    <row r="3627" spans="1:24" hidden="1" x14ac:dyDescent="0.3">
      <c r="A3627" s="2" t="s">
        <v>9335</v>
      </c>
      <c r="B3627" s="2" t="s">
        <v>2307</v>
      </c>
      <c r="C3627" s="2" t="s">
        <v>2279</v>
      </c>
      <c r="D3627" s="2" t="s">
        <v>9353</v>
      </c>
      <c r="E3627" s="2" t="s">
        <v>4547</v>
      </c>
      <c r="F3627" s="2">
        <v>310</v>
      </c>
      <c r="G3627" s="2" t="s">
        <v>3126</v>
      </c>
      <c r="H3627" s="2" t="s">
        <v>4638</v>
      </c>
      <c r="I3627" s="2" t="s">
        <v>4639</v>
      </c>
      <c r="J3627" s="2" t="s">
        <v>3129</v>
      </c>
      <c r="K3627" s="2" t="s">
        <v>2315</v>
      </c>
      <c r="L3627" s="2"/>
      <c r="M3627" s="2" t="s">
        <v>4550</v>
      </c>
      <c r="N3627" s="2" t="s">
        <v>67</v>
      </c>
      <c r="O3627" s="2" t="s">
        <v>2307</v>
      </c>
      <c r="P3627" s="2" t="s">
        <v>2318</v>
      </c>
      <c r="Q3627" s="2" t="s">
        <v>2742</v>
      </c>
      <c r="R3627" s="2" t="s">
        <v>2319</v>
      </c>
      <c r="S3627" s="2"/>
      <c r="T3627" s="2" t="s">
        <v>10107</v>
      </c>
      <c r="U3627" s="2">
        <v>0.1</v>
      </c>
      <c r="V3627" s="2" t="s">
        <v>3130</v>
      </c>
      <c r="W3627">
        <f>IFERROR(VLOOKUP($H3627,'WNS Dawaco'!$A:$C,2,FALSE),"")</f>
        <v>1147</v>
      </c>
      <c r="X3627" t="str">
        <f>IFERROR(VLOOKUP($H3627,'WNS Dawaco'!$A:$C,3,FALSE),"")</f>
        <v>ethylazinfos</v>
      </c>
    </row>
    <row r="3628" spans="1:24" hidden="1" x14ac:dyDescent="0.3">
      <c r="A3628" s="2" t="s">
        <v>9335</v>
      </c>
      <c r="B3628" s="2" t="s">
        <v>2307</v>
      </c>
      <c r="C3628" s="2" t="s">
        <v>2279</v>
      </c>
      <c r="D3628" s="2" t="s">
        <v>9353</v>
      </c>
      <c r="E3628" s="2" t="s">
        <v>4547</v>
      </c>
      <c r="F3628" s="2">
        <v>310</v>
      </c>
      <c r="G3628" s="2" t="s">
        <v>3081</v>
      </c>
      <c r="H3628" s="2" t="s">
        <v>4640</v>
      </c>
      <c r="I3628" s="2" t="s">
        <v>4641</v>
      </c>
      <c r="J3628" s="2" t="s">
        <v>3084</v>
      </c>
      <c r="K3628" s="2" t="s">
        <v>2315</v>
      </c>
      <c r="L3628" s="2"/>
      <c r="M3628" s="2" t="s">
        <v>4550</v>
      </c>
      <c r="N3628" s="2" t="s">
        <v>67</v>
      </c>
      <c r="O3628" s="2" t="s">
        <v>2307</v>
      </c>
      <c r="P3628" s="2" t="s">
        <v>2318</v>
      </c>
      <c r="Q3628" s="2" t="s">
        <v>2742</v>
      </c>
      <c r="R3628" s="2" t="s">
        <v>2319</v>
      </c>
      <c r="S3628" s="2"/>
      <c r="T3628" s="2" t="s">
        <v>10107</v>
      </c>
      <c r="U3628" s="2">
        <v>0.1</v>
      </c>
      <c r="V3628" s="2" t="s">
        <v>3085</v>
      </c>
      <c r="W3628">
        <f>IFERROR(VLOOKUP($H3628,'WNS Dawaco'!$A:$C,2,FALSE),"")</f>
        <v>1139</v>
      </c>
      <c r="X3628" t="str">
        <f>IFERROR(VLOOKUP($H3628,'WNS Dawaco'!$A:$C,3,FALSE),"")</f>
        <v>esfenvaleraat</v>
      </c>
    </row>
    <row r="3629" spans="1:24" hidden="1" x14ac:dyDescent="0.3">
      <c r="A3629" s="2" t="s">
        <v>9335</v>
      </c>
      <c r="B3629" s="2" t="s">
        <v>2307</v>
      </c>
      <c r="C3629" s="2" t="s">
        <v>2279</v>
      </c>
      <c r="D3629" s="2" t="s">
        <v>9353</v>
      </c>
      <c r="E3629" s="2" t="s">
        <v>4547</v>
      </c>
      <c r="F3629" s="2">
        <v>310</v>
      </c>
      <c r="G3629" s="2" t="s">
        <v>3141</v>
      </c>
      <c r="H3629" s="2" t="s">
        <v>4642</v>
      </c>
      <c r="I3629" s="2" t="s">
        <v>4643</v>
      </c>
      <c r="J3629" s="2" t="s">
        <v>3144</v>
      </c>
      <c r="K3629" s="2" t="s">
        <v>2315</v>
      </c>
      <c r="L3629" s="2"/>
      <c r="M3629" s="2" t="s">
        <v>4550</v>
      </c>
      <c r="N3629" s="2" t="s">
        <v>67</v>
      </c>
      <c r="O3629" s="2" t="s">
        <v>2307</v>
      </c>
      <c r="P3629" s="2" t="s">
        <v>2318</v>
      </c>
      <c r="Q3629" s="2" t="s">
        <v>2742</v>
      </c>
      <c r="R3629" s="2" t="s">
        <v>2319</v>
      </c>
      <c r="S3629" s="2"/>
      <c r="T3629" s="2" t="s">
        <v>10107</v>
      </c>
      <c r="U3629" s="2">
        <v>0.3</v>
      </c>
      <c r="V3629" s="2" t="s">
        <v>3145</v>
      </c>
      <c r="W3629">
        <f>IFERROR(VLOOKUP($H3629,'WNS Dawaco'!$A:$C,2,FALSE),"")</f>
        <v>1125</v>
      </c>
      <c r="X3629" t="str">
        <f>IFERROR(VLOOKUP($H3629,'WNS Dawaco'!$A:$C,3,FALSE),"")</f>
        <v>dimethoaat</v>
      </c>
    </row>
    <row r="3630" spans="1:24" hidden="1" x14ac:dyDescent="0.3">
      <c r="A3630" s="2" t="s">
        <v>9335</v>
      </c>
      <c r="B3630" s="2" t="s">
        <v>2307</v>
      </c>
      <c r="C3630" s="2" t="s">
        <v>2279</v>
      </c>
      <c r="D3630" s="2" t="s">
        <v>9353</v>
      </c>
      <c r="E3630" s="2" t="s">
        <v>4547</v>
      </c>
      <c r="F3630" s="2">
        <v>310</v>
      </c>
      <c r="G3630" s="2" t="s">
        <v>3156</v>
      </c>
      <c r="H3630" s="2" t="s">
        <v>4644</v>
      </c>
      <c r="I3630" s="2" t="s">
        <v>4645</v>
      </c>
      <c r="J3630" s="2" t="s">
        <v>3159</v>
      </c>
      <c r="K3630" s="2" t="s">
        <v>2315</v>
      </c>
      <c r="L3630" s="2"/>
      <c r="M3630" s="2" t="s">
        <v>4550</v>
      </c>
      <c r="N3630" s="2" t="s">
        <v>67</v>
      </c>
      <c r="O3630" s="2" t="s">
        <v>2307</v>
      </c>
      <c r="P3630" s="2" t="s">
        <v>2318</v>
      </c>
      <c r="Q3630" s="2" t="s">
        <v>2742</v>
      </c>
      <c r="R3630" s="2" t="s">
        <v>2319</v>
      </c>
      <c r="S3630" s="2"/>
      <c r="T3630" s="2" t="s">
        <v>10107</v>
      </c>
      <c r="U3630" s="2">
        <v>0.2</v>
      </c>
      <c r="V3630" s="2" t="s">
        <v>3160</v>
      </c>
      <c r="W3630">
        <f>IFERROR(VLOOKUP($H3630,'WNS Dawaco'!$A:$C,2,FALSE),"")</f>
        <v>1116</v>
      </c>
      <c r="X3630" t="str">
        <f>IFERROR(VLOOKUP($H3630,'WNS Dawaco'!$A:$C,3,FALSE),"")</f>
        <v>dichloorvos</v>
      </c>
    </row>
    <row r="3631" spans="1:24" hidden="1" x14ac:dyDescent="0.3">
      <c r="A3631" s="2" t="s">
        <v>9335</v>
      </c>
      <c r="B3631" s="2" t="s">
        <v>2307</v>
      </c>
      <c r="C3631" s="2" t="s">
        <v>2279</v>
      </c>
      <c r="D3631" s="2" t="s">
        <v>9353</v>
      </c>
      <c r="E3631" s="2" t="s">
        <v>4648</v>
      </c>
      <c r="F3631" s="2">
        <v>310</v>
      </c>
      <c r="G3631" s="2" t="s">
        <v>4763</v>
      </c>
      <c r="H3631" s="2" t="s">
        <v>4764</v>
      </c>
      <c r="I3631" s="2" t="s">
        <v>4765</v>
      </c>
      <c r="J3631" s="2" t="s">
        <v>4766</v>
      </c>
      <c r="K3631" s="2" t="s">
        <v>2315</v>
      </c>
      <c r="L3631" s="2"/>
      <c r="M3631" s="2" t="s">
        <v>4550</v>
      </c>
      <c r="N3631" s="2" t="s">
        <v>67</v>
      </c>
      <c r="O3631" s="2" t="s">
        <v>2307</v>
      </c>
      <c r="P3631" s="2" t="s">
        <v>2318</v>
      </c>
      <c r="Q3631" s="2" t="s">
        <v>3235</v>
      </c>
      <c r="R3631" s="2" t="s">
        <v>2319</v>
      </c>
      <c r="S3631" s="2"/>
      <c r="T3631" s="2" t="s">
        <v>10107</v>
      </c>
      <c r="U3631" s="2">
        <v>0.1</v>
      </c>
      <c r="V3631" s="2" t="s">
        <v>4767</v>
      </c>
      <c r="W3631">
        <f>IFERROR(VLOOKUP($H3631,'WNS Dawaco'!$A:$C,2,FALSE),"")</f>
        <v>1153</v>
      </c>
      <c r="X3631" t="str">
        <f>IFERROR(VLOOKUP($H3631,'WNS Dawaco'!$A:$C,3,FALSE),"")</f>
        <v>etoxazool</v>
      </c>
    </row>
    <row r="3632" spans="1:24" hidden="1" x14ac:dyDescent="0.3">
      <c r="A3632" s="2" t="s">
        <v>9335</v>
      </c>
      <c r="B3632" s="2" t="s">
        <v>2307</v>
      </c>
      <c r="C3632" s="2" t="s">
        <v>2279</v>
      </c>
      <c r="D3632" s="2" t="s">
        <v>9353</v>
      </c>
      <c r="E3632" s="2" t="s">
        <v>4648</v>
      </c>
      <c r="F3632" s="2">
        <v>310</v>
      </c>
      <c r="G3632" s="2" t="s">
        <v>4662</v>
      </c>
      <c r="H3632" s="2" t="s">
        <v>4663</v>
      </c>
      <c r="I3632" s="2" t="s">
        <v>4664</v>
      </c>
      <c r="J3632" s="2" t="s">
        <v>3565</v>
      </c>
      <c r="K3632" s="2" t="s">
        <v>2315</v>
      </c>
      <c r="L3632" s="2"/>
      <c r="M3632" s="2" t="s">
        <v>4550</v>
      </c>
      <c r="N3632" s="2" t="s">
        <v>67</v>
      </c>
      <c r="O3632" s="2" t="s">
        <v>2307</v>
      </c>
      <c r="P3632" s="2" t="s">
        <v>2318</v>
      </c>
      <c r="Q3632" s="2" t="s">
        <v>3235</v>
      </c>
      <c r="R3632" s="2" t="s">
        <v>2319</v>
      </c>
      <c r="S3632" s="2"/>
      <c r="T3632" s="2" t="s">
        <v>10107</v>
      </c>
      <c r="U3632" s="2">
        <v>1</v>
      </c>
      <c r="V3632" s="2" t="s">
        <v>3566</v>
      </c>
      <c r="W3632">
        <f>IFERROR(VLOOKUP($H3632,'WNS Dawaco'!$A:$C,2,FALSE),"")</f>
        <v>1270</v>
      </c>
      <c r="X3632" t="str">
        <f>IFERROR(VLOOKUP($H3632,'WNS Dawaco'!$A:$C,3,FALSE),"")</f>
        <v>propiconazol</v>
      </c>
    </row>
    <row r="3633" spans="1:24" hidden="1" x14ac:dyDescent="0.3">
      <c r="A3633" s="2" t="s">
        <v>9335</v>
      </c>
      <c r="B3633" s="2" t="s">
        <v>2307</v>
      </c>
      <c r="C3633" s="2" t="s">
        <v>2279</v>
      </c>
      <c r="D3633" s="2" t="s">
        <v>9353</v>
      </c>
      <c r="E3633" s="2" t="s">
        <v>4648</v>
      </c>
      <c r="F3633" s="2">
        <v>310</v>
      </c>
      <c r="G3633" s="2" t="s">
        <v>3597</v>
      </c>
      <c r="H3633" s="2" t="s">
        <v>4653</v>
      </c>
      <c r="I3633" s="2" t="s">
        <v>4654</v>
      </c>
      <c r="J3633" s="2" t="s">
        <v>3600</v>
      </c>
      <c r="K3633" s="2" t="s">
        <v>2315</v>
      </c>
      <c r="L3633" s="2"/>
      <c r="M3633" s="2" t="s">
        <v>4550</v>
      </c>
      <c r="N3633" s="2" t="s">
        <v>67</v>
      </c>
      <c r="O3633" s="2" t="s">
        <v>2307</v>
      </c>
      <c r="P3633" s="2" t="s">
        <v>2318</v>
      </c>
      <c r="Q3633" s="2" t="s">
        <v>3235</v>
      </c>
      <c r="R3633" s="2" t="s">
        <v>2319</v>
      </c>
      <c r="S3633" s="2"/>
      <c r="T3633" s="2" t="s">
        <v>10107</v>
      </c>
      <c r="U3633" s="2">
        <v>0.5</v>
      </c>
      <c r="V3633" s="2" t="s">
        <v>3601</v>
      </c>
      <c r="W3633">
        <f>IFERROR(VLOOKUP($H3633,'WNS Dawaco'!$A:$C,2,FALSE),"")</f>
        <v>1288</v>
      </c>
      <c r="X3633" t="str">
        <f>IFERROR(VLOOKUP($H3633,'WNS Dawaco'!$A:$C,3,FALSE),"")</f>
        <v>simazine</v>
      </c>
    </row>
    <row r="3634" spans="1:24" hidden="1" x14ac:dyDescent="0.3">
      <c r="A3634" s="2" t="s">
        <v>9335</v>
      </c>
      <c r="B3634" s="2" t="s">
        <v>2307</v>
      </c>
      <c r="C3634" s="2" t="s">
        <v>2279</v>
      </c>
      <c r="D3634" s="2" t="s">
        <v>9353</v>
      </c>
      <c r="E3634" s="2" t="s">
        <v>4648</v>
      </c>
      <c r="F3634" s="2">
        <v>310</v>
      </c>
      <c r="G3634" s="2" t="s">
        <v>4655</v>
      </c>
      <c r="H3634" s="2" t="s">
        <v>4656</v>
      </c>
      <c r="I3634" s="2" t="s">
        <v>4657</v>
      </c>
      <c r="J3634" s="2" t="s">
        <v>4658</v>
      </c>
      <c r="K3634" s="2" t="s">
        <v>2315</v>
      </c>
      <c r="L3634" s="2"/>
      <c r="M3634" s="2" t="s">
        <v>4550</v>
      </c>
      <c r="N3634" s="2" t="s">
        <v>67</v>
      </c>
      <c r="O3634" s="2" t="s">
        <v>2307</v>
      </c>
      <c r="P3634" s="2" t="s">
        <v>2318</v>
      </c>
      <c r="Q3634" s="2" t="s">
        <v>3235</v>
      </c>
      <c r="R3634" s="2" t="s">
        <v>2319</v>
      </c>
      <c r="S3634" s="2"/>
      <c r="T3634" s="2" t="s">
        <v>10107</v>
      </c>
      <c r="U3634" s="2">
        <v>0.5</v>
      </c>
      <c r="V3634" s="2" t="s">
        <v>4659</v>
      </c>
      <c r="W3634">
        <f>IFERROR(VLOOKUP($H3634,'WNS Dawaco'!$A:$C,2,FALSE),"")</f>
        <v>1361</v>
      </c>
      <c r="X3634" t="str">
        <f>IFERROR(VLOOKUP($H3634,'WNS Dawaco'!$A:$C,3,FALSE),"")</f>
        <v>quinoxyfen</v>
      </c>
    </row>
    <row r="3635" spans="1:24" hidden="1" x14ac:dyDescent="0.3">
      <c r="A3635" s="2" t="s">
        <v>9335</v>
      </c>
      <c r="B3635" s="2" t="s">
        <v>2307</v>
      </c>
      <c r="C3635" s="2" t="s">
        <v>2279</v>
      </c>
      <c r="D3635" s="2" t="s">
        <v>9353</v>
      </c>
      <c r="E3635" s="2" t="s">
        <v>4648</v>
      </c>
      <c r="F3635" s="2">
        <v>310</v>
      </c>
      <c r="G3635" s="2" t="s">
        <v>3572</v>
      </c>
      <c r="H3635" s="2" t="s">
        <v>4660</v>
      </c>
      <c r="I3635" s="2" t="s">
        <v>4661</v>
      </c>
      <c r="J3635" s="2" t="s">
        <v>3575</v>
      </c>
      <c r="K3635" s="2" t="s">
        <v>2315</v>
      </c>
      <c r="L3635" s="2"/>
      <c r="M3635" s="2" t="s">
        <v>4550</v>
      </c>
      <c r="N3635" s="2" t="s">
        <v>67</v>
      </c>
      <c r="O3635" s="2" t="s">
        <v>2307</v>
      </c>
      <c r="P3635" s="2" t="s">
        <v>2318</v>
      </c>
      <c r="Q3635" s="2" t="s">
        <v>3235</v>
      </c>
      <c r="R3635" s="2" t="s">
        <v>2319</v>
      </c>
      <c r="S3635" s="2"/>
      <c r="T3635" s="2" t="s">
        <v>10107</v>
      </c>
      <c r="U3635" s="2">
        <v>0.1</v>
      </c>
      <c r="V3635" s="2" t="s">
        <v>3576</v>
      </c>
      <c r="W3635">
        <f>IFERROR(VLOOKUP($H3635,'WNS Dawaco'!$A:$C,2,FALSE),"")</f>
        <v>1274</v>
      </c>
      <c r="X3635" t="str">
        <f>IFERROR(VLOOKUP($H3635,'WNS Dawaco'!$A:$C,3,FALSE),"")</f>
        <v>prosulfuron</v>
      </c>
    </row>
    <row r="3636" spans="1:24" hidden="1" x14ac:dyDescent="0.3">
      <c r="A3636" s="2" t="s">
        <v>9335</v>
      </c>
      <c r="B3636" s="2" t="s">
        <v>2307</v>
      </c>
      <c r="C3636" s="2" t="s">
        <v>2279</v>
      </c>
      <c r="D3636" s="2" t="s">
        <v>9353</v>
      </c>
      <c r="E3636" s="2" t="s">
        <v>4648</v>
      </c>
      <c r="F3636" s="2">
        <v>310</v>
      </c>
      <c r="G3636" s="2" t="s">
        <v>3602</v>
      </c>
      <c r="H3636" s="2" t="s">
        <v>4651</v>
      </c>
      <c r="I3636" s="2" t="s">
        <v>4652</v>
      </c>
      <c r="J3636" s="2" t="s">
        <v>3605</v>
      </c>
      <c r="K3636" s="2" t="s">
        <v>2315</v>
      </c>
      <c r="L3636" s="2"/>
      <c r="M3636" s="2" t="s">
        <v>4550</v>
      </c>
      <c r="N3636" s="2" t="s">
        <v>67</v>
      </c>
      <c r="O3636" s="2" t="s">
        <v>2307</v>
      </c>
      <c r="P3636" s="2" t="s">
        <v>2318</v>
      </c>
      <c r="Q3636" s="2" t="s">
        <v>3235</v>
      </c>
      <c r="R3636" s="2" t="s">
        <v>2319</v>
      </c>
      <c r="S3636" s="2"/>
      <c r="T3636" s="2" t="s">
        <v>10107</v>
      </c>
      <c r="U3636" s="2">
        <v>0.5</v>
      </c>
      <c r="V3636" s="2" t="s">
        <v>3606</v>
      </c>
      <c r="W3636">
        <f>IFERROR(VLOOKUP($H3636,'WNS Dawaco'!$A:$C,2,FALSE),"")</f>
        <v>9902</v>
      </c>
      <c r="X3636" t="str">
        <f>IFERROR(VLOOKUP($H3636,'WNS Dawaco'!$A:$C,3,FALSE),"")</f>
        <v>metolachloor als S-metolachloor</v>
      </c>
    </row>
    <row r="3637" spans="1:24" hidden="1" x14ac:dyDescent="0.3">
      <c r="A3637" s="2" t="s">
        <v>9335</v>
      </c>
      <c r="B3637" s="2" t="s">
        <v>2307</v>
      </c>
      <c r="C3637" s="2" t="s">
        <v>2279</v>
      </c>
      <c r="D3637" s="2" t="s">
        <v>9353</v>
      </c>
      <c r="E3637" s="2" t="s">
        <v>4648</v>
      </c>
      <c r="F3637" s="2">
        <v>310</v>
      </c>
      <c r="G3637" s="2" t="s">
        <v>3612</v>
      </c>
      <c r="H3637" s="2" t="s">
        <v>4665</v>
      </c>
      <c r="I3637" s="2" t="s">
        <v>4666</v>
      </c>
      <c r="J3637" s="2" t="s">
        <v>3615</v>
      </c>
      <c r="K3637" s="2" t="s">
        <v>2315</v>
      </c>
      <c r="L3637" s="2"/>
      <c r="M3637" s="2" t="s">
        <v>4550</v>
      </c>
      <c r="N3637" s="2" t="s">
        <v>67</v>
      </c>
      <c r="O3637" s="2" t="s">
        <v>2307</v>
      </c>
      <c r="P3637" s="2" t="s">
        <v>2318</v>
      </c>
      <c r="Q3637" s="2" t="s">
        <v>3235</v>
      </c>
      <c r="R3637" s="2" t="s">
        <v>2319</v>
      </c>
      <c r="S3637" s="2"/>
      <c r="T3637" s="2" t="s">
        <v>10107</v>
      </c>
      <c r="U3637" s="2">
        <v>0.1</v>
      </c>
      <c r="V3637" s="2" t="s">
        <v>3616</v>
      </c>
      <c r="W3637">
        <f>IFERROR(VLOOKUP($H3637,'WNS Dawaco'!$A:$C,2,FALSE),"")</f>
        <v>1269</v>
      </c>
      <c r="X3637" t="str">
        <f>IFERROR(VLOOKUP($H3637,'WNS Dawaco'!$A:$C,3,FALSE),"")</f>
        <v>propazine</v>
      </c>
    </row>
    <row r="3638" spans="1:24" hidden="1" x14ac:dyDescent="0.3">
      <c r="A3638" s="2" t="s">
        <v>9335</v>
      </c>
      <c r="B3638" s="2" t="s">
        <v>2307</v>
      </c>
      <c r="C3638" s="2" t="s">
        <v>2279</v>
      </c>
      <c r="D3638" s="2" t="s">
        <v>9353</v>
      </c>
      <c r="E3638" s="2" t="s">
        <v>4648</v>
      </c>
      <c r="F3638" s="2">
        <v>310</v>
      </c>
      <c r="G3638" s="2" t="s">
        <v>3537</v>
      </c>
      <c r="H3638" s="2" t="s">
        <v>4683</v>
      </c>
      <c r="I3638" s="2" t="s">
        <v>4684</v>
      </c>
      <c r="J3638" s="2" t="s">
        <v>3540</v>
      </c>
      <c r="K3638" s="2" t="s">
        <v>2315</v>
      </c>
      <c r="L3638" s="2"/>
      <c r="M3638" s="2" t="s">
        <v>4550</v>
      </c>
      <c r="N3638" s="2" t="s">
        <v>67</v>
      </c>
      <c r="O3638" s="2" t="s">
        <v>2307</v>
      </c>
      <c r="P3638" s="2" t="s">
        <v>2318</v>
      </c>
      <c r="Q3638" s="2" t="s">
        <v>3235</v>
      </c>
      <c r="R3638" s="2" t="s">
        <v>2319</v>
      </c>
      <c r="S3638" s="2"/>
      <c r="T3638" s="2" t="s">
        <v>10107</v>
      </c>
      <c r="U3638" s="2">
        <v>0.3</v>
      </c>
      <c r="V3638" s="2" t="s">
        <v>3541</v>
      </c>
      <c r="W3638">
        <f>IFERROR(VLOOKUP($H3638,'WNS Dawaco'!$A:$C,2,FALSE),"")</f>
        <v>1263</v>
      </c>
      <c r="X3638" t="str">
        <f>IFERROR(VLOOKUP($H3638,'WNS Dawaco'!$A:$C,3,FALSE),"")</f>
        <v>pirimicarb</v>
      </c>
    </row>
    <row r="3639" spans="1:24" hidden="1" x14ac:dyDescent="0.3">
      <c r="A3639" s="2" t="s">
        <v>9335</v>
      </c>
      <c r="B3639" s="2" t="s">
        <v>2307</v>
      </c>
      <c r="C3639" s="2" t="s">
        <v>2279</v>
      </c>
      <c r="D3639" s="2" t="s">
        <v>9353</v>
      </c>
      <c r="E3639" s="2" t="s">
        <v>4648</v>
      </c>
      <c r="F3639" s="2">
        <v>310</v>
      </c>
      <c r="G3639" s="2" t="s">
        <v>4669</v>
      </c>
      <c r="H3639" s="2" t="s">
        <v>4670</v>
      </c>
      <c r="I3639" s="2" t="s">
        <v>4671</v>
      </c>
      <c r="J3639" s="2" t="s">
        <v>4672</v>
      </c>
      <c r="K3639" s="2" t="s">
        <v>2315</v>
      </c>
      <c r="L3639" s="2"/>
      <c r="M3639" s="2" t="s">
        <v>4550</v>
      </c>
      <c r="N3639" s="2" t="s">
        <v>67</v>
      </c>
      <c r="O3639" s="2" t="s">
        <v>2307</v>
      </c>
      <c r="P3639" s="2" t="s">
        <v>2318</v>
      </c>
      <c r="Q3639" s="2" t="s">
        <v>3235</v>
      </c>
      <c r="R3639" s="2" t="s">
        <v>2319</v>
      </c>
      <c r="S3639" s="2"/>
      <c r="T3639" s="2" t="s">
        <v>10107</v>
      </c>
      <c r="U3639" s="2">
        <v>0.5</v>
      </c>
      <c r="V3639" s="2" t="s">
        <v>4673</v>
      </c>
      <c r="W3639">
        <f>IFERROR(VLOOKUP($H3639,'WNS Dawaco'!$A:$C,2,FALSE),"")</f>
        <v>1357</v>
      </c>
      <c r="X3639" t="str">
        <f>IFERROR(VLOOKUP($H3639,'WNS Dawaco'!$A:$C,3,FALSE),"")</f>
        <v>neburon</v>
      </c>
    </row>
    <row r="3640" spans="1:24" hidden="1" x14ac:dyDescent="0.3">
      <c r="A3640" s="2" t="s">
        <v>9335</v>
      </c>
      <c r="B3640" s="2" t="s">
        <v>2307</v>
      </c>
      <c r="C3640" s="2" t="s">
        <v>2279</v>
      </c>
      <c r="D3640" s="2" t="s">
        <v>9353</v>
      </c>
      <c r="E3640" s="2" t="s">
        <v>4648</v>
      </c>
      <c r="F3640" s="2">
        <v>310</v>
      </c>
      <c r="G3640" s="2" t="s">
        <v>3231</v>
      </c>
      <c r="H3640" s="2" t="s">
        <v>4667</v>
      </c>
      <c r="I3640" s="2" t="s">
        <v>4668</v>
      </c>
      <c r="J3640" s="2" t="s">
        <v>3234</v>
      </c>
      <c r="K3640" s="2" t="s">
        <v>2315</v>
      </c>
      <c r="L3640" s="2"/>
      <c r="M3640" s="2" t="s">
        <v>4550</v>
      </c>
      <c r="N3640" s="2" t="s">
        <v>67</v>
      </c>
      <c r="O3640" s="2" t="s">
        <v>2307</v>
      </c>
      <c r="P3640" s="2" t="s">
        <v>2318</v>
      </c>
      <c r="Q3640" s="2" t="s">
        <v>3235</v>
      </c>
      <c r="R3640" s="2" t="s">
        <v>2319</v>
      </c>
      <c r="S3640" s="2"/>
      <c r="T3640" s="2" t="s">
        <v>10107</v>
      </c>
      <c r="U3640" s="2">
        <v>0.5</v>
      </c>
      <c r="V3640" s="2" t="s">
        <v>3236</v>
      </c>
      <c r="W3640">
        <f>IFERROR(VLOOKUP($H3640,'WNS Dawaco'!$A:$C,2,FALSE),"")</f>
        <v>1239</v>
      </c>
      <c r="X3640" t="str">
        <f>IFERROR(VLOOKUP($H3640,'WNS Dawaco'!$A:$C,3,FALSE),"")</f>
        <v>metolachloor</v>
      </c>
    </row>
    <row r="3641" spans="1:24" hidden="1" x14ac:dyDescent="0.3">
      <c r="A3641" s="2" t="s">
        <v>9335</v>
      </c>
      <c r="B3641" s="2" t="s">
        <v>2307</v>
      </c>
      <c r="C3641" s="2" t="s">
        <v>2279</v>
      </c>
      <c r="D3641" s="2" t="s">
        <v>9353</v>
      </c>
      <c r="E3641" s="2" t="s">
        <v>4648</v>
      </c>
      <c r="F3641" s="2">
        <v>310</v>
      </c>
      <c r="G3641" s="2" t="s">
        <v>4674</v>
      </c>
      <c r="H3641" s="2" t="s">
        <v>4675</v>
      </c>
      <c r="I3641" s="2" t="s">
        <v>4676</v>
      </c>
      <c r="J3641" s="2" t="s">
        <v>4677</v>
      </c>
      <c r="K3641" s="2" t="s">
        <v>2315</v>
      </c>
      <c r="L3641" s="2"/>
      <c r="M3641" s="2" t="s">
        <v>4550</v>
      </c>
      <c r="N3641" s="2" t="s">
        <v>67</v>
      </c>
      <c r="O3641" s="2" t="s">
        <v>2307</v>
      </c>
      <c r="P3641" s="2" t="s">
        <v>2318</v>
      </c>
      <c r="Q3641" s="2" t="s">
        <v>3235</v>
      </c>
      <c r="R3641" s="2" t="s">
        <v>2319</v>
      </c>
      <c r="S3641" s="2"/>
      <c r="T3641" s="2" t="s">
        <v>10107</v>
      </c>
      <c r="U3641" s="2">
        <v>4</v>
      </c>
      <c r="V3641" s="2" t="s">
        <v>67</v>
      </c>
      <c r="W3641">
        <f>IFERROR(VLOOKUP($H3641,'WNS Dawaco'!$A:$C,2,FALSE),"")</f>
        <v>1356</v>
      </c>
      <c r="X3641" t="str">
        <f>IFERROR(VLOOKUP($H3641,'WNS Dawaco'!$A:$C,3,FALSE),"")</f>
        <v>som milbemycin A3 + A4</v>
      </c>
    </row>
    <row r="3642" spans="1:24" hidden="1" x14ac:dyDescent="0.3">
      <c r="A3642" s="2" t="s">
        <v>9335</v>
      </c>
      <c r="B3642" s="2" t="s">
        <v>2307</v>
      </c>
      <c r="C3642" s="2" t="s">
        <v>2279</v>
      </c>
      <c r="D3642" s="2" t="s">
        <v>9353</v>
      </c>
      <c r="E3642" s="2" t="s">
        <v>4648</v>
      </c>
      <c r="F3642" s="2">
        <v>310</v>
      </c>
      <c r="G3642" s="2" t="s">
        <v>4678</v>
      </c>
      <c r="H3642" s="2" t="s">
        <v>4679</v>
      </c>
      <c r="I3642" s="2" t="s">
        <v>4680</v>
      </c>
      <c r="J3642" s="2" t="s">
        <v>4681</v>
      </c>
      <c r="K3642" s="2" t="s">
        <v>2315</v>
      </c>
      <c r="L3642" s="2"/>
      <c r="M3642" s="2" t="s">
        <v>4550</v>
      </c>
      <c r="N3642" s="2" t="s">
        <v>67</v>
      </c>
      <c r="O3642" s="2" t="s">
        <v>2307</v>
      </c>
      <c r="P3642" s="2" t="s">
        <v>2318</v>
      </c>
      <c r="Q3642" s="2" t="s">
        <v>3235</v>
      </c>
      <c r="R3642" s="2" t="s">
        <v>2319</v>
      </c>
      <c r="S3642" s="2"/>
      <c r="T3642" s="2" t="s">
        <v>10107</v>
      </c>
      <c r="U3642" s="2">
        <v>0.3</v>
      </c>
      <c r="V3642" s="2" t="s">
        <v>4682</v>
      </c>
      <c r="W3642">
        <f>IFERROR(VLOOKUP($H3642,'WNS Dawaco'!$A:$C,2,FALSE),"")</f>
        <v>1364</v>
      </c>
      <c r="X3642" t="str">
        <f>IFERROR(VLOOKUP($H3642,'WNS Dawaco'!$A:$C,3,FALSE),"")</f>
        <v>trichloorfon</v>
      </c>
    </row>
    <row r="3643" spans="1:24" hidden="1" x14ac:dyDescent="0.3">
      <c r="A3643" s="2" t="s">
        <v>9335</v>
      </c>
      <c r="B3643" s="2" t="s">
        <v>2307</v>
      </c>
      <c r="C3643" s="2" t="s">
        <v>2279</v>
      </c>
      <c r="D3643" s="2" t="s">
        <v>9353</v>
      </c>
      <c r="E3643" s="2" t="s">
        <v>4648</v>
      </c>
      <c r="F3643" s="2">
        <v>310</v>
      </c>
      <c r="G3643" s="2" t="s">
        <v>3297</v>
      </c>
      <c r="H3643" s="2" t="s">
        <v>4649</v>
      </c>
      <c r="I3643" s="2" t="s">
        <v>4650</v>
      </c>
      <c r="J3643" s="2" t="s">
        <v>3300</v>
      </c>
      <c r="K3643" s="2" t="s">
        <v>2315</v>
      </c>
      <c r="L3643" s="2"/>
      <c r="M3643" s="2" t="s">
        <v>4550</v>
      </c>
      <c r="N3643" s="2" t="s">
        <v>67</v>
      </c>
      <c r="O3643" s="2" t="s">
        <v>2307</v>
      </c>
      <c r="P3643" s="2" t="s">
        <v>2318</v>
      </c>
      <c r="Q3643" s="2" t="s">
        <v>3235</v>
      </c>
      <c r="R3643" s="2" t="s">
        <v>2319</v>
      </c>
      <c r="S3643" s="2"/>
      <c r="T3643" s="2" t="s">
        <v>10107</v>
      </c>
      <c r="U3643" s="2">
        <v>0.5</v>
      </c>
      <c r="V3643" s="2" t="s">
        <v>3301</v>
      </c>
      <c r="W3643">
        <f>IFERROR(VLOOKUP($H3643,'WNS Dawaco'!$A:$C,2,FALSE),"")</f>
        <v>1246</v>
      </c>
      <c r="X3643" t="str">
        <f>IFERROR(VLOOKUP($H3643,'WNS Dawaco'!$A:$C,3,FALSE),"")</f>
        <v>monolinuron</v>
      </c>
    </row>
    <row r="3644" spans="1:24" hidden="1" x14ac:dyDescent="0.3">
      <c r="A3644" s="2" t="s">
        <v>9335</v>
      </c>
      <c r="B3644" s="2" t="s">
        <v>2307</v>
      </c>
      <c r="C3644" s="2" t="s">
        <v>2279</v>
      </c>
      <c r="D3644" s="2" t="s">
        <v>9353</v>
      </c>
      <c r="E3644" s="2" t="s">
        <v>4648</v>
      </c>
      <c r="F3644" s="2">
        <v>310</v>
      </c>
      <c r="G3644" s="2" t="s">
        <v>3472</v>
      </c>
      <c r="H3644" s="2" t="s">
        <v>4685</v>
      </c>
      <c r="I3644" s="2" t="s">
        <v>4686</v>
      </c>
      <c r="J3644" s="2" t="s">
        <v>3475</v>
      </c>
      <c r="K3644" s="2" t="s">
        <v>2315</v>
      </c>
      <c r="L3644" s="2"/>
      <c r="M3644" s="2" t="s">
        <v>4550</v>
      </c>
      <c r="N3644" s="2" t="s">
        <v>67</v>
      </c>
      <c r="O3644" s="2" t="s">
        <v>2307</v>
      </c>
      <c r="P3644" s="2" t="s">
        <v>2318</v>
      </c>
      <c r="Q3644" s="2" t="s">
        <v>3235</v>
      </c>
      <c r="R3644" s="2" t="s">
        <v>2319</v>
      </c>
      <c r="S3644" s="2"/>
      <c r="T3644" s="2" t="s">
        <v>10107</v>
      </c>
      <c r="U3644" s="2">
        <v>2</v>
      </c>
      <c r="V3644" s="2" t="s">
        <v>3476</v>
      </c>
      <c r="W3644">
        <f>IFERROR(VLOOKUP($H3644,'WNS Dawaco'!$A:$C,2,FALSE),"")</f>
        <v>1296</v>
      </c>
      <c r="X3644" t="str">
        <f>IFERROR(VLOOKUP($H3644,'WNS Dawaco'!$A:$C,3,FALSE),"")</f>
        <v>spinosad</v>
      </c>
    </row>
    <row r="3645" spans="1:24" hidden="1" x14ac:dyDescent="0.3">
      <c r="A3645" s="2" t="s">
        <v>9335</v>
      </c>
      <c r="B3645" s="2" t="s">
        <v>2307</v>
      </c>
      <c r="C3645" s="2" t="s">
        <v>2279</v>
      </c>
      <c r="D3645" s="2" t="s">
        <v>9353</v>
      </c>
      <c r="E3645" s="2" t="s">
        <v>4648</v>
      </c>
      <c r="F3645" s="2">
        <v>310</v>
      </c>
      <c r="G3645" s="2" t="s">
        <v>3567</v>
      </c>
      <c r="H3645" s="2" t="s">
        <v>4687</v>
      </c>
      <c r="I3645" s="2" t="s">
        <v>4688</v>
      </c>
      <c r="J3645" s="2" t="s">
        <v>3570</v>
      </c>
      <c r="K3645" s="2" t="s">
        <v>2315</v>
      </c>
      <c r="L3645" s="2"/>
      <c r="M3645" s="2" t="s">
        <v>4550</v>
      </c>
      <c r="N3645" s="2" t="s">
        <v>67</v>
      </c>
      <c r="O3645" s="2" t="s">
        <v>2307</v>
      </c>
      <c r="P3645" s="2" t="s">
        <v>2318</v>
      </c>
      <c r="Q3645" s="2" t="s">
        <v>3235</v>
      </c>
      <c r="R3645" s="2" t="s">
        <v>2319</v>
      </c>
      <c r="S3645" s="2"/>
      <c r="T3645" s="2" t="s">
        <v>10107</v>
      </c>
      <c r="U3645" s="2">
        <v>0.2</v>
      </c>
      <c r="V3645" s="2" t="s">
        <v>3571</v>
      </c>
      <c r="W3645">
        <f>IFERROR(VLOOKUP($H3645,'WNS Dawaco'!$A:$C,2,FALSE),"")</f>
        <v>1297</v>
      </c>
      <c r="X3645" t="str">
        <f>IFERROR(VLOOKUP($H3645,'WNS Dawaco'!$A:$C,3,FALSE),"")</f>
        <v>spirodiclofen</v>
      </c>
    </row>
    <row r="3646" spans="1:24" hidden="1" x14ac:dyDescent="0.3">
      <c r="A3646" s="2" t="s">
        <v>9335</v>
      </c>
      <c r="B3646" s="2" t="s">
        <v>2307</v>
      </c>
      <c r="C3646" s="2" t="s">
        <v>2279</v>
      </c>
      <c r="D3646" s="2" t="s">
        <v>9353</v>
      </c>
      <c r="E3646" s="2" t="s">
        <v>4648</v>
      </c>
      <c r="F3646" s="2">
        <v>310</v>
      </c>
      <c r="G3646" s="2" t="s">
        <v>3557</v>
      </c>
      <c r="H3646" s="2" t="s">
        <v>4689</v>
      </c>
      <c r="I3646" s="2" t="s">
        <v>4690</v>
      </c>
      <c r="J3646" s="2" t="s">
        <v>3560</v>
      </c>
      <c r="K3646" s="2" t="s">
        <v>2315</v>
      </c>
      <c r="L3646" s="2"/>
      <c r="M3646" s="2" t="s">
        <v>4550</v>
      </c>
      <c r="N3646" s="2" t="s">
        <v>67</v>
      </c>
      <c r="O3646" s="2" t="s">
        <v>2307</v>
      </c>
      <c r="P3646" s="2" t="s">
        <v>2318</v>
      </c>
      <c r="Q3646" s="2" t="s">
        <v>3235</v>
      </c>
      <c r="R3646" s="2" t="s">
        <v>2319</v>
      </c>
      <c r="S3646" s="2"/>
      <c r="T3646" s="2" t="s">
        <v>10107</v>
      </c>
      <c r="U3646" s="2">
        <v>0.5</v>
      </c>
      <c r="V3646" s="2" t="s">
        <v>3561</v>
      </c>
      <c r="W3646">
        <f>IFERROR(VLOOKUP($H3646,'WNS Dawaco'!$A:$C,2,FALSE),"")</f>
        <v>1298</v>
      </c>
      <c r="X3646" t="str">
        <f>IFERROR(VLOOKUP($H3646,'WNS Dawaco'!$A:$C,3,FALSE),"")</f>
        <v>Spiromesifen</v>
      </c>
    </row>
    <row r="3647" spans="1:24" hidden="1" x14ac:dyDescent="0.3">
      <c r="A3647" s="2" t="s">
        <v>9335</v>
      </c>
      <c r="B3647" s="2" t="s">
        <v>2307</v>
      </c>
      <c r="C3647" s="2" t="s">
        <v>2279</v>
      </c>
      <c r="D3647" s="2" t="s">
        <v>9353</v>
      </c>
      <c r="E3647" s="2" t="s">
        <v>4648</v>
      </c>
      <c r="F3647" s="2">
        <v>310</v>
      </c>
      <c r="G3647" s="2" t="s">
        <v>4691</v>
      </c>
      <c r="H3647" s="2" t="s">
        <v>4692</v>
      </c>
      <c r="I3647" s="2" t="s">
        <v>4693</v>
      </c>
      <c r="J3647" s="2" t="s">
        <v>4694</v>
      </c>
      <c r="K3647" s="2" t="s">
        <v>2315</v>
      </c>
      <c r="L3647" s="2"/>
      <c r="M3647" s="2" t="s">
        <v>4550</v>
      </c>
      <c r="N3647" s="2" t="s">
        <v>67</v>
      </c>
      <c r="O3647" s="2" t="s">
        <v>2307</v>
      </c>
      <c r="P3647" s="2" t="s">
        <v>2318</v>
      </c>
      <c r="Q3647" s="2" t="s">
        <v>3235</v>
      </c>
      <c r="R3647" s="2" t="s">
        <v>2319</v>
      </c>
      <c r="S3647" s="2"/>
      <c r="T3647" s="2" t="s">
        <v>10107</v>
      </c>
      <c r="U3647" s="2">
        <v>0.2</v>
      </c>
      <c r="V3647" s="2" t="s">
        <v>4695</v>
      </c>
      <c r="W3647">
        <f>IFERROR(VLOOKUP($H3647,'WNS Dawaco'!$A:$C,2,FALSE),"")</f>
        <v>1362</v>
      </c>
      <c r="X3647" t="str">
        <f>IFERROR(VLOOKUP($H3647,'WNS Dawaco'!$A:$C,3,FALSE),"")</f>
        <v>spiroxamine</v>
      </c>
    </row>
    <row r="3648" spans="1:24" hidden="1" x14ac:dyDescent="0.3">
      <c r="A3648" s="2" t="s">
        <v>9335</v>
      </c>
      <c r="B3648" s="2" t="s">
        <v>2307</v>
      </c>
      <c r="C3648" s="2" t="s">
        <v>2279</v>
      </c>
      <c r="D3648" s="2" t="s">
        <v>9353</v>
      </c>
      <c r="E3648" s="2" t="s">
        <v>4648</v>
      </c>
      <c r="F3648" s="2">
        <v>310</v>
      </c>
      <c r="G3648" s="2" t="s">
        <v>3442</v>
      </c>
      <c r="H3648" s="2" t="s">
        <v>4696</v>
      </c>
      <c r="I3648" s="2" t="s">
        <v>4697</v>
      </c>
      <c r="J3648" s="2" t="s">
        <v>3445</v>
      </c>
      <c r="K3648" s="2" t="s">
        <v>2315</v>
      </c>
      <c r="L3648" s="2"/>
      <c r="M3648" s="2" t="s">
        <v>4550</v>
      </c>
      <c r="N3648" s="2" t="s">
        <v>67</v>
      </c>
      <c r="O3648" s="2" t="s">
        <v>2307</v>
      </c>
      <c r="P3648" s="2" t="s">
        <v>2318</v>
      </c>
      <c r="Q3648" s="2" t="s">
        <v>3235</v>
      </c>
      <c r="R3648" s="2" t="s">
        <v>2319</v>
      </c>
      <c r="S3648" s="2"/>
      <c r="T3648" s="2" t="s">
        <v>10107</v>
      </c>
      <c r="U3648" s="2">
        <v>0.1</v>
      </c>
      <c r="V3648" s="2" t="s">
        <v>3446</v>
      </c>
      <c r="W3648">
        <f>IFERROR(VLOOKUP($H3648,'WNS Dawaco'!$A:$C,2,FALSE),"")</f>
        <v>1303</v>
      </c>
      <c r="X3648" t="str">
        <f>IFERROR(VLOOKUP($H3648,'WNS Dawaco'!$A:$C,3,FALSE),"")</f>
        <v>tebufenpyrad</v>
      </c>
    </row>
    <row r="3649" spans="1:24" hidden="1" x14ac:dyDescent="0.3">
      <c r="A3649" s="2" t="s">
        <v>9335</v>
      </c>
      <c r="B3649" s="2" t="s">
        <v>2307</v>
      </c>
      <c r="C3649" s="2" t="s">
        <v>2279</v>
      </c>
      <c r="D3649" s="2" t="s">
        <v>9353</v>
      </c>
      <c r="E3649" s="2" t="s">
        <v>4648</v>
      </c>
      <c r="F3649" s="2">
        <v>310</v>
      </c>
      <c r="G3649" s="2" t="s">
        <v>4440</v>
      </c>
      <c r="H3649" s="2" t="s">
        <v>4698</v>
      </c>
      <c r="I3649" s="2" t="s">
        <v>4699</v>
      </c>
      <c r="J3649" s="2" t="s">
        <v>4443</v>
      </c>
      <c r="K3649" s="2" t="s">
        <v>2315</v>
      </c>
      <c r="L3649" s="2"/>
      <c r="M3649" s="2" t="s">
        <v>4550</v>
      </c>
      <c r="N3649" s="2" t="s">
        <v>67</v>
      </c>
      <c r="O3649" s="2" t="s">
        <v>2307</v>
      </c>
      <c r="P3649" s="2" t="s">
        <v>2318</v>
      </c>
      <c r="Q3649" s="2" t="s">
        <v>3235</v>
      </c>
      <c r="R3649" s="2" t="s">
        <v>2319</v>
      </c>
      <c r="S3649" s="2"/>
      <c r="T3649" s="2" t="s">
        <v>10107</v>
      </c>
      <c r="U3649" s="2">
        <v>0.4</v>
      </c>
      <c r="V3649" s="2" t="s">
        <v>4444</v>
      </c>
      <c r="W3649">
        <f>IFERROR(VLOOKUP($H3649,'WNS Dawaco'!$A:$C,2,FALSE),"")</f>
        <v>1304</v>
      </c>
      <c r="X3649" t="str">
        <f>IFERROR(VLOOKUP($H3649,'WNS Dawaco'!$A:$C,3,FALSE),"")</f>
        <v>teflubenzuron</v>
      </c>
    </row>
    <row r="3650" spans="1:24" hidden="1" x14ac:dyDescent="0.3">
      <c r="A3650" s="2" t="s">
        <v>9335</v>
      </c>
      <c r="B3650" s="2" t="s">
        <v>2307</v>
      </c>
      <c r="C3650" s="2" t="s">
        <v>2279</v>
      </c>
      <c r="D3650" s="2" t="s">
        <v>9353</v>
      </c>
      <c r="E3650" s="2" t="s">
        <v>4648</v>
      </c>
      <c r="F3650" s="2">
        <v>310</v>
      </c>
      <c r="G3650" s="2" t="s">
        <v>3447</v>
      </c>
      <c r="H3650" s="2" t="s">
        <v>4700</v>
      </c>
      <c r="I3650" s="2" t="s">
        <v>4701</v>
      </c>
      <c r="J3650" s="2" t="s">
        <v>3450</v>
      </c>
      <c r="K3650" s="2" t="s">
        <v>2315</v>
      </c>
      <c r="L3650" s="2"/>
      <c r="M3650" s="2" t="s">
        <v>4550</v>
      </c>
      <c r="N3650" s="2" t="s">
        <v>67</v>
      </c>
      <c r="O3650" s="2" t="s">
        <v>2307</v>
      </c>
      <c r="P3650" s="2" t="s">
        <v>2318</v>
      </c>
      <c r="Q3650" s="2" t="s">
        <v>3235</v>
      </c>
      <c r="R3650" s="2" t="s">
        <v>2319</v>
      </c>
      <c r="S3650" s="2"/>
      <c r="T3650" s="2" t="s">
        <v>10107</v>
      </c>
      <c r="U3650" s="2">
        <v>0.5</v>
      </c>
      <c r="V3650" s="2" t="s">
        <v>3451</v>
      </c>
      <c r="W3650">
        <f>IFERROR(VLOOKUP($H3650,'WNS Dawaco'!$A:$C,2,FALSE),"")</f>
        <v>1307</v>
      </c>
      <c r="X3650" t="str">
        <f>IFERROR(VLOOKUP($H3650,'WNS Dawaco'!$A:$C,3,FALSE),"")</f>
        <v>terbutrin</v>
      </c>
    </row>
    <row r="3651" spans="1:24" hidden="1" x14ac:dyDescent="0.3">
      <c r="A3651" s="2" t="s">
        <v>9335</v>
      </c>
      <c r="B3651" s="2" t="s">
        <v>2307</v>
      </c>
      <c r="C3651" s="2" t="s">
        <v>2279</v>
      </c>
      <c r="D3651" s="2" t="s">
        <v>9353</v>
      </c>
      <c r="E3651" s="2" t="s">
        <v>4648</v>
      </c>
      <c r="F3651" s="2">
        <v>310</v>
      </c>
      <c r="G3651" s="2" t="s">
        <v>3452</v>
      </c>
      <c r="H3651" s="2" t="s">
        <v>4702</v>
      </c>
      <c r="I3651" s="2" t="s">
        <v>4703</v>
      </c>
      <c r="J3651" s="2" t="s">
        <v>3455</v>
      </c>
      <c r="K3651" s="2" t="s">
        <v>2315</v>
      </c>
      <c r="L3651" s="2"/>
      <c r="M3651" s="2" t="s">
        <v>4550</v>
      </c>
      <c r="N3651" s="2" t="s">
        <v>67</v>
      </c>
      <c r="O3651" s="2" t="s">
        <v>2307</v>
      </c>
      <c r="P3651" s="2" t="s">
        <v>2318</v>
      </c>
      <c r="Q3651" s="2" t="s">
        <v>3235</v>
      </c>
      <c r="R3651" s="2" t="s">
        <v>2319</v>
      </c>
      <c r="S3651" s="2"/>
      <c r="T3651" s="2" t="s">
        <v>10107</v>
      </c>
      <c r="U3651" s="2">
        <v>0.1</v>
      </c>
      <c r="V3651" s="2" t="s">
        <v>3456</v>
      </c>
      <c r="W3651">
        <f>IFERROR(VLOOKUP($H3651,'WNS Dawaco'!$A:$C,2,FALSE),"")</f>
        <v>1308</v>
      </c>
      <c r="X3651" t="str">
        <f>IFERROR(VLOOKUP($H3651,'WNS Dawaco'!$A:$C,3,FALSE),"")</f>
        <v>terbutylazine</v>
      </c>
    </row>
    <row r="3652" spans="1:24" hidden="1" x14ac:dyDescent="0.3">
      <c r="A3652" s="2" t="s">
        <v>9335</v>
      </c>
      <c r="B3652" s="2" t="s">
        <v>2307</v>
      </c>
      <c r="C3652" s="2" t="s">
        <v>2279</v>
      </c>
      <c r="D3652" s="2" t="s">
        <v>9353</v>
      </c>
      <c r="E3652" s="2" t="s">
        <v>4648</v>
      </c>
      <c r="F3652" s="2">
        <v>310</v>
      </c>
      <c r="G3652" s="2" t="s">
        <v>3457</v>
      </c>
      <c r="H3652" s="2" t="s">
        <v>4704</v>
      </c>
      <c r="I3652" s="2" t="s">
        <v>4705</v>
      </c>
      <c r="J3652" s="2" t="s">
        <v>3460</v>
      </c>
      <c r="K3652" s="2" t="s">
        <v>2315</v>
      </c>
      <c r="L3652" s="2"/>
      <c r="M3652" s="2" t="s">
        <v>4550</v>
      </c>
      <c r="N3652" s="2" t="s">
        <v>67</v>
      </c>
      <c r="O3652" s="2" t="s">
        <v>2307</v>
      </c>
      <c r="P3652" s="2" t="s">
        <v>2318</v>
      </c>
      <c r="Q3652" s="2" t="s">
        <v>3235</v>
      </c>
      <c r="R3652" s="2" t="s">
        <v>2319</v>
      </c>
      <c r="S3652" s="2"/>
      <c r="T3652" s="2" t="s">
        <v>10107</v>
      </c>
      <c r="U3652" s="2">
        <v>0.5</v>
      </c>
      <c r="V3652" s="2" t="s">
        <v>3461</v>
      </c>
      <c r="W3652">
        <f>IFERROR(VLOOKUP($H3652,'WNS Dawaco'!$A:$C,2,FALSE),"")</f>
        <v>1311</v>
      </c>
      <c r="X3652" t="str">
        <f>IFERROR(VLOOKUP($H3652,'WNS Dawaco'!$A:$C,3,FALSE),"")</f>
        <v>thiacloprid</v>
      </c>
    </row>
    <row r="3653" spans="1:24" hidden="1" x14ac:dyDescent="0.3">
      <c r="A3653" s="2" t="s">
        <v>9335</v>
      </c>
      <c r="B3653" s="2" t="s">
        <v>2307</v>
      </c>
      <c r="C3653" s="2" t="s">
        <v>2279</v>
      </c>
      <c r="D3653" s="2" t="s">
        <v>9353</v>
      </c>
      <c r="E3653" s="2" t="s">
        <v>4648</v>
      </c>
      <c r="F3653" s="2">
        <v>310</v>
      </c>
      <c r="G3653" s="2" t="s">
        <v>3467</v>
      </c>
      <c r="H3653" s="2" t="s">
        <v>4706</v>
      </c>
      <c r="I3653" s="2" t="s">
        <v>4707</v>
      </c>
      <c r="J3653" s="2" t="s">
        <v>3470</v>
      </c>
      <c r="K3653" s="2" t="s">
        <v>2315</v>
      </c>
      <c r="L3653" s="2"/>
      <c r="M3653" s="2" t="s">
        <v>4550</v>
      </c>
      <c r="N3653" s="2" t="s">
        <v>67</v>
      </c>
      <c r="O3653" s="2" t="s">
        <v>2307</v>
      </c>
      <c r="P3653" s="2" t="s">
        <v>2318</v>
      </c>
      <c r="Q3653" s="2" t="s">
        <v>3235</v>
      </c>
      <c r="R3653" s="2" t="s">
        <v>2319</v>
      </c>
      <c r="S3653" s="2"/>
      <c r="T3653" s="2" t="s">
        <v>10107</v>
      </c>
      <c r="U3653" s="2">
        <v>0.1</v>
      </c>
      <c r="V3653" s="2" t="s">
        <v>3471</v>
      </c>
      <c r="W3653">
        <f>IFERROR(VLOOKUP($H3653,'WNS Dawaco'!$A:$C,2,FALSE),"")</f>
        <v>1313</v>
      </c>
      <c r="X3653" t="str">
        <f>IFERROR(VLOOKUP($H3653,'WNS Dawaco'!$A:$C,3,FALSE),"")</f>
        <v>thifensulfuron-methyl</v>
      </c>
    </row>
    <row r="3654" spans="1:24" hidden="1" x14ac:dyDescent="0.3">
      <c r="A3654" s="2" t="s">
        <v>9335</v>
      </c>
      <c r="B3654" s="2" t="s">
        <v>2307</v>
      </c>
      <c r="C3654" s="2" t="s">
        <v>2279</v>
      </c>
      <c r="D3654" s="2" t="s">
        <v>9353</v>
      </c>
      <c r="E3654" s="2" t="s">
        <v>4648</v>
      </c>
      <c r="F3654" s="2">
        <v>310</v>
      </c>
      <c r="G3654" s="2" t="s">
        <v>4710</v>
      </c>
      <c r="H3654" s="2" t="s">
        <v>4711</v>
      </c>
      <c r="I3654" s="2" t="s">
        <v>4712</v>
      </c>
      <c r="J3654" s="2" t="s">
        <v>4713</v>
      </c>
      <c r="K3654" s="2" t="s">
        <v>2315</v>
      </c>
      <c r="L3654" s="2"/>
      <c r="M3654" s="2" t="s">
        <v>4550</v>
      </c>
      <c r="N3654" s="2" t="s">
        <v>67</v>
      </c>
      <c r="O3654" s="2" t="s">
        <v>2307</v>
      </c>
      <c r="P3654" s="2" t="s">
        <v>2318</v>
      </c>
      <c r="Q3654" s="2" t="s">
        <v>3235</v>
      </c>
      <c r="R3654" s="2" t="s">
        <v>2319</v>
      </c>
      <c r="S3654" s="2"/>
      <c r="T3654" s="2" t="s">
        <v>10107</v>
      </c>
      <c r="U3654" s="2">
        <v>0.1</v>
      </c>
      <c r="V3654" s="2" t="s">
        <v>4714</v>
      </c>
      <c r="W3654">
        <f>IFERROR(VLOOKUP($H3654,'WNS Dawaco'!$A:$C,2,FALSE),"")</f>
        <v>1363</v>
      </c>
      <c r="X3654" t="str">
        <f>IFERROR(VLOOKUP($H3654,'WNS Dawaco'!$A:$C,3,FALSE),"")</f>
        <v>tribenuronmethyl</v>
      </c>
    </row>
    <row r="3655" spans="1:24" hidden="1" x14ac:dyDescent="0.3">
      <c r="A3655" s="2" t="s">
        <v>9335</v>
      </c>
      <c r="B3655" s="2" t="s">
        <v>2307</v>
      </c>
      <c r="C3655" s="2" t="s">
        <v>2279</v>
      </c>
      <c r="D3655" s="2" t="s">
        <v>9353</v>
      </c>
      <c r="E3655" s="2" t="s">
        <v>4648</v>
      </c>
      <c r="F3655" s="2">
        <v>310</v>
      </c>
      <c r="G3655" s="2" t="s">
        <v>3317</v>
      </c>
      <c r="H3655" s="2" t="s">
        <v>4724</v>
      </c>
      <c r="I3655" s="2" t="s">
        <v>4725</v>
      </c>
      <c r="J3655" s="2" t="s">
        <v>3320</v>
      </c>
      <c r="K3655" s="2" t="s">
        <v>2315</v>
      </c>
      <c r="L3655" s="2"/>
      <c r="M3655" s="2" t="s">
        <v>4550</v>
      </c>
      <c r="N3655" s="2" t="s">
        <v>67</v>
      </c>
      <c r="O3655" s="2" t="s">
        <v>2307</v>
      </c>
      <c r="P3655" s="2" t="s">
        <v>2318</v>
      </c>
      <c r="Q3655" s="2" t="s">
        <v>3235</v>
      </c>
      <c r="R3655" s="2" t="s">
        <v>2319</v>
      </c>
      <c r="S3655" s="2"/>
      <c r="T3655" s="2" t="s">
        <v>10107</v>
      </c>
      <c r="U3655" s="2">
        <v>0.5</v>
      </c>
      <c r="V3655" s="2" t="s">
        <v>3321</v>
      </c>
      <c r="W3655">
        <f>IFERROR(VLOOKUP($H3655,'WNS Dawaco'!$A:$C,2,FALSE),"")</f>
        <v>1235</v>
      </c>
      <c r="X3655" t="str">
        <f>IFERROR(VLOOKUP($H3655,'WNS Dawaco'!$A:$C,3,FALSE),"")</f>
        <v>methyl-metsulfuron</v>
      </c>
    </row>
    <row r="3656" spans="1:24" hidden="1" x14ac:dyDescent="0.3">
      <c r="A3656" s="2" t="s">
        <v>9335</v>
      </c>
      <c r="B3656" s="2" t="s">
        <v>2307</v>
      </c>
      <c r="C3656" s="2" t="s">
        <v>2279</v>
      </c>
      <c r="D3656" s="2" t="s">
        <v>9353</v>
      </c>
      <c r="E3656" s="2" t="s">
        <v>4648</v>
      </c>
      <c r="F3656" s="2">
        <v>310</v>
      </c>
      <c r="G3656" s="2" t="s">
        <v>3482</v>
      </c>
      <c r="H3656" s="2" t="s">
        <v>4717</v>
      </c>
      <c r="I3656" s="2" t="s">
        <v>4718</v>
      </c>
      <c r="J3656" s="2" t="s">
        <v>3485</v>
      </c>
      <c r="K3656" s="2" t="s">
        <v>2315</v>
      </c>
      <c r="L3656" s="2"/>
      <c r="M3656" s="2" t="s">
        <v>4550</v>
      </c>
      <c r="N3656" s="2" t="s">
        <v>67</v>
      </c>
      <c r="O3656" s="2" t="s">
        <v>2307</v>
      </c>
      <c r="P3656" s="2" t="s">
        <v>2318</v>
      </c>
      <c r="Q3656" s="2" t="s">
        <v>3235</v>
      </c>
      <c r="R3656" s="2" t="s">
        <v>2319</v>
      </c>
      <c r="S3656" s="2"/>
      <c r="T3656" s="2" t="s">
        <v>10107</v>
      </c>
      <c r="U3656" s="2">
        <v>0.5</v>
      </c>
      <c r="V3656" s="2" t="s">
        <v>3486</v>
      </c>
      <c r="W3656">
        <f>IFERROR(VLOOKUP($H3656,'WNS Dawaco'!$A:$C,2,FALSE),"")</f>
        <v>1321</v>
      </c>
      <c r="X3656" t="str">
        <f>IFERROR(VLOOKUP($H3656,'WNS Dawaco'!$A:$C,3,FALSE),"")</f>
        <v>trans-fluoxastrobin</v>
      </c>
    </row>
    <row r="3657" spans="1:24" hidden="1" x14ac:dyDescent="0.3">
      <c r="A3657" s="2" t="s">
        <v>9335</v>
      </c>
      <c r="B3657" s="2" t="s">
        <v>2307</v>
      </c>
      <c r="C3657" s="2" t="s">
        <v>2279</v>
      </c>
      <c r="D3657" s="2" t="s">
        <v>9353</v>
      </c>
      <c r="E3657" s="2" t="s">
        <v>4648</v>
      </c>
      <c r="F3657" s="2">
        <v>310</v>
      </c>
      <c r="G3657" s="2" t="s">
        <v>4749</v>
      </c>
      <c r="H3657" s="2" t="s">
        <v>4750</v>
      </c>
      <c r="I3657" s="2" t="s">
        <v>4751</v>
      </c>
      <c r="J3657" s="2" t="s">
        <v>4752</v>
      </c>
      <c r="K3657" s="2" t="s">
        <v>2315</v>
      </c>
      <c r="L3657" s="2"/>
      <c r="M3657" s="2" t="s">
        <v>4550</v>
      </c>
      <c r="N3657" s="2" t="s">
        <v>67</v>
      </c>
      <c r="O3657" s="2" t="s">
        <v>2307</v>
      </c>
      <c r="P3657" s="2" t="s">
        <v>2318</v>
      </c>
      <c r="Q3657" s="2" t="s">
        <v>3235</v>
      </c>
      <c r="R3657" s="2" t="s">
        <v>2319</v>
      </c>
      <c r="S3657" s="2"/>
      <c r="T3657" s="2" t="s">
        <v>10107</v>
      </c>
      <c r="U3657" s="2">
        <v>0.1</v>
      </c>
      <c r="V3657" s="2" t="s">
        <v>4753</v>
      </c>
      <c r="W3657">
        <f>IFERROR(VLOOKUP($H3657,'WNS Dawaco'!$A:$C,2,FALSE),"")</f>
        <v>1359</v>
      </c>
      <c r="X3657" t="str">
        <f>IFERROR(VLOOKUP($H3657,'WNS Dawaco'!$A:$C,3,FALSE),"")</f>
        <v>emamectin</v>
      </c>
    </row>
    <row r="3658" spans="1:24" hidden="1" x14ac:dyDescent="0.3">
      <c r="A3658" s="2" t="s">
        <v>9335</v>
      </c>
      <c r="B3658" s="2" t="s">
        <v>2307</v>
      </c>
      <c r="C3658" s="2" t="s">
        <v>2279</v>
      </c>
      <c r="D3658" s="2" t="s">
        <v>9353</v>
      </c>
      <c r="E3658" s="2" t="s">
        <v>4648</v>
      </c>
      <c r="F3658" s="2">
        <v>310</v>
      </c>
      <c r="G3658" s="2" t="s">
        <v>3802</v>
      </c>
      <c r="H3658" s="2" t="s">
        <v>4726</v>
      </c>
      <c r="I3658" s="2" t="s">
        <v>4727</v>
      </c>
      <c r="J3658" s="2" t="s">
        <v>3805</v>
      </c>
      <c r="K3658" s="2" t="s">
        <v>2315</v>
      </c>
      <c r="L3658" s="2"/>
      <c r="M3658" s="2" t="s">
        <v>4550</v>
      </c>
      <c r="N3658" s="2" t="s">
        <v>67</v>
      </c>
      <c r="O3658" s="2" t="s">
        <v>2307</v>
      </c>
      <c r="P3658" s="2" t="s">
        <v>2318</v>
      </c>
      <c r="Q3658" s="2" t="s">
        <v>3235</v>
      </c>
      <c r="R3658" s="2" t="s">
        <v>2319</v>
      </c>
      <c r="S3658" s="2"/>
      <c r="T3658" s="2" t="s">
        <v>10107</v>
      </c>
      <c r="U3658" s="2">
        <v>1</v>
      </c>
      <c r="V3658" s="2" t="s">
        <v>3806</v>
      </c>
      <c r="W3658">
        <f>IFERROR(VLOOKUP($H3658,'WNS Dawaco'!$A:$C,2,FALSE),"")</f>
        <v>1026</v>
      </c>
      <c r="X3658" t="str">
        <f>IFERROR(VLOOKUP($H3658,'WNS Dawaco'!$A:$C,3,FALSE),"")</f>
        <v>abamectine</v>
      </c>
    </row>
    <row r="3659" spans="1:24" hidden="1" x14ac:dyDescent="0.3">
      <c r="A3659" s="2" t="s">
        <v>9335</v>
      </c>
      <c r="B3659" s="2" t="s">
        <v>2307</v>
      </c>
      <c r="C3659" s="2" t="s">
        <v>2279</v>
      </c>
      <c r="D3659" s="2" t="s">
        <v>9353</v>
      </c>
      <c r="E3659" s="2" t="s">
        <v>4648</v>
      </c>
      <c r="F3659" s="2">
        <v>310</v>
      </c>
      <c r="G3659" s="2" t="s">
        <v>4719</v>
      </c>
      <c r="H3659" s="2" t="s">
        <v>4720</v>
      </c>
      <c r="I3659" s="2" t="s">
        <v>4721</v>
      </c>
      <c r="J3659" s="2" t="s">
        <v>4722</v>
      </c>
      <c r="K3659" s="2" t="s">
        <v>2315</v>
      </c>
      <c r="L3659" s="2"/>
      <c r="M3659" s="2" t="s">
        <v>4550</v>
      </c>
      <c r="N3659" s="2" t="s">
        <v>67</v>
      </c>
      <c r="O3659" s="2" t="s">
        <v>2307</v>
      </c>
      <c r="P3659" s="2" t="s">
        <v>2318</v>
      </c>
      <c r="Q3659" s="2" t="s">
        <v>3235</v>
      </c>
      <c r="R3659" s="2" t="s">
        <v>2319</v>
      </c>
      <c r="S3659" s="2"/>
      <c r="T3659" s="2" t="s">
        <v>10107</v>
      </c>
      <c r="U3659" s="2">
        <v>0.3</v>
      </c>
      <c r="V3659" s="2" t="s">
        <v>4723</v>
      </c>
      <c r="W3659">
        <f>IFERROR(VLOOKUP($H3659,'WNS Dawaco'!$A:$C,2,FALSE),"")</f>
        <v>1027</v>
      </c>
      <c r="X3659" t="str">
        <f>IFERROR(VLOOKUP($H3659,'WNS Dawaco'!$A:$C,3,FALSE),"")</f>
        <v>acequinocyl</v>
      </c>
    </row>
    <row r="3660" spans="1:24" hidden="1" x14ac:dyDescent="0.3">
      <c r="A3660" s="2" t="s">
        <v>9335</v>
      </c>
      <c r="B3660" s="2" t="s">
        <v>2307</v>
      </c>
      <c r="C3660" s="2" t="s">
        <v>2279</v>
      </c>
      <c r="D3660" s="2" t="s">
        <v>9353</v>
      </c>
      <c r="E3660" s="2" t="s">
        <v>4648</v>
      </c>
      <c r="F3660" s="2">
        <v>310</v>
      </c>
      <c r="G3660" s="2" t="s">
        <v>3767</v>
      </c>
      <c r="H3660" s="2" t="s">
        <v>4728</v>
      </c>
      <c r="I3660" s="2" t="s">
        <v>4729</v>
      </c>
      <c r="J3660" s="2" t="s">
        <v>3770</v>
      </c>
      <c r="K3660" s="2" t="s">
        <v>2315</v>
      </c>
      <c r="L3660" s="2"/>
      <c r="M3660" s="2" t="s">
        <v>4550</v>
      </c>
      <c r="N3660" s="2" t="s">
        <v>67</v>
      </c>
      <c r="O3660" s="2" t="s">
        <v>2307</v>
      </c>
      <c r="P3660" s="2" t="s">
        <v>2318</v>
      </c>
      <c r="Q3660" s="2" t="s">
        <v>3235</v>
      </c>
      <c r="R3660" s="2" t="s">
        <v>2319</v>
      </c>
      <c r="S3660" s="2"/>
      <c r="T3660" s="2" t="s">
        <v>10107</v>
      </c>
      <c r="U3660" s="2">
        <v>0.5</v>
      </c>
      <c r="V3660" s="2" t="s">
        <v>3771</v>
      </c>
      <c r="W3660">
        <f>IFERROR(VLOOKUP($H3660,'WNS Dawaco'!$A:$C,2,FALSE),"")</f>
        <v>1042</v>
      </c>
      <c r="X3660" t="str">
        <f>IFERROR(VLOOKUP($H3660,'WNS Dawaco'!$A:$C,3,FALSE),"")</f>
        <v>atrazine</v>
      </c>
    </row>
    <row r="3661" spans="1:24" hidden="1" x14ac:dyDescent="0.3">
      <c r="A3661" s="2" t="s">
        <v>9335</v>
      </c>
      <c r="B3661" s="2" t="s">
        <v>2307</v>
      </c>
      <c r="C3661" s="2" t="s">
        <v>2279</v>
      </c>
      <c r="D3661" s="2" t="s">
        <v>9353</v>
      </c>
      <c r="E3661" s="2" t="s">
        <v>4648</v>
      </c>
      <c r="F3661" s="2">
        <v>310</v>
      </c>
      <c r="G3661" s="2" t="s">
        <v>3647</v>
      </c>
      <c r="H3661" s="2" t="s">
        <v>4730</v>
      </c>
      <c r="I3661" s="2" t="s">
        <v>4731</v>
      </c>
      <c r="J3661" s="2" t="s">
        <v>3650</v>
      </c>
      <c r="K3661" s="2" t="s">
        <v>2315</v>
      </c>
      <c r="L3661" s="2"/>
      <c r="M3661" s="2" t="s">
        <v>4550</v>
      </c>
      <c r="N3661" s="2" t="s">
        <v>67</v>
      </c>
      <c r="O3661" s="2" t="s">
        <v>2307</v>
      </c>
      <c r="P3661" s="2" t="s">
        <v>2318</v>
      </c>
      <c r="Q3661" s="2" t="s">
        <v>3235</v>
      </c>
      <c r="R3661" s="2" t="s">
        <v>2319</v>
      </c>
      <c r="S3661" s="2"/>
      <c r="T3661" s="2" t="s">
        <v>10107</v>
      </c>
      <c r="U3661" s="2">
        <v>0.3</v>
      </c>
      <c r="V3661" s="2" t="s">
        <v>3651</v>
      </c>
      <c r="W3661">
        <f>IFERROR(VLOOKUP($H3661,'WNS Dawaco'!$A:$C,2,FALSE),"")</f>
        <v>1081</v>
      </c>
      <c r="X3661" t="str">
        <f>IFERROR(VLOOKUP($H3661,'WNS Dawaco'!$A:$C,3,FALSE),"")</f>
        <v>chloortoluron</v>
      </c>
    </row>
    <row r="3662" spans="1:24" hidden="1" x14ac:dyDescent="0.3">
      <c r="A3662" s="2" t="s">
        <v>9335</v>
      </c>
      <c r="B3662" s="2" t="s">
        <v>2307</v>
      </c>
      <c r="C3662" s="2" t="s">
        <v>2279</v>
      </c>
      <c r="D3662" s="2" t="s">
        <v>9353</v>
      </c>
      <c r="E3662" s="2" t="s">
        <v>4648</v>
      </c>
      <c r="F3662" s="2">
        <v>310</v>
      </c>
      <c r="G3662" s="2" t="s">
        <v>3707</v>
      </c>
      <c r="H3662" s="2" t="s">
        <v>4732</v>
      </c>
      <c r="I3662" s="2" t="s">
        <v>4733</v>
      </c>
      <c r="J3662" s="2" t="s">
        <v>3710</v>
      </c>
      <c r="K3662" s="2" t="s">
        <v>2315</v>
      </c>
      <c r="L3662" s="2"/>
      <c r="M3662" s="2" t="s">
        <v>4550</v>
      </c>
      <c r="N3662" s="2" t="s">
        <v>67</v>
      </c>
      <c r="O3662" s="2" t="s">
        <v>2307</v>
      </c>
      <c r="P3662" s="2" t="s">
        <v>2318</v>
      </c>
      <c r="Q3662" s="2" t="s">
        <v>3235</v>
      </c>
      <c r="R3662" s="2" t="s">
        <v>2319</v>
      </c>
      <c r="S3662" s="2"/>
      <c r="T3662" s="2" t="s">
        <v>10107</v>
      </c>
      <c r="U3662" s="2">
        <v>0.5</v>
      </c>
      <c r="V3662" s="2" t="s">
        <v>3711</v>
      </c>
      <c r="W3662">
        <f>IFERROR(VLOOKUP($H3662,'WNS Dawaco'!$A:$C,2,FALSE),"")</f>
        <v>1083</v>
      </c>
      <c r="X3662" t="str">
        <f>IFERROR(VLOOKUP($H3662,'WNS Dawaco'!$A:$C,3,FALSE),"")</f>
        <v>chloridazon</v>
      </c>
    </row>
    <row r="3663" spans="1:24" hidden="1" x14ac:dyDescent="0.3">
      <c r="A3663" s="2" t="s">
        <v>9335</v>
      </c>
      <c r="B3663" s="2" t="s">
        <v>2307</v>
      </c>
      <c r="C3663" s="2" t="s">
        <v>2279</v>
      </c>
      <c r="D3663" s="2" t="s">
        <v>9353</v>
      </c>
      <c r="E3663" s="2" t="s">
        <v>4648</v>
      </c>
      <c r="F3663" s="2">
        <v>310</v>
      </c>
      <c r="G3663" s="2" t="s">
        <v>4734</v>
      </c>
      <c r="H3663" s="2" t="s">
        <v>4735</v>
      </c>
      <c r="I3663" s="2" t="s">
        <v>4736</v>
      </c>
      <c r="J3663" s="2" t="s">
        <v>4737</v>
      </c>
      <c r="K3663" s="2" t="s">
        <v>2315</v>
      </c>
      <c r="L3663" s="2"/>
      <c r="M3663" s="2" t="s">
        <v>4550</v>
      </c>
      <c r="N3663" s="2" t="s">
        <v>67</v>
      </c>
      <c r="O3663" s="2" t="s">
        <v>2307</v>
      </c>
      <c r="P3663" s="2" t="s">
        <v>2318</v>
      </c>
      <c r="Q3663" s="2" t="s">
        <v>3235</v>
      </c>
      <c r="R3663" s="2" t="s">
        <v>2319</v>
      </c>
      <c r="S3663" s="2"/>
      <c r="T3663" s="2" t="s">
        <v>10107</v>
      </c>
      <c r="U3663" s="2">
        <v>0.1</v>
      </c>
      <c r="V3663" s="2" t="s">
        <v>4738</v>
      </c>
      <c r="W3663">
        <f>IFERROR(VLOOKUP($H3663,'WNS Dawaco'!$A:$C,2,FALSE),"")</f>
        <v>1093</v>
      </c>
      <c r="X3663" t="str">
        <f>IFERROR(VLOOKUP($H3663,'WNS Dawaco'!$A:$C,3,FALSE),"")</f>
        <v>cumafos</v>
      </c>
    </row>
    <row r="3664" spans="1:24" hidden="1" x14ac:dyDescent="0.3">
      <c r="A3664" s="2" t="s">
        <v>9335</v>
      </c>
      <c r="B3664" s="2" t="s">
        <v>2307</v>
      </c>
      <c r="C3664" s="2" t="s">
        <v>2279</v>
      </c>
      <c r="D3664" s="2" t="s">
        <v>9353</v>
      </c>
      <c r="E3664" s="2" t="s">
        <v>4648</v>
      </c>
      <c r="F3664" s="2">
        <v>310</v>
      </c>
      <c r="G3664" s="2" t="s">
        <v>3932</v>
      </c>
      <c r="H3664" s="2" t="s">
        <v>4739</v>
      </c>
      <c r="I3664" s="2" t="s">
        <v>4740</v>
      </c>
      <c r="J3664" s="2" t="s">
        <v>3935</v>
      </c>
      <c r="K3664" s="2" t="s">
        <v>2315</v>
      </c>
      <c r="L3664" s="2"/>
      <c r="M3664" s="2" t="s">
        <v>4550</v>
      </c>
      <c r="N3664" s="2" t="s">
        <v>67</v>
      </c>
      <c r="O3664" s="2" t="s">
        <v>2307</v>
      </c>
      <c r="P3664" s="2" t="s">
        <v>2318</v>
      </c>
      <c r="Q3664" s="2" t="s">
        <v>3235</v>
      </c>
      <c r="R3664" s="2" t="s">
        <v>2319</v>
      </c>
      <c r="S3664" s="2"/>
      <c r="T3664" s="2" t="s">
        <v>10107</v>
      </c>
      <c r="U3664" s="2">
        <v>0.5</v>
      </c>
      <c r="V3664" s="2" t="s">
        <v>3936</v>
      </c>
      <c r="W3664">
        <f>IFERROR(VLOOKUP($H3664,'WNS Dawaco'!$A:$C,2,FALSE),"")</f>
        <v>1108</v>
      </c>
      <c r="X3664" t="str">
        <f>IFERROR(VLOOKUP($H3664,'WNS Dawaco'!$A:$C,3,FALSE),"")</f>
        <v>desethylatrazine</v>
      </c>
    </row>
    <row r="3665" spans="1:24" hidden="1" x14ac:dyDescent="0.3">
      <c r="A3665" s="2" t="s">
        <v>9335</v>
      </c>
      <c r="B3665" s="2" t="s">
        <v>2307</v>
      </c>
      <c r="C3665" s="2" t="s">
        <v>2279</v>
      </c>
      <c r="D3665" s="2" t="s">
        <v>9353</v>
      </c>
      <c r="E3665" s="2" t="s">
        <v>4648</v>
      </c>
      <c r="F3665" s="2">
        <v>310</v>
      </c>
      <c r="G3665" s="2" t="s">
        <v>3937</v>
      </c>
      <c r="H3665" s="2" t="s">
        <v>4741</v>
      </c>
      <c r="I3665" s="2" t="s">
        <v>4742</v>
      </c>
      <c r="J3665" s="2" t="s">
        <v>3940</v>
      </c>
      <c r="K3665" s="2" t="s">
        <v>2315</v>
      </c>
      <c r="L3665" s="2"/>
      <c r="M3665" s="2" t="s">
        <v>4550</v>
      </c>
      <c r="N3665" s="2" t="s">
        <v>67</v>
      </c>
      <c r="O3665" s="2" t="s">
        <v>2307</v>
      </c>
      <c r="P3665" s="2" t="s">
        <v>2318</v>
      </c>
      <c r="Q3665" s="2" t="s">
        <v>3235</v>
      </c>
      <c r="R3665" s="2" t="s">
        <v>2319</v>
      </c>
      <c r="S3665" s="2"/>
      <c r="T3665" s="2" t="s">
        <v>10107</v>
      </c>
      <c r="U3665" s="2">
        <v>0.1</v>
      </c>
      <c r="V3665" s="2" t="s">
        <v>3941</v>
      </c>
      <c r="W3665">
        <f>IFERROR(VLOOKUP($H3665,'WNS Dawaco'!$A:$C,2,FALSE),"")</f>
        <v>1122</v>
      </c>
      <c r="X3665" t="str">
        <f>IFERROR(VLOOKUP($H3665,'WNS Dawaco'!$A:$C,3,FALSE),"")</f>
        <v>diflubenzuron</v>
      </c>
    </row>
    <row r="3666" spans="1:24" hidden="1" x14ac:dyDescent="0.3">
      <c r="A3666" s="2" t="s">
        <v>9335</v>
      </c>
      <c r="B3666" s="2" t="s">
        <v>2307</v>
      </c>
      <c r="C3666" s="2" t="s">
        <v>2279</v>
      </c>
      <c r="D3666" s="2" t="s">
        <v>9353</v>
      </c>
      <c r="E3666" s="2" t="s">
        <v>4648</v>
      </c>
      <c r="F3666" s="2">
        <v>310</v>
      </c>
      <c r="G3666" s="2" t="s">
        <v>3962</v>
      </c>
      <c r="H3666" s="2" t="s">
        <v>4743</v>
      </c>
      <c r="I3666" s="2" t="s">
        <v>4744</v>
      </c>
      <c r="J3666" s="2" t="s">
        <v>3965</v>
      </c>
      <c r="K3666" s="2" t="s">
        <v>2315</v>
      </c>
      <c r="L3666" s="2"/>
      <c r="M3666" s="2" t="s">
        <v>4550</v>
      </c>
      <c r="N3666" s="2" t="s">
        <v>67</v>
      </c>
      <c r="O3666" s="2" t="s">
        <v>2307</v>
      </c>
      <c r="P3666" s="2" t="s">
        <v>2318</v>
      </c>
      <c r="Q3666" s="2" t="s">
        <v>3235</v>
      </c>
      <c r="R3666" s="2" t="s">
        <v>2319</v>
      </c>
      <c r="S3666" s="2"/>
      <c r="T3666" s="2" t="s">
        <v>10107</v>
      </c>
      <c r="U3666" s="2">
        <v>0.5</v>
      </c>
      <c r="V3666" s="2" t="s">
        <v>3966</v>
      </c>
      <c r="W3666">
        <f>IFERROR(VLOOKUP($H3666,'WNS Dawaco'!$A:$C,2,FALSE),"")</f>
        <v>1124</v>
      </c>
      <c r="X3666" t="str">
        <f>IFERROR(VLOOKUP($H3666,'WNS Dawaco'!$A:$C,3,FALSE),"")</f>
        <v>dimethenamide</v>
      </c>
    </row>
    <row r="3667" spans="1:24" hidden="1" x14ac:dyDescent="0.3">
      <c r="A3667" s="2" t="s">
        <v>9335</v>
      </c>
      <c r="B3667" s="2" t="s">
        <v>2307</v>
      </c>
      <c r="C3667" s="2" t="s">
        <v>2279</v>
      </c>
      <c r="D3667" s="2" t="s">
        <v>9353</v>
      </c>
      <c r="E3667" s="2" t="s">
        <v>4648</v>
      </c>
      <c r="F3667" s="2">
        <v>310</v>
      </c>
      <c r="G3667" s="2" t="s">
        <v>3242</v>
      </c>
      <c r="H3667" s="2" t="s">
        <v>4708</v>
      </c>
      <c r="I3667" s="2" t="s">
        <v>4709</v>
      </c>
      <c r="J3667" s="2" t="s">
        <v>3245</v>
      </c>
      <c r="K3667" s="2" t="s">
        <v>2315</v>
      </c>
      <c r="L3667" s="2"/>
      <c r="M3667" s="2" t="s">
        <v>4550</v>
      </c>
      <c r="N3667" s="2" t="s">
        <v>67</v>
      </c>
      <c r="O3667" s="2" t="s">
        <v>2307</v>
      </c>
      <c r="P3667" s="2" t="s">
        <v>2318</v>
      </c>
      <c r="Q3667" s="2" t="s">
        <v>3235</v>
      </c>
      <c r="R3667" s="2" t="s">
        <v>2319</v>
      </c>
      <c r="S3667" s="2"/>
      <c r="T3667" s="2" t="s">
        <v>10107</v>
      </c>
      <c r="U3667" s="2">
        <v>0.1</v>
      </c>
      <c r="V3667" s="2" t="s">
        <v>3246</v>
      </c>
      <c r="W3667">
        <f>IFERROR(VLOOKUP($H3667,'WNS Dawaco'!$A:$C,2,FALSE),"")</f>
        <v>1226</v>
      </c>
      <c r="X3667" t="str">
        <f>IFERROR(VLOOKUP($H3667,'WNS Dawaco'!$A:$C,3,FALSE),"")</f>
        <v>methiocarb</v>
      </c>
    </row>
    <row r="3668" spans="1:24" hidden="1" x14ac:dyDescent="0.3">
      <c r="A3668" s="2" t="s">
        <v>9335</v>
      </c>
      <c r="B3668" s="2" t="s">
        <v>2307</v>
      </c>
      <c r="C3668" s="2" t="s">
        <v>2279</v>
      </c>
      <c r="D3668" s="2" t="s">
        <v>9353</v>
      </c>
      <c r="E3668" s="2" t="s">
        <v>4648</v>
      </c>
      <c r="F3668" s="2">
        <v>310</v>
      </c>
      <c r="G3668" s="2" t="s">
        <v>3982</v>
      </c>
      <c r="H3668" s="2" t="s">
        <v>4747</v>
      </c>
      <c r="I3668" s="2" t="s">
        <v>4748</v>
      </c>
      <c r="J3668" s="2" t="s">
        <v>3985</v>
      </c>
      <c r="K3668" s="2" t="s">
        <v>2315</v>
      </c>
      <c r="L3668" s="2"/>
      <c r="M3668" s="2" t="s">
        <v>4550</v>
      </c>
      <c r="N3668" s="2" t="s">
        <v>67</v>
      </c>
      <c r="O3668" s="2" t="s">
        <v>2307</v>
      </c>
      <c r="P3668" s="2" t="s">
        <v>2318</v>
      </c>
      <c r="Q3668" s="2" t="s">
        <v>3235</v>
      </c>
      <c r="R3668" s="2" t="s">
        <v>2319</v>
      </c>
      <c r="S3668" s="2"/>
      <c r="T3668" s="2" t="s">
        <v>10107</v>
      </c>
      <c r="U3668" s="2">
        <v>0.5</v>
      </c>
      <c r="V3668" s="2" t="s">
        <v>3986</v>
      </c>
      <c r="W3668">
        <f>IFERROR(VLOOKUP($H3668,'WNS Dawaco'!$A:$C,2,FALSE),"")</f>
        <v>1131</v>
      </c>
      <c r="X3668" t="str">
        <f>IFERROR(VLOOKUP($H3668,'WNS Dawaco'!$A:$C,3,FALSE),"")</f>
        <v>diuron</v>
      </c>
    </row>
    <row r="3669" spans="1:24" hidden="1" x14ac:dyDescent="0.3">
      <c r="A3669" s="2" t="s">
        <v>9335</v>
      </c>
      <c r="B3669" s="2" t="s">
        <v>2307</v>
      </c>
      <c r="C3669" s="2" t="s">
        <v>2279</v>
      </c>
      <c r="D3669" s="2" t="s">
        <v>9353</v>
      </c>
      <c r="E3669" s="2" t="s">
        <v>4648</v>
      </c>
      <c r="F3669" s="2">
        <v>310</v>
      </c>
      <c r="G3669" s="2" t="s">
        <v>3907</v>
      </c>
      <c r="H3669" s="2" t="s">
        <v>4780</v>
      </c>
      <c r="I3669" s="2" t="s">
        <v>4781</v>
      </c>
      <c r="J3669" s="2" t="s">
        <v>3910</v>
      </c>
      <c r="K3669" s="2" t="s">
        <v>2315</v>
      </c>
      <c r="L3669" s="2"/>
      <c r="M3669" s="2" t="s">
        <v>4550</v>
      </c>
      <c r="N3669" s="2" t="s">
        <v>67</v>
      </c>
      <c r="O3669" s="2" t="s">
        <v>2307</v>
      </c>
      <c r="P3669" s="2" t="s">
        <v>2318</v>
      </c>
      <c r="Q3669" s="2" t="s">
        <v>3235</v>
      </c>
      <c r="R3669" s="2" t="s">
        <v>2319</v>
      </c>
      <c r="S3669" s="2"/>
      <c r="T3669" s="2" t="s">
        <v>10107</v>
      </c>
      <c r="U3669" s="2">
        <v>0.02</v>
      </c>
      <c r="V3669" s="2" t="s">
        <v>3911</v>
      </c>
      <c r="W3669">
        <f>IFERROR(VLOOKUP($H3669,'WNS Dawaco'!$A:$C,2,FALSE),"")</f>
        <v>1167</v>
      </c>
      <c r="X3669" t="str">
        <f>IFERROR(VLOOKUP($H3669,'WNS Dawaco'!$A:$C,3,FALSE),"")</f>
        <v>fipronil</v>
      </c>
    </row>
    <row r="3670" spans="1:24" hidden="1" x14ac:dyDescent="0.3">
      <c r="A3670" s="2" t="s">
        <v>9335</v>
      </c>
      <c r="B3670" s="2" t="s">
        <v>2307</v>
      </c>
      <c r="C3670" s="2" t="s">
        <v>2279</v>
      </c>
      <c r="D3670" s="2" t="s">
        <v>9353</v>
      </c>
      <c r="E3670" s="2" t="s">
        <v>4648</v>
      </c>
      <c r="F3670" s="2">
        <v>310</v>
      </c>
      <c r="G3670" s="2" t="s">
        <v>3417</v>
      </c>
      <c r="H3670" s="2" t="s">
        <v>4768</v>
      </c>
      <c r="I3670" s="2" t="s">
        <v>4769</v>
      </c>
      <c r="J3670" s="2" t="s">
        <v>3420</v>
      </c>
      <c r="K3670" s="2" t="s">
        <v>2315</v>
      </c>
      <c r="L3670" s="2"/>
      <c r="M3670" s="2" t="s">
        <v>4550</v>
      </c>
      <c r="N3670" s="2" t="s">
        <v>67</v>
      </c>
      <c r="O3670" s="2" t="s">
        <v>2307</v>
      </c>
      <c r="P3670" s="2" t="s">
        <v>2318</v>
      </c>
      <c r="Q3670" s="2" t="s">
        <v>3235</v>
      </c>
      <c r="R3670" s="2" t="s">
        <v>2319</v>
      </c>
      <c r="S3670" s="2"/>
      <c r="T3670" s="2" t="s">
        <v>10107</v>
      </c>
      <c r="U3670" s="2">
        <v>0.1</v>
      </c>
      <c r="V3670" s="2" t="s">
        <v>3421</v>
      </c>
      <c r="W3670">
        <f>IFERROR(VLOOKUP($H3670,'WNS Dawaco'!$A:$C,2,FALSE),"")</f>
        <v>1205</v>
      </c>
      <c r="X3670" t="str">
        <f>IFERROR(VLOOKUP($H3670,'WNS Dawaco'!$A:$C,3,FALSE),"")</f>
        <v>isoproturon</v>
      </c>
    </row>
    <row r="3671" spans="1:24" hidden="1" x14ac:dyDescent="0.3">
      <c r="A3671" s="2" t="s">
        <v>9335</v>
      </c>
      <c r="B3671" s="2" t="s">
        <v>2307</v>
      </c>
      <c r="C3671" s="2" t="s">
        <v>2279</v>
      </c>
      <c r="D3671" s="2" t="s">
        <v>9353</v>
      </c>
      <c r="E3671" s="2" t="s">
        <v>4648</v>
      </c>
      <c r="F3671" s="2">
        <v>310</v>
      </c>
      <c r="G3671" s="2" t="s">
        <v>3237</v>
      </c>
      <c r="H3671" s="2" t="s">
        <v>4715</v>
      </c>
      <c r="I3671" s="2" t="s">
        <v>4716</v>
      </c>
      <c r="J3671" s="2" t="s">
        <v>3240</v>
      </c>
      <c r="K3671" s="2" t="s">
        <v>2315</v>
      </c>
      <c r="L3671" s="2"/>
      <c r="M3671" s="2" t="s">
        <v>4550</v>
      </c>
      <c r="N3671" s="2" t="s">
        <v>67</v>
      </c>
      <c r="O3671" s="2" t="s">
        <v>2307</v>
      </c>
      <c r="P3671" s="2" t="s">
        <v>2318</v>
      </c>
      <c r="Q3671" s="2" t="s">
        <v>3235</v>
      </c>
      <c r="R3671" s="2" t="s">
        <v>2319</v>
      </c>
      <c r="S3671" s="2"/>
      <c r="T3671" s="2" t="s">
        <v>10107</v>
      </c>
      <c r="U3671" s="2">
        <v>0.2</v>
      </c>
      <c r="V3671" s="2" t="s">
        <v>3241</v>
      </c>
      <c r="W3671">
        <f>IFERROR(VLOOKUP($H3671,'WNS Dawaco'!$A:$C,2,FALSE),"")</f>
        <v>1225</v>
      </c>
      <c r="X3671" t="str">
        <f>IFERROR(VLOOKUP($H3671,'WNS Dawaco'!$A:$C,3,FALSE),"")</f>
        <v>metazachloor</v>
      </c>
    </row>
    <row r="3672" spans="1:24" hidden="1" x14ac:dyDescent="0.3">
      <c r="A3672" s="2" t="s">
        <v>9335</v>
      </c>
      <c r="B3672" s="2" t="s">
        <v>2307</v>
      </c>
      <c r="C3672" s="2" t="s">
        <v>2279</v>
      </c>
      <c r="D3672" s="2" t="s">
        <v>9353</v>
      </c>
      <c r="E3672" s="2" t="s">
        <v>4648</v>
      </c>
      <c r="F3672" s="2">
        <v>310</v>
      </c>
      <c r="G3672" s="2" t="s">
        <v>3412</v>
      </c>
      <c r="H3672" s="2" t="s">
        <v>4759</v>
      </c>
      <c r="I3672" s="2" t="s">
        <v>4760</v>
      </c>
      <c r="J3672" s="2" t="s">
        <v>3415</v>
      </c>
      <c r="K3672" s="2" t="s">
        <v>2315</v>
      </c>
      <c r="L3672" s="2"/>
      <c r="M3672" s="2" t="s">
        <v>4550</v>
      </c>
      <c r="N3672" s="2" t="s">
        <v>67</v>
      </c>
      <c r="O3672" s="2" t="s">
        <v>2307</v>
      </c>
      <c r="P3672" s="2" t="s">
        <v>2318</v>
      </c>
      <c r="Q3672" s="2" t="s">
        <v>3235</v>
      </c>
      <c r="R3672" s="2" t="s">
        <v>2319</v>
      </c>
      <c r="S3672" s="2"/>
      <c r="T3672" s="2" t="s">
        <v>10107</v>
      </c>
      <c r="U3672" s="2">
        <v>0.1</v>
      </c>
      <c r="V3672" s="2" t="s">
        <v>3416</v>
      </c>
      <c r="W3672">
        <f>IFERROR(VLOOKUP($H3672,'WNS Dawaco'!$A:$C,2,FALSE),"")</f>
        <v>1221</v>
      </c>
      <c r="X3672" t="str">
        <f>IFERROR(VLOOKUP($H3672,'WNS Dawaco'!$A:$C,3,FALSE),"")</f>
        <v>metabenzthiazuron</v>
      </c>
    </row>
    <row r="3673" spans="1:24" hidden="1" x14ac:dyDescent="0.3">
      <c r="A3673" s="2" t="s">
        <v>9335</v>
      </c>
      <c r="B3673" s="2" t="s">
        <v>2307</v>
      </c>
      <c r="C3673" s="2" t="s">
        <v>2279</v>
      </c>
      <c r="D3673" s="2" t="s">
        <v>9353</v>
      </c>
      <c r="E3673" s="2" t="s">
        <v>4648</v>
      </c>
      <c r="F3673" s="2">
        <v>310</v>
      </c>
      <c r="G3673" s="2" t="s">
        <v>3992</v>
      </c>
      <c r="H3673" s="2" t="s">
        <v>4745</v>
      </c>
      <c r="I3673" s="2" t="s">
        <v>4746</v>
      </c>
      <c r="J3673" s="2" t="s">
        <v>3995</v>
      </c>
      <c r="K3673" s="2" t="s">
        <v>2315</v>
      </c>
      <c r="L3673" s="2"/>
      <c r="M3673" s="2" t="s">
        <v>4550</v>
      </c>
      <c r="N3673" s="2" t="s">
        <v>67</v>
      </c>
      <c r="O3673" s="2" t="s">
        <v>2307</v>
      </c>
      <c r="P3673" s="2" t="s">
        <v>2318</v>
      </c>
      <c r="Q3673" s="2" t="s">
        <v>3235</v>
      </c>
      <c r="R3673" s="2" t="s">
        <v>2319</v>
      </c>
      <c r="S3673" s="2"/>
      <c r="T3673" s="2" t="s">
        <v>10107</v>
      </c>
      <c r="U3673" s="2">
        <v>0.5</v>
      </c>
      <c r="V3673" s="2" t="s">
        <v>3996</v>
      </c>
      <c r="W3673">
        <f>IFERROR(VLOOKUP($H3673,'WNS Dawaco'!$A:$C,2,FALSE),"")</f>
        <v>9901</v>
      </c>
      <c r="X3673" t="str">
        <f>IFERROR(VLOOKUP($H3673,'WNS Dawaco'!$A:$C,3,FALSE),"")</f>
        <v>dimethenamide als dimethenamid-P</v>
      </c>
    </row>
    <row r="3674" spans="1:24" hidden="1" x14ac:dyDescent="0.3">
      <c r="A3674" s="2" t="s">
        <v>9335</v>
      </c>
      <c r="B3674" s="2" t="s">
        <v>2307</v>
      </c>
      <c r="C3674" s="2" t="s">
        <v>2279</v>
      </c>
      <c r="D3674" s="2" t="s">
        <v>9353</v>
      </c>
      <c r="E3674" s="2" t="s">
        <v>4648</v>
      </c>
      <c r="F3674" s="2">
        <v>310</v>
      </c>
      <c r="G3674" s="2" t="s">
        <v>3387</v>
      </c>
      <c r="H3674" s="2" t="s">
        <v>4784</v>
      </c>
      <c r="I3674" s="2" t="s">
        <v>4785</v>
      </c>
      <c r="J3674" s="2" t="s">
        <v>3390</v>
      </c>
      <c r="K3674" s="2" t="s">
        <v>2315</v>
      </c>
      <c r="L3674" s="2"/>
      <c r="M3674" s="2" t="s">
        <v>4550</v>
      </c>
      <c r="N3674" s="2" t="s">
        <v>67</v>
      </c>
      <c r="O3674" s="2" t="s">
        <v>2307</v>
      </c>
      <c r="P3674" s="2" t="s">
        <v>2318</v>
      </c>
      <c r="Q3674" s="2" t="s">
        <v>3235</v>
      </c>
      <c r="R3674" s="2" t="s">
        <v>2319</v>
      </c>
      <c r="S3674" s="2"/>
      <c r="T3674" s="2" t="s">
        <v>10107</v>
      </c>
      <c r="U3674" s="2">
        <v>0.1</v>
      </c>
      <c r="V3674" s="2" t="s">
        <v>3391</v>
      </c>
      <c r="W3674">
        <f>IFERROR(VLOOKUP($H3674,'WNS Dawaco'!$A:$C,2,FALSE),"")</f>
        <v>1213</v>
      </c>
      <c r="X3674" t="str">
        <f>IFERROR(VLOOKUP($H3674,'WNS Dawaco'!$A:$C,3,FALSE),"")</f>
        <v>linuron</v>
      </c>
    </row>
    <row r="3675" spans="1:24" hidden="1" x14ac:dyDescent="0.3">
      <c r="A3675" s="2" t="s">
        <v>9335</v>
      </c>
      <c r="B3675" s="2" t="s">
        <v>2307</v>
      </c>
      <c r="C3675" s="2" t="s">
        <v>2279</v>
      </c>
      <c r="D3675" s="2" t="s">
        <v>9353</v>
      </c>
      <c r="E3675" s="2" t="s">
        <v>4648</v>
      </c>
      <c r="F3675" s="2">
        <v>310</v>
      </c>
      <c r="G3675" s="2" t="s">
        <v>3832</v>
      </c>
      <c r="H3675" s="2" t="s">
        <v>4782</v>
      </c>
      <c r="I3675" s="2" t="s">
        <v>4783</v>
      </c>
      <c r="J3675" s="2" t="s">
        <v>3835</v>
      </c>
      <c r="K3675" s="2" t="s">
        <v>2315</v>
      </c>
      <c r="L3675" s="2"/>
      <c r="M3675" s="2" t="s">
        <v>4550</v>
      </c>
      <c r="N3675" s="2" t="s">
        <v>67</v>
      </c>
      <c r="O3675" s="2" t="s">
        <v>2307</v>
      </c>
      <c r="P3675" s="2" t="s">
        <v>2318</v>
      </c>
      <c r="Q3675" s="2" t="s">
        <v>3235</v>
      </c>
      <c r="R3675" s="2" t="s">
        <v>2319</v>
      </c>
      <c r="S3675" s="2"/>
      <c r="T3675" s="2" t="s">
        <v>10107</v>
      </c>
      <c r="U3675" s="2">
        <v>0.1</v>
      </c>
      <c r="V3675" s="2" t="s">
        <v>3836</v>
      </c>
      <c r="W3675">
        <f>IFERROR(VLOOKUP($H3675,'WNS Dawaco'!$A:$C,2,FALSE),"")</f>
        <v>1156</v>
      </c>
      <c r="X3675" t="str">
        <f>IFERROR(VLOOKUP($H3675,'WNS Dawaco'!$A:$C,3,FALSE),"")</f>
        <v>fenamifos</v>
      </c>
    </row>
    <row r="3676" spans="1:24" hidden="1" x14ac:dyDescent="0.3">
      <c r="A3676" s="2" t="s">
        <v>9335</v>
      </c>
      <c r="B3676" s="2" t="s">
        <v>2307</v>
      </c>
      <c r="C3676" s="2" t="s">
        <v>2279</v>
      </c>
      <c r="D3676" s="2" t="s">
        <v>9353</v>
      </c>
      <c r="E3676" s="2" t="s">
        <v>4648</v>
      </c>
      <c r="F3676" s="2">
        <v>310</v>
      </c>
      <c r="G3676" s="2" t="s">
        <v>4754</v>
      </c>
      <c r="H3676" s="2" t="s">
        <v>4755</v>
      </c>
      <c r="I3676" s="2" t="s">
        <v>4756</v>
      </c>
      <c r="J3676" s="2" t="s">
        <v>4757</v>
      </c>
      <c r="K3676" s="2" t="s">
        <v>2315</v>
      </c>
      <c r="L3676" s="2"/>
      <c r="M3676" s="2" t="s">
        <v>4550</v>
      </c>
      <c r="N3676" s="2" t="s">
        <v>67</v>
      </c>
      <c r="O3676" s="2" t="s">
        <v>2307</v>
      </c>
      <c r="P3676" s="2" t="s">
        <v>2318</v>
      </c>
      <c r="Q3676" s="2" t="s">
        <v>3235</v>
      </c>
      <c r="R3676" s="2" t="s">
        <v>2319</v>
      </c>
      <c r="S3676" s="2"/>
      <c r="T3676" s="2" t="s">
        <v>10107</v>
      </c>
      <c r="U3676" s="2">
        <v>0.5</v>
      </c>
      <c r="V3676" s="2" t="s">
        <v>4758</v>
      </c>
      <c r="W3676">
        <f>IFERROR(VLOOKUP($H3676,'WNS Dawaco'!$A:$C,2,FALSE),"")</f>
        <v>1360</v>
      </c>
      <c r="X3676" t="str">
        <f>IFERROR(VLOOKUP($H3676,'WNS Dawaco'!$A:$C,3,FALSE),"")</f>
        <v>irgarol</v>
      </c>
    </row>
    <row r="3677" spans="1:24" hidden="1" x14ac:dyDescent="0.3">
      <c r="A3677" s="2" t="s">
        <v>9335</v>
      </c>
      <c r="B3677" s="2" t="s">
        <v>2307</v>
      </c>
      <c r="C3677" s="2" t="s">
        <v>2279</v>
      </c>
      <c r="D3677" s="2" t="s">
        <v>9353</v>
      </c>
      <c r="E3677" s="2" t="s">
        <v>4648</v>
      </c>
      <c r="F3677" s="2">
        <v>310</v>
      </c>
      <c r="G3677" s="2" t="s">
        <v>3352</v>
      </c>
      <c r="H3677" s="2" t="s">
        <v>4770</v>
      </c>
      <c r="I3677" s="2" t="s">
        <v>4771</v>
      </c>
      <c r="J3677" s="2" t="s">
        <v>3355</v>
      </c>
      <c r="K3677" s="2" t="s">
        <v>2315</v>
      </c>
      <c r="L3677" s="2"/>
      <c r="M3677" s="2" t="s">
        <v>4550</v>
      </c>
      <c r="N3677" s="2" t="s">
        <v>67</v>
      </c>
      <c r="O3677" s="2" t="s">
        <v>2307</v>
      </c>
      <c r="P3677" s="2" t="s">
        <v>2318</v>
      </c>
      <c r="Q3677" s="2" t="s">
        <v>3235</v>
      </c>
      <c r="R3677" s="2" t="s">
        <v>2319</v>
      </c>
      <c r="S3677" s="2"/>
      <c r="T3677" s="2" t="s">
        <v>10107</v>
      </c>
      <c r="U3677" s="2">
        <v>0.2</v>
      </c>
      <c r="V3677" s="2" t="s">
        <v>3356</v>
      </c>
      <c r="W3677">
        <f>IFERROR(VLOOKUP($H3677,'WNS Dawaco'!$A:$C,2,FALSE),"")</f>
        <v>1199</v>
      </c>
      <c r="X3677" t="str">
        <f>IFERROR(VLOOKUP($H3677,'WNS Dawaco'!$A:$C,3,FALSE),"")</f>
        <v>indoxacarb</v>
      </c>
    </row>
    <row r="3678" spans="1:24" hidden="1" x14ac:dyDescent="0.3">
      <c r="A3678" s="2" t="s">
        <v>9335</v>
      </c>
      <c r="B3678" s="2" t="s">
        <v>2307</v>
      </c>
      <c r="C3678" s="2" t="s">
        <v>2279</v>
      </c>
      <c r="D3678" s="2" t="s">
        <v>9353</v>
      </c>
      <c r="E3678" s="2" t="s">
        <v>4648</v>
      </c>
      <c r="F3678" s="2">
        <v>310</v>
      </c>
      <c r="G3678" s="2" t="s">
        <v>3347</v>
      </c>
      <c r="H3678" s="2" t="s">
        <v>4772</v>
      </c>
      <c r="I3678" s="2" t="s">
        <v>4773</v>
      </c>
      <c r="J3678" s="2" t="s">
        <v>3350</v>
      </c>
      <c r="K3678" s="2" t="s">
        <v>2315</v>
      </c>
      <c r="L3678" s="2"/>
      <c r="M3678" s="2" t="s">
        <v>4550</v>
      </c>
      <c r="N3678" s="2" t="s">
        <v>67</v>
      </c>
      <c r="O3678" s="2" t="s">
        <v>2307</v>
      </c>
      <c r="P3678" s="2" t="s">
        <v>2318</v>
      </c>
      <c r="Q3678" s="2" t="s">
        <v>3235</v>
      </c>
      <c r="R3678" s="2" t="s">
        <v>2319</v>
      </c>
      <c r="S3678" s="2"/>
      <c r="T3678" s="2" t="s">
        <v>10107</v>
      </c>
      <c r="U3678" s="2">
        <v>0.5</v>
      </c>
      <c r="V3678" s="2" t="s">
        <v>3351</v>
      </c>
      <c r="W3678">
        <f>IFERROR(VLOOKUP($H3678,'WNS Dawaco'!$A:$C,2,FALSE),"")</f>
        <v>1198</v>
      </c>
      <c r="X3678" t="str">
        <f>IFERROR(VLOOKUP($H3678,'WNS Dawaco'!$A:$C,3,FALSE),"")</f>
        <v>imidacloprid</v>
      </c>
    </row>
    <row r="3679" spans="1:24" hidden="1" x14ac:dyDescent="0.3">
      <c r="A3679" s="2" t="s">
        <v>9335</v>
      </c>
      <c r="B3679" s="2" t="s">
        <v>2307</v>
      </c>
      <c r="C3679" s="2" t="s">
        <v>2279</v>
      </c>
      <c r="D3679" s="2" t="s">
        <v>9353</v>
      </c>
      <c r="E3679" s="2" t="s">
        <v>4648</v>
      </c>
      <c r="F3679" s="2">
        <v>310</v>
      </c>
      <c r="G3679" s="2" t="s">
        <v>3327</v>
      </c>
      <c r="H3679" s="2" t="s">
        <v>4774</v>
      </c>
      <c r="I3679" s="2" t="s">
        <v>4775</v>
      </c>
      <c r="J3679" s="2" t="s">
        <v>3330</v>
      </c>
      <c r="K3679" s="2" t="s">
        <v>2315</v>
      </c>
      <c r="L3679" s="2"/>
      <c r="M3679" s="2" t="s">
        <v>4550</v>
      </c>
      <c r="N3679" s="2" t="s">
        <v>67</v>
      </c>
      <c r="O3679" s="2" t="s">
        <v>2307</v>
      </c>
      <c r="P3679" s="2" t="s">
        <v>2318</v>
      </c>
      <c r="Q3679" s="2" t="s">
        <v>3235</v>
      </c>
      <c r="R3679" s="2" t="s">
        <v>2319</v>
      </c>
      <c r="S3679" s="2"/>
      <c r="T3679" s="2" t="s">
        <v>10107</v>
      </c>
      <c r="U3679" s="2">
        <v>0.3</v>
      </c>
      <c r="V3679" s="2" t="s">
        <v>3331</v>
      </c>
      <c r="W3679">
        <f>IFERROR(VLOOKUP($H3679,'WNS Dawaco'!$A:$C,2,FALSE),"")</f>
        <v>1193</v>
      </c>
      <c r="X3679" t="str">
        <f>IFERROR(VLOOKUP($H3679,'WNS Dawaco'!$A:$C,3,FALSE),"")</f>
        <v>heptenofos</v>
      </c>
    </row>
    <row r="3680" spans="1:24" hidden="1" x14ac:dyDescent="0.3">
      <c r="A3680" s="2" t="s">
        <v>9335</v>
      </c>
      <c r="B3680" s="2" t="s">
        <v>2307</v>
      </c>
      <c r="C3680" s="2" t="s">
        <v>2279</v>
      </c>
      <c r="D3680" s="2" t="s">
        <v>9353</v>
      </c>
      <c r="E3680" s="2" t="s">
        <v>4648</v>
      </c>
      <c r="F3680" s="2">
        <v>310</v>
      </c>
      <c r="G3680" s="2" t="s">
        <v>3897</v>
      </c>
      <c r="H3680" s="2" t="s">
        <v>4776</v>
      </c>
      <c r="I3680" s="2" t="s">
        <v>4777</v>
      </c>
      <c r="J3680" s="2" t="s">
        <v>3900</v>
      </c>
      <c r="K3680" s="2" t="s">
        <v>2315</v>
      </c>
      <c r="L3680" s="2"/>
      <c r="M3680" s="2" t="s">
        <v>4550</v>
      </c>
      <c r="N3680" s="2" t="s">
        <v>67</v>
      </c>
      <c r="O3680" s="2" t="s">
        <v>2307</v>
      </c>
      <c r="P3680" s="2" t="s">
        <v>2318</v>
      </c>
      <c r="Q3680" s="2" t="s">
        <v>3235</v>
      </c>
      <c r="R3680" s="2" t="s">
        <v>2319</v>
      </c>
      <c r="S3680" s="2"/>
      <c r="T3680" s="2" t="s">
        <v>10107</v>
      </c>
      <c r="U3680" s="2">
        <v>0.1</v>
      </c>
      <c r="V3680" s="2" t="s">
        <v>3901</v>
      </c>
      <c r="W3680">
        <f>IFERROR(VLOOKUP($H3680,'WNS Dawaco'!$A:$C,2,FALSE),"")</f>
        <v>1181</v>
      </c>
      <c r="X3680" t="str">
        <f>IFERROR(VLOOKUP($H3680,'WNS Dawaco'!$A:$C,3,FALSE),"")</f>
        <v>fosalon</v>
      </c>
    </row>
    <row r="3681" spans="1:24" hidden="1" x14ac:dyDescent="0.3">
      <c r="A3681" s="2" t="s">
        <v>9335</v>
      </c>
      <c r="B3681" s="2" t="s">
        <v>2307</v>
      </c>
      <c r="C3681" s="2" t="s">
        <v>2279</v>
      </c>
      <c r="D3681" s="2" t="s">
        <v>9353</v>
      </c>
      <c r="E3681" s="2" t="s">
        <v>4648</v>
      </c>
      <c r="F3681" s="2">
        <v>310</v>
      </c>
      <c r="G3681" s="2" t="s">
        <v>3877</v>
      </c>
      <c r="H3681" s="2" t="s">
        <v>4778</v>
      </c>
      <c r="I3681" s="2" t="s">
        <v>4779</v>
      </c>
      <c r="J3681" s="2" t="s">
        <v>3880</v>
      </c>
      <c r="K3681" s="2" t="s">
        <v>2315</v>
      </c>
      <c r="L3681" s="2"/>
      <c r="M3681" s="2" t="s">
        <v>4550</v>
      </c>
      <c r="N3681" s="2" t="s">
        <v>67</v>
      </c>
      <c r="O3681" s="2" t="s">
        <v>2307</v>
      </c>
      <c r="P3681" s="2" t="s">
        <v>2318</v>
      </c>
      <c r="Q3681" s="2" t="s">
        <v>3235</v>
      </c>
      <c r="R3681" s="2" t="s">
        <v>2319</v>
      </c>
      <c r="S3681" s="2"/>
      <c r="T3681" s="2" t="s">
        <v>10107</v>
      </c>
      <c r="U3681" s="2">
        <v>0.2</v>
      </c>
      <c r="V3681" s="2" t="s">
        <v>3881</v>
      </c>
      <c r="W3681">
        <f>IFERROR(VLOOKUP($H3681,'WNS Dawaco'!$A:$C,2,FALSE),"")</f>
        <v>1175</v>
      </c>
      <c r="X3681" t="str">
        <f>IFERROR(VLOOKUP($H3681,'WNS Dawaco'!$A:$C,3,FALSE),"")</f>
        <v>flumioxazin</v>
      </c>
    </row>
    <row r="3682" spans="1:24" hidden="1" x14ac:dyDescent="0.3">
      <c r="A3682" s="2" t="s">
        <v>9335</v>
      </c>
      <c r="B3682" s="2" t="s">
        <v>2307</v>
      </c>
      <c r="C3682" s="2" t="s">
        <v>2279</v>
      </c>
      <c r="D3682" s="2" t="s">
        <v>9353</v>
      </c>
      <c r="E3682" s="2" t="s">
        <v>4648</v>
      </c>
      <c r="F3682" s="2">
        <v>310</v>
      </c>
      <c r="G3682" s="2" t="s">
        <v>3392</v>
      </c>
      <c r="H3682" s="2" t="s">
        <v>4761</v>
      </c>
      <c r="I3682" s="2" t="s">
        <v>4762</v>
      </c>
      <c r="J3682" s="2" t="s">
        <v>3395</v>
      </c>
      <c r="K3682" s="2" t="s">
        <v>2315</v>
      </c>
      <c r="L3682" s="2"/>
      <c r="M3682" s="2" t="s">
        <v>4550</v>
      </c>
      <c r="N3682" s="2" t="s">
        <v>67</v>
      </c>
      <c r="O3682" s="2" t="s">
        <v>2307</v>
      </c>
      <c r="P3682" s="2" t="s">
        <v>2318</v>
      </c>
      <c r="Q3682" s="2" t="s">
        <v>3235</v>
      </c>
      <c r="R3682" s="2" t="s">
        <v>2319</v>
      </c>
      <c r="S3682" s="2"/>
      <c r="T3682" s="2" t="s">
        <v>10107</v>
      </c>
      <c r="U3682" s="2">
        <v>0.1</v>
      </c>
      <c r="V3682" s="2" t="s">
        <v>3396</v>
      </c>
      <c r="W3682">
        <f>IFERROR(VLOOKUP($H3682,'WNS Dawaco'!$A:$C,2,FALSE),"")</f>
        <v>1215</v>
      </c>
      <c r="X3682" t="str">
        <f>IFERROR(VLOOKUP($H3682,'WNS Dawaco'!$A:$C,3,FALSE),"")</f>
        <v>malathion</v>
      </c>
    </row>
    <row r="3683" spans="1:24" hidden="1" x14ac:dyDescent="0.3">
      <c r="A3683" s="2" t="s">
        <v>9335</v>
      </c>
      <c r="B3683" s="2" t="s">
        <v>2307</v>
      </c>
      <c r="C3683" s="2" t="s">
        <v>9354</v>
      </c>
      <c r="D3683" s="2" t="s">
        <v>9355</v>
      </c>
      <c r="E3683" s="2" t="s">
        <v>5026</v>
      </c>
      <c r="F3683" s="2">
        <v>34</v>
      </c>
      <c r="G3683" s="2" t="s">
        <v>4832</v>
      </c>
      <c r="H3683" s="2" t="s">
        <v>5027</v>
      </c>
      <c r="I3683" s="2" t="s">
        <v>5028</v>
      </c>
      <c r="J3683" s="2" t="s">
        <v>4835</v>
      </c>
      <c r="K3683" s="2" t="s">
        <v>2315</v>
      </c>
      <c r="L3683" s="2"/>
      <c r="M3683" s="2" t="s">
        <v>2316</v>
      </c>
      <c r="N3683" s="2" t="s">
        <v>2552</v>
      </c>
      <c r="O3683" s="2" t="s">
        <v>2307</v>
      </c>
      <c r="P3683" s="2" t="s">
        <v>2318</v>
      </c>
      <c r="Q3683" s="2" t="s">
        <v>4793</v>
      </c>
      <c r="R3683" s="2" t="s">
        <v>2379</v>
      </c>
      <c r="S3683" s="2" t="s">
        <v>2413</v>
      </c>
      <c r="T3683" s="2" t="s">
        <v>10154</v>
      </c>
      <c r="U3683" s="2">
        <v>0.2</v>
      </c>
      <c r="V3683" s="2" t="s">
        <v>4836</v>
      </c>
      <c r="W3683">
        <f>IFERROR(VLOOKUP($H3683,'WNS Dawaco'!$A:$C,2,FALSE),"")</f>
        <v>254</v>
      </c>
      <c r="X3683" t="str">
        <f>IFERROR(VLOOKUP($H3683,'WNS Dawaco'!$A:$C,3,FALSE),"")</f>
        <v>calcium opgelost</v>
      </c>
    </row>
    <row r="3684" spans="1:24" hidden="1" x14ac:dyDescent="0.3">
      <c r="A3684" s="2" t="s">
        <v>9335</v>
      </c>
      <c r="B3684" s="2" t="s">
        <v>2307</v>
      </c>
      <c r="C3684" s="2" t="s">
        <v>9354</v>
      </c>
      <c r="D3684" s="2" t="s">
        <v>9355</v>
      </c>
      <c r="E3684" s="2" t="s">
        <v>2130</v>
      </c>
      <c r="F3684" s="2">
        <v>34</v>
      </c>
      <c r="G3684" s="2" t="s">
        <v>2063</v>
      </c>
      <c r="H3684" s="2" t="s">
        <v>2549</v>
      </c>
      <c r="I3684" s="2" t="s">
        <v>2550</v>
      </c>
      <c r="J3684" s="2" t="s">
        <v>2551</v>
      </c>
      <c r="K3684" s="2" t="s">
        <v>2315</v>
      </c>
      <c r="L3684" s="2"/>
      <c r="M3684" s="2" t="s">
        <v>2316</v>
      </c>
      <c r="N3684" s="2" t="s">
        <v>2552</v>
      </c>
      <c r="O3684" s="2" t="s">
        <v>2307</v>
      </c>
      <c r="P3684" s="2" t="s">
        <v>2318</v>
      </c>
      <c r="Q3684" s="2" t="s">
        <v>2546</v>
      </c>
      <c r="R3684" s="2" t="s">
        <v>2379</v>
      </c>
      <c r="S3684" s="2" t="s">
        <v>2413</v>
      </c>
      <c r="T3684" s="2" t="s">
        <v>10117</v>
      </c>
      <c r="U3684" s="2">
        <v>5</v>
      </c>
      <c r="V3684" s="2" t="s">
        <v>2553</v>
      </c>
      <c r="W3684">
        <f>IFERROR(VLOOKUP($H3684,'WNS Dawaco'!$A:$C,2,FALSE),"")</f>
        <v>1</v>
      </c>
      <c r="X3684" t="str">
        <f>IFERROR(VLOOKUP($H3684,'WNS Dawaco'!$A:$C,3,FALSE),"")</f>
        <v>Chloride</v>
      </c>
    </row>
    <row r="3685" spans="1:24" hidden="1" x14ac:dyDescent="0.3">
      <c r="A3685" s="2" t="s">
        <v>9335</v>
      </c>
      <c r="B3685" s="2" t="s">
        <v>2307</v>
      </c>
      <c r="C3685" s="2" t="s">
        <v>9354</v>
      </c>
      <c r="D3685" s="2" t="s">
        <v>9355</v>
      </c>
      <c r="E3685" s="2" t="s">
        <v>2389</v>
      </c>
      <c r="F3685" s="2">
        <v>34</v>
      </c>
      <c r="G3685" s="2" t="s">
        <v>2033</v>
      </c>
      <c r="H3685" s="2" t="s">
        <v>2390</v>
      </c>
      <c r="I3685" s="2" t="s">
        <v>2391</v>
      </c>
      <c r="J3685" s="2" t="s">
        <v>2392</v>
      </c>
      <c r="K3685" s="2" t="s">
        <v>2315</v>
      </c>
      <c r="L3685" s="2"/>
      <c r="M3685" s="2" t="s">
        <v>2316</v>
      </c>
      <c r="N3685" s="2" t="s">
        <v>67</v>
      </c>
      <c r="O3685" s="2" t="s">
        <v>2307</v>
      </c>
      <c r="P3685" s="2" t="s">
        <v>2318</v>
      </c>
      <c r="Q3685" s="2" t="s">
        <v>2387</v>
      </c>
      <c r="R3685" s="2" t="s">
        <v>2319</v>
      </c>
      <c r="S3685" s="2"/>
      <c r="T3685" s="2" t="s">
        <v>10107</v>
      </c>
      <c r="U3685" s="2">
        <v>4</v>
      </c>
      <c r="V3685" s="2" t="s">
        <v>2393</v>
      </c>
      <c r="W3685">
        <f>IFERROR(VLOOKUP($H3685,'WNS Dawaco'!$A:$C,2,FALSE),"")</f>
        <v>24</v>
      </c>
      <c r="X3685" t="str">
        <f>IFERROR(VLOOKUP($H3685,'WNS Dawaco'!$A:$C,3,FALSE),"")</f>
        <v>Waterstofcarbonaat</v>
      </c>
    </row>
    <row r="3686" spans="1:24" hidden="1" x14ac:dyDescent="0.3">
      <c r="A3686" s="2" t="s">
        <v>9335</v>
      </c>
      <c r="B3686" s="2" t="s">
        <v>2307</v>
      </c>
      <c r="C3686" s="2" t="s">
        <v>9354</v>
      </c>
      <c r="D3686" s="2" t="s">
        <v>9355</v>
      </c>
      <c r="E3686" s="2" t="s">
        <v>4164</v>
      </c>
      <c r="F3686" s="2">
        <v>34</v>
      </c>
      <c r="G3686" s="2" t="s">
        <v>4165</v>
      </c>
      <c r="H3686" s="2" t="s">
        <v>4166</v>
      </c>
      <c r="I3686" s="2" t="s">
        <v>4167</v>
      </c>
      <c r="J3686" s="2"/>
      <c r="K3686" s="2" t="s">
        <v>4168</v>
      </c>
      <c r="L3686" s="2"/>
      <c r="M3686" s="2" t="s">
        <v>2316</v>
      </c>
      <c r="N3686" s="2" t="s">
        <v>4169</v>
      </c>
      <c r="O3686" s="2" t="s">
        <v>2307</v>
      </c>
      <c r="P3686" s="2" t="s">
        <v>2364</v>
      </c>
      <c r="Q3686" s="2"/>
      <c r="R3686" s="2" t="s">
        <v>2319</v>
      </c>
      <c r="S3686" s="2"/>
      <c r="T3686" s="2" t="s">
        <v>10107</v>
      </c>
      <c r="U3686" s="2">
        <v>0</v>
      </c>
      <c r="V3686" s="2"/>
      <c r="W3686">
        <f>IFERROR(VLOOKUP($H3686,'WNS Dawaco'!$A:$C,2,FALSE),"")</f>
        <v>34</v>
      </c>
      <c r="X3686" t="str">
        <f>IFERROR(VLOOKUP($H3686,'WNS Dawaco'!$A:$C,3,FALSE),"")</f>
        <v>Hardheid</v>
      </c>
    </row>
    <row r="3687" spans="1:24" hidden="1" x14ac:dyDescent="0.3">
      <c r="A3687" s="2" t="s">
        <v>9335</v>
      </c>
      <c r="B3687" s="2" t="s">
        <v>2307</v>
      </c>
      <c r="C3687" s="2" t="s">
        <v>9354</v>
      </c>
      <c r="D3687" s="2" t="s">
        <v>9355</v>
      </c>
      <c r="E3687" s="2" t="s">
        <v>4411</v>
      </c>
      <c r="F3687" s="2">
        <v>34</v>
      </c>
      <c r="G3687" s="2" t="s">
        <v>4412</v>
      </c>
      <c r="H3687" s="2" t="s">
        <v>4413</v>
      </c>
      <c r="I3687" s="2" t="s">
        <v>4414</v>
      </c>
      <c r="J3687" s="2"/>
      <c r="K3687" s="2" t="s">
        <v>4415</v>
      </c>
      <c r="L3687" s="2"/>
      <c r="M3687" s="2" t="s">
        <v>2489</v>
      </c>
      <c r="N3687" s="2" t="s">
        <v>67</v>
      </c>
      <c r="O3687" s="2" t="s">
        <v>2307</v>
      </c>
      <c r="P3687" s="2" t="s">
        <v>2318</v>
      </c>
      <c r="Q3687" s="2"/>
      <c r="R3687" s="2" t="s">
        <v>2319</v>
      </c>
      <c r="S3687" s="2"/>
      <c r="T3687" s="2" t="s">
        <v>10107</v>
      </c>
      <c r="U3687" s="2">
        <v>0</v>
      </c>
      <c r="V3687" s="2" t="s">
        <v>67</v>
      </c>
      <c r="W3687">
        <f>IFERROR(VLOOKUP($H3687,'WNS Dawaco'!$A:$C,2,FALSE),"")</f>
        <v>508</v>
      </c>
      <c r="X3687" t="str">
        <f>IFERROR(VLOOKUP($H3687,'WNS Dawaco'!$A:$C,3,FALSE),"")</f>
        <v>Ionenbalans</v>
      </c>
    </row>
    <row r="3688" spans="1:24" hidden="1" x14ac:dyDescent="0.3">
      <c r="A3688" s="2" t="s">
        <v>9335</v>
      </c>
      <c r="B3688" s="2" t="s">
        <v>2307</v>
      </c>
      <c r="C3688" s="2" t="s">
        <v>9354</v>
      </c>
      <c r="D3688" s="2" t="s">
        <v>9355</v>
      </c>
      <c r="E3688" s="2" t="s">
        <v>5052</v>
      </c>
      <c r="F3688" s="2">
        <v>34</v>
      </c>
      <c r="G3688" s="2" t="s">
        <v>4880</v>
      </c>
      <c r="H3688" s="2" t="s">
        <v>5053</v>
      </c>
      <c r="I3688" s="2" t="s">
        <v>5054</v>
      </c>
      <c r="J3688" s="2" t="s">
        <v>4883</v>
      </c>
      <c r="K3688" s="2" t="s">
        <v>2315</v>
      </c>
      <c r="L3688" s="2"/>
      <c r="M3688" s="2" t="s">
        <v>2316</v>
      </c>
      <c r="N3688" s="2" t="s">
        <v>2552</v>
      </c>
      <c r="O3688" s="2" t="s">
        <v>2307</v>
      </c>
      <c r="P3688" s="2" t="s">
        <v>2318</v>
      </c>
      <c r="Q3688" s="2" t="s">
        <v>4793</v>
      </c>
      <c r="R3688" s="2" t="s">
        <v>2379</v>
      </c>
      <c r="S3688" s="2" t="s">
        <v>2413</v>
      </c>
      <c r="T3688" s="2" t="s">
        <v>10154</v>
      </c>
      <c r="U3688" s="2">
        <v>0.1</v>
      </c>
      <c r="V3688" s="2" t="s">
        <v>4884</v>
      </c>
      <c r="W3688">
        <f>IFERROR(VLOOKUP($H3688,'WNS Dawaco'!$A:$C,2,FALSE),"")</f>
        <v>257</v>
      </c>
      <c r="X3688" t="str">
        <f>IFERROR(VLOOKUP($H3688,'WNS Dawaco'!$A:$C,3,FALSE),"")</f>
        <v>kalium opgelost</v>
      </c>
    </row>
    <row r="3689" spans="1:24" hidden="1" x14ac:dyDescent="0.3">
      <c r="A3689" s="2" t="s">
        <v>9335</v>
      </c>
      <c r="B3689" s="2" t="s">
        <v>2307</v>
      </c>
      <c r="C3689" s="2" t="s">
        <v>9354</v>
      </c>
      <c r="D3689" s="2" t="s">
        <v>9355</v>
      </c>
      <c r="E3689" s="2" t="s">
        <v>5059</v>
      </c>
      <c r="F3689" s="2">
        <v>34</v>
      </c>
      <c r="G3689" s="2" t="s">
        <v>4894</v>
      </c>
      <c r="H3689" s="2" t="s">
        <v>5060</v>
      </c>
      <c r="I3689" s="2" t="s">
        <v>5061</v>
      </c>
      <c r="J3689" s="2" t="s">
        <v>4897</v>
      </c>
      <c r="K3689" s="2" t="s">
        <v>2315</v>
      </c>
      <c r="L3689" s="2"/>
      <c r="M3689" s="2" t="s">
        <v>2316</v>
      </c>
      <c r="N3689" s="2" t="s">
        <v>2552</v>
      </c>
      <c r="O3689" s="2" t="s">
        <v>2307</v>
      </c>
      <c r="P3689" s="2" t="s">
        <v>2318</v>
      </c>
      <c r="Q3689" s="2" t="s">
        <v>4793</v>
      </c>
      <c r="R3689" s="2" t="s">
        <v>2379</v>
      </c>
      <c r="S3689" s="2" t="s">
        <v>2413</v>
      </c>
      <c r="T3689" s="2" t="s">
        <v>10154</v>
      </c>
      <c r="U3689" s="2">
        <v>0.01</v>
      </c>
      <c r="V3689" s="2" t="s">
        <v>4898</v>
      </c>
      <c r="W3689">
        <f>IFERROR(VLOOKUP($H3689,'WNS Dawaco'!$A:$C,2,FALSE),"")</f>
        <v>262</v>
      </c>
      <c r="X3689" t="str">
        <f>IFERROR(VLOOKUP($H3689,'WNS Dawaco'!$A:$C,3,FALSE),"")</f>
        <v>magnesium opgelost</v>
      </c>
    </row>
    <row r="3690" spans="1:24" hidden="1" x14ac:dyDescent="0.3">
      <c r="A3690" s="2" t="s">
        <v>9335</v>
      </c>
      <c r="B3690" s="2" t="s">
        <v>2307</v>
      </c>
      <c r="C3690" s="2" t="s">
        <v>9354</v>
      </c>
      <c r="D3690" s="2" t="s">
        <v>9355</v>
      </c>
      <c r="E3690" s="2" t="s">
        <v>5070</v>
      </c>
      <c r="F3690" s="2">
        <v>34</v>
      </c>
      <c r="G3690" s="2" t="s">
        <v>4915</v>
      </c>
      <c r="H3690" s="2" t="s">
        <v>5071</v>
      </c>
      <c r="I3690" s="2" t="s">
        <v>5072</v>
      </c>
      <c r="J3690" s="2" t="s">
        <v>4918</v>
      </c>
      <c r="K3690" s="2" t="s">
        <v>2315</v>
      </c>
      <c r="L3690" s="2"/>
      <c r="M3690" s="2" t="s">
        <v>2316</v>
      </c>
      <c r="N3690" s="2" t="s">
        <v>2552</v>
      </c>
      <c r="O3690" s="2" t="s">
        <v>2307</v>
      </c>
      <c r="P3690" s="2" t="s">
        <v>2318</v>
      </c>
      <c r="Q3690" s="2" t="s">
        <v>4793</v>
      </c>
      <c r="R3690" s="2" t="s">
        <v>2379</v>
      </c>
      <c r="S3690" s="2" t="s">
        <v>2413</v>
      </c>
      <c r="T3690" s="2" t="s">
        <v>10154</v>
      </c>
      <c r="U3690" s="2">
        <v>0.2</v>
      </c>
      <c r="V3690" s="2" t="s">
        <v>4919</v>
      </c>
      <c r="W3690">
        <f>IFERROR(VLOOKUP($H3690,'WNS Dawaco'!$A:$C,2,FALSE),"")</f>
        <v>263</v>
      </c>
      <c r="X3690" t="str">
        <f>IFERROR(VLOOKUP($H3690,'WNS Dawaco'!$A:$C,3,FALSE),"")</f>
        <v>natrium opgelost</v>
      </c>
    </row>
    <row r="3691" spans="1:24" hidden="1" x14ac:dyDescent="0.3">
      <c r="A3691" s="2" t="s">
        <v>9335</v>
      </c>
      <c r="B3691" s="2" t="s">
        <v>2307</v>
      </c>
      <c r="C3691" s="2" t="s">
        <v>9354</v>
      </c>
      <c r="D3691" s="2" t="s">
        <v>9355</v>
      </c>
      <c r="E3691" s="2" t="s">
        <v>2594</v>
      </c>
      <c r="F3691" s="2">
        <v>34</v>
      </c>
      <c r="G3691" s="2" t="s">
        <v>2595</v>
      </c>
      <c r="H3691" s="2" t="s">
        <v>2596</v>
      </c>
      <c r="I3691" s="2" t="s">
        <v>2597</v>
      </c>
      <c r="J3691" s="2" t="s">
        <v>2598</v>
      </c>
      <c r="K3691" s="2" t="s">
        <v>2315</v>
      </c>
      <c r="L3691" s="2"/>
      <c r="M3691" s="2" t="s">
        <v>2316</v>
      </c>
      <c r="N3691" s="2" t="s">
        <v>2552</v>
      </c>
      <c r="O3691" s="2" t="s">
        <v>2307</v>
      </c>
      <c r="P3691" s="2" t="s">
        <v>2318</v>
      </c>
      <c r="Q3691" s="2" t="s">
        <v>2546</v>
      </c>
      <c r="R3691" s="2" t="s">
        <v>2379</v>
      </c>
      <c r="S3691" s="2" t="s">
        <v>2413</v>
      </c>
      <c r="T3691" s="2" t="s">
        <v>10117</v>
      </c>
      <c r="U3691" s="2">
        <v>3</v>
      </c>
      <c r="V3691" s="2" t="s">
        <v>2599</v>
      </c>
      <c r="W3691">
        <f>IFERROR(VLOOKUP($H3691,'WNS Dawaco'!$A:$C,2,FALSE),"")</f>
        <v>8</v>
      </c>
      <c r="X3691" t="str">
        <f>IFERROR(VLOOKUP($H3691,'WNS Dawaco'!$A:$C,3,FALSE),"")</f>
        <v>Sulfaat</v>
      </c>
    </row>
    <row r="3692" spans="1:24" hidden="1" x14ac:dyDescent="0.3">
      <c r="A3692" s="2" t="s">
        <v>9335</v>
      </c>
      <c r="B3692" s="2" t="s">
        <v>2307</v>
      </c>
      <c r="C3692" s="2" t="s">
        <v>2245</v>
      </c>
      <c r="D3692" s="2" t="s">
        <v>9356</v>
      </c>
      <c r="E3692" s="2" t="s">
        <v>5030</v>
      </c>
      <c r="F3692" s="2">
        <v>28</v>
      </c>
      <c r="G3692" s="2" t="s">
        <v>4839</v>
      </c>
      <c r="H3692" s="2" t="s">
        <v>5031</v>
      </c>
      <c r="I3692" s="2" t="s">
        <v>5032</v>
      </c>
      <c r="J3692" s="2" t="s">
        <v>4842</v>
      </c>
      <c r="K3692" s="2" t="s">
        <v>2315</v>
      </c>
      <c r="L3692" s="2"/>
      <c r="M3692" s="2" t="s">
        <v>2341</v>
      </c>
      <c r="N3692" s="2" t="s">
        <v>2552</v>
      </c>
      <c r="O3692" s="2" t="s">
        <v>2307</v>
      </c>
      <c r="P3692" s="2" t="s">
        <v>2318</v>
      </c>
      <c r="Q3692" s="2" t="s">
        <v>4793</v>
      </c>
      <c r="R3692" s="2" t="s">
        <v>2379</v>
      </c>
      <c r="S3692" s="2" t="s">
        <v>2413</v>
      </c>
      <c r="T3692" s="2" t="s">
        <v>10154</v>
      </c>
      <c r="U3692" s="2">
        <v>0.05</v>
      </c>
      <c r="V3692" s="2" t="s">
        <v>4843</v>
      </c>
      <c r="W3692">
        <f>IFERROR(VLOOKUP($H3692,'WNS Dawaco'!$A:$C,2,FALSE),"")</f>
        <v>253</v>
      </c>
      <c r="X3692" t="str">
        <f>IFERROR(VLOOKUP($H3692,'WNS Dawaco'!$A:$C,3,FALSE),"")</f>
        <v>Cadmium opgelost</v>
      </c>
    </row>
    <row r="3693" spans="1:24" hidden="1" x14ac:dyDescent="0.3">
      <c r="A3693" s="2" t="s">
        <v>9335</v>
      </c>
      <c r="B3693" s="2" t="s">
        <v>2307</v>
      </c>
      <c r="C3693" s="2" t="s">
        <v>2245</v>
      </c>
      <c r="D3693" s="2" t="s">
        <v>9356</v>
      </c>
      <c r="E3693" s="2" t="s">
        <v>5037</v>
      </c>
      <c r="F3693" s="2">
        <v>28</v>
      </c>
      <c r="G3693" s="2" t="s">
        <v>4853</v>
      </c>
      <c r="H3693" s="2" t="s">
        <v>5038</v>
      </c>
      <c r="I3693" s="2" t="s">
        <v>5039</v>
      </c>
      <c r="J3693" s="2" t="s">
        <v>4856</v>
      </c>
      <c r="K3693" s="2" t="s">
        <v>2315</v>
      </c>
      <c r="L3693" s="2"/>
      <c r="M3693" s="2" t="s">
        <v>2341</v>
      </c>
      <c r="N3693" s="2" t="s">
        <v>2552</v>
      </c>
      <c r="O3693" s="2" t="s">
        <v>2307</v>
      </c>
      <c r="P3693" s="2" t="s">
        <v>2318</v>
      </c>
      <c r="Q3693" s="2" t="s">
        <v>4793</v>
      </c>
      <c r="R3693" s="2" t="s">
        <v>2379</v>
      </c>
      <c r="S3693" s="2" t="s">
        <v>2413</v>
      </c>
      <c r="T3693" s="2" t="s">
        <v>10154</v>
      </c>
      <c r="U3693" s="2">
        <v>0.5</v>
      </c>
      <c r="V3693" s="2" t="s">
        <v>4857</v>
      </c>
      <c r="W3693">
        <f>IFERROR(VLOOKUP($H3693,'WNS Dawaco'!$A:$C,2,FALSE),"")</f>
        <v>255</v>
      </c>
      <c r="X3693" t="str">
        <f>IFERROR(VLOOKUP($H3693,'WNS Dawaco'!$A:$C,3,FALSE),"")</f>
        <v>Chroom opgelost</v>
      </c>
    </row>
    <row r="3694" spans="1:24" hidden="1" x14ac:dyDescent="0.3">
      <c r="A3694" s="2" t="s">
        <v>9335</v>
      </c>
      <c r="B3694" s="2" t="s">
        <v>2307</v>
      </c>
      <c r="C3694" s="2" t="s">
        <v>2245</v>
      </c>
      <c r="D3694" s="2" t="s">
        <v>9356</v>
      </c>
      <c r="E3694" s="2" t="s">
        <v>5041</v>
      </c>
      <c r="F3694" s="2">
        <v>28</v>
      </c>
      <c r="G3694" s="2" t="s">
        <v>4860</v>
      </c>
      <c r="H3694" s="2" t="s">
        <v>5042</v>
      </c>
      <c r="I3694" s="2" t="s">
        <v>5043</v>
      </c>
      <c r="J3694" s="2" t="s">
        <v>4863</v>
      </c>
      <c r="K3694" s="2" t="s">
        <v>2315</v>
      </c>
      <c r="L3694" s="2"/>
      <c r="M3694" s="2" t="s">
        <v>2341</v>
      </c>
      <c r="N3694" s="2" t="s">
        <v>2552</v>
      </c>
      <c r="O3694" s="2" t="s">
        <v>2307</v>
      </c>
      <c r="P3694" s="2" t="s">
        <v>2318</v>
      </c>
      <c r="Q3694" s="2" t="s">
        <v>4793</v>
      </c>
      <c r="R3694" s="2" t="s">
        <v>2379</v>
      </c>
      <c r="S3694" s="2" t="s">
        <v>2413</v>
      </c>
      <c r="T3694" s="2" t="s">
        <v>10154</v>
      </c>
      <c r="U3694" s="2">
        <v>1</v>
      </c>
      <c r="V3694" s="2" t="s">
        <v>4864</v>
      </c>
      <c r="W3694">
        <f>IFERROR(VLOOKUP($H3694,'WNS Dawaco'!$A:$C,2,FALSE),"")</f>
        <v>259</v>
      </c>
      <c r="X3694" t="str">
        <f>IFERROR(VLOOKUP($H3694,'WNS Dawaco'!$A:$C,3,FALSE),"")</f>
        <v>Koper opgelost</v>
      </c>
    </row>
    <row r="3695" spans="1:24" hidden="1" x14ac:dyDescent="0.3">
      <c r="A3695" s="2" t="s">
        <v>9335</v>
      </c>
      <c r="B3695" s="2" t="s">
        <v>2307</v>
      </c>
      <c r="C3695" s="2" t="s">
        <v>2245</v>
      </c>
      <c r="D3695" s="2" t="s">
        <v>9356</v>
      </c>
      <c r="E3695" s="2" t="s">
        <v>5074</v>
      </c>
      <c r="F3695" s="2">
        <v>28</v>
      </c>
      <c r="G3695" s="2" t="s">
        <v>4922</v>
      </c>
      <c r="H3695" s="2" t="s">
        <v>5075</v>
      </c>
      <c r="I3695" s="2" t="s">
        <v>5076</v>
      </c>
      <c r="J3695" s="2" t="s">
        <v>4925</v>
      </c>
      <c r="K3695" s="2" t="s">
        <v>2315</v>
      </c>
      <c r="L3695" s="2"/>
      <c r="M3695" s="2" t="s">
        <v>2341</v>
      </c>
      <c r="N3695" s="2" t="s">
        <v>2552</v>
      </c>
      <c r="O3695" s="2" t="s">
        <v>2307</v>
      </c>
      <c r="P3695" s="2" t="s">
        <v>2318</v>
      </c>
      <c r="Q3695" s="2" t="s">
        <v>4793</v>
      </c>
      <c r="R3695" s="2" t="s">
        <v>2379</v>
      </c>
      <c r="S3695" s="2" t="s">
        <v>2413</v>
      </c>
      <c r="T3695" s="2" t="s">
        <v>10154</v>
      </c>
      <c r="U3695" s="2">
        <v>0.5</v>
      </c>
      <c r="V3695" s="2" t="s">
        <v>4926</v>
      </c>
      <c r="W3695">
        <f>IFERROR(VLOOKUP($H3695,'WNS Dawaco'!$A:$C,2,FALSE),"")</f>
        <v>264</v>
      </c>
      <c r="X3695" t="str">
        <f>IFERROR(VLOOKUP($H3695,'WNS Dawaco'!$A:$C,3,FALSE),"")</f>
        <v>Nikkel opgelost</v>
      </c>
    </row>
    <row r="3696" spans="1:24" hidden="1" x14ac:dyDescent="0.3">
      <c r="A3696" s="2" t="s">
        <v>9335</v>
      </c>
      <c r="B3696" s="2" t="s">
        <v>2307</v>
      </c>
      <c r="C3696" s="2" t="s">
        <v>2245</v>
      </c>
      <c r="D3696" s="2" t="s">
        <v>9356</v>
      </c>
      <c r="E3696" s="2" t="s">
        <v>5078</v>
      </c>
      <c r="F3696" s="2">
        <v>28</v>
      </c>
      <c r="G3696" s="2" t="s">
        <v>4929</v>
      </c>
      <c r="H3696" s="2" t="s">
        <v>5079</v>
      </c>
      <c r="I3696" s="2" t="s">
        <v>5080</v>
      </c>
      <c r="J3696" s="2" t="s">
        <v>4932</v>
      </c>
      <c r="K3696" s="2" t="s">
        <v>2315</v>
      </c>
      <c r="L3696" s="2"/>
      <c r="M3696" s="2" t="s">
        <v>2341</v>
      </c>
      <c r="N3696" s="2" t="s">
        <v>2552</v>
      </c>
      <c r="O3696" s="2" t="s">
        <v>2307</v>
      </c>
      <c r="P3696" s="2" t="s">
        <v>2318</v>
      </c>
      <c r="Q3696" s="2" t="s">
        <v>4793</v>
      </c>
      <c r="R3696" s="2" t="s">
        <v>2379</v>
      </c>
      <c r="S3696" s="2" t="s">
        <v>2413</v>
      </c>
      <c r="T3696" s="2" t="s">
        <v>10154</v>
      </c>
      <c r="U3696" s="2">
        <v>0.2</v>
      </c>
      <c r="V3696" s="2" t="s">
        <v>4933</v>
      </c>
      <c r="W3696">
        <f>IFERROR(VLOOKUP($H3696,'WNS Dawaco'!$A:$C,2,FALSE),"")</f>
        <v>261</v>
      </c>
      <c r="X3696" t="str">
        <f>IFERROR(VLOOKUP($H3696,'WNS Dawaco'!$A:$C,3,FALSE),"")</f>
        <v>Lood opgelost</v>
      </c>
    </row>
    <row r="3697" spans="1:24" hidden="1" x14ac:dyDescent="0.3">
      <c r="A3697" s="2" t="s">
        <v>9335</v>
      </c>
      <c r="B3697" s="2" t="s">
        <v>2307</v>
      </c>
      <c r="C3697" s="2" t="s">
        <v>2245</v>
      </c>
      <c r="D3697" s="2" t="s">
        <v>9356</v>
      </c>
      <c r="E3697" s="2" t="s">
        <v>5115</v>
      </c>
      <c r="F3697" s="2">
        <v>28</v>
      </c>
      <c r="G3697" s="2" t="s">
        <v>4999</v>
      </c>
      <c r="H3697" s="2" t="s">
        <v>5116</v>
      </c>
      <c r="I3697" s="2" t="s">
        <v>5117</v>
      </c>
      <c r="J3697" s="2" t="s">
        <v>5002</v>
      </c>
      <c r="K3697" s="2" t="s">
        <v>2315</v>
      </c>
      <c r="L3697" s="2"/>
      <c r="M3697" s="2" t="s">
        <v>2341</v>
      </c>
      <c r="N3697" s="2" t="s">
        <v>2552</v>
      </c>
      <c r="O3697" s="2" t="s">
        <v>2307</v>
      </c>
      <c r="P3697" s="2" t="s">
        <v>2318</v>
      </c>
      <c r="Q3697" s="2" t="s">
        <v>4793</v>
      </c>
      <c r="R3697" s="2" t="s">
        <v>2379</v>
      </c>
      <c r="S3697" s="2" t="s">
        <v>2413</v>
      </c>
      <c r="T3697" s="2" t="s">
        <v>10154</v>
      </c>
      <c r="U3697" s="2">
        <v>4</v>
      </c>
      <c r="V3697" s="2" t="s">
        <v>5003</v>
      </c>
      <c r="W3697">
        <f>IFERROR(VLOOKUP($H3697,'WNS Dawaco'!$A:$C,2,FALSE),"")</f>
        <v>270</v>
      </c>
      <c r="X3697" t="str">
        <f>IFERROR(VLOOKUP($H3697,'WNS Dawaco'!$A:$C,3,FALSE),"")</f>
        <v>Zink opgelost</v>
      </c>
    </row>
    <row r="3698" spans="1:24" hidden="1" x14ac:dyDescent="0.3">
      <c r="A3698" s="2" t="s">
        <v>9335</v>
      </c>
      <c r="B3698" s="2" t="s">
        <v>2307</v>
      </c>
      <c r="C3698" s="2" t="s">
        <v>2236</v>
      </c>
      <c r="D3698" s="2" t="s">
        <v>9357</v>
      </c>
      <c r="E3698" s="2" t="s">
        <v>2310</v>
      </c>
      <c r="F3698" s="2">
        <v>68</v>
      </c>
      <c r="G3698" s="2" t="s">
        <v>2311</v>
      </c>
      <c r="H3698" s="2" t="s">
        <v>2312</v>
      </c>
      <c r="I3698" s="2" t="s">
        <v>2313</v>
      </c>
      <c r="J3698" s="2" t="s">
        <v>2314</v>
      </c>
      <c r="K3698" s="2" t="s">
        <v>2315</v>
      </c>
      <c r="L3698" s="2"/>
      <c r="M3698" s="2" t="s">
        <v>2316</v>
      </c>
      <c r="N3698" s="2" t="s">
        <v>2317</v>
      </c>
      <c r="O3698" s="2" t="s">
        <v>2307</v>
      </c>
      <c r="P3698" s="2" t="s">
        <v>2318</v>
      </c>
      <c r="Q3698" s="2"/>
      <c r="R3698" s="2" t="s">
        <v>2319</v>
      </c>
      <c r="S3698" s="2"/>
      <c r="T3698" s="2" t="s">
        <v>10105</v>
      </c>
      <c r="U3698" s="2">
        <v>1E-3</v>
      </c>
      <c r="V3698" s="2" t="s">
        <v>2320</v>
      </c>
      <c r="W3698">
        <f>IFERROR(VLOOKUP($H3698,'WNS Dawaco'!$A:$C,2,FALSE),"")</f>
        <v>25</v>
      </c>
      <c r="X3698" t="str">
        <f>IFERROR(VLOOKUP($H3698,'WNS Dawaco'!$A:$C,3,FALSE),"")</f>
        <v>Ammoniak</v>
      </c>
    </row>
    <row r="3699" spans="1:24" hidden="1" x14ac:dyDescent="0.3">
      <c r="A3699" s="2" t="s">
        <v>9335</v>
      </c>
      <c r="B3699" s="2" t="s">
        <v>2307</v>
      </c>
      <c r="C3699" s="2" t="s">
        <v>2236</v>
      </c>
      <c r="D3699" s="2" t="s">
        <v>9357</v>
      </c>
      <c r="E3699" s="2" t="s">
        <v>5948</v>
      </c>
      <c r="F3699" s="2">
        <v>68</v>
      </c>
      <c r="G3699" s="2" t="s">
        <v>5949</v>
      </c>
      <c r="H3699" s="2" t="s">
        <v>5950</v>
      </c>
      <c r="I3699" s="2" t="s">
        <v>5951</v>
      </c>
      <c r="J3699" s="2" t="s">
        <v>5952</v>
      </c>
      <c r="K3699" s="2" t="s">
        <v>5953</v>
      </c>
      <c r="L3699" s="2"/>
      <c r="M3699" s="2" t="s">
        <v>2489</v>
      </c>
      <c r="N3699" s="2" t="s">
        <v>67</v>
      </c>
      <c r="O3699" s="2" t="s">
        <v>2307</v>
      </c>
      <c r="P3699" s="2" t="s">
        <v>2333</v>
      </c>
      <c r="Q3699" s="2" t="s">
        <v>5936</v>
      </c>
      <c r="R3699" s="2" t="s">
        <v>2319</v>
      </c>
      <c r="S3699" s="2"/>
      <c r="T3699" s="2"/>
      <c r="U3699" s="2">
        <v>5</v>
      </c>
      <c r="V3699" s="2" t="s">
        <v>67</v>
      </c>
      <c r="W3699">
        <f>IFERROR(VLOOKUP($H3699,'WNS Dawaco'!$A:$C,2,FALSE),"")</f>
        <v>107</v>
      </c>
      <c r="X3699" t="str">
        <f>IFERROR(VLOOKUP($H3699,'WNS Dawaco'!$A:$C,3,FALSE),"")</f>
        <v>Kroosbedekking</v>
      </c>
    </row>
    <row r="3700" spans="1:24" hidden="1" x14ac:dyDescent="0.3">
      <c r="A3700" s="2" t="s">
        <v>9335</v>
      </c>
      <c r="B3700" s="2" t="s">
        <v>2307</v>
      </c>
      <c r="C3700" s="2" t="s">
        <v>2236</v>
      </c>
      <c r="D3700" s="2" t="s">
        <v>9357</v>
      </c>
      <c r="E3700" s="2" t="s">
        <v>2130</v>
      </c>
      <c r="F3700" s="2">
        <v>68</v>
      </c>
      <c r="G3700" s="2" t="s">
        <v>2063</v>
      </c>
      <c r="H3700" s="2" t="s">
        <v>2549</v>
      </c>
      <c r="I3700" s="2" t="s">
        <v>2550</v>
      </c>
      <c r="J3700" s="2" t="s">
        <v>2551</v>
      </c>
      <c r="K3700" s="2" t="s">
        <v>2315</v>
      </c>
      <c r="L3700" s="2"/>
      <c r="M3700" s="2" t="s">
        <v>2316</v>
      </c>
      <c r="N3700" s="2" t="s">
        <v>2552</v>
      </c>
      <c r="O3700" s="2" t="s">
        <v>2307</v>
      </c>
      <c r="P3700" s="2" t="s">
        <v>2318</v>
      </c>
      <c r="Q3700" s="2" t="s">
        <v>2546</v>
      </c>
      <c r="R3700" s="2" t="s">
        <v>2379</v>
      </c>
      <c r="S3700" s="2" t="s">
        <v>2413</v>
      </c>
      <c r="T3700" s="2" t="s">
        <v>10117</v>
      </c>
      <c r="U3700" s="2">
        <v>5</v>
      </c>
      <c r="V3700" s="2" t="s">
        <v>2553</v>
      </c>
      <c r="W3700">
        <f>IFERROR(VLOOKUP($H3700,'WNS Dawaco'!$A:$C,2,FALSE),"")</f>
        <v>1</v>
      </c>
      <c r="X3700" t="str">
        <f>IFERROR(VLOOKUP($H3700,'WNS Dawaco'!$A:$C,3,FALSE),"")</f>
        <v>Chloride</v>
      </c>
    </row>
    <row r="3701" spans="1:24" hidden="1" x14ac:dyDescent="0.3">
      <c r="A3701" s="2" t="s">
        <v>9335</v>
      </c>
      <c r="B3701" s="2" t="s">
        <v>2307</v>
      </c>
      <c r="C3701" s="2" t="s">
        <v>2236</v>
      </c>
      <c r="D3701" s="2" t="s">
        <v>9357</v>
      </c>
      <c r="E3701" s="2" t="s">
        <v>6027</v>
      </c>
      <c r="F3701" s="2">
        <v>68</v>
      </c>
      <c r="G3701" s="2" t="s">
        <v>6028</v>
      </c>
      <c r="H3701" s="2" t="s">
        <v>6029</v>
      </c>
      <c r="I3701" s="2" t="s">
        <v>6030</v>
      </c>
      <c r="J3701" s="2" t="s">
        <v>6031</v>
      </c>
      <c r="K3701" s="2" t="s">
        <v>5721</v>
      </c>
      <c r="L3701" s="2"/>
      <c r="M3701" s="2" t="s">
        <v>2362</v>
      </c>
      <c r="N3701" s="2" t="s">
        <v>67</v>
      </c>
      <c r="O3701" s="2" t="s">
        <v>2307</v>
      </c>
      <c r="P3701" s="2" t="s">
        <v>2333</v>
      </c>
      <c r="Q3701" s="2" t="s">
        <v>5936</v>
      </c>
      <c r="R3701" s="2" t="s">
        <v>2319</v>
      </c>
      <c r="S3701" s="2"/>
      <c r="T3701" s="2"/>
      <c r="U3701" s="2">
        <v>0</v>
      </c>
      <c r="V3701" s="2" t="s">
        <v>67</v>
      </c>
      <c r="W3701">
        <f>IFERROR(VLOOKUP($H3701,'WNS Dawaco'!$A:$C,2,FALSE),"")</f>
        <v>111</v>
      </c>
      <c r="X3701" t="str">
        <f>IFERROR(VLOOKUP($H3701,'WNS Dawaco'!$A:$C,3,FALSE),"")</f>
        <v>Aanwezigheid drijfvuil</v>
      </c>
    </row>
    <row r="3702" spans="1:24" hidden="1" x14ac:dyDescent="0.3">
      <c r="A3702" s="2" t="s">
        <v>9335</v>
      </c>
      <c r="B3702" s="2" t="s">
        <v>2307</v>
      </c>
      <c r="C3702" s="2" t="s">
        <v>2236</v>
      </c>
      <c r="D3702" s="2" t="s">
        <v>9357</v>
      </c>
      <c r="E3702" s="2" t="s">
        <v>6034</v>
      </c>
      <c r="F3702" s="2">
        <v>68</v>
      </c>
      <c r="G3702" s="2" t="s">
        <v>6034</v>
      </c>
      <c r="H3702" s="2" t="s">
        <v>6035</v>
      </c>
      <c r="I3702" s="2" t="s">
        <v>6036</v>
      </c>
      <c r="J3702" s="2"/>
      <c r="K3702" s="2" t="s">
        <v>6037</v>
      </c>
      <c r="L3702" s="2"/>
      <c r="M3702" s="2" t="s">
        <v>5918</v>
      </c>
      <c r="N3702" s="2" t="s">
        <v>67</v>
      </c>
      <c r="O3702" s="2" t="s">
        <v>2307</v>
      </c>
      <c r="P3702" s="2" t="s">
        <v>2364</v>
      </c>
      <c r="Q3702" s="2" t="s">
        <v>5936</v>
      </c>
      <c r="R3702" s="2" t="s">
        <v>2379</v>
      </c>
      <c r="S3702" s="2" t="s">
        <v>2413</v>
      </c>
      <c r="T3702" s="2" t="s">
        <v>10289</v>
      </c>
      <c r="U3702" s="2">
        <v>0.05</v>
      </c>
      <c r="V3702" s="2" t="s">
        <v>67</v>
      </c>
      <c r="W3702">
        <f>IFERROR(VLOOKUP($H3702,'WNS Dawaco'!$A:$C,2,FALSE),"")</f>
        <v>14</v>
      </c>
      <c r="X3702" t="str">
        <f>IFERROR(VLOOKUP($H3702,'WNS Dawaco'!$A:$C,3,FALSE),"")</f>
        <v>Doorzicht</v>
      </c>
    </row>
    <row r="3703" spans="1:24" hidden="1" x14ac:dyDescent="0.3">
      <c r="A3703" s="2" t="s">
        <v>9335</v>
      </c>
      <c r="B3703" s="2" t="s">
        <v>2307</v>
      </c>
      <c r="C3703" s="2" t="s">
        <v>2236</v>
      </c>
      <c r="D3703" s="2" t="s">
        <v>9357</v>
      </c>
      <c r="E3703" s="2" t="s">
        <v>6039</v>
      </c>
      <c r="F3703" s="2">
        <v>68</v>
      </c>
      <c r="G3703" s="2" t="s">
        <v>2433</v>
      </c>
      <c r="H3703" s="2"/>
      <c r="I3703" s="2"/>
      <c r="J3703" s="2"/>
      <c r="K3703" s="2" t="s">
        <v>2434</v>
      </c>
      <c r="L3703" s="2"/>
      <c r="M3703" s="2" t="s">
        <v>2435</v>
      </c>
      <c r="N3703" s="2" t="s">
        <v>67</v>
      </c>
      <c r="O3703" s="2" t="s">
        <v>2307</v>
      </c>
      <c r="P3703" s="2" t="s">
        <v>2364</v>
      </c>
      <c r="Q3703" s="2" t="s">
        <v>2432</v>
      </c>
      <c r="R3703" s="2" t="s">
        <v>2319</v>
      </c>
      <c r="S3703" s="2"/>
      <c r="T3703" s="2" t="s">
        <v>10110</v>
      </c>
      <c r="U3703" s="2">
        <v>0</v>
      </c>
      <c r="V3703" s="2" t="s">
        <v>67</v>
      </c>
      <c r="W3703" t="str">
        <f>IFERROR(VLOOKUP($H3703,'WNS Dawaco'!$A:$C,2,FALSE),"")</f>
        <v/>
      </c>
      <c r="X3703" t="str">
        <f>IFERROR(VLOOKUP($H3703,'WNS Dawaco'!$A:$C,3,FALSE),"")</f>
        <v/>
      </c>
    </row>
    <row r="3704" spans="1:24" hidden="1" x14ac:dyDescent="0.3">
      <c r="A3704" s="2" t="s">
        <v>9335</v>
      </c>
      <c r="B3704" s="2" t="s">
        <v>2307</v>
      </c>
      <c r="C3704" s="2" t="s">
        <v>2236</v>
      </c>
      <c r="D3704" s="2" t="s">
        <v>9357</v>
      </c>
      <c r="E3704" s="2" t="s">
        <v>6039</v>
      </c>
      <c r="F3704" s="2">
        <v>68</v>
      </c>
      <c r="G3704" s="2" t="s">
        <v>2426</v>
      </c>
      <c r="H3704" s="2" t="s">
        <v>2427</v>
      </c>
      <c r="I3704" s="2" t="s">
        <v>2428</v>
      </c>
      <c r="J3704" s="2"/>
      <c r="K3704" s="2" t="s">
        <v>2429</v>
      </c>
      <c r="L3704" s="2"/>
      <c r="M3704" s="2" t="s">
        <v>2430</v>
      </c>
      <c r="N3704" s="2" t="s">
        <v>2431</v>
      </c>
      <c r="O3704" s="2" t="s">
        <v>2307</v>
      </c>
      <c r="P3704" s="2" t="s">
        <v>2364</v>
      </c>
      <c r="Q3704" s="2" t="s">
        <v>2432</v>
      </c>
      <c r="R3704" s="2" t="s">
        <v>2379</v>
      </c>
      <c r="S3704" s="2" t="s">
        <v>2413</v>
      </c>
      <c r="T3704" s="2" t="s">
        <v>10110</v>
      </c>
      <c r="U3704" s="2">
        <v>10</v>
      </c>
      <c r="V3704" s="2" t="s">
        <v>67</v>
      </c>
      <c r="W3704">
        <f>IFERROR(VLOOKUP($H3704,'WNS Dawaco'!$A:$C,2,FALSE),"")</f>
        <v>9</v>
      </c>
      <c r="X3704" t="str">
        <f>IFERROR(VLOOKUP($H3704,'WNS Dawaco'!$A:$C,3,FALSE),"")</f>
        <v>Geleidendheid bij 25oC</v>
      </c>
    </row>
    <row r="3705" spans="1:24" hidden="1" x14ac:dyDescent="0.3">
      <c r="A3705" s="2" t="s">
        <v>9335</v>
      </c>
      <c r="B3705" s="2" t="s">
        <v>2307</v>
      </c>
      <c r="C3705" s="2" t="s">
        <v>2236</v>
      </c>
      <c r="D3705" s="2" t="s">
        <v>9357</v>
      </c>
      <c r="E3705" s="2" t="s">
        <v>6051</v>
      </c>
      <c r="F3705" s="2">
        <v>68</v>
      </c>
      <c r="G3705" s="2" t="s">
        <v>6051</v>
      </c>
      <c r="H3705" s="2" t="s">
        <v>6052</v>
      </c>
      <c r="I3705" s="2" t="s">
        <v>6053</v>
      </c>
      <c r="J3705" s="2" t="s">
        <v>6054</v>
      </c>
      <c r="K3705" s="2" t="s">
        <v>6055</v>
      </c>
      <c r="L3705" s="2"/>
      <c r="M3705" s="2" t="s">
        <v>2362</v>
      </c>
      <c r="N3705" s="2" t="s">
        <v>67</v>
      </c>
      <c r="O3705" s="2" t="s">
        <v>2307</v>
      </c>
      <c r="P3705" s="2" t="s">
        <v>2333</v>
      </c>
      <c r="Q3705" s="2" t="s">
        <v>6056</v>
      </c>
      <c r="R3705" s="2" t="s">
        <v>2319</v>
      </c>
      <c r="S3705" s="2"/>
      <c r="T3705" s="2"/>
      <c r="U3705" s="2">
        <v>0</v>
      </c>
      <c r="V3705" s="2" t="s">
        <v>67</v>
      </c>
      <c r="W3705">
        <f>IFERROR(VLOOKUP($H3705,'WNS Dawaco'!$A:$C,2,FALSE),"")</f>
        <v>102</v>
      </c>
      <c r="X3705" t="str">
        <f>IFERROR(VLOOKUP($H3705,'WNS Dawaco'!$A:$C,3,FALSE),"")</f>
        <v>Geur afwijkend</v>
      </c>
    </row>
    <row r="3706" spans="1:24" hidden="1" x14ac:dyDescent="0.3">
      <c r="A3706" s="2" t="s">
        <v>9335</v>
      </c>
      <c r="B3706" s="2" t="s">
        <v>2307</v>
      </c>
      <c r="C3706" s="2" t="s">
        <v>2236</v>
      </c>
      <c r="D3706" s="2" t="s">
        <v>9357</v>
      </c>
      <c r="E3706" s="2" t="s">
        <v>2389</v>
      </c>
      <c r="F3706" s="2">
        <v>68</v>
      </c>
      <c r="G3706" s="2" t="s">
        <v>2033</v>
      </c>
      <c r="H3706" s="2" t="s">
        <v>2390</v>
      </c>
      <c r="I3706" s="2" t="s">
        <v>2391</v>
      </c>
      <c r="J3706" s="2" t="s">
        <v>2392</v>
      </c>
      <c r="K3706" s="2" t="s">
        <v>2315</v>
      </c>
      <c r="L3706" s="2"/>
      <c r="M3706" s="2" t="s">
        <v>2316</v>
      </c>
      <c r="N3706" s="2" t="s">
        <v>67</v>
      </c>
      <c r="O3706" s="2" t="s">
        <v>2307</v>
      </c>
      <c r="P3706" s="2" t="s">
        <v>2318</v>
      </c>
      <c r="Q3706" s="2" t="s">
        <v>2387</v>
      </c>
      <c r="R3706" s="2" t="s">
        <v>2319</v>
      </c>
      <c r="S3706" s="2"/>
      <c r="T3706" s="2" t="s">
        <v>10107</v>
      </c>
      <c r="U3706" s="2">
        <v>4</v>
      </c>
      <c r="V3706" s="2" t="s">
        <v>2393</v>
      </c>
      <c r="W3706">
        <f>IFERROR(VLOOKUP($H3706,'WNS Dawaco'!$A:$C,2,FALSE),"")</f>
        <v>24</v>
      </c>
      <c r="X3706" t="str">
        <f>IFERROR(VLOOKUP($H3706,'WNS Dawaco'!$A:$C,3,FALSE),"")</f>
        <v>Waterstofcarbonaat</v>
      </c>
    </row>
    <row r="3707" spans="1:24" hidden="1" x14ac:dyDescent="0.3">
      <c r="A3707" s="2" t="s">
        <v>9335</v>
      </c>
      <c r="B3707" s="2" t="s">
        <v>2307</v>
      </c>
      <c r="C3707" s="2" t="s">
        <v>2236</v>
      </c>
      <c r="D3707" s="2" t="s">
        <v>9357</v>
      </c>
      <c r="E3707" s="2" t="s">
        <v>6074</v>
      </c>
      <c r="F3707" s="2">
        <v>68</v>
      </c>
      <c r="G3707" s="2" t="s">
        <v>6074</v>
      </c>
      <c r="H3707" s="2" t="s">
        <v>6075</v>
      </c>
      <c r="I3707" s="2" t="s">
        <v>6076</v>
      </c>
      <c r="J3707" s="2" t="s">
        <v>6077</v>
      </c>
      <c r="K3707" s="2" t="s">
        <v>6055</v>
      </c>
      <c r="L3707" s="2"/>
      <c r="M3707" s="2" t="s">
        <v>2362</v>
      </c>
      <c r="N3707" s="2" t="s">
        <v>67</v>
      </c>
      <c r="O3707" s="2" t="s">
        <v>2307</v>
      </c>
      <c r="P3707" s="2" t="s">
        <v>2333</v>
      </c>
      <c r="Q3707" s="2" t="s">
        <v>5936</v>
      </c>
      <c r="R3707" s="2" t="s">
        <v>2319</v>
      </c>
      <c r="S3707" s="2"/>
      <c r="T3707" s="2"/>
      <c r="U3707" s="2">
        <v>0</v>
      </c>
      <c r="V3707" s="2" t="s">
        <v>67</v>
      </c>
      <c r="W3707">
        <f>IFERROR(VLOOKUP($H3707,'WNS Dawaco'!$A:$C,2,FALSE),"")</f>
        <v>105</v>
      </c>
      <c r="X3707" t="str">
        <f>IFERROR(VLOOKUP($H3707,'WNS Dawaco'!$A:$C,3,FALSE),"")</f>
        <v>Kleur afwijkend</v>
      </c>
    </row>
    <row r="3708" spans="1:24" hidden="1" x14ac:dyDescent="0.3">
      <c r="A3708" s="2" t="s">
        <v>9335</v>
      </c>
      <c r="B3708" s="2" t="s">
        <v>2307</v>
      </c>
      <c r="C3708" s="2" t="s">
        <v>2236</v>
      </c>
      <c r="D3708" s="2" t="s">
        <v>9357</v>
      </c>
      <c r="E3708" s="2" t="s">
        <v>2555</v>
      </c>
      <c r="F3708" s="2">
        <v>68</v>
      </c>
      <c r="G3708" s="2" t="s">
        <v>2556</v>
      </c>
      <c r="H3708" s="2" t="s">
        <v>2557</v>
      </c>
      <c r="I3708" s="2" t="s">
        <v>2558</v>
      </c>
      <c r="J3708" s="2" t="s">
        <v>2559</v>
      </c>
      <c r="K3708" s="2" t="s">
        <v>2315</v>
      </c>
      <c r="L3708" s="2"/>
      <c r="M3708" s="2" t="s">
        <v>2316</v>
      </c>
      <c r="N3708" s="2" t="s">
        <v>2317</v>
      </c>
      <c r="O3708" s="2" t="s">
        <v>2307</v>
      </c>
      <c r="P3708" s="2" t="s">
        <v>2318</v>
      </c>
      <c r="Q3708" s="2" t="s">
        <v>2546</v>
      </c>
      <c r="R3708" s="2" t="s">
        <v>2379</v>
      </c>
      <c r="S3708" s="2" t="s">
        <v>2413</v>
      </c>
      <c r="T3708" s="2" t="s">
        <v>10117</v>
      </c>
      <c r="U3708" s="2">
        <v>0.03</v>
      </c>
      <c r="V3708" s="2" t="s">
        <v>2560</v>
      </c>
      <c r="W3708">
        <f>IFERROR(VLOOKUP($H3708,'WNS Dawaco'!$A:$C,2,FALSE),"")</f>
        <v>4</v>
      </c>
      <c r="X3708" t="str">
        <f>IFERROR(VLOOKUP($H3708,'WNS Dawaco'!$A:$C,3,FALSE),"")</f>
        <v>Ammonium</v>
      </c>
    </row>
    <row r="3709" spans="1:24" hidden="1" x14ac:dyDescent="0.3">
      <c r="A3709" s="2" t="s">
        <v>9335</v>
      </c>
      <c r="B3709" s="2" t="s">
        <v>2307</v>
      </c>
      <c r="C3709" s="2" t="s">
        <v>2236</v>
      </c>
      <c r="D3709" s="2" t="s">
        <v>9357</v>
      </c>
      <c r="E3709" s="2" t="s">
        <v>4432</v>
      </c>
      <c r="F3709" s="2">
        <v>68</v>
      </c>
      <c r="G3709" s="2" t="s">
        <v>4418</v>
      </c>
      <c r="H3709" s="2" t="s">
        <v>4420</v>
      </c>
      <c r="I3709" s="2" t="s">
        <v>4421</v>
      </c>
      <c r="J3709" s="2" t="s">
        <v>4422</v>
      </c>
      <c r="K3709" s="2" t="s">
        <v>2315</v>
      </c>
      <c r="L3709" s="2"/>
      <c r="M3709" s="2" t="s">
        <v>2316</v>
      </c>
      <c r="N3709" s="2" t="s">
        <v>4423</v>
      </c>
      <c r="O3709" s="2" t="s">
        <v>2307</v>
      </c>
      <c r="P3709" s="2" t="s">
        <v>2318</v>
      </c>
      <c r="Q3709" s="2"/>
      <c r="R3709" s="2" t="s">
        <v>2319</v>
      </c>
      <c r="S3709" s="2"/>
      <c r="T3709" s="2" t="s">
        <v>10107</v>
      </c>
      <c r="U3709" s="2">
        <v>0.1</v>
      </c>
      <c r="V3709" s="2" t="s">
        <v>67</v>
      </c>
      <c r="W3709">
        <f>IFERROR(VLOOKUP($H3709,'WNS Dawaco'!$A:$C,2,FALSE),"")</f>
        <v>5</v>
      </c>
      <c r="X3709" t="str">
        <f>IFERROR(VLOOKUP($H3709,'WNS Dawaco'!$A:$C,3,FALSE),"")</f>
        <v>Stikstof Kjeldahl</v>
      </c>
    </row>
    <row r="3710" spans="1:24" hidden="1" x14ac:dyDescent="0.3">
      <c r="A3710" s="2" t="s">
        <v>9335</v>
      </c>
      <c r="B3710" s="2" t="s">
        <v>2307</v>
      </c>
      <c r="C3710" s="2" t="s">
        <v>2236</v>
      </c>
      <c r="D3710" s="2" t="s">
        <v>9357</v>
      </c>
      <c r="E3710" s="2" t="s">
        <v>2562</v>
      </c>
      <c r="F3710" s="2">
        <v>68</v>
      </c>
      <c r="G3710" s="2" t="s">
        <v>2563</v>
      </c>
      <c r="H3710" s="2" t="s">
        <v>2564</v>
      </c>
      <c r="I3710" s="2" t="s">
        <v>2565</v>
      </c>
      <c r="J3710" s="2" t="s">
        <v>2566</v>
      </c>
      <c r="K3710" s="2" t="s">
        <v>2315</v>
      </c>
      <c r="L3710" s="2"/>
      <c r="M3710" s="2" t="s">
        <v>2316</v>
      </c>
      <c r="N3710" s="2" t="s">
        <v>2317</v>
      </c>
      <c r="O3710" s="2" t="s">
        <v>2307</v>
      </c>
      <c r="P3710" s="2" t="s">
        <v>2318</v>
      </c>
      <c r="Q3710" s="2" t="s">
        <v>2546</v>
      </c>
      <c r="R3710" s="2" t="s">
        <v>2379</v>
      </c>
      <c r="S3710" s="2" t="s">
        <v>2413</v>
      </c>
      <c r="T3710" s="2" t="s">
        <v>10117</v>
      </c>
      <c r="U3710" s="2">
        <v>0.01</v>
      </c>
      <c r="V3710" s="2" t="s">
        <v>2567</v>
      </c>
      <c r="W3710">
        <f>IFERROR(VLOOKUP($H3710,'WNS Dawaco'!$A:$C,2,FALSE),"")</f>
        <v>26</v>
      </c>
      <c r="X3710" t="str">
        <f>IFERROR(VLOOKUP($H3710,'WNS Dawaco'!$A:$C,3,FALSE),"")</f>
        <v>Nitriet</v>
      </c>
    </row>
    <row r="3711" spans="1:24" hidden="1" x14ac:dyDescent="0.3">
      <c r="A3711" s="2" t="s">
        <v>9335</v>
      </c>
      <c r="B3711" s="2" t="s">
        <v>2307</v>
      </c>
      <c r="C3711" s="2" t="s">
        <v>2236</v>
      </c>
      <c r="D3711" s="2" t="s">
        <v>9357</v>
      </c>
      <c r="E3711" s="2" t="s">
        <v>2569</v>
      </c>
      <c r="F3711" s="2">
        <v>68</v>
      </c>
      <c r="G3711" s="2" t="s">
        <v>2570</v>
      </c>
      <c r="H3711" s="2" t="s">
        <v>2571</v>
      </c>
      <c r="I3711" s="2" t="s">
        <v>2572</v>
      </c>
      <c r="J3711" s="2" t="s">
        <v>2573</v>
      </c>
      <c r="K3711" s="2" t="s">
        <v>2315</v>
      </c>
      <c r="L3711" s="2"/>
      <c r="M3711" s="2" t="s">
        <v>2316</v>
      </c>
      <c r="N3711" s="2" t="s">
        <v>2317</v>
      </c>
      <c r="O3711" s="2" t="s">
        <v>2307</v>
      </c>
      <c r="P3711" s="2" t="s">
        <v>2318</v>
      </c>
      <c r="Q3711" s="2" t="s">
        <v>2546</v>
      </c>
      <c r="R3711" s="2" t="s">
        <v>2379</v>
      </c>
      <c r="S3711" s="2" t="s">
        <v>2413</v>
      </c>
      <c r="T3711" s="2" t="s">
        <v>10117</v>
      </c>
      <c r="U3711" s="2">
        <v>0.03</v>
      </c>
      <c r="V3711" s="2" t="s">
        <v>2574</v>
      </c>
      <c r="W3711">
        <f>IFERROR(VLOOKUP($H3711,'WNS Dawaco'!$A:$C,2,FALSE),"")</f>
        <v>27</v>
      </c>
      <c r="X3711" t="str">
        <f>IFERROR(VLOOKUP($H3711,'WNS Dawaco'!$A:$C,3,FALSE),"")</f>
        <v>Nitraat</v>
      </c>
    </row>
    <row r="3712" spans="1:24" hidden="1" x14ac:dyDescent="0.3">
      <c r="A3712" s="2" t="s">
        <v>9335</v>
      </c>
      <c r="B3712" s="2" t="s">
        <v>2307</v>
      </c>
      <c r="C3712" s="2" t="s">
        <v>2236</v>
      </c>
      <c r="D3712" s="2" t="s">
        <v>9357</v>
      </c>
      <c r="E3712" s="2" t="s">
        <v>2270</v>
      </c>
      <c r="F3712" s="2">
        <v>68</v>
      </c>
      <c r="G3712" s="2" t="s">
        <v>2098</v>
      </c>
      <c r="H3712" s="2" t="s">
        <v>5378</v>
      </c>
      <c r="I3712" s="2" t="s">
        <v>5379</v>
      </c>
      <c r="J3712" s="2" t="s">
        <v>3216</v>
      </c>
      <c r="K3712" s="2" t="s">
        <v>2315</v>
      </c>
      <c r="L3712" s="2"/>
      <c r="M3712" s="2" t="s">
        <v>2316</v>
      </c>
      <c r="N3712" s="2" t="s">
        <v>4423</v>
      </c>
      <c r="O3712" s="2" t="s">
        <v>2307</v>
      </c>
      <c r="P3712" s="2" t="s">
        <v>2318</v>
      </c>
      <c r="Q3712" s="2" t="s">
        <v>4424</v>
      </c>
      <c r="R3712" s="2" t="s">
        <v>2379</v>
      </c>
      <c r="S3712" s="2" t="s">
        <v>2413</v>
      </c>
      <c r="T3712" s="2" t="s">
        <v>10170</v>
      </c>
      <c r="U3712" s="2">
        <v>0.2</v>
      </c>
      <c r="V3712" s="2" t="s">
        <v>67</v>
      </c>
      <c r="W3712">
        <f>IFERROR(VLOOKUP($H3712,'WNS Dawaco'!$A:$C,2,FALSE),"")</f>
        <v>7</v>
      </c>
      <c r="X3712" t="str">
        <f>IFERROR(VLOOKUP($H3712,'WNS Dawaco'!$A:$C,3,FALSE),"")</f>
        <v>Stikstof totaal</v>
      </c>
    </row>
    <row r="3713" spans="1:24" hidden="1" x14ac:dyDescent="0.3">
      <c r="A3713" s="2" t="s">
        <v>9335</v>
      </c>
      <c r="B3713" s="2" t="s">
        <v>2307</v>
      </c>
      <c r="C3713" s="2" t="s">
        <v>2236</v>
      </c>
      <c r="D3713" s="2" t="s">
        <v>9357</v>
      </c>
      <c r="E3713" s="2" t="s">
        <v>6251</v>
      </c>
      <c r="F3713" s="2">
        <v>68</v>
      </c>
      <c r="G3713" s="2" t="s">
        <v>2433</v>
      </c>
      <c r="H3713" s="2"/>
      <c r="I3713" s="2"/>
      <c r="J3713" s="2"/>
      <c r="K3713" s="2" t="s">
        <v>2434</v>
      </c>
      <c r="L3713" s="2"/>
      <c r="M3713" s="2" t="s">
        <v>2435</v>
      </c>
      <c r="N3713" s="2"/>
      <c r="O3713" s="2" t="s">
        <v>2307</v>
      </c>
      <c r="P3713" s="2" t="s">
        <v>2364</v>
      </c>
      <c r="Q3713" s="2"/>
      <c r="R3713" s="2" t="s">
        <v>2319</v>
      </c>
      <c r="S3713" s="2"/>
      <c r="T3713" s="2" t="s">
        <v>10107</v>
      </c>
      <c r="U3713" s="2">
        <v>0</v>
      </c>
      <c r="V3713" s="2" t="s">
        <v>67</v>
      </c>
      <c r="W3713" t="str">
        <f>IFERROR(VLOOKUP($H3713,'WNS Dawaco'!$A:$C,2,FALSE),"")</f>
        <v/>
      </c>
      <c r="X3713" t="str">
        <f>IFERROR(VLOOKUP($H3713,'WNS Dawaco'!$A:$C,3,FALSE),"")</f>
        <v/>
      </c>
    </row>
    <row r="3714" spans="1:24" hidden="1" x14ac:dyDescent="0.3">
      <c r="A3714" s="2" t="s">
        <v>9335</v>
      </c>
      <c r="B3714" s="2" t="s">
        <v>2307</v>
      </c>
      <c r="C3714" s="2" t="s">
        <v>2236</v>
      </c>
      <c r="D3714" s="2" t="s">
        <v>9357</v>
      </c>
      <c r="E3714" s="2" t="s">
        <v>6251</v>
      </c>
      <c r="F3714" s="2">
        <v>68</v>
      </c>
      <c r="G3714" s="2" t="s">
        <v>6252</v>
      </c>
      <c r="H3714" s="2" t="s">
        <v>6253</v>
      </c>
      <c r="I3714" s="2" t="s">
        <v>6254</v>
      </c>
      <c r="J3714" s="2" t="s">
        <v>2377</v>
      </c>
      <c r="K3714" s="2" t="s">
        <v>2315</v>
      </c>
      <c r="L3714" s="2"/>
      <c r="M3714" s="2" t="s">
        <v>2316</v>
      </c>
      <c r="N3714" s="2" t="s">
        <v>67</v>
      </c>
      <c r="O3714" s="2" t="s">
        <v>2307</v>
      </c>
      <c r="P3714" s="2" t="s">
        <v>2318</v>
      </c>
      <c r="Q3714" s="2"/>
      <c r="R3714" s="2" t="s">
        <v>2379</v>
      </c>
      <c r="S3714" s="2"/>
      <c r="T3714" s="2" t="s">
        <v>10107</v>
      </c>
      <c r="U3714" s="2">
        <v>0.1</v>
      </c>
      <c r="V3714" s="2" t="s">
        <v>6255</v>
      </c>
      <c r="W3714">
        <f>IFERROR(VLOOKUP($H3714,'WNS Dawaco'!$A:$C,2,FALSE),"")</f>
        <v>10</v>
      </c>
      <c r="X3714" t="str">
        <f>IFERROR(VLOOKUP($H3714,'WNS Dawaco'!$A:$C,3,FALSE),"")</f>
        <v>Zuurstof</v>
      </c>
    </row>
    <row r="3715" spans="1:24" hidden="1" x14ac:dyDescent="0.3">
      <c r="A3715" s="2" t="s">
        <v>9335</v>
      </c>
      <c r="B3715" s="2" t="s">
        <v>2307</v>
      </c>
      <c r="C3715" s="2" t="s">
        <v>2236</v>
      </c>
      <c r="D3715" s="2" t="s">
        <v>9357</v>
      </c>
      <c r="E3715" s="2" t="s">
        <v>6258</v>
      </c>
      <c r="F3715" s="2">
        <v>68</v>
      </c>
      <c r="G3715" s="2" t="s">
        <v>6252</v>
      </c>
      <c r="H3715" s="2" t="s">
        <v>6259</v>
      </c>
      <c r="I3715" s="2" t="s">
        <v>6260</v>
      </c>
      <c r="J3715" s="2" t="s">
        <v>2377</v>
      </c>
      <c r="K3715" s="2" t="s">
        <v>6261</v>
      </c>
      <c r="L3715" s="2"/>
      <c r="M3715" s="2" t="s">
        <v>2489</v>
      </c>
      <c r="N3715" s="2" t="s">
        <v>67</v>
      </c>
      <c r="O3715" s="2" t="s">
        <v>2307</v>
      </c>
      <c r="P3715" s="2" t="s">
        <v>2318</v>
      </c>
      <c r="Q3715" s="2" t="s">
        <v>3217</v>
      </c>
      <c r="R3715" s="2" t="s">
        <v>2379</v>
      </c>
      <c r="S3715" s="2"/>
      <c r="T3715" s="2" t="s">
        <v>10107</v>
      </c>
      <c r="U3715" s="2">
        <v>1</v>
      </c>
      <c r="V3715" s="2" t="s">
        <v>6255</v>
      </c>
      <c r="W3715">
        <f>IFERROR(VLOOKUP($H3715,'WNS Dawaco'!$A:$C,2,FALSE),"")</f>
        <v>11</v>
      </c>
      <c r="X3715" t="str">
        <f>IFERROR(VLOOKUP($H3715,'WNS Dawaco'!$A:$C,3,FALSE),"")</f>
        <v>Zuurstofverzadingspercentage</v>
      </c>
    </row>
    <row r="3716" spans="1:24" hidden="1" x14ac:dyDescent="0.3">
      <c r="A3716" s="2" t="s">
        <v>9335</v>
      </c>
      <c r="B3716" s="2" t="s">
        <v>2307</v>
      </c>
      <c r="C3716" s="2" t="s">
        <v>2236</v>
      </c>
      <c r="D3716" s="2" t="s">
        <v>9357</v>
      </c>
      <c r="E3716" s="2" t="s">
        <v>6264</v>
      </c>
      <c r="F3716" s="2">
        <v>68</v>
      </c>
      <c r="G3716" s="2" t="s">
        <v>6265</v>
      </c>
      <c r="H3716" s="2" t="s">
        <v>6266</v>
      </c>
      <c r="I3716" s="2" t="s">
        <v>6267</v>
      </c>
      <c r="J3716" s="2" t="s">
        <v>6268</v>
      </c>
      <c r="K3716" s="2" t="s">
        <v>5721</v>
      </c>
      <c r="L3716" s="2"/>
      <c r="M3716" s="2" t="s">
        <v>2362</v>
      </c>
      <c r="N3716" s="2" t="s">
        <v>67</v>
      </c>
      <c r="O3716" s="2" t="s">
        <v>2307</v>
      </c>
      <c r="P3716" s="2" t="s">
        <v>2333</v>
      </c>
      <c r="Q3716" s="2" t="s">
        <v>5936</v>
      </c>
      <c r="R3716" s="2" t="s">
        <v>2319</v>
      </c>
      <c r="S3716" s="2"/>
      <c r="T3716" s="2"/>
      <c r="U3716" s="2">
        <v>0</v>
      </c>
      <c r="V3716" s="2" t="s">
        <v>67</v>
      </c>
      <c r="W3716">
        <f>IFERROR(VLOOKUP($H3716,'WNS Dawaco'!$A:$C,2,FALSE),"")</f>
        <v>108</v>
      </c>
      <c r="X3716" t="str">
        <f>IFERROR(VLOOKUP($H3716,'WNS Dawaco'!$A:$C,3,FALSE),"")</f>
        <v>Olie aanwezigheid</v>
      </c>
    </row>
    <row r="3717" spans="1:24" hidden="1" x14ac:dyDescent="0.3">
      <c r="A3717" s="2" t="s">
        <v>9335</v>
      </c>
      <c r="B3717" s="2" t="s">
        <v>2307</v>
      </c>
      <c r="C3717" s="2" t="s">
        <v>2236</v>
      </c>
      <c r="D3717" s="2" t="s">
        <v>9357</v>
      </c>
      <c r="E3717" s="2" t="s">
        <v>6285</v>
      </c>
      <c r="F3717" s="2">
        <v>68</v>
      </c>
      <c r="G3717" s="2" t="s">
        <v>2215</v>
      </c>
      <c r="H3717" s="2" t="s">
        <v>2712</v>
      </c>
      <c r="I3717" s="2" t="s">
        <v>2713</v>
      </c>
      <c r="J3717" s="2"/>
      <c r="K3717" s="2" t="s">
        <v>2048</v>
      </c>
      <c r="L3717" s="2"/>
      <c r="M3717" s="2" t="s">
        <v>2362</v>
      </c>
      <c r="N3717" s="2" t="s">
        <v>67</v>
      </c>
      <c r="O3717" s="2" t="s">
        <v>2307</v>
      </c>
      <c r="P3717" s="2" t="s">
        <v>2364</v>
      </c>
      <c r="Q3717" s="2" t="s">
        <v>2711</v>
      </c>
      <c r="R3717" s="2" t="s">
        <v>2379</v>
      </c>
      <c r="S3717" s="2"/>
      <c r="T3717" s="2" t="s">
        <v>10107</v>
      </c>
      <c r="U3717" s="2">
        <v>2</v>
      </c>
      <c r="V3717" s="2" t="s">
        <v>67</v>
      </c>
      <c r="W3717">
        <f>IFERROR(VLOOKUP($H3717,'WNS Dawaco'!$A:$C,2,FALSE),"")</f>
        <v>12</v>
      </c>
      <c r="X3717" t="str">
        <f>IFERROR(VLOOKUP($H3717,'WNS Dawaco'!$A:$C,3,FALSE),"")</f>
        <v>Zuurgraad</v>
      </c>
    </row>
    <row r="3718" spans="1:24" hidden="1" x14ac:dyDescent="0.3">
      <c r="A3718" s="2" t="s">
        <v>9335</v>
      </c>
      <c r="B3718" s="2" t="s">
        <v>2307</v>
      </c>
      <c r="C3718" s="2" t="s">
        <v>2236</v>
      </c>
      <c r="D3718" s="2" t="s">
        <v>9357</v>
      </c>
      <c r="E3718" s="2" t="s">
        <v>6285</v>
      </c>
      <c r="F3718" s="2">
        <v>68</v>
      </c>
      <c r="G3718" s="2" t="s">
        <v>2433</v>
      </c>
      <c r="H3718" s="2"/>
      <c r="I3718" s="2"/>
      <c r="J3718" s="2"/>
      <c r="K3718" s="2" t="s">
        <v>2434</v>
      </c>
      <c r="L3718" s="2"/>
      <c r="M3718" s="2" t="s">
        <v>2435</v>
      </c>
      <c r="N3718" s="2" t="s">
        <v>67</v>
      </c>
      <c r="O3718" s="2" t="s">
        <v>2307</v>
      </c>
      <c r="P3718" s="2" t="s">
        <v>2364</v>
      </c>
      <c r="Q3718" s="2" t="s">
        <v>2711</v>
      </c>
      <c r="R3718" s="2" t="s">
        <v>2319</v>
      </c>
      <c r="S3718" s="2"/>
      <c r="T3718" s="2" t="s">
        <v>10107</v>
      </c>
      <c r="U3718" s="2">
        <v>0</v>
      </c>
      <c r="V3718" s="2" t="s">
        <v>67</v>
      </c>
      <c r="W3718" t="str">
        <f>IFERROR(VLOOKUP($H3718,'WNS Dawaco'!$A:$C,2,FALSE),"")</f>
        <v/>
      </c>
      <c r="X3718" t="str">
        <f>IFERROR(VLOOKUP($H3718,'WNS Dawaco'!$A:$C,3,FALSE),"")</f>
        <v/>
      </c>
    </row>
    <row r="3719" spans="1:24" hidden="1" x14ac:dyDescent="0.3">
      <c r="A3719" s="2" t="s">
        <v>9335</v>
      </c>
      <c r="B3719" s="2" t="s">
        <v>2307</v>
      </c>
      <c r="C3719" s="2" t="s">
        <v>2236</v>
      </c>
      <c r="D3719" s="2" t="s">
        <v>9357</v>
      </c>
      <c r="E3719" s="2" t="s">
        <v>2575</v>
      </c>
      <c r="F3719" s="2">
        <v>68</v>
      </c>
      <c r="G3719" s="2" t="s">
        <v>2541</v>
      </c>
      <c r="H3719" s="2" t="s">
        <v>2576</v>
      </c>
      <c r="I3719" s="2" t="s">
        <v>2577</v>
      </c>
      <c r="J3719" s="2" t="s">
        <v>2544</v>
      </c>
      <c r="K3719" s="2" t="s">
        <v>2315</v>
      </c>
      <c r="L3719" s="2"/>
      <c r="M3719" s="2" t="s">
        <v>2316</v>
      </c>
      <c r="N3719" s="2" t="s">
        <v>2578</v>
      </c>
      <c r="O3719" s="2" t="s">
        <v>2307</v>
      </c>
      <c r="P3719" s="2" t="s">
        <v>2318</v>
      </c>
      <c r="Q3719" s="2" t="s">
        <v>2546</v>
      </c>
      <c r="R3719" s="2" t="s">
        <v>2379</v>
      </c>
      <c r="S3719" s="2" t="s">
        <v>2413</v>
      </c>
      <c r="T3719" s="2" t="s">
        <v>10117</v>
      </c>
      <c r="U3719" s="2">
        <v>6.0000000000000001E-3</v>
      </c>
      <c r="V3719" s="2" t="s">
        <v>2547</v>
      </c>
      <c r="W3719">
        <f>IFERROR(VLOOKUP($H3719,'WNS Dawaco'!$A:$C,2,FALSE),"")</f>
        <v>2</v>
      </c>
      <c r="X3719" t="str">
        <f>IFERROR(VLOOKUP($H3719,'WNS Dawaco'!$A:$C,3,FALSE),"")</f>
        <v>Fosfaat [Ortho-fosfaat]</v>
      </c>
    </row>
    <row r="3720" spans="1:24" hidden="1" x14ac:dyDescent="0.3">
      <c r="A3720" s="2" t="s">
        <v>9335</v>
      </c>
      <c r="B3720" s="2" t="s">
        <v>2307</v>
      </c>
      <c r="C3720" s="2" t="s">
        <v>2236</v>
      </c>
      <c r="D3720" s="2" t="s">
        <v>9357</v>
      </c>
      <c r="E3720" s="2" t="s">
        <v>2149</v>
      </c>
      <c r="F3720" s="2">
        <v>68</v>
      </c>
      <c r="G3720" s="2" t="s">
        <v>2043</v>
      </c>
      <c r="H3720" s="2" t="s">
        <v>5392</v>
      </c>
      <c r="I3720" s="2" t="s">
        <v>5393</v>
      </c>
      <c r="J3720" s="2" t="s">
        <v>5394</v>
      </c>
      <c r="K3720" s="2" t="s">
        <v>2315</v>
      </c>
      <c r="L3720" s="2"/>
      <c r="M3720" s="2" t="s">
        <v>2316</v>
      </c>
      <c r="N3720" s="2" t="s">
        <v>2545</v>
      </c>
      <c r="O3720" s="2" t="s">
        <v>2307</v>
      </c>
      <c r="P3720" s="2" t="s">
        <v>2318</v>
      </c>
      <c r="Q3720" s="2" t="s">
        <v>4424</v>
      </c>
      <c r="R3720" s="2" t="s">
        <v>2379</v>
      </c>
      <c r="S3720" s="2" t="s">
        <v>2413</v>
      </c>
      <c r="T3720" s="2" t="s">
        <v>10171</v>
      </c>
      <c r="U3720" s="2">
        <v>0.02</v>
      </c>
      <c r="V3720" s="2" t="s">
        <v>67</v>
      </c>
      <c r="W3720">
        <f>IFERROR(VLOOKUP($H3720,'WNS Dawaco'!$A:$C,2,FALSE),"")</f>
        <v>3</v>
      </c>
      <c r="X3720" t="str">
        <f>IFERROR(VLOOKUP($H3720,'WNS Dawaco'!$A:$C,3,FALSE),"")</f>
        <v>Fosfor totaal</v>
      </c>
    </row>
    <row r="3721" spans="1:24" hidden="1" x14ac:dyDescent="0.3">
      <c r="A3721" s="2" t="s">
        <v>9335</v>
      </c>
      <c r="B3721" s="2" t="s">
        <v>2307</v>
      </c>
      <c r="C3721" s="2" t="s">
        <v>2236</v>
      </c>
      <c r="D3721" s="2" t="s">
        <v>9357</v>
      </c>
      <c r="E3721" s="2" t="s">
        <v>6291</v>
      </c>
      <c r="F3721" s="2">
        <v>68</v>
      </c>
      <c r="G3721" s="2" t="s">
        <v>6291</v>
      </c>
      <c r="H3721" s="2" t="s">
        <v>6292</v>
      </c>
      <c r="I3721" s="2" t="s">
        <v>6293</v>
      </c>
      <c r="J3721" s="2" t="s">
        <v>6294</v>
      </c>
      <c r="K3721" s="2" t="s">
        <v>5721</v>
      </c>
      <c r="L3721" s="2"/>
      <c r="M3721" s="2" t="s">
        <v>2362</v>
      </c>
      <c r="N3721" s="2" t="s">
        <v>67</v>
      </c>
      <c r="O3721" s="2" t="s">
        <v>2307</v>
      </c>
      <c r="P3721" s="2" t="s">
        <v>2333</v>
      </c>
      <c r="Q3721" s="2" t="s">
        <v>5936</v>
      </c>
      <c r="R3721" s="2" t="s">
        <v>2319</v>
      </c>
      <c r="S3721" s="2"/>
      <c r="T3721" s="2"/>
      <c r="U3721" s="2">
        <v>0</v>
      </c>
      <c r="V3721" s="2" t="s">
        <v>67</v>
      </c>
      <c r="W3721">
        <f>IFERROR(VLOOKUP($H3721,'WNS Dawaco'!$A:$C,2,FALSE),"")</f>
        <v>109</v>
      </c>
      <c r="X3721" t="str">
        <f>IFERROR(VLOOKUP($H3721,'WNS Dawaco'!$A:$C,3,FALSE),"")</f>
        <v>Schuim</v>
      </c>
    </row>
    <row r="3722" spans="1:24" hidden="1" x14ac:dyDescent="0.3">
      <c r="A3722" s="2" t="s">
        <v>9335</v>
      </c>
      <c r="B3722" s="2" t="s">
        <v>2307</v>
      </c>
      <c r="C3722" s="2" t="s">
        <v>2236</v>
      </c>
      <c r="D3722" s="2" t="s">
        <v>9357</v>
      </c>
      <c r="E3722" s="2" t="s">
        <v>2588</v>
      </c>
      <c r="F3722" s="2">
        <v>68</v>
      </c>
      <c r="G3722" s="2" t="s">
        <v>2589</v>
      </c>
      <c r="H3722" s="2" t="s">
        <v>2590</v>
      </c>
      <c r="I3722" s="2" t="s">
        <v>2591</v>
      </c>
      <c r="J3722" s="2" t="s">
        <v>2592</v>
      </c>
      <c r="K3722" s="2" t="s">
        <v>2315</v>
      </c>
      <c r="L3722" s="2"/>
      <c r="M3722" s="2" t="s">
        <v>2316</v>
      </c>
      <c r="N3722" s="2" t="s">
        <v>2317</v>
      </c>
      <c r="O3722" s="2" t="s">
        <v>2307</v>
      </c>
      <c r="P3722" s="2" t="s">
        <v>2318</v>
      </c>
      <c r="Q3722" s="2" t="s">
        <v>2546</v>
      </c>
      <c r="R3722" s="2" t="s">
        <v>2379</v>
      </c>
      <c r="S3722" s="2" t="s">
        <v>2413</v>
      </c>
      <c r="T3722" s="2" t="s">
        <v>10117</v>
      </c>
      <c r="U3722" s="2">
        <v>0.03</v>
      </c>
      <c r="V3722" s="2" t="s">
        <v>67</v>
      </c>
      <c r="W3722">
        <f>IFERROR(VLOOKUP($H3722,'WNS Dawaco'!$A:$C,2,FALSE),"")</f>
        <v>6</v>
      </c>
      <c r="X3722" t="str">
        <f>IFERROR(VLOOKUP($H3722,'WNS Dawaco'!$A:$C,3,FALSE),"")</f>
        <v>Som nitraat en nitriet</v>
      </c>
    </row>
    <row r="3723" spans="1:24" hidden="1" x14ac:dyDescent="0.3">
      <c r="A3723" s="2" t="s">
        <v>9335</v>
      </c>
      <c r="B3723" s="2" t="s">
        <v>2307</v>
      </c>
      <c r="C3723" s="2" t="s">
        <v>2236</v>
      </c>
      <c r="D3723" s="2" t="s">
        <v>9357</v>
      </c>
      <c r="E3723" s="2" t="s">
        <v>2594</v>
      </c>
      <c r="F3723" s="2">
        <v>68</v>
      </c>
      <c r="G3723" s="2" t="s">
        <v>2595</v>
      </c>
      <c r="H3723" s="2" t="s">
        <v>2596</v>
      </c>
      <c r="I3723" s="2" t="s">
        <v>2597</v>
      </c>
      <c r="J3723" s="2" t="s">
        <v>2598</v>
      </c>
      <c r="K3723" s="2" t="s">
        <v>2315</v>
      </c>
      <c r="L3723" s="2"/>
      <c r="M3723" s="2" t="s">
        <v>2316</v>
      </c>
      <c r="N3723" s="2" t="s">
        <v>2552</v>
      </c>
      <c r="O3723" s="2" t="s">
        <v>2307</v>
      </c>
      <c r="P3723" s="2" t="s">
        <v>2318</v>
      </c>
      <c r="Q3723" s="2" t="s">
        <v>2546</v>
      </c>
      <c r="R3723" s="2" t="s">
        <v>2379</v>
      </c>
      <c r="S3723" s="2" t="s">
        <v>2413</v>
      </c>
      <c r="T3723" s="2" t="s">
        <v>10117</v>
      </c>
      <c r="U3723" s="2">
        <v>3</v>
      </c>
      <c r="V3723" s="2" t="s">
        <v>2599</v>
      </c>
      <c r="W3723">
        <f>IFERROR(VLOOKUP($H3723,'WNS Dawaco'!$A:$C,2,FALSE),"")</f>
        <v>8</v>
      </c>
      <c r="X3723" t="str">
        <f>IFERROR(VLOOKUP($H3723,'WNS Dawaco'!$A:$C,3,FALSE),"")</f>
        <v>Sulfaat</v>
      </c>
    </row>
    <row r="3724" spans="1:24" hidden="1" x14ac:dyDescent="0.3">
      <c r="A3724" s="2" t="s">
        <v>9335</v>
      </c>
      <c r="B3724" s="2" t="s">
        <v>2307</v>
      </c>
      <c r="C3724" s="2" t="s">
        <v>2236</v>
      </c>
      <c r="D3724" s="2" t="s">
        <v>9357</v>
      </c>
      <c r="E3724" s="2" t="s">
        <v>6316</v>
      </c>
      <c r="F3724" s="2">
        <v>68</v>
      </c>
      <c r="G3724" s="2" t="s">
        <v>6316</v>
      </c>
      <c r="H3724" s="2" t="s">
        <v>6317</v>
      </c>
      <c r="I3724" s="2" t="s">
        <v>6318</v>
      </c>
      <c r="J3724" s="2"/>
      <c r="K3724" s="2" t="s">
        <v>6319</v>
      </c>
      <c r="L3724" s="2"/>
      <c r="M3724" s="2" t="s">
        <v>2362</v>
      </c>
      <c r="N3724" s="2" t="s">
        <v>67</v>
      </c>
      <c r="O3724" s="2" t="s">
        <v>2307</v>
      </c>
      <c r="P3724" s="2" t="s">
        <v>2364</v>
      </c>
      <c r="Q3724" s="2" t="s">
        <v>5936</v>
      </c>
      <c r="R3724" s="2" t="s">
        <v>2319</v>
      </c>
      <c r="S3724" s="2"/>
      <c r="T3724" s="2"/>
      <c r="U3724" s="2">
        <v>0</v>
      </c>
      <c r="V3724" s="2" t="s">
        <v>67</v>
      </c>
      <c r="W3724">
        <f>IFERROR(VLOOKUP($H3724,'WNS Dawaco'!$A:$C,2,FALSE),"")</f>
        <v>110</v>
      </c>
      <c r="X3724" t="str">
        <f>IFERROR(VLOOKUP($H3724,'WNS Dawaco'!$A:$C,3,FALSE),"")</f>
        <v>Stroomrichting</v>
      </c>
    </row>
    <row r="3725" spans="1:24" hidden="1" x14ac:dyDescent="0.3">
      <c r="A3725" s="2" t="s">
        <v>9335</v>
      </c>
      <c r="B3725" s="2" t="s">
        <v>2307</v>
      </c>
      <c r="C3725" s="2" t="s">
        <v>2236</v>
      </c>
      <c r="D3725" s="2" t="s">
        <v>9357</v>
      </c>
      <c r="E3725" s="2" t="s">
        <v>2433</v>
      </c>
      <c r="F3725" s="2">
        <v>68</v>
      </c>
      <c r="G3725" s="2" t="s">
        <v>2433</v>
      </c>
      <c r="H3725" s="2" t="s">
        <v>6086</v>
      </c>
      <c r="I3725" s="2" t="s">
        <v>6087</v>
      </c>
      <c r="J3725" s="2"/>
      <c r="K3725" s="2" t="s">
        <v>2434</v>
      </c>
      <c r="L3725" s="2"/>
      <c r="M3725" s="2" t="s">
        <v>2435</v>
      </c>
      <c r="N3725" s="2" t="s">
        <v>67</v>
      </c>
      <c r="O3725" s="2" t="s">
        <v>2307</v>
      </c>
      <c r="P3725" s="2" t="s">
        <v>2364</v>
      </c>
      <c r="Q3725" s="2" t="s">
        <v>6335</v>
      </c>
      <c r="R3725" s="2" t="s">
        <v>2379</v>
      </c>
      <c r="S3725" s="2" t="s">
        <v>2413</v>
      </c>
      <c r="T3725" s="2" t="s">
        <v>10316</v>
      </c>
      <c r="U3725" s="2">
        <v>0</v>
      </c>
      <c r="V3725" s="2" t="s">
        <v>67</v>
      </c>
      <c r="W3725">
        <f>IFERROR(VLOOKUP($H3725,'WNS Dawaco'!$A:$C,2,FALSE),"")</f>
        <v>13</v>
      </c>
      <c r="X3725" t="str">
        <f>IFERROR(VLOOKUP($H3725,'WNS Dawaco'!$A:$C,3,FALSE),"")</f>
        <v>Temperatuur</v>
      </c>
    </row>
    <row r="3726" spans="1:24" hidden="1" x14ac:dyDescent="0.3">
      <c r="A3726" s="2" t="s">
        <v>9335</v>
      </c>
      <c r="B3726" s="2" t="s">
        <v>2307</v>
      </c>
      <c r="C3726" s="2" t="s">
        <v>2236</v>
      </c>
      <c r="D3726" s="2" t="s">
        <v>9357</v>
      </c>
      <c r="E3726" s="2" t="s">
        <v>6351</v>
      </c>
      <c r="F3726" s="2">
        <v>68</v>
      </c>
      <c r="G3726" s="2" t="s">
        <v>6351</v>
      </c>
      <c r="H3726" s="2" t="s">
        <v>6352</v>
      </c>
      <c r="I3726" s="2" t="s">
        <v>6353</v>
      </c>
      <c r="J3726" s="2"/>
      <c r="K3726" s="2"/>
      <c r="L3726" s="2" t="s">
        <v>6354</v>
      </c>
      <c r="M3726" s="2" t="s">
        <v>2362</v>
      </c>
      <c r="N3726" s="2" t="s">
        <v>67</v>
      </c>
      <c r="O3726" s="2" t="s">
        <v>5924</v>
      </c>
      <c r="P3726" s="2" t="s">
        <v>2721</v>
      </c>
      <c r="Q3726" s="2" t="s">
        <v>5936</v>
      </c>
      <c r="R3726" s="2" t="s">
        <v>2319</v>
      </c>
      <c r="S3726" s="2"/>
      <c r="T3726" s="2"/>
      <c r="U3726" s="2">
        <v>0</v>
      </c>
      <c r="V3726" s="2" t="s">
        <v>67</v>
      </c>
      <c r="W3726">
        <f>IFERROR(VLOOKUP($H3726,'WNS Dawaco'!$A:$C,2,FALSE),"")</f>
        <v>113</v>
      </c>
      <c r="X3726" t="str">
        <f>IFERROR(VLOOKUP($H3726,'WNS Dawaco'!$A:$C,3,FALSE),"")</f>
        <v>Weergesteldheid</v>
      </c>
    </row>
    <row r="3727" spans="1:24" hidden="1" x14ac:dyDescent="0.3">
      <c r="A3727" s="2" t="s">
        <v>9335</v>
      </c>
      <c r="B3727" s="2" t="s">
        <v>2307</v>
      </c>
      <c r="C3727" s="2" t="s">
        <v>2259</v>
      </c>
      <c r="D3727" s="2" t="s">
        <v>9358</v>
      </c>
      <c r="E3727" s="2" t="s">
        <v>2310</v>
      </c>
      <c r="F3727" s="2">
        <v>68</v>
      </c>
      <c r="G3727" s="2" t="s">
        <v>2311</v>
      </c>
      <c r="H3727" s="2" t="s">
        <v>2312</v>
      </c>
      <c r="I3727" s="2" t="s">
        <v>2313</v>
      </c>
      <c r="J3727" s="2" t="s">
        <v>2314</v>
      </c>
      <c r="K3727" s="2" t="s">
        <v>2315</v>
      </c>
      <c r="L3727" s="2"/>
      <c r="M3727" s="2" t="s">
        <v>2316</v>
      </c>
      <c r="N3727" s="2" t="s">
        <v>2317</v>
      </c>
      <c r="O3727" s="2" t="s">
        <v>2307</v>
      </c>
      <c r="P3727" s="2" t="s">
        <v>2318</v>
      </c>
      <c r="Q3727" s="2"/>
      <c r="R3727" s="2" t="s">
        <v>2319</v>
      </c>
      <c r="S3727" s="2"/>
      <c r="T3727" s="2" t="s">
        <v>10105</v>
      </c>
      <c r="U3727" s="2">
        <v>1E-3</v>
      </c>
      <c r="V3727" s="2" t="s">
        <v>2320</v>
      </c>
      <c r="W3727">
        <f>IFERROR(VLOOKUP($H3727,'WNS Dawaco'!$A:$C,2,FALSE),"")</f>
        <v>25</v>
      </c>
      <c r="X3727" t="str">
        <f>IFERROR(VLOOKUP($H3727,'WNS Dawaco'!$A:$C,3,FALSE),"")</f>
        <v>Ammoniak</v>
      </c>
    </row>
    <row r="3728" spans="1:24" hidden="1" x14ac:dyDescent="0.3">
      <c r="A3728" s="2" t="s">
        <v>9335</v>
      </c>
      <c r="B3728" s="2" t="s">
        <v>2307</v>
      </c>
      <c r="C3728" s="2" t="s">
        <v>2259</v>
      </c>
      <c r="D3728" s="2" t="s">
        <v>9358</v>
      </c>
      <c r="E3728" s="2" t="s">
        <v>5948</v>
      </c>
      <c r="F3728" s="2">
        <v>68</v>
      </c>
      <c r="G3728" s="2" t="s">
        <v>5949</v>
      </c>
      <c r="H3728" s="2" t="s">
        <v>5950</v>
      </c>
      <c r="I3728" s="2" t="s">
        <v>5951</v>
      </c>
      <c r="J3728" s="2" t="s">
        <v>5952</v>
      </c>
      <c r="K3728" s="2" t="s">
        <v>5953</v>
      </c>
      <c r="L3728" s="2"/>
      <c r="M3728" s="2" t="s">
        <v>2489</v>
      </c>
      <c r="N3728" s="2" t="s">
        <v>67</v>
      </c>
      <c r="O3728" s="2" t="s">
        <v>2307</v>
      </c>
      <c r="P3728" s="2" t="s">
        <v>2333</v>
      </c>
      <c r="Q3728" s="2" t="s">
        <v>5936</v>
      </c>
      <c r="R3728" s="2" t="s">
        <v>2319</v>
      </c>
      <c r="S3728" s="2"/>
      <c r="T3728" s="2"/>
      <c r="U3728" s="2">
        <v>5</v>
      </c>
      <c r="V3728" s="2" t="s">
        <v>67</v>
      </c>
      <c r="W3728">
        <f>IFERROR(VLOOKUP($H3728,'WNS Dawaco'!$A:$C,2,FALSE),"")</f>
        <v>107</v>
      </c>
      <c r="X3728" t="str">
        <f>IFERROR(VLOOKUP($H3728,'WNS Dawaco'!$A:$C,3,FALSE),"")</f>
        <v>Kroosbedekking</v>
      </c>
    </row>
    <row r="3729" spans="1:24" hidden="1" x14ac:dyDescent="0.3">
      <c r="A3729" s="2" t="s">
        <v>9335</v>
      </c>
      <c r="B3729" s="2" t="s">
        <v>2307</v>
      </c>
      <c r="C3729" s="2" t="s">
        <v>2259</v>
      </c>
      <c r="D3729" s="2" t="s">
        <v>9358</v>
      </c>
      <c r="E3729" s="2" t="s">
        <v>2130</v>
      </c>
      <c r="F3729" s="2">
        <v>68</v>
      </c>
      <c r="G3729" s="2" t="s">
        <v>2063</v>
      </c>
      <c r="H3729" s="2" t="s">
        <v>2549</v>
      </c>
      <c r="I3729" s="2" t="s">
        <v>2550</v>
      </c>
      <c r="J3729" s="2" t="s">
        <v>2551</v>
      </c>
      <c r="K3729" s="2" t="s">
        <v>2315</v>
      </c>
      <c r="L3729" s="2"/>
      <c r="M3729" s="2" t="s">
        <v>2316</v>
      </c>
      <c r="N3729" s="2" t="s">
        <v>2552</v>
      </c>
      <c r="O3729" s="2" t="s">
        <v>2307</v>
      </c>
      <c r="P3729" s="2" t="s">
        <v>2318</v>
      </c>
      <c r="Q3729" s="2" t="s">
        <v>2546</v>
      </c>
      <c r="R3729" s="2" t="s">
        <v>2379</v>
      </c>
      <c r="S3729" s="2" t="s">
        <v>2413</v>
      </c>
      <c r="T3729" s="2" t="s">
        <v>10117</v>
      </c>
      <c r="U3729" s="2">
        <v>5</v>
      </c>
      <c r="V3729" s="2" t="s">
        <v>2553</v>
      </c>
      <c r="W3729">
        <f>IFERROR(VLOOKUP($H3729,'WNS Dawaco'!$A:$C,2,FALSE),"")</f>
        <v>1</v>
      </c>
      <c r="X3729" t="str">
        <f>IFERROR(VLOOKUP($H3729,'WNS Dawaco'!$A:$C,3,FALSE),"")</f>
        <v>Chloride</v>
      </c>
    </row>
    <row r="3730" spans="1:24" hidden="1" x14ac:dyDescent="0.3">
      <c r="A3730" s="2" t="s">
        <v>9335</v>
      </c>
      <c r="B3730" s="2" t="s">
        <v>2307</v>
      </c>
      <c r="C3730" s="2" t="s">
        <v>2259</v>
      </c>
      <c r="D3730" s="2" t="s">
        <v>9358</v>
      </c>
      <c r="E3730" s="2" t="s">
        <v>6034</v>
      </c>
      <c r="F3730" s="2">
        <v>68</v>
      </c>
      <c r="G3730" s="2" t="s">
        <v>6034</v>
      </c>
      <c r="H3730" s="2" t="s">
        <v>6035</v>
      </c>
      <c r="I3730" s="2" t="s">
        <v>6036</v>
      </c>
      <c r="J3730" s="2"/>
      <c r="K3730" s="2" t="s">
        <v>6037</v>
      </c>
      <c r="L3730" s="2"/>
      <c r="M3730" s="2" t="s">
        <v>5918</v>
      </c>
      <c r="N3730" s="2" t="s">
        <v>67</v>
      </c>
      <c r="O3730" s="2" t="s">
        <v>2307</v>
      </c>
      <c r="P3730" s="2" t="s">
        <v>2364</v>
      </c>
      <c r="Q3730" s="2" t="s">
        <v>5936</v>
      </c>
      <c r="R3730" s="2" t="s">
        <v>2379</v>
      </c>
      <c r="S3730" s="2" t="s">
        <v>2413</v>
      </c>
      <c r="T3730" s="2" t="s">
        <v>10289</v>
      </c>
      <c r="U3730" s="2">
        <v>0.05</v>
      </c>
      <c r="V3730" s="2" t="s">
        <v>67</v>
      </c>
      <c r="W3730">
        <f>IFERROR(VLOOKUP($H3730,'WNS Dawaco'!$A:$C,2,FALSE),"")</f>
        <v>14</v>
      </c>
      <c r="X3730" t="str">
        <f>IFERROR(VLOOKUP($H3730,'WNS Dawaco'!$A:$C,3,FALSE),"")</f>
        <v>Doorzicht</v>
      </c>
    </row>
    <row r="3731" spans="1:24" hidden="1" x14ac:dyDescent="0.3">
      <c r="A3731" s="2" t="s">
        <v>9335</v>
      </c>
      <c r="B3731" s="2" t="s">
        <v>2307</v>
      </c>
      <c r="C3731" s="2" t="s">
        <v>2259</v>
      </c>
      <c r="D3731" s="2" t="s">
        <v>9358</v>
      </c>
      <c r="E3731" s="2" t="s">
        <v>6039</v>
      </c>
      <c r="F3731" s="2">
        <v>68</v>
      </c>
      <c r="G3731" s="2" t="s">
        <v>2426</v>
      </c>
      <c r="H3731" s="2" t="s">
        <v>2427</v>
      </c>
      <c r="I3731" s="2" t="s">
        <v>2428</v>
      </c>
      <c r="J3731" s="2"/>
      <c r="K3731" s="2" t="s">
        <v>2429</v>
      </c>
      <c r="L3731" s="2"/>
      <c r="M3731" s="2" t="s">
        <v>2430</v>
      </c>
      <c r="N3731" s="2" t="s">
        <v>2431</v>
      </c>
      <c r="O3731" s="2" t="s">
        <v>2307</v>
      </c>
      <c r="P3731" s="2" t="s">
        <v>2364</v>
      </c>
      <c r="Q3731" s="2" t="s">
        <v>2432</v>
      </c>
      <c r="R3731" s="2" t="s">
        <v>2379</v>
      </c>
      <c r="S3731" s="2" t="s">
        <v>2413</v>
      </c>
      <c r="T3731" s="2" t="s">
        <v>10110</v>
      </c>
      <c r="U3731" s="2">
        <v>10</v>
      </c>
      <c r="V3731" s="2" t="s">
        <v>67</v>
      </c>
      <c r="W3731">
        <f>IFERROR(VLOOKUP($H3731,'WNS Dawaco'!$A:$C,2,FALSE),"")</f>
        <v>9</v>
      </c>
      <c r="X3731" t="str">
        <f>IFERROR(VLOOKUP($H3731,'WNS Dawaco'!$A:$C,3,FALSE),"")</f>
        <v>Geleidendheid bij 25oC</v>
      </c>
    </row>
    <row r="3732" spans="1:24" hidden="1" x14ac:dyDescent="0.3">
      <c r="A3732" s="2" t="s">
        <v>9335</v>
      </c>
      <c r="B3732" s="2" t="s">
        <v>2307</v>
      </c>
      <c r="C3732" s="2" t="s">
        <v>2259</v>
      </c>
      <c r="D3732" s="2" t="s">
        <v>9358</v>
      </c>
      <c r="E3732" s="2" t="s">
        <v>6039</v>
      </c>
      <c r="F3732" s="2">
        <v>68</v>
      </c>
      <c r="G3732" s="2" t="s">
        <v>2433</v>
      </c>
      <c r="H3732" s="2"/>
      <c r="I3732" s="2"/>
      <c r="J3732" s="2"/>
      <c r="K3732" s="2" t="s">
        <v>2434</v>
      </c>
      <c r="L3732" s="2"/>
      <c r="M3732" s="2" t="s">
        <v>2435</v>
      </c>
      <c r="N3732" s="2" t="s">
        <v>67</v>
      </c>
      <c r="O3732" s="2" t="s">
        <v>2307</v>
      </c>
      <c r="P3732" s="2" t="s">
        <v>2364</v>
      </c>
      <c r="Q3732" s="2" t="s">
        <v>2432</v>
      </c>
      <c r="R3732" s="2" t="s">
        <v>2319</v>
      </c>
      <c r="S3732" s="2"/>
      <c r="T3732" s="2" t="s">
        <v>10110</v>
      </c>
      <c r="U3732" s="2">
        <v>0</v>
      </c>
      <c r="V3732" s="2" t="s">
        <v>67</v>
      </c>
      <c r="W3732" t="str">
        <f>IFERROR(VLOOKUP($H3732,'WNS Dawaco'!$A:$C,2,FALSE),"")</f>
        <v/>
      </c>
      <c r="X3732" t="str">
        <f>IFERROR(VLOOKUP($H3732,'WNS Dawaco'!$A:$C,3,FALSE),"")</f>
        <v/>
      </c>
    </row>
    <row r="3733" spans="1:24" hidden="1" x14ac:dyDescent="0.3">
      <c r="A3733" s="2" t="s">
        <v>9335</v>
      </c>
      <c r="B3733" s="2" t="s">
        <v>2307</v>
      </c>
      <c r="C3733" s="2" t="s">
        <v>2259</v>
      </c>
      <c r="D3733" s="2" t="s">
        <v>9358</v>
      </c>
      <c r="E3733" s="2" t="s">
        <v>6051</v>
      </c>
      <c r="F3733" s="2">
        <v>68</v>
      </c>
      <c r="G3733" s="2" t="s">
        <v>6051</v>
      </c>
      <c r="H3733" s="2" t="s">
        <v>6052</v>
      </c>
      <c r="I3733" s="2" t="s">
        <v>6053</v>
      </c>
      <c r="J3733" s="2" t="s">
        <v>6054</v>
      </c>
      <c r="K3733" s="2" t="s">
        <v>6055</v>
      </c>
      <c r="L3733" s="2"/>
      <c r="M3733" s="2" t="s">
        <v>2362</v>
      </c>
      <c r="N3733" s="2" t="s">
        <v>67</v>
      </c>
      <c r="O3733" s="2" t="s">
        <v>2307</v>
      </c>
      <c r="P3733" s="2" t="s">
        <v>2333</v>
      </c>
      <c r="Q3733" s="2" t="s">
        <v>6056</v>
      </c>
      <c r="R3733" s="2" t="s">
        <v>2319</v>
      </c>
      <c r="S3733" s="2"/>
      <c r="T3733" s="2"/>
      <c r="U3733" s="2">
        <v>0</v>
      </c>
      <c r="V3733" s="2" t="s">
        <v>67</v>
      </c>
      <c r="W3733">
        <f>IFERROR(VLOOKUP($H3733,'WNS Dawaco'!$A:$C,2,FALSE),"")</f>
        <v>102</v>
      </c>
      <c r="X3733" t="str">
        <f>IFERROR(VLOOKUP($H3733,'WNS Dawaco'!$A:$C,3,FALSE),"")</f>
        <v>Geur afwijkend</v>
      </c>
    </row>
    <row r="3734" spans="1:24" hidden="1" x14ac:dyDescent="0.3">
      <c r="A3734" s="2" t="s">
        <v>9335</v>
      </c>
      <c r="B3734" s="2" t="s">
        <v>2307</v>
      </c>
      <c r="C3734" s="2" t="s">
        <v>2259</v>
      </c>
      <c r="D3734" s="2" t="s">
        <v>9358</v>
      </c>
      <c r="E3734" s="2" t="s">
        <v>2389</v>
      </c>
      <c r="F3734" s="2">
        <v>68</v>
      </c>
      <c r="G3734" s="2" t="s">
        <v>2033</v>
      </c>
      <c r="H3734" s="2" t="s">
        <v>2390</v>
      </c>
      <c r="I3734" s="2" t="s">
        <v>2391</v>
      </c>
      <c r="J3734" s="2" t="s">
        <v>2392</v>
      </c>
      <c r="K3734" s="2" t="s">
        <v>2315</v>
      </c>
      <c r="L3734" s="2"/>
      <c r="M3734" s="2" t="s">
        <v>2316</v>
      </c>
      <c r="N3734" s="2" t="s">
        <v>67</v>
      </c>
      <c r="O3734" s="2" t="s">
        <v>2307</v>
      </c>
      <c r="P3734" s="2" t="s">
        <v>2318</v>
      </c>
      <c r="Q3734" s="2" t="s">
        <v>2387</v>
      </c>
      <c r="R3734" s="2" t="s">
        <v>2319</v>
      </c>
      <c r="S3734" s="2"/>
      <c r="T3734" s="2" t="s">
        <v>10107</v>
      </c>
      <c r="U3734" s="2">
        <v>4</v>
      </c>
      <c r="V3734" s="2" t="s">
        <v>2393</v>
      </c>
      <c r="W3734">
        <f>IFERROR(VLOOKUP($H3734,'WNS Dawaco'!$A:$C,2,FALSE),"")</f>
        <v>24</v>
      </c>
      <c r="X3734" t="str">
        <f>IFERROR(VLOOKUP($H3734,'WNS Dawaco'!$A:$C,3,FALSE),"")</f>
        <v>Waterstofcarbonaat</v>
      </c>
    </row>
    <row r="3735" spans="1:24" hidden="1" x14ac:dyDescent="0.3">
      <c r="A3735" s="2" t="s">
        <v>9335</v>
      </c>
      <c r="B3735" s="2" t="s">
        <v>2307</v>
      </c>
      <c r="C3735" s="2" t="s">
        <v>2259</v>
      </c>
      <c r="D3735" s="2" t="s">
        <v>9358</v>
      </c>
      <c r="E3735" s="2" t="s">
        <v>6074</v>
      </c>
      <c r="F3735" s="2">
        <v>68</v>
      </c>
      <c r="G3735" s="2" t="s">
        <v>6074</v>
      </c>
      <c r="H3735" s="2" t="s">
        <v>6075</v>
      </c>
      <c r="I3735" s="2" t="s">
        <v>6076</v>
      </c>
      <c r="J3735" s="2" t="s">
        <v>6077</v>
      </c>
      <c r="K3735" s="2" t="s">
        <v>6055</v>
      </c>
      <c r="L3735" s="2"/>
      <c r="M3735" s="2" t="s">
        <v>2362</v>
      </c>
      <c r="N3735" s="2" t="s">
        <v>67</v>
      </c>
      <c r="O3735" s="2" t="s">
        <v>2307</v>
      </c>
      <c r="P3735" s="2" t="s">
        <v>2333</v>
      </c>
      <c r="Q3735" s="2" t="s">
        <v>5936</v>
      </c>
      <c r="R3735" s="2" t="s">
        <v>2319</v>
      </c>
      <c r="S3735" s="2"/>
      <c r="T3735" s="2"/>
      <c r="U3735" s="2">
        <v>0</v>
      </c>
      <c r="V3735" s="2" t="s">
        <v>67</v>
      </c>
      <c r="W3735">
        <f>IFERROR(VLOOKUP($H3735,'WNS Dawaco'!$A:$C,2,FALSE),"")</f>
        <v>105</v>
      </c>
      <c r="X3735" t="str">
        <f>IFERROR(VLOOKUP($H3735,'WNS Dawaco'!$A:$C,3,FALSE),"")</f>
        <v>Kleur afwijkend</v>
      </c>
    </row>
    <row r="3736" spans="1:24" hidden="1" x14ac:dyDescent="0.3">
      <c r="A3736" s="2" t="s">
        <v>9335</v>
      </c>
      <c r="B3736" s="2" t="s">
        <v>2307</v>
      </c>
      <c r="C3736" s="2" t="s">
        <v>2259</v>
      </c>
      <c r="D3736" s="2" t="s">
        <v>9358</v>
      </c>
      <c r="E3736" s="2" t="s">
        <v>2555</v>
      </c>
      <c r="F3736" s="2">
        <v>68</v>
      </c>
      <c r="G3736" s="2" t="s">
        <v>2556</v>
      </c>
      <c r="H3736" s="2" t="s">
        <v>2557</v>
      </c>
      <c r="I3736" s="2" t="s">
        <v>2558</v>
      </c>
      <c r="J3736" s="2" t="s">
        <v>2559</v>
      </c>
      <c r="K3736" s="2" t="s">
        <v>2315</v>
      </c>
      <c r="L3736" s="2"/>
      <c r="M3736" s="2" t="s">
        <v>2316</v>
      </c>
      <c r="N3736" s="2" t="s">
        <v>2317</v>
      </c>
      <c r="O3736" s="2" t="s">
        <v>2307</v>
      </c>
      <c r="P3736" s="2" t="s">
        <v>2318</v>
      </c>
      <c r="Q3736" s="2" t="s">
        <v>2546</v>
      </c>
      <c r="R3736" s="2" t="s">
        <v>2379</v>
      </c>
      <c r="S3736" s="2" t="s">
        <v>2413</v>
      </c>
      <c r="T3736" s="2" t="s">
        <v>10117</v>
      </c>
      <c r="U3736" s="2">
        <v>0.03</v>
      </c>
      <c r="V3736" s="2" t="s">
        <v>2560</v>
      </c>
      <c r="W3736">
        <f>IFERROR(VLOOKUP($H3736,'WNS Dawaco'!$A:$C,2,FALSE),"")</f>
        <v>4</v>
      </c>
      <c r="X3736" t="str">
        <f>IFERROR(VLOOKUP($H3736,'WNS Dawaco'!$A:$C,3,FALSE),"")</f>
        <v>Ammonium</v>
      </c>
    </row>
    <row r="3737" spans="1:24" hidden="1" x14ac:dyDescent="0.3">
      <c r="A3737" s="2" t="s">
        <v>9335</v>
      </c>
      <c r="B3737" s="2" t="s">
        <v>2307</v>
      </c>
      <c r="C3737" s="2" t="s">
        <v>2259</v>
      </c>
      <c r="D3737" s="2" t="s">
        <v>9358</v>
      </c>
      <c r="E3737" s="2" t="s">
        <v>4432</v>
      </c>
      <c r="F3737" s="2">
        <v>68</v>
      </c>
      <c r="G3737" s="2" t="s">
        <v>4418</v>
      </c>
      <c r="H3737" s="2" t="s">
        <v>4420</v>
      </c>
      <c r="I3737" s="2" t="s">
        <v>4421</v>
      </c>
      <c r="J3737" s="2" t="s">
        <v>4422</v>
      </c>
      <c r="K3737" s="2" t="s">
        <v>2315</v>
      </c>
      <c r="L3737" s="2"/>
      <c r="M3737" s="2" t="s">
        <v>2316</v>
      </c>
      <c r="N3737" s="2" t="s">
        <v>4423</v>
      </c>
      <c r="O3737" s="2" t="s">
        <v>2307</v>
      </c>
      <c r="P3737" s="2" t="s">
        <v>2318</v>
      </c>
      <c r="Q3737" s="2"/>
      <c r="R3737" s="2" t="s">
        <v>2319</v>
      </c>
      <c r="S3737" s="2"/>
      <c r="T3737" s="2" t="s">
        <v>10107</v>
      </c>
      <c r="U3737" s="2">
        <v>0.1</v>
      </c>
      <c r="V3737" s="2" t="s">
        <v>67</v>
      </c>
      <c r="W3737">
        <f>IFERROR(VLOOKUP($H3737,'WNS Dawaco'!$A:$C,2,FALSE),"")</f>
        <v>5</v>
      </c>
      <c r="X3737" t="str">
        <f>IFERROR(VLOOKUP($H3737,'WNS Dawaco'!$A:$C,3,FALSE),"")</f>
        <v>Stikstof Kjeldahl</v>
      </c>
    </row>
    <row r="3738" spans="1:24" hidden="1" x14ac:dyDescent="0.3">
      <c r="A3738" s="2" t="s">
        <v>9335</v>
      </c>
      <c r="B3738" s="2" t="s">
        <v>2307</v>
      </c>
      <c r="C3738" s="2" t="s">
        <v>2259</v>
      </c>
      <c r="D3738" s="2" t="s">
        <v>9358</v>
      </c>
      <c r="E3738" s="2" t="s">
        <v>2562</v>
      </c>
      <c r="F3738" s="2">
        <v>68</v>
      </c>
      <c r="G3738" s="2" t="s">
        <v>2563</v>
      </c>
      <c r="H3738" s="2" t="s">
        <v>2564</v>
      </c>
      <c r="I3738" s="2" t="s">
        <v>2565</v>
      </c>
      <c r="J3738" s="2" t="s">
        <v>2566</v>
      </c>
      <c r="K3738" s="2" t="s">
        <v>2315</v>
      </c>
      <c r="L3738" s="2"/>
      <c r="M3738" s="2" t="s">
        <v>2316</v>
      </c>
      <c r="N3738" s="2" t="s">
        <v>2317</v>
      </c>
      <c r="O3738" s="2" t="s">
        <v>2307</v>
      </c>
      <c r="P3738" s="2" t="s">
        <v>2318</v>
      </c>
      <c r="Q3738" s="2" t="s">
        <v>2546</v>
      </c>
      <c r="R3738" s="2" t="s">
        <v>2379</v>
      </c>
      <c r="S3738" s="2" t="s">
        <v>2413</v>
      </c>
      <c r="T3738" s="2" t="s">
        <v>10117</v>
      </c>
      <c r="U3738" s="2">
        <v>0.01</v>
      </c>
      <c r="V3738" s="2" t="s">
        <v>2567</v>
      </c>
      <c r="W3738">
        <f>IFERROR(VLOOKUP($H3738,'WNS Dawaco'!$A:$C,2,FALSE),"")</f>
        <v>26</v>
      </c>
      <c r="X3738" t="str">
        <f>IFERROR(VLOOKUP($H3738,'WNS Dawaco'!$A:$C,3,FALSE),"")</f>
        <v>Nitriet</v>
      </c>
    </row>
    <row r="3739" spans="1:24" hidden="1" x14ac:dyDescent="0.3">
      <c r="A3739" s="2" t="s">
        <v>9335</v>
      </c>
      <c r="B3739" s="2" t="s">
        <v>2307</v>
      </c>
      <c r="C3739" s="2" t="s">
        <v>2259</v>
      </c>
      <c r="D3739" s="2" t="s">
        <v>9358</v>
      </c>
      <c r="E3739" s="2" t="s">
        <v>2569</v>
      </c>
      <c r="F3739" s="2">
        <v>68</v>
      </c>
      <c r="G3739" s="2" t="s">
        <v>2570</v>
      </c>
      <c r="H3739" s="2" t="s">
        <v>2571</v>
      </c>
      <c r="I3739" s="2" t="s">
        <v>2572</v>
      </c>
      <c r="J3739" s="2" t="s">
        <v>2573</v>
      </c>
      <c r="K3739" s="2" t="s">
        <v>2315</v>
      </c>
      <c r="L3739" s="2"/>
      <c r="M3739" s="2" t="s">
        <v>2316</v>
      </c>
      <c r="N3739" s="2" t="s">
        <v>2317</v>
      </c>
      <c r="O3739" s="2" t="s">
        <v>2307</v>
      </c>
      <c r="P3739" s="2" t="s">
        <v>2318</v>
      </c>
      <c r="Q3739" s="2" t="s">
        <v>2546</v>
      </c>
      <c r="R3739" s="2" t="s">
        <v>2379</v>
      </c>
      <c r="S3739" s="2" t="s">
        <v>2413</v>
      </c>
      <c r="T3739" s="2" t="s">
        <v>10117</v>
      </c>
      <c r="U3739" s="2">
        <v>0.03</v>
      </c>
      <c r="V3739" s="2" t="s">
        <v>2574</v>
      </c>
      <c r="W3739">
        <f>IFERROR(VLOOKUP($H3739,'WNS Dawaco'!$A:$C,2,FALSE),"")</f>
        <v>27</v>
      </c>
      <c r="X3739" t="str">
        <f>IFERROR(VLOOKUP($H3739,'WNS Dawaco'!$A:$C,3,FALSE),"")</f>
        <v>Nitraat</v>
      </c>
    </row>
    <row r="3740" spans="1:24" hidden="1" x14ac:dyDescent="0.3">
      <c r="A3740" s="2" t="s">
        <v>9335</v>
      </c>
      <c r="B3740" s="2" t="s">
        <v>2307</v>
      </c>
      <c r="C3740" s="2" t="s">
        <v>2259</v>
      </c>
      <c r="D3740" s="2" t="s">
        <v>9358</v>
      </c>
      <c r="E3740" s="2" t="s">
        <v>2270</v>
      </c>
      <c r="F3740" s="2">
        <v>68</v>
      </c>
      <c r="G3740" s="2" t="s">
        <v>2098</v>
      </c>
      <c r="H3740" s="2" t="s">
        <v>5378</v>
      </c>
      <c r="I3740" s="2" t="s">
        <v>5379</v>
      </c>
      <c r="J3740" s="2" t="s">
        <v>3216</v>
      </c>
      <c r="K3740" s="2" t="s">
        <v>2315</v>
      </c>
      <c r="L3740" s="2"/>
      <c r="M3740" s="2" t="s">
        <v>2316</v>
      </c>
      <c r="N3740" s="2" t="s">
        <v>4423</v>
      </c>
      <c r="O3740" s="2" t="s">
        <v>2307</v>
      </c>
      <c r="P3740" s="2" t="s">
        <v>2318</v>
      </c>
      <c r="Q3740" s="2" t="s">
        <v>4424</v>
      </c>
      <c r="R3740" s="2" t="s">
        <v>2379</v>
      </c>
      <c r="S3740" s="2" t="s">
        <v>2413</v>
      </c>
      <c r="T3740" s="2" t="s">
        <v>10170</v>
      </c>
      <c r="U3740" s="2">
        <v>0.2</v>
      </c>
      <c r="V3740" s="2" t="s">
        <v>67</v>
      </c>
      <c r="W3740">
        <f>IFERROR(VLOOKUP($H3740,'WNS Dawaco'!$A:$C,2,FALSE),"")</f>
        <v>7</v>
      </c>
      <c r="X3740" t="str">
        <f>IFERROR(VLOOKUP($H3740,'WNS Dawaco'!$A:$C,3,FALSE),"")</f>
        <v>Stikstof totaal</v>
      </c>
    </row>
    <row r="3741" spans="1:24" hidden="1" x14ac:dyDescent="0.3">
      <c r="A3741" s="2" t="s">
        <v>9335</v>
      </c>
      <c r="B3741" s="2" t="s">
        <v>2307</v>
      </c>
      <c r="C3741" s="2" t="s">
        <v>2259</v>
      </c>
      <c r="D3741" s="2" t="s">
        <v>9358</v>
      </c>
      <c r="E3741" s="2" t="s">
        <v>6251</v>
      </c>
      <c r="F3741" s="2">
        <v>68</v>
      </c>
      <c r="G3741" s="2" t="s">
        <v>2433</v>
      </c>
      <c r="H3741" s="2"/>
      <c r="I3741" s="2"/>
      <c r="J3741" s="2"/>
      <c r="K3741" s="2" t="s">
        <v>2434</v>
      </c>
      <c r="L3741" s="2"/>
      <c r="M3741" s="2" t="s">
        <v>2435</v>
      </c>
      <c r="N3741" s="2"/>
      <c r="O3741" s="2" t="s">
        <v>2307</v>
      </c>
      <c r="P3741" s="2" t="s">
        <v>2364</v>
      </c>
      <c r="Q3741" s="2"/>
      <c r="R3741" s="2" t="s">
        <v>2319</v>
      </c>
      <c r="S3741" s="2"/>
      <c r="T3741" s="2" t="s">
        <v>10107</v>
      </c>
      <c r="U3741" s="2">
        <v>0</v>
      </c>
      <c r="V3741" s="2" t="s">
        <v>67</v>
      </c>
      <c r="W3741" t="str">
        <f>IFERROR(VLOOKUP($H3741,'WNS Dawaco'!$A:$C,2,FALSE),"")</f>
        <v/>
      </c>
      <c r="X3741" t="str">
        <f>IFERROR(VLOOKUP($H3741,'WNS Dawaco'!$A:$C,3,FALSE),"")</f>
        <v/>
      </c>
    </row>
    <row r="3742" spans="1:24" hidden="1" x14ac:dyDescent="0.3">
      <c r="A3742" s="2" t="s">
        <v>9335</v>
      </c>
      <c r="B3742" s="2" t="s">
        <v>2307</v>
      </c>
      <c r="C3742" s="2" t="s">
        <v>2259</v>
      </c>
      <c r="D3742" s="2" t="s">
        <v>9358</v>
      </c>
      <c r="E3742" s="2" t="s">
        <v>6251</v>
      </c>
      <c r="F3742" s="2">
        <v>68</v>
      </c>
      <c r="G3742" s="2" t="s">
        <v>6252</v>
      </c>
      <c r="H3742" s="2" t="s">
        <v>6253</v>
      </c>
      <c r="I3742" s="2" t="s">
        <v>6254</v>
      </c>
      <c r="J3742" s="2" t="s">
        <v>2377</v>
      </c>
      <c r="K3742" s="2" t="s">
        <v>2315</v>
      </c>
      <c r="L3742" s="2"/>
      <c r="M3742" s="2" t="s">
        <v>2316</v>
      </c>
      <c r="N3742" s="2" t="s">
        <v>67</v>
      </c>
      <c r="O3742" s="2" t="s">
        <v>2307</v>
      </c>
      <c r="P3742" s="2" t="s">
        <v>2318</v>
      </c>
      <c r="Q3742" s="2"/>
      <c r="R3742" s="2" t="s">
        <v>2379</v>
      </c>
      <c r="S3742" s="2"/>
      <c r="T3742" s="2" t="s">
        <v>10107</v>
      </c>
      <c r="U3742" s="2">
        <v>0.1</v>
      </c>
      <c r="V3742" s="2" t="s">
        <v>6255</v>
      </c>
      <c r="W3742">
        <f>IFERROR(VLOOKUP($H3742,'WNS Dawaco'!$A:$C,2,FALSE),"")</f>
        <v>10</v>
      </c>
      <c r="X3742" t="str">
        <f>IFERROR(VLOOKUP($H3742,'WNS Dawaco'!$A:$C,3,FALSE),"")</f>
        <v>Zuurstof</v>
      </c>
    </row>
    <row r="3743" spans="1:24" hidden="1" x14ac:dyDescent="0.3">
      <c r="A3743" s="2" t="s">
        <v>9335</v>
      </c>
      <c r="B3743" s="2" t="s">
        <v>2307</v>
      </c>
      <c r="C3743" s="2" t="s">
        <v>2259</v>
      </c>
      <c r="D3743" s="2" t="s">
        <v>9358</v>
      </c>
      <c r="E3743" s="2" t="s">
        <v>6258</v>
      </c>
      <c r="F3743" s="2">
        <v>68</v>
      </c>
      <c r="G3743" s="2" t="s">
        <v>6252</v>
      </c>
      <c r="H3743" s="2" t="s">
        <v>6259</v>
      </c>
      <c r="I3743" s="2" t="s">
        <v>6260</v>
      </c>
      <c r="J3743" s="2" t="s">
        <v>2377</v>
      </c>
      <c r="K3743" s="2" t="s">
        <v>6261</v>
      </c>
      <c r="L3743" s="2"/>
      <c r="M3743" s="2" t="s">
        <v>2489</v>
      </c>
      <c r="N3743" s="2" t="s">
        <v>67</v>
      </c>
      <c r="O3743" s="2" t="s">
        <v>2307</v>
      </c>
      <c r="P3743" s="2" t="s">
        <v>2318</v>
      </c>
      <c r="Q3743" s="2" t="s">
        <v>3217</v>
      </c>
      <c r="R3743" s="2" t="s">
        <v>2379</v>
      </c>
      <c r="S3743" s="2"/>
      <c r="T3743" s="2" t="s">
        <v>10107</v>
      </c>
      <c r="U3743" s="2">
        <v>1</v>
      </c>
      <c r="V3743" s="2" t="s">
        <v>6255</v>
      </c>
      <c r="W3743">
        <f>IFERROR(VLOOKUP($H3743,'WNS Dawaco'!$A:$C,2,FALSE),"")</f>
        <v>11</v>
      </c>
      <c r="X3743" t="str">
        <f>IFERROR(VLOOKUP($H3743,'WNS Dawaco'!$A:$C,3,FALSE),"")</f>
        <v>Zuurstofverzadingspercentage</v>
      </c>
    </row>
    <row r="3744" spans="1:24" hidden="1" x14ac:dyDescent="0.3">
      <c r="A3744" s="2" t="s">
        <v>9335</v>
      </c>
      <c r="B3744" s="2" t="s">
        <v>2307</v>
      </c>
      <c r="C3744" s="2" t="s">
        <v>2259</v>
      </c>
      <c r="D3744" s="2" t="s">
        <v>9358</v>
      </c>
      <c r="E3744" s="2" t="s">
        <v>6285</v>
      </c>
      <c r="F3744" s="2">
        <v>68</v>
      </c>
      <c r="G3744" s="2" t="s">
        <v>2433</v>
      </c>
      <c r="H3744" s="2"/>
      <c r="I3744" s="2"/>
      <c r="J3744" s="2"/>
      <c r="K3744" s="2" t="s">
        <v>2434</v>
      </c>
      <c r="L3744" s="2"/>
      <c r="M3744" s="2" t="s">
        <v>2435</v>
      </c>
      <c r="N3744" s="2" t="s">
        <v>67</v>
      </c>
      <c r="O3744" s="2" t="s">
        <v>2307</v>
      </c>
      <c r="P3744" s="2" t="s">
        <v>2364</v>
      </c>
      <c r="Q3744" s="2" t="s">
        <v>2711</v>
      </c>
      <c r="R3744" s="2" t="s">
        <v>2319</v>
      </c>
      <c r="S3744" s="2"/>
      <c r="T3744" s="2" t="s">
        <v>10107</v>
      </c>
      <c r="U3744" s="2">
        <v>0</v>
      </c>
      <c r="V3744" s="2" t="s">
        <v>67</v>
      </c>
      <c r="W3744" t="str">
        <f>IFERROR(VLOOKUP($H3744,'WNS Dawaco'!$A:$C,2,FALSE),"")</f>
        <v/>
      </c>
      <c r="X3744" t="str">
        <f>IFERROR(VLOOKUP($H3744,'WNS Dawaco'!$A:$C,3,FALSE),"")</f>
        <v/>
      </c>
    </row>
    <row r="3745" spans="1:24" hidden="1" x14ac:dyDescent="0.3">
      <c r="A3745" s="2" t="s">
        <v>9335</v>
      </c>
      <c r="B3745" s="2" t="s">
        <v>2307</v>
      </c>
      <c r="C3745" s="2" t="s">
        <v>2259</v>
      </c>
      <c r="D3745" s="2" t="s">
        <v>9358</v>
      </c>
      <c r="E3745" s="2" t="s">
        <v>6285</v>
      </c>
      <c r="F3745" s="2">
        <v>68</v>
      </c>
      <c r="G3745" s="2" t="s">
        <v>2215</v>
      </c>
      <c r="H3745" s="2" t="s">
        <v>2712</v>
      </c>
      <c r="I3745" s="2" t="s">
        <v>2713</v>
      </c>
      <c r="J3745" s="2"/>
      <c r="K3745" s="2" t="s">
        <v>2048</v>
      </c>
      <c r="L3745" s="2"/>
      <c r="M3745" s="2" t="s">
        <v>2362</v>
      </c>
      <c r="N3745" s="2" t="s">
        <v>67</v>
      </c>
      <c r="O3745" s="2" t="s">
        <v>2307</v>
      </c>
      <c r="P3745" s="2" t="s">
        <v>2364</v>
      </c>
      <c r="Q3745" s="2" t="s">
        <v>2711</v>
      </c>
      <c r="R3745" s="2" t="s">
        <v>2379</v>
      </c>
      <c r="S3745" s="2"/>
      <c r="T3745" s="2" t="s">
        <v>10107</v>
      </c>
      <c r="U3745" s="2">
        <v>2</v>
      </c>
      <c r="V3745" s="2" t="s">
        <v>67</v>
      </c>
      <c r="W3745">
        <f>IFERROR(VLOOKUP($H3745,'WNS Dawaco'!$A:$C,2,FALSE),"")</f>
        <v>12</v>
      </c>
      <c r="X3745" t="str">
        <f>IFERROR(VLOOKUP($H3745,'WNS Dawaco'!$A:$C,3,FALSE),"")</f>
        <v>Zuurgraad</v>
      </c>
    </row>
    <row r="3746" spans="1:24" hidden="1" x14ac:dyDescent="0.3">
      <c r="A3746" s="2" t="s">
        <v>9335</v>
      </c>
      <c r="B3746" s="2" t="s">
        <v>2307</v>
      </c>
      <c r="C3746" s="2" t="s">
        <v>2259</v>
      </c>
      <c r="D3746" s="2" t="s">
        <v>9358</v>
      </c>
      <c r="E3746" s="2" t="s">
        <v>2575</v>
      </c>
      <c r="F3746" s="2">
        <v>68</v>
      </c>
      <c r="G3746" s="2" t="s">
        <v>2541</v>
      </c>
      <c r="H3746" s="2" t="s">
        <v>2576</v>
      </c>
      <c r="I3746" s="2" t="s">
        <v>2577</v>
      </c>
      <c r="J3746" s="2" t="s">
        <v>2544</v>
      </c>
      <c r="K3746" s="2" t="s">
        <v>2315</v>
      </c>
      <c r="L3746" s="2"/>
      <c r="M3746" s="2" t="s">
        <v>2316</v>
      </c>
      <c r="N3746" s="2" t="s">
        <v>2578</v>
      </c>
      <c r="O3746" s="2" t="s">
        <v>2307</v>
      </c>
      <c r="P3746" s="2" t="s">
        <v>2318</v>
      </c>
      <c r="Q3746" s="2" t="s">
        <v>2546</v>
      </c>
      <c r="R3746" s="2" t="s">
        <v>2379</v>
      </c>
      <c r="S3746" s="2" t="s">
        <v>2413</v>
      </c>
      <c r="T3746" s="2" t="s">
        <v>10117</v>
      </c>
      <c r="U3746" s="2">
        <v>6.0000000000000001E-3</v>
      </c>
      <c r="V3746" s="2" t="s">
        <v>2547</v>
      </c>
      <c r="W3746">
        <f>IFERROR(VLOOKUP($H3746,'WNS Dawaco'!$A:$C,2,FALSE),"")</f>
        <v>2</v>
      </c>
      <c r="X3746" t="str">
        <f>IFERROR(VLOOKUP($H3746,'WNS Dawaco'!$A:$C,3,FALSE),"")</f>
        <v>Fosfaat [Ortho-fosfaat]</v>
      </c>
    </row>
    <row r="3747" spans="1:24" hidden="1" x14ac:dyDescent="0.3">
      <c r="A3747" s="2" t="s">
        <v>9335</v>
      </c>
      <c r="B3747" s="2" t="s">
        <v>2307</v>
      </c>
      <c r="C3747" s="2" t="s">
        <v>2259</v>
      </c>
      <c r="D3747" s="2" t="s">
        <v>9358</v>
      </c>
      <c r="E3747" s="2" t="s">
        <v>2149</v>
      </c>
      <c r="F3747" s="2">
        <v>68</v>
      </c>
      <c r="G3747" s="2" t="s">
        <v>2043</v>
      </c>
      <c r="H3747" s="2" t="s">
        <v>5392</v>
      </c>
      <c r="I3747" s="2" t="s">
        <v>5393</v>
      </c>
      <c r="J3747" s="2" t="s">
        <v>5394</v>
      </c>
      <c r="K3747" s="2" t="s">
        <v>2315</v>
      </c>
      <c r="L3747" s="2"/>
      <c r="M3747" s="2" t="s">
        <v>2316</v>
      </c>
      <c r="N3747" s="2" t="s">
        <v>2545</v>
      </c>
      <c r="O3747" s="2" t="s">
        <v>2307</v>
      </c>
      <c r="P3747" s="2" t="s">
        <v>2318</v>
      </c>
      <c r="Q3747" s="2" t="s">
        <v>4424</v>
      </c>
      <c r="R3747" s="2" t="s">
        <v>2379</v>
      </c>
      <c r="S3747" s="2" t="s">
        <v>2413</v>
      </c>
      <c r="T3747" s="2" t="s">
        <v>10171</v>
      </c>
      <c r="U3747" s="2">
        <v>0.02</v>
      </c>
      <c r="V3747" s="2" t="s">
        <v>67</v>
      </c>
      <c r="W3747">
        <f>IFERROR(VLOOKUP($H3747,'WNS Dawaco'!$A:$C,2,FALSE),"")</f>
        <v>3</v>
      </c>
      <c r="X3747" t="str">
        <f>IFERROR(VLOOKUP($H3747,'WNS Dawaco'!$A:$C,3,FALSE),"")</f>
        <v>Fosfor totaal</v>
      </c>
    </row>
    <row r="3748" spans="1:24" hidden="1" x14ac:dyDescent="0.3">
      <c r="A3748" s="2" t="s">
        <v>9335</v>
      </c>
      <c r="B3748" s="2" t="s">
        <v>2307</v>
      </c>
      <c r="C3748" s="2" t="s">
        <v>2259</v>
      </c>
      <c r="D3748" s="2" t="s">
        <v>9358</v>
      </c>
      <c r="E3748" s="2" t="s">
        <v>6291</v>
      </c>
      <c r="F3748" s="2">
        <v>68</v>
      </c>
      <c r="G3748" s="2" t="s">
        <v>6291</v>
      </c>
      <c r="H3748" s="2" t="s">
        <v>6292</v>
      </c>
      <c r="I3748" s="2" t="s">
        <v>6293</v>
      </c>
      <c r="J3748" s="2" t="s">
        <v>6294</v>
      </c>
      <c r="K3748" s="2" t="s">
        <v>5721</v>
      </c>
      <c r="L3748" s="2"/>
      <c r="M3748" s="2" t="s">
        <v>2362</v>
      </c>
      <c r="N3748" s="2" t="s">
        <v>67</v>
      </c>
      <c r="O3748" s="2" t="s">
        <v>2307</v>
      </c>
      <c r="P3748" s="2" t="s">
        <v>2333</v>
      </c>
      <c r="Q3748" s="2" t="s">
        <v>5936</v>
      </c>
      <c r="R3748" s="2" t="s">
        <v>2319</v>
      </c>
      <c r="S3748" s="2"/>
      <c r="T3748" s="2"/>
      <c r="U3748" s="2">
        <v>0</v>
      </c>
      <c r="V3748" s="2" t="s">
        <v>67</v>
      </c>
      <c r="W3748">
        <f>IFERROR(VLOOKUP($H3748,'WNS Dawaco'!$A:$C,2,FALSE),"")</f>
        <v>109</v>
      </c>
      <c r="X3748" t="str">
        <f>IFERROR(VLOOKUP($H3748,'WNS Dawaco'!$A:$C,3,FALSE),"")</f>
        <v>Schuim</v>
      </c>
    </row>
    <row r="3749" spans="1:24" hidden="1" x14ac:dyDescent="0.3">
      <c r="A3749" s="2" t="s">
        <v>9335</v>
      </c>
      <c r="B3749" s="2" t="s">
        <v>2307</v>
      </c>
      <c r="C3749" s="2" t="s">
        <v>2259</v>
      </c>
      <c r="D3749" s="2" t="s">
        <v>9358</v>
      </c>
      <c r="E3749" s="2" t="s">
        <v>2588</v>
      </c>
      <c r="F3749" s="2">
        <v>68</v>
      </c>
      <c r="G3749" s="2" t="s">
        <v>2589</v>
      </c>
      <c r="H3749" s="2" t="s">
        <v>2590</v>
      </c>
      <c r="I3749" s="2" t="s">
        <v>2591</v>
      </c>
      <c r="J3749" s="2" t="s">
        <v>2592</v>
      </c>
      <c r="K3749" s="2" t="s">
        <v>2315</v>
      </c>
      <c r="L3749" s="2"/>
      <c r="M3749" s="2" t="s">
        <v>2316</v>
      </c>
      <c r="N3749" s="2" t="s">
        <v>2317</v>
      </c>
      <c r="O3749" s="2" t="s">
        <v>2307</v>
      </c>
      <c r="P3749" s="2" t="s">
        <v>2318</v>
      </c>
      <c r="Q3749" s="2" t="s">
        <v>2546</v>
      </c>
      <c r="R3749" s="2" t="s">
        <v>2379</v>
      </c>
      <c r="S3749" s="2" t="s">
        <v>2413</v>
      </c>
      <c r="T3749" s="2" t="s">
        <v>10117</v>
      </c>
      <c r="U3749" s="2">
        <v>0.03</v>
      </c>
      <c r="V3749" s="2" t="s">
        <v>67</v>
      </c>
      <c r="W3749">
        <f>IFERROR(VLOOKUP($H3749,'WNS Dawaco'!$A:$C,2,FALSE),"")</f>
        <v>6</v>
      </c>
      <c r="X3749" t="str">
        <f>IFERROR(VLOOKUP($H3749,'WNS Dawaco'!$A:$C,3,FALSE),"")</f>
        <v>Som nitraat en nitriet</v>
      </c>
    </row>
    <row r="3750" spans="1:24" hidden="1" x14ac:dyDescent="0.3">
      <c r="A3750" s="2" t="s">
        <v>9335</v>
      </c>
      <c r="B3750" s="2" t="s">
        <v>2307</v>
      </c>
      <c r="C3750" s="2" t="s">
        <v>2259</v>
      </c>
      <c r="D3750" s="2" t="s">
        <v>9358</v>
      </c>
      <c r="E3750" s="2" t="s">
        <v>2594</v>
      </c>
      <c r="F3750" s="2">
        <v>68</v>
      </c>
      <c r="G3750" s="2" t="s">
        <v>2595</v>
      </c>
      <c r="H3750" s="2" t="s">
        <v>2596</v>
      </c>
      <c r="I3750" s="2" t="s">
        <v>2597</v>
      </c>
      <c r="J3750" s="2" t="s">
        <v>2598</v>
      </c>
      <c r="K3750" s="2" t="s">
        <v>2315</v>
      </c>
      <c r="L3750" s="2"/>
      <c r="M3750" s="2" t="s">
        <v>2316</v>
      </c>
      <c r="N3750" s="2" t="s">
        <v>2552</v>
      </c>
      <c r="O3750" s="2" t="s">
        <v>2307</v>
      </c>
      <c r="P3750" s="2" t="s">
        <v>2318</v>
      </c>
      <c r="Q3750" s="2" t="s">
        <v>2546</v>
      </c>
      <c r="R3750" s="2" t="s">
        <v>2379</v>
      </c>
      <c r="S3750" s="2" t="s">
        <v>2413</v>
      </c>
      <c r="T3750" s="2" t="s">
        <v>10117</v>
      </c>
      <c r="U3750" s="2">
        <v>3</v>
      </c>
      <c r="V3750" s="2" t="s">
        <v>2599</v>
      </c>
      <c r="W3750">
        <f>IFERROR(VLOOKUP($H3750,'WNS Dawaco'!$A:$C,2,FALSE),"")</f>
        <v>8</v>
      </c>
      <c r="X3750" t="str">
        <f>IFERROR(VLOOKUP($H3750,'WNS Dawaco'!$A:$C,3,FALSE),"")</f>
        <v>Sulfaat</v>
      </c>
    </row>
    <row r="3751" spans="1:24" hidden="1" x14ac:dyDescent="0.3">
      <c r="A3751" s="2" t="s">
        <v>9335</v>
      </c>
      <c r="B3751" s="2" t="s">
        <v>2307</v>
      </c>
      <c r="C3751" s="2" t="s">
        <v>2259</v>
      </c>
      <c r="D3751" s="2" t="s">
        <v>9358</v>
      </c>
      <c r="E3751" s="2" t="s">
        <v>6316</v>
      </c>
      <c r="F3751" s="2">
        <v>68</v>
      </c>
      <c r="G3751" s="2" t="s">
        <v>6316</v>
      </c>
      <c r="H3751" s="2" t="s">
        <v>6317</v>
      </c>
      <c r="I3751" s="2" t="s">
        <v>6318</v>
      </c>
      <c r="J3751" s="2"/>
      <c r="K3751" s="2" t="s">
        <v>6319</v>
      </c>
      <c r="L3751" s="2"/>
      <c r="M3751" s="2" t="s">
        <v>2362</v>
      </c>
      <c r="N3751" s="2" t="s">
        <v>67</v>
      </c>
      <c r="O3751" s="2" t="s">
        <v>2307</v>
      </c>
      <c r="P3751" s="2" t="s">
        <v>2364</v>
      </c>
      <c r="Q3751" s="2" t="s">
        <v>5936</v>
      </c>
      <c r="R3751" s="2" t="s">
        <v>2319</v>
      </c>
      <c r="S3751" s="2"/>
      <c r="T3751" s="2"/>
      <c r="U3751" s="2">
        <v>0</v>
      </c>
      <c r="V3751" s="2" t="s">
        <v>67</v>
      </c>
      <c r="W3751">
        <f>IFERROR(VLOOKUP($H3751,'WNS Dawaco'!$A:$C,2,FALSE),"")</f>
        <v>110</v>
      </c>
      <c r="X3751" t="str">
        <f>IFERROR(VLOOKUP($H3751,'WNS Dawaco'!$A:$C,3,FALSE),"")</f>
        <v>Stroomrichting</v>
      </c>
    </row>
    <row r="3752" spans="1:24" hidden="1" x14ac:dyDescent="0.3">
      <c r="A3752" s="2" t="s">
        <v>9335</v>
      </c>
      <c r="B3752" s="2" t="s">
        <v>2307</v>
      </c>
      <c r="C3752" s="2" t="s">
        <v>2259</v>
      </c>
      <c r="D3752" s="2" t="s">
        <v>9358</v>
      </c>
      <c r="E3752" s="2" t="s">
        <v>2433</v>
      </c>
      <c r="F3752" s="2">
        <v>68</v>
      </c>
      <c r="G3752" s="2" t="s">
        <v>2433</v>
      </c>
      <c r="H3752" s="2" t="s">
        <v>6086</v>
      </c>
      <c r="I3752" s="2" t="s">
        <v>6087</v>
      </c>
      <c r="J3752" s="2"/>
      <c r="K3752" s="2" t="s">
        <v>2434</v>
      </c>
      <c r="L3752" s="2"/>
      <c r="M3752" s="2" t="s">
        <v>2435</v>
      </c>
      <c r="N3752" s="2" t="s">
        <v>67</v>
      </c>
      <c r="O3752" s="2" t="s">
        <v>2307</v>
      </c>
      <c r="P3752" s="2" t="s">
        <v>2364</v>
      </c>
      <c r="Q3752" s="2" t="s">
        <v>6335</v>
      </c>
      <c r="R3752" s="2" t="s">
        <v>2379</v>
      </c>
      <c r="S3752" s="2" t="s">
        <v>2413</v>
      </c>
      <c r="T3752" s="2" t="s">
        <v>10316</v>
      </c>
      <c r="U3752" s="2">
        <v>0</v>
      </c>
      <c r="V3752" s="2" t="s">
        <v>67</v>
      </c>
      <c r="W3752">
        <f>IFERROR(VLOOKUP($H3752,'WNS Dawaco'!$A:$C,2,FALSE),"")</f>
        <v>13</v>
      </c>
      <c r="X3752" t="str">
        <f>IFERROR(VLOOKUP($H3752,'WNS Dawaco'!$A:$C,3,FALSE),"")</f>
        <v>Temperatuur</v>
      </c>
    </row>
    <row r="3753" spans="1:24" hidden="1" x14ac:dyDescent="0.3">
      <c r="A3753" s="2" t="s">
        <v>9335</v>
      </c>
      <c r="B3753" s="2" t="s">
        <v>2307</v>
      </c>
      <c r="C3753" s="2" t="s">
        <v>2259</v>
      </c>
      <c r="D3753" s="2" t="s">
        <v>9358</v>
      </c>
      <c r="E3753" s="2" t="s">
        <v>6351</v>
      </c>
      <c r="F3753" s="2">
        <v>68</v>
      </c>
      <c r="G3753" s="2" t="s">
        <v>6351</v>
      </c>
      <c r="H3753" s="2" t="s">
        <v>6352</v>
      </c>
      <c r="I3753" s="2" t="s">
        <v>6353</v>
      </c>
      <c r="J3753" s="2"/>
      <c r="K3753" s="2"/>
      <c r="L3753" s="2" t="s">
        <v>6354</v>
      </c>
      <c r="M3753" s="2" t="s">
        <v>2362</v>
      </c>
      <c r="N3753" s="2" t="s">
        <v>67</v>
      </c>
      <c r="O3753" s="2" t="s">
        <v>5924</v>
      </c>
      <c r="P3753" s="2" t="s">
        <v>2721</v>
      </c>
      <c r="Q3753" s="2" t="s">
        <v>5936</v>
      </c>
      <c r="R3753" s="2" t="s">
        <v>2319</v>
      </c>
      <c r="S3753" s="2"/>
      <c r="T3753" s="2"/>
      <c r="U3753" s="2">
        <v>0</v>
      </c>
      <c r="V3753" s="2" t="s">
        <v>67</v>
      </c>
      <c r="W3753">
        <f>IFERROR(VLOOKUP($H3753,'WNS Dawaco'!$A:$C,2,FALSE),"")</f>
        <v>113</v>
      </c>
      <c r="X3753" t="str">
        <f>IFERROR(VLOOKUP($H3753,'WNS Dawaco'!$A:$C,3,FALSE),"")</f>
        <v>Weergesteldheid</v>
      </c>
    </row>
    <row r="3754" spans="1:24" hidden="1" x14ac:dyDescent="0.3">
      <c r="A3754" s="2" t="s">
        <v>9335</v>
      </c>
      <c r="B3754" s="2" t="s">
        <v>2307</v>
      </c>
      <c r="C3754" s="2" t="s">
        <v>9359</v>
      </c>
      <c r="D3754" s="2" t="s">
        <v>9360</v>
      </c>
      <c r="E3754" s="2" t="s">
        <v>4838</v>
      </c>
      <c r="F3754" s="2">
        <v>28</v>
      </c>
      <c r="G3754" s="2" t="s">
        <v>4839</v>
      </c>
      <c r="H3754" s="2" t="s">
        <v>4840</v>
      </c>
      <c r="I3754" s="2" t="s">
        <v>4841</v>
      </c>
      <c r="J3754" s="2" t="s">
        <v>4842</v>
      </c>
      <c r="K3754" s="2" t="s">
        <v>2315</v>
      </c>
      <c r="L3754" s="2"/>
      <c r="M3754" s="2" t="s">
        <v>2341</v>
      </c>
      <c r="N3754" s="2" t="s">
        <v>67</v>
      </c>
      <c r="O3754" s="2" t="s">
        <v>2307</v>
      </c>
      <c r="P3754" s="2" t="s">
        <v>2318</v>
      </c>
      <c r="Q3754" s="2" t="s">
        <v>4793</v>
      </c>
      <c r="R3754" s="2" t="s">
        <v>2379</v>
      </c>
      <c r="S3754" s="2" t="s">
        <v>2413</v>
      </c>
      <c r="T3754" s="2" t="s">
        <v>10154</v>
      </c>
      <c r="U3754" s="2">
        <v>0.05</v>
      </c>
      <c r="V3754" s="2" t="s">
        <v>4843</v>
      </c>
      <c r="W3754">
        <f>IFERROR(VLOOKUP($H3754,'WNS Dawaco'!$A:$C,2,FALSE),"")</f>
        <v>203</v>
      </c>
      <c r="X3754" t="str">
        <f>IFERROR(VLOOKUP($H3754,'WNS Dawaco'!$A:$C,3,FALSE),"")</f>
        <v>Cadmium</v>
      </c>
    </row>
    <row r="3755" spans="1:24" hidden="1" x14ac:dyDescent="0.3">
      <c r="A3755" s="2" t="s">
        <v>9335</v>
      </c>
      <c r="B3755" s="2" t="s">
        <v>2307</v>
      </c>
      <c r="C3755" s="2" t="s">
        <v>9359</v>
      </c>
      <c r="D3755" s="2" t="s">
        <v>9360</v>
      </c>
      <c r="E3755" s="2" t="s">
        <v>4852</v>
      </c>
      <c r="F3755" s="2">
        <v>28</v>
      </c>
      <c r="G3755" s="2" t="s">
        <v>4853</v>
      </c>
      <c r="H3755" s="2" t="s">
        <v>4854</v>
      </c>
      <c r="I3755" s="2" t="s">
        <v>4855</v>
      </c>
      <c r="J3755" s="2" t="s">
        <v>4856</v>
      </c>
      <c r="K3755" s="2" t="s">
        <v>2315</v>
      </c>
      <c r="L3755" s="2"/>
      <c r="M3755" s="2" t="s">
        <v>2341</v>
      </c>
      <c r="N3755" s="2" t="s">
        <v>67</v>
      </c>
      <c r="O3755" s="2" t="s">
        <v>2307</v>
      </c>
      <c r="P3755" s="2" t="s">
        <v>2318</v>
      </c>
      <c r="Q3755" s="2" t="s">
        <v>4793</v>
      </c>
      <c r="R3755" s="2" t="s">
        <v>2379</v>
      </c>
      <c r="S3755" s="2" t="s">
        <v>2413</v>
      </c>
      <c r="T3755" s="2" t="s">
        <v>10154</v>
      </c>
      <c r="U3755" s="2">
        <v>0.5</v>
      </c>
      <c r="V3755" s="2" t="s">
        <v>4857</v>
      </c>
      <c r="W3755">
        <f>IFERROR(VLOOKUP($H3755,'WNS Dawaco'!$A:$C,2,FALSE),"")</f>
        <v>205</v>
      </c>
      <c r="X3755" t="str">
        <f>IFERROR(VLOOKUP($H3755,'WNS Dawaco'!$A:$C,3,FALSE),"")</f>
        <v>Chroom</v>
      </c>
    </row>
    <row r="3756" spans="1:24" hidden="1" x14ac:dyDescent="0.3">
      <c r="A3756" s="2" t="s">
        <v>9335</v>
      </c>
      <c r="B3756" s="2" t="s">
        <v>2307</v>
      </c>
      <c r="C3756" s="2" t="s">
        <v>9359</v>
      </c>
      <c r="D3756" s="2" t="s">
        <v>9360</v>
      </c>
      <c r="E3756" s="2" t="s">
        <v>4859</v>
      </c>
      <c r="F3756" s="2">
        <v>28</v>
      </c>
      <c r="G3756" s="2" t="s">
        <v>4860</v>
      </c>
      <c r="H3756" s="2" t="s">
        <v>4861</v>
      </c>
      <c r="I3756" s="2" t="s">
        <v>4862</v>
      </c>
      <c r="J3756" s="2" t="s">
        <v>4863</v>
      </c>
      <c r="K3756" s="2" t="s">
        <v>2315</v>
      </c>
      <c r="L3756" s="2"/>
      <c r="M3756" s="2" t="s">
        <v>2341</v>
      </c>
      <c r="N3756" s="2" t="s">
        <v>67</v>
      </c>
      <c r="O3756" s="2" t="s">
        <v>2307</v>
      </c>
      <c r="P3756" s="2" t="s">
        <v>2318</v>
      </c>
      <c r="Q3756" s="2" t="s">
        <v>4793</v>
      </c>
      <c r="R3756" s="2" t="s">
        <v>2379</v>
      </c>
      <c r="S3756" s="2" t="s">
        <v>2413</v>
      </c>
      <c r="T3756" s="2" t="s">
        <v>10154</v>
      </c>
      <c r="U3756" s="2">
        <v>1</v>
      </c>
      <c r="V3756" s="2" t="s">
        <v>4864</v>
      </c>
      <c r="W3756">
        <f>IFERROR(VLOOKUP($H3756,'WNS Dawaco'!$A:$C,2,FALSE),"")</f>
        <v>209</v>
      </c>
      <c r="X3756" t="str">
        <f>IFERROR(VLOOKUP($H3756,'WNS Dawaco'!$A:$C,3,FALSE),"")</f>
        <v>Koper</v>
      </c>
    </row>
    <row r="3757" spans="1:24" hidden="1" x14ac:dyDescent="0.3">
      <c r="A3757" s="2" t="s">
        <v>9335</v>
      </c>
      <c r="B3757" s="2" t="s">
        <v>2307</v>
      </c>
      <c r="C3757" s="2" t="s">
        <v>9359</v>
      </c>
      <c r="D3757" s="2" t="s">
        <v>9360</v>
      </c>
      <c r="E3757" s="2" t="s">
        <v>4921</v>
      </c>
      <c r="F3757" s="2">
        <v>28</v>
      </c>
      <c r="G3757" s="2" t="s">
        <v>4922</v>
      </c>
      <c r="H3757" s="2" t="s">
        <v>4923</v>
      </c>
      <c r="I3757" s="2" t="s">
        <v>4924</v>
      </c>
      <c r="J3757" s="2" t="s">
        <v>4925</v>
      </c>
      <c r="K3757" s="2" t="s">
        <v>2315</v>
      </c>
      <c r="L3757" s="2"/>
      <c r="M3757" s="2" t="s">
        <v>2341</v>
      </c>
      <c r="N3757" s="2" t="s">
        <v>67</v>
      </c>
      <c r="O3757" s="2" t="s">
        <v>2307</v>
      </c>
      <c r="P3757" s="2" t="s">
        <v>2318</v>
      </c>
      <c r="Q3757" s="2" t="s">
        <v>4793</v>
      </c>
      <c r="R3757" s="2" t="s">
        <v>2379</v>
      </c>
      <c r="S3757" s="2" t="s">
        <v>2413</v>
      </c>
      <c r="T3757" s="2" t="s">
        <v>10154</v>
      </c>
      <c r="U3757" s="2">
        <v>0.5</v>
      </c>
      <c r="V3757" s="2" t="s">
        <v>4926</v>
      </c>
      <c r="W3757">
        <f>IFERROR(VLOOKUP($H3757,'WNS Dawaco'!$A:$C,2,FALSE),"")</f>
        <v>215</v>
      </c>
      <c r="X3757" t="str">
        <f>IFERROR(VLOOKUP($H3757,'WNS Dawaco'!$A:$C,3,FALSE),"")</f>
        <v>Nikkel</v>
      </c>
    </row>
    <row r="3758" spans="1:24" hidden="1" x14ac:dyDescent="0.3">
      <c r="A3758" s="2" t="s">
        <v>9335</v>
      </c>
      <c r="B3758" s="2" t="s">
        <v>2307</v>
      </c>
      <c r="C3758" s="2" t="s">
        <v>9359</v>
      </c>
      <c r="D3758" s="2" t="s">
        <v>9360</v>
      </c>
      <c r="E3758" s="2" t="s">
        <v>4928</v>
      </c>
      <c r="F3758" s="2">
        <v>28</v>
      </c>
      <c r="G3758" s="2" t="s">
        <v>4929</v>
      </c>
      <c r="H3758" s="2" t="s">
        <v>4930</v>
      </c>
      <c r="I3758" s="2" t="s">
        <v>4931</v>
      </c>
      <c r="J3758" s="2" t="s">
        <v>4932</v>
      </c>
      <c r="K3758" s="2" t="s">
        <v>2315</v>
      </c>
      <c r="L3758" s="2"/>
      <c r="M3758" s="2" t="s">
        <v>2341</v>
      </c>
      <c r="N3758" s="2" t="s">
        <v>67</v>
      </c>
      <c r="O3758" s="2" t="s">
        <v>2307</v>
      </c>
      <c r="P3758" s="2" t="s">
        <v>2318</v>
      </c>
      <c r="Q3758" s="2" t="s">
        <v>4793</v>
      </c>
      <c r="R3758" s="2" t="s">
        <v>2379</v>
      </c>
      <c r="S3758" s="2" t="s">
        <v>2413</v>
      </c>
      <c r="T3758" s="2" t="s">
        <v>10154</v>
      </c>
      <c r="U3758" s="2">
        <v>0.2</v>
      </c>
      <c r="V3758" s="2" t="s">
        <v>4933</v>
      </c>
      <c r="W3758">
        <f>IFERROR(VLOOKUP($H3758,'WNS Dawaco'!$A:$C,2,FALSE),"")</f>
        <v>211</v>
      </c>
      <c r="X3758" t="str">
        <f>IFERROR(VLOOKUP($H3758,'WNS Dawaco'!$A:$C,3,FALSE),"")</f>
        <v>Lood</v>
      </c>
    </row>
    <row r="3759" spans="1:24" hidden="1" x14ac:dyDescent="0.3">
      <c r="A3759" s="2" t="s">
        <v>9335</v>
      </c>
      <c r="B3759" s="2" t="s">
        <v>2307</v>
      </c>
      <c r="C3759" s="2" t="s">
        <v>9359</v>
      </c>
      <c r="D3759" s="2" t="s">
        <v>9360</v>
      </c>
      <c r="E3759" s="2" t="s">
        <v>4998</v>
      </c>
      <c r="F3759" s="2">
        <v>28</v>
      </c>
      <c r="G3759" s="2" t="s">
        <v>4999</v>
      </c>
      <c r="H3759" s="2" t="s">
        <v>5000</v>
      </c>
      <c r="I3759" s="2" t="s">
        <v>5001</v>
      </c>
      <c r="J3759" s="2" t="s">
        <v>5002</v>
      </c>
      <c r="K3759" s="2" t="s">
        <v>2315</v>
      </c>
      <c r="L3759" s="2"/>
      <c r="M3759" s="2" t="s">
        <v>2341</v>
      </c>
      <c r="N3759" s="2" t="s">
        <v>67</v>
      </c>
      <c r="O3759" s="2" t="s">
        <v>2307</v>
      </c>
      <c r="P3759" s="2" t="s">
        <v>2318</v>
      </c>
      <c r="Q3759" s="2" t="s">
        <v>4793</v>
      </c>
      <c r="R3759" s="2" t="s">
        <v>2379</v>
      </c>
      <c r="S3759" s="2" t="s">
        <v>2413</v>
      </c>
      <c r="T3759" s="2" t="s">
        <v>10154</v>
      </c>
      <c r="U3759" s="2">
        <v>4</v>
      </c>
      <c r="V3759" s="2" t="s">
        <v>5003</v>
      </c>
      <c r="W3759">
        <f>IFERROR(VLOOKUP($H3759,'WNS Dawaco'!$A:$C,2,FALSE),"")</f>
        <v>220</v>
      </c>
      <c r="X3759" t="str">
        <f>IFERROR(VLOOKUP($H3759,'WNS Dawaco'!$A:$C,3,FALSE),"")</f>
        <v>Zink</v>
      </c>
    </row>
    <row r="3760" spans="1:24" hidden="1" x14ac:dyDescent="0.3">
      <c r="A3760" s="2" t="s">
        <v>9335</v>
      </c>
      <c r="B3760" s="2" t="s">
        <v>2307</v>
      </c>
      <c r="C3760" s="2" t="s">
        <v>10522</v>
      </c>
      <c r="D3760" s="2" t="s">
        <v>10523</v>
      </c>
      <c r="E3760" s="2" t="s">
        <v>10524</v>
      </c>
      <c r="F3760" s="2">
        <v>476</v>
      </c>
      <c r="G3760" s="2" t="s">
        <v>10525</v>
      </c>
      <c r="H3760" s="2"/>
      <c r="I3760" s="2"/>
      <c r="J3760" s="2"/>
      <c r="K3760" s="2"/>
      <c r="L3760" s="2"/>
      <c r="M3760" s="2"/>
      <c r="N3760" s="2"/>
      <c r="O3760" s="2"/>
      <c r="P3760" s="2"/>
      <c r="Q3760" s="2"/>
      <c r="R3760" s="2" t="s">
        <v>2319</v>
      </c>
      <c r="S3760" s="2"/>
      <c r="T3760" s="2"/>
      <c r="U3760" s="2">
        <v>0</v>
      </c>
      <c r="V3760" s="2"/>
      <c r="W3760" t="str">
        <f>IFERROR(VLOOKUP($H3760,'WNS Dawaco'!$A:$C,2,FALSE),"")</f>
        <v/>
      </c>
      <c r="X3760" t="str">
        <f>IFERROR(VLOOKUP($H3760,'WNS Dawaco'!$A:$C,3,FALSE),"")</f>
        <v/>
      </c>
    </row>
    <row r="3761" spans="1:24" hidden="1" x14ac:dyDescent="0.3">
      <c r="A3761" s="2" t="s">
        <v>9335</v>
      </c>
      <c r="B3761" s="2" t="s">
        <v>2307</v>
      </c>
      <c r="C3761" s="2" t="s">
        <v>10522</v>
      </c>
      <c r="D3761" s="2" t="s">
        <v>10523</v>
      </c>
      <c r="E3761" s="2" t="s">
        <v>10526</v>
      </c>
      <c r="F3761" s="2">
        <v>476</v>
      </c>
      <c r="G3761" s="2" t="s">
        <v>10527</v>
      </c>
      <c r="H3761" s="2"/>
      <c r="I3761" s="2"/>
      <c r="J3761" s="2"/>
      <c r="K3761" s="2"/>
      <c r="L3761" s="2"/>
      <c r="M3761" s="2"/>
      <c r="N3761" s="2"/>
      <c r="O3761" s="2"/>
      <c r="P3761" s="2"/>
      <c r="Q3761" s="2"/>
      <c r="R3761" s="2" t="s">
        <v>2319</v>
      </c>
      <c r="S3761" s="2"/>
      <c r="T3761" s="2"/>
      <c r="U3761" s="2">
        <v>0</v>
      </c>
      <c r="V3761" s="2"/>
      <c r="W3761" t="str">
        <f>IFERROR(VLOOKUP($H3761,'WNS Dawaco'!$A:$C,2,FALSE),"")</f>
        <v/>
      </c>
      <c r="X3761" t="str">
        <f>IFERROR(VLOOKUP($H3761,'WNS Dawaco'!$A:$C,3,FALSE),"")</f>
        <v/>
      </c>
    </row>
    <row r="3762" spans="1:24" hidden="1" x14ac:dyDescent="0.3">
      <c r="A3762" s="2" t="s">
        <v>9335</v>
      </c>
      <c r="B3762" s="2" t="s">
        <v>2307</v>
      </c>
      <c r="C3762" s="2" t="s">
        <v>10522</v>
      </c>
      <c r="D3762" s="2" t="s">
        <v>10523</v>
      </c>
      <c r="E3762" s="2" t="s">
        <v>10528</v>
      </c>
      <c r="F3762" s="2">
        <v>476</v>
      </c>
      <c r="G3762" s="2" t="s">
        <v>5850</v>
      </c>
      <c r="H3762" s="2"/>
      <c r="I3762" s="2"/>
      <c r="J3762" s="2"/>
      <c r="K3762" s="2"/>
      <c r="L3762" s="2"/>
      <c r="M3762" s="2"/>
      <c r="N3762" s="2"/>
      <c r="O3762" s="2"/>
      <c r="P3762" s="2"/>
      <c r="Q3762" s="2"/>
      <c r="R3762" s="2" t="s">
        <v>2319</v>
      </c>
      <c r="S3762" s="2"/>
      <c r="T3762" s="2"/>
      <c r="U3762" s="2">
        <v>0</v>
      </c>
      <c r="V3762" s="2"/>
      <c r="W3762" t="str">
        <f>IFERROR(VLOOKUP($H3762,'WNS Dawaco'!$A:$C,2,FALSE),"")</f>
        <v/>
      </c>
      <c r="X3762" t="str">
        <f>IFERROR(VLOOKUP($H3762,'WNS Dawaco'!$A:$C,3,FALSE),"")</f>
        <v/>
      </c>
    </row>
    <row r="3763" spans="1:24" hidden="1" x14ac:dyDescent="0.3">
      <c r="A3763" s="2" t="s">
        <v>9335</v>
      </c>
      <c r="B3763" s="2" t="s">
        <v>2307</v>
      </c>
      <c r="C3763" s="2" t="s">
        <v>10522</v>
      </c>
      <c r="D3763" s="2" t="s">
        <v>10523</v>
      </c>
      <c r="E3763" s="2" t="s">
        <v>10529</v>
      </c>
      <c r="F3763" s="2">
        <v>476</v>
      </c>
      <c r="G3763" s="2" t="s">
        <v>5856</v>
      </c>
      <c r="H3763" s="2"/>
      <c r="I3763" s="2"/>
      <c r="J3763" s="2"/>
      <c r="K3763" s="2"/>
      <c r="L3763" s="2"/>
      <c r="M3763" s="2"/>
      <c r="N3763" s="2"/>
      <c r="O3763" s="2"/>
      <c r="P3763" s="2"/>
      <c r="Q3763" s="2"/>
      <c r="R3763" s="2" t="s">
        <v>2319</v>
      </c>
      <c r="S3763" s="2"/>
      <c r="T3763" s="2"/>
      <c r="U3763" s="2">
        <v>0</v>
      </c>
      <c r="V3763" s="2"/>
      <c r="W3763" t="str">
        <f>IFERROR(VLOOKUP($H3763,'WNS Dawaco'!$A:$C,2,FALSE),"")</f>
        <v/>
      </c>
      <c r="X3763" t="str">
        <f>IFERROR(VLOOKUP($H3763,'WNS Dawaco'!$A:$C,3,FALSE),"")</f>
        <v/>
      </c>
    </row>
    <row r="3764" spans="1:24" hidden="1" x14ac:dyDescent="0.3">
      <c r="A3764" s="2" t="s">
        <v>9335</v>
      </c>
      <c r="B3764" s="2" t="s">
        <v>2307</v>
      </c>
      <c r="C3764" s="2" t="s">
        <v>10522</v>
      </c>
      <c r="D3764" s="2" t="s">
        <v>10523</v>
      </c>
      <c r="E3764" s="2" t="s">
        <v>10530</v>
      </c>
      <c r="F3764" s="2">
        <v>476</v>
      </c>
      <c r="G3764" s="2" t="s">
        <v>5855</v>
      </c>
      <c r="H3764" s="2"/>
      <c r="I3764" s="2"/>
      <c r="J3764" s="2"/>
      <c r="K3764" s="2"/>
      <c r="L3764" s="2"/>
      <c r="M3764" s="2"/>
      <c r="N3764" s="2"/>
      <c r="O3764" s="2"/>
      <c r="P3764" s="2"/>
      <c r="Q3764" s="2"/>
      <c r="R3764" s="2" t="s">
        <v>2319</v>
      </c>
      <c r="S3764" s="2"/>
      <c r="T3764" s="2"/>
      <c r="U3764" s="2">
        <v>0</v>
      </c>
      <c r="V3764" s="2"/>
      <c r="W3764" t="str">
        <f>IFERROR(VLOOKUP($H3764,'WNS Dawaco'!$A:$C,2,FALSE),"")</f>
        <v/>
      </c>
      <c r="X3764" t="str">
        <f>IFERROR(VLOOKUP($H3764,'WNS Dawaco'!$A:$C,3,FALSE),"")</f>
        <v/>
      </c>
    </row>
    <row r="3765" spans="1:24" hidden="1" x14ac:dyDescent="0.3">
      <c r="A3765" s="2" t="s">
        <v>9335</v>
      </c>
      <c r="B3765" s="2" t="s">
        <v>2307</v>
      </c>
      <c r="C3765" s="2" t="s">
        <v>10522</v>
      </c>
      <c r="D3765" s="2" t="s">
        <v>10523</v>
      </c>
      <c r="E3765" s="2" t="s">
        <v>10531</v>
      </c>
      <c r="F3765" s="2">
        <v>476</v>
      </c>
      <c r="G3765" s="2" t="s">
        <v>5854</v>
      </c>
      <c r="H3765" s="2"/>
      <c r="I3765" s="2"/>
      <c r="J3765" s="2"/>
      <c r="K3765" s="2"/>
      <c r="L3765" s="2"/>
      <c r="M3765" s="2"/>
      <c r="N3765" s="2"/>
      <c r="O3765" s="2"/>
      <c r="P3765" s="2"/>
      <c r="Q3765" s="2"/>
      <c r="R3765" s="2" t="s">
        <v>2319</v>
      </c>
      <c r="S3765" s="2"/>
      <c r="T3765" s="2"/>
      <c r="U3765" s="2">
        <v>0</v>
      </c>
      <c r="V3765" s="2"/>
      <c r="W3765" t="str">
        <f>IFERROR(VLOOKUP($H3765,'WNS Dawaco'!$A:$C,2,FALSE),"")</f>
        <v/>
      </c>
      <c r="X3765" t="str">
        <f>IFERROR(VLOOKUP($H3765,'WNS Dawaco'!$A:$C,3,FALSE),"")</f>
        <v/>
      </c>
    </row>
    <row r="3766" spans="1:24" hidden="1" x14ac:dyDescent="0.3">
      <c r="A3766" s="2" t="s">
        <v>9335</v>
      </c>
      <c r="B3766" s="2" t="s">
        <v>2307</v>
      </c>
      <c r="C3766" s="2" t="s">
        <v>10522</v>
      </c>
      <c r="D3766" s="2" t="s">
        <v>10523</v>
      </c>
      <c r="E3766" s="2" t="s">
        <v>10532</v>
      </c>
      <c r="F3766" s="2">
        <v>476</v>
      </c>
      <c r="G3766" s="2" t="s">
        <v>5852</v>
      </c>
      <c r="H3766" s="2"/>
      <c r="I3766" s="2"/>
      <c r="J3766" s="2"/>
      <c r="K3766" s="2"/>
      <c r="L3766" s="2"/>
      <c r="M3766" s="2"/>
      <c r="N3766" s="2"/>
      <c r="O3766" s="2"/>
      <c r="P3766" s="2"/>
      <c r="Q3766" s="2"/>
      <c r="R3766" s="2" t="s">
        <v>2319</v>
      </c>
      <c r="S3766" s="2"/>
      <c r="T3766" s="2"/>
      <c r="U3766" s="2">
        <v>0</v>
      </c>
      <c r="V3766" s="2"/>
      <c r="W3766" t="str">
        <f>IFERROR(VLOOKUP($H3766,'WNS Dawaco'!$A:$C,2,FALSE),"")</f>
        <v/>
      </c>
      <c r="X3766" t="str">
        <f>IFERROR(VLOOKUP($H3766,'WNS Dawaco'!$A:$C,3,FALSE),"")</f>
        <v/>
      </c>
    </row>
    <row r="3767" spans="1:24" hidden="1" x14ac:dyDescent="0.3">
      <c r="A3767" s="2" t="s">
        <v>9335</v>
      </c>
      <c r="B3767" s="2" t="s">
        <v>2307</v>
      </c>
      <c r="C3767" s="2" t="s">
        <v>10522</v>
      </c>
      <c r="D3767" s="2" t="s">
        <v>10523</v>
      </c>
      <c r="E3767" s="2" t="s">
        <v>10533</v>
      </c>
      <c r="F3767" s="2">
        <v>476</v>
      </c>
      <c r="G3767" s="2" t="s">
        <v>5857</v>
      </c>
      <c r="H3767" s="2"/>
      <c r="I3767" s="2"/>
      <c r="J3767" s="2"/>
      <c r="K3767" s="2"/>
      <c r="L3767" s="2"/>
      <c r="M3767" s="2"/>
      <c r="N3767" s="2"/>
      <c r="O3767" s="2"/>
      <c r="P3767" s="2"/>
      <c r="Q3767" s="2"/>
      <c r="R3767" s="2" t="s">
        <v>2319</v>
      </c>
      <c r="S3767" s="2"/>
      <c r="T3767" s="2"/>
      <c r="U3767" s="2">
        <v>0</v>
      </c>
      <c r="V3767" s="2"/>
      <c r="W3767" t="str">
        <f>IFERROR(VLOOKUP($H3767,'WNS Dawaco'!$A:$C,2,FALSE),"")</f>
        <v/>
      </c>
      <c r="X3767" t="str">
        <f>IFERROR(VLOOKUP($H3767,'WNS Dawaco'!$A:$C,3,FALSE),"")</f>
        <v/>
      </c>
    </row>
    <row r="3768" spans="1:24" hidden="1" x14ac:dyDescent="0.3">
      <c r="A3768" s="2" t="s">
        <v>9335</v>
      </c>
      <c r="B3768" s="2" t="s">
        <v>2307</v>
      </c>
      <c r="C3768" s="2" t="s">
        <v>10522</v>
      </c>
      <c r="D3768" s="2" t="s">
        <v>10523</v>
      </c>
      <c r="E3768" s="2" t="s">
        <v>10534</v>
      </c>
      <c r="F3768" s="2">
        <v>476</v>
      </c>
      <c r="G3768" s="2" t="s">
        <v>5844</v>
      </c>
      <c r="H3768" s="2"/>
      <c r="I3768" s="2"/>
      <c r="J3768" s="2"/>
      <c r="K3768" s="2"/>
      <c r="L3768" s="2"/>
      <c r="M3768" s="2"/>
      <c r="N3768" s="2"/>
      <c r="O3768" s="2"/>
      <c r="P3768" s="2"/>
      <c r="Q3768" s="2"/>
      <c r="R3768" s="2" t="s">
        <v>2319</v>
      </c>
      <c r="S3768" s="2"/>
      <c r="T3768" s="2"/>
      <c r="U3768" s="2">
        <v>0</v>
      </c>
      <c r="V3768" s="2"/>
      <c r="W3768" t="str">
        <f>IFERROR(VLOOKUP($H3768,'WNS Dawaco'!$A:$C,2,FALSE),"")</f>
        <v/>
      </c>
      <c r="X3768" t="str">
        <f>IFERROR(VLOOKUP($H3768,'WNS Dawaco'!$A:$C,3,FALSE),"")</f>
        <v/>
      </c>
    </row>
    <row r="3769" spans="1:24" hidden="1" x14ac:dyDescent="0.3">
      <c r="A3769" s="2" t="s">
        <v>9335</v>
      </c>
      <c r="B3769" s="2" t="s">
        <v>2307</v>
      </c>
      <c r="C3769" s="2" t="s">
        <v>10522</v>
      </c>
      <c r="D3769" s="2" t="s">
        <v>10523</v>
      </c>
      <c r="E3769" s="2" t="s">
        <v>10535</v>
      </c>
      <c r="F3769" s="2">
        <v>476</v>
      </c>
      <c r="G3769" s="2" t="s">
        <v>10536</v>
      </c>
      <c r="H3769" s="2"/>
      <c r="I3769" s="2"/>
      <c r="J3769" s="2"/>
      <c r="K3769" s="2"/>
      <c r="L3769" s="2"/>
      <c r="M3769" s="2"/>
      <c r="N3769" s="2"/>
      <c r="O3769" s="2"/>
      <c r="P3769" s="2"/>
      <c r="Q3769" s="2"/>
      <c r="R3769" s="2" t="s">
        <v>2319</v>
      </c>
      <c r="S3769" s="2"/>
      <c r="T3769" s="2"/>
      <c r="U3769" s="2">
        <v>0</v>
      </c>
      <c r="V3769" s="2"/>
      <c r="W3769" t="str">
        <f>IFERROR(VLOOKUP($H3769,'WNS Dawaco'!$A:$C,2,FALSE),"")</f>
        <v/>
      </c>
      <c r="X3769" t="str">
        <f>IFERROR(VLOOKUP($H3769,'WNS Dawaco'!$A:$C,3,FALSE),"")</f>
        <v/>
      </c>
    </row>
    <row r="3770" spans="1:24" hidden="1" x14ac:dyDescent="0.3">
      <c r="A3770" s="2" t="s">
        <v>9335</v>
      </c>
      <c r="B3770" s="2" t="s">
        <v>2307</v>
      </c>
      <c r="C3770" s="2" t="s">
        <v>10522</v>
      </c>
      <c r="D3770" s="2" t="s">
        <v>10523</v>
      </c>
      <c r="E3770" s="2" t="s">
        <v>10537</v>
      </c>
      <c r="F3770" s="2">
        <v>476</v>
      </c>
      <c r="G3770" s="2" t="s">
        <v>5848</v>
      </c>
      <c r="H3770" s="2"/>
      <c r="I3770" s="2"/>
      <c r="J3770" s="2"/>
      <c r="K3770" s="2"/>
      <c r="L3770" s="2"/>
      <c r="M3770" s="2"/>
      <c r="N3770" s="2"/>
      <c r="O3770" s="2"/>
      <c r="P3770" s="2"/>
      <c r="Q3770" s="2"/>
      <c r="R3770" s="2" t="s">
        <v>2319</v>
      </c>
      <c r="S3770" s="2"/>
      <c r="T3770" s="2"/>
      <c r="U3770" s="2">
        <v>0</v>
      </c>
      <c r="V3770" s="2"/>
      <c r="W3770" t="str">
        <f>IFERROR(VLOOKUP($H3770,'WNS Dawaco'!$A:$C,2,FALSE),"")</f>
        <v/>
      </c>
      <c r="X3770" t="str">
        <f>IFERROR(VLOOKUP($H3770,'WNS Dawaco'!$A:$C,3,FALSE),"")</f>
        <v/>
      </c>
    </row>
    <row r="3771" spans="1:24" hidden="1" x14ac:dyDescent="0.3">
      <c r="A3771" s="2" t="s">
        <v>9335</v>
      </c>
      <c r="B3771" s="2" t="s">
        <v>2307</v>
      </c>
      <c r="C3771" s="2" t="s">
        <v>10522</v>
      </c>
      <c r="D3771" s="2" t="s">
        <v>10523</v>
      </c>
      <c r="E3771" s="2" t="s">
        <v>10538</v>
      </c>
      <c r="F3771" s="2">
        <v>476</v>
      </c>
      <c r="G3771" s="2" t="s">
        <v>10539</v>
      </c>
      <c r="H3771" s="2"/>
      <c r="I3771" s="2"/>
      <c r="J3771" s="2"/>
      <c r="K3771" s="2"/>
      <c r="L3771" s="2"/>
      <c r="M3771" s="2"/>
      <c r="N3771" s="2"/>
      <c r="O3771" s="2"/>
      <c r="P3771" s="2"/>
      <c r="Q3771" s="2"/>
      <c r="R3771" s="2" t="s">
        <v>2319</v>
      </c>
      <c r="S3771" s="2"/>
      <c r="T3771" s="2"/>
      <c r="U3771" s="2">
        <v>0</v>
      </c>
      <c r="V3771" s="2"/>
      <c r="W3771" t="str">
        <f>IFERROR(VLOOKUP($H3771,'WNS Dawaco'!$A:$C,2,FALSE),"")</f>
        <v/>
      </c>
      <c r="X3771" t="str">
        <f>IFERROR(VLOOKUP($H3771,'WNS Dawaco'!$A:$C,3,FALSE),"")</f>
        <v/>
      </c>
    </row>
    <row r="3772" spans="1:24" hidden="1" x14ac:dyDescent="0.3">
      <c r="A3772" s="2" t="s">
        <v>9335</v>
      </c>
      <c r="B3772" s="2" t="s">
        <v>2307</v>
      </c>
      <c r="C3772" s="2" t="s">
        <v>10522</v>
      </c>
      <c r="D3772" s="2" t="s">
        <v>10523</v>
      </c>
      <c r="E3772" s="2" t="s">
        <v>10540</v>
      </c>
      <c r="F3772" s="2">
        <v>476</v>
      </c>
      <c r="G3772" s="2" t="s">
        <v>10541</v>
      </c>
      <c r="H3772" s="2"/>
      <c r="I3772" s="2"/>
      <c r="J3772" s="2"/>
      <c r="K3772" s="2"/>
      <c r="L3772" s="2"/>
      <c r="M3772" s="2"/>
      <c r="N3772" s="2"/>
      <c r="O3772" s="2"/>
      <c r="P3772" s="2"/>
      <c r="Q3772" s="2"/>
      <c r="R3772" s="2" t="s">
        <v>2319</v>
      </c>
      <c r="S3772" s="2"/>
      <c r="T3772" s="2"/>
      <c r="U3772" s="2">
        <v>0</v>
      </c>
      <c r="V3772" s="2"/>
      <c r="W3772" t="str">
        <f>IFERROR(VLOOKUP($H3772,'WNS Dawaco'!$A:$C,2,FALSE),"")</f>
        <v/>
      </c>
      <c r="X3772" t="str">
        <f>IFERROR(VLOOKUP($H3772,'WNS Dawaco'!$A:$C,3,FALSE),"")</f>
        <v/>
      </c>
    </row>
    <row r="3773" spans="1:24" hidden="1" x14ac:dyDescent="0.3">
      <c r="A3773" s="2" t="s">
        <v>9335</v>
      </c>
      <c r="B3773" s="2" t="s">
        <v>2307</v>
      </c>
      <c r="C3773" s="2" t="s">
        <v>10522</v>
      </c>
      <c r="D3773" s="2" t="s">
        <v>10523</v>
      </c>
      <c r="E3773" s="2" t="s">
        <v>10542</v>
      </c>
      <c r="F3773" s="2">
        <v>476</v>
      </c>
      <c r="G3773" s="2" t="s">
        <v>5846</v>
      </c>
      <c r="H3773" s="2"/>
      <c r="I3773" s="2"/>
      <c r="J3773" s="2"/>
      <c r="K3773" s="2"/>
      <c r="L3773" s="2"/>
      <c r="M3773" s="2"/>
      <c r="N3773" s="2"/>
      <c r="O3773" s="2"/>
      <c r="P3773" s="2"/>
      <c r="Q3773" s="2"/>
      <c r="R3773" s="2" t="s">
        <v>2319</v>
      </c>
      <c r="S3773" s="2"/>
      <c r="T3773" s="2"/>
      <c r="U3773" s="2">
        <v>0</v>
      </c>
      <c r="V3773" s="2"/>
      <c r="W3773" t="str">
        <f>IFERROR(VLOOKUP($H3773,'WNS Dawaco'!$A:$C,2,FALSE),"")</f>
        <v/>
      </c>
      <c r="X3773" t="str">
        <f>IFERROR(VLOOKUP($H3773,'WNS Dawaco'!$A:$C,3,FALSE),"")</f>
        <v/>
      </c>
    </row>
    <row r="3774" spans="1:24" hidden="1" x14ac:dyDescent="0.3">
      <c r="A3774" s="2" t="s">
        <v>9335</v>
      </c>
      <c r="B3774" s="2" t="s">
        <v>2307</v>
      </c>
      <c r="C3774" s="2" t="s">
        <v>10543</v>
      </c>
      <c r="D3774" s="2" t="s">
        <v>10544</v>
      </c>
      <c r="E3774" s="2" t="s">
        <v>10545</v>
      </c>
      <c r="F3774" s="2">
        <v>476</v>
      </c>
      <c r="G3774" s="2" t="s">
        <v>10525</v>
      </c>
      <c r="H3774" s="2"/>
      <c r="I3774" s="2"/>
      <c r="J3774" s="2"/>
      <c r="K3774" s="2"/>
      <c r="L3774" s="2"/>
      <c r="M3774" s="2"/>
      <c r="N3774" s="2"/>
      <c r="O3774" s="2"/>
      <c r="P3774" s="2"/>
      <c r="Q3774" s="2"/>
      <c r="R3774" s="2" t="s">
        <v>2319</v>
      </c>
      <c r="S3774" s="2"/>
      <c r="T3774" s="2"/>
      <c r="U3774" s="2">
        <v>0</v>
      </c>
      <c r="V3774" s="2"/>
      <c r="W3774" t="str">
        <f>IFERROR(VLOOKUP($H3774,'WNS Dawaco'!$A:$C,2,FALSE),"")</f>
        <v/>
      </c>
      <c r="X3774" t="str">
        <f>IFERROR(VLOOKUP($H3774,'WNS Dawaco'!$A:$C,3,FALSE),"")</f>
        <v/>
      </c>
    </row>
    <row r="3775" spans="1:24" hidden="1" x14ac:dyDescent="0.3">
      <c r="A3775" s="2" t="s">
        <v>9335</v>
      </c>
      <c r="B3775" s="2" t="s">
        <v>2307</v>
      </c>
      <c r="C3775" s="2" t="s">
        <v>10543</v>
      </c>
      <c r="D3775" s="2" t="s">
        <v>10544</v>
      </c>
      <c r="E3775" s="2" t="s">
        <v>10546</v>
      </c>
      <c r="F3775" s="2">
        <v>476</v>
      </c>
      <c r="G3775" s="2" t="s">
        <v>10527</v>
      </c>
      <c r="H3775" s="2"/>
      <c r="I3775" s="2"/>
      <c r="J3775" s="2"/>
      <c r="K3775" s="2"/>
      <c r="L3775" s="2"/>
      <c r="M3775" s="2"/>
      <c r="N3775" s="2"/>
      <c r="O3775" s="2"/>
      <c r="P3775" s="2"/>
      <c r="Q3775" s="2"/>
      <c r="R3775" s="2" t="s">
        <v>2319</v>
      </c>
      <c r="S3775" s="2"/>
      <c r="T3775" s="2"/>
      <c r="U3775" s="2">
        <v>0</v>
      </c>
      <c r="V3775" s="2"/>
      <c r="W3775" t="str">
        <f>IFERROR(VLOOKUP($H3775,'WNS Dawaco'!$A:$C,2,FALSE),"")</f>
        <v/>
      </c>
      <c r="X3775" t="str">
        <f>IFERROR(VLOOKUP($H3775,'WNS Dawaco'!$A:$C,3,FALSE),"")</f>
        <v/>
      </c>
    </row>
    <row r="3776" spans="1:24" hidden="1" x14ac:dyDescent="0.3">
      <c r="A3776" s="2" t="s">
        <v>9335</v>
      </c>
      <c r="B3776" s="2" t="s">
        <v>2307</v>
      </c>
      <c r="C3776" s="2" t="s">
        <v>10543</v>
      </c>
      <c r="D3776" s="2" t="s">
        <v>10544</v>
      </c>
      <c r="E3776" s="2" t="s">
        <v>10547</v>
      </c>
      <c r="F3776" s="2">
        <v>476</v>
      </c>
      <c r="G3776" s="2" t="s">
        <v>5850</v>
      </c>
      <c r="H3776" s="2"/>
      <c r="I3776" s="2"/>
      <c r="J3776" s="2"/>
      <c r="K3776" s="2"/>
      <c r="L3776" s="2"/>
      <c r="M3776" s="2"/>
      <c r="N3776" s="2"/>
      <c r="O3776" s="2"/>
      <c r="P3776" s="2"/>
      <c r="Q3776" s="2"/>
      <c r="R3776" s="2" t="s">
        <v>2319</v>
      </c>
      <c r="S3776" s="2"/>
      <c r="T3776" s="2"/>
      <c r="U3776" s="2">
        <v>0</v>
      </c>
      <c r="V3776" s="2"/>
      <c r="W3776" t="str">
        <f>IFERROR(VLOOKUP($H3776,'WNS Dawaco'!$A:$C,2,FALSE),"")</f>
        <v/>
      </c>
      <c r="X3776" t="str">
        <f>IFERROR(VLOOKUP($H3776,'WNS Dawaco'!$A:$C,3,FALSE),"")</f>
        <v/>
      </c>
    </row>
    <row r="3777" spans="1:24" hidden="1" x14ac:dyDescent="0.3">
      <c r="A3777" s="2" t="s">
        <v>9335</v>
      </c>
      <c r="B3777" s="2" t="s">
        <v>2307</v>
      </c>
      <c r="C3777" s="2" t="s">
        <v>10543</v>
      </c>
      <c r="D3777" s="2" t="s">
        <v>10544</v>
      </c>
      <c r="E3777" s="2" t="s">
        <v>10548</v>
      </c>
      <c r="F3777" s="2">
        <v>476</v>
      </c>
      <c r="G3777" s="2" t="s">
        <v>5856</v>
      </c>
      <c r="H3777" s="2"/>
      <c r="I3777" s="2"/>
      <c r="J3777" s="2"/>
      <c r="K3777" s="2"/>
      <c r="L3777" s="2"/>
      <c r="M3777" s="2"/>
      <c r="N3777" s="2"/>
      <c r="O3777" s="2"/>
      <c r="P3777" s="2"/>
      <c r="Q3777" s="2"/>
      <c r="R3777" s="2" t="s">
        <v>2319</v>
      </c>
      <c r="S3777" s="2"/>
      <c r="T3777" s="2"/>
      <c r="U3777" s="2">
        <v>0</v>
      </c>
      <c r="V3777" s="2"/>
      <c r="W3777" t="str">
        <f>IFERROR(VLOOKUP($H3777,'WNS Dawaco'!$A:$C,2,FALSE),"")</f>
        <v/>
      </c>
      <c r="X3777" t="str">
        <f>IFERROR(VLOOKUP($H3777,'WNS Dawaco'!$A:$C,3,FALSE),"")</f>
        <v/>
      </c>
    </row>
    <row r="3778" spans="1:24" hidden="1" x14ac:dyDescent="0.3">
      <c r="A3778" s="2" t="s">
        <v>9335</v>
      </c>
      <c r="B3778" s="2" t="s">
        <v>2307</v>
      </c>
      <c r="C3778" s="2" t="s">
        <v>10543</v>
      </c>
      <c r="D3778" s="2" t="s">
        <v>10544</v>
      </c>
      <c r="E3778" s="2" t="s">
        <v>10549</v>
      </c>
      <c r="F3778" s="2">
        <v>476</v>
      </c>
      <c r="G3778" s="2" t="s">
        <v>5855</v>
      </c>
      <c r="H3778" s="2"/>
      <c r="I3778" s="2"/>
      <c r="J3778" s="2"/>
      <c r="K3778" s="2"/>
      <c r="L3778" s="2"/>
      <c r="M3778" s="2"/>
      <c r="N3778" s="2"/>
      <c r="O3778" s="2"/>
      <c r="P3778" s="2"/>
      <c r="Q3778" s="2"/>
      <c r="R3778" s="2" t="s">
        <v>2319</v>
      </c>
      <c r="S3778" s="2"/>
      <c r="T3778" s="2"/>
      <c r="U3778" s="2">
        <v>0</v>
      </c>
      <c r="V3778" s="2"/>
      <c r="W3778" t="str">
        <f>IFERROR(VLOOKUP($H3778,'WNS Dawaco'!$A:$C,2,FALSE),"")</f>
        <v/>
      </c>
      <c r="X3778" t="str">
        <f>IFERROR(VLOOKUP($H3778,'WNS Dawaco'!$A:$C,3,FALSE),"")</f>
        <v/>
      </c>
    </row>
    <row r="3779" spans="1:24" hidden="1" x14ac:dyDescent="0.3">
      <c r="A3779" s="2" t="s">
        <v>9335</v>
      </c>
      <c r="B3779" s="2" t="s">
        <v>2307</v>
      </c>
      <c r="C3779" s="2" t="s">
        <v>10543</v>
      </c>
      <c r="D3779" s="2" t="s">
        <v>10544</v>
      </c>
      <c r="E3779" s="2" t="s">
        <v>10550</v>
      </c>
      <c r="F3779" s="2">
        <v>476</v>
      </c>
      <c r="G3779" s="2" t="s">
        <v>5854</v>
      </c>
      <c r="H3779" s="2"/>
      <c r="I3779" s="2"/>
      <c r="J3779" s="2"/>
      <c r="K3779" s="2"/>
      <c r="L3779" s="2"/>
      <c r="M3779" s="2"/>
      <c r="N3779" s="2"/>
      <c r="O3779" s="2"/>
      <c r="P3779" s="2"/>
      <c r="Q3779" s="2"/>
      <c r="R3779" s="2" t="s">
        <v>2319</v>
      </c>
      <c r="S3779" s="2"/>
      <c r="T3779" s="2"/>
      <c r="U3779" s="2">
        <v>0</v>
      </c>
      <c r="V3779" s="2"/>
      <c r="W3779" t="str">
        <f>IFERROR(VLOOKUP($H3779,'WNS Dawaco'!$A:$C,2,FALSE),"")</f>
        <v/>
      </c>
      <c r="X3779" t="str">
        <f>IFERROR(VLOOKUP($H3779,'WNS Dawaco'!$A:$C,3,FALSE),"")</f>
        <v/>
      </c>
    </row>
    <row r="3780" spans="1:24" hidden="1" x14ac:dyDescent="0.3">
      <c r="A3780" s="2" t="s">
        <v>9335</v>
      </c>
      <c r="B3780" s="2" t="s">
        <v>2307</v>
      </c>
      <c r="C3780" s="2" t="s">
        <v>10543</v>
      </c>
      <c r="D3780" s="2" t="s">
        <v>10544</v>
      </c>
      <c r="E3780" s="2" t="s">
        <v>10551</v>
      </c>
      <c r="F3780" s="2">
        <v>476</v>
      </c>
      <c r="G3780" s="2" t="s">
        <v>5852</v>
      </c>
      <c r="H3780" s="2"/>
      <c r="I3780" s="2"/>
      <c r="J3780" s="2"/>
      <c r="K3780" s="2"/>
      <c r="L3780" s="2"/>
      <c r="M3780" s="2"/>
      <c r="N3780" s="2"/>
      <c r="O3780" s="2"/>
      <c r="P3780" s="2"/>
      <c r="Q3780" s="2"/>
      <c r="R3780" s="2" t="s">
        <v>2319</v>
      </c>
      <c r="S3780" s="2"/>
      <c r="T3780" s="2"/>
      <c r="U3780" s="2">
        <v>0</v>
      </c>
      <c r="V3780" s="2"/>
      <c r="W3780" t="str">
        <f>IFERROR(VLOOKUP($H3780,'WNS Dawaco'!$A:$C,2,FALSE),"")</f>
        <v/>
      </c>
      <c r="X3780" t="str">
        <f>IFERROR(VLOOKUP($H3780,'WNS Dawaco'!$A:$C,3,FALSE),"")</f>
        <v/>
      </c>
    </row>
    <row r="3781" spans="1:24" hidden="1" x14ac:dyDescent="0.3">
      <c r="A3781" s="2" t="s">
        <v>9335</v>
      </c>
      <c r="B3781" s="2" t="s">
        <v>2307</v>
      </c>
      <c r="C3781" s="2" t="s">
        <v>10543</v>
      </c>
      <c r="D3781" s="2" t="s">
        <v>10544</v>
      </c>
      <c r="E3781" s="2" t="s">
        <v>10552</v>
      </c>
      <c r="F3781" s="2">
        <v>476</v>
      </c>
      <c r="G3781" s="2" t="s">
        <v>5857</v>
      </c>
      <c r="H3781" s="2"/>
      <c r="I3781" s="2"/>
      <c r="J3781" s="2"/>
      <c r="K3781" s="2"/>
      <c r="L3781" s="2"/>
      <c r="M3781" s="2"/>
      <c r="N3781" s="2"/>
      <c r="O3781" s="2"/>
      <c r="P3781" s="2"/>
      <c r="Q3781" s="2"/>
      <c r="R3781" s="2" t="s">
        <v>2319</v>
      </c>
      <c r="S3781" s="2"/>
      <c r="T3781" s="2"/>
      <c r="U3781" s="2">
        <v>0</v>
      </c>
      <c r="V3781" s="2"/>
      <c r="W3781" t="str">
        <f>IFERROR(VLOOKUP($H3781,'WNS Dawaco'!$A:$C,2,FALSE),"")</f>
        <v/>
      </c>
      <c r="X3781" t="str">
        <f>IFERROR(VLOOKUP($H3781,'WNS Dawaco'!$A:$C,3,FALSE),"")</f>
        <v/>
      </c>
    </row>
    <row r="3782" spans="1:24" hidden="1" x14ac:dyDescent="0.3">
      <c r="A3782" s="2" t="s">
        <v>9335</v>
      </c>
      <c r="B3782" s="2" t="s">
        <v>2307</v>
      </c>
      <c r="C3782" s="2" t="s">
        <v>10543</v>
      </c>
      <c r="D3782" s="2" t="s">
        <v>10544</v>
      </c>
      <c r="E3782" s="2" t="s">
        <v>10553</v>
      </c>
      <c r="F3782" s="2">
        <v>476</v>
      </c>
      <c r="G3782" s="2" t="s">
        <v>5844</v>
      </c>
      <c r="H3782" s="2"/>
      <c r="I3782" s="2"/>
      <c r="J3782" s="2"/>
      <c r="K3782" s="2"/>
      <c r="L3782" s="2"/>
      <c r="M3782" s="2"/>
      <c r="N3782" s="2"/>
      <c r="O3782" s="2"/>
      <c r="P3782" s="2"/>
      <c r="Q3782" s="2"/>
      <c r="R3782" s="2" t="s">
        <v>2319</v>
      </c>
      <c r="S3782" s="2"/>
      <c r="T3782" s="2"/>
      <c r="U3782" s="2">
        <v>0</v>
      </c>
      <c r="V3782" s="2"/>
      <c r="W3782" t="str">
        <f>IFERROR(VLOOKUP($H3782,'WNS Dawaco'!$A:$C,2,FALSE),"")</f>
        <v/>
      </c>
      <c r="X3782" t="str">
        <f>IFERROR(VLOOKUP($H3782,'WNS Dawaco'!$A:$C,3,FALSE),"")</f>
        <v/>
      </c>
    </row>
    <row r="3783" spans="1:24" hidden="1" x14ac:dyDescent="0.3">
      <c r="A3783" s="2" t="s">
        <v>9335</v>
      </c>
      <c r="B3783" s="2" t="s">
        <v>2307</v>
      </c>
      <c r="C3783" s="2" t="s">
        <v>10543</v>
      </c>
      <c r="D3783" s="2" t="s">
        <v>10544</v>
      </c>
      <c r="E3783" s="2" t="s">
        <v>10554</v>
      </c>
      <c r="F3783" s="2">
        <v>476</v>
      </c>
      <c r="G3783" s="2" t="s">
        <v>10536</v>
      </c>
      <c r="H3783" s="2"/>
      <c r="I3783" s="2"/>
      <c r="J3783" s="2"/>
      <c r="K3783" s="2"/>
      <c r="L3783" s="2"/>
      <c r="M3783" s="2"/>
      <c r="N3783" s="2"/>
      <c r="O3783" s="2"/>
      <c r="P3783" s="2"/>
      <c r="Q3783" s="2"/>
      <c r="R3783" s="2" t="s">
        <v>2319</v>
      </c>
      <c r="S3783" s="2"/>
      <c r="T3783" s="2"/>
      <c r="U3783" s="2">
        <v>0</v>
      </c>
      <c r="V3783" s="2"/>
      <c r="W3783" t="str">
        <f>IFERROR(VLOOKUP($H3783,'WNS Dawaco'!$A:$C,2,FALSE),"")</f>
        <v/>
      </c>
      <c r="X3783" t="str">
        <f>IFERROR(VLOOKUP($H3783,'WNS Dawaco'!$A:$C,3,FALSE),"")</f>
        <v/>
      </c>
    </row>
    <row r="3784" spans="1:24" hidden="1" x14ac:dyDescent="0.3">
      <c r="A3784" s="2" t="s">
        <v>9335</v>
      </c>
      <c r="B3784" s="2" t="s">
        <v>2307</v>
      </c>
      <c r="C3784" s="2" t="s">
        <v>10543</v>
      </c>
      <c r="D3784" s="2" t="s">
        <v>10544</v>
      </c>
      <c r="E3784" s="2" t="s">
        <v>10555</v>
      </c>
      <c r="F3784" s="2">
        <v>476</v>
      </c>
      <c r="G3784" s="2" t="s">
        <v>5848</v>
      </c>
      <c r="H3784" s="2"/>
      <c r="I3784" s="2"/>
      <c r="J3784" s="2"/>
      <c r="K3784" s="2"/>
      <c r="L3784" s="2"/>
      <c r="M3784" s="2"/>
      <c r="N3784" s="2"/>
      <c r="O3784" s="2"/>
      <c r="P3784" s="2"/>
      <c r="Q3784" s="2"/>
      <c r="R3784" s="2" t="s">
        <v>2319</v>
      </c>
      <c r="S3784" s="2"/>
      <c r="T3784" s="2"/>
      <c r="U3784" s="2">
        <v>0</v>
      </c>
      <c r="V3784" s="2"/>
      <c r="W3784" t="str">
        <f>IFERROR(VLOOKUP($H3784,'WNS Dawaco'!$A:$C,2,FALSE),"")</f>
        <v/>
      </c>
      <c r="X3784" t="str">
        <f>IFERROR(VLOOKUP($H3784,'WNS Dawaco'!$A:$C,3,FALSE),"")</f>
        <v/>
      </c>
    </row>
    <row r="3785" spans="1:24" hidden="1" x14ac:dyDescent="0.3">
      <c r="A3785" s="2" t="s">
        <v>9335</v>
      </c>
      <c r="B3785" s="2" t="s">
        <v>2307</v>
      </c>
      <c r="C3785" s="2" t="s">
        <v>10543</v>
      </c>
      <c r="D3785" s="2" t="s">
        <v>10544</v>
      </c>
      <c r="E3785" s="2" t="s">
        <v>10556</v>
      </c>
      <c r="F3785" s="2">
        <v>476</v>
      </c>
      <c r="G3785" s="2" t="s">
        <v>10539</v>
      </c>
      <c r="H3785" s="2"/>
      <c r="I3785" s="2"/>
      <c r="J3785" s="2"/>
      <c r="K3785" s="2"/>
      <c r="L3785" s="2"/>
      <c r="M3785" s="2"/>
      <c r="N3785" s="2"/>
      <c r="O3785" s="2"/>
      <c r="P3785" s="2"/>
      <c r="Q3785" s="2"/>
      <c r="R3785" s="2" t="s">
        <v>2319</v>
      </c>
      <c r="S3785" s="2"/>
      <c r="T3785" s="2"/>
      <c r="U3785" s="2">
        <v>0</v>
      </c>
      <c r="V3785" s="2"/>
      <c r="W3785" t="str">
        <f>IFERROR(VLOOKUP($H3785,'WNS Dawaco'!$A:$C,2,FALSE),"")</f>
        <v/>
      </c>
      <c r="X3785" t="str">
        <f>IFERROR(VLOOKUP($H3785,'WNS Dawaco'!$A:$C,3,FALSE),"")</f>
        <v/>
      </c>
    </row>
    <row r="3786" spans="1:24" hidden="1" x14ac:dyDescent="0.3">
      <c r="A3786" s="2" t="s">
        <v>9335</v>
      </c>
      <c r="B3786" s="2" t="s">
        <v>2307</v>
      </c>
      <c r="C3786" s="2" t="s">
        <v>10543</v>
      </c>
      <c r="D3786" s="2" t="s">
        <v>10544</v>
      </c>
      <c r="E3786" s="2" t="s">
        <v>10557</v>
      </c>
      <c r="F3786" s="2">
        <v>476</v>
      </c>
      <c r="G3786" s="2" t="s">
        <v>10541</v>
      </c>
      <c r="H3786" s="2"/>
      <c r="I3786" s="2"/>
      <c r="J3786" s="2"/>
      <c r="K3786" s="2"/>
      <c r="L3786" s="2"/>
      <c r="M3786" s="2"/>
      <c r="N3786" s="2"/>
      <c r="O3786" s="2"/>
      <c r="P3786" s="2"/>
      <c r="Q3786" s="2"/>
      <c r="R3786" s="2" t="s">
        <v>2319</v>
      </c>
      <c r="S3786" s="2"/>
      <c r="T3786" s="2"/>
      <c r="U3786" s="2">
        <v>0</v>
      </c>
      <c r="V3786" s="2"/>
      <c r="W3786" t="str">
        <f>IFERROR(VLOOKUP($H3786,'WNS Dawaco'!$A:$C,2,FALSE),"")</f>
        <v/>
      </c>
      <c r="X3786" t="str">
        <f>IFERROR(VLOOKUP($H3786,'WNS Dawaco'!$A:$C,3,FALSE),"")</f>
        <v/>
      </c>
    </row>
    <row r="3787" spans="1:24" hidden="1" x14ac:dyDescent="0.3">
      <c r="A3787" s="2" t="s">
        <v>9335</v>
      </c>
      <c r="B3787" s="2" t="s">
        <v>2307</v>
      </c>
      <c r="C3787" s="2" t="s">
        <v>10543</v>
      </c>
      <c r="D3787" s="2" t="s">
        <v>10544</v>
      </c>
      <c r="E3787" s="2" t="s">
        <v>10558</v>
      </c>
      <c r="F3787" s="2">
        <v>476</v>
      </c>
      <c r="G3787" s="2" t="s">
        <v>5846</v>
      </c>
      <c r="H3787" s="2"/>
      <c r="I3787" s="2"/>
      <c r="J3787" s="2"/>
      <c r="K3787" s="2"/>
      <c r="L3787" s="2"/>
      <c r="M3787" s="2"/>
      <c r="N3787" s="2"/>
      <c r="O3787" s="2"/>
      <c r="P3787" s="2"/>
      <c r="Q3787" s="2"/>
      <c r="R3787" s="2" t="s">
        <v>2319</v>
      </c>
      <c r="S3787" s="2"/>
      <c r="T3787" s="2"/>
      <c r="U3787" s="2">
        <v>0</v>
      </c>
      <c r="V3787" s="2"/>
      <c r="W3787" t="str">
        <f>IFERROR(VLOOKUP($H3787,'WNS Dawaco'!$A:$C,2,FALSE),"")</f>
        <v/>
      </c>
      <c r="X3787" t="str">
        <f>IFERROR(VLOOKUP($H3787,'WNS Dawaco'!$A:$C,3,FALSE),"")</f>
        <v/>
      </c>
    </row>
    <row r="3788" spans="1:24" hidden="1" x14ac:dyDescent="0.3">
      <c r="A3788" s="2" t="s">
        <v>9335</v>
      </c>
      <c r="B3788" s="2" t="s">
        <v>2307</v>
      </c>
      <c r="C3788" s="2" t="s">
        <v>10543</v>
      </c>
      <c r="D3788" s="2" t="s">
        <v>10544</v>
      </c>
      <c r="E3788" s="2" t="s">
        <v>10559</v>
      </c>
      <c r="F3788" s="2">
        <v>476</v>
      </c>
      <c r="G3788" s="2" t="s">
        <v>10525</v>
      </c>
      <c r="H3788" s="2"/>
      <c r="I3788" s="2"/>
      <c r="J3788" s="2"/>
      <c r="K3788" s="2"/>
      <c r="L3788" s="2"/>
      <c r="M3788" s="2"/>
      <c r="N3788" s="2"/>
      <c r="O3788" s="2"/>
      <c r="P3788" s="2"/>
      <c r="Q3788" s="2"/>
      <c r="R3788" s="2" t="s">
        <v>2319</v>
      </c>
      <c r="S3788" s="2"/>
      <c r="T3788" s="2"/>
      <c r="U3788" s="2">
        <v>0</v>
      </c>
      <c r="V3788" s="2"/>
      <c r="W3788" t="str">
        <f>IFERROR(VLOOKUP($H3788,'WNS Dawaco'!$A:$C,2,FALSE),"")</f>
        <v/>
      </c>
      <c r="X3788" t="str">
        <f>IFERROR(VLOOKUP($H3788,'WNS Dawaco'!$A:$C,3,FALSE),"")</f>
        <v/>
      </c>
    </row>
    <row r="3789" spans="1:24" hidden="1" x14ac:dyDescent="0.3">
      <c r="A3789" s="2" t="s">
        <v>9335</v>
      </c>
      <c r="B3789" s="2" t="s">
        <v>2307</v>
      </c>
      <c r="C3789" s="2" t="s">
        <v>10543</v>
      </c>
      <c r="D3789" s="2" t="s">
        <v>10544</v>
      </c>
      <c r="E3789" s="2" t="s">
        <v>10560</v>
      </c>
      <c r="F3789" s="2">
        <v>476</v>
      </c>
      <c r="G3789" s="2" t="s">
        <v>10527</v>
      </c>
      <c r="H3789" s="2"/>
      <c r="I3789" s="2"/>
      <c r="J3789" s="2"/>
      <c r="K3789" s="2"/>
      <c r="L3789" s="2"/>
      <c r="M3789" s="2"/>
      <c r="N3789" s="2"/>
      <c r="O3789" s="2"/>
      <c r="P3789" s="2"/>
      <c r="Q3789" s="2"/>
      <c r="R3789" s="2" t="s">
        <v>2319</v>
      </c>
      <c r="S3789" s="2"/>
      <c r="T3789" s="2"/>
      <c r="U3789" s="2">
        <v>0</v>
      </c>
      <c r="V3789" s="2"/>
      <c r="W3789" t="str">
        <f>IFERROR(VLOOKUP($H3789,'WNS Dawaco'!$A:$C,2,FALSE),"")</f>
        <v/>
      </c>
      <c r="X3789" t="str">
        <f>IFERROR(VLOOKUP($H3789,'WNS Dawaco'!$A:$C,3,FALSE),"")</f>
        <v/>
      </c>
    </row>
    <row r="3790" spans="1:24" hidden="1" x14ac:dyDescent="0.3">
      <c r="A3790" s="2" t="s">
        <v>9335</v>
      </c>
      <c r="B3790" s="2" t="s">
        <v>2307</v>
      </c>
      <c r="C3790" s="2" t="s">
        <v>10543</v>
      </c>
      <c r="D3790" s="2" t="s">
        <v>10544</v>
      </c>
      <c r="E3790" s="2" t="s">
        <v>10561</v>
      </c>
      <c r="F3790" s="2">
        <v>476</v>
      </c>
      <c r="G3790" s="2" t="s">
        <v>5850</v>
      </c>
      <c r="H3790" s="2"/>
      <c r="I3790" s="2"/>
      <c r="J3790" s="2"/>
      <c r="K3790" s="2"/>
      <c r="L3790" s="2"/>
      <c r="M3790" s="2"/>
      <c r="N3790" s="2"/>
      <c r="O3790" s="2"/>
      <c r="P3790" s="2"/>
      <c r="Q3790" s="2"/>
      <c r="R3790" s="2" t="s">
        <v>2319</v>
      </c>
      <c r="S3790" s="2"/>
      <c r="T3790" s="2"/>
      <c r="U3790" s="2">
        <v>0</v>
      </c>
      <c r="V3790" s="2"/>
      <c r="W3790" t="str">
        <f>IFERROR(VLOOKUP($H3790,'WNS Dawaco'!$A:$C,2,FALSE),"")</f>
        <v/>
      </c>
      <c r="X3790" t="str">
        <f>IFERROR(VLOOKUP($H3790,'WNS Dawaco'!$A:$C,3,FALSE),"")</f>
        <v/>
      </c>
    </row>
    <row r="3791" spans="1:24" hidden="1" x14ac:dyDescent="0.3">
      <c r="A3791" s="2" t="s">
        <v>9335</v>
      </c>
      <c r="B3791" s="2" t="s">
        <v>2307</v>
      </c>
      <c r="C3791" s="2" t="s">
        <v>10543</v>
      </c>
      <c r="D3791" s="2" t="s">
        <v>10544</v>
      </c>
      <c r="E3791" s="2" t="s">
        <v>10562</v>
      </c>
      <c r="F3791" s="2">
        <v>476</v>
      </c>
      <c r="G3791" s="2" t="s">
        <v>5856</v>
      </c>
      <c r="H3791" s="2"/>
      <c r="I3791" s="2"/>
      <c r="J3791" s="2"/>
      <c r="K3791" s="2"/>
      <c r="L3791" s="2"/>
      <c r="M3791" s="2"/>
      <c r="N3791" s="2"/>
      <c r="O3791" s="2"/>
      <c r="P3791" s="2"/>
      <c r="Q3791" s="2"/>
      <c r="R3791" s="2" t="s">
        <v>2319</v>
      </c>
      <c r="S3791" s="2"/>
      <c r="T3791" s="2"/>
      <c r="U3791" s="2">
        <v>0</v>
      </c>
      <c r="V3791" s="2"/>
      <c r="W3791" t="str">
        <f>IFERROR(VLOOKUP($H3791,'WNS Dawaco'!$A:$C,2,FALSE),"")</f>
        <v/>
      </c>
      <c r="X3791" t="str">
        <f>IFERROR(VLOOKUP($H3791,'WNS Dawaco'!$A:$C,3,FALSE),"")</f>
        <v/>
      </c>
    </row>
    <row r="3792" spans="1:24" hidden="1" x14ac:dyDescent="0.3">
      <c r="A3792" s="2" t="s">
        <v>9335</v>
      </c>
      <c r="B3792" s="2" t="s">
        <v>2307</v>
      </c>
      <c r="C3792" s="2" t="s">
        <v>10543</v>
      </c>
      <c r="D3792" s="2" t="s">
        <v>10544</v>
      </c>
      <c r="E3792" s="2" t="s">
        <v>10563</v>
      </c>
      <c r="F3792" s="2">
        <v>476</v>
      </c>
      <c r="G3792" s="2" t="s">
        <v>5855</v>
      </c>
      <c r="H3792" s="2"/>
      <c r="I3792" s="2"/>
      <c r="J3792" s="2"/>
      <c r="K3792" s="2"/>
      <c r="L3792" s="2"/>
      <c r="M3792" s="2"/>
      <c r="N3792" s="2"/>
      <c r="O3792" s="2"/>
      <c r="P3792" s="2"/>
      <c r="Q3792" s="2"/>
      <c r="R3792" s="2" t="s">
        <v>2319</v>
      </c>
      <c r="S3792" s="2"/>
      <c r="T3792" s="2"/>
      <c r="U3792" s="2">
        <v>0</v>
      </c>
      <c r="V3792" s="2"/>
      <c r="W3792" t="str">
        <f>IFERROR(VLOOKUP($H3792,'WNS Dawaco'!$A:$C,2,FALSE),"")</f>
        <v/>
      </c>
      <c r="X3792" t="str">
        <f>IFERROR(VLOOKUP($H3792,'WNS Dawaco'!$A:$C,3,FALSE),"")</f>
        <v/>
      </c>
    </row>
    <row r="3793" spans="1:24" hidden="1" x14ac:dyDescent="0.3">
      <c r="A3793" s="2" t="s">
        <v>9335</v>
      </c>
      <c r="B3793" s="2" t="s">
        <v>2307</v>
      </c>
      <c r="C3793" s="2" t="s">
        <v>10543</v>
      </c>
      <c r="D3793" s="2" t="s">
        <v>10544</v>
      </c>
      <c r="E3793" s="2" t="s">
        <v>10564</v>
      </c>
      <c r="F3793" s="2">
        <v>476</v>
      </c>
      <c r="G3793" s="2" t="s">
        <v>5854</v>
      </c>
      <c r="H3793" s="2"/>
      <c r="I3793" s="2"/>
      <c r="J3793" s="2"/>
      <c r="K3793" s="2"/>
      <c r="L3793" s="2"/>
      <c r="M3793" s="2"/>
      <c r="N3793" s="2"/>
      <c r="O3793" s="2"/>
      <c r="P3793" s="2"/>
      <c r="Q3793" s="2"/>
      <c r="R3793" s="2" t="s">
        <v>2319</v>
      </c>
      <c r="S3793" s="2"/>
      <c r="T3793" s="2"/>
      <c r="U3793" s="2">
        <v>0</v>
      </c>
      <c r="V3793" s="2"/>
      <c r="W3793" t="str">
        <f>IFERROR(VLOOKUP($H3793,'WNS Dawaco'!$A:$C,2,FALSE),"")</f>
        <v/>
      </c>
      <c r="X3793" t="str">
        <f>IFERROR(VLOOKUP($H3793,'WNS Dawaco'!$A:$C,3,FALSE),"")</f>
        <v/>
      </c>
    </row>
    <row r="3794" spans="1:24" hidden="1" x14ac:dyDescent="0.3">
      <c r="A3794" s="2" t="s">
        <v>9335</v>
      </c>
      <c r="B3794" s="2" t="s">
        <v>2307</v>
      </c>
      <c r="C3794" s="2" t="s">
        <v>10543</v>
      </c>
      <c r="D3794" s="2" t="s">
        <v>10544</v>
      </c>
      <c r="E3794" s="2" t="s">
        <v>10565</v>
      </c>
      <c r="F3794" s="2">
        <v>476</v>
      </c>
      <c r="G3794" s="2" t="s">
        <v>5852</v>
      </c>
      <c r="H3794" s="2"/>
      <c r="I3794" s="2"/>
      <c r="J3794" s="2"/>
      <c r="K3794" s="2"/>
      <c r="L3794" s="2"/>
      <c r="M3794" s="2"/>
      <c r="N3794" s="2"/>
      <c r="O3794" s="2"/>
      <c r="P3794" s="2"/>
      <c r="Q3794" s="2"/>
      <c r="R3794" s="2" t="s">
        <v>2319</v>
      </c>
      <c r="S3794" s="2"/>
      <c r="T3794" s="2"/>
      <c r="U3794" s="2">
        <v>0</v>
      </c>
      <c r="V3794" s="2"/>
      <c r="W3794" t="str">
        <f>IFERROR(VLOOKUP($H3794,'WNS Dawaco'!$A:$C,2,FALSE),"")</f>
        <v/>
      </c>
      <c r="X3794" t="str">
        <f>IFERROR(VLOOKUP($H3794,'WNS Dawaco'!$A:$C,3,FALSE),"")</f>
        <v/>
      </c>
    </row>
    <row r="3795" spans="1:24" hidden="1" x14ac:dyDescent="0.3">
      <c r="A3795" s="2" t="s">
        <v>9335</v>
      </c>
      <c r="B3795" s="2" t="s">
        <v>2307</v>
      </c>
      <c r="C3795" s="2" t="s">
        <v>10543</v>
      </c>
      <c r="D3795" s="2" t="s">
        <v>10544</v>
      </c>
      <c r="E3795" s="2" t="s">
        <v>10566</v>
      </c>
      <c r="F3795" s="2">
        <v>476</v>
      </c>
      <c r="G3795" s="2" t="s">
        <v>5857</v>
      </c>
      <c r="H3795" s="2"/>
      <c r="I3795" s="2"/>
      <c r="J3795" s="2"/>
      <c r="K3795" s="2"/>
      <c r="L3795" s="2"/>
      <c r="M3795" s="2"/>
      <c r="N3795" s="2"/>
      <c r="O3795" s="2"/>
      <c r="P3795" s="2"/>
      <c r="Q3795" s="2"/>
      <c r="R3795" s="2" t="s">
        <v>2319</v>
      </c>
      <c r="S3795" s="2"/>
      <c r="T3795" s="2"/>
      <c r="U3795" s="2">
        <v>0</v>
      </c>
      <c r="V3795" s="2"/>
      <c r="W3795" t="str">
        <f>IFERROR(VLOOKUP($H3795,'WNS Dawaco'!$A:$C,2,FALSE),"")</f>
        <v/>
      </c>
      <c r="X3795" t="str">
        <f>IFERROR(VLOOKUP($H3795,'WNS Dawaco'!$A:$C,3,FALSE),"")</f>
        <v/>
      </c>
    </row>
    <row r="3796" spans="1:24" hidden="1" x14ac:dyDescent="0.3">
      <c r="A3796" s="2" t="s">
        <v>9335</v>
      </c>
      <c r="B3796" s="2" t="s">
        <v>2307</v>
      </c>
      <c r="C3796" s="2" t="s">
        <v>10543</v>
      </c>
      <c r="D3796" s="2" t="s">
        <v>10544</v>
      </c>
      <c r="E3796" s="2" t="s">
        <v>10567</v>
      </c>
      <c r="F3796" s="2">
        <v>476</v>
      </c>
      <c r="G3796" s="2" t="s">
        <v>5844</v>
      </c>
      <c r="H3796" s="2"/>
      <c r="I3796" s="2"/>
      <c r="J3796" s="2"/>
      <c r="K3796" s="2"/>
      <c r="L3796" s="2"/>
      <c r="M3796" s="2"/>
      <c r="N3796" s="2"/>
      <c r="O3796" s="2"/>
      <c r="P3796" s="2"/>
      <c r="Q3796" s="2"/>
      <c r="R3796" s="2" t="s">
        <v>2319</v>
      </c>
      <c r="S3796" s="2"/>
      <c r="T3796" s="2"/>
      <c r="U3796" s="2">
        <v>0</v>
      </c>
      <c r="V3796" s="2"/>
      <c r="W3796" t="str">
        <f>IFERROR(VLOOKUP($H3796,'WNS Dawaco'!$A:$C,2,FALSE),"")</f>
        <v/>
      </c>
      <c r="X3796" t="str">
        <f>IFERROR(VLOOKUP($H3796,'WNS Dawaco'!$A:$C,3,FALSE),"")</f>
        <v/>
      </c>
    </row>
    <row r="3797" spans="1:24" hidden="1" x14ac:dyDescent="0.3">
      <c r="A3797" s="2" t="s">
        <v>9335</v>
      </c>
      <c r="B3797" s="2" t="s">
        <v>2307</v>
      </c>
      <c r="C3797" s="2" t="s">
        <v>10543</v>
      </c>
      <c r="D3797" s="2" t="s">
        <v>10544</v>
      </c>
      <c r="E3797" s="2" t="s">
        <v>10568</v>
      </c>
      <c r="F3797" s="2">
        <v>476</v>
      </c>
      <c r="G3797" s="2" t="s">
        <v>10536</v>
      </c>
      <c r="H3797" s="2"/>
      <c r="I3797" s="2"/>
      <c r="J3797" s="2"/>
      <c r="K3797" s="2"/>
      <c r="L3797" s="2"/>
      <c r="M3797" s="2"/>
      <c r="N3797" s="2"/>
      <c r="O3797" s="2"/>
      <c r="P3797" s="2"/>
      <c r="Q3797" s="2"/>
      <c r="R3797" s="2" t="s">
        <v>2319</v>
      </c>
      <c r="S3797" s="2"/>
      <c r="T3797" s="2"/>
      <c r="U3797" s="2">
        <v>0</v>
      </c>
      <c r="V3797" s="2"/>
      <c r="W3797" t="str">
        <f>IFERROR(VLOOKUP($H3797,'WNS Dawaco'!$A:$C,2,FALSE),"")</f>
        <v/>
      </c>
      <c r="X3797" t="str">
        <f>IFERROR(VLOOKUP($H3797,'WNS Dawaco'!$A:$C,3,FALSE),"")</f>
        <v/>
      </c>
    </row>
    <row r="3798" spans="1:24" hidden="1" x14ac:dyDescent="0.3">
      <c r="A3798" s="2" t="s">
        <v>9335</v>
      </c>
      <c r="B3798" s="2" t="s">
        <v>2307</v>
      </c>
      <c r="C3798" s="2" t="s">
        <v>10543</v>
      </c>
      <c r="D3798" s="2" t="s">
        <v>10544</v>
      </c>
      <c r="E3798" s="2" t="s">
        <v>10569</v>
      </c>
      <c r="F3798" s="2">
        <v>476</v>
      </c>
      <c r="G3798" s="2" t="s">
        <v>5848</v>
      </c>
      <c r="H3798" s="2"/>
      <c r="I3798" s="2"/>
      <c r="J3798" s="2"/>
      <c r="K3798" s="2"/>
      <c r="L3798" s="2"/>
      <c r="M3798" s="2"/>
      <c r="N3798" s="2"/>
      <c r="O3798" s="2"/>
      <c r="P3798" s="2"/>
      <c r="Q3798" s="2"/>
      <c r="R3798" s="2" t="s">
        <v>2319</v>
      </c>
      <c r="S3798" s="2"/>
      <c r="T3798" s="2"/>
      <c r="U3798" s="2">
        <v>0</v>
      </c>
      <c r="V3798" s="2"/>
      <c r="W3798" t="str">
        <f>IFERROR(VLOOKUP($H3798,'WNS Dawaco'!$A:$C,2,FALSE),"")</f>
        <v/>
      </c>
      <c r="X3798" t="str">
        <f>IFERROR(VLOOKUP($H3798,'WNS Dawaco'!$A:$C,3,FALSE),"")</f>
        <v/>
      </c>
    </row>
    <row r="3799" spans="1:24" hidden="1" x14ac:dyDescent="0.3">
      <c r="A3799" s="2" t="s">
        <v>9335</v>
      </c>
      <c r="B3799" s="2" t="s">
        <v>2307</v>
      </c>
      <c r="C3799" s="2" t="s">
        <v>10543</v>
      </c>
      <c r="D3799" s="2" t="s">
        <v>10544</v>
      </c>
      <c r="E3799" s="2" t="s">
        <v>10570</v>
      </c>
      <c r="F3799" s="2">
        <v>476</v>
      </c>
      <c r="G3799" s="2" t="s">
        <v>10539</v>
      </c>
      <c r="H3799" s="2"/>
      <c r="I3799" s="2"/>
      <c r="J3799" s="2"/>
      <c r="K3799" s="2"/>
      <c r="L3799" s="2"/>
      <c r="M3799" s="2"/>
      <c r="N3799" s="2"/>
      <c r="O3799" s="2"/>
      <c r="P3799" s="2"/>
      <c r="Q3799" s="2"/>
      <c r="R3799" s="2" t="s">
        <v>2319</v>
      </c>
      <c r="S3799" s="2"/>
      <c r="T3799" s="2"/>
      <c r="U3799" s="2">
        <v>0</v>
      </c>
      <c r="V3799" s="2"/>
      <c r="W3799" t="str">
        <f>IFERROR(VLOOKUP($H3799,'WNS Dawaco'!$A:$C,2,FALSE),"")</f>
        <v/>
      </c>
      <c r="X3799" t="str">
        <f>IFERROR(VLOOKUP($H3799,'WNS Dawaco'!$A:$C,3,FALSE),"")</f>
        <v/>
      </c>
    </row>
    <row r="3800" spans="1:24" hidden="1" x14ac:dyDescent="0.3">
      <c r="A3800" s="2" t="s">
        <v>9335</v>
      </c>
      <c r="B3800" s="2" t="s">
        <v>2307</v>
      </c>
      <c r="C3800" s="2" t="s">
        <v>10543</v>
      </c>
      <c r="D3800" s="2" t="s">
        <v>10544</v>
      </c>
      <c r="E3800" s="2" t="s">
        <v>10571</v>
      </c>
      <c r="F3800" s="2">
        <v>476</v>
      </c>
      <c r="G3800" s="2" t="s">
        <v>10541</v>
      </c>
      <c r="H3800" s="2"/>
      <c r="I3800" s="2"/>
      <c r="J3800" s="2"/>
      <c r="K3800" s="2"/>
      <c r="L3800" s="2"/>
      <c r="M3800" s="2"/>
      <c r="N3800" s="2"/>
      <c r="O3800" s="2"/>
      <c r="P3800" s="2"/>
      <c r="Q3800" s="2"/>
      <c r="R3800" s="2" t="s">
        <v>2319</v>
      </c>
      <c r="S3800" s="2"/>
      <c r="T3800" s="2"/>
      <c r="U3800" s="2">
        <v>0</v>
      </c>
      <c r="V3800" s="2"/>
      <c r="W3800" t="str">
        <f>IFERROR(VLOOKUP($H3800,'WNS Dawaco'!$A:$C,2,FALSE),"")</f>
        <v/>
      </c>
      <c r="X3800" t="str">
        <f>IFERROR(VLOOKUP($H3800,'WNS Dawaco'!$A:$C,3,FALSE),"")</f>
        <v/>
      </c>
    </row>
    <row r="3801" spans="1:24" hidden="1" x14ac:dyDescent="0.3">
      <c r="A3801" s="2" t="s">
        <v>9335</v>
      </c>
      <c r="B3801" s="2" t="s">
        <v>2307</v>
      </c>
      <c r="C3801" s="2" t="s">
        <v>10543</v>
      </c>
      <c r="D3801" s="2" t="s">
        <v>10544</v>
      </c>
      <c r="E3801" s="2" t="s">
        <v>10572</v>
      </c>
      <c r="F3801" s="2">
        <v>476</v>
      </c>
      <c r="G3801" s="2" t="s">
        <v>5846</v>
      </c>
      <c r="H3801" s="2"/>
      <c r="I3801" s="2"/>
      <c r="J3801" s="2"/>
      <c r="K3801" s="2"/>
      <c r="L3801" s="2"/>
      <c r="M3801" s="2"/>
      <c r="N3801" s="2"/>
      <c r="O3801" s="2"/>
      <c r="P3801" s="2"/>
      <c r="Q3801" s="2"/>
      <c r="R3801" s="2" t="s">
        <v>2319</v>
      </c>
      <c r="S3801" s="2"/>
      <c r="T3801" s="2"/>
      <c r="U3801" s="2">
        <v>0</v>
      </c>
      <c r="V3801" s="2"/>
      <c r="W3801" t="str">
        <f>IFERROR(VLOOKUP($H3801,'WNS Dawaco'!$A:$C,2,FALSE),"")</f>
        <v/>
      </c>
      <c r="X3801" t="str">
        <f>IFERROR(VLOOKUP($H3801,'WNS Dawaco'!$A:$C,3,FALSE),"")</f>
        <v/>
      </c>
    </row>
    <row r="3802" spans="1:24" hidden="1" x14ac:dyDescent="0.3">
      <c r="A3802" s="2" t="s">
        <v>9335</v>
      </c>
      <c r="B3802" s="2" t="s">
        <v>2307</v>
      </c>
      <c r="C3802" s="2" t="s">
        <v>2199</v>
      </c>
      <c r="D3802" s="2" t="s">
        <v>2198</v>
      </c>
      <c r="E3802" s="2" t="s">
        <v>2310</v>
      </c>
      <c r="F3802" s="2">
        <v>54</v>
      </c>
      <c r="G3802" s="2" t="s">
        <v>2311</v>
      </c>
      <c r="H3802" s="2" t="s">
        <v>2312</v>
      </c>
      <c r="I3802" s="2" t="s">
        <v>2313</v>
      </c>
      <c r="J3802" s="2" t="s">
        <v>2314</v>
      </c>
      <c r="K3802" s="2" t="s">
        <v>2315</v>
      </c>
      <c r="L3802" s="2"/>
      <c r="M3802" s="2" t="s">
        <v>2316</v>
      </c>
      <c r="N3802" s="2" t="s">
        <v>2317</v>
      </c>
      <c r="O3802" s="2" t="s">
        <v>2307</v>
      </c>
      <c r="P3802" s="2" t="s">
        <v>2318</v>
      </c>
      <c r="Q3802" s="2"/>
      <c r="R3802" s="2" t="s">
        <v>2319</v>
      </c>
      <c r="S3802" s="2"/>
      <c r="T3802" s="2" t="s">
        <v>10105</v>
      </c>
      <c r="U3802" s="2">
        <v>1E-3</v>
      </c>
      <c r="V3802" s="2" t="s">
        <v>2320</v>
      </c>
      <c r="W3802">
        <f>IFERROR(VLOOKUP($H3802,'WNS Dawaco'!$A:$C,2,FALSE),"")</f>
        <v>25</v>
      </c>
      <c r="X3802" t="str">
        <f>IFERROR(VLOOKUP($H3802,'WNS Dawaco'!$A:$C,3,FALSE),"")</f>
        <v>Ammoniak</v>
      </c>
    </row>
    <row r="3803" spans="1:24" hidden="1" x14ac:dyDescent="0.3">
      <c r="A3803" s="2" t="s">
        <v>9335</v>
      </c>
      <c r="B3803" s="2" t="s">
        <v>2307</v>
      </c>
      <c r="C3803" s="2" t="s">
        <v>2199</v>
      </c>
      <c r="D3803" s="2" t="s">
        <v>2198</v>
      </c>
      <c r="E3803" s="2" t="s">
        <v>2130</v>
      </c>
      <c r="F3803" s="2">
        <v>54</v>
      </c>
      <c r="G3803" s="2" t="s">
        <v>2063</v>
      </c>
      <c r="H3803" s="2" t="s">
        <v>2549</v>
      </c>
      <c r="I3803" s="2" t="s">
        <v>2550</v>
      </c>
      <c r="J3803" s="2" t="s">
        <v>2551</v>
      </c>
      <c r="K3803" s="2" t="s">
        <v>2315</v>
      </c>
      <c r="L3803" s="2"/>
      <c r="M3803" s="2" t="s">
        <v>2316</v>
      </c>
      <c r="N3803" s="2" t="s">
        <v>2552</v>
      </c>
      <c r="O3803" s="2" t="s">
        <v>2307</v>
      </c>
      <c r="P3803" s="2" t="s">
        <v>2318</v>
      </c>
      <c r="Q3803" s="2" t="s">
        <v>2546</v>
      </c>
      <c r="R3803" s="2" t="s">
        <v>2379</v>
      </c>
      <c r="S3803" s="2" t="s">
        <v>2413</v>
      </c>
      <c r="T3803" s="2" t="s">
        <v>10117</v>
      </c>
      <c r="U3803" s="2">
        <v>5</v>
      </c>
      <c r="V3803" s="2" t="s">
        <v>2553</v>
      </c>
      <c r="W3803">
        <f>IFERROR(VLOOKUP($H3803,'WNS Dawaco'!$A:$C,2,FALSE),"")</f>
        <v>1</v>
      </c>
      <c r="X3803" t="str">
        <f>IFERROR(VLOOKUP($H3803,'WNS Dawaco'!$A:$C,3,FALSE),"")</f>
        <v>Chloride</v>
      </c>
    </row>
    <row r="3804" spans="1:24" hidden="1" x14ac:dyDescent="0.3">
      <c r="A3804" s="2" t="s">
        <v>9335</v>
      </c>
      <c r="B3804" s="2" t="s">
        <v>2307</v>
      </c>
      <c r="C3804" s="2" t="s">
        <v>2199</v>
      </c>
      <c r="D3804" s="2" t="s">
        <v>2198</v>
      </c>
      <c r="E3804" s="2" t="s">
        <v>2555</v>
      </c>
      <c r="F3804" s="2">
        <v>54</v>
      </c>
      <c r="G3804" s="2" t="s">
        <v>2556</v>
      </c>
      <c r="H3804" s="2" t="s">
        <v>2557</v>
      </c>
      <c r="I3804" s="2" t="s">
        <v>2558</v>
      </c>
      <c r="J3804" s="2" t="s">
        <v>2559</v>
      </c>
      <c r="K3804" s="2" t="s">
        <v>2315</v>
      </c>
      <c r="L3804" s="2"/>
      <c r="M3804" s="2" t="s">
        <v>2316</v>
      </c>
      <c r="N3804" s="2" t="s">
        <v>2317</v>
      </c>
      <c r="O3804" s="2" t="s">
        <v>2307</v>
      </c>
      <c r="P3804" s="2" t="s">
        <v>2318</v>
      </c>
      <c r="Q3804" s="2" t="s">
        <v>2546</v>
      </c>
      <c r="R3804" s="2" t="s">
        <v>2379</v>
      </c>
      <c r="S3804" s="2" t="s">
        <v>2413</v>
      </c>
      <c r="T3804" s="2" t="s">
        <v>10117</v>
      </c>
      <c r="U3804" s="2">
        <v>0.03</v>
      </c>
      <c r="V3804" s="2" t="s">
        <v>2560</v>
      </c>
      <c r="W3804">
        <f>IFERROR(VLOOKUP($H3804,'WNS Dawaco'!$A:$C,2,FALSE),"")</f>
        <v>4</v>
      </c>
      <c r="X3804" t="str">
        <f>IFERROR(VLOOKUP($H3804,'WNS Dawaco'!$A:$C,3,FALSE),"")</f>
        <v>Ammonium</v>
      </c>
    </row>
    <row r="3805" spans="1:24" hidden="1" x14ac:dyDescent="0.3">
      <c r="A3805" s="2" t="s">
        <v>9335</v>
      </c>
      <c r="B3805" s="2" t="s">
        <v>2307</v>
      </c>
      <c r="C3805" s="2" t="s">
        <v>2199</v>
      </c>
      <c r="D3805" s="2" t="s">
        <v>2198</v>
      </c>
      <c r="E3805" s="2" t="s">
        <v>4432</v>
      </c>
      <c r="F3805" s="2">
        <v>54</v>
      </c>
      <c r="G3805" s="2" t="s">
        <v>4418</v>
      </c>
      <c r="H3805" s="2" t="s">
        <v>4420</v>
      </c>
      <c r="I3805" s="2" t="s">
        <v>4421</v>
      </c>
      <c r="J3805" s="2" t="s">
        <v>4422</v>
      </c>
      <c r="K3805" s="2" t="s">
        <v>2315</v>
      </c>
      <c r="L3805" s="2"/>
      <c r="M3805" s="2" t="s">
        <v>2316</v>
      </c>
      <c r="N3805" s="2" t="s">
        <v>4423</v>
      </c>
      <c r="O3805" s="2" t="s">
        <v>2307</v>
      </c>
      <c r="P3805" s="2" t="s">
        <v>2318</v>
      </c>
      <c r="Q3805" s="2"/>
      <c r="R3805" s="2" t="s">
        <v>2319</v>
      </c>
      <c r="S3805" s="2"/>
      <c r="T3805" s="2" t="s">
        <v>10107</v>
      </c>
      <c r="U3805" s="2">
        <v>0.1</v>
      </c>
      <c r="V3805" s="2" t="s">
        <v>67</v>
      </c>
      <c r="W3805">
        <f>IFERROR(VLOOKUP($H3805,'WNS Dawaco'!$A:$C,2,FALSE),"")</f>
        <v>5</v>
      </c>
      <c r="X3805" t="str">
        <f>IFERROR(VLOOKUP($H3805,'WNS Dawaco'!$A:$C,3,FALSE),"")</f>
        <v>Stikstof Kjeldahl</v>
      </c>
    </row>
    <row r="3806" spans="1:24" hidden="1" x14ac:dyDescent="0.3">
      <c r="A3806" s="2" t="s">
        <v>9335</v>
      </c>
      <c r="B3806" s="2" t="s">
        <v>2307</v>
      </c>
      <c r="C3806" s="2" t="s">
        <v>2199</v>
      </c>
      <c r="D3806" s="2" t="s">
        <v>2198</v>
      </c>
      <c r="E3806" s="2" t="s">
        <v>2562</v>
      </c>
      <c r="F3806" s="2">
        <v>54</v>
      </c>
      <c r="G3806" s="2" t="s">
        <v>2563</v>
      </c>
      <c r="H3806" s="2" t="s">
        <v>2564</v>
      </c>
      <c r="I3806" s="2" t="s">
        <v>2565</v>
      </c>
      <c r="J3806" s="2" t="s">
        <v>2566</v>
      </c>
      <c r="K3806" s="2" t="s">
        <v>2315</v>
      </c>
      <c r="L3806" s="2"/>
      <c r="M3806" s="2" t="s">
        <v>2316</v>
      </c>
      <c r="N3806" s="2" t="s">
        <v>2317</v>
      </c>
      <c r="O3806" s="2" t="s">
        <v>2307</v>
      </c>
      <c r="P3806" s="2" t="s">
        <v>2318</v>
      </c>
      <c r="Q3806" s="2" t="s">
        <v>2546</v>
      </c>
      <c r="R3806" s="2" t="s">
        <v>2379</v>
      </c>
      <c r="S3806" s="2" t="s">
        <v>2413</v>
      </c>
      <c r="T3806" s="2" t="s">
        <v>10117</v>
      </c>
      <c r="U3806" s="2">
        <v>0.01</v>
      </c>
      <c r="V3806" s="2" t="s">
        <v>2567</v>
      </c>
      <c r="W3806">
        <f>IFERROR(VLOOKUP($H3806,'WNS Dawaco'!$A:$C,2,FALSE),"")</f>
        <v>26</v>
      </c>
      <c r="X3806" t="str">
        <f>IFERROR(VLOOKUP($H3806,'WNS Dawaco'!$A:$C,3,FALSE),"")</f>
        <v>Nitriet</v>
      </c>
    </row>
    <row r="3807" spans="1:24" hidden="1" x14ac:dyDescent="0.3">
      <c r="A3807" s="2" t="s">
        <v>9335</v>
      </c>
      <c r="B3807" s="2" t="s">
        <v>2307</v>
      </c>
      <c r="C3807" s="2" t="s">
        <v>2199</v>
      </c>
      <c r="D3807" s="2" t="s">
        <v>2198</v>
      </c>
      <c r="E3807" s="2" t="s">
        <v>2569</v>
      </c>
      <c r="F3807" s="2">
        <v>54</v>
      </c>
      <c r="G3807" s="2" t="s">
        <v>2570</v>
      </c>
      <c r="H3807" s="2" t="s">
        <v>2571</v>
      </c>
      <c r="I3807" s="2" t="s">
        <v>2572</v>
      </c>
      <c r="J3807" s="2" t="s">
        <v>2573</v>
      </c>
      <c r="K3807" s="2" t="s">
        <v>2315</v>
      </c>
      <c r="L3807" s="2"/>
      <c r="M3807" s="2" t="s">
        <v>2316</v>
      </c>
      <c r="N3807" s="2" t="s">
        <v>2317</v>
      </c>
      <c r="O3807" s="2" t="s">
        <v>2307</v>
      </c>
      <c r="P3807" s="2" t="s">
        <v>2318</v>
      </c>
      <c r="Q3807" s="2" t="s">
        <v>2546</v>
      </c>
      <c r="R3807" s="2" t="s">
        <v>2379</v>
      </c>
      <c r="S3807" s="2" t="s">
        <v>2413</v>
      </c>
      <c r="T3807" s="2" t="s">
        <v>10117</v>
      </c>
      <c r="U3807" s="2">
        <v>0.03</v>
      </c>
      <c r="V3807" s="2" t="s">
        <v>2574</v>
      </c>
      <c r="W3807">
        <f>IFERROR(VLOOKUP($H3807,'WNS Dawaco'!$A:$C,2,FALSE),"")</f>
        <v>27</v>
      </c>
      <c r="X3807" t="str">
        <f>IFERROR(VLOOKUP($H3807,'WNS Dawaco'!$A:$C,3,FALSE),"")</f>
        <v>Nitraat</v>
      </c>
    </row>
    <row r="3808" spans="1:24" hidden="1" x14ac:dyDescent="0.3">
      <c r="A3808" s="2" t="s">
        <v>9335</v>
      </c>
      <c r="B3808" s="2" t="s">
        <v>2307</v>
      </c>
      <c r="C3808" s="2" t="s">
        <v>2199</v>
      </c>
      <c r="D3808" s="2" t="s">
        <v>2198</v>
      </c>
      <c r="E3808" s="2" t="s">
        <v>2270</v>
      </c>
      <c r="F3808" s="2">
        <v>54</v>
      </c>
      <c r="G3808" s="2" t="s">
        <v>2098</v>
      </c>
      <c r="H3808" s="2" t="s">
        <v>5378</v>
      </c>
      <c r="I3808" s="2" t="s">
        <v>5379</v>
      </c>
      <c r="J3808" s="2" t="s">
        <v>3216</v>
      </c>
      <c r="K3808" s="2" t="s">
        <v>2315</v>
      </c>
      <c r="L3808" s="2"/>
      <c r="M3808" s="2" t="s">
        <v>2316</v>
      </c>
      <c r="N3808" s="2" t="s">
        <v>4423</v>
      </c>
      <c r="O3808" s="2" t="s">
        <v>2307</v>
      </c>
      <c r="P3808" s="2" t="s">
        <v>2318</v>
      </c>
      <c r="Q3808" s="2" t="s">
        <v>4424</v>
      </c>
      <c r="R3808" s="2" t="s">
        <v>2379</v>
      </c>
      <c r="S3808" s="2" t="s">
        <v>2413</v>
      </c>
      <c r="T3808" s="2" t="s">
        <v>10170</v>
      </c>
      <c r="U3808" s="2">
        <v>0.2</v>
      </c>
      <c r="V3808" s="2" t="s">
        <v>67</v>
      </c>
      <c r="W3808">
        <f>IFERROR(VLOOKUP($H3808,'WNS Dawaco'!$A:$C,2,FALSE),"")</f>
        <v>7</v>
      </c>
      <c r="X3808" t="str">
        <f>IFERROR(VLOOKUP($H3808,'WNS Dawaco'!$A:$C,3,FALSE),"")</f>
        <v>Stikstof totaal</v>
      </c>
    </row>
    <row r="3809" spans="1:24" hidden="1" x14ac:dyDescent="0.3">
      <c r="A3809" s="2" t="s">
        <v>9335</v>
      </c>
      <c r="B3809" s="2" t="s">
        <v>2307</v>
      </c>
      <c r="C3809" s="2" t="s">
        <v>2199</v>
      </c>
      <c r="D3809" s="2" t="s">
        <v>2198</v>
      </c>
      <c r="E3809" s="2" t="s">
        <v>2575</v>
      </c>
      <c r="F3809" s="2">
        <v>54</v>
      </c>
      <c r="G3809" s="2" t="s">
        <v>2541</v>
      </c>
      <c r="H3809" s="2" t="s">
        <v>2576</v>
      </c>
      <c r="I3809" s="2" t="s">
        <v>2577</v>
      </c>
      <c r="J3809" s="2" t="s">
        <v>2544</v>
      </c>
      <c r="K3809" s="2" t="s">
        <v>2315</v>
      </c>
      <c r="L3809" s="2"/>
      <c r="M3809" s="2" t="s">
        <v>2316</v>
      </c>
      <c r="N3809" s="2" t="s">
        <v>2578</v>
      </c>
      <c r="O3809" s="2" t="s">
        <v>2307</v>
      </c>
      <c r="P3809" s="2" t="s">
        <v>2318</v>
      </c>
      <c r="Q3809" s="2" t="s">
        <v>2546</v>
      </c>
      <c r="R3809" s="2" t="s">
        <v>2379</v>
      </c>
      <c r="S3809" s="2" t="s">
        <v>2413</v>
      </c>
      <c r="T3809" s="2" t="s">
        <v>10117</v>
      </c>
      <c r="U3809" s="2">
        <v>6.0000000000000001E-3</v>
      </c>
      <c r="V3809" s="2" t="s">
        <v>2547</v>
      </c>
      <c r="W3809">
        <f>IFERROR(VLOOKUP($H3809,'WNS Dawaco'!$A:$C,2,FALSE),"")</f>
        <v>2</v>
      </c>
      <c r="X3809" t="str">
        <f>IFERROR(VLOOKUP($H3809,'WNS Dawaco'!$A:$C,3,FALSE),"")</f>
        <v>Fosfaat [Ortho-fosfaat]</v>
      </c>
    </row>
    <row r="3810" spans="1:24" hidden="1" x14ac:dyDescent="0.3">
      <c r="A3810" s="2" t="s">
        <v>9335</v>
      </c>
      <c r="B3810" s="2" t="s">
        <v>2307</v>
      </c>
      <c r="C3810" s="2" t="s">
        <v>2199</v>
      </c>
      <c r="D3810" s="2" t="s">
        <v>2198</v>
      </c>
      <c r="E3810" s="2" t="s">
        <v>2149</v>
      </c>
      <c r="F3810" s="2">
        <v>54</v>
      </c>
      <c r="G3810" s="2" t="s">
        <v>2043</v>
      </c>
      <c r="H3810" s="2" t="s">
        <v>5392</v>
      </c>
      <c r="I3810" s="2" t="s">
        <v>5393</v>
      </c>
      <c r="J3810" s="2" t="s">
        <v>5394</v>
      </c>
      <c r="K3810" s="2" t="s">
        <v>2315</v>
      </c>
      <c r="L3810" s="2"/>
      <c r="M3810" s="2" t="s">
        <v>2316</v>
      </c>
      <c r="N3810" s="2" t="s">
        <v>2545</v>
      </c>
      <c r="O3810" s="2" t="s">
        <v>2307</v>
      </c>
      <c r="P3810" s="2" t="s">
        <v>2318</v>
      </c>
      <c r="Q3810" s="2" t="s">
        <v>4424</v>
      </c>
      <c r="R3810" s="2" t="s">
        <v>2379</v>
      </c>
      <c r="S3810" s="2" t="s">
        <v>2413</v>
      </c>
      <c r="T3810" s="2" t="s">
        <v>10171</v>
      </c>
      <c r="U3810" s="2">
        <v>0.02</v>
      </c>
      <c r="V3810" s="2" t="s">
        <v>67</v>
      </c>
      <c r="W3810">
        <f>IFERROR(VLOOKUP($H3810,'WNS Dawaco'!$A:$C,2,FALSE),"")</f>
        <v>3</v>
      </c>
      <c r="X3810" t="str">
        <f>IFERROR(VLOOKUP($H3810,'WNS Dawaco'!$A:$C,3,FALSE),"")</f>
        <v>Fosfor totaal</v>
      </c>
    </row>
    <row r="3811" spans="1:24" hidden="1" x14ac:dyDescent="0.3">
      <c r="A3811" s="2" t="s">
        <v>9335</v>
      </c>
      <c r="B3811" s="2" t="s">
        <v>2307</v>
      </c>
      <c r="C3811" s="2" t="s">
        <v>2199</v>
      </c>
      <c r="D3811" s="2" t="s">
        <v>2198</v>
      </c>
      <c r="E3811" s="2" t="s">
        <v>2588</v>
      </c>
      <c r="F3811" s="2">
        <v>54</v>
      </c>
      <c r="G3811" s="2" t="s">
        <v>2589</v>
      </c>
      <c r="H3811" s="2" t="s">
        <v>2590</v>
      </c>
      <c r="I3811" s="2" t="s">
        <v>2591</v>
      </c>
      <c r="J3811" s="2" t="s">
        <v>2592</v>
      </c>
      <c r="K3811" s="2" t="s">
        <v>2315</v>
      </c>
      <c r="L3811" s="2"/>
      <c r="M3811" s="2" t="s">
        <v>2316</v>
      </c>
      <c r="N3811" s="2" t="s">
        <v>2317</v>
      </c>
      <c r="O3811" s="2" t="s">
        <v>2307</v>
      </c>
      <c r="P3811" s="2" t="s">
        <v>2318</v>
      </c>
      <c r="Q3811" s="2" t="s">
        <v>2546</v>
      </c>
      <c r="R3811" s="2" t="s">
        <v>2379</v>
      </c>
      <c r="S3811" s="2" t="s">
        <v>2413</v>
      </c>
      <c r="T3811" s="2" t="s">
        <v>10117</v>
      </c>
      <c r="U3811" s="2">
        <v>0.03</v>
      </c>
      <c r="V3811" s="2" t="s">
        <v>67</v>
      </c>
      <c r="W3811">
        <f>IFERROR(VLOOKUP($H3811,'WNS Dawaco'!$A:$C,2,FALSE),"")</f>
        <v>6</v>
      </c>
      <c r="X3811" t="str">
        <f>IFERROR(VLOOKUP($H3811,'WNS Dawaco'!$A:$C,3,FALSE),"")</f>
        <v>Som nitraat en nitriet</v>
      </c>
    </row>
    <row r="3812" spans="1:24" hidden="1" x14ac:dyDescent="0.3">
      <c r="A3812" s="2" t="s">
        <v>9335</v>
      </c>
      <c r="B3812" s="2" t="s">
        <v>2307</v>
      </c>
      <c r="C3812" s="2" t="s">
        <v>2199</v>
      </c>
      <c r="D3812" s="2" t="s">
        <v>2198</v>
      </c>
      <c r="E3812" s="2" t="s">
        <v>2594</v>
      </c>
      <c r="F3812" s="2">
        <v>54</v>
      </c>
      <c r="G3812" s="2" t="s">
        <v>2595</v>
      </c>
      <c r="H3812" s="2" t="s">
        <v>2596</v>
      </c>
      <c r="I3812" s="2" t="s">
        <v>2597</v>
      </c>
      <c r="J3812" s="2" t="s">
        <v>2598</v>
      </c>
      <c r="K3812" s="2" t="s">
        <v>2315</v>
      </c>
      <c r="L3812" s="2"/>
      <c r="M3812" s="2" t="s">
        <v>2316</v>
      </c>
      <c r="N3812" s="2" t="s">
        <v>2552</v>
      </c>
      <c r="O3812" s="2" t="s">
        <v>2307</v>
      </c>
      <c r="P3812" s="2" t="s">
        <v>2318</v>
      </c>
      <c r="Q3812" s="2" t="s">
        <v>2546</v>
      </c>
      <c r="R3812" s="2" t="s">
        <v>2379</v>
      </c>
      <c r="S3812" s="2" t="s">
        <v>2413</v>
      </c>
      <c r="T3812" s="2" t="s">
        <v>10117</v>
      </c>
      <c r="U3812" s="2">
        <v>3</v>
      </c>
      <c r="V3812" s="2" t="s">
        <v>2599</v>
      </c>
      <c r="W3812">
        <f>IFERROR(VLOOKUP($H3812,'WNS Dawaco'!$A:$C,2,FALSE),"")</f>
        <v>8</v>
      </c>
      <c r="X3812" t="str">
        <f>IFERROR(VLOOKUP($H3812,'WNS Dawaco'!$A:$C,3,FALSE),"")</f>
        <v>Sulfaat</v>
      </c>
    </row>
    <row r="3813" spans="1:24" hidden="1" x14ac:dyDescent="0.3">
      <c r="A3813" s="2" t="s">
        <v>9335</v>
      </c>
      <c r="B3813" s="2" t="s">
        <v>2307</v>
      </c>
      <c r="C3813" s="2" t="s">
        <v>2201</v>
      </c>
      <c r="D3813" s="2" t="s">
        <v>2200</v>
      </c>
      <c r="E3813" s="2" t="s">
        <v>2310</v>
      </c>
      <c r="F3813" s="2">
        <v>78</v>
      </c>
      <c r="G3813" s="2" t="s">
        <v>2311</v>
      </c>
      <c r="H3813" s="2" t="s">
        <v>2312</v>
      </c>
      <c r="I3813" s="2" t="s">
        <v>2313</v>
      </c>
      <c r="J3813" s="2" t="s">
        <v>2314</v>
      </c>
      <c r="K3813" s="2" t="s">
        <v>2315</v>
      </c>
      <c r="L3813" s="2"/>
      <c r="M3813" s="2" t="s">
        <v>2316</v>
      </c>
      <c r="N3813" s="2" t="s">
        <v>2317</v>
      </c>
      <c r="O3813" s="2" t="s">
        <v>2307</v>
      </c>
      <c r="P3813" s="2" t="s">
        <v>2318</v>
      </c>
      <c r="Q3813" s="2"/>
      <c r="R3813" s="2" t="s">
        <v>2319</v>
      </c>
      <c r="S3813" s="2"/>
      <c r="T3813" s="2" t="s">
        <v>10105</v>
      </c>
      <c r="U3813" s="2">
        <v>1E-3</v>
      </c>
      <c r="V3813" s="2" t="s">
        <v>2320</v>
      </c>
      <c r="W3813">
        <f>IFERROR(VLOOKUP($H3813,'WNS Dawaco'!$A:$C,2,FALSE),"")</f>
        <v>25</v>
      </c>
      <c r="X3813" t="str">
        <f>IFERROR(VLOOKUP($H3813,'WNS Dawaco'!$A:$C,3,FALSE),"")</f>
        <v>Ammoniak</v>
      </c>
    </row>
    <row r="3814" spans="1:24" hidden="1" x14ac:dyDescent="0.3">
      <c r="A3814" s="2" t="s">
        <v>9335</v>
      </c>
      <c r="B3814" s="2" t="s">
        <v>2307</v>
      </c>
      <c r="C3814" s="2" t="s">
        <v>2201</v>
      </c>
      <c r="D3814" s="2" t="s">
        <v>2200</v>
      </c>
      <c r="E3814" s="2" t="s">
        <v>5026</v>
      </c>
      <c r="F3814" s="2">
        <v>78</v>
      </c>
      <c r="G3814" s="2" t="s">
        <v>4832</v>
      </c>
      <c r="H3814" s="2" t="s">
        <v>5027</v>
      </c>
      <c r="I3814" s="2" t="s">
        <v>5028</v>
      </c>
      <c r="J3814" s="2" t="s">
        <v>4835</v>
      </c>
      <c r="K3814" s="2" t="s">
        <v>2315</v>
      </c>
      <c r="L3814" s="2"/>
      <c r="M3814" s="2" t="s">
        <v>2316</v>
      </c>
      <c r="N3814" s="2" t="s">
        <v>2552</v>
      </c>
      <c r="O3814" s="2" t="s">
        <v>2307</v>
      </c>
      <c r="P3814" s="2" t="s">
        <v>2318</v>
      </c>
      <c r="Q3814" s="2" t="s">
        <v>4793</v>
      </c>
      <c r="R3814" s="2" t="s">
        <v>2379</v>
      </c>
      <c r="S3814" s="2" t="s">
        <v>2413</v>
      </c>
      <c r="T3814" s="2" t="s">
        <v>10154</v>
      </c>
      <c r="U3814" s="2">
        <v>0.2</v>
      </c>
      <c r="V3814" s="2" t="s">
        <v>4836</v>
      </c>
      <c r="W3814">
        <f>IFERROR(VLOOKUP($H3814,'WNS Dawaco'!$A:$C,2,FALSE),"")</f>
        <v>254</v>
      </c>
      <c r="X3814" t="str">
        <f>IFERROR(VLOOKUP($H3814,'WNS Dawaco'!$A:$C,3,FALSE),"")</f>
        <v>calcium opgelost</v>
      </c>
    </row>
    <row r="3815" spans="1:24" hidden="1" x14ac:dyDescent="0.3">
      <c r="A3815" s="2" t="s">
        <v>9335</v>
      </c>
      <c r="B3815" s="2" t="s">
        <v>2307</v>
      </c>
      <c r="C3815" s="2" t="s">
        <v>2201</v>
      </c>
      <c r="D3815" s="2" t="s">
        <v>2200</v>
      </c>
      <c r="E3815" s="2" t="s">
        <v>2130</v>
      </c>
      <c r="F3815" s="2">
        <v>78</v>
      </c>
      <c r="G3815" s="2" t="s">
        <v>2063</v>
      </c>
      <c r="H3815" s="2" t="s">
        <v>2549</v>
      </c>
      <c r="I3815" s="2" t="s">
        <v>2550</v>
      </c>
      <c r="J3815" s="2" t="s">
        <v>2551</v>
      </c>
      <c r="K3815" s="2" t="s">
        <v>2315</v>
      </c>
      <c r="L3815" s="2"/>
      <c r="M3815" s="2" t="s">
        <v>2316</v>
      </c>
      <c r="N3815" s="2" t="s">
        <v>2552</v>
      </c>
      <c r="O3815" s="2" t="s">
        <v>2307</v>
      </c>
      <c r="P3815" s="2" t="s">
        <v>2318</v>
      </c>
      <c r="Q3815" s="2" t="s">
        <v>2546</v>
      </c>
      <c r="R3815" s="2" t="s">
        <v>2379</v>
      </c>
      <c r="S3815" s="2" t="s">
        <v>2413</v>
      </c>
      <c r="T3815" s="2" t="s">
        <v>10117</v>
      </c>
      <c r="U3815" s="2">
        <v>5</v>
      </c>
      <c r="V3815" s="2" t="s">
        <v>2553</v>
      </c>
      <c r="W3815">
        <f>IFERROR(VLOOKUP($H3815,'WNS Dawaco'!$A:$C,2,FALSE),"")</f>
        <v>1</v>
      </c>
      <c r="X3815" t="str">
        <f>IFERROR(VLOOKUP($H3815,'WNS Dawaco'!$A:$C,3,FALSE),"")</f>
        <v>Chloride</v>
      </c>
    </row>
    <row r="3816" spans="1:24" hidden="1" x14ac:dyDescent="0.3">
      <c r="A3816" s="2" t="s">
        <v>9335</v>
      </c>
      <c r="B3816" s="2" t="s">
        <v>2307</v>
      </c>
      <c r="C3816" s="2" t="s">
        <v>2201</v>
      </c>
      <c r="D3816" s="2" t="s">
        <v>2200</v>
      </c>
      <c r="E3816" s="2" t="s">
        <v>2389</v>
      </c>
      <c r="F3816" s="2">
        <v>78</v>
      </c>
      <c r="G3816" s="2" t="s">
        <v>2033</v>
      </c>
      <c r="H3816" s="2" t="s">
        <v>2390</v>
      </c>
      <c r="I3816" s="2" t="s">
        <v>2391</v>
      </c>
      <c r="J3816" s="2" t="s">
        <v>2392</v>
      </c>
      <c r="K3816" s="2" t="s">
        <v>2315</v>
      </c>
      <c r="L3816" s="2"/>
      <c r="M3816" s="2" t="s">
        <v>2316</v>
      </c>
      <c r="N3816" s="2" t="s">
        <v>67</v>
      </c>
      <c r="O3816" s="2" t="s">
        <v>2307</v>
      </c>
      <c r="P3816" s="2" t="s">
        <v>2318</v>
      </c>
      <c r="Q3816" s="2" t="s">
        <v>2387</v>
      </c>
      <c r="R3816" s="2" t="s">
        <v>2319</v>
      </c>
      <c r="S3816" s="2"/>
      <c r="T3816" s="2" t="s">
        <v>10107</v>
      </c>
      <c r="U3816" s="2">
        <v>4</v>
      </c>
      <c r="V3816" s="2" t="s">
        <v>2393</v>
      </c>
      <c r="W3816">
        <f>IFERROR(VLOOKUP($H3816,'WNS Dawaco'!$A:$C,2,FALSE),"")</f>
        <v>24</v>
      </c>
      <c r="X3816" t="str">
        <f>IFERROR(VLOOKUP($H3816,'WNS Dawaco'!$A:$C,3,FALSE),"")</f>
        <v>Waterstofcarbonaat</v>
      </c>
    </row>
    <row r="3817" spans="1:24" hidden="1" x14ac:dyDescent="0.3">
      <c r="A3817" s="2" t="s">
        <v>9335</v>
      </c>
      <c r="B3817" s="2" t="s">
        <v>2307</v>
      </c>
      <c r="C3817" s="2" t="s">
        <v>2201</v>
      </c>
      <c r="D3817" s="2" t="s">
        <v>2200</v>
      </c>
      <c r="E3817" s="2" t="s">
        <v>4164</v>
      </c>
      <c r="F3817" s="2">
        <v>78</v>
      </c>
      <c r="G3817" s="2" t="s">
        <v>4165</v>
      </c>
      <c r="H3817" s="2" t="s">
        <v>4166</v>
      </c>
      <c r="I3817" s="2" t="s">
        <v>4167</v>
      </c>
      <c r="J3817" s="2"/>
      <c r="K3817" s="2" t="s">
        <v>4168</v>
      </c>
      <c r="L3817" s="2"/>
      <c r="M3817" s="2" t="s">
        <v>2316</v>
      </c>
      <c r="N3817" s="2" t="s">
        <v>4169</v>
      </c>
      <c r="O3817" s="2" t="s">
        <v>2307</v>
      </c>
      <c r="P3817" s="2" t="s">
        <v>2364</v>
      </c>
      <c r="Q3817" s="2"/>
      <c r="R3817" s="2" t="s">
        <v>2319</v>
      </c>
      <c r="S3817" s="2"/>
      <c r="T3817" s="2" t="s">
        <v>10107</v>
      </c>
      <c r="U3817" s="2">
        <v>0</v>
      </c>
      <c r="V3817" s="2"/>
      <c r="W3817">
        <f>IFERROR(VLOOKUP($H3817,'WNS Dawaco'!$A:$C,2,FALSE),"")</f>
        <v>34</v>
      </c>
      <c r="X3817" t="str">
        <f>IFERROR(VLOOKUP($H3817,'WNS Dawaco'!$A:$C,3,FALSE),"")</f>
        <v>Hardheid</v>
      </c>
    </row>
    <row r="3818" spans="1:24" hidden="1" x14ac:dyDescent="0.3">
      <c r="A3818" s="2" t="s">
        <v>9335</v>
      </c>
      <c r="B3818" s="2" t="s">
        <v>2307</v>
      </c>
      <c r="C3818" s="2" t="s">
        <v>2201</v>
      </c>
      <c r="D3818" s="2" t="s">
        <v>2200</v>
      </c>
      <c r="E3818" s="2" t="s">
        <v>4411</v>
      </c>
      <c r="F3818" s="2">
        <v>78</v>
      </c>
      <c r="G3818" s="2" t="s">
        <v>4412</v>
      </c>
      <c r="H3818" s="2" t="s">
        <v>4413</v>
      </c>
      <c r="I3818" s="2" t="s">
        <v>4414</v>
      </c>
      <c r="J3818" s="2"/>
      <c r="K3818" s="2" t="s">
        <v>4415</v>
      </c>
      <c r="L3818" s="2"/>
      <c r="M3818" s="2" t="s">
        <v>2489</v>
      </c>
      <c r="N3818" s="2" t="s">
        <v>67</v>
      </c>
      <c r="O3818" s="2" t="s">
        <v>2307</v>
      </c>
      <c r="P3818" s="2" t="s">
        <v>2318</v>
      </c>
      <c r="Q3818" s="2"/>
      <c r="R3818" s="2" t="s">
        <v>2319</v>
      </c>
      <c r="S3818" s="2"/>
      <c r="T3818" s="2" t="s">
        <v>10107</v>
      </c>
      <c r="U3818" s="2">
        <v>0</v>
      </c>
      <c r="V3818" s="2" t="s">
        <v>67</v>
      </c>
      <c r="W3818">
        <f>IFERROR(VLOOKUP($H3818,'WNS Dawaco'!$A:$C,2,FALSE),"")</f>
        <v>508</v>
      </c>
      <c r="X3818" t="str">
        <f>IFERROR(VLOOKUP($H3818,'WNS Dawaco'!$A:$C,3,FALSE),"")</f>
        <v>Ionenbalans</v>
      </c>
    </row>
    <row r="3819" spans="1:24" hidden="1" x14ac:dyDescent="0.3">
      <c r="A3819" s="2" t="s">
        <v>9335</v>
      </c>
      <c r="B3819" s="2" t="s">
        <v>2307</v>
      </c>
      <c r="C3819" s="2" t="s">
        <v>2201</v>
      </c>
      <c r="D3819" s="2" t="s">
        <v>2200</v>
      </c>
      <c r="E3819" s="2" t="s">
        <v>5052</v>
      </c>
      <c r="F3819" s="2">
        <v>78</v>
      </c>
      <c r="G3819" s="2" t="s">
        <v>4880</v>
      </c>
      <c r="H3819" s="2" t="s">
        <v>5053</v>
      </c>
      <c r="I3819" s="2" t="s">
        <v>5054</v>
      </c>
      <c r="J3819" s="2" t="s">
        <v>4883</v>
      </c>
      <c r="K3819" s="2" t="s">
        <v>2315</v>
      </c>
      <c r="L3819" s="2"/>
      <c r="M3819" s="2" t="s">
        <v>2316</v>
      </c>
      <c r="N3819" s="2" t="s">
        <v>2552</v>
      </c>
      <c r="O3819" s="2" t="s">
        <v>2307</v>
      </c>
      <c r="P3819" s="2" t="s">
        <v>2318</v>
      </c>
      <c r="Q3819" s="2" t="s">
        <v>4793</v>
      </c>
      <c r="R3819" s="2" t="s">
        <v>2379</v>
      </c>
      <c r="S3819" s="2" t="s">
        <v>2413</v>
      </c>
      <c r="T3819" s="2" t="s">
        <v>10154</v>
      </c>
      <c r="U3819" s="2">
        <v>0.1</v>
      </c>
      <c r="V3819" s="2" t="s">
        <v>4884</v>
      </c>
      <c r="W3819">
        <f>IFERROR(VLOOKUP($H3819,'WNS Dawaco'!$A:$C,2,FALSE),"")</f>
        <v>257</v>
      </c>
      <c r="X3819" t="str">
        <f>IFERROR(VLOOKUP($H3819,'WNS Dawaco'!$A:$C,3,FALSE),"")</f>
        <v>kalium opgelost</v>
      </c>
    </row>
    <row r="3820" spans="1:24" hidden="1" x14ac:dyDescent="0.3">
      <c r="A3820" s="2" t="s">
        <v>9335</v>
      </c>
      <c r="B3820" s="2" t="s">
        <v>2307</v>
      </c>
      <c r="C3820" s="2" t="s">
        <v>2201</v>
      </c>
      <c r="D3820" s="2" t="s">
        <v>2200</v>
      </c>
      <c r="E3820" s="2" t="s">
        <v>5059</v>
      </c>
      <c r="F3820" s="2">
        <v>78</v>
      </c>
      <c r="G3820" s="2" t="s">
        <v>4894</v>
      </c>
      <c r="H3820" s="2" t="s">
        <v>5060</v>
      </c>
      <c r="I3820" s="2" t="s">
        <v>5061</v>
      </c>
      <c r="J3820" s="2" t="s">
        <v>4897</v>
      </c>
      <c r="K3820" s="2" t="s">
        <v>2315</v>
      </c>
      <c r="L3820" s="2"/>
      <c r="M3820" s="2" t="s">
        <v>2316</v>
      </c>
      <c r="N3820" s="2" t="s">
        <v>2552</v>
      </c>
      <c r="O3820" s="2" t="s">
        <v>2307</v>
      </c>
      <c r="P3820" s="2" t="s">
        <v>2318</v>
      </c>
      <c r="Q3820" s="2" t="s">
        <v>4793</v>
      </c>
      <c r="R3820" s="2" t="s">
        <v>2379</v>
      </c>
      <c r="S3820" s="2" t="s">
        <v>2413</v>
      </c>
      <c r="T3820" s="2" t="s">
        <v>10154</v>
      </c>
      <c r="U3820" s="2">
        <v>0.01</v>
      </c>
      <c r="V3820" s="2" t="s">
        <v>4898</v>
      </c>
      <c r="W3820">
        <f>IFERROR(VLOOKUP($H3820,'WNS Dawaco'!$A:$C,2,FALSE),"")</f>
        <v>262</v>
      </c>
      <c r="X3820" t="str">
        <f>IFERROR(VLOOKUP($H3820,'WNS Dawaco'!$A:$C,3,FALSE),"")</f>
        <v>magnesium opgelost</v>
      </c>
    </row>
    <row r="3821" spans="1:24" hidden="1" x14ac:dyDescent="0.3">
      <c r="A3821" s="2" t="s">
        <v>9335</v>
      </c>
      <c r="B3821" s="2" t="s">
        <v>2307</v>
      </c>
      <c r="C3821" s="2" t="s">
        <v>2201</v>
      </c>
      <c r="D3821" s="2" t="s">
        <v>2200</v>
      </c>
      <c r="E3821" s="2" t="s">
        <v>5070</v>
      </c>
      <c r="F3821" s="2">
        <v>78</v>
      </c>
      <c r="G3821" s="2" t="s">
        <v>4915</v>
      </c>
      <c r="H3821" s="2" t="s">
        <v>5071</v>
      </c>
      <c r="I3821" s="2" t="s">
        <v>5072</v>
      </c>
      <c r="J3821" s="2" t="s">
        <v>4918</v>
      </c>
      <c r="K3821" s="2" t="s">
        <v>2315</v>
      </c>
      <c r="L3821" s="2"/>
      <c r="M3821" s="2" t="s">
        <v>2316</v>
      </c>
      <c r="N3821" s="2" t="s">
        <v>2552</v>
      </c>
      <c r="O3821" s="2" t="s">
        <v>2307</v>
      </c>
      <c r="P3821" s="2" t="s">
        <v>2318</v>
      </c>
      <c r="Q3821" s="2" t="s">
        <v>4793</v>
      </c>
      <c r="R3821" s="2" t="s">
        <v>2379</v>
      </c>
      <c r="S3821" s="2" t="s">
        <v>2413</v>
      </c>
      <c r="T3821" s="2" t="s">
        <v>10154</v>
      </c>
      <c r="U3821" s="2">
        <v>0.2</v>
      </c>
      <c r="V3821" s="2" t="s">
        <v>4919</v>
      </c>
      <c r="W3821">
        <f>IFERROR(VLOOKUP($H3821,'WNS Dawaco'!$A:$C,2,FALSE),"")</f>
        <v>263</v>
      </c>
      <c r="X3821" t="str">
        <f>IFERROR(VLOOKUP($H3821,'WNS Dawaco'!$A:$C,3,FALSE),"")</f>
        <v>natrium opgelost</v>
      </c>
    </row>
    <row r="3822" spans="1:24" hidden="1" x14ac:dyDescent="0.3">
      <c r="A3822" s="2" t="s">
        <v>9335</v>
      </c>
      <c r="B3822" s="2" t="s">
        <v>2307</v>
      </c>
      <c r="C3822" s="2" t="s">
        <v>2201</v>
      </c>
      <c r="D3822" s="2" t="s">
        <v>2200</v>
      </c>
      <c r="E3822" s="2" t="s">
        <v>2555</v>
      </c>
      <c r="F3822" s="2">
        <v>78</v>
      </c>
      <c r="G3822" s="2" t="s">
        <v>2556</v>
      </c>
      <c r="H3822" s="2" t="s">
        <v>2557</v>
      </c>
      <c r="I3822" s="2" t="s">
        <v>2558</v>
      </c>
      <c r="J3822" s="2" t="s">
        <v>2559</v>
      </c>
      <c r="K3822" s="2" t="s">
        <v>2315</v>
      </c>
      <c r="L3822" s="2"/>
      <c r="M3822" s="2" t="s">
        <v>2316</v>
      </c>
      <c r="N3822" s="2" t="s">
        <v>2317</v>
      </c>
      <c r="O3822" s="2" t="s">
        <v>2307</v>
      </c>
      <c r="P3822" s="2" t="s">
        <v>2318</v>
      </c>
      <c r="Q3822" s="2" t="s">
        <v>2546</v>
      </c>
      <c r="R3822" s="2" t="s">
        <v>2379</v>
      </c>
      <c r="S3822" s="2" t="s">
        <v>2413</v>
      </c>
      <c r="T3822" s="2" t="s">
        <v>10117</v>
      </c>
      <c r="U3822" s="2">
        <v>0.03</v>
      </c>
      <c r="V3822" s="2" t="s">
        <v>2560</v>
      </c>
      <c r="W3822">
        <f>IFERROR(VLOOKUP($H3822,'WNS Dawaco'!$A:$C,2,FALSE),"")</f>
        <v>4</v>
      </c>
      <c r="X3822" t="str">
        <f>IFERROR(VLOOKUP($H3822,'WNS Dawaco'!$A:$C,3,FALSE),"")</f>
        <v>Ammonium</v>
      </c>
    </row>
    <row r="3823" spans="1:24" hidden="1" x14ac:dyDescent="0.3">
      <c r="A3823" s="2" t="s">
        <v>9335</v>
      </c>
      <c r="B3823" s="2" t="s">
        <v>2307</v>
      </c>
      <c r="C3823" s="2" t="s">
        <v>2201</v>
      </c>
      <c r="D3823" s="2" t="s">
        <v>2200</v>
      </c>
      <c r="E3823" s="2" t="s">
        <v>4432</v>
      </c>
      <c r="F3823" s="2">
        <v>78</v>
      </c>
      <c r="G3823" s="2" t="s">
        <v>4418</v>
      </c>
      <c r="H3823" s="2" t="s">
        <v>4420</v>
      </c>
      <c r="I3823" s="2" t="s">
        <v>4421</v>
      </c>
      <c r="J3823" s="2" t="s">
        <v>4422</v>
      </c>
      <c r="K3823" s="2" t="s">
        <v>2315</v>
      </c>
      <c r="L3823" s="2"/>
      <c r="M3823" s="2" t="s">
        <v>2316</v>
      </c>
      <c r="N3823" s="2" t="s">
        <v>4423</v>
      </c>
      <c r="O3823" s="2" t="s">
        <v>2307</v>
      </c>
      <c r="P3823" s="2" t="s">
        <v>2318</v>
      </c>
      <c r="Q3823" s="2"/>
      <c r="R3823" s="2" t="s">
        <v>2319</v>
      </c>
      <c r="S3823" s="2"/>
      <c r="T3823" s="2" t="s">
        <v>10107</v>
      </c>
      <c r="U3823" s="2">
        <v>0.1</v>
      </c>
      <c r="V3823" s="2" t="s">
        <v>67</v>
      </c>
      <c r="W3823">
        <f>IFERROR(VLOOKUP($H3823,'WNS Dawaco'!$A:$C,2,FALSE),"")</f>
        <v>5</v>
      </c>
      <c r="X3823" t="str">
        <f>IFERROR(VLOOKUP($H3823,'WNS Dawaco'!$A:$C,3,FALSE),"")</f>
        <v>Stikstof Kjeldahl</v>
      </c>
    </row>
    <row r="3824" spans="1:24" hidden="1" x14ac:dyDescent="0.3">
      <c r="A3824" s="2" t="s">
        <v>9335</v>
      </c>
      <c r="B3824" s="2" t="s">
        <v>2307</v>
      </c>
      <c r="C3824" s="2" t="s">
        <v>2201</v>
      </c>
      <c r="D3824" s="2" t="s">
        <v>2200</v>
      </c>
      <c r="E3824" s="2" t="s">
        <v>2562</v>
      </c>
      <c r="F3824" s="2">
        <v>78</v>
      </c>
      <c r="G3824" s="2" t="s">
        <v>2563</v>
      </c>
      <c r="H3824" s="2" t="s">
        <v>2564</v>
      </c>
      <c r="I3824" s="2" t="s">
        <v>2565</v>
      </c>
      <c r="J3824" s="2" t="s">
        <v>2566</v>
      </c>
      <c r="K3824" s="2" t="s">
        <v>2315</v>
      </c>
      <c r="L3824" s="2"/>
      <c r="M3824" s="2" t="s">
        <v>2316</v>
      </c>
      <c r="N3824" s="2" t="s">
        <v>2317</v>
      </c>
      <c r="O3824" s="2" t="s">
        <v>2307</v>
      </c>
      <c r="P3824" s="2" t="s">
        <v>2318</v>
      </c>
      <c r="Q3824" s="2" t="s">
        <v>2546</v>
      </c>
      <c r="R3824" s="2" t="s">
        <v>2379</v>
      </c>
      <c r="S3824" s="2" t="s">
        <v>2413</v>
      </c>
      <c r="T3824" s="2" t="s">
        <v>10117</v>
      </c>
      <c r="U3824" s="2">
        <v>0.01</v>
      </c>
      <c r="V3824" s="2" t="s">
        <v>2567</v>
      </c>
      <c r="W3824">
        <f>IFERROR(VLOOKUP($H3824,'WNS Dawaco'!$A:$C,2,FALSE),"")</f>
        <v>26</v>
      </c>
      <c r="X3824" t="str">
        <f>IFERROR(VLOOKUP($H3824,'WNS Dawaco'!$A:$C,3,FALSE),"")</f>
        <v>Nitriet</v>
      </c>
    </row>
    <row r="3825" spans="1:24" hidden="1" x14ac:dyDescent="0.3">
      <c r="A3825" s="2" t="s">
        <v>9335</v>
      </c>
      <c r="B3825" s="2" t="s">
        <v>2307</v>
      </c>
      <c r="C3825" s="2" t="s">
        <v>2201</v>
      </c>
      <c r="D3825" s="2" t="s">
        <v>2200</v>
      </c>
      <c r="E3825" s="2" t="s">
        <v>2569</v>
      </c>
      <c r="F3825" s="2">
        <v>78</v>
      </c>
      <c r="G3825" s="2" t="s">
        <v>2570</v>
      </c>
      <c r="H3825" s="2" t="s">
        <v>2571</v>
      </c>
      <c r="I3825" s="2" t="s">
        <v>2572</v>
      </c>
      <c r="J3825" s="2" t="s">
        <v>2573</v>
      </c>
      <c r="K3825" s="2" t="s">
        <v>2315</v>
      </c>
      <c r="L3825" s="2"/>
      <c r="M3825" s="2" t="s">
        <v>2316</v>
      </c>
      <c r="N3825" s="2" t="s">
        <v>2317</v>
      </c>
      <c r="O3825" s="2" t="s">
        <v>2307</v>
      </c>
      <c r="P3825" s="2" t="s">
        <v>2318</v>
      </c>
      <c r="Q3825" s="2" t="s">
        <v>2546</v>
      </c>
      <c r="R3825" s="2" t="s">
        <v>2379</v>
      </c>
      <c r="S3825" s="2" t="s">
        <v>2413</v>
      </c>
      <c r="T3825" s="2" t="s">
        <v>10117</v>
      </c>
      <c r="U3825" s="2">
        <v>0.03</v>
      </c>
      <c r="V3825" s="2" t="s">
        <v>2574</v>
      </c>
      <c r="W3825">
        <f>IFERROR(VLOOKUP($H3825,'WNS Dawaco'!$A:$C,2,FALSE),"")</f>
        <v>27</v>
      </c>
      <c r="X3825" t="str">
        <f>IFERROR(VLOOKUP($H3825,'WNS Dawaco'!$A:$C,3,FALSE),"")</f>
        <v>Nitraat</v>
      </c>
    </row>
    <row r="3826" spans="1:24" hidden="1" x14ac:dyDescent="0.3">
      <c r="A3826" s="2" t="s">
        <v>9335</v>
      </c>
      <c r="B3826" s="2" t="s">
        <v>2307</v>
      </c>
      <c r="C3826" s="2" t="s">
        <v>2201</v>
      </c>
      <c r="D3826" s="2" t="s">
        <v>2200</v>
      </c>
      <c r="E3826" s="2" t="s">
        <v>2270</v>
      </c>
      <c r="F3826" s="2">
        <v>78</v>
      </c>
      <c r="G3826" s="2" t="s">
        <v>2098</v>
      </c>
      <c r="H3826" s="2" t="s">
        <v>5378</v>
      </c>
      <c r="I3826" s="2" t="s">
        <v>5379</v>
      </c>
      <c r="J3826" s="2" t="s">
        <v>3216</v>
      </c>
      <c r="K3826" s="2" t="s">
        <v>2315</v>
      </c>
      <c r="L3826" s="2"/>
      <c r="M3826" s="2" t="s">
        <v>2316</v>
      </c>
      <c r="N3826" s="2" t="s">
        <v>4423</v>
      </c>
      <c r="O3826" s="2" t="s">
        <v>2307</v>
      </c>
      <c r="P3826" s="2" t="s">
        <v>2318</v>
      </c>
      <c r="Q3826" s="2" t="s">
        <v>4424</v>
      </c>
      <c r="R3826" s="2" t="s">
        <v>2379</v>
      </c>
      <c r="S3826" s="2" t="s">
        <v>2413</v>
      </c>
      <c r="T3826" s="2" t="s">
        <v>10170</v>
      </c>
      <c r="U3826" s="2">
        <v>0.2</v>
      </c>
      <c r="V3826" s="2" t="s">
        <v>67</v>
      </c>
      <c r="W3826">
        <f>IFERROR(VLOOKUP($H3826,'WNS Dawaco'!$A:$C,2,FALSE),"")</f>
        <v>7</v>
      </c>
      <c r="X3826" t="str">
        <f>IFERROR(VLOOKUP($H3826,'WNS Dawaco'!$A:$C,3,FALSE),"")</f>
        <v>Stikstof totaal</v>
      </c>
    </row>
    <row r="3827" spans="1:24" hidden="1" x14ac:dyDescent="0.3">
      <c r="A3827" s="2" t="s">
        <v>9335</v>
      </c>
      <c r="B3827" s="2" t="s">
        <v>2307</v>
      </c>
      <c r="C3827" s="2" t="s">
        <v>2201</v>
      </c>
      <c r="D3827" s="2" t="s">
        <v>2200</v>
      </c>
      <c r="E3827" s="2" t="s">
        <v>2575</v>
      </c>
      <c r="F3827" s="2">
        <v>78</v>
      </c>
      <c r="G3827" s="2" t="s">
        <v>2541</v>
      </c>
      <c r="H3827" s="2" t="s">
        <v>2576</v>
      </c>
      <c r="I3827" s="2" t="s">
        <v>2577</v>
      </c>
      <c r="J3827" s="2" t="s">
        <v>2544</v>
      </c>
      <c r="K3827" s="2" t="s">
        <v>2315</v>
      </c>
      <c r="L3827" s="2"/>
      <c r="M3827" s="2" t="s">
        <v>2316</v>
      </c>
      <c r="N3827" s="2" t="s">
        <v>2578</v>
      </c>
      <c r="O3827" s="2" t="s">
        <v>2307</v>
      </c>
      <c r="P3827" s="2" t="s">
        <v>2318</v>
      </c>
      <c r="Q3827" s="2" t="s">
        <v>2546</v>
      </c>
      <c r="R3827" s="2" t="s">
        <v>2379</v>
      </c>
      <c r="S3827" s="2" t="s">
        <v>2413</v>
      </c>
      <c r="T3827" s="2" t="s">
        <v>10117</v>
      </c>
      <c r="U3827" s="2">
        <v>6.0000000000000001E-3</v>
      </c>
      <c r="V3827" s="2" t="s">
        <v>2547</v>
      </c>
      <c r="W3827">
        <f>IFERROR(VLOOKUP($H3827,'WNS Dawaco'!$A:$C,2,FALSE),"")</f>
        <v>2</v>
      </c>
      <c r="X3827" t="str">
        <f>IFERROR(VLOOKUP($H3827,'WNS Dawaco'!$A:$C,3,FALSE),"")</f>
        <v>Fosfaat [Ortho-fosfaat]</v>
      </c>
    </row>
    <row r="3828" spans="1:24" hidden="1" x14ac:dyDescent="0.3">
      <c r="A3828" s="2" t="s">
        <v>9335</v>
      </c>
      <c r="B3828" s="2" t="s">
        <v>2307</v>
      </c>
      <c r="C3828" s="2" t="s">
        <v>2201</v>
      </c>
      <c r="D3828" s="2" t="s">
        <v>2200</v>
      </c>
      <c r="E3828" s="2" t="s">
        <v>2149</v>
      </c>
      <c r="F3828" s="2">
        <v>78</v>
      </c>
      <c r="G3828" s="2" t="s">
        <v>2043</v>
      </c>
      <c r="H3828" s="2" t="s">
        <v>5392</v>
      </c>
      <c r="I3828" s="2" t="s">
        <v>5393</v>
      </c>
      <c r="J3828" s="2" t="s">
        <v>5394</v>
      </c>
      <c r="K3828" s="2" t="s">
        <v>2315</v>
      </c>
      <c r="L3828" s="2"/>
      <c r="M3828" s="2" t="s">
        <v>2316</v>
      </c>
      <c r="N3828" s="2" t="s">
        <v>2545</v>
      </c>
      <c r="O3828" s="2" t="s">
        <v>2307</v>
      </c>
      <c r="P3828" s="2" t="s">
        <v>2318</v>
      </c>
      <c r="Q3828" s="2" t="s">
        <v>4424</v>
      </c>
      <c r="R3828" s="2" t="s">
        <v>2379</v>
      </c>
      <c r="S3828" s="2" t="s">
        <v>2413</v>
      </c>
      <c r="T3828" s="2" t="s">
        <v>10171</v>
      </c>
      <c r="U3828" s="2">
        <v>0.02</v>
      </c>
      <c r="V3828" s="2" t="s">
        <v>67</v>
      </c>
      <c r="W3828">
        <f>IFERROR(VLOOKUP($H3828,'WNS Dawaco'!$A:$C,2,FALSE),"")</f>
        <v>3</v>
      </c>
      <c r="X3828" t="str">
        <f>IFERROR(VLOOKUP($H3828,'WNS Dawaco'!$A:$C,3,FALSE),"")</f>
        <v>Fosfor totaal</v>
      </c>
    </row>
    <row r="3829" spans="1:24" hidden="1" x14ac:dyDescent="0.3">
      <c r="A3829" s="2" t="s">
        <v>9335</v>
      </c>
      <c r="B3829" s="2" t="s">
        <v>2307</v>
      </c>
      <c r="C3829" s="2" t="s">
        <v>2201</v>
      </c>
      <c r="D3829" s="2" t="s">
        <v>2200</v>
      </c>
      <c r="E3829" s="2" t="s">
        <v>2588</v>
      </c>
      <c r="F3829" s="2">
        <v>78</v>
      </c>
      <c r="G3829" s="2" t="s">
        <v>2589</v>
      </c>
      <c r="H3829" s="2" t="s">
        <v>2590</v>
      </c>
      <c r="I3829" s="2" t="s">
        <v>2591</v>
      </c>
      <c r="J3829" s="2" t="s">
        <v>2592</v>
      </c>
      <c r="K3829" s="2" t="s">
        <v>2315</v>
      </c>
      <c r="L3829" s="2"/>
      <c r="M3829" s="2" t="s">
        <v>2316</v>
      </c>
      <c r="N3829" s="2" t="s">
        <v>2317</v>
      </c>
      <c r="O3829" s="2" t="s">
        <v>2307</v>
      </c>
      <c r="P3829" s="2" t="s">
        <v>2318</v>
      </c>
      <c r="Q3829" s="2" t="s">
        <v>2546</v>
      </c>
      <c r="R3829" s="2" t="s">
        <v>2379</v>
      </c>
      <c r="S3829" s="2" t="s">
        <v>2413</v>
      </c>
      <c r="T3829" s="2" t="s">
        <v>10117</v>
      </c>
      <c r="U3829" s="2">
        <v>0.03</v>
      </c>
      <c r="V3829" s="2" t="s">
        <v>67</v>
      </c>
      <c r="W3829">
        <f>IFERROR(VLOOKUP($H3829,'WNS Dawaco'!$A:$C,2,FALSE),"")</f>
        <v>6</v>
      </c>
      <c r="X3829" t="str">
        <f>IFERROR(VLOOKUP($H3829,'WNS Dawaco'!$A:$C,3,FALSE),"")</f>
        <v>Som nitraat en nitriet</v>
      </c>
    </row>
    <row r="3830" spans="1:24" hidden="1" x14ac:dyDescent="0.3">
      <c r="A3830" s="2" t="s">
        <v>9335</v>
      </c>
      <c r="B3830" s="2" t="s">
        <v>2307</v>
      </c>
      <c r="C3830" s="2" t="s">
        <v>2201</v>
      </c>
      <c r="D3830" s="2" t="s">
        <v>2200</v>
      </c>
      <c r="E3830" s="2" t="s">
        <v>2594</v>
      </c>
      <c r="F3830" s="2">
        <v>78</v>
      </c>
      <c r="G3830" s="2" t="s">
        <v>2595</v>
      </c>
      <c r="H3830" s="2" t="s">
        <v>2596</v>
      </c>
      <c r="I3830" s="2" t="s">
        <v>2597</v>
      </c>
      <c r="J3830" s="2" t="s">
        <v>2598</v>
      </c>
      <c r="K3830" s="2" t="s">
        <v>2315</v>
      </c>
      <c r="L3830" s="2"/>
      <c r="M3830" s="2" t="s">
        <v>2316</v>
      </c>
      <c r="N3830" s="2" t="s">
        <v>2552</v>
      </c>
      <c r="O3830" s="2" t="s">
        <v>2307</v>
      </c>
      <c r="P3830" s="2" t="s">
        <v>2318</v>
      </c>
      <c r="Q3830" s="2" t="s">
        <v>2546</v>
      </c>
      <c r="R3830" s="2" t="s">
        <v>2379</v>
      </c>
      <c r="S3830" s="2" t="s">
        <v>2413</v>
      </c>
      <c r="T3830" s="2" t="s">
        <v>10117</v>
      </c>
      <c r="U3830" s="2">
        <v>3</v>
      </c>
      <c r="V3830" s="2" t="s">
        <v>2599</v>
      </c>
      <c r="W3830">
        <f>IFERROR(VLOOKUP($H3830,'WNS Dawaco'!$A:$C,2,FALSE),"")</f>
        <v>8</v>
      </c>
      <c r="X3830" t="str">
        <f>IFERROR(VLOOKUP($H3830,'WNS Dawaco'!$A:$C,3,FALSE),"")</f>
        <v>Sulfaat</v>
      </c>
    </row>
    <row r="3831" spans="1:24" hidden="1" x14ac:dyDescent="0.3">
      <c r="A3831" s="2" t="s">
        <v>9335</v>
      </c>
      <c r="B3831" s="2" t="s">
        <v>2307</v>
      </c>
      <c r="C3831" s="2" t="s">
        <v>9361</v>
      </c>
      <c r="D3831" s="2" t="s">
        <v>9362</v>
      </c>
      <c r="E3831" s="2" t="s">
        <v>5363</v>
      </c>
      <c r="F3831" s="2">
        <v>150</v>
      </c>
      <c r="G3831" s="2"/>
      <c r="H3831" s="2"/>
      <c r="I3831" s="2"/>
      <c r="J3831" s="2"/>
      <c r="K3831" s="2"/>
      <c r="L3831" s="2"/>
      <c r="M3831" s="2"/>
      <c r="N3831" s="2"/>
      <c r="O3831" s="2"/>
      <c r="P3831" s="2"/>
      <c r="Q3831" s="2" t="s">
        <v>2623</v>
      </c>
      <c r="R3831" s="2" t="s">
        <v>2319</v>
      </c>
      <c r="S3831" s="2"/>
      <c r="T3831" s="2"/>
      <c r="U3831" s="2">
        <v>0</v>
      </c>
      <c r="V3831" s="2"/>
      <c r="W3831" t="str">
        <f>IFERROR(VLOOKUP($H3831,'WNS Dawaco'!$A:$C,2,FALSE),"")</f>
        <v/>
      </c>
      <c r="X3831" t="str">
        <f>IFERROR(VLOOKUP($H3831,'WNS Dawaco'!$A:$C,3,FALSE),"")</f>
        <v/>
      </c>
    </row>
    <row r="3832" spans="1:24" hidden="1" x14ac:dyDescent="0.3">
      <c r="A3832" s="2" t="s">
        <v>9335</v>
      </c>
      <c r="B3832" s="2" t="s">
        <v>2307</v>
      </c>
      <c r="C3832" s="2" t="s">
        <v>9361</v>
      </c>
      <c r="D3832" s="2" t="s">
        <v>9362</v>
      </c>
      <c r="E3832" s="2" t="s">
        <v>5420</v>
      </c>
      <c r="F3832" s="2">
        <v>150</v>
      </c>
      <c r="G3832" s="2" t="s">
        <v>5421</v>
      </c>
      <c r="H3832" s="2"/>
      <c r="I3832" s="2"/>
      <c r="J3832" s="2" t="s">
        <v>5422</v>
      </c>
      <c r="K3832" s="2" t="s">
        <v>2315</v>
      </c>
      <c r="L3832" s="2"/>
      <c r="M3832" s="2"/>
      <c r="N3832" s="2" t="s">
        <v>67</v>
      </c>
      <c r="O3832" s="2" t="s">
        <v>2307</v>
      </c>
      <c r="P3832" s="2"/>
      <c r="Q3832" s="2"/>
      <c r="R3832" s="2" t="s">
        <v>2319</v>
      </c>
      <c r="S3832" s="2"/>
      <c r="T3832" s="2"/>
      <c r="U3832" s="2">
        <v>0</v>
      </c>
      <c r="V3832" s="2" t="s">
        <v>67</v>
      </c>
      <c r="W3832" t="str">
        <f>IFERROR(VLOOKUP($H3832,'WNS Dawaco'!$A:$C,2,FALSE),"")</f>
        <v/>
      </c>
      <c r="X3832" t="str">
        <f>IFERROR(VLOOKUP($H3832,'WNS Dawaco'!$A:$C,3,FALSE),"")</f>
        <v/>
      </c>
    </row>
    <row r="3833" spans="1:24" hidden="1" x14ac:dyDescent="0.3">
      <c r="A3833" s="2" t="s">
        <v>9335</v>
      </c>
      <c r="B3833" s="2" t="s">
        <v>2307</v>
      </c>
      <c r="C3833" s="2" t="s">
        <v>9363</v>
      </c>
      <c r="D3833" s="2" t="s">
        <v>9364</v>
      </c>
      <c r="E3833" s="2" t="s">
        <v>3185</v>
      </c>
      <c r="F3833" s="2">
        <v>400</v>
      </c>
      <c r="G3833" s="2"/>
      <c r="H3833" s="2"/>
      <c r="I3833" s="2"/>
      <c r="J3833" s="2"/>
      <c r="K3833" s="2"/>
      <c r="L3833" s="2"/>
      <c r="M3833" s="2"/>
      <c r="N3833" s="2"/>
      <c r="O3833" s="2"/>
      <c r="P3833" s="2"/>
      <c r="Q3833" s="2" t="s">
        <v>2742</v>
      </c>
      <c r="R3833" s="2" t="s">
        <v>2319</v>
      </c>
      <c r="S3833" s="2"/>
      <c r="T3833" s="2"/>
      <c r="U3833" s="2">
        <v>0</v>
      </c>
      <c r="V3833" s="2"/>
      <c r="W3833" t="str">
        <f>IFERROR(VLOOKUP($H3833,'WNS Dawaco'!$A:$C,2,FALSE),"")</f>
        <v/>
      </c>
      <c r="X3833" t="str">
        <f>IFERROR(VLOOKUP($H3833,'WNS Dawaco'!$A:$C,3,FALSE),"")</f>
        <v/>
      </c>
    </row>
    <row r="3834" spans="1:24" hidden="1" x14ac:dyDescent="0.3">
      <c r="A3834" s="2" t="s">
        <v>9335</v>
      </c>
      <c r="B3834" s="2" t="s">
        <v>2307</v>
      </c>
      <c r="C3834" s="2" t="s">
        <v>9363</v>
      </c>
      <c r="D3834" s="2" t="s">
        <v>9364</v>
      </c>
      <c r="E3834" s="2" t="s">
        <v>4006</v>
      </c>
      <c r="F3834" s="2">
        <v>400</v>
      </c>
      <c r="G3834" s="2"/>
      <c r="H3834" s="2"/>
      <c r="I3834" s="2"/>
      <c r="J3834" s="2"/>
      <c r="K3834" s="2"/>
      <c r="L3834" s="2"/>
      <c r="M3834" s="2"/>
      <c r="N3834" s="2"/>
      <c r="O3834" s="2"/>
      <c r="P3834" s="2"/>
      <c r="Q3834" s="2" t="s">
        <v>3235</v>
      </c>
      <c r="R3834" s="2" t="s">
        <v>2319</v>
      </c>
      <c r="S3834" s="2"/>
      <c r="T3834" s="2"/>
      <c r="U3834" s="2">
        <v>0</v>
      </c>
      <c r="V3834" s="2"/>
      <c r="W3834" t="str">
        <f>IFERROR(VLOOKUP($H3834,'WNS Dawaco'!$A:$C,2,FALSE),"")</f>
        <v/>
      </c>
      <c r="X3834" t="str">
        <f>IFERROR(VLOOKUP($H3834,'WNS Dawaco'!$A:$C,3,FALSE),"")</f>
        <v/>
      </c>
    </row>
    <row r="3835" spans="1:24" hidden="1" x14ac:dyDescent="0.3">
      <c r="A3835" s="2" t="s">
        <v>9335</v>
      </c>
      <c r="B3835" s="2" t="s">
        <v>2307</v>
      </c>
      <c r="C3835" s="2" t="s">
        <v>9363</v>
      </c>
      <c r="D3835" s="2" t="s">
        <v>9364</v>
      </c>
      <c r="E3835" s="2" t="s">
        <v>4542</v>
      </c>
      <c r="F3835" s="2">
        <v>400</v>
      </c>
      <c r="G3835" s="2"/>
      <c r="H3835" s="2"/>
      <c r="I3835" s="2"/>
      <c r="J3835" s="2"/>
      <c r="K3835" s="2"/>
      <c r="L3835" s="2"/>
      <c r="M3835" s="2"/>
      <c r="N3835" s="2"/>
      <c r="O3835" s="2"/>
      <c r="P3835" s="2"/>
      <c r="Q3835" s="2" t="s">
        <v>3235</v>
      </c>
      <c r="R3835" s="2" t="s">
        <v>2319</v>
      </c>
      <c r="S3835" s="2"/>
      <c r="T3835" s="2"/>
      <c r="U3835" s="2">
        <v>0</v>
      </c>
      <c r="V3835" s="2"/>
      <c r="W3835" t="str">
        <f>IFERROR(VLOOKUP($H3835,'WNS Dawaco'!$A:$C,2,FALSE),"")</f>
        <v/>
      </c>
      <c r="X3835" t="str">
        <f>IFERROR(VLOOKUP($H3835,'WNS Dawaco'!$A:$C,3,FALSE),"")</f>
        <v/>
      </c>
    </row>
    <row r="3836" spans="1:24" hidden="1" x14ac:dyDescent="0.3">
      <c r="A3836" s="2" t="s">
        <v>9335</v>
      </c>
      <c r="B3836" s="2" t="s">
        <v>2307</v>
      </c>
      <c r="C3836" s="2" t="s">
        <v>9365</v>
      </c>
      <c r="D3836" s="2" t="s">
        <v>9366</v>
      </c>
      <c r="E3836" s="2" t="s">
        <v>4158</v>
      </c>
      <c r="F3836" s="2">
        <v>350</v>
      </c>
      <c r="G3836" s="2"/>
      <c r="H3836" s="2"/>
      <c r="I3836" s="2"/>
      <c r="J3836" s="2"/>
      <c r="K3836" s="2"/>
      <c r="L3836" s="2"/>
      <c r="M3836" s="2"/>
      <c r="N3836" s="2"/>
      <c r="O3836" s="2"/>
      <c r="P3836" s="2"/>
      <c r="Q3836" s="2" t="s">
        <v>3235</v>
      </c>
      <c r="R3836" s="2" t="s">
        <v>2319</v>
      </c>
      <c r="S3836" s="2"/>
      <c r="T3836" s="2"/>
      <c r="U3836" s="2">
        <v>0</v>
      </c>
      <c r="V3836" s="2"/>
      <c r="W3836" t="str">
        <f>IFERROR(VLOOKUP($H3836,'WNS Dawaco'!$A:$C,2,FALSE),"")</f>
        <v/>
      </c>
      <c r="X3836" t="str">
        <f>IFERROR(VLOOKUP($H3836,'WNS Dawaco'!$A:$C,3,FALSE),"")</f>
        <v/>
      </c>
    </row>
    <row r="3837" spans="1:24" hidden="1" x14ac:dyDescent="0.3">
      <c r="A3837" s="2" t="s">
        <v>9335</v>
      </c>
      <c r="B3837" s="2" t="s">
        <v>2307</v>
      </c>
      <c r="C3837" s="2" t="s">
        <v>9365</v>
      </c>
      <c r="D3837" s="2" t="s">
        <v>9366</v>
      </c>
      <c r="E3837" s="2" t="s">
        <v>4402</v>
      </c>
      <c r="F3837" s="2">
        <v>350</v>
      </c>
      <c r="G3837" s="2"/>
      <c r="H3837" s="2"/>
      <c r="I3837" s="2"/>
      <c r="J3837" s="2"/>
      <c r="K3837" s="2"/>
      <c r="L3837" s="2"/>
      <c r="M3837" s="2"/>
      <c r="N3837" s="2"/>
      <c r="O3837" s="2"/>
      <c r="P3837" s="2"/>
      <c r="Q3837" s="2" t="s">
        <v>4179</v>
      </c>
      <c r="R3837" s="2" t="s">
        <v>2319</v>
      </c>
      <c r="S3837" s="2"/>
      <c r="T3837" s="2"/>
      <c r="U3837" s="2">
        <v>0</v>
      </c>
      <c r="V3837" s="2"/>
      <c r="W3837" t="str">
        <f>IFERROR(VLOOKUP($H3837,'WNS Dawaco'!$A:$C,2,FALSE),"")</f>
        <v/>
      </c>
      <c r="X3837" t="str">
        <f>IFERROR(VLOOKUP($H3837,'WNS Dawaco'!$A:$C,3,FALSE),"")</f>
        <v/>
      </c>
    </row>
    <row r="3838" spans="1:24" hidden="1" x14ac:dyDescent="0.3">
      <c r="A3838" s="2" t="s">
        <v>9335</v>
      </c>
      <c r="B3838" s="2" t="s">
        <v>2307</v>
      </c>
      <c r="C3838" s="2" t="s">
        <v>9365</v>
      </c>
      <c r="D3838" s="2" t="s">
        <v>9366</v>
      </c>
      <c r="E3838" s="2" t="s">
        <v>4406</v>
      </c>
      <c r="F3838" s="2">
        <v>350</v>
      </c>
      <c r="G3838" s="2"/>
      <c r="H3838" s="2"/>
      <c r="I3838" s="2"/>
      <c r="J3838" s="2"/>
      <c r="K3838" s="2"/>
      <c r="L3838" s="2"/>
      <c r="M3838" s="2"/>
      <c r="N3838" s="2"/>
      <c r="O3838" s="2"/>
      <c r="P3838" s="2"/>
      <c r="Q3838" s="2" t="s">
        <v>4179</v>
      </c>
      <c r="R3838" s="2" t="s">
        <v>2319</v>
      </c>
      <c r="S3838" s="2"/>
      <c r="T3838" s="2"/>
      <c r="U3838" s="2">
        <v>0</v>
      </c>
      <c r="V3838" s="2"/>
      <c r="W3838" t="str">
        <f>IFERROR(VLOOKUP($H3838,'WNS Dawaco'!$A:$C,2,FALSE),"")</f>
        <v/>
      </c>
      <c r="X3838" t="str">
        <f>IFERROR(VLOOKUP($H3838,'WNS Dawaco'!$A:$C,3,FALSE),"")</f>
        <v/>
      </c>
    </row>
    <row r="3839" spans="1:24" hidden="1" x14ac:dyDescent="0.3">
      <c r="A3839" s="2" t="s">
        <v>9335</v>
      </c>
      <c r="B3839" s="2" t="s">
        <v>2307</v>
      </c>
      <c r="C3839" s="2" t="s">
        <v>9367</v>
      </c>
      <c r="D3839" s="2" t="s">
        <v>9368</v>
      </c>
      <c r="E3839" s="2" t="s">
        <v>5370</v>
      </c>
      <c r="F3839" s="2">
        <v>150</v>
      </c>
      <c r="G3839" s="2"/>
      <c r="H3839" s="2"/>
      <c r="I3839" s="2"/>
      <c r="J3839" s="2"/>
      <c r="K3839" s="2"/>
      <c r="L3839" s="2"/>
      <c r="M3839" s="2"/>
      <c r="N3839" s="2"/>
      <c r="O3839" s="2"/>
      <c r="P3839" s="2"/>
      <c r="Q3839" s="2" t="s">
        <v>2742</v>
      </c>
      <c r="R3839" s="2" t="s">
        <v>2319</v>
      </c>
      <c r="S3839" s="2"/>
      <c r="T3839" s="2"/>
      <c r="U3839" s="2">
        <v>0</v>
      </c>
      <c r="V3839" s="2"/>
      <c r="W3839" t="str">
        <f>IFERROR(VLOOKUP($H3839,'WNS Dawaco'!$A:$C,2,FALSE),"")</f>
        <v/>
      </c>
      <c r="X3839" t="str">
        <f>IFERROR(VLOOKUP($H3839,'WNS Dawaco'!$A:$C,3,FALSE),"")</f>
        <v/>
      </c>
    </row>
    <row r="3840" spans="1:24" hidden="1" x14ac:dyDescent="0.3">
      <c r="A3840" s="2" t="s">
        <v>9335</v>
      </c>
      <c r="B3840" s="2" t="s">
        <v>2307</v>
      </c>
      <c r="C3840" s="2" t="s">
        <v>9367</v>
      </c>
      <c r="D3840" s="2" t="s">
        <v>9368</v>
      </c>
      <c r="E3840" s="2" t="s">
        <v>5425</v>
      </c>
      <c r="F3840" s="2">
        <v>150</v>
      </c>
      <c r="G3840" s="2" t="s">
        <v>5421</v>
      </c>
      <c r="H3840" s="2"/>
      <c r="I3840" s="2"/>
      <c r="J3840" s="2" t="s">
        <v>5422</v>
      </c>
      <c r="K3840" s="2" t="s">
        <v>2315</v>
      </c>
      <c r="L3840" s="2"/>
      <c r="M3840" s="2"/>
      <c r="N3840" s="2" t="s">
        <v>67</v>
      </c>
      <c r="O3840" s="2" t="s">
        <v>2307</v>
      </c>
      <c r="P3840" s="2"/>
      <c r="Q3840" s="2"/>
      <c r="R3840" s="2" t="s">
        <v>2319</v>
      </c>
      <c r="S3840" s="2"/>
      <c r="T3840" s="2"/>
      <c r="U3840" s="2">
        <v>0</v>
      </c>
      <c r="V3840" s="2" t="s">
        <v>67</v>
      </c>
      <c r="W3840" t="str">
        <f>IFERROR(VLOOKUP($H3840,'WNS Dawaco'!$A:$C,2,FALSE),"")</f>
        <v/>
      </c>
      <c r="X3840" t="str">
        <f>IFERROR(VLOOKUP($H3840,'WNS Dawaco'!$A:$C,3,FALSE),"")</f>
        <v/>
      </c>
    </row>
    <row r="3841" spans="1:24" hidden="1" x14ac:dyDescent="0.3">
      <c r="A3841" s="2" t="s">
        <v>9335</v>
      </c>
      <c r="B3841" s="2" t="s">
        <v>2307</v>
      </c>
      <c r="C3841" s="2" t="s">
        <v>9369</v>
      </c>
      <c r="D3841" s="2" t="s">
        <v>9370</v>
      </c>
      <c r="E3841" s="2" t="s">
        <v>3187</v>
      </c>
      <c r="F3841" s="2">
        <v>400</v>
      </c>
      <c r="G3841" s="2"/>
      <c r="H3841" s="2"/>
      <c r="I3841" s="2"/>
      <c r="J3841" s="2"/>
      <c r="K3841" s="2"/>
      <c r="L3841" s="2"/>
      <c r="M3841" s="2"/>
      <c r="N3841" s="2"/>
      <c r="O3841" s="2"/>
      <c r="P3841" s="2"/>
      <c r="Q3841" s="2" t="s">
        <v>2742</v>
      </c>
      <c r="R3841" s="2" t="s">
        <v>2319</v>
      </c>
      <c r="S3841" s="2"/>
      <c r="T3841" s="2"/>
      <c r="U3841" s="2">
        <v>0</v>
      </c>
      <c r="V3841" s="2"/>
      <c r="W3841" t="str">
        <f>IFERROR(VLOOKUP($H3841,'WNS Dawaco'!$A:$C,2,FALSE),"")</f>
        <v/>
      </c>
      <c r="X3841" t="str">
        <f>IFERROR(VLOOKUP($H3841,'WNS Dawaco'!$A:$C,3,FALSE),"")</f>
        <v/>
      </c>
    </row>
    <row r="3842" spans="1:24" hidden="1" x14ac:dyDescent="0.3">
      <c r="A3842" s="2" t="s">
        <v>9335</v>
      </c>
      <c r="B3842" s="2" t="s">
        <v>2307</v>
      </c>
      <c r="C3842" s="2" t="s">
        <v>9369</v>
      </c>
      <c r="D3842" s="2" t="s">
        <v>9370</v>
      </c>
      <c r="E3842" s="2" t="s">
        <v>4008</v>
      </c>
      <c r="F3842" s="2">
        <v>400</v>
      </c>
      <c r="G3842" s="2"/>
      <c r="H3842" s="2"/>
      <c r="I3842" s="2"/>
      <c r="J3842" s="2"/>
      <c r="K3842" s="2"/>
      <c r="L3842" s="2"/>
      <c r="M3842" s="2"/>
      <c r="N3842" s="2"/>
      <c r="O3842" s="2"/>
      <c r="P3842" s="2"/>
      <c r="Q3842" s="2" t="s">
        <v>3235</v>
      </c>
      <c r="R3842" s="2" t="s">
        <v>2319</v>
      </c>
      <c r="S3842" s="2"/>
      <c r="T3842" s="2"/>
      <c r="U3842" s="2">
        <v>0</v>
      </c>
      <c r="V3842" s="2"/>
      <c r="W3842" t="str">
        <f>IFERROR(VLOOKUP($H3842,'WNS Dawaco'!$A:$C,2,FALSE),"")</f>
        <v/>
      </c>
      <c r="X3842" t="str">
        <f>IFERROR(VLOOKUP($H3842,'WNS Dawaco'!$A:$C,3,FALSE),"")</f>
        <v/>
      </c>
    </row>
    <row r="3843" spans="1:24" hidden="1" x14ac:dyDescent="0.3">
      <c r="A3843" s="2" t="s">
        <v>9335</v>
      </c>
      <c r="B3843" s="2" t="s">
        <v>2307</v>
      </c>
      <c r="C3843" s="2" t="s">
        <v>9369</v>
      </c>
      <c r="D3843" s="2" t="s">
        <v>9370</v>
      </c>
      <c r="E3843" s="2" t="s">
        <v>4544</v>
      </c>
      <c r="F3843" s="2">
        <v>400</v>
      </c>
      <c r="G3843" s="2"/>
      <c r="H3843" s="2"/>
      <c r="I3843" s="2"/>
      <c r="J3843" s="2"/>
      <c r="K3843" s="2"/>
      <c r="L3843" s="2"/>
      <c r="M3843" s="2"/>
      <c r="N3843" s="2"/>
      <c r="O3843" s="2"/>
      <c r="P3843" s="2"/>
      <c r="Q3843" s="2" t="s">
        <v>3235</v>
      </c>
      <c r="R3843" s="2" t="s">
        <v>2319</v>
      </c>
      <c r="S3843" s="2"/>
      <c r="T3843" s="2"/>
      <c r="U3843" s="2">
        <v>0</v>
      </c>
      <c r="V3843" s="2"/>
      <c r="W3843" t="str">
        <f>IFERROR(VLOOKUP($H3843,'WNS Dawaco'!$A:$C,2,FALSE),"")</f>
        <v/>
      </c>
      <c r="X3843" t="str">
        <f>IFERROR(VLOOKUP($H3843,'WNS Dawaco'!$A:$C,3,FALSE),"")</f>
        <v/>
      </c>
    </row>
    <row r="3844" spans="1:24" hidden="1" x14ac:dyDescent="0.3">
      <c r="A3844" s="2" t="s">
        <v>9335</v>
      </c>
      <c r="B3844" s="2" t="s">
        <v>2307</v>
      </c>
      <c r="C3844" s="2" t="s">
        <v>9371</v>
      </c>
      <c r="D3844" s="2" t="s">
        <v>9372</v>
      </c>
      <c r="E3844" s="2" t="s">
        <v>4160</v>
      </c>
      <c r="F3844" s="2">
        <v>350</v>
      </c>
      <c r="G3844" s="2"/>
      <c r="H3844" s="2"/>
      <c r="I3844" s="2"/>
      <c r="J3844" s="2"/>
      <c r="K3844" s="2"/>
      <c r="L3844" s="2"/>
      <c r="M3844" s="2"/>
      <c r="N3844" s="2"/>
      <c r="O3844" s="2"/>
      <c r="P3844" s="2"/>
      <c r="Q3844" s="2" t="s">
        <v>3235</v>
      </c>
      <c r="R3844" s="2" t="s">
        <v>2319</v>
      </c>
      <c r="S3844" s="2"/>
      <c r="T3844" s="2"/>
      <c r="U3844" s="2">
        <v>0</v>
      </c>
      <c r="V3844" s="2"/>
      <c r="W3844" t="str">
        <f>IFERROR(VLOOKUP($H3844,'WNS Dawaco'!$A:$C,2,FALSE),"")</f>
        <v/>
      </c>
      <c r="X3844" t="str">
        <f>IFERROR(VLOOKUP($H3844,'WNS Dawaco'!$A:$C,3,FALSE),"")</f>
        <v/>
      </c>
    </row>
    <row r="3845" spans="1:24" hidden="1" x14ac:dyDescent="0.3">
      <c r="A3845" s="2" t="s">
        <v>9335</v>
      </c>
      <c r="B3845" s="2" t="s">
        <v>2307</v>
      </c>
      <c r="C3845" s="2" t="s">
        <v>9371</v>
      </c>
      <c r="D3845" s="2" t="s">
        <v>9372</v>
      </c>
      <c r="E3845" s="2" t="s">
        <v>4404</v>
      </c>
      <c r="F3845" s="2">
        <v>350</v>
      </c>
      <c r="G3845" s="2"/>
      <c r="H3845" s="2"/>
      <c r="I3845" s="2"/>
      <c r="J3845" s="2"/>
      <c r="K3845" s="2"/>
      <c r="L3845" s="2"/>
      <c r="M3845" s="2"/>
      <c r="N3845" s="2"/>
      <c r="O3845" s="2"/>
      <c r="P3845" s="2"/>
      <c r="Q3845" s="2" t="s">
        <v>4179</v>
      </c>
      <c r="R3845" s="2" t="s">
        <v>2319</v>
      </c>
      <c r="S3845" s="2"/>
      <c r="T3845" s="2"/>
      <c r="U3845" s="2">
        <v>0</v>
      </c>
      <c r="V3845" s="2"/>
      <c r="W3845" t="str">
        <f>IFERROR(VLOOKUP($H3845,'WNS Dawaco'!$A:$C,2,FALSE),"")</f>
        <v/>
      </c>
      <c r="X3845" t="str">
        <f>IFERROR(VLOOKUP($H3845,'WNS Dawaco'!$A:$C,3,FALSE),"")</f>
        <v/>
      </c>
    </row>
    <row r="3846" spans="1:24" hidden="1" x14ac:dyDescent="0.3">
      <c r="A3846" s="2" t="s">
        <v>9335</v>
      </c>
      <c r="B3846" s="2" t="s">
        <v>2307</v>
      </c>
      <c r="C3846" s="2" t="s">
        <v>9371</v>
      </c>
      <c r="D3846" s="2" t="s">
        <v>9372</v>
      </c>
      <c r="E3846" s="2" t="s">
        <v>4408</v>
      </c>
      <c r="F3846" s="2">
        <v>350</v>
      </c>
      <c r="G3846" s="2"/>
      <c r="H3846" s="2"/>
      <c r="I3846" s="2"/>
      <c r="J3846" s="2"/>
      <c r="K3846" s="2"/>
      <c r="L3846" s="2"/>
      <c r="M3846" s="2"/>
      <c r="N3846" s="2"/>
      <c r="O3846" s="2"/>
      <c r="P3846" s="2"/>
      <c r="Q3846" s="2" t="s">
        <v>4179</v>
      </c>
      <c r="R3846" s="2" t="s">
        <v>2319</v>
      </c>
      <c r="S3846" s="2"/>
      <c r="T3846" s="2"/>
      <c r="U3846" s="2">
        <v>0</v>
      </c>
      <c r="V3846" s="2"/>
      <c r="W3846" t="str">
        <f>IFERROR(VLOOKUP($H3846,'WNS Dawaco'!$A:$C,2,FALSE),"")</f>
        <v/>
      </c>
      <c r="X3846" t="str">
        <f>IFERROR(VLOOKUP($H3846,'WNS Dawaco'!$A:$C,3,FALSE),"")</f>
        <v/>
      </c>
    </row>
    <row r="3847" spans="1:24" hidden="1" x14ac:dyDescent="0.3">
      <c r="A3847" s="2" t="s">
        <v>9335</v>
      </c>
      <c r="B3847" s="2" t="s">
        <v>2307</v>
      </c>
      <c r="C3847" s="2" t="s">
        <v>2203</v>
      </c>
      <c r="D3847" s="2" t="s">
        <v>2202</v>
      </c>
      <c r="E3847" s="2" t="s">
        <v>6034</v>
      </c>
      <c r="F3847" s="2">
        <v>10</v>
      </c>
      <c r="G3847" s="2" t="s">
        <v>6034</v>
      </c>
      <c r="H3847" s="2" t="s">
        <v>6035</v>
      </c>
      <c r="I3847" s="2" t="s">
        <v>6036</v>
      </c>
      <c r="J3847" s="2"/>
      <c r="K3847" s="2" t="s">
        <v>6037</v>
      </c>
      <c r="L3847" s="2"/>
      <c r="M3847" s="2" t="s">
        <v>5918</v>
      </c>
      <c r="N3847" s="2" t="s">
        <v>67</v>
      </c>
      <c r="O3847" s="2" t="s">
        <v>2307</v>
      </c>
      <c r="P3847" s="2" t="s">
        <v>2364</v>
      </c>
      <c r="Q3847" s="2" t="s">
        <v>5936</v>
      </c>
      <c r="R3847" s="2" t="s">
        <v>2379</v>
      </c>
      <c r="S3847" s="2" t="s">
        <v>2413</v>
      </c>
      <c r="T3847" s="2" t="s">
        <v>10289</v>
      </c>
      <c r="U3847" s="2">
        <v>0.05</v>
      </c>
      <c r="V3847" s="2" t="s">
        <v>67</v>
      </c>
      <c r="W3847">
        <f>IFERROR(VLOOKUP($H3847,'WNS Dawaco'!$A:$C,2,FALSE),"")</f>
        <v>14</v>
      </c>
      <c r="X3847" t="str">
        <f>IFERROR(VLOOKUP($H3847,'WNS Dawaco'!$A:$C,3,FALSE),"")</f>
        <v>Doorzicht</v>
      </c>
    </row>
    <row r="3848" spans="1:24" hidden="1" x14ac:dyDescent="0.3">
      <c r="A3848" s="2" t="s">
        <v>9335</v>
      </c>
      <c r="B3848" s="2" t="s">
        <v>2307</v>
      </c>
      <c r="C3848" s="2" t="s">
        <v>2203</v>
      </c>
      <c r="D3848" s="2" t="s">
        <v>2202</v>
      </c>
      <c r="E3848" s="2" t="s">
        <v>6039</v>
      </c>
      <c r="F3848" s="2">
        <v>10</v>
      </c>
      <c r="G3848" s="2" t="s">
        <v>2426</v>
      </c>
      <c r="H3848" s="2" t="s">
        <v>2427</v>
      </c>
      <c r="I3848" s="2" t="s">
        <v>2428</v>
      </c>
      <c r="J3848" s="2"/>
      <c r="K3848" s="2" t="s">
        <v>2429</v>
      </c>
      <c r="L3848" s="2"/>
      <c r="M3848" s="2" t="s">
        <v>2430</v>
      </c>
      <c r="N3848" s="2" t="s">
        <v>2431</v>
      </c>
      <c r="O3848" s="2" t="s">
        <v>2307</v>
      </c>
      <c r="P3848" s="2" t="s">
        <v>2364</v>
      </c>
      <c r="Q3848" s="2" t="s">
        <v>2432</v>
      </c>
      <c r="R3848" s="2" t="s">
        <v>2379</v>
      </c>
      <c r="S3848" s="2" t="s">
        <v>2413</v>
      </c>
      <c r="T3848" s="2" t="s">
        <v>10110</v>
      </c>
      <c r="U3848" s="2">
        <v>10</v>
      </c>
      <c r="V3848" s="2" t="s">
        <v>67</v>
      </c>
      <c r="W3848">
        <f>IFERROR(VLOOKUP($H3848,'WNS Dawaco'!$A:$C,2,FALSE),"")</f>
        <v>9</v>
      </c>
      <c r="X3848" t="str">
        <f>IFERROR(VLOOKUP($H3848,'WNS Dawaco'!$A:$C,3,FALSE),"")</f>
        <v>Geleidendheid bij 25oC</v>
      </c>
    </row>
    <row r="3849" spans="1:24" hidden="1" x14ac:dyDescent="0.3">
      <c r="A3849" s="2" t="s">
        <v>9335</v>
      </c>
      <c r="B3849" s="2" t="s">
        <v>2307</v>
      </c>
      <c r="C3849" s="2" t="s">
        <v>2203</v>
      </c>
      <c r="D3849" s="2" t="s">
        <v>2202</v>
      </c>
      <c r="E3849" s="2" t="s">
        <v>6039</v>
      </c>
      <c r="F3849" s="2">
        <v>10</v>
      </c>
      <c r="G3849" s="2" t="s">
        <v>2433</v>
      </c>
      <c r="H3849" s="2"/>
      <c r="I3849" s="2"/>
      <c r="J3849" s="2"/>
      <c r="K3849" s="2" t="s">
        <v>2434</v>
      </c>
      <c r="L3849" s="2"/>
      <c r="M3849" s="2" t="s">
        <v>2435</v>
      </c>
      <c r="N3849" s="2" t="s">
        <v>67</v>
      </c>
      <c r="O3849" s="2" t="s">
        <v>2307</v>
      </c>
      <c r="P3849" s="2" t="s">
        <v>2364</v>
      </c>
      <c r="Q3849" s="2" t="s">
        <v>2432</v>
      </c>
      <c r="R3849" s="2" t="s">
        <v>2319</v>
      </c>
      <c r="S3849" s="2"/>
      <c r="T3849" s="2" t="s">
        <v>10110</v>
      </c>
      <c r="U3849" s="2">
        <v>0</v>
      </c>
      <c r="V3849" s="2" t="s">
        <v>67</v>
      </c>
      <c r="W3849" t="str">
        <f>IFERROR(VLOOKUP($H3849,'WNS Dawaco'!$A:$C,2,FALSE),"")</f>
        <v/>
      </c>
      <c r="X3849" t="str">
        <f>IFERROR(VLOOKUP($H3849,'WNS Dawaco'!$A:$C,3,FALSE),"")</f>
        <v/>
      </c>
    </row>
    <row r="3850" spans="1:24" hidden="1" x14ac:dyDescent="0.3">
      <c r="A3850" s="2" t="s">
        <v>9335</v>
      </c>
      <c r="B3850" s="2" t="s">
        <v>2307</v>
      </c>
      <c r="C3850" s="2" t="s">
        <v>2203</v>
      </c>
      <c r="D3850" s="2" t="s">
        <v>2202</v>
      </c>
      <c r="E3850" s="2" t="s">
        <v>6251</v>
      </c>
      <c r="F3850" s="2">
        <v>10</v>
      </c>
      <c r="G3850" s="2" t="s">
        <v>2433</v>
      </c>
      <c r="H3850" s="2"/>
      <c r="I3850" s="2"/>
      <c r="J3850" s="2"/>
      <c r="K3850" s="2" t="s">
        <v>2434</v>
      </c>
      <c r="L3850" s="2"/>
      <c r="M3850" s="2" t="s">
        <v>2435</v>
      </c>
      <c r="N3850" s="2"/>
      <c r="O3850" s="2" t="s">
        <v>2307</v>
      </c>
      <c r="P3850" s="2" t="s">
        <v>2364</v>
      </c>
      <c r="Q3850" s="2"/>
      <c r="R3850" s="2" t="s">
        <v>2319</v>
      </c>
      <c r="S3850" s="2"/>
      <c r="T3850" s="2" t="s">
        <v>10107</v>
      </c>
      <c r="U3850" s="2">
        <v>0</v>
      </c>
      <c r="V3850" s="2" t="s">
        <v>67</v>
      </c>
      <c r="W3850" t="str">
        <f>IFERROR(VLOOKUP($H3850,'WNS Dawaco'!$A:$C,2,FALSE),"")</f>
        <v/>
      </c>
      <c r="X3850" t="str">
        <f>IFERROR(VLOOKUP($H3850,'WNS Dawaco'!$A:$C,3,FALSE),"")</f>
        <v/>
      </c>
    </row>
    <row r="3851" spans="1:24" hidden="1" x14ac:dyDescent="0.3">
      <c r="A3851" s="2" t="s">
        <v>9335</v>
      </c>
      <c r="B3851" s="2" t="s">
        <v>2307</v>
      </c>
      <c r="C3851" s="2" t="s">
        <v>2203</v>
      </c>
      <c r="D3851" s="2" t="s">
        <v>2202</v>
      </c>
      <c r="E3851" s="2" t="s">
        <v>6251</v>
      </c>
      <c r="F3851" s="2">
        <v>10</v>
      </c>
      <c r="G3851" s="2" t="s">
        <v>6252</v>
      </c>
      <c r="H3851" s="2" t="s">
        <v>6253</v>
      </c>
      <c r="I3851" s="2" t="s">
        <v>6254</v>
      </c>
      <c r="J3851" s="2" t="s">
        <v>2377</v>
      </c>
      <c r="K3851" s="2" t="s">
        <v>2315</v>
      </c>
      <c r="L3851" s="2"/>
      <c r="M3851" s="2" t="s">
        <v>2316</v>
      </c>
      <c r="N3851" s="2" t="s">
        <v>67</v>
      </c>
      <c r="O3851" s="2" t="s">
        <v>2307</v>
      </c>
      <c r="P3851" s="2" t="s">
        <v>2318</v>
      </c>
      <c r="Q3851" s="2"/>
      <c r="R3851" s="2" t="s">
        <v>2379</v>
      </c>
      <c r="S3851" s="2"/>
      <c r="T3851" s="2" t="s">
        <v>10107</v>
      </c>
      <c r="U3851" s="2">
        <v>0.1</v>
      </c>
      <c r="V3851" s="2" t="s">
        <v>6255</v>
      </c>
      <c r="W3851">
        <f>IFERROR(VLOOKUP($H3851,'WNS Dawaco'!$A:$C,2,FALSE),"")</f>
        <v>10</v>
      </c>
      <c r="X3851" t="str">
        <f>IFERROR(VLOOKUP($H3851,'WNS Dawaco'!$A:$C,3,FALSE),"")</f>
        <v>Zuurstof</v>
      </c>
    </row>
    <row r="3852" spans="1:24" hidden="1" x14ac:dyDescent="0.3">
      <c r="A3852" s="2" t="s">
        <v>9335</v>
      </c>
      <c r="B3852" s="2" t="s">
        <v>2307</v>
      </c>
      <c r="C3852" s="2" t="s">
        <v>2203</v>
      </c>
      <c r="D3852" s="2" t="s">
        <v>2202</v>
      </c>
      <c r="E3852" s="2" t="s">
        <v>6258</v>
      </c>
      <c r="F3852" s="2">
        <v>10</v>
      </c>
      <c r="G3852" s="2" t="s">
        <v>6252</v>
      </c>
      <c r="H3852" s="2" t="s">
        <v>6259</v>
      </c>
      <c r="I3852" s="2" t="s">
        <v>6260</v>
      </c>
      <c r="J3852" s="2" t="s">
        <v>2377</v>
      </c>
      <c r="K3852" s="2" t="s">
        <v>6261</v>
      </c>
      <c r="L3852" s="2"/>
      <c r="M3852" s="2" t="s">
        <v>2489</v>
      </c>
      <c r="N3852" s="2" t="s">
        <v>67</v>
      </c>
      <c r="O3852" s="2" t="s">
        <v>2307</v>
      </c>
      <c r="P3852" s="2" t="s">
        <v>2318</v>
      </c>
      <c r="Q3852" s="2" t="s">
        <v>3217</v>
      </c>
      <c r="R3852" s="2" t="s">
        <v>2379</v>
      </c>
      <c r="S3852" s="2"/>
      <c r="T3852" s="2" t="s">
        <v>10107</v>
      </c>
      <c r="U3852" s="2">
        <v>1</v>
      </c>
      <c r="V3852" s="2" t="s">
        <v>6255</v>
      </c>
      <c r="W3852">
        <f>IFERROR(VLOOKUP($H3852,'WNS Dawaco'!$A:$C,2,FALSE),"")</f>
        <v>11</v>
      </c>
      <c r="X3852" t="str">
        <f>IFERROR(VLOOKUP($H3852,'WNS Dawaco'!$A:$C,3,FALSE),"")</f>
        <v>Zuurstofverzadingspercentage</v>
      </c>
    </row>
    <row r="3853" spans="1:24" hidden="1" x14ac:dyDescent="0.3">
      <c r="A3853" s="2" t="s">
        <v>9335</v>
      </c>
      <c r="B3853" s="2" t="s">
        <v>2307</v>
      </c>
      <c r="C3853" s="2" t="s">
        <v>2203</v>
      </c>
      <c r="D3853" s="2" t="s">
        <v>2202</v>
      </c>
      <c r="E3853" s="2" t="s">
        <v>6285</v>
      </c>
      <c r="F3853" s="2">
        <v>10</v>
      </c>
      <c r="G3853" s="2" t="s">
        <v>2433</v>
      </c>
      <c r="H3853" s="2"/>
      <c r="I3853" s="2"/>
      <c r="J3853" s="2"/>
      <c r="K3853" s="2" t="s">
        <v>2434</v>
      </c>
      <c r="L3853" s="2"/>
      <c r="M3853" s="2" t="s">
        <v>2435</v>
      </c>
      <c r="N3853" s="2" t="s">
        <v>67</v>
      </c>
      <c r="O3853" s="2" t="s">
        <v>2307</v>
      </c>
      <c r="P3853" s="2" t="s">
        <v>2364</v>
      </c>
      <c r="Q3853" s="2" t="s">
        <v>2711</v>
      </c>
      <c r="R3853" s="2" t="s">
        <v>2319</v>
      </c>
      <c r="S3853" s="2"/>
      <c r="T3853" s="2" t="s">
        <v>10107</v>
      </c>
      <c r="U3853" s="2">
        <v>0</v>
      </c>
      <c r="V3853" s="2" t="s">
        <v>67</v>
      </c>
      <c r="W3853" t="str">
        <f>IFERROR(VLOOKUP($H3853,'WNS Dawaco'!$A:$C,2,FALSE),"")</f>
        <v/>
      </c>
      <c r="X3853" t="str">
        <f>IFERROR(VLOOKUP($H3853,'WNS Dawaco'!$A:$C,3,FALSE),"")</f>
        <v/>
      </c>
    </row>
    <row r="3854" spans="1:24" hidden="1" x14ac:dyDescent="0.3">
      <c r="A3854" s="2" t="s">
        <v>9335</v>
      </c>
      <c r="B3854" s="2" t="s">
        <v>2307</v>
      </c>
      <c r="C3854" s="2" t="s">
        <v>2203</v>
      </c>
      <c r="D3854" s="2" t="s">
        <v>2202</v>
      </c>
      <c r="E3854" s="2" t="s">
        <v>6285</v>
      </c>
      <c r="F3854" s="2">
        <v>10</v>
      </c>
      <c r="G3854" s="2" t="s">
        <v>2215</v>
      </c>
      <c r="H3854" s="2" t="s">
        <v>2712</v>
      </c>
      <c r="I3854" s="2" t="s">
        <v>2713</v>
      </c>
      <c r="J3854" s="2"/>
      <c r="K3854" s="2" t="s">
        <v>2048</v>
      </c>
      <c r="L3854" s="2"/>
      <c r="M3854" s="2" t="s">
        <v>2362</v>
      </c>
      <c r="N3854" s="2" t="s">
        <v>67</v>
      </c>
      <c r="O3854" s="2" t="s">
        <v>2307</v>
      </c>
      <c r="P3854" s="2" t="s">
        <v>2364</v>
      </c>
      <c r="Q3854" s="2" t="s">
        <v>2711</v>
      </c>
      <c r="R3854" s="2" t="s">
        <v>2379</v>
      </c>
      <c r="S3854" s="2"/>
      <c r="T3854" s="2" t="s">
        <v>10107</v>
      </c>
      <c r="U3854" s="2">
        <v>2</v>
      </c>
      <c r="V3854" s="2" t="s">
        <v>67</v>
      </c>
      <c r="W3854">
        <f>IFERROR(VLOOKUP($H3854,'WNS Dawaco'!$A:$C,2,FALSE),"")</f>
        <v>12</v>
      </c>
      <c r="X3854" t="str">
        <f>IFERROR(VLOOKUP($H3854,'WNS Dawaco'!$A:$C,3,FALSE),"")</f>
        <v>Zuurgraad</v>
      </c>
    </row>
    <row r="3855" spans="1:24" hidden="1" x14ac:dyDescent="0.3">
      <c r="A3855" s="2" t="s">
        <v>9335</v>
      </c>
      <c r="B3855" s="2" t="s">
        <v>2307</v>
      </c>
      <c r="C3855" s="2" t="s">
        <v>2203</v>
      </c>
      <c r="D3855" s="2" t="s">
        <v>2202</v>
      </c>
      <c r="E3855" s="2" t="s">
        <v>2433</v>
      </c>
      <c r="F3855" s="2">
        <v>10</v>
      </c>
      <c r="G3855" s="2" t="s">
        <v>2433</v>
      </c>
      <c r="H3855" s="2" t="s">
        <v>6086</v>
      </c>
      <c r="I3855" s="2" t="s">
        <v>6087</v>
      </c>
      <c r="J3855" s="2"/>
      <c r="K3855" s="2" t="s">
        <v>2434</v>
      </c>
      <c r="L3855" s="2"/>
      <c r="M3855" s="2" t="s">
        <v>2435</v>
      </c>
      <c r="N3855" s="2" t="s">
        <v>67</v>
      </c>
      <c r="O3855" s="2" t="s">
        <v>2307</v>
      </c>
      <c r="P3855" s="2" t="s">
        <v>2364</v>
      </c>
      <c r="Q3855" s="2" t="s">
        <v>6335</v>
      </c>
      <c r="R3855" s="2" t="s">
        <v>2379</v>
      </c>
      <c r="S3855" s="2" t="s">
        <v>2413</v>
      </c>
      <c r="T3855" s="2" t="s">
        <v>10316</v>
      </c>
      <c r="U3855" s="2">
        <v>0</v>
      </c>
      <c r="V3855" s="2" t="s">
        <v>67</v>
      </c>
      <c r="W3855">
        <f>IFERROR(VLOOKUP($H3855,'WNS Dawaco'!$A:$C,2,FALSE),"")</f>
        <v>13</v>
      </c>
      <c r="X3855" t="str">
        <f>IFERROR(VLOOKUP($H3855,'WNS Dawaco'!$A:$C,3,FALSE),"")</f>
        <v>Temperatuur</v>
      </c>
    </row>
    <row r="3856" spans="1:24" hidden="1" x14ac:dyDescent="0.3">
      <c r="A3856" s="2" t="s">
        <v>9335</v>
      </c>
      <c r="B3856" s="2" t="s">
        <v>2307</v>
      </c>
      <c r="C3856" s="2" t="s">
        <v>2205</v>
      </c>
      <c r="D3856" s="2" t="s">
        <v>2204</v>
      </c>
      <c r="E3856" s="2" t="s">
        <v>5948</v>
      </c>
      <c r="F3856" s="2">
        <v>0</v>
      </c>
      <c r="G3856" s="2" t="s">
        <v>5949</v>
      </c>
      <c r="H3856" s="2" t="s">
        <v>5950</v>
      </c>
      <c r="I3856" s="2" t="s">
        <v>5951</v>
      </c>
      <c r="J3856" s="2" t="s">
        <v>5952</v>
      </c>
      <c r="K3856" s="2" t="s">
        <v>5953</v>
      </c>
      <c r="L3856" s="2"/>
      <c r="M3856" s="2" t="s">
        <v>2489</v>
      </c>
      <c r="N3856" s="2" t="s">
        <v>67</v>
      </c>
      <c r="O3856" s="2" t="s">
        <v>2307</v>
      </c>
      <c r="P3856" s="2" t="s">
        <v>2333</v>
      </c>
      <c r="Q3856" s="2" t="s">
        <v>5936</v>
      </c>
      <c r="R3856" s="2" t="s">
        <v>2319</v>
      </c>
      <c r="S3856" s="2"/>
      <c r="T3856" s="2"/>
      <c r="U3856" s="2">
        <v>5</v>
      </c>
      <c r="V3856" s="2" t="s">
        <v>67</v>
      </c>
      <c r="W3856">
        <f>IFERROR(VLOOKUP($H3856,'WNS Dawaco'!$A:$C,2,FALSE),"")</f>
        <v>107</v>
      </c>
      <c r="X3856" t="str">
        <f>IFERROR(VLOOKUP($H3856,'WNS Dawaco'!$A:$C,3,FALSE),"")</f>
        <v>Kroosbedekking</v>
      </c>
    </row>
    <row r="3857" spans="1:24" hidden="1" x14ac:dyDescent="0.3">
      <c r="A3857" s="2" t="s">
        <v>9335</v>
      </c>
      <c r="B3857" s="2" t="s">
        <v>2307</v>
      </c>
      <c r="C3857" s="2" t="s">
        <v>2205</v>
      </c>
      <c r="D3857" s="2" t="s">
        <v>2204</v>
      </c>
      <c r="E3857" s="2" t="s">
        <v>6027</v>
      </c>
      <c r="F3857" s="2">
        <v>0</v>
      </c>
      <c r="G3857" s="2" t="s">
        <v>6028</v>
      </c>
      <c r="H3857" s="2" t="s">
        <v>6029</v>
      </c>
      <c r="I3857" s="2" t="s">
        <v>6030</v>
      </c>
      <c r="J3857" s="2" t="s">
        <v>6031</v>
      </c>
      <c r="K3857" s="2" t="s">
        <v>5721</v>
      </c>
      <c r="L3857" s="2"/>
      <c r="M3857" s="2" t="s">
        <v>2362</v>
      </c>
      <c r="N3857" s="2" t="s">
        <v>67</v>
      </c>
      <c r="O3857" s="2" t="s">
        <v>2307</v>
      </c>
      <c r="P3857" s="2" t="s">
        <v>2333</v>
      </c>
      <c r="Q3857" s="2" t="s">
        <v>5936</v>
      </c>
      <c r="R3857" s="2" t="s">
        <v>2319</v>
      </c>
      <c r="S3857" s="2"/>
      <c r="T3857" s="2"/>
      <c r="U3857" s="2">
        <v>0</v>
      </c>
      <c r="V3857" s="2" t="s">
        <v>67</v>
      </c>
      <c r="W3857">
        <f>IFERROR(VLOOKUP($H3857,'WNS Dawaco'!$A:$C,2,FALSE),"")</f>
        <v>111</v>
      </c>
      <c r="X3857" t="str">
        <f>IFERROR(VLOOKUP($H3857,'WNS Dawaco'!$A:$C,3,FALSE),"")</f>
        <v>Aanwezigheid drijfvuil</v>
      </c>
    </row>
    <row r="3858" spans="1:24" hidden="1" x14ac:dyDescent="0.3">
      <c r="A3858" s="2" t="s">
        <v>9335</v>
      </c>
      <c r="B3858" s="2" t="s">
        <v>2307</v>
      </c>
      <c r="C3858" s="2" t="s">
        <v>2205</v>
      </c>
      <c r="D3858" s="2" t="s">
        <v>2204</v>
      </c>
      <c r="E3858" s="2" t="s">
        <v>6051</v>
      </c>
      <c r="F3858" s="2">
        <v>0</v>
      </c>
      <c r="G3858" s="2" t="s">
        <v>6051</v>
      </c>
      <c r="H3858" s="2" t="s">
        <v>6052</v>
      </c>
      <c r="I3858" s="2" t="s">
        <v>6053</v>
      </c>
      <c r="J3858" s="2" t="s">
        <v>6054</v>
      </c>
      <c r="K3858" s="2" t="s">
        <v>6055</v>
      </c>
      <c r="L3858" s="2"/>
      <c r="M3858" s="2" t="s">
        <v>2362</v>
      </c>
      <c r="N3858" s="2" t="s">
        <v>67</v>
      </c>
      <c r="O3858" s="2" t="s">
        <v>2307</v>
      </c>
      <c r="P3858" s="2" t="s">
        <v>2333</v>
      </c>
      <c r="Q3858" s="2" t="s">
        <v>6056</v>
      </c>
      <c r="R3858" s="2" t="s">
        <v>2319</v>
      </c>
      <c r="S3858" s="2"/>
      <c r="T3858" s="2"/>
      <c r="U3858" s="2">
        <v>0</v>
      </c>
      <c r="V3858" s="2" t="s">
        <v>67</v>
      </c>
      <c r="W3858">
        <f>IFERROR(VLOOKUP($H3858,'WNS Dawaco'!$A:$C,2,FALSE),"")</f>
        <v>102</v>
      </c>
      <c r="X3858" t="str">
        <f>IFERROR(VLOOKUP($H3858,'WNS Dawaco'!$A:$C,3,FALSE),"")</f>
        <v>Geur afwijkend</v>
      </c>
    </row>
    <row r="3859" spans="1:24" hidden="1" x14ac:dyDescent="0.3">
      <c r="A3859" s="2" t="s">
        <v>9335</v>
      </c>
      <c r="B3859" s="2" t="s">
        <v>2307</v>
      </c>
      <c r="C3859" s="2" t="s">
        <v>2205</v>
      </c>
      <c r="D3859" s="2" t="s">
        <v>2204</v>
      </c>
      <c r="E3859" s="2" t="s">
        <v>6074</v>
      </c>
      <c r="F3859" s="2">
        <v>0</v>
      </c>
      <c r="G3859" s="2" t="s">
        <v>6074</v>
      </c>
      <c r="H3859" s="2" t="s">
        <v>6075</v>
      </c>
      <c r="I3859" s="2" t="s">
        <v>6076</v>
      </c>
      <c r="J3859" s="2" t="s">
        <v>6077</v>
      </c>
      <c r="K3859" s="2" t="s">
        <v>6055</v>
      </c>
      <c r="L3859" s="2"/>
      <c r="M3859" s="2" t="s">
        <v>2362</v>
      </c>
      <c r="N3859" s="2" t="s">
        <v>67</v>
      </c>
      <c r="O3859" s="2" t="s">
        <v>2307</v>
      </c>
      <c r="P3859" s="2" t="s">
        <v>2333</v>
      </c>
      <c r="Q3859" s="2" t="s">
        <v>5936</v>
      </c>
      <c r="R3859" s="2" t="s">
        <v>2319</v>
      </c>
      <c r="S3859" s="2"/>
      <c r="T3859" s="2"/>
      <c r="U3859" s="2">
        <v>0</v>
      </c>
      <c r="V3859" s="2" t="s">
        <v>67</v>
      </c>
      <c r="W3859">
        <f>IFERROR(VLOOKUP($H3859,'WNS Dawaco'!$A:$C,2,FALSE),"")</f>
        <v>105</v>
      </c>
      <c r="X3859" t="str">
        <f>IFERROR(VLOOKUP($H3859,'WNS Dawaco'!$A:$C,3,FALSE),"")</f>
        <v>Kleur afwijkend</v>
      </c>
    </row>
    <row r="3860" spans="1:24" hidden="1" x14ac:dyDescent="0.3">
      <c r="A3860" s="2" t="s">
        <v>9335</v>
      </c>
      <c r="B3860" s="2" t="s">
        <v>2307</v>
      </c>
      <c r="C3860" s="2" t="s">
        <v>2205</v>
      </c>
      <c r="D3860" s="2" t="s">
        <v>2204</v>
      </c>
      <c r="E3860" s="2" t="s">
        <v>6264</v>
      </c>
      <c r="F3860" s="2">
        <v>0</v>
      </c>
      <c r="G3860" s="2" t="s">
        <v>6265</v>
      </c>
      <c r="H3860" s="2" t="s">
        <v>6266</v>
      </c>
      <c r="I3860" s="2" t="s">
        <v>6267</v>
      </c>
      <c r="J3860" s="2" t="s">
        <v>6268</v>
      </c>
      <c r="K3860" s="2" t="s">
        <v>5721</v>
      </c>
      <c r="L3860" s="2"/>
      <c r="M3860" s="2" t="s">
        <v>2362</v>
      </c>
      <c r="N3860" s="2" t="s">
        <v>67</v>
      </c>
      <c r="O3860" s="2" t="s">
        <v>2307</v>
      </c>
      <c r="P3860" s="2" t="s">
        <v>2333</v>
      </c>
      <c r="Q3860" s="2" t="s">
        <v>5936</v>
      </c>
      <c r="R3860" s="2" t="s">
        <v>2319</v>
      </c>
      <c r="S3860" s="2"/>
      <c r="T3860" s="2"/>
      <c r="U3860" s="2">
        <v>0</v>
      </c>
      <c r="V3860" s="2" t="s">
        <v>67</v>
      </c>
      <c r="W3860">
        <f>IFERROR(VLOOKUP($H3860,'WNS Dawaco'!$A:$C,2,FALSE),"")</f>
        <v>108</v>
      </c>
      <c r="X3860" t="str">
        <f>IFERROR(VLOOKUP($H3860,'WNS Dawaco'!$A:$C,3,FALSE),"")</f>
        <v>Olie aanwezigheid</v>
      </c>
    </row>
    <row r="3861" spans="1:24" hidden="1" x14ac:dyDescent="0.3">
      <c r="A3861" s="2" t="s">
        <v>9335</v>
      </c>
      <c r="B3861" s="2" t="s">
        <v>2307</v>
      </c>
      <c r="C3861" s="2" t="s">
        <v>2205</v>
      </c>
      <c r="D3861" s="2" t="s">
        <v>2204</v>
      </c>
      <c r="E3861" s="2" t="s">
        <v>6291</v>
      </c>
      <c r="F3861" s="2">
        <v>0</v>
      </c>
      <c r="G3861" s="2" t="s">
        <v>6291</v>
      </c>
      <c r="H3861" s="2" t="s">
        <v>6292</v>
      </c>
      <c r="I3861" s="2" t="s">
        <v>6293</v>
      </c>
      <c r="J3861" s="2" t="s">
        <v>6294</v>
      </c>
      <c r="K3861" s="2" t="s">
        <v>5721</v>
      </c>
      <c r="L3861" s="2"/>
      <c r="M3861" s="2" t="s">
        <v>2362</v>
      </c>
      <c r="N3861" s="2" t="s">
        <v>67</v>
      </c>
      <c r="O3861" s="2" t="s">
        <v>2307</v>
      </c>
      <c r="P3861" s="2" t="s">
        <v>2333</v>
      </c>
      <c r="Q3861" s="2" t="s">
        <v>5936</v>
      </c>
      <c r="R3861" s="2" t="s">
        <v>2319</v>
      </c>
      <c r="S3861" s="2"/>
      <c r="T3861" s="2"/>
      <c r="U3861" s="2">
        <v>0</v>
      </c>
      <c r="V3861" s="2" t="s">
        <v>67</v>
      </c>
      <c r="W3861">
        <f>IFERROR(VLOOKUP($H3861,'WNS Dawaco'!$A:$C,2,FALSE),"")</f>
        <v>109</v>
      </c>
      <c r="X3861" t="str">
        <f>IFERROR(VLOOKUP($H3861,'WNS Dawaco'!$A:$C,3,FALSE),"")</f>
        <v>Schuim</v>
      </c>
    </row>
    <row r="3862" spans="1:24" hidden="1" x14ac:dyDescent="0.3">
      <c r="A3862" s="2" t="s">
        <v>9335</v>
      </c>
      <c r="B3862" s="2" t="s">
        <v>2307</v>
      </c>
      <c r="C3862" s="2" t="s">
        <v>2205</v>
      </c>
      <c r="D3862" s="2" t="s">
        <v>2204</v>
      </c>
      <c r="E3862" s="2" t="s">
        <v>6316</v>
      </c>
      <c r="F3862" s="2">
        <v>0</v>
      </c>
      <c r="G3862" s="2" t="s">
        <v>6316</v>
      </c>
      <c r="H3862" s="2" t="s">
        <v>6317</v>
      </c>
      <c r="I3862" s="2" t="s">
        <v>6318</v>
      </c>
      <c r="J3862" s="2"/>
      <c r="K3862" s="2" t="s">
        <v>6319</v>
      </c>
      <c r="L3862" s="2"/>
      <c r="M3862" s="2" t="s">
        <v>2362</v>
      </c>
      <c r="N3862" s="2" t="s">
        <v>67</v>
      </c>
      <c r="O3862" s="2" t="s">
        <v>2307</v>
      </c>
      <c r="P3862" s="2" t="s">
        <v>2364</v>
      </c>
      <c r="Q3862" s="2" t="s">
        <v>5936</v>
      </c>
      <c r="R3862" s="2" t="s">
        <v>2319</v>
      </c>
      <c r="S3862" s="2"/>
      <c r="T3862" s="2"/>
      <c r="U3862" s="2">
        <v>0</v>
      </c>
      <c r="V3862" s="2" t="s">
        <v>67</v>
      </c>
      <c r="W3862">
        <f>IFERROR(VLOOKUP($H3862,'WNS Dawaco'!$A:$C,2,FALSE),"")</f>
        <v>110</v>
      </c>
      <c r="X3862" t="str">
        <f>IFERROR(VLOOKUP($H3862,'WNS Dawaco'!$A:$C,3,FALSE),"")</f>
        <v>Stroomrichting</v>
      </c>
    </row>
    <row r="3863" spans="1:24" hidden="1" x14ac:dyDescent="0.3">
      <c r="A3863" s="2" t="s">
        <v>9335</v>
      </c>
      <c r="B3863" s="2" t="s">
        <v>2307</v>
      </c>
      <c r="C3863" s="2" t="s">
        <v>2205</v>
      </c>
      <c r="D3863" s="2" t="s">
        <v>2204</v>
      </c>
      <c r="E3863" s="2" t="s">
        <v>6351</v>
      </c>
      <c r="F3863" s="2">
        <v>0</v>
      </c>
      <c r="G3863" s="2" t="s">
        <v>6351</v>
      </c>
      <c r="H3863" s="2" t="s">
        <v>6352</v>
      </c>
      <c r="I3863" s="2" t="s">
        <v>6353</v>
      </c>
      <c r="J3863" s="2"/>
      <c r="K3863" s="2"/>
      <c r="L3863" s="2" t="s">
        <v>6354</v>
      </c>
      <c r="M3863" s="2" t="s">
        <v>2362</v>
      </c>
      <c r="N3863" s="2" t="s">
        <v>67</v>
      </c>
      <c r="O3863" s="2" t="s">
        <v>5924</v>
      </c>
      <c r="P3863" s="2" t="s">
        <v>2721</v>
      </c>
      <c r="Q3863" s="2" t="s">
        <v>5936</v>
      </c>
      <c r="R3863" s="2" t="s">
        <v>2319</v>
      </c>
      <c r="S3863" s="2"/>
      <c r="T3863" s="2"/>
      <c r="U3863" s="2">
        <v>0</v>
      </c>
      <c r="V3863" s="2" t="s">
        <v>67</v>
      </c>
      <c r="W3863">
        <f>IFERROR(VLOOKUP($H3863,'WNS Dawaco'!$A:$C,2,FALSE),"")</f>
        <v>113</v>
      </c>
      <c r="X3863" t="str">
        <f>IFERROR(VLOOKUP($H3863,'WNS Dawaco'!$A:$C,3,FALSE),"")</f>
        <v>Weergesteldheid</v>
      </c>
    </row>
    <row r="3864" spans="1:24" hidden="1" x14ac:dyDescent="0.3">
      <c r="A3864" s="2" t="s">
        <v>9335</v>
      </c>
      <c r="B3864" s="2" t="s">
        <v>2307</v>
      </c>
      <c r="C3864" s="2" t="s">
        <v>2207</v>
      </c>
      <c r="D3864" s="2" t="s">
        <v>2206</v>
      </c>
      <c r="E3864" s="2" t="s">
        <v>5948</v>
      </c>
      <c r="F3864" s="2">
        <v>0</v>
      </c>
      <c r="G3864" s="2" t="s">
        <v>5949</v>
      </c>
      <c r="H3864" s="2" t="s">
        <v>5950</v>
      </c>
      <c r="I3864" s="2" t="s">
        <v>5951</v>
      </c>
      <c r="J3864" s="2" t="s">
        <v>5952</v>
      </c>
      <c r="K3864" s="2" t="s">
        <v>5953</v>
      </c>
      <c r="L3864" s="2"/>
      <c r="M3864" s="2" t="s">
        <v>2489</v>
      </c>
      <c r="N3864" s="2" t="s">
        <v>67</v>
      </c>
      <c r="O3864" s="2" t="s">
        <v>2307</v>
      </c>
      <c r="P3864" s="2" t="s">
        <v>2333</v>
      </c>
      <c r="Q3864" s="2" t="s">
        <v>5936</v>
      </c>
      <c r="R3864" s="2" t="s">
        <v>2319</v>
      </c>
      <c r="S3864" s="2"/>
      <c r="T3864" s="2"/>
      <c r="U3864" s="2">
        <v>5</v>
      </c>
      <c r="V3864" s="2" t="s">
        <v>67</v>
      </c>
      <c r="W3864">
        <f>IFERROR(VLOOKUP($H3864,'WNS Dawaco'!$A:$C,2,FALSE),"")</f>
        <v>107</v>
      </c>
      <c r="X3864" t="str">
        <f>IFERROR(VLOOKUP($H3864,'WNS Dawaco'!$A:$C,3,FALSE),"")</f>
        <v>Kroosbedekking</v>
      </c>
    </row>
    <row r="3865" spans="1:24" hidden="1" x14ac:dyDescent="0.3">
      <c r="A3865" s="2" t="s">
        <v>9335</v>
      </c>
      <c r="B3865" s="2" t="s">
        <v>2307</v>
      </c>
      <c r="C3865" s="2" t="s">
        <v>2207</v>
      </c>
      <c r="D3865" s="2" t="s">
        <v>2206</v>
      </c>
      <c r="E3865" s="2" t="s">
        <v>6051</v>
      </c>
      <c r="F3865" s="2">
        <v>0</v>
      </c>
      <c r="G3865" s="2" t="s">
        <v>6051</v>
      </c>
      <c r="H3865" s="2" t="s">
        <v>6052</v>
      </c>
      <c r="I3865" s="2" t="s">
        <v>6053</v>
      </c>
      <c r="J3865" s="2" t="s">
        <v>6054</v>
      </c>
      <c r="K3865" s="2" t="s">
        <v>6055</v>
      </c>
      <c r="L3865" s="2"/>
      <c r="M3865" s="2" t="s">
        <v>2362</v>
      </c>
      <c r="N3865" s="2" t="s">
        <v>67</v>
      </c>
      <c r="O3865" s="2" t="s">
        <v>2307</v>
      </c>
      <c r="P3865" s="2" t="s">
        <v>2333</v>
      </c>
      <c r="Q3865" s="2" t="s">
        <v>6056</v>
      </c>
      <c r="R3865" s="2" t="s">
        <v>2319</v>
      </c>
      <c r="S3865" s="2"/>
      <c r="T3865" s="2"/>
      <c r="U3865" s="2">
        <v>0</v>
      </c>
      <c r="V3865" s="2" t="s">
        <v>67</v>
      </c>
      <c r="W3865">
        <f>IFERROR(VLOOKUP($H3865,'WNS Dawaco'!$A:$C,2,FALSE),"")</f>
        <v>102</v>
      </c>
      <c r="X3865" t="str">
        <f>IFERROR(VLOOKUP($H3865,'WNS Dawaco'!$A:$C,3,FALSE),"")</f>
        <v>Geur afwijkend</v>
      </c>
    </row>
    <row r="3866" spans="1:24" hidden="1" x14ac:dyDescent="0.3">
      <c r="A3866" s="2" t="s">
        <v>9335</v>
      </c>
      <c r="B3866" s="2" t="s">
        <v>2307</v>
      </c>
      <c r="C3866" s="2" t="s">
        <v>2207</v>
      </c>
      <c r="D3866" s="2" t="s">
        <v>2206</v>
      </c>
      <c r="E3866" s="2" t="s">
        <v>6074</v>
      </c>
      <c r="F3866" s="2">
        <v>0</v>
      </c>
      <c r="G3866" s="2" t="s">
        <v>6074</v>
      </c>
      <c r="H3866" s="2" t="s">
        <v>6075</v>
      </c>
      <c r="I3866" s="2" t="s">
        <v>6076</v>
      </c>
      <c r="J3866" s="2" t="s">
        <v>6077</v>
      </c>
      <c r="K3866" s="2" t="s">
        <v>6055</v>
      </c>
      <c r="L3866" s="2"/>
      <c r="M3866" s="2" t="s">
        <v>2362</v>
      </c>
      <c r="N3866" s="2" t="s">
        <v>67</v>
      </c>
      <c r="O3866" s="2" t="s">
        <v>2307</v>
      </c>
      <c r="P3866" s="2" t="s">
        <v>2333</v>
      </c>
      <c r="Q3866" s="2" t="s">
        <v>5936</v>
      </c>
      <c r="R3866" s="2" t="s">
        <v>2319</v>
      </c>
      <c r="S3866" s="2"/>
      <c r="T3866" s="2"/>
      <c r="U3866" s="2">
        <v>0</v>
      </c>
      <c r="V3866" s="2" t="s">
        <v>67</v>
      </c>
      <c r="W3866">
        <f>IFERROR(VLOOKUP($H3866,'WNS Dawaco'!$A:$C,2,FALSE),"")</f>
        <v>105</v>
      </c>
      <c r="X3866" t="str">
        <f>IFERROR(VLOOKUP($H3866,'WNS Dawaco'!$A:$C,3,FALSE),"")</f>
        <v>Kleur afwijkend</v>
      </c>
    </row>
    <row r="3867" spans="1:24" hidden="1" x14ac:dyDescent="0.3">
      <c r="A3867" s="2" t="s">
        <v>9335</v>
      </c>
      <c r="B3867" s="2" t="s">
        <v>2307</v>
      </c>
      <c r="C3867" s="2" t="s">
        <v>2207</v>
      </c>
      <c r="D3867" s="2" t="s">
        <v>2206</v>
      </c>
      <c r="E3867" s="2" t="s">
        <v>6291</v>
      </c>
      <c r="F3867" s="2">
        <v>0</v>
      </c>
      <c r="G3867" s="2" t="s">
        <v>6291</v>
      </c>
      <c r="H3867" s="2" t="s">
        <v>6292</v>
      </c>
      <c r="I3867" s="2" t="s">
        <v>6293</v>
      </c>
      <c r="J3867" s="2" t="s">
        <v>6294</v>
      </c>
      <c r="K3867" s="2" t="s">
        <v>5721</v>
      </c>
      <c r="L3867" s="2"/>
      <c r="M3867" s="2" t="s">
        <v>2362</v>
      </c>
      <c r="N3867" s="2" t="s">
        <v>67</v>
      </c>
      <c r="O3867" s="2" t="s">
        <v>2307</v>
      </c>
      <c r="P3867" s="2" t="s">
        <v>2333</v>
      </c>
      <c r="Q3867" s="2" t="s">
        <v>5936</v>
      </c>
      <c r="R3867" s="2" t="s">
        <v>2319</v>
      </c>
      <c r="S3867" s="2"/>
      <c r="T3867" s="2"/>
      <c r="U3867" s="2">
        <v>0</v>
      </c>
      <c r="V3867" s="2" t="s">
        <v>67</v>
      </c>
      <c r="W3867">
        <f>IFERROR(VLOOKUP($H3867,'WNS Dawaco'!$A:$C,2,FALSE),"")</f>
        <v>109</v>
      </c>
      <c r="X3867" t="str">
        <f>IFERROR(VLOOKUP($H3867,'WNS Dawaco'!$A:$C,3,FALSE),"")</f>
        <v>Schuim</v>
      </c>
    </row>
    <row r="3868" spans="1:24" hidden="1" x14ac:dyDescent="0.3">
      <c r="A3868" s="2" t="s">
        <v>9335</v>
      </c>
      <c r="B3868" s="2" t="s">
        <v>2307</v>
      </c>
      <c r="C3868" s="2" t="s">
        <v>2207</v>
      </c>
      <c r="D3868" s="2" t="s">
        <v>2206</v>
      </c>
      <c r="E3868" s="2" t="s">
        <v>6316</v>
      </c>
      <c r="F3868" s="2">
        <v>0</v>
      </c>
      <c r="G3868" s="2" t="s">
        <v>6316</v>
      </c>
      <c r="H3868" s="2" t="s">
        <v>6317</v>
      </c>
      <c r="I3868" s="2" t="s">
        <v>6318</v>
      </c>
      <c r="J3868" s="2"/>
      <c r="K3868" s="2" t="s">
        <v>6319</v>
      </c>
      <c r="L3868" s="2"/>
      <c r="M3868" s="2" t="s">
        <v>2362</v>
      </c>
      <c r="N3868" s="2" t="s">
        <v>67</v>
      </c>
      <c r="O3868" s="2" t="s">
        <v>2307</v>
      </c>
      <c r="P3868" s="2" t="s">
        <v>2364</v>
      </c>
      <c r="Q3868" s="2" t="s">
        <v>5936</v>
      </c>
      <c r="R3868" s="2" t="s">
        <v>2319</v>
      </c>
      <c r="S3868" s="2"/>
      <c r="T3868" s="2"/>
      <c r="U3868" s="2">
        <v>0</v>
      </c>
      <c r="V3868" s="2" t="s">
        <v>67</v>
      </c>
      <c r="W3868">
        <f>IFERROR(VLOOKUP($H3868,'WNS Dawaco'!$A:$C,2,FALSE),"")</f>
        <v>110</v>
      </c>
      <c r="X3868" t="str">
        <f>IFERROR(VLOOKUP($H3868,'WNS Dawaco'!$A:$C,3,FALSE),"")</f>
        <v>Stroomrichting</v>
      </c>
    </row>
    <row r="3869" spans="1:24" hidden="1" x14ac:dyDescent="0.3">
      <c r="A3869" s="2" t="s">
        <v>9335</v>
      </c>
      <c r="B3869" s="2" t="s">
        <v>2307</v>
      </c>
      <c r="C3869" s="2" t="s">
        <v>2207</v>
      </c>
      <c r="D3869" s="2" t="s">
        <v>2206</v>
      </c>
      <c r="E3869" s="2" t="s">
        <v>6351</v>
      </c>
      <c r="F3869" s="2">
        <v>0</v>
      </c>
      <c r="G3869" s="2" t="s">
        <v>6351</v>
      </c>
      <c r="H3869" s="2" t="s">
        <v>6352</v>
      </c>
      <c r="I3869" s="2" t="s">
        <v>6353</v>
      </c>
      <c r="J3869" s="2"/>
      <c r="K3869" s="2"/>
      <c r="L3869" s="2" t="s">
        <v>6354</v>
      </c>
      <c r="M3869" s="2" t="s">
        <v>2362</v>
      </c>
      <c r="N3869" s="2" t="s">
        <v>67</v>
      </c>
      <c r="O3869" s="2" t="s">
        <v>5924</v>
      </c>
      <c r="P3869" s="2" t="s">
        <v>2721</v>
      </c>
      <c r="Q3869" s="2" t="s">
        <v>5936</v>
      </c>
      <c r="R3869" s="2" t="s">
        <v>2319</v>
      </c>
      <c r="S3869" s="2"/>
      <c r="T3869" s="2"/>
      <c r="U3869" s="2">
        <v>0</v>
      </c>
      <c r="V3869" s="2" t="s">
        <v>67</v>
      </c>
      <c r="W3869">
        <f>IFERROR(VLOOKUP($H3869,'WNS Dawaco'!$A:$C,2,FALSE),"")</f>
        <v>113</v>
      </c>
      <c r="X3869" t="str">
        <f>IFERROR(VLOOKUP($H3869,'WNS Dawaco'!$A:$C,3,FALSE),"")</f>
        <v>Weergesteldheid</v>
      </c>
    </row>
    <row r="3870" spans="1:24" hidden="1" x14ac:dyDescent="0.3">
      <c r="A3870" s="2" t="s">
        <v>9335</v>
      </c>
      <c r="B3870" s="2" t="s">
        <v>2307</v>
      </c>
      <c r="C3870" s="2" t="s">
        <v>9373</v>
      </c>
      <c r="D3870" s="2" t="s">
        <v>9374</v>
      </c>
      <c r="E3870" s="2" t="s">
        <v>2134</v>
      </c>
      <c r="F3870" s="2">
        <v>26</v>
      </c>
      <c r="G3870" s="2" t="s">
        <v>2134</v>
      </c>
      <c r="H3870" s="2" t="s">
        <v>3192</v>
      </c>
      <c r="I3870" s="2" t="s">
        <v>3193</v>
      </c>
      <c r="J3870" s="2" t="s">
        <v>2042</v>
      </c>
      <c r="K3870" s="2" t="s">
        <v>2315</v>
      </c>
      <c r="L3870" s="2"/>
      <c r="M3870" s="2" t="s">
        <v>2316</v>
      </c>
      <c r="N3870" s="2" t="s">
        <v>2377</v>
      </c>
      <c r="O3870" s="2" t="s">
        <v>2307</v>
      </c>
      <c r="P3870" s="2" t="s">
        <v>2318</v>
      </c>
      <c r="Q3870" s="2" t="s">
        <v>2387</v>
      </c>
      <c r="R3870" s="2" t="s">
        <v>2379</v>
      </c>
      <c r="S3870" s="2" t="s">
        <v>2413</v>
      </c>
      <c r="T3870" s="2" t="s">
        <v>10140</v>
      </c>
      <c r="U3870" s="2">
        <v>5</v>
      </c>
      <c r="V3870" s="2" t="s">
        <v>67</v>
      </c>
      <c r="W3870">
        <f>IFERROR(VLOOKUP($H3870,'WNS Dawaco'!$A:$C,2,FALSE),"")</f>
        <v>20</v>
      </c>
      <c r="X3870" t="str">
        <f>IFERROR(VLOOKUP($H3870,'WNS Dawaco'!$A:$C,3,FALSE),"")</f>
        <v>Chemisch zuurstofverbruik</v>
      </c>
    </row>
    <row r="3871" spans="1:24" hidden="1" x14ac:dyDescent="0.3">
      <c r="A3871" s="2" t="s">
        <v>9335</v>
      </c>
      <c r="B3871" s="2" t="s">
        <v>2307</v>
      </c>
      <c r="C3871" s="2" t="s">
        <v>9373</v>
      </c>
      <c r="D3871" s="2" t="s">
        <v>9374</v>
      </c>
      <c r="E3871" s="2" t="s">
        <v>4418</v>
      </c>
      <c r="F3871" s="2">
        <v>26</v>
      </c>
      <c r="G3871" s="2" t="s">
        <v>4419</v>
      </c>
      <c r="H3871" s="2" t="s">
        <v>4420</v>
      </c>
      <c r="I3871" s="2" t="s">
        <v>4421</v>
      </c>
      <c r="J3871" s="2" t="s">
        <v>4422</v>
      </c>
      <c r="K3871" s="2" t="s">
        <v>2315</v>
      </c>
      <c r="L3871" s="2"/>
      <c r="M3871" s="2" t="s">
        <v>2316</v>
      </c>
      <c r="N3871" s="2" t="s">
        <v>4423</v>
      </c>
      <c r="O3871" s="2" t="s">
        <v>2307</v>
      </c>
      <c r="P3871" s="2" t="s">
        <v>2318</v>
      </c>
      <c r="Q3871" s="2" t="s">
        <v>4424</v>
      </c>
      <c r="R3871" s="2" t="s">
        <v>2379</v>
      </c>
      <c r="S3871" s="2" t="s">
        <v>2413</v>
      </c>
      <c r="T3871" s="2" t="s">
        <v>10151</v>
      </c>
      <c r="U3871" s="2">
        <v>0.2</v>
      </c>
      <c r="V3871" s="2" t="s">
        <v>67</v>
      </c>
      <c r="W3871">
        <f>IFERROR(VLOOKUP($H3871,'WNS Dawaco'!$A:$C,2,FALSE),"")</f>
        <v>5</v>
      </c>
      <c r="X3871" t="str">
        <f>IFERROR(VLOOKUP($H3871,'WNS Dawaco'!$A:$C,3,FALSE),"")</f>
        <v>Stikstof Kjeldahl</v>
      </c>
    </row>
    <row r="3872" spans="1:24" hidden="1" x14ac:dyDescent="0.3">
      <c r="A3872" s="2" t="s">
        <v>9335</v>
      </c>
      <c r="B3872" s="2" t="s">
        <v>2307</v>
      </c>
      <c r="C3872" s="2" t="s">
        <v>9375</v>
      </c>
      <c r="D3872" s="2" t="s">
        <v>9376</v>
      </c>
      <c r="E3872" s="2" t="s">
        <v>2134</v>
      </c>
      <c r="F3872" s="2">
        <v>39</v>
      </c>
      <c r="G3872" s="2" t="s">
        <v>2134</v>
      </c>
      <c r="H3872" s="2" t="s">
        <v>3192</v>
      </c>
      <c r="I3872" s="2" t="s">
        <v>3193</v>
      </c>
      <c r="J3872" s="2" t="s">
        <v>2042</v>
      </c>
      <c r="K3872" s="2" t="s">
        <v>2315</v>
      </c>
      <c r="L3872" s="2"/>
      <c r="M3872" s="2" t="s">
        <v>2316</v>
      </c>
      <c r="N3872" s="2" t="s">
        <v>2377</v>
      </c>
      <c r="O3872" s="2" t="s">
        <v>2307</v>
      </c>
      <c r="P3872" s="2" t="s">
        <v>2318</v>
      </c>
      <c r="Q3872" s="2" t="s">
        <v>2387</v>
      </c>
      <c r="R3872" s="2" t="s">
        <v>2379</v>
      </c>
      <c r="S3872" s="2" t="s">
        <v>2413</v>
      </c>
      <c r="T3872" s="2" t="s">
        <v>10140</v>
      </c>
      <c r="U3872" s="2">
        <v>5</v>
      </c>
      <c r="V3872" s="2" t="s">
        <v>67</v>
      </c>
      <c r="W3872">
        <f>IFERROR(VLOOKUP($H3872,'WNS Dawaco'!$A:$C,2,FALSE),"")</f>
        <v>20</v>
      </c>
      <c r="X3872" t="str">
        <f>IFERROR(VLOOKUP($H3872,'WNS Dawaco'!$A:$C,3,FALSE),"")</f>
        <v>Chemisch zuurstofverbruik</v>
      </c>
    </row>
    <row r="3873" spans="1:24" hidden="1" x14ac:dyDescent="0.3">
      <c r="A3873" s="2" t="s">
        <v>9335</v>
      </c>
      <c r="B3873" s="2" t="s">
        <v>2307</v>
      </c>
      <c r="C3873" s="2" t="s">
        <v>9375</v>
      </c>
      <c r="D3873" s="2" t="s">
        <v>9376</v>
      </c>
      <c r="E3873" s="2" t="s">
        <v>4418</v>
      </c>
      <c r="F3873" s="2">
        <v>39</v>
      </c>
      <c r="G3873" s="2" t="s">
        <v>4419</v>
      </c>
      <c r="H3873" s="2" t="s">
        <v>4420</v>
      </c>
      <c r="I3873" s="2" t="s">
        <v>4421</v>
      </c>
      <c r="J3873" s="2" t="s">
        <v>4422</v>
      </c>
      <c r="K3873" s="2" t="s">
        <v>2315</v>
      </c>
      <c r="L3873" s="2"/>
      <c r="M3873" s="2" t="s">
        <v>2316</v>
      </c>
      <c r="N3873" s="2" t="s">
        <v>4423</v>
      </c>
      <c r="O3873" s="2" t="s">
        <v>2307</v>
      </c>
      <c r="P3873" s="2" t="s">
        <v>2318</v>
      </c>
      <c r="Q3873" s="2" t="s">
        <v>4424</v>
      </c>
      <c r="R3873" s="2" t="s">
        <v>2379</v>
      </c>
      <c r="S3873" s="2" t="s">
        <v>2413</v>
      </c>
      <c r="T3873" s="2" t="s">
        <v>10151</v>
      </c>
      <c r="U3873" s="2">
        <v>0.2</v>
      </c>
      <c r="V3873" s="2" t="s">
        <v>67</v>
      </c>
      <c r="W3873">
        <f>IFERROR(VLOOKUP($H3873,'WNS Dawaco'!$A:$C,2,FALSE),"")</f>
        <v>5</v>
      </c>
      <c r="X3873" t="str">
        <f>IFERROR(VLOOKUP($H3873,'WNS Dawaco'!$A:$C,3,FALSE),"")</f>
        <v>Stikstof Kjeldahl</v>
      </c>
    </row>
    <row r="3874" spans="1:24" hidden="1" x14ac:dyDescent="0.3">
      <c r="A3874" s="2" t="s">
        <v>9335</v>
      </c>
      <c r="B3874" s="2" t="s">
        <v>2307</v>
      </c>
      <c r="C3874" s="2" t="s">
        <v>9375</v>
      </c>
      <c r="D3874" s="2" t="s">
        <v>9376</v>
      </c>
      <c r="E3874" s="2" t="s">
        <v>2149</v>
      </c>
      <c r="F3874" s="2">
        <v>39</v>
      </c>
      <c r="G3874" s="2" t="s">
        <v>2043</v>
      </c>
      <c r="H3874" s="2" t="s">
        <v>5392</v>
      </c>
      <c r="I3874" s="2" t="s">
        <v>5393</v>
      </c>
      <c r="J3874" s="2" t="s">
        <v>5394</v>
      </c>
      <c r="K3874" s="2" t="s">
        <v>2315</v>
      </c>
      <c r="L3874" s="2"/>
      <c r="M3874" s="2" t="s">
        <v>2316</v>
      </c>
      <c r="N3874" s="2" t="s">
        <v>2545</v>
      </c>
      <c r="O3874" s="2" t="s">
        <v>2307</v>
      </c>
      <c r="P3874" s="2" t="s">
        <v>2318</v>
      </c>
      <c r="Q3874" s="2" t="s">
        <v>4424</v>
      </c>
      <c r="R3874" s="2" t="s">
        <v>2379</v>
      </c>
      <c r="S3874" s="2" t="s">
        <v>2413</v>
      </c>
      <c r="T3874" s="2" t="s">
        <v>10171</v>
      </c>
      <c r="U3874" s="2">
        <v>0.02</v>
      </c>
      <c r="V3874" s="2" t="s">
        <v>67</v>
      </c>
      <c r="W3874">
        <f>IFERROR(VLOOKUP($H3874,'WNS Dawaco'!$A:$C,2,FALSE),"")</f>
        <v>3</v>
      </c>
      <c r="X3874" t="str">
        <f>IFERROR(VLOOKUP($H3874,'WNS Dawaco'!$A:$C,3,FALSE),"")</f>
        <v>Fosfor totaal</v>
      </c>
    </row>
    <row r="3875" spans="1:24" hidden="1" x14ac:dyDescent="0.3">
      <c r="A3875" s="2" t="s">
        <v>9335</v>
      </c>
      <c r="B3875" s="2" t="s">
        <v>2307</v>
      </c>
      <c r="C3875" s="2" t="s">
        <v>9377</v>
      </c>
      <c r="D3875" s="2" t="s">
        <v>9378</v>
      </c>
      <c r="E3875" s="2" t="s">
        <v>4838</v>
      </c>
      <c r="F3875" s="2">
        <v>62</v>
      </c>
      <c r="G3875" s="2" t="s">
        <v>4839</v>
      </c>
      <c r="H3875" s="2" t="s">
        <v>4840</v>
      </c>
      <c r="I3875" s="2" t="s">
        <v>4841</v>
      </c>
      <c r="J3875" s="2" t="s">
        <v>4842</v>
      </c>
      <c r="K3875" s="2" t="s">
        <v>2315</v>
      </c>
      <c r="L3875" s="2"/>
      <c r="M3875" s="2" t="s">
        <v>2341</v>
      </c>
      <c r="N3875" s="2" t="s">
        <v>67</v>
      </c>
      <c r="O3875" s="2" t="s">
        <v>2307</v>
      </c>
      <c r="P3875" s="2" t="s">
        <v>2318</v>
      </c>
      <c r="Q3875" s="2" t="s">
        <v>4793</v>
      </c>
      <c r="R3875" s="2" t="s">
        <v>2379</v>
      </c>
      <c r="S3875" s="2" t="s">
        <v>2413</v>
      </c>
      <c r="T3875" s="2" t="s">
        <v>10154</v>
      </c>
      <c r="U3875" s="2">
        <v>0.05</v>
      </c>
      <c r="V3875" s="2" t="s">
        <v>4843</v>
      </c>
      <c r="W3875">
        <f>IFERROR(VLOOKUP($H3875,'WNS Dawaco'!$A:$C,2,FALSE),"")</f>
        <v>203</v>
      </c>
      <c r="X3875" t="str">
        <f>IFERROR(VLOOKUP($H3875,'WNS Dawaco'!$A:$C,3,FALSE),"")</f>
        <v>Cadmium</v>
      </c>
    </row>
    <row r="3876" spans="1:24" hidden="1" x14ac:dyDescent="0.3">
      <c r="A3876" s="2" t="s">
        <v>9335</v>
      </c>
      <c r="B3876" s="2" t="s">
        <v>2307</v>
      </c>
      <c r="C3876" s="2" t="s">
        <v>9377</v>
      </c>
      <c r="D3876" s="2" t="s">
        <v>9378</v>
      </c>
      <c r="E3876" s="2" t="s">
        <v>4852</v>
      </c>
      <c r="F3876" s="2">
        <v>62</v>
      </c>
      <c r="G3876" s="2" t="s">
        <v>4853</v>
      </c>
      <c r="H3876" s="2" t="s">
        <v>4854</v>
      </c>
      <c r="I3876" s="2" t="s">
        <v>4855</v>
      </c>
      <c r="J3876" s="2" t="s">
        <v>4856</v>
      </c>
      <c r="K3876" s="2" t="s">
        <v>2315</v>
      </c>
      <c r="L3876" s="2"/>
      <c r="M3876" s="2" t="s">
        <v>2341</v>
      </c>
      <c r="N3876" s="2" t="s">
        <v>67</v>
      </c>
      <c r="O3876" s="2" t="s">
        <v>2307</v>
      </c>
      <c r="P3876" s="2" t="s">
        <v>2318</v>
      </c>
      <c r="Q3876" s="2" t="s">
        <v>4793</v>
      </c>
      <c r="R3876" s="2" t="s">
        <v>2379</v>
      </c>
      <c r="S3876" s="2" t="s">
        <v>2413</v>
      </c>
      <c r="T3876" s="2" t="s">
        <v>10154</v>
      </c>
      <c r="U3876" s="2">
        <v>0.5</v>
      </c>
      <c r="V3876" s="2" t="s">
        <v>4857</v>
      </c>
      <c r="W3876">
        <f>IFERROR(VLOOKUP($H3876,'WNS Dawaco'!$A:$C,2,FALSE),"")</f>
        <v>205</v>
      </c>
      <c r="X3876" t="str">
        <f>IFERROR(VLOOKUP($H3876,'WNS Dawaco'!$A:$C,3,FALSE),"")</f>
        <v>Chroom</v>
      </c>
    </row>
    <row r="3877" spans="1:24" hidden="1" x14ac:dyDescent="0.3">
      <c r="A3877" s="2" t="s">
        <v>9335</v>
      </c>
      <c r="B3877" s="2" t="s">
        <v>2307</v>
      </c>
      <c r="C3877" s="2" t="s">
        <v>9377</v>
      </c>
      <c r="D3877" s="2" t="s">
        <v>9378</v>
      </c>
      <c r="E3877" s="2" t="s">
        <v>4859</v>
      </c>
      <c r="F3877" s="2">
        <v>62</v>
      </c>
      <c r="G3877" s="2" t="s">
        <v>4860</v>
      </c>
      <c r="H3877" s="2" t="s">
        <v>4861</v>
      </c>
      <c r="I3877" s="2" t="s">
        <v>4862</v>
      </c>
      <c r="J3877" s="2" t="s">
        <v>4863</v>
      </c>
      <c r="K3877" s="2" t="s">
        <v>2315</v>
      </c>
      <c r="L3877" s="2"/>
      <c r="M3877" s="2" t="s">
        <v>2341</v>
      </c>
      <c r="N3877" s="2" t="s">
        <v>67</v>
      </c>
      <c r="O3877" s="2" t="s">
        <v>2307</v>
      </c>
      <c r="P3877" s="2" t="s">
        <v>2318</v>
      </c>
      <c r="Q3877" s="2" t="s">
        <v>4793</v>
      </c>
      <c r="R3877" s="2" t="s">
        <v>2379</v>
      </c>
      <c r="S3877" s="2" t="s">
        <v>2413</v>
      </c>
      <c r="T3877" s="2" t="s">
        <v>10154</v>
      </c>
      <c r="U3877" s="2">
        <v>1</v>
      </c>
      <c r="V3877" s="2" t="s">
        <v>4864</v>
      </c>
      <c r="W3877">
        <f>IFERROR(VLOOKUP($H3877,'WNS Dawaco'!$A:$C,2,FALSE),"")</f>
        <v>209</v>
      </c>
      <c r="X3877" t="str">
        <f>IFERROR(VLOOKUP($H3877,'WNS Dawaco'!$A:$C,3,FALSE),"")</f>
        <v>Koper</v>
      </c>
    </row>
    <row r="3878" spans="1:24" hidden="1" x14ac:dyDescent="0.3">
      <c r="A3878" s="2" t="s">
        <v>9335</v>
      </c>
      <c r="B3878" s="2" t="s">
        <v>2307</v>
      </c>
      <c r="C3878" s="2" t="s">
        <v>9377</v>
      </c>
      <c r="D3878" s="2" t="s">
        <v>9378</v>
      </c>
      <c r="E3878" s="2" t="s">
        <v>2134</v>
      </c>
      <c r="F3878" s="2">
        <v>62</v>
      </c>
      <c r="G3878" s="2" t="s">
        <v>2134</v>
      </c>
      <c r="H3878" s="2" t="s">
        <v>3192</v>
      </c>
      <c r="I3878" s="2" t="s">
        <v>3193</v>
      </c>
      <c r="J3878" s="2" t="s">
        <v>2042</v>
      </c>
      <c r="K3878" s="2" t="s">
        <v>2315</v>
      </c>
      <c r="L3878" s="2"/>
      <c r="M3878" s="2" t="s">
        <v>2316</v>
      </c>
      <c r="N3878" s="2" t="s">
        <v>2377</v>
      </c>
      <c r="O3878" s="2" t="s">
        <v>2307</v>
      </c>
      <c r="P3878" s="2" t="s">
        <v>2318</v>
      </c>
      <c r="Q3878" s="2" t="s">
        <v>2387</v>
      </c>
      <c r="R3878" s="2" t="s">
        <v>2379</v>
      </c>
      <c r="S3878" s="2" t="s">
        <v>2413</v>
      </c>
      <c r="T3878" s="2" t="s">
        <v>10140</v>
      </c>
      <c r="U3878" s="2">
        <v>5</v>
      </c>
      <c r="V3878" s="2" t="s">
        <v>67</v>
      </c>
      <c r="W3878">
        <f>IFERROR(VLOOKUP($H3878,'WNS Dawaco'!$A:$C,2,FALSE),"")</f>
        <v>20</v>
      </c>
      <c r="X3878" t="str">
        <f>IFERROR(VLOOKUP($H3878,'WNS Dawaco'!$A:$C,3,FALSE),"")</f>
        <v>Chemisch zuurstofverbruik</v>
      </c>
    </row>
    <row r="3879" spans="1:24" hidden="1" x14ac:dyDescent="0.3">
      <c r="A3879" s="2" t="s">
        <v>9335</v>
      </c>
      <c r="B3879" s="2" t="s">
        <v>2307</v>
      </c>
      <c r="C3879" s="2" t="s">
        <v>9377</v>
      </c>
      <c r="D3879" s="2" t="s">
        <v>9378</v>
      </c>
      <c r="E3879" s="2" t="s">
        <v>4921</v>
      </c>
      <c r="F3879" s="2">
        <v>62</v>
      </c>
      <c r="G3879" s="2" t="s">
        <v>4922</v>
      </c>
      <c r="H3879" s="2" t="s">
        <v>4923</v>
      </c>
      <c r="I3879" s="2" t="s">
        <v>4924</v>
      </c>
      <c r="J3879" s="2" t="s">
        <v>4925</v>
      </c>
      <c r="K3879" s="2" t="s">
        <v>2315</v>
      </c>
      <c r="L3879" s="2"/>
      <c r="M3879" s="2" t="s">
        <v>2341</v>
      </c>
      <c r="N3879" s="2" t="s">
        <v>67</v>
      </c>
      <c r="O3879" s="2" t="s">
        <v>2307</v>
      </c>
      <c r="P3879" s="2" t="s">
        <v>2318</v>
      </c>
      <c r="Q3879" s="2" t="s">
        <v>4793</v>
      </c>
      <c r="R3879" s="2" t="s">
        <v>2379</v>
      </c>
      <c r="S3879" s="2" t="s">
        <v>2413</v>
      </c>
      <c r="T3879" s="2" t="s">
        <v>10154</v>
      </c>
      <c r="U3879" s="2">
        <v>0.5</v>
      </c>
      <c r="V3879" s="2" t="s">
        <v>4926</v>
      </c>
      <c r="W3879">
        <f>IFERROR(VLOOKUP($H3879,'WNS Dawaco'!$A:$C,2,FALSE),"")</f>
        <v>215</v>
      </c>
      <c r="X3879" t="str">
        <f>IFERROR(VLOOKUP($H3879,'WNS Dawaco'!$A:$C,3,FALSE),"")</f>
        <v>Nikkel</v>
      </c>
    </row>
    <row r="3880" spans="1:24" hidden="1" x14ac:dyDescent="0.3">
      <c r="A3880" s="2" t="s">
        <v>9335</v>
      </c>
      <c r="B3880" s="2" t="s">
        <v>2307</v>
      </c>
      <c r="C3880" s="2" t="s">
        <v>9377</v>
      </c>
      <c r="D3880" s="2" t="s">
        <v>9378</v>
      </c>
      <c r="E3880" s="2" t="s">
        <v>4418</v>
      </c>
      <c r="F3880" s="2">
        <v>62</v>
      </c>
      <c r="G3880" s="2" t="s">
        <v>4419</v>
      </c>
      <c r="H3880" s="2" t="s">
        <v>4420</v>
      </c>
      <c r="I3880" s="2" t="s">
        <v>4421</v>
      </c>
      <c r="J3880" s="2" t="s">
        <v>4422</v>
      </c>
      <c r="K3880" s="2" t="s">
        <v>2315</v>
      </c>
      <c r="L3880" s="2"/>
      <c r="M3880" s="2" t="s">
        <v>2316</v>
      </c>
      <c r="N3880" s="2" t="s">
        <v>4423</v>
      </c>
      <c r="O3880" s="2" t="s">
        <v>2307</v>
      </c>
      <c r="P3880" s="2" t="s">
        <v>2318</v>
      </c>
      <c r="Q3880" s="2" t="s">
        <v>4424</v>
      </c>
      <c r="R3880" s="2" t="s">
        <v>2379</v>
      </c>
      <c r="S3880" s="2" t="s">
        <v>2413</v>
      </c>
      <c r="T3880" s="2" t="s">
        <v>10151</v>
      </c>
      <c r="U3880" s="2">
        <v>0.2</v>
      </c>
      <c r="V3880" s="2" t="s">
        <v>67</v>
      </c>
      <c r="W3880">
        <f>IFERROR(VLOOKUP($H3880,'WNS Dawaco'!$A:$C,2,FALSE),"")</f>
        <v>5</v>
      </c>
      <c r="X3880" t="str">
        <f>IFERROR(VLOOKUP($H3880,'WNS Dawaco'!$A:$C,3,FALSE),"")</f>
        <v>Stikstof Kjeldahl</v>
      </c>
    </row>
    <row r="3881" spans="1:24" hidden="1" x14ac:dyDescent="0.3">
      <c r="A3881" s="2" t="s">
        <v>9335</v>
      </c>
      <c r="B3881" s="2" t="s">
        <v>2307</v>
      </c>
      <c r="C3881" s="2" t="s">
        <v>9377</v>
      </c>
      <c r="D3881" s="2" t="s">
        <v>9378</v>
      </c>
      <c r="E3881" s="2" t="s">
        <v>4928</v>
      </c>
      <c r="F3881" s="2">
        <v>62</v>
      </c>
      <c r="G3881" s="2" t="s">
        <v>4929</v>
      </c>
      <c r="H3881" s="2" t="s">
        <v>4930</v>
      </c>
      <c r="I3881" s="2" t="s">
        <v>4931</v>
      </c>
      <c r="J3881" s="2" t="s">
        <v>4932</v>
      </c>
      <c r="K3881" s="2" t="s">
        <v>2315</v>
      </c>
      <c r="L3881" s="2"/>
      <c r="M3881" s="2" t="s">
        <v>2341</v>
      </c>
      <c r="N3881" s="2" t="s">
        <v>67</v>
      </c>
      <c r="O3881" s="2" t="s">
        <v>2307</v>
      </c>
      <c r="P3881" s="2" t="s">
        <v>2318</v>
      </c>
      <c r="Q3881" s="2" t="s">
        <v>4793</v>
      </c>
      <c r="R3881" s="2" t="s">
        <v>2379</v>
      </c>
      <c r="S3881" s="2" t="s">
        <v>2413</v>
      </c>
      <c r="T3881" s="2" t="s">
        <v>10154</v>
      </c>
      <c r="U3881" s="2">
        <v>0.2</v>
      </c>
      <c r="V3881" s="2" t="s">
        <v>4933</v>
      </c>
      <c r="W3881">
        <f>IFERROR(VLOOKUP($H3881,'WNS Dawaco'!$A:$C,2,FALSE),"")</f>
        <v>211</v>
      </c>
      <c r="X3881" t="str">
        <f>IFERROR(VLOOKUP($H3881,'WNS Dawaco'!$A:$C,3,FALSE),"")</f>
        <v>Lood</v>
      </c>
    </row>
    <row r="3882" spans="1:24" hidden="1" x14ac:dyDescent="0.3">
      <c r="A3882" s="2" t="s">
        <v>9335</v>
      </c>
      <c r="B3882" s="2" t="s">
        <v>2307</v>
      </c>
      <c r="C3882" s="2" t="s">
        <v>9377</v>
      </c>
      <c r="D3882" s="2" t="s">
        <v>9378</v>
      </c>
      <c r="E3882" s="2" t="s">
        <v>4998</v>
      </c>
      <c r="F3882" s="2">
        <v>62</v>
      </c>
      <c r="G3882" s="2" t="s">
        <v>4999</v>
      </c>
      <c r="H3882" s="2" t="s">
        <v>5000</v>
      </c>
      <c r="I3882" s="2" t="s">
        <v>5001</v>
      </c>
      <c r="J3882" s="2" t="s">
        <v>5002</v>
      </c>
      <c r="K3882" s="2" t="s">
        <v>2315</v>
      </c>
      <c r="L3882" s="2"/>
      <c r="M3882" s="2" t="s">
        <v>2341</v>
      </c>
      <c r="N3882" s="2" t="s">
        <v>67</v>
      </c>
      <c r="O3882" s="2" t="s">
        <v>2307</v>
      </c>
      <c r="P3882" s="2" t="s">
        <v>2318</v>
      </c>
      <c r="Q3882" s="2" t="s">
        <v>4793</v>
      </c>
      <c r="R3882" s="2" t="s">
        <v>2379</v>
      </c>
      <c r="S3882" s="2" t="s">
        <v>2413</v>
      </c>
      <c r="T3882" s="2" t="s">
        <v>10154</v>
      </c>
      <c r="U3882" s="2">
        <v>4</v>
      </c>
      <c r="V3882" s="2" t="s">
        <v>5003</v>
      </c>
      <c r="W3882">
        <f>IFERROR(VLOOKUP($H3882,'WNS Dawaco'!$A:$C,2,FALSE),"")</f>
        <v>220</v>
      </c>
      <c r="X3882" t="str">
        <f>IFERROR(VLOOKUP($H3882,'WNS Dawaco'!$A:$C,3,FALSE),"")</f>
        <v>Zink</v>
      </c>
    </row>
    <row r="3883" spans="1:24" hidden="1" x14ac:dyDescent="0.3">
      <c r="A3883" s="2" t="s">
        <v>9335</v>
      </c>
      <c r="B3883" s="2" t="s">
        <v>2307</v>
      </c>
      <c r="C3883" s="2" t="s">
        <v>9379</v>
      </c>
      <c r="D3883" s="2" t="s">
        <v>10573</v>
      </c>
      <c r="E3883" s="2" t="s">
        <v>3189</v>
      </c>
      <c r="F3883" s="2">
        <v>36</v>
      </c>
      <c r="G3883" s="2" t="s">
        <v>2405</v>
      </c>
      <c r="H3883" s="2" t="s">
        <v>2406</v>
      </c>
      <c r="I3883" s="2" t="s">
        <v>2407</v>
      </c>
      <c r="J3883" s="2" t="s">
        <v>2408</v>
      </c>
      <c r="K3883" s="2" t="s">
        <v>2409</v>
      </c>
      <c r="L3883" s="2"/>
      <c r="M3883" s="2" t="s">
        <v>2410</v>
      </c>
      <c r="N3883" s="2" t="s">
        <v>2411</v>
      </c>
      <c r="O3883" s="2" t="s">
        <v>2307</v>
      </c>
      <c r="P3883" s="2" t="s">
        <v>2441</v>
      </c>
      <c r="Q3883" s="2" t="s">
        <v>2412</v>
      </c>
      <c r="R3883" s="2" t="s">
        <v>2379</v>
      </c>
      <c r="S3883" s="2" t="s">
        <v>2413</v>
      </c>
      <c r="T3883" s="2" t="s">
        <v>10139</v>
      </c>
      <c r="U3883" s="2">
        <v>15</v>
      </c>
      <c r="V3883" s="2" t="s">
        <v>67</v>
      </c>
      <c r="W3883">
        <f>IFERROR(VLOOKUP($H3883,'WNS Dawaco'!$A:$C,2,FALSE),"")</f>
        <v>300</v>
      </c>
      <c r="X3883" t="str">
        <f>IFERROR(VLOOKUP($H3883,'WNS Dawaco'!$A:$C,3,FALSE),"")</f>
        <v>Escherichia coli</v>
      </c>
    </row>
    <row r="3884" spans="1:24" hidden="1" x14ac:dyDescent="0.3">
      <c r="A3884" s="2" t="s">
        <v>9335</v>
      </c>
      <c r="B3884" s="2" t="s">
        <v>2307</v>
      </c>
      <c r="C3884" s="2" t="s">
        <v>9379</v>
      </c>
      <c r="D3884" s="2" t="s">
        <v>10573</v>
      </c>
      <c r="E3884" s="2" t="s">
        <v>3225</v>
      </c>
      <c r="F3884" s="2">
        <v>36</v>
      </c>
      <c r="G3884" s="2" t="s">
        <v>2437</v>
      </c>
      <c r="H3884" s="2" t="s">
        <v>2438</v>
      </c>
      <c r="I3884" s="2" t="s">
        <v>2439</v>
      </c>
      <c r="J3884" s="2" t="s">
        <v>2440</v>
      </c>
      <c r="K3884" s="2" t="s">
        <v>2409</v>
      </c>
      <c r="L3884" s="2"/>
      <c r="M3884" s="2" t="s">
        <v>2410</v>
      </c>
      <c r="N3884" s="2" t="s">
        <v>2411</v>
      </c>
      <c r="O3884" s="2" t="s">
        <v>2307</v>
      </c>
      <c r="P3884" s="2" t="s">
        <v>2441</v>
      </c>
      <c r="Q3884" s="2" t="s">
        <v>2412</v>
      </c>
      <c r="R3884" s="2" t="s">
        <v>2379</v>
      </c>
      <c r="S3884" s="2" t="s">
        <v>2413</v>
      </c>
      <c r="T3884" s="2" t="s">
        <v>10147</v>
      </c>
      <c r="U3884" s="2">
        <v>15</v>
      </c>
      <c r="V3884" s="2" t="s">
        <v>67</v>
      </c>
      <c r="W3884">
        <f>IFERROR(VLOOKUP($H3884,'WNS Dawaco'!$A:$C,2,FALSE),"")</f>
        <v>301</v>
      </c>
      <c r="X3884" t="str">
        <f>IFERROR(VLOOKUP($H3884,'WNS Dawaco'!$A:$C,3,FALSE),"")</f>
        <v>Intestinale enterococcen</v>
      </c>
    </row>
    <row r="3885" spans="1:24" hidden="1" x14ac:dyDescent="0.3">
      <c r="A3885" s="2" t="s">
        <v>9335</v>
      </c>
      <c r="B3885" s="2" t="s">
        <v>2307</v>
      </c>
      <c r="C3885" s="2" t="s">
        <v>2211</v>
      </c>
      <c r="D3885" s="2" t="s">
        <v>2210</v>
      </c>
      <c r="E3885" s="2" t="s">
        <v>9380</v>
      </c>
      <c r="F3885" s="2">
        <v>54</v>
      </c>
      <c r="G3885" s="2" t="s">
        <v>9414</v>
      </c>
      <c r="H3885" s="2" t="s">
        <v>9415</v>
      </c>
      <c r="I3885" s="2" t="s">
        <v>9416</v>
      </c>
      <c r="J3885" s="2" t="s">
        <v>9417</v>
      </c>
      <c r="K3885" s="2" t="s">
        <v>2331</v>
      </c>
      <c r="L3885" s="2"/>
      <c r="M3885" s="2" t="s">
        <v>9385</v>
      </c>
      <c r="N3885" s="2" t="s">
        <v>67</v>
      </c>
      <c r="O3885" s="2" t="s">
        <v>2307</v>
      </c>
      <c r="P3885" s="2" t="s">
        <v>2441</v>
      </c>
      <c r="Q3885" s="2" t="s">
        <v>5810</v>
      </c>
      <c r="R3885" s="2" t="s">
        <v>2379</v>
      </c>
      <c r="S3885" s="2"/>
      <c r="T3885" s="2" t="s">
        <v>10574</v>
      </c>
      <c r="U3885" s="2">
        <v>0</v>
      </c>
      <c r="V3885" s="2" t="s">
        <v>67</v>
      </c>
      <c r="W3885">
        <f>IFERROR(VLOOKUP($H3885,'WNS Dawaco'!$A:$C,2,FALSE),"")</f>
        <v>427</v>
      </c>
      <c r="X3885" t="str">
        <f>IFERROR(VLOOKUP($H3885,'WNS Dawaco'!$A:$C,3,FALSE),"")</f>
        <v>Oscillatoria [1] biovolume</v>
      </c>
    </row>
    <row r="3886" spans="1:24" hidden="1" x14ac:dyDescent="0.3">
      <c r="A3886" s="2" t="s">
        <v>9335</v>
      </c>
      <c r="B3886" s="2" t="s">
        <v>2307</v>
      </c>
      <c r="C3886" s="2" t="s">
        <v>2211</v>
      </c>
      <c r="D3886" s="2" t="s">
        <v>2210</v>
      </c>
      <c r="E3886" s="2" t="s">
        <v>9380</v>
      </c>
      <c r="F3886" s="2">
        <v>54</v>
      </c>
      <c r="G3886" s="2" t="s">
        <v>9410</v>
      </c>
      <c r="H3886" s="2" t="s">
        <v>9411</v>
      </c>
      <c r="I3886" s="2" t="s">
        <v>9412</v>
      </c>
      <c r="J3886" s="2" t="s">
        <v>9413</v>
      </c>
      <c r="K3886" s="2" t="s">
        <v>2331</v>
      </c>
      <c r="L3886" s="2"/>
      <c r="M3886" s="2" t="s">
        <v>9385</v>
      </c>
      <c r="N3886" s="2" t="s">
        <v>67</v>
      </c>
      <c r="O3886" s="2" t="s">
        <v>2307</v>
      </c>
      <c r="P3886" s="2" t="s">
        <v>2441</v>
      </c>
      <c r="Q3886" s="2" t="s">
        <v>5810</v>
      </c>
      <c r="R3886" s="2" t="s">
        <v>2379</v>
      </c>
      <c r="S3886" s="2"/>
      <c r="T3886" s="2" t="s">
        <v>10574</v>
      </c>
      <c r="U3886" s="2">
        <v>0</v>
      </c>
      <c r="V3886" s="2" t="s">
        <v>67</v>
      </c>
      <c r="W3886">
        <f>IFERROR(VLOOKUP($H3886,'WNS Dawaco'!$A:$C,2,FALSE),"")</f>
        <v>428</v>
      </c>
      <c r="X3886" t="str">
        <f>IFERROR(VLOOKUP($H3886,'WNS Dawaco'!$A:$C,3,FALSE),"")</f>
        <v>Phormidium [1] biovolume</v>
      </c>
    </row>
    <row r="3887" spans="1:24" hidden="1" x14ac:dyDescent="0.3">
      <c r="A3887" s="2" t="s">
        <v>9335</v>
      </c>
      <c r="B3887" s="2" t="s">
        <v>2307</v>
      </c>
      <c r="C3887" s="2" t="s">
        <v>2211</v>
      </c>
      <c r="D3887" s="2" t="s">
        <v>2210</v>
      </c>
      <c r="E3887" s="2" t="s">
        <v>9380</v>
      </c>
      <c r="F3887" s="2">
        <v>54</v>
      </c>
      <c r="G3887" s="2" t="s">
        <v>9406</v>
      </c>
      <c r="H3887" s="2" t="s">
        <v>9407</v>
      </c>
      <c r="I3887" s="2" t="s">
        <v>9408</v>
      </c>
      <c r="J3887" s="2" t="s">
        <v>9409</v>
      </c>
      <c r="K3887" s="2" t="s">
        <v>2331</v>
      </c>
      <c r="L3887" s="2"/>
      <c r="M3887" s="2" t="s">
        <v>9385</v>
      </c>
      <c r="N3887" s="2" t="s">
        <v>67</v>
      </c>
      <c r="O3887" s="2" t="s">
        <v>2307</v>
      </c>
      <c r="P3887" s="2" t="s">
        <v>2441</v>
      </c>
      <c r="Q3887" s="2" t="s">
        <v>5810</v>
      </c>
      <c r="R3887" s="2" t="s">
        <v>2379</v>
      </c>
      <c r="S3887" s="2"/>
      <c r="T3887" s="2" t="s">
        <v>10574</v>
      </c>
      <c r="U3887" s="2">
        <v>0</v>
      </c>
      <c r="V3887" s="2" t="s">
        <v>67</v>
      </c>
      <c r="W3887">
        <f>IFERROR(VLOOKUP($H3887,'WNS Dawaco'!$A:$C,2,FALSE),"")</f>
        <v>406</v>
      </c>
      <c r="X3887" t="str">
        <f>IFERROR(VLOOKUP($H3887,'WNS Dawaco'!$A:$C,3,FALSE),"")</f>
        <v>Planktothrix biovolume</v>
      </c>
    </row>
    <row r="3888" spans="1:24" hidden="1" x14ac:dyDescent="0.3">
      <c r="A3888" s="2" t="s">
        <v>9335</v>
      </c>
      <c r="B3888" s="2" t="s">
        <v>2307</v>
      </c>
      <c r="C3888" s="2" t="s">
        <v>2211</v>
      </c>
      <c r="D3888" s="2" t="s">
        <v>2210</v>
      </c>
      <c r="E3888" s="2" t="s">
        <v>9380</v>
      </c>
      <c r="F3888" s="2">
        <v>54</v>
      </c>
      <c r="G3888" s="2" t="s">
        <v>9402</v>
      </c>
      <c r="H3888" s="2" t="s">
        <v>9403</v>
      </c>
      <c r="I3888" s="2" t="s">
        <v>9404</v>
      </c>
      <c r="J3888" s="2" t="s">
        <v>9405</v>
      </c>
      <c r="K3888" s="2" t="s">
        <v>2331</v>
      </c>
      <c r="L3888" s="2"/>
      <c r="M3888" s="2" t="s">
        <v>9385</v>
      </c>
      <c r="N3888" s="2" t="s">
        <v>67</v>
      </c>
      <c r="O3888" s="2" t="s">
        <v>2307</v>
      </c>
      <c r="P3888" s="2" t="s">
        <v>2441</v>
      </c>
      <c r="Q3888" s="2" t="s">
        <v>5810</v>
      </c>
      <c r="R3888" s="2" t="s">
        <v>2379</v>
      </c>
      <c r="S3888" s="2"/>
      <c r="T3888" s="2" t="s">
        <v>10574</v>
      </c>
      <c r="U3888" s="2">
        <v>0</v>
      </c>
      <c r="V3888" s="2" t="s">
        <v>67</v>
      </c>
      <c r="W3888">
        <f>IFERROR(VLOOKUP($H3888,'WNS Dawaco'!$A:$C,2,FALSE),"")</f>
        <v>440</v>
      </c>
      <c r="X3888" t="str">
        <f>IFERROR(VLOOKUP($H3888,'WNS Dawaco'!$A:$C,3,FALSE),"")</f>
        <v>Pseudanabaena biovolume</v>
      </c>
    </row>
    <row r="3889" spans="1:24" hidden="1" x14ac:dyDescent="0.3">
      <c r="A3889" s="2" t="s">
        <v>9335</v>
      </c>
      <c r="B3889" s="2" t="s">
        <v>2307</v>
      </c>
      <c r="C3889" s="2" t="s">
        <v>2211</v>
      </c>
      <c r="D3889" s="2" t="s">
        <v>2210</v>
      </c>
      <c r="E3889" s="2" t="s">
        <v>9380</v>
      </c>
      <c r="F3889" s="2">
        <v>54</v>
      </c>
      <c r="G3889" s="2" t="s">
        <v>9394</v>
      </c>
      <c r="H3889" s="2" t="s">
        <v>9395</v>
      </c>
      <c r="I3889" s="2" t="s">
        <v>9396</v>
      </c>
      <c r="J3889" s="2" t="s">
        <v>9397</v>
      </c>
      <c r="K3889" s="2" t="s">
        <v>2331</v>
      </c>
      <c r="L3889" s="2"/>
      <c r="M3889" s="2" t="s">
        <v>9385</v>
      </c>
      <c r="N3889" s="2" t="s">
        <v>67</v>
      </c>
      <c r="O3889" s="2" t="s">
        <v>2307</v>
      </c>
      <c r="P3889" s="2" t="s">
        <v>2441</v>
      </c>
      <c r="Q3889" s="2" t="s">
        <v>5810</v>
      </c>
      <c r="R3889" s="2" t="s">
        <v>2379</v>
      </c>
      <c r="S3889" s="2"/>
      <c r="T3889" s="2" t="s">
        <v>10574</v>
      </c>
      <c r="U3889" s="2">
        <v>0</v>
      </c>
      <c r="V3889" s="2" t="s">
        <v>67</v>
      </c>
      <c r="W3889">
        <f>IFERROR(VLOOKUP($H3889,'WNS Dawaco'!$A:$C,2,FALSE),"")</f>
        <v>429</v>
      </c>
      <c r="X3889" t="str">
        <f>IFERROR(VLOOKUP($H3889,'WNS Dawaco'!$A:$C,3,FALSE),"")</f>
        <v>som potentieel toxische blauwalgen biovolume</v>
      </c>
    </row>
    <row r="3890" spans="1:24" hidden="1" x14ac:dyDescent="0.3">
      <c r="A3890" s="2" t="s">
        <v>9335</v>
      </c>
      <c r="B3890" s="2" t="s">
        <v>2307</v>
      </c>
      <c r="C3890" s="2" t="s">
        <v>2211</v>
      </c>
      <c r="D3890" s="2" t="s">
        <v>2210</v>
      </c>
      <c r="E3890" s="2" t="s">
        <v>9380</v>
      </c>
      <c r="F3890" s="2">
        <v>54</v>
      </c>
      <c r="G3890" s="2" t="s">
        <v>9422</v>
      </c>
      <c r="H3890" s="2" t="s">
        <v>9423</v>
      </c>
      <c r="I3890" s="2" t="s">
        <v>9424</v>
      </c>
      <c r="J3890" s="2" t="s">
        <v>9425</v>
      </c>
      <c r="K3890" s="2" t="s">
        <v>2331</v>
      </c>
      <c r="L3890" s="2"/>
      <c r="M3890" s="2" t="s">
        <v>9385</v>
      </c>
      <c r="N3890" s="2" t="s">
        <v>67</v>
      </c>
      <c r="O3890" s="2" t="s">
        <v>2307</v>
      </c>
      <c r="P3890" s="2" t="s">
        <v>2441</v>
      </c>
      <c r="Q3890" s="2" t="s">
        <v>5810</v>
      </c>
      <c r="R3890" s="2" t="s">
        <v>2379</v>
      </c>
      <c r="S3890" s="2"/>
      <c r="T3890" s="2" t="s">
        <v>10574</v>
      </c>
      <c r="U3890" s="2">
        <v>0</v>
      </c>
      <c r="V3890" s="2" t="s">
        <v>67</v>
      </c>
      <c r="W3890">
        <f>IFERROR(VLOOKUP($H3890,'WNS Dawaco'!$A:$C,2,FALSE),"")</f>
        <v>426</v>
      </c>
      <c r="X3890" t="str">
        <f>IFERROR(VLOOKUP($H3890,'WNS Dawaco'!$A:$C,3,FALSE),"")</f>
        <v>Gloeotrichia biovolume</v>
      </c>
    </row>
    <row r="3891" spans="1:24" hidden="1" x14ac:dyDescent="0.3">
      <c r="A3891" s="2" t="s">
        <v>9335</v>
      </c>
      <c r="B3891" s="2" t="s">
        <v>2307</v>
      </c>
      <c r="C3891" s="2" t="s">
        <v>2211</v>
      </c>
      <c r="D3891" s="2" t="s">
        <v>2210</v>
      </c>
      <c r="E3891" s="2" t="s">
        <v>9380</v>
      </c>
      <c r="F3891" s="2">
        <v>54</v>
      </c>
      <c r="G3891" s="2" t="s">
        <v>9390</v>
      </c>
      <c r="H3891" s="2" t="s">
        <v>9391</v>
      </c>
      <c r="I3891" s="2" t="s">
        <v>9392</v>
      </c>
      <c r="J3891" s="2" t="s">
        <v>9393</v>
      </c>
      <c r="K3891" s="2" t="s">
        <v>2331</v>
      </c>
      <c r="L3891" s="2"/>
      <c r="M3891" s="2" t="s">
        <v>9385</v>
      </c>
      <c r="N3891" s="2" t="s">
        <v>67</v>
      </c>
      <c r="O3891" s="2" t="s">
        <v>2307</v>
      </c>
      <c r="P3891" s="2" t="s">
        <v>2441</v>
      </c>
      <c r="Q3891" s="2" t="s">
        <v>5810</v>
      </c>
      <c r="R3891" s="2" t="s">
        <v>2379</v>
      </c>
      <c r="S3891" s="2"/>
      <c r="T3891" s="2" t="s">
        <v>10574</v>
      </c>
      <c r="U3891" s="2">
        <v>0</v>
      </c>
      <c r="V3891" s="2" t="s">
        <v>67</v>
      </c>
      <c r="W3891">
        <f>IFERROR(VLOOKUP($H3891,'WNS Dawaco'!$A:$C,2,FALSE),"")</f>
        <v>407</v>
      </c>
      <c r="X3891" t="str">
        <f>IFERROR(VLOOKUP($H3891,'WNS Dawaco'!$A:$C,3,FALSE),"")</f>
        <v>Woronichinia biovolume</v>
      </c>
    </row>
    <row r="3892" spans="1:24" hidden="1" x14ac:dyDescent="0.3">
      <c r="A3892" s="2" t="s">
        <v>9335</v>
      </c>
      <c r="B3892" s="2" t="s">
        <v>2307</v>
      </c>
      <c r="C3892" s="2" t="s">
        <v>2211</v>
      </c>
      <c r="D3892" s="2" t="s">
        <v>2210</v>
      </c>
      <c r="E3892" s="2" t="s">
        <v>9380</v>
      </c>
      <c r="F3892" s="2">
        <v>54</v>
      </c>
      <c r="G3892" s="2" t="s">
        <v>9398</v>
      </c>
      <c r="H3892" s="2" t="s">
        <v>9399</v>
      </c>
      <c r="I3892" s="2" t="s">
        <v>9400</v>
      </c>
      <c r="J3892" s="2" t="s">
        <v>9401</v>
      </c>
      <c r="K3892" s="2" t="s">
        <v>2331</v>
      </c>
      <c r="L3892" s="2"/>
      <c r="M3892" s="2" t="s">
        <v>9385</v>
      </c>
      <c r="N3892" s="2" t="s">
        <v>67</v>
      </c>
      <c r="O3892" s="2" t="s">
        <v>2307</v>
      </c>
      <c r="P3892" s="2" t="s">
        <v>2441</v>
      </c>
      <c r="Q3892" s="2" t="s">
        <v>5810</v>
      </c>
      <c r="R3892" s="2" t="s">
        <v>2379</v>
      </c>
      <c r="S3892" s="2"/>
      <c r="T3892" s="2" t="s">
        <v>10574</v>
      </c>
      <c r="U3892" s="2">
        <v>0</v>
      </c>
      <c r="V3892" s="2" t="s">
        <v>67</v>
      </c>
      <c r="W3892">
        <f>IFERROR(VLOOKUP($H3892,'WNS Dawaco'!$A:$C,2,FALSE),"")</f>
        <v>441</v>
      </c>
      <c r="X3892" t="str">
        <f>IFERROR(VLOOKUP($H3892,'WNS Dawaco'!$A:$C,3,FALSE),"")</f>
        <v>som Anabaena en Dolichospermum biovolume</v>
      </c>
    </row>
    <row r="3893" spans="1:24" hidden="1" x14ac:dyDescent="0.3">
      <c r="A3893" s="2" t="s">
        <v>9335</v>
      </c>
      <c r="B3893" s="2" t="s">
        <v>2307</v>
      </c>
      <c r="C3893" s="2" t="s">
        <v>2211</v>
      </c>
      <c r="D3893" s="2" t="s">
        <v>2210</v>
      </c>
      <c r="E3893" s="2" t="s">
        <v>9380</v>
      </c>
      <c r="F3893" s="2">
        <v>54</v>
      </c>
      <c r="G3893" s="2" t="s">
        <v>9426</v>
      </c>
      <c r="H3893" s="2" t="s">
        <v>9427</v>
      </c>
      <c r="I3893" s="2" t="s">
        <v>9428</v>
      </c>
      <c r="J3893" s="2" t="s">
        <v>9429</v>
      </c>
      <c r="K3893" s="2" t="s">
        <v>2331</v>
      </c>
      <c r="L3893" s="2"/>
      <c r="M3893" s="2" t="s">
        <v>9385</v>
      </c>
      <c r="N3893" s="2" t="s">
        <v>67</v>
      </c>
      <c r="O3893" s="2" t="s">
        <v>2307</v>
      </c>
      <c r="P3893" s="2" t="s">
        <v>2441</v>
      </c>
      <c r="Q3893" s="2" t="s">
        <v>5810</v>
      </c>
      <c r="R3893" s="2" t="s">
        <v>2379</v>
      </c>
      <c r="S3893" s="2"/>
      <c r="T3893" s="2" t="s">
        <v>10574</v>
      </c>
      <c r="U3893" s="2">
        <v>0</v>
      </c>
      <c r="V3893" s="2" t="s">
        <v>67</v>
      </c>
      <c r="W3893">
        <f>IFERROR(VLOOKUP($H3893,'WNS Dawaco'!$A:$C,2,FALSE),"")</f>
        <v>403</v>
      </c>
      <c r="X3893" t="str">
        <f>IFERROR(VLOOKUP($H3893,'WNS Dawaco'!$A:$C,3,FALSE),"")</f>
        <v>Anabaena biovolume</v>
      </c>
    </row>
    <row r="3894" spans="1:24" hidden="1" x14ac:dyDescent="0.3">
      <c r="A3894" s="2" t="s">
        <v>9335</v>
      </c>
      <c r="B3894" s="2" t="s">
        <v>2307</v>
      </c>
      <c r="C3894" s="2" t="s">
        <v>2211</v>
      </c>
      <c r="D3894" s="2" t="s">
        <v>2210</v>
      </c>
      <c r="E3894" s="2" t="s">
        <v>9380</v>
      </c>
      <c r="F3894" s="2">
        <v>54</v>
      </c>
      <c r="G3894" s="2" t="s">
        <v>9445</v>
      </c>
      <c r="H3894" s="2" t="s">
        <v>9446</v>
      </c>
      <c r="I3894" s="2" t="s">
        <v>9447</v>
      </c>
      <c r="J3894" s="2" t="s">
        <v>9448</v>
      </c>
      <c r="K3894" s="2" t="s">
        <v>2331</v>
      </c>
      <c r="L3894" s="2"/>
      <c r="M3894" s="2" t="s">
        <v>9385</v>
      </c>
      <c r="N3894" s="2" t="s">
        <v>67</v>
      </c>
      <c r="O3894" s="2" t="s">
        <v>2307</v>
      </c>
      <c r="P3894" s="2" t="s">
        <v>2441</v>
      </c>
      <c r="Q3894" s="2" t="s">
        <v>5810</v>
      </c>
      <c r="R3894" s="2" t="s">
        <v>2379</v>
      </c>
      <c r="S3894" s="2"/>
      <c r="T3894" s="2" t="s">
        <v>10574</v>
      </c>
      <c r="U3894" s="2">
        <v>0</v>
      </c>
      <c r="V3894" s="2" t="s">
        <v>67</v>
      </c>
      <c r="W3894">
        <f>IFERROR(VLOOKUP($H3894,'WNS Dawaco'!$A:$C,2,FALSE),"")</f>
        <v>438</v>
      </c>
      <c r="X3894" t="str">
        <f>IFERROR(VLOOKUP($H3894,'WNS Dawaco'!$A:$C,3,FALSE),"")</f>
        <v>Dolichospermum biovolume</v>
      </c>
    </row>
    <row r="3895" spans="1:24" hidden="1" x14ac:dyDescent="0.3">
      <c r="A3895" s="2" t="s">
        <v>9335</v>
      </c>
      <c r="B3895" s="2" t="s">
        <v>2307</v>
      </c>
      <c r="C3895" s="2" t="s">
        <v>2211</v>
      </c>
      <c r="D3895" s="2" t="s">
        <v>2210</v>
      </c>
      <c r="E3895" s="2" t="s">
        <v>9380</v>
      </c>
      <c r="F3895" s="2">
        <v>54</v>
      </c>
      <c r="G3895" s="2" t="s">
        <v>9386</v>
      </c>
      <c r="H3895" s="2" t="s">
        <v>9387</v>
      </c>
      <c r="I3895" s="2" t="s">
        <v>9388</v>
      </c>
      <c r="J3895" s="2" t="s">
        <v>9389</v>
      </c>
      <c r="K3895" s="2" t="s">
        <v>2331</v>
      </c>
      <c r="L3895" s="2"/>
      <c r="M3895" s="2" t="s">
        <v>9385</v>
      </c>
      <c r="N3895" s="2" t="s">
        <v>67</v>
      </c>
      <c r="O3895" s="2" t="s">
        <v>2307</v>
      </c>
      <c r="P3895" s="2" t="s">
        <v>2441</v>
      </c>
      <c r="Q3895" s="2" t="s">
        <v>5810</v>
      </c>
      <c r="R3895" s="2" t="s">
        <v>2379</v>
      </c>
      <c r="S3895" s="2"/>
      <c r="T3895" s="2" t="s">
        <v>10574</v>
      </c>
      <c r="U3895" s="2">
        <v>0</v>
      </c>
      <c r="V3895" s="2" t="s">
        <v>67</v>
      </c>
      <c r="W3895">
        <f>IFERROR(VLOOKUP($H3895,'WNS Dawaco'!$A:$C,2,FALSE),"")</f>
        <v>425</v>
      </c>
      <c r="X3895" t="str">
        <f>IFERROR(VLOOKUP($H3895,'WNS Dawaco'!$A:$C,3,FALSE),"")</f>
        <v>Cylindrospermopsis biovolume</v>
      </c>
    </row>
    <row r="3896" spans="1:24" hidden="1" x14ac:dyDescent="0.3">
      <c r="A3896" s="2" t="s">
        <v>9335</v>
      </c>
      <c r="B3896" s="2" t="s">
        <v>2307</v>
      </c>
      <c r="C3896" s="2" t="s">
        <v>2211</v>
      </c>
      <c r="D3896" s="2" t="s">
        <v>2210</v>
      </c>
      <c r="E3896" s="2" t="s">
        <v>9380</v>
      </c>
      <c r="F3896" s="2">
        <v>54</v>
      </c>
      <c r="G3896" s="2" t="s">
        <v>9441</v>
      </c>
      <c r="H3896" s="2" t="s">
        <v>9442</v>
      </c>
      <c r="I3896" s="2" t="s">
        <v>9443</v>
      </c>
      <c r="J3896" s="2" t="s">
        <v>9444</v>
      </c>
      <c r="K3896" s="2" t="s">
        <v>2331</v>
      </c>
      <c r="L3896" s="2"/>
      <c r="M3896" s="2" t="s">
        <v>9385</v>
      </c>
      <c r="N3896" s="2" t="s">
        <v>67</v>
      </c>
      <c r="O3896" s="2" t="s">
        <v>2307</v>
      </c>
      <c r="P3896" s="2" t="s">
        <v>2441</v>
      </c>
      <c r="Q3896" s="2" t="s">
        <v>5810</v>
      </c>
      <c r="R3896" s="2" t="s">
        <v>2379</v>
      </c>
      <c r="S3896" s="2"/>
      <c r="T3896" s="2" t="s">
        <v>10574</v>
      </c>
      <c r="U3896" s="2">
        <v>0</v>
      </c>
      <c r="V3896" s="2" t="s">
        <v>67</v>
      </c>
      <c r="W3896">
        <f>IFERROR(VLOOKUP($H3896,'WNS Dawaco'!$A:$C,2,FALSE),"")</f>
        <v>424</v>
      </c>
      <c r="X3896" t="str">
        <f>IFERROR(VLOOKUP($H3896,'WNS Dawaco'!$A:$C,3,FALSE),"")</f>
        <v>Cuspidothrix biovolume</v>
      </c>
    </row>
    <row r="3897" spans="1:24" hidden="1" x14ac:dyDescent="0.3">
      <c r="A3897" s="2" t="s">
        <v>9335</v>
      </c>
      <c r="B3897" s="2" t="s">
        <v>2307</v>
      </c>
      <c r="C3897" s="2" t="s">
        <v>2211</v>
      </c>
      <c r="D3897" s="2" t="s">
        <v>2210</v>
      </c>
      <c r="E3897" s="2" t="s">
        <v>9380</v>
      </c>
      <c r="F3897" s="2">
        <v>54</v>
      </c>
      <c r="G3897" s="2" t="s">
        <v>2337</v>
      </c>
      <c r="H3897" s="2" t="s">
        <v>9438</v>
      </c>
      <c r="I3897" s="2" t="s">
        <v>9439</v>
      </c>
      <c r="J3897" s="2" t="s">
        <v>2340</v>
      </c>
      <c r="K3897" s="2" t="s">
        <v>2315</v>
      </c>
      <c r="L3897" s="2"/>
      <c r="M3897" s="2" t="s">
        <v>2341</v>
      </c>
      <c r="N3897" s="2" t="s">
        <v>9440</v>
      </c>
      <c r="O3897" s="2" t="s">
        <v>2307</v>
      </c>
      <c r="P3897" s="2" t="s">
        <v>2318</v>
      </c>
      <c r="Q3897" s="2" t="s">
        <v>5810</v>
      </c>
      <c r="R3897" s="2" t="s">
        <v>2379</v>
      </c>
      <c r="S3897" s="2"/>
      <c r="T3897" s="2"/>
      <c r="U3897" s="2">
        <v>0</v>
      </c>
      <c r="V3897" s="2" t="s">
        <v>2344</v>
      </c>
      <c r="W3897">
        <f>IFERROR(VLOOKUP($H3897,'WNS Dawaco'!$A:$C,2,FALSE),"")</f>
        <v>437</v>
      </c>
      <c r="X3897" t="str">
        <f>IFERROR(VLOOKUP($H3897,'WNS Dawaco'!$A:$C,3,FALSE),"")</f>
        <v>Chlorofyl-a blauwalg [berekend fluoroprobe]</v>
      </c>
    </row>
    <row r="3898" spans="1:24" hidden="1" x14ac:dyDescent="0.3">
      <c r="A3898" s="2" t="s">
        <v>9335</v>
      </c>
      <c r="B3898" s="2" t="s">
        <v>2307</v>
      </c>
      <c r="C3898" s="2" t="s">
        <v>2211</v>
      </c>
      <c r="D3898" s="2" t="s">
        <v>2210</v>
      </c>
      <c r="E3898" s="2" t="s">
        <v>9380</v>
      </c>
      <c r="F3898" s="2">
        <v>54</v>
      </c>
      <c r="G3898" s="2" t="s">
        <v>9434</v>
      </c>
      <c r="H3898" s="2" t="s">
        <v>9435</v>
      </c>
      <c r="I3898" s="2" t="s">
        <v>9436</v>
      </c>
      <c r="J3898" s="2" t="s">
        <v>9437</v>
      </c>
      <c r="K3898" s="2" t="s">
        <v>2331</v>
      </c>
      <c r="L3898" s="2"/>
      <c r="M3898" s="2" t="s">
        <v>9385</v>
      </c>
      <c r="N3898" s="2" t="s">
        <v>67</v>
      </c>
      <c r="O3898" s="2" t="s">
        <v>2307</v>
      </c>
      <c r="P3898" s="2" t="s">
        <v>2441</v>
      </c>
      <c r="Q3898" s="2" t="s">
        <v>5810</v>
      </c>
      <c r="R3898" s="2" t="s">
        <v>2379</v>
      </c>
      <c r="S3898" s="2"/>
      <c r="T3898" s="2" t="s">
        <v>10574</v>
      </c>
      <c r="U3898" s="2">
        <v>0</v>
      </c>
      <c r="V3898" s="2" t="s">
        <v>67</v>
      </c>
      <c r="W3898">
        <f>IFERROR(VLOOKUP($H3898,'WNS Dawaco'!$A:$C,2,FALSE),"")</f>
        <v>404</v>
      </c>
      <c r="X3898" t="str">
        <f>IFERROR(VLOOKUP($H3898,'WNS Dawaco'!$A:$C,3,FALSE),"")</f>
        <v>Aphanizomenon biovolume</v>
      </c>
    </row>
    <row r="3899" spans="1:24" hidden="1" x14ac:dyDescent="0.3">
      <c r="A3899" s="2" t="s">
        <v>9335</v>
      </c>
      <c r="B3899" s="2" t="s">
        <v>2307</v>
      </c>
      <c r="C3899" s="2" t="s">
        <v>2211</v>
      </c>
      <c r="D3899" s="2" t="s">
        <v>2210</v>
      </c>
      <c r="E3899" s="2" t="s">
        <v>9380</v>
      </c>
      <c r="F3899" s="2">
        <v>54</v>
      </c>
      <c r="G3899" s="2" t="s">
        <v>9418</v>
      </c>
      <c r="H3899" s="2" t="s">
        <v>9419</v>
      </c>
      <c r="I3899" s="2" t="s">
        <v>9420</v>
      </c>
      <c r="J3899" s="2" t="s">
        <v>9421</v>
      </c>
      <c r="K3899" s="2" t="s">
        <v>2331</v>
      </c>
      <c r="L3899" s="2"/>
      <c r="M3899" s="2" t="s">
        <v>9385</v>
      </c>
      <c r="N3899" s="2" t="s">
        <v>67</v>
      </c>
      <c r="O3899" s="2" t="s">
        <v>2307</v>
      </c>
      <c r="P3899" s="2" t="s">
        <v>2441</v>
      </c>
      <c r="Q3899" s="2" t="s">
        <v>5810</v>
      </c>
      <c r="R3899" s="2" t="s">
        <v>2379</v>
      </c>
      <c r="S3899" s="2"/>
      <c r="T3899" s="2" t="s">
        <v>10574</v>
      </c>
      <c r="U3899" s="2">
        <v>0</v>
      </c>
      <c r="V3899" s="2" t="s">
        <v>67</v>
      </c>
      <c r="W3899">
        <f>IFERROR(VLOOKUP($H3899,'WNS Dawaco'!$A:$C,2,FALSE),"")</f>
        <v>423</v>
      </c>
      <c r="X3899" t="str">
        <f>IFERROR(VLOOKUP($H3899,'WNS Dawaco'!$A:$C,3,FALSE),"")</f>
        <v>Anabaenopsis biovolume</v>
      </c>
    </row>
    <row r="3900" spans="1:24" hidden="1" x14ac:dyDescent="0.3">
      <c r="A3900" s="2" t="s">
        <v>9335</v>
      </c>
      <c r="B3900" s="2" t="s">
        <v>2307</v>
      </c>
      <c r="C3900" s="2" t="s">
        <v>2211</v>
      </c>
      <c r="D3900" s="2" t="s">
        <v>2210</v>
      </c>
      <c r="E3900" s="2" t="s">
        <v>9380</v>
      </c>
      <c r="F3900" s="2">
        <v>54</v>
      </c>
      <c r="G3900" s="2" t="s">
        <v>9430</v>
      </c>
      <c r="H3900" s="2" t="s">
        <v>9431</v>
      </c>
      <c r="I3900" s="2" t="s">
        <v>9432</v>
      </c>
      <c r="J3900" s="2" t="s">
        <v>9433</v>
      </c>
      <c r="K3900" s="2" t="s">
        <v>2331</v>
      </c>
      <c r="L3900" s="2"/>
      <c r="M3900" s="2" t="s">
        <v>9385</v>
      </c>
      <c r="N3900" s="2" t="s">
        <v>67</v>
      </c>
      <c r="O3900" s="2" t="s">
        <v>2307</v>
      </c>
      <c r="P3900" s="2" t="s">
        <v>2441</v>
      </c>
      <c r="Q3900" s="2" t="s">
        <v>5810</v>
      </c>
      <c r="R3900" s="2" t="s">
        <v>2379</v>
      </c>
      <c r="S3900" s="2"/>
      <c r="T3900" s="2" t="s">
        <v>10574</v>
      </c>
      <c r="U3900" s="2">
        <v>0</v>
      </c>
      <c r="V3900" s="2" t="s">
        <v>67</v>
      </c>
      <c r="W3900">
        <f>IFERROR(VLOOKUP($H3900,'WNS Dawaco'!$A:$C,2,FALSE),"")</f>
        <v>439</v>
      </c>
      <c r="X3900" t="str">
        <f>IFERROR(VLOOKUP($H3900,'WNS Dawaco'!$A:$C,3,FALSE),"")</f>
        <v>Limnothrix biovolume</v>
      </c>
    </row>
    <row r="3901" spans="1:24" hidden="1" x14ac:dyDescent="0.3">
      <c r="A3901" s="2" t="s">
        <v>9335</v>
      </c>
      <c r="B3901" s="2" t="s">
        <v>2307</v>
      </c>
      <c r="C3901" s="2" t="s">
        <v>2211</v>
      </c>
      <c r="D3901" s="2" t="s">
        <v>2210</v>
      </c>
      <c r="E3901" s="2" t="s">
        <v>9380</v>
      </c>
      <c r="F3901" s="2">
        <v>54</v>
      </c>
      <c r="G3901" s="2" t="s">
        <v>9381</v>
      </c>
      <c r="H3901" s="2" t="s">
        <v>9382</v>
      </c>
      <c r="I3901" s="2" t="s">
        <v>9383</v>
      </c>
      <c r="J3901" s="2" t="s">
        <v>9384</v>
      </c>
      <c r="K3901" s="2" t="s">
        <v>2331</v>
      </c>
      <c r="L3901" s="2"/>
      <c r="M3901" s="2" t="s">
        <v>9385</v>
      </c>
      <c r="N3901" s="2" t="s">
        <v>67</v>
      </c>
      <c r="O3901" s="2" t="s">
        <v>2307</v>
      </c>
      <c r="P3901" s="2" t="s">
        <v>2441</v>
      </c>
      <c r="Q3901" s="2" t="s">
        <v>5810</v>
      </c>
      <c r="R3901" s="2" t="s">
        <v>2379</v>
      </c>
      <c r="S3901" s="2"/>
      <c r="T3901" s="2" t="s">
        <v>10574</v>
      </c>
      <c r="U3901" s="2">
        <v>0</v>
      </c>
      <c r="V3901" s="2" t="s">
        <v>67</v>
      </c>
      <c r="W3901">
        <f>IFERROR(VLOOKUP($H3901,'WNS Dawaco'!$A:$C,2,FALSE),"")</f>
        <v>405</v>
      </c>
      <c r="X3901" t="str">
        <f>IFERROR(VLOOKUP($H3901,'WNS Dawaco'!$A:$C,3,FALSE),"")</f>
        <v>Microcystis biovolume</v>
      </c>
    </row>
    <row r="3902" spans="1:24" hidden="1" x14ac:dyDescent="0.3">
      <c r="A3902" s="2" t="s">
        <v>9335</v>
      </c>
      <c r="B3902" s="2" t="s">
        <v>2307</v>
      </c>
      <c r="C3902" s="2" t="s">
        <v>2211</v>
      </c>
      <c r="D3902" s="2" t="s">
        <v>2210</v>
      </c>
      <c r="E3902" s="2" t="s">
        <v>9449</v>
      </c>
      <c r="F3902" s="2">
        <v>54</v>
      </c>
      <c r="G3902" s="2" t="s">
        <v>9414</v>
      </c>
      <c r="H3902" s="2" t="s">
        <v>9463</v>
      </c>
      <c r="I3902" s="2" t="s">
        <v>9464</v>
      </c>
      <c r="J3902" s="2" t="s">
        <v>9417</v>
      </c>
      <c r="K3902" s="2" t="s">
        <v>2409</v>
      </c>
      <c r="L3902" s="2"/>
      <c r="M3902" s="2" t="s">
        <v>5760</v>
      </c>
      <c r="N3902" s="2" t="s">
        <v>9452</v>
      </c>
      <c r="O3902" s="2" t="s">
        <v>2307</v>
      </c>
      <c r="P3902" s="2" t="s">
        <v>2441</v>
      </c>
      <c r="Q3902" s="2" t="s">
        <v>5810</v>
      </c>
      <c r="R3902" s="2" t="s">
        <v>2379</v>
      </c>
      <c r="S3902" s="2"/>
      <c r="T3902" s="2" t="s">
        <v>10574</v>
      </c>
      <c r="U3902" s="2">
        <v>0</v>
      </c>
      <c r="V3902" s="2" t="s">
        <v>67</v>
      </c>
      <c r="W3902">
        <f>IFERROR(VLOOKUP($H3902,'WNS Dawaco'!$A:$C,2,FALSE),"")</f>
        <v>434</v>
      </c>
      <c r="X3902" t="str">
        <f>IFERROR(VLOOKUP($H3902,'WNS Dawaco'!$A:$C,3,FALSE),"")</f>
        <v>Oscillatoria [1]</v>
      </c>
    </row>
    <row r="3903" spans="1:24" hidden="1" x14ac:dyDescent="0.3">
      <c r="A3903" s="2" t="s">
        <v>9335</v>
      </c>
      <c r="B3903" s="2" t="s">
        <v>2307</v>
      </c>
      <c r="C3903" s="2" t="s">
        <v>2211</v>
      </c>
      <c r="D3903" s="2" t="s">
        <v>2210</v>
      </c>
      <c r="E3903" s="2" t="s">
        <v>9449</v>
      </c>
      <c r="F3903" s="2">
        <v>54</v>
      </c>
      <c r="G3903" s="2" t="s">
        <v>9410</v>
      </c>
      <c r="H3903" s="2" t="s">
        <v>9461</v>
      </c>
      <c r="I3903" s="2" t="s">
        <v>9462</v>
      </c>
      <c r="J3903" s="2" t="s">
        <v>9413</v>
      </c>
      <c r="K3903" s="2" t="s">
        <v>2409</v>
      </c>
      <c r="L3903" s="2"/>
      <c r="M3903" s="2" t="s">
        <v>5760</v>
      </c>
      <c r="N3903" s="2" t="s">
        <v>9452</v>
      </c>
      <c r="O3903" s="2" t="s">
        <v>2307</v>
      </c>
      <c r="P3903" s="2" t="s">
        <v>2441</v>
      </c>
      <c r="Q3903" s="2" t="s">
        <v>5810</v>
      </c>
      <c r="R3903" s="2" t="s">
        <v>2379</v>
      </c>
      <c r="S3903" s="2"/>
      <c r="T3903" s="2" t="s">
        <v>10574</v>
      </c>
      <c r="U3903" s="2">
        <v>0</v>
      </c>
      <c r="V3903" s="2" t="s">
        <v>67</v>
      </c>
      <c r="W3903">
        <f>IFERROR(VLOOKUP($H3903,'WNS Dawaco'!$A:$C,2,FALSE),"")</f>
        <v>435</v>
      </c>
      <c r="X3903" t="str">
        <f>IFERROR(VLOOKUP($H3903,'WNS Dawaco'!$A:$C,3,FALSE),"")</f>
        <v>Phormidium [1]</v>
      </c>
    </row>
    <row r="3904" spans="1:24" hidden="1" x14ac:dyDescent="0.3">
      <c r="A3904" s="2" t="s">
        <v>9335</v>
      </c>
      <c r="B3904" s="2" t="s">
        <v>2307</v>
      </c>
      <c r="C3904" s="2" t="s">
        <v>2211</v>
      </c>
      <c r="D3904" s="2" t="s">
        <v>2210</v>
      </c>
      <c r="E3904" s="2" t="s">
        <v>9449</v>
      </c>
      <c r="F3904" s="2">
        <v>54</v>
      </c>
      <c r="G3904" s="2" t="s">
        <v>9406</v>
      </c>
      <c r="H3904" s="2" t="s">
        <v>9459</v>
      </c>
      <c r="I3904" s="2" t="s">
        <v>9460</v>
      </c>
      <c r="J3904" s="2" t="s">
        <v>9409</v>
      </c>
      <c r="K3904" s="2" t="s">
        <v>2409</v>
      </c>
      <c r="L3904" s="2"/>
      <c r="M3904" s="2" t="s">
        <v>5760</v>
      </c>
      <c r="N3904" s="2" t="s">
        <v>9452</v>
      </c>
      <c r="O3904" s="2" t="s">
        <v>2307</v>
      </c>
      <c r="P3904" s="2" t="s">
        <v>2441</v>
      </c>
      <c r="Q3904" s="2" t="s">
        <v>5810</v>
      </c>
      <c r="R3904" s="2" t="s">
        <v>2379</v>
      </c>
      <c r="S3904" s="2"/>
      <c r="T3904" s="2" t="s">
        <v>10574</v>
      </c>
      <c r="U3904" s="2">
        <v>0</v>
      </c>
      <c r="V3904" s="2" t="s">
        <v>67</v>
      </c>
      <c r="W3904">
        <f>IFERROR(VLOOKUP($H3904,'WNS Dawaco'!$A:$C,2,FALSE),"")</f>
        <v>411</v>
      </c>
      <c r="X3904" t="str">
        <f>IFERROR(VLOOKUP($H3904,'WNS Dawaco'!$A:$C,3,FALSE),"")</f>
        <v>Planktothrix</v>
      </c>
    </row>
    <row r="3905" spans="1:24" hidden="1" x14ac:dyDescent="0.3">
      <c r="A3905" s="2" t="s">
        <v>9335</v>
      </c>
      <c r="B3905" s="2" t="s">
        <v>2307</v>
      </c>
      <c r="C3905" s="2" t="s">
        <v>2211</v>
      </c>
      <c r="D3905" s="2" t="s">
        <v>2210</v>
      </c>
      <c r="E3905" s="2" t="s">
        <v>9449</v>
      </c>
      <c r="F3905" s="2">
        <v>54</v>
      </c>
      <c r="G3905" s="2" t="s">
        <v>9402</v>
      </c>
      <c r="H3905" s="2" t="s">
        <v>9457</v>
      </c>
      <c r="I3905" s="2" t="s">
        <v>9458</v>
      </c>
      <c r="J3905" s="2" t="s">
        <v>9405</v>
      </c>
      <c r="K3905" s="2" t="s">
        <v>2409</v>
      </c>
      <c r="L3905" s="2"/>
      <c r="M3905" s="2" t="s">
        <v>5760</v>
      </c>
      <c r="N3905" s="2" t="s">
        <v>9452</v>
      </c>
      <c r="O3905" s="2" t="s">
        <v>2307</v>
      </c>
      <c r="P3905" s="2" t="s">
        <v>2441</v>
      </c>
      <c r="Q3905" s="2" t="s">
        <v>5810</v>
      </c>
      <c r="R3905" s="2" t="s">
        <v>2379</v>
      </c>
      <c r="S3905" s="2"/>
      <c r="T3905" s="2" t="s">
        <v>10574</v>
      </c>
      <c r="U3905" s="2">
        <v>0</v>
      </c>
      <c r="V3905" s="2" t="s">
        <v>67</v>
      </c>
      <c r="W3905">
        <f>IFERROR(VLOOKUP($H3905,'WNS Dawaco'!$A:$C,2,FALSE),"")</f>
        <v>444</v>
      </c>
      <c r="X3905" t="str">
        <f>IFERROR(VLOOKUP($H3905,'WNS Dawaco'!$A:$C,3,FALSE),"")</f>
        <v>Pseudanabaena</v>
      </c>
    </row>
    <row r="3906" spans="1:24" hidden="1" x14ac:dyDescent="0.3">
      <c r="A3906" s="2" t="s">
        <v>9335</v>
      </c>
      <c r="B3906" s="2" t="s">
        <v>2307</v>
      </c>
      <c r="C3906" s="2" t="s">
        <v>2211</v>
      </c>
      <c r="D3906" s="2" t="s">
        <v>2210</v>
      </c>
      <c r="E3906" s="2" t="s">
        <v>9449</v>
      </c>
      <c r="F3906" s="2">
        <v>54</v>
      </c>
      <c r="G3906" s="2" t="s">
        <v>9398</v>
      </c>
      <c r="H3906" s="2" t="s">
        <v>9455</v>
      </c>
      <c r="I3906" s="2" t="s">
        <v>9456</v>
      </c>
      <c r="J3906" s="2" t="s">
        <v>9401</v>
      </c>
      <c r="K3906" s="2" t="s">
        <v>2409</v>
      </c>
      <c r="L3906" s="2"/>
      <c r="M3906" s="2" t="s">
        <v>5760</v>
      </c>
      <c r="N3906" s="2" t="s">
        <v>9452</v>
      </c>
      <c r="O3906" s="2" t="s">
        <v>2307</v>
      </c>
      <c r="P3906" s="2" t="s">
        <v>2441</v>
      </c>
      <c r="Q3906" s="2" t="s">
        <v>5810</v>
      </c>
      <c r="R3906" s="2" t="s">
        <v>2379</v>
      </c>
      <c r="S3906" s="2"/>
      <c r="T3906" s="2" t="s">
        <v>10574</v>
      </c>
      <c r="U3906" s="2">
        <v>0</v>
      </c>
      <c r="V3906" s="2" t="s">
        <v>67</v>
      </c>
      <c r="W3906">
        <f>IFERROR(VLOOKUP($H3906,'WNS Dawaco'!$A:$C,2,FALSE),"")</f>
        <v>445</v>
      </c>
      <c r="X3906" t="str">
        <f>IFERROR(VLOOKUP($H3906,'WNS Dawaco'!$A:$C,3,FALSE),"")</f>
        <v>som Anabaena en Dolichospermum</v>
      </c>
    </row>
    <row r="3907" spans="1:24" hidden="1" x14ac:dyDescent="0.3">
      <c r="A3907" s="2" t="s">
        <v>9335</v>
      </c>
      <c r="B3907" s="2" t="s">
        <v>2307</v>
      </c>
      <c r="C3907" s="2" t="s">
        <v>2211</v>
      </c>
      <c r="D3907" s="2" t="s">
        <v>2210</v>
      </c>
      <c r="E3907" s="2" t="s">
        <v>9449</v>
      </c>
      <c r="F3907" s="2">
        <v>54</v>
      </c>
      <c r="G3907" s="2" t="s">
        <v>9394</v>
      </c>
      <c r="H3907" s="2" t="s">
        <v>9450</v>
      </c>
      <c r="I3907" s="2" t="s">
        <v>9451</v>
      </c>
      <c r="J3907" s="2" t="s">
        <v>9397</v>
      </c>
      <c r="K3907" s="2" t="s">
        <v>2409</v>
      </c>
      <c r="L3907" s="2"/>
      <c r="M3907" s="2" t="s">
        <v>5760</v>
      </c>
      <c r="N3907" s="2" t="s">
        <v>9452</v>
      </c>
      <c r="O3907" s="2" t="s">
        <v>2307</v>
      </c>
      <c r="P3907" s="2" t="s">
        <v>2441</v>
      </c>
      <c r="Q3907" s="2" t="s">
        <v>5810</v>
      </c>
      <c r="R3907" s="2" t="s">
        <v>2379</v>
      </c>
      <c r="S3907" s="2"/>
      <c r="T3907" s="2"/>
      <c r="U3907" s="2">
        <v>0</v>
      </c>
      <c r="V3907" s="2" t="s">
        <v>67</v>
      </c>
      <c r="W3907">
        <f>IFERROR(VLOOKUP($H3907,'WNS Dawaco'!$A:$C,2,FALSE),"")</f>
        <v>436</v>
      </c>
      <c r="X3907" t="str">
        <f>IFERROR(VLOOKUP($H3907,'WNS Dawaco'!$A:$C,3,FALSE),"")</f>
        <v>som potentieel toxische blauwalgen</v>
      </c>
    </row>
    <row r="3908" spans="1:24" hidden="1" x14ac:dyDescent="0.3">
      <c r="A3908" s="2" t="s">
        <v>9335</v>
      </c>
      <c r="B3908" s="2" t="s">
        <v>2307</v>
      </c>
      <c r="C3908" s="2" t="s">
        <v>2211</v>
      </c>
      <c r="D3908" s="2" t="s">
        <v>2210</v>
      </c>
      <c r="E3908" s="2" t="s">
        <v>9449</v>
      </c>
      <c r="F3908" s="2">
        <v>54</v>
      </c>
      <c r="G3908" s="2" t="s">
        <v>9381</v>
      </c>
      <c r="H3908" s="2" t="s">
        <v>9453</v>
      </c>
      <c r="I3908" s="2" t="s">
        <v>9454</v>
      </c>
      <c r="J3908" s="2" t="s">
        <v>9384</v>
      </c>
      <c r="K3908" s="2" t="s">
        <v>2409</v>
      </c>
      <c r="L3908" s="2"/>
      <c r="M3908" s="2" t="s">
        <v>5760</v>
      </c>
      <c r="N3908" s="2" t="s">
        <v>9452</v>
      </c>
      <c r="O3908" s="2" t="s">
        <v>2307</v>
      </c>
      <c r="P3908" s="2" t="s">
        <v>2441</v>
      </c>
      <c r="Q3908" s="2" t="s">
        <v>5810</v>
      </c>
      <c r="R3908" s="2" t="s">
        <v>2379</v>
      </c>
      <c r="S3908" s="2"/>
      <c r="T3908" s="2" t="s">
        <v>10574</v>
      </c>
      <c r="U3908" s="2">
        <v>0</v>
      </c>
      <c r="V3908" s="2" t="s">
        <v>67</v>
      </c>
      <c r="W3908">
        <f>IFERROR(VLOOKUP($H3908,'WNS Dawaco'!$A:$C,2,FALSE),"")</f>
        <v>410</v>
      </c>
      <c r="X3908" t="str">
        <f>IFERROR(VLOOKUP($H3908,'WNS Dawaco'!$A:$C,3,FALSE),"")</f>
        <v>Microcystis</v>
      </c>
    </row>
    <row r="3909" spans="1:24" hidden="1" x14ac:dyDescent="0.3">
      <c r="A3909" s="2" t="s">
        <v>9335</v>
      </c>
      <c r="B3909" s="2" t="s">
        <v>2307</v>
      </c>
      <c r="C3909" s="2" t="s">
        <v>2211</v>
      </c>
      <c r="D3909" s="2" t="s">
        <v>2210</v>
      </c>
      <c r="E3909" s="2" t="s">
        <v>9449</v>
      </c>
      <c r="F3909" s="2">
        <v>54</v>
      </c>
      <c r="G3909" s="2" t="s">
        <v>9390</v>
      </c>
      <c r="H3909" s="2" t="s">
        <v>9465</v>
      </c>
      <c r="I3909" s="2" t="s">
        <v>9466</v>
      </c>
      <c r="J3909" s="2" t="s">
        <v>9393</v>
      </c>
      <c r="K3909" s="2" t="s">
        <v>2409</v>
      </c>
      <c r="L3909" s="2"/>
      <c r="M3909" s="2" t="s">
        <v>5760</v>
      </c>
      <c r="N3909" s="2" t="s">
        <v>9452</v>
      </c>
      <c r="O3909" s="2" t="s">
        <v>2307</v>
      </c>
      <c r="P3909" s="2" t="s">
        <v>2441</v>
      </c>
      <c r="Q3909" s="2" t="s">
        <v>5810</v>
      </c>
      <c r="R3909" s="2" t="s">
        <v>2379</v>
      </c>
      <c r="S3909" s="2"/>
      <c r="T3909" s="2" t="s">
        <v>10574</v>
      </c>
      <c r="U3909" s="2">
        <v>0</v>
      </c>
      <c r="V3909" s="2" t="s">
        <v>67</v>
      </c>
      <c r="W3909">
        <f>IFERROR(VLOOKUP($H3909,'WNS Dawaco'!$A:$C,2,FALSE),"")</f>
        <v>412</v>
      </c>
      <c r="X3909" t="str">
        <f>IFERROR(VLOOKUP($H3909,'WNS Dawaco'!$A:$C,3,FALSE),"")</f>
        <v>Woronichinia</v>
      </c>
    </row>
    <row r="3910" spans="1:24" hidden="1" x14ac:dyDescent="0.3">
      <c r="A3910" s="2" t="s">
        <v>9335</v>
      </c>
      <c r="B3910" s="2" t="s">
        <v>2307</v>
      </c>
      <c r="C3910" s="2" t="s">
        <v>2211</v>
      </c>
      <c r="D3910" s="2" t="s">
        <v>2210</v>
      </c>
      <c r="E3910" s="2" t="s">
        <v>9449</v>
      </c>
      <c r="F3910" s="2">
        <v>54</v>
      </c>
      <c r="G3910" s="2" t="s">
        <v>9430</v>
      </c>
      <c r="H3910" s="2" t="s">
        <v>9481</v>
      </c>
      <c r="I3910" s="2" t="s">
        <v>9482</v>
      </c>
      <c r="J3910" s="2" t="s">
        <v>9433</v>
      </c>
      <c r="K3910" s="2" t="s">
        <v>2409</v>
      </c>
      <c r="L3910" s="2"/>
      <c r="M3910" s="2" t="s">
        <v>5760</v>
      </c>
      <c r="N3910" s="2" t="s">
        <v>9452</v>
      </c>
      <c r="O3910" s="2" t="s">
        <v>2307</v>
      </c>
      <c r="P3910" s="2" t="s">
        <v>2441</v>
      </c>
      <c r="Q3910" s="2" t="s">
        <v>5810</v>
      </c>
      <c r="R3910" s="2" t="s">
        <v>2379</v>
      </c>
      <c r="S3910" s="2"/>
      <c r="T3910" s="2" t="s">
        <v>10574</v>
      </c>
      <c r="U3910" s="2">
        <v>0</v>
      </c>
      <c r="V3910" s="2" t="s">
        <v>67</v>
      </c>
      <c r="W3910">
        <f>IFERROR(VLOOKUP($H3910,'WNS Dawaco'!$A:$C,2,FALSE),"")</f>
        <v>443</v>
      </c>
      <c r="X3910" t="str">
        <f>IFERROR(VLOOKUP($H3910,'WNS Dawaco'!$A:$C,3,FALSE),"")</f>
        <v>Limnothrix</v>
      </c>
    </row>
    <row r="3911" spans="1:24" hidden="1" x14ac:dyDescent="0.3">
      <c r="A3911" s="2" t="s">
        <v>9335</v>
      </c>
      <c r="B3911" s="2" t="s">
        <v>2307</v>
      </c>
      <c r="C3911" s="2" t="s">
        <v>2211</v>
      </c>
      <c r="D3911" s="2" t="s">
        <v>2210</v>
      </c>
      <c r="E3911" s="2" t="s">
        <v>9449</v>
      </c>
      <c r="F3911" s="2">
        <v>54</v>
      </c>
      <c r="G3911" s="2" t="s">
        <v>9422</v>
      </c>
      <c r="H3911" s="2" t="s">
        <v>9467</v>
      </c>
      <c r="I3911" s="2" t="s">
        <v>9468</v>
      </c>
      <c r="J3911" s="2" t="s">
        <v>9425</v>
      </c>
      <c r="K3911" s="2" t="s">
        <v>2409</v>
      </c>
      <c r="L3911" s="2"/>
      <c r="M3911" s="2" t="s">
        <v>5760</v>
      </c>
      <c r="N3911" s="2" t="s">
        <v>9452</v>
      </c>
      <c r="O3911" s="2" t="s">
        <v>2307</v>
      </c>
      <c r="P3911" s="2" t="s">
        <v>2441</v>
      </c>
      <c r="Q3911" s="2" t="s">
        <v>5810</v>
      </c>
      <c r="R3911" s="2" t="s">
        <v>2379</v>
      </c>
      <c r="S3911" s="2"/>
      <c r="T3911" s="2" t="s">
        <v>10574</v>
      </c>
      <c r="U3911" s="2">
        <v>0</v>
      </c>
      <c r="V3911" s="2" t="s">
        <v>67</v>
      </c>
      <c r="W3911">
        <f>IFERROR(VLOOKUP($H3911,'WNS Dawaco'!$A:$C,2,FALSE),"")</f>
        <v>433</v>
      </c>
      <c r="X3911" t="str">
        <f>IFERROR(VLOOKUP($H3911,'WNS Dawaco'!$A:$C,3,FALSE),"")</f>
        <v>Gloeotrichia</v>
      </c>
    </row>
    <row r="3912" spans="1:24" hidden="1" x14ac:dyDescent="0.3">
      <c r="A3912" s="2" t="s">
        <v>9335</v>
      </c>
      <c r="B3912" s="2" t="s">
        <v>2307</v>
      </c>
      <c r="C3912" s="2" t="s">
        <v>2211</v>
      </c>
      <c r="D3912" s="2" t="s">
        <v>2210</v>
      </c>
      <c r="E3912" s="2" t="s">
        <v>9449</v>
      </c>
      <c r="F3912" s="2">
        <v>54</v>
      </c>
      <c r="G3912" s="2" t="s">
        <v>9445</v>
      </c>
      <c r="H3912" s="2" t="s">
        <v>9469</v>
      </c>
      <c r="I3912" s="2" t="s">
        <v>9470</v>
      </c>
      <c r="J3912" s="2" t="s">
        <v>9448</v>
      </c>
      <c r="K3912" s="2" t="s">
        <v>2409</v>
      </c>
      <c r="L3912" s="2"/>
      <c r="M3912" s="2" t="s">
        <v>5760</v>
      </c>
      <c r="N3912" s="2" t="s">
        <v>9452</v>
      </c>
      <c r="O3912" s="2" t="s">
        <v>2307</v>
      </c>
      <c r="P3912" s="2" t="s">
        <v>2441</v>
      </c>
      <c r="Q3912" s="2" t="s">
        <v>5810</v>
      </c>
      <c r="R3912" s="2" t="s">
        <v>2379</v>
      </c>
      <c r="S3912" s="2"/>
      <c r="T3912" s="2" t="s">
        <v>10574</v>
      </c>
      <c r="U3912" s="2">
        <v>0</v>
      </c>
      <c r="V3912" s="2" t="s">
        <v>67</v>
      </c>
      <c r="W3912">
        <f>IFERROR(VLOOKUP($H3912,'WNS Dawaco'!$A:$C,2,FALSE),"")</f>
        <v>442</v>
      </c>
      <c r="X3912" t="str">
        <f>IFERROR(VLOOKUP($H3912,'WNS Dawaco'!$A:$C,3,FALSE),"")</f>
        <v>Dolichospermum</v>
      </c>
    </row>
    <row r="3913" spans="1:24" hidden="1" x14ac:dyDescent="0.3">
      <c r="A3913" s="2" t="s">
        <v>9335</v>
      </c>
      <c r="B3913" s="2" t="s">
        <v>2307</v>
      </c>
      <c r="C3913" s="2" t="s">
        <v>2211</v>
      </c>
      <c r="D3913" s="2" t="s">
        <v>2210</v>
      </c>
      <c r="E3913" s="2" t="s">
        <v>9449</v>
      </c>
      <c r="F3913" s="2">
        <v>54</v>
      </c>
      <c r="G3913" s="2" t="s">
        <v>9386</v>
      </c>
      <c r="H3913" s="2" t="s">
        <v>9471</v>
      </c>
      <c r="I3913" s="2" t="s">
        <v>9472</v>
      </c>
      <c r="J3913" s="2" t="s">
        <v>9389</v>
      </c>
      <c r="K3913" s="2" t="s">
        <v>2409</v>
      </c>
      <c r="L3913" s="2"/>
      <c r="M3913" s="2" t="s">
        <v>5760</v>
      </c>
      <c r="N3913" s="2" t="s">
        <v>9452</v>
      </c>
      <c r="O3913" s="2" t="s">
        <v>2307</v>
      </c>
      <c r="P3913" s="2" t="s">
        <v>2441</v>
      </c>
      <c r="Q3913" s="2" t="s">
        <v>5810</v>
      </c>
      <c r="R3913" s="2" t="s">
        <v>2379</v>
      </c>
      <c r="S3913" s="2"/>
      <c r="T3913" s="2" t="s">
        <v>10574</v>
      </c>
      <c r="U3913" s="2">
        <v>0</v>
      </c>
      <c r="V3913" s="2" t="s">
        <v>67</v>
      </c>
      <c r="W3913">
        <f>IFERROR(VLOOKUP($H3913,'WNS Dawaco'!$A:$C,2,FALSE),"")</f>
        <v>432</v>
      </c>
      <c r="X3913" t="str">
        <f>IFERROR(VLOOKUP($H3913,'WNS Dawaco'!$A:$C,3,FALSE),"")</f>
        <v>Cylindrospermopsis</v>
      </c>
    </row>
    <row r="3914" spans="1:24" hidden="1" x14ac:dyDescent="0.3">
      <c r="A3914" s="2" t="s">
        <v>9335</v>
      </c>
      <c r="B3914" s="2" t="s">
        <v>2307</v>
      </c>
      <c r="C3914" s="2" t="s">
        <v>2211</v>
      </c>
      <c r="D3914" s="2" t="s">
        <v>2210</v>
      </c>
      <c r="E3914" s="2" t="s">
        <v>9449</v>
      </c>
      <c r="F3914" s="2">
        <v>54</v>
      </c>
      <c r="G3914" s="2" t="s">
        <v>9441</v>
      </c>
      <c r="H3914" s="2" t="s">
        <v>9473</v>
      </c>
      <c r="I3914" s="2" t="s">
        <v>9474</v>
      </c>
      <c r="J3914" s="2" t="s">
        <v>9444</v>
      </c>
      <c r="K3914" s="2" t="s">
        <v>2409</v>
      </c>
      <c r="L3914" s="2"/>
      <c r="M3914" s="2" t="s">
        <v>5760</v>
      </c>
      <c r="N3914" s="2" t="s">
        <v>9452</v>
      </c>
      <c r="O3914" s="2" t="s">
        <v>2307</v>
      </c>
      <c r="P3914" s="2" t="s">
        <v>2441</v>
      </c>
      <c r="Q3914" s="2" t="s">
        <v>5810</v>
      </c>
      <c r="R3914" s="2" t="s">
        <v>2379</v>
      </c>
      <c r="S3914" s="2"/>
      <c r="T3914" s="2" t="s">
        <v>10574</v>
      </c>
      <c r="U3914" s="2">
        <v>0</v>
      </c>
      <c r="V3914" s="2" t="s">
        <v>67</v>
      </c>
      <c r="W3914">
        <f>IFERROR(VLOOKUP($H3914,'WNS Dawaco'!$A:$C,2,FALSE),"")</f>
        <v>431</v>
      </c>
      <c r="X3914" t="str">
        <f>IFERROR(VLOOKUP($H3914,'WNS Dawaco'!$A:$C,3,FALSE),"")</f>
        <v>Cuspidothrix</v>
      </c>
    </row>
    <row r="3915" spans="1:24" hidden="1" x14ac:dyDescent="0.3">
      <c r="A3915" s="2" t="s">
        <v>9335</v>
      </c>
      <c r="B3915" s="2" t="s">
        <v>2307</v>
      </c>
      <c r="C3915" s="2" t="s">
        <v>2211</v>
      </c>
      <c r="D3915" s="2" t="s">
        <v>2210</v>
      </c>
      <c r="E3915" s="2" t="s">
        <v>9449</v>
      </c>
      <c r="F3915" s="2">
        <v>54</v>
      </c>
      <c r="G3915" s="2" t="s">
        <v>9434</v>
      </c>
      <c r="H3915" s="2" t="s">
        <v>9475</v>
      </c>
      <c r="I3915" s="2" t="s">
        <v>9476</v>
      </c>
      <c r="J3915" s="2" t="s">
        <v>9437</v>
      </c>
      <c r="K3915" s="2" t="s">
        <v>2409</v>
      </c>
      <c r="L3915" s="2"/>
      <c r="M3915" s="2" t="s">
        <v>5760</v>
      </c>
      <c r="N3915" s="2" t="s">
        <v>9452</v>
      </c>
      <c r="O3915" s="2" t="s">
        <v>2307</v>
      </c>
      <c r="P3915" s="2" t="s">
        <v>2441</v>
      </c>
      <c r="Q3915" s="2" t="s">
        <v>5810</v>
      </c>
      <c r="R3915" s="2" t="s">
        <v>2379</v>
      </c>
      <c r="S3915" s="2"/>
      <c r="T3915" s="2" t="s">
        <v>10574</v>
      </c>
      <c r="U3915" s="2">
        <v>0</v>
      </c>
      <c r="V3915" s="2" t="s">
        <v>67</v>
      </c>
      <c r="W3915">
        <f>IFERROR(VLOOKUP($H3915,'WNS Dawaco'!$A:$C,2,FALSE),"")</f>
        <v>409</v>
      </c>
      <c r="X3915" t="str">
        <f>IFERROR(VLOOKUP($H3915,'WNS Dawaco'!$A:$C,3,FALSE),"")</f>
        <v>Aphanizomenon</v>
      </c>
    </row>
    <row r="3916" spans="1:24" hidden="1" x14ac:dyDescent="0.3">
      <c r="A3916" s="2" t="s">
        <v>9335</v>
      </c>
      <c r="B3916" s="2" t="s">
        <v>2307</v>
      </c>
      <c r="C3916" s="2" t="s">
        <v>2211</v>
      </c>
      <c r="D3916" s="2" t="s">
        <v>2210</v>
      </c>
      <c r="E3916" s="2" t="s">
        <v>9449</v>
      </c>
      <c r="F3916" s="2">
        <v>54</v>
      </c>
      <c r="G3916" s="2" t="s">
        <v>9418</v>
      </c>
      <c r="H3916" s="2" t="s">
        <v>9477</v>
      </c>
      <c r="I3916" s="2" t="s">
        <v>9478</v>
      </c>
      <c r="J3916" s="2" t="s">
        <v>9421</v>
      </c>
      <c r="K3916" s="2" t="s">
        <v>2409</v>
      </c>
      <c r="L3916" s="2"/>
      <c r="M3916" s="2" t="s">
        <v>5760</v>
      </c>
      <c r="N3916" s="2" t="s">
        <v>9452</v>
      </c>
      <c r="O3916" s="2" t="s">
        <v>2307</v>
      </c>
      <c r="P3916" s="2" t="s">
        <v>2441</v>
      </c>
      <c r="Q3916" s="2" t="s">
        <v>5810</v>
      </c>
      <c r="R3916" s="2" t="s">
        <v>2379</v>
      </c>
      <c r="S3916" s="2"/>
      <c r="T3916" s="2" t="s">
        <v>10574</v>
      </c>
      <c r="U3916" s="2">
        <v>0</v>
      </c>
      <c r="V3916" s="2" t="s">
        <v>67</v>
      </c>
      <c r="W3916">
        <f>IFERROR(VLOOKUP($H3916,'WNS Dawaco'!$A:$C,2,FALSE),"")</f>
        <v>430</v>
      </c>
      <c r="X3916" t="str">
        <f>IFERROR(VLOOKUP($H3916,'WNS Dawaco'!$A:$C,3,FALSE),"")</f>
        <v>Anabaenopsis</v>
      </c>
    </row>
    <row r="3917" spans="1:24" hidden="1" x14ac:dyDescent="0.3">
      <c r="A3917" s="2" t="s">
        <v>9335</v>
      </c>
      <c r="B3917" s="2" t="s">
        <v>2307</v>
      </c>
      <c r="C3917" s="2" t="s">
        <v>2211</v>
      </c>
      <c r="D3917" s="2" t="s">
        <v>2210</v>
      </c>
      <c r="E3917" s="2" t="s">
        <v>9449</v>
      </c>
      <c r="F3917" s="2">
        <v>54</v>
      </c>
      <c r="G3917" s="2" t="s">
        <v>9426</v>
      </c>
      <c r="H3917" s="2" t="s">
        <v>9479</v>
      </c>
      <c r="I3917" s="2" t="s">
        <v>9480</v>
      </c>
      <c r="J3917" s="2" t="s">
        <v>9429</v>
      </c>
      <c r="K3917" s="2" t="s">
        <v>2409</v>
      </c>
      <c r="L3917" s="2"/>
      <c r="M3917" s="2" t="s">
        <v>5760</v>
      </c>
      <c r="N3917" s="2" t="s">
        <v>9452</v>
      </c>
      <c r="O3917" s="2" t="s">
        <v>2307</v>
      </c>
      <c r="P3917" s="2" t="s">
        <v>2441</v>
      </c>
      <c r="Q3917" s="2" t="s">
        <v>5810</v>
      </c>
      <c r="R3917" s="2" t="s">
        <v>2379</v>
      </c>
      <c r="S3917" s="2"/>
      <c r="T3917" s="2" t="s">
        <v>10574</v>
      </c>
      <c r="U3917" s="2">
        <v>0</v>
      </c>
      <c r="V3917" s="2" t="s">
        <v>67</v>
      </c>
      <c r="W3917">
        <f>IFERROR(VLOOKUP($H3917,'WNS Dawaco'!$A:$C,2,FALSE),"")</f>
        <v>408</v>
      </c>
      <c r="X3917" t="str">
        <f>IFERROR(VLOOKUP($H3917,'WNS Dawaco'!$A:$C,3,FALSE),"")</f>
        <v>Anabaena</v>
      </c>
    </row>
    <row r="3918" spans="1:24" hidden="1" x14ac:dyDescent="0.3">
      <c r="A3918" s="2" t="s">
        <v>9335</v>
      </c>
      <c r="B3918" s="2" t="s">
        <v>2307</v>
      </c>
      <c r="C3918" s="2" t="s">
        <v>9483</v>
      </c>
      <c r="D3918" s="2" t="s">
        <v>9484</v>
      </c>
      <c r="E3918" s="2" t="s">
        <v>10284</v>
      </c>
      <c r="F3918" s="2">
        <v>17</v>
      </c>
      <c r="G3918" s="2" t="s">
        <v>5943</v>
      </c>
      <c r="H3918" s="2" t="s">
        <v>5944</v>
      </c>
      <c r="I3918" s="2" t="s">
        <v>5945</v>
      </c>
      <c r="J3918" s="2"/>
      <c r="K3918" s="2"/>
      <c r="L3918" s="2" t="s">
        <v>5946</v>
      </c>
      <c r="M3918" s="2" t="s">
        <v>2362</v>
      </c>
      <c r="N3918" s="2" t="s">
        <v>67</v>
      </c>
      <c r="O3918" s="2" t="s">
        <v>2307</v>
      </c>
      <c r="P3918" s="2" t="s">
        <v>2721</v>
      </c>
      <c r="Q3918" s="2" t="s">
        <v>5936</v>
      </c>
      <c r="R3918" s="2" t="s">
        <v>2319</v>
      </c>
      <c r="S3918" s="2"/>
      <c r="T3918" s="2"/>
      <c r="U3918" s="2">
        <v>5</v>
      </c>
      <c r="V3918" s="2" t="s">
        <v>67</v>
      </c>
      <c r="W3918">
        <f>IFERROR(VLOOKUP($H3918,'WNS Dawaco'!$A:$C,2,FALSE),"")</f>
        <v>422</v>
      </c>
      <c r="X3918" t="str">
        <f>IFERROR(VLOOKUP($H3918,'WNS Dawaco'!$A:$C,3,FALSE),"")</f>
        <v>Categorie Cyanobacteriemat</v>
      </c>
    </row>
    <row r="3919" spans="1:24" hidden="1" x14ac:dyDescent="0.3">
      <c r="A3919" s="2" t="s">
        <v>9335</v>
      </c>
      <c r="B3919" s="2" t="s">
        <v>2307</v>
      </c>
      <c r="C3919" s="2" t="s">
        <v>9483</v>
      </c>
      <c r="D3919" s="2" t="s">
        <v>9484</v>
      </c>
      <c r="E3919" s="2" t="s">
        <v>6014</v>
      </c>
      <c r="F3919" s="2">
        <v>17</v>
      </c>
      <c r="G3919" s="2" t="s">
        <v>6015</v>
      </c>
      <c r="H3919" s="2" t="s">
        <v>6016</v>
      </c>
      <c r="I3919" s="2" t="s">
        <v>6017</v>
      </c>
      <c r="J3919" s="2"/>
      <c r="K3919" s="2"/>
      <c r="L3919" s="2" t="s">
        <v>6018</v>
      </c>
      <c r="M3919" s="2" t="s">
        <v>2362</v>
      </c>
      <c r="N3919" s="2" t="s">
        <v>67</v>
      </c>
      <c r="O3919" s="2" t="s">
        <v>2307</v>
      </c>
      <c r="P3919" s="2" t="s">
        <v>2721</v>
      </c>
      <c r="Q3919" s="2" t="s">
        <v>5936</v>
      </c>
      <c r="R3919" s="2" t="s">
        <v>2319</v>
      </c>
      <c r="S3919" s="2"/>
      <c r="T3919" s="2"/>
      <c r="U3919" s="2">
        <v>0</v>
      </c>
      <c r="V3919" s="2" t="s">
        <v>67</v>
      </c>
      <c r="W3919">
        <f>IFERROR(VLOOKUP($H3919,'WNS Dawaco'!$A:$C,2,FALSE),"")</f>
        <v>401</v>
      </c>
      <c r="X3919" t="str">
        <f>IFERROR(VLOOKUP($H3919,'WNS Dawaco'!$A:$C,3,FALSE),"")</f>
        <v>Categorie Cyanobacteriedrijflaag</v>
      </c>
    </row>
    <row r="3920" spans="1:24" hidden="1" x14ac:dyDescent="0.3">
      <c r="A3920" s="2" t="s">
        <v>9335</v>
      </c>
      <c r="B3920" s="2" t="s">
        <v>2307</v>
      </c>
      <c r="C3920" s="2" t="s">
        <v>9483</v>
      </c>
      <c r="D3920" s="2" t="s">
        <v>9484</v>
      </c>
      <c r="E3920" s="2" t="s">
        <v>2147</v>
      </c>
      <c r="F3920" s="2">
        <v>17</v>
      </c>
      <c r="G3920" s="2" t="s">
        <v>2337</v>
      </c>
      <c r="H3920" s="2" t="s">
        <v>2352</v>
      </c>
      <c r="I3920" s="2" t="s">
        <v>2353</v>
      </c>
      <c r="J3920" s="2" t="s">
        <v>2340</v>
      </c>
      <c r="K3920" s="2" t="s">
        <v>2315</v>
      </c>
      <c r="L3920" s="2"/>
      <c r="M3920" s="2" t="s">
        <v>2341</v>
      </c>
      <c r="N3920" s="2" t="s">
        <v>2354</v>
      </c>
      <c r="O3920" s="2" t="s">
        <v>2307</v>
      </c>
      <c r="P3920" s="2" t="s">
        <v>2318</v>
      </c>
      <c r="Q3920" s="2" t="s">
        <v>2343</v>
      </c>
      <c r="R3920" s="2" t="s">
        <v>2319</v>
      </c>
      <c r="S3920" s="2"/>
      <c r="T3920" s="2" t="s">
        <v>10107</v>
      </c>
      <c r="U3920" s="2">
        <v>1</v>
      </c>
      <c r="V3920" s="2" t="s">
        <v>2344</v>
      </c>
      <c r="W3920">
        <f>IFERROR(VLOOKUP($H3920,'WNS Dawaco'!$A:$C,2,FALSE),"")</f>
        <v>416</v>
      </c>
      <c r="X3920" t="str">
        <f>IFERROR(VLOOKUP($H3920,'WNS Dawaco'!$A:$C,3,FALSE),"")</f>
        <v>Chlorofyl-a groenalg [fluoroprobe]</v>
      </c>
    </row>
    <row r="3921" spans="1:24" hidden="1" x14ac:dyDescent="0.3">
      <c r="A3921" s="2" t="s">
        <v>9335</v>
      </c>
      <c r="B3921" s="2" t="s">
        <v>2307</v>
      </c>
      <c r="C3921" s="2" t="s">
        <v>9483</v>
      </c>
      <c r="D3921" s="2" t="s">
        <v>9484</v>
      </c>
      <c r="E3921" s="2" t="s">
        <v>2147</v>
      </c>
      <c r="F3921" s="2">
        <v>17</v>
      </c>
      <c r="G3921" s="2" t="s">
        <v>2337</v>
      </c>
      <c r="H3921" s="2" t="s">
        <v>2349</v>
      </c>
      <c r="I3921" s="2" t="s">
        <v>2350</v>
      </c>
      <c r="J3921" s="2" t="s">
        <v>2340</v>
      </c>
      <c r="K3921" s="2" t="s">
        <v>2315</v>
      </c>
      <c r="L3921" s="2"/>
      <c r="M3921" s="2" t="s">
        <v>2341</v>
      </c>
      <c r="N3921" s="2" t="s">
        <v>2351</v>
      </c>
      <c r="O3921" s="2" t="s">
        <v>2307</v>
      </c>
      <c r="P3921" s="2" t="s">
        <v>2318</v>
      </c>
      <c r="Q3921" s="2" t="s">
        <v>2343</v>
      </c>
      <c r="R3921" s="2" t="s">
        <v>2319</v>
      </c>
      <c r="S3921" s="2"/>
      <c r="T3921" s="2" t="s">
        <v>10107</v>
      </c>
      <c r="U3921" s="2">
        <v>2</v>
      </c>
      <c r="V3921" s="2" t="s">
        <v>2344</v>
      </c>
      <c r="W3921">
        <f>IFERROR(VLOOKUP($H3921,'WNS Dawaco'!$A:$C,2,FALSE),"")</f>
        <v>418</v>
      </c>
      <c r="X3921" t="str">
        <f>IFERROR(VLOOKUP($H3921,'WNS Dawaco'!$A:$C,3,FALSE),"")</f>
        <v>Chlorofyl-a diatomee [fluoroprobe]</v>
      </c>
    </row>
    <row r="3922" spans="1:24" hidden="1" x14ac:dyDescent="0.3">
      <c r="A3922" s="2" t="s">
        <v>9335</v>
      </c>
      <c r="B3922" s="2" t="s">
        <v>2307</v>
      </c>
      <c r="C3922" s="2" t="s">
        <v>9483</v>
      </c>
      <c r="D3922" s="2" t="s">
        <v>9484</v>
      </c>
      <c r="E3922" s="2" t="s">
        <v>2147</v>
      </c>
      <c r="F3922" s="2">
        <v>17</v>
      </c>
      <c r="G3922" s="2" t="s">
        <v>2337</v>
      </c>
      <c r="H3922" s="2" t="s">
        <v>2338</v>
      </c>
      <c r="I3922" s="2" t="s">
        <v>2339</v>
      </c>
      <c r="J3922" s="2" t="s">
        <v>2340</v>
      </c>
      <c r="K3922" s="2" t="s">
        <v>2315</v>
      </c>
      <c r="L3922" s="2"/>
      <c r="M3922" s="2" t="s">
        <v>2341</v>
      </c>
      <c r="N3922" s="2" t="s">
        <v>2342</v>
      </c>
      <c r="O3922" s="2" t="s">
        <v>2307</v>
      </c>
      <c r="P3922" s="2" t="s">
        <v>2318</v>
      </c>
      <c r="Q3922" s="2" t="s">
        <v>2343</v>
      </c>
      <c r="R3922" s="2" t="s">
        <v>2319</v>
      </c>
      <c r="S3922" s="2"/>
      <c r="T3922" s="2" t="s">
        <v>10107</v>
      </c>
      <c r="U3922" s="2">
        <v>2</v>
      </c>
      <c r="V3922" s="2" t="s">
        <v>2344</v>
      </c>
      <c r="W3922">
        <f>IFERROR(VLOOKUP($H3922,'WNS Dawaco'!$A:$C,2,FALSE),"")</f>
        <v>417</v>
      </c>
      <c r="X3922" t="str">
        <f>IFERROR(VLOOKUP($H3922,'WNS Dawaco'!$A:$C,3,FALSE),"")</f>
        <v>Chlorofyl-a cryptofyten [fluoroprobe]</v>
      </c>
    </row>
    <row r="3923" spans="1:24" hidden="1" x14ac:dyDescent="0.3">
      <c r="A3923" s="2" t="s">
        <v>9335</v>
      </c>
      <c r="B3923" s="2" t="s">
        <v>2307</v>
      </c>
      <c r="C3923" s="2" t="s">
        <v>9483</v>
      </c>
      <c r="D3923" s="2" t="s">
        <v>9484</v>
      </c>
      <c r="E3923" s="2" t="s">
        <v>2147</v>
      </c>
      <c r="F3923" s="2">
        <v>17</v>
      </c>
      <c r="G3923" s="2" t="s">
        <v>2358</v>
      </c>
      <c r="H3923" s="2" t="s">
        <v>2359</v>
      </c>
      <c r="I3923" s="2" t="s">
        <v>2360</v>
      </c>
      <c r="J3923" s="2"/>
      <c r="K3923" s="2" t="s">
        <v>2361</v>
      </c>
      <c r="L3923" s="2"/>
      <c r="M3923" s="2" t="s">
        <v>2362</v>
      </c>
      <c r="N3923" s="2" t="s">
        <v>2363</v>
      </c>
      <c r="O3923" s="2" t="s">
        <v>2307</v>
      </c>
      <c r="P3923" s="2" t="s">
        <v>2364</v>
      </c>
      <c r="Q3923" s="2" t="s">
        <v>2343</v>
      </c>
      <c r="R3923" s="2" t="s">
        <v>2319</v>
      </c>
      <c r="S3923" s="2"/>
      <c r="T3923" s="2" t="s">
        <v>10107</v>
      </c>
      <c r="U3923" s="2">
        <v>1</v>
      </c>
      <c r="V3923" s="2" t="s">
        <v>67</v>
      </c>
      <c r="W3923">
        <f>IFERROR(VLOOKUP($H3923,'WNS Dawaco'!$A:$C,2,FALSE),"")</f>
        <v>420</v>
      </c>
      <c r="X3923" t="str">
        <f>IFERROR(VLOOKUP($H3923,'WNS Dawaco'!$A:$C,3,FALSE),"")</f>
        <v>Humuszuren [fluoroprobe]</v>
      </c>
    </row>
    <row r="3924" spans="1:24" hidden="1" x14ac:dyDescent="0.3">
      <c r="A3924" s="2" t="s">
        <v>9335</v>
      </c>
      <c r="B3924" s="2" t="s">
        <v>2307</v>
      </c>
      <c r="C3924" s="2" t="s">
        <v>9483</v>
      </c>
      <c r="D3924" s="2" t="s">
        <v>9484</v>
      </c>
      <c r="E3924" s="2" t="s">
        <v>2147</v>
      </c>
      <c r="F3924" s="2">
        <v>17</v>
      </c>
      <c r="G3924" s="2" t="s">
        <v>2345</v>
      </c>
      <c r="H3924" s="2" t="s">
        <v>2346</v>
      </c>
      <c r="I3924" s="2" t="s">
        <v>2347</v>
      </c>
      <c r="J3924" s="2" t="s">
        <v>2348</v>
      </c>
      <c r="K3924" s="2" t="s">
        <v>2315</v>
      </c>
      <c r="L3924" s="2"/>
      <c r="M3924" s="2" t="s">
        <v>2341</v>
      </c>
      <c r="N3924" s="2" t="s">
        <v>67</v>
      </c>
      <c r="O3924" s="2" t="s">
        <v>2307</v>
      </c>
      <c r="P3924" s="2" t="s">
        <v>2318</v>
      </c>
      <c r="Q3924" s="2" t="s">
        <v>2343</v>
      </c>
      <c r="R3924" s="2" t="s">
        <v>2319</v>
      </c>
      <c r="S3924" s="2"/>
      <c r="T3924" s="2" t="s">
        <v>10107</v>
      </c>
      <c r="U3924" s="2">
        <v>7</v>
      </c>
      <c r="V3924" s="2" t="s">
        <v>67</v>
      </c>
      <c r="W3924">
        <f>IFERROR(VLOOKUP($H3924,'WNS Dawaco'!$A:$C,2,FALSE),"")</f>
        <v>419</v>
      </c>
      <c r="X3924" t="str">
        <f>IFERROR(VLOOKUP($H3924,'WNS Dawaco'!$A:$C,3,FALSE),"")</f>
        <v>Chlorofyl-a [fluoroprobe]</v>
      </c>
    </row>
    <row r="3925" spans="1:24" hidden="1" x14ac:dyDescent="0.3">
      <c r="A3925" s="2" t="s">
        <v>9335</v>
      </c>
      <c r="B3925" s="2" t="s">
        <v>2307</v>
      </c>
      <c r="C3925" s="2" t="s">
        <v>9483</v>
      </c>
      <c r="D3925" s="2" t="s">
        <v>9484</v>
      </c>
      <c r="E3925" s="2" t="s">
        <v>2147</v>
      </c>
      <c r="F3925" s="2">
        <v>17</v>
      </c>
      <c r="G3925" s="2" t="s">
        <v>2337</v>
      </c>
      <c r="H3925" s="2" t="s">
        <v>2355</v>
      </c>
      <c r="I3925" s="2" t="s">
        <v>2356</v>
      </c>
      <c r="J3925" s="2" t="s">
        <v>2340</v>
      </c>
      <c r="K3925" s="2" t="s">
        <v>2315</v>
      </c>
      <c r="L3925" s="2"/>
      <c r="M3925" s="2" t="s">
        <v>2341</v>
      </c>
      <c r="N3925" s="2" t="s">
        <v>2357</v>
      </c>
      <c r="O3925" s="2" t="s">
        <v>2307</v>
      </c>
      <c r="P3925" s="2" t="s">
        <v>2318</v>
      </c>
      <c r="Q3925" s="2" t="s">
        <v>2343</v>
      </c>
      <c r="R3925" s="2" t="s">
        <v>2319</v>
      </c>
      <c r="S3925" s="2"/>
      <c r="T3925" s="2" t="s">
        <v>10107</v>
      </c>
      <c r="U3925" s="2">
        <v>2</v>
      </c>
      <c r="V3925" s="2" t="s">
        <v>2344</v>
      </c>
      <c r="W3925">
        <f>IFERROR(VLOOKUP($H3925,'WNS Dawaco'!$A:$C,2,FALSE),"")</f>
        <v>415</v>
      </c>
      <c r="X3925" t="str">
        <f>IFERROR(VLOOKUP($H3925,'WNS Dawaco'!$A:$C,3,FALSE),"")</f>
        <v>Chlorofyl-a blauwalg [fluoroprobe]</v>
      </c>
    </row>
    <row r="3926" spans="1:24" hidden="1" x14ac:dyDescent="0.3">
      <c r="A3926" s="2" t="s">
        <v>9335</v>
      </c>
      <c r="B3926" s="2" t="s">
        <v>2307</v>
      </c>
      <c r="C3926" s="2" t="s">
        <v>9485</v>
      </c>
      <c r="D3926" s="2" t="s">
        <v>10575</v>
      </c>
      <c r="E3926" s="2" t="s">
        <v>6288</v>
      </c>
      <c r="F3926" s="2">
        <v>27</v>
      </c>
      <c r="G3926" s="2"/>
      <c r="H3926" s="2"/>
      <c r="I3926" s="2"/>
      <c r="J3926" s="2"/>
      <c r="K3926" s="2"/>
      <c r="L3926" s="2"/>
      <c r="M3926" s="2"/>
      <c r="N3926" s="2"/>
      <c r="O3926" s="2" t="s">
        <v>2307</v>
      </c>
      <c r="P3926" s="2"/>
      <c r="Q3926" s="2"/>
      <c r="R3926" s="2" t="s">
        <v>2319</v>
      </c>
      <c r="S3926" s="2"/>
      <c r="T3926" s="2"/>
      <c r="U3926" s="2">
        <v>0</v>
      </c>
      <c r="V3926" s="2"/>
      <c r="W3926" t="str">
        <f>IFERROR(VLOOKUP($H3926,'WNS Dawaco'!$A:$C,2,FALSE),"")</f>
        <v/>
      </c>
      <c r="X3926" t="str">
        <f>IFERROR(VLOOKUP($H3926,'WNS Dawaco'!$A:$C,3,FALSE),"")</f>
        <v/>
      </c>
    </row>
    <row r="3927" spans="1:24" hidden="1" x14ac:dyDescent="0.3">
      <c r="A3927" s="2" t="s">
        <v>9335</v>
      </c>
      <c r="B3927" s="2" t="s">
        <v>2307</v>
      </c>
      <c r="C3927" s="2" t="s">
        <v>9485</v>
      </c>
      <c r="D3927" s="2" t="s">
        <v>10575</v>
      </c>
      <c r="E3927" s="2" t="s">
        <v>5910</v>
      </c>
      <c r="F3927" s="2">
        <v>27</v>
      </c>
      <c r="G3927" s="2" t="s">
        <v>5911</v>
      </c>
      <c r="H3927" s="2" t="s">
        <v>5912</v>
      </c>
      <c r="I3927" s="2" t="s">
        <v>5913</v>
      </c>
      <c r="J3927" s="2" t="s">
        <v>5914</v>
      </c>
      <c r="K3927" s="2" t="s">
        <v>5721</v>
      </c>
      <c r="L3927" s="2"/>
      <c r="M3927" s="2" t="s">
        <v>2362</v>
      </c>
      <c r="N3927" s="2" t="s">
        <v>67</v>
      </c>
      <c r="O3927" s="2" t="s">
        <v>2307</v>
      </c>
      <c r="P3927" s="2" t="s">
        <v>2333</v>
      </c>
      <c r="Q3927" s="2"/>
      <c r="R3927" s="2" t="s">
        <v>2319</v>
      </c>
      <c r="S3927" s="2"/>
      <c r="T3927" s="2"/>
      <c r="U3927" s="2">
        <v>0</v>
      </c>
      <c r="V3927" s="2" t="s">
        <v>67</v>
      </c>
      <c r="W3927">
        <f>IFERROR(VLOOKUP($H3927,'WNS Dawaco'!$A:$C,2,FALSE),"")</f>
        <v>452</v>
      </c>
      <c r="X3927" t="str">
        <f>IFERROR(VLOOKUP($H3927,'WNS Dawaco'!$A:$C,3,FALSE),"")</f>
        <v>Zwemmersjeuk aangetoond</v>
      </c>
    </row>
    <row r="3928" spans="1:24" hidden="1" x14ac:dyDescent="0.3">
      <c r="A3928" s="2" t="s">
        <v>9335</v>
      </c>
      <c r="B3928" s="2" t="s">
        <v>2307</v>
      </c>
      <c r="C3928" s="2" t="s">
        <v>9485</v>
      </c>
      <c r="D3928" s="2" t="s">
        <v>10575</v>
      </c>
      <c r="E3928" s="2" t="s">
        <v>5897</v>
      </c>
      <c r="F3928" s="2">
        <v>27</v>
      </c>
      <c r="G3928" s="2" t="s">
        <v>5898</v>
      </c>
      <c r="H3928" s="2" t="s">
        <v>5899</v>
      </c>
      <c r="I3928" s="2" t="s">
        <v>5900</v>
      </c>
      <c r="J3928" s="2" t="s">
        <v>5901</v>
      </c>
      <c r="K3928" s="2" t="s">
        <v>5902</v>
      </c>
      <c r="L3928" s="2"/>
      <c r="M3928" s="2" t="s">
        <v>5903</v>
      </c>
      <c r="N3928" s="2" t="s">
        <v>67</v>
      </c>
      <c r="O3928" s="2" t="s">
        <v>2307</v>
      </c>
      <c r="P3928" s="2" t="s">
        <v>2333</v>
      </c>
      <c r="Q3928" s="2" t="s">
        <v>5810</v>
      </c>
      <c r="R3928" s="2" t="s">
        <v>2319</v>
      </c>
      <c r="S3928" s="2"/>
      <c r="T3928" s="2"/>
      <c r="U3928" s="2">
        <v>0</v>
      </c>
      <c r="V3928" s="2" t="s">
        <v>67</v>
      </c>
      <c r="W3928">
        <f>IFERROR(VLOOKUP($H3928,'WNS Dawaco'!$A:$C,2,FALSE),"")</f>
        <v>450</v>
      </c>
      <c r="X3928" t="str">
        <f>IFERROR(VLOOKUP($H3928,'WNS Dawaco'!$A:$C,3,FALSE),"")</f>
        <v>Aantal poelslakken (tbv zwemmersjeuk)</v>
      </c>
    </row>
    <row r="3929" spans="1:24" hidden="1" x14ac:dyDescent="0.3">
      <c r="A3929" s="2" t="s">
        <v>9335</v>
      </c>
      <c r="B3929" s="2" t="s">
        <v>2307</v>
      </c>
      <c r="C3929" s="2" t="s">
        <v>9485</v>
      </c>
      <c r="D3929" s="2" t="s">
        <v>10575</v>
      </c>
      <c r="E3929" s="2" t="s">
        <v>5897</v>
      </c>
      <c r="F3929" s="2">
        <v>27</v>
      </c>
      <c r="G3929" s="2" t="s">
        <v>5904</v>
      </c>
      <c r="H3929" s="2" t="s">
        <v>5905</v>
      </c>
      <c r="I3929" s="2" t="s">
        <v>5906</v>
      </c>
      <c r="J3929" s="2" t="s">
        <v>5907</v>
      </c>
      <c r="K3929" s="2" t="s">
        <v>5721</v>
      </c>
      <c r="L3929" s="2"/>
      <c r="M3929" s="2" t="s">
        <v>2362</v>
      </c>
      <c r="N3929" s="2" t="s">
        <v>67</v>
      </c>
      <c r="O3929" s="2" t="s">
        <v>2307</v>
      </c>
      <c r="P3929" s="2" t="s">
        <v>2333</v>
      </c>
      <c r="Q3929" s="2" t="s">
        <v>5810</v>
      </c>
      <c r="R3929" s="2" t="s">
        <v>2319</v>
      </c>
      <c r="S3929" s="2"/>
      <c r="T3929" s="2" t="s">
        <v>10107</v>
      </c>
      <c r="U3929" s="2">
        <v>0</v>
      </c>
      <c r="V3929" s="2" t="s">
        <v>67</v>
      </c>
      <c r="W3929">
        <f>IFERROR(VLOOKUP($H3929,'WNS Dawaco'!$A:$C,2,FALSE),"")</f>
        <v>451</v>
      </c>
      <c r="X3929" t="str">
        <f>IFERROR(VLOOKUP($H3929,'WNS Dawaco'!$A:$C,3,FALSE),"")</f>
        <v>Trichobilharzia (zwemmersjeuk) aangetroffen</v>
      </c>
    </row>
    <row r="3930" spans="1:24" hidden="1" x14ac:dyDescent="0.3">
      <c r="A3930" s="2" t="s">
        <v>9335</v>
      </c>
      <c r="B3930" s="2" t="s">
        <v>2307</v>
      </c>
      <c r="C3930" s="2" t="s">
        <v>2209</v>
      </c>
      <c r="D3930" s="2" t="s">
        <v>10576</v>
      </c>
      <c r="E3930" s="2" t="s">
        <v>5930</v>
      </c>
      <c r="F3930" s="2">
        <v>54</v>
      </c>
      <c r="G3930" s="2" t="s">
        <v>5931</v>
      </c>
      <c r="H3930" s="2" t="s">
        <v>5932</v>
      </c>
      <c r="I3930" s="2" t="s">
        <v>5933</v>
      </c>
      <c r="J3930" s="2" t="s">
        <v>5934</v>
      </c>
      <c r="K3930" s="2" t="s">
        <v>5902</v>
      </c>
      <c r="L3930" s="2"/>
      <c r="M3930" s="2" t="s">
        <v>5903</v>
      </c>
      <c r="N3930" s="2" t="s">
        <v>67</v>
      </c>
      <c r="O3930" s="2" t="s">
        <v>5935</v>
      </c>
      <c r="P3930" s="2" t="s">
        <v>2333</v>
      </c>
      <c r="Q3930" s="2" t="s">
        <v>5936</v>
      </c>
      <c r="R3930" s="2" t="s">
        <v>2319</v>
      </c>
      <c r="S3930" s="2"/>
      <c r="T3930" s="2"/>
      <c r="U3930" s="2">
        <v>0</v>
      </c>
      <c r="V3930" s="2" t="s">
        <v>67</v>
      </c>
      <c r="W3930">
        <f>IFERROR(VLOOKUP($H3930,'WNS Dawaco'!$A:$C,2,FALSE),"")</f>
        <v>100</v>
      </c>
      <c r="X3930" t="str">
        <f>IFERROR(VLOOKUP($H3930,'WNS Dawaco'!$A:$C,3,FALSE),"")</f>
        <v>Badgasten op de oever</v>
      </c>
    </row>
    <row r="3931" spans="1:24" hidden="1" x14ac:dyDescent="0.3">
      <c r="A3931" s="2" t="s">
        <v>9335</v>
      </c>
      <c r="B3931" s="2" t="s">
        <v>2307</v>
      </c>
      <c r="C3931" s="2" t="s">
        <v>2209</v>
      </c>
      <c r="D3931" s="2" t="s">
        <v>10576</v>
      </c>
      <c r="E3931" s="2" t="s">
        <v>5938</v>
      </c>
      <c r="F3931" s="2">
        <v>54</v>
      </c>
      <c r="G3931" s="2" t="s">
        <v>5939</v>
      </c>
      <c r="H3931" s="2" t="s">
        <v>5940</v>
      </c>
      <c r="I3931" s="2" t="s">
        <v>5941</v>
      </c>
      <c r="J3931" s="2" t="s">
        <v>5934</v>
      </c>
      <c r="K3931" s="2" t="s">
        <v>5902</v>
      </c>
      <c r="L3931" s="2"/>
      <c r="M3931" s="2" t="s">
        <v>5903</v>
      </c>
      <c r="N3931" s="2" t="s">
        <v>67</v>
      </c>
      <c r="O3931" s="2" t="s">
        <v>2307</v>
      </c>
      <c r="P3931" s="2" t="s">
        <v>2333</v>
      </c>
      <c r="Q3931" s="2" t="s">
        <v>5936</v>
      </c>
      <c r="R3931" s="2" t="s">
        <v>2319</v>
      </c>
      <c r="S3931" s="2"/>
      <c r="T3931" s="2"/>
      <c r="U3931" s="2">
        <v>0</v>
      </c>
      <c r="V3931" s="2" t="s">
        <v>67</v>
      </c>
      <c r="W3931">
        <f>IFERROR(VLOOKUP($H3931,'WNS Dawaco'!$A:$C,2,FALSE),"")</f>
        <v>100</v>
      </c>
      <c r="X3931" t="str">
        <f>IFERROR(VLOOKUP($H3931,'WNS Dawaco'!$A:$C,3,FALSE),"")</f>
        <v>Badgasten op de oever</v>
      </c>
    </row>
    <row r="3932" spans="1:24" hidden="1" x14ac:dyDescent="0.3">
      <c r="A3932" s="2" t="s">
        <v>9335</v>
      </c>
      <c r="B3932" s="2" t="s">
        <v>2307</v>
      </c>
      <c r="C3932" s="2" t="s">
        <v>2209</v>
      </c>
      <c r="D3932" s="2" t="s">
        <v>10576</v>
      </c>
      <c r="E3932" s="2" t="s">
        <v>10284</v>
      </c>
      <c r="F3932" s="2">
        <v>54</v>
      </c>
      <c r="G3932" s="2" t="s">
        <v>5943</v>
      </c>
      <c r="H3932" s="2" t="s">
        <v>5944</v>
      </c>
      <c r="I3932" s="2" t="s">
        <v>5945</v>
      </c>
      <c r="J3932" s="2"/>
      <c r="K3932" s="2"/>
      <c r="L3932" s="2" t="s">
        <v>5946</v>
      </c>
      <c r="M3932" s="2" t="s">
        <v>2362</v>
      </c>
      <c r="N3932" s="2" t="s">
        <v>67</v>
      </c>
      <c r="O3932" s="2" t="s">
        <v>2307</v>
      </c>
      <c r="P3932" s="2" t="s">
        <v>2721</v>
      </c>
      <c r="Q3932" s="2" t="s">
        <v>5936</v>
      </c>
      <c r="R3932" s="2" t="s">
        <v>2319</v>
      </c>
      <c r="S3932" s="2"/>
      <c r="T3932" s="2"/>
      <c r="U3932" s="2">
        <v>5</v>
      </c>
      <c r="V3932" s="2" t="s">
        <v>67</v>
      </c>
      <c r="W3932">
        <f>IFERROR(VLOOKUP($H3932,'WNS Dawaco'!$A:$C,2,FALSE),"")</f>
        <v>422</v>
      </c>
      <c r="X3932" t="str">
        <f>IFERROR(VLOOKUP($H3932,'WNS Dawaco'!$A:$C,3,FALSE),"")</f>
        <v>Categorie Cyanobacteriemat</v>
      </c>
    </row>
    <row r="3933" spans="1:24" hidden="1" x14ac:dyDescent="0.3">
      <c r="A3933" s="2" t="s">
        <v>9335</v>
      </c>
      <c r="B3933" s="2" t="s">
        <v>2307</v>
      </c>
      <c r="C3933" s="2" t="s">
        <v>2209</v>
      </c>
      <c r="D3933" s="2" t="s">
        <v>10576</v>
      </c>
      <c r="E3933" s="2" t="s">
        <v>6014</v>
      </c>
      <c r="F3933" s="2">
        <v>54</v>
      </c>
      <c r="G3933" s="2" t="s">
        <v>6015</v>
      </c>
      <c r="H3933" s="2" t="s">
        <v>6016</v>
      </c>
      <c r="I3933" s="2" t="s">
        <v>6017</v>
      </c>
      <c r="J3933" s="2"/>
      <c r="K3933" s="2"/>
      <c r="L3933" s="2" t="s">
        <v>6018</v>
      </c>
      <c r="M3933" s="2" t="s">
        <v>2362</v>
      </c>
      <c r="N3933" s="2" t="s">
        <v>67</v>
      </c>
      <c r="O3933" s="2" t="s">
        <v>2307</v>
      </c>
      <c r="P3933" s="2" t="s">
        <v>2721</v>
      </c>
      <c r="Q3933" s="2" t="s">
        <v>5936</v>
      </c>
      <c r="R3933" s="2" t="s">
        <v>2319</v>
      </c>
      <c r="S3933" s="2"/>
      <c r="T3933" s="2"/>
      <c r="U3933" s="2">
        <v>0</v>
      </c>
      <c r="V3933" s="2" t="s">
        <v>67</v>
      </c>
      <c r="W3933">
        <f>IFERROR(VLOOKUP($H3933,'WNS Dawaco'!$A:$C,2,FALSE),"")</f>
        <v>401</v>
      </c>
      <c r="X3933" t="str">
        <f>IFERROR(VLOOKUP($H3933,'WNS Dawaco'!$A:$C,3,FALSE),"")</f>
        <v>Categorie Cyanobacteriedrijflaag</v>
      </c>
    </row>
    <row r="3934" spans="1:24" hidden="1" x14ac:dyDescent="0.3">
      <c r="A3934" s="2" t="s">
        <v>9335</v>
      </c>
      <c r="B3934" s="2" t="s">
        <v>2307</v>
      </c>
      <c r="C3934" s="2" t="s">
        <v>2209</v>
      </c>
      <c r="D3934" s="2" t="s">
        <v>10576</v>
      </c>
      <c r="E3934" s="2" t="s">
        <v>6027</v>
      </c>
      <c r="F3934" s="2">
        <v>54</v>
      </c>
      <c r="G3934" s="2" t="s">
        <v>6028</v>
      </c>
      <c r="H3934" s="2" t="s">
        <v>6029</v>
      </c>
      <c r="I3934" s="2" t="s">
        <v>6030</v>
      </c>
      <c r="J3934" s="2" t="s">
        <v>6031</v>
      </c>
      <c r="K3934" s="2" t="s">
        <v>5721</v>
      </c>
      <c r="L3934" s="2"/>
      <c r="M3934" s="2" t="s">
        <v>2362</v>
      </c>
      <c r="N3934" s="2" t="s">
        <v>67</v>
      </c>
      <c r="O3934" s="2" t="s">
        <v>2307</v>
      </c>
      <c r="P3934" s="2" t="s">
        <v>2333</v>
      </c>
      <c r="Q3934" s="2" t="s">
        <v>5936</v>
      </c>
      <c r="R3934" s="2" t="s">
        <v>2319</v>
      </c>
      <c r="S3934" s="2"/>
      <c r="T3934" s="2"/>
      <c r="U3934" s="2">
        <v>0</v>
      </c>
      <c r="V3934" s="2" t="s">
        <v>67</v>
      </c>
      <c r="W3934">
        <f>IFERROR(VLOOKUP($H3934,'WNS Dawaco'!$A:$C,2,FALSE),"")</f>
        <v>111</v>
      </c>
      <c r="X3934" t="str">
        <f>IFERROR(VLOOKUP($H3934,'WNS Dawaco'!$A:$C,3,FALSE),"")</f>
        <v>Aanwezigheid drijfvuil</v>
      </c>
    </row>
    <row r="3935" spans="1:24" hidden="1" x14ac:dyDescent="0.3">
      <c r="A3935" s="2" t="s">
        <v>9335</v>
      </c>
      <c r="B3935" s="2" t="s">
        <v>2307</v>
      </c>
      <c r="C3935" s="2" t="s">
        <v>2209</v>
      </c>
      <c r="D3935" s="2" t="s">
        <v>10576</v>
      </c>
      <c r="E3935" s="2" t="s">
        <v>3189</v>
      </c>
      <c r="F3935" s="2">
        <v>54</v>
      </c>
      <c r="G3935" s="2" t="s">
        <v>2405</v>
      </c>
      <c r="H3935" s="2" t="s">
        <v>2406</v>
      </c>
      <c r="I3935" s="2" t="s">
        <v>2407</v>
      </c>
      <c r="J3935" s="2" t="s">
        <v>2408</v>
      </c>
      <c r="K3935" s="2" t="s">
        <v>2409</v>
      </c>
      <c r="L3935" s="2"/>
      <c r="M3935" s="2" t="s">
        <v>2410</v>
      </c>
      <c r="N3935" s="2" t="s">
        <v>2411</v>
      </c>
      <c r="O3935" s="2" t="s">
        <v>2307</v>
      </c>
      <c r="P3935" s="2" t="s">
        <v>2441</v>
      </c>
      <c r="Q3935" s="2" t="s">
        <v>2412</v>
      </c>
      <c r="R3935" s="2" t="s">
        <v>2379</v>
      </c>
      <c r="S3935" s="2" t="s">
        <v>2413</v>
      </c>
      <c r="T3935" s="2" t="s">
        <v>10139</v>
      </c>
      <c r="U3935" s="2">
        <v>15</v>
      </c>
      <c r="V3935" s="2" t="s">
        <v>67</v>
      </c>
      <c r="W3935">
        <f>IFERROR(VLOOKUP($H3935,'WNS Dawaco'!$A:$C,2,FALSE),"")</f>
        <v>300</v>
      </c>
      <c r="X3935" t="str">
        <f>IFERROR(VLOOKUP($H3935,'WNS Dawaco'!$A:$C,3,FALSE),"")</f>
        <v>Escherichia coli</v>
      </c>
    </row>
    <row r="3936" spans="1:24" hidden="1" x14ac:dyDescent="0.3">
      <c r="A3936" s="2" t="s">
        <v>9335</v>
      </c>
      <c r="B3936" s="2" t="s">
        <v>2307</v>
      </c>
      <c r="C3936" s="2" t="s">
        <v>2209</v>
      </c>
      <c r="D3936" s="2" t="s">
        <v>10576</v>
      </c>
      <c r="E3936" s="2" t="s">
        <v>2147</v>
      </c>
      <c r="F3936" s="2">
        <v>54</v>
      </c>
      <c r="G3936" s="2" t="s">
        <v>2337</v>
      </c>
      <c r="H3936" s="2" t="s">
        <v>2355</v>
      </c>
      <c r="I3936" s="2" t="s">
        <v>2356</v>
      </c>
      <c r="J3936" s="2" t="s">
        <v>2340</v>
      </c>
      <c r="K3936" s="2" t="s">
        <v>2315</v>
      </c>
      <c r="L3936" s="2"/>
      <c r="M3936" s="2" t="s">
        <v>2341</v>
      </c>
      <c r="N3936" s="2" t="s">
        <v>2357</v>
      </c>
      <c r="O3936" s="2" t="s">
        <v>2307</v>
      </c>
      <c r="P3936" s="2" t="s">
        <v>2318</v>
      </c>
      <c r="Q3936" s="2" t="s">
        <v>2343</v>
      </c>
      <c r="R3936" s="2" t="s">
        <v>2319</v>
      </c>
      <c r="S3936" s="2"/>
      <c r="T3936" s="2" t="s">
        <v>10107</v>
      </c>
      <c r="U3936" s="2">
        <v>2</v>
      </c>
      <c r="V3936" s="2" t="s">
        <v>2344</v>
      </c>
      <c r="W3936">
        <f>IFERROR(VLOOKUP($H3936,'WNS Dawaco'!$A:$C,2,FALSE),"")</f>
        <v>415</v>
      </c>
      <c r="X3936" t="str">
        <f>IFERROR(VLOOKUP($H3936,'WNS Dawaco'!$A:$C,3,FALSE),"")</f>
        <v>Chlorofyl-a blauwalg [fluoroprobe]</v>
      </c>
    </row>
    <row r="3937" spans="1:24" hidden="1" x14ac:dyDescent="0.3">
      <c r="A3937" s="2" t="s">
        <v>9335</v>
      </c>
      <c r="B3937" s="2" t="s">
        <v>2307</v>
      </c>
      <c r="C3937" s="2" t="s">
        <v>2209</v>
      </c>
      <c r="D3937" s="2" t="s">
        <v>10576</v>
      </c>
      <c r="E3937" s="2" t="s">
        <v>2147</v>
      </c>
      <c r="F3937" s="2">
        <v>54</v>
      </c>
      <c r="G3937" s="2" t="s">
        <v>2345</v>
      </c>
      <c r="H3937" s="2" t="s">
        <v>2346</v>
      </c>
      <c r="I3937" s="2" t="s">
        <v>2347</v>
      </c>
      <c r="J3937" s="2" t="s">
        <v>2348</v>
      </c>
      <c r="K3937" s="2" t="s">
        <v>2315</v>
      </c>
      <c r="L3937" s="2"/>
      <c r="M3937" s="2" t="s">
        <v>2341</v>
      </c>
      <c r="N3937" s="2" t="s">
        <v>67</v>
      </c>
      <c r="O3937" s="2" t="s">
        <v>2307</v>
      </c>
      <c r="P3937" s="2" t="s">
        <v>2318</v>
      </c>
      <c r="Q3937" s="2" t="s">
        <v>2343</v>
      </c>
      <c r="R3937" s="2" t="s">
        <v>2319</v>
      </c>
      <c r="S3937" s="2"/>
      <c r="T3937" s="2" t="s">
        <v>10107</v>
      </c>
      <c r="U3937" s="2">
        <v>7</v>
      </c>
      <c r="V3937" s="2" t="s">
        <v>67</v>
      </c>
      <c r="W3937">
        <f>IFERROR(VLOOKUP($H3937,'WNS Dawaco'!$A:$C,2,FALSE),"")</f>
        <v>419</v>
      </c>
      <c r="X3937" t="str">
        <f>IFERROR(VLOOKUP($H3937,'WNS Dawaco'!$A:$C,3,FALSE),"")</f>
        <v>Chlorofyl-a [fluoroprobe]</v>
      </c>
    </row>
    <row r="3938" spans="1:24" hidden="1" x14ac:dyDescent="0.3">
      <c r="A3938" s="2" t="s">
        <v>9335</v>
      </c>
      <c r="B3938" s="2" t="s">
        <v>2307</v>
      </c>
      <c r="C3938" s="2" t="s">
        <v>2209</v>
      </c>
      <c r="D3938" s="2" t="s">
        <v>10576</v>
      </c>
      <c r="E3938" s="2" t="s">
        <v>2147</v>
      </c>
      <c r="F3938" s="2">
        <v>54</v>
      </c>
      <c r="G3938" s="2" t="s">
        <v>2358</v>
      </c>
      <c r="H3938" s="2" t="s">
        <v>2359</v>
      </c>
      <c r="I3938" s="2" t="s">
        <v>2360</v>
      </c>
      <c r="J3938" s="2"/>
      <c r="K3938" s="2" t="s">
        <v>2361</v>
      </c>
      <c r="L3938" s="2"/>
      <c r="M3938" s="2" t="s">
        <v>2362</v>
      </c>
      <c r="N3938" s="2" t="s">
        <v>2363</v>
      </c>
      <c r="O3938" s="2" t="s">
        <v>2307</v>
      </c>
      <c r="P3938" s="2" t="s">
        <v>2364</v>
      </c>
      <c r="Q3938" s="2" t="s">
        <v>2343</v>
      </c>
      <c r="R3938" s="2" t="s">
        <v>2319</v>
      </c>
      <c r="S3938" s="2"/>
      <c r="T3938" s="2" t="s">
        <v>10107</v>
      </c>
      <c r="U3938" s="2">
        <v>1</v>
      </c>
      <c r="V3938" s="2" t="s">
        <v>67</v>
      </c>
      <c r="W3938">
        <f>IFERROR(VLOOKUP($H3938,'WNS Dawaco'!$A:$C,2,FALSE),"")</f>
        <v>420</v>
      </c>
      <c r="X3938" t="str">
        <f>IFERROR(VLOOKUP($H3938,'WNS Dawaco'!$A:$C,3,FALSE),"")</f>
        <v>Humuszuren [fluoroprobe]</v>
      </c>
    </row>
    <row r="3939" spans="1:24" hidden="1" x14ac:dyDescent="0.3">
      <c r="A3939" s="2" t="s">
        <v>9335</v>
      </c>
      <c r="B3939" s="2" t="s">
        <v>2307</v>
      </c>
      <c r="C3939" s="2" t="s">
        <v>2209</v>
      </c>
      <c r="D3939" s="2" t="s">
        <v>10576</v>
      </c>
      <c r="E3939" s="2" t="s">
        <v>2147</v>
      </c>
      <c r="F3939" s="2">
        <v>54</v>
      </c>
      <c r="G3939" s="2" t="s">
        <v>2337</v>
      </c>
      <c r="H3939" s="2" t="s">
        <v>2338</v>
      </c>
      <c r="I3939" s="2" t="s">
        <v>2339</v>
      </c>
      <c r="J3939" s="2" t="s">
        <v>2340</v>
      </c>
      <c r="K3939" s="2" t="s">
        <v>2315</v>
      </c>
      <c r="L3939" s="2"/>
      <c r="M3939" s="2" t="s">
        <v>2341</v>
      </c>
      <c r="N3939" s="2" t="s">
        <v>2342</v>
      </c>
      <c r="O3939" s="2" t="s">
        <v>2307</v>
      </c>
      <c r="P3939" s="2" t="s">
        <v>2318</v>
      </c>
      <c r="Q3939" s="2" t="s">
        <v>2343</v>
      </c>
      <c r="R3939" s="2" t="s">
        <v>2319</v>
      </c>
      <c r="S3939" s="2"/>
      <c r="T3939" s="2" t="s">
        <v>10107</v>
      </c>
      <c r="U3939" s="2">
        <v>2</v>
      </c>
      <c r="V3939" s="2" t="s">
        <v>2344</v>
      </c>
      <c r="W3939">
        <f>IFERROR(VLOOKUP($H3939,'WNS Dawaco'!$A:$C,2,FALSE),"")</f>
        <v>417</v>
      </c>
      <c r="X3939" t="str">
        <f>IFERROR(VLOOKUP($H3939,'WNS Dawaco'!$A:$C,3,FALSE),"")</f>
        <v>Chlorofyl-a cryptofyten [fluoroprobe]</v>
      </c>
    </row>
    <row r="3940" spans="1:24" hidden="1" x14ac:dyDescent="0.3">
      <c r="A3940" s="2" t="s">
        <v>9335</v>
      </c>
      <c r="B3940" s="2" t="s">
        <v>2307</v>
      </c>
      <c r="C3940" s="2" t="s">
        <v>2209</v>
      </c>
      <c r="D3940" s="2" t="s">
        <v>10576</v>
      </c>
      <c r="E3940" s="2" t="s">
        <v>2147</v>
      </c>
      <c r="F3940" s="2">
        <v>54</v>
      </c>
      <c r="G3940" s="2" t="s">
        <v>2337</v>
      </c>
      <c r="H3940" s="2" t="s">
        <v>2352</v>
      </c>
      <c r="I3940" s="2" t="s">
        <v>2353</v>
      </c>
      <c r="J3940" s="2" t="s">
        <v>2340</v>
      </c>
      <c r="K3940" s="2" t="s">
        <v>2315</v>
      </c>
      <c r="L3940" s="2"/>
      <c r="M3940" s="2" t="s">
        <v>2341</v>
      </c>
      <c r="N3940" s="2" t="s">
        <v>2354</v>
      </c>
      <c r="O3940" s="2" t="s">
        <v>2307</v>
      </c>
      <c r="P3940" s="2" t="s">
        <v>2318</v>
      </c>
      <c r="Q3940" s="2" t="s">
        <v>2343</v>
      </c>
      <c r="R3940" s="2" t="s">
        <v>2319</v>
      </c>
      <c r="S3940" s="2"/>
      <c r="T3940" s="2" t="s">
        <v>10107</v>
      </c>
      <c r="U3940" s="2">
        <v>1</v>
      </c>
      <c r="V3940" s="2" t="s">
        <v>2344</v>
      </c>
      <c r="W3940">
        <f>IFERROR(VLOOKUP($H3940,'WNS Dawaco'!$A:$C,2,FALSE),"")</f>
        <v>416</v>
      </c>
      <c r="X3940" t="str">
        <f>IFERROR(VLOOKUP($H3940,'WNS Dawaco'!$A:$C,3,FALSE),"")</f>
        <v>Chlorofyl-a groenalg [fluoroprobe]</v>
      </c>
    </row>
    <row r="3941" spans="1:24" hidden="1" x14ac:dyDescent="0.3">
      <c r="A3941" s="2" t="s">
        <v>9335</v>
      </c>
      <c r="B3941" s="2" t="s">
        <v>2307</v>
      </c>
      <c r="C3941" s="2" t="s">
        <v>2209</v>
      </c>
      <c r="D3941" s="2" t="s">
        <v>10576</v>
      </c>
      <c r="E3941" s="2" t="s">
        <v>2147</v>
      </c>
      <c r="F3941" s="2">
        <v>54</v>
      </c>
      <c r="G3941" s="2" t="s">
        <v>2337</v>
      </c>
      <c r="H3941" s="2" t="s">
        <v>2349</v>
      </c>
      <c r="I3941" s="2" t="s">
        <v>2350</v>
      </c>
      <c r="J3941" s="2" t="s">
        <v>2340</v>
      </c>
      <c r="K3941" s="2" t="s">
        <v>2315</v>
      </c>
      <c r="L3941" s="2"/>
      <c r="M3941" s="2" t="s">
        <v>2341</v>
      </c>
      <c r="N3941" s="2" t="s">
        <v>2351</v>
      </c>
      <c r="O3941" s="2" t="s">
        <v>2307</v>
      </c>
      <c r="P3941" s="2" t="s">
        <v>2318</v>
      </c>
      <c r="Q3941" s="2" t="s">
        <v>2343</v>
      </c>
      <c r="R3941" s="2" t="s">
        <v>2319</v>
      </c>
      <c r="S3941" s="2"/>
      <c r="T3941" s="2" t="s">
        <v>10107</v>
      </c>
      <c r="U3941" s="2">
        <v>2</v>
      </c>
      <c r="V3941" s="2" t="s">
        <v>2344</v>
      </c>
      <c r="W3941">
        <f>IFERROR(VLOOKUP($H3941,'WNS Dawaco'!$A:$C,2,FALSE),"")</f>
        <v>418</v>
      </c>
      <c r="X3941" t="str">
        <f>IFERROR(VLOOKUP($H3941,'WNS Dawaco'!$A:$C,3,FALSE),"")</f>
        <v>Chlorofyl-a diatomee [fluoroprobe]</v>
      </c>
    </row>
    <row r="3942" spans="1:24" hidden="1" x14ac:dyDescent="0.3">
      <c r="A3942" s="2" t="s">
        <v>9335</v>
      </c>
      <c r="B3942" s="2" t="s">
        <v>2307</v>
      </c>
      <c r="C3942" s="2" t="s">
        <v>2209</v>
      </c>
      <c r="D3942" s="2" t="s">
        <v>10576</v>
      </c>
      <c r="E3942" s="2" t="s">
        <v>3225</v>
      </c>
      <c r="F3942" s="2">
        <v>54</v>
      </c>
      <c r="G3942" s="2" t="s">
        <v>2437</v>
      </c>
      <c r="H3942" s="2" t="s">
        <v>2438</v>
      </c>
      <c r="I3942" s="2" t="s">
        <v>2439</v>
      </c>
      <c r="J3942" s="2" t="s">
        <v>2440</v>
      </c>
      <c r="K3942" s="2" t="s">
        <v>2409</v>
      </c>
      <c r="L3942" s="2"/>
      <c r="M3942" s="2" t="s">
        <v>2410</v>
      </c>
      <c r="N3942" s="2" t="s">
        <v>2411</v>
      </c>
      <c r="O3942" s="2" t="s">
        <v>2307</v>
      </c>
      <c r="P3942" s="2" t="s">
        <v>2441</v>
      </c>
      <c r="Q3942" s="2" t="s">
        <v>2412</v>
      </c>
      <c r="R3942" s="2" t="s">
        <v>2379</v>
      </c>
      <c r="S3942" s="2" t="s">
        <v>2413</v>
      </c>
      <c r="T3942" s="2" t="s">
        <v>10147</v>
      </c>
      <c r="U3942" s="2">
        <v>15</v>
      </c>
      <c r="V3942" s="2" t="s">
        <v>67</v>
      </c>
      <c r="W3942">
        <f>IFERROR(VLOOKUP($H3942,'WNS Dawaco'!$A:$C,2,FALSE),"")</f>
        <v>301</v>
      </c>
      <c r="X3942" t="str">
        <f>IFERROR(VLOOKUP($H3942,'WNS Dawaco'!$A:$C,3,FALSE),"")</f>
        <v>Intestinale enterococcen</v>
      </c>
    </row>
    <row r="3943" spans="1:24" hidden="1" x14ac:dyDescent="0.3">
      <c r="A3943" s="2" t="s">
        <v>9335</v>
      </c>
      <c r="B3943" s="2" t="s">
        <v>2307</v>
      </c>
      <c r="C3943" s="2" t="s">
        <v>2209</v>
      </c>
      <c r="D3943" s="2" t="s">
        <v>10576</v>
      </c>
      <c r="E3943" s="2" t="s">
        <v>6264</v>
      </c>
      <c r="F3943" s="2">
        <v>54</v>
      </c>
      <c r="G3943" s="2" t="s">
        <v>6265</v>
      </c>
      <c r="H3943" s="2" t="s">
        <v>6266</v>
      </c>
      <c r="I3943" s="2" t="s">
        <v>6267</v>
      </c>
      <c r="J3943" s="2" t="s">
        <v>6268</v>
      </c>
      <c r="K3943" s="2" t="s">
        <v>5721</v>
      </c>
      <c r="L3943" s="2"/>
      <c r="M3943" s="2" t="s">
        <v>2362</v>
      </c>
      <c r="N3943" s="2" t="s">
        <v>67</v>
      </c>
      <c r="O3943" s="2" t="s">
        <v>2307</v>
      </c>
      <c r="P3943" s="2" t="s">
        <v>2333</v>
      </c>
      <c r="Q3943" s="2" t="s">
        <v>5936</v>
      </c>
      <c r="R3943" s="2" t="s">
        <v>2319</v>
      </c>
      <c r="S3943" s="2"/>
      <c r="T3943" s="2"/>
      <c r="U3943" s="2">
        <v>0</v>
      </c>
      <c r="V3943" s="2" t="s">
        <v>67</v>
      </c>
      <c r="W3943">
        <f>IFERROR(VLOOKUP($H3943,'WNS Dawaco'!$A:$C,2,FALSE),"")</f>
        <v>108</v>
      </c>
      <c r="X3943" t="str">
        <f>IFERROR(VLOOKUP($H3943,'WNS Dawaco'!$A:$C,3,FALSE),"")</f>
        <v>Olie aanwezigheid</v>
      </c>
    </row>
    <row r="3944" spans="1:24" hidden="1" x14ac:dyDescent="0.3">
      <c r="A3944" s="2" t="s">
        <v>9335</v>
      </c>
      <c r="B3944" s="2" t="s">
        <v>2307</v>
      </c>
      <c r="C3944" s="2" t="s">
        <v>2209</v>
      </c>
      <c r="D3944" s="2" t="s">
        <v>10576</v>
      </c>
      <c r="E3944" s="2" t="s">
        <v>6344</v>
      </c>
      <c r="F3944" s="2">
        <v>54</v>
      </c>
      <c r="G3944" s="2" t="s">
        <v>6345</v>
      </c>
      <c r="H3944" s="2" t="s">
        <v>6346</v>
      </c>
      <c r="I3944" s="2" t="s">
        <v>6347</v>
      </c>
      <c r="J3944" s="2" t="s">
        <v>6348</v>
      </c>
      <c r="K3944" s="2" t="s">
        <v>5902</v>
      </c>
      <c r="L3944" s="2"/>
      <c r="M3944" s="2" t="s">
        <v>5903</v>
      </c>
      <c r="N3944" s="2" t="s">
        <v>67</v>
      </c>
      <c r="O3944" s="2" t="s">
        <v>2307</v>
      </c>
      <c r="P3944" s="2" t="s">
        <v>2333</v>
      </c>
      <c r="Q3944" s="2" t="s">
        <v>5936</v>
      </c>
      <c r="R3944" s="2" t="s">
        <v>2319</v>
      </c>
      <c r="S3944" s="2"/>
      <c r="T3944" s="2"/>
      <c r="U3944" s="2">
        <v>0</v>
      </c>
      <c r="V3944" s="2" t="s">
        <v>67</v>
      </c>
      <c r="W3944">
        <f>IFERROR(VLOOKUP($H3944,'WNS Dawaco'!$A:$C,2,FALSE),"")</f>
        <v>114</v>
      </c>
      <c r="X3944" t="str">
        <f>IFERROR(VLOOKUP($H3944,'WNS Dawaco'!$A:$C,3,FALSE),"")</f>
        <v>Aantal vogels</v>
      </c>
    </row>
    <row r="3945" spans="1:24" hidden="1" x14ac:dyDescent="0.3">
      <c r="A3945" s="2"/>
      <c r="B3945" s="2"/>
      <c r="C3945" s="2"/>
      <c r="D3945" s="2"/>
      <c r="E3945" s="2"/>
      <c r="F3945" s="2"/>
      <c r="G3945" s="2"/>
      <c r="H3945" s="2"/>
      <c r="I3945" s="2"/>
      <c r="J3945" s="2"/>
      <c r="K3945" s="2"/>
      <c r="L3945" s="2"/>
      <c r="M3945" s="2"/>
      <c r="N3945" s="2"/>
      <c r="O3945" s="2"/>
      <c r="P3945" s="2"/>
      <c r="Q3945" s="2"/>
      <c r="R3945" s="2"/>
      <c r="S3945" s="2"/>
      <c r="T3945" s="2"/>
      <c r="U3945" s="2"/>
      <c r="V3945" s="2"/>
      <c r="W3945" t="str">
        <f>IFERROR(VLOOKUP($H3945,'WNS Dawaco'!$A:$C,2,FALSE),"")</f>
        <v/>
      </c>
      <c r="X3945" t="str">
        <f>IFERROR(VLOOKUP($H3945,'WNS Dawaco'!$A:$C,3,FALSE),"")</f>
        <v/>
      </c>
    </row>
    <row r="3946" spans="1:24" hidden="1" x14ac:dyDescent="0.3">
      <c r="A3946" s="2"/>
      <c r="B3946" s="2"/>
      <c r="C3946" s="2"/>
      <c r="D3946" s="2"/>
      <c r="E3946" s="2"/>
      <c r="F3946" s="2"/>
      <c r="G3946" s="2"/>
      <c r="H3946" s="2"/>
      <c r="I3946" s="2"/>
      <c r="J3946" s="2"/>
      <c r="K3946" s="2"/>
      <c r="L3946" s="2"/>
      <c r="M3946" s="2"/>
      <c r="N3946" s="2"/>
      <c r="O3946" s="2"/>
      <c r="P3946" s="2"/>
      <c r="Q3946" s="2"/>
      <c r="R3946" s="2"/>
      <c r="S3946" s="2"/>
      <c r="T3946" s="2"/>
      <c r="U3946" s="2"/>
      <c r="V3946" s="2"/>
      <c r="W3946" t="str">
        <f>IFERROR(VLOOKUP($H3946,'WNS Dawaco'!$A:$C,2,FALSE),"")</f>
        <v/>
      </c>
      <c r="X3946" t="str">
        <f>IFERROR(VLOOKUP($H3946,'WNS Dawaco'!$A:$C,3,FALSE),"")</f>
        <v/>
      </c>
    </row>
    <row r="3947" spans="1:24" hidden="1" x14ac:dyDescent="0.3">
      <c r="A3947" s="2"/>
      <c r="B3947" s="2"/>
      <c r="C3947" s="2"/>
      <c r="D3947" s="2"/>
      <c r="E3947" s="2"/>
      <c r="F3947" s="2"/>
      <c r="G3947" s="2"/>
      <c r="H3947" s="2"/>
      <c r="I3947" s="2"/>
      <c r="J3947" s="2"/>
      <c r="K3947" s="2"/>
      <c r="L3947" s="2"/>
      <c r="M3947" s="2"/>
      <c r="N3947" s="2"/>
      <c r="O3947" s="2"/>
      <c r="P3947" s="2"/>
      <c r="Q3947" s="2"/>
      <c r="R3947" s="2"/>
      <c r="S3947" s="2"/>
      <c r="T3947" s="2"/>
      <c r="U3947" s="2"/>
      <c r="V3947" s="2"/>
      <c r="W3947" t="str">
        <f>IFERROR(VLOOKUP($H3947,'WNS Dawaco'!$A:$C,2,FALSE),"")</f>
        <v/>
      </c>
      <c r="X3947" t="str">
        <f>IFERROR(VLOOKUP($H3947,'WNS Dawaco'!$A:$C,3,FALSE),"")</f>
        <v/>
      </c>
    </row>
    <row r="3948" spans="1:24" hidden="1" x14ac:dyDescent="0.3">
      <c r="A3948" s="2"/>
      <c r="B3948" s="2"/>
      <c r="C3948" s="2"/>
      <c r="D3948" s="2"/>
      <c r="E3948" s="2"/>
      <c r="F3948" s="2"/>
      <c r="G3948" s="2"/>
      <c r="H3948" s="2"/>
      <c r="I3948" s="2"/>
      <c r="J3948" s="2"/>
      <c r="K3948" s="2"/>
      <c r="L3948" s="2"/>
      <c r="M3948" s="2"/>
      <c r="N3948" s="2"/>
      <c r="O3948" s="2"/>
      <c r="P3948" s="2"/>
      <c r="Q3948" s="2"/>
      <c r="R3948" s="2"/>
      <c r="S3948" s="2"/>
      <c r="T3948" s="2"/>
      <c r="U3948" s="2"/>
      <c r="V3948" s="2"/>
      <c r="W3948" t="str">
        <f>IFERROR(VLOOKUP($H3948,'WNS Dawaco'!$A:$C,2,FALSE),"")</f>
        <v/>
      </c>
      <c r="X3948" t="str">
        <f>IFERROR(VLOOKUP($H3948,'WNS Dawaco'!$A:$C,3,FALSE),"")</f>
        <v/>
      </c>
    </row>
    <row r="3949" spans="1:24" hidden="1" x14ac:dyDescent="0.3">
      <c r="A3949" s="2"/>
      <c r="B3949" s="2"/>
      <c r="C3949" s="2"/>
      <c r="D3949" s="2"/>
      <c r="E3949" s="2"/>
      <c r="F3949" s="2"/>
      <c r="G3949" s="2"/>
      <c r="H3949" s="2"/>
      <c r="I3949" s="2"/>
      <c r="J3949" s="2"/>
      <c r="K3949" s="2"/>
      <c r="L3949" s="2"/>
      <c r="M3949" s="2"/>
      <c r="N3949" s="2"/>
      <c r="O3949" s="2"/>
      <c r="P3949" s="2"/>
      <c r="Q3949" s="2"/>
      <c r="R3949" s="2"/>
      <c r="S3949" s="2"/>
      <c r="T3949" s="2"/>
      <c r="U3949" s="2"/>
      <c r="V3949" s="2"/>
      <c r="W3949" t="str">
        <f>IFERROR(VLOOKUP($H3949,'WNS Dawaco'!$A:$C,2,FALSE),"")</f>
        <v/>
      </c>
      <c r="X3949" t="str">
        <f>IFERROR(VLOOKUP($H3949,'WNS Dawaco'!$A:$C,3,FALSE),"")</f>
        <v/>
      </c>
    </row>
    <row r="3950" spans="1:24" hidden="1" x14ac:dyDescent="0.3">
      <c r="A3950" s="2"/>
      <c r="B3950" s="2"/>
      <c r="C3950" s="2"/>
      <c r="D3950" s="2"/>
      <c r="E3950" s="2"/>
      <c r="F3950" s="2"/>
      <c r="G3950" s="2"/>
      <c r="H3950" s="2"/>
      <c r="I3950" s="2"/>
      <c r="J3950" s="2"/>
      <c r="K3950" s="2"/>
      <c r="L3950" s="2"/>
      <c r="M3950" s="2"/>
      <c r="N3950" s="2"/>
      <c r="O3950" s="2"/>
      <c r="P3950" s="2"/>
      <c r="Q3950" s="2"/>
      <c r="R3950" s="2"/>
      <c r="S3950" s="2"/>
      <c r="T3950" s="2"/>
      <c r="U3950" s="2"/>
      <c r="V3950" s="2"/>
      <c r="W3950" t="str">
        <f>IFERROR(VLOOKUP($H3950,'WNS Dawaco'!$A:$C,2,FALSE),"")</f>
        <v/>
      </c>
      <c r="X3950" t="str">
        <f>IFERROR(VLOOKUP($H3950,'WNS Dawaco'!$A:$C,3,FALSE),"")</f>
        <v/>
      </c>
    </row>
    <row r="3951" spans="1:24" hidden="1" x14ac:dyDescent="0.3">
      <c r="A3951" s="2"/>
      <c r="B3951" s="2"/>
      <c r="C3951" s="2"/>
      <c r="D3951" s="2"/>
      <c r="E3951" s="2"/>
      <c r="F3951" s="2"/>
      <c r="G3951" s="2"/>
      <c r="H3951" s="2"/>
      <c r="I3951" s="2"/>
      <c r="J3951" s="2"/>
      <c r="K3951" s="2"/>
      <c r="L3951" s="2"/>
      <c r="M3951" s="2"/>
      <c r="N3951" s="2"/>
      <c r="O3951" s="2"/>
      <c r="P3951" s="2"/>
      <c r="Q3951" s="2"/>
      <c r="R3951" s="2"/>
      <c r="S3951" s="2"/>
      <c r="T3951" s="2"/>
      <c r="U3951" s="2"/>
      <c r="V3951" s="2"/>
      <c r="W3951" t="str">
        <f>IFERROR(VLOOKUP($H3951,'WNS Dawaco'!$A:$C,2,FALSE),"")</f>
        <v/>
      </c>
      <c r="X3951" t="str">
        <f>IFERROR(VLOOKUP($H3951,'WNS Dawaco'!$A:$C,3,FALSE),"")</f>
        <v/>
      </c>
    </row>
    <row r="3952" spans="1:24" hidden="1" x14ac:dyDescent="0.3">
      <c r="A3952" s="2"/>
      <c r="B3952" s="2"/>
      <c r="C3952" s="2"/>
      <c r="D3952" s="2"/>
      <c r="E3952" s="2"/>
      <c r="F3952" s="2"/>
      <c r="G3952" s="2"/>
      <c r="H3952" s="2"/>
      <c r="I3952" s="2"/>
      <c r="J3952" s="2"/>
      <c r="K3952" s="2"/>
      <c r="L3952" s="2"/>
      <c r="M3952" s="2"/>
      <c r="N3952" s="2"/>
      <c r="O3952" s="2"/>
      <c r="P3952" s="2"/>
      <c r="Q3952" s="2"/>
      <c r="R3952" s="2"/>
      <c r="S3952" s="2"/>
      <c r="T3952" s="2"/>
      <c r="U3952" s="2"/>
      <c r="V3952" s="2"/>
      <c r="W3952" t="str">
        <f>IFERROR(VLOOKUP($H3952,'WNS Dawaco'!$A:$C,2,FALSE),"")</f>
        <v/>
      </c>
      <c r="X3952" t="str">
        <f>IFERROR(VLOOKUP($H3952,'WNS Dawaco'!$A:$C,3,FALSE),"")</f>
        <v/>
      </c>
    </row>
    <row r="3953" spans="1:24" hidden="1" x14ac:dyDescent="0.3">
      <c r="A3953" s="2"/>
      <c r="B3953" s="2"/>
      <c r="C3953" s="2"/>
      <c r="D3953" s="2"/>
      <c r="E3953" s="2"/>
      <c r="F3953" s="2"/>
      <c r="G3953" s="2"/>
      <c r="H3953" s="2"/>
      <c r="I3953" s="2"/>
      <c r="J3953" s="2"/>
      <c r="K3953" s="2"/>
      <c r="L3953" s="2"/>
      <c r="M3953" s="2"/>
      <c r="N3953" s="2"/>
      <c r="O3953" s="2"/>
      <c r="P3953" s="2"/>
      <c r="Q3953" s="2"/>
      <c r="R3953" s="2"/>
      <c r="S3953" s="2"/>
      <c r="T3953" s="2"/>
      <c r="U3953" s="2"/>
      <c r="V3953" s="2"/>
      <c r="W3953" t="str">
        <f>IFERROR(VLOOKUP($H3953,'WNS Dawaco'!$A:$C,2,FALSE),"")</f>
        <v/>
      </c>
      <c r="X3953" t="str">
        <f>IFERROR(VLOOKUP($H3953,'WNS Dawaco'!$A:$C,3,FALSE),"")</f>
        <v/>
      </c>
    </row>
    <row r="3954" spans="1:24" hidden="1" x14ac:dyDescent="0.3">
      <c r="A3954" s="2"/>
      <c r="B3954" s="2"/>
      <c r="C3954" s="2"/>
      <c r="D3954" s="2"/>
      <c r="E3954" s="2"/>
      <c r="F3954" s="2"/>
      <c r="G3954" s="2"/>
      <c r="H3954" s="2"/>
      <c r="I3954" s="2"/>
      <c r="J3954" s="2"/>
      <c r="K3954" s="2"/>
      <c r="L3954" s="2"/>
      <c r="M3954" s="2"/>
      <c r="N3954" s="2"/>
      <c r="O3954" s="2"/>
      <c r="P3954" s="2"/>
      <c r="Q3954" s="2"/>
      <c r="R3954" s="2"/>
      <c r="S3954" s="2"/>
      <c r="T3954" s="2"/>
      <c r="U3954" s="2"/>
      <c r="V3954" s="2"/>
      <c r="W3954" t="str">
        <f>IFERROR(VLOOKUP($H3954,'WNS Dawaco'!$A:$C,2,FALSE),"")</f>
        <v/>
      </c>
      <c r="X3954" t="str">
        <f>IFERROR(VLOOKUP($H3954,'WNS Dawaco'!$A:$C,3,FALSE),"")</f>
        <v/>
      </c>
    </row>
    <row r="3955" spans="1:24" hidden="1" x14ac:dyDescent="0.3">
      <c r="A3955" s="2"/>
      <c r="B3955" s="2"/>
      <c r="C3955" s="2"/>
      <c r="D3955" s="2"/>
      <c r="E3955" s="2"/>
      <c r="F3955" s="2"/>
      <c r="G3955" s="2"/>
      <c r="H3955" s="2"/>
      <c r="I3955" s="2"/>
      <c r="J3955" s="2"/>
      <c r="K3955" s="2"/>
      <c r="L3955" s="2"/>
      <c r="M3955" s="2"/>
      <c r="N3955" s="2"/>
      <c r="O3955" s="2"/>
      <c r="P3955" s="2"/>
      <c r="Q3955" s="2"/>
      <c r="R3955" s="2"/>
      <c r="S3955" s="2"/>
      <c r="T3955" s="2"/>
      <c r="U3955" s="2"/>
      <c r="V3955" s="2"/>
      <c r="W3955" t="str">
        <f>IFERROR(VLOOKUP($H3955,'WNS Dawaco'!$A:$C,2,FALSE),"")</f>
        <v/>
      </c>
      <c r="X3955" t="str">
        <f>IFERROR(VLOOKUP($H3955,'WNS Dawaco'!$A:$C,3,FALSE),"")</f>
        <v/>
      </c>
    </row>
    <row r="3956" spans="1:24" hidden="1" x14ac:dyDescent="0.3">
      <c r="A3956" s="2"/>
      <c r="B3956" s="2"/>
      <c r="C3956" s="2"/>
      <c r="D3956" s="2"/>
      <c r="E3956" s="2"/>
      <c r="F3956" s="2"/>
      <c r="G3956" s="2"/>
      <c r="H3956" s="2"/>
      <c r="I3956" s="2"/>
      <c r="J3956" s="2"/>
      <c r="K3956" s="2"/>
      <c r="L3956" s="2"/>
      <c r="M3956" s="2"/>
      <c r="N3956" s="2"/>
      <c r="O3956" s="2"/>
      <c r="P3956" s="2"/>
      <c r="Q3956" s="2"/>
      <c r="R3956" s="2"/>
      <c r="S3956" s="2"/>
      <c r="T3956" s="2"/>
      <c r="U3956" s="2"/>
      <c r="V3956" s="2"/>
      <c r="W3956" t="str">
        <f>IFERROR(VLOOKUP($H3956,'WNS Dawaco'!$A:$C,2,FALSE),"")</f>
        <v/>
      </c>
      <c r="X3956" t="str">
        <f>IFERROR(VLOOKUP($H3956,'WNS Dawaco'!$A:$C,3,FALSE),"")</f>
        <v/>
      </c>
    </row>
    <row r="3957" spans="1:24" hidden="1" x14ac:dyDescent="0.3">
      <c r="A3957" s="2"/>
      <c r="B3957" s="2"/>
      <c r="C3957" s="2"/>
      <c r="D3957" s="2"/>
      <c r="E3957" s="2"/>
      <c r="F3957" s="2"/>
      <c r="G3957" s="2"/>
      <c r="H3957" s="2"/>
      <c r="I3957" s="2"/>
      <c r="J3957" s="2"/>
      <c r="K3957" s="2"/>
      <c r="L3957" s="2"/>
      <c r="M3957" s="2"/>
      <c r="N3957" s="2"/>
      <c r="O3957" s="2"/>
      <c r="P3957" s="2"/>
      <c r="Q3957" s="2"/>
      <c r="R3957" s="2"/>
      <c r="S3957" s="2"/>
      <c r="T3957" s="2"/>
      <c r="U3957" s="2"/>
      <c r="V3957" s="2"/>
      <c r="W3957" t="str">
        <f>IFERROR(VLOOKUP($H3957,'WNS Dawaco'!$A:$C,2,FALSE),"")</f>
        <v/>
      </c>
      <c r="X3957" t="str">
        <f>IFERROR(VLOOKUP($H3957,'WNS Dawaco'!$A:$C,3,FALSE),"")</f>
        <v/>
      </c>
    </row>
    <row r="3958" spans="1:24" hidden="1" x14ac:dyDescent="0.3">
      <c r="A3958" s="2"/>
      <c r="B3958" s="2"/>
      <c r="C3958" s="2"/>
      <c r="D3958" s="2"/>
      <c r="E3958" s="2"/>
      <c r="F3958" s="2"/>
      <c r="G3958" s="2"/>
      <c r="H3958" s="2"/>
      <c r="I3958" s="2"/>
      <c r="J3958" s="2"/>
      <c r="K3958" s="2"/>
      <c r="L3958" s="2"/>
      <c r="M3958" s="2"/>
      <c r="N3958" s="2"/>
      <c r="O3958" s="2"/>
      <c r="P3958" s="2"/>
      <c r="Q3958" s="2"/>
      <c r="R3958" s="2"/>
      <c r="S3958" s="2"/>
      <c r="T3958" s="2"/>
      <c r="U3958" s="2"/>
      <c r="V3958" s="2"/>
      <c r="W3958" t="str">
        <f>IFERROR(VLOOKUP($H3958,'WNS Dawaco'!$A:$C,2,FALSE),"")</f>
        <v/>
      </c>
      <c r="X3958" t="str">
        <f>IFERROR(VLOOKUP($H3958,'WNS Dawaco'!$A:$C,3,FALSE),"")</f>
        <v/>
      </c>
    </row>
    <row r="3959" spans="1:24" hidden="1" x14ac:dyDescent="0.3">
      <c r="A3959" s="2"/>
      <c r="B3959" s="2"/>
      <c r="C3959" s="2"/>
      <c r="D3959" s="2"/>
      <c r="E3959" s="2"/>
      <c r="F3959" s="2"/>
      <c r="G3959" s="2"/>
      <c r="H3959" s="2"/>
      <c r="I3959" s="2"/>
      <c r="J3959" s="2"/>
      <c r="K3959" s="2"/>
      <c r="L3959" s="2"/>
      <c r="M3959" s="2"/>
      <c r="N3959" s="2"/>
      <c r="O3959" s="2"/>
      <c r="P3959" s="2"/>
      <c r="Q3959" s="2"/>
      <c r="R3959" s="2"/>
      <c r="S3959" s="2"/>
      <c r="T3959" s="2"/>
      <c r="U3959" s="2"/>
      <c r="V3959" s="2"/>
      <c r="W3959" t="str">
        <f>IFERROR(VLOOKUP($H3959,'WNS Dawaco'!$A:$C,2,FALSE),"")</f>
        <v/>
      </c>
      <c r="X3959" t="str">
        <f>IFERROR(VLOOKUP($H3959,'WNS Dawaco'!$A:$C,3,FALSE),"")</f>
        <v/>
      </c>
    </row>
    <row r="3960" spans="1:24" hidden="1" x14ac:dyDescent="0.3">
      <c r="A3960" s="2"/>
      <c r="B3960" s="2"/>
      <c r="C3960" s="2"/>
      <c r="D3960" s="2"/>
      <c r="E3960" s="2"/>
      <c r="F3960" s="2"/>
      <c r="G3960" s="2"/>
      <c r="H3960" s="2"/>
      <c r="I3960" s="2"/>
      <c r="J3960" s="2"/>
      <c r="K3960" s="2"/>
      <c r="L3960" s="2"/>
      <c r="M3960" s="2"/>
      <c r="N3960" s="2"/>
      <c r="O3960" s="2"/>
      <c r="P3960" s="2"/>
      <c r="Q3960" s="2"/>
      <c r="R3960" s="2"/>
      <c r="S3960" s="2"/>
      <c r="T3960" s="2"/>
      <c r="U3960" s="2"/>
      <c r="V3960" s="2"/>
      <c r="W3960" t="str">
        <f>IFERROR(VLOOKUP($H3960,'WNS Dawaco'!$A:$C,2,FALSE),"")</f>
        <v/>
      </c>
      <c r="X3960" t="str">
        <f>IFERROR(VLOOKUP($H3960,'WNS Dawaco'!$A:$C,3,FALSE),"")</f>
        <v/>
      </c>
    </row>
    <row r="3961" spans="1:24" hidden="1" x14ac:dyDescent="0.3">
      <c r="A3961" s="2"/>
      <c r="B3961" s="2"/>
      <c r="C3961" s="2"/>
      <c r="D3961" s="2"/>
      <c r="E3961" s="2"/>
      <c r="F3961" s="2"/>
      <c r="G3961" s="2"/>
      <c r="H3961" s="2"/>
      <c r="I3961" s="2"/>
      <c r="J3961" s="2"/>
      <c r="K3961" s="2"/>
      <c r="L3961" s="2"/>
      <c r="M3961" s="2"/>
      <c r="N3961" s="2"/>
      <c r="O3961" s="2"/>
      <c r="P3961" s="2"/>
      <c r="Q3961" s="2"/>
      <c r="R3961" s="2"/>
      <c r="S3961" s="2"/>
      <c r="T3961" s="2"/>
      <c r="U3961" s="2"/>
      <c r="V3961" s="2"/>
      <c r="W3961" t="str">
        <f>IFERROR(VLOOKUP($H3961,'WNS Dawaco'!$A:$C,2,FALSE),"")</f>
        <v/>
      </c>
      <c r="X3961" t="str">
        <f>IFERROR(VLOOKUP($H3961,'WNS Dawaco'!$A:$C,3,FALSE),"")</f>
        <v/>
      </c>
    </row>
    <row r="3962" spans="1:24" hidden="1" x14ac:dyDescent="0.3">
      <c r="A3962" s="2"/>
      <c r="B3962" s="2"/>
      <c r="C3962" s="2"/>
      <c r="D3962" s="2"/>
      <c r="E3962" s="2"/>
      <c r="F3962" s="2"/>
      <c r="G3962" s="2"/>
      <c r="H3962" s="2"/>
      <c r="I3962" s="2"/>
      <c r="J3962" s="2"/>
      <c r="K3962" s="2"/>
      <c r="L3962" s="2"/>
      <c r="M3962" s="2"/>
      <c r="N3962" s="2"/>
      <c r="O3962" s="2"/>
      <c r="P3962" s="2"/>
      <c r="Q3962" s="2"/>
      <c r="R3962" s="2"/>
      <c r="S3962" s="2"/>
      <c r="T3962" s="2"/>
      <c r="U3962" s="2"/>
      <c r="V3962" s="2"/>
      <c r="W3962" t="str">
        <f>IFERROR(VLOOKUP($H3962,'WNS Dawaco'!$A:$C,2,FALSE),"")</f>
        <v/>
      </c>
      <c r="X3962" t="str">
        <f>IFERROR(VLOOKUP($H3962,'WNS Dawaco'!$A:$C,3,FALSE),"")</f>
        <v/>
      </c>
    </row>
    <row r="3963" spans="1:24" hidden="1" x14ac:dyDescent="0.3">
      <c r="A3963" s="2"/>
      <c r="B3963" s="2"/>
      <c r="C3963" s="2"/>
      <c r="D3963" s="2"/>
      <c r="E3963" s="2"/>
      <c r="F3963" s="2"/>
      <c r="G3963" s="2"/>
      <c r="H3963" s="2"/>
      <c r="I3963" s="2"/>
      <c r="J3963" s="2"/>
      <c r="K3963" s="2"/>
      <c r="L3963" s="2"/>
      <c r="M3963" s="2"/>
      <c r="N3963" s="2"/>
      <c r="O3963" s="2"/>
      <c r="P3963" s="2"/>
      <c r="Q3963" s="2"/>
      <c r="R3963" s="2"/>
      <c r="S3963" s="2"/>
      <c r="T3963" s="2"/>
      <c r="U3963" s="2"/>
      <c r="V3963" s="2"/>
      <c r="W3963" t="str">
        <f>IFERROR(VLOOKUP($H3963,'WNS Dawaco'!$A:$C,2,FALSE),"")</f>
        <v/>
      </c>
      <c r="X3963" t="str">
        <f>IFERROR(VLOOKUP($H3963,'WNS Dawaco'!$A:$C,3,FALSE),"")</f>
        <v/>
      </c>
    </row>
    <row r="3964" spans="1:24" hidden="1" x14ac:dyDescent="0.3">
      <c r="A3964" s="2"/>
      <c r="B3964" s="2"/>
      <c r="C3964" s="2"/>
      <c r="D3964" s="2"/>
      <c r="E3964" s="2"/>
      <c r="F3964" s="2"/>
      <c r="G3964" s="2"/>
      <c r="H3964" s="2"/>
      <c r="I3964" s="2"/>
      <c r="J3964" s="2"/>
      <c r="K3964" s="2"/>
      <c r="L3964" s="2"/>
      <c r="M3964" s="2"/>
      <c r="N3964" s="2"/>
      <c r="O3964" s="2"/>
      <c r="P3964" s="2"/>
      <c r="Q3964" s="2"/>
      <c r="R3964" s="2"/>
      <c r="S3964" s="2"/>
      <c r="T3964" s="2"/>
      <c r="U3964" s="2"/>
      <c r="V3964" s="2"/>
      <c r="W3964" t="str">
        <f>IFERROR(VLOOKUP($H3964,'WNS Dawaco'!$A:$C,2,FALSE),"")</f>
        <v/>
      </c>
      <c r="X3964" t="str">
        <f>IFERROR(VLOOKUP($H3964,'WNS Dawaco'!$A:$C,3,FALSE),"")</f>
        <v/>
      </c>
    </row>
    <row r="3965" spans="1:24" hidden="1" x14ac:dyDescent="0.3">
      <c r="A3965" s="2"/>
      <c r="B3965" s="2"/>
      <c r="C3965" s="2"/>
      <c r="D3965" s="2"/>
      <c r="E3965" s="2"/>
      <c r="F3965" s="2"/>
      <c r="G3965" s="2"/>
      <c r="H3965" s="2"/>
      <c r="I3965" s="2"/>
      <c r="J3965" s="2"/>
      <c r="K3965" s="2"/>
      <c r="L3965" s="2"/>
      <c r="M3965" s="2"/>
      <c r="N3965" s="2"/>
      <c r="O3965" s="2"/>
      <c r="P3965" s="2"/>
      <c r="Q3965" s="2"/>
      <c r="R3965" s="2"/>
      <c r="S3965" s="2"/>
      <c r="T3965" s="2"/>
      <c r="U3965" s="2"/>
      <c r="V3965" s="2"/>
      <c r="W3965" t="str">
        <f>IFERROR(VLOOKUP($H3965,'WNS Dawaco'!$A:$C,2,FALSE),"")</f>
        <v/>
      </c>
      <c r="X3965" t="str">
        <f>IFERROR(VLOOKUP($H3965,'WNS Dawaco'!$A:$C,3,FALSE),"")</f>
        <v/>
      </c>
    </row>
    <row r="3966" spans="1:24" hidden="1" x14ac:dyDescent="0.3">
      <c r="A3966" s="2"/>
      <c r="B3966" s="2"/>
      <c r="C3966" s="2"/>
      <c r="D3966" s="2"/>
      <c r="E3966" s="2"/>
      <c r="F3966" s="2"/>
      <c r="G3966" s="2"/>
      <c r="H3966" s="2"/>
      <c r="I3966" s="2"/>
      <c r="J3966" s="2"/>
      <c r="K3966" s="2"/>
      <c r="L3966" s="2"/>
      <c r="M3966" s="2"/>
      <c r="N3966" s="2"/>
      <c r="O3966" s="2"/>
      <c r="P3966" s="2"/>
      <c r="Q3966" s="2"/>
      <c r="R3966" s="2"/>
      <c r="S3966" s="2"/>
      <c r="T3966" s="2"/>
      <c r="U3966" s="2"/>
      <c r="V3966" s="2"/>
      <c r="W3966" t="str">
        <f>IFERROR(VLOOKUP($H3966,'WNS Dawaco'!$A:$C,2,FALSE),"")</f>
        <v/>
      </c>
      <c r="X3966" t="str">
        <f>IFERROR(VLOOKUP($H3966,'WNS Dawaco'!$A:$C,3,FALSE),"")</f>
        <v/>
      </c>
    </row>
    <row r="3967" spans="1:24" hidden="1" x14ac:dyDescent="0.3">
      <c r="A3967" s="2"/>
      <c r="B3967" s="2"/>
      <c r="C3967" s="2"/>
      <c r="D3967" s="2"/>
      <c r="E3967" s="2"/>
      <c r="F3967" s="2"/>
      <c r="G3967" s="2"/>
      <c r="H3967" s="2"/>
      <c r="I3967" s="2"/>
      <c r="J3967" s="2"/>
      <c r="K3967" s="2"/>
      <c r="L3967" s="2"/>
      <c r="M3967" s="2"/>
      <c r="N3967" s="2"/>
      <c r="O3967" s="2"/>
      <c r="P3967" s="2"/>
      <c r="Q3967" s="2"/>
      <c r="R3967" s="2"/>
      <c r="S3967" s="2"/>
      <c r="T3967" s="2"/>
      <c r="U3967" s="2"/>
      <c r="V3967" s="2"/>
      <c r="W3967" t="str">
        <f>IFERROR(VLOOKUP($H3967,'WNS Dawaco'!$A:$C,2,FALSE),"")</f>
        <v/>
      </c>
      <c r="X3967" t="str">
        <f>IFERROR(VLOOKUP($H3967,'WNS Dawaco'!$A:$C,3,FALSE),"")</f>
        <v/>
      </c>
    </row>
    <row r="3968" spans="1:24" hidden="1" x14ac:dyDescent="0.3">
      <c r="A3968" s="2"/>
      <c r="B3968" s="2"/>
      <c r="C3968" s="2"/>
      <c r="D3968" s="2"/>
      <c r="E3968" s="2"/>
      <c r="F3968" s="2"/>
      <c r="G3968" s="2"/>
      <c r="H3968" s="2"/>
      <c r="I3968" s="2"/>
      <c r="J3968" s="2"/>
      <c r="K3968" s="2"/>
      <c r="L3968" s="2"/>
      <c r="M3968" s="2"/>
      <c r="N3968" s="2"/>
      <c r="O3968" s="2"/>
      <c r="P3968" s="2"/>
      <c r="Q3968" s="2"/>
      <c r="R3968" s="2"/>
      <c r="S3968" s="2"/>
      <c r="T3968" s="2"/>
      <c r="U3968" s="2"/>
      <c r="V3968" s="2"/>
      <c r="W3968" t="str">
        <f>IFERROR(VLOOKUP($H3968,'WNS Dawaco'!$A:$C,2,FALSE),"")</f>
        <v/>
      </c>
      <c r="X3968" t="str">
        <f>IFERROR(VLOOKUP($H3968,'WNS Dawaco'!$A:$C,3,FALSE),"")</f>
        <v/>
      </c>
    </row>
    <row r="3969" spans="1:24" hidden="1" x14ac:dyDescent="0.3">
      <c r="A3969" s="2"/>
      <c r="B3969" s="2"/>
      <c r="C3969" s="2"/>
      <c r="D3969" s="2"/>
      <c r="E3969" s="2"/>
      <c r="F3969" s="2"/>
      <c r="G3969" s="2"/>
      <c r="H3969" s="2"/>
      <c r="I3969" s="2"/>
      <c r="J3969" s="2"/>
      <c r="K3969" s="2"/>
      <c r="L3969" s="2"/>
      <c r="M3969" s="2"/>
      <c r="N3969" s="2"/>
      <c r="O3969" s="2"/>
      <c r="P3969" s="2"/>
      <c r="Q3969" s="2"/>
      <c r="R3969" s="2"/>
      <c r="S3969" s="2"/>
      <c r="T3969" s="2"/>
      <c r="U3969" s="2"/>
      <c r="V3969" s="2"/>
      <c r="W3969" t="str">
        <f>IFERROR(VLOOKUP($H3969,'WNS Dawaco'!$A:$C,2,FALSE),"")</f>
        <v/>
      </c>
      <c r="X3969" t="str">
        <f>IFERROR(VLOOKUP($H3969,'WNS Dawaco'!$A:$C,3,FALSE),"")</f>
        <v/>
      </c>
    </row>
    <row r="3970" spans="1:24" hidden="1" x14ac:dyDescent="0.3">
      <c r="A3970" s="2"/>
      <c r="B3970" s="2"/>
      <c r="C3970" s="2"/>
      <c r="D3970" s="2"/>
      <c r="E3970" s="2"/>
      <c r="F3970" s="2"/>
      <c r="G3970" s="2"/>
      <c r="H3970" s="2"/>
      <c r="I3970" s="2"/>
      <c r="J3970" s="2"/>
      <c r="K3970" s="2"/>
      <c r="L3970" s="2"/>
      <c r="M3970" s="2"/>
      <c r="N3970" s="2"/>
      <c r="O3970" s="2"/>
      <c r="P3970" s="2"/>
      <c r="Q3970" s="2"/>
      <c r="R3970" s="2"/>
      <c r="S3970" s="2"/>
      <c r="T3970" s="2"/>
      <c r="U3970" s="2"/>
      <c r="V3970" s="2"/>
      <c r="W3970" t="str">
        <f>IFERROR(VLOOKUP($H3970,'WNS Dawaco'!$A:$C,2,FALSE),"")</f>
        <v/>
      </c>
      <c r="X3970" t="str">
        <f>IFERROR(VLOOKUP($H3970,'WNS Dawaco'!$A:$C,3,FALSE),"")</f>
        <v/>
      </c>
    </row>
    <row r="3971" spans="1:24" hidden="1" x14ac:dyDescent="0.3">
      <c r="A3971" s="2"/>
      <c r="B3971" s="2"/>
      <c r="C3971" s="2"/>
      <c r="D3971" s="2"/>
      <c r="E3971" s="2"/>
      <c r="F3971" s="2"/>
      <c r="G3971" s="2"/>
      <c r="H3971" s="2"/>
      <c r="I3971" s="2"/>
      <c r="J3971" s="2"/>
      <c r="K3971" s="2"/>
      <c r="L3971" s="2"/>
      <c r="M3971" s="2"/>
      <c r="N3971" s="2"/>
      <c r="O3971" s="2"/>
      <c r="P3971" s="2"/>
      <c r="Q3971" s="2"/>
      <c r="R3971" s="2"/>
      <c r="S3971" s="2"/>
      <c r="T3971" s="2"/>
      <c r="U3971" s="2"/>
      <c r="V3971" s="2"/>
      <c r="W3971" t="str">
        <f>IFERROR(VLOOKUP($H3971,'WNS Dawaco'!$A:$C,2,FALSE),"")</f>
        <v/>
      </c>
      <c r="X3971" t="str">
        <f>IFERROR(VLOOKUP($H3971,'WNS Dawaco'!$A:$C,3,FALSE),"")</f>
        <v/>
      </c>
    </row>
    <row r="3972" spans="1:24" hidden="1" x14ac:dyDescent="0.3">
      <c r="A3972" s="2"/>
      <c r="B3972" s="2"/>
      <c r="C3972" s="2"/>
      <c r="D3972" s="2"/>
      <c r="E3972" s="2"/>
      <c r="F3972" s="2"/>
      <c r="G3972" s="2"/>
      <c r="H3972" s="2"/>
      <c r="I3972" s="2"/>
      <c r="J3972" s="2"/>
      <c r="K3972" s="2"/>
      <c r="L3972" s="2"/>
      <c r="M3972" s="2"/>
      <c r="N3972" s="2"/>
      <c r="O3972" s="2"/>
      <c r="P3972" s="2"/>
      <c r="Q3972" s="2"/>
      <c r="R3972" s="2"/>
      <c r="S3972" s="2"/>
      <c r="T3972" s="2"/>
      <c r="U3972" s="2"/>
      <c r="V3972" s="2"/>
      <c r="W3972" t="str">
        <f>IFERROR(VLOOKUP($H3972,'WNS Dawaco'!$A:$C,2,FALSE),"")</f>
        <v/>
      </c>
      <c r="X3972" t="str">
        <f>IFERROR(VLOOKUP($H3972,'WNS Dawaco'!$A:$C,3,FALSE),"")</f>
        <v/>
      </c>
    </row>
    <row r="3973" spans="1:24" hidden="1" x14ac:dyDescent="0.3">
      <c r="A3973" s="2"/>
      <c r="B3973" s="2"/>
      <c r="C3973" s="2"/>
      <c r="D3973" s="2"/>
      <c r="E3973" s="2"/>
      <c r="F3973" s="2"/>
      <c r="G3973" s="2"/>
      <c r="H3973" s="2"/>
      <c r="I3973" s="2"/>
      <c r="J3973" s="2"/>
      <c r="K3973" s="2"/>
      <c r="L3973" s="2"/>
      <c r="M3973" s="2"/>
      <c r="N3973" s="2"/>
      <c r="O3973" s="2"/>
      <c r="P3973" s="2"/>
      <c r="Q3973" s="2"/>
      <c r="R3973" s="2"/>
      <c r="S3973" s="2"/>
      <c r="T3973" s="2"/>
      <c r="U3973" s="2"/>
      <c r="V3973" s="2"/>
      <c r="W3973" t="str">
        <f>IFERROR(VLOOKUP($H3973,'WNS Dawaco'!$A:$C,2,FALSE),"")</f>
        <v/>
      </c>
      <c r="X3973" t="str">
        <f>IFERROR(VLOOKUP($H3973,'WNS Dawaco'!$A:$C,3,FALSE),"")</f>
        <v/>
      </c>
    </row>
    <row r="3974" spans="1:24" hidden="1" x14ac:dyDescent="0.3">
      <c r="A3974" s="2"/>
      <c r="B3974" s="2"/>
      <c r="C3974" s="2"/>
      <c r="D3974" s="2"/>
      <c r="E3974" s="2"/>
      <c r="F3974" s="2"/>
      <c r="G3974" s="2"/>
      <c r="H3974" s="2"/>
      <c r="I3974" s="2"/>
      <c r="J3974" s="2"/>
      <c r="K3974" s="2"/>
      <c r="L3974" s="2"/>
      <c r="M3974" s="2"/>
      <c r="N3974" s="2"/>
      <c r="O3974" s="2"/>
      <c r="P3974" s="2"/>
      <c r="Q3974" s="2"/>
      <c r="R3974" s="2"/>
      <c r="S3974" s="2"/>
      <c r="T3974" s="2"/>
      <c r="U3974" s="2"/>
      <c r="V3974" s="2"/>
      <c r="W3974" t="str">
        <f>IFERROR(VLOOKUP($H3974,'WNS Dawaco'!$A:$C,2,FALSE),"")</f>
        <v/>
      </c>
      <c r="X3974" t="str">
        <f>IFERROR(VLOOKUP($H3974,'WNS Dawaco'!$A:$C,3,FALSE),"")</f>
        <v/>
      </c>
    </row>
    <row r="3975" spans="1:24" hidden="1" x14ac:dyDescent="0.3">
      <c r="A3975" s="2"/>
      <c r="B3975" s="2"/>
      <c r="C3975" s="2"/>
      <c r="D3975" s="2"/>
      <c r="E3975" s="2"/>
      <c r="F3975" s="2"/>
      <c r="G3975" s="2"/>
      <c r="H3975" s="2"/>
      <c r="I3975" s="2"/>
      <c r="J3975" s="2"/>
      <c r="K3975" s="2"/>
      <c r="L3975" s="2"/>
      <c r="M3975" s="2"/>
      <c r="N3975" s="2"/>
      <c r="O3975" s="2"/>
      <c r="P3975" s="2"/>
      <c r="Q3975" s="2"/>
      <c r="R3975" s="2"/>
      <c r="S3975" s="2"/>
      <c r="T3975" s="2"/>
      <c r="U3975" s="2"/>
      <c r="V3975" s="2"/>
      <c r="W3975" t="str">
        <f>IFERROR(VLOOKUP($H3975,'WNS Dawaco'!$A:$C,2,FALSE),"")</f>
        <v/>
      </c>
      <c r="X3975" t="str">
        <f>IFERROR(VLOOKUP($H3975,'WNS Dawaco'!$A:$C,3,FALSE),"")</f>
        <v/>
      </c>
    </row>
    <row r="3976" spans="1:24" hidden="1" x14ac:dyDescent="0.3">
      <c r="A3976" s="2"/>
      <c r="B3976" s="2"/>
      <c r="C3976" s="2"/>
      <c r="D3976" s="2"/>
      <c r="E3976" s="2"/>
      <c r="F3976" s="2"/>
      <c r="G3976" s="2"/>
      <c r="H3976" s="2"/>
      <c r="I3976" s="2"/>
      <c r="J3976" s="2"/>
      <c r="K3976" s="2"/>
      <c r="L3976" s="2"/>
      <c r="M3976" s="2"/>
      <c r="N3976" s="2"/>
      <c r="O3976" s="2"/>
      <c r="P3976" s="2"/>
      <c r="Q3976" s="2"/>
      <c r="R3976" s="2"/>
      <c r="S3976" s="2"/>
      <c r="T3976" s="2"/>
      <c r="U3976" s="2"/>
      <c r="V3976" s="2"/>
      <c r="W3976" t="str">
        <f>IFERROR(VLOOKUP($H3976,'WNS Dawaco'!$A:$C,2,FALSE),"")</f>
        <v/>
      </c>
      <c r="X3976" t="str">
        <f>IFERROR(VLOOKUP($H3976,'WNS Dawaco'!$A:$C,3,FALSE),"")</f>
        <v/>
      </c>
    </row>
    <row r="3977" spans="1:24" hidden="1" x14ac:dyDescent="0.3">
      <c r="A3977" s="2"/>
      <c r="B3977" s="2"/>
      <c r="C3977" s="2"/>
      <c r="D3977" s="2"/>
      <c r="E3977" s="2"/>
      <c r="F3977" s="2"/>
      <c r="G3977" s="2"/>
      <c r="H3977" s="2"/>
      <c r="I3977" s="2"/>
      <c r="J3977" s="2"/>
      <c r="K3977" s="2"/>
      <c r="L3977" s="2"/>
      <c r="M3977" s="2"/>
      <c r="N3977" s="2"/>
      <c r="O3977" s="2"/>
      <c r="P3977" s="2"/>
      <c r="Q3977" s="2"/>
      <c r="R3977" s="2"/>
      <c r="S3977" s="2"/>
      <c r="T3977" s="2"/>
      <c r="U3977" s="2"/>
      <c r="V3977" s="2"/>
      <c r="W3977" t="str">
        <f>IFERROR(VLOOKUP($H3977,'WNS Dawaco'!$A:$C,2,FALSE),"")</f>
        <v/>
      </c>
      <c r="X3977" t="str">
        <f>IFERROR(VLOOKUP($H3977,'WNS Dawaco'!$A:$C,3,FALSE),"")</f>
        <v/>
      </c>
    </row>
    <row r="3978" spans="1:24" hidden="1" x14ac:dyDescent="0.3">
      <c r="A3978" s="2"/>
      <c r="B3978" s="2"/>
      <c r="C3978" s="2"/>
      <c r="D3978" s="2"/>
      <c r="E3978" s="2"/>
      <c r="F3978" s="2"/>
      <c r="G3978" s="2"/>
      <c r="H3978" s="2"/>
      <c r="I3978" s="2"/>
      <c r="J3978" s="2"/>
      <c r="K3978" s="2"/>
      <c r="L3978" s="2"/>
      <c r="M3978" s="2"/>
      <c r="N3978" s="2"/>
      <c r="O3978" s="2"/>
      <c r="P3978" s="2"/>
      <c r="Q3978" s="2"/>
      <c r="R3978" s="2"/>
      <c r="S3978" s="2"/>
      <c r="T3978" s="2"/>
      <c r="U3978" s="2"/>
      <c r="V3978" s="2"/>
      <c r="W3978" t="str">
        <f>IFERROR(VLOOKUP($H3978,'WNS Dawaco'!$A:$C,2,FALSE),"")</f>
        <v/>
      </c>
      <c r="X3978" t="str">
        <f>IFERROR(VLOOKUP($H3978,'WNS Dawaco'!$A:$C,3,FALSE),"")</f>
        <v/>
      </c>
    </row>
    <row r="3979" spans="1:24" hidden="1" x14ac:dyDescent="0.3">
      <c r="A3979" s="2"/>
      <c r="B3979" s="2"/>
      <c r="C3979" s="2"/>
      <c r="D3979" s="2"/>
      <c r="E3979" s="2"/>
      <c r="F3979" s="2"/>
      <c r="G3979" s="2"/>
      <c r="H3979" s="2"/>
      <c r="I3979" s="2"/>
      <c r="J3979" s="2"/>
      <c r="K3979" s="2"/>
      <c r="L3979" s="2"/>
      <c r="M3979" s="2"/>
      <c r="N3979" s="2"/>
      <c r="O3979" s="2"/>
      <c r="P3979" s="2"/>
      <c r="Q3979" s="2"/>
      <c r="R3979" s="2"/>
      <c r="S3979" s="2"/>
      <c r="T3979" s="2"/>
      <c r="U3979" s="2"/>
      <c r="V3979" s="2"/>
      <c r="W3979" t="str">
        <f>IFERROR(VLOOKUP($H3979,'WNS Dawaco'!$A:$C,2,FALSE),"")</f>
        <v/>
      </c>
      <c r="X3979" t="str">
        <f>IFERROR(VLOOKUP($H3979,'WNS Dawaco'!$A:$C,3,FALSE),"")</f>
        <v/>
      </c>
    </row>
    <row r="3980" spans="1:24" hidden="1" x14ac:dyDescent="0.3">
      <c r="A3980" s="2"/>
      <c r="B3980" s="2"/>
      <c r="C3980" s="2"/>
      <c r="D3980" s="2"/>
      <c r="E3980" s="2"/>
      <c r="F3980" s="2"/>
      <c r="G3980" s="2"/>
      <c r="H3980" s="2"/>
      <c r="I3980" s="2"/>
      <c r="J3980" s="2"/>
      <c r="K3980" s="2"/>
      <c r="L3980" s="2"/>
      <c r="M3980" s="2"/>
      <c r="N3980" s="2"/>
      <c r="O3980" s="2"/>
      <c r="P3980" s="2"/>
      <c r="Q3980" s="2"/>
      <c r="R3980" s="2"/>
      <c r="S3980" s="2"/>
      <c r="T3980" s="2"/>
      <c r="U3980" s="2"/>
      <c r="V3980" s="2"/>
      <c r="W3980" t="str">
        <f>IFERROR(VLOOKUP($H3980,'WNS Dawaco'!$A:$C,2,FALSE),"")</f>
        <v/>
      </c>
      <c r="X3980" t="str">
        <f>IFERROR(VLOOKUP($H3980,'WNS Dawaco'!$A:$C,3,FALSE),"")</f>
        <v/>
      </c>
    </row>
    <row r="3981" spans="1:24" hidden="1" x14ac:dyDescent="0.3">
      <c r="A3981" s="2"/>
      <c r="B3981" s="2"/>
      <c r="C3981" s="2"/>
      <c r="D3981" s="2"/>
      <c r="E3981" s="2"/>
      <c r="F3981" s="2"/>
      <c r="G3981" s="2"/>
      <c r="H3981" s="2"/>
      <c r="I3981" s="2"/>
      <c r="J3981" s="2"/>
      <c r="K3981" s="2"/>
      <c r="L3981" s="2"/>
      <c r="M3981" s="2"/>
      <c r="N3981" s="2"/>
      <c r="O3981" s="2"/>
      <c r="P3981" s="2"/>
      <c r="Q3981" s="2"/>
      <c r="R3981" s="2"/>
      <c r="S3981" s="2"/>
      <c r="T3981" s="2"/>
      <c r="U3981" s="2"/>
      <c r="V3981" s="2"/>
      <c r="W3981" t="str">
        <f>IFERROR(VLOOKUP($H3981,'WNS Dawaco'!$A:$C,2,FALSE),"")</f>
        <v/>
      </c>
      <c r="X3981" t="str">
        <f>IFERROR(VLOOKUP($H3981,'WNS Dawaco'!$A:$C,3,FALSE),"")</f>
        <v/>
      </c>
    </row>
    <row r="3982" spans="1:24" hidden="1" x14ac:dyDescent="0.3">
      <c r="A3982" s="2"/>
      <c r="B3982" s="2"/>
      <c r="C3982" s="2"/>
      <c r="D3982" s="2"/>
      <c r="E3982" s="2"/>
      <c r="F3982" s="2"/>
      <c r="G3982" s="2"/>
      <c r="H3982" s="2"/>
      <c r="I3982" s="2"/>
      <c r="J3982" s="2"/>
      <c r="K3982" s="2"/>
      <c r="L3982" s="2"/>
      <c r="M3982" s="2"/>
      <c r="N3982" s="2"/>
      <c r="O3982" s="2"/>
      <c r="P3982" s="2"/>
      <c r="Q3982" s="2"/>
      <c r="R3982" s="2"/>
      <c r="S3982" s="2"/>
      <c r="T3982" s="2"/>
      <c r="U3982" s="2"/>
      <c r="V3982" s="2"/>
      <c r="W3982" t="str">
        <f>IFERROR(VLOOKUP($H3982,'WNS Dawaco'!$A:$C,2,FALSE),"")</f>
        <v/>
      </c>
      <c r="X3982" t="str">
        <f>IFERROR(VLOOKUP($H3982,'WNS Dawaco'!$A:$C,3,FALSE),"")</f>
        <v/>
      </c>
    </row>
    <row r="3983" spans="1:24" hidden="1" x14ac:dyDescent="0.3">
      <c r="A3983" s="2"/>
      <c r="B3983" s="2"/>
      <c r="C3983" s="2"/>
      <c r="D3983" s="2"/>
      <c r="E3983" s="2"/>
      <c r="F3983" s="2"/>
      <c r="G3983" s="2"/>
      <c r="H3983" s="2"/>
      <c r="I3983" s="2"/>
      <c r="J3983" s="2"/>
      <c r="K3983" s="2"/>
      <c r="L3983" s="2"/>
      <c r="M3983" s="2"/>
      <c r="N3983" s="2"/>
      <c r="O3983" s="2"/>
      <c r="P3983" s="2"/>
      <c r="Q3983" s="2"/>
      <c r="R3983" s="2"/>
      <c r="S3983" s="2"/>
      <c r="T3983" s="2"/>
      <c r="U3983" s="2"/>
      <c r="V3983" s="2"/>
      <c r="W3983" t="str">
        <f>IFERROR(VLOOKUP($H3983,'WNS Dawaco'!$A:$C,2,FALSE),"")</f>
        <v/>
      </c>
      <c r="X3983" t="str">
        <f>IFERROR(VLOOKUP($H3983,'WNS Dawaco'!$A:$C,3,FALSE),"")</f>
        <v/>
      </c>
    </row>
    <row r="3984" spans="1:24" hidden="1" x14ac:dyDescent="0.3">
      <c r="A3984" s="2"/>
      <c r="B3984" s="2"/>
      <c r="C3984" s="2"/>
      <c r="D3984" s="2"/>
      <c r="E3984" s="2"/>
      <c r="F3984" s="2"/>
      <c r="G3984" s="2"/>
      <c r="H3984" s="2"/>
      <c r="I3984" s="2"/>
      <c r="J3984" s="2"/>
      <c r="K3984" s="2"/>
      <c r="L3984" s="2"/>
      <c r="M3984" s="2"/>
      <c r="N3984" s="2"/>
      <c r="O3984" s="2"/>
      <c r="P3984" s="2"/>
      <c r="Q3984" s="2"/>
      <c r="R3984" s="2"/>
      <c r="S3984" s="2"/>
      <c r="T3984" s="2"/>
      <c r="U3984" s="2"/>
      <c r="V3984" s="2"/>
      <c r="W3984" t="str">
        <f>IFERROR(VLOOKUP($H3984,'WNS Dawaco'!$A:$C,2,FALSE),"")</f>
        <v/>
      </c>
      <c r="X3984" t="str">
        <f>IFERROR(VLOOKUP($H3984,'WNS Dawaco'!$A:$C,3,FALSE),"")</f>
        <v/>
      </c>
    </row>
    <row r="3985" spans="1:24" hidden="1" x14ac:dyDescent="0.3">
      <c r="A3985" s="2"/>
      <c r="B3985" s="2"/>
      <c r="C3985" s="2"/>
      <c r="D3985" s="2"/>
      <c r="E3985" s="2"/>
      <c r="F3985" s="2"/>
      <c r="G3985" s="2"/>
      <c r="H3985" s="2"/>
      <c r="I3985" s="2"/>
      <c r="J3985" s="2"/>
      <c r="K3985" s="2"/>
      <c r="L3985" s="2"/>
      <c r="M3985" s="2"/>
      <c r="N3985" s="2"/>
      <c r="O3985" s="2"/>
      <c r="P3985" s="2"/>
      <c r="Q3985" s="2"/>
      <c r="R3985" s="2"/>
      <c r="S3985" s="2"/>
      <c r="T3985" s="2"/>
      <c r="U3985" s="2"/>
      <c r="V3985" s="2"/>
      <c r="W3985" t="str">
        <f>IFERROR(VLOOKUP($H3985,'WNS Dawaco'!$A:$C,2,FALSE),"")</f>
        <v/>
      </c>
      <c r="X3985" t="str">
        <f>IFERROR(VLOOKUP($H3985,'WNS Dawaco'!$A:$C,3,FALSE),"")</f>
        <v/>
      </c>
    </row>
    <row r="3986" spans="1:24" hidden="1" x14ac:dyDescent="0.3">
      <c r="A3986" s="2"/>
      <c r="B3986" s="2"/>
      <c r="C3986" s="2"/>
      <c r="D3986" s="2"/>
      <c r="E3986" s="2"/>
      <c r="F3986" s="2"/>
      <c r="G3986" s="2"/>
      <c r="H3986" s="2"/>
      <c r="I3986" s="2"/>
      <c r="J3986" s="2"/>
      <c r="K3986" s="2"/>
      <c r="L3986" s="2"/>
      <c r="M3986" s="2"/>
      <c r="N3986" s="2"/>
      <c r="O3986" s="2"/>
      <c r="P3986" s="2"/>
      <c r="Q3986" s="2"/>
      <c r="R3986" s="2"/>
      <c r="S3986" s="2"/>
      <c r="T3986" s="2"/>
      <c r="U3986" s="2"/>
      <c r="V3986" s="2"/>
      <c r="W3986" t="str">
        <f>IFERROR(VLOOKUP($H3986,'WNS Dawaco'!$A:$C,2,FALSE),"")</f>
        <v/>
      </c>
      <c r="X3986" t="str">
        <f>IFERROR(VLOOKUP($H3986,'WNS Dawaco'!$A:$C,3,FALSE),"")</f>
        <v/>
      </c>
    </row>
    <row r="3987" spans="1:24" hidden="1" x14ac:dyDescent="0.3">
      <c r="A3987" s="2"/>
      <c r="B3987" s="2"/>
      <c r="C3987" s="2"/>
      <c r="D3987" s="2"/>
      <c r="E3987" s="2"/>
      <c r="F3987" s="2"/>
      <c r="G3987" s="2"/>
      <c r="H3987" s="2"/>
      <c r="I3987" s="2"/>
      <c r="J3987" s="2"/>
      <c r="K3987" s="2"/>
      <c r="L3987" s="2"/>
      <c r="M3987" s="2"/>
      <c r="N3987" s="2"/>
      <c r="O3987" s="2"/>
      <c r="P3987" s="2"/>
      <c r="Q3987" s="2"/>
      <c r="R3987" s="2"/>
      <c r="S3987" s="2"/>
      <c r="T3987" s="2"/>
      <c r="U3987" s="2"/>
      <c r="V3987" s="2"/>
      <c r="W3987" t="str">
        <f>IFERROR(VLOOKUP($H3987,'WNS Dawaco'!$A:$C,2,FALSE),"")</f>
        <v/>
      </c>
      <c r="X3987" t="str">
        <f>IFERROR(VLOOKUP($H3987,'WNS Dawaco'!$A:$C,3,FALSE),"")</f>
        <v/>
      </c>
    </row>
    <row r="3988" spans="1:24" hidden="1" x14ac:dyDescent="0.3">
      <c r="A3988" s="2"/>
      <c r="B3988" s="2"/>
      <c r="C3988" s="2"/>
      <c r="D3988" s="2"/>
      <c r="E3988" s="2"/>
      <c r="F3988" s="2"/>
      <c r="G3988" s="2"/>
      <c r="H3988" s="2"/>
      <c r="I3988" s="2"/>
      <c r="J3988" s="2"/>
      <c r="K3988" s="2"/>
      <c r="L3988" s="2"/>
      <c r="M3988" s="2"/>
      <c r="N3988" s="2"/>
      <c r="O3988" s="2"/>
      <c r="P3988" s="2"/>
      <c r="Q3988" s="2"/>
      <c r="R3988" s="2"/>
      <c r="S3988" s="2"/>
      <c r="T3988" s="2"/>
      <c r="U3988" s="2"/>
      <c r="V3988" s="2"/>
      <c r="W3988" t="str">
        <f>IFERROR(VLOOKUP($H3988,'WNS Dawaco'!$A:$C,2,FALSE),"")</f>
        <v/>
      </c>
      <c r="X3988" t="str">
        <f>IFERROR(VLOOKUP($H3988,'WNS Dawaco'!$A:$C,3,FALSE),"")</f>
        <v/>
      </c>
    </row>
    <row r="3989" spans="1:24" hidden="1" x14ac:dyDescent="0.3">
      <c r="A3989" s="2"/>
      <c r="B3989" s="2"/>
      <c r="C3989" s="2"/>
      <c r="D3989" s="2"/>
      <c r="E3989" s="2"/>
      <c r="F3989" s="2"/>
      <c r="G3989" s="2"/>
      <c r="H3989" s="2"/>
      <c r="I3989" s="2"/>
      <c r="J3989" s="2"/>
      <c r="K3989" s="2"/>
      <c r="L3989" s="2"/>
      <c r="M3989" s="2"/>
      <c r="N3989" s="2"/>
      <c r="O3989" s="2"/>
      <c r="P3989" s="2"/>
      <c r="Q3989" s="2"/>
      <c r="R3989" s="2"/>
      <c r="S3989" s="2"/>
      <c r="T3989" s="2"/>
      <c r="U3989" s="2"/>
      <c r="V3989" s="2"/>
      <c r="W3989" t="str">
        <f>IFERROR(VLOOKUP($H3989,'WNS Dawaco'!$A:$C,2,FALSE),"")</f>
        <v/>
      </c>
      <c r="X3989" t="str">
        <f>IFERROR(VLOOKUP($H3989,'WNS Dawaco'!$A:$C,3,FALSE),"")</f>
        <v/>
      </c>
    </row>
    <row r="3990" spans="1:24" hidden="1" x14ac:dyDescent="0.3">
      <c r="A3990" s="2"/>
      <c r="B3990" s="2"/>
      <c r="C3990" s="2"/>
      <c r="D3990" s="2"/>
      <c r="E3990" s="2"/>
      <c r="F3990" s="2"/>
      <c r="G3990" s="2"/>
      <c r="H3990" s="2"/>
      <c r="I3990" s="2"/>
      <c r="J3990" s="2"/>
      <c r="K3990" s="2"/>
      <c r="L3990" s="2"/>
      <c r="M3990" s="2"/>
      <c r="N3990" s="2"/>
      <c r="O3990" s="2"/>
      <c r="P3990" s="2"/>
      <c r="Q3990" s="2"/>
      <c r="R3990" s="2"/>
      <c r="S3990" s="2"/>
      <c r="T3990" s="2"/>
      <c r="U3990" s="2"/>
      <c r="V3990" s="2"/>
      <c r="W3990" t="str">
        <f>IFERROR(VLOOKUP($H3990,'WNS Dawaco'!$A:$C,2,FALSE),"")</f>
        <v/>
      </c>
      <c r="X3990" t="str">
        <f>IFERROR(VLOOKUP($H3990,'WNS Dawaco'!$A:$C,3,FALSE),"")</f>
        <v/>
      </c>
    </row>
    <row r="3991" spans="1:24" hidden="1" x14ac:dyDescent="0.3">
      <c r="A3991" s="2"/>
      <c r="B3991" s="2"/>
      <c r="C3991" s="2"/>
      <c r="D3991" s="2"/>
      <c r="E3991" s="2"/>
      <c r="F3991" s="2"/>
      <c r="G3991" s="2"/>
      <c r="H3991" s="2"/>
      <c r="I3991" s="2"/>
      <c r="J3991" s="2"/>
      <c r="K3991" s="2"/>
      <c r="L3991" s="2"/>
      <c r="M3991" s="2"/>
      <c r="N3991" s="2"/>
      <c r="O3991" s="2"/>
      <c r="P3991" s="2"/>
      <c r="Q3991" s="2"/>
      <c r="R3991" s="2"/>
      <c r="S3991" s="2"/>
      <c r="T3991" s="2"/>
      <c r="U3991" s="2"/>
      <c r="V3991" s="2"/>
      <c r="W3991" t="str">
        <f>IFERROR(VLOOKUP($H3991,'WNS Dawaco'!$A:$C,2,FALSE),"")</f>
        <v/>
      </c>
      <c r="X3991" t="str">
        <f>IFERROR(VLOOKUP($H3991,'WNS Dawaco'!$A:$C,3,FALSE),"")</f>
        <v/>
      </c>
    </row>
    <row r="3992" spans="1:24" hidden="1" x14ac:dyDescent="0.3">
      <c r="A3992" s="2"/>
      <c r="B3992" s="2"/>
      <c r="C3992" s="2"/>
      <c r="D3992" s="2"/>
      <c r="E3992" s="2"/>
      <c r="F3992" s="2"/>
      <c r="G3992" s="2"/>
      <c r="H3992" s="2"/>
      <c r="I3992" s="2"/>
      <c r="J3992" s="2"/>
      <c r="K3992" s="2"/>
      <c r="L3992" s="2"/>
      <c r="M3992" s="2"/>
      <c r="N3992" s="2"/>
      <c r="O3992" s="2"/>
      <c r="P3992" s="2"/>
      <c r="Q3992" s="2"/>
      <c r="R3992" s="2"/>
      <c r="S3992" s="2"/>
      <c r="T3992" s="2"/>
      <c r="U3992" s="2"/>
      <c r="V3992" s="2"/>
      <c r="W3992" t="str">
        <f>IFERROR(VLOOKUP($H3992,'WNS Dawaco'!$A:$C,2,FALSE),"")</f>
        <v/>
      </c>
      <c r="X3992" t="str">
        <f>IFERROR(VLOOKUP($H3992,'WNS Dawaco'!$A:$C,3,FALSE),"")</f>
        <v/>
      </c>
    </row>
    <row r="3993" spans="1:24" hidden="1" x14ac:dyDescent="0.3">
      <c r="A3993" s="2"/>
      <c r="B3993" s="2"/>
      <c r="C3993" s="2"/>
      <c r="D3993" s="2"/>
      <c r="E3993" s="2"/>
      <c r="F3993" s="2"/>
      <c r="G3993" s="2"/>
      <c r="H3993" s="2"/>
      <c r="I3993" s="2"/>
      <c r="J3993" s="2"/>
      <c r="K3993" s="2"/>
      <c r="L3993" s="2"/>
      <c r="M3993" s="2"/>
      <c r="N3993" s="2"/>
      <c r="O3993" s="2"/>
      <c r="P3993" s="2"/>
      <c r="Q3993" s="2"/>
      <c r="R3993" s="2"/>
      <c r="S3993" s="2"/>
      <c r="T3993" s="2"/>
      <c r="U3993" s="2"/>
      <c r="V3993" s="2"/>
      <c r="W3993" t="str">
        <f>IFERROR(VLOOKUP($H3993,'WNS Dawaco'!$A:$C,2,FALSE),"")</f>
        <v/>
      </c>
      <c r="X3993" t="str">
        <f>IFERROR(VLOOKUP($H3993,'WNS Dawaco'!$A:$C,3,FALSE),"")</f>
        <v/>
      </c>
    </row>
    <row r="3994" spans="1:24" hidden="1" x14ac:dyDescent="0.3">
      <c r="A3994" s="2"/>
      <c r="B3994" s="2"/>
      <c r="C3994" s="2"/>
      <c r="D3994" s="2"/>
      <c r="E3994" s="2"/>
      <c r="F3994" s="2"/>
      <c r="G3994" s="2"/>
      <c r="H3994" s="2"/>
      <c r="I3994" s="2"/>
      <c r="J3994" s="2"/>
      <c r="K3994" s="2"/>
      <c r="L3994" s="2"/>
      <c r="M3994" s="2"/>
      <c r="N3994" s="2"/>
      <c r="O3994" s="2"/>
      <c r="P3994" s="2"/>
      <c r="Q3994" s="2"/>
      <c r="R3994" s="2"/>
      <c r="S3994" s="2"/>
      <c r="T3994" s="2"/>
      <c r="U3994" s="2"/>
      <c r="V3994" s="2"/>
      <c r="W3994" t="str">
        <f>IFERROR(VLOOKUP($H3994,'WNS Dawaco'!$A:$C,2,FALSE),"")</f>
        <v/>
      </c>
      <c r="X3994" t="str">
        <f>IFERROR(VLOOKUP($H3994,'WNS Dawaco'!$A:$C,3,FALSE),"")</f>
        <v/>
      </c>
    </row>
    <row r="3995" spans="1:24" hidden="1" x14ac:dyDescent="0.3">
      <c r="A3995" s="2"/>
      <c r="B3995" s="2"/>
      <c r="C3995" s="2"/>
      <c r="D3995" s="2"/>
      <c r="E3995" s="2"/>
      <c r="F3995" s="2"/>
      <c r="G3995" s="2"/>
      <c r="H3995" s="2"/>
      <c r="I3995" s="2"/>
      <c r="J3995" s="2"/>
      <c r="K3995" s="2"/>
      <c r="L3995" s="2"/>
      <c r="M3995" s="2"/>
      <c r="N3995" s="2"/>
      <c r="O3995" s="2"/>
      <c r="P3995" s="2"/>
      <c r="Q3995" s="2"/>
      <c r="R3995" s="2"/>
      <c r="S3995" s="2"/>
      <c r="T3995" s="2"/>
      <c r="U3995" s="2"/>
      <c r="V3995" s="2"/>
      <c r="W3995" t="str">
        <f>IFERROR(VLOOKUP($H3995,'WNS Dawaco'!$A:$C,2,FALSE),"")</f>
        <v/>
      </c>
      <c r="X3995" t="str">
        <f>IFERROR(VLOOKUP($H3995,'WNS Dawaco'!$A:$C,3,FALSE),"")</f>
        <v/>
      </c>
    </row>
    <row r="3996" spans="1:24" hidden="1" x14ac:dyDescent="0.3">
      <c r="A3996" s="2"/>
      <c r="B3996" s="2"/>
      <c r="C3996" s="2"/>
      <c r="D3996" s="2"/>
      <c r="E3996" s="2"/>
      <c r="F3996" s="2"/>
      <c r="G3996" s="2"/>
      <c r="H3996" s="2"/>
      <c r="I3996" s="2"/>
      <c r="J3996" s="2"/>
      <c r="K3996" s="2"/>
      <c r="L3996" s="2"/>
      <c r="M3996" s="2"/>
      <c r="N3996" s="2"/>
      <c r="O3996" s="2"/>
      <c r="P3996" s="2"/>
      <c r="Q3996" s="2"/>
      <c r="R3996" s="2"/>
      <c r="S3996" s="2"/>
      <c r="T3996" s="2"/>
      <c r="U3996" s="2"/>
      <c r="V3996" s="2"/>
      <c r="W3996" t="str">
        <f>IFERROR(VLOOKUP($H3996,'WNS Dawaco'!$A:$C,2,FALSE),"")</f>
        <v/>
      </c>
      <c r="X3996" t="str">
        <f>IFERROR(VLOOKUP($H3996,'WNS Dawaco'!$A:$C,3,FALSE),"")</f>
        <v/>
      </c>
    </row>
    <row r="3997" spans="1:24" hidden="1" x14ac:dyDescent="0.3">
      <c r="A3997" s="2"/>
      <c r="B3997" s="2"/>
      <c r="C3997" s="2"/>
      <c r="D3997" s="2"/>
      <c r="E3997" s="2"/>
      <c r="F3997" s="2"/>
      <c r="G3997" s="2"/>
      <c r="H3997" s="2"/>
      <c r="I3997" s="2"/>
      <c r="J3997" s="2"/>
      <c r="K3997" s="2"/>
      <c r="L3997" s="2"/>
      <c r="M3997" s="2"/>
      <c r="N3997" s="2"/>
      <c r="O3997" s="2"/>
      <c r="P3997" s="2"/>
      <c r="Q3997" s="2"/>
      <c r="R3997" s="2"/>
      <c r="S3997" s="2"/>
      <c r="T3997" s="2"/>
      <c r="U3997" s="2"/>
      <c r="V3997" s="2"/>
      <c r="W3997" t="str">
        <f>IFERROR(VLOOKUP($H3997,'WNS Dawaco'!$A:$C,2,FALSE),"")</f>
        <v/>
      </c>
      <c r="X3997" t="str">
        <f>IFERROR(VLOOKUP($H3997,'WNS Dawaco'!$A:$C,3,FALSE),"")</f>
        <v/>
      </c>
    </row>
    <row r="3998" spans="1:24" hidden="1" x14ac:dyDescent="0.3">
      <c r="A3998" s="2"/>
      <c r="B3998" s="2"/>
      <c r="C3998" s="2"/>
      <c r="D3998" s="2"/>
      <c r="E3998" s="2"/>
      <c r="F3998" s="2"/>
      <c r="G3998" s="2"/>
      <c r="H3998" s="2"/>
      <c r="I3998" s="2"/>
      <c r="J3998" s="2"/>
      <c r="K3998" s="2"/>
      <c r="L3998" s="2"/>
      <c r="M3998" s="2"/>
      <c r="N3998" s="2"/>
      <c r="O3998" s="2"/>
      <c r="P3998" s="2"/>
      <c r="Q3998" s="2"/>
      <c r="R3998" s="2"/>
      <c r="S3998" s="2"/>
      <c r="T3998" s="2"/>
      <c r="U3998" s="2"/>
      <c r="V3998" s="2"/>
      <c r="W3998" t="str">
        <f>IFERROR(VLOOKUP($H3998,'WNS Dawaco'!$A:$C,2,FALSE),"")</f>
        <v/>
      </c>
      <c r="X3998" t="str">
        <f>IFERROR(VLOOKUP($H3998,'WNS Dawaco'!$A:$C,3,FALSE),"")</f>
        <v/>
      </c>
    </row>
    <row r="3999" spans="1:24" hidden="1" x14ac:dyDescent="0.3">
      <c r="A3999" s="2"/>
      <c r="B3999" s="2"/>
      <c r="C3999" s="2"/>
      <c r="D3999" s="2"/>
      <c r="E3999" s="2"/>
      <c r="F3999" s="2"/>
      <c r="G3999" s="2"/>
      <c r="H3999" s="2"/>
      <c r="I3999" s="2"/>
      <c r="J3999" s="2"/>
      <c r="K3999" s="2"/>
      <c r="L3999" s="2"/>
      <c r="M3999" s="2"/>
      <c r="N3999" s="2"/>
      <c r="O3999" s="2"/>
      <c r="P3999" s="2"/>
      <c r="Q3999" s="2"/>
      <c r="R3999" s="2"/>
      <c r="S3999" s="2"/>
      <c r="T3999" s="2"/>
      <c r="U3999" s="2"/>
      <c r="V3999" s="2"/>
      <c r="W3999" t="str">
        <f>IFERROR(VLOOKUP($H3999,'WNS Dawaco'!$A:$C,2,FALSE),"")</f>
        <v/>
      </c>
      <c r="X3999" t="str">
        <f>IFERROR(VLOOKUP($H3999,'WNS Dawaco'!$A:$C,3,FALSE),"")</f>
        <v/>
      </c>
    </row>
    <row r="4000" spans="1:24" hidden="1" x14ac:dyDescent="0.3">
      <c r="A4000" s="2"/>
      <c r="B4000" s="2"/>
      <c r="C4000" s="2"/>
      <c r="D4000" s="2"/>
      <c r="E4000" s="2"/>
      <c r="F4000" s="2"/>
      <c r="G4000" s="2"/>
      <c r="H4000" s="2"/>
      <c r="I4000" s="2"/>
      <c r="J4000" s="2"/>
      <c r="K4000" s="2"/>
      <c r="L4000" s="2"/>
      <c r="M4000" s="2"/>
      <c r="N4000" s="2"/>
      <c r="O4000" s="2"/>
      <c r="P4000" s="2"/>
      <c r="Q4000" s="2"/>
      <c r="R4000" s="2"/>
      <c r="S4000" s="2"/>
      <c r="T4000" s="2"/>
      <c r="U4000" s="2"/>
      <c r="V4000" s="2"/>
      <c r="W4000" t="str">
        <f>IFERROR(VLOOKUP($H4000,'WNS Dawaco'!$A:$C,2,FALSE),"")</f>
        <v/>
      </c>
      <c r="X4000" t="str">
        <f>IFERROR(VLOOKUP($H4000,'WNS Dawaco'!$A:$C,3,FALSE),"")</f>
        <v/>
      </c>
    </row>
    <row r="4001" spans="1:24" hidden="1" x14ac:dyDescent="0.3">
      <c r="A4001" s="2"/>
      <c r="B4001" s="2"/>
      <c r="C4001" s="2"/>
      <c r="D4001" s="2"/>
      <c r="E4001" s="2"/>
      <c r="F4001" s="2"/>
      <c r="G4001" s="2"/>
      <c r="H4001" s="2"/>
      <c r="I4001" s="2"/>
      <c r="J4001" s="2"/>
      <c r="K4001" s="2"/>
      <c r="L4001" s="2"/>
      <c r="M4001" s="2"/>
      <c r="N4001" s="2"/>
      <c r="O4001" s="2"/>
      <c r="P4001" s="2"/>
      <c r="Q4001" s="2"/>
      <c r="R4001" s="2"/>
      <c r="S4001" s="2"/>
      <c r="T4001" s="2"/>
      <c r="U4001" s="2"/>
      <c r="V4001" s="2"/>
      <c r="W4001" t="str">
        <f>IFERROR(VLOOKUP($H4001,'WNS Dawaco'!$A:$C,2,FALSE),"")</f>
        <v/>
      </c>
      <c r="X4001" t="str">
        <f>IFERROR(VLOOKUP($H4001,'WNS Dawaco'!$A:$C,3,FALSE),"")</f>
        <v/>
      </c>
    </row>
    <row r="4002" spans="1:24" hidden="1" x14ac:dyDescent="0.3">
      <c r="A4002" s="2"/>
      <c r="B4002" s="2"/>
      <c r="C4002" s="2"/>
      <c r="D4002" s="2"/>
      <c r="E4002" s="2"/>
      <c r="F4002" s="2"/>
      <c r="G4002" s="2"/>
      <c r="H4002" s="2"/>
      <c r="I4002" s="2"/>
      <c r="J4002" s="2"/>
      <c r="K4002" s="2"/>
      <c r="L4002" s="2"/>
      <c r="M4002" s="2"/>
      <c r="N4002" s="2"/>
      <c r="O4002" s="2"/>
      <c r="P4002" s="2"/>
      <c r="Q4002" s="2"/>
      <c r="R4002" s="2"/>
      <c r="S4002" s="2"/>
      <c r="T4002" s="2"/>
      <c r="U4002" s="2"/>
      <c r="V4002" s="2"/>
      <c r="W4002" t="str">
        <f>IFERROR(VLOOKUP($H4002,'WNS Dawaco'!$A:$C,2,FALSE),"")</f>
        <v/>
      </c>
      <c r="X4002" t="str">
        <f>IFERROR(VLOOKUP($H4002,'WNS Dawaco'!$A:$C,3,FALSE),"")</f>
        <v/>
      </c>
    </row>
    <row r="4003" spans="1:24" hidden="1" x14ac:dyDescent="0.3">
      <c r="A4003" s="2"/>
      <c r="B4003" s="2"/>
      <c r="C4003" s="2"/>
      <c r="D4003" s="2"/>
      <c r="E4003" s="2"/>
      <c r="F4003" s="2"/>
      <c r="G4003" s="2"/>
      <c r="H4003" s="2"/>
      <c r="I4003" s="2"/>
      <c r="J4003" s="2"/>
      <c r="K4003" s="2"/>
      <c r="L4003" s="2"/>
      <c r="M4003" s="2"/>
      <c r="N4003" s="2"/>
      <c r="O4003" s="2"/>
      <c r="P4003" s="2"/>
      <c r="Q4003" s="2"/>
      <c r="R4003" s="2"/>
      <c r="S4003" s="2"/>
      <c r="T4003" s="2"/>
      <c r="U4003" s="2"/>
      <c r="V4003" s="2"/>
      <c r="W4003" t="str">
        <f>IFERROR(VLOOKUP($H4003,'WNS Dawaco'!$A:$C,2,FALSE),"")</f>
        <v/>
      </c>
      <c r="X4003" t="str">
        <f>IFERROR(VLOOKUP($H4003,'WNS Dawaco'!$A:$C,3,FALSE),"")</f>
        <v/>
      </c>
    </row>
    <row r="4004" spans="1:24" hidden="1" x14ac:dyDescent="0.3">
      <c r="A4004" s="2"/>
      <c r="B4004" s="2"/>
      <c r="C4004" s="2"/>
      <c r="D4004" s="2"/>
      <c r="E4004" s="2"/>
      <c r="F4004" s="2"/>
      <c r="G4004" s="2"/>
      <c r="H4004" s="2"/>
      <c r="I4004" s="2"/>
      <c r="J4004" s="2"/>
      <c r="K4004" s="2"/>
      <c r="L4004" s="2"/>
      <c r="M4004" s="2"/>
      <c r="N4004" s="2"/>
      <c r="O4004" s="2"/>
      <c r="P4004" s="2"/>
      <c r="Q4004" s="2"/>
      <c r="R4004" s="2"/>
      <c r="S4004" s="2"/>
      <c r="T4004" s="2"/>
      <c r="U4004" s="2"/>
      <c r="V4004" s="2"/>
      <c r="W4004" t="str">
        <f>IFERROR(VLOOKUP($H4004,'WNS Dawaco'!$A:$C,2,FALSE),"")</f>
        <v/>
      </c>
      <c r="X4004" t="str">
        <f>IFERROR(VLOOKUP($H4004,'WNS Dawaco'!$A:$C,3,FALSE),"")</f>
        <v/>
      </c>
    </row>
    <row r="4005" spans="1:24" hidden="1" x14ac:dyDescent="0.3">
      <c r="A4005" s="2"/>
      <c r="B4005" s="2"/>
      <c r="C4005" s="2"/>
      <c r="D4005" s="2"/>
      <c r="E4005" s="2"/>
      <c r="F4005" s="2"/>
      <c r="G4005" s="2"/>
      <c r="H4005" s="2"/>
      <c r="I4005" s="2"/>
      <c r="J4005" s="2"/>
      <c r="K4005" s="2"/>
      <c r="L4005" s="2"/>
      <c r="M4005" s="2"/>
      <c r="N4005" s="2"/>
      <c r="O4005" s="2"/>
      <c r="P4005" s="2"/>
      <c r="Q4005" s="2"/>
      <c r="R4005" s="2"/>
      <c r="S4005" s="2"/>
      <c r="T4005" s="2"/>
      <c r="U4005" s="2"/>
      <c r="V4005" s="2"/>
      <c r="W4005" t="str">
        <f>IFERROR(VLOOKUP($H4005,'WNS Dawaco'!$A:$C,2,FALSE),"")</f>
        <v/>
      </c>
      <c r="X4005" t="str">
        <f>IFERROR(VLOOKUP($H4005,'WNS Dawaco'!$A:$C,3,FALSE),"")</f>
        <v/>
      </c>
    </row>
    <row r="4006" spans="1:24" hidden="1" x14ac:dyDescent="0.3">
      <c r="A4006" s="2"/>
      <c r="B4006" s="2"/>
      <c r="C4006" s="2"/>
      <c r="D4006" s="2"/>
      <c r="E4006" s="2"/>
      <c r="F4006" s="2"/>
      <c r="G4006" s="2"/>
      <c r="H4006" s="2"/>
      <c r="I4006" s="2"/>
      <c r="J4006" s="2"/>
      <c r="K4006" s="2"/>
      <c r="L4006" s="2"/>
      <c r="M4006" s="2"/>
      <c r="N4006" s="2"/>
      <c r="O4006" s="2"/>
      <c r="P4006" s="2"/>
      <c r="Q4006" s="2"/>
      <c r="R4006" s="2"/>
      <c r="S4006" s="2"/>
      <c r="T4006" s="2"/>
      <c r="U4006" s="2"/>
      <c r="V4006" s="2"/>
      <c r="W4006" t="str">
        <f>IFERROR(VLOOKUP($H4006,'WNS Dawaco'!$A:$C,2,FALSE),"")</f>
        <v/>
      </c>
      <c r="X4006" t="str">
        <f>IFERROR(VLOOKUP($H4006,'WNS Dawaco'!$A:$C,3,FALSE),"")</f>
        <v/>
      </c>
    </row>
    <row r="4007" spans="1:24" hidden="1" x14ac:dyDescent="0.3">
      <c r="A4007" s="2"/>
      <c r="B4007" s="2"/>
      <c r="C4007" s="2"/>
      <c r="D4007" s="2"/>
      <c r="E4007" s="2"/>
      <c r="F4007" s="2"/>
      <c r="G4007" s="2"/>
      <c r="H4007" s="2"/>
      <c r="I4007" s="2"/>
      <c r="J4007" s="2"/>
      <c r="K4007" s="2"/>
      <c r="L4007" s="2"/>
      <c r="M4007" s="2"/>
      <c r="N4007" s="2"/>
      <c r="O4007" s="2"/>
      <c r="P4007" s="2"/>
      <c r="Q4007" s="2"/>
      <c r="R4007" s="2"/>
      <c r="S4007" s="2"/>
      <c r="T4007" s="2"/>
      <c r="U4007" s="2"/>
      <c r="V4007" s="2"/>
      <c r="W4007" t="str">
        <f>IFERROR(VLOOKUP($H4007,'WNS Dawaco'!$A:$C,2,FALSE),"")</f>
        <v/>
      </c>
      <c r="X4007" t="str">
        <f>IFERROR(VLOOKUP($H4007,'WNS Dawaco'!$A:$C,3,FALSE),"")</f>
        <v/>
      </c>
    </row>
    <row r="4008" spans="1:24" hidden="1" x14ac:dyDescent="0.3">
      <c r="A4008" s="2"/>
      <c r="B4008" s="2"/>
      <c r="C4008" s="2"/>
      <c r="D4008" s="2"/>
      <c r="E4008" s="2"/>
      <c r="F4008" s="2"/>
      <c r="G4008" s="2"/>
      <c r="H4008" s="2"/>
      <c r="I4008" s="2"/>
      <c r="J4008" s="2"/>
      <c r="K4008" s="2"/>
      <c r="L4008" s="2"/>
      <c r="M4008" s="2"/>
      <c r="N4008" s="2"/>
      <c r="O4008" s="2"/>
      <c r="P4008" s="2"/>
      <c r="Q4008" s="2"/>
      <c r="R4008" s="2"/>
      <c r="S4008" s="2"/>
      <c r="T4008" s="2"/>
      <c r="U4008" s="2"/>
      <c r="V4008" s="2"/>
      <c r="W4008" t="str">
        <f>IFERROR(VLOOKUP($H4008,'WNS Dawaco'!$A:$C,2,FALSE),"")</f>
        <v/>
      </c>
      <c r="X4008" t="str">
        <f>IFERROR(VLOOKUP($H4008,'WNS Dawaco'!$A:$C,3,FALSE),"")</f>
        <v/>
      </c>
    </row>
    <row r="4009" spans="1:24" hidden="1" x14ac:dyDescent="0.3">
      <c r="A4009" s="2"/>
      <c r="B4009" s="2"/>
      <c r="C4009" s="2"/>
      <c r="D4009" s="2"/>
      <c r="E4009" s="2"/>
      <c r="F4009" s="2"/>
      <c r="G4009" s="2"/>
      <c r="H4009" s="2"/>
      <c r="I4009" s="2"/>
      <c r="J4009" s="2"/>
      <c r="K4009" s="2"/>
      <c r="L4009" s="2"/>
      <c r="M4009" s="2"/>
      <c r="N4009" s="2"/>
      <c r="O4009" s="2"/>
      <c r="P4009" s="2"/>
      <c r="Q4009" s="2"/>
      <c r="R4009" s="2"/>
      <c r="S4009" s="2"/>
      <c r="T4009" s="2"/>
      <c r="U4009" s="2"/>
      <c r="V4009" s="2"/>
      <c r="W4009" t="str">
        <f>IFERROR(VLOOKUP($H4009,'WNS Dawaco'!$A:$C,2,FALSE),"")</f>
        <v/>
      </c>
      <c r="X4009" t="str">
        <f>IFERROR(VLOOKUP($H4009,'WNS Dawaco'!$A:$C,3,FALSE),"")</f>
        <v/>
      </c>
    </row>
    <row r="4010" spans="1:24" hidden="1" x14ac:dyDescent="0.3">
      <c r="A4010" s="2"/>
      <c r="B4010" s="2"/>
      <c r="C4010" s="2"/>
      <c r="D4010" s="2"/>
      <c r="E4010" s="2"/>
      <c r="F4010" s="2"/>
      <c r="G4010" s="2"/>
      <c r="H4010" s="2"/>
      <c r="I4010" s="2"/>
      <c r="J4010" s="2"/>
      <c r="K4010" s="2"/>
      <c r="L4010" s="2"/>
      <c r="M4010" s="2"/>
      <c r="N4010" s="2"/>
      <c r="O4010" s="2"/>
      <c r="P4010" s="2"/>
      <c r="Q4010" s="2"/>
      <c r="R4010" s="2"/>
      <c r="S4010" s="2"/>
      <c r="T4010" s="2"/>
      <c r="U4010" s="2"/>
      <c r="V4010" s="2"/>
      <c r="W4010" t="str">
        <f>IFERROR(VLOOKUP($H4010,'WNS Dawaco'!$A:$C,2,FALSE),"")</f>
        <v/>
      </c>
      <c r="X4010" t="str">
        <f>IFERROR(VLOOKUP($H4010,'WNS Dawaco'!$A:$C,3,FALSE),"")</f>
        <v/>
      </c>
    </row>
    <row r="4011" spans="1:24" hidden="1" x14ac:dyDescent="0.3">
      <c r="A4011" s="2"/>
      <c r="B4011" s="2"/>
      <c r="C4011" s="2"/>
      <c r="D4011" s="2"/>
      <c r="E4011" s="2"/>
      <c r="F4011" s="2"/>
      <c r="G4011" s="2"/>
      <c r="H4011" s="2"/>
      <c r="I4011" s="2"/>
      <c r="J4011" s="2"/>
      <c r="K4011" s="2"/>
      <c r="L4011" s="2"/>
      <c r="M4011" s="2"/>
      <c r="N4011" s="2"/>
      <c r="O4011" s="2"/>
      <c r="P4011" s="2"/>
      <c r="Q4011" s="2"/>
      <c r="R4011" s="2"/>
      <c r="S4011" s="2"/>
      <c r="T4011" s="2"/>
      <c r="U4011" s="2"/>
      <c r="V4011" s="2"/>
      <c r="W4011" t="str">
        <f>IFERROR(VLOOKUP($H4011,'WNS Dawaco'!$A:$C,2,FALSE),"")</f>
        <v/>
      </c>
      <c r="X4011" t="str">
        <f>IFERROR(VLOOKUP($H4011,'WNS Dawaco'!$A:$C,3,FALSE),"")</f>
        <v/>
      </c>
    </row>
    <row r="4012" spans="1:24" hidden="1" x14ac:dyDescent="0.3">
      <c r="A4012" s="2"/>
      <c r="B4012" s="2"/>
      <c r="C4012" s="2"/>
      <c r="D4012" s="2"/>
      <c r="E4012" s="2"/>
      <c r="F4012" s="2"/>
      <c r="G4012" s="2"/>
      <c r="H4012" s="2"/>
      <c r="I4012" s="2"/>
      <c r="J4012" s="2"/>
      <c r="K4012" s="2"/>
      <c r="L4012" s="2"/>
      <c r="M4012" s="2"/>
      <c r="N4012" s="2"/>
      <c r="O4012" s="2"/>
      <c r="P4012" s="2"/>
      <c r="Q4012" s="2"/>
      <c r="R4012" s="2"/>
      <c r="S4012" s="2"/>
      <c r="T4012" s="2"/>
      <c r="U4012" s="2"/>
      <c r="V4012" s="2"/>
      <c r="W4012" t="str">
        <f>IFERROR(VLOOKUP($H4012,'WNS Dawaco'!$A:$C,2,FALSE),"")</f>
        <v/>
      </c>
      <c r="X4012" t="str">
        <f>IFERROR(VLOOKUP($H4012,'WNS Dawaco'!$A:$C,3,FALSE),"")</f>
        <v/>
      </c>
    </row>
    <row r="4013" spans="1:24" hidden="1" x14ac:dyDescent="0.3">
      <c r="A4013" s="2"/>
      <c r="B4013" s="2"/>
      <c r="C4013" s="2"/>
      <c r="D4013" s="2"/>
      <c r="E4013" s="2"/>
      <c r="F4013" s="2"/>
      <c r="G4013" s="2"/>
      <c r="H4013" s="2"/>
      <c r="I4013" s="2"/>
      <c r="J4013" s="2"/>
      <c r="K4013" s="2"/>
      <c r="L4013" s="2"/>
      <c r="M4013" s="2"/>
      <c r="N4013" s="2"/>
      <c r="O4013" s="2"/>
      <c r="P4013" s="2"/>
      <c r="Q4013" s="2"/>
      <c r="R4013" s="2"/>
      <c r="S4013" s="2"/>
      <c r="T4013" s="2"/>
      <c r="U4013" s="2"/>
      <c r="V4013" s="2"/>
      <c r="W4013" t="str">
        <f>IFERROR(VLOOKUP($H4013,'WNS Dawaco'!$A:$C,2,FALSE),"")</f>
        <v/>
      </c>
      <c r="X4013" t="str">
        <f>IFERROR(VLOOKUP($H4013,'WNS Dawaco'!$A:$C,3,FALSE),"")</f>
        <v/>
      </c>
    </row>
    <row r="4014" spans="1:24" hidden="1" x14ac:dyDescent="0.3">
      <c r="A4014" s="2"/>
      <c r="B4014" s="2"/>
      <c r="C4014" s="2"/>
      <c r="D4014" s="2"/>
      <c r="E4014" s="2"/>
      <c r="F4014" s="2"/>
      <c r="G4014" s="2"/>
      <c r="H4014" s="2"/>
      <c r="I4014" s="2"/>
      <c r="J4014" s="2"/>
      <c r="K4014" s="2"/>
      <c r="L4014" s="2"/>
      <c r="M4014" s="2"/>
      <c r="N4014" s="2"/>
      <c r="O4014" s="2"/>
      <c r="P4014" s="2"/>
      <c r="Q4014" s="2"/>
      <c r="R4014" s="2"/>
      <c r="S4014" s="2"/>
      <c r="T4014" s="2"/>
      <c r="U4014" s="2"/>
      <c r="V4014" s="2"/>
      <c r="W4014" t="str">
        <f>IFERROR(VLOOKUP($H4014,'WNS Dawaco'!$A:$C,2,FALSE),"")</f>
        <v/>
      </c>
      <c r="X4014" t="str">
        <f>IFERROR(VLOOKUP($H4014,'WNS Dawaco'!$A:$C,3,FALSE),"")</f>
        <v/>
      </c>
    </row>
    <row r="4015" spans="1:24" hidden="1" x14ac:dyDescent="0.3">
      <c r="A4015" s="2"/>
      <c r="B4015" s="2"/>
      <c r="C4015" s="2"/>
      <c r="D4015" s="2"/>
      <c r="E4015" s="2"/>
      <c r="F4015" s="2"/>
      <c r="G4015" s="2"/>
      <c r="H4015" s="2"/>
      <c r="I4015" s="2"/>
      <c r="J4015" s="2"/>
      <c r="K4015" s="2"/>
      <c r="L4015" s="2"/>
      <c r="M4015" s="2"/>
      <c r="N4015" s="2"/>
      <c r="O4015" s="2"/>
      <c r="P4015" s="2"/>
      <c r="Q4015" s="2"/>
      <c r="R4015" s="2"/>
      <c r="S4015" s="2"/>
      <c r="T4015" s="2"/>
      <c r="U4015" s="2"/>
      <c r="V4015" s="2"/>
      <c r="W4015" t="str">
        <f>IFERROR(VLOOKUP($H4015,'WNS Dawaco'!$A:$C,2,FALSE),"")</f>
        <v/>
      </c>
      <c r="X4015" t="str">
        <f>IFERROR(VLOOKUP($H4015,'WNS Dawaco'!$A:$C,3,FALSE),"")</f>
        <v/>
      </c>
    </row>
    <row r="4016" spans="1:24" hidden="1" x14ac:dyDescent="0.3">
      <c r="A4016" s="2"/>
      <c r="B4016" s="2"/>
      <c r="C4016" s="2"/>
      <c r="D4016" s="2"/>
      <c r="E4016" s="2"/>
      <c r="F4016" s="2"/>
      <c r="G4016" s="2"/>
      <c r="H4016" s="2"/>
      <c r="I4016" s="2"/>
      <c r="J4016" s="2"/>
      <c r="K4016" s="2"/>
      <c r="L4016" s="2"/>
      <c r="M4016" s="2"/>
      <c r="N4016" s="2"/>
      <c r="O4016" s="2"/>
      <c r="P4016" s="2"/>
      <c r="Q4016" s="2"/>
      <c r="R4016" s="2"/>
      <c r="S4016" s="2"/>
      <c r="T4016" s="2"/>
      <c r="U4016" s="2"/>
      <c r="V4016" s="2"/>
      <c r="W4016" t="str">
        <f>IFERROR(VLOOKUP($H4016,'WNS Dawaco'!$A:$C,2,FALSE),"")</f>
        <v/>
      </c>
      <c r="X4016" t="str">
        <f>IFERROR(VLOOKUP($H4016,'WNS Dawaco'!$A:$C,3,FALSE),"")</f>
        <v/>
      </c>
    </row>
    <row r="4017" spans="1:24" hidden="1" x14ac:dyDescent="0.3">
      <c r="A4017" s="2"/>
      <c r="B4017" s="2"/>
      <c r="C4017" s="2"/>
      <c r="D4017" s="2"/>
      <c r="E4017" s="2"/>
      <c r="F4017" s="2"/>
      <c r="G4017" s="2"/>
      <c r="H4017" s="2"/>
      <c r="I4017" s="2"/>
      <c r="J4017" s="2"/>
      <c r="K4017" s="2"/>
      <c r="L4017" s="2"/>
      <c r="M4017" s="2"/>
      <c r="N4017" s="2"/>
      <c r="O4017" s="2"/>
      <c r="P4017" s="2"/>
      <c r="Q4017" s="2"/>
      <c r="R4017" s="2"/>
      <c r="S4017" s="2"/>
      <c r="T4017" s="2"/>
      <c r="U4017" s="2"/>
      <c r="V4017" s="2"/>
      <c r="W4017" t="str">
        <f>IFERROR(VLOOKUP($H4017,'WNS Dawaco'!$A:$C,2,FALSE),"")</f>
        <v/>
      </c>
      <c r="X4017" t="str">
        <f>IFERROR(VLOOKUP($H4017,'WNS Dawaco'!$A:$C,3,FALSE),"")</f>
        <v/>
      </c>
    </row>
    <row r="4018" spans="1:24" hidden="1" x14ac:dyDescent="0.3">
      <c r="A4018" s="2"/>
      <c r="B4018" s="2"/>
      <c r="C4018" s="2"/>
      <c r="D4018" s="2"/>
      <c r="E4018" s="2"/>
      <c r="F4018" s="2"/>
      <c r="G4018" s="2"/>
      <c r="H4018" s="2"/>
      <c r="I4018" s="2"/>
      <c r="J4018" s="2"/>
      <c r="K4018" s="2"/>
      <c r="L4018" s="2"/>
      <c r="M4018" s="2"/>
      <c r="N4018" s="2"/>
      <c r="O4018" s="2"/>
      <c r="P4018" s="2"/>
      <c r="Q4018" s="2"/>
      <c r="R4018" s="2"/>
      <c r="S4018" s="2"/>
      <c r="T4018" s="2"/>
      <c r="U4018" s="2"/>
      <c r="V4018" s="2"/>
      <c r="W4018" t="str">
        <f>IFERROR(VLOOKUP($H4018,'WNS Dawaco'!$A:$C,2,FALSE),"")</f>
        <v/>
      </c>
      <c r="X4018" t="str">
        <f>IFERROR(VLOOKUP($H4018,'WNS Dawaco'!$A:$C,3,FALSE),"")</f>
        <v/>
      </c>
    </row>
    <row r="4019" spans="1:24" hidden="1" x14ac:dyDescent="0.3">
      <c r="A4019" s="2"/>
      <c r="B4019" s="2"/>
      <c r="C4019" s="2"/>
      <c r="D4019" s="2"/>
      <c r="E4019" s="2"/>
      <c r="F4019" s="2"/>
      <c r="G4019" s="2"/>
      <c r="H4019" s="2"/>
      <c r="I4019" s="2"/>
      <c r="J4019" s="2"/>
      <c r="K4019" s="2"/>
      <c r="L4019" s="2"/>
      <c r="M4019" s="2"/>
      <c r="N4019" s="2"/>
      <c r="O4019" s="2"/>
      <c r="P4019" s="2"/>
      <c r="Q4019" s="2"/>
      <c r="R4019" s="2"/>
      <c r="S4019" s="2"/>
      <c r="T4019" s="2"/>
      <c r="U4019" s="2"/>
      <c r="V4019" s="2"/>
      <c r="W4019" t="str">
        <f>IFERROR(VLOOKUP($H4019,'WNS Dawaco'!$A:$C,2,FALSE),"")</f>
        <v/>
      </c>
      <c r="X4019" t="str">
        <f>IFERROR(VLOOKUP($H4019,'WNS Dawaco'!$A:$C,3,FALSE),"")</f>
        <v/>
      </c>
    </row>
    <row r="4020" spans="1:24" hidden="1" x14ac:dyDescent="0.3">
      <c r="A4020" s="2"/>
      <c r="B4020" s="2"/>
      <c r="C4020" s="2"/>
      <c r="D4020" s="2"/>
      <c r="E4020" s="2"/>
      <c r="F4020" s="2"/>
      <c r="G4020" s="2"/>
      <c r="H4020" s="2"/>
      <c r="I4020" s="2"/>
      <c r="J4020" s="2"/>
      <c r="K4020" s="2"/>
      <c r="L4020" s="2"/>
      <c r="M4020" s="2"/>
      <c r="N4020" s="2"/>
      <c r="O4020" s="2"/>
      <c r="P4020" s="2"/>
      <c r="Q4020" s="2"/>
      <c r="R4020" s="2"/>
      <c r="S4020" s="2"/>
      <c r="T4020" s="2"/>
      <c r="U4020" s="2"/>
      <c r="V4020" s="2"/>
      <c r="W4020" t="str">
        <f>IFERROR(VLOOKUP($H4020,'WNS Dawaco'!$A:$C,2,FALSE),"")</f>
        <v/>
      </c>
      <c r="X4020" t="str">
        <f>IFERROR(VLOOKUP($H4020,'WNS Dawaco'!$A:$C,3,FALSE),"")</f>
        <v/>
      </c>
    </row>
    <row r="4021" spans="1:24" hidden="1" x14ac:dyDescent="0.3">
      <c r="A4021" s="2"/>
      <c r="B4021" s="2"/>
      <c r="C4021" s="2"/>
      <c r="D4021" s="2"/>
      <c r="E4021" s="2"/>
      <c r="F4021" s="2"/>
      <c r="G4021" s="2"/>
      <c r="H4021" s="2"/>
      <c r="I4021" s="2"/>
      <c r="J4021" s="2"/>
      <c r="K4021" s="2"/>
      <c r="L4021" s="2"/>
      <c r="M4021" s="2"/>
      <c r="N4021" s="2"/>
      <c r="O4021" s="2"/>
      <c r="P4021" s="2"/>
      <c r="Q4021" s="2"/>
      <c r="R4021" s="2"/>
      <c r="S4021" s="2"/>
      <c r="T4021" s="2"/>
      <c r="U4021" s="2"/>
      <c r="V4021" s="2"/>
      <c r="W4021" t="str">
        <f>IFERROR(VLOOKUP($H4021,'WNS Dawaco'!$A:$C,2,FALSE),"")</f>
        <v/>
      </c>
      <c r="X4021" t="str">
        <f>IFERROR(VLOOKUP($H4021,'WNS Dawaco'!$A:$C,3,FALSE),"")</f>
        <v/>
      </c>
    </row>
    <row r="4022" spans="1:24" hidden="1" x14ac:dyDescent="0.3">
      <c r="A4022" s="2"/>
      <c r="B4022" s="2"/>
      <c r="C4022" s="2"/>
      <c r="D4022" s="2"/>
      <c r="E4022" s="2"/>
      <c r="F4022" s="2"/>
      <c r="G4022" s="2"/>
      <c r="H4022" s="2"/>
      <c r="I4022" s="2"/>
      <c r="J4022" s="2"/>
      <c r="K4022" s="2"/>
      <c r="L4022" s="2"/>
      <c r="M4022" s="2"/>
      <c r="N4022" s="2"/>
      <c r="O4022" s="2"/>
      <c r="P4022" s="2"/>
      <c r="Q4022" s="2"/>
      <c r="R4022" s="2"/>
      <c r="S4022" s="2"/>
      <c r="T4022" s="2"/>
      <c r="U4022" s="2"/>
      <c r="V4022" s="2"/>
      <c r="W4022" t="str">
        <f>IFERROR(VLOOKUP($H4022,'WNS Dawaco'!$A:$C,2,FALSE),"")</f>
        <v/>
      </c>
      <c r="X4022" t="str">
        <f>IFERROR(VLOOKUP($H4022,'WNS Dawaco'!$A:$C,3,FALSE),"")</f>
        <v/>
      </c>
    </row>
    <row r="4023" spans="1:24" hidden="1" x14ac:dyDescent="0.3">
      <c r="A4023" s="2"/>
      <c r="B4023" s="2"/>
      <c r="C4023" s="2"/>
      <c r="D4023" s="2"/>
      <c r="E4023" s="2"/>
      <c r="F4023" s="2"/>
      <c r="G4023" s="2"/>
      <c r="H4023" s="2"/>
      <c r="I4023" s="2"/>
      <c r="J4023" s="2"/>
      <c r="K4023" s="2"/>
      <c r="L4023" s="2"/>
      <c r="M4023" s="2"/>
      <c r="N4023" s="2"/>
      <c r="O4023" s="2"/>
      <c r="P4023" s="2"/>
      <c r="Q4023" s="2"/>
      <c r="R4023" s="2"/>
      <c r="S4023" s="2"/>
      <c r="T4023" s="2"/>
      <c r="U4023" s="2"/>
      <c r="V4023" s="2"/>
      <c r="W4023" t="str">
        <f>IFERROR(VLOOKUP($H4023,'WNS Dawaco'!$A:$C,2,FALSE),"")</f>
        <v/>
      </c>
      <c r="X4023" t="str">
        <f>IFERROR(VLOOKUP($H4023,'WNS Dawaco'!$A:$C,3,FALSE),"")</f>
        <v/>
      </c>
    </row>
    <row r="4024" spans="1:24" hidden="1" x14ac:dyDescent="0.3">
      <c r="A4024" s="2"/>
      <c r="B4024" s="2"/>
      <c r="C4024" s="2"/>
      <c r="D4024" s="2"/>
      <c r="E4024" s="2"/>
      <c r="F4024" s="2"/>
      <c r="G4024" s="2"/>
      <c r="H4024" s="2"/>
      <c r="I4024" s="2"/>
      <c r="J4024" s="2"/>
      <c r="K4024" s="2"/>
      <c r="L4024" s="2"/>
      <c r="M4024" s="2"/>
      <c r="N4024" s="2"/>
      <c r="O4024" s="2"/>
      <c r="P4024" s="2"/>
      <c r="Q4024" s="2"/>
      <c r="R4024" s="2"/>
      <c r="S4024" s="2"/>
      <c r="T4024" s="2"/>
      <c r="U4024" s="2"/>
      <c r="V4024" s="2"/>
      <c r="W4024" t="str">
        <f>IFERROR(VLOOKUP($H4024,'WNS Dawaco'!$A:$C,2,FALSE),"")</f>
        <v/>
      </c>
      <c r="X4024" t="str">
        <f>IFERROR(VLOOKUP($H4024,'WNS Dawaco'!$A:$C,3,FALSE),"")</f>
        <v/>
      </c>
    </row>
    <row r="4025" spans="1:24" hidden="1" x14ac:dyDescent="0.3">
      <c r="A4025" s="2"/>
      <c r="B4025" s="2"/>
      <c r="C4025" s="2"/>
      <c r="D4025" s="2"/>
      <c r="E4025" s="2"/>
      <c r="F4025" s="2"/>
      <c r="G4025" s="2"/>
      <c r="H4025" s="2"/>
      <c r="I4025" s="2"/>
      <c r="J4025" s="2"/>
      <c r="K4025" s="2"/>
      <c r="L4025" s="2"/>
      <c r="M4025" s="2"/>
      <c r="N4025" s="2"/>
      <c r="O4025" s="2"/>
      <c r="P4025" s="2"/>
      <c r="Q4025" s="2"/>
      <c r="R4025" s="2"/>
      <c r="S4025" s="2"/>
      <c r="T4025" s="2"/>
      <c r="U4025" s="2"/>
      <c r="V4025" s="2"/>
      <c r="W4025" t="str">
        <f>IFERROR(VLOOKUP($H4025,'WNS Dawaco'!$A:$C,2,FALSE),"")</f>
        <v/>
      </c>
      <c r="X4025" t="str">
        <f>IFERROR(VLOOKUP($H4025,'WNS Dawaco'!$A:$C,3,FALSE),"")</f>
        <v/>
      </c>
    </row>
    <row r="4026" spans="1:24" hidden="1" x14ac:dyDescent="0.3">
      <c r="A4026" s="2"/>
      <c r="B4026" s="2"/>
      <c r="C4026" s="2"/>
      <c r="D4026" s="2"/>
      <c r="E4026" s="2"/>
      <c r="F4026" s="2"/>
      <c r="G4026" s="2"/>
      <c r="H4026" s="2"/>
      <c r="I4026" s="2"/>
      <c r="J4026" s="2"/>
      <c r="K4026" s="2"/>
      <c r="L4026" s="2"/>
      <c r="M4026" s="2"/>
      <c r="N4026" s="2"/>
      <c r="O4026" s="2"/>
      <c r="P4026" s="2"/>
      <c r="Q4026" s="2"/>
      <c r="R4026" s="2"/>
      <c r="S4026" s="2"/>
      <c r="T4026" s="2"/>
      <c r="U4026" s="2"/>
      <c r="V4026" s="2"/>
      <c r="W4026" t="str">
        <f>IFERROR(VLOOKUP($H4026,'WNS Dawaco'!$A:$C,2,FALSE),"")</f>
        <v/>
      </c>
      <c r="X4026" t="str">
        <f>IFERROR(VLOOKUP($H4026,'WNS Dawaco'!$A:$C,3,FALSE),"")</f>
        <v/>
      </c>
    </row>
    <row r="4027" spans="1:24" hidden="1" x14ac:dyDescent="0.3">
      <c r="A4027" s="2"/>
      <c r="B4027" s="2"/>
      <c r="C4027" s="2"/>
      <c r="D4027" s="2"/>
      <c r="E4027" s="2"/>
      <c r="F4027" s="2"/>
      <c r="G4027" s="2"/>
      <c r="H4027" s="2"/>
      <c r="I4027" s="2"/>
      <c r="J4027" s="2"/>
      <c r="K4027" s="2"/>
      <c r="L4027" s="2"/>
      <c r="M4027" s="2"/>
      <c r="N4027" s="2"/>
      <c r="O4027" s="2"/>
      <c r="P4027" s="2"/>
      <c r="Q4027" s="2"/>
      <c r="R4027" s="2"/>
      <c r="S4027" s="2"/>
      <c r="T4027" s="2"/>
      <c r="U4027" s="2"/>
      <c r="V4027" s="2"/>
      <c r="W4027" t="str">
        <f>IFERROR(VLOOKUP($H4027,'WNS Dawaco'!$A:$C,2,FALSE),"")</f>
        <v/>
      </c>
      <c r="X4027" t="str">
        <f>IFERROR(VLOOKUP($H4027,'WNS Dawaco'!$A:$C,3,FALSE),"")</f>
        <v/>
      </c>
    </row>
    <row r="4028" spans="1:24" hidden="1" x14ac:dyDescent="0.3">
      <c r="A4028" s="2"/>
      <c r="B4028" s="2"/>
      <c r="C4028" s="2"/>
      <c r="D4028" s="2"/>
      <c r="E4028" s="2"/>
      <c r="F4028" s="2"/>
      <c r="G4028" s="2"/>
      <c r="H4028" s="2"/>
      <c r="I4028" s="2"/>
      <c r="J4028" s="2"/>
      <c r="K4028" s="2"/>
      <c r="L4028" s="2"/>
      <c r="M4028" s="2"/>
      <c r="N4028" s="2"/>
      <c r="O4028" s="2"/>
      <c r="P4028" s="2"/>
      <c r="Q4028" s="2"/>
      <c r="R4028" s="2"/>
      <c r="S4028" s="2"/>
      <c r="T4028" s="2"/>
      <c r="U4028" s="2"/>
      <c r="V4028" s="2"/>
      <c r="W4028" t="str">
        <f>IFERROR(VLOOKUP($H4028,'WNS Dawaco'!$A:$C,2,FALSE),"")</f>
        <v/>
      </c>
      <c r="X4028" t="str">
        <f>IFERROR(VLOOKUP($H4028,'WNS Dawaco'!$A:$C,3,FALSE),"")</f>
        <v/>
      </c>
    </row>
    <row r="4029" spans="1:24" hidden="1" x14ac:dyDescent="0.3">
      <c r="A4029" s="2"/>
      <c r="B4029" s="2"/>
      <c r="C4029" s="2"/>
      <c r="D4029" s="2"/>
      <c r="E4029" s="2"/>
      <c r="F4029" s="2"/>
      <c r="G4029" s="2"/>
      <c r="H4029" s="2"/>
      <c r="I4029" s="2"/>
      <c r="J4029" s="2"/>
      <c r="K4029" s="2"/>
      <c r="L4029" s="2"/>
      <c r="M4029" s="2"/>
      <c r="N4029" s="2"/>
      <c r="O4029" s="2"/>
      <c r="P4029" s="2"/>
      <c r="Q4029" s="2"/>
      <c r="R4029" s="2"/>
      <c r="S4029" s="2"/>
      <c r="T4029" s="2"/>
      <c r="U4029" s="2"/>
      <c r="V4029" s="2"/>
      <c r="W4029" t="str">
        <f>IFERROR(VLOOKUP($H4029,'WNS Dawaco'!$A:$C,2,FALSE),"")</f>
        <v/>
      </c>
      <c r="X4029" t="str">
        <f>IFERROR(VLOOKUP($H4029,'WNS Dawaco'!$A:$C,3,FALSE),"")</f>
        <v/>
      </c>
    </row>
    <row r="4030" spans="1:24" hidden="1" x14ac:dyDescent="0.3">
      <c r="A4030" s="2"/>
      <c r="B4030" s="2"/>
      <c r="C4030" s="2"/>
      <c r="D4030" s="2"/>
      <c r="E4030" s="2"/>
      <c r="F4030" s="2"/>
      <c r="G4030" s="2"/>
      <c r="H4030" s="2"/>
      <c r="I4030" s="2"/>
      <c r="J4030" s="2"/>
      <c r="K4030" s="2"/>
      <c r="L4030" s="2"/>
      <c r="M4030" s="2"/>
      <c r="N4030" s="2"/>
      <c r="O4030" s="2"/>
      <c r="P4030" s="2"/>
      <c r="Q4030" s="2"/>
      <c r="R4030" s="2"/>
      <c r="S4030" s="2"/>
      <c r="T4030" s="2"/>
      <c r="U4030" s="2"/>
      <c r="V4030" s="2"/>
      <c r="W4030" t="str">
        <f>IFERROR(VLOOKUP($H4030,'WNS Dawaco'!$A:$C,2,FALSE),"")</f>
        <v/>
      </c>
      <c r="X4030" t="str">
        <f>IFERROR(VLOOKUP($H4030,'WNS Dawaco'!$A:$C,3,FALSE),"")</f>
        <v/>
      </c>
    </row>
    <row r="4031" spans="1:24" hidden="1" x14ac:dyDescent="0.3">
      <c r="A4031" s="2"/>
      <c r="B4031" s="2"/>
      <c r="C4031" s="2"/>
      <c r="D4031" s="2"/>
      <c r="E4031" s="2"/>
      <c r="F4031" s="2"/>
      <c r="G4031" s="2"/>
      <c r="H4031" s="2"/>
      <c r="I4031" s="2"/>
      <c r="J4031" s="2"/>
      <c r="K4031" s="2"/>
      <c r="L4031" s="2"/>
      <c r="M4031" s="2"/>
      <c r="N4031" s="2"/>
      <c r="O4031" s="2"/>
      <c r="P4031" s="2"/>
      <c r="Q4031" s="2"/>
      <c r="R4031" s="2"/>
      <c r="S4031" s="2"/>
      <c r="T4031" s="2"/>
      <c r="U4031" s="2"/>
      <c r="V4031" s="2"/>
      <c r="W4031" t="str">
        <f>IFERROR(VLOOKUP($H4031,'WNS Dawaco'!$A:$C,2,FALSE),"")</f>
        <v/>
      </c>
      <c r="X4031" t="str">
        <f>IFERROR(VLOOKUP($H4031,'WNS Dawaco'!$A:$C,3,FALSE),"")</f>
        <v/>
      </c>
    </row>
    <row r="4032" spans="1:24" hidden="1" x14ac:dyDescent="0.3">
      <c r="A4032" s="2"/>
      <c r="B4032" s="2"/>
      <c r="C4032" s="2"/>
      <c r="D4032" s="2"/>
      <c r="E4032" s="2"/>
      <c r="F4032" s="2"/>
      <c r="G4032" s="2"/>
      <c r="H4032" s="2"/>
      <c r="I4032" s="2"/>
      <c r="J4032" s="2"/>
      <c r="K4032" s="2"/>
      <c r="L4032" s="2"/>
      <c r="M4032" s="2"/>
      <c r="N4032" s="2"/>
      <c r="O4032" s="2"/>
      <c r="P4032" s="2"/>
      <c r="Q4032" s="2"/>
      <c r="R4032" s="2"/>
      <c r="S4032" s="2"/>
      <c r="T4032" s="2"/>
      <c r="U4032" s="2"/>
      <c r="V4032" s="2"/>
      <c r="W4032" t="str">
        <f>IFERROR(VLOOKUP($H4032,'WNS Dawaco'!$A:$C,2,FALSE),"")</f>
        <v/>
      </c>
      <c r="X4032" t="str">
        <f>IFERROR(VLOOKUP($H4032,'WNS Dawaco'!$A:$C,3,FALSE),"")</f>
        <v/>
      </c>
    </row>
    <row r="4033" spans="1:24" hidden="1" x14ac:dyDescent="0.3">
      <c r="A4033" s="2"/>
      <c r="B4033" s="2"/>
      <c r="C4033" s="2"/>
      <c r="D4033" s="2"/>
      <c r="E4033" s="2"/>
      <c r="F4033" s="2"/>
      <c r="G4033" s="2"/>
      <c r="H4033" s="2"/>
      <c r="I4033" s="2"/>
      <c r="J4033" s="2"/>
      <c r="K4033" s="2"/>
      <c r="L4033" s="2"/>
      <c r="M4033" s="2"/>
      <c r="N4033" s="2"/>
      <c r="O4033" s="2"/>
      <c r="P4033" s="2"/>
      <c r="Q4033" s="2"/>
      <c r="R4033" s="2"/>
      <c r="S4033" s="2"/>
      <c r="T4033" s="2"/>
      <c r="U4033" s="2"/>
      <c r="V4033" s="2"/>
      <c r="W4033" t="str">
        <f>IFERROR(VLOOKUP($H4033,'WNS Dawaco'!$A:$C,2,FALSE),"")</f>
        <v/>
      </c>
      <c r="X4033" t="str">
        <f>IFERROR(VLOOKUP($H4033,'WNS Dawaco'!$A:$C,3,FALSE),"")</f>
        <v/>
      </c>
    </row>
    <row r="4034" spans="1:24" hidden="1" x14ac:dyDescent="0.3">
      <c r="A4034" s="2"/>
      <c r="B4034" s="2"/>
      <c r="C4034" s="2"/>
      <c r="D4034" s="2"/>
      <c r="E4034" s="2"/>
      <c r="F4034" s="2"/>
      <c r="G4034" s="2"/>
      <c r="H4034" s="2"/>
      <c r="I4034" s="2"/>
      <c r="J4034" s="2"/>
      <c r="K4034" s="2"/>
      <c r="L4034" s="2"/>
      <c r="M4034" s="2"/>
      <c r="N4034" s="2"/>
      <c r="O4034" s="2"/>
      <c r="P4034" s="2"/>
      <c r="Q4034" s="2"/>
      <c r="R4034" s="2"/>
      <c r="S4034" s="2"/>
      <c r="T4034" s="2"/>
      <c r="U4034" s="2"/>
      <c r="V4034" s="2"/>
      <c r="W4034" t="str">
        <f>IFERROR(VLOOKUP($H4034,'WNS Dawaco'!$A:$C,2,FALSE),"")</f>
        <v/>
      </c>
      <c r="X4034" t="str">
        <f>IFERROR(VLOOKUP($H4034,'WNS Dawaco'!$A:$C,3,FALSE),"")</f>
        <v/>
      </c>
    </row>
    <row r="4035" spans="1:24" hidden="1" x14ac:dyDescent="0.3">
      <c r="A4035" s="2"/>
      <c r="B4035" s="2"/>
      <c r="C4035" s="2"/>
      <c r="D4035" s="2"/>
      <c r="E4035" s="2"/>
      <c r="F4035" s="2"/>
      <c r="G4035" s="2"/>
      <c r="H4035" s="2"/>
      <c r="I4035" s="2"/>
      <c r="J4035" s="2"/>
      <c r="K4035" s="2"/>
      <c r="L4035" s="2"/>
      <c r="M4035" s="2"/>
      <c r="N4035" s="2"/>
      <c r="O4035" s="2"/>
      <c r="P4035" s="2"/>
      <c r="Q4035" s="2"/>
      <c r="R4035" s="2"/>
      <c r="S4035" s="2"/>
      <c r="T4035" s="2"/>
      <c r="U4035" s="2"/>
      <c r="V4035" s="2"/>
      <c r="W4035" t="str">
        <f>IFERROR(VLOOKUP($H4035,'WNS Dawaco'!$A:$C,2,FALSE),"")</f>
        <v/>
      </c>
      <c r="X4035" t="str">
        <f>IFERROR(VLOOKUP($H4035,'WNS Dawaco'!$A:$C,3,FALSE),"")</f>
        <v/>
      </c>
    </row>
    <row r="4036" spans="1:24" hidden="1" x14ac:dyDescent="0.3">
      <c r="A4036" s="2"/>
      <c r="B4036" s="2"/>
      <c r="C4036" s="2"/>
      <c r="D4036" s="2"/>
      <c r="E4036" s="2"/>
      <c r="F4036" s="2"/>
      <c r="G4036" s="2"/>
      <c r="H4036" s="2"/>
      <c r="I4036" s="2"/>
      <c r="J4036" s="2"/>
      <c r="K4036" s="2"/>
      <c r="L4036" s="2"/>
      <c r="M4036" s="2"/>
      <c r="N4036" s="2"/>
      <c r="O4036" s="2"/>
      <c r="P4036" s="2"/>
      <c r="Q4036" s="2"/>
      <c r="R4036" s="2"/>
      <c r="S4036" s="2"/>
      <c r="T4036" s="2"/>
      <c r="U4036" s="2"/>
      <c r="V4036" s="2"/>
      <c r="W4036" t="str">
        <f>IFERROR(VLOOKUP($H4036,'WNS Dawaco'!$A:$C,2,FALSE),"")</f>
        <v/>
      </c>
      <c r="X4036" t="str">
        <f>IFERROR(VLOOKUP($H4036,'WNS Dawaco'!$A:$C,3,FALSE),"")</f>
        <v/>
      </c>
    </row>
    <row r="4037" spans="1:24" hidden="1" x14ac:dyDescent="0.3">
      <c r="A4037" s="2"/>
      <c r="B4037" s="2"/>
      <c r="C4037" s="2"/>
      <c r="D4037" s="2"/>
      <c r="E4037" s="2"/>
      <c r="F4037" s="2"/>
      <c r="G4037" s="2"/>
      <c r="H4037" s="2"/>
      <c r="I4037" s="2"/>
      <c r="J4037" s="2"/>
      <c r="K4037" s="2"/>
      <c r="L4037" s="2"/>
      <c r="M4037" s="2"/>
      <c r="N4037" s="2"/>
      <c r="O4037" s="2"/>
      <c r="P4037" s="2"/>
      <c r="Q4037" s="2"/>
      <c r="R4037" s="2"/>
      <c r="S4037" s="2"/>
      <c r="T4037" s="2"/>
      <c r="U4037" s="2"/>
      <c r="V4037" s="2"/>
      <c r="W4037" t="str">
        <f>IFERROR(VLOOKUP($H4037,'WNS Dawaco'!$A:$C,2,FALSE),"")</f>
        <v/>
      </c>
      <c r="X4037" t="str">
        <f>IFERROR(VLOOKUP($H4037,'WNS Dawaco'!$A:$C,3,FALSE),"")</f>
        <v/>
      </c>
    </row>
    <row r="4038" spans="1:24" hidden="1" x14ac:dyDescent="0.3">
      <c r="A4038" s="2"/>
      <c r="B4038" s="2"/>
      <c r="C4038" s="2"/>
      <c r="D4038" s="2"/>
      <c r="E4038" s="2"/>
      <c r="F4038" s="2"/>
      <c r="G4038" s="2"/>
      <c r="H4038" s="2"/>
      <c r="I4038" s="2"/>
      <c r="J4038" s="2"/>
      <c r="K4038" s="2"/>
      <c r="L4038" s="2"/>
      <c r="M4038" s="2"/>
      <c r="N4038" s="2"/>
      <c r="O4038" s="2"/>
      <c r="P4038" s="2"/>
      <c r="Q4038" s="2"/>
      <c r="R4038" s="2"/>
      <c r="S4038" s="2"/>
      <c r="T4038" s="2"/>
      <c r="U4038" s="2"/>
      <c r="V4038" s="2"/>
      <c r="W4038" t="str">
        <f>IFERROR(VLOOKUP($H4038,'WNS Dawaco'!$A:$C,2,FALSE),"")</f>
        <v/>
      </c>
      <c r="X4038" t="str">
        <f>IFERROR(VLOOKUP($H4038,'WNS Dawaco'!$A:$C,3,FALSE),"")</f>
        <v/>
      </c>
    </row>
    <row r="4039" spans="1:24" hidden="1" x14ac:dyDescent="0.3">
      <c r="A4039" s="2"/>
      <c r="B4039" s="2"/>
      <c r="C4039" s="2"/>
      <c r="D4039" s="2"/>
      <c r="E4039" s="2"/>
      <c r="F4039" s="2"/>
      <c r="G4039" s="2"/>
      <c r="H4039" s="2"/>
      <c r="I4039" s="2"/>
      <c r="J4039" s="2"/>
      <c r="K4039" s="2"/>
      <c r="L4039" s="2"/>
      <c r="M4039" s="2"/>
      <c r="N4039" s="2"/>
      <c r="O4039" s="2"/>
      <c r="P4039" s="2"/>
      <c r="Q4039" s="2"/>
      <c r="R4039" s="2"/>
      <c r="S4039" s="2"/>
      <c r="T4039" s="2"/>
      <c r="U4039" s="2"/>
      <c r="V4039" s="2"/>
      <c r="W4039" t="str">
        <f>IFERROR(VLOOKUP($H4039,'WNS Dawaco'!$A:$C,2,FALSE),"")</f>
        <v/>
      </c>
      <c r="X4039" t="str">
        <f>IFERROR(VLOOKUP($H4039,'WNS Dawaco'!$A:$C,3,FALSE),"")</f>
        <v/>
      </c>
    </row>
    <row r="4040" spans="1:24" hidden="1" x14ac:dyDescent="0.3">
      <c r="A4040" s="2"/>
      <c r="B4040" s="2"/>
      <c r="C4040" s="2"/>
      <c r="D4040" s="2"/>
      <c r="E4040" s="2"/>
      <c r="F4040" s="2"/>
      <c r="G4040" s="2"/>
      <c r="H4040" s="2"/>
      <c r="I4040" s="2"/>
      <c r="J4040" s="2"/>
      <c r="K4040" s="2"/>
      <c r="L4040" s="2"/>
      <c r="M4040" s="2"/>
      <c r="N4040" s="2"/>
      <c r="O4040" s="2"/>
      <c r="P4040" s="2"/>
      <c r="Q4040" s="2"/>
      <c r="R4040" s="2"/>
      <c r="S4040" s="2"/>
      <c r="T4040" s="2"/>
      <c r="U4040" s="2"/>
      <c r="V4040" s="2"/>
      <c r="W4040" t="str">
        <f>IFERROR(VLOOKUP($H4040,'WNS Dawaco'!$A:$C,2,FALSE),"")</f>
        <v/>
      </c>
      <c r="X4040" t="str">
        <f>IFERROR(VLOOKUP($H4040,'WNS Dawaco'!$A:$C,3,FALSE),"")</f>
        <v/>
      </c>
    </row>
    <row r="4041" spans="1:24" hidden="1" x14ac:dyDescent="0.3">
      <c r="A4041" s="2"/>
      <c r="B4041" s="2"/>
      <c r="C4041" s="2"/>
      <c r="D4041" s="2"/>
      <c r="E4041" s="2"/>
      <c r="F4041" s="2"/>
      <c r="G4041" s="2"/>
      <c r="H4041" s="2"/>
      <c r="I4041" s="2"/>
      <c r="J4041" s="2"/>
      <c r="K4041" s="2"/>
      <c r="L4041" s="2"/>
      <c r="M4041" s="2"/>
      <c r="N4041" s="2"/>
      <c r="O4041" s="2"/>
      <c r="P4041" s="2"/>
      <c r="Q4041" s="2"/>
      <c r="R4041" s="2"/>
      <c r="S4041" s="2"/>
      <c r="T4041" s="2"/>
      <c r="U4041" s="2"/>
      <c r="V4041" s="2"/>
      <c r="W4041" t="str">
        <f>IFERROR(VLOOKUP($H4041,'WNS Dawaco'!$A:$C,2,FALSE),"")</f>
        <v/>
      </c>
      <c r="X4041" t="str">
        <f>IFERROR(VLOOKUP($H4041,'WNS Dawaco'!$A:$C,3,FALSE),"")</f>
        <v/>
      </c>
    </row>
    <row r="4042" spans="1:24" hidden="1" x14ac:dyDescent="0.3">
      <c r="A4042" s="2"/>
      <c r="B4042" s="2"/>
      <c r="C4042" s="2"/>
      <c r="D4042" s="2"/>
      <c r="E4042" s="2"/>
      <c r="F4042" s="2"/>
      <c r="G4042" s="2"/>
      <c r="H4042" s="2"/>
      <c r="I4042" s="2"/>
      <c r="J4042" s="2"/>
      <c r="K4042" s="2"/>
      <c r="L4042" s="2"/>
      <c r="M4042" s="2"/>
      <c r="N4042" s="2"/>
      <c r="O4042" s="2"/>
      <c r="P4042" s="2"/>
      <c r="Q4042" s="2"/>
      <c r="R4042" s="2"/>
      <c r="S4042" s="2"/>
      <c r="T4042" s="2"/>
      <c r="U4042" s="2"/>
      <c r="V4042" s="2"/>
      <c r="W4042" t="str">
        <f>IFERROR(VLOOKUP($H4042,'WNS Dawaco'!$A:$C,2,FALSE),"")</f>
        <v/>
      </c>
      <c r="X4042" t="str">
        <f>IFERROR(VLOOKUP($H4042,'WNS Dawaco'!$A:$C,3,FALSE),"")</f>
        <v/>
      </c>
    </row>
    <row r="4043" spans="1:24" hidden="1" x14ac:dyDescent="0.3">
      <c r="A4043" s="2"/>
      <c r="B4043" s="2"/>
      <c r="C4043" s="2"/>
      <c r="D4043" s="2"/>
      <c r="E4043" s="2"/>
      <c r="F4043" s="2"/>
      <c r="G4043" s="2"/>
      <c r="H4043" s="2"/>
      <c r="I4043" s="2"/>
      <c r="J4043" s="2"/>
      <c r="K4043" s="2"/>
      <c r="L4043" s="2"/>
      <c r="M4043" s="2"/>
      <c r="N4043" s="2"/>
      <c r="O4043" s="2"/>
      <c r="P4043" s="2"/>
      <c r="Q4043" s="2"/>
      <c r="R4043" s="2"/>
      <c r="S4043" s="2"/>
      <c r="T4043" s="2"/>
      <c r="U4043" s="2"/>
      <c r="V4043" s="2"/>
      <c r="W4043" t="str">
        <f>IFERROR(VLOOKUP($H4043,'WNS Dawaco'!$A:$C,2,FALSE),"")</f>
        <v/>
      </c>
      <c r="X4043" t="str">
        <f>IFERROR(VLOOKUP($H4043,'WNS Dawaco'!$A:$C,3,FALSE),"")</f>
        <v/>
      </c>
    </row>
    <row r="4044" spans="1:24" hidden="1" x14ac:dyDescent="0.3">
      <c r="A4044" s="2"/>
      <c r="B4044" s="2"/>
      <c r="C4044" s="2"/>
      <c r="D4044" s="2"/>
      <c r="E4044" s="2"/>
      <c r="F4044" s="2"/>
      <c r="G4044" s="2"/>
      <c r="H4044" s="2"/>
      <c r="I4044" s="2"/>
      <c r="J4044" s="2"/>
      <c r="K4044" s="2"/>
      <c r="L4044" s="2"/>
      <c r="M4044" s="2"/>
      <c r="N4044" s="2"/>
      <c r="O4044" s="2"/>
      <c r="P4044" s="2"/>
      <c r="Q4044" s="2"/>
      <c r="R4044" s="2"/>
      <c r="S4044" s="2"/>
      <c r="T4044" s="2"/>
      <c r="U4044" s="2"/>
      <c r="V4044" s="2"/>
      <c r="W4044" t="str">
        <f>IFERROR(VLOOKUP($H4044,'WNS Dawaco'!$A:$C,2,FALSE),"")</f>
        <v/>
      </c>
      <c r="X4044" t="str">
        <f>IFERROR(VLOOKUP($H4044,'WNS Dawaco'!$A:$C,3,FALSE),"")</f>
        <v/>
      </c>
    </row>
    <row r="4045" spans="1:24" hidden="1" x14ac:dyDescent="0.3">
      <c r="A4045" s="2"/>
      <c r="B4045" s="2"/>
      <c r="C4045" s="2"/>
      <c r="D4045" s="2"/>
      <c r="E4045" s="2"/>
      <c r="F4045" s="2"/>
      <c r="G4045" s="2"/>
      <c r="H4045" s="2"/>
      <c r="I4045" s="2"/>
      <c r="J4045" s="2"/>
      <c r="K4045" s="2"/>
      <c r="L4045" s="2"/>
      <c r="M4045" s="2"/>
      <c r="N4045" s="2"/>
      <c r="O4045" s="2"/>
      <c r="P4045" s="2"/>
      <c r="Q4045" s="2"/>
      <c r="R4045" s="2"/>
      <c r="S4045" s="2"/>
      <c r="T4045" s="2"/>
      <c r="U4045" s="2"/>
      <c r="V4045" s="2"/>
      <c r="W4045" t="str">
        <f>IFERROR(VLOOKUP($H4045,'WNS Dawaco'!$A:$C,2,FALSE),"")</f>
        <v/>
      </c>
      <c r="X4045" t="str">
        <f>IFERROR(VLOOKUP($H4045,'WNS Dawaco'!$A:$C,3,FALSE),"")</f>
        <v/>
      </c>
    </row>
    <row r="4046" spans="1:24" hidden="1" x14ac:dyDescent="0.3">
      <c r="A4046" s="2"/>
      <c r="B4046" s="2"/>
      <c r="C4046" s="2"/>
      <c r="D4046" s="2"/>
      <c r="E4046" s="2"/>
      <c r="F4046" s="2"/>
      <c r="G4046" s="2"/>
      <c r="H4046" s="2"/>
      <c r="I4046" s="2"/>
      <c r="J4046" s="2"/>
      <c r="K4046" s="2"/>
      <c r="L4046" s="2"/>
      <c r="M4046" s="2"/>
      <c r="N4046" s="2"/>
      <c r="O4046" s="2"/>
      <c r="P4046" s="2"/>
      <c r="Q4046" s="2"/>
      <c r="R4046" s="2"/>
      <c r="S4046" s="2"/>
      <c r="T4046" s="2"/>
      <c r="U4046" s="2"/>
      <c r="V4046" s="2"/>
      <c r="W4046" t="str">
        <f>IFERROR(VLOOKUP($H4046,'WNS Dawaco'!$A:$C,2,FALSE),"")</f>
        <v/>
      </c>
      <c r="X4046" t="str">
        <f>IFERROR(VLOOKUP($H4046,'WNS Dawaco'!$A:$C,3,FALSE),"")</f>
        <v/>
      </c>
    </row>
    <row r="4047" spans="1:24" hidden="1" x14ac:dyDescent="0.3">
      <c r="A4047" s="2"/>
      <c r="B4047" s="2"/>
      <c r="C4047" s="2"/>
      <c r="D4047" s="2"/>
      <c r="E4047" s="2"/>
      <c r="F4047" s="2"/>
      <c r="G4047" s="2"/>
      <c r="H4047" s="2"/>
      <c r="I4047" s="2"/>
      <c r="J4047" s="2"/>
      <c r="K4047" s="2"/>
      <c r="L4047" s="2"/>
      <c r="M4047" s="2"/>
      <c r="N4047" s="2"/>
      <c r="O4047" s="2"/>
      <c r="P4047" s="2"/>
      <c r="Q4047" s="2"/>
      <c r="R4047" s="2"/>
      <c r="S4047" s="2"/>
      <c r="T4047" s="2"/>
      <c r="U4047" s="2"/>
      <c r="V4047" s="2"/>
      <c r="W4047" t="str">
        <f>IFERROR(VLOOKUP($H4047,'WNS Dawaco'!$A:$C,2,FALSE),"")</f>
        <v/>
      </c>
      <c r="X4047" t="str">
        <f>IFERROR(VLOOKUP($H4047,'WNS Dawaco'!$A:$C,3,FALSE),"")</f>
        <v/>
      </c>
    </row>
    <row r="4048" spans="1:24" hidden="1" x14ac:dyDescent="0.3">
      <c r="A4048" s="2"/>
      <c r="B4048" s="2"/>
      <c r="C4048" s="2"/>
      <c r="D4048" s="2"/>
      <c r="E4048" s="2"/>
      <c r="F4048" s="2"/>
      <c r="G4048" s="2"/>
      <c r="H4048" s="2"/>
      <c r="I4048" s="2"/>
      <c r="J4048" s="2"/>
      <c r="K4048" s="2"/>
      <c r="L4048" s="2"/>
      <c r="M4048" s="2"/>
      <c r="N4048" s="2"/>
      <c r="O4048" s="2"/>
      <c r="P4048" s="2"/>
      <c r="Q4048" s="2"/>
      <c r="R4048" s="2"/>
      <c r="S4048" s="2"/>
      <c r="T4048" s="2"/>
      <c r="U4048" s="2"/>
      <c r="V4048" s="2"/>
      <c r="W4048" t="str">
        <f>IFERROR(VLOOKUP($H4048,'WNS Dawaco'!$A:$C,2,FALSE),"")</f>
        <v/>
      </c>
      <c r="X4048" t="str">
        <f>IFERROR(VLOOKUP($H4048,'WNS Dawaco'!$A:$C,3,FALSE),"")</f>
        <v/>
      </c>
    </row>
    <row r="4049" spans="1:24" hidden="1" x14ac:dyDescent="0.3">
      <c r="A4049" s="2"/>
      <c r="B4049" s="2"/>
      <c r="C4049" s="2"/>
      <c r="D4049" s="2"/>
      <c r="E4049" s="2"/>
      <c r="F4049" s="2"/>
      <c r="G4049" s="2"/>
      <c r="H4049" s="2"/>
      <c r="I4049" s="2"/>
      <c r="J4049" s="2"/>
      <c r="K4049" s="2"/>
      <c r="L4049" s="2"/>
      <c r="M4049" s="2"/>
      <c r="N4049" s="2"/>
      <c r="O4049" s="2"/>
      <c r="P4049" s="2"/>
      <c r="Q4049" s="2"/>
      <c r="R4049" s="2"/>
      <c r="S4049" s="2"/>
      <c r="T4049" s="2"/>
      <c r="U4049" s="2"/>
      <c r="V4049" s="2"/>
      <c r="W4049" t="str">
        <f>IFERROR(VLOOKUP($H4049,'WNS Dawaco'!$A:$C,2,FALSE),"")</f>
        <v/>
      </c>
      <c r="X4049" t="str">
        <f>IFERROR(VLOOKUP($H4049,'WNS Dawaco'!$A:$C,3,FALSE),"")</f>
        <v/>
      </c>
    </row>
    <row r="4050" spans="1:24" hidden="1" x14ac:dyDescent="0.3">
      <c r="A4050" s="2"/>
      <c r="B4050" s="2"/>
      <c r="C4050" s="2"/>
      <c r="D4050" s="2"/>
      <c r="E4050" s="2"/>
      <c r="F4050" s="2"/>
      <c r="G4050" s="2"/>
      <c r="H4050" s="2"/>
      <c r="I4050" s="2"/>
      <c r="J4050" s="2"/>
      <c r="K4050" s="2"/>
      <c r="L4050" s="2"/>
      <c r="M4050" s="2"/>
      <c r="N4050" s="2"/>
      <c r="O4050" s="2"/>
      <c r="P4050" s="2"/>
      <c r="Q4050" s="2"/>
      <c r="R4050" s="2"/>
      <c r="S4050" s="2"/>
      <c r="T4050" s="2"/>
      <c r="U4050" s="2"/>
      <c r="V4050" s="2"/>
      <c r="W4050" t="str">
        <f>IFERROR(VLOOKUP($H4050,'WNS Dawaco'!$A:$C,2,FALSE),"")</f>
        <v/>
      </c>
      <c r="X4050" t="str">
        <f>IFERROR(VLOOKUP($H4050,'WNS Dawaco'!$A:$C,3,FALSE),"")</f>
        <v/>
      </c>
    </row>
    <row r="4051" spans="1:24" hidden="1" x14ac:dyDescent="0.3">
      <c r="A4051" s="2"/>
      <c r="B4051" s="2"/>
      <c r="C4051" s="2"/>
      <c r="D4051" s="2"/>
      <c r="E4051" s="2"/>
      <c r="F4051" s="2"/>
      <c r="G4051" s="2"/>
      <c r="H4051" s="2"/>
      <c r="I4051" s="2"/>
      <c r="J4051" s="2"/>
      <c r="K4051" s="2"/>
      <c r="L4051" s="2"/>
      <c r="M4051" s="2"/>
      <c r="N4051" s="2"/>
      <c r="O4051" s="2"/>
      <c r="P4051" s="2"/>
      <c r="Q4051" s="2"/>
      <c r="R4051" s="2"/>
      <c r="S4051" s="2"/>
      <c r="T4051" s="2"/>
      <c r="U4051" s="2"/>
      <c r="V4051" s="2"/>
      <c r="W4051" t="str">
        <f>IFERROR(VLOOKUP($H4051,'WNS Dawaco'!$A:$C,2,FALSE),"")</f>
        <v/>
      </c>
      <c r="X4051" t="str">
        <f>IFERROR(VLOOKUP($H4051,'WNS Dawaco'!$A:$C,3,FALSE),"")</f>
        <v/>
      </c>
    </row>
    <row r="4052" spans="1:24" hidden="1" x14ac:dyDescent="0.3">
      <c r="A4052" s="2"/>
      <c r="B4052" s="2"/>
      <c r="C4052" s="2"/>
      <c r="D4052" s="2"/>
      <c r="E4052" s="2"/>
      <c r="F4052" s="2"/>
      <c r="G4052" s="2"/>
      <c r="H4052" s="2"/>
      <c r="I4052" s="2"/>
      <c r="J4052" s="2"/>
      <c r="K4052" s="2"/>
      <c r="L4052" s="2"/>
      <c r="M4052" s="2"/>
      <c r="N4052" s="2"/>
      <c r="O4052" s="2"/>
      <c r="P4052" s="2"/>
      <c r="Q4052" s="2"/>
      <c r="R4052" s="2"/>
      <c r="S4052" s="2"/>
      <c r="T4052" s="2"/>
      <c r="U4052" s="2"/>
      <c r="V4052" s="2"/>
      <c r="W4052" t="str">
        <f>IFERROR(VLOOKUP($H4052,'WNS Dawaco'!$A:$C,2,FALSE),"")</f>
        <v/>
      </c>
      <c r="X4052" t="str">
        <f>IFERROR(VLOOKUP($H4052,'WNS Dawaco'!$A:$C,3,FALSE),"")</f>
        <v/>
      </c>
    </row>
    <row r="4053" spans="1:24" hidden="1" x14ac:dyDescent="0.3">
      <c r="A4053" s="2"/>
      <c r="B4053" s="2"/>
      <c r="C4053" s="2"/>
      <c r="D4053" s="2"/>
      <c r="E4053" s="2"/>
      <c r="F4053" s="2"/>
      <c r="G4053" s="2"/>
      <c r="H4053" s="2"/>
      <c r="I4053" s="2"/>
      <c r="J4053" s="2"/>
      <c r="K4053" s="2"/>
      <c r="L4053" s="2"/>
      <c r="M4053" s="2"/>
      <c r="N4053" s="2"/>
      <c r="O4053" s="2"/>
      <c r="P4053" s="2"/>
      <c r="Q4053" s="2"/>
      <c r="R4053" s="2"/>
      <c r="S4053" s="2"/>
      <c r="T4053" s="2"/>
      <c r="U4053" s="2"/>
      <c r="V4053" s="2"/>
      <c r="W4053" t="str">
        <f>IFERROR(VLOOKUP($H4053,'WNS Dawaco'!$A:$C,2,FALSE),"")</f>
        <v/>
      </c>
      <c r="X4053" t="str">
        <f>IFERROR(VLOOKUP($H4053,'WNS Dawaco'!$A:$C,3,FALSE),"")</f>
        <v/>
      </c>
    </row>
    <row r="4054" spans="1:24" hidden="1" x14ac:dyDescent="0.3">
      <c r="A4054" s="2"/>
      <c r="B4054" s="2"/>
      <c r="C4054" s="2"/>
      <c r="D4054" s="2"/>
      <c r="E4054" s="2"/>
      <c r="F4054" s="2"/>
      <c r="G4054" s="2"/>
      <c r="H4054" s="2"/>
      <c r="I4054" s="2"/>
      <c r="J4054" s="2"/>
      <c r="K4054" s="2"/>
      <c r="L4054" s="2"/>
      <c r="M4054" s="2"/>
      <c r="N4054" s="2"/>
      <c r="O4054" s="2"/>
      <c r="P4054" s="2"/>
      <c r="Q4054" s="2"/>
      <c r="R4054" s="2"/>
      <c r="S4054" s="2"/>
      <c r="T4054" s="2"/>
      <c r="U4054" s="2"/>
      <c r="V4054" s="2"/>
      <c r="W4054" t="str">
        <f>IFERROR(VLOOKUP($H4054,'WNS Dawaco'!$A:$C,2,FALSE),"")</f>
        <v/>
      </c>
      <c r="X4054" t="str">
        <f>IFERROR(VLOOKUP($H4054,'WNS Dawaco'!$A:$C,3,FALSE),"")</f>
        <v/>
      </c>
    </row>
    <row r="4055" spans="1:24" hidden="1" x14ac:dyDescent="0.3">
      <c r="A4055" s="2"/>
      <c r="B4055" s="2"/>
      <c r="C4055" s="2"/>
      <c r="D4055" s="2"/>
      <c r="E4055" s="2"/>
      <c r="F4055" s="2"/>
      <c r="G4055" s="2"/>
      <c r="H4055" s="2"/>
      <c r="I4055" s="2"/>
      <c r="J4055" s="2"/>
      <c r="K4055" s="2"/>
      <c r="L4055" s="2"/>
      <c r="M4055" s="2"/>
      <c r="N4055" s="2"/>
      <c r="O4055" s="2"/>
      <c r="P4055" s="2"/>
      <c r="Q4055" s="2"/>
      <c r="R4055" s="2"/>
      <c r="S4055" s="2"/>
      <c r="T4055" s="2"/>
      <c r="U4055" s="2"/>
      <c r="V4055" s="2"/>
      <c r="W4055" t="str">
        <f>IFERROR(VLOOKUP($H4055,'WNS Dawaco'!$A:$C,2,FALSE),"")</f>
        <v/>
      </c>
      <c r="X4055" t="str">
        <f>IFERROR(VLOOKUP($H4055,'WNS Dawaco'!$A:$C,3,FALSE),"")</f>
        <v/>
      </c>
    </row>
    <row r="4056" spans="1:24" hidden="1" x14ac:dyDescent="0.3">
      <c r="A4056" s="2"/>
      <c r="B4056" s="2"/>
      <c r="C4056" s="2"/>
      <c r="D4056" s="2"/>
      <c r="E4056" s="2"/>
      <c r="F4056" s="2"/>
      <c r="G4056" s="2"/>
      <c r="H4056" s="2"/>
      <c r="I4056" s="2"/>
      <c r="J4056" s="2"/>
      <c r="K4056" s="2"/>
      <c r="L4056" s="2"/>
      <c r="M4056" s="2"/>
      <c r="N4056" s="2"/>
      <c r="O4056" s="2"/>
      <c r="P4056" s="2"/>
      <c r="Q4056" s="2"/>
      <c r="R4056" s="2"/>
      <c r="S4056" s="2"/>
      <c r="T4056" s="2"/>
      <c r="U4056" s="2"/>
      <c r="V4056" s="2"/>
      <c r="W4056" t="str">
        <f>IFERROR(VLOOKUP($H4056,'WNS Dawaco'!$A:$C,2,FALSE),"")</f>
        <v/>
      </c>
      <c r="X4056" t="str">
        <f>IFERROR(VLOOKUP($H4056,'WNS Dawaco'!$A:$C,3,FALSE),"")</f>
        <v/>
      </c>
    </row>
    <row r="4057" spans="1:24" hidden="1" x14ac:dyDescent="0.3">
      <c r="A4057" s="2"/>
      <c r="B4057" s="2"/>
      <c r="C4057" s="2"/>
      <c r="D4057" s="2"/>
      <c r="E4057" s="2"/>
      <c r="F4057" s="2"/>
      <c r="G4057" s="2"/>
      <c r="H4057" s="2"/>
      <c r="I4057" s="2"/>
      <c r="J4057" s="2"/>
      <c r="K4057" s="2"/>
      <c r="L4057" s="2"/>
      <c r="M4057" s="2"/>
      <c r="N4057" s="2"/>
      <c r="O4057" s="2"/>
      <c r="P4057" s="2"/>
      <c r="Q4057" s="2"/>
      <c r="R4057" s="2"/>
      <c r="S4057" s="2"/>
      <c r="T4057" s="2"/>
      <c r="U4057" s="2"/>
      <c r="V4057" s="2"/>
      <c r="W4057" t="str">
        <f>IFERROR(VLOOKUP($H4057,'WNS Dawaco'!$A:$C,2,FALSE),"")</f>
        <v/>
      </c>
      <c r="X4057" t="str">
        <f>IFERROR(VLOOKUP($H4057,'WNS Dawaco'!$A:$C,3,FALSE),"")</f>
        <v/>
      </c>
    </row>
    <row r="4058" spans="1:24" hidden="1" x14ac:dyDescent="0.3">
      <c r="A4058" s="2"/>
      <c r="B4058" s="2"/>
      <c r="C4058" s="2"/>
      <c r="D4058" s="2"/>
      <c r="E4058" s="2"/>
      <c r="F4058" s="2"/>
      <c r="G4058" s="2"/>
      <c r="H4058" s="2"/>
      <c r="I4058" s="2"/>
      <c r="J4058" s="2"/>
      <c r="K4058" s="2"/>
      <c r="L4058" s="2"/>
      <c r="M4058" s="2"/>
      <c r="N4058" s="2"/>
      <c r="O4058" s="2"/>
      <c r="P4058" s="2"/>
      <c r="Q4058" s="2"/>
      <c r="R4058" s="2"/>
      <c r="S4058" s="2"/>
      <c r="T4058" s="2"/>
      <c r="U4058" s="2"/>
      <c r="V4058" s="2"/>
      <c r="W4058" t="str">
        <f>IFERROR(VLOOKUP($H4058,'WNS Dawaco'!$A:$C,2,FALSE),"")</f>
        <v/>
      </c>
      <c r="X4058" t="str">
        <f>IFERROR(VLOOKUP($H4058,'WNS Dawaco'!$A:$C,3,FALSE),"")</f>
        <v/>
      </c>
    </row>
    <row r="4059" spans="1:24" hidden="1" x14ac:dyDescent="0.3">
      <c r="A4059" s="2"/>
      <c r="B4059" s="2"/>
      <c r="C4059" s="2"/>
      <c r="D4059" s="2"/>
      <c r="E4059" s="2"/>
      <c r="F4059" s="2"/>
      <c r="G4059" s="2"/>
      <c r="H4059" s="2"/>
      <c r="I4059" s="2"/>
      <c r="J4059" s="2"/>
      <c r="K4059" s="2"/>
      <c r="L4059" s="2"/>
      <c r="M4059" s="2"/>
      <c r="N4059" s="2"/>
      <c r="O4059" s="2"/>
      <c r="P4059" s="2"/>
      <c r="Q4059" s="2"/>
      <c r="R4059" s="2"/>
      <c r="S4059" s="2"/>
      <c r="T4059" s="2"/>
      <c r="U4059" s="2"/>
      <c r="V4059" s="2"/>
      <c r="W4059" t="str">
        <f>IFERROR(VLOOKUP($H4059,'WNS Dawaco'!$A:$C,2,FALSE),"")</f>
        <v/>
      </c>
      <c r="X4059" t="str">
        <f>IFERROR(VLOOKUP($H4059,'WNS Dawaco'!$A:$C,3,FALSE),"")</f>
        <v/>
      </c>
    </row>
    <row r="4060" spans="1:24" hidden="1" x14ac:dyDescent="0.3">
      <c r="A4060" s="2"/>
      <c r="B4060" s="2"/>
      <c r="C4060" s="2"/>
      <c r="D4060" s="2"/>
      <c r="E4060" s="2"/>
      <c r="F4060" s="2"/>
      <c r="G4060" s="2"/>
      <c r="H4060" s="2"/>
      <c r="I4060" s="2"/>
      <c r="J4060" s="2"/>
      <c r="K4060" s="2"/>
      <c r="L4060" s="2"/>
      <c r="M4060" s="2"/>
      <c r="N4060" s="2"/>
      <c r="O4060" s="2"/>
      <c r="P4060" s="2"/>
      <c r="Q4060" s="2"/>
      <c r="R4060" s="2"/>
      <c r="S4060" s="2"/>
      <c r="T4060" s="2"/>
      <c r="U4060" s="2"/>
      <c r="V4060" s="2"/>
      <c r="W4060" t="str">
        <f>IFERROR(VLOOKUP($H4060,'WNS Dawaco'!$A:$C,2,FALSE),"")</f>
        <v/>
      </c>
      <c r="X4060" t="str">
        <f>IFERROR(VLOOKUP($H4060,'WNS Dawaco'!$A:$C,3,FALSE),"")</f>
        <v/>
      </c>
    </row>
    <row r="4061" spans="1:24" hidden="1" x14ac:dyDescent="0.3">
      <c r="A4061" s="2"/>
      <c r="B4061" s="2"/>
      <c r="C4061" s="2"/>
      <c r="D4061" s="2"/>
      <c r="E4061" s="2"/>
      <c r="F4061" s="2"/>
      <c r="G4061" s="2"/>
      <c r="H4061" s="2"/>
      <c r="I4061" s="2"/>
      <c r="J4061" s="2"/>
      <c r="K4061" s="2"/>
      <c r="L4061" s="2"/>
      <c r="M4061" s="2"/>
      <c r="N4061" s="2"/>
      <c r="O4061" s="2"/>
      <c r="P4061" s="2"/>
      <c r="Q4061" s="2"/>
      <c r="R4061" s="2"/>
      <c r="S4061" s="2"/>
      <c r="T4061" s="2"/>
      <c r="U4061" s="2"/>
      <c r="V4061" s="2"/>
      <c r="W4061" t="str">
        <f>IFERROR(VLOOKUP($H4061,'WNS Dawaco'!$A:$C,2,FALSE),"")</f>
        <v/>
      </c>
      <c r="X4061" t="str">
        <f>IFERROR(VLOOKUP($H4061,'WNS Dawaco'!$A:$C,3,FALSE),"")</f>
        <v/>
      </c>
    </row>
    <row r="4062" spans="1:24" hidden="1" x14ac:dyDescent="0.3">
      <c r="A4062" s="2"/>
      <c r="B4062" s="2"/>
      <c r="C4062" s="2"/>
      <c r="D4062" s="2"/>
      <c r="E4062" s="2"/>
      <c r="F4062" s="2"/>
      <c r="G4062" s="2"/>
      <c r="H4062" s="2"/>
      <c r="I4062" s="2"/>
      <c r="J4062" s="2"/>
      <c r="K4062" s="2"/>
      <c r="L4062" s="2"/>
      <c r="M4062" s="2"/>
      <c r="N4062" s="2"/>
      <c r="O4062" s="2"/>
      <c r="P4062" s="2"/>
      <c r="Q4062" s="2"/>
      <c r="R4062" s="2"/>
      <c r="S4062" s="2"/>
      <c r="T4062" s="2"/>
      <c r="U4062" s="2"/>
      <c r="V4062" s="2"/>
      <c r="W4062" t="str">
        <f>IFERROR(VLOOKUP($H4062,'WNS Dawaco'!$A:$C,2,FALSE),"")</f>
        <v/>
      </c>
      <c r="X4062" t="str">
        <f>IFERROR(VLOOKUP($H4062,'WNS Dawaco'!$A:$C,3,FALSE),"")</f>
        <v/>
      </c>
    </row>
    <row r="4063" spans="1:24" hidden="1" x14ac:dyDescent="0.3">
      <c r="A4063" s="2"/>
      <c r="B4063" s="2"/>
      <c r="C4063" s="2"/>
      <c r="D4063" s="2"/>
      <c r="E4063" s="2"/>
      <c r="F4063" s="2"/>
      <c r="G4063" s="2"/>
      <c r="H4063" s="2"/>
      <c r="I4063" s="2"/>
      <c r="J4063" s="2"/>
      <c r="K4063" s="2"/>
      <c r="L4063" s="2"/>
      <c r="M4063" s="2"/>
      <c r="N4063" s="2"/>
      <c r="O4063" s="2"/>
      <c r="P4063" s="2"/>
      <c r="Q4063" s="2"/>
      <c r="R4063" s="2"/>
      <c r="S4063" s="2"/>
      <c r="T4063" s="2"/>
      <c r="U4063" s="2"/>
      <c r="V4063" s="2"/>
      <c r="W4063" t="str">
        <f>IFERROR(VLOOKUP($H4063,'WNS Dawaco'!$A:$C,2,FALSE),"")</f>
        <v/>
      </c>
      <c r="X4063" t="str">
        <f>IFERROR(VLOOKUP($H4063,'WNS Dawaco'!$A:$C,3,FALSE),"")</f>
        <v/>
      </c>
    </row>
    <row r="4064" spans="1:24" hidden="1" x14ac:dyDescent="0.3">
      <c r="A4064" s="2"/>
      <c r="B4064" s="2"/>
      <c r="C4064" s="2"/>
      <c r="D4064" s="2"/>
      <c r="E4064" s="2"/>
      <c r="F4064" s="2"/>
      <c r="G4064" s="2"/>
      <c r="H4064" s="2"/>
      <c r="I4064" s="2"/>
      <c r="J4064" s="2"/>
      <c r="K4064" s="2"/>
      <c r="L4064" s="2"/>
      <c r="M4064" s="2"/>
      <c r="N4064" s="2"/>
      <c r="O4064" s="2"/>
      <c r="P4064" s="2"/>
      <c r="Q4064" s="2"/>
      <c r="R4064" s="2"/>
      <c r="S4064" s="2"/>
      <c r="T4064" s="2"/>
      <c r="U4064" s="2"/>
      <c r="V4064" s="2"/>
      <c r="W4064" t="str">
        <f>IFERROR(VLOOKUP($H4064,'WNS Dawaco'!$A:$C,2,FALSE),"")</f>
        <v/>
      </c>
      <c r="X4064" t="str">
        <f>IFERROR(VLOOKUP($H4064,'WNS Dawaco'!$A:$C,3,FALSE),"")</f>
        <v/>
      </c>
    </row>
    <row r="4065" spans="1:24" hidden="1" x14ac:dyDescent="0.3">
      <c r="A4065" s="2"/>
      <c r="B4065" s="2"/>
      <c r="C4065" s="2"/>
      <c r="D4065" s="2"/>
      <c r="E4065" s="2"/>
      <c r="F4065" s="2"/>
      <c r="G4065" s="2"/>
      <c r="H4065" s="2"/>
      <c r="I4065" s="2"/>
      <c r="J4065" s="2"/>
      <c r="K4065" s="2"/>
      <c r="L4065" s="2"/>
      <c r="M4065" s="2"/>
      <c r="N4065" s="2"/>
      <c r="O4065" s="2"/>
      <c r="P4065" s="2"/>
      <c r="Q4065" s="2"/>
      <c r="R4065" s="2"/>
      <c r="S4065" s="2"/>
      <c r="T4065" s="2"/>
      <c r="U4065" s="2"/>
      <c r="V4065" s="2"/>
      <c r="W4065" t="str">
        <f>IFERROR(VLOOKUP($H4065,'WNS Dawaco'!$A:$C,2,FALSE),"")</f>
        <v/>
      </c>
      <c r="X4065" t="str">
        <f>IFERROR(VLOOKUP($H4065,'WNS Dawaco'!$A:$C,3,FALSE),"")</f>
        <v/>
      </c>
    </row>
    <row r="4066" spans="1:24" hidden="1" x14ac:dyDescent="0.3">
      <c r="A4066" s="2"/>
      <c r="B4066" s="2"/>
      <c r="C4066" s="2"/>
      <c r="D4066" s="2"/>
      <c r="E4066" s="2"/>
      <c r="F4066" s="2"/>
      <c r="G4066" s="2"/>
      <c r="H4066" s="2"/>
      <c r="I4066" s="2"/>
      <c r="J4066" s="2"/>
      <c r="K4066" s="2"/>
      <c r="L4066" s="2"/>
      <c r="M4066" s="2"/>
      <c r="N4066" s="2"/>
      <c r="O4066" s="2"/>
      <c r="P4066" s="2"/>
      <c r="Q4066" s="2"/>
      <c r="R4066" s="2"/>
      <c r="S4066" s="2"/>
      <c r="T4066" s="2"/>
      <c r="U4066" s="2"/>
      <c r="V4066" s="2"/>
      <c r="W4066" t="str">
        <f>IFERROR(VLOOKUP($H4066,'WNS Dawaco'!$A:$C,2,FALSE),"")</f>
        <v/>
      </c>
      <c r="X4066" t="str">
        <f>IFERROR(VLOOKUP($H4066,'WNS Dawaco'!$A:$C,3,FALSE),"")</f>
        <v/>
      </c>
    </row>
    <row r="4067" spans="1:24" hidden="1" x14ac:dyDescent="0.3">
      <c r="A4067" s="2"/>
      <c r="B4067" s="2"/>
      <c r="C4067" s="2"/>
      <c r="D4067" s="2"/>
      <c r="E4067" s="2"/>
      <c r="F4067" s="2"/>
      <c r="G4067" s="2"/>
      <c r="H4067" s="2"/>
      <c r="I4067" s="2"/>
      <c r="J4067" s="2"/>
      <c r="K4067" s="2"/>
      <c r="L4067" s="2"/>
      <c r="M4067" s="2"/>
      <c r="N4067" s="2"/>
      <c r="O4067" s="2"/>
      <c r="P4067" s="2"/>
      <c r="Q4067" s="2"/>
      <c r="R4067" s="2"/>
      <c r="S4067" s="2"/>
      <c r="T4067" s="2"/>
      <c r="U4067" s="2"/>
      <c r="V4067" s="2"/>
      <c r="W4067" t="str">
        <f>IFERROR(VLOOKUP($H4067,'WNS Dawaco'!$A:$C,2,FALSE),"")</f>
        <v/>
      </c>
      <c r="X4067" t="str">
        <f>IFERROR(VLOOKUP($H4067,'WNS Dawaco'!$A:$C,3,FALSE),"")</f>
        <v/>
      </c>
    </row>
    <row r="4068" spans="1:24" hidden="1" x14ac:dyDescent="0.3">
      <c r="A4068" s="2"/>
      <c r="B4068" s="2"/>
      <c r="C4068" s="2"/>
      <c r="D4068" s="2"/>
      <c r="E4068" s="2"/>
      <c r="F4068" s="2"/>
      <c r="G4068" s="2"/>
      <c r="H4068" s="2"/>
      <c r="I4068" s="2"/>
      <c r="J4068" s="2"/>
      <c r="K4068" s="2"/>
      <c r="L4068" s="2"/>
      <c r="M4068" s="2"/>
      <c r="N4068" s="2"/>
      <c r="O4068" s="2"/>
      <c r="P4068" s="2"/>
      <c r="Q4068" s="2"/>
      <c r="R4068" s="2"/>
      <c r="S4068" s="2"/>
      <c r="T4068" s="2"/>
      <c r="U4068" s="2"/>
      <c r="V4068" s="2"/>
      <c r="W4068" t="str">
        <f>IFERROR(VLOOKUP($H4068,'WNS Dawaco'!$A:$C,2,FALSE),"")</f>
        <v/>
      </c>
      <c r="X4068" t="str">
        <f>IFERROR(VLOOKUP($H4068,'WNS Dawaco'!$A:$C,3,FALSE),"")</f>
        <v/>
      </c>
    </row>
    <row r="4069" spans="1:24" hidden="1" x14ac:dyDescent="0.3">
      <c r="A4069" s="2"/>
      <c r="B4069" s="2"/>
      <c r="C4069" s="2"/>
      <c r="D4069" s="2"/>
      <c r="E4069" s="2"/>
      <c r="F4069" s="2"/>
      <c r="G4069" s="2"/>
      <c r="H4069" s="2"/>
      <c r="I4069" s="2"/>
      <c r="J4069" s="2"/>
      <c r="K4069" s="2"/>
      <c r="L4069" s="2"/>
      <c r="M4069" s="2"/>
      <c r="N4069" s="2"/>
      <c r="O4069" s="2"/>
      <c r="P4069" s="2"/>
      <c r="Q4069" s="2"/>
      <c r="R4069" s="2"/>
      <c r="S4069" s="2"/>
      <c r="T4069" s="2"/>
      <c r="U4069" s="2"/>
      <c r="V4069" s="2"/>
      <c r="W4069" t="str">
        <f>IFERROR(VLOOKUP($H4069,'WNS Dawaco'!$A:$C,2,FALSE),"")</f>
        <v/>
      </c>
      <c r="X4069" t="str">
        <f>IFERROR(VLOOKUP($H4069,'WNS Dawaco'!$A:$C,3,FALSE),"")</f>
        <v/>
      </c>
    </row>
    <row r="4070" spans="1:24" hidden="1" x14ac:dyDescent="0.3">
      <c r="A4070" s="2"/>
      <c r="B4070" s="2"/>
      <c r="C4070" s="2"/>
      <c r="D4070" s="2"/>
      <c r="E4070" s="2"/>
      <c r="F4070" s="2"/>
      <c r="G4070" s="2"/>
      <c r="H4070" s="2"/>
      <c r="I4070" s="2"/>
      <c r="J4070" s="2"/>
      <c r="K4070" s="2"/>
      <c r="L4070" s="2"/>
      <c r="M4070" s="2"/>
      <c r="N4070" s="2"/>
      <c r="O4070" s="2"/>
      <c r="P4070" s="2"/>
      <c r="Q4070" s="2"/>
      <c r="R4070" s="2"/>
      <c r="S4070" s="2"/>
      <c r="T4070" s="2"/>
      <c r="U4070" s="2"/>
      <c r="V4070" s="2"/>
      <c r="W4070" t="str">
        <f>IFERROR(VLOOKUP($H4070,'WNS Dawaco'!$A:$C,2,FALSE),"")</f>
        <v/>
      </c>
      <c r="X4070" t="str">
        <f>IFERROR(VLOOKUP($H4070,'WNS Dawaco'!$A:$C,3,FALSE),"")</f>
        <v/>
      </c>
    </row>
    <row r="4071" spans="1:24" hidden="1" x14ac:dyDescent="0.3">
      <c r="A4071" s="2"/>
      <c r="B4071" s="2"/>
      <c r="C4071" s="2"/>
      <c r="D4071" s="2"/>
      <c r="E4071" s="2"/>
      <c r="F4071" s="2"/>
      <c r="G4071" s="2"/>
      <c r="H4071" s="2"/>
      <c r="I4071" s="2"/>
      <c r="J4071" s="2"/>
      <c r="K4071" s="2"/>
      <c r="L4071" s="2"/>
      <c r="M4071" s="2"/>
      <c r="N4071" s="2"/>
      <c r="O4071" s="2"/>
      <c r="P4071" s="2"/>
      <c r="Q4071" s="2"/>
      <c r="R4071" s="2"/>
      <c r="S4071" s="2"/>
      <c r="T4071" s="2"/>
      <c r="U4071" s="2"/>
      <c r="V4071" s="2"/>
      <c r="W4071" t="str">
        <f>IFERROR(VLOOKUP($H4071,'WNS Dawaco'!$A:$C,2,FALSE),"")</f>
        <v/>
      </c>
      <c r="X4071" t="str">
        <f>IFERROR(VLOOKUP($H4071,'WNS Dawaco'!$A:$C,3,FALSE),"")</f>
        <v/>
      </c>
    </row>
    <row r="4072" spans="1:24" hidden="1" x14ac:dyDescent="0.3">
      <c r="A4072" s="2"/>
      <c r="B4072" s="2"/>
      <c r="C4072" s="2"/>
      <c r="D4072" s="2"/>
      <c r="E4072" s="2"/>
      <c r="F4072" s="2"/>
      <c r="G4072" s="2"/>
      <c r="H4072" s="2"/>
      <c r="I4072" s="2"/>
      <c r="J4072" s="2"/>
      <c r="K4072" s="2"/>
      <c r="L4072" s="2"/>
      <c r="M4072" s="2"/>
      <c r="N4072" s="2"/>
      <c r="O4072" s="2"/>
      <c r="P4072" s="2"/>
      <c r="Q4072" s="2"/>
      <c r="R4072" s="2"/>
      <c r="S4072" s="2"/>
      <c r="T4072" s="2"/>
      <c r="U4072" s="2"/>
      <c r="V4072" s="2"/>
      <c r="W4072" t="str">
        <f>IFERROR(VLOOKUP($H4072,'WNS Dawaco'!$A:$C,2,FALSE),"")</f>
        <v/>
      </c>
      <c r="X4072" t="str">
        <f>IFERROR(VLOOKUP($H4072,'WNS Dawaco'!$A:$C,3,FALSE),"")</f>
        <v/>
      </c>
    </row>
    <row r="4073" spans="1:24" hidden="1" x14ac:dyDescent="0.3">
      <c r="A4073" s="2"/>
      <c r="B4073" s="2"/>
      <c r="C4073" s="2"/>
      <c r="D4073" s="2"/>
      <c r="E4073" s="2"/>
      <c r="F4073" s="2"/>
      <c r="G4073" s="2"/>
      <c r="H4073" s="2"/>
      <c r="I4073" s="2"/>
      <c r="J4073" s="2"/>
      <c r="K4073" s="2"/>
      <c r="L4073" s="2"/>
      <c r="M4073" s="2"/>
      <c r="N4073" s="2"/>
      <c r="O4073" s="2"/>
      <c r="P4073" s="2"/>
      <c r="Q4073" s="2"/>
      <c r="R4073" s="2"/>
      <c r="S4073" s="2"/>
      <c r="T4073" s="2"/>
      <c r="U4073" s="2"/>
      <c r="V4073" s="2"/>
      <c r="W4073" t="str">
        <f>IFERROR(VLOOKUP($H4073,'WNS Dawaco'!$A:$C,2,FALSE),"")</f>
        <v/>
      </c>
      <c r="X4073" t="str">
        <f>IFERROR(VLOOKUP($H4073,'WNS Dawaco'!$A:$C,3,FALSE),"")</f>
        <v/>
      </c>
    </row>
    <row r="4074" spans="1:24" hidden="1" x14ac:dyDescent="0.3">
      <c r="A4074" s="2"/>
      <c r="B4074" s="2"/>
      <c r="C4074" s="2"/>
      <c r="D4074" s="2"/>
      <c r="E4074" s="2"/>
      <c r="F4074" s="2"/>
      <c r="G4074" s="2"/>
      <c r="H4074" s="2"/>
      <c r="I4074" s="2"/>
      <c r="J4074" s="2"/>
      <c r="K4074" s="2"/>
      <c r="L4074" s="2"/>
      <c r="M4074" s="2"/>
      <c r="N4074" s="2"/>
      <c r="O4074" s="2"/>
      <c r="P4074" s="2"/>
      <c r="Q4074" s="2"/>
      <c r="R4074" s="2"/>
      <c r="S4074" s="2"/>
      <c r="T4074" s="2"/>
      <c r="U4074" s="2"/>
      <c r="V4074" s="2"/>
      <c r="W4074" t="str">
        <f>IFERROR(VLOOKUP($H4074,'WNS Dawaco'!$A:$C,2,FALSE),"")</f>
        <v/>
      </c>
      <c r="X4074" t="str">
        <f>IFERROR(VLOOKUP($H4074,'WNS Dawaco'!$A:$C,3,FALSE),"")</f>
        <v/>
      </c>
    </row>
    <row r="4075" spans="1:24" hidden="1" x14ac:dyDescent="0.3">
      <c r="A4075" s="2"/>
      <c r="B4075" s="2"/>
      <c r="C4075" s="2"/>
      <c r="D4075" s="2"/>
      <c r="E4075" s="2"/>
      <c r="F4075" s="2"/>
      <c r="G4075" s="2"/>
      <c r="H4075" s="2"/>
      <c r="I4075" s="2"/>
      <c r="J4075" s="2"/>
      <c r="K4075" s="2"/>
      <c r="L4075" s="2"/>
      <c r="M4075" s="2"/>
      <c r="N4075" s="2"/>
      <c r="O4075" s="2"/>
      <c r="P4075" s="2"/>
      <c r="Q4075" s="2"/>
      <c r="R4075" s="2"/>
      <c r="S4075" s="2"/>
      <c r="T4075" s="2"/>
      <c r="U4075" s="2"/>
      <c r="V4075" s="2"/>
      <c r="W4075" t="str">
        <f>IFERROR(VLOOKUP($H4075,'WNS Dawaco'!$A:$C,2,FALSE),"")</f>
        <v/>
      </c>
      <c r="X4075" t="str">
        <f>IFERROR(VLOOKUP($H4075,'WNS Dawaco'!$A:$C,3,FALSE),"")</f>
        <v/>
      </c>
    </row>
    <row r="4076" spans="1:24" hidden="1" x14ac:dyDescent="0.3">
      <c r="A4076" s="2"/>
      <c r="B4076" s="2"/>
      <c r="C4076" s="2"/>
      <c r="D4076" s="2"/>
      <c r="E4076" s="2"/>
      <c r="F4076" s="2"/>
      <c r="G4076" s="2"/>
      <c r="H4076" s="2"/>
      <c r="I4076" s="2"/>
      <c r="J4076" s="2"/>
      <c r="K4076" s="2"/>
      <c r="L4076" s="2"/>
      <c r="M4076" s="2"/>
      <c r="N4076" s="2"/>
      <c r="O4076" s="2"/>
      <c r="P4076" s="2"/>
      <c r="Q4076" s="2"/>
      <c r="R4076" s="2"/>
      <c r="S4076" s="2"/>
      <c r="T4076" s="2"/>
      <c r="U4076" s="2"/>
      <c r="V4076" s="2"/>
      <c r="W4076" t="str">
        <f>IFERROR(VLOOKUP($H4076,'WNS Dawaco'!$A:$C,2,FALSE),"")</f>
        <v/>
      </c>
      <c r="X4076" t="str">
        <f>IFERROR(VLOOKUP($H4076,'WNS Dawaco'!$A:$C,3,FALSE),"")</f>
        <v/>
      </c>
    </row>
    <row r="4077" spans="1:24" hidden="1" x14ac:dyDescent="0.3">
      <c r="A4077" s="2"/>
      <c r="B4077" s="2"/>
      <c r="C4077" s="2"/>
      <c r="D4077" s="2"/>
      <c r="E4077" s="2"/>
      <c r="F4077" s="2"/>
      <c r="G4077" s="2"/>
      <c r="H4077" s="2"/>
      <c r="I4077" s="2"/>
      <c r="J4077" s="2"/>
      <c r="K4077" s="2"/>
      <c r="L4077" s="2"/>
      <c r="M4077" s="2"/>
      <c r="N4077" s="2"/>
      <c r="O4077" s="2"/>
      <c r="P4077" s="2"/>
      <c r="Q4077" s="2"/>
      <c r="R4077" s="2"/>
      <c r="S4077" s="2"/>
      <c r="T4077" s="2"/>
      <c r="U4077" s="2"/>
      <c r="V4077" s="2"/>
      <c r="W4077" t="str">
        <f>IFERROR(VLOOKUP($H4077,'WNS Dawaco'!$A:$C,2,FALSE),"")</f>
        <v/>
      </c>
      <c r="X4077" t="str">
        <f>IFERROR(VLOOKUP($H4077,'WNS Dawaco'!$A:$C,3,FALSE),"")</f>
        <v/>
      </c>
    </row>
    <row r="4078" spans="1:24" hidden="1" x14ac:dyDescent="0.3">
      <c r="A4078" s="2"/>
      <c r="B4078" s="2"/>
      <c r="C4078" s="2"/>
      <c r="D4078" s="2"/>
      <c r="E4078" s="2"/>
      <c r="F4078" s="2"/>
      <c r="G4078" s="2"/>
      <c r="H4078" s="2"/>
      <c r="I4078" s="2"/>
      <c r="J4078" s="2"/>
      <c r="K4078" s="2"/>
      <c r="L4078" s="2"/>
      <c r="M4078" s="2"/>
      <c r="N4078" s="2"/>
      <c r="O4078" s="2"/>
      <c r="P4078" s="2"/>
      <c r="Q4078" s="2"/>
      <c r="R4078" s="2"/>
      <c r="S4078" s="2"/>
      <c r="T4078" s="2"/>
      <c r="U4078" s="2"/>
      <c r="V4078" s="2"/>
      <c r="W4078" t="str">
        <f>IFERROR(VLOOKUP($H4078,'WNS Dawaco'!$A:$C,2,FALSE),"")</f>
        <v/>
      </c>
      <c r="X4078" t="str">
        <f>IFERROR(VLOOKUP($H4078,'WNS Dawaco'!$A:$C,3,FALSE),"")</f>
        <v/>
      </c>
    </row>
    <row r="4079" spans="1:24" hidden="1" x14ac:dyDescent="0.3">
      <c r="A4079" s="2"/>
      <c r="B4079" s="2"/>
      <c r="C4079" s="2"/>
      <c r="D4079" s="2"/>
      <c r="E4079" s="2"/>
      <c r="F4079" s="2"/>
      <c r="G4079" s="2"/>
      <c r="H4079" s="2"/>
      <c r="I4079" s="2"/>
      <c r="J4079" s="2"/>
      <c r="K4079" s="2"/>
      <c r="L4079" s="2"/>
      <c r="M4079" s="2"/>
      <c r="N4079" s="2"/>
      <c r="O4079" s="2"/>
      <c r="P4079" s="2"/>
      <c r="Q4079" s="2"/>
      <c r="R4079" s="2"/>
      <c r="S4079" s="2"/>
      <c r="T4079" s="2"/>
      <c r="U4079" s="2"/>
      <c r="V4079" s="2"/>
      <c r="W4079" t="str">
        <f>IFERROR(VLOOKUP($H4079,'WNS Dawaco'!$A:$C,2,FALSE),"")</f>
        <v/>
      </c>
      <c r="X4079" t="str">
        <f>IFERROR(VLOOKUP($H4079,'WNS Dawaco'!$A:$C,3,FALSE),"")</f>
        <v/>
      </c>
    </row>
    <row r="4080" spans="1:24" hidden="1" x14ac:dyDescent="0.3">
      <c r="A4080" s="2"/>
      <c r="B4080" s="2"/>
      <c r="C4080" s="2"/>
      <c r="D4080" s="2"/>
      <c r="E4080" s="2"/>
      <c r="F4080" s="2"/>
      <c r="G4080" s="2"/>
      <c r="H4080" s="2"/>
      <c r="I4080" s="2"/>
      <c r="J4080" s="2"/>
      <c r="K4080" s="2"/>
      <c r="L4080" s="2"/>
      <c r="M4080" s="2"/>
      <c r="N4080" s="2"/>
      <c r="O4080" s="2"/>
      <c r="P4080" s="2"/>
      <c r="Q4080" s="2"/>
      <c r="R4080" s="2"/>
      <c r="S4080" s="2"/>
      <c r="T4080" s="2"/>
      <c r="U4080" s="2"/>
      <c r="V4080" s="2"/>
      <c r="W4080" t="str">
        <f>IFERROR(VLOOKUP($H4080,'WNS Dawaco'!$A:$C,2,FALSE),"")</f>
        <v/>
      </c>
      <c r="X4080" t="str">
        <f>IFERROR(VLOOKUP($H4080,'WNS Dawaco'!$A:$C,3,FALSE),"")</f>
        <v/>
      </c>
    </row>
    <row r="4081" spans="1:24" hidden="1" x14ac:dyDescent="0.3">
      <c r="A4081" s="2"/>
      <c r="B4081" s="2"/>
      <c r="C4081" s="2"/>
      <c r="D4081" s="2"/>
      <c r="E4081" s="2"/>
      <c r="F4081" s="2"/>
      <c r="G4081" s="2"/>
      <c r="H4081" s="2"/>
      <c r="I4081" s="2"/>
      <c r="J4081" s="2"/>
      <c r="K4081" s="2"/>
      <c r="L4081" s="2"/>
      <c r="M4081" s="2"/>
      <c r="N4081" s="2"/>
      <c r="O4081" s="2"/>
      <c r="P4081" s="2"/>
      <c r="Q4081" s="2"/>
      <c r="R4081" s="2"/>
      <c r="S4081" s="2"/>
      <c r="T4081" s="2"/>
      <c r="U4081" s="2"/>
      <c r="V4081" s="2"/>
      <c r="W4081" t="str">
        <f>IFERROR(VLOOKUP($H4081,'WNS Dawaco'!$A:$C,2,FALSE),"")</f>
        <v/>
      </c>
      <c r="X4081" t="str">
        <f>IFERROR(VLOOKUP($H4081,'WNS Dawaco'!$A:$C,3,FALSE),"")</f>
        <v/>
      </c>
    </row>
    <row r="4082" spans="1:24" hidden="1" x14ac:dyDescent="0.3">
      <c r="A4082" s="2"/>
      <c r="B4082" s="2"/>
      <c r="C4082" s="2"/>
      <c r="D4082" s="2"/>
      <c r="E4082" s="2"/>
      <c r="F4082" s="2"/>
      <c r="G4082" s="2"/>
      <c r="H4082" s="2"/>
      <c r="I4082" s="2"/>
      <c r="J4082" s="2"/>
      <c r="K4082" s="2"/>
      <c r="L4082" s="2"/>
      <c r="M4082" s="2"/>
      <c r="N4082" s="2"/>
      <c r="O4082" s="2"/>
      <c r="P4082" s="2"/>
      <c r="Q4082" s="2"/>
      <c r="R4082" s="2"/>
      <c r="S4082" s="2"/>
      <c r="T4082" s="2"/>
      <c r="U4082" s="2"/>
      <c r="V4082" s="2"/>
      <c r="W4082" t="str">
        <f>IFERROR(VLOOKUP($H4082,'WNS Dawaco'!$A:$C,2,FALSE),"")</f>
        <v/>
      </c>
      <c r="X4082" t="str">
        <f>IFERROR(VLOOKUP($H4082,'WNS Dawaco'!$A:$C,3,FALSE),"")</f>
        <v/>
      </c>
    </row>
    <row r="4083" spans="1:24" hidden="1" x14ac:dyDescent="0.3">
      <c r="A4083" s="2"/>
      <c r="B4083" s="2"/>
      <c r="C4083" s="2"/>
      <c r="D4083" s="2"/>
      <c r="E4083" s="2"/>
      <c r="F4083" s="2"/>
      <c r="G4083" s="2"/>
      <c r="H4083" s="2"/>
      <c r="I4083" s="2"/>
      <c r="J4083" s="2"/>
      <c r="K4083" s="2"/>
      <c r="L4083" s="2"/>
      <c r="M4083" s="2"/>
      <c r="N4083" s="2"/>
      <c r="O4083" s="2"/>
      <c r="P4083" s="2"/>
      <c r="Q4083" s="2"/>
      <c r="R4083" s="2"/>
      <c r="S4083" s="2"/>
      <c r="T4083" s="2"/>
      <c r="U4083" s="2"/>
      <c r="V4083" s="2"/>
      <c r="W4083" t="str">
        <f>IFERROR(VLOOKUP($H4083,'WNS Dawaco'!$A:$C,2,FALSE),"")</f>
        <v/>
      </c>
      <c r="X4083" t="str">
        <f>IFERROR(VLOOKUP($H4083,'WNS Dawaco'!$A:$C,3,FALSE),"")</f>
        <v/>
      </c>
    </row>
    <row r="4084" spans="1:24" hidden="1" x14ac:dyDescent="0.3">
      <c r="A4084" s="2"/>
      <c r="B4084" s="2"/>
      <c r="C4084" s="2"/>
      <c r="D4084" s="2"/>
      <c r="E4084" s="2"/>
      <c r="F4084" s="2"/>
      <c r="G4084" s="2"/>
      <c r="H4084" s="2"/>
      <c r="I4084" s="2"/>
      <c r="J4084" s="2"/>
      <c r="K4084" s="2"/>
      <c r="L4084" s="2"/>
      <c r="M4084" s="2"/>
      <c r="N4084" s="2"/>
      <c r="O4084" s="2"/>
      <c r="P4084" s="2"/>
      <c r="Q4084" s="2"/>
      <c r="R4084" s="2"/>
      <c r="S4084" s="2"/>
      <c r="T4084" s="2"/>
      <c r="U4084" s="2"/>
      <c r="V4084" s="2"/>
      <c r="W4084" t="str">
        <f>IFERROR(VLOOKUP($H4084,'WNS Dawaco'!$A:$C,2,FALSE),"")</f>
        <v/>
      </c>
      <c r="X4084" t="str">
        <f>IFERROR(VLOOKUP($H4084,'WNS Dawaco'!$A:$C,3,FALSE),"")</f>
        <v/>
      </c>
    </row>
    <row r="4085" spans="1:24" hidden="1" x14ac:dyDescent="0.3">
      <c r="A4085" s="2"/>
      <c r="B4085" s="2"/>
      <c r="C4085" s="2"/>
      <c r="D4085" s="2"/>
      <c r="E4085" s="2"/>
      <c r="F4085" s="2"/>
      <c r="G4085" s="2"/>
      <c r="H4085" s="2"/>
      <c r="I4085" s="2"/>
      <c r="J4085" s="2"/>
      <c r="K4085" s="2"/>
      <c r="L4085" s="2"/>
      <c r="M4085" s="2"/>
      <c r="N4085" s="2"/>
      <c r="O4085" s="2"/>
      <c r="P4085" s="2"/>
      <c r="Q4085" s="2"/>
      <c r="R4085" s="2"/>
      <c r="S4085" s="2"/>
      <c r="T4085" s="2"/>
      <c r="U4085" s="2"/>
      <c r="V4085" s="2"/>
      <c r="W4085" t="str">
        <f>IFERROR(VLOOKUP($H4085,'WNS Dawaco'!$A:$C,2,FALSE),"")</f>
        <v/>
      </c>
      <c r="X4085" t="str">
        <f>IFERROR(VLOOKUP($H4085,'WNS Dawaco'!$A:$C,3,FALSE),"")</f>
        <v/>
      </c>
    </row>
    <row r="4086" spans="1:24" hidden="1" x14ac:dyDescent="0.3">
      <c r="A4086" s="2"/>
      <c r="B4086" s="2"/>
      <c r="C4086" s="2"/>
      <c r="D4086" s="2"/>
      <c r="E4086" s="2"/>
      <c r="F4086" s="2"/>
      <c r="G4086" s="2"/>
      <c r="H4086" s="2"/>
      <c r="I4086" s="2"/>
      <c r="J4086" s="2"/>
      <c r="K4086" s="2"/>
      <c r="L4086" s="2"/>
      <c r="M4086" s="2"/>
      <c r="N4086" s="2"/>
      <c r="O4086" s="2"/>
      <c r="P4086" s="2"/>
      <c r="Q4086" s="2"/>
      <c r="R4086" s="2"/>
      <c r="S4086" s="2"/>
      <c r="T4086" s="2"/>
      <c r="U4086" s="2"/>
      <c r="V4086" s="2"/>
      <c r="W4086" t="str">
        <f>IFERROR(VLOOKUP($H4086,'WNS Dawaco'!$A:$C,2,FALSE),"")</f>
        <v/>
      </c>
      <c r="X4086" t="str">
        <f>IFERROR(VLOOKUP($H4086,'WNS Dawaco'!$A:$C,3,FALSE),"")</f>
        <v/>
      </c>
    </row>
    <row r="4087" spans="1:24" hidden="1" x14ac:dyDescent="0.3">
      <c r="A4087" s="2"/>
      <c r="B4087" s="2"/>
      <c r="C4087" s="2"/>
      <c r="D4087" s="2"/>
      <c r="E4087" s="2"/>
      <c r="F4087" s="2"/>
      <c r="G4087" s="2"/>
      <c r="H4087" s="2"/>
      <c r="I4087" s="2"/>
      <c r="J4087" s="2"/>
      <c r="K4087" s="2"/>
      <c r="L4087" s="2"/>
      <c r="M4087" s="2"/>
      <c r="N4087" s="2"/>
      <c r="O4087" s="2"/>
      <c r="P4087" s="2"/>
      <c r="Q4087" s="2"/>
      <c r="R4087" s="2"/>
      <c r="S4087" s="2"/>
      <c r="T4087" s="2"/>
      <c r="U4087" s="2"/>
      <c r="V4087" s="2"/>
      <c r="W4087" t="str">
        <f>IFERROR(VLOOKUP($H4087,'WNS Dawaco'!$A:$C,2,FALSE),"")</f>
        <v/>
      </c>
      <c r="X4087" t="str">
        <f>IFERROR(VLOOKUP($H4087,'WNS Dawaco'!$A:$C,3,FALSE),"")</f>
        <v/>
      </c>
    </row>
    <row r="4088" spans="1:24" hidden="1" x14ac:dyDescent="0.3">
      <c r="A4088" s="2"/>
      <c r="B4088" s="2"/>
      <c r="C4088" s="2"/>
      <c r="D4088" s="2"/>
      <c r="E4088" s="2"/>
      <c r="F4088" s="2"/>
      <c r="G4088" s="2"/>
      <c r="H4088" s="2"/>
      <c r="I4088" s="2"/>
      <c r="J4088" s="2"/>
      <c r="K4088" s="2"/>
      <c r="L4088" s="2"/>
      <c r="M4088" s="2"/>
      <c r="N4088" s="2"/>
      <c r="O4088" s="2"/>
      <c r="P4088" s="2"/>
      <c r="Q4088" s="2"/>
      <c r="R4088" s="2"/>
      <c r="S4088" s="2"/>
      <c r="T4088" s="2"/>
      <c r="U4088" s="2"/>
      <c r="V4088" s="2"/>
      <c r="W4088" t="str">
        <f>IFERROR(VLOOKUP($H4088,'WNS Dawaco'!$A:$C,2,FALSE),"")</f>
        <v/>
      </c>
      <c r="X4088" t="str">
        <f>IFERROR(VLOOKUP($H4088,'WNS Dawaco'!$A:$C,3,FALSE),"")</f>
        <v/>
      </c>
    </row>
    <row r="4089" spans="1:24" hidden="1" x14ac:dyDescent="0.3">
      <c r="A4089" s="2"/>
      <c r="B4089" s="2"/>
      <c r="C4089" s="2"/>
      <c r="D4089" s="2"/>
      <c r="E4089" s="2"/>
      <c r="F4089" s="2"/>
      <c r="G4089" s="2"/>
      <c r="H4089" s="2"/>
      <c r="I4089" s="2"/>
      <c r="J4089" s="2"/>
      <c r="K4089" s="2"/>
      <c r="L4089" s="2"/>
      <c r="M4089" s="2"/>
      <c r="N4089" s="2"/>
      <c r="O4089" s="2"/>
      <c r="P4089" s="2"/>
      <c r="Q4089" s="2"/>
      <c r="R4089" s="2"/>
      <c r="S4089" s="2"/>
      <c r="T4089" s="2"/>
      <c r="U4089" s="2"/>
      <c r="V4089" s="2"/>
      <c r="W4089" t="str">
        <f>IFERROR(VLOOKUP($H4089,'WNS Dawaco'!$A:$C,2,FALSE),"")</f>
        <v/>
      </c>
      <c r="X4089" t="str">
        <f>IFERROR(VLOOKUP($H4089,'WNS Dawaco'!$A:$C,3,FALSE),"")</f>
        <v/>
      </c>
    </row>
    <row r="4090" spans="1:24" hidden="1" x14ac:dyDescent="0.3">
      <c r="A4090" s="2"/>
      <c r="B4090" s="2"/>
      <c r="C4090" s="2"/>
      <c r="D4090" s="2"/>
      <c r="E4090" s="2"/>
      <c r="F4090" s="2"/>
      <c r="G4090" s="2"/>
      <c r="H4090" s="2"/>
      <c r="I4090" s="2"/>
      <c r="J4090" s="2"/>
      <c r="K4090" s="2"/>
      <c r="L4090" s="2"/>
      <c r="M4090" s="2"/>
      <c r="N4090" s="2"/>
      <c r="O4090" s="2"/>
      <c r="P4090" s="2"/>
      <c r="Q4090" s="2"/>
      <c r="R4090" s="2"/>
      <c r="S4090" s="2"/>
      <c r="T4090" s="2"/>
      <c r="U4090" s="2"/>
      <c r="V4090" s="2"/>
      <c r="W4090" t="str">
        <f>IFERROR(VLOOKUP($H4090,'WNS Dawaco'!$A:$C,2,FALSE),"")</f>
        <v/>
      </c>
      <c r="X4090" t="str">
        <f>IFERROR(VLOOKUP($H4090,'WNS Dawaco'!$A:$C,3,FALSE),"")</f>
        <v/>
      </c>
    </row>
    <row r="4091" spans="1:24" hidden="1" x14ac:dyDescent="0.3">
      <c r="A4091" s="2"/>
      <c r="B4091" s="2"/>
      <c r="C4091" s="2"/>
      <c r="D4091" s="2"/>
      <c r="E4091" s="2"/>
      <c r="F4091" s="2"/>
      <c r="G4091" s="2"/>
      <c r="H4091" s="2"/>
      <c r="I4091" s="2"/>
      <c r="J4091" s="2"/>
      <c r="K4091" s="2"/>
      <c r="L4091" s="2"/>
      <c r="M4091" s="2"/>
      <c r="N4091" s="2"/>
      <c r="O4091" s="2"/>
      <c r="P4091" s="2"/>
      <c r="Q4091" s="2"/>
      <c r="R4091" s="2"/>
      <c r="S4091" s="2"/>
      <c r="T4091" s="2"/>
      <c r="U4091" s="2"/>
      <c r="V4091" s="2"/>
      <c r="W4091" t="str">
        <f>IFERROR(VLOOKUP($H4091,'WNS Dawaco'!$A:$C,2,FALSE),"")</f>
        <v/>
      </c>
      <c r="X4091" t="str">
        <f>IFERROR(VLOOKUP($H4091,'WNS Dawaco'!$A:$C,3,FALSE),"")</f>
        <v/>
      </c>
    </row>
    <row r="4092" spans="1:24" hidden="1" x14ac:dyDescent="0.3">
      <c r="A4092" s="2"/>
      <c r="B4092" s="2"/>
      <c r="C4092" s="2"/>
      <c r="D4092" s="2"/>
      <c r="E4092" s="2"/>
      <c r="F4092" s="2"/>
      <c r="G4092" s="2"/>
      <c r="H4092" s="2"/>
      <c r="I4092" s="2"/>
      <c r="J4092" s="2"/>
      <c r="K4092" s="2"/>
      <c r="L4092" s="2"/>
      <c r="M4092" s="2"/>
      <c r="N4092" s="2"/>
      <c r="O4092" s="2"/>
      <c r="P4092" s="2"/>
      <c r="Q4092" s="2"/>
      <c r="R4092" s="2"/>
      <c r="S4092" s="2"/>
      <c r="T4092" s="2"/>
      <c r="U4092" s="2"/>
      <c r="V4092" s="2"/>
      <c r="W4092" t="str">
        <f>IFERROR(VLOOKUP($H4092,'WNS Dawaco'!$A:$C,2,FALSE),"")</f>
        <v/>
      </c>
      <c r="X4092" t="str">
        <f>IFERROR(VLOOKUP($H4092,'WNS Dawaco'!$A:$C,3,FALSE),"")</f>
        <v/>
      </c>
    </row>
    <row r="4093" spans="1:24" hidden="1" x14ac:dyDescent="0.3">
      <c r="A4093" s="2"/>
      <c r="B4093" s="2"/>
      <c r="C4093" s="2"/>
      <c r="D4093" s="2"/>
      <c r="E4093" s="2"/>
      <c r="F4093" s="2"/>
      <c r="G4093" s="2"/>
      <c r="H4093" s="2"/>
      <c r="I4093" s="2"/>
      <c r="J4093" s="2"/>
      <c r="K4093" s="2"/>
      <c r="L4093" s="2"/>
      <c r="M4093" s="2"/>
      <c r="N4093" s="2"/>
      <c r="O4093" s="2"/>
      <c r="P4093" s="2"/>
      <c r="Q4093" s="2"/>
      <c r="R4093" s="2"/>
      <c r="S4093" s="2"/>
      <c r="T4093" s="2"/>
      <c r="U4093" s="2"/>
      <c r="V4093" s="2"/>
      <c r="W4093" t="str">
        <f>IFERROR(VLOOKUP($H4093,'WNS Dawaco'!$A:$C,2,FALSE),"")</f>
        <v/>
      </c>
      <c r="X4093" t="str">
        <f>IFERROR(VLOOKUP($H4093,'WNS Dawaco'!$A:$C,3,FALSE),"")</f>
        <v/>
      </c>
    </row>
    <row r="4094" spans="1:24" hidden="1" x14ac:dyDescent="0.3">
      <c r="A4094" s="2"/>
      <c r="B4094" s="2"/>
      <c r="C4094" s="2"/>
      <c r="D4094" s="2"/>
      <c r="E4094" s="2"/>
      <c r="F4094" s="2"/>
      <c r="G4094" s="2"/>
      <c r="H4094" s="2"/>
      <c r="I4094" s="2"/>
      <c r="J4094" s="2"/>
      <c r="K4094" s="2"/>
      <c r="L4094" s="2"/>
      <c r="M4094" s="2"/>
      <c r="N4094" s="2"/>
      <c r="O4094" s="2"/>
      <c r="P4094" s="2"/>
      <c r="Q4094" s="2"/>
      <c r="R4094" s="2"/>
      <c r="S4094" s="2"/>
      <c r="T4094" s="2"/>
      <c r="U4094" s="2"/>
      <c r="V4094" s="2"/>
      <c r="W4094" t="str">
        <f>IFERROR(VLOOKUP($H4094,'WNS Dawaco'!$A:$C,2,FALSE),"")</f>
        <v/>
      </c>
      <c r="X4094" t="str">
        <f>IFERROR(VLOOKUP($H4094,'WNS Dawaco'!$A:$C,3,FALSE),"")</f>
        <v/>
      </c>
    </row>
    <row r="4095" spans="1:24" hidden="1" x14ac:dyDescent="0.3">
      <c r="A4095" s="2"/>
      <c r="B4095" s="2"/>
      <c r="C4095" s="2"/>
      <c r="D4095" s="2"/>
      <c r="E4095" s="2"/>
      <c r="F4095" s="2"/>
      <c r="G4095" s="2"/>
      <c r="H4095" s="2"/>
      <c r="I4095" s="2"/>
      <c r="J4095" s="2"/>
      <c r="K4095" s="2"/>
      <c r="L4095" s="2"/>
      <c r="M4095" s="2"/>
      <c r="N4095" s="2"/>
      <c r="O4095" s="2"/>
      <c r="P4095" s="2"/>
      <c r="Q4095" s="2"/>
      <c r="R4095" s="2"/>
      <c r="S4095" s="2"/>
      <c r="T4095" s="2"/>
      <c r="U4095" s="2"/>
      <c r="V4095" s="2"/>
      <c r="W4095" t="str">
        <f>IFERROR(VLOOKUP($H4095,'WNS Dawaco'!$A:$C,2,FALSE),"")</f>
        <v/>
      </c>
      <c r="X4095" t="str">
        <f>IFERROR(VLOOKUP($H4095,'WNS Dawaco'!$A:$C,3,FALSE),"")</f>
        <v/>
      </c>
    </row>
    <row r="4096" spans="1:24" hidden="1" x14ac:dyDescent="0.3">
      <c r="A4096" s="2"/>
      <c r="B4096" s="2"/>
      <c r="C4096" s="2"/>
      <c r="D4096" s="2"/>
      <c r="E4096" s="2"/>
      <c r="F4096" s="2"/>
      <c r="G4096" s="2"/>
      <c r="H4096" s="2"/>
      <c r="I4096" s="2"/>
      <c r="J4096" s="2"/>
      <c r="K4096" s="2"/>
      <c r="L4096" s="2"/>
      <c r="M4096" s="2"/>
      <c r="N4096" s="2"/>
      <c r="O4096" s="2"/>
      <c r="P4096" s="2"/>
      <c r="Q4096" s="2"/>
      <c r="R4096" s="2"/>
      <c r="S4096" s="2"/>
      <c r="T4096" s="2"/>
      <c r="U4096" s="2"/>
      <c r="V4096" s="2"/>
      <c r="W4096" t="str">
        <f>IFERROR(VLOOKUP($H4096,'WNS Dawaco'!$A:$C,2,FALSE),"")</f>
        <v/>
      </c>
      <c r="X4096" t="str">
        <f>IFERROR(VLOOKUP($H4096,'WNS Dawaco'!$A:$C,3,FALSE),"")</f>
        <v/>
      </c>
    </row>
    <row r="4097" spans="1:24" hidden="1" x14ac:dyDescent="0.3">
      <c r="A4097" s="2"/>
      <c r="B4097" s="2"/>
      <c r="C4097" s="2"/>
      <c r="D4097" s="2"/>
      <c r="E4097" s="2"/>
      <c r="F4097" s="2"/>
      <c r="G4097" s="2"/>
      <c r="H4097" s="2"/>
      <c r="I4097" s="2"/>
      <c r="J4097" s="2"/>
      <c r="K4097" s="2"/>
      <c r="L4097" s="2"/>
      <c r="M4097" s="2"/>
      <c r="N4097" s="2"/>
      <c r="O4097" s="2"/>
      <c r="P4097" s="2"/>
      <c r="Q4097" s="2"/>
      <c r="R4097" s="2"/>
      <c r="S4097" s="2"/>
      <c r="T4097" s="2"/>
      <c r="U4097" s="2"/>
      <c r="V4097" s="2"/>
      <c r="W4097" t="str">
        <f>IFERROR(VLOOKUP($H4097,'WNS Dawaco'!$A:$C,2,FALSE),"")</f>
        <v/>
      </c>
      <c r="X4097" t="str">
        <f>IFERROR(VLOOKUP($H4097,'WNS Dawaco'!$A:$C,3,FALSE),"")</f>
        <v/>
      </c>
    </row>
    <row r="4098" spans="1:24" hidden="1" x14ac:dyDescent="0.3">
      <c r="A4098" s="2"/>
      <c r="B4098" s="2"/>
      <c r="C4098" s="2"/>
      <c r="D4098" s="2"/>
      <c r="E4098" s="2"/>
      <c r="F4098" s="2"/>
      <c r="G4098" s="2"/>
      <c r="H4098" s="2"/>
      <c r="I4098" s="2"/>
      <c r="J4098" s="2"/>
      <c r="K4098" s="2"/>
      <c r="L4098" s="2"/>
      <c r="M4098" s="2"/>
      <c r="N4098" s="2"/>
      <c r="O4098" s="2"/>
      <c r="P4098" s="2"/>
      <c r="Q4098" s="2"/>
      <c r="R4098" s="2"/>
      <c r="S4098" s="2"/>
      <c r="T4098" s="2"/>
      <c r="U4098" s="2"/>
      <c r="V4098" s="2"/>
      <c r="W4098" t="str">
        <f>IFERROR(VLOOKUP($H4098,'WNS Dawaco'!$A:$C,2,FALSE),"")</f>
        <v/>
      </c>
      <c r="X4098" t="str">
        <f>IFERROR(VLOOKUP($H4098,'WNS Dawaco'!$A:$C,3,FALSE),"")</f>
        <v/>
      </c>
    </row>
    <row r="4099" spans="1:24" hidden="1" x14ac:dyDescent="0.3">
      <c r="A4099" s="2"/>
      <c r="B4099" s="2"/>
      <c r="C4099" s="2"/>
      <c r="D4099" s="2"/>
      <c r="E4099" s="2"/>
      <c r="F4099" s="2"/>
      <c r="G4099" s="2"/>
      <c r="H4099" s="2"/>
      <c r="I4099" s="2"/>
      <c r="J4099" s="2"/>
      <c r="K4099" s="2"/>
      <c r="L4099" s="2"/>
      <c r="M4099" s="2"/>
      <c r="N4099" s="2"/>
      <c r="O4099" s="2"/>
      <c r="P4099" s="2"/>
      <c r="Q4099" s="2"/>
      <c r="R4099" s="2"/>
      <c r="S4099" s="2"/>
      <c r="T4099" s="2"/>
      <c r="U4099" s="2"/>
      <c r="V4099" s="2"/>
      <c r="W4099" t="str">
        <f>IFERROR(VLOOKUP($H4099,'WNS Dawaco'!$A:$C,2,FALSE),"")</f>
        <v/>
      </c>
      <c r="X4099" t="str">
        <f>IFERROR(VLOOKUP($H4099,'WNS Dawaco'!$A:$C,3,FALSE),"")</f>
        <v/>
      </c>
    </row>
    <row r="4100" spans="1:24" hidden="1" x14ac:dyDescent="0.3">
      <c r="A4100" s="2"/>
      <c r="B4100" s="2"/>
      <c r="C4100" s="2"/>
      <c r="D4100" s="2"/>
      <c r="E4100" s="2"/>
      <c r="F4100" s="2"/>
      <c r="G4100" s="2"/>
      <c r="H4100" s="2"/>
      <c r="I4100" s="2"/>
      <c r="J4100" s="2"/>
      <c r="K4100" s="2"/>
      <c r="L4100" s="2"/>
      <c r="M4100" s="2"/>
      <c r="N4100" s="2"/>
      <c r="O4100" s="2"/>
      <c r="P4100" s="2"/>
      <c r="Q4100" s="2"/>
      <c r="R4100" s="2"/>
      <c r="S4100" s="2"/>
      <c r="T4100" s="2"/>
      <c r="U4100" s="2"/>
      <c r="V4100" s="2"/>
      <c r="W4100" t="str">
        <f>IFERROR(VLOOKUP($H4100,'WNS Dawaco'!$A:$C,2,FALSE),"")</f>
        <v/>
      </c>
      <c r="X4100" t="str">
        <f>IFERROR(VLOOKUP($H4100,'WNS Dawaco'!$A:$C,3,FALSE),"")</f>
        <v/>
      </c>
    </row>
    <row r="4101" spans="1:24" hidden="1" x14ac:dyDescent="0.3">
      <c r="A4101" s="2"/>
      <c r="B4101" s="2"/>
      <c r="C4101" s="2"/>
      <c r="D4101" s="2"/>
      <c r="E4101" s="2"/>
      <c r="F4101" s="2"/>
      <c r="G4101" s="2"/>
      <c r="H4101" s="2"/>
      <c r="I4101" s="2"/>
      <c r="J4101" s="2"/>
      <c r="K4101" s="2"/>
      <c r="L4101" s="2"/>
      <c r="M4101" s="2"/>
      <c r="N4101" s="2"/>
      <c r="O4101" s="2"/>
      <c r="P4101" s="2"/>
      <c r="Q4101" s="2"/>
      <c r="R4101" s="2"/>
      <c r="S4101" s="2"/>
      <c r="T4101" s="2"/>
      <c r="U4101" s="2"/>
      <c r="V4101" s="2"/>
      <c r="W4101" t="str">
        <f>IFERROR(VLOOKUP($H4101,'WNS Dawaco'!$A:$C,2,FALSE),"")</f>
        <v/>
      </c>
      <c r="X4101" t="str">
        <f>IFERROR(VLOOKUP($H4101,'WNS Dawaco'!$A:$C,3,FALSE),"")</f>
        <v/>
      </c>
    </row>
    <row r="4102" spans="1:24" hidden="1" x14ac:dyDescent="0.3">
      <c r="A4102" s="2"/>
      <c r="B4102" s="2"/>
      <c r="C4102" s="2"/>
      <c r="D4102" s="2"/>
      <c r="E4102" s="2"/>
      <c r="F4102" s="2"/>
      <c r="G4102" s="2"/>
      <c r="H4102" s="2"/>
      <c r="I4102" s="2"/>
      <c r="J4102" s="2"/>
      <c r="K4102" s="2"/>
      <c r="L4102" s="2"/>
      <c r="M4102" s="2"/>
      <c r="N4102" s="2"/>
      <c r="O4102" s="2"/>
      <c r="P4102" s="2"/>
      <c r="Q4102" s="2"/>
      <c r="R4102" s="2"/>
      <c r="S4102" s="2"/>
      <c r="T4102" s="2"/>
      <c r="U4102" s="2"/>
      <c r="V4102" s="2"/>
      <c r="W4102" t="str">
        <f>IFERROR(VLOOKUP($H4102,'WNS Dawaco'!$A:$C,2,FALSE),"")</f>
        <v/>
      </c>
      <c r="X4102" t="str">
        <f>IFERROR(VLOOKUP($H4102,'WNS Dawaco'!$A:$C,3,FALSE),"")</f>
        <v/>
      </c>
    </row>
    <row r="4103" spans="1:24" hidden="1" x14ac:dyDescent="0.3">
      <c r="A4103" s="2"/>
      <c r="B4103" s="2"/>
      <c r="C4103" s="2"/>
      <c r="D4103" s="2"/>
      <c r="E4103" s="2"/>
      <c r="F4103" s="2"/>
      <c r="G4103" s="2"/>
      <c r="H4103" s="2"/>
      <c r="I4103" s="2"/>
      <c r="J4103" s="2"/>
      <c r="K4103" s="2"/>
      <c r="L4103" s="2"/>
      <c r="M4103" s="2"/>
      <c r="N4103" s="2"/>
      <c r="O4103" s="2"/>
      <c r="P4103" s="2"/>
      <c r="Q4103" s="2"/>
      <c r="R4103" s="2"/>
      <c r="S4103" s="2"/>
      <c r="T4103" s="2"/>
      <c r="U4103" s="2"/>
      <c r="V4103" s="2"/>
      <c r="W4103" t="str">
        <f>IFERROR(VLOOKUP($H4103,'WNS Dawaco'!$A:$C,2,FALSE),"")</f>
        <v/>
      </c>
      <c r="X4103" t="str">
        <f>IFERROR(VLOOKUP($H4103,'WNS Dawaco'!$A:$C,3,FALSE),"")</f>
        <v/>
      </c>
    </row>
    <row r="4104" spans="1:24" hidden="1" x14ac:dyDescent="0.3">
      <c r="A4104" s="2"/>
      <c r="B4104" s="2"/>
      <c r="C4104" s="2"/>
      <c r="D4104" s="2"/>
      <c r="E4104" s="2"/>
      <c r="F4104" s="2"/>
      <c r="G4104" s="2"/>
      <c r="H4104" s="2"/>
      <c r="I4104" s="2"/>
      <c r="J4104" s="2"/>
      <c r="K4104" s="2"/>
      <c r="L4104" s="2"/>
      <c r="M4104" s="2"/>
      <c r="N4104" s="2"/>
      <c r="O4104" s="2"/>
      <c r="P4104" s="2"/>
      <c r="Q4104" s="2"/>
      <c r="R4104" s="2"/>
      <c r="S4104" s="2"/>
      <c r="T4104" s="2"/>
      <c r="U4104" s="2"/>
      <c r="V4104" s="2"/>
      <c r="W4104" t="str">
        <f>IFERROR(VLOOKUP($H4104,'WNS Dawaco'!$A:$C,2,FALSE),"")</f>
        <v/>
      </c>
      <c r="X4104" t="str">
        <f>IFERROR(VLOOKUP($H4104,'WNS Dawaco'!$A:$C,3,FALSE),"")</f>
        <v/>
      </c>
    </row>
    <row r="4105" spans="1:24" hidden="1" x14ac:dyDescent="0.3">
      <c r="A4105" s="2"/>
      <c r="B4105" s="2"/>
      <c r="C4105" s="2"/>
      <c r="D4105" s="2"/>
      <c r="E4105" s="2"/>
      <c r="F4105" s="2"/>
      <c r="G4105" s="2"/>
      <c r="H4105" s="2"/>
      <c r="I4105" s="2"/>
      <c r="J4105" s="2"/>
      <c r="K4105" s="2"/>
      <c r="L4105" s="2"/>
      <c r="M4105" s="2"/>
      <c r="N4105" s="2"/>
      <c r="O4105" s="2"/>
      <c r="P4105" s="2"/>
      <c r="Q4105" s="2"/>
      <c r="R4105" s="2"/>
      <c r="S4105" s="2"/>
      <c r="T4105" s="2"/>
      <c r="U4105" s="2"/>
      <c r="V4105" s="2"/>
      <c r="W4105" t="str">
        <f>IFERROR(VLOOKUP($H4105,'WNS Dawaco'!$A:$C,2,FALSE),"")</f>
        <v/>
      </c>
      <c r="X4105" t="str">
        <f>IFERROR(VLOOKUP($H4105,'WNS Dawaco'!$A:$C,3,FALSE),"")</f>
        <v/>
      </c>
    </row>
    <row r="4106" spans="1:24" hidden="1" x14ac:dyDescent="0.3">
      <c r="A4106" s="2"/>
      <c r="B4106" s="2"/>
      <c r="C4106" s="2"/>
      <c r="D4106" s="2"/>
      <c r="E4106" s="2"/>
      <c r="F4106" s="2"/>
      <c r="G4106" s="2"/>
      <c r="H4106" s="2"/>
      <c r="I4106" s="2"/>
      <c r="J4106" s="2"/>
      <c r="K4106" s="2"/>
      <c r="L4106" s="2"/>
      <c r="M4106" s="2"/>
      <c r="N4106" s="2"/>
      <c r="O4106" s="2"/>
      <c r="P4106" s="2"/>
      <c r="Q4106" s="2"/>
      <c r="R4106" s="2"/>
      <c r="S4106" s="2"/>
      <c r="T4106" s="2"/>
      <c r="U4106" s="2"/>
      <c r="V4106" s="2"/>
      <c r="W4106" t="str">
        <f>IFERROR(VLOOKUP($H4106,'WNS Dawaco'!$A:$C,2,FALSE),"")</f>
        <v/>
      </c>
      <c r="X4106" t="str">
        <f>IFERROR(VLOOKUP($H4106,'WNS Dawaco'!$A:$C,3,FALSE),"")</f>
        <v/>
      </c>
    </row>
    <row r="4107" spans="1:24" hidden="1" x14ac:dyDescent="0.3">
      <c r="A4107" s="2"/>
      <c r="B4107" s="2"/>
      <c r="C4107" s="2"/>
      <c r="D4107" s="2"/>
      <c r="E4107" s="2"/>
      <c r="F4107" s="2"/>
      <c r="G4107" s="2"/>
      <c r="H4107" s="2"/>
      <c r="I4107" s="2"/>
      <c r="J4107" s="2"/>
      <c r="K4107" s="2"/>
      <c r="L4107" s="2"/>
      <c r="M4107" s="2"/>
      <c r="N4107" s="2"/>
      <c r="O4107" s="2"/>
      <c r="P4107" s="2"/>
      <c r="Q4107" s="2"/>
      <c r="R4107" s="2"/>
      <c r="S4107" s="2"/>
      <c r="T4107" s="2"/>
      <c r="U4107" s="2"/>
      <c r="V4107" s="2"/>
      <c r="W4107" t="str">
        <f>IFERROR(VLOOKUP($H4107,'WNS Dawaco'!$A:$C,2,FALSE),"")</f>
        <v/>
      </c>
      <c r="X4107" t="str">
        <f>IFERROR(VLOOKUP($H4107,'WNS Dawaco'!$A:$C,3,FALSE),"")</f>
        <v/>
      </c>
    </row>
    <row r="4108" spans="1:24" hidden="1" x14ac:dyDescent="0.3">
      <c r="A4108" s="2"/>
      <c r="B4108" s="2"/>
      <c r="C4108" s="2"/>
      <c r="D4108" s="2"/>
      <c r="E4108" s="2"/>
      <c r="F4108" s="2"/>
      <c r="G4108" s="2"/>
      <c r="H4108" s="2"/>
      <c r="I4108" s="2"/>
      <c r="J4108" s="2"/>
      <c r="K4108" s="2"/>
      <c r="L4108" s="2"/>
      <c r="M4108" s="2"/>
      <c r="N4108" s="2"/>
      <c r="O4108" s="2"/>
      <c r="P4108" s="2"/>
      <c r="Q4108" s="2"/>
      <c r="R4108" s="2"/>
      <c r="S4108" s="2"/>
      <c r="T4108" s="2"/>
      <c r="U4108" s="2"/>
      <c r="V4108" s="2"/>
      <c r="W4108" t="str">
        <f>IFERROR(VLOOKUP($H4108,'WNS Dawaco'!$A:$C,2,FALSE),"")</f>
        <v/>
      </c>
      <c r="X4108" t="str">
        <f>IFERROR(VLOOKUP($H4108,'WNS Dawaco'!$A:$C,3,FALSE),"")</f>
        <v/>
      </c>
    </row>
    <row r="4109" spans="1:24" hidden="1" x14ac:dyDescent="0.3">
      <c r="A4109" s="2"/>
      <c r="B4109" s="2"/>
      <c r="C4109" s="2"/>
      <c r="D4109" s="2"/>
      <c r="E4109" s="2"/>
      <c r="F4109" s="2"/>
      <c r="G4109" s="2"/>
      <c r="H4109" s="2"/>
      <c r="I4109" s="2"/>
      <c r="J4109" s="2"/>
      <c r="K4109" s="2"/>
      <c r="L4109" s="2"/>
      <c r="M4109" s="2"/>
      <c r="N4109" s="2"/>
      <c r="O4109" s="2"/>
      <c r="P4109" s="2"/>
      <c r="Q4109" s="2"/>
      <c r="R4109" s="2"/>
      <c r="S4109" s="2"/>
      <c r="T4109" s="2"/>
      <c r="U4109" s="2"/>
      <c r="V4109" s="2"/>
      <c r="W4109" t="str">
        <f>IFERROR(VLOOKUP($H4109,'WNS Dawaco'!$A:$C,2,FALSE),"")</f>
        <v/>
      </c>
      <c r="X4109" t="str">
        <f>IFERROR(VLOOKUP($H4109,'WNS Dawaco'!$A:$C,3,FALSE),"")</f>
        <v/>
      </c>
    </row>
    <row r="4110" spans="1:24" hidden="1" x14ac:dyDescent="0.3">
      <c r="A4110" s="2"/>
      <c r="B4110" s="2"/>
      <c r="C4110" s="2"/>
      <c r="D4110" s="2"/>
      <c r="E4110" s="2"/>
      <c r="F4110" s="2"/>
      <c r="G4110" s="2"/>
      <c r="H4110" s="2"/>
      <c r="I4110" s="2"/>
      <c r="J4110" s="2"/>
      <c r="K4110" s="2"/>
      <c r="L4110" s="2"/>
      <c r="M4110" s="2"/>
      <c r="N4110" s="2"/>
      <c r="O4110" s="2"/>
      <c r="P4110" s="2"/>
      <c r="Q4110" s="2"/>
      <c r="R4110" s="2"/>
      <c r="S4110" s="2"/>
      <c r="T4110" s="2"/>
      <c r="U4110" s="2"/>
      <c r="V4110" s="2"/>
      <c r="W4110" t="str">
        <f>IFERROR(VLOOKUP($H4110,'WNS Dawaco'!$A:$C,2,FALSE),"")</f>
        <v/>
      </c>
      <c r="X4110" t="str">
        <f>IFERROR(VLOOKUP($H4110,'WNS Dawaco'!$A:$C,3,FALSE),"")</f>
        <v/>
      </c>
    </row>
    <row r="4111" spans="1:24" hidden="1" x14ac:dyDescent="0.3">
      <c r="A4111" s="2"/>
      <c r="B4111" s="2"/>
      <c r="C4111" s="2"/>
      <c r="D4111" s="2"/>
      <c r="E4111" s="2"/>
      <c r="F4111" s="2"/>
      <c r="G4111" s="2"/>
      <c r="H4111" s="2"/>
      <c r="I4111" s="2"/>
      <c r="J4111" s="2"/>
      <c r="K4111" s="2"/>
      <c r="L4111" s="2"/>
      <c r="M4111" s="2"/>
      <c r="N4111" s="2"/>
      <c r="O4111" s="2"/>
      <c r="P4111" s="2"/>
      <c r="Q4111" s="2"/>
      <c r="R4111" s="2"/>
      <c r="S4111" s="2"/>
      <c r="T4111" s="2"/>
      <c r="U4111" s="2"/>
      <c r="V4111" s="2"/>
      <c r="W4111" t="str">
        <f>IFERROR(VLOOKUP($H4111,'WNS Dawaco'!$A:$C,2,FALSE),"")</f>
        <v/>
      </c>
      <c r="X4111" t="str">
        <f>IFERROR(VLOOKUP($H4111,'WNS Dawaco'!$A:$C,3,FALSE),"")</f>
        <v/>
      </c>
    </row>
    <row r="4112" spans="1:24" hidden="1" x14ac:dyDescent="0.3">
      <c r="A4112" s="2"/>
      <c r="B4112" s="2"/>
      <c r="C4112" s="2"/>
      <c r="D4112" s="2"/>
      <c r="E4112" s="2"/>
      <c r="F4112" s="2"/>
      <c r="G4112" s="2"/>
      <c r="H4112" s="2"/>
      <c r="I4112" s="2"/>
      <c r="J4112" s="2"/>
      <c r="K4112" s="2"/>
      <c r="L4112" s="2"/>
      <c r="M4112" s="2"/>
      <c r="N4112" s="2"/>
      <c r="O4112" s="2"/>
      <c r="P4112" s="2"/>
      <c r="Q4112" s="2"/>
      <c r="R4112" s="2"/>
      <c r="S4112" s="2"/>
      <c r="T4112" s="2"/>
      <c r="U4112" s="2"/>
      <c r="V4112" s="2"/>
      <c r="W4112" t="str">
        <f>IFERROR(VLOOKUP($H4112,'WNS Dawaco'!$A:$C,2,FALSE),"")</f>
        <v/>
      </c>
      <c r="X4112" t="str">
        <f>IFERROR(VLOOKUP($H4112,'WNS Dawaco'!$A:$C,3,FALSE),"")</f>
        <v/>
      </c>
    </row>
    <row r="4113" spans="1:24" hidden="1" x14ac:dyDescent="0.3">
      <c r="A4113" s="2"/>
      <c r="B4113" s="2"/>
      <c r="C4113" s="2"/>
      <c r="D4113" s="2"/>
      <c r="E4113" s="2"/>
      <c r="F4113" s="2"/>
      <c r="G4113" s="2"/>
      <c r="H4113" s="2"/>
      <c r="I4113" s="2"/>
      <c r="J4113" s="2"/>
      <c r="K4113" s="2"/>
      <c r="L4113" s="2"/>
      <c r="M4113" s="2"/>
      <c r="N4113" s="2"/>
      <c r="O4113" s="2"/>
      <c r="P4113" s="2"/>
      <c r="Q4113" s="2"/>
      <c r="R4113" s="2"/>
      <c r="S4113" s="2"/>
      <c r="T4113" s="2"/>
      <c r="U4113" s="2"/>
      <c r="V4113" s="2"/>
      <c r="W4113" t="str">
        <f>IFERROR(VLOOKUP($H4113,'WNS Dawaco'!$A:$C,2,FALSE),"")</f>
        <v/>
      </c>
      <c r="X4113" t="str">
        <f>IFERROR(VLOOKUP($H4113,'WNS Dawaco'!$A:$C,3,FALSE),"")</f>
        <v/>
      </c>
    </row>
    <row r="4114" spans="1:24" hidden="1" x14ac:dyDescent="0.3">
      <c r="A4114" s="2"/>
      <c r="B4114" s="2"/>
      <c r="C4114" s="2"/>
      <c r="D4114" s="2"/>
      <c r="E4114" s="2"/>
      <c r="F4114" s="2"/>
      <c r="G4114" s="2"/>
      <c r="H4114" s="2"/>
      <c r="I4114" s="2"/>
      <c r="J4114" s="2"/>
      <c r="K4114" s="2"/>
      <c r="L4114" s="2"/>
      <c r="M4114" s="2"/>
      <c r="N4114" s="2"/>
      <c r="O4114" s="2"/>
      <c r="P4114" s="2"/>
      <c r="Q4114" s="2"/>
      <c r="R4114" s="2"/>
      <c r="S4114" s="2"/>
      <c r="T4114" s="2"/>
      <c r="U4114" s="2"/>
      <c r="V4114" s="2"/>
      <c r="W4114" t="str">
        <f>IFERROR(VLOOKUP($H4114,'WNS Dawaco'!$A:$C,2,FALSE),"")</f>
        <v/>
      </c>
      <c r="X4114" t="str">
        <f>IFERROR(VLOOKUP($H4114,'WNS Dawaco'!$A:$C,3,FALSE),"")</f>
        <v/>
      </c>
    </row>
    <row r="4115" spans="1:24" hidden="1" x14ac:dyDescent="0.3">
      <c r="A4115" s="2"/>
      <c r="B4115" s="2"/>
      <c r="C4115" s="2"/>
      <c r="D4115" s="2"/>
      <c r="E4115" s="2"/>
      <c r="F4115" s="2"/>
      <c r="G4115" s="2"/>
      <c r="H4115" s="2"/>
      <c r="I4115" s="2"/>
      <c r="J4115" s="2"/>
      <c r="K4115" s="2"/>
      <c r="L4115" s="2"/>
      <c r="M4115" s="2"/>
      <c r="N4115" s="2"/>
      <c r="O4115" s="2"/>
      <c r="P4115" s="2"/>
      <c r="Q4115" s="2"/>
      <c r="R4115" s="2"/>
      <c r="S4115" s="2"/>
      <c r="T4115" s="2"/>
      <c r="U4115" s="2"/>
      <c r="V4115" s="2"/>
      <c r="W4115" t="str">
        <f>IFERROR(VLOOKUP($H4115,'WNS Dawaco'!$A:$C,2,FALSE),"")</f>
        <v/>
      </c>
      <c r="X4115" t="str">
        <f>IFERROR(VLOOKUP($H4115,'WNS Dawaco'!$A:$C,3,FALSE),"")</f>
        <v/>
      </c>
    </row>
    <row r="4116" spans="1:24" hidden="1" x14ac:dyDescent="0.3">
      <c r="A4116" s="2"/>
      <c r="B4116" s="2"/>
      <c r="C4116" s="2"/>
      <c r="D4116" s="2"/>
      <c r="E4116" s="2"/>
      <c r="F4116" s="2"/>
      <c r="G4116" s="2"/>
      <c r="H4116" s="2"/>
      <c r="I4116" s="2"/>
      <c r="J4116" s="2"/>
      <c r="K4116" s="2"/>
      <c r="L4116" s="2"/>
      <c r="M4116" s="2"/>
      <c r="N4116" s="2"/>
      <c r="O4116" s="2"/>
      <c r="P4116" s="2"/>
      <c r="Q4116" s="2"/>
      <c r="R4116" s="2"/>
      <c r="S4116" s="2"/>
      <c r="T4116" s="2"/>
      <c r="U4116" s="2"/>
      <c r="V4116" s="2"/>
      <c r="W4116" t="str">
        <f>IFERROR(VLOOKUP($H4116,'WNS Dawaco'!$A:$C,2,FALSE),"")</f>
        <v/>
      </c>
      <c r="X4116" t="str">
        <f>IFERROR(VLOOKUP($H4116,'WNS Dawaco'!$A:$C,3,FALSE),"")</f>
        <v/>
      </c>
    </row>
    <row r="4117" spans="1:24" hidden="1" x14ac:dyDescent="0.3">
      <c r="A4117" s="2"/>
      <c r="B4117" s="2"/>
      <c r="C4117" s="2"/>
      <c r="D4117" s="2"/>
      <c r="E4117" s="2"/>
      <c r="F4117" s="2"/>
      <c r="G4117" s="2"/>
      <c r="H4117" s="2"/>
      <c r="I4117" s="2"/>
      <c r="J4117" s="2"/>
      <c r="K4117" s="2"/>
      <c r="L4117" s="2"/>
      <c r="M4117" s="2"/>
      <c r="N4117" s="2"/>
      <c r="O4117" s="2"/>
      <c r="P4117" s="2"/>
      <c r="Q4117" s="2"/>
      <c r="R4117" s="2"/>
      <c r="S4117" s="2"/>
      <c r="T4117" s="2"/>
      <c r="U4117" s="2"/>
      <c r="V4117" s="2"/>
      <c r="W4117" t="str">
        <f>IFERROR(VLOOKUP($H4117,'WNS Dawaco'!$A:$C,2,FALSE),"")</f>
        <v/>
      </c>
      <c r="X4117" t="str">
        <f>IFERROR(VLOOKUP($H4117,'WNS Dawaco'!$A:$C,3,FALSE),"")</f>
        <v/>
      </c>
    </row>
    <row r="4118" spans="1:24" hidden="1" x14ac:dyDescent="0.3">
      <c r="A4118" s="2"/>
      <c r="B4118" s="2"/>
      <c r="C4118" s="2"/>
      <c r="D4118" s="2"/>
      <c r="E4118" s="2"/>
      <c r="F4118" s="2"/>
      <c r="G4118" s="2"/>
      <c r="H4118" s="2"/>
      <c r="I4118" s="2"/>
      <c r="J4118" s="2"/>
      <c r="K4118" s="2"/>
      <c r="L4118" s="2"/>
      <c r="M4118" s="2"/>
      <c r="N4118" s="2"/>
      <c r="O4118" s="2"/>
      <c r="P4118" s="2"/>
      <c r="Q4118" s="2"/>
      <c r="R4118" s="2"/>
      <c r="S4118" s="2"/>
      <c r="T4118" s="2"/>
      <c r="U4118" s="2"/>
      <c r="V4118" s="2"/>
      <c r="W4118" t="str">
        <f>IFERROR(VLOOKUP($H4118,'WNS Dawaco'!$A:$C,2,FALSE),"")</f>
        <v/>
      </c>
      <c r="X4118" t="str">
        <f>IFERROR(VLOOKUP($H4118,'WNS Dawaco'!$A:$C,3,FALSE),"")</f>
        <v/>
      </c>
    </row>
    <row r="4119" spans="1:24" hidden="1" x14ac:dyDescent="0.3">
      <c r="A4119" s="2"/>
      <c r="B4119" s="2"/>
      <c r="C4119" s="2"/>
      <c r="D4119" s="2"/>
      <c r="E4119" s="2"/>
      <c r="F4119" s="2"/>
      <c r="G4119" s="2"/>
      <c r="H4119" s="2"/>
      <c r="I4119" s="2"/>
      <c r="J4119" s="2"/>
      <c r="K4119" s="2"/>
      <c r="L4119" s="2"/>
      <c r="M4119" s="2"/>
      <c r="N4119" s="2"/>
      <c r="O4119" s="2"/>
      <c r="P4119" s="2"/>
      <c r="Q4119" s="2"/>
      <c r="R4119" s="2"/>
      <c r="S4119" s="2"/>
      <c r="T4119" s="2"/>
      <c r="U4119" s="2"/>
      <c r="V4119" s="2"/>
      <c r="W4119" t="str">
        <f>IFERROR(VLOOKUP($H4119,'WNS Dawaco'!$A:$C,2,FALSE),"")</f>
        <v/>
      </c>
      <c r="X4119" t="str">
        <f>IFERROR(VLOOKUP($H4119,'WNS Dawaco'!$A:$C,3,FALSE),"")</f>
        <v/>
      </c>
    </row>
    <row r="4120" spans="1:24" hidden="1" x14ac:dyDescent="0.3">
      <c r="A4120" s="2"/>
      <c r="B4120" s="2"/>
      <c r="C4120" s="2"/>
      <c r="D4120" s="2"/>
      <c r="E4120" s="2"/>
      <c r="F4120" s="2"/>
      <c r="G4120" s="2"/>
      <c r="H4120" s="2"/>
      <c r="I4120" s="2"/>
      <c r="J4120" s="2"/>
      <c r="K4120" s="2"/>
      <c r="L4120" s="2"/>
      <c r="M4120" s="2"/>
      <c r="N4120" s="2"/>
      <c r="O4120" s="2"/>
      <c r="P4120" s="2"/>
      <c r="Q4120" s="2"/>
      <c r="R4120" s="2"/>
      <c r="S4120" s="2"/>
      <c r="T4120" s="2"/>
      <c r="U4120" s="2"/>
      <c r="V4120" s="2"/>
      <c r="W4120" t="str">
        <f>IFERROR(VLOOKUP($H4120,'WNS Dawaco'!$A:$C,2,FALSE),"")</f>
        <v/>
      </c>
      <c r="X4120" t="str">
        <f>IFERROR(VLOOKUP($H4120,'WNS Dawaco'!$A:$C,3,FALSE),"")</f>
        <v/>
      </c>
    </row>
    <row r="4121" spans="1:24" hidden="1" x14ac:dyDescent="0.3">
      <c r="A4121" s="2"/>
      <c r="B4121" s="2"/>
      <c r="C4121" s="2"/>
      <c r="D4121" s="2"/>
      <c r="E4121" s="2"/>
      <c r="F4121" s="2"/>
      <c r="G4121" s="2"/>
      <c r="H4121" s="2"/>
      <c r="I4121" s="2"/>
      <c r="J4121" s="2"/>
      <c r="K4121" s="2"/>
      <c r="L4121" s="2"/>
      <c r="M4121" s="2"/>
      <c r="N4121" s="2"/>
      <c r="O4121" s="2"/>
      <c r="P4121" s="2"/>
      <c r="Q4121" s="2"/>
      <c r="R4121" s="2"/>
      <c r="S4121" s="2"/>
      <c r="T4121" s="2"/>
      <c r="U4121" s="2"/>
      <c r="V4121" s="2"/>
      <c r="W4121" t="str">
        <f>IFERROR(VLOOKUP($H4121,'WNS Dawaco'!$A:$C,2,FALSE),"")</f>
        <v/>
      </c>
      <c r="X4121" t="str">
        <f>IFERROR(VLOOKUP($H4121,'WNS Dawaco'!$A:$C,3,FALSE),"")</f>
        <v/>
      </c>
    </row>
    <row r="4122" spans="1:24" hidden="1" x14ac:dyDescent="0.3">
      <c r="A4122" s="2"/>
      <c r="B4122" s="2"/>
      <c r="C4122" s="2"/>
      <c r="D4122" s="2"/>
      <c r="E4122" s="2"/>
      <c r="F4122" s="2"/>
      <c r="G4122" s="2"/>
      <c r="H4122" s="2"/>
      <c r="I4122" s="2"/>
      <c r="J4122" s="2"/>
      <c r="K4122" s="2"/>
      <c r="L4122" s="2"/>
      <c r="M4122" s="2"/>
      <c r="N4122" s="2"/>
      <c r="O4122" s="2"/>
      <c r="P4122" s="2"/>
      <c r="Q4122" s="2"/>
      <c r="R4122" s="2"/>
      <c r="S4122" s="2"/>
      <c r="T4122" s="2"/>
      <c r="U4122" s="2"/>
      <c r="V4122" s="2"/>
      <c r="W4122" t="str">
        <f>IFERROR(VLOOKUP($H4122,'WNS Dawaco'!$A:$C,2,FALSE),"")</f>
        <v/>
      </c>
      <c r="X4122" t="str">
        <f>IFERROR(VLOOKUP($H4122,'WNS Dawaco'!$A:$C,3,FALSE),"")</f>
        <v/>
      </c>
    </row>
    <row r="4123" spans="1:24" hidden="1" x14ac:dyDescent="0.3">
      <c r="A4123" s="2"/>
      <c r="B4123" s="2"/>
      <c r="C4123" s="2"/>
      <c r="D4123" s="2"/>
      <c r="E4123" s="2"/>
      <c r="F4123" s="2"/>
      <c r="G4123" s="2"/>
      <c r="H4123" s="2"/>
      <c r="I4123" s="2"/>
      <c r="J4123" s="2"/>
      <c r="K4123" s="2"/>
      <c r="L4123" s="2"/>
      <c r="M4123" s="2"/>
      <c r="N4123" s="2"/>
      <c r="O4123" s="2"/>
      <c r="P4123" s="2"/>
      <c r="Q4123" s="2"/>
      <c r="R4123" s="2"/>
      <c r="S4123" s="2"/>
      <c r="T4123" s="2"/>
      <c r="U4123" s="2"/>
      <c r="V4123" s="2"/>
      <c r="W4123" t="str">
        <f>IFERROR(VLOOKUP($H4123,'WNS Dawaco'!$A:$C,2,FALSE),"")</f>
        <v/>
      </c>
      <c r="X4123" t="str">
        <f>IFERROR(VLOOKUP($H4123,'WNS Dawaco'!$A:$C,3,FALSE),"")</f>
        <v/>
      </c>
    </row>
    <row r="4124" spans="1:24" hidden="1" x14ac:dyDescent="0.3">
      <c r="A4124" s="2"/>
      <c r="B4124" s="2"/>
      <c r="C4124" s="2"/>
      <c r="D4124" s="2"/>
      <c r="E4124" s="2"/>
      <c r="F4124" s="2"/>
      <c r="G4124" s="2"/>
      <c r="H4124" s="2"/>
      <c r="I4124" s="2"/>
      <c r="J4124" s="2"/>
      <c r="K4124" s="2"/>
      <c r="L4124" s="2"/>
      <c r="M4124" s="2"/>
      <c r="N4124" s="2"/>
      <c r="O4124" s="2"/>
      <c r="P4124" s="2"/>
      <c r="Q4124" s="2"/>
      <c r="R4124" s="2"/>
      <c r="S4124" s="2"/>
      <c r="T4124" s="2"/>
      <c r="U4124" s="2"/>
      <c r="V4124" s="2"/>
      <c r="W4124" t="str">
        <f>IFERROR(VLOOKUP($H4124,'WNS Dawaco'!$A:$C,2,FALSE),"")</f>
        <v/>
      </c>
      <c r="X4124" t="str">
        <f>IFERROR(VLOOKUP($H4124,'WNS Dawaco'!$A:$C,3,FALSE),"")</f>
        <v/>
      </c>
    </row>
    <row r="4125" spans="1:24" hidden="1" x14ac:dyDescent="0.3">
      <c r="A4125" s="2"/>
      <c r="B4125" s="2"/>
      <c r="C4125" s="2"/>
      <c r="D4125" s="2"/>
      <c r="E4125" s="2"/>
      <c r="F4125" s="2"/>
      <c r="G4125" s="2"/>
      <c r="H4125" s="2"/>
      <c r="I4125" s="2"/>
      <c r="J4125" s="2"/>
      <c r="K4125" s="2"/>
      <c r="L4125" s="2"/>
      <c r="M4125" s="2"/>
      <c r="N4125" s="2"/>
      <c r="O4125" s="2"/>
      <c r="P4125" s="2"/>
      <c r="Q4125" s="2"/>
      <c r="R4125" s="2"/>
      <c r="S4125" s="2"/>
      <c r="T4125" s="2"/>
      <c r="U4125" s="2"/>
      <c r="V4125" s="2"/>
      <c r="W4125" t="str">
        <f>IFERROR(VLOOKUP($H4125,'WNS Dawaco'!$A:$C,2,FALSE),"")</f>
        <v/>
      </c>
      <c r="X4125" t="str">
        <f>IFERROR(VLOOKUP($H4125,'WNS Dawaco'!$A:$C,3,FALSE),"")</f>
        <v/>
      </c>
    </row>
    <row r="4126" spans="1:24" hidden="1" x14ac:dyDescent="0.3">
      <c r="A4126" s="2"/>
      <c r="B4126" s="2"/>
      <c r="C4126" s="2"/>
      <c r="D4126" s="2"/>
      <c r="E4126" s="2"/>
      <c r="F4126" s="2"/>
      <c r="G4126" s="2"/>
      <c r="H4126" s="2"/>
      <c r="I4126" s="2"/>
      <c r="J4126" s="2"/>
      <c r="K4126" s="2"/>
      <c r="L4126" s="2"/>
      <c r="M4126" s="2"/>
      <c r="N4126" s="2"/>
      <c r="O4126" s="2"/>
      <c r="P4126" s="2"/>
      <c r="Q4126" s="2"/>
      <c r="R4126" s="2"/>
      <c r="S4126" s="2"/>
      <c r="T4126" s="2"/>
      <c r="U4126" s="2"/>
      <c r="V4126" s="2"/>
      <c r="W4126" t="str">
        <f>IFERROR(VLOOKUP($H4126,'WNS Dawaco'!$A:$C,2,FALSE),"")</f>
        <v/>
      </c>
      <c r="X4126" t="str">
        <f>IFERROR(VLOOKUP($H4126,'WNS Dawaco'!$A:$C,3,FALSE),"")</f>
        <v/>
      </c>
    </row>
    <row r="4127" spans="1:24" hidden="1" x14ac:dyDescent="0.3">
      <c r="A4127" s="2"/>
      <c r="B4127" s="2"/>
      <c r="C4127" s="2"/>
      <c r="D4127" s="2"/>
      <c r="E4127" s="2"/>
      <c r="F4127" s="2"/>
      <c r="G4127" s="2"/>
      <c r="H4127" s="2"/>
      <c r="I4127" s="2"/>
      <c r="J4127" s="2"/>
      <c r="K4127" s="2"/>
      <c r="L4127" s="2"/>
      <c r="M4127" s="2"/>
      <c r="N4127" s="2"/>
      <c r="O4127" s="2"/>
      <c r="P4127" s="2"/>
      <c r="Q4127" s="2"/>
      <c r="R4127" s="2"/>
      <c r="S4127" s="2"/>
      <c r="T4127" s="2"/>
      <c r="U4127" s="2"/>
      <c r="V4127" s="2"/>
      <c r="W4127" t="str">
        <f>IFERROR(VLOOKUP($H4127,'WNS Dawaco'!$A:$C,2,FALSE),"")</f>
        <v/>
      </c>
      <c r="X4127" t="str">
        <f>IFERROR(VLOOKUP($H4127,'WNS Dawaco'!$A:$C,3,FALSE),"")</f>
        <v/>
      </c>
    </row>
    <row r="4128" spans="1:24" hidden="1" x14ac:dyDescent="0.3">
      <c r="A4128" s="2"/>
      <c r="B4128" s="2"/>
      <c r="C4128" s="2"/>
      <c r="D4128" s="2"/>
      <c r="E4128" s="2"/>
      <c r="F4128" s="2"/>
      <c r="G4128" s="2"/>
      <c r="H4128" s="2"/>
      <c r="I4128" s="2"/>
      <c r="J4128" s="2"/>
      <c r="K4128" s="2"/>
      <c r="L4128" s="2"/>
      <c r="M4128" s="2"/>
      <c r="N4128" s="2"/>
      <c r="O4128" s="2"/>
      <c r="P4128" s="2"/>
      <c r="Q4128" s="2"/>
      <c r="R4128" s="2"/>
      <c r="S4128" s="2"/>
      <c r="T4128" s="2"/>
      <c r="U4128" s="2"/>
      <c r="V4128" s="2"/>
      <c r="W4128" t="str">
        <f>IFERROR(VLOOKUP($H4128,'WNS Dawaco'!$A:$C,2,FALSE),"")</f>
        <v/>
      </c>
      <c r="X4128" t="str">
        <f>IFERROR(VLOOKUP($H4128,'WNS Dawaco'!$A:$C,3,FALSE),"")</f>
        <v/>
      </c>
    </row>
    <row r="4129" spans="1:24" hidden="1" x14ac:dyDescent="0.3">
      <c r="A4129" s="2"/>
      <c r="B4129" s="2"/>
      <c r="C4129" s="2"/>
      <c r="D4129" s="2"/>
      <c r="E4129" s="2"/>
      <c r="F4129" s="2"/>
      <c r="G4129" s="2"/>
      <c r="H4129" s="2"/>
      <c r="I4129" s="2"/>
      <c r="J4129" s="2"/>
      <c r="K4129" s="2"/>
      <c r="L4129" s="2"/>
      <c r="M4129" s="2"/>
      <c r="N4129" s="2"/>
      <c r="O4129" s="2"/>
      <c r="P4129" s="2"/>
      <c r="Q4129" s="2"/>
      <c r="R4129" s="2"/>
      <c r="S4129" s="2"/>
      <c r="T4129" s="2"/>
      <c r="U4129" s="2"/>
      <c r="V4129" s="2"/>
      <c r="W4129" t="str">
        <f>IFERROR(VLOOKUP($H4129,'WNS Dawaco'!$A:$C,2,FALSE),"")</f>
        <v/>
      </c>
      <c r="X4129" t="str">
        <f>IFERROR(VLOOKUP($H4129,'WNS Dawaco'!$A:$C,3,FALSE),"")</f>
        <v/>
      </c>
    </row>
    <row r="4130" spans="1:24" hidden="1" x14ac:dyDescent="0.3">
      <c r="A4130" s="2"/>
      <c r="B4130" s="2"/>
      <c r="C4130" s="2"/>
      <c r="D4130" s="2"/>
      <c r="E4130" s="2"/>
      <c r="F4130" s="2"/>
      <c r="G4130" s="2"/>
      <c r="H4130" s="2"/>
      <c r="I4130" s="2"/>
      <c r="J4130" s="2"/>
      <c r="K4130" s="2"/>
      <c r="L4130" s="2"/>
      <c r="M4130" s="2"/>
      <c r="N4130" s="2"/>
      <c r="O4130" s="2"/>
      <c r="P4130" s="2"/>
      <c r="Q4130" s="2"/>
      <c r="R4130" s="2"/>
      <c r="S4130" s="2"/>
      <c r="T4130" s="2"/>
      <c r="U4130" s="2"/>
      <c r="V4130" s="2"/>
      <c r="W4130" t="str">
        <f>IFERROR(VLOOKUP($H4130,'WNS Dawaco'!$A:$C,2,FALSE),"")</f>
        <v/>
      </c>
      <c r="X4130" t="str">
        <f>IFERROR(VLOOKUP($H4130,'WNS Dawaco'!$A:$C,3,FALSE),"")</f>
        <v/>
      </c>
    </row>
    <row r="4131" spans="1:24" hidden="1" x14ac:dyDescent="0.3">
      <c r="A4131" s="2"/>
      <c r="B4131" s="2"/>
      <c r="C4131" s="2"/>
      <c r="D4131" s="2"/>
      <c r="E4131" s="2"/>
      <c r="F4131" s="2"/>
      <c r="G4131" s="2"/>
      <c r="H4131" s="2"/>
      <c r="I4131" s="2"/>
      <c r="J4131" s="2"/>
      <c r="K4131" s="2"/>
      <c r="L4131" s="2"/>
      <c r="M4131" s="2"/>
      <c r="N4131" s="2"/>
      <c r="O4131" s="2"/>
      <c r="P4131" s="2"/>
      <c r="Q4131" s="2"/>
      <c r="R4131" s="2"/>
      <c r="S4131" s="2"/>
      <c r="T4131" s="2"/>
      <c r="U4131" s="2"/>
      <c r="V4131" s="2"/>
      <c r="W4131" t="str">
        <f>IFERROR(VLOOKUP($H4131,'WNS Dawaco'!$A:$C,2,FALSE),"")</f>
        <v/>
      </c>
      <c r="X4131" t="str">
        <f>IFERROR(VLOOKUP($H4131,'WNS Dawaco'!$A:$C,3,FALSE),"")</f>
        <v/>
      </c>
    </row>
    <row r="4132" spans="1:24" hidden="1" x14ac:dyDescent="0.3">
      <c r="A4132" s="2"/>
      <c r="B4132" s="2"/>
      <c r="C4132" s="2"/>
      <c r="D4132" s="2"/>
      <c r="E4132" s="2"/>
      <c r="F4132" s="2"/>
      <c r="G4132" s="2"/>
      <c r="H4132" s="2"/>
      <c r="I4132" s="2"/>
      <c r="J4132" s="2"/>
      <c r="K4132" s="2"/>
      <c r="L4132" s="2"/>
      <c r="M4132" s="2"/>
      <c r="N4132" s="2"/>
      <c r="O4132" s="2"/>
      <c r="P4132" s="2"/>
      <c r="Q4132" s="2"/>
      <c r="R4132" s="2"/>
      <c r="S4132" s="2"/>
      <c r="T4132" s="2"/>
      <c r="U4132" s="2"/>
      <c r="V4132" s="2"/>
      <c r="W4132" t="str">
        <f>IFERROR(VLOOKUP($H4132,'WNS Dawaco'!$A:$C,2,FALSE),"")</f>
        <v/>
      </c>
      <c r="X4132" t="str">
        <f>IFERROR(VLOOKUP($H4132,'WNS Dawaco'!$A:$C,3,FALSE),"")</f>
        <v/>
      </c>
    </row>
    <row r="4133" spans="1:24" hidden="1" x14ac:dyDescent="0.3">
      <c r="A4133" s="2"/>
      <c r="B4133" s="2"/>
      <c r="C4133" s="2"/>
      <c r="D4133" s="2"/>
      <c r="E4133" s="2"/>
      <c r="F4133" s="2"/>
      <c r="G4133" s="2"/>
      <c r="H4133" s="2"/>
      <c r="I4133" s="2"/>
      <c r="J4133" s="2"/>
      <c r="K4133" s="2"/>
      <c r="L4133" s="2"/>
      <c r="M4133" s="2"/>
      <c r="N4133" s="2"/>
      <c r="O4133" s="2"/>
      <c r="P4133" s="2"/>
      <c r="Q4133" s="2"/>
      <c r="R4133" s="2"/>
      <c r="S4133" s="2"/>
      <c r="T4133" s="2"/>
      <c r="U4133" s="2"/>
      <c r="V4133" s="2"/>
      <c r="W4133" t="str">
        <f>IFERROR(VLOOKUP($H4133,'WNS Dawaco'!$A:$C,2,FALSE),"")</f>
        <v/>
      </c>
      <c r="X4133" t="str">
        <f>IFERROR(VLOOKUP($H4133,'WNS Dawaco'!$A:$C,3,FALSE),"")</f>
        <v/>
      </c>
    </row>
    <row r="4134" spans="1:24" hidden="1" x14ac:dyDescent="0.3">
      <c r="A4134" s="2"/>
      <c r="B4134" s="2"/>
      <c r="C4134" s="2"/>
      <c r="D4134" s="2"/>
      <c r="E4134" s="2"/>
      <c r="F4134" s="2"/>
      <c r="G4134" s="2"/>
      <c r="H4134" s="2"/>
      <c r="I4134" s="2"/>
      <c r="J4134" s="2"/>
      <c r="K4134" s="2"/>
      <c r="L4134" s="2"/>
      <c r="M4134" s="2"/>
      <c r="N4134" s="2"/>
      <c r="O4134" s="2"/>
      <c r="P4134" s="2"/>
      <c r="Q4134" s="2"/>
      <c r="R4134" s="2"/>
      <c r="S4134" s="2"/>
      <c r="T4134" s="2"/>
      <c r="U4134" s="2"/>
      <c r="V4134" s="2"/>
      <c r="W4134" t="str">
        <f>IFERROR(VLOOKUP($H4134,'WNS Dawaco'!$A:$C,2,FALSE),"")</f>
        <v/>
      </c>
      <c r="X4134" t="str">
        <f>IFERROR(VLOOKUP($H4134,'WNS Dawaco'!$A:$C,3,FALSE),"")</f>
        <v/>
      </c>
    </row>
    <row r="4135" spans="1:24" hidden="1" x14ac:dyDescent="0.3">
      <c r="A4135" s="2"/>
      <c r="B4135" s="2"/>
      <c r="C4135" s="2"/>
      <c r="D4135" s="2"/>
      <c r="E4135" s="2"/>
      <c r="F4135" s="2"/>
      <c r="G4135" s="2"/>
      <c r="H4135" s="2"/>
      <c r="I4135" s="2"/>
      <c r="J4135" s="2"/>
      <c r="K4135" s="2"/>
      <c r="L4135" s="2"/>
      <c r="M4135" s="2"/>
      <c r="N4135" s="2"/>
      <c r="O4135" s="2"/>
      <c r="P4135" s="2"/>
      <c r="Q4135" s="2"/>
      <c r="R4135" s="2"/>
      <c r="S4135" s="2"/>
      <c r="T4135" s="2"/>
      <c r="U4135" s="2"/>
      <c r="V4135" s="2"/>
      <c r="W4135" t="str">
        <f>IFERROR(VLOOKUP($H4135,'WNS Dawaco'!$A:$C,2,FALSE),"")</f>
        <v/>
      </c>
      <c r="X4135" t="str">
        <f>IFERROR(VLOOKUP($H4135,'WNS Dawaco'!$A:$C,3,FALSE),"")</f>
        <v/>
      </c>
    </row>
    <row r="4136" spans="1:24" hidden="1" x14ac:dyDescent="0.3">
      <c r="A4136" s="2"/>
      <c r="B4136" s="2"/>
      <c r="C4136" s="2"/>
      <c r="D4136" s="2"/>
      <c r="E4136" s="2"/>
      <c r="F4136" s="2"/>
      <c r="G4136" s="2"/>
      <c r="H4136" s="2"/>
      <c r="I4136" s="2"/>
      <c r="J4136" s="2"/>
      <c r="K4136" s="2"/>
      <c r="L4136" s="2"/>
      <c r="M4136" s="2"/>
      <c r="N4136" s="2"/>
      <c r="O4136" s="2"/>
      <c r="P4136" s="2"/>
      <c r="Q4136" s="2"/>
      <c r="R4136" s="2"/>
      <c r="S4136" s="2"/>
      <c r="T4136" s="2"/>
      <c r="U4136" s="2"/>
      <c r="V4136" s="2"/>
      <c r="W4136" t="str">
        <f>IFERROR(VLOOKUP($H4136,'WNS Dawaco'!$A:$C,2,FALSE),"")</f>
        <v/>
      </c>
      <c r="X4136" t="str">
        <f>IFERROR(VLOOKUP($H4136,'WNS Dawaco'!$A:$C,3,FALSE),"")</f>
        <v/>
      </c>
    </row>
    <row r="4137" spans="1:24" hidden="1" x14ac:dyDescent="0.3">
      <c r="A4137" s="2"/>
      <c r="B4137" s="2"/>
      <c r="C4137" s="2"/>
      <c r="D4137" s="2"/>
      <c r="E4137" s="2"/>
      <c r="F4137" s="2"/>
      <c r="G4137" s="2"/>
      <c r="H4137" s="2"/>
      <c r="I4137" s="2"/>
      <c r="J4137" s="2"/>
      <c r="K4137" s="2"/>
      <c r="L4137" s="2"/>
      <c r="M4137" s="2"/>
      <c r="N4137" s="2"/>
      <c r="O4137" s="2"/>
      <c r="P4137" s="2"/>
      <c r="Q4137" s="2"/>
      <c r="R4137" s="2"/>
      <c r="S4137" s="2"/>
      <c r="T4137" s="2"/>
      <c r="U4137" s="2"/>
      <c r="V4137" s="2"/>
      <c r="W4137" t="str">
        <f>IFERROR(VLOOKUP($H4137,'WNS Dawaco'!$A:$C,2,FALSE),"")</f>
        <v/>
      </c>
      <c r="X4137" t="str">
        <f>IFERROR(VLOOKUP($H4137,'WNS Dawaco'!$A:$C,3,FALSE),"")</f>
        <v/>
      </c>
    </row>
    <row r="4138" spans="1:24" hidden="1" x14ac:dyDescent="0.3">
      <c r="A4138" s="2"/>
      <c r="B4138" s="2"/>
      <c r="C4138" s="2"/>
      <c r="D4138" s="2"/>
      <c r="E4138" s="2"/>
      <c r="F4138" s="2"/>
      <c r="G4138" s="2"/>
      <c r="H4138" s="2"/>
      <c r="I4138" s="2"/>
      <c r="J4138" s="2"/>
      <c r="K4138" s="2"/>
      <c r="L4138" s="2"/>
      <c r="M4138" s="2"/>
      <c r="N4138" s="2"/>
      <c r="O4138" s="2"/>
      <c r="P4138" s="2"/>
      <c r="Q4138" s="2"/>
      <c r="R4138" s="2"/>
      <c r="S4138" s="2"/>
      <c r="T4138" s="2"/>
      <c r="U4138" s="2"/>
      <c r="V4138" s="2"/>
      <c r="W4138" t="str">
        <f>IFERROR(VLOOKUP($H4138,'WNS Dawaco'!$A:$C,2,FALSE),"")</f>
        <v/>
      </c>
      <c r="X4138" t="str">
        <f>IFERROR(VLOOKUP($H4138,'WNS Dawaco'!$A:$C,3,FALSE),"")</f>
        <v/>
      </c>
    </row>
    <row r="4139" spans="1:24" hidden="1" x14ac:dyDescent="0.3">
      <c r="A4139" s="2"/>
      <c r="B4139" s="2"/>
      <c r="C4139" s="2"/>
      <c r="D4139" s="2"/>
      <c r="E4139" s="2"/>
      <c r="F4139" s="2"/>
      <c r="G4139" s="2"/>
      <c r="H4139" s="2"/>
      <c r="I4139" s="2"/>
      <c r="J4139" s="2"/>
      <c r="K4139" s="2"/>
      <c r="L4139" s="2"/>
      <c r="M4139" s="2"/>
      <c r="N4139" s="2"/>
      <c r="O4139" s="2"/>
      <c r="P4139" s="2"/>
      <c r="Q4139" s="2"/>
      <c r="R4139" s="2"/>
      <c r="S4139" s="2"/>
      <c r="T4139" s="2"/>
      <c r="U4139" s="2"/>
      <c r="V4139" s="2"/>
      <c r="W4139" t="str">
        <f>IFERROR(VLOOKUP($H4139,'WNS Dawaco'!$A:$C,2,FALSE),"")</f>
        <v/>
      </c>
      <c r="X4139" t="str">
        <f>IFERROR(VLOOKUP($H4139,'WNS Dawaco'!$A:$C,3,FALSE),"")</f>
        <v/>
      </c>
    </row>
    <row r="4140" spans="1:24" hidden="1" x14ac:dyDescent="0.3">
      <c r="A4140" s="2"/>
      <c r="B4140" s="2"/>
      <c r="C4140" s="2"/>
      <c r="D4140" s="2"/>
      <c r="E4140" s="2"/>
      <c r="F4140" s="2"/>
      <c r="G4140" s="2"/>
      <c r="H4140" s="2"/>
      <c r="I4140" s="2"/>
      <c r="J4140" s="2"/>
      <c r="K4140" s="2"/>
      <c r="L4140" s="2"/>
      <c r="M4140" s="2"/>
      <c r="N4140" s="2"/>
      <c r="O4140" s="2"/>
      <c r="P4140" s="2"/>
      <c r="Q4140" s="2"/>
      <c r="R4140" s="2"/>
      <c r="S4140" s="2"/>
      <c r="T4140" s="2"/>
      <c r="U4140" s="2"/>
      <c r="V4140" s="2"/>
      <c r="W4140" t="str">
        <f>IFERROR(VLOOKUP($H4140,'WNS Dawaco'!$A:$C,2,FALSE),"")</f>
        <v/>
      </c>
      <c r="X4140" t="str">
        <f>IFERROR(VLOOKUP($H4140,'WNS Dawaco'!$A:$C,3,FALSE),"")</f>
        <v/>
      </c>
    </row>
    <row r="4141" spans="1:24" hidden="1" x14ac:dyDescent="0.3">
      <c r="A4141" s="2"/>
      <c r="B4141" s="2"/>
      <c r="C4141" s="2"/>
      <c r="D4141" s="2"/>
      <c r="E4141" s="2"/>
      <c r="F4141" s="2"/>
      <c r="G4141" s="2"/>
      <c r="H4141" s="2"/>
      <c r="I4141" s="2"/>
      <c r="J4141" s="2"/>
      <c r="K4141" s="2"/>
      <c r="L4141" s="2"/>
      <c r="M4141" s="2"/>
      <c r="N4141" s="2"/>
      <c r="O4141" s="2"/>
      <c r="P4141" s="2"/>
      <c r="Q4141" s="2"/>
      <c r="R4141" s="2"/>
      <c r="S4141" s="2"/>
      <c r="T4141" s="2"/>
      <c r="U4141" s="2"/>
      <c r="V4141" s="2"/>
      <c r="W4141" t="str">
        <f>IFERROR(VLOOKUP($H4141,'WNS Dawaco'!$A:$C,2,FALSE),"")</f>
        <v/>
      </c>
      <c r="X4141" t="str">
        <f>IFERROR(VLOOKUP($H4141,'WNS Dawaco'!$A:$C,3,FALSE),"")</f>
        <v/>
      </c>
    </row>
    <row r="4142" spans="1:24" hidden="1" x14ac:dyDescent="0.3">
      <c r="A4142" s="2"/>
      <c r="B4142" s="2"/>
      <c r="C4142" s="2"/>
      <c r="D4142" s="2"/>
      <c r="E4142" s="2"/>
      <c r="F4142" s="2"/>
      <c r="G4142" s="2"/>
      <c r="H4142" s="2"/>
      <c r="I4142" s="2"/>
      <c r="J4142" s="2"/>
      <c r="K4142" s="2"/>
      <c r="L4142" s="2"/>
      <c r="M4142" s="2"/>
      <c r="N4142" s="2"/>
      <c r="O4142" s="2"/>
      <c r="P4142" s="2"/>
      <c r="Q4142" s="2"/>
      <c r="R4142" s="2"/>
      <c r="S4142" s="2"/>
      <c r="T4142" s="2"/>
      <c r="U4142" s="2"/>
      <c r="V4142" s="2"/>
      <c r="W4142" t="str">
        <f>IFERROR(VLOOKUP($H4142,'WNS Dawaco'!$A:$C,2,FALSE),"")</f>
        <v/>
      </c>
      <c r="X4142" t="str">
        <f>IFERROR(VLOOKUP($H4142,'WNS Dawaco'!$A:$C,3,FALSE),"")</f>
        <v/>
      </c>
    </row>
    <row r="4143" spans="1:24" hidden="1" x14ac:dyDescent="0.3">
      <c r="A4143" s="2"/>
      <c r="B4143" s="2"/>
      <c r="C4143" s="2"/>
      <c r="D4143" s="2"/>
      <c r="E4143" s="2"/>
      <c r="F4143" s="2"/>
      <c r="G4143" s="2"/>
      <c r="H4143" s="2"/>
      <c r="I4143" s="2"/>
      <c r="J4143" s="2"/>
      <c r="K4143" s="2"/>
      <c r="L4143" s="2"/>
      <c r="M4143" s="2"/>
      <c r="N4143" s="2"/>
      <c r="O4143" s="2"/>
      <c r="P4143" s="2"/>
      <c r="Q4143" s="2"/>
      <c r="R4143" s="2"/>
      <c r="S4143" s="2"/>
      <c r="T4143" s="2"/>
      <c r="U4143" s="2"/>
      <c r="V4143" s="2"/>
      <c r="W4143" t="str">
        <f>IFERROR(VLOOKUP($H4143,'WNS Dawaco'!$A:$C,2,FALSE),"")</f>
        <v/>
      </c>
      <c r="X4143" t="str">
        <f>IFERROR(VLOOKUP($H4143,'WNS Dawaco'!$A:$C,3,FALSE),"")</f>
        <v/>
      </c>
    </row>
    <row r="4144" spans="1:24" hidden="1" x14ac:dyDescent="0.3">
      <c r="A4144" s="2"/>
      <c r="B4144" s="2"/>
      <c r="C4144" s="2"/>
      <c r="D4144" s="2"/>
      <c r="E4144" s="2"/>
      <c r="F4144" s="2"/>
      <c r="G4144" s="2"/>
      <c r="H4144" s="2"/>
      <c r="I4144" s="2"/>
      <c r="J4144" s="2"/>
      <c r="K4144" s="2"/>
      <c r="L4144" s="2"/>
      <c r="M4144" s="2"/>
      <c r="N4144" s="2"/>
      <c r="O4144" s="2"/>
      <c r="P4144" s="2"/>
      <c r="Q4144" s="2"/>
      <c r="R4144" s="2"/>
      <c r="S4144" s="2"/>
      <c r="T4144" s="2"/>
      <c r="U4144" s="2"/>
      <c r="V4144" s="2"/>
      <c r="W4144" t="str">
        <f>IFERROR(VLOOKUP($H4144,'WNS Dawaco'!$A:$C,2,FALSE),"")</f>
        <v/>
      </c>
      <c r="X4144" t="str">
        <f>IFERROR(VLOOKUP($H4144,'WNS Dawaco'!$A:$C,3,FALSE),"")</f>
        <v/>
      </c>
    </row>
    <row r="4145" spans="1:24" hidden="1" x14ac:dyDescent="0.3">
      <c r="A4145" s="2"/>
      <c r="B4145" s="2"/>
      <c r="C4145" s="2"/>
      <c r="D4145" s="2"/>
      <c r="E4145" s="2"/>
      <c r="F4145" s="2"/>
      <c r="G4145" s="2"/>
      <c r="H4145" s="2"/>
      <c r="I4145" s="2"/>
      <c r="J4145" s="2"/>
      <c r="K4145" s="2"/>
      <c r="L4145" s="2"/>
      <c r="M4145" s="2"/>
      <c r="N4145" s="2"/>
      <c r="O4145" s="2"/>
      <c r="P4145" s="2"/>
      <c r="Q4145" s="2"/>
      <c r="R4145" s="2"/>
      <c r="S4145" s="2"/>
      <c r="T4145" s="2"/>
      <c r="U4145" s="2"/>
      <c r="V4145" s="2"/>
      <c r="W4145" t="str">
        <f>IFERROR(VLOOKUP($H4145,'WNS Dawaco'!$A:$C,2,FALSE),"")</f>
        <v/>
      </c>
      <c r="X4145" t="str">
        <f>IFERROR(VLOOKUP($H4145,'WNS Dawaco'!$A:$C,3,FALSE),"")</f>
        <v/>
      </c>
    </row>
    <row r="4146" spans="1:24" hidden="1" x14ac:dyDescent="0.3">
      <c r="A4146" s="2"/>
      <c r="B4146" s="2"/>
      <c r="C4146" s="2"/>
      <c r="D4146" s="2"/>
      <c r="E4146" s="2"/>
      <c r="F4146" s="2"/>
      <c r="G4146" s="2"/>
      <c r="H4146" s="2"/>
      <c r="I4146" s="2"/>
      <c r="J4146" s="2"/>
      <c r="K4146" s="2"/>
      <c r="L4146" s="2"/>
      <c r="M4146" s="2"/>
      <c r="N4146" s="2"/>
      <c r="O4146" s="2"/>
      <c r="P4146" s="2"/>
      <c r="Q4146" s="2"/>
      <c r="R4146" s="2"/>
      <c r="S4146" s="2"/>
      <c r="T4146" s="2"/>
      <c r="U4146" s="2"/>
      <c r="V4146" s="2"/>
      <c r="W4146" t="str">
        <f>IFERROR(VLOOKUP($H4146,'WNS Dawaco'!$A:$C,2,FALSE),"")</f>
        <v/>
      </c>
      <c r="X4146" t="str">
        <f>IFERROR(VLOOKUP($H4146,'WNS Dawaco'!$A:$C,3,FALSE),"")</f>
        <v/>
      </c>
    </row>
    <row r="4147" spans="1:24" hidden="1" x14ac:dyDescent="0.3">
      <c r="A4147" s="2"/>
      <c r="B4147" s="2"/>
      <c r="C4147" s="2"/>
      <c r="D4147" s="2"/>
      <c r="E4147" s="2"/>
      <c r="F4147" s="2"/>
      <c r="G4147" s="2"/>
      <c r="H4147" s="2"/>
      <c r="I4147" s="2"/>
      <c r="J4147" s="2"/>
      <c r="K4147" s="2"/>
      <c r="L4147" s="2"/>
      <c r="M4147" s="2"/>
      <c r="N4147" s="2"/>
      <c r="O4147" s="2"/>
      <c r="P4147" s="2"/>
      <c r="Q4147" s="2"/>
      <c r="R4147" s="2"/>
      <c r="S4147" s="2"/>
      <c r="T4147" s="2"/>
      <c r="U4147" s="2"/>
      <c r="V4147" s="2"/>
      <c r="W4147" t="str">
        <f>IFERROR(VLOOKUP($H4147,'WNS Dawaco'!$A:$C,2,FALSE),"")</f>
        <v/>
      </c>
      <c r="X4147" t="str">
        <f>IFERROR(VLOOKUP($H4147,'WNS Dawaco'!$A:$C,3,FALSE),"")</f>
        <v/>
      </c>
    </row>
    <row r="4148" spans="1:24" hidden="1" x14ac:dyDescent="0.3">
      <c r="A4148" s="2"/>
      <c r="B4148" s="2"/>
      <c r="C4148" s="2"/>
      <c r="D4148" s="2"/>
      <c r="E4148" s="2"/>
      <c r="F4148" s="2"/>
      <c r="G4148" s="2"/>
      <c r="H4148" s="2"/>
      <c r="I4148" s="2"/>
      <c r="J4148" s="2"/>
      <c r="K4148" s="2"/>
      <c r="L4148" s="2"/>
      <c r="M4148" s="2"/>
      <c r="N4148" s="2"/>
      <c r="O4148" s="2"/>
      <c r="P4148" s="2"/>
      <c r="Q4148" s="2"/>
      <c r="R4148" s="2"/>
      <c r="S4148" s="2"/>
      <c r="T4148" s="2"/>
      <c r="U4148" s="2"/>
      <c r="V4148" s="2"/>
      <c r="W4148" t="str">
        <f>IFERROR(VLOOKUP($H4148,'WNS Dawaco'!$A:$C,2,FALSE),"")</f>
        <v/>
      </c>
      <c r="X4148" t="str">
        <f>IFERROR(VLOOKUP($H4148,'WNS Dawaco'!$A:$C,3,FALSE),"")</f>
        <v/>
      </c>
    </row>
    <row r="4149" spans="1:24" hidden="1" x14ac:dyDescent="0.3">
      <c r="A4149" s="2"/>
      <c r="B4149" s="2"/>
      <c r="C4149" s="2"/>
      <c r="D4149" s="2"/>
      <c r="E4149" s="2"/>
      <c r="F4149" s="2"/>
      <c r="G4149" s="2"/>
      <c r="H4149" s="2"/>
      <c r="I4149" s="2"/>
      <c r="J4149" s="2"/>
      <c r="K4149" s="2"/>
      <c r="L4149" s="2"/>
      <c r="M4149" s="2"/>
      <c r="N4149" s="2"/>
      <c r="O4149" s="2"/>
      <c r="P4149" s="2"/>
      <c r="Q4149" s="2"/>
      <c r="R4149" s="2"/>
      <c r="S4149" s="2"/>
      <c r="T4149" s="2"/>
      <c r="U4149" s="2"/>
      <c r="V4149" s="2"/>
      <c r="W4149" t="str">
        <f>IFERROR(VLOOKUP($H4149,'WNS Dawaco'!$A:$C,2,FALSE),"")</f>
        <v/>
      </c>
      <c r="X4149" t="str">
        <f>IFERROR(VLOOKUP($H4149,'WNS Dawaco'!$A:$C,3,FALSE),"")</f>
        <v/>
      </c>
    </row>
    <row r="4150" spans="1:24" hidden="1" x14ac:dyDescent="0.3">
      <c r="A4150" s="2"/>
      <c r="B4150" s="2"/>
      <c r="C4150" s="2"/>
      <c r="D4150" s="2"/>
      <c r="E4150" s="2"/>
      <c r="F4150" s="2"/>
      <c r="G4150" s="2"/>
      <c r="H4150" s="2"/>
      <c r="I4150" s="2"/>
      <c r="J4150" s="2"/>
      <c r="K4150" s="2"/>
      <c r="L4150" s="2"/>
      <c r="M4150" s="2"/>
      <c r="N4150" s="2"/>
      <c r="O4150" s="2"/>
      <c r="P4150" s="2"/>
      <c r="Q4150" s="2"/>
      <c r="R4150" s="2"/>
      <c r="S4150" s="2"/>
      <c r="T4150" s="2"/>
      <c r="U4150" s="2"/>
      <c r="V4150" s="2"/>
      <c r="W4150" t="str">
        <f>IFERROR(VLOOKUP($H4150,'WNS Dawaco'!$A:$C,2,FALSE),"")</f>
        <v/>
      </c>
      <c r="X4150" t="str">
        <f>IFERROR(VLOOKUP($H4150,'WNS Dawaco'!$A:$C,3,FALSE),"")</f>
        <v/>
      </c>
    </row>
    <row r="4151" spans="1:24" hidden="1" x14ac:dyDescent="0.3">
      <c r="A4151" s="2"/>
      <c r="B4151" s="2"/>
      <c r="C4151" s="2"/>
      <c r="D4151" s="2"/>
      <c r="E4151" s="2"/>
      <c r="F4151" s="2"/>
      <c r="G4151" s="2"/>
      <c r="H4151" s="2"/>
      <c r="I4151" s="2"/>
      <c r="J4151" s="2"/>
      <c r="K4151" s="2"/>
      <c r="L4151" s="2"/>
      <c r="M4151" s="2"/>
      <c r="N4151" s="2"/>
      <c r="O4151" s="2"/>
      <c r="P4151" s="2"/>
      <c r="Q4151" s="2"/>
      <c r="R4151" s="2"/>
      <c r="S4151" s="2"/>
      <c r="T4151" s="2"/>
      <c r="U4151" s="2"/>
      <c r="V4151" s="2"/>
      <c r="W4151" t="str">
        <f>IFERROR(VLOOKUP($H4151,'WNS Dawaco'!$A:$C,2,FALSE),"")</f>
        <v/>
      </c>
      <c r="X4151" t="str">
        <f>IFERROR(VLOOKUP($H4151,'WNS Dawaco'!$A:$C,3,FALSE),"")</f>
        <v/>
      </c>
    </row>
    <row r="4152" spans="1:24" hidden="1" x14ac:dyDescent="0.3">
      <c r="A4152" s="2"/>
      <c r="B4152" s="2"/>
      <c r="C4152" s="2"/>
      <c r="D4152" s="2"/>
      <c r="E4152" s="2"/>
      <c r="F4152" s="2"/>
      <c r="G4152" s="2"/>
      <c r="H4152" s="2"/>
      <c r="I4152" s="2"/>
      <c r="J4152" s="2"/>
      <c r="K4152" s="2"/>
      <c r="L4152" s="2"/>
      <c r="M4152" s="2"/>
      <c r="N4152" s="2"/>
      <c r="O4152" s="2"/>
      <c r="P4152" s="2"/>
      <c r="Q4152" s="2"/>
      <c r="R4152" s="2"/>
      <c r="S4152" s="2"/>
      <c r="T4152" s="2"/>
      <c r="U4152" s="2"/>
      <c r="V4152" s="2"/>
      <c r="W4152" t="str">
        <f>IFERROR(VLOOKUP($H4152,'WNS Dawaco'!$A:$C,2,FALSE),"")</f>
        <v/>
      </c>
      <c r="X4152" t="str">
        <f>IFERROR(VLOOKUP($H4152,'WNS Dawaco'!$A:$C,3,FALSE),"")</f>
        <v/>
      </c>
    </row>
    <row r="4153" spans="1:24" hidden="1" x14ac:dyDescent="0.3">
      <c r="A4153" s="2"/>
      <c r="B4153" s="2"/>
      <c r="C4153" s="2"/>
      <c r="D4153" s="2"/>
      <c r="E4153" s="2"/>
      <c r="F4153" s="2"/>
      <c r="G4153" s="2"/>
      <c r="H4153" s="2"/>
      <c r="I4153" s="2"/>
      <c r="J4153" s="2"/>
      <c r="K4153" s="2"/>
      <c r="L4153" s="2"/>
      <c r="M4153" s="2"/>
      <c r="N4153" s="2"/>
      <c r="O4153" s="2"/>
      <c r="P4153" s="2"/>
      <c r="Q4153" s="2"/>
      <c r="R4153" s="2"/>
      <c r="S4153" s="2"/>
      <c r="T4153" s="2"/>
      <c r="U4153" s="2"/>
      <c r="V4153" s="2"/>
      <c r="W4153" t="str">
        <f>IFERROR(VLOOKUP($H4153,'WNS Dawaco'!$A:$C,2,FALSE),"")</f>
        <v/>
      </c>
      <c r="X4153" t="str">
        <f>IFERROR(VLOOKUP($H4153,'WNS Dawaco'!$A:$C,3,FALSE),"")</f>
        <v/>
      </c>
    </row>
    <row r="4154" spans="1:24" hidden="1" x14ac:dyDescent="0.3">
      <c r="A4154" s="2"/>
      <c r="B4154" s="2"/>
      <c r="C4154" s="2"/>
      <c r="D4154" s="2"/>
      <c r="E4154" s="2"/>
      <c r="F4154" s="2"/>
      <c r="G4154" s="2"/>
      <c r="H4154" s="2"/>
      <c r="I4154" s="2"/>
      <c r="J4154" s="2"/>
      <c r="K4154" s="2"/>
      <c r="L4154" s="2"/>
      <c r="M4154" s="2"/>
      <c r="N4154" s="2"/>
      <c r="O4154" s="2"/>
      <c r="P4154" s="2"/>
      <c r="Q4154" s="2"/>
      <c r="R4154" s="2"/>
      <c r="S4154" s="2"/>
      <c r="T4154" s="2"/>
      <c r="U4154" s="2"/>
      <c r="V4154" s="2"/>
      <c r="W4154" t="str">
        <f>IFERROR(VLOOKUP($H4154,'WNS Dawaco'!$A:$C,2,FALSE),"")</f>
        <v/>
      </c>
      <c r="X4154" t="str">
        <f>IFERROR(VLOOKUP($H4154,'WNS Dawaco'!$A:$C,3,FALSE),"")</f>
        <v/>
      </c>
    </row>
    <row r="4155" spans="1:24" hidden="1" x14ac:dyDescent="0.3">
      <c r="A4155" s="2"/>
      <c r="B4155" s="2"/>
      <c r="C4155" s="2"/>
      <c r="D4155" s="2"/>
      <c r="E4155" s="2"/>
      <c r="F4155" s="2"/>
      <c r="G4155" s="2"/>
      <c r="H4155" s="2"/>
      <c r="I4155" s="2"/>
      <c r="J4155" s="2"/>
      <c r="K4155" s="2"/>
      <c r="L4155" s="2"/>
      <c r="M4155" s="2"/>
      <c r="N4155" s="2"/>
      <c r="O4155" s="2"/>
      <c r="P4155" s="2"/>
      <c r="Q4155" s="2"/>
      <c r="R4155" s="2"/>
      <c r="S4155" s="2"/>
      <c r="T4155" s="2"/>
      <c r="U4155" s="2"/>
      <c r="V4155" s="2"/>
      <c r="W4155" t="str">
        <f>IFERROR(VLOOKUP($H4155,'WNS Dawaco'!$A:$C,2,FALSE),"")</f>
        <v/>
      </c>
      <c r="X4155" t="str">
        <f>IFERROR(VLOOKUP($H4155,'WNS Dawaco'!$A:$C,3,FALSE),"")</f>
        <v/>
      </c>
    </row>
    <row r="4156" spans="1:24" hidden="1" x14ac:dyDescent="0.3">
      <c r="A4156" s="2"/>
      <c r="B4156" s="2"/>
      <c r="C4156" s="2"/>
      <c r="D4156" s="2"/>
      <c r="E4156" s="2"/>
      <c r="F4156" s="2"/>
      <c r="G4156" s="2"/>
      <c r="H4156" s="2"/>
      <c r="I4156" s="2"/>
      <c r="J4156" s="2"/>
      <c r="K4156" s="2"/>
      <c r="L4156" s="2"/>
      <c r="M4156" s="2"/>
      <c r="N4156" s="2"/>
      <c r="O4156" s="2"/>
      <c r="P4156" s="2"/>
      <c r="Q4156" s="2"/>
      <c r="R4156" s="2"/>
      <c r="S4156" s="2"/>
      <c r="T4156" s="2"/>
      <c r="U4156" s="2"/>
      <c r="V4156" s="2"/>
      <c r="W4156" t="str">
        <f>IFERROR(VLOOKUP($H4156,'WNS Dawaco'!$A:$C,2,FALSE),"")</f>
        <v/>
      </c>
      <c r="X4156" t="str">
        <f>IFERROR(VLOOKUP($H4156,'WNS Dawaco'!$A:$C,3,FALSE),"")</f>
        <v/>
      </c>
    </row>
    <row r="4157" spans="1:24" hidden="1" x14ac:dyDescent="0.3">
      <c r="A4157" s="2"/>
      <c r="B4157" s="2"/>
      <c r="C4157" s="2"/>
      <c r="D4157" s="2"/>
      <c r="E4157" s="2"/>
      <c r="F4157" s="2"/>
      <c r="G4157" s="2"/>
      <c r="H4157" s="2"/>
      <c r="I4157" s="2"/>
      <c r="J4157" s="2"/>
      <c r="K4157" s="2"/>
      <c r="L4157" s="2"/>
      <c r="M4157" s="2"/>
      <c r="N4157" s="2"/>
      <c r="O4157" s="2"/>
      <c r="P4157" s="2"/>
      <c r="Q4157" s="2"/>
      <c r="R4157" s="2"/>
      <c r="S4157" s="2"/>
      <c r="T4157" s="2"/>
      <c r="U4157" s="2"/>
      <c r="V4157" s="2"/>
      <c r="W4157" t="str">
        <f>IFERROR(VLOOKUP($H4157,'WNS Dawaco'!$A:$C,2,FALSE),"")</f>
        <v/>
      </c>
      <c r="X4157" t="str">
        <f>IFERROR(VLOOKUP($H4157,'WNS Dawaco'!$A:$C,3,FALSE),"")</f>
        <v/>
      </c>
    </row>
    <row r="4158" spans="1:24" hidden="1" x14ac:dyDescent="0.3">
      <c r="A4158" s="2"/>
      <c r="B4158" s="2"/>
      <c r="C4158" s="2"/>
      <c r="D4158" s="2"/>
      <c r="E4158" s="2"/>
      <c r="F4158" s="2"/>
      <c r="G4158" s="2"/>
      <c r="H4158" s="2"/>
      <c r="I4158" s="2"/>
      <c r="J4158" s="2"/>
      <c r="K4158" s="2"/>
      <c r="L4158" s="2"/>
      <c r="M4158" s="2"/>
      <c r="N4158" s="2"/>
      <c r="O4158" s="2"/>
      <c r="P4158" s="2"/>
      <c r="Q4158" s="2"/>
      <c r="R4158" s="2"/>
      <c r="S4158" s="2"/>
      <c r="T4158" s="2"/>
      <c r="U4158" s="2"/>
      <c r="V4158" s="2"/>
      <c r="W4158" t="str">
        <f>IFERROR(VLOOKUP($H4158,'WNS Dawaco'!$A:$C,2,FALSE),"")</f>
        <v/>
      </c>
      <c r="X4158" t="str">
        <f>IFERROR(VLOOKUP($H4158,'WNS Dawaco'!$A:$C,3,FALSE),"")</f>
        <v/>
      </c>
    </row>
    <row r="4159" spans="1:24" hidden="1" x14ac:dyDescent="0.3">
      <c r="A4159" s="2"/>
      <c r="B4159" s="2"/>
      <c r="C4159" s="2"/>
      <c r="D4159" s="2"/>
      <c r="E4159" s="2"/>
      <c r="F4159" s="2"/>
      <c r="G4159" s="2"/>
      <c r="H4159" s="2"/>
      <c r="I4159" s="2"/>
      <c r="J4159" s="2"/>
      <c r="K4159" s="2"/>
      <c r="L4159" s="2"/>
      <c r="M4159" s="2"/>
      <c r="N4159" s="2"/>
      <c r="O4159" s="2"/>
      <c r="P4159" s="2"/>
      <c r="Q4159" s="2"/>
      <c r="R4159" s="2"/>
      <c r="S4159" s="2"/>
      <c r="T4159" s="2"/>
      <c r="U4159" s="2"/>
      <c r="V4159" s="2"/>
      <c r="W4159" t="str">
        <f>IFERROR(VLOOKUP($H4159,'WNS Dawaco'!$A:$C,2,FALSE),"")</f>
        <v/>
      </c>
      <c r="X4159" t="str">
        <f>IFERROR(VLOOKUP($H4159,'WNS Dawaco'!$A:$C,3,FALSE),"")</f>
        <v/>
      </c>
    </row>
    <row r="4160" spans="1:24" hidden="1" x14ac:dyDescent="0.3">
      <c r="A4160" s="2"/>
      <c r="B4160" s="2"/>
      <c r="C4160" s="2"/>
      <c r="D4160" s="2"/>
      <c r="E4160" s="2"/>
      <c r="F4160" s="2"/>
      <c r="G4160" s="2"/>
      <c r="H4160" s="2"/>
      <c r="I4160" s="2"/>
      <c r="J4160" s="2"/>
      <c r="K4160" s="2"/>
      <c r="L4160" s="2"/>
      <c r="M4160" s="2"/>
      <c r="N4160" s="2"/>
      <c r="O4160" s="2"/>
      <c r="P4160" s="2"/>
      <c r="Q4160" s="2"/>
      <c r="R4160" s="2"/>
      <c r="S4160" s="2"/>
      <c r="T4160" s="2"/>
      <c r="U4160" s="2"/>
      <c r="V4160" s="2"/>
      <c r="W4160" t="str">
        <f>IFERROR(VLOOKUP($H4160,'WNS Dawaco'!$A:$C,2,FALSE),"")</f>
        <v/>
      </c>
      <c r="X4160" t="str">
        <f>IFERROR(VLOOKUP($H4160,'WNS Dawaco'!$A:$C,3,FALSE),"")</f>
        <v/>
      </c>
    </row>
    <row r="4161" spans="1:24" hidden="1" x14ac:dyDescent="0.3">
      <c r="A4161" s="2"/>
      <c r="B4161" s="2"/>
      <c r="C4161" s="2"/>
      <c r="D4161" s="2"/>
      <c r="E4161" s="2"/>
      <c r="F4161" s="2"/>
      <c r="G4161" s="2"/>
      <c r="H4161" s="2"/>
      <c r="I4161" s="2"/>
      <c r="J4161" s="2"/>
      <c r="K4161" s="2"/>
      <c r="L4161" s="2"/>
      <c r="M4161" s="2"/>
      <c r="N4161" s="2"/>
      <c r="O4161" s="2"/>
      <c r="P4161" s="2"/>
      <c r="Q4161" s="2"/>
      <c r="R4161" s="2"/>
      <c r="S4161" s="2"/>
      <c r="T4161" s="2"/>
      <c r="U4161" s="2"/>
      <c r="V4161" s="2"/>
      <c r="W4161" t="str">
        <f>IFERROR(VLOOKUP($H4161,'WNS Dawaco'!$A:$C,2,FALSE),"")</f>
        <v/>
      </c>
      <c r="X4161" t="str">
        <f>IFERROR(VLOOKUP($H4161,'WNS Dawaco'!$A:$C,3,FALSE),"")</f>
        <v/>
      </c>
    </row>
    <row r="4162" spans="1:24" hidden="1" x14ac:dyDescent="0.3">
      <c r="A4162" s="2"/>
      <c r="B4162" s="2"/>
      <c r="C4162" s="2"/>
      <c r="D4162" s="2"/>
      <c r="E4162" s="2"/>
      <c r="F4162" s="2"/>
      <c r="G4162" s="2"/>
      <c r="H4162" s="2"/>
      <c r="I4162" s="2"/>
      <c r="J4162" s="2"/>
      <c r="K4162" s="2"/>
      <c r="L4162" s="2"/>
      <c r="M4162" s="2"/>
      <c r="N4162" s="2"/>
      <c r="O4162" s="2"/>
      <c r="P4162" s="2"/>
      <c r="Q4162" s="2"/>
      <c r="R4162" s="2"/>
      <c r="S4162" s="2"/>
      <c r="T4162" s="2"/>
      <c r="U4162" s="2"/>
      <c r="V4162" s="2"/>
      <c r="W4162" t="str">
        <f>IFERROR(VLOOKUP($H4162,'WNS Dawaco'!$A:$C,2,FALSE),"")</f>
        <v/>
      </c>
      <c r="X4162" t="str">
        <f>IFERROR(VLOOKUP($H4162,'WNS Dawaco'!$A:$C,3,FALSE),"")</f>
        <v/>
      </c>
    </row>
    <row r="4163" spans="1:24" hidden="1" x14ac:dyDescent="0.3">
      <c r="A4163" s="2"/>
      <c r="B4163" s="2"/>
      <c r="C4163" s="2"/>
      <c r="D4163" s="2"/>
      <c r="E4163" s="2"/>
      <c r="F4163" s="2"/>
      <c r="G4163" s="2"/>
      <c r="H4163" s="2"/>
      <c r="I4163" s="2"/>
      <c r="J4163" s="2"/>
      <c r="K4163" s="2"/>
      <c r="L4163" s="2"/>
      <c r="M4163" s="2"/>
      <c r="N4163" s="2"/>
      <c r="O4163" s="2"/>
      <c r="P4163" s="2"/>
      <c r="Q4163" s="2"/>
      <c r="R4163" s="2"/>
      <c r="S4163" s="2"/>
      <c r="T4163" s="2"/>
      <c r="U4163" s="2"/>
      <c r="V4163" s="2"/>
      <c r="W4163" t="str">
        <f>IFERROR(VLOOKUP($H4163,'WNS Dawaco'!$A:$C,2,FALSE),"")</f>
        <v/>
      </c>
      <c r="X4163" t="str">
        <f>IFERROR(VLOOKUP($H4163,'WNS Dawaco'!$A:$C,3,FALSE),"")</f>
        <v/>
      </c>
    </row>
    <row r="4164" spans="1:24" hidden="1" x14ac:dyDescent="0.3">
      <c r="A4164" s="2"/>
      <c r="B4164" s="2"/>
      <c r="C4164" s="2"/>
      <c r="D4164" s="2"/>
      <c r="E4164" s="2"/>
      <c r="F4164" s="2"/>
      <c r="G4164" s="2"/>
      <c r="H4164" s="2"/>
      <c r="I4164" s="2"/>
      <c r="J4164" s="2"/>
      <c r="K4164" s="2"/>
      <c r="L4164" s="2"/>
      <c r="M4164" s="2"/>
      <c r="N4164" s="2"/>
      <c r="O4164" s="2"/>
      <c r="P4164" s="2"/>
      <c r="Q4164" s="2"/>
      <c r="R4164" s="2"/>
      <c r="S4164" s="2"/>
      <c r="T4164" s="2"/>
      <c r="U4164" s="2"/>
      <c r="V4164" s="2"/>
      <c r="W4164" t="str">
        <f>IFERROR(VLOOKUP($H4164,'WNS Dawaco'!$A:$C,2,FALSE),"")</f>
        <v/>
      </c>
      <c r="X4164" t="str">
        <f>IFERROR(VLOOKUP($H4164,'WNS Dawaco'!$A:$C,3,FALSE),"")</f>
        <v/>
      </c>
    </row>
    <row r="4165" spans="1:24" hidden="1" x14ac:dyDescent="0.3">
      <c r="A4165" s="2"/>
      <c r="B4165" s="2"/>
      <c r="C4165" s="2"/>
      <c r="D4165" s="2"/>
      <c r="E4165" s="2"/>
      <c r="F4165" s="2"/>
      <c r="G4165" s="2"/>
      <c r="H4165" s="2"/>
      <c r="I4165" s="2"/>
      <c r="J4165" s="2"/>
      <c r="K4165" s="2"/>
      <c r="L4165" s="2"/>
      <c r="M4165" s="2"/>
      <c r="N4165" s="2"/>
      <c r="O4165" s="2"/>
      <c r="P4165" s="2"/>
      <c r="Q4165" s="2"/>
      <c r="R4165" s="2"/>
      <c r="S4165" s="2"/>
      <c r="T4165" s="2"/>
      <c r="U4165" s="2"/>
      <c r="V4165" s="2"/>
      <c r="W4165" t="str">
        <f>IFERROR(VLOOKUP($H4165,'WNS Dawaco'!$A:$C,2,FALSE),"")</f>
        <v/>
      </c>
      <c r="X4165" t="str">
        <f>IFERROR(VLOOKUP($H4165,'WNS Dawaco'!$A:$C,3,FALSE),"")</f>
        <v/>
      </c>
    </row>
    <row r="4166" spans="1:24" hidden="1" x14ac:dyDescent="0.3">
      <c r="A4166" s="2"/>
      <c r="B4166" s="2"/>
      <c r="C4166" s="2"/>
      <c r="D4166" s="2"/>
      <c r="E4166" s="2"/>
      <c r="F4166" s="2"/>
      <c r="G4166" s="2"/>
      <c r="H4166" s="2"/>
      <c r="I4166" s="2"/>
      <c r="J4166" s="2"/>
      <c r="K4166" s="2"/>
      <c r="L4166" s="2"/>
      <c r="M4166" s="2"/>
      <c r="N4166" s="2"/>
      <c r="O4166" s="2"/>
      <c r="P4166" s="2"/>
      <c r="Q4166" s="2"/>
      <c r="R4166" s="2"/>
      <c r="S4166" s="2"/>
      <c r="T4166" s="2"/>
      <c r="U4166" s="2"/>
      <c r="V4166" s="2"/>
      <c r="W4166" t="str">
        <f>IFERROR(VLOOKUP($H4166,'WNS Dawaco'!$A:$C,2,FALSE),"")</f>
        <v/>
      </c>
      <c r="X4166" t="str">
        <f>IFERROR(VLOOKUP($H4166,'WNS Dawaco'!$A:$C,3,FALSE),"")</f>
        <v/>
      </c>
    </row>
    <row r="4167" spans="1:24" hidden="1" x14ac:dyDescent="0.3">
      <c r="A4167" s="2"/>
      <c r="B4167" s="2"/>
      <c r="C4167" s="2"/>
      <c r="D4167" s="2"/>
      <c r="E4167" s="2"/>
      <c r="F4167" s="2"/>
      <c r="G4167" s="2"/>
      <c r="H4167" s="2"/>
      <c r="I4167" s="2"/>
      <c r="J4167" s="2"/>
      <c r="K4167" s="2"/>
      <c r="L4167" s="2"/>
      <c r="M4167" s="2"/>
      <c r="N4167" s="2"/>
      <c r="O4167" s="2"/>
      <c r="P4167" s="2"/>
      <c r="Q4167" s="2"/>
      <c r="R4167" s="2"/>
      <c r="S4167" s="2"/>
      <c r="T4167" s="2"/>
      <c r="U4167" s="2"/>
      <c r="V4167" s="2"/>
      <c r="W4167" t="str">
        <f>IFERROR(VLOOKUP($H4167,'WNS Dawaco'!$A:$C,2,FALSE),"")</f>
        <v/>
      </c>
      <c r="X4167" t="str">
        <f>IFERROR(VLOOKUP($H4167,'WNS Dawaco'!$A:$C,3,FALSE),"")</f>
        <v/>
      </c>
    </row>
    <row r="4168" spans="1:24" hidden="1" x14ac:dyDescent="0.3">
      <c r="A4168" s="2"/>
      <c r="B4168" s="2"/>
      <c r="C4168" s="2"/>
      <c r="D4168" s="2"/>
      <c r="E4168" s="2"/>
      <c r="F4168" s="2"/>
      <c r="G4168" s="2"/>
      <c r="H4168" s="2"/>
      <c r="I4168" s="2"/>
      <c r="J4168" s="2"/>
      <c r="K4168" s="2"/>
      <c r="L4168" s="2"/>
      <c r="M4168" s="2"/>
      <c r="N4168" s="2"/>
      <c r="O4168" s="2"/>
      <c r="P4168" s="2"/>
      <c r="Q4168" s="2"/>
      <c r="R4168" s="2"/>
      <c r="S4168" s="2"/>
      <c r="T4168" s="2"/>
      <c r="U4168" s="2"/>
      <c r="V4168" s="2"/>
      <c r="W4168" t="str">
        <f>IFERROR(VLOOKUP($H4168,'WNS Dawaco'!$A:$C,2,FALSE),"")</f>
        <v/>
      </c>
      <c r="X4168" t="str">
        <f>IFERROR(VLOOKUP($H4168,'WNS Dawaco'!$A:$C,3,FALSE),"")</f>
        <v/>
      </c>
    </row>
    <row r="4169" spans="1:24" hidden="1" x14ac:dyDescent="0.3">
      <c r="A4169" s="2"/>
      <c r="B4169" s="2"/>
      <c r="C4169" s="2"/>
      <c r="D4169" s="2"/>
      <c r="E4169" s="2"/>
      <c r="F4169" s="2"/>
      <c r="G4169" s="2"/>
      <c r="H4169" s="2"/>
      <c r="I4169" s="2"/>
      <c r="J4169" s="2"/>
      <c r="K4169" s="2"/>
      <c r="L4169" s="2"/>
      <c r="M4169" s="2"/>
      <c r="N4169" s="2"/>
      <c r="O4169" s="2"/>
      <c r="P4169" s="2"/>
      <c r="Q4169" s="2"/>
      <c r="R4169" s="2"/>
      <c r="S4169" s="2"/>
      <c r="T4169" s="2"/>
      <c r="U4169" s="2"/>
      <c r="V4169" s="2"/>
      <c r="W4169" t="str">
        <f>IFERROR(VLOOKUP($H4169,'WNS Dawaco'!$A:$C,2,FALSE),"")</f>
        <v/>
      </c>
      <c r="X4169" t="str">
        <f>IFERROR(VLOOKUP($H4169,'WNS Dawaco'!$A:$C,3,FALSE),"")</f>
        <v/>
      </c>
    </row>
    <row r="4170" spans="1:24" hidden="1" x14ac:dyDescent="0.3">
      <c r="A4170" s="2"/>
      <c r="B4170" s="2"/>
      <c r="C4170" s="2"/>
      <c r="D4170" s="2"/>
      <c r="E4170" s="2"/>
      <c r="F4170" s="2"/>
      <c r="G4170" s="2"/>
      <c r="H4170" s="2"/>
      <c r="I4170" s="2"/>
      <c r="J4170" s="2"/>
      <c r="K4170" s="2"/>
      <c r="L4170" s="2"/>
      <c r="M4170" s="2"/>
      <c r="N4170" s="2"/>
      <c r="O4170" s="2"/>
      <c r="P4170" s="2"/>
      <c r="Q4170" s="2"/>
      <c r="R4170" s="2"/>
      <c r="S4170" s="2"/>
      <c r="T4170" s="2"/>
      <c r="U4170" s="2"/>
      <c r="V4170" s="2"/>
      <c r="W4170" t="str">
        <f>IFERROR(VLOOKUP($H4170,'WNS Dawaco'!$A:$C,2,FALSE),"")</f>
        <v/>
      </c>
      <c r="X4170" t="str">
        <f>IFERROR(VLOOKUP($H4170,'WNS Dawaco'!$A:$C,3,FALSE),"")</f>
        <v/>
      </c>
    </row>
    <row r="4171" spans="1:24" hidden="1" x14ac:dyDescent="0.3">
      <c r="A4171" s="2"/>
      <c r="B4171" s="2"/>
      <c r="C4171" s="2"/>
      <c r="D4171" s="2"/>
      <c r="E4171" s="2"/>
      <c r="F4171" s="2"/>
      <c r="G4171" s="2"/>
      <c r="H4171" s="2"/>
      <c r="I4171" s="2"/>
      <c r="J4171" s="2"/>
      <c r="K4171" s="2"/>
      <c r="L4171" s="2"/>
      <c r="M4171" s="2"/>
      <c r="N4171" s="2"/>
      <c r="O4171" s="2"/>
      <c r="P4171" s="2"/>
      <c r="Q4171" s="2"/>
      <c r="R4171" s="2"/>
      <c r="S4171" s="2"/>
      <c r="T4171" s="2"/>
      <c r="U4171" s="2"/>
      <c r="V4171" s="2"/>
      <c r="W4171" t="str">
        <f>IFERROR(VLOOKUP($H4171,'WNS Dawaco'!$A:$C,2,FALSE),"")</f>
        <v/>
      </c>
      <c r="X4171" t="str">
        <f>IFERROR(VLOOKUP($H4171,'WNS Dawaco'!$A:$C,3,FALSE),"")</f>
        <v/>
      </c>
    </row>
    <row r="4172" spans="1:24" hidden="1" x14ac:dyDescent="0.3">
      <c r="A4172" s="2"/>
      <c r="B4172" s="2"/>
      <c r="C4172" s="2"/>
      <c r="D4172" s="2"/>
      <c r="E4172" s="2"/>
      <c r="F4172" s="2"/>
      <c r="G4172" s="2"/>
      <c r="H4172" s="2"/>
      <c r="I4172" s="2"/>
      <c r="J4172" s="2"/>
      <c r="K4172" s="2"/>
      <c r="L4172" s="2"/>
      <c r="M4172" s="2"/>
      <c r="N4172" s="2"/>
      <c r="O4172" s="2"/>
      <c r="P4172" s="2"/>
      <c r="Q4172" s="2"/>
      <c r="R4172" s="2"/>
      <c r="S4172" s="2"/>
      <c r="T4172" s="2"/>
      <c r="U4172" s="2"/>
      <c r="V4172" s="2"/>
      <c r="W4172" t="str">
        <f>IFERROR(VLOOKUP($H4172,'WNS Dawaco'!$A:$C,2,FALSE),"")</f>
        <v/>
      </c>
      <c r="X4172" t="str">
        <f>IFERROR(VLOOKUP($H4172,'WNS Dawaco'!$A:$C,3,FALSE),"")</f>
        <v/>
      </c>
    </row>
    <row r="4173" spans="1:24" hidden="1" x14ac:dyDescent="0.3">
      <c r="A4173" s="2"/>
      <c r="B4173" s="2"/>
      <c r="C4173" s="2"/>
      <c r="D4173" s="2"/>
      <c r="E4173" s="2"/>
      <c r="F4173" s="2"/>
      <c r="G4173" s="2"/>
      <c r="H4173" s="2"/>
      <c r="I4173" s="2"/>
      <c r="J4173" s="2"/>
      <c r="K4173" s="2"/>
      <c r="L4173" s="2"/>
      <c r="M4173" s="2"/>
      <c r="N4173" s="2"/>
      <c r="O4173" s="2"/>
      <c r="P4173" s="2"/>
      <c r="Q4173" s="2"/>
      <c r="R4173" s="2"/>
      <c r="S4173" s="2"/>
      <c r="T4173" s="2"/>
      <c r="U4173" s="2"/>
      <c r="V4173" s="2"/>
      <c r="W4173" t="str">
        <f>IFERROR(VLOOKUP($H4173,'WNS Dawaco'!$A:$C,2,FALSE),"")</f>
        <v/>
      </c>
      <c r="X4173" t="str">
        <f>IFERROR(VLOOKUP($H4173,'WNS Dawaco'!$A:$C,3,FALSE),"")</f>
        <v/>
      </c>
    </row>
    <row r="4174" spans="1:24" hidden="1" x14ac:dyDescent="0.3">
      <c r="A4174" s="2"/>
      <c r="B4174" s="2"/>
      <c r="C4174" s="2"/>
      <c r="D4174" s="2"/>
      <c r="E4174" s="2"/>
      <c r="F4174" s="2"/>
      <c r="G4174" s="2"/>
      <c r="H4174" s="2"/>
      <c r="I4174" s="2"/>
      <c r="J4174" s="2"/>
      <c r="K4174" s="2"/>
      <c r="L4174" s="2"/>
      <c r="M4174" s="2"/>
      <c r="N4174" s="2"/>
      <c r="O4174" s="2"/>
      <c r="P4174" s="2"/>
      <c r="Q4174" s="2"/>
      <c r="R4174" s="2"/>
      <c r="S4174" s="2"/>
      <c r="T4174" s="2"/>
      <c r="U4174" s="2"/>
      <c r="V4174" s="2"/>
      <c r="W4174" t="str">
        <f>IFERROR(VLOOKUP($H4174,'WNS Dawaco'!$A:$C,2,FALSE),"")</f>
        <v/>
      </c>
      <c r="X4174" t="str">
        <f>IFERROR(VLOOKUP($H4174,'WNS Dawaco'!$A:$C,3,FALSE),"")</f>
        <v/>
      </c>
    </row>
    <row r="4175" spans="1:24" hidden="1" x14ac:dyDescent="0.3">
      <c r="A4175" s="2"/>
      <c r="B4175" s="2"/>
      <c r="C4175" s="2"/>
      <c r="D4175" s="2"/>
      <c r="E4175" s="2"/>
      <c r="F4175" s="2"/>
      <c r="G4175" s="2"/>
      <c r="H4175" s="2"/>
      <c r="I4175" s="2"/>
      <c r="J4175" s="2"/>
      <c r="K4175" s="2"/>
      <c r="L4175" s="2"/>
      <c r="M4175" s="2"/>
      <c r="N4175" s="2"/>
      <c r="O4175" s="2"/>
      <c r="P4175" s="2"/>
      <c r="Q4175" s="2"/>
      <c r="R4175" s="2"/>
      <c r="S4175" s="2"/>
      <c r="T4175" s="2"/>
      <c r="U4175" s="2"/>
      <c r="V4175" s="2"/>
      <c r="W4175" t="str">
        <f>IFERROR(VLOOKUP($H4175,'WNS Dawaco'!$A:$C,2,FALSE),"")</f>
        <v/>
      </c>
      <c r="X4175" t="str">
        <f>IFERROR(VLOOKUP($H4175,'WNS Dawaco'!$A:$C,3,FALSE),"")</f>
        <v/>
      </c>
    </row>
    <row r="4176" spans="1:24" hidden="1" x14ac:dyDescent="0.3">
      <c r="A4176" s="2"/>
      <c r="B4176" s="2"/>
      <c r="C4176" s="2"/>
      <c r="D4176" s="2"/>
      <c r="E4176" s="2"/>
      <c r="F4176" s="2"/>
      <c r="G4176" s="2"/>
      <c r="H4176" s="2"/>
      <c r="I4176" s="2"/>
      <c r="J4176" s="2"/>
      <c r="K4176" s="2"/>
      <c r="L4176" s="2"/>
      <c r="M4176" s="2"/>
      <c r="N4176" s="2"/>
      <c r="O4176" s="2"/>
      <c r="P4176" s="2"/>
      <c r="Q4176" s="2"/>
      <c r="R4176" s="2"/>
      <c r="S4176" s="2"/>
      <c r="T4176" s="2"/>
      <c r="U4176" s="2"/>
      <c r="V4176" s="2"/>
      <c r="W4176" t="str">
        <f>IFERROR(VLOOKUP($H4176,'WNS Dawaco'!$A:$C,2,FALSE),"")</f>
        <v/>
      </c>
      <c r="X4176" t="str">
        <f>IFERROR(VLOOKUP($H4176,'WNS Dawaco'!$A:$C,3,FALSE),"")</f>
        <v/>
      </c>
    </row>
    <row r="4177" spans="1:24" hidden="1" x14ac:dyDescent="0.3">
      <c r="A4177" s="2"/>
      <c r="B4177" s="2"/>
      <c r="C4177" s="2"/>
      <c r="D4177" s="2"/>
      <c r="E4177" s="2"/>
      <c r="F4177" s="2"/>
      <c r="G4177" s="2"/>
      <c r="H4177" s="2"/>
      <c r="I4177" s="2"/>
      <c r="J4177" s="2"/>
      <c r="K4177" s="2"/>
      <c r="L4177" s="2"/>
      <c r="M4177" s="2"/>
      <c r="N4177" s="2"/>
      <c r="O4177" s="2"/>
      <c r="P4177" s="2"/>
      <c r="Q4177" s="2"/>
      <c r="R4177" s="2"/>
      <c r="S4177" s="2"/>
      <c r="T4177" s="2"/>
      <c r="U4177" s="2"/>
      <c r="V4177" s="2"/>
      <c r="W4177" t="str">
        <f>IFERROR(VLOOKUP($H4177,'WNS Dawaco'!$A:$C,2,FALSE),"")</f>
        <v/>
      </c>
      <c r="X4177" t="str">
        <f>IFERROR(VLOOKUP($H4177,'WNS Dawaco'!$A:$C,3,FALSE),"")</f>
        <v/>
      </c>
    </row>
    <row r="4178" spans="1:24" hidden="1" x14ac:dyDescent="0.3">
      <c r="A4178" s="2"/>
      <c r="B4178" s="2"/>
      <c r="C4178" s="2"/>
      <c r="D4178" s="2"/>
      <c r="E4178" s="2"/>
      <c r="F4178" s="2"/>
      <c r="G4178" s="2"/>
      <c r="H4178" s="2"/>
      <c r="I4178" s="2"/>
      <c r="J4178" s="2"/>
      <c r="K4178" s="2"/>
      <c r="L4178" s="2"/>
      <c r="M4178" s="2"/>
      <c r="N4178" s="2"/>
      <c r="O4178" s="2"/>
      <c r="P4178" s="2"/>
      <c r="Q4178" s="2"/>
      <c r="R4178" s="2"/>
      <c r="S4178" s="2"/>
      <c r="T4178" s="2"/>
      <c r="U4178" s="2"/>
      <c r="V4178" s="2"/>
      <c r="W4178" t="str">
        <f>IFERROR(VLOOKUP($H4178,'WNS Dawaco'!$A:$C,2,FALSE),"")</f>
        <v/>
      </c>
      <c r="X4178" t="str">
        <f>IFERROR(VLOOKUP($H4178,'WNS Dawaco'!$A:$C,3,FALSE),"")</f>
        <v/>
      </c>
    </row>
    <row r="4179" spans="1:24" hidden="1" x14ac:dyDescent="0.3">
      <c r="A4179" s="2"/>
      <c r="B4179" s="2"/>
      <c r="C4179" s="2"/>
      <c r="D4179" s="2"/>
      <c r="E4179" s="2"/>
      <c r="F4179" s="2"/>
      <c r="G4179" s="2"/>
      <c r="H4179" s="2"/>
      <c r="I4179" s="2"/>
      <c r="J4179" s="2"/>
      <c r="K4179" s="2"/>
      <c r="L4179" s="2"/>
      <c r="M4179" s="2"/>
      <c r="N4179" s="2"/>
      <c r="O4179" s="2"/>
      <c r="P4179" s="2"/>
      <c r="Q4179" s="2"/>
      <c r="R4179" s="2"/>
      <c r="S4179" s="2"/>
      <c r="T4179" s="2"/>
      <c r="U4179" s="2"/>
      <c r="V4179" s="2"/>
      <c r="W4179" t="str">
        <f>IFERROR(VLOOKUP($H4179,'WNS Dawaco'!$A:$C,2,FALSE),"")</f>
        <v/>
      </c>
      <c r="X4179" t="str">
        <f>IFERROR(VLOOKUP($H4179,'WNS Dawaco'!$A:$C,3,FALSE),"")</f>
        <v/>
      </c>
    </row>
    <row r="4180" spans="1:24" hidden="1" x14ac:dyDescent="0.3">
      <c r="A4180" s="2"/>
      <c r="B4180" s="2"/>
      <c r="C4180" s="2"/>
      <c r="D4180" s="2"/>
      <c r="E4180" s="2"/>
      <c r="F4180" s="2"/>
      <c r="G4180" s="2"/>
      <c r="H4180" s="2"/>
      <c r="I4180" s="2"/>
      <c r="J4180" s="2"/>
      <c r="K4180" s="2"/>
      <c r="L4180" s="2"/>
      <c r="M4180" s="2"/>
      <c r="N4180" s="2"/>
      <c r="O4180" s="2"/>
      <c r="P4180" s="2"/>
      <c r="Q4180" s="2"/>
      <c r="R4180" s="2"/>
      <c r="S4180" s="2"/>
      <c r="T4180" s="2"/>
      <c r="U4180" s="2"/>
      <c r="V4180" s="2"/>
      <c r="W4180" t="str">
        <f>IFERROR(VLOOKUP($H4180,'WNS Dawaco'!$A:$C,2,FALSE),"")</f>
        <v/>
      </c>
      <c r="X4180" t="str">
        <f>IFERROR(VLOOKUP($H4180,'WNS Dawaco'!$A:$C,3,FALSE),"")</f>
        <v/>
      </c>
    </row>
    <row r="4181" spans="1:24" hidden="1" x14ac:dyDescent="0.3">
      <c r="A4181" s="2"/>
      <c r="B4181" s="2"/>
      <c r="C4181" s="2"/>
      <c r="D4181" s="2"/>
      <c r="E4181" s="2"/>
      <c r="F4181" s="2"/>
      <c r="G4181" s="2"/>
      <c r="H4181" s="2"/>
      <c r="I4181" s="2"/>
      <c r="J4181" s="2"/>
      <c r="K4181" s="2"/>
      <c r="L4181" s="2"/>
      <c r="M4181" s="2"/>
      <c r="N4181" s="2"/>
      <c r="O4181" s="2"/>
      <c r="P4181" s="2"/>
      <c r="Q4181" s="2"/>
      <c r="R4181" s="2"/>
      <c r="S4181" s="2"/>
      <c r="T4181" s="2"/>
      <c r="U4181" s="2"/>
      <c r="V4181" s="2"/>
      <c r="W4181" t="str">
        <f>IFERROR(VLOOKUP($H4181,'WNS Dawaco'!$A:$C,2,FALSE),"")</f>
        <v/>
      </c>
      <c r="X4181" t="str">
        <f>IFERROR(VLOOKUP($H4181,'WNS Dawaco'!$A:$C,3,FALSE),"")</f>
        <v/>
      </c>
    </row>
    <row r="4182" spans="1:24" hidden="1" x14ac:dyDescent="0.3">
      <c r="A4182" s="2"/>
      <c r="B4182" s="2"/>
      <c r="C4182" s="2"/>
      <c r="D4182" s="2"/>
      <c r="E4182" s="2"/>
      <c r="F4182" s="2"/>
      <c r="G4182" s="2"/>
      <c r="H4182" s="2"/>
      <c r="I4182" s="2"/>
      <c r="J4182" s="2"/>
      <c r="K4182" s="2"/>
      <c r="L4182" s="2"/>
      <c r="M4182" s="2"/>
      <c r="N4182" s="2"/>
      <c r="O4182" s="2"/>
      <c r="P4182" s="2"/>
      <c r="Q4182" s="2"/>
      <c r="R4182" s="2"/>
      <c r="S4182" s="2"/>
      <c r="T4182" s="2"/>
      <c r="U4182" s="2"/>
      <c r="V4182" s="2"/>
      <c r="W4182" t="str">
        <f>IFERROR(VLOOKUP($H4182,'WNS Dawaco'!$A:$C,2,FALSE),"")</f>
        <v/>
      </c>
      <c r="X4182" t="str">
        <f>IFERROR(VLOOKUP($H4182,'WNS Dawaco'!$A:$C,3,FALSE),"")</f>
        <v/>
      </c>
    </row>
    <row r="4183" spans="1:24" hidden="1" x14ac:dyDescent="0.3">
      <c r="A4183" s="2"/>
      <c r="B4183" s="2"/>
      <c r="C4183" s="2"/>
      <c r="D4183" s="2"/>
      <c r="E4183" s="2"/>
      <c r="F4183" s="2"/>
      <c r="G4183" s="2"/>
      <c r="H4183" s="2"/>
      <c r="I4183" s="2"/>
      <c r="J4183" s="2"/>
      <c r="K4183" s="2"/>
      <c r="L4183" s="2"/>
      <c r="M4183" s="2"/>
      <c r="N4183" s="2"/>
      <c r="O4183" s="2"/>
      <c r="P4183" s="2"/>
      <c r="Q4183" s="2"/>
      <c r="R4183" s="2"/>
      <c r="S4183" s="2"/>
      <c r="T4183" s="2"/>
      <c r="U4183" s="2"/>
      <c r="V4183" s="2"/>
      <c r="W4183" t="str">
        <f>IFERROR(VLOOKUP($H4183,'WNS Dawaco'!$A:$C,2,FALSE),"")</f>
        <v/>
      </c>
      <c r="X4183" t="str">
        <f>IFERROR(VLOOKUP($H4183,'WNS Dawaco'!$A:$C,3,FALSE),"")</f>
        <v/>
      </c>
    </row>
    <row r="4184" spans="1:24" hidden="1" x14ac:dyDescent="0.3">
      <c r="A4184" s="2"/>
      <c r="B4184" s="2"/>
      <c r="C4184" s="2"/>
      <c r="D4184" s="2"/>
      <c r="E4184" s="2"/>
      <c r="F4184" s="2"/>
      <c r="G4184" s="2"/>
      <c r="H4184" s="2"/>
      <c r="I4184" s="2"/>
      <c r="J4184" s="2"/>
      <c r="K4184" s="2"/>
      <c r="L4184" s="2"/>
      <c r="M4184" s="2"/>
      <c r="N4184" s="2"/>
      <c r="O4184" s="2"/>
      <c r="P4184" s="2"/>
      <c r="Q4184" s="2"/>
      <c r="R4184" s="2"/>
      <c r="S4184" s="2"/>
      <c r="T4184" s="2"/>
      <c r="U4184" s="2"/>
      <c r="V4184" s="2"/>
      <c r="W4184" t="str">
        <f>IFERROR(VLOOKUP($H4184,'WNS Dawaco'!$A:$C,2,FALSE),"")</f>
        <v/>
      </c>
      <c r="X4184" t="str">
        <f>IFERROR(VLOOKUP($H4184,'WNS Dawaco'!$A:$C,3,FALSE),"")</f>
        <v/>
      </c>
    </row>
    <row r="4185" spans="1:24" hidden="1" x14ac:dyDescent="0.3">
      <c r="A4185" s="2"/>
      <c r="B4185" s="2"/>
      <c r="C4185" s="2"/>
      <c r="D4185" s="2"/>
      <c r="E4185" s="2"/>
      <c r="F4185" s="2"/>
      <c r="G4185" s="2"/>
      <c r="H4185" s="2"/>
      <c r="I4185" s="2"/>
      <c r="J4185" s="2"/>
      <c r="K4185" s="2"/>
      <c r="L4185" s="2"/>
      <c r="M4185" s="2"/>
      <c r="N4185" s="2"/>
      <c r="O4185" s="2"/>
      <c r="P4185" s="2"/>
      <c r="Q4185" s="2"/>
      <c r="R4185" s="2"/>
      <c r="S4185" s="2"/>
      <c r="T4185" s="2"/>
      <c r="U4185" s="2"/>
      <c r="V4185" s="2"/>
      <c r="W4185" t="str">
        <f>IFERROR(VLOOKUP($H4185,'WNS Dawaco'!$A:$C,2,FALSE),"")</f>
        <v/>
      </c>
      <c r="X4185" t="str">
        <f>IFERROR(VLOOKUP($H4185,'WNS Dawaco'!$A:$C,3,FALSE),"")</f>
        <v/>
      </c>
    </row>
    <row r="4186" spans="1:24" hidden="1" x14ac:dyDescent="0.3">
      <c r="A4186" s="2"/>
      <c r="B4186" s="2"/>
      <c r="C4186" s="2"/>
      <c r="D4186" s="2"/>
      <c r="E4186" s="2"/>
      <c r="F4186" s="2"/>
      <c r="G4186" s="2"/>
      <c r="H4186" s="2"/>
      <c r="I4186" s="2"/>
      <c r="J4186" s="2"/>
      <c r="K4186" s="2"/>
      <c r="L4186" s="2"/>
      <c r="M4186" s="2"/>
      <c r="N4186" s="2"/>
      <c r="O4186" s="2"/>
      <c r="P4186" s="2"/>
      <c r="Q4186" s="2"/>
      <c r="R4186" s="2"/>
      <c r="S4186" s="2"/>
      <c r="T4186" s="2"/>
      <c r="U4186" s="2"/>
      <c r="V4186" s="2"/>
      <c r="W4186" t="str">
        <f>IFERROR(VLOOKUP($H4186,'WNS Dawaco'!$A:$C,2,FALSE),"")</f>
        <v/>
      </c>
      <c r="X4186" t="str">
        <f>IFERROR(VLOOKUP($H4186,'WNS Dawaco'!$A:$C,3,FALSE),"")</f>
        <v/>
      </c>
    </row>
    <row r="4187" spans="1:24" hidden="1" x14ac:dyDescent="0.3">
      <c r="A4187" s="2"/>
      <c r="B4187" s="2"/>
      <c r="C4187" s="2"/>
      <c r="D4187" s="2"/>
      <c r="E4187" s="2"/>
      <c r="F4187" s="2"/>
      <c r="G4187" s="2"/>
      <c r="H4187" s="2"/>
      <c r="I4187" s="2"/>
      <c r="J4187" s="2"/>
      <c r="K4187" s="2"/>
      <c r="L4187" s="2"/>
      <c r="M4187" s="2"/>
      <c r="N4187" s="2"/>
      <c r="O4187" s="2"/>
      <c r="P4187" s="2"/>
      <c r="Q4187" s="2"/>
      <c r="R4187" s="2"/>
      <c r="S4187" s="2"/>
      <c r="T4187" s="2"/>
      <c r="U4187" s="2"/>
      <c r="V4187" s="2"/>
      <c r="W4187" t="str">
        <f>IFERROR(VLOOKUP($H4187,'WNS Dawaco'!$A:$C,2,FALSE),"")</f>
        <v/>
      </c>
      <c r="X4187" t="str">
        <f>IFERROR(VLOOKUP($H4187,'WNS Dawaco'!$A:$C,3,FALSE),"")</f>
        <v/>
      </c>
    </row>
    <row r="4188" spans="1:24" hidden="1" x14ac:dyDescent="0.3">
      <c r="A4188" s="2"/>
      <c r="B4188" s="2"/>
      <c r="C4188" s="2"/>
      <c r="D4188" s="2"/>
      <c r="E4188" s="2"/>
      <c r="F4188" s="2"/>
      <c r="G4188" s="2"/>
      <c r="H4188" s="2"/>
      <c r="I4188" s="2"/>
      <c r="J4188" s="2"/>
      <c r="K4188" s="2"/>
      <c r="L4188" s="2"/>
      <c r="M4188" s="2"/>
      <c r="N4188" s="2"/>
      <c r="O4188" s="2"/>
      <c r="P4188" s="2"/>
      <c r="Q4188" s="2"/>
      <c r="R4188" s="2"/>
      <c r="S4188" s="2"/>
      <c r="T4188" s="2"/>
      <c r="U4188" s="2"/>
      <c r="V4188" s="2"/>
      <c r="W4188" t="str">
        <f>IFERROR(VLOOKUP($H4188,'WNS Dawaco'!$A:$C,2,FALSE),"")</f>
        <v/>
      </c>
      <c r="X4188" t="str">
        <f>IFERROR(VLOOKUP($H4188,'WNS Dawaco'!$A:$C,3,FALSE),"")</f>
        <v/>
      </c>
    </row>
    <row r="4189" spans="1:24" hidden="1" x14ac:dyDescent="0.3">
      <c r="A4189" s="2"/>
      <c r="B4189" s="2"/>
      <c r="C4189" s="2"/>
      <c r="D4189" s="2"/>
      <c r="E4189" s="2"/>
      <c r="F4189" s="2"/>
      <c r="G4189" s="2"/>
      <c r="H4189" s="2"/>
      <c r="I4189" s="2"/>
      <c r="J4189" s="2"/>
      <c r="K4189" s="2"/>
      <c r="L4189" s="2"/>
      <c r="M4189" s="2"/>
      <c r="N4189" s="2"/>
      <c r="O4189" s="2"/>
      <c r="P4189" s="2"/>
      <c r="Q4189" s="2"/>
      <c r="R4189" s="2"/>
      <c r="S4189" s="2"/>
      <c r="T4189" s="2"/>
      <c r="U4189" s="2"/>
      <c r="V4189" s="2"/>
      <c r="W4189" t="str">
        <f>IFERROR(VLOOKUP($H4189,'WNS Dawaco'!$A:$C,2,FALSE),"")</f>
        <v/>
      </c>
      <c r="X4189" t="str">
        <f>IFERROR(VLOOKUP($H4189,'WNS Dawaco'!$A:$C,3,FALSE),"")</f>
        <v/>
      </c>
    </row>
    <row r="4190" spans="1:24" hidden="1" x14ac:dyDescent="0.3">
      <c r="A4190" s="2"/>
      <c r="B4190" s="2"/>
      <c r="C4190" s="2"/>
      <c r="D4190" s="2"/>
      <c r="E4190" s="2"/>
      <c r="F4190" s="2"/>
      <c r="G4190" s="2"/>
      <c r="H4190" s="2"/>
      <c r="I4190" s="2"/>
      <c r="J4190" s="2"/>
      <c r="K4190" s="2"/>
      <c r="L4190" s="2"/>
      <c r="M4190" s="2"/>
      <c r="N4190" s="2"/>
      <c r="O4190" s="2"/>
      <c r="P4190" s="2"/>
      <c r="Q4190" s="2"/>
      <c r="R4190" s="2"/>
      <c r="S4190" s="2"/>
      <c r="T4190" s="2"/>
      <c r="U4190" s="2"/>
      <c r="V4190" s="2"/>
      <c r="W4190" t="str">
        <f>IFERROR(VLOOKUP($H4190,'WNS Dawaco'!$A:$C,2,FALSE),"")</f>
        <v/>
      </c>
      <c r="X4190" t="str">
        <f>IFERROR(VLOOKUP($H4190,'WNS Dawaco'!$A:$C,3,FALSE),"")</f>
        <v/>
      </c>
    </row>
    <row r="4191" spans="1:24" hidden="1" x14ac:dyDescent="0.3">
      <c r="A4191" s="2"/>
      <c r="B4191" s="2"/>
      <c r="C4191" s="2"/>
      <c r="D4191" s="2"/>
      <c r="E4191" s="2"/>
      <c r="F4191" s="2"/>
      <c r="G4191" s="2"/>
      <c r="H4191" s="2"/>
      <c r="I4191" s="2"/>
      <c r="J4191" s="2"/>
      <c r="K4191" s="2"/>
      <c r="L4191" s="2"/>
      <c r="M4191" s="2"/>
      <c r="N4191" s="2"/>
      <c r="O4191" s="2"/>
      <c r="P4191" s="2"/>
      <c r="Q4191" s="2"/>
      <c r="R4191" s="2"/>
      <c r="S4191" s="2"/>
      <c r="T4191" s="2"/>
      <c r="U4191" s="2"/>
      <c r="V4191" s="2"/>
      <c r="W4191" t="str">
        <f>IFERROR(VLOOKUP($H4191,'WNS Dawaco'!$A:$C,2,FALSE),"")</f>
        <v/>
      </c>
      <c r="X4191" t="str">
        <f>IFERROR(VLOOKUP($H4191,'WNS Dawaco'!$A:$C,3,FALSE),"")</f>
        <v/>
      </c>
    </row>
    <row r="4192" spans="1:24" hidden="1" x14ac:dyDescent="0.3">
      <c r="A4192" s="2"/>
      <c r="B4192" s="2"/>
      <c r="C4192" s="2"/>
      <c r="D4192" s="2"/>
      <c r="E4192" s="2"/>
      <c r="F4192" s="2"/>
      <c r="G4192" s="2"/>
      <c r="H4192" s="2"/>
      <c r="I4192" s="2"/>
      <c r="J4192" s="2"/>
      <c r="K4192" s="2"/>
      <c r="L4192" s="2"/>
      <c r="M4192" s="2"/>
      <c r="N4192" s="2"/>
      <c r="O4192" s="2"/>
      <c r="P4192" s="2"/>
      <c r="Q4192" s="2"/>
      <c r="R4192" s="2"/>
      <c r="S4192" s="2"/>
      <c r="T4192" s="2"/>
      <c r="U4192" s="2"/>
      <c r="V4192" s="2"/>
      <c r="W4192" t="str">
        <f>IFERROR(VLOOKUP($H4192,'WNS Dawaco'!$A:$C,2,FALSE),"")</f>
        <v/>
      </c>
      <c r="X4192" t="str">
        <f>IFERROR(VLOOKUP($H4192,'WNS Dawaco'!$A:$C,3,FALSE),"")</f>
        <v/>
      </c>
    </row>
    <row r="4193" spans="1:24" hidden="1" x14ac:dyDescent="0.3">
      <c r="A4193" s="2"/>
      <c r="B4193" s="2"/>
      <c r="C4193" s="2"/>
      <c r="D4193" s="2"/>
      <c r="E4193" s="2"/>
      <c r="F4193" s="2"/>
      <c r="G4193" s="2"/>
      <c r="H4193" s="2"/>
      <c r="I4193" s="2"/>
      <c r="J4193" s="2"/>
      <c r="K4193" s="2"/>
      <c r="L4193" s="2"/>
      <c r="M4193" s="2"/>
      <c r="N4193" s="2"/>
      <c r="O4193" s="2"/>
      <c r="P4193" s="2"/>
      <c r="Q4193" s="2"/>
      <c r="R4193" s="2"/>
      <c r="S4193" s="2"/>
      <c r="T4193" s="2"/>
      <c r="U4193" s="2"/>
      <c r="V4193" s="2"/>
      <c r="W4193" t="str">
        <f>IFERROR(VLOOKUP($H4193,'WNS Dawaco'!$A:$C,2,FALSE),"")</f>
        <v/>
      </c>
      <c r="X4193" t="str">
        <f>IFERROR(VLOOKUP($H4193,'WNS Dawaco'!$A:$C,3,FALSE),"")</f>
        <v/>
      </c>
    </row>
    <row r="4194" spans="1:24" hidden="1" x14ac:dyDescent="0.3">
      <c r="A4194" s="2"/>
      <c r="B4194" s="2"/>
      <c r="C4194" s="2"/>
      <c r="D4194" s="2"/>
      <c r="E4194" s="2"/>
      <c r="F4194" s="2"/>
      <c r="G4194" s="2"/>
      <c r="H4194" s="2"/>
      <c r="I4194" s="2"/>
      <c r="J4194" s="2"/>
      <c r="K4194" s="2"/>
      <c r="L4194" s="2"/>
      <c r="M4194" s="2"/>
      <c r="N4194" s="2"/>
      <c r="O4194" s="2"/>
      <c r="P4194" s="2"/>
      <c r="Q4194" s="2"/>
      <c r="R4194" s="2"/>
      <c r="S4194" s="2"/>
      <c r="T4194" s="2"/>
      <c r="U4194" s="2"/>
      <c r="V4194" s="2"/>
      <c r="W4194" t="str">
        <f>IFERROR(VLOOKUP($H4194,'WNS Dawaco'!$A:$C,2,FALSE),"")</f>
        <v/>
      </c>
      <c r="X4194" t="str">
        <f>IFERROR(VLOOKUP($H4194,'WNS Dawaco'!$A:$C,3,FALSE),"")</f>
        <v/>
      </c>
    </row>
    <row r="4195" spans="1:24" hidden="1" x14ac:dyDescent="0.3">
      <c r="A4195" s="2"/>
      <c r="B4195" s="2"/>
      <c r="C4195" s="2"/>
      <c r="D4195" s="2"/>
      <c r="E4195" s="2"/>
      <c r="F4195" s="2"/>
      <c r="G4195" s="2"/>
      <c r="H4195" s="2"/>
      <c r="I4195" s="2"/>
      <c r="J4195" s="2"/>
      <c r="K4195" s="2"/>
      <c r="L4195" s="2"/>
      <c r="M4195" s="2"/>
      <c r="N4195" s="2"/>
      <c r="O4195" s="2"/>
      <c r="P4195" s="2"/>
      <c r="Q4195" s="2"/>
      <c r="R4195" s="2"/>
      <c r="S4195" s="2"/>
      <c r="T4195" s="2"/>
      <c r="U4195" s="2"/>
      <c r="V4195" s="2"/>
      <c r="W4195" t="str">
        <f>IFERROR(VLOOKUP($H4195,'WNS Dawaco'!$A:$C,2,FALSE),"")</f>
        <v/>
      </c>
      <c r="X4195" t="str">
        <f>IFERROR(VLOOKUP($H4195,'WNS Dawaco'!$A:$C,3,FALSE),"")</f>
        <v/>
      </c>
    </row>
    <row r="4196" spans="1:24" hidden="1" x14ac:dyDescent="0.3">
      <c r="A4196" s="2"/>
      <c r="B4196" s="2"/>
      <c r="C4196" s="2"/>
      <c r="D4196" s="2"/>
      <c r="E4196" s="2"/>
      <c r="F4196" s="2"/>
      <c r="G4196" s="2"/>
      <c r="H4196" s="2"/>
      <c r="I4196" s="2"/>
      <c r="J4196" s="2"/>
      <c r="K4196" s="2"/>
      <c r="L4196" s="2"/>
      <c r="M4196" s="2"/>
      <c r="N4196" s="2"/>
      <c r="O4196" s="2"/>
      <c r="P4196" s="2"/>
      <c r="Q4196" s="2"/>
      <c r="R4196" s="2"/>
      <c r="S4196" s="2"/>
      <c r="T4196" s="2"/>
      <c r="U4196" s="2"/>
      <c r="V4196" s="2"/>
      <c r="W4196" t="str">
        <f>IFERROR(VLOOKUP($H4196,'WNS Dawaco'!$A:$C,2,FALSE),"")</f>
        <v/>
      </c>
      <c r="X4196" t="str">
        <f>IFERROR(VLOOKUP($H4196,'WNS Dawaco'!$A:$C,3,FALSE),"")</f>
        <v/>
      </c>
    </row>
    <row r="4197" spans="1:24" hidden="1" x14ac:dyDescent="0.3">
      <c r="A4197" s="2"/>
      <c r="B4197" s="2"/>
      <c r="C4197" s="2"/>
      <c r="D4197" s="2"/>
      <c r="E4197" s="2"/>
      <c r="F4197" s="2"/>
      <c r="G4197" s="2"/>
      <c r="H4197" s="2"/>
      <c r="I4197" s="2"/>
      <c r="J4197" s="2"/>
      <c r="K4197" s="2"/>
      <c r="L4197" s="2"/>
      <c r="M4197" s="2"/>
      <c r="N4197" s="2"/>
      <c r="O4197" s="2"/>
      <c r="P4197" s="2"/>
      <c r="Q4197" s="2"/>
      <c r="R4197" s="2"/>
      <c r="S4197" s="2"/>
      <c r="T4197" s="2"/>
      <c r="U4197" s="2"/>
      <c r="V4197" s="2"/>
      <c r="W4197" t="str">
        <f>IFERROR(VLOOKUP($H4197,'WNS Dawaco'!$A:$C,2,FALSE),"")</f>
        <v/>
      </c>
      <c r="X4197" t="str">
        <f>IFERROR(VLOOKUP($H4197,'WNS Dawaco'!$A:$C,3,FALSE),"")</f>
        <v/>
      </c>
    </row>
    <row r="4198" spans="1:24" hidden="1" x14ac:dyDescent="0.3">
      <c r="A4198" s="2"/>
      <c r="B4198" s="2"/>
      <c r="C4198" s="2"/>
      <c r="D4198" s="2"/>
      <c r="E4198" s="2"/>
      <c r="F4198" s="2"/>
      <c r="G4198" s="2"/>
      <c r="H4198" s="2"/>
      <c r="I4198" s="2"/>
      <c r="J4198" s="2"/>
      <c r="K4198" s="2"/>
      <c r="L4198" s="2"/>
      <c r="M4198" s="2"/>
      <c r="N4198" s="2"/>
      <c r="O4198" s="2"/>
      <c r="P4198" s="2"/>
      <c r="Q4198" s="2"/>
      <c r="R4198" s="2"/>
      <c r="S4198" s="2"/>
      <c r="T4198" s="2"/>
      <c r="U4198" s="2"/>
      <c r="V4198" s="2"/>
      <c r="W4198" t="str">
        <f>IFERROR(VLOOKUP($H4198,'WNS Dawaco'!$A:$C,2,FALSE),"")</f>
        <v/>
      </c>
      <c r="X4198" t="str">
        <f>IFERROR(VLOOKUP($H4198,'WNS Dawaco'!$A:$C,3,FALSE),"")</f>
        <v/>
      </c>
    </row>
    <row r="4199" spans="1:24" hidden="1" x14ac:dyDescent="0.3">
      <c r="A4199" s="2"/>
      <c r="B4199" s="2"/>
      <c r="C4199" s="2"/>
      <c r="D4199" s="2"/>
      <c r="E4199" s="2"/>
      <c r="F4199" s="2"/>
      <c r="G4199" s="2"/>
      <c r="H4199" s="2"/>
      <c r="I4199" s="2"/>
      <c r="J4199" s="2"/>
      <c r="K4199" s="2"/>
      <c r="L4199" s="2"/>
      <c r="M4199" s="2"/>
      <c r="N4199" s="2"/>
      <c r="O4199" s="2"/>
      <c r="P4199" s="2"/>
      <c r="Q4199" s="2"/>
      <c r="R4199" s="2"/>
      <c r="S4199" s="2"/>
      <c r="T4199" s="2"/>
      <c r="U4199" s="2"/>
      <c r="V4199" s="2"/>
      <c r="W4199" t="str">
        <f>IFERROR(VLOOKUP($H4199,'WNS Dawaco'!$A:$C,2,FALSE),"")</f>
        <v/>
      </c>
      <c r="X4199" t="str">
        <f>IFERROR(VLOOKUP($H4199,'WNS Dawaco'!$A:$C,3,FALSE),"")</f>
        <v/>
      </c>
    </row>
    <row r="4200" spans="1:24" hidden="1" x14ac:dyDescent="0.3">
      <c r="A4200" s="2"/>
      <c r="B4200" s="2"/>
      <c r="C4200" s="2"/>
      <c r="D4200" s="2"/>
      <c r="E4200" s="2"/>
      <c r="F4200" s="2"/>
      <c r="G4200" s="2"/>
      <c r="H4200" s="2"/>
      <c r="I4200" s="2"/>
      <c r="J4200" s="2"/>
      <c r="K4200" s="2"/>
      <c r="L4200" s="2"/>
      <c r="M4200" s="2"/>
      <c r="N4200" s="2"/>
      <c r="O4200" s="2"/>
      <c r="P4200" s="2"/>
      <c r="Q4200" s="2"/>
      <c r="R4200" s="2"/>
      <c r="S4200" s="2"/>
      <c r="T4200" s="2"/>
      <c r="U4200" s="2"/>
      <c r="V4200" s="2"/>
      <c r="W4200" t="str">
        <f>IFERROR(VLOOKUP($H4200,'WNS Dawaco'!$A:$C,2,FALSE),"")</f>
        <v/>
      </c>
      <c r="X4200" t="str">
        <f>IFERROR(VLOOKUP($H4200,'WNS Dawaco'!$A:$C,3,FALSE),"")</f>
        <v/>
      </c>
    </row>
    <row r="4201" spans="1:24" hidden="1" x14ac:dyDescent="0.3">
      <c r="A4201" s="2"/>
      <c r="B4201" s="2"/>
      <c r="C4201" s="2"/>
      <c r="D4201" s="2"/>
      <c r="E4201" s="2"/>
      <c r="F4201" s="2"/>
      <c r="G4201" s="2"/>
      <c r="H4201" s="2"/>
      <c r="I4201" s="2"/>
      <c r="J4201" s="2"/>
      <c r="K4201" s="2"/>
      <c r="L4201" s="2"/>
      <c r="M4201" s="2"/>
      <c r="N4201" s="2"/>
      <c r="O4201" s="2"/>
      <c r="P4201" s="2"/>
      <c r="Q4201" s="2"/>
      <c r="R4201" s="2"/>
      <c r="S4201" s="2"/>
      <c r="T4201" s="2"/>
      <c r="U4201" s="2"/>
      <c r="V4201" s="2"/>
      <c r="W4201" t="str">
        <f>IFERROR(VLOOKUP($H4201,'WNS Dawaco'!$A:$C,2,FALSE),"")</f>
        <v/>
      </c>
      <c r="X4201" t="str">
        <f>IFERROR(VLOOKUP($H4201,'WNS Dawaco'!$A:$C,3,FALSE),"")</f>
        <v/>
      </c>
    </row>
    <row r="4202" spans="1:24" hidden="1" x14ac:dyDescent="0.3">
      <c r="A4202" s="2"/>
      <c r="B4202" s="2"/>
      <c r="C4202" s="2"/>
      <c r="D4202" s="2"/>
      <c r="E4202" s="2"/>
      <c r="F4202" s="2"/>
      <c r="G4202" s="2"/>
      <c r="H4202" s="2"/>
      <c r="I4202" s="2"/>
      <c r="J4202" s="2"/>
      <c r="K4202" s="2"/>
      <c r="L4202" s="2"/>
      <c r="M4202" s="2"/>
      <c r="N4202" s="2"/>
      <c r="O4202" s="2"/>
      <c r="P4202" s="2"/>
      <c r="Q4202" s="2"/>
      <c r="R4202" s="2"/>
      <c r="S4202" s="2"/>
      <c r="T4202" s="2"/>
      <c r="U4202" s="2"/>
      <c r="V4202" s="2"/>
      <c r="W4202" t="str">
        <f>IFERROR(VLOOKUP($H4202,'WNS Dawaco'!$A:$C,2,FALSE),"")</f>
        <v/>
      </c>
      <c r="X4202" t="str">
        <f>IFERROR(VLOOKUP($H4202,'WNS Dawaco'!$A:$C,3,FALSE),"")</f>
        <v/>
      </c>
    </row>
    <row r="4203" spans="1:24" hidden="1" x14ac:dyDescent="0.3">
      <c r="A4203" s="2"/>
      <c r="B4203" s="2"/>
      <c r="C4203" s="2"/>
      <c r="D4203" s="2"/>
      <c r="E4203" s="2"/>
      <c r="F4203" s="2"/>
      <c r="G4203" s="2"/>
      <c r="H4203" s="2"/>
      <c r="I4203" s="2"/>
      <c r="J4203" s="2"/>
      <c r="K4203" s="2"/>
      <c r="L4203" s="2"/>
      <c r="M4203" s="2"/>
      <c r="N4203" s="2"/>
      <c r="O4203" s="2"/>
      <c r="P4203" s="2"/>
      <c r="Q4203" s="2"/>
      <c r="R4203" s="2"/>
      <c r="S4203" s="2"/>
      <c r="T4203" s="2"/>
      <c r="U4203" s="2"/>
      <c r="V4203" s="2"/>
      <c r="W4203" t="str">
        <f>IFERROR(VLOOKUP($H4203,'WNS Dawaco'!$A:$C,2,FALSE),"")</f>
        <v/>
      </c>
      <c r="X4203" t="str">
        <f>IFERROR(VLOOKUP($H4203,'WNS Dawaco'!$A:$C,3,FALSE),"")</f>
        <v/>
      </c>
    </row>
    <row r="4204" spans="1:24" hidden="1" x14ac:dyDescent="0.3">
      <c r="A4204" s="2"/>
      <c r="B4204" s="2"/>
      <c r="C4204" s="2"/>
      <c r="D4204" s="2"/>
      <c r="E4204" s="2"/>
      <c r="F4204" s="2"/>
      <c r="G4204" s="2"/>
      <c r="H4204" s="2"/>
      <c r="I4204" s="2"/>
      <c r="J4204" s="2"/>
      <c r="K4204" s="2"/>
      <c r="L4204" s="2"/>
      <c r="M4204" s="2"/>
      <c r="N4204" s="2"/>
      <c r="O4204" s="2"/>
      <c r="P4204" s="2"/>
      <c r="Q4204" s="2"/>
      <c r="R4204" s="2"/>
      <c r="S4204" s="2"/>
      <c r="T4204" s="2"/>
      <c r="U4204" s="2"/>
      <c r="V4204" s="2"/>
      <c r="W4204" t="str">
        <f>IFERROR(VLOOKUP($H4204,'WNS Dawaco'!$A:$C,2,FALSE),"")</f>
        <v/>
      </c>
      <c r="X4204" t="str">
        <f>IFERROR(VLOOKUP($H4204,'WNS Dawaco'!$A:$C,3,FALSE),"")</f>
        <v/>
      </c>
    </row>
    <row r="4205" spans="1:24" hidden="1" x14ac:dyDescent="0.3">
      <c r="A4205" s="2"/>
      <c r="B4205" s="2"/>
      <c r="C4205" s="2"/>
      <c r="D4205" s="2"/>
      <c r="E4205" s="2"/>
      <c r="F4205" s="2"/>
      <c r="G4205" s="2"/>
      <c r="H4205" s="2"/>
      <c r="I4205" s="2"/>
      <c r="J4205" s="2"/>
      <c r="K4205" s="2"/>
      <c r="L4205" s="2"/>
      <c r="M4205" s="2"/>
      <c r="N4205" s="2"/>
      <c r="O4205" s="2"/>
      <c r="P4205" s="2"/>
      <c r="Q4205" s="2"/>
      <c r="R4205" s="2"/>
      <c r="S4205" s="2"/>
      <c r="T4205" s="2"/>
      <c r="U4205" s="2"/>
      <c r="V4205" s="2"/>
      <c r="W4205" t="str">
        <f>IFERROR(VLOOKUP($H4205,'WNS Dawaco'!$A:$C,2,FALSE),"")</f>
        <v/>
      </c>
      <c r="X4205" t="str">
        <f>IFERROR(VLOOKUP($H4205,'WNS Dawaco'!$A:$C,3,FALSE),"")</f>
        <v/>
      </c>
    </row>
    <row r="4206" spans="1:24" hidden="1" x14ac:dyDescent="0.3">
      <c r="A4206" s="2"/>
      <c r="B4206" s="2"/>
      <c r="C4206" s="2"/>
      <c r="D4206" s="2"/>
      <c r="E4206" s="2"/>
      <c r="F4206" s="2"/>
      <c r="G4206" s="2"/>
      <c r="H4206" s="2"/>
      <c r="I4206" s="2"/>
      <c r="J4206" s="2"/>
      <c r="K4206" s="2"/>
      <c r="L4206" s="2"/>
      <c r="M4206" s="2"/>
      <c r="N4206" s="2"/>
      <c r="O4206" s="2"/>
      <c r="P4206" s="2"/>
      <c r="Q4206" s="2"/>
      <c r="R4206" s="2"/>
      <c r="S4206" s="2"/>
      <c r="T4206" s="2"/>
      <c r="U4206" s="2"/>
      <c r="V4206" s="2"/>
      <c r="W4206" t="str">
        <f>IFERROR(VLOOKUP($H4206,'WNS Dawaco'!$A:$C,2,FALSE),"")</f>
        <v/>
      </c>
      <c r="X4206" t="str">
        <f>IFERROR(VLOOKUP($H4206,'WNS Dawaco'!$A:$C,3,FALSE),"")</f>
        <v/>
      </c>
    </row>
    <row r="4207" spans="1:24" hidden="1" x14ac:dyDescent="0.3">
      <c r="A4207" s="2"/>
      <c r="B4207" s="2"/>
      <c r="C4207" s="2"/>
      <c r="D4207" s="2"/>
      <c r="E4207" s="2"/>
      <c r="F4207" s="2"/>
      <c r="G4207" s="2"/>
      <c r="H4207" s="2"/>
      <c r="I4207" s="2"/>
      <c r="J4207" s="2"/>
      <c r="K4207" s="2"/>
      <c r="L4207" s="2"/>
      <c r="M4207" s="2"/>
      <c r="N4207" s="2"/>
      <c r="O4207" s="2"/>
      <c r="P4207" s="2"/>
      <c r="Q4207" s="2"/>
      <c r="R4207" s="2"/>
      <c r="S4207" s="2"/>
      <c r="T4207" s="2"/>
      <c r="U4207" s="2"/>
      <c r="V4207" s="2"/>
      <c r="W4207" t="str">
        <f>IFERROR(VLOOKUP($H4207,'WNS Dawaco'!$A:$C,2,FALSE),"")</f>
        <v/>
      </c>
      <c r="X4207" t="str">
        <f>IFERROR(VLOOKUP($H4207,'WNS Dawaco'!$A:$C,3,FALSE),"")</f>
        <v/>
      </c>
    </row>
    <row r="4208" spans="1:24" hidden="1" x14ac:dyDescent="0.3">
      <c r="A4208" s="2"/>
      <c r="B4208" s="2"/>
      <c r="C4208" s="2"/>
      <c r="D4208" s="2"/>
      <c r="E4208" s="2"/>
      <c r="F4208" s="2"/>
      <c r="G4208" s="2"/>
      <c r="H4208" s="2"/>
      <c r="I4208" s="2"/>
      <c r="J4208" s="2"/>
      <c r="K4208" s="2"/>
      <c r="L4208" s="2"/>
      <c r="M4208" s="2"/>
      <c r="N4208" s="2"/>
      <c r="O4208" s="2"/>
      <c r="P4208" s="2"/>
      <c r="Q4208" s="2"/>
      <c r="R4208" s="2"/>
      <c r="S4208" s="2"/>
      <c r="T4208" s="2"/>
      <c r="U4208" s="2"/>
      <c r="V4208" s="2"/>
      <c r="W4208" t="str">
        <f>IFERROR(VLOOKUP($H4208,'WNS Dawaco'!$A:$C,2,FALSE),"")</f>
        <v/>
      </c>
      <c r="X4208" t="str">
        <f>IFERROR(VLOOKUP($H4208,'WNS Dawaco'!$A:$C,3,FALSE),"")</f>
        <v/>
      </c>
    </row>
    <row r="4209" spans="1:24" hidden="1" x14ac:dyDescent="0.3">
      <c r="A4209" s="2"/>
      <c r="B4209" s="2"/>
      <c r="C4209" s="2"/>
      <c r="D4209" s="2"/>
      <c r="E4209" s="2"/>
      <c r="F4209" s="2"/>
      <c r="G4209" s="2"/>
      <c r="H4209" s="2"/>
      <c r="I4209" s="2"/>
      <c r="J4209" s="2"/>
      <c r="K4209" s="2"/>
      <c r="L4209" s="2"/>
      <c r="M4209" s="2"/>
      <c r="N4209" s="2"/>
      <c r="O4209" s="2"/>
      <c r="P4209" s="2"/>
      <c r="Q4209" s="2"/>
      <c r="R4209" s="2"/>
      <c r="S4209" s="2"/>
      <c r="T4209" s="2"/>
      <c r="U4209" s="2"/>
      <c r="V4209" s="2"/>
      <c r="W4209" t="str">
        <f>IFERROR(VLOOKUP($H4209,'WNS Dawaco'!$A:$C,2,FALSE),"")</f>
        <v/>
      </c>
      <c r="X4209" t="str">
        <f>IFERROR(VLOOKUP($H4209,'WNS Dawaco'!$A:$C,3,FALSE),"")</f>
        <v/>
      </c>
    </row>
    <row r="4210" spans="1:24" hidden="1" x14ac:dyDescent="0.3">
      <c r="A4210" s="2"/>
      <c r="B4210" s="2"/>
      <c r="C4210" s="2"/>
      <c r="D4210" s="2"/>
      <c r="E4210" s="2"/>
      <c r="F4210" s="2"/>
      <c r="G4210" s="2"/>
      <c r="H4210" s="2"/>
      <c r="I4210" s="2"/>
      <c r="J4210" s="2"/>
      <c r="K4210" s="2"/>
      <c r="L4210" s="2"/>
      <c r="M4210" s="2"/>
      <c r="N4210" s="2"/>
      <c r="O4210" s="2"/>
      <c r="P4210" s="2"/>
      <c r="Q4210" s="2"/>
      <c r="R4210" s="2"/>
      <c r="S4210" s="2"/>
      <c r="T4210" s="2"/>
      <c r="U4210" s="2"/>
      <c r="V4210" s="2"/>
      <c r="W4210" t="str">
        <f>IFERROR(VLOOKUP($H4210,'WNS Dawaco'!$A:$C,2,FALSE),"")</f>
        <v/>
      </c>
      <c r="X4210" t="str">
        <f>IFERROR(VLOOKUP($H4210,'WNS Dawaco'!$A:$C,3,FALSE),"")</f>
        <v/>
      </c>
    </row>
    <row r="4211" spans="1:24" hidden="1" x14ac:dyDescent="0.3">
      <c r="A4211" s="2"/>
      <c r="B4211" s="2"/>
      <c r="C4211" s="2"/>
      <c r="D4211" s="2"/>
      <c r="E4211" s="2"/>
      <c r="F4211" s="2"/>
      <c r="G4211" s="2"/>
      <c r="H4211" s="2"/>
      <c r="I4211" s="2"/>
      <c r="J4211" s="2"/>
      <c r="K4211" s="2"/>
      <c r="L4211" s="2"/>
      <c r="M4211" s="2"/>
      <c r="N4211" s="2"/>
      <c r="O4211" s="2"/>
      <c r="P4211" s="2"/>
      <c r="Q4211" s="2"/>
      <c r="R4211" s="2"/>
      <c r="S4211" s="2"/>
      <c r="T4211" s="2"/>
      <c r="U4211" s="2"/>
      <c r="V4211" s="2"/>
      <c r="W4211" t="str">
        <f>IFERROR(VLOOKUP($H4211,'WNS Dawaco'!$A:$C,2,FALSE),"")</f>
        <v/>
      </c>
      <c r="X4211" t="str">
        <f>IFERROR(VLOOKUP($H4211,'WNS Dawaco'!$A:$C,3,FALSE),"")</f>
        <v/>
      </c>
    </row>
    <row r="4212" spans="1:24" hidden="1" x14ac:dyDescent="0.3">
      <c r="A4212" s="2"/>
      <c r="B4212" s="2"/>
      <c r="C4212" s="2"/>
      <c r="D4212" s="2"/>
      <c r="E4212" s="2"/>
      <c r="F4212" s="2"/>
      <c r="G4212" s="2"/>
      <c r="H4212" s="2"/>
      <c r="I4212" s="2"/>
      <c r="J4212" s="2"/>
      <c r="K4212" s="2"/>
      <c r="L4212" s="2"/>
      <c r="M4212" s="2"/>
      <c r="N4212" s="2"/>
      <c r="O4212" s="2"/>
      <c r="P4212" s="2"/>
      <c r="Q4212" s="2"/>
      <c r="R4212" s="2"/>
      <c r="S4212" s="2"/>
      <c r="T4212" s="2"/>
      <c r="U4212" s="2"/>
      <c r="V4212" s="2"/>
      <c r="W4212" t="str">
        <f>IFERROR(VLOOKUP($H4212,'WNS Dawaco'!$A:$C,2,FALSE),"")</f>
        <v/>
      </c>
      <c r="X4212" t="str">
        <f>IFERROR(VLOOKUP($H4212,'WNS Dawaco'!$A:$C,3,FALSE),"")</f>
        <v/>
      </c>
    </row>
    <row r="4213" spans="1:24" hidden="1" x14ac:dyDescent="0.3">
      <c r="A4213" s="2"/>
      <c r="B4213" s="2"/>
      <c r="C4213" s="2"/>
      <c r="D4213" s="2"/>
      <c r="E4213" s="2"/>
      <c r="F4213" s="2"/>
      <c r="G4213" s="2"/>
      <c r="H4213" s="2"/>
      <c r="I4213" s="2"/>
      <c r="J4213" s="2"/>
      <c r="K4213" s="2"/>
      <c r="L4213" s="2"/>
      <c r="M4213" s="2"/>
      <c r="N4213" s="2"/>
      <c r="O4213" s="2"/>
      <c r="P4213" s="2"/>
      <c r="Q4213" s="2"/>
      <c r="R4213" s="2"/>
      <c r="S4213" s="2"/>
      <c r="T4213" s="2"/>
      <c r="U4213" s="2"/>
      <c r="V4213" s="2"/>
      <c r="W4213" t="str">
        <f>IFERROR(VLOOKUP($H4213,'WNS Dawaco'!$A:$C,2,FALSE),"")</f>
        <v/>
      </c>
      <c r="X4213" t="str">
        <f>IFERROR(VLOOKUP($H4213,'WNS Dawaco'!$A:$C,3,FALSE),"")</f>
        <v/>
      </c>
    </row>
    <row r="4214" spans="1:24" hidden="1" x14ac:dyDescent="0.3">
      <c r="A4214" s="2"/>
      <c r="B4214" s="2"/>
      <c r="C4214" s="2"/>
      <c r="D4214" s="2"/>
      <c r="E4214" s="2"/>
      <c r="F4214" s="2"/>
      <c r="G4214" s="2"/>
      <c r="H4214" s="2"/>
      <c r="I4214" s="2"/>
      <c r="J4214" s="2"/>
      <c r="K4214" s="2"/>
      <c r="L4214" s="2"/>
      <c r="M4214" s="2"/>
      <c r="N4214" s="2"/>
      <c r="O4214" s="2"/>
      <c r="P4214" s="2"/>
      <c r="Q4214" s="2"/>
      <c r="R4214" s="2"/>
      <c r="S4214" s="2"/>
      <c r="T4214" s="2"/>
      <c r="U4214" s="2"/>
      <c r="V4214" s="2"/>
      <c r="W4214" t="str">
        <f>IFERROR(VLOOKUP($H4214,'WNS Dawaco'!$A:$C,2,FALSE),"")</f>
        <v/>
      </c>
      <c r="X4214" t="str">
        <f>IFERROR(VLOOKUP($H4214,'WNS Dawaco'!$A:$C,3,FALSE),"")</f>
        <v/>
      </c>
    </row>
    <row r="4215" spans="1:24" hidden="1" x14ac:dyDescent="0.3">
      <c r="A4215" s="2"/>
      <c r="B4215" s="2"/>
      <c r="C4215" s="2"/>
      <c r="D4215" s="2"/>
      <c r="E4215" s="2"/>
      <c r="F4215" s="2"/>
      <c r="G4215" s="2"/>
      <c r="H4215" s="2"/>
      <c r="I4215" s="2"/>
      <c r="J4215" s="2"/>
      <c r="K4215" s="2"/>
      <c r="L4215" s="2"/>
      <c r="M4215" s="2"/>
      <c r="N4215" s="2"/>
      <c r="O4215" s="2"/>
      <c r="P4215" s="2"/>
      <c r="Q4215" s="2"/>
      <c r="R4215" s="2"/>
      <c r="S4215" s="2"/>
      <c r="T4215" s="2"/>
      <c r="U4215" s="2"/>
      <c r="V4215" s="2"/>
      <c r="W4215" t="str">
        <f>IFERROR(VLOOKUP($H4215,'WNS Dawaco'!$A:$C,2,FALSE),"")</f>
        <v/>
      </c>
      <c r="X4215" t="str">
        <f>IFERROR(VLOOKUP($H4215,'WNS Dawaco'!$A:$C,3,FALSE),"")</f>
        <v/>
      </c>
    </row>
    <row r="4216" spans="1:24" hidden="1" x14ac:dyDescent="0.3">
      <c r="A4216" s="2"/>
      <c r="B4216" s="2"/>
      <c r="C4216" s="2"/>
      <c r="D4216" s="2"/>
      <c r="E4216" s="2"/>
      <c r="F4216" s="2"/>
      <c r="G4216" s="2"/>
      <c r="H4216" s="2"/>
      <c r="I4216" s="2"/>
      <c r="J4216" s="2"/>
      <c r="K4216" s="2"/>
      <c r="L4216" s="2"/>
      <c r="M4216" s="2"/>
      <c r="N4216" s="2"/>
      <c r="O4216" s="2"/>
      <c r="P4216" s="2"/>
      <c r="Q4216" s="2"/>
      <c r="R4216" s="2"/>
      <c r="S4216" s="2"/>
      <c r="T4216" s="2"/>
      <c r="U4216" s="2"/>
      <c r="V4216" s="2"/>
      <c r="W4216" t="str">
        <f>IFERROR(VLOOKUP($H4216,'WNS Dawaco'!$A:$C,2,FALSE),"")</f>
        <v/>
      </c>
      <c r="X4216" t="str">
        <f>IFERROR(VLOOKUP($H4216,'WNS Dawaco'!$A:$C,3,FALSE),"")</f>
        <v/>
      </c>
    </row>
    <row r="4217" spans="1:24" hidden="1" x14ac:dyDescent="0.3">
      <c r="A4217" s="2"/>
      <c r="B4217" s="2"/>
      <c r="C4217" s="2"/>
      <c r="D4217" s="2"/>
      <c r="E4217" s="2"/>
      <c r="F4217" s="2"/>
      <c r="G4217" s="2"/>
      <c r="H4217" s="2"/>
      <c r="I4217" s="2"/>
      <c r="J4217" s="2"/>
      <c r="K4217" s="2"/>
      <c r="L4217" s="2"/>
      <c r="M4217" s="2"/>
      <c r="N4217" s="2"/>
      <c r="O4217" s="2"/>
      <c r="P4217" s="2"/>
      <c r="Q4217" s="2"/>
      <c r="R4217" s="2"/>
      <c r="S4217" s="2"/>
      <c r="T4217" s="2"/>
      <c r="U4217" s="2"/>
      <c r="V4217" s="2"/>
      <c r="W4217" t="str">
        <f>IFERROR(VLOOKUP($H4217,'WNS Dawaco'!$A:$C,2,FALSE),"")</f>
        <v/>
      </c>
      <c r="X4217" t="str">
        <f>IFERROR(VLOOKUP($H4217,'WNS Dawaco'!$A:$C,3,FALSE),"")</f>
        <v/>
      </c>
    </row>
    <row r="4218" spans="1:24" hidden="1" x14ac:dyDescent="0.3">
      <c r="A4218" s="2"/>
      <c r="B4218" s="2"/>
      <c r="C4218" s="2"/>
      <c r="D4218" s="2"/>
      <c r="E4218" s="2"/>
      <c r="F4218" s="2"/>
      <c r="G4218" s="2"/>
      <c r="H4218" s="2"/>
      <c r="I4218" s="2"/>
      <c r="J4218" s="2"/>
      <c r="K4218" s="2"/>
      <c r="L4218" s="2"/>
      <c r="M4218" s="2"/>
      <c r="N4218" s="2"/>
      <c r="O4218" s="2"/>
      <c r="P4218" s="2"/>
      <c r="Q4218" s="2"/>
      <c r="R4218" s="2"/>
      <c r="S4218" s="2"/>
      <c r="T4218" s="2"/>
      <c r="U4218" s="2"/>
      <c r="V4218" s="2"/>
      <c r="W4218" t="str">
        <f>IFERROR(VLOOKUP($H4218,'WNS Dawaco'!$A:$C,2,FALSE),"")</f>
        <v/>
      </c>
      <c r="X4218" t="str">
        <f>IFERROR(VLOOKUP($H4218,'WNS Dawaco'!$A:$C,3,FALSE),"")</f>
        <v/>
      </c>
    </row>
    <row r="4219" spans="1:24" hidden="1" x14ac:dyDescent="0.3">
      <c r="A4219" s="2"/>
      <c r="B4219" s="2"/>
      <c r="C4219" s="2"/>
      <c r="D4219" s="2"/>
      <c r="E4219" s="2"/>
      <c r="F4219" s="2"/>
      <c r="G4219" s="2"/>
      <c r="H4219" s="2"/>
      <c r="I4219" s="2"/>
      <c r="J4219" s="2"/>
      <c r="K4219" s="2"/>
      <c r="L4219" s="2"/>
      <c r="M4219" s="2"/>
      <c r="N4219" s="2"/>
      <c r="O4219" s="2"/>
      <c r="P4219" s="2"/>
      <c r="Q4219" s="2"/>
      <c r="R4219" s="2"/>
      <c r="S4219" s="2"/>
      <c r="T4219" s="2"/>
      <c r="U4219" s="2"/>
      <c r="V4219" s="2"/>
      <c r="W4219" t="str">
        <f>IFERROR(VLOOKUP($H4219,'WNS Dawaco'!$A:$C,2,FALSE),"")</f>
        <v/>
      </c>
      <c r="X4219" t="str">
        <f>IFERROR(VLOOKUP($H4219,'WNS Dawaco'!$A:$C,3,FALSE),"")</f>
        <v/>
      </c>
    </row>
    <row r="4220" spans="1:24" hidden="1" x14ac:dyDescent="0.3">
      <c r="A4220" s="2"/>
      <c r="B4220" s="2"/>
      <c r="C4220" s="2"/>
      <c r="D4220" s="2"/>
      <c r="E4220" s="2"/>
      <c r="F4220" s="2"/>
      <c r="G4220" s="2"/>
      <c r="H4220" s="2"/>
      <c r="I4220" s="2"/>
      <c r="J4220" s="2"/>
      <c r="K4220" s="2"/>
      <c r="L4220" s="2"/>
      <c r="M4220" s="2"/>
      <c r="N4220" s="2"/>
      <c r="O4220" s="2"/>
      <c r="P4220" s="2"/>
      <c r="Q4220" s="2"/>
      <c r="R4220" s="2"/>
      <c r="S4220" s="2"/>
      <c r="T4220" s="2"/>
      <c r="U4220" s="2"/>
      <c r="V4220" s="2"/>
      <c r="W4220" t="str">
        <f>IFERROR(VLOOKUP($H4220,'WNS Dawaco'!$A:$C,2,FALSE),"")</f>
        <v/>
      </c>
      <c r="X4220" t="str">
        <f>IFERROR(VLOOKUP($H4220,'WNS Dawaco'!$A:$C,3,FALSE),"")</f>
        <v/>
      </c>
    </row>
    <row r="4221" spans="1:24" hidden="1" x14ac:dyDescent="0.3">
      <c r="A4221" s="2"/>
      <c r="B4221" s="2"/>
      <c r="C4221" s="2"/>
      <c r="D4221" s="2"/>
      <c r="E4221" s="2"/>
      <c r="F4221" s="2"/>
      <c r="G4221" s="2"/>
      <c r="H4221" s="2"/>
      <c r="I4221" s="2"/>
      <c r="J4221" s="2"/>
      <c r="K4221" s="2"/>
      <c r="L4221" s="2"/>
      <c r="M4221" s="2"/>
      <c r="N4221" s="2"/>
      <c r="O4221" s="2"/>
      <c r="P4221" s="2"/>
      <c r="Q4221" s="2"/>
      <c r="R4221" s="2"/>
      <c r="S4221" s="2"/>
      <c r="T4221" s="2"/>
      <c r="U4221" s="2"/>
      <c r="V4221" s="2"/>
      <c r="W4221" t="str">
        <f>IFERROR(VLOOKUP($H4221,'WNS Dawaco'!$A:$C,2,FALSE),"")</f>
        <v/>
      </c>
      <c r="X4221" t="str">
        <f>IFERROR(VLOOKUP($H4221,'WNS Dawaco'!$A:$C,3,FALSE),"")</f>
        <v/>
      </c>
    </row>
    <row r="4222" spans="1:24" hidden="1" x14ac:dyDescent="0.3">
      <c r="A4222" s="2"/>
      <c r="B4222" s="2"/>
      <c r="C4222" s="2"/>
      <c r="D4222" s="2"/>
      <c r="E4222" s="2"/>
      <c r="F4222" s="2"/>
      <c r="G4222" s="2"/>
      <c r="H4222" s="2"/>
      <c r="I4222" s="2"/>
      <c r="J4222" s="2"/>
      <c r="K4222" s="2"/>
      <c r="L4222" s="2"/>
      <c r="M4222" s="2"/>
      <c r="N4222" s="2"/>
      <c r="O4222" s="2"/>
      <c r="P4222" s="2"/>
      <c r="Q4222" s="2"/>
      <c r="R4222" s="2"/>
      <c r="S4222" s="2"/>
      <c r="T4222" s="2"/>
      <c r="U4222" s="2"/>
      <c r="V4222" s="2"/>
      <c r="W4222" t="str">
        <f>IFERROR(VLOOKUP($H4222,'WNS Dawaco'!$A:$C,2,FALSE),"")</f>
        <v/>
      </c>
      <c r="X4222" t="str">
        <f>IFERROR(VLOOKUP($H4222,'WNS Dawaco'!$A:$C,3,FALSE),"")</f>
        <v/>
      </c>
    </row>
    <row r="4223" spans="1:24" hidden="1" x14ac:dyDescent="0.3">
      <c r="A4223" s="2"/>
      <c r="B4223" s="2"/>
      <c r="C4223" s="2"/>
      <c r="D4223" s="2"/>
      <c r="E4223" s="2"/>
      <c r="F4223" s="2"/>
      <c r="G4223" s="2"/>
      <c r="H4223" s="2"/>
      <c r="I4223" s="2"/>
      <c r="J4223" s="2"/>
      <c r="K4223" s="2"/>
      <c r="L4223" s="2"/>
      <c r="M4223" s="2"/>
      <c r="N4223" s="2"/>
      <c r="O4223" s="2"/>
      <c r="P4223" s="2"/>
      <c r="Q4223" s="2"/>
      <c r="R4223" s="2"/>
      <c r="S4223" s="2"/>
      <c r="T4223" s="2"/>
      <c r="U4223" s="2"/>
      <c r="V4223" s="2"/>
      <c r="W4223" t="str">
        <f>IFERROR(VLOOKUP($H4223,'WNS Dawaco'!$A:$C,2,FALSE),"")</f>
        <v/>
      </c>
      <c r="X4223" t="str">
        <f>IFERROR(VLOOKUP($H4223,'WNS Dawaco'!$A:$C,3,FALSE),"")</f>
        <v/>
      </c>
    </row>
    <row r="4224" spans="1:24" hidden="1" x14ac:dyDescent="0.3">
      <c r="A4224" s="2"/>
      <c r="B4224" s="2"/>
      <c r="C4224" s="2"/>
      <c r="D4224" s="2"/>
      <c r="E4224" s="2"/>
      <c r="F4224" s="2"/>
      <c r="G4224" s="2"/>
      <c r="H4224" s="2"/>
      <c r="I4224" s="2"/>
      <c r="J4224" s="2"/>
      <c r="K4224" s="2"/>
      <c r="L4224" s="2"/>
      <c r="M4224" s="2"/>
      <c r="N4224" s="2"/>
      <c r="O4224" s="2"/>
      <c r="P4224" s="2"/>
      <c r="Q4224" s="2"/>
      <c r="R4224" s="2"/>
      <c r="S4224" s="2"/>
      <c r="T4224" s="2"/>
      <c r="U4224" s="2"/>
      <c r="V4224" s="2"/>
      <c r="W4224" t="str">
        <f>IFERROR(VLOOKUP($H4224,'WNS Dawaco'!$A:$C,2,FALSE),"")</f>
        <v/>
      </c>
      <c r="X4224" t="str">
        <f>IFERROR(VLOOKUP($H4224,'WNS Dawaco'!$A:$C,3,FALSE),"")</f>
        <v/>
      </c>
    </row>
    <row r="4225" spans="1:24" hidden="1" x14ac:dyDescent="0.3">
      <c r="A4225" s="2"/>
      <c r="B4225" s="2"/>
      <c r="C4225" s="2"/>
      <c r="D4225" s="2"/>
      <c r="E4225" s="2"/>
      <c r="F4225" s="2"/>
      <c r="G4225" s="2"/>
      <c r="H4225" s="2"/>
      <c r="I4225" s="2"/>
      <c r="J4225" s="2"/>
      <c r="K4225" s="2"/>
      <c r="L4225" s="2"/>
      <c r="M4225" s="2"/>
      <c r="N4225" s="2"/>
      <c r="O4225" s="2"/>
      <c r="P4225" s="2"/>
      <c r="Q4225" s="2"/>
      <c r="R4225" s="2"/>
      <c r="S4225" s="2"/>
      <c r="T4225" s="2"/>
      <c r="U4225" s="2"/>
      <c r="V4225" s="2"/>
      <c r="W4225" t="str">
        <f>IFERROR(VLOOKUP($H4225,'WNS Dawaco'!$A:$C,2,FALSE),"")</f>
        <v/>
      </c>
      <c r="X4225" t="str">
        <f>IFERROR(VLOOKUP($H4225,'WNS Dawaco'!$A:$C,3,FALSE),"")</f>
        <v/>
      </c>
    </row>
    <row r="4226" spans="1:24" hidden="1" x14ac:dyDescent="0.3">
      <c r="A4226" s="2"/>
      <c r="B4226" s="2"/>
      <c r="C4226" s="2"/>
      <c r="D4226" s="2"/>
      <c r="E4226" s="2"/>
      <c r="F4226" s="2"/>
      <c r="G4226" s="2"/>
      <c r="H4226" s="2"/>
      <c r="I4226" s="2"/>
      <c r="J4226" s="2"/>
      <c r="K4226" s="2"/>
      <c r="L4226" s="2"/>
      <c r="M4226" s="2"/>
      <c r="N4226" s="2"/>
      <c r="O4226" s="2"/>
      <c r="P4226" s="2"/>
      <c r="Q4226" s="2"/>
      <c r="R4226" s="2"/>
      <c r="S4226" s="2"/>
      <c r="T4226" s="2"/>
      <c r="U4226" s="2"/>
      <c r="V4226" s="2"/>
      <c r="W4226" t="str">
        <f>IFERROR(VLOOKUP($H4226,'WNS Dawaco'!$A:$C,2,FALSE),"")</f>
        <v/>
      </c>
      <c r="X4226" t="str">
        <f>IFERROR(VLOOKUP($H4226,'WNS Dawaco'!$A:$C,3,FALSE),"")</f>
        <v/>
      </c>
    </row>
    <row r="4227" spans="1:24" hidden="1" x14ac:dyDescent="0.3">
      <c r="A4227" s="2"/>
      <c r="B4227" s="2"/>
      <c r="C4227" s="2"/>
      <c r="D4227" s="2"/>
      <c r="E4227" s="2"/>
      <c r="F4227" s="2"/>
      <c r="G4227" s="2"/>
      <c r="H4227" s="2"/>
      <c r="I4227" s="2"/>
      <c r="J4227" s="2"/>
      <c r="K4227" s="2"/>
      <c r="L4227" s="2"/>
      <c r="M4227" s="2"/>
      <c r="N4227" s="2"/>
      <c r="O4227" s="2"/>
      <c r="P4227" s="2"/>
      <c r="Q4227" s="2"/>
      <c r="R4227" s="2"/>
      <c r="S4227" s="2"/>
      <c r="T4227" s="2"/>
      <c r="U4227" s="2"/>
      <c r="V4227" s="2"/>
      <c r="W4227" t="str">
        <f>IFERROR(VLOOKUP($H4227,'WNS Dawaco'!$A:$C,2,FALSE),"")</f>
        <v/>
      </c>
      <c r="X4227" t="str">
        <f>IFERROR(VLOOKUP($H4227,'WNS Dawaco'!$A:$C,3,FALSE),"")</f>
        <v/>
      </c>
    </row>
    <row r="4228" spans="1:24" hidden="1" x14ac:dyDescent="0.3">
      <c r="A4228" s="2"/>
      <c r="B4228" s="2"/>
      <c r="C4228" s="2"/>
      <c r="D4228" s="2"/>
      <c r="E4228" s="2"/>
      <c r="F4228" s="2"/>
      <c r="G4228" s="2"/>
      <c r="H4228" s="2"/>
      <c r="I4228" s="2"/>
      <c r="J4228" s="2"/>
      <c r="K4228" s="2"/>
      <c r="L4228" s="2"/>
      <c r="M4228" s="2"/>
      <c r="N4228" s="2"/>
      <c r="O4228" s="2"/>
      <c r="P4228" s="2"/>
      <c r="Q4228" s="2"/>
      <c r="R4228" s="2"/>
      <c r="S4228" s="2"/>
      <c r="T4228" s="2"/>
      <c r="U4228" s="2"/>
      <c r="V4228" s="2"/>
      <c r="W4228" t="str">
        <f>IFERROR(VLOOKUP($H4228,'WNS Dawaco'!$A:$C,2,FALSE),"")</f>
        <v/>
      </c>
      <c r="X4228" t="str">
        <f>IFERROR(VLOOKUP($H4228,'WNS Dawaco'!$A:$C,3,FALSE),"")</f>
        <v/>
      </c>
    </row>
    <row r="4229" spans="1:24" hidden="1" x14ac:dyDescent="0.3">
      <c r="A4229" s="2"/>
      <c r="B4229" s="2"/>
      <c r="C4229" s="2"/>
      <c r="D4229" s="2"/>
      <c r="E4229" s="2"/>
      <c r="F4229" s="2"/>
      <c r="G4229" s="2"/>
      <c r="H4229" s="2"/>
      <c r="I4229" s="2"/>
      <c r="J4229" s="2"/>
      <c r="K4229" s="2"/>
      <c r="L4229" s="2"/>
      <c r="M4229" s="2"/>
      <c r="N4229" s="2"/>
      <c r="O4229" s="2"/>
      <c r="P4229" s="2"/>
      <c r="Q4229" s="2"/>
      <c r="R4229" s="2"/>
      <c r="S4229" s="2"/>
      <c r="T4229" s="2"/>
      <c r="U4229" s="2"/>
      <c r="V4229" s="2"/>
      <c r="W4229" t="str">
        <f>IFERROR(VLOOKUP($H4229,'WNS Dawaco'!$A:$C,2,FALSE),"")</f>
        <v/>
      </c>
      <c r="X4229" t="str">
        <f>IFERROR(VLOOKUP($H4229,'WNS Dawaco'!$A:$C,3,FALSE),"")</f>
        <v/>
      </c>
    </row>
    <row r="4230" spans="1:24" hidden="1" x14ac:dyDescent="0.3">
      <c r="A4230" s="2"/>
      <c r="B4230" s="2"/>
      <c r="C4230" s="2"/>
      <c r="D4230" s="2"/>
      <c r="E4230" s="2"/>
      <c r="F4230" s="2"/>
      <c r="G4230" s="2"/>
      <c r="H4230" s="2"/>
      <c r="I4230" s="2"/>
      <c r="J4230" s="2"/>
      <c r="K4230" s="2"/>
      <c r="L4230" s="2"/>
      <c r="M4230" s="2"/>
      <c r="N4230" s="2"/>
      <c r="O4230" s="2"/>
      <c r="P4230" s="2"/>
      <c r="Q4230" s="2"/>
      <c r="R4230" s="2"/>
      <c r="S4230" s="2"/>
      <c r="T4230" s="2"/>
      <c r="U4230" s="2"/>
      <c r="V4230" s="2"/>
      <c r="W4230" t="str">
        <f>IFERROR(VLOOKUP($H4230,'WNS Dawaco'!$A:$C,2,FALSE),"")</f>
        <v/>
      </c>
      <c r="X4230" t="str">
        <f>IFERROR(VLOOKUP($H4230,'WNS Dawaco'!$A:$C,3,FALSE),"")</f>
        <v/>
      </c>
    </row>
    <row r="4231" spans="1:24" hidden="1" x14ac:dyDescent="0.3">
      <c r="A4231" s="2"/>
      <c r="B4231" s="2"/>
      <c r="C4231" s="2"/>
      <c r="D4231" s="2"/>
      <c r="E4231" s="2"/>
      <c r="F4231" s="2"/>
      <c r="G4231" s="2"/>
      <c r="H4231" s="2"/>
      <c r="I4231" s="2"/>
      <c r="J4231" s="2"/>
      <c r="K4231" s="2"/>
      <c r="L4231" s="2"/>
      <c r="M4231" s="2"/>
      <c r="N4231" s="2"/>
      <c r="O4231" s="2"/>
      <c r="P4231" s="2"/>
      <c r="Q4231" s="2"/>
      <c r="R4231" s="2"/>
      <c r="S4231" s="2"/>
      <c r="T4231" s="2"/>
      <c r="U4231" s="2"/>
      <c r="V4231" s="2"/>
      <c r="W4231" t="str">
        <f>IFERROR(VLOOKUP($H4231,'WNS Dawaco'!$A:$C,2,FALSE),"")</f>
        <v/>
      </c>
      <c r="X4231" t="str">
        <f>IFERROR(VLOOKUP($H4231,'WNS Dawaco'!$A:$C,3,FALSE),"")</f>
        <v/>
      </c>
    </row>
    <row r="4232" spans="1:24" hidden="1" x14ac:dyDescent="0.3">
      <c r="A4232" s="2"/>
      <c r="B4232" s="2"/>
      <c r="C4232" s="2"/>
      <c r="D4232" s="2"/>
      <c r="E4232" s="2"/>
      <c r="F4232" s="2"/>
      <c r="G4232" s="2"/>
      <c r="H4232" s="2"/>
      <c r="I4232" s="2"/>
      <c r="J4232" s="2"/>
      <c r="K4232" s="2"/>
      <c r="L4232" s="2"/>
      <c r="M4232" s="2"/>
      <c r="N4232" s="2"/>
      <c r="O4232" s="2"/>
      <c r="P4232" s="2"/>
      <c r="Q4232" s="2"/>
      <c r="R4232" s="2"/>
      <c r="S4232" s="2"/>
      <c r="T4232" s="2"/>
      <c r="U4232" s="2"/>
      <c r="V4232" s="2"/>
      <c r="W4232" t="str">
        <f>IFERROR(VLOOKUP($H4232,'WNS Dawaco'!$A:$C,2,FALSE),"")</f>
        <v/>
      </c>
      <c r="X4232" t="str">
        <f>IFERROR(VLOOKUP($H4232,'WNS Dawaco'!$A:$C,3,FALSE),"")</f>
        <v/>
      </c>
    </row>
    <row r="4233" spans="1:24" hidden="1" x14ac:dyDescent="0.3">
      <c r="A4233" s="2"/>
      <c r="B4233" s="2"/>
      <c r="C4233" s="2"/>
      <c r="D4233" s="2"/>
      <c r="E4233" s="2"/>
      <c r="F4233" s="2"/>
      <c r="G4233" s="2"/>
      <c r="H4233" s="2"/>
      <c r="I4233" s="2"/>
      <c r="J4233" s="2"/>
      <c r="K4233" s="2"/>
      <c r="L4233" s="2"/>
      <c r="M4233" s="2"/>
      <c r="N4233" s="2"/>
      <c r="O4233" s="2"/>
      <c r="P4233" s="2"/>
      <c r="Q4233" s="2"/>
      <c r="R4233" s="2"/>
      <c r="S4233" s="2"/>
      <c r="T4233" s="2"/>
      <c r="U4233" s="2"/>
      <c r="V4233" s="2"/>
      <c r="W4233" t="str">
        <f>IFERROR(VLOOKUP($H4233,'WNS Dawaco'!$A:$C,2,FALSE),"")</f>
        <v/>
      </c>
      <c r="X4233" t="str">
        <f>IFERROR(VLOOKUP($H4233,'WNS Dawaco'!$A:$C,3,FALSE),"")</f>
        <v/>
      </c>
    </row>
    <row r="4234" spans="1:24" hidden="1" x14ac:dyDescent="0.3">
      <c r="A4234" s="2"/>
      <c r="B4234" s="2"/>
      <c r="C4234" s="2"/>
      <c r="D4234" s="2"/>
      <c r="E4234" s="2"/>
      <c r="F4234" s="2"/>
      <c r="G4234" s="2"/>
      <c r="H4234" s="2"/>
      <c r="I4234" s="2"/>
      <c r="J4234" s="2"/>
      <c r="K4234" s="2"/>
      <c r="L4234" s="2"/>
      <c r="M4234" s="2"/>
      <c r="N4234" s="2"/>
      <c r="O4234" s="2"/>
      <c r="P4234" s="2"/>
      <c r="Q4234" s="2"/>
      <c r="R4234" s="2"/>
      <c r="S4234" s="2"/>
      <c r="T4234" s="2"/>
      <c r="U4234" s="2"/>
      <c r="V4234" s="2"/>
      <c r="W4234" t="str">
        <f>IFERROR(VLOOKUP($H4234,'WNS Dawaco'!$A:$C,2,FALSE),"")</f>
        <v/>
      </c>
      <c r="X4234" t="str">
        <f>IFERROR(VLOOKUP($H4234,'WNS Dawaco'!$A:$C,3,FALSE),"")</f>
        <v/>
      </c>
    </row>
    <row r="4235" spans="1:24" hidden="1" x14ac:dyDescent="0.3">
      <c r="A4235" s="2"/>
      <c r="B4235" s="2"/>
      <c r="C4235" s="2"/>
      <c r="D4235" s="2"/>
      <c r="E4235" s="2"/>
      <c r="F4235" s="2"/>
      <c r="G4235" s="2"/>
      <c r="H4235" s="2"/>
      <c r="I4235" s="2"/>
      <c r="J4235" s="2"/>
      <c r="K4235" s="2"/>
      <c r="L4235" s="2"/>
      <c r="M4235" s="2"/>
      <c r="N4235" s="2"/>
      <c r="O4235" s="2"/>
      <c r="P4235" s="2"/>
      <c r="Q4235" s="2"/>
      <c r="R4235" s="2"/>
      <c r="S4235" s="2"/>
      <c r="T4235" s="2"/>
      <c r="U4235" s="2"/>
      <c r="V4235" s="2"/>
      <c r="W4235" t="str">
        <f>IFERROR(VLOOKUP($H4235,'WNS Dawaco'!$A:$C,2,FALSE),"")</f>
        <v/>
      </c>
      <c r="X4235" t="str">
        <f>IFERROR(VLOOKUP($H4235,'WNS Dawaco'!$A:$C,3,FALSE),"")</f>
        <v/>
      </c>
    </row>
    <row r="4236" spans="1:24" hidden="1" x14ac:dyDescent="0.3">
      <c r="A4236" s="2"/>
      <c r="B4236" s="2"/>
      <c r="C4236" s="2"/>
      <c r="D4236" s="2"/>
      <c r="E4236" s="2"/>
      <c r="F4236" s="2"/>
      <c r="G4236" s="2"/>
      <c r="H4236" s="2"/>
      <c r="I4236" s="2"/>
      <c r="J4236" s="2"/>
      <c r="K4236" s="2"/>
      <c r="L4236" s="2"/>
      <c r="M4236" s="2"/>
      <c r="N4236" s="2"/>
      <c r="O4236" s="2"/>
      <c r="P4236" s="2"/>
      <c r="Q4236" s="2"/>
      <c r="R4236" s="2"/>
      <c r="S4236" s="2"/>
      <c r="T4236" s="2"/>
      <c r="U4236" s="2"/>
      <c r="V4236" s="2"/>
      <c r="W4236" t="str">
        <f>IFERROR(VLOOKUP($H4236,'WNS Dawaco'!$A:$C,2,FALSE),"")</f>
        <v/>
      </c>
      <c r="X4236" t="str">
        <f>IFERROR(VLOOKUP($H4236,'WNS Dawaco'!$A:$C,3,FALSE),"")</f>
        <v/>
      </c>
    </row>
    <row r="4237" spans="1:24" hidden="1" x14ac:dyDescent="0.3">
      <c r="A4237" s="2"/>
      <c r="B4237" s="2"/>
      <c r="C4237" s="2"/>
      <c r="D4237" s="2"/>
      <c r="E4237" s="2"/>
      <c r="F4237" s="2"/>
      <c r="G4237" s="2"/>
      <c r="H4237" s="2"/>
      <c r="I4237" s="2"/>
      <c r="J4237" s="2"/>
      <c r="K4237" s="2"/>
      <c r="L4237" s="2"/>
      <c r="M4237" s="2"/>
      <c r="N4237" s="2"/>
      <c r="O4237" s="2"/>
      <c r="P4237" s="2"/>
      <c r="Q4237" s="2"/>
      <c r="R4237" s="2"/>
      <c r="S4237" s="2"/>
      <c r="T4237" s="2"/>
      <c r="U4237" s="2"/>
      <c r="V4237" s="2"/>
      <c r="W4237" t="str">
        <f>IFERROR(VLOOKUP($H4237,'WNS Dawaco'!$A:$C,2,FALSE),"")</f>
        <v/>
      </c>
      <c r="X4237" t="str">
        <f>IFERROR(VLOOKUP($H4237,'WNS Dawaco'!$A:$C,3,FALSE),"")</f>
        <v/>
      </c>
    </row>
    <row r="4238" spans="1:24" hidden="1" x14ac:dyDescent="0.3">
      <c r="A4238" s="2"/>
      <c r="B4238" s="2"/>
      <c r="C4238" s="2"/>
      <c r="D4238" s="2"/>
      <c r="E4238" s="2"/>
      <c r="F4238" s="2"/>
      <c r="G4238" s="2"/>
      <c r="H4238" s="2"/>
      <c r="I4238" s="2"/>
      <c r="J4238" s="2"/>
      <c r="K4238" s="2"/>
      <c r="L4238" s="2"/>
      <c r="M4238" s="2"/>
      <c r="N4238" s="2"/>
      <c r="O4238" s="2"/>
      <c r="P4238" s="2"/>
      <c r="Q4238" s="2"/>
      <c r="R4238" s="2"/>
      <c r="S4238" s="2"/>
      <c r="T4238" s="2"/>
      <c r="U4238" s="2"/>
      <c r="V4238" s="2"/>
      <c r="W4238" t="str">
        <f>IFERROR(VLOOKUP($H4238,'WNS Dawaco'!$A:$C,2,FALSE),"")</f>
        <v/>
      </c>
      <c r="X4238" t="str">
        <f>IFERROR(VLOOKUP($H4238,'WNS Dawaco'!$A:$C,3,FALSE),"")</f>
        <v/>
      </c>
    </row>
    <row r="4239" spans="1:24" hidden="1" x14ac:dyDescent="0.3">
      <c r="A4239" s="2"/>
      <c r="B4239" s="2"/>
      <c r="C4239" s="2"/>
      <c r="D4239" s="2"/>
      <c r="E4239" s="2"/>
      <c r="F4239" s="2"/>
      <c r="G4239" s="2"/>
      <c r="H4239" s="2"/>
      <c r="I4239" s="2"/>
      <c r="J4239" s="2"/>
      <c r="K4239" s="2"/>
      <c r="L4239" s="2"/>
      <c r="M4239" s="2"/>
      <c r="N4239" s="2"/>
      <c r="O4239" s="2"/>
      <c r="P4239" s="2"/>
      <c r="Q4239" s="2"/>
      <c r="R4239" s="2"/>
      <c r="S4239" s="2"/>
      <c r="T4239" s="2"/>
      <c r="U4239" s="2"/>
      <c r="V4239" s="2"/>
      <c r="W4239" t="str">
        <f>IFERROR(VLOOKUP($H4239,'WNS Dawaco'!$A:$C,2,FALSE),"")</f>
        <v/>
      </c>
      <c r="X4239" t="str">
        <f>IFERROR(VLOOKUP($H4239,'WNS Dawaco'!$A:$C,3,FALSE),"")</f>
        <v/>
      </c>
    </row>
    <row r="4240" spans="1:24" hidden="1" x14ac:dyDescent="0.3">
      <c r="A4240" s="2"/>
      <c r="B4240" s="2"/>
      <c r="C4240" s="2"/>
      <c r="D4240" s="2"/>
      <c r="E4240" s="2"/>
      <c r="F4240" s="2"/>
      <c r="G4240" s="2"/>
      <c r="H4240" s="2"/>
      <c r="I4240" s="2"/>
      <c r="J4240" s="2"/>
      <c r="K4240" s="2"/>
      <c r="L4240" s="2"/>
      <c r="M4240" s="2"/>
      <c r="N4240" s="2"/>
      <c r="O4240" s="2"/>
      <c r="P4240" s="2"/>
      <c r="Q4240" s="2"/>
      <c r="R4240" s="2"/>
      <c r="S4240" s="2"/>
      <c r="T4240" s="2"/>
      <c r="U4240" s="2"/>
      <c r="V4240" s="2"/>
      <c r="W4240" t="str">
        <f>IFERROR(VLOOKUP($H4240,'WNS Dawaco'!$A:$C,2,FALSE),"")</f>
        <v/>
      </c>
      <c r="X4240" t="str">
        <f>IFERROR(VLOOKUP($H4240,'WNS Dawaco'!$A:$C,3,FALSE),"")</f>
        <v/>
      </c>
    </row>
    <row r="4241" spans="1:24" hidden="1" x14ac:dyDescent="0.3">
      <c r="A4241" s="2"/>
      <c r="B4241" s="2"/>
      <c r="C4241" s="2"/>
      <c r="D4241" s="2"/>
      <c r="E4241" s="2"/>
      <c r="F4241" s="2"/>
      <c r="G4241" s="2"/>
      <c r="H4241" s="2"/>
      <c r="I4241" s="2"/>
      <c r="J4241" s="2"/>
      <c r="K4241" s="2"/>
      <c r="L4241" s="2"/>
      <c r="M4241" s="2"/>
      <c r="N4241" s="2"/>
      <c r="O4241" s="2"/>
      <c r="P4241" s="2"/>
      <c r="Q4241" s="2"/>
      <c r="R4241" s="2"/>
      <c r="S4241" s="2"/>
      <c r="T4241" s="2"/>
      <c r="U4241" s="2"/>
      <c r="V4241" s="2"/>
      <c r="W4241" t="str">
        <f>IFERROR(VLOOKUP($H4241,'WNS Dawaco'!$A:$C,2,FALSE),"")</f>
        <v/>
      </c>
      <c r="X4241" t="str">
        <f>IFERROR(VLOOKUP($H4241,'WNS Dawaco'!$A:$C,3,FALSE),"")</f>
        <v/>
      </c>
    </row>
    <row r="4242" spans="1:24" hidden="1" x14ac:dyDescent="0.3">
      <c r="A4242" s="2"/>
      <c r="B4242" s="2"/>
      <c r="C4242" s="2"/>
      <c r="D4242" s="2"/>
      <c r="E4242" s="2"/>
      <c r="F4242" s="2"/>
      <c r="G4242" s="2"/>
      <c r="H4242" s="2"/>
      <c r="I4242" s="2"/>
      <c r="J4242" s="2"/>
      <c r="K4242" s="2"/>
      <c r="L4242" s="2"/>
      <c r="M4242" s="2"/>
      <c r="N4242" s="2"/>
      <c r="O4242" s="2"/>
      <c r="P4242" s="2"/>
      <c r="Q4242" s="2"/>
      <c r="R4242" s="2"/>
      <c r="S4242" s="2"/>
      <c r="T4242" s="2"/>
      <c r="U4242" s="2"/>
      <c r="V4242" s="2"/>
      <c r="W4242" t="str">
        <f>IFERROR(VLOOKUP($H4242,'WNS Dawaco'!$A:$C,2,FALSE),"")</f>
        <v/>
      </c>
      <c r="X4242" t="str">
        <f>IFERROR(VLOOKUP($H4242,'WNS Dawaco'!$A:$C,3,FALSE),"")</f>
        <v/>
      </c>
    </row>
    <row r="4243" spans="1:24" hidden="1" x14ac:dyDescent="0.3">
      <c r="A4243" s="2"/>
      <c r="B4243" s="2"/>
      <c r="C4243" s="2"/>
      <c r="D4243" s="2"/>
      <c r="E4243" s="2"/>
      <c r="F4243" s="2"/>
      <c r="G4243" s="2"/>
      <c r="H4243" s="2"/>
      <c r="I4243" s="2"/>
      <c r="J4243" s="2"/>
      <c r="K4243" s="2"/>
      <c r="L4243" s="2"/>
      <c r="M4243" s="2"/>
      <c r="N4243" s="2"/>
      <c r="O4243" s="2"/>
      <c r="P4243" s="2"/>
      <c r="Q4243" s="2"/>
      <c r="R4243" s="2"/>
      <c r="S4243" s="2"/>
      <c r="T4243" s="2"/>
      <c r="U4243" s="2"/>
      <c r="V4243" s="2"/>
      <c r="W4243" t="str">
        <f>IFERROR(VLOOKUP($H4243,'WNS Dawaco'!$A:$C,2,FALSE),"")</f>
        <v/>
      </c>
      <c r="X4243" t="str">
        <f>IFERROR(VLOOKUP($H4243,'WNS Dawaco'!$A:$C,3,FALSE),"")</f>
        <v/>
      </c>
    </row>
    <row r="4244" spans="1:24" hidden="1" x14ac:dyDescent="0.3">
      <c r="A4244" s="2"/>
      <c r="B4244" s="2"/>
      <c r="C4244" s="2"/>
      <c r="D4244" s="2"/>
      <c r="E4244" s="2"/>
      <c r="F4244" s="2"/>
      <c r="G4244" s="2"/>
      <c r="H4244" s="2"/>
      <c r="I4244" s="2"/>
      <c r="J4244" s="2"/>
      <c r="K4244" s="2"/>
      <c r="L4244" s="2"/>
      <c r="M4244" s="2"/>
      <c r="N4244" s="2"/>
      <c r="O4244" s="2"/>
      <c r="P4244" s="2"/>
      <c r="Q4244" s="2"/>
      <c r="R4244" s="2"/>
      <c r="S4244" s="2"/>
      <c r="T4244" s="2"/>
      <c r="U4244" s="2"/>
      <c r="V4244" s="2"/>
      <c r="W4244" t="str">
        <f>IFERROR(VLOOKUP($H4244,'WNS Dawaco'!$A:$C,2,FALSE),"")</f>
        <v/>
      </c>
      <c r="X4244" t="str">
        <f>IFERROR(VLOOKUP($H4244,'WNS Dawaco'!$A:$C,3,FALSE),"")</f>
        <v/>
      </c>
    </row>
    <row r="4245" spans="1:24" hidden="1" x14ac:dyDescent="0.3">
      <c r="A4245" s="2"/>
      <c r="B4245" s="2"/>
      <c r="C4245" s="2"/>
      <c r="D4245" s="2"/>
      <c r="E4245" s="2"/>
      <c r="F4245" s="2"/>
      <c r="G4245" s="2"/>
      <c r="H4245" s="2"/>
      <c r="I4245" s="2"/>
      <c r="J4245" s="2"/>
      <c r="K4245" s="2"/>
      <c r="L4245" s="2"/>
      <c r="M4245" s="2"/>
      <c r="N4245" s="2"/>
      <c r="O4245" s="2"/>
      <c r="P4245" s="2"/>
      <c r="Q4245" s="2"/>
      <c r="R4245" s="2"/>
      <c r="S4245" s="2"/>
      <c r="T4245" s="2"/>
      <c r="U4245" s="2"/>
      <c r="V4245" s="2"/>
      <c r="W4245" t="str">
        <f>IFERROR(VLOOKUP($H4245,'WNS Dawaco'!$A:$C,2,FALSE),"")</f>
        <v/>
      </c>
      <c r="X4245" t="str">
        <f>IFERROR(VLOOKUP($H4245,'WNS Dawaco'!$A:$C,3,FALSE),"")</f>
        <v/>
      </c>
    </row>
    <row r="4246" spans="1:24" hidden="1" x14ac:dyDescent="0.3">
      <c r="A4246" s="2"/>
      <c r="B4246" s="2"/>
      <c r="C4246" s="2"/>
      <c r="D4246" s="2"/>
      <c r="E4246" s="2"/>
      <c r="F4246" s="2"/>
      <c r="G4246" s="2"/>
      <c r="H4246" s="2"/>
      <c r="I4246" s="2"/>
      <c r="J4246" s="2"/>
      <c r="K4246" s="2"/>
      <c r="L4246" s="2"/>
      <c r="M4246" s="2"/>
      <c r="N4246" s="2"/>
      <c r="O4246" s="2"/>
      <c r="P4246" s="2"/>
      <c r="Q4246" s="2"/>
      <c r="R4246" s="2"/>
      <c r="S4246" s="2"/>
      <c r="T4246" s="2"/>
      <c r="U4246" s="2"/>
      <c r="V4246" s="2"/>
      <c r="W4246" t="str">
        <f>IFERROR(VLOOKUP($H4246,'WNS Dawaco'!$A:$C,2,FALSE),"")</f>
        <v/>
      </c>
      <c r="X4246" t="str">
        <f>IFERROR(VLOOKUP($H4246,'WNS Dawaco'!$A:$C,3,FALSE),"")</f>
        <v/>
      </c>
    </row>
    <row r="4247" spans="1:24" hidden="1" x14ac:dyDescent="0.3">
      <c r="A4247" s="2"/>
      <c r="B4247" s="2"/>
      <c r="C4247" s="2"/>
      <c r="D4247" s="2"/>
      <c r="E4247" s="2"/>
      <c r="F4247" s="2"/>
      <c r="G4247" s="2"/>
      <c r="H4247" s="2"/>
      <c r="I4247" s="2"/>
      <c r="J4247" s="2"/>
      <c r="K4247" s="2"/>
      <c r="L4247" s="2"/>
      <c r="M4247" s="2"/>
      <c r="N4247" s="2"/>
      <c r="O4247" s="2"/>
      <c r="P4247" s="2"/>
      <c r="Q4247" s="2"/>
      <c r="R4247" s="2"/>
      <c r="S4247" s="2"/>
      <c r="T4247" s="2"/>
      <c r="U4247" s="2"/>
      <c r="V4247" s="2"/>
      <c r="W4247" t="str">
        <f>IFERROR(VLOOKUP($H4247,'WNS Dawaco'!$A:$C,2,FALSE),"")</f>
        <v/>
      </c>
      <c r="X4247" t="str">
        <f>IFERROR(VLOOKUP($H4247,'WNS Dawaco'!$A:$C,3,FALSE),"")</f>
        <v/>
      </c>
    </row>
    <row r="4248" spans="1:24" hidden="1" x14ac:dyDescent="0.3">
      <c r="A4248" s="2"/>
      <c r="B4248" s="2"/>
      <c r="C4248" s="2"/>
      <c r="D4248" s="2"/>
      <c r="E4248" s="2"/>
      <c r="F4248" s="2"/>
      <c r="G4248" s="2"/>
      <c r="H4248" s="2"/>
      <c r="I4248" s="2"/>
      <c r="J4248" s="2"/>
      <c r="K4248" s="2"/>
      <c r="L4248" s="2"/>
      <c r="M4248" s="2"/>
      <c r="N4248" s="2"/>
      <c r="O4248" s="2"/>
      <c r="P4248" s="2"/>
      <c r="Q4248" s="2"/>
      <c r="R4248" s="2"/>
      <c r="S4248" s="2"/>
      <c r="T4248" s="2"/>
      <c r="U4248" s="2"/>
      <c r="V4248" s="2"/>
      <c r="W4248" t="str">
        <f>IFERROR(VLOOKUP($H4248,'WNS Dawaco'!$A:$C,2,FALSE),"")</f>
        <v/>
      </c>
      <c r="X4248" t="str">
        <f>IFERROR(VLOOKUP($H4248,'WNS Dawaco'!$A:$C,3,FALSE),"")</f>
        <v/>
      </c>
    </row>
    <row r="4249" spans="1:24" hidden="1" x14ac:dyDescent="0.3">
      <c r="A4249" s="2"/>
      <c r="B4249" s="2"/>
      <c r="C4249" s="2"/>
      <c r="D4249" s="2"/>
      <c r="E4249" s="2"/>
      <c r="F4249" s="2"/>
      <c r="G4249" s="2"/>
      <c r="H4249" s="2"/>
      <c r="I4249" s="2"/>
      <c r="J4249" s="2"/>
      <c r="K4249" s="2"/>
      <c r="L4249" s="2"/>
      <c r="M4249" s="2"/>
      <c r="N4249" s="2"/>
      <c r="O4249" s="2"/>
      <c r="P4249" s="2"/>
      <c r="Q4249" s="2"/>
      <c r="R4249" s="2"/>
      <c r="S4249" s="2"/>
      <c r="T4249" s="2"/>
      <c r="U4249" s="2"/>
      <c r="V4249" s="2"/>
      <c r="W4249" t="str">
        <f>IFERROR(VLOOKUP($H4249,'WNS Dawaco'!$A:$C,2,FALSE),"")</f>
        <v/>
      </c>
      <c r="X4249" t="str">
        <f>IFERROR(VLOOKUP($H4249,'WNS Dawaco'!$A:$C,3,FALSE),"")</f>
        <v/>
      </c>
    </row>
    <row r="4250" spans="1:24" hidden="1" x14ac:dyDescent="0.3">
      <c r="A4250" s="2"/>
      <c r="B4250" s="2"/>
      <c r="C4250" s="2"/>
      <c r="D4250" s="2"/>
      <c r="E4250" s="2"/>
      <c r="F4250" s="2"/>
      <c r="G4250" s="2"/>
      <c r="H4250" s="2"/>
      <c r="I4250" s="2"/>
      <c r="J4250" s="2"/>
      <c r="K4250" s="2"/>
      <c r="L4250" s="2"/>
      <c r="M4250" s="2"/>
      <c r="N4250" s="2"/>
      <c r="O4250" s="2"/>
      <c r="P4250" s="2"/>
      <c r="Q4250" s="2"/>
      <c r="R4250" s="2"/>
      <c r="S4250" s="2"/>
      <c r="T4250" s="2"/>
      <c r="U4250" s="2"/>
      <c r="V4250" s="2"/>
      <c r="W4250" t="str">
        <f>IFERROR(VLOOKUP($H4250,'WNS Dawaco'!$A:$C,2,FALSE),"")</f>
        <v/>
      </c>
      <c r="X4250" t="str">
        <f>IFERROR(VLOOKUP($H4250,'WNS Dawaco'!$A:$C,3,FALSE),"")</f>
        <v/>
      </c>
    </row>
    <row r="4251" spans="1:24" hidden="1" x14ac:dyDescent="0.3">
      <c r="A4251" s="2"/>
      <c r="B4251" s="2"/>
      <c r="C4251" s="2"/>
      <c r="D4251" s="2"/>
      <c r="E4251" s="2"/>
      <c r="F4251" s="2"/>
      <c r="G4251" s="2"/>
      <c r="H4251" s="2"/>
      <c r="I4251" s="2"/>
      <c r="J4251" s="2"/>
      <c r="K4251" s="2"/>
      <c r="L4251" s="2"/>
      <c r="M4251" s="2"/>
      <c r="N4251" s="2"/>
      <c r="O4251" s="2"/>
      <c r="P4251" s="2"/>
      <c r="Q4251" s="2"/>
      <c r="R4251" s="2"/>
      <c r="S4251" s="2"/>
      <c r="T4251" s="2"/>
      <c r="U4251" s="2"/>
      <c r="V4251" s="2"/>
      <c r="W4251" t="str">
        <f>IFERROR(VLOOKUP($H4251,'WNS Dawaco'!$A:$C,2,FALSE),"")</f>
        <v/>
      </c>
      <c r="X4251" t="str">
        <f>IFERROR(VLOOKUP($H4251,'WNS Dawaco'!$A:$C,3,FALSE),"")</f>
        <v/>
      </c>
    </row>
    <row r="4252" spans="1:24" hidden="1" x14ac:dyDescent="0.3">
      <c r="A4252" s="2"/>
      <c r="B4252" s="2"/>
      <c r="C4252" s="2"/>
      <c r="D4252" s="2"/>
      <c r="E4252" s="2"/>
      <c r="F4252" s="2"/>
      <c r="G4252" s="2"/>
      <c r="H4252" s="2"/>
      <c r="I4252" s="2"/>
      <c r="J4252" s="2"/>
      <c r="K4252" s="2"/>
      <c r="L4252" s="2"/>
      <c r="M4252" s="2"/>
      <c r="N4252" s="2"/>
      <c r="O4252" s="2"/>
      <c r="P4252" s="2"/>
      <c r="Q4252" s="2"/>
      <c r="R4252" s="2"/>
      <c r="S4252" s="2"/>
      <c r="T4252" s="2"/>
      <c r="U4252" s="2"/>
      <c r="V4252" s="2"/>
      <c r="W4252" t="str">
        <f>IFERROR(VLOOKUP($H4252,'WNS Dawaco'!$A:$C,2,FALSE),"")</f>
        <v/>
      </c>
      <c r="X4252" t="str">
        <f>IFERROR(VLOOKUP($H4252,'WNS Dawaco'!$A:$C,3,FALSE),"")</f>
        <v/>
      </c>
    </row>
    <row r="4253" spans="1:24" hidden="1" x14ac:dyDescent="0.3">
      <c r="A4253" s="2"/>
      <c r="B4253" s="2"/>
      <c r="C4253" s="2"/>
      <c r="D4253" s="2"/>
      <c r="E4253" s="2"/>
      <c r="F4253" s="2"/>
      <c r="G4253" s="2"/>
      <c r="H4253" s="2"/>
      <c r="I4253" s="2"/>
      <c r="J4253" s="2"/>
      <c r="K4253" s="2"/>
      <c r="L4253" s="2"/>
      <c r="M4253" s="2"/>
      <c r="N4253" s="2"/>
      <c r="O4253" s="2"/>
      <c r="P4253" s="2"/>
      <c r="Q4253" s="2"/>
      <c r="R4253" s="2"/>
      <c r="S4253" s="2"/>
      <c r="T4253" s="2"/>
      <c r="U4253" s="2"/>
      <c r="V4253" s="2"/>
      <c r="W4253" t="str">
        <f>IFERROR(VLOOKUP($H4253,'WNS Dawaco'!$A:$C,2,FALSE),"")</f>
        <v/>
      </c>
      <c r="X4253" t="str">
        <f>IFERROR(VLOOKUP($H4253,'WNS Dawaco'!$A:$C,3,FALSE),"")</f>
        <v/>
      </c>
    </row>
    <row r="4254" spans="1:24" hidden="1" x14ac:dyDescent="0.3">
      <c r="A4254" s="2"/>
      <c r="B4254" s="2"/>
      <c r="C4254" s="2"/>
      <c r="D4254" s="2"/>
      <c r="E4254" s="2"/>
      <c r="F4254" s="2"/>
      <c r="G4254" s="2"/>
      <c r="H4254" s="2"/>
      <c r="I4254" s="2"/>
      <c r="J4254" s="2"/>
      <c r="K4254" s="2"/>
      <c r="L4254" s="2"/>
      <c r="M4254" s="2"/>
      <c r="N4254" s="2"/>
      <c r="O4254" s="2"/>
      <c r="P4254" s="2"/>
      <c r="Q4254" s="2"/>
      <c r="R4254" s="2"/>
      <c r="S4254" s="2"/>
      <c r="T4254" s="2"/>
      <c r="U4254" s="2"/>
      <c r="V4254" s="2"/>
      <c r="W4254" t="str">
        <f>IFERROR(VLOOKUP($H4254,'WNS Dawaco'!$A:$C,2,FALSE),"")</f>
        <v/>
      </c>
      <c r="X4254" t="str">
        <f>IFERROR(VLOOKUP($H4254,'WNS Dawaco'!$A:$C,3,FALSE),"")</f>
        <v/>
      </c>
    </row>
    <row r="4255" spans="1:24" hidden="1" x14ac:dyDescent="0.3">
      <c r="A4255" s="2"/>
      <c r="B4255" s="2"/>
      <c r="C4255" s="2"/>
      <c r="D4255" s="2"/>
      <c r="E4255" s="2"/>
      <c r="F4255" s="2"/>
      <c r="G4255" s="2"/>
      <c r="H4255" s="2"/>
      <c r="I4255" s="2"/>
      <c r="J4255" s="2"/>
      <c r="K4255" s="2"/>
      <c r="L4255" s="2"/>
      <c r="M4255" s="2"/>
      <c r="N4255" s="2"/>
      <c r="O4255" s="2"/>
      <c r="P4255" s="2"/>
      <c r="Q4255" s="2"/>
      <c r="R4255" s="2"/>
      <c r="S4255" s="2"/>
      <c r="T4255" s="2"/>
      <c r="U4255" s="2"/>
      <c r="V4255" s="2"/>
      <c r="W4255" t="str">
        <f>IFERROR(VLOOKUP($H4255,'WNS Dawaco'!$A:$C,2,FALSE),"")</f>
        <v/>
      </c>
      <c r="X4255" t="str">
        <f>IFERROR(VLOOKUP($H4255,'WNS Dawaco'!$A:$C,3,FALSE),"")</f>
        <v/>
      </c>
    </row>
    <row r="4256" spans="1:24" hidden="1" x14ac:dyDescent="0.3">
      <c r="A4256" s="2"/>
      <c r="B4256" s="2"/>
      <c r="C4256" s="2"/>
      <c r="D4256" s="2"/>
      <c r="E4256" s="2"/>
      <c r="F4256" s="2"/>
      <c r="G4256" s="2"/>
      <c r="H4256" s="2"/>
      <c r="I4256" s="2"/>
      <c r="J4256" s="2"/>
      <c r="K4256" s="2"/>
      <c r="L4256" s="2"/>
      <c r="M4256" s="2"/>
      <c r="N4256" s="2"/>
      <c r="O4256" s="2"/>
      <c r="P4256" s="2"/>
      <c r="Q4256" s="2"/>
      <c r="R4256" s="2"/>
      <c r="S4256" s="2"/>
      <c r="T4256" s="2"/>
      <c r="U4256" s="2"/>
      <c r="V4256" s="2"/>
      <c r="W4256" t="str">
        <f>IFERROR(VLOOKUP($H4256,'WNS Dawaco'!$A:$C,2,FALSE),"")</f>
        <v/>
      </c>
      <c r="X4256" t="str">
        <f>IFERROR(VLOOKUP($H4256,'WNS Dawaco'!$A:$C,3,FALSE),"")</f>
        <v/>
      </c>
    </row>
    <row r="4257" spans="1:24" hidden="1" x14ac:dyDescent="0.3">
      <c r="A4257" s="2"/>
      <c r="B4257" s="2"/>
      <c r="C4257" s="2"/>
      <c r="D4257" s="2"/>
      <c r="E4257" s="2"/>
      <c r="F4257" s="2"/>
      <c r="G4257" s="2"/>
      <c r="H4257" s="2"/>
      <c r="I4257" s="2"/>
      <c r="J4257" s="2"/>
      <c r="K4257" s="2"/>
      <c r="L4257" s="2"/>
      <c r="M4257" s="2"/>
      <c r="N4257" s="2"/>
      <c r="O4257" s="2"/>
      <c r="P4257" s="2"/>
      <c r="Q4257" s="2"/>
      <c r="R4257" s="2"/>
      <c r="S4257" s="2"/>
      <c r="T4257" s="2"/>
      <c r="U4257" s="2"/>
      <c r="V4257" s="2"/>
      <c r="W4257" t="str">
        <f>IFERROR(VLOOKUP($H4257,'WNS Dawaco'!$A:$C,2,FALSE),"")</f>
        <v/>
      </c>
      <c r="X4257" t="str">
        <f>IFERROR(VLOOKUP($H4257,'WNS Dawaco'!$A:$C,3,FALSE),"")</f>
        <v/>
      </c>
    </row>
    <row r="4258" spans="1:24" hidden="1" x14ac:dyDescent="0.3">
      <c r="A4258" s="2"/>
      <c r="B4258" s="2"/>
      <c r="C4258" s="2"/>
      <c r="D4258" s="2"/>
      <c r="E4258" s="2"/>
      <c r="F4258" s="2"/>
      <c r="G4258" s="2"/>
      <c r="H4258" s="2"/>
      <c r="I4258" s="2"/>
      <c r="J4258" s="2"/>
      <c r="K4258" s="2"/>
      <c r="L4258" s="2"/>
      <c r="M4258" s="2"/>
      <c r="N4258" s="2"/>
      <c r="O4258" s="2"/>
      <c r="P4258" s="2"/>
      <c r="Q4258" s="2"/>
      <c r="R4258" s="2"/>
      <c r="S4258" s="2"/>
      <c r="T4258" s="2"/>
      <c r="U4258" s="2"/>
      <c r="V4258" s="2"/>
      <c r="W4258" t="str">
        <f>IFERROR(VLOOKUP($H4258,'WNS Dawaco'!$A:$C,2,FALSE),"")</f>
        <v/>
      </c>
      <c r="X4258" t="str">
        <f>IFERROR(VLOOKUP($H4258,'WNS Dawaco'!$A:$C,3,FALSE),"")</f>
        <v/>
      </c>
    </row>
    <row r="4259" spans="1:24" hidden="1" x14ac:dyDescent="0.3">
      <c r="A4259" s="2"/>
      <c r="B4259" s="2"/>
      <c r="C4259" s="2"/>
      <c r="D4259" s="2"/>
      <c r="E4259" s="2"/>
      <c r="F4259" s="2"/>
      <c r="G4259" s="2"/>
      <c r="H4259" s="2"/>
      <c r="I4259" s="2"/>
      <c r="J4259" s="2"/>
      <c r="K4259" s="2"/>
      <c r="L4259" s="2"/>
      <c r="M4259" s="2"/>
      <c r="N4259" s="2"/>
      <c r="O4259" s="2"/>
      <c r="P4259" s="2"/>
      <c r="Q4259" s="2"/>
      <c r="R4259" s="2"/>
      <c r="S4259" s="2"/>
      <c r="T4259" s="2"/>
      <c r="U4259" s="2"/>
      <c r="V4259" s="2"/>
      <c r="W4259" t="str">
        <f>IFERROR(VLOOKUP($H4259,'WNS Dawaco'!$A:$C,2,FALSE),"")</f>
        <v/>
      </c>
      <c r="X4259" t="str">
        <f>IFERROR(VLOOKUP($H4259,'WNS Dawaco'!$A:$C,3,FALSE),"")</f>
        <v/>
      </c>
    </row>
    <row r="4260" spans="1:24" hidden="1" x14ac:dyDescent="0.3">
      <c r="A4260" s="2"/>
      <c r="B4260" s="2"/>
      <c r="C4260" s="2"/>
      <c r="D4260" s="2"/>
      <c r="E4260" s="2"/>
      <c r="F4260" s="2"/>
      <c r="G4260" s="2"/>
      <c r="H4260" s="2"/>
      <c r="I4260" s="2"/>
      <c r="J4260" s="2"/>
      <c r="K4260" s="2"/>
      <c r="L4260" s="2"/>
      <c r="M4260" s="2"/>
      <c r="N4260" s="2"/>
      <c r="O4260" s="2"/>
      <c r="P4260" s="2"/>
      <c r="Q4260" s="2"/>
      <c r="R4260" s="2"/>
      <c r="S4260" s="2"/>
      <c r="T4260" s="2"/>
      <c r="U4260" s="2"/>
      <c r="V4260" s="2"/>
      <c r="W4260" t="str">
        <f>IFERROR(VLOOKUP($H4260,'WNS Dawaco'!$A:$C,2,FALSE),"")</f>
        <v/>
      </c>
      <c r="X4260" t="str">
        <f>IFERROR(VLOOKUP($H4260,'WNS Dawaco'!$A:$C,3,FALSE),"")</f>
        <v/>
      </c>
    </row>
    <row r="4261" spans="1:24" hidden="1" x14ac:dyDescent="0.3">
      <c r="A4261" s="2"/>
      <c r="B4261" s="2"/>
      <c r="C4261" s="2"/>
      <c r="D4261" s="2"/>
      <c r="E4261" s="2"/>
      <c r="F4261" s="2"/>
      <c r="G4261" s="2"/>
      <c r="H4261" s="2"/>
      <c r="I4261" s="2"/>
      <c r="J4261" s="2"/>
      <c r="K4261" s="2"/>
      <c r="L4261" s="2"/>
      <c r="M4261" s="2"/>
      <c r="N4261" s="2"/>
      <c r="O4261" s="2"/>
      <c r="P4261" s="2"/>
      <c r="Q4261" s="2"/>
      <c r="R4261" s="2"/>
      <c r="S4261" s="2"/>
      <c r="T4261" s="2"/>
      <c r="U4261" s="2"/>
      <c r="V4261" s="2"/>
      <c r="W4261" t="str">
        <f>IFERROR(VLOOKUP($H4261,'WNS Dawaco'!$A:$C,2,FALSE),"")</f>
        <v/>
      </c>
      <c r="X4261" t="str">
        <f>IFERROR(VLOOKUP($H4261,'WNS Dawaco'!$A:$C,3,FALSE),"")</f>
        <v/>
      </c>
    </row>
    <row r="4262" spans="1:24" hidden="1" x14ac:dyDescent="0.3">
      <c r="A4262" s="2"/>
      <c r="B4262" s="2"/>
      <c r="C4262" s="2"/>
      <c r="D4262" s="2"/>
      <c r="E4262" s="2"/>
      <c r="F4262" s="2"/>
      <c r="G4262" s="2"/>
      <c r="H4262" s="2"/>
      <c r="I4262" s="2"/>
      <c r="J4262" s="2"/>
      <c r="K4262" s="2"/>
      <c r="L4262" s="2"/>
      <c r="M4262" s="2"/>
      <c r="N4262" s="2"/>
      <c r="O4262" s="2"/>
      <c r="P4262" s="2"/>
      <c r="Q4262" s="2"/>
      <c r="R4262" s="2"/>
      <c r="S4262" s="2"/>
      <c r="T4262" s="2"/>
      <c r="U4262" s="2"/>
      <c r="V4262" s="2"/>
      <c r="W4262" t="str">
        <f>IFERROR(VLOOKUP($H4262,'WNS Dawaco'!$A:$C,2,FALSE),"")</f>
        <v/>
      </c>
      <c r="X4262" t="str">
        <f>IFERROR(VLOOKUP($H4262,'WNS Dawaco'!$A:$C,3,FALSE),"")</f>
        <v/>
      </c>
    </row>
    <row r="4263" spans="1:24" hidden="1" x14ac:dyDescent="0.3">
      <c r="A4263" s="2"/>
      <c r="B4263" s="2"/>
      <c r="C4263" s="2"/>
      <c r="D4263" s="2"/>
      <c r="E4263" s="2"/>
      <c r="F4263" s="2"/>
      <c r="G4263" s="2"/>
      <c r="H4263" s="2"/>
      <c r="I4263" s="2"/>
      <c r="J4263" s="2"/>
      <c r="K4263" s="2"/>
      <c r="L4263" s="2"/>
      <c r="M4263" s="2"/>
      <c r="N4263" s="2"/>
      <c r="O4263" s="2"/>
      <c r="P4263" s="2"/>
      <c r="Q4263" s="2"/>
      <c r="R4263" s="2"/>
      <c r="S4263" s="2"/>
      <c r="T4263" s="2"/>
      <c r="U4263" s="2"/>
      <c r="V4263" s="2"/>
      <c r="W4263" t="str">
        <f>IFERROR(VLOOKUP($H4263,'WNS Dawaco'!$A:$C,2,FALSE),"")</f>
        <v/>
      </c>
      <c r="X4263" t="str">
        <f>IFERROR(VLOOKUP($H4263,'WNS Dawaco'!$A:$C,3,FALSE),"")</f>
        <v/>
      </c>
    </row>
    <row r="4264" spans="1:24" hidden="1" x14ac:dyDescent="0.3">
      <c r="A4264" s="2"/>
      <c r="B4264" s="2"/>
      <c r="C4264" s="2"/>
      <c r="D4264" s="2"/>
      <c r="E4264" s="2"/>
      <c r="F4264" s="2"/>
      <c r="G4264" s="2"/>
      <c r="H4264" s="2"/>
      <c r="I4264" s="2"/>
      <c r="J4264" s="2"/>
      <c r="K4264" s="2"/>
      <c r="L4264" s="2"/>
      <c r="M4264" s="2"/>
      <c r="N4264" s="2"/>
      <c r="O4264" s="2"/>
      <c r="P4264" s="2"/>
      <c r="Q4264" s="2"/>
      <c r="R4264" s="2"/>
      <c r="S4264" s="2"/>
      <c r="T4264" s="2"/>
      <c r="U4264" s="2"/>
      <c r="V4264" s="2"/>
      <c r="W4264" t="str">
        <f>IFERROR(VLOOKUP($H4264,'WNS Dawaco'!$A:$C,2,FALSE),"")</f>
        <v/>
      </c>
      <c r="X4264" t="str">
        <f>IFERROR(VLOOKUP($H4264,'WNS Dawaco'!$A:$C,3,FALSE),"")</f>
        <v/>
      </c>
    </row>
    <row r="4265" spans="1:24" hidden="1" x14ac:dyDescent="0.3">
      <c r="A4265" s="2"/>
      <c r="B4265" s="2"/>
      <c r="C4265" s="2"/>
      <c r="D4265" s="2"/>
      <c r="E4265" s="2"/>
      <c r="F4265" s="2"/>
      <c r="G4265" s="2"/>
      <c r="H4265" s="2"/>
      <c r="I4265" s="2"/>
      <c r="J4265" s="2"/>
      <c r="K4265" s="2"/>
      <c r="L4265" s="2"/>
      <c r="M4265" s="2"/>
      <c r="N4265" s="2"/>
      <c r="O4265" s="2"/>
      <c r="P4265" s="2"/>
      <c r="Q4265" s="2"/>
      <c r="R4265" s="2"/>
      <c r="S4265" s="2"/>
      <c r="T4265" s="2"/>
      <c r="U4265" s="2"/>
      <c r="V4265" s="2"/>
      <c r="W4265" t="str">
        <f>IFERROR(VLOOKUP($H4265,'WNS Dawaco'!$A:$C,2,FALSE),"")</f>
        <v/>
      </c>
      <c r="X4265" t="str">
        <f>IFERROR(VLOOKUP($H4265,'WNS Dawaco'!$A:$C,3,FALSE),"")</f>
        <v/>
      </c>
    </row>
    <row r="4266" spans="1:24" hidden="1" x14ac:dyDescent="0.3">
      <c r="A4266" s="2"/>
      <c r="B4266" s="2"/>
      <c r="C4266" s="2"/>
      <c r="D4266" s="2"/>
      <c r="E4266" s="2"/>
      <c r="F4266" s="2"/>
      <c r="G4266" s="2"/>
      <c r="H4266" s="2"/>
      <c r="I4266" s="2"/>
      <c r="J4266" s="2"/>
      <c r="K4266" s="2"/>
      <c r="L4266" s="2"/>
      <c r="M4266" s="2"/>
      <c r="N4266" s="2"/>
      <c r="O4266" s="2"/>
      <c r="P4266" s="2"/>
      <c r="Q4266" s="2"/>
      <c r="R4266" s="2"/>
      <c r="S4266" s="2"/>
      <c r="T4266" s="2"/>
      <c r="U4266" s="2"/>
      <c r="V4266" s="2"/>
      <c r="W4266" t="str">
        <f>IFERROR(VLOOKUP($H4266,'WNS Dawaco'!$A:$C,2,FALSE),"")</f>
        <v/>
      </c>
      <c r="X4266" t="str">
        <f>IFERROR(VLOOKUP($H4266,'WNS Dawaco'!$A:$C,3,FALSE),"")</f>
        <v/>
      </c>
    </row>
    <row r="4267" spans="1:24" hidden="1" x14ac:dyDescent="0.3">
      <c r="A4267" s="2"/>
      <c r="B4267" s="2"/>
      <c r="C4267" s="2"/>
      <c r="D4267" s="2"/>
      <c r="E4267" s="2"/>
      <c r="F4267" s="2"/>
      <c r="G4267" s="2"/>
      <c r="H4267" s="2"/>
      <c r="I4267" s="2"/>
      <c r="J4267" s="2"/>
      <c r="K4267" s="2"/>
      <c r="L4267" s="2"/>
      <c r="M4267" s="2"/>
      <c r="N4267" s="2"/>
      <c r="O4267" s="2"/>
      <c r="P4267" s="2"/>
      <c r="Q4267" s="2"/>
      <c r="R4267" s="2"/>
      <c r="S4267" s="2"/>
      <c r="T4267" s="2"/>
      <c r="U4267" s="2"/>
      <c r="V4267" s="2"/>
      <c r="W4267" t="str">
        <f>IFERROR(VLOOKUP($H4267,'WNS Dawaco'!$A:$C,2,FALSE),"")</f>
        <v/>
      </c>
      <c r="X4267" t="str">
        <f>IFERROR(VLOOKUP($H4267,'WNS Dawaco'!$A:$C,3,FALSE),"")</f>
        <v/>
      </c>
    </row>
    <row r="4268" spans="1:24" hidden="1" x14ac:dyDescent="0.3">
      <c r="A4268" s="2"/>
      <c r="B4268" s="2"/>
      <c r="C4268" s="2"/>
      <c r="D4268" s="2"/>
      <c r="E4268" s="2"/>
      <c r="F4268" s="2"/>
      <c r="G4268" s="2"/>
      <c r="H4268" s="2"/>
      <c r="I4268" s="2"/>
      <c r="J4268" s="2"/>
      <c r="K4268" s="2"/>
      <c r="L4268" s="2"/>
      <c r="M4268" s="2"/>
      <c r="N4268" s="2"/>
      <c r="O4268" s="2"/>
      <c r="P4268" s="2"/>
      <c r="Q4268" s="2"/>
      <c r="R4268" s="2"/>
      <c r="S4268" s="2"/>
      <c r="T4268" s="2"/>
      <c r="U4268" s="2"/>
      <c r="V4268" s="2"/>
      <c r="W4268" t="str">
        <f>IFERROR(VLOOKUP($H4268,'WNS Dawaco'!$A:$C,2,FALSE),"")</f>
        <v/>
      </c>
      <c r="X4268" t="str">
        <f>IFERROR(VLOOKUP($H4268,'WNS Dawaco'!$A:$C,3,FALSE),"")</f>
        <v/>
      </c>
    </row>
    <row r="4269" spans="1:24" hidden="1" x14ac:dyDescent="0.3">
      <c r="A4269" s="2"/>
      <c r="B4269" s="2"/>
      <c r="C4269" s="2"/>
      <c r="D4269" s="2"/>
      <c r="E4269" s="2"/>
      <c r="F4269" s="2"/>
      <c r="G4269" s="2"/>
      <c r="H4269" s="2"/>
      <c r="I4269" s="2"/>
      <c r="J4269" s="2"/>
      <c r="K4269" s="2"/>
      <c r="L4269" s="2"/>
      <c r="M4269" s="2"/>
      <c r="N4269" s="2"/>
      <c r="O4269" s="2"/>
      <c r="P4269" s="2"/>
      <c r="Q4269" s="2"/>
      <c r="R4269" s="2"/>
      <c r="S4269" s="2"/>
      <c r="T4269" s="2"/>
      <c r="U4269" s="2"/>
      <c r="V4269" s="2"/>
      <c r="W4269" t="str">
        <f>IFERROR(VLOOKUP($H4269,'WNS Dawaco'!$A:$C,2,FALSE),"")</f>
        <v/>
      </c>
      <c r="X4269" t="str">
        <f>IFERROR(VLOOKUP($H4269,'WNS Dawaco'!$A:$C,3,FALSE),"")</f>
        <v/>
      </c>
    </row>
    <row r="4270" spans="1:24" hidden="1" x14ac:dyDescent="0.3">
      <c r="A4270" s="2"/>
      <c r="B4270" s="2"/>
      <c r="C4270" s="2"/>
      <c r="D4270" s="2"/>
      <c r="E4270" s="2"/>
      <c r="F4270" s="2"/>
      <c r="G4270" s="2"/>
      <c r="H4270" s="2"/>
      <c r="I4270" s="2"/>
      <c r="J4270" s="2"/>
      <c r="K4270" s="2"/>
      <c r="L4270" s="2"/>
      <c r="M4270" s="2"/>
      <c r="N4270" s="2"/>
      <c r="O4270" s="2"/>
      <c r="P4270" s="2"/>
      <c r="Q4270" s="2"/>
      <c r="R4270" s="2"/>
      <c r="S4270" s="2"/>
      <c r="T4270" s="2"/>
      <c r="U4270" s="2"/>
      <c r="V4270" s="2"/>
      <c r="W4270" t="str">
        <f>IFERROR(VLOOKUP($H4270,'WNS Dawaco'!$A:$C,2,FALSE),"")</f>
        <v/>
      </c>
      <c r="X4270" t="str">
        <f>IFERROR(VLOOKUP($H4270,'WNS Dawaco'!$A:$C,3,FALSE),"")</f>
        <v/>
      </c>
    </row>
    <row r="4271" spans="1:24" hidden="1" x14ac:dyDescent="0.3">
      <c r="A4271" s="2"/>
      <c r="B4271" s="2"/>
      <c r="C4271" s="2"/>
      <c r="D4271" s="2"/>
      <c r="E4271" s="2"/>
      <c r="F4271" s="2"/>
      <c r="G4271" s="2"/>
      <c r="H4271" s="2"/>
      <c r="I4271" s="2"/>
      <c r="J4271" s="2"/>
      <c r="K4271" s="2"/>
      <c r="L4271" s="2"/>
      <c r="M4271" s="2"/>
      <c r="N4271" s="2"/>
      <c r="O4271" s="2"/>
      <c r="P4271" s="2"/>
      <c r="Q4271" s="2"/>
      <c r="R4271" s="2"/>
      <c r="S4271" s="2"/>
      <c r="T4271" s="2"/>
      <c r="U4271" s="2"/>
      <c r="V4271" s="2"/>
      <c r="W4271" t="str">
        <f>IFERROR(VLOOKUP($H4271,'WNS Dawaco'!$A:$C,2,FALSE),"")</f>
        <v/>
      </c>
      <c r="X4271" t="str">
        <f>IFERROR(VLOOKUP($H4271,'WNS Dawaco'!$A:$C,3,FALSE),"")</f>
        <v/>
      </c>
    </row>
    <row r="4272" spans="1:24" hidden="1" x14ac:dyDescent="0.3">
      <c r="A4272" s="2"/>
      <c r="B4272" s="2"/>
      <c r="C4272" s="2"/>
      <c r="D4272" s="2"/>
      <c r="E4272" s="2"/>
      <c r="F4272" s="2"/>
      <c r="G4272" s="2"/>
      <c r="H4272" s="2"/>
      <c r="I4272" s="2"/>
      <c r="J4272" s="2"/>
      <c r="K4272" s="2"/>
      <c r="L4272" s="2"/>
      <c r="M4272" s="2"/>
      <c r="N4272" s="2"/>
      <c r="O4272" s="2"/>
      <c r="P4272" s="2"/>
      <c r="Q4272" s="2"/>
      <c r="R4272" s="2"/>
      <c r="S4272" s="2"/>
      <c r="T4272" s="2"/>
      <c r="U4272" s="2"/>
      <c r="V4272" s="2"/>
      <c r="W4272" t="str">
        <f>IFERROR(VLOOKUP($H4272,'WNS Dawaco'!$A:$C,2,FALSE),"")</f>
        <v/>
      </c>
      <c r="X4272" t="str">
        <f>IFERROR(VLOOKUP($H4272,'WNS Dawaco'!$A:$C,3,FALSE),"")</f>
        <v/>
      </c>
    </row>
    <row r="4273" spans="1:24" hidden="1" x14ac:dyDescent="0.3">
      <c r="A4273" s="2"/>
      <c r="B4273" s="2"/>
      <c r="C4273" s="2"/>
      <c r="D4273" s="2"/>
      <c r="E4273" s="2"/>
      <c r="F4273" s="2"/>
      <c r="G4273" s="2"/>
      <c r="H4273" s="2"/>
      <c r="I4273" s="2"/>
      <c r="J4273" s="2"/>
      <c r="K4273" s="2"/>
      <c r="L4273" s="2"/>
      <c r="M4273" s="2"/>
      <c r="N4273" s="2"/>
      <c r="O4273" s="2"/>
      <c r="P4273" s="2"/>
      <c r="Q4273" s="2"/>
      <c r="R4273" s="2"/>
      <c r="S4273" s="2"/>
      <c r="T4273" s="2"/>
      <c r="U4273" s="2"/>
      <c r="V4273" s="2"/>
      <c r="W4273" t="str">
        <f>IFERROR(VLOOKUP($H4273,'WNS Dawaco'!$A:$C,2,FALSE),"")</f>
        <v/>
      </c>
      <c r="X4273" t="str">
        <f>IFERROR(VLOOKUP($H4273,'WNS Dawaco'!$A:$C,3,FALSE),"")</f>
        <v/>
      </c>
    </row>
    <row r="4274" spans="1:24" hidden="1" x14ac:dyDescent="0.3">
      <c r="A4274" s="2"/>
      <c r="B4274" s="2"/>
      <c r="C4274" s="2"/>
      <c r="D4274" s="2"/>
      <c r="E4274" s="2"/>
      <c r="F4274" s="2"/>
      <c r="G4274" s="2"/>
      <c r="H4274" s="2"/>
      <c r="I4274" s="2"/>
      <c r="J4274" s="2"/>
      <c r="K4274" s="2"/>
      <c r="L4274" s="2"/>
      <c r="M4274" s="2"/>
      <c r="N4274" s="2"/>
      <c r="O4274" s="2"/>
      <c r="P4274" s="2"/>
      <c r="Q4274" s="2"/>
      <c r="R4274" s="2"/>
      <c r="S4274" s="2"/>
      <c r="T4274" s="2"/>
      <c r="U4274" s="2"/>
      <c r="V4274" s="2"/>
      <c r="W4274" t="str">
        <f>IFERROR(VLOOKUP($H4274,'WNS Dawaco'!$A:$C,2,FALSE),"")</f>
        <v/>
      </c>
      <c r="X4274" t="str">
        <f>IFERROR(VLOOKUP($H4274,'WNS Dawaco'!$A:$C,3,FALSE),"")</f>
        <v/>
      </c>
    </row>
    <row r="4275" spans="1:24" hidden="1" x14ac:dyDescent="0.3">
      <c r="A4275" s="2"/>
      <c r="B4275" s="2"/>
      <c r="C4275" s="2"/>
      <c r="D4275" s="2"/>
      <c r="E4275" s="2"/>
      <c r="F4275" s="2"/>
      <c r="G4275" s="2"/>
      <c r="H4275" s="2"/>
      <c r="I4275" s="2"/>
      <c r="J4275" s="2"/>
      <c r="K4275" s="2"/>
      <c r="L4275" s="2"/>
      <c r="M4275" s="2"/>
      <c r="N4275" s="2"/>
      <c r="O4275" s="2"/>
      <c r="P4275" s="2"/>
      <c r="Q4275" s="2"/>
      <c r="R4275" s="2"/>
      <c r="S4275" s="2"/>
      <c r="T4275" s="2"/>
      <c r="U4275" s="2"/>
      <c r="V4275" s="2"/>
      <c r="W4275" t="str">
        <f>IFERROR(VLOOKUP($H4275,'WNS Dawaco'!$A:$C,2,FALSE),"")</f>
        <v/>
      </c>
      <c r="X4275" t="str">
        <f>IFERROR(VLOOKUP($H4275,'WNS Dawaco'!$A:$C,3,FALSE),"")</f>
        <v/>
      </c>
    </row>
    <row r="4276" spans="1:24" hidden="1" x14ac:dyDescent="0.3">
      <c r="A4276" s="2"/>
      <c r="B4276" s="2"/>
      <c r="C4276" s="2"/>
      <c r="D4276" s="2"/>
      <c r="E4276" s="2"/>
      <c r="F4276" s="2"/>
      <c r="G4276" s="2"/>
      <c r="H4276" s="2"/>
      <c r="I4276" s="2"/>
      <c r="J4276" s="2"/>
      <c r="K4276" s="2"/>
      <c r="L4276" s="2"/>
      <c r="M4276" s="2"/>
      <c r="N4276" s="2"/>
      <c r="O4276" s="2"/>
      <c r="P4276" s="2"/>
      <c r="Q4276" s="2"/>
      <c r="R4276" s="2"/>
      <c r="S4276" s="2"/>
      <c r="T4276" s="2"/>
      <c r="U4276" s="2"/>
      <c r="V4276" s="2"/>
      <c r="W4276" t="str">
        <f>IFERROR(VLOOKUP($H4276,'WNS Dawaco'!$A:$C,2,FALSE),"")</f>
        <v/>
      </c>
      <c r="X4276" t="str">
        <f>IFERROR(VLOOKUP($H4276,'WNS Dawaco'!$A:$C,3,FALSE),"")</f>
        <v/>
      </c>
    </row>
    <row r="4277" spans="1:24" hidden="1" x14ac:dyDescent="0.3">
      <c r="A4277" s="2"/>
      <c r="B4277" s="2"/>
      <c r="C4277" s="2"/>
      <c r="D4277" s="2"/>
      <c r="E4277" s="2"/>
      <c r="F4277" s="2"/>
      <c r="G4277" s="2"/>
      <c r="H4277" s="2"/>
      <c r="I4277" s="2"/>
      <c r="J4277" s="2"/>
      <c r="K4277" s="2"/>
      <c r="L4277" s="2"/>
      <c r="M4277" s="2"/>
      <c r="N4277" s="2"/>
      <c r="O4277" s="2"/>
      <c r="P4277" s="2"/>
      <c r="Q4277" s="2"/>
      <c r="R4277" s="2"/>
      <c r="S4277" s="2"/>
      <c r="T4277" s="2"/>
      <c r="U4277" s="2"/>
      <c r="V4277" s="2"/>
      <c r="W4277" t="str">
        <f>IFERROR(VLOOKUP($H4277,'WNS Dawaco'!$A:$C,2,FALSE),"")</f>
        <v/>
      </c>
      <c r="X4277" t="str">
        <f>IFERROR(VLOOKUP($H4277,'WNS Dawaco'!$A:$C,3,FALSE),"")</f>
        <v/>
      </c>
    </row>
    <row r="4278" spans="1:24" hidden="1" x14ac:dyDescent="0.3">
      <c r="A4278" s="2"/>
      <c r="B4278" s="2"/>
      <c r="C4278" s="2"/>
      <c r="D4278" s="2"/>
      <c r="E4278" s="2"/>
      <c r="F4278" s="2"/>
      <c r="G4278" s="2"/>
      <c r="H4278" s="2"/>
      <c r="I4278" s="2"/>
      <c r="J4278" s="2"/>
      <c r="K4278" s="2"/>
      <c r="L4278" s="2"/>
      <c r="M4278" s="2"/>
      <c r="N4278" s="2"/>
      <c r="O4278" s="2"/>
      <c r="P4278" s="2"/>
      <c r="Q4278" s="2"/>
      <c r="R4278" s="2"/>
      <c r="S4278" s="2"/>
      <c r="T4278" s="2"/>
      <c r="U4278" s="2"/>
      <c r="V4278" s="2"/>
      <c r="W4278" t="str">
        <f>IFERROR(VLOOKUP($H4278,'WNS Dawaco'!$A:$C,2,FALSE),"")</f>
        <v/>
      </c>
      <c r="X4278" t="str">
        <f>IFERROR(VLOOKUP($H4278,'WNS Dawaco'!$A:$C,3,FALSE),"")</f>
        <v/>
      </c>
    </row>
    <row r="4279" spans="1:24" hidden="1" x14ac:dyDescent="0.3">
      <c r="A4279" s="2"/>
      <c r="B4279" s="2"/>
      <c r="C4279" s="2"/>
      <c r="D4279" s="2"/>
      <c r="E4279" s="2"/>
      <c r="F4279" s="2"/>
      <c r="G4279" s="2"/>
      <c r="H4279" s="2"/>
      <c r="I4279" s="2"/>
      <c r="J4279" s="2"/>
      <c r="K4279" s="2"/>
      <c r="L4279" s="2"/>
      <c r="M4279" s="2"/>
      <c r="N4279" s="2"/>
      <c r="O4279" s="2"/>
      <c r="P4279" s="2"/>
      <c r="Q4279" s="2"/>
      <c r="R4279" s="2"/>
      <c r="S4279" s="2"/>
      <c r="T4279" s="2"/>
      <c r="U4279" s="2"/>
      <c r="V4279" s="2"/>
      <c r="W4279" t="str">
        <f>IFERROR(VLOOKUP($H4279,'WNS Dawaco'!$A:$C,2,FALSE),"")</f>
        <v/>
      </c>
      <c r="X4279" t="str">
        <f>IFERROR(VLOOKUP($H4279,'WNS Dawaco'!$A:$C,3,FALSE),"")</f>
        <v/>
      </c>
    </row>
    <row r="4280" spans="1:24" hidden="1" x14ac:dyDescent="0.3">
      <c r="A4280" s="2"/>
      <c r="B4280" s="2"/>
      <c r="C4280" s="2"/>
      <c r="D4280" s="2"/>
      <c r="E4280" s="2"/>
      <c r="F4280" s="2"/>
      <c r="G4280" s="2"/>
      <c r="H4280" s="2"/>
      <c r="I4280" s="2"/>
      <c r="J4280" s="2"/>
      <c r="K4280" s="2"/>
      <c r="L4280" s="2"/>
      <c r="M4280" s="2"/>
      <c r="N4280" s="2"/>
      <c r="O4280" s="2"/>
      <c r="P4280" s="2"/>
      <c r="Q4280" s="2"/>
      <c r="R4280" s="2"/>
      <c r="S4280" s="2"/>
      <c r="T4280" s="2"/>
      <c r="U4280" s="2"/>
      <c r="V4280" s="2"/>
      <c r="W4280" t="str">
        <f>IFERROR(VLOOKUP($H4280,'WNS Dawaco'!$A:$C,2,FALSE),"")</f>
        <v/>
      </c>
      <c r="X4280" t="str">
        <f>IFERROR(VLOOKUP($H4280,'WNS Dawaco'!$A:$C,3,FALSE),"")</f>
        <v/>
      </c>
    </row>
    <row r="4281" spans="1:24" hidden="1" x14ac:dyDescent="0.3">
      <c r="A4281" s="2"/>
      <c r="B4281" s="2"/>
      <c r="C4281" s="2"/>
      <c r="D4281" s="2"/>
      <c r="E4281" s="2"/>
      <c r="F4281" s="2"/>
      <c r="G4281" s="2"/>
      <c r="H4281" s="2"/>
      <c r="I4281" s="2"/>
      <c r="J4281" s="2"/>
      <c r="K4281" s="2"/>
      <c r="L4281" s="2"/>
      <c r="M4281" s="2"/>
      <c r="N4281" s="2"/>
      <c r="O4281" s="2"/>
      <c r="P4281" s="2"/>
      <c r="Q4281" s="2"/>
      <c r="R4281" s="2"/>
      <c r="S4281" s="2"/>
      <c r="T4281" s="2"/>
      <c r="U4281" s="2"/>
      <c r="V4281" s="2"/>
      <c r="W4281" t="str">
        <f>IFERROR(VLOOKUP($H4281,'WNS Dawaco'!$A:$C,2,FALSE),"")</f>
        <v/>
      </c>
      <c r="X4281" t="str">
        <f>IFERROR(VLOOKUP($H4281,'WNS Dawaco'!$A:$C,3,FALSE),"")</f>
        <v/>
      </c>
    </row>
    <row r="4282" spans="1:24" hidden="1" x14ac:dyDescent="0.3">
      <c r="A4282" s="2"/>
      <c r="B4282" s="2"/>
      <c r="C4282" s="2"/>
      <c r="D4282" s="2"/>
      <c r="E4282" s="2"/>
      <c r="F4282" s="2"/>
      <c r="G4282" s="2"/>
      <c r="H4282" s="2"/>
      <c r="I4282" s="2"/>
      <c r="J4282" s="2"/>
      <c r="K4282" s="2"/>
      <c r="L4282" s="2"/>
      <c r="M4282" s="2"/>
      <c r="N4282" s="2"/>
      <c r="O4282" s="2"/>
      <c r="P4282" s="2"/>
      <c r="Q4282" s="2"/>
      <c r="R4282" s="2"/>
      <c r="S4282" s="2"/>
      <c r="T4282" s="2"/>
      <c r="U4282" s="2"/>
      <c r="V4282" s="2"/>
      <c r="W4282" t="str">
        <f>IFERROR(VLOOKUP($H4282,'WNS Dawaco'!$A:$C,2,FALSE),"")</f>
        <v/>
      </c>
      <c r="X4282" t="str">
        <f>IFERROR(VLOOKUP($H4282,'WNS Dawaco'!$A:$C,3,FALSE),"")</f>
        <v/>
      </c>
    </row>
    <row r="4283" spans="1:24" hidden="1" x14ac:dyDescent="0.3">
      <c r="A4283" s="2"/>
      <c r="B4283" s="2"/>
      <c r="C4283" s="2"/>
      <c r="D4283" s="2"/>
      <c r="E4283" s="2"/>
      <c r="F4283" s="2"/>
      <c r="G4283" s="2"/>
      <c r="H4283" s="2"/>
      <c r="I4283" s="2"/>
      <c r="J4283" s="2"/>
      <c r="K4283" s="2"/>
      <c r="L4283" s="2"/>
      <c r="M4283" s="2"/>
      <c r="N4283" s="2"/>
      <c r="O4283" s="2"/>
      <c r="P4283" s="2"/>
      <c r="Q4283" s="2"/>
      <c r="R4283" s="2"/>
      <c r="S4283" s="2"/>
      <c r="T4283" s="2"/>
      <c r="U4283" s="2"/>
      <c r="V4283" s="2"/>
      <c r="W4283" t="str">
        <f>IFERROR(VLOOKUP($H4283,'WNS Dawaco'!$A:$C,2,FALSE),"")</f>
        <v/>
      </c>
      <c r="X4283" t="str">
        <f>IFERROR(VLOOKUP($H4283,'WNS Dawaco'!$A:$C,3,FALSE),"")</f>
        <v/>
      </c>
    </row>
    <row r="4284" spans="1:24" hidden="1" x14ac:dyDescent="0.3">
      <c r="A4284" s="2"/>
      <c r="B4284" s="2"/>
      <c r="C4284" s="2"/>
      <c r="D4284" s="2"/>
      <c r="E4284" s="2"/>
      <c r="F4284" s="2"/>
      <c r="G4284" s="2"/>
      <c r="H4284" s="2"/>
      <c r="I4284" s="2"/>
      <c r="J4284" s="2"/>
      <c r="K4284" s="2"/>
      <c r="L4284" s="2"/>
      <c r="M4284" s="2"/>
      <c r="N4284" s="2"/>
      <c r="O4284" s="2"/>
      <c r="P4284" s="2"/>
      <c r="Q4284" s="2"/>
      <c r="R4284" s="2"/>
      <c r="S4284" s="2"/>
      <c r="T4284" s="2"/>
      <c r="U4284" s="2"/>
      <c r="V4284" s="2"/>
      <c r="W4284" t="str">
        <f>IFERROR(VLOOKUP($H4284,'WNS Dawaco'!$A:$C,2,FALSE),"")</f>
        <v/>
      </c>
      <c r="X4284" t="str">
        <f>IFERROR(VLOOKUP($H4284,'WNS Dawaco'!$A:$C,3,FALSE),"")</f>
        <v/>
      </c>
    </row>
    <row r="4285" spans="1:24" hidden="1" x14ac:dyDescent="0.3">
      <c r="A4285" s="2"/>
      <c r="B4285" s="2"/>
      <c r="C4285" s="2"/>
      <c r="D4285" s="2"/>
      <c r="E4285" s="2"/>
      <c r="F4285" s="2"/>
      <c r="G4285" s="2"/>
      <c r="H4285" s="2"/>
      <c r="I4285" s="2"/>
      <c r="J4285" s="2"/>
      <c r="K4285" s="2"/>
      <c r="L4285" s="2"/>
      <c r="M4285" s="2"/>
      <c r="N4285" s="2"/>
      <c r="O4285" s="2"/>
      <c r="P4285" s="2"/>
      <c r="Q4285" s="2"/>
      <c r="R4285" s="2"/>
      <c r="S4285" s="2"/>
      <c r="T4285" s="2"/>
      <c r="U4285" s="2"/>
      <c r="V4285" s="2"/>
      <c r="W4285" t="str">
        <f>IFERROR(VLOOKUP($H4285,'WNS Dawaco'!$A:$C,2,FALSE),"")</f>
        <v/>
      </c>
      <c r="X4285" t="str">
        <f>IFERROR(VLOOKUP($H4285,'WNS Dawaco'!$A:$C,3,FALSE),"")</f>
        <v/>
      </c>
    </row>
    <row r="4286" spans="1:24" hidden="1" x14ac:dyDescent="0.3">
      <c r="A4286" s="2"/>
      <c r="B4286" s="2"/>
      <c r="C4286" s="2"/>
      <c r="D4286" s="2"/>
      <c r="E4286" s="2"/>
      <c r="F4286" s="2"/>
      <c r="G4286" s="2"/>
      <c r="H4286" s="2"/>
      <c r="I4286" s="2"/>
      <c r="J4286" s="2"/>
      <c r="K4286" s="2"/>
      <c r="L4286" s="2"/>
      <c r="M4286" s="2"/>
      <c r="N4286" s="2"/>
      <c r="O4286" s="2"/>
      <c r="P4286" s="2"/>
      <c r="Q4286" s="2"/>
      <c r="R4286" s="2"/>
      <c r="S4286" s="2"/>
      <c r="T4286" s="2"/>
      <c r="U4286" s="2"/>
      <c r="V4286" s="2"/>
      <c r="W4286" t="str">
        <f>IFERROR(VLOOKUP($H4286,'WNS Dawaco'!$A:$C,2,FALSE),"")</f>
        <v/>
      </c>
      <c r="X4286" t="str">
        <f>IFERROR(VLOOKUP($H4286,'WNS Dawaco'!$A:$C,3,FALSE),"")</f>
        <v/>
      </c>
    </row>
    <row r="4287" spans="1:24" hidden="1" x14ac:dyDescent="0.3">
      <c r="A4287" s="2"/>
      <c r="B4287" s="2"/>
      <c r="C4287" s="2"/>
      <c r="D4287" s="2"/>
      <c r="E4287" s="2"/>
      <c r="F4287" s="2"/>
      <c r="G4287" s="2"/>
      <c r="H4287" s="2"/>
      <c r="I4287" s="2"/>
      <c r="J4287" s="2"/>
      <c r="K4287" s="2"/>
      <c r="L4287" s="2"/>
      <c r="M4287" s="2"/>
      <c r="N4287" s="2"/>
      <c r="O4287" s="2"/>
      <c r="P4287" s="2"/>
      <c r="Q4287" s="2"/>
      <c r="R4287" s="2"/>
      <c r="S4287" s="2"/>
      <c r="T4287" s="2"/>
      <c r="U4287" s="2"/>
      <c r="V4287" s="2"/>
      <c r="W4287" t="str">
        <f>IFERROR(VLOOKUP($H4287,'WNS Dawaco'!$A:$C,2,FALSE),"")</f>
        <v/>
      </c>
      <c r="X4287" t="str">
        <f>IFERROR(VLOOKUP($H4287,'WNS Dawaco'!$A:$C,3,FALSE),"")</f>
        <v/>
      </c>
    </row>
    <row r="4288" spans="1:24" hidden="1" x14ac:dyDescent="0.3">
      <c r="A4288" s="2"/>
      <c r="B4288" s="2"/>
      <c r="C4288" s="2"/>
      <c r="D4288" s="2"/>
      <c r="E4288" s="2"/>
      <c r="F4288" s="2"/>
      <c r="G4288" s="2"/>
      <c r="H4288" s="2"/>
      <c r="I4288" s="2"/>
      <c r="J4288" s="2"/>
      <c r="K4288" s="2"/>
      <c r="L4288" s="2"/>
      <c r="M4288" s="2"/>
      <c r="N4288" s="2"/>
      <c r="O4288" s="2"/>
      <c r="P4288" s="2"/>
      <c r="Q4288" s="2"/>
      <c r="R4288" s="2"/>
      <c r="S4288" s="2"/>
      <c r="T4288" s="2"/>
      <c r="U4288" s="2"/>
      <c r="V4288" s="2"/>
      <c r="W4288" t="str">
        <f>IFERROR(VLOOKUP($H4288,'WNS Dawaco'!$A:$C,2,FALSE),"")</f>
        <v/>
      </c>
      <c r="X4288" t="str">
        <f>IFERROR(VLOOKUP($H4288,'WNS Dawaco'!$A:$C,3,FALSE),"")</f>
        <v/>
      </c>
    </row>
    <row r="4289" spans="1:24" hidden="1" x14ac:dyDescent="0.3">
      <c r="A4289" s="2"/>
      <c r="B4289" s="2"/>
      <c r="C4289" s="2"/>
      <c r="D4289" s="2"/>
      <c r="E4289" s="2"/>
      <c r="F4289" s="2"/>
      <c r="G4289" s="2"/>
      <c r="H4289" s="2"/>
      <c r="I4289" s="2"/>
      <c r="J4289" s="2"/>
      <c r="K4289" s="2"/>
      <c r="L4289" s="2"/>
      <c r="M4289" s="2"/>
      <c r="N4289" s="2"/>
      <c r="O4289" s="2"/>
      <c r="P4289" s="2"/>
      <c r="Q4289" s="2"/>
      <c r="R4289" s="2"/>
      <c r="S4289" s="2"/>
      <c r="T4289" s="2"/>
      <c r="U4289" s="2"/>
      <c r="V4289" s="2"/>
      <c r="W4289" t="str">
        <f>IFERROR(VLOOKUP($H4289,'WNS Dawaco'!$A:$C,2,FALSE),"")</f>
        <v/>
      </c>
      <c r="X4289" t="str">
        <f>IFERROR(VLOOKUP($H4289,'WNS Dawaco'!$A:$C,3,FALSE),"")</f>
        <v/>
      </c>
    </row>
    <row r="4290" spans="1:24" hidden="1" x14ac:dyDescent="0.3">
      <c r="A4290" s="2"/>
      <c r="B4290" s="2"/>
      <c r="C4290" s="2"/>
      <c r="D4290" s="2"/>
      <c r="E4290" s="2"/>
      <c r="F4290" s="2"/>
      <c r="G4290" s="2"/>
      <c r="H4290" s="2"/>
      <c r="I4290" s="2"/>
      <c r="J4290" s="2"/>
      <c r="K4290" s="2"/>
      <c r="L4290" s="2"/>
      <c r="M4290" s="2"/>
      <c r="N4290" s="2"/>
      <c r="O4290" s="2"/>
      <c r="P4290" s="2"/>
      <c r="Q4290" s="2"/>
      <c r="R4290" s="2"/>
      <c r="S4290" s="2"/>
      <c r="T4290" s="2"/>
      <c r="U4290" s="2"/>
      <c r="V4290" s="2"/>
      <c r="W4290" t="str">
        <f>IFERROR(VLOOKUP($H4290,'WNS Dawaco'!$A:$C,2,FALSE),"")</f>
        <v/>
      </c>
      <c r="X4290" t="str">
        <f>IFERROR(VLOOKUP($H4290,'WNS Dawaco'!$A:$C,3,FALSE),"")</f>
        <v/>
      </c>
    </row>
    <row r="4291" spans="1:24" hidden="1" x14ac:dyDescent="0.3">
      <c r="A4291" s="2"/>
      <c r="B4291" s="2"/>
      <c r="C4291" s="2"/>
      <c r="D4291" s="2"/>
      <c r="E4291" s="2"/>
      <c r="F4291" s="2"/>
      <c r="G4291" s="2"/>
      <c r="H4291" s="2"/>
      <c r="I4291" s="2"/>
      <c r="J4291" s="2"/>
      <c r="K4291" s="2"/>
      <c r="L4291" s="2"/>
      <c r="M4291" s="2"/>
      <c r="N4291" s="2"/>
      <c r="O4291" s="2"/>
      <c r="P4291" s="2"/>
      <c r="Q4291" s="2"/>
      <c r="R4291" s="2"/>
      <c r="S4291" s="2"/>
      <c r="T4291" s="2"/>
      <c r="U4291" s="2"/>
      <c r="V4291" s="2"/>
      <c r="W4291" t="str">
        <f>IFERROR(VLOOKUP($H4291,'WNS Dawaco'!$A:$C,2,FALSE),"")</f>
        <v/>
      </c>
      <c r="X4291" t="str">
        <f>IFERROR(VLOOKUP($H4291,'WNS Dawaco'!$A:$C,3,FALSE),"")</f>
        <v/>
      </c>
    </row>
    <row r="4292" spans="1:24" hidden="1" x14ac:dyDescent="0.3">
      <c r="A4292" s="2"/>
      <c r="B4292" s="2"/>
      <c r="C4292" s="2"/>
      <c r="D4292" s="2"/>
      <c r="E4292" s="2"/>
      <c r="F4292" s="2"/>
      <c r="G4292" s="2"/>
      <c r="H4292" s="2"/>
      <c r="I4292" s="2"/>
      <c r="J4292" s="2"/>
      <c r="K4292" s="2"/>
      <c r="L4292" s="2"/>
      <c r="M4292" s="2"/>
      <c r="N4292" s="2"/>
      <c r="O4292" s="2"/>
      <c r="P4292" s="2"/>
      <c r="Q4292" s="2"/>
      <c r="R4292" s="2"/>
      <c r="S4292" s="2"/>
      <c r="T4292" s="2"/>
      <c r="U4292" s="2"/>
      <c r="V4292" s="2"/>
      <c r="W4292" t="str">
        <f>IFERROR(VLOOKUP($H4292,'WNS Dawaco'!$A:$C,2,FALSE),"")</f>
        <v/>
      </c>
      <c r="X4292" t="str">
        <f>IFERROR(VLOOKUP($H4292,'WNS Dawaco'!$A:$C,3,FALSE),"")</f>
        <v/>
      </c>
    </row>
    <row r="4293" spans="1:24" hidden="1" x14ac:dyDescent="0.3">
      <c r="A4293" s="2"/>
      <c r="B4293" s="2"/>
      <c r="C4293" s="2"/>
      <c r="D4293" s="2"/>
      <c r="E4293" s="2"/>
      <c r="F4293" s="2"/>
      <c r="G4293" s="2"/>
      <c r="H4293" s="2"/>
      <c r="I4293" s="2"/>
      <c r="J4293" s="2"/>
      <c r="K4293" s="2"/>
      <c r="L4293" s="2"/>
      <c r="M4293" s="2"/>
      <c r="N4293" s="2"/>
      <c r="O4293" s="2"/>
      <c r="P4293" s="2"/>
      <c r="Q4293" s="2"/>
      <c r="R4293" s="2"/>
      <c r="S4293" s="2"/>
      <c r="T4293" s="2"/>
      <c r="U4293" s="2"/>
      <c r="V4293" s="2"/>
      <c r="W4293" t="str">
        <f>IFERROR(VLOOKUP($H4293,'WNS Dawaco'!$A:$C,2,FALSE),"")</f>
        <v/>
      </c>
      <c r="X4293" t="str">
        <f>IFERROR(VLOOKUP($H4293,'WNS Dawaco'!$A:$C,3,FALSE),"")</f>
        <v/>
      </c>
    </row>
    <row r="4294" spans="1:24" hidden="1" x14ac:dyDescent="0.3">
      <c r="A4294" s="2"/>
      <c r="B4294" s="2"/>
      <c r="C4294" s="2"/>
      <c r="D4294" s="2"/>
      <c r="E4294" s="2"/>
      <c r="F4294" s="2"/>
      <c r="G4294" s="2"/>
      <c r="H4294" s="2"/>
      <c r="I4294" s="2"/>
      <c r="J4294" s="2"/>
      <c r="K4294" s="2"/>
      <c r="L4294" s="2"/>
      <c r="M4294" s="2"/>
      <c r="N4294" s="2"/>
      <c r="O4294" s="2"/>
      <c r="P4294" s="2"/>
      <c r="Q4294" s="2"/>
      <c r="R4294" s="2"/>
      <c r="S4294" s="2"/>
      <c r="T4294" s="2"/>
      <c r="U4294" s="2"/>
      <c r="V4294" s="2"/>
      <c r="W4294" t="str">
        <f>IFERROR(VLOOKUP($H4294,'WNS Dawaco'!$A:$C,2,FALSE),"")</f>
        <v/>
      </c>
      <c r="X4294" t="str">
        <f>IFERROR(VLOOKUP($H4294,'WNS Dawaco'!$A:$C,3,FALSE),"")</f>
        <v/>
      </c>
    </row>
    <row r="4295" spans="1:24" hidden="1" x14ac:dyDescent="0.3">
      <c r="A4295" s="2"/>
      <c r="B4295" s="2"/>
      <c r="C4295" s="2"/>
      <c r="D4295" s="2"/>
      <c r="E4295" s="2"/>
      <c r="F4295" s="2"/>
      <c r="G4295" s="2"/>
      <c r="H4295" s="2"/>
      <c r="I4295" s="2"/>
      <c r="J4295" s="2"/>
      <c r="K4295" s="2"/>
      <c r="L4295" s="2"/>
      <c r="M4295" s="2"/>
      <c r="N4295" s="2"/>
      <c r="O4295" s="2"/>
      <c r="P4295" s="2"/>
      <c r="Q4295" s="2"/>
      <c r="R4295" s="2"/>
      <c r="S4295" s="2"/>
      <c r="T4295" s="2"/>
      <c r="U4295" s="2"/>
      <c r="V4295" s="2"/>
      <c r="W4295" t="str">
        <f>IFERROR(VLOOKUP($H4295,'WNS Dawaco'!$A:$C,2,FALSE),"")</f>
        <v/>
      </c>
      <c r="X4295" t="str">
        <f>IFERROR(VLOOKUP($H4295,'WNS Dawaco'!$A:$C,3,FALSE),"")</f>
        <v/>
      </c>
    </row>
    <row r="4296" spans="1:24" hidden="1" x14ac:dyDescent="0.3">
      <c r="A4296" s="2"/>
      <c r="B4296" s="2"/>
      <c r="C4296" s="2"/>
      <c r="D4296" s="2"/>
      <c r="E4296" s="2"/>
      <c r="F4296" s="2"/>
      <c r="G4296" s="2"/>
      <c r="H4296" s="2"/>
      <c r="I4296" s="2"/>
      <c r="J4296" s="2"/>
      <c r="K4296" s="2"/>
      <c r="L4296" s="2"/>
      <c r="M4296" s="2"/>
      <c r="N4296" s="2"/>
      <c r="O4296" s="2"/>
      <c r="P4296" s="2"/>
      <c r="Q4296" s="2"/>
      <c r="R4296" s="2"/>
      <c r="S4296" s="2"/>
      <c r="T4296" s="2"/>
      <c r="U4296" s="2"/>
      <c r="V4296" s="2"/>
      <c r="W4296" t="str">
        <f>IFERROR(VLOOKUP($H4296,'WNS Dawaco'!$A:$C,2,FALSE),"")</f>
        <v/>
      </c>
      <c r="X4296" t="str">
        <f>IFERROR(VLOOKUP($H4296,'WNS Dawaco'!$A:$C,3,FALSE),"")</f>
        <v/>
      </c>
    </row>
    <row r="4297" spans="1:24" hidden="1" x14ac:dyDescent="0.3">
      <c r="A4297" s="2"/>
      <c r="B4297" s="2"/>
      <c r="C4297" s="2"/>
      <c r="D4297" s="2"/>
      <c r="E4297" s="2"/>
      <c r="F4297" s="2"/>
      <c r="G4297" s="2"/>
      <c r="H4297" s="2"/>
      <c r="I4297" s="2"/>
      <c r="J4297" s="2"/>
      <c r="K4297" s="2"/>
      <c r="L4297" s="2"/>
      <c r="M4297" s="2"/>
      <c r="N4297" s="2"/>
      <c r="O4297" s="2"/>
      <c r="P4297" s="2"/>
      <c r="Q4297" s="2"/>
      <c r="R4297" s="2"/>
      <c r="S4297" s="2"/>
      <c r="T4297" s="2"/>
      <c r="U4297" s="2"/>
      <c r="V4297" s="2"/>
      <c r="W4297" t="str">
        <f>IFERROR(VLOOKUP($H4297,'WNS Dawaco'!$A:$C,2,FALSE),"")</f>
        <v/>
      </c>
      <c r="X4297" t="str">
        <f>IFERROR(VLOOKUP($H4297,'WNS Dawaco'!$A:$C,3,FALSE),"")</f>
        <v/>
      </c>
    </row>
    <row r="4298" spans="1:24" hidden="1" x14ac:dyDescent="0.3">
      <c r="A4298" s="2"/>
      <c r="B4298" s="2"/>
      <c r="C4298" s="2"/>
      <c r="D4298" s="2"/>
      <c r="E4298" s="2"/>
      <c r="F4298" s="2"/>
      <c r="G4298" s="2"/>
      <c r="H4298" s="2"/>
      <c r="I4298" s="2"/>
      <c r="J4298" s="2"/>
      <c r="K4298" s="2"/>
      <c r="L4298" s="2"/>
      <c r="M4298" s="2"/>
      <c r="N4298" s="2"/>
      <c r="O4298" s="2"/>
      <c r="P4298" s="2"/>
      <c r="Q4298" s="2"/>
      <c r="R4298" s="2"/>
      <c r="S4298" s="2"/>
      <c r="T4298" s="2"/>
      <c r="U4298" s="2"/>
      <c r="V4298" s="2"/>
      <c r="W4298" t="str">
        <f>IFERROR(VLOOKUP($H4298,'WNS Dawaco'!$A:$C,2,FALSE),"")</f>
        <v/>
      </c>
      <c r="X4298" t="str">
        <f>IFERROR(VLOOKUP($H4298,'WNS Dawaco'!$A:$C,3,FALSE),"")</f>
        <v/>
      </c>
    </row>
    <row r="4299" spans="1:24" hidden="1" x14ac:dyDescent="0.3">
      <c r="A4299" s="2"/>
      <c r="B4299" s="2"/>
      <c r="C4299" s="2"/>
      <c r="D4299" s="2"/>
      <c r="E4299" s="2"/>
      <c r="F4299" s="2"/>
      <c r="G4299" s="2"/>
      <c r="H4299" s="2"/>
      <c r="I4299" s="2"/>
      <c r="J4299" s="2"/>
      <c r="K4299" s="2"/>
      <c r="L4299" s="2"/>
      <c r="M4299" s="2"/>
      <c r="N4299" s="2"/>
      <c r="O4299" s="2"/>
      <c r="P4299" s="2"/>
      <c r="Q4299" s="2"/>
      <c r="R4299" s="2"/>
      <c r="S4299" s="2"/>
      <c r="T4299" s="2"/>
      <c r="U4299" s="2"/>
      <c r="V4299" s="2"/>
      <c r="W4299" t="str">
        <f>IFERROR(VLOOKUP($H4299,'WNS Dawaco'!$A:$C,2,FALSE),"")</f>
        <v/>
      </c>
      <c r="X4299" t="str">
        <f>IFERROR(VLOOKUP($H4299,'WNS Dawaco'!$A:$C,3,FALSE),"")</f>
        <v/>
      </c>
    </row>
    <row r="4300" spans="1:24" hidden="1" x14ac:dyDescent="0.3">
      <c r="A4300" s="2"/>
      <c r="B4300" s="2"/>
      <c r="C4300" s="2"/>
      <c r="D4300" s="2"/>
      <c r="E4300" s="2"/>
      <c r="F4300" s="2"/>
      <c r="G4300" s="2"/>
      <c r="H4300" s="2"/>
      <c r="I4300" s="2"/>
      <c r="J4300" s="2"/>
      <c r="K4300" s="2"/>
      <c r="L4300" s="2"/>
      <c r="M4300" s="2"/>
      <c r="N4300" s="2"/>
      <c r="O4300" s="2"/>
      <c r="P4300" s="2"/>
      <c r="Q4300" s="2"/>
      <c r="R4300" s="2"/>
      <c r="S4300" s="2"/>
      <c r="T4300" s="2"/>
      <c r="U4300" s="2"/>
      <c r="V4300" s="2"/>
      <c r="W4300" t="str">
        <f>IFERROR(VLOOKUP($H4300,'WNS Dawaco'!$A:$C,2,FALSE),"")</f>
        <v/>
      </c>
      <c r="X4300" t="str">
        <f>IFERROR(VLOOKUP($H4300,'WNS Dawaco'!$A:$C,3,FALSE),"")</f>
        <v/>
      </c>
    </row>
    <row r="4301" spans="1:24" hidden="1" x14ac:dyDescent="0.3">
      <c r="A4301" s="2"/>
      <c r="B4301" s="2"/>
      <c r="C4301" s="2"/>
      <c r="D4301" s="2"/>
      <c r="E4301" s="2"/>
      <c r="F4301" s="2"/>
      <c r="G4301" s="2"/>
      <c r="H4301" s="2"/>
      <c r="I4301" s="2"/>
      <c r="J4301" s="2"/>
      <c r="K4301" s="2"/>
      <c r="L4301" s="2"/>
      <c r="M4301" s="2"/>
      <c r="N4301" s="2"/>
      <c r="O4301" s="2"/>
      <c r="P4301" s="2"/>
      <c r="Q4301" s="2"/>
      <c r="R4301" s="2"/>
      <c r="S4301" s="2"/>
      <c r="T4301" s="2"/>
      <c r="U4301" s="2"/>
      <c r="V4301" s="2"/>
      <c r="W4301" t="str">
        <f>IFERROR(VLOOKUP($H4301,'WNS Dawaco'!$A:$C,2,FALSE),"")</f>
        <v/>
      </c>
      <c r="X4301" t="str">
        <f>IFERROR(VLOOKUP($H4301,'WNS Dawaco'!$A:$C,3,FALSE),"")</f>
        <v/>
      </c>
    </row>
    <row r="4302" spans="1:24" hidden="1" x14ac:dyDescent="0.3">
      <c r="A4302" s="2"/>
      <c r="B4302" s="2"/>
      <c r="C4302" s="2"/>
      <c r="D4302" s="2"/>
      <c r="E4302" s="2"/>
      <c r="F4302" s="2"/>
      <c r="G4302" s="2"/>
      <c r="H4302" s="2"/>
      <c r="I4302" s="2"/>
      <c r="J4302" s="2"/>
      <c r="K4302" s="2"/>
      <c r="L4302" s="2"/>
      <c r="M4302" s="2"/>
      <c r="N4302" s="2"/>
      <c r="O4302" s="2"/>
      <c r="P4302" s="2"/>
      <c r="Q4302" s="2"/>
      <c r="R4302" s="2"/>
      <c r="S4302" s="2"/>
      <c r="T4302" s="2"/>
      <c r="U4302" s="2"/>
      <c r="V4302" s="2"/>
      <c r="W4302" t="str">
        <f>IFERROR(VLOOKUP($H4302,'WNS Dawaco'!$A:$C,2,FALSE),"")</f>
        <v/>
      </c>
      <c r="X4302" t="str">
        <f>IFERROR(VLOOKUP($H4302,'WNS Dawaco'!$A:$C,3,FALSE),"")</f>
        <v/>
      </c>
    </row>
    <row r="4303" spans="1:24" hidden="1" x14ac:dyDescent="0.3">
      <c r="A4303" s="2"/>
      <c r="B4303" s="2"/>
      <c r="C4303" s="2"/>
      <c r="D4303" s="2"/>
      <c r="E4303" s="2"/>
      <c r="F4303" s="2"/>
      <c r="G4303" s="2"/>
      <c r="H4303" s="2"/>
      <c r="I4303" s="2"/>
      <c r="J4303" s="2"/>
      <c r="K4303" s="2"/>
      <c r="L4303" s="2"/>
      <c r="M4303" s="2"/>
      <c r="N4303" s="2"/>
      <c r="O4303" s="2"/>
      <c r="P4303" s="2"/>
      <c r="Q4303" s="2"/>
      <c r="R4303" s="2"/>
      <c r="S4303" s="2"/>
      <c r="T4303" s="2"/>
      <c r="U4303" s="2"/>
      <c r="V4303" s="2"/>
      <c r="W4303" t="str">
        <f>IFERROR(VLOOKUP($H4303,'WNS Dawaco'!$A:$C,2,FALSE),"")</f>
        <v/>
      </c>
      <c r="X4303" t="str">
        <f>IFERROR(VLOOKUP($H4303,'WNS Dawaco'!$A:$C,3,FALSE),"")</f>
        <v/>
      </c>
    </row>
    <row r="4304" spans="1:24" hidden="1" x14ac:dyDescent="0.3">
      <c r="A4304" s="2"/>
      <c r="B4304" s="2"/>
      <c r="C4304" s="2"/>
      <c r="D4304" s="2"/>
      <c r="E4304" s="2"/>
      <c r="F4304" s="2"/>
      <c r="G4304" s="2"/>
      <c r="H4304" s="2"/>
      <c r="I4304" s="2"/>
      <c r="J4304" s="2"/>
      <c r="K4304" s="2"/>
      <c r="L4304" s="2"/>
      <c r="M4304" s="2"/>
      <c r="N4304" s="2"/>
      <c r="O4304" s="2"/>
      <c r="P4304" s="2"/>
      <c r="Q4304" s="2"/>
      <c r="R4304" s="2"/>
      <c r="S4304" s="2"/>
      <c r="T4304" s="2"/>
      <c r="U4304" s="2"/>
      <c r="V4304" s="2"/>
      <c r="W4304" t="str">
        <f>IFERROR(VLOOKUP($H4304,'WNS Dawaco'!$A:$C,2,FALSE),"")</f>
        <v/>
      </c>
      <c r="X4304" t="str">
        <f>IFERROR(VLOOKUP($H4304,'WNS Dawaco'!$A:$C,3,FALSE),"")</f>
        <v/>
      </c>
    </row>
    <row r="4305" spans="1:24" hidden="1" x14ac:dyDescent="0.3">
      <c r="A4305" s="2"/>
      <c r="B4305" s="2"/>
      <c r="C4305" s="2"/>
      <c r="D4305" s="2"/>
      <c r="E4305" s="2"/>
      <c r="F4305" s="2"/>
      <c r="G4305" s="2"/>
      <c r="H4305" s="2"/>
      <c r="I4305" s="2"/>
      <c r="J4305" s="2"/>
      <c r="K4305" s="2"/>
      <c r="L4305" s="2"/>
      <c r="M4305" s="2"/>
      <c r="N4305" s="2"/>
      <c r="O4305" s="2"/>
      <c r="P4305" s="2"/>
      <c r="Q4305" s="2"/>
      <c r="R4305" s="2"/>
      <c r="S4305" s="2"/>
      <c r="T4305" s="2"/>
      <c r="U4305" s="2"/>
      <c r="V4305" s="2"/>
      <c r="W4305" t="str">
        <f>IFERROR(VLOOKUP($H4305,'WNS Dawaco'!$A:$C,2,FALSE),"")</f>
        <v/>
      </c>
      <c r="X4305" t="str">
        <f>IFERROR(VLOOKUP($H4305,'WNS Dawaco'!$A:$C,3,FALSE),"")</f>
        <v/>
      </c>
    </row>
    <row r="4306" spans="1:24" hidden="1" x14ac:dyDescent="0.3">
      <c r="A4306" s="2"/>
      <c r="B4306" s="2"/>
      <c r="C4306" s="2"/>
      <c r="D4306" s="2"/>
      <c r="E4306" s="2"/>
      <c r="F4306" s="2"/>
      <c r="G4306" s="2"/>
      <c r="H4306" s="2"/>
      <c r="I4306" s="2"/>
      <c r="J4306" s="2"/>
      <c r="K4306" s="2"/>
      <c r="L4306" s="2"/>
      <c r="M4306" s="2"/>
      <c r="N4306" s="2"/>
      <c r="O4306" s="2"/>
      <c r="P4306" s="2"/>
      <c r="Q4306" s="2"/>
      <c r="R4306" s="2"/>
      <c r="S4306" s="2"/>
      <c r="T4306" s="2"/>
      <c r="U4306" s="2"/>
      <c r="V4306" s="2"/>
      <c r="W4306" t="str">
        <f>IFERROR(VLOOKUP($H4306,'WNS Dawaco'!$A:$C,2,FALSE),"")</f>
        <v/>
      </c>
      <c r="X4306" t="str">
        <f>IFERROR(VLOOKUP($H4306,'WNS Dawaco'!$A:$C,3,FALSE),"")</f>
        <v/>
      </c>
    </row>
    <row r="4307" spans="1:24" hidden="1" x14ac:dyDescent="0.3">
      <c r="A4307" s="2"/>
      <c r="B4307" s="2"/>
      <c r="C4307" s="2"/>
      <c r="D4307" s="2"/>
      <c r="E4307" s="2"/>
      <c r="F4307" s="2"/>
      <c r="G4307" s="2"/>
      <c r="H4307" s="2"/>
      <c r="I4307" s="2"/>
      <c r="J4307" s="2"/>
      <c r="K4307" s="2"/>
      <c r="L4307" s="2"/>
      <c r="M4307" s="2"/>
      <c r="N4307" s="2"/>
      <c r="O4307" s="2"/>
      <c r="P4307" s="2"/>
      <c r="Q4307" s="2"/>
      <c r="R4307" s="2"/>
      <c r="S4307" s="2"/>
      <c r="T4307" s="2"/>
      <c r="U4307" s="2"/>
      <c r="V4307" s="2"/>
      <c r="W4307" t="str">
        <f>IFERROR(VLOOKUP($H4307,'WNS Dawaco'!$A:$C,2,FALSE),"")</f>
        <v/>
      </c>
      <c r="X4307" t="str">
        <f>IFERROR(VLOOKUP($H4307,'WNS Dawaco'!$A:$C,3,FALSE),"")</f>
        <v/>
      </c>
    </row>
    <row r="4308" spans="1:24" hidden="1" x14ac:dyDescent="0.3">
      <c r="A4308" s="2"/>
      <c r="B4308" s="2"/>
      <c r="C4308" s="2"/>
      <c r="D4308" s="2"/>
      <c r="E4308" s="2"/>
      <c r="F4308" s="2"/>
      <c r="G4308" s="2"/>
      <c r="H4308" s="2"/>
      <c r="I4308" s="2"/>
      <c r="J4308" s="2"/>
      <c r="K4308" s="2"/>
      <c r="L4308" s="2"/>
      <c r="M4308" s="2"/>
      <c r="N4308" s="2"/>
      <c r="O4308" s="2"/>
      <c r="P4308" s="2"/>
      <c r="Q4308" s="2"/>
      <c r="R4308" s="2"/>
      <c r="S4308" s="2"/>
      <c r="T4308" s="2"/>
      <c r="U4308" s="2"/>
      <c r="V4308" s="2"/>
      <c r="W4308" t="str">
        <f>IFERROR(VLOOKUP($H4308,'WNS Dawaco'!$A:$C,2,FALSE),"")</f>
        <v/>
      </c>
      <c r="X4308" t="str">
        <f>IFERROR(VLOOKUP($H4308,'WNS Dawaco'!$A:$C,3,FALSE),"")</f>
        <v/>
      </c>
    </row>
    <row r="4309" spans="1:24" hidden="1" x14ac:dyDescent="0.3">
      <c r="A4309" s="2"/>
      <c r="B4309" s="2"/>
      <c r="C4309" s="2"/>
      <c r="D4309" s="2"/>
      <c r="E4309" s="2"/>
      <c r="F4309" s="2"/>
      <c r="G4309" s="2"/>
      <c r="H4309" s="2"/>
      <c r="I4309" s="2"/>
      <c r="J4309" s="2"/>
      <c r="K4309" s="2"/>
      <c r="L4309" s="2"/>
      <c r="M4309" s="2"/>
      <c r="N4309" s="2"/>
      <c r="O4309" s="2"/>
      <c r="P4309" s="2"/>
      <c r="Q4309" s="2"/>
      <c r="R4309" s="2"/>
      <c r="S4309" s="2"/>
      <c r="T4309" s="2"/>
      <c r="U4309" s="2"/>
      <c r="V4309" s="2"/>
      <c r="W4309" t="str">
        <f>IFERROR(VLOOKUP($H4309,'WNS Dawaco'!$A:$C,2,FALSE),"")</f>
        <v/>
      </c>
      <c r="X4309" t="str">
        <f>IFERROR(VLOOKUP($H4309,'WNS Dawaco'!$A:$C,3,FALSE),"")</f>
        <v/>
      </c>
    </row>
    <row r="4310" spans="1:24" hidden="1" x14ac:dyDescent="0.3">
      <c r="A4310" s="2"/>
      <c r="B4310" s="2"/>
      <c r="C4310" s="2"/>
      <c r="D4310" s="2"/>
      <c r="E4310" s="2"/>
      <c r="F4310" s="2"/>
      <c r="G4310" s="2"/>
      <c r="H4310" s="2"/>
      <c r="I4310" s="2"/>
      <c r="J4310" s="2"/>
      <c r="K4310" s="2"/>
      <c r="L4310" s="2"/>
      <c r="M4310" s="2"/>
      <c r="N4310" s="2"/>
      <c r="O4310" s="2"/>
      <c r="P4310" s="2"/>
      <c r="Q4310" s="2"/>
      <c r="R4310" s="2"/>
      <c r="S4310" s="2"/>
      <c r="T4310" s="2"/>
      <c r="U4310" s="2"/>
      <c r="V4310" s="2"/>
      <c r="W4310" t="str">
        <f>IFERROR(VLOOKUP($H4310,'WNS Dawaco'!$A:$C,2,FALSE),"")</f>
        <v/>
      </c>
      <c r="X4310" t="str">
        <f>IFERROR(VLOOKUP($H4310,'WNS Dawaco'!$A:$C,3,FALSE),"")</f>
        <v/>
      </c>
    </row>
    <row r="4311" spans="1:24" hidden="1" x14ac:dyDescent="0.3">
      <c r="A4311" s="2"/>
      <c r="B4311" s="2"/>
      <c r="C4311" s="2"/>
      <c r="D4311" s="2"/>
      <c r="E4311" s="2"/>
      <c r="F4311" s="2"/>
      <c r="G4311" s="2"/>
      <c r="H4311" s="2"/>
      <c r="I4311" s="2"/>
      <c r="J4311" s="2"/>
      <c r="K4311" s="2"/>
      <c r="L4311" s="2"/>
      <c r="M4311" s="2"/>
      <c r="N4311" s="2"/>
      <c r="O4311" s="2"/>
      <c r="P4311" s="2"/>
      <c r="Q4311" s="2"/>
      <c r="R4311" s="2"/>
      <c r="S4311" s="2"/>
      <c r="T4311" s="2"/>
      <c r="U4311" s="2"/>
      <c r="V4311" s="2"/>
      <c r="W4311" t="str">
        <f>IFERROR(VLOOKUP($H4311,'WNS Dawaco'!$A:$C,2,FALSE),"")</f>
        <v/>
      </c>
      <c r="X4311" t="str">
        <f>IFERROR(VLOOKUP($H4311,'WNS Dawaco'!$A:$C,3,FALSE),"")</f>
        <v/>
      </c>
    </row>
    <row r="4312" spans="1:24" hidden="1" x14ac:dyDescent="0.3">
      <c r="A4312" s="2"/>
      <c r="B4312" s="2"/>
      <c r="C4312" s="2"/>
      <c r="D4312" s="2"/>
      <c r="E4312" s="2"/>
      <c r="F4312" s="2"/>
      <c r="G4312" s="2"/>
      <c r="H4312" s="2"/>
      <c r="I4312" s="2"/>
      <c r="J4312" s="2"/>
      <c r="K4312" s="2"/>
      <c r="L4312" s="2"/>
      <c r="M4312" s="2"/>
      <c r="N4312" s="2"/>
      <c r="O4312" s="2"/>
      <c r="P4312" s="2"/>
      <c r="Q4312" s="2"/>
      <c r="R4312" s="2"/>
      <c r="S4312" s="2"/>
      <c r="T4312" s="2"/>
      <c r="U4312" s="2"/>
      <c r="V4312" s="2"/>
      <c r="W4312" t="str">
        <f>IFERROR(VLOOKUP($H4312,'WNS Dawaco'!$A:$C,2,FALSE),"")</f>
        <v/>
      </c>
      <c r="X4312" t="str">
        <f>IFERROR(VLOOKUP($H4312,'WNS Dawaco'!$A:$C,3,FALSE),"")</f>
        <v/>
      </c>
    </row>
    <row r="4313" spans="1:24" hidden="1" x14ac:dyDescent="0.3">
      <c r="A4313" s="2"/>
      <c r="B4313" s="2"/>
      <c r="C4313" s="2"/>
      <c r="D4313" s="2"/>
      <c r="E4313" s="2"/>
      <c r="F4313" s="2"/>
      <c r="G4313" s="2"/>
      <c r="H4313" s="2"/>
      <c r="I4313" s="2"/>
      <c r="J4313" s="2"/>
      <c r="K4313" s="2"/>
      <c r="L4313" s="2"/>
      <c r="M4313" s="2"/>
      <c r="N4313" s="2"/>
      <c r="O4313" s="2"/>
      <c r="P4313" s="2"/>
      <c r="Q4313" s="2"/>
      <c r="R4313" s="2"/>
      <c r="S4313" s="2"/>
      <c r="T4313" s="2"/>
      <c r="U4313" s="2"/>
      <c r="V4313" s="2"/>
      <c r="W4313" t="str">
        <f>IFERROR(VLOOKUP($H4313,'WNS Dawaco'!$A:$C,2,FALSE),"")</f>
        <v/>
      </c>
      <c r="X4313" t="str">
        <f>IFERROR(VLOOKUP($H4313,'WNS Dawaco'!$A:$C,3,FALSE),"")</f>
        <v/>
      </c>
    </row>
    <row r="4314" spans="1:24" hidden="1" x14ac:dyDescent="0.3">
      <c r="A4314" s="2"/>
      <c r="B4314" s="2"/>
      <c r="C4314" s="2"/>
      <c r="D4314" s="2"/>
      <c r="E4314" s="2"/>
      <c r="F4314" s="2"/>
      <c r="G4314" s="2"/>
      <c r="H4314" s="2"/>
      <c r="I4314" s="2"/>
      <c r="J4314" s="2"/>
      <c r="K4314" s="2"/>
      <c r="L4314" s="2"/>
      <c r="M4314" s="2"/>
      <c r="N4314" s="2"/>
      <c r="O4314" s="2"/>
      <c r="P4314" s="2"/>
      <c r="Q4314" s="2"/>
      <c r="R4314" s="2"/>
      <c r="S4314" s="2"/>
      <c r="T4314" s="2"/>
      <c r="U4314" s="2"/>
      <c r="V4314" s="2"/>
      <c r="W4314" t="str">
        <f>IFERROR(VLOOKUP($H4314,'WNS Dawaco'!$A:$C,2,FALSE),"")</f>
        <v/>
      </c>
      <c r="X4314" t="str">
        <f>IFERROR(VLOOKUP($H4314,'WNS Dawaco'!$A:$C,3,FALSE),"")</f>
        <v/>
      </c>
    </row>
    <row r="4315" spans="1:24" hidden="1" x14ac:dyDescent="0.3">
      <c r="A4315" s="2"/>
      <c r="B4315" s="2"/>
      <c r="C4315" s="2"/>
      <c r="D4315" s="2"/>
      <c r="E4315" s="2"/>
      <c r="F4315" s="2"/>
      <c r="G4315" s="2"/>
      <c r="H4315" s="2"/>
      <c r="I4315" s="2"/>
      <c r="J4315" s="2"/>
      <c r="K4315" s="2"/>
      <c r="L4315" s="2"/>
      <c r="M4315" s="2"/>
      <c r="N4315" s="2"/>
      <c r="O4315" s="2"/>
      <c r="P4315" s="2"/>
      <c r="Q4315" s="2"/>
      <c r="R4315" s="2"/>
      <c r="S4315" s="2"/>
      <c r="T4315" s="2"/>
      <c r="U4315" s="2"/>
      <c r="V4315" s="2"/>
      <c r="W4315" t="str">
        <f>IFERROR(VLOOKUP($H4315,'WNS Dawaco'!$A:$C,2,FALSE),"")</f>
        <v/>
      </c>
      <c r="X4315" t="str">
        <f>IFERROR(VLOOKUP($H4315,'WNS Dawaco'!$A:$C,3,FALSE),"")</f>
        <v/>
      </c>
    </row>
    <row r="4316" spans="1:24" hidden="1" x14ac:dyDescent="0.3">
      <c r="A4316" s="2"/>
      <c r="B4316" s="2"/>
      <c r="C4316" s="2"/>
      <c r="D4316" s="2"/>
      <c r="E4316" s="2"/>
      <c r="F4316" s="2"/>
      <c r="G4316" s="2"/>
      <c r="H4316" s="2"/>
      <c r="I4316" s="2"/>
      <c r="J4316" s="2"/>
      <c r="K4316" s="2"/>
      <c r="L4316" s="2"/>
      <c r="M4316" s="2"/>
      <c r="N4316" s="2"/>
      <c r="O4316" s="2"/>
      <c r="P4316" s="2"/>
      <c r="Q4316" s="2"/>
      <c r="R4316" s="2"/>
      <c r="S4316" s="2"/>
      <c r="T4316" s="2"/>
      <c r="U4316" s="2"/>
      <c r="V4316" s="2"/>
      <c r="W4316" t="str">
        <f>IFERROR(VLOOKUP($H4316,'WNS Dawaco'!$A:$C,2,FALSE),"")</f>
        <v/>
      </c>
      <c r="X4316" t="str">
        <f>IFERROR(VLOOKUP($H4316,'WNS Dawaco'!$A:$C,3,FALSE),"")</f>
        <v/>
      </c>
    </row>
    <row r="4317" spans="1:24" hidden="1" x14ac:dyDescent="0.3">
      <c r="A4317" s="2"/>
      <c r="B4317" s="2"/>
      <c r="C4317" s="2"/>
      <c r="D4317" s="2"/>
      <c r="E4317" s="2"/>
      <c r="F4317" s="2"/>
      <c r="G4317" s="2"/>
      <c r="H4317" s="2"/>
      <c r="I4317" s="2"/>
      <c r="J4317" s="2"/>
      <c r="K4317" s="2"/>
      <c r="L4317" s="2"/>
      <c r="M4317" s="2"/>
      <c r="N4317" s="2"/>
      <c r="O4317" s="2"/>
      <c r="P4317" s="2"/>
      <c r="Q4317" s="2"/>
      <c r="R4317" s="2"/>
      <c r="S4317" s="2"/>
      <c r="T4317" s="2"/>
      <c r="U4317" s="2"/>
      <c r="V4317" s="2"/>
      <c r="W4317" t="str">
        <f>IFERROR(VLOOKUP($H4317,'WNS Dawaco'!$A:$C,2,FALSE),"")</f>
        <v/>
      </c>
      <c r="X4317" t="str">
        <f>IFERROR(VLOOKUP($H4317,'WNS Dawaco'!$A:$C,3,FALSE),"")</f>
        <v/>
      </c>
    </row>
    <row r="4318" spans="1:24" hidden="1" x14ac:dyDescent="0.3">
      <c r="A4318" s="2"/>
      <c r="B4318" s="2"/>
      <c r="C4318" s="2"/>
      <c r="D4318" s="2"/>
      <c r="E4318" s="2"/>
      <c r="F4318" s="2"/>
      <c r="G4318" s="2"/>
      <c r="H4318" s="2"/>
      <c r="I4318" s="2"/>
      <c r="J4318" s="2"/>
      <c r="K4318" s="2"/>
      <c r="L4318" s="2"/>
      <c r="M4318" s="2"/>
      <c r="N4318" s="2"/>
      <c r="O4318" s="2"/>
      <c r="P4318" s="2"/>
      <c r="Q4318" s="2"/>
      <c r="R4318" s="2"/>
      <c r="S4318" s="2"/>
      <c r="T4318" s="2"/>
      <c r="U4318" s="2"/>
      <c r="V4318" s="2"/>
      <c r="W4318" t="str">
        <f>IFERROR(VLOOKUP($H4318,'WNS Dawaco'!$A:$C,2,FALSE),"")</f>
        <v/>
      </c>
      <c r="X4318" t="str">
        <f>IFERROR(VLOOKUP($H4318,'WNS Dawaco'!$A:$C,3,FALSE),"")</f>
        <v/>
      </c>
    </row>
    <row r="4319" spans="1:24" hidden="1" x14ac:dyDescent="0.3">
      <c r="A4319" s="2"/>
      <c r="B4319" s="2"/>
      <c r="C4319" s="2"/>
      <c r="D4319" s="2"/>
      <c r="E4319" s="2"/>
      <c r="F4319" s="2"/>
      <c r="G4319" s="2"/>
      <c r="H4319" s="2"/>
      <c r="I4319" s="2"/>
      <c r="J4319" s="2"/>
      <c r="K4319" s="2"/>
      <c r="L4319" s="2"/>
      <c r="M4319" s="2"/>
      <c r="N4319" s="2"/>
      <c r="O4319" s="2"/>
      <c r="P4319" s="2"/>
      <c r="Q4319" s="2"/>
      <c r="R4319" s="2"/>
      <c r="S4319" s="2"/>
      <c r="T4319" s="2"/>
      <c r="U4319" s="2"/>
      <c r="V4319" s="2"/>
      <c r="W4319" t="str">
        <f>IFERROR(VLOOKUP($H4319,'WNS Dawaco'!$A:$C,2,FALSE),"")</f>
        <v/>
      </c>
      <c r="X4319" t="str">
        <f>IFERROR(VLOOKUP($H4319,'WNS Dawaco'!$A:$C,3,FALSE),"")</f>
        <v/>
      </c>
    </row>
    <row r="4320" spans="1:24" hidden="1" x14ac:dyDescent="0.3">
      <c r="A4320" s="2"/>
      <c r="B4320" s="2"/>
      <c r="C4320" s="2"/>
      <c r="D4320" s="2"/>
      <c r="E4320" s="2"/>
      <c r="F4320" s="2"/>
      <c r="G4320" s="2"/>
      <c r="H4320" s="2"/>
      <c r="I4320" s="2"/>
      <c r="J4320" s="2"/>
      <c r="K4320" s="2"/>
      <c r="L4320" s="2"/>
      <c r="M4320" s="2"/>
      <c r="N4320" s="2"/>
      <c r="O4320" s="2"/>
      <c r="P4320" s="2"/>
      <c r="Q4320" s="2"/>
      <c r="R4320" s="2"/>
      <c r="S4320" s="2"/>
      <c r="T4320" s="2"/>
      <c r="U4320" s="2"/>
      <c r="V4320" s="2"/>
      <c r="W4320" t="str">
        <f>IFERROR(VLOOKUP($H4320,'WNS Dawaco'!$A:$C,2,FALSE),"")</f>
        <v/>
      </c>
      <c r="X4320" t="str">
        <f>IFERROR(VLOOKUP($H4320,'WNS Dawaco'!$A:$C,3,FALSE),"")</f>
        <v/>
      </c>
    </row>
    <row r="4321" spans="1:24" hidden="1" x14ac:dyDescent="0.3">
      <c r="A4321" s="2"/>
      <c r="B4321" s="2"/>
      <c r="C4321" s="2"/>
      <c r="D4321" s="2"/>
      <c r="E4321" s="2"/>
      <c r="F4321" s="2"/>
      <c r="G4321" s="2"/>
      <c r="H4321" s="2"/>
      <c r="I4321" s="2"/>
      <c r="J4321" s="2"/>
      <c r="K4321" s="2"/>
      <c r="L4321" s="2"/>
      <c r="M4321" s="2"/>
      <c r="N4321" s="2"/>
      <c r="O4321" s="2"/>
      <c r="P4321" s="2"/>
      <c r="Q4321" s="2"/>
      <c r="R4321" s="2"/>
      <c r="S4321" s="2"/>
      <c r="T4321" s="2"/>
      <c r="U4321" s="2"/>
      <c r="V4321" s="2"/>
      <c r="W4321" t="str">
        <f>IFERROR(VLOOKUP($H4321,'WNS Dawaco'!$A:$C,2,FALSE),"")</f>
        <v/>
      </c>
      <c r="X4321" t="str">
        <f>IFERROR(VLOOKUP($H4321,'WNS Dawaco'!$A:$C,3,FALSE),"")</f>
        <v/>
      </c>
    </row>
    <row r="4322" spans="1:24" hidden="1" x14ac:dyDescent="0.3">
      <c r="A4322" s="2"/>
      <c r="B4322" s="2"/>
      <c r="C4322" s="2"/>
      <c r="D4322" s="2"/>
      <c r="E4322" s="2"/>
      <c r="F4322" s="2"/>
      <c r="G4322" s="2"/>
      <c r="H4322" s="2"/>
      <c r="I4322" s="2"/>
      <c r="J4322" s="2"/>
      <c r="K4322" s="2"/>
      <c r="L4322" s="2"/>
      <c r="M4322" s="2"/>
      <c r="N4322" s="2"/>
      <c r="O4322" s="2"/>
      <c r="P4322" s="2"/>
      <c r="Q4322" s="2"/>
      <c r="R4322" s="2"/>
      <c r="S4322" s="2"/>
      <c r="T4322" s="2"/>
      <c r="U4322" s="2"/>
      <c r="V4322" s="2"/>
      <c r="W4322" t="str">
        <f>IFERROR(VLOOKUP($H4322,'WNS Dawaco'!$A:$C,2,FALSE),"")</f>
        <v/>
      </c>
      <c r="X4322" t="str">
        <f>IFERROR(VLOOKUP($H4322,'WNS Dawaco'!$A:$C,3,FALSE),"")</f>
        <v/>
      </c>
    </row>
    <row r="4323" spans="1:24" hidden="1" x14ac:dyDescent="0.3">
      <c r="A4323" s="2"/>
      <c r="B4323" s="2"/>
      <c r="C4323" s="2"/>
      <c r="D4323" s="2"/>
      <c r="E4323" s="2"/>
      <c r="F4323" s="2"/>
      <c r="G4323" s="2"/>
      <c r="H4323" s="2"/>
      <c r="I4323" s="2"/>
      <c r="J4323" s="2"/>
      <c r="K4323" s="2"/>
      <c r="L4323" s="2"/>
      <c r="M4323" s="2"/>
      <c r="N4323" s="2"/>
      <c r="O4323" s="2"/>
      <c r="P4323" s="2"/>
      <c r="Q4323" s="2"/>
      <c r="R4323" s="2"/>
      <c r="S4323" s="2"/>
      <c r="T4323" s="2"/>
      <c r="U4323" s="2"/>
      <c r="V4323" s="2"/>
      <c r="W4323" t="str">
        <f>IFERROR(VLOOKUP($H4323,'WNS Dawaco'!$A:$C,2,FALSE),"")</f>
        <v/>
      </c>
      <c r="X4323" t="str">
        <f>IFERROR(VLOOKUP($H4323,'WNS Dawaco'!$A:$C,3,FALSE),"")</f>
        <v/>
      </c>
    </row>
    <row r="4324" spans="1:24" hidden="1" x14ac:dyDescent="0.3">
      <c r="A4324" s="2"/>
      <c r="B4324" s="2"/>
      <c r="C4324" s="2"/>
      <c r="D4324" s="2"/>
      <c r="E4324" s="2"/>
      <c r="F4324" s="2"/>
      <c r="G4324" s="2"/>
      <c r="H4324" s="2"/>
      <c r="I4324" s="2"/>
      <c r="J4324" s="2"/>
      <c r="K4324" s="2"/>
      <c r="L4324" s="2"/>
      <c r="M4324" s="2"/>
      <c r="N4324" s="2"/>
      <c r="O4324" s="2"/>
      <c r="P4324" s="2"/>
      <c r="Q4324" s="2"/>
      <c r="R4324" s="2"/>
      <c r="S4324" s="2"/>
      <c r="T4324" s="2"/>
      <c r="U4324" s="2"/>
      <c r="V4324" s="2"/>
      <c r="W4324" t="str">
        <f>IFERROR(VLOOKUP($H4324,'WNS Dawaco'!$A:$C,2,FALSE),"")</f>
        <v/>
      </c>
      <c r="X4324" t="str">
        <f>IFERROR(VLOOKUP($H4324,'WNS Dawaco'!$A:$C,3,FALSE),"")</f>
        <v/>
      </c>
    </row>
    <row r="4325" spans="1:24" hidden="1" x14ac:dyDescent="0.3">
      <c r="A4325" s="2"/>
      <c r="B4325" s="2"/>
      <c r="C4325" s="2"/>
      <c r="D4325" s="2"/>
      <c r="E4325" s="2"/>
      <c r="F4325" s="2"/>
      <c r="G4325" s="2"/>
      <c r="H4325" s="2"/>
      <c r="I4325" s="2"/>
      <c r="J4325" s="2"/>
      <c r="K4325" s="2"/>
      <c r="L4325" s="2"/>
      <c r="M4325" s="2"/>
      <c r="N4325" s="2"/>
      <c r="O4325" s="2"/>
      <c r="P4325" s="2"/>
      <c r="Q4325" s="2"/>
      <c r="R4325" s="2"/>
      <c r="S4325" s="2"/>
      <c r="T4325" s="2"/>
      <c r="U4325" s="2"/>
      <c r="V4325" s="2"/>
      <c r="W4325" t="str">
        <f>IFERROR(VLOOKUP($H4325,'WNS Dawaco'!$A:$C,2,FALSE),"")</f>
        <v/>
      </c>
      <c r="X4325" t="str">
        <f>IFERROR(VLOOKUP($H4325,'WNS Dawaco'!$A:$C,3,FALSE),"")</f>
        <v/>
      </c>
    </row>
    <row r="4326" spans="1:24" hidden="1" x14ac:dyDescent="0.3">
      <c r="A4326" s="2"/>
      <c r="B4326" s="2"/>
      <c r="C4326" s="2"/>
      <c r="D4326" s="2"/>
      <c r="E4326" s="2"/>
      <c r="F4326" s="2"/>
      <c r="G4326" s="2"/>
      <c r="H4326" s="2"/>
      <c r="I4326" s="2"/>
      <c r="J4326" s="2"/>
      <c r="K4326" s="2"/>
      <c r="L4326" s="2"/>
      <c r="M4326" s="2"/>
      <c r="N4326" s="2"/>
      <c r="O4326" s="2"/>
      <c r="P4326" s="2"/>
      <c r="Q4326" s="2"/>
      <c r="R4326" s="2"/>
      <c r="S4326" s="2"/>
      <c r="T4326" s="2"/>
      <c r="U4326" s="2"/>
      <c r="V4326" s="2"/>
      <c r="W4326" t="str">
        <f>IFERROR(VLOOKUP($H4326,'WNS Dawaco'!$A:$C,2,FALSE),"")</f>
        <v/>
      </c>
      <c r="X4326" t="str">
        <f>IFERROR(VLOOKUP($H4326,'WNS Dawaco'!$A:$C,3,FALSE),"")</f>
        <v/>
      </c>
    </row>
    <row r="4327" spans="1:24" hidden="1" x14ac:dyDescent="0.3">
      <c r="A4327" s="2"/>
      <c r="B4327" s="2"/>
      <c r="C4327" s="2"/>
      <c r="D4327" s="2"/>
      <c r="E4327" s="2"/>
      <c r="F4327" s="2"/>
      <c r="G4327" s="2"/>
      <c r="H4327" s="2"/>
      <c r="I4327" s="2"/>
      <c r="J4327" s="2"/>
      <c r="K4327" s="2"/>
      <c r="L4327" s="2"/>
      <c r="M4327" s="2"/>
      <c r="N4327" s="2"/>
      <c r="O4327" s="2"/>
      <c r="P4327" s="2"/>
      <c r="Q4327" s="2"/>
      <c r="R4327" s="2"/>
      <c r="S4327" s="2"/>
      <c r="T4327" s="2"/>
      <c r="U4327" s="2"/>
      <c r="V4327" s="2"/>
      <c r="W4327" t="str">
        <f>IFERROR(VLOOKUP($H4327,'WNS Dawaco'!$A:$C,2,FALSE),"")</f>
        <v/>
      </c>
      <c r="X4327" t="str">
        <f>IFERROR(VLOOKUP($H4327,'WNS Dawaco'!$A:$C,3,FALSE),"")</f>
        <v/>
      </c>
    </row>
    <row r="4328" spans="1:24" hidden="1" x14ac:dyDescent="0.3">
      <c r="A4328" s="2"/>
      <c r="B4328" s="2"/>
      <c r="C4328" s="2"/>
      <c r="D4328" s="2"/>
      <c r="E4328" s="2"/>
      <c r="F4328" s="2"/>
      <c r="G4328" s="2"/>
      <c r="H4328" s="2"/>
      <c r="I4328" s="2"/>
      <c r="J4328" s="2"/>
      <c r="K4328" s="2"/>
      <c r="L4328" s="2"/>
      <c r="M4328" s="2"/>
      <c r="N4328" s="2"/>
      <c r="O4328" s="2"/>
      <c r="P4328" s="2"/>
      <c r="Q4328" s="2"/>
      <c r="R4328" s="2"/>
      <c r="S4328" s="2"/>
      <c r="T4328" s="2"/>
      <c r="U4328" s="2"/>
      <c r="V4328" s="2"/>
      <c r="W4328" t="str">
        <f>IFERROR(VLOOKUP($H4328,'WNS Dawaco'!$A:$C,2,FALSE),"")</f>
        <v/>
      </c>
      <c r="X4328" t="str">
        <f>IFERROR(VLOOKUP($H4328,'WNS Dawaco'!$A:$C,3,FALSE),"")</f>
        <v/>
      </c>
    </row>
    <row r="4329" spans="1:24" hidden="1" x14ac:dyDescent="0.3">
      <c r="A4329" s="2"/>
      <c r="B4329" s="2"/>
      <c r="C4329" s="2"/>
      <c r="D4329" s="2"/>
      <c r="E4329" s="2"/>
      <c r="F4329" s="2"/>
      <c r="G4329" s="2"/>
      <c r="H4329" s="2"/>
      <c r="I4329" s="2"/>
      <c r="J4329" s="2"/>
      <c r="K4329" s="2"/>
      <c r="L4329" s="2"/>
      <c r="M4329" s="2"/>
      <c r="N4329" s="2"/>
      <c r="O4329" s="2"/>
      <c r="P4329" s="2"/>
      <c r="Q4329" s="2"/>
      <c r="R4329" s="2"/>
      <c r="S4329" s="2"/>
      <c r="T4329" s="2"/>
      <c r="U4329" s="2"/>
      <c r="V4329" s="2"/>
      <c r="W4329" t="str">
        <f>IFERROR(VLOOKUP($H4329,'WNS Dawaco'!$A:$C,2,FALSE),"")</f>
        <v/>
      </c>
      <c r="X4329" t="str">
        <f>IFERROR(VLOOKUP($H4329,'WNS Dawaco'!$A:$C,3,FALSE),"")</f>
        <v/>
      </c>
    </row>
    <row r="4330" spans="1:24" hidden="1" x14ac:dyDescent="0.3">
      <c r="A4330" s="2"/>
      <c r="B4330" s="2"/>
      <c r="C4330" s="2"/>
      <c r="D4330" s="2"/>
      <c r="E4330" s="2"/>
      <c r="F4330" s="2"/>
      <c r="G4330" s="2"/>
      <c r="H4330" s="2"/>
      <c r="I4330" s="2"/>
      <c r="J4330" s="2"/>
      <c r="K4330" s="2"/>
      <c r="L4330" s="2"/>
      <c r="M4330" s="2"/>
      <c r="N4330" s="2"/>
      <c r="O4330" s="2"/>
      <c r="P4330" s="2"/>
      <c r="Q4330" s="2"/>
      <c r="R4330" s="2"/>
      <c r="S4330" s="2"/>
      <c r="T4330" s="2"/>
      <c r="U4330" s="2"/>
      <c r="V4330" s="2"/>
      <c r="W4330" t="str">
        <f>IFERROR(VLOOKUP($H4330,'WNS Dawaco'!$A:$C,2,FALSE),"")</f>
        <v/>
      </c>
      <c r="X4330" t="str">
        <f>IFERROR(VLOOKUP($H4330,'WNS Dawaco'!$A:$C,3,FALSE),"")</f>
        <v/>
      </c>
    </row>
    <row r="4331" spans="1:24" hidden="1" x14ac:dyDescent="0.3">
      <c r="A4331" s="2"/>
      <c r="B4331" s="2"/>
      <c r="C4331" s="2"/>
      <c r="D4331" s="2"/>
      <c r="E4331" s="2"/>
      <c r="F4331" s="2"/>
      <c r="G4331" s="2"/>
      <c r="H4331" s="2"/>
      <c r="I4331" s="2"/>
      <c r="J4331" s="2"/>
      <c r="K4331" s="2"/>
      <c r="L4331" s="2"/>
      <c r="M4331" s="2"/>
      <c r="N4331" s="2"/>
      <c r="O4331" s="2"/>
      <c r="P4331" s="2"/>
      <c r="Q4331" s="2"/>
      <c r="R4331" s="2"/>
      <c r="S4331" s="2"/>
      <c r="T4331" s="2"/>
      <c r="U4331" s="2"/>
      <c r="V4331" s="2"/>
      <c r="W4331" t="str">
        <f>IFERROR(VLOOKUP($H4331,'WNS Dawaco'!$A:$C,2,FALSE),"")</f>
        <v/>
      </c>
      <c r="X4331" t="str">
        <f>IFERROR(VLOOKUP($H4331,'WNS Dawaco'!$A:$C,3,FALSE),"")</f>
        <v/>
      </c>
    </row>
    <row r="4332" spans="1:24" hidden="1" x14ac:dyDescent="0.3">
      <c r="A4332" s="2"/>
      <c r="B4332" s="2"/>
      <c r="C4332" s="2"/>
      <c r="D4332" s="2"/>
      <c r="E4332" s="2"/>
      <c r="F4332" s="2"/>
      <c r="G4332" s="2"/>
      <c r="H4332" s="2"/>
      <c r="I4332" s="2"/>
      <c r="J4332" s="2"/>
      <c r="K4332" s="2"/>
      <c r="L4332" s="2"/>
      <c r="M4332" s="2"/>
      <c r="N4332" s="2"/>
      <c r="O4332" s="2"/>
      <c r="P4332" s="2"/>
      <c r="Q4332" s="2"/>
      <c r="R4332" s="2"/>
      <c r="S4332" s="2"/>
      <c r="T4332" s="2"/>
      <c r="U4332" s="2"/>
      <c r="V4332" s="2"/>
      <c r="W4332" t="str">
        <f>IFERROR(VLOOKUP($H4332,'WNS Dawaco'!$A:$C,2,FALSE),"")</f>
        <v/>
      </c>
      <c r="X4332" t="str">
        <f>IFERROR(VLOOKUP($H4332,'WNS Dawaco'!$A:$C,3,FALSE),"")</f>
        <v/>
      </c>
    </row>
    <row r="4333" spans="1:24" hidden="1" x14ac:dyDescent="0.3">
      <c r="A4333" s="2"/>
      <c r="B4333" s="2"/>
      <c r="C4333" s="2"/>
      <c r="D4333" s="2"/>
      <c r="E4333" s="2"/>
      <c r="F4333" s="2"/>
      <c r="G4333" s="2"/>
      <c r="H4333" s="2"/>
      <c r="I4333" s="2"/>
      <c r="J4333" s="2"/>
      <c r="K4333" s="2"/>
      <c r="L4333" s="2"/>
      <c r="M4333" s="2"/>
      <c r="N4333" s="2"/>
      <c r="O4333" s="2"/>
      <c r="P4333" s="2"/>
      <c r="Q4333" s="2"/>
      <c r="R4333" s="2"/>
      <c r="S4333" s="2"/>
      <c r="T4333" s="2"/>
      <c r="U4333" s="2"/>
      <c r="V4333" s="2"/>
      <c r="W4333" t="str">
        <f>IFERROR(VLOOKUP($H4333,'WNS Dawaco'!$A:$C,2,FALSE),"")</f>
        <v/>
      </c>
      <c r="X4333" t="str">
        <f>IFERROR(VLOOKUP($H4333,'WNS Dawaco'!$A:$C,3,FALSE),"")</f>
        <v/>
      </c>
    </row>
    <row r="4334" spans="1:24" hidden="1" x14ac:dyDescent="0.3">
      <c r="A4334" s="2"/>
      <c r="B4334" s="2"/>
      <c r="C4334" s="2"/>
      <c r="D4334" s="2"/>
      <c r="E4334" s="2"/>
      <c r="F4334" s="2"/>
      <c r="G4334" s="2"/>
      <c r="H4334" s="2"/>
      <c r="I4334" s="2"/>
      <c r="J4334" s="2"/>
      <c r="K4334" s="2"/>
      <c r="L4334" s="2"/>
      <c r="M4334" s="2"/>
      <c r="N4334" s="2"/>
      <c r="O4334" s="2"/>
      <c r="P4334" s="2"/>
      <c r="Q4334" s="2"/>
      <c r="R4334" s="2"/>
      <c r="S4334" s="2"/>
      <c r="T4334" s="2"/>
      <c r="U4334" s="2"/>
      <c r="V4334" s="2"/>
      <c r="W4334" t="str">
        <f>IFERROR(VLOOKUP($H4334,'WNS Dawaco'!$A:$C,2,FALSE),"")</f>
        <v/>
      </c>
      <c r="X4334" t="str">
        <f>IFERROR(VLOOKUP($H4334,'WNS Dawaco'!$A:$C,3,FALSE),"")</f>
        <v/>
      </c>
    </row>
    <row r="4335" spans="1:24" hidden="1" x14ac:dyDescent="0.3">
      <c r="A4335" s="2"/>
      <c r="B4335" s="2"/>
      <c r="C4335" s="2"/>
      <c r="D4335" s="2"/>
      <c r="E4335" s="2"/>
      <c r="F4335" s="2"/>
      <c r="G4335" s="2"/>
      <c r="H4335" s="2"/>
      <c r="I4335" s="2"/>
      <c r="J4335" s="2"/>
      <c r="K4335" s="2"/>
      <c r="L4335" s="2"/>
      <c r="M4335" s="2"/>
      <c r="N4335" s="2"/>
      <c r="O4335" s="2"/>
      <c r="P4335" s="2"/>
      <c r="Q4335" s="2"/>
      <c r="R4335" s="2"/>
      <c r="S4335" s="2"/>
      <c r="T4335" s="2"/>
      <c r="U4335" s="2"/>
      <c r="V4335" s="2"/>
      <c r="W4335" t="str">
        <f>IFERROR(VLOOKUP($H4335,'WNS Dawaco'!$A:$C,2,FALSE),"")</f>
        <v/>
      </c>
      <c r="X4335" t="str">
        <f>IFERROR(VLOOKUP($H4335,'WNS Dawaco'!$A:$C,3,FALSE),"")</f>
        <v/>
      </c>
    </row>
    <row r="4336" spans="1:24" hidden="1" x14ac:dyDescent="0.3">
      <c r="A4336" s="2"/>
      <c r="B4336" s="2"/>
      <c r="C4336" s="2"/>
      <c r="D4336" s="2"/>
      <c r="E4336" s="2"/>
      <c r="F4336" s="2"/>
      <c r="G4336" s="2"/>
      <c r="H4336" s="2"/>
      <c r="I4336" s="2"/>
      <c r="J4336" s="2"/>
      <c r="K4336" s="2"/>
      <c r="L4336" s="2"/>
      <c r="M4336" s="2"/>
      <c r="N4336" s="2"/>
      <c r="O4336" s="2"/>
      <c r="P4336" s="2"/>
      <c r="Q4336" s="2"/>
      <c r="R4336" s="2"/>
      <c r="S4336" s="2"/>
      <c r="T4336" s="2"/>
      <c r="U4336" s="2"/>
      <c r="V4336" s="2"/>
      <c r="W4336" t="str">
        <f>IFERROR(VLOOKUP($H4336,'WNS Dawaco'!$A:$C,2,FALSE),"")</f>
        <v/>
      </c>
      <c r="X4336" t="str">
        <f>IFERROR(VLOOKUP($H4336,'WNS Dawaco'!$A:$C,3,FALSE),"")</f>
        <v/>
      </c>
    </row>
    <row r="4337" spans="1:24" hidden="1" x14ac:dyDescent="0.3">
      <c r="A4337" s="2"/>
      <c r="B4337" s="2"/>
      <c r="C4337" s="2"/>
      <c r="D4337" s="2"/>
      <c r="E4337" s="2"/>
      <c r="F4337" s="2"/>
      <c r="G4337" s="2"/>
      <c r="H4337" s="2"/>
      <c r="I4337" s="2"/>
      <c r="J4337" s="2"/>
      <c r="K4337" s="2"/>
      <c r="L4337" s="2"/>
      <c r="M4337" s="2"/>
      <c r="N4337" s="2"/>
      <c r="O4337" s="2"/>
      <c r="P4337" s="2"/>
      <c r="Q4337" s="2"/>
      <c r="R4337" s="2"/>
      <c r="S4337" s="2"/>
      <c r="T4337" s="2"/>
      <c r="U4337" s="2"/>
      <c r="V4337" s="2"/>
      <c r="W4337" t="str">
        <f>IFERROR(VLOOKUP($H4337,'WNS Dawaco'!$A:$C,2,FALSE),"")</f>
        <v/>
      </c>
      <c r="X4337" t="str">
        <f>IFERROR(VLOOKUP($H4337,'WNS Dawaco'!$A:$C,3,FALSE),"")</f>
        <v/>
      </c>
    </row>
    <row r="4338" spans="1:24" hidden="1" x14ac:dyDescent="0.3">
      <c r="A4338" s="2"/>
      <c r="B4338" s="2"/>
      <c r="C4338" s="2"/>
      <c r="D4338" s="2"/>
      <c r="E4338" s="2"/>
      <c r="F4338" s="2"/>
      <c r="G4338" s="2"/>
      <c r="H4338" s="2"/>
      <c r="I4338" s="2"/>
      <c r="J4338" s="2"/>
      <c r="K4338" s="2"/>
      <c r="L4338" s="2"/>
      <c r="M4338" s="2"/>
      <c r="N4338" s="2"/>
      <c r="O4338" s="2"/>
      <c r="P4338" s="2"/>
      <c r="Q4338" s="2"/>
      <c r="R4338" s="2"/>
      <c r="S4338" s="2"/>
      <c r="T4338" s="2"/>
      <c r="U4338" s="2"/>
      <c r="V4338" s="2"/>
      <c r="W4338" t="str">
        <f>IFERROR(VLOOKUP($H4338,'WNS Dawaco'!$A:$C,2,FALSE),"")</f>
        <v/>
      </c>
      <c r="X4338" t="str">
        <f>IFERROR(VLOOKUP($H4338,'WNS Dawaco'!$A:$C,3,FALSE),"")</f>
        <v/>
      </c>
    </row>
    <row r="4339" spans="1:24" hidden="1" x14ac:dyDescent="0.3">
      <c r="A4339" s="2"/>
      <c r="B4339" s="2"/>
      <c r="C4339" s="2"/>
      <c r="D4339" s="2"/>
      <c r="E4339" s="2"/>
      <c r="F4339" s="2"/>
      <c r="G4339" s="2"/>
      <c r="H4339" s="2"/>
      <c r="I4339" s="2"/>
      <c r="J4339" s="2"/>
      <c r="K4339" s="2"/>
      <c r="L4339" s="2"/>
      <c r="M4339" s="2"/>
      <c r="N4339" s="2"/>
      <c r="O4339" s="2"/>
      <c r="P4339" s="2"/>
      <c r="Q4339" s="2"/>
      <c r="R4339" s="2"/>
      <c r="S4339" s="2"/>
      <c r="T4339" s="2"/>
      <c r="U4339" s="2"/>
      <c r="V4339" s="2"/>
      <c r="W4339" t="str">
        <f>IFERROR(VLOOKUP($H4339,'WNS Dawaco'!$A:$C,2,FALSE),"")</f>
        <v/>
      </c>
      <c r="X4339" t="str">
        <f>IFERROR(VLOOKUP($H4339,'WNS Dawaco'!$A:$C,3,FALSE),"")</f>
        <v/>
      </c>
    </row>
    <row r="4340" spans="1:24" hidden="1" x14ac:dyDescent="0.3">
      <c r="A4340" s="2"/>
      <c r="B4340" s="2"/>
      <c r="C4340" s="2"/>
      <c r="D4340" s="2"/>
      <c r="E4340" s="2"/>
      <c r="F4340" s="2"/>
      <c r="G4340" s="2"/>
      <c r="H4340" s="2"/>
      <c r="I4340" s="2"/>
      <c r="J4340" s="2"/>
      <c r="K4340" s="2"/>
      <c r="L4340" s="2"/>
      <c r="M4340" s="2"/>
      <c r="N4340" s="2"/>
      <c r="O4340" s="2"/>
      <c r="P4340" s="2"/>
      <c r="Q4340" s="2"/>
      <c r="R4340" s="2"/>
      <c r="S4340" s="2"/>
      <c r="T4340" s="2"/>
      <c r="U4340" s="2"/>
      <c r="V4340" s="2"/>
      <c r="W4340" t="str">
        <f>IFERROR(VLOOKUP($H4340,'WNS Dawaco'!$A:$C,2,FALSE),"")</f>
        <v/>
      </c>
      <c r="X4340" t="str">
        <f>IFERROR(VLOOKUP($H4340,'WNS Dawaco'!$A:$C,3,FALSE),"")</f>
        <v/>
      </c>
    </row>
    <row r="4341" spans="1:24" hidden="1" x14ac:dyDescent="0.3">
      <c r="A4341" s="2"/>
      <c r="B4341" s="2"/>
      <c r="C4341" s="2"/>
      <c r="D4341" s="2"/>
      <c r="E4341" s="2"/>
      <c r="F4341" s="2"/>
      <c r="G4341" s="2"/>
      <c r="H4341" s="2"/>
      <c r="I4341" s="2"/>
      <c r="J4341" s="2"/>
      <c r="K4341" s="2"/>
      <c r="L4341" s="2"/>
      <c r="M4341" s="2"/>
      <c r="N4341" s="2"/>
      <c r="O4341" s="2"/>
      <c r="P4341" s="2"/>
      <c r="Q4341" s="2"/>
      <c r="R4341" s="2"/>
      <c r="S4341" s="2"/>
      <c r="T4341" s="2"/>
      <c r="U4341" s="2"/>
      <c r="V4341" s="2"/>
      <c r="W4341" t="str">
        <f>IFERROR(VLOOKUP($H4341,'WNS Dawaco'!$A:$C,2,FALSE),"")</f>
        <v/>
      </c>
      <c r="X4341" t="str">
        <f>IFERROR(VLOOKUP($H4341,'WNS Dawaco'!$A:$C,3,FALSE),"")</f>
        <v/>
      </c>
    </row>
    <row r="4342" spans="1:24" hidden="1" x14ac:dyDescent="0.3">
      <c r="A4342" s="2"/>
      <c r="B4342" s="2"/>
      <c r="C4342" s="2"/>
      <c r="D4342" s="2"/>
      <c r="E4342" s="2"/>
      <c r="F4342" s="2"/>
      <c r="G4342" s="2"/>
      <c r="H4342" s="2"/>
      <c r="I4342" s="2"/>
      <c r="J4342" s="2"/>
      <c r="K4342" s="2"/>
      <c r="L4342" s="2"/>
      <c r="M4342" s="2"/>
      <c r="N4342" s="2"/>
      <c r="O4342" s="2"/>
      <c r="P4342" s="2"/>
      <c r="Q4342" s="2"/>
      <c r="R4342" s="2"/>
      <c r="S4342" s="2"/>
      <c r="T4342" s="2"/>
      <c r="U4342" s="2"/>
      <c r="V4342" s="2"/>
      <c r="W4342" t="str">
        <f>IFERROR(VLOOKUP($H4342,'WNS Dawaco'!$A:$C,2,FALSE),"")</f>
        <v/>
      </c>
      <c r="X4342" t="str">
        <f>IFERROR(VLOOKUP($H4342,'WNS Dawaco'!$A:$C,3,FALSE),"")</f>
        <v/>
      </c>
    </row>
    <row r="4343" spans="1:24" hidden="1" x14ac:dyDescent="0.3">
      <c r="A4343" s="2"/>
      <c r="B4343" s="2"/>
      <c r="C4343" s="2"/>
      <c r="D4343" s="2"/>
      <c r="E4343" s="2"/>
      <c r="F4343" s="2"/>
      <c r="G4343" s="2"/>
      <c r="H4343" s="2"/>
      <c r="I4343" s="2"/>
      <c r="J4343" s="2"/>
      <c r="K4343" s="2"/>
      <c r="L4343" s="2"/>
      <c r="M4343" s="2"/>
      <c r="N4343" s="2"/>
      <c r="O4343" s="2"/>
      <c r="P4343" s="2"/>
      <c r="Q4343" s="2"/>
      <c r="R4343" s="2"/>
      <c r="S4343" s="2"/>
      <c r="T4343" s="2"/>
      <c r="U4343" s="2"/>
      <c r="V4343" s="2"/>
      <c r="W4343" t="str">
        <f>IFERROR(VLOOKUP($H4343,'WNS Dawaco'!$A:$C,2,FALSE),"")</f>
        <v/>
      </c>
      <c r="X4343" t="str">
        <f>IFERROR(VLOOKUP($H4343,'WNS Dawaco'!$A:$C,3,FALSE),"")</f>
        <v/>
      </c>
    </row>
    <row r="4344" spans="1:24" hidden="1" x14ac:dyDescent="0.3">
      <c r="A4344" s="2"/>
      <c r="B4344" s="2"/>
      <c r="C4344" s="2"/>
      <c r="D4344" s="2"/>
      <c r="E4344" s="2"/>
      <c r="F4344" s="2"/>
      <c r="G4344" s="2"/>
      <c r="H4344" s="2"/>
      <c r="I4344" s="2"/>
      <c r="J4344" s="2"/>
      <c r="K4344" s="2"/>
      <c r="L4344" s="2"/>
      <c r="M4344" s="2"/>
      <c r="N4344" s="2"/>
      <c r="O4344" s="2"/>
      <c r="P4344" s="2"/>
      <c r="Q4344" s="2"/>
      <c r="R4344" s="2"/>
      <c r="S4344" s="2"/>
      <c r="T4344" s="2"/>
      <c r="U4344" s="2"/>
      <c r="V4344" s="2"/>
      <c r="W4344" t="str">
        <f>IFERROR(VLOOKUP($H4344,'WNS Dawaco'!$A:$C,2,FALSE),"")</f>
        <v/>
      </c>
      <c r="X4344" t="str">
        <f>IFERROR(VLOOKUP($H4344,'WNS Dawaco'!$A:$C,3,FALSE),"")</f>
        <v/>
      </c>
    </row>
    <row r="4345" spans="1:24" hidden="1" x14ac:dyDescent="0.3">
      <c r="A4345" s="2"/>
      <c r="B4345" s="2"/>
      <c r="C4345" s="2"/>
      <c r="D4345" s="2"/>
      <c r="E4345" s="2"/>
      <c r="F4345" s="2"/>
      <c r="G4345" s="2"/>
      <c r="H4345" s="2"/>
      <c r="I4345" s="2"/>
      <c r="J4345" s="2"/>
      <c r="K4345" s="2"/>
      <c r="L4345" s="2"/>
      <c r="M4345" s="2"/>
      <c r="N4345" s="2"/>
      <c r="O4345" s="2"/>
      <c r="P4345" s="2"/>
      <c r="Q4345" s="2"/>
      <c r="R4345" s="2"/>
      <c r="S4345" s="2"/>
      <c r="T4345" s="2"/>
      <c r="U4345" s="2"/>
      <c r="V4345" s="2"/>
      <c r="W4345" t="str">
        <f>IFERROR(VLOOKUP($H4345,'WNS Dawaco'!$A:$C,2,FALSE),"")</f>
        <v/>
      </c>
      <c r="X4345" t="str">
        <f>IFERROR(VLOOKUP($H4345,'WNS Dawaco'!$A:$C,3,FALSE),"")</f>
        <v/>
      </c>
    </row>
    <row r="4346" spans="1:24" hidden="1" x14ac:dyDescent="0.3">
      <c r="A4346" s="2"/>
      <c r="B4346" s="2"/>
      <c r="C4346" s="2"/>
      <c r="D4346" s="2"/>
      <c r="E4346" s="2"/>
      <c r="F4346" s="2"/>
      <c r="G4346" s="2"/>
      <c r="H4346" s="2"/>
      <c r="I4346" s="2"/>
      <c r="J4346" s="2"/>
      <c r="K4346" s="2"/>
      <c r="L4346" s="2"/>
      <c r="M4346" s="2"/>
      <c r="N4346" s="2"/>
      <c r="O4346" s="2"/>
      <c r="P4346" s="2"/>
      <c r="Q4346" s="2"/>
      <c r="R4346" s="2"/>
      <c r="S4346" s="2"/>
      <c r="T4346" s="2"/>
      <c r="U4346" s="2"/>
      <c r="V4346" s="2"/>
      <c r="W4346" t="str">
        <f>IFERROR(VLOOKUP($H4346,'WNS Dawaco'!$A:$C,2,FALSE),"")</f>
        <v/>
      </c>
      <c r="X4346" t="str">
        <f>IFERROR(VLOOKUP($H4346,'WNS Dawaco'!$A:$C,3,FALSE),"")</f>
        <v/>
      </c>
    </row>
    <row r="4347" spans="1:24" hidden="1" x14ac:dyDescent="0.3">
      <c r="A4347" s="2"/>
      <c r="B4347" s="2"/>
      <c r="C4347" s="2"/>
      <c r="D4347" s="2"/>
      <c r="E4347" s="2"/>
      <c r="F4347" s="2"/>
      <c r="G4347" s="2"/>
      <c r="H4347" s="2"/>
      <c r="I4347" s="2"/>
      <c r="J4347" s="2"/>
      <c r="K4347" s="2"/>
      <c r="L4347" s="2"/>
      <c r="M4347" s="2"/>
      <c r="N4347" s="2"/>
      <c r="O4347" s="2"/>
      <c r="P4347" s="2"/>
      <c r="Q4347" s="2"/>
      <c r="R4347" s="2"/>
      <c r="S4347" s="2"/>
      <c r="T4347" s="2"/>
      <c r="U4347" s="2"/>
      <c r="V4347" s="2"/>
      <c r="W4347" t="str">
        <f>IFERROR(VLOOKUP($H4347,'WNS Dawaco'!$A:$C,2,FALSE),"")</f>
        <v/>
      </c>
      <c r="X4347" t="str">
        <f>IFERROR(VLOOKUP($H4347,'WNS Dawaco'!$A:$C,3,FALSE),"")</f>
        <v/>
      </c>
    </row>
    <row r="4348" spans="1:24" hidden="1" x14ac:dyDescent="0.3">
      <c r="A4348" s="2"/>
      <c r="B4348" s="2"/>
      <c r="C4348" s="2"/>
      <c r="D4348" s="2"/>
      <c r="E4348" s="2"/>
      <c r="F4348" s="2"/>
      <c r="G4348" s="2"/>
      <c r="H4348" s="2"/>
      <c r="I4348" s="2"/>
      <c r="J4348" s="2"/>
      <c r="K4348" s="2"/>
      <c r="L4348" s="2"/>
      <c r="M4348" s="2"/>
      <c r="N4348" s="2"/>
      <c r="O4348" s="2"/>
      <c r="P4348" s="2"/>
      <c r="Q4348" s="2"/>
      <c r="R4348" s="2"/>
      <c r="S4348" s="2"/>
      <c r="T4348" s="2"/>
      <c r="U4348" s="2"/>
      <c r="V4348" s="2"/>
      <c r="W4348" t="str">
        <f>IFERROR(VLOOKUP($H4348,'WNS Dawaco'!$A:$C,2,FALSE),"")</f>
        <v/>
      </c>
      <c r="X4348" t="str">
        <f>IFERROR(VLOOKUP($H4348,'WNS Dawaco'!$A:$C,3,FALSE),"")</f>
        <v/>
      </c>
    </row>
    <row r="4349" spans="1:24" hidden="1" x14ac:dyDescent="0.3">
      <c r="A4349" s="2"/>
      <c r="B4349" s="2"/>
      <c r="C4349" s="2"/>
      <c r="D4349" s="2"/>
      <c r="E4349" s="2"/>
      <c r="F4349" s="2"/>
      <c r="G4349" s="2"/>
      <c r="H4349" s="2"/>
      <c r="I4349" s="2"/>
      <c r="J4349" s="2"/>
      <c r="K4349" s="2"/>
      <c r="L4349" s="2"/>
      <c r="M4349" s="2"/>
      <c r="N4349" s="2"/>
      <c r="O4349" s="2"/>
      <c r="P4349" s="2"/>
      <c r="Q4349" s="2"/>
      <c r="R4349" s="2"/>
      <c r="S4349" s="2"/>
      <c r="T4349" s="2"/>
      <c r="U4349" s="2"/>
      <c r="V4349" s="2"/>
      <c r="W4349" t="str">
        <f>IFERROR(VLOOKUP($H4349,'WNS Dawaco'!$A:$C,2,FALSE),"")</f>
        <v/>
      </c>
      <c r="X4349" t="str">
        <f>IFERROR(VLOOKUP($H4349,'WNS Dawaco'!$A:$C,3,FALSE),"")</f>
        <v/>
      </c>
    </row>
    <row r="4350" spans="1:24" hidden="1" x14ac:dyDescent="0.3">
      <c r="A4350" s="2"/>
      <c r="B4350" s="2"/>
      <c r="C4350" s="2"/>
      <c r="D4350" s="2"/>
      <c r="E4350" s="2"/>
      <c r="F4350" s="2"/>
      <c r="G4350" s="2"/>
      <c r="H4350" s="2"/>
      <c r="I4350" s="2"/>
      <c r="J4350" s="2"/>
      <c r="K4350" s="2"/>
      <c r="L4350" s="2"/>
      <c r="M4350" s="2"/>
      <c r="N4350" s="2"/>
      <c r="O4350" s="2"/>
      <c r="P4350" s="2"/>
      <c r="Q4350" s="2"/>
      <c r="R4350" s="2"/>
      <c r="S4350" s="2"/>
      <c r="T4350" s="2"/>
      <c r="U4350" s="2"/>
      <c r="V4350" s="2"/>
      <c r="W4350" t="str">
        <f>IFERROR(VLOOKUP($H4350,'WNS Dawaco'!$A:$C,2,FALSE),"")</f>
        <v/>
      </c>
      <c r="X4350" t="str">
        <f>IFERROR(VLOOKUP($H4350,'WNS Dawaco'!$A:$C,3,FALSE),"")</f>
        <v/>
      </c>
    </row>
    <row r="4351" spans="1:24" hidden="1" x14ac:dyDescent="0.3">
      <c r="A4351" s="2"/>
      <c r="B4351" s="2"/>
      <c r="C4351" s="2"/>
      <c r="D4351" s="2"/>
      <c r="E4351" s="2"/>
      <c r="F4351" s="2"/>
      <c r="G4351" s="2"/>
      <c r="H4351" s="2"/>
      <c r="I4351" s="2"/>
      <c r="J4351" s="2"/>
      <c r="K4351" s="2"/>
      <c r="L4351" s="2"/>
      <c r="M4351" s="2"/>
      <c r="N4351" s="2"/>
      <c r="O4351" s="2"/>
      <c r="P4351" s="2"/>
      <c r="Q4351" s="2"/>
      <c r="R4351" s="2"/>
      <c r="S4351" s="2"/>
      <c r="T4351" s="2"/>
      <c r="U4351" s="2"/>
      <c r="V4351" s="2"/>
      <c r="W4351" t="str">
        <f>IFERROR(VLOOKUP($H4351,'WNS Dawaco'!$A:$C,2,FALSE),"")</f>
        <v/>
      </c>
      <c r="X4351" t="str">
        <f>IFERROR(VLOOKUP($H4351,'WNS Dawaco'!$A:$C,3,FALSE),"")</f>
        <v/>
      </c>
    </row>
    <row r="4352" spans="1:24" hidden="1" x14ac:dyDescent="0.3">
      <c r="A4352" s="2"/>
      <c r="B4352" s="2"/>
      <c r="C4352" s="2"/>
      <c r="D4352" s="2"/>
      <c r="E4352" s="2"/>
      <c r="F4352" s="2"/>
      <c r="G4352" s="2"/>
      <c r="H4352" s="2"/>
      <c r="I4352" s="2"/>
      <c r="J4352" s="2"/>
      <c r="K4352" s="2"/>
      <c r="L4352" s="2"/>
      <c r="M4352" s="2"/>
      <c r="N4352" s="2"/>
      <c r="O4352" s="2"/>
      <c r="P4352" s="2"/>
      <c r="Q4352" s="2"/>
      <c r="R4352" s="2"/>
      <c r="S4352" s="2"/>
      <c r="T4352" s="2"/>
      <c r="U4352" s="2"/>
      <c r="V4352" s="2"/>
      <c r="W4352" t="str">
        <f>IFERROR(VLOOKUP($H4352,'WNS Dawaco'!$A:$C,2,FALSE),"")</f>
        <v/>
      </c>
      <c r="X4352" t="str">
        <f>IFERROR(VLOOKUP($H4352,'WNS Dawaco'!$A:$C,3,FALSE),"")</f>
        <v/>
      </c>
    </row>
    <row r="4353" spans="1:24" hidden="1" x14ac:dyDescent="0.3">
      <c r="A4353" s="2"/>
      <c r="B4353" s="2"/>
      <c r="C4353" s="2"/>
      <c r="D4353" s="2"/>
      <c r="E4353" s="2"/>
      <c r="F4353" s="2"/>
      <c r="G4353" s="2"/>
      <c r="H4353" s="2"/>
      <c r="I4353" s="2"/>
      <c r="J4353" s="2"/>
      <c r="K4353" s="2"/>
      <c r="L4353" s="2"/>
      <c r="M4353" s="2"/>
      <c r="N4353" s="2"/>
      <c r="O4353" s="2"/>
      <c r="P4353" s="2"/>
      <c r="Q4353" s="2"/>
      <c r="R4353" s="2"/>
      <c r="S4353" s="2"/>
      <c r="T4353" s="2"/>
      <c r="U4353" s="2"/>
      <c r="V4353" s="2"/>
      <c r="W4353" t="str">
        <f>IFERROR(VLOOKUP($H4353,'WNS Dawaco'!$A:$C,2,FALSE),"")</f>
        <v/>
      </c>
      <c r="X4353" t="str">
        <f>IFERROR(VLOOKUP($H4353,'WNS Dawaco'!$A:$C,3,FALSE),"")</f>
        <v/>
      </c>
    </row>
    <row r="4354" spans="1:24" hidden="1" x14ac:dyDescent="0.3">
      <c r="A4354" s="2"/>
      <c r="B4354" s="2"/>
      <c r="C4354" s="2"/>
      <c r="D4354" s="2"/>
      <c r="E4354" s="2"/>
      <c r="F4354" s="2"/>
      <c r="G4354" s="2"/>
      <c r="H4354" s="2"/>
      <c r="I4354" s="2"/>
      <c r="J4354" s="2"/>
      <c r="K4354" s="2"/>
      <c r="L4354" s="2"/>
      <c r="M4354" s="2"/>
      <c r="N4354" s="2"/>
      <c r="O4354" s="2"/>
      <c r="P4354" s="2"/>
      <c r="Q4354" s="2"/>
      <c r="R4354" s="2"/>
      <c r="S4354" s="2"/>
      <c r="T4354" s="2"/>
      <c r="U4354" s="2"/>
      <c r="V4354" s="2"/>
      <c r="W4354" t="str">
        <f>IFERROR(VLOOKUP($H4354,'WNS Dawaco'!$A:$C,2,FALSE),"")</f>
        <v/>
      </c>
      <c r="X4354" t="str">
        <f>IFERROR(VLOOKUP($H4354,'WNS Dawaco'!$A:$C,3,FALSE),"")</f>
        <v/>
      </c>
    </row>
    <row r="4355" spans="1:24" hidden="1" x14ac:dyDescent="0.3">
      <c r="A4355" s="2"/>
      <c r="B4355" s="2"/>
      <c r="C4355" s="2"/>
      <c r="D4355" s="2"/>
      <c r="E4355" s="2"/>
      <c r="F4355" s="2"/>
      <c r="G4355" s="2"/>
      <c r="H4355" s="2"/>
      <c r="I4355" s="2"/>
      <c r="J4355" s="2"/>
      <c r="K4355" s="2"/>
      <c r="L4355" s="2"/>
      <c r="M4355" s="2"/>
      <c r="N4355" s="2"/>
      <c r="O4355" s="2"/>
      <c r="P4355" s="2"/>
      <c r="Q4355" s="2"/>
      <c r="R4355" s="2"/>
      <c r="S4355" s="2"/>
      <c r="T4355" s="2"/>
      <c r="U4355" s="2"/>
      <c r="V4355" s="2"/>
      <c r="W4355" t="str">
        <f>IFERROR(VLOOKUP($H4355,'WNS Dawaco'!$A:$C,2,FALSE),"")</f>
        <v/>
      </c>
      <c r="X4355" t="str">
        <f>IFERROR(VLOOKUP($H4355,'WNS Dawaco'!$A:$C,3,FALSE),"")</f>
        <v/>
      </c>
    </row>
    <row r="4356" spans="1:24" hidden="1" x14ac:dyDescent="0.3">
      <c r="A4356" s="2"/>
      <c r="B4356" s="2"/>
      <c r="C4356" s="2"/>
      <c r="D4356" s="2"/>
      <c r="E4356" s="2"/>
      <c r="F4356" s="2"/>
      <c r="G4356" s="2"/>
      <c r="H4356" s="2"/>
      <c r="I4356" s="2"/>
      <c r="J4356" s="2"/>
      <c r="K4356" s="2"/>
      <c r="L4356" s="2"/>
      <c r="M4356" s="2"/>
      <c r="N4356" s="2"/>
      <c r="O4356" s="2"/>
      <c r="P4356" s="2"/>
      <c r="Q4356" s="2"/>
      <c r="R4356" s="2"/>
      <c r="S4356" s="2"/>
      <c r="T4356" s="2"/>
      <c r="U4356" s="2"/>
      <c r="V4356" s="2"/>
      <c r="W4356" t="str">
        <f>IFERROR(VLOOKUP($H4356,'WNS Dawaco'!$A:$C,2,FALSE),"")</f>
        <v/>
      </c>
      <c r="X4356" t="str">
        <f>IFERROR(VLOOKUP($H4356,'WNS Dawaco'!$A:$C,3,FALSE),"")</f>
        <v/>
      </c>
    </row>
    <row r="4357" spans="1:24" hidden="1" x14ac:dyDescent="0.3">
      <c r="A4357" s="2"/>
      <c r="B4357" s="2"/>
      <c r="C4357" s="2"/>
      <c r="D4357" s="2"/>
      <c r="E4357" s="2"/>
      <c r="F4357" s="2"/>
      <c r="G4357" s="2"/>
      <c r="H4357" s="2"/>
      <c r="I4357" s="2"/>
      <c r="J4357" s="2"/>
      <c r="K4357" s="2"/>
      <c r="L4357" s="2"/>
      <c r="M4357" s="2"/>
      <c r="N4357" s="2"/>
      <c r="O4357" s="2"/>
      <c r="P4357" s="2"/>
      <c r="Q4357" s="2"/>
      <c r="R4357" s="2"/>
      <c r="S4357" s="2"/>
      <c r="T4357" s="2"/>
      <c r="U4357" s="2"/>
      <c r="V4357" s="2"/>
      <c r="W4357" t="str">
        <f>IFERROR(VLOOKUP($H4357,'WNS Dawaco'!$A:$C,2,FALSE),"")</f>
        <v/>
      </c>
      <c r="X4357" t="str">
        <f>IFERROR(VLOOKUP($H4357,'WNS Dawaco'!$A:$C,3,FALSE),"")</f>
        <v/>
      </c>
    </row>
    <row r="4358" spans="1:24" hidden="1" x14ac:dyDescent="0.3">
      <c r="A4358" s="2"/>
      <c r="B4358" s="2"/>
      <c r="C4358" s="2"/>
      <c r="D4358" s="2"/>
      <c r="E4358" s="2"/>
      <c r="F4358" s="2"/>
      <c r="G4358" s="2"/>
      <c r="H4358" s="2"/>
      <c r="I4358" s="2"/>
      <c r="J4358" s="2"/>
      <c r="K4358" s="2"/>
      <c r="L4358" s="2"/>
      <c r="M4358" s="2"/>
      <c r="N4358" s="2"/>
      <c r="O4358" s="2"/>
      <c r="P4358" s="2"/>
      <c r="Q4358" s="2"/>
      <c r="R4358" s="2"/>
      <c r="S4358" s="2"/>
      <c r="T4358" s="2"/>
      <c r="U4358" s="2"/>
      <c r="V4358" s="2"/>
      <c r="W4358" t="str">
        <f>IFERROR(VLOOKUP($H4358,'WNS Dawaco'!$A:$C,2,FALSE),"")</f>
        <v/>
      </c>
      <c r="X4358" t="str">
        <f>IFERROR(VLOOKUP($H4358,'WNS Dawaco'!$A:$C,3,FALSE),"")</f>
        <v/>
      </c>
    </row>
    <row r="4359" spans="1:24" hidden="1" x14ac:dyDescent="0.3">
      <c r="A4359" s="2"/>
      <c r="B4359" s="2"/>
      <c r="C4359" s="2"/>
      <c r="D4359" s="2"/>
      <c r="E4359" s="2"/>
      <c r="F4359" s="2"/>
      <c r="G4359" s="2"/>
      <c r="H4359" s="2"/>
      <c r="I4359" s="2"/>
      <c r="J4359" s="2"/>
      <c r="K4359" s="2"/>
      <c r="L4359" s="2"/>
      <c r="M4359" s="2"/>
      <c r="N4359" s="2"/>
      <c r="O4359" s="2"/>
      <c r="P4359" s="2"/>
      <c r="Q4359" s="2"/>
      <c r="R4359" s="2"/>
      <c r="S4359" s="2"/>
      <c r="T4359" s="2"/>
      <c r="U4359" s="2"/>
      <c r="V4359" s="2"/>
      <c r="W4359" t="str">
        <f>IFERROR(VLOOKUP($H4359,'WNS Dawaco'!$A:$C,2,FALSE),"")</f>
        <v/>
      </c>
      <c r="X4359" t="str">
        <f>IFERROR(VLOOKUP($H4359,'WNS Dawaco'!$A:$C,3,FALSE),"")</f>
        <v/>
      </c>
    </row>
    <row r="4360" spans="1:24" hidden="1" x14ac:dyDescent="0.3">
      <c r="A4360" s="2"/>
      <c r="B4360" s="2"/>
      <c r="C4360" s="2"/>
      <c r="D4360" s="2"/>
      <c r="E4360" s="2"/>
      <c r="F4360" s="2"/>
      <c r="G4360" s="2"/>
      <c r="H4360" s="2"/>
      <c r="I4360" s="2"/>
      <c r="J4360" s="2"/>
      <c r="K4360" s="2"/>
      <c r="L4360" s="2"/>
      <c r="M4360" s="2"/>
      <c r="N4360" s="2"/>
      <c r="O4360" s="2"/>
      <c r="P4360" s="2"/>
      <c r="Q4360" s="2"/>
      <c r="R4360" s="2"/>
      <c r="S4360" s="2"/>
      <c r="T4360" s="2"/>
      <c r="U4360" s="2"/>
      <c r="V4360" s="2"/>
      <c r="W4360" t="str">
        <f>IFERROR(VLOOKUP($H4360,'WNS Dawaco'!$A:$C,2,FALSE),"")</f>
        <v/>
      </c>
      <c r="X4360" t="str">
        <f>IFERROR(VLOOKUP($H4360,'WNS Dawaco'!$A:$C,3,FALSE),"")</f>
        <v/>
      </c>
    </row>
    <row r="4361" spans="1:24" hidden="1" x14ac:dyDescent="0.3">
      <c r="A4361" s="2"/>
      <c r="B4361" s="2"/>
      <c r="C4361" s="2"/>
      <c r="D4361" s="2"/>
      <c r="E4361" s="2"/>
      <c r="F4361" s="2"/>
      <c r="G4361" s="2"/>
      <c r="H4361" s="2"/>
      <c r="I4361" s="2"/>
      <c r="J4361" s="2"/>
      <c r="K4361" s="2"/>
      <c r="L4361" s="2"/>
      <c r="M4361" s="2"/>
      <c r="N4361" s="2"/>
      <c r="O4361" s="2"/>
      <c r="P4361" s="2"/>
      <c r="Q4361" s="2"/>
      <c r="R4361" s="2"/>
      <c r="S4361" s="2"/>
      <c r="T4361" s="2"/>
      <c r="U4361" s="2"/>
      <c r="V4361" s="2"/>
      <c r="W4361" t="str">
        <f>IFERROR(VLOOKUP($H4361,'WNS Dawaco'!$A:$C,2,FALSE),"")</f>
        <v/>
      </c>
      <c r="X4361" t="str">
        <f>IFERROR(VLOOKUP($H4361,'WNS Dawaco'!$A:$C,3,FALSE),"")</f>
        <v/>
      </c>
    </row>
    <row r="4362" spans="1:24" hidden="1" x14ac:dyDescent="0.3">
      <c r="A4362" s="2"/>
      <c r="B4362" s="2"/>
      <c r="C4362" s="2"/>
      <c r="D4362" s="2"/>
      <c r="E4362" s="2"/>
      <c r="F4362" s="2"/>
      <c r="G4362" s="2"/>
      <c r="H4362" s="2"/>
      <c r="I4362" s="2"/>
      <c r="J4362" s="2"/>
      <c r="K4362" s="2"/>
      <c r="L4362" s="2"/>
      <c r="M4362" s="2"/>
      <c r="N4362" s="2"/>
      <c r="O4362" s="2"/>
      <c r="P4362" s="2"/>
      <c r="Q4362" s="2"/>
      <c r="R4362" s="2"/>
      <c r="S4362" s="2"/>
      <c r="T4362" s="2"/>
      <c r="U4362" s="2"/>
      <c r="V4362" s="2"/>
      <c r="W4362" t="str">
        <f>IFERROR(VLOOKUP($H4362,'WNS Dawaco'!$A:$C,2,FALSE),"")</f>
        <v/>
      </c>
      <c r="X4362" t="str">
        <f>IFERROR(VLOOKUP($H4362,'WNS Dawaco'!$A:$C,3,FALSE),"")</f>
        <v/>
      </c>
    </row>
    <row r="4363" spans="1:24" hidden="1" x14ac:dyDescent="0.3">
      <c r="A4363" s="2"/>
      <c r="B4363" s="2"/>
      <c r="C4363" s="2"/>
      <c r="D4363" s="2"/>
      <c r="E4363" s="2"/>
      <c r="F4363" s="2"/>
      <c r="G4363" s="2"/>
      <c r="H4363" s="2"/>
      <c r="I4363" s="2"/>
      <c r="J4363" s="2"/>
      <c r="K4363" s="2"/>
      <c r="L4363" s="2"/>
      <c r="M4363" s="2"/>
      <c r="N4363" s="2"/>
      <c r="O4363" s="2"/>
      <c r="P4363" s="2"/>
      <c r="Q4363" s="2"/>
      <c r="R4363" s="2"/>
      <c r="S4363" s="2"/>
      <c r="T4363" s="2"/>
      <c r="U4363" s="2"/>
      <c r="V4363" s="2"/>
      <c r="W4363" t="str">
        <f>IFERROR(VLOOKUP($H4363,'WNS Dawaco'!$A:$C,2,FALSE),"")</f>
        <v/>
      </c>
      <c r="X4363" t="str">
        <f>IFERROR(VLOOKUP($H4363,'WNS Dawaco'!$A:$C,3,FALSE),"")</f>
        <v/>
      </c>
    </row>
    <row r="4364" spans="1:24" hidden="1" x14ac:dyDescent="0.3">
      <c r="A4364" s="2"/>
      <c r="B4364" s="2"/>
      <c r="C4364" s="2"/>
      <c r="D4364" s="2"/>
      <c r="E4364" s="2"/>
      <c r="F4364" s="2"/>
      <c r="G4364" s="2"/>
      <c r="H4364" s="2"/>
      <c r="I4364" s="2"/>
      <c r="J4364" s="2"/>
      <c r="K4364" s="2"/>
      <c r="L4364" s="2"/>
      <c r="M4364" s="2"/>
      <c r="N4364" s="2"/>
      <c r="O4364" s="2"/>
      <c r="P4364" s="2"/>
      <c r="Q4364" s="2"/>
      <c r="R4364" s="2"/>
      <c r="S4364" s="2"/>
      <c r="T4364" s="2"/>
      <c r="U4364" s="2"/>
      <c r="V4364" s="2"/>
      <c r="W4364" t="str">
        <f>IFERROR(VLOOKUP($H4364,'WNS Dawaco'!$A:$C,2,FALSE),"")</f>
        <v/>
      </c>
      <c r="X4364" t="str">
        <f>IFERROR(VLOOKUP($H4364,'WNS Dawaco'!$A:$C,3,FALSE),"")</f>
        <v/>
      </c>
    </row>
    <row r="4365" spans="1:24" hidden="1" x14ac:dyDescent="0.3">
      <c r="A4365" s="2"/>
      <c r="B4365" s="2"/>
      <c r="C4365" s="2"/>
      <c r="D4365" s="2"/>
      <c r="E4365" s="2"/>
      <c r="F4365" s="2"/>
      <c r="G4365" s="2"/>
      <c r="H4365" s="2"/>
      <c r="I4365" s="2"/>
      <c r="J4365" s="2"/>
      <c r="K4365" s="2"/>
      <c r="L4365" s="2"/>
      <c r="M4365" s="2"/>
      <c r="N4365" s="2"/>
      <c r="O4365" s="2"/>
      <c r="P4365" s="2"/>
      <c r="Q4365" s="2"/>
      <c r="R4365" s="2"/>
      <c r="S4365" s="2"/>
      <c r="T4365" s="2"/>
      <c r="U4365" s="2"/>
      <c r="V4365" s="2"/>
      <c r="W4365" t="str">
        <f>IFERROR(VLOOKUP($H4365,'WNS Dawaco'!$A:$C,2,FALSE),"")</f>
        <v/>
      </c>
      <c r="X4365" t="str">
        <f>IFERROR(VLOOKUP($H4365,'WNS Dawaco'!$A:$C,3,FALSE),"")</f>
        <v/>
      </c>
    </row>
    <row r="4366" spans="1:24" hidden="1" x14ac:dyDescent="0.3">
      <c r="A4366" s="2"/>
      <c r="B4366" s="2"/>
      <c r="C4366" s="2"/>
      <c r="D4366" s="2"/>
      <c r="E4366" s="2"/>
      <c r="F4366" s="2"/>
      <c r="G4366" s="2"/>
      <c r="H4366" s="2"/>
      <c r="I4366" s="2"/>
      <c r="J4366" s="2"/>
      <c r="K4366" s="2"/>
      <c r="L4366" s="2"/>
      <c r="M4366" s="2"/>
      <c r="N4366" s="2"/>
      <c r="O4366" s="2"/>
      <c r="P4366" s="2"/>
      <c r="Q4366" s="2"/>
      <c r="R4366" s="2"/>
      <c r="S4366" s="2"/>
      <c r="T4366" s="2"/>
      <c r="U4366" s="2"/>
      <c r="V4366" s="2"/>
      <c r="W4366" t="str">
        <f>IFERROR(VLOOKUP($H4366,'WNS Dawaco'!$A:$C,2,FALSE),"")</f>
        <v/>
      </c>
      <c r="X4366" t="str">
        <f>IFERROR(VLOOKUP($H4366,'WNS Dawaco'!$A:$C,3,FALSE),"")</f>
        <v/>
      </c>
    </row>
    <row r="4367" spans="1:24" hidden="1" x14ac:dyDescent="0.3">
      <c r="A4367" s="2"/>
      <c r="B4367" s="2"/>
      <c r="C4367" s="2"/>
      <c r="D4367" s="2"/>
      <c r="E4367" s="2"/>
      <c r="F4367" s="2"/>
      <c r="G4367" s="2"/>
      <c r="H4367" s="2"/>
      <c r="I4367" s="2"/>
      <c r="J4367" s="2"/>
      <c r="K4367" s="2"/>
      <c r="L4367" s="2"/>
      <c r="M4367" s="2"/>
      <c r="N4367" s="2"/>
      <c r="O4367" s="2"/>
      <c r="P4367" s="2"/>
      <c r="Q4367" s="2"/>
      <c r="R4367" s="2"/>
      <c r="S4367" s="2"/>
      <c r="T4367" s="2"/>
      <c r="U4367" s="2"/>
      <c r="V4367" s="2"/>
      <c r="W4367" t="str">
        <f>IFERROR(VLOOKUP($H4367,'WNS Dawaco'!$A:$C,2,FALSE),"")</f>
        <v/>
      </c>
      <c r="X4367" t="str">
        <f>IFERROR(VLOOKUP($H4367,'WNS Dawaco'!$A:$C,3,FALSE),"")</f>
        <v/>
      </c>
    </row>
    <row r="4368" spans="1:24" hidden="1" x14ac:dyDescent="0.3">
      <c r="A4368" s="2"/>
      <c r="B4368" s="2"/>
      <c r="C4368" s="2"/>
      <c r="D4368" s="2"/>
      <c r="E4368" s="2"/>
      <c r="F4368" s="2"/>
      <c r="G4368" s="2"/>
      <c r="H4368" s="2"/>
      <c r="I4368" s="2"/>
      <c r="J4368" s="2"/>
      <c r="K4368" s="2"/>
      <c r="L4368" s="2"/>
      <c r="M4368" s="2"/>
      <c r="N4368" s="2"/>
      <c r="O4368" s="2"/>
      <c r="P4368" s="2"/>
      <c r="Q4368" s="2"/>
      <c r="R4368" s="2"/>
      <c r="S4368" s="2"/>
      <c r="T4368" s="2"/>
      <c r="U4368" s="2"/>
      <c r="V4368" s="2"/>
      <c r="W4368" t="str">
        <f>IFERROR(VLOOKUP($H4368,'WNS Dawaco'!$A:$C,2,FALSE),"")</f>
        <v/>
      </c>
      <c r="X4368" t="str">
        <f>IFERROR(VLOOKUP($H4368,'WNS Dawaco'!$A:$C,3,FALSE),"")</f>
        <v/>
      </c>
    </row>
    <row r="4369" spans="1:24" hidden="1" x14ac:dyDescent="0.3">
      <c r="A4369" s="2"/>
      <c r="B4369" s="2"/>
      <c r="C4369" s="2"/>
      <c r="D4369" s="2"/>
      <c r="E4369" s="2"/>
      <c r="F4369" s="2"/>
      <c r="G4369" s="2"/>
      <c r="H4369" s="2"/>
      <c r="I4369" s="2"/>
      <c r="J4369" s="2"/>
      <c r="K4369" s="2"/>
      <c r="L4369" s="2"/>
      <c r="M4369" s="2"/>
      <c r="N4369" s="2"/>
      <c r="O4369" s="2"/>
      <c r="P4369" s="2"/>
      <c r="Q4369" s="2"/>
      <c r="R4369" s="2"/>
      <c r="S4369" s="2"/>
      <c r="T4369" s="2"/>
      <c r="U4369" s="2"/>
      <c r="V4369" s="2"/>
      <c r="W4369" t="str">
        <f>IFERROR(VLOOKUP($H4369,'WNS Dawaco'!$A:$C,2,FALSE),"")</f>
        <v/>
      </c>
      <c r="X4369" t="str">
        <f>IFERROR(VLOOKUP($H4369,'WNS Dawaco'!$A:$C,3,FALSE),"")</f>
        <v/>
      </c>
    </row>
    <row r="4370" spans="1:24" hidden="1" x14ac:dyDescent="0.3">
      <c r="A4370" s="2"/>
      <c r="B4370" s="2"/>
      <c r="C4370" s="2"/>
      <c r="D4370" s="2"/>
      <c r="E4370" s="2"/>
      <c r="F4370" s="2"/>
      <c r="G4370" s="2"/>
      <c r="H4370" s="2"/>
      <c r="I4370" s="2"/>
      <c r="J4370" s="2"/>
      <c r="K4370" s="2"/>
      <c r="L4370" s="2"/>
      <c r="M4370" s="2"/>
      <c r="N4370" s="2"/>
      <c r="O4370" s="2"/>
      <c r="P4370" s="2"/>
      <c r="Q4370" s="2"/>
      <c r="R4370" s="2"/>
      <c r="S4370" s="2"/>
      <c r="T4370" s="2"/>
      <c r="U4370" s="2"/>
      <c r="V4370" s="2"/>
      <c r="W4370" t="str">
        <f>IFERROR(VLOOKUP($H4370,'WNS Dawaco'!$A:$C,2,FALSE),"")</f>
        <v/>
      </c>
      <c r="X4370" t="str">
        <f>IFERROR(VLOOKUP($H4370,'WNS Dawaco'!$A:$C,3,FALSE),"")</f>
        <v/>
      </c>
    </row>
    <row r="4371" spans="1:24" hidden="1" x14ac:dyDescent="0.3">
      <c r="A4371" s="2"/>
      <c r="B4371" s="2"/>
      <c r="C4371" s="2"/>
      <c r="D4371" s="2"/>
      <c r="E4371" s="2"/>
      <c r="F4371" s="2"/>
      <c r="G4371" s="2"/>
      <c r="H4371" s="2"/>
      <c r="I4371" s="2"/>
      <c r="J4371" s="2"/>
      <c r="K4371" s="2"/>
      <c r="L4371" s="2"/>
      <c r="M4371" s="2"/>
      <c r="N4371" s="2"/>
      <c r="O4371" s="2"/>
      <c r="P4371" s="2"/>
      <c r="Q4371" s="2"/>
      <c r="R4371" s="2"/>
      <c r="S4371" s="2"/>
      <c r="T4371" s="2"/>
      <c r="U4371" s="2"/>
      <c r="V4371" s="2"/>
      <c r="W4371" t="str">
        <f>IFERROR(VLOOKUP($H4371,'WNS Dawaco'!$A:$C,2,FALSE),"")</f>
        <v/>
      </c>
      <c r="X4371" t="str">
        <f>IFERROR(VLOOKUP($H4371,'WNS Dawaco'!$A:$C,3,FALSE),"")</f>
        <v/>
      </c>
    </row>
    <row r="4372" spans="1:24" hidden="1" x14ac:dyDescent="0.3">
      <c r="A4372" s="2"/>
      <c r="B4372" s="2"/>
      <c r="C4372" s="2"/>
      <c r="D4372" s="2"/>
      <c r="E4372" s="2"/>
      <c r="F4372" s="2"/>
      <c r="G4372" s="2"/>
      <c r="H4372" s="2"/>
      <c r="I4372" s="2"/>
      <c r="J4372" s="2"/>
      <c r="K4372" s="2"/>
      <c r="L4372" s="2"/>
      <c r="M4372" s="2"/>
      <c r="N4372" s="2"/>
      <c r="O4372" s="2"/>
      <c r="P4372" s="2"/>
      <c r="Q4372" s="2"/>
      <c r="R4372" s="2"/>
      <c r="S4372" s="2"/>
      <c r="T4372" s="2"/>
      <c r="U4372" s="2"/>
      <c r="V4372" s="2"/>
      <c r="W4372" t="str">
        <f>IFERROR(VLOOKUP($H4372,'WNS Dawaco'!$A:$C,2,FALSE),"")</f>
        <v/>
      </c>
      <c r="X4372" t="str">
        <f>IFERROR(VLOOKUP($H4372,'WNS Dawaco'!$A:$C,3,FALSE),"")</f>
        <v/>
      </c>
    </row>
    <row r="4373" spans="1:24" hidden="1" x14ac:dyDescent="0.3">
      <c r="A4373" s="2"/>
      <c r="B4373" s="2"/>
      <c r="C4373" s="2"/>
      <c r="D4373" s="2"/>
      <c r="E4373" s="2"/>
      <c r="F4373" s="2"/>
      <c r="G4373" s="2"/>
      <c r="H4373" s="2"/>
      <c r="I4373" s="2"/>
      <c r="J4373" s="2"/>
      <c r="K4373" s="2"/>
      <c r="L4373" s="2"/>
      <c r="M4373" s="2"/>
      <c r="N4373" s="2"/>
      <c r="O4373" s="2"/>
      <c r="P4373" s="2"/>
      <c r="Q4373" s="2"/>
      <c r="R4373" s="2"/>
      <c r="S4373" s="2"/>
      <c r="T4373" s="2"/>
      <c r="U4373" s="2"/>
      <c r="V4373" s="2"/>
      <c r="W4373" t="str">
        <f>IFERROR(VLOOKUP($H4373,'WNS Dawaco'!$A:$C,2,FALSE),"")</f>
        <v/>
      </c>
      <c r="X4373" t="str">
        <f>IFERROR(VLOOKUP($H4373,'WNS Dawaco'!$A:$C,3,FALSE),"")</f>
        <v/>
      </c>
    </row>
    <row r="4374" spans="1:24" hidden="1" x14ac:dyDescent="0.3">
      <c r="A4374" s="2"/>
      <c r="B4374" s="2"/>
      <c r="C4374" s="2"/>
      <c r="D4374" s="2"/>
      <c r="E4374" s="2"/>
      <c r="F4374" s="2"/>
      <c r="G4374" s="2"/>
      <c r="H4374" s="2"/>
      <c r="I4374" s="2"/>
      <c r="J4374" s="2"/>
      <c r="K4374" s="2"/>
      <c r="L4374" s="2"/>
      <c r="M4374" s="2"/>
      <c r="N4374" s="2"/>
      <c r="O4374" s="2"/>
      <c r="P4374" s="2"/>
      <c r="Q4374" s="2"/>
      <c r="R4374" s="2"/>
      <c r="S4374" s="2"/>
      <c r="T4374" s="2"/>
      <c r="U4374" s="2"/>
      <c r="V4374" s="2"/>
      <c r="W4374" t="str">
        <f>IFERROR(VLOOKUP($H4374,'WNS Dawaco'!$A:$C,2,FALSE),"")</f>
        <v/>
      </c>
      <c r="X4374" t="str">
        <f>IFERROR(VLOOKUP($H4374,'WNS Dawaco'!$A:$C,3,FALSE),"")</f>
        <v/>
      </c>
    </row>
    <row r="4375" spans="1:24" hidden="1" x14ac:dyDescent="0.3">
      <c r="A4375" s="2"/>
      <c r="B4375" s="2"/>
      <c r="C4375" s="2"/>
      <c r="D4375" s="2"/>
      <c r="E4375" s="2"/>
      <c r="F4375" s="2"/>
      <c r="G4375" s="2"/>
      <c r="H4375" s="2"/>
      <c r="I4375" s="2"/>
      <c r="J4375" s="2"/>
      <c r="K4375" s="2"/>
      <c r="L4375" s="2"/>
      <c r="M4375" s="2"/>
      <c r="N4375" s="2"/>
      <c r="O4375" s="2"/>
      <c r="P4375" s="2"/>
      <c r="Q4375" s="2"/>
      <c r="R4375" s="2"/>
      <c r="S4375" s="2"/>
      <c r="T4375" s="2"/>
      <c r="U4375" s="2"/>
      <c r="V4375" s="2"/>
      <c r="W4375" t="str">
        <f>IFERROR(VLOOKUP($H4375,'WNS Dawaco'!$A:$C,2,FALSE),"")</f>
        <v/>
      </c>
      <c r="X4375" t="str">
        <f>IFERROR(VLOOKUP($H4375,'WNS Dawaco'!$A:$C,3,FALSE),"")</f>
        <v/>
      </c>
    </row>
    <row r="4376" spans="1:24" hidden="1" x14ac:dyDescent="0.3">
      <c r="A4376" s="2"/>
      <c r="B4376" s="2"/>
      <c r="C4376" s="2"/>
      <c r="D4376" s="2"/>
      <c r="E4376" s="2"/>
      <c r="F4376" s="2"/>
      <c r="G4376" s="2"/>
      <c r="H4376" s="2"/>
      <c r="I4376" s="2"/>
      <c r="J4376" s="2"/>
      <c r="K4376" s="2"/>
      <c r="L4376" s="2"/>
      <c r="M4376" s="2"/>
      <c r="N4376" s="2"/>
      <c r="O4376" s="2"/>
      <c r="P4376" s="2"/>
      <c r="Q4376" s="2"/>
      <c r="R4376" s="2"/>
      <c r="S4376" s="2"/>
      <c r="T4376" s="2"/>
      <c r="U4376" s="2"/>
      <c r="V4376" s="2"/>
      <c r="W4376" t="str">
        <f>IFERROR(VLOOKUP($H4376,'WNS Dawaco'!$A:$C,2,FALSE),"")</f>
        <v/>
      </c>
      <c r="X4376" t="str">
        <f>IFERROR(VLOOKUP($H4376,'WNS Dawaco'!$A:$C,3,FALSE),"")</f>
        <v/>
      </c>
    </row>
    <row r="4377" spans="1:24" hidden="1" x14ac:dyDescent="0.3">
      <c r="A4377" s="2"/>
      <c r="B4377" s="2"/>
      <c r="C4377" s="2"/>
      <c r="D4377" s="2"/>
      <c r="E4377" s="2"/>
      <c r="F4377" s="2"/>
      <c r="G4377" s="2"/>
      <c r="H4377" s="2"/>
      <c r="I4377" s="2"/>
      <c r="J4377" s="2"/>
      <c r="K4377" s="2"/>
      <c r="L4377" s="2"/>
      <c r="M4377" s="2"/>
      <c r="N4377" s="2"/>
      <c r="O4377" s="2"/>
      <c r="P4377" s="2"/>
      <c r="Q4377" s="2"/>
      <c r="R4377" s="2"/>
      <c r="S4377" s="2"/>
      <c r="T4377" s="2"/>
      <c r="U4377" s="2"/>
      <c r="V4377" s="2"/>
      <c r="W4377" t="str">
        <f>IFERROR(VLOOKUP($H4377,'WNS Dawaco'!$A:$C,2,FALSE),"")</f>
        <v/>
      </c>
      <c r="X4377" t="str">
        <f>IFERROR(VLOOKUP($H4377,'WNS Dawaco'!$A:$C,3,FALSE),"")</f>
        <v/>
      </c>
    </row>
    <row r="4378" spans="1:24" hidden="1" x14ac:dyDescent="0.3">
      <c r="A4378" s="2"/>
      <c r="B4378" s="2"/>
      <c r="C4378" s="2"/>
      <c r="D4378" s="2"/>
      <c r="E4378" s="2"/>
      <c r="F4378" s="2"/>
      <c r="G4378" s="2"/>
      <c r="H4378" s="2"/>
      <c r="I4378" s="2"/>
      <c r="J4378" s="2"/>
      <c r="K4378" s="2"/>
      <c r="L4378" s="2"/>
      <c r="M4378" s="2"/>
      <c r="N4378" s="2"/>
      <c r="O4378" s="2"/>
      <c r="P4378" s="2"/>
      <c r="Q4378" s="2"/>
      <c r="R4378" s="2"/>
      <c r="S4378" s="2"/>
      <c r="T4378" s="2"/>
      <c r="U4378" s="2"/>
      <c r="V4378" s="2"/>
      <c r="W4378" t="str">
        <f>IFERROR(VLOOKUP($H4378,'WNS Dawaco'!$A:$C,2,FALSE),"")</f>
        <v/>
      </c>
      <c r="X4378" t="str">
        <f>IFERROR(VLOOKUP($H4378,'WNS Dawaco'!$A:$C,3,FALSE),"")</f>
        <v/>
      </c>
    </row>
    <row r="4379" spans="1:24" hidden="1" x14ac:dyDescent="0.3">
      <c r="A4379" s="2"/>
      <c r="B4379" s="2"/>
      <c r="C4379" s="2"/>
      <c r="D4379" s="2"/>
      <c r="E4379" s="2"/>
      <c r="F4379" s="2"/>
      <c r="G4379" s="2"/>
      <c r="H4379" s="2"/>
      <c r="I4379" s="2"/>
      <c r="J4379" s="2"/>
      <c r="K4379" s="2"/>
      <c r="L4379" s="2"/>
      <c r="M4379" s="2"/>
      <c r="N4379" s="2"/>
      <c r="O4379" s="2"/>
      <c r="P4379" s="2"/>
      <c r="Q4379" s="2"/>
      <c r="R4379" s="2"/>
      <c r="S4379" s="2"/>
      <c r="T4379" s="2"/>
      <c r="U4379" s="2"/>
      <c r="V4379" s="2"/>
      <c r="W4379" t="str">
        <f>IFERROR(VLOOKUP($H4379,'WNS Dawaco'!$A:$C,2,FALSE),"")</f>
        <v/>
      </c>
      <c r="X4379" t="str">
        <f>IFERROR(VLOOKUP($H4379,'WNS Dawaco'!$A:$C,3,FALSE),"")</f>
        <v/>
      </c>
    </row>
    <row r="4380" spans="1:24" hidden="1" x14ac:dyDescent="0.3">
      <c r="A4380" s="2"/>
      <c r="B4380" s="2"/>
      <c r="C4380" s="2"/>
      <c r="D4380" s="2"/>
      <c r="E4380" s="2"/>
      <c r="F4380" s="2"/>
      <c r="G4380" s="2"/>
      <c r="H4380" s="2"/>
      <c r="I4380" s="2"/>
      <c r="J4380" s="2"/>
      <c r="K4380" s="2"/>
      <c r="L4380" s="2"/>
      <c r="M4380" s="2"/>
      <c r="N4380" s="2"/>
      <c r="O4380" s="2"/>
      <c r="P4380" s="2"/>
      <c r="Q4380" s="2"/>
      <c r="R4380" s="2"/>
      <c r="S4380" s="2"/>
      <c r="T4380" s="2"/>
      <c r="U4380" s="2"/>
      <c r="V4380" s="2"/>
      <c r="W4380" t="str">
        <f>IFERROR(VLOOKUP($H4380,'WNS Dawaco'!$A:$C,2,FALSE),"")</f>
        <v/>
      </c>
      <c r="X4380" t="str">
        <f>IFERROR(VLOOKUP($H4380,'WNS Dawaco'!$A:$C,3,FALSE),"")</f>
        <v/>
      </c>
    </row>
    <row r="4381" spans="1:24" hidden="1" x14ac:dyDescent="0.3">
      <c r="A4381" s="2"/>
      <c r="B4381" s="2"/>
      <c r="C4381" s="2"/>
      <c r="D4381" s="2"/>
      <c r="E4381" s="2"/>
      <c r="F4381" s="2"/>
      <c r="G4381" s="2"/>
      <c r="H4381" s="2"/>
      <c r="I4381" s="2"/>
      <c r="J4381" s="2"/>
      <c r="K4381" s="2"/>
      <c r="L4381" s="2"/>
      <c r="M4381" s="2"/>
      <c r="N4381" s="2"/>
      <c r="O4381" s="2"/>
      <c r="P4381" s="2"/>
      <c r="Q4381" s="2"/>
      <c r="R4381" s="2"/>
      <c r="S4381" s="2"/>
      <c r="T4381" s="2"/>
      <c r="U4381" s="2"/>
      <c r="V4381" s="2"/>
      <c r="W4381" t="str">
        <f>IFERROR(VLOOKUP($H4381,'WNS Dawaco'!$A:$C,2,FALSE),"")</f>
        <v/>
      </c>
      <c r="X4381" t="str">
        <f>IFERROR(VLOOKUP($H4381,'WNS Dawaco'!$A:$C,3,FALSE),"")</f>
        <v/>
      </c>
    </row>
    <row r="4382" spans="1:24" hidden="1" x14ac:dyDescent="0.3">
      <c r="A4382" s="2"/>
      <c r="B4382" s="2"/>
      <c r="C4382" s="2"/>
      <c r="D4382" s="2"/>
      <c r="E4382" s="2"/>
      <c r="F4382" s="2"/>
      <c r="G4382" s="2"/>
      <c r="H4382" s="2"/>
      <c r="I4382" s="2"/>
      <c r="J4382" s="2"/>
      <c r="K4382" s="2"/>
      <c r="L4382" s="2"/>
      <c r="M4382" s="2"/>
      <c r="N4382" s="2"/>
      <c r="O4382" s="2"/>
      <c r="P4382" s="2"/>
      <c r="Q4382" s="2"/>
      <c r="R4382" s="2"/>
      <c r="S4382" s="2"/>
      <c r="T4382" s="2"/>
      <c r="U4382" s="2"/>
      <c r="V4382" s="2"/>
      <c r="W4382" t="str">
        <f>IFERROR(VLOOKUP($H4382,'WNS Dawaco'!$A:$C,2,FALSE),"")</f>
        <v/>
      </c>
      <c r="X4382" t="str">
        <f>IFERROR(VLOOKUP($H4382,'WNS Dawaco'!$A:$C,3,FALSE),"")</f>
        <v/>
      </c>
    </row>
    <row r="4383" spans="1:24" hidden="1" x14ac:dyDescent="0.3">
      <c r="A4383" s="2"/>
      <c r="B4383" s="2"/>
      <c r="C4383" s="2"/>
      <c r="D4383" s="2"/>
      <c r="E4383" s="2"/>
      <c r="F4383" s="2"/>
      <c r="G4383" s="2"/>
      <c r="H4383" s="2"/>
      <c r="I4383" s="2"/>
      <c r="J4383" s="2"/>
      <c r="K4383" s="2"/>
      <c r="L4383" s="2"/>
      <c r="M4383" s="2"/>
      <c r="N4383" s="2"/>
      <c r="O4383" s="2"/>
      <c r="P4383" s="2"/>
      <c r="Q4383" s="2"/>
      <c r="R4383" s="2"/>
      <c r="S4383" s="2"/>
      <c r="T4383" s="2"/>
      <c r="U4383" s="2"/>
      <c r="V4383" s="2"/>
      <c r="W4383" t="str">
        <f>IFERROR(VLOOKUP($H4383,'WNS Dawaco'!$A:$C,2,FALSE),"")</f>
        <v/>
      </c>
      <c r="X4383" t="str">
        <f>IFERROR(VLOOKUP($H4383,'WNS Dawaco'!$A:$C,3,FALSE),"")</f>
        <v/>
      </c>
    </row>
    <row r="4384" spans="1:24" hidden="1" x14ac:dyDescent="0.3">
      <c r="A4384" s="2"/>
      <c r="B4384" s="2"/>
      <c r="C4384" s="2"/>
      <c r="D4384" s="2"/>
      <c r="E4384" s="2"/>
      <c r="F4384" s="2"/>
      <c r="G4384" s="2"/>
      <c r="H4384" s="2"/>
      <c r="I4384" s="2"/>
      <c r="J4384" s="2"/>
      <c r="K4384" s="2"/>
      <c r="L4384" s="2"/>
      <c r="M4384" s="2"/>
      <c r="N4384" s="2"/>
      <c r="O4384" s="2"/>
      <c r="P4384" s="2"/>
      <c r="Q4384" s="2"/>
      <c r="R4384" s="2"/>
      <c r="S4384" s="2"/>
      <c r="T4384" s="2"/>
      <c r="U4384" s="2"/>
      <c r="V4384" s="2"/>
      <c r="W4384" t="str">
        <f>IFERROR(VLOOKUP($H4384,'WNS Dawaco'!$A:$C,2,FALSE),"")</f>
        <v/>
      </c>
      <c r="X4384" t="str">
        <f>IFERROR(VLOOKUP($H4384,'WNS Dawaco'!$A:$C,3,FALSE),"")</f>
        <v/>
      </c>
    </row>
    <row r="4385" spans="1:24" hidden="1" x14ac:dyDescent="0.3">
      <c r="A4385" s="2"/>
      <c r="B4385" s="2"/>
      <c r="C4385" s="2"/>
      <c r="D4385" s="2"/>
      <c r="E4385" s="2"/>
      <c r="F4385" s="2"/>
      <c r="G4385" s="2"/>
      <c r="H4385" s="2"/>
      <c r="I4385" s="2"/>
      <c r="J4385" s="2"/>
      <c r="K4385" s="2"/>
      <c r="L4385" s="2"/>
      <c r="M4385" s="2"/>
      <c r="N4385" s="2"/>
      <c r="O4385" s="2"/>
      <c r="P4385" s="2"/>
      <c r="Q4385" s="2"/>
      <c r="R4385" s="2"/>
      <c r="S4385" s="2"/>
      <c r="T4385" s="2"/>
      <c r="U4385" s="2"/>
      <c r="V4385" s="2"/>
      <c r="W4385" t="str">
        <f>IFERROR(VLOOKUP($H4385,'WNS Dawaco'!$A:$C,2,FALSE),"")</f>
        <v/>
      </c>
      <c r="X4385" t="str">
        <f>IFERROR(VLOOKUP($H4385,'WNS Dawaco'!$A:$C,3,FALSE),"")</f>
        <v/>
      </c>
    </row>
    <row r="4386" spans="1:24" hidden="1" x14ac:dyDescent="0.3">
      <c r="A4386" s="2"/>
      <c r="B4386" s="2"/>
      <c r="C4386" s="2"/>
      <c r="D4386" s="2"/>
      <c r="E4386" s="2"/>
      <c r="F4386" s="2"/>
      <c r="G4386" s="2"/>
      <c r="H4386" s="2"/>
      <c r="I4386" s="2"/>
      <c r="J4386" s="2"/>
      <c r="K4386" s="2"/>
      <c r="L4386" s="2"/>
      <c r="M4386" s="2"/>
      <c r="N4386" s="2"/>
      <c r="O4386" s="2"/>
      <c r="P4386" s="2"/>
      <c r="Q4386" s="2"/>
      <c r="R4386" s="2"/>
      <c r="S4386" s="2"/>
      <c r="T4386" s="2"/>
      <c r="U4386" s="2"/>
      <c r="V4386" s="2"/>
      <c r="W4386" t="str">
        <f>IFERROR(VLOOKUP($H4386,'WNS Dawaco'!$A:$C,2,FALSE),"")</f>
        <v/>
      </c>
      <c r="X4386" t="str">
        <f>IFERROR(VLOOKUP($H4386,'WNS Dawaco'!$A:$C,3,FALSE),"")</f>
        <v/>
      </c>
    </row>
    <row r="4387" spans="1:24" hidden="1" x14ac:dyDescent="0.3">
      <c r="A4387" s="2"/>
      <c r="B4387" s="2"/>
      <c r="C4387" s="2"/>
      <c r="D4387" s="2"/>
      <c r="E4387" s="2"/>
      <c r="F4387" s="2"/>
      <c r="G4387" s="2"/>
      <c r="H4387" s="2"/>
      <c r="I4387" s="2"/>
      <c r="J4387" s="2"/>
      <c r="K4387" s="2"/>
      <c r="L4387" s="2"/>
      <c r="M4387" s="2"/>
      <c r="N4387" s="2"/>
      <c r="O4387" s="2"/>
      <c r="P4387" s="2"/>
      <c r="Q4387" s="2"/>
      <c r="R4387" s="2"/>
      <c r="S4387" s="2"/>
      <c r="T4387" s="2"/>
      <c r="U4387" s="2"/>
      <c r="V4387" s="2"/>
      <c r="W4387" t="str">
        <f>IFERROR(VLOOKUP($H4387,'WNS Dawaco'!$A:$C,2,FALSE),"")</f>
        <v/>
      </c>
      <c r="X4387" t="str">
        <f>IFERROR(VLOOKUP($H4387,'WNS Dawaco'!$A:$C,3,FALSE),"")</f>
        <v/>
      </c>
    </row>
    <row r="4388" spans="1:24" hidden="1" x14ac:dyDescent="0.3">
      <c r="A4388" s="2"/>
      <c r="B4388" s="2"/>
      <c r="C4388" s="2"/>
      <c r="D4388" s="2"/>
      <c r="E4388" s="2"/>
      <c r="F4388" s="2"/>
      <c r="G4388" s="2"/>
      <c r="H4388" s="2"/>
      <c r="I4388" s="2"/>
      <c r="J4388" s="2"/>
      <c r="K4388" s="2"/>
      <c r="L4388" s="2"/>
      <c r="M4388" s="2"/>
      <c r="N4388" s="2"/>
      <c r="O4388" s="2"/>
      <c r="P4388" s="2"/>
      <c r="Q4388" s="2"/>
      <c r="R4388" s="2"/>
      <c r="S4388" s="2"/>
      <c r="T4388" s="2"/>
      <c r="U4388" s="2"/>
      <c r="V4388" s="2"/>
      <c r="W4388" t="str">
        <f>IFERROR(VLOOKUP($H4388,'WNS Dawaco'!$A:$C,2,FALSE),"")</f>
        <v/>
      </c>
      <c r="X4388" t="str">
        <f>IFERROR(VLOOKUP($H4388,'WNS Dawaco'!$A:$C,3,FALSE),"")</f>
        <v/>
      </c>
    </row>
    <row r="4389" spans="1:24" hidden="1" x14ac:dyDescent="0.3">
      <c r="A4389" s="2"/>
      <c r="B4389" s="2"/>
      <c r="C4389" s="2"/>
      <c r="D4389" s="2"/>
      <c r="E4389" s="2"/>
      <c r="F4389" s="2"/>
      <c r="G4389" s="2"/>
      <c r="H4389" s="2"/>
      <c r="I4389" s="2"/>
      <c r="J4389" s="2"/>
      <c r="K4389" s="2"/>
      <c r="L4389" s="2"/>
      <c r="M4389" s="2"/>
      <c r="N4389" s="2"/>
      <c r="O4389" s="2"/>
      <c r="P4389" s="2"/>
      <c r="Q4389" s="2"/>
      <c r="R4389" s="2"/>
      <c r="S4389" s="2"/>
      <c r="T4389" s="2"/>
      <c r="U4389" s="2"/>
      <c r="V4389" s="2"/>
      <c r="W4389" t="str">
        <f>IFERROR(VLOOKUP($H4389,'WNS Dawaco'!$A:$C,2,FALSE),"")</f>
        <v/>
      </c>
      <c r="X4389" t="str">
        <f>IFERROR(VLOOKUP($H4389,'WNS Dawaco'!$A:$C,3,FALSE),"")</f>
        <v/>
      </c>
    </row>
    <row r="4390" spans="1:24" hidden="1" x14ac:dyDescent="0.3">
      <c r="A4390" s="2"/>
      <c r="B4390" s="2"/>
      <c r="C4390" s="2"/>
      <c r="D4390" s="2"/>
      <c r="E4390" s="2"/>
      <c r="F4390" s="2"/>
      <c r="G4390" s="2"/>
      <c r="H4390" s="2"/>
      <c r="I4390" s="2"/>
      <c r="J4390" s="2"/>
      <c r="K4390" s="2"/>
      <c r="L4390" s="2"/>
      <c r="M4390" s="2"/>
      <c r="N4390" s="2"/>
      <c r="O4390" s="2"/>
      <c r="P4390" s="2"/>
      <c r="Q4390" s="2"/>
      <c r="R4390" s="2"/>
      <c r="S4390" s="2"/>
      <c r="T4390" s="2"/>
      <c r="U4390" s="2"/>
      <c r="V4390" s="2"/>
      <c r="W4390" t="str">
        <f>IFERROR(VLOOKUP($H4390,'WNS Dawaco'!$A:$C,2,FALSE),"")</f>
        <v/>
      </c>
      <c r="X4390" t="str">
        <f>IFERROR(VLOOKUP($H4390,'WNS Dawaco'!$A:$C,3,FALSE),"")</f>
        <v/>
      </c>
    </row>
    <row r="4391" spans="1:24" hidden="1" x14ac:dyDescent="0.3">
      <c r="A4391" s="2"/>
      <c r="B4391" s="2"/>
      <c r="C4391" s="2"/>
      <c r="D4391" s="2"/>
      <c r="E4391" s="2"/>
      <c r="F4391" s="2"/>
      <c r="G4391" s="2"/>
      <c r="H4391" s="2"/>
      <c r="I4391" s="2"/>
      <c r="J4391" s="2"/>
      <c r="K4391" s="2"/>
      <c r="L4391" s="2"/>
      <c r="M4391" s="2"/>
      <c r="N4391" s="2"/>
      <c r="O4391" s="2"/>
      <c r="P4391" s="2"/>
      <c r="Q4391" s="2"/>
      <c r="R4391" s="2"/>
      <c r="S4391" s="2"/>
      <c r="T4391" s="2"/>
      <c r="U4391" s="2"/>
      <c r="V4391" s="2"/>
      <c r="W4391" t="str">
        <f>IFERROR(VLOOKUP($H4391,'WNS Dawaco'!$A:$C,2,FALSE),"")</f>
        <v/>
      </c>
      <c r="X4391" t="str">
        <f>IFERROR(VLOOKUP($H4391,'WNS Dawaco'!$A:$C,3,FALSE),"")</f>
        <v/>
      </c>
    </row>
    <row r="4392" spans="1:24" hidden="1" x14ac:dyDescent="0.3">
      <c r="A4392" s="2"/>
      <c r="B4392" s="2"/>
      <c r="C4392" s="2"/>
      <c r="D4392" s="2"/>
      <c r="E4392" s="2"/>
      <c r="F4392" s="2"/>
      <c r="G4392" s="2"/>
      <c r="H4392" s="2"/>
      <c r="I4392" s="2"/>
      <c r="J4392" s="2"/>
      <c r="K4392" s="2"/>
      <c r="L4392" s="2"/>
      <c r="M4392" s="2"/>
      <c r="N4392" s="2"/>
      <c r="O4392" s="2"/>
      <c r="P4392" s="2"/>
      <c r="Q4392" s="2"/>
      <c r="R4392" s="2"/>
      <c r="S4392" s="2"/>
      <c r="T4392" s="2"/>
      <c r="U4392" s="2"/>
      <c r="V4392" s="2"/>
      <c r="W4392" t="str">
        <f>IFERROR(VLOOKUP($H4392,'WNS Dawaco'!$A:$C,2,FALSE),"")</f>
        <v/>
      </c>
      <c r="X4392" t="str">
        <f>IFERROR(VLOOKUP($H4392,'WNS Dawaco'!$A:$C,3,FALSE),"")</f>
        <v/>
      </c>
    </row>
    <row r="4393" spans="1:24" hidden="1" x14ac:dyDescent="0.3">
      <c r="A4393" s="2"/>
      <c r="B4393" s="2"/>
      <c r="C4393" s="2"/>
      <c r="D4393" s="2"/>
      <c r="E4393" s="2"/>
      <c r="F4393" s="2"/>
      <c r="G4393" s="2"/>
      <c r="H4393" s="2"/>
      <c r="I4393" s="2"/>
      <c r="J4393" s="2"/>
      <c r="K4393" s="2"/>
      <c r="L4393" s="2"/>
      <c r="M4393" s="2"/>
      <c r="N4393" s="2"/>
      <c r="O4393" s="2"/>
      <c r="P4393" s="2"/>
      <c r="Q4393" s="2"/>
      <c r="R4393" s="2"/>
      <c r="S4393" s="2"/>
      <c r="T4393" s="2"/>
      <c r="U4393" s="2"/>
      <c r="V4393" s="2"/>
      <c r="W4393" t="str">
        <f>IFERROR(VLOOKUP($H4393,'WNS Dawaco'!$A:$C,2,FALSE),"")</f>
        <v/>
      </c>
      <c r="X4393" t="str">
        <f>IFERROR(VLOOKUP($H4393,'WNS Dawaco'!$A:$C,3,FALSE),"")</f>
        <v/>
      </c>
    </row>
    <row r="4394" spans="1:24" hidden="1" x14ac:dyDescent="0.3">
      <c r="A4394" s="2"/>
      <c r="B4394" s="2"/>
      <c r="C4394" s="2"/>
      <c r="D4394" s="2"/>
      <c r="E4394" s="2"/>
      <c r="F4394" s="2"/>
      <c r="G4394" s="2"/>
      <c r="H4394" s="2"/>
      <c r="I4394" s="2"/>
      <c r="J4394" s="2"/>
      <c r="K4394" s="2"/>
      <c r="L4394" s="2"/>
      <c r="M4394" s="2"/>
      <c r="N4394" s="2"/>
      <c r="O4394" s="2"/>
      <c r="P4394" s="2"/>
      <c r="Q4394" s="2"/>
      <c r="R4394" s="2"/>
      <c r="S4394" s="2"/>
      <c r="T4394" s="2"/>
      <c r="U4394" s="2"/>
      <c r="V4394" s="2"/>
      <c r="W4394" t="str">
        <f>IFERROR(VLOOKUP($H4394,'WNS Dawaco'!$A:$C,2,FALSE),"")</f>
        <v/>
      </c>
      <c r="X4394" t="str">
        <f>IFERROR(VLOOKUP($H4394,'WNS Dawaco'!$A:$C,3,FALSE),"")</f>
        <v/>
      </c>
    </row>
    <row r="4395" spans="1:24" hidden="1" x14ac:dyDescent="0.3">
      <c r="A4395" s="2"/>
      <c r="B4395" s="2"/>
      <c r="C4395" s="2"/>
      <c r="D4395" s="2"/>
      <c r="E4395" s="2"/>
      <c r="F4395" s="2"/>
      <c r="G4395" s="2"/>
      <c r="H4395" s="2"/>
      <c r="I4395" s="2"/>
      <c r="J4395" s="2"/>
      <c r="K4395" s="2"/>
      <c r="L4395" s="2"/>
      <c r="M4395" s="2"/>
      <c r="N4395" s="2"/>
      <c r="O4395" s="2"/>
      <c r="P4395" s="2"/>
      <c r="Q4395" s="2"/>
      <c r="R4395" s="2"/>
      <c r="S4395" s="2"/>
      <c r="T4395" s="2"/>
      <c r="U4395" s="2"/>
      <c r="V4395" s="2"/>
      <c r="W4395" t="str">
        <f>IFERROR(VLOOKUP($H4395,'WNS Dawaco'!$A:$C,2,FALSE),"")</f>
        <v/>
      </c>
      <c r="X4395" t="str">
        <f>IFERROR(VLOOKUP($H4395,'WNS Dawaco'!$A:$C,3,FALSE),"")</f>
        <v/>
      </c>
    </row>
    <row r="4396" spans="1:24" hidden="1" x14ac:dyDescent="0.3">
      <c r="A4396" s="2"/>
      <c r="B4396" s="2"/>
      <c r="C4396" s="2"/>
      <c r="D4396" s="2"/>
      <c r="E4396" s="2"/>
      <c r="F4396" s="2"/>
      <c r="G4396" s="2"/>
      <c r="H4396" s="2"/>
      <c r="I4396" s="2"/>
      <c r="J4396" s="2"/>
      <c r="K4396" s="2"/>
      <c r="L4396" s="2"/>
      <c r="M4396" s="2"/>
      <c r="N4396" s="2"/>
      <c r="O4396" s="2"/>
      <c r="P4396" s="2"/>
      <c r="Q4396" s="2"/>
      <c r="R4396" s="2"/>
      <c r="S4396" s="2"/>
      <c r="T4396" s="2"/>
      <c r="U4396" s="2"/>
      <c r="V4396" s="2"/>
      <c r="W4396" t="str">
        <f>IFERROR(VLOOKUP($H4396,'WNS Dawaco'!$A:$C,2,FALSE),"")</f>
        <v/>
      </c>
      <c r="X4396" t="str">
        <f>IFERROR(VLOOKUP($H4396,'WNS Dawaco'!$A:$C,3,FALSE),"")</f>
        <v/>
      </c>
    </row>
    <row r="4397" spans="1:24" hidden="1" x14ac:dyDescent="0.3">
      <c r="A4397" s="2"/>
      <c r="B4397" s="2"/>
      <c r="C4397" s="2"/>
      <c r="D4397" s="2"/>
      <c r="E4397" s="2"/>
      <c r="F4397" s="2"/>
      <c r="G4397" s="2"/>
      <c r="H4397" s="2"/>
      <c r="I4397" s="2"/>
      <c r="J4397" s="2"/>
      <c r="K4397" s="2"/>
      <c r="L4397" s="2"/>
      <c r="M4397" s="2"/>
      <c r="N4397" s="2"/>
      <c r="O4397" s="2"/>
      <c r="P4397" s="2"/>
      <c r="Q4397" s="2"/>
      <c r="R4397" s="2"/>
      <c r="S4397" s="2"/>
      <c r="T4397" s="2"/>
      <c r="U4397" s="2"/>
      <c r="V4397" s="2"/>
      <c r="W4397" t="str">
        <f>IFERROR(VLOOKUP($H4397,'WNS Dawaco'!$A:$C,2,FALSE),"")</f>
        <v/>
      </c>
      <c r="X4397" t="str">
        <f>IFERROR(VLOOKUP($H4397,'WNS Dawaco'!$A:$C,3,FALSE),"")</f>
        <v/>
      </c>
    </row>
    <row r="4398" spans="1:24" hidden="1" x14ac:dyDescent="0.3">
      <c r="A4398" s="2"/>
      <c r="B4398" s="2"/>
      <c r="C4398" s="2"/>
      <c r="D4398" s="2"/>
      <c r="E4398" s="2"/>
      <c r="F4398" s="2"/>
      <c r="G4398" s="2"/>
      <c r="H4398" s="2"/>
      <c r="I4398" s="2"/>
      <c r="J4398" s="2"/>
      <c r="K4398" s="2"/>
      <c r="L4398" s="2"/>
      <c r="M4398" s="2"/>
      <c r="N4398" s="2"/>
      <c r="O4398" s="2"/>
      <c r="P4398" s="2"/>
      <c r="Q4398" s="2"/>
      <c r="R4398" s="2"/>
      <c r="S4398" s="2"/>
      <c r="T4398" s="2"/>
      <c r="U4398" s="2"/>
      <c r="V4398" s="2"/>
      <c r="W4398" t="str">
        <f>IFERROR(VLOOKUP($H4398,'WNS Dawaco'!$A:$C,2,FALSE),"")</f>
        <v/>
      </c>
      <c r="X4398" t="str">
        <f>IFERROR(VLOOKUP($H4398,'WNS Dawaco'!$A:$C,3,FALSE),"")</f>
        <v/>
      </c>
    </row>
    <row r="4399" spans="1:24" hidden="1" x14ac:dyDescent="0.3">
      <c r="A4399" s="2"/>
      <c r="B4399" s="2"/>
      <c r="C4399" s="2"/>
      <c r="D4399" s="2"/>
      <c r="E4399" s="2"/>
      <c r="F4399" s="2"/>
      <c r="G4399" s="2"/>
      <c r="H4399" s="2"/>
      <c r="I4399" s="2"/>
      <c r="J4399" s="2"/>
      <c r="K4399" s="2"/>
      <c r="L4399" s="2"/>
      <c r="M4399" s="2"/>
      <c r="N4399" s="2"/>
      <c r="O4399" s="2"/>
      <c r="P4399" s="2"/>
      <c r="Q4399" s="2"/>
      <c r="R4399" s="2"/>
      <c r="S4399" s="2"/>
      <c r="T4399" s="2"/>
      <c r="U4399" s="2"/>
      <c r="V4399" s="2"/>
      <c r="W4399" t="str">
        <f>IFERROR(VLOOKUP($H4399,'WNS Dawaco'!$A:$C,2,FALSE),"")</f>
        <v/>
      </c>
      <c r="X4399" t="str">
        <f>IFERROR(VLOOKUP($H4399,'WNS Dawaco'!$A:$C,3,FALSE),"")</f>
        <v/>
      </c>
    </row>
    <row r="4400" spans="1:24" hidden="1" x14ac:dyDescent="0.3">
      <c r="A4400" s="2"/>
      <c r="B4400" s="2"/>
      <c r="C4400" s="2"/>
      <c r="D4400" s="2"/>
      <c r="E4400" s="2"/>
      <c r="F4400" s="2"/>
      <c r="G4400" s="2"/>
      <c r="H4400" s="2"/>
      <c r="I4400" s="2"/>
      <c r="J4400" s="2"/>
      <c r="K4400" s="2"/>
      <c r="L4400" s="2"/>
      <c r="M4400" s="2"/>
      <c r="N4400" s="2"/>
      <c r="O4400" s="2"/>
      <c r="P4400" s="2"/>
      <c r="Q4400" s="2"/>
      <c r="R4400" s="2"/>
      <c r="S4400" s="2"/>
      <c r="T4400" s="2"/>
      <c r="U4400" s="2"/>
      <c r="V4400" s="2"/>
      <c r="W4400" t="str">
        <f>IFERROR(VLOOKUP($H4400,'WNS Dawaco'!$A:$C,2,FALSE),"")</f>
        <v/>
      </c>
      <c r="X4400" t="str">
        <f>IFERROR(VLOOKUP($H4400,'WNS Dawaco'!$A:$C,3,FALSE),"")</f>
        <v/>
      </c>
    </row>
    <row r="4401" spans="1:24" hidden="1" x14ac:dyDescent="0.3">
      <c r="A4401" s="2"/>
      <c r="B4401" s="2"/>
      <c r="C4401" s="2"/>
      <c r="D4401" s="2"/>
      <c r="E4401" s="2"/>
      <c r="F4401" s="2"/>
      <c r="G4401" s="2"/>
      <c r="H4401" s="2"/>
      <c r="I4401" s="2"/>
      <c r="J4401" s="2"/>
      <c r="K4401" s="2"/>
      <c r="L4401" s="2"/>
      <c r="M4401" s="2"/>
      <c r="N4401" s="2"/>
      <c r="O4401" s="2"/>
      <c r="P4401" s="2"/>
      <c r="Q4401" s="2"/>
      <c r="R4401" s="2"/>
      <c r="S4401" s="2"/>
      <c r="T4401" s="2"/>
      <c r="U4401" s="2"/>
      <c r="V4401" s="2"/>
      <c r="W4401" t="str">
        <f>IFERROR(VLOOKUP($H4401,'WNS Dawaco'!$A:$C,2,FALSE),"")</f>
        <v/>
      </c>
      <c r="X4401" t="str">
        <f>IFERROR(VLOOKUP($H4401,'WNS Dawaco'!$A:$C,3,FALSE),"")</f>
        <v/>
      </c>
    </row>
    <row r="4402" spans="1:24" hidden="1" x14ac:dyDescent="0.3">
      <c r="A4402" s="2"/>
      <c r="B4402" s="2"/>
      <c r="C4402" s="2"/>
      <c r="D4402" s="2"/>
      <c r="E4402" s="2"/>
      <c r="F4402" s="2"/>
      <c r="G4402" s="2"/>
      <c r="H4402" s="2"/>
      <c r="I4402" s="2"/>
      <c r="J4402" s="2"/>
      <c r="K4402" s="2"/>
      <c r="L4402" s="2"/>
      <c r="M4402" s="2"/>
      <c r="N4402" s="2"/>
      <c r="O4402" s="2"/>
      <c r="P4402" s="2"/>
      <c r="Q4402" s="2"/>
      <c r="R4402" s="2"/>
      <c r="S4402" s="2"/>
      <c r="T4402" s="2"/>
      <c r="U4402" s="2"/>
      <c r="V4402" s="2"/>
      <c r="W4402" t="str">
        <f>IFERROR(VLOOKUP($H4402,'WNS Dawaco'!$A:$C,2,FALSE),"")</f>
        <v/>
      </c>
      <c r="X4402" t="str">
        <f>IFERROR(VLOOKUP($H4402,'WNS Dawaco'!$A:$C,3,FALSE),"")</f>
        <v/>
      </c>
    </row>
    <row r="4403" spans="1:24" hidden="1" x14ac:dyDescent="0.3">
      <c r="A4403" s="2"/>
      <c r="B4403" s="2"/>
      <c r="C4403" s="2"/>
      <c r="D4403" s="2"/>
      <c r="E4403" s="2"/>
      <c r="F4403" s="2"/>
      <c r="G4403" s="2"/>
      <c r="H4403" s="2"/>
      <c r="I4403" s="2"/>
      <c r="J4403" s="2"/>
      <c r="K4403" s="2"/>
      <c r="L4403" s="2"/>
      <c r="M4403" s="2"/>
      <c r="N4403" s="2"/>
      <c r="O4403" s="2"/>
      <c r="P4403" s="2"/>
      <c r="Q4403" s="2"/>
      <c r="R4403" s="2"/>
      <c r="S4403" s="2"/>
      <c r="T4403" s="2"/>
      <c r="U4403" s="2"/>
      <c r="V4403" s="2"/>
      <c r="W4403" t="str">
        <f>IFERROR(VLOOKUP($H4403,'WNS Dawaco'!$A:$C,2,FALSE),"")</f>
        <v/>
      </c>
      <c r="X4403" t="str">
        <f>IFERROR(VLOOKUP($H4403,'WNS Dawaco'!$A:$C,3,FALSE),"")</f>
        <v/>
      </c>
    </row>
    <row r="4404" spans="1:24" hidden="1" x14ac:dyDescent="0.3">
      <c r="A4404" s="2"/>
      <c r="B4404" s="2"/>
      <c r="C4404" s="2"/>
      <c r="D4404" s="2"/>
      <c r="E4404" s="2"/>
      <c r="F4404" s="2"/>
      <c r="G4404" s="2"/>
      <c r="H4404" s="2"/>
      <c r="I4404" s="2"/>
      <c r="J4404" s="2"/>
      <c r="K4404" s="2"/>
      <c r="L4404" s="2"/>
      <c r="M4404" s="2"/>
      <c r="N4404" s="2"/>
      <c r="O4404" s="2"/>
      <c r="P4404" s="2"/>
      <c r="Q4404" s="2"/>
      <c r="R4404" s="2"/>
      <c r="S4404" s="2"/>
      <c r="T4404" s="2"/>
      <c r="U4404" s="2"/>
      <c r="V4404" s="2"/>
      <c r="W4404" t="str">
        <f>IFERROR(VLOOKUP($H4404,'WNS Dawaco'!$A:$C,2,FALSE),"")</f>
        <v/>
      </c>
      <c r="X4404" t="str">
        <f>IFERROR(VLOOKUP($H4404,'WNS Dawaco'!$A:$C,3,FALSE),"")</f>
        <v/>
      </c>
    </row>
    <row r="4405" spans="1:24" hidden="1" x14ac:dyDescent="0.3">
      <c r="A4405" s="2"/>
      <c r="B4405" s="2"/>
      <c r="C4405" s="2"/>
      <c r="D4405" s="2"/>
      <c r="E4405" s="2"/>
      <c r="F4405" s="2"/>
      <c r="G4405" s="2"/>
      <c r="H4405" s="2"/>
      <c r="I4405" s="2"/>
      <c r="J4405" s="2"/>
      <c r="K4405" s="2"/>
      <c r="L4405" s="2"/>
      <c r="M4405" s="2"/>
      <c r="N4405" s="2"/>
      <c r="O4405" s="2"/>
      <c r="P4405" s="2"/>
      <c r="Q4405" s="2"/>
      <c r="R4405" s="2"/>
      <c r="S4405" s="2"/>
      <c r="T4405" s="2"/>
      <c r="U4405" s="2"/>
      <c r="V4405" s="2"/>
      <c r="W4405" t="str">
        <f>IFERROR(VLOOKUP($H4405,'WNS Dawaco'!$A:$C,2,FALSE),"")</f>
        <v/>
      </c>
      <c r="X4405" t="str">
        <f>IFERROR(VLOOKUP($H4405,'WNS Dawaco'!$A:$C,3,FALSE),"")</f>
        <v/>
      </c>
    </row>
    <row r="4406" spans="1:24" hidden="1" x14ac:dyDescent="0.3">
      <c r="A4406" s="2"/>
      <c r="B4406" s="2"/>
      <c r="C4406" s="2"/>
      <c r="D4406" s="2"/>
      <c r="E4406" s="2"/>
      <c r="F4406" s="2"/>
      <c r="G4406" s="2"/>
      <c r="H4406" s="2"/>
      <c r="I4406" s="2"/>
      <c r="J4406" s="2"/>
      <c r="K4406" s="2"/>
      <c r="L4406" s="2"/>
      <c r="M4406" s="2"/>
      <c r="N4406" s="2"/>
      <c r="O4406" s="2"/>
      <c r="P4406" s="2"/>
      <c r="Q4406" s="2"/>
      <c r="R4406" s="2"/>
      <c r="S4406" s="2"/>
      <c r="T4406" s="2"/>
      <c r="U4406" s="2"/>
      <c r="V4406" s="2"/>
      <c r="W4406" t="str">
        <f>IFERROR(VLOOKUP($H4406,'WNS Dawaco'!$A:$C,2,FALSE),"")</f>
        <v/>
      </c>
      <c r="X4406" t="str">
        <f>IFERROR(VLOOKUP($H4406,'WNS Dawaco'!$A:$C,3,FALSE),"")</f>
        <v/>
      </c>
    </row>
    <row r="4407" spans="1:24" hidden="1" x14ac:dyDescent="0.3">
      <c r="A4407" s="2"/>
      <c r="B4407" s="2"/>
      <c r="C4407" s="2"/>
      <c r="D4407" s="2"/>
      <c r="E4407" s="2"/>
      <c r="F4407" s="2"/>
      <c r="G4407" s="2"/>
      <c r="H4407" s="2"/>
      <c r="I4407" s="2"/>
      <c r="J4407" s="2"/>
      <c r="K4407" s="2"/>
      <c r="L4407" s="2"/>
      <c r="M4407" s="2"/>
      <c r="N4407" s="2"/>
      <c r="O4407" s="2"/>
      <c r="P4407" s="2"/>
      <c r="Q4407" s="2"/>
      <c r="R4407" s="2"/>
      <c r="S4407" s="2"/>
      <c r="T4407" s="2"/>
      <c r="U4407" s="2"/>
      <c r="V4407" s="2"/>
      <c r="W4407" t="str">
        <f>IFERROR(VLOOKUP($H4407,'WNS Dawaco'!$A:$C,2,FALSE),"")</f>
        <v/>
      </c>
      <c r="X4407" t="str">
        <f>IFERROR(VLOOKUP($H4407,'WNS Dawaco'!$A:$C,3,FALSE),"")</f>
        <v/>
      </c>
    </row>
    <row r="4408" spans="1:24" hidden="1" x14ac:dyDescent="0.3">
      <c r="A4408" s="2"/>
      <c r="B4408" s="2"/>
      <c r="C4408" s="2"/>
      <c r="D4408" s="2"/>
      <c r="E4408" s="2"/>
      <c r="F4408" s="2"/>
      <c r="G4408" s="2"/>
      <c r="H4408" s="2"/>
      <c r="I4408" s="2"/>
      <c r="J4408" s="2"/>
      <c r="K4408" s="2"/>
      <c r="L4408" s="2"/>
      <c r="M4408" s="2"/>
      <c r="N4408" s="2"/>
      <c r="O4408" s="2"/>
      <c r="P4408" s="2"/>
      <c r="Q4408" s="2"/>
      <c r="R4408" s="2"/>
      <c r="S4408" s="2"/>
      <c r="T4408" s="2"/>
      <c r="U4408" s="2"/>
      <c r="V4408" s="2"/>
      <c r="W4408" t="str">
        <f>IFERROR(VLOOKUP($H4408,'WNS Dawaco'!$A:$C,2,FALSE),"")</f>
        <v/>
      </c>
      <c r="X4408" t="str">
        <f>IFERROR(VLOOKUP($H4408,'WNS Dawaco'!$A:$C,3,FALSE),"")</f>
        <v/>
      </c>
    </row>
    <row r="4409" spans="1:24" hidden="1" x14ac:dyDescent="0.3">
      <c r="A4409" s="2"/>
      <c r="B4409" s="2"/>
      <c r="C4409" s="2"/>
      <c r="D4409" s="2"/>
      <c r="E4409" s="2"/>
      <c r="F4409" s="2"/>
      <c r="G4409" s="2"/>
      <c r="H4409" s="2"/>
      <c r="I4409" s="2"/>
      <c r="J4409" s="2"/>
      <c r="K4409" s="2"/>
      <c r="L4409" s="2"/>
      <c r="M4409" s="2"/>
      <c r="N4409" s="2"/>
      <c r="O4409" s="2"/>
      <c r="P4409" s="2"/>
      <c r="Q4409" s="2"/>
      <c r="R4409" s="2"/>
      <c r="S4409" s="2"/>
      <c r="T4409" s="2"/>
      <c r="U4409" s="2"/>
      <c r="V4409" s="2"/>
      <c r="W4409" t="str">
        <f>IFERROR(VLOOKUP($H4409,'WNS Dawaco'!$A:$C,2,FALSE),"")</f>
        <v/>
      </c>
      <c r="X4409" t="str">
        <f>IFERROR(VLOOKUP($H4409,'WNS Dawaco'!$A:$C,3,FALSE),"")</f>
        <v/>
      </c>
    </row>
    <row r="4410" spans="1:24" hidden="1" x14ac:dyDescent="0.3">
      <c r="A4410" s="2"/>
      <c r="B4410" s="2"/>
      <c r="C4410" s="2"/>
      <c r="D4410" s="2"/>
      <c r="E4410" s="2"/>
      <c r="F4410" s="2"/>
      <c r="G4410" s="2"/>
      <c r="H4410" s="2"/>
      <c r="I4410" s="2"/>
      <c r="J4410" s="2"/>
      <c r="K4410" s="2"/>
      <c r="L4410" s="2"/>
      <c r="M4410" s="2"/>
      <c r="N4410" s="2"/>
      <c r="O4410" s="2"/>
      <c r="P4410" s="2"/>
      <c r="Q4410" s="2"/>
      <c r="R4410" s="2"/>
      <c r="S4410" s="2"/>
      <c r="T4410" s="2"/>
      <c r="U4410" s="2"/>
      <c r="V4410" s="2"/>
      <c r="W4410" t="str">
        <f>IFERROR(VLOOKUP($H4410,'WNS Dawaco'!$A:$C,2,FALSE),"")</f>
        <v/>
      </c>
      <c r="X4410" t="str">
        <f>IFERROR(VLOOKUP($H4410,'WNS Dawaco'!$A:$C,3,FALSE),"")</f>
        <v/>
      </c>
    </row>
    <row r="4411" spans="1:24" hidden="1" x14ac:dyDescent="0.3">
      <c r="A4411" s="2"/>
      <c r="B4411" s="2"/>
      <c r="C4411" s="2"/>
      <c r="D4411" s="2"/>
      <c r="E4411" s="2"/>
      <c r="F4411" s="2"/>
      <c r="G4411" s="2"/>
      <c r="H4411" s="2"/>
      <c r="I4411" s="2"/>
      <c r="J4411" s="2"/>
      <c r="K4411" s="2"/>
      <c r="L4411" s="2"/>
      <c r="M4411" s="2"/>
      <c r="N4411" s="2"/>
      <c r="O4411" s="2"/>
      <c r="P4411" s="2"/>
      <c r="Q4411" s="2"/>
      <c r="R4411" s="2"/>
      <c r="S4411" s="2"/>
      <c r="T4411" s="2"/>
      <c r="U4411" s="2"/>
      <c r="V4411" s="2"/>
      <c r="W4411" t="str">
        <f>IFERROR(VLOOKUP($H4411,'WNS Dawaco'!$A:$C,2,FALSE),"")</f>
        <v/>
      </c>
      <c r="X4411" t="str">
        <f>IFERROR(VLOOKUP($H4411,'WNS Dawaco'!$A:$C,3,FALSE),"")</f>
        <v/>
      </c>
    </row>
    <row r="4412" spans="1:24" hidden="1" x14ac:dyDescent="0.3">
      <c r="A4412" s="2"/>
      <c r="B4412" s="2"/>
      <c r="C4412" s="2"/>
      <c r="D4412" s="2"/>
      <c r="E4412" s="2"/>
      <c r="F4412" s="2"/>
      <c r="G4412" s="2"/>
      <c r="H4412" s="2"/>
      <c r="I4412" s="2"/>
      <c r="J4412" s="2"/>
      <c r="K4412" s="2"/>
      <c r="L4412" s="2"/>
      <c r="M4412" s="2"/>
      <c r="N4412" s="2"/>
      <c r="O4412" s="2"/>
      <c r="P4412" s="2"/>
      <c r="Q4412" s="2"/>
      <c r="R4412" s="2"/>
      <c r="S4412" s="2"/>
      <c r="T4412" s="2"/>
      <c r="U4412" s="2"/>
      <c r="V4412" s="2"/>
      <c r="W4412" t="str">
        <f>IFERROR(VLOOKUP($H4412,'WNS Dawaco'!$A:$C,2,FALSE),"")</f>
        <v/>
      </c>
      <c r="X4412" t="str">
        <f>IFERROR(VLOOKUP($H4412,'WNS Dawaco'!$A:$C,3,FALSE),"")</f>
        <v/>
      </c>
    </row>
    <row r="4413" spans="1:24" hidden="1" x14ac:dyDescent="0.3">
      <c r="A4413" s="2"/>
      <c r="B4413" s="2"/>
      <c r="C4413" s="2"/>
      <c r="D4413" s="2"/>
      <c r="E4413" s="2"/>
      <c r="F4413" s="2"/>
      <c r="G4413" s="2"/>
      <c r="H4413" s="2"/>
      <c r="I4413" s="2"/>
      <c r="J4413" s="2"/>
      <c r="K4413" s="2"/>
      <c r="L4413" s="2"/>
      <c r="M4413" s="2"/>
      <c r="N4413" s="2"/>
      <c r="O4413" s="2"/>
      <c r="P4413" s="2"/>
      <c r="Q4413" s="2"/>
      <c r="R4413" s="2"/>
      <c r="S4413" s="2"/>
      <c r="T4413" s="2"/>
      <c r="U4413" s="2"/>
      <c r="V4413" s="2"/>
      <c r="W4413" t="str">
        <f>IFERROR(VLOOKUP($H4413,'WNS Dawaco'!$A:$C,2,FALSE),"")</f>
        <v/>
      </c>
      <c r="X4413" t="str">
        <f>IFERROR(VLOOKUP($H4413,'WNS Dawaco'!$A:$C,3,FALSE),"")</f>
        <v/>
      </c>
    </row>
    <row r="4414" spans="1:24" hidden="1" x14ac:dyDescent="0.3">
      <c r="A4414" s="2"/>
      <c r="B4414" s="2"/>
      <c r="C4414" s="2"/>
      <c r="D4414" s="2"/>
      <c r="E4414" s="2"/>
      <c r="F4414" s="2"/>
      <c r="G4414" s="2"/>
      <c r="H4414" s="2"/>
      <c r="I4414" s="2"/>
      <c r="J4414" s="2"/>
      <c r="K4414" s="2"/>
      <c r="L4414" s="2"/>
      <c r="M4414" s="2"/>
      <c r="N4414" s="2"/>
      <c r="O4414" s="2"/>
      <c r="P4414" s="2"/>
      <c r="Q4414" s="2"/>
      <c r="R4414" s="2"/>
      <c r="S4414" s="2"/>
      <c r="T4414" s="2"/>
      <c r="U4414" s="2"/>
      <c r="V4414" s="2"/>
      <c r="W4414" t="str">
        <f>IFERROR(VLOOKUP($H4414,'WNS Dawaco'!$A:$C,2,FALSE),"")</f>
        <v/>
      </c>
      <c r="X4414" t="str">
        <f>IFERROR(VLOOKUP($H4414,'WNS Dawaco'!$A:$C,3,FALSE),"")</f>
        <v/>
      </c>
    </row>
    <row r="4415" spans="1:24" hidden="1" x14ac:dyDescent="0.3">
      <c r="A4415" s="2"/>
      <c r="B4415" s="2"/>
      <c r="C4415" s="2"/>
      <c r="D4415" s="2"/>
      <c r="E4415" s="2"/>
      <c r="F4415" s="2"/>
      <c r="G4415" s="2"/>
      <c r="H4415" s="2"/>
      <c r="I4415" s="2"/>
      <c r="J4415" s="2"/>
      <c r="K4415" s="2"/>
      <c r="L4415" s="2"/>
      <c r="M4415" s="2"/>
      <c r="N4415" s="2"/>
      <c r="O4415" s="2"/>
      <c r="P4415" s="2"/>
      <c r="Q4415" s="2"/>
      <c r="R4415" s="2"/>
      <c r="S4415" s="2"/>
      <c r="T4415" s="2"/>
      <c r="U4415" s="2"/>
      <c r="V4415" s="2"/>
      <c r="W4415" t="str">
        <f>IFERROR(VLOOKUP($H4415,'WNS Dawaco'!$A:$C,2,FALSE),"")</f>
        <v/>
      </c>
      <c r="X4415" t="str">
        <f>IFERROR(VLOOKUP($H4415,'WNS Dawaco'!$A:$C,3,FALSE),"")</f>
        <v/>
      </c>
    </row>
    <row r="4416" spans="1:24" hidden="1" x14ac:dyDescent="0.3">
      <c r="A4416" s="2"/>
      <c r="B4416" s="2"/>
      <c r="C4416" s="2"/>
      <c r="D4416" s="2"/>
      <c r="E4416" s="2"/>
      <c r="F4416" s="2"/>
      <c r="G4416" s="2"/>
      <c r="H4416" s="2"/>
      <c r="I4416" s="2"/>
      <c r="J4416" s="2"/>
      <c r="K4416" s="2"/>
      <c r="L4416" s="2"/>
      <c r="M4416" s="2"/>
      <c r="N4416" s="2"/>
      <c r="O4416" s="2"/>
      <c r="P4416" s="2"/>
      <c r="Q4416" s="2"/>
      <c r="R4416" s="2"/>
      <c r="S4416" s="2"/>
      <c r="T4416" s="2"/>
      <c r="U4416" s="2"/>
      <c r="V4416" s="2"/>
      <c r="W4416" t="str">
        <f>IFERROR(VLOOKUP($H4416,'WNS Dawaco'!$A:$C,2,FALSE),"")</f>
        <v/>
      </c>
      <c r="X4416" t="str">
        <f>IFERROR(VLOOKUP($H4416,'WNS Dawaco'!$A:$C,3,FALSE),"")</f>
        <v/>
      </c>
    </row>
    <row r="4417" spans="1:24" hidden="1" x14ac:dyDescent="0.3">
      <c r="A4417" s="2"/>
      <c r="B4417" s="2"/>
      <c r="C4417" s="2"/>
      <c r="D4417" s="2"/>
      <c r="E4417" s="2"/>
      <c r="F4417" s="2"/>
      <c r="G4417" s="2"/>
      <c r="H4417" s="2"/>
      <c r="I4417" s="2"/>
      <c r="J4417" s="2"/>
      <c r="K4417" s="2"/>
      <c r="L4417" s="2"/>
      <c r="M4417" s="2"/>
      <c r="N4417" s="2"/>
      <c r="O4417" s="2"/>
      <c r="P4417" s="2"/>
      <c r="Q4417" s="2"/>
      <c r="R4417" s="2"/>
      <c r="S4417" s="2"/>
      <c r="T4417" s="2"/>
      <c r="U4417" s="2"/>
      <c r="V4417" s="2"/>
      <c r="W4417" t="str">
        <f>IFERROR(VLOOKUP($H4417,'WNS Dawaco'!$A:$C,2,FALSE),"")</f>
        <v/>
      </c>
      <c r="X4417" t="str">
        <f>IFERROR(VLOOKUP($H4417,'WNS Dawaco'!$A:$C,3,FALSE),"")</f>
        <v/>
      </c>
    </row>
    <row r="4418" spans="1:24" hidden="1" x14ac:dyDescent="0.3">
      <c r="A4418" s="2"/>
      <c r="B4418" s="2"/>
      <c r="C4418" s="2"/>
      <c r="D4418" s="2"/>
      <c r="E4418" s="2"/>
      <c r="F4418" s="2"/>
      <c r="G4418" s="2"/>
      <c r="H4418" s="2"/>
      <c r="I4418" s="2"/>
      <c r="J4418" s="2"/>
      <c r="K4418" s="2"/>
      <c r="L4418" s="2"/>
      <c r="M4418" s="2"/>
      <c r="N4418" s="2"/>
      <c r="O4418" s="2"/>
      <c r="P4418" s="2"/>
      <c r="Q4418" s="2"/>
      <c r="R4418" s="2"/>
      <c r="S4418" s="2"/>
      <c r="T4418" s="2"/>
      <c r="U4418" s="2"/>
      <c r="V4418" s="2"/>
      <c r="W4418" t="str">
        <f>IFERROR(VLOOKUP($H4418,'WNS Dawaco'!$A:$C,2,FALSE),"")</f>
        <v/>
      </c>
      <c r="X4418" t="str">
        <f>IFERROR(VLOOKUP($H4418,'WNS Dawaco'!$A:$C,3,FALSE),"")</f>
        <v/>
      </c>
    </row>
    <row r="4419" spans="1:24" hidden="1" x14ac:dyDescent="0.3">
      <c r="A4419" s="2"/>
      <c r="B4419" s="2"/>
      <c r="C4419" s="2"/>
      <c r="D4419" s="2"/>
      <c r="E4419" s="2"/>
      <c r="F4419" s="2"/>
      <c r="G4419" s="2"/>
      <c r="H4419" s="2"/>
      <c r="I4419" s="2"/>
      <c r="J4419" s="2"/>
      <c r="K4419" s="2"/>
      <c r="L4419" s="2"/>
      <c r="M4419" s="2"/>
      <c r="N4419" s="2"/>
      <c r="O4419" s="2"/>
      <c r="P4419" s="2"/>
      <c r="Q4419" s="2"/>
      <c r="R4419" s="2"/>
      <c r="S4419" s="2"/>
      <c r="T4419" s="2"/>
      <c r="U4419" s="2"/>
      <c r="V4419" s="2"/>
      <c r="W4419" t="str">
        <f>IFERROR(VLOOKUP($H4419,'WNS Dawaco'!$A:$C,2,FALSE),"")</f>
        <v/>
      </c>
      <c r="X4419" t="str">
        <f>IFERROR(VLOOKUP($H4419,'WNS Dawaco'!$A:$C,3,FALSE),"")</f>
        <v/>
      </c>
    </row>
    <row r="4420" spans="1:24" hidden="1" x14ac:dyDescent="0.3">
      <c r="A4420" s="2"/>
      <c r="B4420" s="2"/>
      <c r="C4420" s="2"/>
      <c r="D4420" s="2"/>
      <c r="E4420" s="2"/>
      <c r="F4420" s="2"/>
      <c r="G4420" s="2"/>
      <c r="H4420" s="2"/>
      <c r="I4420" s="2"/>
      <c r="J4420" s="2"/>
      <c r="K4420" s="2"/>
      <c r="L4420" s="2"/>
      <c r="M4420" s="2"/>
      <c r="N4420" s="2"/>
      <c r="O4420" s="2"/>
      <c r="P4420" s="2"/>
      <c r="Q4420" s="2"/>
      <c r="R4420" s="2"/>
      <c r="S4420" s="2"/>
      <c r="T4420" s="2"/>
      <c r="U4420" s="2"/>
      <c r="V4420" s="2"/>
      <c r="W4420" t="str">
        <f>IFERROR(VLOOKUP($H4420,'WNS Dawaco'!$A:$C,2,FALSE),"")</f>
        <v/>
      </c>
      <c r="X4420" t="str">
        <f>IFERROR(VLOOKUP($H4420,'WNS Dawaco'!$A:$C,3,FALSE),"")</f>
        <v/>
      </c>
    </row>
    <row r="4421" spans="1:24" hidden="1" x14ac:dyDescent="0.3">
      <c r="A4421" s="2"/>
      <c r="B4421" s="2"/>
      <c r="C4421" s="2"/>
      <c r="D4421" s="2"/>
      <c r="E4421" s="2"/>
      <c r="F4421" s="2"/>
      <c r="G4421" s="2"/>
      <c r="H4421" s="2"/>
      <c r="I4421" s="2"/>
      <c r="J4421" s="2"/>
      <c r="K4421" s="2"/>
      <c r="L4421" s="2"/>
      <c r="M4421" s="2"/>
      <c r="N4421" s="2"/>
      <c r="O4421" s="2"/>
      <c r="P4421" s="2"/>
      <c r="Q4421" s="2"/>
      <c r="R4421" s="2"/>
      <c r="S4421" s="2"/>
      <c r="T4421" s="2"/>
      <c r="U4421" s="2"/>
      <c r="V4421" s="2"/>
      <c r="W4421" t="str">
        <f>IFERROR(VLOOKUP($H4421,'WNS Dawaco'!$A:$C,2,FALSE),"")</f>
        <v/>
      </c>
      <c r="X4421" t="str">
        <f>IFERROR(VLOOKUP($H4421,'WNS Dawaco'!$A:$C,3,FALSE),"")</f>
        <v/>
      </c>
    </row>
    <row r="4422" spans="1:24" hidden="1" x14ac:dyDescent="0.3">
      <c r="A4422" s="2"/>
      <c r="B4422" s="2"/>
      <c r="C4422" s="2"/>
      <c r="D4422" s="2"/>
      <c r="E4422" s="2"/>
      <c r="F4422" s="2"/>
      <c r="G4422" s="2"/>
      <c r="H4422" s="2"/>
      <c r="I4422" s="2"/>
      <c r="J4422" s="2"/>
      <c r="K4422" s="2"/>
      <c r="L4422" s="2"/>
      <c r="M4422" s="2"/>
      <c r="N4422" s="2"/>
      <c r="O4422" s="2"/>
      <c r="P4422" s="2"/>
      <c r="Q4422" s="2"/>
      <c r="R4422" s="2"/>
      <c r="S4422" s="2"/>
      <c r="T4422" s="2"/>
      <c r="U4422" s="2"/>
      <c r="V4422" s="2"/>
      <c r="W4422" t="str">
        <f>IFERROR(VLOOKUP($H4422,'WNS Dawaco'!$A:$C,2,FALSE),"")</f>
        <v/>
      </c>
      <c r="X4422" t="str">
        <f>IFERROR(VLOOKUP($H4422,'WNS Dawaco'!$A:$C,3,FALSE),"")</f>
        <v/>
      </c>
    </row>
    <row r="4423" spans="1:24" hidden="1" x14ac:dyDescent="0.3">
      <c r="A4423" s="2"/>
      <c r="B4423" s="2"/>
      <c r="C4423" s="2"/>
      <c r="D4423" s="2"/>
      <c r="E4423" s="2"/>
      <c r="F4423" s="2"/>
      <c r="G4423" s="2"/>
      <c r="H4423" s="2"/>
      <c r="I4423" s="2"/>
      <c r="J4423" s="2"/>
      <c r="K4423" s="2"/>
      <c r="L4423" s="2"/>
      <c r="M4423" s="2"/>
      <c r="N4423" s="2"/>
      <c r="O4423" s="2"/>
      <c r="P4423" s="2"/>
      <c r="Q4423" s="2"/>
      <c r="R4423" s="2"/>
      <c r="S4423" s="2"/>
      <c r="T4423" s="2"/>
      <c r="U4423" s="2"/>
      <c r="V4423" s="2"/>
      <c r="W4423" t="str">
        <f>IFERROR(VLOOKUP($H4423,'WNS Dawaco'!$A:$C,2,FALSE),"")</f>
        <v/>
      </c>
      <c r="X4423" t="str">
        <f>IFERROR(VLOOKUP($H4423,'WNS Dawaco'!$A:$C,3,FALSE),"")</f>
        <v/>
      </c>
    </row>
    <row r="4424" spans="1:24" hidden="1" x14ac:dyDescent="0.3">
      <c r="A4424" s="2"/>
      <c r="B4424" s="2"/>
      <c r="C4424" s="2"/>
      <c r="D4424" s="2"/>
      <c r="E4424" s="2"/>
      <c r="F4424" s="2"/>
      <c r="G4424" s="2"/>
      <c r="H4424" s="2"/>
      <c r="I4424" s="2"/>
      <c r="J4424" s="2"/>
      <c r="K4424" s="2"/>
      <c r="L4424" s="2"/>
      <c r="M4424" s="2"/>
      <c r="N4424" s="2"/>
      <c r="O4424" s="2"/>
      <c r="P4424" s="2"/>
      <c r="Q4424" s="2"/>
      <c r="R4424" s="2"/>
      <c r="S4424" s="2"/>
      <c r="T4424" s="2"/>
      <c r="U4424" s="2"/>
      <c r="V4424" s="2"/>
      <c r="W4424" t="str">
        <f>IFERROR(VLOOKUP($H4424,'WNS Dawaco'!$A:$C,2,FALSE),"")</f>
        <v/>
      </c>
      <c r="X4424" t="str">
        <f>IFERROR(VLOOKUP($H4424,'WNS Dawaco'!$A:$C,3,FALSE),"")</f>
        <v/>
      </c>
    </row>
    <row r="4425" spans="1:24" hidden="1" x14ac:dyDescent="0.3">
      <c r="A4425" s="2"/>
      <c r="B4425" s="2"/>
      <c r="C4425" s="2"/>
      <c r="D4425" s="2"/>
      <c r="E4425" s="2"/>
      <c r="F4425" s="2"/>
      <c r="G4425" s="2"/>
      <c r="H4425" s="2"/>
      <c r="I4425" s="2"/>
      <c r="J4425" s="2"/>
      <c r="K4425" s="2"/>
      <c r="L4425" s="2"/>
      <c r="M4425" s="2"/>
      <c r="N4425" s="2"/>
      <c r="O4425" s="2"/>
      <c r="P4425" s="2"/>
      <c r="Q4425" s="2"/>
      <c r="R4425" s="2"/>
      <c r="S4425" s="2"/>
      <c r="T4425" s="2"/>
      <c r="U4425" s="2"/>
      <c r="V4425" s="2"/>
      <c r="W4425" t="str">
        <f>IFERROR(VLOOKUP($H4425,'WNS Dawaco'!$A:$C,2,FALSE),"")</f>
        <v/>
      </c>
      <c r="X4425" t="str">
        <f>IFERROR(VLOOKUP($H4425,'WNS Dawaco'!$A:$C,3,FALSE),"")</f>
        <v/>
      </c>
    </row>
    <row r="4426" spans="1:24" hidden="1" x14ac:dyDescent="0.3">
      <c r="A4426" s="2"/>
      <c r="B4426" s="2"/>
      <c r="C4426" s="2"/>
      <c r="D4426" s="2"/>
      <c r="E4426" s="2"/>
      <c r="F4426" s="2"/>
      <c r="G4426" s="2"/>
      <c r="H4426" s="2"/>
      <c r="I4426" s="2"/>
      <c r="J4426" s="2"/>
      <c r="K4426" s="2"/>
      <c r="L4426" s="2"/>
      <c r="M4426" s="2"/>
      <c r="N4426" s="2"/>
      <c r="O4426" s="2"/>
      <c r="P4426" s="2"/>
      <c r="Q4426" s="2"/>
      <c r="R4426" s="2"/>
      <c r="S4426" s="2"/>
      <c r="T4426" s="2"/>
      <c r="U4426" s="2"/>
      <c r="V4426" s="2"/>
      <c r="W4426" t="str">
        <f>IFERROR(VLOOKUP($H4426,'WNS Dawaco'!$A:$C,2,FALSE),"")</f>
        <v/>
      </c>
      <c r="X4426" t="str">
        <f>IFERROR(VLOOKUP($H4426,'WNS Dawaco'!$A:$C,3,FALSE),"")</f>
        <v/>
      </c>
    </row>
    <row r="4427" spans="1:24" hidden="1" x14ac:dyDescent="0.3">
      <c r="A4427" s="2"/>
      <c r="B4427" s="2"/>
      <c r="C4427" s="2"/>
      <c r="D4427" s="2"/>
      <c r="E4427" s="2"/>
      <c r="F4427" s="2"/>
      <c r="G4427" s="2"/>
      <c r="H4427" s="2"/>
      <c r="I4427" s="2"/>
      <c r="J4427" s="2"/>
      <c r="K4427" s="2"/>
      <c r="L4427" s="2"/>
      <c r="M4427" s="2"/>
      <c r="N4427" s="2"/>
      <c r="O4427" s="2"/>
      <c r="P4427" s="2"/>
      <c r="Q4427" s="2"/>
      <c r="R4427" s="2"/>
      <c r="S4427" s="2"/>
      <c r="T4427" s="2"/>
      <c r="U4427" s="2"/>
      <c r="V4427" s="2"/>
      <c r="W4427" t="str">
        <f>IFERROR(VLOOKUP($H4427,'WNS Dawaco'!$A:$C,2,FALSE),"")</f>
        <v/>
      </c>
      <c r="X4427" t="str">
        <f>IFERROR(VLOOKUP($H4427,'WNS Dawaco'!$A:$C,3,FALSE),"")</f>
        <v/>
      </c>
    </row>
    <row r="4428" spans="1:24" hidden="1" x14ac:dyDescent="0.3">
      <c r="A4428" s="2"/>
      <c r="B4428" s="2"/>
      <c r="C4428" s="2"/>
      <c r="D4428" s="2"/>
      <c r="E4428" s="2"/>
      <c r="F4428" s="2"/>
      <c r="G4428" s="2"/>
      <c r="H4428" s="2"/>
      <c r="I4428" s="2"/>
      <c r="J4428" s="2"/>
      <c r="K4428" s="2"/>
      <c r="L4428" s="2"/>
      <c r="M4428" s="2"/>
      <c r="N4428" s="2"/>
      <c r="O4428" s="2"/>
      <c r="P4428" s="2"/>
      <c r="Q4428" s="2"/>
      <c r="R4428" s="2"/>
      <c r="S4428" s="2"/>
      <c r="T4428" s="2"/>
      <c r="U4428" s="2"/>
      <c r="V4428" s="2"/>
      <c r="W4428" t="str">
        <f>IFERROR(VLOOKUP($H4428,'WNS Dawaco'!$A:$C,2,FALSE),"")</f>
        <v/>
      </c>
      <c r="X4428" t="str">
        <f>IFERROR(VLOOKUP($H4428,'WNS Dawaco'!$A:$C,3,FALSE),"")</f>
        <v/>
      </c>
    </row>
    <row r="4429" spans="1:24" hidden="1" x14ac:dyDescent="0.3">
      <c r="A4429" s="2"/>
      <c r="B4429" s="2"/>
      <c r="C4429" s="2"/>
      <c r="D4429" s="2"/>
      <c r="E4429" s="2"/>
      <c r="F4429" s="2"/>
      <c r="G4429" s="2"/>
      <c r="H4429" s="2"/>
      <c r="I4429" s="2"/>
      <c r="J4429" s="2"/>
      <c r="K4429" s="2"/>
      <c r="L4429" s="2"/>
      <c r="M4429" s="2"/>
      <c r="N4429" s="2"/>
      <c r="O4429" s="2"/>
      <c r="P4429" s="2"/>
      <c r="Q4429" s="2"/>
      <c r="R4429" s="2"/>
      <c r="S4429" s="2"/>
      <c r="T4429" s="2"/>
      <c r="U4429" s="2"/>
      <c r="V4429" s="2"/>
      <c r="W4429" t="str">
        <f>IFERROR(VLOOKUP($H4429,'WNS Dawaco'!$A:$C,2,FALSE),"")</f>
        <v/>
      </c>
      <c r="X4429" t="str">
        <f>IFERROR(VLOOKUP($H4429,'WNS Dawaco'!$A:$C,3,FALSE),"")</f>
        <v/>
      </c>
    </row>
    <row r="4430" spans="1:24" hidden="1" x14ac:dyDescent="0.3">
      <c r="A4430" s="2"/>
      <c r="B4430" s="2"/>
      <c r="C4430" s="2"/>
      <c r="D4430" s="2"/>
      <c r="E4430" s="2"/>
      <c r="F4430" s="2"/>
      <c r="G4430" s="2"/>
      <c r="H4430" s="2"/>
      <c r="I4430" s="2"/>
      <c r="J4430" s="2"/>
      <c r="K4430" s="2"/>
      <c r="L4430" s="2"/>
      <c r="M4430" s="2"/>
      <c r="N4430" s="2"/>
      <c r="O4430" s="2"/>
      <c r="P4430" s="2"/>
      <c r="Q4430" s="2"/>
      <c r="R4430" s="2"/>
      <c r="S4430" s="2"/>
      <c r="T4430" s="2"/>
      <c r="U4430" s="2"/>
      <c r="V4430" s="2"/>
      <c r="W4430" t="str">
        <f>IFERROR(VLOOKUP($H4430,'WNS Dawaco'!$A:$C,2,FALSE),"")</f>
        <v/>
      </c>
      <c r="X4430" t="str">
        <f>IFERROR(VLOOKUP($H4430,'WNS Dawaco'!$A:$C,3,FALSE),"")</f>
        <v/>
      </c>
    </row>
    <row r="4431" spans="1:24" hidden="1" x14ac:dyDescent="0.3">
      <c r="A4431" s="2"/>
      <c r="B4431" s="2"/>
      <c r="C4431" s="2"/>
      <c r="D4431" s="2"/>
      <c r="E4431" s="2"/>
      <c r="F4431" s="2"/>
      <c r="G4431" s="2"/>
      <c r="H4431" s="2"/>
      <c r="I4431" s="2"/>
      <c r="J4431" s="2"/>
      <c r="K4431" s="2"/>
      <c r="L4431" s="2"/>
      <c r="M4431" s="2"/>
      <c r="N4431" s="2"/>
      <c r="O4431" s="2"/>
      <c r="P4431" s="2"/>
      <c r="Q4431" s="2"/>
      <c r="R4431" s="2"/>
      <c r="S4431" s="2"/>
      <c r="T4431" s="2"/>
      <c r="U4431" s="2"/>
      <c r="V4431" s="2"/>
      <c r="W4431" t="str">
        <f>IFERROR(VLOOKUP($H4431,'WNS Dawaco'!$A:$C,2,FALSE),"")</f>
        <v/>
      </c>
      <c r="X4431" t="str">
        <f>IFERROR(VLOOKUP($H4431,'WNS Dawaco'!$A:$C,3,FALSE),"")</f>
        <v/>
      </c>
    </row>
    <row r="4432" spans="1:24" hidden="1" x14ac:dyDescent="0.3">
      <c r="A4432" s="2"/>
      <c r="B4432" s="2"/>
      <c r="C4432" s="2"/>
      <c r="D4432" s="2"/>
      <c r="E4432" s="2"/>
      <c r="F4432" s="2"/>
      <c r="G4432" s="2"/>
      <c r="H4432" s="2"/>
      <c r="I4432" s="2"/>
      <c r="J4432" s="2"/>
      <c r="K4432" s="2"/>
      <c r="L4432" s="2"/>
      <c r="M4432" s="2"/>
      <c r="N4432" s="2"/>
      <c r="O4432" s="2"/>
      <c r="P4432" s="2"/>
      <c r="Q4432" s="2"/>
      <c r="R4432" s="2"/>
      <c r="S4432" s="2"/>
      <c r="T4432" s="2"/>
      <c r="U4432" s="2"/>
      <c r="V4432" s="2"/>
      <c r="W4432" t="str">
        <f>IFERROR(VLOOKUP($H4432,'WNS Dawaco'!$A:$C,2,FALSE),"")</f>
        <v/>
      </c>
      <c r="X4432" t="str">
        <f>IFERROR(VLOOKUP($H4432,'WNS Dawaco'!$A:$C,3,FALSE),"")</f>
        <v/>
      </c>
    </row>
    <row r="4433" spans="1:24" hidden="1" x14ac:dyDescent="0.3">
      <c r="A4433" s="2"/>
      <c r="B4433" s="2"/>
      <c r="C4433" s="2"/>
      <c r="D4433" s="2"/>
      <c r="E4433" s="2"/>
      <c r="F4433" s="2"/>
      <c r="G4433" s="2"/>
      <c r="H4433" s="2"/>
      <c r="I4433" s="2"/>
      <c r="J4433" s="2"/>
      <c r="K4433" s="2"/>
      <c r="L4433" s="2"/>
      <c r="M4433" s="2"/>
      <c r="N4433" s="2"/>
      <c r="O4433" s="2"/>
      <c r="P4433" s="2"/>
      <c r="Q4433" s="2"/>
      <c r="R4433" s="2"/>
      <c r="S4433" s="2"/>
      <c r="T4433" s="2"/>
      <c r="U4433" s="2"/>
      <c r="V4433" s="2"/>
      <c r="W4433" t="str">
        <f>IFERROR(VLOOKUP($H4433,'WNS Dawaco'!$A:$C,2,FALSE),"")</f>
        <v/>
      </c>
      <c r="X4433" t="str">
        <f>IFERROR(VLOOKUP($H4433,'WNS Dawaco'!$A:$C,3,FALSE),"")</f>
        <v/>
      </c>
    </row>
    <row r="4434" spans="1:24" hidden="1" x14ac:dyDescent="0.3">
      <c r="A4434" s="2"/>
      <c r="B4434" s="2"/>
      <c r="C4434" s="2"/>
      <c r="D4434" s="2"/>
      <c r="E4434" s="2"/>
      <c r="F4434" s="2"/>
      <c r="G4434" s="2"/>
      <c r="H4434" s="2"/>
      <c r="I4434" s="2"/>
      <c r="J4434" s="2"/>
      <c r="K4434" s="2"/>
      <c r="L4434" s="2"/>
      <c r="M4434" s="2"/>
      <c r="N4434" s="2"/>
      <c r="O4434" s="2"/>
      <c r="P4434" s="2"/>
      <c r="Q4434" s="2"/>
      <c r="R4434" s="2"/>
      <c r="S4434" s="2"/>
      <c r="T4434" s="2"/>
      <c r="U4434" s="2"/>
      <c r="V4434" s="2"/>
      <c r="W4434" t="str">
        <f>IFERROR(VLOOKUP($H4434,'WNS Dawaco'!$A:$C,2,FALSE),"")</f>
        <v/>
      </c>
      <c r="X4434" t="str">
        <f>IFERROR(VLOOKUP($H4434,'WNS Dawaco'!$A:$C,3,FALSE),"")</f>
        <v/>
      </c>
    </row>
    <row r="4435" spans="1:24" hidden="1" x14ac:dyDescent="0.3">
      <c r="A4435" s="2"/>
      <c r="B4435" s="2"/>
      <c r="C4435" s="2"/>
      <c r="D4435" s="2"/>
      <c r="E4435" s="2"/>
      <c r="F4435" s="2"/>
      <c r="G4435" s="2"/>
      <c r="H4435" s="2"/>
      <c r="I4435" s="2"/>
      <c r="J4435" s="2"/>
      <c r="K4435" s="2"/>
      <c r="L4435" s="2"/>
      <c r="M4435" s="2"/>
      <c r="N4435" s="2"/>
      <c r="O4435" s="2"/>
      <c r="P4435" s="2"/>
      <c r="Q4435" s="2"/>
      <c r="R4435" s="2"/>
      <c r="S4435" s="2"/>
      <c r="T4435" s="2"/>
      <c r="U4435" s="2"/>
      <c r="V4435" s="2"/>
      <c r="W4435" t="str">
        <f>IFERROR(VLOOKUP($H4435,'WNS Dawaco'!$A:$C,2,FALSE),"")</f>
        <v/>
      </c>
      <c r="X4435" t="str">
        <f>IFERROR(VLOOKUP($H4435,'WNS Dawaco'!$A:$C,3,FALSE),"")</f>
        <v/>
      </c>
    </row>
    <row r="4436" spans="1:24" hidden="1" x14ac:dyDescent="0.3">
      <c r="A4436" s="2"/>
      <c r="B4436" s="2"/>
      <c r="C4436" s="2"/>
      <c r="D4436" s="2"/>
      <c r="E4436" s="2"/>
      <c r="F4436" s="2"/>
      <c r="G4436" s="2"/>
      <c r="H4436" s="2"/>
      <c r="I4436" s="2"/>
      <c r="J4436" s="2"/>
      <c r="K4436" s="2"/>
      <c r="L4436" s="2"/>
      <c r="M4436" s="2"/>
      <c r="N4436" s="2"/>
      <c r="O4436" s="2"/>
      <c r="P4436" s="2"/>
      <c r="Q4436" s="2"/>
      <c r="R4436" s="2"/>
      <c r="S4436" s="2"/>
      <c r="T4436" s="2"/>
      <c r="U4436" s="2"/>
      <c r="V4436" s="2"/>
      <c r="W4436" t="str">
        <f>IFERROR(VLOOKUP($H4436,'WNS Dawaco'!$A:$C,2,FALSE),"")</f>
        <v/>
      </c>
      <c r="X4436" t="str">
        <f>IFERROR(VLOOKUP($H4436,'WNS Dawaco'!$A:$C,3,FALSE),"")</f>
        <v/>
      </c>
    </row>
    <row r="4437" spans="1:24" hidden="1" x14ac:dyDescent="0.3">
      <c r="A4437" s="2"/>
      <c r="B4437" s="2"/>
      <c r="C4437" s="2"/>
      <c r="D4437" s="2"/>
      <c r="E4437" s="2"/>
      <c r="F4437" s="2"/>
      <c r="G4437" s="2"/>
      <c r="H4437" s="2"/>
      <c r="I4437" s="2"/>
      <c r="J4437" s="2"/>
      <c r="K4437" s="2"/>
      <c r="L4437" s="2"/>
      <c r="M4437" s="2"/>
      <c r="N4437" s="2"/>
      <c r="O4437" s="2"/>
      <c r="P4437" s="2"/>
      <c r="Q4437" s="2"/>
      <c r="R4437" s="2"/>
      <c r="S4437" s="2"/>
      <c r="T4437" s="2"/>
      <c r="U4437" s="2"/>
      <c r="V4437" s="2"/>
      <c r="W4437" t="str">
        <f>IFERROR(VLOOKUP($H4437,'WNS Dawaco'!$A:$C,2,FALSE),"")</f>
        <v/>
      </c>
      <c r="X4437" t="str">
        <f>IFERROR(VLOOKUP($H4437,'WNS Dawaco'!$A:$C,3,FALSE),"")</f>
        <v/>
      </c>
    </row>
    <row r="4438" spans="1:24" hidden="1" x14ac:dyDescent="0.3">
      <c r="A4438" s="2"/>
      <c r="B4438" s="2"/>
      <c r="C4438" s="2"/>
      <c r="D4438" s="2"/>
      <c r="E4438" s="2"/>
      <c r="F4438" s="2"/>
      <c r="G4438" s="2"/>
      <c r="H4438" s="2"/>
      <c r="I4438" s="2"/>
      <c r="J4438" s="2"/>
      <c r="K4438" s="2"/>
      <c r="L4438" s="2"/>
      <c r="M4438" s="2"/>
      <c r="N4438" s="2"/>
      <c r="O4438" s="2"/>
      <c r="P4438" s="2"/>
      <c r="Q4438" s="2"/>
      <c r="R4438" s="2"/>
      <c r="S4438" s="2"/>
      <c r="T4438" s="2"/>
      <c r="U4438" s="2"/>
      <c r="V4438" s="2"/>
      <c r="W4438" t="str">
        <f>IFERROR(VLOOKUP($H4438,'WNS Dawaco'!$A:$C,2,FALSE),"")</f>
        <v/>
      </c>
      <c r="X4438" t="str">
        <f>IFERROR(VLOOKUP($H4438,'WNS Dawaco'!$A:$C,3,FALSE),"")</f>
        <v/>
      </c>
    </row>
    <row r="4439" spans="1:24" hidden="1" x14ac:dyDescent="0.3">
      <c r="A4439" s="2"/>
      <c r="B4439" s="2"/>
      <c r="C4439" s="2"/>
      <c r="D4439" s="2"/>
      <c r="E4439" s="2"/>
      <c r="F4439" s="2"/>
      <c r="G4439" s="2"/>
      <c r="H4439" s="2"/>
      <c r="I4439" s="2"/>
      <c r="J4439" s="2"/>
      <c r="K4439" s="2"/>
      <c r="L4439" s="2"/>
      <c r="M4439" s="2"/>
      <c r="N4439" s="2"/>
      <c r="O4439" s="2"/>
      <c r="P4439" s="2"/>
      <c r="Q4439" s="2"/>
      <c r="R4439" s="2"/>
      <c r="S4439" s="2"/>
      <c r="T4439" s="2"/>
      <c r="U4439" s="2"/>
      <c r="V4439" s="2"/>
      <c r="W4439" t="str">
        <f>IFERROR(VLOOKUP($H4439,'WNS Dawaco'!$A:$C,2,FALSE),"")</f>
        <v/>
      </c>
      <c r="X4439" t="str">
        <f>IFERROR(VLOOKUP($H4439,'WNS Dawaco'!$A:$C,3,FALSE),"")</f>
        <v/>
      </c>
    </row>
    <row r="4440" spans="1:24" hidden="1" x14ac:dyDescent="0.3">
      <c r="A4440" s="2"/>
      <c r="B4440" s="2"/>
      <c r="C4440" s="2"/>
      <c r="D4440" s="2"/>
      <c r="E4440" s="2"/>
      <c r="F4440" s="2"/>
      <c r="G4440" s="2"/>
      <c r="H4440" s="2"/>
      <c r="I4440" s="2"/>
      <c r="J4440" s="2"/>
      <c r="K4440" s="2"/>
      <c r="L4440" s="2"/>
      <c r="M4440" s="2"/>
      <c r="N4440" s="2"/>
      <c r="O4440" s="2"/>
      <c r="P4440" s="2"/>
      <c r="Q4440" s="2"/>
      <c r="R4440" s="2"/>
      <c r="S4440" s="2"/>
      <c r="T4440" s="2"/>
      <c r="U4440" s="2"/>
      <c r="V4440" s="2"/>
      <c r="W4440" t="str">
        <f>IFERROR(VLOOKUP($H4440,'WNS Dawaco'!$A:$C,2,FALSE),"")</f>
        <v/>
      </c>
      <c r="X4440" t="str">
        <f>IFERROR(VLOOKUP($H4440,'WNS Dawaco'!$A:$C,3,FALSE),"")</f>
        <v/>
      </c>
    </row>
    <row r="4441" spans="1:24" hidden="1" x14ac:dyDescent="0.3">
      <c r="A4441" s="2"/>
      <c r="B4441" s="2"/>
      <c r="C4441" s="2"/>
      <c r="D4441" s="2"/>
      <c r="E4441" s="2"/>
      <c r="F4441" s="2"/>
      <c r="G4441" s="2"/>
      <c r="H4441" s="2"/>
      <c r="I4441" s="2"/>
      <c r="J4441" s="2"/>
      <c r="K4441" s="2"/>
      <c r="L4441" s="2"/>
      <c r="M4441" s="2"/>
      <c r="N4441" s="2"/>
      <c r="O4441" s="2"/>
      <c r="P4441" s="2"/>
      <c r="Q4441" s="2"/>
      <c r="R4441" s="2"/>
      <c r="S4441" s="2"/>
      <c r="T4441" s="2"/>
      <c r="U4441" s="2"/>
      <c r="V4441" s="2"/>
      <c r="W4441" t="str">
        <f>IFERROR(VLOOKUP($H4441,'WNS Dawaco'!$A:$C,2,FALSE),"")</f>
        <v/>
      </c>
      <c r="X4441" t="str">
        <f>IFERROR(VLOOKUP($H4441,'WNS Dawaco'!$A:$C,3,FALSE),"")</f>
        <v/>
      </c>
    </row>
    <row r="4442" spans="1:24" hidden="1" x14ac:dyDescent="0.3">
      <c r="A4442" s="2"/>
      <c r="B4442" s="2"/>
      <c r="C4442" s="2"/>
      <c r="D4442" s="2"/>
      <c r="E4442" s="2"/>
      <c r="F4442" s="2"/>
      <c r="G4442" s="2"/>
      <c r="H4442" s="2"/>
      <c r="I4442" s="2"/>
      <c r="J4442" s="2"/>
      <c r="K4442" s="2"/>
      <c r="L4442" s="2"/>
      <c r="M4442" s="2"/>
      <c r="N4442" s="2"/>
      <c r="O4442" s="2"/>
      <c r="P4442" s="2"/>
      <c r="Q4442" s="2"/>
      <c r="R4442" s="2"/>
      <c r="S4442" s="2"/>
      <c r="T4442" s="2"/>
      <c r="U4442" s="2"/>
      <c r="V4442" s="2"/>
      <c r="W4442" t="str">
        <f>IFERROR(VLOOKUP($H4442,'WNS Dawaco'!$A:$C,2,FALSE),"")</f>
        <v/>
      </c>
      <c r="X4442" t="str">
        <f>IFERROR(VLOOKUP($H4442,'WNS Dawaco'!$A:$C,3,FALSE),"")</f>
        <v/>
      </c>
    </row>
    <row r="4443" spans="1:24" hidden="1" x14ac:dyDescent="0.3">
      <c r="A4443" s="2"/>
      <c r="B4443" s="2"/>
      <c r="C4443" s="2"/>
      <c r="D4443" s="2"/>
      <c r="E4443" s="2"/>
      <c r="F4443" s="2"/>
      <c r="G4443" s="2"/>
      <c r="H4443" s="2"/>
      <c r="I4443" s="2"/>
      <c r="J4443" s="2"/>
      <c r="K4443" s="2"/>
      <c r="L4443" s="2"/>
      <c r="M4443" s="2"/>
      <c r="N4443" s="2"/>
      <c r="O4443" s="2"/>
      <c r="P4443" s="2"/>
      <c r="Q4443" s="2"/>
      <c r="R4443" s="2"/>
      <c r="S4443" s="2"/>
      <c r="T4443" s="2"/>
      <c r="U4443" s="2"/>
      <c r="V4443" s="2"/>
      <c r="W4443" t="str">
        <f>IFERROR(VLOOKUP($H4443,'WNS Dawaco'!$A:$C,2,FALSE),"")</f>
        <v/>
      </c>
      <c r="X4443" t="str">
        <f>IFERROR(VLOOKUP($H4443,'WNS Dawaco'!$A:$C,3,FALSE),"")</f>
        <v/>
      </c>
    </row>
    <row r="4444" spans="1:24" hidden="1" x14ac:dyDescent="0.3">
      <c r="A4444" s="2"/>
      <c r="B4444" s="2"/>
      <c r="C4444" s="2"/>
      <c r="D4444" s="2"/>
      <c r="E4444" s="2"/>
      <c r="F4444" s="2"/>
      <c r="G4444" s="2"/>
      <c r="H4444" s="2"/>
      <c r="I4444" s="2"/>
      <c r="J4444" s="2"/>
      <c r="K4444" s="2"/>
      <c r="L4444" s="2"/>
      <c r="M4444" s="2"/>
      <c r="N4444" s="2"/>
      <c r="O4444" s="2"/>
      <c r="P4444" s="2"/>
      <c r="Q4444" s="2"/>
      <c r="R4444" s="2"/>
      <c r="S4444" s="2"/>
      <c r="T4444" s="2"/>
      <c r="U4444" s="2"/>
      <c r="V4444" s="2"/>
      <c r="W4444" t="str">
        <f>IFERROR(VLOOKUP($H4444,'WNS Dawaco'!$A:$C,2,FALSE),"")</f>
        <v/>
      </c>
      <c r="X4444" t="str">
        <f>IFERROR(VLOOKUP($H4444,'WNS Dawaco'!$A:$C,3,FALSE),"")</f>
        <v/>
      </c>
    </row>
    <row r="4445" spans="1:24" hidden="1" x14ac:dyDescent="0.3">
      <c r="A4445" s="2"/>
      <c r="B4445" s="2"/>
      <c r="C4445" s="2"/>
      <c r="D4445" s="2"/>
      <c r="E4445" s="2"/>
      <c r="F4445" s="2"/>
      <c r="G4445" s="2"/>
      <c r="H4445" s="2"/>
      <c r="I4445" s="2"/>
      <c r="J4445" s="2"/>
      <c r="K4445" s="2"/>
      <c r="L4445" s="2"/>
      <c r="M4445" s="2"/>
      <c r="N4445" s="2"/>
      <c r="O4445" s="2"/>
      <c r="P4445" s="2"/>
      <c r="Q4445" s="2"/>
      <c r="R4445" s="2"/>
      <c r="S4445" s="2"/>
      <c r="T4445" s="2"/>
      <c r="U4445" s="2"/>
      <c r="V4445" s="2"/>
      <c r="W4445" t="str">
        <f>IFERROR(VLOOKUP($H4445,'WNS Dawaco'!$A:$C,2,FALSE),"")</f>
        <v/>
      </c>
      <c r="X4445" t="str">
        <f>IFERROR(VLOOKUP($H4445,'WNS Dawaco'!$A:$C,3,FALSE),"")</f>
        <v/>
      </c>
    </row>
    <row r="4446" spans="1:24" hidden="1" x14ac:dyDescent="0.3">
      <c r="A4446" s="2"/>
      <c r="B4446" s="2"/>
      <c r="C4446" s="2"/>
      <c r="D4446" s="2"/>
      <c r="E4446" s="2"/>
      <c r="F4446" s="2"/>
      <c r="G4446" s="2"/>
      <c r="H4446" s="2"/>
      <c r="I4446" s="2"/>
      <c r="J4446" s="2"/>
      <c r="K4446" s="2"/>
      <c r="L4446" s="2"/>
      <c r="M4446" s="2"/>
      <c r="N4446" s="2"/>
      <c r="O4446" s="2"/>
      <c r="P4446" s="2"/>
      <c r="Q4446" s="2"/>
      <c r="R4446" s="2"/>
      <c r="S4446" s="2"/>
      <c r="T4446" s="2"/>
      <c r="U4446" s="2"/>
      <c r="V4446" s="2"/>
      <c r="W4446" t="str">
        <f>IFERROR(VLOOKUP($H4446,'WNS Dawaco'!$A:$C,2,FALSE),"")</f>
        <v/>
      </c>
      <c r="X4446" t="str">
        <f>IFERROR(VLOOKUP($H4446,'WNS Dawaco'!$A:$C,3,FALSE),"")</f>
        <v/>
      </c>
    </row>
    <row r="4447" spans="1:24" hidden="1" x14ac:dyDescent="0.3">
      <c r="A4447" s="2"/>
      <c r="B4447" s="2"/>
      <c r="C4447" s="2"/>
      <c r="D4447" s="2"/>
      <c r="E4447" s="2"/>
      <c r="F4447" s="2"/>
      <c r="G4447" s="2"/>
      <c r="H4447" s="2"/>
      <c r="I4447" s="2"/>
      <c r="J4447" s="2"/>
      <c r="K4447" s="2"/>
      <c r="L4447" s="2"/>
      <c r="M4447" s="2"/>
      <c r="N4447" s="2"/>
      <c r="O4447" s="2"/>
      <c r="P4447" s="2"/>
      <c r="Q4447" s="2"/>
      <c r="R4447" s="2"/>
      <c r="S4447" s="2"/>
      <c r="T4447" s="2"/>
      <c r="U4447" s="2"/>
      <c r="V4447" s="2"/>
      <c r="W4447" t="str">
        <f>IFERROR(VLOOKUP($H4447,'WNS Dawaco'!$A:$C,2,FALSE),"")</f>
        <v/>
      </c>
      <c r="X4447" t="str">
        <f>IFERROR(VLOOKUP($H4447,'WNS Dawaco'!$A:$C,3,FALSE),"")</f>
        <v/>
      </c>
    </row>
    <row r="4448" spans="1:24" hidden="1" x14ac:dyDescent="0.3">
      <c r="A4448" s="2"/>
      <c r="B4448" s="2"/>
      <c r="C4448" s="2"/>
      <c r="D4448" s="2"/>
      <c r="E4448" s="2"/>
      <c r="F4448" s="2"/>
      <c r="G4448" s="2"/>
      <c r="H4448" s="2"/>
      <c r="I4448" s="2"/>
      <c r="J4448" s="2"/>
      <c r="K4448" s="2"/>
      <c r="L4448" s="2"/>
      <c r="M4448" s="2"/>
      <c r="N4448" s="2"/>
      <c r="O4448" s="2"/>
      <c r="P4448" s="2"/>
      <c r="Q4448" s="2"/>
      <c r="R4448" s="2"/>
      <c r="S4448" s="2"/>
      <c r="T4448" s="2"/>
      <c r="U4448" s="2"/>
      <c r="V4448" s="2"/>
      <c r="W4448" t="str">
        <f>IFERROR(VLOOKUP($H4448,'WNS Dawaco'!$A:$C,2,FALSE),"")</f>
        <v/>
      </c>
      <c r="X4448" t="str">
        <f>IFERROR(VLOOKUP($H4448,'WNS Dawaco'!$A:$C,3,FALSE),"")</f>
        <v/>
      </c>
    </row>
    <row r="4449" spans="1:24" hidden="1" x14ac:dyDescent="0.3">
      <c r="A4449" s="2"/>
      <c r="B4449" s="2"/>
      <c r="C4449" s="2"/>
      <c r="D4449" s="2"/>
      <c r="E4449" s="2"/>
      <c r="F4449" s="2"/>
      <c r="G4449" s="2"/>
      <c r="H4449" s="2"/>
      <c r="I4449" s="2"/>
      <c r="J4449" s="2"/>
      <c r="K4449" s="2"/>
      <c r="L4449" s="2"/>
      <c r="M4449" s="2"/>
      <c r="N4449" s="2"/>
      <c r="O4449" s="2"/>
      <c r="P4449" s="2"/>
      <c r="Q4449" s="2"/>
      <c r="R4449" s="2"/>
      <c r="S4449" s="2"/>
      <c r="T4449" s="2"/>
      <c r="U4449" s="2"/>
      <c r="V4449" s="2"/>
      <c r="W4449" t="str">
        <f>IFERROR(VLOOKUP($H4449,'WNS Dawaco'!$A:$C,2,FALSE),"")</f>
        <v/>
      </c>
      <c r="X4449" t="str">
        <f>IFERROR(VLOOKUP($H4449,'WNS Dawaco'!$A:$C,3,FALSE),"")</f>
        <v/>
      </c>
    </row>
    <row r="4450" spans="1:24" hidden="1" x14ac:dyDescent="0.3">
      <c r="A4450" s="2"/>
      <c r="B4450" s="2"/>
      <c r="C4450" s="2"/>
      <c r="D4450" s="2"/>
      <c r="E4450" s="2"/>
      <c r="F4450" s="2"/>
      <c r="G4450" s="2"/>
      <c r="H4450" s="2"/>
      <c r="I4450" s="2"/>
      <c r="J4450" s="2"/>
      <c r="K4450" s="2"/>
      <c r="L4450" s="2"/>
      <c r="M4450" s="2"/>
      <c r="N4450" s="2"/>
      <c r="O4450" s="2"/>
      <c r="P4450" s="2"/>
      <c r="Q4450" s="2"/>
      <c r="R4450" s="2"/>
      <c r="S4450" s="2"/>
      <c r="T4450" s="2"/>
      <c r="U4450" s="2"/>
      <c r="V4450" s="2"/>
      <c r="W4450" t="str">
        <f>IFERROR(VLOOKUP($H4450,'WNS Dawaco'!$A:$C,2,FALSE),"")</f>
        <v/>
      </c>
      <c r="X4450" t="str">
        <f>IFERROR(VLOOKUP($H4450,'WNS Dawaco'!$A:$C,3,FALSE),"")</f>
        <v/>
      </c>
    </row>
    <row r="4451" spans="1:24" hidden="1" x14ac:dyDescent="0.3">
      <c r="A4451" s="2"/>
      <c r="B4451" s="2"/>
      <c r="C4451" s="2"/>
      <c r="D4451" s="2"/>
      <c r="E4451" s="2"/>
      <c r="F4451" s="2"/>
      <c r="G4451" s="2"/>
      <c r="H4451" s="2"/>
      <c r="I4451" s="2"/>
      <c r="J4451" s="2"/>
      <c r="K4451" s="2"/>
      <c r="L4451" s="2"/>
      <c r="M4451" s="2"/>
      <c r="N4451" s="2"/>
      <c r="O4451" s="2"/>
      <c r="P4451" s="2"/>
      <c r="Q4451" s="2"/>
      <c r="R4451" s="2"/>
      <c r="S4451" s="2"/>
      <c r="T4451" s="2"/>
      <c r="U4451" s="2"/>
      <c r="V4451" s="2"/>
      <c r="W4451" t="str">
        <f>IFERROR(VLOOKUP($H4451,'WNS Dawaco'!$A:$C,2,FALSE),"")</f>
        <v/>
      </c>
      <c r="X4451" t="str">
        <f>IFERROR(VLOOKUP($H4451,'WNS Dawaco'!$A:$C,3,FALSE),"")</f>
        <v/>
      </c>
    </row>
    <row r="4452" spans="1:24" hidden="1" x14ac:dyDescent="0.3">
      <c r="A4452" s="2"/>
      <c r="B4452" s="2"/>
      <c r="C4452" s="2"/>
      <c r="D4452" s="2"/>
      <c r="E4452" s="2"/>
      <c r="F4452" s="2"/>
      <c r="G4452" s="2"/>
      <c r="H4452" s="2"/>
      <c r="I4452" s="2"/>
      <c r="J4452" s="2"/>
      <c r="K4452" s="2"/>
      <c r="L4452" s="2"/>
      <c r="M4452" s="2"/>
      <c r="N4452" s="2"/>
      <c r="O4452" s="2"/>
      <c r="P4452" s="2"/>
      <c r="Q4452" s="2"/>
      <c r="R4452" s="2"/>
      <c r="S4452" s="2"/>
      <c r="T4452" s="2"/>
      <c r="U4452" s="2"/>
      <c r="V4452" s="2"/>
      <c r="W4452" t="str">
        <f>IFERROR(VLOOKUP($H4452,'WNS Dawaco'!$A:$C,2,FALSE),"")</f>
        <v/>
      </c>
      <c r="X4452" t="str">
        <f>IFERROR(VLOOKUP($H4452,'WNS Dawaco'!$A:$C,3,FALSE),"")</f>
        <v/>
      </c>
    </row>
    <row r="4453" spans="1:24" hidden="1" x14ac:dyDescent="0.3">
      <c r="A4453" s="2"/>
      <c r="B4453" s="2"/>
      <c r="C4453" s="2"/>
      <c r="D4453" s="2"/>
      <c r="E4453" s="2"/>
      <c r="F4453" s="2"/>
      <c r="G4453" s="2"/>
      <c r="H4453" s="2"/>
      <c r="I4453" s="2"/>
      <c r="J4453" s="2"/>
      <c r="K4453" s="2"/>
      <c r="L4453" s="2"/>
      <c r="M4453" s="2"/>
      <c r="N4453" s="2"/>
      <c r="O4453" s="2"/>
      <c r="P4453" s="2"/>
      <c r="Q4453" s="2"/>
      <c r="R4453" s="2"/>
      <c r="S4453" s="2"/>
      <c r="T4453" s="2"/>
      <c r="U4453" s="2"/>
      <c r="V4453" s="2"/>
      <c r="W4453" t="str">
        <f>IFERROR(VLOOKUP($H4453,'WNS Dawaco'!$A:$C,2,FALSE),"")</f>
        <v/>
      </c>
      <c r="X4453" t="str">
        <f>IFERROR(VLOOKUP($H4453,'WNS Dawaco'!$A:$C,3,FALSE),"")</f>
        <v/>
      </c>
    </row>
    <row r="4454" spans="1:24" hidden="1" x14ac:dyDescent="0.3">
      <c r="A4454" s="2"/>
      <c r="B4454" s="2"/>
      <c r="C4454" s="2"/>
      <c r="D4454" s="2"/>
      <c r="E4454" s="2"/>
      <c r="F4454" s="2"/>
      <c r="G4454" s="2"/>
      <c r="H4454" s="2"/>
      <c r="I4454" s="2"/>
      <c r="J4454" s="2"/>
      <c r="K4454" s="2"/>
      <c r="L4454" s="2"/>
      <c r="M4454" s="2"/>
      <c r="N4454" s="2"/>
      <c r="O4454" s="2"/>
      <c r="P4454" s="2"/>
      <c r="Q4454" s="2"/>
      <c r="R4454" s="2"/>
      <c r="S4454" s="2"/>
      <c r="T4454" s="2"/>
      <c r="U4454" s="2"/>
      <c r="V4454" s="2"/>
      <c r="W4454" t="str">
        <f>IFERROR(VLOOKUP($H4454,'WNS Dawaco'!$A:$C,2,FALSE),"")</f>
        <v/>
      </c>
      <c r="X4454" t="str">
        <f>IFERROR(VLOOKUP($H4454,'WNS Dawaco'!$A:$C,3,FALSE),"")</f>
        <v/>
      </c>
    </row>
    <row r="4455" spans="1:24" hidden="1" x14ac:dyDescent="0.3">
      <c r="A4455" s="2"/>
      <c r="B4455" s="2"/>
      <c r="C4455" s="2"/>
      <c r="D4455" s="2"/>
      <c r="E4455" s="2"/>
      <c r="F4455" s="2"/>
      <c r="G4455" s="2"/>
      <c r="H4455" s="2"/>
      <c r="I4455" s="2"/>
      <c r="J4455" s="2"/>
      <c r="K4455" s="2"/>
      <c r="L4455" s="2"/>
      <c r="M4455" s="2"/>
      <c r="N4455" s="2"/>
      <c r="O4455" s="2"/>
      <c r="P4455" s="2"/>
      <c r="Q4455" s="2"/>
      <c r="R4455" s="2"/>
      <c r="S4455" s="2"/>
      <c r="T4455" s="2"/>
      <c r="U4455" s="2"/>
      <c r="V4455" s="2"/>
      <c r="W4455" t="str">
        <f>IFERROR(VLOOKUP($H4455,'WNS Dawaco'!$A:$C,2,FALSE),"")</f>
        <v/>
      </c>
      <c r="X4455" t="str">
        <f>IFERROR(VLOOKUP($H4455,'WNS Dawaco'!$A:$C,3,FALSE),"")</f>
        <v/>
      </c>
    </row>
    <row r="4456" spans="1:24" hidden="1" x14ac:dyDescent="0.3">
      <c r="A4456" s="2"/>
      <c r="B4456" s="2"/>
      <c r="C4456" s="2"/>
      <c r="D4456" s="2"/>
      <c r="E4456" s="2"/>
      <c r="F4456" s="2"/>
      <c r="G4456" s="2"/>
      <c r="H4456" s="2"/>
      <c r="I4456" s="2"/>
      <c r="J4456" s="2"/>
      <c r="K4456" s="2"/>
      <c r="L4456" s="2"/>
      <c r="M4456" s="2"/>
      <c r="N4456" s="2"/>
      <c r="O4456" s="2"/>
      <c r="P4456" s="2"/>
      <c r="Q4456" s="2"/>
      <c r="R4456" s="2"/>
      <c r="S4456" s="2"/>
      <c r="T4456" s="2"/>
      <c r="U4456" s="2"/>
      <c r="V4456" s="2"/>
      <c r="W4456" t="str">
        <f>IFERROR(VLOOKUP($H4456,'WNS Dawaco'!$A:$C,2,FALSE),"")</f>
        <v/>
      </c>
      <c r="X4456" t="str">
        <f>IFERROR(VLOOKUP($H4456,'WNS Dawaco'!$A:$C,3,FALSE),"")</f>
        <v/>
      </c>
    </row>
    <row r="4457" spans="1:24" hidden="1" x14ac:dyDescent="0.3">
      <c r="A4457" s="2"/>
      <c r="B4457" s="2"/>
      <c r="C4457" s="2"/>
      <c r="D4457" s="2"/>
      <c r="E4457" s="2"/>
      <c r="F4457" s="2"/>
      <c r="G4457" s="2"/>
      <c r="H4457" s="2"/>
      <c r="I4457" s="2"/>
      <c r="J4457" s="2"/>
      <c r="K4457" s="2"/>
      <c r="L4457" s="2"/>
      <c r="M4457" s="2"/>
      <c r="N4457" s="2"/>
      <c r="O4457" s="2"/>
      <c r="P4457" s="2"/>
      <c r="Q4457" s="2"/>
      <c r="R4457" s="2"/>
      <c r="S4457" s="2"/>
      <c r="T4457" s="2"/>
      <c r="U4457" s="2"/>
      <c r="V4457" s="2"/>
      <c r="W4457" t="str">
        <f>IFERROR(VLOOKUP($H4457,'WNS Dawaco'!$A:$C,2,FALSE),"")</f>
        <v/>
      </c>
      <c r="X4457" t="str">
        <f>IFERROR(VLOOKUP($H4457,'WNS Dawaco'!$A:$C,3,FALSE),"")</f>
        <v/>
      </c>
    </row>
    <row r="4458" spans="1:24" hidden="1" x14ac:dyDescent="0.3">
      <c r="A4458" s="2"/>
      <c r="B4458" s="2"/>
      <c r="C4458" s="2"/>
      <c r="D4458" s="2"/>
      <c r="E4458" s="2"/>
      <c r="F4458" s="2"/>
      <c r="G4458" s="2"/>
      <c r="H4458" s="2"/>
      <c r="I4458" s="2"/>
      <c r="J4458" s="2"/>
      <c r="K4458" s="2"/>
      <c r="L4458" s="2"/>
      <c r="M4458" s="2"/>
      <c r="N4458" s="2"/>
      <c r="O4458" s="2"/>
      <c r="P4458" s="2"/>
      <c r="Q4458" s="2"/>
      <c r="R4458" s="2"/>
      <c r="S4458" s="2"/>
      <c r="T4458" s="2"/>
      <c r="U4458" s="2"/>
      <c r="V4458" s="2"/>
      <c r="W4458" t="str">
        <f>IFERROR(VLOOKUP($H4458,'WNS Dawaco'!$A:$C,2,FALSE),"")</f>
        <v/>
      </c>
      <c r="X4458" t="str">
        <f>IFERROR(VLOOKUP($H4458,'WNS Dawaco'!$A:$C,3,FALSE),"")</f>
        <v/>
      </c>
    </row>
    <row r="4459" spans="1:24" hidden="1" x14ac:dyDescent="0.3">
      <c r="A4459" s="2"/>
      <c r="B4459" s="2"/>
      <c r="C4459" s="2"/>
      <c r="D4459" s="2"/>
      <c r="E4459" s="2"/>
      <c r="F4459" s="2"/>
      <c r="G4459" s="2"/>
      <c r="H4459" s="2"/>
      <c r="I4459" s="2"/>
      <c r="J4459" s="2"/>
      <c r="K4459" s="2"/>
      <c r="L4459" s="2"/>
      <c r="M4459" s="2"/>
      <c r="N4459" s="2"/>
      <c r="O4459" s="2"/>
      <c r="P4459" s="2"/>
      <c r="Q4459" s="2"/>
      <c r="R4459" s="2"/>
      <c r="S4459" s="2"/>
      <c r="T4459" s="2"/>
      <c r="U4459" s="2"/>
      <c r="V4459" s="2"/>
      <c r="W4459" t="str">
        <f>IFERROR(VLOOKUP($H4459,'WNS Dawaco'!$A:$C,2,FALSE),"")</f>
        <v/>
      </c>
      <c r="X4459" t="str">
        <f>IFERROR(VLOOKUP($H4459,'WNS Dawaco'!$A:$C,3,FALSE),"")</f>
        <v/>
      </c>
    </row>
    <row r="4460" spans="1:24" hidden="1" x14ac:dyDescent="0.3">
      <c r="A4460" s="2"/>
      <c r="B4460" s="2"/>
      <c r="C4460" s="2"/>
      <c r="D4460" s="2"/>
      <c r="E4460" s="2"/>
      <c r="F4460" s="2"/>
      <c r="G4460" s="2"/>
      <c r="H4460" s="2"/>
      <c r="I4460" s="2"/>
      <c r="J4460" s="2"/>
      <c r="K4460" s="2"/>
      <c r="L4460" s="2"/>
      <c r="M4460" s="2"/>
      <c r="N4460" s="2"/>
      <c r="O4460" s="2"/>
      <c r="P4460" s="2"/>
      <c r="Q4460" s="2"/>
      <c r="R4460" s="2"/>
      <c r="S4460" s="2"/>
      <c r="T4460" s="2"/>
      <c r="U4460" s="2"/>
      <c r="V4460" s="2"/>
      <c r="W4460" t="str">
        <f>IFERROR(VLOOKUP($H4460,'WNS Dawaco'!$A:$C,2,FALSE),"")</f>
        <v/>
      </c>
      <c r="X4460" t="str">
        <f>IFERROR(VLOOKUP($H4460,'WNS Dawaco'!$A:$C,3,FALSE),"")</f>
        <v/>
      </c>
    </row>
    <row r="4461" spans="1:24" hidden="1" x14ac:dyDescent="0.3">
      <c r="A4461" s="2"/>
      <c r="B4461" s="2"/>
      <c r="C4461" s="2"/>
      <c r="D4461" s="2"/>
      <c r="E4461" s="2"/>
      <c r="F4461" s="2"/>
      <c r="G4461" s="2"/>
      <c r="H4461" s="2"/>
      <c r="I4461" s="2"/>
      <c r="J4461" s="2"/>
      <c r="K4461" s="2"/>
      <c r="L4461" s="2"/>
      <c r="M4461" s="2"/>
      <c r="N4461" s="2"/>
      <c r="O4461" s="2"/>
      <c r="P4461" s="2"/>
      <c r="Q4461" s="2"/>
      <c r="R4461" s="2"/>
      <c r="S4461" s="2"/>
      <c r="T4461" s="2"/>
      <c r="U4461" s="2"/>
      <c r="V4461" s="2"/>
      <c r="W4461" t="str">
        <f>IFERROR(VLOOKUP($H4461,'WNS Dawaco'!$A:$C,2,FALSE),"")</f>
        <v/>
      </c>
      <c r="X4461" t="str">
        <f>IFERROR(VLOOKUP($H4461,'WNS Dawaco'!$A:$C,3,FALSE),"")</f>
        <v/>
      </c>
    </row>
    <row r="4462" spans="1:24" hidden="1" x14ac:dyDescent="0.3">
      <c r="A4462" s="2"/>
      <c r="B4462" s="2"/>
      <c r="C4462" s="2"/>
      <c r="D4462" s="2"/>
      <c r="E4462" s="2"/>
      <c r="F4462" s="2"/>
      <c r="G4462" s="2"/>
      <c r="H4462" s="2"/>
      <c r="I4462" s="2"/>
      <c r="J4462" s="2"/>
      <c r="K4462" s="2"/>
      <c r="L4462" s="2"/>
      <c r="M4462" s="2"/>
      <c r="N4462" s="2"/>
      <c r="O4462" s="2"/>
      <c r="P4462" s="2"/>
      <c r="Q4462" s="2"/>
      <c r="R4462" s="2"/>
      <c r="S4462" s="2"/>
      <c r="T4462" s="2"/>
      <c r="U4462" s="2"/>
      <c r="V4462" s="2"/>
      <c r="W4462" t="str">
        <f>IFERROR(VLOOKUP($H4462,'WNS Dawaco'!$A:$C,2,FALSE),"")</f>
        <v/>
      </c>
      <c r="X4462" t="str">
        <f>IFERROR(VLOOKUP($H4462,'WNS Dawaco'!$A:$C,3,FALSE),"")</f>
        <v/>
      </c>
    </row>
    <row r="4463" spans="1:24" hidden="1" x14ac:dyDescent="0.3">
      <c r="A4463" s="2"/>
      <c r="B4463" s="2"/>
      <c r="C4463" s="2"/>
      <c r="D4463" s="2"/>
      <c r="E4463" s="2"/>
      <c r="F4463" s="2"/>
      <c r="G4463" s="2"/>
      <c r="H4463" s="2"/>
      <c r="I4463" s="2"/>
      <c r="J4463" s="2"/>
      <c r="K4463" s="2"/>
      <c r="L4463" s="2"/>
      <c r="M4463" s="2"/>
      <c r="N4463" s="2"/>
      <c r="O4463" s="2"/>
      <c r="P4463" s="2"/>
      <c r="Q4463" s="2"/>
      <c r="R4463" s="2"/>
      <c r="S4463" s="2"/>
      <c r="T4463" s="2"/>
      <c r="U4463" s="2"/>
      <c r="V4463" s="2"/>
      <c r="W4463" t="str">
        <f>IFERROR(VLOOKUP($H4463,'WNS Dawaco'!$A:$C,2,FALSE),"")</f>
        <v/>
      </c>
      <c r="X4463" t="str">
        <f>IFERROR(VLOOKUP($H4463,'WNS Dawaco'!$A:$C,3,FALSE),"")</f>
        <v/>
      </c>
    </row>
    <row r="4464" spans="1:24" hidden="1" x14ac:dyDescent="0.3">
      <c r="A4464" s="2"/>
      <c r="B4464" s="2"/>
      <c r="C4464" s="2"/>
      <c r="D4464" s="2"/>
      <c r="E4464" s="2"/>
      <c r="F4464" s="2"/>
      <c r="G4464" s="2"/>
      <c r="H4464" s="2"/>
      <c r="I4464" s="2"/>
      <c r="J4464" s="2"/>
      <c r="K4464" s="2"/>
      <c r="L4464" s="2"/>
      <c r="M4464" s="2"/>
      <c r="N4464" s="2"/>
      <c r="O4464" s="2"/>
      <c r="P4464" s="2"/>
      <c r="Q4464" s="2"/>
      <c r="R4464" s="2"/>
      <c r="S4464" s="2"/>
      <c r="T4464" s="2"/>
      <c r="U4464" s="2"/>
      <c r="V4464" s="2"/>
      <c r="W4464" t="str">
        <f>IFERROR(VLOOKUP($H4464,'WNS Dawaco'!$A:$C,2,FALSE),"")</f>
        <v/>
      </c>
      <c r="X4464" t="str">
        <f>IFERROR(VLOOKUP($H4464,'WNS Dawaco'!$A:$C,3,FALSE),"")</f>
        <v/>
      </c>
    </row>
    <row r="4465" spans="1:24" hidden="1" x14ac:dyDescent="0.3">
      <c r="A4465" s="2"/>
      <c r="B4465" s="2"/>
      <c r="C4465" s="2"/>
      <c r="D4465" s="2"/>
      <c r="E4465" s="2"/>
      <c r="F4465" s="2"/>
      <c r="G4465" s="2"/>
      <c r="H4465" s="2"/>
      <c r="I4465" s="2"/>
      <c r="J4465" s="2"/>
      <c r="K4465" s="2"/>
      <c r="L4465" s="2"/>
      <c r="M4465" s="2"/>
      <c r="N4465" s="2"/>
      <c r="O4465" s="2"/>
      <c r="P4465" s="2"/>
      <c r="Q4465" s="2"/>
      <c r="R4465" s="2"/>
      <c r="S4465" s="2"/>
      <c r="T4465" s="2"/>
      <c r="U4465" s="2"/>
      <c r="V4465" s="2"/>
      <c r="W4465" t="str">
        <f>IFERROR(VLOOKUP($H4465,'WNS Dawaco'!$A:$C,2,FALSE),"")</f>
        <v/>
      </c>
      <c r="X4465" t="str">
        <f>IFERROR(VLOOKUP($H4465,'WNS Dawaco'!$A:$C,3,FALSE),"")</f>
        <v/>
      </c>
    </row>
    <row r="4466" spans="1:24" hidden="1" x14ac:dyDescent="0.3">
      <c r="A4466" s="2"/>
      <c r="B4466" s="2"/>
      <c r="C4466" s="2"/>
      <c r="D4466" s="2"/>
      <c r="E4466" s="2"/>
      <c r="F4466" s="2"/>
      <c r="G4466" s="2"/>
      <c r="H4466" s="2"/>
      <c r="I4466" s="2"/>
      <c r="J4466" s="2"/>
      <c r="K4466" s="2"/>
      <c r="L4466" s="2"/>
      <c r="M4466" s="2"/>
      <c r="N4466" s="2"/>
      <c r="O4466" s="2"/>
      <c r="P4466" s="2"/>
      <c r="Q4466" s="2"/>
      <c r="R4466" s="2"/>
      <c r="S4466" s="2"/>
      <c r="T4466" s="2"/>
      <c r="U4466" s="2"/>
      <c r="V4466" s="2"/>
      <c r="W4466" t="str">
        <f>IFERROR(VLOOKUP($H4466,'WNS Dawaco'!$A:$C,2,FALSE),"")</f>
        <v/>
      </c>
      <c r="X4466" t="str">
        <f>IFERROR(VLOOKUP($H4466,'WNS Dawaco'!$A:$C,3,FALSE),"")</f>
        <v/>
      </c>
    </row>
    <row r="4467" spans="1:24" hidden="1" x14ac:dyDescent="0.3">
      <c r="A4467" s="2"/>
      <c r="B4467" s="2"/>
      <c r="C4467" s="2"/>
      <c r="D4467" s="2"/>
      <c r="E4467" s="2"/>
      <c r="F4467" s="2"/>
      <c r="G4467" s="2"/>
      <c r="H4467" s="2"/>
      <c r="I4467" s="2"/>
      <c r="J4467" s="2"/>
      <c r="K4467" s="2"/>
      <c r="L4467" s="2"/>
      <c r="M4467" s="2"/>
      <c r="N4467" s="2"/>
      <c r="O4467" s="2"/>
      <c r="P4467" s="2"/>
      <c r="Q4467" s="2"/>
      <c r="R4467" s="2"/>
      <c r="S4467" s="2"/>
      <c r="T4467" s="2"/>
      <c r="U4467" s="2"/>
      <c r="V4467" s="2"/>
      <c r="W4467" t="str">
        <f>IFERROR(VLOOKUP($H4467,'WNS Dawaco'!$A:$C,2,FALSE),"")</f>
        <v/>
      </c>
      <c r="X4467" t="str">
        <f>IFERROR(VLOOKUP($H4467,'WNS Dawaco'!$A:$C,3,FALSE),"")</f>
        <v/>
      </c>
    </row>
    <row r="4468" spans="1:24" hidden="1" x14ac:dyDescent="0.3">
      <c r="A4468" s="2"/>
      <c r="B4468" s="2"/>
      <c r="C4468" s="2"/>
      <c r="D4468" s="2"/>
      <c r="E4468" s="2"/>
      <c r="F4468" s="2"/>
      <c r="G4468" s="2"/>
      <c r="H4468" s="2"/>
      <c r="I4468" s="2"/>
      <c r="J4468" s="2"/>
      <c r="K4468" s="2"/>
      <c r="L4468" s="2"/>
      <c r="M4468" s="2"/>
      <c r="N4468" s="2"/>
      <c r="O4468" s="2"/>
      <c r="P4468" s="2"/>
      <c r="Q4468" s="2"/>
      <c r="R4468" s="2"/>
      <c r="S4468" s="2"/>
      <c r="T4468" s="2"/>
      <c r="U4468" s="2"/>
      <c r="V4468" s="2"/>
      <c r="W4468" t="str">
        <f>IFERROR(VLOOKUP($H4468,'WNS Dawaco'!$A:$C,2,FALSE),"")</f>
        <v/>
      </c>
      <c r="X4468" t="str">
        <f>IFERROR(VLOOKUP($H4468,'WNS Dawaco'!$A:$C,3,FALSE),"")</f>
        <v/>
      </c>
    </row>
    <row r="4469" spans="1:24" hidden="1" x14ac:dyDescent="0.3">
      <c r="A4469" s="2"/>
      <c r="B4469" s="2"/>
      <c r="C4469" s="2"/>
      <c r="D4469" s="2"/>
      <c r="E4469" s="2"/>
      <c r="F4469" s="2"/>
      <c r="G4469" s="2"/>
      <c r="H4469" s="2"/>
      <c r="I4469" s="2"/>
      <c r="J4469" s="2"/>
      <c r="K4469" s="2"/>
      <c r="L4469" s="2"/>
      <c r="M4469" s="2"/>
      <c r="N4469" s="2"/>
      <c r="O4469" s="2"/>
      <c r="P4469" s="2"/>
      <c r="Q4469" s="2"/>
      <c r="R4469" s="2"/>
      <c r="S4469" s="2"/>
      <c r="T4469" s="2"/>
      <c r="U4469" s="2"/>
      <c r="V4469" s="2"/>
      <c r="W4469" t="str">
        <f>IFERROR(VLOOKUP($H4469,'WNS Dawaco'!$A:$C,2,FALSE),"")</f>
        <v/>
      </c>
      <c r="X4469" t="str">
        <f>IFERROR(VLOOKUP($H4469,'WNS Dawaco'!$A:$C,3,FALSE),"")</f>
        <v/>
      </c>
    </row>
    <row r="4470" spans="1:24" hidden="1" x14ac:dyDescent="0.3">
      <c r="A4470" s="2"/>
      <c r="B4470" s="2"/>
      <c r="C4470" s="2"/>
      <c r="D4470" s="2"/>
      <c r="E4470" s="2"/>
      <c r="F4470" s="2"/>
      <c r="G4470" s="2"/>
      <c r="H4470" s="2"/>
      <c r="I4470" s="2"/>
      <c r="J4470" s="2"/>
      <c r="K4470" s="2"/>
      <c r="L4470" s="2"/>
      <c r="M4470" s="2"/>
      <c r="N4470" s="2"/>
      <c r="O4470" s="2"/>
      <c r="P4470" s="2"/>
      <c r="Q4470" s="2"/>
      <c r="R4470" s="2"/>
      <c r="S4470" s="2"/>
      <c r="T4470" s="2"/>
      <c r="U4470" s="2"/>
      <c r="V4470" s="2"/>
      <c r="W4470" t="str">
        <f>IFERROR(VLOOKUP($H4470,'WNS Dawaco'!$A:$C,2,FALSE),"")</f>
        <v/>
      </c>
      <c r="X4470" t="str">
        <f>IFERROR(VLOOKUP($H4470,'WNS Dawaco'!$A:$C,3,FALSE),"")</f>
        <v/>
      </c>
    </row>
    <row r="4471" spans="1:24" hidden="1" x14ac:dyDescent="0.3">
      <c r="A4471" s="2"/>
      <c r="B4471" s="2"/>
      <c r="C4471" s="2"/>
      <c r="D4471" s="2"/>
      <c r="E4471" s="2"/>
      <c r="F4471" s="2"/>
      <c r="G4471" s="2"/>
      <c r="H4471" s="2"/>
      <c r="I4471" s="2"/>
      <c r="J4471" s="2"/>
      <c r="K4471" s="2"/>
      <c r="L4471" s="2"/>
      <c r="M4471" s="2"/>
      <c r="N4471" s="2"/>
      <c r="O4471" s="2"/>
      <c r="P4471" s="2"/>
      <c r="Q4471" s="2"/>
      <c r="R4471" s="2"/>
      <c r="S4471" s="2"/>
      <c r="T4471" s="2"/>
      <c r="U4471" s="2"/>
      <c r="V4471" s="2"/>
      <c r="W4471" t="str">
        <f>IFERROR(VLOOKUP($H4471,'WNS Dawaco'!$A:$C,2,FALSE),"")</f>
        <v/>
      </c>
      <c r="X4471" t="str">
        <f>IFERROR(VLOOKUP($H4471,'WNS Dawaco'!$A:$C,3,FALSE),"")</f>
        <v/>
      </c>
    </row>
    <row r="4472" spans="1:24" hidden="1" x14ac:dyDescent="0.3">
      <c r="A4472" s="2"/>
      <c r="B4472" s="2"/>
      <c r="C4472" s="2"/>
      <c r="D4472" s="2"/>
      <c r="E4472" s="2"/>
      <c r="F4472" s="2"/>
      <c r="G4472" s="2"/>
      <c r="H4472" s="2"/>
      <c r="I4472" s="2"/>
      <c r="J4472" s="2"/>
      <c r="K4472" s="2"/>
      <c r="L4472" s="2"/>
      <c r="M4472" s="2"/>
      <c r="N4472" s="2"/>
      <c r="O4472" s="2"/>
      <c r="P4472" s="2"/>
      <c r="Q4472" s="2"/>
      <c r="R4472" s="2"/>
      <c r="S4472" s="2"/>
      <c r="T4472" s="2"/>
      <c r="U4472" s="2"/>
      <c r="V4472" s="2"/>
      <c r="W4472" t="str">
        <f>IFERROR(VLOOKUP($H4472,'WNS Dawaco'!$A:$C,2,FALSE),"")</f>
        <v/>
      </c>
      <c r="X4472" t="str">
        <f>IFERROR(VLOOKUP($H4472,'WNS Dawaco'!$A:$C,3,FALSE),"")</f>
        <v/>
      </c>
    </row>
    <row r="4473" spans="1:24" hidden="1" x14ac:dyDescent="0.3">
      <c r="A4473" s="2"/>
      <c r="B4473" s="2"/>
      <c r="C4473" s="2"/>
      <c r="D4473" s="2"/>
      <c r="E4473" s="2"/>
      <c r="F4473" s="2"/>
      <c r="G4473" s="2"/>
      <c r="H4473" s="2"/>
      <c r="I4473" s="2"/>
      <c r="J4473" s="2"/>
      <c r="K4473" s="2"/>
      <c r="L4473" s="2"/>
      <c r="M4473" s="2"/>
      <c r="N4473" s="2"/>
      <c r="O4473" s="2"/>
      <c r="P4473" s="2"/>
      <c r="Q4473" s="2"/>
      <c r="R4473" s="2"/>
      <c r="S4473" s="2"/>
      <c r="T4473" s="2"/>
      <c r="U4473" s="2"/>
      <c r="V4473" s="2"/>
      <c r="W4473" t="str">
        <f>IFERROR(VLOOKUP($H4473,'WNS Dawaco'!$A:$C,2,FALSE),"")</f>
        <v/>
      </c>
      <c r="X4473" t="str">
        <f>IFERROR(VLOOKUP($H4473,'WNS Dawaco'!$A:$C,3,FALSE),"")</f>
        <v/>
      </c>
    </row>
    <row r="4474" spans="1:24" hidden="1" x14ac:dyDescent="0.3">
      <c r="A4474" s="2"/>
      <c r="B4474" s="2"/>
      <c r="C4474" s="2"/>
      <c r="D4474" s="2"/>
      <c r="E4474" s="2"/>
      <c r="F4474" s="2"/>
      <c r="G4474" s="2"/>
      <c r="H4474" s="2"/>
      <c r="I4474" s="2"/>
      <c r="J4474" s="2"/>
      <c r="K4474" s="2"/>
      <c r="L4474" s="2"/>
      <c r="M4474" s="2"/>
      <c r="N4474" s="2"/>
      <c r="O4474" s="2"/>
      <c r="P4474" s="2"/>
      <c r="Q4474" s="2"/>
      <c r="R4474" s="2"/>
      <c r="S4474" s="2"/>
      <c r="T4474" s="2"/>
      <c r="U4474" s="2"/>
      <c r="V4474" s="2"/>
      <c r="W4474" t="str">
        <f>IFERROR(VLOOKUP($H4474,'WNS Dawaco'!$A:$C,2,FALSE),"")</f>
        <v/>
      </c>
      <c r="X4474" t="str">
        <f>IFERROR(VLOOKUP($H4474,'WNS Dawaco'!$A:$C,3,FALSE),"")</f>
        <v/>
      </c>
    </row>
    <row r="4475" spans="1:24" hidden="1" x14ac:dyDescent="0.3">
      <c r="A4475" s="2"/>
      <c r="B4475" s="2"/>
      <c r="C4475" s="2"/>
      <c r="D4475" s="2"/>
      <c r="E4475" s="2"/>
      <c r="F4475" s="2"/>
      <c r="G4475" s="2"/>
      <c r="H4475" s="2"/>
      <c r="I4475" s="2"/>
      <c r="J4475" s="2"/>
      <c r="K4475" s="2"/>
      <c r="L4475" s="2"/>
      <c r="M4475" s="2"/>
      <c r="N4475" s="2"/>
      <c r="O4475" s="2"/>
      <c r="P4475" s="2"/>
      <c r="Q4475" s="2"/>
      <c r="R4475" s="2"/>
      <c r="S4475" s="2"/>
      <c r="T4475" s="2"/>
      <c r="U4475" s="2"/>
      <c r="V4475" s="2"/>
      <c r="W4475" t="str">
        <f>IFERROR(VLOOKUP($H4475,'WNS Dawaco'!$A:$C,2,FALSE),"")</f>
        <v/>
      </c>
      <c r="X4475" t="str">
        <f>IFERROR(VLOOKUP($H4475,'WNS Dawaco'!$A:$C,3,FALSE),"")</f>
        <v/>
      </c>
    </row>
    <row r="4476" spans="1:24" hidden="1" x14ac:dyDescent="0.3">
      <c r="A4476" s="2"/>
      <c r="B4476" s="2"/>
      <c r="C4476" s="2"/>
      <c r="D4476" s="2"/>
      <c r="E4476" s="2"/>
      <c r="F4476" s="2"/>
      <c r="G4476" s="2"/>
      <c r="H4476" s="2"/>
      <c r="I4476" s="2"/>
      <c r="J4476" s="2"/>
      <c r="K4476" s="2"/>
      <c r="L4476" s="2"/>
      <c r="M4476" s="2"/>
      <c r="N4476" s="2"/>
      <c r="O4476" s="2"/>
      <c r="P4476" s="2"/>
      <c r="Q4476" s="2"/>
      <c r="R4476" s="2"/>
      <c r="S4476" s="2"/>
      <c r="T4476" s="2"/>
      <c r="U4476" s="2"/>
      <c r="V4476" s="2"/>
      <c r="W4476" t="str">
        <f>IFERROR(VLOOKUP($H4476,'WNS Dawaco'!$A:$C,2,FALSE),"")</f>
        <v/>
      </c>
      <c r="X4476" t="str">
        <f>IFERROR(VLOOKUP($H4476,'WNS Dawaco'!$A:$C,3,FALSE),"")</f>
        <v/>
      </c>
    </row>
    <row r="4477" spans="1:24" hidden="1" x14ac:dyDescent="0.3">
      <c r="A4477" s="2"/>
      <c r="B4477" s="2"/>
      <c r="C4477" s="2"/>
      <c r="D4477" s="2"/>
      <c r="E4477" s="2"/>
      <c r="F4477" s="2"/>
      <c r="G4477" s="2"/>
      <c r="H4477" s="2"/>
      <c r="I4477" s="2"/>
      <c r="J4477" s="2"/>
      <c r="K4477" s="2"/>
      <c r="L4477" s="2"/>
      <c r="M4477" s="2"/>
      <c r="N4477" s="2"/>
      <c r="O4477" s="2"/>
      <c r="P4477" s="2"/>
      <c r="Q4477" s="2"/>
      <c r="R4477" s="2"/>
      <c r="S4477" s="2"/>
      <c r="T4477" s="2"/>
      <c r="U4477" s="2"/>
      <c r="V4477" s="2"/>
      <c r="W4477" t="str">
        <f>IFERROR(VLOOKUP($H4477,'WNS Dawaco'!$A:$C,2,FALSE),"")</f>
        <v/>
      </c>
      <c r="X4477" t="str">
        <f>IFERROR(VLOOKUP($H4477,'WNS Dawaco'!$A:$C,3,FALSE),"")</f>
        <v/>
      </c>
    </row>
    <row r="4478" spans="1:24" hidden="1" x14ac:dyDescent="0.3">
      <c r="A4478" s="2"/>
      <c r="B4478" s="2"/>
      <c r="C4478" s="2"/>
      <c r="D4478" s="2"/>
      <c r="E4478" s="2"/>
      <c r="F4478" s="2"/>
      <c r="G4478" s="2"/>
      <c r="H4478" s="2"/>
      <c r="I4478" s="2"/>
      <c r="J4478" s="2"/>
      <c r="K4478" s="2"/>
      <c r="L4478" s="2"/>
      <c r="M4478" s="2"/>
      <c r="N4478" s="2"/>
      <c r="O4478" s="2"/>
      <c r="P4478" s="2"/>
      <c r="Q4478" s="2"/>
      <c r="R4478" s="2"/>
      <c r="S4478" s="2"/>
      <c r="T4478" s="2"/>
      <c r="U4478" s="2"/>
      <c r="V4478" s="2"/>
      <c r="W4478" t="str">
        <f>IFERROR(VLOOKUP($H4478,'WNS Dawaco'!$A:$C,2,FALSE),"")</f>
        <v/>
      </c>
      <c r="X4478" t="str">
        <f>IFERROR(VLOOKUP($H4478,'WNS Dawaco'!$A:$C,3,FALSE),"")</f>
        <v/>
      </c>
    </row>
    <row r="4479" spans="1:24" hidden="1" x14ac:dyDescent="0.3">
      <c r="A4479" s="2"/>
      <c r="B4479" s="2"/>
      <c r="C4479" s="2"/>
      <c r="D4479" s="2"/>
      <c r="E4479" s="2"/>
      <c r="F4479" s="2"/>
      <c r="G4479" s="2"/>
      <c r="H4479" s="2"/>
      <c r="I4479" s="2"/>
      <c r="J4479" s="2"/>
      <c r="K4479" s="2"/>
      <c r="L4479" s="2"/>
      <c r="M4479" s="2"/>
      <c r="N4479" s="2"/>
      <c r="O4479" s="2"/>
      <c r="P4479" s="2"/>
      <c r="Q4479" s="2"/>
      <c r="R4479" s="2"/>
      <c r="S4479" s="2"/>
      <c r="T4479" s="2"/>
      <c r="U4479" s="2"/>
      <c r="V4479" s="2"/>
      <c r="W4479" t="str">
        <f>IFERROR(VLOOKUP($H4479,'WNS Dawaco'!$A:$C,2,FALSE),"")</f>
        <v/>
      </c>
      <c r="X4479" t="str">
        <f>IFERROR(VLOOKUP($H4479,'WNS Dawaco'!$A:$C,3,FALSE),"")</f>
        <v/>
      </c>
    </row>
    <row r="4480" spans="1:24" hidden="1" x14ac:dyDescent="0.3">
      <c r="A4480" s="2"/>
      <c r="B4480" s="2"/>
      <c r="C4480" s="2"/>
      <c r="D4480" s="2"/>
      <c r="E4480" s="2"/>
      <c r="F4480" s="2"/>
      <c r="G4480" s="2"/>
      <c r="H4480" s="2"/>
      <c r="I4480" s="2"/>
      <c r="J4480" s="2"/>
      <c r="K4480" s="2"/>
      <c r="L4480" s="2"/>
      <c r="M4480" s="2"/>
      <c r="N4480" s="2"/>
      <c r="O4480" s="2"/>
      <c r="P4480" s="2"/>
      <c r="Q4480" s="2"/>
      <c r="R4480" s="2"/>
      <c r="S4480" s="2"/>
      <c r="T4480" s="2"/>
      <c r="U4480" s="2"/>
      <c r="V4480" s="2"/>
      <c r="W4480" t="str">
        <f>IFERROR(VLOOKUP($H4480,'WNS Dawaco'!$A:$C,2,FALSE),"")</f>
        <v/>
      </c>
      <c r="X4480" t="str">
        <f>IFERROR(VLOOKUP($H4480,'WNS Dawaco'!$A:$C,3,FALSE),"")</f>
        <v/>
      </c>
    </row>
    <row r="4481" spans="1:24" hidden="1" x14ac:dyDescent="0.3">
      <c r="A4481" s="2"/>
      <c r="B4481" s="2"/>
      <c r="C4481" s="2"/>
      <c r="D4481" s="2"/>
      <c r="E4481" s="2"/>
      <c r="F4481" s="2"/>
      <c r="G4481" s="2"/>
      <c r="H4481" s="2"/>
      <c r="I4481" s="2"/>
      <c r="J4481" s="2"/>
      <c r="K4481" s="2"/>
      <c r="L4481" s="2"/>
      <c r="M4481" s="2"/>
      <c r="N4481" s="2"/>
      <c r="O4481" s="2"/>
      <c r="P4481" s="2"/>
      <c r="Q4481" s="2"/>
      <c r="R4481" s="2"/>
      <c r="S4481" s="2"/>
      <c r="T4481" s="2"/>
      <c r="U4481" s="2"/>
      <c r="V4481" s="2"/>
      <c r="W4481" t="str">
        <f>IFERROR(VLOOKUP($H4481,'WNS Dawaco'!$A:$C,2,FALSE),"")</f>
        <v/>
      </c>
      <c r="X4481" t="str">
        <f>IFERROR(VLOOKUP($H4481,'WNS Dawaco'!$A:$C,3,FALSE),"")</f>
        <v/>
      </c>
    </row>
    <row r="4482" spans="1:24" hidden="1" x14ac:dyDescent="0.3">
      <c r="A4482" s="2"/>
      <c r="B4482" s="2"/>
      <c r="C4482" s="2"/>
      <c r="D4482" s="2"/>
      <c r="E4482" s="2"/>
      <c r="F4482" s="2"/>
      <c r="G4482" s="2"/>
      <c r="H4482" s="2"/>
      <c r="I4482" s="2"/>
      <c r="J4482" s="2"/>
      <c r="K4482" s="2"/>
      <c r="L4482" s="2"/>
      <c r="M4482" s="2"/>
      <c r="N4482" s="2"/>
      <c r="O4482" s="2"/>
      <c r="P4482" s="2"/>
      <c r="Q4482" s="2"/>
      <c r="R4482" s="2"/>
      <c r="S4482" s="2"/>
      <c r="T4482" s="2"/>
      <c r="U4482" s="2"/>
      <c r="V4482" s="2"/>
      <c r="W4482" t="str">
        <f>IFERROR(VLOOKUP($H4482,'WNS Dawaco'!$A:$C,2,FALSE),"")</f>
        <v/>
      </c>
      <c r="X4482" t="str">
        <f>IFERROR(VLOOKUP($H4482,'WNS Dawaco'!$A:$C,3,FALSE),"")</f>
        <v/>
      </c>
    </row>
    <row r="4483" spans="1:24" hidden="1" x14ac:dyDescent="0.3">
      <c r="A4483" s="2"/>
      <c r="B4483" s="2"/>
      <c r="C4483" s="2"/>
      <c r="D4483" s="2"/>
      <c r="E4483" s="2"/>
      <c r="F4483" s="2"/>
      <c r="G4483" s="2"/>
      <c r="H4483" s="2"/>
      <c r="I4483" s="2"/>
      <c r="J4483" s="2"/>
      <c r="K4483" s="2"/>
      <c r="L4483" s="2"/>
      <c r="M4483" s="2"/>
      <c r="N4483" s="2"/>
      <c r="O4483" s="2"/>
      <c r="P4483" s="2"/>
      <c r="Q4483" s="2"/>
      <c r="R4483" s="2"/>
      <c r="S4483" s="2"/>
      <c r="T4483" s="2"/>
      <c r="U4483" s="2"/>
      <c r="V4483" s="2"/>
      <c r="W4483" t="str">
        <f>IFERROR(VLOOKUP($H4483,'WNS Dawaco'!$A:$C,2,FALSE),"")</f>
        <v/>
      </c>
      <c r="X4483" t="str">
        <f>IFERROR(VLOOKUP($H4483,'WNS Dawaco'!$A:$C,3,FALSE),"")</f>
        <v/>
      </c>
    </row>
    <row r="4484" spans="1:24" hidden="1" x14ac:dyDescent="0.3">
      <c r="A4484" s="2"/>
      <c r="B4484" s="2"/>
      <c r="C4484" s="2"/>
      <c r="D4484" s="2"/>
      <c r="E4484" s="2"/>
      <c r="F4484" s="2"/>
      <c r="G4484" s="2"/>
      <c r="H4484" s="2"/>
      <c r="I4484" s="2"/>
      <c r="J4484" s="2"/>
      <c r="K4484" s="2"/>
      <c r="L4484" s="2"/>
      <c r="M4484" s="2"/>
      <c r="N4484" s="2"/>
      <c r="O4484" s="2"/>
      <c r="P4484" s="2"/>
      <c r="Q4484" s="2"/>
      <c r="R4484" s="2"/>
      <c r="S4484" s="2"/>
      <c r="T4484" s="2"/>
      <c r="U4484" s="2"/>
      <c r="V4484" s="2"/>
      <c r="W4484" t="str">
        <f>IFERROR(VLOOKUP($H4484,'WNS Dawaco'!$A:$C,2,FALSE),"")</f>
        <v/>
      </c>
      <c r="X4484" t="str">
        <f>IFERROR(VLOOKUP($H4484,'WNS Dawaco'!$A:$C,3,FALSE),"")</f>
        <v/>
      </c>
    </row>
    <row r="4485" spans="1:24" hidden="1" x14ac:dyDescent="0.3">
      <c r="A4485" s="2"/>
      <c r="B4485" s="2"/>
      <c r="C4485" s="2"/>
      <c r="D4485" s="2"/>
      <c r="E4485" s="2"/>
      <c r="F4485" s="2"/>
      <c r="G4485" s="2"/>
      <c r="H4485" s="2"/>
      <c r="I4485" s="2"/>
      <c r="J4485" s="2"/>
      <c r="K4485" s="2"/>
      <c r="L4485" s="2"/>
      <c r="M4485" s="2"/>
      <c r="N4485" s="2"/>
      <c r="O4485" s="2"/>
      <c r="P4485" s="2"/>
      <c r="Q4485" s="2"/>
      <c r="R4485" s="2"/>
      <c r="S4485" s="2"/>
      <c r="T4485" s="2"/>
      <c r="U4485" s="2"/>
      <c r="V4485" s="2"/>
      <c r="W4485" t="str">
        <f>IFERROR(VLOOKUP($H4485,'WNS Dawaco'!$A:$C,2,FALSE),"")</f>
        <v/>
      </c>
      <c r="X4485" t="str">
        <f>IFERROR(VLOOKUP($H4485,'WNS Dawaco'!$A:$C,3,FALSE),"")</f>
        <v/>
      </c>
    </row>
    <row r="4486" spans="1:24" hidden="1" x14ac:dyDescent="0.3">
      <c r="A4486" s="2"/>
      <c r="B4486" s="2"/>
      <c r="C4486" s="2"/>
      <c r="D4486" s="2"/>
      <c r="E4486" s="2"/>
      <c r="F4486" s="2"/>
      <c r="G4486" s="2"/>
      <c r="H4486" s="2"/>
      <c r="I4486" s="2"/>
      <c r="J4486" s="2"/>
      <c r="K4486" s="2"/>
      <c r="L4486" s="2"/>
      <c r="M4486" s="2"/>
      <c r="N4486" s="2"/>
      <c r="O4486" s="2"/>
      <c r="P4486" s="2"/>
      <c r="Q4486" s="2"/>
      <c r="R4486" s="2"/>
      <c r="S4486" s="2"/>
      <c r="T4486" s="2"/>
      <c r="U4486" s="2"/>
      <c r="V4486" s="2"/>
      <c r="W4486" t="str">
        <f>IFERROR(VLOOKUP($H4486,'WNS Dawaco'!$A:$C,2,FALSE),"")</f>
        <v/>
      </c>
      <c r="X4486" t="str">
        <f>IFERROR(VLOOKUP($H4486,'WNS Dawaco'!$A:$C,3,FALSE),"")</f>
        <v/>
      </c>
    </row>
    <row r="4487" spans="1:24" hidden="1" x14ac:dyDescent="0.3">
      <c r="A4487" s="2"/>
      <c r="B4487" s="2"/>
      <c r="C4487" s="2"/>
      <c r="D4487" s="2"/>
      <c r="E4487" s="2"/>
      <c r="F4487" s="2"/>
      <c r="G4487" s="2"/>
      <c r="H4487" s="2"/>
      <c r="I4487" s="2"/>
      <c r="J4487" s="2"/>
      <c r="K4487" s="2"/>
      <c r="L4487" s="2"/>
      <c r="M4487" s="2"/>
      <c r="N4487" s="2"/>
      <c r="O4487" s="2"/>
      <c r="P4487" s="2"/>
      <c r="Q4487" s="2"/>
      <c r="R4487" s="2"/>
      <c r="S4487" s="2"/>
      <c r="T4487" s="2"/>
      <c r="U4487" s="2"/>
      <c r="V4487" s="2"/>
      <c r="W4487" t="str">
        <f>IFERROR(VLOOKUP($H4487,'WNS Dawaco'!$A:$C,2,FALSE),"")</f>
        <v/>
      </c>
      <c r="X4487" t="str">
        <f>IFERROR(VLOOKUP($H4487,'WNS Dawaco'!$A:$C,3,FALSE),"")</f>
        <v/>
      </c>
    </row>
    <row r="4488" spans="1:24" hidden="1" x14ac:dyDescent="0.3">
      <c r="A4488" s="2"/>
      <c r="B4488" s="2"/>
      <c r="C4488" s="2"/>
      <c r="D4488" s="2"/>
      <c r="E4488" s="2"/>
      <c r="F4488" s="2"/>
      <c r="G4488" s="2"/>
      <c r="H4488" s="2"/>
      <c r="I4488" s="2"/>
      <c r="J4488" s="2"/>
      <c r="K4488" s="2"/>
      <c r="L4488" s="2"/>
      <c r="M4488" s="2"/>
      <c r="N4488" s="2"/>
      <c r="O4488" s="2"/>
      <c r="P4488" s="2"/>
      <c r="Q4488" s="2"/>
      <c r="R4488" s="2"/>
      <c r="S4488" s="2"/>
      <c r="T4488" s="2"/>
      <c r="U4488" s="2"/>
      <c r="V4488" s="2"/>
      <c r="W4488" t="str">
        <f>IFERROR(VLOOKUP($H4488,'WNS Dawaco'!$A:$C,2,FALSE),"")</f>
        <v/>
      </c>
      <c r="X4488" t="str">
        <f>IFERROR(VLOOKUP($H4488,'WNS Dawaco'!$A:$C,3,FALSE),"")</f>
        <v/>
      </c>
    </row>
    <row r="4489" spans="1:24" hidden="1" x14ac:dyDescent="0.3">
      <c r="A4489" s="2"/>
      <c r="B4489" s="2"/>
      <c r="C4489" s="2"/>
      <c r="D4489" s="2"/>
      <c r="E4489" s="2"/>
      <c r="F4489" s="2"/>
      <c r="G4489" s="2"/>
      <c r="H4489" s="2"/>
      <c r="I4489" s="2"/>
      <c r="J4489" s="2"/>
      <c r="K4489" s="2"/>
      <c r="L4489" s="2"/>
      <c r="M4489" s="2"/>
      <c r="N4489" s="2"/>
      <c r="O4489" s="2"/>
      <c r="P4489" s="2"/>
      <c r="Q4489" s="2"/>
      <c r="R4489" s="2"/>
      <c r="S4489" s="2"/>
      <c r="T4489" s="2"/>
      <c r="U4489" s="2"/>
      <c r="V4489" s="2"/>
      <c r="W4489" t="str">
        <f>IFERROR(VLOOKUP($H4489,'WNS Dawaco'!$A:$C,2,FALSE),"")</f>
        <v/>
      </c>
      <c r="X4489" t="str">
        <f>IFERROR(VLOOKUP($H4489,'WNS Dawaco'!$A:$C,3,FALSE),"")</f>
        <v/>
      </c>
    </row>
    <row r="4490" spans="1:24" hidden="1" x14ac:dyDescent="0.3">
      <c r="A4490" s="2"/>
      <c r="B4490" s="2"/>
      <c r="C4490" s="2"/>
      <c r="D4490" s="2"/>
      <c r="E4490" s="2"/>
      <c r="F4490" s="2"/>
      <c r="G4490" s="2"/>
      <c r="H4490" s="2"/>
      <c r="I4490" s="2"/>
      <c r="J4490" s="2"/>
      <c r="K4490" s="2"/>
      <c r="L4490" s="2"/>
      <c r="M4490" s="2"/>
      <c r="N4490" s="2"/>
      <c r="O4490" s="2"/>
      <c r="P4490" s="2"/>
      <c r="Q4490" s="2"/>
      <c r="R4490" s="2"/>
      <c r="S4490" s="2"/>
      <c r="T4490" s="2"/>
      <c r="U4490" s="2"/>
      <c r="V4490" s="2"/>
      <c r="W4490" t="str">
        <f>IFERROR(VLOOKUP($H4490,'WNS Dawaco'!$A:$C,2,FALSE),"")</f>
        <v/>
      </c>
      <c r="X4490" t="str">
        <f>IFERROR(VLOOKUP($H4490,'WNS Dawaco'!$A:$C,3,FALSE),"")</f>
        <v/>
      </c>
    </row>
    <row r="4491" spans="1:24" hidden="1" x14ac:dyDescent="0.3">
      <c r="A4491" s="2"/>
      <c r="B4491" s="2"/>
      <c r="C4491" s="2"/>
      <c r="D4491" s="2"/>
      <c r="E4491" s="2"/>
      <c r="F4491" s="2"/>
      <c r="G4491" s="2"/>
      <c r="H4491" s="2"/>
      <c r="I4491" s="2"/>
      <c r="J4491" s="2"/>
      <c r="K4491" s="2"/>
      <c r="L4491" s="2"/>
      <c r="M4491" s="2"/>
      <c r="N4491" s="2"/>
      <c r="O4491" s="2"/>
      <c r="P4491" s="2"/>
      <c r="Q4491" s="2"/>
      <c r="R4491" s="2"/>
      <c r="S4491" s="2"/>
      <c r="T4491" s="2"/>
      <c r="U4491" s="2"/>
      <c r="V4491" s="2"/>
      <c r="W4491" t="str">
        <f>IFERROR(VLOOKUP($H4491,'WNS Dawaco'!$A:$C,2,FALSE),"")</f>
        <v/>
      </c>
      <c r="X4491" t="str">
        <f>IFERROR(VLOOKUP($H4491,'WNS Dawaco'!$A:$C,3,FALSE),"")</f>
        <v/>
      </c>
    </row>
    <row r="4492" spans="1:24" hidden="1" x14ac:dyDescent="0.3">
      <c r="A4492" s="2"/>
      <c r="B4492" s="2"/>
      <c r="C4492" s="2"/>
      <c r="D4492" s="2"/>
      <c r="E4492" s="2"/>
      <c r="F4492" s="2"/>
      <c r="G4492" s="2"/>
      <c r="H4492" s="2"/>
      <c r="I4492" s="2"/>
      <c r="J4492" s="2"/>
      <c r="K4492" s="2"/>
      <c r="L4492" s="2"/>
      <c r="M4492" s="2"/>
      <c r="N4492" s="2"/>
      <c r="O4492" s="2"/>
      <c r="P4492" s="2"/>
      <c r="Q4492" s="2"/>
      <c r="R4492" s="2"/>
      <c r="S4492" s="2"/>
      <c r="T4492" s="2"/>
      <c r="U4492" s="2"/>
      <c r="V4492" s="2"/>
      <c r="W4492" t="str">
        <f>IFERROR(VLOOKUP($H4492,'WNS Dawaco'!$A:$C,2,FALSE),"")</f>
        <v/>
      </c>
      <c r="X4492" t="str">
        <f>IFERROR(VLOOKUP($H4492,'WNS Dawaco'!$A:$C,3,FALSE),"")</f>
        <v/>
      </c>
    </row>
    <row r="4493" spans="1:24" hidden="1" x14ac:dyDescent="0.3">
      <c r="A4493" s="2"/>
      <c r="B4493" s="2"/>
      <c r="C4493" s="2"/>
      <c r="D4493" s="2"/>
      <c r="E4493" s="2"/>
      <c r="F4493" s="2"/>
      <c r="G4493" s="2"/>
      <c r="H4493" s="2"/>
      <c r="I4493" s="2"/>
      <c r="J4493" s="2"/>
      <c r="K4493" s="2"/>
      <c r="L4493" s="2"/>
      <c r="M4493" s="2"/>
      <c r="N4493" s="2"/>
      <c r="O4493" s="2"/>
      <c r="P4493" s="2"/>
      <c r="Q4493" s="2"/>
      <c r="R4493" s="2"/>
      <c r="S4493" s="2"/>
      <c r="T4493" s="2"/>
      <c r="U4493" s="2"/>
      <c r="V4493" s="2"/>
      <c r="W4493" t="str">
        <f>IFERROR(VLOOKUP($H4493,'WNS Dawaco'!$A:$C,2,FALSE),"")</f>
        <v/>
      </c>
      <c r="X4493" t="str">
        <f>IFERROR(VLOOKUP($H4493,'WNS Dawaco'!$A:$C,3,FALSE),"")</f>
        <v/>
      </c>
    </row>
    <row r="4494" spans="1:24" hidden="1" x14ac:dyDescent="0.3">
      <c r="A4494" s="2"/>
      <c r="B4494" s="2"/>
      <c r="C4494" s="2"/>
      <c r="D4494" s="2"/>
      <c r="E4494" s="2"/>
      <c r="F4494" s="2"/>
      <c r="G4494" s="2"/>
      <c r="H4494" s="2"/>
      <c r="I4494" s="2"/>
      <c r="J4494" s="2"/>
      <c r="K4494" s="2"/>
      <c r="L4494" s="2"/>
      <c r="M4494" s="2"/>
      <c r="N4494" s="2"/>
      <c r="O4494" s="2"/>
      <c r="P4494" s="2"/>
      <c r="Q4494" s="2"/>
      <c r="R4494" s="2"/>
      <c r="S4494" s="2"/>
      <c r="T4494" s="2"/>
      <c r="U4494" s="2"/>
      <c r="V4494" s="2"/>
      <c r="W4494" t="str">
        <f>IFERROR(VLOOKUP($H4494,'WNS Dawaco'!$A:$C,2,FALSE),"")</f>
        <v/>
      </c>
      <c r="X4494" t="str">
        <f>IFERROR(VLOOKUP($H4494,'WNS Dawaco'!$A:$C,3,FALSE),"")</f>
        <v/>
      </c>
    </row>
    <row r="4495" spans="1:24" hidden="1" x14ac:dyDescent="0.3">
      <c r="A4495" s="2"/>
      <c r="B4495" s="2"/>
      <c r="C4495" s="2"/>
      <c r="D4495" s="2"/>
      <c r="E4495" s="2"/>
      <c r="F4495" s="2"/>
      <c r="G4495" s="2"/>
      <c r="H4495" s="2"/>
      <c r="I4495" s="2"/>
      <c r="J4495" s="2"/>
      <c r="K4495" s="2"/>
      <c r="L4495" s="2"/>
      <c r="M4495" s="2"/>
      <c r="N4495" s="2"/>
      <c r="O4495" s="2"/>
      <c r="P4495" s="2"/>
      <c r="Q4495" s="2"/>
      <c r="R4495" s="2"/>
      <c r="S4495" s="2"/>
      <c r="T4495" s="2"/>
      <c r="U4495" s="2"/>
      <c r="V4495" s="2"/>
      <c r="W4495" t="str">
        <f>IFERROR(VLOOKUP($H4495,'WNS Dawaco'!$A:$C,2,FALSE),"")</f>
        <v/>
      </c>
      <c r="X4495" t="str">
        <f>IFERROR(VLOOKUP($H4495,'WNS Dawaco'!$A:$C,3,FALSE),"")</f>
        <v/>
      </c>
    </row>
    <row r="4496" spans="1:24" hidden="1" x14ac:dyDescent="0.3">
      <c r="A4496" s="2"/>
      <c r="B4496" s="2"/>
      <c r="C4496" s="2"/>
      <c r="D4496" s="2"/>
      <c r="E4496" s="2"/>
      <c r="F4496" s="2"/>
      <c r="G4496" s="2"/>
      <c r="H4496" s="2"/>
      <c r="I4496" s="2"/>
      <c r="J4496" s="2"/>
      <c r="K4496" s="2"/>
      <c r="L4496" s="2"/>
      <c r="M4496" s="2"/>
      <c r="N4496" s="2"/>
      <c r="O4496" s="2"/>
      <c r="P4496" s="2"/>
      <c r="Q4496" s="2"/>
      <c r="R4496" s="2"/>
      <c r="S4496" s="2"/>
      <c r="T4496" s="2"/>
      <c r="U4496" s="2"/>
      <c r="V4496" s="2"/>
      <c r="W4496" t="str">
        <f>IFERROR(VLOOKUP($H4496,'WNS Dawaco'!$A:$C,2,FALSE),"")</f>
        <v/>
      </c>
      <c r="X4496" t="str">
        <f>IFERROR(VLOOKUP($H4496,'WNS Dawaco'!$A:$C,3,FALSE),"")</f>
        <v/>
      </c>
    </row>
    <row r="4497" spans="1:24" hidden="1" x14ac:dyDescent="0.3">
      <c r="A4497" s="2"/>
      <c r="B4497" s="2"/>
      <c r="C4497" s="2"/>
      <c r="D4497" s="2"/>
      <c r="E4497" s="2"/>
      <c r="F4497" s="2"/>
      <c r="G4497" s="2"/>
      <c r="H4497" s="2"/>
      <c r="I4497" s="2"/>
      <c r="J4497" s="2"/>
      <c r="K4497" s="2"/>
      <c r="L4497" s="2"/>
      <c r="M4497" s="2"/>
      <c r="N4497" s="2"/>
      <c r="O4497" s="2"/>
      <c r="P4497" s="2"/>
      <c r="Q4497" s="2"/>
      <c r="R4497" s="2"/>
      <c r="S4497" s="2"/>
      <c r="T4497" s="2"/>
      <c r="U4497" s="2"/>
      <c r="V4497" s="2"/>
      <c r="W4497" t="str">
        <f>IFERROR(VLOOKUP($H4497,'WNS Dawaco'!$A:$C,2,FALSE),"")</f>
        <v/>
      </c>
      <c r="X4497" t="str">
        <f>IFERROR(VLOOKUP($H4497,'WNS Dawaco'!$A:$C,3,FALSE),"")</f>
        <v/>
      </c>
    </row>
    <row r="4498" spans="1:24" hidden="1" x14ac:dyDescent="0.3">
      <c r="A4498" s="2"/>
      <c r="B4498" s="2"/>
      <c r="C4498" s="2"/>
      <c r="D4498" s="2"/>
      <c r="E4498" s="2"/>
      <c r="F4498" s="2"/>
      <c r="G4498" s="2"/>
      <c r="H4498" s="2"/>
      <c r="I4498" s="2"/>
      <c r="J4498" s="2"/>
      <c r="K4498" s="2"/>
      <c r="L4498" s="2"/>
      <c r="M4498" s="2"/>
      <c r="N4498" s="2"/>
      <c r="O4498" s="2"/>
      <c r="P4498" s="2"/>
      <c r="Q4498" s="2"/>
      <c r="R4498" s="2"/>
      <c r="S4498" s="2"/>
      <c r="T4498" s="2"/>
      <c r="U4498" s="2"/>
      <c r="V4498" s="2"/>
      <c r="W4498" t="str">
        <f>IFERROR(VLOOKUP($H4498,'WNS Dawaco'!$A:$C,2,FALSE),"")</f>
        <v/>
      </c>
      <c r="X4498" t="str">
        <f>IFERROR(VLOOKUP($H4498,'WNS Dawaco'!$A:$C,3,FALSE),"")</f>
        <v/>
      </c>
    </row>
    <row r="4499" spans="1:24" hidden="1" x14ac:dyDescent="0.3">
      <c r="A4499" s="2"/>
      <c r="B4499" s="2"/>
      <c r="C4499" s="2"/>
      <c r="D4499" s="2"/>
      <c r="E4499" s="2"/>
      <c r="F4499" s="2"/>
      <c r="G4499" s="2"/>
      <c r="H4499" s="2"/>
      <c r="I4499" s="2"/>
      <c r="J4499" s="2"/>
      <c r="K4499" s="2"/>
      <c r="L4499" s="2"/>
      <c r="M4499" s="2"/>
      <c r="N4499" s="2"/>
      <c r="O4499" s="2"/>
      <c r="P4499" s="2"/>
      <c r="Q4499" s="2"/>
      <c r="R4499" s="2"/>
      <c r="S4499" s="2"/>
      <c r="T4499" s="2"/>
      <c r="U4499" s="2"/>
      <c r="V4499" s="2"/>
      <c r="W4499" t="str">
        <f>IFERROR(VLOOKUP($H4499,'WNS Dawaco'!$A:$C,2,FALSE),"")</f>
        <v/>
      </c>
      <c r="X4499" t="str">
        <f>IFERROR(VLOOKUP($H4499,'WNS Dawaco'!$A:$C,3,FALSE),"")</f>
        <v/>
      </c>
    </row>
    <row r="4500" spans="1:24" hidden="1" x14ac:dyDescent="0.3">
      <c r="A4500" s="2"/>
      <c r="B4500" s="2"/>
      <c r="C4500" s="2"/>
      <c r="D4500" s="2"/>
      <c r="E4500" s="2"/>
      <c r="F4500" s="2"/>
      <c r="G4500" s="2"/>
      <c r="H4500" s="2"/>
      <c r="I4500" s="2"/>
      <c r="J4500" s="2"/>
      <c r="K4500" s="2"/>
      <c r="L4500" s="2"/>
      <c r="M4500" s="2"/>
      <c r="N4500" s="2"/>
      <c r="O4500" s="2"/>
      <c r="P4500" s="2"/>
      <c r="Q4500" s="2"/>
      <c r="R4500" s="2"/>
      <c r="S4500" s="2"/>
      <c r="T4500" s="2"/>
      <c r="U4500" s="2"/>
      <c r="V4500" s="2"/>
      <c r="W4500" t="str">
        <f>IFERROR(VLOOKUP($H4500,'WNS Dawaco'!$A:$C,2,FALSE),"")</f>
        <v/>
      </c>
      <c r="X4500" t="str">
        <f>IFERROR(VLOOKUP($H4500,'WNS Dawaco'!$A:$C,3,FALSE),"")</f>
        <v/>
      </c>
    </row>
    <row r="4501" spans="1:24" hidden="1" x14ac:dyDescent="0.3">
      <c r="A4501" s="2"/>
      <c r="B4501" s="2"/>
      <c r="C4501" s="2"/>
      <c r="D4501" s="2"/>
      <c r="E4501" s="2"/>
      <c r="F4501" s="2"/>
      <c r="G4501" s="2"/>
      <c r="H4501" s="2"/>
      <c r="I4501" s="2"/>
      <c r="J4501" s="2"/>
      <c r="K4501" s="2"/>
      <c r="L4501" s="2"/>
      <c r="M4501" s="2"/>
      <c r="N4501" s="2"/>
      <c r="O4501" s="2"/>
      <c r="P4501" s="2"/>
      <c r="Q4501" s="2"/>
      <c r="R4501" s="2"/>
      <c r="S4501" s="2"/>
      <c r="T4501" s="2"/>
      <c r="U4501" s="2"/>
      <c r="V4501" s="2"/>
      <c r="W4501" t="str">
        <f>IFERROR(VLOOKUP($H4501,'WNS Dawaco'!$A:$C,2,FALSE),"")</f>
        <v/>
      </c>
      <c r="X4501" t="str">
        <f>IFERROR(VLOOKUP($H4501,'WNS Dawaco'!$A:$C,3,FALSE),"")</f>
        <v/>
      </c>
    </row>
    <row r="4502" spans="1:24" hidden="1" x14ac:dyDescent="0.3">
      <c r="A4502" s="2"/>
      <c r="B4502" s="2"/>
      <c r="C4502" s="2"/>
      <c r="D4502" s="2"/>
      <c r="E4502" s="2"/>
      <c r="F4502" s="2"/>
      <c r="G4502" s="2"/>
      <c r="H4502" s="2"/>
      <c r="I4502" s="2"/>
      <c r="J4502" s="2"/>
      <c r="K4502" s="2"/>
      <c r="L4502" s="2"/>
      <c r="M4502" s="2"/>
      <c r="N4502" s="2"/>
      <c r="O4502" s="2"/>
      <c r="P4502" s="2"/>
      <c r="Q4502" s="2"/>
      <c r="R4502" s="2"/>
      <c r="S4502" s="2"/>
      <c r="T4502" s="2"/>
      <c r="U4502" s="2"/>
      <c r="V4502" s="2"/>
      <c r="W4502" t="str">
        <f>IFERROR(VLOOKUP($H4502,'WNS Dawaco'!$A:$C,2,FALSE),"")</f>
        <v/>
      </c>
      <c r="X4502" t="str">
        <f>IFERROR(VLOOKUP($H4502,'WNS Dawaco'!$A:$C,3,FALSE),"")</f>
        <v/>
      </c>
    </row>
    <row r="4503" spans="1:24" hidden="1" x14ac:dyDescent="0.3">
      <c r="A4503" s="2"/>
      <c r="B4503" s="2"/>
      <c r="C4503" s="2"/>
      <c r="D4503" s="2"/>
      <c r="E4503" s="2"/>
      <c r="F4503" s="2"/>
      <c r="G4503" s="2"/>
      <c r="H4503" s="2"/>
      <c r="I4503" s="2"/>
      <c r="J4503" s="2"/>
      <c r="K4503" s="2"/>
      <c r="L4503" s="2"/>
      <c r="M4503" s="2"/>
      <c r="N4503" s="2"/>
      <c r="O4503" s="2"/>
      <c r="P4503" s="2"/>
      <c r="Q4503" s="2"/>
      <c r="R4503" s="2"/>
      <c r="S4503" s="2"/>
      <c r="T4503" s="2"/>
      <c r="U4503" s="2"/>
      <c r="V4503" s="2"/>
      <c r="W4503" t="str">
        <f>IFERROR(VLOOKUP($H4503,'WNS Dawaco'!$A:$C,2,FALSE),"")</f>
        <v/>
      </c>
      <c r="X4503" t="str">
        <f>IFERROR(VLOOKUP($H4503,'WNS Dawaco'!$A:$C,3,FALSE),"")</f>
        <v/>
      </c>
    </row>
    <row r="4504" spans="1:24" hidden="1" x14ac:dyDescent="0.3">
      <c r="A4504" s="2"/>
      <c r="B4504" s="2"/>
      <c r="C4504" s="2"/>
      <c r="D4504" s="2"/>
      <c r="E4504" s="2"/>
      <c r="F4504" s="2"/>
      <c r="G4504" s="2"/>
      <c r="H4504" s="2"/>
      <c r="I4504" s="2"/>
      <c r="J4504" s="2"/>
      <c r="K4504" s="2"/>
      <c r="L4504" s="2"/>
      <c r="M4504" s="2"/>
      <c r="N4504" s="2"/>
      <c r="O4504" s="2"/>
      <c r="P4504" s="2"/>
      <c r="Q4504" s="2"/>
      <c r="R4504" s="2"/>
      <c r="S4504" s="2"/>
      <c r="T4504" s="2"/>
      <c r="U4504" s="2"/>
      <c r="V4504" s="2"/>
      <c r="W4504" t="str">
        <f>IFERROR(VLOOKUP($H4504,'WNS Dawaco'!$A:$C,2,FALSE),"")</f>
        <v/>
      </c>
      <c r="X4504" t="str">
        <f>IFERROR(VLOOKUP($H4504,'WNS Dawaco'!$A:$C,3,FALSE),"")</f>
        <v/>
      </c>
    </row>
    <row r="4505" spans="1:24" hidden="1" x14ac:dyDescent="0.3">
      <c r="A4505" s="2"/>
      <c r="B4505" s="2"/>
      <c r="C4505" s="2"/>
      <c r="D4505" s="2"/>
      <c r="E4505" s="2"/>
      <c r="F4505" s="2"/>
      <c r="G4505" s="2"/>
      <c r="H4505" s="2"/>
      <c r="I4505" s="2"/>
      <c r="J4505" s="2"/>
      <c r="K4505" s="2"/>
      <c r="L4505" s="2"/>
      <c r="M4505" s="2"/>
      <c r="N4505" s="2"/>
      <c r="O4505" s="2"/>
      <c r="P4505" s="2"/>
      <c r="Q4505" s="2"/>
      <c r="R4505" s="2"/>
      <c r="S4505" s="2"/>
      <c r="T4505" s="2"/>
      <c r="U4505" s="2"/>
      <c r="V4505" s="2"/>
      <c r="W4505" t="str">
        <f>IFERROR(VLOOKUP($H4505,'WNS Dawaco'!$A:$C,2,FALSE),"")</f>
        <v/>
      </c>
      <c r="X4505" t="str">
        <f>IFERROR(VLOOKUP($H4505,'WNS Dawaco'!$A:$C,3,FALSE),"")</f>
        <v/>
      </c>
    </row>
    <row r="4506" spans="1:24" hidden="1" x14ac:dyDescent="0.3">
      <c r="A4506" s="2"/>
      <c r="B4506" s="2"/>
      <c r="C4506" s="2"/>
      <c r="D4506" s="2"/>
      <c r="E4506" s="2"/>
      <c r="F4506" s="2"/>
      <c r="G4506" s="2"/>
      <c r="H4506" s="2"/>
      <c r="I4506" s="2"/>
      <c r="J4506" s="2"/>
      <c r="K4506" s="2"/>
      <c r="L4506" s="2"/>
      <c r="M4506" s="2"/>
      <c r="N4506" s="2"/>
      <c r="O4506" s="2"/>
      <c r="P4506" s="2"/>
      <c r="Q4506" s="2"/>
      <c r="R4506" s="2"/>
      <c r="S4506" s="2"/>
      <c r="T4506" s="2"/>
      <c r="U4506" s="2"/>
      <c r="V4506" s="2"/>
      <c r="W4506" t="str">
        <f>IFERROR(VLOOKUP($H4506,'WNS Dawaco'!$A:$C,2,FALSE),"")</f>
        <v/>
      </c>
      <c r="X4506" t="str">
        <f>IFERROR(VLOOKUP($H4506,'WNS Dawaco'!$A:$C,3,FALSE),"")</f>
        <v/>
      </c>
    </row>
    <row r="4507" spans="1:24" hidden="1" x14ac:dyDescent="0.3">
      <c r="A4507" s="2"/>
      <c r="B4507" s="2"/>
      <c r="C4507" s="2"/>
      <c r="D4507" s="2"/>
      <c r="E4507" s="2"/>
      <c r="F4507" s="2"/>
      <c r="G4507" s="2"/>
      <c r="H4507" s="2"/>
      <c r="I4507" s="2"/>
      <c r="J4507" s="2"/>
      <c r="K4507" s="2"/>
      <c r="L4507" s="2"/>
      <c r="M4507" s="2"/>
      <c r="N4507" s="2"/>
      <c r="O4507" s="2"/>
      <c r="P4507" s="2"/>
      <c r="Q4507" s="2"/>
      <c r="R4507" s="2"/>
      <c r="S4507" s="2"/>
      <c r="T4507" s="2"/>
      <c r="U4507" s="2"/>
      <c r="V4507" s="2"/>
      <c r="W4507" t="str">
        <f>IFERROR(VLOOKUP($H4507,'WNS Dawaco'!$A:$C,2,FALSE),"")</f>
        <v/>
      </c>
      <c r="X4507" t="str">
        <f>IFERROR(VLOOKUP($H4507,'WNS Dawaco'!$A:$C,3,FALSE),"")</f>
        <v/>
      </c>
    </row>
    <row r="4508" spans="1:24" hidden="1" x14ac:dyDescent="0.3">
      <c r="A4508" s="2"/>
      <c r="B4508" s="2"/>
      <c r="C4508" s="2"/>
      <c r="D4508" s="2"/>
      <c r="E4508" s="2"/>
      <c r="F4508" s="2"/>
      <c r="G4508" s="2"/>
      <c r="H4508" s="2"/>
      <c r="I4508" s="2"/>
      <c r="J4508" s="2"/>
      <c r="K4508" s="2"/>
      <c r="L4508" s="2"/>
      <c r="M4508" s="2"/>
      <c r="N4508" s="2"/>
      <c r="O4508" s="2"/>
      <c r="P4508" s="2"/>
      <c r="Q4508" s="2"/>
      <c r="R4508" s="2"/>
      <c r="S4508" s="2"/>
      <c r="T4508" s="2"/>
      <c r="U4508" s="2"/>
      <c r="V4508" s="2"/>
      <c r="W4508" t="str">
        <f>IFERROR(VLOOKUP($H4508,'WNS Dawaco'!$A:$C,2,FALSE),"")</f>
        <v/>
      </c>
      <c r="X4508" t="str">
        <f>IFERROR(VLOOKUP($H4508,'WNS Dawaco'!$A:$C,3,FALSE),"")</f>
        <v/>
      </c>
    </row>
    <row r="4509" spans="1:24" hidden="1" x14ac:dyDescent="0.3">
      <c r="A4509" s="2"/>
      <c r="B4509" s="2"/>
      <c r="C4509" s="2"/>
      <c r="D4509" s="2"/>
      <c r="E4509" s="2"/>
      <c r="F4509" s="2"/>
      <c r="G4509" s="2"/>
      <c r="H4509" s="2"/>
      <c r="I4509" s="2"/>
      <c r="J4509" s="2"/>
      <c r="K4509" s="2"/>
      <c r="L4509" s="2"/>
      <c r="M4509" s="2"/>
      <c r="N4509" s="2"/>
      <c r="O4509" s="2"/>
      <c r="P4509" s="2"/>
      <c r="Q4509" s="2"/>
      <c r="R4509" s="2"/>
      <c r="S4509" s="2"/>
      <c r="T4509" s="2"/>
      <c r="U4509" s="2"/>
      <c r="V4509" s="2"/>
      <c r="W4509" t="str">
        <f>IFERROR(VLOOKUP($H4509,'WNS Dawaco'!$A:$C,2,FALSE),"")</f>
        <v/>
      </c>
      <c r="X4509" t="str">
        <f>IFERROR(VLOOKUP($H4509,'WNS Dawaco'!$A:$C,3,FALSE),"")</f>
        <v/>
      </c>
    </row>
    <row r="4510" spans="1:24" hidden="1" x14ac:dyDescent="0.3">
      <c r="A4510" s="2"/>
      <c r="B4510" s="2"/>
      <c r="C4510" s="2"/>
      <c r="D4510" s="2"/>
      <c r="E4510" s="2"/>
      <c r="F4510" s="2"/>
      <c r="G4510" s="2"/>
      <c r="H4510" s="2"/>
      <c r="I4510" s="2"/>
      <c r="J4510" s="2"/>
      <c r="K4510" s="2"/>
      <c r="L4510" s="2"/>
      <c r="M4510" s="2"/>
      <c r="N4510" s="2"/>
      <c r="O4510" s="2"/>
      <c r="P4510" s="2"/>
      <c r="Q4510" s="2"/>
      <c r="R4510" s="2"/>
      <c r="S4510" s="2"/>
      <c r="T4510" s="2"/>
      <c r="U4510" s="2"/>
      <c r="V4510" s="2"/>
      <c r="W4510" t="str">
        <f>IFERROR(VLOOKUP($H4510,'WNS Dawaco'!$A:$C,2,FALSE),"")</f>
        <v/>
      </c>
      <c r="X4510" t="str">
        <f>IFERROR(VLOOKUP($H4510,'WNS Dawaco'!$A:$C,3,FALSE),"")</f>
        <v/>
      </c>
    </row>
    <row r="4511" spans="1:24" hidden="1" x14ac:dyDescent="0.3">
      <c r="A4511" s="2"/>
      <c r="B4511" s="2"/>
      <c r="C4511" s="2"/>
      <c r="D4511" s="2"/>
      <c r="E4511" s="2"/>
      <c r="F4511" s="2"/>
      <c r="G4511" s="2"/>
      <c r="H4511" s="2"/>
      <c r="I4511" s="2"/>
      <c r="J4511" s="2"/>
      <c r="K4511" s="2"/>
      <c r="L4511" s="2"/>
      <c r="M4511" s="2"/>
      <c r="N4511" s="2"/>
      <c r="O4511" s="2"/>
      <c r="P4511" s="2"/>
      <c r="Q4511" s="2"/>
      <c r="R4511" s="2"/>
      <c r="S4511" s="2"/>
      <c r="T4511" s="2"/>
      <c r="U4511" s="2"/>
      <c r="V4511" s="2"/>
      <c r="W4511" t="str">
        <f>IFERROR(VLOOKUP($H4511,'WNS Dawaco'!$A:$C,2,FALSE),"")</f>
        <v/>
      </c>
      <c r="X4511" t="str">
        <f>IFERROR(VLOOKUP($H4511,'WNS Dawaco'!$A:$C,3,FALSE),"")</f>
        <v/>
      </c>
    </row>
    <row r="4512" spans="1:24" hidden="1" x14ac:dyDescent="0.3">
      <c r="A4512" s="2"/>
      <c r="B4512" s="2"/>
      <c r="C4512" s="2"/>
      <c r="D4512" s="2"/>
      <c r="E4512" s="2"/>
      <c r="F4512" s="2"/>
      <c r="G4512" s="2"/>
      <c r="H4512" s="2"/>
      <c r="I4512" s="2"/>
      <c r="J4512" s="2"/>
      <c r="K4512" s="2"/>
      <c r="L4512" s="2"/>
      <c r="M4512" s="2"/>
      <c r="N4512" s="2"/>
      <c r="O4512" s="2"/>
      <c r="P4512" s="2"/>
      <c r="Q4512" s="2"/>
      <c r="R4512" s="2"/>
      <c r="S4512" s="2"/>
      <c r="T4512" s="2"/>
      <c r="U4512" s="2"/>
      <c r="V4512" s="2"/>
      <c r="W4512" t="str">
        <f>IFERROR(VLOOKUP($H4512,'WNS Dawaco'!$A:$C,2,FALSE),"")</f>
        <v/>
      </c>
      <c r="X4512" t="str">
        <f>IFERROR(VLOOKUP($H4512,'WNS Dawaco'!$A:$C,3,FALSE),"")</f>
        <v/>
      </c>
    </row>
    <row r="4513" spans="1:24" hidden="1" x14ac:dyDescent="0.3">
      <c r="A4513" s="2"/>
      <c r="B4513" s="2"/>
      <c r="C4513" s="2"/>
      <c r="D4513" s="2"/>
      <c r="E4513" s="2"/>
      <c r="F4513" s="2"/>
      <c r="G4513" s="2"/>
      <c r="H4513" s="2"/>
      <c r="I4513" s="2"/>
      <c r="J4513" s="2"/>
      <c r="K4513" s="2"/>
      <c r="L4513" s="2"/>
      <c r="M4513" s="2"/>
      <c r="N4513" s="2"/>
      <c r="O4513" s="2"/>
      <c r="P4513" s="2"/>
      <c r="Q4513" s="2"/>
      <c r="R4513" s="2"/>
      <c r="S4513" s="2"/>
      <c r="T4513" s="2"/>
      <c r="U4513" s="2"/>
      <c r="V4513" s="2"/>
      <c r="W4513" t="str">
        <f>IFERROR(VLOOKUP($H4513,'WNS Dawaco'!$A:$C,2,FALSE),"")</f>
        <v/>
      </c>
      <c r="X4513" t="str">
        <f>IFERROR(VLOOKUP($H4513,'WNS Dawaco'!$A:$C,3,FALSE),"")</f>
        <v/>
      </c>
    </row>
    <row r="4514" spans="1:24" hidden="1" x14ac:dyDescent="0.3">
      <c r="A4514" s="2"/>
      <c r="B4514" s="2"/>
      <c r="C4514" s="2"/>
      <c r="D4514" s="2"/>
      <c r="E4514" s="2"/>
      <c r="F4514" s="2"/>
      <c r="G4514" s="2"/>
      <c r="H4514" s="2"/>
      <c r="I4514" s="2"/>
      <c r="J4514" s="2"/>
      <c r="K4514" s="2"/>
      <c r="L4514" s="2"/>
      <c r="M4514" s="2"/>
      <c r="N4514" s="2"/>
      <c r="O4514" s="2"/>
      <c r="P4514" s="2"/>
      <c r="Q4514" s="2"/>
      <c r="R4514" s="2"/>
      <c r="S4514" s="2"/>
      <c r="T4514" s="2"/>
      <c r="U4514" s="2"/>
      <c r="V4514" s="2"/>
      <c r="W4514" t="str">
        <f>IFERROR(VLOOKUP($H4514,'WNS Dawaco'!$A:$C,2,FALSE),"")</f>
        <v/>
      </c>
      <c r="X4514" t="str">
        <f>IFERROR(VLOOKUP($H4514,'WNS Dawaco'!$A:$C,3,FALSE),"")</f>
        <v/>
      </c>
    </row>
    <row r="4515" spans="1:24" hidden="1" x14ac:dyDescent="0.3">
      <c r="A4515" s="2"/>
      <c r="B4515" s="2"/>
      <c r="C4515" s="2"/>
      <c r="D4515" s="2"/>
      <c r="E4515" s="2"/>
      <c r="F4515" s="2"/>
      <c r="G4515" s="2"/>
      <c r="H4515" s="2"/>
      <c r="I4515" s="2"/>
      <c r="J4515" s="2"/>
      <c r="K4515" s="2"/>
      <c r="L4515" s="2"/>
      <c r="M4515" s="2"/>
      <c r="N4515" s="2"/>
      <c r="O4515" s="2"/>
      <c r="P4515" s="2"/>
      <c r="Q4515" s="2"/>
      <c r="R4515" s="2"/>
      <c r="S4515" s="2"/>
      <c r="T4515" s="2"/>
      <c r="U4515" s="2"/>
      <c r="V4515" s="2"/>
      <c r="W4515" t="str">
        <f>IFERROR(VLOOKUP($H4515,'WNS Dawaco'!$A:$C,2,FALSE),"")</f>
        <v/>
      </c>
      <c r="X4515" t="str">
        <f>IFERROR(VLOOKUP($H4515,'WNS Dawaco'!$A:$C,3,FALSE),"")</f>
        <v/>
      </c>
    </row>
    <row r="4516" spans="1:24" hidden="1" x14ac:dyDescent="0.3">
      <c r="A4516" s="2"/>
      <c r="B4516" s="2"/>
      <c r="C4516" s="2"/>
      <c r="D4516" s="2"/>
      <c r="E4516" s="2"/>
      <c r="F4516" s="2"/>
      <c r="G4516" s="2"/>
      <c r="H4516" s="2"/>
      <c r="I4516" s="2"/>
      <c r="J4516" s="2"/>
      <c r="K4516" s="2"/>
      <c r="L4516" s="2"/>
      <c r="M4516" s="2"/>
      <c r="N4516" s="2"/>
      <c r="O4516" s="2"/>
      <c r="P4516" s="2"/>
      <c r="Q4516" s="2"/>
      <c r="R4516" s="2"/>
      <c r="S4516" s="2"/>
      <c r="T4516" s="2"/>
      <c r="U4516" s="2"/>
      <c r="V4516" s="2"/>
      <c r="W4516" t="str">
        <f>IFERROR(VLOOKUP($H4516,'WNS Dawaco'!$A:$C,2,FALSE),"")</f>
        <v/>
      </c>
      <c r="X4516" t="str">
        <f>IFERROR(VLOOKUP($H4516,'WNS Dawaco'!$A:$C,3,FALSE),"")</f>
        <v/>
      </c>
    </row>
    <row r="4517" spans="1:24" hidden="1" x14ac:dyDescent="0.3">
      <c r="A4517" s="2"/>
      <c r="B4517" s="2"/>
      <c r="C4517" s="2"/>
      <c r="D4517" s="2"/>
      <c r="E4517" s="2"/>
      <c r="F4517" s="2"/>
      <c r="G4517" s="2"/>
      <c r="H4517" s="2"/>
      <c r="I4517" s="2"/>
      <c r="J4517" s="2"/>
      <c r="K4517" s="2"/>
      <c r="L4517" s="2"/>
      <c r="M4517" s="2"/>
      <c r="N4517" s="2"/>
      <c r="O4517" s="2"/>
      <c r="P4517" s="2"/>
      <c r="Q4517" s="2"/>
      <c r="R4517" s="2"/>
      <c r="S4517" s="2"/>
      <c r="T4517" s="2"/>
      <c r="U4517" s="2"/>
      <c r="V4517" s="2"/>
      <c r="W4517" t="str">
        <f>IFERROR(VLOOKUP($H4517,'WNS Dawaco'!$A:$C,2,FALSE),"")</f>
        <v/>
      </c>
      <c r="X4517" t="str">
        <f>IFERROR(VLOOKUP($H4517,'WNS Dawaco'!$A:$C,3,FALSE),"")</f>
        <v/>
      </c>
    </row>
    <row r="4518" spans="1:24" hidden="1" x14ac:dyDescent="0.3">
      <c r="A4518" s="2"/>
      <c r="B4518" s="2"/>
      <c r="C4518" s="2"/>
      <c r="D4518" s="2"/>
      <c r="E4518" s="2"/>
      <c r="F4518" s="2"/>
      <c r="G4518" s="2"/>
      <c r="H4518" s="2"/>
      <c r="I4518" s="2"/>
      <c r="J4518" s="2"/>
      <c r="K4518" s="2"/>
      <c r="L4518" s="2"/>
      <c r="M4518" s="2"/>
      <c r="N4518" s="2"/>
      <c r="O4518" s="2"/>
      <c r="P4518" s="2"/>
      <c r="Q4518" s="2"/>
      <c r="R4518" s="2"/>
      <c r="S4518" s="2"/>
      <c r="T4518" s="2"/>
      <c r="U4518" s="2"/>
      <c r="V4518" s="2"/>
      <c r="W4518" t="str">
        <f>IFERROR(VLOOKUP($H4518,'WNS Dawaco'!$A:$C,2,FALSE),"")</f>
        <v/>
      </c>
      <c r="X4518" t="str">
        <f>IFERROR(VLOOKUP($H4518,'WNS Dawaco'!$A:$C,3,FALSE),"")</f>
        <v/>
      </c>
    </row>
    <row r="4519" spans="1:24" hidden="1" x14ac:dyDescent="0.3">
      <c r="A4519" s="2"/>
      <c r="B4519" s="2"/>
      <c r="C4519" s="2"/>
      <c r="D4519" s="2"/>
      <c r="E4519" s="2"/>
      <c r="F4519" s="2"/>
      <c r="G4519" s="2"/>
      <c r="H4519" s="2"/>
      <c r="I4519" s="2"/>
      <c r="J4519" s="2"/>
      <c r="K4519" s="2"/>
      <c r="L4519" s="2"/>
      <c r="M4519" s="2"/>
      <c r="N4519" s="2"/>
      <c r="O4519" s="2"/>
      <c r="P4519" s="2"/>
      <c r="Q4519" s="2"/>
      <c r="R4519" s="2"/>
      <c r="S4519" s="2"/>
      <c r="T4519" s="2"/>
      <c r="U4519" s="2"/>
      <c r="V4519" s="2"/>
      <c r="W4519" t="str">
        <f>IFERROR(VLOOKUP($H4519,'WNS Dawaco'!$A:$C,2,FALSE),"")</f>
        <v/>
      </c>
      <c r="X4519" t="str">
        <f>IFERROR(VLOOKUP($H4519,'WNS Dawaco'!$A:$C,3,FALSE),"")</f>
        <v/>
      </c>
    </row>
    <row r="4520" spans="1:24" hidden="1" x14ac:dyDescent="0.3">
      <c r="A4520" s="2"/>
      <c r="B4520" s="2"/>
      <c r="C4520" s="2"/>
      <c r="D4520" s="2"/>
      <c r="E4520" s="2"/>
      <c r="F4520" s="2"/>
      <c r="G4520" s="2"/>
      <c r="H4520" s="2"/>
      <c r="I4520" s="2"/>
      <c r="J4520" s="2"/>
      <c r="K4520" s="2"/>
      <c r="L4520" s="2"/>
      <c r="M4520" s="2"/>
      <c r="N4520" s="2"/>
      <c r="O4520" s="2"/>
      <c r="P4520" s="2"/>
      <c r="Q4520" s="2"/>
      <c r="R4520" s="2"/>
      <c r="S4520" s="2"/>
      <c r="T4520" s="2"/>
      <c r="U4520" s="2"/>
      <c r="V4520" s="2"/>
      <c r="W4520" t="str">
        <f>IFERROR(VLOOKUP($H4520,'WNS Dawaco'!$A:$C,2,FALSE),"")</f>
        <v/>
      </c>
      <c r="X4520" t="str">
        <f>IFERROR(VLOOKUP($H4520,'WNS Dawaco'!$A:$C,3,FALSE),"")</f>
        <v/>
      </c>
    </row>
    <row r="4521" spans="1:24" hidden="1" x14ac:dyDescent="0.3">
      <c r="A4521" s="2"/>
      <c r="B4521" s="2"/>
      <c r="C4521" s="2"/>
      <c r="D4521" s="2"/>
      <c r="E4521" s="2"/>
      <c r="F4521" s="2"/>
      <c r="G4521" s="2"/>
      <c r="H4521" s="2"/>
      <c r="I4521" s="2"/>
      <c r="J4521" s="2"/>
      <c r="K4521" s="2"/>
      <c r="L4521" s="2"/>
      <c r="M4521" s="2"/>
      <c r="N4521" s="2"/>
      <c r="O4521" s="2"/>
      <c r="P4521" s="2"/>
      <c r="Q4521" s="2"/>
      <c r="R4521" s="2"/>
      <c r="S4521" s="2"/>
      <c r="T4521" s="2"/>
      <c r="U4521" s="2"/>
      <c r="V4521" s="2"/>
      <c r="W4521" t="str">
        <f>IFERROR(VLOOKUP($H4521,'WNS Dawaco'!$A:$C,2,FALSE),"")</f>
        <v/>
      </c>
      <c r="X4521" t="str">
        <f>IFERROR(VLOOKUP($H4521,'WNS Dawaco'!$A:$C,3,FALSE),"")</f>
        <v/>
      </c>
    </row>
    <row r="4522" spans="1:24" hidden="1" x14ac:dyDescent="0.3">
      <c r="A4522" s="2"/>
      <c r="B4522" s="2"/>
      <c r="C4522" s="2"/>
      <c r="D4522" s="2"/>
      <c r="E4522" s="2"/>
      <c r="F4522" s="2"/>
      <c r="G4522" s="2"/>
      <c r="H4522" s="2"/>
      <c r="I4522" s="2"/>
      <c r="J4522" s="2"/>
      <c r="K4522" s="2"/>
      <c r="L4522" s="2"/>
      <c r="M4522" s="2"/>
      <c r="N4522" s="2"/>
      <c r="O4522" s="2"/>
      <c r="P4522" s="2"/>
      <c r="Q4522" s="2"/>
      <c r="R4522" s="2"/>
      <c r="S4522" s="2"/>
      <c r="T4522" s="2"/>
      <c r="U4522" s="2"/>
      <c r="V4522" s="2"/>
      <c r="W4522" t="str">
        <f>IFERROR(VLOOKUP($H4522,'WNS Dawaco'!$A:$C,2,FALSE),"")</f>
        <v/>
      </c>
      <c r="X4522" t="str">
        <f>IFERROR(VLOOKUP($H4522,'WNS Dawaco'!$A:$C,3,FALSE),"")</f>
        <v/>
      </c>
    </row>
    <row r="4523" spans="1:24" hidden="1" x14ac:dyDescent="0.3">
      <c r="A4523" s="2"/>
      <c r="B4523" s="2"/>
      <c r="C4523" s="2"/>
      <c r="D4523" s="2"/>
      <c r="E4523" s="2"/>
      <c r="F4523" s="2"/>
      <c r="G4523" s="2"/>
      <c r="H4523" s="2"/>
      <c r="I4523" s="2"/>
      <c r="J4523" s="2"/>
      <c r="K4523" s="2"/>
      <c r="L4523" s="2"/>
      <c r="M4523" s="2"/>
      <c r="N4523" s="2"/>
      <c r="O4523" s="2"/>
      <c r="P4523" s="2"/>
      <c r="Q4523" s="2"/>
      <c r="R4523" s="2"/>
      <c r="S4523" s="2"/>
      <c r="T4523" s="2"/>
      <c r="U4523" s="2"/>
      <c r="V4523" s="2"/>
      <c r="W4523" t="str">
        <f>IFERROR(VLOOKUP($H4523,'WNS Dawaco'!$A:$C,2,FALSE),"")</f>
        <v/>
      </c>
      <c r="X4523" t="str">
        <f>IFERROR(VLOOKUP($H4523,'WNS Dawaco'!$A:$C,3,FALSE),"")</f>
        <v/>
      </c>
    </row>
    <row r="4524" spans="1:24" hidden="1" x14ac:dyDescent="0.3">
      <c r="A4524" s="2"/>
      <c r="B4524" s="2"/>
      <c r="C4524" s="2"/>
      <c r="D4524" s="2"/>
      <c r="E4524" s="2"/>
      <c r="F4524" s="2"/>
      <c r="G4524" s="2"/>
      <c r="H4524" s="2"/>
      <c r="I4524" s="2"/>
      <c r="J4524" s="2"/>
      <c r="K4524" s="2"/>
      <c r="L4524" s="2"/>
      <c r="M4524" s="2"/>
      <c r="N4524" s="2"/>
      <c r="O4524" s="2"/>
      <c r="P4524" s="2"/>
      <c r="Q4524" s="2"/>
      <c r="R4524" s="2"/>
      <c r="S4524" s="2"/>
      <c r="T4524" s="2"/>
      <c r="U4524" s="2"/>
      <c r="V4524" s="2"/>
      <c r="W4524" t="str">
        <f>IFERROR(VLOOKUP($H4524,'WNS Dawaco'!$A:$C,2,FALSE),"")</f>
        <v/>
      </c>
      <c r="X4524" t="str">
        <f>IFERROR(VLOOKUP($H4524,'WNS Dawaco'!$A:$C,3,FALSE),"")</f>
        <v/>
      </c>
    </row>
    <row r="4525" spans="1:24" hidden="1" x14ac:dyDescent="0.3">
      <c r="A4525" s="2"/>
      <c r="B4525" s="2"/>
      <c r="C4525" s="2"/>
      <c r="D4525" s="2"/>
      <c r="E4525" s="2"/>
      <c r="F4525" s="2"/>
      <c r="G4525" s="2"/>
      <c r="H4525" s="2"/>
      <c r="I4525" s="2"/>
      <c r="J4525" s="2"/>
      <c r="K4525" s="2"/>
      <c r="L4525" s="2"/>
      <c r="M4525" s="2"/>
      <c r="N4525" s="2"/>
      <c r="O4525" s="2"/>
      <c r="P4525" s="2"/>
      <c r="Q4525" s="2"/>
      <c r="R4525" s="2"/>
      <c r="S4525" s="2"/>
      <c r="T4525" s="2"/>
      <c r="U4525" s="2"/>
      <c r="V4525" s="2"/>
      <c r="W4525" t="str">
        <f>IFERROR(VLOOKUP($H4525,'WNS Dawaco'!$A:$C,2,FALSE),"")</f>
        <v/>
      </c>
      <c r="X4525" t="str">
        <f>IFERROR(VLOOKUP($H4525,'WNS Dawaco'!$A:$C,3,FALSE),"")</f>
        <v/>
      </c>
    </row>
    <row r="4526" spans="1:24" hidden="1" x14ac:dyDescent="0.3">
      <c r="A4526" s="2"/>
      <c r="B4526" s="2"/>
      <c r="C4526" s="2"/>
      <c r="D4526" s="2"/>
      <c r="E4526" s="2"/>
      <c r="F4526" s="2"/>
      <c r="G4526" s="2"/>
      <c r="H4526" s="2"/>
      <c r="I4526" s="2"/>
      <c r="J4526" s="2"/>
      <c r="K4526" s="2"/>
      <c r="L4526" s="2"/>
      <c r="M4526" s="2"/>
      <c r="N4526" s="2"/>
      <c r="O4526" s="2"/>
      <c r="P4526" s="2"/>
      <c r="Q4526" s="2"/>
      <c r="R4526" s="2"/>
      <c r="S4526" s="2"/>
      <c r="T4526" s="2"/>
      <c r="U4526" s="2"/>
      <c r="V4526" s="2"/>
      <c r="W4526" t="str">
        <f>IFERROR(VLOOKUP($H4526,'WNS Dawaco'!$A:$C,2,FALSE),"")</f>
        <v/>
      </c>
      <c r="X4526" t="str">
        <f>IFERROR(VLOOKUP($H4526,'WNS Dawaco'!$A:$C,3,FALSE),"")</f>
        <v/>
      </c>
    </row>
    <row r="4527" spans="1:24" hidden="1" x14ac:dyDescent="0.3">
      <c r="A4527" s="2"/>
      <c r="B4527" s="2"/>
      <c r="C4527" s="2"/>
      <c r="D4527" s="2"/>
      <c r="E4527" s="2"/>
      <c r="F4527" s="2"/>
      <c r="G4527" s="2"/>
      <c r="H4527" s="2"/>
      <c r="I4527" s="2"/>
      <c r="J4527" s="2"/>
      <c r="K4527" s="2"/>
      <c r="L4527" s="2"/>
      <c r="M4527" s="2"/>
      <c r="N4527" s="2"/>
      <c r="O4527" s="2"/>
      <c r="P4527" s="2"/>
      <c r="Q4527" s="2"/>
      <c r="R4527" s="2"/>
      <c r="S4527" s="2"/>
      <c r="T4527" s="2"/>
      <c r="U4527" s="2"/>
      <c r="V4527" s="2"/>
      <c r="W4527" t="str">
        <f>IFERROR(VLOOKUP($H4527,'WNS Dawaco'!$A:$C,2,FALSE),"")</f>
        <v/>
      </c>
      <c r="X4527" t="str">
        <f>IFERROR(VLOOKUP($H4527,'WNS Dawaco'!$A:$C,3,FALSE),"")</f>
        <v/>
      </c>
    </row>
    <row r="4528" spans="1:24" hidden="1" x14ac:dyDescent="0.3">
      <c r="A4528" s="2"/>
      <c r="B4528" s="2"/>
      <c r="C4528" s="2"/>
      <c r="D4528" s="2"/>
      <c r="E4528" s="2"/>
      <c r="F4528" s="2"/>
      <c r="G4528" s="2"/>
      <c r="H4528" s="2"/>
      <c r="I4528" s="2"/>
      <c r="J4528" s="2"/>
      <c r="K4528" s="2"/>
      <c r="L4528" s="2"/>
      <c r="M4528" s="2"/>
      <c r="N4528" s="2"/>
      <c r="O4528" s="2"/>
      <c r="P4528" s="2"/>
      <c r="Q4528" s="2"/>
      <c r="R4528" s="2"/>
      <c r="S4528" s="2"/>
      <c r="T4528" s="2"/>
      <c r="U4528" s="2"/>
      <c r="V4528" s="2"/>
      <c r="W4528" t="str">
        <f>IFERROR(VLOOKUP($H4528,'WNS Dawaco'!$A:$C,2,FALSE),"")</f>
        <v/>
      </c>
      <c r="X4528" t="str">
        <f>IFERROR(VLOOKUP($H4528,'WNS Dawaco'!$A:$C,3,FALSE),"")</f>
        <v/>
      </c>
    </row>
    <row r="4529" spans="1:24" hidden="1" x14ac:dyDescent="0.3">
      <c r="A4529" s="2"/>
      <c r="B4529" s="2"/>
      <c r="C4529" s="2"/>
      <c r="D4529" s="2"/>
      <c r="E4529" s="2"/>
      <c r="F4529" s="2"/>
      <c r="G4529" s="2"/>
      <c r="H4529" s="2"/>
      <c r="I4529" s="2"/>
      <c r="J4529" s="2"/>
      <c r="K4529" s="2"/>
      <c r="L4529" s="2"/>
      <c r="M4529" s="2"/>
      <c r="N4529" s="2"/>
      <c r="O4529" s="2"/>
      <c r="P4529" s="2"/>
      <c r="Q4529" s="2"/>
      <c r="R4529" s="2"/>
      <c r="S4529" s="2"/>
      <c r="T4529" s="2"/>
      <c r="U4529" s="2"/>
      <c r="V4529" s="2"/>
      <c r="W4529" t="str">
        <f>IFERROR(VLOOKUP($H4529,'WNS Dawaco'!$A:$C,2,FALSE),"")</f>
        <v/>
      </c>
      <c r="X4529" t="str">
        <f>IFERROR(VLOOKUP($H4529,'WNS Dawaco'!$A:$C,3,FALSE),"")</f>
        <v/>
      </c>
    </row>
    <row r="4530" spans="1:24" hidden="1" x14ac:dyDescent="0.3">
      <c r="A4530" s="2"/>
      <c r="B4530" s="2"/>
      <c r="C4530" s="2"/>
      <c r="D4530" s="2"/>
      <c r="E4530" s="2"/>
      <c r="F4530" s="2"/>
      <c r="G4530" s="2"/>
      <c r="H4530" s="2"/>
      <c r="I4530" s="2"/>
      <c r="J4530" s="2"/>
      <c r="K4530" s="2"/>
      <c r="L4530" s="2"/>
      <c r="M4530" s="2"/>
      <c r="N4530" s="2"/>
      <c r="O4530" s="2"/>
      <c r="P4530" s="2"/>
      <c r="Q4530" s="2"/>
      <c r="R4530" s="2"/>
      <c r="S4530" s="2"/>
      <c r="T4530" s="2"/>
      <c r="U4530" s="2"/>
      <c r="V4530" s="2"/>
      <c r="W4530" t="str">
        <f>IFERROR(VLOOKUP($H4530,'WNS Dawaco'!$A:$C,2,FALSE),"")</f>
        <v/>
      </c>
      <c r="X4530" t="str">
        <f>IFERROR(VLOOKUP($H4530,'WNS Dawaco'!$A:$C,3,FALSE),"")</f>
        <v/>
      </c>
    </row>
    <row r="4531" spans="1:24" hidden="1" x14ac:dyDescent="0.3">
      <c r="A4531" s="2"/>
      <c r="B4531" s="2"/>
      <c r="C4531" s="2"/>
      <c r="D4531" s="2"/>
      <c r="E4531" s="2"/>
      <c r="F4531" s="2"/>
      <c r="G4531" s="2"/>
      <c r="H4531" s="2"/>
      <c r="I4531" s="2"/>
      <c r="J4531" s="2"/>
      <c r="K4531" s="2"/>
      <c r="L4531" s="2"/>
      <c r="M4531" s="2"/>
      <c r="N4531" s="2"/>
      <c r="O4531" s="2"/>
      <c r="P4531" s="2"/>
      <c r="Q4531" s="2"/>
      <c r="R4531" s="2"/>
      <c r="S4531" s="2"/>
      <c r="T4531" s="2"/>
      <c r="U4531" s="2"/>
      <c r="V4531" s="2"/>
      <c r="W4531" t="str">
        <f>IFERROR(VLOOKUP($H4531,'WNS Dawaco'!$A:$C,2,FALSE),"")</f>
        <v/>
      </c>
      <c r="X4531" t="str">
        <f>IFERROR(VLOOKUP($H4531,'WNS Dawaco'!$A:$C,3,FALSE),"")</f>
        <v/>
      </c>
    </row>
    <row r="4532" spans="1:24" hidden="1" x14ac:dyDescent="0.3">
      <c r="A4532" s="2"/>
      <c r="B4532" s="2"/>
      <c r="C4532" s="2"/>
      <c r="D4532" s="2"/>
      <c r="E4532" s="2"/>
      <c r="F4532" s="2"/>
      <c r="G4532" s="2"/>
      <c r="H4532" s="2"/>
      <c r="I4532" s="2"/>
      <c r="J4532" s="2"/>
      <c r="K4532" s="2"/>
      <c r="L4532" s="2"/>
      <c r="M4532" s="2"/>
      <c r="N4532" s="2"/>
      <c r="O4532" s="2"/>
      <c r="P4532" s="2"/>
      <c r="Q4532" s="2"/>
      <c r="R4532" s="2"/>
      <c r="S4532" s="2"/>
      <c r="T4532" s="2"/>
      <c r="U4532" s="2"/>
      <c r="V4532" s="2"/>
      <c r="W4532" t="str">
        <f>IFERROR(VLOOKUP($H4532,'WNS Dawaco'!$A:$C,2,FALSE),"")</f>
        <v/>
      </c>
      <c r="X4532" t="str">
        <f>IFERROR(VLOOKUP($H4532,'WNS Dawaco'!$A:$C,3,FALSE),"")</f>
        <v/>
      </c>
    </row>
    <row r="4533" spans="1:24" hidden="1" x14ac:dyDescent="0.3">
      <c r="A4533" s="2"/>
      <c r="B4533" s="2"/>
      <c r="C4533" s="2"/>
      <c r="D4533" s="2"/>
      <c r="E4533" s="2"/>
      <c r="F4533" s="2"/>
      <c r="G4533" s="2"/>
      <c r="H4533" s="2"/>
      <c r="I4533" s="2"/>
      <c r="J4533" s="2"/>
      <c r="K4533" s="2"/>
      <c r="L4533" s="2"/>
      <c r="M4533" s="2"/>
      <c r="N4533" s="2"/>
      <c r="O4533" s="2"/>
      <c r="P4533" s="2"/>
      <c r="Q4533" s="2"/>
      <c r="R4533" s="2"/>
      <c r="S4533" s="2"/>
      <c r="T4533" s="2"/>
      <c r="U4533" s="2"/>
      <c r="V4533" s="2"/>
      <c r="W4533" t="str">
        <f>IFERROR(VLOOKUP($H4533,'WNS Dawaco'!$A:$C,2,FALSE),"")</f>
        <v/>
      </c>
      <c r="X4533" t="str">
        <f>IFERROR(VLOOKUP($H4533,'WNS Dawaco'!$A:$C,3,FALSE),"")</f>
        <v/>
      </c>
    </row>
    <row r="4534" spans="1:24" hidden="1" x14ac:dyDescent="0.3">
      <c r="A4534" s="2"/>
      <c r="B4534" s="2"/>
      <c r="C4534" s="2"/>
      <c r="D4534" s="2"/>
      <c r="E4534" s="2"/>
      <c r="F4534" s="2"/>
      <c r="G4534" s="2"/>
      <c r="H4534" s="2"/>
      <c r="I4534" s="2"/>
      <c r="J4534" s="2"/>
      <c r="K4534" s="2"/>
      <c r="L4534" s="2"/>
      <c r="M4534" s="2"/>
      <c r="N4534" s="2"/>
      <c r="O4534" s="2"/>
      <c r="P4534" s="2"/>
      <c r="Q4534" s="2"/>
      <c r="R4534" s="2"/>
      <c r="S4534" s="2"/>
      <c r="T4534" s="2"/>
      <c r="U4534" s="2"/>
      <c r="V4534" s="2"/>
      <c r="W4534" t="str">
        <f>IFERROR(VLOOKUP($H4534,'WNS Dawaco'!$A:$C,2,FALSE),"")</f>
        <v/>
      </c>
      <c r="X4534" t="str">
        <f>IFERROR(VLOOKUP($H4534,'WNS Dawaco'!$A:$C,3,FALSE),"")</f>
        <v/>
      </c>
    </row>
    <row r="4535" spans="1:24" hidden="1" x14ac:dyDescent="0.3">
      <c r="A4535" s="2"/>
      <c r="B4535" s="2"/>
      <c r="C4535" s="2"/>
      <c r="D4535" s="2"/>
      <c r="E4535" s="2"/>
      <c r="F4535" s="2"/>
      <c r="G4535" s="2"/>
      <c r="H4535" s="2"/>
      <c r="I4535" s="2"/>
      <c r="J4535" s="2"/>
      <c r="K4535" s="2"/>
      <c r="L4535" s="2"/>
      <c r="M4535" s="2"/>
      <c r="N4535" s="2"/>
      <c r="O4535" s="2"/>
      <c r="P4535" s="2"/>
      <c r="Q4535" s="2"/>
      <c r="R4535" s="2"/>
      <c r="S4535" s="2"/>
      <c r="T4535" s="2"/>
      <c r="U4535" s="2"/>
      <c r="V4535" s="2"/>
      <c r="W4535" t="str">
        <f>IFERROR(VLOOKUP($H4535,'WNS Dawaco'!$A:$C,2,FALSE),"")</f>
        <v/>
      </c>
      <c r="X4535" t="str">
        <f>IFERROR(VLOOKUP($H4535,'WNS Dawaco'!$A:$C,3,FALSE),"")</f>
        <v/>
      </c>
    </row>
    <row r="4536" spans="1:24" hidden="1" x14ac:dyDescent="0.3">
      <c r="A4536" s="2"/>
      <c r="B4536" s="2"/>
      <c r="C4536" s="2"/>
      <c r="D4536" s="2"/>
      <c r="E4536" s="2"/>
      <c r="F4536" s="2"/>
      <c r="G4536" s="2"/>
      <c r="H4536" s="2"/>
      <c r="I4536" s="2"/>
      <c r="J4536" s="2"/>
      <c r="K4536" s="2"/>
      <c r="L4536" s="2"/>
      <c r="M4536" s="2"/>
      <c r="N4536" s="2"/>
      <c r="O4536" s="2"/>
      <c r="P4536" s="2"/>
      <c r="Q4536" s="2"/>
      <c r="R4536" s="2"/>
      <c r="S4536" s="2"/>
      <c r="T4536" s="2"/>
      <c r="U4536" s="2"/>
      <c r="V4536" s="2"/>
      <c r="W4536" t="str">
        <f>IFERROR(VLOOKUP($H4536,'WNS Dawaco'!$A:$C,2,FALSE),"")</f>
        <v/>
      </c>
      <c r="X4536" t="str">
        <f>IFERROR(VLOOKUP($H4536,'WNS Dawaco'!$A:$C,3,FALSE),"")</f>
        <v/>
      </c>
    </row>
    <row r="4537" spans="1:24" hidden="1" x14ac:dyDescent="0.3">
      <c r="A4537" s="2"/>
      <c r="B4537" s="2"/>
      <c r="C4537" s="2"/>
      <c r="D4537" s="2"/>
      <c r="E4537" s="2"/>
      <c r="F4537" s="2"/>
      <c r="G4537" s="2"/>
      <c r="H4537" s="2"/>
      <c r="I4537" s="2"/>
      <c r="J4537" s="2"/>
      <c r="K4537" s="2"/>
      <c r="L4537" s="2"/>
      <c r="M4537" s="2"/>
      <c r="N4537" s="2"/>
      <c r="O4537" s="2"/>
      <c r="P4537" s="2"/>
      <c r="Q4537" s="2"/>
      <c r="R4537" s="2"/>
      <c r="S4537" s="2"/>
      <c r="T4537" s="2"/>
      <c r="U4537" s="2"/>
      <c r="V4537" s="2"/>
      <c r="W4537" t="str">
        <f>IFERROR(VLOOKUP($H4537,'WNS Dawaco'!$A:$C,2,FALSE),"")</f>
        <v/>
      </c>
      <c r="X4537" t="str">
        <f>IFERROR(VLOOKUP($H4537,'WNS Dawaco'!$A:$C,3,FALSE),"")</f>
        <v/>
      </c>
    </row>
    <row r="4538" spans="1:24" hidden="1" x14ac:dyDescent="0.3">
      <c r="A4538" s="2"/>
      <c r="B4538" s="2"/>
      <c r="C4538" s="2"/>
      <c r="D4538" s="2"/>
      <c r="E4538" s="2"/>
      <c r="F4538" s="2"/>
      <c r="G4538" s="2"/>
      <c r="H4538" s="2"/>
      <c r="I4538" s="2"/>
      <c r="J4538" s="2"/>
      <c r="K4538" s="2"/>
      <c r="L4538" s="2"/>
      <c r="M4538" s="2"/>
      <c r="N4538" s="2"/>
      <c r="O4538" s="2"/>
      <c r="P4538" s="2"/>
      <c r="Q4538" s="2"/>
      <c r="R4538" s="2"/>
      <c r="S4538" s="2"/>
      <c r="T4538" s="2"/>
      <c r="U4538" s="2"/>
      <c r="V4538" s="2"/>
      <c r="W4538" t="str">
        <f>IFERROR(VLOOKUP($H4538,'WNS Dawaco'!$A:$C,2,FALSE),"")</f>
        <v/>
      </c>
      <c r="X4538" t="str">
        <f>IFERROR(VLOOKUP($H4538,'WNS Dawaco'!$A:$C,3,FALSE),"")</f>
        <v/>
      </c>
    </row>
    <row r="4539" spans="1:24" hidden="1" x14ac:dyDescent="0.3">
      <c r="A4539" s="2"/>
      <c r="B4539" s="2"/>
      <c r="C4539" s="2"/>
      <c r="D4539" s="2"/>
      <c r="E4539" s="2"/>
      <c r="F4539" s="2"/>
      <c r="G4539" s="2"/>
      <c r="H4539" s="2"/>
      <c r="I4539" s="2"/>
      <c r="J4539" s="2"/>
      <c r="K4539" s="2"/>
      <c r="L4539" s="2"/>
      <c r="M4539" s="2"/>
      <c r="N4539" s="2"/>
      <c r="O4539" s="2"/>
      <c r="P4539" s="2"/>
      <c r="Q4539" s="2"/>
      <c r="R4539" s="2"/>
      <c r="S4539" s="2"/>
      <c r="T4539" s="2"/>
      <c r="U4539" s="2"/>
      <c r="V4539" s="2"/>
      <c r="W4539" t="str">
        <f>IFERROR(VLOOKUP($H4539,'WNS Dawaco'!$A:$C,2,FALSE),"")</f>
        <v/>
      </c>
      <c r="X4539" t="str">
        <f>IFERROR(VLOOKUP($H4539,'WNS Dawaco'!$A:$C,3,FALSE),"")</f>
        <v/>
      </c>
    </row>
    <row r="4540" spans="1:24" hidden="1" x14ac:dyDescent="0.3">
      <c r="A4540" s="2"/>
      <c r="B4540" s="2"/>
      <c r="C4540" s="2"/>
      <c r="D4540" s="2"/>
      <c r="E4540" s="2"/>
      <c r="F4540" s="2"/>
      <c r="G4540" s="2"/>
      <c r="H4540" s="2"/>
      <c r="I4540" s="2"/>
      <c r="J4540" s="2"/>
      <c r="K4540" s="2"/>
      <c r="L4540" s="2"/>
      <c r="M4540" s="2"/>
      <c r="N4540" s="2"/>
      <c r="O4540" s="2"/>
      <c r="P4540" s="2"/>
      <c r="Q4540" s="2"/>
      <c r="R4540" s="2"/>
      <c r="S4540" s="2"/>
      <c r="T4540" s="2"/>
      <c r="U4540" s="2"/>
      <c r="V4540" s="2"/>
      <c r="W4540" t="str">
        <f>IFERROR(VLOOKUP($H4540,'WNS Dawaco'!$A:$C,2,FALSE),"")</f>
        <v/>
      </c>
      <c r="X4540" t="str">
        <f>IFERROR(VLOOKUP($H4540,'WNS Dawaco'!$A:$C,3,FALSE),"")</f>
        <v/>
      </c>
    </row>
    <row r="4541" spans="1:24" hidden="1" x14ac:dyDescent="0.3">
      <c r="A4541" s="2"/>
      <c r="B4541" s="2"/>
      <c r="C4541" s="2"/>
      <c r="D4541" s="2"/>
      <c r="E4541" s="2"/>
      <c r="F4541" s="2"/>
      <c r="G4541" s="2"/>
      <c r="H4541" s="2"/>
      <c r="I4541" s="2"/>
      <c r="J4541" s="2"/>
      <c r="K4541" s="2"/>
      <c r="L4541" s="2"/>
      <c r="M4541" s="2"/>
      <c r="N4541" s="2"/>
      <c r="O4541" s="2"/>
      <c r="P4541" s="2"/>
      <c r="Q4541" s="2"/>
      <c r="R4541" s="2"/>
      <c r="S4541" s="2"/>
      <c r="T4541" s="2"/>
      <c r="U4541" s="2"/>
      <c r="V4541" s="2"/>
      <c r="W4541" t="str">
        <f>IFERROR(VLOOKUP($H4541,'WNS Dawaco'!$A:$C,2,FALSE),"")</f>
        <v/>
      </c>
      <c r="X4541" t="str">
        <f>IFERROR(VLOOKUP($H4541,'WNS Dawaco'!$A:$C,3,FALSE),"")</f>
        <v/>
      </c>
    </row>
    <row r="4542" spans="1:24" hidden="1" x14ac:dyDescent="0.3">
      <c r="A4542" s="2"/>
      <c r="B4542" s="2"/>
      <c r="C4542" s="2"/>
      <c r="D4542" s="2"/>
      <c r="E4542" s="2"/>
      <c r="F4542" s="2"/>
      <c r="G4542" s="2"/>
      <c r="H4542" s="2"/>
      <c r="I4542" s="2"/>
      <c r="J4542" s="2"/>
      <c r="K4542" s="2"/>
      <c r="L4542" s="2"/>
      <c r="M4542" s="2"/>
      <c r="N4542" s="2"/>
      <c r="O4542" s="2"/>
      <c r="P4542" s="2"/>
      <c r="Q4542" s="2"/>
      <c r="R4542" s="2"/>
      <c r="S4542" s="2"/>
      <c r="T4542" s="2"/>
      <c r="U4542" s="2"/>
      <c r="V4542" s="2"/>
      <c r="W4542" t="str">
        <f>IFERROR(VLOOKUP($H4542,'WNS Dawaco'!$A:$C,2,FALSE),"")</f>
        <v/>
      </c>
      <c r="X4542" t="str">
        <f>IFERROR(VLOOKUP($H4542,'WNS Dawaco'!$A:$C,3,FALSE),"")</f>
        <v/>
      </c>
    </row>
    <row r="4543" spans="1:24" hidden="1" x14ac:dyDescent="0.3">
      <c r="A4543" s="2"/>
      <c r="B4543" s="2"/>
      <c r="C4543" s="2"/>
      <c r="D4543" s="2"/>
      <c r="E4543" s="2"/>
      <c r="F4543" s="2"/>
      <c r="G4543" s="2"/>
      <c r="H4543" s="2"/>
      <c r="I4543" s="2"/>
      <c r="J4543" s="2"/>
      <c r="K4543" s="2"/>
      <c r="L4543" s="2"/>
      <c r="M4543" s="2"/>
      <c r="N4543" s="2"/>
      <c r="O4543" s="2"/>
      <c r="P4543" s="2"/>
      <c r="Q4543" s="2"/>
      <c r="R4543" s="2"/>
      <c r="S4543" s="2"/>
      <c r="T4543" s="2"/>
      <c r="U4543" s="2"/>
      <c r="V4543" s="2"/>
      <c r="W4543" t="str">
        <f>IFERROR(VLOOKUP($H4543,'WNS Dawaco'!$A:$C,2,FALSE),"")</f>
        <v/>
      </c>
      <c r="X4543" t="str">
        <f>IFERROR(VLOOKUP($H4543,'WNS Dawaco'!$A:$C,3,FALSE),"")</f>
        <v/>
      </c>
    </row>
    <row r="4544" spans="1:24" hidden="1" x14ac:dyDescent="0.3">
      <c r="A4544" s="2"/>
      <c r="B4544" s="2"/>
      <c r="C4544" s="2"/>
      <c r="D4544" s="2"/>
      <c r="E4544" s="2"/>
      <c r="F4544" s="2"/>
      <c r="G4544" s="2"/>
      <c r="H4544" s="2"/>
      <c r="I4544" s="2"/>
      <c r="J4544" s="2"/>
      <c r="K4544" s="2"/>
      <c r="L4544" s="2"/>
      <c r="M4544" s="2"/>
      <c r="N4544" s="2"/>
      <c r="O4544" s="2"/>
      <c r="P4544" s="2"/>
      <c r="Q4544" s="2"/>
      <c r="R4544" s="2"/>
      <c r="S4544" s="2"/>
      <c r="T4544" s="2"/>
      <c r="U4544" s="2"/>
      <c r="V4544" s="2"/>
      <c r="W4544" t="str">
        <f>IFERROR(VLOOKUP($H4544,'WNS Dawaco'!$A:$C,2,FALSE),"")</f>
        <v/>
      </c>
      <c r="X4544" t="str">
        <f>IFERROR(VLOOKUP($H4544,'WNS Dawaco'!$A:$C,3,FALSE),"")</f>
        <v/>
      </c>
    </row>
    <row r="4545" spans="1:24" hidden="1" x14ac:dyDescent="0.3">
      <c r="A4545" s="2"/>
      <c r="B4545" s="2"/>
      <c r="C4545" s="2"/>
      <c r="D4545" s="2"/>
      <c r="E4545" s="2"/>
      <c r="F4545" s="2"/>
      <c r="G4545" s="2"/>
      <c r="H4545" s="2"/>
      <c r="I4545" s="2"/>
      <c r="J4545" s="2"/>
      <c r="K4545" s="2"/>
      <c r="L4545" s="2"/>
      <c r="M4545" s="2"/>
      <c r="N4545" s="2"/>
      <c r="O4545" s="2"/>
      <c r="P4545" s="2"/>
      <c r="Q4545" s="2"/>
      <c r="R4545" s="2"/>
      <c r="S4545" s="2"/>
      <c r="T4545" s="2"/>
      <c r="U4545" s="2"/>
      <c r="V4545" s="2"/>
      <c r="W4545" t="str">
        <f>IFERROR(VLOOKUP($H4545,'WNS Dawaco'!$A:$C,2,FALSE),"")</f>
        <v/>
      </c>
      <c r="X4545" t="str">
        <f>IFERROR(VLOOKUP($H4545,'WNS Dawaco'!$A:$C,3,FALSE),"")</f>
        <v/>
      </c>
    </row>
    <row r="4546" spans="1:24" hidden="1" x14ac:dyDescent="0.3">
      <c r="A4546" s="2"/>
      <c r="B4546" s="2"/>
      <c r="C4546" s="2"/>
      <c r="D4546" s="2"/>
      <c r="E4546" s="2"/>
      <c r="F4546" s="2"/>
      <c r="G4546" s="2"/>
      <c r="H4546" s="2"/>
      <c r="I4546" s="2"/>
      <c r="J4546" s="2"/>
      <c r="K4546" s="2"/>
      <c r="L4546" s="2"/>
      <c r="M4546" s="2"/>
      <c r="N4546" s="2"/>
      <c r="O4546" s="2"/>
      <c r="P4546" s="2"/>
      <c r="Q4546" s="2"/>
      <c r="R4546" s="2"/>
      <c r="S4546" s="2"/>
      <c r="T4546" s="2"/>
      <c r="U4546" s="2"/>
      <c r="V4546" s="2"/>
      <c r="W4546" t="str">
        <f>IFERROR(VLOOKUP($H4546,'WNS Dawaco'!$A:$C,2,FALSE),"")</f>
        <v/>
      </c>
      <c r="X4546" t="str">
        <f>IFERROR(VLOOKUP($H4546,'WNS Dawaco'!$A:$C,3,FALSE),"")</f>
        <v/>
      </c>
    </row>
    <row r="4547" spans="1:24" hidden="1" x14ac:dyDescent="0.3">
      <c r="A4547" s="2"/>
      <c r="B4547" s="2"/>
      <c r="C4547" s="2"/>
      <c r="D4547" s="2"/>
      <c r="E4547" s="2"/>
      <c r="F4547" s="2"/>
      <c r="G4547" s="2"/>
      <c r="H4547" s="2"/>
      <c r="I4547" s="2"/>
      <c r="J4547" s="2"/>
      <c r="K4547" s="2"/>
      <c r="L4547" s="2"/>
      <c r="M4547" s="2"/>
      <c r="N4547" s="2"/>
      <c r="O4547" s="2"/>
      <c r="P4547" s="2"/>
      <c r="Q4547" s="2"/>
      <c r="R4547" s="2"/>
      <c r="S4547" s="2"/>
      <c r="T4547" s="2"/>
      <c r="U4547" s="2"/>
      <c r="V4547" s="2"/>
      <c r="W4547" t="str">
        <f>IFERROR(VLOOKUP($H4547,'WNS Dawaco'!$A:$C,2,FALSE),"")</f>
        <v/>
      </c>
      <c r="X4547" t="str">
        <f>IFERROR(VLOOKUP($H4547,'WNS Dawaco'!$A:$C,3,FALSE),"")</f>
        <v/>
      </c>
    </row>
    <row r="4548" spans="1:24" hidden="1" x14ac:dyDescent="0.3">
      <c r="A4548" s="2"/>
      <c r="B4548" s="2"/>
      <c r="C4548" s="2"/>
      <c r="D4548" s="2"/>
      <c r="E4548" s="2"/>
      <c r="F4548" s="2"/>
      <c r="G4548" s="2"/>
      <c r="H4548" s="2"/>
      <c r="I4548" s="2"/>
      <c r="J4548" s="2"/>
      <c r="K4548" s="2"/>
      <c r="L4548" s="2"/>
      <c r="M4548" s="2"/>
      <c r="N4548" s="2"/>
      <c r="O4548" s="2"/>
      <c r="P4548" s="2"/>
      <c r="Q4548" s="2"/>
      <c r="R4548" s="2"/>
      <c r="S4548" s="2"/>
      <c r="T4548" s="2"/>
      <c r="U4548" s="2"/>
      <c r="V4548" s="2"/>
      <c r="W4548" t="str">
        <f>IFERROR(VLOOKUP($H4548,'WNS Dawaco'!$A:$C,2,FALSE),"")</f>
        <v/>
      </c>
      <c r="X4548" t="str">
        <f>IFERROR(VLOOKUP($H4548,'WNS Dawaco'!$A:$C,3,FALSE),"")</f>
        <v/>
      </c>
    </row>
    <row r="4549" spans="1:24" hidden="1" x14ac:dyDescent="0.3">
      <c r="A4549" s="2"/>
      <c r="B4549" s="2"/>
      <c r="C4549" s="2"/>
      <c r="D4549" s="2"/>
      <c r="E4549" s="2"/>
      <c r="F4549" s="2"/>
      <c r="G4549" s="2"/>
      <c r="H4549" s="2"/>
      <c r="I4549" s="2"/>
      <c r="J4549" s="2"/>
      <c r="K4549" s="2"/>
      <c r="L4549" s="2"/>
      <c r="M4549" s="2"/>
      <c r="N4549" s="2"/>
      <c r="O4549" s="2"/>
      <c r="P4549" s="2"/>
      <c r="Q4549" s="2"/>
      <c r="R4549" s="2"/>
      <c r="S4549" s="2"/>
      <c r="T4549" s="2"/>
      <c r="U4549" s="2"/>
      <c r="V4549" s="2"/>
      <c r="W4549" t="str">
        <f>IFERROR(VLOOKUP($H4549,'WNS Dawaco'!$A:$C,2,FALSE),"")</f>
        <v/>
      </c>
      <c r="X4549" t="str">
        <f>IFERROR(VLOOKUP($H4549,'WNS Dawaco'!$A:$C,3,FALSE),"")</f>
        <v/>
      </c>
    </row>
    <row r="4550" spans="1:24" hidden="1" x14ac:dyDescent="0.3">
      <c r="A4550" s="2"/>
      <c r="B4550" s="2"/>
      <c r="C4550" s="2"/>
      <c r="D4550" s="2"/>
      <c r="E4550" s="2"/>
      <c r="F4550" s="2"/>
      <c r="G4550" s="2"/>
      <c r="H4550" s="2"/>
      <c r="I4550" s="2"/>
      <c r="J4550" s="2"/>
      <c r="K4550" s="2"/>
      <c r="L4550" s="2"/>
      <c r="M4550" s="2"/>
      <c r="N4550" s="2"/>
      <c r="O4550" s="2"/>
      <c r="P4550" s="2"/>
      <c r="Q4550" s="2"/>
      <c r="R4550" s="2"/>
      <c r="S4550" s="2"/>
      <c r="T4550" s="2"/>
      <c r="U4550" s="2"/>
      <c r="V4550" s="2"/>
      <c r="W4550" t="str">
        <f>IFERROR(VLOOKUP($H4550,'WNS Dawaco'!$A:$C,2,FALSE),"")</f>
        <v/>
      </c>
      <c r="X4550" t="str">
        <f>IFERROR(VLOOKUP($H4550,'WNS Dawaco'!$A:$C,3,FALSE),"")</f>
        <v/>
      </c>
    </row>
    <row r="4551" spans="1:24" hidden="1" x14ac:dyDescent="0.3">
      <c r="A4551" s="2"/>
      <c r="B4551" s="2"/>
      <c r="C4551" s="2"/>
      <c r="D4551" s="2"/>
      <c r="E4551" s="2"/>
      <c r="F4551" s="2"/>
      <c r="G4551" s="2"/>
      <c r="H4551" s="2"/>
      <c r="I4551" s="2"/>
      <c r="J4551" s="2"/>
      <c r="K4551" s="2"/>
      <c r="L4551" s="2"/>
      <c r="M4551" s="2"/>
      <c r="N4551" s="2"/>
      <c r="O4551" s="2"/>
      <c r="P4551" s="2"/>
      <c r="Q4551" s="2"/>
      <c r="R4551" s="2"/>
      <c r="S4551" s="2"/>
      <c r="T4551" s="2"/>
      <c r="U4551" s="2"/>
      <c r="V4551" s="2"/>
      <c r="W4551" t="str">
        <f>IFERROR(VLOOKUP($H4551,'WNS Dawaco'!$A:$C,2,FALSE),"")</f>
        <v/>
      </c>
      <c r="X4551" t="str">
        <f>IFERROR(VLOOKUP($H4551,'WNS Dawaco'!$A:$C,3,FALSE),"")</f>
        <v/>
      </c>
    </row>
    <row r="4552" spans="1:24" hidden="1" x14ac:dyDescent="0.3">
      <c r="A4552" s="2"/>
      <c r="B4552" s="2"/>
      <c r="C4552" s="2"/>
      <c r="D4552" s="2"/>
      <c r="E4552" s="2"/>
      <c r="F4552" s="2"/>
      <c r="G4552" s="2"/>
      <c r="H4552" s="2"/>
      <c r="I4552" s="2"/>
      <c r="J4552" s="2"/>
      <c r="K4552" s="2"/>
      <c r="L4552" s="2"/>
      <c r="M4552" s="2"/>
      <c r="N4552" s="2"/>
      <c r="O4552" s="2"/>
      <c r="P4552" s="2"/>
      <c r="Q4552" s="2"/>
      <c r="R4552" s="2"/>
      <c r="S4552" s="2"/>
      <c r="T4552" s="2"/>
      <c r="U4552" s="2"/>
      <c r="V4552" s="2"/>
      <c r="W4552" t="str">
        <f>IFERROR(VLOOKUP($H4552,'WNS Dawaco'!$A:$C,2,FALSE),"")</f>
        <v/>
      </c>
      <c r="X4552" t="str">
        <f>IFERROR(VLOOKUP($H4552,'WNS Dawaco'!$A:$C,3,FALSE),"")</f>
        <v/>
      </c>
    </row>
    <row r="4553" spans="1:24" hidden="1" x14ac:dyDescent="0.3">
      <c r="A4553" s="2"/>
      <c r="B4553" s="2"/>
      <c r="C4553" s="2"/>
      <c r="D4553" s="2"/>
      <c r="E4553" s="2"/>
      <c r="F4553" s="2"/>
      <c r="G4553" s="2"/>
      <c r="H4553" s="2"/>
      <c r="I4553" s="2"/>
      <c r="J4553" s="2"/>
      <c r="K4553" s="2"/>
      <c r="L4553" s="2"/>
      <c r="M4553" s="2"/>
      <c r="N4553" s="2"/>
      <c r="O4553" s="2"/>
      <c r="P4553" s="2"/>
      <c r="Q4553" s="2"/>
      <c r="R4553" s="2"/>
      <c r="S4553" s="2"/>
      <c r="T4553" s="2"/>
      <c r="U4553" s="2"/>
      <c r="V4553" s="2"/>
      <c r="W4553" t="str">
        <f>IFERROR(VLOOKUP($H4553,'WNS Dawaco'!$A:$C,2,FALSE),"")</f>
        <v/>
      </c>
      <c r="X4553" t="str">
        <f>IFERROR(VLOOKUP($H4553,'WNS Dawaco'!$A:$C,3,FALSE),"")</f>
        <v/>
      </c>
    </row>
    <row r="4554" spans="1:24" hidden="1" x14ac:dyDescent="0.3">
      <c r="A4554" s="2"/>
      <c r="B4554" s="2"/>
      <c r="C4554" s="2"/>
      <c r="D4554" s="2"/>
      <c r="E4554" s="2"/>
      <c r="F4554" s="2"/>
      <c r="G4554" s="2"/>
      <c r="H4554" s="2"/>
      <c r="I4554" s="2"/>
      <c r="J4554" s="2"/>
      <c r="K4554" s="2"/>
      <c r="L4554" s="2"/>
      <c r="M4554" s="2"/>
      <c r="N4554" s="2"/>
      <c r="O4554" s="2"/>
      <c r="P4554" s="2"/>
      <c r="Q4554" s="2"/>
      <c r="R4554" s="2"/>
      <c r="S4554" s="2"/>
      <c r="T4554" s="2"/>
      <c r="U4554" s="2"/>
      <c r="V4554" s="2"/>
      <c r="W4554" t="str">
        <f>IFERROR(VLOOKUP($H4554,'WNS Dawaco'!$A:$C,2,FALSE),"")</f>
        <v/>
      </c>
      <c r="X4554" t="str">
        <f>IFERROR(VLOOKUP($H4554,'WNS Dawaco'!$A:$C,3,FALSE),"")</f>
        <v/>
      </c>
    </row>
    <row r="4555" spans="1:24" hidden="1" x14ac:dyDescent="0.3">
      <c r="A4555" s="2"/>
      <c r="B4555" s="2"/>
      <c r="C4555" s="2"/>
      <c r="D4555" s="2"/>
      <c r="E4555" s="2"/>
      <c r="F4555" s="2"/>
      <c r="G4555" s="2"/>
      <c r="H4555" s="2"/>
      <c r="I4555" s="2"/>
      <c r="J4555" s="2"/>
      <c r="K4555" s="2"/>
      <c r="L4555" s="2"/>
      <c r="M4555" s="2"/>
      <c r="N4555" s="2"/>
      <c r="O4555" s="2"/>
      <c r="P4555" s="2"/>
      <c r="Q4555" s="2"/>
      <c r="R4555" s="2"/>
      <c r="S4555" s="2"/>
      <c r="T4555" s="2"/>
      <c r="U4555" s="2"/>
      <c r="V4555" s="2"/>
      <c r="W4555" t="str">
        <f>IFERROR(VLOOKUP($H4555,'WNS Dawaco'!$A:$C,2,FALSE),"")</f>
        <v/>
      </c>
      <c r="X4555" t="str">
        <f>IFERROR(VLOOKUP($H4555,'WNS Dawaco'!$A:$C,3,FALSE),"")</f>
        <v/>
      </c>
    </row>
    <row r="4556" spans="1:24" hidden="1" x14ac:dyDescent="0.3">
      <c r="A4556" s="2"/>
      <c r="B4556" s="2"/>
      <c r="C4556" s="2"/>
      <c r="D4556" s="2"/>
      <c r="E4556" s="2"/>
      <c r="F4556" s="2"/>
      <c r="G4556" s="2"/>
      <c r="H4556" s="2"/>
      <c r="I4556" s="2"/>
      <c r="J4556" s="2"/>
      <c r="K4556" s="2"/>
      <c r="L4556" s="2"/>
      <c r="M4556" s="2"/>
      <c r="N4556" s="2"/>
      <c r="O4556" s="2"/>
      <c r="P4556" s="2"/>
      <c r="Q4556" s="2"/>
      <c r="R4556" s="2"/>
      <c r="S4556" s="2"/>
      <c r="T4556" s="2"/>
      <c r="U4556" s="2"/>
      <c r="V4556" s="2"/>
      <c r="W4556" t="str">
        <f>IFERROR(VLOOKUP($H4556,'WNS Dawaco'!$A:$C,2,FALSE),"")</f>
        <v/>
      </c>
      <c r="X4556" t="str">
        <f>IFERROR(VLOOKUP($H4556,'WNS Dawaco'!$A:$C,3,FALSE),"")</f>
        <v/>
      </c>
    </row>
    <row r="4557" spans="1:24" hidden="1" x14ac:dyDescent="0.3">
      <c r="A4557" s="2"/>
      <c r="B4557" s="2"/>
      <c r="C4557" s="2"/>
      <c r="D4557" s="2"/>
      <c r="E4557" s="2"/>
      <c r="F4557" s="2"/>
      <c r="G4557" s="2"/>
      <c r="H4557" s="2"/>
      <c r="I4557" s="2"/>
      <c r="J4557" s="2"/>
      <c r="K4557" s="2"/>
      <c r="L4557" s="2"/>
      <c r="M4557" s="2"/>
      <c r="N4557" s="2"/>
      <c r="O4557" s="2"/>
      <c r="P4557" s="2"/>
      <c r="Q4557" s="2"/>
      <c r="R4557" s="2"/>
      <c r="S4557" s="2"/>
      <c r="T4557" s="2"/>
      <c r="U4557" s="2"/>
      <c r="V4557" s="2"/>
      <c r="W4557" t="str">
        <f>IFERROR(VLOOKUP($H4557,'WNS Dawaco'!$A:$C,2,FALSE),"")</f>
        <v/>
      </c>
      <c r="X4557" t="str">
        <f>IFERROR(VLOOKUP($H4557,'WNS Dawaco'!$A:$C,3,FALSE),"")</f>
        <v/>
      </c>
    </row>
    <row r="4558" spans="1:24" hidden="1" x14ac:dyDescent="0.3">
      <c r="A4558" s="2"/>
      <c r="B4558" s="2"/>
      <c r="C4558" s="2"/>
      <c r="D4558" s="2"/>
      <c r="E4558" s="2"/>
      <c r="F4558" s="2"/>
      <c r="G4558" s="2"/>
      <c r="H4558" s="2"/>
      <c r="I4558" s="2"/>
      <c r="J4558" s="2"/>
      <c r="K4558" s="2"/>
      <c r="L4558" s="2"/>
      <c r="M4558" s="2"/>
      <c r="N4558" s="2"/>
      <c r="O4558" s="2"/>
      <c r="P4558" s="2"/>
      <c r="Q4558" s="2"/>
      <c r="R4558" s="2"/>
      <c r="S4558" s="2"/>
      <c r="T4558" s="2"/>
      <c r="U4558" s="2"/>
      <c r="V4558" s="2"/>
      <c r="W4558" t="str">
        <f>IFERROR(VLOOKUP($H4558,'WNS Dawaco'!$A:$C,2,FALSE),"")</f>
        <v/>
      </c>
      <c r="X4558" t="str">
        <f>IFERROR(VLOOKUP($H4558,'WNS Dawaco'!$A:$C,3,FALSE),"")</f>
        <v/>
      </c>
    </row>
    <row r="4559" spans="1:24" hidden="1" x14ac:dyDescent="0.3">
      <c r="A4559" s="2"/>
      <c r="B4559" s="2"/>
      <c r="C4559" s="2"/>
      <c r="D4559" s="2"/>
      <c r="E4559" s="2"/>
      <c r="F4559" s="2"/>
      <c r="G4559" s="2"/>
      <c r="H4559" s="2"/>
      <c r="I4559" s="2"/>
      <c r="J4559" s="2"/>
      <c r="K4559" s="2"/>
      <c r="L4559" s="2"/>
      <c r="M4559" s="2"/>
      <c r="N4559" s="2"/>
      <c r="O4559" s="2"/>
      <c r="P4559" s="2"/>
      <c r="Q4559" s="2"/>
      <c r="R4559" s="2"/>
      <c r="S4559" s="2"/>
      <c r="T4559" s="2"/>
      <c r="U4559" s="2"/>
      <c r="V4559" s="2"/>
      <c r="W4559" t="str">
        <f>IFERROR(VLOOKUP($H4559,'WNS Dawaco'!$A:$C,2,FALSE),"")</f>
        <v/>
      </c>
      <c r="X4559" t="str">
        <f>IFERROR(VLOOKUP($H4559,'WNS Dawaco'!$A:$C,3,FALSE),"")</f>
        <v/>
      </c>
    </row>
    <row r="4560" spans="1:24" hidden="1" x14ac:dyDescent="0.3">
      <c r="A4560" s="2"/>
      <c r="B4560" s="2"/>
      <c r="C4560" s="2"/>
      <c r="D4560" s="2"/>
      <c r="E4560" s="2"/>
      <c r="F4560" s="2"/>
      <c r="G4560" s="2"/>
      <c r="H4560" s="2"/>
      <c r="I4560" s="2"/>
      <c r="J4560" s="2"/>
      <c r="K4560" s="2"/>
      <c r="L4560" s="2"/>
      <c r="M4560" s="2"/>
      <c r="N4560" s="2"/>
      <c r="O4560" s="2"/>
      <c r="P4560" s="2"/>
      <c r="Q4560" s="2"/>
      <c r="R4560" s="2"/>
      <c r="S4560" s="2"/>
      <c r="T4560" s="2"/>
      <c r="U4560" s="2"/>
      <c r="V4560" s="2"/>
      <c r="W4560" t="str">
        <f>IFERROR(VLOOKUP($H4560,'WNS Dawaco'!$A:$C,2,FALSE),"")</f>
        <v/>
      </c>
      <c r="X4560" t="str">
        <f>IFERROR(VLOOKUP($H4560,'WNS Dawaco'!$A:$C,3,FALSE),"")</f>
        <v/>
      </c>
    </row>
    <row r="4561" spans="1:24" hidden="1" x14ac:dyDescent="0.3">
      <c r="A4561" s="2"/>
      <c r="B4561" s="2"/>
      <c r="C4561" s="2"/>
      <c r="D4561" s="2"/>
      <c r="E4561" s="2"/>
      <c r="F4561" s="2"/>
      <c r="G4561" s="2"/>
      <c r="H4561" s="2"/>
      <c r="I4561" s="2"/>
      <c r="J4561" s="2"/>
      <c r="K4561" s="2"/>
      <c r="L4561" s="2"/>
      <c r="M4561" s="2"/>
      <c r="N4561" s="2"/>
      <c r="O4561" s="2"/>
      <c r="P4561" s="2"/>
      <c r="Q4561" s="2"/>
      <c r="R4561" s="2"/>
      <c r="S4561" s="2"/>
      <c r="T4561" s="2"/>
      <c r="U4561" s="2"/>
      <c r="V4561" s="2"/>
      <c r="W4561" t="str">
        <f>IFERROR(VLOOKUP($H4561,'WNS Dawaco'!$A:$C,2,FALSE),"")</f>
        <v/>
      </c>
      <c r="X4561" t="str">
        <f>IFERROR(VLOOKUP($H4561,'WNS Dawaco'!$A:$C,3,FALSE),"")</f>
        <v/>
      </c>
    </row>
    <row r="4562" spans="1:24" hidden="1" x14ac:dyDescent="0.3">
      <c r="A4562" s="2"/>
      <c r="B4562" s="2"/>
      <c r="C4562" s="2"/>
      <c r="D4562" s="2"/>
      <c r="E4562" s="2"/>
      <c r="F4562" s="2"/>
      <c r="G4562" s="2"/>
      <c r="H4562" s="2"/>
      <c r="I4562" s="2"/>
      <c r="J4562" s="2"/>
      <c r="K4562" s="2"/>
      <c r="L4562" s="2"/>
      <c r="M4562" s="2"/>
      <c r="N4562" s="2"/>
      <c r="O4562" s="2"/>
      <c r="P4562" s="2"/>
      <c r="Q4562" s="2"/>
      <c r="R4562" s="2"/>
      <c r="S4562" s="2"/>
      <c r="T4562" s="2"/>
      <c r="U4562" s="2"/>
      <c r="V4562" s="2"/>
      <c r="W4562" t="str">
        <f>IFERROR(VLOOKUP($H4562,'WNS Dawaco'!$A:$C,2,FALSE),"")</f>
        <v/>
      </c>
      <c r="X4562" t="str">
        <f>IFERROR(VLOOKUP($H4562,'WNS Dawaco'!$A:$C,3,FALSE),"")</f>
        <v/>
      </c>
    </row>
    <row r="4563" spans="1:24" hidden="1" x14ac:dyDescent="0.3">
      <c r="A4563" s="2"/>
      <c r="B4563" s="2"/>
      <c r="C4563" s="2"/>
      <c r="D4563" s="2"/>
      <c r="E4563" s="2"/>
      <c r="F4563" s="2"/>
      <c r="G4563" s="2"/>
      <c r="H4563" s="2"/>
      <c r="I4563" s="2"/>
      <c r="J4563" s="2"/>
      <c r="K4563" s="2"/>
      <c r="L4563" s="2"/>
      <c r="M4563" s="2"/>
      <c r="N4563" s="2"/>
      <c r="O4563" s="2"/>
      <c r="P4563" s="2"/>
      <c r="Q4563" s="2"/>
      <c r="R4563" s="2"/>
      <c r="S4563" s="2"/>
      <c r="T4563" s="2"/>
      <c r="U4563" s="2"/>
      <c r="V4563" s="2"/>
      <c r="W4563" t="str">
        <f>IFERROR(VLOOKUP($H4563,'WNS Dawaco'!$A:$C,2,FALSE),"")</f>
        <v/>
      </c>
      <c r="X4563" t="str">
        <f>IFERROR(VLOOKUP($H4563,'WNS Dawaco'!$A:$C,3,FALSE),"")</f>
        <v/>
      </c>
    </row>
    <row r="4564" spans="1:24" hidden="1" x14ac:dyDescent="0.3">
      <c r="A4564" s="2"/>
      <c r="B4564" s="2"/>
      <c r="C4564" s="2"/>
      <c r="D4564" s="2"/>
      <c r="E4564" s="2"/>
      <c r="F4564" s="2"/>
      <c r="G4564" s="2"/>
      <c r="H4564" s="2"/>
      <c r="I4564" s="2"/>
      <c r="J4564" s="2"/>
      <c r="K4564" s="2"/>
      <c r="L4564" s="2"/>
      <c r="M4564" s="2"/>
      <c r="N4564" s="2"/>
      <c r="O4564" s="2"/>
      <c r="P4564" s="2"/>
      <c r="Q4564" s="2"/>
      <c r="R4564" s="2"/>
      <c r="S4564" s="2"/>
      <c r="T4564" s="2"/>
      <c r="U4564" s="2"/>
      <c r="V4564" s="2"/>
      <c r="W4564" t="str">
        <f>IFERROR(VLOOKUP($H4564,'WNS Dawaco'!$A:$C,2,FALSE),"")</f>
        <v/>
      </c>
      <c r="X4564" t="str">
        <f>IFERROR(VLOOKUP($H4564,'WNS Dawaco'!$A:$C,3,FALSE),"")</f>
        <v/>
      </c>
    </row>
    <row r="4565" spans="1:24" hidden="1" x14ac:dyDescent="0.3">
      <c r="A4565" s="2"/>
      <c r="B4565" s="2"/>
      <c r="C4565" s="2"/>
      <c r="D4565" s="2"/>
      <c r="E4565" s="2"/>
      <c r="F4565" s="2"/>
      <c r="G4565" s="2"/>
      <c r="H4565" s="2"/>
      <c r="I4565" s="2"/>
      <c r="J4565" s="2"/>
      <c r="K4565" s="2"/>
      <c r="L4565" s="2"/>
      <c r="M4565" s="2"/>
      <c r="N4565" s="2"/>
      <c r="O4565" s="2"/>
      <c r="P4565" s="2"/>
      <c r="Q4565" s="2"/>
      <c r="R4565" s="2"/>
      <c r="S4565" s="2"/>
      <c r="T4565" s="2"/>
      <c r="U4565" s="2"/>
      <c r="V4565" s="2"/>
      <c r="W4565" t="str">
        <f>IFERROR(VLOOKUP($H4565,'WNS Dawaco'!$A:$C,2,FALSE),"")</f>
        <v/>
      </c>
      <c r="X4565" t="str">
        <f>IFERROR(VLOOKUP($H4565,'WNS Dawaco'!$A:$C,3,FALSE),"")</f>
        <v/>
      </c>
    </row>
    <row r="4566" spans="1:24" hidden="1" x14ac:dyDescent="0.3">
      <c r="A4566" s="2"/>
      <c r="B4566" s="2"/>
      <c r="C4566" s="2"/>
      <c r="D4566" s="2"/>
      <c r="E4566" s="2"/>
      <c r="F4566" s="2"/>
      <c r="G4566" s="2"/>
      <c r="H4566" s="2"/>
      <c r="I4566" s="2"/>
      <c r="J4566" s="2"/>
      <c r="K4566" s="2"/>
      <c r="L4566" s="2"/>
      <c r="M4566" s="2"/>
      <c r="N4566" s="2"/>
      <c r="O4566" s="2"/>
      <c r="P4566" s="2"/>
      <c r="Q4566" s="2"/>
      <c r="R4566" s="2"/>
      <c r="S4566" s="2"/>
      <c r="T4566" s="2"/>
      <c r="U4566" s="2"/>
      <c r="V4566" s="2"/>
      <c r="W4566" t="str">
        <f>IFERROR(VLOOKUP($H4566,'WNS Dawaco'!$A:$C,2,FALSE),"")</f>
        <v/>
      </c>
      <c r="X4566" t="str">
        <f>IFERROR(VLOOKUP($H4566,'WNS Dawaco'!$A:$C,3,FALSE),"")</f>
        <v/>
      </c>
    </row>
    <row r="4567" spans="1:24" hidden="1" x14ac:dyDescent="0.3">
      <c r="A4567" s="2"/>
      <c r="B4567" s="2"/>
      <c r="C4567" s="2"/>
      <c r="D4567" s="2"/>
      <c r="E4567" s="2"/>
      <c r="F4567" s="2"/>
      <c r="G4567" s="2"/>
      <c r="H4567" s="2"/>
      <c r="I4567" s="2"/>
      <c r="J4567" s="2"/>
      <c r="K4567" s="2"/>
      <c r="L4567" s="2"/>
      <c r="M4567" s="2"/>
      <c r="N4567" s="2"/>
      <c r="O4567" s="2"/>
      <c r="P4567" s="2"/>
      <c r="Q4567" s="2"/>
      <c r="R4567" s="2"/>
      <c r="S4567" s="2"/>
      <c r="T4567" s="2"/>
      <c r="U4567" s="2"/>
      <c r="V4567" s="2"/>
      <c r="W4567" t="str">
        <f>IFERROR(VLOOKUP($H4567,'WNS Dawaco'!$A:$C,2,FALSE),"")</f>
        <v/>
      </c>
      <c r="X4567" t="str">
        <f>IFERROR(VLOOKUP($H4567,'WNS Dawaco'!$A:$C,3,FALSE),"")</f>
        <v/>
      </c>
    </row>
    <row r="4568" spans="1:24" hidden="1" x14ac:dyDescent="0.3">
      <c r="A4568" s="2"/>
      <c r="B4568" s="2"/>
      <c r="C4568" s="2"/>
      <c r="D4568" s="2"/>
      <c r="E4568" s="2"/>
      <c r="F4568" s="2"/>
      <c r="G4568" s="2"/>
      <c r="H4568" s="2"/>
      <c r="I4568" s="2"/>
      <c r="J4568" s="2"/>
      <c r="K4568" s="2"/>
      <c r="L4568" s="2"/>
      <c r="M4568" s="2"/>
      <c r="N4568" s="2"/>
      <c r="O4568" s="2"/>
      <c r="P4568" s="2"/>
      <c r="Q4568" s="2"/>
      <c r="R4568" s="2"/>
      <c r="S4568" s="2"/>
      <c r="T4568" s="2"/>
      <c r="U4568" s="2"/>
      <c r="V4568" s="2"/>
      <c r="W4568" t="str">
        <f>IFERROR(VLOOKUP($H4568,'WNS Dawaco'!$A:$C,2,FALSE),"")</f>
        <v/>
      </c>
      <c r="X4568" t="str">
        <f>IFERROR(VLOOKUP($H4568,'WNS Dawaco'!$A:$C,3,FALSE),"")</f>
        <v/>
      </c>
    </row>
    <row r="4569" spans="1:24" hidden="1" x14ac:dyDescent="0.3">
      <c r="A4569" s="2"/>
      <c r="B4569" s="2"/>
      <c r="C4569" s="2"/>
      <c r="D4569" s="2"/>
      <c r="E4569" s="2"/>
      <c r="F4569" s="2"/>
      <c r="G4569" s="2"/>
      <c r="H4569" s="2"/>
      <c r="I4569" s="2"/>
      <c r="J4569" s="2"/>
      <c r="K4569" s="2"/>
      <c r="L4569" s="2"/>
      <c r="M4569" s="2"/>
      <c r="N4569" s="2"/>
      <c r="O4569" s="2"/>
      <c r="P4569" s="2"/>
      <c r="Q4569" s="2"/>
      <c r="R4569" s="2"/>
      <c r="S4569" s="2"/>
      <c r="T4569" s="2"/>
      <c r="U4569" s="2"/>
      <c r="V4569" s="2"/>
      <c r="W4569" t="str">
        <f>IFERROR(VLOOKUP($H4569,'WNS Dawaco'!$A:$C,2,FALSE),"")</f>
        <v/>
      </c>
      <c r="X4569" t="str">
        <f>IFERROR(VLOOKUP($H4569,'WNS Dawaco'!$A:$C,3,FALSE),"")</f>
        <v/>
      </c>
    </row>
    <row r="4570" spans="1:24" hidden="1" x14ac:dyDescent="0.3">
      <c r="A4570" s="2"/>
      <c r="B4570" s="2"/>
      <c r="C4570" s="2"/>
      <c r="D4570" s="2"/>
      <c r="E4570" s="2"/>
      <c r="F4570" s="2"/>
      <c r="G4570" s="2"/>
      <c r="H4570" s="2"/>
      <c r="I4570" s="2"/>
      <c r="J4570" s="2"/>
      <c r="K4570" s="2"/>
      <c r="L4570" s="2"/>
      <c r="M4570" s="2"/>
      <c r="N4570" s="2"/>
      <c r="O4570" s="2"/>
      <c r="P4570" s="2"/>
      <c r="Q4570" s="2"/>
      <c r="R4570" s="2"/>
      <c r="S4570" s="2"/>
      <c r="T4570" s="2"/>
      <c r="U4570" s="2"/>
      <c r="V4570" s="2"/>
      <c r="W4570" t="str">
        <f>IFERROR(VLOOKUP($H4570,'WNS Dawaco'!$A:$C,2,FALSE),"")</f>
        <v/>
      </c>
      <c r="X4570" t="str">
        <f>IFERROR(VLOOKUP($H4570,'WNS Dawaco'!$A:$C,3,FALSE),"")</f>
        <v/>
      </c>
    </row>
    <row r="4571" spans="1:24" hidden="1" x14ac:dyDescent="0.3">
      <c r="A4571" s="2"/>
      <c r="B4571" s="2"/>
      <c r="C4571" s="2"/>
      <c r="D4571" s="2"/>
      <c r="E4571" s="2"/>
      <c r="F4571" s="2"/>
      <c r="G4571" s="2"/>
      <c r="H4571" s="2"/>
      <c r="I4571" s="2"/>
      <c r="J4571" s="2"/>
      <c r="K4571" s="2"/>
      <c r="L4571" s="2"/>
      <c r="M4571" s="2"/>
      <c r="N4571" s="2"/>
      <c r="O4571" s="2"/>
      <c r="P4571" s="2"/>
      <c r="Q4571" s="2"/>
      <c r="R4571" s="2"/>
      <c r="S4571" s="2"/>
      <c r="T4571" s="2"/>
      <c r="U4571" s="2"/>
      <c r="V4571" s="2"/>
      <c r="W4571" t="str">
        <f>IFERROR(VLOOKUP($H4571,'WNS Dawaco'!$A:$C,2,FALSE),"")</f>
        <v/>
      </c>
      <c r="X4571" t="str">
        <f>IFERROR(VLOOKUP($H4571,'WNS Dawaco'!$A:$C,3,FALSE),"")</f>
        <v/>
      </c>
    </row>
    <row r="4572" spans="1:24" hidden="1" x14ac:dyDescent="0.3">
      <c r="A4572" s="2"/>
      <c r="B4572" s="2"/>
      <c r="C4572" s="2"/>
      <c r="D4572" s="2"/>
      <c r="E4572" s="2"/>
      <c r="F4572" s="2"/>
      <c r="G4572" s="2"/>
      <c r="H4572" s="2"/>
      <c r="I4572" s="2"/>
      <c r="J4572" s="2"/>
      <c r="K4572" s="2"/>
      <c r="L4572" s="2"/>
      <c r="M4572" s="2"/>
      <c r="N4572" s="2"/>
      <c r="O4572" s="2"/>
      <c r="P4572" s="2"/>
      <c r="Q4572" s="2"/>
      <c r="R4572" s="2"/>
      <c r="S4572" s="2"/>
      <c r="T4572" s="2"/>
      <c r="U4572" s="2"/>
      <c r="V4572" s="2"/>
      <c r="W4572" t="str">
        <f>IFERROR(VLOOKUP($H4572,'WNS Dawaco'!$A:$C,2,FALSE),"")</f>
        <v/>
      </c>
      <c r="X4572" t="str">
        <f>IFERROR(VLOOKUP($H4572,'WNS Dawaco'!$A:$C,3,FALSE),"")</f>
        <v/>
      </c>
    </row>
    <row r="4573" spans="1:24" hidden="1" x14ac:dyDescent="0.3">
      <c r="A4573" s="2"/>
      <c r="B4573" s="2"/>
      <c r="C4573" s="2"/>
      <c r="D4573" s="2"/>
      <c r="E4573" s="2"/>
      <c r="F4573" s="2"/>
      <c r="G4573" s="2"/>
      <c r="H4573" s="2"/>
      <c r="I4573" s="2"/>
      <c r="J4573" s="2"/>
      <c r="K4573" s="2"/>
      <c r="L4573" s="2"/>
      <c r="M4573" s="2"/>
      <c r="N4573" s="2"/>
      <c r="O4573" s="2"/>
      <c r="P4573" s="2"/>
      <c r="Q4573" s="2"/>
      <c r="R4573" s="2"/>
      <c r="S4573" s="2"/>
      <c r="T4573" s="2"/>
      <c r="U4573" s="2"/>
      <c r="V4573" s="2"/>
      <c r="W4573" t="str">
        <f>IFERROR(VLOOKUP($H4573,'WNS Dawaco'!$A:$C,2,FALSE),"")</f>
        <v/>
      </c>
      <c r="X4573" t="str">
        <f>IFERROR(VLOOKUP($H4573,'WNS Dawaco'!$A:$C,3,FALSE),"")</f>
        <v/>
      </c>
    </row>
    <row r="4574" spans="1:24" hidden="1" x14ac:dyDescent="0.3">
      <c r="A4574" s="2"/>
      <c r="B4574" s="2"/>
      <c r="C4574" s="2"/>
      <c r="D4574" s="2"/>
      <c r="E4574" s="2"/>
      <c r="F4574" s="2"/>
      <c r="G4574" s="2"/>
      <c r="H4574" s="2"/>
      <c r="I4574" s="2"/>
      <c r="J4574" s="2"/>
      <c r="K4574" s="2"/>
      <c r="L4574" s="2"/>
      <c r="M4574" s="2"/>
      <c r="N4574" s="2"/>
      <c r="O4574" s="2"/>
      <c r="P4574" s="2"/>
      <c r="Q4574" s="2"/>
      <c r="R4574" s="2"/>
      <c r="S4574" s="2"/>
      <c r="T4574" s="2"/>
      <c r="U4574" s="2"/>
      <c r="V4574" s="2"/>
      <c r="W4574" t="str">
        <f>IFERROR(VLOOKUP($H4574,'WNS Dawaco'!$A:$C,2,FALSE),"")</f>
        <v/>
      </c>
      <c r="X4574" t="str">
        <f>IFERROR(VLOOKUP($H4574,'WNS Dawaco'!$A:$C,3,FALSE),"")</f>
        <v/>
      </c>
    </row>
    <row r="4575" spans="1:24" hidden="1" x14ac:dyDescent="0.3">
      <c r="A4575" s="2"/>
      <c r="B4575" s="2"/>
      <c r="C4575" s="2"/>
      <c r="D4575" s="2"/>
      <c r="E4575" s="2"/>
      <c r="F4575" s="2"/>
      <c r="G4575" s="2"/>
      <c r="H4575" s="2"/>
      <c r="I4575" s="2"/>
      <c r="J4575" s="2"/>
      <c r="K4575" s="2"/>
      <c r="L4575" s="2"/>
      <c r="M4575" s="2"/>
      <c r="N4575" s="2"/>
      <c r="O4575" s="2"/>
      <c r="P4575" s="2"/>
      <c r="Q4575" s="2"/>
      <c r="R4575" s="2"/>
      <c r="S4575" s="2"/>
      <c r="T4575" s="2"/>
      <c r="U4575" s="2"/>
      <c r="V4575" s="2"/>
      <c r="W4575" t="str">
        <f>IFERROR(VLOOKUP($H4575,'WNS Dawaco'!$A:$C,2,FALSE),"")</f>
        <v/>
      </c>
      <c r="X4575" t="str">
        <f>IFERROR(VLOOKUP($H4575,'WNS Dawaco'!$A:$C,3,FALSE),"")</f>
        <v/>
      </c>
    </row>
    <row r="4576" spans="1:24" hidden="1" x14ac:dyDescent="0.3">
      <c r="A4576" s="2"/>
      <c r="B4576" s="2"/>
      <c r="C4576" s="2"/>
      <c r="D4576" s="2"/>
      <c r="E4576" s="2"/>
      <c r="F4576" s="2"/>
      <c r="G4576" s="2"/>
      <c r="H4576" s="2"/>
      <c r="I4576" s="2"/>
      <c r="J4576" s="2"/>
      <c r="K4576" s="2"/>
      <c r="L4576" s="2"/>
      <c r="M4576" s="2"/>
      <c r="N4576" s="2"/>
      <c r="O4576" s="2"/>
      <c r="P4576" s="2"/>
      <c r="Q4576" s="2"/>
      <c r="R4576" s="2"/>
      <c r="S4576" s="2"/>
      <c r="T4576" s="2"/>
      <c r="U4576" s="2"/>
      <c r="V4576" s="2"/>
      <c r="W4576" t="str">
        <f>IFERROR(VLOOKUP($H4576,'WNS Dawaco'!$A:$C,2,FALSE),"")</f>
        <v/>
      </c>
      <c r="X4576" t="str">
        <f>IFERROR(VLOOKUP($H4576,'WNS Dawaco'!$A:$C,3,FALSE),"")</f>
        <v/>
      </c>
    </row>
    <row r="4577" spans="1:24" hidden="1" x14ac:dyDescent="0.3">
      <c r="A4577" s="2"/>
      <c r="B4577" s="2"/>
      <c r="C4577" s="2"/>
      <c r="D4577" s="2"/>
      <c r="E4577" s="2"/>
      <c r="F4577" s="2"/>
      <c r="G4577" s="2"/>
      <c r="H4577" s="2"/>
      <c r="I4577" s="2"/>
      <c r="J4577" s="2"/>
      <c r="K4577" s="2"/>
      <c r="L4577" s="2"/>
      <c r="M4577" s="2"/>
      <c r="N4577" s="2"/>
      <c r="O4577" s="2"/>
      <c r="P4577" s="2"/>
      <c r="Q4577" s="2"/>
      <c r="R4577" s="2"/>
      <c r="S4577" s="2"/>
      <c r="T4577" s="2"/>
      <c r="U4577" s="2"/>
      <c r="V4577" s="2"/>
      <c r="W4577" t="str">
        <f>IFERROR(VLOOKUP($H4577,'WNS Dawaco'!$A:$C,2,FALSE),"")</f>
        <v/>
      </c>
      <c r="X4577" t="str">
        <f>IFERROR(VLOOKUP($H4577,'WNS Dawaco'!$A:$C,3,FALSE),"")</f>
        <v/>
      </c>
    </row>
    <row r="4578" spans="1:24" hidden="1" x14ac:dyDescent="0.3">
      <c r="A4578" s="2"/>
      <c r="B4578" s="2"/>
      <c r="C4578" s="2"/>
      <c r="D4578" s="2"/>
      <c r="E4578" s="2"/>
      <c r="F4578" s="2"/>
      <c r="G4578" s="2"/>
      <c r="H4578" s="2"/>
      <c r="I4578" s="2"/>
      <c r="J4578" s="2"/>
      <c r="K4578" s="2"/>
      <c r="L4578" s="2"/>
      <c r="M4578" s="2"/>
      <c r="N4578" s="2"/>
      <c r="O4578" s="2"/>
      <c r="P4578" s="2"/>
      <c r="Q4578" s="2"/>
      <c r="R4578" s="2"/>
      <c r="S4578" s="2"/>
      <c r="T4578" s="2"/>
      <c r="U4578" s="2"/>
      <c r="V4578" s="2"/>
      <c r="W4578" t="str">
        <f>IFERROR(VLOOKUP($H4578,'WNS Dawaco'!$A:$C,2,FALSE),"")</f>
        <v/>
      </c>
      <c r="X4578" t="str">
        <f>IFERROR(VLOOKUP($H4578,'WNS Dawaco'!$A:$C,3,FALSE),"")</f>
        <v/>
      </c>
    </row>
    <row r="4579" spans="1:24" hidden="1" x14ac:dyDescent="0.3">
      <c r="A4579" s="2"/>
      <c r="B4579" s="2"/>
      <c r="C4579" s="2"/>
      <c r="D4579" s="2"/>
      <c r="E4579" s="2"/>
      <c r="F4579" s="2"/>
      <c r="G4579" s="2"/>
      <c r="H4579" s="2"/>
      <c r="I4579" s="2"/>
      <c r="J4579" s="2"/>
      <c r="K4579" s="2"/>
      <c r="L4579" s="2"/>
      <c r="M4579" s="2"/>
      <c r="N4579" s="2"/>
      <c r="O4579" s="2"/>
      <c r="P4579" s="2"/>
      <c r="Q4579" s="2"/>
      <c r="R4579" s="2"/>
      <c r="S4579" s="2"/>
      <c r="T4579" s="2"/>
      <c r="U4579" s="2"/>
      <c r="V4579" s="2"/>
      <c r="W4579" t="str">
        <f>IFERROR(VLOOKUP($H4579,'WNS Dawaco'!$A:$C,2,FALSE),"")</f>
        <v/>
      </c>
      <c r="X4579" t="str">
        <f>IFERROR(VLOOKUP($H4579,'WNS Dawaco'!$A:$C,3,FALSE),"")</f>
        <v/>
      </c>
    </row>
    <row r="4580" spans="1:24" hidden="1" x14ac:dyDescent="0.3">
      <c r="A4580" s="2"/>
      <c r="B4580" s="2"/>
      <c r="C4580" s="2"/>
      <c r="D4580" s="2"/>
      <c r="E4580" s="2"/>
      <c r="F4580" s="2"/>
      <c r="G4580" s="2"/>
      <c r="H4580" s="2"/>
      <c r="I4580" s="2"/>
      <c r="J4580" s="2"/>
      <c r="K4580" s="2"/>
      <c r="L4580" s="2"/>
      <c r="M4580" s="2"/>
      <c r="N4580" s="2"/>
      <c r="O4580" s="2"/>
      <c r="P4580" s="2"/>
      <c r="Q4580" s="2"/>
      <c r="R4580" s="2"/>
      <c r="S4580" s="2"/>
      <c r="T4580" s="2"/>
      <c r="U4580" s="2"/>
      <c r="V4580" s="2"/>
      <c r="W4580" t="str">
        <f>IFERROR(VLOOKUP($H4580,'WNS Dawaco'!$A:$C,2,FALSE),"")</f>
        <v/>
      </c>
      <c r="X4580" t="str">
        <f>IFERROR(VLOOKUP($H4580,'WNS Dawaco'!$A:$C,3,FALSE),"")</f>
        <v/>
      </c>
    </row>
    <row r="4581" spans="1:24" hidden="1" x14ac:dyDescent="0.3">
      <c r="A4581" s="2"/>
      <c r="B4581" s="2"/>
      <c r="C4581" s="2"/>
      <c r="D4581" s="2"/>
      <c r="E4581" s="2"/>
      <c r="F4581" s="2"/>
      <c r="G4581" s="2"/>
      <c r="H4581" s="2"/>
      <c r="I4581" s="2"/>
      <c r="J4581" s="2"/>
      <c r="K4581" s="2"/>
      <c r="L4581" s="2"/>
      <c r="M4581" s="2"/>
      <c r="N4581" s="2"/>
      <c r="O4581" s="2"/>
      <c r="P4581" s="2"/>
      <c r="Q4581" s="2"/>
      <c r="R4581" s="2"/>
      <c r="S4581" s="2"/>
      <c r="T4581" s="2"/>
      <c r="U4581" s="2"/>
      <c r="V4581" s="2"/>
      <c r="W4581" t="str">
        <f>IFERROR(VLOOKUP($H4581,'WNS Dawaco'!$A:$C,2,FALSE),"")</f>
        <v/>
      </c>
      <c r="X4581" t="str">
        <f>IFERROR(VLOOKUP($H4581,'WNS Dawaco'!$A:$C,3,FALSE),"")</f>
        <v/>
      </c>
    </row>
    <row r="4582" spans="1:24" hidden="1" x14ac:dyDescent="0.3">
      <c r="A4582" s="2"/>
      <c r="B4582" s="2"/>
      <c r="C4582" s="2"/>
      <c r="D4582" s="2"/>
      <c r="E4582" s="2"/>
      <c r="F4582" s="2"/>
      <c r="G4582" s="2"/>
      <c r="H4582" s="2"/>
      <c r="I4582" s="2"/>
      <c r="J4582" s="2"/>
      <c r="K4582" s="2"/>
      <c r="L4582" s="2"/>
      <c r="M4582" s="2"/>
      <c r="N4582" s="2"/>
      <c r="O4582" s="2"/>
      <c r="P4582" s="2"/>
      <c r="Q4582" s="2"/>
      <c r="R4582" s="2"/>
      <c r="S4582" s="2"/>
      <c r="T4582" s="2"/>
      <c r="U4582" s="2"/>
      <c r="V4582" s="2"/>
      <c r="W4582" t="str">
        <f>IFERROR(VLOOKUP($H4582,'WNS Dawaco'!$A:$C,2,FALSE),"")</f>
        <v/>
      </c>
      <c r="X4582" t="str">
        <f>IFERROR(VLOOKUP($H4582,'WNS Dawaco'!$A:$C,3,FALSE),"")</f>
        <v/>
      </c>
    </row>
    <row r="4583" spans="1:24" hidden="1" x14ac:dyDescent="0.3">
      <c r="A4583" s="2"/>
      <c r="B4583" s="2"/>
      <c r="C4583" s="2"/>
      <c r="D4583" s="2"/>
      <c r="E4583" s="2"/>
      <c r="F4583" s="2"/>
      <c r="G4583" s="2"/>
      <c r="H4583" s="2"/>
      <c r="I4583" s="2"/>
      <c r="J4583" s="2"/>
      <c r="K4583" s="2"/>
      <c r="L4583" s="2"/>
      <c r="M4583" s="2"/>
      <c r="N4583" s="2"/>
      <c r="O4583" s="2"/>
      <c r="P4583" s="2"/>
      <c r="Q4583" s="2"/>
      <c r="R4583" s="2"/>
      <c r="S4583" s="2"/>
      <c r="T4583" s="2"/>
      <c r="U4583" s="2"/>
      <c r="V4583" s="2"/>
      <c r="W4583" t="str">
        <f>IFERROR(VLOOKUP($H4583,'WNS Dawaco'!$A:$C,2,FALSE),"")</f>
        <v/>
      </c>
      <c r="X4583" t="str">
        <f>IFERROR(VLOOKUP($H4583,'WNS Dawaco'!$A:$C,3,FALSE),"")</f>
        <v/>
      </c>
    </row>
    <row r="4584" spans="1:24" hidden="1" x14ac:dyDescent="0.3">
      <c r="A4584" s="2"/>
      <c r="B4584" s="2"/>
      <c r="C4584" s="2"/>
      <c r="D4584" s="2"/>
      <c r="E4584" s="2"/>
      <c r="F4584" s="2"/>
      <c r="G4584" s="2"/>
      <c r="H4584" s="2"/>
      <c r="I4584" s="2"/>
      <c r="J4584" s="2"/>
      <c r="K4584" s="2"/>
      <c r="L4584" s="2"/>
      <c r="M4584" s="2"/>
      <c r="N4584" s="2"/>
      <c r="O4584" s="2"/>
      <c r="P4584" s="2"/>
      <c r="Q4584" s="2"/>
      <c r="R4584" s="2"/>
      <c r="S4584" s="2"/>
      <c r="T4584" s="2"/>
      <c r="U4584" s="2"/>
      <c r="V4584" s="2"/>
      <c r="W4584" t="str">
        <f>IFERROR(VLOOKUP($H4584,'WNS Dawaco'!$A:$C,2,FALSE),"")</f>
        <v/>
      </c>
      <c r="X4584" t="str">
        <f>IFERROR(VLOOKUP($H4584,'WNS Dawaco'!$A:$C,3,FALSE),"")</f>
        <v/>
      </c>
    </row>
    <row r="4585" spans="1:24" hidden="1" x14ac:dyDescent="0.3">
      <c r="A4585" s="2"/>
      <c r="B4585" s="2"/>
      <c r="C4585" s="2"/>
      <c r="D4585" s="2"/>
      <c r="E4585" s="2"/>
      <c r="F4585" s="2"/>
      <c r="G4585" s="2"/>
      <c r="H4585" s="2"/>
      <c r="I4585" s="2"/>
      <c r="J4585" s="2"/>
      <c r="K4585" s="2"/>
      <c r="L4585" s="2"/>
      <c r="M4585" s="2"/>
      <c r="N4585" s="2"/>
      <c r="O4585" s="2"/>
      <c r="P4585" s="2"/>
      <c r="Q4585" s="2"/>
      <c r="R4585" s="2"/>
      <c r="S4585" s="2"/>
      <c r="T4585" s="2"/>
      <c r="U4585" s="2"/>
      <c r="V4585" s="2"/>
      <c r="W4585" t="str">
        <f>IFERROR(VLOOKUP($H4585,'WNS Dawaco'!$A:$C,2,FALSE),"")</f>
        <v/>
      </c>
      <c r="X4585" t="str">
        <f>IFERROR(VLOOKUP($H4585,'WNS Dawaco'!$A:$C,3,FALSE),"")</f>
        <v/>
      </c>
    </row>
    <row r="4586" spans="1:24" hidden="1" x14ac:dyDescent="0.3">
      <c r="A4586" s="2"/>
      <c r="B4586" s="2"/>
      <c r="C4586" s="2"/>
      <c r="D4586" s="2"/>
      <c r="E4586" s="2"/>
      <c r="F4586" s="2"/>
      <c r="G4586" s="2"/>
      <c r="H4586" s="2"/>
      <c r="I4586" s="2"/>
      <c r="J4586" s="2"/>
      <c r="K4586" s="2"/>
      <c r="L4586" s="2"/>
      <c r="M4586" s="2"/>
      <c r="N4586" s="2"/>
      <c r="O4586" s="2"/>
      <c r="P4586" s="2"/>
      <c r="Q4586" s="2"/>
      <c r="R4586" s="2"/>
      <c r="S4586" s="2"/>
      <c r="T4586" s="2"/>
      <c r="U4586" s="2"/>
      <c r="V4586" s="2"/>
      <c r="W4586" t="str">
        <f>IFERROR(VLOOKUP($H4586,'WNS Dawaco'!$A:$C,2,FALSE),"")</f>
        <v/>
      </c>
      <c r="X4586" t="str">
        <f>IFERROR(VLOOKUP($H4586,'WNS Dawaco'!$A:$C,3,FALSE),"")</f>
        <v/>
      </c>
    </row>
    <row r="4587" spans="1:24" hidden="1" x14ac:dyDescent="0.3">
      <c r="A4587" s="2"/>
      <c r="B4587" s="2"/>
      <c r="C4587" s="2"/>
      <c r="D4587" s="2"/>
      <c r="E4587" s="2"/>
      <c r="F4587" s="2"/>
      <c r="G4587" s="2"/>
      <c r="H4587" s="2"/>
      <c r="I4587" s="2"/>
      <c r="J4587" s="2"/>
      <c r="K4587" s="2"/>
      <c r="L4587" s="2"/>
      <c r="M4587" s="2"/>
      <c r="N4587" s="2"/>
      <c r="O4587" s="2"/>
      <c r="P4587" s="2"/>
      <c r="Q4587" s="2"/>
      <c r="R4587" s="2"/>
      <c r="S4587" s="2"/>
      <c r="T4587" s="2"/>
      <c r="U4587" s="2"/>
      <c r="V4587" s="2"/>
      <c r="W4587" t="str">
        <f>IFERROR(VLOOKUP($H4587,'WNS Dawaco'!$A:$C,2,FALSE),"")</f>
        <v/>
      </c>
      <c r="X4587" t="str">
        <f>IFERROR(VLOOKUP($H4587,'WNS Dawaco'!$A:$C,3,FALSE),"")</f>
        <v/>
      </c>
    </row>
    <row r="4588" spans="1:24" hidden="1" x14ac:dyDescent="0.3">
      <c r="A4588" s="2"/>
      <c r="B4588" s="2"/>
      <c r="C4588" s="2"/>
      <c r="D4588" s="2"/>
      <c r="E4588" s="2"/>
      <c r="F4588" s="2"/>
      <c r="G4588" s="2"/>
      <c r="H4588" s="2"/>
      <c r="I4588" s="2"/>
      <c r="J4588" s="2"/>
      <c r="K4588" s="2"/>
      <c r="L4588" s="2"/>
      <c r="M4588" s="2"/>
      <c r="N4588" s="2"/>
      <c r="O4588" s="2"/>
      <c r="P4588" s="2"/>
      <c r="Q4588" s="2"/>
      <c r="R4588" s="2"/>
      <c r="S4588" s="2"/>
      <c r="T4588" s="2"/>
      <c r="U4588" s="2"/>
      <c r="V4588" s="2"/>
      <c r="W4588" t="str">
        <f>IFERROR(VLOOKUP($H4588,'WNS Dawaco'!$A:$C,2,FALSE),"")</f>
        <v/>
      </c>
      <c r="X4588" t="str">
        <f>IFERROR(VLOOKUP($H4588,'WNS Dawaco'!$A:$C,3,FALSE),"")</f>
        <v/>
      </c>
    </row>
    <row r="4589" spans="1:24" hidden="1" x14ac:dyDescent="0.3">
      <c r="A4589" s="2"/>
      <c r="B4589" s="2"/>
      <c r="C4589" s="2"/>
      <c r="D4589" s="2"/>
      <c r="E4589" s="2"/>
      <c r="F4589" s="2"/>
      <c r="G4589" s="2"/>
      <c r="H4589" s="2"/>
      <c r="I4589" s="2"/>
      <c r="J4589" s="2"/>
      <c r="K4589" s="2"/>
      <c r="L4589" s="2"/>
      <c r="M4589" s="2"/>
      <c r="N4589" s="2"/>
      <c r="O4589" s="2"/>
      <c r="P4589" s="2"/>
      <c r="Q4589" s="2"/>
      <c r="R4589" s="2"/>
      <c r="S4589" s="2"/>
      <c r="T4589" s="2"/>
      <c r="U4589" s="2"/>
      <c r="V4589" s="2"/>
      <c r="W4589" t="str">
        <f>IFERROR(VLOOKUP($H4589,'WNS Dawaco'!$A:$C,2,FALSE),"")</f>
        <v/>
      </c>
      <c r="X4589" t="str">
        <f>IFERROR(VLOOKUP($H4589,'WNS Dawaco'!$A:$C,3,FALSE),"")</f>
        <v/>
      </c>
    </row>
    <row r="4590" spans="1:24" hidden="1" x14ac:dyDescent="0.3">
      <c r="A4590" s="2"/>
      <c r="B4590" s="2"/>
      <c r="C4590" s="2"/>
      <c r="D4590" s="2"/>
      <c r="E4590" s="2"/>
      <c r="F4590" s="2"/>
      <c r="G4590" s="2"/>
      <c r="H4590" s="2"/>
      <c r="I4590" s="2"/>
      <c r="J4590" s="2"/>
      <c r="K4590" s="2"/>
      <c r="L4590" s="2"/>
      <c r="M4590" s="2"/>
      <c r="N4590" s="2"/>
      <c r="O4590" s="2"/>
      <c r="P4590" s="2"/>
      <c r="Q4590" s="2"/>
      <c r="R4590" s="2"/>
      <c r="S4590" s="2"/>
      <c r="T4590" s="2"/>
      <c r="U4590" s="2"/>
      <c r="V4590" s="2"/>
      <c r="W4590" t="str">
        <f>IFERROR(VLOOKUP($H4590,'WNS Dawaco'!$A:$C,2,FALSE),"")</f>
        <v/>
      </c>
      <c r="X4590" t="str">
        <f>IFERROR(VLOOKUP($H4590,'WNS Dawaco'!$A:$C,3,FALSE),"")</f>
        <v/>
      </c>
    </row>
    <row r="4591" spans="1:24" hidden="1" x14ac:dyDescent="0.3">
      <c r="A4591" s="2"/>
      <c r="B4591" s="2"/>
      <c r="C4591" s="2"/>
      <c r="D4591" s="2"/>
      <c r="E4591" s="2"/>
      <c r="F4591" s="2"/>
      <c r="G4591" s="2"/>
      <c r="H4591" s="2"/>
      <c r="I4591" s="2"/>
      <c r="J4591" s="2"/>
      <c r="K4591" s="2"/>
      <c r="L4591" s="2"/>
      <c r="M4591" s="2"/>
      <c r="N4591" s="2"/>
      <c r="O4591" s="2"/>
      <c r="P4591" s="2"/>
      <c r="Q4591" s="2"/>
      <c r="R4591" s="2"/>
      <c r="S4591" s="2"/>
      <c r="T4591" s="2"/>
      <c r="U4591" s="2"/>
      <c r="V4591" s="2"/>
      <c r="W4591" t="str">
        <f>IFERROR(VLOOKUP($H4591,'WNS Dawaco'!$A:$C,2,FALSE),"")</f>
        <v/>
      </c>
      <c r="X4591" t="str">
        <f>IFERROR(VLOOKUP($H4591,'WNS Dawaco'!$A:$C,3,FALSE),"")</f>
        <v/>
      </c>
    </row>
    <row r="4592" spans="1:24" hidden="1" x14ac:dyDescent="0.3">
      <c r="A4592" s="2"/>
      <c r="B4592" s="2"/>
      <c r="C4592" s="2"/>
      <c r="D4592" s="2"/>
      <c r="E4592" s="2"/>
      <c r="F4592" s="2"/>
      <c r="G4592" s="2"/>
      <c r="H4592" s="2"/>
      <c r="I4592" s="2"/>
      <c r="J4592" s="2"/>
      <c r="K4592" s="2"/>
      <c r="L4592" s="2"/>
      <c r="M4592" s="2"/>
      <c r="N4592" s="2"/>
      <c r="O4592" s="2"/>
      <c r="P4592" s="2"/>
      <c r="Q4592" s="2"/>
      <c r="R4592" s="2"/>
      <c r="S4592" s="2"/>
      <c r="T4592" s="2"/>
      <c r="U4592" s="2"/>
      <c r="V4592" s="2"/>
      <c r="W4592" t="str">
        <f>IFERROR(VLOOKUP($H4592,'WNS Dawaco'!$A:$C,2,FALSE),"")</f>
        <v/>
      </c>
      <c r="X4592" t="str">
        <f>IFERROR(VLOOKUP($H4592,'WNS Dawaco'!$A:$C,3,FALSE),"")</f>
        <v/>
      </c>
    </row>
    <row r="4593" spans="1:24" hidden="1" x14ac:dyDescent="0.3">
      <c r="A4593" s="2"/>
      <c r="B4593" s="2"/>
      <c r="C4593" s="2"/>
      <c r="D4593" s="2"/>
      <c r="E4593" s="2"/>
      <c r="F4593" s="2"/>
      <c r="G4593" s="2"/>
      <c r="H4593" s="2"/>
      <c r="I4593" s="2"/>
      <c r="J4593" s="2"/>
      <c r="K4593" s="2"/>
      <c r="L4593" s="2"/>
      <c r="M4593" s="2"/>
      <c r="N4593" s="2"/>
      <c r="O4593" s="2"/>
      <c r="P4593" s="2"/>
      <c r="Q4593" s="2"/>
      <c r="R4593" s="2"/>
      <c r="S4593" s="2"/>
      <c r="T4593" s="2"/>
      <c r="U4593" s="2"/>
      <c r="V4593" s="2"/>
      <c r="W4593" t="str">
        <f>IFERROR(VLOOKUP($H4593,'WNS Dawaco'!$A:$C,2,FALSE),"")</f>
        <v/>
      </c>
      <c r="X4593" t="str">
        <f>IFERROR(VLOOKUP($H4593,'WNS Dawaco'!$A:$C,3,FALSE),"")</f>
        <v/>
      </c>
    </row>
    <row r="4594" spans="1:24" hidden="1" x14ac:dyDescent="0.3">
      <c r="A4594" s="2"/>
      <c r="B4594" s="2"/>
      <c r="C4594" s="2"/>
      <c r="D4594" s="2"/>
      <c r="E4594" s="2"/>
      <c r="F4594" s="2"/>
      <c r="G4594" s="2"/>
      <c r="H4594" s="2"/>
      <c r="I4594" s="2"/>
      <c r="J4594" s="2"/>
      <c r="K4594" s="2"/>
      <c r="L4594" s="2"/>
      <c r="M4594" s="2"/>
      <c r="N4594" s="2"/>
      <c r="O4594" s="2"/>
      <c r="P4594" s="2"/>
      <c r="Q4594" s="2"/>
      <c r="R4594" s="2"/>
      <c r="S4594" s="2"/>
      <c r="T4594" s="2"/>
      <c r="U4594" s="2"/>
      <c r="V4594" s="2"/>
      <c r="W4594" t="str">
        <f>IFERROR(VLOOKUP($H4594,'WNS Dawaco'!$A:$C,2,FALSE),"")</f>
        <v/>
      </c>
      <c r="X4594" t="str">
        <f>IFERROR(VLOOKUP($H4594,'WNS Dawaco'!$A:$C,3,FALSE),"")</f>
        <v/>
      </c>
    </row>
    <row r="4595" spans="1:24" hidden="1" x14ac:dyDescent="0.3">
      <c r="A4595" s="2"/>
      <c r="B4595" s="2"/>
      <c r="C4595" s="2"/>
      <c r="D4595" s="2"/>
      <c r="E4595" s="2"/>
      <c r="F4595" s="2"/>
      <c r="G4595" s="2"/>
      <c r="H4595" s="2"/>
      <c r="I4595" s="2"/>
      <c r="J4595" s="2"/>
      <c r="K4595" s="2"/>
      <c r="L4595" s="2"/>
      <c r="M4595" s="2"/>
      <c r="N4595" s="2"/>
      <c r="O4595" s="2"/>
      <c r="P4595" s="2"/>
      <c r="Q4595" s="2"/>
      <c r="R4595" s="2"/>
      <c r="S4595" s="2"/>
      <c r="T4595" s="2"/>
      <c r="U4595" s="2"/>
      <c r="V4595" s="2"/>
      <c r="W4595" t="str">
        <f>IFERROR(VLOOKUP($H4595,'WNS Dawaco'!$A:$C,2,FALSE),"")</f>
        <v/>
      </c>
      <c r="X4595" t="str">
        <f>IFERROR(VLOOKUP($H4595,'WNS Dawaco'!$A:$C,3,FALSE),"")</f>
        <v/>
      </c>
    </row>
    <row r="4596" spans="1:24" hidden="1" x14ac:dyDescent="0.3">
      <c r="A4596" s="2"/>
      <c r="B4596" s="2"/>
      <c r="C4596" s="2"/>
      <c r="D4596" s="2"/>
      <c r="E4596" s="2"/>
      <c r="F4596" s="2"/>
      <c r="G4596" s="2"/>
      <c r="H4596" s="2"/>
      <c r="I4596" s="2"/>
      <c r="J4596" s="2"/>
      <c r="K4596" s="2"/>
      <c r="L4596" s="2"/>
      <c r="M4596" s="2"/>
      <c r="N4596" s="2"/>
      <c r="O4596" s="2"/>
      <c r="P4596" s="2"/>
      <c r="Q4596" s="2"/>
      <c r="R4596" s="2"/>
      <c r="S4596" s="2"/>
      <c r="T4596" s="2"/>
      <c r="U4596" s="2"/>
      <c r="V4596" s="2"/>
      <c r="W4596" t="str">
        <f>IFERROR(VLOOKUP($H4596,'WNS Dawaco'!$A:$C,2,FALSE),"")</f>
        <v/>
      </c>
      <c r="X4596" t="str">
        <f>IFERROR(VLOOKUP($H4596,'WNS Dawaco'!$A:$C,3,FALSE),"")</f>
        <v/>
      </c>
    </row>
    <row r="4597" spans="1:24" hidden="1" x14ac:dyDescent="0.3">
      <c r="A4597" s="2"/>
      <c r="B4597" s="2"/>
      <c r="C4597" s="2"/>
      <c r="D4597" s="2"/>
      <c r="E4597" s="2"/>
      <c r="F4597" s="2"/>
      <c r="G4597" s="2"/>
      <c r="H4597" s="2"/>
      <c r="I4597" s="2"/>
      <c r="J4597" s="2"/>
      <c r="K4597" s="2"/>
      <c r="L4597" s="2"/>
      <c r="M4597" s="2"/>
      <c r="N4597" s="2"/>
      <c r="O4597" s="2"/>
      <c r="P4597" s="2"/>
      <c r="Q4597" s="2"/>
      <c r="R4597" s="2"/>
      <c r="S4597" s="2"/>
      <c r="T4597" s="2"/>
      <c r="U4597" s="2"/>
      <c r="V4597" s="2"/>
      <c r="W4597" t="str">
        <f>IFERROR(VLOOKUP($H4597,'WNS Dawaco'!$A:$C,2,FALSE),"")</f>
        <v/>
      </c>
      <c r="X4597" t="str">
        <f>IFERROR(VLOOKUP($H4597,'WNS Dawaco'!$A:$C,3,FALSE),"")</f>
        <v/>
      </c>
    </row>
    <row r="4598" spans="1:24" hidden="1" x14ac:dyDescent="0.3">
      <c r="A4598" s="2"/>
      <c r="B4598" s="2"/>
      <c r="C4598" s="2"/>
      <c r="D4598" s="2"/>
      <c r="E4598" s="2"/>
      <c r="F4598" s="2"/>
      <c r="G4598" s="2"/>
      <c r="H4598" s="2"/>
      <c r="I4598" s="2"/>
      <c r="J4598" s="2"/>
      <c r="K4598" s="2"/>
      <c r="L4598" s="2"/>
      <c r="M4598" s="2"/>
      <c r="N4598" s="2"/>
      <c r="O4598" s="2"/>
      <c r="P4598" s="2"/>
      <c r="Q4598" s="2"/>
      <c r="R4598" s="2"/>
      <c r="S4598" s="2"/>
      <c r="T4598" s="2"/>
      <c r="U4598" s="2"/>
      <c r="V4598" s="2"/>
      <c r="W4598" t="str">
        <f>IFERROR(VLOOKUP($H4598,'WNS Dawaco'!$A:$C,2,FALSE),"")</f>
        <v/>
      </c>
      <c r="X4598" t="str">
        <f>IFERROR(VLOOKUP($H4598,'WNS Dawaco'!$A:$C,3,FALSE),"")</f>
        <v/>
      </c>
    </row>
    <row r="4599" spans="1:24" hidden="1" x14ac:dyDescent="0.3">
      <c r="A4599" s="2"/>
      <c r="B4599" s="2"/>
      <c r="C4599" s="2"/>
      <c r="D4599" s="2"/>
      <c r="E4599" s="2"/>
      <c r="F4599" s="2"/>
      <c r="G4599" s="2"/>
      <c r="H4599" s="2"/>
      <c r="I4599" s="2"/>
      <c r="J4599" s="2"/>
      <c r="K4599" s="2"/>
      <c r="L4599" s="2"/>
      <c r="M4599" s="2"/>
      <c r="N4599" s="2"/>
      <c r="O4599" s="2"/>
      <c r="P4599" s="2"/>
      <c r="Q4599" s="2"/>
      <c r="R4599" s="2"/>
      <c r="S4599" s="2"/>
      <c r="T4599" s="2"/>
      <c r="U4599" s="2"/>
      <c r="V4599" s="2"/>
      <c r="W4599" t="str">
        <f>IFERROR(VLOOKUP($H4599,'WNS Dawaco'!$A:$C,2,FALSE),"")</f>
        <v/>
      </c>
      <c r="X4599" t="str">
        <f>IFERROR(VLOOKUP($H4599,'WNS Dawaco'!$A:$C,3,FALSE),"")</f>
        <v/>
      </c>
    </row>
    <row r="4600" spans="1:24" hidden="1" x14ac:dyDescent="0.3">
      <c r="A4600" s="2"/>
      <c r="B4600" s="2"/>
      <c r="C4600" s="2"/>
      <c r="D4600" s="2"/>
      <c r="E4600" s="2"/>
      <c r="F4600" s="2"/>
      <c r="G4600" s="2"/>
      <c r="H4600" s="2"/>
      <c r="I4600" s="2"/>
      <c r="J4600" s="2"/>
      <c r="K4600" s="2"/>
      <c r="L4600" s="2"/>
      <c r="M4600" s="2"/>
      <c r="N4600" s="2"/>
      <c r="O4600" s="2"/>
      <c r="P4600" s="2"/>
      <c r="Q4600" s="2"/>
      <c r="R4600" s="2"/>
      <c r="S4600" s="2"/>
      <c r="T4600" s="2"/>
      <c r="U4600" s="2"/>
      <c r="V4600" s="2"/>
      <c r="W4600" t="str">
        <f>IFERROR(VLOOKUP($H4600,'WNS Dawaco'!$A:$C,2,FALSE),"")</f>
        <v/>
      </c>
      <c r="X4600" t="str">
        <f>IFERROR(VLOOKUP($H4600,'WNS Dawaco'!$A:$C,3,FALSE),"")</f>
        <v/>
      </c>
    </row>
    <row r="4601" spans="1:24" hidden="1" x14ac:dyDescent="0.3">
      <c r="A4601" s="2"/>
      <c r="B4601" s="2"/>
      <c r="C4601" s="2"/>
      <c r="D4601" s="2"/>
      <c r="E4601" s="2"/>
      <c r="F4601" s="2"/>
      <c r="G4601" s="2"/>
      <c r="H4601" s="2"/>
      <c r="I4601" s="2"/>
      <c r="J4601" s="2"/>
      <c r="K4601" s="2"/>
      <c r="L4601" s="2"/>
      <c r="M4601" s="2"/>
      <c r="N4601" s="2"/>
      <c r="O4601" s="2"/>
      <c r="P4601" s="2"/>
      <c r="Q4601" s="2"/>
      <c r="R4601" s="2"/>
      <c r="S4601" s="2"/>
      <c r="T4601" s="2"/>
      <c r="U4601" s="2"/>
      <c r="V4601" s="2"/>
      <c r="W4601" t="str">
        <f>IFERROR(VLOOKUP($H4601,'WNS Dawaco'!$A:$C,2,FALSE),"")</f>
        <v/>
      </c>
      <c r="X4601" t="str">
        <f>IFERROR(VLOOKUP($H4601,'WNS Dawaco'!$A:$C,3,FALSE),"")</f>
        <v/>
      </c>
    </row>
    <row r="4602" spans="1:24" hidden="1" x14ac:dyDescent="0.3">
      <c r="A4602" s="2"/>
      <c r="B4602" s="2"/>
      <c r="C4602" s="2"/>
      <c r="D4602" s="2"/>
      <c r="E4602" s="2"/>
      <c r="F4602" s="2"/>
      <c r="G4602" s="2"/>
      <c r="H4602" s="2"/>
      <c r="I4602" s="2"/>
      <c r="J4602" s="2"/>
      <c r="K4602" s="2"/>
      <c r="L4602" s="2"/>
      <c r="M4602" s="2"/>
      <c r="N4602" s="2"/>
      <c r="O4602" s="2"/>
      <c r="P4602" s="2"/>
      <c r="Q4602" s="2"/>
      <c r="R4602" s="2"/>
      <c r="S4602" s="2"/>
      <c r="T4602" s="2"/>
      <c r="U4602" s="2"/>
      <c r="V4602" s="2"/>
      <c r="W4602" t="str">
        <f>IFERROR(VLOOKUP($H4602,'WNS Dawaco'!$A:$C,2,FALSE),"")</f>
        <v/>
      </c>
      <c r="X4602" t="str">
        <f>IFERROR(VLOOKUP($H4602,'WNS Dawaco'!$A:$C,3,FALSE),"")</f>
        <v/>
      </c>
    </row>
    <row r="4603" spans="1:24" hidden="1" x14ac:dyDescent="0.3">
      <c r="A4603" s="2"/>
      <c r="B4603" s="2"/>
      <c r="C4603" s="2"/>
      <c r="D4603" s="2"/>
      <c r="E4603" s="2"/>
      <c r="F4603" s="2"/>
      <c r="G4603" s="2"/>
      <c r="H4603" s="2"/>
      <c r="I4603" s="2"/>
      <c r="J4603" s="2"/>
      <c r="K4603" s="2"/>
      <c r="L4603" s="2"/>
      <c r="M4603" s="2"/>
      <c r="N4603" s="2"/>
      <c r="O4603" s="2"/>
      <c r="P4603" s="2"/>
      <c r="Q4603" s="2"/>
      <c r="R4603" s="2"/>
      <c r="S4603" s="2"/>
      <c r="T4603" s="2"/>
      <c r="U4603" s="2"/>
      <c r="V4603" s="2"/>
      <c r="W4603" t="str">
        <f>IFERROR(VLOOKUP($H4603,'WNS Dawaco'!$A:$C,2,FALSE),"")</f>
        <v/>
      </c>
      <c r="X4603" t="str">
        <f>IFERROR(VLOOKUP($H4603,'WNS Dawaco'!$A:$C,3,FALSE),"")</f>
        <v/>
      </c>
    </row>
    <row r="4604" spans="1:24" hidden="1" x14ac:dyDescent="0.3">
      <c r="A4604" s="2"/>
      <c r="B4604" s="2"/>
      <c r="C4604" s="2"/>
      <c r="D4604" s="2"/>
      <c r="E4604" s="2"/>
      <c r="F4604" s="2"/>
      <c r="G4604" s="2"/>
      <c r="H4604" s="2"/>
      <c r="I4604" s="2"/>
      <c r="J4604" s="2"/>
      <c r="K4604" s="2"/>
      <c r="L4604" s="2"/>
      <c r="M4604" s="2"/>
      <c r="N4604" s="2"/>
      <c r="O4604" s="2"/>
      <c r="P4604" s="2"/>
      <c r="Q4604" s="2"/>
      <c r="R4604" s="2"/>
      <c r="S4604" s="2"/>
      <c r="T4604" s="2"/>
      <c r="U4604" s="2"/>
      <c r="V4604" s="2"/>
      <c r="W4604" t="str">
        <f>IFERROR(VLOOKUP($H4604,'WNS Dawaco'!$A:$C,2,FALSE),"")</f>
        <v/>
      </c>
      <c r="X4604" t="str">
        <f>IFERROR(VLOOKUP($H4604,'WNS Dawaco'!$A:$C,3,FALSE),"")</f>
        <v/>
      </c>
    </row>
    <row r="4605" spans="1:24" hidden="1" x14ac:dyDescent="0.3">
      <c r="A4605" s="2"/>
      <c r="B4605" s="2"/>
      <c r="C4605" s="2"/>
      <c r="D4605" s="2"/>
      <c r="E4605" s="2"/>
      <c r="F4605" s="2"/>
      <c r="G4605" s="2"/>
      <c r="H4605" s="2"/>
      <c r="I4605" s="2"/>
      <c r="J4605" s="2"/>
      <c r="K4605" s="2"/>
      <c r="L4605" s="2"/>
      <c r="M4605" s="2"/>
      <c r="N4605" s="2"/>
      <c r="O4605" s="2"/>
      <c r="P4605" s="2"/>
      <c r="Q4605" s="2"/>
      <c r="R4605" s="2"/>
      <c r="S4605" s="2"/>
      <c r="T4605" s="2"/>
      <c r="U4605" s="2"/>
      <c r="V4605" s="2"/>
      <c r="W4605" t="str">
        <f>IFERROR(VLOOKUP($H4605,'WNS Dawaco'!$A:$C,2,FALSE),"")</f>
        <v/>
      </c>
      <c r="X4605" t="str">
        <f>IFERROR(VLOOKUP($H4605,'WNS Dawaco'!$A:$C,3,FALSE),"")</f>
        <v/>
      </c>
    </row>
    <row r="4606" spans="1:24" hidden="1" x14ac:dyDescent="0.3">
      <c r="A4606" s="2"/>
      <c r="B4606" s="2"/>
      <c r="C4606" s="2"/>
      <c r="D4606" s="2"/>
      <c r="E4606" s="2"/>
      <c r="F4606" s="2"/>
      <c r="G4606" s="2"/>
      <c r="H4606" s="2"/>
      <c r="I4606" s="2"/>
      <c r="J4606" s="2"/>
      <c r="K4606" s="2"/>
      <c r="L4606" s="2"/>
      <c r="M4606" s="2"/>
      <c r="N4606" s="2"/>
      <c r="O4606" s="2"/>
      <c r="P4606" s="2"/>
      <c r="Q4606" s="2"/>
      <c r="R4606" s="2"/>
      <c r="S4606" s="2"/>
      <c r="T4606" s="2"/>
      <c r="U4606" s="2"/>
      <c r="V4606" s="2"/>
      <c r="W4606" t="str">
        <f>IFERROR(VLOOKUP($H4606,'WNS Dawaco'!$A:$C,2,FALSE),"")</f>
        <v/>
      </c>
      <c r="X4606" t="str">
        <f>IFERROR(VLOOKUP($H4606,'WNS Dawaco'!$A:$C,3,FALSE),"")</f>
        <v/>
      </c>
    </row>
    <row r="4607" spans="1:24" hidden="1" x14ac:dyDescent="0.3">
      <c r="A4607" s="2"/>
      <c r="B4607" s="2"/>
      <c r="C4607" s="2"/>
      <c r="D4607" s="2"/>
      <c r="E4607" s="2"/>
      <c r="F4607" s="2"/>
      <c r="G4607" s="2"/>
      <c r="H4607" s="2"/>
      <c r="I4607" s="2"/>
      <c r="J4607" s="2"/>
      <c r="K4607" s="2"/>
      <c r="L4607" s="2"/>
      <c r="M4607" s="2"/>
      <c r="N4607" s="2"/>
      <c r="O4607" s="2"/>
      <c r="P4607" s="2"/>
      <c r="Q4607" s="2"/>
      <c r="R4607" s="2"/>
      <c r="S4607" s="2"/>
      <c r="T4607" s="2"/>
      <c r="U4607" s="2"/>
      <c r="V4607" s="2"/>
      <c r="W4607" t="str">
        <f>IFERROR(VLOOKUP($H4607,'WNS Dawaco'!$A:$C,2,FALSE),"")</f>
        <v/>
      </c>
      <c r="X4607" t="str">
        <f>IFERROR(VLOOKUP($H4607,'WNS Dawaco'!$A:$C,3,FALSE),"")</f>
        <v/>
      </c>
    </row>
    <row r="4608" spans="1:24" hidden="1" x14ac:dyDescent="0.3">
      <c r="A4608" s="2"/>
      <c r="B4608" s="2"/>
      <c r="C4608" s="2"/>
      <c r="D4608" s="2"/>
      <c r="E4608" s="2"/>
      <c r="F4608" s="2"/>
      <c r="G4608" s="2"/>
      <c r="H4608" s="2"/>
      <c r="I4608" s="2"/>
      <c r="J4608" s="2"/>
      <c r="K4608" s="2"/>
      <c r="L4608" s="2"/>
      <c r="M4608" s="2"/>
      <c r="N4608" s="2"/>
      <c r="O4608" s="2"/>
      <c r="P4608" s="2"/>
      <c r="Q4608" s="2"/>
      <c r="R4608" s="2"/>
      <c r="S4608" s="2"/>
      <c r="T4608" s="2"/>
      <c r="U4608" s="2"/>
      <c r="V4608" s="2"/>
      <c r="W4608" t="str">
        <f>IFERROR(VLOOKUP($H4608,'WNS Dawaco'!$A:$C,2,FALSE),"")</f>
        <v/>
      </c>
      <c r="X4608" t="str">
        <f>IFERROR(VLOOKUP($H4608,'WNS Dawaco'!$A:$C,3,FALSE),"")</f>
        <v/>
      </c>
    </row>
    <row r="4609" spans="1:24" hidden="1" x14ac:dyDescent="0.3">
      <c r="A4609" s="2"/>
      <c r="B4609" s="2"/>
      <c r="C4609" s="2"/>
      <c r="D4609" s="2"/>
      <c r="E4609" s="2"/>
      <c r="F4609" s="2"/>
      <c r="G4609" s="2"/>
      <c r="H4609" s="2"/>
      <c r="I4609" s="2"/>
      <c r="J4609" s="2"/>
      <c r="K4609" s="2"/>
      <c r="L4609" s="2"/>
      <c r="M4609" s="2"/>
      <c r="N4609" s="2"/>
      <c r="O4609" s="2"/>
      <c r="P4609" s="2"/>
      <c r="Q4609" s="2"/>
      <c r="R4609" s="2"/>
      <c r="S4609" s="2"/>
      <c r="T4609" s="2"/>
      <c r="U4609" s="2"/>
      <c r="V4609" s="2"/>
      <c r="W4609" t="str">
        <f>IFERROR(VLOOKUP($H4609,'WNS Dawaco'!$A:$C,2,FALSE),"")</f>
        <v/>
      </c>
      <c r="X4609" t="str">
        <f>IFERROR(VLOOKUP($H4609,'WNS Dawaco'!$A:$C,3,FALSE),"")</f>
        <v/>
      </c>
    </row>
    <row r="4610" spans="1:24" hidden="1" x14ac:dyDescent="0.3">
      <c r="A4610" s="2"/>
      <c r="B4610" s="2"/>
      <c r="C4610" s="2"/>
      <c r="D4610" s="2"/>
      <c r="E4610" s="2"/>
      <c r="F4610" s="2"/>
      <c r="G4610" s="2"/>
      <c r="H4610" s="2"/>
      <c r="I4610" s="2"/>
      <c r="J4610" s="2"/>
      <c r="K4610" s="2"/>
      <c r="L4610" s="2"/>
      <c r="M4610" s="2"/>
      <c r="N4610" s="2"/>
      <c r="O4610" s="2"/>
      <c r="P4610" s="2"/>
      <c r="Q4610" s="2"/>
      <c r="R4610" s="2"/>
      <c r="S4610" s="2"/>
      <c r="T4610" s="2"/>
      <c r="U4610" s="2"/>
      <c r="V4610" s="2"/>
      <c r="W4610" t="str">
        <f>IFERROR(VLOOKUP($H4610,'WNS Dawaco'!$A:$C,2,FALSE),"")</f>
        <v/>
      </c>
      <c r="X4610" t="str">
        <f>IFERROR(VLOOKUP($H4610,'WNS Dawaco'!$A:$C,3,FALSE),"")</f>
        <v/>
      </c>
    </row>
    <row r="4611" spans="1:24" hidden="1" x14ac:dyDescent="0.3">
      <c r="A4611" s="2"/>
      <c r="B4611" s="2"/>
      <c r="C4611" s="2"/>
      <c r="D4611" s="2"/>
      <c r="E4611" s="2"/>
      <c r="F4611" s="2"/>
      <c r="G4611" s="2"/>
      <c r="H4611" s="2"/>
      <c r="I4611" s="2"/>
      <c r="J4611" s="2"/>
      <c r="K4611" s="2"/>
      <c r="L4611" s="2"/>
      <c r="M4611" s="2"/>
      <c r="N4611" s="2"/>
      <c r="O4611" s="2"/>
      <c r="P4611" s="2"/>
      <c r="Q4611" s="2"/>
      <c r="R4611" s="2"/>
      <c r="S4611" s="2"/>
      <c r="T4611" s="2"/>
      <c r="U4611" s="2"/>
      <c r="V4611" s="2"/>
      <c r="W4611" t="str">
        <f>IFERROR(VLOOKUP($H4611,'WNS Dawaco'!$A:$C,2,FALSE),"")</f>
        <v/>
      </c>
      <c r="X4611" t="str">
        <f>IFERROR(VLOOKUP($H4611,'WNS Dawaco'!$A:$C,3,FALSE),"")</f>
        <v/>
      </c>
    </row>
    <row r="4612" spans="1:24" hidden="1" x14ac:dyDescent="0.3">
      <c r="A4612" s="2"/>
      <c r="B4612" s="2"/>
      <c r="C4612" s="2"/>
      <c r="D4612" s="2"/>
      <c r="E4612" s="2"/>
      <c r="F4612" s="2"/>
      <c r="G4612" s="2"/>
      <c r="H4612" s="2"/>
      <c r="I4612" s="2"/>
      <c r="J4612" s="2"/>
      <c r="K4612" s="2"/>
      <c r="L4612" s="2"/>
      <c r="M4612" s="2"/>
      <c r="N4612" s="2"/>
      <c r="O4612" s="2"/>
      <c r="P4612" s="2"/>
      <c r="Q4612" s="2"/>
      <c r="R4612" s="2"/>
      <c r="S4612" s="2"/>
      <c r="T4612" s="2"/>
      <c r="U4612" s="2"/>
      <c r="V4612" s="2"/>
      <c r="W4612" t="str">
        <f>IFERROR(VLOOKUP($H4612,'WNS Dawaco'!$A:$C,2,FALSE),"")</f>
        <v/>
      </c>
      <c r="X4612" t="str">
        <f>IFERROR(VLOOKUP($H4612,'WNS Dawaco'!$A:$C,3,FALSE),"")</f>
        <v/>
      </c>
    </row>
    <row r="4613" spans="1:24" hidden="1" x14ac:dyDescent="0.3">
      <c r="A4613" s="2"/>
      <c r="B4613" s="2"/>
      <c r="C4613" s="2"/>
      <c r="D4613" s="2"/>
      <c r="E4613" s="2"/>
      <c r="F4613" s="2"/>
      <c r="G4613" s="2"/>
      <c r="H4613" s="2"/>
      <c r="I4613" s="2"/>
      <c r="J4613" s="2"/>
      <c r="K4613" s="2"/>
      <c r="L4613" s="2"/>
      <c r="M4613" s="2"/>
      <c r="N4613" s="2"/>
      <c r="O4613" s="2"/>
      <c r="P4613" s="2"/>
      <c r="Q4613" s="2"/>
      <c r="R4613" s="2"/>
      <c r="S4613" s="2"/>
      <c r="T4613" s="2"/>
      <c r="U4613" s="2"/>
      <c r="V4613" s="2"/>
      <c r="W4613" t="str">
        <f>IFERROR(VLOOKUP($H4613,'WNS Dawaco'!$A:$C,2,FALSE),"")</f>
        <v/>
      </c>
      <c r="X4613" t="str">
        <f>IFERROR(VLOOKUP($H4613,'WNS Dawaco'!$A:$C,3,FALSE),"")</f>
        <v/>
      </c>
    </row>
    <row r="4614" spans="1:24" hidden="1" x14ac:dyDescent="0.3">
      <c r="A4614" s="2"/>
      <c r="B4614" s="2"/>
      <c r="C4614" s="2"/>
      <c r="D4614" s="2"/>
      <c r="E4614" s="2"/>
      <c r="F4614" s="2"/>
      <c r="G4614" s="2"/>
      <c r="H4614" s="2"/>
      <c r="I4614" s="2"/>
      <c r="J4614" s="2"/>
      <c r="K4614" s="2"/>
      <c r="L4614" s="2"/>
      <c r="M4614" s="2"/>
      <c r="N4614" s="2"/>
      <c r="O4614" s="2"/>
      <c r="P4614" s="2"/>
      <c r="Q4614" s="2"/>
      <c r="R4614" s="2"/>
      <c r="S4614" s="2"/>
      <c r="T4614" s="2"/>
      <c r="U4614" s="2"/>
      <c r="V4614" s="2"/>
      <c r="W4614" t="str">
        <f>IFERROR(VLOOKUP($H4614,'WNS Dawaco'!$A:$C,2,FALSE),"")</f>
        <v/>
      </c>
      <c r="X4614" t="str">
        <f>IFERROR(VLOOKUP($H4614,'WNS Dawaco'!$A:$C,3,FALSE),"")</f>
        <v/>
      </c>
    </row>
    <row r="4615" spans="1:24" hidden="1" x14ac:dyDescent="0.3">
      <c r="A4615" s="2"/>
      <c r="B4615" s="2"/>
      <c r="C4615" s="2"/>
      <c r="D4615" s="2"/>
      <c r="E4615" s="2"/>
      <c r="F4615" s="2"/>
      <c r="G4615" s="2"/>
      <c r="H4615" s="2"/>
      <c r="I4615" s="2"/>
      <c r="J4615" s="2"/>
      <c r="K4615" s="2"/>
      <c r="L4615" s="2"/>
      <c r="M4615" s="2"/>
      <c r="N4615" s="2"/>
      <c r="O4615" s="2"/>
      <c r="P4615" s="2"/>
      <c r="Q4615" s="2"/>
      <c r="R4615" s="2"/>
      <c r="S4615" s="2"/>
      <c r="T4615" s="2"/>
      <c r="U4615" s="2"/>
      <c r="V4615" s="2"/>
      <c r="W4615" t="str">
        <f>IFERROR(VLOOKUP($H4615,'WNS Dawaco'!$A:$C,2,FALSE),"")</f>
        <v/>
      </c>
      <c r="X4615" t="str">
        <f>IFERROR(VLOOKUP($H4615,'WNS Dawaco'!$A:$C,3,FALSE),"")</f>
        <v/>
      </c>
    </row>
    <row r="4616" spans="1:24" hidden="1" x14ac:dyDescent="0.3">
      <c r="A4616" s="2"/>
      <c r="B4616" s="2"/>
      <c r="C4616" s="2"/>
      <c r="D4616" s="2"/>
      <c r="E4616" s="2"/>
      <c r="F4616" s="2"/>
      <c r="G4616" s="2"/>
      <c r="H4616" s="2"/>
      <c r="I4616" s="2"/>
      <c r="J4616" s="2"/>
      <c r="K4616" s="2"/>
      <c r="L4616" s="2"/>
      <c r="M4616" s="2"/>
      <c r="N4616" s="2"/>
      <c r="O4616" s="2"/>
      <c r="P4616" s="2"/>
      <c r="Q4616" s="2"/>
      <c r="R4616" s="2"/>
      <c r="S4616" s="2"/>
      <c r="T4616" s="2"/>
      <c r="U4616" s="2"/>
      <c r="V4616" s="2"/>
      <c r="W4616" t="str">
        <f>IFERROR(VLOOKUP($H4616,'WNS Dawaco'!$A:$C,2,FALSE),"")</f>
        <v/>
      </c>
      <c r="X4616" t="str">
        <f>IFERROR(VLOOKUP($H4616,'WNS Dawaco'!$A:$C,3,FALSE),"")</f>
        <v/>
      </c>
    </row>
    <row r="4617" spans="1:24" hidden="1" x14ac:dyDescent="0.3">
      <c r="A4617" s="2"/>
      <c r="B4617" s="2"/>
      <c r="C4617" s="2"/>
      <c r="D4617" s="2"/>
      <c r="E4617" s="2"/>
      <c r="F4617" s="2"/>
      <c r="G4617" s="2"/>
      <c r="H4617" s="2"/>
      <c r="I4617" s="2"/>
      <c r="J4617" s="2"/>
      <c r="K4617" s="2"/>
      <c r="L4617" s="2"/>
      <c r="M4617" s="2"/>
      <c r="N4617" s="2"/>
      <c r="O4617" s="2"/>
      <c r="P4617" s="2"/>
      <c r="Q4617" s="2"/>
      <c r="R4617" s="2"/>
      <c r="S4617" s="2"/>
      <c r="T4617" s="2"/>
      <c r="U4617" s="2"/>
      <c r="V4617" s="2"/>
      <c r="W4617" t="str">
        <f>IFERROR(VLOOKUP($H4617,'WNS Dawaco'!$A:$C,2,FALSE),"")</f>
        <v/>
      </c>
      <c r="X4617" t="str">
        <f>IFERROR(VLOOKUP($H4617,'WNS Dawaco'!$A:$C,3,FALSE),"")</f>
        <v/>
      </c>
    </row>
    <row r="4618" spans="1:24" hidden="1" x14ac:dyDescent="0.3">
      <c r="A4618" s="2"/>
      <c r="B4618" s="2"/>
      <c r="C4618" s="2"/>
      <c r="D4618" s="2"/>
      <c r="E4618" s="2"/>
      <c r="F4618" s="2"/>
      <c r="G4618" s="2"/>
      <c r="H4618" s="2"/>
      <c r="I4618" s="2"/>
      <c r="J4618" s="2"/>
      <c r="K4618" s="2"/>
      <c r="L4618" s="2"/>
      <c r="M4618" s="2"/>
      <c r="N4618" s="2"/>
      <c r="O4618" s="2"/>
      <c r="P4618" s="2"/>
      <c r="Q4618" s="2"/>
      <c r="R4618" s="2"/>
      <c r="S4618" s="2"/>
      <c r="T4618" s="2"/>
      <c r="U4618" s="2"/>
      <c r="V4618" s="2"/>
      <c r="W4618" t="str">
        <f>IFERROR(VLOOKUP($H4618,'WNS Dawaco'!$A:$C,2,FALSE),"")</f>
        <v/>
      </c>
      <c r="X4618" t="str">
        <f>IFERROR(VLOOKUP($H4618,'WNS Dawaco'!$A:$C,3,FALSE),"")</f>
        <v/>
      </c>
    </row>
    <row r="4619" spans="1:24" hidden="1" x14ac:dyDescent="0.3">
      <c r="A4619" s="2"/>
      <c r="B4619" s="2"/>
      <c r="C4619" s="2"/>
      <c r="D4619" s="2"/>
      <c r="E4619" s="2"/>
      <c r="F4619" s="2"/>
      <c r="G4619" s="2"/>
      <c r="H4619" s="2"/>
      <c r="I4619" s="2"/>
      <c r="J4619" s="2"/>
      <c r="K4619" s="2"/>
      <c r="L4619" s="2"/>
      <c r="M4619" s="2"/>
      <c r="N4619" s="2"/>
      <c r="O4619" s="2"/>
      <c r="P4619" s="2"/>
      <c r="Q4619" s="2"/>
      <c r="R4619" s="2"/>
      <c r="S4619" s="2"/>
      <c r="T4619" s="2"/>
      <c r="U4619" s="2"/>
      <c r="V4619" s="2"/>
      <c r="W4619" t="str">
        <f>IFERROR(VLOOKUP($H4619,'WNS Dawaco'!$A:$C,2,FALSE),"")</f>
        <v/>
      </c>
      <c r="X4619" t="str">
        <f>IFERROR(VLOOKUP($H4619,'WNS Dawaco'!$A:$C,3,FALSE),"")</f>
        <v/>
      </c>
    </row>
    <row r="4620" spans="1:24" hidden="1" x14ac:dyDescent="0.3">
      <c r="A4620" s="2"/>
      <c r="B4620" s="2"/>
      <c r="C4620" s="2"/>
      <c r="D4620" s="2"/>
      <c r="E4620" s="2"/>
      <c r="F4620" s="2"/>
      <c r="G4620" s="2"/>
      <c r="H4620" s="2"/>
      <c r="I4620" s="2"/>
      <c r="J4620" s="2"/>
      <c r="K4620" s="2"/>
      <c r="L4620" s="2"/>
      <c r="M4620" s="2"/>
      <c r="N4620" s="2"/>
      <c r="O4620" s="2"/>
      <c r="P4620" s="2"/>
      <c r="Q4620" s="2"/>
      <c r="R4620" s="2"/>
      <c r="S4620" s="2"/>
      <c r="T4620" s="2"/>
      <c r="U4620" s="2"/>
      <c r="V4620" s="2"/>
      <c r="W4620" t="str">
        <f>IFERROR(VLOOKUP($H4620,'WNS Dawaco'!$A:$C,2,FALSE),"")</f>
        <v/>
      </c>
      <c r="X4620" t="str">
        <f>IFERROR(VLOOKUP($H4620,'WNS Dawaco'!$A:$C,3,FALSE),"")</f>
        <v/>
      </c>
    </row>
    <row r="4621" spans="1:24" hidden="1" x14ac:dyDescent="0.3">
      <c r="A4621" s="2"/>
      <c r="B4621" s="2"/>
      <c r="C4621" s="2"/>
      <c r="D4621" s="2"/>
      <c r="E4621" s="2"/>
      <c r="F4621" s="2"/>
      <c r="G4621" s="2"/>
      <c r="H4621" s="2"/>
      <c r="I4621" s="2"/>
      <c r="J4621" s="2"/>
      <c r="K4621" s="2"/>
      <c r="L4621" s="2"/>
      <c r="M4621" s="2"/>
      <c r="N4621" s="2"/>
      <c r="O4621" s="2"/>
      <c r="P4621" s="2"/>
      <c r="Q4621" s="2"/>
      <c r="R4621" s="2"/>
      <c r="S4621" s="2"/>
      <c r="T4621" s="2"/>
      <c r="U4621" s="2"/>
      <c r="V4621" s="2"/>
      <c r="W4621" t="str">
        <f>IFERROR(VLOOKUP($H4621,'WNS Dawaco'!$A:$C,2,FALSE),"")</f>
        <v/>
      </c>
      <c r="X4621" t="str">
        <f>IFERROR(VLOOKUP($H4621,'WNS Dawaco'!$A:$C,3,FALSE),"")</f>
        <v/>
      </c>
    </row>
    <row r="4622" spans="1:24" hidden="1" x14ac:dyDescent="0.3">
      <c r="A4622" s="2"/>
      <c r="B4622" s="2"/>
      <c r="C4622" s="2"/>
      <c r="D4622" s="2"/>
      <c r="E4622" s="2"/>
      <c r="F4622" s="2"/>
      <c r="G4622" s="2"/>
      <c r="H4622" s="2"/>
      <c r="I4622" s="2"/>
      <c r="J4622" s="2"/>
      <c r="K4622" s="2"/>
      <c r="L4622" s="2"/>
      <c r="M4622" s="2"/>
      <c r="N4622" s="2"/>
      <c r="O4622" s="2"/>
      <c r="P4622" s="2"/>
      <c r="Q4622" s="2"/>
      <c r="R4622" s="2"/>
      <c r="S4622" s="2"/>
      <c r="T4622" s="2"/>
      <c r="U4622" s="2"/>
      <c r="V4622" s="2"/>
      <c r="W4622" t="str">
        <f>IFERROR(VLOOKUP($H4622,'WNS Dawaco'!$A:$C,2,FALSE),"")</f>
        <v/>
      </c>
      <c r="X4622" t="str">
        <f>IFERROR(VLOOKUP($H4622,'WNS Dawaco'!$A:$C,3,FALSE),"")</f>
        <v/>
      </c>
    </row>
    <row r="4623" spans="1:24" hidden="1" x14ac:dyDescent="0.3">
      <c r="A4623" s="2"/>
      <c r="B4623" s="2"/>
      <c r="C4623" s="2"/>
      <c r="D4623" s="2"/>
      <c r="E4623" s="2"/>
      <c r="F4623" s="2"/>
      <c r="G4623" s="2"/>
      <c r="H4623" s="2"/>
      <c r="I4623" s="2"/>
      <c r="J4623" s="2"/>
      <c r="K4623" s="2"/>
      <c r="L4623" s="2"/>
      <c r="M4623" s="2"/>
      <c r="N4623" s="2"/>
      <c r="O4623" s="2"/>
      <c r="P4623" s="2"/>
      <c r="Q4623" s="2"/>
      <c r="R4623" s="2"/>
      <c r="S4623" s="2"/>
      <c r="T4623" s="2"/>
      <c r="U4623" s="2"/>
      <c r="V4623" s="2"/>
      <c r="W4623" t="str">
        <f>IFERROR(VLOOKUP($H4623,'WNS Dawaco'!$A:$C,2,FALSE),"")</f>
        <v/>
      </c>
      <c r="X4623" t="str">
        <f>IFERROR(VLOOKUP($H4623,'WNS Dawaco'!$A:$C,3,FALSE),"")</f>
        <v/>
      </c>
    </row>
    <row r="4624" spans="1:24" hidden="1" x14ac:dyDescent="0.3">
      <c r="A4624" s="2"/>
      <c r="B4624" s="2"/>
      <c r="C4624" s="2"/>
      <c r="D4624" s="2"/>
      <c r="E4624" s="2"/>
      <c r="F4624" s="2"/>
      <c r="G4624" s="2"/>
      <c r="H4624" s="2"/>
      <c r="I4624" s="2"/>
      <c r="J4624" s="2"/>
      <c r="K4624" s="2"/>
      <c r="L4624" s="2"/>
      <c r="M4624" s="2"/>
      <c r="N4624" s="2"/>
      <c r="O4624" s="2"/>
      <c r="P4624" s="2"/>
      <c r="Q4624" s="2"/>
      <c r="R4624" s="2"/>
      <c r="S4624" s="2"/>
      <c r="T4624" s="2"/>
      <c r="U4624" s="2"/>
      <c r="V4624" s="2"/>
      <c r="W4624" t="str">
        <f>IFERROR(VLOOKUP($H4624,'WNS Dawaco'!$A:$C,2,FALSE),"")</f>
        <v/>
      </c>
      <c r="X4624" t="str">
        <f>IFERROR(VLOOKUP($H4624,'WNS Dawaco'!$A:$C,3,FALSE),"")</f>
        <v/>
      </c>
    </row>
    <row r="4625" spans="1:24" hidden="1" x14ac:dyDescent="0.3">
      <c r="A4625" s="2"/>
      <c r="B4625" s="2"/>
      <c r="C4625" s="2"/>
      <c r="D4625" s="2"/>
      <c r="E4625" s="2"/>
      <c r="F4625" s="2"/>
      <c r="G4625" s="2"/>
      <c r="H4625" s="2"/>
      <c r="I4625" s="2"/>
      <c r="J4625" s="2"/>
      <c r="K4625" s="2"/>
      <c r="L4625" s="2"/>
      <c r="M4625" s="2"/>
      <c r="N4625" s="2"/>
      <c r="O4625" s="2"/>
      <c r="P4625" s="2"/>
      <c r="Q4625" s="2"/>
      <c r="R4625" s="2"/>
      <c r="S4625" s="2"/>
      <c r="T4625" s="2"/>
      <c r="U4625" s="2"/>
      <c r="V4625" s="2"/>
      <c r="W4625" t="str">
        <f>IFERROR(VLOOKUP($H4625,'WNS Dawaco'!$A:$C,2,FALSE),"")</f>
        <v/>
      </c>
      <c r="X4625" t="str">
        <f>IFERROR(VLOOKUP($H4625,'WNS Dawaco'!$A:$C,3,FALSE),"")</f>
        <v/>
      </c>
    </row>
    <row r="4626" spans="1:24" hidden="1" x14ac:dyDescent="0.3">
      <c r="A4626" s="2"/>
      <c r="B4626" s="2"/>
      <c r="C4626" s="2"/>
      <c r="D4626" s="2"/>
      <c r="E4626" s="2"/>
      <c r="F4626" s="2"/>
      <c r="G4626" s="2"/>
      <c r="H4626" s="2"/>
      <c r="I4626" s="2"/>
      <c r="J4626" s="2"/>
      <c r="K4626" s="2"/>
      <c r="L4626" s="2"/>
      <c r="M4626" s="2"/>
      <c r="N4626" s="2"/>
      <c r="O4626" s="2"/>
      <c r="P4626" s="2"/>
      <c r="Q4626" s="2"/>
      <c r="R4626" s="2"/>
      <c r="S4626" s="2"/>
      <c r="T4626" s="2"/>
      <c r="U4626" s="2"/>
      <c r="V4626" s="2"/>
      <c r="W4626" t="str">
        <f>IFERROR(VLOOKUP($H4626,'WNS Dawaco'!$A:$C,2,FALSE),"")</f>
        <v/>
      </c>
      <c r="X4626" t="str">
        <f>IFERROR(VLOOKUP($H4626,'WNS Dawaco'!$A:$C,3,FALSE),"")</f>
        <v/>
      </c>
    </row>
    <row r="4627" spans="1:24" hidden="1" x14ac:dyDescent="0.3">
      <c r="A4627" s="2"/>
      <c r="B4627" s="2"/>
      <c r="C4627" s="2"/>
      <c r="D4627" s="2"/>
      <c r="E4627" s="2"/>
      <c r="F4627" s="2"/>
      <c r="G4627" s="2"/>
      <c r="H4627" s="2"/>
      <c r="I4627" s="2"/>
      <c r="J4627" s="2"/>
      <c r="K4627" s="2"/>
      <c r="L4627" s="2"/>
      <c r="M4627" s="2"/>
      <c r="N4627" s="2"/>
      <c r="O4627" s="2"/>
      <c r="P4627" s="2"/>
      <c r="Q4627" s="2"/>
      <c r="R4627" s="2"/>
      <c r="S4627" s="2"/>
      <c r="T4627" s="2"/>
      <c r="U4627" s="2"/>
      <c r="V4627" s="2"/>
      <c r="W4627" t="str">
        <f>IFERROR(VLOOKUP($H4627,'WNS Dawaco'!$A:$C,2,FALSE),"")</f>
        <v/>
      </c>
      <c r="X4627" t="str">
        <f>IFERROR(VLOOKUP($H4627,'WNS Dawaco'!$A:$C,3,FALSE),"")</f>
        <v/>
      </c>
    </row>
    <row r="4628" spans="1:24" hidden="1" x14ac:dyDescent="0.3">
      <c r="A4628" s="2"/>
      <c r="B4628" s="2"/>
      <c r="C4628" s="2"/>
      <c r="D4628" s="2"/>
      <c r="E4628" s="2"/>
      <c r="F4628" s="2"/>
      <c r="G4628" s="2"/>
      <c r="H4628" s="2"/>
      <c r="I4628" s="2"/>
      <c r="J4628" s="2"/>
      <c r="K4628" s="2"/>
      <c r="L4628" s="2"/>
      <c r="M4628" s="2"/>
      <c r="N4628" s="2"/>
      <c r="O4628" s="2"/>
      <c r="P4628" s="2"/>
      <c r="Q4628" s="2"/>
      <c r="R4628" s="2"/>
      <c r="S4628" s="2"/>
      <c r="T4628" s="2"/>
      <c r="U4628" s="2"/>
      <c r="V4628" s="2"/>
      <c r="W4628" t="str">
        <f>IFERROR(VLOOKUP($H4628,'WNS Dawaco'!$A:$C,2,FALSE),"")</f>
        <v/>
      </c>
      <c r="X4628" t="str">
        <f>IFERROR(VLOOKUP($H4628,'WNS Dawaco'!$A:$C,3,FALSE),"")</f>
        <v/>
      </c>
    </row>
    <row r="4629" spans="1:24" hidden="1" x14ac:dyDescent="0.3">
      <c r="A4629" s="2"/>
      <c r="B4629" s="2"/>
      <c r="C4629" s="2"/>
      <c r="D4629" s="2"/>
      <c r="E4629" s="2"/>
      <c r="F4629" s="2"/>
      <c r="G4629" s="2"/>
      <c r="H4629" s="2"/>
      <c r="I4629" s="2"/>
      <c r="J4629" s="2"/>
      <c r="K4629" s="2"/>
      <c r="L4629" s="2"/>
      <c r="M4629" s="2"/>
      <c r="N4629" s="2"/>
      <c r="O4629" s="2"/>
      <c r="P4629" s="2"/>
      <c r="Q4629" s="2"/>
      <c r="R4629" s="2"/>
      <c r="S4629" s="2"/>
      <c r="T4629" s="2"/>
      <c r="U4629" s="2"/>
      <c r="V4629" s="2"/>
      <c r="W4629" t="str">
        <f>IFERROR(VLOOKUP($H4629,'WNS Dawaco'!$A:$C,2,FALSE),"")</f>
        <v/>
      </c>
      <c r="X4629" t="str">
        <f>IFERROR(VLOOKUP($H4629,'WNS Dawaco'!$A:$C,3,FALSE),"")</f>
        <v/>
      </c>
    </row>
    <row r="4630" spans="1:24" hidden="1" x14ac:dyDescent="0.3">
      <c r="A4630" s="2"/>
      <c r="B4630" s="2"/>
      <c r="C4630" s="2"/>
      <c r="D4630" s="2"/>
      <c r="E4630" s="2"/>
      <c r="F4630" s="2"/>
      <c r="G4630" s="2"/>
      <c r="H4630" s="2"/>
      <c r="I4630" s="2"/>
      <c r="J4630" s="2"/>
      <c r="K4630" s="2"/>
      <c r="L4630" s="2"/>
      <c r="M4630" s="2"/>
      <c r="N4630" s="2"/>
      <c r="O4630" s="2"/>
      <c r="P4630" s="2"/>
      <c r="Q4630" s="2"/>
      <c r="R4630" s="2"/>
      <c r="S4630" s="2"/>
      <c r="T4630" s="2"/>
      <c r="U4630" s="2"/>
      <c r="V4630" s="2"/>
      <c r="W4630" t="str">
        <f>IFERROR(VLOOKUP($H4630,'WNS Dawaco'!$A:$C,2,FALSE),"")</f>
        <v/>
      </c>
      <c r="X4630" t="str">
        <f>IFERROR(VLOOKUP($H4630,'WNS Dawaco'!$A:$C,3,FALSE),"")</f>
        <v/>
      </c>
    </row>
    <row r="4631" spans="1:24" hidden="1" x14ac:dyDescent="0.3">
      <c r="A4631" s="2"/>
      <c r="B4631" s="2"/>
      <c r="C4631" s="2"/>
      <c r="D4631" s="2"/>
      <c r="E4631" s="2"/>
      <c r="F4631" s="2"/>
      <c r="G4631" s="2"/>
      <c r="H4631" s="2"/>
      <c r="I4631" s="2"/>
      <c r="J4631" s="2"/>
      <c r="K4631" s="2"/>
      <c r="L4631" s="2"/>
      <c r="M4631" s="2"/>
      <c r="N4631" s="2"/>
      <c r="O4631" s="2"/>
      <c r="P4631" s="2"/>
      <c r="Q4631" s="2"/>
      <c r="R4631" s="2"/>
      <c r="S4631" s="2"/>
      <c r="T4631" s="2"/>
      <c r="U4631" s="2"/>
      <c r="V4631" s="2"/>
      <c r="W4631" t="str">
        <f>IFERROR(VLOOKUP($H4631,'WNS Dawaco'!$A:$C,2,FALSE),"")</f>
        <v/>
      </c>
      <c r="X4631" t="str">
        <f>IFERROR(VLOOKUP($H4631,'WNS Dawaco'!$A:$C,3,FALSE),"")</f>
        <v/>
      </c>
    </row>
    <row r="4632" spans="1:24" hidden="1" x14ac:dyDescent="0.3">
      <c r="A4632" s="2"/>
      <c r="B4632" s="2"/>
      <c r="C4632" s="2"/>
      <c r="D4632" s="2"/>
      <c r="E4632" s="2"/>
      <c r="F4632" s="2"/>
      <c r="G4632" s="2"/>
      <c r="H4632" s="2"/>
      <c r="I4632" s="2"/>
      <c r="J4632" s="2"/>
      <c r="K4632" s="2"/>
      <c r="L4632" s="2"/>
      <c r="M4632" s="2"/>
      <c r="N4632" s="2"/>
      <c r="O4632" s="2"/>
      <c r="P4632" s="2"/>
      <c r="Q4632" s="2"/>
      <c r="R4632" s="2"/>
      <c r="S4632" s="2"/>
      <c r="T4632" s="2"/>
      <c r="U4632" s="2"/>
      <c r="V4632" s="2"/>
      <c r="W4632" t="str">
        <f>IFERROR(VLOOKUP($H4632,'WNS Dawaco'!$A:$C,2,FALSE),"")</f>
        <v/>
      </c>
      <c r="X4632" t="str">
        <f>IFERROR(VLOOKUP($H4632,'WNS Dawaco'!$A:$C,3,FALSE),"")</f>
        <v/>
      </c>
    </row>
    <row r="4633" spans="1:24" hidden="1" x14ac:dyDescent="0.3">
      <c r="A4633" s="2"/>
      <c r="B4633" s="2"/>
      <c r="C4633" s="2"/>
      <c r="D4633" s="2"/>
      <c r="E4633" s="2"/>
      <c r="F4633" s="2"/>
      <c r="G4633" s="2"/>
      <c r="H4633" s="2"/>
      <c r="I4633" s="2"/>
      <c r="J4633" s="2"/>
      <c r="K4633" s="2"/>
      <c r="L4633" s="2"/>
      <c r="M4633" s="2"/>
      <c r="N4633" s="2"/>
      <c r="O4633" s="2"/>
      <c r="P4633" s="2"/>
      <c r="Q4633" s="2"/>
      <c r="R4633" s="2"/>
      <c r="S4633" s="2"/>
      <c r="T4633" s="2"/>
      <c r="U4633" s="2"/>
      <c r="V4633" s="2"/>
      <c r="W4633" t="str">
        <f>IFERROR(VLOOKUP($H4633,'WNS Dawaco'!$A:$C,2,FALSE),"")</f>
        <v/>
      </c>
      <c r="X4633" t="str">
        <f>IFERROR(VLOOKUP($H4633,'WNS Dawaco'!$A:$C,3,FALSE),"")</f>
        <v/>
      </c>
    </row>
    <row r="4634" spans="1:24" hidden="1" x14ac:dyDescent="0.3">
      <c r="A4634" s="2"/>
      <c r="B4634" s="2"/>
      <c r="C4634" s="2"/>
      <c r="D4634" s="2"/>
      <c r="E4634" s="2"/>
      <c r="F4634" s="2"/>
      <c r="G4634" s="2"/>
      <c r="H4634" s="2"/>
      <c r="I4634" s="2"/>
      <c r="J4634" s="2"/>
      <c r="K4634" s="2"/>
      <c r="L4634" s="2"/>
      <c r="M4634" s="2"/>
      <c r="N4634" s="2"/>
      <c r="O4634" s="2"/>
      <c r="P4634" s="2"/>
      <c r="Q4634" s="2"/>
      <c r="R4634" s="2"/>
      <c r="S4634" s="2"/>
      <c r="T4634" s="2"/>
      <c r="U4634" s="2"/>
      <c r="V4634" s="2"/>
      <c r="W4634" t="str">
        <f>IFERROR(VLOOKUP($H4634,'WNS Dawaco'!$A:$C,2,FALSE),"")</f>
        <v/>
      </c>
      <c r="X4634" t="str">
        <f>IFERROR(VLOOKUP($H4634,'WNS Dawaco'!$A:$C,3,FALSE),"")</f>
        <v/>
      </c>
    </row>
    <row r="4635" spans="1:24" hidden="1" x14ac:dyDescent="0.3">
      <c r="A4635" s="2"/>
      <c r="B4635" s="2"/>
      <c r="C4635" s="2"/>
      <c r="D4635" s="2"/>
      <c r="E4635" s="2"/>
      <c r="F4635" s="2"/>
      <c r="G4635" s="2"/>
      <c r="H4635" s="2"/>
      <c r="I4635" s="2"/>
      <c r="J4635" s="2"/>
      <c r="K4635" s="2"/>
      <c r="L4635" s="2"/>
      <c r="M4635" s="2"/>
      <c r="N4635" s="2"/>
      <c r="O4635" s="2"/>
      <c r="P4635" s="2"/>
      <c r="Q4635" s="2"/>
      <c r="R4635" s="2"/>
      <c r="S4635" s="2"/>
      <c r="T4635" s="2"/>
      <c r="U4635" s="2"/>
      <c r="V4635" s="2"/>
      <c r="W4635" t="str">
        <f>IFERROR(VLOOKUP($H4635,'WNS Dawaco'!$A:$C,2,FALSE),"")</f>
        <v/>
      </c>
      <c r="X4635" t="str">
        <f>IFERROR(VLOOKUP($H4635,'WNS Dawaco'!$A:$C,3,FALSE),"")</f>
        <v/>
      </c>
    </row>
    <row r="4636" spans="1:24" hidden="1" x14ac:dyDescent="0.3">
      <c r="A4636" s="2"/>
      <c r="B4636" s="2"/>
      <c r="C4636" s="2"/>
      <c r="D4636" s="2"/>
      <c r="E4636" s="2"/>
      <c r="F4636" s="2"/>
      <c r="G4636" s="2"/>
      <c r="H4636" s="2"/>
      <c r="I4636" s="2"/>
      <c r="J4636" s="2"/>
      <c r="K4636" s="2"/>
      <c r="L4636" s="2"/>
      <c r="M4636" s="2"/>
      <c r="N4636" s="2"/>
      <c r="O4636" s="2"/>
      <c r="P4636" s="2"/>
      <c r="Q4636" s="2"/>
      <c r="R4636" s="2"/>
      <c r="S4636" s="2"/>
      <c r="T4636" s="2"/>
      <c r="U4636" s="2"/>
      <c r="V4636" s="2"/>
      <c r="W4636" t="str">
        <f>IFERROR(VLOOKUP($H4636,'WNS Dawaco'!$A:$C,2,FALSE),"")</f>
        <v/>
      </c>
      <c r="X4636" t="str">
        <f>IFERROR(VLOOKUP($H4636,'WNS Dawaco'!$A:$C,3,FALSE),"")</f>
        <v/>
      </c>
    </row>
    <row r="4637" spans="1:24" hidden="1" x14ac:dyDescent="0.3">
      <c r="A4637" s="2"/>
      <c r="B4637" s="2"/>
      <c r="C4637" s="2"/>
      <c r="D4637" s="2"/>
      <c r="E4637" s="2"/>
      <c r="F4637" s="2"/>
      <c r="G4637" s="2"/>
      <c r="H4637" s="2"/>
      <c r="I4637" s="2"/>
      <c r="J4637" s="2"/>
      <c r="K4637" s="2"/>
      <c r="L4637" s="2"/>
      <c r="M4637" s="2"/>
      <c r="N4637" s="2"/>
      <c r="O4637" s="2"/>
      <c r="P4637" s="2"/>
      <c r="Q4637" s="2"/>
      <c r="R4637" s="2"/>
      <c r="S4637" s="2"/>
      <c r="T4637" s="2"/>
      <c r="U4637" s="2"/>
      <c r="V4637" s="2"/>
      <c r="W4637" t="str">
        <f>IFERROR(VLOOKUP($H4637,'WNS Dawaco'!$A:$C,2,FALSE),"")</f>
        <v/>
      </c>
      <c r="X4637" t="str">
        <f>IFERROR(VLOOKUP($H4637,'WNS Dawaco'!$A:$C,3,FALSE),"")</f>
        <v/>
      </c>
    </row>
    <row r="4638" spans="1:24" hidden="1" x14ac:dyDescent="0.3">
      <c r="A4638" s="2"/>
      <c r="B4638" s="2"/>
      <c r="C4638" s="2"/>
      <c r="D4638" s="2"/>
      <c r="E4638" s="2"/>
      <c r="F4638" s="2"/>
      <c r="G4638" s="2"/>
      <c r="H4638" s="2"/>
      <c r="I4638" s="2"/>
      <c r="J4638" s="2"/>
      <c r="K4638" s="2"/>
      <c r="L4638" s="2"/>
      <c r="M4638" s="2"/>
      <c r="N4638" s="2"/>
      <c r="O4638" s="2"/>
      <c r="P4638" s="2"/>
      <c r="Q4638" s="2"/>
      <c r="R4638" s="2"/>
      <c r="S4638" s="2"/>
      <c r="T4638" s="2"/>
      <c r="U4638" s="2"/>
      <c r="V4638" s="2"/>
      <c r="W4638" t="str">
        <f>IFERROR(VLOOKUP($H4638,'WNS Dawaco'!$A:$C,2,FALSE),"")</f>
        <v/>
      </c>
      <c r="X4638" t="str">
        <f>IFERROR(VLOOKUP($H4638,'WNS Dawaco'!$A:$C,3,FALSE),"")</f>
        <v/>
      </c>
    </row>
    <row r="4639" spans="1:24" hidden="1" x14ac:dyDescent="0.3">
      <c r="A4639" s="2"/>
      <c r="B4639" s="2"/>
      <c r="C4639" s="2"/>
      <c r="D4639" s="2"/>
      <c r="E4639" s="2"/>
      <c r="F4639" s="2"/>
      <c r="G4639" s="2"/>
      <c r="H4639" s="2"/>
      <c r="I4639" s="2"/>
      <c r="J4639" s="2"/>
      <c r="K4639" s="2"/>
      <c r="L4639" s="2"/>
      <c r="M4639" s="2"/>
      <c r="N4639" s="2"/>
      <c r="O4639" s="2"/>
      <c r="P4639" s="2"/>
      <c r="Q4639" s="2"/>
      <c r="R4639" s="2"/>
      <c r="S4639" s="2"/>
      <c r="T4639" s="2"/>
      <c r="U4639" s="2"/>
      <c r="V4639" s="2"/>
      <c r="W4639" t="str">
        <f>IFERROR(VLOOKUP($H4639,'WNS Dawaco'!$A:$C,2,FALSE),"")</f>
        <v/>
      </c>
      <c r="X4639" t="str">
        <f>IFERROR(VLOOKUP($H4639,'WNS Dawaco'!$A:$C,3,FALSE),"")</f>
        <v/>
      </c>
    </row>
    <row r="4640" spans="1:24" hidden="1" x14ac:dyDescent="0.3">
      <c r="A4640" s="2"/>
      <c r="B4640" s="2"/>
      <c r="C4640" s="2"/>
      <c r="D4640" s="2"/>
      <c r="E4640" s="2"/>
      <c r="F4640" s="2"/>
      <c r="G4640" s="2"/>
      <c r="H4640" s="2"/>
      <c r="I4640" s="2"/>
      <c r="J4640" s="2"/>
      <c r="K4640" s="2"/>
      <c r="L4640" s="2"/>
      <c r="M4640" s="2"/>
      <c r="N4640" s="2"/>
      <c r="O4640" s="2"/>
      <c r="P4640" s="2"/>
      <c r="Q4640" s="2"/>
      <c r="R4640" s="2"/>
      <c r="S4640" s="2"/>
      <c r="T4640" s="2"/>
      <c r="U4640" s="2"/>
      <c r="V4640" s="2"/>
      <c r="W4640" t="str">
        <f>IFERROR(VLOOKUP($H4640,'WNS Dawaco'!$A:$C,2,FALSE),"")</f>
        <v/>
      </c>
      <c r="X4640" t="str">
        <f>IFERROR(VLOOKUP($H4640,'WNS Dawaco'!$A:$C,3,FALSE),"")</f>
        <v/>
      </c>
    </row>
    <row r="4641" spans="1:24" hidden="1" x14ac:dyDescent="0.3">
      <c r="A4641" s="2"/>
      <c r="B4641" s="2"/>
      <c r="C4641" s="2"/>
      <c r="D4641" s="2"/>
      <c r="E4641" s="2"/>
      <c r="F4641" s="2"/>
      <c r="G4641" s="2"/>
      <c r="H4641" s="2"/>
      <c r="I4641" s="2"/>
      <c r="J4641" s="2"/>
      <c r="K4641" s="2"/>
      <c r="L4641" s="2"/>
      <c r="M4641" s="2"/>
      <c r="N4641" s="2"/>
      <c r="O4641" s="2"/>
      <c r="P4641" s="2"/>
      <c r="Q4641" s="2"/>
      <c r="R4641" s="2"/>
      <c r="S4641" s="2"/>
      <c r="T4641" s="2"/>
      <c r="U4641" s="2"/>
      <c r="V4641" s="2"/>
      <c r="W4641" t="str">
        <f>IFERROR(VLOOKUP($H4641,'WNS Dawaco'!$A:$C,2,FALSE),"")</f>
        <v/>
      </c>
      <c r="X4641" t="str">
        <f>IFERROR(VLOOKUP($H4641,'WNS Dawaco'!$A:$C,3,FALSE),"")</f>
        <v/>
      </c>
    </row>
    <row r="4642" spans="1:24" hidden="1" x14ac:dyDescent="0.3">
      <c r="A4642" s="2"/>
      <c r="B4642" s="2"/>
      <c r="C4642" s="2"/>
      <c r="D4642" s="2"/>
      <c r="E4642" s="2"/>
      <c r="F4642" s="2"/>
      <c r="G4642" s="2"/>
      <c r="H4642" s="2"/>
      <c r="I4642" s="2"/>
      <c r="J4642" s="2"/>
      <c r="K4642" s="2"/>
      <c r="L4642" s="2"/>
      <c r="M4642" s="2"/>
      <c r="N4642" s="2"/>
      <c r="O4642" s="2"/>
      <c r="P4642" s="2"/>
      <c r="Q4642" s="2"/>
      <c r="R4642" s="2"/>
      <c r="S4642" s="2"/>
      <c r="T4642" s="2"/>
      <c r="U4642" s="2"/>
      <c r="V4642" s="2"/>
      <c r="W4642" t="str">
        <f>IFERROR(VLOOKUP($H4642,'WNS Dawaco'!$A:$C,2,FALSE),"")</f>
        <v/>
      </c>
      <c r="X4642" t="str">
        <f>IFERROR(VLOOKUP($H4642,'WNS Dawaco'!$A:$C,3,FALSE),"")</f>
        <v/>
      </c>
    </row>
    <row r="4643" spans="1:24" hidden="1" x14ac:dyDescent="0.3">
      <c r="A4643" s="2"/>
      <c r="B4643" s="2"/>
      <c r="C4643" s="2"/>
      <c r="D4643" s="2"/>
      <c r="E4643" s="2"/>
      <c r="F4643" s="2"/>
      <c r="G4643" s="2"/>
      <c r="H4643" s="2"/>
      <c r="I4643" s="2"/>
      <c r="J4643" s="2"/>
      <c r="K4643" s="2"/>
      <c r="L4643" s="2"/>
      <c r="M4643" s="2"/>
      <c r="N4643" s="2"/>
      <c r="O4643" s="2"/>
      <c r="P4643" s="2"/>
      <c r="Q4643" s="2"/>
      <c r="R4643" s="2"/>
      <c r="S4643" s="2"/>
      <c r="T4643" s="2"/>
      <c r="U4643" s="2"/>
      <c r="V4643" s="2"/>
      <c r="W4643" t="str">
        <f>IFERROR(VLOOKUP($H4643,'WNS Dawaco'!$A:$C,2,FALSE),"")</f>
        <v/>
      </c>
      <c r="X4643" t="str">
        <f>IFERROR(VLOOKUP($H4643,'WNS Dawaco'!$A:$C,3,FALSE),"")</f>
        <v/>
      </c>
    </row>
    <row r="4644" spans="1:24" hidden="1" x14ac:dyDescent="0.3">
      <c r="A4644" s="2"/>
      <c r="B4644" s="2"/>
      <c r="C4644" s="2"/>
      <c r="D4644" s="2"/>
      <c r="E4644" s="2"/>
      <c r="F4644" s="2"/>
      <c r="G4644" s="2"/>
      <c r="H4644" s="2"/>
      <c r="I4644" s="2"/>
      <c r="J4644" s="2"/>
      <c r="K4644" s="2"/>
      <c r="L4644" s="2"/>
      <c r="M4644" s="2"/>
      <c r="N4644" s="2"/>
      <c r="O4644" s="2"/>
      <c r="P4644" s="2"/>
      <c r="Q4644" s="2"/>
      <c r="R4644" s="2"/>
      <c r="S4644" s="2"/>
      <c r="T4644" s="2"/>
      <c r="U4644" s="2"/>
      <c r="V4644" s="2"/>
      <c r="W4644" t="str">
        <f>IFERROR(VLOOKUP($H4644,'WNS Dawaco'!$A:$C,2,FALSE),"")</f>
        <v/>
      </c>
      <c r="X4644" t="str">
        <f>IFERROR(VLOOKUP($H4644,'WNS Dawaco'!$A:$C,3,FALSE),"")</f>
        <v/>
      </c>
    </row>
    <row r="4645" spans="1:24" hidden="1" x14ac:dyDescent="0.3">
      <c r="A4645" s="2"/>
      <c r="B4645" s="2"/>
      <c r="C4645" s="2"/>
      <c r="D4645" s="2"/>
      <c r="E4645" s="2"/>
      <c r="F4645" s="2"/>
      <c r="G4645" s="2"/>
      <c r="H4645" s="2"/>
      <c r="I4645" s="2"/>
      <c r="J4645" s="2"/>
      <c r="K4645" s="2"/>
      <c r="L4645" s="2"/>
      <c r="M4645" s="2"/>
      <c r="N4645" s="2"/>
      <c r="O4645" s="2"/>
      <c r="P4645" s="2"/>
      <c r="Q4645" s="2"/>
      <c r="R4645" s="2"/>
      <c r="S4645" s="2"/>
      <c r="T4645" s="2"/>
      <c r="U4645" s="2"/>
      <c r="V4645" s="2"/>
      <c r="W4645" t="str">
        <f>IFERROR(VLOOKUP($H4645,'WNS Dawaco'!$A:$C,2,FALSE),"")</f>
        <v/>
      </c>
      <c r="X4645" t="str">
        <f>IFERROR(VLOOKUP($H4645,'WNS Dawaco'!$A:$C,3,FALSE),"")</f>
        <v/>
      </c>
    </row>
    <row r="4646" spans="1:24" hidden="1" x14ac:dyDescent="0.3">
      <c r="A4646" s="2"/>
      <c r="B4646" s="2"/>
      <c r="C4646" s="2"/>
      <c r="D4646" s="2"/>
      <c r="E4646" s="2"/>
      <c r="F4646" s="2"/>
      <c r="G4646" s="2"/>
      <c r="H4646" s="2"/>
      <c r="I4646" s="2"/>
      <c r="J4646" s="2"/>
      <c r="K4646" s="2"/>
      <c r="L4646" s="2"/>
      <c r="M4646" s="2"/>
      <c r="N4646" s="2"/>
      <c r="O4646" s="2"/>
      <c r="P4646" s="2"/>
      <c r="Q4646" s="2"/>
      <c r="R4646" s="2"/>
      <c r="S4646" s="2"/>
      <c r="T4646" s="2"/>
      <c r="U4646" s="2"/>
      <c r="V4646" s="2"/>
      <c r="W4646" t="str">
        <f>IFERROR(VLOOKUP($H4646,'WNS Dawaco'!$A:$C,2,FALSE),"")</f>
        <v/>
      </c>
      <c r="X4646" t="str">
        <f>IFERROR(VLOOKUP($H4646,'WNS Dawaco'!$A:$C,3,FALSE),"")</f>
        <v/>
      </c>
    </row>
    <row r="4647" spans="1:24" hidden="1" x14ac:dyDescent="0.3">
      <c r="A4647" s="2"/>
      <c r="B4647" s="2"/>
      <c r="C4647" s="2"/>
      <c r="D4647" s="2"/>
      <c r="E4647" s="2"/>
      <c r="F4647" s="2"/>
      <c r="G4647" s="2"/>
      <c r="H4647" s="2"/>
      <c r="I4647" s="2"/>
      <c r="J4647" s="2"/>
      <c r="K4647" s="2"/>
      <c r="L4647" s="2"/>
      <c r="M4647" s="2"/>
      <c r="N4647" s="2"/>
      <c r="O4647" s="2"/>
      <c r="P4647" s="2"/>
      <c r="Q4647" s="2"/>
      <c r="R4647" s="2"/>
      <c r="S4647" s="2"/>
      <c r="T4647" s="2"/>
      <c r="U4647" s="2"/>
      <c r="V4647" s="2"/>
      <c r="W4647" t="str">
        <f>IFERROR(VLOOKUP($H4647,'WNS Dawaco'!$A:$C,2,FALSE),"")</f>
        <v/>
      </c>
      <c r="X4647" t="str">
        <f>IFERROR(VLOOKUP($H4647,'WNS Dawaco'!$A:$C,3,FALSE),"")</f>
        <v/>
      </c>
    </row>
    <row r="4648" spans="1:24" hidden="1" x14ac:dyDescent="0.3">
      <c r="A4648" s="2"/>
      <c r="B4648" s="2"/>
      <c r="C4648" s="2"/>
      <c r="D4648" s="2"/>
      <c r="E4648" s="2"/>
      <c r="F4648" s="2"/>
      <c r="G4648" s="2"/>
      <c r="H4648" s="2"/>
      <c r="I4648" s="2"/>
      <c r="J4648" s="2"/>
      <c r="K4648" s="2"/>
      <c r="L4648" s="2"/>
      <c r="M4648" s="2"/>
      <c r="N4648" s="2"/>
      <c r="O4648" s="2"/>
      <c r="P4648" s="2"/>
      <c r="Q4648" s="2"/>
      <c r="R4648" s="2"/>
      <c r="S4648" s="2"/>
      <c r="T4648" s="2"/>
      <c r="U4648" s="2"/>
      <c r="V4648" s="2"/>
      <c r="W4648" t="str">
        <f>IFERROR(VLOOKUP($H4648,'WNS Dawaco'!$A:$C,2,FALSE),"")</f>
        <v/>
      </c>
      <c r="X4648" t="str">
        <f>IFERROR(VLOOKUP($H4648,'WNS Dawaco'!$A:$C,3,FALSE),"")</f>
        <v/>
      </c>
    </row>
    <row r="4649" spans="1:24" hidden="1" x14ac:dyDescent="0.3">
      <c r="A4649" s="2"/>
      <c r="B4649" s="2"/>
      <c r="C4649" s="2"/>
      <c r="D4649" s="2"/>
      <c r="E4649" s="2"/>
      <c r="F4649" s="2"/>
      <c r="G4649" s="2"/>
      <c r="H4649" s="2"/>
      <c r="I4649" s="2"/>
      <c r="J4649" s="2"/>
      <c r="K4649" s="2"/>
      <c r="L4649" s="2"/>
      <c r="M4649" s="2"/>
      <c r="N4649" s="2"/>
      <c r="O4649" s="2"/>
      <c r="P4649" s="2"/>
      <c r="Q4649" s="2"/>
      <c r="R4649" s="2"/>
      <c r="S4649" s="2"/>
      <c r="T4649" s="2"/>
      <c r="U4649" s="2"/>
      <c r="V4649" s="2"/>
      <c r="W4649" t="str">
        <f>IFERROR(VLOOKUP($H4649,'WNS Dawaco'!$A:$C,2,FALSE),"")</f>
        <v/>
      </c>
      <c r="X4649" t="str">
        <f>IFERROR(VLOOKUP($H4649,'WNS Dawaco'!$A:$C,3,FALSE),"")</f>
        <v/>
      </c>
    </row>
    <row r="4650" spans="1:24" hidden="1" x14ac:dyDescent="0.3">
      <c r="A4650" s="2"/>
      <c r="B4650" s="2"/>
      <c r="C4650" s="2"/>
      <c r="D4650" s="2"/>
      <c r="E4650" s="2"/>
      <c r="F4650" s="2"/>
      <c r="G4650" s="2"/>
      <c r="H4650" s="2"/>
      <c r="I4650" s="2"/>
      <c r="J4650" s="2"/>
      <c r="K4650" s="2"/>
      <c r="L4650" s="2"/>
      <c r="M4650" s="2"/>
      <c r="N4650" s="2"/>
      <c r="O4650" s="2"/>
      <c r="P4650" s="2"/>
      <c r="Q4650" s="2"/>
      <c r="R4650" s="2"/>
      <c r="S4650" s="2"/>
      <c r="T4650" s="2"/>
      <c r="U4650" s="2"/>
      <c r="V4650" s="2"/>
      <c r="W4650" t="str">
        <f>IFERROR(VLOOKUP($H4650,'WNS Dawaco'!$A:$C,2,FALSE),"")</f>
        <v/>
      </c>
      <c r="X4650" t="str">
        <f>IFERROR(VLOOKUP($H4650,'WNS Dawaco'!$A:$C,3,FALSE),"")</f>
        <v/>
      </c>
    </row>
    <row r="4651" spans="1:24" hidden="1" x14ac:dyDescent="0.3">
      <c r="A4651" s="2"/>
      <c r="B4651" s="2"/>
      <c r="C4651" s="2"/>
      <c r="D4651" s="2"/>
      <c r="E4651" s="2"/>
      <c r="F4651" s="2"/>
      <c r="G4651" s="2"/>
      <c r="H4651" s="2"/>
      <c r="I4651" s="2"/>
      <c r="J4651" s="2"/>
      <c r="K4651" s="2"/>
      <c r="L4651" s="2"/>
      <c r="M4651" s="2"/>
      <c r="N4651" s="2"/>
      <c r="O4651" s="2"/>
      <c r="P4651" s="2"/>
      <c r="Q4651" s="2"/>
      <c r="R4651" s="2"/>
      <c r="S4651" s="2"/>
      <c r="T4651" s="2"/>
      <c r="U4651" s="2"/>
      <c r="V4651" s="2"/>
      <c r="W4651" t="str">
        <f>IFERROR(VLOOKUP($H4651,'WNS Dawaco'!$A:$C,2,FALSE),"")</f>
        <v/>
      </c>
      <c r="X4651" t="str">
        <f>IFERROR(VLOOKUP($H4651,'WNS Dawaco'!$A:$C,3,FALSE),"")</f>
        <v/>
      </c>
    </row>
    <row r="4652" spans="1:24" hidden="1" x14ac:dyDescent="0.3">
      <c r="A4652" s="2"/>
      <c r="B4652" s="2"/>
      <c r="C4652" s="2"/>
      <c r="D4652" s="2"/>
      <c r="E4652" s="2"/>
      <c r="F4652" s="2"/>
      <c r="G4652" s="2"/>
      <c r="H4652" s="2"/>
      <c r="I4652" s="2"/>
      <c r="J4652" s="2"/>
      <c r="K4652" s="2"/>
      <c r="L4652" s="2"/>
      <c r="M4652" s="2"/>
      <c r="N4652" s="2"/>
      <c r="O4652" s="2"/>
      <c r="P4652" s="2"/>
      <c r="Q4652" s="2"/>
      <c r="R4652" s="2"/>
      <c r="S4652" s="2"/>
      <c r="T4652" s="2"/>
      <c r="U4652" s="2"/>
      <c r="V4652" s="2"/>
      <c r="W4652" t="str">
        <f>IFERROR(VLOOKUP($H4652,'WNS Dawaco'!$A:$C,2,FALSE),"")</f>
        <v/>
      </c>
      <c r="X4652" t="str">
        <f>IFERROR(VLOOKUP($H4652,'WNS Dawaco'!$A:$C,3,FALSE),"")</f>
        <v/>
      </c>
    </row>
    <row r="4653" spans="1:24" hidden="1" x14ac:dyDescent="0.3">
      <c r="A4653" s="2"/>
      <c r="B4653" s="2"/>
      <c r="C4653" s="2"/>
      <c r="D4653" s="2"/>
      <c r="E4653" s="2"/>
      <c r="F4653" s="2"/>
      <c r="G4653" s="2"/>
      <c r="H4653" s="2"/>
      <c r="I4653" s="2"/>
      <c r="J4653" s="2"/>
      <c r="K4653" s="2"/>
      <c r="L4653" s="2"/>
      <c r="M4653" s="2"/>
      <c r="N4653" s="2"/>
      <c r="O4653" s="2"/>
      <c r="P4653" s="2"/>
      <c r="Q4653" s="2"/>
      <c r="R4653" s="2"/>
      <c r="S4653" s="2"/>
      <c r="T4653" s="2"/>
      <c r="U4653" s="2"/>
      <c r="V4653" s="2"/>
      <c r="W4653" t="str">
        <f>IFERROR(VLOOKUP($H4653,'WNS Dawaco'!$A:$C,2,FALSE),"")</f>
        <v/>
      </c>
      <c r="X4653" t="str">
        <f>IFERROR(VLOOKUP($H4653,'WNS Dawaco'!$A:$C,3,FALSE),"")</f>
        <v/>
      </c>
    </row>
    <row r="4654" spans="1:24" hidden="1" x14ac:dyDescent="0.3">
      <c r="A4654" s="2"/>
      <c r="B4654" s="2"/>
      <c r="C4654" s="2"/>
      <c r="D4654" s="2"/>
      <c r="E4654" s="2"/>
      <c r="F4654" s="2"/>
      <c r="G4654" s="2"/>
      <c r="H4654" s="2"/>
      <c r="I4654" s="2"/>
      <c r="J4654" s="2"/>
      <c r="K4654" s="2"/>
      <c r="L4654" s="2"/>
      <c r="M4654" s="2"/>
      <c r="N4654" s="2"/>
      <c r="O4654" s="2"/>
      <c r="P4654" s="2"/>
      <c r="Q4654" s="2"/>
      <c r="R4654" s="2"/>
      <c r="S4654" s="2"/>
      <c r="T4654" s="2"/>
      <c r="U4654" s="2"/>
      <c r="V4654" s="2"/>
      <c r="W4654" t="str">
        <f>IFERROR(VLOOKUP($H4654,'WNS Dawaco'!$A:$C,2,FALSE),"")</f>
        <v/>
      </c>
      <c r="X4654" t="str">
        <f>IFERROR(VLOOKUP($H4654,'WNS Dawaco'!$A:$C,3,FALSE),"")</f>
        <v/>
      </c>
    </row>
    <row r="4655" spans="1:24" hidden="1" x14ac:dyDescent="0.3">
      <c r="A4655" s="2"/>
      <c r="B4655" s="2"/>
      <c r="C4655" s="2"/>
      <c r="D4655" s="2"/>
      <c r="E4655" s="2"/>
      <c r="F4655" s="2"/>
      <c r="G4655" s="2"/>
      <c r="H4655" s="2"/>
      <c r="I4655" s="2"/>
      <c r="J4655" s="2"/>
      <c r="K4655" s="2"/>
      <c r="L4655" s="2"/>
      <c r="M4655" s="2"/>
      <c r="N4655" s="2"/>
      <c r="O4655" s="2"/>
      <c r="P4655" s="2"/>
      <c r="Q4655" s="2"/>
      <c r="R4655" s="2"/>
      <c r="S4655" s="2"/>
      <c r="T4655" s="2"/>
      <c r="U4655" s="2"/>
      <c r="V4655" s="2"/>
      <c r="W4655" t="str">
        <f>IFERROR(VLOOKUP($H4655,'WNS Dawaco'!$A:$C,2,FALSE),"")</f>
        <v/>
      </c>
      <c r="X4655" t="str">
        <f>IFERROR(VLOOKUP($H4655,'WNS Dawaco'!$A:$C,3,FALSE),"")</f>
        <v/>
      </c>
    </row>
    <row r="4656" spans="1:24" hidden="1" x14ac:dyDescent="0.3">
      <c r="A4656" s="2"/>
      <c r="B4656" s="2"/>
      <c r="C4656" s="2"/>
      <c r="D4656" s="2"/>
      <c r="E4656" s="2"/>
      <c r="F4656" s="2"/>
      <c r="G4656" s="2"/>
      <c r="H4656" s="2"/>
      <c r="I4656" s="2"/>
      <c r="J4656" s="2"/>
      <c r="K4656" s="2"/>
      <c r="L4656" s="2"/>
      <c r="M4656" s="2"/>
      <c r="N4656" s="2"/>
      <c r="O4656" s="2"/>
      <c r="P4656" s="2"/>
      <c r="Q4656" s="2"/>
      <c r="R4656" s="2"/>
      <c r="S4656" s="2"/>
      <c r="T4656" s="2"/>
      <c r="U4656" s="2"/>
      <c r="V4656" s="2"/>
      <c r="W4656" t="str">
        <f>IFERROR(VLOOKUP($H4656,'WNS Dawaco'!$A:$C,2,FALSE),"")</f>
        <v/>
      </c>
      <c r="X4656" t="str">
        <f>IFERROR(VLOOKUP($H4656,'WNS Dawaco'!$A:$C,3,FALSE),"")</f>
        <v/>
      </c>
    </row>
    <row r="4657" spans="1:24" hidden="1" x14ac:dyDescent="0.3">
      <c r="A4657" s="2"/>
      <c r="B4657" s="2"/>
      <c r="C4657" s="2"/>
      <c r="D4657" s="2"/>
      <c r="E4657" s="2"/>
      <c r="F4657" s="2"/>
      <c r="G4657" s="2"/>
      <c r="H4657" s="2"/>
      <c r="I4657" s="2"/>
      <c r="J4657" s="2"/>
      <c r="K4657" s="2"/>
      <c r="L4657" s="2"/>
      <c r="M4657" s="2"/>
      <c r="N4657" s="2"/>
      <c r="O4657" s="2"/>
      <c r="P4657" s="2"/>
      <c r="Q4657" s="2"/>
      <c r="R4657" s="2"/>
      <c r="S4657" s="2"/>
      <c r="T4657" s="2"/>
      <c r="U4657" s="2"/>
      <c r="V4657" s="2"/>
      <c r="W4657" t="str">
        <f>IFERROR(VLOOKUP($H4657,'WNS Dawaco'!$A:$C,2,FALSE),"")</f>
        <v/>
      </c>
      <c r="X4657" t="str">
        <f>IFERROR(VLOOKUP($H4657,'WNS Dawaco'!$A:$C,3,FALSE),"")</f>
        <v/>
      </c>
    </row>
    <row r="4658" spans="1:24" hidden="1" x14ac:dyDescent="0.3">
      <c r="A4658" s="2"/>
      <c r="B4658" s="2"/>
      <c r="C4658" s="2"/>
      <c r="D4658" s="2"/>
      <c r="E4658" s="2"/>
      <c r="F4658" s="2"/>
      <c r="G4658" s="2"/>
      <c r="H4658" s="2"/>
      <c r="I4658" s="2"/>
      <c r="J4658" s="2"/>
      <c r="K4658" s="2"/>
      <c r="L4658" s="2"/>
      <c r="M4658" s="2"/>
      <c r="N4658" s="2"/>
      <c r="O4658" s="2"/>
      <c r="P4658" s="2"/>
      <c r="Q4658" s="2"/>
      <c r="R4658" s="2"/>
      <c r="S4658" s="2"/>
      <c r="T4658" s="2"/>
      <c r="U4658" s="2"/>
      <c r="V4658" s="2"/>
      <c r="W4658" t="str">
        <f>IFERROR(VLOOKUP($H4658,'WNS Dawaco'!$A:$C,2,FALSE),"")</f>
        <v/>
      </c>
      <c r="X4658" t="str">
        <f>IFERROR(VLOOKUP($H4658,'WNS Dawaco'!$A:$C,3,FALSE),"")</f>
        <v/>
      </c>
    </row>
    <row r="4659" spans="1:24" hidden="1" x14ac:dyDescent="0.3">
      <c r="A4659" s="2"/>
      <c r="B4659" s="2"/>
      <c r="C4659" s="2"/>
      <c r="D4659" s="2"/>
      <c r="E4659" s="2"/>
      <c r="F4659" s="2"/>
      <c r="G4659" s="2"/>
      <c r="H4659" s="2"/>
      <c r="I4659" s="2"/>
      <c r="J4659" s="2"/>
      <c r="K4659" s="2"/>
      <c r="L4659" s="2"/>
      <c r="M4659" s="2"/>
      <c r="N4659" s="2"/>
      <c r="O4659" s="2"/>
      <c r="P4659" s="2"/>
      <c r="Q4659" s="2"/>
      <c r="R4659" s="2"/>
      <c r="S4659" s="2"/>
      <c r="T4659" s="2"/>
      <c r="U4659" s="2"/>
      <c r="V4659" s="2"/>
      <c r="W4659" t="str">
        <f>IFERROR(VLOOKUP($H4659,'WNS Dawaco'!$A:$C,2,FALSE),"")</f>
        <v/>
      </c>
      <c r="X4659" t="str">
        <f>IFERROR(VLOOKUP($H4659,'WNS Dawaco'!$A:$C,3,FALSE),"")</f>
        <v/>
      </c>
    </row>
    <row r="4660" spans="1:24" hidden="1" x14ac:dyDescent="0.3">
      <c r="A4660" s="2"/>
      <c r="B4660" s="2"/>
      <c r="C4660" s="2"/>
      <c r="D4660" s="2"/>
      <c r="E4660" s="2"/>
      <c r="F4660" s="2"/>
      <c r="G4660" s="2"/>
      <c r="H4660" s="2"/>
      <c r="I4660" s="2"/>
      <c r="J4660" s="2"/>
      <c r="K4660" s="2"/>
      <c r="L4660" s="2"/>
      <c r="M4660" s="2"/>
      <c r="N4660" s="2"/>
      <c r="O4660" s="2"/>
      <c r="P4660" s="2"/>
      <c r="Q4660" s="2"/>
      <c r="R4660" s="2"/>
      <c r="S4660" s="2"/>
      <c r="T4660" s="2"/>
      <c r="U4660" s="2"/>
      <c r="V4660" s="2"/>
      <c r="W4660" t="str">
        <f>IFERROR(VLOOKUP($H4660,'WNS Dawaco'!$A:$C,2,FALSE),"")</f>
        <v/>
      </c>
      <c r="X4660" t="str">
        <f>IFERROR(VLOOKUP($H4660,'WNS Dawaco'!$A:$C,3,FALSE),"")</f>
        <v/>
      </c>
    </row>
    <row r="4661" spans="1:24" hidden="1" x14ac:dyDescent="0.3">
      <c r="A4661" s="2"/>
      <c r="B4661" s="2"/>
      <c r="C4661" s="2"/>
      <c r="D4661" s="2"/>
      <c r="E4661" s="2"/>
      <c r="F4661" s="2"/>
      <c r="G4661" s="2"/>
      <c r="H4661" s="2"/>
      <c r="I4661" s="2"/>
      <c r="J4661" s="2"/>
      <c r="K4661" s="2"/>
      <c r="L4661" s="2"/>
      <c r="M4661" s="2"/>
      <c r="N4661" s="2"/>
      <c r="O4661" s="2"/>
      <c r="P4661" s="2"/>
      <c r="Q4661" s="2"/>
      <c r="R4661" s="2"/>
      <c r="S4661" s="2"/>
      <c r="T4661" s="2"/>
      <c r="U4661" s="2"/>
      <c r="V4661" s="2"/>
      <c r="W4661" t="str">
        <f>IFERROR(VLOOKUP($H4661,'WNS Dawaco'!$A:$C,2,FALSE),"")</f>
        <v/>
      </c>
      <c r="X4661" t="str">
        <f>IFERROR(VLOOKUP($H4661,'WNS Dawaco'!$A:$C,3,FALSE),"")</f>
        <v/>
      </c>
    </row>
    <row r="4662" spans="1:24" hidden="1" x14ac:dyDescent="0.3">
      <c r="A4662" s="2"/>
      <c r="B4662" s="2"/>
      <c r="C4662" s="2"/>
      <c r="D4662" s="2"/>
      <c r="E4662" s="2"/>
      <c r="F4662" s="2"/>
      <c r="G4662" s="2"/>
      <c r="H4662" s="2"/>
      <c r="I4662" s="2"/>
      <c r="J4662" s="2"/>
      <c r="K4662" s="2"/>
      <c r="L4662" s="2"/>
      <c r="M4662" s="2"/>
      <c r="N4662" s="2"/>
      <c r="O4662" s="2"/>
      <c r="P4662" s="2"/>
      <c r="Q4662" s="2"/>
      <c r="R4662" s="2"/>
      <c r="S4662" s="2"/>
      <c r="T4662" s="2"/>
      <c r="U4662" s="2"/>
      <c r="V4662" s="2"/>
      <c r="W4662" t="str">
        <f>IFERROR(VLOOKUP($H4662,'WNS Dawaco'!$A:$C,2,FALSE),"")</f>
        <v/>
      </c>
      <c r="X4662" t="str">
        <f>IFERROR(VLOOKUP($H4662,'WNS Dawaco'!$A:$C,3,FALSE),"")</f>
        <v/>
      </c>
    </row>
    <row r="4663" spans="1:24" hidden="1" x14ac:dyDescent="0.3">
      <c r="A4663" s="2"/>
      <c r="B4663" s="2"/>
      <c r="C4663" s="2"/>
      <c r="D4663" s="2"/>
      <c r="E4663" s="2"/>
      <c r="F4663" s="2"/>
      <c r="G4663" s="2"/>
      <c r="H4663" s="2"/>
      <c r="I4663" s="2"/>
      <c r="J4663" s="2"/>
      <c r="K4663" s="2"/>
      <c r="L4663" s="2"/>
      <c r="M4663" s="2"/>
      <c r="N4663" s="2"/>
      <c r="O4663" s="2"/>
      <c r="P4663" s="2"/>
      <c r="Q4663" s="2"/>
      <c r="R4663" s="2"/>
      <c r="S4663" s="2"/>
      <c r="T4663" s="2"/>
      <c r="U4663" s="2"/>
      <c r="V4663" s="2"/>
      <c r="W4663" t="str">
        <f>IFERROR(VLOOKUP($H4663,'WNS Dawaco'!$A:$C,2,FALSE),"")</f>
        <v/>
      </c>
      <c r="X4663" t="str">
        <f>IFERROR(VLOOKUP($H4663,'WNS Dawaco'!$A:$C,3,FALSE),"")</f>
        <v/>
      </c>
    </row>
    <row r="4664" spans="1:24" hidden="1" x14ac:dyDescent="0.3">
      <c r="A4664" s="2"/>
      <c r="B4664" s="2"/>
      <c r="C4664" s="2"/>
      <c r="D4664" s="2"/>
      <c r="E4664" s="2"/>
      <c r="F4664" s="2"/>
      <c r="G4664" s="2"/>
      <c r="H4664" s="2"/>
      <c r="I4664" s="2"/>
      <c r="J4664" s="2"/>
      <c r="K4664" s="2"/>
      <c r="L4664" s="2"/>
      <c r="M4664" s="2"/>
      <c r="N4664" s="2"/>
      <c r="O4664" s="2"/>
      <c r="P4664" s="2"/>
      <c r="Q4664" s="2"/>
      <c r="R4664" s="2"/>
      <c r="S4664" s="2"/>
      <c r="T4664" s="2"/>
      <c r="U4664" s="2"/>
      <c r="V4664" s="2"/>
      <c r="W4664" t="str">
        <f>IFERROR(VLOOKUP($H4664,'WNS Dawaco'!$A:$C,2,FALSE),"")</f>
        <v/>
      </c>
      <c r="X4664" t="str">
        <f>IFERROR(VLOOKUP($H4664,'WNS Dawaco'!$A:$C,3,FALSE),"")</f>
        <v/>
      </c>
    </row>
    <row r="4665" spans="1:24" hidden="1" x14ac:dyDescent="0.3">
      <c r="A4665" s="2"/>
      <c r="B4665" s="2"/>
      <c r="C4665" s="2"/>
      <c r="D4665" s="2"/>
      <c r="E4665" s="2"/>
      <c r="F4665" s="2"/>
      <c r="G4665" s="2"/>
      <c r="H4665" s="2"/>
      <c r="I4665" s="2"/>
      <c r="J4665" s="2"/>
      <c r="K4665" s="2"/>
      <c r="L4665" s="2"/>
      <c r="M4665" s="2"/>
      <c r="N4665" s="2"/>
      <c r="O4665" s="2"/>
      <c r="P4665" s="2"/>
      <c r="Q4665" s="2"/>
      <c r="R4665" s="2"/>
      <c r="S4665" s="2"/>
      <c r="T4665" s="2"/>
      <c r="U4665" s="2"/>
      <c r="V4665" s="2"/>
      <c r="W4665" t="str">
        <f>IFERROR(VLOOKUP($H4665,'WNS Dawaco'!$A:$C,2,FALSE),"")</f>
        <v/>
      </c>
      <c r="X4665" t="str">
        <f>IFERROR(VLOOKUP($H4665,'WNS Dawaco'!$A:$C,3,FALSE),"")</f>
        <v/>
      </c>
    </row>
    <row r="4666" spans="1:24" hidden="1" x14ac:dyDescent="0.3">
      <c r="A4666" s="2"/>
      <c r="B4666" s="2"/>
      <c r="C4666" s="2"/>
      <c r="D4666" s="2"/>
      <c r="E4666" s="2"/>
      <c r="F4666" s="2"/>
      <c r="G4666" s="2"/>
      <c r="H4666" s="2"/>
      <c r="I4666" s="2"/>
      <c r="J4666" s="2"/>
      <c r="K4666" s="2"/>
      <c r="L4666" s="2"/>
      <c r="M4666" s="2"/>
      <c r="N4666" s="2"/>
      <c r="O4666" s="2"/>
      <c r="P4666" s="2"/>
      <c r="Q4666" s="2"/>
      <c r="R4666" s="2"/>
      <c r="S4666" s="2"/>
      <c r="T4666" s="2"/>
      <c r="U4666" s="2"/>
      <c r="V4666" s="2"/>
      <c r="W4666" t="str">
        <f>IFERROR(VLOOKUP($H4666,'WNS Dawaco'!$A:$C,2,FALSE),"")</f>
        <v/>
      </c>
      <c r="X4666" t="str">
        <f>IFERROR(VLOOKUP($H4666,'WNS Dawaco'!$A:$C,3,FALSE),"")</f>
        <v/>
      </c>
    </row>
    <row r="4667" spans="1:24" hidden="1" x14ac:dyDescent="0.3">
      <c r="A4667" s="2"/>
      <c r="B4667" s="2"/>
      <c r="C4667" s="2"/>
      <c r="D4667" s="2"/>
      <c r="E4667" s="2"/>
      <c r="F4667" s="2"/>
      <c r="G4667" s="2"/>
      <c r="H4667" s="2"/>
      <c r="I4667" s="2"/>
      <c r="J4667" s="2"/>
      <c r="K4667" s="2"/>
      <c r="L4667" s="2"/>
      <c r="M4667" s="2"/>
      <c r="N4667" s="2"/>
      <c r="O4667" s="2"/>
      <c r="P4667" s="2"/>
      <c r="Q4667" s="2"/>
      <c r="R4667" s="2"/>
      <c r="S4667" s="2"/>
      <c r="T4667" s="2"/>
      <c r="U4667" s="2"/>
      <c r="V4667" s="2"/>
      <c r="W4667" t="str">
        <f>IFERROR(VLOOKUP($H4667,'WNS Dawaco'!$A:$C,2,FALSE),"")</f>
        <v/>
      </c>
      <c r="X4667" t="str">
        <f>IFERROR(VLOOKUP($H4667,'WNS Dawaco'!$A:$C,3,FALSE),"")</f>
        <v/>
      </c>
    </row>
    <row r="4668" spans="1:24" hidden="1" x14ac:dyDescent="0.3">
      <c r="A4668" s="2"/>
      <c r="B4668" s="2"/>
      <c r="C4668" s="2"/>
      <c r="D4668" s="2"/>
      <c r="E4668" s="2"/>
      <c r="F4668" s="2"/>
      <c r="G4668" s="2"/>
      <c r="H4668" s="2"/>
      <c r="I4668" s="2"/>
      <c r="J4668" s="2"/>
      <c r="K4668" s="2"/>
      <c r="L4668" s="2"/>
      <c r="M4668" s="2"/>
      <c r="N4668" s="2"/>
      <c r="O4668" s="2"/>
      <c r="P4668" s="2"/>
      <c r="Q4668" s="2"/>
      <c r="R4668" s="2"/>
      <c r="S4668" s="2"/>
      <c r="T4668" s="2"/>
      <c r="U4668" s="2"/>
      <c r="V4668" s="2"/>
      <c r="W4668" t="str">
        <f>IFERROR(VLOOKUP($H4668,'WNS Dawaco'!$A:$C,2,FALSE),"")</f>
        <v/>
      </c>
      <c r="X4668" t="str">
        <f>IFERROR(VLOOKUP($H4668,'WNS Dawaco'!$A:$C,3,FALSE),"")</f>
        <v/>
      </c>
    </row>
    <row r="4669" spans="1:24" hidden="1" x14ac:dyDescent="0.3">
      <c r="A4669" s="2"/>
      <c r="B4669" s="2"/>
      <c r="C4669" s="2"/>
      <c r="D4669" s="2"/>
      <c r="E4669" s="2"/>
      <c r="F4669" s="2"/>
      <c r="G4669" s="2"/>
      <c r="H4669" s="2"/>
      <c r="I4669" s="2"/>
      <c r="J4669" s="2"/>
      <c r="K4669" s="2"/>
      <c r="L4669" s="2"/>
      <c r="M4669" s="2"/>
      <c r="N4669" s="2"/>
      <c r="O4669" s="2"/>
      <c r="P4669" s="2"/>
      <c r="Q4669" s="2"/>
      <c r="R4669" s="2"/>
      <c r="S4669" s="2"/>
      <c r="T4669" s="2"/>
      <c r="U4669" s="2"/>
      <c r="V4669" s="2"/>
      <c r="W4669" t="str">
        <f>IFERROR(VLOOKUP($H4669,'WNS Dawaco'!$A:$C,2,FALSE),"")</f>
        <v/>
      </c>
      <c r="X4669" t="str">
        <f>IFERROR(VLOOKUP($H4669,'WNS Dawaco'!$A:$C,3,FALSE),"")</f>
        <v/>
      </c>
    </row>
    <row r="4670" spans="1:24" hidden="1" x14ac:dyDescent="0.3">
      <c r="A4670" s="2"/>
      <c r="B4670" s="2"/>
      <c r="C4670" s="2"/>
      <c r="D4670" s="2"/>
      <c r="E4670" s="2"/>
      <c r="F4670" s="2"/>
      <c r="G4670" s="2"/>
      <c r="H4670" s="2"/>
      <c r="I4670" s="2"/>
      <c r="J4670" s="2"/>
      <c r="K4670" s="2"/>
      <c r="L4670" s="2"/>
      <c r="M4670" s="2"/>
      <c r="N4670" s="2"/>
      <c r="O4670" s="2"/>
      <c r="P4670" s="2"/>
      <c r="Q4670" s="2"/>
      <c r="R4670" s="2"/>
      <c r="S4670" s="2"/>
      <c r="T4670" s="2"/>
      <c r="U4670" s="2"/>
      <c r="V4670" s="2"/>
      <c r="W4670" t="str">
        <f>IFERROR(VLOOKUP($H4670,'WNS Dawaco'!$A:$C,2,FALSE),"")</f>
        <v/>
      </c>
      <c r="X4670" t="str">
        <f>IFERROR(VLOOKUP($H4670,'WNS Dawaco'!$A:$C,3,FALSE),"")</f>
        <v/>
      </c>
    </row>
    <row r="4671" spans="1:24" hidden="1" x14ac:dyDescent="0.3">
      <c r="A4671" s="2"/>
      <c r="B4671" s="2"/>
      <c r="C4671" s="2"/>
      <c r="D4671" s="2"/>
      <c r="E4671" s="2"/>
      <c r="F4671" s="2"/>
      <c r="G4671" s="2"/>
      <c r="H4671" s="2"/>
      <c r="I4671" s="2"/>
      <c r="J4671" s="2"/>
      <c r="K4671" s="2"/>
      <c r="L4671" s="2"/>
      <c r="M4671" s="2"/>
      <c r="N4671" s="2"/>
      <c r="O4671" s="2"/>
      <c r="P4671" s="2"/>
      <c r="Q4671" s="2"/>
      <c r="R4671" s="2"/>
      <c r="S4671" s="2"/>
      <c r="T4671" s="2"/>
      <c r="U4671" s="2"/>
      <c r="V4671" s="2"/>
      <c r="W4671" t="str">
        <f>IFERROR(VLOOKUP($H4671,'WNS Dawaco'!$A:$C,2,FALSE),"")</f>
        <v/>
      </c>
      <c r="X4671" t="str">
        <f>IFERROR(VLOOKUP($H4671,'WNS Dawaco'!$A:$C,3,FALSE),"")</f>
        <v/>
      </c>
    </row>
    <row r="4672" spans="1:24" hidden="1" x14ac:dyDescent="0.3">
      <c r="A4672" s="2"/>
      <c r="B4672" s="2"/>
      <c r="C4672" s="2"/>
      <c r="D4672" s="2"/>
      <c r="E4672" s="2"/>
      <c r="F4672" s="2"/>
      <c r="G4672" s="2"/>
      <c r="H4672" s="2"/>
      <c r="I4672" s="2"/>
      <c r="J4672" s="2"/>
      <c r="K4672" s="2"/>
      <c r="L4672" s="2"/>
      <c r="M4672" s="2"/>
      <c r="N4672" s="2"/>
      <c r="O4672" s="2"/>
      <c r="P4672" s="2"/>
      <c r="Q4672" s="2"/>
      <c r="R4672" s="2"/>
      <c r="S4672" s="2"/>
      <c r="T4672" s="2"/>
      <c r="U4672" s="2"/>
      <c r="V4672" s="2"/>
      <c r="W4672" t="str">
        <f>IFERROR(VLOOKUP($H4672,'WNS Dawaco'!$A:$C,2,FALSE),"")</f>
        <v/>
      </c>
      <c r="X4672" t="str">
        <f>IFERROR(VLOOKUP($H4672,'WNS Dawaco'!$A:$C,3,FALSE),"")</f>
        <v/>
      </c>
    </row>
    <row r="4673" spans="1:24" hidden="1" x14ac:dyDescent="0.3">
      <c r="A4673" s="2"/>
      <c r="B4673" s="2"/>
      <c r="C4673" s="2"/>
      <c r="D4673" s="2"/>
      <c r="E4673" s="2"/>
      <c r="F4673" s="2"/>
      <c r="G4673" s="2"/>
      <c r="H4673" s="2"/>
      <c r="I4673" s="2"/>
      <c r="J4673" s="2"/>
      <c r="K4673" s="2"/>
      <c r="L4673" s="2"/>
      <c r="M4673" s="2"/>
      <c r="N4673" s="2"/>
      <c r="O4673" s="2"/>
      <c r="P4673" s="2"/>
      <c r="Q4673" s="2"/>
      <c r="R4673" s="2"/>
      <c r="S4673" s="2"/>
      <c r="T4673" s="2"/>
      <c r="U4673" s="2"/>
      <c r="V4673" s="2"/>
      <c r="W4673" t="str">
        <f>IFERROR(VLOOKUP($H4673,'WNS Dawaco'!$A:$C,2,FALSE),"")</f>
        <v/>
      </c>
      <c r="X4673" t="str">
        <f>IFERROR(VLOOKUP($H4673,'WNS Dawaco'!$A:$C,3,FALSE),"")</f>
        <v/>
      </c>
    </row>
    <row r="4674" spans="1:24" hidden="1" x14ac:dyDescent="0.3">
      <c r="A4674" s="2"/>
      <c r="B4674" s="2"/>
      <c r="C4674" s="2"/>
      <c r="D4674" s="2"/>
      <c r="E4674" s="2"/>
      <c r="F4674" s="2"/>
      <c r="G4674" s="2"/>
      <c r="H4674" s="2"/>
      <c r="I4674" s="2"/>
      <c r="J4674" s="2"/>
      <c r="K4674" s="2"/>
      <c r="L4674" s="2"/>
      <c r="M4674" s="2"/>
      <c r="N4674" s="2"/>
      <c r="O4674" s="2"/>
      <c r="P4674" s="2"/>
      <c r="Q4674" s="2"/>
      <c r="R4674" s="2"/>
      <c r="S4674" s="2"/>
      <c r="T4674" s="2"/>
      <c r="U4674" s="2"/>
      <c r="V4674" s="2"/>
      <c r="W4674" t="str">
        <f>IFERROR(VLOOKUP($H4674,'WNS Dawaco'!$A:$C,2,FALSE),"")</f>
        <v/>
      </c>
      <c r="X4674" t="str">
        <f>IFERROR(VLOOKUP($H4674,'WNS Dawaco'!$A:$C,3,FALSE),"")</f>
        <v/>
      </c>
    </row>
    <row r="4675" spans="1:24" hidden="1" x14ac:dyDescent="0.3">
      <c r="A4675" s="2"/>
      <c r="B4675" s="2"/>
      <c r="C4675" s="2"/>
      <c r="D4675" s="2"/>
      <c r="E4675" s="2"/>
      <c r="F4675" s="2"/>
      <c r="G4675" s="2"/>
      <c r="H4675" s="2"/>
      <c r="I4675" s="2"/>
      <c r="J4675" s="2"/>
      <c r="K4675" s="2"/>
      <c r="L4675" s="2"/>
      <c r="M4675" s="2"/>
      <c r="N4675" s="2"/>
      <c r="O4675" s="2"/>
      <c r="P4675" s="2"/>
      <c r="Q4675" s="2"/>
      <c r="R4675" s="2"/>
      <c r="S4675" s="2"/>
      <c r="T4675" s="2"/>
      <c r="U4675" s="2"/>
      <c r="V4675" s="2"/>
      <c r="W4675" t="str">
        <f>IFERROR(VLOOKUP($H4675,'WNS Dawaco'!$A:$C,2,FALSE),"")</f>
        <v/>
      </c>
      <c r="X4675" t="str">
        <f>IFERROR(VLOOKUP($H4675,'WNS Dawaco'!$A:$C,3,FALSE),"")</f>
        <v/>
      </c>
    </row>
    <row r="4676" spans="1:24" hidden="1" x14ac:dyDescent="0.3">
      <c r="A4676" s="2"/>
      <c r="B4676" s="2"/>
      <c r="C4676" s="2"/>
      <c r="D4676" s="2"/>
      <c r="E4676" s="2"/>
      <c r="F4676" s="2"/>
      <c r="G4676" s="2"/>
      <c r="H4676" s="2"/>
      <c r="I4676" s="2"/>
      <c r="J4676" s="2"/>
      <c r="K4676" s="2"/>
      <c r="L4676" s="2"/>
      <c r="M4676" s="2"/>
      <c r="N4676" s="2"/>
      <c r="O4676" s="2"/>
      <c r="P4676" s="2"/>
      <c r="Q4676" s="2"/>
      <c r="R4676" s="2"/>
      <c r="S4676" s="2"/>
      <c r="T4676" s="2"/>
      <c r="U4676" s="2"/>
      <c r="V4676" s="2"/>
      <c r="W4676" t="str">
        <f>IFERROR(VLOOKUP($H4676,'WNS Dawaco'!$A:$C,2,FALSE),"")</f>
        <v/>
      </c>
      <c r="X4676" t="str">
        <f>IFERROR(VLOOKUP($H4676,'WNS Dawaco'!$A:$C,3,FALSE),"")</f>
        <v/>
      </c>
    </row>
    <row r="4677" spans="1:24" hidden="1" x14ac:dyDescent="0.3">
      <c r="A4677" s="2"/>
      <c r="B4677" s="2"/>
      <c r="C4677" s="2"/>
      <c r="D4677" s="2"/>
      <c r="E4677" s="2"/>
      <c r="F4677" s="2"/>
      <c r="G4677" s="2"/>
      <c r="H4677" s="2"/>
      <c r="I4677" s="2"/>
      <c r="J4677" s="2"/>
      <c r="K4677" s="2"/>
      <c r="L4677" s="2"/>
      <c r="M4677" s="2"/>
      <c r="N4677" s="2"/>
      <c r="O4677" s="2"/>
      <c r="P4677" s="2"/>
      <c r="Q4677" s="2"/>
      <c r="R4677" s="2"/>
      <c r="S4677" s="2"/>
      <c r="T4677" s="2"/>
      <c r="U4677" s="2"/>
      <c r="V4677" s="2"/>
      <c r="W4677" t="str">
        <f>IFERROR(VLOOKUP($H4677,'WNS Dawaco'!$A:$C,2,FALSE),"")</f>
        <v/>
      </c>
      <c r="X4677" t="str">
        <f>IFERROR(VLOOKUP($H4677,'WNS Dawaco'!$A:$C,3,FALSE),"")</f>
        <v/>
      </c>
    </row>
    <row r="4678" spans="1:24" hidden="1" x14ac:dyDescent="0.3">
      <c r="A4678" s="2"/>
      <c r="B4678" s="2"/>
      <c r="C4678" s="2"/>
      <c r="D4678" s="2"/>
      <c r="E4678" s="2"/>
      <c r="F4678" s="2"/>
      <c r="G4678" s="2"/>
      <c r="H4678" s="2"/>
      <c r="I4678" s="2"/>
      <c r="J4678" s="2"/>
      <c r="K4678" s="2"/>
      <c r="L4678" s="2"/>
      <c r="M4678" s="2"/>
      <c r="N4678" s="2"/>
      <c r="O4678" s="2"/>
      <c r="P4678" s="2"/>
      <c r="Q4678" s="2"/>
      <c r="R4678" s="2"/>
      <c r="S4678" s="2"/>
      <c r="T4678" s="2"/>
      <c r="U4678" s="2"/>
      <c r="V4678" s="2"/>
      <c r="W4678" t="str">
        <f>IFERROR(VLOOKUP($H4678,'WNS Dawaco'!$A:$C,2,FALSE),"")</f>
        <v/>
      </c>
      <c r="X4678" t="str">
        <f>IFERROR(VLOOKUP($H4678,'WNS Dawaco'!$A:$C,3,FALSE),"")</f>
        <v/>
      </c>
    </row>
    <row r="4679" spans="1:24" hidden="1" x14ac:dyDescent="0.3">
      <c r="A4679" s="2"/>
      <c r="B4679" s="2"/>
      <c r="C4679" s="2"/>
      <c r="D4679" s="2"/>
      <c r="E4679" s="2"/>
      <c r="F4679" s="2"/>
      <c r="G4679" s="2"/>
      <c r="H4679" s="2"/>
      <c r="I4679" s="2"/>
      <c r="J4679" s="2"/>
      <c r="K4679" s="2"/>
      <c r="L4679" s="2"/>
      <c r="M4679" s="2"/>
      <c r="N4679" s="2"/>
      <c r="O4679" s="2"/>
      <c r="P4679" s="2"/>
      <c r="Q4679" s="2"/>
      <c r="R4679" s="2"/>
      <c r="S4679" s="2"/>
      <c r="T4679" s="2"/>
      <c r="U4679" s="2"/>
      <c r="V4679" s="2"/>
      <c r="W4679" t="str">
        <f>IFERROR(VLOOKUP($H4679,'WNS Dawaco'!$A:$C,2,FALSE),"")</f>
        <v/>
      </c>
      <c r="X4679" t="str">
        <f>IFERROR(VLOOKUP($H4679,'WNS Dawaco'!$A:$C,3,FALSE),"")</f>
        <v/>
      </c>
    </row>
    <row r="4680" spans="1:24" hidden="1" x14ac:dyDescent="0.3">
      <c r="A4680" s="2"/>
      <c r="B4680" s="2"/>
      <c r="C4680" s="2"/>
      <c r="D4680" s="2"/>
      <c r="E4680" s="2"/>
      <c r="F4680" s="2"/>
      <c r="G4680" s="2"/>
      <c r="H4680" s="2"/>
      <c r="I4680" s="2"/>
      <c r="J4680" s="2"/>
      <c r="K4680" s="2"/>
      <c r="L4680" s="2"/>
      <c r="M4680" s="2"/>
      <c r="N4680" s="2"/>
      <c r="O4680" s="2"/>
      <c r="P4680" s="2"/>
      <c r="Q4680" s="2"/>
      <c r="R4680" s="2"/>
      <c r="S4680" s="2"/>
      <c r="T4680" s="2"/>
      <c r="U4680" s="2"/>
      <c r="V4680" s="2"/>
      <c r="W4680" t="str">
        <f>IFERROR(VLOOKUP($H4680,'WNS Dawaco'!$A:$C,2,FALSE),"")</f>
        <v/>
      </c>
      <c r="X4680" t="str">
        <f>IFERROR(VLOOKUP($H4680,'WNS Dawaco'!$A:$C,3,FALSE),"")</f>
        <v/>
      </c>
    </row>
    <row r="4681" spans="1:24" hidden="1" x14ac:dyDescent="0.3">
      <c r="A4681" s="2"/>
      <c r="B4681" s="2"/>
      <c r="C4681" s="2"/>
      <c r="D4681" s="2"/>
      <c r="E4681" s="2"/>
      <c r="F4681" s="2"/>
      <c r="G4681" s="2"/>
      <c r="H4681" s="2"/>
      <c r="I4681" s="2"/>
      <c r="J4681" s="2"/>
      <c r="K4681" s="2"/>
      <c r="L4681" s="2"/>
      <c r="M4681" s="2"/>
      <c r="N4681" s="2"/>
      <c r="O4681" s="2"/>
      <c r="P4681" s="2"/>
      <c r="Q4681" s="2"/>
      <c r="R4681" s="2"/>
      <c r="S4681" s="2"/>
      <c r="T4681" s="2"/>
      <c r="U4681" s="2"/>
      <c r="V4681" s="2"/>
      <c r="W4681" t="str">
        <f>IFERROR(VLOOKUP($H4681,'WNS Dawaco'!$A:$C,2,FALSE),"")</f>
        <v/>
      </c>
      <c r="X4681" t="str">
        <f>IFERROR(VLOOKUP($H4681,'WNS Dawaco'!$A:$C,3,FALSE),"")</f>
        <v/>
      </c>
    </row>
    <row r="4682" spans="1:24" hidden="1" x14ac:dyDescent="0.3">
      <c r="A4682" s="2"/>
      <c r="B4682" s="2"/>
      <c r="C4682" s="2"/>
      <c r="D4682" s="2"/>
      <c r="E4682" s="2"/>
      <c r="F4682" s="2"/>
      <c r="G4682" s="2"/>
      <c r="H4682" s="2"/>
      <c r="I4682" s="2"/>
      <c r="J4682" s="2"/>
      <c r="K4682" s="2"/>
      <c r="L4682" s="2"/>
      <c r="M4682" s="2"/>
      <c r="N4682" s="2"/>
      <c r="O4682" s="2"/>
      <c r="P4682" s="2"/>
      <c r="Q4682" s="2"/>
      <c r="R4682" s="2"/>
      <c r="S4682" s="2"/>
      <c r="T4682" s="2"/>
      <c r="U4682" s="2"/>
      <c r="V4682" s="2"/>
      <c r="W4682" t="str">
        <f>IFERROR(VLOOKUP($H4682,'WNS Dawaco'!$A:$C,2,FALSE),"")</f>
        <v/>
      </c>
      <c r="X4682" t="str">
        <f>IFERROR(VLOOKUP($H4682,'WNS Dawaco'!$A:$C,3,FALSE),"")</f>
        <v/>
      </c>
    </row>
    <row r="4683" spans="1:24" hidden="1" x14ac:dyDescent="0.3">
      <c r="A4683" s="2"/>
      <c r="B4683" s="2"/>
      <c r="C4683" s="2"/>
      <c r="D4683" s="2"/>
      <c r="E4683" s="2"/>
      <c r="F4683" s="2"/>
      <c r="G4683" s="2"/>
      <c r="H4683" s="2"/>
      <c r="I4683" s="2"/>
      <c r="J4683" s="2"/>
      <c r="K4683" s="2"/>
      <c r="L4683" s="2"/>
      <c r="M4683" s="2"/>
      <c r="N4683" s="2"/>
      <c r="O4683" s="2"/>
      <c r="P4683" s="2"/>
      <c r="Q4683" s="2"/>
      <c r="R4683" s="2"/>
      <c r="S4683" s="2"/>
      <c r="T4683" s="2"/>
      <c r="U4683" s="2"/>
      <c r="V4683" s="2"/>
      <c r="W4683" t="str">
        <f>IFERROR(VLOOKUP($H4683,'WNS Dawaco'!$A:$C,2,FALSE),"")</f>
        <v/>
      </c>
      <c r="X4683" t="str">
        <f>IFERROR(VLOOKUP($H4683,'WNS Dawaco'!$A:$C,3,FALSE),"")</f>
        <v/>
      </c>
    </row>
    <row r="4684" spans="1:24" hidden="1" x14ac:dyDescent="0.3">
      <c r="A4684" s="2"/>
      <c r="B4684" s="2"/>
      <c r="C4684" s="2"/>
      <c r="D4684" s="2"/>
      <c r="E4684" s="2"/>
      <c r="F4684" s="2"/>
      <c r="G4684" s="2"/>
      <c r="H4684" s="2"/>
      <c r="I4684" s="2"/>
      <c r="J4684" s="2"/>
      <c r="K4684" s="2"/>
      <c r="L4684" s="2"/>
      <c r="M4684" s="2"/>
      <c r="N4684" s="2"/>
      <c r="O4684" s="2"/>
      <c r="P4684" s="2"/>
      <c r="Q4684" s="2"/>
      <c r="R4684" s="2"/>
      <c r="S4684" s="2"/>
      <c r="T4684" s="2"/>
      <c r="U4684" s="2"/>
      <c r="V4684" s="2"/>
      <c r="W4684" t="str">
        <f>IFERROR(VLOOKUP($H4684,'WNS Dawaco'!$A:$C,2,FALSE),"")</f>
        <v/>
      </c>
      <c r="X4684" t="str">
        <f>IFERROR(VLOOKUP($H4684,'WNS Dawaco'!$A:$C,3,FALSE),"")</f>
        <v/>
      </c>
    </row>
    <row r="4685" spans="1:24" hidden="1" x14ac:dyDescent="0.3">
      <c r="A4685" s="2"/>
      <c r="B4685" s="2"/>
      <c r="C4685" s="2"/>
      <c r="D4685" s="2"/>
      <c r="E4685" s="2"/>
      <c r="F4685" s="2"/>
      <c r="G4685" s="2"/>
      <c r="H4685" s="2"/>
      <c r="I4685" s="2"/>
      <c r="J4685" s="2"/>
      <c r="K4685" s="2"/>
      <c r="L4685" s="2"/>
      <c r="M4685" s="2"/>
      <c r="N4685" s="2"/>
      <c r="O4685" s="2"/>
      <c r="P4685" s="2"/>
      <c r="Q4685" s="2"/>
      <c r="R4685" s="2"/>
      <c r="S4685" s="2"/>
      <c r="T4685" s="2"/>
      <c r="U4685" s="2"/>
      <c r="V4685" s="2"/>
      <c r="W4685" t="str">
        <f>IFERROR(VLOOKUP($H4685,'WNS Dawaco'!$A:$C,2,FALSE),"")</f>
        <v/>
      </c>
      <c r="X4685" t="str">
        <f>IFERROR(VLOOKUP($H4685,'WNS Dawaco'!$A:$C,3,FALSE),"")</f>
        <v/>
      </c>
    </row>
    <row r="4686" spans="1:24" hidden="1" x14ac:dyDescent="0.3">
      <c r="A4686" s="2"/>
      <c r="B4686" s="2"/>
      <c r="C4686" s="2"/>
      <c r="D4686" s="2"/>
      <c r="E4686" s="2"/>
      <c r="F4686" s="2"/>
      <c r="G4686" s="2"/>
      <c r="H4686" s="2"/>
      <c r="I4686" s="2"/>
      <c r="J4686" s="2"/>
      <c r="K4686" s="2"/>
      <c r="L4686" s="2"/>
      <c r="M4686" s="2"/>
      <c r="N4686" s="2"/>
      <c r="O4686" s="2"/>
      <c r="P4686" s="2"/>
      <c r="Q4686" s="2"/>
      <c r="R4686" s="2"/>
      <c r="S4686" s="2"/>
      <c r="T4686" s="2"/>
      <c r="U4686" s="2"/>
      <c r="V4686" s="2"/>
      <c r="W4686" t="str">
        <f>IFERROR(VLOOKUP($H4686,'WNS Dawaco'!$A:$C,2,FALSE),"")</f>
        <v/>
      </c>
      <c r="X4686" t="str">
        <f>IFERROR(VLOOKUP($H4686,'WNS Dawaco'!$A:$C,3,FALSE),"")</f>
        <v/>
      </c>
    </row>
    <row r="4687" spans="1:24" hidden="1" x14ac:dyDescent="0.3">
      <c r="A4687" s="2"/>
      <c r="B4687" s="2"/>
      <c r="C4687" s="2"/>
      <c r="D4687" s="2"/>
      <c r="E4687" s="2"/>
      <c r="F4687" s="2"/>
      <c r="G4687" s="2"/>
      <c r="H4687" s="2"/>
      <c r="I4687" s="2"/>
      <c r="J4687" s="2"/>
      <c r="K4687" s="2"/>
      <c r="L4687" s="2"/>
      <c r="M4687" s="2"/>
      <c r="N4687" s="2"/>
      <c r="O4687" s="2"/>
      <c r="P4687" s="2"/>
      <c r="Q4687" s="2"/>
      <c r="R4687" s="2"/>
      <c r="S4687" s="2"/>
      <c r="T4687" s="2"/>
      <c r="U4687" s="2"/>
      <c r="V4687" s="2"/>
      <c r="W4687" t="str">
        <f>IFERROR(VLOOKUP($H4687,'WNS Dawaco'!$A:$C,2,FALSE),"")</f>
        <v/>
      </c>
      <c r="X4687" t="str">
        <f>IFERROR(VLOOKUP($H4687,'WNS Dawaco'!$A:$C,3,FALSE),"")</f>
        <v/>
      </c>
    </row>
    <row r="4688" spans="1:24" hidden="1" x14ac:dyDescent="0.3">
      <c r="A4688" s="2"/>
      <c r="B4688" s="2"/>
      <c r="C4688" s="2"/>
      <c r="D4688" s="2"/>
      <c r="E4688" s="2"/>
      <c r="F4688" s="2"/>
      <c r="G4688" s="2"/>
      <c r="H4688" s="2"/>
      <c r="I4688" s="2"/>
      <c r="J4688" s="2"/>
      <c r="K4688" s="2"/>
      <c r="L4688" s="2"/>
      <c r="M4688" s="2"/>
      <c r="N4688" s="2"/>
      <c r="O4688" s="2"/>
      <c r="P4688" s="2"/>
      <c r="Q4688" s="2"/>
      <c r="R4688" s="2"/>
      <c r="S4688" s="2"/>
      <c r="T4688" s="2"/>
      <c r="U4688" s="2"/>
      <c r="V4688" s="2"/>
      <c r="W4688" t="str">
        <f>IFERROR(VLOOKUP($H4688,'WNS Dawaco'!$A:$C,2,FALSE),"")</f>
        <v/>
      </c>
      <c r="X4688" t="str">
        <f>IFERROR(VLOOKUP($H4688,'WNS Dawaco'!$A:$C,3,FALSE),"")</f>
        <v/>
      </c>
    </row>
    <row r="4689" spans="1:24" hidden="1" x14ac:dyDescent="0.3">
      <c r="A4689" s="2"/>
      <c r="B4689" s="2"/>
      <c r="C4689" s="2"/>
      <c r="D4689" s="2"/>
      <c r="E4689" s="2"/>
      <c r="F4689" s="2"/>
      <c r="G4689" s="2"/>
      <c r="H4689" s="2"/>
      <c r="I4689" s="2"/>
      <c r="J4689" s="2"/>
      <c r="K4689" s="2"/>
      <c r="L4689" s="2"/>
      <c r="M4689" s="2"/>
      <c r="N4689" s="2"/>
      <c r="O4689" s="2"/>
      <c r="P4689" s="2"/>
      <c r="Q4689" s="2"/>
      <c r="R4689" s="2"/>
      <c r="S4689" s="2"/>
      <c r="T4689" s="2"/>
      <c r="U4689" s="2"/>
      <c r="V4689" s="2"/>
      <c r="W4689" t="str">
        <f>IFERROR(VLOOKUP($H4689,'WNS Dawaco'!$A:$C,2,FALSE),"")</f>
        <v/>
      </c>
      <c r="X4689" t="str">
        <f>IFERROR(VLOOKUP($H4689,'WNS Dawaco'!$A:$C,3,FALSE),"")</f>
        <v/>
      </c>
    </row>
    <row r="4690" spans="1:24" hidden="1" x14ac:dyDescent="0.3">
      <c r="A4690" s="2"/>
      <c r="B4690" s="2"/>
      <c r="C4690" s="2"/>
      <c r="D4690" s="2"/>
      <c r="E4690" s="2"/>
      <c r="F4690" s="2"/>
      <c r="G4690" s="2"/>
      <c r="H4690" s="2"/>
      <c r="I4690" s="2"/>
      <c r="J4690" s="2"/>
      <c r="K4690" s="2"/>
      <c r="L4690" s="2"/>
      <c r="M4690" s="2"/>
      <c r="N4690" s="2"/>
      <c r="O4690" s="2"/>
      <c r="P4690" s="2"/>
      <c r="Q4690" s="2"/>
      <c r="R4690" s="2"/>
      <c r="S4690" s="2"/>
      <c r="T4690" s="2"/>
      <c r="U4690" s="2"/>
      <c r="V4690" s="2"/>
      <c r="W4690" t="str">
        <f>IFERROR(VLOOKUP($H4690,'WNS Dawaco'!$A:$C,2,FALSE),"")</f>
        <v/>
      </c>
      <c r="X4690" t="str">
        <f>IFERROR(VLOOKUP($H4690,'WNS Dawaco'!$A:$C,3,FALSE),"")</f>
        <v/>
      </c>
    </row>
    <row r="4691" spans="1:24" hidden="1" x14ac:dyDescent="0.3">
      <c r="A4691" s="2"/>
      <c r="B4691" s="2"/>
      <c r="C4691" s="2"/>
      <c r="D4691" s="2"/>
      <c r="E4691" s="2"/>
      <c r="F4691" s="2"/>
      <c r="G4691" s="2"/>
      <c r="H4691" s="2"/>
      <c r="I4691" s="2"/>
      <c r="J4691" s="2"/>
      <c r="K4691" s="2"/>
      <c r="L4691" s="2"/>
      <c r="M4691" s="2"/>
      <c r="N4691" s="2"/>
      <c r="O4691" s="2"/>
      <c r="P4691" s="2"/>
      <c r="Q4691" s="2"/>
      <c r="R4691" s="2"/>
      <c r="S4691" s="2"/>
      <c r="T4691" s="2"/>
      <c r="U4691" s="2"/>
      <c r="V4691" s="2"/>
      <c r="W4691" t="str">
        <f>IFERROR(VLOOKUP($H4691,'WNS Dawaco'!$A:$C,2,FALSE),"")</f>
        <v/>
      </c>
      <c r="X4691" t="str">
        <f>IFERROR(VLOOKUP($H4691,'WNS Dawaco'!$A:$C,3,FALSE),"")</f>
        <v/>
      </c>
    </row>
    <row r="4692" spans="1:24" hidden="1" x14ac:dyDescent="0.3">
      <c r="A4692" s="2"/>
      <c r="B4692" s="2"/>
      <c r="C4692" s="2"/>
      <c r="D4692" s="2"/>
      <c r="E4692" s="2"/>
      <c r="F4692" s="2"/>
      <c r="G4692" s="2"/>
      <c r="H4692" s="2"/>
      <c r="I4692" s="2"/>
      <c r="J4692" s="2"/>
      <c r="K4692" s="2"/>
      <c r="L4692" s="2"/>
      <c r="M4692" s="2"/>
      <c r="N4692" s="2"/>
      <c r="O4692" s="2"/>
      <c r="P4692" s="2"/>
      <c r="Q4692" s="2"/>
      <c r="R4692" s="2"/>
      <c r="S4692" s="2"/>
      <c r="T4692" s="2"/>
      <c r="U4692" s="2"/>
      <c r="V4692" s="2"/>
      <c r="W4692" t="str">
        <f>IFERROR(VLOOKUP($H4692,'WNS Dawaco'!$A:$C,2,FALSE),"")</f>
        <v/>
      </c>
      <c r="X4692" t="str">
        <f>IFERROR(VLOOKUP($H4692,'WNS Dawaco'!$A:$C,3,FALSE),"")</f>
        <v/>
      </c>
    </row>
    <row r="4693" spans="1:24" hidden="1" x14ac:dyDescent="0.3">
      <c r="A4693" s="2"/>
      <c r="B4693" s="2"/>
      <c r="C4693" s="2"/>
      <c r="D4693" s="2"/>
      <c r="E4693" s="2"/>
      <c r="F4693" s="2"/>
      <c r="G4693" s="2"/>
      <c r="H4693" s="2"/>
      <c r="I4693" s="2"/>
      <c r="J4693" s="2"/>
      <c r="K4693" s="2"/>
      <c r="L4693" s="2"/>
      <c r="M4693" s="2"/>
      <c r="N4693" s="2"/>
      <c r="O4693" s="2"/>
      <c r="P4693" s="2"/>
      <c r="Q4693" s="2"/>
      <c r="R4693" s="2"/>
      <c r="S4693" s="2"/>
      <c r="T4693" s="2"/>
      <c r="U4693" s="2"/>
      <c r="V4693" s="2"/>
      <c r="W4693" t="str">
        <f>IFERROR(VLOOKUP($H4693,'WNS Dawaco'!$A:$C,2,FALSE),"")</f>
        <v/>
      </c>
      <c r="X4693" t="str">
        <f>IFERROR(VLOOKUP($H4693,'WNS Dawaco'!$A:$C,3,FALSE),"")</f>
        <v/>
      </c>
    </row>
    <row r="4694" spans="1:24" hidden="1" x14ac:dyDescent="0.3">
      <c r="A4694" s="2"/>
      <c r="B4694" s="2"/>
      <c r="C4694" s="2"/>
      <c r="D4694" s="2"/>
      <c r="E4694" s="2"/>
      <c r="F4694" s="2"/>
      <c r="G4694" s="2"/>
      <c r="H4694" s="2"/>
      <c r="I4694" s="2"/>
      <c r="J4694" s="2"/>
      <c r="K4694" s="2"/>
      <c r="L4694" s="2"/>
      <c r="M4694" s="2"/>
      <c r="N4694" s="2"/>
      <c r="O4694" s="2"/>
      <c r="P4694" s="2"/>
      <c r="Q4694" s="2"/>
      <c r="R4694" s="2"/>
      <c r="S4694" s="2"/>
      <c r="T4694" s="2"/>
      <c r="U4694" s="2"/>
      <c r="V4694" s="2"/>
      <c r="W4694" t="str">
        <f>IFERROR(VLOOKUP($H4694,'WNS Dawaco'!$A:$C,2,FALSE),"")</f>
        <v/>
      </c>
      <c r="X4694" t="str">
        <f>IFERROR(VLOOKUP($H4694,'WNS Dawaco'!$A:$C,3,FALSE),"")</f>
        <v/>
      </c>
    </row>
    <row r="4695" spans="1:24" hidden="1" x14ac:dyDescent="0.3">
      <c r="A4695" s="2"/>
      <c r="B4695" s="2"/>
      <c r="C4695" s="2"/>
      <c r="D4695" s="2"/>
      <c r="E4695" s="2"/>
      <c r="F4695" s="2"/>
      <c r="G4695" s="2"/>
      <c r="H4695" s="2"/>
      <c r="I4695" s="2"/>
      <c r="J4695" s="2"/>
      <c r="K4695" s="2"/>
      <c r="L4695" s="2"/>
      <c r="M4695" s="2"/>
      <c r="N4695" s="2"/>
      <c r="O4695" s="2"/>
      <c r="P4695" s="2"/>
      <c r="Q4695" s="2"/>
      <c r="R4695" s="2"/>
      <c r="S4695" s="2"/>
      <c r="T4695" s="2"/>
      <c r="U4695" s="2"/>
      <c r="V4695" s="2"/>
      <c r="W4695" t="str">
        <f>IFERROR(VLOOKUP($H4695,'WNS Dawaco'!$A:$C,2,FALSE),"")</f>
        <v/>
      </c>
      <c r="X4695" t="str">
        <f>IFERROR(VLOOKUP($H4695,'WNS Dawaco'!$A:$C,3,FALSE),"")</f>
        <v/>
      </c>
    </row>
    <row r="4696" spans="1:24" hidden="1" x14ac:dyDescent="0.3">
      <c r="A4696" s="2"/>
      <c r="B4696" s="2"/>
      <c r="C4696" s="2"/>
      <c r="D4696" s="2"/>
      <c r="E4696" s="2"/>
      <c r="F4696" s="2"/>
      <c r="G4696" s="2"/>
      <c r="H4696" s="2"/>
      <c r="I4696" s="2"/>
      <c r="J4696" s="2"/>
      <c r="K4696" s="2"/>
      <c r="L4696" s="2"/>
      <c r="M4696" s="2"/>
      <c r="N4696" s="2"/>
      <c r="O4696" s="2"/>
      <c r="P4696" s="2"/>
      <c r="Q4696" s="2"/>
      <c r="R4696" s="2"/>
      <c r="S4696" s="2"/>
      <c r="T4696" s="2"/>
      <c r="U4696" s="2"/>
      <c r="V4696" s="2"/>
      <c r="W4696" t="str">
        <f>IFERROR(VLOOKUP($H4696,'WNS Dawaco'!$A:$C,2,FALSE),"")</f>
        <v/>
      </c>
      <c r="X4696" t="str">
        <f>IFERROR(VLOOKUP($H4696,'WNS Dawaco'!$A:$C,3,FALSE),"")</f>
        <v/>
      </c>
    </row>
    <row r="4697" spans="1:24" hidden="1" x14ac:dyDescent="0.3">
      <c r="A4697" s="2"/>
      <c r="B4697" s="2"/>
      <c r="C4697" s="2"/>
      <c r="D4697" s="2"/>
      <c r="E4697" s="2"/>
      <c r="F4697" s="2"/>
      <c r="G4697" s="2"/>
      <c r="H4697" s="2"/>
      <c r="I4697" s="2"/>
      <c r="J4697" s="2"/>
      <c r="K4697" s="2"/>
      <c r="L4697" s="2"/>
      <c r="M4697" s="2"/>
      <c r="N4697" s="2"/>
      <c r="O4697" s="2"/>
      <c r="P4697" s="2"/>
      <c r="Q4697" s="2"/>
      <c r="R4697" s="2"/>
      <c r="S4697" s="2"/>
      <c r="T4697" s="2"/>
      <c r="U4697" s="2"/>
      <c r="V4697" s="2"/>
      <c r="W4697" t="str">
        <f>IFERROR(VLOOKUP($H4697,'WNS Dawaco'!$A:$C,2,FALSE),"")</f>
        <v/>
      </c>
      <c r="X4697" t="str">
        <f>IFERROR(VLOOKUP($H4697,'WNS Dawaco'!$A:$C,3,FALSE),"")</f>
        <v/>
      </c>
    </row>
    <row r="4698" spans="1:24" hidden="1" x14ac:dyDescent="0.3">
      <c r="A4698" s="2"/>
      <c r="B4698" s="2"/>
      <c r="C4698" s="2"/>
      <c r="D4698" s="2"/>
      <c r="E4698" s="2"/>
      <c r="F4698" s="2"/>
      <c r="G4698" s="2"/>
      <c r="H4698" s="2"/>
      <c r="I4698" s="2"/>
      <c r="J4698" s="2"/>
      <c r="K4698" s="2"/>
      <c r="L4698" s="2"/>
      <c r="M4698" s="2"/>
      <c r="N4698" s="2"/>
      <c r="O4698" s="2"/>
      <c r="P4698" s="2"/>
      <c r="Q4698" s="2"/>
      <c r="R4698" s="2"/>
      <c r="S4698" s="2"/>
      <c r="T4698" s="2"/>
      <c r="U4698" s="2"/>
      <c r="V4698" s="2"/>
      <c r="W4698" t="str">
        <f>IFERROR(VLOOKUP($H4698,'WNS Dawaco'!$A:$C,2,FALSE),"")</f>
        <v/>
      </c>
      <c r="X4698" t="str">
        <f>IFERROR(VLOOKUP($H4698,'WNS Dawaco'!$A:$C,3,FALSE),"")</f>
        <v/>
      </c>
    </row>
    <row r="4699" spans="1:24" hidden="1" x14ac:dyDescent="0.3">
      <c r="A4699" s="2"/>
      <c r="B4699" s="2"/>
      <c r="C4699" s="2"/>
      <c r="D4699" s="2"/>
      <c r="E4699" s="2"/>
      <c r="F4699" s="2"/>
      <c r="G4699" s="2"/>
      <c r="H4699" s="2"/>
      <c r="I4699" s="2"/>
      <c r="J4699" s="2"/>
      <c r="K4699" s="2"/>
      <c r="L4699" s="2"/>
      <c r="M4699" s="2"/>
      <c r="N4699" s="2"/>
      <c r="O4699" s="2"/>
      <c r="P4699" s="2"/>
      <c r="Q4699" s="2"/>
      <c r="R4699" s="2"/>
      <c r="S4699" s="2"/>
      <c r="T4699" s="2"/>
      <c r="U4699" s="2"/>
      <c r="V4699" s="2"/>
      <c r="W4699" t="str">
        <f>IFERROR(VLOOKUP($H4699,'WNS Dawaco'!$A:$C,2,FALSE),"")</f>
        <v/>
      </c>
      <c r="X4699" t="str">
        <f>IFERROR(VLOOKUP($H4699,'WNS Dawaco'!$A:$C,3,FALSE),"")</f>
        <v/>
      </c>
    </row>
    <row r="4700" spans="1:24" hidden="1" x14ac:dyDescent="0.3">
      <c r="A4700" s="2"/>
      <c r="B4700" s="2"/>
      <c r="C4700" s="2"/>
      <c r="D4700" s="2"/>
      <c r="E4700" s="2"/>
      <c r="F4700" s="2"/>
      <c r="G4700" s="2"/>
      <c r="H4700" s="2"/>
      <c r="I4700" s="2"/>
      <c r="J4700" s="2"/>
      <c r="K4700" s="2"/>
      <c r="L4700" s="2"/>
      <c r="M4700" s="2"/>
      <c r="N4700" s="2"/>
      <c r="O4700" s="2"/>
      <c r="P4700" s="2"/>
      <c r="Q4700" s="2"/>
      <c r="R4700" s="2"/>
      <c r="S4700" s="2"/>
      <c r="T4700" s="2"/>
      <c r="U4700" s="2"/>
      <c r="V4700" s="2"/>
      <c r="W4700" t="str">
        <f>IFERROR(VLOOKUP($H4700,'WNS Dawaco'!$A:$C,2,FALSE),"")</f>
        <v/>
      </c>
      <c r="X4700" t="str">
        <f>IFERROR(VLOOKUP($H4700,'WNS Dawaco'!$A:$C,3,FALSE),"")</f>
        <v/>
      </c>
    </row>
    <row r="4701" spans="1:24" hidden="1" x14ac:dyDescent="0.3">
      <c r="A4701" s="2"/>
      <c r="B4701" s="2"/>
      <c r="C4701" s="2"/>
      <c r="D4701" s="2"/>
      <c r="E4701" s="2"/>
      <c r="F4701" s="2"/>
      <c r="G4701" s="2"/>
      <c r="H4701" s="2"/>
      <c r="I4701" s="2"/>
      <c r="J4701" s="2"/>
      <c r="K4701" s="2"/>
      <c r="L4701" s="2"/>
      <c r="M4701" s="2"/>
      <c r="N4701" s="2"/>
      <c r="O4701" s="2"/>
      <c r="P4701" s="2"/>
      <c r="Q4701" s="2"/>
      <c r="R4701" s="2"/>
      <c r="S4701" s="2"/>
      <c r="T4701" s="2"/>
      <c r="U4701" s="2"/>
      <c r="V4701" s="2"/>
      <c r="W4701" t="str">
        <f>IFERROR(VLOOKUP($H4701,'WNS Dawaco'!$A:$C,2,FALSE),"")</f>
        <v/>
      </c>
      <c r="X4701" t="str">
        <f>IFERROR(VLOOKUP($H4701,'WNS Dawaco'!$A:$C,3,FALSE),"")</f>
        <v/>
      </c>
    </row>
    <row r="4702" spans="1:24" hidden="1" x14ac:dyDescent="0.3">
      <c r="A4702" s="2"/>
      <c r="B4702" s="2"/>
      <c r="C4702" s="2"/>
      <c r="D4702" s="2"/>
      <c r="E4702" s="2"/>
      <c r="F4702" s="2"/>
      <c r="G4702" s="2"/>
      <c r="H4702" s="2"/>
      <c r="I4702" s="2"/>
      <c r="J4702" s="2"/>
      <c r="K4702" s="2"/>
      <c r="L4702" s="2"/>
      <c r="M4702" s="2"/>
      <c r="N4702" s="2"/>
      <c r="O4702" s="2"/>
      <c r="P4702" s="2"/>
      <c r="Q4702" s="2"/>
      <c r="R4702" s="2"/>
      <c r="S4702" s="2"/>
      <c r="T4702" s="2"/>
      <c r="U4702" s="2"/>
      <c r="V4702" s="2"/>
      <c r="W4702" t="str">
        <f>IFERROR(VLOOKUP($H4702,'WNS Dawaco'!$A:$C,2,FALSE),"")</f>
        <v/>
      </c>
      <c r="X4702" t="str">
        <f>IFERROR(VLOOKUP($H4702,'WNS Dawaco'!$A:$C,3,FALSE),"")</f>
        <v/>
      </c>
    </row>
    <row r="4703" spans="1:24" hidden="1" x14ac:dyDescent="0.3">
      <c r="A4703" s="2"/>
      <c r="B4703" s="2"/>
      <c r="C4703" s="2"/>
      <c r="D4703" s="2"/>
      <c r="E4703" s="2"/>
      <c r="F4703" s="2"/>
      <c r="G4703" s="2"/>
      <c r="H4703" s="2"/>
      <c r="I4703" s="2"/>
      <c r="J4703" s="2"/>
      <c r="K4703" s="2"/>
      <c r="L4703" s="2"/>
      <c r="M4703" s="2"/>
      <c r="N4703" s="2"/>
      <c r="O4703" s="2"/>
      <c r="P4703" s="2"/>
      <c r="Q4703" s="2"/>
      <c r="R4703" s="2"/>
      <c r="S4703" s="2"/>
      <c r="T4703" s="2"/>
      <c r="U4703" s="2"/>
      <c r="V4703" s="2"/>
      <c r="W4703" t="str">
        <f>IFERROR(VLOOKUP($H4703,'WNS Dawaco'!$A:$C,2,FALSE),"")</f>
        <v/>
      </c>
      <c r="X4703" t="str">
        <f>IFERROR(VLOOKUP($H4703,'WNS Dawaco'!$A:$C,3,FALSE),"")</f>
        <v/>
      </c>
    </row>
    <row r="4704" spans="1:24" hidden="1" x14ac:dyDescent="0.3">
      <c r="A4704" s="2"/>
      <c r="B4704" s="2"/>
      <c r="C4704" s="2"/>
      <c r="D4704" s="2"/>
      <c r="E4704" s="2"/>
      <c r="F4704" s="2"/>
      <c r="G4704" s="2"/>
      <c r="H4704" s="2"/>
      <c r="I4704" s="2"/>
      <c r="J4704" s="2"/>
      <c r="K4704" s="2"/>
      <c r="L4704" s="2"/>
      <c r="M4704" s="2"/>
      <c r="N4704" s="2"/>
      <c r="O4704" s="2"/>
      <c r="P4704" s="2"/>
      <c r="Q4704" s="2"/>
      <c r="R4704" s="2"/>
      <c r="S4704" s="2"/>
      <c r="T4704" s="2"/>
      <c r="U4704" s="2"/>
      <c r="V4704" s="2"/>
      <c r="W4704" t="str">
        <f>IFERROR(VLOOKUP($H4704,'WNS Dawaco'!$A:$C,2,FALSE),"")</f>
        <v/>
      </c>
      <c r="X4704" t="str">
        <f>IFERROR(VLOOKUP($H4704,'WNS Dawaco'!$A:$C,3,FALSE),"")</f>
        <v/>
      </c>
    </row>
    <row r="4705" spans="1:24" hidden="1" x14ac:dyDescent="0.3">
      <c r="A4705" s="2"/>
      <c r="B4705" s="2"/>
      <c r="C4705" s="2"/>
      <c r="D4705" s="2"/>
      <c r="E4705" s="2"/>
      <c r="F4705" s="2"/>
      <c r="G4705" s="2"/>
      <c r="H4705" s="2"/>
      <c r="I4705" s="2"/>
      <c r="J4705" s="2"/>
      <c r="K4705" s="2"/>
      <c r="L4705" s="2"/>
      <c r="M4705" s="2"/>
      <c r="N4705" s="2"/>
      <c r="O4705" s="2"/>
      <c r="P4705" s="2"/>
      <c r="Q4705" s="2"/>
      <c r="R4705" s="2"/>
      <c r="S4705" s="2"/>
      <c r="T4705" s="2"/>
      <c r="U4705" s="2"/>
      <c r="V4705" s="2"/>
      <c r="W4705" t="str">
        <f>IFERROR(VLOOKUP($H4705,'WNS Dawaco'!$A:$C,2,FALSE),"")</f>
        <v/>
      </c>
      <c r="X4705" t="str">
        <f>IFERROR(VLOOKUP($H4705,'WNS Dawaco'!$A:$C,3,FALSE),"")</f>
        <v/>
      </c>
    </row>
    <row r="4706" spans="1:24" hidden="1" x14ac:dyDescent="0.3">
      <c r="A4706" s="2"/>
      <c r="B4706" s="2"/>
      <c r="C4706" s="2"/>
      <c r="D4706" s="2"/>
      <c r="E4706" s="2"/>
      <c r="F4706" s="2"/>
      <c r="G4706" s="2"/>
      <c r="H4706" s="2"/>
      <c r="I4706" s="2"/>
      <c r="J4706" s="2"/>
      <c r="K4706" s="2"/>
      <c r="L4706" s="2"/>
      <c r="M4706" s="2"/>
      <c r="N4706" s="2"/>
      <c r="O4706" s="2"/>
      <c r="P4706" s="2"/>
      <c r="Q4706" s="2"/>
      <c r="R4706" s="2"/>
      <c r="S4706" s="2"/>
      <c r="T4706" s="2"/>
      <c r="U4706" s="2"/>
      <c r="V4706" s="2"/>
      <c r="W4706" t="str">
        <f>IFERROR(VLOOKUP($H4706,'WNS Dawaco'!$A:$C,2,FALSE),"")</f>
        <v/>
      </c>
      <c r="X4706" t="str">
        <f>IFERROR(VLOOKUP($H4706,'WNS Dawaco'!$A:$C,3,FALSE),"")</f>
        <v/>
      </c>
    </row>
    <row r="4707" spans="1:24" hidden="1" x14ac:dyDescent="0.3">
      <c r="A4707" s="2"/>
      <c r="B4707" s="2"/>
      <c r="C4707" s="2"/>
      <c r="D4707" s="2"/>
      <c r="E4707" s="2"/>
      <c r="F4707" s="2"/>
      <c r="G4707" s="2"/>
      <c r="H4707" s="2"/>
      <c r="I4707" s="2"/>
      <c r="J4707" s="2"/>
      <c r="K4707" s="2"/>
      <c r="L4707" s="2"/>
      <c r="M4707" s="2"/>
      <c r="N4707" s="2"/>
      <c r="O4707" s="2"/>
      <c r="P4707" s="2"/>
      <c r="Q4707" s="2"/>
      <c r="R4707" s="2"/>
      <c r="S4707" s="2"/>
      <c r="T4707" s="2"/>
      <c r="U4707" s="2"/>
      <c r="V4707" s="2"/>
      <c r="W4707" t="str">
        <f>IFERROR(VLOOKUP($H4707,'WNS Dawaco'!$A:$C,2,FALSE),"")</f>
        <v/>
      </c>
      <c r="X4707" t="str">
        <f>IFERROR(VLOOKUP($H4707,'WNS Dawaco'!$A:$C,3,FALSE),"")</f>
        <v/>
      </c>
    </row>
    <row r="4708" spans="1:24" hidden="1" x14ac:dyDescent="0.3">
      <c r="A4708" s="2"/>
      <c r="B4708" s="2"/>
      <c r="C4708" s="2"/>
      <c r="D4708" s="2"/>
      <c r="E4708" s="2"/>
      <c r="F4708" s="2"/>
      <c r="G4708" s="2"/>
      <c r="H4708" s="2"/>
      <c r="I4708" s="2"/>
      <c r="J4708" s="2"/>
      <c r="K4708" s="2"/>
      <c r="L4708" s="2"/>
      <c r="M4708" s="2"/>
      <c r="N4708" s="2"/>
      <c r="O4708" s="2"/>
      <c r="P4708" s="2"/>
      <c r="Q4708" s="2"/>
      <c r="R4708" s="2"/>
      <c r="S4708" s="2"/>
      <c r="T4708" s="2"/>
      <c r="U4708" s="2"/>
      <c r="V4708" s="2"/>
      <c r="W4708" t="str">
        <f>IFERROR(VLOOKUP($H4708,'WNS Dawaco'!$A:$C,2,FALSE),"")</f>
        <v/>
      </c>
      <c r="X4708" t="str">
        <f>IFERROR(VLOOKUP($H4708,'WNS Dawaco'!$A:$C,3,FALSE),"")</f>
        <v/>
      </c>
    </row>
    <row r="4709" spans="1:24" hidden="1" x14ac:dyDescent="0.3">
      <c r="A4709" s="2"/>
      <c r="B4709" s="2"/>
      <c r="C4709" s="2"/>
      <c r="D4709" s="2"/>
      <c r="E4709" s="2"/>
      <c r="F4709" s="2"/>
      <c r="G4709" s="2"/>
      <c r="H4709" s="2"/>
      <c r="I4709" s="2"/>
      <c r="J4709" s="2"/>
      <c r="K4709" s="2"/>
      <c r="L4709" s="2"/>
      <c r="M4709" s="2"/>
      <c r="N4709" s="2"/>
      <c r="O4709" s="2"/>
      <c r="P4709" s="2"/>
      <c r="Q4709" s="2"/>
      <c r="R4709" s="2"/>
      <c r="S4709" s="2"/>
      <c r="T4709" s="2"/>
      <c r="U4709" s="2"/>
      <c r="V4709" s="2"/>
      <c r="W4709" t="str">
        <f>IFERROR(VLOOKUP($H4709,'WNS Dawaco'!$A:$C,2,FALSE),"")</f>
        <v/>
      </c>
      <c r="X4709" t="str">
        <f>IFERROR(VLOOKUP($H4709,'WNS Dawaco'!$A:$C,3,FALSE),"")</f>
        <v/>
      </c>
    </row>
    <row r="4710" spans="1:24" hidden="1" x14ac:dyDescent="0.3">
      <c r="A4710" s="2"/>
      <c r="B4710" s="2"/>
      <c r="C4710" s="2"/>
      <c r="D4710" s="2"/>
      <c r="E4710" s="2"/>
      <c r="F4710" s="2"/>
      <c r="G4710" s="2"/>
      <c r="H4710" s="2"/>
      <c r="I4710" s="2"/>
      <c r="J4710" s="2"/>
      <c r="K4710" s="2"/>
      <c r="L4710" s="2"/>
      <c r="M4710" s="2"/>
      <c r="N4710" s="2"/>
      <c r="O4710" s="2"/>
      <c r="P4710" s="2"/>
      <c r="Q4710" s="2"/>
      <c r="R4710" s="2"/>
      <c r="S4710" s="2"/>
      <c r="T4710" s="2"/>
      <c r="U4710" s="2"/>
      <c r="V4710" s="2"/>
      <c r="W4710" t="str">
        <f>IFERROR(VLOOKUP($H4710,'WNS Dawaco'!$A:$C,2,FALSE),"")</f>
        <v/>
      </c>
      <c r="X4710" t="str">
        <f>IFERROR(VLOOKUP($H4710,'WNS Dawaco'!$A:$C,3,FALSE),"")</f>
        <v/>
      </c>
    </row>
    <row r="4711" spans="1:24" hidden="1" x14ac:dyDescent="0.3">
      <c r="A4711" s="2"/>
      <c r="B4711" s="2"/>
      <c r="C4711" s="2"/>
      <c r="D4711" s="2"/>
      <c r="E4711" s="2"/>
      <c r="F4711" s="2"/>
      <c r="G4711" s="2"/>
      <c r="H4711" s="2"/>
      <c r="I4711" s="2"/>
      <c r="J4711" s="2"/>
      <c r="K4711" s="2"/>
      <c r="L4711" s="2"/>
      <c r="M4711" s="2"/>
      <c r="N4711" s="2"/>
      <c r="O4711" s="2"/>
      <c r="P4711" s="2"/>
      <c r="Q4711" s="2"/>
      <c r="R4711" s="2"/>
      <c r="S4711" s="2"/>
      <c r="T4711" s="2"/>
      <c r="U4711" s="2"/>
      <c r="V4711" s="2"/>
      <c r="W4711" t="str">
        <f>IFERROR(VLOOKUP($H4711,'WNS Dawaco'!$A:$C,2,FALSE),"")</f>
        <v/>
      </c>
      <c r="X4711" t="str">
        <f>IFERROR(VLOOKUP($H4711,'WNS Dawaco'!$A:$C,3,FALSE),"")</f>
        <v/>
      </c>
    </row>
    <row r="4712" spans="1:24" hidden="1" x14ac:dyDescent="0.3">
      <c r="A4712" s="2"/>
      <c r="B4712" s="2"/>
      <c r="C4712" s="2"/>
      <c r="D4712" s="2"/>
      <c r="E4712" s="2"/>
      <c r="F4712" s="2"/>
      <c r="G4712" s="2"/>
      <c r="H4712" s="2"/>
      <c r="I4712" s="2"/>
      <c r="J4712" s="2"/>
      <c r="K4712" s="2"/>
      <c r="L4712" s="2"/>
      <c r="M4712" s="2"/>
      <c r="N4712" s="2"/>
      <c r="O4712" s="2"/>
      <c r="P4712" s="2"/>
      <c r="Q4712" s="2"/>
      <c r="R4712" s="2"/>
      <c r="S4712" s="2"/>
      <c r="T4712" s="2"/>
      <c r="U4712" s="2"/>
      <c r="V4712" s="2"/>
      <c r="W4712" t="str">
        <f>IFERROR(VLOOKUP($H4712,'WNS Dawaco'!$A:$C,2,FALSE),"")</f>
        <v/>
      </c>
      <c r="X4712" t="str">
        <f>IFERROR(VLOOKUP($H4712,'WNS Dawaco'!$A:$C,3,FALSE),"")</f>
        <v/>
      </c>
    </row>
    <row r="4713" spans="1:24" hidden="1" x14ac:dyDescent="0.3">
      <c r="A4713" s="2"/>
      <c r="B4713" s="2"/>
      <c r="C4713" s="2"/>
      <c r="D4713" s="2"/>
      <c r="E4713" s="2"/>
      <c r="F4713" s="2"/>
      <c r="G4713" s="2"/>
      <c r="H4713" s="2"/>
      <c r="I4713" s="2"/>
      <c r="J4713" s="2"/>
      <c r="K4713" s="2"/>
      <c r="L4713" s="2"/>
      <c r="M4713" s="2"/>
      <c r="N4713" s="2"/>
      <c r="O4713" s="2"/>
      <c r="P4713" s="2"/>
      <c r="Q4713" s="2"/>
      <c r="R4713" s="2"/>
      <c r="S4713" s="2"/>
      <c r="T4713" s="2"/>
      <c r="U4713" s="2"/>
      <c r="V4713" s="2"/>
      <c r="W4713" t="str">
        <f>IFERROR(VLOOKUP($H4713,'WNS Dawaco'!$A:$C,2,FALSE),"")</f>
        <v/>
      </c>
      <c r="X4713" t="str">
        <f>IFERROR(VLOOKUP($H4713,'WNS Dawaco'!$A:$C,3,FALSE),"")</f>
        <v/>
      </c>
    </row>
    <row r="4714" spans="1:24" hidden="1" x14ac:dyDescent="0.3">
      <c r="A4714" s="2"/>
      <c r="B4714" s="2"/>
      <c r="C4714" s="2"/>
      <c r="D4714" s="2"/>
      <c r="E4714" s="2"/>
      <c r="F4714" s="2"/>
      <c r="G4714" s="2"/>
      <c r="H4714" s="2"/>
      <c r="I4714" s="2"/>
      <c r="J4714" s="2"/>
      <c r="K4714" s="2"/>
      <c r="L4714" s="2"/>
      <c r="M4714" s="2"/>
      <c r="N4714" s="2"/>
      <c r="O4714" s="2"/>
      <c r="P4714" s="2"/>
      <c r="Q4714" s="2"/>
      <c r="R4714" s="2"/>
      <c r="S4714" s="2"/>
      <c r="T4714" s="2"/>
      <c r="U4714" s="2"/>
      <c r="V4714" s="2"/>
      <c r="W4714" t="str">
        <f>IFERROR(VLOOKUP($H4714,'WNS Dawaco'!$A:$C,2,FALSE),"")</f>
        <v/>
      </c>
      <c r="X4714" t="str">
        <f>IFERROR(VLOOKUP($H4714,'WNS Dawaco'!$A:$C,3,FALSE),"")</f>
        <v/>
      </c>
    </row>
    <row r="4715" spans="1:24" hidden="1" x14ac:dyDescent="0.3">
      <c r="A4715" s="2"/>
      <c r="B4715" s="2"/>
      <c r="C4715" s="2"/>
      <c r="D4715" s="2"/>
      <c r="E4715" s="2"/>
      <c r="F4715" s="2"/>
      <c r="G4715" s="2"/>
      <c r="H4715" s="2"/>
      <c r="I4715" s="2"/>
      <c r="J4715" s="2"/>
      <c r="K4715" s="2"/>
      <c r="L4715" s="2"/>
      <c r="M4715" s="2"/>
      <c r="N4715" s="2"/>
      <c r="O4715" s="2"/>
      <c r="P4715" s="2"/>
      <c r="Q4715" s="2"/>
      <c r="R4715" s="2"/>
      <c r="S4715" s="2"/>
      <c r="T4715" s="2"/>
      <c r="U4715" s="2"/>
      <c r="V4715" s="2"/>
      <c r="W4715" t="str">
        <f>IFERROR(VLOOKUP($H4715,'WNS Dawaco'!$A:$C,2,FALSE),"")</f>
        <v/>
      </c>
      <c r="X4715" t="str">
        <f>IFERROR(VLOOKUP($H4715,'WNS Dawaco'!$A:$C,3,FALSE),"")</f>
        <v/>
      </c>
    </row>
    <row r="4716" spans="1:24" hidden="1" x14ac:dyDescent="0.3">
      <c r="A4716" s="2"/>
      <c r="B4716" s="2"/>
      <c r="C4716" s="2"/>
      <c r="D4716" s="2"/>
      <c r="E4716" s="2"/>
      <c r="F4716" s="2"/>
      <c r="G4716" s="2"/>
      <c r="H4716" s="2"/>
      <c r="I4716" s="2"/>
      <c r="J4716" s="2"/>
      <c r="K4716" s="2"/>
      <c r="L4716" s="2"/>
      <c r="M4716" s="2"/>
      <c r="N4716" s="2"/>
      <c r="O4716" s="2"/>
      <c r="P4716" s="2"/>
      <c r="Q4716" s="2"/>
      <c r="R4716" s="2"/>
      <c r="S4716" s="2"/>
      <c r="T4716" s="2"/>
      <c r="U4716" s="2"/>
      <c r="V4716" s="2"/>
      <c r="W4716" t="str">
        <f>IFERROR(VLOOKUP($H4716,'WNS Dawaco'!$A:$C,2,FALSE),"")</f>
        <v/>
      </c>
      <c r="X4716" t="str">
        <f>IFERROR(VLOOKUP($H4716,'WNS Dawaco'!$A:$C,3,FALSE),"")</f>
        <v/>
      </c>
    </row>
    <row r="4717" spans="1:24" hidden="1" x14ac:dyDescent="0.3">
      <c r="A4717" s="2"/>
      <c r="B4717" s="2"/>
      <c r="C4717" s="2"/>
      <c r="D4717" s="2"/>
      <c r="E4717" s="2"/>
      <c r="F4717" s="2"/>
      <c r="G4717" s="2"/>
      <c r="H4717" s="2"/>
      <c r="I4717" s="2"/>
      <c r="J4717" s="2"/>
      <c r="K4717" s="2"/>
      <c r="L4717" s="2"/>
      <c r="M4717" s="2"/>
      <c r="N4717" s="2"/>
      <c r="O4717" s="2"/>
      <c r="P4717" s="2"/>
      <c r="Q4717" s="2"/>
      <c r="R4717" s="2"/>
      <c r="S4717" s="2"/>
      <c r="T4717" s="2"/>
      <c r="U4717" s="2"/>
      <c r="V4717" s="2"/>
      <c r="W4717" t="str">
        <f>IFERROR(VLOOKUP($H4717,'WNS Dawaco'!$A:$C,2,FALSE),"")</f>
        <v/>
      </c>
      <c r="X4717" t="str">
        <f>IFERROR(VLOOKUP($H4717,'WNS Dawaco'!$A:$C,3,FALSE),"")</f>
        <v/>
      </c>
    </row>
    <row r="4718" spans="1:24" hidden="1" x14ac:dyDescent="0.3">
      <c r="A4718" s="2"/>
      <c r="B4718" s="2"/>
      <c r="C4718" s="2"/>
      <c r="D4718" s="2"/>
      <c r="E4718" s="2"/>
      <c r="F4718" s="2"/>
      <c r="G4718" s="2"/>
      <c r="H4718" s="2"/>
      <c r="I4718" s="2"/>
      <c r="J4718" s="2"/>
      <c r="K4718" s="2"/>
      <c r="L4718" s="2"/>
      <c r="M4718" s="2"/>
      <c r="N4718" s="2"/>
      <c r="O4718" s="2"/>
      <c r="P4718" s="2"/>
      <c r="Q4718" s="2"/>
      <c r="R4718" s="2"/>
      <c r="S4718" s="2"/>
      <c r="T4718" s="2"/>
      <c r="U4718" s="2"/>
      <c r="V4718" s="2"/>
      <c r="W4718" t="str">
        <f>IFERROR(VLOOKUP($H4718,'WNS Dawaco'!$A:$C,2,FALSE),"")</f>
        <v/>
      </c>
      <c r="X4718" t="str">
        <f>IFERROR(VLOOKUP($H4718,'WNS Dawaco'!$A:$C,3,FALSE),"")</f>
        <v/>
      </c>
    </row>
    <row r="4719" spans="1:24" hidden="1" x14ac:dyDescent="0.3">
      <c r="A4719" s="2"/>
      <c r="B4719" s="2"/>
      <c r="C4719" s="2"/>
      <c r="D4719" s="2"/>
      <c r="E4719" s="2"/>
      <c r="F4719" s="2"/>
      <c r="G4719" s="2"/>
      <c r="H4719" s="2"/>
      <c r="I4719" s="2"/>
      <c r="J4719" s="2"/>
      <c r="K4719" s="2"/>
      <c r="L4719" s="2"/>
      <c r="M4719" s="2"/>
      <c r="N4719" s="2"/>
      <c r="O4719" s="2"/>
      <c r="P4719" s="2"/>
      <c r="Q4719" s="2"/>
      <c r="R4719" s="2"/>
      <c r="S4719" s="2"/>
      <c r="T4719" s="2"/>
      <c r="U4719" s="2"/>
      <c r="V4719" s="2"/>
      <c r="W4719" t="str">
        <f>IFERROR(VLOOKUP($H4719,'WNS Dawaco'!$A:$C,2,FALSE),"")</f>
        <v/>
      </c>
      <c r="X4719" t="str">
        <f>IFERROR(VLOOKUP($H4719,'WNS Dawaco'!$A:$C,3,FALSE),"")</f>
        <v/>
      </c>
    </row>
    <row r="4720" spans="1:24" hidden="1" x14ac:dyDescent="0.3">
      <c r="A4720" s="2"/>
      <c r="B4720" s="2"/>
      <c r="C4720" s="2"/>
      <c r="D4720" s="2"/>
      <c r="E4720" s="2"/>
      <c r="F4720" s="2"/>
      <c r="G4720" s="2"/>
      <c r="H4720" s="2"/>
      <c r="I4720" s="2"/>
      <c r="J4720" s="2"/>
      <c r="K4720" s="2"/>
      <c r="L4720" s="2"/>
      <c r="M4720" s="2"/>
      <c r="N4720" s="2"/>
      <c r="O4720" s="2"/>
      <c r="P4720" s="2"/>
      <c r="Q4720" s="2"/>
      <c r="R4720" s="2"/>
      <c r="S4720" s="2"/>
      <c r="T4720" s="2"/>
      <c r="U4720" s="2"/>
      <c r="V4720" s="2"/>
      <c r="W4720" t="str">
        <f>IFERROR(VLOOKUP($H4720,'WNS Dawaco'!$A:$C,2,FALSE),"")</f>
        <v/>
      </c>
      <c r="X4720" t="str">
        <f>IFERROR(VLOOKUP($H4720,'WNS Dawaco'!$A:$C,3,FALSE),"")</f>
        <v/>
      </c>
    </row>
    <row r="4721" spans="1:24" hidden="1" x14ac:dyDescent="0.3">
      <c r="A4721" s="2"/>
      <c r="B4721" s="2"/>
      <c r="C4721" s="2"/>
      <c r="D4721" s="2"/>
      <c r="E4721" s="2"/>
      <c r="F4721" s="2"/>
      <c r="G4721" s="2"/>
      <c r="H4721" s="2"/>
      <c r="I4721" s="2"/>
      <c r="J4721" s="2"/>
      <c r="K4721" s="2"/>
      <c r="L4721" s="2"/>
      <c r="M4721" s="2"/>
      <c r="N4721" s="2"/>
      <c r="O4721" s="2"/>
      <c r="P4721" s="2"/>
      <c r="Q4721" s="2"/>
      <c r="R4721" s="2"/>
      <c r="S4721" s="2"/>
      <c r="T4721" s="2"/>
      <c r="U4721" s="2"/>
      <c r="V4721" s="2"/>
      <c r="W4721" t="str">
        <f>IFERROR(VLOOKUP($H4721,'WNS Dawaco'!$A:$C,2,FALSE),"")</f>
        <v/>
      </c>
      <c r="X4721" t="str">
        <f>IFERROR(VLOOKUP($H4721,'WNS Dawaco'!$A:$C,3,FALSE),"")</f>
        <v/>
      </c>
    </row>
    <row r="4722" spans="1:24" hidden="1" x14ac:dyDescent="0.3">
      <c r="A4722" s="2"/>
      <c r="B4722" s="2"/>
      <c r="C4722" s="2"/>
      <c r="D4722" s="2"/>
      <c r="E4722" s="2"/>
      <c r="F4722" s="2"/>
      <c r="G4722" s="2"/>
      <c r="H4722" s="2"/>
      <c r="I4722" s="2"/>
      <c r="J4722" s="2"/>
      <c r="K4722" s="2"/>
      <c r="L4722" s="2"/>
      <c r="M4722" s="2"/>
      <c r="N4722" s="2"/>
      <c r="O4722" s="2"/>
      <c r="P4722" s="2"/>
      <c r="Q4722" s="2"/>
      <c r="R4722" s="2"/>
      <c r="S4722" s="2"/>
      <c r="T4722" s="2"/>
      <c r="U4722" s="2"/>
      <c r="V4722" s="2"/>
      <c r="W4722" t="str">
        <f>IFERROR(VLOOKUP($H4722,'WNS Dawaco'!$A:$C,2,FALSE),"")</f>
        <v/>
      </c>
      <c r="X4722" t="str">
        <f>IFERROR(VLOOKUP($H4722,'WNS Dawaco'!$A:$C,3,FALSE),"")</f>
        <v/>
      </c>
    </row>
    <row r="4723" spans="1:24" hidden="1" x14ac:dyDescent="0.3">
      <c r="A4723" s="2"/>
      <c r="B4723" s="2"/>
      <c r="C4723" s="2"/>
      <c r="D4723" s="2"/>
      <c r="E4723" s="2"/>
      <c r="F4723" s="2"/>
      <c r="G4723" s="2"/>
      <c r="H4723" s="2"/>
      <c r="I4723" s="2"/>
      <c r="J4723" s="2"/>
      <c r="K4723" s="2"/>
      <c r="L4723" s="2"/>
      <c r="M4723" s="2"/>
      <c r="N4723" s="2"/>
      <c r="O4723" s="2"/>
      <c r="P4723" s="2"/>
      <c r="Q4723" s="2"/>
      <c r="R4723" s="2"/>
      <c r="S4723" s="2"/>
      <c r="T4723" s="2"/>
      <c r="U4723" s="2"/>
      <c r="V4723" s="2"/>
      <c r="W4723" t="str">
        <f>IFERROR(VLOOKUP($H4723,'WNS Dawaco'!$A:$C,2,FALSE),"")</f>
        <v/>
      </c>
      <c r="X4723" t="str">
        <f>IFERROR(VLOOKUP($H4723,'WNS Dawaco'!$A:$C,3,FALSE),"")</f>
        <v/>
      </c>
    </row>
    <row r="4724" spans="1:24" hidden="1" x14ac:dyDescent="0.3">
      <c r="A4724" s="2"/>
      <c r="B4724" s="2"/>
      <c r="C4724" s="2"/>
      <c r="D4724" s="2"/>
      <c r="E4724" s="2"/>
      <c r="F4724" s="2"/>
      <c r="G4724" s="2"/>
      <c r="H4724" s="2"/>
      <c r="I4724" s="2"/>
      <c r="J4724" s="2"/>
      <c r="K4724" s="2"/>
      <c r="L4724" s="2"/>
      <c r="M4724" s="2"/>
      <c r="N4724" s="2"/>
      <c r="O4724" s="2"/>
      <c r="P4724" s="2"/>
      <c r="Q4724" s="2"/>
      <c r="R4724" s="2"/>
      <c r="S4724" s="2"/>
      <c r="T4724" s="2"/>
      <c r="U4724" s="2"/>
      <c r="V4724" s="2"/>
      <c r="W4724" t="str">
        <f>IFERROR(VLOOKUP($H4724,'WNS Dawaco'!$A:$C,2,FALSE),"")</f>
        <v/>
      </c>
      <c r="X4724" t="str">
        <f>IFERROR(VLOOKUP($H4724,'WNS Dawaco'!$A:$C,3,FALSE),"")</f>
        <v/>
      </c>
    </row>
    <row r="4725" spans="1:24" hidden="1" x14ac:dyDescent="0.3">
      <c r="A4725" s="2"/>
      <c r="B4725" s="2"/>
      <c r="C4725" s="2"/>
      <c r="D4725" s="2"/>
      <c r="E4725" s="2"/>
      <c r="F4725" s="2"/>
      <c r="G4725" s="2"/>
      <c r="H4725" s="2"/>
      <c r="I4725" s="2"/>
      <c r="J4725" s="2"/>
      <c r="K4725" s="2"/>
      <c r="L4725" s="2"/>
      <c r="M4725" s="2"/>
      <c r="N4725" s="2"/>
      <c r="O4725" s="2"/>
      <c r="P4725" s="2"/>
      <c r="Q4725" s="2"/>
      <c r="R4725" s="2"/>
      <c r="S4725" s="2"/>
      <c r="T4725" s="2"/>
      <c r="U4725" s="2"/>
      <c r="V4725" s="2"/>
      <c r="W4725" t="str">
        <f>IFERROR(VLOOKUP($H4725,'WNS Dawaco'!$A:$C,2,FALSE),"")</f>
        <v/>
      </c>
      <c r="X4725" t="str">
        <f>IFERROR(VLOOKUP($H4725,'WNS Dawaco'!$A:$C,3,FALSE),"")</f>
        <v/>
      </c>
    </row>
    <row r="4726" spans="1:24" hidden="1" x14ac:dyDescent="0.3">
      <c r="A4726" s="2"/>
      <c r="B4726" s="2"/>
      <c r="C4726" s="2"/>
      <c r="D4726" s="2"/>
      <c r="E4726" s="2"/>
      <c r="F4726" s="2"/>
      <c r="G4726" s="2"/>
      <c r="H4726" s="2"/>
      <c r="I4726" s="2"/>
      <c r="J4726" s="2"/>
      <c r="K4726" s="2"/>
      <c r="L4726" s="2"/>
      <c r="M4726" s="2"/>
      <c r="N4726" s="2"/>
      <c r="O4726" s="2"/>
      <c r="P4726" s="2"/>
      <c r="Q4726" s="2"/>
      <c r="R4726" s="2"/>
      <c r="S4726" s="2"/>
      <c r="T4726" s="2"/>
      <c r="U4726" s="2"/>
      <c r="V4726" s="2"/>
      <c r="W4726" t="str">
        <f>IFERROR(VLOOKUP($H4726,'WNS Dawaco'!$A:$C,2,FALSE),"")</f>
        <v/>
      </c>
      <c r="X4726" t="str">
        <f>IFERROR(VLOOKUP($H4726,'WNS Dawaco'!$A:$C,3,FALSE),"")</f>
        <v/>
      </c>
    </row>
    <row r="4727" spans="1:24" hidden="1" x14ac:dyDescent="0.3">
      <c r="A4727" s="2"/>
      <c r="B4727" s="2"/>
      <c r="C4727" s="2"/>
      <c r="D4727" s="2"/>
      <c r="E4727" s="2"/>
      <c r="F4727" s="2"/>
      <c r="G4727" s="2"/>
      <c r="H4727" s="2"/>
      <c r="I4727" s="2"/>
      <c r="J4727" s="2"/>
      <c r="K4727" s="2"/>
      <c r="L4727" s="2"/>
      <c r="M4727" s="2"/>
      <c r="N4727" s="2"/>
      <c r="O4727" s="2"/>
      <c r="P4727" s="2"/>
      <c r="Q4727" s="2"/>
      <c r="R4727" s="2"/>
      <c r="S4727" s="2"/>
      <c r="T4727" s="2"/>
      <c r="U4727" s="2"/>
      <c r="V4727" s="2"/>
      <c r="W4727" t="str">
        <f>IFERROR(VLOOKUP($H4727,'WNS Dawaco'!$A:$C,2,FALSE),"")</f>
        <v/>
      </c>
      <c r="X4727" t="str">
        <f>IFERROR(VLOOKUP($H4727,'WNS Dawaco'!$A:$C,3,FALSE),"")</f>
        <v/>
      </c>
    </row>
    <row r="4728" spans="1:24" hidden="1" x14ac:dyDescent="0.3">
      <c r="A4728" s="2"/>
      <c r="B4728" s="2"/>
      <c r="C4728" s="2"/>
      <c r="D4728" s="2"/>
      <c r="E4728" s="2"/>
      <c r="F4728" s="2"/>
      <c r="G4728" s="2"/>
      <c r="H4728" s="2"/>
      <c r="I4728" s="2"/>
      <c r="J4728" s="2"/>
      <c r="K4728" s="2"/>
      <c r="L4728" s="2"/>
      <c r="M4728" s="2"/>
      <c r="N4728" s="2"/>
      <c r="O4728" s="2"/>
      <c r="P4728" s="2"/>
      <c r="Q4728" s="2"/>
      <c r="R4728" s="2"/>
      <c r="S4728" s="2"/>
      <c r="T4728" s="2"/>
      <c r="U4728" s="2"/>
      <c r="V4728" s="2"/>
      <c r="W4728" t="str">
        <f>IFERROR(VLOOKUP($H4728,'WNS Dawaco'!$A:$C,2,FALSE),"")</f>
        <v/>
      </c>
      <c r="X4728" t="str">
        <f>IFERROR(VLOOKUP($H4728,'WNS Dawaco'!$A:$C,3,FALSE),"")</f>
        <v/>
      </c>
    </row>
    <row r="4729" spans="1:24" hidden="1" x14ac:dyDescent="0.3">
      <c r="A4729" s="2"/>
      <c r="B4729" s="2"/>
      <c r="C4729" s="2"/>
      <c r="D4729" s="2"/>
      <c r="E4729" s="2"/>
      <c r="F4729" s="2"/>
      <c r="G4729" s="2"/>
      <c r="H4729" s="2"/>
      <c r="I4729" s="2"/>
      <c r="J4729" s="2"/>
      <c r="K4729" s="2"/>
      <c r="L4729" s="2"/>
      <c r="M4729" s="2"/>
      <c r="N4729" s="2"/>
      <c r="O4729" s="2"/>
      <c r="P4729" s="2"/>
      <c r="Q4729" s="2"/>
      <c r="R4729" s="2"/>
      <c r="S4729" s="2"/>
      <c r="T4729" s="2"/>
      <c r="U4729" s="2"/>
      <c r="V4729" s="2"/>
      <c r="W4729" t="str">
        <f>IFERROR(VLOOKUP($H4729,'WNS Dawaco'!$A:$C,2,FALSE),"")</f>
        <v/>
      </c>
      <c r="X4729" t="str">
        <f>IFERROR(VLOOKUP($H4729,'WNS Dawaco'!$A:$C,3,FALSE),"")</f>
        <v/>
      </c>
    </row>
    <row r="4730" spans="1:24" hidden="1" x14ac:dyDescent="0.3">
      <c r="A4730" s="2"/>
      <c r="B4730" s="2"/>
      <c r="C4730" s="2"/>
      <c r="D4730" s="2"/>
      <c r="E4730" s="2"/>
      <c r="F4730" s="2"/>
      <c r="G4730" s="2"/>
      <c r="H4730" s="2"/>
      <c r="I4730" s="2"/>
      <c r="J4730" s="2"/>
      <c r="K4730" s="2"/>
      <c r="L4730" s="2"/>
      <c r="M4730" s="2"/>
      <c r="N4730" s="2"/>
      <c r="O4730" s="2"/>
      <c r="P4730" s="2"/>
      <c r="Q4730" s="2"/>
      <c r="R4730" s="2"/>
      <c r="S4730" s="2"/>
      <c r="T4730" s="2"/>
      <c r="U4730" s="2"/>
      <c r="V4730" s="2"/>
      <c r="W4730" t="str">
        <f>IFERROR(VLOOKUP($H4730,'WNS Dawaco'!$A:$C,2,FALSE),"")</f>
        <v/>
      </c>
      <c r="X4730" t="str">
        <f>IFERROR(VLOOKUP($H4730,'WNS Dawaco'!$A:$C,3,FALSE),"")</f>
        <v/>
      </c>
    </row>
    <row r="4731" spans="1:24" hidden="1" x14ac:dyDescent="0.3">
      <c r="A4731" s="2"/>
      <c r="B4731" s="2"/>
      <c r="C4731" s="2"/>
      <c r="D4731" s="2"/>
      <c r="E4731" s="2"/>
      <c r="F4731" s="2"/>
      <c r="G4731" s="2"/>
      <c r="H4731" s="2"/>
      <c r="I4731" s="2"/>
      <c r="J4731" s="2"/>
      <c r="K4731" s="2"/>
      <c r="L4731" s="2"/>
      <c r="M4731" s="2"/>
      <c r="N4731" s="2"/>
      <c r="O4731" s="2"/>
      <c r="P4731" s="2"/>
      <c r="Q4731" s="2"/>
      <c r="R4731" s="2"/>
      <c r="S4731" s="2"/>
      <c r="T4731" s="2"/>
      <c r="U4731" s="2"/>
      <c r="V4731" s="2"/>
      <c r="W4731" t="str">
        <f>IFERROR(VLOOKUP($H4731,'WNS Dawaco'!$A:$C,2,FALSE),"")</f>
        <v/>
      </c>
      <c r="X4731" t="str">
        <f>IFERROR(VLOOKUP($H4731,'WNS Dawaco'!$A:$C,3,FALSE),"")</f>
        <v/>
      </c>
    </row>
    <row r="4732" spans="1:24" hidden="1" x14ac:dyDescent="0.3">
      <c r="A4732" s="2"/>
      <c r="B4732" s="2"/>
      <c r="C4732" s="2"/>
      <c r="D4732" s="2"/>
      <c r="E4732" s="2"/>
      <c r="F4732" s="2"/>
      <c r="G4732" s="2"/>
      <c r="H4732" s="2"/>
      <c r="I4732" s="2"/>
      <c r="J4732" s="2"/>
      <c r="K4732" s="2"/>
      <c r="L4732" s="2"/>
      <c r="M4732" s="2"/>
      <c r="N4732" s="2"/>
      <c r="O4732" s="2"/>
      <c r="P4732" s="2"/>
      <c r="Q4732" s="2"/>
      <c r="R4732" s="2"/>
      <c r="S4732" s="2"/>
      <c r="T4732" s="2"/>
      <c r="U4732" s="2"/>
      <c r="V4732" s="2"/>
      <c r="W4732" t="str">
        <f>IFERROR(VLOOKUP($H4732,'WNS Dawaco'!$A:$C,2,FALSE),"")</f>
        <v/>
      </c>
      <c r="X4732" t="str">
        <f>IFERROR(VLOOKUP($H4732,'WNS Dawaco'!$A:$C,3,FALSE),"")</f>
        <v/>
      </c>
    </row>
    <row r="4733" spans="1:24" hidden="1" x14ac:dyDescent="0.3">
      <c r="A4733" s="2"/>
      <c r="B4733" s="2"/>
      <c r="C4733" s="2"/>
      <c r="D4733" s="2"/>
      <c r="E4733" s="2"/>
      <c r="F4733" s="2"/>
      <c r="G4733" s="2"/>
      <c r="H4733" s="2"/>
      <c r="I4733" s="2"/>
      <c r="J4733" s="2"/>
      <c r="K4733" s="2"/>
      <c r="L4733" s="2"/>
      <c r="M4733" s="2"/>
      <c r="N4733" s="2"/>
      <c r="O4733" s="2"/>
      <c r="P4733" s="2"/>
      <c r="Q4733" s="2"/>
      <c r="R4733" s="2"/>
      <c r="S4733" s="2"/>
      <c r="T4733" s="2"/>
      <c r="U4733" s="2"/>
      <c r="V4733" s="2"/>
      <c r="W4733" t="str">
        <f>IFERROR(VLOOKUP($H4733,'WNS Dawaco'!$A:$C,2,FALSE),"")</f>
        <v/>
      </c>
      <c r="X4733" t="str">
        <f>IFERROR(VLOOKUP($H4733,'WNS Dawaco'!$A:$C,3,FALSE),"")</f>
        <v/>
      </c>
    </row>
    <row r="4734" spans="1:24" hidden="1" x14ac:dyDescent="0.3">
      <c r="A4734" s="2"/>
      <c r="B4734" s="2"/>
      <c r="C4734" s="2"/>
      <c r="D4734" s="2"/>
      <c r="E4734" s="2"/>
      <c r="F4734" s="2"/>
      <c r="G4734" s="2"/>
      <c r="H4734" s="2"/>
      <c r="I4734" s="2"/>
      <c r="J4734" s="2"/>
      <c r="K4734" s="2"/>
      <c r="L4734" s="2"/>
      <c r="M4734" s="2"/>
      <c r="N4734" s="2"/>
      <c r="O4734" s="2"/>
      <c r="P4734" s="2"/>
      <c r="Q4734" s="2"/>
      <c r="R4734" s="2"/>
      <c r="S4734" s="2"/>
      <c r="T4734" s="2"/>
      <c r="U4734" s="2"/>
      <c r="V4734" s="2"/>
      <c r="W4734" t="str">
        <f>IFERROR(VLOOKUP($H4734,'WNS Dawaco'!$A:$C,2,FALSE),"")</f>
        <v/>
      </c>
      <c r="X4734" t="str">
        <f>IFERROR(VLOOKUP($H4734,'WNS Dawaco'!$A:$C,3,FALSE),"")</f>
        <v/>
      </c>
    </row>
    <row r="4735" spans="1:24" hidden="1" x14ac:dyDescent="0.3">
      <c r="A4735" s="2"/>
      <c r="B4735" s="2"/>
      <c r="C4735" s="2"/>
      <c r="D4735" s="2"/>
      <c r="E4735" s="2"/>
      <c r="F4735" s="2"/>
      <c r="G4735" s="2"/>
      <c r="H4735" s="2"/>
      <c r="I4735" s="2"/>
      <c r="J4735" s="2"/>
      <c r="K4735" s="2"/>
      <c r="L4735" s="2"/>
      <c r="M4735" s="2"/>
      <c r="N4735" s="2"/>
      <c r="O4735" s="2"/>
      <c r="P4735" s="2"/>
      <c r="Q4735" s="2"/>
      <c r="R4735" s="2"/>
      <c r="S4735" s="2"/>
      <c r="T4735" s="2"/>
      <c r="U4735" s="2"/>
      <c r="V4735" s="2"/>
      <c r="W4735" t="str">
        <f>IFERROR(VLOOKUP($H4735,'WNS Dawaco'!$A:$C,2,FALSE),"")</f>
        <v/>
      </c>
      <c r="X4735" t="str">
        <f>IFERROR(VLOOKUP($H4735,'WNS Dawaco'!$A:$C,3,FALSE),"")</f>
        <v/>
      </c>
    </row>
    <row r="4736" spans="1:24" hidden="1" x14ac:dyDescent="0.3">
      <c r="A4736" s="2"/>
      <c r="B4736" s="2"/>
      <c r="C4736" s="2"/>
      <c r="D4736" s="2"/>
      <c r="E4736" s="2"/>
      <c r="F4736" s="2"/>
      <c r="G4736" s="2"/>
      <c r="H4736" s="2"/>
      <c r="I4736" s="2"/>
      <c r="J4736" s="2"/>
      <c r="K4736" s="2"/>
      <c r="L4736" s="2"/>
      <c r="M4736" s="2"/>
      <c r="N4736" s="2"/>
      <c r="O4736" s="2"/>
      <c r="P4736" s="2"/>
      <c r="Q4736" s="2"/>
      <c r="R4736" s="2"/>
      <c r="S4736" s="2"/>
      <c r="T4736" s="2"/>
      <c r="U4736" s="2"/>
      <c r="V4736" s="2"/>
      <c r="W4736" t="str">
        <f>IFERROR(VLOOKUP($H4736,'WNS Dawaco'!$A:$C,2,FALSE),"")</f>
        <v/>
      </c>
      <c r="X4736" t="str">
        <f>IFERROR(VLOOKUP($H4736,'WNS Dawaco'!$A:$C,3,FALSE),"")</f>
        <v/>
      </c>
    </row>
    <row r="4737" spans="1:24" hidden="1" x14ac:dyDescent="0.3">
      <c r="A4737" s="2"/>
      <c r="B4737" s="2"/>
      <c r="C4737" s="2"/>
      <c r="D4737" s="2"/>
      <c r="E4737" s="2"/>
      <c r="F4737" s="2"/>
      <c r="G4737" s="2"/>
      <c r="H4737" s="2"/>
      <c r="I4737" s="2"/>
      <c r="J4737" s="2"/>
      <c r="K4737" s="2"/>
      <c r="L4737" s="2"/>
      <c r="M4737" s="2"/>
      <c r="N4737" s="2"/>
      <c r="O4737" s="2"/>
      <c r="P4737" s="2"/>
      <c r="Q4737" s="2"/>
      <c r="R4737" s="2"/>
      <c r="S4737" s="2"/>
      <c r="T4737" s="2"/>
      <c r="U4737" s="2"/>
      <c r="V4737" s="2"/>
      <c r="W4737" t="str">
        <f>IFERROR(VLOOKUP($H4737,'WNS Dawaco'!$A:$C,2,FALSE),"")</f>
        <v/>
      </c>
      <c r="X4737" t="str">
        <f>IFERROR(VLOOKUP($H4737,'WNS Dawaco'!$A:$C,3,FALSE),"")</f>
        <v/>
      </c>
    </row>
    <row r="4738" spans="1:24" hidden="1" x14ac:dyDescent="0.3">
      <c r="A4738" s="2"/>
      <c r="B4738" s="2"/>
      <c r="C4738" s="2"/>
      <c r="D4738" s="2"/>
      <c r="E4738" s="2"/>
      <c r="F4738" s="2"/>
      <c r="G4738" s="2"/>
      <c r="H4738" s="2"/>
      <c r="I4738" s="2"/>
      <c r="J4738" s="2"/>
      <c r="K4738" s="2"/>
      <c r="L4738" s="2"/>
      <c r="M4738" s="2"/>
      <c r="N4738" s="2"/>
      <c r="O4738" s="2"/>
      <c r="P4738" s="2"/>
      <c r="Q4738" s="2"/>
      <c r="R4738" s="2"/>
      <c r="S4738" s="2"/>
      <c r="T4738" s="2"/>
      <c r="U4738" s="2"/>
      <c r="V4738" s="2"/>
      <c r="W4738" t="str">
        <f>IFERROR(VLOOKUP($H4738,'WNS Dawaco'!$A:$C,2,FALSE),"")</f>
        <v/>
      </c>
      <c r="X4738" t="str">
        <f>IFERROR(VLOOKUP($H4738,'WNS Dawaco'!$A:$C,3,FALSE),"")</f>
        <v/>
      </c>
    </row>
    <row r="4739" spans="1:24" hidden="1" x14ac:dyDescent="0.3">
      <c r="A4739" s="2"/>
      <c r="B4739" s="2"/>
      <c r="C4739" s="2"/>
      <c r="D4739" s="2"/>
      <c r="E4739" s="2"/>
      <c r="F4739" s="2"/>
      <c r="G4739" s="2"/>
      <c r="H4739" s="2"/>
      <c r="I4739" s="2"/>
      <c r="J4739" s="2"/>
      <c r="K4739" s="2"/>
      <c r="L4739" s="2"/>
      <c r="M4739" s="2"/>
      <c r="N4739" s="2"/>
      <c r="O4739" s="2"/>
      <c r="P4739" s="2"/>
      <c r="Q4739" s="2"/>
      <c r="R4739" s="2"/>
      <c r="S4739" s="2"/>
      <c r="T4739" s="2"/>
      <c r="U4739" s="2"/>
      <c r="V4739" s="2"/>
      <c r="W4739" t="str">
        <f>IFERROR(VLOOKUP($H4739,'WNS Dawaco'!$A:$C,2,FALSE),"")</f>
        <v/>
      </c>
      <c r="X4739" t="str">
        <f>IFERROR(VLOOKUP($H4739,'WNS Dawaco'!$A:$C,3,FALSE),"")</f>
        <v/>
      </c>
    </row>
    <row r="4740" spans="1:24" hidden="1" x14ac:dyDescent="0.3">
      <c r="A4740" s="2"/>
      <c r="B4740" s="2"/>
      <c r="C4740" s="2"/>
      <c r="D4740" s="2"/>
      <c r="E4740" s="2"/>
      <c r="F4740" s="2"/>
      <c r="G4740" s="2"/>
      <c r="H4740" s="2"/>
      <c r="I4740" s="2"/>
      <c r="J4740" s="2"/>
      <c r="K4740" s="2"/>
      <c r="L4740" s="2"/>
      <c r="M4740" s="2"/>
      <c r="N4740" s="2"/>
      <c r="O4740" s="2"/>
      <c r="P4740" s="2"/>
      <c r="Q4740" s="2"/>
      <c r="R4740" s="2"/>
      <c r="S4740" s="2"/>
      <c r="T4740" s="2"/>
      <c r="U4740" s="2"/>
      <c r="V4740" s="2"/>
      <c r="W4740" t="str">
        <f>IFERROR(VLOOKUP($H4740,'WNS Dawaco'!$A:$C,2,FALSE),"")</f>
        <v/>
      </c>
      <c r="X4740" t="str">
        <f>IFERROR(VLOOKUP($H4740,'WNS Dawaco'!$A:$C,3,FALSE),"")</f>
        <v/>
      </c>
    </row>
    <row r="4741" spans="1:24" hidden="1" x14ac:dyDescent="0.3">
      <c r="A4741" s="2"/>
      <c r="B4741" s="2"/>
      <c r="C4741" s="2"/>
      <c r="D4741" s="2"/>
      <c r="E4741" s="2"/>
      <c r="F4741" s="2"/>
      <c r="G4741" s="2"/>
      <c r="H4741" s="2"/>
      <c r="I4741" s="2"/>
      <c r="J4741" s="2"/>
      <c r="K4741" s="2"/>
      <c r="L4741" s="2"/>
      <c r="M4741" s="2"/>
      <c r="N4741" s="2"/>
      <c r="O4741" s="2"/>
      <c r="P4741" s="2"/>
      <c r="Q4741" s="2"/>
      <c r="R4741" s="2"/>
      <c r="S4741" s="2"/>
      <c r="T4741" s="2"/>
      <c r="U4741" s="2"/>
      <c r="V4741" s="2"/>
      <c r="W4741" t="str">
        <f>IFERROR(VLOOKUP($H4741,'WNS Dawaco'!$A:$C,2,FALSE),"")</f>
        <v/>
      </c>
      <c r="X4741" t="str">
        <f>IFERROR(VLOOKUP($H4741,'WNS Dawaco'!$A:$C,3,FALSE),"")</f>
        <v/>
      </c>
    </row>
    <row r="4742" spans="1:24" hidden="1" x14ac:dyDescent="0.3">
      <c r="A4742" s="2"/>
      <c r="B4742" s="2"/>
      <c r="C4742" s="2"/>
      <c r="D4742" s="2"/>
      <c r="E4742" s="2"/>
      <c r="F4742" s="2"/>
      <c r="G4742" s="2"/>
      <c r="H4742" s="2"/>
      <c r="I4742" s="2"/>
      <c r="J4742" s="2"/>
      <c r="K4742" s="2"/>
      <c r="L4742" s="2"/>
      <c r="M4742" s="2"/>
      <c r="N4742" s="2"/>
      <c r="O4742" s="2"/>
      <c r="P4742" s="2"/>
      <c r="Q4742" s="2"/>
      <c r="R4742" s="2"/>
      <c r="S4742" s="2"/>
      <c r="T4742" s="2"/>
      <c r="U4742" s="2"/>
      <c r="V4742" s="2"/>
      <c r="W4742" t="str">
        <f>IFERROR(VLOOKUP($H4742,'WNS Dawaco'!$A:$C,2,FALSE),"")</f>
        <v/>
      </c>
      <c r="X4742" t="str">
        <f>IFERROR(VLOOKUP($H4742,'WNS Dawaco'!$A:$C,3,FALSE),"")</f>
        <v/>
      </c>
    </row>
    <row r="4743" spans="1:24" hidden="1" x14ac:dyDescent="0.3">
      <c r="A4743" s="2"/>
      <c r="B4743" s="2"/>
      <c r="C4743" s="2"/>
      <c r="D4743" s="2"/>
      <c r="E4743" s="2"/>
      <c r="F4743" s="2"/>
      <c r="G4743" s="2"/>
      <c r="H4743" s="2"/>
      <c r="I4743" s="2"/>
      <c r="J4743" s="2"/>
      <c r="K4743" s="2"/>
      <c r="L4743" s="2"/>
      <c r="M4743" s="2"/>
      <c r="N4743" s="2"/>
      <c r="O4743" s="2"/>
      <c r="P4743" s="2"/>
      <c r="Q4743" s="2"/>
      <c r="R4743" s="2"/>
      <c r="S4743" s="2"/>
      <c r="T4743" s="2"/>
      <c r="U4743" s="2"/>
      <c r="V4743" s="2"/>
      <c r="W4743" t="str">
        <f>IFERROR(VLOOKUP($H4743,'WNS Dawaco'!$A:$C,2,FALSE),"")</f>
        <v/>
      </c>
      <c r="X4743" t="str">
        <f>IFERROR(VLOOKUP($H4743,'WNS Dawaco'!$A:$C,3,FALSE),"")</f>
        <v/>
      </c>
    </row>
    <row r="4744" spans="1:24" hidden="1" x14ac:dyDescent="0.3">
      <c r="A4744" s="2"/>
      <c r="B4744" s="2"/>
      <c r="C4744" s="2"/>
      <c r="D4744" s="2"/>
      <c r="E4744" s="2"/>
      <c r="F4744" s="2"/>
      <c r="G4744" s="2"/>
      <c r="H4744" s="2"/>
      <c r="I4744" s="2"/>
      <c r="J4744" s="2"/>
      <c r="K4744" s="2"/>
      <c r="L4744" s="2"/>
      <c r="M4744" s="2"/>
      <c r="N4744" s="2"/>
      <c r="O4744" s="2"/>
      <c r="P4744" s="2"/>
      <c r="Q4744" s="2"/>
      <c r="R4744" s="2"/>
      <c r="S4744" s="2"/>
      <c r="T4744" s="2"/>
      <c r="U4744" s="2"/>
      <c r="V4744" s="2"/>
      <c r="W4744" t="str">
        <f>IFERROR(VLOOKUP($H4744,'WNS Dawaco'!$A:$C,2,FALSE),"")</f>
        <v/>
      </c>
      <c r="X4744" t="str">
        <f>IFERROR(VLOOKUP($H4744,'WNS Dawaco'!$A:$C,3,FALSE),"")</f>
        <v/>
      </c>
    </row>
    <row r="4745" spans="1:24" hidden="1" x14ac:dyDescent="0.3">
      <c r="A4745" s="2"/>
      <c r="B4745" s="2"/>
      <c r="C4745" s="2"/>
      <c r="D4745" s="2"/>
      <c r="E4745" s="2"/>
      <c r="F4745" s="2"/>
      <c r="G4745" s="2"/>
      <c r="H4745" s="2"/>
      <c r="I4745" s="2"/>
      <c r="J4745" s="2"/>
      <c r="K4745" s="2"/>
      <c r="L4745" s="2"/>
      <c r="M4745" s="2"/>
      <c r="N4745" s="2"/>
      <c r="O4745" s="2"/>
      <c r="P4745" s="2"/>
      <c r="Q4745" s="2"/>
      <c r="R4745" s="2"/>
      <c r="S4745" s="2"/>
      <c r="T4745" s="2"/>
      <c r="U4745" s="2"/>
      <c r="V4745" s="2"/>
      <c r="W4745" t="str">
        <f>IFERROR(VLOOKUP($H4745,'WNS Dawaco'!$A:$C,2,FALSE),"")</f>
        <v/>
      </c>
      <c r="X4745" t="str">
        <f>IFERROR(VLOOKUP($H4745,'WNS Dawaco'!$A:$C,3,FALSE),"")</f>
        <v/>
      </c>
    </row>
    <row r="4746" spans="1:24" hidden="1" x14ac:dyDescent="0.3">
      <c r="A4746" s="2"/>
      <c r="B4746" s="2"/>
      <c r="C4746" s="2"/>
      <c r="D4746" s="2"/>
      <c r="E4746" s="2"/>
      <c r="F4746" s="2"/>
      <c r="G4746" s="2"/>
      <c r="H4746" s="2"/>
      <c r="I4746" s="2"/>
      <c r="J4746" s="2"/>
      <c r="K4746" s="2"/>
      <c r="L4746" s="2"/>
      <c r="M4746" s="2"/>
      <c r="N4746" s="2"/>
      <c r="O4746" s="2"/>
      <c r="P4746" s="2"/>
      <c r="Q4746" s="2"/>
      <c r="R4746" s="2"/>
      <c r="S4746" s="2"/>
      <c r="T4746" s="2"/>
      <c r="U4746" s="2"/>
      <c r="V4746" s="2"/>
      <c r="W4746" t="str">
        <f>IFERROR(VLOOKUP($H4746,'WNS Dawaco'!$A:$C,2,FALSE),"")</f>
        <v/>
      </c>
      <c r="X4746" t="str">
        <f>IFERROR(VLOOKUP($H4746,'WNS Dawaco'!$A:$C,3,FALSE),"")</f>
        <v/>
      </c>
    </row>
    <row r="4747" spans="1:24" hidden="1" x14ac:dyDescent="0.3">
      <c r="A4747" s="2"/>
      <c r="B4747" s="2"/>
      <c r="C4747" s="2"/>
      <c r="D4747" s="2"/>
      <c r="E4747" s="2"/>
      <c r="F4747" s="2"/>
      <c r="G4747" s="2"/>
      <c r="H4747" s="2"/>
      <c r="I4747" s="2"/>
      <c r="J4747" s="2"/>
      <c r="K4747" s="2"/>
      <c r="L4747" s="2"/>
      <c r="M4747" s="2"/>
      <c r="N4747" s="2"/>
      <c r="O4747" s="2"/>
      <c r="P4747" s="2"/>
      <c r="Q4747" s="2"/>
      <c r="R4747" s="2"/>
      <c r="S4747" s="2"/>
      <c r="T4747" s="2"/>
      <c r="U4747" s="2"/>
      <c r="V4747" s="2"/>
      <c r="W4747" t="str">
        <f>IFERROR(VLOOKUP($H4747,'WNS Dawaco'!$A:$C,2,FALSE),"")</f>
        <v/>
      </c>
      <c r="X4747" t="str">
        <f>IFERROR(VLOOKUP($H4747,'WNS Dawaco'!$A:$C,3,FALSE),"")</f>
        <v/>
      </c>
    </row>
    <row r="4748" spans="1:24" hidden="1" x14ac:dyDescent="0.3">
      <c r="A4748" s="2"/>
      <c r="B4748" s="2"/>
      <c r="C4748" s="2"/>
      <c r="D4748" s="2"/>
      <c r="E4748" s="2"/>
      <c r="F4748" s="2"/>
      <c r="G4748" s="2"/>
      <c r="H4748" s="2"/>
      <c r="I4748" s="2"/>
      <c r="J4748" s="2"/>
      <c r="K4748" s="2"/>
      <c r="L4748" s="2"/>
      <c r="M4748" s="2"/>
      <c r="N4748" s="2"/>
      <c r="O4748" s="2"/>
      <c r="P4748" s="2"/>
      <c r="Q4748" s="2"/>
      <c r="R4748" s="2"/>
      <c r="S4748" s="2"/>
      <c r="T4748" s="2"/>
      <c r="U4748" s="2"/>
      <c r="V4748" s="2"/>
      <c r="W4748" t="str">
        <f>IFERROR(VLOOKUP($H4748,'WNS Dawaco'!$A:$C,2,FALSE),"")</f>
        <v/>
      </c>
      <c r="X4748" t="str">
        <f>IFERROR(VLOOKUP($H4748,'WNS Dawaco'!$A:$C,3,FALSE),"")</f>
        <v/>
      </c>
    </row>
    <row r="4749" spans="1:24" hidden="1" x14ac:dyDescent="0.3">
      <c r="A4749" s="2"/>
      <c r="B4749" s="2"/>
      <c r="C4749" s="2"/>
      <c r="D4749" s="2"/>
      <c r="E4749" s="2"/>
      <c r="F4749" s="2"/>
      <c r="G4749" s="2"/>
      <c r="H4749" s="2"/>
      <c r="I4749" s="2"/>
      <c r="J4749" s="2"/>
      <c r="K4749" s="2"/>
      <c r="L4749" s="2"/>
      <c r="M4749" s="2"/>
      <c r="N4749" s="2"/>
      <c r="O4749" s="2"/>
      <c r="P4749" s="2"/>
      <c r="Q4749" s="2"/>
      <c r="R4749" s="2"/>
      <c r="S4749" s="2"/>
      <c r="T4749" s="2"/>
      <c r="U4749" s="2"/>
      <c r="V4749" s="2"/>
      <c r="W4749" t="str">
        <f>IFERROR(VLOOKUP($H4749,'WNS Dawaco'!$A:$C,2,FALSE),"")</f>
        <v/>
      </c>
      <c r="X4749" t="str">
        <f>IFERROR(VLOOKUP($H4749,'WNS Dawaco'!$A:$C,3,FALSE),"")</f>
        <v/>
      </c>
    </row>
    <row r="4750" spans="1:24" hidden="1" x14ac:dyDescent="0.3">
      <c r="A4750" s="2"/>
      <c r="B4750" s="2"/>
      <c r="C4750" s="2"/>
      <c r="D4750" s="2"/>
      <c r="E4750" s="2"/>
      <c r="F4750" s="2"/>
      <c r="G4750" s="2"/>
      <c r="H4750" s="2"/>
      <c r="I4750" s="2"/>
      <c r="J4750" s="2"/>
      <c r="K4750" s="2"/>
      <c r="L4750" s="2"/>
      <c r="M4750" s="2"/>
      <c r="N4750" s="2"/>
      <c r="O4750" s="2"/>
      <c r="P4750" s="2"/>
      <c r="Q4750" s="2"/>
      <c r="R4750" s="2"/>
      <c r="S4750" s="2"/>
      <c r="T4750" s="2"/>
      <c r="U4750" s="2"/>
      <c r="V4750" s="2"/>
      <c r="W4750" t="str">
        <f>IFERROR(VLOOKUP($H4750,'WNS Dawaco'!$A:$C,2,FALSE),"")</f>
        <v/>
      </c>
      <c r="X4750" t="str">
        <f>IFERROR(VLOOKUP($H4750,'WNS Dawaco'!$A:$C,3,FALSE),"")</f>
        <v/>
      </c>
    </row>
    <row r="4751" spans="1:24" hidden="1" x14ac:dyDescent="0.3">
      <c r="A4751" s="2"/>
      <c r="B4751" s="2"/>
      <c r="C4751" s="2"/>
      <c r="D4751" s="2"/>
      <c r="E4751" s="2"/>
      <c r="F4751" s="2"/>
      <c r="G4751" s="2"/>
      <c r="H4751" s="2"/>
      <c r="I4751" s="2"/>
      <c r="J4751" s="2"/>
      <c r="K4751" s="2"/>
      <c r="L4751" s="2"/>
      <c r="M4751" s="2"/>
      <c r="N4751" s="2"/>
      <c r="O4751" s="2"/>
      <c r="P4751" s="2"/>
      <c r="Q4751" s="2"/>
      <c r="R4751" s="2"/>
      <c r="S4751" s="2"/>
      <c r="T4751" s="2"/>
      <c r="U4751" s="2"/>
      <c r="V4751" s="2"/>
      <c r="W4751" t="str">
        <f>IFERROR(VLOOKUP($H4751,'WNS Dawaco'!$A:$C,2,FALSE),"")</f>
        <v/>
      </c>
      <c r="X4751" t="str">
        <f>IFERROR(VLOOKUP($H4751,'WNS Dawaco'!$A:$C,3,FALSE),"")</f>
        <v/>
      </c>
    </row>
    <row r="4752" spans="1:24" hidden="1" x14ac:dyDescent="0.3">
      <c r="A4752" s="2"/>
      <c r="B4752" s="2"/>
      <c r="C4752" s="2"/>
      <c r="D4752" s="2"/>
      <c r="E4752" s="2"/>
      <c r="F4752" s="2"/>
      <c r="G4752" s="2"/>
      <c r="H4752" s="2"/>
      <c r="I4752" s="2"/>
      <c r="J4752" s="2"/>
      <c r="K4752" s="2"/>
      <c r="L4752" s="2"/>
      <c r="M4752" s="2"/>
      <c r="N4752" s="2"/>
      <c r="O4752" s="2"/>
      <c r="P4752" s="2"/>
      <c r="Q4752" s="2"/>
      <c r="R4752" s="2"/>
      <c r="S4752" s="2"/>
      <c r="T4752" s="2"/>
      <c r="U4752" s="2"/>
      <c r="V4752" s="2"/>
      <c r="W4752" t="str">
        <f>IFERROR(VLOOKUP($H4752,'WNS Dawaco'!$A:$C,2,FALSE),"")</f>
        <v/>
      </c>
      <c r="X4752" t="str">
        <f>IFERROR(VLOOKUP($H4752,'WNS Dawaco'!$A:$C,3,FALSE),"")</f>
        <v/>
      </c>
    </row>
    <row r="4753" spans="1:24" hidden="1" x14ac:dyDescent="0.3">
      <c r="A4753" s="2"/>
      <c r="B4753" s="2"/>
      <c r="C4753" s="2"/>
      <c r="D4753" s="2"/>
      <c r="E4753" s="2"/>
      <c r="F4753" s="2"/>
      <c r="G4753" s="2"/>
      <c r="H4753" s="2"/>
      <c r="I4753" s="2"/>
      <c r="J4753" s="2"/>
      <c r="K4753" s="2"/>
      <c r="L4753" s="2"/>
      <c r="M4753" s="2"/>
      <c r="N4753" s="2"/>
      <c r="O4753" s="2"/>
      <c r="P4753" s="2"/>
      <c r="Q4753" s="2"/>
      <c r="R4753" s="2"/>
      <c r="S4753" s="2"/>
      <c r="T4753" s="2"/>
      <c r="U4753" s="2"/>
      <c r="V4753" s="2"/>
      <c r="W4753" t="str">
        <f>IFERROR(VLOOKUP($H4753,'WNS Dawaco'!$A:$C,2,FALSE),"")</f>
        <v/>
      </c>
      <c r="X4753" t="str">
        <f>IFERROR(VLOOKUP($H4753,'WNS Dawaco'!$A:$C,3,FALSE),"")</f>
        <v/>
      </c>
    </row>
    <row r="4754" spans="1:24" hidden="1" x14ac:dyDescent="0.3">
      <c r="A4754" s="2"/>
      <c r="B4754" s="2"/>
      <c r="C4754" s="2"/>
      <c r="D4754" s="2"/>
      <c r="E4754" s="2"/>
      <c r="F4754" s="2"/>
      <c r="G4754" s="2"/>
      <c r="H4754" s="2"/>
      <c r="I4754" s="2"/>
      <c r="J4754" s="2"/>
      <c r="K4754" s="2"/>
      <c r="L4754" s="2"/>
      <c r="M4754" s="2"/>
      <c r="N4754" s="2"/>
      <c r="O4754" s="2"/>
      <c r="P4754" s="2"/>
      <c r="Q4754" s="2"/>
      <c r="R4754" s="2"/>
      <c r="S4754" s="2"/>
      <c r="T4754" s="2"/>
      <c r="U4754" s="2"/>
      <c r="V4754" s="2"/>
      <c r="W4754" t="str">
        <f>IFERROR(VLOOKUP($H4754,'WNS Dawaco'!$A:$C,2,FALSE),"")</f>
        <v/>
      </c>
      <c r="X4754" t="str">
        <f>IFERROR(VLOOKUP($H4754,'WNS Dawaco'!$A:$C,3,FALSE),"")</f>
        <v/>
      </c>
    </row>
    <row r="4755" spans="1:24" hidden="1" x14ac:dyDescent="0.3">
      <c r="A4755" s="2"/>
      <c r="B4755" s="2"/>
      <c r="C4755" s="2"/>
      <c r="D4755" s="2"/>
      <c r="E4755" s="2"/>
      <c r="F4755" s="2"/>
      <c r="G4755" s="2"/>
      <c r="H4755" s="2"/>
      <c r="I4755" s="2"/>
      <c r="J4755" s="2"/>
      <c r="K4755" s="2"/>
      <c r="L4755" s="2"/>
      <c r="M4755" s="2"/>
      <c r="N4755" s="2"/>
      <c r="O4755" s="2"/>
      <c r="P4755" s="2"/>
      <c r="Q4755" s="2"/>
      <c r="R4755" s="2"/>
      <c r="S4755" s="2"/>
      <c r="T4755" s="2"/>
      <c r="U4755" s="2"/>
      <c r="V4755" s="2"/>
      <c r="W4755" t="str">
        <f>IFERROR(VLOOKUP($H4755,'WNS Dawaco'!$A:$C,2,FALSE),"")</f>
        <v/>
      </c>
      <c r="X4755" t="str">
        <f>IFERROR(VLOOKUP($H4755,'WNS Dawaco'!$A:$C,3,FALSE),"")</f>
        <v/>
      </c>
    </row>
    <row r="4756" spans="1:24" hidden="1" x14ac:dyDescent="0.3">
      <c r="A4756" s="2"/>
      <c r="B4756" s="2"/>
      <c r="C4756" s="2"/>
      <c r="D4756" s="2"/>
      <c r="E4756" s="2"/>
      <c r="F4756" s="2"/>
      <c r="G4756" s="2"/>
      <c r="H4756" s="2"/>
      <c r="I4756" s="2"/>
      <c r="J4756" s="2"/>
      <c r="K4756" s="2"/>
      <c r="L4756" s="2"/>
      <c r="M4756" s="2"/>
      <c r="N4756" s="2"/>
      <c r="O4756" s="2"/>
      <c r="P4756" s="2"/>
      <c r="Q4756" s="2"/>
      <c r="R4756" s="2"/>
      <c r="S4756" s="2"/>
      <c r="T4756" s="2"/>
      <c r="U4756" s="2"/>
      <c r="V4756" s="2"/>
      <c r="W4756" t="str">
        <f>IFERROR(VLOOKUP($H4756,'WNS Dawaco'!$A:$C,2,FALSE),"")</f>
        <v/>
      </c>
      <c r="X4756" t="str">
        <f>IFERROR(VLOOKUP($H4756,'WNS Dawaco'!$A:$C,3,FALSE),"")</f>
        <v/>
      </c>
    </row>
    <row r="4757" spans="1:24" hidden="1" x14ac:dyDescent="0.3">
      <c r="A4757" s="2"/>
      <c r="B4757" s="2"/>
      <c r="C4757" s="2"/>
      <c r="D4757" s="2"/>
      <c r="E4757" s="2"/>
      <c r="F4757" s="2"/>
      <c r="G4757" s="2"/>
      <c r="H4757" s="2"/>
      <c r="I4757" s="2"/>
      <c r="J4757" s="2"/>
      <c r="K4757" s="2"/>
      <c r="L4757" s="2"/>
      <c r="M4757" s="2"/>
      <c r="N4757" s="2"/>
      <c r="O4757" s="2"/>
      <c r="P4757" s="2"/>
      <c r="Q4757" s="2"/>
      <c r="R4757" s="2"/>
      <c r="S4757" s="2"/>
      <c r="T4757" s="2"/>
      <c r="U4757" s="2"/>
      <c r="V4757" s="2"/>
      <c r="W4757" t="str">
        <f>IFERROR(VLOOKUP($H4757,'WNS Dawaco'!$A:$C,2,FALSE),"")</f>
        <v/>
      </c>
      <c r="X4757" t="str">
        <f>IFERROR(VLOOKUP($H4757,'WNS Dawaco'!$A:$C,3,FALSE),"")</f>
        <v/>
      </c>
    </row>
    <row r="4758" spans="1:24" hidden="1" x14ac:dyDescent="0.3">
      <c r="A4758" s="2"/>
      <c r="B4758" s="2"/>
      <c r="C4758" s="2"/>
      <c r="D4758" s="2"/>
      <c r="E4758" s="2"/>
      <c r="F4758" s="2"/>
      <c r="G4758" s="2"/>
      <c r="H4758" s="2"/>
      <c r="I4758" s="2"/>
      <c r="J4758" s="2"/>
      <c r="K4758" s="2"/>
      <c r="L4758" s="2"/>
      <c r="M4758" s="2"/>
      <c r="N4758" s="2"/>
      <c r="O4758" s="2"/>
      <c r="P4758" s="2"/>
      <c r="Q4758" s="2"/>
      <c r="R4758" s="2"/>
      <c r="S4758" s="2"/>
      <c r="T4758" s="2"/>
      <c r="U4758" s="2"/>
      <c r="V4758" s="2"/>
      <c r="W4758" t="str">
        <f>IFERROR(VLOOKUP($H4758,'WNS Dawaco'!$A:$C,2,FALSE),"")</f>
        <v/>
      </c>
      <c r="X4758" t="str">
        <f>IFERROR(VLOOKUP($H4758,'WNS Dawaco'!$A:$C,3,FALSE),"")</f>
        <v/>
      </c>
    </row>
    <row r="4759" spans="1:24" hidden="1" x14ac:dyDescent="0.3">
      <c r="A4759" s="2"/>
      <c r="B4759" s="2"/>
      <c r="C4759" s="2"/>
      <c r="D4759" s="2"/>
      <c r="E4759" s="2"/>
      <c r="F4759" s="2"/>
      <c r="G4759" s="2"/>
      <c r="H4759" s="2"/>
      <c r="I4759" s="2"/>
      <c r="J4759" s="2"/>
      <c r="K4759" s="2"/>
      <c r="L4759" s="2"/>
      <c r="M4759" s="2"/>
      <c r="N4759" s="2"/>
      <c r="O4759" s="2"/>
      <c r="P4759" s="2"/>
      <c r="Q4759" s="2"/>
      <c r="R4759" s="2"/>
      <c r="S4759" s="2"/>
      <c r="T4759" s="2"/>
      <c r="U4759" s="2"/>
      <c r="V4759" s="2"/>
      <c r="W4759" t="str">
        <f>IFERROR(VLOOKUP($H4759,'WNS Dawaco'!$A:$C,2,FALSE),"")</f>
        <v/>
      </c>
      <c r="X4759" t="str">
        <f>IFERROR(VLOOKUP($H4759,'WNS Dawaco'!$A:$C,3,FALSE),"")</f>
        <v/>
      </c>
    </row>
    <row r="4760" spans="1:24" hidden="1" x14ac:dyDescent="0.3">
      <c r="A4760" s="2"/>
      <c r="B4760" s="2"/>
      <c r="C4760" s="2"/>
      <c r="D4760" s="2"/>
      <c r="E4760" s="2"/>
      <c r="F4760" s="2"/>
      <c r="G4760" s="2"/>
      <c r="H4760" s="2"/>
      <c r="I4760" s="2"/>
      <c r="J4760" s="2"/>
      <c r="K4760" s="2"/>
      <c r="L4760" s="2"/>
      <c r="M4760" s="2"/>
      <c r="N4760" s="2"/>
      <c r="O4760" s="2"/>
      <c r="P4760" s="2"/>
      <c r="Q4760" s="2"/>
      <c r="R4760" s="2"/>
      <c r="S4760" s="2"/>
      <c r="T4760" s="2"/>
      <c r="U4760" s="2"/>
      <c r="V4760" s="2"/>
      <c r="W4760" t="str">
        <f>IFERROR(VLOOKUP($H4760,'WNS Dawaco'!$A:$C,2,FALSE),"")</f>
        <v/>
      </c>
      <c r="X4760" t="str">
        <f>IFERROR(VLOOKUP($H4760,'WNS Dawaco'!$A:$C,3,FALSE),"")</f>
        <v/>
      </c>
    </row>
    <row r="4761" spans="1:24" hidden="1" x14ac:dyDescent="0.3">
      <c r="A4761" s="2"/>
      <c r="B4761" s="2"/>
      <c r="C4761" s="2"/>
      <c r="D4761" s="2"/>
      <c r="E4761" s="2"/>
      <c r="F4761" s="2"/>
      <c r="G4761" s="2"/>
      <c r="H4761" s="2"/>
      <c r="I4761" s="2"/>
      <c r="J4761" s="2"/>
      <c r="K4761" s="2"/>
      <c r="L4761" s="2"/>
      <c r="M4761" s="2"/>
      <c r="N4761" s="2"/>
      <c r="O4761" s="2"/>
      <c r="P4761" s="2"/>
      <c r="Q4761" s="2"/>
      <c r="R4761" s="2"/>
      <c r="S4761" s="2"/>
      <c r="T4761" s="2"/>
      <c r="U4761" s="2"/>
      <c r="V4761" s="2"/>
      <c r="W4761" t="str">
        <f>IFERROR(VLOOKUP($H4761,'WNS Dawaco'!$A:$C,2,FALSE),"")</f>
        <v/>
      </c>
      <c r="X4761" t="str">
        <f>IFERROR(VLOOKUP($H4761,'WNS Dawaco'!$A:$C,3,FALSE),"")</f>
        <v/>
      </c>
    </row>
    <row r="4762" spans="1:24" hidden="1" x14ac:dyDescent="0.3">
      <c r="A4762" s="2"/>
      <c r="B4762" s="2"/>
      <c r="C4762" s="2"/>
      <c r="D4762" s="2"/>
      <c r="E4762" s="2"/>
      <c r="F4762" s="2"/>
      <c r="G4762" s="2"/>
      <c r="H4762" s="2"/>
      <c r="I4762" s="2"/>
      <c r="J4762" s="2"/>
      <c r="K4762" s="2"/>
      <c r="L4762" s="2"/>
      <c r="M4762" s="2"/>
      <c r="N4762" s="2"/>
      <c r="O4762" s="2"/>
      <c r="P4762" s="2"/>
      <c r="Q4762" s="2"/>
      <c r="R4762" s="2"/>
      <c r="S4762" s="2"/>
      <c r="T4762" s="2"/>
      <c r="U4762" s="2"/>
      <c r="V4762" s="2"/>
      <c r="W4762" t="str">
        <f>IFERROR(VLOOKUP($H4762,'WNS Dawaco'!$A:$C,2,FALSE),"")</f>
        <v/>
      </c>
      <c r="X4762" t="str">
        <f>IFERROR(VLOOKUP($H4762,'WNS Dawaco'!$A:$C,3,FALSE),"")</f>
        <v/>
      </c>
    </row>
    <row r="4763" spans="1:24" hidden="1" x14ac:dyDescent="0.3">
      <c r="A4763" s="2"/>
      <c r="B4763" s="2"/>
      <c r="C4763" s="2"/>
      <c r="D4763" s="2"/>
      <c r="E4763" s="2"/>
      <c r="F4763" s="2"/>
      <c r="G4763" s="2"/>
      <c r="H4763" s="2"/>
      <c r="I4763" s="2"/>
      <c r="J4763" s="2"/>
      <c r="K4763" s="2"/>
      <c r="L4763" s="2"/>
      <c r="M4763" s="2"/>
      <c r="N4763" s="2"/>
      <c r="O4763" s="2"/>
      <c r="P4763" s="2"/>
      <c r="Q4763" s="2"/>
      <c r="R4763" s="2"/>
      <c r="S4763" s="2"/>
      <c r="T4763" s="2"/>
      <c r="U4763" s="2"/>
      <c r="V4763" s="2"/>
      <c r="W4763" t="str">
        <f>IFERROR(VLOOKUP($H4763,'WNS Dawaco'!$A:$C,2,FALSE),"")</f>
        <v/>
      </c>
      <c r="X4763" t="str">
        <f>IFERROR(VLOOKUP($H4763,'WNS Dawaco'!$A:$C,3,FALSE),"")</f>
        <v/>
      </c>
    </row>
    <row r="4764" spans="1:24" hidden="1" x14ac:dyDescent="0.3">
      <c r="A4764" s="2"/>
      <c r="B4764" s="2"/>
      <c r="C4764" s="2"/>
      <c r="D4764" s="2"/>
      <c r="E4764" s="2"/>
      <c r="F4764" s="2"/>
      <c r="G4764" s="2"/>
      <c r="H4764" s="2"/>
      <c r="I4764" s="2"/>
      <c r="J4764" s="2"/>
      <c r="K4764" s="2"/>
      <c r="L4764" s="2"/>
      <c r="M4764" s="2"/>
      <c r="N4764" s="2"/>
      <c r="O4764" s="2"/>
      <c r="P4764" s="2"/>
      <c r="Q4764" s="2"/>
      <c r="R4764" s="2"/>
      <c r="S4764" s="2"/>
      <c r="T4764" s="2"/>
      <c r="U4764" s="2"/>
      <c r="V4764" s="2"/>
      <c r="W4764" t="str">
        <f>IFERROR(VLOOKUP($H4764,'WNS Dawaco'!$A:$C,2,FALSE),"")</f>
        <v/>
      </c>
      <c r="X4764" t="str">
        <f>IFERROR(VLOOKUP($H4764,'WNS Dawaco'!$A:$C,3,FALSE),"")</f>
        <v/>
      </c>
    </row>
    <row r="4765" spans="1:24" hidden="1" x14ac:dyDescent="0.3">
      <c r="A4765" s="2"/>
      <c r="B4765" s="2"/>
      <c r="C4765" s="2"/>
      <c r="D4765" s="2"/>
      <c r="E4765" s="2"/>
      <c r="F4765" s="2"/>
      <c r="G4765" s="2"/>
      <c r="H4765" s="2"/>
      <c r="I4765" s="2"/>
      <c r="J4765" s="2"/>
      <c r="K4765" s="2"/>
      <c r="L4765" s="2"/>
      <c r="M4765" s="2"/>
      <c r="N4765" s="2"/>
      <c r="O4765" s="2"/>
      <c r="P4765" s="2"/>
      <c r="Q4765" s="2"/>
      <c r="R4765" s="2"/>
      <c r="S4765" s="2"/>
      <c r="T4765" s="2"/>
      <c r="U4765" s="2"/>
      <c r="V4765" s="2"/>
      <c r="W4765" t="str">
        <f>IFERROR(VLOOKUP($H4765,'WNS Dawaco'!$A:$C,2,FALSE),"")</f>
        <v/>
      </c>
      <c r="X4765" t="str">
        <f>IFERROR(VLOOKUP($H4765,'WNS Dawaco'!$A:$C,3,FALSE),"")</f>
        <v/>
      </c>
    </row>
    <row r="4766" spans="1:24" hidden="1" x14ac:dyDescent="0.3">
      <c r="A4766" s="2"/>
      <c r="B4766" s="2"/>
      <c r="C4766" s="2"/>
      <c r="D4766" s="2"/>
      <c r="E4766" s="2"/>
      <c r="F4766" s="2"/>
      <c r="G4766" s="2"/>
      <c r="H4766" s="2"/>
      <c r="I4766" s="2"/>
      <c r="J4766" s="2"/>
      <c r="K4766" s="2"/>
      <c r="L4766" s="2"/>
      <c r="M4766" s="2"/>
      <c r="N4766" s="2"/>
      <c r="O4766" s="2"/>
      <c r="P4766" s="2"/>
      <c r="Q4766" s="2"/>
      <c r="R4766" s="2"/>
      <c r="S4766" s="2"/>
      <c r="T4766" s="2"/>
      <c r="U4766" s="2"/>
      <c r="V4766" s="2"/>
      <c r="W4766" t="str">
        <f>IFERROR(VLOOKUP($H4766,'WNS Dawaco'!$A:$C,2,FALSE),"")</f>
        <v/>
      </c>
      <c r="X4766" t="str">
        <f>IFERROR(VLOOKUP($H4766,'WNS Dawaco'!$A:$C,3,FALSE),"")</f>
        <v/>
      </c>
    </row>
    <row r="4767" spans="1:24" hidden="1" x14ac:dyDescent="0.3">
      <c r="A4767" s="2"/>
      <c r="B4767" s="2"/>
      <c r="C4767" s="2"/>
      <c r="D4767" s="2"/>
      <c r="E4767" s="2"/>
      <c r="F4767" s="2"/>
      <c r="G4767" s="2"/>
      <c r="H4767" s="2"/>
      <c r="I4767" s="2"/>
      <c r="J4767" s="2"/>
      <c r="K4767" s="2"/>
      <c r="L4767" s="2"/>
      <c r="M4767" s="2"/>
      <c r="N4767" s="2"/>
      <c r="O4767" s="2"/>
      <c r="P4767" s="2"/>
      <c r="Q4767" s="2"/>
      <c r="R4767" s="2"/>
      <c r="S4767" s="2"/>
      <c r="T4767" s="2"/>
      <c r="U4767" s="2"/>
      <c r="V4767" s="2"/>
      <c r="W4767" t="str">
        <f>IFERROR(VLOOKUP($H4767,'WNS Dawaco'!$A:$C,2,FALSE),"")</f>
        <v/>
      </c>
      <c r="X4767" t="str">
        <f>IFERROR(VLOOKUP($H4767,'WNS Dawaco'!$A:$C,3,FALSE),"")</f>
        <v/>
      </c>
    </row>
    <row r="4768" spans="1:24" hidden="1" x14ac:dyDescent="0.3">
      <c r="A4768" s="2"/>
      <c r="B4768" s="2"/>
      <c r="C4768" s="2"/>
      <c r="D4768" s="2"/>
      <c r="E4768" s="2"/>
      <c r="F4768" s="2"/>
      <c r="G4768" s="2"/>
      <c r="H4768" s="2"/>
      <c r="I4768" s="2"/>
      <c r="J4768" s="2"/>
      <c r="K4768" s="2"/>
      <c r="L4768" s="2"/>
      <c r="M4768" s="2"/>
      <c r="N4768" s="2"/>
      <c r="O4768" s="2"/>
      <c r="P4768" s="2"/>
      <c r="Q4768" s="2"/>
      <c r="R4768" s="2"/>
      <c r="S4768" s="2"/>
      <c r="T4768" s="2"/>
      <c r="U4768" s="2"/>
      <c r="V4768" s="2"/>
      <c r="W4768" t="str">
        <f>IFERROR(VLOOKUP($H4768,'WNS Dawaco'!$A:$C,2,FALSE),"")</f>
        <v/>
      </c>
      <c r="X4768" t="str">
        <f>IFERROR(VLOOKUP($H4768,'WNS Dawaco'!$A:$C,3,FALSE),"")</f>
        <v/>
      </c>
    </row>
    <row r="4769" spans="1:24" hidden="1" x14ac:dyDescent="0.3">
      <c r="A4769" s="2"/>
      <c r="B4769" s="2"/>
      <c r="C4769" s="2"/>
      <c r="D4769" s="2"/>
      <c r="E4769" s="2"/>
      <c r="F4769" s="2"/>
      <c r="G4769" s="2"/>
      <c r="H4769" s="2"/>
      <c r="I4769" s="2"/>
      <c r="J4769" s="2"/>
      <c r="K4769" s="2"/>
      <c r="L4769" s="2"/>
      <c r="M4769" s="2"/>
      <c r="N4769" s="2"/>
      <c r="O4769" s="2"/>
      <c r="P4769" s="2"/>
      <c r="Q4769" s="2"/>
      <c r="R4769" s="2"/>
      <c r="S4769" s="2"/>
      <c r="T4769" s="2"/>
      <c r="U4769" s="2"/>
      <c r="V4769" s="2"/>
      <c r="W4769" t="str">
        <f>IFERROR(VLOOKUP($H4769,'WNS Dawaco'!$A:$C,2,FALSE),"")</f>
        <v/>
      </c>
      <c r="X4769" t="str">
        <f>IFERROR(VLOOKUP($H4769,'WNS Dawaco'!$A:$C,3,FALSE),"")</f>
        <v/>
      </c>
    </row>
    <row r="4770" spans="1:24" hidden="1" x14ac:dyDescent="0.3">
      <c r="A4770" s="2"/>
      <c r="B4770" s="2"/>
      <c r="C4770" s="2"/>
      <c r="D4770" s="2"/>
      <c r="E4770" s="2"/>
      <c r="F4770" s="2"/>
      <c r="G4770" s="2"/>
      <c r="H4770" s="2"/>
      <c r="I4770" s="2"/>
      <c r="J4770" s="2"/>
      <c r="K4770" s="2"/>
      <c r="L4770" s="2"/>
      <c r="M4770" s="2"/>
      <c r="N4770" s="2"/>
      <c r="O4770" s="2"/>
      <c r="P4770" s="2"/>
      <c r="Q4770" s="2"/>
      <c r="R4770" s="2"/>
      <c r="S4770" s="2"/>
      <c r="T4770" s="2"/>
      <c r="U4770" s="2"/>
      <c r="V4770" s="2"/>
      <c r="W4770" t="str">
        <f>IFERROR(VLOOKUP($H4770,'WNS Dawaco'!$A:$C,2,FALSE),"")</f>
        <v/>
      </c>
      <c r="X4770" t="str">
        <f>IFERROR(VLOOKUP($H4770,'WNS Dawaco'!$A:$C,3,FALSE),"")</f>
        <v/>
      </c>
    </row>
    <row r="4771" spans="1:24" hidden="1" x14ac:dyDescent="0.3">
      <c r="A4771" s="2"/>
      <c r="B4771" s="2"/>
      <c r="C4771" s="2"/>
      <c r="D4771" s="2"/>
      <c r="E4771" s="2"/>
      <c r="F4771" s="2"/>
      <c r="G4771" s="2"/>
      <c r="H4771" s="2"/>
      <c r="I4771" s="2"/>
      <c r="J4771" s="2"/>
      <c r="K4771" s="2"/>
      <c r="L4771" s="2"/>
      <c r="M4771" s="2"/>
      <c r="N4771" s="2"/>
      <c r="O4771" s="2"/>
      <c r="P4771" s="2"/>
      <c r="Q4771" s="2"/>
      <c r="R4771" s="2"/>
      <c r="S4771" s="2"/>
      <c r="T4771" s="2"/>
      <c r="U4771" s="2"/>
      <c r="V4771" s="2"/>
      <c r="W4771" t="str">
        <f>IFERROR(VLOOKUP($H4771,'WNS Dawaco'!$A:$C,2,FALSE),"")</f>
        <v/>
      </c>
      <c r="X4771" t="str">
        <f>IFERROR(VLOOKUP($H4771,'WNS Dawaco'!$A:$C,3,FALSE),"")</f>
        <v/>
      </c>
    </row>
    <row r="4772" spans="1:24" hidden="1" x14ac:dyDescent="0.3">
      <c r="A4772" s="2"/>
      <c r="B4772" s="2"/>
      <c r="C4772" s="2"/>
      <c r="D4772" s="2"/>
      <c r="E4772" s="2"/>
      <c r="F4772" s="2"/>
      <c r="G4772" s="2"/>
      <c r="H4772" s="2"/>
      <c r="I4772" s="2"/>
      <c r="J4772" s="2"/>
      <c r="K4772" s="2"/>
      <c r="L4772" s="2"/>
      <c r="M4772" s="2"/>
      <c r="N4772" s="2"/>
      <c r="O4772" s="2"/>
      <c r="P4772" s="2"/>
      <c r="Q4772" s="2"/>
      <c r="R4772" s="2"/>
      <c r="S4772" s="2"/>
      <c r="T4772" s="2"/>
      <c r="U4772" s="2"/>
      <c r="V4772" s="2"/>
      <c r="W4772" t="str">
        <f>IFERROR(VLOOKUP($H4772,'WNS Dawaco'!$A:$C,2,FALSE),"")</f>
        <v/>
      </c>
      <c r="X4772" t="str">
        <f>IFERROR(VLOOKUP($H4772,'WNS Dawaco'!$A:$C,3,FALSE),"")</f>
        <v/>
      </c>
    </row>
    <row r="4773" spans="1:24" hidden="1" x14ac:dyDescent="0.3">
      <c r="A4773" s="2"/>
      <c r="B4773" s="2"/>
      <c r="C4773" s="2"/>
      <c r="D4773" s="2"/>
      <c r="E4773" s="2"/>
      <c r="F4773" s="2"/>
      <c r="G4773" s="2"/>
      <c r="H4773" s="2"/>
      <c r="I4773" s="2"/>
      <c r="J4773" s="2"/>
      <c r="K4773" s="2"/>
      <c r="L4773" s="2"/>
      <c r="M4773" s="2"/>
      <c r="N4773" s="2"/>
      <c r="O4773" s="2"/>
      <c r="P4773" s="2"/>
      <c r="Q4773" s="2"/>
      <c r="R4773" s="2"/>
      <c r="S4773" s="2"/>
      <c r="T4773" s="2"/>
      <c r="U4773" s="2"/>
      <c r="V4773" s="2"/>
      <c r="W4773" t="str">
        <f>IFERROR(VLOOKUP($H4773,'WNS Dawaco'!$A:$C,2,FALSE),"")</f>
        <v/>
      </c>
      <c r="X4773" t="str">
        <f>IFERROR(VLOOKUP($H4773,'WNS Dawaco'!$A:$C,3,FALSE),"")</f>
        <v/>
      </c>
    </row>
    <row r="4774" spans="1:24" hidden="1" x14ac:dyDescent="0.3">
      <c r="A4774" s="2"/>
      <c r="B4774" s="2"/>
      <c r="C4774" s="2"/>
      <c r="D4774" s="2"/>
      <c r="E4774" s="2"/>
      <c r="F4774" s="2"/>
      <c r="G4774" s="2"/>
      <c r="H4774" s="2"/>
      <c r="I4774" s="2"/>
      <c r="J4774" s="2"/>
      <c r="K4774" s="2"/>
      <c r="L4774" s="2"/>
      <c r="M4774" s="2"/>
      <c r="N4774" s="2"/>
      <c r="O4774" s="2"/>
      <c r="P4774" s="2"/>
      <c r="Q4774" s="2"/>
      <c r="R4774" s="2"/>
      <c r="S4774" s="2"/>
      <c r="T4774" s="2"/>
      <c r="U4774" s="2"/>
      <c r="V4774" s="2"/>
      <c r="W4774" t="str">
        <f>IFERROR(VLOOKUP($H4774,'WNS Dawaco'!$A:$C,2,FALSE),"")</f>
        <v/>
      </c>
      <c r="X4774" t="str">
        <f>IFERROR(VLOOKUP($H4774,'WNS Dawaco'!$A:$C,3,FALSE),"")</f>
        <v/>
      </c>
    </row>
    <row r="4775" spans="1:24" hidden="1" x14ac:dyDescent="0.3">
      <c r="A4775" s="2"/>
      <c r="B4775" s="2"/>
      <c r="C4775" s="2"/>
      <c r="D4775" s="2"/>
      <c r="E4775" s="2"/>
      <c r="F4775" s="2"/>
      <c r="G4775" s="2"/>
      <c r="H4775" s="2"/>
      <c r="I4775" s="2"/>
      <c r="J4775" s="2"/>
      <c r="K4775" s="2"/>
      <c r="L4775" s="2"/>
      <c r="M4775" s="2"/>
      <c r="N4775" s="2"/>
      <c r="O4775" s="2"/>
      <c r="P4775" s="2"/>
      <c r="Q4775" s="2"/>
      <c r="R4775" s="2"/>
      <c r="S4775" s="2"/>
      <c r="T4775" s="2"/>
      <c r="U4775" s="2"/>
      <c r="V4775" s="2"/>
      <c r="W4775" t="str">
        <f>IFERROR(VLOOKUP($H4775,'WNS Dawaco'!$A:$C,2,FALSE),"")</f>
        <v/>
      </c>
      <c r="X4775" t="str">
        <f>IFERROR(VLOOKUP($H4775,'WNS Dawaco'!$A:$C,3,FALSE),"")</f>
        <v/>
      </c>
    </row>
    <row r="4776" spans="1:24" hidden="1" x14ac:dyDescent="0.3">
      <c r="A4776" s="2"/>
      <c r="B4776" s="2"/>
      <c r="C4776" s="2"/>
      <c r="D4776" s="2"/>
      <c r="E4776" s="2"/>
      <c r="F4776" s="2"/>
      <c r="G4776" s="2"/>
      <c r="H4776" s="2"/>
      <c r="I4776" s="2"/>
      <c r="J4776" s="2"/>
      <c r="K4776" s="2"/>
      <c r="L4776" s="2"/>
      <c r="M4776" s="2"/>
      <c r="N4776" s="2"/>
      <c r="O4776" s="2"/>
      <c r="P4776" s="2"/>
      <c r="Q4776" s="2"/>
      <c r="R4776" s="2"/>
      <c r="S4776" s="2"/>
      <c r="T4776" s="2"/>
      <c r="U4776" s="2"/>
      <c r="V4776" s="2"/>
      <c r="W4776" t="str">
        <f>IFERROR(VLOOKUP($H4776,'WNS Dawaco'!$A:$C,2,FALSE),"")</f>
        <v/>
      </c>
      <c r="X4776" t="str">
        <f>IFERROR(VLOOKUP($H4776,'WNS Dawaco'!$A:$C,3,FALSE),"")</f>
        <v/>
      </c>
    </row>
    <row r="4777" spans="1:24" hidden="1" x14ac:dyDescent="0.3">
      <c r="A4777" s="2"/>
      <c r="B4777" s="2"/>
      <c r="C4777" s="2"/>
      <c r="D4777" s="2"/>
      <c r="E4777" s="2"/>
      <c r="F4777" s="2"/>
      <c r="G4777" s="2"/>
      <c r="H4777" s="2"/>
      <c r="I4777" s="2"/>
      <c r="J4777" s="2"/>
      <c r="K4777" s="2"/>
      <c r="L4777" s="2"/>
      <c r="M4777" s="2"/>
      <c r="N4777" s="2"/>
      <c r="O4777" s="2"/>
      <c r="P4777" s="2"/>
      <c r="Q4777" s="2"/>
      <c r="R4777" s="2"/>
      <c r="S4777" s="2"/>
      <c r="T4777" s="2"/>
      <c r="U4777" s="2"/>
      <c r="V4777" s="2"/>
      <c r="W4777" t="str">
        <f>IFERROR(VLOOKUP($H4777,'WNS Dawaco'!$A:$C,2,FALSE),"")</f>
        <v/>
      </c>
      <c r="X4777" t="str">
        <f>IFERROR(VLOOKUP($H4777,'WNS Dawaco'!$A:$C,3,FALSE),"")</f>
        <v/>
      </c>
    </row>
    <row r="4778" spans="1:24" hidden="1" x14ac:dyDescent="0.3">
      <c r="A4778" s="2"/>
      <c r="B4778" s="2"/>
      <c r="C4778" s="2"/>
      <c r="D4778" s="2"/>
      <c r="E4778" s="2"/>
      <c r="F4778" s="2"/>
      <c r="G4778" s="2"/>
      <c r="H4778" s="2"/>
      <c r="I4778" s="2"/>
      <c r="J4778" s="2"/>
      <c r="K4778" s="2"/>
      <c r="L4778" s="2"/>
      <c r="M4778" s="2"/>
      <c r="N4778" s="2"/>
      <c r="O4778" s="2"/>
      <c r="P4778" s="2"/>
      <c r="Q4778" s="2"/>
      <c r="R4778" s="2"/>
      <c r="S4778" s="2"/>
      <c r="T4778" s="2"/>
      <c r="U4778" s="2"/>
      <c r="V4778" s="2"/>
      <c r="W4778" t="str">
        <f>IFERROR(VLOOKUP($H4778,'WNS Dawaco'!$A:$C,2,FALSE),"")</f>
        <v/>
      </c>
      <c r="X4778" t="str">
        <f>IFERROR(VLOOKUP($H4778,'WNS Dawaco'!$A:$C,3,FALSE),"")</f>
        <v/>
      </c>
    </row>
    <row r="4779" spans="1:24" hidden="1" x14ac:dyDescent="0.3">
      <c r="A4779" s="2"/>
      <c r="B4779" s="2"/>
      <c r="C4779" s="2"/>
      <c r="D4779" s="2"/>
      <c r="E4779" s="2"/>
      <c r="F4779" s="2"/>
      <c r="G4779" s="2"/>
      <c r="H4779" s="2"/>
      <c r="I4779" s="2"/>
      <c r="J4779" s="2"/>
      <c r="K4779" s="2"/>
      <c r="L4779" s="2"/>
      <c r="M4779" s="2"/>
      <c r="N4779" s="2"/>
      <c r="O4779" s="2"/>
      <c r="P4779" s="2"/>
      <c r="Q4779" s="2"/>
      <c r="R4779" s="2"/>
      <c r="S4779" s="2"/>
      <c r="T4779" s="2"/>
      <c r="U4779" s="2"/>
      <c r="V4779" s="2"/>
      <c r="W4779" t="str">
        <f>IFERROR(VLOOKUP($H4779,'WNS Dawaco'!$A:$C,2,FALSE),"")</f>
        <v/>
      </c>
      <c r="X4779" t="str">
        <f>IFERROR(VLOOKUP($H4779,'WNS Dawaco'!$A:$C,3,FALSE),"")</f>
        <v/>
      </c>
    </row>
    <row r="4780" spans="1:24" hidden="1" x14ac:dyDescent="0.3">
      <c r="A4780" s="2"/>
      <c r="B4780" s="2"/>
      <c r="C4780" s="2"/>
      <c r="D4780" s="2"/>
      <c r="E4780" s="2"/>
      <c r="F4780" s="2"/>
      <c r="G4780" s="2"/>
      <c r="H4780" s="2"/>
      <c r="I4780" s="2"/>
      <c r="J4780" s="2"/>
      <c r="K4780" s="2"/>
      <c r="L4780" s="2"/>
      <c r="M4780" s="2"/>
      <c r="N4780" s="2"/>
      <c r="O4780" s="2"/>
      <c r="P4780" s="2"/>
      <c r="Q4780" s="2"/>
      <c r="R4780" s="2"/>
      <c r="S4780" s="2"/>
      <c r="T4780" s="2"/>
      <c r="U4780" s="2"/>
      <c r="V4780" s="2"/>
      <c r="W4780" t="str">
        <f>IFERROR(VLOOKUP($H4780,'WNS Dawaco'!$A:$C,2,FALSE),"")</f>
        <v/>
      </c>
      <c r="X4780" t="str">
        <f>IFERROR(VLOOKUP($H4780,'WNS Dawaco'!$A:$C,3,FALSE),"")</f>
        <v/>
      </c>
    </row>
    <row r="4781" spans="1:24" hidden="1" x14ac:dyDescent="0.3">
      <c r="A4781" s="2"/>
      <c r="B4781" s="2"/>
      <c r="C4781" s="2"/>
      <c r="D4781" s="2"/>
      <c r="E4781" s="2"/>
      <c r="F4781" s="2"/>
      <c r="G4781" s="2"/>
      <c r="H4781" s="2"/>
      <c r="I4781" s="2"/>
      <c r="J4781" s="2"/>
      <c r="K4781" s="2"/>
      <c r="L4781" s="2"/>
      <c r="M4781" s="2"/>
      <c r="N4781" s="2"/>
      <c r="O4781" s="2"/>
      <c r="P4781" s="2"/>
      <c r="Q4781" s="2"/>
      <c r="R4781" s="2"/>
      <c r="S4781" s="2"/>
      <c r="T4781" s="2"/>
      <c r="U4781" s="2"/>
      <c r="V4781" s="2"/>
      <c r="W4781" t="str">
        <f>IFERROR(VLOOKUP($H4781,'WNS Dawaco'!$A:$C,2,FALSE),"")</f>
        <v/>
      </c>
      <c r="X4781" t="str">
        <f>IFERROR(VLOOKUP($H4781,'WNS Dawaco'!$A:$C,3,FALSE),"")</f>
        <v/>
      </c>
    </row>
    <row r="4782" spans="1:24" hidden="1" x14ac:dyDescent="0.3">
      <c r="A4782" s="2"/>
      <c r="B4782" s="2"/>
      <c r="C4782" s="2"/>
      <c r="D4782" s="2"/>
      <c r="E4782" s="2"/>
      <c r="F4782" s="2"/>
      <c r="G4782" s="2"/>
      <c r="H4782" s="2"/>
      <c r="I4782" s="2"/>
      <c r="J4782" s="2"/>
      <c r="K4782" s="2"/>
      <c r="L4782" s="2"/>
      <c r="M4782" s="2"/>
      <c r="N4782" s="2"/>
      <c r="O4782" s="2"/>
      <c r="P4782" s="2"/>
      <c r="Q4782" s="2"/>
      <c r="R4782" s="2"/>
      <c r="S4782" s="2"/>
      <c r="T4782" s="2"/>
      <c r="U4782" s="2"/>
      <c r="V4782" s="2"/>
      <c r="W4782" t="str">
        <f>IFERROR(VLOOKUP($H4782,'WNS Dawaco'!$A:$C,2,FALSE),"")</f>
        <v/>
      </c>
      <c r="X4782" t="str">
        <f>IFERROR(VLOOKUP($H4782,'WNS Dawaco'!$A:$C,3,FALSE),"")</f>
        <v/>
      </c>
    </row>
    <row r="4783" spans="1:24" hidden="1" x14ac:dyDescent="0.3">
      <c r="A4783" s="2"/>
      <c r="B4783" s="2"/>
      <c r="C4783" s="2"/>
      <c r="D4783" s="2"/>
      <c r="E4783" s="2"/>
      <c r="F4783" s="2"/>
      <c r="G4783" s="2"/>
      <c r="H4783" s="2"/>
      <c r="I4783" s="2"/>
      <c r="J4783" s="2"/>
      <c r="K4783" s="2"/>
      <c r="L4783" s="2"/>
      <c r="M4783" s="2"/>
      <c r="N4783" s="2"/>
      <c r="O4783" s="2"/>
      <c r="P4783" s="2"/>
      <c r="Q4783" s="2"/>
      <c r="R4783" s="2"/>
      <c r="S4783" s="2"/>
      <c r="T4783" s="2"/>
      <c r="U4783" s="2"/>
      <c r="V4783" s="2"/>
      <c r="W4783" t="str">
        <f>IFERROR(VLOOKUP($H4783,'WNS Dawaco'!$A:$C,2,FALSE),"")</f>
        <v/>
      </c>
      <c r="X4783" t="str">
        <f>IFERROR(VLOOKUP($H4783,'WNS Dawaco'!$A:$C,3,FALSE),"")</f>
        <v/>
      </c>
    </row>
    <row r="4784" spans="1:24" hidden="1" x14ac:dyDescent="0.3">
      <c r="A4784" s="2"/>
      <c r="B4784" s="2"/>
      <c r="C4784" s="2"/>
      <c r="D4784" s="2"/>
      <c r="E4784" s="2"/>
      <c r="F4784" s="2"/>
      <c r="G4784" s="2"/>
      <c r="H4784" s="2"/>
      <c r="I4784" s="2"/>
      <c r="J4784" s="2"/>
      <c r="K4784" s="2"/>
      <c r="L4784" s="2"/>
      <c r="M4784" s="2"/>
      <c r="N4784" s="2"/>
      <c r="O4784" s="2"/>
      <c r="P4784" s="2"/>
      <c r="Q4784" s="2"/>
      <c r="R4784" s="2"/>
      <c r="S4784" s="2"/>
      <c r="T4784" s="2"/>
      <c r="U4784" s="2"/>
      <c r="V4784" s="2"/>
      <c r="W4784" t="str">
        <f>IFERROR(VLOOKUP($H4784,'WNS Dawaco'!$A:$C,2,FALSE),"")</f>
        <v/>
      </c>
      <c r="X4784" t="str">
        <f>IFERROR(VLOOKUP($H4784,'WNS Dawaco'!$A:$C,3,FALSE),"")</f>
        <v/>
      </c>
    </row>
    <row r="4785" spans="1:24" hidden="1" x14ac:dyDescent="0.3">
      <c r="A4785" s="2"/>
      <c r="B4785" s="2"/>
      <c r="C4785" s="2"/>
      <c r="D4785" s="2"/>
      <c r="E4785" s="2"/>
      <c r="F4785" s="2"/>
      <c r="G4785" s="2"/>
      <c r="H4785" s="2"/>
      <c r="I4785" s="2"/>
      <c r="J4785" s="2"/>
      <c r="K4785" s="2"/>
      <c r="L4785" s="2"/>
      <c r="M4785" s="2"/>
      <c r="N4785" s="2"/>
      <c r="O4785" s="2"/>
      <c r="P4785" s="2"/>
      <c r="Q4785" s="2"/>
      <c r="R4785" s="2"/>
      <c r="S4785" s="2"/>
      <c r="T4785" s="2"/>
      <c r="U4785" s="2"/>
      <c r="V4785" s="2"/>
      <c r="W4785" t="str">
        <f>IFERROR(VLOOKUP($H4785,'WNS Dawaco'!$A:$C,2,FALSE),"")</f>
        <v/>
      </c>
      <c r="X4785" t="str">
        <f>IFERROR(VLOOKUP($H4785,'WNS Dawaco'!$A:$C,3,FALSE),"")</f>
        <v/>
      </c>
    </row>
    <row r="4786" spans="1:24" hidden="1" x14ac:dyDescent="0.3">
      <c r="A4786" s="2"/>
      <c r="B4786" s="2"/>
      <c r="C4786" s="2"/>
      <c r="D4786" s="2"/>
      <c r="E4786" s="2"/>
      <c r="F4786" s="2"/>
      <c r="G4786" s="2"/>
      <c r="H4786" s="2"/>
      <c r="I4786" s="2"/>
      <c r="J4786" s="2"/>
      <c r="K4786" s="2"/>
      <c r="L4786" s="2"/>
      <c r="M4786" s="2"/>
      <c r="N4786" s="2"/>
      <c r="O4786" s="2"/>
      <c r="P4786" s="2"/>
      <c r="Q4786" s="2"/>
      <c r="R4786" s="2"/>
      <c r="S4786" s="2"/>
      <c r="T4786" s="2"/>
      <c r="U4786" s="2"/>
      <c r="V4786" s="2"/>
      <c r="W4786" t="str">
        <f>IFERROR(VLOOKUP($H4786,'WNS Dawaco'!$A:$C,2,FALSE),"")</f>
        <v/>
      </c>
      <c r="X4786" t="str">
        <f>IFERROR(VLOOKUP($H4786,'WNS Dawaco'!$A:$C,3,FALSE),"")</f>
        <v/>
      </c>
    </row>
    <row r="4787" spans="1:24" hidden="1" x14ac:dyDescent="0.3">
      <c r="A4787" s="2"/>
      <c r="B4787" s="2"/>
      <c r="C4787" s="2"/>
      <c r="D4787" s="2"/>
      <c r="E4787" s="2"/>
      <c r="F4787" s="2"/>
      <c r="G4787" s="2"/>
      <c r="H4787" s="2"/>
      <c r="I4787" s="2"/>
      <c r="J4787" s="2"/>
      <c r="K4787" s="2"/>
      <c r="L4787" s="2"/>
      <c r="M4787" s="2"/>
      <c r="N4787" s="2"/>
      <c r="O4787" s="2"/>
      <c r="P4787" s="2"/>
      <c r="Q4787" s="2"/>
      <c r="R4787" s="2"/>
      <c r="S4787" s="2"/>
      <c r="T4787" s="2"/>
      <c r="U4787" s="2"/>
      <c r="V4787" s="2"/>
      <c r="W4787" t="str">
        <f>IFERROR(VLOOKUP($H4787,'WNS Dawaco'!$A:$C,2,FALSE),"")</f>
        <v/>
      </c>
      <c r="X4787" t="str">
        <f>IFERROR(VLOOKUP($H4787,'WNS Dawaco'!$A:$C,3,FALSE),"")</f>
        <v/>
      </c>
    </row>
    <row r="4788" spans="1:24" hidden="1" x14ac:dyDescent="0.3">
      <c r="A4788" s="2"/>
      <c r="B4788" s="2"/>
      <c r="C4788" s="2"/>
      <c r="D4788" s="2"/>
      <c r="E4788" s="2"/>
      <c r="F4788" s="2"/>
      <c r="G4788" s="2"/>
      <c r="H4788" s="2"/>
      <c r="I4788" s="2"/>
      <c r="J4788" s="2"/>
      <c r="K4788" s="2"/>
      <c r="L4788" s="2"/>
      <c r="M4788" s="2"/>
      <c r="N4788" s="2"/>
      <c r="O4788" s="2"/>
      <c r="P4788" s="2"/>
      <c r="Q4788" s="2"/>
      <c r="R4788" s="2"/>
      <c r="S4788" s="2"/>
      <c r="T4788" s="2"/>
      <c r="U4788" s="2"/>
      <c r="V4788" s="2"/>
      <c r="W4788" t="str">
        <f>IFERROR(VLOOKUP($H4788,'WNS Dawaco'!$A:$C,2,FALSE),"")</f>
        <v/>
      </c>
      <c r="X4788" t="str">
        <f>IFERROR(VLOOKUP($H4788,'WNS Dawaco'!$A:$C,3,FALSE),"")</f>
        <v/>
      </c>
    </row>
    <row r="4789" spans="1:24" hidden="1" x14ac:dyDescent="0.3">
      <c r="A4789" s="2"/>
      <c r="B4789" s="2"/>
      <c r="C4789" s="2"/>
      <c r="D4789" s="2"/>
      <c r="E4789" s="2"/>
      <c r="F4789" s="2"/>
      <c r="G4789" s="2"/>
      <c r="H4789" s="2"/>
      <c r="I4789" s="2"/>
      <c r="J4789" s="2"/>
      <c r="K4789" s="2"/>
      <c r="L4789" s="2"/>
      <c r="M4789" s="2"/>
      <c r="N4789" s="2"/>
      <c r="O4789" s="2"/>
      <c r="P4789" s="2"/>
      <c r="Q4789" s="2"/>
      <c r="R4789" s="2"/>
      <c r="S4789" s="2"/>
      <c r="T4789" s="2"/>
      <c r="U4789" s="2"/>
      <c r="V4789" s="2"/>
      <c r="W4789" t="str">
        <f>IFERROR(VLOOKUP($H4789,'WNS Dawaco'!$A:$C,2,FALSE),"")</f>
        <v/>
      </c>
      <c r="X4789" t="str">
        <f>IFERROR(VLOOKUP($H4789,'WNS Dawaco'!$A:$C,3,FALSE),"")</f>
        <v/>
      </c>
    </row>
    <row r="4790" spans="1:24" hidden="1" x14ac:dyDescent="0.3">
      <c r="A4790" s="2"/>
      <c r="B4790" s="2"/>
      <c r="C4790" s="2"/>
      <c r="D4790" s="2"/>
      <c r="E4790" s="2"/>
      <c r="F4790" s="2"/>
      <c r="G4790" s="2"/>
      <c r="H4790" s="2"/>
      <c r="I4790" s="2"/>
      <c r="J4790" s="2"/>
      <c r="K4790" s="2"/>
      <c r="L4790" s="2"/>
      <c r="M4790" s="2"/>
      <c r="N4790" s="2"/>
      <c r="O4790" s="2"/>
      <c r="P4790" s="2"/>
      <c r="Q4790" s="2"/>
      <c r="R4790" s="2"/>
      <c r="S4790" s="2"/>
      <c r="T4790" s="2"/>
      <c r="U4790" s="2"/>
      <c r="V4790" s="2"/>
      <c r="W4790" t="str">
        <f>IFERROR(VLOOKUP($H4790,'WNS Dawaco'!$A:$C,2,FALSE),"")</f>
        <v/>
      </c>
      <c r="X4790" t="str">
        <f>IFERROR(VLOOKUP($H4790,'WNS Dawaco'!$A:$C,3,FALSE),"")</f>
        <v/>
      </c>
    </row>
    <row r="4791" spans="1:24" hidden="1" x14ac:dyDescent="0.3">
      <c r="A4791" s="2"/>
      <c r="B4791" s="2"/>
      <c r="C4791" s="2"/>
      <c r="D4791" s="2"/>
      <c r="E4791" s="2"/>
      <c r="F4791" s="2"/>
      <c r="G4791" s="2"/>
      <c r="H4791" s="2"/>
      <c r="I4791" s="2"/>
      <c r="J4791" s="2"/>
      <c r="K4791" s="2"/>
      <c r="L4791" s="2"/>
      <c r="M4791" s="2"/>
      <c r="N4791" s="2"/>
      <c r="O4791" s="2"/>
      <c r="P4791" s="2"/>
      <c r="Q4791" s="2"/>
      <c r="R4791" s="2"/>
      <c r="S4791" s="2"/>
      <c r="T4791" s="2"/>
      <c r="U4791" s="2"/>
      <c r="V4791" s="2"/>
      <c r="W4791" t="str">
        <f>IFERROR(VLOOKUP($H4791,'WNS Dawaco'!$A:$C,2,FALSE),"")</f>
        <v/>
      </c>
      <c r="X4791" t="str">
        <f>IFERROR(VLOOKUP($H4791,'WNS Dawaco'!$A:$C,3,FALSE),"")</f>
        <v/>
      </c>
    </row>
    <row r="4792" spans="1:24" hidden="1" x14ac:dyDescent="0.3">
      <c r="A4792" s="2"/>
      <c r="B4792" s="2"/>
      <c r="C4792" s="2"/>
      <c r="D4792" s="2"/>
      <c r="E4792" s="2"/>
      <c r="F4792" s="2"/>
      <c r="G4792" s="2"/>
      <c r="H4792" s="2"/>
      <c r="I4792" s="2"/>
      <c r="J4792" s="2"/>
      <c r="K4792" s="2"/>
      <c r="L4792" s="2"/>
      <c r="M4792" s="2"/>
      <c r="N4792" s="2"/>
      <c r="O4792" s="2"/>
      <c r="P4792" s="2"/>
      <c r="Q4792" s="2"/>
      <c r="R4792" s="2"/>
      <c r="S4792" s="2"/>
      <c r="T4792" s="2"/>
      <c r="U4792" s="2"/>
      <c r="V4792" s="2"/>
      <c r="W4792" t="str">
        <f>IFERROR(VLOOKUP($H4792,'WNS Dawaco'!$A:$C,2,FALSE),"")</f>
        <v/>
      </c>
      <c r="X4792" t="str">
        <f>IFERROR(VLOOKUP($H4792,'WNS Dawaco'!$A:$C,3,FALSE),"")</f>
        <v/>
      </c>
    </row>
    <row r="4793" spans="1:24" hidden="1" x14ac:dyDescent="0.3">
      <c r="A4793" s="2"/>
      <c r="B4793" s="2"/>
      <c r="C4793" s="2"/>
      <c r="D4793" s="2"/>
      <c r="E4793" s="2"/>
      <c r="F4793" s="2"/>
      <c r="G4793" s="2"/>
      <c r="H4793" s="2"/>
      <c r="I4793" s="2"/>
      <c r="J4793" s="2"/>
      <c r="K4793" s="2"/>
      <c r="L4793" s="2"/>
      <c r="M4793" s="2"/>
      <c r="N4793" s="2"/>
      <c r="O4793" s="2"/>
      <c r="P4793" s="2"/>
      <c r="Q4793" s="2"/>
      <c r="R4793" s="2"/>
      <c r="S4793" s="2"/>
      <c r="T4793" s="2"/>
      <c r="U4793" s="2"/>
      <c r="V4793" s="2"/>
      <c r="W4793" t="str">
        <f>IFERROR(VLOOKUP($H4793,'WNS Dawaco'!$A:$C,2,FALSE),"")</f>
        <v/>
      </c>
      <c r="X4793" t="str">
        <f>IFERROR(VLOOKUP($H4793,'WNS Dawaco'!$A:$C,3,FALSE),"")</f>
        <v/>
      </c>
    </row>
    <row r="4794" spans="1:24" hidden="1" x14ac:dyDescent="0.3">
      <c r="A4794" s="2"/>
      <c r="B4794" s="2"/>
      <c r="C4794" s="2"/>
      <c r="D4794" s="2"/>
      <c r="E4794" s="2"/>
      <c r="F4794" s="2"/>
      <c r="G4794" s="2"/>
      <c r="H4794" s="2"/>
      <c r="I4794" s="2"/>
      <c r="J4794" s="2"/>
      <c r="K4794" s="2"/>
      <c r="L4794" s="2"/>
      <c r="M4794" s="2"/>
      <c r="N4794" s="2"/>
      <c r="O4794" s="2"/>
      <c r="P4794" s="2"/>
      <c r="Q4794" s="2"/>
      <c r="R4794" s="2"/>
      <c r="S4794" s="2"/>
      <c r="T4794" s="2"/>
      <c r="U4794" s="2"/>
      <c r="V4794" s="2"/>
      <c r="W4794" t="str">
        <f>IFERROR(VLOOKUP($H4794,'WNS Dawaco'!$A:$C,2,FALSE),"")</f>
        <v/>
      </c>
      <c r="X4794" t="str">
        <f>IFERROR(VLOOKUP($H4794,'WNS Dawaco'!$A:$C,3,FALSE),"")</f>
        <v/>
      </c>
    </row>
    <row r="4795" spans="1:24" hidden="1" x14ac:dyDescent="0.3">
      <c r="A4795" s="2"/>
      <c r="B4795" s="2"/>
      <c r="C4795" s="2"/>
      <c r="D4795" s="2"/>
      <c r="E4795" s="2"/>
      <c r="F4795" s="2"/>
      <c r="G4795" s="2"/>
      <c r="H4795" s="2"/>
      <c r="I4795" s="2"/>
      <c r="J4795" s="2"/>
      <c r="K4795" s="2"/>
      <c r="L4795" s="2"/>
      <c r="M4795" s="2"/>
      <c r="N4795" s="2"/>
      <c r="O4795" s="2"/>
      <c r="P4795" s="2"/>
      <c r="Q4795" s="2"/>
      <c r="R4795" s="2"/>
      <c r="S4795" s="2"/>
      <c r="T4795" s="2"/>
      <c r="U4795" s="2"/>
      <c r="V4795" s="2"/>
      <c r="W4795" t="str">
        <f>IFERROR(VLOOKUP($H4795,'WNS Dawaco'!$A:$C,2,FALSE),"")</f>
        <v/>
      </c>
      <c r="X4795" t="str">
        <f>IFERROR(VLOOKUP($H4795,'WNS Dawaco'!$A:$C,3,FALSE),"")</f>
        <v/>
      </c>
    </row>
    <row r="4796" spans="1:24" hidden="1" x14ac:dyDescent="0.3">
      <c r="A4796" s="2"/>
      <c r="B4796" s="2"/>
      <c r="C4796" s="2"/>
      <c r="D4796" s="2"/>
      <c r="E4796" s="2"/>
      <c r="F4796" s="2"/>
      <c r="G4796" s="2"/>
      <c r="H4796" s="2"/>
      <c r="I4796" s="2"/>
      <c r="J4796" s="2"/>
      <c r="K4796" s="2"/>
      <c r="L4796" s="2"/>
      <c r="M4796" s="2"/>
      <c r="N4796" s="2"/>
      <c r="O4796" s="2"/>
      <c r="P4796" s="2"/>
      <c r="Q4796" s="2"/>
      <c r="R4796" s="2"/>
      <c r="S4796" s="2"/>
      <c r="T4796" s="2"/>
      <c r="U4796" s="2"/>
      <c r="V4796" s="2"/>
      <c r="W4796" t="str">
        <f>IFERROR(VLOOKUP($H4796,'WNS Dawaco'!$A:$C,2,FALSE),"")</f>
        <v/>
      </c>
      <c r="X4796" t="str">
        <f>IFERROR(VLOOKUP($H4796,'WNS Dawaco'!$A:$C,3,FALSE),"")</f>
        <v/>
      </c>
    </row>
    <row r="4797" spans="1:24" hidden="1" x14ac:dyDescent="0.3">
      <c r="A4797" s="2"/>
      <c r="B4797" s="2"/>
      <c r="C4797" s="2"/>
      <c r="D4797" s="2"/>
      <c r="E4797" s="2"/>
      <c r="F4797" s="2"/>
      <c r="G4797" s="2"/>
      <c r="H4797" s="2"/>
      <c r="I4797" s="2"/>
      <c r="J4797" s="2"/>
      <c r="K4797" s="2"/>
      <c r="L4797" s="2"/>
      <c r="M4797" s="2"/>
      <c r="N4797" s="2"/>
      <c r="O4797" s="2"/>
      <c r="P4797" s="2"/>
      <c r="Q4797" s="2"/>
      <c r="R4797" s="2"/>
      <c r="S4797" s="2"/>
      <c r="T4797" s="2"/>
      <c r="U4797" s="2"/>
      <c r="V4797" s="2"/>
      <c r="W4797" t="str">
        <f>IFERROR(VLOOKUP($H4797,'WNS Dawaco'!$A:$C,2,FALSE),"")</f>
        <v/>
      </c>
      <c r="X4797" t="str">
        <f>IFERROR(VLOOKUP($H4797,'WNS Dawaco'!$A:$C,3,FALSE),"")</f>
        <v/>
      </c>
    </row>
    <row r="4798" spans="1:24" hidden="1" x14ac:dyDescent="0.3">
      <c r="A4798" s="2"/>
      <c r="B4798" s="2"/>
      <c r="C4798" s="2"/>
      <c r="D4798" s="2"/>
      <c r="E4798" s="2"/>
      <c r="F4798" s="2"/>
      <c r="G4798" s="2"/>
      <c r="H4798" s="2"/>
      <c r="I4798" s="2"/>
      <c r="J4798" s="2"/>
      <c r="K4798" s="2"/>
      <c r="L4798" s="2"/>
      <c r="M4798" s="2"/>
      <c r="N4798" s="2"/>
      <c r="O4798" s="2"/>
      <c r="P4798" s="2"/>
      <c r="Q4798" s="2"/>
      <c r="R4798" s="2"/>
      <c r="S4798" s="2"/>
      <c r="T4798" s="2"/>
      <c r="U4798" s="2"/>
      <c r="V4798" s="2"/>
      <c r="W4798" t="str">
        <f>IFERROR(VLOOKUP($H4798,'WNS Dawaco'!$A:$C,2,FALSE),"")</f>
        <v/>
      </c>
      <c r="X4798" t="str">
        <f>IFERROR(VLOOKUP($H4798,'WNS Dawaco'!$A:$C,3,FALSE),"")</f>
        <v/>
      </c>
    </row>
    <row r="4799" spans="1:24" hidden="1" x14ac:dyDescent="0.3">
      <c r="A4799" s="2"/>
      <c r="B4799" s="2"/>
      <c r="C4799" s="2"/>
      <c r="D4799" s="2"/>
      <c r="E4799" s="2"/>
      <c r="F4799" s="2"/>
      <c r="G4799" s="2"/>
      <c r="H4799" s="2"/>
      <c r="I4799" s="2"/>
      <c r="J4799" s="2"/>
      <c r="K4799" s="2"/>
      <c r="L4799" s="2"/>
      <c r="M4799" s="2"/>
      <c r="N4799" s="2"/>
      <c r="O4799" s="2"/>
      <c r="P4799" s="2"/>
      <c r="Q4799" s="2"/>
      <c r="R4799" s="2"/>
      <c r="S4799" s="2"/>
      <c r="T4799" s="2"/>
      <c r="U4799" s="2"/>
      <c r="V4799" s="2"/>
      <c r="W4799" t="str">
        <f>IFERROR(VLOOKUP($H4799,'WNS Dawaco'!$A:$C,2,FALSE),"")</f>
        <v/>
      </c>
      <c r="X4799" t="str">
        <f>IFERROR(VLOOKUP($H4799,'WNS Dawaco'!$A:$C,3,FALSE),"")</f>
        <v/>
      </c>
    </row>
    <row r="4800" spans="1:24" hidden="1" x14ac:dyDescent="0.3">
      <c r="A4800" s="2"/>
      <c r="B4800" s="2"/>
      <c r="C4800" s="2"/>
      <c r="D4800" s="2"/>
      <c r="E4800" s="2"/>
      <c r="F4800" s="2"/>
      <c r="G4800" s="2"/>
      <c r="H4800" s="2"/>
      <c r="I4800" s="2"/>
      <c r="J4800" s="2"/>
      <c r="K4800" s="2"/>
      <c r="L4800" s="2"/>
      <c r="M4800" s="2"/>
      <c r="N4800" s="2"/>
      <c r="O4800" s="2"/>
      <c r="P4800" s="2"/>
      <c r="Q4800" s="2"/>
      <c r="R4800" s="2"/>
      <c r="S4800" s="2"/>
      <c r="T4800" s="2"/>
      <c r="U4800" s="2"/>
      <c r="V4800" s="2"/>
      <c r="W4800" t="str">
        <f>IFERROR(VLOOKUP($H4800,'WNS Dawaco'!$A:$C,2,FALSE),"")</f>
        <v/>
      </c>
      <c r="X4800" t="str">
        <f>IFERROR(VLOOKUP($H4800,'WNS Dawaco'!$A:$C,3,FALSE),"")</f>
        <v/>
      </c>
    </row>
    <row r="4801" spans="1:24" hidden="1" x14ac:dyDescent="0.3">
      <c r="A4801" s="2"/>
      <c r="B4801" s="2"/>
      <c r="C4801" s="2"/>
      <c r="D4801" s="2"/>
      <c r="E4801" s="2"/>
      <c r="F4801" s="2"/>
      <c r="G4801" s="2"/>
      <c r="H4801" s="2"/>
      <c r="I4801" s="2"/>
      <c r="J4801" s="2"/>
      <c r="K4801" s="2"/>
      <c r="L4801" s="2"/>
      <c r="M4801" s="2"/>
      <c r="N4801" s="2"/>
      <c r="O4801" s="2"/>
      <c r="P4801" s="2"/>
      <c r="Q4801" s="2"/>
      <c r="R4801" s="2"/>
      <c r="S4801" s="2"/>
      <c r="T4801" s="2"/>
      <c r="U4801" s="2"/>
      <c r="V4801" s="2"/>
      <c r="W4801" t="str">
        <f>IFERROR(VLOOKUP($H4801,'WNS Dawaco'!$A:$C,2,FALSE),"")</f>
        <v/>
      </c>
      <c r="X4801" t="str">
        <f>IFERROR(VLOOKUP($H4801,'WNS Dawaco'!$A:$C,3,FALSE),"")</f>
        <v/>
      </c>
    </row>
    <row r="4802" spans="1:24" hidden="1" x14ac:dyDescent="0.3">
      <c r="A4802" s="2"/>
      <c r="B4802" s="2"/>
      <c r="C4802" s="2"/>
      <c r="D4802" s="2"/>
      <c r="E4802" s="2"/>
      <c r="F4802" s="2"/>
      <c r="G4802" s="2"/>
      <c r="H4802" s="2"/>
      <c r="I4802" s="2"/>
      <c r="J4802" s="2"/>
      <c r="K4802" s="2"/>
      <c r="L4802" s="2"/>
      <c r="M4802" s="2"/>
      <c r="N4802" s="2"/>
      <c r="O4802" s="2"/>
      <c r="P4802" s="2"/>
      <c r="Q4802" s="2"/>
      <c r="R4802" s="2"/>
      <c r="S4802" s="2"/>
      <c r="T4802" s="2"/>
      <c r="U4802" s="2"/>
      <c r="V4802" s="2"/>
      <c r="W4802" t="str">
        <f>IFERROR(VLOOKUP($H4802,'WNS Dawaco'!$A:$C,2,FALSE),"")</f>
        <v/>
      </c>
      <c r="X4802" t="str">
        <f>IFERROR(VLOOKUP($H4802,'WNS Dawaco'!$A:$C,3,FALSE),"")</f>
        <v/>
      </c>
    </row>
    <row r="4803" spans="1:24" hidden="1" x14ac:dyDescent="0.3">
      <c r="A4803" s="2"/>
      <c r="B4803" s="2"/>
      <c r="C4803" s="2"/>
      <c r="D4803" s="2"/>
      <c r="E4803" s="2"/>
      <c r="F4803" s="2"/>
      <c r="G4803" s="2"/>
      <c r="H4803" s="2"/>
      <c r="I4803" s="2"/>
      <c r="J4803" s="2"/>
      <c r="K4803" s="2"/>
      <c r="L4803" s="2"/>
      <c r="M4803" s="2"/>
      <c r="N4803" s="2"/>
      <c r="O4803" s="2"/>
      <c r="P4803" s="2"/>
      <c r="Q4803" s="2"/>
      <c r="R4803" s="2"/>
      <c r="S4803" s="2"/>
      <c r="T4803" s="2"/>
      <c r="U4803" s="2"/>
      <c r="V4803" s="2"/>
      <c r="W4803" t="str">
        <f>IFERROR(VLOOKUP($H4803,'WNS Dawaco'!$A:$C,2,FALSE),"")</f>
        <v/>
      </c>
      <c r="X4803" t="str">
        <f>IFERROR(VLOOKUP($H4803,'WNS Dawaco'!$A:$C,3,FALSE),"")</f>
        <v/>
      </c>
    </row>
    <row r="4804" spans="1:24" hidden="1" x14ac:dyDescent="0.3">
      <c r="A4804" s="2"/>
      <c r="B4804" s="2"/>
      <c r="C4804" s="2"/>
      <c r="D4804" s="2"/>
      <c r="E4804" s="2"/>
      <c r="F4804" s="2"/>
      <c r="G4804" s="2"/>
      <c r="H4804" s="2"/>
      <c r="I4804" s="2"/>
      <c r="J4804" s="2"/>
      <c r="K4804" s="2"/>
      <c r="L4804" s="2"/>
      <c r="M4804" s="2"/>
      <c r="N4804" s="2"/>
      <c r="O4804" s="2"/>
      <c r="P4804" s="2"/>
      <c r="Q4804" s="2"/>
      <c r="R4804" s="2"/>
      <c r="S4804" s="2"/>
      <c r="T4804" s="2"/>
      <c r="U4804" s="2"/>
      <c r="V4804" s="2"/>
      <c r="W4804" t="str">
        <f>IFERROR(VLOOKUP($H4804,'WNS Dawaco'!$A:$C,2,FALSE),"")</f>
        <v/>
      </c>
      <c r="X4804" t="str">
        <f>IFERROR(VLOOKUP($H4804,'WNS Dawaco'!$A:$C,3,FALSE),"")</f>
        <v/>
      </c>
    </row>
    <row r="4805" spans="1:24" hidden="1" x14ac:dyDescent="0.3">
      <c r="A4805" s="2"/>
      <c r="B4805" s="2"/>
      <c r="C4805" s="2"/>
      <c r="D4805" s="2"/>
      <c r="E4805" s="2"/>
      <c r="F4805" s="2"/>
      <c r="G4805" s="2"/>
      <c r="H4805" s="2"/>
      <c r="I4805" s="2"/>
      <c r="J4805" s="2"/>
      <c r="K4805" s="2"/>
      <c r="L4805" s="2"/>
      <c r="M4805" s="2"/>
      <c r="N4805" s="2"/>
      <c r="O4805" s="2"/>
      <c r="P4805" s="2"/>
      <c r="Q4805" s="2"/>
      <c r="R4805" s="2"/>
      <c r="S4805" s="2"/>
      <c r="T4805" s="2"/>
      <c r="U4805" s="2"/>
      <c r="V4805" s="2"/>
      <c r="W4805" t="str">
        <f>IFERROR(VLOOKUP($H4805,'WNS Dawaco'!$A:$C,2,FALSE),"")</f>
        <v/>
      </c>
      <c r="X4805" t="str">
        <f>IFERROR(VLOOKUP($H4805,'WNS Dawaco'!$A:$C,3,FALSE),"")</f>
        <v/>
      </c>
    </row>
    <row r="4806" spans="1:24" hidden="1" x14ac:dyDescent="0.3">
      <c r="A4806" s="2"/>
      <c r="B4806" s="2"/>
      <c r="C4806" s="2"/>
      <c r="D4806" s="2"/>
      <c r="E4806" s="2"/>
      <c r="F4806" s="2"/>
      <c r="G4806" s="2"/>
      <c r="H4806" s="2"/>
      <c r="I4806" s="2"/>
      <c r="J4806" s="2"/>
      <c r="K4806" s="2"/>
      <c r="L4806" s="2"/>
      <c r="M4806" s="2"/>
      <c r="N4806" s="2"/>
      <c r="O4806" s="2"/>
      <c r="P4806" s="2"/>
      <c r="Q4806" s="2"/>
      <c r="R4806" s="2"/>
      <c r="S4806" s="2"/>
      <c r="T4806" s="2"/>
      <c r="U4806" s="2"/>
      <c r="V4806" s="2"/>
      <c r="W4806" t="str">
        <f>IFERROR(VLOOKUP($H4806,'WNS Dawaco'!$A:$C,2,FALSE),"")</f>
        <v/>
      </c>
      <c r="X4806" t="str">
        <f>IFERROR(VLOOKUP($H4806,'WNS Dawaco'!$A:$C,3,FALSE),"")</f>
        <v/>
      </c>
    </row>
    <row r="4807" spans="1:24" hidden="1" x14ac:dyDescent="0.3">
      <c r="A4807" s="2"/>
      <c r="B4807" s="2"/>
      <c r="C4807" s="2"/>
      <c r="D4807" s="2"/>
      <c r="E4807" s="2"/>
      <c r="F4807" s="2"/>
      <c r="G4807" s="2"/>
      <c r="H4807" s="2"/>
      <c r="I4807" s="2"/>
      <c r="J4807" s="2"/>
      <c r="K4807" s="2"/>
      <c r="L4807" s="2"/>
      <c r="M4807" s="2"/>
      <c r="N4807" s="2"/>
      <c r="O4807" s="2"/>
      <c r="P4807" s="2"/>
      <c r="Q4807" s="2"/>
      <c r="R4807" s="2"/>
      <c r="S4807" s="2"/>
      <c r="T4807" s="2"/>
      <c r="U4807" s="2"/>
      <c r="V4807" s="2"/>
      <c r="W4807" t="str">
        <f>IFERROR(VLOOKUP($H4807,'WNS Dawaco'!$A:$C,2,FALSE),"")</f>
        <v/>
      </c>
      <c r="X4807" t="str">
        <f>IFERROR(VLOOKUP($H4807,'WNS Dawaco'!$A:$C,3,FALSE),"")</f>
        <v/>
      </c>
    </row>
    <row r="4808" spans="1:24" hidden="1" x14ac:dyDescent="0.3">
      <c r="A4808" s="2"/>
      <c r="B4808" s="2"/>
      <c r="C4808" s="2"/>
      <c r="D4808" s="2"/>
      <c r="E4808" s="2"/>
      <c r="F4808" s="2"/>
      <c r="G4808" s="2"/>
      <c r="H4808" s="2"/>
      <c r="I4808" s="2"/>
      <c r="J4808" s="2"/>
      <c r="K4808" s="2"/>
      <c r="L4808" s="2"/>
      <c r="M4808" s="2"/>
      <c r="N4808" s="2"/>
      <c r="O4808" s="2"/>
      <c r="P4808" s="2"/>
      <c r="Q4808" s="2"/>
      <c r="R4808" s="2"/>
      <c r="S4808" s="2"/>
      <c r="T4808" s="2"/>
      <c r="U4808" s="2"/>
      <c r="V4808" s="2"/>
      <c r="W4808" t="str">
        <f>IFERROR(VLOOKUP($H4808,'WNS Dawaco'!$A:$C,2,FALSE),"")</f>
        <v/>
      </c>
      <c r="X4808" t="str">
        <f>IFERROR(VLOOKUP($H4808,'WNS Dawaco'!$A:$C,3,FALSE),"")</f>
        <v/>
      </c>
    </row>
    <row r="4809" spans="1:24" hidden="1" x14ac:dyDescent="0.3">
      <c r="A4809" s="2"/>
      <c r="B4809" s="2"/>
      <c r="C4809" s="2"/>
      <c r="D4809" s="2"/>
      <c r="E4809" s="2"/>
      <c r="F4809" s="2"/>
      <c r="G4809" s="2"/>
      <c r="H4809" s="2"/>
      <c r="I4809" s="2"/>
      <c r="J4809" s="2"/>
      <c r="K4809" s="2"/>
      <c r="L4809" s="2"/>
      <c r="M4809" s="2"/>
      <c r="N4809" s="2"/>
      <c r="O4809" s="2"/>
      <c r="P4809" s="2"/>
      <c r="Q4809" s="2"/>
      <c r="R4809" s="2"/>
      <c r="S4809" s="2"/>
      <c r="T4809" s="2"/>
      <c r="U4809" s="2"/>
      <c r="V4809" s="2"/>
      <c r="W4809" t="str">
        <f>IFERROR(VLOOKUP($H4809,'WNS Dawaco'!$A:$C,2,FALSE),"")</f>
        <v/>
      </c>
      <c r="X4809" t="str">
        <f>IFERROR(VLOOKUP($H4809,'WNS Dawaco'!$A:$C,3,FALSE),"")</f>
        <v/>
      </c>
    </row>
    <row r="4810" spans="1:24" hidden="1" x14ac:dyDescent="0.3">
      <c r="A4810" s="2"/>
      <c r="B4810" s="2"/>
      <c r="C4810" s="2"/>
      <c r="D4810" s="2"/>
      <c r="E4810" s="2"/>
      <c r="F4810" s="2"/>
      <c r="G4810" s="2"/>
      <c r="H4810" s="2"/>
      <c r="I4810" s="2"/>
      <c r="J4810" s="2"/>
      <c r="K4810" s="2"/>
      <c r="L4810" s="2"/>
      <c r="M4810" s="2"/>
      <c r="N4810" s="2"/>
      <c r="O4810" s="2"/>
      <c r="P4810" s="2"/>
      <c r="Q4810" s="2"/>
      <c r="R4810" s="2"/>
      <c r="S4810" s="2"/>
      <c r="T4810" s="2"/>
      <c r="U4810" s="2"/>
      <c r="V4810" s="2"/>
      <c r="W4810" t="str">
        <f>IFERROR(VLOOKUP($H4810,'WNS Dawaco'!$A:$C,2,FALSE),"")</f>
        <v/>
      </c>
      <c r="X4810" t="str">
        <f>IFERROR(VLOOKUP($H4810,'WNS Dawaco'!$A:$C,3,FALSE),"")</f>
        <v/>
      </c>
    </row>
    <row r="4811" spans="1:24" hidden="1" x14ac:dyDescent="0.3">
      <c r="A4811" s="2"/>
      <c r="B4811" s="2"/>
      <c r="C4811" s="2"/>
      <c r="D4811" s="2"/>
      <c r="E4811" s="2"/>
      <c r="F4811" s="2"/>
      <c r="G4811" s="2"/>
      <c r="H4811" s="2"/>
      <c r="I4811" s="2"/>
      <c r="J4811" s="2"/>
      <c r="K4811" s="2"/>
      <c r="L4811" s="2"/>
      <c r="M4811" s="2"/>
      <c r="N4811" s="2"/>
      <c r="O4811" s="2"/>
      <c r="P4811" s="2"/>
      <c r="Q4811" s="2"/>
      <c r="R4811" s="2"/>
      <c r="S4811" s="2"/>
      <c r="T4811" s="2"/>
      <c r="U4811" s="2"/>
      <c r="V4811" s="2"/>
      <c r="W4811" t="str">
        <f>IFERROR(VLOOKUP($H4811,'WNS Dawaco'!$A:$C,2,FALSE),"")</f>
        <v/>
      </c>
      <c r="X4811" t="str">
        <f>IFERROR(VLOOKUP($H4811,'WNS Dawaco'!$A:$C,3,FALSE),"")</f>
        <v/>
      </c>
    </row>
    <row r="4812" spans="1:24" hidden="1" x14ac:dyDescent="0.3">
      <c r="A4812" s="2"/>
      <c r="B4812" s="2"/>
      <c r="C4812" s="2"/>
      <c r="D4812" s="2"/>
      <c r="E4812" s="2"/>
      <c r="F4812" s="2"/>
      <c r="G4812" s="2"/>
      <c r="H4812" s="2"/>
      <c r="I4812" s="2"/>
      <c r="J4812" s="2"/>
      <c r="K4812" s="2"/>
      <c r="L4812" s="2"/>
      <c r="M4812" s="2"/>
      <c r="N4812" s="2"/>
      <c r="O4812" s="2"/>
      <c r="P4812" s="2"/>
      <c r="Q4812" s="2"/>
      <c r="R4812" s="2"/>
      <c r="S4812" s="2"/>
      <c r="T4812" s="2"/>
      <c r="U4812" s="2"/>
      <c r="V4812" s="2"/>
      <c r="W4812" t="str">
        <f>IFERROR(VLOOKUP($H4812,'WNS Dawaco'!$A:$C,2,FALSE),"")</f>
        <v/>
      </c>
      <c r="X4812" t="str">
        <f>IFERROR(VLOOKUP($H4812,'WNS Dawaco'!$A:$C,3,FALSE),"")</f>
        <v/>
      </c>
    </row>
    <row r="4813" spans="1:24" hidden="1" x14ac:dyDescent="0.3">
      <c r="A4813" s="2"/>
      <c r="B4813" s="2"/>
      <c r="C4813" s="2"/>
      <c r="D4813" s="2"/>
      <c r="E4813" s="2"/>
      <c r="F4813" s="2"/>
      <c r="G4813" s="2"/>
      <c r="H4813" s="2"/>
      <c r="I4813" s="2"/>
      <c r="J4813" s="2"/>
      <c r="K4813" s="2"/>
      <c r="L4813" s="2"/>
      <c r="M4813" s="2"/>
      <c r="N4813" s="2"/>
      <c r="O4813" s="2"/>
      <c r="P4813" s="2"/>
      <c r="Q4813" s="2"/>
      <c r="R4813" s="2"/>
      <c r="S4813" s="2"/>
      <c r="T4813" s="2"/>
      <c r="U4813" s="2"/>
      <c r="V4813" s="2"/>
      <c r="W4813" t="str">
        <f>IFERROR(VLOOKUP($H4813,'WNS Dawaco'!$A:$C,2,FALSE),"")</f>
        <v/>
      </c>
      <c r="X4813" t="str">
        <f>IFERROR(VLOOKUP($H4813,'WNS Dawaco'!$A:$C,3,FALSE),"")</f>
        <v/>
      </c>
    </row>
    <row r="4814" spans="1:24" hidden="1" x14ac:dyDescent="0.3">
      <c r="A4814" s="2"/>
      <c r="B4814" s="2"/>
      <c r="C4814" s="2"/>
      <c r="D4814" s="2"/>
      <c r="E4814" s="2"/>
      <c r="F4814" s="2"/>
      <c r="G4814" s="2"/>
      <c r="H4814" s="2"/>
      <c r="I4814" s="2"/>
      <c r="J4814" s="2"/>
      <c r="K4814" s="2"/>
      <c r="L4814" s="2"/>
      <c r="M4814" s="2"/>
      <c r="N4814" s="2"/>
      <c r="O4814" s="2"/>
      <c r="P4814" s="2"/>
      <c r="Q4814" s="2"/>
      <c r="R4814" s="2"/>
      <c r="S4814" s="2"/>
      <c r="T4814" s="2"/>
      <c r="U4814" s="2"/>
      <c r="V4814" s="2"/>
      <c r="W4814" t="str">
        <f>IFERROR(VLOOKUP($H4814,'WNS Dawaco'!$A:$C,2,FALSE),"")</f>
        <v/>
      </c>
      <c r="X4814" t="str">
        <f>IFERROR(VLOOKUP($H4814,'WNS Dawaco'!$A:$C,3,FALSE),"")</f>
        <v/>
      </c>
    </row>
    <row r="4815" spans="1:24" hidden="1" x14ac:dyDescent="0.3">
      <c r="A4815" s="2"/>
      <c r="B4815" s="2"/>
      <c r="C4815" s="2"/>
      <c r="D4815" s="2"/>
      <c r="E4815" s="2"/>
      <c r="F4815" s="2"/>
      <c r="G4815" s="2"/>
      <c r="H4815" s="2"/>
      <c r="I4815" s="2"/>
      <c r="J4815" s="2"/>
      <c r="K4815" s="2"/>
      <c r="L4815" s="2"/>
      <c r="M4815" s="2"/>
      <c r="N4815" s="2"/>
      <c r="O4815" s="2"/>
      <c r="P4815" s="2"/>
      <c r="Q4815" s="2"/>
      <c r="R4815" s="2"/>
      <c r="S4815" s="2"/>
      <c r="T4815" s="2"/>
      <c r="U4815" s="2"/>
      <c r="V4815" s="2"/>
      <c r="W4815" t="str">
        <f>IFERROR(VLOOKUP($H4815,'WNS Dawaco'!$A:$C,2,FALSE),"")</f>
        <v/>
      </c>
      <c r="X4815" t="str">
        <f>IFERROR(VLOOKUP($H4815,'WNS Dawaco'!$A:$C,3,FALSE),"")</f>
        <v/>
      </c>
    </row>
    <row r="4816" spans="1:24" hidden="1" x14ac:dyDescent="0.3">
      <c r="A4816" s="2"/>
      <c r="B4816" s="2"/>
      <c r="C4816" s="2"/>
      <c r="D4816" s="2"/>
      <c r="E4816" s="2"/>
      <c r="F4816" s="2"/>
      <c r="G4816" s="2"/>
      <c r="H4816" s="2"/>
      <c r="I4816" s="2"/>
      <c r="J4816" s="2"/>
      <c r="K4816" s="2"/>
      <c r="L4816" s="2"/>
      <c r="M4816" s="2"/>
      <c r="N4816" s="2"/>
      <c r="O4816" s="2"/>
      <c r="P4816" s="2"/>
      <c r="Q4816" s="2"/>
      <c r="R4816" s="2"/>
      <c r="S4816" s="2"/>
      <c r="T4816" s="2"/>
      <c r="U4816" s="2"/>
      <c r="V4816" s="2"/>
      <c r="W4816" t="str">
        <f>IFERROR(VLOOKUP($H4816,'WNS Dawaco'!$A:$C,2,FALSE),"")</f>
        <v/>
      </c>
      <c r="X4816" t="str">
        <f>IFERROR(VLOOKUP($H4816,'WNS Dawaco'!$A:$C,3,FALSE),"")</f>
        <v/>
      </c>
    </row>
    <row r="4817" spans="1:24" hidden="1" x14ac:dyDescent="0.3">
      <c r="A4817" s="2"/>
      <c r="B4817" s="2"/>
      <c r="C4817" s="2"/>
      <c r="D4817" s="2"/>
      <c r="E4817" s="2"/>
      <c r="F4817" s="2"/>
      <c r="G4817" s="2"/>
      <c r="H4817" s="2"/>
      <c r="I4817" s="2"/>
      <c r="J4817" s="2"/>
      <c r="K4817" s="2"/>
      <c r="L4817" s="2"/>
      <c r="M4817" s="2"/>
      <c r="N4817" s="2"/>
      <c r="O4817" s="2"/>
      <c r="P4817" s="2"/>
      <c r="Q4817" s="2"/>
      <c r="R4817" s="2"/>
      <c r="S4817" s="2"/>
      <c r="T4817" s="2"/>
      <c r="U4817" s="2"/>
      <c r="V4817" s="2"/>
      <c r="W4817" t="str">
        <f>IFERROR(VLOOKUP($H4817,'WNS Dawaco'!$A:$C,2,FALSE),"")</f>
        <v/>
      </c>
      <c r="X4817" t="str">
        <f>IFERROR(VLOOKUP($H4817,'WNS Dawaco'!$A:$C,3,FALSE),"")</f>
        <v/>
      </c>
    </row>
    <row r="4818" spans="1:24" hidden="1" x14ac:dyDescent="0.3">
      <c r="A4818" s="2"/>
      <c r="B4818" s="2"/>
      <c r="C4818" s="2"/>
      <c r="D4818" s="2"/>
      <c r="E4818" s="2"/>
      <c r="F4818" s="2"/>
      <c r="G4818" s="2"/>
      <c r="H4818" s="2"/>
      <c r="I4818" s="2"/>
      <c r="J4818" s="2"/>
      <c r="K4818" s="2"/>
      <c r="L4818" s="2"/>
      <c r="M4818" s="2"/>
      <c r="N4818" s="2"/>
      <c r="O4818" s="2"/>
      <c r="P4818" s="2"/>
      <c r="Q4818" s="2"/>
      <c r="R4818" s="2"/>
      <c r="S4818" s="2"/>
      <c r="T4818" s="2"/>
      <c r="U4818" s="2"/>
      <c r="V4818" s="2"/>
      <c r="W4818" t="str">
        <f>IFERROR(VLOOKUP($H4818,'WNS Dawaco'!$A:$C,2,FALSE),"")</f>
        <v/>
      </c>
      <c r="X4818" t="str">
        <f>IFERROR(VLOOKUP($H4818,'WNS Dawaco'!$A:$C,3,FALSE),"")</f>
        <v/>
      </c>
    </row>
    <row r="4819" spans="1:24" hidden="1" x14ac:dyDescent="0.3">
      <c r="A4819" s="2"/>
      <c r="B4819" s="2"/>
      <c r="C4819" s="2"/>
      <c r="D4819" s="2"/>
      <c r="E4819" s="2"/>
      <c r="F4819" s="2"/>
      <c r="G4819" s="2"/>
      <c r="H4819" s="2"/>
      <c r="I4819" s="2"/>
      <c r="J4819" s="2"/>
      <c r="K4819" s="2"/>
      <c r="L4819" s="2"/>
      <c r="M4819" s="2"/>
      <c r="N4819" s="2"/>
      <c r="O4819" s="2"/>
      <c r="P4819" s="2"/>
      <c r="Q4819" s="2"/>
      <c r="R4819" s="2"/>
      <c r="S4819" s="2"/>
      <c r="T4819" s="2"/>
      <c r="U4819" s="2"/>
      <c r="V4819" s="2"/>
      <c r="W4819" t="str">
        <f>IFERROR(VLOOKUP($H4819,'WNS Dawaco'!$A:$C,2,FALSE),"")</f>
        <v/>
      </c>
      <c r="X4819" t="str">
        <f>IFERROR(VLOOKUP($H4819,'WNS Dawaco'!$A:$C,3,FALSE),"")</f>
        <v/>
      </c>
    </row>
    <row r="4820" spans="1:24" hidden="1" x14ac:dyDescent="0.3">
      <c r="A4820" s="2"/>
      <c r="B4820" s="2"/>
      <c r="C4820" s="2"/>
      <c r="D4820" s="2"/>
      <c r="E4820" s="2"/>
      <c r="F4820" s="2"/>
      <c r="G4820" s="2"/>
      <c r="H4820" s="2"/>
      <c r="I4820" s="2"/>
      <c r="J4820" s="2"/>
      <c r="K4820" s="2"/>
      <c r="L4820" s="2"/>
      <c r="M4820" s="2"/>
      <c r="N4820" s="2"/>
      <c r="O4820" s="2"/>
      <c r="P4820" s="2"/>
      <c r="Q4820" s="2"/>
      <c r="R4820" s="2"/>
      <c r="S4820" s="2"/>
      <c r="T4820" s="2"/>
      <c r="U4820" s="2"/>
      <c r="V4820" s="2"/>
      <c r="W4820" t="str">
        <f>IFERROR(VLOOKUP($H4820,'WNS Dawaco'!$A:$C,2,FALSE),"")</f>
        <v/>
      </c>
      <c r="X4820" t="str">
        <f>IFERROR(VLOOKUP($H4820,'WNS Dawaco'!$A:$C,3,FALSE),"")</f>
        <v/>
      </c>
    </row>
    <row r="4821" spans="1:24" hidden="1" x14ac:dyDescent="0.3">
      <c r="A4821" s="2"/>
      <c r="B4821" s="2"/>
      <c r="C4821" s="2"/>
      <c r="D4821" s="2"/>
      <c r="E4821" s="2"/>
      <c r="F4821" s="2"/>
      <c r="G4821" s="2"/>
      <c r="H4821" s="2"/>
      <c r="I4821" s="2"/>
      <c r="J4821" s="2"/>
      <c r="K4821" s="2"/>
      <c r="L4821" s="2"/>
      <c r="M4821" s="2"/>
      <c r="N4821" s="2"/>
      <c r="O4821" s="2"/>
      <c r="P4821" s="2"/>
      <c r="Q4821" s="2"/>
      <c r="R4821" s="2"/>
      <c r="S4821" s="2"/>
      <c r="T4821" s="2"/>
      <c r="U4821" s="2"/>
      <c r="V4821" s="2"/>
      <c r="W4821" t="str">
        <f>IFERROR(VLOOKUP($H4821,'WNS Dawaco'!$A:$C,2,FALSE),"")</f>
        <v/>
      </c>
      <c r="X4821" t="str">
        <f>IFERROR(VLOOKUP($H4821,'WNS Dawaco'!$A:$C,3,FALSE),"")</f>
        <v/>
      </c>
    </row>
    <row r="4822" spans="1:24" hidden="1" x14ac:dyDescent="0.3">
      <c r="A4822" s="2"/>
      <c r="B4822" s="2"/>
      <c r="C4822" s="2"/>
      <c r="D4822" s="2"/>
      <c r="E4822" s="2"/>
      <c r="F4822" s="2"/>
      <c r="G4822" s="2"/>
      <c r="H4822" s="2"/>
      <c r="I4822" s="2"/>
      <c r="J4822" s="2"/>
      <c r="K4822" s="2"/>
      <c r="L4822" s="2"/>
      <c r="M4822" s="2"/>
      <c r="N4822" s="2"/>
      <c r="O4822" s="2"/>
      <c r="P4822" s="2"/>
      <c r="Q4822" s="2"/>
      <c r="R4822" s="2"/>
      <c r="S4822" s="2"/>
      <c r="T4822" s="2"/>
      <c r="U4822" s="2"/>
      <c r="V4822" s="2"/>
      <c r="W4822" t="str">
        <f>IFERROR(VLOOKUP($H4822,'WNS Dawaco'!$A:$C,2,FALSE),"")</f>
        <v/>
      </c>
      <c r="X4822" t="str">
        <f>IFERROR(VLOOKUP($H4822,'WNS Dawaco'!$A:$C,3,FALSE),"")</f>
        <v/>
      </c>
    </row>
    <row r="4823" spans="1:24" hidden="1" x14ac:dyDescent="0.3">
      <c r="A4823" s="2"/>
      <c r="B4823" s="2"/>
      <c r="C4823" s="2"/>
      <c r="D4823" s="2"/>
      <c r="E4823" s="2"/>
      <c r="F4823" s="2"/>
      <c r="G4823" s="2"/>
      <c r="H4823" s="2"/>
      <c r="I4823" s="2"/>
      <c r="J4823" s="2"/>
      <c r="K4823" s="2"/>
      <c r="L4823" s="2"/>
      <c r="M4823" s="2"/>
      <c r="N4823" s="2"/>
      <c r="O4823" s="2"/>
      <c r="P4823" s="2"/>
      <c r="Q4823" s="2"/>
      <c r="R4823" s="2"/>
      <c r="S4823" s="2"/>
      <c r="T4823" s="2"/>
      <c r="U4823" s="2"/>
      <c r="V4823" s="2"/>
      <c r="W4823" t="str">
        <f>IFERROR(VLOOKUP($H4823,'WNS Dawaco'!$A:$C,2,FALSE),"")</f>
        <v/>
      </c>
      <c r="X4823" t="str">
        <f>IFERROR(VLOOKUP($H4823,'WNS Dawaco'!$A:$C,3,FALSE),"")</f>
        <v/>
      </c>
    </row>
    <row r="4824" spans="1:24" hidden="1" x14ac:dyDescent="0.3">
      <c r="A4824" s="2"/>
      <c r="B4824" s="2"/>
      <c r="C4824" s="2"/>
      <c r="D4824" s="2"/>
      <c r="E4824" s="2"/>
      <c r="F4824" s="2"/>
      <c r="G4824" s="2"/>
      <c r="H4824" s="2"/>
      <c r="I4824" s="2"/>
      <c r="J4824" s="2"/>
      <c r="K4824" s="2"/>
      <c r="L4824" s="2"/>
      <c r="M4824" s="2"/>
      <c r="N4824" s="2"/>
      <c r="O4824" s="2"/>
      <c r="P4824" s="2"/>
      <c r="Q4824" s="2"/>
      <c r="R4824" s="2"/>
      <c r="S4824" s="2"/>
      <c r="T4824" s="2"/>
      <c r="U4824" s="2"/>
      <c r="V4824" s="2"/>
      <c r="W4824" t="str">
        <f>IFERROR(VLOOKUP($H4824,'WNS Dawaco'!$A:$C,2,FALSE),"")</f>
        <v/>
      </c>
      <c r="X4824" t="str">
        <f>IFERROR(VLOOKUP($H4824,'WNS Dawaco'!$A:$C,3,FALSE),"")</f>
        <v/>
      </c>
    </row>
    <row r="4825" spans="1:24" hidden="1" x14ac:dyDescent="0.3">
      <c r="A4825" s="2"/>
      <c r="B4825" s="2"/>
      <c r="C4825" s="2"/>
      <c r="D4825" s="2"/>
      <c r="E4825" s="2"/>
      <c r="F4825" s="2"/>
      <c r="G4825" s="2"/>
      <c r="H4825" s="2"/>
      <c r="I4825" s="2"/>
      <c r="J4825" s="2"/>
      <c r="K4825" s="2"/>
      <c r="L4825" s="2"/>
      <c r="M4825" s="2"/>
      <c r="N4825" s="2"/>
      <c r="O4825" s="2"/>
      <c r="P4825" s="2"/>
      <c r="Q4825" s="2"/>
      <c r="R4825" s="2"/>
      <c r="S4825" s="2"/>
      <c r="T4825" s="2"/>
      <c r="U4825" s="2"/>
      <c r="V4825" s="2"/>
      <c r="W4825" t="str">
        <f>IFERROR(VLOOKUP($H4825,'WNS Dawaco'!$A:$C,2,FALSE),"")</f>
        <v/>
      </c>
      <c r="X4825" t="str">
        <f>IFERROR(VLOOKUP($H4825,'WNS Dawaco'!$A:$C,3,FALSE),"")</f>
        <v/>
      </c>
    </row>
    <row r="4826" spans="1:24" hidden="1" x14ac:dyDescent="0.3">
      <c r="A4826" s="2"/>
      <c r="B4826" s="2"/>
      <c r="C4826" s="2"/>
      <c r="D4826" s="2"/>
      <c r="E4826" s="2"/>
      <c r="F4826" s="2"/>
      <c r="G4826" s="2"/>
      <c r="H4826" s="2"/>
      <c r="I4826" s="2"/>
      <c r="J4826" s="2"/>
      <c r="K4826" s="2"/>
      <c r="L4826" s="2"/>
      <c r="M4826" s="2"/>
      <c r="N4826" s="2"/>
      <c r="O4826" s="2"/>
      <c r="P4826" s="2"/>
      <c r="Q4826" s="2"/>
      <c r="R4826" s="2"/>
      <c r="S4826" s="2"/>
      <c r="T4826" s="2"/>
      <c r="U4826" s="2"/>
      <c r="V4826" s="2"/>
      <c r="W4826" t="str">
        <f>IFERROR(VLOOKUP($H4826,'WNS Dawaco'!$A:$C,2,FALSE),"")</f>
        <v/>
      </c>
      <c r="X4826" t="str">
        <f>IFERROR(VLOOKUP($H4826,'WNS Dawaco'!$A:$C,3,FALSE),"")</f>
        <v/>
      </c>
    </row>
    <row r="4827" spans="1:24" hidden="1" x14ac:dyDescent="0.3">
      <c r="A4827" s="2"/>
      <c r="B4827" s="2"/>
      <c r="C4827" s="2"/>
      <c r="D4827" s="2"/>
      <c r="E4827" s="2"/>
      <c r="F4827" s="2"/>
      <c r="G4827" s="2"/>
      <c r="H4827" s="2"/>
      <c r="I4827" s="2"/>
      <c r="J4827" s="2"/>
      <c r="K4827" s="2"/>
      <c r="L4827" s="2"/>
      <c r="M4827" s="2"/>
      <c r="N4827" s="2"/>
      <c r="O4827" s="2"/>
      <c r="P4827" s="2"/>
      <c r="Q4827" s="2"/>
      <c r="R4827" s="2"/>
      <c r="S4827" s="2"/>
      <c r="T4827" s="2"/>
      <c r="U4827" s="2"/>
      <c r="V4827" s="2"/>
      <c r="W4827" t="str">
        <f>IFERROR(VLOOKUP($H4827,'WNS Dawaco'!$A:$C,2,FALSE),"")</f>
        <v/>
      </c>
      <c r="X4827" t="str">
        <f>IFERROR(VLOOKUP($H4827,'WNS Dawaco'!$A:$C,3,FALSE),"")</f>
        <v/>
      </c>
    </row>
    <row r="4828" spans="1:24" hidden="1" x14ac:dyDescent="0.3">
      <c r="A4828" s="2"/>
      <c r="B4828" s="2"/>
      <c r="C4828" s="2"/>
      <c r="D4828" s="2"/>
      <c r="E4828" s="2"/>
      <c r="F4828" s="2"/>
      <c r="G4828" s="2"/>
      <c r="H4828" s="2"/>
      <c r="I4828" s="2"/>
      <c r="J4828" s="2"/>
      <c r="K4828" s="2"/>
      <c r="L4828" s="2"/>
      <c r="M4828" s="2"/>
      <c r="N4828" s="2"/>
      <c r="O4828" s="2"/>
      <c r="P4828" s="2"/>
      <c r="Q4828" s="2"/>
      <c r="R4828" s="2"/>
      <c r="S4828" s="2"/>
      <c r="T4828" s="2"/>
      <c r="U4828" s="2"/>
      <c r="V4828" s="2"/>
      <c r="W4828" t="str">
        <f>IFERROR(VLOOKUP($H4828,'WNS Dawaco'!$A:$C,2,FALSE),"")</f>
        <v/>
      </c>
      <c r="X4828" t="str">
        <f>IFERROR(VLOOKUP($H4828,'WNS Dawaco'!$A:$C,3,FALSE),"")</f>
        <v/>
      </c>
    </row>
    <row r="4829" spans="1:24" hidden="1" x14ac:dyDescent="0.3">
      <c r="A4829" s="2"/>
      <c r="B4829" s="2"/>
      <c r="C4829" s="2"/>
      <c r="D4829" s="2"/>
      <c r="E4829" s="2"/>
      <c r="F4829" s="2"/>
      <c r="G4829" s="2"/>
      <c r="H4829" s="2"/>
      <c r="I4829" s="2"/>
      <c r="J4829" s="2"/>
      <c r="K4829" s="2"/>
      <c r="L4829" s="2"/>
      <c r="M4829" s="2"/>
      <c r="N4829" s="2"/>
      <c r="O4829" s="2"/>
      <c r="P4829" s="2"/>
      <c r="Q4829" s="2"/>
      <c r="R4829" s="2"/>
      <c r="S4829" s="2"/>
      <c r="T4829" s="2"/>
      <c r="U4829" s="2"/>
      <c r="V4829" s="2"/>
      <c r="W4829" t="str">
        <f>IFERROR(VLOOKUP($H4829,'WNS Dawaco'!$A:$C,2,FALSE),"")</f>
        <v/>
      </c>
      <c r="X4829" t="str">
        <f>IFERROR(VLOOKUP($H4829,'WNS Dawaco'!$A:$C,3,FALSE),"")</f>
        <v/>
      </c>
    </row>
    <row r="4830" spans="1:24" hidden="1" x14ac:dyDescent="0.3">
      <c r="A4830" s="2"/>
      <c r="B4830" s="2"/>
      <c r="C4830" s="2"/>
      <c r="D4830" s="2"/>
      <c r="E4830" s="2"/>
      <c r="F4830" s="2"/>
      <c r="G4830" s="2"/>
      <c r="H4830" s="2"/>
      <c r="I4830" s="2"/>
      <c r="J4830" s="2"/>
      <c r="K4830" s="2"/>
      <c r="L4830" s="2"/>
      <c r="M4830" s="2"/>
      <c r="N4830" s="2"/>
      <c r="O4830" s="2"/>
      <c r="P4830" s="2"/>
      <c r="Q4830" s="2"/>
      <c r="R4830" s="2"/>
      <c r="S4830" s="2"/>
      <c r="T4830" s="2"/>
      <c r="U4830" s="2"/>
      <c r="V4830" s="2"/>
      <c r="W4830" t="str">
        <f>IFERROR(VLOOKUP($H4830,'WNS Dawaco'!$A:$C,2,FALSE),"")</f>
        <v/>
      </c>
      <c r="X4830" t="str">
        <f>IFERROR(VLOOKUP($H4830,'WNS Dawaco'!$A:$C,3,FALSE),"")</f>
        <v/>
      </c>
    </row>
    <row r="4831" spans="1:24" hidden="1" x14ac:dyDescent="0.3">
      <c r="A4831" s="2"/>
      <c r="B4831" s="2"/>
      <c r="C4831" s="2"/>
      <c r="D4831" s="2"/>
      <c r="E4831" s="2"/>
      <c r="F4831" s="2"/>
      <c r="G4831" s="2"/>
      <c r="H4831" s="2"/>
      <c r="I4831" s="2"/>
      <c r="J4831" s="2"/>
      <c r="K4831" s="2"/>
      <c r="L4831" s="2"/>
      <c r="M4831" s="2"/>
      <c r="N4831" s="2"/>
      <c r="O4831" s="2"/>
      <c r="P4831" s="2"/>
      <c r="Q4831" s="2"/>
      <c r="R4831" s="2"/>
      <c r="S4831" s="2"/>
      <c r="T4831" s="2"/>
      <c r="U4831" s="2"/>
      <c r="V4831" s="2"/>
      <c r="W4831" t="str">
        <f>IFERROR(VLOOKUP($H4831,'WNS Dawaco'!$A:$C,2,FALSE),"")</f>
        <v/>
      </c>
      <c r="X4831" t="str">
        <f>IFERROR(VLOOKUP($H4831,'WNS Dawaco'!$A:$C,3,FALSE),"")</f>
        <v/>
      </c>
    </row>
    <row r="4832" spans="1:24" hidden="1" x14ac:dyDescent="0.3">
      <c r="A4832" s="2"/>
      <c r="B4832" s="2"/>
      <c r="C4832" s="2"/>
      <c r="D4832" s="2"/>
      <c r="E4832" s="2"/>
      <c r="F4832" s="2"/>
      <c r="G4832" s="2"/>
      <c r="H4832" s="2"/>
      <c r="I4832" s="2"/>
      <c r="J4832" s="2"/>
      <c r="K4832" s="2"/>
      <c r="L4832" s="2"/>
      <c r="M4832" s="2"/>
      <c r="N4832" s="2"/>
      <c r="O4832" s="2"/>
      <c r="P4832" s="2"/>
      <c r="Q4832" s="2"/>
      <c r="R4832" s="2"/>
      <c r="S4832" s="2"/>
      <c r="T4832" s="2"/>
      <c r="U4832" s="2"/>
      <c r="V4832" s="2"/>
      <c r="W4832" t="str">
        <f>IFERROR(VLOOKUP($H4832,'WNS Dawaco'!$A:$C,2,FALSE),"")</f>
        <v/>
      </c>
      <c r="X4832" t="str">
        <f>IFERROR(VLOOKUP($H4832,'WNS Dawaco'!$A:$C,3,FALSE),"")</f>
        <v/>
      </c>
    </row>
    <row r="4833" spans="1:24" hidden="1" x14ac:dyDescent="0.3">
      <c r="A4833" s="2"/>
      <c r="B4833" s="2"/>
      <c r="C4833" s="2"/>
      <c r="D4833" s="2"/>
      <c r="E4833" s="2"/>
      <c r="F4833" s="2"/>
      <c r="G4833" s="2"/>
      <c r="H4833" s="2"/>
      <c r="I4833" s="2"/>
      <c r="J4833" s="2"/>
      <c r="K4833" s="2"/>
      <c r="L4833" s="2"/>
      <c r="M4833" s="2"/>
      <c r="N4833" s="2"/>
      <c r="O4833" s="2"/>
      <c r="P4833" s="2"/>
      <c r="Q4833" s="2"/>
      <c r="R4833" s="2"/>
      <c r="S4833" s="2"/>
      <c r="T4833" s="2"/>
      <c r="U4833" s="2"/>
      <c r="V4833" s="2"/>
      <c r="W4833" t="str">
        <f>IFERROR(VLOOKUP($H4833,'WNS Dawaco'!$A:$C,2,FALSE),"")</f>
        <v/>
      </c>
      <c r="X4833" t="str">
        <f>IFERROR(VLOOKUP($H4833,'WNS Dawaco'!$A:$C,3,FALSE),"")</f>
        <v/>
      </c>
    </row>
    <row r="4834" spans="1:24" hidden="1" x14ac:dyDescent="0.3">
      <c r="A4834" s="2"/>
      <c r="B4834" s="2"/>
      <c r="C4834" s="2"/>
      <c r="D4834" s="2"/>
      <c r="E4834" s="2"/>
      <c r="F4834" s="2"/>
      <c r="G4834" s="2"/>
      <c r="H4834" s="2"/>
      <c r="I4834" s="2"/>
      <c r="J4834" s="2"/>
      <c r="K4834" s="2"/>
      <c r="L4834" s="2"/>
      <c r="M4834" s="2"/>
      <c r="N4834" s="2"/>
      <c r="O4834" s="2"/>
      <c r="P4834" s="2"/>
      <c r="Q4834" s="2"/>
      <c r="R4834" s="2"/>
      <c r="S4834" s="2"/>
      <c r="T4834" s="2"/>
      <c r="U4834" s="2"/>
      <c r="V4834" s="2"/>
      <c r="W4834" t="str">
        <f>IFERROR(VLOOKUP($H4834,'WNS Dawaco'!$A:$C,2,FALSE),"")</f>
        <v/>
      </c>
      <c r="X4834" t="str">
        <f>IFERROR(VLOOKUP($H4834,'WNS Dawaco'!$A:$C,3,FALSE),"")</f>
        <v/>
      </c>
    </row>
    <row r="4835" spans="1:24" hidden="1" x14ac:dyDescent="0.3">
      <c r="A4835" s="2"/>
      <c r="B4835" s="2"/>
      <c r="C4835" s="2"/>
      <c r="D4835" s="2"/>
      <c r="E4835" s="2"/>
      <c r="F4835" s="2"/>
      <c r="G4835" s="2"/>
      <c r="H4835" s="2"/>
      <c r="I4835" s="2"/>
      <c r="J4835" s="2"/>
      <c r="K4835" s="2"/>
      <c r="L4835" s="2"/>
      <c r="M4835" s="2"/>
      <c r="N4835" s="2"/>
      <c r="O4835" s="2"/>
      <c r="P4835" s="2"/>
      <c r="Q4835" s="2"/>
      <c r="R4835" s="2"/>
      <c r="S4835" s="2"/>
      <c r="T4835" s="2"/>
      <c r="U4835" s="2"/>
      <c r="V4835" s="2"/>
      <c r="W4835" t="str">
        <f>IFERROR(VLOOKUP($H4835,'WNS Dawaco'!$A:$C,2,FALSE),"")</f>
        <v/>
      </c>
      <c r="X4835" t="str">
        <f>IFERROR(VLOOKUP($H4835,'WNS Dawaco'!$A:$C,3,FALSE),"")</f>
        <v/>
      </c>
    </row>
    <row r="4836" spans="1:24" hidden="1" x14ac:dyDescent="0.3">
      <c r="A4836" s="2"/>
      <c r="B4836" s="2"/>
      <c r="C4836" s="2"/>
      <c r="D4836" s="2"/>
      <c r="E4836" s="2"/>
      <c r="F4836" s="2"/>
      <c r="G4836" s="2"/>
      <c r="H4836" s="2"/>
      <c r="I4836" s="2"/>
      <c r="J4836" s="2"/>
      <c r="K4836" s="2"/>
      <c r="L4836" s="2"/>
      <c r="M4836" s="2"/>
      <c r="N4836" s="2"/>
      <c r="O4836" s="2"/>
      <c r="P4836" s="2"/>
      <c r="Q4836" s="2"/>
      <c r="R4836" s="2"/>
      <c r="S4836" s="2"/>
      <c r="T4836" s="2"/>
      <c r="U4836" s="2"/>
      <c r="V4836" s="2"/>
      <c r="W4836" t="str">
        <f>IFERROR(VLOOKUP($H4836,'WNS Dawaco'!$A:$C,2,FALSE),"")</f>
        <v/>
      </c>
      <c r="X4836" t="str">
        <f>IFERROR(VLOOKUP($H4836,'WNS Dawaco'!$A:$C,3,FALSE),"")</f>
        <v/>
      </c>
    </row>
    <row r="4837" spans="1:24" hidden="1" x14ac:dyDescent="0.3">
      <c r="A4837" s="2"/>
      <c r="B4837" s="2"/>
      <c r="C4837" s="2"/>
      <c r="D4837" s="2"/>
      <c r="E4837" s="2"/>
      <c r="F4837" s="2"/>
      <c r="G4837" s="2"/>
      <c r="H4837" s="2"/>
      <c r="I4837" s="2"/>
      <c r="J4837" s="2"/>
      <c r="K4837" s="2"/>
      <c r="L4837" s="2"/>
      <c r="M4837" s="2"/>
      <c r="N4837" s="2"/>
      <c r="O4837" s="2"/>
      <c r="P4837" s="2"/>
      <c r="Q4837" s="2"/>
      <c r="R4837" s="2"/>
      <c r="S4837" s="2"/>
      <c r="T4837" s="2"/>
      <c r="U4837" s="2"/>
      <c r="V4837" s="2"/>
      <c r="W4837" t="str">
        <f>IFERROR(VLOOKUP($H4837,'WNS Dawaco'!$A:$C,2,FALSE),"")</f>
        <v/>
      </c>
      <c r="X4837" t="str">
        <f>IFERROR(VLOOKUP($H4837,'WNS Dawaco'!$A:$C,3,FALSE),"")</f>
        <v/>
      </c>
    </row>
    <row r="4838" spans="1:24" hidden="1" x14ac:dyDescent="0.3">
      <c r="A4838" s="2"/>
      <c r="B4838" s="2"/>
      <c r="C4838" s="2"/>
      <c r="D4838" s="2"/>
      <c r="E4838" s="2"/>
      <c r="F4838" s="2"/>
      <c r="G4838" s="2"/>
      <c r="H4838" s="2"/>
      <c r="I4838" s="2"/>
      <c r="J4838" s="2"/>
      <c r="K4838" s="2"/>
      <c r="L4838" s="2"/>
      <c r="M4838" s="2"/>
      <c r="N4838" s="2"/>
      <c r="O4838" s="2"/>
      <c r="P4838" s="2"/>
      <c r="Q4838" s="2"/>
      <c r="R4838" s="2"/>
      <c r="S4838" s="2"/>
      <c r="T4838" s="2"/>
      <c r="U4838" s="2"/>
      <c r="V4838" s="2"/>
      <c r="W4838" t="str">
        <f>IFERROR(VLOOKUP($H4838,'WNS Dawaco'!$A:$C,2,FALSE),"")</f>
        <v/>
      </c>
      <c r="X4838" t="str">
        <f>IFERROR(VLOOKUP($H4838,'WNS Dawaco'!$A:$C,3,FALSE),"")</f>
        <v/>
      </c>
    </row>
    <row r="4839" spans="1:24" hidden="1" x14ac:dyDescent="0.3">
      <c r="A4839" s="2"/>
      <c r="B4839" s="2"/>
      <c r="C4839" s="2"/>
      <c r="D4839" s="2"/>
      <c r="E4839" s="2"/>
      <c r="F4839" s="2"/>
      <c r="G4839" s="2"/>
      <c r="H4839" s="2"/>
      <c r="I4839" s="2"/>
      <c r="J4839" s="2"/>
      <c r="K4839" s="2"/>
      <c r="L4839" s="2"/>
      <c r="M4839" s="2"/>
      <c r="N4839" s="2"/>
      <c r="O4839" s="2"/>
      <c r="P4839" s="2"/>
      <c r="Q4839" s="2"/>
      <c r="R4839" s="2"/>
      <c r="S4839" s="2"/>
      <c r="T4839" s="2"/>
      <c r="U4839" s="2"/>
      <c r="V4839" s="2"/>
      <c r="W4839" t="str">
        <f>IFERROR(VLOOKUP($H4839,'WNS Dawaco'!$A:$C,2,FALSE),"")</f>
        <v/>
      </c>
      <c r="X4839" t="str">
        <f>IFERROR(VLOOKUP($H4839,'WNS Dawaco'!$A:$C,3,FALSE),"")</f>
        <v/>
      </c>
    </row>
    <row r="4840" spans="1:24" hidden="1" x14ac:dyDescent="0.3">
      <c r="A4840" s="2"/>
      <c r="B4840" s="2"/>
      <c r="C4840" s="2"/>
      <c r="D4840" s="2"/>
      <c r="E4840" s="2"/>
      <c r="F4840" s="2"/>
      <c r="G4840" s="2"/>
      <c r="H4840" s="2"/>
      <c r="I4840" s="2"/>
      <c r="J4840" s="2"/>
      <c r="K4840" s="2"/>
      <c r="L4840" s="2"/>
      <c r="M4840" s="2"/>
      <c r="N4840" s="2"/>
      <c r="O4840" s="2"/>
      <c r="P4840" s="2"/>
      <c r="Q4840" s="2"/>
      <c r="R4840" s="2"/>
      <c r="S4840" s="2"/>
      <c r="T4840" s="2"/>
      <c r="U4840" s="2"/>
      <c r="V4840" s="2"/>
      <c r="W4840" t="str">
        <f>IFERROR(VLOOKUP($H4840,'WNS Dawaco'!$A:$C,2,FALSE),"")</f>
        <v/>
      </c>
      <c r="X4840" t="str">
        <f>IFERROR(VLOOKUP($H4840,'WNS Dawaco'!$A:$C,3,FALSE),"")</f>
        <v/>
      </c>
    </row>
    <row r="4841" spans="1:24" hidden="1" x14ac:dyDescent="0.3">
      <c r="A4841" s="2"/>
      <c r="B4841" s="2"/>
      <c r="C4841" s="2"/>
      <c r="D4841" s="2"/>
      <c r="E4841" s="2"/>
      <c r="F4841" s="2"/>
      <c r="G4841" s="2"/>
      <c r="H4841" s="2"/>
      <c r="I4841" s="2"/>
      <c r="J4841" s="2"/>
      <c r="K4841" s="2"/>
      <c r="L4841" s="2"/>
      <c r="M4841" s="2"/>
      <c r="N4841" s="2"/>
      <c r="O4841" s="2"/>
      <c r="P4841" s="2"/>
      <c r="Q4841" s="2"/>
      <c r="R4841" s="2"/>
      <c r="S4841" s="2"/>
      <c r="T4841" s="2"/>
      <c r="U4841" s="2"/>
      <c r="V4841" s="2"/>
      <c r="W4841" t="str">
        <f>IFERROR(VLOOKUP($H4841,'WNS Dawaco'!$A:$C,2,FALSE),"")</f>
        <v/>
      </c>
      <c r="X4841" t="str">
        <f>IFERROR(VLOOKUP($H4841,'WNS Dawaco'!$A:$C,3,FALSE),"")</f>
        <v/>
      </c>
    </row>
    <row r="4842" spans="1:24" hidden="1" x14ac:dyDescent="0.3">
      <c r="A4842" s="2"/>
      <c r="B4842" s="2"/>
      <c r="C4842" s="2"/>
      <c r="D4842" s="2"/>
      <c r="E4842" s="2"/>
      <c r="F4842" s="2"/>
      <c r="G4842" s="2"/>
      <c r="H4842" s="2"/>
      <c r="I4842" s="2"/>
      <c r="J4842" s="2"/>
      <c r="K4842" s="2"/>
      <c r="L4842" s="2"/>
      <c r="M4842" s="2"/>
      <c r="N4842" s="2"/>
      <c r="O4842" s="2"/>
      <c r="P4842" s="2"/>
      <c r="Q4842" s="2"/>
      <c r="R4842" s="2"/>
      <c r="S4842" s="2"/>
      <c r="T4842" s="2"/>
      <c r="U4842" s="2"/>
      <c r="V4842" s="2"/>
      <c r="W4842" t="str">
        <f>IFERROR(VLOOKUP($H4842,'WNS Dawaco'!$A:$C,2,FALSE),"")</f>
        <v/>
      </c>
      <c r="X4842" t="str">
        <f>IFERROR(VLOOKUP($H4842,'WNS Dawaco'!$A:$C,3,FALSE),"")</f>
        <v/>
      </c>
    </row>
    <row r="4843" spans="1:24" hidden="1" x14ac:dyDescent="0.3">
      <c r="A4843" s="2"/>
      <c r="B4843" s="2"/>
      <c r="C4843" s="2"/>
      <c r="D4843" s="2"/>
      <c r="E4843" s="2"/>
      <c r="F4843" s="2"/>
      <c r="G4843" s="2"/>
      <c r="H4843" s="2"/>
      <c r="I4843" s="2"/>
      <c r="J4843" s="2"/>
      <c r="K4843" s="2"/>
      <c r="L4843" s="2"/>
      <c r="M4843" s="2"/>
      <c r="N4843" s="2"/>
      <c r="O4843" s="2"/>
      <c r="P4843" s="2"/>
      <c r="Q4843" s="2"/>
      <c r="R4843" s="2"/>
      <c r="S4843" s="2"/>
      <c r="T4843" s="2"/>
      <c r="U4843" s="2"/>
      <c r="V4843" s="2"/>
      <c r="W4843" t="str">
        <f>IFERROR(VLOOKUP($H4843,'WNS Dawaco'!$A:$C,2,FALSE),"")</f>
        <v/>
      </c>
      <c r="X4843" t="str">
        <f>IFERROR(VLOOKUP($H4843,'WNS Dawaco'!$A:$C,3,FALSE),"")</f>
        <v/>
      </c>
    </row>
    <row r="4844" spans="1:24" hidden="1" x14ac:dyDescent="0.3">
      <c r="A4844" s="2"/>
      <c r="B4844" s="2"/>
      <c r="C4844" s="2"/>
      <c r="D4844" s="2"/>
      <c r="E4844" s="2"/>
      <c r="F4844" s="2"/>
      <c r="G4844" s="2"/>
      <c r="H4844" s="2"/>
      <c r="I4844" s="2"/>
      <c r="J4844" s="2"/>
      <c r="K4844" s="2"/>
      <c r="L4844" s="2"/>
      <c r="M4844" s="2"/>
      <c r="N4844" s="2"/>
      <c r="O4844" s="2"/>
      <c r="P4844" s="2"/>
      <c r="Q4844" s="2"/>
      <c r="R4844" s="2"/>
      <c r="S4844" s="2"/>
      <c r="T4844" s="2"/>
      <c r="U4844" s="2"/>
      <c r="V4844" s="2"/>
      <c r="W4844" t="str">
        <f>IFERROR(VLOOKUP($H4844,'WNS Dawaco'!$A:$C,2,FALSE),"")</f>
        <v/>
      </c>
      <c r="X4844" t="str">
        <f>IFERROR(VLOOKUP($H4844,'WNS Dawaco'!$A:$C,3,FALSE),"")</f>
        <v/>
      </c>
    </row>
    <row r="4845" spans="1:24" hidden="1" x14ac:dyDescent="0.3">
      <c r="A4845" s="2"/>
      <c r="B4845" s="2"/>
      <c r="C4845" s="2"/>
      <c r="D4845" s="2"/>
      <c r="E4845" s="2"/>
      <c r="F4845" s="2"/>
      <c r="G4845" s="2"/>
      <c r="H4845" s="2"/>
      <c r="I4845" s="2"/>
      <c r="J4845" s="2"/>
      <c r="K4845" s="2"/>
      <c r="L4845" s="2"/>
      <c r="M4845" s="2"/>
      <c r="N4845" s="2"/>
      <c r="O4845" s="2"/>
      <c r="P4845" s="2"/>
      <c r="Q4845" s="2"/>
      <c r="R4845" s="2"/>
      <c r="S4845" s="2"/>
      <c r="T4845" s="2"/>
      <c r="U4845" s="2"/>
      <c r="V4845" s="2"/>
      <c r="W4845" t="str">
        <f>IFERROR(VLOOKUP($H4845,'WNS Dawaco'!$A:$C,2,FALSE),"")</f>
        <v/>
      </c>
      <c r="X4845" t="str">
        <f>IFERROR(VLOOKUP($H4845,'WNS Dawaco'!$A:$C,3,FALSE),"")</f>
        <v/>
      </c>
    </row>
    <row r="4846" spans="1:24" hidden="1" x14ac:dyDescent="0.3">
      <c r="A4846" s="2"/>
      <c r="B4846" s="2"/>
      <c r="C4846" s="2"/>
      <c r="D4846" s="2"/>
      <c r="E4846" s="2"/>
      <c r="F4846" s="2"/>
      <c r="G4846" s="2"/>
      <c r="H4846" s="2"/>
      <c r="I4846" s="2"/>
      <c r="J4846" s="2"/>
      <c r="K4846" s="2"/>
      <c r="L4846" s="2"/>
      <c r="M4846" s="2"/>
      <c r="N4846" s="2"/>
      <c r="O4846" s="2"/>
      <c r="P4846" s="2"/>
      <c r="Q4846" s="2"/>
      <c r="R4846" s="2"/>
      <c r="S4846" s="2"/>
      <c r="T4846" s="2"/>
      <c r="U4846" s="2"/>
      <c r="V4846" s="2"/>
      <c r="W4846" t="str">
        <f>IFERROR(VLOOKUP($H4846,'WNS Dawaco'!$A:$C,2,FALSE),"")</f>
        <v/>
      </c>
      <c r="X4846" t="str">
        <f>IFERROR(VLOOKUP($H4846,'WNS Dawaco'!$A:$C,3,FALSE),"")</f>
        <v/>
      </c>
    </row>
    <row r="4847" spans="1:24" hidden="1" x14ac:dyDescent="0.3">
      <c r="A4847" s="2"/>
      <c r="B4847" s="2"/>
      <c r="C4847" s="2"/>
      <c r="D4847" s="2"/>
      <c r="E4847" s="2"/>
      <c r="F4847" s="2"/>
      <c r="G4847" s="2"/>
      <c r="H4847" s="2"/>
      <c r="I4847" s="2"/>
      <c r="J4847" s="2"/>
      <c r="K4847" s="2"/>
      <c r="L4847" s="2"/>
      <c r="M4847" s="2"/>
      <c r="N4847" s="2"/>
      <c r="O4847" s="2"/>
      <c r="P4847" s="2"/>
      <c r="Q4847" s="2"/>
      <c r="R4847" s="2"/>
      <c r="S4847" s="2"/>
      <c r="T4847" s="2"/>
      <c r="U4847" s="2"/>
      <c r="V4847" s="2"/>
      <c r="W4847" t="str">
        <f>IFERROR(VLOOKUP($H4847,'WNS Dawaco'!$A:$C,2,FALSE),"")</f>
        <v/>
      </c>
      <c r="X4847" t="str">
        <f>IFERROR(VLOOKUP($H4847,'WNS Dawaco'!$A:$C,3,FALSE),"")</f>
        <v/>
      </c>
    </row>
    <row r="4848" spans="1:24" hidden="1" x14ac:dyDescent="0.3">
      <c r="A4848" s="2"/>
      <c r="B4848" s="2"/>
      <c r="C4848" s="2"/>
      <c r="D4848" s="2"/>
      <c r="E4848" s="2"/>
      <c r="F4848" s="2"/>
      <c r="G4848" s="2"/>
      <c r="H4848" s="2"/>
      <c r="I4848" s="2"/>
      <c r="J4848" s="2"/>
      <c r="K4848" s="2"/>
      <c r="L4848" s="2"/>
      <c r="M4848" s="2"/>
      <c r="N4848" s="2"/>
      <c r="O4848" s="2"/>
      <c r="P4848" s="2"/>
      <c r="Q4848" s="2"/>
      <c r="R4848" s="2"/>
      <c r="S4848" s="2"/>
      <c r="T4848" s="2"/>
      <c r="U4848" s="2"/>
      <c r="V4848" s="2"/>
      <c r="W4848" t="str">
        <f>IFERROR(VLOOKUP($H4848,'WNS Dawaco'!$A:$C,2,FALSE),"")</f>
        <v/>
      </c>
      <c r="X4848" t="str">
        <f>IFERROR(VLOOKUP($H4848,'WNS Dawaco'!$A:$C,3,FALSE),"")</f>
        <v/>
      </c>
    </row>
    <row r="4849" spans="1:24" hidden="1" x14ac:dyDescent="0.3">
      <c r="A4849" s="2"/>
      <c r="B4849" s="2"/>
      <c r="C4849" s="2"/>
      <c r="D4849" s="2"/>
      <c r="E4849" s="2"/>
      <c r="F4849" s="2"/>
      <c r="G4849" s="2"/>
      <c r="H4849" s="2"/>
      <c r="I4849" s="2"/>
      <c r="J4849" s="2"/>
      <c r="K4849" s="2"/>
      <c r="L4849" s="2"/>
      <c r="M4849" s="2"/>
      <c r="N4849" s="2"/>
      <c r="O4849" s="2"/>
      <c r="P4849" s="2"/>
      <c r="Q4849" s="2"/>
      <c r="R4849" s="2"/>
      <c r="S4849" s="2"/>
      <c r="T4849" s="2"/>
      <c r="U4849" s="2"/>
      <c r="V4849" s="2"/>
      <c r="W4849" t="str">
        <f>IFERROR(VLOOKUP($H4849,'WNS Dawaco'!$A:$C,2,FALSE),"")</f>
        <v/>
      </c>
      <c r="X4849" t="str">
        <f>IFERROR(VLOOKUP($H4849,'WNS Dawaco'!$A:$C,3,FALSE),"")</f>
        <v/>
      </c>
    </row>
    <row r="4850" spans="1:24" hidden="1" x14ac:dyDescent="0.3">
      <c r="A4850" s="2"/>
      <c r="B4850" s="2"/>
      <c r="C4850" s="2"/>
      <c r="D4850" s="2"/>
      <c r="E4850" s="2"/>
      <c r="F4850" s="2"/>
      <c r="G4850" s="2"/>
      <c r="H4850" s="2"/>
      <c r="I4850" s="2"/>
      <c r="J4850" s="2"/>
      <c r="K4850" s="2"/>
      <c r="L4850" s="2"/>
      <c r="M4850" s="2"/>
      <c r="N4850" s="2"/>
      <c r="O4850" s="2"/>
      <c r="P4850" s="2"/>
      <c r="Q4850" s="2"/>
      <c r="R4850" s="2"/>
      <c r="S4850" s="2"/>
      <c r="T4850" s="2"/>
      <c r="U4850" s="2"/>
      <c r="V4850" s="2"/>
      <c r="W4850" t="str">
        <f>IFERROR(VLOOKUP($H4850,'WNS Dawaco'!$A:$C,2,FALSE),"")</f>
        <v/>
      </c>
      <c r="X4850" t="str">
        <f>IFERROR(VLOOKUP($H4850,'WNS Dawaco'!$A:$C,3,FALSE),"")</f>
        <v/>
      </c>
    </row>
    <row r="4851" spans="1:24" hidden="1" x14ac:dyDescent="0.3">
      <c r="A4851" s="2"/>
      <c r="B4851" s="2"/>
      <c r="C4851" s="2"/>
      <c r="D4851" s="2"/>
      <c r="E4851" s="2"/>
      <c r="F4851" s="2"/>
      <c r="G4851" s="2"/>
      <c r="H4851" s="2"/>
      <c r="I4851" s="2"/>
      <c r="J4851" s="2"/>
      <c r="K4851" s="2"/>
      <c r="L4851" s="2"/>
      <c r="M4851" s="2"/>
      <c r="N4851" s="2"/>
      <c r="O4851" s="2"/>
      <c r="P4851" s="2"/>
      <c r="Q4851" s="2"/>
      <c r="R4851" s="2"/>
      <c r="S4851" s="2"/>
      <c r="T4851" s="2"/>
      <c r="U4851" s="2"/>
      <c r="V4851" s="2"/>
      <c r="W4851" t="str">
        <f>IFERROR(VLOOKUP($H4851,'WNS Dawaco'!$A:$C,2,FALSE),"")</f>
        <v/>
      </c>
      <c r="X4851" t="str">
        <f>IFERROR(VLOOKUP($H4851,'WNS Dawaco'!$A:$C,3,FALSE),"")</f>
        <v/>
      </c>
    </row>
    <row r="4852" spans="1:24" hidden="1" x14ac:dyDescent="0.3">
      <c r="A4852" s="2"/>
      <c r="B4852" s="2"/>
      <c r="C4852" s="2"/>
      <c r="D4852" s="2"/>
      <c r="E4852" s="2"/>
      <c r="F4852" s="2"/>
      <c r="G4852" s="2"/>
      <c r="H4852" s="2"/>
      <c r="I4852" s="2"/>
      <c r="J4852" s="2"/>
      <c r="K4852" s="2"/>
      <c r="L4852" s="2"/>
      <c r="M4852" s="2"/>
      <c r="N4852" s="2"/>
      <c r="O4852" s="2"/>
      <c r="P4852" s="2"/>
      <c r="Q4852" s="2"/>
      <c r="R4852" s="2"/>
      <c r="S4852" s="2"/>
      <c r="T4852" s="2"/>
      <c r="U4852" s="2"/>
      <c r="V4852" s="2"/>
      <c r="W4852" t="str">
        <f>IFERROR(VLOOKUP($H4852,'WNS Dawaco'!$A:$C,2,FALSE),"")</f>
        <v/>
      </c>
      <c r="X4852" t="str">
        <f>IFERROR(VLOOKUP($H4852,'WNS Dawaco'!$A:$C,3,FALSE),"")</f>
        <v/>
      </c>
    </row>
    <row r="4853" spans="1:24" hidden="1" x14ac:dyDescent="0.3">
      <c r="A4853" s="2"/>
      <c r="B4853" s="2"/>
      <c r="C4853" s="2"/>
      <c r="D4853" s="2"/>
      <c r="E4853" s="2"/>
      <c r="F4853" s="2"/>
      <c r="G4853" s="2"/>
      <c r="H4853" s="2"/>
      <c r="I4853" s="2"/>
      <c r="J4853" s="2"/>
      <c r="K4853" s="2"/>
      <c r="L4853" s="2"/>
      <c r="M4853" s="2"/>
      <c r="N4853" s="2"/>
      <c r="O4853" s="2"/>
      <c r="P4853" s="2"/>
      <c r="Q4853" s="2"/>
      <c r="R4853" s="2"/>
      <c r="S4853" s="2"/>
      <c r="T4853" s="2"/>
      <c r="U4853" s="2"/>
      <c r="V4853" s="2"/>
      <c r="W4853" t="str">
        <f>IFERROR(VLOOKUP($H4853,'WNS Dawaco'!$A:$C,2,FALSE),"")</f>
        <v/>
      </c>
      <c r="X4853" t="str">
        <f>IFERROR(VLOOKUP($H4853,'WNS Dawaco'!$A:$C,3,FALSE),"")</f>
        <v/>
      </c>
    </row>
    <row r="4854" spans="1:24" hidden="1" x14ac:dyDescent="0.3">
      <c r="A4854" s="2"/>
      <c r="B4854" s="2"/>
      <c r="C4854" s="2"/>
      <c r="D4854" s="2"/>
      <c r="E4854" s="2"/>
      <c r="F4854" s="2"/>
      <c r="G4854" s="2"/>
      <c r="H4854" s="2"/>
      <c r="I4854" s="2"/>
      <c r="J4854" s="2"/>
      <c r="K4854" s="2"/>
      <c r="L4854" s="2"/>
      <c r="M4854" s="2"/>
      <c r="N4854" s="2"/>
      <c r="O4854" s="2"/>
      <c r="P4854" s="2"/>
      <c r="Q4854" s="2"/>
      <c r="R4854" s="2"/>
      <c r="S4854" s="2"/>
      <c r="T4854" s="2"/>
      <c r="U4854" s="2"/>
      <c r="V4854" s="2"/>
      <c r="W4854" t="str">
        <f>IFERROR(VLOOKUP($H4854,'WNS Dawaco'!$A:$C,2,FALSE),"")</f>
        <v/>
      </c>
      <c r="X4854" t="str">
        <f>IFERROR(VLOOKUP($H4854,'WNS Dawaco'!$A:$C,3,FALSE),"")</f>
        <v/>
      </c>
    </row>
    <row r="4855" spans="1:24" hidden="1" x14ac:dyDescent="0.3">
      <c r="A4855" s="2"/>
      <c r="B4855" s="2"/>
      <c r="C4855" s="2"/>
      <c r="D4855" s="2"/>
      <c r="E4855" s="2"/>
      <c r="F4855" s="2"/>
      <c r="G4855" s="2"/>
      <c r="H4855" s="2"/>
      <c r="I4855" s="2"/>
      <c r="J4855" s="2"/>
      <c r="K4855" s="2"/>
      <c r="L4855" s="2"/>
      <c r="M4855" s="2"/>
      <c r="N4855" s="2"/>
      <c r="O4855" s="2"/>
      <c r="P4855" s="2"/>
      <c r="Q4855" s="2"/>
      <c r="R4855" s="2"/>
      <c r="S4855" s="2"/>
      <c r="T4855" s="2"/>
      <c r="U4855" s="2"/>
      <c r="V4855" s="2"/>
      <c r="W4855" t="str">
        <f>IFERROR(VLOOKUP($H4855,'WNS Dawaco'!$A:$C,2,FALSE),"")</f>
        <v/>
      </c>
      <c r="X4855" t="str">
        <f>IFERROR(VLOOKUP($H4855,'WNS Dawaco'!$A:$C,3,FALSE),"")</f>
        <v/>
      </c>
    </row>
    <row r="4856" spans="1:24" hidden="1" x14ac:dyDescent="0.3">
      <c r="A4856" s="2"/>
      <c r="B4856" s="2"/>
      <c r="C4856" s="2"/>
      <c r="D4856" s="2"/>
      <c r="E4856" s="2"/>
      <c r="F4856" s="2"/>
      <c r="G4856" s="2"/>
      <c r="H4856" s="2"/>
      <c r="I4856" s="2"/>
      <c r="J4856" s="2"/>
      <c r="K4856" s="2"/>
      <c r="L4856" s="2"/>
      <c r="M4856" s="2"/>
      <c r="N4856" s="2"/>
      <c r="O4856" s="2"/>
      <c r="P4856" s="2"/>
      <c r="Q4856" s="2"/>
      <c r="R4856" s="2"/>
      <c r="S4856" s="2"/>
      <c r="T4856" s="2"/>
      <c r="U4856" s="2"/>
      <c r="V4856" s="2"/>
      <c r="W4856" t="str">
        <f>IFERROR(VLOOKUP($H4856,'WNS Dawaco'!$A:$C,2,FALSE),"")</f>
        <v/>
      </c>
      <c r="X4856" t="str">
        <f>IFERROR(VLOOKUP($H4856,'WNS Dawaco'!$A:$C,3,FALSE),"")</f>
        <v/>
      </c>
    </row>
    <row r="4857" spans="1:24" hidden="1" x14ac:dyDescent="0.3">
      <c r="A4857" s="2"/>
      <c r="B4857" s="2"/>
      <c r="C4857" s="2"/>
      <c r="D4857" s="2"/>
      <c r="E4857" s="2"/>
      <c r="F4857" s="2"/>
      <c r="G4857" s="2"/>
      <c r="H4857" s="2"/>
      <c r="I4857" s="2"/>
      <c r="J4857" s="2"/>
      <c r="K4857" s="2"/>
      <c r="L4857" s="2"/>
      <c r="M4857" s="2"/>
      <c r="N4857" s="2"/>
      <c r="O4857" s="2"/>
      <c r="P4857" s="2"/>
      <c r="Q4857" s="2"/>
      <c r="R4857" s="2"/>
      <c r="S4857" s="2"/>
      <c r="T4857" s="2"/>
      <c r="U4857" s="2"/>
      <c r="V4857" s="2"/>
      <c r="W4857" t="str">
        <f>IFERROR(VLOOKUP($H4857,'WNS Dawaco'!$A:$C,2,FALSE),"")</f>
        <v/>
      </c>
      <c r="X4857" t="str">
        <f>IFERROR(VLOOKUP($H4857,'WNS Dawaco'!$A:$C,3,FALSE),"")</f>
        <v/>
      </c>
    </row>
    <row r="4858" spans="1:24" hidden="1" x14ac:dyDescent="0.3">
      <c r="A4858" s="2"/>
      <c r="B4858" s="2"/>
      <c r="C4858" s="2"/>
      <c r="D4858" s="2"/>
      <c r="E4858" s="2"/>
      <c r="F4858" s="2"/>
      <c r="G4858" s="2"/>
      <c r="H4858" s="2"/>
      <c r="I4858" s="2"/>
      <c r="J4858" s="2"/>
      <c r="K4858" s="2"/>
      <c r="L4858" s="2"/>
      <c r="M4858" s="2"/>
      <c r="N4858" s="2"/>
      <c r="O4858" s="2"/>
      <c r="P4858" s="2"/>
      <c r="Q4858" s="2"/>
      <c r="R4858" s="2"/>
      <c r="S4858" s="2"/>
      <c r="T4858" s="2"/>
      <c r="U4858" s="2"/>
      <c r="V4858" s="2"/>
      <c r="W4858" t="str">
        <f>IFERROR(VLOOKUP($H4858,'WNS Dawaco'!$A:$C,2,FALSE),"")</f>
        <v/>
      </c>
      <c r="X4858" t="str">
        <f>IFERROR(VLOOKUP($H4858,'WNS Dawaco'!$A:$C,3,FALSE),"")</f>
        <v/>
      </c>
    </row>
    <row r="4859" spans="1:24" hidden="1" x14ac:dyDescent="0.3">
      <c r="A4859" s="2"/>
      <c r="B4859" s="2"/>
      <c r="C4859" s="2"/>
      <c r="D4859" s="2"/>
      <c r="E4859" s="2"/>
      <c r="F4859" s="2"/>
      <c r="G4859" s="2"/>
      <c r="H4859" s="2"/>
      <c r="I4859" s="2"/>
      <c r="J4859" s="2"/>
      <c r="K4859" s="2"/>
      <c r="L4859" s="2"/>
      <c r="M4859" s="2"/>
      <c r="N4859" s="2"/>
      <c r="O4859" s="2"/>
      <c r="P4859" s="2"/>
      <c r="Q4859" s="2"/>
      <c r="R4859" s="2"/>
      <c r="S4859" s="2"/>
      <c r="T4859" s="2"/>
      <c r="U4859" s="2"/>
      <c r="V4859" s="2"/>
      <c r="W4859" t="str">
        <f>IFERROR(VLOOKUP($H4859,'WNS Dawaco'!$A:$C,2,FALSE),"")</f>
        <v/>
      </c>
      <c r="X4859" t="str">
        <f>IFERROR(VLOOKUP($H4859,'WNS Dawaco'!$A:$C,3,FALSE),"")</f>
        <v/>
      </c>
    </row>
    <row r="4860" spans="1:24" hidden="1" x14ac:dyDescent="0.3">
      <c r="A4860" s="2"/>
      <c r="B4860" s="2"/>
      <c r="C4860" s="2"/>
      <c r="D4860" s="2"/>
      <c r="E4860" s="2"/>
      <c r="F4860" s="2"/>
      <c r="G4860" s="2"/>
      <c r="H4860" s="2"/>
      <c r="I4860" s="2"/>
      <c r="J4860" s="2"/>
      <c r="K4860" s="2"/>
      <c r="L4860" s="2"/>
      <c r="M4860" s="2"/>
      <c r="N4860" s="2"/>
      <c r="O4860" s="2"/>
      <c r="P4860" s="2"/>
      <c r="Q4860" s="2"/>
      <c r="R4860" s="2"/>
      <c r="S4860" s="2"/>
      <c r="T4860" s="2"/>
      <c r="U4860" s="2"/>
      <c r="V4860" s="2"/>
      <c r="W4860" t="str">
        <f>IFERROR(VLOOKUP($H4860,'WNS Dawaco'!$A:$C,2,FALSE),"")</f>
        <v/>
      </c>
      <c r="X4860" t="str">
        <f>IFERROR(VLOOKUP($H4860,'WNS Dawaco'!$A:$C,3,FALSE),"")</f>
        <v/>
      </c>
    </row>
    <row r="4861" spans="1:24" hidden="1" x14ac:dyDescent="0.3">
      <c r="A4861" s="2"/>
      <c r="B4861" s="2"/>
      <c r="C4861" s="2"/>
      <c r="D4861" s="2"/>
      <c r="E4861" s="2"/>
      <c r="F4861" s="2"/>
      <c r="G4861" s="2"/>
      <c r="H4861" s="2"/>
      <c r="I4861" s="2"/>
      <c r="J4861" s="2"/>
      <c r="K4861" s="2"/>
      <c r="L4861" s="2"/>
      <c r="M4861" s="2"/>
      <c r="N4861" s="2"/>
      <c r="O4861" s="2"/>
      <c r="P4861" s="2"/>
      <c r="Q4861" s="2"/>
      <c r="R4861" s="2"/>
      <c r="S4861" s="2"/>
      <c r="T4861" s="2"/>
      <c r="U4861" s="2"/>
      <c r="V4861" s="2"/>
      <c r="W4861" t="str">
        <f>IFERROR(VLOOKUP($H4861,'WNS Dawaco'!$A:$C,2,FALSE),"")</f>
        <v/>
      </c>
      <c r="X4861" t="str">
        <f>IFERROR(VLOOKUP($H4861,'WNS Dawaco'!$A:$C,3,FALSE),"")</f>
        <v/>
      </c>
    </row>
    <row r="4862" spans="1:24" hidden="1" x14ac:dyDescent="0.3">
      <c r="A4862" s="2"/>
      <c r="B4862" s="2"/>
      <c r="C4862" s="2"/>
      <c r="D4862" s="2"/>
      <c r="E4862" s="2"/>
      <c r="F4862" s="2"/>
      <c r="G4862" s="2"/>
      <c r="H4862" s="2"/>
      <c r="I4862" s="2"/>
      <c r="J4862" s="2"/>
      <c r="K4862" s="2"/>
      <c r="L4862" s="2"/>
      <c r="M4862" s="2"/>
      <c r="N4862" s="2"/>
      <c r="O4862" s="2"/>
      <c r="P4862" s="2"/>
      <c r="Q4862" s="2"/>
      <c r="R4862" s="2"/>
      <c r="S4862" s="2"/>
      <c r="T4862" s="2"/>
      <c r="U4862" s="2"/>
      <c r="V4862" s="2"/>
      <c r="W4862" t="str">
        <f>IFERROR(VLOOKUP($H4862,'WNS Dawaco'!$A:$C,2,FALSE),"")</f>
        <v/>
      </c>
      <c r="X4862" t="str">
        <f>IFERROR(VLOOKUP($H4862,'WNS Dawaco'!$A:$C,3,FALSE),"")</f>
        <v/>
      </c>
    </row>
    <row r="4863" spans="1:24" hidden="1" x14ac:dyDescent="0.3">
      <c r="A4863" s="2"/>
      <c r="B4863" s="2"/>
      <c r="C4863" s="2"/>
      <c r="D4863" s="2"/>
      <c r="E4863" s="2"/>
      <c r="F4863" s="2"/>
      <c r="G4863" s="2"/>
      <c r="H4863" s="2"/>
      <c r="I4863" s="2"/>
      <c r="J4863" s="2"/>
      <c r="K4863" s="2"/>
      <c r="L4863" s="2"/>
      <c r="M4863" s="2"/>
      <c r="N4863" s="2"/>
      <c r="O4863" s="2"/>
      <c r="P4863" s="2"/>
      <c r="Q4863" s="2"/>
      <c r="R4863" s="2"/>
      <c r="S4863" s="2"/>
      <c r="T4863" s="2"/>
      <c r="U4863" s="2"/>
      <c r="V4863" s="2"/>
      <c r="W4863" t="str">
        <f>IFERROR(VLOOKUP($H4863,'WNS Dawaco'!$A:$C,2,FALSE),"")</f>
        <v/>
      </c>
      <c r="X4863" t="str">
        <f>IFERROR(VLOOKUP($H4863,'WNS Dawaco'!$A:$C,3,FALSE),"")</f>
        <v/>
      </c>
    </row>
    <row r="4864" spans="1:24" hidden="1" x14ac:dyDescent="0.3">
      <c r="A4864" s="2"/>
      <c r="B4864" s="2"/>
      <c r="C4864" s="2"/>
      <c r="D4864" s="2"/>
      <c r="E4864" s="2"/>
      <c r="F4864" s="2"/>
      <c r="G4864" s="2"/>
      <c r="H4864" s="2"/>
      <c r="I4864" s="2"/>
      <c r="J4864" s="2"/>
      <c r="K4864" s="2"/>
      <c r="L4864" s="2"/>
      <c r="M4864" s="2"/>
      <c r="N4864" s="2"/>
      <c r="O4864" s="2"/>
      <c r="P4864" s="2"/>
      <c r="Q4864" s="2"/>
      <c r="R4864" s="2"/>
      <c r="S4864" s="2"/>
      <c r="T4864" s="2"/>
      <c r="U4864" s="2"/>
      <c r="V4864" s="2"/>
      <c r="W4864" t="str">
        <f>IFERROR(VLOOKUP($H4864,'WNS Dawaco'!$A:$C,2,FALSE),"")</f>
        <v/>
      </c>
      <c r="X4864" t="str">
        <f>IFERROR(VLOOKUP($H4864,'WNS Dawaco'!$A:$C,3,FALSE),"")</f>
        <v/>
      </c>
    </row>
    <row r="4865" spans="1:24" hidden="1" x14ac:dyDescent="0.3">
      <c r="A4865" s="2"/>
      <c r="B4865" s="2"/>
      <c r="C4865" s="2"/>
      <c r="D4865" s="2"/>
      <c r="E4865" s="2"/>
      <c r="F4865" s="2"/>
      <c r="G4865" s="2"/>
      <c r="H4865" s="2"/>
      <c r="I4865" s="2"/>
      <c r="J4865" s="2"/>
      <c r="K4865" s="2"/>
      <c r="L4865" s="2"/>
      <c r="M4865" s="2"/>
      <c r="N4865" s="2"/>
      <c r="O4865" s="2"/>
      <c r="P4865" s="2"/>
      <c r="Q4865" s="2"/>
      <c r="R4865" s="2"/>
      <c r="S4865" s="2"/>
      <c r="T4865" s="2"/>
      <c r="U4865" s="2"/>
      <c r="V4865" s="2"/>
      <c r="W4865" t="str">
        <f>IFERROR(VLOOKUP($H4865,'WNS Dawaco'!$A:$C,2,FALSE),"")</f>
        <v/>
      </c>
      <c r="X4865" t="str">
        <f>IFERROR(VLOOKUP($H4865,'WNS Dawaco'!$A:$C,3,FALSE),"")</f>
        <v/>
      </c>
    </row>
    <row r="4866" spans="1:24" hidden="1" x14ac:dyDescent="0.3">
      <c r="A4866" s="2"/>
      <c r="B4866" s="2"/>
      <c r="C4866" s="2"/>
      <c r="D4866" s="2"/>
      <c r="E4866" s="2"/>
      <c r="F4866" s="2"/>
      <c r="G4866" s="2"/>
      <c r="H4866" s="2"/>
      <c r="I4866" s="2"/>
      <c r="J4866" s="2"/>
      <c r="K4866" s="2"/>
      <c r="L4866" s="2"/>
      <c r="M4866" s="2"/>
      <c r="N4866" s="2"/>
      <c r="O4866" s="2"/>
      <c r="P4866" s="2"/>
      <c r="Q4866" s="2"/>
      <c r="R4866" s="2"/>
      <c r="S4866" s="2"/>
      <c r="T4866" s="2"/>
      <c r="U4866" s="2"/>
      <c r="V4866" s="2"/>
      <c r="W4866" t="str">
        <f>IFERROR(VLOOKUP($H4866,'WNS Dawaco'!$A:$C,2,FALSE),"")</f>
        <v/>
      </c>
      <c r="X4866" t="str">
        <f>IFERROR(VLOOKUP($H4866,'WNS Dawaco'!$A:$C,3,FALSE),"")</f>
        <v/>
      </c>
    </row>
    <row r="4867" spans="1:24" hidden="1" x14ac:dyDescent="0.3">
      <c r="A4867" s="2"/>
      <c r="B4867" s="2"/>
      <c r="C4867" s="2"/>
      <c r="D4867" s="2"/>
      <c r="E4867" s="2"/>
      <c r="F4867" s="2"/>
      <c r="G4867" s="2"/>
      <c r="H4867" s="2"/>
      <c r="I4867" s="2"/>
      <c r="J4867" s="2"/>
      <c r="K4867" s="2"/>
      <c r="L4867" s="2"/>
      <c r="M4867" s="2"/>
      <c r="N4867" s="2"/>
      <c r="O4867" s="2"/>
      <c r="P4867" s="2"/>
      <c r="Q4867" s="2"/>
      <c r="R4867" s="2"/>
      <c r="S4867" s="2"/>
      <c r="T4867" s="2"/>
      <c r="U4867" s="2"/>
      <c r="V4867" s="2"/>
      <c r="W4867" t="str">
        <f>IFERROR(VLOOKUP($H4867,'WNS Dawaco'!$A:$C,2,FALSE),"")</f>
        <v/>
      </c>
      <c r="X4867" t="str">
        <f>IFERROR(VLOOKUP($H4867,'WNS Dawaco'!$A:$C,3,FALSE),"")</f>
        <v/>
      </c>
    </row>
    <row r="4868" spans="1:24" hidden="1" x14ac:dyDescent="0.3">
      <c r="A4868" s="2"/>
      <c r="B4868" s="2"/>
      <c r="C4868" s="2"/>
      <c r="D4868" s="2"/>
      <c r="E4868" s="2"/>
      <c r="F4868" s="2"/>
      <c r="G4868" s="2"/>
      <c r="H4868" s="2"/>
      <c r="I4868" s="2"/>
      <c r="J4868" s="2"/>
      <c r="K4868" s="2"/>
      <c r="L4868" s="2"/>
      <c r="M4868" s="2"/>
      <c r="N4868" s="2"/>
      <c r="O4868" s="2"/>
      <c r="P4868" s="2"/>
      <c r="Q4868" s="2"/>
      <c r="R4868" s="2"/>
      <c r="S4868" s="2"/>
      <c r="T4868" s="2"/>
      <c r="U4868" s="2"/>
      <c r="V4868" s="2"/>
      <c r="W4868" t="str">
        <f>IFERROR(VLOOKUP($H4868,'WNS Dawaco'!$A:$C,2,FALSE),"")</f>
        <v/>
      </c>
      <c r="X4868" t="str">
        <f>IFERROR(VLOOKUP($H4868,'WNS Dawaco'!$A:$C,3,FALSE),"")</f>
        <v/>
      </c>
    </row>
    <row r="4869" spans="1:24" hidden="1" x14ac:dyDescent="0.3">
      <c r="A4869" s="2"/>
      <c r="B4869" s="2"/>
      <c r="C4869" s="2"/>
      <c r="D4869" s="2"/>
      <c r="E4869" s="2"/>
      <c r="F4869" s="2"/>
      <c r="G4869" s="2"/>
      <c r="H4869" s="2"/>
      <c r="I4869" s="2"/>
      <c r="J4869" s="2"/>
      <c r="K4869" s="2"/>
      <c r="L4869" s="2"/>
      <c r="M4869" s="2"/>
      <c r="N4869" s="2"/>
      <c r="O4869" s="2"/>
      <c r="P4869" s="2"/>
      <c r="Q4869" s="2"/>
      <c r="R4869" s="2"/>
      <c r="S4869" s="2"/>
      <c r="T4869" s="2"/>
      <c r="U4869" s="2"/>
      <c r="V4869" s="2"/>
      <c r="W4869" t="str">
        <f>IFERROR(VLOOKUP($H4869,'WNS Dawaco'!$A:$C,2,FALSE),"")</f>
        <v/>
      </c>
      <c r="X4869" t="str">
        <f>IFERROR(VLOOKUP($H4869,'WNS Dawaco'!$A:$C,3,FALSE),"")</f>
        <v/>
      </c>
    </row>
    <row r="4870" spans="1:24" hidden="1" x14ac:dyDescent="0.3">
      <c r="A4870" s="2"/>
      <c r="B4870" s="2"/>
      <c r="C4870" s="2"/>
      <c r="D4870" s="2"/>
      <c r="E4870" s="2"/>
      <c r="F4870" s="2"/>
      <c r="G4870" s="2"/>
      <c r="H4870" s="2"/>
      <c r="I4870" s="2"/>
      <c r="J4870" s="2"/>
      <c r="K4870" s="2"/>
      <c r="L4870" s="2"/>
      <c r="M4870" s="2"/>
      <c r="N4870" s="2"/>
      <c r="O4870" s="2"/>
      <c r="P4870" s="2"/>
      <c r="Q4870" s="2"/>
      <c r="R4870" s="2"/>
      <c r="S4870" s="2"/>
      <c r="T4870" s="2"/>
      <c r="U4870" s="2"/>
      <c r="V4870" s="2"/>
      <c r="W4870" t="str">
        <f>IFERROR(VLOOKUP($H4870,'WNS Dawaco'!$A:$C,2,FALSE),"")</f>
        <v/>
      </c>
      <c r="X4870" t="str">
        <f>IFERROR(VLOOKUP($H4870,'WNS Dawaco'!$A:$C,3,FALSE),"")</f>
        <v/>
      </c>
    </row>
    <row r="4871" spans="1:24" hidden="1" x14ac:dyDescent="0.3">
      <c r="A4871" s="2"/>
      <c r="B4871" s="2"/>
      <c r="C4871" s="2"/>
      <c r="D4871" s="2"/>
      <c r="E4871" s="2"/>
      <c r="F4871" s="2"/>
      <c r="G4871" s="2"/>
      <c r="H4871" s="2"/>
      <c r="I4871" s="2"/>
      <c r="J4871" s="2"/>
      <c r="K4871" s="2"/>
      <c r="L4871" s="2"/>
      <c r="M4871" s="2"/>
      <c r="N4871" s="2"/>
      <c r="O4871" s="2"/>
      <c r="P4871" s="2"/>
      <c r="Q4871" s="2"/>
      <c r="R4871" s="2"/>
      <c r="S4871" s="2"/>
      <c r="T4871" s="2"/>
      <c r="U4871" s="2"/>
      <c r="V4871" s="2"/>
      <c r="W4871" t="str">
        <f>IFERROR(VLOOKUP($H4871,'WNS Dawaco'!$A:$C,2,FALSE),"")</f>
        <v/>
      </c>
      <c r="X4871" t="str">
        <f>IFERROR(VLOOKUP($H4871,'WNS Dawaco'!$A:$C,3,FALSE),"")</f>
        <v/>
      </c>
    </row>
    <row r="4872" spans="1:24" hidden="1" x14ac:dyDescent="0.3">
      <c r="A4872" s="2"/>
      <c r="B4872" s="2"/>
      <c r="C4872" s="2"/>
      <c r="D4872" s="2"/>
      <c r="E4872" s="2"/>
      <c r="F4872" s="2"/>
      <c r="G4872" s="2"/>
      <c r="H4872" s="2"/>
      <c r="I4872" s="2"/>
      <c r="J4872" s="2"/>
      <c r="K4872" s="2"/>
      <c r="L4872" s="2"/>
      <c r="M4872" s="2"/>
      <c r="N4872" s="2"/>
      <c r="O4872" s="2"/>
      <c r="P4872" s="2"/>
      <c r="Q4872" s="2"/>
      <c r="R4872" s="2"/>
      <c r="S4872" s="2"/>
      <c r="T4872" s="2"/>
      <c r="U4872" s="2"/>
      <c r="V4872" s="2"/>
      <c r="W4872" t="str">
        <f>IFERROR(VLOOKUP($H4872,'WNS Dawaco'!$A:$C,2,FALSE),"")</f>
        <v/>
      </c>
      <c r="X4872" t="str">
        <f>IFERROR(VLOOKUP($H4872,'WNS Dawaco'!$A:$C,3,FALSE),"")</f>
        <v/>
      </c>
    </row>
    <row r="4873" spans="1:24" hidden="1" x14ac:dyDescent="0.3">
      <c r="A4873" s="2"/>
      <c r="B4873" s="2"/>
      <c r="C4873" s="2"/>
      <c r="D4873" s="2"/>
      <c r="E4873" s="2"/>
      <c r="F4873" s="2"/>
      <c r="G4873" s="2"/>
      <c r="H4873" s="2"/>
      <c r="I4873" s="2"/>
      <c r="J4873" s="2"/>
      <c r="K4873" s="2"/>
      <c r="L4873" s="2"/>
      <c r="M4873" s="2"/>
      <c r="N4873" s="2"/>
      <c r="O4873" s="2"/>
      <c r="P4873" s="2"/>
      <c r="Q4873" s="2"/>
      <c r="R4873" s="2"/>
      <c r="S4873" s="2"/>
      <c r="T4873" s="2"/>
      <c r="U4873" s="2"/>
      <c r="V4873" s="2"/>
      <c r="W4873" t="str">
        <f>IFERROR(VLOOKUP($H4873,'WNS Dawaco'!$A:$C,2,FALSE),"")</f>
        <v/>
      </c>
      <c r="X4873" t="str">
        <f>IFERROR(VLOOKUP($H4873,'WNS Dawaco'!$A:$C,3,FALSE),"")</f>
        <v/>
      </c>
    </row>
    <row r="4874" spans="1:24" hidden="1" x14ac:dyDescent="0.3">
      <c r="A4874" s="2"/>
      <c r="B4874" s="2"/>
      <c r="C4874" s="2"/>
      <c r="D4874" s="2"/>
      <c r="E4874" s="2"/>
      <c r="F4874" s="2"/>
      <c r="G4874" s="2"/>
      <c r="H4874" s="2"/>
      <c r="I4874" s="2"/>
      <c r="J4874" s="2"/>
      <c r="K4874" s="2"/>
      <c r="L4874" s="2"/>
      <c r="M4874" s="2"/>
      <c r="N4874" s="2"/>
      <c r="O4874" s="2"/>
      <c r="P4874" s="2"/>
      <c r="Q4874" s="2"/>
      <c r="R4874" s="2"/>
      <c r="S4874" s="2"/>
      <c r="T4874" s="2"/>
      <c r="U4874" s="2"/>
      <c r="V4874" s="2"/>
      <c r="W4874" t="str">
        <f>IFERROR(VLOOKUP($H4874,'WNS Dawaco'!$A:$C,2,FALSE),"")</f>
        <v/>
      </c>
      <c r="X4874" t="str">
        <f>IFERROR(VLOOKUP($H4874,'WNS Dawaco'!$A:$C,3,FALSE),"")</f>
        <v/>
      </c>
    </row>
    <row r="4875" spans="1:24" hidden="1" x14ac:dyDescent="0.3">
      <c r="A4875" s="2"/>
      <c r="B4875" s="2"/>
      <c r="C4875" s="2"/>
      <c r="D4875" s="2"/>
      <c r="E4875" s="2"/>
      <c r="F4875" s="2"/>
      <c r="G4875" s="2"/>
      <c r="H4875" s="2"/>
      <c r="I4875" s="2"/>
      <c r="J4875" s="2"/>
      <c r="K4875" s="2"/>
      <c r="L4875" s="2"/>
      <c r="M4875" s="2"/>
      <c r="N4875" s="2"/>
      <c r="O4875" s="2"/>
      <c r="P4875" s="2"/>
      <c r="Q4875" s="2"/>
      <c r="R4875" s="2"/>
      <c r="S4875" s="2"/>
      <c r="T4875" s="2"/>
      <c r="U4875" s="2"/>
      <c r="V4875" s="2"/>
      <c r="W4875" t="str">
        <f>IFERROR(VLOOKUP($H4875,'WNS Dawaco'!$A:$C,2,FALSE),"")</f>
        <v/>
      </c>
      <c r="X4875" t="str">
        <f>IFERROR(VLOOKUP($H4875,'WNS Dawaco'!$A:$C,3,FALSE),"")</f>
        <v/>
      </c>
    </row>
    <row r="4876" spans="1:24" hidden="1" x14ac:dyDescent="0.3">
      <c r="A4876" s="2"/>
      <c r="B4876" s="2"/>
      <c r="C4876" s="2"/>
      <c r="D4876" s="2"/>
      <c r="E4876" s="2"/>
      <c r="F4876" s="2"/>
      <c r="G4876" s="2"/>
      <c r="H4876" s="2"/>
      <c r="I4876" s="2"/>
      <c r="J4876" s="2"/>
      <c r="K4876" s="2"/>
      <c r="L4876" s="2"/>
      <c r="M4876" s="2"/>
      <c r="N4876" s="2"/>
      <c r="O4876" s="2"/>
      <c r="P4876" s="2"/>
      <c r="Q4876" s="2"/>
      <c r="R4876" s="2"/>
      <c r="S4876" s="2"/>
      <c r="T4876" s="2"/>
      <c r="U4876" s="2"/>
      <c r="V4876" s="2"/>
      <c r="W4876" t="str">
        <f>IFERROR(VLOOKUP($H4876,'WNS Dawaco'!$A:$C,2,FALSE),"")</f>
        <v/>
      </c>
      <c r="X4876" t="str">
        <f>IFERROR(VLOOKUP($H4876,'WNS Dawaco'!$A:$C,3,FALSE),"")</f>
        <v/>
      </c>
    </row>
    <row r="4877" spans="1:24" hidden="1" x14ac:dyDescent="0.3">
      <c r="A4877" s="2"/>
      <c r="B4877" s="2"/>
      <c r="C4877" s="2"/>
      <c r="D4877" s="2"/>
      <c r="E4877" s="2"/>
      <c r="F4877" s="2"/>
      <c r="G4877" s="2"/>
      <c r="H4877" s="2"/>
      <c r="I4877" s="2"/>
      <c r="J4877" s="2"/>
      <c r="K4877" s="2"/>
      <c r="L4877" s="2"/>
      <c r="M4877" s="2"/>
      <c r="N4877" s="2"/>
      <c r="O4877" s="2"/>
      <c r="P4877" s="2"/>
      <c r="Q4877" s="2"/>
      <c r="R4877" s="2"/>
      <c r="S4877" s="2"/>
      <c r="T4877" s="2"/>
      <c r="U4877" s="2"/>
      <c r="V4877" s="2"/>
      <c r="W4877" t="str">
        <f>IFERROR(VLOOKUP($H4877,'WNS Dawaco'!$A:$C,2,FALSE),"")</f>
        <v/>
      </c>
      <c r="X4877" t="str">
        <f>IFERROR(VLOOKUP($H4877,'WNS Dawaco'!$A:$C,3,FALSE),"")</f>
        <v/>
      </c>
    </row>
    <row r="4878" spans="1:24" hidden="1" x14ac:dyDescent="0.3">
      <c r="A4878" s="2"/>
      <c r="B4878" s="2"/>
      <c r="C4878" s="2"/>
      <c r="D4878" s="2"/>
      <c r="E4878" s="2"/>
      <c r="F4878" s="2"/>
      <c r="G4878" s="2"/>
      <c r="H4878" s="2"/>
      <c r="I4878" s="2"/>
      <c r="J4878" s="2"/>
      <c r="K4878" s="2"/>
      <c r="L4878" s="2"/>
      <c r="M4878" s="2"/>
      <c r="N4878" s="2"/>
      <c r="O4878" s="2"/>
      <c r="P4878" s="2"/>
      <c r="Q4878" s="2"/>
      <c r="R4878" s="2"/>
      <c r="S4878" s="2"/>
      <c r="T4878" s="2"/>
      <c r="U4878" s="2"/>
      <c r="V4878" s="2"/>
      <c r="W4878" t="str">
        <f>IFERROR(VLOOKUP($H4878,'WNS Dawaco'!$A:$C,2,FALSE),"")</f>
        <v/>
      </c>
      <c r="X4878" t="str">
        <f>IFERROR(VLOOKUP($H4878,'WNS Dawaco'!$A:$C,3,FALSE),"")</f>
        <v/>
      </c>
    </row>
    <row r="4879" spans="1:24" hidden="1" x14ac:dyDescent="0.3">
      <c r="A4879" s="2"/>
      <c r="B4879" s="2"/>
      <c r="C4879" s="2"/>
      <c r="D4879" s="2"/>
      <c r="E4879" s="2"/>
      <c r="F4879" s="2"/>
      <c r="G4879" s="2"/>
      <c r="H4879" s="2"/>
      <c r="I4879" s="2"/>
      <c r="J4879" s="2"/>
      <c r="K4879" s="2"/>
      <c r="L4879" s="2"/>
      <c r="M4879" s="2"/>
      <c r="N4879" s="2"/>
      <c r="O4879" s="2"/>
      <c r="P4879" s="2"/>
      <c r="Q4879" s="2"/>
      <c r="R4879" s="2"/>
      <c r="S4879" s="2"/>
      <c r="T4879" s="2"/>
      <c r="U4879" s="2"/>
      <c r="V4879" s="2"/>
      <c r="W4879" t="str">
        <f>IFERROR(VLOOKUP($H4879,'WNS Dawaco'!$A:$C,2,FALSE),"")</f>
        <v/>
      </c>
      <c r="X4879" t="str">
        <f>IFERROR(VLOOKUP($H4879,'WNS Dawaco'!$A:$C,3,FALSE),"")</f>
        <v/>
      </c>
    </row>
    <row r="4880" spans="1:24" hidden="1" x14ac:dyDescent="0.3">
      <c r="A4880" s="2"/>
      <c r="B4880" s="2"/>
      <c r="C4880" s="2"/>
      <c r="D4880" s="2"/>
      <c r="E4880" s="2"/>
      <c r="F4880" s="2"/>
      <c r="G4880" s="2"/>
      <c r="H4880" s="2"/>
      <c r="I4880" s="2"/>
      <c r="J4880" s="2"/>
      <c r="K4880" s="2"/>
      <c r="L4880" s="2"/>
      <c r="M4880" s="2"/>
      <c r="N4880" s="2"/>
      <c r="O4880" s="2"/>
      <c r="P4880" s="2"/>
      <c r="Q4880" s="2"/>
      <c r="R4880" s="2"/>
      <c r="S4880" s="2"/>
      <c r="T4880" s="2"/>
      <c r="U4880" s="2"/>
      <c r="V4880" s="2"/>
      <c r="W4880" t="str">
        <f>IFERROR(VLOOKUP($H4880,'WNS Dawaco'!$A:$C,2,FALSE),"")</f>
        <v/>
      </c>
      <c r="X4880" t="str">
        <f>IFERROR(VLOOKUP($H4880,'WNS Dawaco'!$A:$C,3,FALSE),"")</f>
        <v/>
      </c>
    </row>
    <row r="4881" spans="1:24" hidden="1" x14ac:dyDescent="0.3">
      <c r="A4881" s="2"/>
      <c r="B4881" s="2"/>
      <c r="C4881" s="2"/>
      <c r="D4881" s="2"/>
      <c r="E4881" s="2"/>
      <c r="F4881" s="2"/>
      <c r="G4881" s="2"/>
      <c r="H4881" s="2"/>
      <c r="I4881" s="2"/>
      <c r="J4881" s="2"/>
      <c r="K4881" s="2"/>
      <c r="L4881" s="2"/>
      <c r="M4881" s="2"/>
      <c r="N4881" s="2"/>
      <c r="O4881" s="2"/>
      <c r="P4881" s="2"/>
      <c r="Q4881" s="2"/>
      <c r="R4881" s="2"/>
      <c r="S4881" s="2"/>
      <c r="T4881" s="2"/>
      <c r="U4881" s="2"/>
      <c r="V4881" s="2"/>
      <c r="W4881" t="str">
        <f>IFERROR(VLOOKUP($H4881,'WNS Dawaco'!$A:$C,2,FALSE),"")</f>
        <v/>
      </c>
      <c r="X4881" t="str">
        <f>IFERROR(VLOOKUP($H4881,'WNS Dawaco'!$A:$C,3,FALSE),"")</f>
        <v/>
      </c>
    </row>
    <row r="4882" spans="1:24" hidden="1" x14ac:dyDescent="0.3">
      <c r="A4882" s="2"/>
      <c r="B4882" s="2"/>
      <c r="C4882" s="2"/>
      <c r="D4882" s="2"/>
      <c r="E4882" s="2"/>
      <c r="F4882" s="2"/>
      <c r="G4882" s="2"/>
      <c r="H4882" s="2"/>
      <c r="I4882" s="2"/>
      <c r="J4882" s="2"/>
      <c r="K4882" s="2"/>
      <c r="L4882" s="2"/>
      <c r="M4882" s="2"/>
      <c r="N4882" s="2"/>
      <c r="O4882" s="2"/>
      <c r="P4882" s="2"/>
      <c r="Q4882" s="2"/>
      <c r="R4882" s="2"/>
      <c r="S4882" s="2"/>
      <c r="T4882" s="2"/>
      <c r="U4882" s="2"/>
      <c r="V4882" s="2"/>
      <c r="W4882" t="str">
        <f>IFERROR(VLOOKUP($H4882,'WNS Dawaco'!$A:$C,2,FALSE),"")</f>
        <v/>
      </c>
      <c r="X4882" t="str">
        <f>IFERROR(VLOOKUP($H4882,'WNS Dawaco'!$A:$C,3,FALSE),"")</f>
        <v/>
      </c>
    </row>
    <row r="4883" spans="1:24" hidden="1" x14ac:dyDescent="0.3">
      <c r="A4883" s="2"/>
      <c r="B4883" s="2"/>
      <c r="C4883" s="2"/>
      <c r="D4883" s="2"/>
      <c r="E4883" s="2"/>
      <c r="F4883" s="2"/>
      <c r="G4883" s="2"/>
      <c r="H4883" s="2"/>
      <c r="I4883" s="2"/>
      <c r="J4883" s="2"/>
      <c r="K4883" s="2"/>
      <c r="L4883" s="2"/>
      <c r="M4883" s="2"/>
      <c r="N4883" s="2"/>
      <c r="O4883" s="2"/>
      <c r="P4883" s="2"/>
      <c r="Q4883" s="2"/>
      <c r="R4883" s="2"/>
      <c r="S4883" s="2"/>
      <c r="T4883" s="2"/>
      <c r="U4883" s="2"/>
      <c r="V4883" s="2"/>
      <c r="W4883" t="str">
        <f>IFERROR(VLOOKUP($H4883,'WNS Dawaco'!$A:$C,2,FALSE),"")</f>
        <v/>
      </c>
      <c r="X4883" t="str">
        <f>IFERROR(VLOOKUP($H4883,'WNS Dawaco'!$A:$C,3,FALSE),"")</f>
        <v/>
      </c>
    </row>
    <row r="4884" spans="1:24" hidden="1" x14ac:dyDescent="0.3">
      <c r="A4884" s="2"/>
      <c r="B4884" s="2"/>
      <c r="C4884" s="2"/>
      <c r="D4884" s="2"/>
      <c r="E4884" s="2"/>
      <c r="F4884" s="2"/>
      <c r="G4884" s="2"/>
      <c r="H4884" s="2"/>
      <c r="I4884" s="2"/>
      <c r="J4884" s="2"/>
      <c r="K4884" s="2"/>
      <c r="L4884" s="2"/>
      <c r="M4884" s="2"/>
      <c r="N4884" s="2"/>
      <c r="O4884" s="2"/>
      <c r="P4884" s="2"/>
      <c r="Q4884" s="2"/>
      <c r="R4884" s="2"/>
      <c r="S4884" s="2"/>
      <c r="T4884" s="2"/>
      <c r="U4884" s="2"/>
      <c r="V4884" s="2"/>
      <c r="W4884" t="str">
        <f>IFERROR(VLOOKUP($H4884,'WNS Dawaco'!$A:$C,2,FALSE),"")</f>
        <v/>
      </c>
      <c r="X4884" t="str">
        <f>IFERROR(VLOOKUP($H4884,'WNS Dawaco'!$A:$C,3,FALSE),"")</f>
        <v/>
      </c>
    </row>
    <row r="4885" spans="1:24" hidden="1" x14ac:dyDescent="0.3">
      <c r="A4885" s="2"/>
      <c r="B4885" s="2"/>
      <c r="C4885" s="2"/>
      <c r="D4885" s="2"/>
      <c r="E4885" s="2"/>
      <c r="F4885" s="2"/>
      <c r="G4885" s="2"/>
      <c r="H4885" s="2"/>
      <c r="I4885" s="2"/>
      <c r="J4885" s="2"/>
      <c r="K4885" s="2"/>
      <c r="L4885" s="2"/>
      <c r="M4885" s="2"/>
      <c r="N4885" s="2"/>
      <c r="O4885" s="2"/>
      <c r="P4885" s="2"/>
      <c r="Q4885" s="2"/>
      <c r="R4885" s="2"/>
      <c r="S4885" s="2"/>
      <c r="T4885" s="2"/>
      <c r="U4885" s="2"/>
      <c r="V4885" s="2"/>
      <c r="W4885" t="str">
        <f>IFERROR(VLOOKUP($H4885,'WNS Dawaco'!$A:$C,2,FALSE),"")</f>
        <v/>
      </c>
      <c r="X4885" t="str">
        <f>IFERROR(VLOOKUP($H4885,'WNS Dawaco'!$A:$C,3,FALSE),"")</f>
        <v/>
      </c>
    </row>
    <row r="4886" spans="1:24" hidden="1" x14ac:dyDescent="0.3">
      <c r="A4886" s="2"/>
      <c r="B4886" s="2"/>
      <c r="C4886" s="2"/>
      <c r="D4886" s="2"/>
      <c r="E4886" s="2"/>
      <c r="F4886" s="2"/>
      <c r="G4886" s="2"/>
      <c r="H4886" s="2"/>
      <c r="I4886" s="2"/>
      <c r="J4886" s="2"/>
      <c r="K4886" s="2"/>
      <c r="L4886" s="2"/>
      <c r="M4886" s="2"/>
      <c r="N4886" s="2"/>
      <c r="O4886" s="2"/>
      <c r="P4886" s="2"/>
      <c r="Q4886" s="2"/>
      <c r="R4886" s="2"/>
      <c r="S4886" s="2"/>
      <c r="T4886" s="2"/>
      <c r="U4886" s="2"/>
      <c r="V4886" s="2"/>
      <c r="W4886" t="str">
        <f>IFERROR(VLOOKUP($H4886,'WNS Dawaco'!$A:$C,2,FALSE),"")</f>
        <v/>
      </c>
      <c r="X4886" t="str">
        <f>IFERROR(VLOOKUP($H4886,'WNS Dawaco'!$A:$C,3,FALSE),"")</f>
        <v/>
      </c>
    </row>
    <row r="4887" spans="1:24" hidden="1" x14ac:dyDescent="0.3">
      <c r="A4887" s="2"/>
      <c r="B4887" s="2"/>
      <c r="C4887" s="2"/>
      <c r="D4887" s="2"/>
      <c r="E4887" s="2"/>
      <c r="F4887" s="2"/>
      <c r="G4887" s="2"/>
      <c r="H4887" s="2"/>
      <c r="I4887" s="2"/>
      <c r="J4887" s="2"/>
      <c r="K4887" s="2"/>
      <c r="L4887" s="2"/>
      <c r="M4887" s="2"/>
      <c r="N4887" s="2"/>
      <c r="O4887" s="2"/>
      <c r="P4887" s="2"/>
      <c r="Q4887" s="2"/>
      <c r="R4887" s="2"/>
      <c r="S4887" s="2"/>
      <c r="T4887" s="2"/>
      <c r="U4887" s="2"/>
      <c r="V4887" s="2"/>
      <c r="W4887" t="str">
        <f>IFERROR(VLOOKUP($H4887,'WNS Dawaco'!$A:$C,2,FALSE),"")</f>
        <v/>
      </c>
      <c r="X4887" t="str">
        <f>IFERROR(VLOOKUP($H4887,'WNS Dawaco'!$A:$C,3,FALSE),"")</f>
        <v/>
      </c>
    </row>
    <row r="4888" spans="1:24" hidden="1" x14ac:dyDescent="0.3">
      <c r="A4888" s="2"/>
      <c r="B4888" s="2"/>
      <c r="C4888" s="2"/>
      <c r="D4888" s="2"/>
      <c r="E4888" s="2"/>
      <c r="F4888" s="2"/>
      <c r="G4888" s="2"/>
      <c r="H4888" s="2"/>
      <c r="I4888" s="2"/>
      <c r="J4888" s="2"/>
      <c r="K4888" s="2"/>
      <c r="L4888" s="2"/>
      <c r="M4888" s="2"/>
      <c r="N4888" s="2"/>
      <c r="O4888" s="2"/>
      <c r="P4888" s="2"/>
      <c r="Q4888" s="2"/>
      <c r="R4888" s="2"/>
      <c r="S4888" s="2"/>
      <c r="T4888" s="2"/>
      <c r="U4888" s="2"/>
      <c r="V4888" s="2"/>
      <c r="W4888" t="str">
        <f>IFERROR(VLOOKUP($H4888,'WNS Dawaco'!$A:$C,2,FALSE),"")</f>
        <v/>
      </c>
      <c r="X4888" t="str">
        <f>IFERROR(VLOOKUP($H4888,'WNS Dawaco'!$A:$C,3,FALSE),"")</f>
        <v/>
      </c>
    </row>
    <row r="4889" spans="1:24" hidden="1" x14ac:dyDescent="0.3">
      <c r="A4889" s="2"/>
      <c r="B4889" s="2"/>
      <c r="C4889" s="2"/>
      <c r="D4889" s="2"/>
      <c r="E4889" s="2"/>
      <c r="F4889" s="2"/>
      <c r="G4889" s="2"/>
      <c r="H4889" s="2"/>
      <c r="I4889" s="2"/>
      <c r="J4889" s="2"/>
      <c r="K4889" s="2"/>
      <c r="L4889" s="2"/>
      <c r="M4889" s="2"/>
      <c r="N4889" s="2"/>
      <c r="O4889" s="2"/>
      <c r="P4889" s="2"/>
      <c r="Q4889" s="2"/>
      <c r="R4889" s="2"/>
      <c r="S4889" s="2"/>
      <c r="T4889" s="2"/>
      <c r="U4889" s="2"/>
      <c r="V4889" s="2"/>
      <c r="W4889" t="str">
        <f>IFERROR(VLOOKUP($H4889,'WNS Dawaco'!$A:$C,2,FALSE),"")</f>
        <v/>
      </c>
      <c r="X4889" t="str">
        <f>IFERROR(VLOOKUP($H4889,'WNS Dawaco'!$A:$C,3,FALSE),"")</f>
        <v/>
      </c>
    </row>
    <row r="4890" spans="1:24" hidden="1" x14ac:dyDescent="0.3">
      <c r="A4890" s="2"/>
      <c r="B4890" s="2"/>
      <c r="C4890" s="2"/>
      <c r="D4890" s="2"/>
      <c r="E4890" s="2"/>
      <c r="F4890" s="2"/>
      <c r="G4890" s="2"/>
      <c r="H4890" s="2"/>
      <c r="I4890" s="2"/>
      <c r="J4890" s="2"/>
      <c r="K4890" s="2"/>
      <c r="L4890" s="2"/>
      <c r="M4890" s="2"/>
      <c r="N4890" s="2"/>
      <c r="O4890" s="2"/>
      <c r="P4890" s="2"/>
      <c r="Q4890" s="2"/>
      <c r="R4890" s="2"/>
      <c r="S4890" s="2"/>
      <c r="T4890" s="2"/>
      <c r="U4890" s="2"/>
      <c r="V4890" s="2"/>
      <c r="W4890" t="str">
        <f>IFERROR(VLOOKUP($H4890,'WNS Dawaco'!$A:$C,2,FALSE),"")</f>
        <v/>
      </c>
      <c r="X4890" t="str">
        <f>IFERROR(VLOOKUP($H4890,'WNS Dawaco'!$A:$C,3,FALSE),"")</f>
        <v/>
      </c>
    </row>
    <row r="4891" spans="1:24" hidden="1" x14ac:dyDescent="0.3">
      <c r="A4891" s="2"/>
      <c r="B4891" s="2"/>
      <c r="C4891" s="2"/>
      <c r="D4891" s="2"/>
      <c r="E4891" s="2"/>
      <c r="F4891" s="2"/>
      <c r="G4891" s="2"/>
      <c r="H4891" s="2"/>
      <c r="I4891" s="2"/>
      <c r="J4891" s="2"/>
      <c r="K4891" s="2"/>
      <c r="L4891" s="2"/>
      <c r="M4891" s="2"/>
      <c r="N4891" s="2"/>
      <c r="O4891" s="2"/>
      <c r="P4891" s="2"/>
      <c r="Q4891" s="2"/>
      <c r="R4891" s="2"/>
      <c r="S4891" s="2"/>
      <c r="T4891" s="2"/>
      <c r="U4891" s="2"/>
      <c r="V4891" s="2"/>
      <c r="W4891" t="str">
        <f>IFERROR(VLOOKUP($H4891,'WNS Dawaco'!$A:$C,2,FALSE),"")</f>
        <v/>
      </c>
      <c r="X4891" t="str">
        <f>IFERROR(VLOOKUP($H4891,'WNS Dawaco'!$A:$C,3,FALSE),"")</f>
        <v/>
      </c>
    </row>
    <row r="4892" spans="1:24" hidden="1" x14ac:dyDescent="0.3">
      <c r="A4892" s="2"/>
      <c r="B4892" s="2"/>
      <c r="C4892" s="2"/>
      <c r="D4892" s="2"/>
      <c r="E4892" s="2"/>
      <c r="F4892" s="2"/>
      <c r="G4892" s="2"/>
      <c r="H4892" s="2"/>
      <c r="I4892" s="2"/>
      <c r="J4892" s="2"/>
      <c r="K4892" s="2"/>
      <c r="L4892" s="2"/>
      <c r="M4892" s="2"/>
      <c r="N4892" s="2"/>
      <c r="O4892" s="2"/>
      <c r="P4892" s="2"/>
      <c r="Q4892" s="2"/>
      <c r="R4892" s="2"/>
      <c r="S4892" s="2"/>
      <c r="T4892" s="2"/>
      <c r="U4892" s="2"/>
      <c r="V4892" s="2"/>
      <c r="W4892" t="str">
        <f>IFERROR(VLOOKUP($H4892,'WNS Dawaco'!$A:$C,2,FALSE),"")</f>
        <v/>
      </c>
      <c r="X4892" t="str">
        <f>IFERROR(VLOOKUP($H4892,'WNS Dawaco'!$A:$C,3,FALSE),"")</f>
        <v/>
      </c>
    </row>
    <row r="4893" spans="1:24" hidden="1" x14ac:dyDescent="0.3">
      <c r="A4893" s="2"/>
      <c r="B4893" s="2"/>
      <c r="C4893" s="2"/>
      <c r="D4893" s="2"/>
      <c r="E4893" s="2"/>
      <c r="F4893" s="2"/>
      <c r="G4893" s="2"/>
      <c r="H4893" s="2"/>
      <c r="I4893" s="2"/>
      <c r="J4893" s="2"/>
      <c r="K4893" s="2"/>
      <c r="L4893" s="2"/>
      <c r="M4893" s="2"/>
      <c r="N4893" s="2"/>
      <c r="O4893" s="2"/>
      <c r="P4893" s="2"/>
      <c r="Q4893" s="2"/>
      <c r="R4893" s="2"/>
      <c r="S4893" s="2"/>
      <c r="T4893" s="2"/>
      <c r="U4893" s="2"/>
      <c r="V4893" s="2"/>
      <c r="W4893" t="str">
        <f>IFERROR(VLOOKUP($H4893,'WNS Dawaco'!$A:$C,2,FALSE),"")</f>
        <v/>
      </c>
      <c r="X4893" t="str">
        <f>IFERROR(VLOOKUP($H4893,'WNS Dawaco'!$A:$C,3,FALSE),"")</f>
        <v/>
      </c>
    </row>
    <row r="4894" spans="1:24" hidden="1" x14ac:dyDescent="0.3">
      <c r="A4894" s="2"/>
      <c r="B4894" s="2"/>
      <c r="C4894" s="2"/>
      <c r="D4894" s="2"/>
      <c r="E4894" s="2"/>
      <c r="F4894" s="2"/>
      <c r="G4894" s="2"/>
      <c r="H4894" s="2"/>
      <c r="I4894" s="2"/>
      <c r="J4894" s="2"/>
      <c r="K4894" s="2"/>
      <c r="L4894" s="2"/>
      <c r="M4894" s="2"/>
      <c r="N4894" s="2"/>
      <c r="O4894" s="2"/>
      <c r="P4894" s="2"/>
      <c r="Q4894" s="2"/>
      <c r="R4894" s="2"/>
      <c r="S4894" s="2"/>
      <c r="T4894" s="2"/>
      <c r="U4894" s="2"/>
      <c r="V4894" s="2"/>
      <c r="W4894" t="str">
        <f>IFERROR(VLOOKUP($H4894,'WNS Dawaco'!$A:$C,2,FALSE),"")</f>
        <v/>
      </c>
      <c r="X4894" t="str">
        <f>IFERROR(VLOOKUP($H4894,'WNS Dawaco'!$A:$C,3,FALSE),"")</f>
        <v/>
      </c>
    </row>
    <row r="4895" spans="1:24" hidden="1" x14ac:dyDescent="0.3">
      <c r="A4895" s="2"/>
      <c r="B4895" s="2"/>
      <c r="C4895" s="2"/>
      <c r="D4895" s="2"/>
      <c r="E4895" s="2"/>
      <c r="F4895" s="2"/>
      <c r="G4895" s="2"/>
      <c r="H4895" s="2"/>
      <c r="I4895" s="2"/>
      <c r="J4895" s="2"/>
      <c r="K4895" s="2"/>
      <c r="L4895" s="2"/>
      <c r="M4895" s="2"/>
      <c r="N4895" s="2"/>
      <c r="O4895" s="2"/>
      <c r="P4895" s="2"/>
      <c r="Q4895" s="2"/>
      <c r="R4895" s="2"/>
      <c r="S4895" s="2"/>
      <c r="T4895" s="2"/>
      <c r="U4895" s="2"/>
      <c r="V4895" s="2"/>
      <c r="W4895" t="str">
        <f>IFERROR(VLOOKUP($H4895,'WNS Dawaco'!$A:$C,2,FALSE),"")</f>
        <v/>
      </c>
      <c r="X4895" t="str">
        <f>IFERROR(VLOOKUP($H4895,'WNS Dawaco'!$A:$C,3,FALSE),"")</f>
        <v/>
      </c>
    </row>
    <row r="4896" spans="1:24" hidden="1" x14ac:dyDescent="0.3">
      <c r="A4896" s="2"/>
      <c r="B4896" s="2"/>
      <c r="C4896" s="2"/>
      <c r="D4896" s="2"/>
      <c r="E4896" s="2"/>
      <c r="F4896" s="2"/>
      <c r="G4896" s="2"/>
      <c r="H4896" s="2"/>
      <c r="I4896" s="2"/>
      <c r="J4896" s="2"/>
      <c r="K4896" s="2"/>
      <c r="L4896" s="2"/>
      <c r="M4896" s="2"/>
      <c r="N4896" s="2"/>
      <c r="O4896" s="2"/>
      <c r="P4896" s="2"/>
      <c r="Q4896" s="2"/>
      <c r="R4896" s="2"/>
      <c r="S4896" s="2"/>
      <c r="T4896" s="2"/>
      <c r="U4896" s="2"/>
      <c r="V4896" s="2"/>
      <c r="W4896" t="str">
        <f>IFERROR(VLOOKUP($H4896,'WNS Dawaco'!$A:$C,2,FALSE),"")</f>
        <v/>
      </c>
      <c r="X4896" t="str">
        <f>IFERROR(VLOOKUP($H4896,'WNS Dawaco'!$A:$C,3,FALSE),"")</f>
        <v/>
      </c>
    </row>
    <row r="4897" spans="1:24" hidden="1" x14ac:dyDescent="0.3">
      <c r="A4897" s="2"/>
      <c r="B4897" s="2"/>
      <c r="C4897" s="2"/>
      <c r="D4897" s="2"/>
      <c r="E4897" s="2"/>
      <c r="F4897" s="2"/>
      <c r="G4897" s="2"/>
      <c r="H4897" s="2"/>
      <c r="I4897" s="2"/>
      <c r="J4897" s="2"/>
      <c r="K4897" s="2"/>
      <c r="L4897" s="2"/>
      <c r="M4897" s="2"/>
      <c r="N4897" s="2"/>
      <c r="O4897" s="2"/>
      <c r="P4897" s="2"/>
      <c r="Q4897" s="2"/>
      <c r="R4897" s="2"/>
      <c r="S4897" s="2"/>
      <c r="T4897" s="2"/>
      <c r="U4897" s="2"/>
      <c r="V4897" s="2"/>
      <c r="W4897" t="str">
        <f>IFERROR(VLOOKUP($H4897,'WNS Dawaco'!$A:$C,2,FALSE),"")</f>
        <v/>
      </c>
      <c r="X4897" t="str">
        <f>IFERROR(VLOOKUP($H4897,'WNS Dawaco'!$A:$C,3,FALSE),"")</f>
        <v/>
      </c>
    </row>
    <row r="4898" spans="1:24" hidden="1" x14ac:dyDescent="0.3">
      <c r="A4898" s="2"/>
      <c r="B4898" s="2"/>
      <c r="C4898" s="2"/>
      <c r="D4898" s="2"/>
      <c r="E4898" s="2"/>
      <c r="F4898" s="2"/>
      <c r="G4898" s="2"/>
      <c r="H4898" s="2"/>
      <c r="I4898" s="2"/>
      <c r="J4898" s="2"/>
      <c r="K4898" s="2"/>
      <c r="L4898" s="2"/>
      <c r="M4898" s="2"/>
      <c r="N4898" s="2"/>
      <c r="O4898" s="2"/>
      <c r="P4898" s="2"/>
      <c r="Q4898" s="2"/>
      <c r="R4898" s="2"/>
      <c r="S4898" s="2"/>
      <c r="T4898" s="2"/>
      <c r="U4898" s="2"/>
      <c r="V4898" s="2"/>
      <c r="W4898" t="str">
        <f>IFERROR(VLOOKUP($H4898,'WNS Dawaco'!$A:$C,2,FALSE),"")</f>
        <v/>
      </c>
      <c r="X4898" t="str">
        <f>IFERROR(VLOOKUP($H4898,'WNS Dawaco'!$A:$C,3,FALSE),"")</f>
        <v/>
      </c>
    </row>
    <row r="4899" spans="1:24" hidden="1" x14ac:dyDescent="0.3">
      <c r="A4899" s="2"/>
      <c r="B4899" s="2"/>
      <c r="C4899" s="2"/>
      <c r="D4899" s="2"/>
      <c r="E4899" s="2"/>
      <c r="F4899" s="2"/>
      <c r="G4899" s="2"/>
      <c r="H4899" s="2"/>
      <c r="I4899" s="2"/>
      <c r="J4899" s="2"/>
      <c r="K4899" s="2"/>
      <c r="L4899" s="2"/>
      <c r="M4899" s="2"/>
      <c r="N4899" s="2"/>
      <c r="O4899" s="2"/>
      <c r="P4899" s="2"/>
      <c r="Q4899" s="2"/>
      <c r="R4899" s="2"/>
      <c r="S4899" s="2"/>
      <c r="T4899" s="2"/>
      <c r="U4899" s="2"/>
      <c r="V4899" s="2"/>
      <c r="W4899" t="str">
        <f>IFERROR(VLOOKUP($H4899,'WNS Dawaco'!$A:$C,2,FALSE),"")</f>
        <v/>
      </c>
      <c r="X4899" t="str">
        <f>IFERROR(VLOOKUP($H4899,'WNS Dawaco'!$A:$C,3,FALSE),"")</f>
        <v/>
      </c>
    </row>
    <row r="4900" spans="1:24" hidden="1" x14ac:dyDescent="0.3">
      <c r="A4900" s="2"/>
      <c r="B4900" s="2"/>
      <c r="C4900" s="2"/>
      <c r="D4900" s="2"/>
      <c r="E4900" s="2"/>
      <c r="F4900" s="2"/>
      <c r="G4900" s="2"/>
      <c r="H4900" s="2"/>
      <c r="I4900" s="2"/>
      <c r="J4900" s="2"/>
      <c r="K4900" s="2"/>
      <c r="L4900" s="2"/>
      <c r="M4900" s="2"/>
      <c r="N4900" s="2"/>
      <c r="O4900" s="2"/>
      <c r="P4900" s="2"/>
      <c r="Q4900" s="2"/>
      <c r="R4900" s="2"/>
      <c r="S4900" s="2"/>
      <c r="T4900" s="2"/>
      <c r="U4900" s="2"/>
      <c r="V4900" s="2"/>
      <c r="W4900" t="str">
        <f>IFERROR(VLOOKUP($H4900,'WNS Dawaco'!$A:$C,2,FALSE),"")</f>
        <v/>
      </c>
      <c r="X4900" t="str">
        <f>IFERROR(VLOOKUP($H4900,'WNS Dawaco'!$A:$C,3,FALSE),"")</f>
        <v/>
      </c>
    </row>
    <row r="4901" spans="1:24" hidden="1" x14ac:dyDescent="0.3">
      <c r="A4901" s="2"/>
      <c r="B4901" s="2"/>
      <c r="C4901" s="2"/>
      <c r="D4901" s="2"/>
      <c r="E4901" s="2"/>
      <c r="F4901" s="2"/>
      <c r="G4901" s="2"/>
      <c r="H4901" s="2"/>
      <c r="I4901" s="2"/>
      <c r="J4901" s="2"/>
      <c r="K4901" s="2"/>
      <c r="L4901" s="2"/>
      <c r="M4901" s="2"/>
      <c r="N4901" s="2"/>
      <c r="O4901" s="2"/>
      <c r="P4901" s="2"/>
      <c r="Q4901" s="2"/>
      <c r="R4901" s="2"/>
      <c r="S4901" s="2"/>
      <c r="T4901" s="2"/>
      <c r="U4901" s="2"/>
      <c r="V4901" s="2"/>
      <c r="W4901" t="str">
        <f>IFERROR(VLOOKUP($H4901,'WNS Dawaco'!$A:$C,2,FALSE),"")</f>
        <v/>
      </c>
      <c r="X4901" t="str">
        <f>IFERROR(VLOOKUP($H4901,'WNS Dawaco'!$A:$C,3,FALSE),"")</f>
        <v/>
      </c>
    </row>
    <row r="4902" spans="1:24" hidden="1" x14ac:dyDescent="0.3">
      <c r="A4902" s="2"/>
      <c r="B4902" s="2"/>
      <c r="C4902" s="2"/>
      <c r="D4902" s="2"/>
      <c r="E4902" s="2"/>
      <c r="F4902" s="2"/>
      <c r="G4902" s="2"/>
      <c r="H4902" s="2"/>
      <c r="I4902" s="2"/>
      <c r="J4902" s="2"/>
      <c r="K4902" s="2"/>
      <c r="L4902" s="2"/>
      <c r="M4902" s="2"/>
      <c r="N4902" s="2"/>
      <c r="O4902" s="2"/>
      <c r="P4902" s="2"/>
      <c r="Q4902" s="2"/>
      <c r="R4902" s="2"/>
      <c r="S4902" s="2"/>
      <c r="T4902" s="2"/>
      <c r="U4902" s="2"/>
      <c r="V4902" s="2"/>
      <c r="W4902" t="str">
        <f>IFERROR(VLOOKUP($H4902,'WNS Dawaco'!$A:$C,2,FALSE),"")</f>
        <v/>
      </c>
      <c r="X4902" t="str">
        <f>IFERROR(VLOOKUP($H4902,'WNS Dawaco'!$A:$C,3,FALSE),"")</f>
        <v/>
      </c>
    </row>
    <row r="4903" spans="1:24" hidden="1" x14ac:dyDescent="0.3">
      <c r="A4903" s="2"/>
      <c r="B4903" s="2"/>
      <c r="C4903" s="2"/>
      <c r="D4903" s="2"/>
      <c r="E4903" s="2"/>
      <c r="F4903" s="2"/>
      <c r="G4903" s="2"/>
      <c r="H4903" s="2"/>
      <c r="I4903" s="2"/>
      <c r="J4903" s="2"/>
      <c r="K4903" s="2"/>
      <c r="L4903" s="2"/>
      <c r="M4903" s="2"/>
      <c r="N4903" s="2"/>
      <c r="O4903" s="2"/>
      <c r="P4903" s="2"/>
      <c r="Q4903" s="2"/>
      <c r="R4903" s="2"/>
      <c r="S4903" s="2"/>
      <c r="T4903" s="2"/>
      <c r="U4903" s="2"/>
      <c r="V4903" s="2"/>
      <c r="W4903" t="str">
        <f>IFERROR(VLOOKUP($H4903,'WNS Dawaco'!$A:$C,2,FALSE),"")</f>
        <v/>
      </c>
      <c r="X4903" t="str">
        <f>IFERROR(VLOOKUP($H4903,'WNS Dawaco'!$A:$C,3,FALSE),"")</f>
        <v/>
      </c>
    </row>
    <row r="4904" spans="1:24" hidden="1" x14ac:dyDescent="0.3">
      <c r="A4904" s="2"/>
      <c r="B4904" s="2"/>
      <c r="C4904" s="2"/>
      <c r="D4904" s="2"/>
      <c r="E4904" s="2"/>
      <c r="F4904" s="2"/>
      <c r="G4904" s="2"/>
      <c r="H4904" s="2"/>
      <c r="I4904" s="2"/>
      <c r="J4904" s="2"/>
      <c r="K4904" s="2"/>
      <c r="L4904" s="2"/>
      <c r="M4904" s="2"/>
      <c r="N4904" s="2"/>
      <c r="O4904" s="2"/>
      <c r="P4904" s="2"/>
      <c r="Q4904" s="2"/>
      <c r="R4904" s="2"/>
      <c r="S4904" s="2"/>
      <c r="T4904" s="2"/>
      <c r="U4904" s="2"/>
      <c r="V4904" s="2"/>
      <c r="W4904" t="str">
        <f>IFERROR(VLOOKUP($H4904,'WNS Dawaco'!$A:$C,2,FALSE),"")</f>
        <v/>
      </c>
      <c r="X4904" t="str">
        <f>IFERROR(VLOOKUP($H4904,'WNS Dawaco'!$A:$C,3,FALSE),"")</f>
        <v/>
      </c>
    </row>
    <row r="4905" spans="1:24" hidden="1" x14ac:dyDescent="0.3">
      <c r="A4905" s="2"/>
      <c r="B4905" s="2"/>
      <c r="C4905" s="2"/>
      <c r="D4905" s="2"/>
      <c r="E4905" s="2"/>
      <c r="F4905" s="2"/>
      <c r="G4905" s="2"/>
      <c r="H4905" s="2"/>
      <c r="I4905" s="2"/>
      <c r="J4905" s="2"/>
      <c r="K4905" s="2"/>
      <c r="L4905" s="2"/>
      <c r="M4905" s="2"/>
      <c r="N4905" s="2"/>
      <c r="O4905" s="2"/>
      <c r="P4905" s="2"/>
      <c r="Q4905" s="2"/>
      <c r="R4905" s="2"/>
      <c r="S4905" s="2"/>
      <c r="T4905" s="2"/>
      <c r="U4905" s="2"/>
      <c r="V4905" s="2"/>
      <c r="W4905" t="str">
        <f>IFERROR(VLOOKUP($H4905,'WNS Dawaco'!$A:$C,2,FALSE),"")</f>
        <v/>
      </c>
      <c r="X4905" t="str">
        <f>IFERROR(VLOOKUP($H4905,'WNS Dawaco'!$A:$C,3,FALSE),"")</f>
        <v/>
      </c>
    </row>
    <row r="4906" spans="1:24" hidden="1" x14ac:dyDescent="0.3">
      <c r="A4906" s="2"/>
      <c r="B4906" s="2"/>
      <c r="C4906" s="2"/>
      <c r="D4906" s="2"/>
      <c r="E4906" s="2"/>
      <c r="F4906" s="2"/>
      <c r="G4906" s="2"/>
      <c r="H4906" s="2"/>
      <c r="I4906" s="2"/>
      <c r="J4906" s="2"/>
      <c r="K4906" s="2"/>
      <c r="L4906" s="2"/>
      <c r="M4906" s="2"/>
      <c r="N4906" s="2"/>
      <c r="O4906" s="2"/>
      <c r="P4906" s="2"/>
      <c r="Q4906" s="2"/>
      <c r="R4906" s="2"/>
      <c r="S4906" s="2"/>
      <c r="T4906" s="2"/>
      <c r="U4906" s="2"/>
      <c r="V4906" s="2"/>
      <c r="W4906" t="str">
        <f>IFERROR(VLOOKUP($H4906,'WNS Dawaco'!$A:$C,2,FALSE),"")</f>
        <v/>
      </c>
      <c r="X4906" t="str">
        <f>IFERROR(VLOOKUP($H4906,'WNS Dawaco'!$A:$C,3,FALSE),"")</f>
        <v/>
      </c>
    </row>
    <row r="4907" spans="1:24" hidden="1" x14ac:dyDescent="0.3">
      <c r="A4907" s="2"/>
      <c r="B4907" s="2"/>
      <c r="C4907" s="2"/>
      <c r="D4907" s="2"/>
      <c r="E4907" s="2"/>
      <c r="F4907" s="2"/>
      <c r="G4907" s="2"/>
      <c r="H4907" s="2"/>
      <c r="I4907" s="2"/>
      <c r="J4907" s="2"/>
      <c r="K4907" s="2"/>
      <c r="L4907" s="2"/>
      <c r="M4907" s="2"/>
      <c r="N4907" s="2"/>
      <c r="O4907" s="2"/>
      <c r="P4907" s="2"/>
      <c r="Q4907" s="2"/>
      <c r="R4907" s="2"/>
      <c r="S4907" s="2"/>
      <c r="T4907" s="2"/>
      <c r="U4907" s="2"/>
      <c r="V4907" s="2"/>
      <c r="W4907" t="str">
        <f>IFERROR(VLOOKUP($H4907,'WNS Dawaco'!$A:$C,2,FALSE),"")</f>
        <v/>
      </c>
      <c r="X4907" t="str">
        <f>IFERROR(VLOOKUP($H4907,'WNS Dawaco'!$A:$C,3,FALSE),"")</f>
        <v/>
      </c>
    </row>
    <row r="4908" spans="1:24" hidden="1" x14ac:dyDescent="0.3">
      <c r="A4908" s="2"/>
      <c r="B4908" s="2"/>
      <c r="C4908" s="2"/>
      <c r="D4908" s="2"/>
      <c r="E4908" s="2"/>
      <c r="F4908" s="2"/>
      <c r="G4908" s="2"/>
      <c r="H4908" s="2"/>
      <c r="I4908" s="2"/>
      <c r="J4908" s="2"/>
      <c r="K4908" s="2"/>
      <c r="L4908" s="2"/>
      <c r="M4908" s="2"/>
      <c r="N4908" s="2"/>
      <c r="O4908" s="2"/>
      <c r="P4908" s="2"/>
      <c r="Q4908" s="2"/>
      <c r="R4908" s="2"/>
      <c r="S4908" s="2"/>
      <c r="T4908" s="2"/>
      <c r="U4908" s="2"/>
      <c r="V4908" s="2"/>
      <c r="W4908" t="str">
        <f>IFERROR(VLOOKUP($H4908,'WNS Dawaco'!$A:$C,2,FALSE),"")</f>
        <v/>
      </c>
      <c r="X4908" t="str">
        <f>IFERROR(VLOOKUP($H4908,'WNS Dawaco'!$A:$C,3,FALSE),"")</f>
        <v/>
      </c>
    </row>
    <row r="4909" spans="1:24" hidden="1" x14ac:dyDescent="0.3">
      <c r="A4909" s="2"/>
      <c r="B4909" s="2"/>
      <c r="C4909" s="2"/>
      <c r="D4909" s="2"/>
      <c r="E4909" s="2"/>
      <c r="F4909" s="2"/>
      <c r="G4909" s="2"/>
      <c r="H4909" s="2"/>
      <c r="I4909" s="2"/>
      <c r="J4909" s="2"/>
      <c r="K4909" s="2"/>
      <c r="L4909" s="2"/>
      <c r="M4909" s="2"/>
      <c r="N4909" s="2"/>
      <c r="O4909" s="2"/>
      <c r="P4909" s="2"/>
      <c r="Q4909" s="2"/>
      <c r="R4909" s="2"/>
      <c r="S4909" s="2"/>
      <c r="T4909" s="2"/>
      <c r="U4909" s="2"/>
      <c r="V4909" s="2"/>
      <c r="W4909" t="str">
        <f>IFERROR(VLOOKUP($H4909,'WNS Dawaco'!$A:$C,2,FALSE),"")</f>
        <v/>
      </c>
      <c r="X4909" t="str">
        <f>IFERROR(VLOOKUP($H4909,'WNS Dawaco'!$A:$C,3,FALSE),"")</f>
        <v/>
      </c>
    </row>
    <row r="4910" spans="1:24" hidden="1" x14ac:dyDescent="0.3">
      <c r="A4910" s="2"/>
      <c r="B4910" s="2"/>
      <c r="C4910" s="2"/>
      <c r="D4910" s="2"/>
      <c r="E4910" s="2"/>
      <c r="F4910" s="2"/>
      <c r="G4910" s="2"/>
      <c r="H4910" s="2"/>
      <c r="I4910" s="2"/>
      <c r="J4910" s="2"/>
      <c r="K4910" s="2"/>
      <c r="L4910" s="2"/>
      <c r="M4910" s="2"/>
      <c r="N4910" s="2"/>
      <c r="O4910" s="2"/>
      <c r="P4910" s="2"/>
      <c r="Q4910" s="2"/>
      <c r="R4910" s="2"/>
      <c r="S4910" s="2"/>
      <c r="T4910" s="2"/>
      <c r="U4910" s="2"/>
      <c r="V4910" s="2"/>
      <c r="W4910" t="str">
        <f>IFERROR(VLOOKUP($H4910,'WNS Dawaco'!$A:$C,2,FALSE),"")</f>
        <v/>
      </c>
      <c r="X4910" t="str">
        <f>IFERROR(VLOOKUP($H4910,'WNS Dawaco'!$A:$C,3,FALSE),"")</f>
        <v/>
      </c>
    </row>
    <row r="4911" spans="1:24" hidden="1" x14ac:dyDescent="0.3">
      <c r="A4911" s="2"/>
      <c r="B4911" s="2"/>
      <c r="C4911" s="2"/>
      <c r="D4911" s="2"/>
      <c r="E4911" s="2"/>
      <c r="F4911" s="2"/>
      <c r="G4911" s="2"/>
      <c r="H4911" s="2"/>
      <c r="I4911" s="2"/>
      <c r="J4911" s="2"/>
      <c r="K4911" s="2"/>
      <c r="L4911" s="2"/>
      <c r="M4911" s="2"/>
      <c r="N4911" s="2"/>
      <c r="O4911" s="2"/>
      <c r="P4911" s="2"/>
      <c r="Q4911" s="2"/>
      <c r="R4911" s="2"/>
      <c r="S4911" s="2"/>
      <c r="T4911" s="2"/>
      <c r="U4911" s="2"/>
      <c r="V4911" s="2"/>
      <c r="W4911" t="str">
        <f>IFERROR(VLOOKUP($H4911,'WNS Dawaco'!$A:$C,2,FALSE),"")</f>
        <v/>
      </c>
      <c r="X4911" t="str">
        <f>IFERROR(VLOOKUP($H4911,'WNS Dawaco'!$A:$C,3,FALSE),"")</f>
        <v/>
      </c>
    </row>
    <row r="4912" spans="1:24" hidden="1" x14ac:dyDescent="0.3">
      <c r="A4912" s="2"/>
      <c r="B4912" s="2"/>
      <c r="C4912" s="2"/>
      <c r="D4912" s="2"/>
      <c r="E4912" s="2"/>
      <c r="F4912" s="2"/>
      <c r="G4912" s="2"/>
      <c r="H4912" s="2"/>
      <c r="I4912" s="2"/>
      <c r="J4912" s="2"/>
      <c r="K4912" s="2"/>
      <c r="L4912" s="2"/>
      <c r="M4912" s="2"/>
      <c r="N4912" s="2"/>
      <c r="O4912" s="2"/>
      <c r="P4912" s="2"/>
      <c r="Q4912" s="2"/>
      <c r="R4912" s="2"/>
      <c r="S4912" s="2"/>
      <c r="T4912" s="2"/>
      <c r="U4912" s="2"/>
      <c r="V4912" s="2"/>
      <c r="W4912" t="str">
        <f>IFERROR(VLOOKUP($H4912,'WNS Dawaco'!$A:$C,2,FALSE),"")</f>
        <v/>
      </c>
      <c r="X4912" t="str">
        <f>IFERROR(VLOOKUP($H4912,'WNS Dawaco'!$A:$C,3,FALSE),"")</f>
        <v/>
      </c>
    </row>
    <row r="4913" spans="1:24" hidden="1" x14ac:dyDescent="0.3">
      <c r="A4913" s="2"/>
      <c r="B4913" s="2"/>
      <c r="C4913" s="2"/>
      <c r="D4913" s="2"/>
      <c r="E4913" s="2"/>
      <c r="F4913" s="2"/>
      <c r="G4913" s="2"/>
      <c r="H4913" s="2"/>
      <c r="I4913" s="2"/>
      <c r="J4913" s="2"/>
      <c r="K4913" s="2"/>
      <c r="L4913" s="2"/>
      <c r="M4913" s="2"/>
      <c r="N4913" s="2"/>
      <c r="O4913" s="2"/>
      <c r="P4913" s="2"/>
      <c r="Q4913" s="2"/>
      <c r="R4913" s="2"/>
      <c r="S4913" s="2"/>
      <c r="T4913" s="2"/>
      <c r="U4913" s="2"/>
      <c r="V4913" s="2"/>
      <c r="W4913" t="str">
        <f>IFERROR(VLOOKUP($H4913,'WNS Dawaco'!$A:$C,2,FALSE),"")</f>
        <v/>
      </c>
      <c r="X4913" t="str">
        <f>IFERROR(VLOOKUP($H4913,'WNS Dawaco'!$A:$C,3,FALSE),"")</f>
        <v/>
      </c>
    </row>
    <row r="4914" spans="1:24" hidden="1" x14ac:dyDescent="0.3">
      <c r="A4914" s="2"/>
      <c r="B4914" s="2"/>
      <c r="C4914" s="2"/>
      <c r="D4914" s="2"/>
      <c r="E4914" s="2"/>
      <c r="F4914" s="2"/>
      <c r="G4914" s="2"/>
      <c r="H4914" s="2"/>
      <c r="I4914" s="2"/>
      <c r="J4914" s="2"/>
      <c r="K4914" s="2"/>
      <c r="L4914" s="2"/>
      <c r="M4914" s="2"/>
      <c r="N4914" s="2"/>
      <c r="O4914" s="2"/>
      <c r="P4914" s="2"/>
      <c r="Q4914" s="2"/>
      <c r="R4914" s="2"/>
      <c r="S4914" s="2"/>
      <c r="T4914" s="2"/>
      <c r="U4914" s="2"/>
      <c r="V4914" s="2"/>
      <c r="W4914" t="str">
        <f>IFERROR(VLOOKUP($H4914,'WNS Dawaco'!$A:$C,2,FALSE),"")</f>
        <v/>
      </c>
      <c r="X4914" t="str">
        <f>IFERROR(VLOOKUP($H4914,'WNS Dawaco'!$A:$C,3,FALSE),"")</f>
        <v/>
      </c>
    </row>
    <row r="4915" spans="1:24" hidden="1" x14ac:dyDescent="0.3">
      <c r="A4915" s="2"/>
      <c r="B4915" s="2"/>
      <c r="C4915" s="2"/>
      <c r="D4915" s="2"/>
      <c r="E4915" s="2"/>
      <c r="F4915" s="2"/>
      <c r="G4915" s="2"/>
      <c r="H4915" s="2"/>
      <c r="I4915" s="2"/>
      <c r="J4915" s="2"/>
      <c r="K4915" s="2"/>
      <c r="L4915" s="2"/>
      <c r="M4915" s="2"/>
      <c r="N4915" s="2"/>
      <c r="O4915" s="2"/>
      <c r="P4915" s="2"/>
      <c r="Q4915" s="2"/>
      <c r="R4915" s="2"/>
      <c r="S4915" s="2"/>
      <c r="T4915" s="2"/>
      <c r="U4915" s="2"/>
      <c r="V4915" s="2"/>
      <c r="W4915" t="str">
        <f>IFERROR(VLOOKUP($H4915,'WNS Dawaco'!$A:$C,2,FALSE),"")</f>
        <v/>
      </c>
      <c r="X4915" t="str">
        <f>IFERROR(VLOOKUP($H4915,'WNS Dawaco'!$A:$C,3,FALSE),"")</f>
        <v/>
      </c>
    </row>
    <row r="4916" spans="1:24" hidden="1" x14ac:dyDescent="0.3">
      <c r="A4916" s="2"/>
      <c r="B4916" s="2"/>
      <c r="C4916" s="2"/>
      <c r="D4916" s="2"/>
      <c r="E4916" s="2"/>
      <c r="F4916" s="2"/>
      <c r="G4916" s="2"/>
      <c r="H4916" s="2"/>
      <c r="I4916" s="2"/>
      <c r="J4916" s="2"/>
      <c r="K4916" s="2"/>
      <c r="L4916" s="2"/>
      <c r="M4916" s="2"/>
      <c r="N4916" s="2"/>
      <c r="O4916" s="2"/>
      <c r="P4916" s="2"/>
      <c r="Q4916" s="2"/>
      <c r="R4916" s="2"/>
      <c r="S4916" s="2"/>
      <c r="T4916" s="2"/>
      <c r="U4916" s="2"/>
      <c r="V4916" s="2"/>
      <c r="W4916" t="str">
        <f>IFERROR(VLOOKUP($H4916,'WNS Dawaco'!$A:$C,2,FALSE),"")</f>
        <v/>
      </c>
      <c r="X4916" t="str">
        <f>IFERROR(VLOOKUP($H4916,'WNS Dawaco'!$A:$C,3,FALSE),"")</f>
        <v/>
      </c>
    </row>
    <row r="4917" spans="1:24" hidden="1" x14ac:dyDescent="0.3">
      <c r="A4917" s="2"/>
      <c r="B4917" s="2"/>
      <c r="C4917" s="2"/>
      <c r="D4917" s="2"/>
      <c r="E4917" s="2"/>
      <c r="F4917" s="2"/>
      <c r="G4917" s="2"/>
      <c r="H4917" s="2"/>
      <c r="I4917" s="2"/>
      <c r="J4917" s="2"/>
      <c r="K4917" s="2"/>
      <c r="L4917" s="2"/>
      <c r="M4917" s="2"/>
      <c r="N4917" s="2"/>
      <c r="O4917" s="2"/>
      <c r="P4917" s="2"/>
      <c r="Q4917" s="2"/>
      <c r="R4917" s="2"/>
      <c r="S4917" s="2"/>
      <c r="T4917" s="2"/>
      <c r="U4917" s="2"/>
      <c r="V4917" s="2"/>
      <c r="W4917" t="str">
        <f>IFERROR(VLOOKUP($H4917,'WNS Dawaco'!$A:$C,2,FALSE),"")</f>
        <v/>
      </c>
      <c r="X4917" t="str">
        <f>IFERROR(VLOOKUP($H4917,'WNS Dawaco'!$A:$C,3,FALSE),"")</f>
        <v/>
      </c>
    </row>
    <row r="4918" spans="1:24" hidden="1" x14ac:dyDescent="0.3">
      <c r="A4918" s="2"/>
      <c r="B4918" s="2"/>
      <c r="C4918" s="2"/>
      <c r="D4918" s="2"/>
      <c r="E4918" s="2"/>
      <c r="F4918" s="2"/>
      <c r="G4918" s="2"/>
      <c r="H4918" s="2"/>
      <c r="I4918" s="2"/>
      <c r="J4918" s="2"/>
      <c r="K4918" s="2"/>
      <c r="L4918" s="2"/>
      <c r="M4918" s="2"/>
      <c r="N4918" s="2"/>
      <c r="O4918" s="2"/>
      <c r="P4918" s="2"/>
      <c r="Q4918" s="2"/>
      <c r="R4918" s="2"/>
      <c r="S4918" s="2"/>
      <c r="T4918" s="2"/>
      <c r="U4918" s="2"/>
      <c r="V4918" s="2"/>
      <c r="W4918" t="str">
        <f>IFERROR(VLOOKUP($H4918,'WNS Dawaco'!$A:$C,2,FALSE),"")</f>
        <v/>
      </c>
      <c r="X4918" t="str">
        <f>IFERROR(VLOOKUP($H4918,'WNS Dawaco'!$A:$C,3,FALSE),"")</f>
        <v/>
      </c>
    </row>
    <row r="4919" spans="1:24" hidden="1" x14ac:dyDescent="0.3">
      <c r="A4919" s="2"/>
      <c r="B4919" s="2"/>
      <c r="C4919" s="2"/>
      <c r="D4919" s="2"/>
      <c r="E4919" s="2"/>
      <c r="F4919" s="2"/>
      <c r="G4919" s="2"/>
      <c r="H4919" s="2"/>
      <c r="I4919" s="2"/>
      <c r="J4919" s="2"/>
      <c r="K4919" s="2"/>
      <c r="L4919" s="2"/>
      <c r="M4919" s="2"/>
      <c r="N4919" s="2"/>
      <c r="O4919" s="2"/>
      <c r="P4919" s="2"/>
      <c r="Q4919" s="2"/>
      <c r="R4919" s="2"/>
      <c r="S4919" s="2"/>
      <c r="T4919" s="2"/>
      <c r="U4919" s="2"/>
      <c r="V4919" s="2"/>
      <c r="W4919" t="str">
        <f>IFERROR(VLOOKUP($H4919,'WNS Dawaco'!$A:$C,2,FALSE),"")</f>
        <v/>
      </c>
      <c r="X4919" t="str">
        <f>IFERROR(VLOOKUP($H4919,'WNS Dawaco'!$A:$C,3,FALSE),"")</f>
        <v/>
      </c>
    </row>
    <row r="4920" spans="1:24" hidden="1" x14ac:dyDescent="0.3">
      <c r="A4920" s="2"/>
      <c r="B4920" s="2"/>
      <c r="C4920" s="2"/>
      <c r="D4920" s="2"/>
      <c r="E4920" s="2"/>
      <c r="F4920" s="2"/>
      <c r="G4920" s="2"/>
      <c r="H4920" s="2"/>
      <c r="I4920" s="2"/>
      <c r="J4920" s="2"/>
      <c r="K4920" s="2"/>
      <c r="L4920" s="2"/>
      <c r="M4920" s="2"/>
      <c r="N4920" s="2"/>
      <c r="O4920" s="2"/>
      <c r="P4920" s="2"/>
      <c r="Q4920" s="2"/>
      <c r="R4920" s="2"/>
      <c r="S4920" s="2"/>
      <c r="T4920" s="2"/>
      <c r="U4920" s="2"/>
      <c r="V4920" s="2"/>
      <c r="W4920" t="str">
        <f>IFERROR(VLOOKUP($H4920,'WNS Dawaco'!$A:$C,2,FALSE),"")</f>
        <v/>
      </c>
      <c r="X4920" t="str">
        <f>IFERROR(VLOOKUP($H4920,'WNS Dawaco'!$A:$C,3,FALSE),"")</f>
        <v/>
      </c>
    </row>
    <row r="4921" spans="1:24" hidden="1" x14ac:dyDescent="0.3">
      <c r="A4921" s="2"/>
      <c r="B4921" s="2"/>
      <c r="C4921" s="2"/>
      <c r="D4921" s="2"/>
      <c r="E4921" s="2"/>
      <c r="F4921" s="2"/>
      <c r="G4921" s="2"/>
      <c r="H4921" s="2"/>
      <c r="I4921" s="2"/>
      <c r="J4921" s="2"/>
      <c r="K4921" s="2"/>
      <c r="L4921" s="2"/>
      <c r="M4921" s="2"/>
      <c r="N4921" s="2"/>
      <c r="O4921" s="2"/>
      <c r="P4921" s="2"/>
      <c r="Q4921" s="2"/>
      <c r="R4921" s="2"/>
      <c r="S4921" s="2"/>
      <c r="T4921" s="2"/>
      <c r="U4921" s="2"/>
      <c r="V4921" s="2"/>
      <c r="W4921" t="str">
        <f>IFERROR(VLOOKUP($H4921,'WNS Dawaco'!$A:$C,2,FALSE),"")</f>
        <v/>
      </c>
      <c r="X4921" t="str">
        <f>IFERROR(VLOOKUP($H4921,'WNS Dawaco'!$A:$C,3,FALSE),"")</f>
        <v/>
      </c>
    </row>
    <row r="4922" spans="1:24" hidden="1" x14ac:dyDescent="0.3">
      <c r="A4922" s="2"/>
      <c r="B4922" s="2"/>
      <c r="C4922" s="2"/>
      <c r="D4922" s="2"/>
      <c r="E4922" s="2"/>
      <c r="F4922" s="2"/>
      <c r="G4922" s="2"/>
      <c r="H4922" s="2"/>
      <c r="I4922" s="2"/>
      <c r="J4922" s="2"/>
      <c r="K4922" s="2"/>
      <c r="L4922" s="2"/>
      <c r="M4922" s="2"/>
      <c r="N4922" s="2"/>
      <c r="O4922" s="2"/>
      <c r="P4922" s="2"/>
      <c r="Q4922" s="2"/>
      <c r="R4922" s="2"/>
      <c r="S4922" s="2"/>
      <c r="T4922" s="2"/>
      <c r="U4922" s="2"/>
      <c r="V4922" s="2"/>
      <c r="W4922" t="str">
        <f>IFERROR(VLOOKUP($H4922,'WNS Dawaco'!$A:$C,2,FALSE),"")</f>
        <v/>
      </c>
      <c r="X4922" t="str">
        <f>IFERROR(VLOOKUP($H4922,'WNS Dawaco'!$A:$C,3,FALSE),"")</f>
        <v/>
      </c>
    </row>
    <row r="4923" spans="1:24" hidden="1" x14ac:dyDescent="0.3">
      <c r="A4923" s="2"/>
      <c r="B4923" s="2"/>
      <c r="C4923" s="2"/>
      <c r="D4923" s="2"/>
      <c r="E4923" s="2"/>
      <c r="F4923" s="2"/>
      <c r="G4923" s="2"/>
      <c r="H4923" s="2"/>
      <c r="I4923" s="2"/>
      <c r="J4923" s="2"/>
      <c r="K4923" s="2"/>
      <c r="L4923" s="2"/>
      <c r="M4923" s="2"/>
      <c r="N4923" s="2"/>
      <c r="O4923" s="2"/>
      <c r="P4923" s="2"/>
      <c r="Q4923" s="2"/>
      <c r="R4923" s="2"/>
      <c r="S4923" s="2"/>
      <c r="T4923" s="2"/>
      <c r="U4923" s="2"/>
      <c r="V4923" s="2"/>
      <c r="W4923" t="str">
        <f>IFERROR(VLOOKUP($H4923,'WNS Dawaco'!$A:$C,2,FALSE),"")</f>
        <v/>
      </c>
      <c r="X4923" t="str">
        <f>IFERROR(VLOOKUP($H4923,'WNS Dawaco'!$A:$C,3,FALSE),"")</f>
        <v/>
      </c>
    </row>
    <row r="4924" spans="1:24" hidden="1" x14ac:dyDescent="0.3">
      <c r="A4924" s="2"/>
      <c r="B4924" s="2"/>
      <c r="C4924" s="2"/>
      <c r="D4924" s="2"/>
      <c r="E4924" s="2"/>
      <c r="F4924" s="2"/>
      <c r="G4924" s="2"/>
      <c r="H4924" s="2"/>
      <c r="I4924" s="2"/>
      <c r="J4924" s="2"/>
      <c r="K4924" s="2"/>
      <c r="L4924" s="2"/>
      <c r="M4924" s="2"/>
      <c r="N4924" s="2"/>
      <c r="O4924" s="2"/>
      <c r="P4924" s="2"/>
      <c r="Q4924" s="2"/>
      <c r="R4924" s="2"/>
      <c r="S4924" s="2"/>
      <c r="T4924" s="2"/>
      <c r="U4924" s="2"/>
      <c r="V4924" s="2"/>
      <c r="W4924" t="str">
        <f>IFERROR(VLOOKUP($H4924,'WNS Dawaco'!$A:$C,2,FALSE),"")</f>
        <v/>
      </c>
      <c r="X4924" t="str">
        <f>IFERROR(VLOOKUP($H4924,'WNS Dawaco'!$A:$C,3,FALSE),"")</f>
        <v/>
      </c>
    </row>
    <row r="4925" spans="1:24" hidden="1" x14ac:dyDescent="0.3">
      <c r="A4925" s="2"/>
      <c r="B4925" s="2"/>
      <c r="C4925" s="2"/>
      <c r="D4925" s="2"/>
      <c r="E4925" s="2"/>
      <c r="F4925" s="2"/>
      <c r="G4925" s="2"/>
      <c r="H4925" s="2"/>
      <c r="I4925" s="2"/>
      <c r="J4925" s="2"/>
      <c r="K4925" s="2"/>
      <c r="L4925" s="2"/>
      <c r="M4925" s="2"/>
      <c r="N4925" s="2"/>
      <c r="O4925" s="2"/>
      <c r="P4925" s="2"/>
      <c r="Q4925" s="2"/>
      <c r="R4925" s="2"/>
      <c r="S4925" s="2"/>
      <c r="T4925" s="2"/>
      <c r="U4925" s="2"/>
      <c r="V4925" s="2"/>
      <c r="W4925" t="str">
        <f>IFERROR(VLOOKUP($H4925,'WNS Dawaco'!$A:$C,2,FALSE),"")</f>
        <v/>
      </c>
      <c r="X4925" t="str">
        <f>IFERROR(VLOOKUP($H4925,'WNS Dawaco'!$A:$C,3,FALSE),"")</f>
        <v/>
      </c>
    </row>
    <row r="4926" spans="1:24" hidden="1" x14ac:dyDescent="0.3">
      <c r="A4926" s="2"/>
      <c r="B4926" s="2"/>
      <c r="C4926" s="2"/>
      <c r="D4926" s="2"/>
      <c r="E4926" s="2"/>
      <c r="F4926" s="2"/>
      <c r="G4926" s="2"/>
      <c r="H4926" s="2"/>
      <c r="I4926" s="2"/>
      <c r="J4926" s="2"/>
      <c r="K4926" s="2"/>
      <c r="L4926" s="2"/>
      <c r="M4926" s="2"/>
      <c r="N4926" s="2"/>
      <c r="O4926" s="2"/>
      <c r="P4926" s="2"/>
      <c r="Q4926" s="2"/>
      <c r="R4926" s="2"/>
      <c r="S4926" s="2"/>
      <c r="T4926" s="2"/>
      <c r="U4926" s="2"/>
      <c r="V4926" s="2"/>
      <c r="W4926" t="str">
        <f>IFERROR(VLOOKUP($H4926,'WNS Dawaco'!$A:$C,2,FALSE),"")</f>
        <v/>
      </c>
      <c r="X4926" t="str">
        <f>IFERROR(VLOOKUP($H4926,'WNS Dawaco'!$A:$C,3,FALSE),"")</f>
        <v/>
      </c>
    </row>
    <row r="4927" spans="1:24" hidden="1" x14ac:dyDescent="0.3">
      <c r="A4927" s="2"/>
      <c r="B4927" s="2"/>
      <c r="C4927" s="2"/>
      <c r="D4927" s="2"/>
      <c r="E4927" s="2"/>
      <c r="F4927" s="2"/>
      <c r="G4927" s="2"/>
      <c r="H4927" s="2"/>
      <c r="I4927" s="2"/>
      <c r="J4927" s="2"/>
      <c r="K4927" s="2"/>
      <c r="L4927" s="2"/>
      <c r="M4927" s="2"/>
      <c r="N4927" s="2"/>
      <c r="O4927" s="2"/>
      <c r="P4927" s="2"/>
      <c r="Q4927" s="2"/>
      <c r="R4927" s="2"/>
      <c r="S4927" s="2"/>
      <c r="T4927" s="2"/>
      <c r="U4927" s="2"/>
      <c r="V4927" s="2"/>
      <c r="W4927" t="str">
        <f>IFERROR(VLOOKUP($H4927,'WNS Dawaco'!$A:$C,2,FALSE),"")</f>
        <v/>
      </c>
      <c r="X4927" t="str">
        <f>IFERROR(VLOOKUP($H4927,'WNS Dawaco'!$A:$C,3,FALSE),"")</f>
        <v/>
      </c>
    </row>
    <row r="4928" spans="1:24" hidden="1" x14ac:dyDescent="0.3">
      <c r="A4928" s="2"/>
      <c r="B4928" s="2"/>
      <c r="C4928" s="2"/>
      <c r="D4928" s="2"/>
      <c r="E4928" s="2"/>
      <c r="F4928" s="2"/>
      <c r="G4928" s="2"/>
      <c r="H4928" s="2"/>
      <c r="I4928" s="2"/>
      <c r="J4928" s="2"/>
      <c r="K4928" s="2"/>
      <c r="L4928" s="2"/>
      <c r="M4928" s="2"/>
      <c r="N4928" s="2"/>
      <c r="O4928" s="2"/>
      <c r="P4928" s="2"/>
      <c r="Q4928" s="2"/>
      <c r="R4928" s="2"/>
      <c r="S4928" s="2"/>
      <c r="T4928" s="2"/>
      <c r="U4928" s="2"/>
      <c r="V4928" s="2"/>
      <c r="W4928" t="str">
        <f>IFERROR(VLOOKUP($H4928,'WNS Dawaco'!$A:$C,2,FALSE),"")</f>
        <v/>
      </c>
      <c r="X4928" t="str">
        <f>IFERROR(VLOOKUP($H4928,'WNS Dawaco'!$A:$C,3,FALSE),"")</f>
        <v/>
      </c>
    </row>
    <row r="4929" spans="1:24" hidden="1" x14ac:dyDescent="0.3">
      <c r="A4929" s="2"/>
      <c r="B4929" s="2"/>
      <c r="C4929" s="2"/>
      <c r="D4929" s="2"/>
      <c r="E4929" s="2"/>
      <c r="F4929" s="2"/>
      <c r="G4929" s="2"/>
      <c r="H4929" s="2"/>
      <c r="I4929" s="2"/>
      <c r="J4929" s="2"/>
      <c r="K4929" s="2"/>
      <c r="L4929" s="2"/>
      <c r="M4929" s="2"/>
      <c r="N4929" s="2"/>
      <c r="O4929" s="2"/>
      <c r="P4929" s="2"/>
      <c r="Q4929" s="2"/>
      <c r="R4929" s="2"/>
      <c r="S4929" s="2"/>
      <c r="T4929" s="2"/>
      <c r="U4929" s="2"/>
      <c r="V4929" s="2"/>
      <c r="W4929" t="str">
        <f>IFERROR(VLOOKUP($H4929,'WNS Dawaco'!$A:$C,2,FALSE),"")</f>
        <v/>
      </c>
      <c r="X4929" t="str">
        <f>IFERROR(VLOOKUP($H4929,'WNS Dawaco'!$A:$C,3,FALSE),"")</f>
        <v/>
      </c>
    </row>
    <row r="4930" spans="1:24" hidden="1" x14ac:dyDescent="0.3">
      <c r="A4930" s="2"/>
      <c r="B4930" s="2"/>
      <c r="C4930" s="2"/>
      <c r="D4930" s="2"/>
      <c r="E4930" s="2"/>
      <c r="F4930" s="2"/>
      <c r="G4930" s="2"/>
      <c r="H4930" s="2"/>
      <c r="I4930" s="2"/>
      <c r="J4930" s="2"/>
      <c r="K4930" s="2"/>
      <c r="L4930" s="2"/>
      <c r="M4930" s="2"/>
      <c r="N4930" s="2"/>
      <c r="O4930" s="2"/>
      <c r="P4930" s="2"/>
      <c r="Q4930" s="2"/>
      <c r="R4930" s="2"/>
      <c r="S4930" s="2"/>
      <c r="T4930" s="2"/>
      <c r="U4930" s="2"/>
      <c r="V4930" s="2"/>
      <c r="W4930" t="str">
        <f>IFERROR(VLOOKUP($H4930,'WNS Dawaco'!$A:$C,2,FALSE),"")</f>
        <v/>
      </c>
      <c r="X4930" t="str">
        <f>IFERROR(VLOOKUP($H4930,'WNS Dawaco'!$A:$C,3,FALSE),"")</f>
        <v/>
      </c>
    </row>
    <row r="4931" spans="1:24" hidden="1" x14ac:dyDescent="0.3">
      <c r="A4931" s="2"/>
      <c r="B4931" s="2"/>
      <c r="C4931" s="2"/>
      <c r="D4931" s="2"/>
      <c r="E4931" s="2"/>
      <c r="F4931" s="2"/>
      <c r="G4931" s="2"/>
      <c r="H4931" s="2"/>
      <c r="I4931" s="2"/>
      <c r="J4931" s="2"/>
      <c r="K4931" s="2"/>
      <c r="L4931" s="2"/>
      <c r="M4931" s="2"/>
      <c r="N4931" s="2"/>
      <c r="O4931" s="2"/>
      <c r="P4931" s="2"/>
      <c r="Q4931" s="2"/>
      <c r="R4931" s="2"/>
      <c r="S4931" s="2"/>
      <c r="T4931" s="2"/>
      <c r="U4931" s="2"/>
      <c r="V4931" s="2"/>
      <c r="W4931" t="str">
        <f>IFERROR(VLOOKUP($H4931,'WNS Dawaco'!$A:$C,2,FALSE),"")</f>
        <v/>
      </c>
      <c r="X4931" t="str">
        <f>IFERROR(VLOOKUP($H4931,'WNS Dawaco'!$A:$C,3,FALSE),"")</f>
        <v/>
      </c>
    </row>
    <row r="4932" spans="1:24" hidden="1" x14ac:dyDescent="0.3">
      <c r="A4932" s="2"/>
      <c r="B4932" s="2"/>
      <c r="C4932" s="2"/>
      <c r="D4932" s="2"/>
      <c r="E4932" s="2"/>
      <c r="F4932" s="2"/>
      <c r="G4932" s="2"/>
      <c r="H4932" s="2"/>
      <c r="I4932" s="2"/>
      <c r="J4932" s="2"/>
      <c r="K4932" s="2"/>
      <c r="L4932" s="2"/>
      <c r="M4932" s="2"/>
      <c r="N4932" s="2"/>
      <c r="O4932" s="2"/>
      <c r="P4932" s="2"/>
      <c r="Q4932" s="2"/>
      <c r="R4932" s="2"/>
      <c r="S4932" s="2"/>
      <c r="T4932" s="2"/>
      <c r="U4932" s="2"/>
      <c r="V4932" s="2"/>
      <c r="W4932" t="str">
        <f>IFERROR(VLOOKUP($H4932,'WNS Dawaco'!$A:$C,2,FALSE),"")</f>
        <v/>
      </c>
      <c r="X4932" t="str">
        <f>IFERROR(VLOOKUP($H4932,'WNS Dawaco'!$A:$C,3,FALSE),"")</f>
        <v/>
      </c>
    </row>
    <row r="4933" spans="1:24" hidden="1" x14ac:dyDescent="0.3">
      <c r="A4933" s="2"/>
      <c r="B4933" s="2"/>
      <c r="C4933" s="2"/>
      <c r="D4933" s="2"/>
      <c r="E4933" s="2"/>
      <c r="F4933" s="2"/>
      <c r="G4933" s="2"/>
      <c r="H4933" s="2"/>
      <c r="I4933" s="2"/>
      <c r="J4933" s="2"/>
      <c r="K4933" s="2"/>
      <c r="L4933" s="2"/>
      <c r="M4933" s="2"/>
      <c r="N4933" s="2"/>
      <c r="O4933" s="2"/>
      <c r="P4933" s="2"/>
      <c r="Q4933" s="2"/>
      <c r="R4933" s="2"/>
      <c r="S4933" s="2"/>
      <c r="T4933" s="2"/>
      <c r="U4933" s="2"/>
      <c r="V4933" s="2"/>
      <c r="W4933" t="str">
        <f>IFERROR(VLOOKUP($H4933,'WNS Dawaco'!$A:$C,2,FALSE),"")</f>
        <v/>
      </c>
      <c r="X4933" t="str">
        <f>IFERROR(VLOOKUP($H4933,'WNS Dawaco'!$A:$C,3,FALSE),"")</f>
        <v/>
      </c>
    </row>
    <row r="4934" spans="1:24" hidden="1" x14ac:dyDescent="0.3">
      <c r="A4934" s="2"/>
      <c r="B4934" s="2"/>
      <c r="C4934" s="2"/>
      <c r="D4934" s="2"/>
      <c r="E4934" s="2"/>
      <c r="F4934" s="2"/>
      <c r="G4934" s="2"/>
      <c r="H4934" s="2"/>
      <c r="I4934" s="2"/>
      <c r="J4934" s="2"/>
      <c r="K4934" s="2"/>
      <c r="L4934" s="2"/>
      <c r="M4934" s="2"/>
      <c r="N4934" s="2"/>
      <c r="O4934" s="2"/>
      <c r="P4934" s="2"/>
      <c r="Q4934" s="2"/>
      <c r="R4934" s="2"/>
      <c r="S4934" s="2"/>
      <c r="T4934" s="2"/>
      <c r="U4934" s="2"/>
      <c r="V4934" s="2"/>
      <c r="W4934" t="str">
        <f>IFERROR(VLOOKUP($H4934,'WNS Dawaco'!$A:$C,2,FALSE),"")</f>
        <v/>
      </c>
      <c r="X4934" t="str">
        <f>IFERROR(VLOOKUP($H4934,'WNS Dawaco'!$A:$C,3,FALSE),"")</f>
        <v/>
      </c>
    </row>
    <row r="4935" spans="1:24" hidden="1" x14ac:dyDescent="0.3">
      <c r="A4935" s="2"/>
      <c r="B4935" s="2"/>
      <c r="C4935" s="2"/>
      <c r="D4935" s="2"/>
      <c r="E4935" s="2"/>
      <c r="F4935" s="2"/>
      <c r="G4935" s="2"/>
      <c r="H4935" s="2"/>
      <c r="I4935" s="2"/>
      <c r="J4935" s="2"/>
      <c r="K4935" s="2"/>
      <c r="L4935" s="2"/>
      <c r="M4935" s="2"/>
      <c r="N4935" s="2"/>
      <c r="O4935" s="2"/>
      <c r="P4935" s="2"/>
      <c r="Q4935" s="2"/>
      <c r="R4935" s="2"/>
      <c r="S4935" s="2"/>
      <c r="T4935" s="2"/>
      <c r="U4935" s="2"/>
      <c r="V4935" s="2"/>
      <c r="W4935" t="str">
        <f>IFERROR(VLOOKUP($H4935,'WNS Dawaco'!$A:$C,2,FALSE),"")</f>
        <v/>
      </c>
      <c r="X4935" t="str">
        <f>IFERROR(VLOOKUP($H4935,'WNS Dawaco'!$A:$C,3,FALSE),"")</f>
        <v/>
      </c>
    </row>
    <row r="4936" spans="1:24" hidden="1" x14ac:dyDescent="0.3">
      <c r="A4936" s="2"/>
      <c r="B4936" s="2"/>
      <c r="C4936" s="2"/>
      <c r="D4936" s="2"/>
      <c r="E4936" s="2"/>
      <c r="F4936" s="2"/>
      <c r="G4936" s="2"/>
      <c r="H4936" s="2"/>
      <c r="I4936" s="2"/>
      <c r="J4936" s="2"/>
      <c r="K4936" s="2"/>
      <c r="L4936" s="2"/>
      <c r="M4936" s="2"/>
      <c r="N4936" s="2"/>
      <c r="O4936" s="2"/>
      <c r="P4936" s="2"/>
      <c r="Q4936" s="2"/>
      <c r="R4936" s="2"/>
      <c r="S4936" s="2"/>
      <c r="T4936" s="2"/>
      <c r="U4936" s="2"/>
      <c r="V4936" s="2"/>
      <c r="W4936" t="str">
        <f>IFERROR(VLOOKUP($H4936,'WNS Dawaco'!$A:$C,2,FALSE),"")</f>
        <v/>
      </c>
      <c r="X4936" t="str">
        <f>IFERROR(VLOOKUP($H4936,'WNS Dawaco'!$A:$C,3,FALSE),"")</f>
        <v/>
      </c>
    </row>
    <row r="4937" spans="1:24" hidden="1" x14ac:dyDescent="0.3">
      <c r="A4937" s="2"/>
      <c r="B4937" s="2"/>
      <c r="C4937" s="2"/>
      <c r="D4937" s="2"/>
      <c r="E4937" s="2"/>
      <c r="F4937" s="2"/>
      <c r="G4937" s="2"/>
      <c r="H4937" s="2"/>
      <c r="I4937" s="2"/>
      <c r="J4937" s="2"/>
      <c r="K4937" s="2"/>
      <c r="L4937" s="2"/>
      <c r="M4937" s="2"/>
      <c r="N4937" s="2"/>
      <c r="O4937" s="2"/>
      <c r="P4937" s="2"/>
      <c r="Q4937" s="2"/>
      <c r="R4937" s="2"/>
      <c r="S4937" s="2"/>
      <c r="T4937" s="2"/>
      <c r="U4937" s="2"/>
      <c r="V4937" s="2"/>
      <c r="W4937" t="str">
        <f>IFERROR(VLOOKUP($H4937,'WNS Dawaco'!$A:$C,2,FALSE),"")</f>
        <v/>
      </c>
      <c r="X4937" t="str">
        <f>IFERROR(VLOOKUP($H4937,'WNS Dawaco'!$A:$C,3,FALSE),"")</f>
        <v/>
      </c>
    </row>
    <row r="4938" spans="1:24" hidden="1" x14ac:dyDescent="0.3">
      <c r="A4938" s="2"/>
      <c r="B4938" s="2"/>
      <c r="C4938" s="2"/>
      <c r="D4938" s="2"/>
      <c r="E4938" s="2"/>
      <c r="F4938" s="2"/>
      <c r="G4938" s="2"/>
      <c r="H4938" s="2"/>
      <c r="I4938" s="2"/>
      <c r="J4938" s="2"/>
      <c r="K4938" s="2"/>
      <c r="L4938" s="2"/>
      <c r="M4938" s="2"/>
      <c r="N4938" s="2"/>
      <c r="O4938" s="2"/>
      <c r="P4938" s="2"/>
      <c r="Q4938" s="2"/>
      <c r="R4938" s="2"/>
      <c r="S4938" s="2"/>
      <c r="T4938" s="2"/>
      <c r="U4938" s="2"/>
      <c r="V4938" s="2"/>
      <c r="W4938" t="str">
        <f>IFERROR(VLOOKUP($H4938,'WNS Dawaco'!$A:$C,2,FALSE),"")</f>
        <v/>
      </c>
      <c r="X4938" t="str">
        <f>IFERROR(VLOOKUP($H4938,'WNS Dawaco'!$A:$C,3,FALSE),"")</f>
        <v/>
      </c>
    </row>
    <row r="4939" spans="1:24" hidden="1" x14ac:dyDescent="0.3">
      <c r="A4939" s="2"/>
      <c r="B4939" s="2"/>
      <c r="C4939" s="2"/>
      <c r="D4939" s="2"/>
      <c r="E4939" s="2"/>
      <c r="F4939" s="2"/>
      <c r="G4939" s="2"/>
      <c r="H4939" s="2"/>
      <c r="I4939" s="2"/>
      <c r="J4939" s="2"/>
      <c r="K4939" s="2"/>
      <c r="L4939" s="2"/>
      <c r="M4939" s="2"/>
      <c r="N4939" s="2"/>
      <c r="O4939" s="2"/>
      <c r="P4939" s="2"/>
      <c r="Q4939" s="2"/>
      <c r="R4939" s="2"/>
      <c r="S4939" s="2"/>
      <c r="T4939" s="2"/>
      <c r="U4939" s="2"/>
      <c r="V4939" s="2"/>
      <c r="W4939" t="str">
        <f>IFERROR(VLOOKUP($H4939,'WNS Dawaco'!$A:$C,2,FALSE),"")</f>
        <v/>
      </c>
      <c r="X4939" t="str">
        <f>IFERROR(VLOOKUP($H4939,'WNS Dawaco'!$A:$C,3,FALSE),"")</f>
        <v/>
      </c>
    </row>
    <row r="4940" spans="1:24" hidden="1" x14ac:dyDescent="0.3">
      <c r="A4940" s="2"/>
      <c r="B4940" s="2"/>
      <c r="C4940" s="2"/>
      <c r="D4940" s="2"/>
      <c r="E4940" s="2"/>
      <c r="F4940" s="2"/>
      <c r="G4940" s="2"/>
      <c r="H4940" s="2"/>
      <c r="I4940" s="2"/>
      <c r="J4940" s="2"/>
      <c r="K4940" s="2"/>
      <c r="L4940" s="2"/>
      <c r="M4940" s="2"/>
      <c r="N4940" s="2"/>
      <c r="O4940" s="2"/>
      <c r="P4940" s="2"/>
      <c r="Q4940" s="2"/>
      <c r="R4940" s="2"/>
      <c r="S4940" s="2"/>
      <c r="T4940" s="2"/>
      <c r="U4940" s="2"/>
      <c r="V4940" s="2"/>
      <c r="W4940" t="str">
        <f>IFERROR(VLOOKUP($H4940,'WNS Dawaco'!$A:$C,2,FALSE),"")</f>
        <v/>
      </c>
      <c r="X4940" t="str">
        <f>IFERROR(VLOOKUP($H4940,'WNS Dawaco'!$A:$C,3,FALSE),"")</f>
        <v/>
      </c>
    </row>
    <row r="4941" spans="1:24" hidden="1" x14ac:dyDescent="0.3">
      <c r="A4941" s="2"/>
      <c r="B4941" s="2"/>
      <c r="C4941" s="2"/>
      <c r="D4941" s="2"/>
      <c r="E4941" s="2"/>
      <c r="F4941" s="2"/>
      <c r="G4941" s="2"/>
      <c r="H4941" s="2"/>
      <c r="I4941" s="2"/>
      <c r="J4941" s="2"/>
      <c r="K4941" s="2"/>
      <c r="L4941" s="2"/>
      <c r="M4941" s="2"/>
      <c r="N4941" s="2"/>
      <c r="O4941" s="2"/>
      <c r="P4941" s="2"/>
      <c r="Q4941" s="2"/>
      <c r="R4941" s="2"/>
      <c r="S4941" s="2"/>
      <c r="T4941" s="2"/>
      <c r="U4941" s="2"/>
      <c r="V4941" s="2"/>
      <c r="W4941" t="str">
        <f>IFERROR(VLOOKUP($H4941,'WNS Dawaco'!$A:$C,2,FALSE),"")</f>
        <v/>
      </c>
      <c r="X4941" t="str">
        <f>IFERROR(VLOOKUP($H4941,'WNS Dawaco'!$A:$C,3,FALSE),"")</f>
        <v/>
      </c>
    </row>
    <row r="4942" spans="1:24" hidden="1" x14ac:dyDescent="0.3">
      <c r="A4942" s="2"/>
      <c r="B4942" s="2"/>
      <c r="C4942" s="2"/>
      <c r="D4942" s="2"/>
      <c r="E4942" s="2"/>
      <c r="F4942" s="2"/>
      <c r="G4942" s="2"/>
      <c r="H4942" s="2"/>
      <c r="I4942" s="2"/>
      <c r="J4942" s="2"/>
      <c r="K4942" s="2"/>
      <c r="L4942" s="2"/>
      <c r="M4942" s="2"/>
      <c r="N4942" s="2"/>
      <c r="O4942" s="2"/>
      <c r="P4942" s="2"/>
      <c r="Q4942" s="2"/>
      <c r="R4942" s="2"/>
      <c r="S4942" s="2"/>
      <c r="T4942" s="2"/>
      <c r="U4942" s="2"/>
      <c r="V4942" s="2"/>
      <c r="W4942" t="str">
        <f>IFERROR(VLOOKUP($H4942,'WNS Dawaco'!$A:$C,2,FALSE),"")</f>
        <v/>
      </c>
      <c r="X4942" t="str">
        <f>IFERROR(VLOOKUP($H4942,'WNS Dawaco'!$A:$C,3,FALSE),"")</f>
        <v/>
      </c>
    </row>
    <row r="4943" spans="1:24" hidden="1" x14ac:dyDescent="0.3">
      <c r="A4943" s="2"/>
      <c r="B4943" s="2"/>
      <c r="C4943" s="2"/>
      <c r="D4943" s="2"/>
      <c r="E4943" s="2"/>
      <c r="F4943" s="2"/>
      <c r="G4943" s="2"/>
      <c r="H4943" s="2"/>
      <c r="I4943" s="2"/>
      <c r="J4943" s="2"/>
      <c r="K4943" s="2"/>
      <c r="L4943" s="2"/>
      <c r="M4943" s="2"/>
      <c r="N4943" s="2"/>
      <c r="O4943" s="2"/>
      <c r="P4943" s="2"/>
      <c r="Q4943" s="2"/>
      <c r="R4943" s="2"/>
      <c r="S4943" s="2"/>
      <c r="T4943" s="2"/>
      <c r="U4943" s="2"/>
      <c r="V4943" s="2"/>
      <c r="W4943" t="str">
        <f>IFERROR(VLOOKUP($H4943,'WNS Dawaco'!$A:$C,2,FALSE),"")</f>
        <v/>
      </c>
      <c r="X4943" t="str">
        <f>IFERROR(VLOOKUP($H4943,'WNS Dawaco'!$A:$C,3,FALSE),"")</f>
        <v/>
      </c>
    </row>
    <row r="4944" spans="1:24" hidden="1" x14ac:dyDescent="0.3">
      <c r="A4944" s="2"/>
      <c r="B4944" s="2"/>
      <c r="C4944" s="2"/>
      <c r="D4944" s="2"/>
      <c r="E4944" s="2"/>
      <c r="F4944" s="2"/>
      <c r="G4944" s="2"/>
      <c r="H4944" s="2"/>
      <c r="I4944" s="2"/>
      <c r="J4944" s="2"/>
      <c r="K4944" s="2"/>
      <c r="L4944" s="2"/>
      <c r="M4944" s="2"/>
      <c r="N4944" s="2"/>
      <c r="O4944" s="2"/>
      <c r="P4944" s="2"/>
      <c r="Q4944" s="2"/>
      <c r="R4944" s="2"/>
      <c r="S4944" s="2"/>
      <c r="T4944" s="2"/>
      <c r="U4944" s="2"/>
      <c r="V4944" s="2"/>
      <c r="W4944" t="str">
        <f>IFERROR(VLOOKUP($H4944,'WNS Dawaco'!$A:$C,2,FALSE),"")</f>
        <v/>
      </c>
      <c r="X4944" t="str">
        <f>IFERROR(VLOOKUP($H4944,'WNS Dawaco'!$A:$C,3,FALSE),"")</f>
        <v/>
      </c>
    </row>
    <row r="4945" spans="1:24" hidden="1" x14ac:dyDescent="0.3">
      <c r="A4945" s="2"/>
      <c r="B4945" s="2"/>
      <c r="C4945" s="2"/>
      <c r="D4945" s="2"/>
      <c r="E4945" s="2"/>
      <c r="F4945" s="2"/>
      <c r="G4945" s="2"/>
      <c r="H4945" s="2"/>
      <c r="I4945" s="2"/>
      <c r="J4945" s="2"/>
      <c r="K4945" s="2"/>
      <c r="L4945" s="2"/>
      <c r="M4945" s="2"/>
      <c r="N4945" s="2"/>
      <c r="O4945" s="2"/>
      <c r="P4945" s="2"/>
      <c r="Q4945" s="2"/>
      <c r="R4945" s="2"/>
      <c r="S4945" s="2"/>
      <c r="T4945" s="2"/>
      <c r="U4945" s="2"/>
      <c r="V4945" s="2"/>
      <c r="W4945" t="str">
        <f>IFERROR(VLOOKUP($H4945,'WNS Dawaco'!$A:$C,2,FALSE),"")</f>
        <v/>
      </c>
      <c r="X4945" t="str">
        <f>IFERROR(VLOOKUP($H4945,'WNS Dawaco'!$A:$C,3,FALSE),"")</f>
        <v/>
      </c>
    </row>
    <row r="4946" spans="1:24" hidden="1" x14ac:dyDescent="0.3">
      <c r="A4946" s="2"/>
      <c r="B4946" s="2"/>
      <c r="C4946" s="2"/>
      <c r="D4946" s="2"/>
      <c r="E4946" s="2"/>
      <c r="F4946" s="2"/>
      <c r="G4946" s="2"/>
      <c r="H4946" s="2"/>
      <c r="I4946" s="2"/>
      <c r="J4946" s="2"/>
      <c r="K4946" s="2"/>
      <c r="L4946" s="2"/>
      <c r="M4946" s="2"/>
      <c r="N4946" s="2"/>
      <c r="O4946" s="2"/>
      <c r="P4946" s="2"/>
      <c r="Q4946" s="2"/>
      <c r="R4946" s="2"/>
      <c r="S4946" s="2"/>
      <c r="T4946" s="2"/>
      <c r="U4946" s="2"/>
      <c r="V4946" s="2"/>
      <c r="W4946" t="str">
        <f>IFERROR(VLOOKUP($H4946,'WNS Dawaco'!$A:$C,2,FALSE),"")</f>
        <v/>
      </c>
      <c r="X4946" t="str">
        <f>IFERROR(VLOOKUP($H4946,'WNS Dawaco'!$A:$C,3,FALSE),"")</f>
        <v/>
      </c>
    </row>
    <row r="4947" spans="1:24" hidden="1" x14ac:dyDescent="0.3">
      <c r="A4947" s="2"/>
      <c r="B4947" s="2"/>
      <c r="C4947" s="2"/>
      <c r="D4947" s="2"/>
      <c r="E4947" s="2"/>
      <c r="F4947" s="2"/>
      <c r="G4947" s="2"/>
      <c r="H4947" s="2"/>
      <c r="I4947" s="2"/>
      <c r="J4947" s="2"/>
      <c r="K4947" s="2"/>
      <c r="L4947" s="2"/>
      <c r="M4947" s="2"/>
      <c r="N4947" s="2"/>
      <c r="O4947" s="2"/>
      <c r="P4947" s="2"/>
      <c r="Q4947" s="2"/>
      <c r="R4947" s="2"/>
      <c r="S4947" s="2"/>
      <c r="T4947" s="2"/>
      <c r="U4947" s="2"/>
      <c r="V4947" s="2"/>
      <c r="W4947" t="str">
        <f>IFERROR(VLOOKUP($H4947,'WNS Dawaco'!$A:$C,2,FALSE),"")</f>
        <v/>
      </c>
      <c r="X4947" t="str">
        <f>IFERROR(VLOOKUP($H4947,'WNS Dawaco'!$A:$C,3,FALSE),"")</f>
        <v/>
      </c>
    </row>
    <row r="4948" spans="1:24" hidden="1" x14ac:dyDescent="0.3">
      <c r="A4948" s="2"/>
      <c r="B4948" s="2"/>
      <c r="C4948" s="2"/>
      <c r="D4948" s="2"/>
      <c r="E4948" s="2"/>
      <c r="F4948" s="2"/>
      <c r="G4948" s="2"/>
      <c r="H4948" s="2"/>
      <c r="I4948" s="2"/>
      <c r="J4948" s="2"/>
      <c r="K4948" s="2"/>
      <c r="L4948" s="2"/>
      <c r="M4948" s="2"/>
      <c r="N4948" s="2"/>
      <c r="O4948" s="2"/>
      <c r="P4948" s="2"/>
      <c r="Q4948" s="2"/>
      <c r="R4948" s="2"/>
      <c r="S4948" s="2"/>
      <c r="T4948" s="2"/>
      <c r="U4948" s="2"/>
      <c r="V4948" s="2"/>
      <c r="W4948" t="str">
        <f>IFERROR(VLOOKUP($H4948,'WNS Dawaco'!$A:$C,2,FALSE),"")</f>
        <v/>
      </c>
      <c r="X4948" t="str">
        <f>IFERROR(VLOOKUP($H4948,'WNS Dawaco'!$A:$C,3,FALSE),"")</f>
        <v/>
      </c>
    </row>
    <row r="4949" spans="1:24" hidden="1" x14ac:dyDescent="0.3">
      <c r="A4949" s="2"/>
      <c r="B4949" s="2"/>
      <c r="C4949" s="2"/>
      <c r="D4949" s="2"/>
      <c r="E4949" s="2"/>
      <c r="F4949" s="2"/>
      <c r="G4949" s="2"/>
      <c r="H4949" s="2"/>
      <c r="I4949" s="2"/>
      <c r="J4949" s="2"/>
      <c r="K4949" s="2"/>
      <c r="L4949" s="2"/>
      <c r="M4949" s="2"/>
      <c r="N4949" s="2"/>
      <c r="O4949" s="2"/>
      <c r="P4949" s="2"/>
      <c r="Q4949" s="2"/>
      <c r="R4949" s="2"/>
      <c r="S4949" s="2"/>
      <c r="T4949" s="2"/>
      <c r="U4949" s="2"/>
      <c r="V4949" s="2"/>
      <c r="W4949" t="str">
        <f>IFERROR(VLOOKUP($H4949,'WNS Dawaco'!$A:$C,2,FALSE),"")</f>
        <v/>
      </c>
      <c r="X4949" t="str">
        <f>IFERROR(VLOOKUP($H4949,'WNS Dawaco'!$A:$C,3,FALSE),"")</f>
        <v/>
      </c>
    </row>
    <row r="4950" spans="1:24" hidden="1" x14ac:dyDescent="0.3">
      <c r="A4950" s="2"/>
      <c r="B4950" s="2"/>
      <c r="C4950" s="2"/>
      <c r="D4950" s="2"/>
      <c r="E4950" s="2"/>
      <c r="F4950" s="2"/>
      <c r="G4950" s="2"/>
      <c r="H4950" s="2"/>
      <c r="I4950" s="2"/>
      <c r="J4950" s="2"/>
      <c r="K4950" s="2"/>
      <c r="L4950" s="2"/>
      <c r="M4950" s="2"/>
      <c r="N4950" s="2"/>
      <c r="O4950" s="2"/>
      <c r="P4950" s="2"/>
      <c r="Q4950" s="2"/>
      <c r="R4950" s="2"/>
      <c r="S4950" s="2"/>
      <c r="T4950" s="2"/>
      <c r="U4950" s="2"/>
      <c r="V4950" s="2"/>
      <c r="W4950" t="str">
        <f>IFERROR(VLOOKUP($H4950,'WNS Dawaco'!$A:$C,2,FALSE),"")</f>
        <v/>
      </c>
      <c r="X4950" t="str">
        <f>IFERROR(VLOOKUP($H4950,'WNS Dawaco'!$A:$C,3,FALSE),"")</f>
        <v/>
      </c>
    </row>
    <row r="4951" spans="1:24" hidden="1" x14ac:dyDescent="0.3">
      <c r="A4951" s="2"/>
      <c r="B4951" s="2"/>
      <c r="C4951" s="2"/>
      <c r="D4951" s="2"/>
      <c r="E4951" s="2"/>
      <c r="F4951" s="2"/>
      <c r="G4951" s="2"/>
      <c r="H4951" s="2"/>
      <c r="I4951" s="2"/>
      <c r="J4951" s="2"/>
      <c r="K4951" s="2"/>
      <c r="L4951" s="2"/>
      <c r="M4951" s="2"/>
      <c r="N4951" s="2"/>
      <c r="O4951" s="2"/>
      <c r="P4951" s="2"/>
      <c r="Q4951" s="2"/>
      <c r="R4951" s="2"/>
      <c r="S4951" s="2"/>
      <c r="T4951" s="2"/>
      <c r="U4951" s="2"/>
      <c r="V4951" s="2"/>
      <c r="W4951" t="str">
        <f>IFERROR(VLOOKUP($H4951,'WNS Dawaco'!$A:$C,2,FALSE),"")</f>
        <v/>
      </c>
      <c r="X4951" t="str">
        <f>IFERROR(VLOOKUP($H4951,'WNS Dawaco'!$A:$C,3,FALSE),"")</f>
        <v/>
      </c>
    </row>
    <row r="4952" spans="1:24" hidden="1" x14ac:dyDescent="0.3">
      <c r="A4952" s="2"/>
      <c r="B4952" s="2"/>
      <c r="C4952" s="2"/>
      <c r="D4952" s="2"/>
      <c r="E4952" s="2"/>
      <c r="F4952" s="2"/>
      <c r="G4952" s="2"/>
      <c r="H4952" s="2"/>
      <c r="I4952" s="2"/>
      <c r="J4952" s="2"/>
      <c r="K4952" s="2"/>
      <c r="L4952" s="2"/>
      <c r="M4952" s="2"/>
      <c r="N4952" s="2"/>
      <c r="O4952" s="2"/>
      <c r="P4952" s="2"/>
      <c r="Q4952" s="2"/>
      <c r="R4952" s="2"/>
      <c r="S4952" s="2"/>
      <c r="T4952" s="2"/>
      <c r="U4952" s="2"/>
      <c r="V4952" s="2"/>
      <c r="W4952" t="str">
        <f>IFERROR(VLOOKUP($H4952,'WNS Dawaco'!$A:$C,2,FALSE),"")</f>
        <v/>
      </c>
      <c r="X4952" t="str">
        <f>IFERROR(VLOOKUP($H4952,'WNS Dawaco'!$A:$C,3,FALSE),"")</f>
        <v/>
      </c>
    </row>
    <row r="4953" spans="1:24" hidden="1" x14ac:dyDescent="0.3">
      <c r="A4953" s="2"/>
      <c r="B4953" s="2"/>
      <c r="C4953" s="2"/>
      <c r="D4953" s="2"/>
      <c r="E4953" s="2"/>
      <c r="F4953" s="2"/>
      <c r="G4953" s="2"/>
      <c r="H4953" s="2"/>
      <c r="I4953" s="2"/>
      <c r="J4953" s="2"/>
      <c r="K4953" s="2"/>
      <c r="L4953" s="2"/>
      <c r="M4953" s="2"/>
      <c r="N4953" s="2"/>
      <c r="O4953" s="2"/>
      <c r="P4953" s="2"/>
      <c r="Q4953" s="2"/>
      <c r="R4953" s="2"/>
      <c r="S4953" s="2"/>
      <c r="T4953" s="2"/>
      <c r="U4953" s="2"/>
      <c r="V4953" s="2"/>
      <c r="W4953" t="str">
        <f>IFERROR(VLOOKUP($H4953,'WNS Dawaco'!$A:$C,2,FALSE),"")</f>
        <v/>
      </c>
      <c r="X4953" t="str">
        <f>IFERROR(VLOOKUP($H4953,'WNS Dawaco'!$A:$C,3,FALSE),"")</f>
        <v/>
      </c>
    </row>
    <row r="4954" spans="1:24" hidden="1" x14ac:dyDescent="0.3">
      <c r="A4954" s="2"/>
      <c r="B4954" s="2"/>
      <c r="C4954" s="2"/>
      <c r="D4954" s="2"/>
      <c r="E4954" s="2"/>
      <c r="F4954" s="2"/>
      <c r="G4954" s="2"/>
      <c r="H4954" s="2"/>
      <c r="I4954" s="2"/>
      <c r="J4954" s="2"/>
      <c r="K4954" s="2"/>
      <c r="L4954" s="2"/>
      <c r="M4954" s="2"/>
      <c r="N4954" s="2"/>
      <c r="O4954" s="2"/>
      <c r="P4954" s="2"/>
      <c r="Q4954" s="2"/>
      <c r="R4954" s="2"/>
      <c r="S4954" s="2"/>
      <c r="T4954" s="2"/>
      <c r="U4954" s="2"/>
      <c r="V4954" s="2"/>
      <c r="W4954" t="str">
        <f>IFERROR(VLOOKUP($H4954,'WNS Dawaco'!$A:$C,2,FALSE),"")</f>
        <v/>
      </c>
      <c r="X4954" t="str">
        <f>IFERROR(VLOOKUP($H4954,'WNS Dawaco'!$A:$C,3,FALSE),"")</f>
        <v/>
      </c>
    </row>
    <row r="4955" spans="1:24" hidden="1" x14ac:dyDescent="0.3">
      <c r="A4955" s="2"/>
      <c r="B4955" s="2"/>
      <c r="C4955" s="2"/>
      <c r="D4955" s="2"/>
      <c r="E4955" s="2"/>
      <c r="F4955" s="2"/>
      <c r="G4955" s="2"/>
      <c r="H4955" s="2"/>
      <c r="I4955" s="2"/>
      <c r="J4955" s="2"/>
      <c r="K4955" s="2"/>
      <c r="L4955" s="2"/>
      <c r="M4955" s="2"/>
      <c r="N4955" s="2"/>
      <c r="O4955" s="2"/>
      <c r="P4955" s="2"/>
      <c r="Q4955" s="2"/>
      <c r="R4955" s="2"/>
      <c r="S4955" s="2"/>
      <c r="T4955" s="2"/>
      <c r="U4955" s="2"/>
      <c r="V4955" s="2"/>
      <c r="W4955" t="str">
        <f>IFERROR(VLOOKUP($H4955,'WNS Dawaco'!$A:$C,2,FALSE),"")</f>
        <v/>
      </c>
      <c r="X4955" t="str">
        <f>IFERROR(VLOOKUP($H4955,'WNS Dawaco'!$A:$C,3,FALSE),"")</f>
        <v/>
      </c>
    </row>
    <row r="4956" spans="1:24" hidden="1" x14ac:dyDescent="0.3">
      <c r="A4956" s="2"/>
      <c r="B4956" s="2"/>
      <c r="C4956" s="2"/>
      <c r="D4956" s="2"/>
      <c r="E4956" s="2"/>
      <c r="F4956" s="2"/>
      <c r="G4956" s="2"/>
      <c r="H4956" s="2"/>
      <c r="I4956" s="2"/>
      <c r="J4956" s="2"/>
      <c r="K4956" s="2"/>
      <c r="L4956" s="2"/>
      <c r="M4956" s="2"/>
      <c r="N4956" s="2"/>
      <c r="O4956" s="2"/>
      <c r="P4956" s="2"/>
      <c r="Q4956" s="2"/>
      <c r="R4956" s="2"/>
      <c r="S4956" s="2"/>
      <c r="T4956" s="2"/>
      <c r="U4956" s="2"/>
      <c r="V4956" s="2"/>
      <c r="W4956" t="str">
        <f>IFERROR(VLOOKUP($H4956,'WNS Dawaco'!$A:$C,2,FALSE),"")</f>
        <v/>
      </c>
      <c r="X4956" t="str">
        <f>IFERROR(VLOOKUP($H4956,'WNS Dawaco'!$A:$C,3,FALSE),"")</f>
        <v/>
      </c>
    </row>
    <row r="4957" spans="1:24" hidden="1" x14ac:dyDescent="0.3">
      <c r="A4957" s="2"/>
      <c r="B4957" s="2"/>
      <c r="C4957" s="2"/>
      <c r="D4957" s="2"/>
      <c r="E4957" s="2"/>
      <c r="F4957" s="2"/>
      <c r="G4957" s="2"/>
      <c r="H4957" s="2"/>
      <c r="I4957" s="2"/>
      <c r="J4957" s="2"/>
      <c r="K4957" s="2"/>
      <c r="L4957" s="2"/>
      <c r="M4957" s="2"/>
      <c r="N4957" s="2"/>
      <c r="O4957" s="2"/>
      <c r="P4957" s="2"/>
      <c r="Q4957" s="2"/>
      <c r="R4957" s="2"/>
      <c r="S4957" s="2"/>
      <c r="T4957" s="2"/>
      <c r="U4957" s="2"/>
      <c r="V4957" s="2"/>
      <c r="W4957" t="str">
        <f>IFERROR(VLOOKUP($H4957,'WNS Dawaco'!$A:$C,2,FALSE),"")</f>
        <v/>
      </c>
      <c r="X4957" t="str">
        <f>IFERROR(VLOOKUP($H4957,'WNS Dawaco'!$A:$C,3,FALSE),"")</f>
        <v/>
      </c>
    </row>
    <row r="4958" spans="1:24" hidden="1" x14ac:dyDescent="0.3">
      <c r="A4958" s="2"/>
      <c r="B4958" s="2"/>
      <c r="C4958" s="2"/>
      <c r="D4958" s="2"/>
      <c r="E4958" s="2"/>
      <c r="F4958" s="2"/>
      <c r="G4958" s="2"/>
      <c r="H4958" s="2"/>
      <c r="I4958" s="2"/>
      <c r="J4958" s="2"/>
      <c r="K4958" s="2"/>
      <c r="L4958" s="2"/>
      <c r="M4958" s="2"/>
      <c r="N4958" s="2"/>
      <c r="O4958" s="2"/>
      <c r="P4958" s="2"/>
      <c r="Q4958" s="2"/>
      <c r="R4958" s="2"/>
      <c r="S4958" s="2"/>
      <c r="T4958" s="2"/>
      <c r="U4958" s="2"/>
      <c r="V4958" s="2"/>
      <c r="W4958" t="str">
        <f>IFERROR(VLOOKUP($H4958,'WNS Dawaco'!$A:$C,2,FALSE),"")</f>
        <v/>
      </c>
      <c r="X4958" t="str">
        <f>IFERROR(VLOOKUP($H4958,'WNS Dawaco'!$A:$C,3,FALSE),"")</f>
        <v/>
      </c>
    </row>
    <row r="4959" spans="1:24" hidden="1" x14ac:dyDescent="0.3">
      <c r="A4959" s="2"/>
      <c r="B4959" s="2"/>
      <c r="C4959" s="2"/>
      <c r="D4959" s="2"/>
      <c r="E4959" s="2"/>
      <c r="F4959" s="2"/>
      <c r="G4959" s="2"/>
      <c r="H4959" s="2"/>
      <c r="I4959" s="2"/>
      <c r="J4959" s="2"/>
      <c r="K4959" s="2"/>
      <c r="L4959" s="2"/>
      <c r="M4959" s="2"/>
      <c r="N4959" s="2"/>
      <c r="O4959" s="2"/>
      <c r="P4959" s="2"/>
      <c r="Q4959" s="2"/>
      <c r="R4959" s="2"/>
      <c r="S4959" s="2"/>
      <c r="T4959" s="2"/>
      <c r="U4959" s="2"/>
      <c r="V4959" s="2"/>
      <c r="W4959" t="str">
        <f>IFERROR(VLOOKUP($H4959,'WNS Dawaco'!$A:$C,2,FALSE),"")</f>
        <v/>
      </c>
      <c r="X4959" t="str">
        <f>IFERROR(VLOOKUP($H4959,'WNS Dawaco'!$A:$C,3,FALSE),"")</f>
        <v/>
      </c>
    </row>
    <row r="4960" spans="1:24" hidden="1" x14ac:dyDescent="0.3">
      <c r="A4960" s="2"/>
      <c r="B4960" s="2"/>
      <c r="C4960" s="2"/>
      <c r="D4960" s="2"/>
      <c r="E4960" s="2"/>
      <c r="F4960" s="2"/>
      <c r="G4960" s="2"/>
      <c r="H4960" s="2"/>
      <c r="I4960" s="2"/>
      <c r="J4960" s="2"/>
      <c r="K4960" s="2"/>
      <c r="L4960" s="2"/>
      <c r="M4960" s="2"/>
      <c r="N4960" s="2"/>
      <c r="O4960" s="2"/>
      <c r="P4960" s="2"/>
      <c r="Q4960" s="2"/>
      <c r="R4960" s="2"/>
      <c r="S4960" s="2"/>
      <c r="T4960" s="2"/>
      <c r="U4960" s="2"/>
      <c r="V4960" s="2"/>
      <c r="W4960" t="str">
        <f>IFERROR(VLOOKUP($H4960,'WNS Dawaco'!$A:$C,2,FALSE),"")</f>
        <v/>
      </c>
      <c r="X4960" t="str">
        <f>IFERROR(VLOOKUP($H4960,'WNS Dawaco'!$A:$C,3,FALSE),"")</f>
        <v/>
      </c>
    </row>
    <row r="4961" spans="1:24" hidden="1" x14ac:dyDescent="0.3">
      <c r="A4961" s="2"/>
      <c r="B4961" s="2"/>
      <c r="C4961" s="2"/>
      <c r="D4961" s="2"/>
      <c r="E4961" s="2"/>
      <c r="F4961" s="2"/>
      <c r="G4961" s="2"/>
      <c r="H4961" s="2"/>
      <c r="I4961" s="2"/>
      <c r="J4961" s="2"/>
      <c r="K4961" s="2"/>
      <c r="L4961" s="2"/>
      <c r="M4961" s="2"/>
      <c r="N4961" s="2"/>
      <c r="O4961" s="2"/>
      <c r="P4961" s="2"/>
      <c r="Q4961" s="2"/>
      <c r="R4961" s="2"/>
      <c r="S4961" s="2"/>
      <c r="T4961" s="2"/>
      <c r="U4961" s="2"/>
      <c r="V4961" s="2"/>
      <c r="W4961" t="str">
        <f>IFERROR(VLOOKUP($H4961,'WNS Dawaco'!$A:$C,2,FALSE),"")</f>
        <v/>
      </c>
      <c r="X4961" t="str">
        <f>IFERROR(VLOOKUP($H4961,'WNS Dawaco'!$A:$C,3,FALSE),"")</f>
        <v/>
      </c>
    </row>
    <row r="4962" spans="1:24" hidden="1" x14ac:dyDescent="0.3">
      <c r="A4962" s="2"/>
      <c r="B4962" s="2"/>
      <c r="C4962" s="2"/>
      <c r="D4962" s="2"/>
      <c r="E4962" s="2"/>
      <c r="F4962" s="2"/>
      <c r="G4962" s="2"/>
      <c r="H4962" s="2"/>
      <c r="I4962" s="2"/>
      <c r="J4962" s="2"/>
      <c r="K4962" s="2"/>
      <c r="L4962" s="2"/>
      <c r="M4962" s="2"/>
      <c r="N4962" s="2"/>
      <c r="O4962" s="2"/>
      <c r="P4962" s="2"/>
      <c r="Q4962" s="2"/>
      <c r="R4962" s="2"/>
      <c r="S4962" s="2"/>
      <c r="T4962" s="2"/>
      <c r="U4962" s="2"/>
      <c r="V4962" s="2"/>
      <c r="W4962" t="str">
        <f>IFERROR(VLOOKUP($H4962,'WNS Dawaco'!$A:$C,2,FALSE),"")</f>
        <v/>
      </c>
      <c r="X4962" t="str">
        <f>IFERROR(VLOOKUP($H4962,'WNS Dawaco'!$A:$C,3,FALSE),"")</f>
        <v/>
      </c>
    </row>
    <row r="4963" spans="1:24" hidden="1" x14ac:dyDescent="0.3">
      <c r="A4963" s="2"/>
      <c r="B4963" s="2"/>
      <c r="C4963" s="2"/>
      <c r="D4963" s="2"/>
      <c r="E4963" s="2"/>
      <c r="F4963" s="2"/>
      <c r="G4963" s="2"/>
      <c r="H4963" s="2"/>
      <c r="I4963" s="2"/>
      <c r="J4963" s="2"/>
      <c r="K4963" s="2"/>
      <c r="L4963" s="2"/>
      <c r="M4963" s="2"/>
      <c r="N4963" s="2"/>
      <c r="O4963" s="2"/>
      <c r="P4963" s="2"/>
      <c r="Q4963" s="2"/>
      <c r="R4963" s="2"/>
      <c r="S4963" s="2"/>
      <c r="T4963" s="2"/>
      <c r="U4963" s="2"/>
      <c r="V4963" s="2"/>
      <c r="W4963" t="str">
        <f>IFERROR(VLOOKUP($H4963,'WNS Dawaco'!$A:$C,2,FALSE),"")</f>
        <v/>
      </c>
      <c r="X4963" t="str">
        <f>IFERROR(VLOOKUP($H4963,'WNS Dawaco'!$A:$C,3,FALSE),"")</f>
        <v/>
      </c>
    </row>
    <row r="4964" spans="1:24" hidden="1" x14ac:dyDescent="0.3">
      <c r="A4964" s="2"/>
      <c r="B4964" s="2"/>
      <c r="C4964" s="2"/>
      <c r="D4964" s="2"/>
      <c r="E4964" s="2"/>
      <c r="F4964" s="2"/>
      <c r="G4964" s="2"/>
      <c r="H4964" s="2"/>
      <c r="I4964" s="2"/>
      <c r="J4964" s="2"/>
      <c r="K4964" s="2"/>
      <c r="L4964" s="2"/>
      <c r="M4964" s="2"/>
      <c r="N4964" s="2"/>
      <c r="O4964" s="2"/>
      <c r="P4964" s="2"/>
      <c r="Q4964" s="2"/>
      <c r="R4964" s="2"/>
      <c r="S4964" s="2"/>
      <c r="T4964" s="2"/>
      <c r="U4964" s="2"/>
      <c r="V4964" s="2"/>
      <c r="W4964" t="str">
        <f>IFERROR(VLOOKUP($H4964,'WNS Dawaco'!$A:$C,2,FALSE),"")</f>
        <v/>
      </c>
      <c r="X4964" t="str">
        <f>IFERROR(VLOOKUP($H4964,'WNS Dawaco'!$A:$C,3,FALSE),"")</f>
        <v/>
      </c>
    </row>
    <row r="4965" spans="1:24" hidden="1" x14ac:dyDescent="0.3">
      <c r="A4965" s="2"/>
      <c r="B4965" s="2"/>
      <c r="C4965" s="2"/>
      <c r="D4965" s="2"/>
      <c r="E4965" s="2"/>
      <c r="F4965" s="2"/>
      <c r="G4965" s="2"/>
      <c r="H4965" s="2"/>
      <c r="I4965" s="2"/>
      <c r="J4965" s="2"/>
      <c r="K4965" s="2"/>
      <c r="L4965" s="2"/>
      <c r="M4965" s="2"/>
      <c r="N4965" s="2"/>
      <c r="O4965" s="2"/>
      <c r="P4965" s="2"/>
      <c r="Q4965" s="2"/>
      <c r="R4965" s="2"/>
      <c r="S4965" s="2"/>
      <c r="T4965" s="2"/>
      <c r="U4965" s="2"/>
      <c r="V4965" s="2"/>
      <c r="W4965" t="str">
        <f>IFERROR(VLOOKUP($H4965,'WNS Dawaco'!$A:$C,2,FALSE),"")</f>
        <v/>
      </c>
      <c r="X4965" t="str">
        <f>IFERROR(VLOOKUP($H4965,'WNS Dawaco'!$A:$C,3,FALSE),"")</f>
        <v/>
      </c>
    </row>
    <row r="4966" spans="1:24" hidden="1" x14ac:dyDescent="0.3">
      <c r="A4966" s="2"/>
      <c r="B4966" s="2"/>
      <c r="C4966" s="2"/>
      <c r="D4966" s="2"/>
      <c r="E4966" s="2"/>
      <c r="F4966" s="2"/>
      <c r="G4966" s="2"/>
      <c r="H4966" s="2"/>
      <c r="I4966" s="2"/>
      <c r="J4966" s="2"/>
      <c r="K4966" s="2"/>
      <c r="L4966" s="2"/>
      <c r="M4966" s="2"/>
      <c r="N4966" s="2"/>
      <c r="O4966" s="2"/>
      <c r="P4966" s="2"/>
      <c r="Q4966" s="2"/>
      <c r="R4966" s="2"/>
      <c r="S4966" s="2"/>
      <c r="T4966" s="2"/>
      <c r="U4966" s="2"/>
      <c r="V4966" s="2"/>
      <c r="W4966" t="str">
        <f>IFERROR(VLOOKUP($H4966,'WNS Dawaco'!$A:$C,2,FALSE),"")</f>
        <v/>
      </c>
      <c r="X4966" t="str">
        <f>IFERROR(VLOOKUP($H4966,'WNS Dawaco'!$A:$C,3,FALSE),"")</f>
        <v/>
      </c>
    </row>
    <row r="4967" spans="1:24" hidden="1" x14ac:dyDescent="0.3">
      <c r="A4967" s="2"/>
      <c r="B4967" s="2"/>
      <c r="C4967" s="2"/>
      <c r="D4967" s="2"/>
      <c r="E4967" s="2"/>
      <c r="F4967" s="2"/>
      <c r="G4967" s="2"/>
      <c r="H4967" s="2"/>
      <c r="I4967" s="2"/>
      <c r="J4967" s="2"/>
      <c r="K4967" s="2"/>
      <c r="L4967" s="2"/>
      <c r="M4967" s="2"/>
      <c r="N4967" s="2"/>
      <c r="O4967" s="2"/>
      <c r="P4967" s="2"/>
      <c r="Q4967" s="2"/>
      <c r="R4967" s="2"/>
      <c r="S4967" s="2"/>
      <c r="T4967" s="2"/>
      <c r="U4967" s="2"/>
      <c r="V4967" s="2"/>
      <c r="W4967" t="str">
        <f>IFERROR(VLOOKUP($H4967,'WNS Dawaco'!$A:$C,2,FALSE),"")</f>
        <v/>
      </c>
      <c r="X4967" t="str">
        <f>IFERROR(VLOOKUP($H4967,'WNS Dawaco'!$A:$C,3,FALSE),"")</f>
        <v/>
      </c>
    </row>
    <row r="4968" spans="1:24" hidden="1" x14ac:dyDescent="0.3">
      <c r="A4968" s="2"/>
      <c r="B4968" s="2"/>
      <c r="C4968" s="2"/>
      <c r="D4968" s="2"/>
      <c r="E4968" s="2"/>
      <c r="F4968" s="2"/>
      <c r="G4968" s="2"/>
      <c r="H4968" s="2"/>
      <c r="I4968" s="2"/>
      <c r="J4968" s="2"/>
      <c r="K4968" s="2"/>
      <c r="L4968" s="2"/>
      <c r="M4968" s="2"/>
      <c r="N4968" s="2"/>
      <c r="O4968" s="2"/>
      <c r="P4968" s="2"/>
      <c r="Q4968" s="2"/>
      <c r="R4968" s="2"/>
      <c r="S4968" s="2"/>
      <c r="T4968" s="2"/>
      <c r="U4968" s="2"/>
      <c r="V4968" s="2"/>
      <c r="W4968" t="str">
        <f>IFERROR(VLOOKUP($H4968,'WNS Dawaco'!$A:$C,2,FALSE),"")</f>
        <v/>
      </c>
      <c r="X4968" t="str">
        <f>IFERROR(VLOOKUP($H4968,'WNS Dawaco'!$A:$C,3,FALSE),"")</f>
        <v/>
      </c>
    </row>
    <row r="4969" spans="1:24" hidden="1" x14ac:dyDescent="0.3">
      <c r="A4969" s="2"/>
      <c r="B4969" s="2"/>
      <c r="C4969" s="2"/>
      <c r="D4969" s="2"/>
      <c r="E4969" s="2"/>
      <c r="F4969" s="2"/>
      <c r="G4969" s="2"/>
      <c r="H4969" s="2"/>
      <c r="I4969" s="2"/>
      <c r="J4969" s="2"/>
      <c r="K4969" s="2"/>
      <c r="L4969" s="2"/>
      <c r="M4969" s="2"/>
      <c r="N4969" s="2"/>
      <c r="O4969" s="2"/>
      <c r="P4969" s="2"/>
      <c r="Q4969" s="2"/>
      <c r="R4969" s="2"/>
      <c r="S4969" s="2"/>
      <c r="T4969" s="2"/>
      <c r="U4969" s="2"/>
      <c r="V4969" s="2"/>
      <c r="W4969" t="str">
        <f>IFERROR(VLOOKUP($H4969,'WNS Dawaco'!$A:$C,2,FALSE),"")</f>
        <v/>
      </c>
      <c r="X4969" t="str">
        <f>IFERROR(VLOOKUP($H4969,'WNS Dawaco'!$A:$C,3,FALSE),"")</f>
        <v/>
      </c>
    </row>
    <row r="4970" spans="1:24" hidden="1" x14ac:dyDescent="0.3">
      <c r="A4970" s="2"/>
      <c r="B4970" s="2"/>
      <c r="C4970" s="2"/>
      <c r="D4970" s="2"/>
      <c r="E4970" s="2"/>
      <c r="F4970" s="2"/>
      <c r="G4970" s="2"/>
      <c r="H4970" s="2"/>
      <c r="I4970" s="2"/>
      <c r="J4970" s="2"/>
      <c r="K4970" s="2"/>
      <c r="L4970" s="2"/>
      <c r="M4970" s="2"/>
      <c r="N4970" s="2"/>
      <c r="O4970" s="2"/>
      <c r="P4970" s="2"/>
      <c r="Q4970" s="2"/>
      <c r="R4970" s="2"/>
      <c r="S4970" s="2"/>
      <c r="T4970" s="2"/>
      <c r="U4970" s="2"/>
      <c r="V4970" s="2"/>
      <c r="W4970" t="str">
        <f>IFERROR(VLOOKUP($H4970,'WNS Dawaco'!$A:$C,2,FALSE),"")</f>
        <v/>
      </c>
      <c r="X4970" t="str">
        <f>IFERROR(VLOOKUP($H4970,'WNS Dawaco'!$A:$C,3,FALSE),"")</f>
        <v/>
      </c>
    </row>
    <row r="4971" spans="1:24" hidden="1" x14ac:dyDescent="0.3">
      <c r="A4971" s="2"/>
      <c r="B4971" s="2"/>
      <c r="C4971" s="2"/>
      <c r="D4971" s="2"/>
      <c r="E4971" s="2"/>
      <c r="F4971" s="2"/>
      <c r="G4971" s="2"/>
      <c r="H4971" s="2"/>
      <c r="I4971" s="2"/>
      <c r="J4971" s="2"/>
      <c r="K4971" s="2"/>
      <c r="L4971" s="2"/>
      <c r="M4971" s="2"/>
      <c r="N4971" s="2"/>
      <c r="O4971" s="2"/>
      <c r="P4971" s="2"/>
      <c r="Q4971" s="2"/>
      <c r="R4971" s="2"/>
      <c r="S4971" s="2"/>
      <c r="T4971" s="2"/>
      <c r="U4971" s="2"/>
      <c r="V4971" s="2"/>
      <c r="W4971" t="str">
        <f>IFERROR(VLOOKUP($H4971,'WNS Dawaco'!$A:$C,2,FALSE),"")</f>
        <v/>
      </c>
      <c r="X4971" t="str">
        <f>IFERROR(VLOOKUP($H4971,'WNS Dawaco'!$A:$C,3,FALSE),"")</f>
        <v/>
      </c>
    </row>
    <row r="4972" spans="1:24" hidden="1" x14ac:dyDescent="0.3">
      <c r="A4972" s="2"/>
      <c r="B4972" s="2"/>
      <c r="C4972" s="2"/>
      <c r="D4972" s="2"/>
      <c r="E4972" s="2"/>
      <c r="F4972" s="2"/>
      <c r="G4972" s="2"/>
      <c r="H4972" s="2"/>
      <c r="I4972" s="2"/>
      <c r="J4972" s="2"/>
      <c r="K4972" s="2"/>
      <c r="L4972" s="2"/>
      <c r="M4972" s="2"/>
      <c r="N4972" s="2"/>
      <c r="O4972" s="2"/>
      <c r="P4972" s="2"/>
      <c r="Q4972" s="2"/>
      <c r="R4972" s="2"/>
      <c r="S4972" s="2"/>
      <c r="T4972" s="2"/>
      <c r="U4972" s="2"/>
      <c r="V4972" s="2"/>
      <c r="W4972" t="str">
        <f>IFERROR(VLOOKUP($H4972,'WNS Dawaco'!$A:$C,2,FALSE),"")</f>
        <v/>
      </c>
      <c r="X4972" t="str">
        <f>IFERROR(VLOOKUP($H4972,'WNS Dawaco'!$A:$C,3,FALSE),"")</f>
        <v/>
      </c>
    </row>
    <row r="4973" spans="1:24" hidden="1" x14ac:dyDescent="0.3">
      <c r="A4973" s="2"/>
      <c r="B4973" s="2"/>
      <c r="C4973" s="2"/>
      <c r="D4973" s="2"/>
      <c r="E4973" s="2"/>
      <c r="F4973" s="2"/>
      <c r="G4973" s="2"/>
      <c r="H4973" s="2"/>
      <c r="I4973" s="2"/>
      <c r="J4973" s="2"/>
      <c r="K4973" s="2"/>
      <c r="L4973" s="2"/>
      <c r="M4973" s="2"/>
      <c r="N4973" s="2"/>
      <c r="O4973" s="2"/>
      <c r="P4973" s="2"/>
      <c r="Q4973" s="2"/>
      <c r="R4973" s="2"/>
      <c r="S4973" s="2"/>
      <c r="T4973" s="2"/>
      <c r="U4973" s="2"/>
      <c r="V4973" s="2"/>
      <c r="W4973" t="str">
        <f>IFERROR(VLOOKUP($H4973,'WNS Dawaco'!$A:$C,2,FALSE),"")</f>
        <v/>
      </c>
      <c r="X4973" t="str">
        <f>IFERROR(VLOOKUP($H4973,'WNS Dawaco'!$A:$C,3,FALSE),"")</f>
        <v/>
      </c>
    </row>
    <row r="4974" spans="1:24" hidden="1" x14ac:dyDescent="0.3">
      <c r="A4974" s="2"/>
      <c r="B4974" s="2"/>
      <c r="C4974" s="2"/>
      <c r="D4974" s="2"/>
      <c r="E4974" s="2"/>
      <c r="F4974" s="2"/>
      <c r="G4974" s="2"/>
      <c r="H4974" s="2"/>
      <c r="I4974" s="2"/>
      <c r="J4974" s="2"/>
      <c r="K4974" s="2"/>
      <c r="L4974" s="2"/>
      <c r="M4974" s="2"/>
      <c r="N4974" s="2"/>
      <c r="O4974" s="2"/>
      <c r="P4974" s="2"/>
      <c r="Q4974" s="2"/>
      <c r="R4974" s="2"/>
      <c r="S4974" s="2"/>
      <c r="T4974" s="2"/>
      <c r="U4974" s="2"/>
      <c r="V4974" s="2"/>
      <c r="W4974" t="str">
        <f>IFERROR(VLOOKUP($H4974,'WNS Dawaco'!$A:$C,2,FALSE),"")</f>
        <v/>
      </c>
      <c r="X4974" t="str">
        <f>IFERROR(VLOOKUP($H4974,'WNS Dawaco'!$A:$C,3,FALSE),"")</f>
        <v/>
      </c>
    </row>
    <row r="4975" spans="1:24" hidden="1" x14ac:dyDescent="0.3">
      <c r="A4975" s="2"/>
      <c r="B4975" s="2"/>
      <c r="C4975" s="2"/>
      <c r="D4975" s="2"/>
      <c r="E4975" s="2"/>
      <c r="F4975" s="2"/>
      <c r="G4975" s="2"/>
      <c r="H4975" s="2"/>
      <c r="I4975" s="2"/>
      <c r="J4975" s="2"/>
      <c r="K4975" s="2"/>
      <c r="L4975" s="2"/>
      <c r="M4975" s="2"/>
      <c r="N4975" s="2"/>
      <c r="O4975" s="2"/>
      <c r="P4975" s="2"/>
      <c r="Q4975" s="2"/>
      <c r="R4975" s="2"/>
      <c r="S4975" s="2"/>
      <c r="T4975" s="2"/>
      <c r="U4975" s="2"/>
      <c r="V4975" s="2"/>
      <c r="W4975" t="str">
        <f>IFERROR(VLOOKUP($H4975,'WNS Dawaco'!$A:$C,2,FALSE),"")</f>
        <v/>
      </c>
      <c r="X4975" t="str">
        <f>IFERROR(VLOOKUP($H4975,'WNS Dawaco'!$A:$C,3,FALSE),"")</f>
        <v/>
      </c>
    </row>
    <row r="4976" spans="1:24" hidden="1" x14ac:dyDescent="0.3">
      <c r="A4976" s="2"/>
      <c r="B4976" s="2"/>
      <c r="C4976" s="2"/>
      <c r="D4976" s="2"/>
      <c r="E4976" s="2"/>
      <c r="F4976" s="2"/>
      <c r="G4976" s="2"/>
      <c r="H4976" s="2"/>
      <c r="I4976" s="2"/>
      <c r="J4976" s="2"/>
      <c r="K4976" s="2"/>
      <c r="L4976" s="2"/>
      <c r="M4976" s="2"/>
      <c r="N4976" s="2"/>
      <c r="O4976" s="2"/>
      <c r="P4976" s="2"/>
      <c r="Q4976" s="2"/>
      <c r="R4976" s="2"/>
      <c r="S4976" s="2"/>
      <c r="T4976" s="2"/>
      <c r="U4976" s="2"/>
      <c r="V4976" s="2"/>
      <c r="W4976" t="str">
        <f>IFERROR(VLOOKUP($H4976,'WNS Dawaco'!$A:$C,2,FALSE),"")</f>
        <v/>
      </c>
      <c r="X4976" t="str">
        <f>IFERROR(VLOOKUP($H4976,'WNS Dawaco'!$A:$C,3,FALSE),"")</f>
        <v/>
      </c>
    </row>
    <row r="4977" spans="1:24" hidden="1" x14ac:dyDescent="0.3">
      <c r="A4977" s="2"/>
      <c r="B4977" s="2"/>
      <c r="C4977" s="2"/>
      <c r="D4977" s="2"/>
      <c r="E4977" s="2"/>
      <c r="F4977" s="2"/>
      <c r="G4977" s="2"/>
      <c r="H4977" s="2"/>
      <c r="I4977" s="2"/>
      <c r="J4977" s="2"/>
      <c r="K4977" s="2"/>
      <c r="L4977" s="2"/>
      <c r="M4977" s="2"/>
      <c r="N4977" s="2"/>
      <c r="O4977" s="2"/>
      <c r="P4977" s="2"/>
      <c r="Q4977" s="2"/>
      <c r="R4977" s="2"/>
      <c r="S4977" s="2"/>
      <c r="T4977" s="2"/>
      <c r="U4977" s="2"/>
      <c r="V4977" s="2"/>
      <c r="W4977" t="str">
        <f>IFERROR(VLOOKUP($H4977,'WNS Dawaco'!$A:$C,2,FALSE),"")</f>
        <v/>
      </c>
      <c r="X4977" t="str">
        <f>IFERROR(VLOOKUP($H4977,'WNS Dawaco'!$A:$C,3,FALSE),"")</f>
        <v/>
      </c>
    </row>
    <row r="4978" spans="1:24" hidden="1" x14ac:dyDescent="0.3">
      <c r="A4978" s="2"/>
      <c r="B4978" s="2"/>
      <c r="C4978" s="2"/>
      <c r="D4978" s="2"/>
      <c r="E4978" s="2"/>
      <c r="F4978" s="2"/>
      <c r="G4978" s="2"/>
      <c r="H4978" s="2"/>
      <c r="I4978" s="2"/>
      <c r="J4978" s="2"/>
      <c r="K4978" s="2"/>
      <c r="L4978" s="2"/>
      <c r="M4978" s="2"/>
      <c r="N4978" s="2"/>
      <c r="O4978" s="2"/>
      <c r="P4978" s="2"/>
      <c r="Q4978" s="2"/>
      <c r="R4978" s="2"/>
      <c r="S4978" s="2"/>
      <c r="T4978" s="2"/>
      <c r="U4978" s="2"/>
      <c r="V4978" s="2"/>
      <c r="W4978" t="str">
        <f>IFERROR(VLOOKUP($H4978,'WNS Dawaco'!$A:$C,2,FALSE),"")</f>
        <v/>
      </c>
      <c r="X4978" t="str">
        <f>IFERROR(VLOOKUP($H4978,'WNS Dawaco'!$A:$C,3,FALSE),"")</f>
        <v/>
      </c>
    </row>
    <row r="4979" spans="1:24" hidden="1" x14ac:dyDescent="0.3">
      <c r="A4979" s="2"/>
      <c r="B4979" s="2"/>
      <c r="C4979" s="2"/>
      <c r="D4979" s="2"/>
      <c r="E4979" s="2"/>
      <c r="F4979" s="2"/>
      <c r="G4979" s="2"/>
      <c r="H4979" s="2"/>
      <c r="I4979" s="2"/>
      <c r="J4979" s="2"/>
      <c r="K4979" s="2"/>
      <c r="L4979" s="2"/>
      <c r="M4979" s="2"/>
      <c r="N4979" s="2"/>
      <c r="O4979" s="2"/>
      <c r="P4979" s="2"/>
      <c r="Q4979" s="2"/>
      <c r="R4979" s="2"/>
      <c r="S4979" s="2"/>
      <c r="T4979" s="2"/>
      <c r="U4979" s="2"/>
      <c r="V4979" s="2"/>
      <c r="W4979" t="str">
        <f>IFERROR(VLOOKUP($H4979,'WNS Dawaco'!$A:$C,2,FALSE),"")</f>
        <v/>
      </c>
      <c r="X4979" t="str">
        <f>IFERROR(VLOOKUP($H4979,'WNS Dawaco'!$A:$C,3,FALSE),"")</f>
        <v/>
      </c>
    </row>
    <row r="4980" spans="1:24" hidden="1" x14ac:dyDescent="0.3">
      <c r="A4980" s="2"/>
      <c r="B4980" s="2"/>
      <c r="C4980" s="2"/>
      <c r="D4980" s="2"/>
      <c r="E4980" s="2"/>
      <c r="F4980" s="2"/>
      <c r="G4980" s="2"/>
      <c r="H4980" s="2"/>
      <c r="I4980" s="2"/>
      <c r="J4980" s="2"/>
      <c r="K4980" s="2"/>
      <c r="L4980" s="2"/>
      <c r="M4980" s="2"/>
      <c r="N4980" s="2"/>
      <c r="O4980" s="2"/>
      <c r="P4980" s="2"/>
      <c r="Q4980" s="2"/>
      <c r="R4980" s="2"/>
      <c r="S4980" s="2"/>
      <c r="T4980" s="2"/>
      <c r="U4980" s="2"/>
      <c r="V4980" s="2"/>
      <c r="W4980" t="str">
        <f>IFERROR(VLOOKUP($H4980,'WNS Dawaco'!$A:$C,2,FALSE),"")</f>
        <v/>
      </c>
      <c r="X4980" t="str">
        <f>IFERROR(VLOOKUP($H4980,'WNS Dawaco'!$A:$C,3,FALSE),"")</f>
        <v/>
      </c>
    </row>
    <row r="4981" spans="1:24" hidden="1" x14ac:dyDescent="0.3">
      <c r="A4981" s="2"/>
      <c r="B4981" s="2"/>
      <c r="C4981" s="2"/>
      <c r="D4981" s="2"/>
      <c r="E4981" s="2"/>
      <c r="F4981" s="2"/>
      <c r="G4981" s="2"/>
      <c r="H4981" s="2"/>
      <c r="I4981" s="2"/>
      <c r="J4981" s="2"/>
      <c r="K4981" s="2"/>
      <c r="L4981" s="2"/>
      <c r="M4981" s="2"/>
      <c r="N4981" s="2"/>
      <c r="O4981" s="2"/>
      <c r="P4981" s="2"/>
      <c r="Q4981" s="2"/>
      <c r="R4981" s="2"/>
      <c r="S4981" s="2"/>
      <c r="T4981" s="2"/>
      <c r="U4981" s="2"/>
      <c r="V4981" s="2"/>
      <c r="W4981" t="str">
        <f>IFERROR(VLOOKUP($H4981,'WNS Dawaco'!$A:$C,2,FALSE),"")</f>
        <v/>
      </c>
      <c r="X4981" t="str">
        <f>IFERROR(VLOOKUP($H4981,'WNS Dawaco'!$A:$C,3,FALSE),"")</f>
        <v/>
      </c>
    </row>
    <row r="4982" spans="1:24" hidden="1" x14ac:dyDescent="0.3">
      <c r="A4982" s="2"/>
      <c r="B4982" s="2"/>
      <c r="C4982" s="2"/>
      <c r="D4982" s="2"/>
      <c r="E4982" s="2"/>
      <c r="F4982" s="2"/>
      <c r="G4982" s="2"/>
      <c r="H4982" s="2"/>
      <c r="I4982" s="2"/>
      <c r="J4982" s="2"/>
      <c r="K4982" s="2"/>
      <c r="L4982" s="2"/>
      <c r="M4982" s="2"/>
      <c r="N4982" s="2"/>
      <c r="O4982" s="2"/>
      <c r="P4982" s="2"/>
      <c r="Q4982" s="2"/>
      <c r="R4982" s="2"/>
      <c r="S4982" s="2"/>
      <c r="T4982" s="2"/>
      <c r="U4982" s="2"/>
      <c r="V4982" s="2"/>
      <c r="W4982" t="str">
        <f>IFERROR(VLOOKUP($H4982,'WNS Dawaco'!$A:$C,2,FALSE),"")</f>
        <v/>
      </c>
      <c r="X4982" t="str">
        <f>IFERROR(VLOOKUP($H4982,'WNS Dawaco'!$A:$C,3,FALSE),"")</f>
        <v/>
      </c>
    </row>
    <row r="4983" spans="1:24" hidden="1" x14ac:dyDescent="0.3">
      <c r="A4983" s="2"/>
      <c r="B4983" s="2"/>
      <c r="C4983" s="2"/>
      <c r="D4983" s="2"/>
      <c r="E4983" s="2"/>
      <c r="F4983" s="2"/>
      <c r="G4983" s="2"/>
      <c r="H4983" s="2"/>
      <c r="I4983" s="2"/>
      <c r="J4983" s="2"/>
      <c r="K4983" s="2"/>
      <c r="L4983" s="2"/>
      <c r="M4983" s="2"/>
      <c r="N4983" s="2"/>
      <c r="O4983" s="2"/>
      <c r="P4983" s="2"/>
      <c r="Q4983" s="2"/>
      <c r="R4983" s="2"/>
      <c r="S4983" s="2"/>
      <c r="T4983" s="2"/>
      <c r="U4983" s="2"/>
      <c r="V4983" s="2"/>
      <c r="W4983" t="str">
        <f>IFERROR(VLOOKUP($H4983,'WNS Dawaco'!$A:$C,2,FALSE),"")</f>
        <v/>
      </c>
      <c r="X4983" t="str">
        <f>IFERROR(VLOOKUP($H4983,'WNS Dawaco'!$A:$C,3,FALSE),"")</f>
        <v/>
      </c>
    </row>
    <row r="4984" spans="1:24" hidden="1" x14ac:dyDescent="0.3">
      <c r="A4984" s="2"/>
      <c r="B4984" s="2"/>
      <c r="C4984" s="2"/>
      <c r="D4984" s="2"/>
      <c r="E4984" s="2"/>
      <c r="F4984" s="2"/>
      <c r="G4984" s="2"/>
      <c r="H4984" s="2"/>
      <c r="I4984" s="2"/>
      <c r="J4984" s="2"/>
      <c r="K4984" s="2"/>
      <c r="L4984" s="2"/>
      <c r="M4984" s="2"/>
      <c r="N4984" s="2"/>
      <c r="O4984" s="2"/>
      <c r="P4984" s="2"/>
      <c r="Q4984" s="2"/>
      <c r="R4984" s="2"/>
      <c r="S4984" s="2"/>
      <c r="T4984" s="2"/>
      <c r="U4984" s="2"/>
      <c r="V4984" s="2"/>
      <c r="W4984" t="str">
        <f>IFERROR(VLOOKUP($H4984,'WNS Dawaco'!$A:$C,2,FALSE),"")</f>
        <v/>
      </c>
      <c r="X4984" t="str">
        <f>IFERROR(VLOOKUP($H4984,'WNS Dawaco'!$A:$C,3,FALSE),"")</f>
        <v/>
      </c>
    </row>
    <row r="4985" spans="1:24" hidden="1" x14ac:dyDescent="0.3">
      <c r="A4985" s="2"/>
      <c r="B4985" s="2"/>
      <c r="C4985" s="2"/>
      <c r="D4985" s="2"/>
      <c r="E4985" s="2"/>
      <c r="F4985" s="2"/>
      <c r="G4985" s="2"/>
      <c r="H4985" s="2"/>
      <c r="I4985" s="2"/>
      <c r="J4985" s="2"/>
      <c r="K4985" s="2"/>
      <c r="L4985" s="2"/>
      <c r="M4985" s="2"/>
      <c r="N4985" s="2"/>
      <c r="O4985" s="2"/>
      <c r="P4985" s="2"/>
      <c r="Q4985" s="2"/>
      <c r="R4985" s="2"/>
      <c r="S4985" s="2"/>
      <c r="T4985" s="2"/>
      <c r="U4985" s="2"/>
      <c r="V4985" s="2"/>
      <c r="W4985" t="str">
        <f>IFERROR(VLOOKUP($H4985,'WNS Dawaco'!$A:$C,2,FALSE),"")</f>
        <v/>
      </c>
      <c r="X4985" t="str">
        <f>IFERROR(VLOOKUP($H4985,'WNS Dawaco'!$A:$C,3,FALSE),"")</f>
        <v/>
      </c>
    </row>
    <row r="4986" spans="1:24" hidden="1" x14ac:dyDescent="0.3">
      <c r="A4986" s="2"/>
      <c r="B4986" s="2"/>
      <c r="C4986" s="2"/>
      <c r="D4986" s="2"/>
      <c r="E4986" s="2"/>
      <c r="F4986" s="2"/>
      <c r="G4986" s="2"/>
      <c r="H4986" s="2"/>
      <c r="I4986" s="2"/>
      <c r="J4986" s="2"/>
      <c r="K4986" s="2"/>
      <c r="L4986" s="2"/>
      <c r="M4986" s="2"/>
      <c r="N4986" s="2"/>
      <c r="O4986" s="2"/>
      <c r="P4986" s="2"/>
      <c r="Q4986" s="2"/>
      <c r="R4986" s="2"/>
      <c r="S4986" s="2"/>
      <c r="T4986" s="2"/>
      <c r="U4986" s="2"/>
      <c r="V4986" s="2"/>
      <c r="W4986" t="str">
        <f>IFERROR(VLOOKUP($H4986,'WNS Dawaco'!$A:$C,2,FALSE),"")</f>
        <v/>
      </c>
      <c r="X4986" t="str">
        <f>IFERROR(VLOOKUP($H4986,'WNS Dawaco'!$A:$C,3,FALSE),"")</f>
        <v/>
      </c>
    </row>
    <row r="4987" spans="1:24" hidden="1" x14ac:dyDescent="0.3">
      <c r="A4987" s="2"/>
      <c r="B4987" s="2"/>
      <c r="C4987" s="2"/>
      <c r="D4987" s="2"/>
      <c r="E4987" s="2"/>
      <c r="F4987" s="2"/>
      <c r="G4987" s="2"/>
      <c r="H4987" s="2"/>
      <c r="I4987" s="2"/>
      <c r="J4987" s="2"/>
      <c r="K4987" s="2"/>
      <c r="L4987" s="2"/>
      <c r="M4987" s="2"/>
      <c r="N4987" s="2"/>
      <c r="O4987" s="2"/>
      <c r="P4987" s="2"/>
      <c r="Q4987" s="2"/>
      <c r="R4987" s="2"/>
      <c r="S4987" s="2"/>
      <c r="T4987" s="2"/>
      <c r="U4987" s="2"/>
      <c r="V4987" s="2"/>
      <c r="W4987" t="str">
        <f>IFERROR(VLOOKUP($H4987,'WNS Dawaco'!$A:$C,2,FALSE),"")</f>
        <v/>
      </c>
      <c r="X4987" t="str">
        <f>IFERROR(VLOOKUP($H4987,'WNS Dawaco'!$A:$C,3,FALSE),"")</f>
        <v/>
      </c>
    </row>
    <row r="4988" spans="1:24" hidden="1" x14ac:dyDescent="0.3">
      <c r="A4988" s="2"/>
      <c r="B4988" s="2"/>
      <c r="C4988" s="2"/>
      <c r="D4988" s="2"/>
      <c r="E4988" s="2"/>
      <c r="F4988" s="2"/>
      <c r="G4988" s="2"/>
      <c r="H4988" s="2"/>
      <c r="I4988" s="2"/>
      <c r="J4988" s="2"/>
      <c r="K4988" s="2"/>
      <c r="L4988" s="2"/>
      <c r="M4988" s="2"/>
      <c r="N4988" s="2"/>
      <c r="O4988" s="2"/>
      <c r="P4988" s="2"/>
      <c r="Q4988" s="2"/>
      <c r="R4988" s="2"/>
      <c r="S4988" s="2"/>
      <c r="T4988" s="2"/>
      <c r="U4988" s="2"/>
      <c r="V4988" s="2"/>
      <c r="W4988" t="str">
        <f>IFERROR(VLOOKUP($H4988,'WNS Dawaco'!$A:$C,2,FALSE),"")</f>
        <v/>
      </c>
      <c r="X4988" t="str">
        <f>IFERROR(VLOOKUP($H4988,'WNS Dawaco'!$A:$C,3,FALSE),"")</f>
        <v/>
      </c>
    </row>
    <row r="4989" spans="1:24" hidden="1" x14ac:dyDescent="0.3">
      <c r="A4989" s="2"/>
      <c r="B4989" s="2"/>
      <c r="C4989" s="2"/>
      <c r="D4989" s="2"/>
      <c r="E4989" s="2"/>
      <c r="F4989" s="2"/>
      <c r="G4989" s="2"/>
      <c r="H4989" s="2"/>
      <c r="I4989" s="2"/>
      <c r="J4989" s="2"/>
      <c r="K4989" s="2"/>
      <c r="L4989" s="2"/>
      <c r="M4989" s="2"/>
      <c r="N4989" s="2"/>
      <c r="O4989" s="2"/>
      <c r="P4989" s="2"/>
      <c r="Q4989" s="2"/>
      <c r="R4989" s="2"/>
      <c r="S4989" s="2"/>
      <c r="T4989" s="2"/>
      <c r="U4989" s="2"/>
      <c r="V4989" s="2"/>
      <c r="W4989" t="str">
        <f>IFERROR(VLOOKUP($H4989,'WNS Dawaco'!$A:$C,2,FALSE),"")</f>
        <v/>
      </c>
      <c r="X4989" t="str">
        <f>IFERROR(VLOOKUP($H4989,'WNS Dawaco'!$A:$C,3,FALSE),"")</f>
        <v/>
      </c>
    </row>
    <row r="4990" spans="1:24" hidden="1" x14ac:dyDescent="0.3">
      <c r="A4990" s="2"/>
      <c r="B4990" s="2"/>
      <c r="C4990" s="2"/>
      <c r="D4990" s="2"/>
      <c r="E4990" s="2"/>
      <c r="F4990" s="2"/>
      <c r="G4990" s="2"/>
      <c r="H4990" s="2"/>
      <c r="I4990" s="2"/>
      <c r="J4990" s="2"/>
      <c r="K4990" s="2"/>
      <c r="L4990" s="2"/>
      <c r="M4990" s="2"/>
      <c r="N4990" s="2"/>
      <c r="O4990" s="2"/>
      <c r="P4990" s="2"/>
      <c r="Q4990" s="2"/>
      <c r="R4990" s="2"/>
      <c r="S4990" s="2"/>
      <c r="T4990" s="2"/>
      <c r="U4990" s="2"/>
      <c r="V4990" s="2"/>
      <c r="W4990" t="str">
        <f>IFERROR(VLOOKUP($H4990,'WNS Dawaco'!$A:$C,2,FALSE),"")</f>
        <v/>
      </c>
      <c r="X4990" t="str">
        <f>IFERROR(VLOOKUP($H4990,'WNS Dawaco'!$A:$C,3,FALSE),"")</f>
        <v/>
      </c>
    </row>
    <row r="4991" spans="1:24" hidden="1" x14ac:dyDescent="0.3">
      <c r="A4991" s="2"/>
      <c r="B4991" s="2"/>
      <c r="C4991" s="2"/>
      <c r="D4991" s="2"/>
      <c r="E4991" s="2"/>
      <c r="F4991" s="2"/>
      <c r="G4991" s="2"/>
      <c r="H4991" s="2"/>
      <c r="I4991" s="2"/>
      <c r="J4991" s="2"/>
      <c r="K4991" s="2"/>
      <c r="L4991" s="2"/>
      <c r="M4991" s="2"/>
      <c r="N4991" s="2"/>
      <c r="O4991" s="2"/>
      <c r="P4991" s="2"/>
      <c r="Q4991" s="2"/>
      <c r="R4991" s="2"/>
      <c r="S4991" s="2"/>
      <c r="T4991" s="2"/>
      <c r="U4991" s="2"/>
      <c r="V4991" s="2"/>
      <c r="W4991" t="str">
        <f>IFERROR(VLOOKUP($H4991,'WNS Dawaco'!$A:$C,2,FALSE),"")</f>
        <v/>
      </c>
      <c r="X4991" t="str">
        <f>IFERROR(VLOOKUP($H4991,'WNS Dawaco'!$A:$C,3,FALSE),"")</f>
        <v/>
      </c>
    </row>
    <row r="4992" spans="1:24" hidden="1" x14ac:dyDescent="0.3">
      <c r="A4992" s="2"/>
      <c r="B4992" s="2"/>
      <c r="C4992" s="2"/>
      <c r="D4992" s="2"/>
      <c r="E4992" s="2"/>
      <c r="F4992" s="2"/>
      <c r="G4992" s="2"/>
      <c r="H4992" s="2"/>
      <c r="I4992" s="2"/>
      <c r="J4992" s="2"/>
      <c r="K4992" s="2"/>
      <c r="L4992" s="2"/>
      <c r="M4992" s="2"/>
      <c r="N4992" s="2"/>
      <c r="O4992" s="2"/>
      <c r="P4992" s="2"/>
      <c r="Q4992" s="2"/>
      <c r="R4992" s="2"/>
      <c r="S4992" s="2"/>
      <c r="T4992" s="2"/>
      <c r="U4992" s="2"/>
      <c r="V4992" s="2"/>
      <c r="W4992" t="str">
        <f>IFERROR(VLOOKUP($H4992,'WNS Dawaco'!$A:$C,2,FALSE),"")</f>
        <v/>
      </c>
      <c r="X4992" t="str">
        <f>IFERROR(VLOOKUP($H4992,'WNS Dawaco'!$A:$C,3,FALSE),"")</f>
        <v/>
      </c>
    </row>
    <row r="4993" spans="1:24" hidden="1" x14ac:dyDescent="0.3">
      <c r="A4993" s="2"/>
      <c r="B4993" s="2"/>
      <c r="C4993" s="2"/>
      <c r="D4993" s="2"/>
      <c r="E4993" s="2"/>
      <c r="F4993" s="2"/>
      <c r="G4993" s="2"/>
      <c r="H4993" s="2"/>
      <c r="I4993" s="2"/>
      <c r="J4993" s="2"/>
      <c r="K4993" s="2"/>
      <c r="L4993" s="2"/>
      <c r="M4993" s="2"/>
      <c r="N4993" s="2"/>
      <c r="O4993" s="2"/>
      <c r="P4993" s="2"/>
      <c r="Q4993" s="2"/>
      <c r="R4993" s="2"/>
      <c r="S4993" s="2"/>
      <c r="T4993" s="2"/>
      <c r="U4993" s="2"/>
      <c r="V4993" s="2"/>
      <c r="W4993" t="str">
        <f>IFERROR(VLOOKUP($H4993,'WNS Dawaco'!$A:$C,2,FALSE),"")</f>
        <v/>
      </c>
      <c r="X4993" t="str">
        <f>IFERROR(VLOOKUP($H4993,'WNS Dawaco'!$A:$C,3,FALSE),"")</f>
        <v/>
      </c>
    </row>
    <row r="4994" spans="1:24" hidden="1" x14ac:dyDescent="0.3">
      <c r="A4994" s="2"/>
      <c r="B4994" s="2"/>
      <c r="C4994" s="2"/>
      <c r="D4994" s="2"/>
      <c r="E4994" s="2"/>
      <c r="F4994" s="2"/>
      <c r="G4994" s="2"/>
      <c r="H4994" s="2"/>
      <c r="I4994" s="2"/>
      <c r="J4994" s="2"/>
      <c r="K4994" s="2"/>
      <c r="L4994" s="2"/>
      <c r="M4994" s="2"/>
      <c r="N4994" s="2"/>
      <c r="O4994" s="2"/>
      <c r="P4994" s="2"/>
      <c r="Q4994" s="2"/>
      <c r="R4994" s="2"/>
      <c r="S4994" s="2"/>
      <c r="T4994" s="2"/>
      <c r="U4994" s="2"/>
      <c r="V4994" s="2"/>
      <c r="W4994" t="str">
        <f>IFERROR(VLOOKUP($H4994,'WNS Dawaco'!$A:$C,2,FALSE),"")</f>
        <v/>
      </c>
      <c r="X4994" t="str">
        <f>IFERROR(VLOOKUP($H4994,'WNS Dawaco'!$A:$C,3,FALSE),"")</f>
        <v/>
      </c>
    </row>
    <row r="4995" spans="1:24" hidden="1" x14ac:dyDescent="0.3">
      <c r="A4995" s="2"/>
      <c r="B4995" s="2"/>
      <c r="C4995" s="2"/>
      <c r="D4995" s="2"/>
      <c r="E4995" s="2"/>
      <c r="F4995" s="2"/>
      <c r="G4995" s="2"/>
      <c r="H4995" s="2"/>
      <c r="I4995" s="2"/>
      <c r="J4995" s="2"/>
      <c r="K4995" s="2"/>
      <c r="L4995" s="2"/>
      <c r="M4995" s="2"/>
      <c r="N4995" s="2"/>
      <c r="O4995" s="2"/>
      <c r="P4995" s="2"/>
      <c r="Q4995" s="2"/>
      <c r="R4995" s="2"/>
      <c r="S4995" s="2"/>
      <c r="T4995" s="2"/>
      <c r="U4995" s="2"/>
      <c r="V4995" s="2"/>
      <c r="W4995" t="str">
        <f>IFERROR(VLOOKUP($H4995,'WNS Dawaco'!$A:$C,2,FALSE),"")</f>
        <v/>
      </c>
      <c r="X4995" t="str">
        <f>IFERROR(VLOOKUP($H4995,'WNS Dawaco'!$A:$C,3,FALSE),"")</f>
        <v/>
      </c>
    </row>
    <row r="4996" spans="1:24" hidden="1" x14ac:dyDescent="0.3">
      <c r="A4996" s="2"/>
      <c r="B4996" s="2"/>
      <c r="C4996" s="2"/>
      <c r="D4996" s="2"/>
      <c r="E4996" s="2"/>
      <c r="F4996" s="2"/>
      <c r="G4996" s="2"/>
      <c r="H4996" s="2"/>
      <c r="I4996" s="2"/>
      <c r="J4996" s="2"/>
      <c r="K4996" s="2"/>
      <c r="L4996" s="2"/>
      <c r="M4996" s="2"/>
      <c r="N4996" s="2"/>
      <c r="O4996" s="2"/>
      <c r="P4996" s="2"/>
      <c r="Q4996" s="2"/>
      <c r="R4996" s="2"/>
      <c r="S4996" s="2"/>
      <c r="T4996" s="2"/>
      <c r="U4996" s="2"/>
      <c r="V4996" s="2"/>
      <c r="W4996" t="str">
        <f>IFERROR(VLOOKUP($H4996,'WNS Dawaco'!$A:$C,2,FALSE),"")</f>
        <v/>
      </c>
      <c r="X4996" t="str">
        <f>IFERROR(VLOOKUP($H4996,'WNS Dawaco'!$A:$C,3,FALSE),"")</f>
        <v/>
      </c>
    </row>
    <row r="4997" spans="1:24" hidden="1" x14ac:dyDescent="0.3">
      <c r="A4997" s="2"/>
      <c r="B4997" s="2"/>
      <c r="C4997" s="2"/>
      <c r="D4997" s="2"/>
      <c r="E4997" s="2"/>
      <c r="F4997" s="2"/>
      <c r="G4997" s="2"/>
      <c r="H4997" s="2"/>
      <c r="I4997" s="2"/>
      <c r="J4997" s="2"/>
      <c r="K4997" s="2"/>
      <c r="L4997" s="2"/>
      <c r="M4997" s="2"/>
      <c r="N4997" s="2"/>
      <c r="O4997" s="2"/>
      <c r="P4997" s="2"/>
      <c r="Q4997" s="2"/>
      <c r="R4997" s="2"/>
      <c r="S4997" s="2"/>
      <c r="T4997" s="2"/>
      <c r="U4997" s="2"/>
      <c r="V4997" s="2"/>
      <c r="W4997" t="str">
        <f>IFERROR(VLOOKUP($H4997,'WNS Dawaco'!$A:$C,2,FALSE),"")</f>
        <v/>
      </c>
      <c r="X4997" t="str">
        <f>IFERROR(VLOOKUP($H4997,'WNS Dawaco'!$A:$C,3,FALSE),"")</f>
        <v/>
      </c>
    </row>
    <row r="4998" spans="1:24" hidden="1" x14ac:dyDescent="0.3">
      <c r="A4998" s="2"/>
      <c r="B4998" s="2"/>
      <c r="C4998" s="2"/>
      <c r="D4998" s="2"/>
      <c r="E4998" s="2"/>
      <c r="F4998" s="2"/>
      <c r="G4998" s="2"/>
      <c r="H4998" s="2"/>
      <c r="I4998" s="2"/>
      <c r="J4998" s="2"/>
      <c r="K4998" s="2"/>
      <c r="L4998" s="2"/>
      <c r="M4998" s="2"/>
      <c r="N4998" s="2"/>
      <c r="O4998" s="2"/>
      <c r="P4998" s="2"/>
      <c r="Q4998" s="2"/>
      <c r="R4998" s="2"/>
      <c r="S4998" s="2"/>
      <c r="T4998" s="2"/>
      <c r="U4998" s="2"/>
      <c r="V4998" s="2"/>
      <c r="W4998" t="str">
        <f>IFERROR(VLOOKUP($H4998,'WNS Dawaco'!$A:$C,2,FALSE),"")</f>
        <v/>
      </c>
      <c r="X4998" t="str">
        <f>IFERROR(VLOOKUP($H4998,'WNS Dawaco'!$A:$C,3,FALSE),"")</f>
        <v/>
      </c>
    </row>
    <row r="4999" spans="1:24" hidden="1" x14ac:dyDescent="0.3">
      <c r="A4999" s="2"/>
      <c r="B4999" s="2"/>
      <c r="C4999" s="2"/>
      <c r="D4999" s="2"/>
      <c r="E4999" s="2"/>
      <c r="F4999" s="2"/>
      <c r="G4999" s="2"/>
      <c r="H4999" s="2"/>
      <c r="I4999" s="2"/>
      <c r="J4999" s="2"/>
      <c r="K4999" s="2"/>
      <c r="L4999" s="2"/>
      <c r="M4999" s="2"/>
      <c r="N4999" s="2"/>
      <c r="O4999" s="2"/>
      <c r="P4999" s="2"/>
      <c r="Q4999" s="2"/>
      <c r="R4999" s="2"/>
      <c r="S4999" s="2"/>
      <c r="T4999" s="2"/>
      <c r="U4999" s="2"/>
      <c r="V4999" s="2"/>
      <c r="W4999" t="str">
        <f>IFERROR(VLOOKUP($H4999,'WNS Dawaco'!$A:$C,2,FALSE),"")</f>
        <v/>
      </c>
      <c r="X4999" t="str">
        <f>IFERROR(VLOOKUP($H4999,'WNS Dawaco'!$A:$C,3,FALSE),"")</f>
        <v/>
      </c>
    </row>
    <row r="5000" spans="1:24" hidden="1" x14ac:dyDescent="0.3">
      <c r="A5000" s="2"/>
      <c r="B5000" s="2"/>
      <c r="C5000" s="2"/>
      <c r="D5000" s="2"/>
      <c r="E5000" s="2"/>
      <c r="F5000" s="2"/>
      <c r="G5000" s="2"/>
      <c r="H5000" s="2"/>
      <c r="I5000" s="2"/>
      <c r="J5000" s="2"/>
      <c r="K5000" s="2"/>
      <c r="L5000" s="2"/>
      <c r="M5000" s="2"/>
      <c r="N5000" s="2"/>
      <c r="O5000" s="2"/>
      <c r="P5000" s="2"/>
      <c r="Q5000" s="2"/>
      <c r="R5000" s="2"/>
      <c r="S5000" s="2"/>
      <c r="T5000" s="2"/>
      <c r="U5000" s="2"/>
      <c r="V5000" s="2"/>
      <c r="W5000" t="str">
        <f>IFERROR(VLOOKUP($H5000,'WNS Dawaco'!$A:$C,2,FALSE),"")</f>
        <v/>
      </c>
      <c r="X5000" t="str">
        <f>IFERROR(VLOOKUP($H5000,'WNS Dawaco'!$A:$C,3,FALSE),"")</f>
        <v/>
      </c>
    </row>
    <row r="5001" spans="1:24" hidden="1" x14ac:dyDescent="0.3">
      <c r="A5001" s="2"/>
      <c r="B5001" s="2"/>
      <c r="C5001" s="2"/>
      <c r="D5001" s="2"/>
      <c r="E5001" s="2"/>
      <c r="F5001" s="2"/>
      <c r="G5001" s="2"/>
      <c r="H5001" s="2"/>
      <c r="I5001" s="2"/>
      <c r="J5001" s="2"/>
      <c r="K5001" s="2"/>
      <c r="L5001" s="2"/>
      <c r="M5001" s="2"/>
      <c r="N5001" s="2"/>
      <c r="O5001" s="2"/>
      <c r="P5001" s="2"/>
      <c r="Q5001" s="2"/>
      <c r="R5001" s="2"/>
      <c r="S5001" s="2"/>
      <c r="T5001" s="2"/>
      <c r="U5001" s="2"/>
      <c r="V5001" s="2"/>
      <c r="W5001" t="str">
        <f>IFERROR(VLOOKUP($H5001,'WNS Dawaco'!$A:$C,2,FALSE),"")</f>
        <v/>
      </c>
      <c r="X5001" t="str">
        <f>IFERROR(VLOOKUP($H5001,'WNS Dawaco'!$A:$C,3,FALSE),"")</f>
        <v/>
      </c>
    </row>
    <row r="5002" spans="1:24" hidden="1" x14ac:dyDescent="0.3">
      <c r="A5002" s="2"/>
      <c r="B5002" s="2"/>
      <c r="C5002" s="2"/>
      <c r="D5002" s="2"/>
      <c r="E5002" s="2"/>
      <c r="F5002" s="2"/>
      <c r="G5002" s="2"/>
      <c r="H5002" s="2"/>
      <c r="I5002" s="2"/>
      <c r="J5002" s="2"/>
      <c r="K5002" s="2"/>
      <c r="L5002" s="2"/>
      <c r="M5002" s="2"/>
      <c r="N5002" s="2"/>
      <c r="O5002" s="2"/>
      <c r="P5002" s="2"/>
      <c r="Q5002" s="2"/>
      <c r="R5002" s="2"/>
      <c r="S5002" s="2"/>
      <c r="T5002" s="2"/>
      <c r="U5002" s="2"/>
      <c r="V5002" s="2"/>
      <c r="W5002" t="str">
        <f>IFERROR(VLOOKUP($H5002,'WNS Dawaco'!$A:$C,2,FALSE),"")</f>
        <v/>
      </c>
      <c r="X5002" t="str">
        <f>IFERROR(VLOOKUP($H5002,'WNS Dawaco'!$A:$C,3,FALSE),"")</f>
        <v/>
      </c>
    </row>
    <row r="5003" spans="1:24" hidden="1" x14ac:dyDescent="0.3">
      <c r="A5003" s="2"/>
      <c r="B5003" s="2"/>
      <c r="C5003" s="2"/>
      <c r="D5003" s="2"/>
      <c r="E5003" s="2"/>
      <c r="F5003" s="2"/>
      <c r="G5003" s="2"/>
      <c r="H5003" s="2"/>
      <c r="I5003" s="2"/>
      <c r="J5003" s="2"/>
      <c r="K5003" s="2"/>
      <c r="L5003" s="2"/>
      <c r="M5003" s="2"/>
      <c r="N5003" s="2"/>
      <c r="O5003" s="2"/>
      <c r="P5003" s="2"/>
      <c r="Q5003" s="2"/>
      <c r="R5003" s="2"/>
      <c r="S5003" s="2"/>
      <c r="T5003" s="2"/>
      <c r="U5003" s="2"/>
      <c r="V5003" s="2"/>
      <c r="W5003" t="str">
        <f>IFERROR(VLOOKUP($H5003,'WNS Dawaco'!$A:$C,2,FALSE),"")</f>
        <v/>
      </c>
      <c r="X5003" t="str">
        <f>IFERROR(VLOOKUP($H5003,'WNS Dawaco'!$A:$C,3,FALSE),"")</f>
        <v/>
      </c>
    </row>
    <row r="5004" spans="1:24" hidden="1" x14ac:dyDescent="0.3">
      <c r="A5004" s="2"/>
      <c r="B5004" s="2"/>
      <c r="C5004" s="2"/>
      <c r="D5004" s="2"/>
      <c r="E5004" s="2"/>
      <c r="F5004" s="2"/>
      <c r="G5004" s="2"/>
      <c r="H5004" s="2"/>
      <c r="I5004" s="2"/>
      <c r="J5004" s="2"/>
      <c r="K5004" s="2"/>
      <c r="L5004" s="2"/>
      <c r="M5004" s="2"/>
      <c r="N5004" s="2"/>
      <c r="O5004" s="2"/>
      <c r="P5004" s="2"/>
      <c r="Q5004" s="2"/>
      <c r="R5004" s="2"/>
      <c r="S5004" s="2"/>
      <c r="T5004" s="2"/>
      <c r="U5004" s="2"/>
      <c r="V5004" s="2"/>
      <c r="W5004" t="str">
        <f>IFERROR(VLOOKUP($H5004,'WNS Dawaco'!$A:$C,2,FALSE),"")</f>
        <v/>
      </c>
      <c r="X5004" t="str">
        <f>IFERROR(VLOOKUP($H5004,'WNS Dawaco'!$A:$C,3,FALSE),"")</f>
        <v/>
      </c>
    </row>
    <row r="5005" spans="1:24" hidden="1" x14ac:dyDescent="0.3">
      <c r="A5005" s="2"/>
      <c r="B5005" s="2"/>
      <c r="C5005" s="2"/>
      <c r="D5005" s="2"/>
      <c r="E5005" s="2"/>
      <c r="F5005" s="2"/>
      <c r="G5005" s="2"/>
      <c r="H5005" s="2"/>
      <c r="I5005" s="2"/>
      <c r="J5005" s="2"/>
      <c r="K5005" s="2"/>
      <c r="L5005" s="2"/>
      <c r="M5005" s="2"/>
      <c r="N5005" s="2"/>
      <c r="O5005" s="2"/>
      <c r="P5005" s="2"/>
      <c r="Q5005" s="2"/>
      <c r="R5005" s="2"/>
      <c r="S5005" s="2"/>
      <c r="T5005" s="2"/>
      <c r="U5005" s="2"/>
      <c r="V5005" s="2"/>
      <c r="W5005" t="str">
        <f>IFERROR(VLOOKUP($H5005,'WNS Dawaco'!$A:$C,2,FALSE),"")</f>
        <v/>
      </c>
      <c r="X5005" t="str">
        <f>IFERROR(VLOOKUP($H5005,'WNS Dawaco'!$A:$C,3,FALSE),"")</f>
        <v/>
      </c>
    </row>
    <row r="5006" spans="1:24" hidden="1" x14ac:dyDescent="0.3">
      <c r="A5006" s="2"/>
      <c r="B5006" s="2"/>
      <c r="C5006" s="2"/>
      <c r="D5006" s="2"/>
      <c r="E5006" s="2"/>
      <c r="F5006" s="2"/>
      <c r="G5006" s="2"/>
      <c r="H5006" s="2"/>
      <c r="I5006" s="2"/>
      <c r="J5006" s="2"/>
      <c r="K5006" s="2"/>
      <c r="L5006" s="2"/>
      <c r="M5006" s="2"/>
      <c r="N5006" s="2"/>
      <c r="O5006" s="2"/>
      <c r="P5006" s="2"/>
      <c r="Q5006" s="2"/>
      <c r="R5006" s="2"/>
      <c r="S5006" s="2"/>
      <c r="T5006" s="2"/>
      <c r="U5006" s="2"/>
      <c r="V5006" s="2"/>
      <c r="W5006" t="str">
        <f>IFERROR(VLOOKUP($H5006,'WNS Dawaco'!$A:$C,2,FALSE),"")</f>
        <v/>
      </c>
      <c r="X5006" t="str">
        <f>IFERROR(VLOOKUP($H5006,'WNS Dawaco'!$A:$C,3,FALSE),"")</f>
        <v/>
      </c>
    </row>
    <row r="5007" spans="1:24" hidden="1" x14ac:dyDescent="0.3">
      <c r="A5007" s="2"/>
      <c r="B5007" s="2"/>
      <c r="C5007" s="2"/>
      <c r="D5007" s="2"/>
      <c r="E5007" s="2"/>
      <c r="F5007" s="2"/>
      <c r="G5007" s="2"/>
      <c r="H5007" s="2"/>
      <c r="I5007" s="2"/>
      <c r="J5007" s="2"/>
      <c r="K5007" s="2"/>
      <c r="L5007" s="2"/>
      <c r="M5007" s="2"/>
      <c r="N5007" s="2"/>
      <c r="O5007" s="2"/>
      <c r="P5007" s="2"/>
      <c r="Q5007" s="2"/>
      <c r="R5007" s="2"/>
      <c r="S5007" s="2"/>
      <c r="T5007" s="2"/>
      <c r="U5007" s="2"/>
      <c r="V5007" s="2"/>
      <c r="W5007" t="str">
        <f>IFERROR(VLOOKUP($H5007,'WNS Dawaco'!$A:$C,2,FALSE),"")</f>
        <v/>
      </c>
      <c r="X5007" t="str">
        <f>IFERROR(VLOOKUP($H5007,'WNS Dawaco'!$A:$C,3,FALSE),"")</f>
        <v/>
      </c>
    </row>
    <row r="5008" spans="1:24" hidden="1" x14ac:dyDescent="0.3">
      <c r="A5008" s="2"/>
      <c r="B5008" s="2"/>
      <c r="C5008" s="2"/>
      <c r="D5008" s="2"/>
      <c r="E5008" s="2"/>
      <c r="F5008" s="2"/>
      <c r="G5008" s="2"/>
      <c r="H5008" s="2"/>
      <c r="I5008" s="2"/>
      <c r="J5008" s="2"/>
      <c r="K5008" s="2"/>
      <c r="L5008" s="2"/>
      <c r="M5008" s="2"/>
      <c r="N5008" s="2"/>
      <c r="O5008" s="2"/>
      <c r="P5008" s="2"/>
      <c r="Q5008" s="2"/>
      <c r="R5008" s="2"/>
      <c r="S5008" s="2"/>
      <c r="T5008" s="2"/>
      <c r="U5008" s="2"/>
      <c r="V5008" s="2"/>
      <c r="W5008" t="str">
        <f>IFERROR(VLOOKUP($H5008,'WNS Dawaco'!$A:$C,2,FALSE),"")</f>
        <v/>
      </c>
      <c r="X5008" t="str">
        <f>IFERROR(VLOOKUP($H5008,'WNS Dawaco'!$A:$C,3,FALSE),"")</f>
        <v/>
      </c>
    </row>
    <row r="5009" spans="1:24" hidden="1" x14ac:dyDescent="0.3">
      <c r="A5009" s="2"/>
      <c r="B5009" s="2"/>
      <c r="C5009" s="2"/>
      <c r="D5009" s="2"/>
      <c r="E5009" s="2"/>
      <c r="F5009" s="2"/>
      <c r="G5009" s="2"/>
      <c r="H5009" s="2"/>
      <c r="I5009" s="2"/>
      <c r="J5009" s="2"/>
      <c r="K5009" s="2"/>
      <c r="L5009" s="2"/>
      <c r="M5009" s="2"/>
      <c r="N5009" s="2"/>
      <c r="O5009" s="2"/>
      <c r="P5009" s="2"/>
      <c r="Q5009" s="2"/>
      <c r="R5009" s="2"/>
      <c r="S5009" s="2"/>
      <c r="T5009" s="2"/>
      <c r="U5009" s="2"/>
      <c r="V5009" s="2"/>
      <c r="W5009" t="str">
        <f>IFERROR(VLOOKUP($H5009,'WNS Dawaco'!$A:$C,2,FALSE),"")</f>
        <v/>
      </c>
      <c r="X5009" t="str">
        <f>IFERROR(VLOOKUP($H5009,'WNS Dawaco'!$A:$C,3,FALSE),"")</f>
        <v/>
      </c>
    </row>
    <row r="5010" spans="1:24" hidden="1" x14ac:dyDescent="0.3">
      <c r="A5010" s="2"/>
      <c r="B5010" s="2"/>
      <c r="C5010" s="2"/>
      <c r="D5010" s="2"/>
      <c r="E5010" s="2"/>
      <c r="F5010" s="2"/>
      <c r="G5010" s="2"/>
      <c r="H5010" s="2"/>
      <c r="I5010" s="2"/>
      <c r="J5010" s="2"/>
      <c r="K5010" s="2"/>
      <c r="L5010" s="2"/>
      <c r="M5010" s="2"/>
      <c r="N5010" s="2"/>
      <c r="O5010" s="2"/>
      <c r="P5010" s="2"/>
      <c r="Q5010" s="2"/>
      <c r="R5010" s="2"/>
      <c r="S5010" s="2"/>
      <c r="T5010" s="2"/>
      <c r="U5010" s="2"/>
      <c r="V5010" s="2"/>
      <c r="W5010" t="str">
        <f>IFERROR(VLOOKUP($H5010,'WNS Dawaco'!$A:$C,2,FALSE),"")</f>
        <v/>
      </c>
      <c r="X5010" t="str">
        <f>IFERROR(VLOOKUP($H5010,'WNS Dawaco'!$A:$C,3,FALSE),"")</f>
        <v/>
      </c>
    </row>
    <row r="5011" spans="1:24" hidden="1" x14ac:dyDescent="0.3">
      <c r="A5011" s="2"/>
      <c r="B5011" s="2"/>
      <c r="C5011" s="2"/>
      <c r="D5011" s="2"/>
      <c r="E5011" s="2"/>
      <c r="F5011" s="2"/>
      <c r="G5011" s="2"/>
      <c r="H5011" s="2"/>
      <c r="I5011" s="2"/>
      <c r="J5011" s="2"/>
      <c r="K5011" s="2"/>
      <c r="L5011" s="2"/>
      <c r="M5011" s="2"/>
      <c r="N5011" s="2"/>
      <c r="O5011" s="2"/>
      <c r="P5011" s="2"/>
      <c r="Q5011" s="2"/>
      <c r="R5011" s="2"/>
      <c r="S5011" s="2"/>
      <c r="T5011" s="2"/>
      <c r="U5011" s="2"/>
      <c r="V5011" s="2"/>
      <c r="W5011" t="str">
        <f>IFERROR(VLOOKUP($H5011,'WNS Dawaco'!$A:$C,2,FALSE),"")</f>
        <v/>
      </c>
      <c r="X5011" t="str">
        <f>IFERROR(VLOOKUP($H5011,'WNS Dawaco'!$A:$C,3,FALSE),"")</f>
        <v/>
      </c>
    </row>
    <row r="5012" spans="1:24" hidden="1" x14ac:dyDescent="0.3">
      <c r="A5012" s="2"/>
      <c r="B5012" s="2"/>
      <c r="C5012" s="2"/>
      <c r="D5012" s="2"/>
      <c r="E5012" s="2"/>
      <c r="F5012" s="2"/>
      <c r="G5012" s="2"/>
      <c r="H5012" s="2"/>
      <c r="I5012" s="2"/>
      <c r="J5012" s="2"/>
      <c r="K5012" s="2"/>
      <c r="L5012" s="2"/>
      <c r="M5012" s="2"/>
      <c r="N5012" s="2"/>
      <c r="O5012" s="2"/>
      <c r="P5012" s="2"/>
      <c r="Q5012" s="2"/>
      <c r="R5012" s="2"/>
      <c r="S5012" s="2"/>
      <c r="T5012" s="2"/>
      <c r="U5012" s="2"/>
      <c r="V5012" s="2"/>
      <c r="W5012" t="str">
        <f>IFERROR(VLOOKUP($H5012,'WNS Dawaco'!$A:$C,2,FALSE),"")</f>
        <v/>
      </c>
      <c r="X5012" t="str">
        <f>IFERROR(VLOOKUP($H5012,'WNS Dawaco'!$A:$C,3,FALSE),"")</f>
        <v/>
      </c>
    </row>
    <row r="5013" spans="1:24" hidden="1" x14ac:dyDescent="0.3">
      <c r="A5013" s="2"/>
      <c r="B5013" s="2"/>
      <c r="C5013" s="2"/>
      <c r="D5013" s="2"/>
      <c r="E5013" s="2"/>
      <c r="F5013" s="2"/>
      <c r="G5013" s="2"/>
      <c r="H5013" s="2"/>
      <c r="I5013" s="2"/>
      <c r="J5013" s="2"/>
      <c r="K5013" s="2"/>
      <c r="L5013" s="2"/>
      <c r="M5013" s="2"/>
      <c r="N5013" s="2"/>
      <c r="O5013" s="2"/>
      <c r="P5013" s="2"/>
      <c r="Q5013" s="2"/>
      <c r="R5013" s="2"/>
      <c r="S5013" s="2"/>
      <c r="T5013" s="2"/>
      <c r="U5013" s="2"/>
      <c r="V5013" s="2"/>
      <c r="W5013" t="str">
        <f>IFERROR(VLOOKUP($H5013,'WNS Dawaco'!$A:$C,2,FALSE),"")</f>
        <v/>
      </c>
      <c r="X5013" t="str">
        <f>IFERROR(VLOOKUP($H5013,'WNS Dawaco'!$A:$C,3,FALSE),"")</f>
        <v/>
      </c>
    </row>
    <row r="5014" spans="1:24" hidden="1" x14ac:dyDescent="0.3">
      <c r="A5014" s="2"/>
      <c r="B5014" s="2"/>
      <c r="C5014" s="2"/>
      <c r="D5014" s="2"/>
      <c r="E5014" s="2"/>
      <c r="F5014" s="2"/>
      <c r="G5014" s="2"/>
      <c r="H5014" s="2"/>
      <c r="I5014" s="2"/>
      <c r="J5014" s="2"/>
      <c r="K5014" s="2"/>
      <c r="L5014" s="2"/>
      <c r="M5014" s="2"/>
      <c r="N5014" s="2"/>
      <c r="O5014" s="2"/>
      <c r="P5014" s="2"/>
      <c r="Q5014" s="2"/>
      <c r="R5014" s="2"/>
      <c r="S5014" s="2"/>
      <c r="T5014" s="2"/>
      <c r="U5014" s="2"/>
      <c r="V5014" s="2"/>
      <c r="W5014" t="str">
        <f>IFERROR(VLOOKUP($H5014,'WNS Dawaco'!$A:$C,2,FALSE),"")</f>
        <v/>
      </c>
      <c r="X5014" t="str">
        <f>IFERROR(VLOOKUP($H5014,'WNS Dawaco'!$A:$C,3,FALSE),"")</f>
        <v/>
      </c>
    </row>
    <row r="5015" spans="1:24" hidden="1" x14ac:dyDescent="0.3">
      <c r="A5015" s="2"/>
      <c r="B5015" s="2"/>
      <c r="C5015" s="2"/>
      <c r="D5015" s="2"/>
      <c r="E5015" s="2"/>
      <c r="F5015" s="2"/>
      <c r="G5015" s="2"/>
      <c r="H5015" s="2"/>
      <c r="I5015" s="2"/>
      <c r="J5015" s="2"/>
      <c r="K5015" s="2"/>
      <c r="L5015" s="2"/>
      <c r="M5015" s="2"/>
      <c r="N5015" s="2"/>
      <c r="O5015" s="2"/>
      <c r="P5015" s="2"/>
      <c r="Q5015" s="2"/>
      <c r="R5015" s="2"/>
      <c r="S5015" s="2"/>
      <c r="T5015" s="2"/>
      <c r="U5015" s="2"/>
      <c r="V5015" s="2"/>
      <c r="W5015" t="str">
        <f>IFERROR(VLOOKUP($H5015,'WNS Dawaco'!$A:$C,2,FALSE),"")</f>
        <v/>
      </c>
      <c r="X5015" t="str">
        <f>IFERROR(VLOOKUP($H5015,'WNS Dawaco'!$A:$C,3,FALSE),"")</f>
        <v/>
      </c>
    </row>
    <row r="5016" spans="1:24" hidden="1" x14ac:dyDescent="0.3">
      <c r="A5016" s="2"/>
      <c r="B5016" s="2"/>
      <c r="C5016" s="2"/>
      <c r="D5016" s="2"/>
      <c r="E5016" s="2"/>
      <c r="F5016" s="2"/>
      <c r="G5016" s="2"/>
      <c r="H5016" s="2"/>
      <c r="I5016" s="2"/>
      <c r="J5016" s="2"/>
      <c r="K5016" s="2"/>
      <c r="L5016" s="2"/>
      <c r="M5016" s="2"/>
      <c r="N5016" s="2"/>
      <c r="O5016" s="2"/>
      <c r="P5016" s="2"/>
      <c r="Q5016" s="2"/>
      <c r="R5016" s="2"/>
      <c r="S5016" s="2"/>
      <c r="T5016" s="2"/>
      <c r="U5016" s="2"/>
      <c r="V5016" s="2"/>
      <c r="W5016" t="str">
        <f>IFERROR(VLOOKUP($H5016,'WNS Dawaco'!$A:$C,2,FALSE),"")</f>
        <v/>
      </c>
      <c r="X5016" t="str">
        <f>IFERROR(VLOOKUP($H5016,'WNS Dawaco'!$A:$C,3,FALSE),"")</f>
        <v/>
      </c>
    </row>
    <row r="5017" spans="1:24" hidden="1" x14ac:dyDescent="0.3">
      <c r="A5017" s="2"/>
      <c r="B5017" s="2"/>
      <c r="C5017" s="2"/>
      <c r="D5017" s="2"/>
      <c r="E5017" s="2"/>
      <c r="F5017" s="2"/>
      <c r="G5017" s="2"/>
      <c r="H5017" s="2"/>
      <c r="I5017" s="2"/>
      <c r="J5017" s="2"/>
      <c r="K5017" s="2"/>
      <c r="L5017" s="2"/>
      <c r="M5017" s="2"/>
      <c r="N5017" s="2"/>
      <c r="O5017" s="2"/>
      <c r="P5017" s="2"/>
      <c r="Q5017" s="2"/>
      <c r="R5017" s="2"/>
      <c r="S5017" s="2"/>
      <c r="T5017" s="2"/>
      <c r="U5017" s="2"/>
      <c r="V5017" s="2"/>
      <c r="W5017" t="str">
        <f>IFERROR(VLOOKUP($H5017,'WNS Dawaco'!$A:$C,2,FALSE),"")</f>
        <v/>
      </c>
      <c r="X5017" t="str">
        <f>IFERROR(VLOOKUP($H5017,'WNS Dawaco'!$A:$C,3,FALSE),"")</f>
        <v/>
      </c>
    </row>
    <row r="5018" spans="1:24" hidden="1" x14ac:dyDescent="0.3">
      <c r="A5018" s="2"/>
      <c r="B5018" s="2"/>
      <c r="C5018" s="2"/>
      <c r="D5018" s="2"/>
      <c r="E5018" s="2"/>
      <c r="F5018" s="2"/>
      <c r="G5018" s="2"/>
      <c r="H5018" s="2"/>
      <c r="I5018" s="2"/>
      <c r="J5018" s="2"/>
      <c r="K5018" s="2"/>
      <c r="L5018" s="2"/>
      <c r="M5018" s="2"/>
      <c r="N5018" s="2"/>
      <c r="O5018" s="2"/>
      <c r="P5018" s="2"/>
      <c r="Q5018" s="2"/>
      <c r="R5018" s="2"/>
      <c r="S5018" s="2"/>
      <c r="T5018" s="2"/>
      <c r="U5018" s="2"/>
      <c r="V5018" s="2"/>
      <c r="W5018" t="str">
        <f>IFERROR(VLOOKUP($H5018,'WNS Dawaco'!$A:$C,2,FALSE),"")</f>
        <v/>
      </c>
      <c r="X5018" t="str">
        <f>IFERROR(VLOOKUP($H5018,'WNS Dawaco'!$A:$C,3,FALSE),"")</f>
        <v/>
      </c>
    </row>
    <row r="5019" spans="1:24" hidden="1" x14ac:dyDescent="0.3">
      <c r="A5019" s="2"/>
      <c r="B5019" s="2"/>
      <c r="C5019" s="2"/>
      <c r="D5019" s="2"/>
      <c r="E5019" s="2"/>
      <c r="F5019" s="2"/>
      <c r="G5019" s="2"/>
      <c r="H5019" s="2"/>
      <c r="I5019" s="2"/>
      <c r="J5019" s="2"/>
      <c r="K5019" s="2"/>
      <c r="L5019" s="2"/>
      <c r="M5019" s="2"/>
      <c r="N5019" s="2"/>
      <c r="O5019" s="2"/>
      <c r="P5019" s="2"/>
      <c r="Q5019" s="2"/>
      <c r="R5019" s="2"/>
      <c r="S5019" s="2"/>
      <c r="T5019" s="2"/>
      <c r="U5019" s="2"/>
      <c r="V5019" s="2"/>
      <c r="W5019" t="str">
        <f>IFERROR(VLOOKUP($H5019,'WNS Dawaco'!$A:$C,2,FALSE),"")</f>
        <v/>
      </c>
      <c r="X5019" t="str">
        <f>IFERROR(VLOOKUP($H5019,'WNS Dawaco'!$A:$C,3,FALSE),"")</f>
        <v/>
      </c>
    </row>
    <row r="5020" spans="1:24" hidden="1" x14ac:dyDescent="0.3">
      <c r="A5020" s="2"/>
      <c r="B5020" s="2"/>
      <c r="C5020" s="2"/>
      <c r="D5020" s="2"/>
      <c r="E5020" s="2"/>
      <c r="F5020" s="2"/>
      <c r="G5020" s="2"/>
      <c r="H5020" s="2"/>
      <c r="I5020" s="2"/>
      <c r="J5020" s="2"/>
      <c r="K5020" s="2"/>
      <c r="L5020" s="2"/>
      <c r="M5020" s="2"/>
      <c r="N5020" s="2"/>
      <c r="O5020" s="2"/>
      <c r="P5020" s="2"/>
      <c r="Q5020" s="2"/>
      <c r="R5020" s="2"/>
      <c r="S5020" s="2"/>
      <c r="T5020" s="2"/>
      <c r="U5020" s="2"/>
      <c r="V5020" s="2"/>
      <c r="W5020" t="str">
        <f>IFERROR(VLOOKUP($H5020,'WNS Dawaco'!$A:$C,2,FALSE),"")</f>
        <v/>
      </c>
      <c r="X5020" t="str">
        <f>IFERROR(VLOOKUP($H5020,'WNS Dawaco'!$A:$C,3,FALSE),"")</f>
        <v/>
      </c>
    </row>
    <row r="5021" spans="1:24" hidden="1" x14ac:dyDescent="0.3">
      <c r="A5021" s="2"/>
      <c r="B5021" s="2"/>
      <c r="C5021" s="2"/>
      <c r="D5021" s="2"/>
      <c r="E5021" s="2"/>
      <c r="F5021" s="2"/>
      <c r="G5021" s="2"/>
      <c r="H5021" s="2"/>
      <c r="I5021" s="2"/>
      <c r="J5021" s="2"/>
      <c r="K5021" s="2"/>
      <c r="L5021" s="2"/>
      <c r="M5021" s="2"/>
      <c r="N5021" s="2"/>
      <c r="O5021" s="2"/>
      <c r="P5021" s="2"/>
      <c r="Q5021" s="2"/>
      <c r="R5021" s="2"/>
      <c r="S5021" s="2"/>
      <c r="T5021" s="2"/>
      <c r="U5021" s="2"/>
      <c r="V5021" s="2"/>
      <c r="W5021" t="str">
        <f>IFERROR(VLOOKUP($H5021,'WNS Dawaco'!$A:$C,2,FALSE),"")</f>
        <v/>
      </c>
      <c r="X5021" t="str">
        <f>IFERROR(VLOOKUP($H5021,'WNS Dawaco'!$A:$C,3,FALSE),"")</f>
        <v/>
      </c>
    </row>
    <row r="5022" spans="1:24" hidden="1" x14ac:dyDescent="0.3">
      <c r="A5022" s="2"/>
      <c r="B5022" s="2"/>
      <c r="C5022" s="2"/>
      <c r="D5022" s="2"/>
      <c r="E5022" s="2"/>
      <c r="F5022" s="2"/>
      <c r="G5022" s="2"/>
      <c r="H5022" s="2"/>
      <c r="I5022" s="2"/>
      <c r="J5022" s="2"/>
      <c r="K5022" s="2"/>
      <c r="L5022" s="2"/>
      <c r="M5022" s="2"/>
      <c r="N5022" s="2"/>
      <c r="O5022" s="2"/>
      <c r="P5022" s="2"/>
      <c r="Q5022" s="2"/>
      <c r="R5022" s="2"/>
      <c r="S5022" s="2"/>
      <c r="T5022" s="2"/>
      <c r="U5022" s="2"/>
      <c r="V5022" s="2"/>
      <c r="W5022" t="str">
        <f>IFERROR(VLOOKUP($H5022,'WNS Dawaco'!$A:$C,2,FALSE),"")</f>
        <v/>
      </c>
      <c r="X5022" t="str">
        <f>IFERROR(VLOOKUP($H5022,'WNS Dawaco'!$A:$C,3,FALSE),"")</f>
        <v/>
      </c>
    </row>
    <row r="5023" spans="1:24" hidden="1" x14ac:dyDescent="0.3">
      <c r="A5023" s="2"/>
      <c r="B5023" s="2"/>
      <c r="C5023" s="2"/>
      <c r="D5023" s="2"/>
      <c r="E5023" s="2"/>
      <c r="F5023" s="2"/>
      <c r="G5023" s="2"/>
      <c r="H5023" s="2"/>
      <c r="I5023" s="2"/>
      <c r="J5023" s="2"/>
      <c r="K5023" s="2"/>
      <c r="L5023" s="2"/>
      <c r="M5023" s="2"/>
      <c r="N5023" s="2"/>
      <c r="O5023" s="2"/>
      <c r="P5023" s="2"/>
      <c r="Q5023" s="2"/>
      <c r="R5023" s="2"/>
      <c r="S5023" s="2"/>
      <c r="T5023" s="2"/>
      <c r="U5023" s="2"/>
      <c r="V5023" s="2"/>
      <c r="W5023" t="str">
        <f>IFERROR(VLOOKUP($H5023,'WNS Dawaco'!$A:$C,2,FALSE),"")</f>
        <v/>
      </c>
      <c r="X5023" t="str">
        <f>IFERROR(VLOOKUP($H5023,'WNS Dawaco'!$A:$C,3,FALSE),"")</f>
        <v/>
      </c>
    </row>
    <row r="5024" spans="1:24" hidden="1" x14ac:dyDescent="0.3">
      <c r="A5024" s="2"/>
      <c r="B5024" s="2"/>
      <c r="C5024" s="2"/>
      <c r="D5024" s="2"/>
      <c r="E5024" s="2"/>
      <c r="F5024" s="2"/>
      <c r="G5024" s="2"/>
      <c r="H5024" s="2"/>
      <c r="I5024" s="2"/>
      <c r="J5024" s="2"/>
      <c r="K5024" s="2"/>
      <c r="L5024" s="2"/>
      <c r="M5024" s="2"/>
      <c r="N5024" s="2"/>
      <c r="O5024" s="2"/>
      <c r="P5024" s="2"/>
      <c r="Q5024" s="2"/>
      <c r="R5024" s="2"/>
      <c r="S5024" s="2"/>
      <c r="T5024" s="2"/>
      <c r="U5024" s="2"/>
      <c r="V5024" s="2"/>
      <c r="W5024" t="str">
        <f>IFERROR(VLOOKUP($H5024,'WNS Dawaco'!$A:$C,2,FALSE),"")</f>
        <v/>
      </c>
      <c r="X5024" t="str">
        <f>IFERROR(VLOOKUP($H5024,'WNS Dawaco'!$A:$C,3,FALSE),"")</f>
        <v/>
      </c>
    </row>
    <row r="5025" spans="1:24" hidden="1" x14ac:dyDescent="0.3">
      <c r="A5025" s="2"/>
      <c r="B5025" s="2"/>
      <c r="C5025" s="2"/>
      <c r="D5025" s="2"/>
      <c r="E5025" s="2"/>
      <c r="F5025" s="2"/>
      <c r="G5025" s="2"/>
      <c r="H5025" s="2"/>
      <c r="I5025" s="2"/>
      <c r="J5025" s="2"/>
      <c r="K5025" s="2"/>
      <c r="L5025" s="2"/>
      <c r="M5025" s="2"/>
      <c r="N5025" s="2"/>
      <c r="O5025" s="2"/>
      <c r="P5025" s="2"/>
      <c r="Q5025" s="2"/>
      <c r="R5025" s="2"/>
      <c r="S5025" s="2"/>
      <c r="T5025" s="2"/>
      <c r="U5025" s="2"/>
      <c r="V5025" s="2"/>
      <c r="W5025" t="str">
        <f>IFERROR(VLOOKUP($H5025,'WNS Dawaco'!$A:$C,2,FALSE),"")</f>
        <v/>
      </c>
      <c r="X5025" t="str">
        <f>IFERROR(VLOOKUP($H5025,'WNS Dawaco'!$A:$C,3,FALSE),"")</f>
        <v/>
      </c>
    </row>
    <row r="5026" spans="1:24" hidden="1" x14ac:dyDescent="0.3">
      <c r="A5026" s="2"/>
      <c r="B5026" s="2"/>
      <c r="C5026" s="2"/>
      <c r="D5026" s="2"/>
      <c r="E5026" s="2"/>
      <c r="F5026" s="2"/>
      <c r="G5026" s="2"/>
      <c r="H5026" s="2"/>
      <c r="I5026" s="2"/>
      <c r="J5026" s="2"/>
      <c r="K5026" s="2"/>
      <c r="L5026" s="2"/>
      <c r="M5026" s="2"/>
      <c r="N5026" s="2"/>
      <c r="O5026" s="2"/>
      <c r="P5026" s="2"/>
      <c r="Q5026" s="2"/>
      <c r="R5026" s="2"/>
      <c r="S5026" s="2"/>
      <c r="T5026" s="2"/>
      <c r="U5026" s="2"/>
      <c r="V5026" s="2"/>
      <c r="W5026" t="str">
        <f>IFERROR(VLOOKUP($H5026,'WNS Dawaco'!$A:$C,2,FALSE),"")</f>
        <v/>
      </c>
      <c r="X5026" t="str">
        <f>IFERROR(VLOOKUP($H5026,'WNS Dawaco'!$A:$C,3,FALSE),"")</f>
        <v/>
      </c>
    </row>
    <row r="5027" spans="1:24" hidden="1" x14ac:dyDescent="0.3">
      <c r="A5027" s="2"/>
      <c r="B5027" s="2"/>
      <c r="C5027" s="2"/>
      <c r="D5027" s="2"/>
      <c r="E5027" s="2"/>
      <c r="F5027" s="2"/>
      <c r="G5027" s="2"/>
      <c r="H5027" s="2"/>
      <c r="I5027" s="2"/>
      <c r="J5027" s="2"/>
      <c r="K5027" s="2"/>
      <c r="L5027" s="2"/>
      <c r="M5027" s="2"/>
      <c r="N5027" s="2"/>
      <c r="O5027" s="2"/>
      <c r="P5027" s="2"/>
      <c r="Q5027" s="2"/>
      <c r="R5027" s="2"/>
      <c r="S5027" s="2"/>
      <c r="T5027" s="2"/>
      <c r="U5027" s="2"/>
      <c r="V5027" s="2"/>
      <c r="W5027" t="str">
        <f>IFERROR(VLOOKUP($H5027,'WNS Dawaco'!$A:$C,2,FALSE),"")</f>
        <v/>
      </c>
      <c r="X5027" t="str">
        <f>IFERROR(VLOOKUP($H5027,'WNS Dawaco'!$A:$C,3,FALSE),"")</f>
        <v/>
      </c>
    </row>
    <row r="5028" spans="1:24" hidden="1" x14ac:dyDescent="0.3">
      <c r="A5028" s="2"/>
      <c r="B5028" s="2"/>
      <c r="C5028" s="2"/>
      <c r="D5028" s="2"/>
      <c r="E5028" s="2"/>
      <c r="F5028" s="2"/>
      <c r="G5028" s="2"/>
      <c r="H5028" s="2"/>
      <c r="I5028" s="2"/>
      <c r="J5028" s="2"/>
      <c r="K5028" s="2"/>
      <c r="L5028" s="2"/>
      <c r="M5028" s="2"/>
      <c r="N5028" s="2"/>
      <c r="O5028" s="2"/>
      <c r="P5028" s="2"/>
      <c r="Q5028" s="2"/>
      <c r="R5028" s="2"/>
      <c r="S5028" s="2"/>
      <c r="T5028" s="2"/>
      <c r="U5028" s="2"/>
      <c r="V5028" s="2"/>
      <c r="W5028" t="str">
        <f>IFERROR(VLOOKUP($H5028,'WNS Dawaco'!$A:$C,2,FALSE),"")</f>
        <v/>
      </c>
      <c r="X5028" t="str">
        <f>IFERROR(VLOOKUP($H5028,'WNS Dawaco'!$A:$C,3,FALSE),"")</f>
        <v/>
      </c>
    </row>
    <row r="5029" spans="1:24" hidden="1" x14ac:dyDescent="0.3">
      <c r="A5029" s="2"/>
      <c r="B5029" s="2"/>
      <c r="C5029" s="2"/>
      <c r="D5029" s="2"/>
      <c r="E5029" s="2"/>
      <c r="F5029" s="2"/>
      <c r="G5029" s="2"/>
      <c r="H5029" s="2"/>
      <c r="I5029" s="2"/>
      <c r="J5029" s="2"/>
      <c r="K5029" s="2"/>
      <c r="L5029" s="2"/>
      <c r="M5029" s="2"/>
      <c r="N5029" s="2"/>
      <c r="O5029" s="2"/>
      <c r="P5029" s="2"/>
      <c r="Q5029" s="2"/>
      <c r="R5029" s="2"/>
      <c r="S5029" s="2"/>
      <c r="T5029" s="2"/>
      <c r="U5029" s="2"/>
      <c r="V5029" s="2"/>
      <c r="W5029" t="str">
        <f>IFERROR(VLOOKUP($H5029,'WNS Dawaco'!$A:$C,2,FALSE),"")</f>
        <v/>
      </c>
      <c r="X5029" t="str">
        <f>IFERROR(VLOOKUP($H5029,'WNS Dawaco'!$A:$C,3,FALSE),"")</f>
        <v/>
      </c>
    </row>
    <row r="5030" spans="1:24" hidden="1" x14ac:dyDescent="0.3">
      <c r="A5030" s="2"/>
      <c r="B5030" s="2"/>
      <c r="C5030" s="2"/>
      <c r="D5030" s="2"/>
      <c r="E5030" s="2"/>
      <c r="F5030" s="2"/>
      <c r="G5030" s="2"/>
      <c r="H5030" s="2"/>
      <c r="I5030" s="2"/>
      <c r="J5030" s="2"/>
      <c r="K5030" s="2"/>
      <c r="L5030" s="2"/>
      <c r="M5030" s="2"/>
      <c r="N5030" s="2"/>
      <c r="O5030" s="2"/>
      <c r="P5030" s="2"/>
      <c r="Q5030" s="2"/>
      <c r="R5030" s="2"/>
      <c r="S5030" s="2"/>
      <c r="T5030" s="2"/>
      <c r="U5030" s="2"/>
      <c r="V5030" s="2"/>
      <c r="W5030" t="str">
        <f>IFERROR(VLOOKUP($H5030,'WNS Dawaco'!$A:$C,2,FALSE),"")</f>
        <v/>
      </c>
      <c r="X5030" t="str">
        <f>IFERROR(VLOOKUP($H5030,'WNS Dawaco'!$A:$C,3,FALSE),"")</f>
        <v/>
      </c>
    </row>
    <row r="5031" spans="1:24" hidden="1" x14ac:dyDescent="0.3">
      <c r="A5031" s="2"/>
      <c r="B5031" s="2"/>
      <c r="C5031" s="2"/>
      <c r="D5031" s="2"/>
      <c r="E5031" s="2"/>
      <c r="F5031" s="2"/>
      <c r="G5031" s="2"/>
      <c r="H5031" s="2"/>
      <c r="I5031" s="2"/>
      <c r="J5031" s="2"/>
      <c r="K5031" s="2"/>
      <c r="L5031" s="2"/>
      <c r="M5031" s="2"/>
      <c r="N5031" s="2"/>
      <c r="O5031" s="2"/>
      <c r="P5031" s="2"/>
      <c r="Q5031" s="2"/>
      <c r="R5031" s="2"/>
      <c r="S5031" s="2"/>
      <c r="T5031" s="2"/>
      <c r="U5031" s="2"/>
      <c r="V5031" s="2"/>
      <c r="W5031" t="str">
        <f>IFERROR(VLOOKUP($H5031,'WNS Dawaco'!$A:$C,2,FALSE),"")</f>
        <v/>
      </c>
      <c r="X5031" t="str">
        <f>IFERROR(VLOOKUP($H5031,'WNS Dawaco'!$A:$C,3,FALSE),"")</f>
        <v/>
      </c>
    </row>
    <row r="5032" spans="1:24" hidden="1" x14ac:dyDescent="0.3">
      <c r="A5032" s="2"/>
      <c r="B5032" s="2"/>
      <c r="C5032" s="2"/>
      <c r="D5032" s="2"/>
      <c r="E5032" s="2"/>
      <c r="F5032" s="2"/>
      <c r="G5032" s="2"/>
      <c r="H5032" s="2"/>
      <c r="I5032" s="2"/>
      <c r="J5032" s="2"/>
      <c r="K5032" s="2"/>
      <c r="L5032" s="2"/>
      <c r="M5032" s="2"/>
      <c r="N5032" s="2"/>
      <c r="O5032" s="2"/>
      <c r="P5032" s="2"/>
      <c r="Q5032" s="2"/>
      <c r="R5032" s="2"/>
      <c r="S5032" s="2"/>
      <c r="T5032" s="2"/>
      <c r="U5032" s="2"/>
      <c r="V5032" s="2"/>
      <c r="W5032" t="str">
        <f>IFERROR(VLOOKUP($H5032,'WNS Dawaco'!$A:$C,2,FALSE),"")</f>
        <v/>
      </c>
      <c r="X5032" t="str">
        <f>IFERROR(VLOOKUP($H5032,'WNS Dawaco'!$A:$C,3,FALSE),"")</f>
        <v/>
      </c>
    </row>
    <row r="5033" spans="1:24" hidden="1" x14ac:dyDescent="0.3">
      <c r="A5033" s="2"/>
      <c r="B5033" s="2"/>
      <c r="C5033" s="2"/>
      <c r="D5033" s="2"/>
      <c r="E5033" s="2"/>
      <c r="F5033" s="2"/>
      <c r="G5033" s="2"/>
      <c r="H5033" s="2"/>
      <c r="I5033" s="2"/>
      <c r="J5033" s="2"/>
      <c r="K5033" s="2"/>
      <c r="L5033" s="2"/>
      <c r="M5033" s="2"/>
      <c r="N5033" s="2"/>
      <c r="O5033" s="2"/>
      <c r="P5033" s="2"/>
      <c r="Q5033" s="2"/>
      <c r="R5033" s="2"/>
      <c r="S5033" s="2"/>
      <c r="T5033" s="2"/>
      <c r="U5033" s="2"/>
      <c r="V5033" s="2"/>
      <c r="W5033" t="str">
        <f>IFERROR(VLOOKUP($H5033,'WNS Dawaco'!$A:$C,2,FALSE),"")</f>
        <v/>
      </c>
      <c r="X5033" t="str">
        <f>IFERROR(VLOOKUP($H5033,'WNS Dawaco'!$A:$C,3,FALSE),"")</f>
        <v/>
      </c>
    </row>
    <row r="5034" spans="1:24" hidden="1" x14ac:dyDescent="0.3">
      <c r="A5034" s="2"/>
      <c r="B5034" s="2"/>
      <c r="C5034" s="2"/>
      <c r="D5034" s="2"/>
      <c r="E5034" s="2"/>
      <c r="F5034" s="2"/>
      <c r="G5034" s="2"/>
      <c r="H5034" s="2"/>
      <c r="I5034" s="2"/>
      <c r="J5034" s="2"/>
      <c r="K5034" s="2"/>
      <c r="L5034" s="2"/>
      <c r="M5034" s="2"/>
      <c r="N5034" s="2"/>
      <c r="O5034" s="2"/>
      <c r="P5034" s="2"/>
      <c r="Q5034" s="2"/>
      <c r="R5034" s="2"/>
      <c r="S5034" s="2"/>
      <c r="T5034" s="2"/>
      <c r="U5034" s="2"/>
      <c r="V5034" s="2"/>
      <c r="W5034" t="str">
        <f>IFERROR(VLOOKUP($H5034,'WNS Dawaco'!$A:$C,2,FALSE),"")</f>
        <v/>
      </c>
      <c r="X5034" t="str">
        <f>IFERROR(VLOOKUP($H5034,'WNS Dawaco'!$A:$C,3,FALSE),"")</f>
        <v/>
      </c>
    </row>
    <row r="5035" spans="1:24" hidden="1" x14ac:dyDescent="0.3">
      <c r="A5035" s="2"/>
      <c r="B5035" s="2"/>
      <c r="C5035" s="2"/>
      <c r="D5035" s="2"/>
      <c r="E5035" s="2"/>
      <c r="F5035" s="2"/>
      <c r="G5035" s="2"/>
      <c r="H5035" s="2"/>
      <c r="I5035" s="2"/>
      <c r="J5035" s="2"/>
      <c r="K5035" s="2"/>
      <c r="L5035" s="2"/>
      <c r="M5035" s="2"/>
      <c r="N5035" s="2"/>
      <c r="O5035" s="2"/>
      <c r="P5035" s="2"/>
      <c r="Q5035" s="2"/>
      <c r="R5035" s="2"/>
      <c r="S5035" s="2"/>
      <c r="T5035" s="2"/>
      <c r="U5035" s="2"/>
      <c r="V5035" s="2"/>
      <c r="W5035" t="str">
        <f>IFERROR(VLOOKUP($H5035,'WNS Dawaco'!$A:$C,2,FALSE),"")</f>
        <v/>
      </c>
      <c r="X5035" t="str">
        <f>IFERROR(VLOOKUP($H5035,'WNS Dawaco'!$A:$C,3,FALSE),"")</f>
        <v/>
      </c>
    </row>
    <row r="5036" spans="1:24" hidden="1" x14ac:dyDescent="0.3">
      <c r="A5036" s="2"/>
      <c r="B5036" s="2"/>
      <c r="C5036" s="2"/>
      <c r="D5036" s="2"/>
      <c r="E5036" s="2"/>
      <c r="F5036" s="2"/>
      <c r="G5036" s="2"/>
      <c r="H5036" s="2"/>
      <c r="I5036" s="2"/>
      <c r="J5036" s="2"/>
      <c r="K5036" s="2"/>
      <c r="L5036" s="2"/>
      <c r="M5036" s="2"/>
      <c r="N5036" s="2"/>
      <c r="O5036" s="2"/>
      <c r="P5036" s="2"/>
      <c r="Q5036" s="2"/>
      <c r="R5036" s="2"/>
      <c r="S5036" s="2"/>
      <c r="T5036" s="2"/>
      <c r="U5036" s="2"/>
      <c r="V5036" s="2"/>
      <c r="W5036" t="str">
        <f>IFERROR(VLOOKUP($H5036,'WNS Dawaco'!$A:$C,2,FALSE),"")</f>
        <v/>
      </c>
      <c r="X5036" t="str">
        <f>IFERROR(VLOOKUP($H5036,'WNS Dawaco'!$A:$C,3,FALSE),"")</f>
        <v/>
      </c>
    </row>
    <row r="5037" spans="1:24" hidden="1" x14ac:dyDescent="0.3">
      <c r="A5037" s="2"/>
      <c r="B5037" s="2"/>
      <c r="C5037" s="2"/>
      <c r="D5037" s="2"/>
      <c r="E5037" s="2"/>
      <c r="F5037" s="2"/>
      <c r="G5037" s="2"/>
      <c r="H5037" s="2"/>
      <c r="I5037" s="2"/>
      <c r="J5037" s="2"/>
      <c r="K5037" s="2"/>
      <c r="L5037" s="2"/>
      <c r="M5037" s="2"/>
      <c r="N5037" s="2"/>
      <c r="O5037" s="2"/>
      <c r="P5037" s="2"/>
      <c r="Q5037" s="2"/>
      <c r="R5037" s="2"/>
      <c r="S5037" s="2"/>
      <c r="T5037" s="2"/>
      <c r="U5037" s="2"/>
      <c r="V5037" s="2"/>
      <c r="W5037" t="str">
        <f>IFERROR(VLOOKUP($H5037,'WNS Dawaco'!$A:$C,2,FALSE),"")</f>
        <v/>
      </c>
      <c r="X5037" t="str">
        <f>IFERROR(VLOOKUP($H5037,'WNS Dawaco'!$A:$C,3,FALSE),"")</f>
        <v/>
      </c>
    </row>
    <row r="5038" spans="1:24" hidden="1" x14ac:dyDescent="0.3">
      <c r="A5038" s="2"/>
      <c r="B5038" s="2"/>
      <c r="C5038" s="2"/>
      <c r="D5038" s="2"/>
      <c r="E5038" s="2"/>
      <c r="F5038" s="2"/>
      <c r="G5038" s="2"/>
      <c r="H5038" s="2"/>
      <c r="I5038" s="2"/>
      <c r="J5038" s="2"/>
      <c r="K5038" s="2"/>
      <c r="L5038" s="2"/>
      <c r="M5038" s="2"/>
      <c r="N5038" s="2"/>
      <c r="O5038" s="2"/>
      <c r="P5038" s="2"/>
      <c r="Q5038" s="2"/>
      <c r="R5038" s="2"/>
      <c r="S5038" s="2"/>
      <c r="T5038" s="2"/>
      <c r="U5038" s="2"/>
      <c r="V5038" s="2"/>
      <c r="W5038" t="str">
        <f>IFERROR(VLOOKUP($H5038,'WNS Dawaco'!$A:$C,2,FALSE),"")</f>
        <v/>
      </c>
      <c r="X5038" t="str">
        <f>IFERROR(VLOOKUP($H5038,'WNS Dawaco'!$A:$C,3,FALSE),"")</f>
        <v/>
      </c>
    </row>
    <row r="5039" spans="1:24" hidden="1" x14ac:dyDescent="0.3">
      <c r="A5039" s="2"/>
      <c r="B5039" s="2"/>
      <c r="C5039" s="2"/>
      <c r="D5039" s="2"/>
      <c r="E5039" s="2"/>
      <c r="F5039" s="2"/>
      <c r="G5039" s="2"/>
      <c r="H5039" s="2"/>
      <c r="I5039" s="2"/>
      <c r="J5039" s="2"/>
      <c r="K5039" s="2"/>
      <c r="L5039" s="2"/>
      <c r="M5039" s="2"/>
      <c r="N5039" s="2"/>
      <c r="O5039" s="2"/>
      <c r="P5039" s="2"/>
      <c r="Q5039" s="2"/>
      <c r="R5039" s="2"/>
      <c r="S5039" s="2"/>
      <c r="T5039" s="2"/>
      <c r="U5039" s="2"/>
      <c r="V5039" s="2"/>
      <c r="W5039" t="str">
        <f>IFERROR(VLOOKUP($H5039,'WNS Dawaco'!$A:$C,2,FALSE),"")</f>
        <v/>
      </c>
      <c r="X5039" t="str">
        <f>IFERROR(VLOOKUP($H5039,'WNS Dawaco'!$A:$C,3,FALSE),"")</f>
        <v/>
      </c>
    </row>
    <row r="5040" spans="1:24" hidden="1" x14ac:dyDescent="0.3">
      <c r="A5040" s="2"/>
      <c r="B5040" s="2"/>
      <c r="C5040" s="2"/>
      <c r="D5040" s="2"/>
      <c r="E5040" s="2"/>
      <c r="F5040" s="2"/>
      <c r="G5040" s="2"/>
      <c r="H5040" s="2"/>
      <c r="I5040" s="2"/>
      <c r="J5040" s="2"/>
      <c r="K5040" s="2"/>
      <c r="L5040" s="2"/>
      <c r="M5040" s="2"/>
      <c r="N5040" s="2"/>
      <c r="O5040" s="2"/>
      <c r="P5040" s="2"/>
      <c r="Q5040" s="2"/>
      <c r="R5040" s="2"/>
      <c r="S5040" s="2"/>
      <c r="T5040" s="2"/>
      <c r="U5040" s="2"/>
      <c r="V5040" s="2"/>
      <c r="W5040" t="str">
        <f>IFERROR(VLOOKUP($H5040,'WNS Dawaco'!$A:$C,2,FALSE),"")</f>
        <v/>
      </c>
      <c r="X5040" t="str">
        <f>IFERROR(VLOOKUP($H5040,'WNS Dawaco'!$A:$C,3,FALSE),"")</f>
        <v/>
      </c>
    </row>
    <row r="5041" spans="1:24" hidden="1" x14ac:dyDescent="0.3">
      <c r="A5041" s="2"/>
      <c r="B5041" s="2"/>
      <c r="C5041" s="2"/>
      <c r="D5041" s="2"/>
      <c r="E5041" s="2"/>
      <c r="F5041" s="2"/>
      <c r="G5041" s="2"/>
      <c r="H5041" s="2"/>
      <c r="I5041" s="2"/>
      <c r="J5041" s="2"/>
      <c r="K5041" s="2"/>
      <c r="L5041" s="2"/>
      <c r="M5041" s="2"/>
      <c r="N5041" s="2"/>
      <c r="O5041" s="2"/>
      <c r="P5041" s="2"/>
      <c r="Q5041" s="2"/>
      <c r="R5041" s="2"/>
      <c r="S5041" s="2"/>
      <c r="T5041" s="2"/>
      <c r="U5041" s="2"/>
      <c r="V5041" s="2"/>
      <c r="W5041" t="str">
        <f>IFERROR(VLOOKUP($H5041,'WNS Dawaco'!$A:$C,2,FALSE),"")</f>
        <v/>
      </c>
      <c r="X5041" t="str">
        <f>IFERROR(VLOOKUP($H5041,'WNS Dawaco'!$A:$C,3,FALSE),"")</f>
        <v/>
      </c>
    </row>
    <row r="5042" spans="1:24" hidden="1" x14ac:dyDescent="0.3">
      <c r="A5042" s="2"/>
      <c r="B5042" s="2"/>
      <c r="C5042" s="2"/>
      <c r="D5042" s="2"/>
      <c r="E5042" s="2"/>
      <c r="F5042" s="2"/>
      <c r="G5042" s="2"/>
      <c r="H5042" s="2"/>
      <c r="I5042" s="2"/>
      <c r="J5042" s="2"/>
      <c r="K5042" s="2"/>
      <c r="L5042" s="2"/>
      <c r="M5042" s="2"/>
      <c r="N5042" s="2"/>
      <c r="O5042" s="2"/>
      <c r="P5042" s="2"/>
      <c r="Q5042" s="2"/>
      <c r="R5042" s="2"/>
      <c r="S5042" s="2"/>
      <c r="T5042" s="2"/>
      <c r="U5042" s="2"/>
      <c r="V5042" s="2"/>
      <c r="W5042" t="str">
        <f>IFERROR(VLOOKUP($H5042,'WNS Dawaco'!$A:$C,2,FALSE),"")</f>
        <v/>
      </c>
      <c r="X5042" t="str">
        <f>IFERROR(VLOOKUP($H5042,'WNS Dawaco'!$A:$C,3,FALSE),"")</f>
        <v/>
      </c>
    </row>
    <row r="5043" spans="1:24" hidden="1" x14ac:dyDescent="0.3">
      <c r="A5043" s="2"/>
      <c r="B5043" s="2"/>
      <c r="C5043" s="2"/>
      <c r="D5043" s="2"/>
      <c r="E5043" s="2"/>
      <c r="F5043" s="2"/>
      <c r="G5043" s="2"/>
      <c r="H5043" s="2"/>
      <c r="I5043" s="2"/>
      <c r="J5043" s="2"/>
      <c r="K5043" s="2"/>
      <c r="L5043" s="2"/>
      <c r="M5043" s="2"/>
      <c r="N5043" s="2"/>
      <c r="O5043" s="2"/>
      <c r="P5043" s="2"/>
      <c r="Q5043" s="2"/>
      <c r="R5043" s="2"/>
      <c r="S5043" s="2"/>
      <c r="T5043" s="2"/>
      <c r="U5043" s="2"/>
      <c r="V5043" s="2"/>
      <c r="W5043" t="str">
        <f>IFERROR(VLOOKUP($H5043,'WNS Dawaco'!$A:$C,2,FALSE),"")</f>
        <v/>
      </c>
      <c r="X5043" t="str">
        <f>IFERROR(VLOOKUP($H5043,'WNS Dawaco'!$A:$C,3,FALSE),"")</f>
        <v/>
      </c>
    </row>
    <row r="5044" spans="1:24" hidden="1" x14ac:dyDescent="0.3">
      <c r="A5044" s="2"/>
      <c r="B5044" s="2"/>
      <c r="C5044" s="2"/>
      <c r="D5044" s="2"/>
      <c r="E5044" s="2"/>
      <c r="F5044" s="2"/>
      <c r="G5044" s="2"/>
      <c r="H5044" s="2"/>
      <c r="I5044" s="2"/>
      <c r="J5044" s="2"/>
      <c r="K5044" s="2"/>
      <c r="L5044" s="2"/>
      <c r="M5044" s="2"/>
      <c r="N5044" s="2"/>
      <c r="O5044" s="2"/>
      <c r="P5044" s="2"/>
      <c r="Q5044" s="2"/>
      <c r="R5044" s="2"/>
      <c r="S5044" s="2"/>
      <c r="T5044" s="2"/>
      <c r="U5044" s="2"/>
      <c r="V5044" s="2"/>
      <c r="W5044" t="str">
        <f>IFERROR(VLOOKUP($H5044,'WNS Dawaco'!$A:$C,2,FALSE),"")</f>
        <v/>
      </c>
      <c r="X5044" t="str">
        <f>IFERROR(VLOOKUP($H5044,'WNS Dawaco'!$A:$C,3,FALSE),"")</f>
        <v/>
      </c>
    </row>
    <row r="5045" spans="1:24" hidden="1" x14ac:dyDescent="0.3">
      <c r="A5045" s="2"/>
      <c r="B5045" s="2"/>
      <c r="C5045" s="2"/>
      <c r="D5045" s="2"/>
      <c r="E5045" s="2"/>
      <c r="F5045" s="2"/>
      <c r="G5045" s="2"/>
      <c r="H5045" s="2"/>
      <c r="I5045" s="2"/>
      <c r="J5045" s="2"/>
      <c r="K5045" s="2"/>
      <c r="L5045" s="2"/>
      <c r="M5045" s="2"/>
      <c r="N5045" s="2"/>
      <c r="O5045" s="2"/>
      <c r="P5045" s="2"/>
      <c r="Q5045" s="2"/>
      <c r="R5045" s="2"/>
      <c r="S5045" s="2"/>
      <c r="T5045" s="2"/>
      <c r="U5045" s="2"/>
      <c r="V5045" s="2"/>
      <c r="W5045" t="str">
        <f>IFERROR(VLOOKUP($H5045,'WNS Dawaco'!$A:$C,2,FALSE),"")</f>
        <v/>
      </c>
      <c r="X5045" t="str">
        <f>IFERROR(VLOOKUP($H5045,'WNS Dawaco'!$A:$C,3,FALSE),"")</f>
        <v/>
      </c>
    </row>
    <row r="5046" spans="1:24" hidden="1" x14ac:dyDescent="0.3">
      <c r="A5046" s="2"/>
      <c r="B5046" s="2"/>
      <c r="C5046" s="2"/>
      <c r="D5046" s="2"/>
      <c r="E5046" s="2"/>
      <c r="F5046" s="2"/>
      <c r="G5046" s="2"/>
      <c r="H5046" s="2"/>
      <c r="I5046" s="2"/>
      <c r="J5046" s="2"/>
      <c r="K5046" s="2"/>
      <c r="L5046" s="2"/>
      <c r="M5046" s="2"/>
      <c r="N5046" s="2"/>
      <c r="O5046" s="2"/>
      <c r="P5046" s="2"/>
      <c r="Q5046" s="2"/>
      <c r="R5046" s="2"/>
      <c r="S5046" s="2"/>
      <c r="T5046" s="2"/>
      <c r="U5046" s="2"/>
      <c r="V5046" s="2"/>
      <c r="W5046" t="str">
        <f>IFERROR(VLOOKUP($H5046,'WNS Dawaco'!$A:$C,2,FALSE),"")</f>
        <v/>
      </c>
      <c r="X5046" t="str">
        <f>IFERROR(VLOOKUP($H5046,'WNS Dawaco'!$A:$C,3,FALSE),"")</f>
        <v/>
      </c>
    </row>
    <row r="5047" spans="1:24" hidden="1" x14ac:dyDescent="0.3">
      <c r="A5047" s="2"/>
      <c r="B5047" s="2"/>
      <c r="C5047" s="2"/>
      <c r="D5047" s="2"/>
      <c r="E5047" s="2"/>
      <c r="F5047" s="2"/>
      <c r="G5047" s="2"/>
      <c r="H5047" s="2"/>
      <c r="I5047" s="2"/>
      <c r="J5047" s="2"/>
      <c r="K5047" s="2"/>
      <c r="L5047" s="2"/>
      <c r="M5047" s="2"/>
      <c r="N5047" s="2"/>
      <c r="O5047" s="2"/>
      <c r="P5047" s="2"/>
      <c r="Q5047" s="2"/>
      <c r="R5047" s="2"/>
      <c r="S5047" s="2"/>
      <c r="T5047" s="2"/>
      <c r="U5047" s="2"/>
      <c r="V5047" s="2"/>
      <c r="W5047" t="str">
        <f>IFERROR(VLOOKUP($H5047,'WNS Dawaco'!$A:$C,2,FALSE),"")</f>
        <v/>
      </c>
      <c r="X5047" t="str">
        <f>IFERROR(VLOOKUP($H5047,'WNS Dawaco'!$A:$C,3,FALSE),"")</f>
        <v/>
      </c>
    </row>
    <row r="5048" spans="1:24" hidden="1" x14ac:dyDescent="0.3">
      <c r="A5048" s="2"/>
      <c r="B5048" s="2"/>
      <c r="C5048" s="2"/>
      <c r="D5048" s="2"/>
      <c r="E5048" s="2"/>
      <c r="F5048" s="2"/>
      <c r="G5048" s="2"/>
      <c r="H5048" s="2"/>
      <c r="I5048" s="2"/>
      <c r="J5048" s="2"/>
      <c r="K5048" s="2"/>
      <c r="L5048" s="2"/>
      <c r="M5048" s="2"/>
      <c r="N5048" s="2"/>
      <c r="O5048" s="2"/>
      <c r="P5048" s="2"/>
      <c r="Q5048" s="2"/>
      <c r="R5048" s="2"/>
      <c r="S5048" s="2"/>
      <c r="T5048" s="2"/>
      <c r="U5048" s="2"/>
      <c r="V5048" s="2"/>
      <c r="W5048" t="str">
        <f>IFERROR(VLOOKUP($H5048,'WNS Dawaco'!$A:$C,2,FALSE),"")</f>
        <v/>
      </c>
      <c r="X5048" t="str">
        <f>IFERROR(VLOOKUP($H5048,'WNS Dawaco'!$A:$C,3,FALSE),"")</f>
        <v/>
      </c>
    </row>
    <row r="5049" spans="1:24" hidden="1" x14ac:dyDescent="0.3">
      <c r="A5049" s="2"/>
      <c r="B5049" s="2"/>
      <c r="C5049" s="2"/>
      <c r="D5049" s="2"/>
      <c r="E5049" s="2"/>
      <c r="F5049" s="2"/>
      <c r="G5049" s="2"/>
      <c r="H5049" s="2"/>
      <c r="I5049" s="2"/>
      <c r="J5049" s="2"/>
      <c r="K5049" s="2"/>
      <c r="L5049" s="2"/>
      <c r="M5049" s="2"/>
      <c r="N5049" s="2"/>
      <c r="O5049" s="2"/>
      <c r="P5049" s="2"/>
      <c r="Q5049" s="2"/>
      <c r="R5049" s="2"/>
      <c r="S5049" s="2"/>
      <c r="T5049" s="2"/>
      <c r="U5049" s="2"/>
      <c r="V5049" s="2"/>
      <c r="W5049" t="str">
        <f>IFERROR(VLOOKUP($H5049,'WNS Dawaco'!$A:$C,2,FALSE),"")</f>
        <v/>
      </c>
      <c r="X5049" t="str">
        <f>IFERROR(VLOOKUP($H5049,'WNS Dawaco'!$A:$C,3,FALSE),"")</f>
        <v/>
      </c>
    </row>
    <row r="5050" spans="1:24" hidden="1" x14ac:dyDescent="0.3">
      <c r="A5050" s="2"/>
      <c r="B5050" s="2"/>
      <c r="C5050" s="2"/>
      <c r="D5050" s="2"/>
      <c r="E5050" s="2"/>
      <c r="F5050" s="2"/>
      <c r="G5050" s="2"/>
      <c r="H5050" s="2"/>
      <c r="I5050" s="2"/>
      <c r="J5050" s="2"/>
      <c r="K5050" s="2"/>
      <c r="L5050" s="2"/>
      <c r="M5050" s="2"/>
      <c r="N5050" s="2"/>
      <c r="O5050" s="2"/>
      <c r="P5050" s="2"/>
      <c r="Q5050" s="2"/>
      <c r="R5050" s="2"/>
      <c r="S5050" s="2"/>
      <c r="T5050" s="2"/>
      <c r="U5050" s="2"/>
      <c r="V5050" s="2"/>
      <c r="W5050" t="str">
        <f>IFERROR(VLOOKUP($H5050,'WNS Dawaco'!$A:$C,2,FALSE),"")</f>
        <v/>
      </c>
      <c r="X5050" t="str">
        <f>IFERROR(VLOOKUP($H5050,'WNS Dawaco'!$A:$C,3,FALSE),"")</f>
        <v/>
      </c>
    </row>
    <row r="5051" spans="1:24" hidden="1" x14ac:dyDescent="0.3">
      <c r="A5051" s="2"/>
      <c r="B5051" s="2"/>
      <c r="C5051" s="2"/>
      <c r="D5051" s="2"/>
      <c r="E5051" s="2"/>
      <c r="F5051" s="2"/>
      <c r="G5051" s="2"/>
      <c r="H5051" s="2"/>
      <c r="I5051" s="2"/>
      <c r="J5051" s="2"/>
      <c r="K5051" s="2"/>
      <c r="L5051" s="2"/>
      <c r="M5051" s="2"/>
      <c r="N5051" s="2"/>
      <c r="O5051" s="2"/>
      <c r="P5051" s="2"/>
      <c r="Q5051" s="2"/>
      <c r="R5051" s="2"/>
      <c r="S5051" s="2"/>
      <c r="T5051" s="2"/>
      <c r="U5051" s="2"/>
      <c r="V5051" s="2"/>
      <c r="W5051" t="str">
        <f>IFERROR(VLOOKUP($H5051,'WNS Dawaco'!$A:$C,2,FALSE),"")</f>
        <v/>
      </c>
      <c r="X5051" t="str">
        <f>IFERROR(VLOOKUP($H5051,'WNS Dawaco'!$A:$C,3,FALSE),"")</f>
        <v/>
      </c>
    </row>
    <row r="5052" spans="1:24" hidden="1" x14ac:dyDescent="0.3">
      <c r="A5052" s="2"/>
      <c r="B5052" s="2"/>
      <c r="C5052" s="2"/>
      <c r="D5052" s="2"/>
      <c r="E5052" s="2"/>
      <c r="F5052" s="2"/>
      <c r="G5052" s="2"/>
      <c r="H5052" s="2"/>
      <c r="I5052" s="2"/>
      <c r="J5052" s="2"/>
      <c r="K5052" s="2"/>
      <c r="L5052" s="2"/>
      <c r="M5052" s="2"/>
      <c r="N5052" s="2"/>
      <c r="O5052" s="2"/>
      <c r="P5052" s="2"/>
      <c r="Q5052" s="2"/>
      <c r="R5052" s="2"/>
      <c r="S5052" s="2"/>
      <c r="T5052" s="2"/>
      <c r="U5052" s="2"/>
      <c r="V5052" s="2"/>
      <c r="W5052" t="str">
        <f>IFERROR(VLOOKUP($H5052,'WNS Dawaco'!$A:$C,2,FALSE),"")</f>
        <v/>
      </c>
      <c r="X5052" t="str">
        <f>IFERROR(VLOOKUP($H5052,'WNS Dawaco'!$A:$C,3,FALSE),"")</f>
        <v/>
      </c>
    </row>
    <row r="5053" spans="1:24" hidden="1" x14ac:dyDescent="0.3">
      <c r="A5053" s="2"/>
      <c r="B5053" s="2"/>
      <c r="C5053" s="2"/>
      <c r="D5053" s="2"/>
      <c r="E5053" s="2"/>
      <c r="F5053" s="2"/>
      <c r="G5053" s="2"/>
      <c r="H5053" s="2"/>
      <c r="I5053" s="2"/>
      <c r="J5053" s="2"/>
      <c r="K5053" s="2"/>
      <c r="L5053" s="2"/>
      <c r="M5053" s="2"/>
      <c r="N5053" s="2"/>
      <c r="O5053" s="2"/>
      <c r="P5053" s="2"/>
      <c r="Q5053" s="2"/>
      <c r="R5053" s="2"/>
      <c r="S5053" s="2"/>
      <c r="T5053" s="2"/>
      <c r="U5053" s="2"/>
      <c r="V5053" s="2"/>
      <c r="W5053" t="str">
        <f>IFERROR(VLOOKUP($H5053,'WNS Dawaco'!$A:$C,2,FALSE),"")</f>
        <v/>
      </c>
      <c r="X5053" t="str">
        <f>IFERROR(VLOOKUP($H5053,'WNS Dawaco'!$A:$C,3,FALSE),"")</f>
        <v/>
      </c>
    </row>
    <row r="5054" spans="1:24" hidden="1" x14ac:dyDescent="0.3">
      <c r="A5054" s="2"/>
      <c r="B5054" s="2"/>
      <c r="C5054" s="2"/>
      <c r="D5054" s="2"/>
      <c r="E5054" s="2"/>
      <c r="F5054" s="2"/>
      <c r="G5054" s="2"/>
      <c r="H5054" s="2"/>
      <c r="I5054" s="2"/>
      <c r="J5054" s="2"/>
      <c r="K5054" s="2"/>
      <c r="L5054" s="2"/>
      <c r="M5054" s="2"/>
      <c r="N5054" s="2"/>
      <c r="O5054" s="2"/>
      <c r="P5054" s="2"/>
      <c r="Q5054" s="2"/>
      <c r="R5054" s="2"/>
      <c r="S5054" s="2"/>
      <c r="T5054" s="2"/>
      <c r="U5054" s="2"/>
      <c r="V5054" s="2"/>
      <c r="W5054" t="str">
        <f>IFERROR(VLOOKUP($H5054,'WNS Dawaco'!$A:$C,2,FALSE),"")</f>
        <v/>
      </c>
      <c r="X5054" t="str">
        <f>IFERROR(VLOOKUP($H5054,'WNS Dawaco'!$A:$C,3,FALSE),"")</f>
        <v/>
      </c>
    </row>
    <row r="5055" spans="1:24" hidden="1" x14ac:dyDescent="0.3">
      <c r="A5055" s="2"/>
      <c r="B5055" s="2"/>
      <c r="C5055" s="2"/>
      <c r="D5055" s="2"/>
      <c r="E5055" s="2"/>
      <c r="F5055" s="2"/>
      <c r="G5055" s="2"/>
      <c r="H5055" s="2"/>
      <c r="I5055" s="2"/>
      <c r="J5055" s="2"/>
      <c r="K5055" s="2"/>
      <c r="L5055" s="2"/>
      <c r="M5055" s="2"/>
      <c r="N5055" s="2"/>
      <c r="O5055" s="2"/>
      <c r="P5055" s="2"/>
      <c r="Q5055" s="2"/>
      <c r="R5055" s="2"/>
      <c r="S5055" s="2"/>
      <c r="T5055" s="2"/>
      <c r="U5055" s="2"/>
      <c r="V5055" s="2"/>
      <c r="W5055" t="str">
        <f>IFERROR(VLOOKUP($H5055,'WNS Dawaco'!$A:$C,2,FALSE),"")</f>
        <v/>
      </c>
      <c r="X5055" t="str">
        <f>IFERROR(VLOOKUP($H5055,'WNS Dawaco'!$A:$C,3,FALSE),"")</f>
        <v/>
      </c>
    </row>
    <row r="5056" spans="1:24" hidden="1" x14ac:dyDescent="0.3">
      <c r="A5056" s="2"/>
      <c r="B5056" s="2"/>
      <c r="C5056" s="2"/>
      <c r="D5056" s="2"/>
      <c r="E5056" s="2"/>
      <c r="F5056" s="2"/>
      <c r="G5056" s="2"/>
      <c r="H5056" s="2"/>
      <c r="I5056" s="2"/>
      <c r="J5056" s="2"/>
      <c r="K5056" s="2"/>
      <c r="L5056" s="2"/>
      <c r="M5056" s="2"/>
      <c r="N5056" s="2"/>
      <c r="O5056" s="2"/>
      <c r="P5056" s="2"/>
      <c r="Q5056" s="2"/>
      <c r="R5056" s="2"/>
      <c r="S5056" s="2"/>
      <c r="T5056" s="2"/>
      <c r="U5056" s="2"/>
      <c r="V5056" s="2"/>
      <c r="W5056" t="str">
        <f>IFERROR(VLOOKUP($H5056,'WNS Dawaco'!$A:$C,2,FALSE),"")</f>
        <v/>
      </c>
      <c r="X5056" t="str">
        <f>IFERROR(VLOOKUP($H5056,'WNS Dawaco'!$A:$C,3,FALSE),"")</f>
        <v/>
      </c>
    </row>
    <row r="5057" spans="1:24" hidden="1" x14ac:dyDescent="0.3">
      <c r="A5057" s="2"/>
      <c r="B5057" s="2"/>
      <c r="C5057" s="2"/>
      <c r="D5057" s="2"/>
      <c r="E5057" s="2"/>
      <c r="F5057" s="2"/>
      <c r="G5057" s="2"/>
      <c r="H5057" s="2"/>
      <c r="I5057" s="2"/>
      <c r="J5057" s="2"/>
      <c r="K5057" s="2"/>
      <c r="L5057" s="2"/>
      <c r="M5057" s="2"/>
      <c r="N5057" s="2"/>
      <c r="O5057" s="2"/>
      <c r="P5057" s="2"/>
      <c r="Q5057" s="2"/>
      <c r="R5057" s="2"/>
      <c r="S5057" s="2"/>
      <c r="T5057" s="2"/>
      <c r="U5057" s="2"/>
      <c r="V5057" s="2"/>
      <c r="W5057" t="str">
        <f>IFERROR(VLOOKUP($H5057,'WNS Dawaco'!$A:$C,2,FALSE),"")</f>
        <v/>
      </c>
      <c r="X5057" t="str">
        <f>IFERROR(VLOOKUP($H5057,'WNS Dawaco'!$A:$C,3,FALSE),"")</f>
        <v/>
      </c>
    </row>
    <row r="5058" spans="1:24" hidden="1" x14ac:dyDescent="0.3">
      <c r="A5058" s="2"/>
      <c r="B5058" s="2"/>
      <c r="C5058" s="2"/>
      <c r="D5058" s="2"/>
      <c r="E5058" s="2"/>
      <c r="F5058" s="2"/>
      <c r="G5058" s="2"/>
      <c r="H5058" s="2"/>
      <c r="I5058" s="2"/>
      <c r="J5058" s="2"/>
      <c r="K5058" s="2"/>
      <c r="L5058" s="2"/>
      <c r="M5058" s="2"/>
      <c r="N5058" s="2"/>
      <c r="O5058" s="2"/>
      <c r="P5058" s="2"/>
      <c r="Q5058" s="2"/>
      <c r="R5058" s="2"/>
      <c r="S5058" s="2"/>
      <c r="T5058" s="2"/>
      <c r="U5058" s="2"/>
      <c r="V5058" s="2"/>
      <c r="W5058" t="str">
        <f>IFERROR(VLOOKUP($H5058,'WNS Dawaco'!$A:$C,2,FALSE),"")</f>
        <v/>
      </c>
      <c r="X5058" t="str">
        <f>IFERROR(VLOOKUP($H5058,'WNS Dawaco'!$A:$C,3,FALSE),"")</f>
        <v/>
      </c>
    </row>
    <row r="5059" spans="1:24" hidden="1" x14ac:dyDescent="0.3">
      <c r="A5059" s="2"/>
      <c r="B5059" s="2"/>
      <c r="C5059" s="2"/>
      <c r="D5059" s="2"/>
      <c r="E5059" s="2"/>
      <c r="F5059" s="2"/>
      <c r="G5059" s="2"/>
      <c r="H5059" s="2"/>
      <c r="I5059" s="2"/>
      <c r="J5059" s="2"/>
      <c r="K5059" s="2"/>
      <c r="L5059" s="2"/>
      <c r="M5059" s="2"/>
      <c r="N5059" s="2"/>
      <c r="O5059" s="2"/>
      <c r="P5059" s="2"/>
      <c r="Q5059" s="2"/>
      <c r="R5059" s="2"/>
      <c r="S5059" s="2"/>
      <c r="T5059" s="2"/>
      <c r="U5059" s="2"/>
      <c r="V5059" s="2"/>
      <c r="W5059" t="str">
        <f>IFERROR(VLOOKUP($H5059,'WNS Dawaco'!$A:$C,2,FALSE),"")</f>
        <v/>
      </c>
      <c r="X5059" t="str">
        <f>IFERROR(VLOOKUP($H5059,'WNS Dawaco'!$A:$C,3,FALSE),"")</f>
        <v/>
      </c>
    </row>
    <row r="5060" spans="1:24" hidden="1" x14ac:dyDescent="0.3">
      <c r="A5060" s="2"/>
      <c r="B5060" s="2"/>
      <c r="C5060" s="2"/>
      <c r="D5060" s="2"/>
      <c r="E5060" s="2"/>
      <c r="F5060" s="2"/>
      <c r="G5060" s="2"/>
      <c r="H5060" s="2"/>
      <c r="I5060" s="2"/>
      <c r="J5060" s="2"/>
      <c r="K5060" s="2"/>
      <c r="L5060" s="2"/>
      <c r="M5060" s="2"/>
      <c r="N5060" s="2"/>
      <c r="O5060" s="2"/>
      <c r="P5060" s="2"/>
      <c r="Q5060" s="2"/>
      <c r="R5060" s="2"/>
      <c r="S5060" s="2"/>
      <c r="T5060" s="2"/>
      <c r="U5060" s="2"/>
      <c r="V5060" s="2"/>
      <c r="W5060" t="str">
        <f>IFERROR(VLOOKUP($H5060,'WNS Dawaco'!$A:$C,2,FALSE),"")</f>
        <v/>
      </c>
      <c r="X5060" t="str">
        <f>IFERROR(VLOOKUP($H5060,'WNS Dawaco'!$A:$C,3,FALSE),"")</f>
        <v/>
      </c>
    </row>
    <row r="5061" spans="1:24" hidden="1" x14ac:dyDescent="0.3">
      <c r="A5061" s="2"/>
      <c r="B5061" s="2"/>
      <c r="C5061" s="2"/>
      <c r="D5061" s="2"/>
      <c r="E5061" s="2"/>
      <c r="F5061" s="2"/>
      <c r="G5061" s="2"/>
      <c r="H5061" s="2"/>
      <c r="I5061" s="2"/>
      <c r="J5061" s="2"/>
      <c r="K5061" s="2"/>
      <c r="L5061" s="2"/>
      <c r="M5061" s="2"/>
      <c r="N5061" s="2"/>
      <c r="O5061" s="2"/>
      <c r="P5061" s="2"/>
      <c r="Q5061" s="2"/>
      <c r="R5061" s="2"/>
      <c r="S5061" s="2"/>
      <c r="T5061" s="2"/>
      <c r="U5061" s="2"/>
      <c r="V5061" s="2"/>
      <c r="W5061" t="str">
        <f>IFERROR(VLOOKUP($H5061,'WNS Dawaco'!$A:$C,2,FALSE),"")</f>
        <v/>
      </c>
      <c r="X5061" t="str">
        <f>IFERROR(VLOOKUP($H5061,'WNS Dawaco'!$A:$C,3,FALSE),"")</f>
        <v/>
      </c>
    </row>
    <row r="5062" spans="1:24" hidden="1" x14ac:dyDescent="0.3">
      <c r="A5062" s="2"/>
      <c r="B5062" s="2"/>
      <c r="C5062" s="2"/>
      <c r="D5062" s="2"/>
      <c r="E5062" s="2"/>
      <c r="F5062" s="2"/>
      <c r="G5062" s="2"/>
      <c r="H5062" s="2"/>
      <c r="I5062" s="2"/>
      <c r="J5062" s="2"/>
      <c r="K5062" s="2"/>
      <c r="L5062" s="2"/>
      <c r="M5062" s="2"/>
      <c r="N5062" s="2"/>
      <c r="O5062" s="2"/>
      <c r="P5062" s="2"/>
      <c r="Q5062" s="2"/>
      <c r="R5062" s="2"/>
      <c r="S5062" s="2"/>
      <c r="T5062" s="2"/>
      <c r="U5062" s="2"/>
      <c r="V5062" s="2"/>
      <c r="W5062" t="str">
        <f>IFERROR(VLOOKUP($H5062,'WNS Dawaco'!$A:$C,2,FALSE),"")</f>
        <v/>
      </c>
      <c r="X5062" t="str">
        <f>IFERROR(VLOOKUP($H5062,'WNS Dawaco'!$A:$C,3,FALSE),"")</f>
        <v/>
      </c>
    </row>
    <row r="5063" spans="1:24" hidden="1" x14ac:dyDescent="0.3">
      <c r="A5063" s="2"/>
      <c r="B5063" s="2"/>
      <c r="C5063" s="2"/>
      <c r="D5063" s="2"/>
      <c r="E5063" s="2"/>
      <c r="F5063" s="2"/>
      <c r="G5063" s="2"/>
      <c r="H5063" s="2"/>
      <c r="I5063" s="2"/>
      <c r="J5063" s="2"/>
      <c r="K5063" s="2"/>
      <c r="L5063" s="2"/>
      <c r="M5063" s="2"/>
      <c r="N5063" s="2"/>
      <c r="O5063" s="2"/>
      <c r="P5063" s="2"/>
      <c r="Q5063" s="2"/>
      <c r="R5063" s="2"/>
      <c r="S5063" s="2"/>
      <c r="T5063" s="2"/>
      <c r="U5063" s="2"/>
      <c r="V5063" s="2"/>
      <c r="W5063" t="str">
        <f>IFERROR(VLOOKUP($H5063,'WNS Dawaco'!$A:$C,2,FALSE),"")</f>
        <v/>
      </c>
      <c r="X5063" t="str">
        <f>IFERROR(VLOOKUP($H5063,'WNS Dawaco'!$A:$C,3,FALSE),"")</f>
        <v/>
      </c>
    </row>
    <row r="5064" spans="1:24" hidden="1" x14ac:dyDescent="0.3">
      <c r="A5064" s="2"/>
      <c r="B5064" s="2"/>
      <c r="C5064" s="2"/>
      <c r="D5064" s="2"/>
      <c r="E5064" s="2"/>
      <c r="F5064" s="2"/>
      <c r="G5064" s="2"/>
      <c r="H5064" s="2"/>
      <c r="I5064" s="2"/>
      <c r="J5064" s="2"/>
      <c r="K5064" s="2"/>
      <c r="L5064" s="2"/>
      <c r="M5064" s="2"/>
      <c r="N5064" s="2"/>
      <c r="O5064" s="2"/>
      <c r="P5064" s="2"/>
      <c r="Q5064" s="2"/>
      <c r="R5064" s="2"/>
      <c r="S5064" s="2"/>
      <c r="T5064" s="2"/>
      <c r="U5064" s="2"/>
      <c r="V5064" s="2"/>
      <c r="W5064" t="str">
        <f>IFERROR(VLOOKUP($H5064,'WNS Dawaco'!$A:$C,2,FALSE),"")</f>
        <v/>
      </c>
      <c r="X5064" t="str">
        <f>IFERROR(VLOOKUP($H5064,'WNS Dawaco'!$A:$C,3,FALSE),"")</f>
        <v/>
      </c>
    </row>
    <row r="5065" spans="1:24" hidden="1" x14ac:dyDescent="0.3">
      <c r="A5065" s="2"/>
      <c r="B5065" s="2"/>
      <c r="C5065" s="2"/>
      <c r="D5065" s="2"/>
      <c r="E5065" s="2"/>
      <c r="F5065" s="2"/>
      <c r="G5065" s="2"/>
      <c r="H5065" s="2"/>
      <c r="I5065" s="2"/>
      <c r="J5065" s="2"/>
      <c r="K5065" s="2"/>
      <c r="L5065" s="2"/>
      <c r="M5065" s="2"/>
      <c r="N5065" s="2"/>
      <c r="O5065" s="2"/>
      <c r="P5065" s="2"/>
      <c r="Q5065" s="2"/>
      <c r="R5065" s="2"/>
      <c r="S5065" s="2"/>
      <c r="T5065" s="2"/>
      <c r="U5065" s="2"/>
      <c r="V5065" s="2"/>
      <c r="W5065" t="str">
        <f>IFERROR(VLOOKUP($H5065,'WNS Dawaco'!$A:$C,2,FALSE),"")</f>
        <v/>
      </c>
      <c r="X5065" t="str">
        <f>IFERROR(VLOOKUP($H5065,'WNS Dawaco'!$A:$C,3,FALSE),"")</f>
        <v/>
      </c>
    </row>
    <row r="5066" spans="1:24" hidden="1" x14ac:dyDescent="0.3">
      <c r="A5066" s="2"/>
      <c r="B5066" s="2"/>
      <c r="C5066" s="2"/>
      <c r="D5066" s="2"/>
      <c r="E5066" s="2"/>
      <c r="F5066" s="2"/>
      <c r="G5066" s="2"/>
      <c r="H5066" s="2"/>
      <c r="I5066" s="2"/>
      <c r="J5066" s="2"/>
      <c r="K5066" s="2"/>
      <c r="L5066" s="2"/>
      <c r="M5066" s="2"/>
      <c r="N5066" s="2"/>
      <c r="O5066" s="2"/>
      <c r="P5066" s="2"/>
      <c r="Q5066" s="2"/>
      <c r="R5066" s="2"/>
      <c r="S5066" s="2"/>
      <c r="T5066" s="2"/>
      <c r="U5066" s="2"/>
      <c r="V5066" s="2"/>
      <c r="W5066" t="str">
        <f>IFERROR(VLOOKUP($H5066,'WNS Dawaco'!$A:$C,2,FALSE),"")</f>
        <v/>
      </c>
      <c r="X5066" t="str">
        <f>IFERROR(VLOOKUP($H5066,'WNS Dawaco'!$A:$C,3,FALSE),"")</f>
        <v/>
      </c>
    </row>
    <row r="5067" spans="1:24" hidden="1" x14ac:dyDescent="0.3">
      <c r="A5067" s="2"/>
      <c r="B5067" s="2"/>
      <c r="C5067" s="2"/>
      <c r="D5067" s="2"/>
      <c r="E5067" s="2"/>
      <c r="F5067" s="2"/>
      <c r="G5067" s="2"/>
      <c r="H5067" s="2"/>
      <c r="I5067" s="2"/>
      <c r="J5067" s="2"/>
      <c r="K5067" s="2"/>
      <c r="L5067" s="2"/>
      <c r="M5067" s="2"/>
      <c r="N5067" s="2"/>
      <c r="O5067" s="2"/>
      <c r="P5067" s="2"/>
      <c r="Q5067" s="2"/>
      <c r="R5067" s="2"/>
      <c r="S5067" s="2"/>
      <c r="T5067" s="2"/>
      <c r="U5067" s="2"/>
      <c r="V5067" s="2"/>
      <c r="W5067" t="str">
        <f>IFERROR(VLOOKUP($H5067,'WNS Dawaco'!$A:$C,2,FALSE),"")</f>
        <v/>
      </c>
      <c r="X5067" t="str">
        <f>IFERROR(VLOOKUP($H5067,'WNS Dawaco'!$A:$C,3,FALSE),"")</f>
        <v/>
      </c>
    </row>
    <row r="5068" spans="1:24" hidden="1" x14ac:dyDescent="0.3">
      <c r="A5068" s="2"/>
      <c r="B5068" s="2"/>
      <c r="C5068" s="2"/>
      <c r="D5068" s="2"/>
      <c r="E5068" s="2"/>
      <c r="F5068" s="2"/>
      <c r="G5068" s="2"/>
      <c r="H5068" s="2"/>
      <c r="I5068" s="2"/>
      <c r="J5068" s="2"/>
      <c r="K5068" s="2"/>
      <c r="L5068" s="2"/>
      <c r="M5068" s="2"/>
      <c r="N5068" s="2"/>
      <c r="O5068" s="2"/>
      <c r="P5068" s="2"/>
      <c r="Q5068" s="2"/>
      <c r="R5068" s="2"/>
      <c r="S5068" s="2"/>
      <c r="T5068" s="2"/>
      <c r="U5068" s="2"/>
      <c r="V5068" s="2"/>
      <c r="W5068" t="str">
        <f>IFERROR(VLOOKUP($H5068,'WNS Dawaco'!$A:$C,2,FALSE),"")</f>
        <v/>
      </c>
      <c r="X5068" t="str">
        <f>IFERROR(VLOOKUP($H5068,'WNS Dawaco'!$A:$C,3,FALSE),"")</f>
        <v/>
      </c>
    </row>
    <row r="5069" spans="1:24" hidden="1" x14ac:dyDescent="0.3">
      <c r="W5069" t="str">
        <f>IFERROR(VLOOKUP($H5069,'WNS Dawaco'!$A:$C,2,FALSE),"")</f>
        <v/>
      </c>
      <c r="X5069" t="str">
        <f>IFERROR(VLOOKUP($H5069,'WNS Dawaco'!$A:$C,3,FALSE),"")</f>
        <v/>
      </c>
    </row>
    <row r="5070" spans="1:24" hidden="1" x14ac:dyDescent="0.3">
      <c r="W5070" t="str">
        <f>IFERROR(VLOOKUP($H5070,'WNS Dawaco'!$A:$C,2,FALSE),"")</f>
        <v/>
      </c>
      <c r="X5070" t="str">
        <f>IFERROR(VLOOKUP($H5070,'WNS Dawaco'!$A:$C,3,FALSE),"")</f>
        <v/>
      </c>
    </row>
    <row r="5071" spans="1:24" hidden="1" x14ac:dyDescent="0.3">
      <c r="W5071" t="str">
        <f>IFERROR(VLOOKUP($H5071,'WNS Dawaco'!$A:$C,2,FALSE),"")</f>
        <v/>
      </c>
      <c r="X5071" t="str">
        <f>IFERROR(VLOOKUP($H5071,'WNS Dawaco'!$A:$C,3,FALSE),"")</f>
        <v/>
      </c>
    </row>
    <row r="5072" spans="1:24" hidden="1" x14ac:dyDescent="0.3">
      <c r="W5072" t="str">
        <f>IFERROR(VLOOKUP($H5072,'WNS Dawaco'!$A:$C,2,FALSE),"")</f>
        <v/>
      </c>
      <c r="X5072" t="str">
        <f>IFERROR(VLOOKUP($H5072,'WNS Dawaco'!$A:$C,3,FALSE),"")</f>
        <v/>
      </c>
    </row>
    <row r="5073" spans="23:24" hidden="1" x14ac:dyDescent="0.3">
      <c r="W5073" t="str">
        <f>IFERROR(VLOOKUP($H5073,'WNS Dawaco'!$A:$C,2,FALSE),"")</f>
        <v/>
      </c>
      <c r="X5073" t="str">
        <f>IFERROR(VLOOKUP($H5073,'WNS Dawaco'!$A:$C,3,FALSE),"")</f>
        <v/>
      </c>
    </row>
    <row r="5074" spans="23:24" hidden="1" x14ac:dyDescent="0.3">
      <c r="W5074" t="str">
        <f>IFERROR(VLOOKUP($H5074,'WNS Dawaco'!$A:$C,2,FALSE),"")</f>
        <v/>
      </c>
      <c r="X5074" t="str">
        <f>IFERROR(VLOOKUP($H5074,'WNS Dawaco'!$A:$C,3,FALSE),"")</f>
        <v/>
      </c>
    </row>
    <row r="5075" spans="23:24" hidden="1" x14ac:dyDescent="0.3">
      <c r="W5075" t="str">
        <f>IFERROR(VLOOKUP($H5075,'WNS Dawaco'!$A:$C,2,FALSE),"")</f>
        <v/>
      </c>
      <c r="X5075" t="str">
        <f>IFERROR(VLOOKUP($H5075,'WNS Dawaco'!$A:$C,3,FALSE),"")</f>
        <v/>
      </c>
    </row>
    <row r="5076" spans="23:24" hidden="1" x14ac:dyDescent="0.3">
      <c r="W5076" t="str">
        <f>IFERROR(VLOOKUP($H5076,'WNS Dawaco'!$A:$C,2,FALSE),"")</f>
        <v/>
      </c>
      <c r="X5076" t="str">
        <f>IFERROR(VLOOKUP($H5076,'WNS Dawaco'!$A:$C,3,FALSE),"")</f>
        <v/>
      </c>
    </row>
    <row r="5077" spans="23:24" hidden="1" x14ac:dyDescent="0.3">
      <c r="W5077" t="str">
        <f>IFERROR(VLOOKUP($H5077,'WNS Dawaco'!$A:$C,2,FALSE),"")</f>
        <v/>
      </c>
      <c r="X5077" t="str">
        <f>IFERROR(VLOOKUP($H5077,'WNS Dawaco'!$A:$C,3,FALSE),"")</f>
        <v/>
      </c>
    </row>
    <row r="5078" spans="23:24" hidden="1" x14ac:dyDescent="0.3">
      <c r="W5078" t="str">
        <f>IFERROR(VLOOKUP($H5078,'WNS Dawaco'!$A:$C,2,FALSE),"")</f>
        <v/>
      </c>
      <c r="X5078" t="str">
        <f>IFERROR(VLOOKUP($H5078,'WNS Dawaco'!$A:$C,3,FALSE),"")</f>
        <v/>
      </c>
    </row>
    <row r="5079" spans="23:24" hidden="1" x14ac:dyDescent="0.3">
      <c r="W5079" t="str">
        <f>IFERROR(VLOOKUP($H5079,'WNS Dawaco'!$A:$C,2,FALSE),"")</f>
        <v/>
      </c>
      <c r="X5079" t="str">
        <f>IFERROR(VLOOKUP($H5079,'WNS Dawaco'!$A:$C,3,FALSE),"")</f>
        <v/>
      </c>
    </row>
    <row r="5080" spans="23:24" hidden="1" x14ac:dyDescent="0.3">
      <c r="W5080" t="str">
        <f>IFERROR(VLOOKUP($H5080,'WNS Dawaco'!$A:$C,2,FALSE),"")</f>
        <v/>
      </c>
      <c r="X5080" t="str">
        <f>IFERROR(VLOOKUP($H5080,'WNS Dawaco'!$A:$C,3,FALSE),"")</f>
        <v/>
      </c>
    </row>
    <row r="5081" spans="23:24" hidden="1" x14ac:dyDescent="0.3">
      <c r="W5081" t="str">
        <f>IFERROR(VLOOKUP($H5081,'WNS Dawaco'!$A:$C,2,FALSE),"")</f>
        <v/>
      </c>
      <c r="X5081" t="str">
        <f>IFERROR(VLOOKUP($H5081,'WNS Dawaco'!$A:$C,3,FALSE),"")</f>
        <v/>
      </c>
    </row>
    <row r="5082" spans="23:24" hidden="1" x14ac:dyDescent="0.3">
      <c r="W5082" t="str">
        <f>IFERROR(VLOOKUP($H5082,'WNS Dawaco'!$A:$C,2,FALSE),"")</f>
        <v/>
      </c>
      <c r="X5082" t="str">
        <f>IFERROR(VLOOKUP($H5082,'WNS Dawaco'!$A:$C,3,FALSE),"")</f>
        <v/>
      </c>
    </row>
    <row r="5083" spans="23:24" hidden="1" x14ac:dyDescent="0.3">
      <c r="W5083" t="str">
        <f>IFERROR(VLOOKUP($H5083,'WNS Dawaco'!$A:$C,2,FALSE),"")</f>
        <v/>
      </c>
      <c r="X5083" t="str">
        <f>IFERROR(VLOOKUP($H5083,'WNS Dawaco'!$A:$C,3,FALSE),"")</f>
        <v/>
      </c>
    </row>
    <row r="5084" spans="23:24" hidden="1" x14ac:dyDescent="0.3">
      <c r="W5084" t="str">
        <f>IFERROR(VLOOKUP($H5084,'WNS Dawaco'!$A:$C,2,FALSE),"")</f>
        <v/>
      </c>
      <c r="X5084" t="str">
        <f>IFERROR(VLOOKUP($H5084,'WNS Dawaco'!$A:$C,3,FALSE),"")</f>
        <v/>
      </c>
    </row>
    <row r="5085" spans="23:24" hidden="1" x14ac:dyDescent="0.3">
      <c r="W5085" t="str">
        <f>IFERROR(VLOOKUP($H5085,'WNS Dawaco'!$A:$C,2,FALSE),"")</f>
        <v/>
      </c>
      <c r="X5085" t="str">
        <f>IFERROR(VLOOKUP($H5085,'WNS Dawaco'!$A:$C,3,FALSE),"")</f>
        <v/>
      </c>
    </row>
    <row r="5086" spans="23:24" hidden="1" x14ac:dyDescent="0.3">
      <c r="W5086" t="str">
        <f>IFERROR(VLOOKUP($H5086,'WNS Dawaco'!$A:$C,2,FALSE),"")</f>
        <v/>
      </c>
      <c r="X5086" t="str">
        <f>IFERROR(VLOOKUP($H5086,'WNS Dawaco'!$A:$C,3,FALSE),"")</f>
        <v/>
      </c>
    </row>
    <row r="5087" spans="23:24" hidden="1" x14ac:dyDescent="0.3">
      <c r="W5087" t="str">
        <f>IFERROR(VLOOKUP($H5087,'WNS Dawaco'!$A:$C,2,FALSE),"")</f>
        <v/>
      </c>
      <c r="X5087" t="str">
        <f>IFERROR(VLOOKUP($H5087,'WNS Dawaco'!$A:$C,3,FALSE),"")</f>
        <v/>
      </c>
    </row>
    <row r="5088" spans="23:24" hidden="1" x14ac:dyDescent="0.3">
      <c r="W5088" t="str">
        <f>IFERROR(VLOOKUP($H5088,'WNS Dawaco'!$A:$C,2,FALSE),"")</f>
        <v/>
      </c>
      <c r="X5088" t="str">
        <f>IFERROR(VLOOKUP($H5088,'WNS Dawaco'!$A:$C,3,FALSE),"")</f>
        <v/>
      </c>
    </row>
    <row r="5089" spans="23:24" hidden="1" x14ac:dyDescent="0.3">
      <c r="W5089" t="str">
        <f>IFERROR(VLOOKUP($H5089,'WNS Dawaco'!$A:$C,2,FALSE),"")</f>
        <v/>
      </c>
      <c r="X5089" t="str">
        <f>IFERROR(VLOOKUP($H5089,'WNS Dawaco'!$A:$C,3,FALSE),"")</f>
        <v/>
      </c>
    </row>
    <row r="5090" spans="23:24" hidden="1" x14ac:dyDescent="0.3">
      <c r="W5090" t="str">
        <f>IFERROR(VLOOKUP($H5090,'WNS Dawaco'!$A:$C,2,FALSE),"")</f>
        <v/>
      </c>
      <c r="X5090" t="str">
        <f>IFERROR(VLOOKUP($H5090,'WNS Dawaco'!$A:$C,3,FALSE),"")</f>
        <v/>
      </c>
    </row>
    <row r="5091" spans="23:24" hidden="1" x14ac:dyDescent="0.3">
      <c r="W5091" t="str">
        <f>IFERROR(VLOOKUP($H5091,'WNS Dawaco'!$A:$C,2,FALSE),"")</f>
        <v/>
      </c>
      <c r="X5091" t="str">
        <f>IFERROR(VLOOKUP($H5091,'WNS Dawaco'!$A:$C,3,FALSE),"")</f>
        <v/>
      </c>
    </row>
    <row r="5092" spans="23:24" hidden="1" x14ac:dyDescent="0.3">
      <c r="W5092" t="str">
        <f>IFERROR(VLOOKUP($H5092,'WNS Dawaco'!$A:$C,2,FALSE),"")</f>
        <v/>
      </c>
      <c r="X5092" t="str">
        <f>IFERROR(VLOOKUP($H5092,'WNS Dawaco'!$A:$C,3,FALSE),"")</f>
        <v/>
      </c>
    </row>
    <row r="5093" spans="23:24" hidden="1" x14ac:dyDescent="0.3">
      <c r="W5093" t="str">
        <f>IFERROR(VLOOKUP($H5093,'WNS Dawaco'!$A:$C,2,FALSE),"")</f>
        <v/>
      </c>
      <c r="X5093" t="str">
        <f>IFERROR(VLOOKUP($H5093,'WNS Dawaco'!$A:$C,3,FALSE),"")</f>
        <v/>
      </c>
    </row>
    <row r="5094" spans="23:24" hidden="1" x14ac:dyDescent="0.3">
      <c r="W5094" t="str">
        <f>IFERROR(VLOOKUP($H5094,'WNS Dawaco'!$A:$C,2,FALSE),"")</f>
        <v/>
      </c>
      <c r="X5094" t="str">
        <f>IFERROR(VLOOKUP($H5094,'WNS Dawaco'!$A:$C,3,FALSE),"")</f>
        <v/>
      </c>
    </row>
    <row r="5095" spans="23:24" hidden="1" x14ac:dyDescent="0.3">
      <c r="W5095" t="str">
        <f>IFERROR(VLOOKUP($H5095,'WNS Dawaco'!$A:$C,2,FALSE),"")</f>
        <v/>
      </c>
      <c r="X5095" t="str">
        <f>IFERROR(VLOOKUP($H5095,'WNS Dawaco'!$A:$C,3,FALSE),"")</f>
        <v/>
      </c>
    </row>
    <row r="5096" spans="23:24" hidden="1" x14ac:dyDescent="0.3">
      <c r="W5096" t="str">
        <f>IFERROR(VLOOKUP($H5096,'WNS Dawaco'!$A:$C,2,FALSE),"")</f>
        <v/>
      </c>
      <c r="X5096" t="str">
        <f>IFERROR(VLOOKUP($H5096,'WNS Dawaco'!$A:$C,3,FALSE),"")</f>
        <v/>
      </c>
    </row>
    <row r="5097" spans="23:24" hidden="1" x14ac:dyDescent="0.3">
      <c r="W5097" t="str">
        <f>IFERROR(VLOOKUP($H5097,'WNS Dawaco'!$A:$C,2,FALSE),"")</f>
        <v/>
      </c>
      <c r="X5097" t="str">
        <f>IFERROR(VLOOKUP($H5097,'WNS Dawaco'!$A:$C,3,FALSE),"")</f>
        <v/>
      </c>
    </row>
    <row r="5098" spans="23:24" hidden="1" x14ac:dyDescent="0.3">
      <c r="W5098" t="str">
        <f>IFERROR(VLOOKUP($H5098,'WNS Dawaco'!$A:$C,2,FALSE),"")</f>
        <v/>
      </c>
      <c r="X5098" t="str">
        <f>IFERROR(VLOOKUP($H5098,'WNS Dawaco'!$A:$C,3,FALSE),"")</f>
        <v/>
      </c>
    </row>
    <row r="5099" spans="23:24" hidden="1" x14ac:dyDescent="0.3">
      <c r="W5099" t="str">
        <f>IFERROR(VLOOKUP($H5099,'WNS Dawaco'!$A:$C,2,FALSE),"")</f>
        <v/>
      </c>
      <c r="X5099" t="str">
        <f>IFERROR(VLOOKUP($H5099,'WNS Dawaco'!$A:$C,3,FALSE),"")</f>
        <v/>
      </c>
    </row>
    <row r="5100" spans="23:24" hidden="1" x14ac:dyDescent="0.3">
      <c r="W5100" t="str">
        <f>IFERROR(VLOOKUP($H5100,'WNS Dawaco'!$A:$C,2,FALSE),"")</f>
        <v/>
      </c>
      <c r="X5100" t="str">
        <f>IFERROR(VLOOKUP($H5100,'WNS Dawaco'!$A:$C,3,FALSE),"")</f>
        <v/>
      </c>
    </row>
    <row r="5101" spans="23:24" hidden="1" x14ac:dyDescent="0.3">
      <c r="W5101" t="str">
        <f>IFERROR(VLOOKUP($H5101,'WNS Dawaco'!$A:$C,2,FALSE),"")</f>
        <v/>
      </c>
      <c r="X5101" t="str">
        <f>IFERROR(VLOOKUP($H5101,'WNS Dawaco'!$A:$C,3,FALSE),"")</f>
        <v/>
      </c>
    </row>
    <row r="5102" spans="23:24" hidden="1" x14ac:dyDescent="0.3">
      <c r="W5102" t="str">
        <f>IFERROR(VLOOKUP($H5102,'WNS Dawaco'!$A:$C,2,FALSE),"")</f>
        <v/>
      </c>
      <c r="X5102" t="str">
        <f>IFERROR(VLOOKUP($H5102,'WNS Dawaco'!$A:$C,3,FALSE),"")</f>
        <v/>
      </c>
    </row>
    <row r="5103" spans="23:24" hidden="1" x14ac:dyDescent="0.3">
      <c r="W5103" t="str">
        <f>IFERROR(VLOOKUP($H5103,'WNS Dawaco'!$A:$C,2,FALSE),"")</f>
        <v/>
      </c>
      <c r="X5103" t="str">
        <f>IFERROR(VLOOKUP($H5103,'WNS Dawaco'!$A:$C,3,FALSE),"")</f>
        <v/>
      </c>
    </row>
    <row r="5104" spans="23:24" hidden="1" x14ac:dyDescent="0.3">
      <c r="W5104" t="str">
        <f>IFERROR(VLOOKUP($H5104,'WNS Dawaco'!$A:$C,2,FALSE),"")</f>
        <v/>
      </c>
      <c r="X5104" t="str">
        <f>IFERROR(VLOOKUP($H5104,'WNS Dawaco'!$A:$C,3,FALSE),"")</f>
        <v/>
      </c>
    </row>
    <row r="5105" spans="23:24" hidden="1" x14ac:dyDescent="0.3">
      <c r="W5105" t="str">
        <f>IFERROR(VLOOKUP($H5105,'WNS Dawaco'!$A:$C,2,FALSE),"")</f>
        <v/>
      </c>
      <c r="X5105" t="str">
        <f>IFERROR(VLOOKUP($H5105,'WNS Dawaco'!$A:$C,3,FALSE),"")</f>
        <v/>
      </c>
    </row>
    <row r="5106" spans="23:24" hidden="1" x14ac:dyDescent="0.3">
      <c r="W5106" t="str">
        <f>IFERROR(VLOOKUP($H5106,'WNS Dawaco'!$A:$C,2,FALSE),"")</f>
        <v/>
      </c>
      <c r="X5106" t="str">
        <f>IFERROR(VLOOKUP($H5106,'WNS Dawaco'!$A:$C,3,FALSE),"")</f>
        <v/>
      </c>
    </row>
    <row r="5107" spans="23:24" hidden="1" x14ac:dyDescent="0.3">
      <c r="W5107" t="str">
        <f>IFERROR(VLOOKUP($H5107,'WNS Dawaco'!$A:$C,2,FALSE),"")</f>
        <v/>
      </c>
      <c r="X5107" t="str">
        <f>IFERROR(VLOOKUP($H5107,'WNS Dawaco'!$A:$C,3,FALSE),"")</f>
        <v/>
      </c>
    </row>
    <row r="5108" spans="23:24" hidden="1" x14ac:dyDescent="0.3">
      <c r="W5108" t="str">
        <f>IFERROR(VLOOKUP($H5108,'WNS Dawaco'!$A:$C,2,FALSE),"")</f>
        <v/>
      </c>
      <c r="X5108" t="str">
        <f>IFERROR(VLOOKUP($H5108,'WNS Dawaco'!$A:$C,3,FALSE),"")</f>
        <v/>
      </c>
    </row>
    <row r="5109" spans="23:24" hidden="1" x14ac:dyDescent="0.3">
      <c r="W5109" t="str">
        <f>IFERROR(VLOOKUP($H5109,'WNS Dawaco'!$A:$C,2,FALSE),"")</f>
        <v/>
      </c>
      <c r="X5109" t="str">
        <f>IFERROR(VLOOKUP($H5109,'WNS Dawaco'!$A:$C,3,FALSE),"")</f>
        <v/>
      </c>
    </row>
    <row r="5110" spans="23:24" hidden="1" x14ac:dyDescent="0.3">
      <c r="W5110" t="str">
        <f>IFERROR(VLOOKUP($H5110,'WNS Dawaco'!$A:$C,2,FALSE),"")</f>
        <v/>
      </c>
      <c r="X5110" t="str">
        <f>IFERROR(VLOOKUP($H5110,'WNS Dawaco'!$A:$C,3,FALSE),"")</f>
        <v/>
      </c>
    </row>
    <row r="5111" spans="23:24" hidden="1" x14ac:dyDescent="0.3">
      <c r="W5111" t="str">
        <f>IFERROR(VLOOKUP($H5111,'WNS Dawaco'!$A:$C,2,FALSE),"")</f>
        <v/>
      </c>
      <c r="X5111" t="str">
        <f>IFERROR(VLOOKUP($H5111,'WNS Dawaco'!$A:$C,3,FALSE),"")</f>
        <v/>
      </c>
    </row>
    <row r="5112" spans="23:24" hidden="1" x14ac:dyDescent="0.3">
      <c r="W5112" t="str">
        <f>IFERROR(VLOOKUP($H5112,'WNS Dawaco'!$A:$C,2,FALSE),"")</f>
        <v/>
      </c>
      <c r="X5112" t="str">
        <f>IFERROR(VLOOKUP($H5112,'WNS Dawaco'!$A:$C,3,FALSE),"")</f>
        <v/>
      </c>
    </row>
    <row r="5113" spans="23:24" hidden="1" x14ac:dyDescent="0.3">
      <c r="W5113" t="str">
        <f>IFERROR(VLOOKUP($H5113,'WNS Dawaco'!$A:$C,2,FALSE),"")</f>
        <v/>
      </c>
      <c r="X5113" t="str">
        <f>IFERROR(VLOOKUP($H5113,'WNS Dawaco'!$A:$C,3,FALSE),"")</f>
        <v/>
      </c>
    </row>
    <row r="5114" spans="23:24" hidden="1" x14ac:dyDescent="0.3">
      <c r="W5114" t="str">
        <f>IFERROR(VLOOKUP($H5114,'WNS Dawaco'!$A:$C,2,FALSE),"")</f>
        <v/>
      </c>
      <c r="X5114" t="str">
        <f>IFERROR(VLOOKUP($H5114,'WNS Dawaco'!$A:$C,3,FALSE),"")</f>
        <v/>
      </c>
    </row>
    <row r="5115" spans="23:24" hidden="1" x14ac:dyDescent="0.3">
      <c r="W5115" t="str">
        <f>IFERROR(VLOOKUP($H5115,'WNS Dawaco'!$A:$C,2,FALSE),"")</f>
        <v/>
      </c>
      <c r="X5115" t="str">
        <f>IFERROR(VLOOKUP($H5115,'WNS Dawaco'!$A:$C,3,FALSE),"")</f>
        <v/>
      </c>
    </row>
    <row r="5116" spans="23:24" hidden="1" x14ac:dyDescent="0.3">
      <c r="W5116" t="str">
        <f>IFERROR(VLOOKUP($H5116,'WNS Dawaco'!$A:$C,2,FALSE),"")</f>
        <v/>
      </c>
      <c r="X5116" t="str">
        <f>IFERROR(VLOOKUP($H5116,'WNS Dawaco'!$A:$C,3,FALSE),"")</f>
        <v/>
      </c>
    </row>
    <row r="5117" spans="23:24" hidden="1" x14ac:dyDescent="0.3">
      <c r="W5117" t="str">
        <f>IFERROR(VLOOKUP($H5117,'WNS Dawaco'!$A:$C,2,FALSE),"")</f>
        <v/>
      </c>
      <c r="X5117" t="str">
        <f>IFERROR(VLOOKUP($H5117,'WNS Dawaco'!$A:$C,3,FALSE),"")</f>
        <v/>
      </c>
    </row>
    <row r="5118" spans="23:24" hidden="1" x14ac:dyDescent="0.3">
      <c r="W5118" t="str">
        <f>IFERROR(VLOOKUP($H5118,'WNS Dawaco'!$A:$C,2,FALSE),"")</f>
        <v/>
      </c>
      <c r="X5118" t="str">
        <f>IFERROR(VLOOKUP($H5118,'WNS Dawaco'!$A:$C,3,FALSE),"")</f>
        <v/>
      </c>
    </row>
    <row r="5119" spans="23:24" hidden="1" x14ac:dyDescent="0.3">
      <c r="W5119" t="str">
        <f>IFERROR(VLOOKUP($H5119,'WNS Dawaco'!$A:$C,2,FALSE),"")</f>
        <v/>
      </c>
      <c r="X5119" t="str">
        <f>IFERROR(VLOOKUP($H5119,'WNS Dawaco'!$A:$C,3,FALSE),"")</f>
        <v/>
      </c>
    </row>
    <row r="5120" spans="23:24" hidden="1" x14ac:dyDescent="0.3">
      <c r="W5120" t="str">
        <f>IFERROR(VLOOKUP($H5120,'WNS Dawaco'!$A:$C,2,FALSE),"")</f>
        <v/>
      </c>
      <c r="X5120" t="str">
        <f>IFERROR(VLOOKUP($H5120,'WNS Dawaco'!$A:$C,3,FALSE),"")</f>
        <v/>
      </c>
    </row>
    <row r="5121" spans="23:24" hidden="1" x14ac:dyDescent="0.3">
      <c r="W5121" t="str">
        <f>IFERROR(VLOOKUP($H5121,'WNS Dawaco'!$A:$C,2,FALSE),"")</f>
        <v/>
      </c>
      <c r="X5121" t="str">
        <f>IFERROR(VLOOKUP($H5121,'WNS Dawaco'!$A:$C,3,FALSE),"")</f>
        <v/>
      </c>
    </row>
    <row r="5122" spans="23:24" hidden="1" x14ac:dyDescent="0.3">
      <c r="W5122" t="str">
        <f>IFERROR(VLOOKUP($H5122,'WNS Dawaco'!$A:$C,2,FALSE),"")</f>
        <v/>
      </c>
      <c r="X5122" t="str">
        <f>IFERROR(VLOOKUP($H5122,'WNS Dawaco'!$A:$C,3,FALSE),"")</f>
        <v/>
      </c>
    </row>
    <row r="5123" spans="23:24" hidden="1" x14ac:dyDescent="0.3">
      <c r="W5123" t="str">
        <f>IFERROR(VLOOKUP($H5123,'WNS Dawaco'!$A:$C,2,FALSE),"")</f>
        <v/>
      </c>
      <c r="X5123" t="str">
        <f>IFERROR(VLOOKUP($H5123,'WNS Dawaco'!$A:$C,3,FALSE),"")</f>
        <v/>
      </c>
    </row>
    <row r="5124" spans="23:24" hidden="1" x14ac:dyDescent="0.3">
      <c r="W5124" t="str">
        <f>IFERROR(VLOOKUP($H5124,'WNS Dawaco'!$A:$C,2,FALSE),"")</f>
        <v/>
      </c>
      <c r="X5124" t="str">
        <f>IFERROR(VLOOKUP($H5124,'WNS Dawaco'!$A:$C,3,FALSE),"")</f>
        <v/>
      </c>
    </row>
    <row r="5125" spans="23:24" hidden="1" x14ac:dyDescent="0.3">
      <c r="W5125" t="str">
        <f>IFERROR(VLOOKUP($H5125,'WNS Dawaco'!$A:$C,2,FALSE),"")</f>
        <v/>
      </c>
      <c r="X5125" t="str">
        <f>IFERROR(VLOOKUP($H5125,'WNS Dawaco'!$A:$C,3,FALSE),"")</f>
        <v/>
      </c>
    </row>
    <row r="5126" spans="23:24" hidden="1" x14ac:dyDescent="0.3">
      <c r="W5126" t="str">
        <f>IFERROR(VLOOKUP($H5126,'WNS Dawaco'!$A:$C,2,FALSE),"")</f>
        <v/>
      </c>
      <c r="X5126" t="str">
        <f>IFERROR(VLOOKUP($H5126,'WNS Dawaco'!$A:$C,3,FALSE),"")</f>
        <v/>
      </c>
    </row>
    <row r="5127" spans="23:24" hidden="1" x14ac:dyDescent="0.3">
      <c r="W5127" t="str">
        <f>IFERROR(VLOOKUP($H5127,'WNS Dawaco'!$A:$C,2,FALSE),"")</f>
        <v/>
      </c>
      <c r="X5127" t="str">
        <f>IFERROR(VLOOKUP($H5127,'WNS Dawaco'!$A:$C,3,FALSE),"")</f>
        <v/>
      </c>
    </row>
    <row r="5128" spans="23:24" hidden="1" x14ac:dyDescent="0.3">
      <c r="W5128" t="str">
        <f>IFERROR(VLOOKUP($H5128,'WNS Dawaco'!$A:$C,2,FALSE),"")</f>
        <v/>
      </c>
      <c r="X5128" t="str">
        <f>IFERROR(VLOOKUP($H5128,'WNS Dawaco'!$A:$C,3,FALSE),"")</f>
        <v/>
      </c>
    </row>
    <row r="5129" spans="23:24" hidden="1" x14ac:dyDescent="0.3">
      <c r="W5129" t="str">
        <f>IFERROR(VLOOKUP($H5129,'WNS Dawaco'!$A:$C,2,FALSE),"")</f>
        <v/>
      </c>
      <c r="X5129" t="str">
        <f>IFERROR(VLOOKUP($H5129,'WNS Dawaco'!$A:$C,3,FALSE),"")</f>
        <v/>
      </c>
    </row>
    <row r="5130" spans="23:24" hidden="1" x14ac:dyDescent="0.3">
      <c r="W5130" t="str">
        <f>IFERROR(VLOOKUP($H5130,'WNS Dawaco'!$A:$C,2,FALSE),"")</f>
        <v/>
      </c>
      <c r="X5130" t="str">
        <f>IFERROR(VLOOKUP($H5130,'WNS Dawaco'!$A:$C,3,FALSE),"")</f>
        <v/>
      </c>
    </row>
    <row r="5131" spans="23:24" hidden="1" x14ac:dyDescent="0.3">
      <c r="W5131" t="str">
        <f>IFERROR(VLOOKUP($H5131,'WNS Dawaco'!$A:$C,2,FALSE),"")</f>
        <v/>
      </c>
      <c r="X5131" t="str">
        <f>IFERROR(VLOOKUP($H5131,'WNS Dawaco'!$A:$C,3,FALSE),"")</f>
        <v/>
      </c>
    </row>
    <row r="5132" spans="23:24" hidden="1" x14ac:dyDescent="0.3">
      <c r="W5132" t="str">
        <f>IFERROR(VLOOKUP($H5132,'WNS Dawaco'!$A:$C,2,FALSE),"")</f>
        <v/>
      </c>
      <c r="X5132" t="str">
        <f>IFERROR(VLOOKUP($H5132,'WNS Dawaco'!$A:$C,3,FALSE),"")</f>
        <v/>
      </c>
    </row>
    <row r="5133" spans="23:24" hidden="1" x14ac:dyDescent="0.3">
      <c r="W5133" t="str">
        <f>IFERROR(VLOOKUP($H5133,'WNS Dawaco'!$A:$C,2,FALSE),"")</f>
        <v/>
      </c>
      <c r="X5133" t="str">
        <f>IFERROR(VLOOKUP($H5133,'WNS Dawaco'!$A:$C,3,FALSE),"")</f>
        <v/>
      </c>
    </row>
    <row r="5134" spans="23:24" hidden="1" x14ac:dyDescent="0.3">
      <c r="W5134" t="str">
        <f>IFERROR(VLOOKUP($H5134,'WNS Dawaco'!$A:$C,2,FALSE),"")</f>
        <v/>
      </c>
      <c r="X5134" t="str">
        <f>IFERROR(VLOOKUP($H5134,'WNS Dawaco'!$A:$C,3,FALSE),"")</f>
        <v/>
      </c>
    </row>
    <row r="5135" spans="23:24" hidden="1" x14ac:dyDescent="0.3">
      <c r="W5135" t="str">
        <f>IFERROR(VLOOKUP($H5135,'WNS Dawaco'!$A:$C,2,FALSE),"")</f>
        <v/>
      </c>
      <c r="X5135" t="str">
        <f>IFERROR(VLOOKUP($H5135,'WNS Dawaco'!$A:$C,3,FALSE),"")</f>
        <v/>
      </c>
    </row>
    <row r="5136" spans="23:24" hidden="1" x14ac:dyDescent="0.3">
      <c r="W5136" t="str">
        <f>IFERROR(VLOOKUP($H5136,'WNS Dawaco'!$A:$C,2,FALSE),"")</f>
        <v/>
      </c>
      <c r="X5136" t="str">
        <f>IFERROR(VLOOKUP($H5136,'WNS Dawaco'!$A:$C,3,FALSE),"")</f>
        <v/>
      </c>
    </row>
    <row r="5137" spans="23:24" hidden="1" x14ac:dyDescent="0.3">
      <c r="W5137" t="str">
        <f>IFERROR(VLOOKUP($H5137,'WNS Dawaco'!$A:$C,2,FALSE),"")</f>
        <v/>
      </c>
      <c r="X5137" t="str">
        <f>IFERROR(VLOOKUP($H5137,'WNS Dawaco'!$A:$C,3,FALSE),"")</f>
        <v/>
      </c>
    </row>
    <row r="5138" spans="23:24" hidden="1" x14ac:dyDescent="0.3">
      <c r="W5138" t="str">
        <f>IFERROR(VLOOKUP($H5138,'WNS Dawaco'!$A:$C,2,FALSE),"")</f>
        <v/>
      </c>
      <c r="X5138" t="str">
        <f>IFERROR(VLOOKUP($H5138,'WNS Dawaco'!$A:$C,3,FALSE),"")</f>
        <v/>
      </c>
    </row>
    <row r="5139" spans="23:24" hidden="1" x14ac:dyDescent="0.3">
      <c r="W5139" t="str">
        <f>IFERROR(VLOOKUP($H5139,'WNS Dawaco'!$A:$C,2,FALSE),"")</f>
        <v/>
      </c>
      <c r="X5139" t="str">
        <f>IFERROR(VLOOKUP($H5139,'WNS Dawaco'!$A:$C,3,FALSE),"")</f>
        <v/>
      </c>
    </row>
    <row r="5140" spans="23:24" hidden="1" x14ac:dyDescent="0.3">
      <c r="W5140" t="str">
        <f>IFERROR(VLOOKUP($H5140,'WNS Dawaco'!$A:$C,2,FALSE),"")</f>
        <v/>
      </c>
      <c r="X5140" t="str">
        <f>IFERROR(VLOOKUP($H5140,'WNS Dawaco'!$A:$C,3,FALSE),"")</f>
        <v/>
      </c>
    </row>
    <row r="5141" spans="23:24" hidden="1" x14ac:dyDescent="0.3">
      <c r="W5141" t="str">
        <f>IFERROR(VLOOKUP($H5141,'WNS Dawaco'!$A:$C,2,FALSE),"")</f>
        <v/>
      </c>
      <c r="X5141" t="str">
        <f>IFERROR(VLOOKUP($H5141,'WNS Dawaco'!$A:$C,3,FALSE),"")</f>
        <v/>
      </c>
    </row>
    <row r="5142" spans="23:24" hidden="1" x14ac:dyDescent="0.3">
      <c r="W5142" t="str">
        <f>IFERROR(VLOOKUP($H5142,'WNS Dawaco'!$A:$C,2,FALSE),"")</f>
        <v/>
      </c>
      <c r="X5142" t="str">
        <f>IFERROR(VLOOKUP($H5142,'WNS Dawaco'!$A:$C,3,FALSE),"")</f>
        <v/>
      </c>
    </row>
    <row r="5143" spans="23:24" hidden="1" x14ac:dyDescent="0.3">
      <c r="W5143" t="str">
        <f>IFERROR(VLOOKUP($H5143,'WNS Dawaco'!$A:$C,2,FALSE),"")</f>
        <v/>
      </c>
      <c r="X5143" t="str">
        <f>IFERROR(VLOOKUP($H5143,'WNS Dawaco'!$A:$C,3,FALSE),"")</f>
        <v/>
      </c>
    </row>
    <row r="5144" spans="23:24" hidden="1" x14ac:dyDescent="0.3">
      <c r="W5144" t="str">
        <f>IFERROR(VLOOKUP($H5144,'WNS Dawaco'!$A:$C,2,FALSE),"")</f>
        <v/>
      </c>
      <c r="X5144" t="str">
        <f>IFERROR(VLOOKUP($H5144,'WNS Dawaco'!$A:$C,3,FALSE),"")</f>
        <v/>
      </c>
    </row>
    <row r="5145" spans="23:24" hidden="1" x14ac:dyDescent="0.3">
      <c r="W5145" t="str">
        <f>IFERROR(VLOOKUP($H5145,'WNS Dawaco'!$A:$C,2,FALSE),"")</f>
        <v/>
      </c>
      <c r="X5145" t="str">
        <f>IFERROR(VLOOKUP($H5145,'WNS Dawaco'!$A:$C,3,FALSE),"")</f>
        <v/>
      </c>
    </row>
    <row r="5146" spans="23:24" hidden="1" x14ac:dyDescent="0.3">
      <c r="W5146" t="str">
        <f>IFERROR(VLOOKUP($H5146,'WNS Dawaco'!$A:$C,2,FALSE),"")</f>
        <v/>
      </c>
      <c r="X5146" t="str">
        <f>IFERROR(VLOOKUP($H5146,'WNS Dawaco'!$A:$C,3,FALSE),"")</f>
        <v/>
      </c>
    </row>
    <row r="5147" spans="23:24" hidden="1" x14ac:dyDescent="0.3">
      <c r="W5147" t="str">
        <f>IFERROR(VLOOKUP($H5147,'WNS Dawaco'!$A:$C,2,FALSE),"")</f>
        <v/>
      </c>
      <c r="X5147" t="str">
        <f>IFERROR(VLOOKUP($H5147,'WNS Dawaco'!$A:$C,3,FALSE),"")</f>
        <v/>
      </c>
    </row>
    <row r="5148" spans="23:24" hidden="1" x14ac:dyDescent="0.3">
      <c r="W5148" t="str">
        <f>IFERROR(VLOOKUP($H5148,'WNS Dawaco'!$A:$C,2,FALSE),"")</f>
        <v/>
      </c>
      <c r="X5148" t="str">
        <f>IFERROR(VLOOKUP($H5148,'WNS Dawaco'!$A:$C,3,FALSE),"")</f>
        <v/>
      </c>
    </row>
    <row r="5149" spans="23:24" hidden="1" x14ac:dyDescent="0.3">
      <c r="W5149" t="str">
        <f>IFERROR(VLOOKUP($H5149,'WNS Dawaco'!$A:$C,2,FALSE),"")</f>
        <v/>
      </c>
      <c r="X5149" t="str">
        <f>IFERROR(VLOOKUP($H5149,'WNS Dawaco'!$A:$C,3,FALSE),"")</f>
        <v/>
      </c>
    </row>
    <row r="5150" spans="23:24" hidden="1" x14ac:dyDescent="0.3">
      <c r="W5150" t="str">
        <f>IFERROR(VLOOKUP($H5150,'WNS Dawaco'!$A:$C,2,FALSE),"")</f>
        <v/>
      </c>
      <c r="X5150" t="str">
        <f>IFERROR(VLOOKUP($H5150,'WNS Dawaco'!$A:$C,3,FALSE),"")</f>
        <v/>
      </c>
    </row>
    <row r="5151" spans="23:24" hidden="1" x14ac:dyDescent="0.3">
      <c r="W5151" t="str">
        <f>IFERROR(VLOOKUP($H5151,'WNS Dawaco'!$A:$C,2,FALSE),"")</f>
        <v/>
      </c>
      <c r="X5151" t="str">
        <f>IFERROR(VLOOKUP($H5151,'WNS Dawaco'!$A:$C,3,FALSE),"")</f>
        <v/>
      </c>
    </row>
    <row r="5152" spans="23:24" hidden="1" x14ac:dyDescent="0.3">
      <c r="W5152" t="str">
        <f>IFERROR(VLOOKUP($H5152,'WNS Dawaco'!$A:$C,2,FALSE),"")</f>
        <v/>
      </c>
      <c r="X5152" t="str">
        <f>IFERROR(VLOOKUP($H5152,'WNS Dawaco'!$A:$C,3,FALSE),"")</f>
        <v/>
      </c>
    </row>
    <row r="5153" spans="23:24" hidden="1" x14ac:dyDescent="0.3">
      <c r="W5153" t="str">
        <f>IFERROR(VLOOKUP($H5153,'WNS Dawaco'!$A:$C,2,FALSE),"")</f>
        <v/>
      </c>
      <c r="X5153" t="str">
        <f>IFERROR(VLOOKUP($H5153,'WNS Dawaco'!$A:$C,3,FALSE),"")</f>
        <v/>
      </c>
    </row>
    <row r="5154" spans="23:24" hidden="1" x14ac:dyDescent="0.3">
      <c r="W5154" t="str">
        <f>IFERROR(VLOOKUP($H5154,'WNS Dawaco'!$A:$C,2,FALSE),"")</f>
        <v/>
      </c>
      <c r="X5154" t="str">
        <f>IFERROR(VLOOKUP($H5154,'WNS Dawaco'!$A:$C,3,FALSE),"")</f>
        <v/>
      </c>
    </row>
    <row r="5155" spans="23:24" hidden="1" x14ac:dyDescent="0.3">
      <c r="W5155" t="str">
        <f>IFERROR(VLOOKUP($H5155,'WNS Dawaco'!$A:$C,2,FALSE),"")</f>
        <v/>
      </c>
      <c r="X5155" t="str">
        <f>IFERROR(VLOOKUP($H5155,'WNS Dawaco'!$A:$C,3,FALSE),"")</f>
        <v/>
      </c>
    </row>
    <row r="5156" spans="23:24" hidden="1" x14ac:dyDescent="0.3">
      <c r="W5156" t="str">
        <f>IFERROR(VLOOKUP($H5156,'WNS Dawaco'!$A:$C,2,FALSE),"")</f>
        <v/>
      </c>
      <c r="X5156" t="str">
        <f>IFERROR(VLOOKUP($H5156,'WNS Dawaco'!$A:$C,3,FALSE),"")</f>
        <v/>
      </c>
    </row>
    <row r="5157" spans="23:24" hidden="1" x14ac:dyDescent="0.3">
      <c r="W5157" t="str">
        <f>IFERROR(VLOOKUP($H5157,'WNS Dawaco'!$A:$C,2,FALSE),"")</f>
        <v/>
      </c>
      <c r="X5157" t="str">
        <f>IFERROR(VLOOKUP($H5157,'WNS Dawaco'!$A:$C,3,FALSE),"")</f>
        <v/>
      </c>
    </row>
    <row r="5158" spans="23:24" hidden="1" x14ac:dyDescent="0.3">
      <c r="W5158" t="str">
        <f>IFERROR(VLOOKUP($H5158,'WNS Dawaco'!$A:$C,2,FALSE),"")</f>
        <v/>
      </c>
      <c r="X5158" t="str">
        <f>IFERROR(VLOOKUP($H5158,'WNS Dawaco'!$A:$C,3,FALSE),"")</f>
        <v/>
      </c>
    </row>
    <row r="5159" spans="23:24" hidden="1" x14ac:dyDescent="0.3">
      <c r="W5159" t="str">
        <f>IFERROR(VLOOKUP($H5159,'WNS Dawaco'!$A:$C,2,FALSE),"")</f>
        <v/>
      </c>
      <c r="X5159" t="str">
        <f>IFERROR(VLOOKUP($H5159,'WNS Dawaco'!$A:$C,3,FALSE),"")</f>
        <v/>
      </c>
    </row>
    <row r="5160" spans="23:24" hidden="1" x14ac:dyDescent="0.3">
      <c r="W5160" t="str">
        <f>IFERROR(VLOOKUP($H5160,'WNS Dawaco'!$A:$C,2,FALSE),"")</f>
        <v/>
      </c>
      <c r="X5160" t="str">
        <f>IFERROR(VLOOKUP($H5160,'WNS Dawaco'!$A:$C,3,FALSE),"")</f>
        <v/>
      </c>
    </row>
    <row r="5161" spans="23:24" hidden="1" x14ac:dyDescent="0.3">
      <c r="W5161" t="str">
        <f>IFERROR(VLOOKUP($H5161,'WNS Dawaco'!$A:$C,2,FALSE),"")</f>
        <v/>
      </c>
      <c r="X5161" t="str">
        <f>IFERROR(VLOOKUP($H5161,'WNS Dawaco'!$A:$C,3,FALSE),"")</f>
        <v/>
      </c>
    </row>
    <row r="5162" spans="23:24" hidden="1" x14ac:dyDescent="0.3">
      <c r="W5162" t="str">
        <f>IFERROR(VLOOKUP($H5162,'WNS Dawaco'!$A:$C,2,FALSE),"")</f>
        <v/>
      </c>
      <c r="X5162" t="str">
        <f>IFERROR(VLOOKUP($H5162,'WNS Dawaco'!$A:$C,3,FALSE),"")</f>
        <v/>
      </c>
    </row>
    <row r="5163" spans="23:24" hidden="1" x14ac:dyDescent="0.3">
      <c r="W5163" t="str">
        <f>IFERROR(VLOOKUP($H5163,'WNS Dawaco'!$A:$C,2,FALSE),"")</f>
        <v/>
      </c>
      <c r="X5163" t="str">
        <f>IFERROR(VLOOKUP($H5163,'WNS Dawaco'!$A:$C,3,FALSE),"")</f>
        <v/>
      </c>
    </row>
    <row r="5164" spans="23:24" hidden="1" x14ac:dyDescent="0.3">
      <c r="W5164" t="str">
        <f>IFERROR(VLOOKUP($H5164,'WNS Dawaco'!$A:$C,2,FALSE),"")</f>
        <v/>
      </c>
      <c r="X5164" t="str">
        <f>IFERROR(VLOOKUP($H5164,'WNS Dawaco'!$A:$C,3,FALSE),"")</f>
        <v/>
      </c>
    </row>
    <row r="5165" spans="23:24" hidden="1" x14ac:dyDescent="0.3">
      <c r="W5165" t="str">
        <f>IFERROR(VLOOKUP($H5165,'WNS Dawaco'!$A:$C,2,FALSE),"")</f>
        <v/>
      </c>
      <c r="X5165" t="str">
        <f>IFERROR(VLOOKUP($H5165,'WNS Dawaco'!$A:$C,3,FALSE),"")</f>
        <v/>
      </c>
    </row>
    <row r="5166" spans="23:24" hidden="1" x14ac:dyDescent="0.3">
      <c r="W5166" t="str">
        <f>IFERROR(VLOOKUP($H5166,'WNS Dawaco'!$A:$C,2,FALSE),"")</f>
        <v/>
      </c>
      <c r="X5166" t="str">
        <f>IFERROR(VLOOKUP($H5166,'WNS Dawaco'!$A:$C,3,FALSE),"")</f>
        <v/>
      </c>
    </row>
    <row r="5167" spans="23:24" hidden="1" x14ac:dyDescent="0.3">
      <c r="W5167" t="str">
        <f>IFERROR(VLOOKUP($H5167,'WNS Dawaco'!$A:$C,2,FALSE),"")</f>
        <v/>
      </c>
      <c r="X5167" t="str">
        <f>IFERROR(VLOOKUP($H5167,'WNS Dawaco'!$A:$C,3,FALSE),"")</f>
        <v/>
      </c>
    </row>
    <row r="5168" spans="23:24" hidden="1" x14ac:dyDescent="0.3">
      <c r="W5168" t="str">
        <f>IFERROR(VLOOKUP($H5168,'WNS Dawaco'!$A:$C,2,FALSE),"")</f>
        <v/>
      </c>
      <c r="X5168" t="str">
        <f>IFERROR(VLOOKUP($H5168,'WNS Dawaco'!$A:$C,3,FALSE),"")</f>
        <v/>
      </c>
    </row>
    <row r="5169" spans="23:24" hidden="1" x14ac:dyDescent="0.3">
      <c r="W5169" t="str">
        <f>IFERROR(VLOOKUP($H5169,'WNS Dawaco'!$A:$C,2,FALSE),"")</f>
        <v/>
      </c>
      <c r="X5169" t="str">
        <f>IFERROR(VLOOKUP($H5169,'WNS Dawaco'!$A:$C,3,FALSE),"")</f>
        <v/>
      </c>
    </row>
    <row r="5170" spans="23:24" hidden="1" x14ac:dyDescent="0.3">
      <c r="W5170" t="str">
        <f>IFERROR(VLOOKUP($H5170,'WNS Dawaco'!$A:$C,2,FALSE),"")</f>
        <v/>
      </c>
      <c r="X5170" t="str">
        <f>IFERROR(VLOOKUP($H5170,'WNS Dawaco'!$A:$C,3,FALSE),"")</f>
        <v/>
      </c>
    </row>
    <row r="5171" spans="23:24" hidden="1" x14ac:dyDescent="0.3">
      <c r="W5171" t="str">
        <f>IFERROR(VLOOKUP($H5171,'WNS Dawaco'!$A:$C,2,FALSE),"")</f>
        <v/>
      </c>
      <c r="X5171" t="str">
        <f>IFERROR(VLOOKUP($H5171,'WNS Dawaco'!$A:$C,3,FALSE),"")</f>
        <v/>
      </c>
    </row>
    <row r="5172" spans="23:24" hidden="1" x14ac:dyDescent="0.3">
      <c r="W5172" t="str">
        <f>IFERROR(VLOOKUP($H5172,'WNS Dawaco'!$A:$C,2,FALSE),"")</f>
        <v/>
      </c>
      <c r="X5172" t="str">
        <f>IFERROR(VLOOKUP($H5172,'WNS Dawaco'!$A:$C,3,FALSE),"")</f>
        <v/>
      </c>
    </row>
    <row r="5173" spans="23:24" hidden="1" x14ac:dyDescent="0.3">
      <c r="W5173" t="str">
        <f>IFERROR(VLOOKUP($H5173,'WNS Dawaco'!$A:$C,2,FALSE),"")</f>
        <v/>
      </c>
      <c r="X5173" t="str">
        <f>IFERROR(VLOOKUP($H5173,'WNS Dawaco'!$A:$C,3,FALSE),"")</f>
        <v/>
      </c>
    </row>
    <row r="5174" spans="23:24" hidden="1" x14ac:dyDescent="0.3">
      <c r="W5174" t="str">
        <f>IFERROR(VLOOKUP($H5174,'WNS Dawaco'!$A:$C,2,FALSE),"")</f>
        <v/>
      </c>
      <c r="X5174" t="str">
        <f>IFERROR(VLOOKUP($H5174,'WNS Dawaco'!$A:$C,3,FALSE),"")</f>
        <v/>
      </c>
    </row>
    <row r="5175" spans="23:24" hidden="1" x14ac:dyDescent="0.3">
      <c r="W5175" t="str">
        <f>IFERROR(VLOOKUP($H5175,'WNS Dawaco'!$A:$C,2,FALSE),"")</f>
        <v/>
      </c>
      <c r="X5175" t="str">
        <f>IFERROR(VLOOKUP($H5175,'WNS Dawaco'!$A:$C,3,FALSE),"")</f>
        <v/>
      </c>
    </row>
    <row r="5176" spans="23:24" hidden="1" x14ac:dyDescent="0.3">
      <c r="W5176" t="str">
        <f>IFERROR(VLOOKUP($H5176,'WNS Dawaco'!$A:$C,2,FALSE),"")</f>
        <v/>
      </c>
      <c r="X5176" t="str">
        <f>IFERROR(VLOOKUP($H5176,'WNS Dawaco'!$A:$C,3,FALSE),"")</f>
        <v/>
      </c>
    </row>
    <row r="5177" spans="23:24" hidden="1" x14ac:dyDescent="0.3">
      <c r="W5177" t="str">
        <f>IFERROR(VLOOKUP($H5177,'WNS Dawaco'!$A:$C,2,FALSE),"")</f>
        <v/>
      </c>
      <c r="X5177" t="str">
        <f>IFERROR(VLOOKUP($H5177,'WNS Dawaco'!$A:$C,3,FALSE),"")</f>
        <v/>
      </c>
    </row>
    <row r="5178" spans="23:24" hidden="1" x14ac:dyDescent="0.3">
      <c r="W5178" t="str">
        <f>IFERROR(VLOOKUP($H5178,'WNS Dawaco'!$A:$C,2,FALSE),"")</f>
        <v/>
      </c>
      <c r="X5178" t="str">
        <f>IFERROR(VLOOKUP($H5178,'WNS Dawaco'!$A:$C,3,FALSE),"")</f>
        <v/>
      </c>
    </row>
    <row r="5179" spans="23:24" hidden="1" x14ac:dyDescent="0.3">
      <c r="W5179" t="str">
        <f>IFERROR(VLOOKUP($H5179,'WNS Dawaco'!$A:$C,2,FALSE),"")</f>
        <v/>
      </c>
      <c r="X5179" t="str">
        <f>IFERROR(VLOOKUP($H5179,'WNS Dawaco'!$A:$C,3,FALSE),"")</f>
        <v/>
      </c>
    </row>
    <row r="5180" spans="23:24" hidden="1" x14ac:dyDescent="0.3">
      <c r="W5180" t="str">
        <f>IFERROR(VLOOKUP($H5180,'WNS Dawaco'!$A:$C,2,FALSE),"")</f>
        <v/>
      </c>
      <c r="X5180" t="str">
        <f>IFERROR(VLOOKUP($H5180,'WNS Dawaco'!$A:$C,3,FALSE),"")</f>
        <v/>
      </c>
    </row>
    <row r="5181" spans="23:24" hidden="1" x14ac:dyDescent="0.3">
      <c r="W5181" t="str">
        <f>IFERROR(VLOOKUP($H5181,'WNS Dawaco'!$A:$C,2,FALSE),"")</f>
        <v/>
      </c>
      <c r="X5181" t="str">
        <f>IFERROR(VLOOKUP($H5181,'WNS Dawaco'!$A:$C,3,FALSE),"")</f>
        <v/>
      </c>
    </row>
    <row r="5182" spans="23:24" hidden="1" x14ac:dyDescent="0.3">
      <c r="W5182" t="str">
        <f>IFERROR(VLOOKUP($H5182,'WNS Dawaco'!$A:$C,2,FALSE),"")</f>
        <v/>
      </c>
      <c r="X5182" t="str">
        <f>IFERROR(VLOOKUP($H5182,'WNS Dawaco'!$A:$C,3,FALSE),"")</f>
        <v/>
      </c>
    </row>
    <row r="5183" spans="23:24" hidden="1" x14ac:dyDescent="0.3">
      <c r="W5183" t="str">
        <f>IFERROR(VLOOKUP($H5183,'WNS Dawaco'!$A:$C,2,FALSE),"")</f>
        <v/>
      </c>
      <c r="X5183" t="str">
        <f>IFERROR(VLOOKUP($H5183,'WNS Dawaco'!$A:$C,3,FALSE),"")</f>
        <v/>
      </c>
    </row>
    <row r="5184" spans="23:24" hidden="1" x14ac:dyDescent="0.3">
      <c r="W5184" t="str">
        <f>IFERROR(VLOOKUP($H5184,'WNS Dawaco'!$A:$C,2,FALSE),"")</f>
        <v/>
      </c>
      <c r="X5184" t="str">
        <f>IFERROR(VLOOKUP($H5184,'WNS Dawaco'!$A:$C,3,FALSE),"")</f>
        <v/>
      </c>
    </row>
    <row r="5185" spans="23:24" hidden="1" x14ac:dyDescent="0.3">
      <c r="W5185" t="str">
        <f>IFERROR(VLOOKUP($H5185,'WNS Dawaco'!$A:$C,2,FALSE),"")</f>
        <v/>
      </c>
      <c r="X5185" t="str">
        <f>IFERROR(VLOOKUP($H5185,'WNS Dawaco'!$A:$C,3,FALSE),"")</f>
        <v/>
      </c>
    </row>
    <row r="5186" spans="23:24" hidden="1" x14ac:dyDescent="0.3">
      <c r="W5186" t="str">
        <f>IFERROR(VLOOKUP($H5186,'WNS Dawaco'!$A:$C,2,FALSE),"")</f>
        <v/>
      </c>
      <c r="X5186" t="str">
        <f>IFERROR(VLOOKUP($H5186,'WNS Dawaco'!$A:$C,3,FALSE),"")</f>
        <v/>
      </c>
    </row>
    <row r="5187" spans="23:24" hidden="1" x14ac:dyDescent="0.3">
      <c r="W5187" t="str">
        <f>IFERROR(VLOOKUP($H5187,'WNS Dawaco'!$A:$C,2,FALSE),"")</f>
        <v/>
      </c>
      <c r="X5187" t="str">
        <f>IFERROR(VLOOKUP($H5187,'WNS Dawaco'!$A:$C,3,FALSE),"")</f>
        <v/>
      </c>
    </row>
    <row r="5188" spans="23:24" hidden="1" x14ac:dyDescent="0.3">
      <c r="W5188" t="str">
        <f>IFERROR(VLOOKUP($H5188,'WNS Dawaco'!$A:$C,2,FALSE),"")</f>
        <v/>
      </c>
      <c r="X5188" t="str">
        <f>IFERROR(VLOOKUP($H5188,'WNS Dawaco'!$A:$C,3,FALSE),"")</f>
        <v/>
      </c>
    </row>
    <row r="5189" spans="23:24" hidden="1" x14ac:dyDescent="0.3">
      <c r="W5189" t="str">
        <f>IFERROR(VLOOKUP($H5189,'WNS Dawaco'!$A:$C,2,FALSE),"")</f>
        <v/>
      </c>
      <c r="X5189" t="str">
        <f>IFERROR(VLOOKUP($H5189,'WNS Dawaco'!$A:$C,3,FALSE),"")</f>
        <v/>
      </c>
    </row>
    <row r="5190" spans="23:24" hidden="1" x14ac:dyDescent="0.3">
      <c r="W5190" t="str">
        <f>IFERROR(VLOOKUP($H5190,'WNS Dawaco'!$A:$C,2,FALSE),"")</f>
        <v/>
      </c>
      <c r="X5190" t="str">
        <f>IFERROR(VLOOKUP($H5190,'WNS Dawaco'!$A:$C,3,FALSE),"")</f>
        <v/>
      </c>
    </row>
    <row r="5191" spans="23:24" hidden="1" x14ac:dyDescent="0.3">
      <c r="W5191" t="str">
        <f>IFERROR(VLOOKUP($H5191,'WNS Dawaco'!$A:$C,2,FALSE),"")</f>
        <v/>
      </c>
      <c r="X5191" t="str">
        <f>IFERROR(VLOOKUP($H5191,'WNS Dawaco'!$A:$C,3,FALSE),"")</f>
        <v/>
      </c>
    </row>
    <row r="5192" spans="23:24" hidden="1" x14ac:dyDescent="0.3">
      <c r="W5192" t="str">
        <f>IFERROR(VLOOKUP($H5192,'WNS Dawaco'!$A:$C,2,FALSE),"")</f>
        <v/>
      </c>
      <c r="X5192" t="str">
        <f>IFERROR(VLOOKUP($H5192,'WNS Dawaco'!$A:$C,3,FALSE),"")</f>
        <v/>
      </c>
    </row>
    <row r="5193" spans="23:24" hidden="1" x14ac:dyDescent="0.3">
      <c r="W5193" t="str">
        <f>IFERROR(VLOOKUP($H5193,'WNS Dawaco'!$A:$C,2,FALSE),"")</f>
        <v/>
      </c>
      <c r="X5193" t="str">
        <f>IFERROR(VLOOKUP($H5193,'WNS Dawaco'!$A:$C,3,FALSE),"")</f>
        <v/>
      </c>
    </row>
    <row r="5194" spans="23:24" hidden="1" x14ac:dyDescent="0.3">
      <c r="W5194" t="str">
        <f>IFERROR(VLOOKUP($H5194,'WNS Dawaco'!$A:$C,2,FALSE),"")</f>
        <v/>
      </c>
      <c r="X5194" t="str">
        <f>IFERROR(VLOOKUP($H5194,'WNS Dawaco'!$A:$C,3,FALSE),"")</f>
        <v/>
      </c>
    </row>
    <row r="5195" spans="23:24" hidden="1" x14ac:dyDescent="0.3">
      <c r="W5195" t="str">
        <f>IFERROR(VLOOKUP($H5195,'WNS Dawaco'!$A:$C,2,FALSE),"")</f>
        <v/>
      </c>
      <c r="X5195" t="str">
        <f>IFERROR(VLOOKUP($H5195,'WNS Dawaco'!$A:$C,3,FALSE),"")</f>
        <v/>
      </c>
    </row>
    <row r="5196" spans="23:24" hidden="1" x14ac:dyDescent="0.3">
      <c r="W5196" t="str">
        <f>IFERROR(VLOOKUP($H5196,'WNS Dawaco'!$A:$C,2,FALSE),"")</f>
        <v/>
      </c>
      <c r="X5196" t="str">
        <f>IFERROR(VLOOKUP($H5196,'WNS Dawaco'!$A:$C,3,FALSE),"")</f>
        <v/>
      </c>
    </row>
    <row r="5197" spans="23:24" hidden="1" x14ac:dyDescent="0.3">
      <c r="W5197" t="str">
        <f>IFERROR(VLOOKUP($H5197,'WNS Dawaco'!$A:$C,2,FALSE),"")</f>
        <v/>
      </c>
      <c r="X5197" t="str">
        <f>IFERROR(VLOOKUP($H5197,'WNS Dawaco'!$A:$C,3,FALSE),"")</f>
        <v/>
      </c>
    </row>
    <row r="5198" spans="23:24" hidden="1" x14ac:dyDescent="0.3">
      <c r="W5198" t="str">
        <f>IFERROR(VLOOKUP($H5198,'WNS Dawaco'!$A:$C,2,FALSE),"")</f>
        <v/>
      </c>
      <c r="X5198" t="str">
        <f>IFERROR(VLOOKUP($H5198,'WNS Dawaco'!$A:$C,3,FALSE),"")</f>
        <v/>
      </c>
    </row>
    <row r="5199" spans="23:24" hidden="1" x14ac:dyDescent="0.3">
      <c r="W5199" t="str">
        <f>IFERROR(VLOOKUP($H5199,'WNS Dawaco'!$A:$C,2,FALSE),"")</f>
        <v/>
      </c>
      <c r="X5199" t="str">
        <f>IFERROR(VLOOKUP($H5199,'WNS Dawaco'!$A:$C,3,FALSE),"")</f>
        <v/>
      </c>
    </row>
    <row r="5200" spans="23:24" hidden="1" x14ac:dyDescent="0.3">
      <c r="W5200" t="str">
        <f>IFERROR(VLOOKUP($H5200,'WNS Dawaco'!$A:$C,2,FALSE),"")</f>
        <v/>
      </c>
      <c r="X5200" t="str">
        <f>IFERROR(VLOOKUP($H5200,'WNS Dawaco'!$A:$C,3,FALSE),"")</f>
        <v/>
      </c>
    </row>
    <row r="5201" spans="23:24" hidden="1" x14ac:dyDescent="0.3">
      <c r="W5201" t="str">
        <f>IFERROR(VLOOKUP($H5201,'WNS Dawaco'!$A:$C,2,FALSE),"")</f>
        <v/>
      </c>
      <c r="X5201" t="str">
        <f>IFERROR(VLOOKUP($H5201,'WNS Dawaco'!$A:$C,3,FALSE),"")</f>
        <v/>
      </c>
    </row>
    <row r="5202" spans="23:24" hidden="1" x14ac:dyDescent="0.3">
      <c r="W5202" t="str">
        <f>IFERROR(VLOOKUP($H5202,'WNS Dawaco'!$A:$C,2,FALSE),"")</f>
        <v/>
      </c>
      <c r="X5202" t="str">
        <f>IFERROR(VLOOKUP($H5202,'WNS Dawaco'!$A:$C,3,FALSE),"")</f>
        <v/>
      </c>
    </row>
    <row r="5203" spans="23:24" hidden="1" x14ac:dyDescent="0.3">
      <c r="W5203" t="str">
        <f>IFERROR(VLOOKUP($H5203,'WNS Dawaco'!$A:$C,2,FALSE),"")</f>
        <v/>
      </c>
      <c r="X5203" t="str">
        <f>IFERROR(VLOOKUP($H5203,'WNS Dawaco'!$A:$C,3,FALSE),"")</f>
        <v/>
      </c>
    </row>
    <row r="5204" spans="23:24" hidden="1" x14ac:dyDescent="0.3">
      <c r="W5204" t="str">
        <f>IFERROR(VLOOKUP($H5204,'WNS Dawaco'!$A:$C,2,FALSE),"")</f>
        <v/>
      </c>
      <c r="X5204" t="str">
        <f>IFERROR(VLOOKUP($H5204,'WNS Dawaco'!$A:$C,3,FALSE),"")</f>
        <v/>
      </c>
    </row>
    <row r="5205" spans="23:24" hidden="1" x14ac:dyDescent="0.3">
      <c r="W5205" t="str">
        <f>IFERROR(VLOOKUP($H5205,'WNS Dawaco'!$A:$C,2,FALSE),"")</f>
        <v/>
      </c>
      <c r="X5205" t="str">
        <f>IFERROR(VLOOKUP($H5205,'WNS Dawaco'!$A:$C,3,FALSE),"")</f>
        <v/>
      </c>
    </row>
    <row r="5206" spans="23:24" hidden="1" x14ac:dyDescent="0.3">
      <c r="W5206" t="str">
        <f>IFERROR(VLOOKUP($H5206,'WNS Dawaco'!$A:$C,2,FALSE),"")</f>
        <v/>
      </c>
      <c r="X5206" t="str">
        <f>IFERROR(VLOOKUP($H5206,'WNS Dawaco'!$A:$C,3,FALSE),"")</f>
        <v/>
      </c>
    </row>
    <row r="5207" spans="23:24" hidden="1" x14ac:dyDescent="0.3">
      <c r="W5207" t="str">
        <f>IFERROR(VLOOKUP($H5207,'WNS Dawaco'!$A:$C,2,FALSE),"")</f>
        <v/>
      </c>
      <c r="X5207" t="str">
        <f>IFERROR(VLOOKUP($H5207,'WNS Dawaco'!$A:$C,3,FALSE),"")</f>
        <v/>
      </c>
    </row>
    <row r="5208" spans="23:24" hidden="1" x14ac:dyDescent="0.3">
      <c r="W5208" t="str">
        <f>IFERROR(VLOOKUP($H5208,'WNS Dawaco'!$A:$C,2,FALSE),"")</f>
        <v/>
      </c>
      <c r="X5208" t="str">
        <f>IFERROR(VLOOKUP($H5208,'WNS Dawaco'!$A:$C,3,FALSE),"")</f>
        <v/>
      </c>
    </row>
    <row r="5209" spans="23:24" hidden="1" x14ac:dyDescent="0.3">
      <c r="W5209" t="str">
        <f>IFERROR(VLOOKUP($H5209,'WNS Dawaco'!$A:$C,2,FALSE),"")</f>
        <v/>
      </c>
      <c r="X5209" t="str">
        <f>IFERROR(VLOOKUP($H5209,'WNS Dawaco'!$A:$C,3,FALSE),"")</f>
        <v/>
      </c>
    </row>
    <row r="5210" spans="23:24" hidden="1" x14ac:dyDescent="0.3">
      <c r="W5210" t="str">
        <f>IFERROR(VLOOKUP($H5210,'WNS Dawaco'!$A:$C,2,FALSE),"")</f>
        <v/>
      </c>
      <c r="X5210" t="str">
        <f>IFERROR(VLOOKUP($H5210,'WNS Dawaco'!$A:$C,3,FALSE),"")</f>
        <v/>
      </c>
    </row>
    <row r="5211" spans="23:24" hidden="1" x14ac:dyDescent="0.3">
      <c r="W5211" t="str">
        <f>IFERROR(VLOOKUP($H5211,'WNS Dawaco'!$A:$C,2,FALSE),"")</f>
        <v/>
      </c>
      <c r="X5211" t="str">
        <f>IFERROR(VLOOKUP($H5211,'WNS Dawaco'!$A:$C,3,FALSE),"")</f>
        <v/>
      </c>
    </row>
    <row r="5212" spans="23:24" hidden="1" x14ac:dyDescent="0.3">
      <c r="W5212" t="str">
        <f>IFERROR(VLOOKUP($H5212,'WNS Dawaco'!$A:$C,2,FALSE),"")</f>
        <v/>
      </c>
      <c r="X5212" t="str">
        <f>IFERROR(VLOOKUP($H5212,'WNS Dawaco'!$A:$C,3,FALSE),"")</f>
        <v/>
      </c>
    </row>
    <row r="5213" spans="23:24" hidden="1" x14ac:dyDescent="0.3">
      <c r="W5213" t="str">
        <f>IFERROR(VLOOKUP($H5213,'WNS Dawaco'!$A:$C,2,FALSE),"")</f>
        <v/>
      </c>
      <c r="X5213" t="str">
        <f>IFERROR(VLOOKUP($H5213,'WNS Dawaco'!$A:$C,3,FALSE),"")</f>
        <v/>
      </c>
    </row>
    <row r="5214" spans="23:24" hidden="1" x14ac:dyDescent="0.3">
      <c r="W5214" t="str">
        <f>IFERROR(VLOOKUP($H5214,'WNS Dawaco'!$A:$C,2,FALSE),"")</f>
        <v/>
      </c>
      <c r="X5214" t="str">
        <f>IFERROR(VLOOKUP($H5214,'WNS Dawaco'!$A:$C,3,FALSE),"")</f>
        <v/>
      </c>
    </row>
    <row r="5215" spans="23:24" hidden="1" x14ac:dyDescent="0.3">
      <c r="W5215" t="str">
        <f>IFERROR(VLOOKUP($H5215,'WNS Dawaco'!$A:$C,2,FALSE),"")</f>
        <v/>
      </c>
      <c r="X5215" t="str">
        <f>IFERROR(VLOOKUP($H5215,'WNS Dawaco'!$A:$C,3,FALSE),"")</f>
        <v/>
      </c>
    </row>
    <row r="5216" spans="23:24" hidden="1" x14ac:dyDescent="0.3">
      <c r="W5216" t="str">
        <f>IFERROR(VLOOKUP($H5216,'WNS Dawaco'!$A:$C,2,FALSE),"")</f>
        <v/>
      </c>
      <c r="X5216" t="str">
        <f>IFERROR(VLOOKUP($H5216,'WNS Dawaco'!$A:$C,3,FALSE),"")</f>
        <v/>
      </c>
    </row>
    <row r="5217" spans="23:24" hidden="1" x14ac:dyDescent="0.3">
      <c r="W5217" t="str">
        <f>IFERROR(VLOOKUP($H5217,'WNS Dawaco'!$A:$C,2,FALSE),"")</f>
        <v/>
      </c>
      <c r="X5217" t="str">
        <f>IFERROR(VLOOKUP($H5217,'WNS Dawaco'!$A:$C,3,FALSE),"")</f>
        <v/>
      </c>
    </row>
    <row r="5218" spans="23:24" hidden="1" x14ac:dyDescent="0.3">
      <c r="W5218" t="str">
        <f>IFERROR(VLOOKUP($H5218,'WNS Dawaco'!$A:$C,2,FALSE),"")</f>
        <v/>
      </c>
      <c r="X5218" t="str">
        <f>IFERROR(VLOOKUP($H5218,'WNS Dawaco'!$A:$C,3,FALSE),"")</f>
        <v/>
      </c>
    </row>
    <row r="5219" spans="23:24" hidden="1" x14ac:dyDescent="0.3">
      <c r="W5219" t="str">
        <f>IFERROR(VLOOKUP($H5219,'WNS Dawaco'!$A:$C,2,FALSE),"")</f>
        <v/>
      </c>
      <c r="X5219" t="str">
        <f>IFERROR(VLOOKUP($H5219,'WNS Dawaco'!$A:$C,3,FALSE),"")</f>
        <v/>
      </c>
    </row>
    <row r="5220" spans="23:24" hidden="1" x14ac:dyDescent="0.3">
      <c r="W5220" t="str">
        <f>IFERROR(VLOOKUP($H5220,'WNS Dawaco'!$A:$C,2,FALSE),"")</f>
        <v/>
      </c>
      <c r="X5220" t="str">
        <f>IFERROR(VLOOKUP($H5220,'WNS Dawaco'!$A:$C,3,FALSE),"")</f>
        <v/>
      </c>
    </row>
    <row r="5221" spans="23:24" hidden="1" x14ac:dyDescent="0.3">
      <c r="W5221" t="str">
        <f>IFERROR(VLOOKUP($H5221,'WNS Dawaco'!$A:$C,2,FALSE),"")</f>
        <v/>
      </c>
      <c r="X5221" t="str">
        <f>IFERROR(VLOOKUP($H5221,'WNS Dawaco'!$A:$C,3,FALSE),"")</f>
        <v/>
      </c>
    </row>
    <row r="5222" spans="23:24" hidden="1" x14ac:dyDescent="0.3">
      <c r="W5222" t="str">
        <f>IFERROR(VLOOKUP($H5222,'WNS Dawaco'!$A:$C,2,FALSE),"")</f>
        <v/>
      </c>
      <c r="X5222" t="str">
        <f>IFERROR(VLOOKUP($H5222,'WNS Dawaco'!$A:$C,3,FALSE),"")</f>
        <v/>
      </c>
    </row>
    <row r="5223" spans="23:24" hidden="1" x14ac:dyDescent="0.3">
      <c r="W5223" t="str">
        <f>IFERROR(VLOOKUP($H5223,'WNS Dawaco'!$A:$C,2,FALSE),"")</f>
        <v/>
      </c>
      <c r="X5223" t="str">
        <f>IFERROR(VLOOKUP($H5223,'WNS Dawaco'!$A:$C,3,FALSE),"")</f>
        <v/>
      </c>
    </row>
    <row r="5224" spans="23:24" hidden="1" x14ac:dyDescent="0.3">
      <c r="W5224" t="str">
        <f>IFERROR(VLOOKUP($H5224,'WNS Dawaco'!$A:$C,2,FALSE),"")</f>
        <v/>
      </c>
      <c r="X5224" t="str">
        <f>IFERROR(VLOOKUP($H5224,'WNS Dawaco'!$A:$C,3,FALSE),"")</f>
        <v/>
      </c>
    </row>
    <row r="5225" spans="23:24" hidden="1" x14ac:dyDescent="0.3">
      <c r="W5225" t="str">
        <f>IFERROR(VLOOKUP($H5225,'WNS Dawaco'!$A:$C,2,FALSE),"")</f>
        <v/>
      </c>
      <c r="X5225" t="str">
        <f>IFERROR(VLOOKUP($H5225,'WNS Dawaco'!$A:$C,3,FALSE),"")</f>
        <v/>
      </c>
    </row>
    <row r="5226" spans="23:24" hidden="1" x14ac:dyDescent="0.3">
      <c r="W5226" t="str">
        <f>IFERROR(VLOOKUP($H5226,'WNS Dawaco'!$A:$C,2,FALSE),"")</f>
        <v/>
      </c>
      <c r="X5226" t="str">
        <f>IFERROR(VLOOKUP($H5226,'WNS Dawaco'!$A:$C,3,FALSE),"")</f>
        <v/>
      </c>
    </row>
    <row r="5227" spans="23:24" hidden="1" x14ac:dyDescent="0.3">
      <c r="W5227" t="str">
        <f>IFERROR(VLOOKUP($H5227,'WNS Dawaco'!$A:$C,2,FALSE),"")</f>
        <v/>
      </c>
      <c r="X5227" t="str">
        <f>IFERROR(VLOOKUP($H5227,'WNS Dawaco'!$A:$C,3,FALSE),"")</f>
        <v/>
      </c>
    </row>
    <row r="5228" spans="23:24" hidden="1" x14ac:dyDescent="0.3">
      <c r="W5228" t="str">
        <f>IFERROR(VLOOKUP($H5228,'WNS Dawaco'!$A:$C,2,FALSE),"")</f>
        <v/>
      </c>
      <c r="X5228" t="str">
        <f>IFERROR(VLOOKUP($H5228,'WNS Dawaco'!$A:$C,3,FALSE),"")</f>
        <v/>
      </c>
    </row>
    <row r="5229" spans="23:24" hidden="1" x14ac:dyDescent="0.3">
      <c r="W5229" t="str">
        <f>IFERROR(VLOOKUP($H5229,'WNS Dawaco'!$A:$C,2,FALSE),"")</f>
        <v/>
      </c>
      <c r="X5229" t="str">
        <f>IFERROR(VLOOKUP($H5229,'WNS Dawaco'!$A:$C,3,FALSE),"")</f>
        <v/>
      </c>
    </row>
    <row r="5230" spans="23:24" hidden="1" x14ac:dyDescent="0.3">
      <c r="W5230" t="str">
        <f>IFERROR(VLOOKUP($H5230,'WNS Dawaco'!$A:$C,2,FALSE),"")</f>
        <v/>
      </c>
      <c r="X5230" t="str">
        <f>IFERROR(VLOOKUP($H5230,'WNS Dawaco'!$A:$C,3,FALSE),"")</f>
        <v/>
      </c>
    </row>
    <row r="5231" spans="23:24" hidden="1" x14ac:dyDescent="0.3">
      <c r="W5231" t="str">
        <f>IFERROR(VLOOKUP($H5231,'WNS Dawaco'!$A:$C,2,FALSE),"")</f>
        <v/>
      </c>
      <c r="X5231" t="str">
        <f>IFERROR(VLOOKUP($H5231,'WNS Dawaco'!$A:$C,3,FALSE),"")</f>
        <v/>
      </c>
    </row>
    <row r="5232" spans="23:24" hidden="1" x14ac:dyDescent="0.3">
      <c r="W5232" t="str">
        <f>IFERROR(VLOOKUP($H5232,'WNS Dawaco'!$A:$C,2,FALSE),"")</f>
        <v/>
      </c>
      <c r="X5232" t="str">
        <f>IFERROR(VLOOKUP($H5232,'WNS Dawaco'!$A:$C,3,FALSE),"")</f>
        <v/>
      </c>
    </row>
    <row r="5233" spans="23:24" hidden="1" x14ac:dyDescent="0.3">
      <c r="W5233" t="str">
        <f>IFERROR(VLOOKUP($H5233,'WNS Dawaco'!$A:$C,2,FALSE),"")</f>
        <v/>
      </c>
      <c r="X5233" t="str">
        <f>IFERROR(VLOOKUP($H5233,'WNS Dawaco'!$A:$C,3,FALSE),"")</f>
        <v/>
      </c>
    </row>
    <row r="5234" spans="23:24" hidden="1" x14ac:dyDescent="0.3">
      <c r="W5234" t="str">
        <f>IFERROR(VLOOKUP($H5234,'WNS Dawaco'!$A:$C,2,FALSE),"")</f>
        <v/>
      </c>
      <c r="X5234" t="str">
        <f>IFERROR(VLOOKUP($H5234,'WNS Dawaco'!$A:$C,3,FALSE),"")</f>
        <v/>
      </c>
    </row>
    <row r="5235" spans="23:24" hidden="1" x14ac:dyDescent="0.3">
      <c r="W5235" t="str">
        <f>IFERROR(VLOOKUP($H5235,'WNS Dawaco'!$A:$C,2,FALSE),"")</f>
        <v/>
      </c>
      <c r="X5235" t="str">
        <f>IFERROR(VLOOKUP($H5235,'WNS Dawaco'!$A:$C,3,FALSE),"")</f>
        <v/>
      </c>
    </row>
    <row r="5236" spans="23:24" hidden="1" x14ac:dyDescent="0.3">
      <c r="W5236" t="str">
        <f>IFERROR(VLOOKUP($H5236,'WNS Dawaco'!$A:$C,2,FALSE),"")</f>
        <v/>
      </c>
      <c r="X5236" t="str">
        <f>IFERROR(VLOOKUP($H5236,'WNS Dawaco'!$A:$C,3,FALSE),"")</f>
        <v/>
      </c>
    </row>
    <row r="5237" spans="23:24" hidden="1" x14ac:dyDescent="0.3">
      <c r="W5237" t="str">
        <f>IFERROR(VLOOKUP($H5237,'WNS Dawaco'!$A:$C,2,FALSE),"")</f>
        <v/>
      </c>
      <c r="X5237" t="str">
        <f>IFERROR(VLOOKUP($H5237,'WNS Dawaco'!$A:$C,3,FALSE),"")</f>
        <v/>
      </c>
    </row>
    <row r="5238" spans="23:24" hidden="1" x14ac:dyDescent="0.3">
      <c r="W5238" t="str">
        <f>IFERROR(VLOOKUP($H5238,'WNS Dawaco'!$A:$C,2,FALSE),"")</f>
        <v/>
      </c>
      <c r="X5238" t="str">
        <f>IFERROR(VLOOKUP($H5238,'WNS Dawaco'!$A:$C,3,FALSE),"")</f>
        <v/>
      </c>
    </row>
    <row r="5239" spans="23:24" hidden="1" x14ac:dyDescent="0.3">
      <c r="W5239" t="str">
        <f>IFERROR(VLOOKUP($H5239,'WNS Dawaco'!$A:$C,2,FALSE),"")</f>
        <v/>
      </c>
      <c r="X5239" t="str">
        <f>IFERROR(VLOOKUP($H5239,'WNS Dawaco'!$A:$C,3,FALSE),"")</f>
        <v/>
      </c>
    </row>
    <row r="5240" spans="23:24" hidden="1" x14ac:dyDescent="0.3">
      <c r="W5240" t="str">
        <f>IFERROR(VLOOKUP($H5240,'WNS Dawaco'!$A:$C,2,FALSE),"")</f>
        <v/>
      </c>
      <c r="X5240" t="str">
        <f>IFERROR(VLOOKUP($H5240,'WNS Dawaco'!$A:$C,3,FALSE),"")</f>
        <v/>
      </c>
    </row>
    <row r="5241" spans="23:24" hidden="1" x14ac:dyDescent="0.3">
      <c r="W5241" t="str">
        <f>IFERROR(VLOOKUP($H5241,'WNS Dawaco'!$A:$C,2,FALSE),"")</f>
        <v/>
      </c>
      <c r="X5241" t="str">
        <f>IFERROR(VLOOKUP($H5241,'WNS Dawaco'!$A:$C,3,FALSE),"")</f>
        <v/>
      </c>
    </row>
    <row r="5242" spans="23:24" hidden="1" x14ac:dyDescent="0.3">
      <c r="W5242" t="str">
        <f>IFERROR(VLOOKUP($H5242,'WNS Dawaco'!$A:$C,2,FALSE),"")</f>
        <v/>
      </c>
      <c r="X5242" t="str">
        <f>IFERROR(VLOOKUP($H5242,'WNS Dawaco'!$A:$C,3,FALSE),"")</f>
        <v/>
      </c>
    </row>
    <row r="5243" spans="23:24" hidden="1" x14ac:dyDescent="0.3">
      <c r="W5243" t="str">
        <f>IFERROR(VLOOKUP($H5243,'WNS Dawaco'!$A:$C,2,FALSE),"")</f>
        <v/>
      </c>
      <c r="X5243" t="str">
        <f>IFERROR(VLOOKUP($H5243,'WNS Dawaco'!$A:$C,3,FALSE),"")</f>
        <v/>
      </c>
    </row>
    <row r="5244" spans="23:24" hidden="1" x14ac:dyDescent="0.3">
      <c r="W5244" t="str">
        <f>IFERROR(VLOOKUP($H5244,'WNS Dawaco'!$A:$C,2,FALSE),"")</f>
        <v/>
      </c>
      <c r="X5244" t="str">
        <f>IFERROR(VLOOKUP($H5244,'WNS Dawaco'!$A:$C,3,FALSE),"")</f>
        <v/>
      </c>
    </row>
    <row r="5245" spans="23:24" hidden="1" x14ac:dyDescent="0.3">
      <c r="W5245" t="str">
        <f>IFERROR(VLOOKUP($H5245,'WNS Dawaco'!$A:$C,2,FALSE),"")</f>
        <v/>
      </c>
      <c r="X5245" t="str">
        <f>IFERROR(VLOOKUP($H5245,'WNS Dawaco'!$A:$C,3,FALSE),"")</f>
        <v/>
      </c>
    </row>
    <row r="5246" spans="23:24" hidden="1" x14ac:dyDescent="0.3">
      <c r="W5246" t="str">
        <f>IFERROR(VLOOKUP($H5246,'WNS Dawaco'!$A:$C,2,FALSE),"")</f>
        <v/>
      </c>
      <c r="X5246" t="str">
        <f>IFERROR(VLOOKUP($H5246,'WNS Dawaco'!$A:$C,3,FALSE),"")</f>
        <v/>
      </c>
    </row>
    <row r="5247" spans="23:24" hidden="1" x14ac:dyDescent="0.3">
      <c r="W5247" t="str">
        <f>IFERROR(VLOOKUP($H5247,'WNS Dawaco'!$A:$C,2,FALSE),"")</f>
        <v/>
      </c>
      <c r="X5247" t="str">
        <f>IFERROR(VLOOKUP($H5247,'WNS Dawaco'!$A:$C,3,FALSE),"")</f>
        <v/>
      </c>
    </row>
    <row r="5248" spans="23:24" hidden="1" x14ac:dyDescent="0.3">
      <c r="W5248" t="str">
        <f>IFERROR(VLOOKUP($H5248,'WNS Dawaco'!$A:$C,2,FALSE),"")</f>
        <v/>
      </c>
      <c r="X5248" t="str">
        <f>IFERROR(VLOOKUP($H5248,'WNS Dawaco'!$A:$C,3,FALSE),"")</f>
        <v/>
      </c>
    </row>
    <row r="5249" spans="23:24" hidden="1" x14ac:dyDescent="0.3">
      <c r="W5249" t="str">
        <f>IFERROR(VLOOKUP($H5249,'WNS Dawaco'!$A:$C,2,FALSE),"")</f>
        <v/>
      </c>
      <c r="X5249" t="str">
        <f>IFERROR(VLOOKUP($H5249,'WNS Dawaco'!$A:$C,3,FALSE),"")</f>
        <v/>
      </c>
    </row>
    <row r="5250" spans="23:24" hidden="1" x14ac:dyDescent="0.3">
      <c r="W5250" t="str">
        <f>IFERROR(VLOOKUP($H5250,'WNS Dawaco'!$A:$C,2,FALSE),"")</f>
        <v/>
      </c>
      <c r="X5250" t="str">
        <f>IFERROR(VLOOKUP($H5250,'WNS Dawaco'!$A:$C,3,FALSE),"")</f>
        <v/>
      </c>
    </row>
    <row r="5251" spans="23:24" hidden="1" x14ac:dyDescent="0.3">
      <c r="W5251" t="str">
        <f>IFERROR(VLOOKUP($H5251,'WNS Dawaco'!$A:$C,2,FALSE),"")</f>
        <v/>
      </c>
      <c r="X5251" t="str">
        <f>IFERROR(VLOOKUP($H5251,'WNS Dawaco'!$A:$C,3,FALSE),"")</f>
        <v/>
      </c>
    </row>
    <row r="5252" spans="23:24" hidden="1" x14ac:dyDescent="0.3">
      <c r="W5252" t="str">
        <f>IFERROR(VLOOKUP($H5252,'WNS Dawaco'!$A:$C,2,FALSE),"")</f>
        <v/>
      </c>
      <c r="X5252" t="str">
        <f>IFERROR(VLOOKUP($H5252,'WNS Dawaco'!$A:$C,3,FALSE),"")</f>
        <v/>
      </c>
    </row>
    <row r="5253" spans="23:24" hidden="1" x14ac:dyDescent="0.3">
      <c r="W5253" t="str">
        <f>IFERROR(VLOOKUP($H5253,'WNS Dawaco'!$A:$C,2,FALSE),"")</f>
        <v/>
      </c>
      <c r="X5253" t="str">
        <f>IFERROR(VLOOKUP($H5253,'WNS Dawaco'!$A:$C,3,FALSE),"")</f>
        <v/>
      </c>
    </row>
    <row r="5254" spans="23:24" hidden="1" x14ac:dyDescent="0.3">
      <c r="W5254" t="str">
        <f>IFERROR(VLOOKUP($H5254,'WNS Dawaco'!$A:$C,2,FALSE),"")</f>
        <v/>
      </c>
      <c r="X5254" t="str">
        <f>IFERROR(VLOOKUP($H5254,'WNS Dawaco'!$A:$C,3,FALSE),"")</f>
        <v/>
      </c>
    </row>
    <row r="5255" spans="23:24" hidden="1" x14ac:dyDescent="0.3">
      <c r="W5255" t="str">
        <f>IFERROR(VLOOKUP($H5255,'WNS Dawaco'!$A:$C,2,FALSE),"")</f>
        <v/>
      </c>
      <c r="X5255" t="str">
        <f>IFERROR(VLOOKUP($H5255,'WNS Dawaco'!$A:$C,3,FALSE),"")</f>
        <v/>
      </c>
    </row>
    <row r="5256" spans="23:24" hidden="1" x14ac:dyDescent="0.3">
      <c r="W5256" t="str">
        <f>IFERROR(VLOOKUP($H5256,'WNS Dawaco'!$A:$C,2,FALSE),"")</f>
        <v/>
      </c>
      <c r="X5256" t="str">
        <f>IFERROR(VLOOKUP($H5256,'WNS Dawaco'!$A:$C,3,FALSE),"")</f>
        <v/>
      </c>
    </row>
    <row r="5257" spans="23:24" hidden="1" x14ac:dyDescent="0.3">
      <c r="W5257" t="str">
        <f>IFERROR(VLOOKUP($H5257,'WNS Dawaco'!$A:$C,2,FALSE),"")</f>
        <v/>
      </c>
      <c r="X5257" t="str">
        <f>IFERROR(VLOOKUP($H5257,'WNS Dawaco'!$A:$C,3,FALSE),"")</f>
        <v/>
      </c>
    </row>
    <row r="5258" spans="23:24" hidden="1" x14ac:dyDescent="0.3">
      <c r="W5258" t="str">
        <f>IFERROR(VLOOKUP($H5258,'WNS Dawaco'!$A:$C,2,FALSE),"")</f>
        <v/>
      </c>
      <c r="X5258" t="str">
        <f>IFERROR(VLOOKUP($H5258,'WNS Dawaco'!$A:$C,3,FALSE),"")</f>
        <v/>
      </c>
    </row>
    <row r="5259" spans="23:24" hidden="1" x14ac:dyDescent="0.3">
      <c r="W5259" t="str">
        <f>IFERROR(VLOOKUP($H5259,'WNS Dawaco'!$A:$C,2,FALSE),"")</f>
        <v/>
      </c>
      <c r="X5259" t="str">
        <f>IFERROR(VLOOKUP($H5259,'WNS Dawaco'!$A:$C,3,FALSE),"")</f>
        <v/>
      </c>
    </row>
    <row r="5260" spans="23:24" hidden="1" x14ac:dyDescent="0.3">
      <c r="W5260" t="str">
        <f>IFERROR(VLOOKUP($H5260,'WNS Dawaco'!$A:$C,2,FALSE),"")</f>
        <v/>
      </c>
      <c r="X5260" t="str">
        <f>IFERROR(VLOOKUP($H5260,'WNS Dawaco'!$A:$C,3,FALSE),"")</f>
        <v/>
      </c>
    </row>
    <row r="5261" spans="23:24" hidden="1" x14ac:dyDescent="0.3">
      <c r="W5261" t="str">
        <f>IFERROR(VLOOKUP($H5261,'WNS Dawaco'!$A:$C,2,FALSE),"")</f>
        <v/>
      </c>
      <c r="X5261" t="str">
        <f>IFERROR(VLOOKUP($H5261,'WNS Dawaco'!$A:$C,3,FALSE),"")</f>
        <v/>
      </c>
    </row>
    <row r="5262" spans="23:24" hidden="1" x14ac:dyDescent="0.3">
      <c r="W5262" t="str">
        <f>IFERROR(VLOOKUP($H5262,'WNS Dawaco'!$A:$C,2,FALSE),"")</f>
        <v/>
      </c>
      <c r="X5262" t="str">
        <f>IFERROR(VLOOKUP($H5262,'WNS Dawaco'!$A:$C,3,FALSE),"")</f>
        <v/>
      </c>
    </row>
    <row r="5263" spans="23:24" hidden="1" x14ac:dyDescent="0.3">
      <c r="W5263" t="str">
        <f>IFERROR(VLOOKUP($H5263,'WNS Dawaco'!$A:$C,2,FALSE),"")</f>
        <v/>
      </c>
      <c r="X5263" t="str">
        <f>IFERROR(VLOOKUP($H5263,'WNS Dawaco'!$A:$C,3,FALSE),"")</f>
        <v/>
      </c>
    </row>
    <row r="5264" spans="23:24" hidden="1" x14ac:dyDescent="0.3">
      <c r="W5264" t="str">
        <f>IFERROR(VLOOKUP($H5264,'WNS Dawaco'!$A:$C,2,FALSE),"")</f>
        <v/>
      </c>
      <c r="X5264" t="str">
        <f>IFERROR(VLOOKUP($H5264,'WNS Dawaco'!$A:$C,3,FALSE),"")</f>
        <v/>
      </c>
    </row>
    <row r="5265" spans="23:24" hidden="1" x14ac:dyDescent="0.3">
      <c r="W5265" t="str">
        <f>IFERROR(VLOOKUP($H5265,'WNS Dawaco'!$A:$C,2,FALSE),"")</f>
        <v/>
      </c>
      <c r="X5265" t="str">
        <f>IFERROR(VLOOKUP($H5265,'WNS Dawaco'!$A:$C,3,FALSE),"")</f>
        <v/>
      </c>
    </row>
    <row r="5266" spans="23:24" hidden="1" x14ac:dyDescent="0.3">
      <c r="W5266" t="str">
        <f>IFERROR(VLOOKUP($H5266,'WNS Dawaco'!$A:$C,2,FALSE),"")</f>
        <v/>
      </c>
      <c r="X5266" t="str">
        <f>IFERROR(VLOOKUP($H5266,'WNS Dawaco'!$A:$C,3,FALSE),"")</f>
        <v/>
      </c>
    </row>
    <row r="5267" spans="23:24" hidden="1" x14ac:dyDescent="0.3">
      <c r="W5267" t="str">
        <f>IFERROR(VLOOKUP($H5267,'WNS Dawaco'!$A:$C,2,FALSE),"")</f>
        <v/>
      </c>
      <c r="X5267" t="str">
        <f>IFERROR(VLOOKUP($H5267,'WNS Dawaco'!$A:$C,3,FALSE),"")</f>
        <v/>
      </c>
    </row>
    <row r="5268" spans="23:24" hidden="1" x14ac:dyDescent="0.3">
      <c r="W5268" t="str">
        <f>IFERROR(VLOOKUP($H5268,'WNS Dawaco'!$A:$C,2,FALSE),"")</f>
        <v/>
      </c>
      <c r="X5268" t="str">
        <f>IFERROR(VLOOKUP($H5268,'WNS Dawaco'!$A:$C,3,FALSE),"")</f>
        <v/>
      </c>
    </row>
    <row r="5269" spans="23:24" hidden="1" x14ac:dyDescent="0.3">
      <c r="W5269" t="str">
        <f>IFERROR(VLOOKUP($H5269,'WNS Dawaco'!$A:$C,2,FALSE),"")</f>
        <v/>
      </c>
      <c r="X5269" t="str">
        <f>IFERROR(VLOOKUP($H5269,'WNS Dawaco'!$A:$C,3,FALSE),"")</f>
        <v/>
      </c>
    </row>
    <row r="5270" spans="23:24" hidden="1" x14ac:dyDescent="0.3">
      <c r="W5270" t="str">
        <f>IFERROR(VLOOKUP($H5270,'WNS Dawaco'!$A:$C,2,FALSE),"")</f>
        <v/>
      </c>
      <c r="X5270" t="str">
        <f>IFERROR(VLOOKUP($H5270,'WNS Dawaco'!$A:$C,3,FALSE),"")</f>
        <v/>
      </c>
    </row>
    <row r="5271" spans="23:24" hidden="1" x14ac:dyDescent="0.3">
      <c r="W5271" t="str">
        <f>IFERROR(VLOOKUP($H5271,'WNS Dawaco'!$A:$C,2,FALSE),"")</f>
        <v/>
      </c>
      <c r="X5271" t="str">
        <f>IFERROR(VLOOKUP($H5271,'WNS Dawaco'!$A:$C,3,FALSE),"")</f>
        <v/>
      </c>
    </row>
    <row r="5272" spans="23:24" hidden="1" x14ac:dyDescent="0.3">
      <c r="W5272" t="str">
        <f>IFERROR(VLOOKUP($H5272,'WNS Dawaco'!$A:$C,2,FALSE),"")</f>
        <v/>
      </c>
      <c r="X5272" t="str">
        <f>IFERROR(VLOOKUP($H5272,'WNS Dawaco'!$A:$C,3,FALSE),"")</f>
        <v/>
      </c>
    </row>
    <row r="5273" spans="23:24" hidden="1" x14ac:dyDescent="0.3">
      <c r="W5273" t="str">
        <f>IFERROR(VLOOKUP($H5273,'WNS Dawaco'!$A:$C,2,FALSE),"")</f>
        <v/>
      </c>
      <c r="X5273" t="str">
        <f>IFERROR(VLOOKUP($H5273,'WNS Dawaco'!$A:$C,3,FALSE),"")</f>
        <v/>
      </c>
    </row>
    <row r="5274" spans="23:24" hidden="1" x14ac:dyDescent="0.3">
      <c r="W5274" t="str">
        <f>IFERROR(VLOOKUP($H5274,'WNS Dawaco'!$A:$C,2,FALSE),"")</f>
        <v/>
      </c>
      <c r="X5274" t="str">
        <f>IFERROR(VLOOKUP($H5274,'WNS Dawaco'!$A:$C,3,FALSE),"")</f>
        <v/>
      </c>
    </row>
    <row r="5275" spans="23:24" hidden="1" x14ac:dyDescent="0.3">
      <c r="W5275" t="str">
        <f>IFERROR(VLOOKUP($H5275,'WNS Dawaco'!$A:$C,2,FALSE),"")</f>
        <v/>
      </c>
      <c r="X5275" t="str">
        <f>IFERROR(VLOOKUP($H5275,'WNS Dawaco'!$A:$C,3,FALSE),"")</f>
        <v/>
      </c>
    </row>
    <row r="5276" spans="23:24" hidden="1" x14ac:dyDescent="0.3">
      <c r="W5276" t="str">
        <f>IFERROR(VLOOKUP($H5276,'WNS Dawaco'!$A:$C,2,FALSE),"")</f>
        <v/>
      </c>
      <c r="X5276" t="str">
        <f>IFERROR(VLOOKUP($H5276,'WNS Dawaco'!$A:$C,3,FALSE),"")</f>
        <v/>
      </c>
    </row>
    <row r="5277" spans="23:24" hidden="1" x14ac:dyDescent="0.3">
      <c r="W5277" t="str">
        <f>IFERROR(VLOOKUP($H5277,'WNS Dawaco'!$A:$C,2,FALSE),"")</f>
        <v/>
      </c>
      <c r="X5277" t="str">
        <f>IFERROR(VLOOKUP($H5277,'WNS Dawaco'!$A:$C,3,FALSE),"")</f>
        <v/>
      </c>
    </row>
    <row r="5278" spans="23:24" hidden="1" x14ac:dyDescent="0.3">
      <c r="W5278" t="str">
        <f>IFERROR(VLOOKUP($H5278,'WNS Dawaco'!$A:$C,2,FALSE),"")</f>
        <v/>
      </c>
      <c r="X5278" t="str">
        <f>IFERROR(VLOOKUP($H5278,'WNS Dawaco'!$A:$C,3,FALSE),"")</f>
        <v/>
      </c>
    </row>
    <row r="5279" spans="23:24" hidden="1" x14ac:dyDescent="0.3">
      <c r="W5279" t="str">
        <f>IFERROR(VLOOKUP($H5279,'WNS Dawaco'!$A:$C,2,FALSE),"")</f>
        <v/>
      </c>
      <c r="X5279" t="str">
        <f>IFERROR(VLOOKUP($H5279,'WNS Dawaco'!$A:$C,3,FALSE),"")</f>
        <v/>
      </c>
    </row>
    <row r="5280" spans="23:24" hidden="1" x14ac:dyDescent="0.3">
      <c r="W5280" t="str">
        <f>IFERROR(VLOOKUP($H5280,'WNS Dawaco'!$A:$C,2,FALSE),"")</f>
        <v/>
      </c>
      <c r="X5280" t="str">
        <f>IFERROR(VLOOKUP($H5280,'WNS Dawaco'!$A:$C,3,FALSE),"")</f>
        <v/>
      </c>
    </row>
    <row r="5281" spans="23:24" hidden="1" x14ac:dyDescent="0.3">
      <c r="W5281" t="str">
        <f>IFERROR(VLOOKUP($H5281,'WNS Dawaco'!$A:$C,2,FALSE),"")</f>
        <v/>
      </c>
      <c r="X5281" t="str">
        <f>IFERROR(VLOOKUP($H5281,'WNS Dawaco'!$A:$C,3,FALSE),"")</f>
        <v/>
      </c>
    </row>
    <row r="5282" spans="23:24" hidden="1" x14ac:dyDescent="0.3">
      <c r="W5282" t="str">
        <f>IFERROR(VLOOKUP($H5282,'WNS Dawaco'!$A:$C,2,FALSE),"")</f>
        <v/>
      </c>
      <c r="X5282" t="str">
        <f>IFERROR(VLOOKUP($H5282,'WNS Dawaco'!$A:$C,3,FALSE),"")</f>
        <v/>
      </c>
    </row>
    <row r="5283" spans="23:24" hidden="1" x14ac:dyDescent="0.3">
      <c r="W5283" t="str">
        <f>IFERROR(VLOOKUP($H5283,'WNS Dawaco'!$A:$C,2,FALSE),"")</f>
        <v/>
      </c>
      <c r="X5283" t="str">
        <f>IFERROR(VLOOKUP($H5283,'WNS Dawaco'!$A:$C,3,FALSE),"")</f>
        <v/>
      </c>
    </row>
    <row r="5284" spans="23:24" hidden="1" x14ac:dyDescent="0.3">
      <c r="W5284" t="str">
        <f>IFERROR(VLOOKUP($H5284,'WNS Dawaco'!$A:$C,2,FALSE),"")</f>
        <v/>
      </c>
      <c r="X5284" t="str">
        <f>IFERROR(VLOOKUP($H5284,'WNS Dawaco'!$A:$C,3,FALSE),"")</f>
        <v/>
      </c>
    </row>
    <row r="5285" spans="23:24" hidden="1" x14ac:dyDescent="0.3">
      <c r="W5285" t="str">
        <f>IFERROR(VLOOKUP($H5285,'WNS Dawaco'!$A:$C,2,FALSE),"")</f>
        <v/>
      </c>
      <c r="X5285" t="str">
        <f>IFERROR(VLOOKUP($H5285,'WNS Dawaco'!$A:$C,3,FALSE),"")</f>
        <v/>
      </c>
    </row>
    <row r="5286" spans="23:24" hidden="1" x14ac:dyDescent="0.3">
      <c r="W5286" t="str">
        <f>IFERROR(VLOOKUP($H5286,'WNS Dawaco'!$A:$C,2,FALSE),"")</f>
        <v/>
      </c>
      <c r="X5286" t="str">
        <f>IFERROR(VLOOKUP($H5286,'WNS Dawaco'!$A:$C,3,FALSE),"")</f>
        <v/>
      </c>
    </row>
    <row r="5287" spans="23:24" hidden="1" x14ac:dyDescent="0.3">
      <c r="W5287" t="str">
        <f>IFERROR(VLOOKUP($H5287,'WNS Dawaco'!$A:$C,2,FALSE),"")</f>
        <v/>
      </c>
      <c r="X5287" t="str">
        <f>IFERROR(VLOOKUP($H5287,'WNS Dawaco'!$A:$C,3,FALSE),"")</f>
        <v/>
      </c>
    </row>
    <row r="5288" spans="23:24" hidden="1" x14ac:dyDescent="0.3">
      <c r="W5288" t="str">
        <f>IFERROR(VLOOKUP($H5288,'WNS Dawaco'!$A:$C,2,FALSE),"")</f>
        <v/>
      </c>
      <c r="X5288" t="str">
        <f>IFERROR(VLOOKUP($H5288,'WNS Dawaco'!$A:$C,3,FALSE),"")</f>
        <v/>
      </c>
    </row>
    <row r="5289" spans="23:24" hidden="1" x14ac:dyDescent="0.3">
      <c r="W5289" t="str">
        <f>IFERROR(VLOOKUP($H5289,'WNS Dawaco'!$A:$C,2,FALSE),"")</f>
        <v/>
      </c>
      <c r="X5289" t="str">
        <f>IFERROR(VLOOKUP($H5289,'WNS Dawaco'!$A:$C,3,FALSE),"")</f>
        <v/>
      </c>
    </row>
    <row r="5290" spans="23:24" hidden="1" x14ac:dyDescent="0.3">
      <c r="W5290" t="str">
        <f>IFERROR(VLOOKUP($H5290,'WNS Dawaco'!$A:$C,2,FALSE),"")</f>
        <v/>
      </c>
      <c r="X5290" t="str">
        <f>IFERROR(VLOOKUP($H5290,'WNS Dawaco'!$A:$C,3,FALSE),"")</f>
        <v/>
      </c>
    </row>
    <row r="5291" spans="23:24" hidden="1" x14ac:dyDescent="0.3">
      <c r="W5291" t="str">
        <f>IFERROR(VLOOKUP($H5291,'WNS Dawaco'!$A:$C,2,FALSE),"")</f>
        <v/>
      </c>
      <c r="X5291" t="str">
        <f>IFERROR(VLOOKUP($H5291,'WNS Dawaco'!$A:$C,3,FALSE),"")</f>
        <v/>
      </c>
    </row>
    <row r="5292" spans="23:24" hidden="1" x14ac:dyDescent="0.3">
      <c r="W5292" t="str">
        <f>IFERROR(VLOOKUP($H5292,'WNS Dawaco'!$A:$C,2,FALSE),"")</f>
        <v/>
      </c>
      <c r="X5292" t="str">
        <f>IFERROR(VLOOKUP($H5292,'WNS Dawaco'!$A:$C,3,FALSE),"")</f>
        <v/>
      </c>
    </row>
    <row r="5293" spans="23:24" hidden="1" x14ac:dyDescent="0.3">
      <c r="W5293" t="str">
        <f>IFERROR(VLOOKUP($H5293,'WNS Dawaco'!$A:$C,2,FALSE),"")</f>
        <v/>
      </c>
      <c r="X5293" t="str">
        <f>IFERROR(VLOOKUP($H5293,'WNS Dawaco'!$A:$C,3,FALSE),"")</f>
        <v/>
      </c>
    </row>
    <row r="5294" spans="23:24" hidden="1" x14ac:dyDescent="0.3">
      <c r="W5294" t="str">
        <f>IFERROR(VLOOKUP($H5294,'WNS Dawaco'!$A:$C,2,FALSE),"")</f>
        <v/>
      </c>
      <c r="X5294" t="str">
        <f>IFERROR(VLOOKUP($H5294,'WNS Dawaco'!$A:$C,3,FALSE),"")</f>
        <v/>
      </c>
    </row>
    <row r="5295" spans="23:24" hidden="1" x14ac:dyDescent="0.3">
      <c r="W5295" t="str">
        <f>IFERROR(VLOOKUP($H5295,'WNS Dawaco'!$A:$C,2,FALSE),"")</f>
        <v/>
      </c>
      <c r="X5295" t="str">
        <f>IFERROR(VLOOKUP($H5295,'WNS Dawaco'!$A:$C,3,FALSE),"")</f>
        <v/>
      </c>
    </row>
    <row r="5296" spans="23:24" hidden="1" x14ac:dyDescent="0.3">
      <c r="W5296" t="str">
        <f>IFERROR(VLOOKUP($H5296,'WNS Dawaco'!$A:$C,2,FALSE),"")</f>
        <v/>
      </c>
      <c r="X5296" t="str">
        <f>IFERROR(VLOOKUP($H5296,'WNS Dawaco'!$A:$C,3,FALSE),"")</f>
        <v/>
      </c>
    </row>
    <row r="5297" spans="23:24" hidden="1" x14ac:dyDescent="0.3">
      <c r="W5297" t="str">
        <f>IFERROR(VLOOKUP($H5297,'WNS Dawaco'!$A:$C,2,FALSE),"")</f>
        <v/>
      </c>
      <c r="X5297" t="str">
        <f>IFERROR(VLOOKUP($H5297,'WNS Dawaco'!$A:$C,3,FALSE),"")</f>
        <v/>
      </c>
    </row>
    <row r="5298" spans="23:24" hidden="1" x14ac:dyDescent="0.3">
      <c r="W5298" t="str">
        <f>IFERROR(VLOOKUP($H5298,'WNS Dawaco'!$A:$C,2,FALSE),"")</f>
        <v/>
      </c>
      <c r="X5298" t="str">
        <f>IFERROR(VLOOKUP($H5298,'WNS Dawaco'!$A:$C,3,FALSE),"")</f>
        <v/>
      </c>
    </row>
    <row r="5299" spans="23:24" hidden="1" x14ac:dyDescent="0.3">
      <c r="W5299" t="str">
        <f>IFERROR(VLOOKUP($H5299,'WNS Dawaco'!$A:$C,2,FALSE),"")</f>
        <v/>
      </c>
      <c r="X5299" t="str">
        <f>IFERROR(VLOOKUP($H5299,'WNS Dawaco'!$A:$C,3,FALSE),"")</f>
        <v/>
      </c>
    </row>
    <row r="5300" spans="23:24" hidden="1" x14ac:dyDescent="0.3">
      <c r="W5300" t="str">
        <f>IFERROR(VLOOKUP($H5300,'WNS Dawaco'!$A:$C,2,FALSE),"")</f>
        <v/>
      </c>
      <c r="X5300" t="str">
        <f>IFERROR(VLOOKUP($H5300,'WNS Dawaco'!$A:$C,3,FALSE),"")</f>
        <v/>
      </c>
    </row>
    <row r="5301" spans="23:24" hidden="1" x14ac:dyDescent="0.3">
      <c r="W5301" t="str">
        <f>IFERROR(VLOOKUP($H5301,'WNS Dawaco'!$A:$C,2,FALSE),"")</f>
        <v/>
      </c>
      <c r="X5301" t="str">
        <f>IFERROR(VLOOKUP($H5301,'WNS Dawaco'!$A:$C,3,FALSE),"")</f>
        <v/>
      </c>
    </row>
    <row r="5302" spans="23:24" hidden="1" x14ac:dyDescent="0.3">
      <c r="W5302" t="str">
        <f>IFERROR(VLOOKUP($H5302,'WNS Dawaco'!$A:$C,2,FALSE),"")</f>
        <v/>
      </c>
      <c r="X5302" t="str">
        <f>IFERROR(VLOOKUP($H5302,'WNS Dawaco'!$A:$C,3,FALSE),"")</f>
        <v/>
      </c>
    </row>
    <row r="5303" spans="23:24" hidden="1" x14ac:dyDescent="0.3">
      <c r="W5303" t="str">
        <f>IFERROR(VLOOKUP($H5303,'WNS Dawaco'!$A:$C,2,FALSE),"")</f>
        <v/>
      </c>
      <c r="X5303" t="str">
        <f>IFERROR(VLOOKUP($H5303,'WNS Dawaco'!$A:$C,3,FALSE),"")</f>
        <v/>
      </c>
    </row>
    <row r="5304" spans="23:24" hidden="1" x14ac:dyDescent="0.3">
      <c r="W5304" t="str">
        <f>IFERROR(VLOOKUP($H5304,'WNS Dawaco'!$A:$C,2,FALSE),"")</f>
        <v/>
      </c>
      <c r="X5304" t="str">
        <f>IFERROR(VLOOKUP($H5304,'WNS Dawaco'!$A:$C,3,FALSE),"")</f>
        <v/>
      </c>
    </row>
    <row r="5305" spans="23:24" hidden="1" x14ac:dyDescent="0.3">
      <c r="W5305" t="str">
        <f>IFERROR(VLOOKUP($H5305,'WNS Dawaco'!$A:$C,2,FALSE),"")</f>
        <v/>
      </c>
      <c r="X5305" t="str">
        <f>IFERROR(VLOOKUP($H5305,'WNS Dawaco'!$A:$C,3,FALSE),"")</f>
        <v/>
      </c>
    </row>
    <row r="5306" spans="23:24" hidden="1" x14ac:dyDescent="0.3">
      <c r="W5306" t="str">
        <f>IFERROR(VLOOKUP($H5306,'WNS Dawaco'!$A:$C,2,FALSE),"")</f>
        <v/>
      </c>
      <c r="X5306" t="str">
        <f>IFERROR(VLOOKUP($H5306,'WNS Dawaco'!$A:$C,3,FALSE),"")</f>
        <v/>
      </c>
    </row>
    <row r="5307" spans="23:24" hidden="1" x14ac:dyDescent="0.3">
      <c r="W5307" t="str">
        <f>IFERROR(VLOOKUP($H5307,'WNS Dawaco'!$A:$C,2,FALSE),"")</f>
        <v/>
      </c>
      <c r="X5307" t="str">
        <f>IFERROR(VLOOKUP($H5307,'WNS Dawaco'!$A:$C,3,FALSE),"")</f>
        <v/>
      </c>
    </row>
    <row r="5308" spans="23:24" hidden="1" x14ac:dyDescent="0.3">
      <c r="W5308" t="str">
        <f>IFERROR(VLOOKUP($H5308,'WNS Dawaco'!$A:$C,2,FALSE),"")</f>
        <v/>
      </c>
      <c r="X5308" t="str">
        <f>IFERROR(VLOOKUP($H5308,'WNS Dawaco'!$A:$C,3,FALSE),"")</f>
        <v/>
      </c>
    </row>
    <row r="5309" spans="23:24" hidden="1" x14ac:dyDescent="0.3">
      <c r="W5309" t="str">
        <f>IFERROR(VLOOKUP($H5309,'WNS Dawaco'!$A:$C,2,FALSE),"")</f>
        <v/>
      </c>
      <c r="X5309" t="str">
        <f>IFERROR(VLOOKUP($H5309,'WNS Dawaco'!$A:$C,3,FALSE),"")</f>
        <v/>
      </c>
    </row>
    <row r="5310" spans="23:24" hidden="1" x14ac:dyDescent="0.3">
      <c r="W5310" t="str">
        <f>IFERROR(VLOOKUP($H5310,'WNS Dawaco'!$A:$C,2,FALSE),"")</f>
        <v/>
      </c>
      <c r="X5310" t="str">
        <f>IFERROR(VLOOKUP($H5310,'WNS Dawaco'!$A:$C,3,FALSE),"")</f>
        <v/>
      </c>
    </row>
    <row r="5311" spans="23:24" hidden="1" x14ac:dyDescent="0.3">
      <c r="W5311" t="str">
        <f>IFERROR(VLOOKUP($H5311,'WNS Dawaco'!$A:$C,2,FALSE),"")</f>
        <v/>
      </c>
      <c r="X5311" t="str">
        <f>IFERROR(VLOOKUP($H5311,'WNS Dawaco'!$A:$C,3,FALSE),"")</f>
        <v/>
      </c>
    </row>
    <row r="5312" spans="23:24" hidden="1" x14ac:dyDescent="0.3">
      <c r="W5312" t="str">
        <f>IFERROR(VLOOKUP($H5312,'WNS Dawaco'!$A:$C,2,FALSE),"")</f>
        <v/>
      </c>
      <c r="X5312" t="str">
        <f>IFERROR(VLOOKUP($H5312,'WNS Dawaco'!$A:$C,3,FALSE),"")</f>
        <v/>
      </c>
    </row>
    <row r="5313" spans="23:24" hidden="1" x14ac:dyDescent="0.3">
      <c r="W5313" t="str">
        <f>IFERROR(VLOOKUP($H5313,'WNS Dawaco'!$A:$C,2,FALSE),"")</f>
        <v/>
      </c>
      <c r="X5313" t="str">
        <f>IFERROR(VLOOKUP($H5313,'WNS Dawaco'!$A:$C,3,FALSE),"")</f>
        <v/>
      </c>
    </row>
    <row r="5314" spans="23:24" hidden="1" x14ac:dyDescent="0.3">
      <c r="W5314" t="str">
        <f>IFERROR(VLOOKUP($H5314,'WNS Dawaco'!$A:$C,2,FALSE),"")</f>
        <v/>
      </c>
      <c r="X5314" t="str">
        <f>IFERROR(VLOOKUP($H5314,'WNS Dawaco'!$A:$C,3,FALSE),"")</f>
        <v/>
      </c>
    </row>
    <row r="5315" spans="23:24" hidden="1" x14ac:dyDescent="0.3">
      <c r="W5315" t="str">
        <f>IFERROR(VLOOKUP($H5315,'WNS Dawaco'!$A:$C,2,FALSE),"")</f>
        <v/>
      </c>
      <c r="X5315" t="str">
        <f>IFERROR(VLOOKUP($H5315,'WNS Dawaco'!$A:$C,3,FALSE),"")</f>
        <v/>
      </c>
    </row>
    <row r="5316" spans="23:24" hidden="1" x14ac:dyDescent="0.3">
      <c r="W5316" t="str">
        <f>IFERROR(VLOOKUP($H5316,'WNS Dawaco'!$A:$C,2,FALSE),"")</f>
        <v/>
      </c>
      <c r="X5316" t="str">
        <f>IFERROR(VLOOKUP($H5316,'WNS Dawaco'!$A:$C,3,FALSE),"")</f>
        <v/>
      </c>
    </row>
    <row r="5317" spans="23:24" hidden="1" x14ac:dyDescent="0.3">
      <c r="W5317" t="str">
        <f>IFERROR(VLOOKUP($H5317,'WNS Dawaco'!$A:$C,2,FALSE),"")</f>
        <v/>
      </c>
      <c r="X5317" t="str">
        <f>IFERROR(VLOOKUP($H5317,'WNS Dawaco'!$A:$C,3,FALSE),"")</f>
        <v/>
      </c>
    </row>
    <row r="5318" spans="23:24" hidden="1" x14ac:dyDescent="0.3">
      <c r="W5318" t="str">
        <f>IFERROR(VLOOKUP($H5318,'WNS Dawaco'!$A:$C,2,FALSE),"")</f>
        <v/>
      </c>
      <c r="X5318" t="str">
        <f>IFERROR(VLOOKUP($H5318,'WNS Dawaco'!$A:$C,3,FALSE),"")</f>
        <v/>
      </c>
    </row>
    <row r="5319" spans="23:24" hidden="1" x14ac:dyDescent="0.3">
      <c r="W5319" t="str">
        <f>IFERROR(VLOOKUP($H5319,'WNS Dawaco'!$A:$C,2,FALSE),"")</f>
        <v/>
      </c>
      <c r="X5319" t="str">
        <f>IFERROR(VLOOKUP($H5319,'WNS Dawaco'!$A:$C,3,FALSE),"")</f>
        <v/>
      </c>
    </row>
    <row r="5320" spans="23:24" hidden="1" x14ac:dyDescent="0.3">
      <c r="W5320" t="str">
        <f>IFERROR(VLOOKUP($H5320,'WNS Dawaco'!$A:$C,2,FALSE),"")</f>
        <v/>
      </c>
      <c r="X5320" t="str">
        <f>IFERROR(VLOOKUP($H5320,'WNS Dawaco'!$A:$C,3,FALSE),"")</f>
        <v/>
      </c>
    </row>
    <row r="5321" spans="23:24" hidden="1" x14ac:dyDescent="0.3">
      <c r="W5321" t="str">
        <f>IFERROR(VLOOKUP($H5321,'WNS Dawaco'!$A:$C,2,FALSE),"")</f>
        <v/>
      </c>
      <c r="X5321" t="str">
        <f>IFERROR(VLOOKUP($H5321,'WNS Dawaco'!$A:$C,3,FALSE),"")</f>
        <v/>
      </c>
    </row>
    <row r="5322" spans="23:24" hidden="1" x14ac:dyDescent="0.3">
      <c r="W5322" t="str">
        <f>IFERROR(VLOOKUP($H5322,'WNS Dawaco'!$A:$C,2,FALSE),"")</f>
        <v/>
      </c>
      <c r="X5322" t="str">
        <f>IFERROR(VLOOKUP($H5322,'WNS Dawaco'!$A:$C,3,FALSE),"")</f>
        <v/>
      </c>
    </row>
    <row r="5323" spans="23:24" hidden="1" x14ac:dyDescent="0.3">
      <c r="W5323" t="str">
        <f>IFERROR(VLOOKUP($H5323,'WNS Dawaco'!$A:$C,2,FALSE),"")</f>
        <v/>
      </c>
      <c r="X5323" t="str">
        <f>IFERROR(VLOOKUP($H5323,'WNS Dawaco'!$A:$C,3,FALSE),"")</f>
        <v/>
      </c>
    </row>
    <row r="5324" spans="23:24" hidden="1" x14ac:dyDescent="0.3">
      <c r="W5324" t="str">
        <f>IFERROR(VLOOKUP($H5324,'WNS Dawaco'!$A:$C,2,FALSE),"")</f>
        <v/>
      </c>
      <c r="X5324" t="str">
        <f>IFERROR(VLOOKUP($H5324,'WNS Dawaco'!$A:$C,3,FALSE),"")</f>
        <v/>
      </c>
    </row>
    <row r="5325" spans="23:24" hidden="1" x14ac:dyDescent="0.3">
      <c r="W5325" t="str">
        <f>IFERROR(VLOOKUP($H5325,'WNS Dawaco'!$A:$C,2,FALSE),"")</f>
        <v/>
      </c>
      <c r="X5325" t="str">
        <f>IFERROR(VLOOKUP($H5325,'WNS Dawaco'!$A:$C,3,FALSE),"")</f>
        <v/>
      </c>
    </row>
    <row r="5326" spans="23:24" hidden="1" x14ac:dyDescent="0.3">
      <c r="W5326" t="str">
        <f>IFERROR(VLOOKUP($H5326,'WNS Dawaco'!$A:$C,2,FALSE),"")</f>
        <v/>
      </c>
      <c r="X5326" t="str">
        <f>IFERROR(VLOOKUP($H5326,'WNS Dawaco'!$A:$C,3,FALSE),"")</f>
        <v/>
      </c>
    </row>
    <row r="5327" spans="23:24" hidden="1" x14ac:dyDescent="0.3">
      <c r="W5327" t="str">
        <f>IFERROR(VLOOKUP($H5327,'WNS Dawaco'!$A:$C,2,FALSE),"")</f>
        <v/>
      </c>
      <c r="X5327" t="str">
        <f>IFERROR(VLOOKUP($H5327,'WNS Dawaco'!$A:$C,3,FALSE),"")</f>
        <v/>
      </c>
    </row>
    <row r="5328" spans="23:24" hidden="1" x14ac:dyDescent="0.3">
      <c r="W5328" t="str">
        <f>IFERROR(VLOOKUP($H5328,'WNS Dawaco'!$A:$C,2,FALSE),"")</f>
        <v/>
      </c>
      <c r="X5328" t="str">
        <f>IFERROR(VLOOKUP($H5328,'WNS Dawaco'!$A:$C,3,FALSE),"")</f>
        <v/>
      </c>
    </row>
    <row r="5329" spans="23:24" hidden="1" x14ac:dyDescent="0.3">
      <c r="W5329" t="str">
        <f>IFERROR(VLOOKUP($H5329,'WNS Dawaco'!$A:$C,2,FALSE),"")</f>
        <v/>
      </c>
      <c r="X5329" t="str">
        <f>IFERROR(VLOOKUP($H5329,'WNS Dawaco'!$A:$C,3,FALSE),"")</f>
        <v/>
      </c>
    </row>
    <row r="5330" spans="23:24" hidden="1" x14ac:dyDescent="0.3">
      <c r="W5330" t="str">
        <f>IFERROR(VLOOKUP($H5330,'WNS Dawaco'!$A:$C,2,FALSE),"")</f>
        <v/>
      </c>
      <c r="X5330" t="str">
        <f>IFERROR(VLOOKUP($H5330,'WNS Dawaco'!$A:$C,3,FALSE),"")</f>
        <v/>
      </c>
    </row>
    <row r="5331" spans="23:24" hidden="1" x14ac:dyDescent="0.3">
      <c r="W5331" t="str">
        <f>IFERROR(VLOOKUP($H5331,'WNS Dawaco'!$A:$C,2,FALSE),"")</f>
        <v/>
      </c>
      <c r="X5331" t="str">
        <f>IFERROR(VLOOKUP($H5331,'WNS Dawaco'!$A:$C,3,FALSE),"")</f>
        <v/>
      </c>
    </row>
    <row r="5332" spans="23:24" hidden="1" x14ac:dyDescent="0.3">
      <c r="W5332" t="str">
        <f>IFERROR(VLOOKUP($H5332,'WNS Dawaco'!$A:$C,2,FALSE),"")</f>
        <v/>
      </c>
      <c r="X5332" t="str">
        <f>IFERROR(VLOOKUP($H5332,'WNS Dawaco'!$A:$C,3,FALSE),"")</f>
        <v/>
      </c>
    </row>
    <row r="5333" spans="23:24" hidden="1" x14ac:dyDescent="0.3">
      <c r="W5333" t="str">
        <f>IFERROR(VLOOKUP($H5333,'WNS Dawaco'!$A:$C,2,FALSE),"")</f>
        <v/>
      </c>
      <c r="X5333" t="str">
        <f>IFERROR(VLOOKUP($H5333,'WNS Dawaco'!$A:$C,3,FALSE),"")</f>
        <v/>
      </c>
    </row>
    <row r="5334" spans="23:24" hidden="1" x14ac:dyDescent="0.3">
      <c r="W5334" t="str">
        <f>IFERROR(VLOOKUP($H5334,'WNS Dawaco'!$A:$C,2,FALSE),"")</f>
        <v/>
      </c>
      <c r="X5334" t="str">
        <f>IFERROR(VLOOKUP($H5334,'WNS Dawaco'!$A:$C,3,FALSE),"")</f>
        <v/>
      </c>
    </row>
    <row r="5335" spans="23:24" hidden="1" x14ac:dyDescent="0.3">
      <c r="W5335" t="str">
        <f>IFERROR(VLOOKUP($H5335,'WNS Dawaco'!$A:$C,2,FALSE),"")</f>
        <v/>
      </c>
      <c r="X5335" t="str">
        <f>IFERROR(VLOOKUP($H5335,'WNS Dawaco'!$A:$C,3,FALSE),"")</f>
        <v/>
      </c>
    </row>
    <row r="5336" spans="23:24" hidden="1" x14ac:dyDescent="0.3">
      <c r="W5336" t="str">
        <f>IFERROR(VLOOKUP($H5336,'WNS Dawaco'!$A:$C,2,FALSE),"")</f>
        <v/>
      </c>
      <c r="X5336" t="str">
        <f>IFERROR(VLOOKUP($H5336,'WNS Dawaco'!$A:$C,3,FALSE),"")</f>
        <v/>
      </c>
    </row>
    <row r="5337" spans="23:24" hidden="1" x14ac:dyDescent="0.3">
      <c r="W5337" t="str">
        <f>IFERROR(VLOOKUP($H5337,'WNS Dawaco'!$A:$C,2,FALSE),"")</f>
        <v/>
      </c>
      <c r="X5337" t="str">
        <f>IFERROR(VLOOKUP($H5337,'WNS Dawaco'!$A:$C,3,FALSE),"")</f>
        <v/>
      </c>
    </row>
    <row r="5338" spans="23:24" hidden="1" x14ac:dyDescent="0.3">
      <c r="W5338" t="str">
        <f>IFERROR(VLOOKUP($H5338,'WNS Dawaco'!$A:$C,2,FALSE),"")</f>
        <v/>
      </c>
      <c r="X5338" t="str">
        <f>IFERROR(VLOOKUP($H5338,'WNS Dawaco'!$A:$C,3,FALSE),"")</f>
        <v/>
      </c>
    </row>
    <row r="5339" spans="23:24" hidden="1" x14ac:dyDescent="0.3">
      <c r="W5339" t="str">
        <f>IFERROR(VLOOKUP($H5339,'WNS Dawaco'!$A:$C,2,FALSE),"")</f>
        <v/>
      </c>
      <c r="X5339" t="str">
        <f>IFERROR(VLOOKUP($H5339,'WNS Dawaco'!$A:$C,3,FALSE),"")</f>
        <v/>
      </c>
    </row>
    <row r="5340" spans="23:24" hidden="1" x14ac:dyDescent="0.3">
      <c r="W5340" t="str">
        <f>IFERROR(VLOOKUP($H5340,'WNS Dawaco'!$A:$C,2,FALSE),"")</f>
        <v/>
      </c>
      <c r="X5340" t="str">
        <f>IFERROR(VLOOKUP($H5340,'WNS Dawaco'!$A:$C,3,FALSE),"")</f>
        <v/>
      </c>
    </row>
    <row r="5341" spans="23:24" hidden="1" x14ac:dyDescent="0.3">
      <c r="W5341" t="str">
        <f>IFERROR(VLOOKUP($H5341,'WNS Dawaco'!$A:$C,2,FALSE),"")</f>
        <v/>
      </c>
      <c r="X5341" t="str">
        <f>IFERROR(VLOOKUP($H5341,'WNS Dawaco'!$A:$C,3,FALSE),"")</f>
        <v/>
      </c>
    </row>
    <row r="5342" spans="23:24" hidden="1" x14ac:dyDescent="0.3">
      <c r="W5342" t="str">
        <f>IFERROR(VLOOKUP($H5342,'WNS Dawaco'!$A:$C,2,FALSE),"")</f>
        <v/>
      </c>
      <c r="X5342" t="str">
        <f>IFERROR(VLOOKUP($H5342,'WNS Dawaco'!$A:$C,3,FALSE),"")</f>
        <v/>
      </c>
    </row>
    <row r="5343" spans="23:24" hidden="1" x14ac:dyDescent="0.3">
      <c r="W5343" t="str">
        <f>IFERROR(VLOOKUP($H5343,'WNS Dawaco'!$A:$C,2,FALSE),"")</f>
        <v/>
      </c>
      <c r="X5343" t="str">
        <f>IFERROR(VLOOKUP($H5343,'WNS Dawaco'!$A:$C,3,FALSE),"")</f>
        <v/>
      </c>
    </row>
    <row r="5344" spans="23:24" hidden="1" x14ac:dyDescent="0.3">
      <c r="W5344" t="str">
        <f>IFERROR(VLOOKUP($H5344,'WNS Dawaco'!$A:$C,2,FALSE),"")</f>
        <v/>
      </c>
      <c r="X5344" t="str">
        <f>IFERROR(VLOOKUP($H5344,'WNS Dawaco'!$A:$C,3,FALSE),"")</f>
        <v/>
      </c>
    </row>
    <row r="5345" spans="23:24" hidden="1" x14ac:dyDescent="0.3">
      <c r="W5345" t="str">
        <f>IFERROR(VLOOKUP($H5345,'WNS Dawaco'!$A:$C,2,FALSE),"")</f>
        <v/>
      </c>
      <c r="X5345" t="str">
        <f>IFERROR(VLOOKUP($H5345,'WNS Dawaco'!$A:$C,3,FALSE),"")</f>
        <v/>
      </c>
    </row>
    <row r="5346" spans="23:24" hidden="1" x14ac:dyDescent="0.3">
      <c r="W5346" t="str">
        <f>IFERROR(VLOOKUP($H5346,'WNS Dawaco'!$A:$C,2,FALSE),"")</f>
        <v/>
      </c>
      <c r="X5346" t="str">
        <f>IFERROR(VLOOKUP($H5346,'WNS Dawaco'!$A:$C,3,FALSE),"")</f>
        <v/>
      </c>
    </row>
    <row r="5347" spans="23:24" hidden="1" x14ac:dyDescent="0.3">
      <c r="W5347" t="str">
        <f>IFERROR(VLOOKUP($H5347,'WNS Dawaco'!$A:$C,2,FALSE),"")</f>
        <v/>
      </c>
      <c r="X5347" t="str">
        <f>IFERROR(VLOOKUP($H5347,'WNS Dawaco'!$A:$C,3,FALSE),"")</f>
        <v/>
      </c>
    </row>
    <row r="5348" spans="23:24" hidden="1" x14ac:dyDescent="0.3">
      <c r="W5348" t="str">
        <f>IFERROR(VLOOKUP($H5348,'WNS Dawaco'!$A:$C,2,FALSE),"")</f>
        <v/>
      </c>
      <c r="X5348" t="str">
        <f>IFERROR(VLOOKUP($H5348,'WNS Dawaco'!$A:$C,3,FALSE),"")</f>
        <v/>
      </c>
    </row>
    <row r="5349" spans="23:24" hidden="1" x14ac:dyDescent="0.3">
      <c r="W5349" t="str">
        <f>IFERROR(VLOOKUP($H5349,'WNS Dawaco'!$A:$C,2,FALSE),"")</f>
        <v/>
      </c>
      <c r="X5349" t="str">
        <f>IFERROR(VLOOKUP($H5349,'WNS Dawaco'!$A:$C,3,FALSE),"")</f>
        <v/>
      </c>
    </row>
    <row r="5350" spans="23:24" hidden="1" x14ac:dyDescent="0.3">
      <c r="W5350" t="str">
        <f>IFERROR(VLOOKUP($H5350,'WNS Dawaco'!$A:$C,2,FALSE),"")</f>
        <v/>
      </c>
      <c r="X5350" t="str">
        <f>IFERROR(VLOOKUP($H5350,'WNS Dawaco'!$A:$C,3,FALSE),"")</f>
        <v/>
      </c>
    </row>
    <row r="5351" spans="23:24" hidden="1" x14ac:dyDescent="0.3">
      <c r="W5351" t="str">
        <f>IFERROR(VLOOKUP($H5351,'WNS Dawaco'!$A:$C,2,FALSE),"")</f>
        <v/>
      </c>
      <c r="X5351" t="str">
        <f>IFERROR(VLOOKUP($H5351,'WNS Dawaco'!$A:$C,3,FALSE),"")</f>
        <v/>
      </c>
    </row>
    <row r="5352" spans="23:24" hidden="1" x14ac:dyDescent="0.3">
      <c r="W5352" t="str">
        <f>IFERROR(VLOOKUP($H5352,'WNS Dawaco'!$A:$C,2,FALSE),"")</f>
        <v/>
      </c>
      <c r="X5352" t="str">
        <f>IFERROR(VLOOKUP($H5352,'WNS Dawaco'!$A:$C,3,FALSE),"")</f>
        <v/>
      </c>
    </row>
    <row r="5353" spans="23:24" hidden="1" x14ac:dyDescent="0.3">
      <c r="W5353" t="str">
        <f>IFERROR(VLOOKUP($H5353,'WNS Dawaco'!$A:$C,2,FALSE),"")</f>
        <v/>
      </c>
      <c r="X5353" t="str">
        <f>IFERROR(VLOOKUP($H5353,'WNS Dawaco'!$A:$C,3,FALSE),"")</f>
        <v/>
      </c>
    </row>
    <row r="5354" spans="23:24" hidden="1" x14ac:dyDescent="0.3">
      <c r="W5354" t="str">
        <f>IFERROR(VLOOKUP($H5354,'WNS Dawaco'!$A:$C,2,FALSE),"")</f>
        <v/>
      </c>
      <c r="X5354" t="str">
        <f>IFERROR(VLOOKUP($H5354,'WNS Dawaco'!$A:$C,3,FALSE),"")</f>
        <v/>
      </c>
    </row>
    <row r="5355" spans="23:24" hidden="1" x14ac:dyDescent="0.3">
      <c r="W5355" t="str">
        <f>IFERROR(VLOOKUP($H5355,'WNS Dawaco'!$A:$C,2,FALSE),"")</f>
        <v/>
      </c>
      <c r="X5355" t="str">
        <f>IFERROR(VLOOKUP($H5355,'WNS Dawaco'!$A:$C,3,FALSE),"")</f>
        <v/>
      </c>
    </row>
    <row r="5356" spans="23:24" hidden="1" x14ac:dyDescent="0.3">
      <c r="W5356" t="str">
        <f>IFERROR(VLOOKUP($H5356,'WNS Dawaco'!$A:$C,2,FALSE),"")</f>
        <v/>
      </c>
      <c r="X5356" t="str">
        <f>IFERROR(VLOOKUP($H5356,'WNS Dawaco'!$A:$C,3,FALSE),"")</f>
        <v/>
      </c>
    </row>
    <row r="5357" spans="23:24" hidden="1" x14ac:dyDescent="0.3">
      <c r="W5357" t="str">
        <f>IFERROR(VLOOKUP($H5357,'WNS Dawaco'!$A:$C,2,FALSE),"")</f>
        <v/>
      </c>
      <c r="X5357" t="str">
        <f>IFERROR(VLOOKUP($H5357,'WNS Dawaco'!$A:$C,3,FALSE),"")</f>
        <v/>
      </c>
    </row>
    <row r="5358" spans="23:24" hidden="1" x14ac:dyDescent="0.3">
      <c r="W5358" t="str">
        <f>IFERROR(VLOOKUP($H5358,'WNS Dawaco'!$A:$C,2,FALSE),"")</f>
        <v/>
      </c>
      <c r="X5358" t="str">
        <f>IFERROR(VLOOKUP($H5358,'WNS Dawaco'!$A:$C,3,FALSE),"")</f>
        <v/>
      </c>
    </row>
    <row r="5359" spans="23:24" hidden="1" x14ac:dyDescent="0.3">
      <c r="W5359" t="str">
        <f>IFERROR(VLOOKUP($H5359,'WNS Dawaco'!$A:$C,2,FALSE),"")</f>
        <v/>
      </c>
      <c r="X5359" t="str">
        <f>IFERROR(VLOOKUP($H5359,'WNS Dawaco'!$A:$C,3,FALSE),"")</f>
        <v/>
      </c>
    </row>
    <row r="5360" spans="23:24" hidden="1" x14ac:dyDescent="0.3">
      <c r="W5360" t="str">
        <f>IFERROR(VLOOKUP($H5360,'WNS Dawaco'!$A:$C,2,FALSE),"")</f>
        <v/>
      </c>
      <c r="X5360" t="str">
        <f>IFERROR(VLOOKUP($H5360,'WNS Dawaco'!$A:$C,3,FALSE),"")</f>
        <v/>
      </c>
    </row>
    <row r="5361" spans="23:24" hidden="1" x14ac:dyDescent="0.3">
      <c r="W5361" t="str">
        <f>IFERROR(VLOOKUP($H5361,'WNS Dawaco'!$A:$C,2,FALSE),"")</f>
        <v/>
      </c>
      <c r="X5361" t="str">
        <f>IFERROR(VLOOKUP($H5361,'WNS Dawaco'!$A:$C,3,FALSE),"")</f>
        <v/>
      </c>
    </row>
    <row r="5362" spans="23:24" hidden="1" x14ac:dyDescent="0.3">
      <c r="W5362" t="str">
        <f>IFERROR(VLOOKUP($H5362,'WNS Dawaco'!$A:$C,2,FALSE),"")</f>
        <v/>
      </c>
      <c r="X5362" t="str">
        <f>IFERROR(VLOOKUP($H5362,'WNS Dawaco'!$A:$C,3,FALSE),"")</f>
        <v/>
      </c>
    </row>
    <row r="5363" spans="23:24" hidden="1" x14ac:dyDescent="0.3">
      <c r="W5363" t="str">
        <f>IFERROR(VLOOKUP($H5363,'WNS Dawaco'!$A:$C,2,FALSE),"")</f>
        <v/>
      </c>
      <c r="X5363" t="str">
        <f>IFERROR(VLOOKUP($H5363,'WNS Dawaco'!$A:$C,3,FALSE),"")</f>
        <v/>
      </c>
    </row>
    <row r="5364" spans="23:24" hidden="1" x14ac:dyDescent="0.3">
      <c r="W5364" t="str">
        <f>IFERROR(VLOOKUP($H5364,'WNS Dawaco'!$A:$C,2,FALSE),"")</f>
        <v/>
      </c>
      <c r="X5364" t="str">
        <f>IFERROR(VLOOKUP($H5364,'WNS Dawaco'!$A:$C,3,FALSE),"")</f>
        <v/>
      </c>
    </row>
    <row r="5365" spans="23:24" hidden="1" x14ac:dyDescent="0.3">
      <c r="W5365" t="str">
        <f>IFERROR(VLOOKUP($H5365,'WNS Dawaco'!$A:$C,2,FALSE),"")</f>
        <v/>
      </c>
      <c r="X5365" t="str">
        <f>IFERROR(VLOOKUP($H5365,'WNS Dawaco'!$A:$C,3,FALSE),"")</f>
        <v/>
      </c>
    </row>
    <row r="5366" spans="23:24" hidden="1" x14ac:dyDescent="0.3">
      <c r="W5366" t="str">
        <f>IFERROR(VLOOKUP($H5366,'WNS Dawaco'!$A:$C,2,FALSE),"")</f>
        <v/>
      </c>
      <c r="X5366" t="str">
        <f>IFERROR(VLOOKUP($H5366,'WNS Dawaco'!$A:$C,3,FALSE),"")</f>
        <v/>
      </c>
    </row>
    <row r="5367" spans="23:24" hidden="1" x14ac:dyDescent="0.3">
      <c r="W5367" t="str">
        <f>IFERROR(VLOOKUP($H5367,'WNS Dawaco'!$A:$C,2,FALSE),"")</f>
        <v/>
      </c>
      <c r="X5367" t="str">
        <f>IFERROR(VLOOKUP($H5367,'WNS Dawaco'!$A:$C,3,FALSE),"")</f>
        <v/>
      </c>
    </row>
    <row r="5368" spans="23:24" hidden="1" x14ac:dyDescent="0.3">
      <c r="W5368" t="str">
        <f>IFERROR(VLOOKUP($H5368,'WNS Dawaco'!$A:$C,2,FALSE),"")</f>
        <v/>
      </c>
      <c r="X5368" t="str">
        <f>IFERROR(VLOOKUP($H5368,'WNS Dawaco'!$A:$C,3,FALSE),"")</f>
        <v/>
      </c>
    </row>
    <row r="5369" spans="23:24" hidden="1" x14ac:dyDescent="0.3">
      <c r="W5369" t="str">
        <f>IFERROR(VLOOKUP($H5369,'WNS Dawaco'!$A:$C,2,FALSE),"")</f>
        <v/>
      </c>
      <c r="X5369" t="str">
        <f>IFERROR(VLOOKUP($H5369,'WNS Dawaco'!$A:$C,3,FALSE),"")</f>
        <v/>
      </c>
    </row>
    <row r="5370" spans="23:24" hidden="1" x14ac:dyDescent="0.3">
      <c r="W5370" t="str">
        <f>IFERROR(VLOOKUP($H5370,'WNS Dawaco'!$A:$C,2,FALSE),"")</f>
        <v/>
      </c>
      <c r="X5370" t="str">
        <f>IFERROR(VLOOKUP($H5370,'WNS Dawaco'!$A:$C,3,FALSE),"")</f>
        <v/>
      </c>
    </row>
    <row r="5371" spans="23:24" hidden="1" x14ac:dyDescent="0.3">
      <c r="W5371" t="str">
        <f>IFERROR(VLOOKUP($H5371,'WNS Dawaco'!$A:$C,2,FALSE),"")</f>
        <v/>
      </c>
      <c r="X5371" t="str">
        <f>IFERROR(VLOOKUP($H5371,'WNS Dawaco'!$A:$C,3,FALSE),"")</f>
        <v/>
      </c>
    </row>
    <row r="5372" spans="23:24" hidden="1" x14ac:dyDescent="0.3">
      <c r="W5372" t="str">
        <f>IFERROR(VLOOKUP($H5372,'WNS Dawaco'!$A:$C,2,FALSE),"")</f>
        <v/>
      </c>
      <c r="X5372" t="str">
        <f>IFERROR(VLOOKUP($H5372,'WNS Dawaco'!$A:$C,3,FALSE),"")</f>
        <v/>
      </c>
    </row>
    <row r="5373" spans="23:24" hidden="1" x14ac:dyDescent="0.3">
      <c r="W5373" t="str">
        <f>IFERROR(VLOOKUP($H5373,'WNS Dawaco'!$A:$C,2,FALSE),"")</f>
        <v/>
      </c>
      <c r="X5373" t="str">
        <f>IFERROR(VLOOKUP($H5373,'WNS Dawaco'!$A:$C,3,FALSE),"")</f>
        <v/>
      </c>
    </row>
    <row r="5374" spans="23:24" hidden="1" x14ac:dyDescent="0.3">
      <c r="W5374" t="str">
        <f>IFERROR(VLOOKUP($H5374,'WNS Dawaco'!$A:$C,2,FALSE),"")</f>
        <v/>
      </c>
      <c r="X5374" t="str">
        <f>IFERROR(VLOOKUP($H5374,'WNS Dawaco'!$A:$C,3,FALSE),"")</f>
        <v/>
      </c>
    </row>
    <row r="5375" spans="23:24" hidden="1" x14ac:dyDescent="0.3">
      <c r="W5375" t="str">
        <f>IFERROR(VLOOKUP($H5375,'WNS Dawaco'!$A:$C,2,FALSE),"")</f>
        <v/>
      </c>
      <c r="X5375" t="str">
        <f>IFERROR(VLOOKUP($H5375,'WNS Dawaco'!$A:$C,3,FALSE),"")</f>
        <v/>
      </c>
    </row>
    <row r="5376" spans="23:24" hidden="1" x14ac:dyDescent="0.3">
      <c r="W5376" t="str">
        <f>IFERROR(VLOOKUP($H5376,'WNS Dawaco'!$A:$C,2,FALSE),"")</f>
        <v/>
      </c>
      <c r="X5376" t="str">
        <f>IFERROR(VLOOKUP($H5376,'WNS Dawaco'!$A:$C,3,FALSE),"")</f>
        <v/>
      </c>
    </row>
    <row r="5377" spans="23:24" hidden="1" x14ac:dyDescent="0.3">
      <c r="W5377" t="str">
        <f>IFERROR(VLOOKUP($H5377,'WNS Dawaco'!$A:$C,2,FALSE),"")</f>
        <v/>
      </c>
      <c r="X5377" t="str">
        <f>IFERROR(VLOOKUP($H5377,'WNS Dawaco'!$A:$C,3,FALSE),"")</f>
        <v/>
      </c>
    </row>
    <row r="5378" spans="23:24" hidden="1" x14ac:dyDescent="0.3">
      <c r="W5378" t="str">
        <f>IFERROR(VLOOKUP($H5378,'WNS Dawaco'!$A:$C,2,FALSE),"")</f>
        <v/>
      </c>
      <c r="X5378" t="str">
        <f>IFERROR(VLOOKUP($H5378,'WNS Dawaco'!$A:$C,3,FALSE),"")</f>
        <v/>
      </c>
    </row>
    <row r="5379" spans="23:24" hidden="1" x14ac:dyDescent="0.3">
      <c r="W5379" t="str">
        <f>IFERROR(VLOOKUP($H5379,'WNS Dawaco'!$A:$C,2,FALSE),"")</f>
        <v/>
      </c>
      <c r="X5379" t="str">
        <f>IFERROR(VLOOKUP($H5379,'WNS Dawaco'!$A:$C,3,FALSE),"")</f>
        <v/>
      </c>
    </row>
    <row r="5380" spans="23:24" hidden="1" x14ac:dyDescent="0.3">
      <c r="W5380" t="str">
        <f>IFERROR(VLOOKUP($H5380,'WNS Dawaco'!$A:$C,2,FALSE),"")</f>
        <v/>
      </c>
      <c r="X5380" t="str">
        <f>IFERROR(VLOOKUP($H5380,'WNS Dawaco'!$A:$C,3,FALSE),"")</f>
        <v/>
      </c>
    </row>
    <row r="5381" spans="23:24" hidden="1" x14ac:dyDescent="0.3">
      <c r="W5381" t="str">
        <f>IFERROR(VLOOKUP($H5381,'WNS Dawaco'!$A:$C,2,FALSE),"")</f>
        <v/>
      </c>
      <c r="X5381" t="str">
        <f>IFERROR(VLOOKUP($H5381,'WNS Dawaco'!$A:$C,3,FALSE),"")</f>
        <v/>
      </c>
    </row>
    <row r="5382" spans="23:24" hidden="1" x14ac:dyDescent="0.3">
      <c r="W5382" t="str">
        <f>IFERROR(VLOOKUP($H5382,'WNS Dawaco'!$A:$C,2,FALSE),"")</f>
        <v/>
      </c>
      <c r="X5382" t="str">
        <f>IFERROR(VLOOKUP($H5382,'WNS Dawaco'!$A:$C,3,FALSE),"")</f>
        <v/>
      </c>
    </row>
    <row r="5383" spans="23:24" hidden="1" x14ac:dyDescent="0.3">
      <c r="W5383" t="str">
        <f>IFERROR(VLOOKUP($H5383,'WNS Dawaco'!$A:$C,2,FALSE),"")</f>
        <v/>
      </c>
      <c r="X5383" t="str">
        <f>IFERROR(VLOOKUP($H5383,'WNS Dawaco'!$A:$C,3,FALSE),"")</f>
        <v/>
      </c>
    </row>
    <row r="5384" spans="23:24" hidden="1" x14ac:dyDescent="0.3">
      <c r="W5384" t="str">
        <f>IFERROR(VLOOKUP($H5384,'WNS Dawaco'!$A:$C,2,FALSE),"")</f>
        <v/>
      </c>
      <c r="X5384" t="str">
        <f>IFERROR(VLOOKUP($H5384,'WNS Dawaco'!$A:$C,3,FALSE),"")</f>
        <v/>
      </c>
    </row>
    <row r="5385" spans="23:24" hidden="1" x14ac:dyDescent="0.3">
      <c r="W5385" t="str">
        <f>IFERROR(VLOOKUP($H5385,'WNS Dawaco'!$A:$C,2,FALSE),"")</f>
        <v/>
      </c>
      <c r="X5385" t="str">
        <f>IFERROR(VLOOKUP($H5385,'WNS Dawaco'!$A:$C,3,FALSE),"")</f>
        <v/>
      </c>
    </row>
    <row r="5386" spans="23:24" hidden="1" x14ac:dyDescent="0.3">
      <c r="W5386" t="str">
        <f>IFERROR(VLOOKUP($H5386,'WNS Dawaco'!$A:$C,2,FALSE),"")</f>
        <v/>
      </c>
      <c r="X5386" t="str">
        <f>IFERROR(VLOOKUP($H5386,'WNS Dawaco'!$A:$C,3,FALSE),"")</f>
        <v/>
      </c>
    </row>
    <row r="5387" spans="23:24" hidden="1" x14ac:dyDescent="0.3">
      <c r="W5387" t="str">
        <f>IFERROR(VLOOKUP($H5387,'WNS Dawaco'!$A:$C,2,FALSE),"")</f>
        <v/>
      </c>
      <c r="X5387" t="str">
        <f>IFERROR(VLOOKUP($H5387,'WNS Dawaco'!$A:$C,3,FALSE),"")</f>
        <v/>
      </c>
    </row>
    <row r="5388" spans="23:24" hidden="1" x14ac:dyDescent="0.3">
      <c r="W5388" t="str">
        <f>IFERROR(VLOOKUP($H5388,'WNS Dawaco'!$A:$C,2,FALSE),"")</f>
        <v/>
      </c>
      <c r="X5388" t="str">
        <f>IFERROR(VLOOKUP($H5388,'WNS Dawaco'!$A:$C,3,FALSE),"")</f>
        <v/>
      </c>
    </row>
    <row r="5389" spans="23:24" hidden="1" x14ac:dyDescent="0.3">
      <c r="W5389" t="str">
        <f>IFERROR(VLOOKUP($H5389,'WNS Dawaco'!$A:$C,2,FALSE),"")</f>
        <v/>
      </c>
      <c r="X5389" t="str">
        <f>IFERROR(VLOOKUP($H5389,'WNS Dawaco'!$A:$C,3,FALSE),"")</f>
        <v/>
      </c>
    </row>
    <row r="5390" spans="23:24" hidden="1" x14ac:dyDescent="0.3">
      <c r="W5390" t="str">
        <f>IFERROR(VLOOKUP($H5390,'WNS Dawaco'!$A:$C,2,FALSE),"")</f>
        <v/>
      </c>
      <c r="X5390" t="str">
        <f>IFERROR(VLOOKUP($H5390,'WNS Dawaco'!$A:$C,3,FALSE),"")</f>
        <v/>
      </c>
    </row>
    <row r="5391" spans="23:24" hidden="1" x14ac:dyDescent="0.3">
      <c r="W5391" t="str">
        <f>IFERROR(VLOOKUP($H5391,'WNS Dawaco'!$A:$C,2,FALSE),"")</f>
        <v/>
      </c>
      <c r="X5391" t="str">
        <f>IFERROR(VLOOKUP($H5391,'WNS Dawaco'!$A:$C,3,FALSE),"")</f>
        <v/>
      </c>
    </row>
    <row r="5392" spans="23:24" hidden="1" x14ac:dyDescent="0.3">
      <c r="W5392" t="str">
        <f>IFERROR(VLOOKUP($H5392,'WNS Dawaco'!$A:$C,2,FALSE),"")</f>
        <v/>
      </c>
      <c r="X5392" t="str">
        <f>IFERROR(VLOOKUP($H5392,'WNS Dawaco'!$A:$C,3,FALSE),"")</f>
        <v/>
      </c>
    </row>
    <row r="5393" spans="23:24" hidden="1" x14ac:dyDescent="0.3">
      <c r="W5393" t="str">
        <f>IFERROR(VLOOKUP($H5393,'WNS Dawaco'!$A:$C,2,FALSE),"")</f>
        <v/>
      </c>
      <c r="X5393" t="str">
        <f>IFERROR(VLOOKUP($H5393,'WNS Dawaco'!$A:$C,3,FALSE),"")</f>
        <v/>
      </c>
    </row>
    <row r="5394" spans="23:24" hidden="1" x14ac:dyDescent="0.3">
      <c r="W5394" t="str">
        <f>IFERROR(VLOOKUP($H5394,'WNS Dawaco'!$A:$C,2,FALSE),"")</f>
        <v/>
      </c>
      <c r="X5394" t="str">
        <f>IFERROR(VLOOKUP($H5394,'WNS Dawaco'!$A:$C,3,FALSE),"")</f>
        <v/>
      </c>
    </row>
    <row r="5395" spans="23:24" hidden="1" x14ac:dyDescent="0.3">
      <c r="W5395" t="str">
        <f>IFERROR(VLOOKUP($H5395,'WNS Dawaco'!$A:$C,2,FALSE),"")</f>
        <v/>
      </c>
      <c r="X5395" t="str">
        <f>IFERROR(VLOOKUP($H5395,'WNS Dawaco'!$A:$C,3,FALSE),"")</f>
        <v/>
      </c>
    </row>
    <row r="5396" spans="23:24" hidden="1" x14ac:dyDescent="0.3">
      <c r="W5396" t="str">
        <f>IFERROR(VLOOKUP($H5396,'WNS Dawaco'!$A:$C,2,FALSE),"")</f>
        <v/>
      </c>
      <c r="X5396" t="str">
        <f>IFERROR(VLOOKUP($H5396,'WNS Dawaco'!$A:$C,3,FALSE),"")</f>
        <v/>
      </c>
    </row>
    <row r="5397" spans="23:24" hidden="1" x14ac:dyDescent="0.3">
      <c r="W5397" t="str">
        <f>IFERROR(VLOOKUP($H5397,'WNS Dawaco'!$A:$C,2,FALSE),"")</f>
        <v/>
      </c>
      <c r="X5397" t="str">
        <f>IFERROR(VLOOKUP($H5397,'WNS Dawaco'!$A:$C,3,FALSE),"")</f>
        <v/>
      </c>
    </row>
    <row r="5398" spans="23:24" hidden="1" x14ac:dyDescent="0.3">
      <c r="W5398" t="str">
        <f>IFERROR(VLOOKUP($H5398,'WNS Dawaco'!$A:$C,2,FALSE),"")</f>
        <v/>
      </c>
      <c r="X5398" t="str">
        <f>IFERROR(VLOOKUP($H5398,'WNS Dawaco'!$A:$C,3,FALSE),"")</f>
        <v/>
      </c>
    </row>
    <row r="5399" spans="23:24" hidden="1" x14ac:dyDescent="0.3">
      <c r="W5399" t="str">
        <f>IFERROR(VLOOKUP($H5399,'WNS Dawaco'!$A:$C,2,FALSE),"")</f>
        <v/>
      </c>
      <c r="X5399" t="str">
        <f>IFERROR(VLOOKUP($H5399,'WNS Dawaco'!$A:$C,3,FALSE),"")</f>
        <v/>
      </c>
    </row>
    <row r="5400" spans="23:24" hidden="1" x14ac:dyDescent="0.3">
      <c r="W5400" t="str">
        <f>IFERROR(VLOOKUP($H5400,'WNS Dawaco'!$A:$C,2,FALSE),"")</f>
        <v/>
      </c>
      <c r="X5400" t="str">
        <f>IFERROR(VLOOKUP($H5400,'WNS Dawaco'!$A:$C,3,FALSE),"")</f>
        <v/>
      </c>
    </row>
    <row r="5401" spans="23:24" hidden="1" x14ac:dyDescent="0.3">
      <c r="W5401" t="str">
        <f>IFERROR(VLOOKUP($H5401,'WNS Dawaco'!$A:$C,2,FALSE),"")</f>
        <v/>
      </c>
      <c r="X5401" t="str">
        <f>IFERROR(VLOOKUP($H5401,'WNS Dawaco'!$A:$C,3,FALSE),"")</f>
        <v/>
      </c>
    </row>
    <row r="5402" spans="23:24" hidden="1" x14ac:dyDescent="0.3">
      <c r="W5402" t="str">
        <f>IFERROR(VLOOKUP($H5402,'WNS Dawaco'!$A:$C,2,FALSE),"")</f>
        <v/>
      </c>
      <c r="X5402" t="str">
        <f>IFERROR(VLOOKUP($H5402,'WNS Dawaco'!$A:$C,3,FALSE),"")</f>
        <v/>
      </c>
    </row>
    <row r="5403" spans="23:24" hidden="1" x14ac:dyDescent="0.3">
      <c r="W5403" t="str">
        <f>IFERROR(VLOOKUP($H5403,'WNS Dawaco'!$A:$C,2,FALSE),"")</f>
        <v/>
      </c>
      <c r="X5403" t="str">
        <f>IFERROR(VLOOKUP($H5403,'WNS Dawaco'!$A:$C,3,FALSE),"")</f>
        <v/>
      </c>
    </row>
    <row r="5404" spans="23:24" hidden="1" x14ac:dyDescent="0.3">
      <c r="W5404" t="str">
        <f>IFERROR(VLOOKUP($H5404,'WNS Dawaco'!$A:$C,2,FALSE),"")</f>
        <v/>
      </c>
      <c r="X5404" t="str">
        <f>IFERROR(VLOOKUP($H5404,'WNS Dawaco'!$A:$C,3,FALSE),"")</f>
        <v/>
      </c>
    </row>
    <row r="5405" spans="23:24" hidden="1" x14ac:dyDescent="0.3">
      <c r="W5405" t="str">
        <f>IFERROR(VLOOKUP($H5405,'WNS Dawaco'!$A:$C,2,FALSE),"")</f>
        <v/>
      </c>
      <c r="X5405" t="str">
        <f>IFERROR(VLOOKUP($H5405,'WNS Dawaco'!$A:$C,3,FALSE),"")</f>
        <v/>
      </c>
    </row>
    <row r="5406" spans="23:24" hidden="1" x14ac:dyDescent="0.3">
      <c r="W5406" t="str">
        <f>IFERROR(VLOOKUP($H5406,'WNS Dawaco'!$A:$C,2,FALSE),"")</f>
        <v/>
      </c>
      <c r="X5406" t="str">
        <f>IFERROR(VLOOKUP($H5406,'WNS Dawaco'!$A:$C,3,FALSE),"")</f>
        <v/>
      </c>
    </row>
    <row r="5407" spans="23:24" hidden="1" x14ac:dyDescent="0.3">
      <c r="W5407" t="str">
        <f>IFERROR(VLOOKUP($H5407,'WNS Dawaco'!$A:$C,2,FALSE),"")</f>
        <v/>
      </c>
      <c r="X5407" t="str">
        <f>IFERROR(VLOOKUP($H5407,'WNS Dawaco'!$A:$C,3,FALSE),"")</f>
        <v/>
      </c>
    </row>
    <row r="5408" spans="23:24" hidden="1" x14ac:dyDescent="0.3">
      <c r="W5408" t="str">
        <f>IFERROR(VLOOKUP($H5408,'WNS Dawaco'!$A:$C,2,FALSE),"")</f>
        <v/>
      </c>
      <c r="X5408" t="str">
        <f>IFERROR(VLOOKUP($H5408,'WNS Dawaco'!$A:$C,3,FALSE),"")</f>
        <v/>
      </c>
    </row>
    <row r="5409" spans="23:24" hidden="1" x14ac:dyDescent="0.3">
      <c r="W5409" t="str">
        <f>IFERROR(VLOOKUP($H5409,'WNS Dawaco'!$A:$C,2,FALSE),"")</f>
        <v/>
      </c>
      <c r="X5409" t="str">
        <f>IFERROR(VLOOKUP($H5409,'WNS Dawaco'!$A:$C,3,FALSE),"")</f>
        <v/>
      </c>
    </row>
    <row r="5410" spans="23:24" hidden="1" x14ac:dyDescent="0.3">
      <c r="W5410" t="str">
        <f>IFERROR(VLOOKUP($H5410,'WNS Dawaco'!$A:$C,2,FALSE),"")</f>
        <v/>
      </c>
      <c r="X5410" t="str">
        <f>IFERROR(VLOOKUP($H5410,'WNS Dawaco'!$A:$C,3,FALSE),"")</f>
        <v/>
      </c>
    </row>
    <row r="5411" spans="23:24" hidden="1" x14ac:dyDescent="0.3">
      <c r="W5411" t="str">
        <f>IFERROR(VLOOKUP($H5411,'WNS Dawaco'!$A:$C,2,FALSE),"")</f>
        <v/>
      </c>
      <c r="X5411" t="str">
        <f>IFERROR(VLOOKUP($H5411,'WNS Dawaco'!$A:$C,3,FALSE),"")</f>
        <v/>
      </c>
    </row>
    <row r="5412" spans="23:24" hidden="1" x14ac:dyDescent="0.3">
      <c r="W5412" t="str">
        <f>IFERROR(VLOOKUP($H5412,'WNS Dawaco'!$A:$C,2,FALSE),"")</f>
        <v/>
      </c>
      <c r="X5412" t="str">
        <f>IFERROR(VLOOKUP($H5412,'WNS Dawaco'!$A:$C,3,FALSE),"")</f>
        <v/>
      </c>
    </row>
    <row r="5413" spans="23:24" hidden="1" x14ac:dyDescent="0.3">
      <c r="W5413" t="str">
        <f>IFERROR(VLOOKUP($H5413,'WNS Dawaco'!$A:$C,2,FALSE),"")</f>
        <v/>
      </c>
      <c r="X5413" t="str">
        <f>IFERROR(VLOOKUP($H5413,'WNS Dawaco'!$A:$C,3,FALSE),"")</f>
        <v/>
      </c>
    </row>
    <row r="5414" spans="23:24" hidden="1" x14ac:dyDescent="0.3">
      <c r="W5414" t="str">
        <f>IFERROR(VLOOKUP($H5414,'WNS Dawaco'!$A:$C,2,FALSE),"")</f>
        <v/>
      </c>
      <c r="X5414" t="str">
        <f>IFERROR(VLOOKUP($H5414,'WNS Dawaco'!$A:$C,3,FALSE),"")</f>
        <v/>
      </c>
    </row>
    <row r="5415" spans="23:24" hidden="1" x14ac:dyDescent="0.3">
      <c r="W5415" t="str">
        <f>IFERROR(VLOOKUP($H5415,'WNS Dawaco'!$A:$C,2,FALSE),"")</f>
        <v/>
      </c>
      <c r="X5415" t="str">
        <f>IFERROR(VLOOKUP($H5415,'WNS Dawaco'!$A:$C,3,FALSE),"")</f>
        <v/>
      </c>
    </row>
    <row r="5416" spans="23:24" hidden="1" x14ac:dyDescent="0.3">
      <c r="W5416" t="str">
        <f>IFERROR(VLOOKUP($H5416,'WNS Dawaco'!$A:$C,2,FALSE),"")</f>
        <v/>
      </c>
      <c r="X5416" t="str">
        <f>IFERROR(VLOOKUP($H5416,'WNS Dawaco'!$A:$C,3,FALSE),"")</f>
        <v/>
      </c>
    </row>
    <row r="5417" spans="23:24" hidden="1" x14ac:dyDescent="0.3">
      <c r="W5417" t="str">
        <f>IFERROR(VLOOKUP($H5417,'WNS Dawaco'!$A:$C,2,FALSE),"")</f>
        <v/>
      </c>
      <c r="X5417" t="str">
        <f>IFERROR(VLOOKUP($H5417,'WNS Dawaco'!$A:$C,3,FALSE),"")</f>
        <v/>
      </c>
    </row>
    <row r="5418" spans="23:24" hidden="1" x14ac:dyDescent="0.3">
      <c r="W5418" t="str">
        <f>IFERROR(VLOOKUP($H5418,'WNS Dawaco'!$A:$C,2,FALSE),"")</f>
        <v/>
      </c>
      <c r="X5418" t="str">
        <f>IFERROR(VLOOKUP($H5418,'WNS Dawaco'!$A:$C,3,FALSE),"")</f>
        <v/>
      </c>
    </row>
    <row r="5419" spans="23:24" hidden="1" x14ac:dyDescent="0.3">
      <c r="W5419" t="str">
        <f>IFERROR(VLOOKUP($H5419,'WNS Dawaco'!$A:$C,2,FALSE),"")</f>
        <v/>
      </c>
      <c r="X5419" t="str">
        <f>IFERROR(VLOOKUP($H5419,'WNS Dawaco'!$A:$C,3,FALSE),"")</f>
        <v/>
      </c>
    </row>
    <row r="5420" spans="23:24" hidden="1" x14ac:dyDescent="0.3">
      <c r="W5420" t="str">
        <f>IFERROR(VLOOKUP($H5420,'WNS Dawaco'!$A:$C,2,FALSE),"")</f>
        <v/>
      </c>
      <c r="X5420" t="str">
        <f>IFERROR(VLOOKUP($H5420,'WNS Dawaco'!$A:$C,3,FALSE),"")</f>
        <v/>
      </c>
    </row>
    <row r="5421" spans="23:24" hidden="1" x14ac:dyDescent="0.3">
      <c r="W5421" t="str">
        <f>IFERROR(VLOOKUP($H5421,'WNS Dawaco'!$A:$C,2,FALSE),"")</f>
        <v/>
      </c>
      <c r="X5421" t="str">
        <f>IFERROR(VLOOKUP($H5421,'WNS Dawaco'!$A:$C,3,FALSE),"")</f>
        <v/>
      </c>
    </row>
    <row r="5422" spans="23:24" hidden="1" x14ac:dyDescent="0.3">
      <c r="W5422" t="str">
        <f>IFERROR(VLOOKUP($H5422,'WNS Dawaco'!$A:$C,2,FALSE),"")</f>
        <v/>
      </c>
      <c r="X5422" t="str">
        <f>IFERROR(VLOOKUP($H5422,'WNS Dawaco'!$A:$C,3,FALSE),"")</f>
        <v/>
      </c>
    </row>
    <row r="5423" spans="23:24" hidden="1" x14ac:dyDescent="0.3">
      <c r="W5423" t="str">
        <f>IFERROR(VLOOKUP($H5423,'WNS Dawaco'!$A:$C,2,FALSE),"")</f>
        <v/>
      </c>
      <c r="X5423" t="str">
        <f>IFERROR(VLOOKUP($H5423,'WNS Dawaco'!$A:$C,3,FALSE),"")</f>
        <v/>
      </c>
    </row>
    <row r="5424" spans="23:24" hidden="1" x14ac:dyDescent="0.3">
      <c r="W5424" t="str">
        <f>IFERROR(VLOOKUP($H5424,'WNS Dawaco'!$A:$C,2,FALSE),"")</f>
        <v/>
      </c>
      <c r="X5424" t="str">
        <f>IFERROR(VLOOKUP($H5424,'WNS Dawaco'!$A:$C,3,FALSE),"")</f>
        <v/>
      </c>
    </row>
    <row r="5425" spans="23:24" hidden="1" x14ac:dyDescent="0.3">
      <c r="W5425" t="str">
        <f>IFERROR(VLOOKUP($H5425,'WNS Dawaco'!$A:$C,2,FALSE),"")</f>
        <v/>
      </c>
      <c r="X5425" t="str">
        <f>IFERROR(VLOOKUP($H5425,'WNS Dawaco'!$A:$C,3,FALSE),"")</f>
        <v/>
      </c>
    </row>
    <row r="5426" spans="23:24" hidden="1" x14ac:dyDescent="0.3">
      <c r="W5426" t="str">
        <f>IFERROR(VLOOKUP($H5426,'WNS Dawaco'!$A:$C,2,FALSE),"")</f>
        <v/>
      </c>
      <c r="X5426" t="str">
        <f>IFERROR(VLOOKUP($H5426,'WNS Dawaco'!$A:$C,3,FALSE),"")</f>
        <v/>
      </c>
    </row>
    <row r="5427" spans="23:24" hidden="1" x14ac:dyDescent="0.3">
      <c r="W5427" t="str">
        <f>IFERROR(VLOOKUP($H5427,'WNS Dawaco'!$A:$C,2,FALSE),"")</f>
        <v/>
      </c>
      <c r="X5427" t="str">
        <f>IFERROR(VLOOKUP($H5427,'WNS Dawaco'!$A:$C,3,FALSE),"")</f>
        <v/>
      </c>
    </row>
    <row r="5428" spans="23:24" hidden="1" x14ac:dyDescent="0.3">
      <c r="W5428" t="str">
        <f>IFERROR(VLOOKUP($H5428,'WNS Dawaco'!$A:$C,2,FALSE),"")</f>
        <v/>
      </c>
      <c r="X5428" t="str">
        <f>IFERROR(VLOOKUP($H5428,'WNS Dawaco'!$A:$C,3,FALSE),"")</f>
        <v/>
      </c>
    </row>
    <row r="5429" spans="23:24" hidden="1" x14ac:dyDescent="0.3">
      <c r="W5429" t="str">
        <f>IFERROR(VLOOKUP($H5429,'WNS Dawaco'!$A:$C,2,FALSE),"")</f>
        <v/>
      </c>
      <c r="X5429" t="str">
        <f>IFERROR(VLOOKUP($H5429,'WNS Dawaco'!$A:$C,3,FALSE),"")</f>
        <v/>
      </c>
    </row>
    <row r="5430" spans="23:24" hidden="1" x14ac:dyDescent="0.3">
      <c r="W5430" t="str">
        <f>IFERROR(VLOOKUP($H5430,'WNS Dawaco'!$A:$C,2,FALSE),"")</f>
        <v/>
      </c>
      <c r="X5430" t="str">
        <f>IFERROR(VLOOKUP($H5430,'WNS Dawaco'!$A:$C,3,FALSE),"")</f>
        <v/>
      </c>
    </row>
    <row r="5431" spans="23:24" hidden="1" x14ac:dyDescent="0.3">
      <c r="W5431" t="str">
        <f>IFERROR(VLOOKUP($H5431,'WNS Dawaco'!$A:$C,2,FALSE),"")</f>
        <v/>
      </c>
      <c r="X5431" t="str">
        <f>IFERROR(VLOOKUP($H5431,'WNS Dawaco'!$A:$C,3,FALSE),"")</f>
        <v/>
      </c>
    </row>
    <row r="5432" spans="23:24" hidden="1" x14ac:dyDescent="0.3">
      <c r="W5432" t="str">
        <f>IFERROR(VLOOKUP($H5432,'WNS Dawaco'!$A:$C,2,FALSE),"")</f>
        <v/>
      </c>
      <c r="X5432" t="str">
        <f>IFERROR(VLOOKUP($H5432,'WNS Dawaco'!$A:$C,3,FALSE),"")</f>
        <v/>
      </c>
    </row>
    <row r="5433" spans="23:24" hidden="1" x14ac:dyDescent="0.3">
      <c r="W5433" t="str">
        <f>IFERROR(VLOOKUP($H5433,'WNS Dawaco'!$A:$C,2,FALSE),"")</f>
        <v/>
      </c>
      <c r="X5433" t="str">
        <f>IFERROR(VLOOKUP($H5433,'WNS Dawaco'!$A:$C,3,FALSE),"")</f>
        <v/>
      </c>
    </row>
    <row r="5434" spans="23:24" hidden="1" x14ac:dyDescent="0.3">
      <c r="W5434" t="str">
        <f>IFERROR(VLOOKUP($H5434,'WNS Dawaco'!$A:$C,2,FALSE),"")</f>
        <v/>
      </c>
      <c r="X5434" t="str">
        <f>IFERROR(VLOOKUP($H5434,'WNS Dawaco'!$A:$C,3,FALSE),"")</f>
        <v/>
      </c>
    </row>
    <row r="5435" spans="23:24" hidden="1" x14ac:dyDescent="0.3">
      <c r="W5435" t="str">
        <f>IFERROR(VLOOKUP($H5435,'WNS Dawaco'!$A:$C,2,FALSE),"")</f>
        <v/>
      </c>
      <c r="X5435" t="str">
        <f>IFERROR(VLOOKUP($H5435,'WNS Dawaco'!$A:$C,3,FALSE),"")</f>
        <v/>
      </c>
    </row>
    <row r="5436" spans="23:24" hidden="1" x14ac:dyDescent="0.3">
      <c r="W5436" t="str">
        <f>IFERROR(VLOOKUP($H5436,'WNS Dawaco'!$A:$C,2,FALSE),"")</f>
        <v/>
      </c>
      <c r="X5436" t="str">
        <f>IFERROR(VLOOKUP($H5436,'WNS Dawaco'!$A:$C,3,FALSE),"")</f>
        <v/>
      </c>
    </row>
    <row r="5437" spans="23:24" hidden="1" x14ac:dyDescent="0.3">
      <c r="W5437" t="str">
        <f>IFERROR(VLOOKUP($H5437,'WNS Dawaco'!$A:$C,2,FALSE),"")</f>
        <v/>
      </c>
      <c r="X5437" t="str">
        <f>IFERROR(VLOOKUP($H5437,'WNS Dawaco'!$A:$C,3,FALSE),"")</f>
        <v/>
      </c>
    </row>
    <row r="5438" spans="23:24" hidden="1" x14ac:dyDescent="0.3">
      <c r="W5438" t="str">
        <f>IFERROR(VLOOKUP($H5438,'WNS Dawaco'!$A:$C,2,FALSE),"")</f>
        <v/>
      </c>
      <c r="X5438" t="str">
        <f>IFERROR(VLOOKUP($H5438,'WNS Dawaco'!$A:$C,3,FALSE),"")</f>
        <v/>
      </c>
    </row>
    <row r="5439" spans="23:24" hidden="1" x14ac:dyDescent="0.3">
      <c r="W5439" t="str">
        <f>IFERROR(VLOOKUP($H5439,'WNS Dawaco'!$A:$C,2,FALSE),"")</f>
        <v/>
      </c>
      <c r="X5439" t="str">
        <f>IFERROR(VLOOKUP($H5439,'WNS Dawaco'!$A:$C,3,FALSE),"")</f>
        <v/>
      </c>
    </row>
    <row r="5440" spans="23:24" hidden="1" x14ac:dyDescent="0.3">
      <c r="W5440" t="str">
        <f>IFERROR(VLOOKUP($H5440,'WNS Dawaco'!$A:$C,2,FALSE),"")</f>
        <v/>
      </c>
      <c r="X5440" t="str">
        <f>IFERROR(VLOOKUP($H5440,'WNS Dawaco'!$A:$C,3,FALSE),"")</f>
        <v/>
      </c>
    </row>
    <row r="5441" spans="23:24" hidden="1" x14ac:dyDescent="0.3">
      <c r="W5441" t="str">
        <f>IFERROR(VLOOKUP($H5441,'WNS Dawaco'!$A:$C,2,FALSE),"")</f>
        <v/>
      </c>
      <c r="X5441" t="str">
        <f>IFERROR(VLOOKUP($H5441,'WNS Dawaco'!$A:$C,3,FALSE),"")</f>
        <v/>
      </c>
    </row>
    <row r="5442" spans="23:24" hidden="1" x14ac:dyDescent="0.3">
      <c r="W5442" t="str">
        <f>IFERROR(VLOOKUP($H5442,'WNS Dawaco'!$A:$C,2,FALSE),"")</f>
        <v/>
      </c>
      <c r="X5442" t="str">
        <f>IFERROR(VLOOKUP($H5442,'WNS Dawaco'!$A:$C,3,FALSE),"")</f>
        <v/>
      </c>
    </row>
    <row r="5443" spans="23:24" hidden="1" x14ac:dyDescent="0.3">
      <c r="W5443" t="str">
        <f>IFERROR(VLOOKUP($H5443,'WNS Dawaco'!$A:$C,2,FALSE),"")</f>
        <v/>
      </c>
      <c r="X5443" t="str">
        <f>IFERROR(VLOOKUP($H5443,'WNS Dawaco'!$A:$C,3,FALSE),"")</f>
        <v/>
      </c>
    </row>
    <row r="5444" spans="23:24" hidden="1" x14ac:dyDescent="0.3">
      <c r="W5444" t="str">
        <f>IFERROR(VLOOKUP($H5444,'WNS Dawaco'!$A:$C,2,FALSE),"")</f>
        <v/>
      </c>
      <c r="X5444" t="str">
        <f>IFERROR(VLOOKUP($H5444,'WNS Dawaco'!$A:$C,3,FALSE),"")</f>
        <v/>
      </c>
    </row>
    <row r="5445" spans="23:24" hidden="1" x14ac:dyDescent="0.3">
      <c r="W5445" t="str">
        <f>IFERROR(VLOOKUP($H5445,'WNS Dawaco'!$A:$C,2,FALSE),"")</f>
        <v/>
      </c>
      <c r="X5445" t="str">
        <f>IFERROR(VLOOKUP($H5445,'WNS Dawaco'!$A:$C,3,FALSE),"")</f>
        <v/>
      </c>
    </row>
    <row r="5446" spans="23:24" hidden="1" x14ac:dyDescent="0.3">
      <c r="W5446" t="str">
        <f>IFERROR(VLOOKUP($H5446,'WNS Dawaco'!$A:$C,2,FALSE),"")</f>
        <v/>
      </c>
      <c r="X5446" t="str">
        <f>IFERROR(VLOOKUP($H5446,'WNS Dawaco'!$A:$C,3,FALSE),"")</f>
        <v/>
      </c>
    </row>
    <row r="5447" spans="23:24" hidden="1" x14ac:dyDescent="0.3">
      <c r="W5447" t="str">
        <f>IFERROR(VLOOKUP($H5447,'WNS Dawaco'!$A:$C,2,FALSE),"")</f>
        <v/>
      </c>
      <c r="X5447" t="str">
        <f>IFERROR(VLOOKUP($H5447,'WNS Dawaco'!$A:$C,3,FALSE),"")</f>
        <v/>
      </c>
    </row>
    <row r="5448" spans="23:24" hidden="1" x14ac:dyDescent="0.3">
      <c r="W5448" t="str">
        <f>IFERROR(VLOOKUP($H5448,'WNS Dawaco'!$A:$C,2,FALSE),"")</f>
        <v/>
      </c>
      <c r="X5448" t="str">
        <f>IFERROR(VLOOKUP($H5448,'WNS Dawaco'!$A:$C,3,FALSE),"")</f>
        <v/>
      </c>
    </row>
    <row r="5449" spans="23:24" hidden="1" x14ac:dyDescent="0.3">
      <c r="W5449" t="str">
        <f>IFERROR(VLOOKUP($H5449,'WNS Dawaco'!$A:$C,2,FALSE),"")</f>
        <v/>
      </c>
      <c r="X5449" t="str">
        <f>IFERROR(VLOOKUP($H5449,'WNS Dawaco'!$A:$C,3,FALSE),"")</f>
        <v/>
      </c>
    </row>
    <row r="5450" spans="23:24" hidden="1" x14ac:dyDescent="0.3">
      <c r="W5450" t="str">
        <f>IFERROR(VLOOKUP($H5450,'WNS Dawaco'!$A:$C,2,FALSE),"")</f>
        <v/>
      </c>
      <c r="X5450" t="str">
        <f>IFERROR(VLOOKUP($H5450,'WNS Dawaco'!$A:$C,3,FALSE),"")</f>
        <v/>
      </c>
    </row>
    <row r="5451" spans="23:24" hidden="1" x14ac:dyDescent="0.3">
      <c r="W5451" t="str">
        <f>IFERROR(VLOOKUP($H5451,'WNS Dawaco'!$A:$C,2,FALSE),"")</f>
        <v/>
      </c>
      <c r="X5451" t="str">
        <f>IFERROR(VLOOKUP($H5451,'WNS Dawaco'!$A:$C,3,FALSE),"")</f>
        <v/>
      </c>
    </row>
    <row r="5452" spans="23:24" hidden="1" x14ac:dyDescent="0.3">
      <c r="W5452" t="str">
        <f>IFERROR(VLOOKUP($H5452,'WNS Dawaco'!$A:$C,2,FALSE),"")</f>
        <v/>
      </c>
      <c r="X5452" t="str">
        <f>IFERROR(VLOOKUP($H5452,'WNS Dawaco'!$A:$C,3,FALSE),"")</f>
        <v/>
      </c>
    </row>
    <row r="5453" spans="23:24" hidden="1" x14ac:dyDescent="0.3">
      <c r="W5453" t="str">
        <f>IFERROR(VLOOKUP($H5453,'WNS Dawaco'!$A:$C,2,FALSE),"")</f>
        <v/>
      </c>
      <c r="X5453" t="str">
        <f>IFERROR(VLOOKUP($H5453,'WNS Dawaco'!$A:$C,3,FALSE),"")</f>
        <v/>
      </c>
    </row>
    <row r="5454" spans="23:24" hidden="1" x14ac:dyDescent="0.3">
      <c r="W5454" t="str">
        <f>IFERROR(VLOOKUP($H5454,'WNS Dawaco'!$A:$C,2,FALSE),"")</f>
        <v/>
      </c>
      <c r="X5454" t="str">
        <f>IFERROR(VLOOKUP($H5454,'WNS Dawaco'!$A:$C,3,FALSE),"")</f>
        <v/>
      </c>
    </row>
    <row r="5455" spans="23:24" hidden="1" x14ac:dyDescent="0.3">
      <c r="W5455" t="str">
        <f>IFERROR(VLOOKUP($H5455,'WNS Dawaco'!$A:$C,2,FALSE),"")</f>
        <v/>
      </c>
      <c r="X5455" t="str">
        <f>IFERROR(VLOOKUP($H5455,'WNS Dawaco'!$A:$C,3,FALSE),"")</f>
        <v/>
      </c>
    </row>
    <row r="5456" spans="23:24" hidden="1" x14ac:dyDescent="0.3">
      <c r="W5456" t="str">
        <f>IFERROR(VLOOKUP($H5456,'WNS Dawaco'!$A:$C,2,FALSE),"")</f>
        <v/>
      </c>
      <c r="X5456" t="str">
        <f>IFERROR(VLOOKUP($H5456,'WNS Dawaco'!$A:$C,3,FALSE),"")</f>
        <v/>
      </c>
    </row>
    <row r="5457" spans="23:24" hidden="1" x14ac:dyDescent="0.3">
      <c r="W5457" t="str">
        <f>IFERROR(VLOOKUP($H5457,'WNS Dawaco'!$A:$C,2,FALSE),"")</f>
        <v/>
      </c>
      <c r="X5457" t="str">
        <f>IFERROR(VLOOKUP($H5457,'WNS Dawaco'!$A:$C,3,FALSE),"")</f>
        <v/>
      </c>
    </row>
    <row r="5458" spans="23:24" hidden="1" x14ac:dyDescent="0.3">
      <c r="W5458" t="str">
        <f>IFERROR(VLOOKUP($H5458,'WNS Dawaco'!$A:$C,2,FALSE),"")</f>
        <v/>
      </c>
      <c r="X5458" t="str">
        <f>IFERROR(VLOOKUP($H5458,'WNS Dawaco'!$A:$C,3,FALSE),"")</f>
        <v/>
      </c>
    </row>
    <row r="5459" spans="23:24" hidden="1" x14ac:dyDescent="0.3">
      <c r="W5459" t="str">
        <f>IFERROR(VLOOKUP($H5459,'WNS Dawaco'!$A:$C,2,FALSE),"")</f>
        <v/>
      </c>
      <c r="X5459" t="str">
        <f>IFERROR(VLOOKUP($H5459,'WNS Dawaco'!$A:$C,3,FALSE),"")</f>
        <v/>
      </c>
    </row>
    <row r="5460" spans="23:24" hidden="1" x14ac:dyDescent="0.3">
      <c r="W5460" t="str">
        <f>IFERROR(VLOOKUP($H5460,'WNS Dawaco'!$A:$C,2,FALSE),"")</f>
        <v/>
      </c>
      <c r="X5460" t="str">
        <f>IFERROR(VLOOKUP($H5460,'WNS Dawaco'!$A:$C,3,FALSE),"")</f>
        <v/>
      </c>
    </row>
    <row r="5461" spans="23:24" hidden="1" x14ac:dyDescent="0.3">
      <c r="W5461" t="str">
        <f>IFERROR(VLOOKUP($H5461,'WNS Dawaco'!$A:$C,2,FALSE),"")</f>
        <v/>
      </c>
      <c r="X5461" t="str">
        <f>IFERROR(VLOOKUP($H5461,'WNS Dawaco'!$A:$C,3,FALSE),"")</f>
        <v/>
      </c>
    </row>
    <row r="5462" spans="23:24" hidden="1" x14ac:dyDescent="0.3">
      <c r="W5462" t="str">
        <f>IFERROR(VLOOKUP($H5462,'WNS Dawaco'!$A:$C,2,FALSE),"")</f>
        <v/>
      </c>
      <c r="X5462" t="str">
        <f>IFERROR(VLOOKUP($H5462,'WNS Dawaco'!$A:$C,3,FALSE),"")</f>
        <v/>
      </c>
    </row>
    <row r="5463" spans="23:24" hidden="1" x14ac:dyDescent="0.3">
      <c r="W5463" t="str">
        <f>IFERROR(VLOOKUP($H5463,'WNS Dawaco'!$A:$C,2,FALSE),"")</f>
        <v/>
      </c>
      <c r="X5463" t="str">
        <f>IFERROR(VLOOKUP($H5463,'WNS Dawaco'!$A:$C,3,FALSE),"")</f>
        <v/>
      </c>
    </row>
    <row r="5464" spans="23:24" hidden="1" x14ac:dyDescent="0.3">
      <c r="W5464" t="str">
        <f>IFERROR(VLOOKUP($H5464,'WNS Dawaco'!$A:$C,2,FALSE),"")</f>
        <v/>
      </c>
      <c r="X5464" t="str">
        <f>IFERROR(VLOOKUP($H5464,'WNS Dawaco'!$A:$C,3,FALSE),"")</f>
        <v/>
      </c>
    </row>
    <row r="5465" spans="23:24" hidden="1" x14ac:dyDescent="0.3">
      <c r="W5465" t="str">
        <f>IFERROR(VLOOKUP($H5465,'WNS Dawaco'!$A:$C,2,FALSE),"")</f>
        <v/>
      </c>
      <c r="X5465" t="str">
        <f>IFERROR(VLOOKUP($H5465,'WNS Dawaco'!$A:$C,3,FALSE),"")</f>
        <v/>
      </c>
    </row>
    <row r="5466" spans="23:24" hidden="1" x14ac:dyDescent="0.3">
      <c r="W5466" t="str">
        <f>IFERROR(VLOOKUP($H5466,'WNS Dawaco'!$A:$C,2,FALSE),"")</f>
        <v/>
      </c>
      <c r="X5466" t="str">
        <f>IFERROR(VLOOKUP($H5466,'WNS Dawaco'!$A:$C,3,FALSE),"")</f>
        <v/>
      </c>
    </row>
    <row r="5467" spans="23:24" hidden="1" x14ac:dyDescent="0.3">
      <c r="W5467" t="str">
        <f>IFERROR(VLOOKUP($H5467,'WNS Dawaco'!$A:$C,2,FALSE),"")</f>
        <v/>
      </c>
      <c r="X5467" t="str">
        <f>IFERROR(VLOOKUP($H5467,'WNS Dawaco'!$A:$C,3,FALSE),"")</f>
        <v/>
      </c>
    </row>
    <row r="5468" spans="23:24" hidden="1" x14ac:dyDescent="0.3">
      <c r="W5468" t="str">
        <f>IFERROR(VLOOKUP($H5468,'WNS Dawaco'!$A:$C,2,FALSE),"")</f>
        <v/>
      </c>
      <c r="X5468" t="str">
        <f>IFERROR(VLOOKUP($H5468,'WNS Dawaco'!$A:$C,3,FALSE),"")</f>
        <v/>
      </c>
    </row>
    <row r="5469" spans="23:24" hidden="1" x14ac:dyDescent="0.3">
      <c r="W5469" t="str">
        <f>IFERROR(VLOOKUP($H5469,'WNS Dawaco'!$A:$C,2,FALSE),"")</f>
        <v/>
      </c>
      <c r="X5469" t="str">
        <f>IFERROR(VLOOKUP($H5469,'WNS Dawaco'!$A:$C,3,FALSE),"")</f>
        <v/>
      </c>
    </row>
    <row r="5470" spans="23:24" hidden="1" x14ac:dyDescent="0.3">
      <c r="W5470" t="str">
        <f>IFERROR(VLOOKUP($H5470,'WNS Dawaco'!$A:$C,2,FALSE),"")</f>
        <v/>
      </c>
      <c r="X5470" t="str">
        <f>IFERROR(VLOOKUP($H5470,'WNS Dawaco'!$A:$C,3,FALSE),"")</f>
        <v/>
      </c>
    </row>
    <row r="5471" spans="23:24" hidden="1" x14ac:dyDescent="0.3">
      <c r="W5471" t="str">
        <f>IFERROR(VLOOKUP($H5471,'WNS Dawaco'!$A:$C,2,FALSE),"")</f>
        <v/>
      </c>
      <c r="X5471" t="str">
        <f>IFERROR(VLOOKUP($H5471,'WNS Dawaco'!$A:$C,3,FALSE),"")</f>
        <v/>
      </c>
    </row>
    <row r="5472" spans="23:24" hidden="1" x14ac:dyDescent="0.3">
      <c r="W5472" t="str">
        <f>IFERROR(VLOOKUP($H5472,'WNS Dawaco'!$A:$C,2,FALSE),"")</f>
        <v/>
      </c>
      <c r="X5472" t="str">
        <f>IFERROR(VLOOKUP($H5472,'WNS Dawaco'!$A:$C,3,FALSE),"")</f>
        <v/>
      </c>
    </row>
    <row r="5473" spans="23:24" hidden="1" x14ac:dyDescent="0.3">
      <c r="W5473" t="str">
        <f>IFERROR(VLOOKUP($H5473,'WNS Dawaco'!$A:$C,2,FALSE),"")</f>
        <v/>
      </c>
      <c r="X5473" t="str">
        <f>IFERROR(VLOOKUP($H5473,'WNS Dawaco'!$A:$C,3,FALSE),"")</f>
        <v/>
      </c>
    </row>
    <row r="5474" spans="23:24" hidden="1" x14ac:dyDescent="0.3">
      <c r="W5474" t="str">
        <f>IFERROR(VLOOKUP($H5474,'WNS Dawaco'!$A:$C,2,FALSE),"")</f>
        <v/>
      </c>
      <c r="X5474" t="str">
        <f>IFERROR(VLOOKUP($H5474,'WNS Dawaco'!$A:$C,3,FALSE),"")</f>
        <v/>
      </c>
    </row>
    <row r="5475" spans="23:24" hidden="1" x14ac:dyDescent="0.3">
      <c r="W5475" t="str">
        <f>IFERROR(VLOOKUP($H5475,'WNS Dawaco'!$A:$C,2,FALSE),"")</f>
        <v/>
      </c>
      <c r="X5475" t="str">
        <f>IFERROR(VLOOKUP($H5475,'WNS Dawaco'!$A:$C,3,FALSE),"")</f>
        <v/>
      </c>
    </row>
    <row r="5476" spans="23:24" hidden="1" x14ac:dyDescent="0.3">
      <c r="W5476" t="str">
        <f>IFERROR(VLOOKUP($H5476,'WNS Dawaco'!$A:$C,2,FALSE),"")</f>
        <v/>
      </c>
      <c r="X5476" t="str">
        <f>IFERROR(VLOOKUP($H5476,'WNS Dawaco'!$A:$C,3,FALSE),"")</f>
        <v/>
      </c>
    </row>
    <row r="5477" spans="23:24" hidden="1" x14ac:dyDescent="0.3">
      <c r="W5477" t="str">
        <f>IFERROR(VLOOKUP($H5477,'WNS Dawaco'!$A:$C,2,FALSE),"")</f>
        <v/>
      </c>
      <c r="X5477" t="str">
        <f>IFERROR(VLOOKUP($H5477,'WNS Dawaco'!$A:$C,3,FALSE),"")</f>
        <v/>
      </c>
    </row>
    <row r="5478" spans="23:24" hidden="1" x14ac:dyDescent="0.3">
      <c r="W5478" t="str">
        <f>IFERROR(VLOOKUP($H5478,'WNS Dawaco'!$A:$C,2,FALSE),"")</f>
        <v/>
      </c>
      <c r="X5478" t="str">
        <f>IFERROR(VLOOKUP($H5478,'WNS Dawaco'!$A:$C,3,FALSE),"")</f>
        <v/>
      </c>
    </row>
    <row r="5479" spans="23:24" hidden="1" x14ac:dyDescent="0.3">
      <c r="W5479" t="str">
        <f>IFERROR(VLOOKUP($H5479,'WNS Dawaco'!$A:$C,2,FALSE),"")</f>
        <v/>
      </c>
      <c r="X5479" t="str">
        <f>IFERROR(VLOOKUP($H5479,'WNS Dawaco'!$A:$C,3,FALSE),"")</f>
        <v/>
      </c>
    </row>
    <row r="5480" spans="23:24" hidden="1" x14ac:dyDescent="0.3">
      <c r="W5480" t="str">
        <f>IFERROR(VLOOKUP($H5480,'WNS Dawaco'!$A:$C,2,FALSE),"")</f>
        <v/>
      </c>
      <c r="X5480" t="str">
        <f>IFERROR(VLOOKUP($H5480,'WNS Dawaco'!$A:$C,3,FALSE),"")</f>
        <v/>
      </c>
    </row>
    <row r="5481" spans="23:24" hidden="1" x14ac:dyDescent="0.3">
      <c r="W5481" t="str">
        <f>IFERROR(VLOOKUP($H5481,'WNS Dawaco'!$A:$C,2,FALSE),"")</f>
        <v/>
      </c>
      <c r="X5481" t="str">
        <f>IFERROR(VLOOKUP($H5481,'WNS Dawaco'!$A:$C,3,FALSE),"")</f>
        <v/>
      </c>
    </row>
    <row r="5482" spans="23:24" hidden="1" x14ac:dyDescent="0.3">
      <c r="W5482" t="str">
        <f>IFERROR(VLOOKUP($H5482,'WNS Dawaco'!$A:$C,2,FALSE),"")</f>
        <v/>
      </c>
      <c r="X5482" t="str">
        <f>IFERROR(VLOOKUP($H5482,'WNS Dawaco'!$A:$C,3,FALSE),"")</f>
        <v/>
      </c>
    </row>
    <row r="5483" spans="23:24" hidden="1" x14ac:dyDescent="0.3">
      <c r="W5483" t="str">
        <f>IFERROR(VLOOKUP($H5483,'WNS Dawaco'!$A:$C,2,FALSE),"")</f>
        <v/>
      </c>
      <c r="X5483" t="str">
        <f>IFERROR(VLOOKUP($H5483,'WNS Dawaco'!$A:$C,3,FALSE),"")</f>
        <v/>
      </c>
    </row>
    <row r="5484" spans="23:24" hidden="1" x14ac:dyDescent="0.3">
      <c r="W5484" t="str">
        <f>IFERROR(VLOOKUP($H5484,'WNS Dawaco'!$A:$C,2,FALSE),"")</f>
        <v/>
      </c>
      <c r="X5484" t="str">
        <f>IFERROR(VLOOKUP($H5484,'WNS Dawaco'!$A:$C,3,FALSE),"")</f>
        <v/>
      </c>
    </row>
    <row r="5485" spans="23:24" hidden="1" x14ac:dyDescent="0.3">
      <c r="W5485" t="str">
        <f>IFERROR(VLOOKUP($H5485,'WNS Dawaco'!$A:$C,2,FALSE),"")</f>
        <v/>
      </c>
      <c r="X5485" t="str">
        <f>IFERROR(VLOOKUP($H5485,'WNS Dawaco'!$A:$C,3,FALSE),"")</f>
        <v/>
      </c>
    </row>
    <row r="5486" spans="23:24" hidden="1" x14ac:dyDescent="0.3">
      <c r="W5486" t="str">
        <f>IFERROR(VLOOKUP($H5486,'WNS Dawaco'!$A:$C,2,FALSE),"")</f>
        <v/>
      </c>
      <c r="X5486" t="str">
        <f>IFERROR(VLOOKUP($H5486,'WNS Dawaco'!$A:$C,3,FALSE),"")</f>
        <v/>
      </c>
    </row>
    <row r="5487" spans="23:24" hidden="1" x14ac:dyDescent="0.3">
      <c r="W5487" t="str">
        <f>IFERROR(VLOOKUP($H5487,'WNS Dawaco'!$A:$C,2,FALSE),"")</f>
        <v/>
      </c>
      <c r="X5487" t="str">
        <f>IFERROR(VLOOKUP($H5487,'WNS Dawaco'!$A:$C,3,FALSE),"")</f>
        <v/>
      </c>
    </row>
    <row r="5488" spans="23:24" hidden="1" x14ac:dyDescent="0.3">
      <c r="W5488" t="str">
        <f>IFERROR(VLOOKUP($H5488,'WNS Dawaco'!$A:$C,2,FALSE),"")</f>
        <v/>
      </c>
      <c r="X5488" t="str">
        <f>IFERROR(VLOOKUP($H5488,'WNS Dawaco'!$A:$C,3,FALSE),"")</f>
        <v/>
      </c>
    </row>
    <row r="5489" spans="23:24" hidden="1" x14ac:dyDescent="0.3">
      <c r="W5489" t="str">
        <f>IFERROR(VLOOKUP($H5489,'WNS Dawaco'!$A:$C,2,FALSE),"")</f>
        <v/>
      </c>
      <c r="X5489" t="str">
        <f>IFERROR(VLOOKUP($H5489,'WNS Dawaco'!$A:$C,3,FALSE),"")</f>
        <v/>
      </c>
    </row>
    <row r="5490" spans="23:24" hidden="1" x14ac:dyDescent="0.3">
      <c r="W5490" t="str">
        <f>IFERROR(VLOOKUP($H5490,'WNS Dawaco'!$A:$C,2,FALSE),"")</f>
        <v/>
      </c>
      <c r="X5490" t="str">
        <f>IFERROR(VLOOKUP($H5490,'WNS Dawaco'!$A:$C,3,FALSE),"")</f>
        <v/>
      </c>
    </row>
    <row r="5491" spans="23:24" hidden="1" x14ac:dyDescent="0.3">
      <c r="W5491" t="str">
        <f>IFERROR(VLOOKUP($H5491,'WNS Dawaco'!$A:$C,2,FALSE),"")</f>
        <v/>
      </c>
      <c r="X5491" t="str">
        <f>IFERROR(VLOOKUP($H5491,'WNS Dawaco'!$A:$C,3,FALSE),"")</f>
        <v/>
      </c>
    </row>
    <row r="5492" spans="23:24" hidden="1" x14ac:dyDescent="0.3">
      <c r="W5492" t="str">
        <f>IFERROR(VLOOKUP($H5492,'WNS Dawaco'!$A:$C,2,FALSE),"")</f>
        <v/>
      </c>
      <c r="X5492" t="str">
        <f>IFERROR(VLOOKUP($H5492,'WNS Dawaco'!$A:$C,3,FALSE),"")</f>
        <v/>
      </c>
    </row>
    <row r="5493" spans="23:24" hidden="1" x14ac:dyDescent="0.3">
      <c r="W5493" t="str">
        <f>IFERROR(VLOOKUP($H5493,'WNS Dawaco'!$A:$C,2,FALSE),"")</f>
        <v/>
      </c>
      <c r="X5493" t="str">
        <f>IFERROR(VLOOKUP($H5493,'WNS Dawaco'!$A:$C,3,FALSE),"")</f>
        <v/>
      </c>
    </row>
    <row r="5494" spans="23:24" hidden="1" x14ac:dyDescent="0.3">
      <c r="W5494" t="str">
        <f>IFERROR(VLOOKUP($H5494,'WNS Dawaco'!$A:$C,2,FALSE),"")</f>
        <v/>
      </c>
      <c r="X5494" t="str">
        <f>IFERROR(VLOOKUP($H5494,'WNS Dawaco'!$A:$C,3,FALSE),"")</f>
        <v/>
      </c>
    </row>
    <row r="5495" spans="23:24" hidden="1" x14ac:dyDescent="0.3">
      <c r="W5495" t="str">
        <f>IFERROR(VLOOKUP($H5495,'WNS Dawaco'!$A:$C,2,FALSE),"")</f>
        <v/>
      </c>
      <c r="X5495" t="str">
        <f>IFERROR(VLOOKUP($H5495,'WNS Dawaco'!$A:$C,3,FALSE),"")</f>
        <v/>
      </c>
    </row>
    <row r="5496" spans="23:24" hidden="1" x14ac:dyDescent="0.3">
      <c r="W5496" t="str">
        <f>IFERROR(VLOOKUP($H5496,'WNS Dawaco'!$A:$C,2,FALSE),"")</f>
        <v/>
      </c>
      <c r="X5496" t="str">
        <f>IFERROR(VLOOKUP($H5496,'WNS Dawaco'!$A:$C,3,FALSE),"")</f>
        <v/>
      </c>
    </row>
    <row r="5497" spans="23:24" hidden="1" x14ac:dyDescent="0.3">
      <c r="W5497" t="str">
        <f>IFERROR(VLOOKUP($H5497,'WNS Dawaco'!$A:$C,2,FALSE),"")</f>
        <v/>
      </c>
      <c r="X5497" t="str">
        <f>IFERROR(VLOOKUP($H5497,'WNS Dawaco'!$A:$C,3,FALSE),"")</f>
        <v/>
      </c>
    </row>
    <row r="5498" spans="23:24" hidden="1" x14ac:dyDescent="0.3">
      <c r="W5498" t="str">
        <f>IFERROR(VLOOKUP($H5498,'WNS Dawaco'!$A:$C,2,FALSE),"")</f>
        <v/>
      </c>
      <c r="X5498" t="str">
        <f>IFERROR(VLOOKUP($H5498,'WNS Dawaco'!$A:$C,3,FALSE),"")</f>
        <v/>
      </c>
    </row>
    <row r="5499" spans="23:24" hidden="1" x14ac:dyDescent="0.3">
      <c r="W5499" t="str">
        <f>IFERROR(VLOOKUP($H5499,'WNS Dawaco'!$A:$C,2,FALSE),"")</f>
        <v/>
      </c>
      <c r="X5499" t="str">
        <f>IFERROR(VLOOKUP($H5499,'WNS Dawaco'!$A:$C,3,FALSE),"")</f>
        <v/>
      </c>
    </row>
    <row r="5500" spans="23:24" hidden="1" x14ac:dyDescent="0.3">
      <c r="W5500" t="str">
        <f>IFERROR(VLOOKUP($H5500,'WNS Dawaco'!$A:$C,2,FALSE),"")</f>
        <v/>
      </c>
      <c r="X5500" t="str">
        <f>IFERROR(VLOOKUP($H5500,'WNS Dawaco'!$A:$C,3,FALSE),"")</f>
        <v/>
      </c>
    </row>
    <row r="5501" spans="23:24" hidden="1" x14ac:dyDescent="0.3">
      <c r="W5501" t="str">
        <f>IFERROR(VLOOKUP($H5501,'WNS Dawaco'!$A:$C,2,FALSE),"")</f>
        <v/>
      </c>
      <c r="X5501" t="str">
        <f>IFERROR(VLOOKUP($H5501,'WNS Dawaco'!$A:$C,3,FALSE),"")</f>
        <v/>
      </c>
    </row>
    <row r="5502" spans="23:24" hidden="1" x14ac:dyDescent="0.3">
      <c r="W5502" t="str">
        <f>IFERROR(VLOOKUP($H5502,'WNS Dawaco'!$A:$C,2,FALSE),"")</f>
        <v/>
      </c>
      <c r="X5502" t="str">
        <f>IFERROR(VLOOKUP($H5502,'WNS Dawaco'!$A:$C,3,FALSE),"")</f>
        <v/>
      </c>
    </row>
    <row r="5503" spans="23:24" hidden="1" x14ac:dyDescent="0.3">
      <c r="W5503" t="str">
        <f>IFERROR(VLOOKUP($H5503,'WNS Dawaco'!$A:$C,2,FALSE),"")</f>
        <v/>
      </c>
      <c r="X5503" t="str">
        <f>IFERROR(VLOOKUP($H5503,'WNS Dawaco'!$A:$C,3,FALSE),"")</f>
        <v/>
      </c>
    </row>
    <row r="5504" spans="23:24" hidden="1" x14ac:dyDescent="0.3">
      <c r="W5504" t="str">
        <f>IFERROR(VLOOKUP($H5504,'WNS Dawaco'!$A:$C,2,FALSE),"")</f>
        <v/>
      </c>
      <c r="X5504" t="str">
        <f>IFERROR(VLOOKUP($H5504,'WNS Dawaco'!$A:$C,3,FALSE),"")</f>
        <v/>
      </c>
    </row>
    <row r="5505" spans="23:24" hidden="1" x14ac:dyDescent="0.3">
      <c r="W5505" t="str">
        <f>IFERROR(VLOOKUP($H5505,'WNS Dawaco'!$A:$C,2,FALSE),"")</f>
        <v/>
      </c>
      <c r="X5505" t="str">
        <f>IFERROR(VLOOKUP($H5505,'WNS Dawaco'!$A:$C,3,FALSE),"")</f>
        <v/>
      </c>
    </row>
    <row r="5506" spans="23:24" hidden="1" x14ac:dyDescent="0.3">
      <c r="W5506" t="str">
        <f>IFERROR(VLOOKUP($H5506,'WNS Dawaco'!$A:$C,2,FALSE),"")</f>
        <v/>
      </c>
      <c r="X5506" t="str">
        <f>IFERROR(VLOOKUP($H5506,'WNS Dawaco'!$A:$C,3,FALSE),"")</f>
        <v/>
      </c>
    </row>
    <row r="5507" spans="23:24" hidden="1" x14ac:dyDescent="0.3">
      <c r="W5507" t="str">
        <f>IFERROR(VLOOKUP($H5507,'WNS Dawaco'!$A:$C,2,FALSE),"")</f>
        <v/>
      </c>
      <c r="X5507" t="str">
        <f>IFERROR(VLOOKUP($H5507,'WNS Dawaco'!$A:$C,3,FALSE),"")</f>
        <v/>
      </c>
    </row>
    <row r="5508" spans="23:24" hidden="1" x14ac:dyDescent="0.3">
      <c r="W5508" t="str">
        <f>IFERROR(VLOOKUP($H5508,'WNS Dawaco'!$A:$C,2,FALSE),"")</f>
        <v/>
      </c>
      <c r="X5508" t="str">
        <f>IFERROR(VLOOKUP($H5508,'WNS Dawaco'!$A:$C,3,FALSE),"")</f>
        <v/>
      </c>
    </row>
    <row r="5509" spans="23:24" hidden="1" x14ac:dyDescent="0.3">
      <c r="W5509" t="str">
        <f>IFERROR(VLOOKUP($H5509,'WNS Dawaco'!$A:$C,2,FALSE),"")</f>
        <v/>
      </c>
      <c r="X5509" t="str">
        <f>IFERROR(VLOOKUP($H5509,'WNS Dawaco'!$A:$C,3,FALSE),"")</f>
        <v/>
      </c>
    </row>
    <row r="5510" spans="23:24" hidden="1" x14ac:dyDescent="0.3">
      <c r="W5510" t="str">
        <f>IFERROR(VLOOKUP($H5510,'WNS Dawaco'!$A:$C,2,FALSE),"")</f>
        <v/>
      </c>
      <c r="X5510" t="str">
        <f>IFERROR(VLOOKUP($H5510,'WNS Dawaco'!$A:$C,3,FALSE),"")</f>
        <v/>
      </c>
    </row>
    <row r="5511" spans="23:24" hidden="1" x14ac:dyDescent="0.3">
      <c r="W5511" t="str">
        <f>IFERROR(VLOOKUP($H5511,'WNS Dawaco'!$A:$C,2,FALSE),"")</f>
        <v/>
      </c>
      <c r="X5511" t="str">
        <f>IFERROR(VLOOKUP($H5511,'WNS Dawaco'!$A:$C,3,FALSE),"")</f>
        <v/>
      </c>
    </row>
    <row r="5512" spans="23:24" hidden="1" x14ac:dyDescent="0.3">
      <c r="W5512" t="str">
        <f>IFERROR(VLOOKUP($H5512,'WNS Dawaco'!$A:$C,2,FALSE),"")</f>
        <v/>
      </c>
      <c r="X5512" t="str">
        <f>IFERROR(VLOOKUP($H5512,'WNS Dawaco'!$A:$C,3,FALSE),"")</f>
        <v/>
      </c>
    </row>
    <row r="5513" spans="23:24" hidden="1" x14ac:dyDescent="0.3">
      <c r="W5513" t="str">
        <f>IFERROR(VLOOKUP($H5513,'WNS Dawaco'!$A:$C,2,FALSE),"")</f>
        <v/>
      </c>
      <c r="X5513" t="str">
        <f>IFERROR(VLOOKUP($H5513,'WNS Dawaco'!$A:$C,3,FALSE),"")</f>
        <v/>
      </c>
    </row>
    <row r="5514" spans="23:24" hidden="1" x14ac:dyDescent="0.3">
      <c r="W5514" t="str">
        <f>IFERROR(VLOOKUP($H5514,'WNS Dawaco'!$A:$C,2,FALSE),"")</f>
        <v/>
      </c>
      <c r="X5514" t="str">
        <f>IFERROR(VLOOKUP($H5514,'WNS Dawaco'!$A:$C,3,FALSE),"")</f>
        <v/>
      </c>
    </row>
    <row r="5515" spans="23:24" hidden="1" x14ac:dyDescent="0.3">
      <c r="W5515" t="str">
        <f>IFERROR(VLOOKUP($H5515,'WNS Dawaco'!$A:$C,2,FALSE),"")</f>
        <v/>
      </c>
      <c r="X5515" t="str">
        <f>IFERROR(VLOOKUP($H5515,'WNS Dawaco'!$A:$C,3,FALSE),"")</f>
        <v/>
      </c>
    </row>
    <row r="5516" spans="23:24" hidden="1" x14ac:dyDescent="0.3">
      <c r="W5516" t="str">
        <f>IFERROR(VLOOKUP($H5516,'WNS Dawaco'!$A:$C,2,FALSE),"")</f>
        <v/>
      </c>
      <c r="X5516" t="str">
        <f>IFERROR(VLOOKUP($H5516,'WNS Dawaco'!$A:$C,3,FALSE),"")</f>
        <v/>
      </c>
    </row>
    <row r="5517" spans="23:24" hidden="1" x14ac:dyDescent="0.3">
      <c r="W5517" t="str">
        <f>IFERROR(VLOOKUP($H5517,'WNS Dawaco'!$A:$C,2,FALSE),"")</f>
        <v/>
      </c>
      <c r="X5517" t="str">
        <f>IFERROR(VLOOKUP($H5517,'WNS Dawaco'!$A:$C,3,FALSE),"")</f>
        <v/>
      </c>
    </row>
    <row r="5518" spans="23:24" hidden="1" x14ac:dyDescent="0.3">
      <c r="W5518" t="str">
        <f>IFERROR(VLOOKUP($H5518,'WNS Dawaco'!$A:$C,2,FALSE),"")</f>
        <v/>
      </c>
      <c r="X5518" t="str">
        <f>IFERROR(VLOOKUP($H5518,'WNS Dawaco'!$A:$C,3,FALSE),"")</f>
        <v/>
      </c>
    </row>
    <row r="5519" spans="23:24" hidden="1" x14ac:dyDescent="0.3">
      <c r="W5519" t="str">
        <f>IFERROR(VLOOKUP($H5519,'WNS Dawaco'!$A:$C,2,FALSE),"")</f>
        <v/>
      </c>
      <c r="X5519" t="str">
        <f>IFERROR(VLOOKUP($H5519,'WNS Dawaco'!$A:$C,3,FALSE),"")</f>
        <v/>
      </c>
    </row>
    <row r="5520" spans="23:24" hidden="1" x14ac:dyDescent="0.3">
      <c r="W5520" t="str">
        <f>IFERROR(VLOOKUP($H5520,'WNS Dawaco'!$A:$C,2,FALSE),"")</f>
        <v/>
      </c>
      <c r="X5520" t="str">
        <f>IFERROR(VLOOKUP($H5520,'WNS Dawaco'!$A:$C,3,FALSE),"")</f>
        <v/>
      </c>
    </row>
    <row r="5521" spans="23:24" hidden="1" x14ac:dyDescent="0.3">
      <c r="W5521" t="str">
        <f>IFERROR(VLOOKUP($H5521,'WNS Dawaco'!$A:$C,2,FALSE),"")</f>
        <v/>
      </c>
      <c r="X5521" t="str">
        <f>IFERROR(VLOOKUP($H5521,'WNS Dawaco'!$A:$C,3,FALSE),"")</f>
        <v/>
      </c>
    </row>
    <row r="5522" spans="23:24" hidden="1" x14ac:dyDescent="0.3">
      <c r="W5522" t="str">
        <f>IFERROR(VLOOKUP($H5522,'WNS Dawaco'!$A:$C,2,FALSE),"")</f>
        <v/>
      </c>
      <c r="X5522" t="str">
        <f>IFERROR(VLOOKUP($H5522,'WNS Dawaco'!$A:$C,3,FALSE),"")</f>
        <v/>
      </c>
    </row>
    <row r="5523" spans="23:24" hidden="1" x14ac:dyDescent="0.3">
      <c r="W5523" t="str">
        <f>IFERROR(VLOOKUP($H5523,'WNS Dawaco'!$A:$C,2,FALSE),"")</f>
        <v/>
      </c>
      <c r="X5523" t="str">
        <f>IFERROR(VLOOKUP($H5523,'WNS Dawaco'!$A:$C,3,FALSE),"")</f>
        <v/>
      </c>
    </row>
    <row r="5524" spans="23:24" hidden="1" x14ac:dyDescent="0.3">
      <c r="W5524" t="str">
        <f>IFERROR(VLOOKUP($H5524,'WNS Dawaco'!$A:$C,2,FALSE),"")</f>
        <v/>
      </c>
      <c r="X5524" t="str">
        <f>IFERROR(VLOOKUP($H5524,'WNS Dawaco'!$A:$C,3,FALSE),"")</f>
        <v/>
      </c>
    </row>
    <row r="5525" spans="23:24" hidden="1" x14ac:dyDescent="0.3">
      <c r="W5525" t="str">
        <f>IFERROR(VLOOKUP($H5525,'WNS Dawaco'!$A:$C,2,FALSE),"")</f>
        <v/>
      </c>
      <c r="X5525" t="str">
        <f>IFERROR(VLOOKUP($H5525,'WNS Dawaco'!$A:$C,3,FALSE),"")</f>
        <v/>
      </c>
    </row>
    <row r="5526" spans="23:24" hidden="1" x14ac:dyDescent="0.3">
      <c r="W5526" t="str">
        <f>IFERROR(VLOOKUP($H5526,'WNS Dawaco'!$A:$C,2,FALSE),"")</f>
        <v/>
      </c>
      <c r="X5526" t="str">
        <f>IFERROR(VLOOKUP($H5526,'WNS Dawaco'!$A:$C,3,FALSE),"")</f>
        <v/>
      </c>
    </row>
    <row r="5527" spans="23:24" hidden="1" x14ac:dyDescent="0.3">
      <c r="W5527" t="str">
        <f>IFERROR(VLOOKUP($H5527,'WNS Dawaco'!$A:$C,2,FALSE),"")</f>
        <v/>
      </c>
      <c r="X5527" t="str">
        <f>IFERROR(VLOOKUP($H5527,'WNS Dawaco'!$A:$C,3,FALSE),"")</f>
        <v/>
      </c>
    </row>
    <row r="5528" spans="23:24" hidden="1" x14ac:dyDescent="0.3">
      <c r="W5528" t="str">
        <f>IFERROR(VLOOKUP($H5528,'WNS Dawaco'!$A:$C,2,FALSE),"")</f>
        <v/>
      </c>
      <c r="X5528" t="str">
        <f>IFERROR(VLOOKUP($H5528,'WNS Dawaco'!$A:$C,3,FALSE),"")</f>
        <v/>
      </c>
    </row>
    <row r="5529" spans="23:24" hidden="1" x14ac:dyDescent="0.3">
      <c r="W5529" t="str">
        <f>IFERROR(VLOOKUP($H5529,'WNS Dawaco'!$A:$C,2,FALSE),"")</f>
        <v/>
      </c>
      <c r="X5529" t="str">
        <f>IFERROR(VLOOKUP($H5529,'WNS Dawaco'!$A:$C,3,FALSE),"")</f>
        <v/>
      </c>
    </row>
    <row r="5530" spans="23:24" hidden="1" x14ac:dyDescent="0.3">
      <c r="W5530" t="str">
        <f>IFERROR(VLOOKUP($H5530,'WNS Dawaco'!$A:$C,2,FALSE),"")</f>
        <v/>
      </c>
      <c r="X5530" t="str">
        <f>IFERROR(VLOOKUP($H5530,'WNS Dawaco'!$A:$C,3,FALSE),"")</f>
        <v/>
      </c>
    </row>
    <row r="5531" spans="23:24" hidden="1" x14ac:dyDescent="0.3">
      <c r="W5531" t="str">
        <f>IFERROR(VLOOKUP($H5531,'WNS Dawaco'!$A:$C,2,FALSE),"")</f>
        <v/>
      </c>
      <c r="X5531" t="str">
        <f>IFERROR(VLOOKUP($H5531,'WNS Dawaco'!$A:$C,3,FALSE),"")</f>
        <v/>
      </c>
    </row>
    <row r="5532" spans="23:24" hidden="1" x14ac:dyDescent="0.3">
      <c r="W5532" t="str">
        <f>IFERROR(VLOOKUP($H5532,'WNS Dawaco'!$A:$C,2,FALSE),"")</f>
        <v/>
      </c>
      <c r="X5532" t="str">
        <f>IFERROR(VLOOKUP($H5532,'WNS Dawaco'!$A:$C,3,FALSE),"")</f>
        <v/>
      </c>
    </row>
    <row r="5533" spans="23:24" hidden="1" x14ac:dyDescent="0.3">
      <c r="W5533" t="str">
        <f>IFERROR(VLOOKUP($H5533,'WNS Dawaco'!$A:$C,2,FALSE),"")</f>
        <v/>
      </c>
      <c r="X5533" t="str">
        <f>IFERROR(VLOOKUP($H5533,'WNS Dawaco'!$A:$C,3,FALSE),"")</f>
        <v/>
      </c>
    </row>
    <row r="5534" spans="23:24" hidden="1" x14ac:dyDescent="0.3">
      <c r="W5534" t="str">
        <f>IFERROR(VLOOKUP($H5534,'WNS Dawaco'!$A:$C,2,FALSE),"")</f>
        <v/>
      </c>
      <c r="X5534" t="str">
        <f>IFERROR(VLOOKUP($H5534,'WNS Dawaco'!$A:$C,3,FALSE),"")</f>
        <v/>
      </c>
    </row>
    <row r="5535" spans="23:24" hidden="1" x14ac:dyDescent="0.3">
      <c r="W5535" t="str">
        <f>IFERROR(VLOOKUP($H5535,'WNS Dawaco'!$A:$C,2,FALSE),"")</f>
        <v/>
      </c>
      <c r="X5535" t="str">
        <f>IFERROR(VLOOKUP($H5535,'WNS Dawaco'!$A:$C,3,FALSE),"")</f>
        <v/>
      </c>
    </row>
    <row r="5536" spans="23:24" hidden="1" x14ac:dyDescent="0.3">
      <c r="W5536" t="str">
        <f>IFERROR(VLOOKUP($H5536,'WNS Dawaco'!$A:$C,2,FALSE),"")</f>
        <v/>
      </c>
      <c r="X5536" t="str">
        <f>IFERROR(VLOOKUP($H5536,'WNS Dawaco'!$A:$C,3,FALSE),"")</f>
        <v/>
      </c>
    </row>
    <row r="5537" spans="23:24" hidden="1" x14ac:dyDescent="0.3">
      <c r="W5537" t="str">
        <f>IFERROR(VLOOKUP($H5537,'WNS Dawaco'!$A:$C,2,FALSE),"")</f>
        <v/>
      </c>
      <c r="X5537" t="str">
        <f>IFERROR(VLOOKUP($H5537,'WNS Dawaco'!$A:$C,3,FALSE),"")</f>
        <v/>
      </c>
    </row>
    <row r="5538" spans="23:24" hidden="1" x14ac:dyDescent="0.3">
      <c r="W5538" t="str">
        <f>IFERROR(VLOOKUP($H5538,'WNS Dawaco'!$A:$C,2,FALSE),"")</f>
        <v/>
      </c>
      <c r="X5538" t="str">
        <f>IFERROR(VLOOKUP($H5538,'WNS Dawaco'!$A:$C,3,FALSE),"")</f>
        <v/>
      </c>
    </row>
    <row r="5539" spans="23:24" hidden="1" x14ac:dyDescent="0.3">
      <c r="W5539" t="str">
        <f>IFERROR(VLOOKUP($H5539,'WNS Dawaco'!$A:$C,2,FALSE),"")</f>
        <v/>
      </c>
      <c r="X5539" t="str">
        <f>IFERROR(VLOOKUP($H5539,'WNS Dawaco'!$A:$C,3,FALSE),"")</f>
        <v/>
      </c>
    </row>
    <row r="5540" spans="23:24" hidden="1" x14ac:dyDescent="0.3">
      <c r="W5540" t="str">
        <f>IFERROR(VLOOKUP($H5540,'WNS Dawaco'!$A:$C,2,FALSE),"")</f>
        <v/>
      </c>
      <c r="X5540" t="str">
        <f>IFERROR(VLOOKUP($H5540,'WNS Dawaco'!$A:$C,3,FALSE),"")</f>
        <v/>
      </c>
    </row>
    <row r="5541" spans="23:24" hidden="1" x14ac:dyDescent="0.3">
      <c r="W5541" t="str">
        <f>IFERROR(VLOOKUP($H5541,'WNS Dawaco'!$A:$C,2,FALSE),"")</f>
        <v/>
      </c>
      <c r="X5541" t="str">
        <f>IFERROR(VLOOKUP($H5541,'WNS Dawaco'!$A:$C,3,FALSE),"")</f>
        <v/>
      </c>
    </row>
    <row r="5542" spans="23:24" hidden="1" x14ac:dyDescent="0.3">
      <c r="W5542" t="str">
        <f>IFERROR(VLOOKUP($H5542,'WNS Dawaco'!$A:$C,2,FALSE),"")</f>
        <v/>
      </c>
      <c r="X5542" t="str">
        <f>IFERROR(VLOOKUP($H5542,'WNS Dawaco'!$A:$C,3,FALSE),"")</f>
        <v/>
      </c>
    </row>
    <row r="5543" spans="23:24" hidden="1" x14ac:dyDescent="0.3">
      <c r="W5543" t="str">
        <f>IFERROR(VLOOKUP($H5543,'WNS Dawaco'!$A:$C,2,FALSE),"")</f>
        <v/>
      </c>
      <c r="X5543" t="str">
        <f>IFERROR(VLOOKUP($H5543,'WNS Dawaco'!$A:$C,3,FALSE),"")</f>
        <v/>
      </c>
    </row>
    <row r="5544" spans="23:24" hidden="1" x14ac:dyDescent="0.3">
      <c r="W5544" t="str">
        <f>IFERROR(VLOOKUP($H5544,'WNS Dawaco'!$A:$C,2,FALSE),"")</f>
        <v/>
      </c>
      <c r="X5544" t="str">
        <f>IFERROR(VLOOKUP($H5544,'WNS Dawaco'!$A:$C,3,FALSE),"")</f>
        <v/>
      </c>
    </row>
    <row r="5545" spans="23:24" hidden="1" x14ac:dyDescent="0.3">
      <c r="W5545" t="str">
        <f>IFERROR(VLOOKUP($H5545,'WNS Dawaco'!$A:$C,2,FALSE),"")</f>
        <v/>
      </c>
      <c r="X5545" t="str">
        <f>IFERROR(VLOOKUP($H5545,'WNS Dawaco'!$A:$C,3,FALSE),"")</f>
        <v/>
      </c>
    </row>
    <row r="5546" spans="23:24" hidden="1" x14ac:dyDescent="0.3">
      <c r="W5546" t="str">
        <f>IFERROR(VLOOKUP($H5546,'WNS Dawaco'!$A:$C,2,FALSE),"")</f>
        <v/>
      </c>
      <c r="X5546" t="str">
        <f>IFERROR(VLOOKUP($H5546,'WNS Dawaco'!$A:$C,3,FALSE),"")</f>
        <v/>
      </c>
    </row>
    <row r="5547" spans="23:24" hidden="1" x14ac:dyDescent="0.3">
      <c r="W5547" t="str">
        <f>IFERROR(VLOOKUP($H5547,'WNS Dawaco'!$A:$C,2,FALSE),"")</f>
        <v/>
      </c>
      <c r="X5547" t="str">
        <f>IFERROR(VLOOKUP($H5547,'WNS Dawaco'!$A:$C,3,FALSE),"")</f>
        <v/>
      </c>
    </row>
    <row r="5548" spans="23:24" hidden="1" x14ac:dyDescent="0.3">
      <c r="W5548" t="str">
        <f>IFERROR(VLOOKUP($H5548,'WNS Dawaco'!$A:$C,2,FALSE),"")</f>
        <v/>
      </c>
      <c r="X5548" t="str">
        <f>IFERROR(VLOOKUP($H5548,'WNS Dawaco'!$A:$C,3,FALSE),"")</f>
        <v/>
      </c>
    </row>
    <row r="5549" spans="23:24" hidden="1" x14ac:dyDescent="0.3">
      <c r="W5549" t="str">
        <f>IFERROR(VLOOKUP($H5549,'WNS Dawaco'!$A:$C,2,FALSE),"")</f>
        <v/>
      </c>
      <c r="X5549" t="str">
        <f>IFERROR(VLOOKUP($H5549,'WNS Dawaco'!$A:$C,3,FALSE),"")</f>
        <v/>
      </c>
    </row>
    <row r="5550" spans="23:24" hidden="1" x14ac:dyDescent="0.3">
      <c r="W5550" t="str">
        <f>IFERROR(VLOOKUP($H5550,'WNS Dawaco'!$A:$C,2,FALSE),"")</f>
        <v/>
      </c>
      <c r="X5550" t="str">
        <f>IFERROR(VLOOKUP($H5550,'WNS Dawaco'!$A:$C,3,FALSE),"")</f>
        <v/>
      </c>
    </row>
    <row r="5551" spans="23:24" hidden="1" x14ac:dyDescent="0.3">
      <c r="W5551" t="str">
        <f>IFERROR(VLOOKUP($H5551,'WNS Dawaco'!$A:$C,2,FALSE),"")</f>
        <v/>
      </c>
      <c r="X5551" t="str">
        <f>IFERROR(VLOOKUP($H5551,'WNS Dawaco'!$A:$C,3,FALSE),"")</f>
        <v/>
      </c>
    </row>
    <row r="5552" spans="23:24" hidden="1" x14ac:dyDescent="0.3">
      <c r="W5552" t="str">
        <f>IFERROR(VLOOKUP($H5552,'WNS Dawaco'!$A:$C,2,FALSE),"")</f>
        <v/>
      </c>
      <c r="X5552" t="str">
        <f>IFERROR(VLOOKUP($H5552,'WNS Dawaco'!$A:$C,3,FALSE),"")</f>
        <v/>
      </c>
    </row>
    <row r="5553" spans="23:24" hidden="1" x14ac:dyDescent="0.3">
      <c r="W5553" t="str">
        <f>IFERROR(VLOOKUP($H5553,'WNS Dawaco'!$A:$C,2,FALSE),"")</f>
        <v/>
      </c>
      <c r="X5553" t="str">
        <f>IFERROR(VLOOKUP($H5553,'WNS Dawaco'!$A:$C,3,FALSE),"")</f>
        <v/>
      </c>
    </row>
    <row r="5554" spans="23:24" hidden="1" x14ac:dyDescent="0.3">
      <c r="W5554" t="str">
        <f>IFERROR(VLOOKUP($H5554,'WNS Dawaco'!$A:$C,2,FALSE),"")</f>
        <v/>
      </c>
      <c r="X5554" t="str">
        <f>IFERROR(VLOOKUP($H5554,'WNS Dawaco'!$A:$C,3,FALSE),"")</f>
        <v/>
      </c>
    </row>
    <row r="5555" spans="23:24" hidden="1" x14ac:dyDescent="0.3">
      <c r="W5555" t="str">
        <f>IFERROR(VLOOKUP($H5555,'WNS Dawaco'!$A:$C,2,FALSE),"")</f>
        <v/>
      </c>
      <c r="X5555" t="str">
        <f>IFERROR(VLOOKUP($H5555,'WNS Dawaco'!$A:$C,3,FALSE),"")</f>
        <v/>
      </c>
    </row>
    <row r="5556" spans="23:24" hidden="1" x14ac:dyDescent="0.3">
      <c r="W5556" t="str">
        <f>IFERROR(VLOOKUP($H5556,'WNS Dawaco'!$A:$C,2,FALSE),"")</f>
        <v/>
      </c>
      <c r="X5556" t="str">
        <f>IFERROR(VLOOKUP($H5556,'WNS Dawaco'!$A:$C,3,FALSE),"")</f>
        <v/>
      </c>
    </row>
    <row r="5557" spans="23:24" hidden="1" x14ac:dyDescent="0.3">
      <c r="W5557" t="str">
        <f>IFERROR(VLOOKUP($H5557,'WNS Dawaco'!$A:$C,2,FALSE),"")</f>
        <v/>
      </c>
      <c r="X5557" t="str">
        <f>IFERROR(VLOOKUP($H5557,'WNS Dawaco'!$A:$C,3,FALSE),"")</f>
        <v/>
      </c>
    </row>
    <row r="5558" spans="23:24" hidden="1" x14ac:dyDescent="0.3">
      <c r="W5558" t="str">
        <f>IFERROR(VLOOKUP($H5558,'WNS Dawaco'!$A:$C,2,FALSE),"")</f>
        <v/>
      </c>
      <c r="X5558" t="str">
        <f>IFERROR(VLOOKUP($H5558,'WNS Dawaco'!$A:$C,3,FALSE),"")</f>
        <v/>
      </c>
    </row>
    <row r="5559" spans="23:24" hidden="1" x14ac:dyDescent="0.3">
      <c r="W5559" t="str">
        <f>IFERROR(VLOOKUP($H5559,'WNS Dawaco'!$A:$C,2,FALSE),"")</f>
        <v/>
      </c>
      <c r="X5559" t="str">
        <f>IFERROR(VLOOKUP($H5559,'WNS Dawaco'!$A:$C,3,FALSE),"")</f>
        <v/>
      </c>
    </row>
    <row r="5560" spans="23:24" hidden="1" x14ac:dyDescent="0.3">
      <c r="W5560" t="str">
        <f>IFERROR(VLOOKUP($H5560,'WNS Dawaco'!$A:$C,2,FALSE),"")</f>
        <v/>
      </c>
      <c r="X5560" t="str">
        <f>IFERROR(VLOOKUP($H5560,'WNS Dawaco'!$A:$C,3,FALSE),"")</f>
        <v/>
      </c>
    </row>
    <row r="5561" spans="23:24" hidden="1" x14ac:dyDescent="0.3">
      <c r="W5561" t="str">
        <f>IFERROR(VLOOKUP($H5561,'WNS Dawaco'!$A:$C,2,FALSE),"")</f>
        <v/>
      </c>
      <c r="X5561" t="str">
        <f>IFERROR(VLOOKUP($H5561,'WNS Dawaco'!$A:$C,3,FALSE),"")</f>
        <v/>
      </c>
    </row>
    <row r="5562" spans="23:24" hidden="1" x14ac:dyDescent="0.3">
      <c r="W5562" t="str">
        <f>IFERROR(VLOOKUP($H5562,'WNS Dawaco'!$A:$C,2,FALSE),"")</f>
        <v/>
      </c>
      <c r="X5562" t="str">
        <f>IFERROR(VLOOKUP($H5562,'WNS Dawaco'!$A:$C,3,FALSE),"")</f>
        <v/>
      </c>
    </row>
    <row r="5563" spans="23:24" hidden="1" x14ac:dyDescent="0.3">
      <c r="W5563" t="str">
        <f>IFERROR(VLOOKUP($H5563,'WNS Dawaco'!$A:$C,2,FALSE),"")</f>
        <v/>
      </c>
      <c r="X5563" t="str">
        <f>IFERROR(VLOOKUP($H5563,'WNS Dawaco'!$A:$C,3,FALSE),"")</f>
        <v/>
      </c>
    </row>
    <row r="5564" spans="23:24" hidden="1" x14ac:dyDescent="0.3">
      <c r="W5564" t="str">
        <f>IFERROR(VLOOKUP($H5564,'WNS Dawaco'!$A:$C,2,FALSE),"")</f>
        <v/>
      </c>
      <c r="X5564" t="str">
        <f>IFERROR(VLOOKUP($H5564,'WNS Dawaco'!$A:$C,3,FALSE),"")</f>
        <v/>
      </c>
    </row>
    <row r="5565" spans="23:24" hidden="1" x14ac:dyDescent="0.3">
      <c r="W5565" t="str">
        <f>IFERROR(VLOOKUP($H5565,'WNS Dawaco'!$A:$C,2,FALSE),"")</f>
        <v/>
      </c>
      <c r="X5565" t="str">
        <f>IFERROR(VLOOKUP($H5565,'WNS Dawaco'!$A:$C,3,FALSE),"")</f>
        <v/>
      </c>
    </row>
    <row r="5566" spans="23:24" hidden="1" x14ac:dyDescent="0.3">
      <c r="W5566" t="str">
        <f>IFERROR(VLOOKUP($H5566,'WNS Dawaco'!$A:$C,2,FALSE),"")</f>
        <v/>
      </c>
      <c r="X5566" t="str">
        <f>IFERROR(VLOOKUP($H5566,'WNS Dawaco'!$A:$C,3,FALSE),"")</f>
        <v/>
      </c>
    </row>
    <row r="5567" spans="23:24" hidden="1" x14ac:dyDescent="0.3">
      <c r="W5567" t="str">
        <f>IFERROR(VLOOKUP($H5567,'WNS Dawaco'!$A:$C,2,FALSE),"")</f>
        <v/>
      </c>
      <c r="X5567" t="str">
        <f>IFERROR(VLOOKUP($H5567,'WNS Dawaco'!$A:$C,3,FALSE),"")</f>
        <v/>
      </c>
    </row>
    <row r="5568" spans="23:24" hidden="1" x14ac:dyDescent="0.3">
      <c r="W5568" t="str">
        <f>IFERROR(VLOOKUP($H5568,'WNS Dawaco'!$A:$C,2,FALSE),"")</f>
        <v/>
      </c>
      <c r="X5568" t="str">
        <f>IFERROR(VLOOKUP($H5568,'WNS Dawaco'!$A:$C,3,FALSE),"")</f>
        <v/>
      </c>
    </row>
    <row r="5569" spans="23:24" hidden="1" x14ac:dyDescent="0.3">
      <c r="W5569" t="str">
        <f>IFERROR(VLOOKUP($H5569,'WNS Dawaco'!$A:$C,2,FALSE),"")</f>
        <v/>
      </c>
      <c r="X5569" t="str">
        <f>IFERROR(VLOOKUP($H5569,'WNS Dawaco'!$A:$C,3,FALSE),"")</f>
        <v/>
      </c>
    </row>
    <row r="5570" spans="23:24" hidden="1" x14ac:dyDescent="0.3">
      <c r="W5570" t="str">
        <f>IFERROR(VLOOKUP($H5570,'WNS Dawaco'!$A:$C,2,FALSE),"")</f>
        <v/>
      </c>
      <c r="X5570" t="str">
        <f>IFERROR(VLOOKUP($H5570,'WNS Dawaco'!$A:$C,3,FALSE),"")</f>
        <v/>
      </c>
    </row>
    <row r="5571" spans="23:24" hidden="1" x14ac:dyDescent="0.3">
      <c r="W5571" t="str">
        <f>IFERROR(VLOOKUP($H5571,'WNS Dawaco'!$A:$C,2,FALSE),"")</f>
        <v/>
      </c>
      <c r="X5571" t="str">
        <f>IFERROR(VLOOKUP($H5571,'WNS Dawaco'!$A:$C,3,FALSE),"")</f>
        <v/>
      </c>
    </row>
    <row r="5572" spans="23:24" hidden="1" x14ac:dyDescent="0.3">
      <c r="W5572" t="str">
        <f>IFERROR(VLOOKUP($H5572,'WNS Dawaco'!$A:$C,2,FALSE),"")</f>
        <v/>
      </c>
      <c r="X5572" t="str">
        <f>IFERROR(VLOOKUP($H5572,'WNS Dawaco'!$A:$C,3,FALSE),"")</f>
        <v/>
      </c>
    </row>
    <row r="5573" spans="23:24" hidden="1" x14ac:dyDescent="0.3">
      <c r="W5573" t="str">
        <f>IFERROR(VLOOKUP($H5573,'WNS Dawaco'!$A:$C,2,FALSE),"")</f>
        <v/>
      </c>
      <c r="X5573" t="str">
        <f>IFERROR(VLOOKUP($H5573,'WNS Dawaco'!$A:$C,3,FALSE),"")</f>
        <v/>
      </c>
    </row>
    <row r="5574" spans="23:24" hidden="1" x14ac:dyDescent="0.3">
      <c r="W5574" t="str">
        <f>IFERROR(VLOOKUP($H5574,'WNS Dawaco'!$A:$C,2,FALSE),"")</f>
        <v/>
      </c>
      <c r="X5574" t="str">
        <f>IFERROR(VLOOKUP($H5574,'WNS Dawaco'!$A:$C,3,FALSE),"")</f>
        <v/>
      </c>
    </row>
    <row r="5575" spans="23:24" hidden="1" x14ac:dyDescent="0.3">
      <c r="W5575" t="str">
        <f>IFERROR(VLOOKUP($H5575,'WNS Dawaco'!$A:$C,2,FALSE),"")</f>
        <v/>
      </c>
      <c r="X5575" t="str">
        <f>IFERROR(VLOOKUP($H5575,'WNS Dawaco'!$A:$C,3,FALSE),"")</f>
        <v/>
      </c>
    </row>
    <row r="5576" spans="23:24" hidden="1" x14ac:dyDescent="0.3">
      <c r="W5576" t="str">
        <f>IFERROR(VLOOKUP($H5576,'WNS Dawaco'!$A:$C,2,FALSE),"")</f>
        <v/>
      </c>
      <c r="X5576" t="str">
        <f>IFERROR(VLOOKUP($H5576,'WNS Dawaco'!$A:$C,3,FALSE),"")</f>
        <v/>
      </c>
    </row>
    <row r="5577" spans="23:24" hidden="1" x14ac:dyDescent="0.3">
      <c r="W5577" t="str">
        <f>IFERROR(VLOOKUP($H5577,'WNS Dawaco'!$A:$C,2,FALSE),"")</f>
        <v/>
      </c>
      <c r="X5577" t="str">
        <f>IFERROR(VLOOKUP($H5577,'WNS Dawaco'!$A:$C,3,FALSE),"")</f>
        <v/>
      </c>
    </row>
    <row r="5578" spans="23:24" hidden="1" x14ac:dyDescent="0.3">
      <c r="W5578" t="str">
        <f>IFERROR(VLOOKUP($H5578,'WNS Dawaco'!$A:$C,2,FALSE),"")</f>
        <v/>
      </c>
      <c r="X5578" t="str">
        <f>IFERROR(VLOOKUP($H5578,'WNS Dawaco'!$A:$C,3,FALSE),"")</f>
        <v/>
      </c>
    </row>
    <row r="5579" spans="23:24" hidden="1" x14ac:dyDescent="0.3">
      <c r="W5579" t="str">
        <f>IFERROR(VLOOKUP($H5579,'WNS Dawaco'!$A:$C,2,FALSE),"")</f>
        <v/>
      </c>
      <c r="X5579" t="str">
        <f>IFERROR(VLOOKUP($H5579,'WNS Dawaco'!$A:$C,3,FALSE),"")</f>
        <v/>
      </c>
    </row>
    <row r="5580" spans="23:24" hidden="1" x14ac:dyDescent="0.3">
      <c r="W5580" t="str">
        <f>IFERROR(VLOOKUP($H5580,'WNS Dawaco'!$A:$C,2,FALSE),"")</f>
        <v/>
      </c>
      <c r="X5580" t="str">
        <f>IFERROR(VLOOKUP($H5580,'WNS Dawaco'!$A:$C,3,FALSE),"")</f>
        <v/>
      </c>
    </row>
    <row r="5581" spans="23:24" hidden="1" x14ac:dyDescent="0.3">
      <c r="W5581" t="str">
        <f>IFERROR(VLOOKUP($H5581,'WNS Dawaco'!$A:$C,2,FALSE),"")</f>
        <v/>
      </c>
      <c r="X5581" t="str">
        <f>IFERROR(VLOOKUP($H5581,'WNS Dawaco'!$A:$C,3,FALSE),"")</f>
        <v/>
      </c>
    </row>
    <row r="5582" spans="23:24" hidden="1" x14ac:dyDescent="0.3">
      <c r="W5582" t="str">
        <f>IFERROR(VLOOKUP($H5582,'WNS Dawaco'!$A:$C,2,FALSE),"")</f>
        <v/>
      </c>
      <c r="X5582" t="str">
        <f>IFERROR(VLOOKUP($H5582,'WNS Dawaco'!$A:$C,3,FALSE),"")</f>
        <v/>
      </c>
    </row>
    <row r="5583" spans="23:24" hidden="1" x14ac:dyDescent="0.3">
      <c r="W5583" t="str">
        <f>IFERROR(VLOOKUP($H5583,'WNS Dawaco'!$A:$C,2,FALSE),"")</f>
        <v/>
      </c>
      <c r="X5583" t="str">
        <f>IFERROR(VLOOKUP($H5583,'WNS Dawaco'!$A:$C,3,FALSE),"")</f>
        <v/>
      </c>
    </row>
    <row r="5584" spans="23:24" hidden="1" x14ac:dyDescent="0.3">
      <c r="W5584" t="str">
        <f>IFERROR(VLOOKUP($H5584,'WNS Dawaco'!$A:$C,2,FALSE),"")</f>
        <v/>
      </c>
      <c r="X5584" t="str">
        <f>IFERROR(VLOOKUP($H5584,'WNS Dawaco'!$A:$C,3,FALSE),"")</f>
        <v/>
      </c>
    </row>
    <row r="5585" spans="23:24" hidden="1" x14ac:dyDescent="0.3">
      <c r="W5585" t="str">
        <f>IFERROR(VLOOKUP($H5585,'WNS Dawaco'!$A:$C,2,FALSE),"")</f>
        <v/>
      </c>
      <c r="X5585" t="str">
        <f>IFERROR(VLOOKUP($H5585,'WNS Dawaco'!$A:$C,3,FALSE),"")</f>
        <v/>
      </c>
    </row>
    <row r="5586" spans="23:24" hidden="1" x14ac:dyDescent="0.3">
      <c r="W5586" t="str">
        <f>IFERROR(VLOOKUP($H5586,'WNS Dawaco'!$A:$C,2,FALSE),"")</f>
        <v/>
      </c>
      <c r="X5586" t="str">
        <f>IFERROR(VLOOKUP($H5586,'WNS Dawaco'!$A:$C,3,FALSE),"")</f>
        <v/>
      </c>
    </row>
    <row r="5587" spans="23:24" hidden="1" x14ac:dyDescent="0.3">
      <c r="W5587" t="str">
        <f>IFERROR(VLOOKUP($H5587,'WNS Dawaco'!$A:$C,2,FALSE),"")</f>
        <v/>
      </c>
      <c r="X5587" t="str">
        <f>IFERROR(VLOOKUP($H5587,'WNS Dawaco'!$A:$C,3,FALSE),"")</f>
        <v/>
      </c>
    </row>
    <row r="5588" spans="23:24" hidden="1" x14ac:dyDescent="0.3">
      <c r="W5588" t="str">
        <f>IFERROR(VLOOKUP($H5588,'WNS Dawaco'!$A:$C,2,FALSE),"")</f>
        <v/>
      </c>
      <c r="X5588" t="str">
        <f>IFERROR(VLOOKUP($H5588,'WNS Dawaco'!$A:$C,3,FALSE),"")</f>
        <v/>
      </c>
    </row>
    <row r="5589" spans="23:24" hidden="1" x14ac:dyDescent="0.3">
      <c r="W5589" t="str">
        <f>IFERROR(VLOOKUP($H5589,'WNS Dawaco'!$A:$C,2,FALSE),"")</f>
        <v/>
      </c>
      <c r="X5589" t="str">
        <f>IFERROR(VLOOKUP($H5589,'WNS Dawaco'!$A:$C,3,FALSE),"")</f>
        <v/>
      </c>
    </row>
    <row r="5590" spans="23:24" hidden="1" x14ac:dyDescent="0.3">
      <c r="W5590" t="str">
        <f>IFERROR(VLOOKUP($H5590,'WNS Dawaco'!$A:$C,2,FALSE),"")</f>
        <v/>
      </c>
      <c r="X5590" t="str">
        <f>IFERROR(VLOOKUP($H5590,'WNS Dawaco'!$A:$C,3,FALSE),"")</f>
        <v/>
      </c>
    </row>
    <row r="5591" spans="23:24" hidden="1" x14ac:dyDescent="0.3">
      <c r="W5591" t="str">
        <f>IFERROR(VLOOKUP($H5591,'WNS Dawaco'!$A:$C,2,FALSE),"")</f>
        <v/>
      </c>
      <c r="X5591" t="str">
        <f>IFERROR(VLOOKUP($H5591,'WNS Dawaco'!$A:$C,3,FALSE),"")</f>
        <v/>
      </c>
    </row>
    <row r="5592" spans="23:24" hidden="1" x14ac:dyDescent="0.3">
      <c r="W5592" t="str">
        <f>IFERROR(VLOOKUP($H5592,'WNS Dawaco'!$A:$C,2,FALSE),"")</f>
        <v/>
      </c>
      <c r="X5592" t="str">
        <f>IFERROR(VLOOKUP($H5592,'WNS Dawaco'!$A:$C,3,FALSE),"")</f>
        <v/>
      </c>
    </row>
    <row r="5593" spans="23:24" hidden="1" x14ac:dyDescent="0.3">
      <c r="W5593" t="str">
        <f>IFERROR(VLOOKUP($H5593,'WNS Dawaco'!$A:$C,2,FALSE),"")</f>
        <v/>
      </c>
      <c r="X5593" t="str">
        <f>IFERROR(VLOOKUP($H5593,'WNS Dawaco'!$A:$C,3,FALSE),"")</f>
        <v/>
      </c>
    </row>
    <row r="5594" spans="23:24" hidden="1" x14ac:dyDescent="0.3">
      <c r="W5594" t="str">
        <f>IFERROR(VLOOKUP($H5594,'WNS Dawaco'!$A:$C,2,FALSE),"")</f>
        <v/>
      </c>
      <c r="X5594" t="str">
        <f>IFERROR(VLOOKUP($H5594,'WNS Dawaco'!$A:$C,3,FALSE),"")</f>
        <v/>
      </c>
    </row>
    <row r="5595" spans="23:24" hidden="1" x14ac:dyDescent="0.3">
      <c r="W5595" t="str">
        <f>IFERROR(VLOOKUP($H5595,'WNS Dawaco'!$A:$C,2,FALSE),"")</f>
        <v/>
      </c>
      <c r="X5595" t="str">
        <f>IFERROR(VLOOKUP($H5595,'WNS Dawaco'!$A:$C,3,FALSE),"")</f>
        <v/>
      </c>
    </row>
    <row r="5596" spans="23:24" hidden="1" x14ac:dyDescent="0.3">
      <c r="W5596" t="str">
        <f>IFERROR(VLOOKUP($H5596,'WNS Dawaco'!$A:$C,2,FALSE),"")</f>
        <v/>
      </c>
      <c r="X5596" t="str">
        <f>IFERROR(VLOOKUP($H5596,'WNS Dawaco'!$A:$C,3,FALSE),"")</f>
        <v/>
      </c>
    </row>
    <row r="5597" spans="23:24" hidden="1" x14ac:dyDescent="0.3">
      <c r="W5597" t="str">
        <f>IFERROR(VLOOKUP($H5597,'WNS Dawaco'!$A:$C,2,FALSE),"")</f>
        <v/>
      </c>
      <c r="X5597" t="str">
        <f>IFERROR(VLOOKUP($H5597,'WNS Dawaco'!$A:$C,3,FALSE),"")</f>
        <v/>
      </c>
    </row>
    <row r="5598" spans="23:24" hidden="1" x14ac:dyDescent="0.3">
      <c r="W5598" t="str">
        <f>IFERROR(VLOOKUP($H5598,'WNS Dawaco'!$A:$C,2,FALSE),"")</f>
        <v/>
      </c>
      <c r="X5598" t="str">
        <f>IFERROR(VLOOKUP($H5598,'WNS Dawaco'!$A:$C,3,FALSE),"")</f>
        <v/>
      </c>
    </row>
    <row r="5599" spans="23:24" hidden="1" x14ac:dyDescent="0.3">
      <c r="W5599" t="str">
        <f>IFERROR(VLOOKUP($H5599,'WNS Dawaco'!$A:$C,2,FALSE),"")</f>
        <v/>
      </c>
      <c r="X5599" t="str">
        <f>IFERROR(VLOOKUP($H5599,'WNS Dawaco'!$A:$C,3,FALSE),"")</f>
        <v/>
      </c>
    </row>
    <row r="5600" spans="23:24" hidden="1" x14ac:dyDescent="0.3">
      <c r="W5600" t="str">
        <f>IFERROR(VLOOKUP($H5600,'WNS Dawaco'!$A:$C,2,FALSE),"")</f>
        <v/>
      </c>
      <c r="X5600" t="str">
        <f>IFERROR(VLOOKUP($H5600,'WNS Dawaco'!$A:$C,3,FALSE),"")</f>
        <v/>
      </c>
    </row>
    <row r="5601" spans="23:24" hidden="1" x14ac:dyDescent="0.3">
      <c r="W5601" t="str">
        <f>IFERROR(VLOOKUP($H5601,'WNS Dawaco'!$A:$C,2,FALSE),"")</f>
        <v/>
      </c>
      <c r="X5601" t="str">
        <f>IFERROR(VLOOKUP($H5601,'WNS Dawaco'!$A:$C,3,FALSE),"")</f>
        <v/>
      </c>
    </row>
    <row r="5602" spans="23:24" hidden="1" x14ac:dyDescent="0.3">
      <c r="W5602" t="str">
        <f>IFERROR(VLOOKUP($H5602,'WNS Dawaco'!$A:$C,2,FALSE),"")</f>
        <v/>
      </c>
      <c r="X5602" t="str">
        <f>IFERROR(VLOOKUP($H5602,'WNS Dawaco'!$A:$C,3,FALSE),"")</f>
        <v/>
      </c>
    </row>
    <row r="5603" spans="23:24" hidden="1" x14ac:dyDescent="0.3">
      <c r="W5603" t="str">
        <f>IFERROR(VLOOKUP($H5603,'WNS Dawaco'!$A:$C,2,FALSE),"")</f>
        <v/>
      </c>
      <c r="X5603" t="str">
        <f>IFERROR(VLOOKUP($H5603,'WNS Dawaco'!$A:$C,3,FALSE),"")</f>
        <v/>
      </c>
    </row>
    <row r="5604" spans="23:24" hidden="1" x14ac:dyDescent="0.3">
      <c r="W5604" t="str">
        <f>IFERROR(VLOOKUP($H5604,'WNS Dawaco'!$A:$C,2,FALSE),"")</f>
        <v/>
      </c>
      <c r="X5604" t="str">
        <f>IFERROR(VLOOKUP($H5604,'WNS Dawaco'!$A:$C,3,FALSE),"")</f>
        <v/>
      </c>
    </row>
    <row r="5605" spans="23:24" hidden="1" x14ac:dyDescent="0.3">
      <c r="W5605" t="str">
        <f>IFERROR(VLOOKUP($H5605,'WNS Dawaco'!$A:$C,2,FALSE),"")</f>
        <v/>
      </c>
      <c r="X5605" t="str">
        <f>IFERROR(VLOOKUP($H5605,'WNS Dawaco'!$A:$C,3,FALSE),"")</f>
        <v/>
      </c>
    </row>
    <row r="5606" spans="23:24" hidden="1" x14ac:dyDescent="0.3">
      <c r="W5606" t="str">
        <f>IFERROR(VLOOKUP($H5606,'WNS Dawaco'!$A:$C,2,FALSE),"")</f>
        <v/>
      </c>
      <c r="X5606" t="str">
        <f>IFERROR(VLOOKUP($H5606,'WNS Dawaco'!$A:$C,3,FALSE),"")</f>
        <v/>
      </c>
    </row>
    <row r="5607" spans="23:24" hidden="1" x14ac:dyDescent="0.3">
      <c r="W5607" t="str">
        <f>IFERROR(VLOOKUP($H5607,'WNS Dawaco'!$A:$C,2,FALSE),"")</f>
        <v/>
      </c>
      <c r="X5607" t="str">
        <f>IFERROR(VLOOKUP($H5607,'WNS Dawaco'!$A:$C,3,FALSE),"")</f>
        <v/>
      </c>
    </row>
    <row r="5608" spans="23:24" hidden="1" x14ac:dyDescent="0.3">
      <c r="W5608" t="str">
        <f>IFERROR(VLOOKUP($H5608,'WNS Dawaco'!$A:$C,2,FALSE),"")</f>
        <v/>
      </c>
      <c r="X5608" t="str">
        <f>IFERROR(VLOOKUP($H5608,'WNS Dawaco'!$A:$C,3,FALSE),"")</f>
        <v/>
      </c>
    </row>
    <row r="5609" spans="23:24" hidden="1" x14ac:dyDescent="0.3">
      <c r="W5609" t="str">
        <f>IFERROR(VLOOKUP($H5609,'WNS Dawaco'!$A:$C,2,FALSE),"")</f>
        <v/>
      </c>
      <c r="X5609" t="str">
        <f>IFERROR(VLOOKUP($H5609,'WNS Dawaco'!$A:$C,3,FALSE),"")</f>
        <v/>
      </c>
    </row>
    <row r="5610" spans="23:24" hidden="1" x14ac:dyDescent="0.3">
      <c r="W5610" t="str">
        <f>IFERROR(VLOOKUP($H5610,'WNS Dawaco'!$A:$C,2,FALSE),"")</f>
        <v/>
      </c>
      <c r="X5610" t="str">
        <f>IFERROR(VLOOKUP($H5610,'WNS Dawaco'!$A:$C,3,FALSE),"")</f>
        <v/>
      </c>
    </row>
    <row r="5611" spans="23:24" hidden="1" x14ac:dyDescent="0.3">
      <c r="W5611" t="str">
        <f>IFERROR(VLOOKUP($H5611,'WNS Dawaco'!$A:$C,2,FALSE),"")</f>
        <v/>
      </c>
      <c r="X5611" t="str">
        <f>IFERROR(VLOOKUP($H5611,'WNS Dawaco'!$A:$C,3,FALSE),"")</f>
        <v/>
      </c>
    </row>
    <row r="5612" spans="23:24" hidden="1" x14ac:dyDescent="0.3">
      <c r="W5612" t="str">
        <f>IFERROR(VLOOKUP($H5612,'WNS Dawaco'!$A:$C,2,FALSE),"")</f>
        <v/>
      </c>
      <c r="X5612" t="str">
        <f>IFERROR(VLOOKUP($H5612,'WNS Dawaco'!$A:$C,3,FALSE),"")</f>
        <v/>
      </c>
    </row>
    <row r="5613" spans="23:24" hidden="1" x14ac:dyDescent="0.3">
      <c r="W5613" t="str">
        <f>IFERROR(VLOOKUP($H5613,'WNS Dawaco'!$A:$C,2,FALSE),"")</f>
        <v/>
      </c>
      <c r="X5613" t="str">
        <f>IFERROR(VLOOKUP($H5613,'WNS Dawaco'!$A:$C,3,FALSE),"")</f>
        <v/>
      </c>
    </row>
    <row r="5614" spans="23:24" hidden="1" x14ac:dyDescent="0.3">
      <c r="W5614" t="str">
        <f>IFERROR(VLOOKUP($H5614,'WNS Dawaco'!$A:$C,2,FALSE),"")</f>
        <v/>
      </c>
      <c r="X5614" t="str">
        <f>IFERROR(VLOOKUP($H5614,'WNS Dawaco'!$A:$C,3,FALSE),"")</f>
        <v/>
      </c>
    </row>
    <row r="5615" spans="23:24" hidden="1" x14ac:dyDescent="0.3">
      <c r="W5615" t="str">
        <f>IFERROR(VLOOKUP($H5615,'WNS Dawaco'!$A:$C,2,FALSE),"")</f>
        <v/>
      </c>
      <c r="X5615" t="str">
        <f>IFERROR(VLOOKUP($H5615,'WNS Dawaco'!$A:$C,3,FALSE),"")</f>
        <v/>
      </c>
    </row>
    <row r="5616" spans="23:24" hidden="1" x14ac:dyDescent="0.3">
      <c r="W5616" t="str">
        <f>IFERROR(VLOOKUP($H5616,'WNS Dawaco'!$A:$C,2,FALSE),"")</f>
        <v/>
      </c>
      <c r="X5616" t="str">
        <f>IFERROR(VLOOKUP($H5616,'WNS Dawaco'!$A:$C,3,FALSE),"")</f>
        <v/>
      </c>
    </row>
    <row r="5617" spans="23:24" hidden="1" x14ac:dyDescent="0.3">
      <c r="W5617" t="str">
        <f>IFERROR(VLOOKUP($H5617,'WNS Dawaco'!$A:$C,2,FALSE),"")</f>
        <v/>
      </c>
      <c r="X5617" t="str">
        <f>IFERROR(VLOOKUP($H5617,'WNS Dawaco'!$A:$C,3,FALSE),"")</f>
        <v/>
      </c>
    </row>
    <row r="5618" spans="23:24" hidden="1" x14ac:dyDescent="0.3">
      <c r="W5618" t="str">
        <f>IFERROR(VLOOKUP($H5618,'WNS Dawaco'!$A:$C,2,FALSE),"")</f>
        <v/>
      </c>
      <c r="X5618" t="str">
        <f>IFERROR(VLOOKUP($H5618,'WNS Dawaco'!$A:$C,3,FALSE),"")</f>
        <v/>
      </c>
    </row>
    <row r="5619" spans="23:24" hidden="1" x14ac:dyDescent="0.3">
      <c r="W5619" t="str">
        <f>IFERROR(VLOOKUP($H5619,'WNS Dawaco'!$A:$C,2,FALSE),"")</f>
        <v/>
      </c>
      <c r="X5619" t="str">
        <f>IFERROR(VLOOKUP($H5619,'WNS Dawaco'!$A:$C,3,FALSE),"")</f>
        <v/>
      </c>
    </row>
    <row r="5620" spans="23:24" hidden="1" x14ac:dyDescent="0.3">
      <c r="W5620" t="str">
        <f>IFERROR(VLOOKUP($H5620,'WNS Dawaco'!$A:$C,2,FALSE),"")</f>
        <v/>
      </c>
      <c r="X5620" t="str">
        <f>IFERROR(VLOOKUP($H5620,'WNS Dawaco'!$A:$C,3,FALSE),"")</f>
        <v/>
      </c>
    </row>
    <row r="5621" spans="23:24" hidden="1" x14ac:dyDescent="0.3">
      <c r="W5621" t="str">
        <f>IFERROR(VLOOKUP($H5621,'WNS Dawaco'!$A:$C,2,FALSE),"")</f>
        <v/>
      </c>
      <c r="X5621" t="str">
        <f>IFERROR(VLOOKUP($H5621,'WNS Dawaco'!$A:$C,3,FALSE),"")</f>
        <v/>
      </c>
    </row>
    <row r="5622" spans="23:24" hidden="1" x14ac:dyDescent="0.3">
      <c r="W5622" t="str">
        <f>IFERROR(VLOOKUP($H5622,'WNS Dawaco'!$A:$C,2,FALSE),"")</f>
        <v/>
      </c>
      <c r="X5622" t="str">
        <f>IFERROR(VLOOKUP($H5622,'WNS Dawaco'!$A:$C,3,FALSE),"")</f>
        <v/>
      </c>
    </row>
    <row r="5623" spans="23:24" hidden="1" x14ac:dyDescent="0.3">
      <c r="W5623" t="str">
        <f>IFERROR(VLOOKUP($H5623,'WNS Dawaco'!$A:$C,2,FALSE),"")</f>
        <v/>
      </c>
      <c r="X5623" t="str">
        <f>IFERROR(VLOOKUP($H5623,'WNS Dawaco'!$A:$C,3,FALSE),"")</f>
        <v/>
      </c>
    </row>
    <row r="5624" spans="23:24" hidden="1" x14ac:dyDescent="0.3">
      <c r="W5624" t="str">
        <f>IFERROR(VLOOKUP($H5624,'WNS Dawaco'!$A:$C,2,FALSE),"")</f>
        <v/>
      </c>
      <c r="X5624" t="str">
        <f>IFERROR(VLOOKUP($H5624,'WNS Dawaco'!$A:$C,3,FALSE),"")</f>
        <v/>
      </c>
    </row>
    <row r="5625" spans="23:24" hidden="1" x14ac:dyDescent="0.3">
      <c r="W5625" t="str">
        <f>IFERROR(VLOOKUP($H5625,'WNS Dawaco'!$A:$C,2,FALSE),"")</f>
        <v/>
      </c>
      <c r="X5625" t="str">
        <f>IFERROR(VLOOKUP($H5625,'WNS Dawaco'!$A:$C,3,FALSE),"")</f>
        <v/>
      </c>
    </row>
    <row r="5626" spans="23:24" hidden="1" x14ac:dyDescent="0.3">
      <c r="W5626" t="str">
        <f>IFERROR(VLOOKUP($H5626,'WNS Dawaco'!$A:$C,2,FALSE),"")</f>
        <v/>
      </c>
      <c r="X5626" t="str">
        <f>IFERROR(VLOOKUP($H5626,'WNS Dawaco'!$A:$C,3,FALSE),"")</f>
        <v/>
      </c>
    </row>
    <row r="5627" spans="23:24" hidden="1" x14ac:dyDescent="0.3">
      <c r="W5627" t="str">
        <f>IFERROR(VLOOKUP($H5627,'WNS Dawaco'!$A:$C,2,FALSE),"")</f>
        <v/>
      </c>
      <c r="X5627" t="str">
        <f>IFERROR(VLOOKUP($H5627,'WNS Dawaco'!$A:$C,3,FALSE),"")</f>
        <v/>
      </c>
    </row>
    <row r="5628" spans="23:24" hidden="1" x14ac:dyDescent="0.3">
      <c r="W5628" t="str">
        <f>IFERROR(VLOOKUP($H5628,'WNS Dawaco'!$A:$C,2,FALSE),"")</f>
        <v/>
      </c>
      <c r="X5628" t="str">
        <f>IFERROR(VLOOKUP($H5628,'WNS Dawaco'!$A:$C,3,FALSE),"")</f>
        <v/>
      </c>
    </row>
    <row r="5629" spans="23:24" hidden="1" x14ac:dyDescent="0.3">
      <c r="W5629" t="str">
        <f>IFERROR(VLOOKUP($H5629,'WNS Dawaco'!$A:$C,2,FALSE),"")</f>
        <v/>
      </c>
      <c r="X5629" t="str">
        <f>IFERROR(VLOOKUP($H5629,'WNS Dawaco'!$A:$C,3,FALSE),"")</f>
        <v/>
      </c>
    </row>
    <row r="5630" spans="23:24" hidden="1" x14ac:dyDescent="0.3">
      <c r="W5630" t="str">
        <f>IFERROR(VLOOKUP($H5630,'WNS Dawaco'!$A:$C,2,FALSE),"")</f>
        <v/>
      </c>
      <c r="X5630" t="str">
        <f>IFERROR(VLOOKUP($H5630,'WNS Dawaco'!$A:$C,3,FALSE),"")</f>
        <v/>
      </c>
    </row>
    <row r="5631" spans="23:24" hidden="1" x14ac:dyDescent="0.3">
      <c r="W5631" t="str">
        <f>IFERROR(VLOOKUP($H5631,'WNS Dawaco'!$A:$C,2,FALSE),"")</f>
        <v/>
      </c>
      <c r="X5631" t="str">
        <f>IFERROR(VLOOKUP($H5631,'WNS Dawaco'!$A:$C,3,FALSE),"")</f>
        <v/>
      </c>
    </row>
    <row r="5632" spans="23:24" hidden="1" x14ac:dyDescent="0.3">
      <c r="W5632" t="str">
        <f>IFERROR(VLOOKUP($H5632,'WNS Dawaco'!$A:$C,2,FALSE),"")</f>
        <v/>
      </c>
      <c r="X5632" t="str">
        <f>IFERROR(VLOOKUP($H5632,'WNS Dawaco'!$A:$C,3,FALSE),"")</f>
        <v/>
      </c>
    </row>
    <row r="5633" spans="23:24" hidden="1" x14ac:dyDescent="0.3">
      <c r="W5633" t="str">
        <f>IFERROR(VLOOKUP($H5633,'WNS Dawaco'!$A:$C,2,FALSE),"")</f>
        <v/>
      </c>
      <c r="X5633" t="str">
        <f>IFERROR(VLOOKUP($H5633,'WNS Dawaco'!$A:$C,3,FALSE),"")</f>
        <v/>
      </c>
    </row>
    <row r="5634" spans="23:24" hidden="1" x14ac:dyDescent="0.3">
      <c r="W5634" t="str">
        <f>IFERROR(VLOOKUP($H5634,'WNS Dawaco'!$A:$C,2,FALSE),"")</f>
        <v/>
      </c>
      <c r="X5634" t="str">
        <f>IFERROR(VLOOKUP($H5634,'WNS Dawaco'!$A:$C,3,FALSE),"")</f>
        <v/>
      </c>
    </row>
    <row r="5635" spans="23:24" hidden="1" x14ac:dyDescent="0.3">
      <c r="W5635" t="str">
        <f>IFERROR(VLOOKUP($H5635,'WNS Dawaco'!$A:$C,2,FALSE),"")</f>
        <v/>
      </c>
      <c r="X5635" t="str">
        <f>IFERROR(VLOOKUP($H5635,'WNS Dawaco'!$A:$C,3,FALSE),"")</f>
        <v/>
      </c>
    </row>
    <row r="5636" spans="23:24" hidden="1" x14ac:dyDescent="0.3">
      <c r="W5636" t="str">
        <f>IFERROR(VLOOKUP($H5636,'WNS Dawaco'!$A:$C,2,FALSE),"")</f>
        <v/>
      </c>
      <c r="X5636" t="str">
        <f>IFERROR(VLOOKUP($H5636,'WNS Dawaco'!$A:$C,3,FALSE),"")</f>
        <v/>
      </c>
    </row>
    <row r="5637" spans="23:24" hidden="1" x14ac:dyDescent="0.3">
      <c r="W5637" t="str">
        <f>IFERROR(VLOOKUP($H5637,'WNS Dawaco'!$A:$C,2,FALSE),"")</f>
        <v/>
      </c>
      <c r="X5637" t="str">
        <f>IFERROR(VLOOKUP($H5637,'WNS Dawaco'!$A:$C,3,FALSE),"")</f>
        <v/>
      </c>
    </row>
    <row r="5638" spans="23:24" hidden="1" x14ac:dyDescent="0.3">
      <c r="W5638" t="str">
        <f>IFERROR(VLOOKUP($H5638,'WNS Dawaco'!$A:$C,2,FALSE),"")</f>
        <v/>
      </c>
      <c r="X5638" t="str">
        <f>IFERROR(VLOOKUP($H5638,'WNS Dawaco'!$A:$C,3,FALSE),"")</f>
        <v/>
      </c>
    </row>
    <row r="5639" spans="23:24" hidden="1" x14ac:dyDescent="0.3">
      <c r="W5639" t="str">
        <f>IFERROR(VLOOKUP($H5639,'WNS Dawaco'!$A:$C,2,FALSE),"")</f>
        <v/>
      </c>
      <c r="X5639" t="str">
        <f>IFERROR(VLOOKUP($H5639,'WNS Dawaco'!$A:$C,3,FALSE),"")</f>
        <v/>
      </c>
    </row>
    <row r="5640" spans="23:24" hidden="1" x14ac:dyDescent="0.3">
      <c r="W5640" t="str">
        <f>IFERROR(VLOOKUP($H5640,'WNS Dawaco'!$A:$C,2,FALSE),"")</f>
        <v/>
      </c>
      <c r="X5640" t="str">
        <f>IFERROR(VLOOKUP($H5640,'WNS Dawaco'!$A:$C,3,FALSE),"")</f>
        <v/>
      </c>
    </row>
    <row r="5641" spans="23:24" hidden="1" x14ac:dyDescent="0.3">
      <c r="W5641" t="str">
        <f>IFERROR(VLOOKUP($H5641,'WNS Dawaco'!$A:$C,2,FALSE),"")</f>
        <v/>
      </c>
      <c r="X5641" t="str">
        <f>IFERROR(VLOOKUP($H5641,'WNS Dawaco'!$A:$C,3,FALSE),"")</f>
        <v/>
      </c>
    </row>
    <row r="5642" spans="23:24" hidden="1" x14ac:dyDescent="0.3">
      <c r="W5642" t="str">
        <f>IFERROR(VLOOKUP($H5642,'WNS Dawaco'!$A:$C,2,FALSE),"")</f>
        <v/>
      </c>
      <c r="X5642" t="str">
        <f>IFERROR(VLOOKUP($H5642,'WNS Dawaco'!$A:$C,3,FALSE),"")</f>
        <v/>
      </c>
    </row>
    <row r="5643" spans="23:24" hidden="1" x14ac:dyDescent="0.3">
      <c r="W5643" t="str">
        <f>IFERROR(VLOOKUP($H5643,'WNS Dawaco'!$A:$C,2,FALSE),"")</f>
        <v/>
      </c>
      <c r="X5643" t="str">
        <f>IFERROR(VLOOKUP($H5643,'WNS Dawaco'!$A:$C,3,FALSE),"")</f>
        <v/>
      </c>
    </row>
    <row r="5644" spans="23:24" hidden="1" x14ac:dyDescent="0.3">
      <c r="W5644" t="str">
        <f>IFERROR(VLOOKUP($H5644,'WNS Dawaco'!$A:$C,2,FALSE),"")</f>
        <v/>
      </c>
      <c r="X5644" t="str">
        <f>IFERROR(VLOOKUP($H5644,'WNS Dawaco'!$A:$C,3,FALSE),"")</f>
        <v/>
      </c>
    </row>
    <row r="5645" spans="23:24" hidden="1" x14ac:dyDescent="0.3">
      <c r="W5645" t="str">
        <f>IFERROR(VLOOKUP($H5645,'WNS Dawaco'!$A:$C,2,FALSE),"")</f>
        <v/>
      </c>
      <c r="X5645" t="str">
        <f>IFERROR(VLOOKUP($H5645,'WNS Dawaco'!$A:$C,3,FALSE),"")</f>
        <v/>
      </c>
    </row>
    <row r="5646" spans="23:24" hidden="1" x14ac:dyDescent="0.3">
      <c r="W5646" t="str">
        <f>IFERROR(VLOOKUP($H5646,'WNS Dawaco'!$A:$C,2,FALSE),"")</f>
        <v/>
      </c>
      <c r="X5646" t="str">
        <f>IFERROR(VLOOKUP($H5646,'WNS Dawaco'!$A:$C,3,FALSE),"")</f>
        <v/>
      </c>
    </row>
    <row r="5647" spans="23:24" hidden="1" x14ac:dyDescent="0.3">
      <c r="W5647" t="str">
        <f>IFERROR(VLOOKUP($H5647,'WNS Dawaco'!$A:$C,2,FALSE),"")</f>
        <v/>
      </c>
      <c r="X5647" t="str">
        <f>IFERROR(VLOOKUP($H5647,'WNS Dawaco'!$A:$C,3,FALSE),"")</f>
        <v/>
      </c>
    </row>
    <row r="5648" spans="23:24" hidden="1" x14ac:dyDescent="0.3">
      <c r="W5648" t="str">
        <f>IFERROR(VLOOKUP($H5648,'WNS Dawaco'!$A:$C,2,FALSE),"")</f>
        <v/>
      </c>
      <c r="X5648" t="str">
        <f>IFERROR(VLOOKUP($H5648,'WNS Dawaco'!$A:$C,3,FALSE),"")</f>
        <v/>
      </c>
    </row>
    <row r="5649" spans="23:24" hidden="1" x14ac:dyDescent="0.3">
      <c r="W5649" t="str">
        <f>IFERROR(VLOOKUP($H5649,'WNS Dawaco'!$A:$C,2,FALSE),"")</f>
        <v/>
      </c>
      <c r="X5649" t="str">
        <f>IFERROR(VLOOKUP($H5649,'WNS Dawaco'!$A:$C,3,FALSE),"")</f>
        <v/>
      </c>
    </row>
    <row r="5650" spans="23:24" hidden="1" x14ac:dyDescent="0.3">
      <c r="W5650" t="str">
        <f>IFERROR(VLOOKUP($H5650,'WNS Dawaco'!$A:$C,2,FALSE),"")</f>
        <v/>
      </c>
      <c r="X5650" t="str">
        <f>IFERROR(VLOOKUP($H5650,'WNS Dawaco'!$A:$C,3,FALSE),"")</f>
        <v/>
      </c>
    </row>
    <row r="5651" spans="23:24" hidden="1" x14ac:dyDescent="0.3">
      <c r="W5651" t="str">
        <f>IFERROR(VLOOKUP($H5651,'WNS Dawaco'!$A:$C,2,FALSE),"")</f>
        <v/>
      </c>
      <c r="X5651" t="str">
        <f>IFERROR(VLOOKUP($H5651,'WNS Dawaco'!$A:$C,3,FALSE),"")</f>
        <v/>
      </c>
    </row>
    <row r="5652" spans="23:24" hidden="1" x14ac:dyDescent="0.3">
      <c r="W5652" t="str">
        <f>IFERROR(VLOOKUP($H5652,'WNS Dawaco'!$A:$C,2,FALSE),"")</f>
        <v/>
      </c>
      <c r="X5652" t="str">
        <f>IFERROR(VLOOKUP($H5652,'WNS Dawaco'!$A:$C,3,FALSE),"")</f>
        <v/>
      </c>
    </row>
    <row r="5653" spans="23:24" hidden="1" x14ac:dyDescent="0.3">
      <c r="W5653" t="str">
        <f>IFERROR(VLOOKUP($H5653,'WNS Dawaco'!$A:$C,2,FALSE),"")</f>
        <v/>
      </c>
      <c r="X5653" t="str">
        <f>IFERROR(VLOOKUP($H5653,'WNS Dawaco'!$A:$C,3,FALSE),"")</f>
        <v/>
      </c>
    </row>
    <row r="5654" spans="23:24" hidden="1" x14ac:dyDescent="0.3">
      <c r="W5654" t="str">
        <f>IFERROR(VLOOKUP($H5654,'WNS Dawaco'!$A:$C,2,FALSE),"")</f>
        <v/>
      </c>
      <c r="X5654" t="str">
        <f>IFERROR(VLOOKUP($H5654,'WNS Dawaco'!$A:$C,3,FALSE),"")</f>
        <v/>
      </c>
    </row>
    <row r="5655" spans="23:24" hidden="1" x14ac:dyDescent="0.3">
      <c r="W5655" t="str">
        <f>IFERROR(VLOOKUP($H5655,'WNS Dawaco'!$A:$C,2,FALSE),"")</f>
        <v/>
      </c>
      <c r="X5655" t="str">
        <f>IFERROR(VLOOKUP($H5655,'WNS Dawaco'!$A:$C,3,FALSE),"")</f>
        <v/>
      </c>
    </row>
    <row r="5656" spans="23:24" hidden="1" x14ac:dyDescent="0.3">
      <c r="W5656" t="str">
        <f>IFERROR(VLOOKUP($H5656,'WNS Dawaco'!$A:$C,2,FALSE),"")</f>
        <v/>
      </c>
      <c r="X5656" t="str">
        <f>IFERROR(VLOOKUP($H5656,'WNS Dawaco'!$A:$C,3,FALSE),"")</f>
        <v/>
      </c>
    </row>
    <row r="5657" spans="23:24" hidden="1" x14ac:dyDescent="0.3">
      <c r="W5657" t="str">
        <f>IFERROR(VLOOKUP($H5657,'WNS Dawaco'!$A:$C,2,FALSE),"")</f>
        <v/>
      </c>
      <c r="X5657" t="str">
        <f>IFERROR(VLOOKUP($H5657,'WNS Dawaco'!$A:$C,3,FALSE),"")</f>
        <v/>
      </c>
    </row>
    <row r="5658" spans="23:24" hidden="1" x14ac:dyDescent="0.3">
      <c r="W5658" t="str">
        <f>IFERROR(VLOOKUP($H5658,'WNS Dawaco'!$A:$C,2,FALSE),"")</f>
        <v/>
      </c>
      <c r="X5658" t="str">
        <f>IFERROR(VLOOKUP($H5658,'WNS Dawaco'!$A:$C,3,FALSE),"")</f>
        <v/>
      </c>
    </row>
    <row r="5659" spans="23:24" hidden="1" x14ac:dyDescent="0.3">
      <c r="W5659" t="str">
        <f>IFERROR(VLOOKUP($H5659,'WNS Dawaco'!$A:$C,2,FALSE),"")</f>
        <v/>
      </c>
      <c r="X5659" t="str">
        <f>IFERROR(VLOOKUP($H5659,'WNS Dawaco'!$A:$C,3,FALSE),"")</f>
        <v/>
      </c>
    </row>
    <row r="5660" spans="23:24" hidden="1" x14ac:dyDescent="0.3">
      <c r="W5660" t="str">
        <f>IFERROR(VLOOKUP($H5660,'WNS Dawaco'!$A:$C,2,FALSE),"")</f>
        <v/>
      </c>
      <c r="X5660" t="str">
        <f>IFERROR(VLOOKUP($H5660,'WNS Dawaco'!$A:$C,3,FALSE),"")</f>
        <v/>
      </c>
    </row>
    <row r="5661" spans="23:24" hidden="1" x14ac:dyDescent="0.3">
      <c r="W5661" t="str">
        <f>IFERROR(VLOOKUP($H5661,'WNS Dawaco'!$A:$C,2,FALSE),"")</f>
        <v/>
      </c>
      <c r="X5661" t="str">
        <f>IFERROR(VLOOKUP($H5661,'WNS Dawaco'!$A:$C,3,FALSE),"")</f>
        <v/>
      </c>
    </row>
    <row r="5662" spans="23:24" hidden="1" x14ac:dyDescent="0.3">
      <c r="W5662" t="str">
        <f>IFERROR(VLOOKUP($H5662,'WNS Dawaco'!$A:$C,2,FALSE),"")</f>
        <v/>
      </c>
      <c r="X5662" t="str">
        <f>IFERROR(VLOOKUP($H5662,'WNS Dawaco'!$A:$C,3,FALSE),"")</f>
        <v/>
      </c>
    </row>
    <row r="5663" spans="23:24" hidden="1" x14ac:dyDescent="0.3">
      <c r="W5663" t="str">
        <f>IFERROR(VLOOKUP($H5663,'WNS Dawaco'!$A:$C,2,FALSE),"")</f>
        <v/>
      </c>
      <c r="X5663" t="str">
        <f>IFERROR(VLOOKUP($H5663,'WNS Dawaco'!$A:$C,3,FALSE),"")</f>
        <v/>
      </c>
    </row>
    <row r="5664" spans="23:24" hidden="1" x14ac:dyDescent="0.3">
      <c r="W5664" t="str">
        <f>IFERROR(VLOOKUP($H5664,'WNS Dawaco'!$A:$C,2,FALSE),"")</f>
        <v/>
      </c>
      <c r="X5664" t="str">
        <f>IFERROR(VLOOKUP($H5664,'WNS Dawaco'!$A:$C,3,FALSE),"")</f>
        <v/>
      </c>
    </row>
    <row r="5665" spans="23:24" hidden="1" x14ac:dyDescent="0.3">
      <c r="W5665" t="str">
        <f>IFERROR(VLOOKUP($H5665,'WNS Dawaco'!$A:$C,2,FALSE),"")</f>
        <v/>
      </c>
      <c r="X5665" t="str">
        <f>IFERROR(VLOOKUP($H5665,'WNS Dawaco'!$A:$C,3,FALSE),"")</f>
        <v/>
      </c>
    </row>
    <row r="5666" spans="23:24" hidden="1" x14ac:dyDescent="0.3">
      <c r="W5666" t="str">
        <f>IFERROR(VLOOKUP($H5666,'WNS Dawaco'!$A:$C,2,FALSE),"")</f>
        <v/>
      </c>
      <c r="X5666" t="str">
        <f>IFERROR(VLOOKUP($H5666,'WNS Dawaco'!$A:$C,3,FALSE),"")</f>
        <v/>
      </c>
    </row>
    <row r="5667" spans="23:24" hidden="1" x14ac:dyDescent="0.3">
      <c r="W5667" t="str">
        <f>IFERROR(VLOOKUP($H5667,'WNS Dawaco'!$A:$C,2,FALSE),"")</f>
        <v/>
      </c>
      <c r="X5667" t="str">
        <f>IFERROR(VLOOKUP($H5667,'WNS Dawaco'!$A:$C,3,FALSE),"")</f>
        <v/>
      </c>
    </row>
    <row r="5668" spans="23:24" hidden="1" x14ac:dyDescent="0.3">
      <c r="W5668" t="str">
        <f>IFERROR(VLOOKUP($H5668,'WNS Dawaco'!$A:$C,2,FALSE),"")</f>
        <v/>
      </c>
      <c r="X5668" t="str">
        <f>IFERROR(VLOOKUP($H5668,'WNS Dawaco'!$A:$C,3,FALSE),"")</f>
        <v/>
      </c>
    </row>
    <row r="5669" spans="23:24" hidden="1" x14ac:dyDescent="0.3">
      <c r="W5669" t="str">
        <f>IFERROR(VLOOKUP($H5669,'WNS Dawaco'!$A:$C,2,FALSE),"")</f>
        <v/>
      </c>
      <c r="X5669" t="str">
        <f>IFERROR(VLOOKUP($H5669,'WNS Dawaco'!$A:$C,3,FALSE),"")</f>
        <v/>
      </c>
    </row>
    <row r="5670" spans="23:24" hidden="1" x14ac:dyDescent="0.3">
      <c r="W5670" t="str">
        <f>IFERROR(VLOOKUP($H5670,'WNS Dawaco'!$A:$C,2,FALSE),"")</f>
        <v/>
      </c>
      <c r="X5670" t="str">
        <f>IFERROR(VLOOKUP($H5670,'WNS Dawaco'!$A:$C,3,FALSE),"")</f>
        <v/>
      </c>
    </row>
    <row r="5671" spans="23:24" hidden="1" x14ac:dyDescent="0.3">
      <c r="W5671" t="str">
        <f>IFERROR(VLOOKUP($H5671,'WNS Dawaco'!$A:$C,2,FALSE),"")</f>
        <v/>
      </c>
      <c r="X5671" t="str">
        <f>IFERROR(VLOOKUP($H5671,'WNS Dawaco'!$A:$C,3,FALSE),"")</f>
        <v/>
      </c>
    </row>
    <row r="5672" spans="23:24" hidden="1" x14ac:dyDescent="0.3">
      <c r="W5672" t="str">
        <f>IFERROR(VLOOKUP($H5672,'WNS Dawaco'!$A:$C,2,FALSE),"")</f>
        <v/>
      </c>
      <c r="X5672" t="str">
        <f>IFERROR(VLOOKUP($H5672,'WNS Dawaco'!$A:$C,3,FALSE),"")</f>
        <v/>
      </c>
    </row>
    <row r="5673" spans="23:24" hidden="1" x14ac:dyDescent="0.3">
      <c r="W5673" t="str">
        <f>IFERROR(VLOOKUP($H5673,'WNS Dawaco'!$A:$C,2,FALSE),"")</f>
        <v/>
      </c>
      <c r="X5673" t="str">
        <f>IFERROR(VLOOKUP($H5673,'WNS Dawaco'!$A:$C,3,FALSE),"")</f>
        <v/>
      </c>
    </row>
    <row r="5674" spans="23:24" hidden="1" x14ac:dyDescent="0.3">
      <c r="W5674" t="str">
        <f>IFERROR(VLOOKUP($H5674,'WNS Dawaco'!$A:$C,2,FALSE),"")</f>
        <v/>
      </c>
      <c r="X5674" t="str">
        <f>IFERROR(VLOOKUP($H5674,'WNS Dawaco'!$A:$C,3,FALSE),"")</f>
        <v/>
      </c>
    </row>
    <row r="5675" spans="23:24" hidden="1" x14ac:dyDescent="0.3">
      <c r="W5675" t="str">
        <f>IFERROR(VLOOKUP($H5675,'WNS Dawaco'!$A:$C,2,FALSE),"")</f>
        <v/>
      </c>
      <c r="X5675" t="str">
        <f>IFERROR(VLOOKUP($H5675,'WNS Dawaco'!$A:$C,3,FALSE),"")</f>
        <v/>
      </c>
    </row>
    <row r="5676" spans="23:24" hidden="1" x14ac:dyDescent="0.3">
      <c r="W5676" t="str">
        <f>IFERROR(VLOOKUP($H5676,'WNS Dawaco'!$A:$C,2,FALSE),"")</f>
        <v/>
      </c>
      <c r="X5676" t="str">
        <f>IFERROR(VLOOKUP($H5676,'WNS Dawaco'!$A:$C,3,FALSE),"")</f>
        <v/>
      </c>
    </row>
    <row r="5677" spans="23:24" hidden="1" x14ac:dyDescent="0.3">
      <c r="W5677" t="str">
        <f>IFERROR(VLOOKUP($H5677,'WNS Dawaco'!$A:$C,2,FALSE),"")</f>
        <v/>
      </c>
      <c r="X5677" t="str">
        <f>IFERROR(VLOOKUP($H5677,'WNS Dawaco'!$A:$C,3,FALSE),"")</f>
        <v/>
      </c>
    </row>
    <row r="5678" spans="23:24" hidden="1" x14ac:dyDescent="0.3">
      <c r="W5678" t="str">
        <f>IFERROR(VLOOKUP($H5678,'WNS Dawaco'!$A:$C,2,FALSE),"")</f>
        <v/>
      </c>
      <c r="X5678" t="str">
        <f>IFERROR(VLOOKUP($H5678,'WNS Dawaco'!$A:$C,3,FALSE),"")</f>
        <v/>
      </c>
    </row>
    <row r="5679" spans="23:24" hidden="1" x14ac:dyDescent="0.3">
      <c r="W5679" t="str">
        <f>IFERROR(VLOOKUP($H5679,'WNS Dawaco'!$A:$C,2,FALSE),"")</f>
        <v/>
      </c>
      <c r="X5679" t="str">
        <f>IFERROR(VLOOKUP($H5679,'WNS Dawaco'!$A:$C,3,FALSE),"")</f>
        <v/>
      </c>
    </row>
    <row r="5680" spans="23:24" hidden="1" x14ac:dyDescent="0.3">
      <c r="W5680" t="str">
        <f>IFERROR(VLOOKUP($H5680,'WNS Dawaco'!$A:$C,2,FALSE),"")</f>
        <v/>
      </c>
      <c r="X5680" t="str">
        <f>IFERROR(VLOOKUP($H5680,'WNS Dawaco'!$A:$C,3,FALSE),"")</f>
        <v/>
      </c>
    </row>
    <row r="5681" spans="23:24" hidden="1" x14ac:dyDescent="0.3">
      <c r="W5681" t="str">
        <f>IFERROR(VLOOKUP($H5681,'WNS Dawaco'!$A:$C,2,FALSE),"")</f>
        <v/>
      </c>
      <c r="X5681" t="str">
        <f>IFERROR(VLOOKUP($H5681,'WNS Dawaco'!$A:$C,3,FALSE),"")</f>
        <v/>
      </c>
    </row>
    <row r="5682" spans="23:24" hidden="1" x14ac:dyDescent="0.3">
      <c r="W5682" t="str">
        <f>IFERROR(VLOOKUP($H5682,'WNS Dawaco'!$A:$C,2,FALSE),"")</f>
        <v/>
      </c>
      <c r="X5682" t="str">
        <f>IFERROR(VLOOKUP($H5682,'WNS Dawaco'!$A:$C,3,FALSE),"")</f>
        <v/>
      </c>
    </row>
    <row r="5683" spans="23:24" hidden="1" x14ac:dyDescent="0.3">
      <c r="W5683" t="str">
        <f>IFERROR(VLOOKUP($H5683,'WNS Dawaco'!$A:$C,2,FALSE),"")</f>
        <v/>
      </c>
      <c r="X5683" t="str">
        <f>IFERROR(VLOOKUP($H5683,'WNS Dawaco'!$A:$C,3,FALSE),"")</f>
        <v/>
      </c>
    </row>
    <row r="5684" spans="23:24" hidden="1" x14ac:dyDescent="0.3">
      <c r="W5684" t="str">
        <f>IFERROR(VLOOKUP($H5684,'WNS Dawaco'!$A:$C,2,FALSE),"")</f>
        <v/>
      </c>
      <c r="X5684" t="str">
        <f>IFERROR(VLOOKUP($H5684,'WNS Dawaco'!$A:$C,3,FALSE),"")</f>
        <v/>
      </c>
    </row>
    <row r="5685" spans="23:24" hidden="1" x14ac:dyDescent="0.3">
      <c r="W5685" t="str">
        <f>IFERROR(VLOOKUP($H5685,'WNS Dawaco'!$A:$C,2,FALSE),"")</f>
        <v/>
      </c>
      <c r="X5685" t="str">
        <f>IFERROR(VLOOKUP($H5685,'WNS Dawaco'!$A:$C,3,FALSE),"")</f>
        <v/>
      </c>
    </row>
    <row r="5686" spans="23:24" hidden="1" x14ac:dyDescent="0.3">
      <c r="W5686" t="str">
        <f>IFERROR(VLOOKUP($H5686,'WNS Dawaco'!$A:$C,2,FALSE),"")</f>
        <v/>
      </c>
      <c r="X5686" t="str">
        <f>IFERROR(VLOOKUP($H5686,'WNS Dawaco'!$A:$C,3,FALSE),"")</f>
        <v/>
      </c>
    </row>
    <row r="5687" spans="23:24" hidden="1" x14ac:dyDescent="0.3">
      <c r="W5687" t="str">
        <f>IFERROR(VLOOKUP($H5687,'WNS Dawaco'!$A:$C,2,FALSE),"")</f>
        <v/>
      </c>
      <c r="X5687" t="str">
        <f>IFERROR(VLOOKUP($H5687,'WNS Dawaco'!$A:$C,3,FALSE),"")</f>
        <v/>
      </c>
    </row>
    <row r="5688" spans="23:24" hidden="1" x14ac:dyDescent="0.3">
      <c r="W5688" t="str">
        <f>IFERROR(VLOOKUP($H5688,'WNS Dawaco'!$A:$C,2,FALSE),"")</f>
        <v/>
      </c>
      <c r="X5688" t="str">
        <f>IFERROR(VLOOKUP($H5688,'WNS Dawaco'!$A:$C,3,FALSE),"")</f>
        <v/>
      </c>
    </row>
    <row r="5689" spans="23:24" hidden="1" x14ac:dyDescent="0.3">
      <c r="W5689" t="str">
        <f>IFERROR(VLOOKUP($H5689,'WNS Dawaco'!$A:$C,2,FALSE),"")</f>
        <v/>
      </c>
      <c r="X5689" t="str">
        <f>IFERROR(VLOOKUP($H5689,'WNS Dawaco'!$A:$C,3,FALSE),"")</f>
        <v/>
      </c>
    </row>
    <row r="5690" spans="23:24" hidden="1" x14ac:dyDescent="0.3">
      <c r="W5690" t="str">
        <f>IFERROR(VLOOKUP($H5690,'WNS Dawaco'!$A:$C,2,FALSE),"")</f>
        <v/>
      </c>
      <c r="X5690" t="str">
        <f>IFERROR(VLOOKUP($H5690,'WNS Dawaco'!$A:$C,3,FALSE),"")</f>
        <v/>
      </c>
    </row>
    <row r="5691" spans="23:24" hidden="1" x14ac:dyDescent="0.3">
      <c r="W5691" t="str">
        <f>IFERROR(VLOOKUP($H5691,'WNS Dawaco'!$A:$C,2,FALSE),"")</f>
        <v/>
      </c>
      <c r="X5691" t="str">
        <f>IFERROR(VLOOKUP($H5691,'WNS Dawaco'!$A:$C,3,FALSE),"")</f>
        <v/>
      </c>
    </row>
    <row r="5692" spans="23:24" hidden="1" x14ac:dyDescent="0.3">
      <c r="W5692" t="str">
        <f>IFERROR(VLOOKUP($H5692,'WNS Dawaco'!$A:$C,2,FALSE),"")</f>
        <v/>
      </c>
      <c r="X5692" t="str">
        <f>IFERROR(VLOOKUP($H5692,'WNS Dawaco'!$A:$C,3,FALSE),"")</f>
        <v/>
      </c>
    </row>
    <row r="5693" spans="23:24" hidden="1" x14ac:dyDescent="0.3">
      <c r="W5693" t="str">
        <f>IFERROR(VLOOKUP($H5693,'WNS Dawaco'!$A:$C,2,FALSE),"")</f>
        <v/>
      </c>
      <c r="X5693" t="str">
        <f>IFERROR(VLOOKUP($H5693,'WNS Dawaco'!$A:$C,3,FALSE),"")</f>
        <v/>
      </c>
    </row>
    <row r="5694" spans="23:24" hidden="1" x14ac:dyDescent="0.3">
      <c r="W5694" t="str">
        <f>IFERROR(VLOOKUP($H5694,'WNS Dawaco'!$A:$C,2,FALSE),"")</f>
        <v/>
      </c>
      <c r="X5694" t="str">
        <f>IFERROR(VLOOKUP($H5694,'WNS Dawaco'!$A:$C,3,FALSE),"")</f>
        <v/>
      </c>
    </row>
    <row r="5695" spans="23:24" hidden="1" x14ac:dyDescent="0.3">
      <c r="W5695" t="str">
        <f>IFERROR(VLOOKUP($H5695,'WNS Dawaco'!$A:$C,2,FALSE),"")</f>
        <v/>
      </c>
      <c r="X5695" t="str">
        <f>IFERROR(VLOOKUP($H5695,'WNS Dawaco'!$A:$C,3,FALSE),"")</f>
        <v/>
      </c>
    </row>
    <row r="5696" spans="23:24" hidden="1" x14ac:dyDescent="0.3">
      <c r="W5696" t="str">
        <f>IFERROR(VLOOKUP($H5696,'WNS Dawaco'!$A:$C,2,FALSE),"")</f>
        <v/>
      </c>
      <c r="X5696" t="str">
        <f>IFERROR(VLOOKUP($H5696,'WNS Dawaco'!$A:$C,3,FALSE),"")</f>
        <v/>
      </c>
    </row>
    <row r="5697" spans="23:24" hidden="1" x14ac:dyDescent="0.3">
      <c r="W5697" t="str">
        <f>IFERROR(VLOOKUP($H5697,'WNS Dawaco'!$A:$C,2,FALSE),"")</f>
        <v/>
      </c>
      <c r="X5697" t="str">
        <f>IFERROR(VLOOKUP($H5697,'WNS Dawaco'!$A:$C,3,FALSE),"")</f>
        <v/>
      </c>
    </row>
    <row r="5698" spans="23:24" hidden="1" x14ac:dyDescent="0.3">
      <c r="W5698" t="str">
        <f>IFERROR(VLOOKUP($H5698,'WNS Dawaco'!$A:$C,2,FALSE),"")</f>
        <v/>
      </c>
      <c r="X5698" t="str">
        <f>IFERROR(VLOOKUP($H5698,'WNS Dawaco'!$A:$C,3,FALSE),"")</f>
        <v/>
      </c>
    </row>
    <row r="5699" spans="23:24" hidden="1" x14ac:dyDescent="0.3">
      <c r="W5699" t="str">
        <f>IFERROR(VLOOKUP($H5699,'WNS Dawaco'!$A:$C,2,FALSE),"")</f>
        <v/>
      </c>
      <c r="X5699" t="str">
        <f>IFERROR(VLOOKUP($H5699,'WNS Dawaco'!$A:$C,3,FALSE),"")</f>
        <v/>
      </c>
    </row>
    <row r="5700" spans="23:24" hidden="1" x14ac:dyDescent="0.3">
      <c r="W5700" t="str">
        <f>IFERROR(VLOOKUP($H5700,'WNS Dawaco'!$A:$C,2,FALSE),"")</f>
        <v/>
      </c>
      <c r="X5700" t="str">
        <f>IFERROR(VLOOKUP($H5700,'WNS Dawaco'!$A:$C,3,FALSE),"")</f>
        <v/>
      </c>
    </row>
    <row r="5701" spans="23:24" hidden="1" x14ac:dyDescent="0.3">
      <c r="W5701" t="str">
        <f>IFERROR(VLOOKUP($H5701,'WNS Dawaco'!$A:$C,2,FALSE),"")</f>
        <v/>
      </c>
      <c r="X5701" t="str">
        <f>IFERROR(VLOOKUP($H5701,'WNS Dawaco'!$A:$C,3,FALSE),"")</f>
        <v/>
      </c>
    </row>
    <row r="5702" spans="23:24" hidden="1" x14ac:dyDescent="0.3">
      <c r="W5702" t="str">
        <f>IFERROR(VLOOKUP($H5702,'WNS Dawaco'!$A:$C,2,FALSE),"")</f>
        <v/>
      </c>
      <c r="X5702" t="str">
        <f>IFERROR(VLOOKUP($H5702,'WNS Dawaco'!$A:$C,3,FALSE),"")</f>
        <v/>
      </c>
    </row>
    <row r="5703" spans="23:24" hidden="1" x14ac:dyDescent="0.3">
      <c r="W5703" t="str">
        <f>IFERROR(VLOOKUP($H5703,'WNS Dawaco'!$A:$C,2,FALSE),"")</f>
        <v/>
      </c>
      <c r="X5703" t="str">
        <f>IFERROR(VLOOKUP($H5703,'WNS Dawaco'!$A:$C,3,FALSE),"")</f>
        <v/>
      </c>
    </row>
    <row r="5704" spans="23:24" hidden="1" x14ac:dyDescent="0.3">
      <c r="W5704" t="str">
        <f>IFERROR(VLOOKUP($H5704,'WNS Dawaco'!$A:$C,2,FALSE),"")</f>
        <v/>
      </c>
      <c r="X5704" t="str">
        <f>IFERROR(VLOOKUP($H5704,'WNS Dawaco'!$A:$C,3,FALSE),"")</f>
        <v/>
      </c>
    </row>
    <row r="5705" spans="23:24" hidden="1" x14ac:dyDescent="0.3">
      <c r="W5705" t="str">
        <f>IFERROR(VLOOKUP($H5705,'WNS Dawaco'!$A:$C,2,FALSE),"")</f>
        <v/>
      </c>
      <c r="X5705" t="str">
        <f>IFERROR(VLOOKUP($H5705,'WNS Dawaco'!$A:$C,3,FALSE),"")</f>
        <v/>
      </c>
    </row>
    <row r="5706" spans="23:24" hidden="1" x14ac:dyDescent="0.3">
      <c r="W5706" t="str">
        <f>IFERROR(VLOOKUP($H5706,'WNS Dawaco'!$A:$C,2,FALSE),"")</f>
        <v/>
      </c>
      <c r="X5706" t="str">
        <f>IFERROR(VLOOKUP($H5706,'WNS Dawaco'!$A:$C,3,FALSE),"")</f>
        <v/>
      </c>
    </row>
    <row r="5707" spans="23:24" hidden="1" x14ac:dyDescent="0.3">
      <c r="W5707" t="str">
        <f>IFERROR(VLOOKUP($H5707,'WNS Dawaco'!$A:$C,2,FALSE),"")</f>
        <v/>
      </c>
      <c r="X5707" t="str">
        <f>IFERROR(VLOOKUP($H5707,'WNS Dawaco'!$A:$C,3,FALSE),"")</f>
        <v/>
      </c>
    </row>
    <row r="5708" spans="23:24" hidden="1" x14ac:dyDescent="0.3">
      <c r="W5708" t="str">
        <f>IFERROR(VLOOKUP($H5708,'WNS Dawaco'!$A:$C,2,FALSE),"")</f>
        <v/>
      </c>
      <c r="X5708" t="str">
        <f>IFERROR(VLOOKUP($H5708,'WNS Dawaco'!$A:$C,3,FALSE),"")</f>
        <v/>
      </c>
    </row>
    <row r="5709" spans="23:24" hidden="1" x14ac:dyDescent="0.3">
      <c r="W5709" t="str">
        <f>IFERROR(VLOOKUP($H5709,'WNS Dawaco'!$A:$C,2,FALSE),"")</f>
        <v/>
      </c>
      <c r="X5709" t="str">
        <f>IFERROR(VLOOKUP($H5709,'WNS Dawaco'!$A:$C,3,FALSE),"")</f>
        <v/>
      </c>
    </row>
    <row r="5710" spans="23:24" hidden="1" x14ac:dyDescent="0.3">
      <c r="W5710" t="str">
        <f>IFERROR(VLOOKUP($H5710,'WNS Dawaco'!$A:$C,2,FALSE),"")</f>
        <v/>
      </c>
      <c r="X5710" t="str">
        <f>IFERROR(VLOOKUP($H5710,'WNS Dawaco'!$A:$C,3,FALSE),"")</f>
        <v/>
      </c>
    </row>
    <row r="5711" spans="23:24" hidden="1" x14ac:dyDescent="0.3">
      <c r="W5711" t="str">
        <f>IFERROR(VLOOKUP($H5711,'WNS Dawaco'!$A:$C,2,FALSE),"")</f>
        <v/>
      </c>
      <c r="X5711" t="str">
        <f>IFERROR(VLOOKUP($H5711,'WNS Dawaco'!$A:$C,3,FALSE),"")</f>
        <v/>
      </c>
    </row>
    <row r="5712" spans="23:24" hidden="1" x14ac:dyDescent="0.3">
      <c r="W5712" t="str">
        <f>IFERROR(VLOOKUP($H5712,'WNS Dawaco'!$A:$C,2,FALSE),"")</f>
        <v/>
      </c>
      <c r="X5712" t="str">
        <f>IFERROR(VLOOKUP($H5712,'WNS Dawaco'!$A:$C,3,FALSE),"")</f>
        <v/>
      </c>
    </row>
    <row r="5713" spans="23:24" hidden="1" x14ac:dyDescent="0.3">
      <c r="W5713" t="str">
        <f>IFERROR(VLOOKUP($H5713,'WNS Dawaco'!$A:$C,2,FALSE),"")</f>
        <v/>
      </c>
      <c r="X5713" t="str">
        <f>IFERROR(VLOOKUP($H5713,'WNS Dawaco'!$A:$C,3,FALSE),"")</f>
        <v/>
      </c>
    </row>
    <row r="5714" spans="23:24" hidden="1" x14ac:dyDescent="0.3">
      <c r="W5714" t="str">
        <f>IFERROR(VLOOKUP($H5714,'WNS Dawaco'!$A:$C,2,FALSE),"")</f>
        <v/>
      </c>
      <c r="X5714" t="str">
        <f>IFERROR(VLOOKUP($H5714,'WNS Dawaco'!$A:$C,3,FALSE),"")</f>
        <v/>
      </c>
    </row>
    <row r="5715" spans="23:24" hidden="1" x14ac:dyDescent="0.3">
      <c r="W5715" t="str">
        <f>IFERROR(VLOOKUP($H5715,'WNS Dawaco'!$A:$C,2,FALSE),"")</f>
        <v/>
      </c>
      <c r="X5715" t="str">
        <f>IFERROR(VLOOKUP($H5715,'WNS Dawaco'!$A:$C,3,FALSE),"")</f>
        <v/>
      </c>
    </row>
    <row r="5716" spans="23:24" hidden="1" x14ac:dyDescent="0.3">
      <c r="W5716" t="str">
        <f>IFERROR(VLOOKUP($H5716,'WNS Dawaco'!$A:$C,2,FALSE),"")</f>
        <v/>
      </c>
      <c r="X5716" t="str">
        <f>IFERROR(VLOOKUP($H5716,'WNS Dawaco'!$A:$C,3,FALSE),"")</f>
        <v/>
      </c>
    </row>
    <row r="5717" spans="23:24" hidden="1" x14ac:dyDescent="0.3">
      <c r="W5717" t="str">
        <f>IFERROR(VLOOKUP($H5717,'WNS Dawaco'!$A:$C,2,FALSE),"")</f>
        <v/>
      </c>
      <c r="X5717" t="str">
        <f>IFERROR(VLOOKUP($H5717,'WNS Dawaco'!$A:$C,3,FALSE),"")</f>
        <v/>
      </c>
    </row>
    <row r="5718" spans="23:24" hidden="1" x14ac:dyDescent="0.3">
      <c r="W5718" t="str">
        <f>IFERROR(VLOOKUP($H5718,'WNS Dawaco'!$A:$C,2,FALSE),"")</f>
        <v/>
      </c>
      <c r="X5718" t="str">
        <f>IFERROR(VLOOKUP($H5718,'WNS Dawaco'!$A:$C,3,FALSE),"")</f>
        <v/>
      </c>
    </row>
    <row r="5719" spans="23:24" hidden="1" x14ac:dyDescent="0.3">
      <c r="W5719" t="str">
        <f>IFERROR(VLOOKUP($H5719,'WNS Dawaco'!$A:$C,2,FALSE),"")</f>
        <v/>
      </c>
      <c r="X5719" t="str">
        <f>IFERROR(VLOOKUP($H5719,'WNS Dawaco'!$A:$C,3,FALSE),"")</f>
        <v/>
      </c>
    </row>
    <row r="5720" spans="23:24" hidden="1" x14ac:dyDescent="0.3">
      <c r="W5720" t="str">
        <f>IFERROR(VLOOKUP($H5720,'WNS Dawaco'!$A:$C,2,FALSE),"")</f>
        <v/>
      </c>
      <c r="X5720" t="str">
        <f>IFERROR(VLOOKUP($H5720,'WNS Dawaco'!$A:$C,3,FALSE),"")</f>
        <v/>
      </c>
    </row>
    <row r="5721" spans="23:24" hidden="1" x14ac:dyDescent="0.3">
      <c r="W5721" t="str">
        <f>IFERROR(VLOOKUP($H5721,'WNS Dawaco'!$A:$C,2,FALSE),"")</f>
        <v/>
      </c>
      <c r="X5721" t="str">
        <f>IFERROR(VLOOKUP($H5721,'WNS Dawaco'!$A:$C,3,FALSE),"")</f>
        <v/>
      </c>
    </row>
    <row r="5722" spans="23:24" hidden="1" x14ac:dyDescent="0.3">
      <c r="W5722" t="str">
        <f>IFERROR(VLOOKUP($H5722,'WNS Dawaco'!$A:$C,2,FALSE),"")</f>
        <v/>
      </c>
      <c r="X5722" t="str">
        <f>IFERROR(VLOOKUP($H5722,'WNS Dawaco'!$A:$C,3,FALSE),"")</f>
        <v/>
      </c>
    </row>
    <row r="5723" spans="23:24" hidden="1" x14ac:dyDescent="0.3">
      <c r="W5723" t="str">
        <f>IFERROR(VLOOKUP($H5723,'WNS Dawaco'!$A:$C,2,FALSE),"")</f>
        <v/>
      </c>
      <c r="X5723" t="str">
        <f>IFERROR(VLOOKUP($H5723,'WNS Dawaco'!$A:$C,3,FALSE),"")</f>
        <v/>
      </c>
    </row>
    <row r="5724" spans="23:24" hidden="1" x14ac:dyDescent="0.3">
      <c r="W5724" t="str">
        <f>IFERROR(VLOOKUP($H5724,'WNS Dawaco'!$A:$C,2,FALSE),"")</f>
        <v/>
      </c>
      <c r="X5724" t="str">
        <f>IFERROR(VLOOKUP($H5724,'WNS Dawaco'!$A:$C,3,FALSE),"")</f>
        <v/>
      </c>
    </row>
    <row r="5725" spans="23:24" hidden="1" x14ac:dyDescent="0.3">
      <c r="W5725" t="str">
        <f>IFERROR(VLOOKUP($H5725,'WNS Dawaco'!$A:$C,2,FALSE),"")</f>
        <v/>
      </c>
      <c r="X5725" t="str">
        <f>IFERROR(VLOOKUP($H5725,'WNS Dawaco'!$A:$C,3,FALSE),"")</f>
        <v/>
      </c>
    </row>
    <row r="5726" spans="23:24" hidden="1" x14ac:dyDescent="0.3">
      <c r="W5726" t="str">
        <f>IFERROR(VLOOKUP($H5726,'WNS Dawaco'!$A:$C,2,FALSE),"")</f>
        <v/>
      </c>
      <c r="X5726" t="str">
        <f>IFERROR(VLOOKUP($H5726,'WNS Dawaco'!$A:$C,3,FALSE),"")</f>
        <v/>
      </c>
    </row>
    <row r="5727" spans="23:24" hidden="1" x14ac:dyDescent="0.3">
      <c r="W5727" t="str">
        <f>IFERROR(VLOOKUP($H5727,'WNS Dawaco'!$A:$C,2,FALSE),"")</f>
        <v/>
      </c>
      <c r="X5727" t="str">
        <f>IFERROR(VLOOKUP($H5727,'WNS Dawaco'!$A:$C,3,FALSE),"")</f>
        <v/>
      </c>
    </row>
    <row r="5728" spans="23:24" hidden="1" x14ac:dyDescent="0.3">
      <c r="W5728" t="str">
        <f>IFERROR(VLOOKUP($H5728,'WNS Dawaco'!$A:$C,2,FALSE),"")</f>
        <v/>
      </c>
      <c r="X5728" t="str">
        <f>IFERROR(VLOOKUP($H5728,'WNS Dawaco'!$A:$C,3,FALSE),"")</f>
        <v/>
      </c>
    </row>
    <row r="5729" spans="23:24" hidden="1" x14ac:dyDescent="0.3">
      <c r="W5729" t="str">
        <f>IFERROR(VLOOKUP($H5729,'WNS Dawaco'!$A:$C,2,FALSE),"")</f>
        <v/>
      </c>
      <c r="X5729" t="str">
        <f>IFERROR(VLOOKUP($H5729,'WNS Dawaco'!$A:$C,3,FALSE),"")</f>
        <v/>
      </c>
    </row>
    <row r="5730" spans="23:24" hidden="1" x14ac:dyDescent="0.3">
      <c r="W5730" t="str">
        <f>IFERROR(VLOOKUP($H5730,'WNS Dawaco'!$A:$C,2,FALSE),"")</f>
        <v/>
      </c>
      <c r="X5730" t="str">
        <f>IFERROR(VLOOKUP($H5730,'WNS Dawaco'!$A:$C,3,FALSE),"")</f>
        <v/>
      </c>
    </row>
    <row r="5731" spans="23:24" hidden="1" x14ac:dyDescent="0.3">
      <c r="W5731" t="str">
        <f>IFERROR(VLOOKUP($H5731,'WNS Dawaco'!$A:$C,2,FALSE),"")</f>
        <v/>
      </c>
      <c r="X5731" t="str">
        <f>IFERROR(VLOOKUP($H5731,'WNS Dawaco'!$A:$C,3,FALSE),"")</f>
        <v/>
      </c>
    </row>
    <row r="5732" spans="23:24" hidden="1" x14ac:dyDescent="0.3">
      <c r="W5732" t="str">
        <f>IFERROR(VLOOKUP($H5732,'WNS Dawaco'!$A:$C,2,FALSE),"")</f>
        <v/>
      </c>
      <c r="X5732" t="str">
        <f>IFERROR(VLOOKUP($H5732,'WNS Dawaco'!$A:$C,3,FALSE),"")</f>
        <v/>
      </c>
    </row>
    <row r="5733" spans="23:24" hidden="1" x14ac:dyDescent="0.3">
      <c r="W5733" t="str">
        <f>IFERROR(VLOOKUP($H5733,'WNS Dawaco'!$A:$C,2,FALSE),"")</f>
        <v/>
      </c>
      <c r="X5733" t="str">
        <f>IFERROR(VLOOKUP($H5733,'WNS Dawaco'!$A:$C,3,FALSE),"")</f>
        <v/>
      </c>
    </row>
    <row r="5734" spans="23:24" hidden="1" x14ac:dyDescent="0.3">
      <c r="W5734" t="str">
        <f>IFERROR(VLOOKUP($H5734,'WNS Dawaco'!$A:$C,2,FALSE),"")</f>
        <v/>
      </c>
      <c r="X5734" t="str">
        <f>IFERROR(VLOOKUP($H5734,'WNS Dawaco'!$A:$C,3,FALSE),"")</f>
        <v/>
      </c>
    </row>
    <row r="5735" spans="23:24" hidden="1" x14ac:dyDescent="0.3">
      <c r="W5735" t="str">
        <f>IFERROR(VLOOKUP($H5735,'WNS Dawaco'!$A:$C,2,FALSE),"")</f>
        <v/>
      </c>
      <c r="X5735" t="str">
        <f>IFERROR(VLOOKUP($H5735,'WNS Dawaco'!$A:$C,3,FALSE),"")</f>
        <v/>
      </c>
    </row>
    <row r="5736" spans="23:24" hidden="1" x14ac:dyDescent="0.3">
      <c r="W5736" t="str">
        <f>IFERROR(VLOOKUP($H5736,'WNS Dawaco'!$A:$C,2,FALSE),"")</f>
        <v/>
      </c>
      <c r="X5736" t="str">
        <f>IFERROR(VLOOKUP($H5736,'WNS Dawaco'!$A:$C,3,FALSE),"")</f>
        <v/>
      </c>
    </row>
    <row r="5737" spans="23:24" hidden="1" x14ac:dyDescent="0.3">
      <c r="W5737" t="str">
        <f>IFERROR(VLOOKUP($H5737,'WNS Dawaco'!$A:$C,2,FALSE),"")</f>
        <v/>
      </c>
      <c r="X5737" t="str">
        <f>IFERROR(VLOOKUP($H5737,'WNS Dawaco'!$A:$C,3,FALSE),"")</f>
        <v/>
      </c>
    </row>
    <row r="5738" spans="23:24" hidden="1" x14ac:dyDescent="0.3">
      <c r="W5738" t="str">
        <f>IFERROR(VLOOKUP($H5738,'WNS Dawaco'!$A:$C,2,FALSE),"")</f>
        <v/>
      </c>
      <c r="X5738" t="str">
        <f>IFERROR(VLOOKUP($H5738,'WNS Dawaco'!$A:$C,3,FALSE),"")</f>
        <v/>
      </c>
    </row>
    <row r="5739" spans="23:24" hidden="1" x14ac:dyDescent="0.3">
      <c r="W5739" t="str">
        <f>IFERROR(VLOOKUP($H5739,'WNS Dawaco'!$A:$C,2,FALSE),"")</f>
        <v/>
      </c>
      <c r="X5739" t="str">
        <f>IFERROR(VLOOKUP($H5739,'WNS Dawaco'!$A:$C,3,FALSE),"")</f>
        <v/>
      </c>
    </row>
    <row r="5740" spans="23:24" hidden="1" x14ac:dyDescent="0.3">
      <c r="W5740" t="str">
        <f>IFERROR(VLOOKUP($H5740,'WNS Dawaco'!$A:$C,2,FALSE),"")</f>
        <v/>
      </c>
      <c r="X5740" t="str">
        <f>IFERROR(VLOOKUP($H5740,'WNS Dawaco'!$A:$C,3,FALSE),"")</f>
        <v/>
      </c>
    </row>
    <row r="5741" spans="23:24" hidden="1" x14ac:dyDescent="0.3">
      <c r="W5741" t="str">
        <f>IFERROR(VLOOKUP($H5741,'WNS Dawaco'!$A:$C,2,FALSE),"")</f>
        <v/>
      </c>
      <c r="X5741" t="str">
        <f>IFERROR(VLOOKUP($H5741,'WNS Dawaco'!$A:$C,3,FALSE),"")</f>
        <v/>
      </c>
    </row>
    <row r="5742" spans="23:24" hidden="1" x14ac:dyDescent="0.3">
      <c r="W5742" t="str">
        <f>IFERROR(VLOOKUP($H5742,'WNS Dawaco'!$A:$C,2,FALSE),"")</f>
        <v/>
      </c>
      <c r="X5742" t="str">
        <f>IFERROR(VLOOKUP($H5742,'WNS Dawaco'!$A:$C,3,FALSE),"")</f>
        <v/>
      </c>
    </row>
    <row r="5743" spans="23:24" hidden="1" x14ac:dyDescent="0.3">
      <c r="W5743" t="str">
        <f>IFERROR(VLOOKUP($H5743,'WNS Dawaco'!$A:$C,2,FALSE),"")</f>
        <v/>
      </c>
      <c r="X5743" t="str">
        <f>IFERROR(VLOOKUP($H5743,'WNS Dawaco'!$A:$C,3,FALSE),"")</f>
        <v/>
      </c>
    </row>
    <row r="5744" spans="23:24" hidden="1" x14ac:dyDescent="0.3">
      <c r="W5744" t="str">
        <f>IFERROR(VLOOKUP($H5744,'WNS Dawaco'!$A:$C,2,FALSE),"")</f>
        <v/>
      </c>
      <c r="X5744" t="str">
        <f>IFERROR(VLOOKUP($H5744,'WNS Dawaco'!$A:$C,3,FALSE),"")</f>
        <v/>
      </c>
    </row>
    <row r="5745" spans="23:24" hidden="1" x14ac:dyDescent="0.3">
      <c r="W5745" t="str">
        <f>IFERROR(VLOOKUP($H5745,'WNS Dawaco'!$A:$C,2,FALSE),"")</f>
        <v/>
      </c>
      <c r="X5745" t="str">
        <f>IFERROR(VLOOKUP($H5745,'WNS Dawaco'!$A:$C,3,FALSE),"")</f>
        <v/>
      </c>
    </row>
    <row r="5746" spans="23:24" hidden="1" x14ac:dyDescent="0.3">
      <c r="W5746" t="str">
        <f>IFERROR(VLOOKUP($H5746,'WNS Dawaco'!$A:$C,2,FALSE),"")</f>
        <v/>
      </c>
      <c r="X5746" t="str">
        <f>IFERROR(VLOOKUP($H5746,'WNS Dawaco'!$A:$C,3,FALSE),"")</f>
        <v/>
      </c>
    </row>
    <row r="5747" spans="23:24" hidden="1" x14ac:dyDescent="0.3">
      <c r="W5747" t="str">
        <f>IFERROR(VLOOKUP($H5747,'WNS Dawaco'!$A:$C,2,FALSE),"")</f>
        <v/>
      </c>
      <c r="X5747" t="str">
        <f>IFERROR(VLOOKUP($H5747,'WNS Dawaco'!$A:$C,3,FALSE),"")</f>
        <v/>
      </c>
    </row>
    <row r="5748" spans="23:24" hidden="1" x14ac:dyDescent="0.3">
      <c r="W5748" t="str">
        <f>IFERROR(VLOOKUP($H5748,'WNS Dawaco'!$A:$C,2,FALSE),"")</f>
        <v/>
      </c>
      <c r="X5748" t="str">
        <f>IFERROR(VLOOKUP($H5748,'WNS Dawaco'!$A:$C,3,FALSE),"")</f>
        <v/>
      </c>
    </row>
    <row r="5749" spans="23:24" hidden="1" x14ac:dyDescent="0.3">
      <c r="W5749" t="str">
        <f>IFERROR(VLOOKUP($H5749,'WNS Dawaco'!$A:$C,2,FALSE),"")</f>
        <v/>
      </c>
      <c r="X5749" t="str">
        <f>IFERROR(VLOOKUP($H5749,'WNS Dawaco'!$A:$C,3,FALSE),"")</f>
        <v/>
      </c>
    </row>
    <row r="5750" spans="23:24" hidden="1" x14ac:dyDescent="0.3">
      <c r="W5750" t="str">
        <f>IFERROR(VLOOKUP($H5750,'WNS Dawaco'!$A:$C,2,FALSE),"")</f>
        <v/>
      </c>
      <c r="X5750" t="str">
        <f>IFERROR(VLOOKUP($H5750,'WNS Dawaco'!$A:$C,3,FALSE),"")</f>
        <v/>
      </c>
    </row>
    <row r="5751" spans="23:24" hidden="1" x14ac:dyDescent="0.3">
      <c r="W5751" t="str">
        <f>IFERROR(VLOOKUP($H5751,'WNS Dawaco'!$A:$C,2,FALSE),"")</f>
        <v/>
      </c>
      <c r="X5751" t="str">
        <f>IFERROR(VLOOKUP($H5751,'WNS Dawaco'!$A:$C,3,FALSE),"")</f>
        <v/>
      </c>
    </row>
    <row r="5752" spans="23:24" hidden="1" x14ac:dyDescent="0.3">
      <c r="W5752" t="str">
        <f>IFERROR(VLOOKUP($H5752,'WNS Dawaco'!$A:$C,2,FALSE),"")</f>
        <v/>
      </c>
      <c r="X5752" t="str">
        <f>IFERROR(VLOOKUP($H5752,'WNS Dawaco'!$A:$C,3,FALSE),"")</f>
        <v/>
      </c>
    </row>
    <row r="5753" spans="23:24" hidden="1" x14ac:dyDescent="0.3">
      <c r="W5753" t="str">
        <f>IFERROR(VLOOKUP($H5753,'WNS Dawaco'!$A:$C,2,FALSE),"")</f>
        <v/>
      </c>
      <c r="X5753" t="str">
        <f>IFERROR(VLOOKUP($H5753,'WNS Dawaco'!$A:$C,3,FALSE),"")</f>
        <v/>
      </c>
    </row>
    <row r="5754" spans="23:24" hidden="1" x14ac:dyDescent="0.3">
      <c r="W5754" t="str">
        <f>IFERROR(VLOOKUP($H5754,'WNS Dawaco'!$A:$C,2,FALSE),"")</f>
        <v/>
      </c>
      <c r="X5754" t="str">
        <f>IFERROR(VLOOKUP($H5754,'WNS Dawaco'!$A:$C,3,FALSE),"")</f>
        <v/>
      </c>
    </row>
    <row r="5755" spans="23:24" hidden="1" x14ac:dyDescent="0.3">
      <c r="W5755" t="str">
        <f>IFERROR(VLOOKUP($H5755,'WNS Dawaco'!$A:$C,2,FALSE),"")</f>
        <v/>
      </c>
      <c r="X5755" t="str">
        <f>IFERROR(VLOOKUP($H5755,'WNS Dawaco'!$A:$C,3,FALSE),"")</f>
        <v/>
      </c>
    </row>
    <row r="5756" spans="23:24" hidden="1" x14ac:dyDescent="0.3">
      <c r="W5756" t="str">
        <f>IFERROR(VLOOKUP($H5756,'WNS Dawaco'!$A:$C,2,FALSE),"")</f>
        <v/>
      </c>
      <c r="X5756" t="str">
        <f>IFERROR(VLOOKUP($H5756,'WNS Dawaco'!$A:$C,3,FALSE),"")</f>
        <v/>
      </c>
    </row>
    <row r="5757" spans="23:24" hidden="1" x14ac:dyDescent="0.3">
      <c r="W5757" t="str">
        <f>IFERROR(VLOOKUP($H5757,'WNS Dawaco'!$A:$C,2,FALSE),"")</f>
        <v/>
      </c>
      <c r="X5757" t="str">
        <f>IFERROR(VLOOKUP($H5757,'WNS Dawaco'!$A:$C,3,FALSE),"")</f>
        <v/>
      </c>
    </row>
    <row r="5758" spans="23:24" hidden="1" x14ac:dyDescent="0.3">
      <c r="W5758" t="str">
        <f>IFERROR(VLOOKUP($H5758,'WNS Dawaco'!$A:$C,2,FALSE),"")</f>
        <v/>
      </c>
      <c r="X5758" t="str">
        <f>IFERROR(VLOOKUP($H5758,'WNS Dawaco'!$A:$C,3,FALSE),"")</f>
        <v/>
      </c>
    </row>
    <row r="5759" spans="23:24" hidden="1" x14ac:dyDescent="0.3">
      <c r="W5759" t="str">
        <f>IFERROR(VLOOKUP($H5759,'WNS Dawaco'!$A:$C,2,FALSE),"")</f>
        <v/>
      </c>
      <c r="X5759" t="str">
        <f>IFERROR(VLOOKUP($H5759,'WNS Dawaco'!$A:$C,3,FALSE),"")</f>
        <v/>
      </c>
    </row>
    <row r="5760" spans="23:24" hidden="1" x14ac:dyDescent="0.3">
      <c r="W5760" t="str">
        <f>IFERROR(VLOOKUP($H5760,'WNS Dawaco'!$A:$C,2,FALSE),"")</f>
        <v/>
      </c>
      <c r="X5760" t="str">
        <f>IFERROR(VLOOKUP($H5760,'WNS Dawaco'!$A:$C,3,FALSE),"")</f>
        <v/>
      </c>
    </row>
    <row r="5761" spans="23:24" hidden="1" x14ac:dyDescent="0.3">
      <c r="W5761" t="str">
        <f>IFERROR(VLOOKUP($H5761,'WNS Dawaco'!$A:$C,2,FALSE),"")</f>
        <v/>
      </c>
      <c r="X5761" t="str">
        <f>IFERROR(VLOOKUP($H5761,'WNS Dawaco'!$A:$C,3,FALSE),"")</f>
        <v/>
      </c>
    </row>
    <row r="5762" spans="23:24" hidden="1" x14ac:dyDescent="0.3">
      <c r="W5762" t="str">
        <f>IFERROR(VLOOKUP($H5762,'WNS Dawaco'!$A:$C,2,FALSE),"")</f>
        <v/>
      </c>
      <c r="X5762" t="str">
        <f>IFERROR(VLOOKUP($H5762,'WNS Dawaco'!$A:$C,3,FALSE),"")</f>
        <v/>
      </c>
    </row>
    <row r="5763" spans="23:24" hidden="1" x14ac:dyDescent="0.3">
      <c r="W5763" t="str">
        <f>IFERROR(VLOOKUP($H5763,'WNS Dawaco'!$A:$C,2,FALSE),"")</f>
        <v/>
      </c>
      <c r="X5763" t="str">
        <f>IFERROR(VLOOKUP($H5763,'WNS Dawaco'!$A:$C,3,FALSE),"")</f>
        <v/>
      </c>
    </row>
    <row r="5764" spans="23:24" hidden="1" x14ac:dyDescent="0.3">
      <c r="W5764" t="str">
        <f>IFERROR(VLOOKUP($H5764,'WNS Dawaco'!$A:$C,2,FALSE),"")</f>
        <v/>
      </c>
      <c r="X5764" t="str">
        <f>IFERROR(VLOOKUP($H5764,'WNS Dawaco'!$A:$C,3,FALSE),"")</f>
        <v/>
      </c>
    </row>
    <row r="5765" spans="23:24" hidden="1" x14ac:dyDescent="0.3">
      <c r="W5765" t="str">
        <f>IFERROR(VLOOKUP($H5765,'WNS Dawaco'!$A:$C,2,FALSE),"")</f>
        <v/>
      </c>
      <c r="X5765" t="str">
        <f>IFERROR(VLOOKUP($H5765,'WNS Dawaco'!$A:$C,3,FALSE),"")</f>
        <v/>
      </c>
    </row>
    <row r="5766" spans="23:24" hidden="1" x14ac:dyDescent="0.3">
      <c r="W5766" t="str">
        <f>IFERROR(VLOOKUP($H5766,'WNS Dawaco'!$A:$C,2,FALSE),"")</f>
        <v/>
      </c>
      <c r="X5766" t="str">
        <f>IFERROR(VLOOKUP($H5766,'WNS Dawaco'!$A:$C,3,FALSE),"")</f>
        <v/>
      </c>
    </row>
    <row r="5767" spans="23:24" hidden="1" x14ac:dyDescent="0.3">
      <c r="W5767" t="str">
        <f>IFERROR(VLOOKUP($H5767,'WNS Dawaco'!$A:$C,2,FALSE),"")</f>
        <v/>
      </c>
      <c r="X5767" t="str">
        <f>IFERROR(VLOOKUP($H5767,'WNS Dawaco'!$A:$C,3,FALSE),"")</f>
        <v/>
      </c>
    </row>
    <row r="5768" spans="23:24" hidden="1" x14ac:dyDescent="0.3">
      <c r="W5768" t="str">
        <f>IFERROR(VLOOKUP($H5768,'WNS Dawaco'!$A:$C,2,FALSE),"")</f>
        <v/>
      </c>
      <c r="X5768" t="str">
        <f>IFERROR(VLOOKUP($H5768,'WNS Dawaco'!$A:$C,3,FALSE),"")</f>
        <v/>
      </c>
    </row>
    <row r="5769" spans="23:24" hidden="1" x14ac:dyDescent="0.3">
      <c r="W5769" t="str">
        <f>IFERROR(VLOOKUP($H5769,'WNS Dawaco'!$A:$C,2,FALSE),"")</f>
        <v/>
      </c>
      <c r="X5769" t="str">
        <f>IFERROR(VLOOKUP($H5769,'WNS Dawaco'!$A:$C,3,FALSE),"")</f>
        <v/>
      </c>
    </row>
    <row r="5770" spans="23:24" hidden="1" x14ac:dyDescent="0.3">
      <c r="W5770" t="str">
        <f>IFERROR(VLOOKUP($H5770,'WNS Dawaco'!$A:$C,2,FALSE),"")</f>
        <v/>
      </c>
      <c r="X5770" t="str">
        <f>IFERROR(VLOOKUP($H5770,'WNS Dawaco'!$A:$C,3,FALSE),"")</f>
        <v/>
      </c>
    </row>
    <row r="5771" spans="23:24" hidden="1" x14ac:dyDescent="0.3">
      <c r="W5771" t="str">
        <f>IFERROR(VLOOKUP($H5771,'WNS Dawaco'!$A:$C,2,FALSE),"")</f>
        <v/>
      </c>
      <c r="X5771" t="str">
        <f>IFERROR(VLOOKUP($H5771,'WNS Dawaco'!$A:$C,3,FALSE),"")</f>
        <v/>
      </c>
    </row>
    <row r="5772" spans="23:24" hidden="1" x14ac:dyDescent="0.3">
      <c r="W5772" t="str">
        <f>IFERROR(VLOOKUP($H5772,'WNS Dawaco'!$A:$C,2,FALSE),"")</f>
        <v/>
      </c>
      <c r="X5772" t="str">
        <f>IFERROR(VLOOKUP($H5772,'WNS Dawaco'!$A:$C,3,FALSE),"")</f>
        <v/>
      </c>
    </row>
    <row r="5773" spans="23:24" hidden="1" x14ac:dyDescent="0.3">
      <c r="W5773" t="str">
        <f>IFERROR(VLOOKUP($H5773,'WNS Dawaco'!$A:$C,2,FALSE),"")</f>
        <v/>
      </c>
      <c r="X5773" t="str">
        <f>IFERROR(VLOOKUP($H5773,'WNS Dawaco'!$A:$C,3,FALSE),"")</f>
        <v/>
      </c>
    </row>
    <row r="5774" spans="23:24" hidden="1" x14ac:dyDescent="0.3">
      <c r="W5774" t="str">
        <f>IFERROR(VLOOKUP($H5774,'WNS Dawaco'!$A:$C,2,FALSE),"")</f>
        <v/>
      </c>
      <c r="X5774" t="str">
        <f>IFERROR(VLOOKUP($H5774,'WNS Dawaco'!$A:$C,3,FALSE),"")</f>
        <v/>
      </c>
    </row>
    <row r="5775" spans="23:24" hidden="1" x14ac:dyDescent="0.3">
      <c r="W5775" t="str">
        <f>IFERROR(VLOOKUP($H5775,'WNS Dawaco'!$A:$C,2,FALSE),"")</f>
        <v/>
      </c>
      <c r="X5775" t="str">
        <f>IFERROR(VLOOKUP($H5775,'WNS Dawaco'!$A:$C,3,FALSE),"")</f>
        <v/>
      </c>
    </row>
    <row r="5776" spans="23:24" hidden="1" x14ac:dyDescent="0.3">
      <c r="W5776" t="str">
        <f>IFERROR(VLOOKUP($H5776,'WNS Dawaco'!$A:$C,2,FALSE),"")</f>
        <v/>
      </c>
      <c r="X5776" t="str">
        <f>IFERROR(VLOOKUP($H5776,'WNS Dawaco'!$A:$C,3,FALSE),"")</f>
        <v/>
      </c>
    </row>
    <row r="5777" spans="23:24" hidden="1" x14ac:dyDescent="0.3">
      <c r="W5777" t="str">
        <f>IFERROR(VLOOKUP($H5777,'WNS Dawaco'!$A:$C,2,FALSE),"")</f>
        <v/>
      </c>
      <c r="X5777" t="str">
        <f>IFERROR(VLOOKUP($H5777,'WNS Dawaco'!$A:$C,3,FALSE),"")</f>
        <v/>
      </c>
    </row>
    <row r="5778" spans="23:24" hidden="1" x14ac:dyDescent="0.3">
      <c r="W5778" t="str">
        <f>IFERROR(VLOOKUP($H5778,'WNS Dawaco'!$A:$C,2,FALSE),"")</f>
        <v/>
      </c>
      <c r="X5778" t="str">
        <f>IFERROR(VLOOKUP($H5778,'WNS Dawaco'!$A:$C,3,FALSE),"")</f>
        <v/>
      </c>
    </row>
    <row r="5779" spans="23:24" hidden="1" x14ac:dyDescent="0.3">
      <c r="W5779" t="str">
        <f>IFERROR(VLOOKUP($H5779,'WNS Dawaco'!$A:$C,2,FALSE),"")</f>
        <v/>
      </c>
      <c r="X5779" t="str">
        <f>IFERROR(VLOOKUP($H5779,'WNS Dawaco'!$A:$C,3,FALSE),"")</f>
        <v/>
      </c>
    </row>
    <row r="5780" spans="23:24" hidden="1" x14ac:dyDescent="0.3">
      <c r="W5780" t="str">
        <f>IFERROR(VLOOKUP($H5780,'WNS Dawaco'!$A:$C,2,FALSE),"")</f>
        <v/>
      </c>
      <c r="X5780" t="str">
        <f>IFERROR(VLOOKUP($H5780,'WNS Dawaco'!$A:$C,3,FALSE),"")</f>
        <v/>
      </c>
    </row>
    <row r="5781" spans="23:24" hidden="1" x14ac:dyDescent="0.3">
      <c r="W5781" t="str">
        <f>IFERROR(VLOOKUP($H5781,'WNS Dawaco'!$A:$C,2,FALSE),"")</f>
        <v/>
      </c>
      <c r="X5781" t="str">
        <f>IFERROR(VLOOKUP($H5781,'WNS Dawaco'!$A:$C,3,FALSE),"")</f>
        <v/>
      </c>
    </row>
    <row r="5782" spans="23:24" hidden="1" x14ac:dyDescent="0.3">
      <c r="W5782" t="str">
        <f>IFERROR(VLOOKUP($H5782,'WNS Dawaco'!$A:$C,2,FALSE),"")</f>
        <v/>
      </c>
      <c r="X5782" t="str">
        <f>IFERROR(VLOOKUP($H5782,'WNS Dawaco'!$A:$C,3,FALSE),"")</f>
        <v/>
      </c>
    </row>
    <row r="5783" spans="23:24" hidden="1" x14ac:dyDescent="0.3">
      <c r="W5783" t="str">
        <f>IFERROR(VLOOKUP($H5783,'WNS Dawaco'!$A:$C,2,FALSE),"")</f>
        <v/>
      </c>
      <c r="X5783" t="str">
        <f>IFERROR(VLOOKUP($H5783,'WNS Dawaco'!$A:$C,3,FALSE),"")</f>
        <v/>
      </c>
    </row>
    <row r="5784" spans="23:24" hidden="1" x14ac:dyDescent="0.3">
      <c r="W5784" t="str">
        <f>IFERROR(VLOOKUP($H5784,'WNS Dawaco'!$A:$C,2,FALSE),"")</f>
        <v/>
      </c>
      <c r="X5784" t="str">
        <f>IFERROR(VLOOKUP($H5784,'WNS Dawaco'!$A:$C,3,FALSE),"")</f>
        <v/>
      </c>
    </row>
    <row r="5785" spans="23:24" hidden="1" x14ac:dyDescent="0.3">
      <c r="W5785" t="str">
        <f>IFERROR(VLOOKUP($H5785,'WNS Dawaco'!$A:$C,2,FALSE),"")</f>
        <v/>
      </c>
      <c r="X5785" t="str">
        <f>IFERROR(VLOOKUP($H5785,'WNS Dawaco'!$A:$C,3,FALSE),"")</f>
        <v/>
      </c>
    </row>
    <row r="5786" spans="23:24" hidden="1" x14ac:dyDescent="0.3">
      <c r="W5786" t="str">
        <f>IFERROR(VLOOKUP($H5786,'WNS Dawaco'!$A:$C,2,FALSE),"")</f>
        <v/>
      </c>
      <c r="X5786" t="str">
        <f>IFERROR(VLOOKUP($H5786,'WNS Dawaco'!$A:$C,3,FALSE),"")</f>
        <v/>
      </c>
    </row>
    <row r="5787" spans="23:24" hidden="1" x14ac:dyDescent="0.3">
      <c r="W5787" t="str">
        <f>IFERROR(VLOOKUP($H5787,'WNS Dawaco'!$A:$C,2,FALSE),"")</f>
        <v/>
      </c>
      <c r="X5787" t="str">
        <f>IFERROR(VLOOKUP($H5787,'WNS Dawaco'!$A:$C,3,FALSE),"")</f>
        <v/>
      </c>
    </row>
    <row r="5788" spans="23:24" hidden="1" x14ac:dyDescent="0.3">
      <c r="W5788" t="str">
        <f>IFERROR(VLOOKUP($H5788,'WNS Dawaco'!$A:$C,2,FALSE),"")</f>
        <v/>
      </c>
      <c r="X5788" t="str">
        <f>IFERROR(VLOOKUP($H5788,'WNS Dawaco'!$A:$C,3,FALSE),"")</f>
        <v/>
      </c>
    </row>
    <row r="5789" spans="23:24" hidden="1" x14ac:dyDescent="0.3">
      <c r="W5789" t="str">
        <f>IFERROR(VLOOKUP($H5789,'WNS Dawaco'!$A:$C,2,FALSE),"")</f>
        <v/>
      </c>
      <c r="X5789" t="str">
        <f>IFERROR(VLOOKUP($H5789,'WNS Dawaco'!$A:$C,3,FALSE),"")</f>
        <v/>
      </c>
    </row>
    <row r="5790" spans="23:24" hidden="1" x14ac:dyDescent="0.3">
      <c r="W5790" t="str">
        <f>IFERROR(VLOOKUP($H5790,'WNS Dawaco'!$A:$C,2,FALSE),"")</f>
        <v/>
      </c>
      <c r="X5790" t="str">
        <f>IFERROR(VLOOKUP($H5790,'WNS Dawaco'!$A:$C,3,FALSE),"")</f>
        <v/>
      </c>
    </row>
    <row r="5791" spans="23:24" hidden="1" x14ac:dyDescent="0.3">
      <c r="W5791" t="str">
        <f>IFERROR(VLOOKUP($H5791,'WNS Dawaco'!$A:$C,2,FALSE),"")</f>
        <v/>
      </c>
      <c r="X5791" t="str">
        <f>IFERROR(VLOOKUP($H5791,'WNS Dawaco'!$A:$C,3,FALSE),"")</f>
        <v/>
      </c>
    </row>
    <row r="5792" spans="23:24" hidden="1" x14ac:dyDescent="0.3">
      <c r="W5792" t="str">
        <f>IFERROR(VLOOKUP($H5792,'WNS Dawaco'!$A:$C,2,FALSE),"")</f>
        <v/>
      </c>
      <c r="X5792" t="str">
        <f>IFERROR(VLOOKUP($H5792,'WNS Dawaco'!$A:$C,3,FALSE),"")</f>
        <v/>
      </c>
    </row>
    <row r="5793" spans="23:24" hidden="1" x14ac:dyDescent="0.3">
      <c r="W5793" t="str">
        <f>IFERROR(VLOOKUP($H5793,'WNS Dawaco'!$A:$C,2,FALSE),"")</f>
        <v/>
      </c>
      <c r="X5793" t="str">
        <f>IFERROR(VLOOKUP($H5793,'WNS Dawaco'!$A:$C,3,FALSE),"")</f>
        <v/>
      </c>
    </row>
    <row r="5794" spans="23:24" hidden="1" x14ac:dyDescent="0.3">
      <c r="W5794" t="str">
        <f>IFERROR(VLOOKUP($H5794,'WNS Dawaco'!$A:$C,2,FALSE),"")</f>
        <v/>
      </c>
      <c r="X5794" t="str">
        <f>IFERROR(VLOOKUP($H5794,'WNS Dawaco'!$A:$C,3,FALSE),"")</f>
        <v/>
      </c>
    </row>
    <row r="5795" spans="23:24" hidden="1" x14ac:dyDescent="0.3">
      <c r="W5795" t="str">
        <f>IFERROR(VLOOKUP($H5795,'WNS Dawaco'!$A:$C,2,FALSE),"")</f>
        <v/>
      </c>
      <c r="X5795" t="str">
        <f>IFERROR(VLOOKUP($H5795,'WNS Dawaco'!$A:$C,3,FALSE),"")</f>
        <v/>
      </c>
    </row>
    <row r="5796" spans="23:24" hidden="1" x14ac:dyDescent="0.3">
      <c r="W5796" t="str">
        <f>IFERROR(VLOOKUP($H5796,'WNS Dawaco'!$A:$C,2,FALSE),"")</f>
        <v/>
      </c>
      <c r="X5796" t="str">
        <f>IFERROR(VLOOKUP($H5796,'WNS Dawaco'!$A:$C,3,FALSE),"")</f>
        <v/>
      </c>
    </row>
    <row r="5797" spans="23:24" hidden="1" x14ac:dyDescent="0.3">
      <c r="W5797" t="str">
        <f>IFERROR(VLOOKUP($H5797,'WNS Dawaco'!$A:$C,2,FALSE),"")</f>
        <v/>
      </c>
      <c r="X5797" t="str">
        <f>IFERROR(VLOOKUP($H5797,'WNS Dawaco'!$A:$C,3,FALSE),"")</f>
        <v/>
      </c>
    </row>
    <row r="5798" spans="23:24" hidden="1" x14ac:dyDescent="0.3">
      <c r="W5798" t="str">
        <f>IFERROR(VLOOKUP($H5798,'WNS Dawaco'!$A:$C,2,FALSE),"")</f>
        <v/>
      </c>
      <c r="X5798" t="str">
        <f>IFERROR(VLOOKUP($H5798,'WNS Dawaco'!$A:$C,3,FALSE),"")</f>
        <v/>
      </c>
    </row>
    <row r="5799" spans="23:24" hidden="1" x14ac:dyDescent="0.3">
      <c r="W5799" t="str">
        <f>IFERROR(VLOOKUP($H5799,'WNS Dawaco'!$A:$C,2,FALSE),"")</f>
        <v/>
      </c>
      <c r="X5799" t="str">
        <f>IFERROR(VLOOKUP($H5799,'WNS Dawaco'!$A:$C,3,FALSE),"")</f>
        <v/>
      </c>
    </row>
    <row r="5800" spans="23:24" hidden="1" x14ac:dyDescent="0.3">
      <c r="W5800" t="str">
        <f>IFERROR(VLOOKUP($H5800,'WNS Dawaco'!$A:$C,2,FALSE),"")</f>
        <v/>
      </c>
      <c r="X5800" t="str">
        <f>IFERROR(VLOOKUP($H5800,'WNS Dawaco'!$A:$C,3,FALSE),"")</f>
        <v/>
      </c>
    </row>
    <row r="5801" spans="23:24" hidden="1" x14ac:dyDescent="0.3">
      <c r="W5801" t="str">
        <f>IFERROR(VLOOKUP($H5801,'WNS Dawaco'!$A:$C,2,FALSE),"")</f>
        <v/>
      </c>
      <c r="X5801" t="str">
        <f>IFERROR(VLOOKUP($H5801,'WNS Dawaco'!$A:$C,3,FALSE),"")</f>
        <v/>
      </c>
    </row>
    <row r="5802" spans="23:24" hidden="1" x14ac:dyDescent="0.3">
      <c r="W5802" t="str">
        <f>IFERROR(VLOOKUP($H5802,'WNS Dawaco'!$A:$C,2,FALSE),"")</f>
        <v/>
      </c>
      <c r="X5802" t="str">
        <f>IFERROR(VLOOKUP($H5802,'WNS Dawaco'!$A:$C,3,FALSE),"")</f>
        <v/>
      </c>
    </row>
    <row r="5803" spans="23:24" hidden="1" x14ac:dyDescent="0.3">
      <c r="W5803" t="str">
        <f>IFERROR(VLOOKUP($H5803,'WNS Dawaco'!$A:$C,2,FALSE),"")</f>
        <v/>
      </c>
      <c r="X5803" t="str">
        <f>IFERROR(VLOOKUP($H5803,'WNS Dawaco'!$A:$C,3,FALSE),"")</f>
        <v/>
      </c>
    </row>
    <row r="5804" spans="23:24" hidden="1" x14ac:dyDescent="0.3">
      <c r="W5804" t="str">
        <f>IFERROR(VLOOKUP($H5804,'WNS Dawaco'!$A:$C,2,FALSE),"")</f>
        <v/>
      </c>
      <c r="X5804" t="str">
        <f>IFERROR(VLOOKUP($H5804,'WNS Dawaco'!$A:$C,3,FALSE),"")</f>
        <v/>
      </c>
    </row>
    <row r="5805" spans="23:24" hidden="1" x14ac:dyDescent="0.3">
      <c r="W5805" t="str">
        <f>IFERROR(VLOOKUP($H5805,'WNS Dawaco'!$A:$C,2,FALSE),"")</f>
        <v/>
      </c>
      <c r="X5805" t="str">
        <f>IFERROR(VLOOKUP($H5805,'WNS Dawaco'!$A:$C,3,FALSE),"")</f>
        <v/>
      </c>
    </row>
    <row r="5806" spans="23:24" hidden="1" x14ac:dyDescent="0.3">
      <c r="W5806" t="str">
        <f>IFERROR(VLOOKUP($H5806,'WNS Dawaco'!$A:$C,2,FALSE),"")</f>
        <v/>
      </c>
      <c r="X5806" t="str">
        <f>IFERROR(VLOOKUP($H5806,'WNS Dawaco'!$A:$C,3,FALSE),"")</f>
        <v/>
      </c>
    </row>
    <row r="5807" spans="23:24" hidden="1" x14ac:dyDescent="0.3">
      <c r="W5807" t="str">
        <f>IFERROR(VLOOKUP($H5807,'WNS Dawaco'!$A:$C,2,FALSE),"")</f>
        <v/>
      </c>
      <c r="X5807" t="str">
        <f>IFERROR(VLOOKUP($H5807,'WNS Dawaco'!$A:$C,3,FALSE),"")</f>
        <v/>
      </c>
    </row>
    <row r="5808" spans="23:24" hidden="1" x14ac:dyDescent="0.3">
      <c r="W5808" t="str">
        <f>IFERROR(VLOOKUP($H5808,'WNS Dawaco'!$A:$C,2,FALSE),"")</f>
        <v/>
      </c>
      <c r="X5808" t="str">
        <f>IFERROR(VLOOKUP($H5808,'WNS Dawaco'!$A:$C,3,FALSE),"")</f>
        <v/>
      </c>
    </row>
    <row r="5809" spans="23:24" hidden="1" x14ac:dyDescent="0.3">
      <c r="W5809" t="str">
        <f>IFERROR(VLOOKUP($H5809,'WNS Dawaco'!$A:$C,2,FALSE),"")</f>
        <v/>
      </c>
      <c r="X5809" t="str">
        <f>IFERROR(VLOOKUP($H5809,'WNS Dawaco'!$A:$C,3,FALSE),"")</f>
        <v/>
      </c>
    </row>
    <row r="5810" spans="23:24" hidden="1" x14ac:dyDescent="0.3">
      <c r="W5810" t="str">
        <f>IFERROR(VLOOKUP($H5810,'WNS Dawaco'!$A:$C,2,FALSE),"")</f>
        <v/>
      </c>
      <c r="X5810" t="str">
        <f>IFERROR(VLOOKUP($H5810,'WNS Dawaco'!$A:$C,3,FALSE),"")</f>
        <v/>
      </c>
    </row>
    <row r="5811" spans="23:24" hidden="1" x14ac:dyDescent="0.3">
      <c r="W5811" t="str">
        <f>IFERROR(VLOOKUP($H5811,'WNS Dawaco'!$A:$C,2,FALSE),"")</f>
        <v/>
      </c>
      <c r="X5811" t="str">
        <f>IFERROR(VLOOKUP($H5811,'WNS Dawaco'!$A:$C,3,FALSE),"")</f>
        <v/>
      </c>
    </row>
    <row r="5812" spans="23:24" hidden="1" x14ac:dyDescent="0.3">
      <c r="W5812" t="str">
        <f>IFERROR(VLOOKUP($H5812,'WNS Dawaco'!$A:$C,2,FALSE),"")</f>
        <v/>
      </c>
      <c r="X5812" t="str">
        <f>IFERROR(VLOOKUP($H5812,'WNS Dawaco'!$A:$C,3,FALSE),"")</f>
        <v/>
      </c>
    </row>
    <row r="5813" spans="23:24" hidden="1" x14ac:dyDescent="0.3">
      <c r="W5813" t="str">
        <f>IFERROR(VLOOKUP($H5813,'WNS Dawaco'!$A:$C,2,FALSE),"")</f>
        <v/>
      </c>
      <c r="X5813" t="str">
        <f>IFERROR(VLOOKUP($H5813,'WNS Dawaco'!$A:$C,3,FALSE),"")</f>
        <v/>
      </c>
    </row>
    <row r="5814" spans="23:24" hidden="1" x14ac:dyDescent="0.3">
      <c r="W5814" t="str">
        <f>IFERROR(VLOOKUP($H5814,'WNS Dawaco'!$A:$C,2,FALSE),"")</f>
        <v/>
      </c>
      <c r="X5814" t="str">
        <f>IFERROR(VLOOKUP($H5814,'WNS Dawaco'!$A:$C,3,FALSE),"")</f>
        <v/>
      </c>
    </row>
    <row r="5815" spans="23:24" hidden="1" x14ac:dyDescent="0.3">
      <c r="W5815" t="str">
        <f>IFERROR(VLOOKUP($H5815,'WNS Dawaco'!$A:$C,2,FALSE),"")</f>
        <v/>
      </c>
      <c r="X5815" t="str">
        <f>IFERROR(VLOOKUP($H5815,'WNS Dawaco'!$A:$C,3,FALSE),"")</f>
        <v/>
      </c>
    </row>
    <row r="5816" spans="23:24" hidden="1" x14ac:dyDescent="0.3">
      <c r="W5816" t="str">
        <f>IFERROR(VLOOKUP($H5816,'WNS Dawaco'!$A:$C,2,FALSE),"")</f>
        <v/>
      </c>
      <c r="X5816" t="str">
        <f>IFERROR(VLOOKUP($H5816,'WNS Dawaco'!$A:$C,3,FALSE),"")</f>
        <v/>
      </c>
    </row>
    <row r="5817" spans="23:24" hidden="1" x14ac:dyDescent="0.3">
      <c r="W5817" t="str">
        <f>IFERROR(VLOOKUP($H5817,'WNS Dawaco'!$A:$C,2,FALSE),"")</f>
        <v/>
      </c>
      <c r="X5817" t="str">
        <f>IFERROR(VLOOKUP($H5817,'WNS Dawaco'!$A:$C,3,FALSE),"")</f>
        <v/>
      </c>
    </row>
    <row r="5818" spans="23:24" hidden="1" x14ac:dyDescent="0.3">
      <c r="W5818" t="str">
        <f>IFERROR(VLOOKUP($H5818,'WNS Dawaco'!$A:$C,2,FALSE),"")</f>
        <v/>
      </c>
      <c r="X5818" t="str">
        <f>IFERROR(VLOOKUP($H5818,'WNS Dawaco'!$A:$C,3,FALSE),"")</f>
        <v/>
      </c>
    </row>
    <row r="5819" spans="23:24" hidden="1" x14ac:dyDescent="0.3">
      <c r="W5819" t="str">
        <f>IFERROR(VLOOKUP($H5819,'WNS Dawaco'!$A:$C,2,FALSE),"")</f>
        <v/>
      </c>
      <c r="X5819" t="str">
        <f>IFERROR(VLOOKUP($H5819,'WNS Dawaco'!$A:$C,3,FALSE),"")</f>
        <v/>
      </c>
    </row>
    <row r="5820" spans="23:24" hidden="1" x14ac:dyDescent="0.3">
      <c r="W5820" t="str">
        <f>IFERROR(VLOOKUP($H5820,'WNS Dawaco'!$A:$C,2,FALSE),"")</f>
        <v/>
      </c>
      <c r="X5820" t="str">
        <f>IFERROR(VLOOKUP($H5820,'WNS Dawaco'!$A:$C,3,FALSE),"")</f>
        <v/>
      </c>
    </row>
    <row r="5821" spans="23:24" hidden="1" x14ac:dyDescent="0.3">
      <c r="W5821" t="str">
        <f>IFERROR(VLOOKUP($H5821,'WNS Dawaco'!$A:$C,2,FALSE),"")</f>
        <v/>
      </c>
      <c r="X5821" t="str">
        <f>IFERROR(VLOOKUP($H5821,'WNS Dawaco'!$A:$C,3,FALSE),"")</f>
        <v/>
      </c>
    </row>
    <row r="5822" spans="23:24" hidden="1" x14ac:dyDescent="0.3">
      <c r="W5822" t="str">
        <f>IFERROR(VLOOKUP($H5822,'WNS Dawaco'!$A:$C,2,FALSE),"")</f>
        <v/>
      </c>
      <c r="X5822" t="str">
        <f>IFERROR(VLOOKUP($H5822,'WNS Dawaco'!$A:$C,3,FALSE),"")</f>
        <v/>
      </c>
    </row>
    <row r="5823" spans="23:24" hidden="1" x14ac:dyDescent="0.3">
      <c r="W5823" t="str">
        <f>IFERROR(VLOOKUP($H5823,'WNS Dawaco'!$A:$C,2,FALSE),"")</f>
        <v/>
      </c>
      <c r="X5823" t="str">
        <f>IFERROR(VLOOKUP($H5823,'WNS Dawaco'!$A:$C,3,FALSE),"")</f>
        <v/>
      </c>
    </row>
    <row r="5824" spans="23:24" hidden="1" x14ac:dyDescent="0.3">
      <c r="W5824" t="str">
        <f>IFERROR(VLOOKUP($H5824,'WNS Dawaco'!$A:$C,2,FALSE),"")</f>
        <v/>
      </c>
      <c r="X5824" t="str">
        <f>IFERROR(VLOOKUP($H5824,'WNS Dawaco'!$A:$C,3,FALSE),"")</f>
        <v/>
      </c>
    </row>
    <row r="5825" spans="23:24" hidden="1" x14ac:dyDescent="0.3">
      <c r="W5825" t="str">
        <f>IFERROR(VLOOKUP($H5825,'WNS Dawaco'!$A:$C,2,FALSE),"")</f>
        <v/>
      </c>
      <c r="X5825" t="str">
        <f>IFERROR(VLOOKUP($H5825,'WNS Dawaco'!$A:$C,3,FALSE),"")</f>
        <v/>
      </c>
    </row>
    <row r="5826" spans="23:24" hidden="1" x14ac:dyDescent="0.3">
      <c r="W5826" t="str">
        <f>IFERROR(VLOOKUP($H5826,'WNS Dawaco'!$A:$C,2,FALSE),"")</f>
        <v/>
      </c>
      <c r="X5826" t="str">
        <f>IFERROR(VLOOKUP($H5826,'WNS Dawaco'!$A:$C,3,FALSE),"")</f>
        <v/>
      </c>
    </row>
    <row r="5827" spans="23:24" hidden="1" x14ac:dyDescent="0.3">
      <c r="W5827" t="str">
        <f>IFERROR(VLOOKUP($H5827,'WNS Dawaco'!$A:$C,2,FALSE),"")</f>
        <v/>
      </c>
      <c r="X5827" t="str">
        <f>IFERROR(VLOOKUP($H5827,'WNS Dawaco'!$A:$C,3,FALSE),"")</f>
        <v/>
      </c>
    </row>
    <row r="5828" spans="23:24" hidden="1" x14ac:dyDescent="0.3">
      <c r="W5828" t="str">
        <f>IFERROR(VLOOKUP($H5828,'WNS Dawaco'!$A:$C,2,FALSE),"")</f>
        <v/>
      </c>
      <c r="X5828" t="str">
        <f>IFERROR(VLOOKUP($H5828,'WNS Dawaco'!$A:$C,3,FALSE),"")</f>
        <v/>
      </c>
    </row>
    <row r="5829" spans="23:24" hidden="1" x14ac:dyDescent="0.3">
      <c r="W5829" t="str">
        <f>IFERROR(VLOOKUP($H5829,'WNS Dawaco'!$A:$C,2,FALSE),"")</f>
        <v/>
      </c>
      <c r="X5829" t="str">
        <f>IFERROR(VLOOKUP($H5829,'WNS Dawaco'!$A:$C,3,FALSE),"")</f>
        <v/>
      </c>
    </row>
    <row r="5830" spans="23:24" hidden="1" x14ac:dyDescent="0.3">
      <c r="W5830" t="str">
        <f>IFERROR(VLOOKUP($H5830,'WNS Dawaco'!$A:$C,2,FALSE),"")</f>
        <v/>
      </c>
      <c r="X5830" t="str">
        <f>IFERROR(VLOOKUP($H5830,'WNS Dawaco'!$A:$C,3,FALSE),"")</f>
        <v/>
      </c>
    </row>
    <row r="5831" spans="23:24" hidden="1" x14ac:dyDescent="0.3">
      <c r="W5831" t="str">
        <f>IFERROR(VLOOKUP($H5831,'WNS Dawaco'!$A:$C,2,FALSE),"")</f>
        <v/>
      </c>
      <c r="X5831" t="str">
        <f>IFERROR(VLOOKUP($H5831,'WNS Dawaco'!$A:$C,3,FALSE),"")</f>
        <v/>
      </c>
    </row>
    <row r="5832" spans="23:24" hidden="1" x14ac:dyDescent="0.3">
      <c r="W5832" t="str">
        <f>IFERROR(VLOOKUP($H5832,'WNS Dawaco'!$A:$C,2,FALSE),"")</f>
        <v/>
      </c>
      <c r="X5832" t="str">
        <f>IFERROR(VLOOKUP($H5832,'WNS Dawaco'!$A:$C,3,FALSE),"")</f>
        <v/>
      </c>
    </row>
    <row r="5833" spans="23:24" hidden="1" x14ac:dyDescent="0.3">
      <c r="W5833" t="str">
        <f>IFERROR(VLOOKUP($H5833,'WNS Dawaco'!$A:$C,2,FALSE),"")</f>
        <v/>
      </c>
      <c r="X5833" t="str">
        <f>IFERROR(VLOOKUP($H5833,'WNS Dawaco'!$A:$C,3,FALSE),"")</f>
        <v/>
      </c>
    </row>
    <row r="5834" spans="23:24" hidden="1" x14ac:dyDescent="0.3">
      <c r="W5834" t="str">
        <f>IFERROR(VLOOKUP($H5834,'WNS Dawaco'!$A:$C,2,FALSE),"")</f>
        <v/>
      </c>
      <c r="X5834" t="str">
        <f>IFERROR(VLOOKUP($H5834,'WNS Dawaco'!$A:$C,3,FALSE),"")</f>
        <v/>
      </c>
    </row>
    <row r="5835" spans="23:24" hidden="1" x14ac:dyDescent="0.3">
      <c r="W5835" t="str">
        <f>IFERROR(VLOOKUP($H5835,'WNS Dawaco'!$A:$C,2,FALSE),"")</f>
        <v/>
      </c>
      <c r="X5835" t="str">
        <f>IFERROR(VLOOKUP($H5835,'WNS Dawaco'!$A:$C,3,FALSE),"")</f>
        <v/>
      </c>
    </row>
    <row r="5836" spans="23:24" hidden="1" x14ac:dyDescent="0.3">
      <c r="W5836" t="str">
        <f>IFERROR(VLOOKUP($H5836,'WNS Dawaco'!$A:$C,2,FALSE),"")</f>
        <v/>
      </c>
      <c r="X5836" t="str">
        <f>IFERROR(VLOOKUP($H5836,'WNS Dawaco'!$A:$C,3,FALSE),"")</f>
        <v/>
      </c>
    </row>
    <row r="5837" spans="23:24" hidden="1" x14ac:dyDescent="0.3">
      <c r="W5837" t="str">
        <f>IFERROR(VLOOKUP($H5837,'WNS Dawaco'!$A:$C,2,FALSE),"")</f>
        <v/>
      </c>
      <c r="X5837" t="str">
        <f>IFERROR(VLOOKUP($H5837,'WNS Dawaco'!$A:$C,3,FALSE),"")</f>
        <v/>
      </c>
    </row>
    <row r="5838" spans="23:24" hidden="1" x14ac:dyDescent="0.3">
      <c r="W5838" t="str">
        <f>IFERROR(VLOOKUP($H5838,'WNS Dawaco'!$A:$C,2,FALSE),"")</f>
        <v/>
      </c>
      <c r="X5838" t="str">
        <f>IFERROR(VLOOKUP($H5838,'WNS Dawaco'!$A:$C,3,FALSE),"")</f>
        <v/>
      </c>
    </row>
    <row r="5839" spans="23:24" hidden="1" x14ac:dyDescent="0.3">
      <c r="W5839" t="str">
        <f>IFERROR(VLOOKUP($H5839,'WNS Dawaco'!$A:$C,2,FALSE),"")</f>
        <v/>
      </c>
      <c r="X5839" t="str">
        <f>IFERROR(VLOOKUP($H5839,'WNS Dawaco'!$A:$C,3,FALSE),"")</f>
        <v/>
      </c>
    </row>
    <row r="5840" spans="23:24" hidden="1" x14ac:dyDescent="0.3">
      <c r="W5840" t="str">
        <f>IFERROR(VLOOKUP($H5840,'WNS Dawaco'!$A:$C,2,FALSE),"")</f>
        <v/>
      </c>
      <c r="X5840" t="str">
        <f>IFERROR(VLOOKUP($H5840,'WNS Dawaco'!$A:$C,3,FALSE),"")</f>
        <v/>
      </c>
    </row>
    <row r="5841" spans="23:24" hidden="1" x14ac:dyDescent="0.3">
      <c r="W5841" t="str">
        <f>IFERROR(VLOOKUP($H5841,'WNS Dawaco'!$A:$C,2,FALSE),"")</f>
        <v/>
      </c>
      <c r="X5841" t="str">
        <f>IFERROR(VLOOKUP($H5841,'WNS Dawaco'!$A:$C,3,FALSE),"")</f>
        <v/>
      </c>
    </row>
    <row r="5842" spans="23:24" hidden="1" x14ac:dyDescent="0.3">
      <c r="W5842" t="str">
        <f>IFERROR(VLOOKUP($H5842,'WNS Dawaco'!$A:$C,2,FALSE),"")</f>
        <v/>
      </c>
      <c r="X5842" t="str">
        <f>IFERROR(VLOOKUP($H5842,'WNS Dawaco'!$A:$C,3,FALSE),"")</f>
        <v/>
      </c>
    </row>
    <row r="5843" spans="23:24" hidden="1" x14ac:dyDescent="0.3">
      <c r="W5843" t="str">
        <f>IFERROR(VLOOKUP($H5843,'WNS Dawaco'!$A:$C,2,FALSE),"")</f>
        <v/>
      </c>
      <c r="X5843" t="str">
        <f>IFERROR(VLOOKUP($H5843,'WNS Dawaco'!$A:$C,3,FALSE),"")</f>
        <v/>
      </c>
    </row>
    <row r="5844" spans="23:24" hidden="1" x14ac:dyDescent="0.3">
      <c r="W5844" t="str">
        <f>IFERROR(VLOOKUP($H5844,'WNS Dawaco'!$A:$C,2,FALSE),"")</f>
        <v/>
      </c>
      <c r="X5844" t="str">
        <f>IFERROR(VLOOKUP($H5844,'WNS Dawaco'!$A:$C,3,FALSE),"")</f>
        <v/>
      </c>
    </row>
    <row r="5845" spans="23:24" hidden="1" x14ac:dyDescent="0.3">
      <c r="W5845" t="str">
        <f>IFERROR(VLOOKUP($H5845,'WNS Dawaco'!$A:$C,2,FALSE),"")</f>
        <v/>
      </c>
      <c r="X5845" t="str">
        <f>IFERROR(VLOOKUP($H5845,'WNS Dawaco'!$A:$C,3,FALSE),"")</f>
        <v/>
      </c>
    </row>
    <row r="5846" spans="23:24" hidden="1" x14ac:dyDescent="0.3">
      <c r="W5846" t="str">
        <f>IFERROR(VLOOKUP($H5846,'WNS Dawaco'!$A:$C,2,FALSE),"")</f>
        <v/>
      </c>
      <c r="X5846" t="str">
        <f>IFERROR(VLOOKUP($H5846,'WNS Dawaco'!$A:$C,3,FALSE),"")</f>
        <v/>
      </c>
    </row>
    <row r="5847" spans="23:24" hidden="1" x14ac:dyDescent="0.3">
      <c r="W5847" t="str">
        <f>IFERROR(VLOOKUP($H5847,'WNS Dawaco'!$A:$C,2,FALSE),"")</f>
        <v/>
      </c>
      <c r="X5847" t="str">
        <f>IFERROR(VLOOKUP($H5847,'WNS Dawaco'!$A:$C,3,FALSE),"")</f>
        <v/>
      </c>
    </row>
    <row r="5848" spans="23:24" hidden="1" x14ac:dyDescent="0.3">
      <c r="W5848" t="str">
        <f>IFERROR(VLOOKUP($H5848,'WNS Dawaco'!$A:$C,2,FALSE),"")</f>
        <v/>
      </c>
      <c r="X5848" t="str">
        <f>IFERROR(VLOOKUP($H5848,'WNS Dawaco'!$A:$C,3,FALSE),"")</f>
        <v/>
      </c>
    </row>
    <row r="5849" spans="23:24" hidden="1" x14ac:dyDescent="0.3">
      <c r="W5849" t="str">
        <f>IFERROR(VLOOKUP($H5849,'WNS Dawaco'!$A:$C,2,FALSE),"")</f>
        <v/>
      </c>
      <c r="X5849" t="str">
        <f>IFERROR(VLOOKUP($H5849,'WNS Dawaco'!$A:$C,3,FALSE),"")</f>
        <v/>
      </c>
    </row>
    <row r="5850" spans="23:24" hidden="1" x14ac:dyDescent="0.3">
      <c r="W5850" t="str">
        <f>IFERROR(VLOOKUP($H5850,'WNS Dawaco'!$A:$C,2,FALSE),"")</f>
        <v/>
      </c>
      <c r="X5850" t="str">
        <f>IFERROR(VLOOKUP($H5850,'WNS Dawaco'!$A:$C,3,FALSE),"")</f>
        <v/>
      </c>
    </row>
    <row r="5851" spans="23:24" hidden="1" x14ac:dyDescent="0.3">
      <c r="W5851" t="str">
        <f>IFERROR(VLOOKUP($H5851,'WNS Dawaco'!$A:$C,2,FALSE),"")</f>
        <v/>
      </c>
      <c r="X5851" t="str">
        <f>IFERROR(VLOOKUP($H5851,'WNS Dawaco'!$A:$C,3,FALSE),"")</f>
        <v/>
      </c>
    </row>
    <row r="5852" spans="23:24" hidden="1" x14ac:dyDescent="0.3">
      <c r="W5852" t="str">
        <f>IFERROR(VLOOKUP($H5852,'WNS Dawaco'!$A:$C,2,FALSE),"")</f>
        <v/>
      </c>
      <c r="X5852" t="str">
        <f>IFERROR(VLOOKUP($H5852,'WNS Dawaco'!$A:$C,3,FALSE),"")</f>
        <v/>
      </c>
    </row>
    <row r="5853" spans="23:24" hidden="1" x14ac:dyDescent="0.3">
      <c r="W5853" t="str">
        <f>IFERROR(VLOOKUP($H5853,'WNS Dawaco'!$A:$C,2,FALSE),"")</f>
        <v/>
      </c>
      <c r="X5853" t="str">
        <f>IFERROR(VLOOKUP($H5853,'WNS Dawaco'!$A:$C,3,FALSE),"")</f>
        <v/>
      </c>
    </row>
    <row r="5854" spans="23:24" hidden="1" x14ac:dyDescent="0.3">
      <c r="W5854" t="str">
        <f>IFERROR(VLOOKUP($H5854,'WNS Dawaco'!$A:$C,2,FALSE),"")</f>
        <v/>
      </c>
      <c r="X5854" t="str">
        <f>IFERROR(VLOOKUP($H5854,'WNS Dawaco'!$A:$C,3,FALSE),"")</f>
        <v/>
      </c>
    </row>
    <row r="5855" spans="23:24" hidden="1" x14ac:dyDescent="0.3">
      <c r="W5855" t="str">
        <f>IFERROR(VLOOKUP($H5855,'WNS Dawaco'!$A:$C,2,FALSE),"")</f>
        <v/>
      </c>
      <c r="X5855" t="str">
        <f>IFERROR(VLOOKUP($H5855,'WNS Dawaco'!$A:$C,3,FALSE),"")</f>
        <v/>
      </c>
    </row>
    <row r="5856" spans="23:24" hidden="1" x14ac:dyDescent="0.3">
      <c r="W5856" t="str">
        <f>IFERROR(VLOOKUP($H5856,'WNS Dawaco'!$A:$C,2,FALSE),"")</f>
        <v/>
      </c>
      <c r="X5856" t="str">
        <f>IFERROR(VLOOKUP($H5856,'WNS Dawaco'!$A:$C,3,FALSE),"")</f>
        <v/>
      </c>
    </row>
    <row r="5857" spans="23:24" hidden="1" x14ac:dyDescent="0.3">
      <c r="W5857" t="str">
        <f>IFERROR(VLOOKUP($H5857,'WNS Dawaco'!$A:$C,2,FALSE),"")</f>
        <v/>
      </c>
      <c r="X5857" t="str">
        <f>IFERROR(VLOOKUP($H5857,'WNS Dawaco'!$A:$C,3,FALSE),"")</f>
        <v/>
      </c>
    </row>
    <row r="5858" spans="23:24" hidden="1" x14ac:dyDescent="0.3">
      <c r="W5858" t="str">
        <f>IFERROR(VLOOKUP($H5858,'WNS Dawaco'!$A:$C,2,FALSE),"")</f>
        <v/>
      </c>
      <c r="X5858" t="str">
        <f>IFERROR(VLOOKUP($H5858,'WNS Dawaco'!$A:$C,3,FALSE),"")</f>
        <v/>
      </c>
    </row>
    <row r="5859" spans="23:24" hidden="1" x14ac:dyDescent="0.3">
      <c r="W5859" t="str">
        <f>IFERROR(VLOOKUP($H5859,'WNS Dawaco'!$A:$C,2,FALSE),"")</f>
        <v/>
      </c>
      <c r="X5859" t="str">
        <f>IFERROR(VLOOKUP($H5859,'WNS Dawaco'!$A:$C,3,FALSE),"")</f>
        <v/>
      </c>
    </row>
    <row r="5860" spans="23:24" hidden="1" x14ac:dyDescent="0.3">
      <c r="W5860" t="str">
        <f>IFERROR(VLOOKUP($H5860,'WNS Dawaco'!$A:$C,2,FALSE),"")</f>
        <v/>
      </c>
      <c r="X5860" t="str">
        <f>IFERROR(VLOOKUP($H5860,'WNS Dawaco'!$A:$C,3,FALSE),"")</f>
        <v/>
      </c>
    </row>
    <row r="5861" spans="23:24" hidden="1" x14ac:dyDescent="0.3">
      <c r="W5861" t="str">
        <f>IFERROR(VLOOKUP($H5861,'WNS Dawaco'!$A:$C,2,FALSE),"")</f>
        <v/>
      </c>
      <c r="X5861" t="str">
        <f>IFERROR(VLOOKUP($H5861,'WNS Dawaco'!$A:$C,3,FALSE),"")</f>
        <v/>
      </c>
    </row>
    <row r="5862" spans="23:24" hidden="1" x14ac:dyDescent="0.3">
      <c r="W5862" t="str">
        <f>IFERROR(VLOOKUP($H5862,'WNS Dawaco'!$A:$C,2,FALSE),"")</f>
        <v/>
      </c>
      <c r="X5862" t="str">
        <f>IFERROR(VLOOKUP($H5862,'WNS Dawaco'!$A:$C,3,FALSE),"")</f>
        <v/>
      </c>
    </row>
    <row r="5863" spans="23:24" hidden="1" x14ac:dyDescent="0.3">
      <c r="W5863" t="str">
        <f>IFERROR(VLOOKUP($H5863,'WNS Dawaco'!$A:$C,2,FALSE),"")</f>
        <v/>
      </c>
      <c r="X5863" t="str">
        <f>IFERROR(VLOOKUP($H5863,'WNS Dawaco'!$A:$C,3,FALSE),"")</f>
        <v/>
      </c>
    </row>
    <row r="5864" spans="23:24" hidden="1" x14ac:dyDescent="0.3">
      <c r="W5864" t="str">
        <f>IFERROR(VLOOKUP($H5864,'WNS Dawaco'!$A:$C,2,FALSE),"")</f>
        <v/>
      </c>
      <c r="X5864" t="str">
        <f>IFERROR(VLOOKUP($H5864,'WNS Dawaco'!$A:$C,3,FALSE),"")</f>
        <v/>
      </c>
    </row>
    <row r="5865" spans="23:24" hidden="1" x14ac:dyDescent="0.3">
      <c r="W5865" t="str">
        <f>IFERROR(VLOOKUP($H5865,'WNS Dawaco'!$A:$C,2,FALSE),"")</f>
        <v/>
      </c>
      <c r="X5865" t="str">
        <f>IFERROR(VLOOKUP($H5865,'WNS Dawaco'!$A:$C,3,FALSE),"")</f>
        <v/>
      </c>
    </row>
    <row r="5866" spans="23:24" hidden="1" x14ac:dyDescent="0.3">
      <c r="W5866" t="str">
        <f>IFERROR(VLOOKUP($H5866,'WNS Dawaco'!$A:$C,2,FALSE),"")</f>
        <v/>
      </c>
      <c r="X5866" t="str">
        <f>IFERROR(VLOOKUP($H5866,'WNS Dawaco'!$A:$C,3,FALSE),"")</f>
        <v/>
      </c>
    </row>
    <row r="5867" spans="23:24" hidden="1" x14ac:dyDescent="0.3">
      <c r="W5867" t="str">
        <f>IFERROR(VLOOKUP($H5867,'WNS Dawaco'!$A:$C,2,FALSE),"")</f>
        <v/>
      </c>
      <c r="X5867" t="str">
        <f>IFERROR(VLOOKUP($H5867,'WNS Dawaco'!$A:$C,3,FALSE),"")</f>
        <v/>
      </c>
    </row>
    <row r="5868" spans="23:24" hidden="1" x14ac:dyDescent="0.3">
      <c r="W5868" t="str">
        <f>IFERROR(VLOOKUP($H5868,'WNS Dawaco'!$A:$C,2,FALSE),"")</f>
        <v/>
      </c>
      <c r="X5868" t="str">
        <f>IFERROR(VLOOKUP($H5868,'WNS Dawaco'!$A:$C,3,FALSE),"")</f>
        <v/>
      </c>
    </row>
    <row r="5869" spans="23:24" hidden="1" x14ac:dyDescent="0.3">
      <c r="W5869" t="str">
        <f>IFERROR(VLOOKUP($H5869,'WNS Dawaco'!$A:$C,2,FALSE),"")</f>
        <v/>
      </c>
      <c r="X5869" t="str">
        <f>IFERROR(VLOOKUP($H5869,'WNS Dawaco'!$A:$C,3,FALSE),"")</f>
        <v/>
      </c>
    </row>
    <row r="5870" spans="23:24" hidden="1" x14ac:dyDescent="0.3">
      <c r="W5870" t="str">
        <f>IFERROR(VLOOKUP($H5870,'WNS Dawaco'!$A:$C,2,FALSE),"")</f>
        <v/>
      </c>
      <c r="X5870" t="str">
        <f>IFERROR(VLOOKUP($H5870,'WNS Dawaco'!$A:$C,3,FALSE),"")</f>
        <v/>
      </c>
    </row>
    <row r="5871" spans="23:24" hidden="1" x14ac:dyDescent="0.3">
      <c r="W5871" t="str">
        <f>IFERROR(VLOOKUP($H5871,'WNS Dawaco'!$A:$C,2,FALSE),"")</f>
        <v/>
      </c>
      <c r="X5871" t="str">
        <f>IFERROR(VLOOKUP($H5871,'WNS Dawaco'!$A:$C,3,FALSE),"")</f>
        <v/>
      </c>
    </row>
    <row r="5872" spans="23:24" hidden="1" x14ac:dyDescent="0.3">
      <c r="W5872" t="str">
        <f>IFERROR(VLOOKUP($H5872,'WNS Dawaco'!$A:$C,2,FALSE),"")</f>
        <v/>
      </c>
      <c r="X5872" t="str">
        <f>IFERROR(VLOOKUP($H5872,'WNS Dawaco'!$A:$C,3,FALSE),"")</f>
        <v/>
      </c>
    </row>
    <row r="5873" spans="23:24" hidden="1" x14ac:dyDescent="0.3">
      <c r="W5873" t="str">
        <f>IFERROR(VLOOKUP($H5873,'WNS Dawaco'!$A:$C,2,FALSE),"")</f>
        <v/>
      </c>
      <c r="X5873" t="str">
        <f>IFERROR(VLOOKUP($H5873,'WNS Dawaco'!$A:$C,3,FALSE),"")</f>
        <v/>
      </c>
    </row>
    <row r="5874" spans="23:24" hidden="1" x14ac:dyDescent="0.3">
      <c r="W5874" t="str">
        <f>IFERROR(VLOOKUP($H5874,'WNS Dawaco'!$A:$C,2,FALSE),"")</f>
        <v/>
      </c>
      <c r="X5874" t="str">
        <f>IFERROR(VLOOKUP($H5874,'WNS Dawaco'!$A:$C,3,FALSE),"")</f>
        <v/>
      </c>
    </row>
    <row r="5875" spans="23:24" hidden="1" x14ac:dyDescent="0.3">
      <c r="W5875" t="str">
        <f>IFERROR(VLOOKUP($H5875,'WNS Dawaco'!$A:$C,2,FALSE),"")</f>
        <v/>
      </c>
      <c r="X5875" t="str">
        <f>IFERROR(VLOOKUP($H5875,'WNS Dawaco'!$A:$C,3,FALSE),"")</f>
        <v/>
      </c>
    </row>
    <row r="5876" spans="23:24" hidden="1" x14ac:dyDescent="0.3">
      <c r="W5876" t="str">
        <f>IFERROR(VLOOKUP($H5876,'WNS Dawaco'!$A:$C,2,FALSE),"")</f>
        <v/>
      </c>
      <c r="X5876" t="str">
        <f>IFERROR(VLOOKUP($H5876,'WNS Dawaco'!$A:$C,3,FALSE),"")</f>
        <v/>
      </c>
    </row>
    <row r="5877" spans="23:24" hidden="1" x14ac:dyDescent="0.3">
      <c r="W5877" t="str">
        <f>IFERROR(VLOOKUP($H5877,'WNS Dawaco'!$A:$C,2,FALSE),"")</f>
        <v/>
      </c>
      <c r="X5877" t="str">
        <f>IFERROR(VLOOKUP($H5877,'WNS Dawaco'!$A:$C,3,FALSE),"")</f>
        <v/>
      </c>
    </row>
    <row r="5878" spans="23:24" hidden="1" x14ac:dyDescent="0.3">
      <c r="W5878" t="str">
        <f>IFERROR(VLOOKUP($H5878,'WNS Dawaco'!$A:$C,2,FALSE),"")</f>
        <v/>
      </c>
      <c r="X5878" t="str">
        <f>IFERROR(VLOOKUP($H5878,'WNS Dawaco'!$A:$C,3,FALSE),"")</f>
        <v/>
      </c>
    </row>
    <row r="5879" spans="23:24" hidden="1" x14ac:dyDescent="0.3">
      <c r="W5879" t="str">
        <f>IFERROR(VLOOKUP($H5879,'WNS Dawaco'!$A:$C,2,FALSE),"")</f>
        <v/>
      </c>
      <c r="X5879" t="str">
        <f>IFERROR(VLOOKUP($H5879,'WNS Dawaco'!$A:$C,3,FALSE),"")</f>
        <v/>
      </c>
    </row>
    <row r="5880" spans="23:24" hidden="1" x14ac:dyDescent="0.3">
      <c r="W5880" t="str">
        <f>IFERROR(VLOOKUP($H5880,'WNS Dawaco'!$A:$C,2,FALSE),"")</f>
        <v/>
      </c>
      <c r="X5880" t="str">
        <f>IFERROR(VLOOKUP($H5880,'WNS Dawaco'!$A:$C,3,FALSE),"")</f>
        <v/>
      </c>
    </row>
    <row r="5881" spans="23:24" hidden="1" x14ac:dyDescent="0.3">
      <c r="W5881" t="str">
        <f>IFERROR(VLOOKUP($H5881,'WNS Dawaco'!$A:$C,2,FALSE),"")</f>
        <v/>
      </c>
      <c r="X5881" t="str">
        <f>IFERROR(VLOOKUP($H5881,'WNS Dawaco'!$A:$C,3,FALSE),"")</f>
        <v/>
      </c>
    </row>
    <row r="5882" spans="23:24" hidden="1" x14ac:dyDescent="0.3">
      <c r="W5882" t="str">
        <f>IFERROR(VLOOKUP($H5882,'WNS Dawaco'!$A:$C,2,FALSE),"")</f>
        <v/>
      </c>
      <c r="X5882" t="str">
        <f>IFERROR(VLOOKUP($H5882,'WNS Dawaco'!$A:$C,3,FALSE),"")</f>
        <v/>
      </c>
    </row>
    <row r="5883" spans="23:24" hidden="1" x14ac:dyDescent="0.3">
      <c r="W5883" t="str">
        <f>IFERROR(VLOOKUP($H5883,'WNS Dawaco'!$A:$C,2,FALSE),"")</f>
        <v/>
      </c>
      <c r="X5883" t="str">
        <f>IFERROR(VLOOKUP($H5883,'WNS Dawaco'!$A:$C,3,FALSE),"")</f>
        <v/>
      </c>
    </row>
    <row r="5884" spans="23:24" hidden="1" x14ac:dyDescent="0.3">
      <c r="W5884" t="str">
        <f>IFERROR(VLOOKUP($H5884,'WNS Dawaco'!$A:$C,2,FALSE),"")</f>
        <v/>
      </c>
      <c r="X5884" t="str">
        <f>IFERROR(VLOOKUP($H5884,'WNS Dawaco'!$A:$C,3,FALSE),"")</f>
        <v/>
      </c>
    </row>
    <row r="5885" spans="23:24" hidden="1" x14ac:dyDescent="0.3">
      <c r="W5885" t="str">
        <f>IFERROR(VLOOKUP($H5885,'WNS Dawaco'!$A:$C,2,FALSE),"")</f>
        <v/>
      </c>
      <c r="X5885" t="str">
        <f>IFERROR(VLOOKUP($H5885,'WNS Dawaco'!$A:$C,3,FALSE),"")</f>
        <v/>
      </c>
    </row>
    <row r="5886" spans="23:24" hidden="1" x14ac:dyDescent="0.3">
      <c r="W5886" t="str">
        <f>IFERROR(VLOOKUP($H5886,'WNS Dawaco'!$A:$C,2,FALSE),"")</f>
        <v/>
      </c>
      <c r="X5886" t="str">
        <f>IFERROR(VLOOKUP($H5886,'WNS Dawaco'!$A:$C,3,FALSE),"")</f>
        <v/>
      </c>
    </row>
    <row r="5887" spans="23:24" hidden="1" x14ac:dyDescent="0.3">
      <c r="W5887" t="str">
        <f>IFERROR(VLOOKUP($H5887,'WNS Dawaco'!$A:$C,2,FALSE),"")</f>
        <v/>
      </c>
      <c r="X5887" t="str">
        <f>IFERROR(VLOOKUP($H5887,'WNS Dawaco'!$A:$C,3,FALSE),"")</f>
        <v/>
      </c>
    </row>
    <row r="5888" spans="23:24" hidden="1" x14ac:dyDescent="0.3">
      <c r="W5888" t="str">
        <f>IFERROR(VLOOKUP($H5888,'WNS Dawaco'!$A:$C,2,FALSE),"")</f>
        <v/>
      </c>
      <c r="X5888" t="str">
        <f>IFERROR(VLOOKUP($H5888,'WNS Dawaco'!$A:$C,3,FALSE),"")</f>
        <v/>
      </c>
    </row>
    <row r="5889" spans="23:24" hidden="1" x14ac:dyDescent="0.3">
      <c r="W5889" t="str">
        <f>IFERROR(VLOOKUP($H5889,'WNS Dawaco'!$A:$C,2,FALSE),"")</f>
        <v/>
      </c>
      <c r="X5889" t="str">
        <f>IFERROR(VLOOKUP($H5889,'WNS Dawaco'!$A:$C,3,FALSE),"")</f>
        <v/>
      </c>
    </row>
    <row r="5890" spans="23:24" hidden="1" x14ac:dyDescent="0.3">
      <c r="W5890" t="str">
        <f>IFERROR(VLOOKUP($H5890,'WNS Dawaco'!$A:$C,2,FALSE),"")</f>
        <v/>
      </c>
      <c r="X5890" t="str">
        <f>IFERROR(VLOOKUP($H5890,'WNS Dawaco'!$A:$C,3,FALSE),"")</f>
        <v/>
      </c>
    </row>
    <row r="5891" spans="23:24" hidden="1" x14ac:dyDescent="0.3">
      <c r="W5891" t="str">
        <f>IFERROR(VLOOKUP($H5891,'WNS Dawaco'!$A:$C,2,FALSE),"")</f>
        <v/>
      </c>
      <c r="X5891" t="str">
        <f>IFERROR(VLOOKUP($H5891,'WNS Dawaco'!$A:$C,3,FALSE),"")</f>
        <v/>
      </c>
    </row>
    <row r="5892" spans="23:24" hidden="1" x14ac:dyDescent="0.3">
      <c r="W5892" t="str">
        <f>IFERROR(VLOOKUP($H5892,'WNS Dawaco'!$A:$C,2,FALSE),"")</f>
        <v/>
      </c>
      <c r="X5892" t="str">
        <f>IFERROR(VLOOKUP($H5892,'WNS Dawaco'!$A:$C,3,FALSE),"")</f>
        <v/>
      </c>
    </row>
    <row r="5893" spans="23:24" hidden="1" x14ac:dyDescent="0.3">
      <c r="W5893" t="str">
        <f>IFERROR(VLOOKUP($H5893,'WNS Dawaco'!$A:$C,2,FALSE),"")</f>
        <v/>
      </c>
      <c r="X5893" t="str">
        <f>IFERROR(VLOOKUP($H5893,'WNS Dawaco'!$A:$C,3,FALSE),"")</f>
        <v/>
      </c>
    </row>
    <row r="5894" spans="23:24" hidden="1" x14ac:dyDescent="0.3">
      <c r="W5894" t="str">
        <f>IFERROR(VLOOKUP($H5894,'WNS Dawaco'!$A:$C,2,FALSE),"")</f>
        <v/>
      </c>
      <c r="X5894" t="str">
        <f>IFERROR(VLOOKUP($H5894,'WNS Dawaco'!$A:$C,3,FALSE),"")</f>
        <v/>
      </c>
    </row>
    <row r="5895" spans="23:24" hidden="1" x14ac:dyDescent="0.3">
      <c r="W5895" t="str">
        <f>IFERROR(VLOOKUP($H5895,'WNS Dawaco'!$A:$C,2,FALSE),"")</f>
        <v/>
      </c>
      <c r="X5895" t="str">
        <f>IFERROR(VLOOKUP($H5895,'WNS Dawaco'!$A:$C,3,FALSE),"")</f>
        <v/>
      </c>
    </row>
    <row r="5896" spans="23:24" hidden="1" x14ac:dyDescent="0.3">
      <c r="W5896" t="str">
        <f>IFERROR(VLOOKUP($H5896,'WNS Dawaco'!$A:$C,2,FALSE),"")</f>
        <v/>
      </c>
      <c r="X5896" t="str">
        <f>IFERROR(VLOOKUP($H5896,'WNS Dawaco'!$A:$C,3,FALSE),"")</f>
        <v/>
      </c>
    </row>
    <row r="5897" spans="23:24" hidden="1" x14ac:dyDescent="0.3">
      <c r="W5897" t="str">
        <f>IFERROR(VLOOKUP($H5897,'WNS Dawaco'!$A:$C,2,FALSE),"")</f>
        <v/>
      </c>
      <c r="X5897" t="str">
        <f>IFERROR(VLOOKUP($H5897,'WNS Dawaco'!$A:$C,3,FALSE),"")</f>
        <v/>
      </c>
    </row>
    <row r="5898" spans="23:24" hidden="1" x14ac:dyDescent="0.3">
      <c r="W5898" t="str">
        <f>IFERROR(VLOOKUP($H5898,'WNS Dawaco'!$A:$C,2,FALSE),"")</f>
        <v/>
      </c>
      <c r="X5898" t="str">
        <f>IFERROR(VLOOKUP($H5898,'WNS Dawaco'!$A:$C,3,FALSE),"")</f>
        <v/>
      </c>
    </row>
    <row r="5899" spans="23:24" hidden="1" x14ac:dyDescent="0.3">
      <c r="W5899" t="str">
        <f>IFERROR(VLOOKUP($H5899,'WNS Dawaco'!$A:$C,2,FALSE),"")</f>
        <v/>
      </c>
      <c r="X5899" t="str">
        <f>IFERROR(VLOOKUP($H5899,'WNS Dawaco'!$A:$C,3,FALSE),"")</f>
        <v/>
      </c>
    </row>
    <row r="5900" spans="23:24" hidden="1" x14ac:dyDescent="0.3">
      <c r="W5900" t="str">
        <f>IFERROR(VLOOKUP($H5900,'WNS Dawaco'!$A:$C,2,FALSE),"")</f>
        <v/>
      </c>
      <c r="X5900" t="str">
        <f>IFERROR(VLOOKUP($H5900,'WNS Dawaco'!$A:$C,3,FALSE),"")</f>
        <v/>
      </c>
    </row>
    <row r="5901" spans="23:24" hidden="1" x14ac:dyDescent="0.3">
      <c r="W5901" t="str">
        <f>IFERROR(VLOOKUP($H5901,'WNS Dawaco'!$A:$C,2,FALSE),"")</f>
        <v/>
      </c>
      <c r="X5901" t="str">
        <f>IFERROR(VLOOKUP($H5901,'WNS Dawaco'!$A:$C,3,FALSE),"")</f>
        <v/>
      </c>
    </row>
    <row r="5902" spans="23:24" hidden="1" x14ac:dyDescent="0.3">
      <c r="W5902" t="str">
        <f>IFERROR(VLOOKUP($H5902,'WNS Dawaco'!$A:$C,2,FALSE),"")</f>
        <v/>
      </c>
      <c r="X5902" t="str">
        <f>IFERROR(VLOOKUP($H5902,'WNS Dawaco'!$A:$C,3,FALSE),"")</f>
        <v/>
      </c>
    </row>
    <row r="5903" spans="23:24" hidden="1" x14ac:dyDescent="0.3">
      <c r="W5903" t="str">
        <f>IFERROR(VLOOKUP($H5903,'WNS Dawaco'!$A:$C,2,FALSE),"")</f>
        <v/>
      </c>
      <c r="X5903" t="str">
        <f>IFERROR(VLOOKUP($H5903,'WNS Dawaco'!$A:$C,3,FALSE),"")</f>
        <v/>
      </c>
    </row>
    <row r="5904" spans="23:24" hidden="1" x14ac:dyDescent="0.3">
      <c r="W5904" t="str">
        <f>IFERROR(VLOOKUP($H5904,'WNS Dawaco'!$A:$C,2,FALSE),"")</f>
        <v/>
      </c>
      <c r="X5904" t="str">
        <f>IFERROR(VLOOKUP($H5904,'WNS Dawaco'!$A:$C,3,FALSE),"")</f>
        <v/>
      </c>
    </row>
    <row r="5905" spans="23:24" hidden="1" x14ac:dyDescent="0.3">
      <c r="W5905" t="str">
        <f>IFERROR(VLOOKUP($H5905,'WNS Dawaco'!$A:$C,2,FALSE),"")</f>
        <v/>
      </c>
      <c r="X5905" t="str">
        <f>IFERROR(VLOOKUP($H5905,'WNS Dawaco'!$A:$C,3,FALSE),"")</f>
        <v/>
      </c>
    </row>
    <row r="5906" spans="23:24" hidden="1" x14ac:dyDescent="0.3">
      <c r="W5906" t="str">
        <f>IFERROR(VLOOKUP($H5906,'WNS Dawaco'!$A:$C,2,FALSE),"")</f>
        <v/>
      </c>
      <c r="X5906" t="str">
        <f>IFERROR(VLOOKUP($H5906,'WNS Dawaco'!$A:$C,3,FALSE),"")</f>
        <v/>
      </c>
    </row>
    <row r="5907" spans="23:24" hidden="1" x14ac:dyDescent="0.3">
      <c r="W5907" t="str">
        <f>IFERROR(VLOOKUP($H5907,'WNS Dawaco'!$A:$C,2,FALSE),"")</f>
        <v/>
      </c>
      <c r="X5907" t="str">
        <f>IFERROR(VLOOKUP($H5907,'WNS Dawaco'!$A:$C,3,FALSE),"")</f>
        <v/>
      </c>
    </row>
    <row r="5908" spans="23:24" hidden="1" x14ac:dyDescent="0.3">
      <c r="W5908" t="str">
        <f>IFERROR(VLOOKUP($H5908,'WNS Dawaco'!$A:$C,2,FALSE),"")</f>
        <v/>
      </c>
      <c r="X5908" t="str">
        <f>IFERROR(VLOOKUP($H5908,'WNS Dawaco'!$A:$C,3,FALSE),"")</f>
        <v/>
      </c>
    </row>
    <row r="5909" spans="23:24" hidden="1" x14ac:dyDescent="0.3">
      <c r="W5909" t="str">
        <f>IFERROR(VLOOKUP($H5909,'WNS Dawaco'!$A:$C,2,FALSE),"")</f>
        <v/>
      </c>
      <c r="X5909" t="str">
        <f>IFERROR(VLOOKUP($H5909,'WNS Dawaco'!$A:$C,3,FALSE),"")</f>
        <v/>
      </c>
    </row>
    <row r="5910" spans="23:24" hidden="1" x14ac:dyDescent="0.3">
      <c r="W5910" t="str">
        <f>IFERROR(VLOOKUP($H5910,'WNS Dawaco'!$A:$C,2,FALSE),"")</f>
        <v/>
      </c>
      <c r="X5910" t="str">
        <f>IFERROR(VLOOKUP($H5910,'WNS Dawaco'!$A:$C,3,FALSE),"")</f>
        <v/>
      </c>
    </row>
    <row r="5911" spans="23:24" hidden="1" x14ac:dyDescent="0.3">
      <c r="W5911" t="str">
        <f>IFERROR(VLOOKUP($H5911,'WNS Dawaco'!$A:$C,2,FALSE),"")</f>
        <v/>
      </c>
      <c r="X5911" t="str">
        <f>IFERROR(VLOOKUP($H5911,'WNS Dawaco'!$A:$C,3,FALSE),"")</f>
        <v/>
      </c>
    </row>
    <row r="5912" spans="23:24" hidden="1" x14ac:dyDescent="0.3">
      <c r="W5912" t="str">
        <f>IFERROR(VLOOKUP($H5912,'WNS Dawaco'!$A:$C,2,FALSE),"")</f>
        <v/>
      </c>
      <c r="X5912" t="str">
        <f>IFERROR(VLOOKUP($H5912,'WNS Dawaco'!$A:$C,3,FALSE),"")</f>
        <v/>
      </c>
    </row>
    <row r="5913" spans="23:24" hidden="1" x14ac:dyDescent="0.3">
      <c r="W5913" t="str">
        <f>IFERROR(VLOOKUP($H5913,'WNS Dawaco'!$A:$C,2,FALSE),"")</f>
        <v/>
      </c>
      <c r="X5913" t="str">
        <f>IFERROR(VLOOKUP($H5913,'WNS Dawaco'!$A:$C,3,FALSE),"")</f>
        <v/>
      </c>
    </row>
    <row r="5914" spans="23:24" hidden="1" x14ac:dyDescent="0.3">
      <c r="W5914" t="str">
        <f>IFERROR(VLOOKUP($H5914,'WNS Dawaco'!$A:$C,2,FALSE),"")</f>
        <v/>
      </c>
      <c r="X5914" t="str">
        <f>IFERROR(VLOOKUP($H5914,'WNS Dawaco'!$A:$C,3,FALSE),"")</f>
        <v/>
      </c>
    </row>
    <row r="5915" spans="23:24" hidden="1" x14ac:dyDescent="0.3">
      <c r="W5915" t="str">
        <f>IFERROR(VLOOKUP($H5915,'WNS Dawaco'!$A:$C,2,FALSE),"")</f>
        <v/>
      </c>
      <c r="X5915" t="str">
        <f>IFERROR(VLOOKUP($H5915,'WNS Dawaco'!$A:$C,3,FALSE),"")</f>
        <v/>
      </c>
    </row>
    <row r="5916" spans="23:24" hidden="1" x14ac:dyDescent="0.3">
      <c r="W5916" t="str">
        <f>IFERROR(VLOOKUP($H5916,'WNS Dawaco'!$A:$C,2,FALSE),"")</f>
        <v/>
      </c>
      <c r="X5916" t="str">
        <f>IFERROR(VLOOKUP($H5916,'WNS Dawaco'!$A:$C,3,FALSE),"")</f>
        <v/>
      </c>
    </row>
    <row r="5917" spans="23:24" hidden="1" x14ac:dyDescent="0.3">
      <c r="W5917" t="str">
        <f>IFERROR(VLOOKUP($H5917,'WNS Dawaco'!$A:$C,2,FALSE),"")</f>
        <v/>
      </c>
      <c r="X5917" t="str">
        <f>IFERROR(VLOOKUP($H5917,'WNS Dawaco'!$A:$C,3,FALSE),"")</f>
        <v/>
      </c>
    </row>
    <row r="5918" spans="23:24" hidden="1" x14ac:dyDescent="0.3">
      <c r="W5918" t="str">
        <f>IFERROR(VLOOKUP($H5918,'WNS Dawaco'!$A:$C,2,FALSE),"")</f>
        <v/>
      </c>
      <c r="X5918" t="str">
        <f>IFERROR(VLOOKUP($H5918,'WNS Dawaco'!$A:$C,3,FALSE),"")</f>
        <v/>
      </c>
    </row>
    <row r="5919" spans="23:24" hidden="1" x14ac:dyDescent="0.3">
      <c r="W5919" t="str">
        <f>IFERROR(VLOOKUP($H5919,'WNS Dawaco'!$A:$C,2,FALSE),"")</f>
        <v/>
      </c>
      <c r="X5919" t="str">
        <f>IFERROR(VLOOKUP($H5919,'WNS Dawaco'!$A:$C,3,FALSE),"")</f>
        <v/>
      </c>
    </row>
    <row r="5920" spans="23:24" hidden="1" x14ac:dyDescent="0.3">
      <c r="W5920" t="str">
        <f>IFERROR(VLOOKUP($H5920,'WNS Dawaco'!$A:$C,2,FALSE),"")</f>
        <v/>
      </c>
      <c r="X5920" t="str">
        <f>IFERROR(VLOOKUP($H5920,'WNS Dawaco'!$A:$C,3,FALSE),"")</f>
        <v/>
      </c>
    </row>
    <row r="5921" spans="23:24" hidden="1" x14ac:dyDescent="0.3">
      <c r="W5921" t="str">
        <f>IFERROR(VLOOKUP($H5921,'WNS Dawaco'!$A:$C,2,FALSE),"")</f>
        <v/>
      </c>
      <c r="X5921" t="str">
        <f>IFERROR(VLOOKUP($H5921,'WNS Dawaco'!$A:$C,3,FALSE),"")</f>
        <v/>
      </c>
    </row>
    <row r="5922" spans="23:24" hidden="1" x14ac:dyDescent="0.3">
      <c r="W5922" t="str">
        <f>IFERROR(VLOOKUP($H5922,'WNS Dawaco'!$A:$C,2,FALSE),"")</f>
        <v/>
      </c>
      <c r="X5922" t="str">
        <f>IFERROR(VLOOKUP($H5922,'WNS Dawaco'!$A:$C,3,FALSE),"")</f>
        <v/>
      </c>
    </row>
    <row r="5923" spans="23:24" hidden="1" x14ac:dyDescent="0.3">
      <c r="W5923" t="str">
        <f>IFERROR(VLOOKUP($H5923,'WNS Dawaco'!$A:$C,2,FALSE),"")</f>
        <v/>
      </c>
      <c r="X5923" t="str">
        <f>IFERROR(VLOOKUP($H5923,'WNS Dawaco'!$A:$C,3,FALSE),"")</f>
        <v/>
      </c>
    </row>
    <row r="5924" spans="23:24" hidden="1" x14ac:dyDescent="0.3">
      <c r="W5924" t="str">
        <f>IFERROR(VLOOKUP($H5924,'WNS Dawaco'!$A:$C,2,FALSE),"")</f>
        <v/>
      </c>
      <c r="X5924" t="str">
        <f>IFERROR(VLOOKUP($H5924,'WNS Dawaco'!$A:$C,3,FALSE),"")</f>
        <v/>
      </c>
    </row>
    <row r="5925" spans="23:24" hidden="1" x14ac:dyDescent="0.3">
      <c r="W5925" t="str">
        <f>IFERROR(VLOOKUP($H5925,'WNS Dawaco'!$A:$C,2,FALSE),"")</f>
        <v/>
      </c>
      <c r="X5925" t="str">
        <f>IFERROR(VLOOKUP($H5925,'WNS Dawaco'!$A:$C,3,FALSE),"")</f>
        <v/>
      </c>
    </row>
    <row r="5926" spans="23:24" hidden="1" x14ac:dyDescent="0.3">
      <c r="W5926" t="str">
        <f>IFERROR(VLOOKUP($H5926,'WNS Dawaco'!$A:$C,2,FALSE),"")</f>
        <v/>
      </c>
      <c r="X5926" t="str">
        <f>IFERROR(VLOOKUP($H5926,'WNS Dawaco'!$A:$C,3,FALSE),"")</f>
        <v/>
      </c>
    </row>
    <row r="5927" spans="23:24" hidden="1" x14ac:dyDescent="0.3">
      <c r="W5927" t="str">
        <f>IFERROR(VLOOKUP($H5927,'WNS Dawaco'!$A:$C,2,FALSE),"")</f>
        <v/>
      </c>
      <c r="X5927" t="str">
        <f>IFERROR(VLOOKUP($H5927,'WNS Dawaco'!$A:$C,3,FALSE),"")</f>
        <v/>
      </c>
    </row>
    <row r="5928" spans="23:24" hidden="1" x14ac:dyDescent="0.3">
      <c r="W5928" t="str">
        <f>IFERROR(VLOOKUP($H5928,'WNS Dawaco'!$A:$C,2,FALSE),"")</f>
        <v/>
      </c>
      <c r="X5928" t="str">
        <f>IFERROR(VLOOKUP($H5928,'WNS Dawaco'!$A:$C,3,FALSE),"")</f>
        <v/>
      </c>
    </row>
    <row r="5929" spans="23:24" hidden="1" x14ac:dyDescent="0.3">
      <c r="W5929" t="str">
        <f>IFERROR(VLOOKUP($H5929,'WNS Dawaco'!$A:$C,2,FALSE),"")</f>
        <v/>
      </c>
      <c r="X5929" t="str">
        <f>IFERROR(VLOOKUP($H5929,'WNS Dawaco'!$A:$C,3,FALSE),"")</f>
        <v/>
      </c>
    </row>
    <row r="5930" spans="23:24" hidden="1" x14ac:dyDescent="0.3">
      <c r="W5930" t="str">
        <f>IFERROR(VLOOKUP($H5930,'WNS Dawaco'!$A:$C,2,FALSE),"")</f>
        <v/>
      </c>
      <c r="X5930" t="str">
        <f>IFERROR(VLOOKUP($H5930,'WNS Dawaco'!$A:$C,3,FALSE),"")</f>
        <v/>
      </c>
    </row>
    <row r="5931" spans="23:24" hidden="1" x14ac:dyDescent="0.3">
      <c r="W5931" t="str">
        <f>IFERROR(VLOOKUP($H5931,'WNS Dawaco'!$A:$C,2,FALSE),"")</f>
        <v/>
      </c>
      <c r="X5931" t="str">
        <f>IFERROR(VLOOKUP($H5931,'WNS Dawaco'!$A:$C,3,FALSE),"")</f>
        <v/>
      </c>
    </row>
    <row r="5932" spans="23:24" hidden="1" x14ac:dyDescent="0.3">
      <c r="W5932" t="str">
        <f>IFERROR(VLOOKUP($H5932,'WNS Dawaco'!$A:$C,2,FALSE),"")</f>
        <v/>
      </c>
      <c r="X5932" t="str">
        <f>IFERROR(VLOOKUP($H5932,'WNS Dawaco'!$A:$C,3,FALSE),"")</f>
        <v/>
      </c>
    </row>
    <row r="5933" spans="23:24" hidden="1" x14ac:dyDescent="0.3">
      <c r="W5933" t="str">
        <f>IFERROR(VLOOKUP($H5933,'WNS Dawaco'!$A:$C,2,FALSE),"")</f>
        <v/>
      </c>
      <c r="X5933" t="str">
        <f>IFERROR(VLOOKUP($H5933,'WNS Dawaco'!$A:$C,3,FALSE),"")</f>
        <v/>
      </c>
    </row>
    <row r="5934" spans="23:24" hidden="1" x14ac:dyDescent="0.3">
      <c r="W5934" t="str">
        <f>IFERROR(VLOOKUP($H5934,'WNS Dawaco'!$A:$C,2,FALSE),"")</f>
        <v/>
      </c>
      <c r="X5934" t="str">
        <f>IFERROR(VLOOKUP($H5934,'WNS Dawaco'!$A:$C,3,FALSE),"")</f>
        <v/>
      </c>
    </row>
    <row r="5935" spans="23:24" hidden="1" x14ac:dyDescent="0.3">
      <c r="W5935" t="str">
        <f>IFERROR(VLOOKUP($H5935,'WNS Dawaco'!$A:$C,2,FALSE),"")</f>
        <v/>
      </c>
      <c r="X5935" t="str">
        <f>IFERROR(VLOOKUP($H5935,'WNS Dawaco'!$A:$C,3,FALSE),"")</f>
        <v/>
      </c>
    </row>
    <row r="5936" spans="23:24" hidden="1" x14ac:dyDescent="0.3">
      <c r="W5936" t="str">
        <f>IFERROR(VLOOKUP($H5936,'WNS Dawaco'!$A:$C,2,FALSE),"")</f>
        <v/>
      </c>
      <c r="X5936" t="str">
        <f>IFERROR(VLOOKUP($H5936,'WNS Dawaco'!$A:$C,3,FALSE),"")</f>
        <v/>
      </c>
    </row>
    <row r="5937" spans="23:24" hidden="1" x14ac:dyDescent="0.3">
      <c r="W5937" t="str">
        <f>IFERROR(VLOOKUP($H5937,'WNS Dawaco'!$A:$C,2,FALSE),"")</f>
        <v/>
      </c>
      <c r="X5937" t="str">
        <f>IFERROR(VLOOKUP($H5937,'WNS Dawaco'!$A:$C,3,FALSE),"")</f>
        <v/>
      </c>
    </row>
    <row r="5938" spans="23:24" hidden="1" x14ac:dyDescent="0.3">
      <c r="W5938" t="str">
        <f>IFERROR(VLOOKUP($H5938,'WNS Dawaco'!$A:$C,2,FALSE),"")</f>
        <v/>
      </c>
      <c r="X5938" t="str">
        <f>IFERROR(VLOOKUP($H5938,'WNS Dawaco'!$A:$C,3,FALSE),"")</f>
        <v/>
      </c>
    </row>
    <row r="5939" spans="23:24" hidden="1" x14ac:dyDescent="0.3">
      <c r="W5939" t="str">
        <f>IFERROR(VLOOKUP($H5939,'WNS Dawaco'!$A:$C,2,FALSE),"")</f>
        <v/>
      </c>
      <c r="X5939" t="str">
        <f>IFERROR(VLOOKUP($H5939,'WNS Dawaco'!$A:$C,3,FALSE),"")</f>
        <v/>
      </c>
    </row>
    <row r="5940" spans="23:24" hidden="1" x14ac:dyDescent="0.3">
      <c r="W5940" t="str">
        <f>IFERROR(VLOOKUP($H5940,'WNS Dawaco'!$A:$C,2,FALSE),"")</f>
        <v/>
      </c>
      <c r="X5940" t="str">
        <f>IFERROR(VLOOKUP($H5940,'WNS Dawaco'!$A:$C,3,FALSE),"")</f>
        <v/>
      </c>
    </row>
    <row r="5941" spans="23:24" hidden="1" x14ac:dyDescent="0.3">
      <c r="W5941" t="str">
        <f>IFERROR(VLOOKUP($H5941,'WNS Dawaco'!$A:$C,2,FALSE),"")</f>
        <v/>
      </c>
      <c r="X5941" t="str">
        <f>IFERROR(VLOOKUP($H5941,'WNS Dawaco'!$A:$C,3,FALSE),"")</f>
        <v/>
      </c>
    </row>
    <row r="5942" spans="23:24" hidden="1" x14ac:dyDescent="0.3">
      <c r="W5942" t="str">
        <f>IFERROR(VLOOKUP($H5942,'WNS Dawaco'!$A:$C,2,FALSE),"")</f>
        <v/>
      </c>
      <c r="X5942" t="str">
        <f>IFERROR(VLOOKUP($H5942,'WNS Dawaco'!$A:$C,3,FALSE),"")</f>
        <v/>
      </c>
    </row>
    <row r="5943" spans="23:24" hidden="1" x14ac:dyDescent="0.3">
      <c r="W5943" t="str">
        <f>IFERROR(VLOOKUP($H5943,'WNS Dawaco'!$A:$C,2,FALSE),"")</f>
        <v/>
      </c>
      <c r="X5943" t="str">
        <f>IFERROR(VLOOKUP($H5943,'WNS Dawaco'!$A:$C,3,FALSE),"")</f>
        <v/>
      </c>
    </row>
    <row r="5944" spans="23:24" hidden="1" x14ac:dyDescent="0.3">
      <c r="W5944" t="str">
        <f>IFERROR(VLOOKUP($H5944,'WNS Dawaco'!$A:$C,2,FALSE),"")</f>
        <v/>
      </c>
      <c r="X5944" t="str">
        <f>IFERROR(VLOOKUP($H5944,'WNS Dawaco'!$A:$C,3,FALSE),"")</f>
        <v/>
      </c>
    </row>
    <row r="5945" spans="23:24" hidden="1" x14ac:dyDescent="0.3">
      <c r="W5945" t="str">
        <f>IFERROR(VLOOKUP($H5945,'WNS Dawaco'!$A:$C,2,FALSE),"")</f>
        <v/>
      </c>
      <c r="X5945" t="str">
        <f>IFERROR(VLOOKUP($H5945,'WNS Dawaco'!$A:$C,3,FALSE),"")</f>
        <v/>
      </c>
    </row>
    <row r="5946" spans="23:24" hidden="1" x14ac:dyDescent="0.3">
      <c r="W5946" t="str">
        <f>IFERROR(VLOOKUP($H5946,'WNS Dawaco'!$A:$C,2,FALSE),"")</f>
        <v/>
      </c>
      <c r="X5946" t="str">
        <f>IFERROR(VLOOKUP($H5946,'WNS Dawaco'!$A:$C,3,FALSE),"")</f>
        <v/>
      </c>
    </row>
    <row r="5947" spans="23:24" hidden="1" x14ac:dyDescent="0.3">
      <c r="W5947" t="str">
        <f>IFERROR(VLOOKUP($H5947,'WNS Dawaco'!$A:$C,2,FALSE),"")</f>
        <v/>
      </c>
      <c r="X5947" t="str">
        <f>IFERROR(VLOOKUP($H5947,'WNS Dawaco'!$A:$C,3,FALSE),"")</f>
        <v/>
      </c>
    </row>
    <row r="5948" spans="23:24" hidden="1" x14ac:dyDescent="0.3">
      <c r="W5948" t="str">
        <f>IFERROR(VLOOKUP($H5948,'WNS Dawaco'!$A:$C,2,FALSE),"")</f>
        <v/>
      </c>
      <c r="X5948" t="str">
        <f>IFERROR(VLOOKUP($H5948,'WNS Dawaco'!$A:$C,3,FALSE),"")</f>
        <v/>
      </c>
    </row>
    <row r="5949" spans="23:24" hidden="1" x14ac:dyDescent="0.3">
      <c r="W5949" t="str">
        <f>IFERROR(VLOOKUP($H5949,'WNS Dawaco'!$A:$C,2,FALSE),"")</f>
        <v/>
      </c>
      <c r="X5949" t="str">
        <f>IFERROR(VLOOKUP($H5949,'WNS Dawaco'!$A:$C,3,FALSE),"")</f>
        <v/>
      </c>
    </row>
    <row r="5950" spans="23:24" hidden="1" x14ac:dyDescent="0.3">
      <c r="W5950" t="str">
        <f>IFERROR(VLOOKUP($H5950,'WNS Dawaco'!$A:$C,2,FALSE),"")</f>
        <v/>
      </c>
      <c r="X5950" t="str">
        <f>IFERROR(VLOOKUP($H5950,'WNS Dawaco'!$A:$C,3,FALSE),"")</f>
        <v/>
      </c>
    </row>
    <row r="5951" spans="23:24" hidden="1" x14ac:dyDescent="0.3">
      <c r="W5951" t="str">
        <f>IFERROR(VLOOKUP($H5951,'WNS Dawaco'!$A:$C,2,FALSE),"")</f>
        <v/>
      </c>
      <c r="X5951" t="str">
        <f>IFERROR(VLOOKUP($H5951,'WNS Dawaco'!$A:$C,3,FALSE),"")</f>
        <v/>
      </c>
    </row>
    <row r="5952" spans="23:24" hidden="1" x14ac:dyDescent="0.3">
      <c r="W5952" t="str">
        <f>IFERROR(VLOOKUP($H5952,'WNS Dawaco'!$A:$C,2,FALSE),"")</f>
        <v/>
      </c>
      <c r="X5952" t="str">
        <f>IFERROR(VLOOKUP($H5952,'WNS Dawaco'!$A:$C,3,FALSE),"")</f>
        <v/>
      </c>
    </row>
    <row r="5953" spans="23:24" hidden="1" x14ac:dyDescent="0.3">
      <c r="W5953" t="str">
        <f>IFERROR(VLOOKUP($H5953,'WNS Dawaco'!$A:$C,2,FALSE),"")</f>
        <v/>
      </c>
      <c r="X5953" t="str">
        <f>IFERROR(VLOOKUP($H5953,'WNS Dawaco'!$A:$C,3,FALSE),"")</f>
        <v/>
      </c>
    </row>
    <row r="5954" spans="23:24" hidden="1" x14ac:dyDescent="0.3">
      <c r="W5954" t="str">
        <f>IFERROR(VLOOKUP($H5954,'WNS Dawaco'!$A:$C,2,FALSE),"")</f>
        <v/>
      </c>
      <c r="X5954" t="str">
        <f>IFERROR(VLOOKUP($H5954,'WNS Dawaco'!$A:$C,3,FALSE),"")</f>
        <v/>
      </c>
    </row>
    <row r="5955" spans="23:24" hidden="1" x14ac:dyDescent="0.3">
      <c r="W5955" t="str">
        <f>IFERROR(VLOOKUP($H5955,'WNS Dawaco'!$A:$C,2,FALSE),"")</f>
        <v/>
      </c>
      <c r="X5955" t="str">
        <f>IFERROR(VLOOKUP($H5955,'WNS Dawaco'!$A:$C,3,FALSE),"")</f>
        <v/>
      </c>
    </row>
    <row r="5956" spans="23:24" hidden="1" x14ac:dyDescent="0.3">
      <c r="W5956" t="str">
        <f>IFERROR(VLOOKUP($H5956,'WNS Dawaco'!$A:$C,2,FALSE),"")</f>
        <v/>
      </c>
      <c r="X5956" t="str">
        <f>IFERROR(VLOOKUP($H5956,'WNS Dawaco'!$A:$C,3,FALSE),"")</f>
        <v/>
      </c>
    </row>
    <row r="5957" spans="23:24" hidden="1" x14ac:dyDescent="0.3">
      <c r="W5957" t="str">
        <f>IFERROR(VLOOKUP($H5957,'WNS Dawaco'!$A:$C,2,FALSE),"")</f>
        <v/>
      </c>
      <c r="X5957" t="str">
        <f>IFERROR(VLOOKUP($H5957,'WNS Dawaco'!$A:$C,3,FALSE),"")</f>
        <v/>
      </c>
    </row>
    <row r="5958" spans="23:24" hidden="1" x14ac:dyDescent="0.3">
      <c r="W5958" t="str">
        <f>IFERROR(VLOOKUP($H5958,'WNS Dawaco'!$A:$C,2,FALSE),"")</f>
        <v/>
      </c>
      <c r="X5958" t="str">
        <f>IFERROR(VLOOKUP($H5958,'WNS Dawaco'!$A:$C,3,FALSE),"")</f>
        <v/>
      </c>
    </row>
    <row r="5959" spans="23:24" hidden="1" x14ac:dyDescent="0.3">
      <c r="W5959" t="str">
        <f>IFERROR(VLOOKUP($H5959,'WNS Dawaco'!$A:$C,2,FALSE),"")</f>
        <v/>
      </c>
      <c r="X5959" t="str">
        <f>IFERROR(VLOOKUP($H5959,'WNS Dawaco'!$A:$C,3,FALSE),"")</f>
        <v/>
      </c>
    </row>
    <row r="5960" spans="23:24" hidden="1" x14ac:dyDescent="0.3">
      <c r="W5960" t="str">
        <f>IFERROR(VLOOKUP($H5960,'WNS Dawaco'!$A:$C,2,FALSE),"")</f>
        <v/>
      </c>
      <c r="X5960" t="str">
        <f>IFERROR(VLOOKUP($H5960,'WNS Dawaco'!$A:$C,3,FALSE),"")</f>
        <v/>
      </c>
    </row>
    <row r="5961" spans="23:24" hidden="1" x14ac:dyDescent="0.3">
      <c r="W5961" t="str">
        <f>IFERROR(VLOOKUP($H5961,'WNS Dawaco'!$A:$C,2,FALSE),"")</f>
        <v/>
      </c>
      <c r="X5961" t="str">
        <f>IFERROR(VLOOKUP($H5961,'WNS Dawaco'!$A:$C,3,FALSE),"")</f>
        <v/>
      </c>
    </row>
    <row r="5962" spans="23:24" hidden="1" x14ac:dyDescent="0.3">
      <c r="W5962" t="str">
        <f>IFERROR(VLOOKUP($H5962,'WNS Dawaco'!$A:$C,2,FALSE),"")</f>
        <v/>
      </c>
      <c r="X5962" t="str">
        <f>IFERROR(VLOOKUP($H5962,'WNS Dawaco'!$A:$C,3,FALSE),"")</f>
        <v/>
      </c>
    </row>
    <row r="5963" spans="23:24" hidden="1" x14ac:dyDescent="0.3">
      <c r="W5963" t="str">
        <f>IFERROR(VLOOKUP($H5963,'WNS Dawaco'!$A:$C,2,FALSE),"")</f>
        <v/>
      </c>
      <c r="X5963" t="str">
        <f>IFERROR(VLOOKUP($H5963,'WNS Dawaco'!$A:$C,3,FALSE),"")</f>
        <v/>
      </c>
    </row>
    <row r="5964" spans="23:24" hidden="1" x14ac:dyDescent="0.3">
      <c r="W5964" t="str">
        <f>IFERROR(VLOOKUP($H5964,'WNS Dawaco'!$A:$C,2,FALSE),"")</f>
        <v/>
      </c>
      <c r="X5964" t="str">
        <f>IFERROR(VLOOKUP($H5964,'WNS Dawaco'!$A:$C,3,FALSE),"")</f>
        <v/>
      </c>
    </row>
    <row r="5965" spans="23:24" hidden="1" x14ac:dyDescent="0.3">
      <c r="W5965" t="str">
        <f>IFERROR(VLOOKUP($H5965,'WNS Dawaco'!$A:$C,2,FALSE),"")</f>
        <v/>
      </c>
      <c r="X5965" t="str">
        <f>IFERROR(VLOOKUP($H5965,'WNS Dawaco'!$A:$C,3,FALSE),"")</f>
        <v/>
      </c>
    </row>
    <row r="5966" spans="23:24" hidden="1" x14ac:dyDescent="0.3">
      <c r="W5966" t="str">
        <f>IFERROR(VLOOKUP($H5966,'WNS Dawaco'!$A:$C,2,FALSE),"")</f>
        <v/>
      </c>
      <c r="X5966" t="str">
        <f>IFERROR(VLOOKUP($H5966,'WNS Dawaco'!$A:$C,3,FALSE),"")</f>
        <v/>
      </c>
    </row>
    <row r="5967" spans="23:24" hidden="1" x14ac:dyDescent="0.3">
      <c r="W5967" t="str">
        <f>IFERROR(VLOOKUP($H5967,'WNS Dawaco'!$A:$C,2,FALSE),"")</f>
        <v/>
      </c>
      <c r="X5967" t="str">
        <f>IFERROR(VLOOKUP($H5967,'WNS Dawaco'!$A:$C,3,FALSE),"")</f>
        <v/>
      </c>
    </row>
    <row r="5968" spans="23:24" hidden="1" x14ac:dyDescent="0.3">
      <c r="W5968" t="str">
        <f>IFERROR(VLOOKUP($H5968,'WNS Dawaco'!$A:$C,2,FALSE),"")</f>
        <v/>
      </c>
      <c r="X5968" t="str">
        <f>IFERROR(VLOOKUP($H5968,'WNS Dawaco'!$A:$C,3,FALSE),"")</f>
        <v/>
      </c>
    </row>
    <row r="5969" spans="23:24" hidden="1" x14ac:dyDescent="0.3">
      <c r="W5969" t="str">
        <f>IFERROR(VLOOKUP($H5969,'WNS Dawaco'!$A:$C,2,FALSE),"")</f>
        <v/>
      </c>
      <c r="X5969" t="str">
        <f>IFERROR(VLOOKUP($H5969,'WNS Dawaco'!$A:$C,3,FALSE),"")</f>
        <v/>
      </c>
    </row>
    <row r="5970" spans="23:24" hidden="1" x14ac:dyDescent="0.3">
      <c r="W5970" t="str">
        <f>IFERROR(VLOOKUP($H5970,'WNS Dawaco'!$A:$C,2,FALSE),"")</f>
        <v/>
      </c>
      <c r="X5970" t="str">
        <f>IFERROR(VLOOKUP($H5970,'WNS Dawaco'!$A:$C,3,FALSE),"")</f>
        <v/>
      </c>
    </row>
    <row r="5971" spans="23:24" hidden="1" x14ac:dyDescent="0.3">
      <c r="W5971" t="str">
        <f>IFERROR(VLOOKUP($H5971,'WNS Dawaco'!$A:$C,2,FALSE),"")</f>
        <v/>
      </c>
      <c r="X5971" t="str">
        <f>IFERROR(VLOOKUP($H5971,'WNS Dawaco'!$A:$C,3,FALSE),"")</f>
        <v/>
      </c>
    </row>
    <row r="5972" spans="23:24" hidden="1" x14ac:dyDescent="0.3">
      <c r="W5972" t="str">
        <f>IFERROR(VLOOKUP($H5972,'WNS Dawaco'!$A:$C,2,FALSE),"")</f>
        <v/>
      </c>
      <c r="X5972" t="str">
        <f>IFERROR(VLOOKUP($H5972,'WNS Dawaco'!$A:$C,3,FALSE),"")</f>
        <v/>
      </c>
    </row>
    <row r="5973" spans="23:24" hidden="1" x14ac:dyDescent="0.3">
      <c r="W5973" t="str">
        <f>IFERROR(VLOOKUP($H5973,'WNS Dawaco'!$A:$C,2,FALSE),"")</f>
        <v/>
      </c>
      <c r="X5973" t="str">
        <f>IFERROR(VLOOKUP($H5973,'WNS Dawaco'!$A:$C,3,FALSE),"")</f>
        <v/>
      </c>
    </row>
    <row r="5974" spans="23:24" hidden="1" x14ac:dyDescent="0.3">
      <c r="W5974" t="str">
        <f>IFERROR(VLOOKUP($H5974,'WNS Dawaco'!$A:$C,2,FALSE),"")</f>
        <v/>
      </c>
      <c r="X5974" t="str">
        <f>IFERROR(VLOOKUP($H5974,'WNS Dawaco'!$A:$C,3,FALSE),"")</f>
        <v/>
      </c>
    </row>
    <row r="5975" spans="23:24" hidden="1" x14ac:dyDescent="0.3">
      <c r="W5975" t="str">
        <f>IFERROR(VLOOKUP($H5975,'WNS Dawaco'!$A:$C,2,FALSE),"")</f>
        <v/>
      </c>
      <c r="X5975" t="str">
        <f>IFERROR(VLOOKUP($H5975,'WNS Dawaco'!$A:$C,3,FALSE),"")</f>
        <v/>
      </c>
    </row>
    <row r="5976" spans="23:24" hidden="1" x14ac:dyDescent="0.3">
      <c r="W5976" t="str">
        <f>IFERROR(VLOOKUP($H5976,'WNS Dawaco'!$A:$C,2,FALSE),"")</f>
        <v/>
      </c>
      <c r="X5976" t="str">
        <f>IFERROR(VLOOKUP($H5976,'WNS Dawaco'!$A:$C,3,FALSE),"")</f>
        <v/>
      </c>
    </row>
    <row r="5977" spans="23:24" hidden="1" x14ac:dyDescent="0.3">
      <c r="W5977" t="str">
        <f>IFERROR(VLOOKUP($H5977,'WNS Dawaco'!$A:$C,2,FALSE),"")</f>
        <v/>
      </c>
      <c r="X5977" t="str">
        <f>IFERROR(VLOOKUP($H5977,'WNS Dawaco'!$A:$C,3,FALSE),"")</f>
        <v/>
      </c>
    </row>
    <row r="5978" spans="23:24" hidden="1" x14ac:dyDescent="0.3">
      <c r="W5978" t="str">
        <f>IFERROR(VLOOKUP($H5978,'WNS Dawaco'!$A:$C,2,FALSE),"")</f>
        <v/>
      </c>
      <c r="X5978" t="str">
        <f>IFERROR(VLOOKUP($H5978,'WNS Dawaco'!$A:$C,3,FALSE),"")</f>
        <v/>
      </c>
    </row>
    <row r="5979" spans="23:24" hidden="1" x14ac:dyDescent="0.3">
      <c r="W5979" t="str">
        <f>IFERROR(VLOOKUP($H5979,'WNS Dawaco'!$A:$C,2,FALSE),"")</f>
        <v/>
      </c>
      <c r="X5979" t="str">
        <f>IFERROR(VLOOKUP($H5979,'WNS Dawaco'!$A:$C,3,FALSE),"")</f>
        <v/>
      </c>
    </row>
    <row r="5980" spans="23:24" hidden="1" x14ac:dyDescent="0.3">
      <c r="W5980" t="str">
        <f>IFERROR(VLOOKUP($H5980,'WNS Dawaco'!$A:$C,2,FALSE),"")</f>
        <v/>
      </c>
      <c r="X5980" t="str">
        <f>IFERROR(VLOOKUP($H5980,'WNS Dawaco'!$A:$C,3,FALSE),"")</f>
        <v/>
      </c>
    </row>
    <row r="5981" spans="23:24" hidden="1" x14ac:dyDescent="0.3">
      <c r="W5981" t="str">
        <f>IFERROR(VLOOKUP($H5981,'WNS Dawaco'!$A:$C,2,FALSE),"")</f>
        <v/>
      </c>
      <c r="X5981" t="str">
        <f>IFERROR(VLOOKUP($H5981,'WNS Dawaco'!$A:$C,3,FALSE),"")</f>
        <v/>
      </c>
    </row>
    <row r="5982" spans="23:24" hidden="1" x14ac:dyDescent="0.3">
      <c r="W5982" t="str">
        <f>IFERROR(VLOOKUP($H5982,'WNS Dawaco'!$A:$C,2,FALSE),"")</f>
        <v/>
      </c>
      <c r="X5982" t="str">
        <f>IFERROR(VLOOKUP($H5982,'WNS Dawaco'!$A:$C,3,FALSE),"")</f>
        <v/>
      </c>
    </row>
    <row r="5983" spans="23:24" hidden="1" x14ac:dyDescent="0.3">
      <c r="W5983" t="str">
        <f>IFERROR(VLOOKUP($H5983,'WNS Dawaco'!$A:$C,2,FALSE),"")</f>
        <v/>
      </c>
      <c r="X5983" t="str">
        <f>IFERROR(VLOOKUP($H5983,'WNS Dawaco'!$A:$C,3,FALSE),"")</f>
        <v/>
      </c>
    </row>
    <row r="5984" spans="23:24" hidden="1" x14ac:dyDescent="0.3">
      <c r="W5984" t="str">
        <f>IFERROR(VLOOKUP($H5984,'WNS Dawaco'!$A:$C,2,FALSE),"")</f>
        <v/>
      </c>
      <c r="X5984" t="str">
        <f>IFERROR(VLOOKUP($H5984,'WNS Dawaco'!$A:$C,3,FALSE),"")</f>
        <v/>
      </c>
    </row>
    <row r="5985" spans="23:24" hidden="1" x14ac:dyDescent="0.3">
      <c r="W5985" t="str">
        <f>IFERROR(VLOOKUP($H5985,'WNS Dawaco'!$A:$C,2,FALSE),"")</f>
        <v/>
      </c>
      <c r="X5985" t="str">
        <f>IFERROR(VLOOKUP($H5985,'WNS Dawaco'!$A:$C,3,FALSE),"")</f>
        <v/>
      </c>
    </row>
    <row r="5986" spans="23:24" hidden="1" x14ac:dyDescent="0.3">
      <c r="W5986" t="str">
        <f>IFERROR(VLOOKUP($H5986,'WNS Dawaco'!$A:$C,2,FALSE),"")</f>
        <v/>
      </c>
      <c r="X5986" t="str">
        <f>IFERROR(VLOOKUP($H5986,'WNS Dawaco'!$A:$C,3,FALSE),"")</f>
        <v/>
      </c>
    </row>
    <row r="5987" spans="23:24" hidden="1" x14ac:dyDescent="0.3">
      <c r="W5987" t="str">
        <f>IFERROR(VLOOKUP($H5987,'WNS Dawaco'!$A:$C,2,FALSE),"")</f>
        <v/>
      </c>
      <c r="X5987" t="str">
        <f>IFERROR(VLOOKUP($H5987,'WNS Dawaco'!$A:$C,3,FALSE),"")</f>
        <v/>
      </c>
    </row>
    <row r="5988" spans="23:24" hidden="1" x14ac:dyDescent="0.3">
      <c r="W5988" t="str">
        <f>IFERROR(VLOOKUP($H5988,'WNS Dawaco'!$A:$C,2,FALSE),"")</f>
        <v/>
      </c>
      <c r="X5988" t="str">
        <f>IFERROR(VLOOKUP($H5988,'WNS Dawaco'!$A:$C,3,FALSE),"")</f>
        <v/>
      </c>
    </row>
    <row r="5989" spans="23:24" hidden="1" x14ac:dyDescent="0.3">
      <c r="W5989" t="str">
        <f>IFERROR(VLOOKUP($H5989,'WNS Dawaco'!$A:$C,2,FALSE),"")</f>
        <v/>
      </c>
      <c r="X5989" t="str">
        <f>IFERROR(VLOOKUP($H5989,'WNS Dawaco'!$A:$C,3,FALSE),"")</f>
        <v/>
      </c>
    </row>
    <row r="5990" spans="23:24" hidden="1" x14ac:dyDescent="0.3">
      <c r="W5990" t="str">
        <f>IFERROR(VLOOKUP($H5990,'WNS Dawaco'!$A:$C,2,FALSE),"")</f>
        <v/>
      </c>
      <c r="X5990" t="str">
        <f>IFERROR(VLOOKUP($H5990,'WNS Dawaco'!$A:$C,3,FALSE),"")</f>
        <v/>
      </c>
    </row>
    <row r="5991" spans="23:24" hidden="1" x14ac:dyDescent="0.3">
      <c r="W5991" t="str">
        <f>IFERROR(VLOOKUP($H5991,'WNS Dawaco'!$A:$C,2,FALSE),"")</f>
        <v/>
      </c>
      <c r="X5991" t="str">
        <f>IFERROR(VLOOKUP($H5991,'WNS Dawaco'!$A:$C,3,FALSE),"")</f>
        <v/>
      </c>
    </row>
    <row r="5992" spans="23:24" hidden="1" x14ac:dyDescent="0.3">
      <c r="W5992" t="str">
        <f>IFERROR(VLOOKUP($H5992,'WNS Dawaco'!$A:$C,2,FALSE),"")</f>
        <v/>
      </c>
      <c r="X5992" t="str">
        <f>IFERROR(VLOOKUP($H5992,'WNS Dawaco'!$A:$C,3,FALSE),"")</f>
        <v/>
      </c>
    </row>
    <row r="5993" spans="23:24" hidden="1" x14ac:dyDescent="0.3">
      <c r="W5993" t="str">
        <f>IFERROR(VLOOKUP($H5993,'WNS Dawaco'!$A:$C,2,FALSE),"")</f>
        <v/>
      </c>
      <c r="X5993" t="str">
        <f>IFERROR(VLOOKUP($H5993,'WNS Dawaco'!$A:$C,3,FALSE),"")</f>
        <v/>
      </c>
    </row>
    <row r="5994" spans="23:24" hidden="1" x14ac:dyDescent="0.3">
      <c r="W5994" t="str">
        <f>IFERROR(VLOOKUP($H5994,'WNS Dawaco'!$A:$C,2,FALSE),"")</f>
        <v/>
      </c>
      <c r="X5994" t="str">
        <f>IFERROR(VLOOKUP($H5994,'WNS Dawaco'!$A:$C,3,FALSE),"")</f>
        <v/>
      </c>
    </row>
    <row r="5995" spans="23:24" hidden="1" x14ac:dyDescent="0.3">
      <c r="W5995" t="str">
        <f>IFERROR(VLOOKUP($H5995,'WNS Dawaco'!$A:$C,2,FALSE),"")</f>
        <v/>
      </c>
      <c r="X5995" t="str">
        <f>IFERROR(VLOOKUP($H5995,'WNS Dawaco'!$A:$C,3,FALSE),"")</f>
        <v/>
      </c>
    </row>
    <row r="5996" spans="23:24" hidden="1" x14ac:dyDescent="0.3">
      <c r="W5996" t="str">
        <f>IFERROR(VLOOKUP($H5996,'WNS Dawaco'!$A:$C,2,FALSE),"")</f>
        <v/>
      </c>
      <c r="X5996" t="str">
        <f>IFERROR(VLOOKUP($H5996,'WNS Dawaco'!$A:$C,3,FALSE),"")</f>
        <v/>
      </c>
    </row>
    <row r="5997" spans="23:24" hidden="1" x14ac:dyDescent="0.3">
      <c r="W5997" t="str">
        <f>IFERROR(VLOOKUP($H5997,'WNS Dawaco'!$A:$C,2,FALSE),"")</f>
        <v/>
      </c>
      <c r="X5997" t="str">
        <f>IFERROR(VLOOKUP($H5997,'WNS Dawaco'!$A:$C,3,FALSE),"")</f>
        <v/>
      </c>
    </row>
    <row r="5998" spans="23:24" hidden="1" x14ac:dyDescent="0.3">
      <c r="W5998" t="str">
        <f>IFERROR(VLOOKUP($H5998,'WNS Dawaco'!$A:$C,2,FALSE),"")</f>
        <v/>
      </c>
      <c r="X5998" t="str">
        <f>IFERROR(VLOOKUP($H5998,'WNS Dawaco'!$A:$C,3,FALSE),"")</f>
        <v/>
      </c>
    </row>
    <row r="5999" spans="23:24" hidden="1" x14ac:dyDescent="0.3">
      <c r="W5999" t="str">
        <f>IFERROR(VLOOKUP($H5999,'WNS Dawaco'!$A:$C,2,FALSE),"")</f>
        <v/>
      </c>
      <c r="X5999" t="str">
        <f>IFERROR(VLOOKUP($H5999,'WNS Dawaco'!$A:$C,3,FALSE),"")</f>
        <v/>
      </c>
    </row>
    <row r="6000" spans="23:24" hidden="1" x14ac:dyDescent="0.3">
      <c r="W6000" t="str">
        <f>IFERROR(VLOOKUP($H6000,'WNS Dawaco'!$A:$C,2,FALSE),"")</f>
        <v/>
      </c>
      <c r="X6000" t="str">
        <f>IFERROR(VLOOKUP($H6000,'WNS Dawaco'!$A:$C,3,FALSE),"")</f>
        <v/>
      </c>
    </row>
    <row r="6001" spans="23:24" hidden="1" x14ac:dyDescent="0.3">
      <c r="W6001" t="str">
        <f>IFERROR(VLOOKUP($H6001,'WNS Dawaco'!$A:$C,2,FALSE),"")</f>
        <v/>
      </c>
      <c r="X6001" t="str">
        <f>IFERROR(VLOOKUP($H6001,'WNS Dawaco'!$A:$C,3,FALSE),"")</f>
        <v/>
      </c>
    </row>
    <row r="6002" spans="23:24" hidden="1" x14ac:dyDescent="0.3">
      <c r="W6002" t="str">
        <f>IFERROR(VLOOKUP($H6002,'WNS Dawaco'!$A:$C,2,FALSE),"")</f>
        <v/>
      </c>
      <c r="X6002" t="str">
        <f>IFERROR(VLOOKUP($H6002,'WNS Dawaco'!$A:$C,3,FALSE),"")</f>
        <v/>
      </c>
    </row>
    <row r="6003" spans="23:24" hidden="1" x14ac:dyDescent="0.3">
      <c r="W6003" t="str">
        <f>IFERROR(VLOOKUP($H6003,'WNS Dawaco'!$A:$C,2,FALSE),"")</f>
        <v/>
      </c>
      <c r="X6003" t="str">
        <f>IFERROR(VLOOKUP($H6003,'WNS Dawaco'!$A:$C,3,FALSE),"")</f>
        <v/>
      </c>
    </row>
    <row r="6004" spans="23:24" hidden="1" x14ac:dyDescent="0.3">
      <c r="W6004" t="str">
        <f>IFERROR(VLOOKUP($H6004,'WNS Dawaco'!$A:$C,2,FALSE),"")</f>
        <v/>
      </c>
      <c r="X6004" t="str">
        <f>IFERROR(VLOOKUP($H6004,'WNS Dawaco'!$A:$C,3,FALSE),"")</f>
        <v/>
      </c>
    </row>
    <row r="6005" spans="23:24" hidden="1" x14ac:dyDescent="0.3">
      <c r="W6005" t="str">
        <f>IFERROR(VLOOKUP($H6005,'WNS Dawaco'!$A:$C,2,FALSE),"")</f>
        <v/>
      </c>
      <c r="X6005" t="str">
        <f>IFERROR(VLOOKUP($H6005,'WNS Dawaco'!$A:$C,3,FALSE),"")</f>
        <v/>
      </c>
    </row>
    <row r="6006" spans="23:24" hidden="1" x14ac:dyDescent="0.3">
      <c r="W6006" t="str">
        <f>IFERROR(VLOOKUP($H6006,'WNS Dawaco'!$A:$C,2,FALSE),"")</f>
        <v/>
      </c>
      <c r="X6006" t="str">
        <f>IFERROR(VLOOKUP($H6006,'WNS Dawaco'!$A:$C,3,FALSE),"")</f>
        <v/>
      </c>
    </row>
    <row r="6007" spans="23:24" hidden="1" x14ac:dyDescent="0.3">
      <c r="W6007" t="str">
        <f>IFERROR(VLOOKUP($H6007,'WNS Dawaco'!$A:$C,2,FALSE),"")</f>
        <v/>
      </c>
      <c r="X6007" t="str">
        <f>IFERROR(VLOOKUP($H6007,'WNS Dawaco'!$A:$C,3,FALSE),"")</f>
        <v/>
      </c>
    </row>
    <row r="6008" spans="23:24" hidden="1" x14ac:dyDescent="0.3">
      <c r="W6008" t="str">
        <f>IFERROR(VLOOKUP($H6008,'WNS Dawaco'!$A:$C,2,FALSE),"")</f>
        <v/>
      </c>
      <c r="X6008" t="str">
        <f>IFERROR(VLOOKUP($H6008,'WNS Dawaco'!$A:$C,3,FALSE),"")</f>
        <v/>
      </c>
    </row>
    <row r="6009" spans="23:24" hidden="1" x14ac:dyDescent="0.3">
      <c r="W6009" t="str">
        <f>IFERROR(VLOOKUP($H6009,'WNS Dawaco'!$A:$C,2,FALSE),"")</f>
        <v/>
      </c>
      <c r="X6009" t="str">
        <f>IFERROR(VLOOKUP($H6009,'WNS Dawaco'!$A:$C,3,FALSE),"")</f>
        <v/>
      </c>
    </row>
    <row r="6010" spans="23:24" hidden="1" x14ac:dyDescent="0.3">
      <c r="W6010" t="str">
        <f>IFERROR(VLOOKUP($H6010,'WNS Dawaco'!$A:$C,2,FALSE),"")</f>
        <v/>
      </c>
      <c r="X6010" t="str">
        <f>IFERROR(VLOOKUP($H6010,'WNS Dawaco'!$A:$C,3,FALSE),"")</f>
        <v/>
      </c>
    </row>
    <row r="6011" spans="23:24" hidden="1" x14ac:dyDescent="0.3">
      <c r="W6011" t="str">
        <f>IFERROR(VLOOKUP($H6011,'WNS Dawaco'!$A:$C,2,FALSE),"")</f>
        <v/>
      </c>
      <c r="X6011" t="str">
        <f>IFERROR(VLOOKUP($H6011,'WNS Dawaco'!$A:$C,3,FALSE),"")</f>
        <v/>
      </c>
    </row>
    <row r="6012" spans="23:24" hidden="1" x14ac:dyDescent="0.3">
      <c r="W6012" t="str">
        <f>IFERROR(VLOOKUP($H6012,'WNS Dawaco'!$A:$C,2,FALSE),"")</f>
        <v/>
      </c>
      <c r="X6012" t="str">
        <f>IFERROR(VLOOKUP($H6012,'WNS Dawaco'!$A:$C,3,FALSE),"")</f>
        <v/>
      </c>
    </row>
    <row r="6013" spans="23:24" hidden="1" x14ac:dyDescent="0.3">
      <c r="W6013" t="str">
        <f>IFERROR(VLOOKUP($H6013,'WNS Dawaco'!$A:$C,2,FALSE),"")</f>
        <v/>
      </c>
      <c r="X6013" t="str">
        <f>IFERROR(VLOOKUP($H6013,'WNS Dawaco'!$A:$C,3,FALSE),"")</f>
        <v/>
      </c>
    </row>
    <row r="6014" spans="23:24" hidden="1" x14ac:dyDescent="0.3">
      <c r="W6014" t="str">
        <f>IFERROR(VLOOKUP($H6014,'WNS Dawaco'!$A:$C,2,FALSE),"")</f>
        <v/>
      </c>
      <c r="X6014" t="str">
        <f>IFERROR(VLOOKUP($H6014,'WNS Dawaco'!$A:$C,3,FALSE),"")</f>
        <v/>
      </c>
    </row>
    <row r="6015" spans="23:24" hidden="1" x14ac:dyDescent="0.3">
      <c r="W6015" t="str">
        <f>IFERROR(VLOOKUP($H6015,'WNS Dawaco'!$A:$C,2,FALSE),"")</f>
        <v/>
      </c>
      <c r="X6015" t="str">
        <f>IFERROR(VLOOKUP($H6015,'WNS Dawaco'!$A:$C,3,FALSE),"")</f>
        <v/>
      </c>
    </row>
    <row r="6016" spans="23:24" hidden="1" x14ac:dyDescent="0.3">
      <c r="W6016" t="str">
        <f>IFERROR(VLOOKUP($H6016,'WNS Dawaco'!$A:$C,2,FALSE),"")</f>
        <v/>
      </c>
      <c r="X6016" t="str">
        <f>IFERROR(VLOOKUP($H6016,'WNS Dawaco'!$A:$C,3,FALSE),"")</f>
        <v/>
      </c>
    </row>
    <row r="6017" spans="23:24" hidden="1" x14ac:dyDescent="0.3">
      <c r="W6017" t="str">
        <f>IFERROR(VLOOKUP($H6017,'WNS Dawaco'!$A:$C,2,FALSE),"")</f>
        <v/>
      </c>
      <c r="X6017" t="str">
        <f>IFERROR(VLOOKUP($H6017,'WNS Dawaco'!$A:$C,3,FALSE),"")</f>
        <v/>
      </c>
    </row>
    <row r="6018" spans="23:24" hidden="1" x14ac:dyDescent="0.3">
      <c r="W6018" t="str">
        <f>IFERROR(VLOOKUP($H6018,'WNS Dawaco'!$A:$C,2,FALSE),"")</f>
        <v/>
      </c>
      <c r="X6018" t="str">
        <f>IFERROR(VLOOKUP($H6018,'WNS Dawaco'!$A:$C,3,FALSE),"")</f>
        <v/>
      </c>
    </row>
    <row r="6019" spans="23:24" hidden="1" x14ac:dyDescent="0.3">
      <c r="W6019" t="str">
        <f>IFERROR(VLOOKUP($H6019,'WNS Dawaco'!$A:$C,2,FALSE),"")</f>
        <v/>
      </c>
      <c r="X6019" t="str">
        <f>IFERROR(VLOOKUP($H6019,'WNS Dawaco'!$A:$C,3,FALSE),"")</f>
        <v/>
      </c>
    </row>
    <row r="6020" spans="23:24" hidden="1" x14ac:dyDescent="0.3">
      <c r="W6020" t="str">
        <f>IFERROR(VLOOKUP($H6020,'WNS Dawaco'!$A:$C,2,FALSE),"")</f>
        <v/>
      </c>
      <c r="X6020" t="str">
        <f>IFERROR(VLOOKUP($H6020,'WNS Dawaco'!$A:$C,3,FALSE),"")</f>
        <v/>
      </c>
    </row>
    <row r="6021" spans="23:24" hidden="1" x14ac:dyDescent="0.3">
      <c r="W6021" t="str">
        <f>IFERROR(VLOOKUP($H6021,'WNS Dawaco'!$A:$C,2,FALSE),"")</f>
        <v/>
      </c>
      <c r="X6021" t="str">
        <f>IFERROR(VLOOKUP($H6021,'WNS Dawaco'!$A:$C,3,FALSE),"")</f>
        <v/>
      </c>
    </row>
    <row r="6022" spans="23:24" hidden="1" x14ac:dyDescent="0.3">
      <c r="W6022" t="str">
        <f>IFERROR(VLOOKUP($H6022,'WNS Dawaco'!$A:$C,2,FALSE),"")</f>
        <v/>
      </c>
      <c r="X6022" t="str">
        <f>IFERROR(VLOOKUP($H6022,'WNS Dawaco'!$A:$C,3,FALSE),"")</f>
        <v/>
      </c>
    </row>
    <row r="6023" spans="23:24" hidden="1" x14ac:dyDescent="0.3">
      <c r="W6023" t="str">
        <f>IFERROR(VLOOKUP($H6023,'WNS Dawaco'!$A:$C,2,FALSE),"")</f>
        <v/>
      </c>
      <c r="X6023" t="str">
        <f>IFERROR(VLOOKUP($H6023,'WNS Dawaco'!$A:$C,3,FALSE),"")</f>
        <v/>
      </c>
    </row>
    <row r="6024" spans="23:24" hidden="1" x14ac:dyDescent="0.3">
      <c r="W6024" t="str">
        <f>IFERROR(VLOOKUP($H6024,'WNS Dawaco'!$A:$C,2,FALSE),"")</f>
        <v/>
      </c>
      <c r="X6024" t="str">
        <f>IFERROR(VLOOKUP($H6024,'WNS Dawaco'!$A:$C,3,FALSE),"")</f>
        <v/>
      </c>
    </row>
    <row r="6025" spans="23:24" hidden="1" x14ac:dyDescent="0.3">
      <c r="W6025" t="str">
        <f>IFERROR(VLOOKUP($H6025,'WNS Dawaco'!$A:$C,2,FALSE),"")</f>
        <v/>
      </c>
      <c r="X6025" t="str">
        <f>IFERROR(VLOOKUP($H6025,'WNS Dawaco'!$A:$C,3,FALSE),"")</f>
        <v/>
      </c>
    </row>
    <row r="6026" spans="23:24" hidden="1" x14ac:dyDescent="0.3">
      <c r="W6026" t="str">
        <f>IFERROR(VLOOKUP($H6026,'WNS Dawaco'!$A:$C,2,FALSE),"")</f>
        <v/>
      </c>
      <c r="X6026" t="str">
        <f>IFERROR(VLOOKUP($H6026,'WNS Dawaco'!$A:$C,3,FALSE),"")</f>
        <v/>
      </c>
    </row>
    <row r="6027" spans="23:24" hidden="1" x14ac:dyDescent="0.3">
      <c r="W6027" t="str">
        <f>IFERROR(VLOOKUP($H6027,'WNS Dawaco'!$A:$C,2,FALSE),"")</f>
        <v/>
      </c>
      <c r="X6027" t="str">
        <f>IFERROR(VLOOKUP($H6027,'WNS Dawaco'!$A:$C,3,FALSE),"")</f>
        <v/>
      </c>
    </row>
    <row r="6028" spans="23:24" hidden="1" x14ac:dyDescent="0.3">
      <c r="W6028" t="str">
        <f>IFERROR(VLOOKUP($H6028,'WNS Dawaco'!$A:$C,2,FALSE),"")</f>
        <v/>
      </c>
      <c r="X6028" t="str">
        <f>IFERROR(VLOOKUP($H6028,'WNS Dawaco'!$A:$C,3,FALSE),"")</f>
        <v/>
      </c>
    </row>
    <row r="6029" spans="23:24" hidden="1" x14ac:dyDescent="0.3">
      <c r="W6029" t="str">
        <f>IFERROR(VLOOKUP($H6029,'WNS Dawaco'!$A:$C,2,FALSE),"")</f>
        <v/>
      </c>
      <c r="X6029" t="str">
        <f>IFERROR(VLOOKUP($H6029,'WNS Dawaco'!$A:$C,3,FALSE),"")</f>
        <v/>
      </c>
    </row>
    <row r="6030" spans="23:24" hidden="1" x14ac:dyDescent="0.3">
      <c r="W6030" t="str">
        <f>IFERROR(VLOOKUP($H6030,'WNS Dawaco'!$A:$C,2,FALSE),"")</f>
        <v/>
      </c>
      <c r="X6030" t="str">
        <f>IFERROR(VLOOKUP($H6030,'WNS Dawaco'!$A:$C,3,FALSE),"")</f>
        <v/>
      </c>
    </row>
    <row r="6031" spans="23:24" hidden="1" x14ac:dyDescent="0.3">
      <c r="W6031" t="str">
        <f>IFERROR(VLOOKUP($H6031,'WNS Dawaco'!$A:$C,2,FALSE),"")</f>
        <v/>
      </c>
      <c r="X6031" t="str">
        <f>IFERROR(VLOOKUP($H6031,'WNS Dawaco'!$A:$C,3,FALSE),"")</f>
        <v/>
      </c>
    </row>
    <row r="6032" spans="23:24" hidden="1" x14ac:dyDescent="0.3">
      <c r="W6032" t="str">
        <f>IFERROR(VLOOKUP($H6032,'WNS Dawaco'!$A:$C,2,FALSE),"")</f>
        <v/>
      </c>
      <c r="X6032" t="str">
        <f>IFERROR(VLOOKUP($H6032,'WNS Dawaco'!$A:$C,3,FALSE),"")</f>
        <v/>
      </c>
    </row>
    <row r="6033" spans="23:24" hidden="1" x14ac:dyDescent="0.3">
      <c r="W6033" t="str">
        <f>IFERROR(VLOOKUP($H6033,'WNS Dawaco'!$A:$C,2,FALSE),"")</f>
        <v/>
      </c>
      <c r="X6033" t="str">
        <f>IFERROR(VLOOKUP($H6033,'WNS Dawaco'!$A:$C,3,FALSE),"")</f>
        <v/>
      </c>
    </row>
    <row r="6034" spans="23:24" hidden="1" x14ac:dyDescent="0.3">
      <c r="W6034" t="str">
        <f>IFERROR(VLOOKUP($H6034,'WNS Dawaco'!$A:$C,2,FALSE),"")</f>
        <v/>
      </c>
      <c r="X6034" t="str">
        <f>IFERROR(VLOOKUP($H6034,'WNS Dawaco'!$A:$C,3,FALSE),"")</f>
        <v/>
      </c>
    </row>
    <row r="6035" spans="23:24" hidden="1" x14ac:dyDescent="0.3">
      <c r="W6035" t="str">
        <f>IFERROR(VLOOKUP($H6035,'WNS Dawaco'!$A:$C,2,FALSE),"")</f>
        <v/>
      </c>
      <c r="X6035" t="str">
        <f>IFERROR(VLOOKUP($H6035,'WNS Dawaco'!$A:$C,3,FALSE),"")</f>
        <v/>
      </c>
    </row>
    <row r="6036" spans="23:24" hidden="1" x14ac:dyDescent="0.3">
      <c r="W6036" t="str">
        <f>IFERROR(VLOOKUP($H6036,'WNS Dawaco'!$A:$C,2,FALSE),"")</f>
        <v/>
      </c>
      <c r="X6036" t="str">
        <f>IFERROR(VLOOKUP($H6036,'WNS Dawaco'!$A:$C,3,FALSE),"")</f>
        <v/>
      </c>
    </row>
    <row r="6037" spans="23:24" hidden="1" x14ac:dyDescent="0.3">
      <c r="W6037" t="str">
        <f>IFERROR(VLOOKUP($H6037,'WNS Dawaco'!$A:$C,2,FALSE),"")</f>
        <v/>
      </c>
      <c r="X6037" t="str">
        <f>IFERROR(VLOOKUP($H6037,'WNS Dawaco'!$A:$C,3,FALSE),"")</f>
        <v/>
      </c>
    </row>
    <row r="6038" spans="23:24" hidden="1" x14ac:dyDescent="0.3">
      <c r="W6038" t="str">
        <f>IFERROR(VLOOKUP($H6038,'WNS Dawaco'!$A:$C,2,FALSE),"")</f>
        <v/>
      </c>
      <c r="X6038" t="str">
        <f>IFERROR(VLOOKUP($H6038,'WNS Dawaco'!$A:$C,3,FALSE),"")</f>
        <v/>
      </c>
    </row>
    <row r="6039" spans="23:24" hidden="1" x14ac:dyDescent="0.3">
      <c r="W6039" t="str">
        <f>IFERROR(VLOOKUP($H6039,'WNS Dawaco'!$A:$C,2,FALSE),"")</f>
        <v/>
      </c>
      <c r="X6039" t="str">
        <f>IFERROR(VLOOKUP($H6039,'WNS Dawaco'!$A:$C,3,FALSE),"")</f>
        <v/>
      </c>
    </row>
    <row r="6040" spans="23:24" hidden="1" x14ac:dyDescent="0.3">
      <c r="W6040" t="str">
        <f>IFERROR(VLOOKUP($H6040,'WNS Dawaco'!$A:$C,2,FALSE),"")</f>
        <v/>
      </c>
      <c r="X6040" t="str">
        <f>IFERROR(VLOOKUP($H6040,'WNS Dawaco'!$A:$C,3,FALSE),"")</f>
        <v/>
      </c>
    </row>
    <row r="6041" spans="23:24" hidden="1" x14ac:dyDescent="0.3">
      <c r="W6041" t="str">
        <f>IFERROR(VLOOKUP($H6041,'WNS Dawaco'!$A:$C,2,FALSE),"")</f>
        <v/>
      </c>
      <c r="X6041" t="str">
        <f>IFERROR(VLOOKUP($H6041,'WNS Dawaco'!$A:$C,3,FALSE),"")</f>
        <v/>
      </c>
    </row>
    <row r="6042" spans="23:24" hidden="1" x14ac:dyDescent="0.3">
      <c r="W6042" t="str">
        <f>IFERROR(VLOOKUP($H6042,'WNS Dawaco'!$A:$C,2,FALSE),"")</f>
        <v/>
      </c>
      <c r="X6042" t="str">
        <f>IFERROR(VLOOKUP($H6042,'WNS Dawaco'!$A:$C,3,FALSE),"")</f>
        <v/>
      </c>
    </row>
    <row r="6043" spans="23:24" hidden="1" x14ac:dyDescent="0.3">
      <c r="W6043" t="str">
        <f>IFERROR(VLOOKUP($H6043,'WNS Dawaco'!$A:$C,2,FALSE),"")</f>
        <v/>
      </c>
      <c r="X6043" t="str">
        <f>IFERROR(VLOOKUP($H6043,'WNS Dawaco'!$A:$C,3,FALSE),"")</f>
        <v/>
      </c>
    </row>
    <row r="6044" spans="23:24" hidden="1" x14ac:dyDescent="0.3">
      <c r="W6044" t="str">
        <f>IFERROR(VLOOKUP($H6044,'WNS Dawaco'!$A:$C,2,FALSE),"")</f>
        <v/>
      </c>
      <c r="X6044" t="str">
        <f>IFERROR(VLOOKUP($H6044,'WNS Dawaco'!$A:$C,3,FALSE),"")</f>
        <v/>
      </c>
    </row>
    <row r="6045" spans="23:24" hidden="1" x14ac:dyDescent="0.3">
      <c r="W6045" t="str">
        <f>IFERROR(VLOOKUP($H6045,'WNS Dawaco'!$A:$C,2,FALSE),"")</f>
        <v/>
      </c>
      <c r="X6045" t="str">
        <f>IFERROR(VLOOKUP($H6045,'WNS Dawaco'!$A:$C,3,FALSE),"")</f>
        <v/>
      </c>
    </row>
    <row r="6046" spans="23:24" hidden="1" x14ac:dyDescent="0.3">
      <c r="W6046" t="str">
        <f>IFERROR(VLOOKUP($H6046,'WNS Dawaco'!$A:$C,2,FALSE),"")</f>
        <v/>
      </c>
      <c r="X6046" t="str">
        <f>IFERROR(VLOOKUP($H6046,'WNS Dawaco'!$A:$C,3,FALSE),"")</f>
        <v/>
      </c>
    </row>
    <row r="6047" spans="23:24" hidden="1" x14ac:dyDescent="0.3">
      <c r="W6047" t="str">
        <f>IFERROR(VLOOKUP($H6047,'WNS Dawaco'!$A:$C,2,FALSE),"")</f>
        <v/>
      </c>
      <c r="X6047" t="str">
        <f>IFERROR(VLOOKUP($H6047,'WNS Dawaco'!$A:$C,3,FALSE),"")</f>
        <v/>
      </c>
    </row>
    <row r="6048" spans="23:24" hidden="1" x14ac:dyDescent="0.3">
      <c r="W6048" t="str">
        <f>IFERROR(VLOOKUP($H6048,'WNS Dawaco'!$A:$C,2,FALSE),"")</f>
        <v/>
      </c>
      <c r="X6048" t="str">
        <f>IFERROR(VLOOKUP($H6048,'WNS Dawaco'!$A:$C,3,FALSE),"")</f>
        <v/>
      </c>
    </row>
    <row r="6049" spans="23:24" hidden="1" x14ac:dyDescent="0.3">
      <c r="W6049" t="str">
        <f>IFERROR(VLOOKUP($H6049,'WNS Dawaco'!$A:$C,2,FALSE),"")</f>
        <v/>
      </c>
      <c r="X6049" t="str">
        <f>IFERROR(VLOOKUP($H6049,'WNS Dawaco'!$A:$C,3,FALSE),"")</f>
        <v/>
      </c>
    </row>
    <row r="6050" spans="23:24" hidden="1" x14ac:dyDescent="0.3">
      <c r="W6050" t="str">
        <f>IFERROR(VLOOKUP($H6050,'WNS Dawaco'!$A:$C,2,FALSE),"")</f>
        <v/>
      </c>
      <c r="X6050" t="str">
        <f>IFERROR(VLOOKUP($H6050,'WNS Dawaco'!$A:$C,3,FALSE),"")</f>
        <v/>
      </c>
    </row>
    <row r="6051" spans="23:24" hidden="1" x14ac:dyDescent="0.3">
      <c r="W6051" t="str">
        <f>IFERROR(VLOOKUP($H6051,'WNS Dawaco'!$A:$C,2,FALSE),"")</f>
        <v/>
      </c>
      <c r="X6051" t="str">
        <f>IFERROR(VLOOKUP($H6051,'WNS Dawaco'!$A:$C,3,FALSE),"")</f>
        <v/>
      </c>
    </row>
    <row r="6052" spans="23:24" hidden="1" x14ac:dyDescent="0.3">
      <c r="W6052" t="str">
        <f>IFERROR(VLOOKUP($H6052,'WNS Dawaco'!$A:$C,2,FALSE),"")</f>
        <v/>
      </c>
      <c r="X6052" t="str">
        <f>IFERROR(VLOOKUP($H6052,'WNS Dawaco'!$A:$C,3,FALSE),"")</f>
        <v/>
      </c>
    </row>
    <row r="6053" spans="23:24" hidden="1" x14ac:dyDescent="0.3">
      <c r="W6053" t="str">
        <f>IFERROR(VLOOKUP($H6053,'WNS Dawaco'!$A:$C,2,FALSE),"")</f>
        <v/>
      </c>
      <c r="X6053" t="str">
        <f>IFERROR(VLOOKUP($H6053,'WNS Dawaco'!$A:$C,3,FALSE),"")</f>
        <v/>
      </c>
    </row>
    <row r="6054" spans="23:24" hidden="1" x14ac:dyDescent="0.3">
      <c r="W6054" t="str">
        <f>IFERROR(VLOOKUP($H6054,'WNS Dawaco'!$A:$C,2,FALSE),"")</f>
        <v/>
      </c>
      <c r="X6054" t="str">
        <f>IFERROR(VLOOKUP($H6054,'WNS Dawaco'!$A:$C,3,FALSE),"")</f>
        <v/>
      </c>
    </row>
    <row r="6055" spans="23:24" hidden="1" x14ac:dyDescent="0.3">
      <c r="W6055" t="str">
        <f>IFERROR(VLOOKUP($H6055,'WNS Dawaco'!$A:$C,2,FALSE),"")</f>
        <v/>
      </c>
      <c r="X6055" t="str">
        <f>IFERROR(VLOOKUP($H6055,'WNS Dawaco'!$A:$C,3,FALSE),"")</f>
        <v/>
      </c>
    </row>
    <row r="6056" spans="23:24" hidden="1" x14ac:dyDescent="0.3">
      <c r="W6056" t="str">
        <f>IFERROR(VLOOKUP($H6056,'WNS Dawaco'!$A:$C,2,FALSE),"")</f>
        <v/>
      </c>
      <c r="X6056" t="str">
        <f>IFERROR(VLOOKUP($H6056,'WNS Dawaco'!$A:$C,3,FALSE),"")</f>
        <v/>
      </c>
    </row>
    <row r="6057" spans="23:24" hidden="1" x14ac:dyDescent="0.3">
      <c r="W6057" t="str">
        <f>IFERROR(VLOOKUP($H6057,'WNS Dawaco'!$A:$C,2,FALSE),"")</f>
        <v/>
      </c>
      <c r="X6057" t="str">
        <f>IFERROR(VLOOKUP($H6057,'WNS Dawaco'!$A:$C,3,FALSE),"")</f>
        <v/>
      </c>
    </row>
    <row r="6058" spans="23:24" hidden="1" x14ac:dyDescent="0.3">
      <c r="W6058" t="str">
        <f>IFERROR(VLOOKUP($H6058,'WNS Dawaco'!$A:$C,2,FALSE),"")</f>
        <v/>
      </c>
      <c r="X6058" t="str">
        <f>IFERROR(VLOOKUP($H6058,'WNS Dawaco'!$A:$C,3,FALSE),"")</f>
        <v/>
      </c>
    </row>
    <row r="6059" spans="23:24" hidden="1" x14ac:dyDescent="0.3">
      <c r="W6059" t="str">
        <f>IFERROR(VLOOKUP($H6059,'WNS Dawaco'!$A:$C,2,FALSE),"")</f>
        <v/>
      </c>
      <c r="X6059" t="str">
        <f>IFERROR(VLOOKUP($H6059,'WNS Dawaco'!$A:$C,3,FALSE),"")</f>
        <v/>
      </c>
    </row>
    <row r="6060" spans="23:24" hidden="1" x14ac:dyDescent="0.3">
      <c r="W6060" t="str">
        <f>IFERROR(VLOOKUP($H6060,'WNS Dawaco'!$A:$C,2,FALSE),"")</f>
        <v/>
      </c>
      <c r="X6060" t="str">
        <f>IFERROR(VLOOKUP($H6060,'WNS Dawaco'!$A:$C,3,FALSE),"")</f>
        <v/>
      </c>
    </row>
    <row r="6061" spans="23:24" hidden="1" x14ac:dyDescent="0.3">
      <c r="W6061" t="str">
        <f>IFERROR(VLOOKUP($H6061,'WNS Dawaco'!$A:$C,2,FALSE),"")</f>
        <v/>
      </c>
      <c r="X6061" t="str">
        <f>IFERROR(VLOOKUP($H6061,'WNS Dawaco'!$A:$C,3,FALSE),"")</f>
        <v/>
      </c>
    </row>
    <row r="6062" spans="23:24" hidden="1" x14ac:dyDescent="0.3">
      <c r="W6062" t="str">
        <f>IFERROR(VLOOKUP($H6062,'WNS Dawaco'!$A:$C,2,FALSE),"")</f>
        <v/>
      </c>
      <c r="X6062" t="str">
        <f>IFERROR(VLOOKUP($H6062,'WNS Dawaco'!$A:$C,3,FALSE),"")</f>
        <v/>
      </c>
    </row>
    <row r="6063" spans="23:24" hidden="1" x14ac:dyDescent="0.3">
      <c r="W6063" t="str">
        <f>IFERROR(VLOOKUP($H6063,'WNS Dawaco'!$A:$C,2,FALSE),"")</f>
        <v/>
      </c>
      <c r="X6063" t="str">
        <f>IFERROR(VLOOKUP($H6063,'WNS Dawaco'!$A:$C,3,FALSE),"")</f>
        <v/>
      </c>
    </row>
    <row r="6064" spans="23:24" hidden="1" x14ac:dyDescent="0.3">
      <c r="W6064" t="str">
        <f>IFERROR(VLOOKUP($H6064,'WNS Dawaco'!$A:$C,2,FALSE),"")</f>
        <v/>
      </c>
      <c r="X6064" t="str">
        <f>IFERROR(VLOOKUP($H6064,'WNS Dawaco'!$A:$C,3,FALSE),"")</f>
        <v/>
      </c>
    </row>
    <row r="6065" spans="23:24" hidden="1" x14ac:dyDescent="0.3">
      <c r="W6065" t="str">
        <f>IFERROR(VLOOKUP($H6065,'WNS Dawaco'!$A:$C,2,FALSE),"")</f>
        <v/>
      </c>
      <c r="X6065" t="str">
        <f>IFERROR(VLOOKUP($H6065,'WNS Dawaco'!$A:$C,3,FALSE),"")</f>
        <v/>
      </c>
    </row>
    <row r="6066" spans="23:24" hidden="1" x14ac:dyDescent="0.3">
      <c r="W6066" t="str">
        <f>IFERROR(VLOOKUP($H6066,'WNS Dawaco'!$A:$C,2,FALSE),"")</f>
        <v/>
      </c>
      <c r="X6066" t="str">
        <f>IFERROR(VLOOKUP($H6066,'WNS Dawaco'!$A:$C,3,FALSE),"")</f>
        <v/>
      </c>
    </row>
    <row r="6067" spans="23:24" hidden="1" x14ac:dyDescent="0.3">
      <c r="W6067" t="str">
        <f>IFERROR(VLOOKUP($H6067,'WNS Dawaco'!$A:$C,2,FALSE),"")</f>
        <v/>
      </c>
      <c r="X6067" t="str">
        <f>IFERROR(VLOOKUP($H6067,'WNS Dawaco'!$A:$C,3,FALSE),"")</f>
        <v/>
      </c>
    </row>
    <row r="6068" spans="23:24" hidden="1" x14ac:dyDescent="0.3">
      <c r="W6068" t="str">
        <f>IFERROR(VLOOKUP($H6068,'WNS Dawaco'!$A:$C,2,FALSE),"")</f>
        <v/>
      </c>
      <c r="X6068" t="str">
        <f>IFERROR(VLOOKUP($H6068,'WNS Dawaco'!$A:$C,3,FALSE),"")</f>
        <v/>
      </c>
    </row>
    <row r="6069" spans="23:24" hidden="1" x14ac:dyDescent="0.3">
      <c r="W6069" t="str">
        <f>IFERROR(VLOOKUP($H6069,'WNS Dawaco'!$A:$C,2,FALSE),"")</f>
        <v/>
      </c>
      <c r="X6069" t="str">
        <f>IFERROR(VLOOKUP($H6069,'WNS Dawaco'!$A:$C,3,FALSE),"")</f>
        <v/>
      </c>
    </row>
    <row r="6070" spans="23:24" hidden="1" x14ac:dyDescent="0.3">
      <c r="W6070" t="str">
        <f>IFERROR(VLOOKUP($H6070,'WNS Dawaco'!$A:$C,2,FALSE),"")</f>
        <v/>
      </c>
      <c r="X6070" t="str">
        <f>IFERROR(VLOOKUP($H6070,'WNS Dawaco'!$A:$C,3,FALSE),"")</f>
        <v/>
      </c>
    </row>
    <row r="6071" spans="23:24" hidden="1" x14ac:dyDescent="0.3">
      <c r="W6071" t="str">
        <f>IFERROR(VLOOKUP($H6071,'WNS Dawaco'!$A:$C,2,FALSE),"")</f>
        <v/>
      </c>
      <c r="X6071" t="str">
        <f>IFERROR(VLOOKUP($H6071,'WNS Dawaco'!$A:$C,3,FALSE),"")</f>
        <v/>
      </c>
    </row>
    <row r="6072" spans="23:24" hidden="1" x14ac:dyDescent="0.3">
      <c r="W6072" t="str">
        <f>IFERROR(VLOOKUP($H6072,'WNS Dawaco'!$A:$C,2,FALSE),"")</f>
        <v/>
      </c>
      <c r="X6072" t="str">
        <f>IFERROR(VLOOKUP($H6072,'WNS Dawaco'!$A:$C,3,FALSE),"")</f>
        <v/>
      </c>
    </row>
    <row r="6073" spans="23:24" hidden="1" x14ac:dyDescent="0.3">
      <c r="W6073" t="str">
        <f>IFERROR(VLOOKUP($H6073,'WNS Dawaco'!$A:$C,2,FALSE),"")</f>
        <v/>
      </c>
      <c r="X6073" t="str">
        <f>IFERROR(VLOOKUP($H6073,'WNS Dawaco'!$A:$C,3,FALSE),"")</f>
        <v/>
      </c>
    </row>
    <row r="6074" spans="23:24" hidden="1" x14ac:dyDescent="0.3">
      <c r="W6074" t="str">
        <f>IFERROR(VLOOKUP($H6074,'WNS Dawaco'!$A:$C,2,FALSE),"")</f>
        <v/>
      </c>
      <c r="X6074" t="str">
        <f>IFERROR(VLOOKUP($H6074,'WNS Dawaco'!$A:$C,3,FALSE),"")</f>
        <v/>
      </c>
    </row>
    <row r="6075" spans="23:24" hidden="1" x14ac:dyDescent="0.3">
      <c r="W6075" t="str">
        <f>IFERROR(VLOOKUP($H6075,'WNS Dawaco'!$A:$C,2,FALSE),"")</f>
        <v/>
      </c>
      <c r="X6075" t="str">
        <f>IFERROR(VLOOKUP($H6075,'WNS Dawaco'!$A:$C,3,FALSE),"")</f>
        <v/>
      </c>
    </row>
    <row r="6076" spans="23:24" hidden="1" x14ac:dyDescent="0.3">
      <c r="W6076" t="str">
        <f>IFERROR(VLOOKUP($H6076,'WNS Dawaco'!$A:$C,2,FALSE),"")</f>
        <v/>
      </c>
      <c r="X6076" t="str">
        <f>IFERROR(VLOOKUP($H6076,'WNS Dawaco'!$A:$C,3,FALSE),"")</f>
        <v/>
      </c>
    </row>
    <row r="6077" spans="23:24" hidden="1" x14ac:dyDescent="0.3">
      <c r="W6077" t="str">
        <f>IFERROR(VLOOKUP($H6077,'WNS Dawaco'!$A:$C,2,FALSE),"")</f>
        <v/>
      </c>
      <c r="X6077" t="str">
        <f>IFERROR(VLOOKUP($H6077,'WNS Dawaco'!$A:$C,3,FALSE),"")</f>
        <v/>
      </c>
    </row>
    <row r="6078" spans="23:24" hidden="1" x14ac:dyDescent="0.3">
      <c r="W6078" t="str">
        <f>IFERROR(VLOOKUP($H6078,'WNS Dawaco'!$A:$C,2,FALSE),"")</f>
        <v/>
      </c>
      <c r="X6078" t="str">
        <f>IFERROR(VLOOKUP($H6078,'WNS Dawaco'!$A:$C,3,FALSE),"")</f>
        <v/>
      </c>
    </row>
    <row r="6079" spans="23:24" hidden="1" x14ac:dyDescent="0.3">
      <c r="W6079" t="str">
        <f>IFERROR(VLOOKUP($H6079,'WNS Dawaco'!$A:$C,2,FALSE),"")</f>
        <v/>
      </c>
      <c r="X6079" t="str">
        <f>IFERROR(VLOOKUP($H6079,'WNS Dawaco'!$A:$C,3,FALSE),"")</f>
        <v/>
      </c>
    </row>
    <row r="6080" spans="23:24" hidden="1" x14ac:dyDescent="0.3">
      <c r="W6080" t="str">
        <f>IFERROR(VLOOKUP($H6080,'WNS Dawaco'!$A:$C,2,FALSE),"")</f>
        <v/>
      </c>
      <c r="X6080" t="str">
        <f>IFERROR(VLOOKUP($H6080,'WNS Dawaco'!$A:$C,3,FALSE),"")</f>
        <v/>
      </c>
    </row>
    <row r="6081" spans="23:24" hidden="1" x14ac:dyDescent="0.3">
      <c r="W6081" t="str">
        <f>IFERROR(VLOOKUP($H6081,'WNS Dawaco'!$A:$C,2,FALSE),"")</f>
        <v/>
      </c>
      <c r="X6081" t="str">
        <f>IFERROR(VLOOKUP($H6081,'WNS Dawaco'!$A:$C,3,FALSE),"")</f>
        <v/>
      </c>
    </row>
    <row r="6082" spans="23:24" hidden="1" x14ac:dyDescent="0.3">
      <c r="W6082" t="str">
        <f>IFERROR(VLOOKUP($H6082,'WNS Dawaco'!$A:$C,2,FALSE),"")</f>
        <v/>
      </c>
      <c r="X6082" t="str">
        <f>IFERROR(VLOOKUP($H6082,'WNS Dawaco'!$A:$C,3,FALSE),"")</f>
        <v/>
      </c>
    </row>
    <row r="6083" spans="23:24" hidden="1" x14ac:dyDescent="0.3">
      <c r="W6083" t="str">
        <f>IFERROR(VLOOKUP($H6083,'WNS Dawaco'!$A:$C,2,FALSE),"")</f>
        <v/>
      </c>
      <c r="X6083" t="str">
        <f>IFERROR(VLOOKUP($H6083,'WNS Dawaco'!$A:$C,3,FALSE),"")</f>
        <v/>
      </c>
    </row>
    <row r="6084" spans="23:24" hidden="1" x14ac:dyDescent="0.3">
      <c r="W6084" t="str">
        <f>IFERROR(VLOOKUP($H6084,'WNS Dawaco'!$A:$C,2,FALSE),"")</f>
        <v/>
      </c>
      <c r="X6084" t="str">
        <f>IFERROR(VLOOKUP($H6084,'WNS Dawaco'!$A:$C,3,FALSE),"")</f>
        <v/>
      </c>
    </row>
    <row r="6085" spans="23:24" hidden="1" x14ac:dyDescent="0.3">
      <c r="W6085" t="str">
        <f>IFERROR(VLOOKUP($H6085,'WNS Dawaco'!$A:$C,2,FALSE),"")</f>
        <v/>
      </c>
      <c r="X6085" t="str">
        <f>IFERROR(VLOOKUP($H6085,'WNS Dawaco'!$A:$C,3,FALSE),"")</f>
        <v/>
      </c>
    </row>
    <row r="6086" spans="23:24" hidden="1" x14ac:dyDescent="0.3">
      <c r="W6086" t="str">
        <f>IFERROR(VLOOKUP($H6086,'WNS Dawaco'!$A:$C,2,FALSE),"")</f>
        <v/>
      </c>
      <c r="X6086" t="str">
        <f>IFERROR(VLOOKUP($H6086,'WNS Dawaco'!$A:$C,3,FALSE),"")</f>
        <v/>
      </c>
    </row>
    <row r="6087" spans="23:24" hidden="1" x14ac:dyDescent="0.3">
      <c r="W6087" t="str">
        <f>IFERROR(VLOOKUP($H6087,'WNS Dawaco'!$A:$C,2,FALSE),"")</f>
        <v/>
      </c>
      <c r="X6087" t="str">
        <f>IFERROR(VLOOKUP($H6087,'WNS Dawaco'!$A:$C,3,FALSE),"")</f>
        <v/>
      </c>
    </row>
    <row r="6088" spans="23:24" hidden="1" x14ac:dyDescent="0.3">
      <c r="W6088" t="str">
        <f>IFERROR(VLOOKUP($H6088,'WNS Dawaco'!$A:$C,2,FALSE),"")</f>
        <v/>
      </c>
      <c r="X6088" t="str">
        <f>IFERROR(VLOOKUP($H6088,'WNS Dawaco'!$A:$C,3,FALSE),"")</f>
        <v/>
      </c>
    </row>
    <row r="6089" spans="23:24" hidden="1" x14ac:dyDescent="0.3">
      <c r="W6089" t="str">
        <f>IFERROR(VLOOKUP($H6089,'WNS Dawaco'!$A:$C,2,FALSE),"")</f>
        <v/>
      </c>
      <c r="X6089" t="str">
        <f>IFERROR(VLOOKUP($H6089,'WNS Dawaco'!$A:$C,3,FALSE),"")</f>
        <v/>
      </c>
    </row>
    <row r="6090" spans="23:24" hidden="1" x14ac:dyDescent="0.3">
      <c r="W6090" t="str">
        <f>IFERROR(VLOOKUP($H6090,'WNS Dawaco'!$A:$C,2,FALSE),"")</f>
        <v/>
      </c>
      <c r="X6090" t="str">
        <f>IFERROR(VLOOKUP($H6090,'WNS Dawaco'!$A:$C,3,FALSE),"")</f>
        <v/>
      </c>
    </row>
    <row r="6091" spans="23:24" hidden="1" x14ac:dyDescent="0.3">
      <c r="W6091" t="str">
        <f>IFERROR(VLOOKUP($H6091,'WNS Dawaco'!$A:$C,2,FALSE),"")</f>
        <v/>
      </c>
      <c r="X6091" t="str">
        <f>IFERROR(VLOOKUP($H6091,'WNS Dawaco'!$A:$C,3,FALSE),"")</f>
        <v/>
      </c>
    </row>
    <row r="6092" spans="23:24" hidden="1" x14ac:dyDescent="0.3">
      <c r="W6092" t="str">
        <f>IFERROR(VLOOKUP($H6092,'WNS Dawaco'!$A:$C,2,FALSE),"")</f>
        <v/>
      </c>
      <c r="X6092" t="str">
        <f>IFERROR(VLOOKUP($H6092,'WNS Dawaco'!$A:$C,3,FALSE),"")</f>
        <v/>
      </c>
    </row>
    <row r="6093" spans="23:24" hidden="1" x14ac:dyDescent="0.3">
      <c r="W6093" t="str">
        <f>IFERROR(VLOOKUP($H6093,'WNS Dawaco'!$A:$C,2,FALSE),"")</f>
        <v/>
      </c>
      <c r="X6093" t="str">
        <f>IFERROR(VLOOKUP($H6093,'WNS Dawaco'!$A:$C,3,FALSE),"")</f>
        <v/>
      </c>
    </row>
    <row r="6094" spans="23:24" hidden="1" x14ac:dyDescent="0.3">
      <c r="W6094" t="str">
        <f>IFERROR(VLOOKUP($H6094,'WNS Dawaco'!$A:$C,2,FALSE),"")</f>
        <v/>
      </c>
      <c r="X6094" t="str">
        <f>IFERROR(VLOOKUP($H6094,'WNS Dawaco'!$A:$C,3,FALSE),"")</f>
        <v/>
      </c>
    </row>
    <row r="6095" spans="23:24" hidden="1" x14ac:dyDescent="0.3">
      <c r="W6095" t="str">
        <f>IFERROR(VLOOKUP($H6095,'WNS Dawaco'!$A:$C,2,FALSE),"")</f>
        <v/>
      </c>
      <c r="X6095" t="str">
        <f>IFERROR(VLOOKUP($H6095,'WNS Dawaco'!$A:$C,3,FALSE),"")</f>
        <v/>
      </c>
    </row>
    <row r="6096" spans="23:24" hidden="1" x14ac:dyDescent="0.3">
      <c r="W6096" t="str">
        <f>IFERROR(VLOOKUP($H6096,'WNS Dawaco'!$A:$C,2,FALSE),"")</f>
        <v/>
      </c>
      <c r="X6096" t="str">
        <f>IFERROR(VLOOKUP($H6096,'WNS Dawaco'!$A:$C,3,FALSE),"")</f>
        <v/>
      </c>
    </row>
    <row r="6097" spans="23:24" hidden="1" x14ac:dyDescent="0.3">
      <c r="W6097" t="str">
        <f>IFERROR(VLOOKUP($H6097,'WNS Dawaco'!$A:$C,2,FALSE),"")</f>
        <v/>
      </c>
      <c r="X6097" t="str">
        <f>IFERROR(VLOOKUP($H6097,'WNS Dawaco'!$A:$C,3,FALSE),"")</f>
        <v/>
      </c>
    </row>
    <row r="6098" spans="23:24" hidden="1" x14ac:dyDescent="0.3">
      <c r="W6098" t="str">
        <f>IFERROR(VLOOKUP($H6098,'WNS Dawaco'!$A:$C,2,FALSE),"")</f>
        <v/>
      </c>
      <c r="X6098" t="str">
        <f>IFERROR(VLOOKUP($H6098,'WNS Dawaco'!$A:$C,3,FALSE),"")</f>
        <v/>
      </c>
    </row>
    <row r="6099" spans="23:24" hidden="1" x14ac:dyDescent="0.3">
      <c r="W6099" t="str">
        <f>IFERROR(VLOOKUP($H6099,'WNS Dawaco'!$A:$C,2,FALSE),"")</f>
        <v/>
      </c>
      <c r="X6099" t="str">
        <f>IFERROR(VLOOKUP($H6099,'WNS Dawaco'!$A:$C,3,FALSE),"")</f>
        <v/>
      </c>
    </row>
    <row r="6100" spans="23:24" hidden="1" x14ac:dyDescent="0.3">
      <c r="W6100" t="str">
        <f>IFERROR(VLOOKUP($H6100,'WNS Dawaco'!$A:$C,2,FALSE),"")</f>
        <v/>
      </c>
      <c r="X6100" t="str">
        <f>IFERROR(VLOOKUP($H6100,'WNS Dawaco'!$A:$C,3,FALSE),"")</f>
        <v/>
      </c>
    </row>
    <row r="6101" spans="23:24" hidden="1" x14ac:dyDescent="0.3">
      <c r="W6101" t="str">
        <f>IFERROR(VLOOKUP($H6101,'WNS Dawaco'!$A:$C,2,FALSE),"")</f>
        <v/>
      </c>
      <c r="X6101" t="str">
        <f>IFERROR(VLOOKUP($H6101,'WNS Dawaco'!$A:$C,3,FALSE),"")</f>
        <v/>
      </c>
    </row>
    <row r="6102" spans="23:24" hidden="1" x14ac:dyDescent="0.3">
      <c r="W6102" t="str">
        <f>IFERROR(VLOOKUP($H6102,'WNS Dawaco'!$A:$C,2,FALSE),"")</f>
        <v/>
      </c>
      <c r="X6102" t="str">
        <f>IFERROR(VLOOKUP($H6102,'WNS Dawaco'!$A:$C,3,FALSE),"")</f>
        <v/>
      </c>
    </row>
    <row r="6103" spans="23:24" hidden="1" x14ac:dyDescent="0.3">
      <c r="W6103" t="str">
        <f>IFERROR(VLOOKUP($H6103,'WNS Dawaco'!$A:$C,2,FALSE),"")</f>
        <v/>
      </c>
      <c r="X6103" t="str">
        <f>IFERROR(VLOOKUP($H6103,'WNS Dawaco'!$A:$C,3,FALSE),"")</f>
        <v/>
      </c>
    </row>
    <row r="6104" spans="23:24" hidden="1" x14ac:dyDescent="0.3">
      <c r="W6104" t="str">
        <f>IFERROR(VLOOKUP($H6104,'WNS Dawaco'!$A:$C,2,FALSE),"")</f>
        <v/>
      </c>
      <c r="X6104" t="str">
        <f>IFERROR(VLOOKUP($H6104,'WNS Dawaco'!$A:$C,3,FALSE),"")</f>
        <v/>
      </c>
    </row>
    <row r="6105" spans="23:24" hidden="1" x14ac:dyDescent="0.3">
      <c r="W6105" t="str">
        <f>IFERROR(VLOOKUP($H6105,'WNS Dawaco'!$A:$C,2,FALSE),"")</f>
        <v/>
      </c>
      <c r="X6105" t="str">
        <f>IFERROR(VLOOKUP($H6105,'WNS Dawaco'!$A:$C,3,FALSE),"")</f>
        <v/>
      </c>
    </row>
    <row r="6106" spans="23:24" hidden="1" x14ac:dyDescent="0.3">
      <c r="W6106" t="str">
        <f>IFERROR(VLOOKUP($H6106,'WNS Dawaco'!$A:$C,2,FALSE),"")</f>
        <v/>
      </c>
      <c r="X6106" t="str">
        <f>IFERROR(VLOOKUP($H6106,'WNS Dawaco'!$A:$C,3,FALSE),"")</f>
        <v/>
      </c>
    </row>
    <row r="6107" spans="23:24" hidden="1" x14ac:dyDescent="0.3">
      <c r="W6107" t="str">
        <f>IFERROR(VLOOKUP($H6107,'WNS Dawaco'!$A:$C,2,FALSE),"")</f>
        <v/>
      </c>
      <c r="X6107" t="str">
        <f>IFERROR(VLOOKUP($H6107,'WNS Dawaco'!$A:$C,3,FALSE),"")</f>
        <v/>
      </c>
    </row>
    <row r="6108" spans="23:24" hidden="1" x14ac:dyDescent="0.3">
      <c r="W6108" t="str">
        <f>IFERROR(VLOOKUP($H6108,'WNS Dawaco'!$A:$C,2,FALSE),"")</f>
        <v/>
      </c>
      <c r="X6108" t="str">
        <f>IFERROR(VLOOKUP($H6108,'WNS Dawaco'!$A:$C,3,FALSE),"")</f>
        <v/>
      </c>
    </row>
    <row r="6109" spans="23:24" hidden="1" x14ac:dyDescent="0.3">
      <c r="W6109" t="str">
        <f>IFERROR(VLOOKUP($H6109,'WNS Dawaco'!$A:$C,2,FALSE),"")</f>
        <v/>
      </c>
      <c r="X6109" t="str">
        <f>IFERROR(VLOOKUP($H6109,'WNS Dawaco'!$A:$C,3,FALSE),"")</f>
        <v/>
      </c>
    </row>
    <row r="6110" spans="23:24" hidden="1" x14ac:dyDescent="0.3">
      <c r="W6110" t="str">
        <f>IFERROR(VLOOKUP($H6110,'WNS Dawaco'!$A:$C,2,FALSE),"")</f>
        <v/>
      </c>
      <c r="X6110" t="str">
        <f>IFERROR(VLOOKUP($H6110,'WNS Dawaco'!$A:$C,3,FALSE),"")</f>
        <v/>
      </c>
    </row>
    <row r="6111" spans="23:24" hidden="1" x14ac:dyDescent="0.3">
      <c r="W6111" t="str">
        <f>IFERROR(VLOOKUP($H6111,'WNS Dawaco'!$A:$C,2,FALSE),"")</f>
        <v/>
      </c>
      <c r="X6111" t="str">
        <f>IFERROR(VLOOKUP($H6111,'WNS Dawaco'!$A:$C,3,FALSE),"")</f>
        <v/>
      </c>
    </row>
    <row r="6112" spans="23:24" hidden="1" x14ac:dyDescent="0.3">
      <c r="W6112" t="str">
        <f>IFERROR(VLOOKUP($H6112,'WNS Dawaco'!$A:$C,2,FALSE),"")</f>
        <v/>
      </c>
      <c r="X6112" t="str">
        <f>IFERROR(VLOOKUP($H6112,'WNS Dawaco'!$A:$C,3,FALSE),"")</f>
        <v/>
      </c>
    </row>
    <row r="6113" spans="23:24" hidden="1" x14ac:dyDescent="0.3">
      <c r="W6113" t="str">
        <f>IFERROR(VLOOKUP($H6113,'WNS Dawaco'!$A:$C,2,FALSE),"")</f>
        <v/>
      </c>
      <c r="X6113" t="str">
        <f>IFERROR(VLOOKUP($H6113,'WNS Dawaco'!$A:$C,3,FALSE),"")</f>
        <v/>
      </c>
    </row>
    <row r="6114" spans="23:24" hidden="1" x14ac:dyDescent="0.3">
      <c r="W6114" t="str">
        <f>IFERROR(VLOOKUP($H6114,'WNS Dawaco'!$A:$C,2,FALSE),"")</f>
        <v/>
      </c>
      <c r="X6114" t="str">
        <f>IFERROR(VLOOKUP($H6114,'WNS Dawaco'!$A:$C,3,FALSE),"")</f>
        <v/>
      </c>
    </row>
    <row r="6115" spans="23:24" hidden="1" x14ac:dyDescent="0.3">
      <c r="W6115" t="str">
        <f>IFERROR(VLOOKUP($H6115,'WNS Dawaco'!$A:$C,2,FALSE),"")</f>
        <v/>
      </c>
      <c r="X6115" t="str">
        <f>IFERROR(VLOOKUP($H6115,'WNS Dawaco'!$A:$C,3,FALSE),"")</f>
        <v/>
      </c>
    </row>
    <row r="6116" spans="23:24" hidden="1" x14ac:dyDescent="0.3">
      <c r="W6116" t="str">
        <f>IFERROR(VLOOKUP($H6116,'WNS Dawaco'!$A:$C,2,FALSE),"")</f>
        <v/>
      </c>
      <c r="X6116" t="str">
        <f>IFERROR(VLOOKUP($H6116,'WNS Dawaco'!$A:$C,3,FALSE),"")</f>
        <v/>
      </c>
    </row>
    <row r="6117" spans="23:24" hidden="1" x14ac:dyDescent="0.3">
      <c r="W6117" t="str">
        <f>IFERROR(VLOOKUP($H6117,'WNS Dawaco'!$A:$C,2,FALSE),"")</f>
        <v/>
      </c>
      <c r="X6117" t="str">
        <f>IFERROR(VLOOKUP($H6117,'WNS Dawaco'!$A:$C,3,FALSE),"")</f>
        <v/>
      </c>
    </row>
    <row r="6118" spans="23:24" hidden="1" x14ac:dyDescent="0.3">
      <c r="W6118" t="str">
        <f>IFERROR(VLOOKUP($H6118,'WNS Dawaco'!$A:$C,2,FALSE),"")</f>
        <v/>
      </c>
      <c r="X6118" t="str">
        <f>IFERROR(VLOOKUP($H6118,'WNS Dawaco'!$A:$C,3,FALSE),"")</f>
        <v/>
      </c>
    </row>
    <row r="6119" spans="23:24" hidden="1" x14ac:dyDescent="0.3">
      <c r="W6119" t="str">
        <f>IFERROR(VLOOKUP($H6119,'WNS Dawaco'!$A:$C,2,FALSE),"")</f>
        <v/>
      </c>
      <c r="X6119" t="str">
        <f>IFERROR(VLOOKUP($H6119,'WNS Dawaco'!$A:$C,3,FALSE),"")</f>
        <v/>
      </c>
    </row>
    <row r="6120" spans="23:24" hidden="1" x14ac:dyDescent="0.3">
      <c r="W6120" t="str">
        <f>IFERROR(VLOOKUP($H6120,'WNS Dawaco'!$A:$C,2,FALSE),"")</f>
        <v/>
      </c>
      <c r="X6120" t="str">
        <f>IFERROR(VLOOKUP($H6120,'WNS Dawaco'!$A:$C,3,FALSE),"")</f>
        <v/>
      </c>
    </row>
    <row r="6121" spans="23:24" hidden="1" x14ac:dyDescent="0.3">
      <c r="W6121" t="str">
        <f>IFERROR(VLOOKUP($H6121,'WNS Dawaco'!$A:$C,2,FALSE),"")</f>
        <v/>
      </c>
      <c r="X6121" t="str">
        <f>IFERROR(VLOOKUP($H6121,'WNS Dawaco'!$A:$C,3,FALSE),"")</f>
        <v/>
      </c>
    </row>
    <row r="6122" spans="23:24" hidden="1" x14ac:dyDescent="0.3">
      <c r="W6122" t="str">
        <f>IFERROR(VLOOKUP($H6122,'WNS Dawaco'!$A:$C,2,FALSE),"")</f>
        <v/>
      </c>
      <c r="X6122" t="str">
        <f>IFERROR(VLOOKUP($H6122,'WNS Dawaco'!$A:$C,3,FALSE),"")</f>
        <v/>
      </c>
    </row>
    <row r="6123" spans="23:24" hidden="1" x14ac:dyDescent="0.3">
      <c r="W6123" t="str">
        <f>IFERROR(VLOOKUP($H6123,'WNS Dawaco'!$A:$C,2,FALSE),"")</f>
        <v/>
      </c>
      <c r="X6123" t="str">
        <f>IFERROR(VLOOKUP($H6123,'WNS Dawaco'!$A:$C,3,FALSE),"")</f>
        <v/>
      </c>
    </row>
    <row r="6124" spans="23:24" hidden="1" x14ac:dyDescent="0.3">
      <c r="W6124" t="str">
        <f>IFERROR(VLOOKUP($H6124,'WNS Dawaco'!$A:$C,2,FALSE),"")</f>
        <v/>
      </c>
      <c r="X6124" t="str">
        <f>IFERROR(VLOOKUP($H6124,'WNS Dawaco'!$A:$C,3,FALSE),"")</f>
        <v/>
      </c>
    </row>
    <row r="6125" spans="23:24" hidden="1" x14ac:dyDescent="0.3">
      <c r="W6125" t="str">
        <f>IFERROR(VLOOKUP($H6125,'WNS Dawaco'!$A:$C,2,FALSE),"")</f>
        <v/>
      </c>
      <c r="X6125" t="str">
        <f>IFERROR(VLOOKUP($H6125,'WNS Dawaco'!$A:$C,3,FALSE),"")</f>
        <v/>
      </c>
    </row>
    <row r="6126" spans="23:24" hidden="1" x14ac:dyDescent="0.3">
      <c r="W6126" t="str">
        <f>IFERROR(VLOOKUP($H6126,'WNS Dawaco'!$A:$C,2,FALSE),"")</f>
        <v/>
      </c>
      <c r="X6126" t="str">
        <f>IFERROR(VLOOKUP($H6126,'WNS Dawaco'!$A:$C,3,FALSE),"")</f>
        <v/>
      </c>
    </row>
    <row r="6127" spans="23:24" hidden="1" x14ac:dyDescent="0.3">
      <c r="W6127" t="str">
        <f>IFERROR(VLOOKUP($H6127,'WNS Dawaco'!$A:$C,2,FALSE),"")</f>
        <v/>
      </c>
      <c r="X6127" t="str">
        <f>IFERROR(VLOOKUP($H6127,'WNS Dawaco'!$A:$C,3,FALSE),"")</f>
        <v/>
      </c>
    </row>
    <row r="6128" spans="23:24" hidden="1" x14ac:dyDescent="0.3">
      <c r="W6128" t="str">
        <f>IFERROR(VLOOKUP($H6128,'WNS Dawaco'!$A:$C,2,FALSE),"")</f>
        <v/>
      </c>
      <c r="X6128" t="str">
        <f>IFERROR(VLOOKUP($H6128,'WNS Dawaco'!$A:$C,3,FALSE),"")</f>
        <v/>
      </c>
    </row>
    <row r="6129" spans="23:24" hidden="1" x14ac:dyDescent="0.3">
      <c r="W6129" t="str">
        <f>IFERROR(VLOOKUP($H6129,'WNS Dawaco'!$A:$C,2,FALSE),"")</f>
        <v/>
      </c>
      <c r="X6129" t="str">
        <f>IFERROR(VLOOKUP($H6129,'WNS Dawaco'!$A:$C,3,FALSE),"")</f>
        <v/>
      </c>
    </row>
    <row r="6130" spans="23:24" hidden="1" x14ac:dyDescent="0.3">
      <c r="W6130" t="str">
        <f>IFERROR(VLOOKUP($H6130,'WNS Dawaco'!$A:$C,2,FALSE),"")</f>
        <v/>
      </c>
      <c r="X6130" t="str">
        <f>IFERROR(VLOOKUP($H6130,'WNS Dawaco'!$A:$C,3,FALSE),"")</f>
        <v/>
      </c>
    </row>
    <row r="6131" spans="23:24" hidden="1" x14ac:dyDescent="0.3">
      <c r="W6131" t="str">
        <f>IFERROR(VLOOKUP($H6131,'WNS Dawaco'!$A:$C,2,FALSE),"")</f>
        <v/>
      </c>
      <c r="X6131" t="str">
        <f>IFERROR(VLOOKUP($H6131,'WNS Dawaco'!$A:$C,3,FALSE),"")</f>
        <v/>
      </c>
    </row>
    <row r="6132" spans="23:24" hidden="1" x14ac:dyDescent="0.3">
      <c r="W6132" t="str">
        <f>IFERROR(VLOOKUP($H6132,'WNS Dawaco'!$A:$C,2,FALSE),"")</f>
        <v/>
      </c>
      <c r="X6132" t="str">
        <f>IFERROR(VLOOKUP($H6132,'WNS Dawaco'!$A:$C,3,FALSE),"")</f>
        <v/>
      </c>
    </row>
    <row r="6133" spans="23:24" hidden="1" x14ac:dyDescent="0.3">
      <c r="W6133" t="str">
        <f>IFERROR(VLOOKUP($H6133,'WNS Dawaco'!$A:$C,2,FALSE),"")</f>
        <v/>
      </c>
      <c r="X6133" t="str">
        <f>IFERROR(VLOOKUP($H6133,'WNS Dawaco'!$A:$C,3,FALSE),"")</f>
        <v/>
      </c>
    </row>
    <row r="6134" spans="23:24" hidden="1" x14ac:dyDescent="0.3">
      <c r="W6134" t="str">
        <f>IFERROR(VLOOKUP($H6134,'WNS Dawaco'!$A:$C,2,FALSE),"")</f>
        <v/>
      </c>
      <c r="X6134" t="str">
        <f>IFERROR(VLOOKUP($H6134,'WNS Dawaco'!$A:$C,3,FALSE),"")</f>
        <v/>
      </c>
    </row>
    <row r="6135" spans="23:24" hidden="1" x14ac:dyDescent="0.3">
      <c r="W6135" t="str">
        <f>IFERROR(VLOOKUP($H6135,'WNS Dawaco'!$A:$C,2,FALSE),"")</f>
        <v/>
      </c>
      <c r="X6135" t="str">
        <f>IFERROR(VLOOKUP($H6135,'WNS Dawaco'!$A:$C,3,FALSE),"")</f>
        <v/>
      </c>
    </row>
    <row r="6136" spans="23:24" hidden="1" x14ac:dyDescent="0.3">
      <c r="W6136" t="str">
        <f>IFERROR(VLOOKUP($H6136,'WNS Dawaco'!$A:$C,2,FALSE),"")</f>
        <v/>
      </c>
      <c r="X6136" t="str">
        <f>IFERROR(VLOOKUP($H6136,'WNS Dawaco'!$A:$C,3,FALSE),"")</f>
        <v/>
      </c>
    </row>
    <row r="6137" spans="23:24" hidden="1" x14ac:dyDescent="0.3">
      <c r="W6137" t="str">
        <f>IFERROR(VLOOKUP($H6137,'WNS Dawaco'!$A:$C,2,FALSE),"")</f>
        <v/>
      </c>
      <c r="X6137" t="str">
        <f>IFERROR(VLOOKUP($H6137,'WNS Dawaco'!$A:$C,3,FALSE),"")</f>
        <v/>
      </c>
    </row>
    <row r="6138" spans="23:24" hidden="1" x14ac:dyDescent="0.3">
      <c r="W6138" t="str">
        <f>IFERROR(VLOOKUP($H6138,'WNS Dawaco'!$A:$C,2,FALSE),"")</f>
        <v/>
      </c>
      <c r="X6138" t="str">
        <f>IFERROR(VLOOKUP($H6138,'WNS Dawaco'!$A:$C,3,FALSE),"")</f>
        <v/>
      </c>
    </row>
    <row r="6139" spans="23:24" hidden="1" x14ac:dyDescent="0.3">
      <c r="W6139" t="str">
        <f>IFERROR(VLOOKUP($H6139,'WNS Dawaco'!$A:$C,2,FALSE),"")</f>
        <v/>
      </c>
      <c r="X6139" t="str">
        <f>IFERROR(VLOOKUP($H6139,'WNS Dawaco'!$A:$C,3,FALSE),"")</f>
        <v/>
      </c>
    </row>
    <row r="6140" spans="23:24" hidden="1" x14ac:dyDescent="0.3">
      <c r="W6140" t="str">
        <f>IFERROR(VLOOKUP($H6140,'WNS Dawaco'!$A:$C,2,FALSE),"")</f>
        <v/>
      </c>
      <c r="X6140" t="str">
        <f>IFERROR(VLOOKUP($H6140,'WNS Dawaco'!$A:$C,3,FALSE),"")</f>
        <v/>
      </c>
    </row>
    <row r="6141" spans="23:24" hidden="1" x14ac:dyDescent="0.3">
      <c r="W6141" t="str">
        <f>IFERROR(VLOOKUP($H6141,'WNS Dawaco'!$A:$C,2,FALSE),"")</f>
        <v/>
      </c>
      <c r="X6141" t="str">
        <f>IFERROR(VLOOKUP($H6141,'WNS Dawaco'!$A:$C,3,FALSE),"")</f>
        <v/>
      </c>
    </row>
    <row r="6142" spans="23:24" hidden="1" x14ac:dyDescent="0.3">
      <c r="W6142" t="str">
        <f>IFERROR(VLOOKUP($H6142,'WNS Dawaco'!$A:$C,2,FALSE),"")</f>
        <v/>
      </c>
      <c r="X6142" t="str">
        <f>IFERROR(VLOOKUP($H6142,'WNS Dawaco'!$A:$C,3,FALSE),"")</f>
        <v/>
      </c>
    </row>
    <row r="6143" spans="23:24" hidden="1" x14ac:dyDescent="0.3">
      <c r="W6143" t="str">
        <f>IFERROR(VLOOKUP($H6143,'WNS Dawaco'!$A:$C,2,FALSE),"")</f>
        <v/>
      </c>
      <c r="X6143" t="str">
        <f>IFERROR(VLOOKUP($H6143,'WNS Dawaco'!$A:$C,3,FALSE),"")</f>
        <v/>
      </c>
    </row>
    <row r="6144" spans="23:24" hidden="1" x14ac:dyDescent="0.3">
      <c r="W6144" t="str">
        <f>IFERROR(VLOOKUP($H6144,'WNS Dawaco'!$A:$C,2,FALSE),"")</f>
        <v/>
      </c>
      <c r="X6144" t="str">
        <f>IFERROR(VLOOKUP($H6144,'WNS Dawaco'!$A:$C,3,FALSE),"")</f>
        <v/>
      </c>
    </row>
    <row r="6145" spans="23:24" hidden="1" x14ac:dyDescent="0.3">
      <c r="W6145" t="str">
        <f>IFERROR(VLOOKUP($H6145,'WNS Dawaco'!$A:$C,2,FALSE),"")</f>
        <v/>
      </c>
      <c r="X6145" t="str">
        <f>IFERROR(VLOOKUP($H6145,'WNS Dawaco'!$A:$C,3,FALSE),"")</f>
        <v/>
      </c>
    </row>
    <row r="6146" spans="23:24" hidden="1" x14ac:dyDescent="0.3">
      <c r="W6146" t="str">
        <f>IFERROR(VLOOKUP($H6146,'WNS Dawaco'!$A:$C,2,FALSE),"")</f>
        <v/>
      </c>
      <c r="X6146" t="str">
        <f>IFERROR(VLOOKUP($H6146,'WNS Dawaco'!$A:$C,3,FALSE),"")</f>
        <v/>
      </c>
    </row>
    <row r="6147" spans="23:24" hidden="1" x14ac:dyDescent="0.3">
      <c r="W6147" t="str">
        <f>IFERROR(VLOOKUP($H6147,'WNS Dawaco'!$A:$C,2,FALSE),"")</f>
        <v/>
      </c>
      <c r="X6147" t="str">
        <f>IFERROR(VLOOKUP($H6147,'WNS Dawaco'!$A:$C,3,FALSE),"")</f>
        <v/>
      </c>
    </row>
    <row r="6148" spans="23:24" hidden="1" x14ac:dyDescent="0.3">
      <c r="W6148" t="str">
        <f>IFERROR(VLOOKUP($H6148,'WNS Dawaco'!$A:$C,2,FALSE),"")</f>
        <v/>
      </c>
      <c r="X6148" t="str">
        <f>IFERROR(VLOOKUP($H6148,'WNS Dawaco'!$A:$C,3,FALSE),"")</f>
        <v/>
      </c>
    </row>
    <row r="6149" spans="23:24" hidden="1" x14ac:dyDescent="0.3">
      <c r="W6149" t="str">
        <f>IFERROR(VLOOKUP($H6149,'WNS Dawaco'!$A:$C,2,FALSE),"")</f>
        <v/>
      </c>
      <c r="X6149" t="str">
        <f>IFERROR(VLOOKUP($H6149,'WNS Dawaco'!$A:$C,3,FALSE),"")</f>
        <v/>
      </c>
    </row>
    <row r="6150" spans="23:24" hidden="1" x14ac:dyDescent="0.3">
      <c r="W6150" t="str">
        <f>IFERROR(VLOOKUP($H6150,'WNS Dawaco'!$A:$C,2,FALSE),"")</f>
        <v/>
      </c>
      <c r="X6150" t="str">
        <f>IFERROR(VLOOKUP($H6150,'WNS Dawaco'!$A:$C,3,FALSE),"")</f>
        <v/>
      </c>
    </row>
    <row r="6151" spans="23:24" hidden="1" x14ac:dyDescent="0.3">
      <c r="W6151" t="str">
        <f>IFERROR(VLOOKUP($H6151,'WNS Dawaco'!$A:$C,2,FALSE),"")</f>
        <v/>
      </c>
      <c r="X6151" t="str">
        <f>IFERROR(VLOOKUP($H6151,'WNS Dawaco'!$A:$C,3,FALSE),"")</f>
        <v/>
      </c>
    </row>
    <row r="6152" spans="23:24" hidden="1" x14ac:dyDescent="0.3">
      <c r="W6152" t="str">
        <f>IFERROR(VLOOKUP($H6152,'WNS Dawaco'!$A:$C,2,FALSE),"")</f>
        <v/>
      </c>
      <c r="X6152" t="str">
        <f>IFERROR(VLOOKUP($H6152,'WNS Dawaco'!$A:$C,3,FALSE),"")</f>
        <v/>
      </c>
    </row>
    <row r="6153" spans="23:24" hidden="1" x14ac:dyDescent="0.3">
      <c r="W6153" t="str">
        <f>IFERROR(VLOOKUP($H6153,'WNS Dawaco'!$A:$C,2,FALSE),"")</f>
        <v/>
      </c>
      <c r="X6153" t="str">
        <f>IFERROR(VLOOKUP($H6153,'WNS Dawaco'!$A:$C,3,FALSE),"")</f>
        <v/>
      </c>
    </row>
    <row r="6154" spans="23:24" hidden="1" x14ac:dyDescent="0.3">
      <c r="W6154" t="str">
        <f>IFERROR(VLOOKUP($H6154,'WNS Dawaco'!$A:$C,2,FALSE),"")</f>
        <v/>
      </c>
      <c r="X6154" t="str">
        <f>IFERROR(VLOOKUP($H6154,'WNS Dawaco'!$A:$C,3,FALSE),"")</f>
        <v/>
      </c>
    </row>
    <row r="6155" spans="23:24" hidden="1" x14ac:dyDescent="0.3">
      <c r="W6155" t="str">
        <f>IFERROR(VLOOKUP($H6155,'WNS Dawaco'!$A:$C,2,FALSE),"")</f>
        <v/>
      </c>
      <c r="X6155" t="str">
        <f>IFERROR(VLOOKUP($H6155,'WNS Dawaco'!$A:$C,3,FALSE),"")</f>
        <v/>
      </c>
    </row>
    <row r="6156" spans="23:24" hidden="1" x14ac:dyDescent="0.3">
      <c r="W6156" t="str">
        <f>IFERROR(VLOOKUP($H6156,'WNS Dawaco'!$A:$C,2,FALSE),"")</f>
        <v/>
      </c>
      <c r="X6156" t="str">
        <f>IFERROR(VLOOKUP($H6156,'WNS Dawaco'!$A:$C,3,FALSE),"")</f>
        <v/>
      </c>
    </row>
    <row r="6157" spans="23:24" hidden="1" x14ac:dyDescent="0.3">
      <c r="W6157" t="str">
        <f>IFERROR(VLOOKUP($H6157,'WNS Dawaco'!$A:$C,2,FALSE),"")</f>
        <v/>
      </c>
      <c r="X6157" t="str">
        <f>IFERROR(VLOOKUP($H6157,'WNS Dawaco'!$A:$C,3,FALSE),"")</f>
        <v/>
      </c>
    </row>
    <row r="6158" spans="23:24" hidden="1" x14ac:dyDescent="0.3">
      <c r="W6158" t="str">
        <f>IFERROR(VLOOKUP($H6158,'WNS Dawaco'!$A:$C,2,FALSE),"")</f>
        <v/>
      </c>
      <c r="X6158" t="str">
        <f>IFERROR(VLOOKUP($H6158,'WNS Dawaco'!$A:$C,3,FALSE),"")</f>
        <v/>
      </c>
    </row>
    <row r="6159" spans="23:24" hidden="1" x14ac:dyDescent="0.3">
      <c r="W6159" t="str">
        <f>IFERROR(VLOOKUP($H6159,'WNS Dawaco'!$A:$C,2,FALSE),"")</f>
        <v/>
      </c>
      <c r="X6159" t="str">
        <f>IFERROR(VLOOKUP($H6159,'WNS Dawaco'!$A:$C,3,FALSE),"")</f>
        <v/>
      </c>
    </row>
    <row r="6160" spans="23:24" hidden="1" x14ac:dyDescent="0.3">
      <c r="W6160" t="str">
        <f>IFERROR(VLOOKUP($H6160,'WNS Dawaco'!$A:$C,2,FALSE),"")</f>
        <v/>
      </c>
      <c r="X6160" t="str">
        <f>IFERROR(VLOOKUP($H6160,'WNS Dawaco'!$A:$C,3,FALSE),"")</f>
        <v/>
      </c>
    </row>
    <row r="6161" spans="23:24" hidden="1" x14ac:dyDescent="0.3">
      <c r="W6161" t="str">
        <f>IFERROR(VLOOKUP($H6161,'WNS Dawaco'!$A:$C,2,FALSE),"")</f>
        <v/>
      </c>
      <c r="X6161" t="str">
        <f>IFERROR(VLOOKUP($H6161,'WNS Dawaco'!$A:$C,3,FALSE),"")</f>
        <v/>
      </c>
    </row>
    <row r="6162" spans="23:24" hidden="1" x14ac:dyDescent="0.3">
      <c r="W6162" t="str">
        <f>IFERROR(VLOOKUP($H6162,'WNS Dawaco'!$A:$C,2,FALSE),"")</f>
        <v/>
      </c>
      <c r="X6162" t="str">
        <f>IFERROR(VLOOKUP($H6162,'WNS Dawaco'!$A:$C,3,FALSE),"")</f>
        <v/>
      </c>
    </row>
    <row r="6163" spans="23:24" hidden="1" x14ac:dyDescent="0.3">
      <c r="W6163" t="str">
        <f>IFERROR(VLOOKUP($H6163,'WNS Dawaco'!$A:$C,2,FALSE),"")</f>
        <v/>
      </c>
      <c r="X6163" t="str">
        <f>IFERROR(VLOOKUP($H6163,'WNS Dawaco'!$A:$C,3,FALSE),"")</f>
        <v/>
      </c>
    </row>
    <row r="6164" spans="23:24" hidden="1" x14ac:dyDescent="0.3">
      <c r="W6164" t="str">
        <f>IFERROR(VLOOKUP($H6164,'WNS Dawaco'!$A:$C,2,FALSE),"")</f>
        <v/>
      </c>
      <c r="X6164" t="str">
        <f>IFERROR(VLOOKUP($H6164,'WNS Dawaco'!$A:$C,3,FALSE),"")</f>
        <v/>
      </c>
    </row>
    <row r="6165" spans="23:24" hidden="1" x14ac:dyDescent="0.3">
      <c r="W6165" t="str">
        <f>IFERROR(VLOOKUP($H6165,'WNS Dawaco'!$A:$C,2,FALSE),"")</f>
        <v/>
      </c>
      <c r="X6165" t="str">
        <f>IFERROR(VLOOKUP($H6165,'WNS Dawaco'!$A:$C,3,FALSE),"")</f>
        <v/>
      </c>
    </row>
    <row r="6166" spans="23:24" hidden="1" x14ac:dyDescent="0.3">
      <c r="W6166" t="str">
        <f>IFERROR(VLOOKUP($H6166,'WNS Dawaco'!$A:$C,2,FALSE),"")</f>
        <v/>
      </c>
      <c r="X6166" t="str">
        <f>IFERROR(VLOOKUP($H6166,'WNS Dawaco'!$A:$C,3,FALSE),"")</f>
        <v/>
      </c>
    </row>
    <row r="6167" spans="23:24" hidden="1" x14ac:dyDescent="0.3">
      <c r="W6167" t="str">
        <f>IFERROR(VLOOKUP($H6167,'WNS Dawaco'!$A:$C,2,FALSE),"")</f>
        <v/>
      </c>
      <c r="X6167" t="str">
        <f>IFERROR(VLOOKUP($H6167,'WNS Dawaco'!$A:$C,3,FALSE),"")</f>
        <v/>
      </c>
    </row>
    <row r="6168" spans="23:24" hidden="1" x14ac:dyDescent="0.3">
      <c r="W6168" t="str">
        <f>IFERROR(VLOOKUP($H6168,'WNS Dawaco'!$A:$C,2,FALSE),"")</f>
        <v/>
      </c>
      <c r="X6168" t="str">
        <f>IFERROR(VLOOKUP($H6168,'WNS Dawaco'!$A:$C,3,FALSE),"")</f>
        <v/>
      </c>
    </row>
    <row r="6169" spans="23:24" hidden="1" x14ac:dyDescent="0.3">
      <c r="W6169" t="str">
        <f>IFERROR(VLOOKUP($H6169,'WNS Dawaco'!$A:$C,2,FALSE),"")</f>
        <v/>
      </c>
      <c r="X6169" t="str">
        <f>IFERROR(VLOOKUP($H6169,'WNS Dawaco'!$A:$C,3,FALSE),"")</f>
        <v/>
      </c>
    </row>
    <row r="6170" spans="23:24" hidden="1" x14ac:dyDescent="0.3">
      <c r="W6170" t="str">
        <f>IFERROR(VLOOKUP($H6170,'WNS Dawaco'!$A:$C,2,FALSE),"")</f>
        <v/>
      </c>
      <c r="X6170" t="str">
        <f>IFERROR(VLOOKUP($H6170,'WNS Dawaco'!$A:$C,3,FALSE),"")</f>
        <v/>
      </c>
    </row>
    <row r="6171" spans="23:24" hidden="1" x14ac:dyDescent="0.3">
      <c r="W6171" t="str">
        <f>IFERROR(VLOOKUP($H6171,'WNS Dawaco'!$A:$C,2,FALSE),"")</f>
        <v/>
      </c>
      <c r="X6171" t="str">
        <f>IFERROR(VLOOKUP($H6171,'WNS Dawaco'!$A:$C,3,FALSE),"")</f>
        <v/>
      </c>
    </row>
    <row r="6172" spans="23:24" hidden="1" x14ac:dyDescent="0.3">
      <c r="W6172" t="str">
        <f>IFERROR(VLOOKUP($H6172,'WNS Dawaco'!$A:$C,2,FALSE),"")</f>
        <v/>
      </c>
      <c r="X6172" t="str">
        <f>IFERROR(VLOOKUP($H6172,'WNS Dawaco'!$A:$C,3,FALSE),"")</f>
        <v/>
      </c>
    </row>
    <row r="6173" spans="23:24" hidden="1" x14ac:dyDescent="0.3">
      <c r="W6173" t="str">
        <f>IFERROR(VLOOKUP($H6173,'WNS Dawaco'!$A:$C,2,FALSE),"")</f>
        <v/>
      </c>
      <c r="X6173" t="str">
        <f>IFERROR(VLOOKUP($H6173,'WNS Dawaco'!$A:$C,3,FALSE),"")</f>
        <v/>
      </c>
    </row>
    <row r="6174" spans="23:24" hidden="1" x14ac:dyDescent="0.3">
      <c r="W6174" t="str">
        <f>IFERROR(VLOOKUP($H6174,'WNS Dawaco'!$A:$C,2,FALSE),"")</f>
        <v/>
      </c>
      <c r="X6174" t="str">
        <f>IFERROR(VLOOKUP($H6174,'WNS Dawaco'!$A:$C,3,FALSE),"")</f>
        <v/>
      </c>
    </row>
    <row r="6175" spans="23:24" hidden="1" x14ac:dyDescent="0.3">
      <c r="W6175" t="str">
        <f>IFERROR(VLOOKUP($H6175,'WNS Dawaco'!$A:$C,2,FALSE),"")</f>
        <v/>
      </c>
      <c r="X6175" t="str">
        <f>IFERROR(VLOOKUP($H6175,'WNS Dawaco'!$A:$C,3,FALSE),"")</f>
        <v/>
      </c>
    </row>
    <row r="6176" spans="23:24" hidden="1" x14ac:dyDescent="0.3">
      <c r="W6176" t="str">
        <f>IFERROR(VLOOKUP($H6176,'WNS Dawaco'!$A:$C,2,FALSE),"")</f>
        <v/>
      </c>
      <c r="X6176" t="str">
        <f>IFERROR(VLOOKUP($H6176,'WNS Dawaco'!$A:$C,3,FALSE),"")</f>
        <v/>
      </c>
    </row>
    <row r="6177" spans="23:24" hidden="1" x14ac:dyDescent="0.3">
      <c r="W6177" t="str">
        <f>IFERROR(VLOOKUP($H6177,'WNS Dawaco'!$A:$C,2,FALSE),"")</f>
        <v/>
      </c>
      <c r="X6177" t="str">
        <f>IFERROR(VLOOKUP($H6177,'WNS Dawaco'!$A:$C,3,FALSE),"")</f>
        <v/>
      </c>
    </row>
    <row r="6178" spans="23:24" hidden="1" x14ac:dyDescent="0.3">
      <c r="W6178" t="str">
        <f>IFERROR(VLOOKUP($H6178,'WNS Dawaco'!$A:$C,2,FALSE),"")</f>
        <v/>
      </c>
      <c r="X6178" t="str">
        <f>IFERROR(VLOOKUP($H6178,'WNS Dawaco'!$A:$C,3,FALSE),"")</f>
        <v/>
      </c>
    </row>
    <row r="6179" spans="23:24" hidden="1" x14ac:dyDescent="0.3">
      <c r="W6179" t="str">
        <f>IFERROR(VLOOKUP($H6179,'WNS Dawaco'!$A:$C,2,FALSE),"")</f>
        <v/>
      </c>
      <c r="X6179" t="str">
        <f>IFERROR(VLOOKUP($H6179,'WNS Dawaco'!$A:$C,3,FALSE),"")</f>
        <v/>
      </c>
    </row>
    <row r="6180" spans="23:24" hidden="1" x14ac:dyDescent="0.3">
      <c r="W6180" t="str">
        <f>IFERROR(VLOOKUP($H6180,'WNS Dawaco'!$A:$C,2,FALSE),"")</f>
        <v/>
      </c>
      <c r="X6180" t="str">
        <f>IFERROR(VLOOKUP($H6180,'WNS Dawaco'!$A:$C,3,FALSE),"")</f>
        <v/>
      </c>
    </row>
    <row r="6181" spans="23:24" hidden="1" x14ac:dyDescent="0.3">
      <c r="W6181" t="str">
        <f>IFERROR(VLOOKUP($H6181,'WNS Dawaco'!$A:$C,2,FALSE),"")</f>
        <v/>
      </c>
      <c r="X6181" t="str">
        <f>IFERROR(VLOOKUP($H6181,'WNS Dawaco'!$A:$C,3,FALSE),"")</f>
        <v/>
      </c>
    </row>
    <row r="6182" spans="23:24" hidden="1" x14ac:dyDescent="0.3">
      <c r="W6182" t="str">
        <f>IFERROR(VLOOKUP($H6182,'WNS Dawaco'!$A:$C,2,FALSE),"")</f>
        <v/>
      </c>
      <c r="X6182" t="str">
        <f>IFERROR(VLOOKUP($H6182,'WNS Dawaco'!$A:$C,3,FALSE),"")</f>
        <v/>
      </c>
    </row>
    <row r="6183" spans="23:24" hidden="1" x14ac:dyDescent="0.3">
      <c r="W6183" t="str">
        <f>IFERROR(VLOOKUP($H6183,'WNS Dawaco'!$A:$C,2,FALSE),"")</f>
        <v/>
      </c>
      <c r="X6183" t="str">
        <f>IFERROR(VLOOKUP($H6183,'WNS Dawaco'!$A:$C,3,FALSE),"")</f>
        <v/>
      </c>
    </row>
    <row r="6184" spans="23:24" hidden="1" x14ac:dyDescent="0.3">
      <c r="W6184" t="str">
        <f>IFERROR(VLOOKUP($H6184,'WNS Dawaco'!$A:$C,2,FALSE),"")</f>
        <v/>
      </c>
      <c r="X6184" t="str">
        <f>IFERROR(VLOOKUP($H6184,'WNS Dawaco'!$A:$C,3,FALSE),"")</f>
        <v/>
      </c>
    </row>
    <row r="6185" spans="23:24" hidden="1" x14ac:dyDescent="0.3">
      <c r="W6185" t="str">
        <f>IFERROR(VLOOKUP($H6185,'WNS Dawaco'!$A:$C,2,FALSE),"")</f>
        <v/>
      </c>
      <c r="X6185" t="str">
        <f>IFERROR(VLOOKUP($H6185,'WNS Dawaco'!$A:$C,3,FALSE),"")</f>
        <v/>
      </c>
    </row>
    <row r="6186" spans="23:24" hidden="1" x14ac:dyDescent="0.3">
      <c r="W6186" t="str">
        <f>IFERROR(VLOOKUP($H6186,'WNS Dawaco'!$A:$C,2,FALSE),"")</f>
        <v/>
      </c>
      <c r="X6186" t="str">
        <f>IFERROR(VLOOKUP($H6186,'WNS Dawaco'!$A:$C,3,FALSE),"")</f>
        <v/>
      </c>
    </row>
    <row r="6187" spans="23:24" hidden="1" x14ac:dyDescent="0.3">
      <c r="W6187" t="str">
        <f>IFERROR(VLOOKUP($H6187,'WNS Dawaco'!$A:$C,2,FALSE),"")</f>
        <v/>
      </c>
      <c r="X6187" t="str">
        <f>IFERROR(VLOOKUP($H6187,'WNS Dawaco'!$A:$C,3,FALSE),"")</f>
        <v/>
      </c>
    </row>
    <row r="6188" spans="23:24" hidden="1" x14ac:dyDescent="0.3">
      <c r="W6188" t="str">
        <f>IFERROR(VLOOKUP($H6188,'WNS Dawaco'!$A:$C,2,FALSE),"")</f>
        <v/>
      </c>
      <c r="X6188" t="str">
        <f>IFERROR(VLOOKUP($H6188,'WNS Dawaco'!$A:$C,3,FALSE),"")</f>
        <v/>
      </c>
    </row>
    <row r="6189" spans="23:24" hidden="1" x14ac:dyDescent="0.3">
      <c r="W6189" t="str">
        <f>IFERROR(VLOOKUP($H6189,'WNS Dawaco'!$A:$C,2,FALSE),"")</f>
        <v/>
      </c>
      <c r="X6189" t="str">
        <f>IFERROR(VLOOKUP($H6189,'WNS Dawaco'!$A:$C,3,FALSE),"")</f>
        <v/>
      </c>
    </row>
    <row r="6190" spans="23:24" hidden="1" x14ac:dyDescent="0.3">
      <c r="W6190" t="str">
        <f>IFERROR(VLOOKUP($H6190,'WNS Dawaco'!$A:$C,2,FALSE),"")</f>
        <v/>
      </c>
      <c r="X6190" t="str">
        <f>IFERROR(VLOOKUP($H6190,'WNS Dawaco'!$A:$C,3,FALSE),"")</f>
        <v/>
      </c>
    </row>
    <row r="6191" spans="23:24" hidden="1" x14ac:dyDescent="0.3">
      <c r="W6191" t="str">
        <f>IFERROR(VLOOKUP($H6191,'WNS Dawaco'!$A:$C,2,FALSE),"")</f>
        <v/>
      </c>
      <c r="X6191" t="str">
        <f>IFERROR(VLOOKUP($H6191,'WNS Dawaco'!$A:$C,3,FALSE),"")</f>
        <v/>
      </c>
    </row>
    <row r="6192" spans="23:24" hidden="1" x14ac:dyDescent="0.3">
      <c r="W6192" t="str">
        <f>IFERROR(VLOOKUP($H6192,'WNS Dawaco'!$A:$C,2,FALSE),"")</f>
        <v/>
      </c>
      <c r="X6192" t="str">
        <f>IFERROR(VLOOKUP($H6192,'WNS Dawaco'!$A:$C,3,FALSE),"")</f>
        <v/>
      </c>
    </row>
    <row r="6193" spans="23:24" hidden="1" x14ac:dyDescent="0.3">
      <c r="W6193" t="str">
        <f>IFERROR(VLOOKUP($H6193,'WNS Dawaco'!$A:$C,2,FALSE),"")</f>
        <v/>
      </c>
      <c r="X6193" t="str">
        <f>IFERROR(VLOOKUP($H6193,'WNS Dawaco'!$A:$C,3,FALSE),"")</f>
        <v/>
      </c>
    </row>
    <row r="6194" spans="23:24" hidden="1" x14ac:dyDescent="0.3">
      <c r="W6194" t="str">
        <f>IFERROR(VLOOKUP($H6194,'WNS Dawaco'!$A:$C,2,FALSE),"")</f>
        <v/>
      </c>
      <c r="X6194" t="str">
        <f>IFERROR(VLOOKUP($H6194,'WNS Dawaco'!$A:$C,3,FALSE),"")</f>
        <v/>
      </c>
    </row>
    <row r="6195" spans="23:24" hidden="1" x14ac:dyDescent="0.3">
      <c r="W6195" t="str">
        <f>IFERROR(VLOOKUP($H6195,'WNS Dawaco'!$A:$C,2,FALSE),"")</f>
        <v/>
      </c>
      <c r="X6195" t="str">
        <f>IFERROR(VLOOKUP($H6195,'WNS Dawaco'!$A:$C,3,FALSE),"")</f>
        <v/>
      </c>
    </row>
    <row r="6196" spans="23:24" hidden="1" x14ac:dyDescent="0.3">
      <c r="W6196" t="str">
        <f>IFERROR(VLOOKUP($H6196,'WNS Dawaco'!$A:$C,2,FALSE),"")</f>
        <v/>
      </c>
      <c r="X6196" t="str">
        <f>IFERROR(VLOOKUP($H6196,'WNS Dawaco'!$A:$C,3,FALSE),"")</f>
        <v/>
      </c>
    </row>
    <row r="6197" spans="23:24" hidden="1" x14ac:dyDescent="0.3">
      <c r="W6197" t="str">
        <f>IFERROR(VLOOKUP($H6197,'WNS Dawaco'!$A:$C,2,FALSE),"")</f>
        <v/>
      </c>
      <c r="X6197" t="str">
        <f>IFERROR(VLOOKUP($H6197,'WNS Dawaco'!$A:$C,3,FALSE),"")</f>
        <v/>
      </c>
    </row>
    <row r="6198" spans="23:24" hidden="1" x14ac:dyDescent="0.3">
      <c r="W6198" t="str">
        <f>IFERROR(VLOOKUP($H6198,'WNS Dawaco'!$A:$C,2,FALSE),"")</f>
        <v/>
      </c>
      <c r="X6198" t="str">
        <f>IFERROR(VLOOKUP($H6198,'WNS Dawaco'!$A:$C,3,FALSE),"")</f>
        <v/>
      </c>
    </row>
    <row r="6199" spans="23:24" hidden="1" x14ac:dyDescent="0.3">
      <c r="W6199" t="str">
        <f>IFERROR(VLOOKUP($H6199,'WNS Dawaco'!$A:$C,2,FALSE),"")</f>
        <v/>
      </c>
      <c r="X6199" t="str">
        <f>IFERROR(VLOOKUP($H6199,'WNS Dawaco'!$A:$C,3,FALSE),"")</f>
        <v/>
      </c>
    </row>
    <row r="6200" spans="23:24" hidden="1" x14ac:dyDescent="0.3">
      <c r="W6200" t="str">
        <f>IFERROR(VLOOKUP($H6200,'WNS Dawaco'!$A:$C,2,FALSE),"")</f>
        <v/>
      </c>
      <c r="X6200" t="str">
        <f>IFERROR(VLOOKUP($H6200,'WNS Dawaco'!$A:$C,3,FALSE),"")</f>
        <v/>
      </c>
    </row>
    <row r="6201" spans="23:24" hidden="1" x14ac:dyDescent="0.3">
      <c r="W6201" t="str">
        <f>IFERROR(VLOOKUP($H6201,'WNS Dawaco'!$A:$C,2,FALSE),"")</f>
        <v/>
      </c>
      <c r="X6201" t="str">
        <f>IFERROR(VLOOKUP($H6201,'WNS Dawaco'!$A:$C,3,FALSE),"")</f>
        <v/>
      </c>
    </row>
    <row r="6202" spans="23:24" hidden="1" x14ac:dyDescent="0.3">
      <c r="W6202" t="str">
        <f>IFERROR(VLOOKUP($H6202,'WNS Dawaco'!$A:$C,2,FALSE),"")</f>
        <v/>
      </c>
      <c r="X6202" t="str">
        <f>IFERROR(VLOOKUP($H6202,'WNS Dawaco'!$A:$C,3,FALSE),"")</f>
        <v/>
      </c>
    </row>
    <row r="6203" spans="23:24" hidden="1" x14ac:dyDescent="0.3">
      <c r="W6203" t="str">
        <f>IFERROR(VLOOKUP($H6203,'WNS Dawaco'!$A:$C,2,FALSE),"")</f>
        <v/>
      </c>
      <c r="X6203" t="str">
        <f>IFERROR(VLOOKUP($H6203,'WNS Dawaco'!$A:$C,3,FALSE),"")</f>
        <v/>
      </c>
    </row>
    <row r="6204" spans="23:24" hidden="1" x14ac:dyDescent="0.3">
      <c r="W6204" t="str">
        <f>IFERROR(VLOOKUP($H6204,'WNS Dawaco'!$A:$C,2,FALSE),"")</f>
        <v/>
      </c>
      <c r="X6204" t="str">
        <f>IFERROR(VLOOKUP($H6204,'WNS Dawaco'!$A:$C,3,FALSE),"")</f>
        <v/>
      </c>
    </row>
    <row r="6205" spans="23:24" hidden="1" x14ac:dyDescent="0.3">
      <c r="W6205" t="str">
        <f>IFERROR(VLOOKUP($H6205,'WNS Dawaco'!$A:$C,2,FALSE),"")</f>
        <v/>
      </c>
      <c r="X6205" t="str">
        <f>IFERROR(VLOOKUP($H6205,'WNS Dawaco'!$A:$C,3,FALSE),"")</f>
        <v/>
      </c>
    </row>
    <row r="6206" spans="23:24" hidden="1" x14ac:dyDescent="0.3">
      <c r="W6206" t="str">
        <f>IFERROR(VLOOKUP($H6206,'WNS Dawaco'!$A:$C,2,FALSE),"")</f>
        <v/>
      </c>
      <c r="X6206" t="str">
        <f>IFERROR(VLOOKUP($H6206,'WNS Dawaco'!$A:$C,3,FALSE),"")</f>
        <v/>
      </c>
    </row>
    <row r="6207" spans="23:24" hidden="1" x14ac:dyDescent="0.3">
      <c r="W6207" t="str">
        <f>IFERROR(VLOOKUP($H6207,'WNS Dawaco'!$A:$C,2,FALSE),"")</f>
        <v/>
      </c>
      <c r="X6207" t="str">
        <f>IFERROR(VLOOKUP($H6207,'WNS Dawaco'!$A:$C,3,FALSE),"")</f>
        <v/>
      </c>
    </row>
    <row r="6208" spans="23:24" hidden="1" x14ac:dyDescent="0.3">
      <c r="W6208" t="str">
        <f>IFERROR(VLOOKUP($H6208,'WNS Dawaco'!$A:$C,2,FALSE),"")</f>
        <v/>
      </c>
      <c r="X6208" t="str">
        <f>IFERROR(VLOOKUP($H6208,'WNS Dawaco'!$A:$C,3,FALSE),"")</f>
        <v/>
      </c>
    </row>
    <row r="6209" spans="23:24" hidden="1" x14ac:dyDescent="0.3">
      <c r="W6209" t="str">
        <f>IFERROR(VLOOKUP($H6209,'WNS Dawaco'!$A:$C,2,FALSE),"")</f>
        <v/>
      </c>
      <c r="X6209" t="str">
        <f>IFERROR(VLOOKUP($H6209,'WNS Dawaco'!$A:$C,3,FALSE),"")</f>
        <v/>
      </c>
    </row>
    <row r="6210" spans="23:24" hidden="1" x14ac:dyDescent="0.3">
      <c r="W6210" t="str">
        <f>IFERROR(VLOOKUP($H6210,'WNS Dawaco'!$A:$C,2,FALSE),"")</f>
        <v/>
      </c>
      <c r="X6210" t="str">
        <f>IFERROR(VLOOKUP($H6210,'WNS Dawaco'!$A:$C,3,FALSE),"")</f>
        <v/>
      </c>
    </row>
    <row r="6211" spans="23:24" hidden="1" x14ac:dyDescent="0.3">
      <c r="W6211" t="str">
        <f>IFERROR(VLOOKUP($H6211,'WNS Dawaco'!$A:$C,2,FALSE),"")</f>
        <v/>
      </c>
      <c r="X6211" t="str">
        <f>IFERROR(VLOOKUP($H6211,'WNS Dawaco'!$A:$C,3,FALSE),"")</f>
        <v/>
      </c>
    </row>
    <row r="6212" spans="23:24" hidden="1" x14ac:dyDescent="0.3">
      <c r="W6212" t="str">
        <f>IFERROR(VLOOKUP($H6212,'WNS Dawaco'!$A:$C,2,FALSE),"")</f>
        <v/>
      </c>
      <c r="X6212" t="str">
        <f>IFERROR(VLOOKUP($H6212,'WNS Dawaco'!$A:$C,3,FALSE),"")</f>
        <v/>
      </c>
    </row>
    <row r="6213" spans="23:24" hidden="1" x14ac:dyDescent="0.3">
      <c r="W6213" t="str">
        <f>IFERROR(VLOOKUP($H6213,'WNS Dawaco'!$A:$C,2,FALSE),"")</f>
        <v/>
      </c>
      <c r="X6213" t="str">
        <f>IFERROR(VLOOKUP($H6213,'WNS Dawaco'!$A:$C,3,FALSE),"")</f>
        <v/>
      </c>
    </row>
    <row r="6214" spans="23:24" hidden="1" x14ac:dyDescent="0.3">
      <c r="W6214" t="str">
        <f>IFERROR(VLOOKUP($H6214,'WNS Dawaco'!$A:$C,2,FALSE),"")</f>
        <v/>
      </c>
      <c r="X6214" t="str">
        <f>IFERROR(VLOOKUP($H6214,'WNS Dawaco'!$A:$C,3,FALSE),"")</f>
        <v/>
      </c>
    </row>
    <row r="6215" spans="23:24" hidden="1" x14ac:dyDescent="0.3">
      <c r="W6215" t="str">
        <f>IFERROR(VLOOKUP($H6215,'WNS Dawaco'!$A:$C,2,FALSE),"")</f>
        <v/>
      </c>
      <c r="X6215" t="str">
        <f>IFERROR(VLOOKUP($H6215,'WNS Dawaco'!$A:$C,3,FALSE),"")</f>
        <v/>
      </c>
    </row>
    <row r="6216" spans="23:24" hidden="1" x14ac:dyDescent="0.3">
      <c r="W6216" t="str">
        <f>IFERROR(VLOOKUP($H6216,'WNS Dawaco'!$A:$C,2,FALSE),"")</f>
        <v/>
      </c>
      <c r="X6216" t="str">
        <f>IFERROR(VLOOKUP($H6216,'WNS Dawaco'!$A:$C,3,FALSE),"")</f>
        <v/>
      </c>
    </row>
    <row r="6217" spans="23:24" hidden="1" x14ac:dyDescent="0.3">
      <c r="W6217" t="str">
        <f>IFERROR(VLOOKUP($H6217,'WNS Dawaco'!$A:$C,2,FALSE),"")</f>
        <v/>
      </c>
      <c r="X6217" t="str">
        <f>IFERROR(VLOOKUP($H6217,'WNS Dawaco'!$A:$C,3,FALSE),"")</f>
        <v/>
      </c>
    </row>
    <row r="6218" spans="23:24" hidden="1" x14ac:dyDescent="0.3">
      <c r="W6218" t="str">
        <f>IFERROR(VLOOKUP($H6218,'WNS Dawaco'!$A:$C,2,FALSE),"")</f>
        <v/>
      </c>
      <c r="X6218" t="str">
        <f>IFERROR(VLOOKUP($H6218,'WNS Dawaco'!$A:$C,3,FALSE),"")</f>
        <v/>
      </c>
    </row>
    <row r="6219" spans="23:24" hidden="1" x14ac:dyDescent="0.3">
      <c r="W6219" t="str">
        <f>IFERROR(VLOOKUP($H6219,'WNS Dawaco'!$A:$C,2,FALSE),"")</f>
        <v/>
      </c>
      <c r="X6219" t="str">
        <f>IFERROR(VLOOKUP($H6219,'WNS Dawaco'!$A:$C,3,FALSE),"")</f>
        <v/>
      </c>
    </row>
    <row r="6220" spans="23:24" hidden="1" x14ac:dyDescent="0.3">
      <c r="W6220" t="str">
        <f>IFERROR(VLOOKUP($H6220,'WNS Dawaco'!$A:$C,2,FALSE),"")</f>
        <v/>
      </c>
      <c r="X6220" t="str">
        <f>IFERROR(VLOOKUP($H6220,'WNS Dawaco'!$A:$C,3,FALSE),"")</f>
        <v/>
      </c>
    </row>
    <row r="6221" spans="23:24" hidden="1" x14ac:dyDescent="0.3">
      <c r="W6221" t="str">
        <f>IFERROR(VLOOKUP($H6221,'WNS Dawaco'!$A:$C,2,FALSE),"")</f>
        <v/>
      </c>
      <c r="X6221" t="str">
        <f>IFERROR(VLOOKUP($H6221,'WNS Dawaco'!$A:$C,3,FALSE),"")</f>
        <v/>
      </c>
    </row>
    <row r="6222" spans="23:24" hidden="1" x14ac:dyDescent="0.3">
      <c r="W6222" t="str">
        <f>IFERROR(VLOOKUP($H6222,'WNS Dawaco'!$A:$C,2,FALSE),"")</f>
        <v/>
      </c>
      <c r="X6222" t="str">
        <f>IFERROR(VLOOKUP($H6222,'WNS Dawaco'!$A:$C,3,FALSE),"")</f>
        <v/>
      </c>
    </row>
    <row r="6223" spans="23:24" hidden="1" x14ac:dyDescent="0.3">
      <c r="W6223" t="str">
        <f>IFERROR(VLOOKUP($H6223,'WNS Dawaco'!$A:$C,2,FALSE),"")</f>
        <v/>
      </c>
      <c r="X6223" t="str">
        <f>IFERROR(VLOOKUP($H6223,'WNS Dawaco'!$A:$C,3,FALSE),"")</f>
        <v/>
      </c>
    </row>
    <row r="6224" spans="23:24" hidden="1" x14ac:dyDescent="0.3">
      <c r="W6224" t="str">
        <f>IFERROR(VLOOKUP($H6224,'WNS Dawaco'!$A:$C,2,FALSE),"")</f>
        <v/>
      </c>
      <c r="X6224" t="str">
        <f>IFERROR(VLOOKUP($H6224,'WNS Dawaco'!$A:$C,3,FALSE),"")</f>
        <v/>
      </c>
    </row>
    <row r="6225" spans="23:24" hidden="1" x14ac:dyDescent="0.3">
      <c r="W6225" t="str">
        <f>IFERROR(VLOOKUP($H6225,'WNS Dawaco'!$A:$C,2,FALSE),"")</f>
        <v/>
      </c>
      <c r="X6225" t="str">
        <f>IFERROR(VLOOKUP($H6225,'WNS Dawaco'!$A:$C,3,FALSE),"")</f>
        <v/>
      </c>
    </row>
    <row r="6226" spans="23:24" hidden="1" x14ac:dyDescent="0.3">
      <c r="W6226" t="str">
        <f>IFERROR(VLOOKUP($H6226,'WNS Dawaco'!$A:$C,2,FALSE),"")</f>
        <v/>
      </c>
      <c r="X6226" t="str">
        <f>IFERROR(VLOOKUP($H6226,'WNS Dawaco'!$A:$C,3,FALSE),"")</f>
        <v/>
      </c>
    </row>
    <row r="6227" spans="23:24" hidden="1" x14ac:dyDescent="0.3">
      <c r="W6227" t="str">
        <f>IFERROR(VLOOKUP($H6227,'WNS Dawaco'!$A:$C,2,FALSE),"")</f>
        <v/>
      </c>
      <c r="X6227" t="str">
        <f>IFERROR(VLOOKUP($H6227,'WNS Dawaco'!$A:$C,3,FALSE),"")</f>
        <v/>
      </c>
    </row>
    <row r="6228" spans="23:24" hidden="1" x14ac:dyDescent="0.3">
      <c r="W6228" t="str">
        <f>IFERROR(VLOOKUP($H6228,'WNS Dawaco'!$A:$C,2,FALSE),"")</f>
        <v/>
      </c>
      <c r="X6228" t="str">
        <f>IFERROR(VLOOKUP($H6228,'WNS Dawaco'!$A:$C,3,FALSE),"")</f>
        <v/>
      </c>
    </row>
    <row r="6229" spans="23:24" hidden="1" x14ac:dyDescent="0.3">
      <c r="W6229" t="str">
        <f>IFERROR(VLOOKUP($H6229,'WNS Dawaco'!$A:$C,2,FALSE),"")</f>
        <v/>
      </c>
      <c r="X6229" t="str">
        <f>IFERROR(VLOOKUP($H6229,'WNS Dawaco'!$A:$C,3,FALSE),"")</f>
        <v/>
      </c>
    </row>
    <row r="6230" spans="23:24" hidden="1" x14ac:dyDescent="0.3">
      <c r="W6230" t="str">
        <f>IFERROR(VLOOKUP($H6230,'WNS Dawaco'!$A:$C,2,FALSE),"")</f>
        <v/>
      </c>
      <c r="X6230" t="str">
        <f>IFERROR(VLOOKUP($H6230,'WNS Dawaco'!$A:$C,3,FALSE),"")</f>
        <v/>
      </c>
    </row>
    <row r="6231" spans="23:24" hidden="1" x14ac:dyDescent="0.3">
      <c r="W6231" t="str">
        <f>IFERROR(VLOOKUP($H6231,'WNS Dawaco'!$A:$C,2,FALSE),"")</f>
        <v/>
      </c>
      <c r="X6231" t="str">
        <f>IFERROR(VLOOKUP($H6231,'WNS Dawaco'!$A:$C,3,FALSE),"")</f>
        <v/>
      </c>
    </row>
    <row r="6232" spans="23:24" hidden="1" x14ac:dyDescent="0.3">
      <c r="W6232" t="str">
        <f>IFERROR(VLOOKUP($H6232,'WNS Dawaco'!$A:$C,2,FALSE),"")</f>
        <v/>
      </c>
      <c r="X6232" t="str">
        <f>IFERROR(VLOOKUP($H6232,'WNS Dawaco'!$A:$C,3,FALSE),"")</f>
        <v/>
      </c>
    </row>
    <row r="6233" spans="23:24" hidden="1" x14ac:dyDescent="0.3">
      <c r="W6233" t="str">
        <f>IFERROR(VLOOKUP($H6233,'WNS Dawaco'!$A:$C,2,FALSE),"")</f>
        <v/>
      </c>
      <c r="X6233" t="str">
        <f>IFERROR(VLOOKUP($H6233,'WNS Dawaco'!$A:$C,3,FALSE),"")</f>
        <v/>
      </c>
    </row>
    <row r="6234" spans="23:24" hidden="1" x14ac:dyDescent="0.3">
      <c r="W6234" t="str">
        <f>IFERROR(VLOOKUP($H6234,'WNS Dawaco'!$A:$C,2,FALSE),"")</f>
        <v/>
      </c>
      <c r="X6234" t="str">
        <f>IFERROR(VLOOKUP($H6234,'WNS Dawaco'!$A:$C,3,FALSE),"")</f>
        <v/>
      </c>
    </row>
    <row r="6235" spans="23:24" hidden="1" x14ac:dyDescent="0.3">
      <c r="W6235" t="str">
        <f>IFERROR(VLOOKUP($H6235,'WNS Dawaco'!$A:$C,2,FALSE),"")</f>
        <v/>
      </c>
      <c r="X6235" t="str">
        <f>IFERROR(VLOOKUP($H6235,'WNS Dawaco'!$A:$C,3,FALSE),"")</f>
        <v/>
      </c>
    </row>
    <row r="6236" spans="23:24" hidden="1" x14ac:dyDescent="0.3">
      <c r="W6236" t="str">
        <f>IFERROR(VLOOKUP($H6236,'WNS Dawaco'!$A:$C,2,FALSE),"")</f>
        <v/>
      </c>
      <c r="X6236" t="str">
        <f>IFERROR(VLOOKUP($H6236,'WNS Dawaco'!$A:$C,3,FALSE),"")</f>
        <v/>
      </c>
    </row>
    <row r="6237" spans="23:24" hidden="1" x14ac:dyDescent="0.3">
      <c r="W6237" t="str">
        <f>IFERROR(VLOOKUP($H6237,'WNS Dawaco'!$A:$C,2,FALSE),"")</f>
        <v/>
      </c>
      <c r="X6237" t="str">
        <f>IFERROR(VLOOKUP($H6237,'WNS Dawaco'!$A:$C,3,FALSE),"")</f>
        <v/>
      </c>
    </row>
    <row r="6238" spans="23:24" hidden="1" x14ac:dyDescent="0.3">
      <c r="W6238" t="str">
        <f>IFERROR(VLOOKUP($H6238,'WNS Dawaco'!$A:$C,2,FALSE),"")</f>
        <v/>
      </c>
      <c r="X6238" t="str">
        <f>IFERROR(VLOOKUP($H6238,'WNS Dawaco'!$A:$C,3,FALSE),"")</f>
        <v/>
      </c>
    </row>
    <row r="6239" spans="23:24" hidden="1" x14ac:dyDescent="0.3">
      <c r="W6239" t="str">
        <f>IFERROR(VLOOKUP($H6239,'WNS Dawaco'!$A:$C,2,FALSE),"")</f>
        <v/>
      </c>
      <c r="X6239" t="str">
        <f>IFERROR(VLOOKUP($H6239,'WNS Dawaco'!$A:$C,3,FALSE),"")</f>
        <v/>
      </c>
    </row>
    <row r="6240" spans="23:24" hidden="1" x14ac:dyDescent="0.3">
      <c r="W6240" t="str">
        <f>IFERROR(VLOOKUP($H6240,'WNS Dawaco'!$A:$C,2,FALSE),"")</f>
        <v/>
      </c>
      <c r="X6240" t="str">
        <f>IFERROR(VLOOKUP($H6240,'WNS Dawaco'!$A:$C,3,FALSE),"")</f>
        <v/>
      </c>
    </row>
    <row r="6241" spans="23:24" hidden="1" x14ac:dyDescent="0.3">
      <c r="W6241" t="str">
        <f>IFERROR(VLOOKUP($H6241,'WNS Dawaco'!$A:$C,2,FALSE),"")</f>
        <v/>
      </c>
      <c r="X6241" t="str">
        <f>IFERROR(VLOOKUP($H6241,'WNS Dawaco'!$A:$C,3,FALSE),"")</f>
        <v/>
      </c>
    </row>
    <row r="6242" spans="23:24" hidden="1" x14ac:dyDescent="0.3">
      <c r="W6242" t="str">
        <f>IFERROR(VLOOKUP($H6242,'WNS Dawaco'!$A:$C,2,FALSE),"")</f>
        <v/>
      </c>
      <c r="X6242" t="str">
        <f>IFERROR(VLOOKUP($H6242,'WNS Dawaco'!$A:$C,3,FALSE),"")</f>
        <v/>
      </c>
    </row>
    <row r="6243" spans="23:24" hidden="1" x14ac:dyDescent="0.3">
      <c r="W6243" t="str">
        <f>IFERROR(VLOOKUP($H6243,'WNS Dawaco'!$A:$C,2,FALSE),"")</f>
        <v/>
      </c>
      <c r="X6243" t="str">
        <f>IFERROR(VLOOKUP($H6243,'WNS Dawaco'!$A:$C,3,FALSE),"")</f>
        <v/>
      </c>
    </row>
    <row r="6244" spans="23:24" hidden="1" x14ac:dyDescent="0.3">
      <c r="W6244" t="str">
        <f>IFERROR(VLOOKUP($H6244,'WNS Dawaco'!$A:$C,2,FALSE),"")</f>
        <v/>
      </c>
      <c r="X6244" t="str">
        <f>IFERROR(VLOOKUP($H6244,'WNS Dawaco'!$A:$C,3,FALSE),"")</f>
        <v/>
      </c>
    </row>
    <row r="6245" spans="23:24" hidden="1" x14ac:dyDescent="0.3">
      <c r="W6245" t="str">
        <f>IFERROR(VLOOKUP($H6245,'WNS Dawaco'!$A:$C,2,FALSE),"")</f>
        <v/>
      </c>
      <c r="X6245" t="str">
        <f>IFERROR(VLOOKUP($H6245,'WNS Dawaco'!$A:$C,3,FALSE),"")</f>
        <v/>
      </c>
    </row>
    <row r="6246" spans="23:24" hidden="1" x14ac:dyDescent="0.3">
      <c r="W6246" t="str">
        <f>IFERROR(VLOOKUP($H6246,'WNS Dawaco'!$A:$C,2,FALSE),"")</f>
        <v/>
      </c>
      <c r="X6246" t="str">
        <f>IFERROR(VLOOKUP($H6246,'WNS Dawaco'!$A:$C,3,FALSE),"")</f>
        <v/>
      </c>
    </row>
    <row r="6247" spans="23:24" hidden="1" x14ac:dyDescent="0.3">
      <c r="W6247" t="str">
        <f>IFERROR(VLOOKUP($H6247,'WNS Dawaco'!$A:$C,2,FALSE),"")</f>
        <v/>
      </c>
      <c r="X6247" t="str">
        <f>IFERROR(VLOOKUP($H6247,'WNS Dawaco'!$A:$C,3,FALSE),"")</f>
        <v/>
      </c>
    </row>
    <row r="6248" spans="23:24" hidden="1" x14ac:dyDescent="0.3">
      <c r="W6248" t="str">
        <f>IFERROR(VLOOKUP($H6248,'WNS Dawaco'!$A:$C,2,FALSE),"")</f>
        <v/>
      </c>
      <c r="X6248" t="str">
        <f>IFERROR(VLOOKUP($H6248,'WNS Dawaco'!$A:$C,3,FALSE),"")</f>
        <v/>
      </c>
    </row>
    <row r="6249" spans="23:24" hidden="1" x14ac:dyDescent="0.3">
      <c r="W6249" t="str">
        <f>IFERROR(VLOOKUP($H6249,'WNS Dawaco'!$A:$C,2,FALSE),"")</f>
        <v/>
      </c>
      <c r="X6249" t="str">
        <f>IFERROR(VLOOKUP($H6249,'WNS Dawaco'!$A:$C,3,FALSE),"")</f>
        <v/>
      </c>
    </row>
    <row r="6250" spans="23:24" hidden="1" x14ac:dyDescent="0.3">
      <c r="W6250" t="str">
        <f>IFERROR(VLOOKUP($H6250,'WNS Dawaco'!$A:$C,2,FALSE),"")</f>
        <v/>
      </c>
      <c r="X6250" t="str">
        <f>IFERROR(VLOOKUP($H6250,'WNS Dawaco'!$A:$C,3,FALSE),"")</f>
        <v/>
      </c>
    </row>
    <row r="6251" spans="23:24" hidden="1" x14ac:dyDescent="0.3">
      <c r="W6251" t="str">
        <f>IFERROR(VLOOKUP($H6251,'WNS Dawaco'!$A:$C,2,FALSE),"")</f>
        <v/>
      </c>
      <c r="X6251" t="str">
        <f>IFERROR(VLOOKUP($H6251,'WNS Dawaco'!$A:$C,3,FALSE),"")</f>
        <v/>
      </c>
    </row>
    <row r="6252" spans="23:24" hidden="1" x14ac:dyDescent="0.3">
      <c r="W6252" t="str">
        <f>IFERROR(VLOOKUP($H6252,'WNS Dawaco'!$A:$C,2,FALSE),"")</f>
        <v/>
      </c>
      <c r="X6252" t="str">
        <f>IFERROR(VLOOKUP($H6252,'WNS Dawaco'!$A:$C,3,FALSE),"")</f>
        <v/>
      </c>
    </row>
    <row r="6253" spans="23:24" hidden="1" x14ac:dyDescent="0.3">
      <c r="W6253" t="str">
        <f>IFERROR(VLOOKUP($H6253,'WNS Dawaco'!$A:$C,2,FALSE),"")</f>
        <v/>
      </c>
      <c r="X6253" t="str">
        <f>IFERROR(VLOOKUP($H6253,'WNS Dawaco'!$A:$C,3,FALSE),"")</f>
        <v/>
      </c>
    </row>
    <row r="6254" spans="23:24" hidden="1" x14ac:dyDescent="0.3">
      <c r="W6254" t="str">
        <f>IFERROR(VLOOKUP($H6254,'WNS Dawaco'!$A:$C,2,FALSE),"")</f>
        <v/>
      </c>
      <c r="X6254" t="str">
        <f>IFERROR(VLOOKUP($H6254,'WNS Dawaco'!$A:$C,3,FALSE),"")</f>
        <v/>
      </c>
    </row>
    <row r="6255" spans="23:24" hidden="1" x14ac:dyDescent="0.3">
      <c r="W6255" t="str">
        <f>IFERROR(VLOOKUP($H6255,'WNS Dawaco'!$A:$C,2,FALSE),"")</f>
        <v/>
      </c>
      <c r="X6255" t="str">
        <f>IFERROR(VLOOKUP($H6255,'WNS Dawaco'!$A:$C,3,FALSE),"")</f>
        <v/>
      </c>
    </row>
    <row r="6256" spans="23:24" hidden="1" x14ac:dyDescent="0.3">
      <c r="W6256" t="str">
        <f>IFERROR(VLOOKUP($H6256,'WNS Dawaco'!$A:$C,2,FALSE),"")</f>
        <v/>
      </c>
      <c r="X6256" t="str">
        <f>IFERROR(VLOOKUP($H6256,'WNS Dawaco'!$A:$C,3,FALSE),"")</f>
        <v/>
      </c>
    </row>
    <row r="6257" spans="23:24" hidden="1" x14ac:dyDescent="0.3">
      <c r="W6257" t="str">
        <f>IFERROR(VLOOKUP($H6257,'WNS Dawaco'!$A:$C,2,FALSE),"")</f>
        <v/>
      </c>
      <c r="X6257" t="str">
        <f>IFERROR(VLOOKUP($H6257,'WNS Dawaco'!$A:$C,3,FALSE),"")</f>
        <v/>
      </c>
    </row>
    <row r="6258" spans="23:24" hidden="1" x14ac:dyDescent="0.3">
      <c r="W6258" t="str">
        <f>IFERROR(VLOOKUP($H6258,'WNS Dawaco'!$A:$C,2,FALSE),"")</f>
        <v/>
      </c>
      <c r="X6258" t="str">
        <f>IFERROR(VLOOKUP($H6258,'WNS Dawaco'!$A:$C,3,FALSE),"")</f>
        <v/>
      </c>
    </row>
    <row r="6259" spans="23:24" hidden="1" x14ac:dyDescent="0.3">
      <c r="W6259" t="str">
        <f>IFERROR(VLOOKUP($H6259,'WNS Dawaco'!$A:$C,2,FALSE),"")</f>
        <v/>
      </c>
      <c r="X6259" t="str">
        <f>IFERROR(VLOOKUP($H6259,'WNS Dawaco'!$A:$C,3,FALSE),"")</f>
        <v/>
      </c>
    </row>
    <row r="6260" spans="23:24" hidden="1" x14ac:dyDescent="0.3">
      <c r="W6260" t="str">
        <f>IFERROR(VLOOKUP($H6260,'WNS Dawaco'!$A:$C,2,FALSE),"")</f>
        <v/>
      </c>
      <c r="X6260" t="str">
        <f>IFERROR(VLOOKUP($H6260,'WNS Dawaco'!$A:$C,3,FALSE),"")</f>
        <v/>
      </c>
    </row>
    <row r="6261" spans="23:24" hidden="1" x14ac:dyDescent="0.3">
      <c r="W6261" t="str">
        <f>IFERROR(VLOOKUP($H6261,'WNS Dawaco'!$A:$C,2,FALSE),"")</f>
        <v/>
      </c>
      <c r="X6261" t="str">
        <f>IFERROR(VLOOKUP($H6261,'WNS Dawaco'!$A:$C,3,FALSE),"")</f>
        <v/>
      </c>
    </row>
    <row r="6262" spans="23:24" hidden="1" x14ac:dyDescent="0.3">
      <c r="W6262" t="str">
        <f>IFERROR(VLOOKUP($H6262,'WNS Dawaco'!$A:$C,2,FALSE),"")</f>
        <v/>
      </c>
      <c r="X6262" t="str">
        <f>IFERROR(VLOOKUP($H6262,'WNS Dawaco'!$A:$C,3,FALSE),"")</f>
        <v/>
      </c>
    </row>
    <row r="6263" spans="23:24" hidden="1" x14ac:dyDescent="0.3">
      <c r="W6263" t="str">
        <f>IFERROR(VLOOKUP($H6263,'WNS Dawaco'!$A:$C,2,FALSE),"")</f>
        <v/>
      </c>
      <c r="X6263" t="str">
        <f>IFERROR(VLOOKUP($H6263,'WNS Dawaco'!$A:$C,3,FALSE),"")</f>
        <v/>
      </c>
    </row>
    <row r="6264" spans="23:24" hidden="1" x14ac:dyDescent="0.3">
      <c r="W6264" t="str">
        <f>IFERROR(VLOOKUP($H6264,'WNS Dawaco'!$A:$C,2,FALSE),"")</f>
        <v/>
      </c>
      <c r="X6264" t="str">
        <f>IFERROR(VLOOKUP($H6264,'WNS Dawaco'!$A:$C,3,FALSE),"")</f>
        <v/>
      </c>
    </row>
    <row r="6265" spans="23:24" hidden="1" x14ac:dyDescent="0.3">
      <c r="W6265" t="str">
        <f>IFERROR(VLOOKUP($H6265,'WNS Dawaco'!$A:$C,2,FALSE),"")</f>
        <v/>
      </c>
      <c r="X6265" t="str">
        <f>IFERROR(VLOOKUP($H6265,'WNS Dawaco'!$A:$C,3,FALSE),"")</f>
        <v/>
      </c>
    </row>
    <row r="6266" spans="23:24" hidden="1" x14ac:dyDescent="0.3">
      <c r="W6266" t="str">
        <f>IFERROR(VLOOKUP($H6266,'WNS Dawaco'!$A:$C,2,FALSE),"")</f>
        <v/>
      </c>
      <c r="X6266" t="str">
        <f>IFERROR(VLOOKUP($H6266,'WNS Dawaco'!$A:$C,3,FALSE),"")</f>
        <v/>
      </c>
    </row>
    <row r="6267" spans="23:24" hidden="1" x14ac:dyDescent="0.3">
      <c r="W6267" t="str">
        <f>IFERROR(VLOOKUP($H6267,'WNS Dawaco'!$A:$C,2,FALSE),"")</f>
        <v/>
      </c>
      <c r="X6267" t="str">
        <f>IFERROR(VLOOKUP($H6267,'WNS Dawaco'!$A:$C,3,FALSE),"")</f>
        <v/>
      </c>
    </row>
    <row r="6268" spans="23:24" hidden="1" x14ac:dyDescent="0.3">
      <c r="W6268" t="str">
        <f>IFERROR(VLOOKUP($H6268,'WNS Dawaco'!$A:$C,2,FALSE),"")</f>
        <v/>
      </c>
      <c r="X6268" t="str">
        <f>IFERROR(VLOOKUP($H6268,'WNS Dawaco'!$A:$C,3,FALSE),"")</f>
        <v/>
      </c>
    </row>
    <row r="6269" spans="23:24" hidden="1" x14ac:dyDescent="0.3">
      <c r="W6269" t="str">
        <f>IFERROR(VLOOKUP($H6269,'WNS Dawaco'!$A:$C,2,FALSE),"")</f>
        <v/>
      </c>
      <c r="X6269" t="str">
        <f>IFERROR(VLOOKUP($H6269,'WNS Dawaco'!$A:$C,3,FALSE),"")</f>
        <v/>
      </c>
    </row>
    <row r="6270" spans="23:24" hidden="1" x14ac:dyDescent="0.3">
      <c r="W6270" t="str">
        <f>IFERROR(VLOOKUP($H6270,'WNS Dawaco'!$A:$C,2,FALSE),"")</f>
        <v/>
      </c>
      <c r="X6270" t="str">
        <f>IFERROR(VLOOKUP($H6270,'WNS Dawaco'!$A:$C,3,FALSE),"")</f>
        <v/>
      </c>
    </row>
    <row r="6271" spans="23:24" hidden="1" x14ac:dyDescent="0.3">
      <c r="W6271" t="str">
        <f>IFERROR(VLOOKUP($H6271,'WNS Dawaco'!$A:$C,2,FALSE),"")</f>
        <v/>
      </c>
      <c r="X6271" t="str">
        <f>IFERROR(VLOOKUP($H6271,'WNS Dawaco'!$A:$C,3,FALSE),"")</f>
        <v/>
      </c>
    </row>
    <row r="6272" spans="23:24" hidden="1" x14ac:dyDescent="0.3">
      <c r="W6272" t="str">
        <f>IFERROR(VLOOKUP($H6272,'WNS Dawaco'!$A:$C,2,FALSE),"")</f>
        <v/>
      </c>
      <c r="X6272" t="str">
        <f>IFERROR(VLOOKUP($H6272,'WNS Dawaco'!$A:$C,3,FALSE),"")</f>
        <v/>
      </c>
    </row>
    <row r="6273" spans="23:24" hidden="1" x14ac:dyDescent="0.3">
      <c r="W6273" t="str">
        <f>IFERROR(VLOOKUP($H6273,'WNS Dawaco'!$A:$C,2,FALSE),"")</f>
        <v/>
      </c>
      <c r="X6273" t="str">
        <f>IFERROR(VLOOKUP($H6273,'WNS Dawaco'!$A:$C,3,FALSE),"")</f>
        <v/>
      </c>
    </row>
    <row r="6274" spans="23:24" hidden="1" x14ac:dyDescent="0.3">
      <c r="W6274" t="str">
        <f>IFERROR(VLOOKUP($H6274,'WNS Dawaco'!$A:$C,2,FALSE),"")</f>
        <v/>
      </c>
      <c r="X6274" t="str">
        <f>IFERROR(VLOOKUP($H6274,'WNS Dawaco'!$A:$C,3,FALSE),"")</f>
        <v/>
      </c>
    </row>
    <row r="6275" spans="23:24" hidden="1" x14ac:dyDescent="0.3">
      <c r="W6275" t="str">
        <f>IFERROR(VLOOKUP($H6275,'WNS Dawaco'!$A:$C,2,FALSE),"")</f>
        <v/>
      </c>
      <c r="X6275" t="str">
        <f>IFERROR(VLOOKUP($H6275,'WNS Dawaco'!$A:$C,3,FALSE),"")</f>
        <v/>
      </c>
    </row>
    <row r="6276" spans="23:24" hidden="1" x14ac:dyDescent="0.3">
      <c r="W6276" t="str">
        <f>IFERROR(VLOOKUP($H6276,'WNS Dawaco'!$A:$C,2,FALSE),"")</f>
        <v/>
      </c>
      <c r="X6276" t="str">
        <f>IFERROR(VLOOKUP($H6276,'WNS Dawaco'!$A:$C,3,FALSE),"")</f>
        <v/>
      </c>
    </row>
    <row r="6277" spans="23:24" hidden="1" x14ac:dyDescent="0.3">
      <c r="W6277" t="str">
        <f>IFERROR(VLOOKUP($H6277,'WNS Dawaco'!$A:$C,2,FALSE),"")</f>
        <v/>
      </c>
      <c r="X6277" t="str">
        <f>IFERROR(VLOOKUP($H6277,'WNS Dawaco'!$A:$C,3,FALSE),"")</f>
        <v/>
      </c>
    </row>
    <row r="6278" spans="23:24" hidden="1" x14ac:dyDescent="0.3">
      <c r="W6278" t="str">
        <f>IFERROR(VLOOKUP($H6278,'WNS Dawaco'!$A:$C,2,FALSE),"")</f>
        <v/>
      </c>
      <c r="X6278" t="str">
        <f>IFERROR(VLOOKUP($H6278,'WNS Dawaco'!$A:$C,3,FALSE),"")</f>
        <v/>
      </c>
    </row>
    <row r="6279" spans="23:24" hidden="1" x14ac:dyDescent="0.3">
      <c r="W6279" t="str">
        <f>IFERROR(VLOOKUP($H6279,'WNS Dawaco'!$A:$C,2,FALSE),"")</f>
        <v/>
      </c>
      <c r="X6279" t="str">
        <f>IFERROR(VLOOKUP($H6279,'WNS Dawaco'!$A:$C,3,FALSE),"")</f>
        <v/>
      </c>
    </row>
    <row r="6280" spans="23:24" hidden="1" x14ac:dyDescent="0.3">
      <c r="W6280" t="str">
        <f>IFERROR(VLOOKUP($H6280,'WNS Dawaco'!$A:$C,2,FALSE),"")</f>
        <v/>
      </c>
      <c r="X6280" t="str">
        <f>IFERROR(VLOOKUP($H6280,'WNS Dawaco'!$A:$C,3,FALSE),"")</f>
        <v/>
      </c>
    </row>
    <row r="6281" spans="23:24" hidden="1" x14ac:dyDescent="0.3">
      <c r="W6281" t="str">
        <f>IFERROR(VLOOKUP($H6281,'WNS Dawaco'!$A:$C,2,FALSE),"")</f>
        <v/>
      </c>
      <c r="X6281" t="str">
        <f>IFERROR(VLOOKUP($H6281,'WNS Dawaco'!$A:$C,3,FALSE),"")</f>
        <v/>
      </c>
    </row>
    <row r="6282" spans="23:24" hidden="1" x14ac:dyDescent="0.3">
      <c r="W6282" t="str">
        <f>IFERROR(VLOOKUP($H6282,'WNS Dawaco'!$A:$C,2,FALSE),"")</f>
        <v/>
      </c>
      <c r="X6282" t="str">
        <f>IFERROR(VLOOKUP($H6282,'WNS Dawaco'!$A:$C,3,FALSE),"")</f>
        <v/>
      </c>
    </row>
    <row r="6283" spans="23:24" hidden="1" x14ac:dyDescent="0.3">
      <c r="W6283" t="str">
        <f>IFERROR(VLOOKUP($H6283,'WNS Dawaco'!$A:$C,2,FALSE),"")</f>
        <v/>
      </c>
      <c r="X6283" t="str">
        <f>IFERROR(VLOOKUP($H6283,'WNS Dawaco'!$A:$C,3,FALSE),"")</f>
        <v/>
      </c>
    </row>
    <row r="6284" spans="23:24" hidden="1" x14ac:dyDescent="0.3">
      <c r="W6284" t="str">
        <f>IFERROR(VLOOKUP($H6284,'WNS Dawaco'!$A:$C,2,FALSE),"")</f>
        <v/>
      </c>
      <c r="X6284" t="str">
        <f>IFERROR(VLOOKUP($H6284,'WNS Dawaco'!$A:$C,3,FALSE),"")</f>
        <v/>
      </c>
    </row>
    <row r="6285" spans="23:24" hidden="1" x14ac:dyDescent="0.3">
      <c r="W6285" t="str">
        <f>IFERROR(VLOOKUP($H6285,'WNS Dawaco'!$A:$C,2,FALSE),"")</f>
        <v/>
      </c>
      <c r="X6285" t="str">
        <f>IFERROR(VLOOKUP($H6285,'WNS Dawaco'!$A:$C,3,FALSE),"")</f>
        <v/>
      </c>
    </row>
    <row r="6286" spans="23:24" hidden="1" x14ac:dyDescent="0.3">
      <c r="W6286" t="str">
        <f>IFERROR(VLOOKUP($H6286,'WNS Dawaco'!$A:$C,2,FALSE),"")</f>
        <v/>
      </c>
      <c r="X6286" t="str">
        <f>IFERROR(VLOOKUP($H6286,'WNS Dawaco'!$A:$C,3,FALSE),"")</f>
        <v/>
      </c>
    </row>
    <row r="6287" spans="23:24" hidden="1" x14ac:dyDescent="0.3">
      <c r="W6287" t="str">
        <f>IFERROR(VLOOKUP($H6287,'WNS Dawaco'!$A:$C,2,FALSE),"")</f>
        <v/>
      </c>
      <c r="X6287" t="str">
        <f>IFERROR(VLOOKUP($H6287,'WNS Dawaco'!$A:$C,3,FALSE),"")</f>
        <v/>
      </c>
    </row>
    <row r="6288" spans="23:24" hidden="1" x14ac:dyDescent="0.3">
      <c r="W6288" t="str">
        <f>IFERROR(VLOOKUP($H6288,'WNS Dawaco'!$A:$C,2,FALSE),"")</f>
        <v/>
      </c>
      <c r="X6288" t="str">
        <f>IFERROR(VLOOKUP($H6288,'WNS Dawaco'!$A:$C,3,FALSE),"")</f>
        <v/>
      </c>
    </row>
    <row r="6289" spans="23:24" hidden="1" x14ac:dyDescent="0.3">
      <c r="W6289" t="str">
        <f>IFERROR(VLOOKUP($H6289,'WNS Dawaco'!$A:$C,2,FALSE),"")</f>
        <v/>
      </c>
      <c r="X6289" t="str">
        <f>IFERROR(VLOOKUP($H6289,'WNS Dawaco'!$A:$C,3,FALSE),"")</f>
        <v/>
      </c>
    </row>
    <row r="6290" spans="23:24" hidden="1" x14ac:dyDescent="0.3">
      <c r="W6290" t="str">
        <f>IFERROR(VLOOKUP($H6290,'WNS Dawaco'!$A:$C,2,FALSE),"")</f>
        <v/>
      </c>
      <c r="X6290" t="str">
        <f>IFERROR(VLOOKUP($H6290,'WNS Dawaco'!$A:$C,3,FALSE),"")</f>
        <v/>
      </c>
    </row>
    <row r="6291" spans="23:24" hidden="1" x14ac:dyDescent="0.3">
      <c r="W6291" t="str">
        <f>IFERROR(VLOOKUP($H6291,'WNS Dawaco'!$A:$C,2,FALSE),"")</f>
        <v/>
      </c>
      <c r="X6291" t="str">
        <f>IFERROR(VLOOKUP($H6291,'WNS Dawaco'!$A:$C,3,FALSE),"")</f>
        <v/>
      </c>
    </row>
    <row r="6292" spans="23:24" hidden="1" x14ac:dyDescent="0.3">
      <c r="W6292" t="str">
        <f>IFERROR(VLOOKUP($H6292,'WNS Dawaco'!$A:$C,2,FALSE),"")</f>
        <v/>
      </c>
      <c r="X6292" t="str">
        <f>IFERROR(VLOOKUP($H6292,'WNS Dawaco'!$A:$C,3,FALSE),"")</f>
        <v/>
      </c>
    </row>
    <row r="6293" spans="23:24" hidden="1" x14ac:dyDescent="0.3">
      <c r="W6293" t="str">
        <f>IFERROR(VLOOKUP($H6293,'WNS Dawaco'!$A:$C,2,FALSE),"")</f>
        <v/>
      </c>
      <c r="X6293" t="str">
        <f>IFERROR(VLOOKUP($H6293,'WNS Dawaco'!$A:$C,3,FALSE),"")</f>
        <v/>
      </c>
    </row>
    <row r="6294" spans="23:24" hidden="1" x14ac:dyDescent="0.3">
      <c r="W6294" t="str">
        <f>IFERROR(VLOOKUP($H6294,'WNS Dawaco'!$A:$C,2,FALSE),"")</f>
        <v/>
      </c>
      <c r="X6294" t="str">
        <f>IFERROR(VLOOKUP($H6294,'WNS Dawaco'!$A:$C,3,FALSE),"")</f>
        <v/>
      </c>
    </row>
    <row r="6295" spans="23:24" hidden="1" x14ac:dyDescent="0.3">
      <c r="W6295" t="str">
        <f>IFERROR(VLOOKUP($H6295,'WNS Dawaco'!$A:$C,2,FALSE),"")</f>
        <v/>
      </c>
      <c r="X6295" t="str">
        <f>IFERROR(VLOOKUP($H6295,'WNS Dawaco'!$A:$C,3,FALSE),"")</f>
        <v/>
      </c>
    </row>
    <row r="6296" spans="23:24" hidden="1" x14ac:dyDescent="0.3">
      <c r="W6296" t="str">
        <f>IFERROR(VLOOKUP($H6296,'WNS Dawaco'!$A:$C,2,FALSE),"")</f>
        <v/>
      </c>
      <c r="X6296" t="str">
        <f>IFERROR(VLOOKUP($H6296,'WNS Dawaco'!$A:$C,3,FALSE),"")</f>
        <v/>
      </c>
    </row>
    <row r="6297" spans="23:24" hidden="1" x14ac:dyDescent="0.3">
      <c r="W6297" t="str">
        <f>IFERROR(VLOOKUP($H6297,'WNS Dawaco'!$A:$C,2,FALSE),"")</f>
        <v/>
      </c>
      <c r="X6297" t="str">
        <f>IFERROR(VLOOKUP($H6297,'WNS Dawaco'!$A:$C,3,FALSE),"")</f>
        <v/>
      </c>
    </row>
    <row r="6298" spans="23:24" hidden="1" x14ac:dyDescent="0.3">
      <c r="W6298" t="str">
        <f>IFERROR(VLOOKUP($H6298,'WNS Dawaco'!$A:$C,2,FALSE),"")</f>
        <v/>
      </c>
      <c r="X6298" t="str">
        <f>IFERROR(VLOOKUP($H6298,'WNS Dawaco'!$A:$C,3,FALSE),"")</f>
        <v/>
      </c>
    </row>
    <row r="6299" spans="23:24" hidden="1" x14ac:dyDescent="0.3">
      <c r="W6299" t="str">
        <f>IFERROR(VLOOKUP($H6299,'WNS Dawaco'!$A:$C,2,FALSE),"")</f>
        <v/>
      </c>
      <c r="X6299" t="str">
        <f>IFERROR(VLOOKUP($H6299,'WNS Dawaco'!$A:$C,3,FALSE),"")</f>
        <v/>
      </c>
    </row>
    <row r="6300" spans="23:24" hidden="1" x14ac:dyDescent="0.3">
      <c r="W6300" t="str">
        <f>IFERROR(VLOOKUP($H6300,'WNS Dawaco'!$A:$C,2,FALSE),"")</f>
        <v/>
      </c>
      <c r="X6300" t="str">
        <f>IFERROR(VLOOKUP($H6300,'WNS Dawaco'!$A:$C,3,FALSE),"")</f>
        <v/>
      </c>
    </row>
    <row r="6301" spans="23:24" hidden="1" x14ac:dyDescent="0.3">
      <c r="W6301" t="str">
        <f>IFERROR(VLOOKUP($H6301,'WNS Dawaco'!$A:$C,2,FALSE),"")</f>
        <v/>
      </c>
      <c r="X6301" t="str">
        <f>IFERROR(VLOOKUP($H6301,'WNS Dawaco'!$A:$C,3,FALSE),"")</f>
        <v/>
      </c>
    </row>
    <row r="6302" spans="23:24" hidden="1" x14ac:dyDescent="0.3">
      <c r="W6302" t="str">
        <f>IFERROR(VLOOKUP($H6302,'WNS Dawaco'!$A:$C,2,FALSE),"")</f>
        <v/>
      </c>
      <c r="X6302" t="str">
        <f>IFERROR(VLOOKUP($H6302,'WNS Dawaco'!$A:$C,3,FALSE),"")</f>
        <v/>
      </c>
    </row>
    <row r="6303" spans="23:24" hidden="1" x14ac:dyDescent="0.3">
      <c r="W6303" t="str">
        <f>IFERROR(VLOOKUP($H6303,'WNS Dawaco'!$A:$C,2,FALSE),"")</f>
        <v/>
      </c>
      <c r="X6303" t="str">
        <f>IFERROR(VLOOKUP($H6303,'WNS Dawaco'!$A:$C,3,FALSE),"")</f>
        <v/>
      </c>
    </row>
    <row r="6304" spans="23:24" hidden="1" x14ac:dyDescent="0.3">
      <c r="W6304" t="str">
        <f>IFERROR(VLOOKUP($H6304,'WNS Dawaco'!$A:$C,2,FALSE),"")</f>
        <v/>
      </c>
      <c r="X6304" t="str">
        <f>IFERROR(VLOOKUP($H6304,'WNS Dawaco'!$A:$C,3,FALSE),"")</f>
        <v/>
      </c>
    </row>
    <row r="6305" spans="23:24" hidden="1" x14ac:dyDescent="0.3">
      <c r="W6305" t="str">
        <f>IFERROR(VLOOKUP($H6305,'WNS Dawaco'!$A:$C,2,FALSE),"")</f>
        <v/>
      </c>
      <c r="X6305" t="str">
        <f>IFERROR(VLOOKUP($H6305,'WNS Dawaco'!$A:$C,3,FALSE),"")</f>
        <v/>
      </c>
    </row>
    <row r="6306" spans="23:24" hidden="1" x14ac:dyDescent="0.3">
      <c r="W6306" t="str">
        <f>IFERROR(VLOOKUP($H6306,'WNS Dawaco'!$A:$C,2,FALSE),"")</f>
        <v/>
      </c>
      <c r="X6306" t="str">
        <f>IFERROR(VLOOKUP($H6306,'WNS Dawaco'!$A:$C,3,FALSE),"")</f>
        <v/>
      </c>
    </row>
    <row r="6307" spans="23:24" hidden="1" x14ac:dyDescent="0.3">
      <c r="W6307" t="str">
        <f>IFERROR(VLOOKUP($H6307,'WNS Dawaco'!$A:$C,2,FALSE),"")</f>
        <v/>
      </c>
      <c r="X6307" t="str">
        <f>IFERROR(VLOOKUP($H6307,'WNS Dawaco'!$A:$C,3,FALSE),"")</f>
        <v/>
      </c>
    </row>
    <row r="6308" spans="23:24" hidden="1" x14ac:dyDescent="0.3">
      <c r="W6308" t="str">
        <f>IFERROR(VLOOKUP($H6308,'WNS Dawaco'!$A:$C,2,FALSE),"")</f>
        <v/>
      </c>
      <c r="X6308" t="str">
        <f>IFERROR(VLOOKUP($H6308,'WNS Dawaco'!$A:$C,3,FALSE),"")</f>
        <v/>
      </c>
    </row>
    <row r="6309" spans="23:24" hidden="1" x14ac:dyDescent="0.3">
      <c r="W6309" t="str">
        <f>IFERROR(VLOOKUP($H6309,'WNS Dawaco'!$A:$C,2,FALSE),"")</f>
        <v/>
      </c>
      <c r="X6309" t="str">
        <f>IFERROR(VLOOKUP($H6309,'WNS Dawaco'!$A:$C,3,FALSE),"")</f>
        <v/>
      </c>
    </row>
    <row r="6310" spans="23:24" hidden="1" x14ac:dyDescent="0.3">
      <c r="W6310" t="str">
        <f>IFERROR(VLOOKUP($H6310,'WNS Dawaco'!$A:$C,2,FALSE),"")</f>
        <v/>
      </c>
      <c r="X6310" t="str">
        <f>IFERROR(VLOOKUP($H6310,'WNS Dawaco'!$A:$C,3,FALSE),"")</f>
        <v/>
      </c>
    </row>
    <row r="6311" spans="23:24" hidden="1" x14ac:dyDescent="0.3">
      <c r="W6311" t="str">
        <f>IFERROR(VLOOKUP($H6311,'WNS Dawaco'!$A:$C,2,FALSE),"")</f>
        <v/>
      </c>
      <c r="X6311" t="str">
        <f>IFERROR(VLOOKUP($H6311,'WNS Dawaco'!$A:$C,3,FALSE),"")</f>
        <v/>
      </c>
    </row>
    <row r="6312" spans="23:24" hidden="1" x14ac:dyDescent="0.3">
      <c r="W6312" t="str">
        <f>IFERROR(VLOOKUP($H6312,'WNS Dawaco'!$A:$C,2,FALSE),"")</f>
        <v/>
      </c>
      <c r="X6312" t="str">
        <f>IFERROR(VLOOKUP($H6312,'WNS Dawaco'!$A:$C,3,FALSE),"")</f>
        <v/>
      </c>
    </row>
    <row r="6313" spans="23:24" hidden="1" x14ac:dyDescent="0.3">
      <c r="W6313" t="str">
        <f>IFERROR(VLOOKUP($H6313,'WNS Dawaco'!$A:$C,2,FALSE),"")</f>
        <v/>
      </c>
      <c r="X6313" t="str">
        <f>IFERROR(VLOOKUP($H6313,'WNS Dawaco'!$A:$C,3,FALSE),"")</f>
        <v/>
      </c>
    </row>
    <row r="6314" spans="23:24" hidden="1" x14ac:dyDescent="0.3">
      <c r="W6314" t="str">
        <f>IFERROR(VLOOKUP($H6314,'WNS Dawaco'!$A:$C,2,FALSE),"")</f>
        <v/>
      </c>
      <c r="X6314" t="str">
        <f>IFERROR(VLOOKUP($H6314,'WNS Dawaco'!$A:$C,3,FALSE),"")</f>
        <v/>
      </c>
    </row>
    <row r="6315" spans="23:24" hidden="1" x14ac:dyDescent="0.3">
      <c r="W6315" t="str">
        <f>IFERROR(VLOOKUP($H6315,'WNS Dawaco'!$A:$C,2,FALSE),"")</f>
        <v/>
      </c>
      <c r="X6315" t="str">
        <f>IFERROR(VLOOKUP($H6315,'WNS Dawaco'!$A:$C,3,FALSE),"")</f>
        <v/>
      </c>
    </row>
    <row r="6316" spans="23:24" hidden="1" x14ac:dyDescent="0.3">
      <c r="W6316" t="str">
        <f>IFERROR(VLOOKUP($H6316,'WNS Dawaco'!$A:$C,2,FALSE),"")</f>
        <v/>
      </c>
      <c r="X6316" t="str">
        <f>IFERROR(VLOOKUP($H6316,'WNS Dawaco'!$A:$C,3,FALSE),"")</f>
        <v/>
      </c>
    </row>
    <row r="6317" spans="23:24" hidden="1" x14ac:dyDescent="0.3">
      <c r="W6317" t="str">
        <f>IFERROR(VLOOKUP($H6317,'WNS Dawaco'!$A:$C,2,FALSE),"")</f>
        <v/>
      </c>
      <c r="X6317" t="str">
        <f>IFERROR(VLOOKUP($H6317,'WNS Dawaco'!$A:$C,3,FALSE),"")</f>
        <v/>
      </c>
    </row>
    <row r="6318" spans="23:24" hidden="1" x14ac:dyDescent="0.3">
      <c r="W6318" t="str">
        <f>IFERROR(VLOOKUP($H6318,'WNS Dawaco'!$A:$C,2,FALSE),"")</f>
        <v/>
      </c>
      <c r="X6318" t="str">
        <f>IFERROR(VLOOKUP($H6318,'WNS Dawaco'!$A:$C,3,FALSE),"")</f>
        <v/>
      </c>
    </row>
    <row r="6319" spans="23:24" hidden="1" x14ac:dyDescent="0.3">
      <c r="W6319" t="str">
        <f>IFERROR(VLOOKUP($H6319,'WNS Dawaco'!$A:$C,2,FALSE),"")</f>
        <v/>
      </c>
      <c r="X6319" t="str">
        <f>IFERROR(VLOOKUP($H6319,'WNS Dawaco'!$A:$C,3,FALSE),"")</f>
        <v/>
      </c>
    </row>
    <row r="6320" spans="23:24" hidden="1" x14ac:dyDescent="0.3">
      <c r="W6320" t="str">
        <f>IFERROR(VLOOKUP($H6320,'WNS Dawaco'!$A:$C,2,FALSE),"")</f>
        <v/>
      </c>
      <c r="X6320" t="str">
        <f>IFERROR(VLOOKUP($H6320,'WNS Dawaco'!$A:$C,3,FALSE),"")</f>
        <v/>
      </c>
    </row>
    <row r="6321" spans="23:24" hidden="1" x14ac:dyDescent="0.3">
      <c r="W6321" t="str">
        <f>IFERROR(VLOOKUP($H6321,'WNS Dawaco'!$A:$C,2,FALSE),"")</f>
        <v/>
      </c>
      <c r="X6321" t="str">
        <f>IFERROR(VLOOKUP($H6321,'WNS Dawaco'!$A:$C,3,FALSE),"")</f>
        <v/>
      </c>
    </row>
    <row r="6322" spans="23:24" hidden="1" x14ac:dyDescent="0.3">
      <c r="W6322" t="str">
        <f>IFERROR(VLOOKUP($H6322,'WNS Dawaco'!$A:$C,2,FALSE),"")</f>
        <v/>
      </c>
      <c r="X6322" t="str">
        <f>IFERROR(VLOOKUP($H6322,'WNS Dawaco'!$A:$C,3,FALSE),"")</f>
        <v/>
      </c>
    </row>
    <row r="6323" spans="23:24" hidden="1" x14ac:dyDescent="0.3">
      <c r="W6323" t="str">
        <f>IFERROR(VLOOKUP($H6323,'WNS Dawaco'!$A:$C,2,FALSE),"")</f>
        <v/>
      </c>
      <c r="X6323" t="str">
        <f>IFERROR(VLOOKUP($H6323,'WNS Dawaco'!$A:$C,3,FALSE),"")</f>
        <v/>
      </c>
    </row>
    <row r="6324" spans="23:24" hidden="1" x14ac:dyDescent="0.3">
      <c r="W6324" t="str">
        <f>IFERROR(VLOOKUP($H6324,'WNS Dawaco'!$A:$C,2,FALSE),"")</f>
        <v/>
      </c>
      <c r="X6324" t="str">
        <f>IFERROR(VLOOKUP($H6324,'WNS Dawaco'!$A:$C,3,FALSE),"")</f>
        <v/>
      </c>
    </row>
    <row r="6325" spans="23:24" hidden="1" x14ac:dyDescent="0.3">
      <c r="W6325" t="str">
        <f>IFERROR(VLOOKUP($H6325,'WNS Dawaco'!$A:$C,2,FALSE),"")</f>
        <v/>
      </c>
      <c r="X6325" t="str">
        <f>IFERROR(VLOOKUP($H6325,'WNS Dawaco'!$A:$C,3,FALSE),"")</f>
        <v/>
      </c>
    </row>
    <row r="6326" spans="23:24" hidden="1" x14ac:dyDescent="0.3">
      <c r="W6326" t="str">
        <f>IFERROR(VLOOKUP($H6326,'WNS Dawaco'!$A:$C,2,FALSE),"")</f>
        <v/>
      </c>
      <c r="X6326" t="str">
        <f>IFERROR(VLOOKUP($H6326,'WNS Dawaco'!$A:$C,3,FALSE),"")</f>
        <v/>
      </c>
    </row>
    <row r="6327" spans="23:24" hidden="1" x14ac:dyDescent="0.3">
      <c r="W6327" t="str">
        <f>IFERROR(VLOOKUP($H6327,'WNS Dawaco'!$A:$C,2,FALSE),"")</f>
        <v/>
      </c>
      <c r="X6327" t="str">
        <f>IFERROR(VLOOKUP($H6327,'WNS Dawaco'!$A:$C,3,FALSE),"")</f>
        <v/>
      </c>
    </row>
    <row r="6328" spans="23:24" hidden="1" x14ac:dyDescent="0.3">
      <c r="W6328" t="str">
        <f>IFERROR(VLOOKUP($H6328,'WNS Dawaco'!$A:$C,2,FALSE),"")</f>
        <v/>
      </c>
      <c r="X6328" t="str">
        <f>IFERROR(VLOOKUP($H6328,'WNS Dawaco'!$A:$C,3,FALSE),"")</f>
        <v/>
      </c>
    </row>
    <row r="6329" spans="23:24" hidden="1" x14ac:dyDescent="0.3">
      <c r="W6329" t="str">
        <f>IFERROR(VLOOKUP($H6329,'WNS Dawaco'!$A:$C,2,FALSE),"")</f>
        <v/>
      </c>
      <c r="X6329" t="str">
        <f>IFERROR(VLOOKUP($H6329,'WNS Dawaco'!$A:$C,3,FALSE),"")</f>
        <v/>
      </c>
    </row>
    <row r="6330" spans="23:24" hidden="1" x14ac:dyDescent="0.3">
      <c r="W6330" t="str">
        <f>IFERROR(VLOOKUP($H6330,'WNS Dawaco'!$A:$C,2,FALSE),"")</f>
        <v/>
      </c>
      <c r="X6330" t="str">
        <f>IFERROR(VLOOKUP($H6330,'WNS Dawaco'!$A:$C,3,FALSE),"")</f>
        <v/>
      </c>
    </row>
    <row r="6331" spans="23:24" hidden="1" x14ac:dyDescent="0.3">
      <c r="W6331" t="str">
        <f>IFERROR(VLOOKUP($H6331,'WNS Dawaco'!$A:$C,2,FALSE),"")</f>
        <v/>
      </c>
      <c r="X6331" t="str">
        <f>IFERROR(VLOOKUP($H6331,'WNS Dawaco'!$A:$C,3,FALSE),"")</f>
        <v/>
      </c>
    </row>
    <row r="6332" spans="23:24" hidden="1" x14ac:dyDescent="0.3">
      <c r="W6332" t="str">
        <f>IFERROR(VLOOKUP($H6332,'WNS Dawaco'!$A:$C,2,FALSE),"")</f>
        <v/>
      </c>
      <c r="X6332" t="str">
        <f>IFERROR(VLOOKUP($H6332,'WNS Dawaco'!$A:$C,3,FALSE),"")</f>
        <v/>
      </c>
    </row>
    <row r="6333" spans="23:24" hidden="1" x14ac:dyDescent="0.3">
      <c r="W6333" t="str">
        <f>IFERROR(VLOOKUP($H6333,'WNS Dawaco'!$A:$C,2,FALSE),"")</f>
        <v/>
      </c>
      <c r="X6333" t="str">
        <f>IFERROR(VLOOKUP($H6333,'WNS Dawaco'!$A:$C,3,FALSE),"")</f>
        <v/>
      </c>
    </row>
    <row r="6334" spans="23:24" hidden="1" x14ac:dyDescent="0.3">
      <c r="W6334" t="str">
        <f>IFERROR(VLOOKUP($H6334,'WNS Dawaco'!$A:$C,2,FALSE),"")</f>
        <v/>
      </c>
      <c r="X6334" t="str">
        <f>IFERROR(VLOOKUP($H6334,'WNS Dawaco'!$A:$C,3,FALSE),"")</f>
        <v/>
      </c>
    </row>
    <row r="6335" spans="23:24" hidden="1" x14ac:dyDescent="0.3">
      <c r="W6335" t="str">
        <f>IFERROR(VLOOKUP($H6335,'WNS Dawaco'!$A:$C,2,FALSE),"")</f>
        <v/>
      </c>
      <c r="X6335" t="str">
        <f>IFERROR(VLOOKUP($H6335,'WNS Dawaco'!$A:$C,3,FALSE),"")</f>
        <v/>
      </c>
    </row>
    <row r="6336" spans="23:24" hidden="1" x14ac:dyDescent="0.3">
      <c r="W6336" t="str">
        <f>IFERROR(VLOOKUP($H6336,'WNS Dawaco'!$A:$C,2,FALSE),"")</f>
        <v/>
      </c>
      <c r="X6336" t="str">
        <f>IFERROR(VLOOKUP($H6336,'WNS Dawaco'!$A:$C,3,FALSE),"")</f>
        <v/>
      </c>
    </row>
    <row r="6337" spans="23:24" hidden="1" x14ac:dyDescent="0.3">
      <c r="W6337" t="str">
        <f>IFERROR(VLOOKUP($H6337,'WNS Dawaco'!$A:$C,2,FALSE),"")</f>
        <v/>
      </c>
      <c r="X6337" t="str">
        <f>IFERROR(VLOOKUP($H6337,'WNS Dawaco'!$A:$C,3,FALSE),"")</f>
        <v/>
      </c>
    </row>
    <row r="6338" spans="23:24" hidden="1" x14ac:dyDescent="0.3">
      <c r="W6338" t="str">
        <f>IFERROR(VLOOKUP($H6338,'WNS Dawaco'!$A:$C,2,FALSE),"")</f>
        <v/>
      </c>
      <c r="X6338" t="str">
        <f>IFERROR(VLOOKUP($H6338,'WNS Dawaco'!$A:$C,3,FALSE),"")</f>
        <v/>
      </c>
    </row>
    <row r="6339" spans="23:24" hidden="1" x14ac:dyDescent="0.3">
      <c r="W6339" t="str">
        <f>IFERROR(VLOOKUP($H6339,'WNS Dawaco'!$A:$C,2,FALSE),"")</f>
        <v/>
      </c>
      <c r="X6339" t="str">
        <f>IFERROR(VLOOKUP($H6339,'WNS Dawaco'!$A:$C,3,FALSE),"")</f>
        <v/>
      </c>
    </row>
    <row r="6340" spans="23:24" hidden="1" x14ac:dyDescent="0.3">
      <c r="W6340" t="str">
        <f>IFERROR(VLOOKUP($H6340,'WNS Dawaco'!$A:$C,2,FALSE),"")</f>
        <v/>
      </c>
      <c r="X6340" t="str">
        <f>IFERROR(VLOOKUP($H6340,'WNS Dawaco'!$A:$C,3,FALSE),"")</f>
        <v/>
      </c>
    </row>
    <row r="6341" spans="23:24" hidden="1" x14ac:dyDescent="0.3">
      <c r="W6341" t="str">
        <f>IFERROR(VLOOKUP($H6341,'WNS Dawaco'!$A:$C,2,FALSE),"")</f>
        <v/>
      </c>
      <c r="X6341" t="str">
        <f>IFERROR(VLOOKUP($H6341,'WNS Dawaco'!$A:$C,3,FALSE),"")</f>
        <v/>
      </c>
    </row>
    <row r="6342" spans="23:24" hidden="1" x14ac:dyDescent="0.3">
      <c r="W6342" t="str">
        <f>IFERROR(VLOOKUP($H6342,'WNS Dawaco'!$A:$C,2,FALSE),"")</f>
        <v/>
      </c>
      <c r="X6342" t="str">
        <f>IFERROR(VLOOKUP($H6342,'WNS Dawaco'!$A:$C,3,FALSE),"")</f>
        <v/>
      </c>
    </row>
    <row r="6343" spans="23:24" hidden="1" x14ac:dyDescent="0.3">
      <c r="W6343" t="str">
        <f>IFERROR(VLOOKUP($H6343,'WNS Dawaco'!$A:$C,2,FALSE),"")</f>
        <v/>
      </c>
      <c r="X6343" t="str">
        <f>IFERROR(VLOOKUP($H6343,'WNS Dawaco'!$A:$C,3,FALSE),"")</f>
        <v/>
      </c>
    </row>
    <row r="6344" spans="23:24" hidden="1" x14ac:dyDescent="0.3">
      <c r="W6344" t="str">
        <f>IFERROR(VLOOKUP($H6344,'WNS Dawaco'!$A:$C,2,FALSE),"")</f>
        <v/>
      </c>
      <c r="X6344" t="str">
        <f>IFERROR(VLOOKUP($H6344,'WNS Dawaco'!$A:$C,3,FALSE),"")</f>
        <v/>
      </c>
    </row>
    <row r="6345" spans="23:24" hidden="1" x14ac:dyDescent="0.3">
      <c r="W6345" t="str">
        <f>IFERROR(VLOOKUP($H6345,'WNS Dawaco'!$A:$C,2,FALSE),"")</f>
        <v/>
      </c>
      <c r="X6345" t="str">
        <f>IFERROR(VLOOKUP($H6345,'WNS Dawaco'!$A:$C,3,FALSE),"")</f>
        <v/>
      </c>
    </row>
    <row r="6346" spans="23:24" hidden="1" x14ac:dyDescent="0.3">
      <c r="W6346" t="str">
        <f>IFERROR(VLOOKUP($H6346,'WNS Dawaco'!$A:$C,2,FALSE),"")</f>
        <v/>
      </c>
      <c r="X6346" t="str">
        <f>IFERROR(VLOOKUP($H6346,'WNS Dawaco'!$A:$C,3,FALSE),"")</f>
        <v/>
      </c>
    </row>
    <row r="6347" spans="23:24" hidden="1" x14ac:dyDescent="0.3">
      <c r="W6347" t="str">
        <f>IFERROR(VLOOKUP($H6347,'WNS Dawaco'!$A:$C,2,FALSE),"")</f>
        <v/>
      </c>
      <c r="X6347" t="str">
        <f>IFERROR(VLOOKUP($H6347,'WNS Dawaco'!$A:$C,3,FALSE),"")</f>
        <v/>
      </c>
    </row>
    <row r="6348" spans="23:24" hidden="1" x14ac:dyDescent="0.3">
      <c r="W6348" t="str">
        <f>IFERROR(VLOOKUP($H6348,'WNS Dawaco'!$A:$C,2,FALSE),"")</f>
        <v/>
      </c>
      <c r="X6348" t="str">
        <f>IFERROR(VLOOKUP($H6348,'WNS Dawaco'!$A:$C,3,FALSE),"")</f>
        <v/>
      </c>
    </row>
    <row r="6349" spans="23:24" hidden="1" x14ac:dyDescent="0.3">
      <c r="W6349" t="str">
        <f>IFERROR(VLOOKUP($H6349,'WNS Dawaco'!$A:$C,2,FALSE),"")</f>
        <v/>
      </c>
      <c r="X6349" t="str">
        <f>IFERROR(VLOOKUP($H6349,'WNS Dawaco'!$A:$C,3,FALSE),"")</f>
        <v/>
      </c>
    </row>
    <row r="6350" spans="23:24" hidden="1" x14ac:dyDescent="0.3">
      <c r="W6350" t="str">
        <f>IFERROR(VLOOKUP($H6350,'WNS Dawaco'!$A:$C,2,FALSE),"")</f>
        <v/>
      </c>
      <c r="X6350" t="str">
        <f>IFERROR(VLOOKUP($H6350,'WNS Dawaco'!$A:$C,3,FALSE),"")</f>
        <v/>
      </c>
    </row>
    <row r="6351" spans="23:24" hidden="1" x14ac:dyDescent="0.3">
      <c r="W6351" t="str">
        <f>IFERROR(VLOOKUP($H6351,'WNS Dawaco'!$A:$C,2,FALSE),"")</f>
        <v/>
      </c>
      <c r="X6351" t="str">
        <f>IFERROR(VLOOKUP($H6351,'WNS Dawaco'!$A:$C,3,FALSE),"")</f>
        <v/>
      </c>
    </row>
    <row r="6352" spans="23:24" hidden="1" x14ac:dyDescent="0.3">
      <c r="W6352" t="str">
        <f>IFERROR(VLOOKUP($H6352,'WNS Dawaco'!$A:$C,2,FALSE),"")</f>
        <v/>
      </c>
      <c r="X6352" t="str">
        <f>IFERROR(VLOOKUP($H6352,'WNS Dawaco'!$A:$C,3,FALSE),"")</f>
        <v/>
      </c>
    </row>
    <row r="6353" spans="23:24" hidden="1" x14ac:dyDescent="0.3">
      <c r="W6353" t="str">
        <f>IFERROR(VLOOKUP($H6353,'WNS Dawaco'!$A:$C,2,FALSE),"")</f>
        <v/>
      </c>
      <c r="X6353" t="str">
        <f>IFERROR(VLOOKUP($H6353,'WNS Dawaco'!$A:$C,3,FALSE),"")</f>
        <v/>
      </c>
    </row>
    <row r="6354" spans="23:24" hidden="1" x14ac:dyDescent="0.3">
      <c r="W6354" t="str">
        <f>IFERROR(VLOOKUP($H6354,'WNS Dawaco'!$A:$C,2,FALSE),"")</f>
        <v/>
      </c>
      <c r="X6354" t="str">
        <f>IFERROR(VLOOKUP($H6354,'WNS Dawaco'!$A:$C,3,FALSE),"")</f>
        <v/>
      </c>
    </row>
    <row r="6355" spans="23:24" hidden="1" x14ac:dyDescent="0.3">
      <c r="W6355" t="str">
        <f>IFERROR(VLOOKUP($H6355,'WNS Dawaco'!$A:$C,2,FALSE),"")</f>
        <v/>
      </c>
      <c r="X6355" t="str">
        <f>IFERROR(VLOOKUP($H6355,'WNS Dawaco'!$A:$C,3,FALSE),"")</f>
        <v/>
      </c>
    </row>
    <row r="6356" spans="23:24" hidden="1" x14ac:dyDescent="0.3">
      <c r="W6356" t="str">
        <f>IFERROR(VLOOKUP($H6356,'WNS Dawaco'!$A:$C,2,FALSE),"")</f>
        <v/>
      </c>
      <c r="X6356" t="str">
        <f>IFERROR(VLOOKUP($H6356,'WNS Dawaco'!$A:$C,3,FALSE),"")</f>
        <v/>
      </c>
    </row>
    <row r="6357" spans="23:24" hidden="1" x14ac:dyDescent="0.3">
      <c r="W6357" t="str">
        <f>IFERROR(VLOOKUP($H6357,'WNS Dawaco'!$A:$C,2,FALSE),"")</f>
        <v/>
      </c>
      <c r="X6357" t="str">
        <f>IFERROR(VLOOKUP($H6357,'WNS Dawaco'!$A:$C,3,FALSE),"")</f>
        <v/>
      </c>
    </row>
    <row r="6358" spans="23:24" hidden="1" x14ac:dyDescent="0.3">
      <c r="W6358" t="str">
        <f>IFERROR(VLOOKUP($H6358,'WNS Dawaco'!$A:$C,2,FALSE),"")</f>
        <v/>
      </c>
      <c r="X6358" t="str">
        <f>IFERROR(VLOOKUP($H6358,'WNS Dawaco'!$A:$C,3,FALSE),"")</f>
        <v/>
      </c>
    </row>
    <row r="6359" spans="23:24" hidden="1" x14ac:dyDescent="0.3">
      <c r="W6359" t="str">
        <f>IFERROR(VLOOKUP($H6359,'WNS Dawaco'!$A:$C,2,FALSE),"")</f>
        <v/>
      </c>
      <c r="X6359" t="str">
        <f>IFERROR(VLOOKUP($H6359,'WNS Dawaco'!$A:$C,3,FALSE),"")</f>
        <v/>
      </c>
    </row>
    <row r="6360" spans="23:24" hidden="1" x14ac:dyDescent="0.3">
      <c r="W6360" t="str">
        <f>IFERROR(VLOOKUP($H6360,'WNS Dawaco'!$A:$C,2,FALSE),"")</f>
        <v/>
      </c>
      <c r="X6360" t="str">
        <f>IFERROR(VLOOKUP($H6360,'WNS Dawaco'!$A:$C,3,FALSE),"")</f>
        <v/>
      </c>
    </row>
    <row r="6361" spans="23:24" hidden="1" x14ac:dyDescent="0.3">
      <c r="W6361" t="str">
        <f>IFERROR(VLOOKUP($H6361,'WNS Dawaco'!$A:$C,2,FALSE),"")</f>
        <v/>
      </c>
      <c r="X6361" t="str">
        <f>IFERROR(VLOOKUP($H6361,'WNS Dawaco'!$A:$C,3,FALSE),"")</f>
        <v/>
      </c>
    </row>
    <row r="6362" spans="23:24" hidden="1" x14ac:dyDescent="0.3">
      <c r="W6362" t="str">
        <f>IFERROR(VLOOKUP($H6362,'WNS Dawaco'!$A:$C,2,FALSE),"")</f>
        <v/>
      </c>
      <c r="X6362" t="str">
        <f>IFERROR(VLOOKUP($H6362,'WNS Dawaco'!$A:$C,3,FALSE),"")</f>
        <v/>
      </c>
    </row>
    <row r="6363" spans="23:24" hidden="1" x14ac:dyDescent="0.3">
      <c r="W6363" t="str">
        <f>IFERROR(VLOOKUP($H6363,'WNS Dawaco'!$A:$C,2,FALSE),"")</f>
        <v/>
      </c>
      <c r="X6363" t="str">
        <f>IFERROR(VLOOKUP($H6363,'WNS Dawaco'!$A:$C,3,FALSE),"")</f>
        <v/>
      </c>
    </row>
    <row r="6364" spans="23:24" hidden="1" x14ac:dyDescent="0.3">
      <c r="W6364" t="str">
        <f>IFERROR(VLOOKUP($H6364,'WNS Dawaco'!$A:$C,2,FALSE),"")</f>
        <v/>
      </c>
      <c r="X6364" t="str">
        <f>IFERROR(VLOOKUP($H6364,'WNS Dawaco'!$A:$C,3,FALSE),"")</f>
        <v/>
      </c>
    </row>
    <row r="6365" spans="23:24" hidden="1" x14ac:dyDescent="0.3">
      <c r="W6365" t="str">
        <f>IFERROR(VLOOKUP($H6365,'WNS Dawaco'!$A:$C,2,FALSE),"")</f>
        <v/>
      </c>
      <c r="X6365" t="str">
        <f>IFERROR(VLOOKUP($H6365,'WNS Dawaco'!$A:$C,3,FALSE),"")</f>
        <v/>
      </c>
    </row>
    <row r="6366" spans="23:24" hidden="1" x14ac:dyDescent="0.3">
      <c r="W6366" t="str">
        <f>IFERROR(VLOOKUP($H6366,'WNS Dawaco'!$A:$C,2,FALSE),"")</f>
        <v/>
      </c>
      <c r="X6366" t="str">
        <f>IFERROR(VLOOKUP($H6366,'WNS Dawaco'!$A:$C,3,FALSE),"")</f>
        <v/>
      </c>
    </row>
    <row r="6367" spans="23:24" hidden="1" x14ac:dyDescent="0.3">
      <c r="W6367" t="str">
        <f>IFERROR(VLOOKUP($H6367,'WNS Dawaco'!$A:$C,2,FALSE),"")</f>
        <v/>
      </c>
      <c r="X6367" t="str">
        <f>IFERROR(VLOOKUP($H6367,'WNS Dawaco'!$A:$C,3,FALSE),"")</f>
        <v/>
      </c>
    </row>
    <row r="6368" spans="23:24" hidden="1" x14ac:dyDescent="0.3">
      <c r="W6368" t="str">
        <f>IFERROR(VLOOKUP($H6368,'WNS Dawaco'!$A:$C,2,FALSE),"")</f>
        <v/>
      </c>
      <c r="X6368" t="str">
        <f>IFERROR(VLOOKUP($H6368,'WNS Dawaco'!$A:$C,3,FALSE),"")</f>
        <v/>
      </c>
    </row>
    <row r="6369" spans="23:24" hidden="1" x14ac:dyDescent="0.3">
      <c r="W6369" t="str">
        <f>IFERROR(VLOOKUP($H6369,'WNS Dawaco'!$A:$C,2,FALSE),"")</f>
        <v/>
      </c>
      <c r="X6369" t="str">
        <f>IFERROR(VLOOKUP($H6369,'WNS Dawaco'!$A:$C,3,FALSE),"")</f>
        <v/>
      </c>
    </row>
    <row r="6370" spans="23:24" hidden="1" x14ac:dyDescent="0.3">
      <c r="W6370" t="str">
        <f>IFERROR(VLOOKUP($H6370,'WNS Dawaco'!$A:$C,2,FALSE),"")</f>
        <v/>
      </c>
      <c r="X6370" t="str">
        <f>IFERROR(VLOOKUP($H6370,'WNS Dawaco'!$A:$C,3,FALSE),"")</f>
        <v/>
      </c>
    </row>
    <row r="6371" spans="23:24" hidden="1" x14ac:dyDescent="0.3">
      <c r="W6371" t="str">
        <f>IFERROR(VLOOKUP($H6371,'WNS Dawaco'!$A:$C,2,FALSE),"")</f>
        <v/>
      </c>
      <c r="X6371" t="str">
        <f>IFERROR(VLOOKUP($H6371,'WNS Dawaco'!$A:$C,3,FALSE),"")</f>
        <v/>
      </c>
    </row>
    <row r="6372" spans="23:24" hidden="1" x14ac:dyDescent="0.3">
      <c r="W6372" t="str">
        <f>IFERROR(VLOOKUP($H6372,'WNS Dawaco'!$A:$C,2,FALSE),"")</f>
        <v/>
      </c>
      <c r="X6372" t="str">
        <f>IFERROR(VLOOKUP($H6372,'WNS Dawaco'!$A:$C,3,FALSE),"")</f>
        <v/>
      </c>
    </row>
    <row r="6373" spans="23:24" hidden="1" x14ac:dyDescent="0.3">
      <c r="W6373" t="str">
        <f>IFERROR(VLOOKUP($H6373,'WNS Dawaco'!$A:$C,2,FALSE),"")</f>
        <v/>
      </c>
      <c r="X6373" t="str">
        <f>IFERROR(VLOOKUP($H6373,'WNS Dawaco'!$A:$C,3,FALSE),"")</f>
        <v/>
      </c>
    </row>
    <row r="6374" spans="23:24" hidden="1" x14ac:dyDescent="0.3">
      <c r="W6374" t="str">
        <f>IFERROR(VLOOKUP($H6374,'WNS Dawaco'!$A:$C,2,FALSE),"")</f>
        <v/>
      </c>
      <c r="X6374" t="str">
        <f>IFERROR(VLOOKUP($H6374,'WNS Dawaco'!$A:$C,3,FALSE),"")</f>
        <v/>
      </c>
    </row>
    <row r="6375" spans="23:24" hidden="1" x14ac:dyDescent="0.3">
      <c r="W6375" t="str">
        <f>IFERROR(VLOOKUP($H6375,'WNS Dawaco'!$A:$C,2,FALSE),"")</f>
        <v/>
      </c>
      <c r="X6375" t="str">
        <f>IFERROR(VLOOKUP($H6375,'WNS Dawaco'!$A:$C,3,FALSE),"")</f>
        <v/>
      </c>
    </row>
    <row r="6376" spans="23:24" hidden="1" x14ac:dyDescent="0.3">
      <c r="W6376" t="str">
        <f>IFERROR(VLOOKUP($H6376,'WNS Dawaco'!$A:$C,2,FALSE),"")</f>
        <v/>
      </c>
      <c r="X6376" t="str">
        <f>IFERROR(VLOOKUP($H6376,'WNS Dawaco'!$A:$C,3,FALSE),"")</f>
        <v/>
      </c>
    </row>
    <row r="6377" spans="23:24" hidden="1" x14ac:dyDescent="0.3">
      <c r="W6377" t="str">
        <f>IFERROR(VLOOKUP($H6377,'WNS Dawaco'!$A:$C,2,FALSE),"")</f>
        <v/>
      </c>
      <c r="X6377" t="str">
        <f>IFERROR(VLOOKUP($H6377,'WNS Dawaco'!$A:$C,3,FALSE),"")</f>
        <v/>
      </c>
    </row>
    <row r="6378" spans="23:24" hidden="1" x14ac:dyDescent="0.3">
      <c r="W6378" t="str">
        <f>IFERROR(VLOOKUP($H6378,'WNS Dawaco'!$A:$C,2,FALSE),"")</f>
        <v/>
      </c>
      <c r="X6378" t="str">
        <f>IFERROR(VLOOKUP($H6378,'WNS Dawaco'!$A:$C,3,FALSE),"")</f>
        <v/>
      </c>
    </row>
    <row r="6379" spans="23:24" hidden="1" x14ac:dyDescent="0.3">
      <c r="W6379" t="str">
        <f>IFERROR(VLOOKUP($H6379,'WNS Dawaco'!$A:$C,2,FALSE),"")</f>
        <v/>
      </c>
      <c r="X6379" t="str">
        <f>IFERROR(VLOOKUP($H6379,'WNS Dawaco'!$A:$C,3,FALSE),"")</f>
        <v/>
      </c>
    </row>
    <row r="6380" spans="23:24" hidden="1" x14ac:dyDescent="0.3">
      <c r="W6380" t="str">
        <f>IFERROR(VLOOKUP($H6380,'WNS Dawaco'!$A:$C,2,FALSE),"")</f>
        <v/>
      </c>
      <c r="X6380" t="str">
        <f>IFERROR(VLOOKUP($H6380,'WNS Dawaco'!$A:$C,3,FALSE),"")</f>
        <v/>
      </c>
    </row>
    <row r="6381" spans="23:24" hidden="1" x14ac:dyDescent="0.3">
      <c r="W6381" t="str">
        <f>IFERROR(VLOOKUP($H6381,'WNS Dawaco'!$A:$C,2,FALSE),"")</f>
        <v/>
      </c>
      <c r="X6381" t="str">
        <f>IFERROR(VLOOKUP($H6381,'WNS Dawaco'!$A:$C,3,FALSE),"")</f>
        <v/>
      </c>
    </row>
    <row r="6382" spans="23:24" hidden="1" x14ac:dyDescent="0.3">
      <c r="W6382" t="str">
        <f>IFERROR(VLOOKUP($H6382,'WNS Dawaco'!$A:$C,2,FALSE),"")</f>
        <v/>
      </c>
      <c r="X6382" t="str">
        <f>IFERROR(VLOOKUP($H6382,'WNS Dawaco'!$A:$C,3,FALSE),"")</f>
        <v/>
      </c>
    </row>
    <row r="6383" spans="23:24" hidden="1" x14ac:dyDescent="0.3">
      <c r="W6383" t="str">
        <f>IFERROR(VLOOKUP($H6383,'WNS Dawaco'!$A:$C,2,FALSE),"")</f>
        <v/>
      </c>
      <c r="X6383" t="str">
        <f>IFERROR(VLOOKUP($H6383,'WNS Dawaco'!$A:$C,3,FALSE),"")</f>
        <v/>
      </c>
    </row>
    <row r="6384" spans="23:24" hidden="1" x14ac:dyDescent="0.3">
      <c r="W6384" t="str">
        <f>IFERROR(VLOOKUP($H6384,'WNS Dawaco'!$A:$C,2,FALSE),"")</f>
        <v/>
      </c>
      <c r="X6384" t="str">
        <f>IFERROR(VLOOKUP($H6384,'WNS Dawaco'!$A:$C,3,FALSE),"")</f>
        <v/>
      </c>
    </row>
    <row r="6385" spans="23:24" hidden="1" x14ac:dyDescent="0.3">
      <c r="W6385" t="str">
        <f>IFERROR(VLOOKUP($H6385,'WNS Dawaco'!$A:$C,2,FALSE),"")</f>
        <v/>
      </c>
      <c r="X6385" t="str">
        <f>IFERROR(VLOOKUP($H6385,'WNS Dawaco'!$A:$C,3,FALSE),"")</f>
        <v/>
      </c>
    </row>
    <row r="6386" spans="23:24" hidden="1" x14ac:dyDescent="0.3">
      <c r="W6386" t="str">
        <f>IFERROR(VLOOKUP($H6386,'WNS Dawaco'!$A:$C,2,FALSE),"")</f>
        <v/>
      </c>
      <c r="X6386" t="str">
        <f>IFERROR(VLOOKUP($H6386,'WNS Dawaco'!$A:$C,3,FALSE),"")</f>
        <v/>
      </c>
    </row>
    <row r="6387" spans="23:24" hidden="1" x14ac:dyDescent="0.3">
      <c r="W6387" t="str">
        <f>IFERROR(VLOOKUP($H6387,'WNS Dawaco'!$A:$C,2,FALSE),"")</f>
        <v/>
      </c>
      <c r="X6387" t="str">
        <f>IFERROR(VLOOKUP($H6387,'WNS Dawaco'!$A:$C,3,FALSE),"")</f>
        <v/>
      </c>
    </row>
    <row r="6388" spans="23:24" hidden="1" x14ac:dyDescent="0.3">
      <c r="W6388" t="str">
        <f>IFERROR(VLOOKUP($H6388,'WNS Dawaco'!$A:$C,2,FALSE),"")</f>
        <v/>
      </c>
      <c r="X6388" t="str">
        <f>IFERROR(VLOOKUP($H6388,'WNS Dawaco'!$A:$C,3,FALSE),"")</f>
        <v/>
      </c>
    </row>
    <row r="6389" spans="23:24" hidden="1" x14ac:dyDescent="0.3">
      <c r="W6389" t="str">
        <f>IFERROR(VLOOKUP($H6389,'WNS Dawaco'!$A:$C,2,FALSE),"")</f>
        <v/>
      </c>
      <c r="X6389" t="str">
        <f>IFERROR(VLOOKUP($H6389,'WNS Dawaco'!$A:$C,3,FALSE),"")</f>
        <v/>
      </c>
    </row>
    <row r="6390" spans="23:24" hidden="1" x14ac:dyDescent="0.3">
      <c r="W6390" t="str">
        <f>IFERROR(VLOOKUP($H6390,'WNS Dawaco'!$A:$C,2,FALSE),"")</f>
        <v/>
      </c>
      <c r="X6390" t="str">
        <f>IFERROR(VLOOKUP($H6390,'WNS Dawaco'!$A:$C,3,FALSE),"")</f>
        <v/>
      </c>
    </row>
    <row r="6391" spans="23:24" hidden="1" x14ac:dyDescent="0.3">
      <c r="W6391" t="str">
        <f>IFERROR(VLOOKUP($H6391,'WNS Dawaco'!$A:$C,2,FALSE),"")</f>
        <v/>
      </c>
      <c r="X6391" t="str">
        <f>IFERROR(VLOOKUP($H6391,'WNS Dawaco'!$A:$C,3,FALSE),"")</f>
        <v/>
      </c>
    </row>
    <row r="6392" spans="23:24" hidden="1" x14ac:dyDescent="0.3">
      <c r="W6392" t="str">
        <f>IFERROR(VLOOKUP($H6392,'WNS Dawaco'!$A:$C,2,FALSE),"")</f>
        <v/>
      </c>
      <c r="X6392" t="str">
        <f>IFERROR(VLOOKUP($H6392,'WNS Dawaco'!$A:$C,3,FALSE),"")</f>
        <v/>
      </c>
    </row>
    <row r="6393" spans="23:24" hidden="1" x14ac:dyDescent="0.3">
      <c r="W6393" t="str">
        <f>IFERROR(VLOOKUP($H6393,'WNS Dawaco'!$A:$C,2,FALSE),"")</f>
        <v/>
      </c>
      <c r="X6393" t="str">
        <f>IFERROR(VLOOKUP($H6393,'WNS Dawaco'!$A:$C,3,FALSE),"")</f>
        <v/>
      </c>
    </row>
    <row r="6394" spans="23:24" hidden="1" x14ac:dyDescent="0.3">
      <c r="W6394" t="str">
        <f>IFERROR(VLOOKUP($H6394,'WNS Dawaco'!$A:$C,2,FALSE),"")</f>
        <v/>
      </c>
      <c r="X6394" t="str">
        <f>IFERROR(VLOOKUP($H6394,'WNS Dawaco'!$A:$C,3,FALSE),"")</f>
        <v/>
      </c>
    </row>
    <row r="6395" spans="23:24" hidden="1" x14ac:dyDescent="0.3">
      <c r="W6395" t="str">
        <f>IFERROR(VLOOKUP($H6395,'WNS Dawaco'!$A:$C,2,FALSE),"")</f>
        <v/>
      </c>
      <c r="X6395" t="str">
        <f>IFERROR(VLOOKUP($H6395,'WNS Dawaco'!$A:$C,3,FALSE),"")</f>
        <v/>
      </c>
    </row>
    <row r="6396" spans="23:24" hidden="1" x14ac:dyDescent="0.3">
      <c r="W6396" t="str">
        <f>IFERROR(VLOOKUP($H6396,'WNS Dawaco'!$A:$C,2,FALSE),"")</f>
        <v/>
      </c>
      <c r="X6396" t="str">
        <f>IFERROR(VLOOKUP($H6396,'WNS Dawaco'!$A:$C,3,FALSE),"")</f>
        <v/>
      </c>
    </row>
    <row r="6397" spans="23:24" hidden="1" x14ac:dyDescent="0.3">
      <c r="W6397" t="str">
        <f>IFERROR(VLOOKUP($H6397,'WNS Dawaco'!$A:$C,2,FALSE),"")</f>
        <v/>
      </c>
      <c r="X6397" t="str">
        <f>IFERROR(VLOOKUP($H6397,'WNS Dawaco'!$A:$C,3,FALSE),"")</f>
        <v/>
      </c>
    </row>
    <row r="6398" spans="23:24" hidden="1" x14ac:dyDescent="0.3">
      <c r="W6398" t="str">
        <f>IFERROR(VLOOKUP($H6398,'WNS Dawaco'!$A:$C,2,FALSE),"")</f>
        <v/>
      </c>
      <c r="X6398" t="str">
        <f>IFERROR(VLOOKUP($H6398,'WNS Dawaco'!$A:$C,3,FALSE),"")</f>
        <v/>
      </c>
    </row>
    <row r="6399" spans="23:24" hidden="1" x14ac:dyDescent="0.3">
      <c r="W6399" t="str">
        <f>IFERROR(VLOOKUP($H6399,'WNS Dawaco'!$A:$C,2,FALSE),"")</f>
        <v/>
      </c>
      <c r="X6399" t="str">
        <f>IFERROR(VLOOKUP($H6399,'WNS Dawaco'!$A:$C,3,FALSE),"")</f>
        <v/>
      </c>
    </row>
    <row r="6400" spans="23:24" hidden="1" x14ac:dyDescent="0.3">
      <c r="W6400" t="str">
        <f>IFERROR(VLOOKUP($H6400,'WNS Dawaco'!$A:$C,2,FALSE),"")</f>
        <v/>
      </c>
      <c r="X6400" t="str">
        <f>IFERROR(VLOOKUP($H6400,'WNS Dawaco'!$A:$C,3,FALSE),"")</f>
        <v/>
      </c>
    </row>
    <row r="6401" spans="23:24" hidden="1" x14ac:dyDescent="0.3">
      <c r="W6401" t="str">
        <f>IFERROR(VLOOKUP($H6401,'WNS Dawaco'!$A:$C,2,FALSE),"")</f>
        <v/>
      </c>
      <c r="X6401" t="str">
        <f>IFERROR(VLOOKUP($H6401,'WNS Dawaco'!$A:$C,3,FALSE),"")</f>
        <v/>
      </c>
    </row>
    <row r="6402" spans="23:24" hidden="1" x14ac:dyDescent="0.3">
      <c r="W6402" t="str">
        <f>IFERROR(VLOOKUP($H6402,'WNS Dawaco'!$A:$C,2,FALSE),"")</f>
        <v/>
      </c>
      <c r="X6402" t="str">
        <f>IFERROR(VLOOKUP($H6402,'WNS Dawaco'!$A:$C,3,FALSE),"")</f>
        <v/>
      </c>
    </row>
    <row r="6403" spans="23:24" hidden="1" x14ac:dyDescent="0.3">
      <c r="W6403" t="str">
        <f>IFERROR(VLOOKUP($H6403,'WNS Dawaco'!$A:$C,2,FALSE),"")</f>
        <v/>
      </c>
      <c r="X6403" t="str">
        <f>IFERROR(VLOOKUP($H6403,'WNS Dawaco'!$A:$C,3,FALSE),"")</f>
        <v/>
      </c>
    </row>
    <row r="6404" spans="23:24" hidden="1" x14ac:dyDescent="0.3">
      <c r="W6404" t="str">
        <f>IFERROR(VLOOKUP($H6404,'WNS Dawaco'!$A:$C,2,FALSE),"")</f>
        <v/>
      </c>
      <c r="X6404" t="str">
        <f>IFERROR(VLOOKUP($H6404,'WNS Dawaco'!$A:$C,3,FALSE),"")</f>
        <v/>
      </c>
    </row>
    <row r="6405" spans="23:24" hidden="1" x14ac:dyDescent="0.3">
      <c r="W6405" t="str">
        <f>IFERROR(VLOOKUP($H6405,'WNS Dawaco'!$A:$C,2,FALSE),"")</f>
        <v/>
      </c>
      <c r="X6405" t="str">
        <f>IFERROR(VLOOKUP($H6405,'WNS Dawaco'!$A:$C,3,FALSE),"")</f>
        <v/>
      </c>
    </row>
    <row r="6406" spans="23:24" hidden="1" x14ac:dyDescent="0.3">
      <c r="W6406" t="str">
        <f>IFERROR(VLOOKUP($H6406,'WNS Dawaco'!$A:$C,2,FALSE),"")</f>
        <v/>
      </c>
      <c r="X6406" t="str">
        <f>IFERROR(VLOOKUP($H6406,'WNS Dawaco'!$A:$C,3,FALSE),"")</f>
        <v/>
      </c>
    </row>
    <row r="6407" spans="23:24" hidden="1" x14ac:dyDescent="0.3">
      <c r="W6407" t="str">
        <f>IFERROR(VLOOKUP($H6407,'WNS Dawaco'!$A:$C,2,FALSE),"")</f>
        <v/>
      </c>
      <c r="X6407" t="str">
        <f>IFERROR(VLOOKUP($H6407,'WNS Dawaco'!$A:$C,3,FALSE),"")</f>
        <v/>
      </c>
    </row>
    <row r="6408" spans="23:24" hidden="1" x14ac:dyDescent="0.3">
      <c r="W6408" t="str">
        <f>IFERROR(VLOOKUP($H6408,'WNS Dawaco'!$A:$C,2,FALSE),"")</f>
        <v/>
      </c>
      <c r="X6408" t="str">
        <f>IFERROR(VLOOKUP($H6408,'WNS Dawaco'!$A:$C,3,FALSE),"")</f>
        <v/>
      </c>
    </row>
    <row r="6409" spans="23:24" hidden="1" x14ac:dyDescent="0.3">
      <c r="W6409" t="str">
        <f>IFERROR(VLOOKUP($H6409,'WNS Dawaco'!$A:$C,2,FALSE),"")</f>
        <v/>
      </c>
      <c r="X6409" t="str">
        <f>IFERROR(VLOOKUP($H6409,'WNS Dawaco'!$A:$C,3,FALSE),"")</f>
        <v/>
      </c>
    </row>
    <row r="6410" spans="23:24" hidden="1" x14ac:dyDescent="0.3">
      <c r="W6410" t="str">
        <f>IFERROR(VLOOKUP($H6410,'WNS Dawaco'!$A:$C,2,FALSE),"")</f>
        <v/>
      </c>
      <c r="X6410" t="str">
        <f>IFERROR(VLOOKUP($H6410,'WNS Dawaco'!$A:$C,3,FALSE),"")</f>
        <v/>
      </c>
    </row>
    <row r="6411" spans="23:24" hidden="1" x14ac:dyDescent="0.3">
      <c r="W6411" t="str">
        <f>IFERROR(VLOOKUP($H6411,'WNS Dawaco'!$A:$C,2,FALSE),"")</f>
        <v/>
      </c>
      <c r="X6411" t="str">
        <f>IFERROR(VLOOKUP($H6411,'WNS Dawaco'!$A:$C,3,FALSE),"")</f>
        <v/>
      </c>
    </row>
    <row r="6412" spans="23:24" hidden="1" x14ac:dyDescent="0.3">
      <c r="W6412" t="str">
        <f>IFERROR(VLOOKUP($H6412,'WNS Dawaco'!$A:$C,2,FALSE),"")</f>
        <v/>
      </c>
      <c r="X6412" t="str">
        <f>IFERROR(VLOOKUP($H6412,'WNS Dawaco'!$A:$C,3,FALSE),"")</f>
        <v/>
      </c>
    </row>
    <row r="6413" spans="23:24" hidden="1" x14ac:dyDescent="0.3">
      <c r="W6413" t="str">
        <f>IFERROR(VLOOKUP($H6413,'WNS Dawaco'!$A:$C,2,FALSE),"")</f>
        <v/>
      </c>
      <c r="X6413" t="str">
        <f>IFERROR(VLOOKUP($H6413,'WNS Dawaco'!$A:$C,3,FALSE),"")</f>
        <v/>
      </c>
    </row>
    <row r="6414" spans="23:24" hidden="1" x14ac:dyDescent="0.3">
      <c r="W6414" t="str">
        <f>IFERROR(VLOOKUP($H6414,'WNS Dawaco'!$A:$C,2,FALSE),"")</f>
        <v/>
      </c>
      <c r="X6414" t="str">
        <f>IFERROR(VLOOKUP($H6414,'WNS Dawaco'!$A:$C,3,FALSE),"")</f>
        <v/>
      </c>
    </row>
    <row r="6415" spans="23:24" hidden="1" x14ac:dyDescent="0.3">
      <c r="W6415" t="str">
        <f>IFERROR(VLOOKUP($H6415,'WNS Dawaco'!$A:$C,2,FALSE),"")</f>
        <v/>
      </c>
      <c r="X6415" t="str">
        <f>IFERROR(VLOOKUP($H6415,'WNS Dawaco'!$A:$C,3,FALSE),"")</f>
        <v/>
      </c>
    </row>
    <row r="6416" spans="23:24" hidden="1" x14ac:dyDescent="0.3">
      <c r="W6416" t="str">
        <f>IFERROR(VLOOKUP($H6416,'WNS Dawaco'!$A:$C,2,FALSE),"")</f>
        <v/>
      </c>
      <c r="X6416" t="str">
        <f>IFERROR(VLOOKUP($H6416,'WNS Dawaco'!$A:$C,3,FALSE),"")</f>
        <v/>
      </c>
    </row>
    <row r="6417" spans="23:24" hidden="1" x14ac:dyDescent="0.3">
      <c r="W6417" t="str">
        <f>IFERROR(VLOOKUP($H6417,'WNS Dawaco'!$A:$C,2,FALSE),"")</f>
        <v/>
      </c>
      <c r="X6417" t="str">
        <f>IFERROR(VLOOKUP($H6417,'WNS Dawaco'!$A:$C,3,FALSE),"")</f>
        <v/>
      </c>
    </row>
    <row r="6418" spans="23:24" hidden="1" x14ac:dyDescent="0.3">
      <c r="W6418" t="str">
        <f>IFERROR(VLOOKUP($H6418,'WNS Dawaco'!$A:$C,2,FALSE),"")</f>
        <v/>
      </c>
      <c r="X6418" t="str">
        <f>IFERROR(VLOOKUP($H6418,'WNS Dawaco'!$A:$C,3,FALSE),"")</f>
        <v/>
      </c>
    </row>
    <row r="6419" spans="23:24" hidden="1" x14ac:dyDescent="0.3">
      <c r="W6419" t="str">
        <f>IFERROR(VLOOKUP($H6419,'WNS Dawaco'!$A:$C,2,FALSE),"")</f>
        <v/>
      </c>
      <c r="X6419" t="str">
        <f>IFERROR(VLOOKUP($H6419,'WNS Dawaco'!$A:$C,3,FALSE),"")</f>
        <v/>
      </c>
    </row>
    <row r="6420" spans="23:24" hidden="1" x14ac:dyDescent="0.3">
      <c r="W6420" t="str">
        <f>IFERROR(VLOOKUP($H6420,'WNS Dawaco'!$A:$C,2,FALSE),"")</f>
        <v/>
      </c>
      <c r="X6420" t="str">
        <f>IFERROR(VLOOKUP($H6420,'WNS Dawaco'!$A:$C,3,FALSE),"")</f>
        <v/>
      </c>
    </row>
    <row r="6421" spans="23:24" hidden="1" x14ac:dyDescent="0.3">
      <c r="W6421" t="str">
        <f>IFERROR(VLOOKUP($H6421,'WNS Dawaco'!$A:$C,2,FALSE),"")</f>
        <v/>
      </c>
      <c r="X6421" t="str">
        <f>IFERROR(VLOOKUP($H6421,'WNS Dawaco'!$A:$C,3,FALSE),"")</f>
        <v/>
      </c>
    </row>
    <row r="6422" spans="23:24" hidden="1" x14ac:dyDescent="0.3">
      <c r="W6422" t="str">
        <f>IFERROR(VLOOKUP($H6422,'WNS Dawaco'!$A:$C,2,FALSE),"")</f>
        <v/>
      </c>
      <c r="X6422" t="str">
        <f>IFERROR(VLOOKUP($H6422,'WNS Dawaco'!$A:$C,3,FALSE),"")</f>
        <v/>
      </c>
    </row>
    <row r="6423" spans="23:24" hidden="1" x14ac:dyDescent="0.3">
      <c r="W6423" t="str">
        <f>IFERROR(VLOOKUP($H6423,'WNS Dawaco'!$A:$C,2,FALSE),"")</f>
        <v/>
      </c>
      <c r="X6423" t="str">
        <f>IFERROR(VLOOKUP($H6423,'WNS Dawaco'!$A:$C,3,FALSE),"")</f>
        <v/>
      </c>
    </row>
    <row r="6424" spans="23:24" hidden="1" x14ac:dyDescent="0.3">
      <c r="W6424" t="str">
        <f>IFERROR(VLOOKUP($H6424,'WNS Dawaco'!$A:$C,2,FALSE),"")</f>
        <v/>
      </c>
      <c r="X6424" t="str">
        <f>IFERROR(VLOOKUP($H6424,'WNS Dawaco'!$A:$C,3,FALSE),"")</f>
        <v/>
      </c>
    </row>
    <row r="6425" spans="23:24" hidden="1" x14ac:dyDescent="0.3">
      <c r="W6425" t="str">
        <f>IFERROR(VLOOKUP($H6425,'WNS Dawaco'!$A:$C,2,FALSE),"")</f>
        <v/>
      </c>
      <c r="X6425" t="str">
        <f>IFERROR(VLOOKUP($H6425,'WNS Dawaco'!$A:$C,3,FALSE),"")</f>
        <v/>
      </c>
    </row>
    <row r="6426" spans="23:24" hidden="1" x14ac:dyDescent="0.3">
      <c r="W6426" t="str">
        <f>IFERROR(VLOOKUP($H6426,'WNS Dawaco'!$A:$C,2,FALSE),"")</f>
        <v/>
      </c>
      <c r="X6426" t="str">
        <f>IFERROR(VLOOKUP($H6426,'WNS Dawaco'!$A:$C,3,FALSE),"")</f>
        <v/>
      </c>
    </row>
    <row r="6427" spans="23:24" hidden="1" x14ac:dyDescent="0.3">
      <c r="W6427" t="str">
        <f>IFERROR(VLOOKUP($H6427,'WNS Dawaco'!$A:$C,2,FALSE),"")</f>
        <v/>
      </c>
      <c r="X6427" t="str">
        <f>IFERROR(VLOOKUP($H6427,'WNS Dawaco'!$A:$C,3,FALSE),"")</f>
        <v/>
      </c>
    </row>
    <row r="6428" spans="23:24" hidden="1" x14ac:dyDescent="0.3">
      <c r="W6428" t="str">
        <f>IFERROR(VLOOKUP($H6428,'WNS Dawaco'!$A:$C,2,FALSE),"")</f>
        <v/>
      </c>
      <c r="X6428" t="str">
        <f>IFERROR(VLOOKUP($H6428,'WNS Dawaco'!$A:$C,3,FALSE),"")</f>
        <v/>
      </c>
    </row>
    <row r="6429" spans="23:24" hidden="1" x14ac:dyDescent="0.3">
      <c r="W6429" t="str">
        <f>IFERROR(VLOOKUP($H6429,'WNS Dawaco'!$A:$C,2,FALSE),"")</f>
        <v/>
      </c>
      <c r="X6429" t="str">
        <f>IFERROR(VLOOKUP($H6429,'WNS Dawaco'!$A:$C,3,FALSE),"")</f>
        <v/>
      </c>
    </row>
    <row r="6430" spans="23:24" hidden="1" x14ac:dyDescent="0.3">
      <c r="W6430" t="str">
        <f>IFERROR(VLOOKUP($H6430,'WNS Dawaco'!$A:$C,2,FALSE),"")</f>
        <v/>
      </c>
      <c r="X6430" t="str">
        <f>IFERROR(VLOOKUP($H6430,'WNS Dawaco'!$A:$C,3,FALSE),"")</f>
        <v/>
      </c>
    </row>
    <row r="6431" spans="23:24" hidden="1" x14ac:dyDescent="0.3">
      <c r="W6431" t="str">
        <f>IFERROR(VLOOKUP($H6431,'WNS Dawaco'!$A:$C,2,FALSE),"")</f>
        <v/>
      </c>
      <c r="X6431" t="str">
        <f>IFERROR(VLOOKUP($H6431,'WNS Dawaco'!$A:$C,3,FALSE),"")</f>
        <v/>
      </c>
    </row>
    <row r="6432" spans="23:24" hidden="1" x14ac:dyDescent="0.3">
      <c r="W6432" t="str">
        <f>IFERROR(VLOOKUP($H6432,'WNS Dawaco'!$A:$C,2,FALSE),"")</f>
        <v/>
      </c>
      <c r="X6432" t="str">
        <f>IFERROR(VLOOKUP($H6432,'WNS Dawaco'!$A:$C,3,FALSE),"")</f>
        <v/>
      </c>
    </row>
    <row r="6433" spans="23:24" hidden="1" x14ac:dyDescent="0.3">
      <c r="W6433" t="str">
        <f>IFERROR(VLOOKUP($H6433,'WNS Dawaco'!$A:$C,2,FALSE),"")</f>
        <v/>
      </c>
      <c r="X6433" t="str">
        <f>IFERROR(VLOOKUP($H6433,'WNS Dawaco'!$A:$C,3,FALSE),"")</f>
        <v/>
      </c>
    </row>
    <row r="6434" spans="23:24" hidden="1" x14ac:dyDescent="0.3">
      <c r="W6434" t="str">
        <f>IFERROR(VLOOKUP($H6434,'WNS Dawaco'!$A:$C,2,FALSE),"")</f>
        <v/>
      </c>
      <c r="X6434" t="str">
        <f>IFERROR(VLOOKUP($H6434,'WNS Dawaco'!$A:$C,3,FALSE),"")</f>
        <v/>
      </c>
    </row>
    <row r="6435" spans="23:24" hidden="1" x14ac:dyDescent="0.3">
      <c r="W6435" t="str">
        <f>IFERROR(VLOOKUP($H6435,'WNS Dawaco'!$A:$C,2,FALSE),"")</f>
        <v/>
      </c>
      <c r="X6435" t="str">
        <f>IFERROR(VLOOKUP($H6435,'WNS Dawaco'!$A:$C,3,FALSE),"")</f>
        <v/>
      </c>
    </row>
    <row r="6436" spans="23:24" hidden="1" x14ac:dyDescent="0.3">
      <c r="W6436" t="str">
        <f>IFERROR(VLOOKUP($H6436,'WNS Dawaco'!$A:$C,2,FALSE),"")</f>
        <v/>
      </c>
      <c r="X6436" t="str">
        <f>IFERROR(VLOOKUP($H6436,'WNS Dawaco'!$A:$C,3,FALSE),"")</f>
        <v/>
      </c>
    </row>
    <row r="6437" spans="23:24" hidden="1" x14ac:dyDescent="0.3">
      <c r="W6437" t="str">
        <f>IFERROR(VLOOKUP($H6437,'WNS Dawaco'!$A:$C,2,FALSE),"")</f>
        <v/>
      </c>
      <c r="X6437" t="str">
        <f>IFERROR(VLOOKUP($H6437,'WNS Dawaco'!$A:$C,3,FALSE),"")</f>
        <v/>
      </c>
    </row>
    <row r="6438" spans="23:24" hidden="1" x14ac:dyDescent="0.3">
      <c r="W6438" t="str">
        <f>IFERROR(VLOOKUP($H6438,'WNS Dawaco'!$A:$C,2,FALSE),"")</f>
        <v/>
      </c>
      <c r="X6438" t="str">
        <f>IFERROR(VLOOKUP($H6438,'WNS Dawaco'!$A:$C,3,FALSE),"")</f>
        <v/>
      </c>
    </row>
    <row r="6439" spans="23:24" hidden="1" x14ac:dyDescent="0.3">
      <c r="W6439" t="str">
        <f>IFERROR(VLOOKUP($H6439,'WNS Dawaco'!$A:$C,2,FALSE),"")</f>
        <v/>
      </c>
      <c r="X6439" t="str">
        <f>IFERROR(VLOOKUP($H6439,'WNS Dawaco'!$A:$C,3,FALSE),"")</f>
        <v/>
      </c>
    </row>
    <row r="6440" spans="23:24" hidden="1" x14ac:dyDescent="0.3">
      <c r="W6440" t="str">
        <f>IFERROR(VLOOKUP($H6440,'WNS Dawaco'!$A:$C,2,FALSE),"")</f>
        <v/>
      </c>
      <c r="X6440" t="str">
        <f>IFERROR(VLOOKUP($H6440,'WNS Dawaco'!$A:$C,3,FALSE),"")</f>
        <v/>
      </c>
    </row>
    <row r="6441" spans="23:24" hidden="1" x14ac:dyDescent="0.3">
      <c r="W6441" t="str">
        <f>IFERROR(VLOOKUP($H6441,'WNS Dawaco'!$A:$C,2,FALSE),"")</f>
        <v/>
      </c>
      <c r="X6441" t="str">
        <f>IFERROR(VLOOKUP($H6441,'WNS Dawaco'!$A:$C,3,FALSE),"")</f>
        <v/>
      </c>
    </row>
    <row r="6442" spans="23:24" hidden="1" x14ac:dyDescent="0.3">
      <c r="W6442" t="str">
        <f>IFERROR(VLOOKUP($H6442,'WNS Dawaco'!$A:$C,2,FALSE),"")</f>
        <v/>
      </c>
      <c r="X6442" t="str">
        <f>IFERROR(VLOOKUP($H6442,'WNS Dawaco'!$A:$C,3,FALSE),"")</f>
        <v/>
      </c>
    </row>
    <row r="6443" spans="23:24" hidden="1" x14ac:dyDescent="0.3">
      <c r="W6443" t="str">
        <f>IFERROR(VLOOKUP($H6443,'WNS Dawaco'!$A:$C,2,FALSE),"")</f>
        <v/>
      </c>
      <c r="X6443" t="str">
        <f>IFERROR(VLOOKUP($H6443,'WNS Dawaco'!$A:$C,3,FALSE),"")</f>
        <v/>
      </c>
    </row>
    <row r="6444" spans="23:24" hidden="1" x14ac:dyDescent="0.3">
      <c r="W6444" t="str">
        <f>IFERROR(VLOOKUP($H6444,'WNS Dawaco'!$A:$C,2,FALSE),"")</f>
        <v/>
      </c>
      <c r="X6444" t="str">
        <f>IFERROR(VLOOKUP($H6444,'WNS Dawaco'!$A:$C,3,FALSE),"")</f>
        <v/>
      </c>
    </row>
    <row r="6445" spans="23:24" hidden="1" x14ac:dyDescent="0.3">
      <c r="W6445" t="str">
        <f>IFERROR(VLOOKUP($H6445,'WNS Dawaco'!$A:$C,2,FALSE),"")</f>
        <v/>
      </c>
      <c r="X6445" t="str">
        <f>IFERROR(VLOOKUP($H6445,'WNS Dawaco'!$A:$C,3,FALSE),"")</f>
        <v/>
      </c>
    </row>
    <row r="6446" spans="23:24" hidden="1" x14ac:dyDescent="0.3">
      <c r="W6446" t="str">
        <f>IFERROR(VLOOKUP($H6446,'WNS Dawaco'!$A:$C,2,FALSE),"")</f>
        <v/>
      </c>
      <c r="X6446" t="str">
        <f>IFERROR(VLOOKUP($H6446,'WNS Dawaco'!$A:$C,3,FALSE),"")</f>
        <v/>
      </c>
    </row>
    <row r="6447" spans="23:24" hidden="1" x14ac:dyDescent="0.3">
      <c r="W6447" t="str">
        <f>IFERROR(VLOOKUP($H6447,'WNS Dawaco'!$A:$C,2,FALSE),"")</f>
        <v/>
      </c>
      <c r="X6447" t="str">
        <f>IFERROR(VLOOKUP($H6447,'WNS Dawaco'!$A:$C,3,FALSE),"")</f>
        <v/>
      </c>
    </row>
    <row r="6448" spans="23:24" hidden="1" x14ac:dyDescent="0.3">
      <c r="W6448" t="str">
        <f>IFERROR(VLOOKUP($H6448,'WNS Dawaco'!$A:$C,2,FALSE),"")</f>
        <v/>
      </c>
      <c r="X6448" t="str">
        <f>IFERROR(VLOOKUP($H6448,'WNS Dawaco'!$A:$C,3,FALSE),"")</f>
        <v/>
      </c>
    </row>
    <row r="6449" spans="23:24" hidden="1" x14ac:dyDescent="0.3">
      <c r="W6449" t="str">
        <f>IFERROR(VLOOKUP($H6449,'WNS Dawaco'!$A:$C,2,FALSE),"")</f>
        <v/>
      </c>
      <c r="X6449" t="str">
        <f>IFERROR(VLOOKUP($H6449,'WNS Dawaco'!$A:$C,3,FALSE),"")</f>
        <v/>
      </c>
    </row>
    <row r="6450" spans="23:24" hidden="1" x14ac:dyDescent="0.3">
      <c r="W6450" t="str">
        <f>IFERROR(VLOOKUP($H6450,'WNS Dawaco'!$A:$C,2,FALSE),"")</f>
        <v/>
      </c>
      <c r="X6450" t="str">
        <f>IFERROR(VLOOKUP($H6450,'WNS Dawaco'!$A:$C,3,FALSE),"")</f>
        <v/>
      </c>
    </row>
    <row r="6451" spans="23:24" hidden="1" x14ac:dyDescent="0.3">
      <c r="W6451" t="str">
        <f>IFERROR(VLOOKUP($H6451,'WNS Dawaco'!$A:$C,2,FALSE),"")</f>
        <v/>
      </c>
      <c r="X6451" t="str">
        <f>IFERROR(VLOOKUP($H6451,'WNS Dawaco'!$A:$C,3,FALSE),"")</f>
        <v/>
      </c>
    </row>
    <row r="6452" spans="23:24" hidden="1" x14ac:dyDescent="0.3">
      <c r="W6452" t="str">
        <f>IFERROR(VLOOKUP($H6452,'WNS Dawaco'!$A:$C,2,FALSE),"")</f>
        <v/>
      </c>
      <c r="X6452" t="str">
        <f>IFERROR(VLOOKUP($H6452,'WNS Dawaco'!$A:$C,3,FALSE),"")</f>
        <v/>
      </c>
    </row>
    <row r="6453" spans="23:24" hidden="1" x14ac:dyDescent="0.3">
      <c r="W6453" t="str">
        <f>IFERROR(VLOOKUP($H6453,'WNS Dawaco'!$A:$C,2,FALSE),"")</f>
        <v/>
      </c>
      <c r="X6453" t="str">
        <f>IFERROR(VLOOKUP($H6453,'WNS Dawaco'!$A:$C,3,FALSE),"")</f>
        <v/>
      </c>
    </row>
    <row r="6454" spans="23:24" hidden="1" x14ac:dyDescent="0.3">
      <c r="W6454" t="str">
        <f>IFERROR(VLOOKUP($H6454,'WNS Dawaco'!$A:$C,2,FALSE),"")</f>
        <v/>
      </c>
      <c r="X6454" t="str">
        <f>IFERROR(VLOOKUP($H6454,'WNS Dawaco'!$A:$C,3,FALSE),"")</f>
        <v/>
      </c>
    </row>
    <row r="6455" spans="23:24" hidden="1" x14ac:dyDescent="0.3">
      <c r="W6455" t="str">
        <f>IFERROR(VLOOKUP($H6455,'WNS Dawaco'!$A:$C,2,FALSE),"")</f>
        <v/>
      </c>
      <c r="X6455" t="str">
        <f>IFERROR(VLOOKUP($H6455,'WNS Dawaco'!$A:$C,3,FALSE),"")</f>
        <v/>
      </c>
    </row>
    <row r="6456" spans="23:24" hidden="1" x14ac:dyDescent="0.3">
      <c r="W6456" t="str">
        <f>IFERROR(VLOOKUP($H6456,'WNS Dawaco'!$A:$C,2,FALSE),"")</f>
        <v/>
      </c>
      <c r="X6456" t="str">
        <f>IFERROR(VLOOKUP($H6456,'WNS Dawaco'!$A:$C,3,FALSE),"")</f>
        <v/>
      </c>
    </row>
    <row r="6457" spans="23:24" hidden="1" x14ac:dyDescent="0.3">
      <c r="W6457" t="str">
        <f>IFERROR(VLOOKUP($H6457,'WNS Dawaco'!$A:$C,2,FALSE),"")</f>
        <v/>
      </c>
      <c r="X6457" t="str">
        <f>IFERROR(VLOOKUP($H6457,'WNS Dawaco'!$A:$C,3,FALSE),"")</f>
        <v/>
      </c>
    </row>
    <row r="6458" spans="23:24" hidden="1" x14ac:dyDescent="0.3">
      <c r="W6458" t="str">
        <f>IFERROR(VLOOKUP($H6458,'WNS Dawaco'!$A:$C,2,FALSE),"")</f>
        <v/>
      </c>
      <c r="X6458" t="str">
        <f>IFERROR(VLOOKUP($H6458,'WNS Dawaco'!$A:$C,3,FALSE),"")</f>
        <v/>
      </c>
    </row>
    <row r="6459" spans="23:24" hidden="1" x14ac:dyDescent="0.3">
      <c r="W6459" t="str">
        <f>IFERROR(VLOOKUP($H6459,'WNS Dawaco'!$A:$C,2,FALSE),"")</f>
        <v/>
      </c>
      <c r="X6459" t="str">
        <f>IFERROR(VLOOKUP($H6459,'WNS Dawaco'!$A:$C,3,FALSE),"")</f>
        <v/>
      </c>
    </row>
    <row r="6460" spans="23:24" hidden="1" x14ac:dyDescent="0.3">
      <c r="W6460" t="str">
        <f>IFERROR(VLOOKUP($H6460,'WNS Dawaco'!$A:$C,2,FALSE),"")</f>
        <v/>
      </c>
      <c r="X6460" t="str">
        <f>IFERROR(VLOOKUP($H6460,'WNS Dawaco'!$A:$C,3,FALSE),"")</f>
        <v/>
      </c>
    </row>
    <row r="6461" spans="23:24" hidden="1" x14ac:dyDescent="0.3">
      <c r="W6461" t="str">
        <f>IFERROR(VLOOKUP($H6461,'WNS Dawaco'!$A:$C,2,FALSE),"")</f>
        <v/>
      </c>
      <c r="X6461" t="str">
        <f>IFERROR(VLOOKUP($H6461,'WNS Dawaco'!$A:$C,3,FALSE),"")</f>
        <v/>
      </c>
    </row>
    <row r="6462" spans="23:24" hidden="1" x14ac:dyDescent="0.3">
      <c r="W6462" t="str">
        <f>IFERROR(VLOOKUP($H6462,'WNS Dawaco'!$A:$C,2,FALSE),"")</f>
        <v/>
      </c>
      <c r="X6462" t="str">
        <f>IFERROR(VLOOKUP($H6462,'WNS Dawaco'!$A:$C,3,FALSE),"")</f>
        <v/>
      </c>
    </row>
    <row r="6463" spans="23:24" hidden="1" x14ac:dyDescent="0.3">
      <c r="W6463" t="str">
        <f>IFERROR(VLOOKUP($H6463,'WNS Dawaco'!$A:$C,2,FALSE),"")</f>
        <v/>
      </c>
      <c r="X6463" t="str">
        <f>IFERROR(VLOOKUP($H6463,'WNS Dawaco'!$A:$C,3,FALSE),"")</f>
        <v/>
      </c>
    </row>
    <row r="6464" spans="23:24" hidden="1" x14ac:dyDescent="0.3">
      <c r="W6464" t="str">
        <f>IFERROR(VLOOKUP($H6464,'WNS Dawaco'!$A:$C,2,FALSE),"")</f>
        <v/>
      </c>
      <c r="X6464" t="str">
        <f>IFERROR(VLOOKUP($H6464,'WNS Dawaco'!$A:$C,3,FALSE),"")</f>
        <v/>
      </c>
    </row>
    <row r="6465" spans="23:24" hidden="1" x14ac:dyDescent="0.3">
      <c r="W6465" t="str">
        <f>IFERROR(VLOOKUP($H6465,'WNS Dawaco'!$A:$C,2,FALSE),"")</f>
        <v/>
      </c>
      <c r="X6465" t="str">
        <f>IFERROR(VLOOKUP($H6465,'WNS Dawaco'!$A:$C,3,FALSE),"")</f>
        <v/>
      </c>
    </row>
    <row r="6466" spans="23:24" hidden="1" x14ac:dyDescent="0.3">
      <c r="W6466" t="str">
        <f>IFERROR(VLOOKUP($H6466,'WNS Dawaco'!$A:$C,2,FALSE),"")</f>
        <v/>
      </c>
      <c r="X6466" t="str">
        <f>IFERROR(VLOOKUP($H6466,'WNS Dawaco'!$A:$C,3,FALSE),"")</f>
        <v/>
      </c>
    </row>
    <row r="6467" spans="23:24" hidden="1" x14ac:dyDescent="0.3">
      <c r="W6467" t="str">
        <f>IFERROR(VLOOKUP($H6467,'WNS Dawaco'!$A:$C,2,FALSE),"")</f>
        <v/>
      </c>
      <c r="X6467" t="str">
        <f>IFERROR(VLOOKUP($H6467,'WNS Dawaco'!$A:$C,3,FALSE),"")</f>
        <v/>
      </c>
    </row>
    <row r="6468" spans="23:24" hidden="1" x14ac:dyDescent="0.3">
      <c r="W6468" t="str">
        <f>IFERROR(VLOOKUP($H6468,'WNS Dawaco'!$A:$C,2,FALSE),"")</f>
        <v/>
      </c>
      <c r="X6468" t="str">
        <f>IFERROR(VLOOKUP($H6468,'WNS Dawaco'!$A:$C,3,FALSE),"")</f>
        <v/>
      </c>
    </row>
    <row r="6469" spans="23:24" hidden="1" x14ac:dyDescent="0.3">
      <c r="W6469" t="str">
        <f>IFERROR(VLOOKUP($H6469,'WNS Dawaco'!$A:$C,2,FALSE),"")</f>
        <v/>
      </c>
      <c r="X6469" t="str">
        <f>IFERROR(VLOOKUP($H6469,'WNS Dawaco'!$A:$C,3,FALSE),"")</f>
        <v/>
      </c>
    </row>
    <row r="6470" spans="23:24" hidden="1" x14ac:dyDescent="0.3">
      <c r="W6470" t="str">
        <f>IFERROR(VLOOKUP($H6470,'WNS Dawaco'!$A:$C,2,FALSE),"")</f>
        <v/>
      </c>
      <c r="X6470" t="str">
        <f>IFERROR(VLOOKUP($H6470,'WNS Dawaco'!$A:$C,3,FALSE),"")</f>
        <v/>
      </c>
    </row>
    <row r="6471" spans="23:24" hidden="1" x14ac:dyDescent="0.3">
      <c r="W6471" t="str">
        <f>IFERROR(VLOOKUP($H6471,'WNS Dawaco'!$A:$C,2,FALSE),"")</f>
        <v/>
      </c>
      <c r="X6471" t="str">
        <f>IFERROR(VLOOKUP($H6471,'WNS Dawaco'!$A:$C,3,FALSE),"")</f>
        <v/>
      </c>
    </row>
    <row r="6472" spans="23:24" hidden="1" x14ac:dyDescent="0.3">
      <c r="W6472" t="str">
        <f>IFERROR(VLOOKUP($H6472,'WNS Dawaco'!$A:$C,2,FALSE),"")</f>
        <v/>
      </c>
      <c r="X6472" t="str">
        <f>IFERROR(VLOOKUP($H6472,'WNS Dawaco'!$A:$C,3,FALSE),"")</f>
        <v/>
      </c>
    </row>
    <row r="6473" spans="23:24" hidden="1" x14ac:dyDescent="0.3">
      <c r="W6473" t="str">
        <f>IFERROR(VLOOKUP($H6473,'WNS Dawaco'!$A:$C,2,FALSE),"")</f>
        <v/>
      </c>
      <c r="X6473" t="str">
        <f>IFERROR(VLOOKUP($H6473,'WNS Dawaco'!$A:$C,3,FALSE),"")</f>
        <v/>
      </c>
    </row>
    <row r="6474" spans="23:24" hidden="1" x14ac:dyDescent="0.3">
      <c r="W6474" t="str">
        <f>IFERROR(VLOOKUP($H6474,'WNS Dawaco'!$A:$C,2,FALSE),"")</f>
        <v/>
      </c>
      <c r="X6474" t="str">
        <f>IFERROR(VLOOKUP($H6474,'WNS Dawaco'!$A:$C,3,FALSE),"")</f>
        <v/>
      </c>
    </row>
    <row r="6475" spans="23:24" hidden="1" x14ac:dyDescent="0.3">
      <c r="W6475" t="str">
        <f>IFERROR(VLOOKUP($H6475,'WNS Dawaco'!$A:$C,2,FALSE),"")</f>
        <v/>
      </c>
      <c r="X6475" t="str">
        <f>IFERROR(VLOOKUP($H6475,'WNS Dawaco'!$A:$C,3,FALSE),"")</f>
        <v/>
      </c>
    </row>
    <row r="6476" spans="23:24" hidden="1" x14ac:dyDescent="0.3">
      <c r="W6476" t="str">
        <f>IFERROR(VLOOKUP($H6476,'WNS Dawaco'!$A:$C,2,FALSE),"")</f>
        <v/>
      </c>
      <c r="X6476" t="str">
        <f>IFERROR(VLOOKUP($H6476,'WNS Dawaco'!$A:$C,3,FALSE),"")</f>
        <v/>
      </c>
    </row>
    <row r="6477" spans="23:24" hidden="1" x14ac:dyDescent="0.3">
      <c r="W6477" t="str">
        <f>IFERROR(VLOOKUP($H6477,'WNS Dawaco'!$A:$C,2,FALSE),"")</f>
        <v/>
      </c>
      <c r="X6477" t="str">
        <f>IFERROR(VLOOKUP($H6477,'WNS Dawaco'!$A:$C,3,FALSE),"")</f>
        <v/>
      </c>
    </row>
    <row r="6478" spans="23:24" hidden="1" x14ac:dyDescent="0.3">
      <c r="W6478" t="str">
        <f>IFERROR(VLOOKUP($H6478,'WNS Dawaco'!$A:$C,2,FALSE),"")</f>
        <v/>
      </c>
      <c r="X6478" t="str">
        <f>IFERROR(VLOOKUP($H6478,'WNS Dawaco'!$A:$C,3,FALSE),"")</f>
        <v/>
      </c>
    </row>
    <row r="6479" spans="23:24" hidden="1" x14ac:dyDescent="0.3">
      <c r="W6479" t="str">
        <f>IFERROR(VLOOKUP($H6479,'WNS Dawaco'!$A:$C,2,FALSE),"")</f>
        <v/>
      </c>
      <c r="X6479" t="str">
        <f>IFERROR(VLOOKUP($H6479,'WNS Dawaco'!$A:$C,3,FALSE),"")</f>
        <v/>
      </c>
    </row>
    <row r="6480" spans="23:24" hidden="1" x14ac:dyDescent="0.3">
      <c r="W6480" t="str">
        <f>IFERROR(VLOOKUP($H6480,'WNS Dawaco'!$A:$C,2,FALSE),"")</f>
        <v/>
      </c>
      <c r="X6480" t="str">
        <f>IFERROR(VLOOKUP($H6480,'WNS Dawaco'!$A:$C,3,FALSE),"")</f>
        <v/>
      </c>
    </row>
    <row r="6481" spans="23:24" hidden="1" x14ac:dyDescent="0.3">
      <c r="W6481" t="str">
        <f>IFERROR(VLOOKUP($H6481,'WNS Dawaco'!$A:$C,2,FALSE),"")</f>
        <v/>
      </c>
      <c r="X6481" t="str">
        <f>IFERROR(VLOOKUP($H6481,'WNS Dawaco'!$A:$C,3,FALSE),"")</f>
        <v/>
      </c>
    </row>
    <row r="6482" spans="23:24" hidden="1" x14ac:dyDescent="0.3">
      <c r="W6482" t="str">
        <f>IFERROR(VLOOKUP($H6482,'WNS Dawaco'!$A:$C,2,FALSE),"")</f>
        <v/>
      </c>
      <c r="X6482" t="str">
        <f>IFERROR(VLOOKUP($H6482,'WNS Dawaco'!$A:$C,3,FALSE),"")</f>
        <v/>
      </c>
    </row>
    <row r="6483" spans="23:24" hidden="1" x14ac:dyDescent="0.3">
      <c r="W6483" t="str">
        <f>IFERROR(VLOOKUP($H6483,'WNS Dawaco'!$A:$C,2,FALSE),"")</f>
        <v/>
      </c>
      <c r="X6483" t="str">
        <f>IFERROR(VLOOKUP($H6483,'WNS Dawaco'!$A:$C,3,FALSE),"")</f>
        <v/>
      </c>
    </row>
    <row r="6484" spans="23:24" hidden="1" x14ac:dyDescent="0.3">
      <c r="W6484" t="str">
        <f>IFERROR(VLOOKUP($H6484,'WNS Dawaco'!$A:$C,2,FALSE),"")</f>
        <v/>
      </c>
      <c r="X6484" t="str">
        <f>IFERROR(VLOOKUP($H6484,'WNS Dawaco'!$A:$C,3,FALSE),"")</f>
        <v/>
      </c>
    </row>
    <row r="6485" spans="23:24" hidden="1" x14ac:dyDescent="0.3">
      <c r="W6485" t="str">
        <f>IFERROR(VLOOKUP($H6485,'WNS Dawaco'!$A:$C,2,FALSE),"")</f>
        <v/>
      </c>
      <c r="X6485" t="str">
        <f>IFERROR(VLOOKUP($H6485,'WNS Dawaco'!$A:$C,3,FALSE),"")</f>
        <v/>
      </c>
    </row>
    <row r="6486" spans="23:24" hidden="1" x14ac:dyDescent="0.3">
      <c r="W6486" t="str">
        <f>IFERROR(VLOOKUP($H6486,'WNS Dawaco'!$A:$C,2,FALSE),"")</f>
        <v/>
      </c>
      <c r="X6486" t="str">
        <f>IFERROR(VLOOKUP($H6486,'WNS Dawaco'!$A:$C,3,FALSE),"")</f>
        <v/>
      </c>
    </row>
    <row r="6487" spans="23:24" hidden="1" x14ac:dyDescent="0.3">
      <c r="W6487" t="str">
        <f>IFERROR(VLOOKUP($H6487,'WNS Dawaco'!$A:$C,2,FALSE),"")</f>
        <v/>
      </c>
      <c r="X6487" t="str">
        <f>IFERROR(VLOOKUP($H6487,'WNS Dawaco'!$A:$C,3,FALSE),"")</f>
        <v/>
      </c>
    </row>
    <row r="6488" spans="23:24" hidden="1" x14ac:dyDescent="0.3">
      <c r="W6488" t="str">
        <f>IFERROR(VLOOKUP($H6488,'WNS Dawaco'!$A:$C,2,FALSE),"")</f>
        <v/>
      </c>
      <c r="X6488" t="str">
        <f>IFERROR(VLOOKUP($H6488,'WNS Dawaco'!$A:$C,3,FALSE),"")</f>
        <v/>
      </c>
    </row>
    <row r="6489" spans="23:24" hidden="1" x14ac:dyDescent="0.3">
      <c r="W6489" t="str">
        <f>IFERROR(VLOOKUP($H6489,'WNS Dawaco'!$A:$C,2,FALSE),"")</f>
        <v/>
      </c>
      <c r="X6489" t="str">
        <f>IFERROR(VLOOKUP($H6489,'WNS Dawaco'!$A:$C,3,FALSE),"")</f>
        <v/>
      </c>
    </row>
    <row r="6490" spans="23:24" hidden="1" x14ac:dyDescent="0.3">
      <c r="W6490" t="str">
        <f>IFERROR(VLOOKUP($H6490,'WNS Dawaco'!$A:$C,2,FALSE),"")</f>
        <v/>
      </c>
      <c r="X6490" t="str">
        <f>IFERROR(VLOOKUP($H6490,'WNS Dawaco'!$A:$C,3,FALSE),"")</f>
        <v/>
      </c>
    </row>
    <row r="6491" spans="23:24" hidden="1" x14ac:dyDescent="0.3">
      <c r="W6491" t="str">
        <f>IFERROR(VLOOKUP($H6491,'WNS Dawaco'!$A:$C,2,FALSE),"")</f>
        <v/>
      </c>
      <c r="X6491" t="str">
        <f>IFERROR(VLOOKUP($H6491,'WNS Dawaco'!$A:$C,3,FALSE),"")</f>
        <v/>
      </c>
    </row>
    <row r="6492" spans="23:24" hidden="1" x14ac:dyDescent="0.3">
      <c r="W6492" t="str">
        <f>IFERROR(VLOOKUP($H6492,'WNS Dawaco'!$A:$C,2,FALSE),"")</f>
        <v/>
      </c>
      <c r="X6492" t="str">
        <f>IFERROR(VLOOKUP($H6492,'WNS Dawaco'!$A:$C,3,FALSE),"")</f>
        <v/>
      </c>
    </row>
    <row r="6493" spans="23:24" hidden="1" x14ac:dyDescent="0.3">
      <c r="W6493" t="str">
        <f>IFERROR(VLOOKUP($H6493,'WNS Dawaco'!$A:$C,2,FALSE),"")</f>
        <v/>
      </c>
      <c r="X6493" t="str">
        <f>IFERROR(VLOOKUP($H6493,'WNS Dawaco'!$A:$C,3,FALSE),"")</f>
        <v/>
      </c>
    </row>
    <row r="6494" spans="23:24" hidden="1" x14ac:dyDescent="0.3">
      <c r="W6494" t="str">
        <f>IFERROR(VLOOKUP($H6494,'WNS Dawaco'!$A:$C,2,FALSE),"")</f>
        <v/>
      </c>
      <c r="X6494" t="str">
        <f>IFERROR(VLOOKUP($H6494,'WNS Dawaco'!$A:$C,3,FALSE),"")</f>
        <v/>
      </c>
    </row>
    <row r="6495" spans="23:24" hidden="1" x14ac:dyDescent="0.3">
      <c r="W6495" t="str">
        <f>IFERROR(VLOOKUP($H6495,'WNS Dawaco'!$A:$C,2,FALSE),"")</f>
        <v/>
      </c>
      <c r="X6495" t="str">
        <f>IFERROR(VLOOKUP($H6495,'WNS Dawaco'!$A:$C,3,FALSE),"")</f>
        <v/>
      </c>
    </row>
    <row r="6496" spans="23:24" hidden="1" x14ac:dyDescent="0.3">
      <c r="W6496" t="str">
        <f>IFERROR(VLOOKUP($H6496,'WNS Dawaco'!$A:$C,2,FALSE),"")</f>
        <v/>
      </c>
      <c r="X6496" t="str">
        <f>IFERROR(VLOOKUP($H6496,'WNS Dawaco'!$A:$C,3,FALSE),"")</f>
        <v/>
      </c>
    </row>
    <row r="6497" spans="23:24" hidden="1" x14ac:dyDescent="0.3">
      <c r="W6497" t="str">
        <f>IFERROR(VLOOKUP($H6497,'WNS Dawaco'!$A:$C,2,FALSE),"")</f>
        <v/>
      </c>
      <c r="X6497" t="str">
        <f>IFERROR(VLOOKUP($H6497,'WNS Dawaco'!$A:$C,3,FALSE),"")</f>
        <v/>
      </c>
    </row>
    <row r="6498" spans="23:24" hidden="1" x14ac:dyDescent="0.3">
      <c r="W6498" t="str">
        <f>IFERROR(VLOOKUP($H6498,'WNS Dawaco'!$A:$C,2,FALSE),"")</f>
        <v/>
      </c>
      <c r="X6498" t="str">
        <f>IFERROR(VLOOKUP($H6498,'WNS Dawaco'!$A:$C,3,FALSE),"")</f>
        <v/>
      </c>
    </row>
    <row r="6499" spans="23:24" hidden="1" x14ac:dyDescent="0.3">
      <c r="W6499" t="str">
        <f>IFERROR(VLOOKUP($H6499,'WNS Dawaco'!$A:$C,2,FALSE),"")</f>
        <v/>
      </c>
      <c r="X6499" t="str">
        <f>IFERROR(VLOOKUP($H6499,'WNS Dawaco'!$A:$C,3,FALSE),"")</f>
        <v/>
      </c>
    </row>
    <row r="6500" spans="23:24" hidden="1" x14ac:dyDescent="0.3">
      <c r="W6500" t="str">
        <f>IFERROR(VLOOKUP($H6500,'WNS Dawaco'!$A:$C,2,FALSE),"")</f>
        <v/>
      </c>
      <c r="X6500" t="str">
        <f>IFERROR(VLOOKUP($H6500,'WNS Dawaco'!$A:$C,3,FALSE),"")</f>
        <v/>
      </c>
    </row>
    <row r="6501" spans="23:24" hidden="1" x14ac:dyDescent="0.3">
      <c r="W6501" t="str">
        <f>IFERROR(VLOOKUP($H6501,'WNS Dawaco'!$A:$C,2,FALSE),"")</f>
        <v/>
      </c>
      <c r="X6501" t="str">
        <f>IFERROR(VLOOKUP($H6501,'WNS Dawaco'!$A:$C,3,FALSE),"")</f>
        <v/>
      </c>
    </row>
    <row r="6502" spans="23:24" hidden="1" x14ac:dyDescent="0.3">
      <c r="W6502" t="str">
        <f>IFERROR(VLOOKUP($H6502,'WNS Dawaco'!$A:$C,2,FALSE),"")</f>
        <v/>
      </c>
      <c r="X6502" t="str">
        <f>IFERROR(VLOOKUP($H6502,'WNS Dawaco'!$A:$C,3,FALSE),"")</f>
        <v/>
      </c>
    </row>
    <row r="6503" spans="23:24" hidden="1" x14ac:dyDescent="0.3">
      <c r="W6503" t="str">
        <f>IFERROR(VLOOKUP($H6503,'WNS Dawaco'!$A:$C,2,FALSE),"")</f>
        <v/>
      </c>
      <c r="X6503" t="str">
        <f>IFERROR(VLOOKUP($H6503,'WNS Dawaco'!$A:$C,3,FALSE),"")</f>
        <v/>
      </c>
    </row>
    <row r="6504" spans="23:24" hidden="1" x14ac:dyDescent="0.3">
      <c r="W6504" t="str">
        <f>IFERROR(VLOOKUP($H6504,'WNS Dawaco'!$A:$C,2,FALSE),"")</f>
        <v/>
      </c>
      <c r="X6504" t="str">
        <f>IFERROR(VLOOKUP($H6504,'WNS Dawaco'!$A:$C,3,FALSE),"")</f>
        <v/>
      </c>
    </row>
    <row r="6505" spans="23:24" hidden="1" x14ac:dyDescent="0.3">
      <c r="W6505" t="str">
        <f>IFERROR(VLOOKUP($H6505,'WNS Dawaco'!$A:$C,2,FALSE),"")</f>
        <v/>
      </c>
      <c r="X6505" t="str">
        <f>IFERROR(VLOOKUP($H6505,'WNS Dawaco'!$A:$C,3,FALSE),"")</f>
        <v/>
      </c>
    </row>
    <row r="6506" spans="23:24" hidden="1" x14ac:dyDescent="0.3">
      <c r="W6506" t="str">
        <f>IFERROR(VLOOKUP($H6506,'WNS Dawaco'!$A:$C,2,FALSE),"")</f>
        <v/>
      </c>
      <c r="X6506" t="str">
        <f>IFERROR(VLOOKUP($H6506,'WNS Dawaco'!$A:$C,3,FALSE),"")</f>
        <v/>
      </c>
    </row>
    <row r="6507" spans="23:24" hidden="1" x14ac:dyDescent="0.3">
      <c r="W6507" t="str">
        <f>IFERROR(VLOOKUP($H6507,'WNS Dawaco'!$A:$C,2,FALSE),"")</f>
        <v/>
      </c>
      <c r="X6507" t="str">
        <f>IFERROR(VLOOKUP($H6507,'WNS Dawaco'!$A:$C,3,FALSE),"")</f>
        <v/>
      </c>
    </row>
    <row r="6508" spans="23:24" hidden="1" x14ac:dyDescent="0.3">
      <c r="W6508" t="str">
        <f>IFERROR(VLOOKUP($H6508,'WNS Dawaco'!$A:$C,2,FALSE),"")</f>
        <v/>
      </c>
      <c r="X6508" t="str">
        <f>IFERROR(VLOOKUP($H6508,'WNS Dawaco'!$A:$C,3,FALSE),"")</f>
        <v/>
      </c>
    </row>
    <row r="6509" spans="23:24" hidden="1" x14ac:dyDescent="0.3">
      <c r="W6509" t="str">
        <f>IFERROR(VLOOKUP($H6509,'WNS Dawaco'!$A:$C,2,FALSE),"")</f>
        <v/>
      </c>
      <c r="X6509" t="str">
        <f>IFERROR(VLOOKUP($H6509,'WNS Dawaco'!$A:$C,3,FALSE),"")</f>
        <v/>
      </c>
    </row>
    <row r="6510" spans="23:24" hidden="1" x14ac:dyDescent="0.3">
      <c r="W6510" t="str">
        <f>IFERROR(VLOOKUP($H6510,'WNS Dawaco'!$A:$C,2,FALSE),"")</f>
        <v/>
      </c>
      <c r="X6510" t="str">
        <f>IFERROR(VLOOKUP($H6510,'WNS Dawaco'!$A:$C,3,FALSE),"")</f>
        <v/>
      </c>
    </row>
    <row r="6511" spans="23:24" hidden="1" x14ac:dyDescent="0.3">
      <c r="W6511" t="str">
        <f>IFERROR(VLOOKUP($H6511,'WNS Dawaco'!$A:$C,2,FALSE),"")</f>
        <v/>
      </c>
      <c r="X6511" t="str">
        <f>IFERROR(VLOOKUP($H6511,'WNS Dawaco'!$A:$C,3,FALSE),"")</f>
        <v/>
      </c>
    </row>
    <row r="6512" spans="23:24" hidden="1" x14ac:dyDescent="0.3">
      <c r="W6512" t="str">
        <f>IFERROR(VLOOKUP($H6512,'WNS Dawaco'!$A:$C,2,FALSE),"")</f>
        <v/>
      </c>
      <c r="X6512" t="str">
        <f>IFERROR(VLOOKUP($H6512,'WNS Dawaco'!$A:$C,3,FALSE),"")</f>
        <v/>
      </c>
    </row>
    <row r="6513" spans="23:24" hidden="1" x14ac:dyDescent="0.3">
      <c r="W6513" t="str">
        <f>IFERROR(VLOOKUP($H6513,'WNS Dawaco'!$A:$C,2,FALSE),"")</f>
        <v/>
      </c>
      <c r="X6513" t="str">
        <f>IFERROR(VLOOKUP($H6513,'WNS Dawaco'!$A:$C,3,FALSE),"")</f>
        <v/>
      </c>
    </row>
    <row r="6514" spans="23:24" hidden="1" x14ac:dyDescent="0.3">
      <c r="W6514" t="str">
        <f>IFERROR(VLOOKUP($H6514,'WNS Dawaco'!$A:$C,2,FALSE),"")</f>
        <v/>
      </c>
      <c r="X6514" t="str">
        <f>IFERROR(VLOOKUP($H6514,'WNS Dawaco'!$A:$C,3,FALSE),"")</f>
        <v/>
      </c>
    </row>
    <row r="6515" spans="23:24" hidden="1" x14ac:dyDescent="0.3">
      <c r="W6515" t="str">
        <f>IFERROR(VLOOKUP($H6515,'WNS Dawaco'!$A:$C,2,FALSE),"")</f>
        <v/>
      </c>
      <c r="X6515" t="str">
        <f>IFERROR(VLOOKUP($H6515,'WNS Dawaco'!$A:$C,3,FALSE),"")</f>
        <v/>
      </c>
    </row>
    <row r="6516" spans="23:24" hidden="1" x14ac:dyDescent="0.3">
      <c r="W6516" t="str">
        <f>IFERROR(VLOOKUP($H6516,'WNS Dawaco'!$A:$C,2,FALSE),"")</f>
        <v/>
      </c>
      <c r="X6516" t="str">
        <f>IFERROR(VLOOKUP($H6516,'WNS Dawaco'!$A:$C,3,FALSE),"")</f>
        <v/>
      </c>
    </row>
    <row r="6517" spans="23:24" hidden="1" x14ac:dyDescent="0.3">
      <c r="W6517" t="str">
        <f>IFERROR(VLOOKUP($H6517,'WNS Dawaco'!$A:$C,2,FALSE),"")</f>
        <v/>
      </c>
      <c r="X6517" t="str">
        <f>IFERROR(VLOOKUP($H6517,'WNS Dawaco'!$A:$C,3,FALSE),"")</f>
        <v/>
      </c>
    </row>
    <row r="6518" spans="23:24" hidden="1" x14ac:dyDescent="0.3">
      <c r="W6518" t="str">
        <f>IFERROR(VLOOKUP($H6518,'WNS Dawaco'!$A:$C,2,FALSE),"")</f>
        <v/>
      </c>
      <c r="X6518" t="str">
        <f>IFERROR(VLOOKUP($H6518,'WNS Dawaco'!$A:$C,3,FALSE),"")</f>
        <v/>
      </c>
    </row>
    <row r="6519" spans="23:24" hidden="1" x14ac:dyDescent="0.3">
      <c r="W6519" t="str">
        <f>IFERROR(VLOOKUP($H6519,'WNS Dawaco'!$A:$C,2,FALSE),"")</f>
        <v/>
      </c>
      <c r="X6519" t="str">
        <f>IFERROR(VLOOKUP($H6519,'WNS Dawaco'!$A:$C,3,FALSE),"")</f>
        <v/>
      </c>
    </row>
    <row r="6520" spans="23:24" hidden="1" x14ac:dyDescent="0.3">
      <c r="W6520" t="str">
        <f>IFERROR(VLOOKUP($H6520,'WNS Dawaco'!$A:$C,2,FALSE),"")</f>
        <v/>
      </c>
      <c r="X6520" t="str">
        <f>IFERROR(VLOOKUP($H6520,'WNS Dawaco'!$A:$C,3,FALSE),"")</f>
        <v/>
      </c>
    </row>
    <row r="6521" spans="23:24" hidden="1" x14ac:dyDescent="0.3">
      <c r="W6521" t="str">
        <f>IFERROR(VLOOKUP($H6521,'WNS Dawaco'!$A:$C,2,FALSE),"")</f>
        <v/>
      </c>
      <c r="X6521" t="str">
        <f>IFERROR(VLOOKUP($H6521,'WNS Dawaco'!$A:$C,3,FALSE),"")</f>
        <v/>
      </c>
    </row>
    <row r="6522" spans="23:24" hidden="1" x14ac:dyDescent="0.3">
      <c r="W6522" t="str">
        <f>IFERROR(VLOOKUP($H6522,'WNS Dawaco'!$A:$C,2,FALSE),"")</f>
        <v/>
      </c>
      <c r="X6522" t="str">
        <f>IFERROR(VLOOKUP($H6522,'WNS Dawaco'!$A:$C,3,FALSE),"")</f>
        <v/>
      </c>
    </row>
    <row r="6523" spans="23:24" hidden="1" x14ac:dyDescent="0.3">
      <c r="W6523" t="str">
        <f>IFERROR(VLOOKUP($H6523,'WNS Dawaco'!$A:$C,2,FALSE),"")</f>
        <v/>
      </c>
      <c r="X6523" t="str">
        <f>IFERROR(VLOOKUP($H6523,'WNS Dawaco'!$A:$C,3,FALSE),"")</f>
        <v/>
      </c>
    </row>
    <row r="6524" spans="23:24" hidden="1" x14ac:dyDescent="0.3">
      <c r="W6524" t="str">
        <f>IFERROR(VLOOKUP($H6524,'WNS Dawaco'!$A:$C,2,FALSE),"")</f>
        <v/>
      </c>
      <c r="X6524" t="str">
        <f>IFERROR(VLOOKUP($H6524,'WNS Dawaco'!$A:$C,3,FALSE),"")</f>
        <v/>
      </c>
    </row>
    <row r="6525" spans="23:24" hidden="1" x14ac:dyDescent="0.3">
      <c r="W6525" t="str">
        <f>IFERROR(VLOOKUP($H6525,'WNS Dawaco'!$A:$C,2,FALSE),"")</f>
        <v/>
      </c>
      <c r="X6525" t="str">
        <f>IFERROR(VLOOKUP($H6525,'WNS Dawaco'!$A:$C,3,FALSE),"")</f>
        <v/>
      </c>
    </row>
    <row r="6526" spans="23:24" hidden="1" x14ac:dyDescent="0.3">
      <c r="W6526" t="str">
        <f>IFERROR(VLOOKUP($H6526,'WNS Dawaco'!$A:$C,2,FALSE),"")</f>
        <v/>
      </c>
      <c r="X6526" t="str">
        <f>IFERROR(VLOOKUP($H6526,'WNS Dawaco'!$A:$C,3,FALSE),"")</f>
        <v/>
      </c>
    </row>
    <row r="6527" spans="23:24" hidden="1" x14ac:dyDescent="0.3">
      <c r="W6527" t="str">
        <f>IFERROR(VLOOKUP($H6527,'WNS Dawaco'!$A:$C,2,FALSE),"")</f>
        <v/>
      </c>
      <c r="X6527" t="str">
        <f>IFERROR(VLOOKUP($H6527,'WNS Dawaco'!$A:$C,3,FALSE),"")</f>
        <v/>
      </c>
    </row>
    <row r="6528" spans="23:24" hidden="1" x14ac:dyDescent="0.3">
      <c r="W6528" t="str">
        <f>IFERROR(VLOOKUP($H6528,'WNS Dawaco'!$A:$C,2,FALSE),"")</f>
        <v/>
      </c>
      <c r="X6528" t="str">
        <f>IFERROR(VLOOKUP($H6528,'WNS Dawaco'!$A:$C,3,FALSE),"")</f>
        <v/>
      </c>
    </row>
    <row r="6529" spans="23:24" hidden="1" x14ac:dyDescent="0.3">
      <c r="W6529" t="str">
        <f>IFERROR(VLOOKUP($H6529,'WNS Dawaco'!$A:$C,2,FALSE),"")</f>
        <v/>
      </c>
      <c r="X6529" t="str">
        <f>IFERROR(VLOOKUP($H6529,'WNS Dawaco'!$A:$C,3,FALSE),"")</f>
        <v/>
      </c>
    </row>
    <row r="6530" spans="23:24" hidden="1" x14ac:dyDescent="0.3">
      <c r="W6530" t="str">
        <f>IFERROR(VLOOKUP($H6530,'WNS Dawaco'!$A:$C,2,FALSE),"")</f>
        <v/>
      </c>
      <c r="X6530" t="str">
        <f>IFERROR(VLOOKUP($H6530,'WNS Dawaco'!$A:$C,3,FALSE),"")</f>
        <v/>
      </c>
    </row>
    <row r="6531" spans="23:24" hidden="1" x14ac:dyDescent="0.3">
      <c r="W6531" t="str">
        <f>IFERROR(VLOOKUP($H6531,'WNS Dawaco'!$A:$C,2,FALSE),"")</f>
        <v/>
      </c>
      <c r="X6531" t="str">
        <f>IFERROR(VLOOKUP($H6531,'WNS Dawaco'!$A:$C,3,FALSE),"")</f>
        <v/>
      </c>
    </row>
    <row r="6532" spans="23:24" hidden="1" x14ac:dyDescent="0.3">
      <c r="W6532" t="str">
        <f>IFERROR(VLOOKUP($H6532,'WNS Dawaco'!$A:$C,2,FALSE),"")</f>
        <v/>
      </c>
      <c r="X6532" t="str">
        <f>IFERROR(VLOOKUP($H6532,'WNS Dawaco'!$A:$C,3,FALSE),"")</f>
        <v/>
      </c>
    </row>
    <row r="6533" spans="23:24" hidden="1" x14ac:dyDescent="0.3">
      <c r="W6533" t="str">
        <f>IFERROR(VLOOKUP($H6533,'WNS Dawaco'!$A:$C,2,FALSE),"")</f>
        <v/>
      </c>
      <c r="X6533" t="str">
        <f>IFERROR(VLOOKUP($H6533,'WNS Dawaco'!$A:$C,3,FALSE),"")</f>
        <v/>
      </c>
    </row>
    <row r="6534" spans="23:24" hidden="1" x14ac:dyDescent="0.3">
      <c r="W6534" t="str">
        <f>IFERROR(VLOOKUP($H6534,'WNS Dawaco'!$A:$C,2,FALSE),"")</f>
        <v/>
      </c>
      <c r="X6534" t="str">
        <f>IFERROR(VLOOKUP($H6534,'WNS Dawaco'!$A:$C,3,FALSE),"")</f>
        <v/>
      </c>
    </row>
    <row r="6535" spans="23:24" hidden="1" x14ac:dyDescent="0.3">
      <c r="W6535" t="str">
        <f>IFERROR(VLOOKUP($H6535,'WNS Dawaco'!$A:$C,2,FALSE),"")</f>
        <v/>
      </c>
      <c r="X6535" t="str">
        <f>IFERROR(VLOOKUP($H6535,'WNS Dawaco'!$A:$C,3,FALSE),"")</f>
        <v/>
      </c>
    </row>
    <row r="6536" spans="23:24" hidden="1" x14ac:dyDescent="0.3">
      <c r="W6536" t="str">
        <f>IFERROR(VLOOKUP($H6536,'WNS Dawaco'!$A:$C,2,FALSE),"")</f>
        <v/>
      </c>
      <c r="X6536" t="str">
        <f>IFERROR(VLOOKUP($H6536,'WNS Dawaco'!$A:$C,3,FALSE),"")</f>
        <v/>
      </c>
    </row>
    <row r="6537" spans="23:24" hidden="1" x14ac:dyDescent="0.3">
      <c r="W6537" t="str">
        <f>IFERROR(VLOOKUP($H6537,'WNS Dawaco'!$A:$C,2,FALSE),"")</f>
        <v/>
      </c>
      <c r="X6537" t="str">
        <f>IFERROR(VLOOKUP($H6537,'WNS Dawaco'!$A:$C,3,FALSE),"")</f>
        <v/>
      </c>
    </row>
    <row r="6538" spans="23:24" hidden="1" x14ac:dyDescent="0.3">
      <c r="W6538" t="str">
        <f>IFERROR(VLOOKUP($H6538,'WNS Dawaco'!$A:$C,2,FALSE),"")</f>
        <v/>
      </c>
      <c r="X6538" t="str">
        <f>IFERROR(VLOOKUP($H6538,'WNS Dawaco'!$A:$C,3,FALSE),"")</f>
        <v/>
      </c>
    </row>
    <row r="6539" spans="23:24" hidden="1" x14ac:dyDescent="0.3">
      <c r="W6539" t="str">
        <f>IFERROR(VLOOKUP($H6539,'WNS Dawaco'!$A:$C,2,FALSE),"")</f>
        <v/>
      </c>
      <c r="X6539" t="str">
        <f>IFERROR(VLOOKUP($H6539,'WNS Dawaco'!$A:$C,3,FALSE),"")</f>
        <v/>
      </c>
    </row>
    <row r="6540" spans="23:24" hidden="1" x14ac:dyDescent="0.3">
      <c r="W6540" t="str">
        <f>IFERROR(VLOOKUP($H6540,'WNS Dawaco'!$A:$C,2,FALSE),"")</f>
        <v/>
      </c>
      <c r="X6540" t="str">
        <f>IFERROR(VLOOKUP($H6540,'WNS Dawaco'!$A:$C,3,FALSE),"")</f>
        <v/>
      </c>
    </row>
    <row r="6541" spans="23:24" hidden="1" x14ac:dyDescent="0.3">
      <c r="W6541" t="str">
        <f>IFERROR(VLOOKUP($H6541,'WNS Dawaco'!$A:$C,2,FALSE),"")</f>
        <v/>
      </c>
      <c r="X6541" t="str">
        <f>IFERROR(VLOOKUP($H6541,'WNS Dawaco'!$A:$C,3,FALSE),"")</f>
        <v/>
      </c>
    </row>
    <row r="6542" spans="23:24" hidden="1" x14ac:dyDescent="0.3">
      <c r="W6542" t="str">
        <f>IFERROR(VLOOKUP($H6542,'WNS Dawaco'!$A:$C,2,FALSE),"")</f>
        <v/>
      </c>
      <c r="X6542" t="str">
        <f>IFERROR(VLOOKUP($H6542,'WNS Dawaco'!$A:$C,3,FALSE),"")</f>
        <v/>
      </c>
    </row>
    <row r="6543" spans="23:24" hidden="1" x14ac:dyDescent="0.3">
      <c r="W6543" t="str">
        <f>IFERROR(VLOOKUP($H6543,'WNS Dawaco'!$A:$C,2,FALSE),"")</f>
        <v/>
      </c>
      <c r="X6543" t="str">
        <f>IFERROR(VLOOKUP($H6543,'WNS Dawaco'!$A:$C,3,FALSE),"")</f>
        <v/>
      </c>
    </row>
    <row r="6544" spans="23:24" hidden="1" x14ac:dyDescent="0.3">
      <c r="W6544" t="str">
        <f>IFERROR(VLOOKUP($H6544,'WNS Dawaco'!$A:$C,2,FALSE),"")</f>
        <v/>
      </c>
      <c r="X6544" t="str">
        <f>IFERROR(VLOOKUP($H6544,'WNS Dawaco'!$A:$C,3,FALSE),"")</f>
        <v/>
      </c>
    </row>
    <row r="6545" spans="23:24" hidden="1" x14ac:dyDescent="0.3">
      <c r="W6545" t="str">
        <f>IFERROR(VLOOKUP($H6545,'WNS Dawaco'!$A:$C,2,FALSE),"")</f>
        <v/>
      </c>
      <c r="X6545" t="str">
        <f>IFERROR(VLOOKUP($H6545,'WNS Dawaco'!$A:$C,3,FALSE),"")</f>
        <v/>
      </c>
    </row>
    <row r="6546" spans="23:24" hidden="1" x14ac:dyDescent="0.3">
      <c r="W6546" t="str">
        <f>IFERROR(VLOOKUP($H6546,'WNS Dawaco'!$A:$C,2,FALSE),"")</f>
        <v/>
      </c>
      <c r="X6546" t="str">
        <f>IFERROR(VLOOKUP($H6546,'WNS Dawaco'!$A:$C,3,FALSE),"")</f>
        <v/>
      </c>
    </row>
    <row r="6547" spans="23:24" hidden="1" x14ac:dyDescent="0.3">
      <c r="W6547" t="str">
        <f>IFERROR(VLOOKUP($H6547,'WNS Dawaco'!$A:$C,2,FALSE),"")</f>
        <v/>
      </c>
      <c r="X6547" t="str">
        <f>IFERROR(VLOOKUP($H6547,'WNS Dawaco'!$A:$C,3,FALSE),"")</f>
        <v/>
      </c>
    </row>
    <row r="6548" spans="23:24" hidden="1" x14ac:dyDescent="0.3">
      <c r="W6548" t="str">
        <f>IFERROR(VLOOKUP($H6548,'WNS Dawaco'!$A:$C,2,FALSE),"")</f>
        <v/>
      </c>
      <c r="X6548" t="str">
        <f>IFERROR(VLOOKUP($H6548,'WNS Dawaco'!$A:$C,3,FALSE),"")</f>
        <v/>
      </c>
    </row>
    <row r="6549" spans="23:24" hidden="1" x14ac:dyDescent="0.3">
      <c r="W6549" t="str">
        <f>IFERROR(VLOOKUP($H6549,'WNS Dawaco'!$A:$C,2,FALSE),"")</f>
        <v/>
      </c>
      <c r="X6549" t="str">
        <f>IFERROR(VLOOKUP($H6549,'WNS Dawaco'!$A:$C,3,FALSE),"")</f>
        <v/>
      </c>
    </row>
    <row r="6550" spans="23:24" hidden="1" x14ac:dyDescent="0.3">
      <c r="W6550" t="str">
        <f>IFERROR(VLOOKUP($H6550,'WNS Dawaco'!$A:$C,2,FALSE),"")</f>
        <v/>
      </c>
      <c r="X6550" t="str">
        <f>IFERROR(VLOOKUP($H6550,'WNS Dawaco'!$A:$C,3,FALSE),"")</f>
        <v/>
      </c>
    </row>
    <row r="6551" spans="23:24" hidden="1" x14ac:dyDescent="0.3">
      <c r="W6551" t="str">
        <f>IFERROR(VLOOKUP($H6551,'WNS Dawaco'!$A:$C,2,FALSE),"")</f>
        <v/>
      </c>
      <c r="X6551" t="str">
        <f>IFERROR(VLOOKUP($H6551,'WNS Dawaco'!$A:$C,3,FALSE),"")</f>
        <v/>
      </c>
    </row>
    <row r="6552" spans="23:24" hidden="1" x14ac:dyDescent="0.3">
      <c r="W6552" t="str">
        <f>IFERROR(VLOOKUP($H6552,'WNS Dawaco'!$A:$C,2,FALSE),"")</f>
        <v/>
      </c>
      <c r="X6552" t="str">
        <f>IFERROR(VLOOKUP($H6552,'WNS Dawaco'!$A:$C,3,FALSE),"")</f>
        <v/>
      </c>
    </row>
    <row r="6553" spans="23:24" hidden="1" x14ac:dyDescent="0.3">
      <c r="W6553" t="str">
        <f>IFERROR(VLOOKUP($H6553,'WNS Dawaco'!$A:$C,2,FALSE),"")</f>
        <v/>
      </c>
      <c r="X6553" t="str">
        <f>IFERROR(VLOOKUP($H6553,'WNS Dawaco'!$A:$C,3,FALSE),"")</f>
        <v/>
      </c>
    </row>
    <row r="6554" spans="23:24" hidden="1" x14ac:dyDescent="0.3">
      <c r="W6554" t="str">
        <f>IFERROR(VLOOKUP($H6554,'WNS Dawaco'!$A:$C,2,FALSE),"")</f>
        <v/>
      </c>
      <c r="X6554" t="str">
        <f>IFERROR(VLOOKUP($H6554,'WNS Dawaco'!$A:$C,3,FALSE),"")</f>
        <v/>
      </c>
    </row>
    <row r="6555" spans="23:24" hidden="1" x14ac:dyDescent="0.3">
      <c r="W6555" t="str">
        <f>IFERROR(VLOOKUP($H6555,'WNS Dawaco'!$A:$C,2,FALSE),"")</f>
        <v/>
      </c>
      <c r="X6555" t="str">
        <f>IFERROR(VLOOKUP($H6555,'WNS Dawaco'!$A:$C,3,FALSE),"")</f>
        <v/>
      </c>
    </row>
    <row r="6556" spans="23:24" hidden="1" x14ac:dyDescent="0.3">
      <c r="W6556" t="str">
        <f>IFERROR(VLOOKUP($H6556,'WNS Dawaco'!$A:$C,2,FALSE),"")</f>
        <v/>
      </c>
      <c r="X6556" t="str">
        <f>IFERROR(VLOOKUP($H6556,'WNS Dawaco'!$A:$C,3,FALSE),"")</f>
        <v/>
      </c>
    </row>
    <row r="6557" spans="23:24" hidden="1" x14ac:dyDescent="0.3">
      <c r="W6557" t="str">
        <f>IFERROR(VLOOKUP($H6557,'WNS Dawaco'!$A:$C,2,FALSE),"")</f>
        <v/>
      </c>
      <c r="X6557" t="str">
        <f>IFERROR(VLOOKUP($H6557,'WNS Dawaco'!$A:$C,3,FALSE),"")</f>
        <v/>
      </c>
    </row>
    <row r="6558" spans="23:24" hidden="1" x14ac:dyDescent="0.3">
      <c r="W6558" t="str">
        <f>IFERROR(VLOOKUP($H6558,'WNS Dawaco'!$A:$C,2,FALSE),"")</f>
        <v/>
      </c>
      <c r="X6558" t="str">
        <f>IFERROR(VLOOKUP($H6558,'WNS Dawaco'!$A:$C,3,FALSE),"")</f>
        <v/>
      </c>
    </row>
    <row r="6559" spans="23:24" hidden="1" x14ac:dyDescent="0.3">
      <c r="W6559" t="str">
        <f>IFERROR(VLOOKUP($H6559,'WNS Dawaco'!$A:$C,2,FALSE),"")</f>
        <v/>
      </c>
      <c r="X6559" t="str">
        <f>IFERROR(VLOOKUP($H6559,'WNS Dawaco'!$A:$C,3,FALSE),"")</f>
        <v/>
      </c>
    </row>
    <row r="6560" spans="23:24" hidden="1" x14ac:dyDescent="0.3">
      <c r="W6560" t="str">
        <f>IFERROR(VLOOKUP($H6560,'WNS Dawaco'!$A:$C,2,FALSE),"")</f>
        <v/>
      </c>
      <c r="X6560" t="str">
        <f>IFERROR(VLOOKUP($H6560,'WNS Dawaco'!$A:$C,3,FALSE),"")</f>
        <v/>
      </c>
    </row>
    <row r="6561" spans="23:24" hidden="1" x14ac:dyDescent="0.3">
      <c r="W6561" t="str">
        <f>IFERROR(VLOOKUP($H6561,'WNS Dawaco'!$A:$C,2,FALSE),"")</f>
        <v/>
      </c>
      <c r="X6561" t="str">
        <f>IFERROR(VLOOKUP($H6561,'WNS Dawaco'!$A:$C,3,FALSE),"")</f>
        <v/>
      </c>
    </row>
    <row r="6562" spans="23:24" hidden="1" x14ac:dyDescent="0.3">
      <c r="W6562" t="str">
        <f>IFERROR(VLOOKUP($H6562,'WNS Dawaco'!$A:$C,2,FALSE),"")</f>
        <v/>
      </c>
      <c r="X6562" t="str">
        <f>IFERROR(VLOOKUP($H6562,'WNS Dawaco'!$A:$C,3,FALSE),"")</f>
        <v/>
      </c>
    </row>
    <row r="6563" spans="23:24" hidden="1" x14ac:dyDescent="0.3">
      <c r="W6563" t="str">
        <f>IFERROR(VLOOKUP($H6563,'WNS Dawaco'!$A:$C,2,FALSE),"")</f>
        <v/>
      </c>
      <c r="X6563" t="str">
        <f>IFERROR(VLOOKUP($H6563,'WNS Dawaco'!$A:$C,3,FALSE),"")</f>
        <v/>
      </c>
    </row>
    <row r="6564" spans="23:24" hidden="1" x14ac:dyDescent="0.3">
      <c r="W6564" t="str">
        <f>IFERROR(VLOOKUP($H6564,'WNS Dawaco'!$A:$C,2,FALSE),"")</f>
        <v/>
      </c>
      <c r="X6564" t="str">
        <f>IFERROR(VLOOKUP($H6564,'WNS Dawaco'!$A:$C,3,FALSE),"")</f>
        <v/>
      </c>
    </row>
    <row r="6565" spans="23:24" hidden="1" x14ac:dyDescent="0.3">
      <c r="W6565" t="str">
        <f>IFERROR(VLOOKUP($H6565,'WNS Dawaco'!$A:$C,2,FALSE),"")</f>
        <v/>
      </c>
      <c r="X6565" t="str">
        <f>IFERROR(VLOOKUP($H6565,'WNS Dawaco'!$A:$C,3,FALSE),"")</f>
        <v/>
      </c>
    </row>
    <row r="6566" spans="23:24" hidden="1" x14ac:dyDescent="0.3">
      <c r="W6566" t="str">
        <f>IFERROR(VLOOKUP($H6566,'WNS Dawaco'!$A:$C,2,FALSE),"")</f>
        <v/>
      </c>
      <c r="X6566" t="str">
        <f>IFERROR(VLOOKUP($H6566,'WNS Dawaco'!$A:$C,3,FALSE),"")</f>
        <v/>
      </c>
    </row>
    <row r="6567" spans="23:24" hidden="1" x14ac:dyDescent="0.3">
      <c r="W6567" t="str">
        <f>IFERROR(VLOOKUP($H6567,'WNS Dawaco'!$A:$C,2,FALSE),"")</f>
        <v/>
      </c>
      <c r="X6567" t="str">
        <f>IFERROR(VLOOKUP($H6567,'WNS Dawaco'!$A:$C,3,FALSE),"")</f>
        <v/>
      </c>
    </row>
    <row r="6568" spans="23:24" hidden="1" x14ac:dyDescent="0.3">
      <c r="W6568" t="str">
        <f>IFERROR(VLOOKUP($H6568,'WNS Dawaco'!$A:$C,2,FALSE),"")</f>
        <v/>
      </c>
      <c r="X6568" t="str">
        <f>IFERROR(VLOOKUP($H6568,'WNS Dawaco'!$A:$C,3,FALSE),"")</f>
        <v/>
      </c>
    </row>
    <row r="6569" spans="23:24" hidden="1" x14ac:dyDescent="0.3">
      <c r="W6569" t="str">
        <f>IFERROR(VLOOKUP($H6569,'WNS Dawaco'!$A:$C,2,FALSE),"")</f>
        <v/>
      </c>
      <c r="X6569" t="str">
        <f>IFERROR(VLOOKUP($H6569,'WNS Dawaco'!$A:$C,3,FALSE),"")</f>
        <v/>
      </c>
    </row>
    <row r="6570" spans="23:24" hidden="1" x14ac:dyDescent="0.3">
      <c r="W6570" t="str">
        <f>IFERROR(VLOOKUP($H6570,'WNS Dawaco'!$A:$C,2,FALSE),"")</f>
        <v/>
      </c>
      <c r="X6570" t="str">
        <f>IFERROR(VLOOKUP($H6570,'WNS Dawaco'!$A:$C,3,FALSE),"")</f>
        <v/>
      </c>
    </row>
    <row r="6571" spans="23:24" hidden="1" x14ac:dyDescent="0.3">
      <c r="W6571" t="str">
        <f>IFERROR(VLOOKUP($H6571,'WNS Dawaco'!$A:$C,2,FALSE),"")</f>
        <v/>
      </c>
      <c r="X6571" t="str">
        <f>IFERROR(VLOOKUP($H6571,'WNS Dawaco'!$A:$C,3,FALSE),"")</f>
        <v/>
      </c>
    </row>
    <row r="6572" spans="23:24" hidden="1" x14ac:dyDescent="0.3">
      <c r="W6572" t="str">
        <f>IFERROR(VLOOKUP($H6572,'WNS Dawaco'!$A:$C,2,FALSE),"")</f>
        <v/>
      </c>
      <c r="X6572" t="str">
        <f>IFERROR(VLOOKUP($H6572,'WNS Dawaco'!$A:$C,3,FALSE),"")</f>
        <v/>
      </c>
    </row>
    <row r="6573" spans="23:24" hidden="1" x14ac:dyDescent="0.3">
      <c r="W6573" t="str">
        <f>IFERROR(VLOOKUP($H6573,'WNS Dawaco'!$A:$C,2,FALSE),"")</f>
        <v/>
      </c>
      <c r="X6573" t="str">
        <f>IFERROR(VLOOKUP($H6573,'WNS Dawaco'!$A:$C,3,FALSE),"")</f>
        <v/>
      </c>
    </row>
    <row r="6574" spans="23:24" hidden="1" x14ac:dyDescent="0.3">
      <c r="W6574" t="str">
        <f>IFERROR(VLOOKUP($H6574,'WNS Dawaco'!$A:$C,2,FALSE),"")</f>
        <v/>
      </c>
      <c r="X6574" t="str">
        <f>IFERROR(VLOOKUP($H6574,'WNS Dawaco'!$A:$C,3,FALSE),"")</f>
        <v/>
      </c>
    </row>
    <row r="6575" spans="23:24" hidden="1" x14ac:dyDescent="0.3">
      <c r="W6575" t="str">
        <f>IFERROR(VLOOKUP($H6575,'WNS Dawaco'!$A:$C,2,FALSE),"")</f>
        <v/>
      </c>
      <c r="X6575" t="str">
        <f>IFERROR(VLOOKUP($H6575,'WNS Dawaco'!$A:$C,3,FALSE),"")</f>
        <v/>
      </c>
    </row>
    <row r="6576" spans="23:24" hidden="1" x14ac:dyDescent="0.3">
      <c r="W6576" t="str">
        <f>IFERROR(VLOOKUP($H6576,'WNS Dawaco'!$A:$C,2,FALSE),"")</f>
        <v/>
      </c>
      <c r="X6576" t="str">
        <f>IFERROR(VLOOKUP($H6576,'WNS Dawaco'!$A:$C,3,FALSE),"")</f>
        <v/>
      </c>
    </row>
    <row r="6577" spans="23:24" hidden="1" x14ac:dyDescent="0.3">
      <c r="W6577" t="str">
        <f>IFERROR(VLOOKUP($H6577,'WNS Dawaco'!$A:$C,2,FALSE),"")</f>
        <v/>
      </c>
      <c r="X6577" t="str">
        <f>IFERROR(VLOOKUP($H6577,'WNS Dawaco'!$A:$C,3,FALSE),"")</f>
        <v/>
      </c>
    </row>
    <row r="6578" spans="23:24" hidden="1" x14ac:dyDescent="0.3">
      <c r="W6578" t="str">
        <f>IFERROR(VLOOKUP($H6578,'WNS Dawaco'!$A:$C,2,FALSE),"")</f>
        <v/>
      </c>
      <c r="X6578" t="str">
        <f>IFERROR(VLOOKUP($H6578,'WNS Dawaco'!$A:$C,3,FALSE),"")</f>
        <v/>
      </c>
    </row>
    <row r="6579" spans="23:24" hidden="1" x14ac:dyDescent="0.3">
      <c r="W6579" t="str">
        <f>IFERROR(VLOOKUP($H6579,'WNS Dawaco'!$A:$C,2,FALSE),"")</f>
        <v/>
      </c>
      <c r="X6579" t="str">
        <f>IFERROR(VLOOKUP($H6579,'WNS Dawaco'!$A:$C,3,FALSE),"")</f>
        <v/>
      </c>
    </row>
    <row r="6580" spans="23:24" hidden="1" x14ac:dyDescent="0.3">
      <c r="W6580" t="str">
        <f>IFERROR(VLOOKUP($H6580,'WNS Dawaco'!$A:$C,2,FALSE),"")</f>
        <v/>
      </c>
      <c r="X6580" t="str">
        <f>IFERROR(VLOOKUP($H6580,'WNS Dawaco'!$A:$C,3,FALSE),"")</f>
        <v/>
      </c>
    </row>
    <row r="6581" spans="23:24" hidden="1" x14ac:dyDescent="0.3">
      <c r="W6581" t="str">
        <f>IFERROR(VLOOKUP($H6581,'WNS Dawaco'!$A:$C,2,FALSE),"")</f>
        <v/>
      </c>
      <c r="X6581" t="str">
        <f>IFERROR(VLOOKUP($H6581,'WNS Dawaco'!$A:$C,3,FALSE),"")</f>
        <v/>
      </c>
    </row>
    <row r="6582" spans="23:24" hidden="1" x14ac:dyDescent="0.3">
      <c r="W6582" t="str">
        <f>IFERROR(VLOOKUP($H6582,'WNS Dawaco'!$A:$C,2,FALSE),"")</f>
        <v/>
      </c>
      <c r="X6582" t="str">
        <f>IFERROR(VLOOKUP($H6582,'WNS Dawaco'!$A:$C,3,FALSE),"")</f>
        <v/>
      </c>
    </row>
    <row r="6583" spans="23:24" hidden="1" x14ac:dyDescent="0.3">
      <c r="W6583" t="str">
        <f>IFERROR(VLOOKUP($H6583,'WNS Dawaco'!$A:$C,2,FALSE),"")</f>
        <v/>
      </c>
      <c r="X6583" t="str">
        <f>IFERROR(VLOOKUP($H6583,'WNS Dawaco'!$A:$C,3,FALSE),"")</f>
        <v/>
      </c>
    </row>
    <row r="6584" spans="23:24" hidden="1" x14ac:dyDescent="0.3">
      <c r="W6584" t="str">
        <f>IFERROR(VLOOKUP($H6584,'WNS Dawaco'!$A:$C,2,FALSE),"")</f>
        <v/>
      </c>
      <c r="X6584" t="str">
        <f>IFERROR(VLOOKUP($H6584,'WNS Dawaco'!$A:$C,3,FALSE),"")</f>
        <v/>
      </c>
    </row>
    <row r="6585" spans="23:24" hidden="1" x14ac:dyDescent="0.3">
      <c r="W6585" t="str">
        <f>IFERROR(VLOOKUP($H6585,'WNS Dawaco'!$A:$C,2,FALSE),"")</f>
        <v/>
      </c>
      <c r="X6585" t="str">
        <f>IFERROR(VLOOKUP($H6585,'WNS Dawaco'!$A:$C,3,FALSE),"")</f>
        <v/>
      </c>
    </row>
    <row r="6586" spans="23:24" hidden="1" x14ac:dyDescent="0.3">
      <c r="W6586" t="str">
        <f>IFERROR(VLOOKUP($H6586,'WNS Dawaco'!$A:$C,2,FALSE),"")</f>
        <v/>
      </c>
      <c r="X6586" t="str">
        <f>IFERROR(VLOOKUP($H6586,'WNS Dawaco'!$A:$C,3,FALSE),"")</f>
        <v/>
      </c>
    </row>
    <row r="6587" spans="23:24" hidden="1" x14ac:dyDescent="0.3">
      <c r="W6587" t="str">
        <f>IFERROR(VLOOKUP($H6587,'WNS Dawaco'!$A:$C,2,FALSE),"")</f>
        <v/>
      </c>
      <c r="X6587" t="str">
        <f>IFERROR(VLOOKUP($H6587,'WNS Dawaco'!$A:$C,3,FALSE),"")</f>
        <v/>
      </c>
    </row>
    <row r="6588" spans="23:24" hidden="1" x14ac:dyDescent="0.3">
      <c r="W6588" t="str">
        <f>IFERROR(VLOOKUP($H6588,'WNS Dawaco'!$A:$C,2,FALSE),"")</f>
        <v/>
      </c>
      <c r="X6588" t="str">
        <f>IFERROR(VLOOKUP($H6588,'WNS Dawaco'!$A:$C,3,FALSE),"")</f>
        <v/>
      </c>
    </row>
    <row r="6589" spans="23:24" hidden="1" x14ac:dyDescent="0.3">
      <c r="W6589" t="str">
        <f>IFERROR(VLOOKUP($H6589,'WNS Dawaco'!$A:$C,2,FALSE),"")</f>
        <v/>
      </c>
      <c r="X6589" t="str">
        <f>IFERROR(VLOOKUP($H6589,'WNS Dawaco'!$A:$C,3,FALSE),"")</f>
        <v/>
      </c>
    </row>
    <row r="6590" spans="23:24" hidden="1" x14ac:dyDescent="0.3">
      <c r="W6590" t="str">
        <f>IFERROR(VLOOKUP($H6590,'WNS Dawaco'!$A:$C,2,FALSE),"")</f>
        <v/>
      </c>
      <c r="X6590" t="str">
        <f>IFERROR(VLOOKUP($H6590,'WNS Dawaco'!$A:$C,3,FALSE),"")</f>
        <v/>
      </c>
    </row>
    <row r="6591" spans="23:24" hidden="1" x14ac:dyDescent="0.3">
      <c r="W6591" t="str">
        <f>IFERROR(VLOOKUP($H6591,'WNS Dawaco'!$A:$C,2,FALSE),"")</f>
        <v/>
      </c>
      <c r="X6591" t="str">
        <f>IFERROR(VLOOKUP($H6591,'WNS Dawaco'!$A:$C,3,FALSE),"")</f>
        <v/>
      </c>
    </row>
    <row r="6592" spans="23:24" hidden="1" x14ac:dyDescent="0.3">
      <c r="W6592" t="str">
        <f>IFERROR(VLOOKUP($H6592,'WNS Dawaco'!$A:$C,2,FALSE),"")</f>
        <v/>
      </c>
      <c r="X6592" t="str">
        <f>IFERROR(VLOOKUP($H6592,'WNS Dawaco'!$A:$C,3,FALSE),"")</f>
        <v/>
      </c>
    </row>
    <row r="6593" spans="23:24" hidden="1" x14ac:dyDescent="0.3">
      <c r="W6593" t="str">
        <f>IFERROR(VLOOKUP($H6593,'WNS Dawaco'!$A:$C,2,FALSE),"")</f>
        <v/>
      </c>
      <c r="X6593" t="str">
        <f>IFERROR(VLOOKUP($H6593,'WNS Dawaco'!$A:$C,3,FALSE),"")</f>
        <v/>
      </c>
    </row>
    <row r="6594" spans="23:24" hidden="1" x14ac:dyDescent="0.3">
      <c r="W6594" t="str">
        <f>IFERROR(VLOOKUP($H6594,'WNS Dawaco'!$A:$C,2,FALSE),"")</f>
        <v/>
      </c>
      <c r="X6594" t="str">
        <f>IFERROR(VLOOKUP($H6594,'WNS Dawaco'!$A:$C,3,FALSE),"")</f>
        <v/>
      </c>
    </row>
    <row r="6595" spans="23:24" hidden="1" x14ac:dyDescent="0.3">
      <c r="W6595" t="str">
        <f>IFERROR(VLOOKUP($H6595,'WNS Dawaco'!$A:$C,2,FALSE),"")</f>
        <v/>
      </c>
      <c r="X6595" t="str">
        <f>IFERROR(VLOOKUP($H6595,'WNS Dawaco'!$A:$C,3,FALSE),"")</f>
        <v/>
      </c>
    </row>
    <row r="6596" spans="23:24" hidden="1" x14ac:dyDescent="0.3">
      <c r="W6596" t="str">
        <f>IFERROR(VLOOKUP($H6596,'WNS Dawaco'!$A:$C,2,FALSE),"")</f>
        <v/>
      </c>
      <c r="X6596" t="str">
        <f>IFERROR(VLOOKUP($H6596,'WNS Dawaco'!$A:$C,3,FALSE),"")</f>
        <v/>
      </c>
    </row>
    <row r="6597" spans="23:24" hidden="1" x14ac:dyDescent="0.3">
      <c r="W6597" t="str">
        <f>IFERROR(VLOOKUP($H6597,'WNS Dawaco'!$A:$C,2,FALSE),"")</f>
        <v/>
      </c>
      <c r="X6597" t="str">
        <f>IFERROR(VLOOKUP($H6597,'WNS Dawaco'!$A:$C,3,FALSE),"")</f>
        <v/>
      </c>
    </row>
    <row r="6598" spans="23:24" hidden="1" x14ac:dyDescent="0.3">
      <c r="W6598" t="str">
        <f>IFERROR(VLOOKUP($H6598,'WNS Dawaco'!$A:$C,2,FALSE),"")</f>
        <v/>
      </c>
      <c r="X6598" t="str">
        <f>IFERROR(VLOOKUP($H6598,'WNS Dawaco'!$A:$C,3,FALSE),"")</f>
        <v/>
      </c>
    </row>
    <row r="6599" spans="23:24" hidden="1" x14ac:dyDescent="0.3">
      <c r="W6599" t="str">
        <f>IFERROR(VLOOKUP($H6599,'WNS Dawaco'!$A:$C,2,FALSE),"")</f>
        <v/>
      </c>
      <c r="X6599" t="str">
        <f>IFERROR(VLOOKUP($H6599,'WNS Dawaco'!$A:$C,3,FALSE),"")</f>
        <v/>
      </c>
    </row>
    <row r="6600" spans="23:24" hidden="1" x14ac:dyDescent="0.3">
      <c r="W6600" t="str">
        <f>IFERROR(VLOOKUP($H6600,'WNS Dawaco'!$A:$C,2,FALSE),"")</f>
        <v/>
      </c>
      <c r="X6600" t="str">
        <f>IFERROR(VLOOKUP($H6600,'WNS Dawaco'!$A:$C,3,FALSE),"")</f>
        <v/>
      </c>
    </row>
    <row r="6601" spans="23:24" hidden="1" x14ac:dyDescent="0.3">
      <c r="W6601" t="str">
        <f>IFERROR(VLOOKUP($H6601,'WNS Dawaco'!$A:$C,2,FALSE),"")</f>
        <v/>
      </c>
      <c r="X6601" t="str">
        <f>IFERROR(VLOOKUP($H6601,'WNS Dawaco'!$A:$C,3,FALSE),"")</f>
        <v/>
      </c>
    </row>
    <row r="6602" spans="23:24" hidden="1" x14ac:dyDescent="0.3">
      <c r="W6602" t="str">
        <f>IFERROR(VLOOKUP($H6602,'WNS Dawaco'!$A:$C,2,FALSE),"")</f>
        <v/>
      </c>
      <c r="X6602" t="str">
        <f>IFERROR(VLOOKUP($H6602,'WNS Dawaco'!$A:$C,3,FALSE),"")</f>
        <v/>
      </c>
    </row>
    <row r="6603" spans="23:24" hidden="1" x14ac:dyDescent="0.3">
      <c r="W6603" t="str">
        <f>IFERROR(VLOOKUP($H6603,'WNS Dawaco'!$A:$C,2,FALSE),"")</f>
        <v/>
      </c>
      <c r="X6603" t="str">
        <f>IFERROR(VLOOKUP($H6603,'WNS Dawaco'!$A:$C,3,FALSE),"")</f>
        <v/>
      </c>
    </row>
    <row r="6604" spans="23:24" hidden="1" x14ac:dyDescent="0.3">
      <c r="W6604" t="str">
        <f>IFERROR(VLOOKUP($H6604,'WNS Dawaco'!$A:$C,2,FALSE),"")</f>
        <v/>
      </c>
      <c r="X6604" t="str">
        <f>IFERROR(VLOOKUP($H6604,'WNS Dawaco'!$A:$C,3,FALSE),"")</f>
        <v/>
      </c>
    </row>
    <row r="6605" spans="23:24" hidden="1" x14ac:dyDescent="0.3">
      <c r="W6605" t="str">
        <f>IFERROR(VLOOKUP($H6605,'WNS Dawaco'!$A:$C,2,FALSE),"")</f>
        <v/>
      </c>
      <c r="X6605" t="str">
        <f>IFERROR(VLOOKUP($H6605,'WNS Dawaco'!$A:$C,3,FALSE),"")</f>
        <v/>
      </c>
    </row>
    <row r="6606" spans="23:24" hidden="1" x14ac:dyDescent="0.3">
      <c r="W6606" t="str">
        <f>IFERROR(VLOOKUP($H6606,'WNS Dawaco'!$A:$C,2,FALSE),"")</f>
        <v/>
      </c>
      <c r="X6606" t="str">
        <f>IFERROR(VLOOKUP($H6606,'WNS Dawaco'!$A:$C,3,FALSE),"")</f>
        <v/>
      </c>
    </row>
    <row r="6607" spans="23:24" hidden="1" x14ac:dyDescent="0.3">
      <c r="W6607" t="str">
        <f>IFERROR(VLOOKUP($H6607,'WNS Dawaco'!$A:$C,2,FALSE),"")</f>
        <v/>
      </c>
      <c r="X6607" t="str">
        <f>IFERROR(VLOOKUP($H6607,'WNS Dawaco'!$A:$C,3,FALSE),"")</f>
        <v/>
      </c>
    </row>
    <row r="6608" spans="23:24" hidden="1" x14ac:dyDescent="0.3">
      <c r="W6608" t="str">
        <f>IFERROR(VLOOKUP($H6608,'WNS Dawaco'!$A:$C,2,FALSE),"")</f>
        <v/>
      </c>
      <c r="X6608" t="str">
        <f>IFERROR(VLOOKUP($H6608,'WNS Dawaco'!$A:$C,3,FALSE),"")</f>
        <v/>
      </c>
    </row>
    <row r="6609" spans="23:24" hidden="1" x14ac:dyDescent="0.3">
      <c r="W6609" t="str">
        <f>IFERROR(VLOOKUP($H6609,'WNS Dawaco'!$A:$C,2,FALSE),"")</f>
        <v/>
      </c>
      <c r="X6609" t="str">
        <f>IFERROR(VLOOKUP($H6609,'WNS Dawaco'!$A:$C,3,FALSE),"")</f>
        <v/>
      </c>
    </row>
    <row r="6610" spans="23:24" hidden="1" x14ac:dyDescent="0.3">
      <c r="W6610" t="str">
        <f>IFERROR(VLOOKUP($H6610,'WNS Dawaco'!$A:$C,2,FALSE),"")</f>
        <v/>
      </c>
      <c r="X6610" t="str">
        <f>IFERROR(VLOOKUP($H6610,'WNS Dawaco'!$A:$C,3,FALSE),"")</f>
        <v/>
      </c>
    </row>
    <row r="6611" spans="23:24" hidden="1" x14ac:dyDescent="0.3">
      <c r="W6611" t="str">
        <f>IFERROR(VLOOKUP($H6611,'WNS Dawaco'!$A:$C,2,FALSE),"")</f>
        <v/>
      </c>
      <c r="X6611" t="str">
        <f>IFERROR(VLOOKUP($H6611,'WNS Dawaco'!$A:$C,3,FALSE),"")</f>
        <v/>
      </c>
    </row>
    <row r="6612" spans="23:24" hidden="1" x14ac:dyDescent="0.3">
      <c r="W6612" t="str">
        <f>IFERROR(VLOOKUP($H6612,'WNS Dawaco'!$A:$C,2,FALSE),"")</f>
        <v/>
      </c>
      <c r="X6612" t="str">
        <f>IFERROR(VLOOKUP($H6612,'WNS Dawaco'!$A:$C,3,FALSE),"")</f>
        <v/>
      </c>
    </row>
    <row r="6613" spans="23:24" hidden="1" x14ac:dyDescent="0.3">
      <c r="W6613" t="str">
        <f>IFERROR(VLOOKUP($H6613,'WNS Dawaco'!$A:$C,2,FALSE),"")</f>
        <v/>
      </c>
      <c r="X6613" t="str">
        <f>IFERROR(VLOOKUP($H6613,'WNS Dawaco'!$A:$C,3,FALSE),"")</f>
        <v/>
      </c>
    </row>
    <row r="6614" spans="23:24" hidden="1" x14ac:dyDescent="0.3">
      <c r="W6614" t="str">
        <f>IFERROR(VLOOKUP($H6614,'WNS Dawaco'!$A:$C,2,FALSE),"")</f>
        <v/>
      </c>
      <c r="X6614" t="str">
        <f>IFERROR(VLOOKUP($H6614,'WNS Dawaco'!$A:$C,3,FALSE),"")</f>
        <v/>
      </c>
    </row>
    <row r="6615" spans="23:24" hidden="1" x14ac:dyDescent="0.3">
      <c r="W6615" t="str">
        <f>IFERROR(VLOOKUP($H6615,'WNS Dawaco'!$A:$C,2,FALSE),"")</f>
        <v/>
      </c>
      <c r="X6615" t="str">
        <f>IFERROR(VLOOKUP($H6615,'WNS Dawaco'!$A:$C,3,FALSE),"")</f>
        <v/>
      </c>
    </row>
    <row r="6616" spans="23:24" hidden="1" x14ac:dyDescent="0.3">
      <c r="W6616" t="str">
        <f>IFERROR(VLOOKUP($H6616,'WNS Dawaco'!$A:$C,2,FALSE),"")</f>
        <v/>
      </c>
      <c r="X6616" t="str">
        <f>IFERROR(VLOOKUP($H6616,'WNS Dawaco'!$A:$C,3,FALSE),"")</f>
        <v/>
      </c>
    </row>
    <row r="6617" spans="23:24" hidden="1" x14ac:dyDescent="0.3">
      <c r="W6617" t="str">
        <f>IFERROR(VLOOKUP($H6617,'WNS Dawaco'!$A:$C,2,FALSE),"")</f>
        <v/>
      </c>
      <c r="X6617" t="str">
        <f>IFERROR(VLOOKUP($H6617,'WNS Dawaco'!$A:$C,3,FALSE),"")</f>
        <v/>
      </c>
    </row>
    <row r="6618" spans="23:24" hidden="1" x14ac:dyDescent="0.3">
      <c r="W6618" t="str">
        <f>IFERROR(VLOOKUP($H6618,'WNS Dawaco'!$A:$C,2,FALSE),"")</f>
        <v/>
      </c>
      <c r="X6618" t="str">
        <f>IFERROR(VLOOKUP($H6618,'WNS Dawaco'!$A:$C,3,FALSE),"")</f>
        <v/>
      </c>
    </row>
    <row r="6619" spans="23:24" hidden="1" x14ac:dyDescent="0.3">
      <c r="W6619" t="str">
        <f>IFERROR(VLOOKUP($H6619,'WNS Dawaco'!$A:$C,2,FALSE),"")</f>
        <v/>
      </c>
      <c r="X6619" t="str">
        <f>IFERROR(VLOOKUP($H6619,'WNS Dawaco'!$A:$C,3,FALSE),"")</f>
        <v/>
      </c>
    </row>
    <row r="6620" spans="23:24" hidden="1" x14ac:dyDescent="0.3">
      <c r="W6620" t="str">
        <f>IFERROR(VLOOKUP($H6620,'WNS Dawaco'!$A:$C,2,FALSE),"")</f>
        <v/>
      </c>
      <c r="X6620" t="str">
        <f>IFERROR(VLOOKUP($H6620,'WNS Dawaco'!$A:$C,3,FALSE),"")</f>
        <v/>
      </c>
    </row>
    <row r="6621" spans="23:24" hidden="1" x14ac:dyDescent="0.3">
      <c r="W6621" t="str">
        <f>IFERROR(VLOOKUP($H6621,'WNS Dawaco'!$A:$C,2,FALSE),"")</f>
        <v/>
      </c>
      <c r="X6621" t="str">
        <f>IFERROR(VLOOKUP($H6621,'WNS Dawaco'!$A:$C,3,FALSE),"")</f>
        <v/>
      </c>
    </row>
    <row r="6622" spans="23:24" hidden="1" x14ac:dyDescent="0.3">
      <c r="W6622" t="str">
        <f>IFERROR(VLOOKUP($H6622,'WNS Dawaco'!$A:$C,2,FALSE),"")</f>
        <v/>
      </c>
      <c r="X6622" t="str">
        <f>IFERROR(VLOOKUP($H6622,'WNS Dawaco'!$A:$C,3,FALSE),"")</f>
        <v/>
      </c>
    </row>
    <row r="6623" spans="23:24" hidden="1" x14ac:dyDescent="0.3">
      <c r="W6623" t="str">
        <f>IFERROR(VLOOKUP($H6623,'WNS Dawaco'!$A:$C,2,FALSE),"")</f>
        <v/>
      </c>
      <c r="X6623" t="str">
        <f>IFERROR(VLOOKUP($H6623,'WNS Dawaco'!$A:$C,3,FALSE),"")</f>
        <v/>
      </c>
    </row>
    <row r="6624" spans="23:24" hidden="1" x14ac:dyDescent="0.3">
      <c r="W6624" t="str">
        <f>IFERROR(VLOOKUP($H6624,'WNS Dawaco'!$A:$C,2,FALSE),"")</f>
        <v/>
      </c>
      <c r="X6624" t="str">
        <f>IFERROR(VLOOKUP($H6624,'WNS Dawaco'!$A:$C,3,FALSE),"")</f>
        <v/>
      </c>
    </row>
    <row r="6625" spans="23:24" hidden="1" x14ac:dyDescent="0.3">
      <c r="W6625" t="str">
        <f>IFERROR(VLOOKUP($H6625,'WNS Dawaco'!$A:$C,2,FALSE),"")</f>
        <v/>
      </c>
      <c r="X6625" t="str">
        <f>IFERROR(VLOOKUP($H6625,'WNS Dawaco'!$A:$C,3,FALSE),"")</f>
        <v/>
      </c>
    </row>
    <row r="6626" spans="23:24" hidden="1" x14ac:dyDescent="0.3">
      <c r="W6626" t="str">
        <f>IFERROR(VLOOKUP($H6626,'WNS Dawaco'!$A:$C,2,FALSE),"")</f>
        <v/>
      </c>
      <c r="X6626" t="str">
        <f>IFERROR(VLOOKUP($H6626,'WNS Dawaco'!$A:$C,3,FALSE),"")</f>
        <v/>
      </c>
    </row>
    <row r="6627" spans="23:24" hidden="1" x14ac:dyDescent="0.3">
      <c r="W6627" t="str">
        <f>IFERROR(VLOOKUP($H6627,'WNS Dawaco'!$A:$C,2,FALSE),"")</f>
        <v/>
      </c>
      <c r="X6627" t="str">
        <f>IFERROR(VLOOKUP($H6627,'WNS Dawaco'!$A:$C,3,FALSE),"")</f>
        <v/>
      </c>
    </row>
    <row r="6628" spans="23:24" hidden="1" x14ac:dyDescent="0.3">
      <c r="W6628" t="str">
        <f>IFERROR(VLOOKUP($H6628,'WNS Dawaco'!$A:$C,2,FALSE),"")</f>
        <v/>
      </c>
      <c r="X6628" t="str">
        <f>IFERROR(VLOOKUP($H6628,'WNS Dawaco'!$A:$C,3,FALSE),"")</f>
        <v/>
      </c>
    </row>
    <row r="6629" spans="23:24" hidden="1" x14ac:dyDescent="0.3">
      <c r="W6629" t="str">
        <f>IFERROR(VLOOKUP($H6629,'WNS Dawaco'!$A:$C,2,FALSE),"")</f>
        <v/>
      </c>
      <c r="X6629" t="str">
        <f>IFERROR(VLOOKUP($H6629,'WNS Dawaco'!$A:$C,3,FALSE),"")</f>
        <v/>
      </c>
    </row>
    <row r="6630" spans="23:24" hidden="1" x14ac:dyDescent="0.3">
      <c r="W6630" t="str">
        <f>IFERROR(VLOOKUP($H6630,'WNS Dawaco'!$A:$C,2,FALSE),"")</f>
        <v/>
      </c>
      <c r="X6630" t="str">
        <f>IFERROR(VLOOKUP($H6630,'WNS Dawaco'!$A:$C,3,FALSE),"")</f>
        <v/>
      </c>
    </row>
    <row r="6631" spans="23:24" hidden="1" x14ac:dyDescent="0.3">
      <c r="W6631" t="str">
        <f>IFERROR(VLOOKUP($H6631,'WNS Dawaco'!$A:$C,2,FALSE),"")</f>
        <v/>
      </c>
      <c r="X6631" t="str">
        <f>IFERROR(VLOOKUP($H6631,'WNS Dawaco'!$A:$C,3,FALSE),"")</f>
        <v/>
      </c>
    </row>
    <row r="6632" spans="23:24" hidden="1" x14ac:dyDescent="0.3">
      <c r="W6632" t="str">
        <f>IFERROR(VLOOKUP($H6632,'WNS Dawaco'!$A:$C,2,FALSE),"")</f>
        <v/>
      </c>
      <c r="X6632" t="str">
        <f>IFERROR(VLOOKUP($H6632,'WNS Dawaco'!$A:$C,3,FALSE),"")</f>
        <v/>
      </c>
    </row>
    <row r="6633" spans="23:24" hidden="1" x14ac:dyDescent="0.3">
      <c r="W6633" t="str">
        <f>IFERROR(VLOOKUP($H6633,'WNS Dawaco'!$A:$C,2,FALSE),"")</f>
        <v/>
      </c>
      <c r="X6633" t="str">
        <f>IFERROR(VLOOKUP($H6633,'WNS Dawaco'!$A:$C,3,FALSE),"")</f>
        <v/>
      </c>
    </row>
    <row r="6634" spans="23:24" hidden="1" x14ac:dyDescent="0.3">
      <c r="W6634" t="str">
        <f>IFERROR(VLOOKUP($H6634,'WNS Dawaco'!$A:$C,2,FALSE),"")</f>
        <v/>
      </c>
      <c r="X6634" t="str">
        <f>IFERROR(VLOOKUP($H6634,'WNS Dawaco'!$A:$C,3,FALSE),"")</f>
        <v/>
      </c>
    </row>
    <row r="6635" spans="23:24" hidden="1" x14ac:dyDescent="0.3">
      <c r="W6635" t="str">
        <f>IFERROR(VLOOKUP($H6635,'WNS Dawaco'!$A:$C,2,FALSE),"")</f>
        <v/>
      </c>
      <c r="X6635" t="str">
        <f>IFERROR(VLOOKUP($H6635,'WNS Dawaco'!$A:$C,3,FALSE),"")</f>
        <v/>
      </c>
    </row>
    <row r="6636" spans="23:24" hidden="1" x14ac:dyDescent="0.3">
      <c r="W6636" t="str">
        <f>IFERROR(VLOOKUP($H6636,'WNS Dawaco'!$A:$C,2,FALSE),"")</f>
        <v/>
      </c>
      <c r="X6636" t="str">
        <f>IFERROR(VLOOKUP($H6636,'WNS Dawaco'!$A:$C,3,FALSE),"")</f>
        <v/>
      </c>
    </row>
    <row r="6637" spans="23:24" hidden="1" x14ac:dyDescent="0.3">
      <c r="W6637" t="str">
        <f>IFERROR(VLOOKUP($H6637,'WNS Dawaco'!$A:$C,2,FALSE),"")</f>
        <v/>
      </c>
      <c r="X6637" t="str">
        <f>IFERROR(VLOOKUP($H6637,'WNS Dawaco'!$A:$C,3,FALSE),"")</f>
        <v/>
      </c>
    </row>
    <row r="6638" spans="23:24" hidden="1" x14ac:dyDescent="0.3">
      <c r="W6638" t="str">
        <f>IFERROR(VLOOKUP($H6638,'WNS Dawaco'!$A:$C,2,FALSE),"")</f>
        <v/>
      </c>
      <c r="X6638" t="str">
        <f>IFERROR(VLOOKUP($H6638,'WNS Dawaco'!$A:$C,3,FALSE),"")</f>
        <v/>
      </c>
    </row>
    <row r="6639" spans="23:24" hidden="1" x14ac:dyDescent="0.3">
      <c r="W6639" t="str">
        <f>IFERROR(VLOOKUP($H6639,'WNS Dawaco'!$A:$C,2,FALSE),"")</f>
        <v/>
      </c>
      <c r="X6639" t="str">
        <f>IFERROR(VLOOKUP($H6639,'WNS Dawaco'!$A:$C,3,FALSE),"")</f>
        <v/>
      </c>
    </row>
    <row r="6640" spans="23:24" hidden="1" x14ac:dyDescent="0.3">
      <c r="W6640" t="str">
        <f>IFERROR(VLOOKUP($H6640,'WNS Dawaco'!$A:$C,2,FALSE),"")</f>
        <v/>
      </c>
      <c r="X6640" t="str">
        <f>IFERROR(VLOOKUP($H6640,'WNS Dawaco'!$A:$C,3,FALSE),"")</f>
        <v/>
      </c>
    </row>
    <row r="6641" spans="23:24" hidden="1" x14ac:dyDescent="0.3">
      <c r="W6641" t="str">
        <f>IFERROR(VLOOKUP($H6641,'WNS Dawaco'!$A:$C,2,FALSE),"")</f>
        <v/>
      </c>
      <c r="X6641" t="str">
        <f>IFERROR(VLOOKUP($H6641,'WNS Dawaco'!$A:$C,3,FALSE),"")</f>
        <v/>
      </c>
    </row>
    <row r="6642" spans="23:24" hidden="1" x14ac:dyDescent="0.3">
      <c r="W6642" t="str">
        <f>IFERROR(VLOOKUP($H6642,'WNS Dawaco'!$A:$C,2,FALSE),"")</f>
        <v/>
      </c>
      <c r="X6642" t="str">
        <f>IFERROR(VLOOKUP($H6642,'WNS Dawaco'!$A:$C,3,FALSE),"")</f>
        <v/>
      </c>
    </row>
    <row r="6643" spans="23:24" hidden="1" x14ac:dyDescent="0.3">
      <c r="W6643" t="str">
        <f>IFERROR(VLOOKUP($H6643,'WNS Dawaco'!$A:$C,2,FALSE),"")</f>
        <v/>
      </c>
      <c r="X6643" t="str">
        <f>IFERROR(VLOOKUP($H6643,'WNS Dawaco'!$A:$C,3,FALSE),"")</f>
        <v/>
      </c>
    </row>
    <row r="6644" spans="23:24" hidden="1" x14ac:dyDescent="0.3">
      <c r="W6644" t="str">
        <f>IFERROR(VLOOKUP($H6644,'WNS Dawaco'!$A:$C,2,FALSE),"")</f>
        <v/>
      </c>
      <c r="X6644" t="str">
        <f>IFERROR(VLOOKUP($H6644,'WNS Dawaco'!$A:$C,3,FALSE),"")</f>
        <v/>
      </c>
    </row>
    <row r="6645" spans="23:24" hidden="1" x14ac:dyDescent="0.3">
      <c r="W6645" t="str">
        <f>IFERROR(VLOOKUP($H6645,'WNS Dawaco'!$A:$C,2,FALSE),"")</f>
        <v/>
      </c>
      <c r="X6645" t="str">
        <f>IFERROR(VLOOKUP($H6645,'WNS Dawaco'!$A:$C,3,FALSE),"")</f>
        <v/>
      </c>
    </row>
    <row r="6646" spans="23:24" hidden="1" x14ac:dyDescent="0.3">
      <c r="W6646" t="str">
        <f>IFERROR(VLOOKUP($H6646,'WNS Dawaco'!$A:$C,2,FALSE),"")</f>
        <v/>
      </c>
      <c r="X6646" t="str">
        <f>IFERROR(VLOOKUP($H6646,'WNS Dawaco'!$A:$C,3,FALSE),"")</f>
        <v/>
      </c>
    </row>
    <row r="6647" spans="23:24" hidden="1" x14ac:dyDescent="0.3">
      <c r="W6647" t="str">
        <f>IFERROR(VLOOKUP($H6647,'WNS Dawaco'!$A:$C,2,FALSE),"")</f>
        <v/>
      </c>
      <c r="X6647" t="str">
        <f>IFERROR(VLOOKUP($H6647,'WNS Dawaco'!$A:$C,3,FALSE),"")</f>
        <v/>
      </c>
    </row>
    <row r="6648" spans="23:24" hidden="1" x14ac:dyDescent="0.3">
      <c r="W6648" t="str">
        <f>IFERROR(VLOOKUP($H6648,'WNS Dawaco'!$A:$C,2,FALSE),"")</f>
        <v/>
      </c>
      <c r="X6648" t="str">
        <f>IFERROR(VLOOKUP($H6648,'WNS Dawaco'!$A:$C,3,FALSE),"")</f>
        <v/>
      </c>
    </row>
    <row r="6649" spans="23:24" hidden="1" x14ac:dyDescent="0.3">
      <c r="W6649" t="str">
        <f>IFERROR(VLOOKUP($H6649,'WNS Dawaco'!$A:$C,2,FALSE),"")</f>
        <v/>
      </c>
      <c r="X6649" t="str">
        <f>IFERROR(VLOOKUP($H6649,'WNS Dawaco'!$A:$C,3,FALSE),"")</f>
        <v/>
      </c>
    </row>
    <row r="6650" spans="23:24" hidden="1" x14ac:dyDescent="0.3">
      <c r="W6650" t="str">
        <f>IFERROR(VLOOKUP($H6650,'WNS Dawaco'!$A:$C,2,FALSE),"")</f>
        <v/>
      </c>
      <c r="X6650" t="str">
        <f>IFERROR(VLOOKUP($H6650,'WNS Dawaco'!$A:$C,3,FALSE),"")</f>
        <v/>
      </c>
    </row>
    <row r="6651" spans="23:24" hidden="1" x14ac:dyDescent="0.3">
      <c r="W6651" t="str">
        <f>IFERROR(VLOOKUP($H6651,'WNS Dawaco'!$A:$C,2,FALSE),"")</f>
        <v/>
      </c>
      <c r="X6651" t="str">
        <f>IFERROR(VLOOKUP($H6651,'WNS Dawaco'!$A:$C,3,FALSE),"")</f>
        <v/>
      </c>
    </row>
    <row r="6652" spans="23:24" hidden="1" x14ac:dyDescent="0.3">
      <c r="W6652" t="str">
        <f>IFERROR(VLOOKUP($H6652,'WNS Dawaco'!$A:$C,2,FALSE),"")</f>
        <v/>
      </c>
      <c r="X6652" t="str">
        <f>IFERROR(VLOOKUP($H6652,'WNS Dawaco'!$A:$C,3,FALSE),"")</f>
        <v/>
      </c>
    </row>
    <row r="6653" spans="23:24" hidden="1" x14ac:dyDescent="0.3">
      <c r="W6653" t="str">
        <f>IFERROR(VLOOKUP($H6653,'WNS Dawaco'!$A:$C,2,FALSE),"")</f>
        <v/>
      </c>
      <c r="X6653" t="str">
        <f>IFERROR(VLOOKUP($H6653,'WNS Dawaco'!$A:$C,3,FALSE),"")</f>
        <v/>
      </c>
    </row>
    <row r="6654" spans="23:24" hidden="1" x14ac:dyDescent="0.3">
      <c r="W6654" t="str">
        <f>IFERROR(VLOOKUP($H6654,'WNS Dawaco'!$A:$C,2,FALSE),"")</f>
        <v/>
      </c>
      <c r="X6654" t="str">
        <f>IFERROR(VLOOKUP($H6654,'WNS Dawaco'!$A:$C,3,FALSE),"")</f>
        <v/>
      </c>
    </row>
    <row r="6655" spans="23:24" hidden="1" x14ac:dyDescent="0.3">
      <c r="W6655" t="str">
        <f>IFERROR(VLOOKUP($H6655,'WNS Dawaco'!$A:$C,2,FALSE),"")</f>
        <v/>
      </c>
      <c r="X6655" t="str">
        <f>IFERROR(VLOOKUP($H6655,'WNS Dawaco'!$A:$C,3,FALSE),"")</f>
        <v/>
      </c>
    </row>
    <row r="6656" spans="23:24" hidden="1" x14ac:dyDescent="0.3">
      <c r="W6656" t="str">
        <f>IFERROR(VLOOKUP($H6656,'WNS Dawaco'!$A:$C,2,FALSE),"")</f>
        <v/>
      </c>
      <c r="X6656" t="str">
        <f>IFERROR(VLOOKUP($H6656,'WNS Dawaco'!$A:$C,3,FALSE),"")</f>
        <v/>
      </c>
    </row>
    <row r="6657" spans="23:24" hidden="1" x14ac:dyDescent="0.3">
      <c r="W6657" t="str">
        <f>IFERROR(VLOOKUP($H6657,'WNS Dawaco'!$A:$C,2,FALSE),"")</f>
        <v/>
      </c>
      <c r="X6657" t="str">
        <f>IFERROR(VLOOKUP($H6657,'WNS Dawaco'!$A:$C,3,FALSE),"")</f>
        <v/>
      </c>
    </row>
    <row r="6658" spans="23:24" hidden="1" x14ac:dyDescent="0.3">
      <c r="W6658" t="str">
        <f>IFERROR(VLOOKUP($H6658,'WNS Dawaco'!$A:$C,2,FALSE),"")</f>
        <v/>
      </c>
      <c r="X6658" t="str">
        <f>IFERROR(VLOOKUP($H6658,'WNS Dawaco'!$A:$C,3,FALSE),"")</f>
        <v/>
      </c>
    </row>
    <row r="6659" spans="23:24" hidden="1" x14ac:dyDescent="0.3">
      <c r="W6659" t="str">
        <f>IFERROR(VLOOKUP($H6659,'WNS Dawaco'!$A:$C,2,FALSE),"")</f>
        <v/>
      </c>
      <c r="X6659" t="str">
        <f>IFERROR(VLOOKUP($H6659,'WNS Dawaco'!$A:$C,3,FALSE),"")</f>
        <v/>
      </c>
    </row>
    <row r="6660" spans="23:24" hidden="1" x14ac:dyDescent="0.3">
      <c r="W6660" t="str">
        <f>IFERROR(VLOOKUP($H6660,'WNS Dawaco'!$A:$C,2,FALSE),"")</f>
        <v/>
      </c>
      <c r="X6660" t="str">
        <f>IFERROR(VLOOKUP($H6660,'WNS Dawaco'!$A:$C,3,FALSE),"")</f>
        <v/>
      </c>
    </row>
    <row r="6661" spans="23:24" hidden="1" x14ac:dyDescent="0.3">
      <c r="W6661" t="str">
        <f>IFERROR(VLOOKUP($H6661,'WNS Dawaco'!$A:$C,2,FALSE),"")</f>
        <v/>
      </c>
      <c r="X6661" t="str">
        <f>IFERROR(VLOOKUP($H6661,'WNS Dawaco'!$A:$C,3,FALSE),"")</f>
        <v/>
      </c>
    </row>
    <row r="6662" spans="23:24" hidden="1" x14ac:dyDescent="0.3">
      <c r="W6662" t="str">
        <f>IFERROR(VLOOKUP($H6662,'WNS Dawaco'!$A:$C,2,FALSE),"")</f>
        <v/>
      </c>
      <c r="X6662" t="str">
        <f>IFERROR(VLOOKUP($H6662,'WNS Dawaco'!$A:$C,3,FALSE),"")</f>
        <v/>
      </c>
    </row>
    <row r="6663" spans="23:24" hidden="1" x14ac:dyDescent="0.3">
      <c r="W6663" t="str">
        <f>IFERROR(VLOOKUP($H6663,'WNS Dawaco'!$A:$C,2,FALSE),"")</f>
        <v/>
      </c>
      <c r="X6663" t="str">
        <f>IFERROR(VLOOKUP($H6663,'WNS Dawaco'!$A:$C,3,FALSE),"")</f>
        <v/>
      </c>
    </row>
    <row r="6664" spans="23:24" hidden="1" x14ac:dyDescent="0.3">
      <c r="W6664" t="str">
        <f>IFERROR(VLOOKUP($H6664,'WNS Dawaco'!$A:$C,2,FALSE),"")</f>
        <v/>
      </c>
      <c r="X6664" t="str">
        <f>IFERROR(VLOOKUP($H6664,'WNS Dawaco'!$A:$C,3,FALSE),"")</f>
        <v/>
      </c>
    </row>
    <row r="6665" spans="23:24" hidden="1" x14ac:dyDescent="0.3">
      <c r="W6665" t="str">
        <f>IFERROR(VLOOKUP($H6665,'WNS Dawaco'!$A:$C,2,FALSE),"")</f>
        <v/>
      </c>
      <c r="X6665" t="str">
        <f>IFERROR(VLOOKUP($H6665,'WNS Dawaco'!$A:$C,3,FALSE),"")</f>
        <v/>
      </c>
    </row>
    <row r="6666" spans="23:24" hidden="1" x14ac:dyDescent="0.3">
      <c r="W6666" t="str">
        <f>IFERROR(VLOOKUP($H6666,'WNS Dawaco'!$A:$C,2,FALSE),"")</f>
        <v/>
      </c>
      <c r="X6666" t="str">
        <f>IFERROR(VLOOKUP($H6666,'WNS Dawaco'!$A:$C,3,FALSE),"")</f>
        <v/>
      </c>
    </row>
    <row r="6667" spans="23:24" hidden="1" x14ac:dyDescent="0.3">
      <c r="W6667" t="str">
        <f>IFERROR(VLOOKUP($H6667,'WNS Dawaco'!$A:$C,2,FALSE),"")</f>
        <v/>
      </c>
      <c r="X6667" t="str">
        <f>IFERROR(VLOOKUP($H6667,'WNS Dawaco'!$A:$C,3,FALSE),"")</f>
        <v/>
      </c>
    </row>
    <row r="6668" spans="23:24" hidden="1" x14ac:dyDescent="0.3">
      <c r="W6668" t="str">
        <f>IFERROR(VLOOKUP($H6668,'WNS Dawaco'!$A:$C,2,FALSE),"")</f>
        <v/>
      </c>
      <c r="X6668" t="str">
        <f>IFERROR(VLOOKUP($H6668,'WNS Dawaco'!$A:$C,3,FALSE),"")</f>
        <v/>
      </c>
    </row>
    <row r="6669" spans="23:24" hidden="1" x14ac:dyDescent="0.3">
      <c r="W6669" t="str">
        <f>IFERROR(VLOOKUP($H6669,'WNS Dawaco'!$A:$C,2,FALSE),"")</f>
        <v/>
      </c>
      <c r="X6669" t="str">
        <f>IFERROR(VLOOKUP($H6669,'WNS Dawaco'!$A:$C,3,FALSE),"")</f>
        <v/>
      </c>
    </row>
    <row r="6670" spans="23:24" hidden="1" x14ac:dyDescent="0.3">
      <c r="W6670" t="str">
        <f>IFERROR(VLOOKUP($H6670,'WNS Dawaco'!$A:$C,2,FALSE),"")</f>
        <v/>
      </c>
      <c r="X6670" t="str">
        <f>IFERROR(VLOOKUP($H6670,'WNS Dawaco'!$A:$C,3,FALSE),"")</f>
        <v/>
      </c>
    </row>
    <row r="6671" spans="23:24" hidden="1" x14ac:dyDescent="0.3">
      <c r="W6671" t="str">
        <f>IFERROR(VLOOKUP($H6671,'WNS Dawaco'!$A:$C,2,FALSE),"")</f>
        <v/>
      </c>
      <c r="X6671" t="str">
        <f>IFERROR(VLOOKUP($H6671,'WNS Dawaco'!$A:$C,3,FALSE),"")</f>
        <v/>
      </c>
    </row>
    <row r="6672" spans="23:24" hidden="1" x14ac:dyDescent="0.3">
      <c r="W6672" t="str">
        <f>IFERROR(VLOOKUP($H6672,'WNS Dawaco'!$A:$C,2,FALSE),"")</f>
        <v/>
      </c>
      <c r="X6672" t="str">
        <f>IFERROR(VLOOKUP($H6672,'WNS Dawaco'!$A:$C,3,FALSE),"")</f>
        <v/>
      </c>
    </row>
    <row r="6673" spans="23:24" hidden="1" x14ac:dyDescent="0.3">
      <c r="W6673" t="str">
        <f>IFERROR(VLOOKUP($H6673,'WNS Dawaco'!$A:$C,2,FALSE),"")</f>
        <v/>
      </c>
      <c r="X6673" t="str">
        <f>IFERROR(VLOOKUP($H6673,'WNS Dawaco'!$A:$C,3,FALSE),"")</f>
        <v/>
      </c>
    </row>
    <row r="6674" spans="23:24" hidden="1" x14ac:dyDescent="0.3">
      <c r="W6674" t="str">
        <f>IFERROR(VLOOKUP($H6674,'WNS Dawaco'!$A:$C,2,FALSE),"")</f>
        <v/>
      </c>
      <c r="X6674" t="str">
        <f>IFERROR(VLOOKUP($H6674,'WNS Dawaco'!$A:$C,3,FALSE),"")</f>
        <v/>
      </c>
    </row>
    <row r="6675" spans="23:24" hidden="1" x14ac:dyDescent="0.3">
      <c r="W6675" t="str">
        <f>IFERROR(VLOOKUP($H6675,'WNS Dawaco'!$A:$C,2,FALSE),"")</f>
        <v/>
      </c>
      <c r="X6675" t="str">
        <f>IFERROR(VLOOKUP($H6675,'WNS Dawaco'!$A:$C,3,FALSE),"")</f>
        <v/>
      </c>
    </row>
    <row r="6676" spans="23:24" hidden="1" x14ac:dyDescent="0.3">
      <c r="W6676" t="str">
        <f>IFERROR(VLOOKUP($H6676,'WNS Dawaco'!$A:$C,2,FALSE),"")</f>
        <v/>
      </c>
      <c r="X6676" t="str">
        <f>IFERROR(VLOOKUP($H6676,'WNS Dawaco'!$A:$C,3,FALSE),"")</f>
        <v/>
      </c>
    </row>
    <row r="6677" spans="23:24" hidden="1" x14ac:dyDescent="0.3">
      <c r="W6677" t="str">
        <f>IFERROR(VLOOKUP($H6677,'WNS Dawaco'!$A:$C,2,FALSE),"")</f>
        <v/>
      </c>
      <c r="X6677" t="str">
        <f>IFERROR(VLOOKUP($H6677,'WNS Dawaco'!$A:$C,3,FALSE),"")</f>
        <v/>
      </c>
    </row>
    <row r="6678" spans="23:24" hidden="1" x14ac:dyDescent="0.3">
      <c r="W6678" t="str">
        <f>IFERROR(VLOOKUP($H6678,'WNS Dawaco'!$A:$C,2,FALSE),"")</f>
        <v/>
      </c>
      <c r="X6678" t="str">
        <f>IFERROR(VLOOKUP($H6678,'WNS Dawaco'!$A:$C,3,FALSE),"")</f>
        <v/>
      </c>
    </row>
    <row r="6679" spans="23:24" hidden="1" x14ac:dyDescent="0.3">
      <c r="W6679" t="str">
        <f>IFERROR(VLOOKUP($H6679,'WNS Dawaco'!$A:$C,2,FALSE),"")</f>
        <v/>
      </c>
      <c r="X6679" t="str">
        <f>IFERROR(VLOOKUP($H6679,'WNS Dawaco'!$A:$C,3,FALSE),"")</f>
        <v/>
      </c>
    </row>
    <row r="6680" spans="23:24" hidden="1" x14ac:dyDescent="0.3">
      <c r="W6680" t="str">
        <f>IFERROR(VLOOKUP($H6680,'WNS Dawaco'!$A:$C,2,FALSE),"")</f>
        <v/>
      </c>
      <c r="X6680" t="str">
        <f>IFERROR(VLOOKUP($H6680,'WNS Dawaco'!$A:$C,3,FALSE),"")</f>
        <v/>
      </c>
    </row>
    <row r="6681" spans="23:24" hidden="1" x14ac:dyDescent="0.3">
      <c r="W6681" t="str">
        <f>IFERROR(VLOOKUP($H6681,'WNS Dawaco'!$A:$C,2,FALSE),"")</f>
        <v/>
      </c>
      <c r="X6681" t="str">
        <f>IFERROR(VLOOKUP($H6681,'WNS Dawaco'!$A:$C,3,FALSE),"")</f>
        <v/>
      </c>
    </row>
    <row r="6682" spans="23:24" hidden="1" x14ac:dyDescent="0.3">
      <c r="W6682" t="str">
        <f>IFERROR(VLOOKUP($H6682,'WNS Dawaco'!$A:$C,2,FALSE),"")</f>
        <v/>
      </c>
      <c r="X6682" t="str">
        <f>IFERROR(VLOOKUP($H6682,'WNS Dawaco'!$A:$C,3,FALSE),"")</f>
        <v/>
      </c>
    </row>
    <row r="6683" spans="23:24" hidden="1" x14ac:dyDescent="0.3">
      <c r="W6683" t="str">
        <f>IFERROR(VLOOKUP($H6683,'WNS Dawaco'!$A:$C,2,FALSE),"")</f>
        <v/>
      </c>
      <c r="X6683" t="str">
        <f>IFERROR(VLOOKUP($H6683,'WNS Dawaco'!$A:$C,3,FALSE),"")</f>
        <v/>
      </c>
    </row>
    <row r="6684" spans="23:24" hidden="1" x14ac:dyDescent="0.3">
      <c r="W6684" t="str">
        <f>IFERROR(VLOOKUP($H6684,'WNS Dawaco'!$A:$C,2,FALSE),"")</f>
        <v/>
      </c>
      <c r="X6684" t="str">
        <f>IFERROR(VLOOKUP($H6684,'WNS Dawaco'!$A:$C,3,FALSE),"")</f>
        <v/>
      </c>
    </row>
    <row r="6685" spans="23:24" hidden="1" x14ac:dyDescent="0.3">
      <c r="W6685" t="str">
        <f>IFERROR(VLOOKUP($H6685,'WNS Dawaco'!$A:$C,2,FALSE),"")</f>
        <v/>
      </c>
      <c r="X6685" t="str">
        <f>IFERROR(VLOOKUP($H6685,'WNS Dawaco'!$A:$C,3,FALSE),"")</f>
        <v/>
      </c>
    </row>
    <row r="6686" spans="23:24" hidden="1" x14ac:dyDescent="0.3">
      <c r="W6686" t="str">
        <f>IFERROR(VLOOKUP($H6686,'WNS Dawaco'!$A:$C,2,FALSE),"")</f>
        <v/>
      </c>
      <c r="X6686" t="str">
        <f>IFERROR(VLOOKUP($H6686,'WNS Dawaco'!$A:$C,3,FALSE),"")</f>
        <v/>
      </c>
    </row>
    <row r="6687" spans="23:24" hidden="1" x14ac:dyDescent="0.3">
      <c r="W6687" t="str">
        <f>IFERROR(VLOOKUP($H6687,'WNS Dawaco'!$A:$C,2,FALSE),"")</f>
        <v/>
      </c>
      <c r="X6687" t="str">
        <f>IFERROR(VLOOKUP($H6687,'WNS Dawaco'!$A:$C,3,FALSE),"")</f>
        <v/>
      </c>
    </row>
    <row r="6688" spans="23:24" hidden="1" x14ac:dyDescent="0.3">
      <c r="W6688" t="str">
        <f>IFERROR(VLOOKUP($H6688,'WNS Dawaco'!$A:$C,2,FALSE),"")</f>
        <v/>
      </c>
      <c r="X6688" t="str">
        <f>IFERROR(VLOOKUP($H6688,'WNS Dawaco'!$A:$C,3,FALSE),"")</f>
        <v/>
      </c>
    </row>
    <row r="6689" spans="23:24" hidden="1" x14ac:dyDescent="0.3">
      <c r="W6689" t="str">
        <f>IFERROR(VLOOKUP($H6689,'WNS Dawaco'!$A:$C,2,FALSE),"")</f>
        <v/>
      </c>
      <c r="X6689" t="str">
        <f>IFERROR(VLOOKUP($H6689,'WNS Dawaco'!$A:$C,3,FALSE),"")</f>
        <v/>
      </c>
    </row>
    <row r="6690" spans="23:24" hidden="1" x14ac:dyDescent="0.3">
      <c r="W6690" t="str">
        <f>IFERROR(VLOOKUP($H6690,'WNS Dawaco'!$A:$C,2,FALSE),"")</f>
        <v/>
      </c>
      <c r="X6690" t="str">
        <f>IFERROR(VLOOKUP($H6690,'WNS Dawaco'!$A:$C,3,FALSE),"")</f>
        <v/>
      </c>
    </row>
    <row r="6691" spans="23:24" hidden="1" x14ac:dyDescent="0.3">
      <c r="W6691" t="str">
        <f>IFERROR(VLOOKUP($H6691,'WNS Dawaco'!$A:$C,2,FALSE),"")</f>
        <v/>
      </c>
      <c r="X6691" t="str">
        <f>IFERROR(VLOOKUP($H6691,'WNS Dawaco'!$A:$C,3,FALSE),"")</f>
        <v/>
      </c>
    </row>
    <row r="6692" spans="23:24" hidden="1" x14ac:dyDescent="0.3">
      <c r="W6692" t="str">
        <f>IFERROR(VLOOKUP($H6692,'WNS Dawaco'!$A:$C,2,FALSE),"")</f>
        <v/>
      </c>
      <c r="X6692" t="str">
        <f>IFERROR(VLOOKUP($H6692,'WNS Dawaco'!$A:$C,3,FALSE),"")</f>
        <v/>
      </c>
    </row>
    <row r="6693" spans="23:24" hidden="1" x14ac:dyDescent="0.3">
      <c r="W6693" t="str">
        <f>IFERROR(VLOOKUP($H6693,'WNS Dawaco'!$A:$C,2,FALSE),"")</f>
        <v/>
      </c>
      <c r="X6693" t="str">
        <f>IFERROR(VLOOKUP($H6693,'WNS Dawaco'!$A:$C,3,FALSE),"")</f>
        <v/>
      </c>
    </row>
    <row r="6694" spans="23:24" hidden="1" x14ac:dyDescent="0.3">
      <c r="W6694" t="str">
        <f>IFERROR(VLOOKUP($H6694,'WNS Dawaco'!$A:$C,2,FALSE),"")</f>
        <v/>
      </c>
      <c r="X6694" t="str">
        <f>IFERROR(VLOOKUP($H6694,'WNS Dawaco'!$A:$C,3,FALSE),"")</f>
        <v/>
      </c>
    </row>
    <row r="6695" spans="23:24" hidden="1" x14ac:dyDescent="0.3">
      <c r="W6695" t="str">
        <f>IFERROR(VLOOKUP($H6695,'WNS Dawaco'!$A:$C,2,FALSE),"")</f>
        <v/>
      </c>
      <c r="X6695" t="str">
        <f>IFERROR(VLOOKUP($H6695,'WNS Dawaco'!$A:$C,3,FALSE),"")</f>
        <v/>
      </c>
    </row>
    <row r="6696" spans="23:24" hidden="1" x14ac:dyDescent="0.3">
      <c r="W6696" t="str">
        <f>IFERROR(VLOOKUP($H6696,'WNS Dawaco'!$A:$C,2,FALSE),"")</f>
        <v/>
      </c>
      <c r="X6696" t="str">
        <f>IFERROR(VLOOKUP($H6696,'WNS Dawaco'!$A:$C,3,FALSE),"")</f>
        <v/>
      </c>
    </row>
    <row r="6697" spans="23:24" hidden="1" x14ac:dyDescent="0.3">
      <c r="W6697" t="str">
        <f>IFERROR(VLOOKUP($H6697,'WNS Dawaco'!$A:$C,2,FALSE),"")</f>
        <v/>
      </c>
      <c r="X6697" t="str">
        <f>IFERROR(VLOOKUP($H6697,'WNS Dawaco'!$A:$C,3,FALSE),"")</f>
        <v/>
      </c>
    </row>
    <row r="6698" spans="23:24" hidden="1" x14ac:dyDescent="0.3">
      <c r="W6698" t="str">
        <f>IFERROR(VLOOKUP($H6698,'WNS Dawaco'!$A:$C,2,FALSE),"")</f>
        <v/>
      </c>
      <c r="X6698" t="str">
        <f>IFERROR(VLOOKUP($H6698,'WNS Dawaco'!$A:$C,3,FALSE),"")</f>
        <v/>
      </c>
    </row>
    <row r="6699" spans="23:24" hidden="1" x14ac:dyDescent="0.3">
      <c r="W6699" t="str">
        <f>IFERROR(VLOOKUP($H6699,'WNS Dawaco'!$A:$C,2,FALSE),"")</f>
        <v/>
      </c>
      <c r="X6699" t="str">
        <f>IFERROR(VLOOKUP($H6699,'WNS Dawaco'!$A:$C,3,FALSE),"")</f>
        <v/>
      </c>
    </row>
    <row r="6700" spans="23:24" hidden="1" x14ac:dyDescent="0.3">
      <c r="W6700" t="str">
        <f>IFERROR(VLOOKUP($H6700,'WNS Dawaco'!$A:$C,2,FALSE),"")</f>
        <v/>
      </c>
      <c r="X6700" t="str">
        <f>IFERROR(VLOOKUP($H6700,'WNS Dawaco'!$A:$C,3,FALSE),"")</f>
        <v/>
      </c>
    </row>
    <row r="6701" spans="23:24" hidden="1" x14ac:dyDescent="0.3">
      <c r="W6701" t="str">
        <f>IFERROR(VLOOKUP($H6701,'WNS Dawaco'!$A:$C,2,FALSE),"")</f>
        <v/>
      </c>
      <c r="X6701" t="str">
        <f>IFERROR(VLOOKUP($H6701,'WNS Dawaco'!$A:$C,3,FALSE),"")</f>
        <v/>
      </c>
    </row>
    <row r="6702" spans="23:24" hidden="1" x14ac:dyDescent="0.3">
      <c r="W6702" t="str">
        <f>IFERROR(VLOOKUP($H6702,'WNS Dawaco'!$A:$C,2,FALSE),"")</f>
        <v/>
      </c>
      <c r="X6702" t="str">
        <f>IFERROR(VLOOKUP($H6702,'WNS Dawaco'!$A:$C,3,FALSE),"")</f>
        <v/>
      </c>
    </row>
    <row r="6703" spans="23:24" hidden="1" x14ac:dyDescent="0.3">
      <c r="W6703" t="str">
        <f>IFERROR(VLOOKUP($H6703,'WNS Dawaco'!$A:$C,2,FALSE),"")</f>
        <v/>
      </c>
      <c r="X6703" t="str">
        <f>IFERROR(VLOOKUP($H6703,'WNS Dawaco'!$A:$C,3,FALSE),"")</f>
        <v/>
      </c>
    </row>
    <row r="6704" spans="23:24" hidden="1" x14ac:dyDescent="0.3">
      <c r="W6704" t="str">
        <f>IFERROR(VLOOKUP($H6704,'WNS Dawaco'!$A:$C,2,FALSE),"")</f>
        <v/>
      </c>
      <c r="X6704" t="str">
        <f>IFERROR(VLOOKUP($H6704,'WNS Dawaco'!$A:$C,3,FALSE),"")</f>
        <v/>
      </c>
    </row>
    <row r="6705" spans="23:24" hidden="1" x14ac:dyDescent="0.3">
      <c r="W6705" t="str">
        <f>IFERROR(VLOOKUP($H6705,'WNS Dawaco'!$A:$C,2,FALSE),"")</f>
        <v/>
      </c>
      <c r="X6705" t="str">
        <f>IFERROR(VLOOKUP($H6705,'WNS Dawaco'!$A:$C,3,FALSE),"")</f>
        <v/>
      </c>
    </row>
    <row r="6706" spans="23:24" hidden="1" x14ac:dyDescent="0.3">
      <c r="W6706" t="str">
        <f>IFERROR(VLOOKUP($H6706,'WNS Dawaco'!$A:$C,2,FALSE),"")</f>
        <v/>
      </c>
      <c r="X6706" t="str">
        <f>IFERROR(VLOOKUP($H6706,'WNS Dawaco'!$A:$C,3,FALSE),"")</f>
        <v/>
      </c>
    </row>
    <row r="6707" spans="23:24" hidden="1" x14ac:dyDescent="0.3">
      <c r="W6707" t="str">
        <f>IFERROR(VLOOKUP($H6707,'WNS Dawaco'!$A:$C,2,FALSE),"")</f>
        <v/>
      </c>
      <c r="X6707" t="str">
        <f>IFERROR(VLOOKUP($H6707,'WNS Dawaco'!$A:$C,3,FALSE),"")</f>
        <v/>
      </c>
    </row>
    <row r="6708" spans="23:24" hidden="1" x14ac:dyDescent="0.3">
      <c r="W6708" t="str">
        <f>IFERROR(VLOOKUP($H6708,'WNS Dawaco'!$A:$C,2,FALSE),"")</f>
        <v/>
      </c>
      <c r="X6708" t="str">
        <f>IFERROR(VLOOKUP($H6708,'WNS Dawaco'!$A:$C,3,FALSE),"")</f>
        <v/>
      </c>
    </row>
    <row r="6709" spans="23:24" hidden="1" x14ac:dyDescent="0.3">
      <c r="W6709" t="str">
        <f>IFERROR(VLOOKUP($H6709,'WNS Dawaco'!$A:$C,2,FALSE),"")</f>
        <v/>
      </c>
      <c r="X6709" t="str">
        <f>IFERROR(VLOOKUP($H6709,'WNS Dawaco'!$A:$C,3,FALSE),"")</f>
        <v/>
      </c>
    </row>
    <row r="6710" spans="23:24" hidden="1" x14ac:dyDescent="0.3">
      <c r="W6710" t="str">
        <f>IFERROR(VLOOKUP($H6710,'WNS Dawaco'!$A:$C,2,FALSE),"")</f>
        <v/>
      </c>
      <c r="X6710" t="str">
        <f>IFERROR(VLOOKUP($H6710,'WNS Dawaco'!$A:$C,3,FALSE),"")</f>
        <v/>
      </c>
    </row>
    <row r="6711" spans="23:24" hidden="1" x14ac:dyDescent="0.3">
      <c r="W6711" t="str">
        <f>IFERROR(VLOOKUP($H6711,'WNS Dawaco'!$A:$C,2,FALSE),"")</f>
        <v/>
      </c>
      <c r="X6711" t="str">
        <f>IFERROR(VLOOKUP($H6711,'WNS Dawaco'!$A:$C,3,FALSE),"")</f>
        <v/>
      </c>
    </row>
    <row r="6712" spans="23:24" hidden="1" x14ac:dyDescent="0.3">
      <c r="W6712" t="str">
        <f>IFERROR(VLOOKUP($H6712,'WNS Dawaco'!$A:$C,2,FALSE),"")</f>
        <v/>
      </c>
      <c r="X6712" t="str">
        <f>IFERROR(VLOOKUP($H6712,'WNS Dawaco'!$A:$C,3,FALSE),"")</f>
        <v/>
      </c>
    </row>
    <row r="6713" spans="23:24" hidden="1" x14ac:dyDescent="0.3">
      <c r="W6713" t="str">
        <f>IFERROR(VLOOKUP($H6713,'WNS Dawaco'!$A:$C,2,FALSE),"")</f>
        <v/>
      </c>
      <c r="X6713" t="str">
        <f>IFERROR(VLOOKUP($H6713,'WNS Dawaco'!$A:$C,3,FALSE),"")</f>
        <v/>
      </c>
    </row>
    <row r="6714" spans="23:24" hidden="1" x14ac:dyDescent="0.3">
      <c r="W6714" t="str">
        <f>IFERROR(VLOOKUP($H6714,'WNS Dawaco'!$A:$C,2,FALSE),"")</f>
        <v/>
      </c>
      <c r="X6714" t="str">
        <f>IFERROR(VLOOKUP($H6714,'WNS Dawaco'!$A:$C,3,FALSE),"")</f>
        <v/>
      </c>
    </row>
    <row r="6715" spans="23:24" hidden="1" x14ac:dyDescent="0.3">
      <c r="W6715" t="str">
        <f>IFERROR(VLOOKUP($H6715,'WNS Dawaco'!$A:$C,2,FALSE),"")</f>
        <v/>
      </c>
      <c r="X6715" t="str">
        <f>IFERROR(VLOOKUP($H6715,'WNS Dawaco'!$A:$C,3,FALSE),"")</f>
        <v/>
      </c>
    </row>
    <row r="6716" spans="23:24" hidden="1" x14ac:dyDescent="0.3">
      <c r="W6716" t="str">
        <f>IFERROR(VLOOKUP($H6716,'WNS Dawaco'!$A:$C,2,FALSE),"")</f>
        <v/>
      </c>
      <c r="X6716" t="str">
        <f>IFERROR(VLOOKUP($H6716,'WNS Dawaco'!$A:$C,3,FALSE),"")</f>
        <v/>
      </c>
    </row>
    <row r="6717" spans="23:24" hidden="1" x14ac:dyDescent="0.3">
      <c r="W6717" t="str">
        <f>IFERROR(VLOOKUP($H6717,'WNS Dawaco'!$A:$C,2,FALSE),"")</f>
        <v/>
      </c>
      <c r="X6717" t="str">
        <f>IFERROR(VLOOKUP($H6717,'WNS Dawaco'!$A:$C,3,FALSE),"")</f>
        <v/>
      </c>
    </row>
    <row r="6718" spans="23:24" hidden="1" x14ac:dyDescent="0.3">
      <c r="W6718" t="str">
        <f>IFERROR(VLOOKUP($H6718,'WNS Dawaco'!$A:$C,2,FALSE),"")</f>
        <v/>
      </c>
      <c r="X6718" t="str">
        <f>IFERROR(VLOOKUP($H6718,'WNS Dawaco'!$A:$C,3,FALSE),"")</f>
        <v/>
      </c>
    </row>
    <row r="6719" spans="23:24" hidden="1" x14ac:dyDescent="0.3">
      <c r="W6719" t="str">
        <f>IFERROR(VLOOKUP($H6719,'WNS Dawaco'!$A:$C,2,FALSE),"")</f>
        <v/>
      </c>
      <c r="X6719" t="str">
        <f>IFERROR(VLOOKUP($H6719,'WNS Dawaco'!$A:$C,3,FALSE),"")</f>
        <v/>
      </c>
    </row>
    <row r="6720" spans="23:24" hidden="1" x14ac:dyDescent="0.3">
      <c r="W6720" t="str">
        <f>IFERROR(VLOOKUP($H6720,'WNS Dawaco'!$A:$C,2,FALSE),"")</f>
        <v/>
      </c>
      <c r="X6720" t="str">
        <f>IFERROR(VLOOKUP($H6720,'WNS Dawaco'!$A:$C,3,FALSE),"")</f>
        <v/>
      </c>
    </row>
    <row r="6721" spans="23:24" hidden="1" x14ac:dyDescent="0.3">
      <c r="W6721" t="str">
        <f>IFERROR(VLOOKUP($H6721,'WNS Dawaco'!$A:$C,2,FALSE),"")</f>
        <v/>
      </c>
      <c r="X6721" t="str">
        <f>IFERROR(VLOOKUP($H6721,'WNS Dawaco'!$A:$C,3,FALSE),"")</f>
        <v/>
      </c>
    </row>
    <row r="6722" spans="23:24" hidden="1" x14ac:dyDescent="0.3">
      <c r="W6722" t="str">
        <f>IFERROR(VLOOKUP($H6722,'WNS Dawaco'!$A:$C,2,FALSE),"")</f>
        <v/>
      </c>
      <c r="X6722" t="str">
        <f>IFERROR(VLOOKUP($H6722,'WNS Dawaco'!$A:$C,3,FALSE),"")</f>
        <v/>
      </c>
    </row>
    <row r="6723" spans="23:24" hidden="1" x14ac:dyDescent="0.3">
      <c r="W6723" t="str">
        <f>IFERROR(VLOOKUP($H6723,'WNS Dawaco'!$A:$C,2,FALSE),"")</f>
        <v/>
      </c>
      <c r="X6723" t="str">
        <f>IFERROR(VLOOKUP($H6723,'WNS Dawaco'!$A:$C,3,FALSE),"")</f>
        <v/>
      </c>
    </row>
    <row r="6724" spans="23:24" hidden="1" x14ac:dyDescent="0.3">
      <c r="W6724" t="str">
        <f>IFERROR(VLOOKUP($H6724,'WNS Dawaco'!$A:$C,2,FALSE),"")</f>
        <v/>
      </c>
      <c r="X6724" t="str">
        <f>IFERROR(VLOOKUP($H6724,'WNS Dawaco'!$A:$C,3,FALSE),"")</f>
        <v/>
      </c>
    </row>
    <row r="6725" spans="23:24" hidden="1" x14ac:dyDescent="0.3">
      <c r="W6725" t="str">
        <f>IFERROR(VLOOKUP($H6725,'WNS Dawaco'!$A:$C,2,FALSE),"")</f>
        <v/>
      </c>
      <c r="X6725" t="str">
        <f>IFERROR(VLOOKUP($H6725,'WNS Dawaco'!$A:$C,3,FALSE),"")</f>
        <v/>
      </c>
    </row>
    <row r="6726" spans="23:24" hidden="1" x14ac:dyDescent="0.3">
      <c r="W6726" t="str">
        <f>IFERROR(VLOOKUP($H6726,'WNS Dawaco'!$A:$C,2,FALSE),"")</f>
        <v/>
      </c>
      <c r="X6726" t="str">
        <f>IFERROR(VLOOKUP($H6726,'WNS Dawaco'!$A:$C,3,FALSE),"")</f>
        <v/>
      </c>
    </row>
    <row r="6727" spans="23:24" hidden="1" x14ac:dyDescent="0.3">
      <c r="W6727" t="str">
        <f>IFERROR(VLOOKUP($H6727,'WNS Dawaco'!$A:$C,2,FALSE),"")</f>
        <v/>
      </c>
      <c r="X6727" t="str">
        <f>IFERROR(VLOOKUP($H6727,'WNS Dawaco'!$A:$C,3,FALSE),"")</f>
        <v/>
      </c>
    </row>
    <row r="6728" spans="23:24" hidden="1" x14ac:dyDescent="0.3">
      <c r="W6728" t="str">
        <f>IFERROR(VLOOKUP($H6728,'WNS Dawaco'!$A:$C,2,FALSE),"")</f>
        <v/>
      </c>
      <c r="X6728" t="str">
        <f>IFERROR(VLOOKUP($H6728,'WNS Dawaco'!$A:$C,3,FALSE),"")</f>
        <v/>
      </c>
    </row>
    <row r="6729" spans="23:24" hidden="1" x14ac:dyDescent="0.3">
      <c r="W6729" t="str">
        <f>IFERROR(VLOOKUP($H6729,'WNS Dawaco'!$A:$C,2,FALSE),"")</f>
        <v/>
      </c>
      <c r="X6729" t="str">
        <f>IFERROR(VLOOKUP($H6729,'WNS Dawaco'!$A:$C,3,FALSE),"")</f>
        <v/>
      </c>
    </row>
    <row r="6730" spans="23:24" hidden="1" x14ac:dyDescent="0.3">
      <c r="W6730" t="str">
        <f>IFERROR(VLOOKUP($H6730,'WNS Dawaco'!$A:$C,2,FALSE),"")</f>
        <v/>
      </c>
      <c r="X6730" t="str">
        <f>IFERROR(VLOOKUP($H6730,'WNS Dawaco'!$A:$C,3,FALSE),"")</f>
        <v/>
      </c>
    </row>
    <row r="6731" spans="23:24" hidden="1" x14ac:dyDescent="0.3">
      <c r="W6731" t="str">
        <f>IFERROR(VLOOKUP($H6731,'WNS Dawaco'!$A:$C,2,FALSE),"")</f>
        <v/>
      </c>
      <c r="X6731" t="str">
        <f>IFERROR(VLOOKUP($H6731,'WNS Dawaco'!$A:$C,3,FALSE),"")</f>
        <v/>
      </c>
    </row>
    <row r="6732" spans="23:24" hidden="1" x14ac:dyDescent="0.3">
      <c r="W6732" t="str">
        <f>IFERROR(VLOOKUP($H6732,'WNS Dawaco'!$A:$C,2,FALSE),"")</f>
        <v/>
      </c>
      <c r="X6732" t="str">
        <f>IFERROR(VLOOKUP($H6732,'WNS Dawaco'!$A:$C,3,FALSE),"")</f>
        <v/>
      </c>
    </row>
    <row r="6733" spans="23:24" hidden="1" x14ac:dyDescent="0.3">
      <c r="W6733" t="str">
        <f>IFERROR(VLOOKUP($H6733,'WNS Dawaco'!$A:$C,2,FALSE),"")</f>
        <v/>
      </c>
      <c r="X6733" t="str">
        <f>IFERROR(VLOOKUP($H6733,'WNS Dawaco'!$A:$C,3,FALSE),"")</f>
        <v/>
      </c>
    </row>
    <row r="6734" spans="23:24" hidden="1" x14ac:dyDescent="0.3">
      <c r="W6734" t="str">
        <f>IFERROR(VLOOKUP($H6734,'WNS Dawaco'!$A:$C,2,FALSE),"")</f>
        <v/>
      </c>
      <c r="X6734" t="str">
        <f>IFERROR(VLOOKUP($H6734,'WNS Dawaco'!$A:$C,3,FALSE),"")</f>
        <v/>
      </c>
    </row>
    <row r="6735" spans="23:24" hidden="1" x14ac:dyDescent="0.3">
      <c r="W6735" t="str">
        <f>IFERROR(VLOOKUP($H6735,'WNS Dawaco'!$A:$C,2,FALSE),"")</f>
        <v/>
      </c>
      <c r="X6735" t="str">
        <f>IFERROR(VLOOKUP($H6735,'WNS Dawaco'!$A:$C,3,FALSE),"")</f>
        <v/>
      </c>
    </row>
    <row r="6736" spans="23:24" hidden="1" x14ac:dyDescent="0.3">
      <c r="W6736" t="str">
        <f>IFERROR(VLOOKUP($H6736,'WNS Dawaco'!$A:$C,2,FALSE),"")</f>
        <v/>
      </c>
      <c r="X6736" t="str">
        <f>IFERROR(VLOOKUP($H6736,'WNS Dawaco'!$A:$C,3,FALSE),"")</f>
        <v/>
      </c>
    </row>
    <row r="6737" spans="23:24" hidden="1" x14ac:dyDescent="0.3">
      <c r="W6737" t="str">
        <f>IFERROR(VLOOKUP($H6737,'WNS Dawaco'!$A:$C,2,FALSE),"")</f>
        <v/>
      </c>
      <c r="X6737" t="str">
        <f>IFERROR(VLOOKUP($H6737,'WNS Dawaco'!$A:$C,3,FALSE),"")</f>
        <v/>
      </c>
    </row>
    <row r="6738" spans="23:24" hidden="1" x14ac:dyDescent="0.3">
      <c r="W6738" t="str">
        <f>IFERROR(VLOOKUP($H6738,'WNS Dawaco'!$A:$C,2,FALSE),"")</f>
        <v/>
      </c>
      <c r="X6738" t="str">
        <f>IFERROR(VLOOKUP($H6738,'WNS Dawaco'!$A:$C,3,FALSE),"")</f>
        <v/>
      </c>
    </row>
    <row r="6739" spans="23:24" hidden="1" x14ac:dyDescent="0.3">
      <c r="W6739" t="str">
        <f>IFERROR(VLOOKUP($H6739,'WNS Dawaco'!$A:$C,2,FALSE),"")</f>
        <v/>
      </c>
      <c r="X6739" t="str">
        <f>IFERROR(VLOOKUP($H6739,'WNS Dawaco'!$A:$C,3,FALSE),"")</f>
        <v/>
      </c>
    </row>
    <row r="6740" spans="23:24" hidden="1" x14ac:dyDescent="0.3">
      <c r="W6740" t="str">
        <f>IFERROR(VLOOKUP($H6740,'WNS Dawaco'!$A:$C,2,FALSE),"")</f>
        <v/>
      </c>
      <c r="X6740" t="str">
        <f>IFERROR(VLOOKUP($H6740,'WNS Dawaco'!$A:$C,3,FALSE),"")</f>
        <v/>
      </c>
    </row>
    <row r="6741" spans="23:24" hidden="1" x14ac:dyDescent="0.3">
      <c r="W6741" t="str">
        <f>IFERROR(VLOOKUP($H6741,'WNS Dawaco'!$A:$C,2,FALSE),"")</f>
        <v/>
      </c>
      <c r="X6741" t="str">
        <f>IFERROR(VLOOKUP($H6741,'WNS Dawaco'!$A:$C,3,FALSE),"")</f>
        <v/>
      </c>
    </row>
    <row r="6742" spans="23:24" hidden="1" x14ac:dyDescent="0.3">
      <c r="W6742" t="str">
        <f>IFERROR(VLOOKUP($H6742,'WNS Dawaco'!$A:$C,2,FALSE),"")</f>
        <v/>
      </c>
      <c r="X6742" t="str">
        <f>IFERROR(VLOOKUP($H6742,'WNS Dawaco'!$A:$C,3,FALSE),"")</f>
        <v/>
      </c>
    </row>
    <row r="6743" spans="23:24" hidden="1" x14ac:dyDescent="0.3">
      <c r="W6743" t="str">
        <f>IFERROR(VLOOKUP($H6743,'WNS Dawaco'!$A:$C,2,FALSE),"")</f>
        <v/>
      </c>
      <c r="X6743" t="str">
        <f>IFERROR(VLOOKUP($H6743,'WNS Dawaco'!$A:$C,3,FALSE),"")</f>
        <v/>
      </c>
    </row>
    <row r="6744" spans="23:24" hidden="1" x14ac:dyDescent="0.3">
      <c r="W6744" t="str">
        <f>IFERROR(VLOOKUP($H6744,'WNS Dawaco'!$A:$C,2,FALSE),"")</f>
        <v/>
      </c>
      <c r="X6744" t="str">
        <f>IFERROR(VLOOKUP($H6744,'WNS Dawaco'!$A:$C,3,FALSE),"")</f>
        <v/>
      </c>
    </row>
    <row r="6745" spans="23:24" hidden="1" x14ac:dyDescent="0.3">
      <c r="W6745" t="str">
        <f>IFERROR(VLOOKUP($H6745,'WNS Dawaco'!$A:$C,2,FALSE),"")</f>
        <v/>
      </c>
      <c r="X6745" t="str">
        <f>IFERROR(VLOOKUP($H6745,'WNS Dawaco'!$A:$C,3,FALSE),"")</f>
        <v/>
      </c>
    </row>
    <row r="6746" spans="23:24" hidden="1" x14ac:dyDescent="0.3">
      <c r="W6746" t="str">
        <f>IFERROR(VLOOKUP($H6746,'WNS Dawaco'!$A:$C,2,FALSE),"")</f>
        <v/>
      </c>
      <c r="X6746" t="str">
        <f>IFERROR(VLOOKUP($H6746,'WNS Dawaco'!$A:$C,3,FALSE),"")</f>
        <v/>
      </c>
    </row>
    <row r="6747" spans="23:24" hidden="1" x14ac:dyDescent="0.3">
      <c r="W6747" t="str">
        <f>IFERROR(VLOOKUP($H6747,'WNS Dawaco'!$A:$C,2,FALSE),"")</f>
        <v/>
      </c>
      <c r="X6747" t="str">
        <f>IFERROR(VLOOKUP($H6747,'WNS Dawaco'!$A:$C,3,FALSE),"")</f>
        <v/>
      </c>
    </row>
    <row r="6748" spans="23:24" hidden="1" x14ac:dyDescent="0.3">
      <c r="W6748" t="str">
        <f>IFERROR(VLOOKUP($H6748,'WNS Dawaco'!$A:$C,2,FALSE),"")</f>
        <v/>
      </c>
      <c r="X6748" t="str">
        <f>IFERROR(VLOOKUP($H6748,'WNS Dawaco'!$A:$C,3,FALSE),"")</f>
        <v/>
      </c>
    </row>
    <row r="6749" spans="23:24" hidden="1" x14ac:dyDescent="0.3">
      <c r="W6749" t="str">
        <f>IFERROR(VLOOKUP($H6749,'WNS Dawaco'!$A:$C,2,FALSE),"")</f>
        <v/>
      </c>
      <c r="X6749" t="str">
        <f>IFERROR(VLOOKUP($H6749,'WNS Dawaco'!$A:$C,3,FALSE),"")</f>
        <v/>
      </c>
    </row>
    <row r="6750" spans="23:24" hidden="1" x14ac:dyDescent="0.3">
      <c r="W6750" t="str">
        <f>IFERROR(VLOOKUP($H6750,'WNS Dawaco'!$A:$C,2,FALSE),"")</f>
        <v/>
      </c>
      <c r="X6750" t="str">
        <f>IFERROR(VLOOKUP($H6750,'WNS Dawaco'!$A:$C,3,FALSE),"")</f>
        <v/>
      </c>
    </row>
    <row r="6751" spans="23:24" hidden="1" x14ac:dyDescent="0.3">
      <c r="W6751" t="str">
        <f>IFERROR(VLOOKUP($H6751,'WNS Dawaco'!$A:$C,2,FALSE),"")</f>
        <v/>
      </c>
      <c r="X6751" t="str">
        <f>IFERROR(VLOOKUP($H6751,'WNS Dawaco'!$A:$C,3,FALSE),"")</f>
        <v/>
      </c>
    </row>
    <row r="6752" spans="23:24" hidden="1" x14ac:dyDescent="0.3">
      <c r="W6752" t="str">
        <f>IFERROR(VLOOKUP($H6752,'WNS Dawaco'!$A:$C,2,FALSE),"")</f>
        <v/>
      </c>
      <c r="X6752" t="str">
        <f>IFERROR(VLOOKUP($H6752,'WNS Dawaco'!$A:$C,3,FALSE),"")</f>
        <v/>
      </c>
    </row>
    <row r="6753" spans="23:24" hidden="1" x14ac:dyDescent="0.3">
      <c r="W6753" t="str">
        <f>IFERROR(VLOOKUP($H6753,'WNS Dawaco'!$A:$C,2,FALSE),"")</f>
        <v/>
      </c>
      <c r="X6753" t="str">
        <f>IFERROR(VLOOKUP($H6753,'WNS Dawaco'!$A:$C,3,FALSE),"")</f>
        <v/>
      </c>
    </row>
    <row r="6754" spans="23:24" hidden="1" x14ac:dyDescent="0.3">
      <c r="W6754" t="str">
        <f>IFERROR(VLOOKUP($H6754,'WNS Dawaco'!$A:$C,2,FALSE),"")</f>
        <v/>
      </c>
      <c r="X6754" t="str">
        <f>IFERROR(VLOOKUP($H6754,'WNS Dawaco'!$A:$C,3,FALSE),"")</f>
        <v/>
      </c>
    </row>
    <row r="6755" spans="23:24" hidden="1" x14ac:dyDescent="0.3">
      <c r="W6755" t="str">
        <f>IFERROR(VLOOKUP($H6755,'WNS Dawaco'!$A:$C,2,FALSE),"")</f>
        <v/>
      </c>
      <c r="X6755" t="str">
        <f>IFERROR(VLOOKUP($H6755,'WNS Dawaco'!$A:$C,3,FALSE),"")</f>
        <v/>
      </c>
    </row>
    <row r="6756" spans="23:24" hidden="1" x14ac:dyDescent="0.3">
      <c r="W6756" t="str">
        <f>IFERROR(VLOOKUP($H6756,'WNS Dawaco'!$A:$C,2,FALSE),"")</f>
        <v/>
      </c>
      <c r="X6756" t="str">
        <f>IFERROR(VLOOKUP($H6756,'WNS Dawaco'!$A:$C,3,FALSE),"")</f>
        <v/>
      </c>
    </row>
    <row r="6757" spans="23:24" hidden="1" x14ac:dyDescent="0.3">
      <c r="W6757" t="str">
        <f>IFERROR(VLOOKUP($H6757,'WNS Dawaco'!$A:$C,2,FALSE),"")</f>
        <v/>
      </c>
      <c r="X6757" t="str">
        <f>IFERROR(VLOOKUP($H6757,'WNS Dawaco'!$A:$C,3,FALSE),"")</f>
        <v/>
      </c>
    </row>
    <row r="6758" spans="23:24" hidden="1" x14ac:dyDescent="0.3">
      <c r="W6758" t="str">
        <f>IFERROR(VLOOKUP($H6758,'WNS Dawaco'!$A:$C,2,FALSE),"")</f>
        <v/>
      </c>
      <c r="X6758" t="str">
        <f>IFERROR(VLOOKUP($H6758,'WNS Dawaco'!$A:$C,3,FALSE),"")</f>
        <v/>
      </c>
    </row>
    <row r="6759" spans="23:24" hidden="1" x14ac:dyDescent="0.3">
      <c r="W6759" t="str">
        <f>IFERROR(VLOOKUP($H6759,'WNS Dawaco'!$A:$C,2,FALSE),"")</f>
        <v/>
      </c>
      <c r="X6759" t="str">
        <f>IFERROR(VLOOKUP($H6759,'WNS Dawaco'!$A:$C,3,FALSE),"")</f>
        <v/>
      </c>
    </row>
    <row r="6760" spans="23:24" hidden="1" x14ac:dyDescent="0.3">
      <c r="W6760" t="str">
        <f>IFERROR(VLOOKUP($H6760,'WNS Dawaco'!$A:$C,2,FALSE),"")</f>
        <v/>
      </c>
      <c r="X6760" t="str">
        <f>IFERROR(VLOOKUP($H6760,'WNS Dawaco'!$A:$C,3,FALSE),"")</f>
        <v/>
      </c>
    </row>
    <row r="6761" spans="23:24" hidden="1" x14ac:dyDescent="0.3">
      <c r="W6761" t="str">
        <f>IFERROR(VLOOKUP($H6761,'WNS Dawaco'!$A:$C,2,FALSE),"")</f>
        <v/>
      </c>
      <c r="X6761" t="str">
        <f>IFERROR(VLOOKUP($H6761,'WNS Dawaco'!$A:$C,3,FALSE),"")</f>
        <v/>
      </c>
    </row>
    <row r="6762" spans="23:24" hidden="1" x14ac:dyDescent="0.3">
      <c r="W6762" t="str">
        <f>IFERROR(VLOOKUP($H6762,'WNS Dawaco'!$A:$C,2,FALSE),"")</f>
        <v/>
      </c>
      <c r="X6762" t="str">
        <f>IFERROR(VLOOKUP($H6762,'WNS Dawaco'!$A:$C,3,FALSE),"")</f>
        <v/>
      </c>
    </row>
    <row r="6763" spans="23:24" hidden="1" x14ac:dyDescent="0.3">
      <c r="W6763" t="str">
        <f>IFERROR(VLOOKUP($H6763,'WNS Dawaco'!$A:$C,2,FALSE),"")</f>
        <v/>
      </c>
      <c r="X6763" t="str">
        <f>IFERROR(VLOOKUP($H6763,'WNS Dawaco'!$A:$C,3,FALSE),"")</f>
        <v/>
      </c>
    </row>
    <row r="6764" spans="23:24" hidden="1" x14ac:dyDescent="0.3">
      <c r="W6764" t="str">
        <f>IFERROR(VLOOKUP($H6764,'WNS Dawaco'!$A:$C,2,FALSE),"")</f>
        <v/>
      </c>
      <c r="X6764" t="str">
        <f>IFERROR(VLOOKUP($H6764,'WNS Dawaco'!$A:$C,3,FALSE),"")</f>
        <v/>
      </c>
    </row>
    <row r="6765" spans="23:24" hidden="1" x14ac:dyDescent="0.3">
      <c r="W6765" t="str">
        <f>IFERROR(VLOOKUP($H6765,'WNS Dawaco'!$A:$C,2,FALSE),"")</f>
        <v/>
      </c>
      <c r="X6765" t="str">
        <f>IFERROR(VLOOKUP($H6765,'WNS Dawaco'!$A:$C,3,FALSE),"")</f>
        <v/>
      </c>
    </row>
    <row r="6766" spans="23:24" hidden="1" x14ac:dyDescent="0.3">
      <c r="W6766" t="str">
        <f>IFERROR(VLOOKUP($H6766,'WNS Dawaco'!$A:$C,2,FALSE),"")</f>
        <v/>
      </c>
      <c r="X6766" t="str">
        <f>IFERROR(VLOOKUP($H6766,'WNS Dawaco'!$A:$C,3,FALSE),"")</f>
        <v/>
      </c>
    </row>
    <row r="6767" spans="23:24" hidden="1" x14ac:dyDescent="0.3">
      <c r="W6767" t="str">
        <f>IFERROR(VLOOKUP($H6767,'WNS Dawaco'!$A:$C,2,FALSE),"")</f>
        <v/>
      </c>
      <c r="X6767" t="str">
        <f>IFERROR(VLOOKUP($H6767,'WNS Dawaco'!$A:$C,3,FALSE),"")</f>
        <v/>
      </c>
    </row>
    <row r="6768" spans="23:24" hidden="1" x14ac:dyDescent="0.3">
      <c r="W6768" t="str">
        <f>IFERROR(VLOOKUP($H6768,'WNS Dawaco'!$A:$C,2,FALSE),"")</f>
        <v/>
      </c>
      <c r="X6768" t="str">
        <f>IFERROR(VLOOKUP($H6768,'WNS Dawaco'!$A:$C,3,FALSE),"")</f>
        <v/>
      </c>
    </row>
    <row r="6769" spans="23:24" hidden="1" x14ac:dyDescent="0.3">
      <c r="W6769" t="str">
        <f>IFERROR(VLOOKUP($H6769,'WNS Dawaco'!$A:$C,2,FALSE),"")</f>
        <v/>
      </c>
      <c r="X6769" t="str">
        <f>IFERROR(VLOOKUP($H6769,'WNS Dawaco'!$A:$C,3,FALSE),"")</f>
        <v/>
      </c>
    </row>
    <row r="6770" spans="23:24" hidden="1" x14ac:dyDescent="0.3">
      <c r="W6770" t="str">
        <f>IFERROR(VLOOKUP($H6770,'WNS Dawaco'!$A:$C,2,FALSE),"")</f>
        <v/>
      </c>
      <c r="X6770" t="str">
        <f>IFERROR(VLOOKUP($H6770,'WNS Dawaco'!$A:$C,3,FALSE),"")</f>
        <v/>
      </c>
    </row>
    <row r="6771" spans="23:24" hidden="1" x14ac:dyDescent="0.3">
      <c r="W6771" t="str">
        <f>IFERROR(VLOOKUP($H6771,'WNS Dawaco'!$A:$C,2,FALSE),"")</f>
        <v/>
      </c>
      <c r="X6771" t="str">
        <f>IFERROR(VLOOKUP($H6771,'WNS Dawaco'!$A:$C,3,FALSE),"")</f>
        <v/>
      </c>
    </row>
    <row r="6772" spans="23:24" hidden="1" x14ac:dyDescent="0.3">
      <c r="W6772" t="str">
        <f>IFERROR(VLOOKUP($H6772,'WNS Dawaco'!$A:$C,2,FALSE),"")</f>
        <v/>
      </c>
      <c r="X6772" t="str">
        <f>IFERROR(VLOOKUP($H6772,'WNS Dawaco'!$A:$C,3,FALSE),"")</f>
        <v/>
      </c>
    </row>
    <row r="6773" spans="23:24" hidden="1" x14ac:dyDescent="0.3">
      <c r="W6773" t="str">
        <f>IFERROR(VLOOKUP($H6773,'WNS Dawaco'!$A:$C,2,FALSE),"")</f>
        <v/>
      </c>
      <c r="X6773" t="str">
        <f>IFERROR(VLOOKUP($H6773,'WNS Dawaco'!$A:$C,3,FALSE),"")</f>
        <v/>
      </c>
    </row>
    <row r="6774" spans="23:24" hidden="1" x14ac:dyDescent="0.3">
      <c r="W6774" t="str">
        <f>IFERROR(VLOOKUP($H6774,'WNS Dawaco'!$A:$C,2,FALSE),"")</f>
        <v/>
      </c>
      <c r="X6774" t="str">
        <f>IFERROR(VLOOKUP($H6774,'WNS Dawaco'!$A:$C,3,FALSE),"")</f>
        <v/>
      </c>
    </row>
    <row r="6775" spans="23:24" hidden="1" x14ac:dyDescent="0.3">
      <c r="W6775" t="str">
        <f>IFERROR(VLOOKUP($H6775,'WNS Dawaco'!$A:$C,2,FALSE),"")</f>
        <v/>
      </c>
      <c r="X6775" t="str">
        <f>IFERROR(VLOOKUP($H6775,'WNS Dawaco'!$A:$C,3,FALSE),"")</f>
        <v/>
      </c>
    </row>
    <row r="6776" spans="23:24" hidden="1" x14ac:dyDescent="0.3">
      <c r="W6776" t="str">
        <f>IFERROR(VLOOKUP($H6776,'WNS Dawaco'!$A:$C,2,FALSE),"")</f>
        <v/>
      </c>
      <c r="X6776" t="str">
        <f>IFERROR(VLOOKUP($H6776,'WNS Dawaco'!$A:$C,3,FALSE),"")</f>
        <v/>
      </c>
    </row>
    <row r="6777" spans="23:24" hidden="1" x14ac:dyDescent="0.3">
      <c r="W6777" t="str">
        <f>IFERROR(VLOOKUP($H6777,'WNS Dawaco'!$A:$C,2,FALSE),"")</f>
        <v/>
      </c>
      <c r="X6777" t="str">
        <f>IFERROR(VLOOKUP($H6777,'WNS Dawaco'!$A:$C,3,FALSE),"")</f>
        <v/>
      </c>
    </row>
    <row r="6778" spans="23:24" hidden="1" x14ac:dyDescent="0.3">
      <c r="W6778" t="str">
        <f>IFERROR(VLOOKUP($H6778,'WNS Dawaco'!$A:$C,2,FALSE),"")</f>
        <v/>
      </c>
      <c r="X6778" t="str">
        <f>IFERROR(VLOOKUP($H6778,'WNS Dawaco'!$A:$C,3,FALSE),"")</f>
        <v/>
      </c>
    </row>
    <row r="6779" spans="23:24" hidden="1" x14ac:dyDescent="0.3">
      <c r="W6779" t="str">
        <f>IFERROR(VLOOKUP($H6779,'WNS Dawaco'!$A:$C,2,FALSE),"")</f>
        <v/>
      </c>
      <c r="X6779" t="str">
        <f>IFERROR(VLOOKUP($H6779,'WNS Dawaco'!$A:$C,3,FALSE),"")</f>
        <v/>
      </c>
    </row>
    <row r="6780" spans="23:24" hidden="1" x14ac:dyDescent="0.3">
      <c r="W6780" t="str">
        <f>IFERROR(VLOOKUP($H6780,'WNS Dawaco'!$A:$C,2,FALSE),"")</f>
        <v/>
      </c>
      <c r="X6780" t="str">
        <f>IFERROR(VLOOKUP($H6780,'WNS Dawaco'!$A:$C,3,FALSE),"")</f>
        <v/>
      </c>
    </row>
    <row r="6781" spans="23:24" hidden="1" x14ac:dyDescent="0.3">
      <c r="W6781" t="str">
        <f>IFERROR(VLOOKUP($H6781,'WNS Dawaco'!$A:$C,2,FALSE),"")</f>
        <v/>
      </c>
      <c r="X6781" t="str">
        <f>IFERROR(VLOOKUP($H6781,'WNS Dawaco'!$A:$C,3,FALSE),"")</f>
        <v/>
      </c>
    </row>
    <row r="6782" spans="23:24" hidden="1" x14ac:dyDescent="0.3">
      <c r="W6782" t="str">
        <f>IFERROR(VLOOKUP($H6782,'WNS Dawaco'!$A:$C,2,FALSE),"")</f>
        <v/>
      </c>
      <c r="X6782" t="str">
        <f>IFERROR(VLOOKUP($H6782,'WNS Dawaco'!$A:$C,3,FALSE),"")</f>
        <v/>
      </c>
    </row>
    <row r="6783" spans="23:24" hidden="1" x14ac:dyDescent="0.3">
      <c r="W6783" t="str">
        <f>IFERROR(VLOOKUP($H6783,'WNS Dawaco'!$A:$C,2,FALSE),"")</f>
        <v/>
      </c>
      <c r="X6783" t="str">
        <f>IFERROR(VLOOKUP($H6783,'WNS Dawaco'!$A:$C,3,FALSE),"")</f>
        <v/>
      </c>
    </row>
    <row r="6784" spans="23:24" hidden="1" x14ac:dyDescent="0.3">
      <c r="W6784" t="str">
        <f>IFERROR(VLOOKUP($H6784,'WNS Dawaco'!$A:$C,2,FALSE),"")</f>
        <v/>
      </c>
      <c r="X6784" t="str">
        <f>IFERROR(VLOOKUP($H6784,'WNS Dawaco'!$A:$C,3,FALSE),"")</f>
        <v/>
      </c>
    </row>
    <row r="6785" spans="23:24" hidden="1" x14ac:dyDescent="0.3">
      <c r="W6785" t="str">
        <f>IFERROR(VLOOKUP($H6785,'WNS Dawaco'!$A:$C,2,FALSE),"")</f>
        <v/>
      </c>
      <c r="X6785" t="str">
        <f>IFERROR(VLOOKUP($H6785,'WNS Dawaco'!$A:$C,3,FALSE),"")</f>
        <v/>
      </c>
    </row>
    <row r="6786" spans="23:24" hidden="1" x14ac:dyDescent="0.3">
      <c r="W6786" t="str">
        <f>IFERROR(VLOOKUP($H6786,'WNS Dawaco'!$A:$C,2,FALSE),"")</f>
        <v/>
      </c>
      <c r="X6786" t="str">
        <f>IFERROR(VLOOKUP($H6786,'WNS Dawaco'!$A:$C,3,FALSE),"")</f>
        <v/>
      </c>
    </row>
    <row r="6787" spans="23:24" hidden="1" x14ac:dyDescent="0.3">
      <c r="W6787" t="str">
        <f>IFERROR(VLOOKUP($H6787,'WNS Dawaco'!$A:$C,2,FALSE),"")</f>
        <v/>
      </c>
      <c r="X6787" t="str">
        <f>IFERROR(VLOOKUP($H6787,'WNS Dawaco'!$A:$C,3,FALSE),"")</f>
        <v/>
      </c>
    </row>
    <row r="6788" spans="23:24" hidden="1" x14ac:dyDescent="0.3">
      <c r="W6788" t="str">
        <f>IFERROR(VLOOKUP($H6788,'WNS Dawaco'!$A:$C,2,FALSE),"")</f>
        <v/>
      </c>
      <c r="X6788" t="str">
        <f>IFERROR(VLOOKUP($H6788,'WNS Dawaco'!$A:$C,3,FALSE),"")</f>
        <v/>
      </c>
    </row>
    <row r="6789" spans="23:24" hidden="1" x14ac:dyDescent="0.3">
      <c r="W6789" t="str">
        <f>IFERROR(VLOOKUP($H6789,'WNS Dawaco'!$A:$C,2,FALSE),"")</f>
        <v/>
      </c>
      <c r="X6789" t="str">
        <f>IFERROR(VLOOKUP($H6789,'WNS Dawaco'!$A:$C,3,FALSE),"")</f>
        <v/>
      </c>
    </row>
    <row r="6790" spans="23:24" hidden="1" x14ac:dyDescent="0.3">
      <c r="W6790" t="str">
        <f>IFERROR(VLOOKUP($H6790,'WNS Dawaco'!$A:$C,2,FALSE),"")</f>
        <v/>
      </c>
      <c r="X6790" t="str">
        <f>IFERROR(VLOOKUP($H6790,'WNS Dawaco'!$A:$C,3,FALSE),"")</f>
        <v/>
      </c>
    </row>
    <row r="6791" spans="23:24" hidden="1" x14ac:dyDescent="0.3">
      <c r="W6791" t="str">
        <f>IFERROR(VLOOKUP($H6791,'WNS Dawaco'!$A:$C,2,FALSE),"")</f>
        <v/>
      </c>
      <c r="X6791" t="str">
        <f>IFERROR(VLOOKUP($H6791,'WNS Dawaco'!$A:$C,3,FALSE),"")</f>
        <v/>
      </c>
    </row>
    <row r="6792" spans="23:24" hidden="1" x14ac:dyDescent="0.3">
      <c r="W6792" t="str">
        <f>IFERROR(VLOOKUP($H6792,'WNS Dawaco'!$A:$C,2,FALSE),"")</f>
        <v/>
      </c>
      <c r="X6792" t="str">
        <f>IFERROR(VLOOKUP($H6792,'WNS Dawaco'!$A:$C,3,FALSE),"")</f>
        <v/>
      </c>
    </row>
    <row r="6793" spans="23:24" hidden="1" x14ac:dyDescent="0.3">
      <c r="W6793" t="str">
        <f>IFERROR(VLOOKUP($H6793,'WNS Dawaco'!$A:$C,2,FALSE),"")</f>
        <v/>
      </c>
      <c r="X6793" t="str">
        <f>IFERROR(VLOOKUP($H6793,'WNS Dawaco'!$A:$C,3,FALSE),"")</f>
        <v/>
      </c>
    </row>
    <row r="6794" spans="23:24" hidden="1" x14ac:dyDescent="0.3">
      <c r="W6794" t="str">
        <f>IFERROR(VLOOKUP($H6794,'WNS Dawaco'!$A:$C,2,FALSE),"")</f>
        <v/>
      </c>
      <c r="X6794" t="str">
        <f>IFERROR(VLOOKUP($H6794,'WNS Dawaco'!$A:$C,3,FALSE),"")</f>
        <v/>
      </c>
    </row>
    <row r="6795" spans="23:24" hidden="1" x14ac:dyDescent="0.3">
      <c r="W6795" t="str">
        <f>IFERROR(VLOOKUP($H6795,'WNS Dawaco'!$A:$C,2,FALSE),"")</f>
        <v/>
      </c>
      <c r="X6795" t="str">
        <f>IFERROR(VLOOKUP($H6795,'WNS Dawaco'!$A:$C,3,FALSE),"")</f>
        <v/>
      </c>
    </row>
    <row r="6796" spans="23:24" hidden="1" x14ac:dyDescent="0.3">
      <c r="W6796" t="str">
        <f>IFERROR(VLOOKUP($H6796,'WNS Dawaco'!$A:$C,2,FALSE),"")</f>
        <v/>
      </c>
      <c r="X6796" t="str">
        <f>IFERROR(VLOOKUP($H6796,'WNS Dawaco'!$A:$C,3,FALSE),"")</f>
        <v/>
      </c>
    </row>
    <row r="6797" spans="23:24" hidden="1" x14ac:dyDescent="0.3">
      <c r="W6797" t="str">
        <f>IFERROR(VLOOKUP($H6797,'WNS Dawaco'!$A:$C,2,FALSE),"")</f>
        <v/>
      </c>
      <c r="X6797" t="str">
        <f>IFERROR(VLOOKUP($H6797,'WNS Dawaco'!$A:$C,3,FALSE),"")</f>
        <v/>
      </c>
    </row>
    <row r="6798" spans="23:24" hidden="1" x14ac:dyDescent="0.3">
      <c r="W6798" t="str">
        <f>IFERROR(VLOOKUP($H6798,'WNS Dawaco'!$A:$C,2,FALSE),"")</f>
        <v/>
      </c>
      <c r="X6798" t="str">
        <f>IFERROR(VLOOKUP($H6798,'WNS Dawaco'!$A:$C,3,FALSE),"")</f>
        <v/>
      </c>
    </row>
    <row r="6799" spans="23:24" hidden="1" x14ac:dyDescent="0.3">
      <c r="W6799" t="str">
        <f>IFERROR(VLOOKUP($H6799,'WNS Dawaco'!$A:$C,2,FALSE),"")</f>
        <v/>
      </c>
      <c r="X6799" t="str">
        <f>IFERROR(VLOOKUP($H6799,'WNS Dawaco'!$A:$C,3,FALSE),"")</f>
        <v/>
      </c>
    </row>
    <row r="6800" spans="23:24" hidden="1" x14ac:dyDescent="0.3">
      <c r="W6800" t="str">
        <f>IFERROR(VLOOKUP($H6800,'WNS Dawaco'!$A:$C,2,FALSE),"")</f>
        <v/>
      </c>
      <c r="X6800" t="str">
        <f>IFERROR(VLOOKUP($H6800,'WNS Dawaco'!$A:$C,3,FALSE),"")</f>
        <v/>
      </c>
    </row>
    <row r="6801" spans="23:24" hidden="1" x14ac:dyDescent="0.3">
      <c r="W6801" t="str">
        <f>IFERROR(VLOOKUP($H6801,'WNS Dawaco'!$A:$C,2,FALSE),"")</f>
        <v/>
      </c>
      <c r="X6801" t="str">
        <f>IFERROR(VLOOKUP($H6801,'WNS Dawaco'!$A:$C,3,FALSE),"")</f>
        <v/>
      </c>
    </row>
    <row r="6802" spans="23:24" hidden="1" x14ac:dyDescent="0.3">
      <c r="W6802" t="str">
        <f>IFERROR(VLOOKUP($H6802,'WNS Dawaco'!$A:$C,2,FALSE),"")</f>
        <v/>
      </c>
      <c r="X6802" t="str">
        <f>IFERROR(VLOOKUP($H6802,'WNS Dawaco'!$A:$C,3,FALSE),"")</f>
        <v/>
      </c>
    </row>
    <row r="6803" spans="23:24" hidden="1" x14ac:dyDescent="0.3">
      <c r="W6803" t="str">
        <f>IFERROR(VLOOKUP($H6803,'WNS Dawaco'!$A:$C,2,FALSE),"")</f>
        <v/>
      </c>
      <c r="X6803" t="str">
        <f>IFERROR(VLOOKUP($H6803,'WNS Dawaco'!$A:$C,3,FALSE),"")</f>
        <v/>
      </c>
    </row>
    <row r="6804" spans="23:24" hidden="1" x14ac:dyDescent="0.3">
      <c r="W6804" t="str">
        <f>IFERROR(VLOOKUP($H6804,'WNS Dawaco'!$A:$C,2,FALSE),"")</f>
        <v/>
      </c>
      <c r="X6804" t="str">
        <f>IFERROR(VLOOKUP($H6804,'WNS Dawaco'!$A:$C,3,FALSE),"")</f>
        <v/>
      </c>
    </row>
    <row r="6805" spans="23:24" hidden="1" x14ac:dyDescent="0.3">
      <c r="W6805" t="str">
        <f>IFERROR(VLOOKUP($H6805,'WNS Dawaco'!$A:$C,2,FALSE),"")</f>
        <v/>
      </c>
      <c r="X6805" t="str">
        <f>IFERROR(VLOOKUP($H6805,'WNS Dawaco'!$A:$C,3,FALSE),"")</f>
        <v/>
      </c>
    </row>
    <row r="6806" spans="23:24" hidden="1" x14ac:dyDescent="0.3">
      <c r="W6806" t="str">
        <f>IFERROR(VLOOKUP($H6806,'WNS Dawaco'!$A:$C,2,FALSE),"")</f>
        <v/>
      </c>
      <c r="X6806" t="str">
        <f>IFERROR(VLOOKUP($H6806,'WNS Dawaco'!$A:$C,3,FALSE),"")</f>
        <v/>
      </c>
    </row>
    <row r="6807" spans="23:24" hidden="1" x14ac:dyDescent="0.3">
      <c r="W6807" t="str">
        <f>IFERROR(VLOOKUP($H6807,'WNS Dawaco'!$A:$C,2,FALSE),"")</f>
        <v/>
      </c>
      <c r="X6807" t="str">
        <f>IFERROR(VLOOKUP($H6807,'WNS Dawaco'!$A:$C,3,FALSE),"")</f>
        <v/>
      </c>
    </row>
    <row r="6808" spans="23:24" hidden="1" x14ac:dyDescent="0.3">
      <c r="W6808" t="str">
        <f>IFERROR(VLOOKUP($H6808,'WNS Dawaco'!$A:$C,2,FALSE),"")</f>
        <v/>
      </c>
      <c r="X6808" t="str">
        <f>IFERROR(VLOOKUP($H6808,'WNS Dawaco'!$A:$C,3,FALSE),"")</f>
        <v/>
      </c>
    </row>
    <row r="6809" spans="23:24" hidden="1" x14ac:dyDescent="0.3">
      <c r="W6809" t="str">
        <f>IFERROR(VLOOKUP($H6809,'WNS Dawaco'!$A:$C,2,FALSE),"")</f>
        <v/>
      </c>
      <c r="X6809" t="str">
        <f>IFERROR(VLOOKUP($H6809,'WNS Dawaco'!$A:$C,3,FALSE),"")</f>
        <v/>
      </c>
    </row>
    <row r="6810" spans="23:24" hidden="1" x14ac:dyDescent="0.3">
      <c r="W6810" t="str">
        <f>IFERROR(VLOOKUP($H6810,'WNS Dawaco'!$A:$C,2,FALSE),"")</f>
        <v/>
      </c>
      <c r="X6810" t="str">
        <f>IFERROR(VLOOKUP($H6810,'WNS Dawaco'!$A:$C,3,FALSE),"")</f>
        <v/>
      </c>
    </row>
    <row r="6811" spans="23:24" hidden="1" x14ac:dyDescent="0.3">
      <c r="W6811" t="str">
        <f>IFERROR(VLOOKUP($H6811,'WNS Dawaco'!$A:$C,2,FALSE),"")</f>
        <v/>
      </c>
      <c r="X6811" t="str">
        <f>IFERROR(VLOOKUP($H6811,'WNS Dawaco'!$A:$C,3,FALSE),"")</f>
        <v/>
      </c>
    </row>
    <row r="6812" spans="23:24" hidden="1" x14ac:dyDescent="0.3">
      <c r="W6812" t="str">
        <f>IFERROR(VLOOKUP($H6812,'WNS Dawaco'!$A:$C,2,FALSE),"")</f>
        <v/>
      </c>
      <c r="X6812" t="str">
        <f>IFERROR(VLOOKUP($H6812,'WNS Dawaco'!$A:$C,3,FALSE),"")</f>
        <v/>
      </c>
    </row>
    <row r="6813" spans="23:24" hidden="1" x14ac:dyDescent="0.3">
      <c r="W6813" t="str">
        <f>IFERROR(VLOOKUP($H6813,'WNS Dawaco'!$A:$C,2,FALSE),"")</f>
        <v/>
      </c>
      <c r="X6813" t="str">
        <f>IFERROR(VLOOKUP($H6813,'WNS Dawaco'!$A:$C,3,FALSE),"")</f>
        <v/>
      </c>
    </row>
    <row r="6814" spans="23:24" hidden="1" x14ac:dyDescent="0.3">
      <c r="W6814" t="str">
        <f>IFERROR(VLOOKUP($H6814,'WNS Dawaco'!$A:$C,2,FALSE),"")</f>
        <v/>
      </c>
      <c r="X6814" t="str">
        <f>IFERROR(VLOOKUP($H6814,'WNS Dawaco'!$A:$C,3,FALSE),"")</f>
        <v/>
      </c>
    </row>
    <row r="6815" spans="23:24" hidden="1" x14ac:dyDescent="0.3">
      <c r="W6815" t="str">
        <f>IFERROR(VLOOKUP($H6815,'WNS Dawaco'!$A:$C,2,FALSE),"")</f>
        <v/>
      </c>
      <c r="X6815" t="str">
        <f>IFERROR(VLOOKUP($H6815,'WNS Dawaco'!$A:$C,3,FALSE),"")</f>
        <v/>
      </c>
    </row>
    <row r="6816" spans="23:24" hidden="1" x14ac:dyDescent="0.3">
      <c r="W6816" t="str">
        <f>IFERROR(VLOOKUP($H6816,'WNS Dawaco'!$A:$C,2,FALSE),"")</f>
        <v/>
      </c>
      <c r="X6816" t="str">
        <f>IFERROR(VLOOKUP($H6816,'WNS Dawaco'!$A:$C,3,FALSE),"")</f>
        <v/>
      </c>
    </row>
    <row r="6817" spans="23:24" hidden="1" x14ac:dyDescent="0.3">
      <c r="W6817" t="str">
        <f>IFERROR(VLOOKUP($H6817,'WNS Dawaco'!$A:$C,2,FALSE),"")</f>
        <v/>
      </c>
      <c r="X6817" t="str">
        <f>IFERROR(VLOOKUP($H6817,'WNS Dawaco'!$A:$C,3,FALSE),"")</f>
        <v/>
      </c>
    </row>
    <row r="6818" spans="23:24" hidden="1" x14ac:dyDescent="0.3">
      <c r="W6818" t="str">
        <f>IFERROR(VLOOKUP($H6818,'WNS Dawaco'!$A:$C,2,FALSE),"")</f>
        <v/>
      </c>
      <c r="X6818" t="str">
        <f>IFERROR(VLOOKUP($H6818,'WNS Dawaco'!$A:$C,3,FALSE),"")</f>
        <v/>
      </c>
    </row>
    <row r="6819" spans="23:24" hidden="1" x14ac:dyDescent="0.3">
      <c r="W6819" t="str">
        <f>IFERROR(VLOOKUP($H6819,'WNS Dawaco'!$A:$C,2,FALSE),"")</f>
        <v/>
      </c>
      <c r="X6819" t="str">
        <f>IFERROR(VLOOKUP($H6819,'WNS Dawaco'!$A:$C,3,FALSE),"")</f>
        <v/>
      </c>
    </row>
    <row r="6820" spans="23:24" hidden="1" x14ac:dyDescent="0.3">
      <c r="W6820" t="str">
        <f>IFERROR(VLOOKUP($H6820,'WNS Dawaco'!$A:$C,2,FALSE),"")</f>
        <v/>
      </c>
      <c r="X6820" t="str">
        <f>IFERROR(VLOOKUP($H6820,'WNS Dawaco'!$A:$C,3,FALSE),"")</f>
        <v/>
      </c>
    </row>
    <row r="6821" spans="23:24" hidden="1" x14ac:dyDescent="0.3">
      <c r="W6821" t="str">
        <f>IFERROR(VLOOKUP($H6821,'WNS Dawaco'!$A:$C,2,FALSE),"")</f>
        <v/>
      </c>
      <c r="X6821" t="str">
        <f>IFERROR(VLOOKUP($H6821,'WNS Dawaco'!$A:$C,3,FALSE),"")</f>
        <v/>
      </c>
    </row>
    <row r="6822" spans="23:24" hidden="1" x14ac:dyDescent="0.3">
      <c r="W6822" t="str">
        <f>IFERROR(VLOOKUP($H6822,'WNS Dawaco'!$A:$C,2,FALSE),"")</f>
        <v/>
      </c>
      <c r="X6822" t="str">
        <f>IFERROR(VLOOKUP($H6822,'WNS Dawaco'!$A:$C,3,FALSE),"")</f>
        <v/>
      </c>
    </row>
    <row r="6823" spans="23:24" hidden="1" x14ac:dyDescent="0.3">
      <c r="W6823" t="str">
        <f>IFERROR(VLOOKUP($H6823,'WNS Dawaco'!$A:$C,2,FALSE),"")</f>
        <v/>
      </c>
      <c r="X6823" t="str">
        <f>IFERROR(VLOOKUP($H6823,'WNS Dawaco'!$A:$C,3,FALSE),"")</f>
        <v/>
      </c>
    </row>
    <row r="6824" spans="23:24" hidden="1" x14ac:dyDescent="0.3">
      <c r="W6824" t="str">
        <f>IFERROR(VLOOKUP($H6824,'WNS Dawaco'!$A:$C,2,FALSE),"")</f>
        <v/>
      </c>
      <c r="X6824" t="str">
        <f>IFERROR(VLOOKUP($H6824,'WNS Dawaco'!$A:$C,3,FALSE),"")</f>
        <v/>
      </c>
    </row>
    <row r="6825" spans="23:24" hidden="1" x14ac:dyDescent="0.3">
      <c r="W6825" t="str">
        <f>IFERROR(VLOOKUP($H6825,'WNS Dawaco'!$A:$C,2,FALSE),"")</f>
        <v/>
      </c>
      <c r="X6825" t="str">
        <f>IFERROR(VLOOKUP($H6825,'WNS Dawaco'!$A:$C,3,FALSE),"")</f>
        <v/>
      </c>
    </row>
    <row r="6826" spans="23:24" hidden="1" x14ac:dyDescent="0.3">
      <c r="W6826" t="str">
        <f>IFERROR(VLOOKUP($H6826,'WNS Dawaco'!$A:$C,2,FALSE),"")</f>
        <v/>
      </c>
      <c r="X6826" t="str">
        <f>IFERROR(VLOOKUP($H6826,'WNS Dawaco'!$A:$C,3,FALSE),"")</f>
        <v/>
      </c>
    </row>
    <row r="6827" spans="23:24" hidden="1" x14ac:dyDescent="0.3">
      <c r="W6827" t="str">
        <f>IFERROR(VLOOKUP($H6827,'WNS Dawaco'!$A:$C,2,FALSE),"")</f>
        <v/>
      </c>
      <c r="X6827" t="str">
        <f>IFERROR(VLOOKUP($H6827,'WNS Dawaco'!$A:$C,3,FALSE),"")</f>
        <v/>
      </c>
    </row>
    <row r="6828" spans="23:24" hidden="1" x14ac:dyDescent="0.3">
      <c r="W6828" t="str">
        <f>IFERROR(VLOOKUP($H6828,'WNS Dawaco'!$A:$C,2,FALSE),"")</f>
        <v/>
      </c>
      <c r="X6828" t="str">
        <f>IFERROR(VLOOKUP($H6828,'WNS Dawaco'!$A:$C,3,FALSE),"")</f>
        <v/>
      </c>
    </row>
    <row r="6829" spans="23:24" hidden="1" x14ac:dyDescent="0.3">
      <c r="W6829" t="str">
        <f>IFERROR(VLOOKUP($H6829,'WNS Dawaco'!$A:$C,2,FALSE),"")</f>
        <v/>
      </c>
      <c r="X6829" t="str">
        <f>IFERROR(VLOOKUP($H6829,'WNS Dawaco'!$A:$C,3,FALSE),"")</f>
        <v/>
      </c>
    </row>
    <row r="6830" spans="23:24" hidden="1" x14ac:dyDescent="0.3">
      <c r="W6830" t="str">
        <f>IFERROR(VLOOKUP($H6830,'WNS Dawaco'!$A:$C,2,FALSE),"")</f>
        <v/>
      </c>
      <c r="X6830" t="str">
        <f>IFERROR(VLOOKUP($H6830,'WNS Dawaco'!$A:$C,3,FALSE),"")</f>
        <v/>
      </c>
    </row>
    <row r="6831" spans="23:24" hidden="1" x14ac:dyDescent="0.3">
      <c r="W6831" t="str">
        <f>IFERROR(VLOOKUP($H6831,'WNS Dawaco'!$A:$C,2,FALSE),"")</f>
        <v/>
      </c>
      <c r="X6831" t="str">
        <f>IFERROR(VLOOKUP($H6831,'WNS Dawaco'!$A:$C,3,FALSE),"")</f>
        <v/>
      </c>
    </row>
    <row r="6832" spans="23:24" hidden="1" x14ac:dyDescent="0.3">
      <c r="W6832" t="str">
        <f>IFERROR(VLOOKUP($H6832,'WNS Dawaco'!$A:$C,2,FALSE),"")</f>
        <v/>
      </c>
      <c r="X6832" t="str">
        <f>IFERROR(VLOOKUP($H6832,'WNS Dawaco'!$A:$C,3,FALSE),"")</f>
        <v/>
      </c>
    </row>
    <row r="6833" spans="23:24" hidden="1" x14ac:dyDescent="0.3">
      <c r="W6833" t="str">
        <f>IFERROR(VLOOKUP($H6833,'WNS Dawaco'!$A:$C,2,FALSE),"")</f>
        <v/>
      </c>
      <c r="X6833" t="str">
        <f>IFERROR(VLOOKUP($H6833,'WNS Dawaco'!$A:$C,3,FALSE),"")</f>
        <v/>
      </c>
    </row>
    <row r="6834" spans="23:24" hidden="1" x14ac:dyDescent="0.3">
      <c r="W6834" t="str">
        <f>IFERROR(VLOOKUP($H6834,'WNS Dawaco'!$A:$C,2,FALSE),"")</f>
        <v/>
      </c>
      <c r="X6834" t="str">
        <f>IFERROR(VLOOKUP($H6834,'WNS Dawaco'!$A:$C,3,FALSE),"")</f>
        <v/>
      </c>
    </row>
    <row r="6835" spans="23:24" hidden="1" x14ac:dyDescent="0.3">
      <c r="W6835" t="str">
        <f>IFERROR(VLOOKUP($H6835,'WNS Dawaco'!$A:$C,2,FALSE),"")</f>
        <v/>
      </c>
      <c r="X6835" t="str">
        <f>IFERROR(VLOOKUP($H6835,'WNS Dawaco'!$A:$C,3,FALSE),"")</f>
        <v/>
      </c>
    </row>
    <row r="6836" spans="23:24" hidden="1" x14ac:dyDescent="0.3">
      <c r="W6836" t="str">
        <f>IFERROR(VLOOKUP($H6836,'WNS Dawaco'!$A:$C,2,FALSE),"")</f>
        <v/>
      </c>
      <c r="X6836" t="str">
        <f>IFERROR(VLOOKUP($H6836,'WNS Dawaco'!$A:$C,3,FALSE),"")</f>
        <v/>
      </c>
    </row>
    <row r="6837" spans="23:24" hidden="1" x14ac:dyDescent="0.3">
      <c r="W6837" t="str">
        <f>IFERROR(VLOOKUP($H6837,'WNS Dawaco'!$A:$C,2,FALSE),"")</f>
        <v/>
      </c>
      <c r="X6837" t="str">
        <f>IFERROR(VLOOKUP($H6837,'WNS Dawaco'!$A:$C,3,FALSE),"")</f>
        <v/>
      </c>
    </row>
    <row r="6838" spans="23:24" hidden="1" x14ac:dyDescent="0.3">
      <c r="W6838" t="str">
        <f>IFERROR(VLOOKUP($H6838,'WNS Dawaco'!$A:$C,2,FALSE),"")</f>
        <v/>
      </c>
      <c r="X6838" t="str">
        <f>IFERROR(VLOOKUP($H6838,'WNS Dawaco'!$A:$C,3,FALSE),"")</f>
        <v/>
      </c>
    </row>
    <row r="6839" spans="23:24" hidden="1" x14ac:dyDescent="0.3">
      <c r="W6839" t="str">
        <f>IFERROR(VLOOKUP($H6839,'WNS Dawaco'!$A:$C,2,FALSE),"")</f>
        <v/>
      </c>
      <c r="X6839" t="str">
        <f>IFERROR(VLOOKUP($H6839,'WNS Dawaco'!$A:$C,3,FALSE),"")</f>
        <v/>
      </c>
    </row>
    <row r="6840" spans="23:24" hidden="1" x14ac:dyDescent="0.3">
      <c r="W6840" t="str">
        <f>IFERROR(VLOOKUP($H6840,'WNS Dawaco'!$A:$C,2,FALSE),"")</f>
        <v/>
      </c>
      <c r="X6840" t="str">
        <f>IFERROR(VLOOKUP($H6840,'WNS Dawaco'!$A:$C,3,FALSE),"")</f>
        <v/>
      </c>
    </row>
    <row r="6841" spans="23:24" hidden="1" x14ac:dyDescent="0.3">
      <c r="W6841" t="str">
        <f>IFERROR(VLOOKUP($H6841,'WNS Dawaco'!$A:$C,2,FALSE),"")</f>
        <v/>
      </c>
      <c r="X6841" t="str">
        <f>IFERROR(VLOOKUP($H6841,'WNS Dawaco'!$A:$C,3,FALSE),"")</f>
        <v/>
      </c>
    </row>
    <row r="6842" spans="23:24" hidden="1" x14ac:dyDescent="0.3">
      <c r="W6842" t="str">
        <f>IFERROR(VLOOKUP($H6842,'WNS Dawaco'!$A:$C,2,FALSE),"")</f>
        <v/>
      </c>
      <c r="X6842" t="str">
        <f>IFERROR(VLOOKUP($H6842,'WNS Dawaco'!$A:$C,3,FALSE),"")</f>
        <v/>
      </c>
    </row>
    <row r="6843" spans="23:24" hidden="1" x14ac:dyDescent="0.3">
      <c r="W6843" t="str">
        <f>IFERROR(VLOOKUP($H6843,'WNS Dawaco'!$A:$C,2,FALSE),"")</f>
        <v/>
      </c>
      <c r="X6843" t="str">
        <f>IFERROR(VLOOKUP($H6843,'WNS Dawaco'!$A:$C,3,FALSE),"")</f>
        <v/>
      </c>
    </row>
    <row r="6844" spans="23:24" hidden="1" x14ac:dyDescent="0.3">
      <c r="W6844" t="str">
        <f>IFERROR(VLOOKUP($H6844,'WNS Dawaco'!$A:$C,2,FALSE),"")</f>
        <v/>
      </c>
      <c r="X6844" t="str">
        <f>IFERROR(VLOOKUP($H6844,'WNS Dawaco'!$A:$C,3,FALSE),"")</f>
        <v/>
      </c>
    </row>
    <row r="6845" spans="23:24" hidden="1" x14ac:dyDescent="0.3">
      <c r="W6845" t="str">
        <f>IFERROR(VLOOKUP($H6845,'WNS Dawaco'!$A:$C,2,FALSE),"")</f>
        <v/>
      </c>
      <c r="X6845" t="str">
        <f>IFERROR(VLOOKUP($H6845,'WNS Dawaco'!$A:$C,3,FALSE),"")</f>
        <v/>
      </c>
    </row>
    <row r="6846" spans="23:24" hidden="1" x14ac:dyDescent="0.3">
      <c r="W6846" t="str">
        <f>IFERROR(VLOOKUP($H6846,'WNS Dawaco'!$A:$C,2,FALSE),"")</f>
        <v/>
      </c>
      <c r="X6846" t="str">
        <f>IFERROR(VLOOKUP($H6846,'WNS Dawaco'!$A:$C,3,FALSE),"")</f>
        <v/>
      </c>
    </row>
    <row r="6847" spans="23:24" hidden="1" x14ac:dyDescent="0.3">
      <c r="W6847" t="str">
        <f>IFERROR(VLOOKUP($H6847,'WNS Dawaco'!$A:$C,2,FALSE),"")</f>
        <v/>
      </c>
      <c r="X6847" t="str">
        <f>IFERROR(VLOOKUP($H6847,'WNS Dawaco'!$A:$C,3,FALSE),"")</f>
        <v/>
      </c>
    </row>
    <row r="6848" spans="23:24" hidden="1" x14ac:dyDescent="0.3">
      <c r="W6848" t="str">
        <f>IFERROR(VLOOKUP($H6848,'WNS Dawaco'!$A:$C,2,FALSE),"")</f>
        <v/>
      </c>
      <c r="X6848" t="str">
        <f>IFERROR(VLOOKUP($H6848,'WNS Dawaco'!$A:$C,3,FALSE),"")</f>
        <v/>
      </c>
    </row>
    <row r="6849" spans="23:24" hidden="1" x14ac:dyDescent="0.3">
      <c r="W6849" t="str">
        <f>IFERROR(VLOOKUP($H6849,'WNS Dawaco'!$A:$C,2,FALSE),"")</f>
        <v/>
      </c>
      <c r="X6849" t="str">
        <f>IFERROR(VLOOKUP($H6849,'WNS Dawaco'!$A:$C,3,FALSE),"")</f>
        <v/>
      </c>
    </row>
    <row r="6850" spans="23:24" hidden="1" x14ac:dyDescent="0.3">
      <c r="W6850" t="str">
        <f>IFERROR(VLOOKUP($H6850,'WNS Dawaco'!$A:$C,2,FALSE),"")</f>
        <v/>
      </c>
      <c r="X6850" t="str">
        <f>IFERROR(VLOOKUP($H6850,'WNS Dawaco'!$A:$C,3,FALSE),"")</f>
        <v/>
      </c>
    </row>
    <row r="6851" spans="23:24" hidden="1" x14ac:dyDescent="0.3">
      <c r="W6851" t="str">
        <f>IFERROR(VLOOKUP($H6851,'WNS Dawaco'!$A:$C,2,FALSE),"")</f>
        <v/>
      </c>
      <c r="X6851" t="str">
        <f>IFERROR(VLOOKUP($H6851,'WNS Dawaco'!$A:$C,3,FALSE),"")</f>
        <v/>
      </c>
    </row>
    <row r="6852" spans="23:24" hidden="1" x14ac:dyDescent="0.3">
      <c r="W6852" t="str">
        <f>IFERROR(VLOOKUP($H6852,'WNS Dawaco'!$A:$C,2,FALSE),"")</f>
        <v/>
      </c>
      <c r="X6852" t="str">
        <f>IFERROR(VLOOKUP($H6852,'WNS Dawaco'!$A:$C,3,FALSE),"")</f>
        <v/>
      </c>
    </row>
    <row r="6853" spans="23:24" hidden="1" x14ac:dyDescent="0.3">
      <c r="W6853" t="str">
        <f>IFERROR(VLOOKUP($H6853,'WNS Dawaco'!$A:$C,2,FALSE),"")</f>
        <v/>
      </c>
      <c r="X6853" t="str">
        <f>IFERROR(VLOOKUP($H6853,'WNS Dawaco'!$A:$C,3,FALSE),"")</f>
        <v/>
      </c>
    </row>
    <row r="6854" spans="23:24" hidden="1" x14ac:dyDescent="0.3">
      <c r="W6854" t="str">
        <f>IFERROR(VLOOKUP($H6854,'WNS Dawaco'!$A:$C,2,FALSE),"")</f>
        <v/>
      </c>
      <c r="X6854" t="str">
        <f>IFERROR(VLOOKUP($H6854,'WNS Dawaco'!$A:$C,3,FALSE),"")</f>
        <v/>
      </c>
    </row>
    <row r="6855" spans="23:24" hidden="1" x14ac:dyDescent="0.3">
      <c r="W6855" t="str">
        <f>IFERROR(VLOOKUP($H6855,'WNS Dawaco'!$A:$C,2,FALSE),"")</f>
        <v/>
      </c>
      <c r="X6855" t="str">
        <f>IFERROR(VLOOKUP($H6855,'WNS Dawaco'!$A:$C,3,FALSE),"")</f>
        <v/>
      </c>
    </row>
    <row r="6856" spans="23:24" hidden="1" x14ac:dyDescent="0.3">
      <c r="W6856" t="str">
        <f>IFERROR(VLOOKUP($H6856,'WNS Dawaco'!$A:$C,2,FALSE),"")</f>
        <v/>
      </c>
      <c r="X6856" t="str">
        <f>IFERROR(VLOOKUP($H6856,'WNS Dawaco'!$A:$C,3,FALSE),"")</f>
        <v/>
      </c>
    </row>
    <row r="6857" spans="23:24" hidden="1" x14ac:dyDescent="0.3">
      <c r="W6857" t="str">
        <f>IFERROR(VLOOKUP($H6857,'WNS Dawaco'!$A:$C,2,FALSE),"")</f>
        <v/>
      </c>
      <c r="X6857" t="str">
        <f>IFERROR(VLOOKUP($H6857,'WNS Dawaco'!$A:$C,3,FALSE),"")</f>
        <v/>
      </c>
    </row>
    <row r="6858" spans="23:24" hidden="1" x14ac:dyDescent="0.3">
      <c r="W6858" t="str">
        <f>IFERROR(VLOOKUP($H6858,'WNS Dawaco'!$A:$C,2,FALSE),"")</f>
        <v/>
      </c>
      <c r="X6858" t="str">
        <f>IFERROR(VLOOKUP($H6858,'WNS Dawaco'!$A:$C,3,FALSE),"")</f>
        <v/>
      </c>
    </row>
    <row r="6859" spans="23:24" hidden="1" x14ac:dyDescent="0.3">
      <c r="W6859" t="str">
        <f>IFERROR(VLOOKUP($H6859,'WNS Dawaco'!$A:$C,2,FALSE),"")</f>
        <v/>
      </c>
      <c r="X6859" t="str">
        <f>IFERROR(VLOOKUP($H6859,'WNS Dawaco'!$A:$C,3,FALSE),"")</f>
        <v/>
      </c>
    </row>
    <row r="6860" spans="23:24" hidden="1" x14ac:dyDescent="0.3">
      <c r="W6860" t="str">
        <f>IFERROR(VLOOKUP($H6860,'WNS Dawaco'!$A:$C,2,FALSE),"")</f>
        <v/>
      </c>
      <c r="X6860" t="str">
        <f>IFERROR(VLOOKUP($H6860,'WNS Dawaco'!$A:$C,3,FALSE),"")</f>
        <v/>
      </c>
    </row>
    <row r="6861" spans="23:24" hidden="1" x14ac:dyDescent="0.3">
      <c r="W6861" t="str">
        <f>IFERROR(VLOOKUP($H6861,'WNS Dawaco'!$A:$C,2,FALSE),"")</f>
        <v/>
      </c>
      <c r="X6861" t="str">
        <f>IFERROR(VLOOKUP($H6861,'WNS Dawaco'!$A:$C,3,FALSE),"")</f>
        <v/>
      </c>
    </row>
    <row r="6862" spans="23:24" hidden="1" x14ac:dyDescent="0.3">
      <c r="W6862" t="str">
        <f>IFERROR(VLOOKUP($H6862,'WNS Dawaco'!$A:$C,2,FALSE),"")</f>
        <v/>
      </c>
      <c r="X6862" t="str">
        <f>IFERROR(VLOOKUP($H6862,'WNS Dawaco'!$A:$C,3,FALSE),"")</f>
        <v/>
      </c>
    </row>
    <row r="6863" spans="23:24" hidden="1" x14ac:dyDescent="0.3">
      <c r="W6863" t="str">
        <f>IFERROR(VLOOKUP($H6863,'WNS Dawaco'!$A:$C,2,FALSE),"")</f>
        <v/>
      </c>
      <c r="X6863" t="str">
        <f>IFERROR(VLOOKUP($H6863,'WNS Dawaco'!$A:$C,3,FALSE),"")</f>
        <v/>
      </c>
    </row>
    <row r="6864" spans="23:24" hidden="1" x14ac:dyDescent="0.3">
      <c r="W6864" t="str">
        <f>IFERROR(VLOOKUP($H6864,'WNS Dawaco'!$A:$C,2,FALSE),"")</f>
        <v/>
      </c>
      <c r="X6864" t="str">
        <f>IFERROR(VLOOKUP($H6864,'WNS Dawaco'!$A:$C,3,FALSE),"")</f>
        <v/>
      </c>
    </row>
    <row r="6865" spans="23:24" hidden="1" x14ac:dyDescent="0.3">
      <c r="W6865" t="str">
        <f>IFERROR(VLOOKUP($H6865,'WNS Dawaco'!$A:$C,2,FALSE),"")</f>
        <v/>
      </c>
      <c r="X6865" t="str">
        <f>IFERROR(VLOOKUP($H6865,'WNS Dawaco'!$A:$C,3,FALSE),"")</f>
        <v/>
      </c>
    </row>
    <row r="6866" spans="23:24" hidden="1" x14ac:dyDescent="0.3">
      <c r="W6866" t="str">
        <f>IFERROR(VLOOKUP($H6866,'WNS Dawaco'!$A:$C,2,FALSE),"")</f>
        <v/>
      </c>
      <c r="X6866" t="str">
        <f>IFERROR(VLOOKUP($H6866,'WNS Dawaco'!$A:$C,3,FALSE),"")</f>
        <v/>
      </c>
    </row>
    <row r="6867" spans="23:24" hidden="1" x14ac:dyDescent="0.3">
      <c r="W6867" t="str">
        <f>IFERROR(VLOOKUP($H6867,'WNS Dawaco'!$A:$C,2,FALSE),"")</f>
        <v/>
      </c>
      <c r="X6867" t="str">
        <f>IFERROR(VLOOKUP($H6867,'WNS Dawaco'!$A:$C,3,FALSE),"")</f>
        <v/>
      </c>
    </row>
    <row r="6868" spans="23:24" hidden="1" x14ac:dyDescent="0.3">
      <c r="W6868" t="str">
        <f>IFERROR(VLOOKUP($H6868,'WNS Dawaco'!$A:$C,2,FALSE),"")</f>
        <v/>
      </c>
      <c r="X6868" t="str">
        <f>IFERROR(VLOOKUP($H6868,'WNS Dawaco'!$A:$C,3,FALSE),"")</f>
        <v/>
      </c>
    </row>
    <row r="6869" spans="23:24" hidden="1" x14ac:dyDescent="0.3">
      <c r="W6869" t="str">
        <f>IFERROR(VLOOKUP($H6869,'WNS Dawaco'!$A:$C,2,FALSE),"")</f>
        <v/>
      </c>
      <c r="X6869" t="str">
        <f>IFERROR(VLOOKUP($H6869,'WNS Dawaco'!$A:$C,3,FALSE),"")</f>
        <v/>
      </c>
    </row>
    <row r="6870" spans="23:24" hidden="1" x14ac:dyDescent="0.3">
      <c r="W6870" t="str">
        <f>IFERROR(VLOOKUP($H6870,'WNS Dawaco'!$A:$C,2,FALSE),"")</f>
        <v/>
      </c>
      <c r="X6870" t="str">
        <f>IFERROR(VLOOKUP($H6870,'WNS Dawaco'!$A:$C,3,FALSE),"")</f>
        <v/>
      </c>
    </row>
    <row r="6871" spans="23:24" hidden="1" x14ac:dyDescent="0.3">
      <c r="W6871" t="str">
        <f>IFERROR(VLOOKUP($H6871,'WNS Dawaco'!$A:$C,2,FALSE),"")</f>
        <v/>
      </c>
      <c r="X6871" t="str">
        <f>IFERROR(VLOOKUP($H6871,'WNS Dawaco'!$A:$C,3,FALSE),"")</f>
        <v/>
      </c>
    </row>
    <row r="6872" spans="23:24" hidden="1" x14ac:dyDescent="0.3">
      <c r="W6872" t="str">
        <f>IFERROR(VLOOKUP($H6872,'WNS Dawaco'!$A:$C,2,FALSE),"")</f>
        <v/>
      </c>
      <c r="X6872" t="str">
        <f>IFERROR(VLOOKUP($H6872,'WNS Dawaco'!$A:$C,3,FALSE),"")</f>
        <v/>
      </c>
    </row>
    <row r="6873" spans="23:24" hidden="1" x14ac:dyDescent="0.3">
      <c r="W6873" t="str">
        <f>IFERROR(VLOOKUP($H6873,'WNS Dawaco'!$A:$C,2,FALSE),"")</f>
        <v/>
      </c>
      <c r="X6873" t="str">
        <f>IFERROR(VLOOKUP($H6873,'WNS Dawaco'!$A:$C,3,FALSE),"")</f>
        <v/>
      </c>
    </row>
    <row r="6874" spans="23:24" hidden="1" x14ac:dyDescent="0.3">
      <c r="W6874" t="str">
        <f>IFERROR(VLOOKUP($H6874,'WNS Dawaco'!$A:$C,2,FALSE),"")</f>
        <v/>
      </c>
      <c r="X6874" t="str">
        <f>IFERROR(VLOOKUP($H6874,'WNS Dawaco'!$A:$C,3,FALSE),"")</f>
        <v/>
      </c>
    </row>
    <row r="6875" spans="23:24" hidden="1" x14ac:dyDescent="0.3">
      <c r="W6875" t="str">
        <f>IFERROR(VLOOKUP($H6875,'WNS Dawaco'!$A:$C,2,FALSE),"")</f>
        <v/>
      </c>
      <c r="X6875" t="str">
        <f>IFERROR(VLOOKUP($H6875,'WNS Dawaco'!$A:$C,3,FALSE),"")</f>
        <v/>
      </c>
    </row>
    <row r="6876" spans="23:24" hidden="1" x14ac:dyDescent="0.3">
      <c r="W6876" t="str">
        <f>IFERROR(VLOOKUP($H6876,'WNS Dawaco'!$A:$C,2,FALSE),"")</f>
        <v/>
      </c>
      <c r="X6876" t="str">
        <f>IFERROR(VLOOKUP($H6876,'WNS Dawaco'!$A:$C,3,FALSE),"")</f>
        <v/>
      </c>
    </row>
    <row r="6877" spans="23:24" hidden="1" x14ac:dyDescent="0.3">
      <c r="W6877" t="str">
        <f>IFERROR(VLOOKUP($H6877,'WNS Dawaco'!$A:$C,2,FALSE),"")</f>
        <v/>
      </c>
      <c r="X6877" t="str">
        <f>IFERROR(VLOOKUP($H6877,'WNS Dawaco'!$A:$C,3,FALSE),"")</f>
        <v/>
      </c>
    </row>
    <row r="6878" spans="23:24" hidden="1" x14ac:dyDescent="0.3">
      <c r="W6878" t="str">
        <f>IFERROR(VLOOKUP($H6878,'WNS Dawaco'!$A:$C,2,FALSE),"")</f>
        <v/>
      </c>
      <c r="X6878" t="str">
        <f>IFERROR(VLOOKUP($H6878,'WNS Dawaco'!$A:$C,3,FALSE),"")</f>
        <v/>
      </c>
    </row>
    <row r="6879" spans="23:24" hidden="1" x14ac:dyDescent="0.3">
      <c r="W6879" t="str">
        <f>IFERROR(VLOOKUP($H6879,'WNS Dawaco'!$A:$C,2,FALSE),"")</f>
        <v/>
      </c>
      <c r="X6879" t="str">
        <f>IFERROR(VLOOKUP($H6879,'WNS Dawaco'!$A:$C,3,FALSE),"")</f>
        <v/>
      </c>
    </row>
    <row r="6880" spans="23:24" hidden="1" x14ac:dyDescent="0.3">
      <c r="W6880" t="str">
        <f>IFERROR(VLOOKUP($H6880,'WNS Dawaco'!$A:$C,2,FALSE),"")</f>
        <v/>
      </c>
      <c r="X6880" t="str">
        <f>IFERROR(VLOOKUP($H6880,'WNS Dawaco'!$A:$C,3,FALSE),"")</f>
        <v/>
      </c>
    </row>
    <row r="6881" spans="23:24" hidden="1" x14ac:dyDescent="0.3">
      <c r="W6881" t="str">
        <f>IFERROR(VLOOKUP($H6881,'WNS Dawaco'!$A:$C,2,FALSE),"")</f>
        <v/>
      </c>
      <c r="X6881" t="str">
        <f>IFERROR(VLOOKUP($H6881,'WNS Dawaco'!$A:$C,3,FALSE),"")</f>
        <v/>
      </c>
    </row>
    <row r="6882" spans="23:24" hidden="1" x14ac:dyDescent="0.3">
      <c r="W6882" t="str">
        <f>IFERROR(VLOOKUP($H6882,'WNS Dawaco'!$A:$C,2,FALSE),"")</f>
        <v/>
      </c>
      <c r="X6882" t="str">
        <f>IFERROR(VLOOKUP($H6882,'WNS Dawaco'!$A:$C,3,FALSE),"")</f>
        <v/>
      </c>
    </row>
    <row r="6883" spans="23:24" hidden="1" x14ac:dyDescent="0.3">
      <c r="W6883" t="str">
        <f>IFERROR(VLOOKUP($H6883,'WNS Dawaco'!$A:$C,2,FALSE),"")</f>
        <v/>
      </c>
      <c r="X6883" t="str">
        <f>IFERROR(VLOOKUP($H6883,'WNS Dawaco'!$A:$C,3,FALSE),"")</f>
        <v/>
      </c>
    </row>
    <row r="6884" spans="23:24" hidden="1" x14ac:dyDescent="0.3">
      <c r="W6884" t="str">
        <f>IFERROR(VLOOKUP($H6884,'WNS Dawaco'!$A:$C,2,FALSE),"")</f>
        <v/>
      </c>
      <c r="X6884" t="str">
        <f>IFERROR(VLOOKUP($H6884,'WNS Dawaco'!$A:$C,3,FALSE),"")</f>
        <v/>
      </c>
    </row>
    <row r="6885" spans="23:24" hidden="1" x14ac:dyDescent="0.3">
      <c r="W6885" t="str">
        <f>IFERROR(VLOOKUP($H6885,'WNS Dawaco'!$A:$C,2,FALSE),"")</f>
        <v/>
      </c>
      <c r="X6885" t="str">
        <f>IFERROR(VLOOKUP($H6885,'WNS Dawaco'!$A:$C,3,FALSE),"")</f>
        <v/>
      </c>
    </row>
    <row r="6886" spans="23:24" hidden="1" x14ac:dyDescent="0.3">
      <c r="W6886" t="str">
        <f>IFERROR(VLOOKUP($H6886,'WNS Dawaco'!$A:$C,2,FALSE),"")</f>
        <v/>
      </c>
      <c r="X6886" t="str">
        <f>IFERROR(VLOOKUP($H6886,'WNS Dawaco'!$A:$C,3,FALSE),"")</f>
        <v/>
      </c>
    </row>
    <row r="6887" spans="23:24" hidden="1" x14ac:dyDescent="0.3">
      <c r="W6887" t="str">
        <f>IFERROR(VLOOKUP($H6887,'WNS Dawaco'!$A:$C,2,FALSE),"")</f>
        <v/>
      </c>
      <c r="X6887" t="str">
        <f>IFERROR(VLOOKUP($H6887,'WNS Dawaco'!$A:$C,3,FALSE),"")</f>
        <v/>
      </c>
    </row>
    <row r="6888" spans="23:24" hidden="1" x14ac:dyDescent="0.3">
      <c r="W6888" t="str">
        <f>IFERROR(VLOOKUP($H6888,'WNS Dawaco'!$A:$C,2,FALSE),"")</f>
        <v/>
      </c>
      <c r="X6888" t="str">
        <f>IFERROR(VLOOKUP($H6888,'WNS Dawaco'!$A:$C,3,FALSE),"")</f>
        <v/>
      </c>
    </row>
    <row r="6889" spans="23:24" hidden="1" x14ac:dyDescent="0.3">
      <c r="W6889" t="str">
        <f>IFERROR(VLOOKUP($H6889,'WNS Dawaco'!$A:$C,2,FALSE),"")</f>
        <v/>
      </c>
      <c r="X6889" t="str">
        <f>IFERROR(VLOOKUP($H6889,'WNS Dawaco'!$A:$C,3,FALSE),"")</f>
        <v/>
      </c>
    </row>
    <row r="6890" spans="23:24" hidden="1" x14ac:dyDescent="0.3">
      <c r="W6890" t="str">
        <f>IFERROR(VLOOKUP($H6890,'WNS Dawaco'!$A:$C,2,FALSE),"")</f>
        <v/>
      </c>
      <c r="X6890" t="str">
        <f>IFERROR(VLOOKUP($H6890,'WNS Dawaco'!$A:$C,3,FALSE),"")</f>
        <v/>
      </c>
    </row>
    <row r="6891" spans="23:24" hidden="1" x14ac:dyDescent="0.3">
      <c r="W6891" t="str">
        <f>IFERROR(VLOOKUP($H6891,'WNS Dawaco'!$A:$C,2,FALSE),"")</f>
        <v/>
      </c>
      <c r="X6891" t="str">
        <f>IFERROR(VLOOKUP($H6891,'WNS Dawaco'!$A:$C,3,FALSE),"")</f>
        <v/>
      </c>
    </row>
    <row r="6892" spans="23:24" hidden="1" x14ac:dyDescent="0.3">
      <c r="W6892" t="str">
        <f>IFERROR(VLOOKUP($H6892,'WNS Dawaco'!$A:$C,2,FALSE),"")</f>
        <v/>
      </c>
      <c r="X6892" t="str">
        <f>IFERROR(VLOOKUP($H6892,'WNS Dawaco'!$A:$C,3,FALSE),"")</f>
        <v/>
      </c>
    </row>
    <row r="6893" spans="23:24" hidden="1" x14ac:dyDescent="0.3">
      <c r="W6893" t="str">
        <f>IFERROR(VLOOKUP($H6893,'WNS Dawaco'!$A:$C,2,FALSE),"")</f>
        <v/>
      </c>
      <c r="X6893" t="str">
        <f>IFERROR(VLOOKUP($H6893,'WNS Dawaco'!$A:$C,3,FALSE),"")</f>
        <v/>
      </c>
    </row>
    <row r="6894" spans="23:24" hidden="1" x14ac:dyDescent="0.3">
      <c r="W6894" t="str">
        <f>IFERROR(VLOOKUP($H6894,'WNS Dawaco'!$A:$C,2,FALSE),"")</f>
        <v/>
      </c>
      <c r="X6894" t="str">
        <f>IFERROR(VLOOKUP($H6894,'WNS Dawaco'!$A:$C,3,FALSE),"")</f>
        <v/>
      </c>
    </row>
    <row r="6895" spans="23:24" hidden="1" x14ac:dyDescent="0.3">
      <c r="W6895" t="str">
        <f>IFERROR(VLOOKUP($H6895,'WNS Dawaco'!$A:$C,2,FALSE),"")</f>
        <v/>
      </c>
      <c r="X6895" t="str">
        <f>IFERROR(VLOOKUP($H6895,'WNS Dawaco'!$A:$C,3,FALSE),"")</f>
        <v/>
      </c>
    </row>
    <row r="6896" spans="23:24" hidden="1" x14ac:dyDescent="0.3">
      <c r="W6896" t="str">
        <f>IFERROR(VLOOKUP($H6896,'WNS Dawaco'!$A:$C,2,FALSE),"")</f>
        <v/>
      </c>
      <c r="X6896" t="str">
        <f>IFERROR(VLOOKUP($H6896,'WNS Dawaco'!$A:$C,3,FALSE),"")</f>
        <v/>
      </c>
    </row>
    <row r="6897" spans="23:24" hidden="1" x14ac:dyDescent="0.3">
      <c r="W6897" t="str">
        <f>IFERROR(VLOOKUP($H6897,'WNS Dawaco'!$A:$C,2,FALSE),"")</f>
        <v/>
      </c>
      <c r="X6897" t="str">
        <f>IFERROR(VLOOKUP($H6897,'WNS Dawaco'!$A:$C,3,FALSE),"")</f>
        <v/>
      </c>
    </row>
    <row r="6898" spans="23:24" hidden="1" x14ac:dyDescent="0.3">
      <c r="W6898" t="str">
        <f>IFERROR(VLOOKUP($H6898,'WNS Dawaco'!$A:$C,2,FALSE),"")</f>
        <v/>
      </c>
      <c r="X6898" t="str">
        <f>IFERROR(VLOOKUP($H6898,'WNS Dawaco'!$A:$C,3,FALSE),"")</f>
        <v/>
      </c>
    </row>
    <row r="6899" spans="23:24" hidden="1" x14ac:dyDescent="0.3">
      <c r="W6899" t="str">
        <f>IFERROR(VLOOKUP($H6899,'WNS Dawaco'!$A:$C,2,FALSE),"")</f>
        <v/>
      </c>
      <c r="X6899" t="str">
        <f>IFERROR(VLOOKUP($H6899,'WNS Dawaco'!$A:$C,3,FALSE),"")</f>
        <v/>
      </c>
    </row>
    <row r="6900" spans="23:24" hidden="1" x14ac:dyDescent="0.3">
      <c r="W6900" t="str">
        <f>IFERROR(VLOOKUP($H6900,'WNS Dawaco'!$A:$C,2,FALSE),"")</f>
        <v/>
      </c>
      <c r="X6900" t="str">
        <f>IFERROR(VLOOKUP($H6900,'WNS Dawaco'!$A:$C,3,FALSE),"")</f>
        <v/>
      </c>
    </row>
    <row r="6901" spans="23:24" hidden="1" x14ac:dyDescent="0.3">
      <c r="W6901" t="str">
        <f>IFERROR(VLOOKUP($H6901,'WNS Dawaco'!$A:$C,2,FALSE),"")</f>
        <v/>
      </c>
      <c r="X6901" t="str">
        <f>IFERROR(VLOOKUP($H6901,'WNS Dawaco'!$A:$C,3,FALSE),"")</f>
        <v/>
      </c>
    </row>
    <row r="6902" spans="23:24" hidden="1" x14ac:dyDescent="0.3">
      <c r="W6902" t="str">
        <f>IFERROR(VLOOKUP($H6902,'WNS Dawaco'!$A:$C,2,FALSE),"")</f>
        <v/>
      </c>
      <c r="X6902" t="str">
        <f>IFERROR(VLOOKUP($H6902,'WNS Dawaco'!$A:$C,3,FALSE),"")</f>
        <v/>
      </c>
    </row>
    <row r="6903" spans="23:24" hidden="1" x14ac:dyDescent="0.3">
      <c r="W6903" t="str">
        <f>IFERROR(VLOOKUP($H6903,'WNS Dawaco'!$A:$C,2,FALSE),"")</f>
        <v/>
      </c>
      <c r="X6903" t="str">
        <f>IFERROR(VLOOKUP($H6903,'WNS Dawaco'!$A:$C,3,FALSE),"")</f>
        <v/>
      </c>
    </row>
    <row r="6904" spans="23:24" hidden="1" x14ac:dyDescent="0.3">
      <c r="W6904" t="str">
        <f>IFERROR(VLOOKUP($H6904,'WNS Dawaco'!$A:$C,2,FALSE),"")</f>
        <v/>
      </c>
      <c r="X6904" t="str">
        <f>IFERROR(VLOOKUP($H6904,'WNS Dawaco'!$A:$C,3,FALSE),"")</f>
        <v/>
      </c>
    </row>
    <row r="6905" spans="23:24" hidden="1" x14ac:dyDescent="0.3">
      <c r="W6905" t="str">
        <f>IFERROR(VLOOKUP($H6905,'WNS Dawaco'!$A:$C,2,FALSE),"")</f>
        <v/>
      </c>
      <c r="X6905" t="str">
        <f>IFERROR(VLOOKUP($H6905,'WNS Dawaco'!$A:$C,3,FALSE),"")</f>
        <v/>
      </c>
    </row>
    <row r="6906" spans="23:24" hidden="1" x14ac:dyDescent="0.3">
      <c r="W6906" t="str">
        <f>IFERROR(VLOOKUP($H6906,'WNS Dawaco'!$A:$C,2,FALSE),"")</f>
        <v/>
      </c>
      <c r="X6906" t="str">
        <f>IFERROR(VLOOKUP($H6906,'WNS Dawaco'!$A:$C,3,FALSE),"")</f>
        <v/>
      </c>
    </row>
    <row r="6907" spans="23:24" hidden="1" x14ac:dyDescent="0.3">
      <c r="W6907" t="str">
        <f>IFERROR(VLOOKUP($H6907,'WNS Dawaco'!$A:$C,2,FALSE),"")</f>
        <v/>
      </c>
      <c r="X6907" t="str">
        <f>IFERROR(VLOOKUP($H6907,'WNS Dawaco'!$A:$C,3,FALSE),"")</f>
        <v/>
      </c>
    </row>
    <row r="6908" spans="23:24" hidden="1" x14ac:dyDescent="0.3">
      <c r="W6908" t="str">
        <f>IFERROR(VLOOKUP($H6908,'WNS Dawaco'!$A:$C,2,FALSE),"")</f>
        <v/>
      </c>
      <c r="X6908" t="str">
        <f>IFERROR(VLOOKUP($H6908,'WNS Dawaco'!$A:$C,3,FALSE),"")</f>
        <v/>
      </c>
    </row>
    <row r="6909" spans="23:24" hidden="1" x14ac:dyDescent="0.3">
      <c r="W6909" t="str">
        <f>IFERROR(VLOOKUP($H6909,'WNS Dawaco'!$A:$C,2,FALSE),"")</f>
        <v/>
      </c>
      <c r="X6909" t="str">
        <f>IFERROR(VLOOKUP($H6909,'WNS Dawaco'!$A:$C,3,FALSE),"")</f>
        <v/>
      </c>
    </row>
    <row r="6910" spans="23:24" hidden="1" x14ac:dyDescent="0.3">
      <c r="W6910" t="str">
        <f>IFERROR(VLOOKUP($H6910,'WNS Dawaco'!$A:$C,2,FALSE),"")</f>
        <v/>
      </c>
      <c r="X6910" t="str">
        <f>IFERROR(VLOOKUP($H6910,'WNS Dawaco'!$A:$C,3,FALSE),"")</f>
        <v/>
      </c>
    </row>
    <row r="6911" spans="23:24" hidden="1" x14ac:dyDescent="0.3">
      <c r="W6911" t="str">
        <f>IFERROR(VLOOKUP($H6911,'WNS Dawaco'!$A:$C,2,FALSE),"")</f>
        <v/>
      </c>
      <c r="X6911" t="str">
        <f>IFERROR(VLOOKUP($H6911,'WNS Dawaco'!$A:$C,3,FALSE),"")</f>
        <v/>
      </c>
    </row>
    <row r="6912" spans="23:24" hidden="1" x14ac:dyDescent="0.3">
      <c r="W6912" t="str">
        <f>IFERROR(VLOOKUP($H6912,'WNS Dawaco'!$A:$C,2,FALSE),"")</f>
        <v/>
      </c>
      <c r="X6912" t="str">
        <f>IFERROR(VLOOKUP($H6912,'WNS Dawaco'!$A:$C,3,FALSE),"")</f>
        <v/>
      </c>
    </row>
    <row r="6913" spans="23:24" hidden="1" x14ac:dyDescent="0.3">
      <c r="W6913" t="str">
        <f>IFERROR(VLOOKUP($H6913,'WNS Dawaco'!$A:$C,2,FALSE),"")</f>
        <v/>
      </c>
      <c r="X6913" t="str">
        <f>IFERROR(VLOOKUP($H6913,'WNS Dawaco'!$A:$C,3,FALSE),"")</f>
        <v/>
      </c>
    </row>
    <row r="6914" spans="23:24" hidden="1" x14ac:dyDescent="0.3">
      <c r="W6914" t="str">
        <f>IFERROR(VLOOKUP($H6914,'WNS Dawaco'!$A:$C,2,FALSE),"")</f>
        <v/>
      </c>
      <c r="X6914" t="str">
        <f>IFERROR(VLOOKUP($H6914,'WNS Dawaco'!$A:$C,3,FALSE),"")</f>
        <v/>
      </c>
    </row>
    <row r="6915" spans="23:24" hidden="1" x14ac:dyDescent="0.3">
      <c r="W6915" t="str">
        <f>IFERROR(VLOOKUP($H6915,'WNS Dawaco'!$A:$C,2,FALSE),"")</f>
        <v/>
      </c>
      <c r="X6915" t="str">
        <f>IFERROR(VLOOKUP($H6915,'WNS Dawaco'!$A:$C,3,FALSE),"")</f>
        <v/>
      </c>
    </row>
    <row r="6916" spans="23:24" hidden="1" x14ac:dyDescent="0.3">
      <c r="W6916" t="str">
        <f>IFERROR(VLOOKUP($H6916,'WNS Dawaco'!$A:$C,2,FALSE),"")</f>
        <v/>
      </c>
      <c r="X6916" t="str">
        <f>IFERROR(VLOOKUP($H6916,'WNS Dawaco'!$A:$C,3,FALSE),"")</f>
        <v/>
      </c>
    </row>
    <row r="6917" spans="23:24" hidden="1" x14ac:dyDescent="0.3">
      <c r="W6917" t="str">
        <f>IFERROR(VLOOKUP($H6917,'WNS Dawaco'!$A:$C,2,FALSE),"")</f>
        <v/>
      </c>
      <c r="X6917" t="str">
        <f>IFERROR(VLOOKUP($H6917,'WNS Dawaco'!$A:$C,3,FALSE),"")</f>
        <v/>
      </c>
    </row>
    <row r="6918" spans="23:24" hidden="1" x14ac:dyDescent="0.3">
      <c r="W6918" t="str">
        <f>IFERROR(VLOOKUP($H6918,'WNS Dawaco'!$A:$C,2,FALSE),"")</f>
        <v/>
      </c>
      <c r="X6918" t="str">
        <f>IFERROR(VLOOKUP($H6918,'WNS Dawaco'!$A:$C,3,FALSE),"")</f>
        <v/>
      </c>
    </row>
    <row r="6919" spans="23:24" hidden="1" x14ac:dyDescent="0.3">
      <c r="W6919" t="str">
        <f>IFERROR(VLOOKUP($H6919,'WNS Dawaco'!$A:$C,2,FALSE),"")</f>
        <v/>
      </c>
      <c r="X6919" t="str">
        <f>IFERROR(VLOOKUP($H6919,'WNS Dawaco'!$A:$C,3,FALSE),"")</f>
        <v/>
      </c>
    </row>
    <row r="6920" spans="23:24" hidden="1" x14ac:dyDescent="0.3">
      <c r="W6920" t="str">
        <f>IFERROR(VLOOKUP($H6920,'WNS Dawaco'!$A:$C,2,FALSE),"")</f>
        <v/>
      </c>
      <c r="X6920" t="str">
        <f>IFERROR(VLOOKUP($H6920,'WNS Dawaco'!$A:$C,3,FALSE),"")</f>
        <v/>
      </c>
    </row>
    <row r="6921" spans="23:24" hidden="1" x14ac:dyDescent="0.3">
      <c r="W6921" t="str">
        <f>IFERROR(VLOOKUP($H6921,'WNS Dawaco'!$A:$C,2,FALSE),"")</f>
        <v/>
      </c>
      <c r="X6921" t="str">
        <f>IFERROR(VLOOKUP($H6921,'WNS Dawaco'!$A:$C,3,FALSE),"")</f>
        <v/>
      </c>
    </row>
    <row r="6922" spans="23:24" hidden="1" x14ac:dyDescent="0.3">
      <c r="W6922" t="str">
        <f>IFERROR(VLOOKUP($H6922,'WNS Dawaco'!$A:$C,2,FALSE),"")</f>
        <v/>
      </c>
      <c r="X6922" t="str">
        <f>IFERROR(VLOOKUP($H6922,'WNS Dawaco'!$A:$C,3,FALSE),"")</f>
        <v/>
      </c>
    </row>
    <row r="6923" spans="23:24" hidden="1" x14ac:dyDescent="0.3">
      <c r="W6923" t="str">
        <f>IFERROR(VLOOKUP($H6923,'WNS Dawaco'!$A:$C,2,FALSE),"")</f>
        <v/>
      </c>
      <c r="X6923" t="str">
        <f>IFERROR(VLOOKUP($H6923,'WNS Dawaco'!$A:$C,3,FALSE),"")</f>
        <v/>
      </c>
    </row>
    <row r="6924" spans="23:24" hidden="1" x14ac:dyDescent="0.3">
      <c r="W6924" t="str">
        <f>IFERROR(VLOOKUP($H6924,'WNS Dawaco'!$A:$C,2,FALSE),"")</f>
        <v/>
      </c>
      <c r="X6924" t="str">
        <f>IFERROR(VLOOKUP($H6924,'WNS Dawaco'!$A:$C,3,FALSE),"")</f>
        <v/>
      </c>
    </row>
    <row r="6925" spans="23:24" hidden="1" x14ac:dyDescent="0.3">
      <c r="W6925" t="str">
        <f>IFERROR(VLOOKUP($H6925,'WNS Dawaco'!$A:$C,2,FALSE),"")</f>
        <v/>
      </c>
      <c r="X6925" t="str">
        <f>IFERROR(VLOOKUP($H6925,'WNS Dawaco'!$A:$C,3,FALSE),"")</f>
        <v/>
      </c>
    </row>
    <row r="6926" spans="23:24" hidden="1" x14ac:dyDescent="0.3">
      <c r="W6926" t="str">
        <f>IFERROR(VLOOKUP($H6926,'WNS Dawaco'!$A:$C,2,FALSE),"")</f>
        <v/>
      </c>
      <c r="X6926" t="str">
        <f>IFERROR(VLOOKUP($H6926,'WNS Dawaco'!$A:$C,3,FALSE),"")</f>
        <v/>
      </c>
    </row>
    <row r="6927" spans="23:24" hidden="1" x14ac:dyDescent="0.3">
      <c r="W6927" t="str">
        <f>IFERROR(VLOOKUP($H6927,'WNS Dawaco'!$A:$C,2,FALSE),"")</f>
        <v/>
      </c>
      <c r="X6927" t="str">
        <f>IFERROR(VLOOKUP($H6927,'WNS Dawaco'!$A:$C,3,FALSE),"")</f>
        <v/>
      </c>
    </row>
    <row r="6928" spans="23:24" hidden="1" x14ac:dyDescent="0.3">
      <c r="W6928" t="str">
        <f>IFERROR(VLOOKUP($H6928,'WNS Dawaco'!$A:$C,2,FALSE),"")</f>
        <v/>
      </c>
      <c r="X6928" t="str">
        <f>IFERROR(VLOOKUP($H6928,'WNS Dawaco'!$A:$C,3,FALSE),"")</f>
        <v/>
      </c>
    </row>
    <row r="6929" spans="23:24" hidden="1" x14ac:dyDescent="0.3">
      <c r="W6929" t="str">
        <f>IFERROR(VLOOKUP($H6929,'WNS Dawaco'!$A:$C,2,FALSE),"")</f>
        <v/>
      </c>
      <c r="X6929" t="str">
        <f>IFERROR(VLOOKUP($H6929,'WNS Dawaco'!$A:$C,3,FALSE),"")</f>
        <v/>
      </c>
    </row>
    <row r="6930" spans="23:24" hidden="1" x14ac:dyDescent="0.3">
      <c r="W6930" t="str">
        <f>IFERROR(VLOOKUP($H6930,'WNS Dawaco'!$A:$C,2,FALSE),"")</f>
        <v/>
      </c>
      <c r="X6930" t="str">
        <f>IFERROR(VLOOKUP($H6930,'WNS Dawaco'!$A:$C,3,FALSE),"")</f>
        <v/>
      </c>
    </row>
    <row r="6931" spans="23:24" hidden="1" x14ac:dyDescent="0.3">
      <c r="W6931" t="str">
        <f>IFERROR(VLOOKUP($H6931,'WNS Dawaco'!$A:$C,2,FALSE),"")</f>
        <v/>
      </c>
      <c r="X6931" t="str">
        <f>IFERROR(VLOOKUP($H6931,'WNS Dawaco'!$A:$C,3,FALSE),"")</f>
        <v/>
      </c>
    </row>
    <row r="6932" spans="23:24" hidden="1" x14ac:dyDescent="0.3">
      <c r="W6932" t="str">
        <f>IFERROR(VLOOKUP($H6932,'WNS Dawaco'!$A:$C,2,FALSE),"")</f>
        <v/>
      </c>
      <c r="X6932" t="str">
        <f>IFERROR(VLOOKUP($H6932,'WNS Dawaco'!$A:$C,3,FALSE),"")</f>
        <v/>
      </c>
    </row>
    <row r="6933" spans="23:24" hidden="1" x14ac:dyDescent="0.3">
      <c r="W6933" t="str">
        <f>IFERROR(VLOOKUP($H6933,'WNS Dawaco'!$A:$C,2,FALSE),"")</f>
        <v/>
      </c>
      <c r="X6933" t="str">
        <f>IFERROR(VLOOKUP($H6933,'WNS Dawaco'!$A:$C,3,FALSE),"")</f>
        <v/>
      </c>
    </row>
    <row r="6934" spans="23:24" hidden="1" x14ac:dyDescent="0.3">
      <c r="W6934" t="str">
        <f>IFERROR(VLOOKUP($H6934,'WNS Dawaco'!$A:$C,2,FALSE),"")</f>
        <v/>
      </c>
      <c r="X6934" t="str">
        <f>IFERROR(VLOOKUP($H6934,'WNS Dawaco'!$A:$C,3,FALSE),"")</f>
        <v/>
      </c>
    </row>
    <row r="6935" spans="23:24" hidden="1" x14ac:dyDescent="0.3">
      <c r="W6935" t="str">
        <f>IFERROR(VLOOKUP($H6935,'WNS Dawaco'!$A:$C,2,FALSE),"")</f>
        <v/>
      </c>
      <c r="X6935" t="str">
        <f>IFERROR(VLOOKUP($H6935,'WNS Dawaco'!$A:$C,3,FALSE),"")</f>
        <v/>
      </c>
    </row>
    <row r="6936" spans="23:24" hidden="1" x14ac:dyDescent="0.3">
      <c r="W6936" t="str">
        <f>IFERROR(VLOOKUP($H6936,'WNS Dawaco'!$A:$C,2,FALSE),"")</f>
        <v/>
      </c>
      <c r="X6936" t="str">
        <f>IFERROR(VLOOKUP($H6936,'WNS Dawaco'!$A:$C,3,FALSE),"")</f>
        <v/>
      </c>
    </row>
    <row r="6937" spans="23:24" hidden="1" x14ac:dyDescent="0.3">
      <c r="W6937" t="str">
        <f>IFERROR(VLOOKUP($H6937,'WNS Dawaco'!$A:$C,2,FALSE),"")</f>
        <v/>
      </c>
      <c r="X6937" t="str">
        <f>IFERROR(VLOOKUP($H6937,'WNS Dawaco'!$A:$C,3,FALSE),"")</f>
        <v/>
      </c>
    </row>
    <row r="6938" spans="23:24" hidden="1" x14ac:dyDescent="0.3">
      <c r="W6938" t="str">
        <f>IFERROR(VLOOKUP($H6938,'WNS Dawaco'!$A:$C,2,FALSE),"")</f>
        <v/>
      </c>
      <c r="X6938" t="str">
        <f>IFERROR(VLOOKUP($H6938,'WNS Dawaco'!$A:$C,3,FALSE),"")</f>
        <v/>
      </c>
    </row>
    <row r="6939" spans="23:24" hidden="1" x14ac:dyDescent="0.3">
      <c r="W6939" t="str">
        <f>IFERROR(VLOOKUP($H6939,'WNS Dawaco'!$A:$C,2,FALSE),"")</f>
        <v/>
      </c>
      <c r="X6939" t="str">
        <f>IFERROR(VLOOKUP($H6939,'WNS Dawaco'!$A:$C,3,FALSE),"")</f>
        <v/>
      </c>
    </row>
    <row r="6940" spans="23:24" hidden="1" x14ac:dyDescent="0.3">
      <c r="W6940" t="str">
        <f>IFERROR(VLOOKUP($H6940,'WNS Dawaco'!$A:$C,2,FALSE),"")</f>
        <v/>
      </c>
      <c r="X6940" t="str">
        <f>IFERROR(VLOOKUP($H6940,'WNS Dawaco'!$A:$C,3,FALSE),"")</f>
        <v/>
      </c>
    </row>
    <row r="6941" spans="23:24" hidden="1" x14ac:dyDescent="0.3">
      <c r="W6941" t="str">
        <f>IFERROR(VLOOKUP($H6941,'WNS Dawaco'!$A:$C,2,FALSE),"")</f>
        <v/>
      </c>
      <c r="X6941" t="str">
        <f>IFERROR(VLOOKUP($H6941,'WNS Dawaco'!$A:$C,3,FALSE),"")</f>
        <v/>
      </c>
    </row>
    <row r="6942" spans="23:24" hidden="1" x14ac:dyDescent="0.3">
      <c r="W6942" t="str">
        <f>IFERROR(VLOOKUP($H6942,'WNS Dawaco'!$A:$C,2,FALSE),"")</f>
        <v/>
      </c>
      <c r="X6942" t="str">
        <f>IFERROR(VLOOKUP($H6942,'WNS Dawaco'!$A:$C,3,FALSE),"")</f>
        <v/>
      </c>
    </row>
    <row r="6943" spans="23:24" hidden="1" x14ac:dyDescent="0.3">
      <c r="W6943" t="str">
        <f>IFERROR(VLOOKUP($H6943,'WNS Dawaco'!$A:$C,2,FALSE),"")</f>
        <v/>
      </c>
      <c r="X6943" t="str">
        <f>IFERROR(VLOOKUP($H6943,'WNS Dawaco'!$A:$C,3,FALSE),"")</f>
        <v/>
      </c>
    </row>
    <row r="6944" spans="23:24" hidden="1" x14ac:dyDescent="0.3">
      <c r="W6944" t="str">
        <f>IFERROR(VLOOKUP($H6944,'WNS Dawaco'!$A:$C,2,FALSE),"")</f>
        <v/>
      </c>
      <c r="X6944" t="str">
        <f>IFERROR(VLOOKUP($H6944,'WNS Dawaco'!$A:$C,3,FALSE),"")</f>
        <v/>
      </c>
    </row>
    <row r="6945" spans="23:24" hidden="1" x14ac:dyDescent="0.3">
      <c r="W6945" t="str">
        <f>IFERROR(VLOOKUP($H6945,'WNS Dawaco'!$A:$C,2,FALSE),"")</f>
        <v/>
      </c>
      <c r="X6945" t="str">
        <f>IFERROR(VLOOKUP($H6945,'WNS Dawaco'!$A:$C,3,FALSE),"")</f>
        <v/>
      </c>
    </row>
    <row r="6946" spans="23:24" hidden="1" x14ac:dyDescent="0.3">
      <c r="W6946" t="str">
        <f>IFERROR(VLOOKUP($H6946,'WNS Dawaco'!$A:$C,2,FALSE),"")</f>
        <v/>
      </c>
      <c r="X6946" t="str">
        <f>IFERROR(VLOOKUP($H6946,'WNS Dawaco'!$A:$C,3,FALSE),"")</f>
        <v/>
      </c>
    </row>
    <row r="6947" spans="23:24" hidden="1" x14ac:dyDescent="0.3">
      <c r="W6947" t="str">
        <f>IFERROR(VLOOKUP($H6947,'WNS Dawaco'!$A:$C,2,FALSE),"")</f>
        <v/>
      </c>
      <c r="X6947" t="str">
        <f>IFERROR(VLOOKUP($H6947,'WNS Dawaco'!$A:$C,3,FALSE),"")</f>
        <v/>
      </c>
    </row>
    <row r="6948" spans="23:24" hidden="1" x14ac:dyDescent="0.3">
      <c r="W6948" t="str">
        <f>IFERROR(VLOOKUP($H6948,'WNS Dawaco'!$A:$C,2,FALSE),"")</f>
        <v/>
      </c>
      <c r="X6948" t="str">
        <f>IFERROR(VLOOKUP($H6948,'WNS Dawaco'!$A:$C,3,FALSE),"")</f>
        <v/>
      </c>
    </row>
    <row r="6949" spans="23:24" hidden="1" x14ac:dyDescent="0.3">
      <c r="W6949" t="str">
        <f>IFERROR(VLOOKUP($H6949,'WNS Dawaco'!$A:$C,2,FALSE),"")</f>
        <v/>
      </c>
      <c r="X6949" t="str">
        <f>IFERROR(VLOOKUP($H6949,'WNS Dawaco'!$A:$C,3,FALSE),"")</f>
        <v/>
      </c>
    </row>
    <row r="6950" spans="23:24" hidden="1" x14ac:dyDescent="0.3">
      <c r="W6950" t="str">
        <f>IFERROR(VLOOKUP($H6950,'WNS Dawaco'!$A:$C,2,FALSE),"")</f>
        <v/>
      </c>
      <c r="X6950" t="str">
        <f>IFERROR(VLOOKUP($H6950,'WNS Dawaco'!$A:$C,3,FALSE),"")</f>
        <v/>
      </c>
    </row>
    <row r="6951" spans="23:24" hidden="1" x14ac:dyDescent="0.3">
      <c r="W6951" t="str">
        <f>IFERROR(VLOOKUP($H6951,'WNS Dawaco'!$A:$C,2,FALSE),"")</f>
        <v/>
      </c>
      <c r="X6951" t="str">
        <f>IFERROR(VLOOKUP($H6951,'WNS Dawaco'!$A:$C,3,FALSE),"")</f>
        <v/>
      </c>
    </row>
    <row r="6952" spans="23:24" hidden="1" x14ac:dyDescent="0.3">
      <c r="W6952" t="str">
        <f>IFERROR(VLOOKUP($H6952,'WNS Dawaco'!$A:$C,2,FALSE),"")</f>
        <v/>
      </c>
      <c r="X6952" t="str">
        <f>IFERROR(VLOOKUP($H6952,'WNS Dawaco'!$A:$C,3,FALSE),"")</f>
        <v/>
      </c>
    </row>
    <row r="6953" spans="23:24" hidden="1" x14ac:dyDescent="0.3">
      <c r="W6953" t="str">
        <f>IFERROR(VLOOKUP($H6953,'WNS Dawaco'!$A:$C,2,FALSE),"")</f>
        <v/>
      </c>
      <c r="X6953" t="str">
        <f>IFERROR(VLOOKUP($H6953,'WNS Dawaco'!$A:$C,3,FALSE),"")</f>
        <v/>
      </c>
    </row>
    <row r="6954" spans="23:24" hidden="1" x14ac:dyDescent="0.3">
      <c r="W6954" t="str">
        <f>IFERROR(VLOOKUP($H6954,'WNS Dawaco'!$A:$C,2,FALSE),"")</f>
        <v/>
      </c>
      <c r="X6954" t="str">
        <f>IFERROR(VLOOKUP($H6954,'WNS Dawaco'!$A:$C,3,FALSE),"")</f>
        <v/>
      </c>
    </row>
    <row r="6955" spans="23:24" hidden="1" x14ac:dyDescent="0.3">
      <c r="W6955" t="str">
        <f>IFERROR(VLOOKUP($H6955,'WNS Dawaco'!$A:$C,2,FALSE),"")</f>
        <v/>
      </c>
      <c r="X6955" t="str">
        <f>IFERROR(VLOOKUP($H6955,'WNS Dawaco'!$A:$C,3,FALSE),"")</f>
        <v/>
      </c>
    </row>
    <row r="6956" spans="23:24" hidden="1" x14ac:dyDescent="0.3">
      <c r="W6956" t="str">
        <f>IFERROR(VLOOKUP($H6956,'WNS Dawaco'!$A:$C,2,FALSE),"")</f>
        <v/>
      </c>
      <c r="X6956" t="str">
        <f>IFERROR(VLOOKUP($H6956,'WNS Dawaco'!$A:$C,3,FALSE),"")</f>
        <v/>
      </c>
    </row>
    <row r="6957" spans="23:24" hidden="1" x14ac:dyDescent="0.3">
      <c r="W6957" t="str">
        <f>IFERROR(VLOOKUP($H6957,'WNS Dawaco'!$A:$C,2,FALSE),"")</f>
        <v/>
      </c>
      <c r="X6957" t="str">
        <f>IFERROR(VLOOKUP($H6957,'WNS Dawaco'!$A:$C,3,FALSE),"")</f>
        <v/>
      </c>
    </row>
    <row r="6958" spans="23:24" hidden="1" x14ac:dyDescent="0.3">
      <c r="W6958" t="str">
        <f>IFERROR(VLOOKUP($H6958,'WNS Dawaco'!$A:$C,2,FALSE),"")</f>
        <v/>
      </c>
      <c r="X6958" t="str">
        <f>IFERROR(VLOOKUP($H6958,'WNS Dawaco'!$A:$C,3,FALSE),"")</f>
        <v/>
      </c>
    </row>
    <row r="6959" spans="23:24" hidden="1" x14ac:dyDescent="0.3">
      <c r="W6959" t="str">
        <f>IFERROR(VLOOKUP($H6959,'WNS Dawaco'!$A:$C,2,FALSE),"")</f>
        <v/>
      </c>
      <c r="X6959" t="str">
        <f>IFERROR(VLOOKUP($H6959,'WNS Dawaco'!$A:$C,3,FALSE),"")</f>
        <v/>
      </c>
    </row>
    <row r="6960" spans="23:24" hidden="1" x14ac:dyDescent="0.3">
      <c r="W6960" t="str">
        <f>IFERROR(VLOOKUP($H6960,'WNS Dawaco'!$A:$C,2,FALSE),"")</f>
        <v/>
      </c>
      <c r="X6960" t="str">
        <f>IFERROR(VLOOKUP($H6960,'WNS Dawaco'!$A:$C,3,FALSE),"")</f>
        <v/>
      </c>
    </row>
    <row r="6961" spans="23:24" hidden="1" x14ac:dyDescent="0.3">
      <c r="W6961" t="str">
        <f>IFERROR(VLOOKUP($H6961,'WNS Dawaco'!$A:$C,2,FALSE),"")</f>
        <v/>
      </c>
      <c r="X6961" t="str">
        <f>IFERROR(VLOOKUP($H6961,'WNS Dawaco'!$A:$C,3,FALSE),"")</f>
        <v/>
      </c>
    </row>
    <row r="6962" spans="23:24" hidden="1" x14ac:dyDescent="0.3">
      <c r="W6962" t="str">
        <f>IFERROR(VLOOKUP($H6962,'WNS Dawaco'!$A:$C,2,FALSE),"")</f>
        <v/>
      </c>
      <c r="X6962" t="str">
        <f>IFERROR(VLOOKUP($H6962,'WNS Dawaco'!$A:$C,3,FALSE),"")</f>
        <v/>
      </c>
    </row>
    <row r="6963" spans="23:24" hidden="1" x14ac:dyDescent="0.3">
      <c r="W6963" t="str">
        <f>IFERROR(VLOOKUP($H6963,'WNS Dawaco'!$A:$C,2,FALSE),"")</f>
        <v/>
      </c>
      <c r="X6963" t="str">
        <f>IFERROR(VLOOKUP($H6963,'WNS Dawaco'!$A:$C,3,FALSE),"")</f>
        <v/>
      </c>
    </row>
    <row r="6964" spans="23:24" hidden="1" x14ac:dyDescent="0.3">
      <c r="W6964" t="str">
        <f>IFERROR(VLOOKUP($H6964,'WNS Dawaco'!$A:$C,2,FALSE),"")</f>
        <v/>
      </c>
      <c r="X6964" t="str">
        <f>IFERROR(VLOOKUP($H6964,'WNS Dawaco'!$A:$C,3,FALSE),"")</f>
        <v/>
      </c>
    </row>
    <row r="6965" spans="23:24" hidden="1" x14ac:dyDescent="0.3">
      <c r="W6965" t="str">
        <f>IFERROR(VLOOKUP($H6965,'WNS Dawaco'!$A:$C,2,FALSE),"")</f>
        <v/>
      </c>
      <c r="X6965" t="str">
        <f>IFERROR(VLOOKUP($H6965,'WNS Dawaco'!$A:$C,3,FALSE),"")</f>
        <v/>
      </c>
    </row>
    <row r="6966" spans="23:24" hidden="1" x14ac:dyDescent="0.3">
      <c r="W6966" t="str">
        <f>IFERROR(VLOOKUP($H6966,'WNS Dawaco'!$A:$C,2,FALSE),"")</f>
        <v/>
      </c>
      <c r="X6966" t="str">
        <f>IFERROR(VLOOKUP($H6966,'WNS Dawaco'!$A:$C,3,FALSE),"")</f>
        <v/>
      </c>
    </row>
    <row r="6967" spans="23:24" hidden="1" x14ac:dyDescent="0.3">
      <c r="W6967" t="str">
        <f>IFERROR(VLOOKUP($H6967,'WNS Dawaco'!$A:$C,2,FALSE),"")</f>
        <v/>
      </c>
      <c r="X6967" t="str">
        <f>IFERROR(VLOOKUP($H6967,'WNS Dawaco'!$A:$C,3,FALSE),"")</f>
        <v/>
      </c>
    </row>
    <row r="6968" spans="23:24" hidden="1" x14ac:dyDescent="0.3">
      <c r="W6968" t="str">
        <f>IFERROR(VLOOKUP($H6968,'WNS Dawaco'!$A:$C,2,FALSE),"")</f>
        <v/>
      </c>
      <c r="X6968" t="str">
        <f>IFERROR(VLOOKUP($H6968,'WNS Dawaco'!$A:$C,3,FALSE),"")</f>
        <v/>
      </c>
    </row>
    <row r="6969" spans="23:24" hidden="1" x14ac:dyDescent="0.3">
      <c r="W6969" t="str">
        <f>IFERROR(VLOOKUP($H6969,'WNS Dawaco'!$A:$C,2,FALSE),"")</f>
        <v/>
      </c>
      <c r="X6969" t="str">
        <f>IFERROR(VLOOKUP($H6969,'WNS Dawaco'!$A:$C,3,FALSE),"")</f>
        <v/>
      </c>
    </row>
    <row r="6970" spans="23:24" hidden="1" x14ac:dyDescent="0.3">
      <c r="W6970" t="str">
        <f>IFERROR(VLOOKUP($H6970,'WNS Dawaco'!$A:$C,2,FALSE),"")</f>
        <v/>
      </c>
      <c r="X6970" t="str">
        <f>IFERROR(VLOOKUP($H6970,'WNS Dawaco'!$A:$C,3,FALSE),"")</f>
        <v/>
      </c>
    </row>
    <row r="6971" spans="23:24" hidden="1" x14ac:dyDescent="0.3">
      <c r="W6971" t="str">
        <f>IFERROR(VLOOKUP($H6971,'WNS Dawaco'!$A:$C,2,FALSE),"")</f>
        <v/>
      </c>
      <c r="X6971" t="str">
        <f>IFERROR(VLOOKUP($H6971,'WNS Dawaco'!$A:$C,3,FALSE),"")</f>
        <v/>
      </c>
    </row>
    <row r="6972" spans="23:24" hidden="1" x14ac:dyDescent="0.3">
      <c r="W6972" t="str">
        <f>IFERROR(VLOOKUP($H6972,'WNS Dawaco'!$A:$C,2,FALSE),"")</f>
        <v/>
      </c>
      <c r="X6972" t="str">
        <f>IFERROR(VLOOKUP($H6972,'WNS Dawaco'!$A:$C,3,FALSE),"")</f>
        <v/>
      </c>
    </row>
    <row r="6973" spans="23:24" hidden="1" x14ac:dyDescent="0.3">
      <c r="W6973" t="str">
        <f>IFERROR(VLOOKUP($H6973,'WNS Dawaco'!$A:$C,2,FALSE),"")</f>
        <v/>
      </c>
      <c r="X6973" t="str">
        <f>IFERROR(VLOOKUP($H6973,'WNS Dawaco'!$A:$C,3,FALSE),"")</f>
        <v/>
      </c>
    </row>
    <row r="6974" spans="23:24" hidden="1" x14ac:dyDescent="0.3">
      <c r="W6974" t="str">
        <f>IFERROR(VLOOKUP($H6974,'WNS Dawaco'!$A:$C,2,FALSE),"")</f>
        <v/>
      </c>
      <c r="X6974" t="str">
        <f>IFERROR(VLOOKUP($H6974,'WNS Dawaco'!$A:$C,3,FALSE),"")</f>
        <v/>
      </c>
    </row>
    <row r="6975" spans="23:24" hidden="1" x14ac:dyDescent="0.3">
      <c r="W6975" t="str">
        <f>IFERROR(VLOOKUP($H6975,'WNS Dawaco'!$A:$C,2,FALSE),"")</f>
        <v/>
      </c>
      <c r="X6975" t="str">
        <f>IFERROR(VLOOKUP($H6975,'WNS Dawaco'!$A:$C,3,FALSE),"")</f>
        <v/>
      </c>
    </row>
    <row r="6976" spans="23:24" hidden="1" x14ac:dyDescent="0.3">
      <c r="W6976" t="str">
        <f>IFERROR(VLOOKUP($H6976,'WNS Dawaco'!$A:$C,2,FALSE),"")</f>
        <v/>
      </c>
      <c r="X6976" t="str">
        <f>IFERROR(VLOOKUP($H6976,'WNS Dawaco'!$A:$C,3,FALSE),"")</f>
        <v/>
      </c>
    </row>
    <row r="6977" spans="23:24" hidden="1" x14ac:dyDescent="0.3">
      <c r="W6977" t="str">
        <f>IFERROR(VLOOKUP($H6977,'WNS Dawaco'!$A:$C,2,FALSE),"")</f>
        <v/>
      </c>
      <c r="X6977" t="str">
        <f>IFERROR(VLOOKUP($H6977,'WNS Dawaco'!$A:$C,3,FALSE),"")</f>
        <v/>
      </c>
    </row>
    <row r="6978" spans="23:24" hidden="1" x14ac:dyDescent="0.3">
      <c r="W6978" t="str">
        <f>IFERROR(VLOOKUP($H6978,'WNS Dawaco'!$A:$C,2,FALSE),"")</f>
        <v/>
      </c>
      <c r="X6978" t="str">
        <f>IFERROR(VLOOKUP($H6978,'WNS Dawaco'!$A:$C,3,FALSE),"")</f>
        <v/>
      </c>
    </row>
    <row r="6979" spans="23:24" hidden="1" x14ac:dyDescent="0.3">
      <c r="W6979" t="str">
        <f>IFERROR(VLOOKUP($H6979,'WNS Dawaco'!$A:$C,2,FALSE),"")</f>
        <v/>
      </c>
      <c r="X6979" t="str">
        <f>IFERROR(VLOOKUP($H6979,'WNS Dawaco'!$A:$C,3,FALSE),"")</f>
        <v/>
      </c>
    </row>
    <row r="6980" spans="23:24" hidden="1" x14ac:dyDescent="0.3">
      <c r="W6980" t="str">
        <f>IFERROR(VLOOKUP($H6980,'WNS Dawaco'!$A:$C,2,FALSE),"")</f>
        <v/>
      </c>
      <c r="X6980" t="str">
        <f>IFERROR(VLOOKUP($H6980,'WNS Dawaco'!$A:$C,3,FALSE),"")</f>
        <v/>
      </c>
    </row>
    <row r="6981" spans="23:24" hidden="1" x14ac:dyDescent="0.3">
      <c r="W6981" t="str">
        <f>IFERROR(VLOOKUP($H6981,'WNS Dawaco'!$A:$C,2,FALSE),"")</f>
        <v/>
      </c>
      <c r="X6981" t="str">
        <f>IFERROR(VLOOKUP($H6981,'WNS Dawaco'!$A:$C,3,FALSE),"")</f>
        <v/>
      </c>
    </row>
    <row r="6982" spans="23:24" hidden="1" x14ac:dyDescent="0.3">
      <c r="W6982" t="str">
        <f>IFERROR(VLOOKUP($H6982,'WNS Dawaco'!$A:$C,2,FALSE),"")</f>
        <v/>
      </c>
      <c r="X6982" t="str">
        <f>IFERROR(VLOOKUP($H6982,'WNS Dawaco'!$A:$C,3,FALSE),"")</f>
        <v/>
      </c>
    </row>
    <row r="6983" spans="23:24" hidden="1" x14ac:dyDescent="0.3">
      <c r="W6983" t="str">
        <f>IFERROR(VLOOKUP($H6983,'WNS Dawaco'!$A:$C,2,FALSE),"")</f>
        <v/>
      </c>
      <c r="X6983" t="str">
        <f>IFERROR(VLOOKUP($H6983,'WNS Dawaco'!$A:$C,3,FALSE),"")</f>
        <v/>
      </c>
    </row>
    <row r="6984" spans="23:24" hidden="1" x14ac:dyDescent="0.3">
      <c r="W6984" t="str">
        <f>IFERROR(VLOOKUP($H6984,'WNS Dawaco'!$A:$C,2,FALSE),"")</f>
        <v/>
      </c>
      <c r="X6984" t="str">
        <f>IFERROR(VLOOKUP($H6984,'WNS Dawaco'!$A:$C,3,FALSE),"")</f>
        <v/>
      </c>
    </row>
    <row r="6985" spans="23:24" hidden="1" x14ac:dyDescent="0.3">
      <c r="W6985" t="str">
        <f>IFERROR(VLOOKUP($H6985,'WNS Dawaco'!$A:$C,2,FALSE),"")</f>
        <v/>
      </c>
      <c r="X6985" t="str">
        <f>IFERROR(VLOOKUP($H6985,'WNS Dawaco'!$A:$C,3,FALSE),"")</f>
        <v/>
      </c>
    </row>
    <row r="6986" spans="23:24" hidden="1" x14ac:dyDescent="0.3">
      <c r="W6986" t="str">
        <f>IFERROR(VLOOKUP($H6986,'WNS Dawaco'!$A:$C,2,FALSE),"")</f>
        <v/>
      </c>
      <c r="X6986" t="str">
        <f>IFERROR(VLOOKUP($H6986,'WNS Dawaco'!$A:$C,3,FALSE),"")</f>
        <v/>
      </c>
    </row>
    <row r="6987" spans="23:24" hidden="1" x14ac:dyDescent="0.3">
      <c r="W6987" t="str">
        <f>IFERROR(VLOOKUP($H6987,'WNS Dawaco'!$A:$C,2,FALSE),"")</f>
        <v/>
      </c>
      <c r="X6987" t="str">
        <f>IFERROR(VLOOKUP($H6987,'WNS Dawaco'!$A:$C,3,FALSE),"")</f>
        <v/>
      </c>
    </row>
    <row r="6988" spans="23:24" hidden="1" x14ac:dyDescent="0.3">
      <c r="W6988" t="str">
        <f>IFERROR(VLOOKUP($H6988,'WNS Dawaco'!$A:$C,2,FALSE),"")</f>
        <v/>
      </c>
      <c r="X6988" t="str">
        <f>IFERROR(VLOOKUP($H6988,'WNS Dawaco'!$A:$C,3,FALSE),"")</f>
        <v/>
      </c>
    </row>
    <row r="6989" spans="23:24" hidden="1" x14ac:dyDescent="0.3">
      <c r="W6989" t="str">
        <f>IFERROR(VLOOKUP($H6989,'WNS Dawaco'!$A:$C,2,FALSE),"")</f>
        <v/>
      </c>
      <c r="X6989" t="str">
        <f>IFERROR(VLOOKUP($H6989,'WNS Dawaco'!$A:$C,3,FALSE),"")</f>
        <v/>
      </c>
    </row>
    <row r="6990" spans="23:24" hidden="1" x14ac:dyDescent="0.3">
      <c r="W6990" t="str">
        <f>IFERROR(VLOOKUP($H6990,'WNS Dawaco'!$A:$C,2,FALSE),"")</f>
        <v/>
      </c>
      <c r="X6990" t="str">
        <f>IFERROR(VLOOKUP($H6990,'WNS Dawaco'!$A:$C,3,FALSE),"")</f>
        <v/>
      </c>
    </row>
    <row r="6991" spans="23:24" hidden="1" x14ac:dyDescent="0.3">
      <c r="W6991" t="str">
        <f>IFERROR(VLOOKUP($H6991,'WNS Dawaco'!$A:$C,2,FALSE),"")</f>
        <v/>
      </c>
      <c r="X6991" t="str">
        <f>IFERROR(VLOOKUP($H6991,'WNS Dawaco'!$A:$C,3,FALSE),"")</f>
        <v/>
      </c>
    </row>
    <row r="6992" spans="23:24" hidden="1" x14ac:dyDescent="0.3">
      <c r="W6992" t="str">
        <f>IFERROR(VLOOKUP($H6992,'WNS Dawaco'!$A:$C,2,FALSE),"")</f>
        <v/>
      </c>
      <c r="X6992" t="str">
        <f>IFERROR(VLOOKUP($H6992,'WNS Dawaco'!$A:$C,3,FALSE),"")</f>
        <v/>
      </c>
    </row>
    <row r="6993" spans="23:24" hidden="1" x14ac:dyDescent="0.3">
      <c r="W6993" t="str">
        <f>IFERROR(VLOOKUP($H6993,'WNS Dawaco'!$A:$C,2,FALSE),"")</f>
        <v/>
      </c>
      <c r="X6993" t="str">
        <f>IFERROR(VLOOKUP($H6993,'WNS Dawaco'!$A:$C,3,FALSE),"")</f>
        <v/>
      </c>
    </row>
    <row r="6994" spans="23:24" hidden="1" x14ac:dyDescent="0.3">
      <c r="W6994" t="str">
        <f>IFERROR(VLOOKUP($H6994,'WNS Dawaco'!$A:$C,2,FALSE),"")</f>
        <v/>
      </c>
      <c r="X6994" t="str">
        <f>IFERROR(VLOOKUP($H6994,'WNS Dawaco'!$A:$C,3,FALSE),"")</f>
        <v/>
      </c>
    </row>
    <row r="6995" spans="23:24" hidden="1" x14ac:dyDescent="0.3">
      <c r="W6995" t="str">
        <f>IFERROR(VLOOKUP($H6995,'WNS Dawaco'!$A:$C,2,FALSE),"")</f>
        <v/>
      </c>
      <c r="X6995" t="str">
        <f>IFERROR(VLOOKUP($H6995,'WNS Dawaco'!$A:$C,3,FALSE),"")</f>
        <v/>
      </c>
    </row>
    <row r="6996" spans="23:24" hidden="1" x14ac:dyDescent="0.3">
      <c r="W6996" t="str">
        <f>IFERROR(VLOOKUP($H6996,'WNS Dawaco'!$A:$C,2,FALSE),"")</f>
        <v/>
      </c>
      <c r="X6996" t="str">
        <f>IFERROR(VLOOKUP($H6996,'WNS Dawaco'!$A:$C,3,FALSE),"")</f>
        <v/>
      </c>
    </row>
    <row r="6997" spans="23:24" hidden="1" x14ac:dyDescent="0.3">
      <c r="W6997" t="str">
        <f>IFERROR(VLOOKUP($H6997,'WNS Dawaco'!$A:$C,2,FALSE),"")</f>
        <v/>
      </c>
      <c r="X6997" t="str">
        <f>IFERROR(VLOOKUP($H6997,'WNS Dawaco'!$A:$C,3,FALSE),"")</f>
        <v/>
      </c>
    </row>
    <row r="6998" spans="23:24" hidden="1" x14ac:dyDescent="0.3">
      <c r="W6998" t="str">
        <f>IFERROR(VLOOKUP($H6998,'WNS Dawaco'!$A:$C,2,FALSE),"")</f>
        <v/>
      </c>
      <c r="X6998" t="str">
        <f>IFERROR(VLOOKUP($H6998,'WNS Dawaco'!$A:$C,3,FALSE),"")</f>
        <v/>
      </c>
    </row>
    <row r="6999" spans="23:24" hidden="1" x14ac:dyDescent="0.3">
      <c r="W6999" t="str">
        <f>IFERROR(VLOOKUP($H6999,'WNS Dawaco'!$A:$C,2,FALSE),"")</f>
        <v/>
      </c>
      <c r="X6999" t="str">
        <f>IFERROR(VLOOKUP($H6999,'WNS Dawaco'!$A:$C,3,FALSE),"")</f>
        <v/>
      </c>
    </row>
    <row r="7000" spans="23:24" hidden="1" x14ac:dyDescent="0.3">
      <c r="W7000" t="str">
        <f>IFERROR(VLOOKUP($H7000,'WNS Dawaco'!$A:$C,2,FALSE),"")</f>
        <v/>
      </c>
      <c r="X7000" t="str">
        <f>IFERROR(VLOOKUP($H7000,'WNS Dawaco'!$A:$C,3,FALSE),"")</f>
        <v/>
      </c>
    </row>
    <row r="7001" spans="23:24" hidden="1" x14ac:dyDescent="0.3">
      <c r="W7001" t="str">
        <f>IFERROR(VLOOKUP($H7001,'WNS Dawaco'!$A:$C,2,FALSE),"")</f>
        <v/>
      </c>
      <c r="X7001" t="str">
        <f>IFERROR(VLOOKUP($H7001,'WNS Dawaco'!$A:$C,3,FALSE),"")</f>
        <v/>
      </c>
    </row>
    <row r="7002" spans="23:24" hidden="1" x14ac:dyDescent="0.3">
      <c r="W7002" t="str">
        <f>IFERROR(VLOOKUP($H7002,'WNS Dawaco'!$A:$C,2,FALSE),"")</f>
        <v/>
      </c>
      <c r="X7002" t="str">
        <f>IFERROR(VLOOKUP($H7002,'WNS Dawaco'!$A:$C,3,FALSE),"")</f>
        <v/>
      </c>
    </row>
    <row r="7003" spans="23:24" hidden="1" x14ac:dyDescent="0.3">
      <c r="W7003" t="str">
        <f>IFERROR(VLOOKUP($H7003,'WNS Dawaco'!$A:$C,2,FALSE),"")</f>
        <v/>
      </c>
      <c r="X7003" t="str">
        <f>IFERROR(VLOOKUP($H7003,'WNS Dawaco'!$A:$C,3,FALSE),"")</f>
        <v/>
      </c>
    </row>
    <row r="7004" spans="23:24" hidden="1" x14ac:dyDescent="0.3">
      <c r="W7004" t="str">
        <f>IFERROR(VLOOKUP($H7004,'WNS Dawaco'!$A:$C,2,FALSE),"")</f>
        <v/>
      </c>
      <c r="X7004" t="str">
        <f>IFERROR(VLOOKUP($H7004,'WNS Dawaco'!$A:$C,3,FALSE),"")</f>
        <v/>
      </c>
    </row>
    <row r="7005" spans="23:24" hidden="1" x14ac:dyDescent="0.3">
      <c r="W7005" t="str">
        <f>IFERROR(VLOOKUP($H7005,'WNS Dawaco'!$A:$C,2,FALSE),"")</f>
        <v/>
      </c>
      <c r="X7005" t="str">
        <f>IFERROR(VLOOKUP($H7005,'WNS Dawaco'!$A:$C,3,FALSE),"")</f>
        <v/>
      </c>
    </row>
    <row r="7006" spans="23:24" hidden="1" x14ac:dyDescent="0.3">
      <c r="W7006" t="str">
        <f>IFERROR(VLOOKUP($H7006,'WNS Dawaco'!$A:$C,2,FALSE),"")</f>
        <v/>
      </c>
      <c r="X7006" t="str">
        <f>IFERROR(VLOOKUP($H7006,'WNS Dawaco'!$A:$C,3,FALSE),"")</f>
        <v/>
      </c>
    </row>
    <row r="7007" spans="23:24" hidden="1" x14ac:dyDescent="0.3">
      <c r="W7007" t="str">
        <f>IFERROR(VLOOKUP($H7007,'WNS Dawaco'!$A:$C,2,FALSE),"")</f>
        <v/>
      </c>
      <c r="X7007" t="str">
        <f>IFERROR(VLOOKUP($H7007,'WNS Dawaco'!$A:$C,3,FALSE),"")</f>
        <v/>
      </c>
    </row>
    <row r="7008" spans="23:24" hidden="1" x14ac:dyDescent="0.3">
      <c r="W7008" t="str">
        <f>IFERROR(VLOOKUP($H7008,'WNS Dawaco'!$A:$C,2,FALSE),"")</f>
        <v/>
      </c>
      <c r="X7008" t="str">
        <f>IFERROR(VLOOKUP($H7008,'WNS Dawaco'!$A:$C,3,FALSE),"")</f>
        <v/>
      </c>
    </row>
    <row r="7009" spans="23:24" hidden="1" x14ac:dyDescent="0.3">
      <c r="W7009" t="str">
        <f>IFERROR(VLOOKUP($H7009,'WNS Dawaco'!$A:$C,2,FALSE),"")</f>
        <v/>
      </c>
      <c r="X7009" t="str">
        <f>IFERROR(VLOOKUP($H7009,'WNS Dawaco'!$A:$C,3,FALSE),"")</f>
        <v/>
      </c>
    </row>
    <row r="7010" spans="23:24" hidden="1" x14ac:dyDescent="0.3">
      <c r="W7010" t="str">
        <f>IFERROR(VLOOKUP($H7010,'WNS Dawaco'!$A:$C,2,FALSE),"")</f>
        <v/>
      </c>
      <c r="X7010" t="str">
        <f>IFERROR(VLOOKUP($H7010,'WNS Dawaco'!$A:$C,3,FALSE),"")</f>
        <v/>
      </c>
    </row>
    <row r="7011" spans="23:24" hidden="1" x14ac:dyDescent="0.3">
      <c r="W7011" t="str">
        <f>IFERROR(VLOOKUP($H7011,'WNS Dawaco'!$A:$C,2,FALSE),"")</f>
        <v/>
      </c>
      <c r="X7011" t="str">
        <f>IFERROR(VLOOKUP($H7011,'WNS Dawaco'!$A:$C,3,FALSE),"")</f>
        <v/>
      </c>
    </row>
    <row r="7012" spans="23:24" hidden="1" x14ac:dyDescent="0.3">
      <c r="W7012" t="str">
        <f>IFERROR(VLOOKUP($H7012,'WNS Dawaco'!$A:$C,2,FALSE),"")</f>
        <v/>
      </c>
      <c r="X7012" t="str">
        <f>IFERROR(VLOOKUP($H7012,'WNS Dawaco'!$A:$C,3,FALSE),"")</f>
        <v/>
      </c>
    </row>
    <row r="7013" spans="23:24" hidden="1" x14ac:dyDescent="0.3">
      <c r="W7013" t="str">
        <f>IFERROR(VLOOKUP($H7013,'WNS Dawaco'!$A:$C,2,FALSE),"")</f>
        <v/>
      </c>
      <c r="X7013" t="str">
        <f>IFERROR(VLOOKUP($H7013,'WNS Dawaco'!$A:$C,3,FALSE),"")</f>
        <v/>
      </c>
    </row>
    <row r="7014" spans="23:24" hidden="1" x14ac:dyDescent="0.3">
      <c r="W7014" t="str">
        <f>IFERROR(VLOOKUP($H7014,'WNS Dawaco'!$A:$C,2,FALSE),"")</f>
        <v/>
      </c>
      <c r="X7014" t="str">
        <f>IFERROR(VLOOKUP($H7014,'WNS Dawaco'!$A:$C,3,FALSE),"")</f>
        <v/>
      </c>
    </row>
    <row r="7015" spans="23:24" hidden="1" x14ac:dyDescent="0.3">
      <c r="W7015" t="str">
        <f>IFERROR(VLOOKUP($H7015,'WNS Dawaco'!$A:$C,2,FALSE),"")</f>
        <v/>
      </c>
      <c r="X7015" t="str">
        <f>IFERROR(VLOOKUP($H7015,'WNS Dawaco'!$A:$C,3,FALSE),"")</f>
        <v/>
      </c>
    </row>
    <row r="7016" spans="23:24" hidden="1" x14ac:dyDescent="0.3">
      <c r="W7016" t="str">
        <f>IFERROR(VLOOKUP($H7016,'WNS Dawaco'!$A:$C,2,FALSE),"")</f>
        <v/>
      </c>
      <c r="X7016" t="str">
        <f>IFERROR(VLOOKUP($H7016,'WNS Dawaco'!$A:$C,3,FALSE),"")</f>
        <v/>
      </c>
    </row>
    <row r="7017" spans="23:24" hidden="1" x14ac:dyDescent="0.3">
      <c r="W7017" t="str">
        <f>IFERROR(VLOOKUP($H7017,'WNS Dawaco'!$A:$C,2,FALSE),"")</f>
        <v/>
      </c>
      <c r="X7017" t="str">
        <f>IFERROR(VLOOKUP($H7017,'WNS Dawaco'!$A:$C,3,FALSE),"")</f>
        <v/>
      </c>
    </row>
    <row r="7018" spans="23:24" hidden="1" x14ac:dyDescent="0.3">
      <c r="W7018" t="str">
        <f>IFERROR(VLOOKUP($H7018,'WNS Dawaco'!$A:$C,2,FALSE),"")</f>
        <v/>
      </c>
      <c r="X7018" t="str">
        <f>IFERROR(VLOOKUP($H7018,'WNS Dawaco'!$A:$C,3,FALSE),"")</f>
        <v/>
      </c>
    </row>
    <row r="7019" spans="23:24" hidden="1" x14ac:dyDescent="0.3">
      <c r="W7019" t="str">
        <f>IFERROR(VLOOKUP($H7019,'WNS Dawaco'!$A:$C,2,FALSE),"")</f>
        <v/>
      </c>
      <c r="X7019" t="str">
        <f>IFERROR(VLOOKUP($H7019,'WNS Dawaco'!$A:$C,3,FALSE),"")</f>
        <v/>
      </c>
    </row>
    <row r="7020" spans="23:24" hidden="1" x14ac:dyDescent="0.3">
      <c r="W7020" t="str">
        <f>IFERROR(VLOOKUP($H7020,'WNS Dawaco'!$A:$C,2,FALSE),"")</f>
        <v/>
      </c>
      <c r="X7020" t="str">
        <f>IFERROR(VLOOKUP($H7020,'WNS Dawaco'!$A:$C,3,FALSE),"")</f>
        <v/>
      </c>
    </row>
    <row r="7021" spans="23:24" hidden="1" x14ac:dyDescent="0.3">
      <c r="W7021" t="str">
        <f>IFERROR(VLOOKUP($H7021,'WNS Dawaco'!$A:$C,2,FALSE),"")</f>
        <v/>
      </c>
      <c r="X7021" t="str">
        <f>IFERROR(VLOOKUP($H7021,'WNS Dawaco'!$A:$C,3,FALSE),"")</f>
        <v/>
      </c>
    </row>
    <row r="7022" spans="23:24" hidden="1" x14ac:dyDescent="0.3">
      <c r="W7022" t="str">
        <f>IFERROR(VLOOKUP($H7022,'WNS Dawaco'!$A:$C,2,FALSE),"")</f>
        <v/>
      </c>
      <c r="X7022" t="str">
        <f>IFERROR(VLOOKUP($H7022,'WNS Dawaco'!$A:$C,3,FALSE),"")</f>
        <v/>
      </c>
    </row>
    <row r="7023" spans="23:24" hidden="1" x14ac:dyDescent="0.3">
      <c r="W7023" t="str">
        <f>IFERROR(VLOOKUP($H7023,'WNS Dawaco'!$A:$C,2,FALSE),"")</f>
        <v/>
      </c>
      <c r="X7023" t="str">
        <f>IFERROR(VLOOKUP($H7023,'WNS Dawaco'!$A:$C,3,FALSE),"")</f>
        <v/>
      </c>
    </row>
    <row r="7024" spans="23:24" hidden="1" x14ac:dyDescent="0.3">
      <c r="W7024" t="str">
        <f>IFERROR(VLOOKUP($H7024,'WNS Dawaco'!$A:$C,2,FALSE),"")</f>
        <v/>
      </c>
      <c r="X7024" t="str">
        <f>IFERROR(VLOOKUP($H7024,'WNS Dawaco'!$A:$C,3,FALSE),"")</f>
        <v/>
      </c>
    </row>
    <row r="7025" spans="23:24" hidden="1" x14ac:dyDescent="0.3">
      <c r="W7025" t="str">
        <f>IFERROR(VLOOKUP($H7025,'WNS Dawaco'!$A:$C,2,FALSE),"")</f>
        <v/>
      </c>
      <c r="X7025" t="str">
        <f>IFERROR(VLOOKUP($H7025,'WNS Dawaco'!$A:$C,3,FALSE),"")</f>
        <v/>
      </c>
    </row>
    <row r="7026" spans="23:24" hidden="1" x14ac:dyDescent="0.3">
      <c r="W7026" t="str">
        <f>IFERROR(VLOOKUP($H7026,'WNS Dawaco'!$A:$C,2,FALSE),"")</f>
        <v/>
      </c>
      <c r="X7026" t="str">
        <f>IFERROR(VLOOKUP($H7026,'WNS Dawaco'!$A:$C,3,FALSE),"")</f>
        <v/>
      </c>
    </row>
    <row r="7027" spans="23:24" hidden="1" x14ac:dyDescent="0.3">
      <c r="W7027" t="str">
        <f>IFERROR(VLOOKUP($H7027,'WNS Dawaco'!$A:$C,2,FALSE),"")</f>
        <v/>
      </c>
      <c r="X7027" t="str">
        <f>IFERROR(VLOOKUP($H7027,'WNS Dawaco'!$A:$C,3,FALSE),"")</f>
        <v/>
      </c>
    </row>
    <row r="7028" spans="23:24" hidden="1" x14ac:dyDescent="0.3">
      <c r="W7028" t="str">
        <f>IFERROR(VLOOKUP($H7028,'WNS Dawaco'!$A:$C,2,FALSE),"")</f>
        <v/>
      </c>
      <c r="X7028" t="str">
        <f>IFERROR(VLOOKUP($H7028,'WNS Dawaco'!$A:$C,3,FALSE),"")</f>
        <v/>
      </c>
    </row>
    <row r="7029" spans="23:24" hidden="1" x14ac:dyDescent="0.3">
      <c r="W7029" t="str">
        <f>IFERROR(VLOOKUP($H7029,'WNS Dawaco'!$A:$C,2,FALSE),"")</f>
        <v/>
      </c>
      <c r="X7029" t="str">
        <f>IFERROR(VLOOKUP($H7029,'WNS Dawaco'!$A:$C,3,FALSE),"")</f>
        <v/>
      </c>
    </row>
    <row r="7030" spans="23:24" hidden="1" x14ac:dyDescent="0.3">
      <c r="W7030" t="str">
        <f>IFERROR(VLOOKUP($H7030,'WNS Dawaco'!$A:$C,2,FALSE),"")</f>
        <v/>
      </c>
      <c r="X7030" t="str">
        <f>IFERROR(VLOOKUP($H7030,'WNS Dawaco'!$A:$C,3,FALSE),"")</f>
        <v/>
      </c>
    </row>
    <row r="7031" spans="23:24" hidden="1" x14ac:dyDescent="0.3">
      <c r="W7031" t="str">
        <f>IFERROR(VLOOKUP($H7031,'WNS Dawaco'!$A:$C,2,FALSE),"")</f>
        <v/>
      </c>
      <c r="X7031" t="str">
        <f>IFERROR(VLOOKUP($H7031,'WNS Dawaco'!$A:$C,3,FALSE),"")</f>
        <v/>
      </c>
    </row>
    <row r="7032" spans="23:24" hidden="1" x14ac:dyDescent="0.3">
      <c r="W7032" t="str">
        <f>IFERROR(VLOOKUP($H7032,'WNS Dawaco'!$A:$C,2,FALSE),"")</f>
        <v/>
      </c>
      <c r="X7032" t="str">
        <f>IFERROR(VLOOKUP($H7032,'WNS Dawaco'!$A:$C,3,FALSE),"")</f>
        <v/>
      </c>
    </row>
    <row r="7033" spans="23:24" hidden="1" x14ac:dyDescent="0.3">
      <c r="W7033" t="str">
        <f>IFERROR(VLOOKUP($H7033,'WNS Dawaco'!$A:$C,2,FALSE),"")</f>
        <v/>
      </c>
      <c r="X7033" t="str">
        <f>IFERROR(VLOOKUP($H7033,'WNS Dawaco'!$A:$C,3,FALSE),"")</f>
        <v/>
      </c>
    </row>
    <row r="7034" spans="23:24" hidden="1" x14ac:dyDescent="0.3">
      <c r="W7034" t="str">
        <f>IFERROR(VLOOKUP($H7034,'WNS Dawaco'!$A:$C,2,FALSE),"")</f>
        <v/>
      </c>
      <c r="X7034" t="str">
        <f>IFERROR(VLOOKUP($H7034,'WNS Dawaco'!$A:$C,3,FALSE),"")</f>
        <v/>
      </c>
    </row>
    <row r="7035" spans="23:24" hidden="1" x14ac:dyDescent="0.3">
      <c r="W7035" t="str">
        <f>IFERROR(VLOOKUP($H7035,'WNS Dawaco'!$A:$C,2,FALSE),"")</f>
        <v/>
      </c>
      <c r="X7035" t="str">
        <f>IFERROR(VLOOKUP($H7035,'WNS Dawaco'!$A:$C,3,FALSE),"")</f>
        <v/>
      </c>
    </row>
    <row r="7036" spans="23:24" hidden="1" x14ac:dyDescent="0.3">
      <c r="W7036" t="str">
        <f>IFERROR(VLOOKUP($H7036,'WNS Dawaco'!$A:$C,2,FALSE),"")</f>
        <v/>
      </c>
      <c r="X7036" t="str">
        <f>IFERROR(VLOOKUP($H7036,'WNS Dawaco'!$A:$C,3,FALSE),"")</f>
        <v/>
      </c>
    </row>
    <row r="7037" spans="23:24" hidden="1" x14ac:dyDescent="0.3">
      <c r="W7037" t="str">
        <f>IFERROR(VLOOKUP($H7037,'WNS Dawaco'!$A:$C,2,FALSE),"")</f>
        <v/>
      </c>
      <c r="X7037" t="str">
        <f>IFERROR(VLOOKUP($H7037,'WNS Dawaco'!$A:$C,3,FALSE),"")</f>
        <v/>
      </c>
    </row>
    <row r="7038" spans="23:24" hidden="1" x14ac:dyDescent="0.3">
      <c r="W7038" t="str">
        <f>IFERROR(VLOOKUP($H7038,'WNS Dawaco'!$A:$C,2,FALSE),"")</f>
        <v/>
      </c>
      <c r="X7038" t="str">
        <f>IFERROR(VLOOKUP($H7038,'WNS Dawaco'!$A:$C,3,FALSE),"")</f>
        <v/>
      </c>
    </row>
    <row r="7039" spans="23:24" hidden="1" x14ac:dyDescent="0.3">
      <c r="W7039" t="str">
        <f>IFERROR(VLOOKUP($H7039,'WNS Dawaco'!$A:$C,2,FALSE),"")</f>
        <v/>
      </c>
      <c r="X7039" t="str">
        <f>IFERROR(VLOOKUP($H7039,'WNS Dawaco'!$A:$C,3,FALSE),"")</f>
        <v/>
      </c>
    </row>
    <row r="7040" spans="23:24" hidden="1" x14ac:dyDescent="0.3">
      <c r="W7040" t="str">
        <f>IFERROR(VLOOKUP($H7040,'WNS Dawaco'!$A:$C,2,FALSE),"")</f>
        <v/>
      </c>
      <c r="X7040" t="str">
        <f>IFERROR(VLOOKUP($H7040,'WNS Dawaco'!$A:$C,3,FALSE),"")</f>
        <v/>
      </c>
    </row>
    <row r="7041" spans="23:24" hidden="1" x14ac:dyDescent="0.3">
      <c r="W7041" t="str">
        <f>IFERROR(VLOOKUP($H7041,'WNS Dawaco'!$A:$C,2,FALSE),"")</f>
        <v/>
      </c>
      <c r="X7041" t="str">
        <f>IFERROR(VLOOKUP($H7041,'WNS Dawaco'!$A:$C,3,FALSE),"")</f>
        <v/>
      </c>
    </row>
    <row r="7042" spans="23:24" hidden="1" x14ac:dyDescent="0.3">
      <c r="W7042" t="str">
        <f>IFERROR(VLOOKUP($H7042,'WNS Dawaco'!$A:$C,2,FALSE),"")</f>
        <v/>
      </c>
      <c r="X7042" t="str">
        <f>IFERROR(VLOOKUP($H7042,'WNS Dawaco'!$A:$C,3,FALSE),"")</f>
        <v/>
      </c>
    </row>
    <row r="7043" spans="23:24" hidden="1" x14ac:dyDescent="0.3">
      <c r="W7043" t="str">
        <f>IFERROR(VLOOKUP($H7043,'WNS Dawaco'!$A:$C,2,FALSE),"")</f>
        <v/>
      </c>
      <c r="X7043" t="str">
        <f>IFERROR(VLOOKUP($H7043,'WNS Dawaco'!$A:$C,3,FALSE),"")</f>
        <v/>
      </c>
    </row>
    <row r="7044" spans="23:24" hidden="1" x14ac:dyDescent="0.3">
      <c r="W7044" t="str">
        <f>IFERROR(VLOOKUP($H7044,'WNS Dawaco'!$A:$C,2,FALSE),"")</f>
        <v/>
      </c>
      <c r="X7044" t="str">
        <f>IFERROR(VLOOKUP($H7044,'WNS Dawaco'!$A:$C,3,FALSE),"")</f>
        <v/>
      </c>
    </row>
    <row r="7045" spans="23:24" hidden="1" x14ac:dyDescent="0.3">
      <c r="W7045" t="str">
        <f>IFERROR(VLOOKUP($H7045,'WNS Dawaco'!$A:$C,2,FALSE),"")</f>
        <v/>
      </c>
      <c r="X7045" t="str">
        <f>IFERROR(VLOOKUP($H7045,'WNS Dawaco'!$A:$C,3,FALSE),"")</f>
        <v/>
      </c>
    </row>
    <row r="7046" spans="23:24" hidden="1" x14ac:dyDescent="0.3">
      <c r="W7046" t="str">
        <f>IFERROR(VLOOKUP($H7046,'WNS Dawaco'!$A:$C,2,FALSE),"")</f>
        <v/>
      </c>
      <c r="X7046" t="str">
        <f>IFERROR(VLOOKUP($H7046,'WNS Dawaco'!$A:$C,3,FALSE),"")</f>
        <v/>
      </c>
    </row>
    <row r="7047" spans="23:24" hidden="1" x14ac:dyDescent="0.3">
      <c r="W7047" t="str">
        <f>IFERROR(VLOOKUP($H7047,'WNS Dawaco'!$A:$C,2,FALSE),"")</f>
        <v/>
      </c>
      <c r="X7047" t="str">
        <f>IFERROR(VLOOKUP($H7047,'WNS Dawaco'!$A:$C,3,FALSE),"")</f>
        <v/>
      </c>
    </row>
    <row r="7048" spans="23:24" hidden="1" x14ac:dyDescent="0.3">
      <c r="W7048" t="str">
        <f>IFERROR(VLOOKUP($H7048,'WNS Dawaco'!$A:$C,2,FALSE),"")</f>
        <v/>
      </c>
      <c r="X7048" t="str">
        <f>IFERROR(VLOOKUP($H7048,'WNS Dawaco'!$A:$C,3,FALSE),"")</f>
        <v/>
      </c>
    </row>
    <row r="7049" spans="23:24" hidden="1" x14ac:dyDescent="0.3">
      <c r="W7049" t="str">
        <f>IFERROR(VLOOKUP($H7049,'WNS Dawaco'!$A:$C,2,FALSE),"")</f>
        <v/>
      </c>
      <c r="X7049" t="str">
        <f>IFERROR(VLOOKUP($H7049,'WNS Dawaco'!$A:$C,3,FALSE),"")</f>
        <v/>
      </c>
    </row>
    <row r="7050" spans="23:24" hidden="1" x14ac:dyDescent="0.3">
      <c r="W7050" t="str">
        <f>IFERROR(VLOOKUP($H7050,'WNS Dawaco'!$A:$C,2,FALSE),"")</f>
        <v/>
      </c>
      <c r="X7050" t="str">
        <f>IFERROR(VLOOKUP($H7050,'WNS Dawaco'!$A:$C,3,FALSE),"")</f>
        <v/>
      </c>
    </row>
    <row r="7051" spans="23:24" hidden="1" x14ac:dyDescent="0.3">
      <c r="W7051" t="str">
        <f>IFERROR(VLOOKUP($H7051,'WNS Dawaco'!$A:$C,2,FALSE),"")</f>
        <v/>
      </c>
      <c r="X7051" t="str">
        <f>IFERROR(VLOOKUP($H7051,'WNS Dawaco'!$A:$C,3,FALSE),"")</f>
        <v/>
      </c>
    </row>
    <row r="7052" spans="23:24" hidden="1" x14ac:dyDescent="0.3">
      <c r="W7052" t="str">
        <f>IFERROR(VLOOKUP($H7052,'WNS Dawaco'!$A:$C,2,FALSE),"")</f>
        <v/>
      </c>
      <c r="X7052" t="str">
        <f>IFERROR(VLOOKUP($H7052,'WNS Dawaco'!$A:$C,3,FALSE),"")</f>
        <v/>
      </c>
    </row>
    <row r="7053" spans="23:24" hidden="1" x14ac:dyDescent="0.3">
      <c r="W7053" t="str">
        <f>IFERROR(VLOOKUP($H7053,'WNS Dawaco'!$A:$C,2,FALSE),"")</f>
        <v/>
      </c>
      <c r="X7053" t="str">
        <f>IFERROR(VLOOKUP($H7053,'WNS Dawaco'!$A:$C,3,FALSE),"")</f>
        <v/>
      </c>
    </row>
    <row r="7054" spans="23:24" hidden="1" x14ac:dyDescent="0.3">
      <c r="W7054" t="str">
        <f>IFERROR(VLOOKUP($H7054,'WNS Dawaco'!$A:$C,2,FALSE),"")</f>
        <v/>
      </c>
      <c r="X7054" t="str">
        <f>IFERROR(VLOOKUP($H7054,'WNS Dawaco'!$A:$C,3,FALSE),"")</f>
        <v/>
      </c>
    </row>
    <row r="7055" spans="23:24" hidden="1" x14ac:dyDescent="0.3">
      <c r="W7055" t="str">
        <f>IFERROR(VLOOKUP($H7055,'WNS Dawaco'!$A:$C,2,FALSE),"")</f>
        <v/>
      </c>
      <c r="X7055" t="str">
        <f>IFERROR(VLOOKUP($H7055,'WNS Dawaco'!$A:$C,3,FALSE),"")</f>
        <v/>
      </c>
    </row>
    <row r="7056" spans="23:24" hidden="1" x14ac:dyDescent="0.3">
      <c r="W7056" t="str">
        <f>IFERROR(VLOOKUP($H7056,'WNS Dawaco'!$A:$C,2,FALSE),"")</f>
        <v/>
      </c>
      <c r="X7056" t="str">
        <f>IFERROR(VLOOKUP($H7056,'WNS Dawaco'!$A:$C,3,FALSE),"")</f>
        <v/>
      </c>
    </row>
    <row r="7057" spans="23:24" hidden="1" x14ac:dyDescent="0.3">
      <c r="W7057" t="str">
        <f>IFERROR(VLOOKUP($H7057,'WNS Dawaco'!$A:$C,2,FALSE),"")</f>
        <v/>
      </c>
      <c r="X7057" t="str">
        <f>IFERROR(VLOOKUP($H7057,'WNS Dawaco'!$A:$C,3,FALSE),"")</f>
        <v/>
      </c>
    </row>
    <row r="7058" spans="23:24" hidden="1" x14ac:dyDescent="0.3">
      <c r="W7058" t="str">
        <f>IFERROR(VLOOKUP($H7058,'WNS Dawaco'!$A:$C,2,FALSE),"")</f>
        <v/>
      </c>
      <c r="X7058" t="str">
        <f>IFERROR(VLOOKUP($H7058,'WNS Dawaco'!$A:$C,3,FALSE),"")</f>
        <v/>
      </c>
    </row>
    <row r="7059" spans="23:24" hidden="1" x14ac:dyDescent="0.3">
      <c r="W7059" t="str">
        <f>IFERROR(VLOOKUP($H7059,'WNS Dawaco'!$A:$C,2,FALSE),"")</f>
        <v/>
      </c>
      <c r="X7059" t="str">
        <f>IFERROR(VLOOKUP($H7059,'WNS Dawaco'!$A:$C,3,FALSE),"")</f>
        <v/>
      </c>
    </row>
    <row r="7060" spans="23:24" hidden="1" x14ac:dyDescent="0.3">
      <c r="W7060" t="str">
        <f>IFERROR(VLOOKUP($H7060,'WNS Dawaco'!$A:$C,2,FALSE),"")</f>
        <v/>
      </c>
      <c r="X7060" t="str">
        <f>IFERROR(VLOOKUP($H7060,'WNS Dawaco'!$A:$C,3,FALSE),"")</f>
        <v/>
      </c>
    </row>
    <row r="7061" spans="23:24" hidden="1" x14ac:dyDescent="0.3">
      <c r="W7061" t="str">
        <f>IFERROR(VLOOKUP($H7061,'WNS Dawaco'!$A:$C,2,FALSE),"")</f>
        <v/>
      </c>
      <c r="X7061" t="str">
        <f>IFERROR(VLOOKUP($H7061,'WNS Dawaco'!$A:$C,3,FALSE),"")</f>
        <v/>
      </c>
    </row>
    <row r="7062" spans="23:24" hidden="1" x14ac:dyDescent="0.3">
      <c r="W7062" t="str">
        <f>IFERROR(VLOOKUP($H7062,'WNS Dawaco'!$A:$C,2,FALSE),"")</f>
        <v/>
      </c>
      <c r="X7062" t="str">
        <f>IFERROR(VLOOKUP($H7062,'WNS Dawaco'!$A:$C,3,FALSE),"")</f>
        <v/>
      </c>
    </row>
    <row r="7063" spans="23:24" hidden="1" x14ac:dyDescent="0.3">
      <c r="W7063" t="str">
        <f>IFERROR(VLOOKUP($H7063,'WNS Dawaco'!$A:$C,2,FALSE),"")</f>
        <v/>
      </c>
      <c r="X7063" t="str">
        <f>IFERROR(VLOOKUP($H7063,'WNS Dawaco'!$A:$C,3,FALSE),"")</f>
        <v/>
      </c>
    </row>
    <row r="7064" spans="23:24" hidden="1" x14ac:dyDescent="0.3">
      <c r="W7064" t="str">
        <f>IFERROR(VLOOKUP($H7064,'WNS Dawaco'!$A:$C,2,FALSE),"")</f>
        <v/>
      </c>
      <c r="X7064" t="str">
        <f>IFERROR(VLOOKUP($H7064,'WNS Dawaco'!$A:$C,3,FALSE),"")</f>
        <v/>
      </c>
    </row>
    <row r="7065" spans="23:24" hidden="1" x14ac:dyDescent="0.3">
      <c r="W7065" t="str">
        <f>IFERROR(VLOOKUP($H7065,'WNS Dawaco'!$A:$C,2,FALSE),"")</f>
        <v/>
      </c>
      <c r="X7065" t="str">
        <f>IFERROR(VLOOKUP($H7065,'WNS Dawaco'!$A:$C,3,FALSE),"")</f>
        <v/>
      </c>
    </row>
    <row r="7066" spans="23:24" hidden="1" x14ac:dyDescent="0.3">
      <c r="W7066" t="str">
        <f>IFERROR(VLOOKUP($H7066,'WNS Dawaco'!$A:$C,2,FALSE),"")</f>
        <v/>
      </c>
      <c r="X7066" t="str">
        <f>IFERROR(VLOOKUP($H7066,'WNS Dawaco'!$A:$C,3,FALSE),"")</f>
        <v/>
      </c>
    </row>
    <row r="7067" spans="23:24" hidden="1" x14ac:dyDescent="0.3">
      <c r="W7067" t="str">
        <f>IFERROR(VLOOKUP($H7067,'WNS Dawaco'!$A:$C,2,FALSE),"")</f>
        <v/>
      </c>
      <c r="X7067" t="str">
        <f>IFERROR(VLOOKUP($H7067,'WNS Dawaco'!$A:$C,3,FALSE),"")</f>
        <v/>
      </c>
    </row>
    <row r="7068" spans="23:24" hidden="1" x14ac:dyDescent="0.3">
      <c r="W7068" t="str">
        <f>IFERROR(VLOOKUP($H7068,'WNS Dawaco'!$A:$C,2,FALSE),"")</f>
        <v/>
      </c>
      <c r="X7068" t="str">
        <f>IFERROR(VLOOKUP($H7068,'WNS Dawaco'!$A:$C,3,FALSE),"")</f>
        <v/>
      </c>
    </row>
    <row r="7069" spans="23:24" hidden="1" x14ac:dyDescent="0.3">
      <c r="W7069" t="str">
        <f>IFERROR(VLOOKUP($H7069,'WNS Dawaco'!$A:$C,2,FALSE),"")</f>
        <v/>
      </c>
      <c r="X7069" t="str">
        <f>IFERROR(VLOOKUP($H7069,'WNS Dawaco'!$A:$C,3,FALSE),"")</f>
        <v/>
      </c>
    </row>
    <row r="7070" spans="23:24" hidden="1" x14ac:dyDescent="0.3">
      <c r="W7070" t="str">
        <f>IFERROR(VLOOKUP($H7070,'WNS Dawaco'!$A:$C,2,FALSE),"")</f>
        <v/>
      </c>
      <c r="X7070" t="str">
        <f>IFERROR(VLOOKUP($H7070,'WNS Dawaco'!$A:$C,3,FALSE),"")</f>
        <v/>
      </c>
    </row>
    <row r="7071" spans="23:24" hidden="1" x14ac:dyDescent="0.3">
      <c r="W7071" t="str">
        <f>IFERROR(VLOOKUP($H7071,'WNS Dawaco'!$A:$C,2,FALSE),"")</f>
        <v/>
      </c>
      <c r="X7071" t="str">
        <f>IFERROR(VLOOKUP($H7071,'WNS Dawaco'!$A:$C,3,FALSE),"")</f>
        <v/>
      </c>
    </row>
    <row r="7072" spans="23:24" hidden="1" x14ac:dyDescent="0.3">
      <c r="W7072" t="str">
        <f>IFERROR(VLOOKUP($H7072,'WNS Dawaco'!$A:$C,2,FALSE),"")</f>
        <v/>
      </c>
      <c r="X7072" t="str">
        <f>IFERROR(VLOOKUP($H7072,'WNS Dawaco'!$A:$C,3,FALSE),"")</f>
        <v/>
      </c>
    </row>
    <row r="7073" spans="23:24" hidden="1" x14ac:dyDescent="0.3">
      <c r="W7073" t="str">
        <f>IFERROR(VLOOKUP($H7073,'WNS Dawaco'!$A:$C,2,FALSE),"")</f>
        <v/>
      </c>
      <c r="X7073" t="str">
        <f>IFERROR(VLOOKUP($H7073,'WNS Dawaco'!$A:$C,3,FALSE),"")</f>
        <v/>
      </c>
    </row>
    <row r="7074" spans="23:24" hidden="1" x14ac:dyDescent="0.3">
      <c r="W7074" t="str">
        <f>IFERROR(VLOOKUP($H7074,'WNS Dawaco'!$A:$C,2,FALSE),"")</f>
        <v/>
      </c>
      <c r="X7074" t="str">
        <f>IFERROR(VLOOKUP($H7074,'WNS Dawaco'!$A:$C,3,FALSE),"")</f>
        <v/>
      </c>
    </row>
    <row r="7075" spans="23:24" hidden="1" x14ac:dyDescent="0.3">
      <c r="W7075" t="str">
        <f>IFERROR(VLOOKUP($H7075,'WNS Dawaco'!$A:$C,2,FALSE),"")</f>
        <v/>
      </c>
      <c r="X7075" t="str">
        <f>IFERROR(VLOOKUP($H7075,'WNS Dawaco'!$A:$C,3,FALSE),"")</f>
        <v/>
      </c>
    </row>
    <row r="7076" spans="23:24" hidden="1" x14ac:dyDescent="0.3">
      <c r="W7076" t="str">
        <f>IFERROR(VLOOKUP($H7076,'WNS Dawaco'!$A:$C,2,FALSE),"")</f>
        <v/>
      </c>
      <c r="X7076" t="str">
        <f>IFERROR(VLOOKUP($H7076,'WNS Dawaco'!$A:$C,3,FALSE),"")</f>
        <v/>
      </c>
    </row>
    <row r="7077" spans="23:24" hidden="1" x14ac:dyDescent="0.3">
      <c r="W7077" t="str">
        <f>IFERROR(VLOOKUP($H7077,'WNS Dawaco'!$A:$C,2,FALSE),"")</f>
        <v/>
      </c>
      <c r="X7077" t="str">
        <f>IFERROR(VLOOKUP($H7077,'WNS Dawaco'!$A:$C,3,FALSE),"")</f>
        <v/>
      </c>
    </row>
    <row r="7078" spans="23:24" hidden="1" x14ac:dyDescent="0.3">
      <c r="W7078" t="str">
        <f>IFERROR(VLOOKUP($H7078,'WNS Dawaco'!$A:$C,2,FALSE),"")</f>
        <v/>
      </c>
      <c r="X7078" t="str">
        <f>IFERROR(VLOOKUP($H7078,'WNS Dawaco'!$A:$C,3,FALSE),"")</f>
        <v/>
      </c>
    </row>
    <row r="7079" spans="23:24" hidden="1" x14ac:dyDescent="0.3">
      <c r="W7079" t="str">
        <f>IFERROR(VLOOKUP($H7079,'WNS Dawaco'!$A:$C,2,FALSE),"")</f>
        <v/>
      </c>
      <c r="X7079" t="str">
        <f>IFERROR(VLOOKUP($H7079,'WNS Dawaco'!$A:$C,3,FALSE),"")</f>
        <v/>
      </c>
    </row>
    <row r="7080" spans="23:24" hidden="1" x14ac:dyDescent="0.3">
      <c r="W7080" t="str">
        <f>IFERROR(VLOOKUP($H7080,'WNS Dawaco'!$A:$C,2,FALSE),"")</f>
        <v/>
      </c>
      <c r="X7080" t="str">
        <f>IFERROR(VLOOKUP($H7080,'WNS Dawaco'!$A:$C,3,FALSE),"")</f>
        <v/>
      </c>
    </row>
    <row r="7081" spans="23:24" hidden="1" x14ac:dyDescent="0.3">
      <c r="W7081" t="str">
        <f>IFERROR(VLOOKUP($H7081,'WNS Dawaco'!$A:$C,2,FALSE),"")</f>
        <v/>
      </c>
      <c r="X7081" t="str">
        <f>IFERROR(VLOOKUP($H7081,'WNS Dawaco'!$A:$C,3,FALSE),"")</f>
        <v/>
      </c>
    </row>
    <row r="7082" spans="23:24" hidden="1" x14ac:dyDescent="0.3">
      <c r="W7082" t="str">
        <f>IFERROR(VLOOKUP($H7082,'WNS Dawaco'!$A:$C,2,FALSE),"")</f>
        <v/>
      </c>
      <c r="X7082" t="str">
        <f>IFERROR(VLOOKUP($H7082,'WNS Dawaco'!$A:$C,3,FALSE),"")</f>
        <v/>
      </c>
    </row>
    <row r="7083" spans="23:24" hidden="1" x14ac:dyDescent="0.3">
      <c r="W7083" t="str">
        <f>IFERROR(VLOOKUP($H7083,'WNS Dawaco'!$A:$C,2,FALSE),"")</f>
        <v/>
      </c>
      <c r="X7083" t="str">
        <f>IFERROR(VLOOKUP($H7083,'WNS Dawaco'!$A:$C,3,FALSE),"")</f>
        <v/>
      </c>
    </row>
    <row r="7084" spans="23:24" hidden="1" x14ac:dyDescent="0.3">
      <c r="W7084" t="str">
        <f>IFERROR(VLOOKUP($H7084,'WNS Dawaco'!$A:$C,2,FALSE),"")</f>
        <v/>
      </c>
      <c r="X7084" t="str">
        <f>IFERROR(VLOOKUP($H7084,'WNS Dawaco'!$A:$C,3,FALSE),"")</f>
        <v/>
      </c>
    </row>
    <row r="7085" spans="23:24" hidden="1" x14ac:dyDescent="0.3">
      <c r="W7085" t="str">
        <f>IFERROR(VLOOKUP($H7085,'WNS Dawaco'!$A:$C,2,FALSE),"")</f>
        <v/>
      </c>
      <c r="X7085" t="str">
        <f>IFERROR(VLOOKUP($H7085,'WNS Dawaco'!$A:$C,3,FALSE),"")</f>
        <v/>
      </c>
    </row>
    <row r="7086" spans="23:24" hidden="1" x14ac:dyDescent="0.3">
      <c r="W7086" t="str">
        <f>IFERROR(VLOOKUP($H7086,'WNS Dawaco'!$A:$C,2,FALSE),"")</f>
        <v/>
      </c>
      <c r="X7086" t="str">
        <f>IFERROR(VLOOKUP($H7086,'WNS Dawaco'!$A:$C,3,FALSE),"")</f>
        <v/>
      </c>
    </row>
    <row r="7087" spans="23:24" hidden="1" x14ac:dyDescent="0.3">
      <c r="W7087" t="str">
        <f>IFERROR(VLOOKUP($H7087,'WNS Dawaco'!$A:$C,2,FALSE),"")</f>
        <v/>
      </c>
      <c r="X7087" t="str">
        <f>IFERROR(VLOOKUP($H7087,'WNS Dawaco'!$A:$C,3,FALSE),"")</f>
        <v/>
      </c>
    </row>
    <row r="7088" spans="23:24" hidden="1" x14ac:dyDescent="0.3">
      <c r="W7088" t="str">
        <f>IFERROR(VLOOKUP($H7088,'WNS Dawaco'!$A:$C,2,FALSE),"")</f>
        <v/>
      </c>
      <c r="X7088" t="str">
        <f>IFERROR(VLOOKUP($H7088,'WNS Dawaco'!$A:$C,3,FALSE),"")</f>
        <v/>
      </c>
    </row>
    <row r="7089" spans="23:24" hidden="1" x14ac:dyDescent="0.3">
      <c r="W7089" t="str">
        <f>IFERROR(VLOOKUP($H7089,'WNS Dawaco'!$A:$C,2,FALSE),"")</f>
        <v/>
      </c>
      <c r="X7089" t="str">
        <f>IFERROR(VLOOKUP($H7089,'WNS Dawaco'!$A:$C,3,FALSE),"")</f>
        <v/>
      </c>
    </row>
    <row r="7090" spans="23:24" hidden="1" x14ac:dyDescent="0.3">
      <c r="W7090" t="str">
        <f>IFERROR(VLOOKUP($H7090,'WNS Dawaco'!$A:$C,2,FALSE),"")</f>
        <v/>
      </c>
      <c r="X7090" t="str">
        <f>IFERROR(VLOOKUP($H7090,'WNS Dawaco'!$A:$C,3,FALSE),"")</f>
        <v/>
      </c>
    </row>
    <row r="7091" spans="23:24" hidden="1" x14ac:dyDescent="0.3">
      <c r="W7091" t="str">
        <f>IFERROR(VLOOKUP($H7091,'WNS Dawaco'!$A:$C,2,FALSE),"")</f>
        <v/>
      </c>
      <c r="X7091" t="str">
        <f>IFERROR(VLOOKUP($H7091,'WNS Dawaco'!$A:$C,3,FALSE),"")</f>
        <v/>
      </c>
    </row>
    <row r="7092" spans="23:24" hidden="1" x14ac:dyDescent="0.3">
      <c r="W7092" t="str">
        <f>IFERROR(VLOOKUP($H7092,'WNS Dawaco'!$A:$C,2,FALSE),"")</f>
        <v/>
      </c>
      <c r="X7092" t="str">
        <f>IFERROR(VLOOKUP($H7092,'WNS Dawaco'!$A:$C,3,FALSE),"")</f>
        <v/>
      </c>
    </row>
    <row r="7093" spans="23:24" hidden="1" x14ac:dyDescent="0.3">
      <c r="W7093" t="str">
        <f>IFERROR(VLOOKUP($H7093,'WNS Dawaco'!$A:$C,2,FALSE),"")</f>
        <v/>
      </c>
      <c r="X7093" t="str">
        <f>IFERROR(VLOOKUP($H7093,'WNS Dawaco'!$A:$C,3,FALSE),"")</f>
        <v/>
      </c>
    </row>
    <row r="7094" spans="23:24" hidden="1" x14ac:dyDescent="0.3">
      <c r="W7094" t="str">
        <f>IFERROR(VLOOKUP($H7094,'WNS Dawaco'!$A:$C,2,FALSE),"")</f>
        <v/>
      </c>
      <c r="X7094" t="str">
        <f>IFERROR(VLOOKUP($H7094,'WNS Dawaco'!$A:$C,3,FALSE),"")</f>
        <v/>
      </c>
    </row>
    <row r="7095" spans="23:24" hidden="1" x14ac:dyDescent="0.3">
      <c r="W7095" t="str">
        <f>IFERROR(VLOOKUP($H7095,'WNS Dawaco'!$A:$C,2,FALSE),"")</f>
        <v/>
      </c>
      <c r="X7095" t="str">
        <f>IFERROR(VLOOKUP($H7095,'WNS Dawaco'!$A:$C,3,FALSE),"")</f>
        <v/>
      </c>
    </row>
    <row r="7096" spans="23:24" hidden="1" x14ac:dyDescent="0.3">
      <c r="W7096" t="str">
        <f>IFERROR(VLOOKUP($H7096,'WNS Dawaco'!$A:$C,2,FALSE),"")</f>
        <v/>
      </c>
      <c r="X7096" t="str">
        <f>IFERROR(VLOOKUP($H7096,'WNS Dawaco'!$A:$C,3,FALSE),"")</f>
        <v/>
      </c>
    </row>
    <row r="7097" spans="23:24" hidden="1" x14ac:dyDescent="0.3">
      <c r="W7097" t="str">
        <f>IFERROR(VLOOKUP($H7097,'WNS Dawaco'!$A:$C,2,FALSE),"")</f>
        <v/>
      </c>
      <c r="X7097" t="str">
        <f>IFERROR(VLOOKUP($H7097,'WNS Dawaco'!$A:$C,3,FALSE),"")</f>
        <v/>
      </c>
    </row>
    <row r="7098" spans="23:24" hidden="1" x14ac:dyDescent="0.3">
      <c r="W7098" t="str">
        <f>IFERROR(VLOOKUP($H7098,'WNS Dawaco'!$A:$C,2,FALSE),"")</f>
        <v/>
      </c>
      <c r="X7098" t="str">
        <f>IFERROR(VLOOKUP($H7098,'WNS Dawaco'!$A:$C,3,FALSE),"")</f>
        <v/>
      </c>
    </row>
    <row r="7099" spans="23:24" hidden="1" x14ac:dyDescent="0.3">
      <c r="W7099" t="str">
        <f>IFERROR(VLOOKUP($H7099,'WNS Dawaco'!$A:$C,2,FALSE),"")</f>
        <v/>
      </c>
      <c r="X7099" t="str">
        <f>IFERROR(VLOOKUP($H7099,'WNS Dawaco'!$A:$C,3,FALSE),"")</f>
        <v/>
      </c>
    </row>
    <row r="7100" spans="23:24" hidden="1" x14ac:dyDescent="0.3">
      <c r="W7100" t="str">
        <f>IFERROR(VLOOKUP($H7100,'WNS Dawaco'!$A:$C,2,FALSE),"")</f>
        <v/>
      </c>
      <c r="X7100" t="str">
        <f>IFERROR(VLOOKUP($H7100,'WNS Dawaco'!$A:$C,3,FALSE),"")</f>
        <v/>
      </c>
    </row>
    <row r="7101" spans="23:24" hidden="1" x14ac:dyDescent="0.3">
      <c r="W7101" t="str">
        <f>IFERROR(VLOOKUP($H7101,'WNS Dawaco'!$A:$C,2,FALSE),"")</f>
        <v/>
      </c>
      <c r="X7101" t="str">
        <f>IFERROR(VLOOKUP($H7101,'WNS Dawaco'!$A:$C,3,FALSE),"")</f>
        <v/>
      </c>
    </row>
    <row r="7102" spans="23:24" hidden="1" x14ac:dyDescent="0.3">
      <c r="W7102" t="str">
        <f>IFERROR(VLOOKUP($H7102,'WNS Dawaco'!$A:$C,2,FALSE),"")</f>
        <v/>
      </c>
      <c r="X7102" t="str">
        <f>IFERROR(VLOOKUP($H7102,'WNS Dawaco'!$A:$C,3,FALSE),"")</f>
        <v/>
      </c>
    </row>
    <row r="7103" spans="23:24" hidden="1" x14ac:dyDescent="0.3">
      <c r="W7103" t="str">
        <f>IFERROR(VLOOKUP($H7103,'WNS Dawaco'!$A:$C,2,FALSE),"")</f>
        <v/>
      </c>
      <c r="X7103" t="str">
        <f>IFERROR(VLOOKUP($H7103,'WNS Dawaco'!$A:$C,3,FALSE),"")</f>
        <v/>
      </c>
    </row>
    <row r="7104" spans="23:24" hidden="1" x14ac:dyDescent="0.3">
      <c r="W7104" t="str">
        <f>IFERROR(VLOOKUP($H7104,'WNS Dawaco'!$A:$C,2,FALSE),"")</f>
        <v/>
      </c>
      <c r="X7104" t="str">
        <f>IFERROR(VLOOKUP($H7104,'WNS Dawaco'!$A:$C,3,FALSE),"")</f>
        <v/>
      </c>
    </row>
    <row r="7105" spans="23:24" hidden="1" x14ac:dyDescent="0.3">
      <c r="W7105" t="str">
        <f>IFERROR(VLOOKUP($H7105,'WNS Dawaco'!$A:$C,2,FALSE),"")</f>
        <v/>
      </c>
      <c r="X7105" t="str">
        <f>IFERROR(VLOOKUP($H7105,'WNS Dawaco'!$A:$C,3,FALSE),"")</f>
        <v/>
      </c>
    </row>
    <row r="7106" spans="23:24" hidden="1" x14ac:dyDescent="0.3">
      <c r="W7106" t="str">
        <f>IFERROR(VLOOKUP($H7106,'WNS Dawaco'!$A:$C,2,FALSE),"")</f>
        <v/>
      </c>
      <c r="X7106" t="str">
        <f>IFERROR(VLOOKUP($H7106,'WNS Dawaco'!$A:$C,3,FALSE),"")</f>
        <v/>
      </c>
    </row>
    <row r="7107" spans="23:24" hidden="1" x14ac:dyDescent="0.3">
      <c r="W7107" t="str">
        <f>IFERROR(VLOOKUP($H7107,'WNS Dawaco'!$A:$C,2,FALSE),"")</f>
        <v/>
      </c>
      <c r="X7107" t="str">
        <f>IFERROR(VLOOKUP($H7107,'WNS Dawaco'!$A:$C,3,FALSE),"")</f>
        <v/>
      </c>
    </row>
    <row r="7108" spans="23:24" hidden="1" x14ac:dyDescent="0.3">
      <c r="W7108" t="str">
        <f>IFERROR(VLOOKUP($H7108,'WNS Dawaco'!$A:$C,2,FALSE),"")</f>
        <v/>
      </c>
      <c r="X7108" t="str">
        <f>IFERROR(VLOOKUP($H7108,'WNS Dawaco'!$A:$C,3,FALSE),"")</f>
        <v/>
      </c>
    </row>
    <row r="7109" spans="23:24" hidden="1" x14ac:dyDescent="0.3">
      <c r="W7109" t="str">
        <f>IFERROR(VLOOKUP($H7109,'WNS Dawaco'!$A:$C,2,FALSE),"")</f>
        <v/>
      </c>
      <c r="X7109" t="str">
        <f>IFERROR(VLOOKUP($H7109,'WNS Dawaco'!$A:$C,3,FALSE),"")</f>
        <v/>
      </c>
    </row>
    <row r="7110" spans="23:24" hidden="1" x14ac:dyDescent="0.3">
      <c r="W7110" t="str">
        <f>IFERROR(VLOOKUP($H7110,'WNS Dawaco'!$A:$C,2,FALSE),"")</f>
        <v/>
      </c>
      <c r="X7110" t="str">
        <f>IFERROR(VLOOKUP($H7110,'WNS Dawaco'!$A:$C,3,FALSE),"")</f>
        <v/>
      </c>
    </row>
    <row r="7111" spans="23:24" hidden="1" x14ac:dyDescent="0.3">
      <c r="W7111" t="str">
        <f>IFERROR(VLOOKUP($H7111,'WNS Dawaco'!$A:$C,2,FALSE),"")</f>
        <v/>
      </c>
      <c r="X7111" t="str">
        <f>IFERROR(VLOOKUP($H7111,'WNS Dawaco'!$A:$C,3,FALSE),"")</f>
        <v/>
      </c>
    </row>
    <row r="7112" spans="23:24" hidden="1" x14ac:dyDescent="0.3">
      <c r="W7112" t="str">
        <f>IFERROR(VLOOKUP($H7112,'WNS Dawaco'!$A:$C,2,FALSE),"")</f>
        <v/>
      </c>
      <c r="X7112" t="str">
        <f>IFERROR(VLOOKUP($H7112,'WNS Dawaco'!$A:$C,3,FALSE),"")</f>
        <v/>
      </c>
    </row>
    <row r="7113" spans="23:24" hidden="1" x14ac:dyDescent="0.3">
      <c r="W7113" t="str">
        <f>IFERROR(VLOOKUP($H7113,'WNS Dawaco'!$A:$C,2,FALSE),"")</f>
        <v/>
      </c>
      <c r="X7113" t="str">
        <f>IFERROR(VLOOKUP($H7113,'WNS Dawaco'!$A:$C,3,FALSE),"")</f>
        <v/>
      </c>
    </row>
    <row r="7114" spans="23:24" hidden="1" x14ac:dyDescent="0.3">
      <c r="W7114" t="str">
        <f>IFERROR(VLOOKUP($H7114,'WNS Dawaco'!$A:$C,2,FALSE),"")</f>
        <v/>
      </c>
      <c r="X7114" t="str">
        <f>IFERROR(VLOOKUP($H7114,'WNS Dawaco'!$A:$C,3,FALSE),"")</f>
        <v/>
      </c>
    </row>
    <row r="7115" spans="23:24" hidden="1" x14ac:dyDescent="0.3">
      <c r="W7115" t="str">
        <f>IFERROR(VLOOKUP($H7115,'WNS Dawaco'!$A:$C,2,FALSE),"")</f>
        <v/>
      </c>
      <c r="X7115" t="str">
        <f>IFERROR(VLOOKUP($H7115,'WNS Dawaco'!$A:$C,3,FALSE),"")</f>
        <v/>
      </c>
    </row>
    <row r="7116" spans="23:24" hidden="1" x14ac:dyDescent="0.3">
      <c r="W7116" t="str">
        <f>IFERROR(VLOOKUP($H7116,'WNS Dawaco'!$A:$C,2,FALSE),"")</f>
        <v/>
      </c>
      <c r="X7116" t="str">
        <f>IFERROR(VLOOKUP($H7116,'WNS Dawaco'!$A:$C,3,FALSE),"")</f>
        <v/>
      </c>
    </row>
    <row r="7117" spans="23:24" hidden="1" x14ac:dyDescent="0.3">
      <c r="W7117" t="str">
        <f>IFERROR(VLOOKUP($H7117,'WNS Dawaco'!$A:$C,2,FALSE),"")</f>
        <v/>
      </c>
      <c r="X7117" t="str">
        <f>IFERROR(VLOOKUP($H7117,'WNS Dawaco'!$A:$C,3,FALSE),"")</f>
        <v/>
      </c>
    </row>
    <row r="7118" spans="23:24" hidden="1" x14ac:dyDescent="0.3">
      <c r="W7118" t="str">
        <f>IFERROR(VLOOKUP($H7118,'WNS Dawaco'!$A:$C,2,FALSE),"")</f>
        <v/>
      </c>
      <c r="X7118" t="str">
        <f>IFERROR(VLOOKUP($H7118,'WNS Dawaco'!$A:$C,3,FALSE),"")</f>
        <v/>
      </c>
    </row>
    <row r="7119" spans="23:24" hidden="1" x14ac:dyDescent="0.3">
      <c r="W7119" t="str">
        <f>IFERROR(VLOOKUP($H7119,'WNS Dawaco'!$A:$C,2,FALSE),"")</f>
        <v/>
      </c>
      <c r="X7119" t="str">
        <f>IFERROR(VLOOKUP($H7119,'WNS Dawaco'!$A:$C,3,FALSE),"")</f>
        <v/>
      </c>
    </row>
    <row r="7120" spans="23:24" hidden="1" x14ac:dyDescent="0.3">
      <c r="W7120" t="str">
        <f>IFERROR(VLOOKUP($H7120,'WNS Dawaco'!$A:$C,2,FALSE),"")</f>
        <v/>
      </c>
      <c r="X7120" t="str">
        <f>IFERROR(VLOOKUP($H7120,'WNS Dawaco'!$A:$C,3,FALSE),"")</f>
        <v/>
      </c>
    </row>
    <row r="7121" spans="23:24" hidden="1" x14ac:dyDescent="0.3">
      <c r="W7121" t="str">
        <f>IFERROR(VLOOKUP($H7121,'WNS Dawaco'!$A:$C,2,FALSE),"")</f>
        <v/>
      </c>
      <c r="X7121" t="str">
        <f>IFERROR(VLOOKUP($H7121,'WNS Dawaco'!$A:$C,3,FALSE),"")</f>
        <v/>
      </c>
    </row>
    <row r="7122" spans="23:24" hidden="1" x14ac:dyDescent="0.3">
      <c r="W7122" t="str">
        <f>IFERROR(VLOOKUP($H7122,'WNS Dawaco'!$A:$C,2,FALSE),"")</f>
        <v/>
      </c>
      <c r="X7122" t="str">
        <f>IFERROR(VLOOKUP($H7122,'WNS Dawaco'!$A:$C,3,FALSE),"")</f>
        <v/>
      </c>
    </row>
    <row r="7123" spans="23:24" hidden="1" x14ac:dyDescent="0.3">
      <c r="W7123" t="str">
        <f>IFERROR(VLOOKUP($H7123,'WNS Dawaco'!$A:$C,2,FALSE),"")</f>
        <v/>
      </c>
      <c r="X7123" t="str">
        <f>IFERROR(VLOOKUP($H7123,'WNS Dawaco'!$A:$C,3,FALSE),"")</f>
        <v/>
      </c>
    </row>
    <row r="7124" spans="23:24" hidden="1" x14ac:dyDescent="0.3">
      <c r="W7124" t="str">
        <f>IFERROR(VLOOKUP($H7124,'WNS Dawaco'!$A:$C,2,FALSE),"")</f>
        <v/>
      </c>
      <c r="X7124" t="str">
        <f>IFERROR(VLOOKUP($H7124,'WNS Dawaco'!$A:$C,3,FALSE),"")</f>
        <v/>
      </c>
    </row>
    <row r="7125" spans="23:24" hidden="1" x14ac:dyDescent="0.3">
      <c r="W7125" t="str">
        <f>IFERROR(VLOOKUP($H7125,'WNS Dawaco'!$A:$C,2,FALSE),"")</f>
        <v/>
      </c>
      <c r="X7125" t="str">
        <f>IFERROR(VLOOKUP($H7125,'WNS Dawaco'!$A:$C,3,FALSE),"")</f>
        <v/>
      </c>
    </row>
    <row r="7126" spans="23:24" hidden="1" x14ac:dyDescent="0.3">
      <c r="W7126" t="str">
        <f>IFERROR(VLOOKUP($H7126,'WNS Dawaco'!$A:$C,2,FALSE),"")</f>
        <v/>
      </c>
      <c r="X7126" t="str">
        <f>IFERROR(VLOOKUP($H7126,'WNS Dawaco'!$A:$C,3,FALSE),"")</f>
        <v/>
      </c>
    </row>
    <row r="7127" spans="23:24" hidden="1" x14ac:dyDescent="0.3">
      <c r="W7127" t="str">
        <f>IFERROR(VLOOKUP($H7127,'WNS Dawaco'!$A:$C,2,FALSE),"")</f>
        <v/>
      </c>
      <c r="X7127" t="str">
        <f>IFERROR(VLOOKUP($H7127,'WNS Dawaco'!$A:$C,3,FALSE),"")</f>
        <v/>
      </c>
    </row>
    <row r="7128" spans="23:24" hidden="1" x14ac:dyDescent="0.3">
      <c r="W7128" t="str">
        <f>IFERROR(VLOOKUP($H7128,'WNS Dawaco'!$A:$C,2,FALSE),"")</f>
        <v/>
      </c>
      <c r="X7128" t="str">
        <f>IFERROR(VLOOKUP($H7128,'WNS Dawaco'!$A:$C,3,FALSE),"")</f>
        <v/>
      </c>
    </row>
    <row r="7129" spans="23:24" hidden="1" x14ac:dyDescent="0.3">
      <c r="W7129" t="str">
        <f>IFERROR(VLOOKUP($H7129,'WNS Dawaco'!$A:$C,2,FALSE),"")</f>
        <v/>
      </c>
      <c r="X7129" t="str">
        <f>IFERROR(VLOOKUP($H7129,'WNS Dawaco'!$A:$C,3,FALSE),"")</f>
        <v/>
      </c>
    </row>
    <row r="7130" spans="23:24" hidden="1" x14ac:dyDescent="0.3">
      <c r="W7130" t="str">
        <f>IFERROR(VLOOKUP($H7130,'WNS Dawaco'!$A:$C,2,FALSE),"")</f>
        <v/>
      </c>
      <c r="X7130" t="str">
        <f>IFERROR(VLOOKUP($H7130,'WNS Dawaco'!$A:$C,3,FALSE),"")</f>
        <v/>
      </c>
    </row>
    <row r="7131" spans="23:24" hidden="1" x14ac:dyDescent="0.3">
      <c r="W7131" t="str">
        <f>IFERROR(VLOOKUP($H7131,'WNS Dawaco'!$A:$C,2,FALSE),"")</f>
        <v/>
      </c>
      <c r="X7131" t="str">
        <f>IFERROR(VLOOKUP($H7131,'WNS Dawaco'!$A:$C,3,FALSE),"")</f>
        <v/>
      </c>
    </row>
    <row r="7132" spans="23:24" hidden="1" x14ac:dyDescent="0.3">
      <c r="W7132" t="str">
        <f>IFERROR(VLOOKUP($H7132,'WNS Dawaco'!$A:$C,2,FALSE),"")</f>
        <v/>
      </c>
      <c r="X7132" t="str">
        <f>IFERROR(VLOOKUP($H7132,'WNS Dawaco'!$A:$C,3,FALSE),"")</f>
        <v/>
      </c>
    </row>
    <row r="7133" spans="23:24" hidden="1" x14ac:dyDescent="0.3">
      <c r="W7133" t="str">
        <f>IFERROR(VLOOKUP($H7133,'WNS Dawaco'!$A:$C,2,FALSE),"")</f>
        <v/>
      </c>
      <c r="X7133" t="str">
        <f>IFERROR(VLOOKUP($H7133,'WNS Dawaco'!$A:$C,3,FALSE),"")</f>
        <v/>
      </c>
    </row>
    <row r="7134" spans="23:24" hidden="1" x14ac:dyDescent="0.3">
      <c r="W7134" t="str">
        <f>IFERROR(VLOOKUP($H7134,'WNS Dawaco'!$A:$C,2,FALSE),"")</f>
        <v/>
      </c>
      <c r="X7134" t="str">
        <f>IFERROR(VLOOKUP($H7134,'WNS Dawaco'!$A:$C,3,FALSE),"")</f>
        <v/>
      </c>
    </row>
    <row r="7135" spans="23:24" hidden="1" x14ac:dyDescent="0.3">
      <c r="W7135" t="str">
        <f>IFERROR(VLOOKUP($H7135,'WNS Dawaco'!$A:$C,2,FALSE),"")</f>
        <v/>
      </c>
      <c r="X7135" t="str">
        <f>IFERROR(VLOOKUP($H7135,'WNS Dawaco'!$A:$C,3,FALSE),"")</f>
        <v/>
      </c>
    </row>
    <row r="7136" spans="23:24" hidden="1" x14ac:dyDescent="0.3">
      <c r="W7136" t="str">
        <f>IFERROR(VLOOKUP($H7136,'WNS Dawaco'!$A:$C,2,FALSE),"")</f>
        <v/>
      </c>
      <c r="X7136" t="str">
        <f>IFERROR(VLOOKUP($H7136,'WNS Dawaco'!$A:$C,3,FALSE),"")</f>
        <v/>
      </c>
    </row>
    <row r="7137" spans="23:24" hidden="1" x14ac:dyDescent="0.3">
      <c r="W7137" t="str">
        <f>IFERROR(VLOOKUP($H7137,'WNS Dawaco'!$A:$C,2,FALSE),"")</f>
        <v/>
      </c>
      <c r="X7137" t="str">
        <f>IFERROR(VLOOKUP($H7137,'WNS Dawaco'!$A:$C,3,FALSE),"")</f>
        <v/>
      </c>
    </row>
    <row r="7138" spans="23:24" hidden="1" x14ac:dyDescent="0.3">
      <c r="W7138" t="str">
        <f>IFERROR(VLOOKUP($H7138,'WNS Dawaco'!$A:$C,2,FALSE),"")</f>
        <v/>
      </c>
      <c r="X7138" t="str">
        <f>IFERROR(VLOOKUP($H7138,'WNS Dawaco'!$A:$C,3,FALSE),"")</f>
        <v/>
      </c>
    </row>
    <row r="7139" spans="23:24" hidden="1" x14ac:dyDescent="0.3">
      <c r="W7139" t="str">
        <f>IFERROR(VLOOKUP($H7139,'WNS Dawaco'!$A:$C,2,FALSE),"")</f>
        <v/>
      </c>
      <c r="X7139" t="str">
        <f>IFERROR(VLOOKUP($H7139,'WNS Dawaco'!$A:$C,3,FALSE),"")</f>
        <v/>
      </c>
    </row>
    <row r="7140" spans="23:24" hidden="1" x14ac:dyDescent="0.3">
      <c r="W7140" t="str">
        <f>IFERROR(VLOOKUP($H7140,'WNS Dawaco'!$A:$C,2,FALSE),"")</f>
        <v/>
      </c>
      <c r="X7140" t="str">
        <f>IFERROR(VLOOKUP($H7140,'WNS Dawaco'!$A:$C,3,FALSE),"")</f>
        <v/>
      </c>
    </row>
    <row r="7141" spans="23:24" hidden="1" x14ac:dyDescent="0.3">
      <c r="W7141" t="str">
        <f>IFERROR(VLOOKUP($H7141,'WNS Dawaco'!$A:$C,2,FALSE),"")</f>
        <v/>
      </c>
      <c r="X7141" t="str">
        <f>IFERROR(VLOOKUP($H7141,'WNS Dawaco'!$A:$C,3,FALSE),"")</f>
        <v/>
      </c>
    </row>
    <row r="7142" spans="23:24" hidden="1" x14ac:dyDescent="0.3">
      <c r="W7142" t="str">
        <f>IFERROR(VLOOKUP($H7142,'WNS Dawaco'!$A:$C,2,FALSE),"")</f>
        <v/>
      </c>
      <c r="X7142" t="str">
        <f>IFERROR(VLOOKUP($H7142,'WNS Dawaco'!$A:$C,3,FALSE),"")</f>
        <v/>
      </c>
    </row>
    <row r="7143" spans="23:24" hidden="1" x14ac:dyDescent="0.3">
      <c r="W7143" t="str">
        <f>IFERROR(VLOOKUP($H7143,'WNS Dawaco'!$A:$C,2,FALSE),"")</f>
        <v/>
      </c>
      <c r="X7143" t="str">
        <f>IFERROR(VLOOKUP($H7143,'WNS Dawaco'!$A:$C,3,FALSE),"")</f>
        <v/>
      </c>
    </row>
    <row r="7144" spans="23:24" hidden="1" x14ac:dyDescent="0.3">
      <c r="W7144" t="str">
        <f>IFERROR(VLOOKUP($H7144,'WNS Dawaco'!$A:$C,2,FALSE),"")</f>
        <v/>
      </c>
      <c r="X7144" t="str">
        <f>IFERROR(VLOOKUP($H7144,'WNS Dawaco'!$A:$C,3,FALSE),"")</f>
        <v/>
      </c>
    </row>
    <row r="7145" spans="23:24" hidden="1" x14ac:dyDescent="0.3">
      <c r="W7145" t="str">
        <f>IFERROR(VLOOKUP($H7145,'WNS Dawaco'!$A:$C,2,FALSE),"")</f>
        <v/>
      </c>
      <c r="X7145" t="str">
        <f>IFERROR(VLOOKUP($H7145,'WNS Dawaco'!$A:$C,3,FALSE),"")</f>
        <v/>
      </c>
    </row>
    <row r="7146" spans="23:24" hidden="1" x14ac:dyDescent="0.3">
      <c r="W7146" t="str">
        <f>IFERROR(VLOOKUP($H7146,'WNS Dawaco'!$A:$C,2,FALSE),"")</f>
        <v/>
      </c>
      <c r="X7146" t="str">
        <f>IFERROR(VLOOKUP($H7146,'WNS Dawaco'!$A:$C,3,FALSE),"")</f>
        <v/>
      </c>
    </row>
    <row r="7147" spans="23:24" hidden="1" x14ac:dyDescent="0.3">
      <c r="W7147" t="str">
        <f>IFERROR(VLOOKUP($H7147,'WNS Dawaco'!$A:$C,2,FALSE),"")</f>
        <v/>
      </c>
      <c r="X7147" t="str">
        <f>IFERROR(VLOOKUP($H7147,'WNS Dawaco'!$A:$C,3,FALSE),"")</f>
        <v/>
      </c>
    </row>
    <row r="7148" spans="23:24" hidden="1" x14ac:dyDescent="0.3">
      <c r="W7148" t="str">
        <f>IFERROR(VLOOKUP($H7148,'WNS Dawaco'!$A:$C,2,FALSE),"")</f>
        <v/>
      </c>
      <c r="X7148" t="str">
        <f>IFERROR(VLOOKUP($H7148,'WNS Dawaco'!$A:$C,3,FALSE),"")</f>
        <v/>
      </c>
    </row>
    <row r="7149" spans="23:24" hidden="1" x14ac:dyDescent="0.3">
      <c r="W7149" t="str">
        <f>IFERROR(VLOOKUP($H7149,'WNS Dawaco'!$A:$C,2,FALSE),"")</f>
        <v/>
      </c>
      <c r="X7149" t="str">
        <f>IFERROR(VLOOKUP($H7149,'WNS Dawaco'!$A:$C,3,FALSE),"")</f>
        <v/>
      </c>
    </row>
    <row r="7150" spans="23:24" hidden="1" x14ac:dyDescent="0.3">
      <c r="W7150" t="str">
        <f>IFERROR(VLOOKUP($H7150,'WNS Dawaco'!$A:$C,2,FALSE),"")</f>
        <v/>
      </c>
      <c r="X7150" t="str">
        <f>IFERROR(VLOOKUP($H7150,'WNS Dawaco'!$A:$C,3,FALSE),"")</f>
        <v/>
      </c>
    </row>
    <row r="7151" spans="23:24" hidden="1" x14ac:dyDescent="0.3">
      <c r="W7151" t="str">
        <f>IFERROR(VLOOKUP($H7151,'WNS Dawaco'!$A:$C,2,FALSE),"")</f>
        <v/>
      </c>
      <c r="X7151" t="str">
        <f>IFERROR(VLOOKUP($H7151,'WNS Dawaco'!$A:$C,3,FALSE),"")</f>
        <v/>
      </c>
    </row>
    <row r="7152" spans="23:24" hidden="1" x14ac:dyDescent="0.3">
      <c r="W7152" t="str">
        <f>IFERROR(VLOOKUP($H7152,'WNS Dawaco'!$A:$C,2,FALSE),"")</f>
        <v/>
      </c>
      <c r="X7152" t="str">
        <f>IFERROR(VLOOKUP($H7152,'WNS Dawaco'!$A:$C,3,FALSE),"")</f>
        <v/>
      </c>
    </row>
    <row r="7153" spans="23:24" hidden="1" x14ac:dyDescent="0.3">
      <c r="W7153" t="str">
        <f>IFERROR(VLOOKUP($H7153,'WNS Dawaco'!$A:$C,2,FALSE),"")</f>
        <v/>
      </c>
      <c r="X7153" t="str">
        <f>IFERROR(VLOOKUP($H7153,'WNS Dawaco'!$A:$C,3,FALSE),"")</f>
        <v/>
      </c>
    </row>
    <row r="7154" spans="23:24" hidden="1" x14ac:dyDescent="0.3">
      <c r="W7154" t="str">
        <f>IFERROR(VLOOKUP($H7154,'WNS Dawaco'!$A:$C,2,FALSE),"")</f>
        <v/>
      </c>
      <c r="X7154" t="str">
        <f>IFERROR(VLOOKUP($H7154,'WNS Dawaco'!$A:$C,3,FALSE),"")</f>
        <v/>
      </c>
    </row>
    <row r="7155" spans="23:24" hidden="1" x14ac:dyDescent="0.3">
      <c r="W7155" t="str">
        <f>IFERROR(VLOOKUP($H7155,'WNS Dawaco'!$A:$C,2,FALSE),"")</f>
        <v/>
      </c>
      <c r="X7155" t="str">
        <f>IFERROR(VLOOKUP($H7155,'WNS Dawaco'!$A:$C,3,FALSE),"")</f>
        <v/>
      </c>
    </row>
    <row r="7156" spans="23:24" hidden="1" x14ac:dyDescent="0.3">
      <c r="W7156" t="str">
        <f>IFERROR(VLOOKUP($H7156,'WNS Dawaco'!$A:$C,2,FALSE),"")</f>
        <v/>
      </c>
      <c r="X7156" t="str">
        <f>IFERROR(VLOOKUP($H7156,'WNS Dawaco'!$A:$C,3,FALSE),"")</f>
        <v/>
      </c>
    </row>
    <row r="7157" spans="23:24" hidden="1" x14ac:dyDescent="0.3">
      <c r="W7157" t="str">
        <f>IFERROR(VLOOKUP($H7157,'WNS Dawaco'!$A:$C,2,FALSE),"")</f>
        <v/>
      </c>
      <c r="X7157" t="str">
        <f>IFERROR(VLOOKUP($H7157,'WNS Dawaco'!$A:$C,3,FALSE),"")</f>
        <v/>
      </c>
    </row>
    <row r="7158" spans="23:24" hidden="1" x14ac:dyDescent="0.3">
      <c r="W7158" t="str">
        <f>IFERROR(VLOOKUP($H7158,'WNS Dawaco'!$A:$C,2,FALSE),"")</f>
        <v/>
      </c>
      <c r="X7158" t="str">
        <f>IFERROR(VLOOKUP($H7158,'WNS Dawaco'!$A:$C,3,FALSE),"")</f>
        <v/>
      </c>
    </row>
    <row r="7159" spans="23:24" hidden="1" x14ac:dyDescent="0.3">
      <c r="W7159" t="str">
        <f>IFERROR(VLOOKUP($H7159,'WNS Dawaco'!$A:$C,2,FALSE),"")</f>
        <v/>
      </c>
      <c r="X7159" t="str">
        <f>IFERROR(VLOOKUP($H7159,'WNS Dawaco'!$A:$C,3,FALSE),"")</f>
        <v/>
      </c>
    </row>
    <row r="7160" spans="23:24" hidden="1" x14ac:dyDescent="0.3">
      <c r="W7160" t="str">
        <f>IFERROR(VLOOKUP($H7160,'WNS Dawaco'!$A:$C,2,FALSE),"")</f>
        <v/>
      </c>
      <c r="X7160" t="str">
        <f>IFERROR(VLOOKUP($H7160,'WNS Dawaco'!$A:$C,3,FALSE),"")</f>
        <v/>
      </c>
    </row>
    <row r="7161" spans="23:24" hidden="1" x14ac:dyDescent="0.3">
      <c r="W7161" t="str">
        <f>IFERROR(VLOOKUP($H7161,'WNS Dawaco'!$A:$C,2,FALSE),"")</f>
        <v/>
      </c>
      <c r="X7161" t="str">
        <f>IFERROR(VLOOKUP($H7161,'WNS Dawaco'!$A:$C,3,FALSE),"")</f>
        <v/>
      </c>
    </row>
    <row r="7162" spans="23:24" hidden="1" x14ac:dyDescent="0.3">
      <c r="W7162" t="str">
        <f>IFERROR(VLOOKUP($H7162,'WNS Dawaco'!$A:$C,2,FALSE),"")</f>
        <v/>
      </c>
      <c r="X7162" t="str">
        <f>IFERROR(VLOOKUP($H7162,'WNS Dawaco'!$A:$C,3,FALSE),"")</f>
        <v/>
      </c>
    </row>
    <row r="7163" spans="23:24" hidden="1" x14ac:dyDescent="0.3">
      <c r="W7163" t="str">
        <f>IFERROR(VLOOKUP($H7163,'WNS Dawaco'!$A:$C,2,FALSE),"")</f>
        <v/>
      </c>
      <c r="X7163" t="str">
        <f>IFERROR(VLOOKUP($H7163,'WNS Dawaco'!$A:$C,3,FALSE),"")</f>
        <v/>
      </c>
    </row>
    <row r="7164" spans="23:24" hidden="1" x14ac:dyDescent="0.3">
      <c r="W7164" t="str">
        <f>IFERROR(VLOOKUP($H7164,'WNS Dawaco'!$A:$C,2,FALSE),"")</f>
        <v/>
      </c>
      <c r="X7164" t="str">
        <f>IFERROR(VLOOKUP($H7164,'WNS Dawaco'!$A:$C,3,FALSE),"")</f>
        <v/>
      </c>
    </row>
    <row r="7165" spans="23:24" hidden="1" x14ac:dyDescent="0.3">
      <c r="W7165" t="str">
        <f>IFERROR(VLOOKUP($H7165,'WNS Dawaco'!$A:$C,2,FALSE),"")</f>
        <v/>
      </c>
      <c r="X7165" t="str">
        <f>IFERROR(VLOOKUP($H7165,'WNS Dawaco'!$A:$C,3,FALSE),"")</f>
        <v/>
      </c>
    </row>
    <row r="7166" spans="23:24" hidden="1" x14ac:dyDescent="0.3">
      <c r="W7166" t="str">
        <f>IFERROR(VLOOKUP($H7166,'WNS Dawaco'!$A:$C,2,FALSE),"")</f>
        <v/>
      </c>
      <c r="X7166" t="str">
        <f>IFERROR(VLOOKUP($H7166,'WNS Dawaco'!$A:$C,3,FALSE),"")</f>
        <v/>
      </c>
    </row>
    <row r="7167" spans="23:24" hidden="1" x14ac:dyDescent="0.3">
      <c r="W7167" t="str">
        <f>IFERROR(VLOOKUP($H7167,'WNS Dawaco'!$A:$C,2,FALSE),"")</f>
        <v/>
      </c>
      <c r="X7167" t="str">
        <f>IFERROR(VLOOKUP($H7167,'WNS Dawaco'!$A:$C,3,FALSE),"")</f>
        <v/>
      </c>
    </row>
    <row r="7168" spans="23:24" hidden="1" x14ac:dyDescent="0.3">
      <c r="W7168" t="str">
        <f>IFERROR(VLOOKUP($H7168,'WNS Dawaco'!$A:$C,2,FALSE),"")</f>
        <v/>
      </c>
      <c r="X7168" t="str">
        <f>IFERROR(VLOOKUP($H7168,'WNS Dawaco'!$A:$C,3,FALSE),"")</f>
        <v/>
      </c>
    </row>
    <row r="7169" spans="23:24" hidden="1" x14ac:dyDescent="0.3">
      <c r="W7169" t="str">
        <f>IFERROR(VLOOKUP($H7169,'WNS Dawaco'!$A:$C,2,FALSE),"")</f>
        <v/>
      </c>
      <c r="X7169" t="str">
        <f>IFERROR(VLOOKUP($H7169,'WNS Dawaco'!$A:$C,3,FALSE),"")</f>
        <v/>
      </c>
    </row>
    <row r="7170" spans="23:24" hidden="1" x14ac:dyDescent="0.3">
      <c r="W7170" t="str">
        <f>IFERROR(VLOOKUP($H7170,'WNS Dawaco'!$A:$C,2,FALSE),"")</f>
        <v/>
      </c>
      <c r="X7170" t="str">
        <f>IFERROR(VLOOKUP($H7170,'WNS Dawaco'!$A:$C,3,FALSE),"")</f>
        <v/>
      </c>
    </row>
    <row r="7171" spans="23:24" hidden="1" x14ac:dyDescent="0.3">
      <c r="W7171" t="str">
        <f>IFERROR(VLOOKUP($H7171,'WNS Dawaco'!$A:$C,2,FALSE),"")</f>
        <v/>
      </c>
      <c r="X7171" t="str">
        <f>IFERROR(VLOOKUP($H7171,'WNS Dawaco'!$A:$C,3,FALSE),"")</f>
        <v/>
      </c>
    </row>
    <row r="7172" spans="23:24" hidden="1" x14ac:dyDescent="0.3">
      <c r="W7172" t="str">
        <f>IFERROR(VLOOKUP($H7172,'WNS Dawaco'!$A:$C,2,FALSE),"")</f>
        <v/>
      </c>
      <c r="X7172" t="str">
        <f>IFERROR(VLOOKUP($H7172,'WNS Dawaco'!$A:$C,3,FALSE),"")</f>
        <v/>
      </c>
    </row>
    <row r="7173" spans="23:24" hidden="1" x14ac:dyDescent="0.3">
      <c r="W7173" t="str">
        <f>IFERROR(VLOOKUP($H7173,'WNS Dawaco'!$A:$C,2,FALSE),"")</f>
        <v/>
      </c>
      <c r="X7173" t="str">
        <f>IFERROR(VLOOKUP($H7173,'WNS Dawaco'!$A:$C,3,FALSE),"")</f>
        <v/>
      </c>
    </row>
    <row r="7174" spans="23:24" hidden="1" x14ac:dyDescent="0.3">
      <c r="W7174" t="str">
        <f>IFERROR(VLOOKUP($H7174,'WNS Dawaco'!$A:$C,2,FALSE),"")</f>
        <v/>
      </c>
      <c r="X7174" t="str">
        <f>IFERROR(VLOOKUP($H7174,'WNS Dawaco'!$A:$C,3,FALSE),"")</f>
        <v/>
      </c>
    </row>
    <row r="7175" spans="23:24" hidden="1" x14ac:dyDescent="0.3">
      <c r="W7175" t="str">
        <f>IFERROR(VLOOKUP($H7175,'WNS Dawaco'!$A:$C,2,FALSE),"")</f>
        <v/>
      </c>
      <c r="X7175" t="str">
        <f>IFERROR(VLOOKUP($H7175,'WNS Dawaco'!$A:$C,3,FALSE),"")</f>
        <v/>
      </c>
    </row>
    <row r="7176" spans="23:24" hidden="1" x14ac:dyDescent="0.3">
      <c r="W7176" t="str">
        <f>IFERROR(VLOOKUP($H7176,'WNS Dawaco'!$A:$C,2,FALSE),"")</f>
        <v/>
      </c>
      <c r="X7176" t="str">
        <f>IFERROR(VLOOKUP($H7176,'WNS Dawaco'!$A:$C,3,FALSE),"")</f>
        <v/>
      </c>
    </row>
    <row r="7177" spans="23:24" hidden="1" x14ac:dyDescent="0.3">
      <c r="W7177" t="str">
        <f>IFERROR(VLOOKUP($H7177,'WNS Dawaco'!$A:$C,2,FALSE),"")</f>
        <v/>
      </c>
      <c r="X7177" t="str">
        <f>IFERROR(VLOOKUP($H7177,'WNS Dawaco'!$A:$C,3,FALSE),"")</f>
        <v/>
      </c>
    </row>
    <row r="7178" spans="23:24" hidden="1" x14ac:dyDescent="0.3">
      <c r="W7178" t="str">
        <f>IFERROR(VLOOKUP($H7178,'WNS Dawaco'!$A:$C,2,FALSE),"")</f>
        <v/>
      </c>
      <c r="X7178" t="str">
        <f>IFERROR(VLOOKUP($H7178,'WNS Dawaco'!$A:$C,3,FALSE),"")</f>
        <v/>
      </c>
    </row>
    <row r="7179" spans="23:24" hidden="1" x14ac:dyDescent="0.3">
      <c r="W7179" t="str">
        <f>IFERROR(VLOOKUP($H7179,'WNS Dawaco'!$A:$C,2,FALSE),"")</f>
        <v/>
      </c>
      <c r="X7179" t="str">
        <f>IFERROR(VLOOKUP($H7179,'WNS Dawaco'!$A:$C,3,FALSE),"")</f>
        <v/>
      </c>
    </row>
    <row r="7180" spans="23:24" hidden="1" x14ac:dyDescent="0.3">
      <c r="W7180" t="str">
        <f>IFERROR(VLOOKUP($H7180,'WNS Dawaco'!$A:$C,2,FALSE),"")</f>
        <v/>
      </c>
      <c r="X7180" t="str">
        <f>IFERROR(VLOOKUP($H7180,'WNS Dawaco'!$A:$C,3,FALSE),"")</f>
        <v/>
      </c>
    </row>
    <row r="7181" spans="23:24" hidden="1" x14ac:dyDescent="0.3">
      <c r="W7181" t="str">
        <f>IFERROR(VLOOKUP($H7181,'WNS Dawaco'!$A:$C,2,FALSE),"")</f>
        <v/>
      </c>
      <c r="X7181" t="str">
        <f>IFERROR(VLOOKUP($H7181,'WNS Dawaco'!$A:$C,3,FALSE),"")</f>
        <v/>
      </c>
    </row>
    <row r="7182" spans="23:24" hidden="1" x14ac:dyDescent="0.3">
      <c r="W7182" t="str">
        <f>IFERROR(VLOOKUP($H7182,'WNS Dawaco'!$A:$C,2,FALSE),"")</f>
        <v/>
      </c>
      <c r="X7182" t="str">
        <f>IFERROR(VLOOKUP($H7182,'WNS Dawaco'!$A:$C,3,FALSE),"")</f>
        <v/>
      </c>
    </row>
    <row r="7183" spans="23:24" hidden="1" x14ac:dyDescent="0.3">
      <c r="W7183" t="str">
        <f>IFERROR(VLOOKUP($H7183,'WNS Dawaco'!$A:$C,2,FALSE),"")</f>
        <v/>
      </c>
      <c r="X7183" t="str">
        <f>IFERROR(VLOOKUP($H7183,'WNS Dawaco'!$A:$C,3,FALSE),"")</f>
        <v/>
      </c>
    </row>
    <row r="7184" spans="23:24" hidden="1" x14ac:dyDescent="0.3">
      <c r="W7184" t="str">
        <f>IFERROR(VLOOKUP($H7184,'WNS Dawaco'!$A:$C,2,FALSE),"")</f>
        <v/>
      </c>
      <c r="X7184" t="str">
        <f>IFERROR(VLOOKUP($H7184,'WNS Dawaco'!$A:$C,3,FALSE),"")</f>
        <v/>
      </c>
    </row>
    <row r="7185" spans="23:24" hidden="1" x14ac:dyDescent="0.3">
      <c r="W7185" t="str">
        <f>IFERROR(VLOOKUP($H7185,'WNS Dawaco'!$A:$C,2,FALSE),"")</f>
        <v/>
      </c>
      <c r="X7185" t="str">
        <f>IFERROR(VLOOKUP($H7185,'WNS Dawaco'!$A:$C,3,FALSE),"")</f>
        <v/>
      </c>
    </row>
    <row r="7186" spans="23:24" hidden="1" x14ac:dyDescent="0.3">
      <c r="W7186" t="str">
        <f>IFERROR(VLOOKUP($H7186,'WNS Dawaco'!$A:$C,2,FALSE),"")</f>
        <v/>
      </c>
      <c r="X7186" t="str">
        <f>IFERROR(VLOOKUP($H7186,'WNS Dawaco'!$A:$C,3,FALSE),"")</f>
        <v/>
      </c>
    </row>
    <row r="7187" spans="23:24" hidden="1" x14ac:dyDescent="0.3">
      <c r="W7187" t="str">
        <f>IFERROR(VLOOKUP($H7187,'WNS Dawaco'!$A:$C,2,FALSE),"")</f>
        <v/>
      </c>
      <c r="X7187" t="str">
        <f>IFERROR(VLOOKUP($H7187,'WNS Dawaco'!$A:$C,3,FALSE),"")</f>
        <v/>
      </c>
    </row>
    <row r="7188" spans="23:24" hidden="1" x14ac:dyDescent="0.3">
      <c r="W7188" t="str">
        <f>IFERROR(VLOOKUP($H7188,'WNS Dawaco'!$A:$C,2,FALSE),"")</f>
        <v/>
      </c>
      <c r="X7188" t="str">
        <f>IFERROR(VLOOKUP($H7188,'WNS Dawaco'!$A:$C,3,FALSE),"")</f>
        <v/>
      </c>
    </row>
    <row r="7189" spans="23:24" hidden="1" x14ac:dyDescent="0.3">
      <c r="W7189" t="str">
        <f>IFERROR(VLOOKUP($H7189,'WNS Dawaco'!$A:$C,2,FALSE),"")</f>
        <v/>
      </c>
      <c r="X7189" t="str">
        <f>IFERROR(VLOOKUP($H7189,'WNS Dawaco'!$A:$C,3,FALSE),"")</f>
        <v/>
      </c>
    </row>
    <row r="7190" spans="23:24" hidden="1" x14ac:dyDescent="0.3">
      <c r="W7190" t="str">
        <f>IFERROR(VLOOKUP($H7190,'WNS Dawaco'!$A:$C,2,FALSE),"")</f>
        <v/>
      </c>
      <c r="X7190" t="str">
        <f>IFERROR(VLOOKUP($H7190,'WNS Dawaco'!$A:$C,3,FALSE),"")</f>
        <v/>
      </c>
    </row>
    <row r="7191" spans="23:24" hidden="1" x14ac:dyDescent="0.3">
      <c r="W7191" t="str">
        <f>IFERROR(VLOOKUP($H7191,'WNS Dawaco'!$A:$C,2,FALSE),"")</f>
        <v/>
      </c>
      <c r="X7191" t="str">
        <f>IFERROR(VLOOKUP($H7191,'WNS Dawaco'!$A:$C,3,FALSE),"")</f>
        <v/>
      </c>
    </row>
    <row r="7192" spans="23:24" hidden="1" x14ac:dyDescent="0.3">
      <c r="W7192" t="str">
        <f>IFERROR(VLOOKUP($H7192,'WNS Dawaco'!$A:$C,2,FALSE),"")</f>
        <v/>
      </c>
      <c r="X7192" t="str">
        <f>IFERROR(VLOOKUP($H7192,'WNS Dawaco'!$A:$C,3,FALSE),"")</f>
        <v/>
      </c>
    </row>
    <row r="7193" spans="23:24" hidden="1" x14ac:dyDescent="0.3">
      <c r="W7193" t="str">
        <f>IFERROR(VLOOKUP($H7193,'WNS Dawaco'!$A:$C,2,FALSE),"")</f>
        <v/>
      </c>
      <c r="X7193" t="str">
        <f>IFERROR(VLOOKUP($H7193,'WNS Dawaco'!$A:$C,3,FALSE),"")</f>
        <v/>
      </c>
    </row>
    <row r="7194" spans="23:24" hidden="1" x14ac:dyDescent="0.3">
      <c r="W7194" t="str">
        <f>IFERROR(VLOOKUP($H7194,'WNS Dawaco'!$A:$C,2,FALSE),"")</f>
        <v/>
      </c>
      <c r="X7194" t="str">
        <f>IFERROR(VLOOKUP($H7194,'WNS Dawaco'!$A:$C,3,FALSE),"")</f>
        <v/>
      </c>
    </row>
    <row r="7195" spans="23:24" hidden="1" x14ac:dyDescent="0.3">
      <c r="W7195" t="str">
        <f>IFERROR(VLOOKUP($H7195,'WNS Dawaco'!$A:$C,2,FALSE),"")</f>
        <v/>
      </c>
      <c r="X7195" t="str">
        <f>IFERROR(VLOOKUP($H7195,'WNS Dawaco'!$A:$C,3,FALSE),"")</f>
        <v/>
      </c>
    </row>
    <row r="7196" spans="23:24" hidden="1" x14ac:dyDescent="0.3">
      <c r="W7196" t="str">
        <f>IFERROR(VLOOKUP($H7196,'WNS Dawaco'!$A:$C,2,FALSE),"")</f>
        <v/>
      </c>
      <c r="X7196" t="str">
        <f>IFERROR(VLOOKUP($H7196,'WNS Dawaco'!$A:$C,3,FALSE),"")</f>
        <v/>
      </c>
    </row>
    <row r="7197" spans="23:24" hidden="1" x14ac:dyDescent="0.3">
      <c r="W7197" t="str">
        <f>IFERROR(VLOOKUP($H7197,'WNS Dawaco'!$A:$C,2,FALSE),"")</f>
        <v/>
      </c>
      <c r="X7197" t="str">
        <f>IFERROR(VLOOKUP($H7197,'WNS Dawaco'!$A:$C,3,FALSE),"")</f>
        <v/>
      </c>
    </row>
    <row r="7198" spans="23:24" hidden="1" x14ac:dyDescent="0.3">
      <c r="W7198" t="str">
        <f>IFERROR(VLOOKUP($H7198,'WNS Dawaco'!$A:$C,2,FALSE),"")</f>
        <v/>
      </c>
      <c r="X7198" t="str">
        <f>IFERROR(VLOOKUP($H7198,'WNS Dawaco'!$A:$C,3,FALSE),"")</f>
        <v/>
      </c>
    </row>
    <row r="7199" spans="23:24" hidden="1" x14ac:dyDescent="0.3">
      <c r="W7199" t="str">
        <f>IFERROR(VLOOKUP($H7199,'WNS Dawaco'!$A:$C,2,FALSE),"")</f>
        <v/>
      </c>
      <c r="X7199" t="str">
        <f>IFERROR(VLOOKUP($H7199,'WNS Dawaco'!$A:$C,3,FALSE),"")</f>
        <v/>
      </c>
    </row>
    <row r="7200" spans="23:24" hidden="1" x14ac:dyDescent="0.3">
      <c r="W7200" t="str">
        <f>IFERROR(VLOOKUP($H7200,'WNS Dawaco'!$A:$C,2,FALSE),"")</f>
        <v/>
      </c>
      <c r="X7200" t="str">
        <f>IFERROR(VLOOKUP($H7200,'WNS Dawaco'!$A:$C,3,FALSE),"")</f>
        <v/>
      </c>
    </row>
    <row r="7201" spans="23:24" hidden="1" x14ac:dyDescent="0.3">
      <c r="W7201" t="str">
        <f>IFERROR(VLOOKUP($H7201,'WNS Dawaco'!$A:$C,2,FALSE),"")</f>
        <v/>
      </c>
      <c r="X7201" t="str">
        <f>IFERROR(VLOOKUP($H7201,'WNS Dawaco'!$A:$C,3,FALSE),"")</f>
        <v/>
      </c>
    </row>
    <row r="7202" spans="23:24" hidden="1" x14ac:dyDescent="0.3">
      <c r="W7202" t="str">
        <f>IFERROR(VLOOKUP($H7202,'WNS Dawaco'!$A:$C,2,FALSE),"")</f>
        <v/>
      </c>
      <c r="X7202" t="str">
        <f>IFERROR(VLOOKUP($H7202,'WNS Dawaco'!$A:$C,3,FALSE),"")</f>
        <v/>
      </c>
    </row>
    <row r="7203" spans="23:24" hidden="1" x14ac:dyDescent="0.3">
      <c r="W7203" t="str">
        <f>IFERROR(VLOOKUP($H7203,'WNS Dawaco'!$A:$C,2,FALSE),"")</f>
        <v/>
      </c>
      <c r="X7203" t="str">
        <f>IFERROR(VLOOKUP($H7203,'WNS Dawaco'!$A:$C,3,FALSE),"")</f>
        <v/>
      </c>
    </row>
    <row r="7204" spans="23:24" hidden="1" x14ac:dyDescent="0.3">
      <c r="W7204" t="str">
        <f>IFERROR(VLOOKUP($H7204,'WNS Dawaco'!$A:$C,2,FALSE),"")</f>
        <v/>
      </c>
      <c r="X7204" t="str">
        <f>IFERROR(VLOOKUP($H7204,'WNS Dawaco'!$A:$C,3,FALSE),"")</f>
        <v/>
      </c>
    </row>
    <row r="7205" spans="23:24" hidden="1" x14ac:dyDescent="0.3">
      <c r="W7205" t="str">
        <f>IFERROR(VLOOKUP($H7205,'WNS Dawaco'!$A:$C,2,FALSE),"")</f>
        <v/>
      </c>
      <c r="X7205" t="str">
        <f>IFERROR(VLOOKUP($H7205,'WNS Dawaco'!$A:$C,3,FALSE),"")</f>
        <v/>
      </c>
    </row>
    <row r="7206" spans="23:24" hidden="1" x14ac:dyDescent="0.3">
      <c r="W7206" t="str">
        <f>IFERROR(VLOOKUP($H7206,'WNS Dawaco'!$A:$C,2,FALSE),"")</f>
        <v/>
      </c>
      <c r="X7206" t="str">
        <f>IFERROR(VLOOKUP($H7206,'WNS Dawaco'!$A:$C,3,FALSE),"")</f>
        <v/>
      </c>
    </row>
    <row r="7207" spans="23:24" hidden="1" x14ac:dyDescent="0.3">
      <c r="W7207" t="str">
        <f>IFERROR(VLOOKUP($H7207,'WNS Dawaco'!$A:$C,2,FALSE),"")</f>
        <v/>
      </c>
      <c r="X7207" t="str">
        <f>IFERROR(VLOOKUP($H7207,'WNS Dawaco'!$A:$C,3,FALSE),"")</f>
        <v/>
      </c>
    </row>
    <row r="7208" spans="23:24" hidden="1" x14ac:dyDescent="0.3">
      <c r="W7208" t="str">
        <f>IFERROR(VLOOKUP($H7208,'WNS Dawaco'!$A:$C,2,FALSE),"")</f>
        <v/>
      </c>
      <c r="X7208" t="str">
        <f>IFERROR(VLOOKUP($H7208,'WNS Dawaco'!$A:$C,3,FALSE),"")</f>
        <v/>
      </c>
    </row>
    <row r="7209" spans="23:24" hidden="1" x14ac:dyDescent="0.3">
      <c r="W7209" t="str">
        <f>IFERROR(VLOOKUP($H7209,'WNS Dawaco'!$A:$C,2,FALSE),"")</f>
        <v/>
      </c>
      <c r="X7209" t="str">
        <f>IFERROR(VLOOKUP($H7209,'WNS Dawaco'!$A:$C,3,FALSE),"")</f>
        <v/>
      </c>
    </row>
    <row r="7210" spans="23:24" hidden="1" x14ac:dyDescent="0.3">
      <c r="W7210" t="str">
        <f>IFERROR(VLOOKUP($H7210,'WNS Dawaco'!$A:$C,2,FALSE),"")</f>
        <v/>
      </c>
      <c r="X7210" t="str">
        <f>IFERROR(VLOOKUP($H7210,'WNS Dawaco'!$A:$C,3,FALSE),"")</f>
        <v/>
      </c>
    </row>
    <row r="7211" spans="23:24" hidden="1" x14ac:dyDescent="0.3">
      <c r="W7211" t="str">
        <f>IFERROR(VLOOKUP($H7211,'WNS Dawaco'!$A:$C,2,FALSE),"")</f>
        <v/>
      </c>
      <c r="X7211" t="str">
        <f>IFERROR(VLOOKUP($H7211,'WNS Dawaco'!$A:$C,3,FALSE),"")</f>
        <v/>
      </c>
    </row>
    <row r="7212" spans="23:24" hidden="1" x14ac:dyDescent="0.3">
      <c r="W7212" t="str">
        <f>IFERROR(VLOOKUP($H7212,'WNS Dawaco'!$A:$C,2,FALSE),"")</f>
        <v/>
      </c>
      <c r="X7212" t="str">
        <f>IFERROR(VLOOKUP($H7212,'WNS Dawaco'!$A:$C,3,FALSE),"")</f>
        <v/>
      </c>
    </row>
    <row r="7213" spans="23:24" hidden="1" x14ac:dyDescent="0.3">
      <c r="W7213" t="str">
        <f>IFERROR(VLOOKUP($H7213,'WNS Dawaco'!$A:$C,2,FALSE),"")</f>
        <v/>
      </c>
      <c r="X7213" t="str">
        <f>IFERROR(VLOOKUP($H7213,'WNS Dawaco'!$A:$C,3,FALSE),"")</f>
        <v/>
      </c>
    </row>
    <row r="7214" spans="23:24" hidden="1" x14ac:dyDescent="0.3">
      <c r="W7214" t="str">
        <f>IFERROR(VLOOKUP($H7214,'WNS Dawaco'!$A:$C,2,FALSE),"")</f>
        <v/>
      </c>
      <c r="X7214" t="str">
        <f>IFERROR(VLOOKUP($H7214,'WNS Dawaco'!$A:$C,3,FALSE),"")</f>
        <v/>
      </c>
    </row>
    <row r="7215" spans="23:24" hidden="1" x14ac:dyDescent="0.3">
      <c r="W7215" t="str">
        <f>IFERROR(VLOOKUP($H7215,'WNS Dawaco'!$A:$C,2,FALSE),"")</f>
        <v/>
      </c>
      <c r="X7215" t="str">
        <f>IFERROR(VLOOKUP($H7215,'WNS Dawaco'!$A:$C,3,FALSE),"")</f>
        <v/>
      </c>
    </row>
    <row r="7216" spans="23:24" hidden="1" x14ac:dyDescent="0.3">
      <c r="W7216" t="str">
        <f>IFERROR(VLOOKUP($H7216,'WNS Dawaco'!$A:$C,2,FALSE),"")</f>
        <v/>
      </c>
      <c r="X7216" t="str">
        <f>IFERROR(VLOOKUP($H7216,'WNS Dawaco'!$A:$C,3,FALSE),"")</f>
        <v/>
      </c>
    </row>
    <row r="7217" spans="23:24" hidden="1" x14ac:dyDescent="0.3">
      <c r="W7217" t="str">
        <f>IFERROR(VLOOKUP($H7217,'WNS Dawaco'!$A:$C,2,FALSE),"")</f>
        <v/>
      </c>
      <c r="X7217" t="str">
        <f>IFERROR(VLOOKUP($H7217,'WNS Dawaco'!$A:$C,3,FALSE),"")</f>
        <v/>
      </c>
    </row>
    <row r="7218" spans="23:24" hidden="1" x14ac:dyDescent="0.3">
      <c r="W7218" t="str">
        <f>IFERROR(VLOOKUP($H7218,'WNS Dawaco'!$A:$C,2,FALSE),"")</f>
        <v/>
      </c>
      <c r="X7218" t="str">
        <f>IFERROR(VLOOKUP($H7218,'WNS Dawaco'!$A:$C,3,FALSE),"")</f>
        <v/>
      </c>
    </row>
    <row r="7219" spans="23:24" hidden="1" x14ac:dyDescent="0.3">
      <c r="W7219" t="str">
        <f>IFERROR(VLOOKUP($H7219,'WNS Dawaco'!$A:$C,2,FALSE),"")</f>
        <v/>
      </c>
      <c r="X7219" t="str">
        <f>IFERROR(VLOOKUP($H7219,'WNS Dawaco'!$A:$C,3,FALSE),"")</f>
        <v/>
      </c>
    </row>
    <row r="7220" spans="23:24" hidden="1" x14ac:dyDescent="0.3">
      <c r="W7220" t="str">
        <f>IFERROR(VLOOKUP($H7220,'WNS Dawaco'!$A:$C,2,FALSE),"")</f>
        <v/>
      </c>
      <c r="X7220" t="str">
        <f>IFERROR(VLOOKUP($H7220,'WNS Dawaco'!$A:$C,3,FALSE),"")</f>
        <v/>
      </c>
    </row>
    <row r="7221" spans="23:24" hidden="1" x14ac:dyDescent="0.3">
      <c r="W7221" t="str">
        <f>IFERROR(VLOOKUP($H7221,'WNS Dawaco'!$A:$C,2,FALSE),"")</f>
        <v/>
      </c>
      <c r="X7221" t="str">
        <f>IFERROR(VLOOKUP($H7221,'WNS Dawaco'!$A:$C,3,FALSE),"")</f>
        <v/>
      </c>
    </row>
    <row r="7222" spans="23:24" hidden="1" x14ac:dyDescent="0.3">
      <c r="W7222" t="str">
        <f>IFERROR(VLOOKUP($H7222,'WNS Dawaco'!$A:$C,2,FALSE),"")</f>
        <v/>
      </c>
      <c r="X7222" t="str">
        <f>IFERROR(VLOOKUP($H7222,'WNS Dawaco'!$A:$C,3,FALSE),"")</f>
        <v/>
      </c>
    </row>
    <row r="7223" spans="23:24" hidden="1" x14ac:dyDescent="0.3">
      <c r="W7223" t="str">
        <f>IFERROR(VLOOKUP($H7223,'WNS Dawaco'!$A:$C,2,FALSE),"")</f>
        <v/>
      </c>
      <c r="X7223" t="str">
        <f>IFERROR(VLOOKUP($H7223,'WNS Dawaco'!$A:$C,3,FALSE),"")</f>
        <v/>
      </c>
    </row>
    <row r="7224" spans="23:24" hidden="1" x14ac:dyDescent="0.3">
      <c r="W7224" t="str">
        <f>IFERROR(VLOOKUP($H7224,'WNS Dawaco'!$A:$C,2,FALSE),"")</f>
        <v/>
      </c>
      <c r="X7224" t="str">
        <f>IFERROR(VLOOKUP($H7224,'WNS Dawaco'!$A:$C,3,FALSE),"")</f>
        <v/>
      </c>
    </row>
    <row r="7225" spans="23:24" hidden="1" x14ac:dyDescent="0.3">
      <c r="W7225" t="str">
        <f>IFERROR(VLOOKUP($H7225,'WNS Dawaco'!$A:$C,2,FALSE),"")</f>
        <v/>
      </c>
      <c r="X7225" t="str">
        <f>IFERROR(VLOOKUP($H7225,'WNS Dawaco'!$A:$C,3,FALSE),"")</f>
        <v/>
      </c>
    </row>
    <row r="7226" spans="23:24" hidden="1" x14ac:dyDescent="0.3">
      <c r="W7226" t="str">
        <f>IFERROR(VLOOKUP($H7226,'WNS Dawaco'!$A:$C,2,FALSE),"")</f>
        <v/>
      </c>
      <c r="X7226" t="str">
        <f>IFERROR(VLOOKUP($H7226,'WNS Dawaco'!$A:$C,3,FALSE),"")</f>
        <v/>
      </c>
    </row>
    <row r="7227" spans="23:24" hidden="1" x14ac:dyDescent="0.3">
      <c r="W7227" t="str">
        <f>IFERROR(VLOOKUP($H7227,'WNS Dawaco'!$A:$C,2,FALSE),"")</f>
        <v/>
      </c>
      <c r="X7227" t="str">
        <f>IFERROR(VLOOKUP($H7227,'WNS Dawaco'!$A:$C,3,FALSE),"")</f>
        <v/>
      </c>
    </row>
    <row r="7228" spans="23:24" hidden="1" x14ac:dyDescent="0.3">
      <c r="W7228" t="str">
        <f>IFERROR(VLOOKUP($H7228,'WNS Dawaco'!$A:$C,2,FALSE),"")</f>
        <v/>
      </c>
      <c r="X7228" t="str">
        <f>IFERROR(VLOOKUP($H7228,'WNS Dawaco'!$A:$C,3,FALSE),"")</f>
        <v/>
      </c>
    </row>
    <row r="7229" spans="23:24" hidden="1" x14ac:dyDescent="0.3">
      <c r="W7229" t="str">
        <f>IFERROR(VLOOKUP($H7229,'WNS Dawaco'!$A:$C,2,FALSE),"")</f>
        <v/>
      </c>
      <c r="X7229" t="str">
        <f>IFERROR(VLOOKUP($H7229,'WNS Dawaco'!$A:$C,3,FALSE),"")</f>
        <v/>
      </c>
    </row>
    <row r="7230" spans="23:24" hidden="1" x14ac:dyDescent="0.3">
      <c r="W7230" t="str">
        <f>IFERROR(VLOOKUP($H7230,'WNS Dawaco'!$A:$C,2,FALSE),"")</f>
        <v/>
      </c>
      <c r="X7230" t="str">
        <f>IFERROR(VLOOKUP($H7230,'WNS Dawaco'!$A:$C,3,FALSE),"")</f>
        <v/>
      </c>
    </row>
    <row r="7231" spans="23:24" hidden="1" x14ac:dyDescent="0.3">
      <c r="W7231" t="str">
        <f>IFERROR(VLOOKUP($H7231,'WNS Dawaco'!$A:$C,2,FALSE),"")</f>
        <v/>
      </c>
      <c r="X7231" t="str">
        <f>IFERROR(VLOOKUP($H7231,'WNS Dawaco'!$A:$C,3,FALSE),"")</f>
        <v/>
      </c>
    </row>
    <row r="7232" spans="23:24" hidden="1" x14ac:dyDescent="0.3">
      <c r="W7232" t="str">
        <f>IFERROR(VLOOKUP($H7232,'WNS Dawaco'!$A:$C,2,FALSE),"")</f>
        <v/>
      </c>
      <c r="X7232" t="str">
        <f>IFERROR(VLOOKUP($H7232,'WNS Dawaco'!$A:$C,3,FALSE),"")</f>
        <v/>
      </c>
    </row>
    <row r="7233" spans="23:24" hidden="1" x14ac:dyDescent="0.3">
      <c r="W7233" t="str">
        <f>IFERROR(VLOOKUP($H7233,'WNS Dawaco'!$A:$C,2,FALSE),"")</f>
        <v/>
      </c>
      <c r="X7233" t="str">
        <f>IFERROR(VLOOKUP($H7233,'WNS Dawaco'!$A:$C,3,FALSE),"")</f>
        <v/>
      </c>
    </row>
    <row r="7234" spans="23:24" hidden="1" x14ac:dyDescent="0.3">
      <c r="W7234" t="str">
        <f>IFERROR(VLOOKUP($H7234,'WNS Dawaco'!$A:$C,2,FALSE),"")</f>
        <v/>
      </c>
      <c r="X7234" t="str">
        <f>IFERROR(VLOOKUP($H7234,'WNS Dawaco'!$A:$C,3,FALSE),"")</f>
        <v/>
      </c>
    </row>
    <row r="7235" spans="23:24" hidden="1" x14ac:dyDescent="0.3">
      <c r="W7235" t="str">
        <f>IFERROR(VLOOKUP($H7235,'WNS Dawaco'!$A:$C,2,FALSE),"")</f>
        <v/>
      </c>
      <c r="X7235" t="str">
        <f>IFERROR(VLOOKUP($H7235,'WNS Dawaco'!$A:$C,3,FALSE),"")</f>
        <v/>
      </c>
    </row>
    <row r="7236" spans="23:24" hidden="1" x14ac:dyDescent="0.3">
      <c r="W7236" t="str">
        <f>IFERROR(VLOOKUP($H7236,'WNS Dawaco'!$A:$C,2,FALSE),"")</f>
        <v/>
      </c>
      <c r="X7236" t="str">
        <f>IFERROR(VLOOKUP($H7236,'WNS Dawaco'!$A:$C,3,FALSE),"")</f>
        <v/>
      </c>
    </row>
    <row r="7237" spans="23:24" hidden="1" x14ac:dyDescent="0.3">
      <c r="W7237" t="str">
        <f>IFERROR(VLOOKUP($H7237,'WNS Dawaco'!$A:$C,2,FALSE),"")</f>
        <v/>
      </c>
      <c r="X7237" t="str">
        <f>IFERROR(VLOOKUP($H7237,'WNS Dawaco'!$A:$C,3,FALSE),"")</f>
        <v/>
      </c>
    </row>
    <row r="7238" spans="23:24" hidden="1" x14ac:dyDescent="0.3">
      <c r="W7238" t="str">
        <f>IFERROR(VLOOKUP($H7238,'WNS Dawaco'!$A:$C,2,FALSE),"")</f>
        <v/>
      </c>
      <c r="X7238" t="str">
        <f>IFERROR(VLOOKUP($H7238,'WNS Dawaco'!$A:$C,3,FALSE),"")</f>
        <v/>
      </c>
    </row>
    <row r="7239" spans="23:24" hidden="1" x14ac:dyDescent="0.3">
      <c r="W7239" t="str">
        <f>IFERROR(VLOOKUP($H7239,'WNS Dawaco'!$A:$C,2,FALSE),"")</f>
        <v/>
      </c>
      <c r="X7239" t="str">
        <f>IFERROR(VLOOKUP($H7239,'WNS Dawaco'!$A:$C,3,FALSE),"")</f>
        <v/>
      </c>
    </row>
    <row r="7240" spans="23:24" hidden="1" x14ac:dyDescent="0.3">
      <c r="W7240" t="str">
        <f>IFERROR(VLOOKUP($H7240,'WNS Dawaco'!$A:$C,2,FALSE),"")</f>
        <v/>
      </c>
      <c r="X7240" t="str">
        <f>IFERROR(VLOOKUP($H7240,'WNS Dawaco'!$A:$C,3,FALSE),"")</f>
        <v/>
      </c>
    </row>
    <row r="7241" spans="23:24" hidden="1" x14ac:dyDescent="0.3">
      <c r="W7241" t="str">
        <f>IFERROR(VLOOKUP($H7241,'WNS Dawaco'!$A:$C,2,FALSE),"")</f>
        <v/>
      </c>
      <c r="X7241" t="str">
        <f>IFERROR(VLOOKUP($H7241,'WNS Dawaco'!$A:$C,3,FALSE),"")</f>
        <v/>
      </c>
    </row>
    <row r="7242" spans="23:24" hidden="1" x14ac:dyDescent="0.3">
      <c r="W7242" t="str">
        <f>IFERROR(VLOOKUP($H7242,'WNS Dawaco'!$A:$C,2,FALSE),"")</f>
        <v/>
      </c>
      <c r="X7242" t="str">
        <f>IFERROR(VLOOKUP($H7242,'WNS Dawaco'!$A:$C,3,FALSE),"")</f>
        <v/>
      </c>
    </row>
    <row r="7243" spans="23:24" hidden="1" x14ac:dyDescent="0.3">
      <c r="W7243" t="str">
        <f>IFERROR(VLOOKUP($H7243,'WNS Dawaco'!$A:$C,2,FALSE),"")</f>
        <v/>
      </c>
      <c r="X7243" t="str">
        <f>IFERROR(VLOOKUP($H7243,'WNS Dawaco'!$A:$C,3,FALSE),"")</f>
        <v/>
      </c>
    </row>
    <row r="7244" spans="23:24" hidden="1" x14ac:dyDescent="0.3">
      <c r="W7244" t="str">
        <f>IFERROR(VLOOKUP($H7244,'WNS Dawaco'!$A:$C,2,FALSE),"")</f>
        <v/>
      </c>
      <c r="X7244" t="str">
        <f>IFERROR(VLOOKUP($H7244,'WNS Dawaco'!$A:$C,3,FALSE),"")</f>
        <v/>
      </c>
    </row>
    <row r="7245" spans="23:24" hidden="1" x14ac:dyDescent="0.3">
      <c r="W7245" t="str">
        <f>IFERROR(VLOOKUP($H7245,'WNS Dawaco'!$A:$C,2,FALSE),"")</f>
        <v/>
      </c>
      <c r="X7245" t="str">
        <f>IFERROR(VLOOKUP($H7245,'WNS Dawaco'!$A:$C,3,FALSE),"")</f>
        <v/>
      </c>
    </row>
    <row r="7246" spans="23:24" hidden="1" x14ac:dyDescent="0.3">
      <c r="W7246" t="str">
        <f>IFERROR(VLOOKUP($H7246,'WNS Dawaco'!$A:$C,2,FALSE),"")</f>
        <v/>
      </c>
      <c r="X7246" t="str">
        <f>IFERROR(VLOOKUP($H7246,'WNS Dawaco'!$A:$C,3,FALSE),"")</f>
        <v/>
      </c>
    </row>
    <row r="7247" spans="23:24" hidden="1" x14ac:dyDescent="0.3">
      <c r="W7247" t="str">
        <f>IFERROR(VLOOKUP($H7247,'WNS Dawaco'!$A:$C,2,FALSE),"")</f>
        <v/>
      </c>
      <c r="X7247" t="str">
        <f>IFERROR(VLOOKUP($H7247,'WNS Dawaco'!$A:$C,3,FALSE),"")</f>
        <v/>
      </c>
    </row>
    <row r="7248" spans="23:24" hidden="1" x14ac:dyDescent="0.3">
      <c r="W7248" t="str">
        <f>IFERROR(VLOOKUP($H7248,'WNS Dawaco'!$A:$C,2,FALSE),"")</f>
        <v/>
      </c>
      <c r="X7248" t="str">
        <f>IFERROR(VLOOKUP($H7248,'WNS Dawaco'!$A:$C,3,FALSE),"")</f>
        <v/>
      </c>
    </row>
    <row r="7249" spans="23:24" hidden="1" x14ac:dyDescent="0.3">
      <c r="W7249" t="str">
        <f>IFERROR(VLOOKUP($H7249,'WNS Dawaco'!$A:$C,2,FALSE),"")</f>
        <v/>
      </c>
      <c r="X7249" t="str">
        <f>IFERROR(VLOOKUP($H7249,'WNS Dawaco'!$A:$C,3,FALSE),"")</f>
        <v/>
      </c>
    </row>
    <row r="7250" spans="23:24" hidden="1" x14ac:dyDescent="0.3">
      <c r="W7250" t="str">
        <f>IFERROR(VLOOKUP($H7250,'WNS Dawaco'!$A:$C,2,FALSE),"")</f>
        <v/>
      </c>
      <c r="X7250" t="str">
        <f>IFERROR(VLOOKUP($H7250,'WNS Dawaco'!$A:$C,3,FALSE),"")</f>
        <v/>
      </c>
    </row>
    <row r="7251" spans="23:24" hidden="1" x14ac:dyDescent="0.3">
      <c r="W7251" t="str">
        <f>IFERROR(VLOOKUP($H7251,'WNS Dawaco'!$A:$C,2,FALSE),"")</f>
        <v/>
      </c>
      <c r="X7251" t="str">
        <f>IFERROR(VLOOKUP($H7251,'WNS Dawaco'!$A:$C,3,FALSE),"")</f>
        <v/>
      </c>
    </row>
    <row r="7252" spans="23:24" hidden="1" x14ac:dyDescent="0.3">
      <c r="W7252" t="str">
        <f>IFERROR(VLOOKUP($H7252,'WNS Dawaco'!$A:$C,2,FALSE),"")</f>
        <v/>
      </c>
      <c r="X7252" t="str">
        <f>IFERROR(VLOOKUP($H7252,'WNS Dawaco'!$A:$C,3,FALSE),"")</f>
        <v/>
      </c>
    </row>
    <row r="7253" spans="23:24" hidden="1" x14ac:dyDescent="0.3">
      <c r="W7253" t="str">
        <f>IFERROR(VLOOKUP($H7253,'WNS Dawaco'!$A:$C,2,FALSE),"")</f>
        <v/>
      </c>
      <c r="X7253" t="str">
        <f>IFERROR(VLOOKUP($H7253,'WNS Dawaco'!$A:$C,3,FALSE),"")</f>
        <v/>
      </c>
    </row>
    <row r="7254" spans="23:24" hidden="1" x14ac:dyDescent="0.3">
      <c r="W7254" t="str">
        <f>IFERROR(VLOOKUP($H7254,'WNS Dawaco'!$A:$C,2,FALSE),"")</f>
        <v/>
      </c>
      <c r="X7254" t="str">
        <f>IFERROR(VLOOKUP($H7254,'WNS Dawaco'!$A:$C,3,FALSE),"")</f>
        <v/>
      </c>
    </row>
    <row r="7255" spans="23:24" hidden="1" x14ac:dyDescent="0.3">
      <c r="W7255" t="str">
        <f>IFERROR(VLOOKUP($H7255,'WNS Dawaco'!$A:$C,2,FALSE),"")</f>
        <v/>
      </c>
      <c r="X7255" t="str">
        <f>IFERROR(VLOOKUP($H7255,'WNS Dawaco'!$A:$C,3,FALSE),"")</f>
        <v/>
      </c>
    </row>
    <row r="7256" spans="23:24" hidden="1" x14ac:dyDescent="0.3">
      <c r="W7256" t="str">
        <f>IFERROR(VLOOKUP($H7256,'WNS Dawaco'!$A:$C,2,FALSE),"")</f>
        <v/>
      </c>
      <c r="X7256" t="str">
        <f>IFERROR(VLOOKUP($H7256,'WNS Dawaco'!$A:$C,3,FALSE),"")</f>
        <v/>
      </c>
    </row>
    <row r="7257" spans="23:24" hidden="1" x14ac:dyDescent="0.3">
      <c r="W7257" t="str">
        <f>IFERROR(VLOOKUP($H7257,'WNS Dawaco'!$A:$C,2,FALSE),"")</f>
        <v/>
      </c>
      <c r="X7257" t="str">
        <f>IFERROR(VLOOKUP($H7257,'WNS Dawaco'!$A:$C,3,FALSE),"")</f>
        <v/>
      </c>
    </row>
    <row r="7258" spans="23:24" hidden="1" x14ac:dyDescent="0.3">
      <c r="W7258" t="str">
        <f>IFERROR(VLOOKUP($H7258,'WNS Dawaco'!$A:$C,2,FALSE),"")</f>
        <v/>
      </c>
      <c r="X7258" t="str">
        <f>IFERROR(VLOOKUP($H7258,'WNS Dawaco'!$A:$C,3,FALSE),"")</f>
        <v/>
      </c>
    </row>
    <row r="7259" spans="23:24" hidden="1" x14ac:dyDescent="0.3">
      <c r="W7259" t="str">
        <f>IFERROR(VLOOKUP($H7259,'WNS Dawaco'!$A:$C,2,FALSE),"")</f>
        <v/>
      </c>
      <c r="X7259" t="str">
        <f>IFERROR(VLOOKUP($H7259,'WNS Dawaco'!$A:$C,3,FALSE),"")</f>
        <v/>
      </c>
    </row>
    <row r="7260" spans="23:24" hidden="1" x14ac:dyDescent="0.3">
      <c r="W7260" t="str">
        <f>IFERROR(VLOOKUP($H7260,'WNS Dawaco'!$A:$C,2,FALSE),"")</f>
        <v/>
      </c>
      <c r="X7260" t="str">
        <f>IFERROR(VLOOKUP($H7260,'WNS Dawaco'!$A:$C,3,FALSE),"")</f>
        <v/>
      </c>
    </row>
    <row r="7261" spans="23:24" hidden="1" x14ac:dyDescent="0.3">
      <c r="W7261" t="str">
        <f>IFERROR(VLOOKUP($H7261,'WNS Dawaco'!$A:$C,2,FALSE),"")</f>
        <v/>
      </c>
      <c r="X7261" t="str">
        <f>IFERROR(VLOOKUP($H7261,'WNS Dawaco'!$A:$C,3,FALSE),"")</f>
        <v/>
      </c>
    </row>
    <row r="7262" spans="23:24" hidden="1" x14ac:dyDescent="0.3">
      <c r="W7262" t="str">
        <f>IFERROR(VLOOKUP($H7262,'WNS Dawaco'!$A:$C,2,FALSE),"")</f>
        <v/>
      </c>
      <c r="X7262" t="str">
        <f>IFERROR(VLOOKUP($H7262,'WNS Dawaco'!$A:$C,3,FALSE),"")</f>
        <v/>
      </c>
    </row>
    <row r="7263" spans="23:24" hidden="1" x14ac:dyDescent="0.3">
      <c r="W7263" t="str">
        <f>IFERROR(VLOOKUP($H7263,'WNS Dawaco'!$A:$C,2,FALSE),"")</f>
        <v/>
      </c>
      <c r="X7263" t="str">
        <f>IFERROR(VLOOKUP($H7263,'WNS Dawaco'!$A:$C,3,FALSE),"")</f>
        <v/>
      </c>
    </row>
    <row r="7264" spans="23:24" hidden="1" x14ac:dyDescent="0.3">
      <c r="W7264" t="str">
        <f>IFERROR(VLOOKUP($H7264,'WNS Dawaco'!$A:$C,2,FALSE),"")</f>
        <v/>
      </c>
      <c r="X7264" t="str">
        <f>IFERROR(VLOOKUP($H7264,'WNS Dawaco'!$A:$C,3,FALSE),"")</f>
        <v/>
      </c>
    </row>
    <row r="7265" spans="23:24" hidden="1" x14ac:dyDescent="0.3">
      <c r="W7265" t="str">
        <f>IFERROR(VLOOKUP($H7265,'WNS Dawaco'!$A:$C,2,FALSE),"")</f>
        <v/>
      </c>
      <c r="X7265" t="str">
        <f>IFERROR(VLOOKUP($H7265,'WNS Dawaco'!$A:$C,3,FALSE),"")</f>
        <v/>
      </c>
    </row>
    <row r="7266" spans="23:24" hidden="1" x14ac:dyDescent="0.3">
      <c r="W7266" t="str">
        <f>IFERROR(VLOOKUP($H7266,'WNS Dawaco'!$A:$C,2,FALSE),"")</f>
        <v/>
      </c>
      <c r="X7266" t="str">
        <f>IFERROR(VLOOKUP($H7266,'WNS Dawaco'!$A:$C,3,FALSE),"")</f>
        <v/>
      </c>
    </row>
    <row r="7267" spans="23:24" hidden="1" x14ac:dyDescent="0.3">
      <c r="W7267" t="str">
        <f>IFERROR(VLOOKUP($H7267,'WNS Dawaco'!$A:$C,2,FALSE),"")</f>
        <v/>
      </c>
      <c r="X7267" t="str">
        <f>IFERROR(VLOOKUP($H7267,'WNS Dawaco'!$A:$C,3,FALSE),"")</f>
        <v/>
      </c>
    </row>
    <row r="7268" spans="23:24" hidden="1" x14ac:dyDescent="0.3">
      <c r="W7268" t="str">
        <f>IFERROR(VLOOKUP($H7268,'WNS Dawaco'!$A:$C,2,FALSE),"")</f>
        <v/>
      </c>
      <c r="X7268" t="str">
        <f>IFERROR(VLOOKUP($H7268,'WNS Dawaco'!$A:$C,3,FALSE),"")</f>
        <v/>
      </c>
    </row>
    <row r="7269" spans="23:24" hidden="1" x14ac:dyDescent="0.3">
      <c r="W7269" t="str">
        <f>IFERROR(VLOOKUP($H7269,'WNS Dawaco'!$A:$C,2,FALSE),"")</f>
        <v/>
      </c>
      <c r="X7269" t="str">
        <f>IFERROR(VLOOKUP($H7269,'WNS Dawaco'!$A:$C,3,FALSE),"")</f>
        <v/>
      </c>
    </row>
    <row r="7270" spans="23:24" hidden="1" x14ac:dyDescent="0.3">
      <c r="W7270" t="str">
        <f>IFERROR(VLOOKUP($H7270,'WNS Dawaco'!$A:$C,2,FALSE),"")</f>
        <v/>
      </c>
      <c r="X7270" t="str">
        <f>IFERROR(VLOOKUP($H7270,'WNS Dawaco'!$A:$C,3,FALSE),"")</f>
        <v/>
      </c>
    </row>
    <row r="7271" spans="23:24" hidden="1" x14ac:dyDescent="0.3">
      <c r="W7271" t="str">
        <f>IFERROR(VLOOKUP($H7271,'WNS Dawaco'!$A:$C,2,FALSE),"")</f>
        <v/>
      </c>
      <c r="X7271" t="str">
        <f>IFERROR(VLOOKUP($H7271,'WNS Dawaco'!$A:$C,3,FALSE),"")</f>
        <v/>
      </c>
    </row>
    <row r="7272" spans="23:24" hidden="1" x14ac:dyDescent="0.3">
      <c r="W7272" t="str">
        <f>IFERROR(VLOOKUP($H7272,'WNS Dawaco'!$A:$C,2,FALSE),"")</f>
        <v/>
      </c>
      <c r="X7272" t="str">
        <f>IFERROR(VLOOKUP($H7272,'WNS Dawaco'!$A:$C,3,FALSE),"")</f>
        <v/>
      </c>
    </row>
    <row r="7273" spans="23:24" hidden="1" x14ac:dyDescent="0.3">
      <c r="W7273" t="str">
        <f>IFERROR(VLOOKUP($H7273,'WNS Dawaco'!$A:$C,2,FALSE),"")</f>
        <v/>
      </c>
      <c r="X7273" t="str">
        <f>IFERROR(VLOOKUP($H7273,'WNS Dawaco'!$A:$C,3,FALSE),"")</f>
        <v/>
      </c>
    </row>
    <row r="7274" spans="23:24" hidden="1" x14ac:dyDescent="0.3">
      <c r="W7274" t="str">
        <f>IFERROR(VLOOKUP($H7274,'WNS Dawaco'!$A:$C,2,FALSE),"")</f>
        <v/>
      </c>
      <c r="X7274" t="str">
        <f>IFERROR(VLOOKUP($H7274,'WNS Dawaco'!$A:$C,3,FALSE),"")</f>
        <v/>
      </c>
    </row>
    <row r="7275" spans="23:24" hidden="1" x14ac:dyDescent="0.3">
      <c r="W7275" t="str">
        <f>IFERROR(VLOOKUP($H7275,'WNS Dawaco'!$A:$C,2,FALSE),"")</f>
        <v/>
      </c>
      <c r="X7275" t="str">
        <f>IFERROR(VLOOKUP($H7275,'WNS Dawaco'!$A:$C,3,FALSE),"")</f>
        <v/>
      </c>
    </row>
    <row r="7276" spans="23:24" hidden="1" x14ac:dyDescent="0.3">
      <c r="W7276" t="str">
        <f>IFERROR(VLOOKUP($H7276,'WNS Dawaco'!$A:$C,2,FALSE),"")</f>
        <v/>
      </c>
      <c r="X7276" t="str">
        <f>IFERROR(VLOOKUP($H7276,'WNS Dawaco'!$A:$C,3,FALSE),"")</f>
        <v/>
      </c>
    </row>
    <row r="7277" spans="23:24" hidden="1" x14ac:dyDescent="0.3">
      <c r="W7277" t="str">
        <f>IFERROR(VLOOKUP($H7277,'WNS Dawaco'!$A:$C,2,FALSE),"")</f>
        <v/>
      </c>
      <c r="X7277" t="str">
        <f>IFERROR(VLOOKUP($H7277,'WNS Dawaco'!$A:$C,3,FALSE),"")</f>
        <v/>
      </c>
    </row>
    <row r="7278" spans="23:24" hidden="1" x14ac:dyDescent="0.3">
      <c r="W7278" t="str">
        <f>IFERROR(VLOOKUP($H7278,'WNS Dawaco'!$A:$C,2,FALSE),"")</f>
        <v/>
      </c>
      <c r="X7278" t="str">
        <f>IFERROR(VLOOKUP($H7278,'WNS Dawaco'!$A:$C,3,FALSE),"")</f>
        <v/>
      </c>
    </row>
    <row r="7279" spans="23:24" hidden="1" x14ac:dyDescent="0.3">
      <c r="W7279" t="str">
        <f>IFERROR(VLOOKUP($H7279,'WNS Dawaco'!$A:$C,2,FALSE),"")</f>
        <v/>
      </c>
      <c r="X7279" t="str">
        <f>IFERROR(VLOOKUP($H7279,'WNS Dawaco'!$A:$C,3,FALSE),"")</f>
        <v/>
      </c>
    </row>
    <row r="7280" spans="23:24" hidden="1" x14ac:dyDescent="0.3">
      <c r="W7280" t="str">
        <f>IFERROR(VLOOKUP($H7280,'WNS Dawaco'!$A:$C,2,FALSE),"")</f>
        <v/>
      </c>
      <c r="X7280" t="str">
        <f>IFERROR(VLOOKUP($H7280,'WNS Dawaco'!$A:$C,3,FALSE),"")</f>
        <v/>
      </c>
    </row>
    <row r="7281" spans="23:24" hidden="1" x14ac:dyDescent="0.3">
      <c r="W7281" t="str">
        <f>IFERROR(VLOOKUP($H7281,'WNS Dawaco'!$A:$C,2,FALSE),"")</f>
        <v/>
      </c>
      <c r="X7281" t="str">
        <f>IFERROR(VLOOKUP($H7281,'WNS Dawaco'!$A:$C,3,FALSE),"")</f>
        <v/>
      </c>
    </row>
    <row r="7282" spans="23:24" hidden="1" x14ac:dyDescent="0.3">
      <c r="W7282" t="str">
        <f>IFERROR(VLOOKUP($H7282,'WNS Dawaco'!$A:$C,2,FALSE),"")</f>
        <v/>
      </c>
      <c r="X7282" t="str">
        <f>IFERROR(VLOOKUP($H7282,'WNS Dawaco'!$A:$C,3,FALSE),"")</f>
        <v/>
      </c>
    </row>
    <row r="7283" spans="23:24" hidden="1" x14ac:dyDescent="0.3">
      <c r="W7283" t="str">
        <f>IFERROR(VLOOKUP($H7283,'WNS Dawaco'!$A:$C,2,FALSE),"")</f>
        <v/>
      </c>
      <c r="X7283" t="str">
        <f>IFERROR(VLOOKUP($H7283,'WNS Dawaco'!$A:$C,3,FALSE),"")</f>
        <v/>
      </c>
    </row>
    <row r="7284" spans="23:24" hidden="1" x14ac:dyDescent="0.3">
      <c r="W7284" t="str">
        <f>IFERROR(VLOOKUP($H7284,'WNS Dawaco'!$A:$C,2,FALSE),"")</f>
        <v/>
      </c>
      <c r="X7284" t="str">
        <f>IFERROR(VLOOKUP($H7284,'WNS Dawaco'!$A:$C,3,FALSE),"")</f>
        <v/>
      </c>
    </row>
    <row r="7285" spans="23:24" hidden="1" x14ac:dyDescent="0.3">
      <c r="W7285" t="str">
        <f>IFERROR(VLOOKUP($H7285,'WNS Dawaco'!$A:$C,2,FALSE),"")</f>
        <v/>
      </c>
      <c r="X7285" t="str">
        <f>IFERROR(VLOOKUP($H7285,'WNS Dawaco'!$A:$C,3,FALSE),"")</f>
        <v/>
      </c>
    </row>
    <row r="7286" spans="23:24" hidden="1" x14ac:dyDescent="0.3">
      <c r="W7286" t="str">
        <f>IFERROR(VLOOKUP($H7286,'WNS Dawaco'!$A:$C,2,FALSE),"")</f>
        <v/>
      </c>
      <c r="X7286" t="str">
        <f>IFERROR(VLOOKUP($H7286,'WNS Dawaco'!$A:$C,3,FALSE),"")</f>
        <v/>
      </c>
    </row>
    <row r="7287" spans="23:24" hidden="1" x14ac:dyDescent="0.3">
      <c r="W7287" t="str">
        <f>IFERROR(VLOOKUP($H7287,'WNS Dawaco'!$A:$C,2,FALSE),"")</f>
        <v/>
      </c>
      <c r="X7287" t="str">
        <f>IFERROR(VLOOKUP($H7287,'WNS Dawaco'!$A:$C,3,FALSE),"")</f>
        <v/>
      </c>
    </row>
    <row r="7288" spans="23:24" hidden="1" x14ac:dyDescent="0.3">
      <c r="W7288" t="str">
        <f>IFERROR(VLOOKUP($H7288,'WNS Dawaco'!$A:$C,2,FALSE),"")</f>
        <v/>
      </c>
      <c r="X7288" t="str">
        <f>IFERROR(VLOOKUP($H7288,'WNS Dawaco'!$A:$C,3,FALSE),"")</f>
        <v/>
      </c>
    </row>
    <row r="7289" spans="23:24" hidden="1" x14ac:dyDescent="0.3">
      <c r="W7289" t="str">
        <f>IFERROR(VLOOKUP($H7289,'WNS Dawaco'!$A:$C,2,FALSE),"")</f>
        <v/>
      </c>
      <c r="X7289" t="str">
        <f>IFERROR(VLOOKUP($H7289,'WNS Dawaco'!$A:$C,3,FALSE),"")</f>
        <v/>
      </c>
    </row>
    <row r="7290" spans="23:24" hidden="1" x14ac:dyDescent="0.3">
      <c r="W7290" t="str">
        <f>IFERROR(VLOOKUP($H7290,'WNS Dawaco'!$A:$C,2,FALSE),"")</f>
        <v/>
      </c>
      <c r="X7290" t="str">
        <f>IFERROR(VLOOKUP($H7290,'WNS Dawaco'!$A:$C,3,FALSE),"")</f>
        <v/>
      </c>
    </row>
    <row r="7291" spans="23:24" hidden="1" x14ac:dyDescent="0.3">
      <c r="W7291" t="str">
        <f>IFERROR(VLOOKUP($H7291,'WNS Dawaco'!$A:$C,2,FALSE),"")</f>
        <v/>
      </c>
      <c r="X7291" t="str">
        <f>IFERROR(VLOOKUP($H7291,'WNS Dawaco'!$A:$C,3,FALSE),"")</f>
        <v/>
      </c>
    </row>
    <row r="7292" spans="23:24" hidden="1" x14ac:dyDescent="0.3">
      <c r="W7292" t="str">
        <f>IFERROR(VLOOKUP($H7292,'WNS Dawaco'!$A:$C,2,FALSE),"")</f>
        <v/>
      </c>
      <c r="X7292" t="str">
        <f>IFERROR(VLOOKUP($H7292,'WNS Dawaco'!$A:$C,3,FALSE),"")</f>
        <v/>
      </c>
    </row>
    <row r="7293" spans="23:24" hidden="1" x14ac:dyDescent="0.3">
      <c r="W7293" t="str">
        <f>IFERROR(VLOOKUP($H7293,'WNS Dawaco'!$A:$C,2,FALSE),"")</f>
        <v/>
      </c>
      <c r="X7293" t="str">
        <f>IFERROR(VLOOKUP($H7293,'WNS Dawaco'!$A:$C,3,FALSE),"")</f>
        <v/>
      </c>
    </row>
    <row r="7294" spans="23:24" hidden="1" x14ac:dyDescent="0.3">
      <c r="W7294" t="str">
        <f>IFERROR(VLOOKUP($H7294,'WNS Dawaco'!$A:$C,2,FALSE),"")</f>
        <v/>
      </c>
      <c r="X7294" t="str">
        <f>IFERROR(VLOOKUP($H7294,'WNS Dawaco'!$A:$C,3,FALSE),"")</f>
        <v/>
      </c>
    </row>
    <row r="7295" spans="23:24" hidden="1" x14ac:dyDescent="0.3">
      <c r="W7295" t="str">
        <f>IFERROR(VLOOKUP($H7295,'WNS Dawaco'!$A:$C,2,FALSE),"")</f>
        <v/>
      </c>
      <c r="X7295" t="str">
        <f>IFERROR(VLOOKUP($H7295,'WNS Dawaco'!$A:$C,3,FALSE),"")</f>
        <v/>
      </c>
    </row>
    <row r="7296" spans="23:24" hidden="1" x14ac:dyDescent="0.3">
      <c r="W7296" t="str">
        <f>IFERROR(VLOOKUP($H7296,'WNS Dawaco'!$A:$C,2,FALSE),"")</f>
        <v/>
      </c>
      <c r="X7296" t="str">
        <f>IFERROR(VLOOKUP($H7296,'WNS Dawaco'!$A:$C,3,FALSE),"")</f>
        <v/>
      </c>
    </row>
    <row r="7297" spans="23:24" hidden="1" x14ac:dyDescent="0.3">
      <c r="W7297" t="str">
        <f>IFERROR(VLOOKUP($H7297,'WNS Dawaco'!$A:$C,2,FALSE),"")</f>
        <v/>
      </c>
      <c r="X7297" t="str">
        <f>IFERROR(VLOOKUP($H7297,'WNS Dawaco'!$A:$C,3,FALSE),"")</f>
        <v/>
      </c>
    </row>
    <row r="7298" spans="23:24" hidden="1" x14ac:dyDescent="0.3">
      <c r="W7298" t="str">
        <f>IFERROR(VLOOKUP($H7298,'WNS Dawaco'!$A:$C,2,FALSE),"")</f>
        <v/>
      </c>
      <c r="X7298" t="str">
        <f>IFERROR(VLOOKUP($H7298,'WNS Dawaco'!$A:$C,3,FALSE),"")</f>
        <v/>
      </c>
    </row>
    <row r="7299" spans="23:24" hidden="1" x14ac:dyDescent="0.3">
      <c r="W7299" t="str">
        <f>IFERROR(VLOOKUP($H7299,'WNS Dawaco'!$A:$C,2,FALSE),"")</f>
        <v/>
      </c>
      <c r="X7299" t="str">
        <f>IFERROR(VLOOKUP($H7299,'WNS Dawaco'!$A:$C,3,FALSE),"")</f>
        <v/>
      </c>
    </row>
    <row r="7300" spans="23:24" hidden="1" x14ac:dyDescent="0.3">
      <c r="W7300" t="str">
        <f>IFERROR(VLOOKUP($H7300,'WNS Dawaco'!$A:$C,2,FALSE),"")</f>
        <v/>
      </c>
      <c r="X7300" t="str">
        <f>IFERROR(VLOOKUP($H7300,'WNS Dawaco'!$A:$C,3,FALSE),"")</f>
        <v/>
      </c>
    </row>
    <row r="7301" spans="23:24" hidden="1" x14ac:dyDescent="0.3">
      <c r="W7301" t="str">
        <f>IFERROR(VLOOKUP($H7301,'WNS Dawaco'!$A:$C,2,FALSE),"")</f>
        <v/>
      </c>
      <c r="X7301" t="str">
        <f>IFERROR(VLOOKUP($H7301,'WNS Dawaco'!$A:$C,3,FALSE),"")</f>
        <v/>
      </c>
    </row>
    <row r="7302" spans="23:24" hidden="1" x14ac:dyDescent="0.3">
      <c r="W7302" t="str">
        <f>IFERROR(VLOOKUP($H7302,'WNS Dawaco'!$A:$C,2,FALSE),"")</f>
        <v/>
      </c>
      <c r="X7302" t="str">
        <f>IFERROR(VLOOKUP($H7302,'WNS Dawaco'!$A:$C,3,FALSE),"")</f>
        <v/>
      </c>
    </row>
    <row r="7303" spans="23:24" hidden="1" x14ac:dyDescent="0.3">
      <c r="W7303" t="str">
        <f>IFERROR(VLOOKUP($H7303,'WNS Dawaco'!$A:$C,2,FALSE),"")</f>
        <v/>
      </c>
      <c r="X7303" t="str">
        <f>IFERROR(VLOOKUP($H7303,'WNS Dawaco'!$A:$C,3,FALSE),"")</f>
        <v/>
      </c>
    </row>
    <row r="7304" spans="23:24" hidden="1" x14ac:dyDescent="0.3">
      <c r="W7304" t="str">
        <f>IFERROR(VLOOKUP($H7304,'WNS Dawaco'!$A:$C,2,FALSE),"")</f>
        <v/>
      </c>
      <c r="X7304" t="str">
        <f>IFERROR(VLOOKUP($H7304,'WNS Dawaco'!$A:$C,3,FALSE),"")</f>
        <v/>
      </c>
    </row>
    <row r="7305" spans="23:24" hidden="1" x14ac:dyDescent="0.3">
      <c r="W7305" t="str">
        <f>IFERROR(VLOOKUP($H7305,'WNS Dawaco'!$A:$C,2,FALSE),"")</f>
        <v/>
      </c>
      <c r="X7305" t="str">
        <f>IFERROR(VLOOKUP($H7305,'WNS Dawaco'!$A:$C,3,FALSE),"")</f>
        <v/>
      </c>
    </row>
    <row r="7306" spans="23:24" hidden="1" x14ac:dyDescent="0.3">
      <c r="W7306" t="str">
        <f>IFERROR(VLOOKUP($H7306,'WNS Dawaco'!$A:$C,2,FALSE),"")</f>
        <v/>
      </c>
      <c r="X7306" t="str">
        <f>IFERROR(VLOOKUP($H7306,'WNS Dawaco'!$A:$C,3,FALSE),"")</f>
        <v/>
      </c>
    </row>
    <row r="7307" spans="23:24" hidden="1" x14ac:dyDescent="0.3">
      <c r="W7307" t="str">
        <f>IFERROR(VLOOKUP($H7307,'WNS Dawaco'!$A:$C,2,FALSE),"")</f>
        <v/>
      </c>
      <c r="X7307" t="str">
        <f>IFERROR(VLOOKUP($H7307,'WNS Dawaco'!$A:$C,3,FALSE),"")</f>
        <v/>
      </c>
    </row>
    <row r="7308" spans="23:24" hidden="1" x14ac:dyDescent="0.3">
      <c r="W7308" t="str">
        <f>IFERROR(VLOOKUP($H7308,'WNS Dawaco'!$A:$C,2,FALSE),"")</f>
        <v/>
      </c>
      <c r="X7308" t="str">
        <f>IFERROR(VLOOKUP($H7308,'WNS Dawaco'!$A:$C,3,FALSE),"")</f>
        <v/>
      </c>
    </row>
    <row r="7309" spans="23:24" hidden="1" x14ac:dyDescent="0.3">
      <c r="W7309" t="str">
        <f>IFERROR(VLOOKUP($H7309,'WNS Dawaco'!$A:$C,2,FALSE),"")</f>
        <v/>
      </c>
      <c r="X7309" t="str">
        <f>IFERROR(VLOOKUP($H7309,'WNS Dawaco'!$A:$C,3,FALSE),"")</f>
        <v/>
      </c>
    </row>
    <row r="7310" spans="23:24" hidden="1" x14ac:dyDescent="0.3">
      <c r="W7310" t="str">
        <f>IFERROR(VLOOKUP($H7310,'WNS Dawaco'!$A:$C,2,FALSE),"")</f>
        <v/>
      </c>
      <c r="X7310" t="str">
        <f>IFERROR(VLOOKUP($H7310,'WNS Dawaco'!$A:$C,3,FALSE),"")</f>
        <v/>
      </c>
    </row>
    <row r="7311" spans="23:24" hidden="1" x14ac:dyDescent="0.3">
      <c r="W7311" t="str">
        <f>IFERROR(VLOOKUP($H7311,'WNS Dawaco'!$A:$C,2,FALSE),"")</f>
        <v/>
      </c>
      <c r="X7311" t="str">
        <f>IFERROR(VLOOKUP($H7311,'WNS Dawaco'!$A:$C,3,FALSE),"")</f>
        <v/>
      </c>
    </row>
    <row r="7312" spans="23:24" hidden="1" x14ac:dyDescent="0.3">
      <c r="W7312" t="str">
        <f>IFERROR(VLOOKUP($H7312,'WNS Dawaco'!$A:$C,2,FALSE),"")</f>
        <v/>
      </c>
      <c r="X7312" t="str">
        <f>IFERROR(VLOOKUP($H7312,'WNS Dawaco'!$A:$C,3,FALSE),"")</f>
        <v/>
      </c>
    </row>
    <row r="7313" spans="23:24" hidden="1" x14ac:dyDescent="0.3">
      <c r="W7313" t="str">
        <f>IFERROR(VLOOKUP($H7313,'WNS Dawaco'!$A:$C,2,FALSE),"")</f>
        <v/>
      </c>
      <c r="X7313" t="str">
        <f>IFERROR(VLOOKUP($H7313,'WNS Dawaco'!$A:$C,3,FALSE),"")</f>
        <v/>
      </c>
    </row>
    <row r="7314" spans="23:24" hidden="1" x14ac:dyDescent="0.3">
      <c r="W7314" t="str">
        <f>IFERROR(VLOOKUP($H7314,'WNS Dawaco'!$A:$C,2,FALSE),"")</f>
        <v/>
      </c>
      <c r="X7314" t="str">
        <f>IFERROR(VLOOKUP($H7314,'WNS Dawaco'!$A:$C,3,FALSE),"")</f>
        <v/>
      </c>
    </row>
    <row r="7315" spans="23:24" hidden="1" x14ac:dyDescent="0.3">
      <c r="W7315" t="str">
        <f>IFERROR(VLOOKUP($H7315,'WNS Dawaco'!$A:$C,2,FALSE),"")</f>
        <v/>
      </c>
      <c r="X7315" t="str">
        <f>IFERROR(VLOOKUP($H7315,'WNS Dawaco'!$A:$C,3,FALSE),"")</f>
        <v/>
      </c>
    </row>
    <row r="7316" spans="23:24" hidden="1" x14ac:dyDescent="0.3">
      <c r="W7316" t="str">
        <f>IFERROR(VLOOKUP($H7316,'WNS Dawaco'!$A:$C,2,FALSE),"")</f>
        <v/>
      </c>
      <c r="X7316" t="str">
        <f>IFERROR(VLOOKUP($H7316,'WNS Dawaco'!$A:$C,3,FALSE),"")</f>
        <v/>
      </c>
    </row>
    <row r="7317" spans="23:24" hidden="1" x14ac:dyDescent="0.3">
      <c r="W7317" t="str">
        <f>IFERROR(VLOOKUP($H7317,'WNS Dawaco'!$A:$C,2,FALSE),"")</f>
        <v/>
      </c>
      <c r="X7317" t="str">
        <f>IFERROR(VLOOKUP($H7317,'WNS Dawaco'!$A:$C,3,FALSE),"")</f>
        <v/>
      </c>
    </row>
    <row r="7318" spans="23:24" hidden="1" x14ac:dyDescent="0.3">
      <c r="W7318" t="str">
        <f>IFERROR(VLOOKUP($H7318,'WNS Dawaco'!$A:$C,2,FALSE),"")</f>
        <v/>
      </c>
      <c r="X7318" t="str">
        <f>IFERROR(VLOOKUP($H7318,'WNS Dawaco'!$A:$C,3,FALSE),"")</f>
        <v/>
      </c>
    </row>
    <row r="7319" spans="23:24" hidden="1" x14ac:dyDescent="0.3">
      <c r="W7319" t="str">
        <f>IFERROR(VLOOKUP($H7319,'WNS Dawaco'!$A:$C,2,FALSE),"")</f>
        <v/>
      </c>
      <c r="X7319" t="str">
        <f>IFERROR(VLOOKUP($H7319,'WNS Dawaco'!$A:$C,3,FALSE),"")</f>
        <v/>
      </c>
    </row>
    <row r="7320" spans="23:24" hidden="1" x14ac:dyDescent="0.3">
      <c r="W7320" t="str">
        <f>IFERROR(VLOOKUP($H7320,'WNS Dawaco'!$A:$C,2,FALSE),"")</f>
        <v/>
      </c>
      <c r="X7320" t="str">
        <f>IFERROR(VLOOKUP($H7320,'WNS Dawaco'!$A:$C,3,FALSE),"")</f>
        <v/>
      </c>
    </row>
    <row r="7321" spans="23:24" hidden="1" x14ac:dyDescent="0.3">
      <c r="W7321" t="str">
        <f>IFERROR(VLOOKUP($H7321,'WNS Dawaco'!$A:$C,2,FALSE),"")</f>
        <v/>
      </c>
      <c r="X7321" t="str">
        <f>IFERROR(VLOOKUP($H7321,'WNS Dawaco'!$A:$C,3,FALSE),"")</f>
        <v/>
      </c>
    </row>
    <row r="7322" spans="23:24" hidden="1" x14ac:dyDescent="0.3">
      <c r="W7322" t="str">
        <f>IFERROR(VLOOKUP($H7322,'WNS Dawaco'!$A:$C,2,FALSE),"")</f>
        <v/>
      </c>
      <c r="X7322" t="str">
        <f>IFERROR(VLOOKUP($H7322,'WNS Dawaco'!$A:$C,3,FALSE),"")</f>
        <v/>
      </c>
    </row>
    <row r="7323" spans="23:24" hidden="1" x14ac:dyDescent="0.3">
      <c r="W7323" t="str">
        <f>IFERROR(VLOOKUP($H7323,'WNS Dawaco'!$A:$C,2,FALSE),"")</f>
        <v/>
      </c>
      <c r="X7323" t="str">
        <f>IFERROR(VLOOKUP($H7323,'WNS Dawaco'!$A:$C,3,FALSE),"")</f>
        <v/>
      </c>
    </row>
    <row r="7324" spans="23:24" hidden="1" x14ac:dyDescent="0.3">
      <c r="W7324" t="str">
        <f>IFERROR(VLOOKUP($H7324,'WNS Dawaco'!$A:$C,2,FALSE),"")</f>
        <v/>
      </c>
      <c r="X7324" t="str">
        <f>IFERROR(VLOOKUP($H7324,'WNS Dawaco'!$A:$C,3,FALSE),"")</f>
        <v/>
      </c>
    </row>
    <row r="7325" spans="23:24" hidden="1" x14ac:dyDescent="0.3">
      <c r="W7325" t="str">
        <f>IFERROR(VLOOKUP($H7325,'WNS Dawaco'!$A:$C,2,FALSE),"")</f>
        <v/>
      </c>
      <c r="X7325" t="str">
        <f>IFERROR(VLOOKUP($H7325,'WNS Dawaco'!$A:$C,3,FALSE),"")</f>
        <v/>
      </c>
    </row>
    <row r="7326" spans="23:24" hidden="1" x14ac:dyDescent="0.3">
      <c r="W7326" t="str">
        <f>IFERROR(VLOOKUP($H7326,'WNS Dawaco'!$A:$C,2,FALSE),"")</f>
        <v/>
      </c>
      <c r="X7326" t="str">
        <f>IFERROR(VLOOKUP($H7326,'WNS Dawaco'!$A:$C,3,FALSE),"")</f>
        <v/>
      </c>
    </row>
    <row r="7327" spans="23:24" hidden="1" x14ac:dyDescent="0.3">
      <c r="W7327" t="str">
        <f>IFERROR(VLOOKUP($H7327,'WNS Dawaco'!$A:$C,2,FALSE),"")</f>
        <v/>
      </c>
      <c r="X7327" t="str">
        <f>IFERROR(VLOOKUP($H7327,'WNS Dawaco'!$A:$C,3,FALSE),"")</f>
        <v/>
      </c>
    </row>
    <row r="7328" spans="23:24" hidden="1" x14ac:dyDescent="0.3">
      <c r="W7328" t="str">
        <f>IFERROR(VLOOKUP($H7328,'WNS Dawaco'!$A:$C,2,FALSE),"")</f>
        <v/>
      </c>
      <c r="X7328" t="str">
        <f>IFERROR(VLOOKUP($H7328,'WNS Dawaco'!$A:$C,3,FALSE),"")</f>
        <v/>
      </c>
    </row>
    <row r="7329" spans="23:24" hidden="1" x14ac:dyDescent="0.3">
      <c r="W7329" t="str">
        <f>IFERROR(VLOOKUP($H7329,'WNS Dawaco'!$A:$C,2,FALSE),"")</f>
        <v/>
      </c>
      <c r="X7329" t="str">
        <f>IFERROR(VLOOKUP($H7329,'WNS Dawaco'!$A:$C,3,FALSE),"")</f>
        <v/>
      </c>
    </row>
    <row r="7330" spans="23:24" hidden="1" x14ac:dyDescent="0.3">
      <c r="W7330" t="str">
        <f>IFERROR(VLOOKUP($H7330,'WNS Dawaco'!$A:$C,2,FALSE),"")</f>
        <v/>
      </c>
      <c r="X7330" t="str">
        <f>IFERROR(VLOOKUP($H7330,'WNS Dawaco'!$A:$C,3,FALSE),"")</f>
        <v/>
      </c>
    </row>
    <row r="7331" spans="23:24" hidden="1" x14ac:dyDescent="0.3">
      <c r="W7331" t="str">
        <f>IFERROR(VLOOKUP($H7331,'WNS Dawaco'!$A:$C,2,FALSE),"")</f>
        <v/>
      </c>
      <c r="X7331" t="str">
        <f>IFERROR(VLOOKUP($H7331,'WNS Dawaco'!$A:$C,3,FALSE),"")</f>
        <v/>
      </c>
    </row>
    <row r="7332" spans="23:24" hidden="1" x14ac:dyDescent="0.3">
      <c r="W7332" t="str">
        <f>IFERROR(VLOOKUP($H7332,'WNS Dawaco'!$A:$C,2,FALSE),"")</f>
        <v/>
      </c>
      <c r="X7332" t="str">
        <f>IFERROR(VLOOKUP($H7332,'WNS Dawaco'!$A:$C,3,FALSE),"")</f>
        <v/>
      </c>
    </row>
    <row r="7333" spans="23:24" hidden="1" x14ac:dyDescent="0.3">
      <c r="W7333" t="str">
        <f>IFERROR(VLOOKUP($H7333,'WNS Dawaco'!$A:$C,2,FALSE),"")</f>
        <v/>
      </c>
      <c r="X7333" t="str">
        <f>IFERROR(VLOOKUP($H7333,'WNS Dawaco'!$A:$C,3,FALSE),"")</f>
        <v/>
      </c>
    </row>
    <row r="7334" spans="23:24" hidden="1" x14ac:dyDescent="0.3">
      <c r="W7334" t="str">
        <f>IFERROR(VLOOKUP($H7334,'WNS Dawaco'!$A:$C,2,FALSE),"")</f>
        <v/>
      </c>
      <c r="X7334" t="str">
        <f>IFERROR(VLOOKUP($H7334,'WNS Dawaco'!$A:$C,3,FALSE),"")</f>
        <v/>
      </c>
    </row>
    <row r="7335" spans="23:24" hidden="1" x14ac:dyDescent="0.3">
      <c r="W7335" t="str">
        <f>IFERROR(VLOOKUP($H7335,'WNS Dawaco'!$A:$C,2,FALSE),"")</f>
        <v/>
      </c>
      <c r="X7335" t="str">
        <f>IFERROR(VLOOKUP($H7335,'WNS Dawaco'!$A:$C,3,FALSE),"")</f>
        <v/>
      </c>
    </row>
    <row r="7336" spans="23:24" hidden="1" x14ac:dyDescent="0.3">
      <c r="W7336" t="str">
        <f>IFERROR(VLOOKUP($H7336,'WNS Dawaco'!$A:$C,2,FALSE),"")</f>
        <v/>
      </c>
      <c r="X7336" t="str">
        <f>IFERROR(VLOOKUP($H7336,'WNS Dawaco'!$A:$C,3,FALSE),"")</f>
        <v/>
      </c>
    </row>
    <row r="7337" spans="23:24" hidden="1" x14ac:dyDescent="0.3">
      <c r="W7337" t="str">
        <f>IFERROR(VLOOKUP($H7337,'WNS Dawaco'!$A:$C,2,FALSE),"")</f>
        <v/>
      </c>
      <c r="X7337" t="str">
        <f>IFERROR(VLOOKUP($H7337,'WNS Dawaco'!$A:$C,3,FALSE),"")</f>
        <v/>
      </c>
    </row>
    <row r="7338" spans="23:24" hidden="1" x14ac:dyDescent="0.3">
      <c r="W7338" t="str">
        <f>IFERROR(VLOOKUP($H7338,'WNS Dawaco'!$A:$C,2,FALSE),"")</f>
        <v/>
      </c>
      <c r="X7338" t="str">
        <f>IFERROR(VLOOKUP($H7338,'WNS Dawaco'!$A:$C,3,FALSE),"")</f>
        <v/>
      </c>
    </row>
    <row r="7339" spans="23:24" hidden="1" x14ac:dyDescent="0.3">
      <c r="W7339" t="str">
        <f>IFERROR(VLOOKUP($H7339,'WNS Dawaco'!$A:$C,2,FALSE),"")</f>
        <v/>
      </c>
      <c r="X7339" t="str">
        <f>IFERROR(VLOOKUP($H7339,'WNS Dawaco'!$A:$C,3,FALSE),"")</f>
        <v/>
      </c>
    </row>
    <row r="7340" spans="23:24" hidden="1" x14ac:dyDescent="0.3">
      <c r="W7340" t="str">
        <f>IFERROR(VLOOKUP($H7340,'WNS Dawaco'!$A:$C,2,FALSE),"")</f>
        <v/>
      </c>
      <c r="X7340" t="str">
        <f>IFERROR(VLOOKUP($H7340,'WNS Dawaco'!$A:$C,3,FALSE),"")</f>
        <v/>
      </c>
    </row>
    <row r="7341" spans="23:24" hidden="1" x14ac:dyDescent="0.3">
      <c r="W7341" t="str">
        <f>IFERROR(VLOOKUP($H7341,'WNS Dawaco'!$A:$C,2,FALSE),"")</f>
        <v/>
      </c>
      <c r="X7341" t="str">
        <f>IFERROR(VLOOKUP($H7341,'WNS Dawaco'!$A:$C,3,FALSE),"")</f>
        <v/>
      </c>
    </row>
    <row r="7342" spans="23:24" hidden="1" x14ac:dyDescent="0.3">
      <c r="W7342" t="str">
        <f>IFERROR(VLOOKUP($H7342,'WNS Dawaco'!$A:$C,2,FALSE),"")</f>
        <v/>
      </c>
      <c r="X7342" t="str">
        <f>IFERROR(VLOOKUP($H7342,'WNS Dawaco'!$A:$C,3,FALSE),"")</f>
        <v/>
      </c>
    </row>
    <row r="7343" spans="23:24" hidden="1" x14ac:dyDescent="0.3">
      <c r="W7343" t="str">
        <f>IFERROR(VLOOKUP($H7343,'WNS Dawaco'!$A:$C,2,FALSE),"")</f>
        <v/>
      </c>
      <c r="X7343" t="str">
        <f>IFERROR(VLOOKUP($H7343,'WNS Dawaco'!$A:$C,3,FALSE),"")</f>
        <v/>
      </c>
    </row>
    <row r="7344" spans="23:24" hidden="1" x14ac:dyDescent="0.3">
      <c r="W7344" t="str">
        <f>IFERROR(VLOOKUP($H7344,'WNS Dawaco'!$A:$C,2,FALSE),"")</f>
        <v/>
      </c>
      <c r="X7344" t="str">
        <f>IFERROR(VLOOKUP($H7344,'WNS Dawaco'!$A:$C,3,FALSE),"")</f>
        <v/>
      </c>
    </row>
    <row r="7345" spans="23:24" hidden="1" x14ac:dyDescent="0.3">
      <c r="W7345" t="str">
        <f>IFERROR(VLOOKUP($H7345,'WNS Dawaco'!$A:$C,2,FALSE),"")</f>
        <v/>
      </c>
      <c r="X7345" t="str">
        <f>IFERROR(VLOOKUP($H7345,'WNS Dawaco'!$A:$C,3,FALSE),"")</f>
        <v/>
      </c>
    </row>
    <row r="7346" spans="23:24" hidden="1" x14ac:dyDescent="0.3">
      <c r="W7346" t="str">
        <f>IFERROR(VLOOKUP($H7346,'WNS Dawaco'!$A:$C,2,FALSE),"")</f>
        <v/>
      </c>
      <c r="X7346" t="str">
        <f>IFERROR(VLOOKUP($H7346,'WNS Dawaco'!$A:$C,3,FALSE),"")</f>
        <v/>
      </c>
    </row>
    <row r="7347" spans="23:24" hidden="1" x14ac:dyDescent="0.3">
      <c r="W7347" t="str">
        <f>IFERROR(VLOOKUP($H7347,'WNS Dawaco'!$A:$C,2,FALSE),"")</f>
        <v/>
      </c>
      <c r="X7347" t="str">
        <f>IFERROR(VLOOKUP($H7347,'WNS Dawaco'!$A:$C,3,FALSE),"")</f>
        <v/>
      </c>
    </row>
    <row r="7348" spans="23:24" hidden="1" x14ac:dyDescent="0.3">
      <c r="W7348" t="str">
        <f>IFERROR(VLOOKUP($H7348,'WNS Dawaco'!$A:$C,2,FALSE),"")</f>
        <v/>
      </c>
      <c r="X7348" t="str">
        <f>IFERROR(VLOOKUP($H7348,'WNS Dawaco'!$A:$C,3,FALSE),"")</f>
        <v/>
      </c>
    </row>
    <row r="7349" spans="23:24" hidden="1" x14ac:dyDescent="0.3">
      <c r="W7349" t="str">
        <f>IFERROR(VLOOKUP($H7349,'WNS Dawaco'!$A:$C,2,FALSE),"")</f>
        <v/>
      </c>
      <c r="X7349" t="str">
        <f>IFERROR(VLOOKUP($H7349,'WNS Dawaco'!$A:$C,3,FALSE),"")</f>
        <v/>
      </c>
    </row>
    <row r="7350" spans="23:24" hidden="1" x14ac:dyDescent="0.3">
      <c r="W7350" t="str">
        <f>IFERROR(VLOOKUP($H7350,'WNS Dawaco'!$A:$C,2,FALSE),"")</f>
        <v/>
      </c>
      <c r="X7350" t="str">
        <f>IFERROR(VLOOKUP($H7350,'WNS Dawaco'!$A:$C,3,FALSE),"")</f>
        <v/>
      </c>
    </row>
    <row r="7351" spans="23:24" hidden="1" x14ac:dyDescent="0.3">
      <c r="W7351" t="str">
        <f>IFERROR(VLOOKUP($H7351,'WNS Dawaco'!$A:$C,2,FALSE),"")</f>
        <v/>
      </c>
      <c r="X7351" t="str">
        <f>IFERROR(VLOOKUP($H7351,'WNS Dawaco'!$A:$C,3,FALSE),"")</f>
        <v/>
      </c>
    </row>
    <row r="7352" spans="23:24" hidden="1" x14ac:dyDescent="0.3">
      <c r="W7352" t="str">
        <f>IFERROR(VLOOKUP($H7352,'WNS Dawaco'!$A:$C,2,FALSE),"")</f>
        <v/>
      </c>
      <c r="X7352" t="str">
        <f>IFERROR(VLOOKUP($H7352,'WNS Dawaco'!$A:$C,3,FALSE),"")</f>
        <v/>
      </c>
    </row>
    <row r="7353" spans="23:24" hidden="1" x14ac:dyDescent="0.3">
      <c r="W7353" t="str">
        <f>IFERROR(VLOOKUP($H7353,'WNS Dawaco'!$A:$C,2,FALSE),"")</f>
        <v/>
      </c>
      <c r="X7353" t="str">
        <f>IFERROR(VLOOKUP($H7353,'WNS Dawaco'!$A:$C,3,FALSE),"")</f>
        <v/>
      </c>
    </row>
    <row r="7354" spans="23:24" hidden="1" x14ac:dyDescent="0.3">
      <c r="W7354" t="str">
        <f>IFERROR(VLOOKUP($H7354,'WNS Dawaco'!$A:$C,2,FALSE),"")</f>
        <v/>
      </c>
      <c r="X7354" t="str">
        <f>IFERROR(VLOOKUP($H7354,'WNS Dawaco'!$A:$C,3,FALSE),"")</f>
        <v/>
      </c>
    </row>
    <row r="7355" spans="23:24" hidden="1" x14ac:dyDescent="0.3">
      <c r="W7355" t="str">
        <f>IFERROR(VLOOKUP($H7355,'WNS Dawaco'!$A:$C,2,FALSE),"")</f>
        <v/>
      </c>
      <c r="X7355" t="str">
        <f>IFERROR(VLOOKUP($H7355,'WNS Dawaco'!$A:$C,3,FALSE),"")</f>
        <v/>
      </c>
    </row>
    <row r="7356" spans="23:24" hidden="1" x14ac:dyDescent="0.3">
      <c r="W7356" t="str">
        <f>IFERROR(VLOOKUP($H7356,'WNS Dawaco'!$A:$C,2,FALSE),"")</f>
        <v/>
      </c>
      <c r="X7356" t="str">
        <f>IFERROR(VLOOKUP($H7356,'WNS Dawaco'!$A:$C,3,FALSE),"")</f>
        <v/>
      </c>
    </row>
    <row r="7357" spans="23:24" hidden="1" x14ac:dyDescent="0.3">
      <c r="W7357" t="str">
        <f>IFERROR(VLOOKUP($H7357,'WNS Dawaco'!$A:$C,2,FALSE),"")</f>
        <v/>
      </c>
      <c r="X7357" t="str">
        <f>IFERROR(VLOOKUP($H7357,'WNS Dawaco'!$A:$C,3,FALSE),"")</f>
        <v/>
      </c>
    </row>
    <row r="7358" spans="23:24" hidden="1" x14ac:dyDescent="0.3">
      <c r="W7358" t="str">
        <f>IFERROR(VLOOKUP($H7358,'WNS Dawaco'!$A:$C,2,FALSE),"")</f>
        <v/>
      </c>
      <c r="X7358" t="str">
        <f>IFERROR(VLOOKUP($H7358,'WNS Dawaco'!$A:$C,3,FALSE),"")</f>
        <v/>
      </c>
    </row>
    <row r="7359" spans="23:24" hidden="1" x14ac:dyDescent="0.3">
      <c r="W7359" t="str">
        <f>IFERROR(VLOOKUP($H7359,'WNS Dawaco'!$A:$C,2,FALSE),"")</f>
        <v/>
      </c>
      <c r="X7359" t="str">
        <f>IFERROR(VLOOKUP($H7359,'WNS Dawaco'!$A:$C,3,FALSE),"")</f>
        <v/>
      </c>
    </row>
    <row r="7360" spans="23:24" hidden="1" x14ac:dyDescent="0.3">
      <c r="W7360" t="str">
        <f>IFERROR(VLOOKUP($H7360,'WNS Dawaco'!$A:$C,2,FALSE),"")</f>
        <v/>
      </c>
      <c r="X7360" t="str">
        <f>IFERROR(VLOOKUP($H7360,'WNS Dawaco'!$A:$C,3,FALSE),"")</f>
        <v/>
      </c>
    </row>
    <row r="7361" spans="23:24" hidden="1" x14ac:dyDescent="0.3">
      <c r="W7361" t="str">
        <f>IFERROR(VLOOKUP($H7361,'WNS Dawaco'!$A:$C,2,FALSE),"")</f>
        <v/>
      </c>
      <c r="X7361" t="str">
        <f>IFERROR(VLOOKUP($H7361,'WNS Dawaco'!$A:$C,3,FALSE),"")</f>
        <v/>
      </c>
    </row>
    <row r="7362" spans="23:24" hidden="1" x14ac:dyDescent="0.3">
      <c r="W7362" t="str">
        <f>IFERROR(VLOOKUP($H7362,'WNS Dawaco'!$A:$C,2,FALSE),"")</f>
        <v/>
      </c>
      <c r="X7362" t="str">
        <f>IFERROR(VLOOKUP($H7362,'WNS Dawaco'!$A:$C,3,FALSE),"")</f>
        <v/>
      </c>
    </row>
    <row r="7363" spans="23:24" hidden="1" x14ac:dyDescent="0.3">
      <c r="W7363" t="str">
        <f>IFERROR(VLOOKUP($H7363,'WNS Dawaco'!$A:$C,2,FALSE),"")</f>
        <v/>
      </c>
      <c r="X7363" t="str">
        <f>IFERROR(VLOOKUP($H7363,'WNS Dawaco'!$A:$C,3,FALSE),"")</f>
        <v/>
      </c>
    </row>
    <row r="7364" spans="23:24" hidden="1" x14ac:dyDescent="0.3">
      <c r="W7364" t="str">
        <f>IFERROR(VLOOKUP($H7364,'WNS Dawaco'!$A:$C,2,FALSE),"")</f>
        <v/>
      </c>
      <c r="X7364" t="str">
        <f>IFERROR(VLOOKUP($H7364,'WNS Dawaco'!$A:$C,3,FALSE),"")</f>
        <v/>
      </c>
    </row>
    <row r="7365" spans="23:24" hidden="1" x14ac:dyDescent="0.3">
      <c r="W7365" t="str">
        <f>IFERROR(VLOOKUP($H7365,'WNS Dawaco'!$A:$C,2,FALSE),"")</f>
        <v/>
      </c>
      <c r="X7365" t="str">
        <f>IFERROR(VLOOKUP($H7365,'WNS Dawaco'!$A:$C,3,FALSE),"")</f>
        <v/>
      </c>
    </row>
    <row r="7366" spans="23:24" hidden="1" x14ac:dyDescent="0.3">
      <c r="W7366" t="str">
        <f>IFERROR(VLOOKUP($H7366,'WNS Dawaco'!$A:$C,2,FALSE),"")</f>
        <v/>
      </c>
      <c r="X7366" t="str">
        <f>IFERROR(VLOOKUP($H7366,'WNS Dawaco'!$A:$C,3,FALSE),"")</f>
        <v/>
      </c>
    </row>
    <row r="7367" spans="23:24" hidden="1" x14ac:dyDescent="0.3">
      <c r="W7367" t="str">
        <f>IFERROR(VLOOKUP($H7367,'WNS Dawaco'!$A:$C,2,FALSE),"")</f>
        <v/>
      </c>
      <c r="X7367" t="str">
        <f>IFERROR(VLOOKUP($H7367,'WNS Dawaco'!$A:$C,3,FALSE),"")</f>
        <v/>
      </c>
    </row>
    <row r="7368" spans="23:24" hidden="1" x14ac:dyDescent="0.3">
      <c r="W7368" t="str">
        <f>IFERROR(VLOOKUP($H7368,'WNS Dawaco'!$A:$C,2,FALSE),"")</f>
        <v/>
      </c>
      <c r="X7368" t="str">
        <f>IFERROR(VLOOKUP($H7368,'WNS Dawaco'!$A:$C,3,FALSE),"")</f>
        <v/>
      </c>
    </row>
    <row r="7369" spans="23:24" hidden="1" x14ac:dyDescent="0.3">
      <c r="W7369" t="str">
        <f>IFERROR(VLOOKUP($H7369,'WNS Dawaco'!$A:$C,2,FALSE),"")</f>
        <v/>
      </c>
      <c r="X7369" t="str">
        <f>IFERROR(VLOOKUP($H7369,'WNS Dawaco'!$A:$C,3,FALSE),"")</f>
        <v/>
      </c>
    </row>
    <row r="7370" spans="23:24" hidden="1" x14ac:dyDescent="0.3">
      <c r="W7370" t="str">
        <f>IFERROR(VLOOKUP($H7370,'WNS Dawaco'!$A:$C,2,FALSE),"")</f>
        <v/>
      </c>
      <c r="X7370" t="str">
        <f>IFERROR(VLOOKUP($H7370,'WNS Dawaco'!$A:$C,3,FALSE),"")</f>
        <v/>
      </c>
    </row>
    <row r="7371" spans="23:24" hidden="1" x14ac:dyDescent="0.3">
      <c r="W7371" t="str">
        <f>IFERROR(VLOOKUP($H7371,'WNS Dawaco'!$A:$C,2,FALSE),"")</f>
        <v/>
      </c>
      <c r="X7371" t="str">
        <f>IFERROR(VLOOKUP($H7371,'WNS Dawaco'!$A:$C,3,FALSE),"")</f>
        <v/>
      </c>
    </row>
    <row r="7372" spans="23:24" hidden="1" x14ac:dyDescent="0.3">
      <c r="W7372" t="str">
        <f>IFERROR(VLOOKUP($H7372,'WNS Dawaco'!$A:$C,2,FALSE),"")</f>
        <v/>
      </c>
      <c r="X7372" t="str">
        <f>IFERROR(VLOOKUP($H7372,'WNS Dawaco'!$A:$C,3,FALSE),"")</f>
        <v/>
      </c>
    </row>
    <row r="7373" spans="23:24" hidden="1" x14ac:dyDescent="0.3">
      <c r="W7373" t="str">
        <f>IFERROR(VLOOKUP($H7373,'WNS Dawaco'!$A:$C,2,FALSE),"")</f>
        <v/>
      </c>
      <c r="X7373" t="str">
        <f>IFERROR(VLOOKUP($H7373,'WNS Dawaco'!$A:$C,3,FALSE),"")</f>
        <v/>
      </c>
    </row>
    <row r="7374" spans="23:24" hidden="1" x14ac:dyDescent="0.3">
      <c r="W7374" t="str">
        <f>IFERROR(VLOOKUP($H7374,'WNS Dawaco'!$A:$C,2,FALSE),"")</f>
        <v/>
      </c>
      <c r="X7374" t="str">
        <f>IFERROR(VLOOKUP($H7374,'WNS Dawaco'!$A:$C,3,FALSE),"")</f>
        <v/>
      </c>
    </row>
    <row r="7375" spans="23:24" hidden="1" x14ac:dyDescent="0.3">
      <c r="W7375" t="str">
        <f>IFERROR(VLOOKUP($H7375,'WNS Dawaco'!$A:$C,2,FALSE),"")</f>
        <v/>
      </c>
      <c r="X7375" t="str">
        <f>IFERROR(VLOOKUP($H7375,'WNS Dawaco'!$A:$C,3,FALSE),"")</f>
        <v/>
      </c>
    </row>
    <row r="7376" spans="23:24" hidden="1" x14ac:dyDescent="0.3">
      <c r="W7376" t="str">
        <f>IFERROR(VLOOKUP($H7376,'WNS Dawaco'!$A:$C,2,FALSE),"")</f>
        <v/>
      </c>
      <c r="X7376" t="str">
        <f>IFERROR(VLOOKUP($H7376,'WNS Dawaco'!$A:$C,3,FALSE),"")</f>
        <v/>
      </c>
    </row>
    <row r="7377" spans="23:24" hidden="1" x14ac:dyDescent="0.3">
      <c r="W7377" t="str">
        <f>IFERROR(VLOOKUP($H7377,'WNS Dawaco'!$A:$C,2,FALSE),"")</f>
        <v/>
      </c>
      <c r="X7377" t="str">
        <f>IFERROR(VLOOKUP($H7377,'WNS Dawaco'!$A:$C,3,FALSE),"")</f>
        <v/>
      </c>
    </row>
    <row r="7378" spans="23:24" hidden="1" x14ac:dyDescent="0.3">
      <c r="W7378" t="str">
        <f>IFERROR(VLOOKUP($H7378,'WNS Dawaco'!$A:$C,2,FALSE),"")</f>
        <v/>
      </c>
      <c r="X7378" t="str">
        <f>IFERROR(VLOOKUP($H7378,'WNS Dawaco'!$A:$C,3,FALSE),"")</f>
        <v/>
      </c>
    </row>
    <row r="7379" spans="23:24" hidden="1" x14ac:dyDescent="0.3">
      <c r="W7379" t="str">
        <f>IFERROR(VLOOKUP($H7379,'WNS Dawaco'!$A:$C,2,FALSE),"")</f>
        <v/>
      </c>
      <c r="X7379" t="str">
        <f>IFERROR(VLOOKUP($H7379,'WNS Dawaco'!$A:$C,3,FALSE),"")</f>
        <v/>
      </c>
    </row>
    <row r="7380" spans="23:24" hidden="1" x14ac:dyDescent="0.3">
      <c r="W7380" t="str">
        <f>IFERROR(VLOOKUP($H7380,'WNS Dawaco'!$A:$C,2,FALSE),"")</f>
        <v/>
      </c>
      <c r="X7380" t="str">
        <f>IFERROR(VLOOKUP($H7380,'WNS Dawaco'!$A:$C,3,FALSE),"")</f>
        <v/>
      </c>
    </row>
    <row r="7381" spans="23:24" hidden="1" x14ac:dyDescent="0.3">
      <c r="W7381" t="str">
        <f>IFERROR(VLOOKUP($H7381,'WNS Dawaco'!$A:$C,2,FALSE),"")</f>
        <v/>
      </c>
      <c r="X7381" t="str">
        <f>IFERROR(VLOOKUP($H7381,'WNS Dawaco'!$A:$C,3,FALSE),"")</f>
        <v/>
      </c>
    </row>
    <row r="7382" spans="23:24" hidden="1" x14ac:dyDescent="0.3">
      <c r="W7382" t="str">
        <f>IFERROR(VLOOKUP($H7382,'WNS Dawaco'!$A:$C,2,FALSE),"")</f>
        <v/>
      </c>
      <c r="X7382" t="str">
        <f>IFERROR(VLOOKUP($H7382,'WNS Dawaco'!$A:$C,3,FALSE),"")</f>
        <v/>
      </c>
    </row>
    <row r="7383" spans="23:24" hidden="1" x14ac:dyDescent="0.3">
      <c r="W7383" t="str">
        <f>IFERROR(VLOOKUP($H7383,'WNS Dawaco'!$A:$C,2,FALSE),"")</f>
        <v/>
      </c>
      <c r="X7383" t="str">
        <f>IFERROR(VLOOKUP($H7383,'WNS Dawaco'!$A:$C,3,FALSE),"")</f>
        <v/>
      </c>
    </row>
    <row r="7384" spans="23:24" hidden="1" x14ac:dyDescent="0.3">
      <c r="W7384" t="str">
        <f>IFERROR(VLOOKUP($H7384,'WNS Dawaco'!$A:$C,2,FALSE),"")</f>
        <v/>
      </c>
      <c r="X7384" t="str">
        <f>IFERROR(VLOOKUP($H7384,'WNS Dawaco'!$A:$C,3,FALSE),"")</f>
        <v/>
      </c>
    </row>
    <row r="7385" spans="23:24" hidden="1" x14ac:dyDescent="0.3">
      <c r="W7385" t="str">
        <f>IFERROR(VLOOKUP($H7385,'WNS Dawaco'!$A:$C,2,FALSE),"")</f>
        <v/>
      </c>
      <c r="X7385" t="str">
        <f>IFERROR(VLOOKUP($H7385,'WNS Dawaco'!$A:$C,3,FALSE),"")</f>
        <v/>
      </c>
    </row>
    <row r="7386" spans="23:24" hidden="1" x14ac:dyDescent="0.3">
      <c r="W7386" t="str">
        <f>IFERROR(VLOOKUP($H7386,'WNS Dawaco'!$A:$C,2,FALSE),"")</f>
        <v/>
      </c>
      <c r="X7386" t="str">
        <f>IFERROR(VLOOKUP($H7386,'WNS Dawaco'!$A:$C,3,FALSE),"")</f>
        <v/>
      </c>
    </row>
    <row r="7387" spans="23:24" hidden="1" x14ac:dyDescent="0.3">
      <c r="W7387" t="str">
        <f>IFERROR(VLOOKUP($H7387,'WNS Dawaco'!$A:$C,2,FALSE),"")</f>
        <v/>
      </c>
      <c r="X7387" t="str">
        <f>IFERROR(VLOOKUP($H7387,'WNS Dawaco'!$A:$C,3,FALSE),"")</f>
        <v/>
      </c>
    </row>
    <row r="7388" spans="23:24" hidden="1" x14ac:dyDescent="0.3">
      <c r="W7388" t="str">
        <f>IFERROR(VLOOKUP($H7388,'WNS Dawaco'!$A:$C,2,FALSE),"")</f>
        <v/>
      </c>
      <c r="X7388" t="str">
        <f>IFERROR(VLOOKUP($H7388,'WNS Dawaco'!$A:$C,3,FALSE),"")</f>
        <v/>
      </c>
    </row>
    <row r="7389" spans="23:24" hidden="1" x14ac:dyDescent="0.3">
      <c r="W7389" t="str">
        <f>IFERROR(VLOOKUP($H7389,'WNS Dawaco'!$A:$C,2,FALSE),"")</f>
        <v/>
      </c>
      <c r="X7389" t="str">
        <f>IFERROR(VLOOKUP($H7389,'WNS Dawaco'!$A:$C,3,FALSE),"")</f>
        <v/>
      </c>
    </row>
    <row r="7390" spans="23:24" hidden="1" x14ac:dyDescent="0.3">
      <c r="W7390" t="str">
        <f>IFERROR(VLOOKUP($H7390,'WNS Dawaco'!$A:$C,2,FALSE),"")</f>
        <v/>
      </c>
      <c r="X7390" t="str">
        <f>IFERROR(VLOOKUP($H7390,'WNS Dawaco'!$A:$C,3,FALSE),"")</f>
        <v/>
      </c>
    </row>
    <row r="7391" spans="23:24" hidden="1" x14ac:dyDescent="0.3">
      <c r="W7391" t="str">
        <f>IFERROR(VLOOKUP($H7391,'WNS Dawaco'!$A:$C,2,FALSE),"")</f>
        <v/>
      </c>
      <c r="X7391" t="str">
        <f>IFERROR(VLOOKUP($H7391,'WNS Dawaco'!$A:$C,3,FALSE),"")</f>
        <v/>
      </c>
    </row>
    <row r="7392" spans="23:24" hidden="1" x14ac:dyDescent="0.3">
      <c r="W7392" t="str">
        <f>IFERROR(VLOOKUP($H7392,'WNS Dawaco'!$A:$C,2,FALSE),"")</f>
        <v/>
      </c>
      <c r="X7392" t="str">
        <f>IFERROR(VLOOKUP($H7392,'WNS Dawaco'!$A:$C,3,FALSE),"")</f>
        <v/>
      </c>
    </row>
    <row r="7393" spans="23:24" hidden="1" x14ac:dyDescent="0.3">
      <c r="W7393" t="str">
        <f>IFERROR(VLOOKUP($H7393,'WNS Dawaco'!$A:$C,2,FALSE),"")</f>
        <v/>
      </c>
      <c r="X7393" t="str">
        <f>IFERROR(VLOOKUP($H7393,'WNS Dawaco'!$A:$C,3,FALSE),"")</f>
        <v/>
      </c>
    </row>
    <row r="7394" spans="23:24" hidden="1" x14ac:dyDescent="0.3">
      <c r="W7394" t="str">
        <f>IFERROR(VLOOKUP($H7394,'WNS Dawaco'!$A:$C,2,FALSE),"")</f>
        <v/>
      </c>
      <c r="X7394" t="str">
        <f>IFERROR(VLOOKUP($H7394,'WNS Dawaco'!$A:$C,3,FALSE),"")</f>
        <v/>
      </c>
    </row>
    <row r="7395" spans="23:24" hidden="1" x14ac:dyDescent="0.3">
      <c r="W7395" t="str">
        <f>IFERROR(VLOOKUP($H7395,'WNS Dawaco'!$A:$C,2,FALSE),"")</f>
        <v/>
      </c>
      <c r="X7395" t="str">
        <f>IFERROR(VLOOKUP($H7395,'WNS Dawaco'!$A:$C,3,FALSE),"")</f>
        <v/>
      </c>
    </row>
    <row r="7396" spans="23:24" hidden="1" x14ac:dyDescent="0.3">
      <c r="W7396" t="str">
        <f>IFERROR(VLOOKUP($H7396,'WNS Dawaco'!$A:$C,2,FALSE),"")</f>
        <v/>
      </c>
      <c r="X7396" t="str">
        <f>IFERROR(VLOOKUP($H7396,'WNS Dawaco'!$A:$C,3,FALSE),"")</f>
        <v/>
      </c>
    </row>
    <row r="7397" spans="23:24" hidden="1" x14ac:dyDescent="0.3">
      <c r="W7397" t="str">
        <f>IFERROR(VLOOKUP($H7397,'WNS Dawaco'!$A:$C,2,FALSE),"")</f>
        <v/>
      </c>
      <c r="X7397" t="str">
        <f>IFERROR(VLOOKUP($H7397,'WNS Dawaco'!$A:$C,3,FALSE),"")</f>
        <v/>
      </c>
    </row>
    <row r="7398" spans="23:24" hidden="1" x14ac:dyDescent="0.3">
      <c r="W7398" t="str">
        <f>IFERROR(VLOOKUP($H7398,'WNS Dawaco'!$A:$C,2,FALSE),"")</f>
        <v/>
      </c>
      <c r="X7398" t="str">
        <f>IFERROR(VLOOKUP($H7398,'WNS Dawaco'!$A:$C,3,FALSE),"")</f>
        <v/>
      </c>
    </row>
    <row r="7399" spans="23:24" hidden="1" x14ac:dyDescent="0.3">
      <c r="W7399" t="str">
        <f>IFERROR(VLOOKUP($H7399,'WNS Dawaco'!$A:$C,2,FALSE),"")</f>
        <v/>
      </c>
      <c r="X7399" t="str">
        <f>IFERROR(VLOOKUP($H7399,'WNS Dawaco'!$A:$C,3,FALSE),"")</f>
        <v/>
      </c>
    </row>
    <row r="7400" spans="23:24" hidden="1" x14ac:dyDescent="0.3">
      <c r="W7400" t="str">
        <f>IFERROR(VLOOKUP($H7400,'WNS Dawaco'!$A:$C,2,FALSE),"")</f>
        <v/>
      </c>
      <c r="X7400" t="str">
        <f>IFERROR(VLOOKUP($H7400,'WNS Dawaco'!$A:$C,3,FALSE),"")</f>
        <v/>
      </c>
    </row>
    <row r="7401" spans="23:24" hidden="1" x14ac:dyDescent="0.3">
      <c r="W7401" t="str">
        <f>IFERROR(VLOOKUP($H7401,'WNS Dawaco'!$A:$C,2,FALSE),"")</f>
        <v/>
      </c>
      <c r="X7401" t="str">
        <f>IFERROR(VLOOKUP($H7401,'WNS Dawaco'!$A:$C,3,FALSE),"")</f>
        <v/>
      </c>
    </row>
    <row r="7402" spans="23:24" hidden="1" x14ac:dyDescent="0.3">
      <c r="W7402" t="str">
        <f>IFERROR(VLOOKUP($H7402,'WNS Dawaco'!$A:$C,2,FALSE),"")</f>
        <v/>
      </c>
      <c r="X7402" t="str">
        <f>IFERROR(VLOOKUP($H7402,'WNS Dawaco'!$A:$C,3,FALSE),"")</f>
        <v/>
      </c>
    </row>
    <row r="7403" spans="23:24" hidden="1" x14ac:dyDescent="0.3">
      <c r="W7403" t="str">
        <f>IFERROR(VLOOKUP($H7403,'WNS Dawaco'!$A:$C,2,FALSE),"")</f>
        <v/>
      </c>
      <c r="X7403" t="str">
        <f>IFERROR(VLOOKUP($H7403,'WNS Dawaco'!$A:$C,3,FALSE),"")</f>
        <v/>
      </c>
    </row>
    <row r="7404" spans="23:24" hidden="1" x14ac:dyDescent="0.3">
      <c r="W7404" t="str">
        <f>IFERROR(VLOOKUP($H7404,'WNS Dawaco'!$A:$C,2,FALSE),"")</f>
        <v/>
      </c>
      <c r="X7404" t="str">
        <f>IFERROR(VLOOKUP($H7404,'WNS Dawaco'!$A:$C,3,FALSE),"")</f>
        <v/>
      </c>
    </row>
    <row r="7405" spans="23:24" hidden="1" x14ac:dyDescent="0.3">
      <c r="W7405" t="str">
        <f>IFERROR(VLOOKUP($H7405,'WNS Dawaco'!$A:$C,2,FALSE),"")</f>
        <v/>
      </c>
      <c r="X7405" t="str">
        <f>IFERROR(VLOOKUP($H7405,'WNS Dawaco'!$A:$C,3,FALSE),"")</f>
        <v/>
      </c>
    </row>
    <row r="7406" spans="23:24" hidden="1" x14ac:dyDescent="0.3">
      <c r="W7406" t="str">
        <f>IFERROR(VLOOKUP($H7406,'WNS Dawaco'!$A:$C,2,FALSE),"")</f>
        <v/>
      </c>
      <c r="X7406" t="str">
        <f>IFERROR(VLOOKUP($H7406,'WNS Dawaco'!$A:$C,3,FALSE),"")</f>
        <v/>
      </c>
    </row>
    <row r="7407" spans="23:24" hidden="1" x14ac:dyDescent="0.3">
      <c r="W7407" t="str">
        <f>IFERROR(VLOOKUP($H7407,'WNS Dawaco'!$A:$C,2,FALSE),"")</f>
        <v/>
      </c>
      <c r="X7407" t="str">
        <f>IFERROR(VLOOKUP($H7407,'WNS Dawaco'!$A:$C,3,FALSE),"")</f>
        <v/>
      </c>
    </row>
    <row r="7408" spans="23:24" hidden="1" x14ac:dyDescent="0.3">
      <c r="W7408" t="str">
        <f>IFERROR(VLOOKUP($H7408,'WNS Dawaco'!$A:$C,2,FALSE),"")</f>
        <v/>
      </c>
      <c r="X7408" t="str">
        <f>IFERROR(VLOOKUP($H7408,'WNS Dawaco'!$A:$C,3,FALSE),"")</f>
        <v/>
      </c>
    </row>
    <row r="7409" spans="23:24" hidden="1" x14ac:dyDescent="0.3">
      <c r="W7409" t="str">
        <f>IFERROR(VLOOKUP($H7409,'WNS Dawaco'!$A:$C,2,FALSE),"")</f>
        <v/>
      </c>
      <c r="X7409" t="str">
        <f>IFERROR(VLOOKUP($H7409,'WNS Dawaco'!$A:$C,3,FALSE),"")</f>
        <v/>
      </c>
    </row>
    <row r="7410" spans="23:24" hidden="1" x14ac:dyDescent="0.3">
      <c r="W7410" t="str">
        <f>IFERROR(VLOOKUP($H7410,'WNS Dawaco'!$A:$C,2,FALSE),"")</f>
        <v/>
      </c>
      <c r="X7410" t="str">
        <f>IFERROR(VLOOKUP($H7410,'WNS Dawaco'!$A:$C,3,FALSE),"")</f>
        <v/>
      </c>
    </row>
    <row r="7411" spans="23:24" hidden="1" x14ac:dyDescent="0.3">
      <c r="W7411" t="str">
        <f>IFERROR(VLOOKUP($H7411,'WNS Dawaco'!$A:$C,2,FALSE),"")</f>
        <v/>
      </c>
      <c r="X7411" t="str">
        <f>IFERROR(VLOOKUP($H7411,'WNS Dawaco'!$A:$C,3,FALSE),"")</f>
        <v/>
      </c>
    </row>
    <row r="7412" spans="23:24" hidden="1" x14ac:dyDescent="0.3">
      <c r="W7412" t="str">
        <f>IFERROR(VLOOKUP($H7412,'WNS Dawaco'!$A:$C,2,FALSE),"")</f>
        <v/>
      </c>
      <c r="X7412" t="str">
        <f>IFERROR(VLOOKUP($H7412,'WNS Dawaco'!$A:$C,3,FALSE),"")</f>
        <v/>
      </c>
    </row>
    <row r="7413" spans="23:24" hidden="1" x14ac:dyDescent="0.3">
      <c r="W7413" t="str">
        <f>IFERROR(VLOOKUP($H7413,'WNS Dawaco'!$A:$C,2,FALSE),"")</f>
        <v/>
      </c>
      <c r="X7413" t="str">
        <f>IFERROR(VLOOKUP($H7413,'WNS Dawaco'!$A:$C,3,FALSE),"")</f>
        <v/>
      </c>
    </row>
    <row r="7414" spans="23:24" hidden="1" x14ac:dyDescent="0.3">
      <c r="W7414" t="str">
        <f>IFERROR(VLOOKUP($H7414,'WNS Dawaco'!$A:$C,2,FALSE),"")</f>
        <v/>
      </c>
      <c r="X7414" t="str">
        <f>IFERROR(VLOOKUP($H7414,'WNS Dawaco'!$A:$C,3,FALSE),"")</f>
        <v/>
      </c>
    </row>
    <row r="7415" spans="23:24" hidden="1" x14ac:dyDescent="0.3">
      <c r="W7415" t="str">
        <f>IFERROR(VLOOKUP($H7415,'WNS Dawaco'!$A:$C,2,FALSE),"")</f>
        <v/>
      </c>
      <c r="X7415" t="str">
        <f>IFERROR(VLOOKUP($H7415,'WNS Dawaco'!$A:$C,3,FALSE),"")</f>
        <v/>
      </c>
    </row>
    <row r="7416" spans="23:24" hidden="1" x14ac:dyDescent="0.3">
      <c r="W7416" t="str">
        <f>IFERROR(VLOOKUP($H7416,'WNS Dawaco'!$A:$C,2,FALSE),"")</f>
        <v/>
      </c>
      <c r="X7416" t="str">
        <f>IFERROR(VLOOKUP($H7416,'WNS Dawaco'!$A:$C,3,FALSE),"")</f>
        <v/>
      </c>
    </row>
    <row r="7417" spans="23:24" hidden="1" x14ac:dyDescent="0.3">
      <c r="W7417" t="str">
        <f>IFERROR(VLOOKUP($H7417,'WNS Dawaco'!$A:$C,2,FALSE),"")</f>
        <v/>
      </c>
      <c r="X7417" t="str">
        <f>IFERROR(VLOOKUP($H7417,'WNS Dawaco'!$A:$C,3,FALSE),"")</f>
        <v/>
      </c>
    </row>
    <row r="7418" spans="23:24" hidden="1" x14ac:dyDescent="0.3">
      <c r="W7418" t="str">
        <f>IFERROR(VLOOKUP($H7418,'WNS Dawaco'!$A:$C,2,FALSE),"")</f>
        <v/>
      </c>
      <c r="X7418" t="str">
        <f>IFERROR(VLOOKUP($H7418,'WNS Dawaco'!$A:$C,3,FALSE),"")</f>
        <v/>
      </c>
    </row>
    <row r="7419" spans="23:24" hidden="1" x14ac:dyDescent="0.3">
      <c r="W7419" t="str">
        <f>IFERROR(VLOOKUP($H7419,'WNS Dawaco'!$A:$C,2,FALSE),"")</f>
        <v/>
      </c>
      <c r="X7419" t="str">
        <f>IFERROR(VLOOKUP($H7419,'WNS Dawaco'!$A:$C,3,FALSE),"")</f>
        <v/>
      </c>
    </row>
    <row r="7420" spans="23:24" hidden="1" x14ac:dyDescent="0.3">
      <c r="W7420" t="str">
        <f>IFERROR(VLOOKUP($H7420,'WNS Dawaco'!$A:$C,2,FALSE),"")</f>
        <v/>
      </c>
      <c r="X7420" t="str">
        <f>IFERROR(VLOOKUP($H7420,'WNS Dawaco'!$A:$C,3,FALSE),"")</f>
        <v/>
      </c>
    </row>
    <row r="7421" spans="23:24" hidden="1" x14ac:dyDescent="0.3">
      <c r="W7421" t="str">
        <f>IFERROR(VLOOKUP($H7421,'WNS Dawaco'!$A:$C,2,FALSE),"")</f>
        <v/>
      </c>
      <c r="X7421" t="str">
        <f>IFERROR(VLOOKUP($H7421,'WNS Dawaco'!$A:$C,3,FALSE),"")</f>
        <v/>
      </c>
    </row>
    <row r="7422" spans="23:24" hidden="1" x14ac:dyDescent="0.3">
      <c r="W7422" t="str">
        <f>IFERROR(VLOOKUP($H7422,'WNS Dawaco'!$A:$C,2,FALSE),"")</f>
        <v/>
      </c>
      <c r="X7422" t="str">
        <f>IFERROR(VLOOKUP($H7422,'WNS Dawaco'!$A:$C,3,FALSE),"")</f>
        <v/>
      </c>
    </row>
    <row r="7423" spans="23:24" hidden="1" x14ac:dyDescent="0.3">
      <c r="W7423" t="str">
        <f>IFERROR(VLOOKUP($H7423,'WNS Dawaco'!$A:$C,2,FALSE),"")</f>
        <v/>
      </c>
      <c r="X7423" t="str">
        <f>IFERROR(VLOOKUP($H7423,'WNS Dawaco'!$A:$C,3,FALSE),"")</f>
        <v/>
      </c>
    </row>
    <row r="7424" spans="23:24" hidden="1" x14ac:dyDescent="0.3">
      <c r="W7424" t="str">
        <f>IFERROR(VLOOKUP($H7424,'WNS Dawaco'!$A:$C,2,FALSE),"")</f>
        <v/>
      </c>
      <c r="X7424" t="str">
        <f>IFERROR(VLOOKUP($H7424,'WNS Dawaco'!$A:$C,3,FALSE),"")</f>
        <v/>
      </c>
    </row>
    <row r="7425" spans="23:24" hidden="1" x14ac:dyDescent="0.3">
      <c r="W7425" t="str">
        <f>IFERROR(VLOOKUP($H7425,'WNS Dawaco'!$A:$C,2,FALSE),"")</f>
        <v/>
      </c>
      <c r="X7425" t="str">
        <f>IFERROR(VLOOKUP($H7425,'WNS Dawaco'!$A:$C,3,FALSE),"")</f>
        <v/>
      </c>
    </row>
    <row r="7426" spans="23:24" hidden="1" x14ac:dyDescent="0.3">
      <c r="W7426" t="str">
        <f>IFERROR(VLOOKUP($H7426,'WNS Dawaco'!$A:$C,2,FALSE),"")</f>
        <v/>
      </c>
      <c r="X7426" t="str">
        <f>IFERROR(VLOOKUP($H7426,'WNS Dawaco'!$A:$C,3,FALSE),"")</f>
        <v/>
      </c>
    </row>
    <row r="7427" spans="23:24" hidden="1" x14ac:dyDescent="0.3">
      <c r="W7427" t="str">
        <f>IFERROR(VLOOKUP($H7427,'WNS Dawaco'!$A:$C,2,FALSE),"")</f>
        <v/>
      </c>
      <c r="X7427" t="str">
        <f>IFERROR(VLOOKUP($H7427,'WNS Dawaco'!$A:$C,3,FALSE),"")</f>
        <v/>
      </c>
    </row>
    <row r="7428" spans="23:24" hidden="1" x14ac:dyDescent="0.3">
      <c r="W7428" t="str">
        <f>IFERROR(VLOOKUP($H7428,'WNS Dawaco'!$A:$C,2,FALSE),"")</f>
        <v/>
      </c>
      <c r="X7428" t="str">
        <f>IFERROR(VLOOKUP($H7428,'WNS Dawaco'!$A:$C,3,FALSE),"")</f>
        <v/>
      </c>
    </row>
    <row r="7429" spans="23:24" hidden="1" x14ac:dyDescent="0.3">
      <c r="W7429" t="str">
        <f>IFERROR(VLOOKUP($H7429,'WNS Dawaco'!$A:$C,2,FALSE),"")</f>
        <v/>
      </c>
      <c r="X7429" t="str">
        <f>IFERROR(VLOOKUP($H7429,'WNS Dawaco'!$A:$C,3,FALSE),"")</f>
        <v/>
      </c>
    </row>
    <row r="7430" spans="23:24" hidden="1" x14ac:dyDescent="0.3">
      <c r="W7430" t="str">
        <f>IFERROR(VLOOKUP($H7430,'WNS Dawaco'!$A:$C,2,FALSE),"")</f>
        <v/>
      </c>
      <c r="X7430" t="str">
        <f>IFERROR(VLOOKUP($H7430,'WNS Dawaco'!$A:$C,3,FALSE),"")</f>
        <v/>
      </c>
    </row>
    <row r="7431" spans="23:24" hidden="1" x14ac:dyDescent="0.3">
      <c r="W7431" t="str">
        <f>IFERROR(VLOOKUP($H7431,'WNS Dawaco'!$A:$C,2,FALSE),"")</f>
        <v/>
      </c>
      <c r="X7431" t="str">
        <f>IFERROR(VLOOKUP($H7431,'WNS Dawaco'!$A:$C,3,FALSE),"")</f>
        <v/>
      </c>
    </row>
    <row r="7432" spans="23:24" hidden="1" x14ac:dyDescent="0.3">
      <c r="W7432" t="str">
        <f>IFERROR(VLOOKUP($H7432,'WNS Dawaco'!$A:$C,2,FALSE),"")</f>
        <v/>
      </c>
      <c r="X7432" t="str">
        <f>IFERROR(VLOOKUP($H7432,'WNS Dawaco'!$A:$C,3,FALSE),"")</f>
        <v/>
      </c>
    </row>
    <row r="7433" spans="23:24" hidden="1" x14ac:dyDescent="0.3">
      <c r="W7433" t="str">
        <f>IFERROR(VLOOKUP($H7433,'WNS Dawaco'!$A:$C,2,FALSE),"")</f>
        <v/>
      </c>
      <c r="X7433" t="str">
        <f>IFERROR(VLOOKUP($H7433,'WNS Dawaco'!$A:$C,3,FALSE),"")</f>
        <v/>
      </c>
    </row>
    <row r="7434" spans="23:24" hidden="1" x14ac:dyDescent="0.3">
      <c r="W7434" t="str">
        <f>IFERROR(VLOOKUP($H7434,'WNS Dawaco'!$A:$C,2,FALSE),"")</f>
        <v/>
      </c>
      <c r="X7434" t="str">
        <f>IFERROR(VLOOKUP($H7434,'WNS Dawaco'!$A:$C,3,FALSE),"")</f>
        <v/>
      </c>
    </row>
    <row r="7435" spans="23:24" hidden="1" x14ac:dyDescent="0.3">
      <c r="W7435" t="str">
        <f>IFERROR(VLOOKUP($H7435,'WNS Dawaco'!$A:$C,2,FALSE),"")</f>
        <v/>
      </c>
      <c r="X7435" t="str">
        <f>IFERROR(VLOOKUP($H7435,'WNS Dawaco'!$A:$C,3,FALSE),"")</f>
        <v/>
      </c>
    </row>
    <row r="7436" spans="23:24" hidden="1" x14ac:dyDescent="0.3">
      <c r="W7436" t="str">
        <f>IFERROR(VLOOKUP($H7436,'WNS Dawaco'!$A:$C,2,FALSE),"")</f>
        <v/>
      </c>
      <c r="X7436" t="str">
        <f>IFERROR(VLOOKUP($H7436,'WNS Dawaco'!$A:$C,3,FALSE),"")</f>
        <v/>
      </c>
    </row>
    <row r="7437" spans="23:24" hidden="1" x14ac:dyDescent="0.3">
      <c r="W7437" t="str">
        <f>IFERROR(VLOOKUP($H7437,'WNS Dawaco'!$A:$C,2,FALSE),"")</f>
        <v/>
      </c>
      <c r="X7437" t="str">
        <f>IFERROR(VLOOKUP($H7437,'WNS Dawaco'!$A:$C,3,FALSE),"")</f>
        <v/>
      </c>
    </row>
    <row r="7438" spans="23:24" hidden="1" x14ac:dyDescent="0.3">
      <c r="W7438" t="str">
        <f>IFERROR(VLOOKUP($H7438,'WNS Dawaco'!$A:$C,2,FALSE),"")</f>
        <v/>
      </c>
      <c r="X7438" t="str">
        <f>IFERROR(VLOOKUP($H7438,'WNS Dawaco'!$A:$C,3,FALSE),"")</f>
        <v/>
      </c>
    </row>
    <row r="7439" spans="23:24" hidden="1" x14ac:dyDescent="0.3">
      <c r="W7439" t="str">
        <f>IFERROR(VLOOKUP($H7439,'WNS Dawaco'!$A:$C,2,FALSE),"")</f>
        <v/>
      </c>
      <c r="X7439" t="str">
        <f>IFERROR(VLOOKUP($H7439,'WNS Dawaco'!$A:$C,3,FALSE),"")</f>
        <v/>
      </c>
    </row>
    <row r="7440" spans="23:24" hidden="1" x14ac:dyDescent="0.3">
      <c r="W7440" t="str">
        <f>IFERROR(VLOOKUP($H7440,'WNS Dawaco'!$A:$C,2,FALSE),"")</f>
        <v/>
      </c>
      <c r="X7440" t="str">
        <f>IFERROR(VLOOKUP($H7440,'WNS Dawaco'!$A:$C,3,FALSE),"")</f>
        <v/>
      </c>
    </row>
    <row r="7441" spans="23:24" hidden="1" x14ac:dyDescent="0.3">
      <c r="W7441" t="str">
        <f>IFERROR(VLOOKUP($H7441,'WNS Dawaco'!$A:$C,2,FALSE),"")</f>
        <v/>
      </c>
      <c r="X7441" t="str">
        <f>IFERROR(VLOOKUP($H7441,'WNS Dawaco'!$A:$C,3,FALSE),"")</f>
        <v/>
      </c>
    </row>
    <row r="7442" spans="23:24" hidden="1" x14ac:dyDescent="0.3">
      <c r="W7442" t="str">
        <f>IFERROR(VLOOKUP($H7442,'WNS Dawaco'!$A:$C,2,FALSE),"")</f>
        <v/>
      </c>
      <c r="X7442" t="str">
        <f>IFERROR(VLOOKUP($H7442,'WNS Dawaco'!$A:$C,3,FALSE),"")</f>
        <v/>
      </c>
    </row>
    <row r="7443" spans="23:24" hidden="1" x14ac:dyDescent="0.3">
      <c r="W7443" t="str">
        <f>IFERROR(VLOOKUP($H7443,'WNS Dawaco'!$A:$C,2,FALSE),"")</f>
        <v/>
      </c>
      <c r="X7443" t="str">
        <f>IFERROR(VLOOKUP($H7443,'WNS Dawaco'!$A:$C,3,FALSE),"")</f>
        <v/>
      </c>
    </row>
    <row r="7444" spans="23:24" hidden="1" x14ac:dyDescent="0.3">
      <c r="W7444" t="str">
        <f>IFERROR(VLOOKUP($H7444,'WNS Dawaco'!$A:$C,2,FALSE),"")</f>
        <v/>
      </c>
      <c r="X7444" t="str">
        <f>IFERROR(VLOOKUP($H7444,'WNS Dawaco'!$A:$C,3,FALSE),"")</f>
        <v/>
      </c>
    </row>
    <row r="7445" spans="23:24" hidden="1" x14ac:dyDescent="0.3">
      <c r="W7445" t="str">
        <f>IFERROR(VLOOKUP($H7445,'WNS Dawaco'!$A:$C,2,FALSE),"")</f>
        <v/>
      </c>
      <c r="X7445" t="str">
        <f>IFERROR(VLOOKUP($H7445,'WNS Dawaco'!$A:$C,3,FALSE),"")</f>
        <v/>
      </c>
    </row>
    <row r="7446" spans="23:24" hidden="1" x14ac:dyDescent="0.3">
      <c r="W7446" t="str">
        <f>IFERROR(VLOOKUP($H7446,'WNS Dawaco'!$A:$C,2,FALSE),"")</f>
        <v/>
      </c>
      <c r="X7446" t="str">
        <f>IFERROR(VLOOKUP($H7446,'WNS Dawaco'!$A:$C,3,FALSE),"")</f>
        <v/>
      </c>
    </row>
    <row r="7447" spans="23:24" hidden="1" x14ac:dyDescent="0.3">
      <c r="W7447" t="str">
        <f>IFERROR(VLOOKUP($H7447,'WNS Dawaco'!$A:$C,2,FALSE),"")</f>
        <v/>
      </c>
      <c r="X7447" t="str">
        <f>IFERROR(VLOOKUP($H7447,'WNS Dawaco'!$A:$C,3,FALSE),"")</f>
        <v/>
      </c>
    </row>
    <row r="7448" spans="23:24" hidden="1" x14ac:dyDescent="0.3">
      <c r="W7448" t="str">
        <f>IFERROR(VLOOKUP($H7448,'WNS Dawaco'!$A:$C,2,FALSE),"")</f>
        <v/>
      </c>
      <c r="X7448" t="str">
        <f>IFERROR(VLOOKUP($H7448,'WNS Dawaco'!$A:$C,3,FALSE),"")</f>
        <v/>
      </c>
    </row>
    <row r="7449" spans="23:24" hidden="1" x14ac:dyDescent="0.3">
      <c r="W7449" t="str">
        <f>IFERROR(VLOOKUP($H7449,'WNS Dawaco'!$A:$C,2,FALSE),"")</f>
        <v/>
      </c>
      <c r="X7449" t="str">
        <f>IFERROR(VLOOKUP($H7449,'WNS Dawaco'!$A:$C,3,FALSE),"")</f>
        <v/>
      </c>
    </row>
    <row r="7450" spans="23:24" hidden="1" x14ac:dyDescent="0.3">
      <c r="W7450" t="str">
        <f>IFERROR(VLOOKUP($H7450,'WNS Dawaco'!$A:$C,2,FALSE),"")</f>
        <v/>
      </c>
      <c r="X7450" t="str">
        <f>IFERROR(VLOOKUP($H7450,'WNS Dawaco'!$A:$C,3,FALSE),"")</f>
        <v/>
      </c>
    </row>
    <row r="7451" spans="23:24" hidden="1" x14ac:dyDescent="0.3">
      <c r="W7451" t="str">
        <f>IFERROR(VLOOKUP($H7451,'WNS Dawaco'!$A:$C,2,FALSE),"")</f>
        <v/>
      </c>
      <c r="X7451" t="str">
        <f>IFERROR(VLOOKUP($H7451,'WNS Dawaco'!$A:$C,3,FALSE),"")</f>
        <v/>
      </c>
    </row>
    <row r="7452" spans="23:24" hidden="1" x14ac:dyDescent="0.3">
      <c r="W7452" t="str">
        <f>IFERROR(VLOOKUP($H7452,'WNS Dawaco'!$A:$C,2,FALSE),"")</f>
        <v/>
      </c>
      <c r="X7452" t="str">
        <f>IFERROR(VLOOKUP($H7452,'WNS Dawaco'!$A:$C,3,FALSE),"")</f>
        <v/>
      </c>
    </row>
    <row r="7453" spans="23:24" hidden="1" x14ac:dyDescent="0.3">
      <c r="W7453" t="str">
        <f>IFERROR(VLOOKUP($H7453,'WNS Dawaco'!$A:$C,2,FALSE),"")</f>
        <v/>
      </c>
      <c r="X7453" t="str">
        <f>IFERROR(VLOOKUP($H7453,'WNS Dawaco'!$A:$C,3,FALSE),"")</f>
        <v/>
      </c>
    </row>
    <row r="7454" spans="23:24" hidden="1" x14ac:dyDescent="0.3">
      <c r="W7454" t="str">
        <f>IFERROR(VLOOKUP($H7454,'WNS Dawaco'!$A:$C,2,FALSE),"")</f>
        <v/>
      </c>
      <c r="X7454" t="str">
        <f>IFERROR(VLOOKUP($H7454,'WNS Dawaco'!$A:$C,3,FALSE),"")</f>
        <v/>
      </c>
    </row>
    <row r="7455" spans="23:24" hidden="1" x14ac:dyDescent="0.3">
      <c r="W7455" t="str">
        <f>IFERROR(VLOOKUP($H7455,'WNS Dawaco'!$A:$C,2,FALSE),"")</f>
        <v/>
      </c>
      <c r="X7455" t="str">
        <f>IFERROR(VLOOKUP($H7455,'WNS Dawaco'!$A:$C,3,FALSE),"")</f>
        <v/>
      </c>
    </row>
    <row r="7456" spans="23:24" hidden="1" x14ac:dyDescent="0.3">
      <c r="W7456" t="str">
        <f>IFERROR(VLOOKUP($H7456,'WNS Dawaco'!$A:$C,2,FALSE),"")</f>
        <v/>
      </c>
      <c r="X7456" t="str">
        <f>IFERROR(VLOOKUP($H7456,'WNS Dawaco'!$A:$C,3,FALSE),"")</f>
        <v/>
      </c>
    </row>
    <row r="7457" spans="23:24" hidden="1" x14ac:dyDescent="0.3">
      <c r="W7457" t="str">
        <f>IFERROR(VLOOKUP($H7457,'WNS Dawaco'!$A:$C,2,FALSE),"")</f>
        <v/>
      </c>
      <c r="X7457" t="str">
        <f>IFERROR(VLOOKUP($H7457,'WNS Dawaco'!$A:$C,3,FALSE),"")</f>
        <v/>
      </c>
    </row>
    <row r="7458" spans="23:24" hidden="1" x14ac:dyDescent="0.3">
      <c r="W7458" t="str">
        <f>IFERROR(VLOOKUP($H7458,'WNS Dawaco'!$A:$C,2,FALSE),"")</f>
        <v/>
      </c>
      <c r="X7458" t="str">
        <f>IFERROR(VLOOKUP($H7458,'WNS Dawaco'!$A:$C,3,FALSE),"")</f>
        <v/>
      </c>
    </row>
    <row r="7459" spans="23:24" hidden="1" x14ac:dyDescent="0.3">
      <c r="W7459" t="str">
        <f>IFERROR(VLOOKUP($H7459,'WNS Dawaco'!$A:$C,2,FALSE),"")</f>
        <v/>
      </c>
      <c r="X7459" t="str">
        <f>IFERROR(VLOOKUP($H7459,'WNS Dawaco'!$A:$C,3,FALSE),"")</f>
        <v/>
      </c>
    </row>
    <row r="7460" spans="23:24" hidden="1" x14ac:dyDescent="0.3">
      <c r="W7460" t="str">
        <f>IFERROR(VLOOKUP($H7460,'WNS Dawaco'!$A:$C,2,FALSE),"")</f>
        <v/>
      </c>
      <c r="X7460" t="str">
        <f>IFERROR(VLOOKUP($H7460,'WNS Dawaco'!$A:$C,3,FALSE),"")</f>
        <v/>
      </c>
    </row>
    <row r="7461" spans="23:24" hidden="1" x14ac:dyDescent="0.3">
      <c r="W7461" t="str">
        <f>IFERROR(VLOOKUP($H7461,'WNS Dawaco'!$A:$C,2,FALSE),"")</f>
        <v/>
      </c>
      <c r="X7461" t="str">
        <f>IFERROR(VLOOKUP($H7461,'WNS Dawaco'!$A:$C,3,FALSE),"")</f>
        <v/>
      </c>
    </row>
    <row r="7462" spans="23:24" hidden="1" x14ac:dyDescent="0.3">
      <c r="W7462" t="str">
        <f>IFERROR(VLOOKUP($H7462,'WNS Dawaco'!$A:$C,2,FALSE),"")</f>
        <v/>
      </c>
      <c r="X7462" t="str">
        <f>IFERROR(VLOOKUP($H7462,'WNS Dawaco'!$A:$C,3,FALSE),"")</f>
        <v/>
      </c>
    </row>
    <row r="7463" spans="23:24" hidden="1" x14ac:dyDescent="0.3">
      <c r="W7463" t="str">
        <f>IFERROR(VLOOKUP($H7463,'WNS Dawaco'!$A:$C,2,FALSE),"")</f>
        <v/>
      </c>
      <c r="X7463" t="str">
        <f>IFERROR(VLOOKUP($H7463,'WNS Dawaco'!$A:$C,3,FALSE),"")</f>
        <v/>
      </c>
    </row>
    <row r="7464" spans="23:24" hidden="1" x14ac:dyDescent="0.3">
      <c r="W7464" t="str">
        <f>IFERROR(VLOOKUP($H7464,'WNS Dawaco'!$A:$C,2,FALSE),"")</f>
        <v/>
      </c>
      <c r="X7464" t="str">
        <f>IFERROR(VLOOKUP($H7464,'WNS Dawaco'!$A:$C,3,FALSE),"")</f>
        <v/>
      </c>
    </row>
    <row r="7465" spans="23:24" hidden="1" x14ac:dyDescent="0.3">
      <c r="W7465" t="str">
        <f>IFERROR(VLOOKUP($H7465,'WNS Dawaco'!$A:$C,2,FALSE),"")</f>
        <v/>
      </c>
      <c r="X7465" t="str">
        <f>IFERROR(VLOOKUP($H7465,'WNS Dawaco'!$A:$C,3,FALSE),"")</f>
        <v/>
      </c>
    </row>
    <row r="7466" spans="23:24" hidden="1" x14ac:dyDescent="0.3">
      <c r="W7466" t="str">
        <f>IFERROR(VLOOKUP($H7466,'WNS Dawaco'!$A:$C,2,FALSE),"")</f>
        <v/>
      </c>
      <c r="X7466" t="str">
        <f>IFERROR(VLOOKUP($H7466,'WNS Dawaco'!$A:$C,3,FALSE),"")</f>
        <v/>
      </c>
    </row>
    <row r="7467" spans="23:24" hidden="1" x14ac:dyDescent="0.3">
      <c r="W7467" t="str">
        <f>IFERROR(VLOOKUP($H7467,'WNS Dawaco'!$A:$C,2,FALSE),"")</f>
        <v/>
      </c>
      <c r="X7467" t="str">
        <f>IFERROR(VLOOKUP($H7467,'WNS Dawaco'!$A:$C,3,FALSE),"")</f>
        <v/>
      </c>
    </row>
    <row r="7468" spans="23:24" hidden="1" x14ac:dyDescent="0.3">
      <c r="W7468" t="str">
        <f>IFERROR(VLOOKUP($H7468,'WNS Dawaco'!$A:$C,2,FALSE),"")</f>
        <v/>
      </c>
      <c r="X7468" t="str">
        <f>IFERROR(VLOOKUP($H7468,'WNS Dawaco'!$A:$C,3,FALSE),"")</f>
        <v/>
      </c>
    </row>
    <row r="7469" spans="23:24" hidden="1" x14ac:dyDescent="0.3">
      <c r="W7469" t="str">
        <f>IFERROR(VLOOKUP($H7469,'WNS Dawaco'!$A:$C,2,FALSE),"")</f>
        <v/>
      </c>
      <c r="X7469" t="str">
        <f>IFERROR(VLOOKUP($H7469,'WNS Dawaco'!$A:$C,3,FALSE),"")</f>
        <v/>
      </c>
    </row>
    <row r="7470" spans="23:24" hidden="1" x14ac:dyDescent="0.3">
      <c r="W7470" t="str">
        <f>IFERROR(VLOOKUP($H7470,'WNS Dawaco'!$A:$C,2,FALSE),"")</f>
        <v/>
      </c>
      <c r="X7470" t="str">
        <f>IFERROR(VLOOKUP($H7470,'WNS Dawaco'!$A:$C,3,FALSE),"")</f>
        <v/>
      </c>
    </row>
    <row r="7471" spans="23:24" hidden="1" x14ac:dyDescent="0.3">
      <c r="W7471" t="str">
        <f>IFERROR(VLOOKUP($H7471,'WNS Dawaco'!$A:$C,2,FALSE),"")</f>
        <v/>
      </c>
      <c r="X7471" t="str">
        <f>IFERROR(VLOOKUP($H7471,'WNS Dawaco'!$A:$C,3,FALSE),"")</f>
        <v/>
      </c>
    </row>
    <row r="7472" spans="23:24" hidden="1" x14ac:dyDescent="0.3">
      <c r="W7472" t="str">
        <f>IFERROR(VLOOKUP($H7472,'WNS Dawaco'!$A:$C,2,FALSE),"")</f>
        <v/>
      </c>
      <c r="X7472" t="str">
        <f>IFERROR(VLOOKUP($H7472,'WNS Dawaco'!$A:$C,3,FALSE),"")</f>
        <v/>
      </c>
    </row>
    <row r="7473" spans="23:24" hidden="1" x14ac:dyDescent="0.3">
      <c r="W7473" t="str">
        <f>IFERROR(VLOOKUP($H7473,'WNS Dawaco'!$A:$C,2,FALSE),"")</f>
        <v/>
      </c>
      <c r="X7473" t="str">
        <f>IFERROR(VLOOKUP($H7473,'WNS Dawaco'!$A:$C,3,FALSE),"")</f>
        <v/>
      </c>
    </row>
    <row r="7474" spans="23:24" hidden="1" x14ac:dyDescent="0.3">
      <c r="W7474" t="str">
        <f>IFERROR(VLOOKUP($H7474,'WNS Dawaco'!$A:$C,2,FALSE),"")</f>
        <v/>
      </c>
      <c r="X7474" t="str">
        <f>IFERROR(VLOOKUP($H7474,'WNS Dawaco'!$A:$C,3,FALSE),"")</f>
        <v/>
      </c>
    </row>
    <row r="7475" spans="23:24" hidden="1" x14ac:dyDescent="0.3">
      <c r="W7475" t="str">
        <f>IFERROR(VLOOKUP($H7475,'WNS Dawaco'!$A:$C,2,FALSE),"")</f>
        <v/>
      </c>
      <c r="X7475" t="str">
        <f>IFERROR(VLOOKUP($H7475,'WNS Dawaco'!$A:$C,3,FALSE),"")</f>
        <v/>
      </c>
    </row>
    <row r="7476" spans="23:24" hidden="1" x14ac:dyDescent="0.3">
      <c r="W7476" t="str">
        <f>IFERROR(VLOOKUP($H7476,'WNS Dawaco'!$A:$C,2,FALSE),"")</f>
        <v/>
      </c>
      <c r="X7476" t="str">
        <f>IFERROR(VLOOKUP($H7476,'WNS Dawaco'!$A:$C,3,FALSE),"")</f>
        <v/>
      </c>
    </row>
    <row r="7477" spans="23:24" hidden="1" x14ac:dyDescent="0.3">
      <c r="W7477" t="str">
        <f>IFERROR(VLOOKUP($H7477,'WNS Dawaco'!$A:$C,2,FALSE),"")</f>
        <v/>
      </c>
      <c r="X7477" t="str">
        <f>IFERROR(VLOOKUP($H7477,'WNS Dawaco'!$A:$C,3,FALSE),"")</f>
        <v/>
      </c>
    </row>
    <row r="7478" spans="23:24" hidden="1" x14ac:dyDescent="0.3">
      <c r="W7478" t="str">
        <f>IFERROR(VLOOKUP($H7478,'WNS Dawaco'!$A:$C,2,FALSE),"")</f>
        <v/>
      </c>
      <c r="X7478" t="str">
        <f>IFERROR(VLOOKUP($H7478,'WNS Dawaco'!$A:$C,3,FALSE),"")</f>
        <v/>
      </c>
    </row>
    <row r="7479" spans="23:24" hidden="1" x14ac:dyDescent="0.3">
      <c r="W7479" t="str">
        <f>IFERROR(VLOOKUP($H7479,'WNS Dawaco'!$A:$C,2,FALSE),"")</f>
        <v/>
      </c>
      <c r="X7479" t="str">
        <f>IFERROR(VLOOKUP($H7479,'WNS Dawaco'!$A:$C,3,FALSE),"")</f>
        <v/>
      </c>
    </row>
    <row r="7480" spans="23:24" hidden="1" x14ac:dyDescent="0.3">
      <c r="W7480" t="str">
        <f>IFERROR(VLOOKUP($H7480,'WNS Dawaco'!$A:$C,2,FALSE),"")</f>
        <v/>
      </c>
      <c r="X7480" t="str">
        <f>IFERROR(VLOOKUP($H7480,'WNS Dawaco'!$A:$C,3,FALSE),"")</f>
        <v/>
      </c>
    </row>
    <row r="7481" spans="23:24" hidden="1" x14ac:dyDescent="0.3">
      <c r="W7481" t="str">
        <f>IFERROR(VLOOKUP($H7481,'WNS Dawaco'!$A:$C,2,FALSE),"")</f>
        <v/>
      </c>
      <c r="X7481" t="str">
        <f>IFERROR(VLOOKUP($H7481,'WNS Dawaco'!$A:$C,3,FALSE),"")</f>
        <v/>
      </c>
    </row>
    <row r="7482" spans="23:24" hidden="1" x14ac:dyDescent="0.3">
      <c r="W7482" t="str">
        <f>IFERROR(VLOOKUP($H7482,'WNS Dawaco'!$A:$C,2,FALSE),"")</f>
        <v/>
      </c>
      <c r="X7482" t="str">
        <f>IFERROR(VLOOKUP($H7482,'WNS Dawaco'!$A:$C,3,FALSE),"")</f>
        <v/>
      </c>
    </row>
    <row r="7483" spans="23:24" hidden="1" x14ac:dyDescent="0.3">
      <c r="W7483" t="str">
        <f>IFERROR(VLOOKUP($H7483,'WNS Dawaco'!$A:$C,2,FALSE),"")</f>
        <v/>
      </c>
      <c r="X7483" t="str">
        <f>IFERROR(VLOOKUP($H7483,'WNS Dawaco'!$A:$C,3,FALSE),"")</f>
        <v/>
      </c>
    </row>
    <row r="7484" spans="23:24" hidden="1" x14ac:dyDescent="0.3">
      <c r="W7484" t="str">
        <f>IFERROR(VLOOKUP($H7484,'WNS Dawaco'!$A:$C,2,FALSE),"")</f>
        <v/>
      </c>
      <c r="X7484" t="str">
        <f>IFERROR(VLOOKUP($H7484,'WNS Dawaco'!$A:$C,3,FALSE),"")</f>
        <v/>
      </c>
    </row>
    <row r="7485" spans="23:24" hidden="1" x14ac:dyDescent="0.3">
      <c r="W7485" t="str">
        <f>IFERROR(VLOOKUP($H7485,'WNS Dawaco'!$A:$C,2,FALSE),"")</f>
        <v/>
      </c>
      <c r="X7485" t="str">
        <f>IFERROR(VLOOKUP($H7485,'WNS Dawaco'!$A:$C,3,FALSE),"")</f>
        <v/>
      </c>
    </row>
    <row r="7486" spans="23:24" hidden="1" x14ac:dyDescent="0.3">
      <c r="W7486" t="str">
        <f>IFERROR(VLOOKUP($H7486,'WNS Dawaco'!$A:$C,2,FALSE),"")</f>
        <v/>
      </c>
      <c r="X7486" t="str">
        <f>IFERROR(VLOOKUP($H7486,'WNS Dawaco'!$A:$C,3,FALSE),"")</f>
        <v/>
      </c>
    </row>
    <row r="7487" spans="23:24" hidden="1" x14ac:dyDescent="0.3">
      <c r="W7487" t="str">
        <f>IFERROR(VLOOKUP($H7487,'WNS Dawaco'!$A:$C,2,FALSE),"")</f>
        <v/>
      </c>
      <c r="X7487" t="str">
        <f>IFERROR(VLOOKUP($H7487,'WNS Dawaco'!$A:$C,3,FALSE),"")</f>
        <v/>
      </c>
    </row>
    <row r="7488" spans="23:24" hidden="1" x14ac:dyDescent="0.3">
      <c r="W7488" t="str">
        <f>IFERROR(VLOOKUP($H7488,'WNS Dawaco'!$A:$C,2,FALSE),"")</f>
        <v/>
      </c>
      <c r="X7488" t="str">
        <f>IFERROR(VLOOKUP($H7488,'WNS Dawaco'!$A:$C,3,FALSE),"")</f>
        <v/>
      </c>
    </row>
    <row r="7489" spans="23:24" hidden="1" x14ac:dyDescent="0.3">
      <c r="W7489" t="str">
        <f>IFERROR(VLOOKUP($H7489,'WNS Dawaco'!$A:$C,2,FALSE),"")</f>
        <v/>
      </c>
      <c r="X7489" t="str">
        <f>IFERROR(VLOOKUP($H7489,'WNS Dawaco'!$A:$C,3,FALSE),"")</f>
        <v/>
      </c>
    </row>
    <row r="7490" spans="23:24" hidden="1" x14ac:dyDescent="0.3">
      <c r="W7490" t="str">
        <f>IFERROR(VLOOKUP($H7490,'WNS Dawaco'!$A:$C,2,FALSE),"")</f>
        <v/>
      </c>
      <c r="X7490" t="str">
        <f>IFERROR(VLOOKUP($H7490,'WNS Dawaco'!$A:$C,3,FALSE),"")</f>
        <v/>
      </c>
    </row>
    <row r="7491" spans="23:24" hidden="1" x14ac:dyDescent="0.3">
      <c r="W7491" t="str">
        <f>IFERROR(VLOOKUP($H7491,'WNS Dawaco'!$A:$C,2,FALSE),"")</f>
        <v/>
      </c>
      <c r="X7491" t="str">
        <f>IFERROR(VLOOKUP($H7491,'WNS Dawaco'!$A:$C,3,FALSE),"")</f>
        <v/>
      </c>
    </row>
    <row r="7492" spans="23:24" hidden="1" x14ac:dyDescent="0.3">
      <c r="W7492" t="str">
        <f>IFERROR(VLOOKUP($H7492,'WNS Dawaco'!$A:$C,2,FALSE),"")</f>
        <v/>
      </c>
      <c r="X7492" t="str">
        <f>IFERROR(VLOOKUP($H7492,'WNS Dawaco'!$A:$C,3,FALSE),"")</f>
        <v/>
      </c>
    </row>
    <row r="7493" spans="23:24" hidden="1" x14ac:dyDescent="0.3">
      <c r="W7493" t="str">
        <f>IFERROR(VLOOKUP($H7493,'WNS Dawaco'!$A:$C,2,FALSE),"")</f>
        <v/>
      </c>
      <c r="X7493" t="str">
        <f>IFERROR(VLOOKUP($H7493,'WNS Dawaco'!$A:$C,3,FALSE),"")</f>
        <v/>
      </c>
    </row>
    <row r="7494" spans="23:24" hidden="1" x14ac:dyDescent="0.3">
      <c r="W7494" t="str">
        <f>IFERROR(VLOOKUP($H7494,'WNS Dawaco'!$A:$C,2,FALSE),"")</f>
        <v/>
      </c>
      <c r="X7494" t="str">
        <f>IFERROR(VLOOKUP($H7494,'WNS Dawaco'!$A:$C,3,FALSE),"")</f>
        <v/>
      </c>
    </row>
    <row r="7495" spans="23:24" hidden="1" x14ac:dyDescent="0.3">
      <c r="W7495" t="str">
        <f>IFERROR(VLOOKUP($H7495,'WNS Dawaco'!$A:$C,2,FALSE),"")</f>
        <v/>
      </c>
      <c r="X7495" t="str">
        <f>IFERROR(VLOOKUP($H7495,'WNS Dawaco'!$A:$C,3,FALSE),"")</f>
        <v/>
      </c>
    </row>
    <row r="7496" spans="23:24" hidden="1" x14ac:dyDescent="0.3">
      <c r="W7496" t="str">
        <f>IFERROR(VLOOKUP($H7496,'WNS Dawaco'!$A:$C,2,FALSE),"")</f>
        <v/>
      </c>
      <c r="X7496" t="str">
        <f>IFERROR(VLOOKUP($H7496,'WNS Dawaco'!$A:$C,3,FALSE),"")</f>
        <v/>
      </c>
    </row>
    <row r="7497" spans="23:24" hidden="1" x14ac:dyDescent="0.3">
      <c r="W7497" t="str">
        <f>IFERROR(VLOOKUP($H7497,'WNS Dawaco'!$A:$C,2,FALSE),"")</f>
        <v/>
      </c>
      <c r="X7497" t="str">
        <f>IFERROR(VLOOKUP($H7497,'WNS Dawaco'!$A:$C,3,FALSE),"")</f>
        <v/>
      </c>
    </row>
    <row r="7498" spans="23:24" hidden="1" x14ac:dyDescent="0.3">
      <c r="W7498" t="str">
        <f>IFERROR(VLOOKUP($H7498,'WNS Dawaco'!$A:$C,2,FALSE),"")</f>
        <v/>
      </c>
      <c r="X7498" t="str">
        <f>IFERROR(VLOOKUP($H7498,'WNS Dawaco'!$A:$C,3,FALSE),"")</f>
        <v/>
      </c>
    </row>
    <row r="7499" spans="23:24" hidden="1" x14ac:dyDescent="0.3">
      <c r="W7499" t="str">
        <f>IFERROR(VLOOKUP($H7499,'WNS Dawaco'!$A:$C,2,FALSE),"")</f>
        <v/>
      </c>
      <c r="X7499" t="str">
        <f>IFERROR(VLOOKUP($H7499,'WNS Dawaco'!$A:$C,3,FALSE),"")</f>
        <v/>
      </c>
    </row>
    <row r="7500" spans="23:24" hidden="1" x14ac:dyDescent="0.3">
      <c r="W7500" t="str">
        <f>IFERROR(VLOOKUP($H7500,'WNS Dawaco'!$A:$C,2,FALSE),"")</f>
        <v/>
      </c>
      <c r="X7500" t="str">
        <f>IFERROR(VLOOKUP($H7500,'WNS Dawaco'!$A:$C,3,FALSE),"")</f>
        <v/>
      </c>
    </row>
    <row r="7501" spans="23:24" hidden="1" x14ac:dyDescent="0.3">
      <c r="W7501" t="str">
        <f>IFERROR(VLOOKUP($H7501,'WNS Dawaco'!$A:$C,2,FALSE),"")</f>
        <v/>
      </c>
      <c r="X7501" t="str">
        <f>IFERROR(VLOOKUP($H7501,'WNS Dawaco'!$A:$C,3,FALSE),"")</f>
        <v/>
      </c>
    </row>
    <row r="7502" spans="23:24" hidden="1" x14ac:dyDescent="0.3">
      <c r="W7502" t="str">
        <f>IFERROR(VLOOKUP($H7502,'WNS Dawaco'!$A:$C,2,FALSE),"")</f>
        <v/>
      </c>
      <c r="X7502" t="str">
        <f>IFERROR(VLOOKUP($H7502,'WNS Dawaco'!$A:$C,3,FALSE),"")</f>
        <v/>
      </c>
    </row>
    <row r="7503" spans="23:24" hidden="1" x14ac:dyDescent="0.3">
      <c r="W7503" t="str">
        <f>IFERROR(VLOOKUP($H7503,'WNS Dawaco'!$A:$C,2,FALSE),"")</f>
        <v/>
      </c>
      <c r="X7503" t="str">
        <f>IFERROR(VLOOKUP($H7503,'WNS Dawaco'!$A:$C,3,FALSE),"")</f>
        <v/>
      </c>
    </row>
    <row r="7504" spans="23:24" hidden="1" x14ac:dyDescent="0.3">
      <c r="W7504" t="str">
        <f>IFERROR(VLOOKUP($H7504,'WNS Dawaco'!$A:$C,2,FALSE),"")</f>
        <v/>
      </c>
      <c r="X7504" t="str">
        <f>IFERROR(VLOOKUP($H7504,'WNS Dawaco'!$A:$C,3,FALSE),"")</f>
        <v/>
      </c>
    </row>
    <row r="7505" spans="23:24" hidden="1" x14ac:dyDescent="0.3">
      <c r="W7505" t="str">
        <f>IFERROR(VLOOKUP($H7505,'WNS Dawaco'!$A:$C,2,FALSE),"")</f>
        <v/>
      </c>
      <c r="X7505" t="str">
        <f>IFERROR(VLOOKUP($H7505,'WNS Dawaco'!$A:$C,3,FALSE),"")</f>
        <v/>
      </c>
    </row>
    <row r="7506" spans="23:24" hidden="1" x14ac:dyDescent="0.3">
      <c r="W7506" t="str">
        <f>IFERROR(VLOOKUP($H7506,'WNS Dawaco'!$A:$C,2,FALSE),"")</f>
        <v/>
      </c>
      <c r="X7506" t="str">
        <f>IFERROR(VLOOKUP($H7506,'WNS Dawaco'!$A:$C,3,FALSE),"")</f>
        <v/>
      </c>
    </row>
    <row r="7507" spans="23:24" hidden="1" x14ac:dyDescent="0.3">
      <c r="W7507" t="str">
        <f>IFERROR(VLOOKUP($H7507,'WNS Dawaco'!$A:$C,2,FALSE),"")</f>
        <v/>
      </c>
      <c r="X7507" t="str">
        <f>IFERROR(VLOOKUP($H7507,'WNS Dawaco'!$A:$C,3,FALSE),"")</f>
        <v/>
      </c>
    </row>
    <row r="7508" spans="23:24" hidden="1" x14ac:dyDescent="0.3">
      <c r="W7508" t="str">
        <f>IFERROR(VLOOKUP($H7508,'WNS Dawaco'!$A:$C,2,FALSE),"")</f>
        <v/>
      </c>
      <c r="X7508" t="str">
        <f>IFERROR(VLOOKUP($H7508,'WNS Dawaco'!$A:$C,3,FALSE),"")</f>
        <v/>
      </c>
    </row>
    <row r="7509" spans="23:24" hidden="1" x14ac:dyDescent="0.3">
      <c r="W7509" t="str">
        <f>IFERROR(VLOOKUP($H7509,'WNS Dawaco'!$A:$C,2,FALSE),"")</f>
        <v/>
      </c>
      <c r="X7509" t="str">
        <f>IFERROR(VLOOKUP($H7509,'WNS Dawaco'!$A:$C,3,FALSE),"")</f>
        <v/>
      </c>
    </row>
    <row r="7510" spans="23:24" hidden="1" x14ac:dyDescent="0.3">
      <c r="W7510" t="str">
        <f>IFERROR(VLOOKUP($H7510,'WNS Dawaco'!$A:$C,2,FALSE),"")</f>
        <v/>
      </c>
      <c r="X7510" t="str">
        <f>IFERROR(VLOOKUP($H7510,'WNS Dawaco'!$A:$C,3,FALSE),"")</f>
        <v/>
      </c>
    </row>
    <row r="7511" spans="23:24" hidden="1" x14ac:dyDescent="0.3">
      <c r="W7511" t="str">
        <f>IFERROR(VLOOKUP($H7511,'WNS Dawaco'!$A:$C,2,FALSE),"")</f>
        <v/>
      </c>
      <c r="X7511" t="str">
        <f>IFERROR(VLOOKUP($H7511,'WNS Dawaco'!$A:$C,3,FALSE),"")</f>
        <v/>
      </c>
    </row>
    <row r="7512" spans="23:24" hidden="1" x14ac:dyDescent="0.3">
      <c r="W7512" t="str">
        <f>IFERROR(VLOOKUP($H7512,'WNS Dawaco'!$A:$C,2,FALSE),"")</f>
        <v/>
      </c>
      <c r="X7512" t="str">
        <f>IFERROR(VLOOKUP($H7512,'WNS Dawaco'!$A:$C,3,FALSE),"")</f>
        <v/>
      </c>
    </row>
    <row r="7513" spans="23:24" hidden="1" x14ac:dyDescent="0.3">
      <c r="W7513" t="str">
        <f>IFERROR(VLOOKUP($H7513,'WNS Dawaco'!$A:$C,2,FALSE),"")</f>
        <v/>
      </c>
      <c r="X7513" t="str">
        <f>IFERROR(VLOOKUP($H7513,'WNS Dawaco'!$A:$C,3,FALSE),"")</f>
        <v/>
      </c>
    </row>
    <row r="7514" spans="23:24" hidden="1" x14ac:dyDescent="0.3">
      <c r="W7514" t="str">
        <f>IFERROR(VLOOKUP($H7514,'WNS Dawaco'!$A:$C,2,FALSE),"")</f>
        <v/>
      </c>
      <c r="X7514" t="str">
        <f>IFERROR(VLOOKUP($H7514,'WNS Dawaco'!$A:$C,3,FALSE),"")</f>
        <v/>
      </c>
    </row>
    <row r="7515" spans="23:24" hidden="1" x14ac:dyDescent="0.3">
      <c r="W7515" t="str">
        <f>IFERROR(VLOOKUP($H7515,'WNS Dawaco'!$A:$C,2,FALSE),"")</f>
        <v/>
      </c>
      <c r="X7515" t="str">
        <f>IFERROR(VLOOKUP($H7515,'WNS Dawaco'!$A:$C,3,FALSE),"")</f>
        <v/>
      </c>
    </row>
    <row r="7516" spans="23:24" hidden="1" x14ac:dyDescent="0.3">
      <c r="W7516" t="str">
        <f>IFERROR(VLOOKUP($H7516,'WNS Dawaco'!$A:$C,2,FALSE),"")</f>
        <v/>
      </c>
      <c r="X7516" t="str">
        <f>IFERROR(VLOOKUP($H7516,'WNS Dawaco'!$A:$C,3,FALSE),"")</f>
        <v/>
      </c>
    </row>
    <row r="7517" spans="23:24" hidden="1" x14ac:dyDescent="0.3">
      <c r="W7517" t="str">
        <f>IFERROR(VLOOKUP($H7517,'WNS Dawaco'!$A:$C,2,FALSE),"")</f>
        <v/>
      </c>
      <c r="X7517" t="str">
        <f>IFERROR(VLOOKUP($H7517,'WNS Dawaco'!$A:$C,3,FALSE),"")</f>
        <v/>
      </c>
    </row>
    <row r="7518" spans="23:24" hidden="1" x14ac:dyDescent="0.3">
      <c r="W7518" t="str">
        <f>IFERROR(VLOOKUP($H7518,'WNS Dawaco'!$A:$C,2,FALSE),"")</f>
        <v/>
      </c>
      <c r="X7518" t="str">
        <f>IFERROR(VLOOKUP($H7518,'WNS Dawaco'!$A:$C,3,FALSE),"")</f>
        <v/>
      </c>
    </row>
    <row r="7519" spans="23:24" hidden="1" x14ac:dyDescent="0.3">
      <c r="W7519" t="str">
        <f>IFERROR(VLOOKUP($H7519,'WNS Dawaco'!$A:$C,2,FALSE),"")</f>
        <v/>
      </c>
      <c r="X7519" t="str">
        <f>IFERROR(VLOOKUP($H7519,'WNS Dawaco'!$A:$C,3,FALSE),"")</f>
        <v/>
      </c>
    </row>
    <row r="7520" spans="23:24" hidden="1" x14ac:dyDescent="0.3">
      <c r="W7520" t="str">
        <f>IFERROR(VLOOKUP($H7520,'WNS Dawaco'!$A:$C,2,FALSE),"")</f>
        <v/>
      </c>
      <c r="X7520" t="str">
        <f>IFERROR(VLOOKUP($H7520,'WNS Dawaco'!$A:$C,3,FALSE),"")</f>
        <v/>
      </c>
    </row>
    <row r="7521" spans="23:24" hidden="1" x14ac:dyDescent="0.3">
      <c r="W7521" t="str">
        <f>IFERROR(VLOOKUP($H7521,'WNS Dawaco'!$A:$C,2,FALSE),"")</f>
        <v/>
      </c>
      <c r="X7521" t="str">
        <f>IFERROR(VLOOKUP($H7521,'WNS Dawaco'!$A:$C,3,FALSE),"")</f>
        <v/>
      </c>
    </row>
    <row r="7522" spans="23:24" hidden="1" x14ac:dyDescent="0.3">
      <c r="W7522" t="str">
        <f>IFERROR(VLOOKUP($H7522,'WNS Dawaco'!$A:$C,2,FALSE),"")</f>
        <v/>
      </c>
      <c r="X7522" t="str">
        <f>IFERROR(VLOOKUP($H7522,'WNS Dawaco'!$A:$C,3,FALSE),"")</f>
        <v/>
      </c>
    </row>
    <row r="7523" spans="23:24" hidden="1" x14ac:dyDescent="0.3">
      <c r="W7523" t="str">
        <f>IFERROR(VLOOKUP($H7523,'WNS Dawaco'!$A:$C,2,FALSE),"")</f>
        <v/>
      </c>
      <c r="X7523" t="str">
        <f>IFERROR(VLOOKUP($H7523,'WNS Dawaco'!$A:$C,3,FALSE),"")</f>
        <v/>
      </c>
    </row>
    <row r="7524" spans="23:24" hidden="1" x14ac:dyDescent="0.3">
      <c r="W7524" t="str">
        <f>IFERROR(VLOOKUP($H7524,'WNS Dawaco'!$A:$C,2,FALSE),"")</f>
        <v/>
      </c>
      <c r="X7524" t="str">
        <f>IFERROR(VLOOKUP($H7524,'WNS Dawaco'!$A:$C,3,FALSE),"")</f>
        <v/>
      </c>
    </row>
    <row r="7525" spans="23:24" hidden="1" x14ac:dyDescent="0.3">
      <c r="W7525" t="str">
        <f>IFERROR(VLOOKUP($H7525,'WNS Dawaco'!$A:$C,2,FALSE),"")</f>
        <v/>
      </c>
      <c r="X7525" t="str">
        <f>IFERROR(VLOOKUP($H7525,'WNS Dawaco'!$A:$C,3,FALSE),"")</f>
        <v/>
      </c>
    </row>
    <row r="7526" spans="23:24" hidden="1" x14ac:dyDescent="0.3">
      <c r="W7526" t="str">
        <f>IFERROR(VLOOKUP($H7526,'WNS Dawaco'!$A:$C,2,FALSE),"")</f>
        <v/>
      </c>
      <c r="X7526" t="str">
        <f>IFERROR(VLOOKUP($H7526,'WNS Dawaco'!$A:$C,3,FALSE),"")</f>
        <v/>
      </c>
    </row>
    <row r="7527" spans="23:24" hidden="1" x14ac:dyDescent="0.3">
      <c r="W7527" t="str">
        <f>IFERROR(VLOOKUP($H7527,'WNS Dawaco'!$A:$C,2,FALSE),"")</f>
        <v/>
      </c>
      <c r="X7527" t="str">
        <f>IFERROR(VLOOKUP($H7527,'WNS Dawaco'!$A:$C,3,FALSE),"")</f>
        <v/>
      </c>
    </row>
    <row r="7528" spans="23:24" hidden="1" x14ac:dyDescent="0.3">
      <c r="W7528" t="str">
        <f>IFERROR(VLOOKUP($H7528,'WNS Dawaco'!$A:$C,2,FALSE),"")</f>
        <v/>
      </c>
      <c r="X7528" t="str">
        <f>IFERROR(VLOOKUP($H7528,'WNS Dawaco'!$A:$C,3,FALSE),"")</f>
        <v/>
      </c>
    </row>
    <row r="7529" spans="23:24" hidden="1" x14ac:dyDescent="0.3">
      <c r="W7529" t="str">
        <f>IFERROR(VLOOKUP($H7529,'WNS Dawaco'!$A:$C,2,FALSE),"")</f>
        <v/>
      </c>
      <c r="X7529" t="str">
        <f>IFERROR(VLOOKUP($H7529,'WNS Dawaco'!$A:$C,3,FALSE),"")</f>
        <v/>
      </c>
    </row>
    <row r="7530" spans="23:24" hidden="1" x14ac:dyDescent="0.3">
      <c r="W7530" t="str">
        <f>IFERROR(VLOOKUP($H7530,'WNS Dawaco'!$A:$C,2,FALSE),"")</f>
        <v/>
      </c>
      <c r="X7530" t="str">
        <f>IFERROR(VLOOKUP($H7530,'WNS Dawaco'!$A:$C,3,FALSE),"")</f>
        <v/>
      </c>
    </row>
    <row r="7531" spans="23:24" hidden="1" x14ac:dyDescent="0.3">
      <c r="W7531" t="str">
        <f>IFERROR(VLOOKUP($H7531,'WNS Dawaco'!$A:$C,2,FALSE),"")</f>
        <v/>
      </c>
      <c r="X7531" t="str">
        <f>IFERROR(VLOOKUP($H7531,'WNS Dawaco'!$A:$C,3,FALSE),"")</f>
        <v/>
      </c>
    </row>
    <row r="7532" spans="23:24" hidden="1" x14ac:dyDescent="0.3">
      <c r="W7532" t="str">
        <f>IFERROR(VLOOKUP($H7532,'WNS Dawaco'!$A:$C,2,FALSE),"")</f>
        <v/>
      </c>
      <c r="X7532" t="str">
        <f>IFERROR(VLOOKUP($H7532,'WNS Dawaco'!$A:$C,3,FALSE),"")</f>
        <v/>
      </c>
    </row>
    <row r="7533" spans="23:24" hidden="1" x14ac:dyDescent="0.3">
      <c r="W7533" t="str">
        <f>IFERROR(VLOOKUP($H7533,'WNS Dawaco'!$A:$C,2,FALSE),"")</f>
        <v/>
      </c>
      <c r="X7533" t="str">
        <f>IFERROR(VLOOKUP($H7533,'WNS Dawaco'!$A:$C,3,FALSE),"")</f>
        <v/>
      </c>
    </row>
    <row r="7534" spans="23:24" hidden="1" x14ac:dyDescent="0.3">
      <c r="W7534" t="str">
        <f>IFERROR(VLOOKUP($H7534,'WNS Dawaco'!$A:$C,2,FALSE),"")</f>
        <v/>
      </c>
      <c r="X7534" t="str">
        <f>IFERROR(VLOOKUP($H7534,'WNS Dawaco'!$A:$C,3,FALSE),"")</f>
        <v/>
      </c>
    </row>
    <row r="7535" spans="23:24" hidden="1" x14ac:dyDescent="0.3">
      <c r="W7535" t="str">
        <f>IFERROR(VLOOKUP($H7535,'WNS Dawaco'!$A:$C,2,FALSE),"")</f>
        <v/>
      </c>
      <c r="X7535" t="str">
        <f>IFERROR(VLOOKUP($H7535,'WNS Dawaco'!$A:$C,3,FALSE),"")</f>
        <v/>
      </c>
    </row>
    <row r="7536" spans="23:24" hidden="1" x14ac:dyDescent="0.3">
      <c r="W7536" t="str">
        <f>IFERROR(VLOOKUP($H7536,'WNS Dawaco'!$A:$C,2,FALSE),"")</f>
        <v/>
      </c>
      <c r="X7536" t="str">
        <f>IFERROR(VLOOKUP($H7536,'WNS Dawaco'!$A:$C,3,FALSE),"")</f>
        <v/>
      </c>
    </row>
    <row r="7537" spans="23:24" hidden="1" x14ac:dyDescent="0.3">
      <c r="W7537" t="str">
        <f>IFERROR(VLOOKUP($H7537,'WNS Dawaco'!$A:$C,2,FALSE),"")</f>
        <v/>
      </c>
      <c r="X7537" t="str">
        <f>IFERROR(VLOOKUP($H7537,'WNS Dawaco'!$A:$C,3,FALSE),"")</f>
        <v/>
      </c>
    </row>
    <row r="7538" spans="23:24" hidden="1" x14ac:dyDescent="0.3">
      <c r="W7538" t="str">
        <f>IFERROR(VLOOKUP($H7538,'WNS Dawaco'!$A:$C,2,FALSE),"")</f>
        <v/>
      </c>
      <c r="X7538" t="str">
        <f>IFERROR(VLOOKUP($H7538,'WNS Dawaco'!$A:$C,3,FALSE),"")</f>
        <v/>
      </c>
    </row>
    <row r="7539" spans="23:24" hidden="1" x14ac:dyDescent="0.3">
      <c r="W7539" t="str">
        <f>IFERROR(VLOOKUP($H7539,'WNS Dawaco'!$A:$C,2,FALSE),"")</f>
        <v/>
      </c>
      <c r="X7539" t="str">
        <f>IFERROR(VLOOKUP($H7539,'WNS Dawaco'!$A:$C,3,FALSE),"")</f>
        <v/>
      </c>
    </row>
    <row r="7540" spans="23:24" hidden="1" x14ac:dyDescent="0.3">
      <c r="W7540" t="str">
        <f>IFERROR(VLOOKUP($H7540,'WNS Dawaco'!$A:$C,2,FALSE),"")</f>
        <v/>
      </c>
      <c r="X7540" t="str">
        <f>IFERROR(VLOOKUP($H7540,'WNS Dawaco'!$A:$C,3,FALSE),"")</f>
        <v/>
      </c>
    </row>
    <row r="7541" spans="23:24" hidden="1" x14ac:dyDescent="0.3">
      <c r="W7541" t="str">
        <f>IFERROR(VLOOKUP($H7541,'WNS Dawaco'!$A:$C,2,FALSE),"")</f>
        <v/>
      </c>
      <c r="X7541" t="str">
        <f>IFERROR(VLOOKUP($H7541,'WNS Dawaco'!$A:$C,3,FALSE),"")</f>
        <v/>
      </c>
    </row>
    <row r="7542" spans="23:24" hidden="1" x14ac:dyDescent="0.3">
      <c r="W7542" t="str">
        <f>IFERROR(VLOOKUP($H7542,'WNS Dawaco'!$A:$C,2,FALSE),"")</f>
        <v/>
      </c>
      <c r="X7542" t="str">
        <f>IFERROR(VLOOKUP($H7542,'WNS Dawaco'!$A:$C,3,FALSE),"")</f>
        <v/>
      </c>
    </row>
    <row r="7543" spans="23:24" hidden="1" x14ac:dyDescent="0.3">
      <c r="W7543" t="str">
        <f>IFERROR(VLOOKUP($H7543,'WNS Dawaco'!$A:$C,2,FALSE),"")</f>
        <v/>
      </c>
      <c r="X7543" t="str">
        <f>IFERROR(VLOOKUP($H7543,'WNS Dawaco'!$A:$C,3,FALSE),"")</f>
        <v/>
      </c>
    </row>
    <row r="7544" spans="23:24" hidden="1" x14ac:dyDescent="0.3">
      <c r="W7544" t="str">
        <f>IFERROR(VLOOKUP($H7544,'WNS Dawaco'!$A:$C,2,FALSE),"")</f>
        <v/>
      </c>
      <c r="X7544" t="str">
        <f>IFERROR(VLOOKUP($H7544,'WNS Dawaco'!$A:$C,3,FALSE),"")</f>
        <v/>
      </c>
    </row>
    <row r="7545" spans="23:24" hidden="1" x14ac:dyDescent="0.3">
      <c r="W7545" t="str">
        <f>IFERROR(VLOOKUP($H7545,'WNS Dawaco'!$A:$C,2,FALSE),"")</f>
        <v/>
      </c>
      <c r="X7545" t="str">
        <f>IFERROR(VLOOKUP($H7545,'WNS Dawaco'!$A:$C,3,FALSE),"")</f>
        <v/>
      </c>
    </row>
    <row r="7546" spans="23:24" hidden="1" x14ac:dyDescent="0.3">
      <c r="W7546" t="str">
        <f>IFERROR(VLOOKUP($H7546,'WNS Dawaco'!$A:$C,2,FALSE),"")</f>
        <v/>
      </c>
      <c r="X7546" t="str">
        <f>IFERROR(VLOOKUP($H7546,'WNS Dawaco'!$A:$C,3,FALSE),"")</f>
        <v/>
      </c>
    </row>
    <row r="7547" spans="23:24" hidden="1" x14ac:dyDescent="0.3">
      <c r="W7547" t="str">
        <f>IFERROR(VLOOKUP($H7547,'WNS Dawaco'!$A:$C,2,FALSE),"")</f>
        <v/>
      </c>
      <c r="X7547" t="str">
        <f>IFERROR(VLOOKUP($H7547,'WNS Dawaco'!$A:$C,3,FALSE),"")</f>
        <v/>
      </c>
    </row>
    <row r="7548" spans="23:24" hidden="1" x14ac:dyDescent="0.3">
      <c r="W7548" t="str">
        <f>IFERROR(VLOOKUP($H7548,'WNS Dawaco'!$A:$C,2,FALSE),"")</f>
        <v/>
      </c>
      <c r="X7548" t="str">
        <f>IFERROR(VLOOKUP($H7548,'WNS Dawaco'!$A:$C,3,FALSE),"")</f>
        <v/>
      </c>
    </row>
    <row r="7549" spans="23:24" hidden="1" x14ac:dyDescent="0.3">
      <c r="W7549" t="str">
        <f>IFERROR(VLOOKUP($H7549,'WNS Dawaco'!$A:$C,2,FALSE),"")</f>
        <v/>
      </c>
      <c r="X7549" t="str">
        <f>IFERROR(VLOOKUP($H7549,'WNS Dawaco'!$A:$C,3,FALSE),"")</f>
        <v/>
      </c>
    </row>
    <row r="7550" spans="23:24" hidden="1" x14ac:dyDescent="0.3">
      <c r="W7550" t="str">
        <f>IFERROR(VLOOKUP($H7550,'WNS Dawaco'!$A:$C,2,FALSE),"")</f>
        <v/>
      </c>
      <c r="X7550" t="str">
        <f>IFERROR(VLOOKUP($H7550,'WNS Dawaco'!$A:$C,3,FALSE),"")</f>
        <v/>
      </c>
    </row>
    <row r="7551" spans="23:24" hidden="1" x14ac:dyDescent="0.3">
      <c r="W7551" t="str">
        <f>IFERROR(VLOOKUP($H7551,'WNS Dawaco'!$A:$C,2,FALSE),"")</f>
        <v/>
      </c>
      <c r="X7551" t="str">
        <f>IFERROR(VLOOKUP($H7551,'WNS Dawaco'!$A:$C,3,FALSE),"")</f>
        <v/>
      </c>
    </row>
    <row r="7552" spans="23:24" hidden="1" x14ac:dyDescent="0.3">
      <c r="W7552" t="str">
        <f>IFERROR(VLOOKUP($H7552,'WNS Dawaco'!$A:$C,2,FALSE),"")</f>
        <v/>
      </c>
      <c r="X7552" t="str">
        <f>IFERROR(VLOOKUP($H7552,'WNS Dawaco'!$A:$C,3,FALSE),"")</f>
        <v/>
      </c>
    </row>
    <row r="7553" spans="23:24" hidden="1" x14ac:dyDescent="0.3">
      <c r="W7553" t="str">
        <f>IFERROR(VLOOKUP($H7553,'WNS Dawaco'!$A:$C,2,FALSE),"")</f>
        <v/>
      </c>
      <c r="X7553" t="str">
        <f>IFERROR(VLOOKUP($H7553,'WNS Dawaco'!$A:$C,3,FALSE),"")</f>
        <v/>
      </c>
    </row>
    <row r="7554" spans="23:24" hidden="1" x14ac:dyDescent="0.3">
      <c r="W7554" t="str">
        <f>IFERROR(VLOOKUP($H7554,'WNS Dawaco'!$A:$C,2,FALSE),"")</f>
        <v/>
      </c>
      <c r="X7554" t="str">
        <f>IFERROR(VLOOKUP($H7554,'WNS Dawaco'!$A:$C,3,FALSE),"")</f>
        <v/>
      </c>
    </row>
    <row r="7555" spans="23:24" hidden="1" x14ac:dyDescent="0.3">
      <c r="W7555" t="str">
        <f>IFERROR(VLOOKUP($H7555,'WNS Dawaco'!$A:$C,2,FALSE),"")</f>
        <v/>
      </c>
      <c r="X7555" t="str">
        <f>IFERROR(VLOOKUP($H7555,'WNS Dawaco'!$A:$C,3,FALSE),"")</f>
        <v/>
      </c>
    </row>
    <row r="7556" spans="23:24" hidden="1" x14ac:dyDescent="0.3">
      <c r="W7556" t="str">
        <f>IFERROR(VLOOKUP($H7556,'WNS Dawaco'!$A:$C,2,FALSE),"")</f>
        <v/>
      </c>
      <c r="X7556" t="str">
        <f>IFERROR(VLOOKUP($H7556,'WNS Dawaco'!$A:$C,3,FALSE),"")</f>
        <v/>
      </c>
    </row>
    <row r="7557" spans="23:24" hidden="1" x14ac:dyDescent="0.3">
      <c r="W7557" t="str">
        <f>IFERROR(VLOOKUP($H7557,'WNS Dawaco'!$A:$C,2,FALSE),"")</f>
        <v/>
      </c>
      <c r="X7557" t="str">
        <f>IFERROR(VLOOKUP($H7557,'WNS Dawaco'!$A:$C,3,FALSE),"")</f>
        <v/>
      </c>
    </row>
    <row r="7558" spans="23:24" hidden="1" x14ac:dyDescent="0.3">
      <c r="W7558" t="str">
        <f>IFERROR(VLOOKUP($H7558,'WNS Dawaco'!$A:$C,2,FALSE),"")</f>
        <v/>
      </c>
      <c r="X7558" t="str">
        <f>IFERROR(VLOOKUP($H7558,'WNS Dawaco'!$A:$C,3,FALSE),"")</f>
        <v/>
      </c>
    </row>
    <row r="7559" spans="23:24" hidden="1" x14ac:dyDescent="0.3">
      <c r="W7559" t="str">
        <f>IFERROR(VLOOKUP($H7559,'WNS Dawaco'!$A:$C,2,FALSE),"")</f>
        <v/>
      </c>
      <c r="X7559" t="str">
        <f>IFERROR(VLOOKUP($H7559,'WNS Dawaco'!$A:$C,3,FALSE),"")</f>
        <v/>
      </c>
    </row>
    <row r="7560" spans="23:24" hidden="1" x14ac:dyDescent="0.3">
      <c r="W7560" t="str">
        <f>IFERROR(VLOOKUP($H7560,'WNS Dawaco'!$A:$C,2,FALSE),"")</f>
        <v/>
      </c>
      <c r="X7560" t="str">
        <f>IFERROR(VLOOKUP($H7560,'WNS Dawaco'!$A:$C,3,FALSE),"")</f>
        <v/>
      </c>
    </row>
    <row r="7561" spans="23:24" hidden="1" x14ac:dyDescent="0.3">
      <c r="W7561" t="str">
        <f>IFERROR(VLOOKUP($H7561,'WNS Dawaco'!$A:$C,2,FALSE),"")</f>
        <v/>
      </c>
      <c r="X7561" t="str">
        <f>IFERROR(VLOOKUP($H7561,'WNS Dawaco'!$A:$C,3,FALSE),"")</f>
        <v/>
      </c>
    </row>
    <row r="7562" spans="23:24" hidden="1" x14ac:dyDescent="0.3">
      <c r="W7562" t="str">
        <f>IFERROR(VLOOKUP($H7562,'WNS Dawaco'!$A:$C,2,FALSE),"")</f>
        <v/>
      </c>
      <c r="X7562" t="str">
        <f>IFERROR(VLOOKUP($H7562,'WNS Dawaco'!$A:$C,3,FALSE),"")</f>
        <v/>
      </c>
    </row>
    <row r="7563" spans="23:24" hidden="1" x14ac:dyDescent="0.3">
      <c r="W7563" t="str">
        <f>IFERROR(VLOOKUP($H7563,'WNS Dawaco'!$A:$C,2,FALSE),"")</f>
        <v/>
      </c>
      <c r="X7563" t="str">
        <f>IFERROR(VLOOKUP($H7563,'WNS Dawaco'!$A:$C,3,FALSE),"")</f>
        <v/>
      </c>
    </row>
    <row r="7564" spans="23:24" hidden="1" x14ac:dyDescent="0.3">
      <c r="W7564" t="str">
        <f>IFERROR(VLOOKUP($H7564,'WNS Dawaco'!$A:$C,2,FALSE),"")</f>
        <v/>
      </c>
      <c r="X7564" t="str">
        <f>IFERROR(VLOOKUP($H7564,'WNS Dawaco'!$A:$C,3,FALSE),"")</f>
        <v/>
      </c>
    </row>
    <row r="7565" spans="23:24" hidden="1" x14ac:dyDescent="0.3">
      <c r="W7565" t="str">
        <f>IFERROR(VLOOKUP($H7565,'WNS Dawaco'!$A:$C,2,FALSE),"")</f>
        <v/>
      </c>
      <c r="X7565" t="str">
        <f>IFERROR(VLOOKUP($H7565,'WNS Dawaco'!$A:$C,3,FALSE),"")</f>
        <v/>
      </c>
    </row>
    <row r="7566" spans="23:24" hidden="1" x14ac:dyDescent="0.3">
      <c r="W7566" t="str">
        <f>IFERROR(VLOOKUP($H7566,'WNS Dawaco'!$A:$C,2,FALSE),"")</f>
        <v/>
      </c>
      <c r="X7566" t="str">
        <f>IFERROR(VLOOKUP($H7566,'WNS Dawaco'!$A:$C,3,FALSE),"")</f>
        <v/>
      </c>
    </row>
    <row r="7567" spans="23:24" hidden="1" x14ac:dyDescent="0.3">
      <c r="W7567" t="str">
        <f>IFERROR(VLOOKUP($H7567,'WNS Dawaco'!$A:$C,2,FALSE),"")</f>
        <v/>
      </c>
      <c r="X7567" t="str">
        <f>IFERROR(VLOOKUP($H7567,'WNS Dawaco'!$A:$C,3,FALSE),"")</f>
        <v/>
      </c>
    </row>
    <row r="7568" spans="23:24" hidden="1" x14ac:dyDescent="0.3">
      <c r="W7568" t="str">
        <f>IFERROR(VLOOKUP($H7568,'WNS Dawaco'!$A:$C,2,FALSE),"")</f>
        <v/>
      </c>
      <c r="X7568" t="str">
        <f>IFERROR(VLOOKUP($H7568,'WNS Dawaco'!$A:$C,3,FALSE),"")</f>
        <v/>
      </c>
    </row>
    <row r="7569" spans="23:24" hidden="1" x14ac:dyDescent="0.3">
      <c r="W7569" t="str">
        <f>IFERROR(VLOOKUP($H7569,'WNS Dawaco'!$A:$C,2,FALSE),"")</f>
        <v/>
      </c>
      <c r="X7569" t="str">
        <f>IFERROR(VLOOKUP($H7569,'WNS Dawaco'!$A:$C,3,FALSE),"")</f>
        <v/>
      </c>
    </row>
    <row r="7570" spans="23:24" hidden="1" x14ac:dyDescent="0.3">
      <c r="W7570" t="str">
        <f>IFERROR(VLOOKUP($H7570,'WNS Dawaco'!$A:$C,2,FALSE),"")</f>
        <v/>
      </c>
      <c r="X7570" t="str">
        <f>IFERROR(VLOOKUP($H7570,'WNS Dawaco'!$A:$C,3,FALSE),"")</f>
        <v/>
      </c>
    </row>
    <row r="7571" spans="23:24" hidden="1" x14ac:dyDescent="0.3">
      <c r="W7571" t="str">
        <f>IFERROR(VLOOKUP($H7571,'WNS Dawaco'!$A:$C,2,FALSE),"")</f>
        <v/>
      </c>
      <c r="X7571" t="str">
        <f>IFERROR(VLOOKUP($H7571,'WNS Dawaco'!$A:$C,3,FALSE),"")</f>
        <v/>
      </c>
    </row>
    <row r="7572" spans="23:24" hidden="1" x14ac:dyDescent="0.3">
      <c r="W7572" t="str">
        <f>IFERROR(VLOOKUP($H7572,'WNS Dawaco'!$A:$C,2,FALSE),"")</f>
        <v/>
      </c>
      <c r="X7572" t="str">
        <f>IFERROR(VLOOKUP($H7572,'WNS Dawaco'!$A:$C,3,FALSE),"")</f>
        <v/>
      </c>
    </row>
    <row r="7573" spans="23:24" hidden="1" x14ac:dyDescent="0.3">
      <c r="W7573" t="str">
        <f>IFERROR(VLOOKUP($H7573,'WNS Dawaco'!$A:$C,2,FALSE),"")</f>
        <v/>
      </c>
      <c r="X7573" t="str">
        <f>IFERROR(VLOOKUP($H7573,'WNS Dawaco'!$A:$C,3,FALSE),"")</f>
        <v/>
      </c>
    </row>
    <row r="7574" spans="23:24" hidden="1" x14ac:dyDescent="0.3">
      <c r="W7574" t="str">
        <f>IFERROR(VLOOKUP($H7574,'WNS Dawaco'!$A:$C,2,FALSE),"")</f>
        <v/>
      </c>
      <c r="X7574" t="str">
        <f>IFERROR(VLOOKUP($H7574,'WNS Dawaco'!$A:$C,3,FALSE),"")</f>
        <v/>
      </c>
    </row>
    <row r="7575" spans="23:24" hidden="1" x14ac:dyDescent="0.3">
      <c r="W7575" t="str">
        <f>IFERROR(VLOOKUP($H7575,'WNS Dawaco'!$A:$C,2,FALSE),"")</f>
        <v/>
      </c>
      <c r="X7575" t="str">
        <f>IFERROR(VLOOKUP($H7575,'WNS Dawaco'!$A:$C,3,FALSE),"")</f>
        <v/>
      </c>
    </row>
    <row r="7576" spans="23:24" hidden="1" x14ac:dyDescent="0.3">
      <c r="W7576" t="str">
        <f>IFERROR(VLOOKUP($H7576,'WNS Dawaco'!$A:$C,2,FALSE),"")</f>
        <v/>
      </c>
      <c r="X7576" t="str">
        <f>IFERROR(VLOOKUP($H7576,'WNS Dawaco'!$A:$C,3,FALSE),"")</f>
        <v/>
      </c>
    </row>
    <row r="7577" spans="23:24" hidden="1" x14ac:dyDescent="0.3">
      <c r="W7577" t="str">
        <f>IFERROR(VLOOKUP($H7577,'WNS Dawaco'!$A:$C,2,FALSE),"")</f>
        <v/>
      </c>
      <c r="X7577" t="str">
        <f>IFERROR(VLOOKUP($H7577,'WNS Dawaco'!$A:$C,3,FALSE),"")</f>
        <v/>
      </c>
    </row>
    <row r="7578" spans="23:24" hidden="1" x14ac:dyDescent="0.3">
      <c r="W7578" t="str">
        <f>IFERROR(VLOOKUP($H7578,'WNS Dawaco'!$A:$C,2,FALSE),"")</f>
        <v/>
      </c>
      <c r="X7578" t="str">
        <f>IFERROR(VLOOKUP($H7578,'WNS Dawaco'!$A:$C,3,FALSE),"")</f>
        <v/>
      </c>
    </row>
    <row r="7579" spans="23:24" hidden="1" x14ac:dyDescent="0.3">
      <c r="W7579" t="str">
        <f>IFERROR(VLOOKUP($H7579,'WNS Dawaco'!$A:$C,2,FALSE),"")</f>
        <v/>
      </c>
      <c r="X7579" t="str">
        <f>IFERROR(VLOOKUP($H7579,'WNS Dawaco'!$A:$C,3,FALSE),"")</f>
        <v/>
      </c>
    </row>
    <row r="7580" spans="23:24" hidden="1" x14ac:dyDescent="0.3">
      <c r="W7580" t="str">
        <f>IFERROR(VLOOKUP($H7580,'WNS Dawaco'!$A:$C,2,FALSE),"")</f>
        <v/>
      </c>
      <c r="X7580" t="str">
        <f>IFERROR(VLOOKUP($H7580,'WNS Dawaco'!$A:$C,3,FALSE),"")</f>
        <v/>
      </c>
    </row>
    <row r="7581" spans="23:24" hidden="1" x14ac:dyDescent="0.3">
      <c r="W7581" t="str">
        <f>IFERROR(VLOOKUP($H7581,'WNS Dawaco'!$A:$C,2,FALSE),"")</f>
        <v/>
      </c>
      <c r="X7581" t="str">
        <f>IFERROR(VLOOKUP($H7581,'WNS Dawaco'!$A:$C,3,FALSE),"")</f>
        <v/>
      </c>
    </row>
    <row r="7582" spans="23:24" hidden="1" x14ac:dyDescent="0.3">
      <c r="W7582" t="str">
        <f>IFERROR(VLOOKUP($H7582,'WNS Dawaco'!$A:$C,2,FALSE),"")</f>
        <v/>
      </c>
      <c r="X7582" t="str">
        <f>IFERROR(VLOOKUP($H7582,'WNS Dawaco'!$A:$C,3,FALSE),"")</f>
        <v/>
      </c>
    </row>
    <row r="7583" spans="23:24" hidden="1" x14ac:dyDescent="0.3">
      <c r="W7583" t="str">
        <f>IFERROR(VLOOKUP($H7583,'WNS Dawaco'!$A:$C,2,FALSE),"")</f>
        <v/>
      </c>
      <c r="X7583" t="str">
        <f>IFERROR(VLOOKUP($H7583,'WNS Dawaco'!$A:$C,3,FALSE),"")</f>
        <v/>
      </c>
    </row>
    <row r="7584" spans="23:24" hidden="1" x14ac:dyDescent="0.3">
      <c r="W7584" t="str">
        <f>IFERROR(VLOOKUP($H7584,'WNS Dawaco'!$A:$C,2,FALSE),"")</f>
        <v/>
      </c>
      <c r="X7584" t="str">
        <f>IFERROR(VLOOKUP($H7584,'WNS Dawaco'!$A:$C,3,FALSE),"")</f>
        <v/>
      </c>
    </row>
    <row r="7585" spans="23:24" hidden="1" x14ac:dyDescent="0.3">
      <c r="W7585" t="str">
        <f>IFERROR(VLOOKUP($H7585,'WNS Dawaco'!$A:$C,2,FALSE),"")</f>
        <v/>
      </c>
      <c r="X7585" t="str">
        <f>IFERROR(VLOOKUP($H7585,'WNS Dawaco'!$A:$C,3,FALSE),"")</f>
        <v/>
      </c>
    </row>
    <row r="7586" spans="23:24" hidden="1" x14ac:dyDescent="0.3">
      <c r="W7586" t="str">
        <f>IFERROR(VLOOKUP($H7586,'WNS Dawaco'!$A:$C,2,FALSE),"")</f>
        <v/>
      </c>
      <c r="X7586" t="str">
        <f>IFERROR(VLOOKUP($H7586,'WNS Dawaco'!$A:$C,3,FALSE),"")</f>
        <v/>
      </c>
    </row>
    <row r="7587" spans="23:24" hidden="1" x14ac:dyDescent="0.3">
      <c r="W7587" t="str">
        <f>IFERROR(VLOOKUP($H7587,'WNS Dawaco'!$A:$C,2,FALSE),"")</f>
        <v/>
      </c>
      <c r="X7587" t="str">
        <f>IFERROR(VLOOKUP($H7587,'WNS Dawaco'!$A:$C,3,FALSE),"")</f>
        <v/>
      </c>
    </row>
    <row r="7588" spans="23:24" hidden="1" x14ac:dyDescent="0.3">
      <c r="W7588" t="str">
        <f>IFERROR(VLOOKUP($H7588,'WNS Dawaco'!$A:$C,2,FALSE),"")</f>
        <v/>
      </c>
      <c r="X7588" t="str">
        <f>IFERROR(VLOOKUP($H7588,'WNS Dawaco'!$A:$C,3,FALSE),"")</f>
        <v/>
      </c>
    </row>
    <row r="7589" spans="23:24" hidden="1" x14ac:dyDescent="0.3">
      <c r="W7589" t="str">
        <f>IFERROR(VLOOKUP($H7589,'WNS Dawaco'!$A:$C,2,FALSE),"")</f>
        <v/>
      </c>
      <c r="X7589" t="str">
        <f>IFERROR(VLOOKUP($H7589,'WNS Dawaco'!$A:$C,3,FALSE),"")</f>
        <v/>
      </c>
    </row>
    <row r="7590" spans="23:24" hidden="1" x14ac:dyDescent="0.3">
      <c r="W7590" t="str">
        <f>IFERROR(VLOOKUP($H7590,'WNS Dawaco'!$A:$C,2,FALSE),"")</f>
        <v/>
      </c>
      <c r="X7590" t="str">
        <f>IFERROR(VLOOKUP($H7590,'WNS Dawaco'!$A:$C,3,FALSE),"")</f>
        <v/>
      </c>
    </row>
    <row r="7591" spans="23:24" hidden="1" x14ac:dyDescent="0.3">
      <c r="W7591" t="str">
        <f>IFERROR(VLOOKUP($H7591,'WNS Dawaco'!$A:$C,2,FALSE),"")</f>
        <v/>
      </c>
      <c r="X7591" t="str">
        <f>IFERROR(VLOOKUP($H7591,'WNS Dawaco'!$A:$C,3,FALSE),"")</f>
        <v/>
      </c>
    </row>
    <row r="7592" spans="23:24" hidden="1" x14ac:dyDescent="0.3">
      <c r="W7592" t="str">
        <f>IFERROR(VLOOKUP($H7592,'WNS Dawaco'!$A:$C,2,FALSE),"")</f>
        <v/>
      </c>
      <c r="X7592" t="str">
        <f>IFERROR(VLOOKUP($H7592,'WNS Dawaco'!$A:$C,3,FALSE),"")</f>
        <v/>
      </c>
    </row>
    <row r="7593" spans="23:24" hidden="1" x14ac:dyDescent="0.3">
      <c r="W7593" t="str">
        <f>IFERROR(VLOOKUP($H7593,'WNS Dawaco'!$A:$C,2,FALSE),"")</f>
        <v/>
      </c>
      <c r="X7593" t="str">
        <f>IFERROR(VLOOKUP($H7593,'WNS Dawaco'!$A:$C,3,FALSE),"")</f>
        <v/>
      </c>
    </row>
    <row r="7594" spans="23:24" hidden="1" x14ac:dyDescent="0.3">
      <c r="W7594" t="str">
        <f>IFERROR(VLOOKUP($H7594,'WNS Dawaco'!$A:$C,2,FALSE),"")</f>
        <v/>
      </c>
      <c r="X7594" t="str">
        <f>IFERROR(VLOOKUP($H7594,'WNS Dawaco'!$A:$C,3,FALSE),"")</f>
        <v/>
      </c>
    </row>
    <row r="7595" spans="23:24" hidden="1" x14ac:dyDescent="0.3">
      <c r="W7595" t="str">
        <f>IFERROR(VLOOKUP($H7595,'WNS Dawaco'!$A:$C,2,FALSE),"")</f>
        <v/>
      </c>
      <c r="X7595" t="str">
        <f>IFERROR(VLOOKUP($H7595,'WNS Dawaco'!$A:$C,3,FALSE),"")</f>
        <v/>
      </c>
    </row>
    <row r="7596" spans="23:24" hidden="1" x14ac:dyDescent="0.3">
      <c r="W7596" t="str">
        <f>IFERROR(VLOOKUP($H7596,'WNS Dawaco'!$A:$C,2,FALSE),"")</f>
        <v/>
      </c>
      <c r="X7596" t="str">
        <f>IFERROR(VLOOKUP($H7596,'WNS Dawaco'!$A:$C,3,FALSE),"")</f>
        <v/>
      </c>
    </row>
    <row r="7597" spans="23:24" hidden="1" x14ac:dyDescent="0.3">
      <c r="W7597" t="str">
        <f>IFERROR(VLOOKUP($H7597,'WNS Dawaco'!$A:$C,2,FALSE),"")</f>
        <v/>
      </c>
      <c r="X7597" t="str">
        <f>IFERROR(VLOOKUP($H7597,'WNS Dawaco'!$A:$C,3,FALSE),"")</f>
        <v/>
      </c>
    </row>
    <row r="7598" spans="23:24" hidden="1" x14ac:dyDescent="0.3">
      <c r="W7598" t="str">
        <f>IFERROR(VLOOKUP($H7598,'WNS Dawaco'!$A:$C,2,FALSE),"")</f>
        <v/>
      </c>
      <c r="X7598" t="str">
        <f>IFERROR(VLOOKUP($H7598,'WNS Dawaco'!$A:$C,3,FALSE),"")</f>
        <v/>
      </c>
    </row>
    <row r="7599" spans="23:24" hidden="1" x14ac:dyDescent="0.3">
      <c r="W7599" t="str">
        <f>IFERROR(VLOOKUP($H7599,'WNS Dawaco'!$A:$C,2,FALSE),"")</f>
        <v/>
      </c>
      <c r="X7599" t="str">
        <f>IFERROR(VLOOKUP($H7599,'WNS Dawaco'!$A:$C,3,FALSE),"")</f>
        <v/>
      </c>
    </row>
    <row r="7600" spans="23:24" hidden="1" x14ac:dyDescent="0.3">
      <c r="W7600" t="str">
        <f>IFERROR(VLOOKUP($H7600,'WNS Dawaco'!$A:$C,2,FALSE),"")</f>
        <v/>
      </c>
      <c r="X7600" t="str">
        <f>IFERROR(VLOOKUP($H7600,'WNS Dawaco'!$A:$C,3,FALSE),"")</f>
        <v/>
      </c>
    </row>
    <row r="7601" spans="23:24" hidden="1" x14ac:dyDescent="0.3">
      <c r="W7601" t="str">
        <f>IFERROR(VLOOKUP($H7601,'WNS Dawaco'!$A:$C,2,FALSE),"")</f>
        <v/>
      </c>
      <c r="X7601" t="str">
        <f>IFERROR(VLOOKUP($H7601,'WNS Dawaco'!$A:$C,3,FALSE),"")</f>
        <v/>
      </c>
    </row>
    <row r="7602" spans="23:24" hidden="1" x14ac:dyDescent="0.3">
      <c r="W7602" t="str">
        <f>IFERROR(VLOOKUP($H7602,'WNS Dawaco'!$A:$C,2,FALSE),"")</f>
        <v/>
      </c>
      <c r="X7602" t="str">
        <f>IFERROR(VLOOKUP($H7602,'WNS Dawaco'!$A:$C,3,FALSE),"")</f>
        <v/>
      </c>
    </row>
    <row r="7603" spans="23:24" hidden="1" x14ac:dyDescent="0.3">
      <c r="W7603" t="str">
        <f>IFERROR(VLOOKUP($H7603,'WNS Dawaco'!$A:$C,2,FALSE),"")</f>
        <v/>
      </c>
      <c r="X7603" t="str">
        <f>IFERROR(VLOOKUP($H7603,'WNS Dawaco'!$A:$C,3,FALSE),"")</f>
        <v/>
      </c>
    </row>
    <row r="7604" spans="23:24" hidden="1" x14ac:dyDescent="0.3">
      <c r="W7604" t="str">
        <f>IFERROR(VLOOKUP($H7604,'WNS Dawaco'!$A:$C,2,FALSE),"")</f>
        <v/>
      </c>
      <c r="X7604" t="str">
        <f>IFERROR(VLOOKUP($H7604,'WNS Dawaco'!$A:$C,3,FALSE),"")</f>
        <v/>
      </c>
    </row>
    <row r="7605" spans="23:24" hidden="1" x14ac:dyDescent="0.3">
      <c r="W7605" t="str">
        <f>IFERROR(VLOOKUP($H7605,'WNS Dawaco'!$A:$C,2,FALSE),"")</f>
        <v/>
      </c>
      <c r="X7605" t="str">
        <f>IFERROR(VLOOKUP($H7605,'WNS Dawaco'!$A:$C,3,FALSE),"")</f>
        <v/>
      </c>
    </row>
    <row r="7606" spans="23:24" hidden="1" x14ac:dyDescent="0.3">
      <c r="W7606" t="str">
        <f>IFERROR(VLOOKUP($H7606,'WNS Dawaco'!$A:$C,2,FALSE),"")</f>
        <v/>
      </c>
      <c r="X7606" t="str">
        <f>IFERROR(VLOOKUP($H7606,'WNS Dawaco'!$A:$C,3,FALSE),"")</f>
        <v/>
      </c>
    </row>
    <row r="7607" spans="23:24" hidden="1" x14ac:dyDescent="0.3">
      <c r="W7607" t="str">
        <f>IFERROR(VLOOKUP($H7607,'WNS Dawaco'!$A:$C,2,FALSE),"")</f>
        <v/>
      </c>
      <c r="X7607" t="str">
        <f>IFERROR(VLOOKUP($H7607,'WNS Dawaco'!$A:$C,3,FALSE),"")</f>
        <v/>
      </c>
    </row>
    <row r="7608" spans="23:24" hidden="1" x14ac:dyDescent="0.3">
      <c r="W7608" t="str">
        <f>IFERROR(VLOOKUP($H7608,'WNS Dawaco'!$A:$C,2,FALSE),"")</f>
        <v/>
      </c>
      <c r="X7608" t="str">
        <f>IFERROR(VLOOKUP($H7608,'WNS Dawaco'!$A:$C,3,FALSE),"")</f>
        <v/>
      </c>
    </row>
    <row r="7609" spans="23:24" hidden="1" x14ac:dyDescent="0.3">
      <c r="W7609" t="str">
        <f>IFERROR(VLOOKUP($H7609,'WNS Dawaco'!$A:$C,2,FALSE),"")</f>
        <v/>
      </c>
      <c r="X7609" t="str">
        <f>IFERROR(VLOOKUP($H7609,'WNS Dawaco'!$A:$C,3,FALSE),"")</f>
        <v/>
      </c>
    </row>
    <row r="7610" spans="23:24" hidden="1" x14ac:dyDescent="0.3">
      <c r="W7610" t="str">
        <f>IFERROR(VLOOKUP($H7610,'WNS Dawaco'!$A:$C,2,FALSE),"")</f>
        <v/>
      </c>
      <c r="X7610" t="str">
        <f>IFERROR(VLOOKUP($H7610,'WNS Dawaco'!$A:$C,3,FALSE),"")</f>
        <v/>
      </c>
    </row>
    <row r="7611" spans="23:24" hidden="1" x14ac:dyDescent="0.3">
      <c r="W7611" t="str">
        <f>IFERROR(VLOOKUP($H7611,'WNS Dawaco'!$A:$C,2,FALSE),"")</f>
        <v/>
      </c>
      <c r="X7611" t="str">
        <f>IFERROR(VLOOKUP($H7611,'WNS Dawaco'!$A:$C,3,FALSE),"")</f>
        <v/>
      </c>
    </row>
    <row r="7612" spans="23:24" hidden="1" x14ac:dyDescent="0.3">
      <c r="W7612" t="str">
        <f>IFERROR(VLOOKUP($H7612,'WNS Dawaco'!$A:$C,2,FALSE),"")</f>
        <v/>
      </c>
      <c r="X7612" t="str">
        <f>IFERROR(VLOOKUP($H7612,'WNS Dawaco'!$A:$C,3,FALSE),"")</f>
        <v/>
      </c>
    </row>
    <row r="7613" spans="23:24" hidden="1" x14ac:dyDescent="0.3">
      <c r="W7613" t="str">
        <f>IFERROR(VLOOKUP($H7613,'WNS Dawaco'!$A:$C,2,FALSE),"")</f>
        <v/>
      </c>
      <c r="X7613" t="str">
        <f>IFERROR(VLOOKUP($H7613,'WNS Dawaco'!$A:$C,3,FALSE),"")</f>
        <v/>
      </c>
    </row>
    <row r="7614" spans="23:24" hidden="1" x14ac:dyDescent="0.3">
      <c r="W7614" t="str">
        <f>IFERROR(VLOOKUP($H7614,'WNS Dawaco'!$A:$C,2,FALSE),"")</f>
        <v/>
      </c>
      <c r="X7614" t="str">
        <f>IFERROR(VLOOKUP($H7614,'WNS Dawaco'!$A:$C,3,FALSE),"")</f>
        <v/>
      </c>
    </row>
    <row r="7615" spans="23:24" hidden="1" x14ac:dyDescent="0.3">
      <c r="W7615" t="str">
        <f>IFERROR(VLOOKUP($H7615,'WNS Dawaco'!$A:$C,2,FALSE),"")</f>
        <v/>
      </c>
      <c r="X7615" t="str">
        <f>IFERROR(VLOOKUP($H7615,'WNS Dawaco'!$A:$C,3,FALSE),"")</f>
        <v/>
      </c>
    </row>
    <row r="7616" spans="23:24" hidden="1" x14ac:dyDescent="0.3">
      <c r="W7616" t="str">
        <f>IFERROR(VLOOKUP($H7616,'WNS Dawaco'!$A:$C,2,FALSE),"")</f>
        <v/>
      </c>
      <c r="X7616" t="str">
        <f>IFERROR(VLOOKUP($H7616,'WNS Dawaco'!$A:$C,3,FALSE),"")</f>
        <v/>
      </c>
    </row>
    <row r="7617" spans="23:24" hidden="1" x14ac:dyDescent="0.3">
      <c r="W7617" t="str">
        <f>IFERROR(VLOOKUP($H7617,'WNS Dawaco'!$A:$C,2,FALSE),"")</f>
        <v/>
      </c>
      <c r="X7617" t="str">
        <f>IFERROR(VLOOKUP($H7617,'WNS Dawaco'!$A:$C,3,FALSE),"")</f>
        <v/>
      </c>
    </row>
    <row r="7618" spans="23:24" hidden="1" x14ac:dyDescent="0.3">
      <c r="W7618" t="str">
        <f>IFERROR(VLOOKUP($H7618,'WNS Dawaco'!$A:$C,2,FALSE),"")</f>
        <v/>
      </c>
      <c r="X7618" t="str">
        <f>IFERROR(VLOOKUP($H7618,'WNS Dawaco'!$A:$C,3,FALSE),"")</f>
        <v/>
      </c>
    </row>
    <row r="7619" spans="23:24" hidden="1" x14ac:dyDescent="0.3">
      <c r="W7619" t="str">
        <f>IFERROR(VLOOKUP($H7619,'WNS Dawaco'!$A:$C,2,FALSE),"")</f>
        <v/>
      </c>
      <c r="X7619" t="str">
        <f>IFERROR(VLOOKUP($H7619,'WNS Dawaco'!$A:$C,3,FALSE),"")</f>
        <v/>
      </c>
    </row>
    <row r="7620" spans="23:24" hidden="1" x14ac:dyDescent="0.3">
      <c r="W7620" t="str">
        <f>IFERROR(VLOOKUP($H7620,'WNS Dawaco'!$A:$C,2,FALSE),"")</f>
        <v/>
      </c>
      <c r="X7620" t="str">
        <f>IFERROR(VLOOKUP($H7620,'WNS Dawaco'!$A:$C,3,FALSE),"")</f>
        <v/>
      </c>
    </row>
    <row r="7621" spans="23:24" hidden="1" x14ac:dyDescent="0.3">
      <c r="W7621" t="str">
        <f>IFERROR(VLOOKUP($H7621,'WNS Dawaco'!$A:$C,2,FALSE),"")</f>
        <v/>
      </c>
      <c r="X7621" t="str">
        <f>IFERROR(VLOOKUP($H7621,'WNS Dawaco'!$A:$C,3,FALSE),"")</f>
        <v/>
      </c>
    </row>
    <row r="7622" spans="23:24" hidden="1" x14ac:dyDescent="0.3">
      <c r="W7622" t="str">
        <f>IFERROR(VLOOKUP($H7622,'WNS Dawaco'!$A:$C,2,FALSE),"")</f>
        <v/>
      </c>
      <c r="X7622" t="str">
        <f>IFERROR(VLOOKUP($H7622,'WNS Dawaco'!$A:$C,3,FALSE),"")</f>
        <v/>
      </c>
    </row>
    <row r="7623" spans="23:24" hidden="1" x14ac:dyDescent="0.3">
      <c r="W7623" t="str">
        <f>IFERROR(VLOOKUP($H7623,'WNS Dawaco'!$A:$C,2,FALSE),"")</f>
        <v/>
      </c>
      <c r="X7623" t="str">
        <f>IFERROR(VLOOKUP($H7623,'WNS Dawaco'!$A:$C,3,FALSE),"")</f>
        <v/>
      </c>
    </row>
    <row r="7624" spans="23:24" hidden="1" x14ac:dyDescent="0.3">
      <c r="W7624" t="str">
        <f>IFERROR(VLOOKUP($H7624,'WNS Dawaco'!$A:$C,2,FALSE),"")</f>
        <v/>
      </c>
      <c r="X7624" t="str">
        <f>IFERROR(VLOOKUP($H7624,'WNS Dawaco'!$A:$C,3,FALSE),"")</f>
        <v/>
      </c>
    </row>
    <row r="7625" spans="23:24" hidden="1" x14ac:dyDescent="0.3">
      <c r="W7625" t="str">
        <f>IFERROR(VLOOKUP($H7625,'WNS Dawaco'!$A:$C,2,FALSE),"")</f>
        <v/>
      </c>
      <c r="X7625" t="str">
        <f>IFERROR(VLOOKUP($H7625,'WNS Dawaco'!$A:$C,3,FALSE),"")</f>
        <v/>
      </c>
    </row>
    <row r="7626" spans="23:24" hidden="1" x14ac:dyDescent="0.3">
      <c r="W7626" t="str">
        <f>IFERROR(VLOOKUP($H7626,'WNS Dawaco'!$A:$C,2,FALSE),"")</f>
        <v/>
      </c>
      <c r="X7626" t="str">
        <f>IFERROR(VLOOKUP($H7626,'WNS Dawaco'!$A:$C,3,FALSE),"")</f>
        <v/>
      </c>
    </row>
    <row r="7627" spans="23:24" hidden="1" x14ac:dyDescent="0.3">
      <c r="W7627" t="str">
        <f>IFERROR(VLOOKUP($H7627,'WNS Dawaco'!$A:$C,2,FALSE),"")</f>
        <v/>
      </c>
      <c r="X7627" t="str">
        <f>IFERROR(VLOOKUP($H7627,'WNS Dawaco'!$A:$C,3,FALSE),"")</f>
        <v/>
      </c>
    </row>
    <row r="7628" spans="23:24" hidden="1" x14ac:dyDescent="0.3">
      <c r="W7628" t="str">
        <f>IFERROR(VLOOKUP($H7628,'WNS Dawaco'!$A:$C,2,FALSE),"")</f>
        <v/>
      </c>
      <c r="X7628" t="str">
        <f>IFERROR(VLOOKUP($H7628,'WNS Dawaco'!$A:$C,3,FALSE),"")</f>
        <v/>
      </c>
    </row>
    <row r="7629" spans="23:24" hidden="1" x14ac:dyDescent="0.3">
      <c r="W7629" t="str">
        <f>IFERROR(VLOOKUP($H7629,'WNS Dawaco'!$A:$C,2,FALSE),"")</f>
        <v/>
      </c>
      <c r="X7629" t="str">
        <f>IFERROR(VLOOKUP($H7629,'WNS Dawaco'!$A:$C,3,FALSE),"")</f>
        <v/>
      </c>
    </row>
    <row r="7630" spans="23:24" hidden="1" x14ac:dyDescent="0.3">
      <c r="W7630" t="str">
        <f>IFERROR(VLOOKUP($H7630,'WNS Dawaco'!$A:$C,2,FALSE),"")</f>
        <v/>
      </c>
      <c r="X7630" t="str">
        <f>IFERROR(VLOOKUP($H7630,'WNS Dawaco'!$A:$C,3,FALSE),"")</f>
        <v/>
      </c>
    </row>
    <row r="7631" spans="23:24" hidden="1" x14ac:dyDescent="0.3">
      <c r="W7631" t="str">
        <f>IFERROR(VLOOKUP($H7631,'WNS Dawaco'!$A:$C,2,FALSE),"")</f>
        <v/>
      </c>
      <c r="X7631" t="str">
        <f>IFERROR(VLOOKUP($H7631,'WNS Dawaco'!$A:$C,3,FALSE),"")</f>
        <v/>
      </c>
    </row>
    <row r="7632" spans="23:24" hidden="1" x14ac:dyDescent="0.3">
      <c r="W7632" t="str">
        <f>IFERROR(VLOOKUP($H7632,'WNS Dawaco'!$A:$C,2,FALSE),"")</f>
        <v/>
      </c>
      <c r="X7632" t="str">
        <f>IFERROR(VLOOKUP($H7632,'WNS Dawaco'!$A:$C,3,FALSE),"")</f>
        <v/>
      </c>
    </row>
    <row r="7633" spans="23:24" hidden="1" x14ac:dyDescent="0.3">
      <c r="W7633" t="str">
        <f>IFERROR(VLOOKUP($H7633,'WNS Dawaco'!$A:$C,2,FALSE),"")</f>
        <v/>
      </c>
      <c r="X7633" t="str">
        <f>IFERROR(VLOOKUP($H7633,'WNS Dawaco'!$A:$C,3,FALSE),"")</f>
        <v/>
      </c>
    </row>
    <row r="7634" spans="23:24" hidden="1" x14ac:dyDescent="0.3">
      <c r="W7634" t="str">
        <f>IFERROR(VLOOKUP($H7634,'WNS Dawaco'!$A:$C,2,FALSE),"")</f>
        <v/>
      </c>
      <c r="X7634" t="str">
        <f>IFERROR(VLOOKUP($H7634,'WNS Dawaco'!$A:$C,3,FALSE),"")</f>
        <v/>
      </c>
    </row>
    <row r="7635" spans="23:24" hidden="1" x14ac:dyDescent="0.3">
      <c r="W7635" t="str">
        <f>IFERROR(VLOOKUP($H7635,'WNS Dawaco'!$A:$C,2,FALSE),"")</f>
        <v/>
      </c>
      <c r="X7635" t="str">
        <f>IFERROR(VLOOKUP($H7635,'WNS Dawaco'!$A:$C,3,FALSE),"")</f>
        <v/>
      </c>
    </row>
    <row r="7636" spans="23:24" hidden="1" x14ac:dyDescent="0.3">
      <c r="W7636" t="str">
        <f>IFERROR(VLOOKUP($H7636,'WNS Dawaco'!$A:$C,2,FALSE),"")</f>
        <v/>
      </c>
      <c r="X7636" t="str">
        <f>IFERROR(VLOOKUP($H7636,'WNS Dawaco'!$A:$C,3,FALSE),"")</f>
        <v/>
      </c>
    </row>
    <row r="7637" spans="23:24" hidden="1" x14ac:dyDescent="0.3">
      <c r="W7637" t="str">
        <f>IFERROR(VLOOKUP($H7637,'WNS Dawaco'!$A:$C,2,FALSE),"")</f>
        <v/>
      </c>
      <c r="X7637" t="str">
        <f>IFERROR(VLOOKUP($H7637,'WNS Dawaco'!$A:$C,3,FALSE),"")</f>
        <v/>
      </c>
    </row>
    <row r="7638" spans="23:24" hidden="1" x14ac:dyDescent="0.3">
      <c r="W7638" t="str">
        <f>IFERROR(VLOOKUP($H7638,'WNS Dawaco'!$A:$C,2,FALSE),"")</f>
        <v/>
      </c>
      <c r="X7638" t="str">
        <f>IFERROR(VLOOKUP($H7638,'WNS Dawaco'!$A:$C,3,FALSE),"")</f>
        <v/>
      </c>
    </row>
    <row r="7639" spans="23:24" hidden="1" x14ac:dyDescent="0.3">
      <c r="W7639" t="str">
        <f>IFERROR(VLOOKUP($H7639,'WNS Dawaco'!$A:$C,2,FALSE),"")</f>
        <v/>
      </c>
      <c r="X7639" t="str">
        <f>IFERROR(VLOOKUP($H7639,'WNS Dawaco'!$A:$C,3,FALSE),"")</f>
        <v/>
      </c>
    </row>
    <row r="7640" spans="23:24" hidden="1" x14ac:dyDescent="0.3">
      <c r="W7640" t="str">
        <f>IFERROR(VLOOKUP($H7640,'WNS Dawaco'!$A:$C,2,FALSE),"")</f>
        <v/>
      </c>
      <c r="X7640" t="str">
        <f>IFERROR(VLOOKUP($H7640,'WNS Dawaco'!$A:$C,3,FALSE),"")</f>
        <v/>
      </c>
    </row>
    <row r="7641" spans="23:24" hidden="1" x14ac:dyDescent="0.3">
      <c r="W7641" t="str">
        <f>IFERROR(VLOOKUP($H7641,'WNS Dawaco'!$A:$C,2,FALSE),"")</f>
        <v/>
      </c>
      <c r="X7641" t="str">
        <f>IFERROR(VLOOKUP($H7641,'WNS Dawaco'!$A:$C,3,FALSE),"")</f>
        <v/>
      </c>
    </row>
    <row r="7642" spans="23:24" hidden="1" x14ac:dyDescent="0.3">
      <c r="W7642" t="str">
        <f>IFERROR(VLOOKUP($H7642,'WNS Dawaco'!$A:$C,2,FALSE),"")</f>
        <v/>
      </c>
      <c r="X7642" t="str">
        <f>IFERROR(VLOOKUP($H7642,'WNS Dawaco'!$A:$C,3,FALSE),"")</f>
        <v/>
      </c>
    </row>
    <row r="7643" spans="23:24" hidden="1" x14ac:dyDescent="0.3">
      <c r="W7643" t="str">
        <f>IFERROR(VLOOKUP($H7643,'WNS Dawaco'!$A:$C,2,FALSE),"")</f>
        <v/>
      </c>
      <c r="X7643" t="str">
        <f>IFERROR(VLOOKUP($H7643,'WNS Dawaco'!$A:$C,3,FALSE),"")</f>
        <v/>
      </c>
    </row>
    <row r="7644" spans="23:24" hidden="1" x14ac:dyDescent="0.3">
      <c r="W7644" t="str">
        <f>IFERROR(VLOOKUP($H7644,'WNS Dawaco'!$A:$C,2,FALSE),"")</f>
        <v/>
      </c>
      <c r="X7644" t="str">
        <f>IFERROR(VLOOKUP($H7644,'WNS Dawaco'!$A:$C,3,FALSE),"")</f>
        <v/>
      </c>
    </row>
    <row r="7645" spans="23:24" hidden="1" x14ac:dyDescent="0.3">
      <c r="W7645" t="str">
        <f>IFERROR(VLOOKUP($H7645,'WNS Dawaco'!$A:$C,2,FALSE),"")</f>
        <v/>
      </c>
      <c r="X7645" t="str">
        <f>IFERROR(VLOOKUP($H7645,'WNS Dawaco'!$A:$C,3,FALSE),"")</f>
        <v/>
      </c>
    </row>
    <row r="7646" spans="23:24" hidden="1" x14ac:dyDescent="0.3">
      <c r="W7646" t="str">
        <f>IFERROR(VLOOKUP($H7646,'WNS Dawaco'!$A:$C,2,FALSE),"")</f>
        <v/>
      </c>
      <c r="X7646" t="str">
        <f>IFERROR(VLOOKUP($H7646,'WNS Dawaco'!$A:$C,3,FALSE),"")</f>
        <v/>
      </c>
    </row>
    <row r="7647" spans="23:24" hidden="1" x14ac:dyDescent="0.3">
      <c r="W7647" t="str">
        <f>IFERROR(VLOOKUP($H7647,'WNS Dawaco'!$A:$C,2,FALSE),"")</f>
        <v/>
      </c>
      <c r="X7647" t="str">
        <f>IFERROR(VLOOKUP($H7647,'WNS Dawaco'!$A:$C,3,FALSE),"")</f>
        <v/>
      </c>
    </row>
    <row r="7648" spans="23:24" hidden="1" x14ac:dyDescent="0.3">
      <c r="W7648" t="str">
        <f>IFERROR(VLOOKUP($H7648,'WNS Dawaco'!$A:$C,2,FALSE),"")</f>
        <v/>
      </c>
      <c r="X7648" t="str">
        <f>IFERROR(VLOOKUP($H7648,'WNS Dawaco'!$A:$C,3,FALSE),"")</f>
        <v/>
      </c>
    </row>
    <row r="7649" spans="23:24" hidden="1" x14ac:dyDescent="0.3">
      <c r="W7649" t="str">
        <f>IFERROR(VLOOKUP($H7649,'WNS Dawaco'!$A:$C,2,FALSE),"")</f>
        <v/>
      </c>
      <c r="X7649" t="str">
        <f>IFERROR(VLOOKUP($H7649,'WNS Dawaco'!$A:$C,3,FALSE),"")</f>
        <v/>
      </c>
    </row>
    <row r="7650" spans="23:24" hidden="1" x14ac:dyDescent="0.3">
      <c r="W7650" t="str">
        <f>IFERROR(VLOOKUP($H7650,'WNS Dawaco'!$A:$C,2,FALSE),"")</f>
        <v/>
      </c>
      <c r="X7650" t="str">
        <f>IFERROR(VLOOKUP($H7650,'WNS Dawaco'!$A:$C,3,FALSE),"")</f>
        <v/>
      </c>
    </row>
    <row r="7651" spans="23:24" hidden="1" x14ac:dyDescent="0.3">
      <c r="W7651" t="str">
        <f>IFERROR(VLOOKUP($H7651,'WNS Dawaco'!$A:$C,2,FALSE),"")</f>
        <v/>
      </c>
      <c r="X7651" t="str">
        <f>IFERROR(VLOOKUP($H7651,'WNS Dawaco'!$A:$C,3,FALSE),"")</f>
        <v/>
      </c>
    </row>
    <row r="7652" spans="23:24" hidden="1" x14ac:dyDescent="0.3">
      <c r="W7652" t="str">
        <f>IFERROR(VLOOKUP($H7652,'WNS Dawaco'!$A:$C,2,FALSE),"")</f>
        <v/>
      </c>
      <c r="X7652" t="str">
        <f>IFERROR(VLOOKUP($H7652,'WNS Dawaco'!$A:$C,3,FALSE),"")</f>
        <v/>
      </c>
    </row>
    <row r="7653" spans="23:24" hidden="1" x14ac:dyDescent="0.3">
      <c r="W7653" t="str">
        <f>IFERROR(VLOOKUP($H7653,'WNS Dawaco'!$A:$C,2,FALSE),"")</f>
        <v/>
      </c>
      <c r="X7653" t="str">
        <f>IFERROR(VLOOKUP($H7653,'WNS Dawaco'!$A:$C,3,FALSE),"")</f>
        <v/>
      </c>
    </row>
    <row r="7654" spans="23:24" hidden="1" x14ac:dyDescent="0.3">
      <c r="W7654" t="str">
        <f>IFERROR(VLOOKUP($H7654,'WNS Dawaco'!$A:$C,2,FALSE),"")</f>
        <v/>
      </c>
      <c r="X7654" t="str">
        <f>IFERROR(VLOOKUP($H7654,'WNS Dawaco'!$A:$C,3,FALSE),"")</f>
        <v/>
      </c>
    </row>
    <row r="7655" spans="23:24" hidden="1" x14ac:dyDescent="0.3">
      <c r="W7655" t="str">
        <f>IFERROR(VLOOKUP($H7655,'WNS Dawaco'!$A:$C,2,FALSE),"")</f>
        <v/>
      </c>
      <c r="X7655" t="str">
        <f>IFERROR(VLOOKUP($H7655,'WNS Dawaco'!$A:$C,3,FALSE),"")</f>
        <v/>
      </c>
    </row>
    <row r="7656" spans="23:24" hidden="1" x14ac:dyDescent="0.3">
      <c r="W7656" t="str">
        <f>IFERROR(VLOOKUP($H7656,'WNS Dawaco'!$A:$C,2,FALSE),"")</f>
        <v/>
      </c>
      <c r="X7656" t="str">
        <f>IFERROR(VLOOKUP($H7656,'WNS Dawaco'!$A:$C,3,FALSE),"")</f>
        <v/>
      </c>
    </row>
    <row r="7657" spans="23:24" hidden="1" x14ac:dyDescent="0.3">
      <c r="W7657" t="str">
        <f>IFERROR(VLOOKUP($H7657,'WNS Dawaco'!$A:$C,2,FALSE),"")</f>
        <v/>
      </c>
      <c r="X7657" t="str">
        <f>IFERROR(VLOOKUP($H7657,'WNS Dawaco'!$A:$C,3,FALSE),"")</f>
        <v/>
      </c>
    </row>
    <row r="7658" spans="23:24" hidden="1" x14ac:dyDescent="0.3">
      <c r="W7658" t="str">
        <f>IFERROR(VLOOKUP($H7658,'WNS Dawaco'!$A:$C,2,FALSE),"")</f>
        <v/>
      </c>
      <c r="X7658" t="str">
        <f>IFERROR(VLOOKUP($H7658,'WNS Dawaco'!$A:$C,3,FALSE),"")</f>
        <v/>
      </c>
    </row>
    <row r="7659" spans="23:24" hidden="1" x14ac:dyDescent="0.3">
      <c r="W7659" t="str">
        <f>IFERROR(VLOOKUP($H7659,'WNS Dawaco'!$A:$C,2,FALSE),"")</f>
        <v/>
      </c>
      <c r="X7659" t="str">
        <f>IFERROR(VLOOKUP($H7659,'WNS Dawaco'!$A:$C,3,FALSE),"")</f>
        <v/>
      </c>
    </row>
    <row r="7660" spans="23:24" hidden="1" x14ac:dyDescent="0.3">
      <c r="W7660" t="str">
        <f>IFERROR(VLOOKUP($H7660,'WNS Dawaco'!$A:$C,2,FALSE),"")</f>
        <v/>
      </c>
      <c r="X7660" t="str">
        <f>IFERROR(VLOOKUP($H7660,'WNS Dawaco'!$A:$C,3,FALSE),"")</f>
        <v/>
      </c>
    </row>
    <row r="7661" spans="23:24" hidden="1" x14ac:dyDescent="0.3">
      <c r="W7661" t="str">
        <f>IFERROR(VLOOKUP($H7661,'WNS Dawaco'!$A:$C,2,FALSE),"")</f>
        <v/>
      </c>
      <c r="X7661" t="str">
        <f>IFERROR(VLOOKUP($H7661,'WNS Dawaco'!$A:$C,3,FALSE),"")</f>
        <v/>
      </c>
    </row>
    <row r="7662" spans="23:24" hidden="1" x14ac:dyDescent="0.3">
      <c r="W7662" t="str">
        <f>IFERROR(VLOOKUP($H7662,'WNS Dawaco'!$A:$C,2,FALSE),"")</f>
        <v/>
      </c>
      <c r="X7662" t="str">
        <f>IFERROR(VLOOKUP($H7662,'WNS Dawaco'!$A:$C,3,FALSE),"")</f>
        <v/>
      </c>
    </row>
    <row r="7663" spans="23:24" hidden="1" x14ac:dyDescent="0.3">
      <c r="W7663" t="str">
        <f>IFERROR(VLOOKUP($H7663,'WNS Dawaco'!$A:$C,2,FALSE),"")</f>
        <v/>
      </c>
      <c r="X7663" t="str">
        <f>IFERROR(VLOOKUP($H7663,'WNS Dawaco'!$A:$C,3,FALSE),"")</f>
        <v/>
      </c>
    </row>
    <row r="7664" spans="23:24" hidden="1" x14ac:dyDescent="0.3">
      <c r="W7664" t="str">
        <f>IFERROR(VLOOKUP($H7664,'WNS Dawaco'!$A:$C,2,FALSE),"")</f>
        <v/>
      </c>
      <c r="X7664" t="str">
        <f>IFERROR(VLOOKUP($H7664,'WNS Dawaco'!$A:$C,3,FALSE),"")</f>
        <v/>
      </c>
    </row>
    <row r="7665" spans="23:24" hidden="1" x14ac:dyDescent="0.3">
      <c r="W7665" t="str">
        <f>IFERROR(VLOOKUP($H7665,'WNS Dawaco'!$A:$C,2,FALSE),"")</f>
        <v/>
      </c>
      <c r="X7665" t="str">
        <f>IFERROR(VLOOKUP($H7665,'WNS Dawaco'!$A:$C,3,FALSE),"")</f>
        <v/>
      </c>
    </row>
    <row r="7666" spans="23:24" hidden="1" x14ac:dyDescent="0.3">
      <c r="W7666" t="str">
        <f>IFERROR(VLOOKUP($H7666,'WNS Dawaco'!$A:$C,2,FALSE),"")</f>
        <v/>
      </c>
      <c r="X7666" t="str">
        <f>IFERROR(VLOOKUP($H7666,'WNS Dawaco'!$A:$C,3,FALSE),"")</f>
        <v/>
      </c>
    </row>
    <row r="7667" spans="23:24" hidden="1" x14ac:dyDescent="0.3">
      <c r="W7667" t="str">
        <f>IFERROR(VLOOKUP($H7667,'WNS Dawaco'!$A:$C,2,FALSE),"")</f>
        <v/>
      </c>
      <c r="X7667" t="str">
        <f>IFERROR(VLOOKUP($H7667,'WNS Dawaco'!$A:$C,3,FALSE),"")</f>
        <v/>
      </c>
    </row>
    <row r="7668" spans="23:24" hidden="1" x14ac:dyDescent="0.3">
      <c r="W7668" t="str">
        <f>IFERROR(VLOOKUP($H7668,'WNS Dawaco'!$A:$C,2,FALSE),"")</f>
        <v/>
      </c>
      <c r="X7668" t="str">
        <f>IFERROR(VLOOKUP($H7668,'WNS Dawaco'!$A:$C,3,FALSE),"")</f>
        <v/>
      </c>
    </row>
    <row r="7669" spans="23:24" hidden="1" x14ac:dyDescent="0.3">
      <c r="W7669" t="str">
        <f>IFERROR(VLOOKUP($H7669,'WNS Dawaco'!$A:$C,2,FALSE),"")</f>
        <v/>
      </c>
      <c r="X7669" t="str">
        <f>IFERROR(VLOOKUP($H7669,'WNS Dawaco'!$A:$C,3,FALSE),"")</f>
        <v/>
      </c>
    </row>
    <row r="7670" spans="23:24" hidden="1" x14ac:dyDescent="0.3">
      <c r="W7670" t="str">
        <f>IFERROR(VLOOKUP($H7670,'WNS Dawaco'!$A:$C,2,FALSE),"")</f>
        <v/>
      </c>
      <c r="X7670" t="str">
        <f>IFERROR(VLOOKUP($H7670,'WNS Dawaco'!$A:$C,3,FALSE),"")</f>
        <v/>
      </c>
    </row>
    <row r="7671" spans="23:24" hidden="1" x14ac:dyDescent="0.3">
      <c r="W7671" t="str">
        <f>IFERROR(VLOOKUP($H7671,'WNS Dawaco'!$A:$C,2,FALSE),"")</f>
        <v/>
      </c>
      <c r="X7671" t="str">
        <f>IFERROR(VLOOKUP($H7671,'WNS Dawaco'!$A:$C,3,FALSE),"")</f>
        <v/>
      </c>
    </row>
    <row r="7672" spans="23:24" hidden="1" x14ac:dyDescent="0.3">
      <c r="W7672" t="str">
        <f>IFERROR(VLOOKUP($H7672,'WNS Dawaco'!$A:$C,2,FALSE),"")</f>
        <v/>
      </c>
      <c r="X7672" t="str">
        <f>IFERROR(VLOOKUP($H7672,'WNS Dawaco'!$A:$C,3,FALSE),"")</f>
        <v/>
      </c>
    </row>
    <row r="7673" spans="23:24" hidden="1" x14ac:dyDescent="0.3">
      <c r="W7673" t="str">
        <f>IFERROR(VLOOKUP($H7673,'WNS Dawaco'!$A:$C,2,FALSE),"")</f>
        <v/>
      </c>
      <c r="X7673" t="str">
        <f>IFERROR(VLOOKUP($H7673,'WNS Dawaco'!$A:$C,3,FALSE),"")</f>
        <v/>
      </c>
    </row>
    <row r="7674" spans="23:24" hidden="1" x14ac:dyDescent="0.3">
      <c r="W7674" t="str">
        <f>IFERROR(VLOOKUP($H7674,'WNS Dawaco'!$A:$C,2,FALSE),"")</f>
        <v/>
      </c>
      <c r="X7674" t="str">
        <f>IFERROR(VLOOKUP($H7674,'WNS Dawaco'!$A:$C,3,FALSE),"")</f>
        <v/>
      </c>
    </row>
    <row r="7675" spans="23:24" hidden="1" x14ac:dyDescent="0.3">
      <c r="W7675" t="str">
        <f>IFERROR(VLOOKUP($H7675,'WNS Dawaco'!$A:$C,2,FALSE),"")</f>
        <v/>
      </c>
      <c r="X7675" t="str">
        <f>IFERROR(VLOOKUP($H7675,'WNS Dawaco'!$A:$C,3,FALSE),"")</f>
        <v/>
      </c>
    </row>
    <row r="7676" spans="23:24" hidden="1" x14ac:dyDescent="0.3">
      <c r="W7676" t="str">
        <f>IFERROR(VLOOKUP($H7676,'WNS Dawaco'!$A:$C,2,FALSE),"")</f>
        <v/>
      </c>
      <c r="X7676" t="str">
        <f>IFERROR(VLOOKUP($H7676,'WNS Dawaco'!$A:$C,3,FALSE),"")</f>
        <v/>
      </c>
    </row>
    <row r="7677" spans="23:24" hidden="1" x14ac:dyDescent="0.3">
      <c r="W7677" t="str">
        <f>IFERROR(VLOOKUP($H7677,'WNS Dawaco'!$A:$C,2,FALSE),"")</f>
        <v/>
      </c>
      <c r="X7677" t="str">
        <f>IFERROR(VLOOKUP($H7677,'WNS Dawaco'!$A:$C,3,FALSE),"")</f>
        <v/>
      </c>
    </row>
    <row r="7678" spans="23:24" hidden="1" x14ac:dyDescent="0.3">
      <c r="W7678" t="str">
        <f>IFERROR(VLOOKUP($H7678,'WNS Dawaco'!$A:$C,2,FALSE),"")</f>
        <v/>
      </c>
      <c r="X7678" t="str">
        <f>IFERROR(VLOOKUP($H7678,'WNS Dawaco'!$A:$C,3,FALSE),"")</f>
        <v/>
      </c>
    </row>
    <row r="7679" spans="23:24" hidden="1" x14ac:dyDescent="0.3">
      <c r="W7679" t="str">
        <f>IFERROR(VLOOKUP($H7679,'WNS Dawaco'!$A:$C,2,FALSE),"")</f>
        <v/>
      </c>
      <c r="X7679" t="str">
        <f>IFERROR(VLOOKUP($H7679,'WNS Dawaco'!$A:$C,3,FALSE),"")</f>
        <v/>
      </c>
    </row>
    <row r="7680" spans="23:24" hidden="1" x14ac:dyDescent="0.3">
      <c r="W7680" t="str">
        <f>IFERROR(VLOOKUP($H7680,'WNS Dawaco'!$A:$C,2,FALSE),"")</f>
        <v/>
      </c>
      <c r="X7680" t="str">
        <f>IFERROR(VLOOKUP($H7680,'WNS Dawaco'!$A:$C,3,FALSE),"")</f>
        <v/>
      </c>
    </row>
    <row r="7681" spans="23:24" hidden="1" x14ac:dyDescent="0.3">
      <c r="W7681" t="str">
        <f>IFERROR(VLOOKUP($H7681,'WNS Dawaco'!$A:$C,2,FALSE),"")</f>
        <v/>
      </c>
      <c r="X7681" t="str">
        <f>IFERROR(VLOOKUP($H7681,'WNS Dawaco'!$A:$C,3,FALSE),"")</f>
        <v/>
      </c>
    </row>
    <row r="7682" spans="23:24" hidden="1" x14ac:dyDescent="0.3">
      <c r="W7682" t="str">
        <f>IFERROR(VLOOKUP($H7682,'WNS Dawaco'!$A:$C,2,FALSE),"")</f>
        <v/>
      </c>
      <c r="X7682" t="str">
        <f>IFERROR(VLOOKUP($H7682,'WNS Dawaco'!$A:$C,3,FALSE),"")</f>
        <v/>
      </c>
    </row>
    <row r="7683" spans="23:24" hidden="1" x14ac:dyDescent="0.3">
      <c r="W7683" t="str">
        <f>IFERROR(VLOOKUP($H7683,'WNS Dawaco'!$A:$C,2,FALSE),"")</f>
        <v/>
      </c>
      <c r="X7683" t="str">
        <f>IFERROR(VLOOKUP($H7683,'WNS Dawaco'!$A:$C,3,FALSE),"")</f>
        <v/>
      </c>
    </row>
    <row r="7684" spans="23:24" hidden="1" x14ac:dyDescent="0.3">
      <c r="W7684" t="str">
        <f>IFERROR(VLOOKUP($H7684,'WNS Dawaco'!$A:$C,2,FALSE),"")</f>
        <v/>
      </c>
      <c r="X7684" t="str">
        <f>IFERROR(VLOOKUP($H7684,'WNS Dawaco'!$A:$C,3,FALSE),"")</f>
        <v/>
      </c>
    </row>
    <row r="7685" spans="23:24" hidden="1" x14ac:dyDescent="0.3">
      <c r="W7685" t="str">
        <f>IFERROR(VLOOKUP($H7685,'WNS Dawaco'!$A:$C,2,FALSE),"")</f>
        <v/>
      </c>
      <c r="X7685" t="str">
        <f>IFERROR(VLOOKUP($H7685,'WNS Dawaco'!$A:$C,3,FALSE),"")</f>
        <v/>
      </c>
    </row>
    <row r="7686" spans="23:24" hidden="1" x14ac:dyDescent="0.3">
      <c r="W7686" t="str">
        <f>IFERROR(VLOOKUP($H7686,'WNS Dawaco'!$A:$C,2,FALSE),"")</f>
        <v/>
      </c>
      <c r="X7686" t="str">
        <f>IFERROR(VLOOKUP($H7686,'WNS Dawaco'!$A:$C,3,FALSE),"")</f>
        <v/>
      </c>
    </row>
    <row r="7687" spans="23:24" hidden="1" x14ac:dyDescent="0.3">
      <c r="W7687" t="str">
        <f>IFERROR(VLOOKUP($H7687,'WNS Dawaco'!$A:$C,2,FALSE),"")</f>
        <v/>
      </c>
      <c r="X7687" t="str">
        <f>IFERROR(VLOOKUP($H7687,'WNS Dawaco'!$A:$C,3,FALSE),"")</f>
        <v/>
      </c>
    </row>
    <row r="7688" spans="23:24" hidden="1" x14ac:dyDescent="0.3">
      <c r="W7688" t="str">
        <f>IFERROR(VLOOKUP($H7688,'WNS Dawaco'!$A:$C,2,FALSE),"")</f>
        <v/>
      </c>
      <c r="X7688" t="str">
        <f>IFERROR(VLOOKUP($H7688,'WNS Dawaco'!$A:$C,3,FALSE),"")</f>
        <v/>
      </c>
    </row>
    <row r="7689" spans="23:24" hidden="1" x14ac:dyDescent="0.3">
      <c r="W7689" t="str">
        <f>IFERROR(VLOOKUP($H7689,'WNS Dawaco'!$A:$C,2,FALSE),"")</f>
        <v/>
      </c>
      <c r="X7689" t="str">
        <f>IFERROR(VLOOKUP($H7689,'WNS Dawaco'!$A:$C,3,FALSE),"")</f>
        <v/>
      </c>
    </row>
    <row r="7690" spans="23:24" hidden="1" x14ac:dyDescent="0.3">
      <c r="W7690" t="str">
        <f>IFERROR(VLOOKUP($H7690,'WNS Dawaco'!$A:$C,2,FALSE),"")</f>
        <v/>
      </c>
      <c r="X7690" t="str">
        <f>IFERROR(VLOOKUP($H7690,'WNS Dawaco'!$A:$C,3,FALSE),"")</f>
        <v/>
      </c>
    </row>
    <row r="7691" spans="23:24" hidden="1" x14ac:dyDescent="0.3">
      <c r="W7691" t="str">
        <f>IFERROR(VLOOKUP($H7691,'WNS Dawaco'!$A:$C,2,FALSE),"")</f>
        <v/>
      </c>
      <c r="X7691" t="str">
        <f>IFERROR(VLOOKUP($H7691,'WNS Dawaco'!$A:$C,3,FALSE),"")</f>
        <v/>
      </c>
    </row>
    <row r="7692" spans="23:24" hidden="1" x14ac:dyDescent="0.3">
      <c r="W7692" t="str">
        <f>IFERROR(VLOOKUP($H7692,'WNS Dawaco'!$A:$C,2,FALSE),"")</f>
        <v/>
      </c>
      <c r="X7692" t="str">
        <f>IFERROR(VLOOKUP($H7692,'WNS Dawaco'!$A:$C,3,FALSE),"")</f>
        <v/>
      </c>
    </row>
    <row r="7693" spans="23:24" hidden="1" x14ac:dyDescent="0.3">
      <c r="W7693" t="str">
        <f>IFERROR(VLOOKUP($H7693,'WNS Dawaco'!$A:$C,2,FALSE),"")</f>
        <v/>
      </c>
      <c r="X7693" t="str">
        <f>IFERROR(VLOOKUP($H7693,'WNS Dawaco'!$A:$C,3,FALSE),"")</f>
        <v/>
      </c>
    </row>
    <row r="7694" spans="23:24" hidden="1" x14ac:dyDescent="0.3">
      <c r="W7694" t="str">
        <f>IFERROR(VLOOKUP($H7694,'WNS Dawaco'!$A:$C,2,FALSE),"")</f>
        <v/>
      </c>
      <c r="X7694" t="str">
        <f>IFERROR(VLOOKUP($H7694,'WNS Dawaco'!$A:$C,3,FALSE),"")</f>
        <v/>
      </c>
    </row>
    <row r="7695" spans="23:24" hidden="1" x14ac:dyDescent="0.3">
      <c r="W7695" t="str">
        <f>IFERROR(VLOOKUP($H7695,'WNS Dawaco'!$A:$C,2,FALSE),"")</f>
        <v/>
      </c>
      <c r="X7695" t="str">
        <f>IFERROR(VLOOKUP($H7695,'WNS Dawaco'!$A:$C,3,FALSE),"")</f>
        <v/>
      </c>
    </row>
    <row r="7696" spans="23:24" hidden="1" x14ac:dyDescent="0.3">
      <c r="W7696" t="str">
        <f>IFERROR(VLOOKUP($H7696,'WNS Dawaco'!$A:$C,2,FALSE),"")</f>
        <v/>
      </c>
      <c r="X7696" t="str">
        <f>IFERROR(VLOOKUP($H7696,'WNS Dawaco'!$A:$C,3,FALSE),"")</f>
        <v/>
      </c>
    </row>
    <row r="7697" spans="23:24" hidden="1" x14ac:dyDescent="0.3">
      <c r="W7697" t="str">
        <f>IFERROR(VLOOKUP($H7697,'WNS Dawaco'!$A:$C,2,FALSE),"")</f>
        <v/>
      </c>
      <c r="X7697" t="str">
        <f>IFERROR(VLOOKUP($H7697,'WNS Dawaco'!$A:$C,3,FALSE),"")</f>
        <v/>
      </c>
    </row>
    <row r="7698" spans="23:24" hidden="1" x14ac:dyDescent="0.3">
      <c r="W7698" t="str">
        <f>IFERROR(VLOOKUP($H7698,'WNS Dawaco'!$A:$C,2,FALSE),"")</f>
        <v/>
      </c>
      <c r="X7698" t="str">
        <f>IFERROR(VLOOKUP($H7698,'WNS Dawaco'!$A:$C,3,FALSE),"")</f>
        <v/>
      </c>
    </row>
    <row r="7699" spans="23:24" hidden="1" x14ac:dyDescent="0.3">
      <c r="W7699" t="str">
        <f>IFERROR(VLOOKUP($H7699,'WNS Dawaco'!$A:$C,2,FALSE),"")</f>
        <v/>
      </c>
      <c r="X7699" t="str">
        <f>IFERROR(VLOOKUP($H7699,'WNS Dawaco'!$A:$C,3,FALSE),"")</f>
        <v/>
      </c>
    </row>
    <row r="7700" spans="23:24" hidden="1" x14ac:dyDescent="0.3">
      <c r="W7700" t="str">
        <f>IFERROR(VLOOKUP($H7700,'WNS Dawaco'!$A:$C,2,FALSE),"")</f>
        <v/>
      </c>
      <c r="X7700" t="str">
        <f>IFERROR(VLOOKUP($H7700,'WNS Dawaco'!$A:$C,3,FALSE),"")</f>
        <v/>
      </c>
    </row>
    <row r="7701" spans="23:24" hidden="1" x14ac:dyDescent="0.3">
      <c r="W7701" t="str">
        <f>IFERROR(VLOOKUP($H7701,'WNS Dawaco'!$A:$C,2,FALSE),"")</f>
        <v/>
      </c>
      <c r="X7701" t="str">
        <f>IFERROR(VLOOKUP($H7701,'WNS Dawaco'!$A:$C,3,FALSE),"")</f>
        <v/>
      </c>
    </row>
    <row r="7702" spans="23:24" hidden="1" x14ac:dyDescent="0.3">
      <c r="W7702" t="str">
        <f>IFERROR(VLOOKUP($H7702,'WNS Dawaco'!$A:$C,2,FALSE),"")</f>
        <v/>
      </c>
      <c r="X7702" t="str">
        <f>IFERROR(VLOOKUP($H7702,'WNS Dawaco'!$A:$C,3,FALSE),"")</f>
        <v/>
      </c>
    </row>
    <row r="7703" spans="23:24" hidden="1" x14ac:dyDescent="0.3">
      <c r="W7703" t="str">
        <f>IFERROR(VLOOKUP($H7703,'WNS Dawaco'!$A:$C,2,FALSE),"")</f>
        <v/>
      </c>
      <c r="X7703" t="str">
        <f>IFERROR(VLOOKUP($H7703,'WNS Dawaco'!$A:$C,3,FALSE),"")</f>
        <v/>
      </c>
    </row>
    <row r="7704" spans="23:24" hidden="1" x14ac:dyDescent="0.3">
      <c r="W7704" t="str">
        <f>IFERROR(VLOOKUP($H7704,'WNS Dawaco'!$A:$C,2,FALSE),"")</f>
        <v/>
      </c>
      <c r="X7704" t="str">
        <f>IFERROR(VLOOKUP($H7704,'WNS Dawaco'!$A:$C,3,FALSE),"")</f>
        <v/>
      </c>
    </row>
    <row r="7705" spans="23:24" hidden="1" x14ac:dyDescent="0.3">
      <c r="W7705" t="str">
        <f>IFERROR(VLOOKUP($H7705,'WNS Dawaco'!$A:$C,2,FALSE),"")</f>
        <v/>
      </c>
      <c r="X7705" t="str">
        <f>IFERROR(VLOOKUP($H7705,'WNS Dawaco'!$A:$C,3,FALSE),"")</f>
        <v/>
      </c>
    </row>
    <row r="7706" spans="23:24" hidden="1" x14ac:dyDescent="0.3">
      <c r="W7706" t="str">
        <f>IFERROR(VLOOKUP($H7706,'WNS Dawaco'!$A:$C,2,FALSE),"")</f>
        <v/>
      </c>
      <c r="X7706" t="str">
        <f>IFERROR(VLOOKUP($H7706,'WNS Dawaco'!$A:$C,3,FALSE),"")</f>
        <v/>
      </c>
    </row>
    <row r="7707" spans="23:24" hidden="1" x14ac:dyDescent="0.3">
      <c r="W7707" t="str">
        <f>IFERROR(VLOOKUP($H7707,'WNS Dawaco'!$A:$C,2,FALSE),"")</f>
        <v/>
      </c>
      <c r="X7707" t="str">
        <f>IFERROR(VLOOKUP($H7707,'WNS Dawaco'!$A:$C,3,FALSE),"")</f>
        <v/>
      </c>
    </row>
    <row r="7708" spans="23:24" hidden="1" x14ac:dyDescent="0.3">
      <c r="W7708" t="str">
        <f>IFERROR(VLOOKUP($H7708,'WNS Dawaco'!$A:$C,2,FALSE),"")</f>
        <v/>
      </c>
      <c r="X7708" t="str">
        <f>IFERROR(VLOOKUP($H7708,'WNS Dawaco'!$A:$C,3,FALSE),"")</f>
        <v/>
      </c>
    </row>
    <row r="7709" spans="23:24" hidden="1" x14ac:dyDescent="0.3">
      <c r="W7709" t="str">
        <f>IFERROR(VLOOKUP($H7709,'WNS Dawaco'!$A:$C,2,FALSE),"")</f>
        <v/>
      </c>
      <c r="X7709" t="str">
        <f>IFERROR(VLOOKUP($H7709,'WNS Dawaco'!$A:$C,3,FALSE),"")</f>
        <v/>
      </c>
    </row>
    <row r="7710" spans="23:24" hidden="1" x14ac:dyDescent="0.3">
      <c r="W7710" t="str">
        <f>IFERROR(VLOOKUP($H7710,'WNS Dawaco'!$A:$C,2,FALSE),"")</f>
        <v/>
      </c>
      <c r="X7710" t="str">
        <f>IFERROR(VLOOKUP($H7710,'WNS Dawaco'!$A:$C,3,FALSE),"")</f>
        <v/>
      </c>
    </row>
    <row r="7711" spans="23:24" hidden="1" x14ac:dyDescent="0.3">
      <c r="W7711" t="str">
        <f>IFERROR(VLOOKUP($H7711,'WNS Dawaco'!$A:$C,2,FALSE),"")</f>
        <v/>
      </c>
      <c r="X7711" t="str">
        <f>IFERROR(VLOOKUP($H7711,'WNS Dawaco'!$A:$C,3,FALSE),"")</f>
        <v/>
      </c>
    </row>
    <row r="7712" spans="23:24" hidden="1" x14ac:dyDescent="0.3">
      <c r="W7712" t="str">
        <f>IFERROR(VLOOKUP($H7712,'WNS Dawaco'!$A:$C,2,FALSE),"")</f>
        <v/>
      </c>
      <c r="X7712" t="str">
        <f>IFERROR(VLOOKUP($H7712,'WNS Dawaco'!$A:$C,3,FALSE),"")</f>
        <v/>
      </c>
    </row>
    <row r="7713" spans="23:24" hidden="1" x14ac:dyDescent="0.3">
      <c r="W7713" t="str">
        <f>IFERROR(VLOOKUP($H7713,'WNS Dawaco'!$A:$C,2,FALSE),"")</f>
        <v/>
      </c>
      <c r="X7713" t="str">
        <f>IFERROR(VLOOKUP($H7713,'WNS Dawaco'!$A:$C,3,FALSE),"")</f>
        <v/>
      </c>
    </row>
    <row r="7714" spans="23:24" hidden="1" x14ac:dyDescent="0.3">
      <c r="W7714" t="str">
        <f>IFERROR(VLOOKUP($H7714,'WNS Dawaco'!$A:$C,2,FALSE),"")</f>
        <v/>
      </c>
      <c r="X7714" t="str">
        <f>IFERROR(VLOOKUP($H7714,'WNS Dawaco'!$A:$C,3,FALSE),"")</f>
        <v/>
      </c>
    </row>
    <row r="7715" spans="23:24" hidden="1" x14ac:dyDescent="0.3">
      <c r="W7715" t="str">
        <f>IFERROR(VLOOKUP($H7715,'WNS Dawaco'!$A:$C,2,FALSE),"")</f>
        <v/>
      </c>
      <c r="X7715" t="str">
        <f>IFERROR(VLOOKUP($H7715,'WNS Dawaco'!$A:$C,3,FALSE),"")</f>
        <v/>
      </c>
    </row>
    <row r="7716" spans="23:24" hidden="1" x14ac:dyDescent="0.3">
      <c r="W7716" t="str">
        <f>IFERROR(VLOOKUP($H7716,'WNS Dawaco'!$A:$C,2,FALSE),"")</f>
        <v/>
      </c>
      <c r="X7716" t="str">
        <f>IFERROR(VLOOKUP($H7716,'WNS Dawaco'!$A:$C,3,FALSE),"")</f>
        <v/>
      </c>
    </row>
    <row r="7717" spans="23:24" hidden="1" x14ac:dyDescent="0.3">
      <c r="W7717" t="str">
        <f>IFERROR(VLOOKUP($H7717,'WNS Dawaco'!$A:$C,2,FALSE),"")</f>
        <v/>
      </c>
      <c r="X7717" t="str">
        <f>IFERROR(VLOOKUP($H7717,'WNS Dawaco'!$A:$C,3,FALSE),"")</f>
        <v/>
      </c>
    </row>
    <row r="7718" spans="23:24" hidden="1" x14ac:dyDescent="0.3">
      <c r="W7718" t="str">
        <f>IFERROR(VLOOKUP($H7718,'WNS Dawaco'!$A:$C,2,FALSE),"")</f>
        <v/>
      </c>
      <c r="X7718" t="str">
        <f>IFERROR(VLOOKUP($H7718,'WNS Dawaco'!$A:$C,3,FALSE),"")</f>
        <v/>
      </c>
    </row>
    <row r="7719" spans="23:24" hidden="1" x14ac:dyDescent="0.3">
      <c r="W7719" t="str">
        <f>IFERROR(VLOOKUP($H7719,'WNS Dawaco'!$A:$C,2,FALSE),"")</f>
        <v/>
      </c>
      <c r="X7719" t="str">
        <f>IFERROR(VLOOKUP($H7719,'WNS Dawaco'!$A:$C,3,FALSE),"")</f>
        <v/>
      </c>
    </row>
    <row r="7720" spans="23:24" hidden="1" x14ac:dyDescent="0.3">
      <c r="W7720" t="str">
        <f>IFERROR(VLOOKUP($H7720,'WNS Dawaco'!$A:$C,2,FALSE),"")</f>
        <v/>
      </c>
      <c r="X7720" t="str">
        <f>IFERROR(VLOOKUP($H7720,'WNS Dawaco'!$A:$C,3,FALSE),"")</f>
        <v/>
      </c>
    </row>
    <row r="7721" spans="23:24" hidden="1" x14ac:dyDescent="0.3">
      <c r="W7721" t="str">
        <f>IFERROR(VLOOKUP($H7721,'WNS Dawaco'!$A:$C,2,FALSE),"")</f>
        <v/>
      </c>
      <c r="X7721" t="str">
        <f>IFERROR(VLOOKUP($H7721,'WNS Dawaco'!$A:$C,3,FALSE),"")</f>
        <v/>
      </c>
    </row>
    <row r="7722" spans="23:24" hidden="1" x14ac:dyDescent="0.3">
      <c r="W7722" t="str">
        <f>IFERROR(VLOOKUP($H7722,'WNS Dawaco'!$A:$C,2,FALSE),"")</f>
        <v/>
      </c>
      <c r="X7722" t="str">
        <f>IFERROR(VLOOKUP($H7722,'WNS Dawaco'!$A:$C,3,FALSE),"")</f>
        <v/>
      </c>
    </row>
    <row r="7723" spans="23:24" hidden="1" x14ac:dyDescent="0.3">
      <c r="W7723" t="str">
        <f>IFERROR(VLOOKUP($H7723,'WNS Dawaco'!$A:$C,2,FALSE),"")</f>
        <v/>
      </c>
      <c r="X7723" t="str">
        <f>IFERROR(VLOOKUP($H7723,'WNS Dawaco'!$A:$C,3,FALSE),"")</f>
        <v/>
      </c>
    </row>
    <row r="7724" spans="23:24" hidden="1" x14ac:dyDescent="0.3">
      <c r="W7724" t="str">
        <f>IFERROR(VLOOKUP($H7724,'WNS Dawaco'!$A:$C,2,FALSE),"")</f>
        <v/>
      </c>
      <c r="X7724" t="str">
        <f>IFERROR(VLOOKUP($H7724,'WNS Dawaco'!$A:$C,3,FALSE),"")</f>
        <v/>
      </c>
    </row>
    <row r="7725" spans="23:24" hidden="1" x14ac:dyDescent="0.3">
      <c r="W7725" t="str">
        <f>IFERROR(VLOOKUP($H7725,'WNS Dawaco'!$A:$C,2,FALSE),"")</f>
        <v/>
      </c>
      <c r="X7725" t="str">
        <f>IFERROR(VLOOKUP($H7725,'WNS Dawaco'!$A:$C,3,FALSE),"")</f>
        <v/>
      </c>
    </row>
    <row r="7726" spans="23:24" hidden="1" x14ac:dyDescent="0.3">
      <c r="W7726" t="str">
        <f>IFERROR(VLOOKUP($H7726,'WNS Dawaco'!$A:$C,2,FALSE),"")</f>
        <v/>
      </c>
      <c r="X7726" t="str">
        <f>IFERROR(VLOOKUP($H7726,'WNS Dawaco'!$A:$C,3,FALSE),"")</f>
        <v/>
      </c>
    </row>
    <row r="7727" spans="23:24" hidden="1" x14ac:dyDescent="0.3">
      <c r="W7727" t="str">
        <f>IFERROR(VLOOKUP($H7727,'WNS Dawaco'!$A:$C,2,FALSE),"")</f>
        <v/>
      </c>
      <c r="X7727" t="str">
        <f>IFERROR(VLOOKUP($H7727,'WNS Dawaco'!$A:$C,3,FALSE),"")</f>
        <v/>
      </c>
    </row>
    <row r="7728" spans="23:24" hidden="1" x14ac:dyDescent="0.3">
      <c r="W7728" t="str">
        <f>IFERROR(VLOOKUP($H7728,'WNS Dawaco'!$A:$C,2,FALSE),"")</f>
        <v/>
      </c>
      <c r="X7728" t="str">
        <f>IFERROR(VLOOKUP($H7728,'WNS Dawaco'!$A:$C,3,FALSE),"")</f>
        <v/>
      </c>
    </row>
    <row r="7729" spans="23:24" hidden="1" x14ac:dyDescent="0.3">
      <c r="W7729" t="str">
        <f>IFERROR(VLOOKUP($H7729,'WNS Dawaco'!$A:$C,2,FALSE),"")</f>
        <v/>
      </c>
      <c r="X7729" t="str">
        <f>IFERROR(VLOOKUP($H7729,'WNS Dawaco'!$A:$C,3,FALSE),"")</f>
        <v/>
      </c>
    </row>
    <row r="7730" spans="23:24" hidden="1" x14ac:dyDescent="0.3">
      <c r="W7730" t="str">
        <f>IFERROR(VLOOKUP($H7730,'WNS Dawaco'!$A:$C,2,FALSE),"")</f>
        <v/>
      </c>
      <c r="X7730" t="str">
        <f>IFERROR(VLOOKUP($H7730,'WNS Dawaco'!$A:$C,3,FALSE),"")</f>
        <v/>
      </c>
    </row>
    <row r="7731" spans="23:24" hidden="1" x14ac:dyDescent="0.3">
      <c r="W7731" t="str">
        <f>IFERROR(VLOOKUP($H7731,'WNS Dawaco'!$A:$C,2,FALSE),"")</f>
        <v/>
      </c>
      <c r="X7731" t="str">
        <f>IFERROR(VLOOKUP($H7731,'WNS Dawaco'!$A:$C,3,FALSE),"")</f>
        <v/>
      </c>
    </row>
    <row r="7732" spans="23:24" hidden="1" x14ac:dyDescent="0.3">
      <c r="W7732" t="str">
        <f>IFERROR(VLOOKUP($H7732,'WNS Dawaco'!$A:$C,2,FALSE),"")</f>
        <v/>
      </c>
      <c r="X7732" t="str">
        <f>IFERROR(VLOOKUP($H7732,'WNS Dawaco'!$A:$C,3,FALSE),"")</f>
        <v/>
      </c>
    </row>
    <row r="7733" spans="23:24" hidden="1" x14ac:dyDescent="0.3">
      <c r="W7733" t="str">
        <f>IFERROR(VLOOKUP($H7733,'WNS Dawaco'!$A:$C,2,FALSE),"")</f>
        <v/>
      </c>
      <c r="X7733" t="str">
        <f>IFERROR(VLOOKUP($H7733,'WNS Dawaco'!$A:$C,3,FALSE),"")</f>
        <v/>
      </c>
    </row>
    <row r="7734" spans="23:24" hidden="1" x14ac:dyDescent="0.3">
      <c r="W7734" t="str">
        <f>IFERROR(VLOOKUP($H7734,'WNS Dawaco'!$A:$C,2,FALSE),"")</f>
        <v/>
      </c>
      <c r="X7734" t="str">
        <f>IFERROR(VLOOKUP($H7734,'WNS Dawaco'!$A:$C,3,FALSE),"")</f>
        <v/>
      </c>
    </row>
    <row r="7735" spans="23:24" hidden="1" x14ac:dyDescent="0.3">
      <c r="W7735" t="str">
        <f>IFERROR(VLOOKUP($H7735,'WNS Dawaco'!$A:$C,2,FALSE),"")</f>
        <v/>
      </c>
      <c r="X7735" t="str">
        <f>IFERROR(VLOOKUP($H7735,'WNS Dawaco'!$A:$C,3,FALSE),"")</f>
        <v/>
      </c>
    </row>
    <row r="7736" spans="23:24" hidden="1" x14ac:dyDescent="0.3">
      <c r="W7736" t="str">
        <f>IFERROR(VLOOKUP($H7736,'WNS Dawaco'!$A:$C,2,FALSE),"")</f>
        <v/>
      </c>
      <c r="X7736" t="str">
        <f>IFERROR(VLOOKUP($H7736,'WNS Dawaco'!$A:$C,3,FALSE),"")</f>
        <v/>
      </c>
    </row>
    <row r="7737" spans="23:24" hidden="1" x14ac:dyDescent="0.3">
      <c r="W7737" t="str">
        <f>IFERROR(VLOOKUP($H7737,'WNS Dawaco'!$A:$C,2,FALSE),"")</f>
        <v/>
      </c>
      <c r="X7737" t="str">
        <f>IFERROR(VLOOKUP($H7737,'WNS Dawaco'!$A:$C,3,FALSE),"")</f>
        <v/>
      </c>
    </row>
    <row r="7738" spans="23:24" hidden="1" x14ac:dyDescent="0.3">
      <c r="W7738" t="str">
        <f>IFERROR(VLOOKUP($H7738,'WNS Dawaco'!$A:$C,2,FALSE),"")</f>
        <v/>
      </c>
      <c r="X7738" t="str">
        <f>IFERROR(VLOOKUP($H7738,'WNS Dawaco'!$A:$C,3,FALSE),"")</f>
        <v/>
      </c>
    </row>
    <row r="7739" spans="23:24" hidden="1" x14ac:dyDescent="0.3">
      <c r="W7739" t="str">
        <f>IFERROR(VLOOKUP($H7739,'WNS Dawaco'!$A:$C,2,FALSE),"")</f>
        <v/>
      </c>
      <c r="X7739" t="str">
        <f>IFERROR(VLOOKUP($H7739,'WNS Dawaco'!$A:$C,3,FALSE),"")</f>
        <v/>
      </c>
    </row>
    <row r="7740" spans="23:24" hidden="1" x14ac:dyDescent="0.3">
      <c r="W7740" t="str">
        <f>IFERROR(VLOOKUP($H7740,'WNS Dawaco'!$A:$C,2,FALSE),"")</f>
        <v/>
      </c>
      <c r="X7740" t="str">
        <f>IFERROR(VLOOKUP($H7740,'WNS Dawaco'!$A:$C,3,FALSE),"")</f>
        <v/>
      </c>
    </row>
    <row r="7741" spans="23:24" hidden="1" x14ac:dyDescent="0.3">
      <c r="W7741" t="str">
        <f>IFERROR(VLOOKUP($H7741,'WNS Dawaco'!$A:$C,2,FALSE),"")</f>
        <v/>
      </c>
      <c r="X7741" t="str">
        <f>IFERROR(VLOOKUP($H7741,'WNS Dawaco'!$A:$C,3,FALSE),"")</f>
        <v/>
      </c>
    </row>
    <row r="7742" spans="23:24" hidden="1" x14ac:dyDescent="0.3">
      <c r="W7742" t="str">
        <f>IFERROR(VLOOKUP($H7742,'WNS Dawaco'!$A:$C,2,FALSE),"")</f>
        <v/>
      </c>
      <c r="X7742" t="str">
        <f>IFERROR(VLOOKUP($H7742,'WNS Dawaco'!$A:$C,3,FALSE),"")</f>
        <v/>
      </c>
    </row>
    <row r="7743" spans="23:24" hidden="1" x14ac:dyDescent="0.3">
      <c r="W7743" t="str">
        <f>IFERROR(VLOOKUP($H7743,'WNS Dawaco'!$A:$C,2,FALSE),"")</f>
        <v/>
      </c>
      <c r="X7743" t="str">
        <f>IFERROR(VLOOKUP($H7743,'WNS Dawaco'!$A:$C,3,FALSE),"")</f>
        <v/>
      </c>
    </row>
    <row r="7744" spans="23:24" hidden="1" x14ac:dyDescent="0.3">
      <c r="W7744" t="str">
        <f>IFERROR(VLOOKUP($H7744,'WNS Dawaco'!$A:$C,2,FALSE),"")</f>
        <v/>
      </c>
      <c r="X7744" t="str">
        <f>IFERROR(VLOOKUP($H7744,'WNS Dawaco'!$A:$C,3,FALSE),"")</f>
        <v/>
      </c>
    </row>
    <row r="7745" spans="23:24" hidden="1" x14ac:dyDescent="0.3">
      <c r="W7745" t="str">
        <f>IFERROR(VLOOKUP($H7745,'WNS Dawaco'!$A:$C,2,FALSE),"")</f>
        <v/>
      </c>
      <c r="X7745" t="str">
        <f>IFERROR(VLOOKUP($H7745,'WNS Dawaco'!$A:$C,3,FALSE),"")</f>
        <v/>
      </c>
    </row>
    <row r="7746" spans="23:24" hidden="1" x14ac:dyDescent="0.3">
      <c r="W7746" t="str">
        <f>IFERROR(VLOOKUP($H7746,'WNS Dawaco'!$A:$C,2,FALSE),"")</f>
        <v/>
      </c>
      <c r="X7746" t="str">
        <f>IFERROR(VLOOKUP($H7746,'WNS Dawaco'!$A:$C,3,FALSE),"")</f>
        <v/>
      </c>
    </row>
    <row r="7747" spans="23:24" hidden="1" x14ac:dyDescent="0.3">
      <c r="W7747" t="str">
        <f>IFERROR(VLOOKUP($H7747,'WNS Dawaco'!$A:$C,2,FALSE),"")</f>
        <v/>
      </c>
      <c r="X7747" t="str">
        <f>IFERROR(VLOOKUP($H7747,'WNS Dawaco'!$A:$C,3,FALSE),"")</f>
        <v/>
      </c>
    </row>
    <row r="7748" spans="23:24" hidden="1" x14ac:dyDescent="0.3">
      <c r="W7748" t="str">
        <f>IFERROR(VLOOKUP($H7748,'WNS Dawaco'!$A:$C,2,FALSE),"")</f>
        <v/>
      </c>
      <c r="X7748" t="str">
        <f>IFERROR(VLOOKUP($H7748,'WNS Dawaco'!$A:$C,3,FALSE),"")</f>
        <v/>
      </c>
    </row>
    <row r="7749" spans="23:24" hidden="1" x14ac:dyDescent="0.3">
      <c r="W7749" t="str">
        <f>IFERROR(VLOOKUP($H7749,'WNS Dawaco'!$A:$C,2,FALSE),"")</f>
        <v/>
      </c>
      <c r="X7749" t="str">
        <f>IFERROR(VLOOKUP($H7749,'WNS Dawaco'!$A:$C,3,FALSE),"")</f>
        <v/>
      </c>
    </row>
    <row r="7750" spans="23:24" hidden="1" x14ac:dyDescent="0.3">
      <c r="W7750" t="str">
        <f>IFERROR(VLOOKUP($H7750,'WNS Dawaco'!$A:$C,2,FALSE),"")</f>
        <v/>
      </c>
      <c r="X7750" t="str">
        <f>IFERROR(VLOOKUP($H7750,'WNS Dawaco'!$A:$C,3,FALSE),"")</f>
        <v/>
      </c>
    </row>
    <row r="7751" spans="23:24" hidden="1" x14ac:dyDescent="0.3">
      <c r="W7751" t="str">
        <f>IFERROR(VLOOKUP($H7751,'WNS Dawaco'!$A:$C,2,FALSE),"")</f>
        <v/>
      </c>
      <c r="X7751" t="str">
        <f>IFERROR(VLOOKUP($H7751,'WNS Dawaco'!$A:$C,3,FALSE),"")</f>
        <v/>
      </c>
    </row>
    <row r="7752" spans="23:24" hidden="1" x14ac:dyDescent="0.3">
      <c r="W7752" t="str">
        <f>IFERROR(VLOOKUP($H7752,'WNS Dawaco'!$A:$C,2,FALSE),"")</f>
        <v/>
      </c>
      <c r="X7752" t="str">
        <f>IFERROR(VLOOKUP($H7752,'WNS Dawaco'!$A:$C,3,FALSE),"")</f>
        <v/>
      </c>
    </row>
    <row r="7753" spans="23:24" hidden="1" x14ac:dyDescent="0.3">
      <c r="W7753" t="str">
        <f>IFERROR(VLOOKUP($H7753,'WNS Dawaco'!$A:$C,2,FALSE),"")</f>
        <v/>
      </c>
      <c r="X7753" t="str">
        <f>IFERROR(VLOOKUP($H7753,'WNS Dawaco'!$A:$C,3,FALSE),"")</f>
        <v/>
      </c>
    </row>
    <row r="7754" spans="23:24" hidden="1" x14ac:dyDescent="0.3">
      <c r="W7754" t="str">
        <f>IFERROR(VLOOKUP($H7754,'WNS Dawaco'!$A:$C,2,FALSE),"")</f>
        <v/>
      </c>
      <c r="X7754" t="str">
        <f>IFERROR(VLOOKUP($H7754,'WNS Dawaco'!$A:$C,3,FALSE),"")</f>
        <v/>
      </c>
    </row>
    <row r="7755" spans="23:24" hidden="1" x14ac:dyDescent="0.3">
      <c r="W7755" t="str">
        <f>IFERROR(VLOOKUP($H7755,'WNS Dawaco'!$A:$C,2,FALSE),"")</f>
        <v/>
      </c>
      <c r="X7755" t="str">
        <f>IFERROR(VLOOKUP($H7755,'WNS Dawaco'!$A:$C,3,FALSE),"")</f>
        <v/>
      </c>
    </row>
    <row r="7756" spans="23:24" hidden="1" x14ac:dyDescent="0.3">
      <c r="W7756" t="str">
        <f>IFERROR(VLOOKUP($H7756,'WNS Dawaco'!$A:$C,2,FALSE),"")</f>
        <v/>
      </c>
      <c r="X7756" t="str">
        <f>IFERROR(VLOOKUP($H7756,'WNS Dawaco'!$A:$C,3,FALSE),"")</f>
        <v/>
      </c>
    </row>
    <row r="7757" spans="23:24" hidden="1" x14ac:dyDescent="0.3">
      <c r="W7757" t="str">
        <f>IFERROR(VLOOKUP($H7757,'WNS Dawaco'!$A:$C,2,FALSE),"")</f>
        <v/>
      </c>
      <c r="X7757" t="str">
        <f>IFERROR(VLOOKUP($H7757,'WNS Dawaco'!$A:$C,3,FALSE),"")</f>
        <v/>
      </c>
    </row>
    <row r="7758" spans="23:24" hidden="1" x14ac:dyDescent="0.3">
      <c r="W7758" t="str">
        <f>IFERROR(VLOOKUP($H7758,'WNS Dawaco'!$A:$C,2,FALSE),"")</f>
        <v/>
      </c>
      <c r="X7758" t="str">
        <f>IFERROR(VLOOKUP($H7758,'WNS Dawaco'!$A:$C,3,FALSE),"")</f>
        <v/>
      </c>
    </row>
    <row r="7759" spans="23:24" hidden="1" x14ac:dyDescent="0.3">
      <c r="W7759" t="str">
        <f>IFERROR(VLOOKUP($H7759,'WNS Dawaco'!$A:$C,2,FALSE),"")</f>
        <v/>
      </c>
      <c r="X7759" t="str">
        <f>IFERROR(VLOOKUP($H7759,'WNS Dawaco'!$A:$C,3,FALSE),"")</f>
        <v/>
      </c>
    </row>
    <row r="7760" spans="23:24" hidden="1" x14ac:dyDescent="0.3">
      <c r="W7760" t="str">
        <f>IFERROR(VLOOKUP($H7760,'WNS Dawaco'!$A:$C,2,FALSE),"")</f>
        <v/>
      </c>
      <c r="X7760" t="str">
        <f>IFERROR(VLOOKUP($H7760,'WNS Dawaco'!$A:$C,3,FALSE),"")</f>
        <v/>
      </c>
    </row>
    <row r="7761" spans="23:24" hidden="1" x14ac:dyDescent="0.3">
      <c r="W7761" t="str">
        <f>IFERROR(VLOOKUP($H7761,'WNS Dawaco'!$A:$C,2,FALSE),"")</f>
        <v/>
      </c>
      <c r="X7761" t="str">
        <f>IFERROR(VLOOKUP($H7761,'WNS Dawaco'!$A:$C,3,FALSE),"")</f>
        <v/>
      </c>
    </row>
    <row r="7762" spans="23:24" hidden="1" x14ac:dyDescent="0.3">
      <c r="W7762" t="str">
        <f>IFERROR(VLOOKUP($H7762,'WNS Dawaco'!$A:$C,2,FALSE),"")</f>
        <v/>
      </c>
      <c r="X7762" t="str">
        <f>IFERROR(VLOOKUP($H7762,'WNS Dawaco'!$A:$C,3,FALSE),"")</f>
        <v/>
      </c>
    </row>
    <row r="7763" spans="23:24" hidden="1" x14ac:dyDescent="0.3">
      <c r="W7763" t="str">
        <f>IFERROR(VLOOKUP($H7763,'WNS Dawaco'!$A:$C,2,FALSE),"")</f>
        <v/>
      </c>
      <c r="X7763" t="str">
        <f>IFERROR(VLOOKUP($H7763,'WNS Dawaco'!$A:$C,3,FALSE),"")</f>
        <v/>
      </c>
    </row>
    <row r="7764" spans="23:24" hidden="1" x14ac:dyDescent="0.3">
      <c r="W7764" t="str">
        <f>IFERROR(VLOOKUP($H7764,'WNS Dawaco'!$A:$C,2,FALSE),"")</f>
        <v/>
      </c>
      <c r="X7764" t="str">
        <f>IFERROR(VLOOKUP($H7764,'WNS Dawaco'!$A:$C,3,FALSE),"")</f>
        <v/>
      </c>
    </row>
    <row r="7765" spans="23:24" hidden="1" x14ac:dyDescent="0.3">
      <c r="W7765" t="str">
        <f>IFERROR(VLOOKUP($H7765,'WNS Dawaco'!$A:$C,2,FALSE),"")</f>
        <v/>
      </c>
      <c r="X7765" t="str">
        <f>IFERROR(VLOOKUP($H7765,'WNS Dawaco'!$A:$C,3,FALSE),"")</f>
        <v/>
      </c>
    </row>
    <row r="7766" spans="23:24" hidden="1" x14ac:dyDescent="0.3">
      <c r="W7766" t="str">
        <f>IFERROR(VLOOKUP($H7766,'WNS Dawaco'!$A:$C,2,FALSE),"")</f>
        <v/>
      </c>
      <c r="X7766" t="str">
        <f>IFERROR(VLOOKUP($H7766,'WNS Dawaco'!$A:$C,3,FALSE),"")</f>
        <v/>
      </c>
    </row>
    <row r="7767" spans="23:24" hidden="1" x14ac:dyDescent="0.3">
      <c r="W7767" t="str">
        <f>IFERROR(VLOOKUP($H7767,'WNS Dawaco'!$A:$C,2,FALSE),"")</f>
        <v/>
      </c>
      <c r="X7767" t="str">
        <f>IFERROR(VLOOKUP($H7767,'WNS Dawaco'!$A:$C,3,FALSE),"")</f>
        <v/>
      </c>
    </row>
    <row r="7768" spans="23:24" hidden="1" x14ac:dyDescent="0.3">
      <c r="W7768" t="str">
        <f>IFERROR(VLOOKUP($H7768,'WNS Dawaco'!$A:$C,2,FALSE),"")</f>
        <v/>
      </c>
      <c r="X7768" t="str">
        <f>IFERROR(VLOOKUP($H7768,'WNS Dawaco'!$A:$C,3,FALSE),"")</f>
        <v/>
      </c>
    </row>
    <row r="7769" spans="23:24" hidden="1" x14ac:dyDescent="0.3">
      <c r="W7769" t="str">
        <f>IFERROR(VLOOKUP($H7769,'WNS Dawaco'!$A:$C,2,FALSE),"")</f>
        <v/>
      </c>
      <c r="X7769" t="str">
        <f>IFERROR(VLOOKUP($H7769,'WNS Dawaco'!$A:$C,3,FALSE),"")</f>
        <v/>
      </c>
    </row>
    <row r="7770" spans="23:24" hidden="1" x14ac:dyDescent="0.3">
      <c r="W7770" t="str">
        <f>IFERROR(VLOOKUP($H7770,'WNS Dawaco'!$A:$C,2,FALSE),"")</f>
        <v/>
      </c>
      <c r="X7770" t="str">
        <f>IFERROR(VLOOKUP($H7770,'WNS Dawaco'!$A:$C,3,FALSE),"")</f>
        <v/>
      </c>
    </row>
    <row r="7771" spans="23:24" hidden="1" x14ac:dyDescent="0.3">
      <c r="W7771" t="str">
        <f>IFERROR(VLOOKUP($H7771,'WNS Dawaco'!$A:$C,2,FALSE),"")</f>
        <v/>
      </c>
      <c r="X7771" t="str">
        <f>IFERROR(VLOOKUP($H7771,'WNS Dawaco'!$A:$C,3,FALSE),"")</f>
        <v/>
      </c>
    </row>
    <row r="7772" spans="23:24" hidden="1" x14ac:dyDescent="0.3">
      <c r="W7772" t="str">
        <f>IFERROR(VLOOKUP($H7772,'WNS Dawaco'!$A:$C,2,FALSE),"")</f>
        <v/>
      </c>
      <c r="X7772" t="str">
        <f>IFERROR(VLOOKUP($H7772,'WNS Dawaco'!$A:$C,3,FALSE),"")</f>
        <v/>
      </c>
    </row>
    <row r="7773" spans="23:24" hidden="1" x14ac:dyDescent="0.3">
      <c r="W7773" t="str">
        <f>IFERROR(VLOOKUP($H7773,'WNS Dawaco'!$A:$C,2,FALSE),"")</f>
        <v/>
      </c>
      <c r="X7773" t="str">
        <f>IFERROR(VLOOKUP($H7773,'WNS Dawaco'!$A:$C,3,FALSE),"")</f>
        <v/>
      </c>
    </row>
    <row r="7774" spans="23:24" hidden="1" x14ac:dyDescent="0.3">
      <c r="W7774" t="str">
        <f>IFERROR(VLOOKUP($H7774,'WNS Dawaco'!$A:$C,2,FALSE),"")</f>
        <v/>
      </c>
      <c r="X7774" t="str">
        <f>IFERROR(VLOOKUP($H7774,'WNS Dawaco'!$A:$C,3,FALSE),"")</f>
        <v/>
      </c>
    </row>
    <row r="7775" spans="23:24" hidden="1" x14ac:dyDescent="0.3">
      <c r="W7775" t="str">
        <f>IFERROR(VLOOKUP($H7775,'WNS Dawaco'!$A:$C,2,FALSE),"")</f>
        <v/>
      </c>
      <c r="X7775" t="str">
        <f>IFERROR(VLOOKUP($H7775,'WNS Dawaco'!$A:$C,3,FALSE),"")</f>
        <v/>
      </c>
    </row>
    <row r="7776" spans="23:24" hidden="1" x14ac:dyDescent="0.3">
      <c r="W7776" t="str">
        <f>IFERROR(VLOOKUP($H7776,'WNS Dawaco'!$A:$C,2,FALSE),"")</f>
        <v/>
      </c>
      <c r="X7776" t="str">
        <f>IFERROR(VLOOKUP($H7776,'WNS Dawaco'!$A:$C,3,FALSE),"")</f>
        <v/>
      </c>
    </row>
    <row r="7777" spans="23:24" hidden="1" x14ac:dyDescent="0.3">
      <c r="W7777" t="str">
        <f>IFERROR(VLOOKUP($H7777,'WNS Dawaco'!$A:$C,2,FALSE),"")</f>
        <v/>
      </c>
      <c r="X7777" t="str">
        <f>IFERROR(VLOOKUP($H7777,'WNS Dawaco'!$A:$C,3,FALSE),"")</f>
        <v/>
      </c>
    </row>
    <row r="7778" spans="23:24" hidden="1" x14ac:dyDescent="0.3">
      <c r="W7778" t="str">
        <f>IFERROR(VLOOKUP($H7778,'WNS Dawaco'!$A:$C,2,FALSE),"")</f>
        <v/>
      </c>
      <c r="X7778" t="str">
        <f>IFERROR(VLOOKUP($H7778,'WNS Dawaco'!$A:$C,3,FALSE),"")</f>
        <v/>
      </c>
    </row>
    <row r="7779" spans="23:24" hidden="1" x14ac:dyDescent="0.3">
      <c r="W7779" t="str">
        <f>IFERROR(VLOOKUP($H7779,'WNS Dawaco'!$A:$C,2,FALSE),"")</f>
        <v/>
      </c>
      <c r="X7779" t="str">
        <f>IFERROR(VLOOKUP($H7779,'WNS Dawaco'!$A:$C,3,FALSE),"")</f>
        <v/>
      </c>
    </row>
    <row r="7780" spans="23:24" hidden="1" x14ac:dyDescent="0.3">
      <c r="W7780" t="str">
        <f>IFERROR(VLOOKUP($H7780,'WNS Dawaco'!$A:$C,2,FALSE),"")</f>
        <v/>
      </c>
      <c r="X7780" t="str">
        <f>IFERROR(VLOOKUP($H7780,'WNS Dawaco'!$A:$C,3,FALSE),"")</f>
        <v/>
      </c>
    </row>
    <row r="7781" spans="23:24" hidden="1" x14ac:dyDescent="0.3">
      <c r="W7781" t="str">
        <f>IFERROR(VLOOKUP($H7781,'WNS Dawaco'!$A:$C,2,FALSE),"")</f>
        <v/>
      </c>
      <c r="X7781" t="str">
        <f>IFERROR(VLOOKUP($H7781,'WNS Dawaco'!$A:$C,3,FALSE),"")</f>
        <v/>
      </c>
    </row>
    <row r="7782" spans="23:24" hidden="1" x14ac:dyDescent="0.3">
      <c r="W7782" t="str">
        <f>IFERROR(VLOOKUP($H7782,'WNS Dawaco'!$A:$C,2,FALSE),"")</f>
        <v/>
      </c>
      <c r="X7782" t="str">
        <f>IFERROR(VLOOKUP($H7782,'WNS Dawaco'!$A:$C,3,FALSE),"")</f>
        <v/>
      </c>
    </row>
    <row r="7783" spans="23:24" hidden="1" x14ac:dyDescent="0.3">
      <c r="W7783" t="str">
        <f>IFERROR(VLOOKUP($H7783,'WNS Dawaco'!$A:$C,2,FALSE),"")</f>
        <v/>
      </c>
      <c r="X7783" t="str">
        <f>IFERROR(VLOOKUP($H7783,'WNS Dawaco'!$A:$C,3,FALSE),"")</f>
        <v/>
      </c>
    </row>
    <row r="7784" spans="23:24" hidden="1" x14ac:dyDescent="0.3">
      <c r="W7784" t="str">
        <f>IFERROR(VLOOKUP($H7784,'WNS Dawaco'!$A:$C,2,FALSE),"")</f>
        <v/>
      </c>
      <c r="X7784" t="str">
        <f>IFERROR(VLOOKUP($H7784,'WNS Dawaco'!$A:$C,3,FALSE),"")</f>
        <v/>
      </c>
    </row>
    <row r="7785" spans="23:24" hidden="1" x14ac:dyDescent="0.3">
      <c r="W7785" t="str">
        <f>IFERROR(VLOOKUP($H7785,'WNS Dawaco'!$A:$C,2,FALSE),"")</f>
        <v/>
      </c>
      <c r="X7785" t="str">
        <f>IFERROR(VLOOKUP($H7785,'WNS Dawaco'!$A:$C,3,FALSE),"")</f>
        <v/>
      </c>
    </row>
    <row r="7786" spans="23:24" hidden="1" x14ac:dyDescent="0.3">
      <c r="W7786" t="str">
        <f>IFERROR(VLOOKUP($H7786,'WNS Dawaco'!$A:$C,2,FALSE),"")</f>
        <v/>
      </c>
      <c r="X7786" t="str">
        <f>IFERROR(VLOOKUP($H7786,'WNS Dawaco'!$A:$C,3,FALSE),"")</f>
        <v/>
      </c>
    </row>
    <row r="7787" spans="23:24" hidden="1" x14ac:dyDescent="0.3">
      <c r="W7787" t="str">
        <f>IFERROR(VLOOKUP($H7787,'WNS Dawaco'!$A:$C,2,FALSE),"")</f>
        <v/>
      </c>
      <c r="X7787" t="str">
        <f>IFERROR(VLOOKUP($H7787,'WNS Dawaco'!$A:$C,3,FALSE),"")</f>
        <v/>
      </c>
    </row>
    <row r="7788" spans="23:24" hidden="1" x14ac:dyDescent="0.3">
      <c r="W7788" t="str">
        <f>IFERROR(VLOOKUP($H7788,'WNS Dawaco'!$A:$C,2,FALSE),"")</f>
        <v/>
      </c>
      <c r="X7788" t="str">
        <f>IFERROR(VLOOKUP($H7788,'WNS Dawaco'!$A:$C,3,FALSE),"")</f>
        <v/>
      </c>
    </row>
    <row r="7789" spans="23:24" hidden="1" x14ac:dyDescent="0.3">
      <c r="W7789" t="str">
        <f>IFERROR(VLOOKUP($H7789,'WNS Dawaco'!$A:$C,2,FALSE),"")</f>
        <v/>
      </c>
      <c r="X7789" t="str">
        <f>IFERROR(VLOOKUP($H7789,'WNS Dawaco'!$A:$C,3,FALSE),"")</f>
        <v/>
      </c>
    </row>
    <row r="7790" spans="23:24" hidden="1" x14ac:dyDescent="0.3">
      <c r="W7790" t="str">
        <f>IFERROR(VLOOKUP($H7790,'WNS Dawaco'!$A:$C,2,FALSE),"")</f>
        <v/>
      </c>
      <c r="X7790" t="str">
        <f>IFERROR(VLOOKUP($H7790,'WNS Dawaco'!$A:$C,3,FALSE),"")</f>
        <v/>
      </c>
    </row>
    <row r="7791" spans="23:24" hidden="1" x14ac:dyDescent="0.3">
      <c r="W7791" t="str">
        <f>IFERROR(VLOOKUP($H7791,'WNS Dawaco'!$A:$C,2,FALSE),"")</f>
        <v/>
      </c>
      <c r="X7791" t="str">
        <f>IFERROR(VLOOKUP($H7791,'WNS Dawaco'!$A:$C,3,FALSE),"")</f>
        <v/>
      </c>
    </row>
    <row r="7792" spans="23:24" hidden="1" x14ac:dyDescent="0.3">
      <c r="W7792" t="str">
        <f>IFERROR(VLOOKUP($H7792,'WNS Dawaco'!$A:$C,2,FALSE),"")</f>
        <v/>
      </c>
      <c r="X7792" t="str">
        <f>IFERROR(VLOOKUP($H7792,'WNS Dawaco'!$A:$C,3,FALSE),"")</f>
        <v/>
      </c>
    </row>
    <row r="7793" spans="23:24" hidden="1" x14ac:dyDescent="0.3">
      <c r="W7793" t="str">
        <f>IFERROR(VLOOKUP($H7793,'WNS Dawaco'!$A:$C,2,FALSE),"")</f>
        <v/>
      </c>
      <c r="X7793" t="str">
        <f>IFERROR(VLOOKUP($H7793,'WNS Dawaco'!$A:$C,3,FALSE),"")</f>
        <v/>
      </c>
    </row>
    <row r="7794" spans="23:24" hidden="1" x14ac:dyDescent="0.3">
      <c r="W7794" t="str">
        <f>IFERROR(VLOOKUP($H7794,'WNS Dawaco'!$A:$C,2,FALSE),"")</f>
        <v/>
      </c>
      <c r="X7794" t="str">
        <f>IFERROR(VLOOKUP($H7794,'WNS Dawaco'!$A:$C,3,FALSE),"")</f>
        <v/>
      </c>
    </row>
    <row r="7795" spans="23:24" hidden="1" x14ac:dyDescent="0.3">
      <c r="W7795" t="str">
        <f>IFERROR(VLOOKUP($H7795,'WNS Dawaco'!$A:$C,2,FALSE),"")</f>
        <v/>
      </c>
      <c r="X7795" t="str">
        <f>IFERROR(VLOOKUP($H7795,'WNS Dawaco'!$A:$C,3,FALSE),"")</f>
        <v/>
      </c>
    </row>
    <row r="7796" spans="23:24" hidden="1" x14ac:dyDescent="0.3">
      <c r="W7796" t="str">
        <f>IFERROR(VLOOKUP($H7796,'WNS Dawaco'!$A:$C,2,FALSE),"")</f>
        <v/>
      </c>
      <c r="X7796" t="str">
        <f>IFERROR(VLOOKUP($H7796,'WNS Dawaco'!$A:$C,3,FALSE),"")</f>
        <v/>
      </c>
    </row>
    <row r="7797" spans="23:24" hidden="1" x14ac:dyDescent="0.3">
      <c r="W7797" t="str">
        <f>IFERROR(VLOOKUP($H7797,'WNS Dawaco'!$A:$C,2,FALSE),"")</f>
        <v/>
      </c>
      <c r="X7797" t="str">
        <f>IFERROR(VLOOKUP($H7797,'WNS Dawaco'!$A:$C,3,FALSE),"")</f>
        <v/>
      </c>
    </row>
    <row r="7798" spans="23:24" hidden="1" x14ac:dyDescent="0.3">
      <c r="W7798" t="str">
        <f>IFERROR(VLOOKUP($H7798,'WNS Dawaco'!$A:$C,2,FALSE),"")</f>
        <v/>
      </c>
      <c r="X7798" t="str">
        <f>IFERROR(VLOOKUP($H7798,'WNS Dawaco'!$A:$C,3,FALSE),"")</f>
        <v/>
      </c>
    </row>
    <row r="7799" spans="23:24" hidden="1" x14ac:dyDescent="0.3">
      <c r="W7799" t="str">
        <f>IFERROR(VLOOKUP($H7799,'WNS Dawaco'!$A:$C,2,FALSE),"")</f>
        <v/>
      </c>
      <c r="X7799" t="str">
        <f>IFERROR(VLOOKUP($H7799,'WNS Dawaco'!$A:$C,3,FALSE),"")</f>
        <v/>
      </c>
    </row>
    <row r="7800" spans="23:24" hidden="1" x14ac:dyDescent="0.3">
      <c r="W7800" t="str">
        <f>IFERROR(VLOOKUP($H7800,'WNS Dawaco'!$A:$C,2,FALSE),"")</f>
        <v/>
      </c>
      <c r="X7800" t="str">
        <f>IFERROR(VLOOKUP($H7800,'WNS Dawaco'!$A:$C,3,FALSE),"")</f>
        <v/>
      </c>
    </row>
    <row r="7801" spans="23:24" hidden="1" x14ac:dyDescent="0.3">
      <c r="W7801" t="str">
        <f>IFERROR(VLOOKUP($H7801,'WNS Dawaco'!$A:$C,2,FALSE),"")</f>
        <v/>
      </c>
      <c r="X7801" t="str">
        <f>IFERROR(VLOOKUP($H7801,'WNS Dawaco'!$A:$C,3,FALSE),"")</f>
        <v/>
      </c>
    </row>
    <row r="7802" spans="23:24" hidden="1" x14ac:dyDescent="0.3">
      <c r="W7802" t="str">
        <f>IFERROR(VLOOKUP($H7802,'WNS Dawaco'!$A:$C,2,FALSE),"")</f>
        <v/>
      </c>
      <c r="X7802" t="str">
        <f>IFERROR(VLOOKUP($H7802,'WNS Dawaco'!$A:$C,3,FALSE),"")</f>
        <v/>
      </c>
    </row>
    <row r="7803" spans="23:24" hidden="1" x14ac:dyDescent="0.3">
      <c r="W7803" t="str">
        <f>IFERROR(VLOOKUP($H7803,'WNS Dawaco'!$A:$C,2,FALSE),"")</f>
        <v/>
      </c>
      <c r="X7803" t="str">
        <f>IFERROR(VLOOKUP($H7803,'WNS Dawaco'!$A:$C,3,FALSE),"")</f>
        <v/>
      </c>
    </row>
    <row r="7804" spans="23:24" hidden="1" x14ac:dyDescent="0.3">
      <c r="W7804" t="str">
        <f>IFERROR(VLOOKUP($H7804,'WNS Dawaco'!$A:$C,2,FALSE),"")</f>
        <v/>
      </c>
      <c r="X7804" t="str">
        <f>IFERROR(VLOOKUP($H7804,'WNS Dawaco'!$A:$C,3,FALSE),"")</f>
        <v/>
      </c>
    </row>
    <row r="7805" spans="23:24" hidden="1" x14ac:dyDescent="0.3">
      <c r="W7805" t="str">
        <f>IFERROR(VLOOKUP($H7805,'WNS Dawaco'!$A:$C,2,FALSE),"")</f>
        <v/>
      </c>
      <c r="X7805" t="str">
        <f>IFERROR(VLOOKUP($H7805,'WNS Dawaco'!$A:$C,3,FALSE),"")</f>
        <v/>
      </c>
    </row>
    <row r="7806" spans="23:24" hidden="1" x14ac:dyDescent="0.3">
      <c r="W7806" t="str">
        <f>IFERROR(VLOOKUP($H7806,'WNS Dawaco'!$A:$C,2,FALSE),"")</f>
        <v/>
      </c>
      <c r="X7806" t="str">
        <f>IFERROR(VLOOKUP($H7806,'WNS Dawaco'!$A:$C,3,FALSE),"")</f>
        <v/>
      </c>
    </row>
    <row r="7807" spans="23:24" hidden="1" x14ac:dyDescent="0.3">
      <c r="W7807" t="str">
        <f>IFERROR(VLOOKUP($H7807,'WNS Dawaco'!$A:$C,2,FALSE),"")</f>
        <v/>
      </c>
      <c r="X7807" t="str">
        <f>IFERROR(VLOOKUP($H7807,'WNS Dawaco'!$A:$C,3,FALSE),"")</f>
        <v/>
      </c>
    </row>
    <row r="7808" spans="23:24" hidden="1" x14ac:dyDescent="0.3">
      <c r="W7808" t="str">
        <f>IFERROR(VLOOKUP($H7808,'WNS Dawaco'!$A:$C,2,FALSE),"")</f>
        <v/>
      </c>
      <c r="X7808" t="str">
        <f>IFERROR(VLOOKUP($H7808,'WNS Dawaco'!$A:$C,3,FALSE),"")</f>
        <v/>
      </c>
    </row>
    <row r="7809" spans="23:24" hidden="1" x14ac:dyDescent="0.3">
      <c r="W7809" t="str">
        <f>IFERROR(VLOOKUP($H7809,'WNS Dawaco'!$A:$C,2,FALSE),"")</f>
        <v/>
      </c>
      <c r="X7809" t="str">
        <f>IFERROR(VLOOKUP($H7809,'WNS Dawaco'!$A:$C,3,FALSE),"")</f>
        <v/>
      </c>
    </row>
    <row r="7810" spans="23:24" hidden="1" x14ac:dyDescent="0.3">
      <c r="W7810" t="str">
        <f>IFERROR(VLOOKUP($H7810,'WNS Dawaco'!$A:$C,2,FALSE),"")</f>
        <v/>
      </c>
      <c r="X7810" t="str">
        <f>IFERROR(VLOOKUP($H7810,'WNS Dawaco'!$A:$C,3,FALSE),"")</f>
        <v/>
      </c>
    </row>
    <row r="7811" spans="23:24" hidden="1" x14ac:dyDescent="0.3">
      <c r="W7811" t="str">
        <f>IFERROR(VLOOKUP($H7811,'WNS Dawaco'!$A:$C,2,FALSE),"")</f>
        <v/>
      </c>
      <c r="X7811" t="str">
        <f>IFERROR(VLOOKUP($H7811,'WNS Dawaco'!$A:$C,3,FALSE),"")</f>
        <v/>
      </c>
    </row>
    <row r="7812" spans="23:24" hidden="1" x14ac:dyDescent="0.3">
      <c r="W7812" t="str">
        <f>IFERROR(VLOOKUP($H7812,'WNS Dawaco'!$A:$C,2,FALSE),"")</f>
        <v/>
      </c>
      <c r="X7812" t="str">
        <f>IFERROR(VLOOKUP($H7812,'WNS Dawaco'!$A:$C,3,FALSE),"")</f>
        <v/>
      </c>
    </row>
    <row r="7813" spans="23:24" hidden="1" x14ac:dyDescent="0.3">
      <c r="W7813" t="str">
        <f>IFERROR(VLOOKUP($H7813,'WNS Dawaco'!$A:$C,2,FALSE),"")</f>
        <v/>
      </c>
      <c r="X7813" t="str">
        <f>IFERROR(VLOOKUP($H7813,'WNS Dawaco'!$A:$C,3,FALSE),"")</f>
        <v/>
      </c>
    </row>
    <row r="7814" spans="23:24" hidden="1" x14ac:dyDescent="0.3">
      <c r="W7814" t="str">
        <f>IFERROR(VLOOKUP($H7814,'WNS Dawaco'!$A:$C,2,FALSE),"")</f>
        <v/>
      </c>
      <c r="X7814" t="str">
        <f>IFERROR(VLOOKUP($H7814,'WNS Dawaco'!$A:$C,3,FALSE),"")</f>
        <v/>
      </c>
    </row>
    <row r="7815" spans="23:24" hidden="1" x14ac:dyDescent="0.3">
      <c r="W7815" t="str">
        <f>IFERROR(VLOOKUP($H7815,'WNS Dawaco'!$A:$C,2,FALSE),"")</f>
        <v/>
      </c>
      <c r="X7815" t="str">
        <f>IFERROR(VLOOKUP($H7815,'WNS Dawaco'!$A:$C,3,FALSE),"")</f>
        <v/>
      </c>
    </row>
    <row r="7816" spans="23:24" hidden="1" x14ac:dyDescent="0.3">
      <c r="W7816" t="str">
        <f>IFERROR(VLOOKUP($H7816,'WNS Dawaco'!$A:$C,2,FALSE),"")</f>
        <v/>
      </c>
      <c r="X7816" t="str">
        <f>IFERROR(VLOOKUP($H7816,'WNS Dawaco'!$A:$C,3,FALSE),"")</f>
        <v/>
      </c>
    </row>
    <row r="7817" spans="23:24" hidden="1" x14ac:dyDescent="0.3">
      <c r="W7817" t="str">
        <f>IFERROR(VLOOKUP($H7817,'WNS Dawaco'!$A:$C,2,FALSE),"")</f>
        <v/>
      </c>
      <c r="X7817" t="str">
        <f>IFERROR(VLOOKUP($H7817,'WNS Dawaco'!$A:$C,3,FALSE),"")</f>
        <v/>
      </c>
    </row>
    <row r="7818" spans="23:24" hidden="1" x14ac:dyDescent="0.3">
      <c r="W7818" t="str">
        <f>IFERROR(VLOOKUP($H7818,'WNS Dawaco'!$A:$C,2,FALSE),"")</f>
        <v/>
      </c>
      <c r="X7818" t="str">
        <f>IFERROR(VLOOKUP($H7818,'WNS Dawaco'!$A:$C,3,FALSE),"")</f>
        <v/>
      </c>
    </row>
    <row r="7819" spans="23:24" hidden="1" x14ac:dyDescent="0.3">
      <c r="W7819" t="str">
        <f>IFERROR(VLOOKUP($H7819,'WNS Dawaco'!$A:$C,2,FALSE),"")</f>
        <v/>
      </c>
      <c r="X7819" t="str">
        <f>IFERROR(VLOOKUP($H7819,'WNS Dawaco'!$A:$C,3,FALSE),"")</f>
        <v/>
      </c>
    </row>
    <row r="7820" spans="23:24" hidden="1" x14ac:dyDescent="0.3">
      <c r="W7820" t="str">
        <f>IFERROR(VLOOKUP($H7820,'WNS Dawaco'!$A:$C,2,FALSE),"")</f>
        <v/>
      </c>
      <c r="X7820" t="str">
        <f>IFERROR(VLOOKUP($H7820,'WNS Dawaco'!$A:$C,3,FALSE),"")</f>
        <v/>
      </c>
    </row>
    <row r="7821" spans="23:24" hidden="1" x14ac:dyDescent="0.3">
      <c r="W7821" t="str">
        <f>IFERROR(VLOOKUP($H7821,'WNS Dawaco'!$A:$C,2,FALSE),"")</f>
        <v/>
      </c>
      <c r="X7821" t="str">
        <f>IFERROR(VLOOKUP($H7821,'WNS Dawaco'!$A:$C,3,FALSE),"")</f>
        <v/>
      </c>
    </row>
    <row r="7822" spans="23:24" hidden="1" x14ac:dyDescent="0.3">
      <c r="W7822" t="str">
        <f>IFERROR(VLOOKUP($H7822,'WNS Dawaco'!$A:$C,2,FALSE),"")</f>
        <v/>
      </c>
      <c r="X7822" t="str">
        <f>IFERROR(VLOOKUP($H7822,'WNS Dawaco'!$A:$C,3,FALSE),"")</f>
        <v/>
      </c>
    </row>
    <row r="7823" spans="23:24" hidden="1" x14ac:dyDescent="0.3">
      <c r="W7823" t="str">
        <f>IFERROR(VLOOKUP($H7823,'WNS Dawaco'!$A:$C,2,FALSE),"")</f>
        <v/>
      </c>
      <c r="X7823" t="str">
        <f>IFERROR(VLOOKUP($H7823,'WNS Dawaco'!$A:$C,3,FALSE),"")</f>
        <v/>
      </c>
    </row>
    <row r="7824" spans="23:24" hidden="1" x14ac:dyDescent="0.3">
      <c r="W7824" t="str">
        <f>IFERROR(VLOOKUP($H7824,'WNS Dawaco'!$A:$C,2,FALSE),"")</f>
        <v/>
      </c>
      <c r="X7824" t="str">
        <f>IFERROR(VLOOKUP($H7824,'WNS Dawaco'!$A:$C,3,FALSE),"")</f>
        <v/>
      </c>
    </row>
    <row r="7825" spans="23:24" hidden="1" x14ac:dyDescent="0.3">
      <c r="W7825" t="str">
        <f>IFERROR(VLOOKUP($H7825,'WNS Dawaco'!$A:$C,2,FALSE),"")</f>
        <v/>
      </c>
      <c r="X7825" t="str">
        <f>IFERROR(VLOOKUP($H7825,'WNS Dawaco'!$A:$C,3,FALSE),"")</f>
        <v/>
      </c>
    </row>
    <row r="7826" spans="23:24" hidden="1" x14ac:dyDescent="0.3">
      <c r="W7826" t="str">
        <f>IFERROR(VLOOKUP($H7826,'WNS Dawaco'!$A:$C,2,FALSE),"")</f>
        <v/>
      </c>
      <c r="X7826" t="str">
        <f>IFERROR(VLOOKUP($H7826,'WNS Dawaco'!$A:$C,3,FALSE),"")</f>
        <v/>
      </c>
    </row>
    <row r="7827" spans="23:24" hidden="1" x14ac:dyDescent="0.3">
      <c r="W7827" t="str">
        <f>IFERROR(VLOOKUP($H7827,'WNS Dawaco'!$A:$C,2,FALSE),"")</f>
        <v/>
      </c>
      <c r="X7827" t="str">
        <f>IFERROR(VLOOKUP($H7827,'WNS Dawaco'!$A:$C,3,FALSE),"")</f>
        <v/>
      </c>
    </row>
    <row r="7828" spans="23:24" hidden="1" x14ac:dyDescent="0.3">
      <c r="W7828" t="str">
        <f>IFERROR(VLOOKUP($H7828,'WNS Dawaco'!$A:$C,2,FALSE),"")</f>
        <v/>
      </c>
      <c r="X7828" t="str">
        <f>IFERROR(VLOOKUP($H7828,'WNS Dawaco'!$A:$C,3,FALSE),"")</f>
        <v/>
      </c>
    </row>
    <row r="7829" spans="23:24" hidden="1" x14ac:dyDescent="0.3">
      <c r="W7829" t="str">
        <f>IFERROR(VLOOKUP($H7829,'WNS Dawaco'!$A:$C,2,FALSE),"")</f>
        <v/>
      </c>
      <c r="X7829" t="str">
        <f>IFERROR(VLOOKUP($H7829,'WNS Dawaco'!$A:$C,3,FALSE),"")</f>
        <v/>
      </c>
    </row>
    <row r="7830" spans="23:24" hidden="1" x14ac:dyDescent="0.3">
      <c r="W7830" t="str">
        <f>IFERROR(VLOOKUP($H7830,'WNS Dawaco'!$A:$C,2,FALSE),"")</f>
        <v/>
      </c>
      <c r="X7830" t="str">
        <f>IFERROR(VLOOKUP($H7830,'WNS Dawaco'!$A:$C,3,FALSE),"")</f>
        <v/>
      </c>
    </row>
    <row r="7831" spans="23:24" hidden="1" x14ac:dyDescent="0.3">
      <c r="W7831" t="str">
        <f>IFERROR(VLOOKUP($H7831,'WNS Dawaco'!$A:$C,2,FALSE),"")</f>
        <v/>
      </c>
      <c r="X7831" t="str">
        <f>IFERROR(VLOOKUP($H7831,'WNS Dawaco'!$A:$C,3,FALSE),"")</f>
        <v/>
      </c>
    </row>
    <row r="7832" spans="23:24" hidden="1" x14ac:dyDescent="0.3">
      <c r="W7832" t="str">
        <f>IFERROR(VLOOKUP($H7832,'WNS Dawaco'!$A:$C,2,FALSE),"")</f>
        <v/>
      </c>
      <c r="X7832" t="str">
        <f>IFERROR(VLOOKUP($H7832,'WNS Dawaco'!$A:$C,3,FALSE),"")</f>
        <v/>
      </c>
    </row>
    <row r="7833" spans="23:24" hidden="1" x14ac:dyDescent="0.3">
      <c r="W7833" t="str">
        <f>IFERROR(VLOOKUP($H7833,'WNS Dawaco'!$A:$C,2,FALSE),"")</f>
        <v/>
      </c>
      <c r="X7833" t="str">
        <f>IFERROR(VLOOKUP($H7833,'WNS Dawaco'!$A:$C,3,FALSE),"")</f>
        <v/>
      </c>
    </row>
    <row r="7834" spans="23:24" hidden="1" x14ac:dyDescent="0.3">
      <c r="W7834" t="str">
        <f>IFERROR(VLOOKUP($H7834,'WNS Dawaco'!$A:$C,2,FALSE),"")</f>
        <v/>
      </c>
      <c r="X7834" t="str">
        <f>IFERROR(VLOOKUP($H7834,'WNS Dawaco'!$A:$C,3,FALSE),"")</f>
        <v/>
      </c>
    </row>
    <row r="7835" spans="23:24" hidden="1" x14ac:dyDescent="0.3">
      <c r="W7835" t="str">
        <f>IFERROR(VLOOKUP($H7835,'WNS Dawaco'!$A:$C,2,FALSE),"")</f>
        <v/>
      </c>
      <c r="X7835" t="str">
        <f>IFERROR(VLOOKUP($H7835,'WNS Dawaco'!$A:$C,3,FALSE),"")</f>
        <v/>
      </c>
    </row>
    <row r="7836" spans="23:24" hidden="1" x14ac:dyDescent="0.3">
      <c r="W7836" t="str">
        <f>IFERROR(VLOOKUP($H7836,'WNS Dawaco'!$A:$C,2,FALSE),"")</f>
        <v/>
      </c>
      <c r="X7836" t="str">
        <f>IFERROR(VLOOKUP($H7836,'WNS Dawaco'!$A:$C,3,FALSE),"")</f>
        <v/>
      </c>
    </row>
    <row r="7837" spans="23:24" hidden="1" x14ac:dyDescent="0.3">
      <c r="W7837" t="str">
        <f>IFERROR(VLOOKUP($H7837,'WNS Dawaco'!$A:$C,2,FALSE),"")</f>
        <v/>
      </c>
      <c r="X7837" t="str">
        <f>IFERROR(VLOOKUP($H7837,'WNS Dawaco'!$A:$C,3,FALSE),"")</f>
        <v/>
      </c>
    </row>
    <row r="7838" spans="23:24" hidden="1" x14ac:dyDescent="0.3">
      <c r="W7838" t="str">
        <f>IFERROR(VLOOKUP($H7838,'WNS Dawaco'!$A:$C,2,FALSE),"")</f>
        <v/>
      </c>
      <c r="X7838" t="str">
        <f>IFERROR(VLOOKUP($H7838,'WNS Dawaco'!$A:$C,3,FALSE),"")</f>
        <v/>
      </c>
    </row>
    <row r="7839" spans="23:24" hidden="1" x14ac:dyDescent="0.3">
      <c r="W7839" t="str">
        <f>IFERROR(VLOOKUP($H7839,'WNS Dawaco'!$A:$C,2,FALSE),"")</f>
        <v/>
      </c>
      <c r="X7839" t="str">
        <f>IFERROR(VLOOKUP($H7839,'WNS Dawaco'!$A:$C,3,FALSE),"")</f>
        <v/>
      </c>
    </row>
    <row r="7840" spans="23:24" hidden="1" x14ac:dyDescent="0.3">
      <c r="W7840" t="str">
        <f>IFERROR(VLOOKUP($H7840,'WNS Dawaco'!$A:$C,2,FALSE),"")</f>
        <v/>
      </c>
      <c r="X7840" t="str">
        <f>IFERROR(VLOOKUP($H7840,'WNS Dawaco'!$A:$C,3,FALSE),"")</f>
        <v/>
      </c>
    </row>
    <row r="7841" spans="23:24" hidden="1" x14ac:dyDescent="0.3">
      <c r="W7841" t="str">
        <f>IFERROR(VLOOKUP($H7841,'WNS Dawaco'!$A:$C,2,FALSE),"")</f>
        <v/>
      </c>
      <c r="X7841" t="str">
        <f>IFERROR(VLOOKUP($H7841,'WNS Dawaco'!$A:$C,3,FALSE),"")</f>
        <v/>
      </c>
    </row>
    <row r="7842" spans="23:24" hidden="1" x14ac:dyDescent="0.3">
      <c r="W7842" t="str">
        <f>IFERROR(VLOOKUP($H7842,'WNS Dawaco'!$A:$C,2,FALSE),"")</f>
        <v/>
      </c>
      <c r="X7842" t="str">
        <f>IFERROR(VLOOKUP($H7842,'WNS Dawaco'!$A:$C,3,FALSE),"")</f>
        <v/>
      </c>
    </row>
    <row r="7843" spans="23:24" hidden="1" x14ac:dyDescent="0.3">
      <c r="W7843" t="str">
        <f>IFERROR(VLOOKUP($H7843,'WNS Dawaco'!$A:$C,2,FALSE),"")</f>
        <v/>
      </c>
      <c r="X7843" t="str">
        <f>IFERROR(VLOOKUP($H7843,'WNS Dawaco'!$A:$C,3,FALSE),"")</f>
        <v/>
      </c>
    </row>
    <row r="7844" spans="23:24" hidden="1" x14ac:dyDescent="0.3">
      <c r="W7844" t="str">
        <f>IFERROR(VLOOKUP($H7844,'WNS Dawaco'!$A:$C,2,FALSE),"")</f>
        <v/>
      </c>
      <c r="X7844" t="str">
        <f>IFERROR(VLOOKUP($H7844,'WNS Dawaco'!$A:$C,3,FALSE),"")</f>
        <v/>
      </c>
    </row>
    <row r="7845" spans="23:24" hidden="1" x14ac:dyDescent="0.3">
      <c r="W7845" t="str">
        <f>IFERROR(VLOOKUP($H7845,'WNS Dawaco'!$A:$C,2,FALSE),"")</f>
        <v/>
      </c>
      <c r="X7845" t="str">
        <f>IFERROR(VLOOKUP($H7845,'WNS Dawaco'!$A:$C,3,FALSE),"")</f>
        <v/>
      </c>
    </row>
    <row r="7846" spans="23:24" hidden="1" x14ac:dyDescent="0.3">
      <c r="W7846" t="str">
        <f>IFERROR(VLOOKUP($H7846,'WNS Dawaco'!$A:$C,2,FALSE),"")</f>
        <v/>
      </c>
      <c r="X7846" t="str">
        <f>IFERROR(VLOOKUP($H7846,'WNS Dawaco'!$A:$C,3,FALSE),"")</f>
        <v/>
      </c>
    </row>
    <row r="7847" spans="23:24" hidden="1" x14ac:dyDescent="0.3">
      <c r="W7847" t="str">
        <f>IFERROR(VLOOKUP($H7847,'WNS Dawaco'!$A:$C,2,FALSE),"")</f>
        <v/>
      </c>
      <c r="X7847" t="str">
        <f>IFERROR(VLOOKUP($H7847,'WNS Dawaco'!$A:$C,3,FALSE),"")</f>
        <v/>
      </c>
    </row>
    <row r="7848" spans="23:24" hidden="1" x14ac:dyDescent="0.3">
      <c r="W7848" t="str">
        <f>IFERROR(VLOOKUP($H7848,'WNS Dawaco'!$A:$C,2,FALSE),"")</f>
        <v/>
      </c>
      <c r="X7848" t="str">
        <f>IFERROR(VLOOKUP($H7848,'WNS Dawaco'!$A:$C,3,FALSE),"")</f>
        <v/>
      </c>
    </row>
    <row r="7849" spans="23:24" hidden="1" x14ac:dyDescent="0.3">
      <c r="W7849" t="str">
        <f>IFERROR(VLOOKUP($H7849,'WNS Dawaco'!$A:$C,2,FALSE),"")</f>
        <v/>
      </c>
      <c r="X7849" t="str">
        <f>IFERROR(VLOOKUP($H7849,'WNS Dawaco'!$A:$C,3,FALSE),"")</f>
        <v/>
      </c>
    </row>
    <row r="7850" spans="23:24" hidden="1" x14ac:dyDescent="0.3">
      <c r="W7850" t="str">
        <f>IFERROR(VLOOKUP($H7850,'WNS Dawaco'!$A:$C,2,FALSE),"")</f>
        <v/>
      </c>
      <c r="X7850" t="str">
        <f>IFERROR(VLOOKUP($H7850,'WNS Dawaco'!$A:$C,3,FALSE),"")</f>
        <v/>
      </c>
    </row>
    <row r="7851" spans="23:24" hidden="1" x14ac:dyDescent="0.3">
      <c r="W7851" t="str">
        <f>IFERROR(VLOOKUP($H7851,'WNS Dawaco'!$A:$C,2,FALSE),"")</f>
        <v/>
      </c>
      <c r="X7851" t="str">
        <f>IFERROR(VLOOKUP($H7851,'WNS Dawaco'!$A:$C,3,FALSE),"")</f>
        <v/>
      </c>
    </row>
    <row r="7852" spans="23:24" hidden="1" x14ac:dyDescent="0.3">
      <c r="W7852" t="str">
        <f>IFERROR(VLOOKUP($H7852,'WNS Dawaco'!$A:$C,2,FALSE),"")</f>
        <v/>
      </c>
      <c r="X7852" t="str">
        <f>IFERROR(VLOOKUP($H7852,'WNS Dawaco'!$A:$C,3,FALSE),"")</f>
        <v/>
      </c>
    </row>
    <row r="7853" spans="23:24" hidden="1" x14ac:dyDescent="0.3">
      <c r="W7853" t="str">
        <f>IFERROR(VLOOKUP($H7853,'WNS Dawaco'!$A:$C,2,FALSE),"")</f>
        <v/>
      </c>
      <c r="X7853" t="str">
        <f>IFERROR(VLOOKUP($H7853,'WNS Dawaco'!$A:$C,3,FALSE),"")</f>
        <v/>
      </c>
    </row>
    <row r="7854" spans="23:24" hidden="1" x14ac:dyDescent="0.3">
      <c r="W7854" t="str">
        <f>IFERROR(VLOOKUP($H7854,'WNS Dawaco'!$A:$C,2,FALSE),"")</f>
        <v/>
      </c>
      <c r="X7854" t="str">
        <f>IFERROR(VLOOKUP($H7854,'WNS Dawaco'!$A:$C,3,FALSE),"")</f>
        <v/>
      </c>
    </row>
    <row r="7855" spans="23:24" hidden="1" x14ac:dyDescent="0.3">
      <c r="W7855" t="str">
        <f>IFERROR(VLOOKUP($H7855,'WNS Dawaco'!$A:$C,2,FALSE),"")</f>
        <v/>
      </c>
      <c r="X7855" t="str">
        <f>IFERROR(VLOOKUP($H7855,'WNS Dawaco'!$A:$C,3,FALSE),"")</f>
        <v/>
      </c>
    </row>
    <row r="7856" spans="23:24" hidden="1" x14ac:dyDescent="0.3">
      <c r="W7856" t="str">
        <f>IFERROR(VLOOKUP($H7856,'WNS Dawaco'!$A:$C,2,FALSE),"")</f>
        <v/>
      </c>
      <c r="X7856" t="str">
        <f>IFERROR(VLOOKUP($H7856,'WNS Dawaco'!$A:$C,3,FALSE),"")</f>
        <v/>
      </c>
    </row>
    <row r="7857" spans="23:24" hidden="1" x14ac:dyDescent="0.3">
      <c r="W7857" t="str">
        <f>IFERROR(VLOOKUP($H7857,'WNS Dawaco'!$A:$C,2,FALSE),"")</f>
        <v/>
      </c>
      <c r="X7857" t="str">
        <f>IFERROR(VLOOKUP($H7857,'WNS Dawaco'!$A:$C,3,FALSE),"")</f>
        <v/>
      </c>
    </row>
    <row r="7858" spans="23:24" hidden="1" x14ac:dyDescent="0.3">
      <c r="W7858" t="str">
        <f>IFERROR(VLOOKUP($H7858,'WNS Dawaco'!$A:$C,2,FALSE),"")</f>
        <v/>
      </c>
      <c r="X7858" t="str">
        <f>IFERROR(VLOOKUP($H7858,'WNS Dawaco'!$A:$C,3,FALSE),"")</f>
        <v/>
      </c>
    </row>
    <row r="7859" spans="23:24" hidden="1" x14ac:dyDescent="0.3">
      <c r="W7859" t="str">
        <f>IFERROR(VLOOKUP($H7859,'WNS Dawaco'!$A:$C,2,FALSE),"")</f>
        <v/>
      </c>
      <c r="X7859" t="str">
        <f>IFERROR(VLOOKUP($H7859,'WNS Dawaco'!$A:$C,3,FALSE),"")</f>
        <v/>
      </c>
    </row>
    <row r="7860" spans="23:24" hidden="1" x14ac:dyDescent="0.3">
      <c r="W7860" t="str">
        <f>IFERROR(VLOOKUP($H7860,'WNS Dawaco'!$A:$C,2,FALSE),"")</f>
        <v/>
      </c>
      <c r="X7860" t="str">
        <f>IFERROR(VLOOKUP($H7860,'WNS Dawaco'!$A:$C,3,FALSE),"")</f>
        <v/>
      </c>
    </row>
    <row r="7861" spans="23:24" hidden="1" x14ac:dyDescent="0.3">
      <c r="W7861" t="str">
        <f>IFERROR(VLOOKUP($H7861,'WNS Dawaco'!$A:$C,2,FALSE),"")</f>
        <v/>
      </c>
      <c r="X7861" t="str">
        <f>IFERROR(VLOOKUP($H7861,'WNS Dawaco'!$A:$C,3,FALSE),"")</f>
        <v/>
      </c>
    </row>
    <row r="7862" spans="23:24" hidden="1" x14ac:dyDescent="0.3">
      <c r="W7862" t="str">
        <f>IFERROR(VLOOKUP($H7862,'WNS Dawaco'!$A:$C,2,FALSE),"")</f>
        <v/>
      </c>
      <c r="X7862" t="str">
        <f>IFERROR(VLOOKUP($H7862,'WNS Dawaco'!$A:$C,3,FALSE),"")</f>
        <v/>
      </c>
    </row>
    <row r="7863" spans="23:24" hidden="1" x14ac:dyDescent="0.3">
      <c r="W7863" t="str">
        <f>IFERROR(VLOOKUP($H7863,'WNS Dawaco'!$A:$C,2,FALSE),"")</f>
        <v/>
      </c>
      <c r="X7863" t="str">
        <f>IFERROR(VLOOKUP($H7863,'WNS Dawaco'!$A:$C,3,FALSE),"")</f>
        <v/>
      </c>
    </row>
    <row r="7864" spans="23:24" hidden="1" x14ac:dyDescent="0.3">
      <c r="W7864" t="str">
        <f>IFERROR(VLOOKUP($H7864,'WNS Dawaco'!$A:$C,2,FALSE),"")</f>
        <v/>
      </c>
      <c r="X7864" t="str">
        <f>IFERROR(VLOOKUP($H7864,'WNS Dawaco'!$A:$C,3,FALSE),"")</f>
        <v/>
      </c>
    </row>
    <row r="7865" spans="23:24" hidden="1" x14ac:dyDescent="0.3">
      <c r="W7865" t="str">
        <f>IFERROR(VLOOKUP($H7865,'WNS Dawaco'!$A:$C,2,FALSE),"")</f>
        <v/>
      </c>
      <c r="X7865" t="str">
        <f>IFERROR(VLOOKUP($H7865,'WNS Dawaco'!$A:$C,3,FALSE),"")</f>
        <v/>
      </c>
    </row>
    <row r="7866" spans="23:24" hidden="1" x14ac:dyDescent="0.3">
      <c r="W7866" t="str">
        <f>IFERROR(VLOOKUP($H7866,'WNS Dawaco'!$A:$C,2,FALSE),"")</f>
        <v/>
      </c>
      <c r="X7866" t="str">
        <f>IFERROR(VLOOKUP($H7866,'WNS Dawaco'!$A:$C,3,FALSE),"")</f>
        <v/>
      </c>
    </row>
    <row r="7867" spans="23:24" hidden="1" x14ac:dyDescent="0.3">
      <c r="W7867" t="str">
        <f>IFERROR(VLOOKUP($H7867,'WNS Dawaco'!$A:$C,2,FALSE),"")</f>
        <v/>
      </c>
      <c r="X7867" t="str">
        <f>IFERROR(VLOOKUP($H7867,'WNS Dawaco'!$A:$C,3,FALSE),"")</f>
        <v/>
      </c>
    </row>
    <row r="7868" spans="23:24" hidden="1" x14ac:dyDescent="0.3">
      <c r="W7868" t="str">
        <f>IFERROR(VLOOKUP($H7868,'WNS Dawaco'!$A:$C,2,FALSE),"")</f>
        <v/>
      </c>
      <c r="X7868" t="str">
        <f>IFERROR(VLOOKUP($H7868,'WNS Dawaco'!$A:$C,3,FALSE),"")</f>
        <v/>
      </c>
    </row>
    <row r="7869" spans="23:24" hidden="1" x14ac:dyDescent="0.3">
      <c r="W7869" t="str">
        <f>IFERROR(VLOOKUP($H7869,'WNS Dawaco'!$A:$C,2,FALSE),"")</f>
        <v/>
      </c>
      <c r="X7869" t="str">
        <f>IFERROR(VLOOKUP($H7869,'WNS Dawaco'!$A:$C,3,FALSE),"")</f>
        <v/>
      </c>
    </row>
    <row r="7870" spans="23:24" hidden="1" x14ac:dyDescent="0.3">
      <c r="W7870" t="str">
        <f>IFERROR(VLOOKUP($H7870,'WNS Dawaco'!$A:$C,2,FALSE),"")</f>
        <v/>
      </c>
      <c r="X7870" t="str">
        <f>IFERROR(VLOOKUP($H7870,'WNS Dawaco'!$A:$C,3,FALSE),"")</f>
        <v/>
      </c>
    </row>
    <row r="7871" spans="23:24" hidden="1" x14ac:dyDescent="0.3">
      <c r="W7871" t="str">
        <f>IFERROR(VLOOKUP($H7871,'WNS Dawaco'!$A:$C,2,FALSE),"")</f>
        <v/>
      </c>
      <c r="X7871" t="str">
        <f>IFERROR(VLOOKUP($H7871,'WNS Dawaco'!$A:$C,3,FALSE),"")</f>
        <v/>
      </c>
    </row>
    <row r="7872" spans="23:24" hidden="1" x14ac:dyDescent="0.3">
      <c r="W7872" t="str">
        <f>IFERROR(VLOOKUP($H7872,'WNS Dawaco'!$A:$C,2,FALSE),"")</f>
        <v/>
      </c>
      <c r="X7872" t="str">
        <f>IFERROR(VLOOKUP($H7872,'WNS Dawaco'!$A:$C,3,FALSE),"")</f>
        <v/>
      </c>
    </row>
    <row r="7873" spans="23:24" hidden="1" x14ac:dyDescent="0.3">
      <c r="W7873" t="str">
        <f>IFERROR(VLOOKUP($H7873,'WNS Dawaco'!$A:$C,2,FALSE),"")</f>
        <v/>
      </c>
      <c r="X7873" t="str">
        <f>IFERROR(VLOOKUP($H7873,'WNS Dawaco'!$A:$C,3,FALSE),"")</f>
        <v/>
      </c>
    </row>
    <row r="7874" spans="23:24" hidden="1" x14ac:dyDescent="0.3">
      <c r="W7874" t="str">
        <f>IFERROR(VLOOKUP($H7874,'WNS Dawaco'!$A:$C,2,FALSE),"")</f>
        <v/>
      </c>
      <c r="X7874" t="str">
        <f>IFERROR(VLOOKUP($H7874,'WNS Dawaco'!$A:$C,3,FALSE),"")</f>
        <v/>
      </c>
    </row>
    <row r="7875" spans="23:24" hidden="1" x14ac:dyDescent="0.3">
      <c r="W7875" t="str">
        <f>IFERROR(VLOOKUP($H7875,'WNS Dawaco'!$A:$C,2,FALSE),"")</f>
        <v/>
      </c>
      <c r="X7875" t="str">
        <f>IFERROR(VLOOKUP($H7875,'WNS Dawaco'!$A:$C,3,FALSE),"")</f>
        <v/>
      </c>
    </row>
    <row r="7876" spans="23:24" hidden="1" x14ac:dyDescent="0.3">
      <c r="W7876" t="str">
        <f>IFERROR(VLOOKUP($H7876,'WNS Dawaco'!$A:$C,2,FALSE),"")</f>
        <v/>
      </c>
      <c r="X7876" t="str">
        <f>IFERROR(VLOOKUP($H7876,'WNS Dawaco'!$A:$C,3,FALSE),"")</f>
        <v/>
      </c>
    </row>
    <row r="7877" spans="23:24" hidden="1" x14ac:dyDescent="0.3">
      <c r="W7877" t="str">
        <f>IFERROR(VLOOKUP($H7877,'WNS Dawaco'!$A:$C,2,FALSE),"")</f>
        <v/>
      </c>
      <c r="X7877" t="str">
        <f>IFERROR(VLOOKUP($H7877,'WNS Dawaco'!$A:$C,3,FALSE),"")</f>
        <v/>
      </c>
    </row>
    <row r="7878" spans="23:24" hidden="1" x14ac:dyDescent="0.3">
      <c r="W7878" t="str">
        <f>IFERROR(VLOOKUP($H7878,'WNS Dawaco'!$A:$C,2,FALSE),"")</f>
        <v/>
      </c>
      <c r="X7878" t="str">
        <f>IFERROR(VLOOKUP($H7878,'WNS Dawaco'!$A:$C,3,FALSE),"")</f>
        <v/>
      </c>
    </row>
    <row r="7879" spans="23:24" hidden="1" x14ac:dyDescent="0.3">
      <c r="W7879" t="str">
        <f>IFERROR(VLOOKUP($H7879,'WNS Dawaco'!$A:$C,2,FALSE),"")</f>
        <v/>
      </c>
      <c r="X7879" t="str">
        <f>IFERROR(VLOOKUP($H7879,'WNS Dawaco'!$A:$C,3,FALSE),"")</f>
        <v/>
      </c>
    </row>
    <row r="7880" spans="23:24" hidden="1" x14ac:dyDescent="0.3">
      <c r="W7880" t="str">
        <f>IFERROR(VLOOKUP($H7880,'WNS Dawaco'!$A:$C,2,FALSE),"")</f>
        <v/>
      </c>
      <c r="X7880" t="str">
        <f>IFERROR(VLOOKUP($H7880,'WNS Dawaco'!$A:$C,3,FALSE),"")</f>
        <v/>
      </c>
    </row>
    <row r="7881" spans="23:24" hidden="1" x14ac:dyDescent="0.3">
      <c r="W7881" t="str">
        <f>IFERROR(VLOOKUP($H7881,'WNS Dawaco'!$A:$C,2,FALSE),"")</f>
        <v/>
      </c>
      <c r="X7881" t="str">
        <f>IFERROR(VLOOKUP($H7881,'WNS Dawaco'!$A:$C,3,FALSE),"")</f>
        <v/>
      </c>
    </row>
    <row r="7882" spans="23:24" hidden="1" x14ac:dyDescent="0.3">
      <c r="W7882" t="str">
        <f>IFERROR(VLOOKUP($H7882,'WNS Dawaco'!$A:$C,2,FALSE),"")</f>
        <v/>
      </c>
      <c r="X7882" t="str">
        <f>IFERROR(VLOOKUP($H7882,'WNS Dawaco'!$A:$C,3,FALSE),"")</f>
        <v/>
      </c>
    </row>
    <row r="7883" spans="23:24" hidden="1" x14ac:dyDescent="0.3">
      <c r="W7883" t="str">
        <f>IFERROR(VLOOKUP($H7883,'WNS Dawaco'!$A:$C,2,FALSE),"")</f>
        <v/>
      </c>
      <c r="X7883" t="str">
        <f>IFERROR(VLOOKUP($H7883,'WNS Dawaco'!$A:$C,3,FALSE),"")</f>
        <v/>
      </c>
    </row>
    <row r="7884" spans="23:24" hidden="1" x14ac:dyDescent="0.3">
      <c r="W7884" t="str">
        <f>IFERROR(VLOOKUP($H7884,'WNS Dawaco'!$A:$C,2,FALSE),"")</f>
        <v/>
      </c>
      <c r="X7884" t="str">
        <f>IFERROR(VLOOKUP($H7884,'WNS Dawaco'!$A:$C,3,FALSE),"")</f>
        <v/>
      </c>
    </row>
    <row r="7885" spans="23:24" hidden="1" x14ac:dyDescent="0.3">
      <c r="W7885" t="str">
        <f>IFERROR(VLOOKUP($H7885,'WNS Dawaco'!$A:$C,2,FALSE),"")</f>
        <v/>
      </c>
      <c r="X7885" t="str">
        <f>IFERROR(VLOOKUP($H7885,'WNS Dawaco'!$A:$C,3,FALSE),"")</f>
        <v/>
      </c>
    </row>
    <row r="7886" spans="23:24" hidden="1" x14ac:dyDescent="0.3">
      <c r="W7886" t="str">
        <f>IFERROR(VLOOKUP($H7886,'WNS Dawaco'!$A:$C,2,FALSE),"")</f>
        <v/>
      </c>
      <c r="X7886" t="str">
        <f>IFERROR(VLOOKUP($H7886,'WNS Dawaco'!$A:$C,3,FALSE),"")</f>
        <v/>
      </c>
    </row>
    <row r="7887" spans="23:24" hidden="1" x14ac:dyDescent="0.3">
      <c r="W7887" t="str">
        <f>IFERROR(VLOOKUP($H7887,'WNS Dawaco'!$A:$C,2,FALSE),"")</f>
        <v/>
      </c>
      <c r="X7887" t="str">
        <f>IFERROR(VLOOKUP($H7887,'WNS Dawaco'!$A:$C,3,FALSE),"")</f>
        <v/>
      </c>
    </row>
    <row r="7888" spans="23:24" hidden="1" x14ac:dyDescent="0.3">
      <c r="W7888" t="str">
        <f>IFERROR(VLOOKUP($H7888,'WNS Dawaco'!$A:$C,2,FALSE),"")</f>
        <v/>
      </c>
      <c r="X7888" t="str">
        <f>IFERROR(VLOOKUP($H7888,'WNS Dawaco'!$A:$C,3,FALSE),"")</f>
        <v/>
      </c>
    </row>
    <row r="7889" spans="23:24" hidden="1" x14ac:dyDescent="0.3">
      <c r="W7889" t="str">
        <f>IFERROR(VLOOKUP($H7889,'WNS Dawaco'!$A:$C,2,FALSE),"")</f>
        <v/>
      </c>
      <c r="X7889" t="str">
        <f>IFERROR(VLOOKUP($H7889,'WNS Dawaco'!$A:$C,3,FALSE),"")</f>
        <v/>
      </c>
    </row>
    <row r="7890" spans="23:24" hidden="1" x14ac:dyDescent="0.3">
      <c r="W7890" t="str">
        <f>IFERROR(VLOOKUP($H7890,'WNS Dawaco'!$A:$C,2,FALSE),"")</f>
        <v/>
      </c>
      <c r="X7890" t="str">
        <f>IFERROR(VLOOKUP($H7890,'WNS Dawaco'!$A:$C,3,FALSE),"")</f>
        <v/>
      </c>
    </row>
    <row r="7891" spans="23:24" hidden="1" x14ac:dyDescent="0.3">
      <c r="W7891" t="str">
        <f>IFERROR(VLOOKUP($H7891,'WNS Dawaco'!$A:$C,2,FALSE),"")</f>
        <v/>
      </c>
      <c r="X7891" t="str">
        <f>IFERROR(VLOOKUP($H7891,'WNS Dawaco'!$A:$C,3,FALSE),"")</f>
        <v/>
      </c>
    </row>
    <row r="7892" spans="23:24" hidden="1" x14ac:dyDescent="0.3">
      <c r="W7892" t="str">
        <f>IFERROR(VLOOKUP($H7892,'WNS Dawaco'!$A:$C,2,FALSE),"")</f>
        <v/>
      </c>
      <c r="X7892" t="str">
        <f>IFERROR(VLOOKUP($H7892,'WNS Dawaco'!$A:$C,3,FALSE),"")</f>
        <v/>
      </c>
    </row>
    <row r="7893" spans="23:24" hidden="1" x14ac:dyDescent="0.3">
      <c r="W7893" t="str">
        <f>IFERROR(VLOOKUP($H7893,'WNS Dawaco'!$A:$C,2,FALSE),"")</f>
        <v/>
      </c>
      <c r="X7893" t="str">
        <f>IFERROR(VLOOKUP($H7893,'WNS Dawaco'!$A:$C,3,FALSE),"")</f>
        <v/>
      </c>
    </row>
    <row r="7894" spans="23:24" hidden="1" x14ac:dyDescent="0.3">
      <c r="W7894" t="str">
        <f>IFERROR(VLOOKUP($H7894,'WNS Dawaco'!$A:$C,2,FALSE),"")</f>
        <v/>
      </c>
      <c r="X7894" t="str">
        <f>IFERROR(VLOOKUP($H7894,'WNS Dawaco'!$A:$C,3,FALSE),"")</f>
        <v/>
      </c>
    </row>
    <row r="7895" spans="23:24" hidden="1" x14ac:dyDescent="0.3">
      <c r="W7895" t="str">
        <f>IFERROR(VLOOKUP($H7895,'WNS Dawaco'!$A:$C,2,FALSE),"")</f>
        <v/>
      </c>
      <c r="X7895" t="str">
        <f>IFERROR(VLOOKUP($H7895,'WNS Dawaco'!$A:$C,3,FALSE),"")</f>
        <v/>
      </c>
    </row>
    <row r="7896" spans="23:24" hidden="1" x14ac:dyDescent="0.3">
      <c r="W7896" t="str">
        <f>IFERROR(VLOOKUP($H7896,'WNS Dawaco'!$A:$C,2,FALSE),"")</f>
        <v/>
      </c>
      <c r="X7896" t="str">
        <f>IFERROR(VLOOKUP($H7896,'WNS Dawaco'!$A:$C,3,FALSE),"")</f>
        <v/>
      </c>
    </row>
    <row r="7897" spans="23:24" hidden="1" x14ac:dyDescent="0.3">
      <c r="W7897" t="str">
        <f>IFERROR(VLOOKUP($H7897,'WNS Dawaco'!$A:$C,2,FALSE),"")</f>
        <v/>
      </c>
      <c r="X7897" t="str">
        <f>IFERROR(VLOOKUP($H7897,'WNS Dawaco'!$A:$C,3,FALSE),"")</f>
        <v/>
      </c>
    </row>
    <row r="7898" spans="23:24" hidden="1" x14ac:dyDescent="0.3">
      <c r="W7898" t="str">
        <f>IFERROR(VLOOKUP($H7898,'WNS Dawaco'!$A:$C,2,FALSE),"")</f>
        <v/>
      </c>
      <c r="X7898" t="str">
        <f>IFERROR(VLOOKUP($H7898,'WNS Dawaco'!$A:$C,3,FALSE),"")</f>
        <v/>
      </c>
    </row>
    <row r="7899" spans="23:24" hidden="1" x14ac:dyDescent="0.3">
      <c r="W7899" t="str">
        <f>IFERROR(VLOOKUP($H7899,'WNS Dawaco'!$A:$C,2,FALSE),"")</f>
        <v/>
      </c>
      <c r="X7899" t="str">
        <f>IFERROR(VLOOKUP($H7899,'WNS Dawaco'!$A:$C,3,FALSE),"")</f>
        <v/>
      </c>
    </row>
    <row r="7900" spans="23:24" hidden="1" x14ac:dyDescent="0.3">
      <c r="W7900" t="str">
        <f>IFERROR(VLOOKUP($H7900,'WNS Dawaco'!$A:$C,2,FALSE),"")</f>
        <v/>
      </c>
      <c r="X7900" t="str">
        <f>IFERROR(VLOOKUP($H7900,'WNS Dawaco'!$A:$C,3,FALSE),"")</f>
        <v/>
      </c>
    </row>
    <row r="7901" spans="23:24" hidden="1" x14ac:dyDescent="0.3">
      <c r="W7901" t="str">
        <f>IFERROR(VLOOKUP($H7901,'WNS Dawaco'!$A:$C,2,FALSE),"")</f>
        <v/>
      </c>
      <c r="X7901" t="str">
        <f>IFERROR(VLOOKUP($H7901,'WNS Dawaco'!$A:$C,3,FALSE),"")</f>
        <v/>
      </c>
    </row>
    <row r="7902" spans="23:24" hidden="1" x14ac:dyDescent="0.3">
      <c r="W7902" t="str">
        <f>IFERROR(VLOOKUP($H7902,'WNS Dawaco'!$A:$C,2,FALSE),"")</f>
        <v/>
      </c>
      <c r="X7902" t="str">
        <f>IFERROR(VLOOKUP($H7902,'WNS Dawaco'!$A:$C,3,FALSE),"")</f>
        <v/>
      </c>
    </row>
    <row r="7903" spans="23:24" hidden="1" x14ac:dyDescent="0.3">
      <c r="W7903" t="str">
        <f>IFERROR(VLOOKUP($H7903,'WNS Dawaco'!$A:$C,2,FALSE),"")</f>
        <v/>
      </c>
      <c r="X7903" t="str">
        <f>IFERROR(VLOOKUP($H7903,'WNS Dawaco'!$A:$C,3,FALSE),"")</f>
        <v/>
      </c>
    </row>
    <row r="7904" spans="23:24" hidden="1" x14ac:dyDescent="0.3">
      <c r="W7904" t="str">
        <f>IFERROR(VLOOKUP($H7904,'WNS Dawaco'!$A:$C,2,FALSE),"")</f>
        <v/>
      </c>
      <c r="X7904" t="str">
        <f>IFERROR(VLOOKUP($H7904,'WNS Dawaco'!$A:$C,3,FALSE),"")</f>
        <v/>
      </c>
    </row>
    <row r="7905" spans="23:24" hidden="1" x14ac:dyDescent="0.3">
      <c r="W7905" t="str">
        <f>IFERROR(VLOOKUP($H7905,'WNS Dawaco'!$A:$C,2,FALSE),"")</f>
        <v/>
      </c>
      <c r="X7905" t="str">
        <f>IFERROR(VLOOKUP($H7905,'WNS Dawaco'!$A:$C,3,FALSE),"")</f>
        <v/>
      </c>
    </row>
    <row r="7906" spans="23:24" hidden="1" x14ac:dyDescent="0.3">
      <c r="W7906" t="str">
        <f>IFERROR(VLOOKUP($H7906,'WNS Dawaco'!$A:$C,2,FALSE),"")</f>
        <v/>
      </c>
      <c r="X7906" t="str">
        <f>IFERROR(VLOOKUP($H7906,'WNS Dawaco'!$A:$C,3,FALSE),"")</f>
        <v/>
      </c>
    </row>
    <row r="7907" spans="23:24" hidden="1" x14ac:dyDescent="0.3">
      <c r="W7907" t="str">
        <f>IFERROR(VLOOKUP($H7907,'WNS Dawaco'!$A:$C,2,FALSE),"")</f>
        <v/>
      </c>
      <c r="X7907" t="str">
        <f>IFERROR(VLOOKUP($H7907,'WNS Dawaco'!$A:$C,3,FALSE),"")</f>
        <v/>
      </c>
    </row>
    <row r="7908" spans="23:24" hidden="1" x14ac:dyDescent="0.3">
      <c r="W7908" t="str">
        <f>IFERROR(VLOOKUP($H7908,'WNS Dawaco'!$A:$C,2,FALSE),"")</f>
        <v/>
      </c>
      <c r="X7908" t="str">
        <f>IFERROR(VLOOKUP($H7908,'WNS Dawaco'!$A:$C,3,FALSE),"")</f>
        <v/>
      </c>
    </row>
    <row r="7909" spans="23:24" hidden="1" x14ac:dyDescent="0.3">
      <c r="W7909" t="str">
        <f>IFERROR(VLOOKUP($H7909,'WNS Dawaco'!$A:$C,2,FALSE),"")</f>
        <v/>
      </c>
      <c r="X7909" t="str">
        <f>IFERROR(VLOOKUP($H7909,'WNS Dawaco'!$A:$C,3,FALSE),"")</f>
        <v/>
      </c>
    </row>
    <row r="7910" spans="23:24" hidden="1" x14ac:dyDescent="0.3">
      <c r="W7910" t="str">
        <f>IFERROR(VLOOKUP($H7910,'WNS Dawaco'!$A:$C,2,FALSE),"")</f>
        <v/>
      </c>
      <c r="X7910" t="str">
        <f>IFERROR(VLOOKUP($H7910,'WNS Dawaco'!$A:$C,3,FALSE),"")</f>
        <v/>
      </c>
    </row>
    <row r="7911" spans="23:24" hidden="1" x14ac:dyDescent="0.3">
      <c r="W7911" t="str">
        <f>IFERROR(VLOOKUP($H7911,'WNS Dawaco'!$A:$C,2,FALSE),"")</f>
        <v/>
      </c>
      <c r="X7911" t="str">
        <f>IFERROR(VLOOKUP($H7911,'WNS Dawaco'!$A:$C,3,FALSE),"")</f>
        <v/>
      </c>
    </row>
    <row r="7912" spans="23:24" hidden="1" x14ac:dyDescent="0.3">
      <c r="W7912" t="str">
        <f>IFERROR(VLOOKUP($H7912,'WNS Dawaco'!$A:$C,2,FALSE),"")</f>
        <v/>
      </c>
      <c r="X7912" t="str">
        <f>IFERROR(VLOOKUP($H7912,'WNS Dawaco'!$A:$C,3,FALSE),"")</f>
        <v/>
      </c>
    </row>
    <row r="7913" spans="23:24" hidden="1" x14ac:dyDescent="0.3">
      <c r="W7913" t="str">
        <f>IFERROR(VLOOKUP($H7913,'WNS Dawaco'!$A:$C,2,FALSE),"")</f>
        <v/>
      </c>
      <c r="X7913" t="str">
        <f>IFERROR(VLOOKUP($H7913,'WNS Dawaco'!$A:$C,3,FALSE),"")</f>
        <v/>
      </c>
    </row>
    <row r="7914" spans="23:24" hidden="1" x14ac:dyDescent="0.3">
      <c r="W7914" t="str">
        <f>IFERROR(VLOOKUP($H7914,'WNS Dawaco'!$A:$C,2,FALSE),"")</f>
        <v/>
      </c>
      <c r="X7914" t="str">
        <f>IFERROR(VLOOKUP($H7914,'WNS Dawaco'!$A:$C,3,FALSE),"")</f>
        <v/>
      </c>
    </row>
    <row r="7915" spans="23:24" hidden="1" x14ac:dyDescent="0.3">
      <c r="W7915" t="str">
        <f>IFERROR(VLOOKUP($H7915,'WNS Dawaco'!$A:$C,2,FALSE),"")</f>
        <v/>
      </c>
      <c r="X7915" t="str">
        <f>IFERROR(VLOOKUP($H7915,'WNS Dawaco'!$A:$C,3,FALSE),"")</f>
        <v/>
      </c>
    </row>
    <row r="7916" spans="23:24" hidden="1" x14ac:dyDescent="0.3">
      <c r="W7916" t="str">
        <f>IFERROR(VLOOKUP($H7916,'WNS Dawaco'!$A:$C,2,FALSE),"")</f>
        <v/>
      </c>
      <c r="X7916" t="str">
        <f>IFERROR(VLOOKUP($H7916,'WNS Dawaco'!$A:$C,3,FALSE),"")</f>
        <v/>
      </c>
    </row>
    <row r="7917" spans="23:24" hidden="1" x14ac:dyDescent="0.3">
      <c r="W7917" t="str">
        <f>IFERROR(VLOOKUP($H7917,'WNS Dawaco'!$A:$C,2,FALSE),"")</f>
        <v/>
      </c>
      <c r="X7917" t="str">
        <f>IFERROR(VLOOKUP($H7917,'WNS Dawaco'!$A:$C,3,FALSE),"")</f>
        <v/>
      </c>
    </row>
    <row r="7918" spans="23:24" hidden="1" x14ac:dyDescent="0.3">
      <c r="W7918" t="str">
        <f>IFERROR(VLOOKUP($H7918,'WNS Dawaco'!$A:$C,2,FALSE),"")</f>
        <v/>
      </c>
      <c r="X7918" t="str">
        <f>IFERROR(VLOOKUP($H7918,'WNS Dawaco'!$A:$C,3,FALSE),"")</f>
        <v/>
      </c>
    </row>
    <row r="7919" spans="23:24" hidden="1" x14ac:dyDescent="0.3">
      <c r="W7919" t="str">
        <f>IFERROR(VLOOKUP($H7919,'WNS Dawaco'!$A:$C,2,FALSE),"")</f>
        <v/>
      </c>
      <c r="X7919" t="str">
        <f>IFERROR(VLOOKUP($H7919,'WNS Dawaco'!$A:$C,3,FALSE),"")</f>
        <v/>
      </c>
    </row>
    <row r="7920" spans="23:24" hidden="1" x14ac:dyDescent="0.3">
      <c r="W7920" t="str">
        <f>IFERROR(VLOOKUP($H7920,'WNS Dawaco'!$A:$C,2,FALSE),"")</f>
        <v/>
      </c>
      <c r="X7920" t="str">
        <f>IFERROR(VLOOKUP($H7920,'WNS Dawaco'!$A:$C,3,FALSE),"")</f>
        <v/>
      </c>
    </row>
    <row r="7921" spans="23:24" hidden="1" x14ac:dyDescent="0.3">
      <c r="W7921" t="str">
        <f>IFERROR(VLOOKUP($H7921,'WNS Dawaco'!$A:$C,2,FALSE),"")</f>
        <v/>
      </c>
      <c r="X7921" t="str">
        <f>IFERROR(VLOOKUP($H7921,'WNS Dawaco'!$A:$C,3,FALSE),"")</f>
        <v/>
      </c>
    </row>
    <row r="7922" spans="23:24" hidden="1" x14ac:dyDescent="0.3">
      <c r="W7922" t="str">
        <f>IFERROR(VLOOKUP($H7922,'WNS Dawaco'!$A:$C,2,FALSE),"")</f>
        <v/>
      </c>
      <c r="X7922" t="str">
        <f>IFERROR(VLOOKUP($H7922,'WNS Dawaco'!$A:$C,3,FALSE),"")</f>
        <v/>
      </c>
    </row>
    <row r="7923" spans="23:24" hidden="1" x14ac:dyDescent="0.3">
      <c r="W7923" t="str">
        <f>IFERROR(VLOOKUP($H7923,'WNS Dawaco'!$A:$C,2,FALSE),"")</f>
        <v/>
      </c>
      <c r="X7923" t="str">
        <f>IFERROR(VLOOKUP($H7923,'WNS Dawaco'!$A:$C,3,FALSE),"")</f>
        <v/>
      </c>
    </row>
    <row r="7924" spans="23:24" hidden="1" x14ac:dyDescent="0.3">
      <c r="W7924" t="str">
        <f>IFERROR(VLOOKUP($H7924,'WNS Dawaco'!$A:$C,2,FALSE),"")</f>
        <v/>
      </c>
      <c r="X7924" t="str">
        <f>IFERROR(VLOOKUP($H7924,'WNS Dawaco'!$A:$C,3,FALSE),"")</f>
        <v/>
      </c>
    </row>
    <row r="7925" spans="23:24" hidden="1" x14ac:dyDescent="0.3">
      <c r="W7925" t="str">
        <f>IFERROR(VLOOKUP($H7925,'WNS Dawaco'!$A:$C,2,FALSE),"")</f>
        <v/>
      </c>
      <c r="X7925" t="str">
        <f>IFERROR(VLOOKUP($H7925,'WNS Dawaco'!$A:$C,3,FALSE),"")</f>
        <v/>
      </c>
    </row>
    <row r="7926" spans="23:24" hidden="1" x14ac:dyDescent="0.3">
      <c r="W7926" t="str">
        <f>IFERROR(VLOOKUP($H7926,'WNS Dawaco'!$A:$C,2,FALSE),"")</f>
        <v/>
      </c>
      <c r="X7926" t="str">
        <f>IFERROR(VLOOKUP($H7926,'WNS Dawaco'!$A:$C,3,FALSE),"")</f>
        <v/>
      </c>
    </row>
    <row r="7927" spans="23:24" hidden="1" x14ac:dyDescent="0.3">
      <c r="W7927" t="str">
        <f>IFERROR(VLOOKUP($H7927,'WNS Dawaco'!$A:$C,2,FALSE),"")</f>
        <v/>
      </c>
      <c r="X7927" t="str">
        <f>IFERROR(VLOOKUP($H7927,'WNS Dawaco'!$A:$C,3,FALSE),"")</f>
        <v/>
      </c>
    </row>
    <row r="7928" spans="23:24" hidden="1" x14ac:dyDescent="0.3">
      <c r="W7928" t="str">
        <f>IFERROR(VLOOKUP($H7928,'WNS Dawaco'!$A:$C,2,FALSE),"")</f>
        <v/>
      </c>
      <c r="X7928" t="str">
        <f>IFERROR(VLOOKUP($H7928,'WNS Dawaco'!$A:$C,3,FALSE),"")</f>
        <v/>
      </c>
    </row>
    <row r="7929" spans="23:24" hidden="1" x14ac:dyDescent="0.3">
      <c r="W7929" t="str">
        <f>IFERROR(VLOOKUP($H7929,'WNS Dawaco'!$A:$C,2,FALSE),"")</f>
        <v/>
      </c>
      <c r="X7929" t="str">
        <f>IFERROR(VLOOKUP($H7929,'WNS Dawaco'!$A:$C,3,FALSE),"")</f>
        <v/>
      </c>
    </row>
    <row r="7930" spans="23:24" hidden="1" x14ac:dyDescent="0.3">
      <c r="W7930" t="str">
        <f>IFERROR(VLOOKUP($H7930,'WNS Dawaco'!$A:$C,2,FALSE),"")</f>
        <v/>
      </c>
      <c r="X7930" t="str">
        <f>IFERROR(VLOOKUP($H7930,'WNS Dawaco'!$A:$C,3,FALSE),"")</f>
        <v/>
      </c>
    </row>
    <row r="7931" spans="23:24" hidden="1" x14ac:dyDescent="0.3">
      <c r="W7931" t="str">
        <f>IFERROR(VLOOKUP($H7931,'WNS Dawaco'!$A:$C,2,FALSE),"")</f>
        <v/>
      </c>
      <c r="X7931" t="str">
        <f>IFERROR(VLOOKUP($H7931,'WNS Dawaco'!$A:$C,3,FALSE),"")</f>
        <v/>
      </c>
    </row>
    <row r="7932" spans="23:24" hidden="1" x14ac:dyDescent="0.3">
      <c r="W7932" t="str">
        <f>IFERROR(VLOOKUP($H7932,'WNS Dawaco'!$A:$C,2,FALSE),"")</f>
        <v/>
      </c>
      <c r="X7932" t="str">
        <f>IFERROR(VLOOKUP($H7932,'WNS Dawaco'!$A:$C,3,FALSE),"")</f>
        <v/>
      </c>
    </row>
    <row r="7933" spans="23:24" hidden="1" x14ac:dyDescent="0.3">
      <c r="W7933" t="str">
        <f>IFERROR(VLOOKUP($H7933,'WNS Dawaco'!$A:$C,2,FALSE),"")</f>
        <v/>
      </c>
      <c r="X7933" t="str">
        <f>IFERROR(VLOOKUP($H7933,'WNS Dawaco'!$A:$C,3,FALSE),"")</f>
        <v/>
      </c>
    </row>
    <row r="7934" spans="23:24" hidden="1" x14ac:dyDescent="0.3">
      <c r="W7934" t="str">
        <f>IFERROR(VLOOKUP($H7934,'WNS Dawaco'!$A:$C,2,FALSE),"")</f>
        <v/>
      </c>
      <c r="X7934" t="str">
        <f>IFERROR(VLOOKUP($H7934,'WNS Dawaco'!$A:$C,3,FALSE),"")</f>
        <v/>
      </c>
    </row>
    <row r="7935" spans="23:24" hidden="1" x14ac:dyDescent="0.3">
      <c r="W7935" t="str">
        <f>IFERROR(VLOOKUP($H7935,'WNS Dawaco'!$A:$C,2,FALSE),"")</f>
        <v/>
      </c>
      <c r="X7935" t="str">
        <f>IFERROR(VLOOKUP($H7935,'WNS Dawaco'!$A:$C,3,FALSE),"")</f>
        <v/>
      </c>
    </row>
    <row r="7936" spans="23:24" hidden="1" x14ac:dyDescent="0.3">
      <c r="W7936" t="str">
        <f>IFERROR(VLOOKUP($H7936,'WNS Dawaco'!$A:$C,2,FALSE),"")</f>
        <v/>
      </c>
      <c r="X7936" t="str">
        <f>IFERROR(VLOOKUP($H7936,'WNS Dawaco'!$A:$C,3,FALSE),"")</f>
        <v/>
      </c>
    </row>
    <row r="7937" spans="23:24" hidden="1" x14ac:dyDescent="0.3">
      <c r="W7937" t="str">
        <f>IFERROR(VLOOKUP($H7937,'WNS Dawaco'!$A:$C,2,FALSE),"")</f>
        <v/>
      </c>
      <c r="X7937" t="str">
        <f>IFERROR(VLOOKUP($H7937,'WNS Dawaco'!$A:$C,3,FALSE),"")</f>
        <v/>
      </c>
    </row>
    <row r="7938" spans="23:24" hidden="1" x14ac:dyDescent="0.3">
      <c r="W7938" t="str">
        <f>IFERROR(VLOOKUP($H7938,'WNS Dawaco'!$A:$C,2,FALSE),"")</f>
        <v/>
      </c>
      <c r="X7938" t="str">
        <f>IFERROR(VLOOKUP($H7938,'WNS Dawaco'!$A:$C,3,FALSE),"")</f>
        <v/>
      </c>
    </row>
    <row r="7939" spans="23:24" hidden="1" x14ac:dyDescent="0.3">
      <c r="W7939" t="str">
        <f>IFERROR(VLOOKUP($H7939,'WNS Dawaco'!$A:$C,2,FALSE),"")</f>
        <v/>
      </c>
      <c r="X7939" t="str">
        <f>IFERROR(VLOOKUP($H7939,'WNS Dawaco'!$A:$C,3,FALSE),"")</f>
        <v/>
      </c>
    </row>
    <row r="7940" spans="23:24" hidden="1" x14ac:dyDescent="0.3">
      <c r="W7940" t="str">
        <f>IFERROR(VLOOKUP($H7940,'WNS Dawaco'!$A:$C,2,FALSE),"")</f>
        <v/>
      </c>
      <c r="X7940" t="str">
        <f>IFERROR(VLOOKUP($H7940,'WNS Dawaco'!$A:$C,3,FALSE),"")</f>
        <v/>
      </c>
    </row>
    <row r="7941" spans="23:24" hidden="1" x14ac:dyDescent="0.3">
      <c r="W7941" t="str">
        <f>IFERROR(VLOOKUP($H7941,'WNS Dawaco'!$A:$C,2,FALSE),"")</f>
        <v/>
      </c>
      <c r="X7941" t="str">
        <f>IFERROR(VLOOKUP($H7941,'WNS Dawaco'!$A:$C,3,FALSE),"")</f>
        <v/>
      </c>
    </row>
    <row r="7942" spans="23:24" hidden="1" x14ac:dyDescent="0.3">
      <c r="W7942" t="str">
        <f>IFERROR(VLOOKUP($H7942,'WNS Dawaco'!$A:$C,2,FALSE),"")</f>
        <v/>
      </c>
      <c r="X7942" t="str">
        <f>IFERROR(VLOOKUP($H7942,'WNS Dawaco'!$A:$C,3,FALSE),"")</f>
        <v/>
      </c>
    </row>
    <row r="7943" spans="23:24" hidden="1" x14ac:dyDescent="0.3">
      <c r="W7943" t="str">
        <f>IFERROR(VLOOKUP($H7943,'WNS Dawaco'!$A:$C,2,FALSE),"")</f>
        <v/>
      </c>
      <c r="X7943" t="str">
        <f>IFERROR(VLOOKUP($H7943,'WNS Dawaco'!$A:$C,3,FALSE),"")</f>
        <v/>
      </c>
    </row>
    <row r="7944" spans="23:24" hidden="1" x14ac:dyDescent="0.3">
      <c r="W7944" t="str">
        <f>IFERROR(VLOOKUP($H7944,'WNS Dawaco'!$A:$C,2,FALSE),"")</f>
        <v/>
      </c>
      <c r="X7944" t="str">
        <f>IFERROR(VLOOKUP($H7944,'WNS Dawaco'!$A:$C,3,FALSE),"")</f>
        <v/>
      </c>
    </row>
    <row r="7945" spans="23:24" hidden="1" x14ac:dyDescent="0.3">
      <c r="W7945" t="str">
        <f>IFERROR(VLOOKUP($H7945,'WNS Dawaco'!$A:$C,2,FALSE),"")</f>
        <v/>
      </c>
      <c r="X7945" t="str">
        <f>IFERROR(VLOOKUP($H7945,'WNS Dawaco'!$A:$C,3,FALSE),"")</f>
        <v/>
      </c>
    </row>
    <row r="7946" spans="23:24" hidden="1" x14ac:dyDescent="0.3">
      <c r="W7946" t="str">
        <f>IFERROR(VLOOKUP($H7946,'WNS Dawaco'!$A:$C,2,FALSE),"")</f>
        <v/>
      </c>
      <c r="X7946" t="str">
        <f>IFERROR(VLOOKUP($H7946,'WNS Dawaco'!$A:$C,3,FALSE),"")</f>
        <v/>
      </c>
    </row>
    <row r="7947" spans="23:24" hidden="1" x14ac:dyDescent="0.3">
      <c r="W7947" t="str">
        <f>IFERROR(VLOOKUP($H7947,'WNS Dawaco'!$A:$C,2,FALSE),"")</f>
        <v/>
      </c>
      <c r="X7947" t="str">
        <f>IFERROR(VLOOKUP($H7947,'WNS Dawaco'!$A:$C,3,FALSE),"")</f>
        <v/>
      </c>
    </row>
    <row r="7948" spans="23:24" hidden="1" x14ac:dyDescent="0.3">
      <c r="W7948" t="str">
        <f>IFERROR(VLOOKUP($H7948,'WNS Dawaco'!$A:$C,2,FALSE),"")</f>
        <v/>
      </c>
      <c r="X7948" t="str">
        <f>IFERROR(VLOOKUP($H7948,'WNS Dawaco'!$A:$C,3,FALSE),"")</f>
        <v/>
      </c>
    </row>
    <row r="7949" spans="23:24" hidden="1" x14ac:dyDescent="0.3">
      <c r="W7949" t="str">
        <f>IFERROR(VLOOKUP($H7949,'WNS Dawaco'!$A:$C,2,FALSE),"")</f>
        <v/>
      </c>
      <c r="X7949" t="str">
        <f>IFERROR(VLOOKUP($H7949,'WNS Dawaco'!$A:$C,3,FALSE),"")</f>
        <v/>
      </c>
    </row>
    <row r="7950" spans="23:24" hidden="1" x14ac:dyDescent="0.3">
      <c r="W7950" t="str">
        <f>IFERROR(VLOOKUP($H7950,'WNS Dawaco'!$A:$C,2,FALSE),"")</f>
        <v/>
      </c>
      <c r="X7950" t="str">
        <f>IFERROR(VLOOKUP($H7950,'WNS Dawaco'!$A:$C,3,FALSE),"")</f>
        <v/>
      </c>
    </row>
    <row r="7951" spans="23:24" hidden="1" x14ac:dyDescent="0.3">
      <c r="W7951" t="str">
        <f>IFERROR(VLOOKUP($H7951,'WNS Dawaco'!$A:$C,2,FALSE),"")</f>
        <v/>
      </c>
      <c r="X7951" t="str">
        <f>IFERROR(VLOOKUP($H7951,'WNS Dawaco'!$A:$C,3,FALSE),"")</f>
        <v/>
      </c>
    </row>
    <row r="7952" spans="23:24" hidden="1" x14ac:dyDescent="0.3">
      <c r="W7952" t="str">
        <f>IFERROR(VLOOKUP($H7952,'WNS Dawaco'!$A:$C,2,FALSE),"")</f>
        <v/>
      </c>
      <c r="X7952" t="str">
        <f>IFERROR(VLOOKUP($H7952,'WNS Dawaco'!$A:$C,3,FALSE),"")</f>
        <v/>
      </c>
    </row>
    <row r="7953" spans="23:24" hidden="1" x14ac:dyDescent="0.3">
      <c r="W7953" t="str">
        <f>IFERROR(VLOOKUP($H7953,'WNS Dawaco'!$A:$C,2,FALSE),"")</f>
        <v/>
      </c>
      <c r="X7953" t="str">
        <f>IFERROR(VLOOKUP($H7953,'WNS Dawaco'!$A:$C,3,FALSE),"")</f>
        <v/>
      </c>
    </row>
    <row r="7954" spans="23:24" hidden="1" x14ac:dyDescent="0.3">
      <c r="W7954" t="str">
        <f>IFERROR(VLOOKUP($H7954,'WNS Dawaco'!$A:$C,2,FALSE),"")</f>
        <v/>
      </c>
      <c r="X7954" t="str">
        <f>IFERROR(VLOOKUP($H7954,'WNS Dawaco'!$A:$C,3,FALSE),"")</f>
        <v/>
      </c>
    </row>
    <row r="7955" spans="23:24" hidden="1" x14ac:dyDescent="0.3">
      <c r="W7955" t="str">
        <f>IFERROR(VLOOKUP($H7955,'WNS Dawaco'!$A:$C,2,FALSE),"")</f>
        <v/>
      </c>
      <c r="X7955" t="str">
        <f>IFERROR(VLOOKUP($H7955,'WNS Dawaco'!$A:$C,3,FALSE),"")</f>
        <v/>
      </c>
    </row>
    <row r="7956" spans="23:24" hidden="1" x14ac:dyDescent="0.3">
      <c r="W7956" t="str">
        <f>IFERROR(VLOOKUP($H7956,'WNS Dawaco'!$A:$C,2,FALSE),"")</f>
        <v/>
      </c>
      <c r="X7956" t="str">
        <f>IFERROR(VLOOKUP($H7956,'WNS Dawaco'!$A:$C,3,FALSE),"")</f>
        <v/>
      </c>
    </row>
    <row r="7957" spans="23:24" hidden="1" x14ac:dyDescent="0.3">
      <c r="W7957" t="str">
        <f>IFERROR(VLOOKUP($H7957,'WNS Dawaco'!$A:$C,2,FALSE),"")</f>
        <v/>
      </c>
      <c r="X7957" t="str">
        <f>IFERROR(VLOOKUP($H7957,'WNS Dawaco'!$A:$C,3,FALSE),"")</f>
        <v/>
      </c>
    </row>
    <row r="7958" spans="23:24" hidden="1" x14ac:dyDescent="0.3">
      <c r="W7958" t="str">
        <f>IFERROR(VLOOKUP($H7958,'WNS Dawaco'!$A:$C,2,FALSE),"")</f>
        <v/>
      </c>
      <c r="X7958" t="str">
        <f>IFERROR(VLOOKUP($H7958,'WNS Dawaco'!$A:$C,3,FALSE),"")</f>
        <v/>
      </c>
    </row>
    <row r="7959" spans="23:24" hidden="1" x14ac:dyDescent="0.3">
      <c r="W7959" t="str">
        <f>IFERROR(VLOOKUP($H7959,'WNS Dawaco'!$A:$C,2,FALSE),"")</f>
        <v/>
      </c>
      <c r="X7959" t="str">
        <f>IFERROR(VLOOKUP($H7959,'WNS Dawaco'!$A:$C,3,FALSE),"")</f>
        <v/>
      </c>
    </row>
    <row r="7960" spans="23:24" hidden="1" x14ac:dyDescent="0.3">
      <c r="W7960" t="str">
        <f>IFERROR(VLOOKUP($H7960,'WNS Dawaco'!$A:$C,2,FALSE),"")</f>
        <v/>
      </c>
      <c r="X7960" t="str">
        <f>IFERROR(VLOOKUP($H7960,'WNS Dawaco'!$A:$C,3,FALSE),"")</f>
        <v/>
      </c>
    </row>
    <row r="7961" spans="23:24" hidden="1" x14ac:dyDescent="0.3">
      <c r="W7961" t="str">
        <f>IFERROR(VLOOKUP($H7961,'WNS Dawaco'!$A:$C,2,FALSE),"")</f>
        <v/>
      </c>
      <c r="X7961" t="str">
        <f>IFERROR(VLOOKUP($H7961,'WNS Dawaco'!$A:$C,3,FALSE),"")</f>
        <v/>
      </c>
    </row>
    <row r="7962" spans="23:24" hidden="1" x14ac:dyDescent="0.3">
      <c r="W7962" t="str">
        <f>IFERROR(VLOOKUP($H7962,'WNS Dawaco'!$A:$C,2,FALSE),"")</f>
        <v/>
      </c>
      <c r="X7962" t="str">
        <f>IFERROR(VLOOKUP($H7962,'WNS Dawaco'!$A:$C,3,FALSE),"")</f>
        <v/>
      </c>
    </row>
    <row r="7963" spans="23:24" hidden="1" x14ac:dyDescent="0.3">
      <c r="W7963" t="str">
        <f>IFERROR(VLOOKUP($H7963,'WNS Dawaco'!$A:$C,2,FALSE),"")</f>
        <v/>
      </c>
      <c r="X7963" t="str">
        <f>IFERROR(VLOOKUP($H7963,'WNS Dawaco'!$A:$C,3,FALSE),"")</f>
        <v/>
      </c>
    </row>
    <row r="7964" spans="23:24" hidden="1" x14ac:dyDescent="0.3">
      <c r="W7964" t="str">
        <f>IFERROR(VLOOKUP($H7964,'WNS Dawaco'!$A:$C,2,FALSE),"")</f>
        <v/>
      </c>
      <c r="X7964" t="str">
        <f>IFERROR(VLOOKUP($H7964,'WNS Dawaco'!$A:$C,3,FALSE),"")</f>
        <v/>
      </c>
    </row>
    <row r="7965" spans="23:24" hidden="1" x14ac:dyDescent="0.3">
      <c r="W7965" t="str">
        <f>IFERROR(VLOOKUP($H7965,'WNS Dawaco'!$A:$C,2,FALSE),"")</f>
        <v/>
      </c>
      <c r="X7965" t="str">
        <f>IFERROR(VLOOKUP($H7965,'WNS Dawaco'!$A:$C,3,FALSE),"")</f>
        <v/>
      </c>
    </row>
    <row r="7966" spans="23:24" hidden="1" x14ac:dyDescent="0.3">
      <c r="W7966" t="str">
        <f>IFERROR(VLOOKUP($H7966,'WNS Dawaco'!$A:$C,2,FALSE),"")</f>
        <v/>
      </c>
      <c r="X7966" t="str">
        <f>IFERROR(VLOOKUP($H7966,'WNS Dawaco'!$A:$C,3,FALSE),"")</f>
        <v/>
      </c>
    </row>
    <row r="7967" spans="23:24" hidden="1" x14ac:dyDescent="0.3">
      <c r="W7967" t="str">
        <f>IFERROR(VLOOKUP($H7967,'WNS Dawaco'!$A:$C,2,FALSE),"")</f>
        <v/>
      </c>
      <c r="X7967" t="str">
        <f>IFERROR(VLOOKUP($H7967,'WNS Dawaco'!$A:$C,3,FALSE),"")</f>
        <v/>
      </c>
    </row>
    <row r="7968" spans="23:24" hidden="1" x14ac:dyDescent="0.3">
      <c r="W7968" t="str">
        <f>IFERROR(VLOOKUP($H7968,'WNS Dawaco'!$A:$C,2,FALSE),"")</f>
        <v/>
      </c>
      <c r="X7968" t="str">
        <f>IFERROR(VLOOKUP($H7968,'WNS Dawaco'!$A:$C,3,FALSE),"")</f>
        <v/>
      </c>
    </row>
    <row r="7969" spans="23:24" hidden="1" x14ac:dyDescent="0.3">
      <c r="W7969" t="str">
        <f>IFERROR(VLOOKUP($H7969,'WNS Dawaco'!$A:$C,2,FALSE),"")</f>
        <v/>
      </c>
      <c r="X7969" t="str">
        <f>IFERROR(VLOOKUP($H7969,'WNS Dawaco'!$A:$C,3,FALSE),"")</f>
        <v/>
      </c>
    </row>
    <row r="7970" spans="23:24" hidden="1" x14ac:dyDescent="0.3">
      <c r="W7970" t="str">
        <f>IFERROR(VLOOKUP($H7970,'WNS Dawaco'!$A:$C,2,FALSE),"")</f>
        <v/>
      </c>
      <c r="X7970" t="str">
        <f>IFERROR(VLOOKUP($H7970,'WNS Dawaco'!$A:$C,3,FALSE),"")</f>
        <v/>
      </c>
    </row>
    <row r="7971" spans="23:24" hidden="1" x14ac:dyDescent="0.3">
      <c r="W7971" t="str">
        <f>IFERROR(VLOOKUP($H7971,'WNS Dawaco'!$A:$C,2,FALSE),"")</f>
        <v/>
      </c>
      <c r="X7971" t="str">
        <f>IFERROR(VLOOKUP($H7971,'WNS Dawaco'!$A:$C,3,FALSE),"")</f>
        <v/>
      </c>
    </row>
    <row r="7972" spans="23:24" hidden="1" x14ac:dyDescent="0.3">
      <c r="W7972" t="str">
        <f>IFERROR(VLOOKUP($H7972,'WNS Dawaco'!$A:$C,2,FALSE),"")</f>
        <v/>
      </c>
      <c r="X7972" t="str">
        <f>IFERROR(VLOOKUP($H7972,'WNS Dawaco'!$A:$C,3,FALSE),"")</f>
        <v/>
      </c>
    </row>
    <row r="7973" spans="23:24" hidden="1" x14ac:dyDescent="0.3">
      <c r="W7973" t="str">
        <f>IFERROR(VLOOKUP($H7973,'WNS Dawaco'!$A:$C,2,FALSE),"")</f>
        <v/>
      </c>
      <c r="X7973" t="str">
        <f>IFERROR(VLOOKUP($H7973,'WNS Dawaco'!$A:$C,3,FALSE),"")</f>
        <v/>
      </c>
    </row>
    <row r="7974" spans="23:24" hidden="1" x14ac:dyDescent="0.3">
      <c r="W7974" t="str">
        <f>IFERROR(VLOOKUP($H7974,'WNS Dawaco'!$A:$C,2,FALSE),"")</f>
        <v/>
      </c>
      <c r="X7974" t="str">
        <f>IFERROR(VLOOKUP($H7974,'WNS Dawaco'!$A:$C,3,FALSE),"")</f>
        <v/>
      </c>
    </row>
    <row r="7975" spans="23:24" hidden="1" x14ac:dyDescent="0.3">
      <c r="W7975" t="str">
        <f>IFERROR(VLOOKUP($H7975,'WNS Dawaco'!$A:$C,2,FALSE),"")</f>
        <v/>
      </c>
      <c r="X7975" t="str">
        <f>IFERROR(VLOOKUP($H7975,'WNS Dawaco'!$A:$C,3,FALSE),"")</f>
        <v/>
      </c>
    </row>
    <row r="7976" spans="23:24" hidden="1" x14ac:dyDescent="0.3">
      <c r="W7976" t="str">
        <f>IFERROR(VLOOKUP($H7976,'WNS Dawaco'!$A:$C,2,FALSE),"")</f>
        <v/>
      </c>
      <c r="X7976" t="str">
        <f>IFERROR(VLOOKUP($H7976,'WNS Dawaco'!$A:$C,3,FALSE),"")</f>
        <v/>
      </c>
    </row>
    <row r="7977" spans="23:24" hidden="1" x14ac:dyDescent="0.3">
      <c r="W7977" t="str">
        <f>IFERROR(VLOOKUP($H7977,'WNS Dawaco'!$A:$C,2,FALSE),"")</f>
        <v/>
      </c>
      <c r="X7977" t="str">
        <f>IFERROR(VLOOKUP($H7977,'WNS Dawaco'!$A:$C,3,FALSE),"")</f>
        <v/>
      </c>
    </row>
    <row r="7978" spans="23:24" hidden="1" x14ac:dyDescent="0.3">
      <c r="W7978" t="str">
        <f>IFERROR(VLOOKUP($H7978,'WNS Dawaco'!$A:$C,2,FALSE),"")</f>
        <v/>
      </c>
      <c r="X7978" t="str">
        <f>IFERROR(VLOOKUP($H7978,'WNS Dawaco'!$A:$C,3,FALSE),"")</f>
        <v/>
      </c>
    </row>
    <row r="7979" spans="23:24" hidden="1" x14ac:dyDescent="0.3">
      <c r="W7979" t="str">
        <f>IFERROR(VLOOKUP($H7979,'WNS Dawaco'!$A:$C,2,FALSE),"")</f>
        <v/>
      </c>
      <c r="X7979" t="str">
        <f>IFERROR(VLOOKUP($H7979,'WNS Dawaco'!$A:$C,3,FALSE),"")</f>
        <v/>
      </c>
    </row>
    <row r="7980" spans="23:24" hidden="1" x14ac:dyDescent="0.3">
      <c r="W7980" t="str">
        <f>IFERROR(VLOOKUP($H7980,'WNS Dawaco'!$A:$C,2,FALSE),"")</f>
        <v/>
      </c>
      <c r="X7980" t="str">
        <f>IFERROR(VLOOKUP($H7980,'WNS Dawaco'!$A:$C,3,FALSE),"")</f>
        <v/>
      </c>
    </row>
    <row r="7981" spans="23:24" hidden="1" x14ac:dyDescent="0.3">
      <c r="W7981" t="str">
        <f>IFERROR(VLOOKUP($H7981,'WNS Dawaco'!$A:$C,2,FALSE),"")</f>
        <v/>
      </c>
      <c r="X7981" t="str">
        <f>IFERROR(VLOOKUP($H7981,'WNS Dawaco'!$A:$C,3,FALSE),"")</f>
        <v/>
      </c>
    </row>
    <row r="7982" spans="23:24" hidden="1" x14ac:dyDescent="0.3">
      <c r="W7982" t="str">
        <f>IFERROR(VLOOKUP($H7982,'WNS Dawaco'!$A:$C,2,FALSE),"")</f>
        <v/>
      </c>
      <c r="X7982" t="str">
        <f>IFERROR(VLOOKUP($H7982,'WNS Dawaco'!$A:$C,3,FALSE),"")</f>
        <v/>
      </c>
    </row>
    <row r="7983" spans="23:24" hidden="1" x14ac:dyDescent="0.3">
      <c r="W7983" t="str">
        <f>IFERROR(VLOOKUP($H7983,'WNS Dawaco'!$A:$C,2,FALSE),"")</f>
        <v/>
      </c>
      <c r="X7983" t="str">
        <f>IFERROR(VLOOKUP($H7983,'WNS Dawaco'!$A:$C,3,FALSE),"")</f>
        <v/>
      </c>
    </row>
    <row r="7984" spans="23:24" hidden="1" x14ac:dyDescent="0.3">
      <c r="W7984" t="str">
        <f>IFERROR(VLOOKUP($H7984,'WNS Dawaco'!$A:$C,2,FALSE),"")</f>
        <v/>
      </c>
      <c r="X7984" t="str">
        <f>IFERROR(VLOOKUP($H7984,'WNS Dawaco'!$A:$C,3,FALSE),"")</f>
        <v/>
      </c>
    </row>
    <row r="7985" spans="23:24" hidden="1" x14ac:dyDescent="0.3">
      <c r="W7985" t="str">
        <f>IFERROR(VLOOKUP($H7985,'WNS Dawaco'!$A:$C,2,FALSE),"")</f>
        <v/>
      </c>
      <c r="X7985" t="str">
        <f>IFERROR(VLOOKUP($H7985,'WNS Dawaco'!$A:$C,3,FALSE),"")</f>
        <v/>
      </c>
    </row>
    <row r="7986" spans="23:24" hidden="1" x14ac:dyDescent="0.3">
      <c r="W7986" t="str">
        <f>IFERROR(VLOOKUP($H7986,'WNS Dawaco'!$A:$C,2,FALSE),"")</f>
        <v/>
      </c>
      <c r="X7986" t="str">
        <f>IFERROR(VLOOKUP($H7986,'WNS Dawaco'!$A:$C,3,FALSE),"")</f>
        <v/>
      </c>
    </row>
    <row r="7987" spans="23:24" hidden="1" x14ac:dyDescent="0.3">
      <c r="W7987" t="str">
        <f>IFERROR(VLOOKUP($H7987,'WNS Dawaco'!$A:$C,2,FALSE),"")</f>
        <v/>
      </c>
      <c r="X7987" t="str">
        <f>IFERROR(VLOOKUP($H7987,'WNS Dawaco'!$A:$C,3,FALSE),"")</f>
        <v/>
      </c>
    </row>
    <row r="7988" spans="23:24" hidden="1" x14ac:dyDescent="0.3">
      <c r="W7988" t="str">
        <f>IFERROR(VLOOKUP($H7988,'WNS Dawaco'!$A:$C,2,FALSE),"")</f>
        <v/>
      </c>
      <c r="X7988" t="str">
        <f>IFERROR(VLOOKUP($H7988,'WNS Dawaco'!$A:$C,3,FALSE),"")</f>
        <v/>
      </c>
    </row>
    <row r="7989" spans="23:24" hidden="1" x14ac:dyDescent="0.3">
      <c r="W7989" t="str">
        <f>IFERROR(VLOOKUP($H7989,'WNS Dawaco'!$A:$C,2,FALSE),"")</f>
        <v/>
      </c>
      <c r="X7989" t="str">
        <f>IFERROR(VLOOKUP($H7989,'WNS Dawaco'!$A:$C,3,FALSE),"")</f>
        <v/>
      </c>
    </row>
    <row r="7990" spans="23:24" hidden="1" x14ac:dyDescent="0.3">
      <c r="W7990" t="str">
        <f>IFERROR(VLOOKUP($H7990,'WNS Dawaco'!$A:$C,2,FALSE),"")</f>
        <v/>
      </c>
      <c r="X7990" t="str">
        <f>IFERROR(VLOOKUP($H7990,'WNS Dawaco'!$A:$C,3,FALSE),"")</f>
        <v/>
      </c>
    </row>
    <row r="7991" spans="23:24" hidden="1" x14ac:dyDescent="0.3">
      <c r="W7991" t="str">
        <f>IFERROR(VLOOKUP($H7991,'WNS Dawaco'!$A:$C,2,FALSE),"")</f>
        <v/>
      </c>
      <c r="X7991" t="str">
        <f>IFERROR(VLOOKUP($H7991,'WNS Dawaco'!$A:$C,3,FALSE),"")</f>
        <v/>
      </c>
    </row>
    <row r="7992" spans="23:24" hidden="1" x14ac:dyDescent="0.3">
      <c r="W7992" t="str">
        <f>IFERROR(VLOOKUP($H7992,'WNS Dawaco'!$A:$C,2,FALSE),"")</f>
        <v/>
      </c>
      <c r="X7992" t="str">
        <f>IFERROR(VLOOKUP($H7992,'WNS Dawaco'!$A:$C,3,FALSE),"")</f>
        <v/>
      </c>
    </row>
    <row r="7993" spans="23:24" hidden="1" x14ac:dyDescent="0.3">
      <c r="W7993" t="str">
        <f>IFERROR(VLOOKUP($H7993,'WNS Dawaco'!$A:$C,2,FALSE),"")</f>
        <v/>
      </c>
      <c r="X7993" t="str">
        <f>IFERROR(VLOOKUP($H7993,'WNS Dawaco'!$A:$C,3,FALSE),"")</f>
        <v/>
      </c>
    </row>
    <row r="7994" spans="23:24" hidden="1" x14ac:dyDescent="0.3">
      <c r="W7994" t="str">
        <f>IFERROR(VLOOKUP($H7994,'WNS Dawaco'!$A:$C,2,FALSE),"")</f>
        <v/>
      </c>
      <c r="X7994" t="str">
        <f>IFERROR(VLOOKUP($H7994,'WNS Dawaco'!$A:$C,3,FALSE),"")</f>
        <v/>
      </c>
    </row>
    <row r="7995" spans="23:24" hidden="1" x14ac:dyDescent="0.3">
      <c r="W7995" t="str">
        <f>IFERROR(VLOOKUP($H7995,'WNS Dawaco'!$A:$C,2,FALSE),"")</f>
        <v/>
      </c>
      <c r="X7995" t="str">
        <f>IFERROR(VLOOKUP($H7995,'WNS Dawaco'!$A:$C,3,FALSE),"")</f>
        <v/>
      </c>
    </row>
    <row r="7996" spans="23:24" hidden="1" x14ac:dyDescent="0.3">
      <c r="W7996" t="str">
        <f>IFERROR(VLOOKUP($H7996,'WNS Dawaco'!$A:$C,2,FALSE),"")</f>
        <v/>
      </c>
      <c r="X7996" t="str">
        <f>IFERROR(VLOOKUP($H7996,'WNS Dawaco'!$A:$C,3,FALSE),"")</f>
        <v/>
      </c>
    </row>
    <row r="7997" spans="23:24" hidden="1" x14ac:dyDescent="0.3">
      <c r="W7997" t="str">
        <f>IFERROR(VLOOKUP($H7997,'WNS Dawaco'!$A:$C,2,FALSE),"")</f>
        <v/>
      </c>
      <c r="X7997" t="str">
        <f>IFERROR(VLOOKUP($H7997,'WNS Dawaco'!$A:$C,3,FALSE),"")</f>
        <v/>
      </c>
    </row>
    <row r="7998" spans="23:24" hidden="1" x14ac:dyDescent="0.3">
      <c r="W7998" t="str">
        <f>IFERROR(VLOOKUP($H7998,'WNS Dawaco'!$A:$C,2,FALSE),"")</f>
        <v/>
      </c>
      <c r="X7998" t="str">
        <f>IFERROR(VLOOKUP($H7998,'WNS Dawaco'!$A:$C,3,FALSE),"")</f>
        <v/>
      </c>
    </row>
    <row r="7999" spans="23:24" hidden="1" x14ac:dyDescent="0.3">
      <c r="W7999" t="str">
        <f>IFERROR(VLOOKUP($H7999,'WNS Dawaco'!$A:$C,2,FALSE),"")</f>
        <v/>
      </c>
      <c r="X7999" t="str">
        <f>IFERROR(VLOOKUP($H7999,'WNS Dawaco'!$A:$C,3,FALSE),"")</f>
        <v/>
      </c>
    </row>
    <row r="8000" spans="23:24" hidden="1" x14ac:dyDescent="0.3">
      <c r="W8000" t="str">
        <f>IFERROR(VLOOKUP($H8000,'WNS Dawaco'!$A:$C,2,FALSE),"")</f>
        <v/>
      </c>
      <c r="X8000" t="str">
        <f>IFERROR(VLOOKUP($H8000,'WNS Dawaco'!$A:$C,3,FALSE),"")</f>
        <v/>
      </c>
    </row>
    <row r="8001" spans="23:24" hidden="1" x14ac:dyDescent="0.3">
      <c r="W8001" t="str">
        <f>IFERROR(VLOOKUP($H8001,'WNS Dawaco'!$A:$C,2,FALSE),"")</f>
        <v/>
      </c>
      <c r="X8001" t="str">
        <f>IFERROR(VLOOKUP($H8001,'WNS Dawaco'!$A:$C,3,FALSE),"")</f>
        <v/>
      </c>
    </row>
    <row r="8002" spans="23:24" hidden="1" x14ac:dyDescent="0.3">
      <c r="W8002" t="str">
        <f>IFERROR(VLOOKUP($H8002,'WNS Dawaco'!$A:$C,2,FALSE),"")</f>
        <v/>
      </c>
      <c r="X8002" t="str">
        <f>IFERROR(VLOOKUP($H8002,'WNS Dawaco'!$A:$C,3,FALSE),"")</f>
        <v/>
      </c>
    </row>
    <row r="8003" spans="23:24" hidden="1" x14ac:dyDescent="0.3">
      <c r="W8003" t="str">
        <f>IFERROR(VLOOKUP($H8003,'WNS Dawaco'!$A:$C,2,FALSE),"")</f>
        <v/>
      </c>
      <c r="X8003" t="str">
        <f>IFERROR(VLOOKUP($H8003,'WNS Dawaco'!$A:$C,3,FALSE),"")</f>
        <v/>
      </c>
    </row>
    <row r="8004" spans="23:24" hidden="1" x14ac:dyDescent="0.3">
      <c r="W8004" t="str">
        <f>IFERROR(VLOOKUP($H8004,'WNS Dawaco'!$A:$C,2,FALSE),"")</f>
        <v/>
      </c>
      <c r="X8004" t="str">
        <f>IFERROR(VLOOKUP($H8004,'WNS Dawaco'!$A:$C,3,FALSE),"")</f>
        <v/>
      </c>
    </row>
    <row r="8005" spans="23:24" hidden="1" x14ac:dyDescent="0.3">
      <c r="W8005" t="str">
        <f>IFERROR(VLOOKUP($H8005,'WNS Dawaco'!$A:$C,2,FALSE),"")</f>
        <v/>
      </c>
      <c r="X8005" t="str">
        <f>IFERROR(VLOOKUP($H8005,'WNS Dawaco'!$A:$C,3,FALSE),"")</f>
        <v/>
      </c>
    </row>
    <row r="8006" spans="23:24" hidden="1" x14ac:dyDescent="0.3">
      <c r="W8006" t="str">
        <f>IFERROR(VLOOKUP($H8006,'WNS Dawaco'!$A:$C,2,FALSE),"")</f>
        <v/>
      </c>
      <c r="X8006" t="str">
        <f>IFERROR(VLOOKUP($H8006,'WNS Dawaco'!$A:$C,3,FALSE),"")</f>
        <v/>
      </c>
    </row>
    <row r="8007" spans="23:24" hidden="1" x14ac:dyDescent="0.3">
      <c r="W8007" t="str">
        <f>IFERROR(VLOOKUP($H8007,'WNS Dawaco'!$A:$C,2,FALSE),"")</f>
        <v/>
      </c>
      <c r="X8007" t="str">
        <f>IFERROR(VLOOKUP($H8007,'WNS Dawaco'!$A:$C,3,FALSE),"")</f>
        <v/>
      </c>
    </row>
    <row r="8008" spans="23:24" hidden="1" x14ac:dyDescent="0.3">
      <c r="W8008" t="str">
        <f>IFERROR(VLOOKUP($H8008,'WNS Dawaco'!$A:$C,2,FALSE),"")</f>
        <v/>
      </c>
      <c r="X8008" t="str">
        <f>IFERROR(VLOOKUP($H8008,'WNS Dawaco'!$A:$C,3,FALSE),"")</f>
        <v/>
      </c>
    </row>
    <row r="8009" spans="23:24" hidden="1" x14ac:dyDescent="0.3">
      <c r="W8009" t="str">
        <f>IFERROR(VLOOKUP($H8009,'WNS Dawaco'!$A:$C,2,FALSE),"")</f>
        <v/>
      </c>
      <c r="X8009" t="str">
        <f>IFERROR(VLOOKUP($H8009,'WNS Dawaco'!$A:$C,3,FALSE),"")</f>
        <v/>
      </c>
    </row>
    <row r="8010" spans="23:24" hidden="1" x14ac:dyDescent="0.3">
      <c r="W8010" t="str">
        <f>IFERROR(VLOOKUP($H8010,'WNS Dawaco'!$A:$C,2,FALSE),"")</f>
        <v/>
      </c>
      <c r="X8010" t="str">
        <f>IFERROR(VLOOKUP($H8010,'WNS Dawaco'!$A:$C,3,FALSE),"")</f>
        <v/>
      </c>
    </row>
    <row r="8011" spans="23:24" hidden="1" x14ac:dyDescent="0.3">
      <c r="W8011" t="str">
        <f>IFERROR(VLOOKUP($H8011,'WNS Dawaco'!$A:$C,2,FALSE),"")</f>
        <v/>
      </c>
      <c r="X8011" t="str">
        <f>IFERROR(VLOOKUP($H8011,'WNS Dawaco'!$A:$C,3,FALSE),"")</f>
        <v/>
      </c>
    </row>
    <row r="8012" spans="23:24" hidden="1" x14ac:dyDescent="0.3">
      <c r="W8012" t="str">
        <f>IFERROR(VLOOKUP($H8012,'WNS Dawaco'!$A:$C,2,FALSE),"")</f>
        <v/>
      </c>
      <c r="X8012" t="str">
        <f>IFERROR(VLOOKUP($H8012,'WNS Dawaco'!$A:$C,3,FALSE),"")</f>
        <v/>
      </c>
    </row>
    <row r="8013" spans="23:24" hidden="1" x14ac:dyDescent="0.3">
      <c r="W8013" t="str">
        <f>IFERROR(VLOOKUP($H8013,'WNS Dawaco'!$A:$C,2,FALSE),"")</f>
        <v/>
      </c>
      <c r="X8013" t="str">
        <f>IFERROR(VLOOKUP($H8013,'WNS Dawaco'!$A:$C,3,FALSE),"")</f>
        <v/>
      </c>
    </row>
    <row r="8014" spans="23:24" hidden="1" x14ac:dyDescent="0.3">
      <c r="W8014" t="str">
        <f>IFERROR(VLOOKUP($H8014,'WNS Dawaco'!$A:$C,2,FALSE),"")</f>
        <v/>
      </c>
      <c r="X8014" t="str">
        <f>IFERROR(VLOOKUP($H8014,'WNS Dawaco'!$A:$C,3,FALSE),"")</f>
        <v/>
      </c>
    </row>
    <row r="8015" spans="23:24" hidden="1" x14ac:dyDescent="0.3">
      <c r="W8015" t="str">
        <f>IFERROR(VLOOKUP($H8015,'WNS Dawaco'!$A:$C,2,FALSE),"")</f>
        <v/>
      </c>
      <c r="X8015" t="str">
        <f>IFERROR(VLOOKUP($H8015,'WNS Dawaco'!$A:$C,3,FALSE),"")</f>
        <v/>
      </c>
    </row>
    <row r="8016" spans="23:24" hidden="1" x14ac:dyDescent="0.3">
      <c r="W8016" t="str">
        <f>IFERROR(VLOOKUP($H8016,'WNS Dawaco'!$A:$C,2,FALSE),"")</f>
        <v/>
      </c>
      <c r="X8016" t="str">
        <f>IFERROR(VLOOKUP($H8016,'WNS Dawaco'!$A:$C,3,FALSE),"")</f>
        <v/>
      </c>
    </row>
    <row r="8017" spans="23:24" hidden="1" x14ac:dyDescent="0.3">
      <c r="W8017" t="str">
        <f>IFERROR(VLOOKUP($H8017,'WNS Dawaco'!$A:$C,2,FALSE),"")</f>
        <v/>
      </c>
      <c r="X8017" t="str">
        <f>IFERROR(VLOOKUP($H8017,'WNS Dawaco'!$A:$C,3,FALSE),"")</f>
        <v/>
      </c>
    </row>
    <row r="8018" spans="23:24" hidden="1" x14ac:dyDescent="0.3">
      <c r="W8018" t="str">
        <f>IFERROR(VLOOKUP($H8018,'WNS Dawaco'!$A:$C,2,FALSE),"")</f>
        <v/>
      </c>
      <c r="X8018" t="str">
        <f>IFERROR(VLOOKUP($H8018,'WNS Dawaco'!$A:$C,3,FALSE),"")</f>
        <v/>
      </c>
    </row>
    <row r="8019" spans="23:24" hidden="1" x14ac:dyDescent="0.3">
      <c r="W8019" t="str">
        <f>IFERROR(VLOOKUP($H8019,'WNS Dawaco'!$A:$C,2,FALSE),"")</f>
        <v/>
      </c>
      <c r="X8019" t="str">
        <f>IFERROR(VLOOKUP($H8019,'WNS Dawaco'!$A:$C,3,FALSE),"")</f>
        <v/>
      </c>
    </row>
    <row r="8020" spans="23:24" hidden="1" x14ac:dyDescent="0.3">
      <c r="W8020" t="str">
        <f>IFERROR(VLOOKUP($H8020,'WNS Dawaco'!$A:$C,2,FALSE),"")</f>
        <v/>
      </c>
      <c r="X8020" t="str">
        <f>IFERROR(VLOOKUP($H8020,'WNS Dawaco'!$A:$C,3,FALSE),"")</f>
        <v/>
      </c>
    </row>
    <row r="8021" spans="23:24" hidden="1" x14ac:dyDescent="0.3">
      <c r="W8021" t="str">
        <f>IFERROR(VLOOKUP($H8021,'WNS Dawaco'!$A:$C,2,FALSE),"")</f>
        <v/>
      </c>
      <c r="X8021" t="str">
        <f>IFERROR(VLOOKUP($H8021,'WNS Dawaco'!$A:$C,3,FALSE),"")</f>
        <v/>
      </c>
    </row>
    <row r="8022" spans="23:24" hidden="1" x14ac:dyDescent="0.3">
      <c r="W8022" t="str">
        <f>IFERROR(VLOOKUP($H8022,'WNS Dawaco'!$A:$C,2,FALSE),"")</f>
        <v/>
      </c>
      <c r="X8022" t="str">
        <f>IFERROR(VLOOKUP($H8022,'WNS Dawaco'!$A:$C,3,FALSE),"")</f>
        <v/>
      </c>
    </row>
    <row r="8023" spans="23:24" hidden="1" x14ac:dyDescent="0.3">
      <c r="W8023" t="str">
        <f>IFERROR(VLOOKUP($H8023,'WNS Dawaco'!$A:$C,2,FALSE),"")</f>
        <v/>
      </c>
      <c r="X8023" t="str">
        <f>IFERROR(VLOOKUP($H8023,'WNS Dawaco'!$A:$C,3,FALSE),"")</f>
        <v/>
      </c>
    </row>
    <row r="8024" spans="23:24" hidden="1" x14ac:dyDescent="0.3">
      <c r="W8024" t="str">
        <f>IFERROR(VLOOKUP($H8024,'WNS Dawaco'!$A:$C,2,FALSE),"")</f>
        <v/>
      </c>
      <c r="X8024" t="str">
        <f>IFERROR(VLOOKUP($H8024,'WNS Dawaco'!$A:$C,3,FALSE),"")</f>
        <v/>
      </c>
    </row>
    <row r="8025" spans="23:24" hidden="1" x14ac:dyDescent="0.3">
      <c r="W8025" t="str">
        <f>IFERROR(VLOOKUP($H8025,'WNS Dawaco'!$A:$C,2,FALSE),"")</f>
        <v/>
      </c>
      <c r="X8025" t="str">
        <f>IFERROR(VLOOKUP($H8025,'WNS Dawaco'!$A:$C,3,FALSE),"")</f>
        <v/>
      </c>
    </row>
    <row r="8026" spans="23:24" hidden="1" x14ac:dyDescent="0.3">
      <c r="W8026" t="str">
        <f>IFERROR(VLOOKUP($H8026,'WNS Dawaco'!$A:$C,2,FALSE),"")</f>
        <v/>
      </c>
      <c r="X8026" t="str">
        <f>IFERROR(VLOOKUP($H8026,'WNS Dawaco'!$A:$C,3,FALSE),"")</f>
        <v/>
      </c>
    </row>
    <row r="8027" spans="23:24" hidden="1" x14ac:dyDescent="0.3">
      <c r="W8027" t="str">
        <f>IFERROR(VLOOKUP($H8027,'WNS Dawaco'!$A:$C,2,FALSE),"")</f>
        <v/>
      </c>
      <c r="X8027" t="str">
        <f>IFERROR(VLOOKUP($H8027,'WNS Dawaco'!$A:$C,3,FALSE),"")</f>
        <v/>
      </c>
    </row>
    <row r="8028" spans="23:24" hidden="1" x14ac:dyDescent="0.3">
      <c r="W8028" t="str">
        <f>IFERROR(VLOOKUP($H8028,'WNS Dawaco'!$A:$C,2,FALSE),"")</f>
        <v/>
      </c>
      <c r="X8028" t="str">
        <f>IFERROR(VLOOKUP($H8028,'WNS Dawaco'!$A:$C,3,FALSE),"")</f>
        <v/>
      </c>
    </row>
    <row r="8029" spans="23:24" hidden="1" x14ac:dyDescent="0.3">
      <c r="W8029" t="str">
        <f>IFERROR(VLOOKUP($H8029,'WNS Dawaco'!$A:$C,2,FALSE),"")</f>
        <v/>
      </c>
      <c r="X8029" t="str">
        <f>IFERROR(VLOOKUP($H8029,'WNS Dawaco'!$A:$C,3,FALSE),"")</f>
        <v/>
      </c>
    </row>
    <row r="8030" spans="23:24" hidden="1" x14ac:dyDescent="0.3">
      <c r="W8030" t="str">
        <f>IFERROR(VLOOKUP($H8030,'WNS Dawaco'!$A:$C,2,FALSE),"")</f>
        <v/>
      </c>
      <c r="X8030" t="str">
        <f>IFERROR(VLOOKUP($H8030,'WNS Dawaco'!$A:$C,3,FALSE),"")</f>
        <v/>
      </c>
    </row>
    <row r="8031" spans="23:24" hidden="1" x14ac:dyDescent="0.3">
      <c r="W8031" t="str">
        <f>IFERROR(VLOOKUP($H8031,'WNS Dawaco'!$A:$C,2,FALSE),"")</f>
        <v/>
      </c>
      <c r="X8031" t="str">
        <f>IFERROR(VLOOKUP($H8031,'WNS Dawaco'!$A:$C,3,FALSE),"")</f>
        <v/>
      </c>
    </row>
    <row r="8032" spans="23:24" hidden="1" x14ac:dyDescent="0.3">
      <c r="W8032" t="str">
        <f>IFERROR(VLOOKUP($H8032,'WNS Dawaco'!$A:$C,2,FALSE),"")</f>
        <v/>
      </c>
      <c r="X8032" t="str">
        <f>IFERROR(VLOOKUP($H8032,'WNS Dawaco'!$A:$C,3,FALSE),"")</f>
        <v/>
      </c>
    </row>
    <row r="8033" spans="23:24" hidden="1" x14ac:dyDescent="0.3">
      <c r="W8033" t="str">
        <f>IFERROR(VLOOKUP($H8033,'WNS Dawaco'!$A:$C,2,FALSE),"")</f>
        <v/>
      </c>
      <c r="X8033" t="str">
        <f>IFERROR(VLOOKUP($H8033,'WNS Dawaco'!$A:$C,3,FALSE),"")</f>
        <v/>
      </c>
    </row>
    <row r="8034" spans="23:24" hidden="1" x14ac:dyDescent="0.3">
      <c r="W8034" t="str">
        <f>IFERROR(VLOOKUP($H8034,'WNS Dawaco'!$A:$C,2,FALSE),"")</f>
        <v/>
      </c>
      <c r="X8034" t="str">
        <f>IFERROR(VLOOKUP($H8034,'WNS Dawaco'!$A:$C,3,FALSE),"")</f>
        <v/>
      </c>
    </row>
    <row r="8035" spans="23:24" hidden="1" x14ac:dyDescent="0.3">
      <c r="W8035" t="str">
        <f>IFERROR(VLOOKUP($H8035,'WNS Dawaco'!$A:$C,2,FALSE),"")</f>
        <v/>
      </c>
      <c r="X8035" t="str">
        <f>IFERROR(VLOOKUP($H8035,'WNS Dawaco'!$A:$C,3,FALSE),"")</f>
        <v/>
      </c>
    </row>
    <row r="8036" spans="23:24" hidden="1" x14ac:dyDescent="0.3">
      <c r="W8036" t="str">
        <f>IFERROR(VLOOKUP($H8036,'WNS Dawaco'!$A:$C,2,FALSE),"")</f>
        <v/>
      </c>
      <c r="X8036" t="str">
        <f>IFERROR(VLOOKUP($H8036,'WNS Dawaco'!$A:$C,3,FALSE),"")</f>
        <v/>
      </c>
    </row>
    <row r="8037" spans="23:24" hidden="1" x14ac:dyDescent="0.3">
      <c r="W8037" t="str">
        <f>IFERROR(VLOOKUP($H8037,'WNS Dawaco'!$A:$C,2,FALSE),"")</f>
        <v/>
      </c>
      <c r="X8037" t="str">
        <f>IFERROR(VLOOKUP($H8037,'WNS Dawaco'!$A:$C,3,FALSE),"")</f>
        <v/>
      </c>
    </row>
    <row r="8038" spans="23:24" hidden="1" x14ac:dyDescent="0.3">
      <c r="W8038" t="str">
        <f>IFERROR(VLOOKUP($H8038,'WNS Dawaco'!$A:$C,2,FALSE),"")</f>
        <v/>
      </c>
      <c r="X8038" t="str">
        <f>IFERROR(VLOOKUP($H8038,'WNS Dawaco'!$A:$C,3,FALSE),"")</f>
        <v/>
      </c>
    </row>
    <row r="8039" spans="23:24" hidden="1" x14ac:dyDescent="0.3">
      <c r="W8039" t="str">
        <f>IFERROR(VLOOKUP($H8039,'WNS Dawaco'!$A:$C,2,FALSE),"")</f>
        <v/>
      </c>
      <c r="X8039" t="str">
        <f>IFERROR(VLOOKUP($H8039,'WNS Dawaco'!$A:$C,3,FALSE),"")</f>
        <v/>
      </c>
    </row>
    <row r="8040" spans="23:24" hidden="1" x14ac:dyDescent="0.3">
      <c r="W8040" t="str">
        <f>IFERROR(VLOOKUP($H8040,'WNS Dawaco'!$A:$C,2,FALSE),"")</f>
        <v/>
      </c>
      <c r="X8040" t="str">
        <f>IFERROR(VLOOKUP($H8040,'WNS Dawaco'!$A:$C,3,FALSE),"")</f>
        <v/>
      </c>
    </row>
    <row r="8041" spans="23:24" hidden="1" x14ac:dyDescent="0.3">
      <c r="W8041" t="str">
        <f>IFERROR(VLOOKUP($H8041,'WNS Dawaco'!$A:$C,2,FALSE),"")</f>
        <v/>
      </c>
      <c r="X8041" t="str">
        <f>IFERROR(VLOOKUP($H8041,'WNS Dawaco'!$A:$C,3,FALSE),"")</f>
        <v/>
      </c>
    </row>
    <row r="8042" spans="23:24" hidden="1" x14ac:dyDescent="0.3">
      <c r="W8042" t="str">
        <f>IFERROR(VLOOKUP($H8042,'WNS Dawaco'!$A:$C,2,FALSE),"")</f>
        <v/>
      </c>
      <c r="X8042" t="str">
        <f>IFERROR(VLOOKUP($H8042,'WNS Dawaco'!$A:$C,3,FALSE),"")</f>
        <v/>
      </c>
    </row>
    <row r="8043" spans="23:24" hidden="1" x14ac:dyDescent="0.3">
      <c r="W8043" t="str">
        <f>IFERROR(VLOOKUP($H8043,'WNS Dawaco'!$A:$C,2,FALSE),"")</f>
        <v/>
      </c>
      <c r="X8043" t="str">
        <f>IFERROR(VLOOKUP($H8043,'WNS Dawaco'!$A:$C,3,FALSE),"")</f>
        <v/>
      </c>
    </row>
    <row r="8044" spans="23:24" hidden="1" x14ac:dyDescent="0.3">
      <c r="W8044" t="str">
        <f>IFERROR(VLOOKUP($H8044,'WNS Dawaco'!$A:$C,2,FALSE),"")</f>
        <v/>
      </c>
      <c r="X8044" t="str">
        <f>IFERROR(VLOOKUP($H8044,'WNS Dawaco'!$A:$C,3,FALSE),"")</f>
        <v/>
      </c>
    </row>
    <row r="8045" spans="23:24" hidden="1" x14ac:dyDescent="0.3">
      <c r="W8045" t="str">
        <f>IFERROR(VLOOKUP($H8045,'WNS Dawaco'!$A:$C,2,FALSE),"")</f>
        <v/>
      </c>
      <c r="X8045" t="str">
        <f>IFERROR(VLOOKUP($H8045,'WNS Dawaco'!$A:$C,3,FALSE),"")</f>
        <v/>
      </c>
    </row>
    <row r="8046" spans="23:24" hidden="1" x14ac:dyDescent="0.3">
      <c r="W8046" t="str">
        <f>IFERROR(VLOOKUP($H8046,'WNS Dawaco'!$A:$C,2,FALSE),"")</f>
        <v/>
      </c>
      <c r="X8046" t="str">
        <f>IFERROR(VLOOKUP($H8046,'WNS Dawaco'!$A:$C,3,FALSE),"")</f>
        <v/>
      </c>
    </row>
    <row r="8047" spans="23:24" hidden="1" x14ac:dyDescent="0.3">
      <c r="W8047" t="str">
        <f>IFERROR(VLOOKUP($H8047,'WNS Dawaco'!$A:$C,2,FALSE),"")</f>
        <v/>
      </c>
      <c r="X8047" t="str">
        <f>IFERROR(VLOOKUP($H8047,'WNS Dawaco'!$A:$C,3,FALSE),"")</f>
        <v/>
      </c>
    </row>
    <row r="8048" spans="23:24" hidden="1" x14ac:dyDescent="0.3">
      <c r="W8048" t="str">
        <f>IFERROR(VLOOKUP($H8048,'WNS Dawaco'!$A:$C,2,FALSE),"")</f>
        <v/>
      </c>
      <c r="X8048" t="str">
        <f>IFERROR(VLOOKUP($H8048,'WNS Dawaco'!$A:$C,3,FALSE),"")</f>
        <v/>
      </c>
    </row>
    <row r="8049" spans="23:24" hidden="1" x14ac:dyDescent="0.3">
      <c r="W8049" t="str">
        <f>IFERROR(VLOOKUP($H8049,'WNS Dawaco'!$A:$C,2,FALSE),"")</f>
        <v/>
      </c>
      <c r="X8049" t="str">
        <f>IFERROR(VLOOKUP($H8049,'WNS Dawaco'!$A:$C,3,FALSE),"")</f>
        <v/>
      </c>
    </row>
    <row r="8050" spans="23:24" hidden="1" x14ac:dyDescent="0.3">
      <c r="W8050" t="str">
        <f>IFERROR(VLOOKUP($H8050,'WNS Dawaco'!$A:$C,2,FALSE),"")</f>
        <v/>
      </c>
      <c r="X8050" t="str">
        <f>IFERROR(VLOOKUP($H8050,'WNS Dawaco'!$A:$C,3,FALSE),"")</f>
        <v/>
      </c>
    </row>
    <row r="8051" spans="23:24" hidden="1" x14ac:dyDescent="0.3">
      <c r="W8051" t="str">
        <f>IFERROR(VLOOKUP($H8051,'WNS Dawaco'!$A:$C,2,FALSE),"")</f>
        <v/>
      </c>
      <c r="X8051" t="str">
        <f>IFERROR(VLOOKUP($H8051,'WNS Dawaco'!$A:$C,3,FALSE),"")</f>
        <v/>
      </c>
    </row>
    <row r="8052" spans="23:24" hidden="1" x14ac:dyDescent="0.3">
      <c r="W8052" t="str">
        <f>IFERROR(VLOOKUP($H8052,'WNS Dawaco'!$A:$C,2,FALSE),"")</f>
        <v/>
      </c>
      <c r="X8052" t="str">
        <f>IFERROR(VLOOKUP($H8052,'WNS Dawaco'!$A:$C,3,FALSE),"")</f>
        <v/>
      </c>
    </row>
    <row r="8053" spans="23:24" hidden="1" x14ac:dyDescent="0.3">
      <c r="W8053" t="str">
        <f>IFERROR(VLOOKUP($H8053,'WNS Dawaco'!$A:$C,2,FALSE),"")</f>
        <v/>
      </c>
      <c r="X8053" t="str">
        <f>IFERROR(VLOOKUP($H8053,'WNS Dawaco'!$A:$C,3,FALSE),"")</f>
        <v/>
      </c>
    </row>
    <row r="8054" spans="23:24" hidden="1" x14ac:dyDescent="0.3">
      <c r="W8054" t="str">
        <f>IFERROR(VLOOKUP($H8054,'WNS Dawaco'!$A:$C,2,FALSE),"")</f>
        <v/>
      </c>
      <c r="X8054" t="str">
        <f>IFERROR(VLOOKUP($H8054,'WNS Dawaco'!$A:$C,3,FALSE),"")</f>
        <v/>
      </c>
    </row>
    <row r="8055" spans="23:24" hidden="1" x14ac:dyDescent="0.3">
      <c r="W8055" t="str">
        <f>IFERROR(VLOOKUP($H8055,'WNS Dawaco'!$A:$C,2,FALSE),"")</f>
        <v/>
      </c>
      <c r="X8055" t="str">
        <f>IFERROR(VLOOKUP($H8055,'WNS Dawaco'!$A:$C,3,FALSE),"")</f>
        <v/>
      </c>
    </row>
    <row r="8056" spans="23:24" hidden="1" x14ac:dyDescent="0.3">
      <c r="W8056" t="str">
        <f>IFERROR(VLOOKUP($H8056,'WNS Dawaco'!$A:$C,2,FALSE),"")</f>
        <v/>
      </c>
      <c r="X8056" t="str">
        <f>IFERROR(VLOOKUP($H8056,'WNS Dawaco'!$A:$C,3,FALSE),"")</f>
        <v/>
      </c>
    </row>
    <row r="8057" spans="23:24" hidden="1" x14ac:dyDescent="0.3">
      <c r="W8057" t="str">
        <f>IFERROR(VLOOKUP($H8057,'WNS Dawaco'!$A:$C,2,FALSE),"")</f>
        <v/>
      </c>
      <c r="X8057" t="str">
        <f>IFERROR(VLOOKUP($H8057,'WNS Dawaco'!$A:$C,3,FALSE),"")</f>
        <v/>
      </c>
    </row>
    <row r="8058" spans="23:24" hidden="1" x14ac:dyDescent="0.3">
      <c r="W8058" t="str">
        <f>IFERROR(VLOOKUP($H8058,'WNS Dawaco'!$A:$C,2,FALSE),"")</f>
        <v/>
      </c>
      <c r="X8058" t="str">
        <f>IFERROR(VLOOKUP($H8058,'WNS Dawaco'!$A:$C,3,FALSE),"")</f>
        <v/>
      </c>
    </row>
    <row r="8059" spans="23:24" hidden="1" x14ac:dyDescent="0.3">
      <c r="W8059" t="str">
        <f>IFERROR(VLOOKUP($H8059,'WNS Dawaco'!$A:$C,2,FALSE),"")</f>
        <v/>
      </c>
      <c r="X8059" t="str">
        <f>IFERROR(VLOOKUP($H8059,'WNS Dawaco'!$A:$C,3,FALSE),"")</f>
        <v/>
      </c>
    </row>
    <row r="8060" spans="23:24" hidden="1" x14ac:dyDescent="0.3">
      <c r="W8060" t="str">
        <f>IFERROR(VLOOKUP($H8060,'WNS Dawaco'!$A:$C,2,FALSE),"")</f>
        <v/>
      </c>
      <c r="X8060" t="str">
        <f>IFERROR(VLOOKUP($H8060,'WNS Dawaco'!$A:$C,3,FALSE),"")</f>
        <v/>
      </c>
    </row>
    <row r="8061" spans="23:24" hidden="1" x14ac:dyDescent="0.3">
      <c r="W8061" t="str">
        <f>IFERROR(VLOOKUP($H8061,'WNS Dawaco'!$A:$C,2,FALSE),"")</f>
        <v/>
      </c>
      <c r="X8061" t="str">
        <f>IFERROR(VLOOKUP($H8061,'WNS Dawaco'!$A:$C,3,FALSE),"")</f>
        <v/>
      </c>
    </row>
    <row r="8062" spans="23:24" hidden="1" x14ac:dyDescent="0.3">
      <c r="W8062" t="str">
        <f>IFERROR(VLOOKUP($H8062,'WNS Dawaco'!$A:$C,2,FALSE),"")</f>
        <v/>
      </c>
      <c r="X8062" t="str">
        <f>IFERROR(VLOOKUP($H8062,'WNS Dawaco'!$A:$C,3,FALSE),"")</f>
        <v/>
      </c>
    </row>
    <row r="8063" spans="23:24" hidden="1" x14ac:dyDescent="0.3">
      <c r="W8063" t="str">
        <f>IFERROR(VLOOKUP($H8063,'WNS Dawaco'!$A:$C,2,FALSE),"")</f>
        <v/>
      </c>
      <c r="X8063" t="str">
        <f>IFERROR(VLOOKUP($H8063,'WNS Dawaco'!$A:$C,3,FALSE),"")</f>
        <v/>
      </c>
    </row>
    <row r="8064" spans="23:24" hidden="1" x14ac:dyDescent="0.3">
      <c r="W8064" t="str">
        <f>IFERROR(VLOOKUP($H8064,'WNS Dawaco'!$A:$C,2,FALSE),"")</f>
        <v/>
      </c>
      <c r="X8064" t="str">
        <f>IFERROR(VLOOKUP($H8064,'WNS Dawaco'!$A:$C,3,FALSE),"")</f>
        <v/>
      </c>
    </row>
    <row r="8065" spans="23:24" hidden="1" x14ac:dyDescent="0.3">
      <c r="W8065" t="str">
        <f>IFERROR(VLOOKUP($H8065,'WNS Dawaco'!$A:$C,2,FALSE),"")</f>
        <v/>
      </c>
      <c r="X8065" t="str">
        <f>IFERROR(VLOOKUP($H8065,'WNS Dawaco'!$A:$C,3,FALSE),"")</f>
        <v/>
      </c>
    </row>
    <row r="8066" spans="23:24" hidden="1" x14ac:dyDescent="0.3">
      <c r="W8066" t="str">
        <f>IFERROR(VLOOKUP($H8066,'WNS Dawaco'!$A:$C,2,FALSE),"")</f>
        <v/>
      </c>
      <c r="X8066" t="str">
        <f>IFERROR(VLOOKUP($H8066,'WNS Dawaco'!$A:$C,3,FALSE),"")</f>
        <v/>
      </c>
    </row>
    <row r="8067" spans="23:24" hidden="1" x14ac:dyDescent="0.3">
      <c r="W8067" t="str">
        <f>IFERROR(VLOOKUP($H8067,'WNS Dawaco'!$A:$C,2,FALSE),"")</f>
        <v/>
      </c>
      <c r="X8067" t="str">
        <f>IFERROR(VLOOKUP($H8067,'WNS Dawaco'!$A:$C,3,FALSE),"")</f>
        <v/>
      </c>
    </row>
    <row r="8068" spans="23:24" hidden="1" x14ac:dyDescent="0.3">
      <c r="W8068" t="str">
        <f>IFERROR(VLOOKUP($H8068,'WNS Dawaco'!$A:$C,2,FALSE),"")</f>
        <v/>
      </c>
      <c r="X8068" t="str">
        <f>IFERROR(VLOOKUP($H8068,'WNS Dawaco'!$A:$C,3,FALSE),"")</f>
        <v/>
      </c>
    </row>
    <row r="8069" spans="23:24" hidden="1" x14ac:dyDescent="0.3">
      <c r="W8069" t="str">
        <f>IFERROR(VLOOKUP($H8069,'WNS Dawaco'!$A:$C,2,FALSE),"")</f>
        <v/>
      </c>
      <c r="X8069" t="str">
        <f>IFERROR(VLOOKUP($H8069,'WNS Dawaco'!$A:$C,3,FALSE),"")</f>
        <v/>
      </c>
    </row>
    <row r="8070" spans="23:24" hidden="1" x14ac:dyDescent="0.3">
      <c r="W8070" t="str">
        <f>IFERROR(VLOOKUP($H8070,'WNS Dawaco'!$A:$C,2,FALSE),"")</f>
        <v/>
      </c>
      <c r="X8070" t="str">
        <f>IFERROR(VLOOKUP($H8070,'WNS Dawaco'!$A:$C,3,FALSE),"")</f>
        <v/>
      </c>
    </row>
    <row r="8071" spans="23:24" hidden="1" x14ac:dyDescent="0.3">
      <c r="W8071" t="str">
        <f>IFERROR(VLOOKUP($H8071,'WNS Dawaco'!$A:$C,2,FALSE),"")</f>
        <v/>
      </c>
      <c r="X8071" t="str">
        <f>IFERROR(VLOOKUP($H8071,'WNS Dawaco'!$A:$C,3,FALSE),"")</f>
        <v/>
      </c>
    </row>
    <row r="8072" spans="23:24" hidden="1" x14ac:dyDescent="0.3">
      <c r="W8072" t="str">
        <f>IFERROR(VLOOKUP($H8072,'WNS Dawaco'!$A:$C,2,FALSE),"")</f>
        <v/>
      </c>
      <c r="X8072" t="str">
        <f>IFERROR(VLOOKUP($H8072,'WNS Dawaco'!$A:$C,3,FALSE),"")</f>
        <v/>
      </c>
    </row>
    <row r="8073" spans="23:24" hidden="1" x14ac:dyDescent="0.3">
      <c r="W8073" t="str">
        <f>IFERROR(VLOOKUP($H8073,'WNS Dawaco'!$A:$C,2,FALSE),"")</f>
        <v/>
      </c>
      <c r="X8073" t="str">
        <f>IFERROR(VLOOKUP($H8073,'WNS Dawaco'!$A:$C,3,FALSE),"")</f>
        <v/>
      </c>
    </row>
    <row r="8074" spans="23:24" hidden="1" x14ac:dyDescent="0.3">
      <c r="W8074" t="str">
        <f>IFERROR(VLOOKUP($H8074,'WNS Dawaco'!$A:$C,2,FALSE),"")</f>
        <v/>
      </c>
      <c r="X8074" t="str">
        <f>IFERROR(VLOOKUP($H8074,'WNS Dawaco'!$A:$C,3,FALSE),"")</f>
        <v/>
      </c>
    </row>
    <row r="8075" spans="23:24" hidden="1" x14ac:dyDescent="0.3">
      <c r="W8075" t="str">
        <f>IFERROR(VLOOKUP($H8075,'WNS Dawaco'!$A:$C,2,FALSE),"")</f>
        <v/>
      </c>
      <c r="X8075" t="str">
        <f>IFERROR(VLOOKUP($H8075,'WNS Dawaco'!$A:$C,3,FALSE),"")</f>
        <v/>
      </c>
    </row>
    <row r="8076" spans="23:24" hidden="1" x14ac:dyDescent="0.3">
      <c r="W8076" t="str">
        <f>IFERROR(VLOOKUP($H8076,'WNS Dawaco'!$A:$C,2,FALSE),"")</f>
        <v/>
      </c>
      <c r="X8076" t="str">
        <f>IFERROR(VLOOKUP($H8076,'WNS Dawaco'!$A:$C,3,FALSE),"")</f>
        <v/>
      </c>
    </row>
    <row r="8077" spans="23:24" hidden="1" x14ac:dyDescent="0.3">
      <c r="W8077" t="str">
        <f>IFERROR(VLOOKUP($H8077,'WNS Dawaco'!$A:$C,2,FALSE),"")</f>
        <v/>
      </c>
      <c r="X8077" t="str">
        <f>IFERROR(VLOOKUP($H8077,'WNS Dawaco'!$A:$C,3,FALSE),"")</f>
        <v/>
      </c>
    </row>
    <row r="8078" spans="23:24" hidden="1" x14ac:dyDescent="0.3">
      <c r="W8078" t="str">
        <f>IFERROR(VLOOKUP($H8078,'WNS Dawaco'!$A:$C,2,FALSE),"")</f>
        <v/>
      </c>
      <c r="X8078" t="str">
        <f>IFERROR(VLOOKUP($H8078,'WNS Dawaco'!$A:$C,3,FALSE),"")</f>
        <v/>
      </c>
    </row>
    <row r="8079" spans="23:24" hidden="1" x14ac:dyDescent="0.3">
      <c r="W8079" t="str">
        <f>IFERROR(VLOOKUP($H8079,'WNS Dawaco'!$A:$C,2,FALSE),"")</f>
        <v/>
      </c>
      <c r="X8079" t="str">
        <f>IFERROR(VLOOKUP($H8079,'WNS Dawaco'!$A:$C,3,FALSE),"")</f>
        <v/>
      </c>
    </row>
    <row r="8080" spans="23:24" hidden="1" x14ac:dyDescent="0.3">
      <c r="W8080" t="str">
        <f>IFERROR(VLOOKUP($H8080,'WNS Dawaco'!$A:$C,2,FALSE),"")</f>
        <v/>
      </c>
      <c r="X8080" t="str">
        <f>IFERROR(VLOOKUP($H8080,'WNS Dawaco'!$A:$C,3,FALSE),"")</f>
        <v/>
      </c>
    </row>
    <row r="8081" spans="23:24" hidden="1" x14ac:dyDescent="0.3">
      <c r="W8081" t="str">
        <f>IFERROR(VLOOKUP($H8081,'WNS Dawaco'!$A:$C,2,FALSE),"")</f>
        <v/>
      </c>
      <c r="X8081" t="str">
        <f>IFERROR(VLOOKUP($H8081,'WNS Dawaco'!$A:$C,3,FALSE),"")</f>
        <v/>
      </c>
    </row>
    <row r="8082" spans="23:24" hidden="1" x14ac:dyDescent="0.3">
      <c r="W8082" t="str">
        <f>IFERROR(VLOOKUP($H8082,'WNS Dawaco'!$A:$C,2,FALSE),"")</f>
        <v/>
      </c>
      <c r="X8082" t="str">
        <f>IFERROR(VLOOKUP($H8082,'WNS Dawaco'!$A:$C,3,FALSE),"")</f>
        <v/>
      </c>
    </row>
    <row r="8083" spans="23:24" hidden="1" x14ac:dyDescent="0.3">
      <c r="W8083" t="str">
        <f>IFERROR(VLOOKUP($H8083,'WNS Dawaco'!$A:$C,2,FALSE),"")</f>
        <v/>
      </c>
      <c r="X8083" t="str">
        <f>IFERROR(VLOOKUP($H8083,'WNS Dawaco'!$A:$C,3,FALSE),"")</f>
        <v/>
      </c>
    </row>
    <row r="8084" spans="23:24" hidden="1" x14ac:dyDescent="0.3">
      <c r="W8084" t="str">
        <f>IFERROR(VLOOKUP($H8084,'WNS Dawaco'!$A:$C,2,FALSE),"")</f>
        <v/>
      </c>
      <c r="X8084" t="str">
        <f>IFERROR(VLOOKUP($H8084,'WNS Dawaco'!$A:$C,3,FALSE),"")</f>
        <v/>
      </c>
    </row>
    <row r="8085" spans="23:24" hidden="1" x14ac:dyDescent="0.3">
      <c r="W8085" t="str">
        <f>IFERROR(VLOOKUP($H8085,'WNS Dawaco'!$A:$C,2,FALSE),"")</f>
        <v/>
      </c>
      <c r="X8085" t="str">
        <f>IFERROR(VLOOKUP($H8085,'WNS Dawaco'!$A:$C,3,FALSE),"")</f>
        <v/>
      </c>
    </row>
    <row r="8086" spans="23:24" hidden="1" x14ac:dyDescent="0.3">
      <c r="W8086" t="str">
        <f>IFERROR(VLOOKUP($H8086,'WNS Dawaco'!$A:$C,2,FALSE),"")</f>
        <v/>
      </c>
      <c r="X8086" t="str">
        <f>IFERROR(VLOOKUP($H8086,'WNS Dawaco'!$A:$C,3,FALSE),"")</f>
        <v/>
      </c>
    </row>
    <row r="8087" spans="23:24" hidden="1" x14ac:dyDescent="0.3">
      <c r="W8087" t="str">
        <f>IFERROR(VLOOKUP($H8087,'WNS Dawaco'!$A:$C,2,FALSE),"")</f>
        <v/>
      </c>
      <c r="X8087" t="str">
        <f>IFERROR(VLOOKUP($H8087,'WNS Dawaco'!$A:$C,3,FALSE),"")</f>
        <v/>
      </c>
    </row>
    <row r="8088" spans="23:24" hidden="1" x14ac:dyDescent="0.3">
      <c r="W8088" t="str">
        <f>IFERROR(VLOOKUP($H8088,'WNS Dawaco'!$A:$C,2,FALSE),"")</f>
        <v/>
      </c>
      <c r="X8088" t="str">
        <f>IFERROR(VLOOKUP($H8088,'WNS Dawaco'!$A:$C,3,FALSE),"")</f>
        <v/>
      </c>
    </row>
    <row r="8089" spans="23:24" hidden="1" x14ac:dyDescent="0.3">
      <c r="W8089" t="str">
        <f>IFERROR(VLOOKUP($H8089,'WNS Dawaco'!$A:$C,2,FALSE),"")</f>
        <v/>
      </c>
      <c r="X8089" t="str">
        <f>IFERROR(VLOOKUP($H8089,'WNS Dawaco'!$A:$C,3,FALSE),"")</f>
        <v/>
      </c>
    </row>
    <row r="8090" spans="23:24" hidden="1" x14ac:dyDescent="0.3">
      <c r="W8090" t="str">
        <f>IFERROR(VLOOKUP($H8090,'WNS Dawaco'!$A:$C,2,FALSE),"")</f>
        <v/>
      </c>
      <c r="X8090" t="str">
        <f>IFERROR(VLOOKUP($H8090,'WNS Dawaco'!$A:$C,3,FALSE),"")</f>
        <v/>
      </c>
    </row>
    <row r="8091" spans="23:24" hidden="1" x14ac:dyDescent="0.3">
      <c r="W8091" t="str">
        <f>IFERROR(VLOOKUP($H8091,'WNS Dawaco'!$A:$C,2,FALSE),"")</f>
        <v/>
      </c>
      <c r="X8091" t="str">
        <f>IFERROR(VLOOKUP($H8091,'WNS Dawaco'!$A:$C,3,FALSE),"")</f>
        <v/>
      </c>
    </row>
    <row r="8092" spans="23:24" hidden="1" x14ac:dyDescent="0.3">
      <c r="W8092" t="str">
        <f>IFERROR(VLOOKUP($H8092,'WNS Dawaco'!$A:$C,2,FALSE),"")</f>
        <v/>
      </c>
      <c r="X8092" t="str">
        <f>IFERROR(VLOOKUP($H8092,'WNS Dawaco'!$A:$C,3,FALSE),"")</f>
        <v/>
      </c>
    </row>
    <row r="8093" spans="23:24" hidden="1" x14ac:dyDescent="0.3">
      <c r="W8093" t="str">
        <f>IFERROR(VLOOKUP($H8093,'WNS Dawaco'!$A:$C,2,FALSE),"")</f>
        <v/>
      </c>
      <c r="X8093" t="str">
        <f>IFERROR(VLOOKUP($H8093,'WNS Dawaco'!$A:$C,3,FALSE),"")</f>
        <v/>
      </c>
    </row>
    <row r="8094" spans="23:24" hidden="1" x14ac:dyDescent="0.3">
      <c r="W8094" t="str">
        <f>IFERROR(VLOOKUP($H8094,'WNS Dawaco'!$A:$C,2,FALSE),"")</f>
        <v/>
      </c>
      <c r="X8094" t="str">
        <f>IFERROR(VLOOKUP($H8094,'WNS Dawaco'!$A:$C,3,FALSE),"")</f>
        <v/>
      </c>
    </row>
    <row r="8095" spans="23:24" hidden="1" x14ac:dyDescent="0.3">
      <c r="W8095" t="str">
        <f>IFERROR(VLOOKUP($H8095,'WNS Dawaco'!$A:$C,2,FALSE),"")</f>
        <v/>
      </c>
      <c r="X8095" t="str">
        <f>IFERROR(VLOOKUP($H8095,'WNS Dawaco'!$A:$C,3,FALSE),"")</f>
        <v/>
      </c>
    </row>
    <row r="8096" spans="23:24" hidden="1" x14ac:dyDescent="0.3">
      <c r="W8096" t="str">
        <f>IFERROR(VLOOKUP($H8096,'WNS Dawaco'!$A:$C,2,FALSE),"")</f>
        <v/>
      </c>
      <c r="X8096" t="str">
        <f>IFERROR(VLOOKUP($H8096,'WNS Dawaco'!$A:$C,3,FALSE),"")</f>
        <v/>
      </c>
    </row>
    <row r="8097" spans="23:24" hidden="1" x14ac:dyDescent="0.3">
      <c r="W8097" t="str">
        <f>IFERROR(VLOOKUP($H8097,'WNS Dawaco'!$A:$C,2,FALSE),"")</f>
        <v/>
      </c>
      <c r="X8097" t="str">
        <f>IFERROR(VLOOKUP($H8097,'WNS Dawaco'!$A:$C,3,FALSE),"")</f>
        <v/>
      </c>
    </row>
    <row r="8098" spans="23:24" hidden="1" x14ac:dyDescent="0.3">
      <c r="W8098" t="str">
        <f>IFERROR(VLOOKUP($H8098,'WNS Dawaco'!$A:$C,2,FALSE),"")</f>
        <v/>
      </c>
      <c r="X8098" t="str">
        <f>IFERROR(VLOOKUP($H8098,'WNS Dawaco'!$A:$C,3,FALSE),"")</f>
        <v/>
      </c>
    </row>
    <row r="8099" spans="23:24" hidden="1" x14ac:dyDescent="0.3">
      <c r="W8099" t="str">
        <f>IFERROR(VLOOKUP($H8099,'WNS Dawaco'!$A:$C,2,FALSE),"")</f>
        <v/>
      </c>
      <c r="X8099" t="str">
        <f>IFERROR(VLOOKUP($H8099,'WNS Dawaco'!$A:$C,3,FALSE),"")</f>
        <v/>
      </c>
    </row>
    <row r="8100" spans="23:24" hidden="1" x14ac:dyDescent="0.3">
      <c r="W8100" t="str">
        <f>IFERROR(VLOOKUP($H8100,'WNS Dawaco'!$A:$C,2,FALSE),"")</f>
        <v/>
      </c>
      <c r="X8100" t="str">
        <f>IFERROR(VLOOKUP($H8100,'WNS Dawaco'!$A:$C,3,FALSE),"")</f>
        <v/>
      </c>
    </row>
    <row r="8101" spans="23:24" hidden="1" x14ac:dyDescent="0.3">
      <c r="W8101" t="str">
        <f>IFERROR(VLOOKUP($H8101,'WNS Dawaco'!$A:$C,2,FALSE),"")</f>
        <v/>
      </c>
      <c r="X8101" t="str">
        <f>IFERROR(VLOOKUP($H8101,'WNS Dawaco'!$A:$C,3,FALSE),"")</f>
        <v/>
      </c>
    </row>
    <row r="8102" spans="23:24" hidden="1" x14ac:dyDescent="0.3">
      <c r="W8102" t="str">
        <f>IFERROR(VLOOKUP($H8102,'WNS Dawaco'!$A:$C,2,FALSE),"")</f>
        <v/>
      </c>
      <c r="X8102" t="str">
        <f>IFERROR(VLOOKUP($H8102,'WNS Dawaco'!$A:$C,3,FALSE),"")</f>
        <v/>
      </c>
    </row>
    <row r="8103" spans="23:24" hidden="1" x14ac:dyDescent="0.3">
      <c r="W8103" t="str">
        <f>IFERROR(VLOOKUP($H8103,'WNS Dawaco'!$A:$C,2,FALSE),"")</f>
        <v/>
      </c>
      <c r="X8103" t="str">
        <f>IFERROR(VLOOKUP($H8103,'WNS Dawaco'!$A:$C,3,FALSE),"")</f>
        <v/>
      </c>
    </row>
    <row r="8104" spans="23:24" hidden="1" x14ac:dyDescent="0.3">
      <c r="W8104" t="str">
        <f>IFERROR(VLOOKUP($H8104,'WNS Dawaco'!$A:$C,2,FALSE),"")</f>
        <v/>
      </c>
      <c r="X8104" t="str">
        <f>IFERROR(VLOOKUP($H8104,'WNS Dawaco'!$A:$C,3,FALSE),"")</f>
        <v/>
      </c>
    </row>
    <row r="8105" spans="23:24" hidden="1" x14ac:dyDescent="0.3">
      <c r="W8105" t="str">
        <f>IFERROR(VLOOKUP($H8105,'WNS Dawaco'!$A:$C,2,FALSE),"")</f>
        <v/>
      </c>
      <c r="X8105" t="str">
        <f>IFERROR(VLOOKUP($H8105,'WNS Dawaco'!$A:$C,3,FALSE),"")</f>
        <v/>
      </c>
    </row>
    <row r="8106" spans="23:24" hidden="1" x14ac:dyDescent="0.3">
      <c r="W8106" t="str">
        <f>IFERROR(VLOOKUP($H8106,'WNS Dawaco'!$A:$C,2,FALSE),"")</f>
        <v/>
      </c>
      <c r="X8106" t="str">
        <f>IFERROR(VLOOKUP($H8106,'WNS Dawaco'!$A:$C,3,FALSE),"")</f>
        <v/>
      </c>
    </row>
    <row r="8107" spans="23:24" hidden="1" x14ac:dyDescent="0.3">
      <c r="W8107" t="str">
        <f>IFERROR(VLOOKUP($H8107,'WNS Dawaco'!$A:$C,2,FALSE),"")</f>
        <v/>
      </c>
      <c r="X8107" t="str">
        <f>IFERROR(VLOOKUP($H8107,'WNS Dawaco'!$A:$C,3,FALSE),"")</f>
        <v/>
      </c>
    </row>
    <row r="8108" spans="23:24" hidden="1" x14ac:dyDescent="0.3">
      <c r="W8108" t="str">
        <f>IFERROR(VLOOKUP($H8108,'WNS Dawaco'!$A:$C,2,FALSE),"")</f>
        <v/>
      </c>
      <c r="X8108" t="str">
        <f>IFERROR(VLOOKUP($H8108,'WNS Dawaco'!$A:$C,3,FALSE),"")</f>
        <v/>
      </c>
    </row>
    <row r="8109" spans="23:24" hidden="1" x14ac:dyDescent="0.3">
      <c r="W8109" t="str">
        <f>IFERROR(VLOOKUP($H8109,'WNS Dawaco'!$A:$C,2,FALSE),"")</f>
        <v/>
      </c>
      <c r="X8109" t="str">
        <f>IFERROR(VLOOKUP($H8109,'WNS Dawaco'!$A:$C,3,FALSE),"")</f>
        <v/>
      </c>
    </row>
    <row r="8110" spans="23:24" hidden="1" x14ac:dyDescent="0.3">
      <c r="W8110" t="str">
        <f>IFERROR(VLOOKUP($H8110,'WNS Dawaco'!$A:$C,2,FALSE),"")</f>
        <v/>
      </c>
      <c r="X8110" t="str">
        <f>IFERROR(VLOOKUP($H8110,'WNS Dawaco'!$A:$C,3,FALSE),"")</f>
        <v/>
      </c>
    </row>
    <row r="8111" spans="23:24" hidden="1" x14ac:dyDescent="0.3">
      <c r="W8111" t="str">
        <f>IFERROR(VLOOKUP($H8111,'WNS Dawaco'!$A:$C,2,FALSE),"")</f>
        <v/>
      </c>
      <c r="X8111" t="str">
        <f>IFERROR(VLOOKUP($H8111,'WNS Dawaco'!$A:$C,3,FALSE),"")</f>
        <v/>
      </c>
    </row>
    <row r="8112" spans="23:24" hidden="1" x14ac:dyDescent="0.3">
      <c r="W8112" t="str">
        <f>IFERROR(VLOOKUP($H8112,'WNS Dawaco'!$A:$C,2,FALSE),"")</f>
        <v/>
      </c>
      <c r="X8112" t="str">
        <f>IFERROR(VLOOKUP($H8112,'WNS Dawaco'!$A:$C,3,FALSE),"")</f>
        <v/>
      </c>
    </row>
    <row r="8113" spans="23:24" hidden="1" x14ac:dyDescent="0.3">
      <c r="W8113" t="str">
        <f>IFERROR(VLOOKUP($H8113,'WNS Dawaco'!$A:$C,2,FALSE),"")</f>
        <v/>
      </c>
      <c r="X8113" t="str">
        <f>IFERROR(VLOOKUP($H8113,'WNS Dawaco'!$A:$C,3,FALSE),"")</f>
        <v/>
      </c>
    </row>
    <row r="8114" spans="23:24" hidden="1" x14ac:dyDescent="0.3">
      <c r="W8114" t="str">
        <f>IFERROR(VLOOKUP($H8114,'WNS Dawaco'!$A:$C,2,FALSE),"")</f>
        <v/>
      </c>
      <c r="X8114" t="str">
        <f>IFERROR(VLOOKUP($H8114,'WNS Dawaco'!$A:$C,3,FALSE),"")</f>
        <v/>
      </c>
    </row>
    <row r="8115" spans="23:24" hidden="1" x14ac:dyDescent="0.3">
      <c r="W8115" t="str">
        <f>IFERROR(VLOOKUP($H8115,'WNS Dawaco'!$A:$C,2,FALSE),"")</f>
        <v/>
      </c>
      <c r="X8115" t="str">
        <f>IFERROR(VLOOKUP($H8115,'WNS Dawaco'!$A:$C,3,FALSE),"")</f>
        <v/>
      </c>
    </row>
    <row r="8116" spans="23:24" hidden="1" x14ac:dyDescent="0.3">
      <c r="W8116" t="str">
        <f>IFERROR(VLOOKUP($H8116,'WNS Dawaco'!$A:$C,2,FALSE),"")</f>
        <v/>
      </c>
      <c r="X8116" t="str">
        <f>IFERROR(VLOOKUP($H8116,'WNS Dawaco'!$A:$C,3,FALSE),"")</f>
        <v/>
      </c>
    </row>
    <row r="8117" spans="23:24" hidden="1" x14ac:dyDescent="0.3">
      <c r="W8117" t="str">
        <f>IFERROR(VLOOKUP($H8117,'WNS Dawaco'!$A:$C,2,FALSE),"")</f>
        <v/>
      </c>
      <c r="X8117" t="str">
        <f>IFERROR(VLOOKUP($H8117,'WNS Dawaco'!$A:$C,3,FALSE),"")</f>
        <v/>
      </c>
    </row>
    <row r="8118" spans="23:24" hidden="1" x14ac:dyDescent="0.3">
      <c r="W8118" t="str">
        <f>IFERROR(VLOOKUP($H8118,'WNS Dawaco'!$A:$C,2,FALSE),"")</f>
        <v/>
      </c>
      <c r="X8118" t="str">
        <f>IFERROR(VLOOKUP($H8118,'WNS Dawaco'!$A:$C,3,FALSE),"")</f>
        <v/>
      </c>
    </row>
    <row r="8119" spans="23:24" hidden="1" x14ac:dyDescent="0.3">
      <c r="W8119" t="str">
        <f>IFERROR(VLOOKUP($H8119,'WNS Dawaco'!$A:$C,2,FALSE),"")</f>
        <v/>
      </c>
      <c r="X8119" t="str">
        <f>IFERROR(VLOOKUP($H8119,'WNS Dawaco'!$A:$C,3,FALSE),"")</f>
        <v/>
      </c>
    </row>
    <row r="8120" spans="23:24" hidden="1" x14ac:dyDescent="0.3">
      <c r="W8120" t="str">
        <f>IFERROR(VLOOKUP($H8120,'WNS Dawaco'!$A:$C,2,FALSE),"")</f>
        <v/>
      </c>
      <c r="X8120" t="str">
        <f>IFERROR(VLOOKUP($H8120,'WNS Dawaco'!$A:$C,3,FALSE),"")</f>
        <v/>
      </c>
    </row>
    <row r="8121" spans="23:24" hidden="1" x14ac:dyDescent="0.3">
      <c r="W8121" t="str">
        <f>IFERROR(VLOOKUP($H8121,'WNS Dawaco'!$A:$C,2,FALSE),"")</f>
        <v/>
      </c>
      <c r="X8121" t="str">
        <f>IFERROR(VLOOKUP($H8121,'WNS Dawaco'!$A:$C,3,FALSE),"")</f>
        <v/>
      </c>
    </row>
    <row r="8122" spans="23:24" hidden="1" x14ac:dyDescent="0.3">
      <c r="W8122" t="str">
        <f>IFERROR(VLOOKUP($H8122,'WNS Dawaco'!$A:$C,2,FALSE),"")</f>
        <v/>
      </c>
      <c r="X8122" t="str">
        <f>IFERROR(VLOOKUP($H8122,'WNS Dawaco'!$A:$C,3,FALSE),"")</f>
        <v/>
      </c>
    </row>
    <row r="8123" spans="23:24" hidden="1" x14ac:dyDescent="0.3">
      <c r="W8123" t="str">
        <f>IFERROR(VLOOKUP($H8123,'WNS Dawaco'!$A:$C,2,FALSE),"")</f>
        <v/>
      </c>
      <c r="X8123" t="str">
        <f>IFERROR(VLOOKUP($H8123,'WNS Dawaco'!$A:$C,3,FALSE),"")</f>
        <v/>
      </c>
    </row>
    <row r="8124" spans="23:24" hidden="1" x14ac:dyDescent="0.3">
      <c r="W8124" t="str">
        <f>IFERROR(VLOOKUP($H8124,'WNS Dawaco'!$A:$C,2,FALSE),"")</f>
        <v/>
      </c>
      <c r="X8124" t="str">
        <f>IFERROR(VLOOKUP($H8124,'WNS Dawaco'!$A:$C,3,FALSE),"")</f>
        <v/>
      </c>
    </row>
    <row r="8125" spans="23:24" hidden="1" x14ac:dyDescent="0.3">
      <c r="W8125" t="str">
        <f>IFERROR(VLOOKUP($H8125,'WNS Dawaco'!$A:$C,2,FALSE),"")</f>
        <v/>
      </c>
      <c r="X8125" t="str">
        <f>IFERROR(VLOOKUP($H8125,'WNS Dawaco'!$A:$C,3,FALSE),"")</f>
        <v/>
      </c>
    </row>
    <row r="8126" spans="23:24" hidden="1" x14ac:dyDescent="0.3">
      <c r="W8126" t="str">
        <f>IFERROR(VLOOKUP($H8126,'WNS Dawaco'!$A:$C,2,FALSE),"")</f>
        <v/>
      </c>
      <c r="X8126" t="str">
        <f>IFERROR(VLOOKUP($H8126,'WNS Dawaco'!$A:$C,3,FALSE),"")</f>
        <v/>
      </c>
    </row>
    <row r="8127" spans="23:24" hidden="1" x14ac:dyDescent="0.3">
      <c r="W8127" t="str">
        <f>IFERROR(VLOOKUP($H8127,'WNS Dawaco'!$A:$C,2,FALSE),"")</f>
        <v/>
      </c>
      <c r="X8127" t="str">
        <f>IFERROR(VLOOKUP($H8127,'WNS Dawaco'!$A:$C,3,FALSE),"")</f>
        <v/>
      </c>
    </row>
    <row r="8128" spans="23:24" hidden="1" x14ac:dyDescent="0.3">
      <c r="W8128" t="str">
        <f>IFERROR(VLOOKUP($H8128,'WNS Dawaco'!$A:$C,2,FALSE),"")</f>
        <v/>
      </c>
      <c r="X8128" t="str">
        <f>IFERROR(VLOOKUP($H8128,'WNS Dawaco'!$A:$C,3,FALSE),"")</f>
        <v/>
      </c>
    </row>
    <row r="8129" spans="23:24" hidden="1" x14ac:dyDescent="0.3">
      <c r="W8129" t="str">
        <f>IFERROR(VLOOKUP($H8129,'WNS Dawaco'!$A:$C,2,FALSE),"")</f>
        <v/>
      </c>
      <c r="X8129" t="str">
        <f>IFERROR(VLOOKUP($H8129,'WNS Dawaco'!$A:$C,3,FALSE),"")</f>
        <v/>
      </c>
    </row>
    <row r="8130" spans="23:24" hidden="1" x14ac:dyDescent="0.3">
      <c r="W8130" t="str">
        <f>IFERROR(VLOOKUP($H8130,'WNS Dawaco'!$A:$C,2,FALSE),"")</f>
        <v/>
      </c>
      <c r="X8130" t="str">
        <f>IFERROR(VLOOKUP($H8130,'WNS Dawaco'!$A:$C,3,FALSE),"")</f>
        <v/>
      </c>
    </row>
    <row r="8131" spans="23:24" hidden="1" x14ac:dyDescent="0.3">
      <c r="W8131" t="str">
        <f>IFERROR(VLOOKUP($H8131,'WNS Dawaco'!$A:$C,2,FALSE),"")</f>
        <v/>
      </c>
      <c r="X8131" t="str">
        <f>IFERROR(VLOOKUP($H8131,'WNS Dawaco'!$A:$C,3,FALSE),"")</f>
        <v/>
      </c>
    </row>
    <row r="8132" spans="23:24" hidden="1" x14ac:dyDescent="0.3">
      <c r="W8132" t="str">
        <f>IFERROR(VLOOKUP($H8132,'WNS Dawaco'!$A:$C,2,FALSE),"")</f>
        <v/>
      </c>
      <c r="X8132" t="str">
        <f>IFERROR(VLOOKUP($H8132,'WNS Dawaco'!$A:$C,3,FALSE),"")</f>
        <v/>
      </c>
    </row>
    <row r="8133" spans="23:24" hidden="1" x14ac:dyDescent="0.3">
      <c r="W8133" t="str">
        <f>IFERROR(VLOOKUP($H8133,'WNS Dawaco'!$A:$C,2,FALSE),"")</f>
        <v/>
      </c>
      <c r="X8133" t="str">
        <f>IFERROR(VLOOKUP($H8133,'WNS Dawaco'!$A:$C,3,FALSE),"")</f>
        <v/>
      </c>
    </row>
    <row r="8134" spans="23:24" hidden="1" x14ac:dyDescent="0.3">
      <c r="W8134" t="str">
        <f>IFERROR(VLOOKUP($H8134,'WNS Dawaco'!$A:$C,2,FALSE),"")</f>
        <v/>
      </c>
      <c r="X8134" t="str">
        <f>IFERROR(VLOOKUP($H8134,'WNS Dawaco'!$A:$C,3,FALSE),"")</f>
        <v/>
      </c>
    </row>
    <row r="8135" spans="23:24" hidden="1" x14ac:dyDescent="0.3">
      <c r="W8135" t="str">
        <f>IFERROR(VLOOKUP($H8135,'WNS Dawaco'!$A:$C,2,FALSE),"")</f>
        <v/>
      </c>
      <c r="X8135" t="str">
        <f>IFERROR(VLOOKUP($H8135,'WNS Dawaco'!$A:$C,3,FALSE),"")</f>
        <v/>
      </c>
    </row>
    <row r="8136" spans="23:24" hidden="1" x14ac:dyDescent="0.3">
      <c r="W8136" t="str">
        <f>IFERROR(VLOOKUP($H8136,'WNS Dawaco'!$A:$C,2,FALSE),"")</f>
        <v/>
      </c>
      <c r="X8136" t="str">
        <f>IFERROR(VLOOKUP($H8136,'WNS Dawaco'!$A:$C,3,FALSE),"")</f>
        <v/>
      </c>
    </row>
    <row r="8137" spans="23:24" hidden="1" x14ac:dyDescent="0.3">
      <c r="W8137" t="str">
        <f>IFERROR(VLOOKUP($H8137,'WNS Dawaco'!$A:$C,2,FALSE),"")</f>
        <v/>
      </c>
      <c r="X8137" t="str">
        <f>IFERROR(VLOOKUP($H8137,'WNS Dawaco'!$A:$C,3,FALSE),"")</f>
        <v/>
      </c>
    </row>
    <row r="8138" spans="23:24" hidden="1" x14ac:dyDescent="0.3">
      <c r="W8138" t="str">
        <f>IFERROR(VLOOKUP($H8138,'WNS Dawaco'!$A:$C,2,FALSE),"")</f>
        <v/>
      </c>
      <c r="X8138" t="str">
        <f>IFERROR(VLOOKUP($H8138,'WNS Dawaco'!$A:$C,3,FALSE),"")</f>
        <v/>
      </c>
    </row>
    <row r="8139" spans="23:24" hidden="1" x14ac:dyDescent="0.3">
      <c r="W8139" t="str">
        <f>IFERROR(VLOOKUP($H8139,'WNS Dawaco'!$A:$C,2,FALSE),"")</f>
        <v/>
      </c>
      <c r="X8139" t="str">
        <f>IFERROR(VLOOKUP($H8139,'WNS Dawaco'!$A:$C,3,FALSE),"")</f>
        <v/>
      </c>
    </row>
    <row r="8140" spans="23:24" hidden="1" x14ac:dyDescent="0.3">
      <c r="W8140" t="str">
        <f>IFERROR(VLOOKUP($H8140,'WNS Dawaco'!$A:$C,2,FALSE),"")</f>
        <v/>
      </c>
      <c r="X8140" t="str">
        <f>IFERROR(VLOOKUP($H8140,'WNS Dawaco'!$A:$C,3,FALSE),"")</f>
        <v/>
      </c>
    </row>
    <row r="8141" spans="23:24" hidden="1" x14ac:dyDescent="0.3">
      <c r="W8141" t="str">
        <f>IFERROR(VLOOKUP($H8141,'WNS Dawaco'!$A:$C,2,FALSE),"")</f>
        <v/>
      </c>
      <c r="X8141" t="str">
        <f>IFERROR(VLOOKUP($H8141,'WNS Dawaco'!$A:$C,3,FALSE),"")</f>
        <v/>
      </c>
    </row>
    <row r="8142" spans="23:24" hidden="1" x14ac:dyDescent="0.3">
      <c r="W8142" t="str">
        <f>IFERROR(VLOOKUP($H8142,'WNS Dawaco'!$A:$C,2,FALSE),"")</f>
        <v/>
      </c>
      <c r="X8142" t="str">
        <f>IFERROR(VLOOKUP($H8142,'WNS Dawaco'!$A:$C,3,FALSE),"")</f>
        <v/>
      </c>
    </row>
    <row r="8143" spans="23:24" hidden="1" x14ac:dyDescent="0.3">
      <c r="W8143" t="str">
        <f>IFERROR(VLOOKUP($H8143,'WNS Dawaco'!$A:$C,2,FALSE),"")</f>
        <v/>
      </c>
      <c r="X8143" t="str">
        <f>IFERROR(VLOOKUP($H8143,'WNS Dawaco'!$A:$C,3,FALSE),"")</f>
        <v/>
      </c>
    </row>
    <row r="8144" spans="23:24" hidden="1" x14ac:dyDescent="0.3">
      <c r="W8144" t="str">
        <f>IFERROR(VLOOKUP($H8144,'WNS Dawaco'!$A:$C,2,FALSE),"")</f>
        <v/>
      </c>
      <c r="X8144" t="str">
        <f>IFERROR(VLOOKUP($H8144,'WNS Dawaco'!$A:$C,3,FALSE),"")</f>
        <v/>
      </c>
    </row>
    <row r="8145" spans="23:24" hidden="1" x14ac:dyDescent="0.3">
      <c r="W8145" t="str">
        <f>IFERROR(VLOOKUP($H8145,'WNS Dawaco'!$A:$C,2,FALSE),"")</f>
        <v/>
      </c>
      <c r="X8145" t="str">
        <f>IFERROR(VLOOKUP($H8145,'WNS Dawaco'!$A:$C,3,FALSE),"")</f>
        <v/>
      </c>
    </row>
    <row r="8146" spans="23:24" hidden="1" x14ac:dyDescent="0.3">
      <c r="W8146" t="str">
        <f>IFERROR(VLOOKUP($H8146,'WNS Dawaco'!$A:$C,2,FALSE),"")</f>
        <v/>
      </c>
      <c r="X8146" t="str">
        <f>IFERROR(VLOOKUP($H8146,'WNS Dawaco'!$A:$C,3,FALSE),"")</f>
        <v/>
      </c>
    </row>
    <row r="8147" spans="23:24" hidden="1" x14ac:dyDescent="0.3">
      <c r="W8147" t="str">
        <f>IFERROR(VLOOKUP($H8147,'WNS Dawaco'!$A:$C,2,FALSE),"")</f>
        <v/>
      </c>
      <c r="X8147" t="str">
        <f>IFERROR(VLOOKUP($H8147,'WNS Dawaco'!$A:$C,3,FALSE),"")</f>
        <v/>
      </c>
    </row>
    <row r="8148" spans="23:24" hidden="1" x14ac:dyDescent="0.3">
      <c r="W8148" t="str">
        <f>IFERROR(VLOOKUP($H8148,'WNS Dawaco'!$A:$C,2,FALSE),"")</f>
        <v/>
      </c>
      <c r="X8148" t="str">
        <f>IFERROR(VLOOKUP($H8148,'WNS Dawaco'!$A:$C,3,FALSE),"")</f>
        <v/>
      </c>
    </row>
    <row r="8149" spans="23:24" hidden="1" x14ac:dyDescent="0.3">
      <c r="W8149" t="str">
        <f>IFERROR(VLOOKUP($H8149,'WNS Dawaco'!$A:$C,2,FALSE),"")</f>
        <v/>
      </c>
      <c r="X8149" t="str">
        <f>IFERROR(VLOOKUP($H8149,'WNS Dawaco'!$A:$C,3,FALSE),"")</f>
        <v/>
      </c>
    </row>
    <row r="8150" spans="23:24" hidden="1" x14ac:dyDescent="0.3">
      <c r="W8150" t="str">
        <f>IFERROR(VLOOKUP($H8150,'WNS Dawaco'!$A:$C,2,FALSE),"")</f>
        <v/>
      </c>
      <c r="X8150" t="str">
        <f>IFERROR(VLOOKUP($H8150,'WNS Dawaco'!$A:$C,3,FALSE),"")</f>
        <v/>
      </c>
    </row>
    <row r="8151" spans="23:24" hidden="1" x14ac:dyDescent="0.3">
      <c r="W8151" t="str">
        <f>IFERROR(VLOOKUP($H8151,'WNS Dawaco'!$A:$C,2,FALSE),"")</f>
        <v/>
      </c>
      <c r="X8151" t="str">
        <f>IFERROR(VLOOKUP($H8151,'WNS Dawaco'!$A:$C,3,FALSE),"")</f>
        <v/>
      </c>
    </row>
    <row r="8152" spans="23:24" hidden="1" x14ac:dyDescent="0.3">
      <c r="W8152" t="str">
        <f>IFERROR(VLOOKUP($H8152,'WNS Dawaco'!$A:$C,2,FALSE),"")</f>
        <v/>
      </c>
      <c r="X8152" t="str">
        <f>IFERROR(VLOOKUP($H8152,'WNS Dawaco'!$A:$C,3,FALSE),"")</f>
        <v/>
      </c>
    </row>
    <row r="8153" spans="23:24" hidden="1" x14ac:dyDescent="0.3">
      <c r="W8153" t="str">
        <f>IFERROR(VLOOKUP($H8153,'WNS Dawaco'!$A:$C,2,FALSE),"")</f>
        <v/>
      </c>
      <c r="X8153" t="str">
        <f>IFERROR(VLOOKUP($H8153,'WNS Dawaco'!$A:$C,3,FALSE),"")</f>
        <v/>
      </c>
    </row>
    <row r="8154" spans="23:24" hidden="1" x14ac:dyDescent="0.3">
      <c r="W8154" t="str">
        <f>IFERROR(VLOOKUP($H8154,'WNS Dawaco'!$A:$C,2,FALSE),"")</f>
        <v/>
      </c>
      <c r="X8154" t="str">
        <f>IFERROR(VLOOKUP($H8154,'WNS Dawaco'!$A:$C,3,FALSE),"")</f>
        <v/>
      </c>
    </row>
    <row r="8155" spans="23:24" hidden="1" x14ac:dyDescent="0.3">
      <c r="W8155" t="str">
        <f>IFERROR(VLOOKUP($H8155,'WNS Dawaco'!$A:$C,2,FALSE),"")</f>
        <v/>
      </c>
      <c r="X8155" t="str">
        <f>IFERROR(VLOOKUP($H8155,'WNS Dawaco'!$A:$C,3,FALSE),"")</f>
        <v/>
      </c>
    </row>
    <row r="8156" spans="23:24" hidden="1" x14ac:dyDescent="0.3">
      <c r="W8156" t="str">
        <f>IFERROR(VLOOKUP($H8156,'WNS Dawaco'!$A:$C,2,FALSE),"")</f>
        <v/>
      </c>
      <c r="X8156" t="str">
        <f>IFERROR(VLOOKUP($H8156,'WNS Dawaco'!$A:$C,3,FALSE),"")</f>
        <v/>
      </c>
    </row>
    <row r="8157" spans="23:24" hidden="1" x14ac:dyDescent="0.3">
      <c r="W8157" t="str">
        <f>IFERROR(VLOOKUP($H8157,'WNS Dawaco'!$A:$C,2,FALSE),"")</f>
        <v/>
      </c>
      <c r="X8157" t="str">
        <f>IFERROR(VLOOKUP($H8157,'WNS Dawaco'!$A:$C,3,FALSE),"")</f>
        <v/>
      </c>
    </row>
    <row r="8158" spans="23:24" hidden="1" x14ac:dyDescent="0.3">
      <c r="W8158" t="str">
        <f>IFERROR(VLOOKUP($H8158,'WNS Dawaco'!$A:$C,2,FALSE),"")</f>
        <v/>
      </c>
      <c r="X8158" t="str">
        <f>IFERROR(VLOOKUP($H8158,'WNS Dawaco'!$A:$C,3,FALSE),"")</f>
        <v/>
      </c>
    </row>
    <row r="8159" spans="23:24" hidden="1" x14ac:dyDescent="0.3">
      <c r="W8159" t="str">
        <f>IFERROR(VLOOKUP($H8159,'WNS Dawaco'!$A:$C,2,FALSE),"")</f>
        <v/>
      </c>
      <c r="X8159" t="str">
        <f>IFERROR(VLOOKUP($H8159,'WNS Dawaco'!$A:$C,3,FALSE),"")</f>
        <v/>
      </c>
    </row>
    <row r="8160" spans="23:24" hidden="1" x14ac:dyDescent="0.3">
      <c r="W8160" t="str">
        <f>IFERROR(VLOOKUP($H8160,'WNS Dawaco'!$A:$C,2,FALSE),"")</f>
        <v/>
      </c>
      <c r="X8160" t="str">
        <f>IFERROR(VLOOKUP($H8160,'WNS Dawaco'!$A:$C,3,FALSE),"")</f>
        <v/>
      </c>
    </row>
    <row r="8161" spans="23:24" hidden="1" x14ac:dyDescent="0.3">
      <c r="W8161" t="str">
        <f>IFERROR(VLOOKUP($H8161,'WNS Dawaco'!$A:$C,2,FALSE),"")</f>
        <v/>
      </c>
      <c r="X8161" t="str">
        <f>IFERROR(VLOOKUP($H8161,'WNS Dawaco'!$A:$C,3,FALSE),"")</f>
        <v/>
      </c>
    </row>
    <row r="8162" spans="23:24" hidden="1" x14ac:dyDescent="0.3">
      <c r="W8162" t="str">
        <f>IFERROR(VLOOKUP($H8162,'WNS Dawaco'!$A:$C,2,FALSE),"")</f>
        <v/>
      </c>
      <c r="X8162" t="str">
        <f>IFERROR(VLOOKUP($H8162,'WNS Dawaco'!$A:$C,3,FALSE),"")</f>
        <v/>
      </c>
    </row>
    <row r="8163" spans="23:24" hidden="1" x14ac:dyDescent="0.3">
      <c r="W8163" t="str">
        <f>IFERROR(VLOOKUP($H8163,'WNS Dawaco'!$A:$C,2,FALSE),"")</f>
        <v/>
      </c>
      <c r="X8163" t="str">
        <f>IFERROR(VLOOKUP($H8163,'WNS Dawaco'!$A:$C,3,FALSE),"")</f>
        <v/>
      </c>
    </row>
    <row r="8164" spans="23:24" hidden="1" x14ac:dyDescent="0.3">
      <c r="W8164" t="str">
        <f>IFERROR(VLOOKUP($H8164,'WNS Dawaco'!$A:$C,2,FALSE),"")</f>
        <v/>
      </c>
      <c r="X8164" t="str">
        <f>IFERROR(VLOOKUP($H8164,'WNS Dawaco'!$A:$C,3,FALSE),"")</f>
        <v/>
      </c>
    </row>
    <row r="8165" spans="23:24" hidden="1" x14ac:dyDescent="0.3">
      <c r="W8165" t="str">
        <f>IFERROR(VLOOKUP($H8165,'WNS Dawaco'!$A:$C,2,FALSE),"")</f>
        <v/>
      </c>
      <c r="X8165" t="str">
        <f>IFERROR(VLOOKUP($H8165,'WNS Dawaco'!$A:$C,3,FALSE),"")</f>
        <v/>
      </c>
    </row>
    <row r="8166" spans="23:24" hidden="1" x14ac:dyDescent="0.3">
      <c r="W8166" t="str">
        <f>IFERROR(VLOOKUP($H8166,'WNS Dawaco'!$A:$C,2,FALSE),"")</f>
        <v/>
      </c>
      <c r="X8166" t="str">
        <f>IFERROR(VLOOKUP($H8166,'WNS Dawaco'!$A:$C,3,FALSE),"")</f>
        <v/>
      </c>
    </row>
    <row r="8167" spans="23:24" hidden="1" x14ac:dyDescent="0.3">
      <c r="W8167" t="str">
        <f>IFERROR(VLOOKUP($H8167,'WNS Dawaco'!$A:$C,2,FALSE),"")</f>
        <v/>
      </c>
      <c r="X8167" t="str">
        <f>IFERROR(VLOOKUP($H8167,'WNS Dawaco'!$A:$C,3,FALSE),"")</f>
        <v/>
      </c>
    </row>
    <row r="8168" spans="23:24" hidden="1" x14ac:dyDescent="0.3">
      <c r="W8168" t="str">
        <f>IFERROR(VLOOKUP($H8168,'WNS Dawaco'!$A:$C,2,FALSE),"")</f>
        <v/>
      </c>
      <c r="X8168" t="str">
        <f>IFERROR(VLOOKUP($H8168,'WNS Dawaco'!$A:$C,3,FALSE),"")</f>
        <v/>
      </c>
    </row>
    <row r="8169" spans="23:24" hidden="1" x14ac:dyDescent="0.3">
      <c r="W8169" t="str">
        <f>IFERROR(VLOOKUP($H8169,'WNS Dawaco'!$A:$C,2,FALSE),"")</f>
        <v/>
      </c>
      <c r="X8169" t="str">
        <f>IFERROR(VLOOKUP($H8169,'WNS Dawaco'!$A:$C,3,FALSE),"")</f>
        <v/>
      </c>
    </row>
    <row r="8170" spans="23:24" hidden="1" x14ac:dyDescent="0.3">
      <c r="W8170" t="str">
        <f>IFERROR(VLOOKUP($H8170,'WNS Dawaco'!$A:$C,2,FALSE),"")</f>
        <v/>
      </c>
      <c r="X8170" t="str">
        <f>IFERROR(VLOOKUP($H8170,'WNS Dawaco'!$A:$C,3,FALSE),"")</f>
        <v/>
      </c>
    </row>
    <row r="8171" spans="23:24" hidden="1" x14ac:dyDescent="0.3">
      <c r="W8171" t="str">
        <f>IFERROR(VLOOKUP($H8171,'WNS Dawaco'!$A:$C,2,FALSE),"")</f>
        <v/>
      </c>
      <c r="X8171" t="str">
        <f>IFERROR(VLOOKUP($H8171,'WNS Dawaco'!$A:$C,3,FALSE),"")</f>
        <v/>
      </c>
    </row>
    <row r="8172" spans="23:24" hidden="1" x14ac:dyDescent="0.3">
      <c r="W8172" t="str">
        <f>IFERROR(VLOOKUP($H8172,'WNS Dawaco'!$A:$C,2,FALSE),"")</f>
        <v/>
      </c>
      <c r="X8172" t="str">
        <f>IFERROR(VLOOKUP($H8172,'WNS Dawaco'!$A:$C,3,FALSE),"")</f>
        <v/>
      </c>
    </row>
    <row r="8173" spans="23:24" hidden="1" x14ac:dyDescent="0.3">
      <c r="W8173" t="str">
        <f>IFERROR(VLOOKUP($H8173,'WNS Dawaco'!$A:$C,2,FALSE),"")</f>
        <v/>
      </c>
      <c r="X8173" t="str">
        <f>IFERROR(VLOOKUP($H8173,'WNS Dawaco'!$A:$C,3,FALSE),"")</f>
        <v/>
      </c>
    </row>
    <row r="8174" spans="23:24" hidden="1" x14ac:dyDescent="0.3">
      <c r="W8174" t="str">
        <f>IFERROR(VLOOKUP($H8174,'WNS Dawaco'!$A:$C,2,FALSE),"")</f>
        <v/>
      </c>
      <c r="X8174" t="str">
        <f>IFERROR(VLOOKUP($H8174,'WNS Dawaco'!$A:$C,3,FALSE),"")</f>
        <v/>
      </c>
    </row>
    <row r="8175" spans="23:24" hidden="1" x14ac:dyDescent="0.3">
      <c r="W8175" t="str">
        <f>IFERROR(VLOOKUP($H8175,'WNS Dawaco'!$A:$C,2,FALSE),"")</f>
        <v/>
      </c>
      <c r="X8175" t="str">
        <f>IFERROR(VLOOKUP($H8175,'WNS Dawaco'!$A:$C,3,FALSE),"")</f>
        <v/>
      </c>
    </row>
    <row r="8176" spans="23:24" hidden="1" x14ac:dyDescent="0.3">
      <c r="W8176" t="str">
        <f>IFERROR(VLOOKUP($H8176,'WNS Dawaco'!$A:$C,2,FALSE),"")</f>
        <v/>
      </c>
      <c r="X8176" t="str">
        <f>IFERROR(VLOOKUP($H8176,'WNS Dawaco'!$A:$C,3,FALSE),"")</f>
        <v/>
      </c>
    </row>
    <row r="8177" spans="23:24" hidden="1" x14ac:dyDescent="0.3">
      <c r="W8177" t="str">
        <f>IFERROR(VLOOKUP($H8177,'WNS Dawaco'!$A:$C,2,FALSE),"")</f>
        <v/>
      </c>
      <c r="X8177" t="str">
        <f>IFERROR(VLOOKUP($H8177,'WNS Dawaco'!$A:$C,3,FALSE),"")</f>
        <v/>
      </c>
    </row>
    <row r="8178" spans="23:24" hidden="1" x14ac:dyDescent="0.3">
      <c r="W8178" t="str">
        <f>IFERROR(VLOOKUP($H8178,'WNS Dawaco'!$A:$C,2,FALSE),"")</f>
        <v/>
      </c>
      <c r="X8178" t="str">
        <f>IFERROR(VLOOKUP($H8178,'WNS Dawaco'!$A:$C,3,FALSE),"")</f>
        <v/>
      </c>
    </row>
    <row r="8179" spans="23:24" hidden="1" x14ac:dyDescent="0.3">
      <c r="W8179" t="str">
        <f>IFERROR(VLOOKUP($H8179,'WNS Dawaco'!$A:$C,2,FALSE),"")</f>
        <v/>
      </c>
      <c r="X8179" t="str">
        <f>IFERROR(VLOOKUP($H8179,'WNS Dawaco'!$A:$C,3,FALSE),"")</f>
        <v/>
      </c>
    </row>
    <row r="8180" spans="23:24" hidden="1" x14ac:dyDescent="0.3">
      <c r="W8180" t="str">
        <f>IFERROR(VLOOKUP($H8180,'WNS Dawaco'!$A:$C,2,FALSE),"")</f>
        <v/>
      </c>
      <c r="X8180" t="str">
        <f>IFERROR(VLOOKUP($H8180,'WNS Dawaco'!$A:$C,3,FALSE),"")</f>
        <v/>
      </c>
    </row>
    <row r="8181" spans="23:24" hidden="1" x14ac:dyDescent="0.3">
      <c r="W8181" t="str">
        <f>IFERROR(VLOOKUP($H8181,'WNS Dawaco'!$A:$C,2,FALSE),"")</f>
        <v/>
      </c>
      <c r="X8181" t="str">
        <f>IFERROR(VLOOKUP($H8181,'WNS Dawaco'!$A:$C,3,FALSE),"")</f>
        <v/>
      </c>
    </row>
    <row r="8182" spans="23:24" hidden="1" x14ac:dyDescent="0.3">
      <c r="W8182" t="str">
        <f>IFERROR(VLOOKUP($H8182,'WNS Dawaco'!$A:$C,2,FALSE),"")</f>
        <v/>
      </c>
      <c r="X8182" t="str">
        <f>IFERROR(VLOOKUP($H8182,'WNS Dawaco'!$A:$C,3,FALSE),"")</f>
        <v/>
      </c>
    </row>
    <row r="8183" spans="23:24" hidden="1" x14ac:dyDescent="0.3">
      <c r="W8183" t="str">
        <f>IFERROR(VLOOKUP($H8183,'WNS Dawaco'!$A:$C,2,FALSE),"")</f>
        <v/>
      </c>
      <c r="X8183" t="str">
        <f>IFERROR(VLOOKUP($H8183,'WNS Dawaco'!$A:$C,3,FALSE),"")</f>
        <v/>
      </c>
    </row>
    <row r="8184" spans="23:24" hidden="1" x14ac:dyDescent="0.3">
      <c r="W8184" t="str">
        <f>IFERROR(VLOOKUP($H8184,'WNS Dawaco'!$A:$C,2,FALSE),"")</f>
        <v/>
      </c>
      <c r="X8184" t="str">
        <f>IFERROR(VLOOKUP($H8184,'WNS Dawaco'!$A:$C,3,FALSE),"")</f>
        <v/>
      </c>
    </row>
    <row r="8185" spans="23:24" hidden="1" x14ac:dyDescent="0.3">
      <c r="W8185" t="str">
        <f>IFERROR(VLOOKUP($H8185,'WNS Dawaco'!$A:$C,2,FALSE),"")</f>
        <v/>
      </c>
      <c r="X8185" t="str">
        <f>IFERROR(VLOOKUP($H8185,'WNS Dawaco'!$A:$C,3,FALSE),"")</f>
        <v/>
      </c>
    </row>
    <row r="8186" spans="23:24" hidden="1" x14ac:dyDescent="0.3">
      <c r="W8186" t="str">
        <f>IFERROR(VLOOKUP($H8186,'WNS Dawaco'!$A:$C,2,FALSE),"")</f>
        <v/>
      </c>
      <c r="X8186" t="str">
        <f>IFERROR(VLOOKUP($H8186,'WNS Dawaco'!$A:$C,3,FALSE),"")</f>
        <v/>
      </c>
    </row>
    <row r="8187" spans="23:24" hidden="1" x14ac:dyDescent="0.3">
      <c r="W8187" t="str">
        <f>IFERROR(VLOOKUP($H8187,'WNS Dawaco'!$A:$C,2,FALSE),"")</f>
        <v/>
      </c>
      <c r="X8187" t="str">
        <f>IFERROR(VLOOKUP($H8187,'WNS Dawaco'!$A:$C,3,FALSE),"")</f>
        <v/>
      </c>
    </row>
    <row r="8188" spans="23:24" hidden="1" x14ac:dyDescent="0.3">
      <c r="W8188" t="str">
        <f>IFERROR(VLOOKUP($H8188,'WNS Dawaco'!$A:$C,2,FALSE),"")</f>
        <v/>
      </c>
      <c r="X8188" t="str">
        <f>IFERROR(VLOOKUP($H8188,'WNS Dawaco'!$A:$C,3,FALSE),"")</f>
        <v/>
      </c>
    </row>
    <row r="8189" spans="23:24" hidden="1" x14ac:dyDescent="0.3">
      <c r="W8189" t="str">
        <f>IFERROR(VLOOKUP($H8189,'WNS Dawaco'!$A:$C,2,FALSE),"")</f>
        <v/>
      </c>
      <c r="X8189" t="str">
        <f>IFERROR(VLOOKUP($H8189,'WNS Dawaco'!$A:$C,3,FALSE),"")</f>
        <v/>
      </c>
    </row>
    <row r="8190" spans="23:24" hidden="1" x14ac:dyDescent="0.3">
      <c r="W8190" t="str">
        <f>IFERROR(VLOOKUP($H8190,'WNS Dawaco'!$A:$C,2,FALSE),"")</f>
        <v/>
      </c>
      <c r="X8190" t="str">
        <f>IFERROR(VLOOKUP($H8190,'WNS Dawaco'!$A:$C,3,FALSE),"")</f>
        <v/>
      </c>
    </row>
    <row r="8191" spans="23:24" hidden="1" x14ac:dyDescent="0.3">
      <c r="W8191" t="str">
        <f>IFERROR(VLOOKUP($H8191,'WNS Dawaco'!$A:$C,2,FALSE),"")</f>
        <v/>
      </c>
      <c r="X8191" t="str">
        <f>IFERROR(VLOOKUP($H8191,'WNS Dawaco'!$A:$C,3,FALSE),"")</f>
        <v/>
      </c>
    </row>
    <row r="8192" spans="23:24" hidden="1" x14ac:dyDescent="0.3">
      <c r="W8192" t="str">
        <f>IFERROR(VLOOKUP($H8192,'WNS Dawaco'!$A:$C,2,FALSE),"")</f>
        <v/>
      </c>
      <c r="X8192" t="str">
        <f>IFERROR(VLOOKUP($H8192,'WNS Dawaco'!$A:$C,3,FALSE),"")</f>
        <v/>
      </c>
    </row>
    <row r="8193" spans="23:24" hidden="1" x14ac:dyDescent="0.3">
      <c r="W8193" t="str">
        <f>IFERROR(VLOOKUP($H8193,'WNS Dawaco'!$A:$C,2,FALSE),"")</f>
        <v/>
      </c>
      <c r="X8193" t="str">
        <f>IFERROR(VLOOKUP($H8193,'WNS Dawaco'!$A:$C,3,FALSE),"")</f>
        <v/>
      </c>
    </row>
    <row r="8194" spans="23:24" hidden="1" x14ac:dyDescent="0.3">
      <c r="W8194" t="str">
        <f>IFERROR(VLOOKUP($H8194,'WNS Dawaco'!$A:$C,2,FALSE),"")</f>
        <v/>
      </c>
      <c r="X8194" t="str">
        <f>IFERROR(VLOOKUP($H8194,'WNS Dawaco'!$A:$C,3,FALSE),"")</f>
        <v/>
      </c>
    </row>
    <row r="8195" spans="23:24" hidden="1" x14ac:dyDescent="0.3">
      <c r="W8195" t="str">
        <f>IFERROR(VLOOKUP($H8195,'WNS Dawaco'!$A:$C,2,FALSE),"")</f>
        <v/>
      </c>
      <c r="X8195" t="str">
        <f>IFERROR(VLOOKUP($H8195,'WNS Dawaco'!$A:$C,3,FALSE),"")</f>
        <v/>
      </c>
    </row>
    <row r="8196" spans="23:24" hidden="1" x14ac:dyDescent="0.3">
      <c r="W8196" t="str">
        <f>IFERROR(VLOOKUP($H8196,'WNS Dawaco'!$A:$C,2,FALSE),"")</f>
        <v/>
      </c>
      <c r="X8196" t="str">
        <f>IFERROR(VLOOKUP($H8196,'WNS Dawaco'!$A:$C,3,FALSE),"")</f>
        <v/>
      </c>
    </row>
    <row r="8197" spans="23:24" hidden="1" x14ac:dyDescent="0.3">
      <c r="W8197" t="str">
        <f>IFERROR(VLOOKUP($H8197,'WNS Dawaco'!$A:$C,2,FALSE),"")</f>
        <v/>
      </c>
      <c r="X8197" t="str">
        <f>IFERROR(VLOOKUP($H8197,'WNS Dawaco'!$A:$C,3,FALSE),"")</f>
        <v/>
      </c>
    </row>
    <row r="8198" spans="23:24" hidden="1" x14ac:dyDescent="0.3">
      <c r="W8198" t="str">
        <f>IFERROR(VLOOKUP($H8198,'WNS Dawaco'!$A:$C,2,FALSE),"")</f>
        <v/>
      </c>
      <c r="X8198" t="str">
        <f>IFERROR(VLOOKUP($H8198,'WNS Dawaco'!$A:$C,3,FALSE),"")</f>
        <v/>
      </c>
    </row>
    <row r="8199" spans="23:24" hidden="1" x14ac:dyDescent="0.3">
      <c r="W8199" t="str">
        <f>IFERROR(VLOOKUP($H8199,'WNS Dawaco'!$A:$C,2,FALSE),"")</f>
        <v/>
      </c>
      <c r="X8199" t="str">
        <f>IFERROR(VLOOKUP($H8199,'WNS Dawaco'!$A:$C,3,FALSE),"")</f>
        <v/>
      </c>
    </row>
    <row r="8200" spans="23:24" hidden="1" x14ac:dyDescent="0.3">
      <c r="W8200" t="str">
        <f>IFERROR(VLOOKUP($H8200,'WNS Dawaco'!$A:$C,2,FALSE),"")</f>
        <v/>
      </c>
      <c r="X8200" t="str">
        <f>IFERROR(VLOOKUP($H8200,'WNS Dawaco'!$A:$C,3,FALSE),"")</f>
        <v/>
      </c>
    </row>
    <row r="8201" spans="23:24" hidden="1" x14ac:dyDescent="0.3">
      <c r="W8201" t="str">
        <f>IFERROR(VLOOKUP($H8201,'WNS Dawaco'!$A:$C,2,FALSE),"")</f>
        <v/>
      </c>
      <c r="X8201" t="str">
        <f>IFERROR(VLOOKUP($H8201,'WNS Dawaco'!$A:$C,3,FALSE),"")</f>
        <v/>
      </c>
    </row>
    <row r="8202" spans="23:24" hidden="1" x14ac:dyDescent="0.3">
      <c r="W8202" t="str">
        <f>IFERROR(VLOOKUP($H8202,'WNS Dawaco'!$A:$C,2,FALSE),"")</f>
        <v/>
      </c>
      <c r="X8202" t="str">
        <f>IFERROR(VLOOKUP($H8202,'WNS Dawaco'!$A:$C,3,FALSE),"")</f>
        <v/>
      </c>
    </row>
    <row r="8203" spans="23:24" hidden="1" x14ac:dyDescent="0.3">
      <c r="W8203" t="str">
        <f>IFERROR(VLOOKUP($H8203,'WNS Dawaco'!$A:$C,2,FALSE),"")</f>
        <v/>
      </c>
      <c r="X8203" t="str">
        <f>IFERROR(VLOOKUP($H8203,'WNS Dawaco'!$A:$C,3,FALSE),"")</f>
        <v/>
      </c>
    </row>
    <row r="8204" spans="23:24" hidden="1" x14ac:dyDescent="0.3">
      <c r="W8204" t="str">
        <f>IFERROR(VLOOKUP($H8204,'WNS Dawaco'!$A:$C,2,FALSE),"")</f>
        <v/>
      </c>
      <c r="X8204" t="str">
        <f>IFERROR(VLOOKUP($H8204,'WNS Dawaco'!$A:$C,3,FALSE),"")</f>
        <v/>
      </c>
    </row>
    <row r="8205" spans="23:24" hidden="1" x14ac:dyDescent="0.3">
      <c r="W8205" t="str">
        <f>IFERROR(VLOOKUP($H8205,'WNS Dawaco'!$A:$C,2,FALSE),"")</f>
        <v/>
      </c>
      <c r="X8205" t="str">
        <f>IFERROR(VLOOKUP($H8205,'WNS Dawaco'!$A:$C,3,FALSE),"")</f>
        <v/>
      </c>
    </row>
    <row r="8206" spans="23:24" hidden="1" x14ac:dyDescent="0.3">
      <c r="W8206" t="str">
        <f>IFERROR(VLOOKUP($H8206,'WNS Dawaco'!$A:$C,2,FALSE),"")</f>
        <v/>
      </c>
      <c r="X8206" t="str">
        <f>IFERROR(VLOOKUP($H8206,'WNS Dawaco'!$A:$C,3,FALSE),"")</f>
        <v/>
      </c>
    </row>
    <row r="8207" spans="23:24" hidden="1" x14ac:dyDescent="0.3">
      <c r="W8207" t="str">
        <f>IFERROR(VLOOKUP($H8207,'WNS Dawaco'!$A:$C,2,FALSE),"")</f>
        <v/>
      </c>
      <c r="X8207" t="str">
        <f>IFERROR(VLOOKUP($H8207,'WNS Dawaco'!$A:$C,3,FALSE),"")</f>
        <v/>
      </c>
    </row>
    <row r="8208" spans="23:24" hidden="1" x14ac:dyDescent="0.3">
      <c r="W8208" t="str">
        <f>IFERROR(VLOOKUP($H8208,'WNS Dawaco'!$A:$C,2,FALSE),"")</f>
        <v/>
      </c>
      <c r="X8208" t="str">
        <f>IFERROR(VLOOKUP($H8208,'WNS Dawaco'!$A:$C,3,FALSE),"")</f>
        <v/>
      </c>
    </row>
    <row r="8209" spans="23:24" hidden="1" x14ac:dyDescent="0.3">
      <c r="W8209" t="str">
        <f>IFERROR(VLOOKUP($H8209,'WNS Dawaco'!$A:$C,2,FALSE),"")</f>
        <v/>
      </c>
      <c r="X8209" t="str">
        <f>IFERROR(VLOOKUP($H8209,'WNS Dawaco'!$A:$C,3,FALSE),"")</f>
        <v/>
      </c>
    </row>
    <row r="8210" spans="23:24" hidden="1" x14ac:dyDescent="0.3">
      <c r="W8210" t="str">
        <f>IFERROR(VLOOKUP($H8210,'WNS Dawaco'!$A:$C,2,FALSE),"")</f>
        <v/>
      </c>
      <c r="X8210" t="str">
        <f>IFERROR(VLOOKUP($H8210,'WNS Dawaco'!$A:$C,3,FALSE),"")</f>
        <v/>
      </c>
    </row>
    <row r="8211" spans="23:24" hidden="1" x14ac:dyDescent="0.3">
      <c r="W8211" t="str">
        <f>IFERROR(VLOOKUP($H8211,'WNS Dawaco'!$A:$C,2,FALSE),"")</f>
        <v/>
      </c>
      <c r="X8211" t="str">
        <f>IFERROR(VLOOKUP($H8211,'WNS Dawaco'!$A:$C,3,FALSE),"")</f>
        <v/>
      </c>
    </row>
    <row r="8212" spans="23:24" hidden="1" x14ac:dyDescent="0.3">
      <c r="W8212" t="str">
        <f>IFERROR(VLOOKUP($H8212,'WNS Dawaco'!$A:$C,2,FALSE),"")</f>
        <v/>
      </c>
      <c r="X8212" t="str">
        <f>IFERROR(VLOOKUP($H8212,'WNS Dawaco'!$A:$C,3,FALSE),"")</f>
        <v/>
      </c>
    </row>
    <row r="8213" spans="23:24" hidden="1" x14ac:dyDescent="0.3">
      <c r="W8213" t="str">
        <f>IFERROR(VLOOKUP($H8213,'WNS Dawaco'!$A:$C,2,FALSE),"")</f>
        <v/>
      </c>
      <c r="X8213" t="str">
        <f>IFERROR(VLOOKUP($H8213,'WNS Dawaco'!$A:$C,3,FALSE),"")</f>
        <v/>
      </c>
    </row>
    <row r="8214" spans="23:24" hidden="1" x14ac:dyDescent="0.3">
      <c r="W8214" t="str">
        <f>IFERROR(VLOOKUP($H8214,'WNS Dawaco'!$A:$C,2,FALSE),"")</f>
        <v/>
      </c>
      <c r="X8214" t="str">
        <f>IFERROR(VLOOKUP($H8214,'WNS Dawaco'!$A:$C,3,FALSE),"")</f>
        <v/>
      </c>
    </row>
    <row r="8215" spans="23:24" hidden="1" x14ac:dyDescent="0.3">
      <c r="W8215" t="str">
        <f>IFERROR(VLOOKUP($H8215,'WNS Dawaco'!$A:$C,2,FALSE),"")</f>
        <v/>
      </c>
      <c r="X8215" t="str">
        <f>IFERROR(VLOOKUP($H8215,'WNS Dawaco'!$A:$C,3,FALSE),"")</f>
        <v/>
      </c>
    </row>
    <row r="8216" spans="23:24" hidden="1" x14ac:dyDescent="0.3">
      <c r="W8216" t="str">
        <f>IFERROR(VLOOKUP($H8216,'WNS Dawaco'!$A:$C,2,FALSE),"")</f>
        <v/>
      </c>
      <c r="X8216" t="str">
        <f>IFERROR(VLOOKUP($H8216,'WNS Dawaco'!$A:$C,3,FALSE),"")</f>
        <v/>
      </c>
    </row>
    <row r="8217" spans="23:24" hidden="1" x14ac:dyDescent="0.3">
      <c r="W8217" t="str">
        <f>IFERROR(VLOOKUP($H8217,'WNS Dawaco'!$A:$C,2,FALSE),"")</f>
        <v/>
      </c>
      <c r="X8217" t="str">
        <f>IFERROR(VLOOKUP($H8217,'WNS Dawaco'!$A:$C,3,FALSE),"")</f>
        <v/>
      </c>
    </row>
    <row r="8218" spans="23:24" hidden="1" x14ac:dyDescent="0.3">
      <c r="W8218" t="str">
        <f>IFERROR(VLOOKUP($H8218,'WNS Dawaco'!$A:$C,2,FALSE),"")</f>
        <v/>
      </c>
      <c r="X8218" t="str">
        <f>IFERROR(VLOOKUP($H8218,'WNS Dawaco'!$A:$C,3,FALSE),"")</f>
        <v/>
      </c>
    </row>
    <row r="8219" spans="23:24" hidden="1" x14ac:dyDescent="0.3">
      <c r="W8219" t="str">
        <f>IFERROR(VLOOKUP($H8219,'WNS Dawaco'!$A:$C,2,FALSE),"")</f>
        <v/>
      </c>
      <c r="X8219" t="str">
        <f>IFERROR(VLOOKUP($H8219,'WNS Dawaco'!$A:$C,3,FALSE),"")</f>
        <v/>
      </c>
    </row>
    <row r="8220" spans="23:24" hidden="1" x14ac:dyDescent="0.3">
      <c r="W8220" t="str">
        <f>IFERROR(VLOOKUP($H8220,'WNS Dawaco'!$A:$C,2,FALSE),"")</f>
        <v/>
      </c>
      <c r="X8220" t="str">
        <f>IFERROR(VLOOKUP($H8220,'WNS Dawaco'!$A:$C,3,FALSE),"")</f>
        <v/>
      </c>
    </row>
    <row r="8221" spans="23:24" hidden="1" x14ac:dyDescent="0.3">
      <c r="W8221" t="str">
        <f>IFERROR(VLOOKUP($H8221,'WNS Dawaco'!$A:$C,2,FALSE),"")</f>
        <v/>
      </c>
      <c r="X8221" t="str">
        <f>IFERROR(VLOOKUP($H8221,'WNS Dawaco'!$A:$C,3,FALSE),"")</f>
        <v/>
      </c>
    </row>
    <row r="8222" spans="23:24" hidden="1" x14ac:dyDescent="0.3">
      <c r="W8222" t="str">
        <f>IFERROR(VLOOKUP($H8222,'WNS Dawaco'!$A:$C,2,FALSE),"")</f>
        <v/>
      </c>
      <c r="X8222" t="str">
        <f>IFERROR(VLOOKUP($H8222,'WNS Dawaco'!$A:$C,3,FALSE),"")</f>
        <v/>
      </c>
    </row>
    <row r="8223" spans="23:24" hidden="1" x14ac:dyDescent="0.3">
      <c r="W8223" t="str">
        <f>IFERROR(VLOOKUP($H8223,'WNS Dawaco'!$A:$C,2,FALSE),"")</f>
        <v/>
      </c>
      <c r="X8223" t="str">
        <f>IFERROR(VLOOKUP($H8223,'WNS Dawaco'!$A:$C,3,FALSE),"")</f>
        <v/>
      </c>
    </row>
    <row r="8224" spans="23:24" hidden="1" x14ac:dyDescent="0.3">
      <c r="W8224" t="str">
        <f>IFERROR(VLOOKUP($H8224,'WNS Dawaco'!$A:$C,2,FALSE),"")</f>
        <v/>
      </c>
      <c r="X8224" t="str">
        <f>IFERROR(VLOOKUP($H8224,'WNS Dawaco'!$A:$C,3,FALSE),"")</f>
        <v/>
      </c>
    </row>
    <row r="8225" spans="23:24" hidden="1" x14ac:dyDescent="0.3">
      <c r="W8225" t="str">
        <f>IFERROR(VLOOKUP($H8225,'WNS Dawaco'!$A:$C,2,FALSE),"")</f>
        <v/>
      </c>
      <c r="X8225" t="str">
        <f>IFERROR(VLOOKUP($H8225,'WNS Dawaco'!$A:$C,3,FALSE),"")</f>
        <v/>
      </c>
    </row>
    <row r="8226" spans="23:24" hidden="1" x14ac:dyDescent="0.3">
      <c r="W8226" t="str">
        <f>IFERROR(VLOOKUP($H8226,'WNS Dawaco'!$A:$C,2,FALSE),"")</f>
        <v/>
      </c>
      <c r="X8226" t="str">
        <f>IFERROR(VLOOKUP($H8226,'WNS Dawaco'!$A:$C,3,FALSE),"")</f>
        <v/>
      </c>
    </row>
    <row r="8227" spans="23:24" hidden="1" x14ac:dyDescent="0.3">
      <c r="W8227" t="str">
        <f>IFERROR(VLOOKUP($H8227,'WNS Dawaco'!$A:$C,2,FALSE),"")</f>
        <v/>
      </c>
      <c r="X8227" t="str">
        <f>IFERROR(VLOOKUP($H8227,'WNS Dawaco'!$A:$C,3,FALSE),"")</f>
        <v/>
      </c>
    </row>
    <row r="8228" spans="23:24" hidden="1" x14ac:dyDescent="0.3">
      <c r="W8228" t="str">
        <f>IFERROR(VLOOKUP($H8228,'WNS Dawaco'!$A:$C,2,FALSE),"")</f>
        <v/>
      </c>
      <c r="X8228" t="str">
        <f>IFERROR(VLOOKUP($H8228,'WNS Dawaco'!$A:$C,3,FALSE),"")</f>
        <v/>
      </c>
    </row>
    <row r="8229" spans="23:24" hidden="1" x14ac:dyDescent="0.3">
      <c r="W8229" t="str">
        <f>IFERROR(VLOOKUP($H8229,'WNS Dawaco'!$A:$C,2,FALSE),"")</f>
        <v/>
      </c>
      <c r="X8229" t="str">
        <f>IFERROR(VLOOKUP($H8229,'WNS Dawaco'!$A:$C,3,FALSE),"")</f>
        <v/>
      </c>
    </row>
    <row r="8230" spans="23:24" hidden="1" x14ac:dyDescent="0.3">
      <c r="W8230" t="str">
        <f>IFERROR(VLOOKUP($H8230,'WNS Dawaco'!$A:$C,2,FALSE),"")</f>
        <v/>
      </c>
      <c r="X8230" t="str">
        <f>IFERROR(VLOOKUP($H8230,'WNS Dawaco'!$A:$C,3,FALSE),"")</f>
        <v/>
      </c>
    </row>
    <row r="8231" spans="23:24" hidden="1" x14ac:dyDescent="0.3">
      <c r="W8231" t="str">
        <f>IFERROR(VLOOKUP($H8231,'WNS Dawaco'!$A:$C,2,FALSE),"")</f>
        <v/>
      </c>
      <c r="X8231" t="str">
        <f>IFERROR(VLOOKUP($H8231,'WNS Dawaco'!$A:$C,3,FALSE),"")</f>
        <v/>
      </c>
    </row>
    <row r="8232" spans="23:24" hidden="1" x14ac:dyDescent="0.3">
      <c r="W8232" t="str">
        <f>IFERROR(VLOOKUP($H8232,'WNS Dawaco'!$A:$C,2,FALSE),"")</f>
        <v/>
      </c>
      <c r="X8232" t="str">
        <f>IFERROR(VLOOKUP($H8232,'WNS Dawaco'!$A:$C,3,FALSE),"")</f>
        <v/>
      </c>
    </row>
    <row r="8233" spans="23:24" hidden="1" x14ac:dyDescent="0.3">
      <c r="W8233" t="str">
        <f>IFERROR(VLOOKUP($H8233,'WNS Dawaco'!$A:$C,2,FALSE),"")</f>
        <v/>
      </c>
      <c r="X8233" t="str">
        <f>IFERROR(VLOOKUP($H8233,'WNS Dawaco'!$A:$C,3,FALSE),"")</f>
        <v/>
      </c>
    </row>
    <row r="8234" spans="23:24" hidden="1" x14ac:dyDescent="0.3">
      <c r="W8234" t="str">
        <f>IFERROR(VLOOKUP($H8234,'WNS Dawaco'!$A:$C,2,FALSE),"")</f>
        <v/>
      </c>
      <c r="X8234" t="str">
        <f>IFERROR(VLOOKUP($H8234,'WNS Dawaco'!$A:$C,3,FALSE),"")</f>
        <v/>
      </c>
    </row>
    <row r="8235" spans="23:24" hidden="1" x14ac:dyDescent="0.3">
      <c r="W8235" t="str">
        <f>IFERROR(VLOOKUP($H8235,'WNS Dawaco'!$A:$C,2,FALSE),"")</f>
        <v/>
      </c>
      <c r="X8235" t="str">
        <f>IFERROR(VLOOKUP($H8235,'WNS Dawaco'!$A:$C,3,FALSE),"")</f>
        <v/>
      </c>
    </row>
    <row r="8236" spans="23:24" hidden="1" x14ac:dyDescent="0.3">
      <c r="W8236" t="str">
        <f>IFERROR(VLOOKUP($H8236,'WNS Dawaco'!$A:$C,2,FALSE),"")</f>
        <v/>
      </c>
      <c r="X8236" t="str">
        <f>IFERROR(VLOOKUP($H8236,'WNS Dawaco'!$A:$C,3,FALSE),"")</f>
        <v/>
      </c>
    </row>
    <row r="8237" spans="23:24" hidden="1" x14ac:dyDescent="0.3">
      <c r="W8237" t="str">
        <f>IFERROR(VLOOKUP($H8237,'WNS Dawaco'!$A:$C,2,FALSE),"")</f>
        <v/>
      </c>
      <c r="X8237" t="str">
        <f>IFERROR(VLOOKUP($H8237,'WNS Dawaco'!$A:$C,3,FALSE),"")</f>
        <v/>
      </c>
    </row>
    <row r="8238" spans="23:24" hidden="1" x14ac:dyDescent="0.3">
      <c r="W8238" t="str">
        <f>IFERROR(VLOOKUP($H8238,'WNS Dawaco'!$A:$C,2,FALSE),"")</f>
        <v/>
      </c>
      <c r="X8238" t="str">
        <f>IFERROR(VLOOKUP($H8238,'WNS Dawaco'!$A:$C,3,FALSE),"")</f>
        <v/>
      </c>
    </row>
    <row r="8239" spans="23:24" hidden="1" x14ac:dyDescent="0.3">
      <c r="W8239" t="str">
        <f>IFERROR(VLOOKUP($H8239,'WNS Dawaco'!$A:$C,2,FALSE),"")</f>
        <v/>
      </c>
      <c r="X8239" t="str">
        <f>IFERROR(VLOOKUP($H8239,'WNS Dawaco'!$A:$C,3,FALSE),"")</f>
        <v/>
      </c>
    </row>
    <row r="8240" spans="23:24" hidden="1" x14ac:dyDescent="0.3">
      <c r="W8240" t="str">
        <f>IFERROR(VLOOKUP($H8240,'WNS Dawaco'!$A:$C,2,FALSE),"")</f>
        <v/>
      </c>
      <c r="X8240" t="str">
        <f>IFERROR(VLOOKUP($H8240,'WNS Dawaco'!$A:$C,3,FALSE),"")</f>
        <v/>
      </c>
    </row>
    <row r="8241" spans="23:24" hidden="1" x14ac:dyDescent="0.3">
      <c r="W8241" t="str">
        <f>IFERROR(VLOOKUP($H8241,'WNS Dawaco'!$A:$C,2,FALSE),"")</f>
        <v/>
      </c>
      <c r="X8241" t="str">
        <f>IFERROR(VLOOKUP($H8241,'WNS Dawaco'!$A:$C,3,FALSE),"")</f>
        <v/>
      </c>
    </row>
    <row r="8242" spans="23:24" hidden="1" x14ac:dyDescent="0.3">
      <c r="W8242" t="str">
        <f>IFERROR(VLOOKUP($H8242,'WNS Dawaco'!$A:$C,2,FALSE),"")</f>
        <v/>
      </c>
      <c r="X8242" t="str">
        <f>IFERROR(VLOOKUP($H8242,'WNS Dawaco'!$A:$C,3,FALSE),"")</f>
        <v/>
      </c>
    </row>
    <row r="8243" spans="23:24" hidden="1" x14ac:dyDescent="0.3">
      <c r="W8243" t="str">
        <f>IFERROR(VLOOKUP($H8243,'WNS Dawaco'!$A:$C,2,FALSE),"")</f>
        <v/>
      </c>
      <c r="X8243" t="str">
        <f>IFERROR(VLOOKUP($H8243,'WNS Dawaco'!$A:$C,3,FALSE),"")</f>
        <v/>
      </c>
    </row>
    <row r="8244" spans="23:24" hidden="1" x14ac:dyDescent="0.3">
      <c r="W8244" t="str">
        <f>IFERROR(VLOOKUP($H8244,'WNS Dawaco'!$A:$C,2,FALSE),"")</f>
        <v/>
      </c>
      <c r="X8244" t="str">
        <f>IFERROR(VLOOKUP($H8244,'WNS Dawaco'!$A:$C,3,FALSE),"")</f>
        <v/>
      </c>
    </row>
    <row r="8245" spans="23:24" hidden="1" x14ac:dyDescent="0.3">
      <c r="W8245" t="str">
        <f>IFERROR(VLOOKUP($H8245,'WNS Dawaco'!$A:$C,2,FALSE),"")</f>
        <v/>
      </c>
      <c r="X8245" t="str">
        <f>IFERROR(VLOOKUP($H8245,'WNS Dawaco'!$A:$C,3,FALSE),"")</f>
        <v/>
      </c>
    </row>
    <row r="8246" spans="23:24" hidden="1" x14ac:dyDescent="0.3">
      <c r="W8246" t="str">
        <f>IFERROR(VLOOKUP($H8246,'WNS Dawaco'!$A:$C,2,FALSE),"")</f>
        <v/>
      </c>
      <c r="X8246" t="str">
        <f>IFERROR(VLOOKUP($H8246,'WNS Dawaco'!$A:$C,3,FALSE),"")</f>
        <v/>
      </c>
    </row>
    <row r="8247" spans="23:24" hidden="1" x14ac:dyDescent="0.3">
      <c r="W8247" t="str">
        <f>IFERROR(VLOOKUP($H8247,'WNS Dawaco'!$A:$C,2,FALSE),"")</f>
        <v/>
      </c>
      <c r="X8247" t="str">
        <f>IFERROR(VLOOKUP($H8247,'WNS Dawaco'!$A:$C,3,FALSE),"")</f>
        <v/>
      </c>
    </row>
    <row r="8248" spans="23:24" hidden="1" x14ac:dyDescent="0.3">
      <c r="W8248" t="str">
        <f>IFERROR(VLOOKUP($H8248,'WNS Dawaco'!$A:$C,2,FALSE),"")</f>
        <v/>
      </c>
      <c r="X8248" t="str">
        <f>IFERROR(VLOOKUP($H8248,'WNS Dawaco'!$A:$C,3,FALSE),"")</f>
        <v/>
      </c>
    </row>
    <row r="8249" spans="23:24" hidden="1" x14ac:dyDescent="0.3">
      <c r="W8249" t="str">
        <f>IFERROR(VLOOKUP($H8249,'WNS Dawaco'!$A:$C,2,FALSE),"")</f>
        <v/>
      </c>
      <c r="X8249" t="str">
        <f>IFERROR(VLOOKUP($H8249,'WNS Dawaco'!$A:$C,3,FALSE),"")</f>
        <v/>
      </c>
    </row>
    <row r="8250" spans="23:24" hidden="1" x14ac:dyDescent="0.3">
      <c r="W8250" t="str">
        <f>IFERROR(VLOOKUP($H8250,'WNS Dawaco'!$A:$C,2,FALSE),"")</f>
        <v/>
      </c>
      <c r="X8250" t="str">
        <f>IFERROR(VLOOKUP($H8250,'WNS Dawaco'!$A:$C,3,FALSE),"")</f>
        <v/>
      </c>
    </row>
    <row r="8251" spans="23:24" hidden="1" x14ac:dyDescent="0.3">
      <c r="W8251" t="str">
        <f>IFERROR(VLOOKUP($H8251,'WNS Dawaco'!$A:$C,2,FALSE),"")</f>
        <v/>
      </c>
      <c r="X8251" t="str">
        <f>IFERROR(VLOOKUP($H8251,'WNS Dawaco'!$A:$C,3,FALSE),"")</f>
        <v/>
      </c>
    </row>
    <row r="8252" spans="23:24" hidden="1" x14ac:dyDescent="0.3">
      <c r="W8252" t="str">
        <f>IFERROR(VLOOKUP($H8252,'WNS Dawaco'!$A:$C,2,FALSE),"")</f>
        <v/>
      </c>
      <c r="X8252" t="str">
        <f>IFERROR(VLOOKUP($H8252,'WNS Dawaco'!$A:$C,3,FALSE),"")</f>
        <v/>
      </c>
    </row>
    <row r="8253" spans="23:24" hidden="1" x14ac:dyDescent="0.3">
      <c r="W8253" t="str">
        <f>IFERROR(VLOOKUP($H8253,'WNS Dawaco'!$A:$C,2,FALSE),"")</f>
        <v/>
      </c>
      <c r="X8253" t="str">
        <f>IFERROR(VLOOKUP($H8253,'WNS Dawaco'!$A:$C,3,FALSE),"")</f>
        <v/>
      </c>
    </row>
    <row r="8254" spans="23:24" hidden="1" x14ac:dyDescent="0.3">
      <c r="W8254" t="str">
        <f>IFERROR(VLOOKUP($H8254,'WNS Dawaco'!$A:$C,2,FALSE),"")</f>
        <v/>
      </c>
      <c r="X8254" t="str">
        <f>IFERROR(VLOOKUP($H8254,'WNS Dawaco'!$A:$C,3,FALSE),"")</f>
        <v/>
      </c>
    </row>
    <row r="8255" spans="23:24" hidden="1" x14ac:dyDescent="0.3">
      <c r="W8255" t="str">
        <f>IFERROR(VLOOKUP($H8255,'WNS Dawaco'!$A:$C,2,FALSE),"")</f>
        <v/>
      </c>
      <c r="X8255" t="str">
        <f>IFERROR(VLOOKUP($H8255,'WNS Dawaco'!$A:$C,3,FALSE),"")</f>
        <v/>
      </c>
    </row>
    <row r="8256" spans="23:24" hidden="1" x14ac:dyDescent="0.3">
      <c r="W8256" t="str">
        <f>IFERROR(VLOOKUP($H8256,'WNS Dawaco'!$A:$C,2,FALSE),"")</f>
        <v/>
      </c>
      <c r="X8256" t="str">
        <f>IFERROR(VLOOKUP($H8256,'WNS Dawaco'!$A:$C,3,FALSE),"")</f>
        <v/>
      </c>
    </row>
    <row r="8257" spans="23:24" hidden="1" x14ac:dyDescent="0.3">
      <c r="W8257" t="str">
        <f>IFERROR(VLOOKUP($H8257,'WNS Dawaco'!$A:$C,2,FALSE),"")</f>
        <v/>
      </c>
      <c r="X8257" t="str">
        <f>IFERROR(VLOOKUP($H8257,'WNS Dawaco'!$A:$C,3,FALSE),"")</f>
        <v/>
      </c>
    </row>
    <row r="8258" spans="23:24" hidden="1" x14ac:dyDescent="0.3">
      <c r="W8258" t="str">
        <f>IFERROR(VLOOKUP($H8258,'WNS Dawaco'!$A:$C,2,FALSE),"")</f>
        <v/>
      </c>
      <c r="X8258" t="str">
        <f>IFERROR(VLOOKUP($H8258,'WNS Dawaco'!$A:$C,3,FALSE),"")</f>
        <v/>
      </c>
    </row>
    <row r="8259" spans="23:24" hidden="1" x14ac:dyDescent="0.3">
      <c r="W8259" t="str">
        <f>IFERROR(VLOOKUP($H8259,'WNS Dawaco'!$A:$C,2,FALSE),"")</f>
        <v/>
      </c>
      <c r="X8259" t="str">
        <f>IFERROR(VLOOKUP($H8259,'WNS Dawaco'!$A:$C,3,FALSE),"")</f>
        <v/>
      </c>
    </row>
    <row r="8260" spans="23:24" hidden="1" x14ac:dyDescent="0.3">
      <c r="W8260" t="str">
        <f>IFERROR(VLOOKUP($H8260,'WNS Dawaco'!$A:$C,2,FALSE),"")</f>
        <v/>
      </c>
      <c r="X8260" t="str">
        <f>IFERROR(VLOOKUP($H8260,'WNS Dawaco'!$A:$C,3,FALSE),"")</f>
        <v/>
      </c>
    </row>
    <row r="8261" spans="23:24" hidden="1" x14ac:dyDescent="0.3">
      <c r="W8261" t="str">
        <f>IFERROR(VLOOKUP($H8261,'WNS Dawaco'!$A:$C,2,FALSE),"")</f>
        <v/>
      </c>
      <c r="X8261" t="str">
        <f>IFERROR(VLOOKUP($H8261,'WNS Dawaco'!$A:$C,3,FALSE),"")</f>
        <v/>
      </c>
    </row>
    <row r="8262" spans="23:24" hidden="1" x14ac:dyDescent="0.3">
      <c r="W8262" t="str">
        <f>IFERROR(VLOOKUP($H8262,'WNS Dawaco'!$A:$C,2,FALSE),"")</f>
        <v/>
      </c>
      <c r="X8262" t="str">
        <f>IFERROR(VLOOKUP($H8262,'WNS Dawaco'!$A:$C,3,FALSE),"")</f>
        <v/>
      </c>
    </row>
    <row r="8263" spans="23:24" hidden="1" x14ac:dyDescent="0.3">
      <c r="W8263" t="str">
        <f>IFERROR(VLOOKUP($H8263,'WNS Dawaco'!$A:$C,2,FALSE),"")</f>
        <v/>
      </c>
      <c r="X8263" t="str">
        <f>IFERROR(VLOOKUP($H8263,'WNS Dawaco'!$A:$C,3,FALSE),"")</f>
        <v/>
      </c>
    </row>
    <row r="8264" spans="23:24" hidden="1" x14ac:dyDescent="0.3">
      <c r="W8264" t="str">
        <f>IFERROR(VLOOKUP($H8264,'WNS Dawaco'!$A:$C,2,FALSE),"")</f>
        <v/>
      </c>
      <c r="X8264" t="str">
        <f>IFERROR(VLOOKUP($H8264,'WNS Dawaco'!$A:$C,3,FALSE),"")</f>
        <v/>
      </c>
    </row>
    <row r="8265" spans="23:24" hidden="1" x14ac:dyDescent="0.3">
      <c r="W8265" t="str">
        <f>IFERROR(VLOOKUP($H8265,'WNS Dawaco'!$A:$C,2,FALSE),"")</f>
        <v/>
      </c>
      <c r="X8265" t="str">
        <f>IFERROR(VLOOKUP($H8265,'WNS Dawaco'!$A:$C,3,FALSE),"")</f>
        <v/>
      </c>
    </row>
    <row r="8266" spans="23:24" hidden="1" x14ac:dyDescent="0.3">
      <c r="W8266" t="str">
        <f>IFERROR(VLOOKUP($H8266,'WNS Dawaco'!$A:$C,2,FALSE),"")</f>
        <v/>
      </c>
      <c r="X8266" t="str">
        <f>IFERROR(VLOOKUP($H8266,'WNS Dawaco'!$A:$C,3,FALSE),"")</f>
        <v/>
      </c>
    </row>
    <row r="8267" spans="23:24" hidden="1" x14ac:dyDescent="0.3">
      <c r="W8267" t="str">
        <f>IFERROR(VLOOKUP($H8267,'WNS Dawaco'!$A:$C,2,FALSE),"")</f>
        <v/>
      </c>
      <c r="X8267" t="str">
        <f>IFERROR(VLOOKUP($H8267,'WNS Dawaco'!$A:$C,3,FALSE),"")</f>
        <v/>
      </c>
    </row>
    <row r="8268" spans="23:24" hidden="1" x14ac:dyDescent="0.3">
      <c r="W8268" t="str">
        <f>IFERROR(VLOOKUP($H8268,'WNS Dawaco'!$A:$C,2,FALSE),"")</f>
        <v/>
      </c>
      <c r="X8268" t="str">
        <f>IFERROR(VLOOKUP($H8268,'WNS Dawaco'!$A:$C,3,FALSE),"")</f>
        <v/>
      </c>
    </row>
    <row r="8269" spans="23:24" hidden="1" x14ac:dyDescent="0.3">
      <c r="W8269" t="str">
        <f>IFERROR(VLOOKUP($H8269,'WNS Dawaco'!$A:$C,2,FALSE),"")</f>
        <v/>
      </c>
      <c r="X8269" t="str">
        <f>IFERROR(VLOOKUP($H8269,'WNS Dawaco'!$A:$C,3,FALSE),"")</f>
        <v/>
      </c>
    </row>
    <row r="8270" spans="23:24" hidden="1" x14ac:dyDescent="0.3">
      <c r="W8270" t="str">
        <f>IFERROR(VLOOKUP($H8270,'WNS Dawaco'!$A:$C,2,FALSE),"")</f>
        <v/>
      </c>
      <c r="X8270" t="str">
        <f>IFERROR(VLOOKUP($H8270,'WNS Dawaco'!$A:$C,3,FALSE),"")</f>
        <v/>
      </c>
    </row>
    <row r="8271" spans="23:24" hidden="1" x14ac:dyDescent="0.3">
      <c r="W8271" t="str">
        <f>IFERROR(VLOOKUP($H8271,'WNS Dawaco'!$A:$C,2,FALSE),"")</f>
        <v/>
      </c>
      <c r="X8271" t="str">
        <f>IFERROR(VLOOKUP($H8271,'WNS Dawaco'!$A:$C,3,FALSE),"")</f>
        <v/>
      </c>
    </row>
    <row r="8272" spans="23:24" hidden="1" x14ac:dyDescent="0.3">
      <c r="W8272" t="str">
        <f>IFERROR(VLOOKUP($H8272,'WNS Dawaco'!$A:$C,2,FALSE),"")</f>
        <v/>
      </c>
      <c r="X8272" t="str">
        <f>IFERROR(VLOOKUP($H8272,'WNS Dawaco'!$A:$C,3,FALSE),"")</f>
        <v/>
      </c>
    </row>
    <row r="8273" spans="23:24" hidden="1" x14ac:dyDescent="0.3">
      <c r="W8273" t="str">
        <f>IFERROR(VLOOKUP($H8273,'WNS Dawaco'!$A:$C,2,FALSE),"")</f>
        <v/>
      </c>
      <c r="X8273" t="str">
        <f>IFERROR(VLOOKUP($H8273,'WNS Dawaco'!$A:$C,3,FALSE),"")</f>
        <v/>
      </c>
    </row>
    <row r="8274" spans="23:24" hidden="1" x14ac:dyDescent="0.3">
      <c r="W8274" t="str">
        <f>IFERROR(VLOOKUP($H8274,'WNS Dawaco'!$A:$C,2,FALSE),"")</f>
        <v/>
      </c>
      <c r="X8274" t="str">
        <f>IFERROR(VLOOKUP($H8274,'WNS Dawaco'!$A:$C,3,FALSE),"")</f>
        <v/>
      </c>
    </row>
    <row r="8275" spans="23:24" hidden="1" x14ac:dyDescent="0.3">
      <c r="W8275" t="str">
        <f>IFERROR(VLOOKUP($H8275,'WNS Dawaco'!$A:$C,2,FALSE),"")</f>
        <v/>
      </c>
      <c r="X8275" t="str">
        <f>IFERROR(VLOOKUP($H8275,'WNS Dawaco'!$A:$C,3,FALSE),"")</f>
        <v/>
      </c>
    </row>
    <row r="8276" spans="23:24" hidden="1" x14ac:dyDescent="0.3">
      <c r="W8276" t="str">
        <f>IFERROR(VLOOKUP($H8276,'WNS Dawaco'!$A:$C,2,FALSE),"")</f>
        <v/>
      </c>
      <c r="X8276" t="str">
        <f>IFERROR(VLOOKUP($H8276,'WNS Dawaco'!$A:$C,3,FALSE),"")</f>
        <v/>
      </c>
    </row>
    <row r="8277" spans="23:24" hidden="1" x14ac:dyDescent="0.3">
      <c r="W8277" t="str">
        <f>IFERROR(VLOOKUP($H8277,'WNS Dawaco'!$A:$C,2,FALSE),"")</f>
        <v/>
      </c>
      <c r="X8277" t="str">
        <f>IFERROR(VLOOKUP($H8277,'WNS Dawaco'!$A:$C,3,FALSE),"")</f>
        <v/>
      </c>
    </row>
    <row r="8278" spans="23:24" hidden="1" x14ac:dyDescent="0.3">
      <c r="W8278" t="str">
        <f>IFERROR(VLOOKUP($H8278,'WNS Dawaco'!$A:$C,2,FALSE),"")</f>
        <v/>
      </c>
      <c r="X8278" t="str">
        <f>IFERROR(VLOOKUP($H8278,'WNS Dawaco'!$A:$C,3,FALSE),"")</f>
        <v/>
      </c>
    </row>
    <row r="8279" spans="23:24" hidden="1" x14ac:dyDescent="0.3">
      <c r="W8279" t="str">
        <f>IFERROR(VLOOKUP($H8279,'WNS Dawaco'!$A:$C,2,FALSE),"")</f>
        <v/>
      </c>
      <c r="X8279" t="str">
        <f>IFERROR(VLOOKUP($H8279,'WNS Dawaco'!$A:$C,3,FALSE),"")</f>
        <v/>
      </c>
    </row>
    <row r="8280" spans="23:24" hidden="1" x14ac:dyDescent="0.3">
      <c r="W8280" t="str">
        <f>IFERROR(VLOOKUP($H8280,'WNS Dawaco'!$A:$C,2,FALSE),"")</f>
        <v/>
      </c>
      <c r="X8280" t="str">
        <f>IFERROR(VLOOKUP($H8280,'WNS Dawaco'!$A:$C,3,FALSE),"")</f>
        <v/>
      </c>
    </row>
    <row r="8281" spans="23:24" hidden="1" x14ac:dyDescent="0.3">
      <c r="W8281" t="str">
        <f>IFERROR(VLOOKUP($H8281,'WNS Dawaco'!$A:$C,2,FALSE),"")</f>
        <v/>
      </c>
      <c r="X8281" t="str">
        <f>IFERROR(VLOOKUP($H8281,'WNS Dawaco'!$A:$C,3,FALSE),"")</f>
        <v/>
      </c>
    </row>
    <row r="8282" spans="23:24" hidden="1" x14ac:dyDescent="0.3">
      <c r="W8282" t="str">
        <f>IFERROR(VLOOKUP($H8282,'WNS Dawaco'!$A:$C,2,FALSE),"")</f>
        <v/>
      </c>
      <c r="X8282" t="str">
        <f>IFERROR(VLOOKUP($H8282,'WNS Dawaco'!$A:$C,3,FALSE),"")</f>
        <v/>
      </c>
    </row>
    <row r="8283" spans="23:24" hidden="1" x14ac:dyDescent="0.3">
      <c r="W8283" t="str">
        <f>IFERROR(VLOOKUP($H8283,'WNS Dawaco'!$A:$C,2,FALSE),"")</f>
        <v/>
      </c>
      <c r="X8283" t="str">
        <f>IFERROR(VLOOKUP($H8283,'WNS Dawaco'!$A:$C,3,FALSE),"")</f>
        <v/>
      </c>
    </row>
    <row r="8284" spans="23:24" hidden="1" x14ac:dyDescent="0.3">
      <c r="W8284" t="str">
        <f>IFERROR(VLOOKUP($H8284,'WNS Dawaco'!$A:$C,2,FALSE),"")</f>
        <v/>
      </c>
      <c r="X8284" t="str">
        <f>IFERROR(VLOOKUP($H8284,'WNS Dawaco'!$A:$C,3,FALSE),"")</f>
        <v/>
      </c>
    </row>
    <row r="8285" spans="23:24" hidden="1" x14ac:dyDescent="0.3">
      <c r="W8285" t="str">
        <f>IFERROR(VLOOKUP($H8285,'WNS Dawaco'!$A:$C,2,FALSE),"")</f>
        <v/>
      </c>
      <c r="X8285" t="str">
        <f>IFERROR(VLOOKUP($H8285,'WNS Dawaco'!$A:$C,3,FALSE),"")</f>
        <v/>
      </c>
    </row>
    <row r="8286" spans="23:24" hidden="1" x14ac:dyDescent="0.3">
      <c r="W8286" t="str">
        <f>IFERROR(VLOOKUP($H8286,'WNS Dawaco'!$A:$C,2,FALSE),"")</f>
        <v/>
      </c>
      <c r="X8286" t="str">
        <f>IFERROR(VLOOKUP($H8286,'WNS Dawaco'!$A:$C,3,FALSE),"")</f>
        <v/>
      </c>
    </row>
    <row r="8287" spans="23:24" hidden="1" x14ac:dyDescent="0.3">
      <c r="W8287" t="str">
        <f>IFERROR(VLOOKUP($H8287,'WNS Dawaco'!$A:$C,2,FALSE),"")</f>
        <v/>
      </c>
      <c r="X8287" t="str">
        <f>IFERROR(VLOOKUP($H8287,'WNS Dawaco'!$A:$C,3,FALSE),"")</f>
        <v/>
      </c>
    </row>
    <row r="8288" spans="23:24" hidden="1" x14ac:dyDescent="0.3">
      <c r="W8288" t="str">
        <f>IFERROR(VLOOKUP($H8288,'WNS Dawaco'!$A:$C,2,FALSE),"")</f>
        <v/>
      </c>
      <c r="X8288" t="str">
        <f>IFERROR(VLOOKUP($H8288,'WNS Dawaco'!$A:$C,3,FALSE),"")</f>
        <v/>
      </c>
    </row>
    <row r="8289" spans="23:24" hidden="1" x14ac:dyDescent="0.3">
      <c r="W8289" t="str">
        <f>IFERROR(VLOOKUP($H8289,'WNS Dawaco'!$A:$C,2,FALSE),"")</f>
        <v/>
      </c>
      <c r="X8289" t="str">
        <f>IFERROR(VLOOKUP($H8289,'WNS Dawaco'!$A:$C,3,FALSE),"")</f>
        <v/>
      </c>
    </row>
    <row r="8290" spans="23:24" hidden="1" x14ac:dyDescent="0.3">
      <c r="W8290" t="str">
        <f>IFERROR(VLOOKUP($H8290,'WNS Dawaco'!$A:$C,2,FALSE),"")</f>
        <v/>
      </c>
      <c r="X8290" t="str">
        <f>IFERROR(VLOOKUP($H8290,'WNS Dawaco'!$A:$C,3,FALSE),"")</f>
        <v/>
      </c>
    </row>
    <row r="8291" spans="23:24" hidden="1" x14ac:dyDescent="0.3">
      <c r="W8291" t="str">
        <f>IFERROR(VLOOKUP($H8291,'WNS Dawaco'!$A:$C,2,FALSE),"")</f>
        <v/>
      </c>
      <c r="X8291" t="str">
        <f>IFERROR(VLOOKUP($H8291,'WNS Dawaco'!$A:$C,3,FALSE),"")</f>
        <v/>
      </c>
    </row>
    <row r="8292" spans="23:24" hidden="1" x14ac:dyDescent="0.3">
      <c r="W8292" t="str">
        <f>IFERROR(VLOOKUP($H8292,'WNS Dawaco'!$A:$C,2,FALSE),"")</f>
        <v/>
      </c>
      <c r="X8292" t="str">
        <f>IFERROR(VLOOKUP($H8292,'WNS Dawaco'!$A:$C,3,FALSE),"")</f>
        <v/>
      </c>
    </row>
    <row r="8293" spans="23:24" hidden="1" x14ac:dyDescent="0.3">
      <c r="W8293" t="str">
        <f>IFERROR(VLOOKUP($H8293,'WNS Dawaco'!$A:$C,2,FALSE),"")</f>
        <v/>
      </c>
      <c r="X8293" t="str">
        <f>IFERROR(VLOOKUP($H8293,'WNS Dawaco'!$A:$C,3,FALSE),"")</f>
        <v/>
      </c>
    </row>
    <row r="8294" spans="23:24" hidden="1" x14ac:dyDescent="0.3">
      <c r="W8294" t="str">
        <f>IFERROR(VLOOKUP($H8294,'WNS Dawaco'!$A:$C,2,FALSE),"")</f>
        <v/>
      </c>
      <c r="X8294" t="str">
        <f>IFERROR(VLOOKUP($H8294,'WNS Dawaco'!$A:$C,3,FALSE),"")</f>
        <v/>
      </c>
    </row>
    <row r="8295" spans="23:24" hidden="1" x14ac:dyDescent="0.3">
      <c r="W8295" t="str">
        <f>IFERROR(VLOOKUP($H8295,'WNS Dawaco'!$A:$C,2,FALSE),"")</f>
        <v/>
      </c>
      <c r="X8295" t="str">
        <f>IFERROR(VLOOKUP($H8295,'WNS Dawaco'!$A:$C,3,FALSE),"")</f>
        <v/>
      </c>
    </row>
    <row r="8296" spans="23:24" hidden="1" x14ac:dyDescent="0.3">
      <c r="W8296" t="str">
        <f>IFERROR(VLOOKUP($H8296,'WNS Dawaco'!$A:$C,2,FALSE),"")</f>
        <v/>
      </c>
      <c r="X8296" t="str">
        <f>IFERROR(VLOOKUP($H8296,'WNS Dawaco'!$A:$C,3,FALSE),"")</f>
        <v/>
      </c>
    </row>
    <row r="8297" spans="23:24" hidden="1" x14ac:dyDescent="0.3">
      <c r="W8297" t="str">
        <f>IFERROR(VLOOKUP($H8297,'WNS Dawaco'!$A:$C,2,FALSE),"")</f>
        <v/>
      </c>
      <c r="X8297" t="str">
        <f>IFERROR(VLOOKUP($H8297,'WNS Dawaco'!$A:$C,3,FALSE),"")</f>
        <v/>
      </c>
    </row>
    <row r="8298" spans="23:24" hidden="1" x14ac:dyDescent="0.3">
      <c r="W8298" t="str">
        <f>IFERROR(VLOOKUP($H8298,'WNS Dawaco'!$A:$C,2,FALSE),"")</f>
        <v/>
      </c>
      <c r="X8298" t="str">
        <f>IFERROR(VLOOKUP($H8298,'WNS Dawaco'!$A:$C,3,FALSE),"")</f>
        <v/>
      </c>
    </row>
    <row r="8299" spans="23:24" hidden="1" x14ac:dyDescent="0.3">
      <c r="W8299" t="str">
        <f>IFERROR(VLOOKUP($H8299,'WNS Dawaco'!$A:$C,2,FALSE),"")</f>
        <v/>
      </c>
      <c r="X8299" t="str">
        <f>IFERROR(VLOOKUP($H8299,'WNS Dawaco'!$A:$C,3,FALSE),"")</f>
        <v/>
      </c>
    </row>
    <row r="8300" spans="23:24" hidden="1" x14ac:dyDescent="0.3">
      <c r="W8300" t="str">
        <f>IFERROR(VLOOKUP($H8300,'WNS Dawaco'!$A:$C,2,FALSE),"")</f>
        <v/>
      </c>
      <c r="X8300" t="str">
        <f>IFERROR(VLOOKUP($H8300,'WNS Dawaco'!$A:$C,3,FALSE),"")</f>
        <v/>
      </c>
    </row>
    <row r="8301" spans="23:24" hidden="1" x14ac:dyDescent="0.3">
      <c r="W8301" t="str">
        <f>IFERROR(VLOOKUP($H8301,'WNS Dawaco'!$A:$C,2,FALSE),"")</f>
        <v/>
      </c>
      <c r="X8301" t="str">
        <f>IFERROR(VLOOKUP($H8301,'WNS Dawaco'!$A:$C,3,FALSE),"")</f>
        <v/>
      </c>
    </row>
    <row r="8302" spans="23:24" hidden="1" x14ac:dyDescent="0.3">
      <c r="W8302" t="str">
        <f>IFERROR(VLOOKUP($H8302,'WNS Dawaco'!$A:$C,2,FALSE),"")</f>
        <v/>
      </c>
      <c r="X8302" t="str">
        <f>IFERROR(VLOOKUP($H8302,'WNS Dawaco'!$A:$C,3,FALSE),"")</f>
        <v/>
      </c>
    </row>
    <row r="8303" spans="23:24" hidden="1" x14ac:dyDescent="0.3">
      <c r="W8303" t="str">
        <f>IFERROR(VLOOKUP($H8303,'WNS Dawaco'!$A:$C,2,FALSE),"")</f>
        <v/>
      </c>
      <c r="X8303" t="str">
        <f>IFERROR(VLOOKUP($H8303,'WNS Dawaco'!$A:$C,3,FALSE),"")</f>
        <v/>
      </c>
    </row>
    <row r="8304" spans="23:24" hidden="1" x14ac:dyDescent="0.3">
      <c r="W8304" t="str">
        <f>IFERROR(VLOOKUP($H8304,'WNS Dawaco'!$A:$C,2,FALSE),"")</f>
        <v/>
      </c>
      <c r="X8304" t="str">
        <f>IFERROR(VLOOKUP($H8304,'WNS Dawaco'!$A:$C,3,FALSE),"")</f>
        <v/>
      </c>
    </row>
    <row r="8305" spans="23:24" hidden="1" x14ac:dyDescent="0.3">
      <c r="W8305" t="str">
        <f>IFERROR(VLOOKUP($H8305,'WNS Dawaco'!$A:$C,2,FALSE),"")</f>
        <v/>
      </c>
      <c r="X8305" t="str">
        <f>IFERROR(VLOOKUP($H8305,'WNS Dawaco'!$A:$C,3,FALSE),"")</f>
        <v/>
      </c>
    </row>
    <row r="8306" spans="23:24" hidden="1" x14ac:dyDescent="0.3">
      <c r="W8306" t="str">
        <f>IFERROR(VLOOKUP($H8306,'WNS Dawaco'!$A:$C,2,FALSE),"")</f>
        <v/>
      </c>
      <c r="X8306" t="str">
        <f>IFERROR(VLOOKUP($H8306,'WNS Dawaco'!$A:$C,3,FALSE),"")</f>
        <v/>
      </c>
    </row>
    <row r="8307" spans="23:24" hidden="1" x14ac:dyDescent="0.3">
      <c r="W8307" t="str">
        <f>IFERROR(VLOOKUP($H8307,'WNS Dawaco'!$A:$C,2,FALSE),"")</f>
        <v/>
      </c>
      <c r="X8307" t="str">
        <f>IFERROR(VLOOKUP($H8307,'WNS Dawaco'!$A:$C,3,FALSE),"")</f>
        <v/>
      </c>
    </row>
    <row r="8308" spans="23:24" hidden="1" x14ac:dyDescent="0.3">
      <c r="W8308" t="str">
        <f>IFERROR(VLOOKUP($H8308,'WNS Dawaco'!$A:$C,2,FALSE),"")</f>
        <v/>
      </c>
      <c r="X8308" t="str">
        <f>IFERROR(VLOOKUP($H8308,'WNS Dawaco'!$A:$C,3,FALSE),"")</f>
        <v/>
      </c>
    </row>
    <row r="8309" spans="23:24" hidden="1" x14ac:dyDescent="0.3">
      <c r="W8309" t="str">
        <f>IFERROR(VLOOKUP($H8309,'WNS Dawaco'!$A:$C,2,FALSE),"")</f>
        <v/>
      </c>
      <c r="X8309" t="str">
        <f>IFERROR(VLOOKUP($H8309,'WNS Dawaco'!$A:$C,3,FALSE),"")</f>
        <v/>
      </c>
    </row>
    <row r="8310" spans="23:24" hidden="1" x14ac:dyDescent="0.3">
      <c r="W8310" t="str">
        <f>IFERROR(VLOOKUP($H8310,'WNS Dawaco'!$A:$C,2,FALSE),"")</f>
        <v/>
      </c>
      <c r="X8310" t="str">
        <f>IFERROR(VLOOKUP($H8310,'WNS Dawaco'!$A:$C,3,FALSE),"")</f>
        <v/>
      </c>
    </row>
    <row r="8311" spans="23:24" hidden="1" x14ac:dyDescent="0.3">
      <c r="W8311" t="str">
        <f>IFERROR(VLOOKUP($H8311,'WNS Dawaco'!$A:$C,2,FALSE),"")</f>
        <v/>
      </c>
      <c r="X8311" t="str">
        <f>IFERROR(VLOOKUP($H8311,'WNS Dawaco'!$A:$C,3,FALSE),"")</f>
        <v/>
      </c>
    </row>
    <row r="8312" spans="23:24" hidden="1" x14ac:dyDescent="0.3">
      <c r="W8312" t="str">
        <f>IFERROR(VLOOKUP($H8312,'WNS Dawaco'!$A:$C,2,FALSE),"")</f>
        <v/>
      </c>
      <c r="X8312" t="str">
        <f>IFERROR(VLOOKUP($H8312,'WNS Dawaco'!$A:$C,3,FALSE),"")</f>
        <v/>
      </c>
    </row>
    <row r="8313" spans="23:24" hidden="1" x14ac:dyDescent="0.3">
      <c r="W8313" t="str">
        <f>IFERROR(VLOOKUP($H8313,'WNS Dawaco'!$A:$C,2,FALSE),"")</f>
        <v/>
      </c>
      <c r="X8313" t="str">
        <f>IFERROR(VLOOKUP($H8313,'WNS Dawaco'!$A:$C,3,FALSE),"")</f>
        <v/>
      </c>
    </row>
    <row r="8314" spans="23:24" hidden="1" x14ac:dyDescent="0.3">
      <c r="W8314" t="str">
        <f>IFERROR(VLOOKUP($H8314,'WNS Dawaco'!$A:$C,2,FALSE),"")</f>
        <v/>
      </c>
      <c r="X8314" t="str">
        <f>IFERROR(VLOOKUP($H8314,'WNS Dawaco'!$A:$C,3,FALSE),"")</f>
        <v/>
      </c>
    </row>
    <row r="8315" spans="23:24" hidden="1" x14ac:dyDescent="0.3">
      <c r="W8315" t="str">
        <f>IFERROR(VLOOKUP($H8315,'WNS Dawaco'!$A:$C,2,FALSE),"")</f>
        <v/>
      </c>
      <c r="X8315" t="str">
        <f>IFERROR(VLOOKUP($H8315,'WNS Dawaco'!$A:$C,3,FALSE),"")</f>
        <v/>
      </c>
    </row>
    <row r="8316" spans="23:24" hidden="1" x14ac:dyDescent="0.3">
      <c r="W8316" t="str">
        <f>IFERROR(VLOOKUP($H8316,'WNS Dawaco'!$A:$C,2,FALSE),"")</f>
        <v/>
      </c>
      <c r="X8316" t="str">
        <f>IFERROR(VLOOKUP($H8316,'WNS Dawaco'!$A:$C,3,FALSE),"")</f>
        <v/>
      </c>
    </row>
    <row r="8317" spans="23:24" hidden="1" x14ac:dyDescent="0.3">
      <c r="W8317" t="str">
        <f>IFERROR(VLOOKUP($H8317,'WNS Dawaco'!$A:$C,2,FALSE),"")</f>
        <v/>
      </c>
      <c r="X8317" t="str">
        <f>IFERROR(VLOOKUP($H8317,'WNS Dawaco'!$A:$C,3,FALSE),"")</f>
        <v/>
      </c>
    </row>
    <row r="8318" spans="23:24" hidden="1" x14ac:dyDescent="0.3">
      <c r="W8318" t="str">
        <f>IFERROR(VLOOKUP($H8318,'WNS Dawaco'!$A:$C,2,FALSE),"")</f>
        <v/>
      </c>
      <c r="X8318" t="str">
        <f>IFERROR(VLOOKUP($H8318,'WNS Dawaco'!$A:$C,3,FALSE),"")</f>
        <v/>
      </c>
    </row>
    <row r="8319" spans="23:24" hidden="1" x14ac:dyDescent="0.3">
      <c r="W8319" t="str">
        <f>IFERROR(VLOOKUP($H8319,'WNS Dawaco'!$A:$C,2,FALSE),"")</f>
        <v/>
      </c>
      <c r="X8319" t="str">
        <f>IFERROR(VLOOKUP($H8319,'WNS Dawaco'!$A:$C,3,FALSE),"")</f>
        <v/>
      </c>
    </row>
    <row r="8320" spans="23:24" hidden="1" x14ac:dyDescent="0.3">
      <c r="W8320" t="str">
        <f>IFERROR(VLOOKUP($H8320,'WNS Dawaco'!$A:$C,2,FALSE),"")</f>
        <v/>
      </c>
      <c r="X8320" t="str">
        <f>IFERROR(VLOOKUP($H8320,'WNS Dawaco'!$A:$C,3,FALSE),"")</f>
        <v/>
      </c>
    </row>
    <row r="8321" spans="23:24" hidden="1" x14ac:dyDescent="0.3">
      <c r="W8321" t="str">
        <f>IFERROR(VLOOKUP($H8321,'WNS Dawaco'!$A:$C,2,FALSE),"")</f>
        <v/>
      </c>
      <c r="X8321" t="str">
        <f>IFERROR(VLOOKUP($H8321,'WNS Dawaco'!$A:$C,3,FALSE),"")</f>
        <v/>
      </c>
    </row>
    <row r="8322" spans="23:24" hidden="1" x14ac:dyDescent="0.3">
      <c r="W8322" t="str">
        <f>IFERROR(VLOOKUP($H8322,'WNS Dawaco'!$A:$C,2,FALSE),"")</f>
        <v/>
      </c>
      <c r="X8322" t="str">
        <f>IFERROR(VLOOKUP($H8322,'WNS Dawaco'!$A:$C,3,FALSE),"")</f>
        <v/>
      </c>
    </row>
    <row r="8323" spans="23:24" hidden="1" x14ac:dyDescent="0.3">
      <c r="W8323" t="str">
        <f>IFERROR(VLOOKUP($H8323,'WNS Dawaco'!$A:$C,2,FALSE),"")</f>
        <v/>
      </c>
      <c r="X8323" t="str">
        <f>IFERROR(VLOOKUP($H8323,'WNS Dawaco'!$A:$C,3,FALSE),"")</f>
        <v/>
      </c>
    </row>
    <row r="8324" spans="23:24" hidden="1" x14ac:dyDescent="0.3">
      <c r="W8324" t="str">
        <f>IFERROR(VLOOKUP($H8324,'WNS Dawaco'!$A:$C,2,FALSE),"")</f>
        <v/>
      </c>
      <c r="X8324" t="str">
        <f>IFERROR(VLOOKUP($H8324,'WNS Dawaco'!$A:$C,3,FALSE),"")</f>
        <v/>
      </c>
    </row>
    <row r="8325" spans="23:24" hidden="1" x14ac:dyDescent="0.3">
      <c r="W8325" t="str">
        <f>IFERROR(VLOOKUP($H8325,'WNS Dawaco'!$A:$C,2,FALSE),"")</f>
        <v/>
      </c>
      <c r="X8325" t="str">
        <f>IFERROR(VLOOKUP($H8325,'WNS Dawaco'!$A:$C,3,FALSE),"")</f>
        <v/>
      </c>
    </row>
    <row r="8326" spans="23:24" hidden="1" x14ac:dyDescent="0.3">
      <c r="W8326" t="str">
        <f>IFERROR(VLOOKUP($H8326,'WNS Dawaco'!$A:$C,2,FALSE),"")</f>
        <v/>
      </c>
      <c r="X8326" t="str">
        <f>IFERROR(VLOOKUP($H8326,'WNS Dawaco'!$A:$C,3,FALSE),"")</f>
        <v/>
      </c>
    </row>
    <row r="8327" spans="23:24" hidden="1" x14ac:dyDescent="0.3">
      <c r="W8327" t="str">
        <f>IFERROR(VLOOKUP($H8327,'WNS Dawaco'!$A:$C,2,FALSE),"")</f>
        <v/>
      </c>
      <c r="X8327" t="str">
        <f>IFERROR(VLOOKUP($H8327,'WNS Dawaco'!$A:$C,3,FALSE),"")</f>
        <v/>
      </c>
    </row>
    <row r="8328" spans="23:24" hidden="1" x14ac:dyDescent="0.3">
      <c r="W8328" t="str">
        <f>IFERROR(VLOOKUP($H8328,'WNS Dawaco'!$A:$C,2,FALSE),"")</f>
        <v/>
      </c>
      <c r="X8328" t="str">
        <f>IFERROR(VLOOKUP($H8328,'WNS Dawaco'!$A:$C,3,FALSE),"")</f>
        <v/>
      </c>
    </row>
    <row r="8329" spans="23:24" hidden="1" x14ac:dyDescent="0.3">
      <c r="W8329" t="str">
        <f>IFERROR(VLOOKUP($H8329,'WNS Dawaco'!$A:$C,2,FALSE),"")</f>
        <v/>
      </c>
      <c r="X8329" t="str">
        <f>IFERROR(VLOOKUP($H8329,'WNS Dawaco'!$A:$C,3,FALSE),"")</f>
        <v/>
      </c>
    </row>
    <row r="8330" spans="23:24" hidden="1" x14ac:dyDescent="0.3">
      <c r="W8330" t="str">
        <f>IFERROR(VLOOKUP($H8330,'WNS Dawaco'!$A:$C,2,FALSE),"")</f>
        <v/>
      </c>
      <c r="X8330" t="str">
        <f>IFERROR(VLOOKUP($H8330,'WNS Dawaco'!$A:$C,3,FALSE),"")</f>
        <v/>
      </c>
    </row>
    <row r="8331" spans="23:24" hidden="1" x14ac:dyDescent="0.3">
      <c r="W8331" t="str">
        <f>IFERROR(VLOOKUP($H8331,'WNS Dawaco'!$A:$C,2,FALSE),"")</f>
        <v/>
      </c>
      <c r="X8331" t="str">
        <f>IFERROR(VLOOKUP($H8331,'WNS Dawaco'!$A:$C,3,FALSE),"")</f>
        <v/>
      </c>
    </row>
    <row r="8332" spans="23:24" hidden="1" x14ac:dyDescent="0.3">
      <c r="W8332" t="str">
        <f>IFERROR(VLOOKUP($H8332,'WNS Dawaco'!$A:$C,2,FALSE),"")</f>
        <v/>
      </c>
      <c r="X8332" t="str">
        <f>IFERROR(VLOOKUP($H8332,'WNS Dawaco'!$A:$C,3,FALSE),"")</f>
        <v/>
      </c>
    </row>
    <row r="8333" spans="23:24" hidden="1" x14ac:dyDescent="0.3">
      <c r="W8333" t="str">
        <f>IFERROR(VLOOKUP($H8333,'WNS Dawaco'!$A:$C,2,FALSE),"")</f>
        <v/>
      </c>
      <c r="X8333" t="str">
        <f>IFERROR(VLOOKUP($H8333,'WNS Dawaco'!$A:$C,3,FALSE),"")</f>
        <v/>
      </c>
    </row>
    <row r="8334" spans="23:24" hidden="1" x14ac:dyDescent="0.3">
      <c r="W8334" t="str">
        <f>IFERROR(VLOOKUP($H8334,'WNS Dawaco'!$A:$C,2,FALSE),"")</f>
        <v/>
      </c>
      <c r="X8334" t="str">
        <f>IFERROR(VLOOKUP($H8334,'WNS Dawaco'!$A:$C,3,FALSE),"")</f>
        <v/>
      </c>
    </row>
    <row r="8335" spans="23:24" hidden="1" x14ac:dyDescent="0.3">
      <c r="W8335" t="str">
        <f>IFERROR(VLOOKUP($H8335,'WNS Dawaco'!$A:$C,2,FALSE),"")</f>
        <v/>
      </c>
      <c r="X8335" t="str">
        <f>IFERROR(VLOOKUP($H8335,'WNS Dawaco'!$A:$C,3,FALSE),"")</f>
        <v/>
      </c>
    </row>
    <row r="8336" spans="23:24" hidden="1" x14ac:dyDescent="0.3">
      <c r="W8336" t="str">
        <f>IFERROR(VLOOKUP($H8336,'WNS Dawaco'!$A:$C,2,FALSE),"")</f>
        <v/>
      </c>
      <c r="X8336" t="str">
        <f>IFERROR(VLOOKUP($H8336,'WNS Dawaco'!$A:$C,3,FALSE),"")</f>
        <v/>
      </c>
    </row>
    <row r="8337" spans="23:24" hidden="1" x14ac:dyDescent="0.3">
      <c r="W8337" t="str">
        <f>IFERROR(VLOOKUP($H8337,'WNS Dawaco'!$A:$C,2,FALSE),"")</f>
        <v/>
      </c>
      <c r="X8337" t="str">
        <f>IFERROR(VLOOKUP($H8337,'WNS Dawaco'!$A:$C,3,FALSE),"")</f>
        <v/>
      </c>
    </row>
    <row r="8338" spans="23:24" hidden="1" x14ac:dyDescent="0.3">
      <c r="W8338" t="str">
        <f>IFERROR(VLOOKUP($H8338,'WNS Dawaco'!$A:$C,2,FALSE),"")</f>
        <v/>
      </c>
      <c r="X8338" t="str">
        <f>IFERROR(VLOOKUP($H8338,'WNS Dawaco'!$A:$C,3,FALSE),"")</f>
        <v/>
      </c>
    </row>
    <row r="8339" spans="23:24" hidden="1" x14ac:dyDescent="0.3">
      <c r="W8339" t="str">
        <f>IFERROR(VLOOKUP($H8339,'WNS Dawaco'!$A:$C,2,FALSE),"")</f>
        <v/>
      </c>
      <c r="X8339" t="str">
        <f>IFERROR(VLOOKUP($H8339,'WNS Dawaco'!$A:$C,3,FALSE),"")</f>
        <v/>
      </c>
    </row>
    <row r="8340" spans="23:24" hidden="1" x14ac:dyDescent="0.3">
      <c r="W8340" t="str">
        <f>IFERROR(VLOOKUP($H8340,'WNS Dawaco'!$A:$C,2,FALSE),"")</f>
        <v/>
      </c>
      <c r="X8340" t="str">
        <f>IFERROR(VLOOKUP($H8340,'WNS Dawaco'!$A:$C,3,FALSE),"")</f>
        <v/>
      </c>
    </row>
    <row r="8341" spans="23:24" hidden="1" x14ac:dyDescent="0.3">
      <c r="W8341" t="str">
        <f>IFERROR(VLOOKUP($H8341,'WNS Dawaco'!$A:$C,2,FALSE),"")</f>
        <v/>
      </c>
      <c r="X8341" t="str">
        <f>IFERROR(VLOOKUP($H8341,'WNS Dawaco'!$A:$C,3,FALSE),"")</f>
        <v/>
      </c>
    </row>
    <row r="8342" spans="23:24" hidden="1" x14ac:dyDescent="0.3">
      <c r="W8342" t="str">
        <f>IFERROR(VLOOKUP($H8342,'WNS Dawaco'!$A:$C,2,FALSE),"")</f>
        <v/>
      </c>
      <c r="X8342" t="str">
        <f>IFERROR(VLOOKUP($H8342,'WNS Dawaco'!$A:$C,3,FALSE),"")</f>
        <v/>
      </c>
    </row>
    <row r="8343" spans="23:24" hidden="1" x14ac:dyDescent="0.3">
      <c r="W8343" t="str">
        <f>IFERROR(VLOOKUP($H8343,'WNS Dawaco'!$A:$C,2,FALSE),"")</f>
        <v/>
      </c>
      <c r="X8343" t="str">
        <f>IFERROR(VLOOKUP($H8343,'WNS Dawaco'!$A:$C,3,FALSE),"")</f>
        <v/>
      </c>
    </row>
    <row r="8344" spans="23:24" hidden="1" x14ac:dyDescent="0.3">
      <c r="W8344" t="str">
        <f>IFERROR(VLOOKUP($H8344,'WNS Dawaco'!$A:$C,2,FALSE),"")</f>
        <v/>
      </c>
      <c r="X8344" t="str">
        <f>IFERROR(VLOOKUP($H8344,'WNS Dawaco'!$A:$C,3,FALSE),"")</f>
        <v/>
      </c>
    </row>
    <row r="8345" spans="23:24" hidden="1" x14ac:dyDescent="0.3">
      <c r="W8345" t="str">
        <f>IFERROR(VLOOKUP($H8345,'WNS Dawaco'!$A:$C,2,FALSE),"")</f>
        <v/>
      </c>
      <c r="X8345" t="str">
        <f>IFERROR(VLOOKUP($H8345,'WNS Dawaco'!$A:$C,3,FALSE),"")</f>
        <v/>
      </c>
    </row>
    <row r="8346" spans="23:24" hidden="1" x14ac:dyDescent="0.3">
      <c r="W8346" t="str">
        <f>IFERROR(VLOOKUP($H8346,'WNS Dawaco'!$A:$C,2,FALSE),"")</f>
        <v/>
      </c>
      <c r="X8346" t="str">
        <f>IFERROR(VLOOKUP($H8346,'WNS Dawaco'!$A:$C,3,FALSE),"")</f>
        <v/>
      </c>
    </row>
    <row r="8347" spans="23:24" hidden="1" x14ac:dyDescent="0.3">
      <c r="W8347" t="str">
        <f>IFERROR(VLOOKUP($H8347,'WNS Dawaco'!$A:$C,2,FALSE),"")</f>
        <v/>
      </c>
      <c r="X8347" t="str">
        <f>IFERROR(VLOOKUP($H8347,'WNS Dawaco'!$A:$C,3,FALSE),"")</f>
        <v/>
      </c>
    </row>
    <row r="8348" spans="23:24" hidden="1" x14ac:dyDescent="0.3">
      <c r="W8348" t="str">
        <f>IFERROR(VLOOKUP($H8348,'WNS Dawaco'!$A:$C,2,FALSE),"")</f>
        <v/>
      </c>
      <c r="X8348" t="str">
        <f>IFERROR(VLOOKUP($H8348,'WNS Dawaco'!$A:$C,3,FALSE),"")</f>
        <v/>
      </c>
    </row>
    <row r="8349" spans="23:24" hidden="1" x14ac:dyDescent="0.3">
      <c r="W8349" t="str">
        <f>IFERROR(VLOOKUP($H8349,'WNS Dawaco'!$A:$C,2,FALSE),"")</f>
        <v/>
      </c>
      <c r="X8349" t="str">
        <f>IFERROR(VLOOKUP($H8349,'WNS Dawaco'!$A:$C,3,FALSE),"")</f>
        <v/>
      </c>
    </row>
    <row r="8350" spans="23:24" hidden="1" x14ac:dyDescent="0.3">
      <c r="W8350" t="str">
        <f>IFERROR(VLOOKUP($H8350,'WNS Dawaco'!$A:$C,2,FALSE),"")</f>
        <v/>
      </c>
      <c r="X8350" t="str">
        <f>IFERROR(VLOOKUP($H8350,'WNS Dawaco'!$A:$C,3,FALSE),"")</f>
        <v/>
      </c>
    </row>
    <row r="8351" spans="23:24" hidden="1" x14ac:dyDescent="0.3">
      <c r="W8351" t="str">
        <f>IFERROR(VLOOKUP($H8351,'WNS Dawaco'!$A:$C,2,FALSE),"")</f>
        <v/>
      </c>
      <c r="X8351" t="str">
        <f>IFERROR(VLOOKUP($H8351,'WNS Dawaco'!$A:$C,3,FALSE),"")</f>
        <v/>
      </c>
    </row>
    <row r="8352" spans="23:24" hidden="1" x14ac:dyDescent="0.3">
      <c r="W8352" t="str">
        <f>IFERROR(VLOOKUP($H8352,'WNS Dawaco'!$A:$C,2,FALSE),"")</f>
        <v/>
      </c>
      <c r="X8352" t="str">
        <f>IFERROR(VLOOKUP($H8352,'WNS Dawaco'!$A:$C,3,FALSE),"")</f>
        <v/>
      </c>
    </row>
    <row r="8353" spans="23:24" hidden="1" x14ac:dyDescent="0.3">
      <c r="W8353" t="str">
        <f>IFERROR(VLOOKUP($H8353,'WNS Dawaco'!$A:$C,2,FALSE),"")</f>
        <v/>
      </c>
      <c r="X8353" t="str">
        <f>IFERROR(VLOOKUP($H8353,'WNS Dawaco'!$A:$C,3,FALSE),"")</f>
        <v/>
      </c>
    </row>
    <row r="8354" spans="23:24" hidden="1" x14ac:dyDescent="0.3">
      <c r="W8354" t="str">
        <f>IFERROR(VLOOKUP($H8354,'WNS Dawaco'!$A:$C,2,FALSE),"")</f>
        <v/>
      </c>
      <c r="X8354" t="str">
        <f>IFERROR(VLOOKUP($H8354,'WNS Dawaco'!$A:$C,3,FALSE),"")</f>
        <v/>
      </c>
    </row>
    <row r="8355" spans="23:24" hidden="1" x14ac:dyDescent="0.3">
      <c r="W8355" t="str">
        <f>IFERROR(VLOOKUP($H8355,'WNS Dawaco'!$A:$C,2,FALSE),"")</f>
        <v/>
      </c>
      <c r="X8355" t="str">
        <f>IFERROR(VLOOKUP($H8355,'WNS Dawaco'!$A:$C,3,FALSE),"")</f>
        <v/>
      </c>
    </row>
    <row r="8356" spans="23:24" hidden="1" x14ac:dyDescent="0.3">
      <c r="W8356" t="str">
        <f>IFERROR(VLOOKUP($H8356,'WNS Dawaco'!$A:$C,2,FALSE),"")</f>
        <v/>
      </c>
      <c r="X8356" t="str">
        <f>IFERROR(VLOOKUP($H8356,'WNS Dawaco'!$A:$C,3,FALSE),"")</f>
        <v/>
      </c>
    </row>
    <row r="8357" spans="23:24" hidden="1" x14ac:dyDescent="0.3">
      <c r="W8357" t="str">
        <f>IFERROR(VLOOKUP($H8357,'WNS Dawaco'!$A:$C,2,FALSE),"")</f>
        <v/>
      </c>
      <c r="X8357" t="str">
        <f>IFERROR(VLOOKUP($H8357,'WNS Dawaco'!$A:$C,3,FALSE),"")</f>
        <v/>
      </c>
    </row>
    <row r="8358" spans="23:24" hidden="1" x14ac:dyDescent="0.3">
      <c r="W8358" t="str">
        <f>IFERROR(VLOOKUP($H8358,'WNS Dawaco'!$A:$C,2,FALSE),"")</f>
        <v/>
      </c>
      <c r="X8358" t="str">
        <f>IFERROR(VLOOKUP($H8358,'WNS Dawaco'!$A:$C,3,FALSE),"")</f>
        <v/>
      </c>
    </row>
    <row r="8359" spans="23:24" hidden="1" x14ac:dyDescent="0.3">
      <c r="W8359" t="str">
        <f>IFERROR(VLOOKUP($H8359,'WNS Dawaco'!$A:$C,2,FALSE),"")</f>
        <v/>
      </c>
      <c r="X8359" t="str">
        <f>IFERROR(VLOOKUP($H8359,'WNS Dawaco'!$A:$C,3,FALSE),"")</f>
        <v/>
      </c>
    </row>
    <row r="8360" spans="23:24" hidden="1" x14ac:dyDescent="0.3">
      <c r="W8360" t="str">
        <f>IFERROR(VLOOKUP($H8360,'WNS Dawaco'!$A:$C,2,FALSE),"")</f>
        <v/>
      </c>
      <c r="X8360" t="str">
        <f>IFERROR(VLOOKUP($H8360,'WNS Dawaco'!$A:$C,3,FALSE),"")</f>
        <v/>
      </c>
    </row>
    <row r="8361" spans="23:24" hidden="1" x14ac:dyDescent="0.3">
      <c r="W8361" t="str">
        <f>IFERROR(VLOOKUP($H8361,'WNS Dawaco'!$A:$C,2,FALSE),"")</f>
        <v/>
      </c>
      <c r="X8361" t="str">
        <f>IFERROR(VLOOKUP($H8361,'WNS Dawaco'!$A:$C,3,FALSE),"")</f>
        <v/>
      </c>
    </row>
    <row r="8362" spans="23:24" hidden="1" x14ac:dyDescent="0.3">
      <c r="W8362" t="str">
        <f>IFERROR(VLOOKUP($H8362,'WNS Dawaco'!$A:$C,2,FALSE),"")</f>
        <v/>
      </c>
      <c r="X8362" t="str">
        <f>IFERROR(VLOOKUP($H8362,'WNS Dawaco'!$A:$C,3,FALSE),"")</f>
        <v/>
      </c>
    </row>
    <row r="8363" spans="23:24" hidden="1" x14ac:dyDescent="0.3">
      <c r="W8363" t="str">
        <f>IFERROR(VLOOKUP($H8363,'WNS Dawaco'!$A:$C,2,FALSE),"")</f>
        <v/>
      </c>
      <c r="X8363" t="str">
        <f>IFERROR(VLOOKUP($H8363,'WNS Dawaco'!$A:$C,3,FALSE),"")</f>
        <v/>
      </c>
    </row>
    <row r="8364" spans="23:24" hidden="1" x14ac:dyDescent="0.3">
      <c r="W8364" t="str">
        <f>IFERROR(VLOOKUP($H8364,'WNS Dawaco'!$A:$C,2,FALSE),"")</f>
        <v/>
      </c>
      <c r="X8364" t="str">
        <f>IFERROR(VLOOKUP($H8364,'WNS Dawaco'!$A:$C,3,FALSE),"")</f>
        <v/>
      </c>
    </row>
    <row r="8365" spans="23:24" hidden="1" x14ac:dyDescent="0.3">
      <c r="W8365" t="str">
        <f>IFERROR(VLOOKUP($H8365,'WNS Dawaco'!$A:$C,2,FALSE),"")</f>
        <v/>
      </c>
      <c r="X8365" t="str">
        <f>IFERROR(VLOOKUP($H8365,'WNS Dawaco'!$A:$C,3,FALSE),"")</f>
        <v/>
      </c>
    </row>
    <row r="8366" spans="23:24" hidden="1" x14ac:dyDescent="0.3">
      <c r="W8366" t="str">
        <f>IFERROR(VLOOKUP($H8366,'WNS Dawaco'!$A:$C,2,FALSE),"")</f>
        <v/>
      </c>
      <c r="X8366" t="str">
        <f>IFERROR(VLOOKUP($H8366,'WNS Dawaco'!$A:$C,3,FALSE),"")</f>
        <v/>
      </c>
    </row>
    <row r="8367" spans="23:24" hidden="1" x14ac:dyDescent="0.3">
      <c r="W8367" t="str">
        <f>IFERROR(VLOOKUP($H8367,'WNS Dawaco'!$A:$C,2,FALSE),"")</f>
        <v/>
      </c>
      <c r="X8367" t="str">
        <f>IFERROR(VLOOKUP($H8367,'WNS Dawaco'!$A:$C,3,FALSE),"")</f>
        <v/>
      </c>
    </row>
    <row r="8368" spans="23:24" hidden="1" x14ac:dyDescent="0.3">
      <c r="W8368" t="str">
        <f>IFERROR(VLOOKUP($H8368,'WNS Dawaco'!$A:$C,2,FALSE),"")</f>
        <v/>
      </c>
      <c r="X8368" t="str">
        <f>IFERROR(VLOOKUP($H8368,'WNS Dawaco'!$A:$C,3,FALSE),"")</f>
        <v/>
      </c>
    </row>
    <row r="8369" spans="23:24" hidden="1" x14ac:dyDescent="0.3">
      <c r="W8369" t="str">
        <f>IFERROR(VLOOKUP($H8369,'WNS Dawaco'!$A:$C,2,FALSE),"")</f>
        <v/>
      </c>
      <c r="X8369" t="str">
        <f>IFERROR(VLOOKUP($H8369,'WNS Dawaco'!$A:$C,3,FALSE),"")</f>
        <v/>
      </c>
    </row>
    <row r="8370" spans="23:24" hidden="1" x14ac:dyDescent="0.3">
      <c r="W8370" t="str">
        <f>IFERROR(VLOOKUP($H8370,'WNS Dawaco'!$A:$C,2,FALSE),"")</f>
        <v/>
      </c>
      <c r="X8370" t="str">
        <f>IFERROR(VLOOKUP($H8370,'WNS Dawaco'!$A:$C,3,FALSE),"")</f>
        <v/>
      </c>
    </row>
    <row r="8371" spans="23:24" hidden="1" x14ac:dyDescent="0.3">
      <c r="W8371" t="str">
        <f>IFERROR(VLOOKUP($H8371,'WNS Dawaco'!$A:$C,2,FALSE),"")</f>
        <v/>
      </c>
      <c r="X8371" t="str">
        <f>IFERROR(VLOOKUP($H8371,'WNS Dawaco'!$A:$C,3,FALSE),"")</f>
        <v/>
      </c>
    </row>
    <row r="8372" spans="23:24" hidden="1" x14ac:dyDescent="0.3">
      <c r="W8372" t="str">
        <f>IFERROR(VLOOKUP($H8372,'WNS Dawaco'!$A:$C,2,FALSE),"")</f>
        <v/>
      </c>
      <c r="X8372" t="str">
        <f>IFERROR(VLOOKUP($H8372,'WNS Dawaco'!$A:$C,3,FALSE),"")</f>
        <v/>
      </c>
    </row>
    <row r="8373" spans="23:24" hidden="1" x14ac:dyDescent="0.3">
      <c r="W8373" t="str">
        <f>IFERROR(VLOOKUP($H8373,'WNS Dawaco'!$A:$C,2,FALSE),"")</f>
        <v/>
      </c>
      <c r="X8373" t="str">
        <f>IFERROR(VLOOKUP($H8373,'WNS Dawaco'!$A:$C,3,FALSE),"")</f>
        <v/>
      </c>
    </row>
    <row r="8374" spans="23:24" hidden="1" x14ac:dyDescent="0.3">
      <c r="W8374" t="str">
        <f>IFERROR(VLOOKUP($H8374,'WNS Dawaco'!$A:$C,2,FALSE),"")</f>
        <v/>
      </c>
      <c r="X8374" t="str">
        <f>IFERROR(VLOOKUP($H8374,'WNS Dawaco'!$A:$C,3,FALSE),"")</f>
        <v/>
      </c>
    </row>
    <row r="8375" spans="23:24" hidden="1" x14ac:dyDescent="0.3">
      <c r="W8375" t="str">
        <f>IFERROR(VLOOKUP($H8375,'WNS Dawaco'!$A:$C,2,FALSE),"")</f>
        <v/>
      </c>
      <c r="X8375" t="str">
        <f>IFERROR(VLOOKUP($H8375,'WNS Dawaco'!$A:$C,3,FALSE),"")</f>
        <v/>
      </c>
    </row>
    <row r="8376" spans="23:24" hidden="1" x14ac:dyDescent="0.3">
      <c r="W8376" t="str">
        <f>IFERROR(VLOOKUP($H8376,'WNS Dawaco'!$A:$C,2,FALSE),"")</f>
        <v/>
      </c>
      <c r="X8376" t="str">
        <f>IFERROR(VLOOKUP($H8376,'WNS Dawaco'!$A:$C,3,FALSE),"")</f>
        <v/>
      </c>
    </row>
    <row r="8377" spans="23:24" hidden="1" x14ac:dyDescent="0.3">
      <c r="W8377" t="str">
        <f>IFERROR(VLOOKUP($H8377,'WNS Dawaco'!$A:$C,2,FALSE),"")</f>
        <v/>
      </c>
      <c r="X8377" t="str">
        <f>IFERROR(VLOOKUP($H8377,'WNS Dawaco'!$A:$C,3,FALSE),"")</f>
        <v/>
      </c>
    </row>
    <row r="8378" spans="23:24" hidden="1" x14ac:dyDescent="0.3">
      <c r="W8378" t="str">
        <f>IFERROR(VLOOKUP($H8378,'WNS Dawaco'!$A:$C,2,FALSE),"")</f>
        <v/>
      </c>
      <c r="X8378" t="str">
        <f>IFERROR(VLOOKUP($H8378,'WNS Dawaco'!$A:$C,3,FALSE),"")</f>
        <v/>
      </c>
    </row>
    <row r="8379" spans="23:24" hidden="1" x14ac:dyDescent="0.3">
      <c r="W8379" t="str">
        <f>IFERROR(VLOOKUP($H8379,'WNS Dawaco'!$A:$C,2,FALSE),"")</f>
        <v/>
      </c>
      <c r="X8379" t="str">
        <f>IFERROR(VLOOKUP($H8379,'WNS Dawaco'!$A:$C,3,FALSE),"")</f>
        <v/>
      </c>
    </row>
    <row r="8380" spans="23:24" hidden="1" x14ac:dyDescent="0.3">
      <c r="W8380" t="str">
        <f>IFERROR(VLOOKUP($H8380,'WNS Dawaco'!$A:$C,2,FALSE),"")</f>
        <v/>
      </c>
      <c r="X8380" t="str">
        <f>IFERROR(VLOOKUP($H8380,'WNS Dawaco'!$A:$C,3,FALSE),"")</f>
        <v/>
      </c>
    </row>
    <row r="8381" spans="23:24" hidden="1" x14ac:dyDescent="0.3">
      <c r="W8381" t="str">
        <f>IFERROR(VLOOKUP($H8381,'WNS Dawaco'!$A:$C,2,FALSE),"")</f>
        <v/>
      </c>
      <c r="X8381" t="str">
        <f>IFERROR(VLOOKUP($H8381,'WNS Dawaco'!$A:$C,3,FALSE),"")</f>
        <v/>
      </c>
    </row>
    <row r="8382" spans="23:24" hidden="1" x14ac:dyDescent="0.3">
      <c r="W8382" t="str">
        <f>IFERROR(VLOOKUP($H8382,'WNS Dawaco'!$A:$C,2,FALSE),"")</f>
        <v/>
      </c>
      <c r="X8382" t="str">
        <f>IFERROR(VLOOKUP($H8382,'WNS Dawaco'!$A:$C,3,FALSE),"")</f>
        <v/>
      </c>
    </row>
    <row r="8383" spans="23:24" hidden="1" x14ac:dyDescent="0.3">
      <c r="W8383" t="str">
        <f>IFERROR(VLOOKUP($H8383,'WNS Dawaco'!$A:$C,2,FALSE),"")</f>
        <v/>
      </c>
      <c r="X8383" t="str">
        <f>IFERROR(VLOOKUP($H8383,'WNS Dawaco'!$A:$C,3,FALSE),"")</f>
        <v/>
      </c>
    </row>
    <row r="8384" spans="23:24" hidden="1" x14ac:dyDescent="0.3">
      <c r="W8384" t="str">
        <f>IFERROR(VLOOKUP($H8384,'WNS Dawaco'!$A:$C,2,FALSE),"")</f>
        <v/>
      </c>
      <c r="X8384" t="str">
        <f>IFERROR(VLOOKUP($H8384,'WNS Dawaco'!$A:$C,3,FALSE),"")</f>
        <v/>
      </c>
    </row>
    <row r="8385" spans="23:24" hidden="1" x14ac:dyDescent="0.3">
      <c r="W8385" t="str">
        <f>IFERROR(VLOOKUP($H8385,'WNS Dawaco'!$A:$C,2,FALSE),"")</f>
        <v/>
      </c>
      <c r="X8385" t="str">
        <f>IFERROR(VLOOKUP($H8385,'WNS Dawaco'!$A:$C,3,FALSE),"")</f>
        <v/>
      </c>
    </row>
    <row r="8386" spans="23:24" hidden="1" x14ac:dyDescent="0.3">
      <c r="W8386" t="str">
        <f>IFERROR(VLOOKUP($H8386,'WNS Dawaco'!$A:$C,2,FALSE),"")</f>
        <v/>
      </c>
      <c r="X8386" t="str">
        <f>IFERROR(VLOOKUP($H8386,'WNS Dawaco'!$A:$C,3,FALSE),"")</f>
        <v/>
      </c>
    </row>
    <row r="8387" spans="23:24" hidden="1" x14ac:dyDescent="0.3">
      <c r="W8387" t="str">
        <f>IFERROR(VLOOKUP($H8387,'WNS Dawaco'!$A:$C,2,FALSE),"")</f>
        <v/>
      </c>
      <c r="X8387" t="str">
        <f>IFERROR(VLOOKUP($H8387,'WNS Dawaco'!$A:$C,3,FALSE),"")</f>
        <v/>
      </c>
    </row>
    <row r="8388" spans="23:24" hidden="1" x14ac:dyDescent="0.3">
      <c r="W8388" t="str">
        <f>IFERROR(VLOOKUP($H8388,'WNS Dawaco'!$A:$C,2,FALSE),"")</f>
        <v/>
      </c>
      <c r="X8388" t="str">
        <f>IFERROR(VLOOKUP($H8388,'WNS Dawaco'!$A:$C,3,FALSE),"")</f>
        <v/>
      </c>
    </row>
    <row r="8389" spans="23:24" hidden="1" x14ac:dyDescent="0.3">
      <c r="W8389" t="str">
        <f>IFERROR(VLOOKUP($H8389,'WNS Dawaco'!$A:$C,2,FALSE),"")</f>
        <v/>
      </c>
      <c r="X8389" t="str">
        <f>IFERROR(VLOOKUP($H8389,'WNS Dawaco'!$A:$C,3,FALSE),"")</f>
        <v/>
      </c>
    </row>
    <row r="8390" spans="23:24" hidden="1" x14ac:dyDescent="0.3">
      <c r="W8390" t="str">
        <f>IFERROR(VLOOKUP($H8390,'WNS Dawaco'!$A:$C,2,FALSE),"")</f>
        <v/>
      </c>
      <c r="X8390" t="str">
        <f>IFERROR(VLOOKUP($H8390,'WNS Dawaco'!$A:$C,3,FALSE),"")</f>
        <v/>
      </c>
    </row>
    <row r="8391" spans="23:24" hidden="1" x14ac:dyDescent="0.3">
      <c r="W8391" t="str">
        <f>IFERROR(VLOOKUP($H8391,'WNS Dawaco'!$A:$C,2,FALSE),"")</f>
        <v/>
      </c>
      <c r="X8391" t="str">
        <f>IFERROR(VLOOKUP($H8391,'WNS Dawaco'!$A:$C,3,FALSE),"")</f>
        <v/>
      </c>
    </row>
    <row r="8392" spans="23:24" hidden="1" x14ac:dyDescent="0.3">
      <c r="W8392" t="str">
        <f>IFERROR(VLOOKUP($H8392,'WNS Dawaco'!$A:$C,2,FALSE),"")</f>
        <v/>
      </c>
      <c r="X8392" t="str">
        <f>IFERROR(VLOOKUP($H8392,'WNS Dawaco'!$A:$C,3,FALSE),"")</f>
        <v/>
      </c>
    </row>
    <row r="8393" spans="23:24" hidden="1" x14ac:dyDescent="0.3">
      <c r="W8393" t="str">
        <f>IFERROR(VLOOKUP($H8393,'WNS Dawaco'!$A:$C,2,FALSE),"")</f>
        <v/>
      </c>
      <c r="X8393" t="str">
        <f>IFERROR(VLOOKUP($H8393,'WNS Dawaco'!$A:$C,3,FALSE),"")</f>
        <v/>
      </c>
    </row>
    <row r="8394" spans="23:24" hidden="1" x14ac:dyDescent="0.3">
      <c r="W8394" t="str">
        <f>IFERROR(VLOOKUP($H8394,'WNS Dawaco'!$A:$C,2,FALSE),"")</f>
        <v/>
      </c>
      <c r="X8394" t="str">
        <f>IFERROR(VLOOKUP($H8394,'WNS Dawaco'!$A:$C,3,FALSE),"")</f>
        <v/>
      </c>
    </row>
    <row r="8395" spans="23:24" hidden="1" x14ac:dyDescent="0.3">
      <c r="W8395" t="str">
        <f>IFERROR(VLOOKUP($H8395,'WNS Dawaco'!$A:$C,2,FALSE),"")</f>
        <v/>
      </c>
      <c r="X8395" t="str">
        <f>IFERROR(VLOOKUP($H8395,'WNS Dawaco'!$A:$C,3,FALSE),"")</f>
        <v/>
      </c>
    </row>
    <row r="8396" spans="23:24" hidden="1" x14ac:dyDescent="0.3">
      <c r="W8396" t="str">
        <f>IFERROR(VLOOKUP($H8396,'WNS Dawaco'!$A:$C,2,FALSE),"")</f>
        <v/>
      </c>
      <c r="X8396" t="str">
        <f>IFERROR(VLOOKUP($H8396,'WNS Dawaco'!$A:$C,3,FALSE),"")</f>
        <v/>
      </c>
    </row>
    <row r="8397" spans="23:24" hidden="1" x14ac:dyDescent="0.3">
      <c r="W8397" t="str">
        <f>IFERROR(VLOOKUP($H8397,'WNS Dawaco'!$A:$C,2,FALSE),"")</f>
        <v/>
      </c>
      <c r="X8397" t="str">
        <f>IFERROR(VLOOKUP($H8397,'WNS Dawaco'!$A:$C,3,FALSE),"")</f>
        <v/>
      </c>
    </row>
    <row r="8398" spans="23:24" hidden="1" x14ac:dyDescent="0.3">
      <c r="W8398" t="str">
        <f>IFERROR(VLOOKUP($H8398,'WNS Dawaco'!$A:$C,2,FALSE),"")</f>
        <v/>
      </c>
      <c r="X8398" t="str">
        <f>IFERROR(VLOOKUP($H8398,'WNS Dawaco'!$A:$C,3,FALSE),"")</f>
        <v/>
      </c>
    </row>
    <row r="8399" spans="23:24" hidden="1" x14ac:dyDescent="0.3">
      <c r="W8399" t="str">
        <f>IFERROR(VLOOKUP($H8399,'WNS Dawaco'!$A:$C,2,FALSE),"")</f>
        <v/>
      </c>
      <c r="X8399" t="str">
        <f>IFERROR(VLOOKUP($H8399,'WNS Dawaco'!$A:$C,3,FALSE),"")</f>
        <v/>
      </c>
    </row>
    <row r="8400" spans="23:24" hidden="1" x14ac:dyDescent="0.3">
      <c r="W8400" t="str">
        <f>IFERROR(VLOOKUP($H8400,'WNS Dawaco'!$A:$C,2,FALSE),"")</f>
        <v/>
      </c>
      <c r="X8400" t="str">
        <f>IFERROR(VLOOKUP($H8400,'WNS Dawaco'!$A:$C,3,FALSE),"")</f>
        <v/>
      </c>
    </row>
    <row r="8401" spans="23:24" hidden="1" x14ac:dyDescent="0.3">
      <c r="W8401" t="str">
        <f>IFERROR(VLOOKUP($H8401,'WNS Dawaco'!$A:$C,2,FALSE),"")</f>
        <v/>
      </c>
      <c r="X8401" t="str">
        <f>IFERROR(VLOOKUP($H8401,'WNS Dawaco'!$A:$C,3,FALSE),"")</f>
        <v/>
      </c>
    </row>
    <row r="8402" spans="23:24" hidden="1" x14ac:dyDescent="0.3">
      <c r="W8402" t="str">
        <f>IFERROR(VLOOKUP($H8402,'WNS Dawaco'!$A:$C,2,FALSE),"")</f>
        <v/>
      </c>
      <c r="X8402" t="str">
        <f>IFERROR(VLOOKUP($H8402,'WNS Dawaco'!$A:$C,3,FALSE),"")</f>
        <v/>
      </c>
    </row>
    <row r="8403" spans="23:24" hidden="1" x14ac:dyDescent="0.3">
      <c r="W8403" t="str">
        <f>IFERROR(VLOOKUP($H8403,'WNS Dawaco'!$A:$C,2,FALSE),"")</f>
        <v/>
      </c>
      <c r="X8403" t="str">
        <f>IFERROR(VLOOKUP($H8403,'WNS Dawaco'!$A:$C,3,FALSE),"")</f>
        <v/>
      </c>
    </row>
    <row r="8404" spans="23:24" hidden="1" x14ac:dyDescent="0.3">
      <c r="W8404" t="str">
        <f>IFERROR(VLOOKUP($H8404,'WNS Dawaco'!$A:$C,2,FALSE),"")</f>
        <v/>
      </c>
      <c r="X8404" t="str">
        <f>IFERROR(VLOOKUP($H8404,'WNS Dawaco'!$A:$C,3,FALSE),"")</f>
        <v/>
      </c>
    </row>
    <row r="8405" spans="23:24" hidden="1" x14ac:dyDescent="0.3">
      <c r="W8405" t="str">
        <f>IFERROR(VLOOKUP($H8405,'WNS Dawaco'!$A:$C,2,FALSE),"")</f>
        <v/>
      </c>
      <c r="X8405" t="str">
        <f>IFERROR(VLOOKUP($H8405,'WNS Dawaco'!$A:$C,3,FALSE),"")</f>
        <v/>
      </c>
    </row>
    <row r="8406" spans="23:24" hidden="1" x14ac:dyDescent="0.3">
      <c r="W8406" t="str">
        <f>IFERROR(VLOOKUP($H8406,'WNS Dawaco'!$A:$C,2,FALSE),"")</f>
        <v/>
      </c>
      <c r="X8406" t="str">
        <f>IFERROR(VLOOKUP($H8406,'WNS Dawaco'!$A:$C,3,FALSE),"")</f>
        <v/>
      </c>
    </row>
    <row r="8407" spans="23:24" hidden="1" x14ac:dyDescent="0.3">
      <c r="W8407" t="str">
        <f>IFERROR(VLOOKUP($H8407,'WNS Dawaco'!$A:$C,2,FALSE),"")</f>
        <v/>
      </c>
      <c r="X8407" t="str">
        <f>IFERROR(VLOOKUP($H8407,'WNS Dawaco'!$A:$C,3,FALSE),"")</f>
        <v/>
      </c>
    </row>
    <row r="8408" spans="23:24" hidden="1" x14ac:dyDescent="0.3">
      <c r="W8408" t="str">
        <f>IFERROR(VLOOKUP($H8408,'WNS Dawaco'!$A:$C,2,FALSE),"")</f>
        <v/>
      </c>
      <c r="X8408" t="str">
        <f>IFERROR(VLOOKUP($H8408,'WNS Dawaco'!$A:$C,3,FALSE),"")</f>
        <v/>
      </c>
    </row>
    <row r="8409" spans="23:24" hidden="1" x14ac:dyDescent="0.3">
      <c r="W8409" t="str">
        <f>IFERROR(VLOOKUP($H8409,'WNS Dawaco'!$A:$C,2,FALSE),"")</f>
        <v/>
      </c>
      <c r="X8409" t="str">
        <f>IFERROR(VLOOKUP($H8409,'WNS Dawaco'!$A:$C,3,FALSE),"")</f>
        <v/>
      </c>
    </row>
    <row r="8410" spans="23:24" hidden="1" x14ac:dyDescent="0.3">
      <c r="W8410" t="str">
        <f>IFERROR(VLOOKUP($H8410,'WNS Dawaco'!$A:$C,2,FALSE),"")</f>
        <v/>
      </c>
      <c r="X8410" t="str">
        <f>IFERROR(VLOOKUP($H8410,'WNS Dawaco'!$A:$C,3,FALSE),"")</f>
        <v/>
      </c>
    </row>
    <row r="8411" spans="23:24" hidden="1" x14ac:dyDescent="0.3">
      <c r="W8411" t="str">
        <f>IFERROR(VLOOKUP($H8411,'WNS Dawaco'!$A:$C,2,FALSE),"")</f>
        <v/>
      </c>
      <c r="X8411" t="str">
        <f>IFERROR(VLOOKUP($H8411,'WNS Dawaco'!$A:$C,3,FALSE),"")</f>
        <v/>
      </c>
    </row>
    <row r="8412" spans="23:24" hidden="1" x14ac:dyDescent="0.3">
      <c r="W8412" t="str">
        <f>IFERROR(VLOOKUP($H8412,'WNS Dawaco'!$A:$C,2,FALSE),"")</f>
        <v/>
      </c>
      <c r="X8412" t="str">
        <f>IFERROR(VLOOKUP($H8412,'WNS Dawaco'!$A:$C,3,FALSE),"")</f>
        <v/>
      </c>
    </row>
    <row r="8413" spans="23:24" hidden="1" x14ac:dyDescent="0.3">
      <c r="W8413" t="str">
        <f>IFERROR(VLOOKUP($H8413,'WNS Dawaco'!$A:$C,2,FALSE),"")</f>
        <v/>
      </c>
      <c r="X8413" t="str">
        <f>IFERROR(VLOOKUP($H8413,'WNS Dawaco'!$A:$C,3,FALSE),"")</f>
        <v/>
      </c>
    </row>
    <row r="8414" spans="23:24" hidden="1" x14ac:dyDescent="0.3">
      <c r="W8414" t="str">
        <f>IFERROR(VLOOKUP($H8414,'WNS Dawaco'!$A:$C,2,FALSE),"")</f>
        <v/>
      </c>
      <c r="X8414" t="str">
        <f>IFERROR(VLOOKUP($H8414,'WNS Dawaco'!$A:$C,3,FALSE),"")</f>
        <v/>
      </c>
    </row>
    <row r="8415" spans="23:24" hidden="1" x14ac:dyDescent="0.3">
      <c r="W8415" t="str">
        <f>IFERROR(VLOOKUP($H8415,'WNS Dawaco'!$A:$C,2,FALSE),"")</f>
        <v/>
      </c>
      <c r="X8415" t="str">
        <f>IFERROR(VLOOKUP($H8415,'WNS Dawaco'!$A:$C,3,FALSE),"")</f>
        <v/>
      </c>
    </row>
    <row r="8416" spans="23:24" hidden="1" x14ac:dyDescent="0.3">
      <c r="W8416" t="str">
        <f>IFERROR(VLOOKUP($H8416,'WNS Dawaco'!$A:$C,2,FALSE),"")</f>
        <v/>
      </c>
      <c r="X8416" t="str">
        <f>IFERROR(VLOOKUP($H8416,'WNS Dawaco'!$A:$C,3,FALSE),"")</f>
        <v/>
      </c>
    </row>
    <row r="8417" spans="23:24" hidden="1" x14ac:dyDescent="0.3">
      <c r="W8417" t="str">
        <f>IFERROR(VLOOKUP($H8417,'WNS Dawaco'!$A:$C,2,FALSE),"")</f>
        <v/>
      </c>
      <c r="X8417" t="str">
        <f>IFERROR(VLOOKUP($H8417,'WNS Dawaco'!$A:$C,3,FALSE),"")</f>
        <v/>
      </c>
    </row>
    <row r="8418" spans="23:24" hidden="1" x14ac:dyDescent="0.3">
      <c r="W8418" t="str">
        <f>IFERROR(VLOOKUP($H8418,'WNS Dawaco'!$A:$C,2,FALSE),"")</f>
        <v/>
      </c>
      <c r="X8418" t="str">
        <f>IFERROR(VLOOKUP($H8418,'WNS Dawaco'!$A:$C,3,FALSE),"")</f>
        <v/>
      </c>
    </row>
    <row r="8419" spans="23:24" hidden="1" x14ac:dyDescent="0.3">
      <c r="W8419" t="str">
        <f>IFERROR(VLOOKUP($H8419,'WNS Dawaco'!$A:$C,2,FALSE),"")</f>
        <v/>
      </c>
      <c r="X8419" t="str">
        <f>IFERROR(VLOOKUP($H8419,'WNS Dawaco'!$A:$C,3,FALSE),"")</f>
        <v/>
      </c>
    </row>
    <row r="8420" spans="23:24" hidden="1" x14ac:dyDescent="0.3">
      <c r="W8420" t="str">
        <f>IFERROR(VLOOKUP($H8420,'WNS Dawaco'!$A:$C,2,FALSE),"")</f>
        <v/>
      </c>
      <c r="X8420" t="str">
        <f>IFERROR(VLOOKUP($H8420,'WNS Dawaco'!$A:$C,3,FALSE),"")</f>
        <v/>
      </c>
    </row>
    <row r="8421" spans="23:24" hidden="1" x14ac:dyDescent="0.3">
      <c r="W8421" t="str">
        <f>IFERROR(VLOOKUP($H8421,'WNS Dawaco'!$A:$C,2,FALSE),"")</f>
        <v/>
      </c>
      <c r="X8421" t="str">
        <f>IFERROR(VLOOKUP($H8421,'WNS Dawaco'!$A:$C,3,FALSE),"")</f>
        <v/>
      </c>
    </row>
    <row r="8422" spans="23:24" hidden="1" x14ac:dyDescent="0.3">
      <c r="W8422" t="str">
        <f>IFERROR(VLOOKUP($H8422,'WNS Dawaco'!$A:$C,2,FALSE),"")</f>
        <v/>
      </c>
      <c r="X8422" t="str">
        <f>IFERROR(VLOOKUP($H8422,'WNS Dawaco'!$A:$C,3,FALSE),"")</f>
        <v/>
      </c>
    </row>
    <row r="8423" spans="23:24" hidden="1" x14ac:dyDescent="0.3">
      <c r="W8423" t="str">
        <f>IFERROR(VLOOKUP($H8423,'WNS Dawaco'!$A:$C,2,FALSE),"")</f>
        <v/>
      </c>
      <c r="X8423" t="str">
        <f>IFERROR(VLOOKUP($H8423,'WNS Dawaco'!$A:$C,3,FALSE),"")</f>
        <v/>
      </c>
    </row>
    <row r="8424" spans="23:24" hidden="1" x14ac:dyDescent="0.3">
      <c r="W8424" t="str">
        <f>IFERROR(VLOOKUP($H8424,'WNS Dawaco'!$A:$C,2,FALSE),"")</f>
        <v/>
      </c>
      <c r="X8424" t="str">
        <f>IFERROR(VLOOKUP($H8424,'WNS Dawaco'!$A:$C,3,FALSE),"")</f>
        <v/>
      </c>
    </row>
    <row r="8425" spans="23:24" hidden="1" x14ac:dyDescent="0.3">
      <c r="W8425" t="str">
        <f>IFERROR(VLOOKUP($H8425,'WNS Dawaco'!$A:$C,2,FALSE),"")</f>
        <v/>
      </c>
      <c r="X8425" t="str">
        <f>IFERROR(VLOOKUP($H8425,'WNS Dawaco'!$A:$C,3,FALSE),"")</f>
        <v/>
      </c>
    </row>
    <row r="8426" spans="23:24" hidden="1" x14ac:dyDescent="0.3">
      <c r="W8426" t="str">
        <f>IFERROR(VLOOKUP($H8426,'WNS Dawaco'!$A:$C,2,FALSE),"")</f>
        <v/>
      </c>
      <c r="X8426" t="str">
        <f>IFERROR(VLOOKUP($H8426,'WNS Dawaco'!$A:$C,3,FALSE),"")</f>
        <v/>
      </c>
    </row>
    <row r="8427" spans="23:24" hidden="1" x14ac:dyDescent="0.3">
      <c r="W8427" t="str">
        <f>IFERROR(VLOOKUP($H8427,'WNS Dawaco'!$A:$C,2,FALSE),"")</f>
        <v/>
      </c>
      <c r="X8427" t="str">
        <f>IFERROR(VLOOKUP($H8427,'WNS Dawaco'!$A:$C,3,FALSE),"")</f>
        <v/>
      </c>
    </row>
    <row r="8428" spans="23:24" hidden="1" x14ac:dyDescent="0.3">
      <c r="W8428" t="str">
        <f>IFERROR(VLOOKUP($H8428,'WNS Dawaco'!$A:$C,2,FALSE),"")</f>
        <v/>
      </c>
      <c r="X8428" t="str">
        <f>IFERROR(VLOOKUP($H8428,'WNS Dawaco'!$A:$C,3,FALSE),"")</f>
        <v/>
      </c>
    </row>
    <row r="8429" spans="23:24" hidden="1" x14ac:dyDescent="0.3">
      <c r="W8429" t="str">
        <f>IFERROR(VLOOKUP($H8429,'WNS Dawaco'!$A:$C,2,FALSE),"")</f>
        <v/>
      </c>
      <c r="X8429" t="str">
        <f>IFERROR(VLOOKUP($H8429,'WNS Dawaco'!$A:$C,3,FALSE),"")</f>
        <v/>
      </c>
    </row>
    <row r="8430" spans="23:24" hidden="1" x14ac:dyDescent="0.3">
      <c r="W8430" t="str">
        <f>IFERROR(VLOOKUP($H8430,'WNS Dawaco'!$A:$C,2,FALSE),"")</f>
        <v/>
      </c>
      <c r="X8430" t="str">
        <f>IFERROR(VLOOKUP($H8430,'WNS Dawaco'!$A:$C,3,FALSE),"")</f>
        <v/>
      </c>
    </row>
    <row r="8431" spans="23:24" hidden="1" x14ac:dyDescent="0.3">
      <c r="W8431" t="str">
        <f>IFERROR(VLOOKUP($H8431,'WNS Dawaco'!$A:$C,2,FALSE),"")</f>
        <v/>
      </c>
      <c r="X8431" t="str">
        <f>IFERROR(VLOOKUP($H8431,'WNS Dawaco'!$A:$C,3,FALSE),"")</f>
        <v/>
      </c>
    </row>
    <row r="8432" spans="23:24" hidden="1" x14ac:dyDescent="0.3">
      <c r="W8432" t="str">
        <f>IFERROR(VLOOKUP($H8432,'WNS Dawaco'!$A:$C,2,FALSE),"")</f>
        <v/>
      </c>
      <c r="X8432" t="str">
        <f>IFERROR(VLOOKUP($H8432,'WNS Dawaco'!$A:$C,3,FALSE),"")</f>
        <v/>
      </c>
    </row>
    <row r="8433" spans="23:24" hidden="1" x14ac:dyDescent="0.3">
      <c r="W8433" t="str">
        <f>IFERROR(VLOOKUP($H8433,'WNS Dawaco'!$A:$C,2,FALSE),"")</f>
        <v/>
      </c>
      <c r="X8433" t="str">
        <f>IFERROR(VLOOKUP($H8433,'WNS Dawaco'!$A:$C,3,FALSE),"")</f>
        <v/>
      </c>
    </row>
    <row r="8434" spans="23:24" hidden="1" x14ac:dyDescent="0.3">
      <c r="W8434" t="str">
        <f>IFERROR(VLOOKUP($H8434,'WNS Dawaco'!$A:$C,2,FALSE),"")</f>
        <v/>
      </c>
      <c r="X8434" t="str">
        <f>IFERROR(VLOOKUP($H8434,'WNS Dawaco'!$A:$C,3,FALSE),"")</f>
        <v/>
      </c>
    </row>
    <row r="8435" spans="23:24" hidden="1" x14ac:dyDescent="0.3">
      <c r="W8435" t="str">
        <f>IFERROR(VLOOKUP($H8435,'WNS Dawaco'!$A:$C,2,FALSE),"")</f>
        <v/>
      </c>
      <c r="X8435" t="str">
        <f>IFERROR(VLOOKUP($H8435,'WNS Dawaco'!$A:$C,3,FALSE),"")</f>
        <v/>
      </c>
    </row>
    <row r="8436" spans="23:24" hidden="1" x14ac:dyDescent="0.3">
      <c r="W8436" t="str">
        <f>IFERROR(VLOOKUP($H8436,'WNS Dawaco'!$A:$C,2,FALSE),"")</f>
        <v/>
      </c>
      <c r="X8436" t="str">
        <f>IFERROR(VLOOKUP($H8436,'WNS Dawaco'!$A:$C,3,FALSE),"")</f>
        <v/>
      </c>
    </row>
    <row r="8437" spans="23:24" hidden="1" x14ac:dyDescent="0.3">
      <c r="W8437" t="str">
        <f>IFERROR(VLOOKUP($H8437,'WNS Dawaco'!$A:$C,2,FALSE),"")</f>
        <v/>
      </c>
      <c r="X8437" t="str">
        <f>IFERROR(VLOOKUP($H8437,'WNS Dawaco'!$A:$C,3,FALSE),"")</f>
        <v/>
      </c>
    </row>
    <row r="8438" spans="23:24" hidden="1" x14ac:dyDescent="0.3">
      <c r="W8438" t="str">
        <f>IFERROR(VLOOKUP($H8438,'WNS Dawaco'!$A:$C,2,FALSE),"")</f>
        <v/>
      </c>
      <c r="X8438" t="str">
        <f>IFERROR(VLOOKUP($H8438,'WNS Dawaco'!$A:$C,3,FALSE),"")</f>
        <v/>
      </c>
    </row>
    <row r="8439" spans="23:24" hidden="1" x14ac:dyDescent="0.3">
      <c r="W8439" t="str">
        <f>IFERROR(VLOOKUP($H8439,'WNS Dawaco'!$A:$C,2,FALSE),"")</f>
        <v/>
      </c>
      <c r="X8439" t="str">
        <f>IFERROR(VLOOKUP($H8439,'WNS Dawaco'!$A:$C,3,FALSE),"")</f>
        <v/>
      </c>
    </row>
    <row r="8440" spans="23:24" hidden="1" x14ac:dyDescent="0.3">
      <c r="W8440" t="str">
        <f>IFERROR(VLOOKUP($H8440,'WNS Dawaco'!$A:$C,2,FALSE),"")</f>
        <v/>
      </c>
      <c r="X8440" t="str">
        <f>IFERROR(VLOOKUP($H8440,'WNS Dawaco'!$A:$C,3,FALSE),"")</f>
        <v/>
      </c>
    </row>
    <row r="8441" spans="23:24" hidden="1" x14ac:dyDescent="0.3">
      <c r="W8441" t="str">
        <f>IFERROR(VLOOKUP($H8441,'WNS Dawaco'!$A:$C,2,FALSE),"")</f>
        <v/>
      </c>
      <c r="X8441" t="str">
        <f>IFERROR(VLOOKUP($H8441,'WNS Dawaco'!$A:$C,3,FALSE),"")</f>
        <v/>
      </c>
    </row>
    <row r="8442" spans="23:24" hidden="1" x14ac:dyDescent="0.3">
      <c r="W8442" t="str">
        <f>IFERROR(VLOOKUP($H8442,'WNS Dawaco'!$A:$C,2,FALSE),"")</f>
        <v/>
      </c>
      <c r="X8442" t="str">
        <f>IFERROR(VLOOKUP($H8442,'WNS Dawaco'!$A:$C,3,FALSE),"")</f>
        <v/>
      </c>
    </row>
    <row r="8443" spans="23:24" hidden="1" x14ac:dyDescent="0.3">
      <c r="W8443" t="str">
        <f>IFERROR(VLOOKUP($H8443,'WNS Dawaco'!$A:$C,2,FALSE),"")</f>
        <v/>
      </c>
      <c r="X8443" t="str">
        <f>IFERROR(VLOOKUP($H8443,'WNS Dawaco'!$A:$C,3,FALSE),"")</f>
        <v/>
      </c>
    </row>
    <row r="8444" spans="23:24" hidden="1" x14ac:dyDescent="0.3">
      <c r="W8444" t="str">
        <f>IFERROR(VLOOKUP($H8444,'WNS Dawaco'!$A:$C,2,FALSE),"")</f>
        <v/>
      </c>
      <c r="X8444" t="str">
        <f>IFERROR(VLOOKUP($H8444,'WNS Dawaco'!$A:$C,3,FALSE),"")</f>
        <v/>
      </c>
    </row>
    <row r="8445" spans="23:24" hidden="1" x14ac:dyDescent="0.3">
      <c r="W8445" t="str">
        <f>IFERROR(VLOOKUP($H8445,'WNS Dawaco'!$A:$C,2,FALSE),"")</f>
        <v/>
      </c>
      <c r="X8445" t="str">
        <f>IFERROR(VLOOKUP($H8445,'WNS Dawaco'!$A:$C,3,FALSE),"")</f>
        <v/>
      </c>
    </row>
    <row r="8446" spans="23:24" hidden="1" x14ac:dyDescent="0.3">
      <c r="W8446" t="str">
        <f>IFERROR(VLOOKUP($H8446,'WNS Dawaco'!$A:$C,2,FALSE),"")</f>
        <v/>
      </c>
      <c r="X8446" t="str">
        <f>IFERROR(VLOOKUP($H8446,'WNS Dawaco'!$A:$C,3,FALSE),"")</f>
        <v/>
      </c>
    </row>
    <row r="8447" spans="23:24" hidden="1" x14ac:dyDescent="0.3">
      <c r="W8447" t="str">
        <f>IFERROR(VLOOKUP($H8447,'WNS Dawaco'!$A:$C,2,FALSE),"")</f>
        <v/>
      </c>
      <c r="X8447" t="str">
        <f>IFERROR(VLOOKUP($H8447,'WNS Dawaco'!$A:$C,3,FALSE),"")</f>
        <v/>
      </c>
    </row>
    <row r="8448" spans="23:24" hidden="1" x14ac:dyDescent="0.3">
      <c r="W8448" t="str">
        <f>IFERROR(VLOOKUP($H8448,'WNS Dawaco'!$A:$C,2,FALSE),"")</f>
        <v/>
      </c>
      <c r="X8448" t="str">
        <f>IFERROR(VLOOKUP($H8448,'WNS Dawaco'!$A:$C,3,FALSE),"")</f>
        <v/>
      </c>
    </row>
    <row r="8449" spans="23:24" hidden="1" x14ac:dyDescent="0.3">
      <c r="W8449" t="str">
        <f>IFERROR(VLOOKUP($H8449,'WNS Dawaco'!$A:$C,2,FALSE),"")</f>
        <v/>
      </c>
      <c r="X8449" t="str">
        <f>IFERROR(VLOOKUP($H8449,'WNS Dawaco'!$A:$C,3,FALSE),"")</f>
        <v/>
      </c>
    </row>
    <row r="8450" spans="23:24" hidden="1" x14ac:dyDescent="0.3">
      <c r="W8450" t="str">
        <f>IFERROR(VLOOKUP($H8450,'WNS Dawaco'!$A:$C,2,FALSE),"")</f>
        <v/>
      </c>
      <c r="X8450" t="str">
        <f>IFERROR(VLOOKUP($H8450,'WNS Dawaco'!$A:$C,3,FALSE),"")</f>
        <v/>
      </c>
    </row>
    <row r="8451" spans="23:24" hidden="1" x14ac:dyDescent="0.3">
      <c r="W8451" t="str">
        <f>IFERROR(VLOOKUP($H8451,'WNS Dawaco'!$A:$C,2,FALSE),"")</f>
        <v/>
      </c>
      <c r="X8451" t="str">
        <f>IFERROR(VLOOKUP($H8451,'WNS Dawaco'!$A:$C,3,FALSE),"")</f>
        <v/>
      </c>
    </row>
    <row r="8452" spans="23:24" hidden="1" x14ac:dyDescent="0.3">
      <c r="W8452" t="str">
        <f>IFERROR(VLOOKUP($H8452,'WNS Dawaco'!$A:$C,2,FALSE),"")</f>
        <v/>
      </c>
      <c r="X8452" t="str">
        <f>IFERROR(VLOOKUP($H8452,'WNS Dawaco'!$A:$C,3,FALSE),"")</f>
        <v/>
      </c>
    </row>
    <row r="8453" spans="23:24" hidden="1" x14ac:dyDescent="0.3">
      <c r="W8453" t="str">
        <f>IFERROR(VLOOKUP($H8453,'WNS Dawaco'!$A:$C,2,FALSE),"")</f>
        <v/>
      </c>
      <c r="X8453" t="str">
        <f>IFERROR(VLOOKUP($H8453,'WNS Dawaco'!$A:$C,3,FALSE),"")</f>
        <v/>
      </c>
    </row>
    <row r="8454" spans="23:24" hidden="1" x14ac:dyDescent="0.3">
      <c r="W8454" t="str">
        <f>IFERROR(VLOOKUP($H8454,'WNS Dawaco'!$A:$C,2,FALSE),"")</f>
        <v/>
      </c>
      <c r="X8454" t="str">
        <f>IFERROR(VLOOKUP($H8454,'WNS Dawaco'!$A:$C,3,FALSE),"")</f>
        <v/>
      </c>
    </row>
    <row r="8455" spans="23:24" hidden="1" x14ac:dyDescent="0.3">
      <c r="W8455" t="str">
        <f>IFERROR(VLOOKUP($H8455,'WNS Dawaco'!$A:$C,2,FALSE),"")</f>
        <v/>
      </c>
      <c r="X8455" t="str">
        <f>IFERROR(VLOOKUP($H8455,'WNS Dawaco'!$A:$C,3,FALSE),"")</f>
        <v/>
      </c>
    </row>
    <row r="8456" spans="23:24" hidden="1" x14ac:dyDescent="0.3">
      <c r="W8456" t="str">
        <f>IFERROR(VLOOKUP($H8456,'WNS Dawaco'!$A:$C,2,FALSE),"")</f>
        <v/>
      </c>
      <c r="X8456" t="str">
        <f>IFERROR(VLOOKUP($H8456,'WNS Dawaco'!$A:$C,3,FALSE),"")</f>
        <v/>
      </c>
    </row>
    <row r="8457" spans="23:24" hidden="1" x14ac:dyDescent="0.3">
      <c r="W8457" t="str">
        <f>IFERROR(VLOOKUP($H8457,'WNS Dawaco'!$A:$C,2,FALSE),"")</f>
        <v/>
      </c>
      <c r="X8457" t="str">
        <f>IFERROR(VLOOKUP($H8457,'WNS Dawaco'!$A:$C,3,FALSE),"")</f>
        <v/>
      </c>
    </row>
    <row r="8458" spans="23:24" hidden="1" x14ac:dyDescent="0.3">
      <c r="W8458" t="str">
        <f>IFERROR(VLOOKUP($H8458,'WNS Dawaco'!$A:$C,2,FALSE),"")</f>
        <v/>
      </c>
      <c r="X8458" t="str">
        <f>IFERROR(VLOOKUP($H8458,'WNS Dawaco'!$A:$C,3,FALSE),"")</f>
        <v/>
      </c>
    </row>
    <row r="8459" spans="23:24" hidden="1" x14ac:dyDescent="0.3">
      <c r="W8459" t="str">
        <f>IFERROR(VLOOKUP($H8459,'WNS Dawaco'!$A:$C,2,FALSE),"")</f>
        <v/>
      </c>
      <c r="X8459" t="str">
        <f>IFERROR(VLOOKUP($H8459,'WNS Dawaco'!$A:$C,3,FALSE),"")</f>
        <v/>
      </c>
    </row>
    <row r="8460" spans="23:24" hidden="1" x14ac:dyDescent="0.3">
      <c r="W8460" t="str">
        <f>IFERROR(VLOOKUP($H8460,'WNS Dawaco'!$A:$C,2,FALSE),"")</f>
        <v/>
      </c>
      <c r="X8460" t="str">
        <f>IFERROR(VLOOKUP($H8460,'WNS Dawaco'!$A:$C,3,FALSE),"")</f>
        <v/>
      </c>
    </row>
    <row r="8461" spans="23:24" hidden="1" x14ac:dyDescent="0.3">
      <c r="W8461" t="str">
        <f>IFERROR(VLOOKUP($H8461,'WNS Dawaco'!$A:$C,2,FALSE),"")</f>
        <v/>
      </c>
      <c r="X8461" t="str">
        <f>IFERROR(VLOOKUP($H8461,'WNS Dawaco'!$A:$C,3,FALSE),"")</f>
        <v/>
      </c>
    </row>
    <row r="8462" spans="23:24" hidden="1" x14ac:dyDescent="0.3">
      <c r="W8462" t="str">
        <f>IFERROR(VLOOKUP($H8462,'WNS Dawaco'!$A:$C,2,FALSE),"")</f>
        <v/>
      </c>
      <c r="X8462" t="str">
        <f>IFERROR(VLOOKUP($H8462,'WNS Dawaco'!$A:$C,3,FALSE),"")</f>
        <v/>
      </c>
    </row>
    <row r="8463" spans="23:24" hidden="1" x14ac:dyDescent="0.3">
      <c r="W8463" t="str">
        <f>IFERROR(VLOOKUP($H8463,'WNS Dawaco'!$A:$C,2,FALSE),"")</f>
        <v/>
      </c>
      <c r="X8463" t="str">
        <f>IFERROR(VLOOKUP($H8463,'WNS Dawaco'!$A:$C,3,FALSE),"")</f>
        <v/>
      </c>
    </row>
    <row r="8464" spans="23:24" hidden="1" x14ac:dyDescent="0.3">
      <c r="W8464" t="str">
        <f>IFERROR(VLOOKUP($H8464,'WNS Dawaco'!$A:$C,2,FALSE),"")</f>
        <v/>
      </c>
      <c r="X8464" t="str">
        <f>IFERROR(VLOOKUP($H8464,'WNS Dawaco'!$A:$C,3,FALSE),"")</f>
        <v/>
      </c>
    </row>
    <row r="8465" spans="23:24" hidden="1" x14ac:dyDescent="0.3">
      <c r="W8465" t="str">
        <f>IFERROR(VLOOKUP($H8465,'WNS Dawaco'!$A:$C,2,FALSE),"")</f>
        <v/>
      </c>
      <c r="X8465" t="str">
        <f>IFERROR(VLOOKUP($H8465,'WNS Dawaco'!$A:$C,3,FALSE),"")</f>
        <v/>
      </c>
    </row>
    <row r="8466" spans="23:24" hidden="1" x14ac:dyDescent="0.3">
      <c r="W8466" t="str">
        <f>IFERROR(VLOOKUP($H8466,'WNS Dawaco'!$A:$C,2,FALSE),"")</f>
        <v/>
      </c>
      <c r="X8466" t="str">
        <f>IFERROR(VLOOKUP($H8466,'WNS Dawaco'!$A:$C,3,FALSE),"")</f>
        <v/>
      </c>
    </row>
    <row r="8467" spans="23:24" hidden="1" x14ac:dyDescent="0.3">
      <c r="W8467" t="str">
        <f>IFERROR(VLOOKUP($H8467,'WNS Dawaco'!$A:$C,2,FALSE),"")</f>
        <v/>
      </c>
      <c r="X8467" t="str">
        <f>IFERROR(VLOOKUP($H8467,'WNS Dawaco'!$A:$C,3,FALSE),"")</f>
        <v/>
      </c>
    </row>
    <row r="8468" spans="23:24" hidden="1" x14ac:dyDescent="0.3">
      <c r="W8468" t="str">
        <f>IFERROR(VLOOKUP($H8468,'WNS Dawaco'!$A:$C,2,FALSE),"")</f>
        <v/>
      </c>
      <c r="X8468" t="str">
        <f>IFERROR(VLOOKUP($H8468,'WNS Dawaco'!$A:$C,3,FALSE),"")</f>
        <v/>
      </c>
    </row>
    <row r="8469" spans="23:24" hidden="1" x14ac:dyDescent="0.3">
      <c r="W8469" t="str">
        <f>IFERROR(VLOOKUP($H8469,'WNS Dawaco'!$A:$C,2,FALSE),"")</f>
        <v/>
      </c>
      <c r="X8469" t="str">
        <f>IFERROR(VLOOKUP($H8469,'WNS Dawaco'!$A:$C,3,FALSE),"")</f>
        <v/>
      </c>
    </row>
    <row r="8470" spans="23:24" hidden="1" x14ac:dyDescent="0.3">
      <c r="W8470" t="str">
        <f>IFERROR(VLOOKUP($H8470,'WNS Dawaco'!$A:$C,2,FALSE),"")</f>
        <v/>
      </c>
      <c r="X8470" t="str">
        <f>IFERROR(VLOOKUP($H8470,'WNS Dawaco'!$A:$C,3,FALSE),"")</f>
        <v/>
      </c>
    </row>
    <row r="8471" spans="23:24" hidden="1" x14ac:dyDescent="0.3">
      <c r="W8471" t="str">
        <f>IFERROR(VLOOKUP($H8471,'WNS Dawaco'!$A:$C,2,FALSE),"")</f>
        <v/>
      </c>
      <c r="X8471" t="str">
        <f>IFERROR(VLOOKUP($H8471,'WNS Dawaco'!$A:$C,3,FALSE),"")</f>
        <v/>
      </c>
    </row>
    <row r="8472" spans="23:24" hidden="1" x14ac:dyDescent="0.3">
      <c r="W8472" t="str">
        <f>IFERROR(VLOOKUP($H8472,'WNS Dawaco'!$A:$C,2,FALSE),"")</f>
        <v/>
      </c>
      <c r="X8472" t="str">
        <f>IFERROR(VLOOKUP($H8472,'WNS Dawaco'!$A:$C,3,FALSE),"")</f>
        <v/>
      </c>
    </row>
    <row r="8473" spans="23:24" hidden="1" x14ac:dyDescent="0.3">
      <c r="W8473" t="str">
        <f>IFERROR(VLOOKUP($H8473,'WNS Dawaco'!$A:$C,2,FALSE),"")</f>
        <v/>
      </c>
      <c r="X8473" t="str">
        <f>IFERROR(VLOOKUP($H8473,'WNS Dawaco'!$A:$C,3,FALSE),"")</f>
        <v/>
      </c>
    </row>
    <row r="8474" spans="23:24" hidden="1" x14ac:dyDescent="0.3">
      <c r="W8474" t="str">
        <f>IFERROR(VLOOKUP($H8474,'WNS Dawaco'!$A:$C,2,FALSE),"")</f>
        <v/>
      </c>
      <c r="X8474" t="str">
        <f>IFERROR(VLOOKUP($H8474,'WNS Dawaco'!$A:$C,3,FALSE),"")</f>
        <v/>
      </c>
    </row>
    <row r="8475" spans="23:24" hidden="1" x14ac:dyDescent="0.3">
      <c r="W8475" t="str">
        <f>IFERROR(VLOOKUP($H8475,'WNS Dawaco'!$A:$C,2,FALSE),"")</f>
        <v/>
      </c>
      <c r="X8475" t="str">
        <f>IFERROR(VLOOKUP($H8475,'WNS Dawaco'!$A:$C,3,FALSE),"")</f>
        <v/>
      </c>
    </row>
    <row r="8476" spans="23:24" hidden="1" x14ac:dyDescent="0.3">
      <c r="W8476" t="str">
        <f>IFERROR(VLOOKUP($H8476,'WNS Dawaco'!$A:$C,2,FALSE),"")</f>
        <v/>
      </c>
      <c r="X8476" t="str">
        <f>IFERROR(VLOOKUP($H8476,'WNS Dawaco'!$A:$C,3,FALSE),"")</f>
        <v/>
      </c>
    </row>
    <row r="8477" spans="23:24" hidden="1" x14ac:dyDescent="0.3">
      <c r="W8477" t="str">
        <f>IFERROR(VLOOKUP($H8477,'WNS Dawaco'!$A:$C,2,FALSE),"")</f>
        <v/>
      </c>
      <c r="X8477" t="str">
        <f>IFERROR(VLOOKUP($H8477,'WNS Dawaco'!$A:$C,3,FALSE),"")</f>
        <v/>
      </c>
    </row>
    <row r="8478" spans="23:24" hidden="1" x14ac:dyDescent="0.3">
      <c r="W8478" t="str">
        <f>IFERROR(VLOOKUP($H8478,'WNS Dawaco'!$A:$C,2,FALSE),"")</f>
        <v/>
      </c>
      <c r="X8478" t="str">
        <f>IFERROR(VLOOKUP($H8478,'WNS Dawaco'!$A:$C,3,FALSE),"")</f>
        <v/>
      </c>
    </row>
    <row r="8479" spans="23:24" hidden="1" x14ac:dyDescent="0.3">
      <c r="W8479" t="str">
        <f>IFERROR(VLOOKUP($H8479,'WNS Dawaco'!$A:$C,2,FALSE),"")</f>
        <v/>
      </c>
      <c r="X8479" t="str">
        <f>IFERROR(VLOOKUP($H8479,'WNS Dawaco'!$A:$C,3,FALSE),"")</f>
        <v/>
      </c>
    </row>
    <row r="8480" spans="23:24" hidden="1" x14ac:dyDescent="0.3">
      <c r="W8480" t="str">
        <f>IFERROR(VLOOKUP($H8480,'WNS Dawaco'!$A:$C,2,FALSE),"")</f>
        <v/>
      </c>
      <c r="X8480" t="str">
        <f>IFERROR(VLOOKUP($H8480,'WNS Dawaco'!$A:$C,3,FALSE),"")</f>
        <v/>
      </c>
    </row>
    <row r="8481" spans="23:24" hidden="1" x14ac:dyDescent="0.3">
      <c r="W8481" t="str">
        <f>IFERROR(VLOOKUP($H8481,'WNS Dawaco'!$A:$C,2,FALSE),"")</f>
        <v/>
      </c>
      <c r="X8481" t="str">
        <f>IFERROR(VLOOKUP($H8481,'WNS Dawaco'!$A:$C,3,FALSE),"")</f>
        <v/>
      </c>
    </row>
    <row r="8482" spans="23:24" hidden="1" x14ac:dyDescent="0.3">
      <c r="W8482" t="str">
        <f>IFERROR(VLOOKUP($H8482,'WNS Dawaco'!$A:$C,2,FALSE),"")</f>
        <v/>
      </c>
      <c r="X8482" t="str">
        <f>IFERROR(VLOOKUP($H8482,'WNS Dawaco'!$A:$C,3,FALSE),"")</f>
        <v/>
      </c>
    </row>
    <row r="8483" spans="23:24" hidden="1" x14ac:dyDescent="0.3">
      <c r="W8483" t="str">
        <f>IFERROR(VLOOKUP($H8483,'WNS Dawaco'!$A:$C,2,FALSE),"")</f>
        <v/>
      </c>
      <c r="X8483" t="str">
        <f>IFERROR(VLOOKUP($H8483,'WNS Dawaco'!$A:$C,3,FALSE),"")</f>
        <v/>
      </c>
    </row>
    <row r="8484" spans="23:24" hidden="1" x14ac:dyDescent="0.3">
      <c r="W8484" t="str">
        <f>IFERROR(VLOOKUP($H8484,'WNS Dawaco'!$A:$C,2,FALSE),"")</f>
        <v/>
      </c>
      <c r="X8484" t="str">
        <f>IFERROR(VLOOKUP($H8484,'WNS Dawaco'!$A:$C,3,FALSE),"")</f>
        <v/>
      </c>
    </row>
    <row r="8485" spans="23:24" hidden="1" x14ac:dyDescent="0.3">
      <c r="W8485" t="str">
        <f>IFERROR(VLOOKUP($H8485,'WNS Dawaco'!$A:$C,2,FALSE),"")</f>
        <v/>
      </c>
      <c r="X8485" t="str">
        <f>IFERROR(VLOOKUP($H8485,'WNS Dawaco'!$A:$C,3,FALSE),"")</f>
        <v/>
      </c>
    </row>
    <row r="8486" spans="23:24" hidden="1" x14ac:dyDescent="0.3">
      <c r="W8486" t="str">
        <f>IFERROR(VLOOKUP($H8486,'WNS Dawaco'!$A:$C,2,FALSE),"")</f>
        <v/>
      </c>
      <c r="X8486" t="str">
        <f>IFERROR(VLOOKUP($H8486,'WNS Dawaco'!$A:$C,3,FALSE),"")</f>
        <v/>
      </c>
    </row>
    <row r="8487" spans="23:24" hidden="1" x14ac:dyDescent="0.3">
      <c r="W8487" t="str">
        <f>IFERROR(VLOOKUP($H8487,'WNS Dawaco'!$A:$C,2,FALSE),"")</f>
        <v/>
      </c>
      <c r="X8487" t="str">
        <f>IFERROR(VLOOKUP($H8487,'WNS Dawaco'!$A:$C,3,FALSE),"")</f>
        <v/>
      </c>
    </row>
    <row r="8488" spans="23:24" hidden="1" x14ac:dyDescent="0.3">
      <c r="W8488" t="str">
        <f>IFERROR(VLOOKUP($H8488,'WNS Dawaco'!$A:$C,2,FALSE),"")</f>
        <v/>
      </c>
      <c r="X8488" t="str">
        <f>IFERROR(VLOOKUP($H8488,'WNS Dawaco'!$A:$C,3,FALSE),"")</f>
        <v/>
      </c>
    </row>
    <row r="8489" spans="23:24" hidden="1" x14ac:dyDescent="0.3">
      <c r="W8489" t="str">
        <f>IFERROR(VLOOKUP($H8489,'WNS Dawaco'!$A:$C,2,FALSE),"")</f>
        <v/>
      </c>
      <c r="X8489" t="str">
        <f>IFERROR(VLOOKUP($H8489,'WNS Dawaco'!$A:$C,3,FALSE),"")</f>
        <v/>
      </c>
    </row>
    <row r="8490" spans="23:24" hidden="1" x14ac:dyDescent="0.3">
      <c r="W8490" t="str">
        <f>IFERROR(VLOOKUP($H8490,'WNS Dawaco'!$A:$C,2,FALSE),"")</f>
        <v/>
      </c>
      <c r="X8490" t="str">
        <f>IFERROR(VLOOKUP($H8490,'WNS Dawaco'!$A:$C,3,FALSE),"")</f>
        <v/>
      </c>
    </row>
    <row r="8491" spans="23:24" hidden="1" x14ac:dyDescent="0.3">
      <c r="W8491" t="str">
        <f>IFERROR(VLOOKUP($H8491,'WNS Dawaco'!$A:$C,2,FALSE),"")</f>
        <v/>
      </c>
      <c r="X8491" t="str">
        <f>IFERROR(VLOOKUP($H8491,'WNS Dawaco'!$A:$C,3,FALSE),"")</f>
        <v/>
      </c>
    </row>
    <row r="8492" spans="23:24" hidden="1" x14ac:dyDescent="0.3">
      <c r="W8492" t="str">
        <f>IFERROR(VLOOKUP($H8492,'WNS Dawaco'!$A:$C,2,FALSE),"")</f>
        <v/>
      </c>
      <c r="X8492" t="str">
        <f>IFERROR(VLOOKUP($H8492,'WNS Dawaco'!$A:$C,3,FALSE),"")</f>
        <v/>
      </c>
    </row>
    <row r="8493" spans="23:24" hidden="1" x14ac:dyDescent="0.3">
      <c r="W8493" t="str">
        <f>IFERROR(VLOOKUP($H8493,'WNS Dawaco'!$A:$C,2,FALSE),"")</f>
        <v/>
      </c>
      <c r="X8493" t="str">
        <f>IFERROR(VLOOKUP($H8493,'WNS Dawaco'!$A:$C,3,FALSE),"")</f>
        <v/>
      </c>
    </row>
    <row r="8494" spans="23:24" hidden="1" x14ac:dyDescent="0.3">
      <c r="W8494" t="str">
        <f>IFERROR(VLOOKUP($H8494,'WNS Dawaco'!$A:$C,2,FALSE),"")</f>
        <v/>
      </c>
      <c r="X8494" t="str">
        <f>IFERROR(VLOOKUP($H8494,'WNS Dawaco'!$A:$C,3,FALSE),"")</f>
        <v/>
      </c>
    </row>
    <row r="8495" spans="23:24" hidden="1" x14ac:dyDescent="0.3">
      <c r="W8495" t="str">
        <f>IFERROR(VLOOKUP($H8495,'WNS Dawaco'!$A:$C,2,FALSE),"")</f>
        <v/>
      </c>
      <c r="X8495" t="str">
        <f>IFERROR(VLOOKUP($H8495,'WNS Dawaco'!$A:$C,3,FALSE),"")</f>
        <v/>
      </c>
    </row>
    <row r="8496" spans="23:24" hidden="1" x14ac:dyDescent="0.3">
      <c r="W8496" t="str">
        <f>IFERROR(VLOOKUP($H8496,'WNS Dawaco'!$A:$C,2,FALSE),"")</f>
        <v/>
      </c>
      <c r="X8496" t="str">
        <f>IFERROR(VLOOKUP($H8496,'WNS Dawaco'!$A:$C,3,FALSE),"")</f>
        <v/>
      </c>
    </row>
    <row r="8497" spans="23:24" hidden="1" x14ac:dyDescent="0.3">
      <c r="W8497" t="str">
        <f>IFERROR(VLOOKUP($H8497,'WNS Dawaco'!$A:$C,2,FALSE),"")</f>
        <v/>
      </c>
      <c r="X8497" t="str">
        <f>IFERROR(VLOOKUP($H8497,'WNS Dawaco'!$A:$C,3,FALSE),"")</f>
        <v/>
      </c>
    </row>
    <row r="8498" spans="23:24" hidden="1" x14ac:dyDescent="0.3">
      <c r="W8498" t="str">
        <f>IFERROR(VLOOKUP($H8498,'WNS Dawaco'!$A:$C,2,FALSE),"")</f>
        <v/>
      </c>
      <c r="X8498" t="str">
        <f>IFERROR(VLOOKUP($H8498,'WNS Dawaco'!$A:$C,3,FALSE),"")</f>
        <v/>
      </c>
    </row>
    <row r="8499" spans="23:24" hidden="1" x14ac:dyDescent="0.3">
      <c r="W8499" t="str">
        <f>IFERROR(VLOOKUP($H8499,'WNS Dawaco'!$A:$C,2,FALSE),"")</f>
        <v/>
      </c>
      <c r="X8499" t="str">
        <f>IFERROR(VLOOKUP($H8499,'WNS Dawaco'!$A:$C,3,FALSE),"")</f>
        <v/>
      </c>
    </row>
    <row r="8500" spans="23:24" hidden="1" x14ac:dyDescent="0.3">
      <c r="W8500" t="str">
        <f>IFERROR(VLOOKUP($H8500,'WNS Dawaco'!$A:$C,2,FALSE),"")</f>
        <v/>
      </c>
      <c r="X8500" t="str">
        <f>IFERROR(VLOOKUP($H8500,'WNS Dawaco'!$A:$C,3,FALSE),"")</f>
        <v/>
      </c>
    </row>
    <row r="8501" spans="23:24" hidden="1" x14ac:dyDescent="0.3">
      <c r="W8501" t="str">
        <f>IFERROR(VLOOKUP($H8501,'WNS Dawaco'!$A:$C,2,FALSE),"")</f>
        <v/>
      </c>
      <c r="X8501" t="str">
        <f>IFERROR(VLOOKUP($H8501,'WNS Dawaco'!$A:$C,3,FALSE),"")</f>
        <v/>
      </c>
    </row>
    <row r="8502" spans="23:24" hidden="1" x14ac:dyDescent="0.3">
      <c r="W8502" t="str">
        <f>IFERROR(VLOOKUP($H8502,'WNS Dawaco'!$A:$C,2,FALSE),"")</f>
        <v/>
      </c>
      <c r="X8502" t="str">
        <f>IFERROR(VLOOKUP($H8502,'WNS Dawaco'!$A:$C,3,FALSE),"")</f>
        <v/>
      </c>
    </row>
    <row r="8503" spans="23:24" hidden="1" x14ac:dyDescent="0.3">
      <c r="W8503" t="str">
        <f>IFERROR(VLOOKUP($H8503,'WNS Dawaco'!$A:$C,2,FALSE),"")</f>
        <v/>
      </c>
      <c r="X8503" t="str">
        <f>IFERROR(VLOOKUP($H8503,'WNS Dawaco'!$A:$C,3,FALSE),"")</f>
        <v/>
      </c>
    </row>
    <row r="8504" spans="23:24" hidden="1" x14ac:dyDescent="0.3">
      <c r="W8504" t="str">
        <f>IFERROR(VLOOKUP($H8504,'WNS Dawaco'!$A:$C,2,FALSE),"")</f>
        <v/>
      </c>
      <c r="X8504" t="str">
        <f>IFERROR(VLOOKUP($H8504,'WNS Dawaco'!$A:$C,3,FALSE),"")</f>
        <v/>
      </c>
    </row>
    <row r="8505" spans="23:24" hidden="1" x14ac:dyDescent="0.3">
      <c r="W8505" t="str">
        <f>IFERROR(VLOOKUP($H8505,'WNS Dawaco'!$A:$C,2,FALSE),"")</f>
        <v/>
      </c>
      <c r="X8505" t="str">
        <f>IFERROR(VLOOKUP($H8505,'WNS Dawaco'!$A:$C,3,FALSE),"")</f>
        <v/>
      </c>
    </row>
    <row r="8506" spans="23:24" hidden="1" x14ac:dyDescent="0.3">
      <c r="W8506" t="str">
        <f>IFERROR(VLOOKUP($H8506,'WNS Dawaco'!$A:$C,2,FALSE),"")</f>
        <v/>
      </c>
      <c r="X8506" t="str">
        <f>IFERROR(VLOOKUP($H8506,'WNS Dawaco'!$A:$C,3,FALSE),"")</f>
        <v/>
      </c>
    </row>
    <row r="8507" spans="23:24" hidden="1" x14ac:dyDescent="0.3">
      <c r="W8507" t="str">
        <f>IFERROR(VLOOKUP($H8507,'WNS Dawaco'!$A:$C,2,FALSE),"")</f>
        <v/>
      </c>
      <c r="X8507" t="str">
        <f>IFERROR(VLOOKUP($H8507,'WNS Dawaco'!$A:$C,3,FALSE),"")</f>
        <v/>
      </c>
    </row>
    <row r="8508" spans="23:24" hidden="1" x14ac:dyDescent="0.3">
      <c r="W8508" t="str">
        <f>IFERROR(VLOOKUP($H8508,'WNS Dawaco'!$A:$C,2,FALSE),"")</f>
        <v/>
      </c>
      <c r="X8508" t="str">
        <f>IFERROR(VLOOKUP($H8508,'WNS Dawaco'!$A:$C,3,FALSE),"")</f>
        <v/>
      </c>
    </row>
    <row r="8509" spans="23:24" hidden="1" x14ac:dyDescent="0.3">
      <c r="W8509" t="str">
        <f>IFERROR(VLOOKUP($H8509,'WNS Dawaco'!$A:$C,2,FALSE),"")</f>
        <v/>
      </c>
      <c r="X8509" t="str">
        <f>IFERROR(VLOOKUP($H8509,'WNS Dawaco'!$A:$C,3,FALSE),"")</f>
        <v/>
      </c>
    </row>
    <row r="8510" spans="23:24" hidden="1" x14ac:dyDescent="0.3">
      <c r="W8510" t="str">
        <f>IFERROR(VLOOKUP($H8510,'WNS Dawaco'!$A:$C,2,FALSE),"")</f>
        <v/>
      </c>
      <c r="X8510" t="str">
        <f>IFERROR(VLOOKUP($H8510,'WNS Dawaco'!$A:$C,3,FALSE),"")</f>
        <v/>
      </c>
    </row>
    <row r="8511" spans="23:24" hidden="1" x14ac:dyDescent="0.3">
      <c r="W8511" t="str">
        <f>IFERROR(VLOOKUP($H8511,'WNS Dawaco'!$A:$C,2,FALSE),"")</f>
        <v/>
      </c>
      <c r="X8511" t="str">
        <f>IFERROR(VLOOKUP($H8511,'WNS Dawaco'!$A:$C,3,FALSE),"")</f>
        <v/>
      </c>
    </row>
    <row r="8512" spans="23:24" hidden="1" x14ac:dyDescent="0.3">
      <c r="W8512" t="str">
        <f>IFERROR(VLOOKUP($H8512,'WNS Dawaco'!$A:$C,2,FALSE),"")</f>
        <v/>
      </c>
      <c r="X8512" t="str">
        <f>IFERROR(VLOOKUP($H8512,'WNS Dawaco'!$A:$C,3,FALSE),"")</f>
        <v/>
      </c>
    </row>
    <row r="8513" spans="23:24" hidden="1" x14ac:dyDescent="0.3">
      <c r="W8513" t="str">
        <f>IFERROR(VLOOKUP($H8513,'WNS Dawaco'!$A:$C,2,FALSE),"")</f>
        <v/>
      </c>
      <c r="X8513" t="str">
        <f>IFERROR(VLOOKUP($H8513,'WNS Dawaco'!$A:$C,3,FALSE),"")</f>
        <v/>
      </c>
    </row>
    <row r="8514" spans="23:24" hidden="1" x14ac:dyDescent="0.3">
      <c r="W8514" t="str">
        <f>IFERROR(VLOOKUP($H8514,'WNS Dawaco'!$A:$C,2,FALSE),"")</f>
        <v/>
      </c>
      <c r="X8514" t="str">
        <f>IFERROR(VLOOKUP($H8514,'WNS Dawaco'!$A:$C,3,FALSE),"")</f>
        <v/>
      </c>
    </row>
    <row r="8515" spans="23:24" hidden="1" x14ac:dyDescent="0.3">
      <c r="W8515" t="str">
        <f>IFERROR(VLOOKUP($H8515,'WNS Dawaco'!$A:$C,2,FALSE),"")</f>
        <v/>
      </c>
      <c r="X8515" t="str">
        <f>IFERROR(VLOOKUP($H8515,'WNS Dawaco'!$A:$C,3,FALSE),"")</f>
        <v/>
      </c>
    </row>
    <row r="8516" spans="23:24" hidden="1" x14ac:dyDescent="0.3">
      <c r="W8516" t="str">
        <f>IFERROR(VLOOKUP($H8516,'WNS Dawaco'!$A:$C,2,FALSE),"")</f>
        <v/>
      </c>
      <c r="X8516" t="str">
        <f>IFERROR(VLOOKUP($H8516,'WNS Dawaco'!$A:$C,3,FALSE),"")</f>
        <v/>
      </c>
    </row>
    <row r="8517" spans="23:24" hidden="1" x14ac:dyDescent="0.3">
      <c r="W8517" t="str">
        <f>IFERROR(VLOOKUP($H8517,'WNS Dawaco'!$A:$C,2,FALSE),"")</f>
        <v/>
      </c>
      <c r="X8517" t="str">
        <f>IFERROR(VLOOKUP($H8517,'WNS Dawaco'!$A:$C,3,FALSE),"")</f>
        <v/>
      </c>
    </row>
    <row r="8518" spans="23:24" hidden="1" x14ac:dyDescent="0.3">
      <c r="W8518" t="str">
        <f>IFERROR(VLOOKUP($H8518,'WNS Dawaco'!$A:$C,2,FALSE),"")</f>
        <v/>
      </c>
      <c r="X8518" t="str">
        <f>IFERROR(VLOOKUP($H8518,'WNS Dawaco'!$A:$C,3,FALSE),"")</f>
        <v/>
      </c>
    </row>
    <row r="8519" spans="23:24" hidden="1" x14ac:dyDescent="0.3">
      <c r="W8519" t="str">
        <f>IFERROR(VLOOKUP($H8519,'WNS Dawaco'!$A:$C,2,FALSE),"")</f>
        <v/>
      </c>
      <c r="X8519" t="str">
        <f>IFERROR(VLOOKUP($H8519,'WNS Dawaco'!$A:$C,3,FALSE),"")</f>
        <v/>
      </c>
    </row>
    <row r="8520" spans="23:24" hidden="1" x14ac:dyDescent="0.3">
      <c r="W8520" t="str">
        <f>IFERROR(VLOOKUP($H8520,'WNS Dawaco'!$A:$C,2,FALSE),"")</f>
        <v/>
      </c>
      <c r="X8520" t="str">
        <f>IFERROR(VLOOKUP($H8520,'WNS Dawaco'!$A:$C,3,FALSE),"")</f>
        <v/>
      </c>
    </row>
    <row r="8521" spans="23:24" hidden="1" x14ac:dyDescent="0.3">
      <c r="W8521" t="str">
        <f>IFERROR(VLOOKUP($H8521,'WNS Dawaco'!$A:$C,2,FALSE),"")</f>
        <v/>
      </c>
      <c r="X8521" t="str">
        <f>IFERROR(VLOOKUP($H8521,'WNS Dawaco'!$A:$C,3,FALSE),"")</f>
        <v/>
      </c>
    </row>
    <row r="8522" spans="23:24" hidden="1" x14ac:dyDescent="0.3">
      <c r="W8522" t="str">
        <f>IFERROR(VLOOKUP($H8522,'WNS Dawaco'!$A:$C,2,FALSE),"")</f>
        <v/>
      </c>
      <c r="X8522" t="str">
        <f>IFERROR(VLOOKUP($H8522,'WNS Dawaco'!$A:$C,3,FALSE),"")</f>
        <v/>
      </c>
    </row>
    <row r="8523" spans="23:24" hidden="1" x14ac:dyDescent="0.3">
      <c r="W8523" t="str">
        <f>IFERROR(VLOOKUP($H8523,'WNS Dawaco'!$A:$C,2,FALSE),"")</f>
        <v/>
      </c>
      <c r="X8523" t="str">
        <f>IFERROR(VLOOKUP($H8523,'WNS Dawaco'!$A:$C,3,FALSE),"")</f>
        <v/>
      </c>
    </row>
    <row r="8524" spans="23:24" hidden="1" x14ac:dyDescent="0.3">
      <c r="W8524" t="str">
        <f>IFERROR(VLOOKUP($H8524,'WNS Dawaco'!$A:$C,2,FALSE),"")</f>
        <v/>
      </c>
      <c r="X8524" t="str">
        <f>IFERROR(VLOOKUP($H8524,'WNS Dawaco'!$A:$C,3,FALSE),"")</f>
        <v/>
      </c>
    </row>
    <row r="8525" spans="23:24" hidden="1" x14ac:dyDescent="0.3">
      <c r="W8525" t="str">
        <f>IFERROR(VLOOKUP($H8525,'WNS Dawaco'!$A:$C,2,FALSE),"")</f>
        <v/>
      </c>
      <c r="X8525" t="str">
        <f>IFERROR(VLOOKUP($H8525,'WNS Dawaco'!$A:$C,3,FALSE),"")</f>
        <v/>
      </c>
    </row>
    <row r="8526" spans="23:24" hidden="1" x14ac:dyDescent="0.3">
      <c r="W8526" t="str">
        <f>IFERROR(VLOOKUP($H8526,'WNS Dawaco'!$A:$C,2,FALSE),"")</f>
        <v/>
      </c>
      <c r="X8526" t="str">
        <f>IFERROR(VLOOKUP($H8526,'WNS Dawaco'!$A:$C,3,FALSE),"")</f>
        <v/>
      </c>
    </row>
    <row r="8527" spans="23:24" hidden="1" x14ac:dyDescent="0.3">
      <c r="W8527" t="str">
        <f>IFERROR(VLOOKUP($H8527,'WNS Dawaco'!$A:$C,2,FALSE),"")</f>
        <v/>
      </c>
      <c r="X8527" t="str">
        <f>IFERROR(VLOOKUP($H8527,'WNS Dawaco'!$A:$C,3,FALSE),"")</f>
        <v/>
      </c>
    </row>
    <row r="8528" spans="23:24" hidden="1" x14ac:dyDescent="0.3">
      <c r="W8528" t="str">
        <f>IFERROR(VLOOKUP($H8528,'WNS Dawaco'!$A:$C,2,FALSE),"")</f>
        <v/>
      </c>
      <c r="X8528" t="str">
        <f>IFERROR(VLOOKUP($H8528,'WNS Dawaco'!$A:$C,3,FALSE),"")</f>
        <v/>
      </c>
    </row>
    <row r="8529" spans="23:24" hidden="1" x14ac:dyDescent="0.3">
      <c r="W8529" t="str">
        <f>IFERROR(VLOOKUP($H8529,'WNS Dawaco'!$A:$C,2,FALSE),"")</f>
        <v/>
      </c>
      <c r="X8529" t="str">
        <f>IFERROR(VLOOKUP($H8529,'WNS Dawaco'!$A:$C,3,FALSE),"")</f>
        <v/>
      </c>
    </row>
    <row r="8530" spans="23:24" hidden="1" x14ac:dyDescent="0.3">
      <c r="W8530" t="str">
        <f>IFERROR(VLOOKUP($H8530,'WNS Dawaco'!$A:$C,2,FALSE),"")</f>
        <v/>
      </c>
      <c r="X8530" t="str">
        <f>IFERROR(VLOOKUP($H8530,'WNS Dawaco'!$A:$C,3,FALSE),"")</f>
        <v/>
      </c>
    </row>
    <row r="8531" spans="23:24" hidden="1" x14ac:dyDescent="0.3">
      <c r="W8531" t="str">
        <f>IFERROR(VLOOKUP($H8531,'WNS Dawaco'!$A:$C,2,FALSE),"")</f>
        <v/>
      </c>
      <c r="X8531" t="str">
        <f>IFERROR(VLOOKUP($H8531,'WNS Dawaco'!$A:$C,3,FALSE),"")</f>
        <v/>
      </c>
    </row>
    <row r="8532" spans="23:24" hidden="1" x14ac:dyDescent="0.3">
      <c r="W8532" t="str">
        <f>IFERROR(VLOOKUP($H8532,'WNS Dawaco'!$A:$C,2,FALSE),"")</f>
        <v/>
      </c>
      <c r="X8532" t="str">
        <f>IFERROR(VLOOKUP($H8532,'WNS Dawaco'!$A:$C,3,FALSE),"")</f>
        <v/>
      </c>
    </row>
    <row r="8533" spans="23:24" hidden="1" x14ac:dyDescent="0.3">
      <c r="W8533" t="str">
        <f>IFERROR(VLOOKUP($H8533,'WNS Dawaco'!$A:$C,2,FALSE),"")</f>
        <v/>
      </c>
      <c r="X8533" t="str">
        <f>IFERROR(VLOOKUP($H8533,'WNS Dawaco'!$A:$C,3,FALSE),"")</f>
        <v/>
      </c>
    </row>
    <row r="8534" spans="23:24" hidden="1" x14ac:dyDescent="0.3">
      <c r="W8534" t="str">
        <f>IFERROR(VLOOKUP($H8534,'WNS Dawaco'!$A:$C,2,FALSE),"")</f>
        <v/>
      </c>
      <c r="X8534" t="str">
        <f>IFERROR(VLOOKUP($H8534,'WNS Dawaco'!$A:$C,3,FALSE),"")</f>
        <v/>
      </c>
    </row>
    <row r="8535" spans="23:24" hidden="1" x14ac:dyDescent="0.3">
      <c r="W8535" t="str">
        <f>IFERROR(VLOOKUP($H8535,'WNS Dawaco'!$A:$C,2,FALSE),"")</f>
        <v/>
      </c>
      <c r="X8535" t="str">
        <f>IFERROR(VLOOKUP($H8535,'WNS Dawaco'!$A:$C,3,FALSE),"")</f>
        <v/>
      </c>
    </row>
    <row r="8536" spans="23:24" hidden="1" x14ac:dyDescent="0.3">
      <c r="W8536" t="str">
        <f>IFERROR(VLOOKUP($H8536,'WNS Dawaco'!$A:$C,2,FALSE),"")</f>
        <v/>
      </c>
      <c r="X8536" t="str">
        <f>IFERROR(VLOOKUP($H8536,'WNS Dawaco'!$A:$C,3,FALSE),"")</f>
        <v/>
      </c>
    </row>
    <row r="8537" spans="23:24" hidden="1" x14ac:dyDescent="0.3">
      <c r="W8537" t="str">
        <f>IFERROR(VLOOKUP($H8537,'WNS Dawaco'!$A:$C,2,FALSE),"")</f>
        <v/>
      </c>
      <c r="X8537" t="str">
        <f>IFERROR(VLOOKUP($H8537,'WNS Dawaco'!$A:$C,3,FALSE),"")</f>
        <v/>
      </c>
    </row>
    <row r="8538" spans="23:24" hidden="1" x14ac:dyDescent="0.3">
      <c r="W8538" t="str">
        <f>IFERROR(VLOOKUP($H8538,'WNS Dawaco'!$A:$C,2,FALSE),"")</f>
        <v/>
      </c>
      <c r="X8538" t="str">
        <f>IFERROR(VLOOKUP($H8538,'WNS Dawaco'!$A:$C,3,FALSE),"")</f>
        <v/>
      </c>
    </row>
    <row r="8539" spans="23:24" hidden="1" x14ac:dyDescent="0.3">
      <c r="W8539" t="str">
        <f>IFERROR(VLOOKUP($H8539,'WNS Dawaco'!$A:$C,2,FALSE),"")</f>
        <v/>
      </c>
      <c r="X8539" t="str">
        <f>IFERROR(VLOOKUP($H8539,'WNS Dawaco'!$A:$C,3,FALSE),"")</f>
        <v/>
      </c>
    </row>
    <row r="8540" spans="23:24" hidden="1" x14ac:dyDescent="0.3">
      <c r="W8540" t="str">
        <f>IFERROR(VLOOKUP($H8540,'WNS Dawaco'!$A:$C,2,FALSE),"")</f>
        <v/>
      </c>
      <c r="X8540" t="str">
        <f>IFERROR(VLOOKUP($H8540,'WNS Dawaco'!$A:$C,3,FALSE),"")</f>
        <v/>
      </c>
    </row>
    <row r="8541" spans="23:24" hidden="1" x14ac:dyDescent="0.3">
      <c r="W8541" t="str">
        <f>IFERROR(VLOOKUP($H8541,'WNS Dawaco'!$A:$C,2,FALSE),"")</f>
        <v/>
      </c>
      <c r="X8541" t="str">
        <f>IFERROR(VLOOKUP($H8541,'WNS Dawaco'!$A:$C,3,FALSE),"")</f>
        <v/>
      </c>
    </row>
    <row r="8542" spans="23:24" hidden="1" x14ac:dyDescent="0.3">
      <c r="W8542" t="str">
        <f>IFERROR(VLOOKUP($H8542,'WNS Dawaco'!$A:$C,2,FALSE),"")</f>
        <v/>
      </c>
      <c r="X8542" t="str">
        <f>IFERROR(VLOOKUP($H8542,'WNS Dawaco'!$A:$C,3,FALSE),"")</f>
        <v/>
      </c>
    </row>
    <row r="8543" spans="23:24" hidden="1" x14ac:dyDescent="0.3">
      <c r="W8543" t="str">
        <f>IFERROR(VLOOKUP($H8543,'WNS Dawaco'!$A:$C,2,FALSE),"")</f>
        <v/>
      </c>
      <c r="X8543" t="str">
        <f>IFERROR(VLOOKUP($H8543,'WNS Dawaco'!$A:$C,3,FALSE),"")</f>
        <v/>
      </c>
    </row>
    <row r="8544" spans="23:24" hidden="1" x14ac:dyDescent="0.3">
      <c r="W8544" t="str">
        <f>IFERROR(VLOOKUP($H8544,'WNS Dawaco'!$A:$C,2,FALSE),"")</f>
        <v/>
      </c>
      <c r="X8544" t="str">
        <f>IFERROR(VLOOKUP($H8544,'WNS Dawaco'!$A:$C,3,FALSE),"")</f>
        <v/>
      </c>
    </row>
    <row r="8545" spans="23:24" hidden="1" x14ac:dyDescent="0.3">
      <c r="W8545" t="str">
        <f>IFERROR(VLOOKUP($H8545,'WNS Dawaco'!$A:$C,2,FALSE),"")</f>
        <v/>
      </c>
      <c r="X8545" t="str">
        <f>IFERROR(VLOOKUP($H8545,'WNS Dawaco'!$A:$C,3,FALSE),"")</f>
        <v/>
      </c>
    </row>
    <row r="8546" spans="23:24" hidden="1" x14ac:dyDescent="0.3">
      <c r="W8546" t="str">
        <f>IFERROR(VLOOKUP($H8546,'WNS Dawaco'!$A:$C,2,FALSE),"")</f>
        <v/>
      </c>
      <c r="X8546" t="str">
        <f>IFERROR(VLOOKUP($H8546,'WNS Dawaco'!$A:$C,3,FALSE),"")</f>
        <v/>
      </c>
    </row>
    <row r="8547" spans="23:24" hidden="1" x14ac:dyDescent="0.3">
      <c r="W8547" t="str">
        <f>IFERROR(VLOOKUP($H8547,'WNS Dawaco'!$A:$C,2,FALSE),"")</f>
        <v/>
      </c>
      <c r="X8547" t="str">
        <f>IFERROR(VLOOKUP($H8547,'WNS Dawaco'!$A:$C,3,FALSE),"")</f>
        <v/>
      </c>
    </row>
    <row r="8548" spans="23:24" hidden="1" x14ac:dyDescent="0.3">
      <c r="W8548" t="str">
        <f>IFERROR(VLOOKUP($H8548,'WNS Dawaco'!$A:$C,2,FALSE),"")</f>
        <v/>
      </c>
      <c r="X8548" t="str">
        <f>IFERROR(VLOOKUP($H8548,'WNS Dawaco'!$A:$C,3,FALSE),"")</f>
        <v/>
      </c>
    </row>
    <row r="8549" spans="23:24" hidden="1" x14ac:dyDescent="0.3">
      <c r="W8549" t="str">
        <f>IFERROR(VLOOKUP($H8549,'WNS Dawaco'!$A:$C,2,FALSE),"")</f>
        <v/>
      </c>
      <c r="X8549" t="str">
        <f>IFERROR(VLOOKUP($H8549,'WNS Dawaco'!$A:$C,3,FALSE),"")</f>
        <v/>
      </c>
    </row>
    <row r="8550" spans="23:24" hidden="1" x14ac:dyDescent="0.3">
      <c r="W8550" t="str">
        <f>IFERROR(VLOOKUP($H8550,'WNS Dawaco'!$A:$C,2,FALSE),"")</f>
        <v/>
      </c>
      <c r="X8550" t="str">
        <f>IFERROR(VLOOKUP($H8550,'WNS Dawaco'!$A:$C,3,FALSE),"")</f>
        <v/>
      </c>
    </row>
    <row r="8551" spans="23:24" hidden="1" x14ac:dyDescent="0.3">
      <c r="W8551" t="str">
        <f>IFERROR(VLOOKUP($H8551,'WNS Dawaco'!$A:$C,2,FALSE),"")</f>
        <v/>
      </c>
      <c r="X8551" t="str">
        <f>IFERROR(VLOOKUP($H8551,'WNS Dawaco'!$A:$C,3,FALSE),"")</f>
        <v/>
      </c>
    </row>
    <row r="8552" spans="23:24" hidden="1" x14ac:dyDescent="0.3">
      <c r="W8552" t="str">
        <f>IFERROR(VLOOKUP($H8552,'WNS Dawaco'!$A:$C,2,FALSE),"")</f>
        <v/>
      </c>
      <c r="X8552" t="str">
        <f>IFERROR(VLOOKUP($H8552,'WNS Dawaco'!$A:$C,3,FALSE),"")</f>
        <v/>
      </c>
    </row>
    <row r="8553" spans="23:24" hidden="1" x14ac:dyDescent="0.3">
      <c r="W8553" t="str">
        <f>IFERROR(VLOOKUP($H8553,'WNS Dawaco'!$A:$C,2,FALSE),"")</f>
        <v/>
      </c>
      <c r="X8553" t="str">
        <f>IFERROR(VLOOKUP($H8553,'WNS Dawaco'!$A:$C,3,FALSE),"")</f>
        <v/>
      </c>
    </row>
    <row r="8554" spans="23:24" hidden="1" x14ac:dyDescent="0.3">
      <c r="W8554" t="str">
        <f>IFERROR(VLOOKUP($H8554,'WNS Dawaco'!$A:$C,2,FALSE),"")</f>
        <v/>
      </c>
      <c r="X8554" t="str">
        <f>IFERROR(VLOOKUP($H8554,'WNS Dawaco'!$A:$C,3,FALSE),"")</f>
        <v/>
      </c>
    </row>
    <row r="8555" spans="23:24" hidden="1" x14ac:dyDescent="0.3">
      <c r="W8555" t="str">
        <f>IFERROR(VLOOKUP($H8555,'WNS Dawaco'!$A:$C,2,FALSE),"")</f>
        <v/>
      </c>
      <c r="X8555" t="str">
        <f>IFERROR(VLOOKUP($H8555,'WNS Dawaco'!$A:$C,3,FALSE),"")</f>
        <v/>
      </c>
    </row>
    <row r="8556" spans="23:24" hidden="1" x14ac:dyDescent="0.3">
      <c r="W8556" t="str">
        <f>IFERROR(VLOOKUP($H8556,'WNS Dawaco'!$A:$C,2,FALSE),"")</f>
        <v/>
      </c>
      <c r="X8556" t="str">
        <f>IFERROR(VLOOKUP($H8556,'WNS Dawaco'!$A:$C,3,FALSE),"")</f>
        <v/>
      </c>
    </row>
    <row r="8557" spans="23:24" hidden="1" x14ac:dyDescent="0.3">
      <c r="W8557" t="str">
        <f>IFERROR(VLOOKUP($H8557,'WNS Dawaco'!$A:$C,2,FALSE),"")</f>
        <v/>
      </c>
      <c r="X8557" t="str">
        <f>IFERROR(VLOOKUP($H8557,'WNS Dawaco'!$A:$C,3,FALSE),"")</f>
        <v/>
      </c>
    </row>
    <row r="8558" spans="23:24" hidden="1" x14ac:dyDescent="0.3">
      <c r="W8558" t="str">
        <f>IFERROR(VLOOKUP($H8558,'WNS Dawaco'!$A:$C,2,FALSE),"")</f>
        <v/>
      </c>
      <c r="X8558" t="str">
        <f>IFERROR(VLOOKUP($H8558,'WNS Dawaco'!$A:$C,3,FALSE),"")</f>
        <v/>
      </c>
    </row>
    <row r="8559" spans="23:24" hidden="1" x14ac:dyDescent="0.3">
      <c r="W8559" t="str">
        <f>IFERROR(VLOOKUP($H8559,'WNS Dawaco'!$A:$C,2,FALSE),"")</f>
        <v/>
      </c>
      <c r="X8559" t="str">
        <f>IFERROR(VLOOKUP($H8559,'WNS Dawaco'!$A:$C,3,FALSE),"")</f>
        <v/>
      </c>
    </row>
    <row r="8560" spans="23:24" hidden="1" x14ac:dyDescent="0.3">
      <c r="W8560" t="str">
        <f>IFERROR(VLOOKUP($H8560,'WNS Dawaco'!$A:$C,2,FALSE),"")</f>
        <v/>
      </c>
      <c r="X8560" t="str">
        <f>IFERROR(VLOOKUP($H8560,'WNS Dawaco'!$A:$C,3,FALSE),"")</f>
        <v/>
      </c>
    </row>
    <row r="8561" spans="23:24" hidden="1" x14ac:dyDescent="0.3">
      <c r="W8561" t="str">
        <f>IFERROR(VLOOKUP($H8561,'WNS Dawaco'!$A:$C,2,FALSE),"")</f>
        <v/>
      </c>
      <c r="X8561" t="str">
        <f>IFERROR(VLOOKUP($H8561,'WNS Dawaco'!$A:$C,3,FALSE),"")</f>
        <v/>
      </c>
    </row>
    <row r="8562" spans="23:24" hidden="1" x14ac:dyDescent="0.3">
      <c r="W8562" t="str">
        <f>IFERROR(VLOOKUP($H8562,'WNS Dawaco'!$A:$C,2,FALSE),"")</f>
        <v/>
      </c>
      <c r="X8562" t="str">
        <f>IFERROR(VLOOKUP($H8562,'WNS Dawaco'!$A:$C,3,FALSE),"")</f>
        <v/>
      </c>
    </row>
    <row r="8563" spans="23:24" hidden="1" x14ac:dyDescent="0.3">
      <c r="W8563" t="str">
        <f>IFERROR(VLOOKUP($H8563,'WNS Dawaco'!$A:$C,2,FALSE),"")</f>
        <v/>
      </c>
      <c r="X8563" t="str">
        <f>IFERROR(VLOOKUP($H8563,'WNS Dawaco'!$A:$C,3,FALSE),"")</f>
        <v/>
      </c>
    </row>
    <row r="8564" spans="23:24" hidden="1" x14ac:dyDescent="0.3">
      <c r="W8564" t="str">
        <f>IFERROR(VLOOKUP($H8564,'WNS Dawaco'!$A:$C,2,FALSE),"")</f>
        <v/>
      </c>
      <c r="X8564" t="str">
        <f>IFERROR(VLOOKUP($H8564,'WNS Dawaco'!$A:$C,3,FALSE),"")</f>
        <v/>
      </c>
    </row>
    <row r="8565" spans="23:24" hidden="1" x14ac:dyDescent="0.3">
      <c r="W8565" t="str">
        <f>IFERROR(VLOOKUP($H8565,'WNS Dawaco'!$A:$C,2,FALSE),"")</f>
        <v/>
      </c>
      <c r="X8565" t="str">
        <f>IFERROR(VLOOKUP($H8565,'WNS Dawaco'!$A:$C,3,FALSE),"")</f>
        <v/>
      </c>
    </row>
    <row r="8566" spans="23:24" hidden="1" x14ac:dyDescent="0.3">
      <c r="W8566" t="str">
        <f>IFERROR(VLOOKUP($H8566,'WNS Dawaco'!$A:$C,2,FALSE),"")</f>
        <v/>
      </c>
      <c r="X8566" t="str">
        <f>IFERROR(VLOOKUP($H8566,'WNS Dawaco'!$A:$C,3,FALSE),"")</f>
        <v/>
      </c>
    </row>
    <row r="8567" spans="23:24" hidden="1" x14ac:dyDescent="0.3">
      <c r="W8567" t="str">
        <f>IFERROR(VLOOKUP($H8567,'WNS Dawaco'!$A:$C,2,FALSE),"")</f>
        <v/>
      </c>
      <c r="X8567" t="str">
        <f>IFERROR(VLOOKUP($H8567,'WNS Dawaco'!$A:$C,3,FALSE),"")</f>
        <v/>
      </c>
    </row>
    <row r="8568" spans="23:24" hidden="1" x14ac:dyDescent="0.3">
      <c r="W8568" t="str">
        <f>IFERROR(VLOOKUP($H8568,'WNS Dawaco'!$A:$C,2,FALSE),"")</f>
        <v/>
      </c>
      <c r="X8568" t="str">
        <f>IFERROR(VLOOKUP($H8568,'WNS Dawaco'!$A:$C,3,FALSE),"")</f>
        <v/>
      </c>
    </row>
    <row r="8569" spans="23:24" hidden="1" x14ac:dyDescent="0.3">
      <c r="W8569" t="str">
        <f>IFERROR(VLOOKUP($H8569,'WNS Dawaco'!$A:$C,2,FALSE),"")</f>
        <v/>
      </c>
      <c r="X8569" t="str">
        <f>IFERROR(VLOOKUP($H8569,'WNS Dawaco'!$A:$C,3,FALSE),"")</f>
        <v/>
      </c>
    </row>
    <row r="8570" spans="23:24" hidden="1" x14ac:dyDescent="0.3">
      <c r="W8570" t="str">
        <f>IFERROR(VLOOKUP($H8570,'WNS Dawaco'!$A:$C,2,FALSE),"")</f>
        <v/>
      </c>
      <c r="X8570" t="str">
        <f>IFERROR(VLOOKUP($H8570,'WNS Dawaco'!$A:$C,3,FALSE),"")</f>
        <v/>
      </c>
    </row>
    <row r="8571" spans="23:24" hidden="1" x14ac:dyDescent="0.3">
      <c r="W8571" t="str">
        <f>IFERROR(VLOOKUP($H8571,'WNS Dawaco'!$A:$C,2,FALSE),"")</f>
        <v/>
      </c>
      <c r="X8571" t="str">
        <f>IFERROR(VLOOKUP($H8571,'WNS Dawaco'!$A:$C,3,FALSE),"")</f>
        <v/>
      </c>
    </row>
    <row r="8572" spans="23:24" hidden="1" x14ac:dyDescent="0.3">
      <c r="W8572" t="str">
        <f>IFERROR(VLOOKUP($H8572,'WNS Dawaco'!$A:$C,2,FALSE),"")</f>
        <v/>
      </c>
      <c r="X8572" t="str">
        <f>IFERROR(VLOOKUP($H8572,'WNS Dawaco'!$A:$C,3,FALSE),"")</f>
        <v/>
      </c>
    </row>
    <row r="8573" spans="23:24" hidden="1" x14ac:dyDescent="0.3">
      <c r="W8573" t="str">
        <f>IFERROR(VLOOKUP($H8573,'WNS Dawaco'!$A:$C,2,FALSE),"")</f>
        <v/>
      </c>
      <c r="X8573" t="str">
        <f>IFERROR(VLOOKUP($H8573,'WNS Dawaco'!$A:$C,3,FALSE),"")</f>
        <v/>
      </c>
    </row>
    <row r="8574" spans="23:24" hidden="1" x14ac:dyDescent="0.3">
      <c r="W8574" t="str">
        <f>IFERROR(VLOOKUP($H8574,'WNS Dawaco'!$A:$C,2,FALSE),"")</f>
        <v/>
      </c>
      <c r="X8574" t="str">
        <f>IFERROR(VLOOKUP($H8574,'WNS Dawaco'!$A:$C,3,FALSE),"")</f>
        <v/>
      </c>
    </row>
    <row r="8575" spans="23:24" hidden="1" x14ac:dyDescent="0.3">
      <c r="W8575" t="str">
        <f>IFERROR(VLOOKUP($H8575,'WNS Dawaco'!$A:$C,2,FALSE),"")</f>
        <v/>
      </c>
      <c r="X8575" t="str">
        <f>IFERROR(VLOOKUP($H8575,'WNS Dawaco'!$A:$C,3,FALSE),"")</f>
        <v/>
      </c>
    </row>
    <row r="8576" spans="23:24" hidden="1" x14ac:dyDescent="0.3">
      <c r="W8576" t="str">
        <f>IFERROR(VLOOKUP($H8576,'WNS Dawaco'!$A:$C,2,FALSE),"")</f>
        <v/>
      </c>
      <c r="X8576" t="str">
        <f>IFERROR(VLOOKUP($H8576,'WNS Dawaco'!$A:$C,3,FALSE),"")</f>
        <v/>
      </c>
    </row>
    <row r="8577" spans="23:24" hidden="1" x14ac:dyDescent="0.3">
      <c r="W8577" t="str">
        <f>IFERROR(VLOOKUP($H8577,'WNS Dawaco'!$A:$C,2,FALSE),"")</f>
        <v/>
      </c>
      <c r="X8577" t="str">
        <f>IFERROR(VLOOKUP($H8577,'WNS Dawaco'!$A:$C,3,FALSE),"")</f>
        <v/>
      </c>
    </row>
    <row r="8578" spans="23:24" hidden="1" x14ac:dyDescent="0.3">
      <c r="W8578" t="str">
        <f>IFERROR(VLOOKUP($H8578,'WNS Dawaco'!$A:$C,2,FALSE),"")</f>
        <v/>
      </c>
      <c r="X8578" t="str">
        <f>IFERROR(VLOOKUP($H8578,'WNS Dawaco'!$A:$C,3,FALSE),"")</f>
        <v/>
      </c>
    </row>
    <row r="8579" spans="23:24" hidden="1" x14ac:dyDescent="0.3">
      <c r="W8579" t="str">
        <f>IFERROR(VLOOKUP($H8579,'WNS Dawaco'!$A:$C,2,FALSE),"")</f>
        <v/>
      </c>
      <c r="X8579" t="str">
        <f>IFERROR(VLOOKUP($H8579,'WNS Dawaco'!$A:$C,3,FALSE),"")</f>
        <v/>
      </c>
    </row>
    <row r="8580" spans="23:24" hidden="1" x14ac:dyDescent="0.3">
      <c r="W8580" t="str">
        <f>IFERROR(VLOOKUP($H8580,'WNS Dawaco'!$A:$C,2,FALSE),"")</f>
        <v/>
      </c>
      <c r="X8580" t="str">
        <f>IFERROR(VLOOKUP($H8580,'WNS Dawaco'!$A:$C,3,FALSE),"")</f>
        <v/>
      </c>
    </row>
    <row r="8581" spans="23:24" hidden="1" x14ac:dyDescent="0.3">
      <c r="W8581" t="str">
        <f>IFERROR(VLOOKUP($H8581,'WNS Dawaco'!$A:$C,2,FALSE),"")</f>
        <v/>
      </c>
      <c r="X8581" t="str">
        <f>IFERROR(VLOOKUP($H8581,'WNS Dawaco'!$A:$C,3,FALSE),"")</f>
        <v/>
      </c>
    </row>
    <row r="8582" spans="23:24" hidden="1" x14ac:dyDescent="0.3">
      <c r="W8582" t="str">
        <f>IFERROR(VLOOKUP($H8582,'WNS Dawaco'!$A:$C,2,FALSE),"")</f>
        <v/>
      </c>
      <c r="X8582" t="str">
        <f>IFERROR(VLOOKUP($H8582,'WNS Dawaco'!$A:$C,3,FALSE),"")</f>
        <v/>
      </c>
    </row>
    <row r="8583" spans="23:24" hidden="1" x14ac:dyDescent="0.3">
      <c r="W8583" t="str">
        <f>IFERROR(VLOOKUP($H8583,'WNS Dawaco'!$A:$C,2,FALSE),"")</f>
        <v/>
      </c>
      <c r="X8583" t="str">
        <f>IFERROR(VLOOKUP($H8583,'WNS Dawaco'!$A:$C,3,FALSE),"")</f>
        <v/>
      </c>
    </row>
    <row r="8584" spans="23:24" hidden="1" x14ac:dyDescent="0.3">
      <c r="W8584" t="str">
        <f>IFERROR(VLOOKUP($H8584,'WNS Dawaco'!$A:$C,2,FALSE),"")</f>
        <v/>
      </c>
      <c r="X8584" t="str">
        <f>IFERROR(VLOOKUP($H8584,'WNS Dawaco'!$A:$C,3,FALSE),"")</f>
        <v/>
      </c>
    </row>
    <row r="8585" spans="23:24" hidden="1" x14ac:dyDescent="0.3">
      <c r="W8585" t="str">
        <f>IFERROR(VLOOKUP($H8585,'WNS Dawaco'!$A:$C,2,FALSE),"")</f>
        <v/>
      </c>
      <c r="X8585" t="str">
        <f>IFERROR(VLOOKUP($H8585,'WNS Dawaco'!$A:$C,3,FALSE),"")</f>
        <v/>
      </c>
    </row>
    <row r="8586" spans="23:24" hidden="1" x14ac:dyDescent="0.3">
      <c r="W8586" t="str">
        <f>IFERROR(VLOOKUP($H8586,'WNS Dawaco'!$A:$C,2,FALSE),"")</f>
        <v/>
      </c>
      <c r="X8586" t="str">
        <f>IFERROR(VLOOKUP($H8586,'WNS Dawaco'!$A:$C,3,FALSE),"")</f>
        <v/>
      </c>
    </row>
    <row r="8587" spans="23:24" hidden="1" x14ac:dyDescent="0.3">
      <c r="W8587" t="str">
        <f>IFERROR(VLOOKUP($H8587,'WNS Dawaco'!$A:$C,2,FALSE),"")</f>
        <v/>
      </c>
      <c r="X8587" t="str">
        <f>IFERROR(VLOOKUP($H8587,'WNS Dawaco'!$A:$C,3,FALSE),"")</f>
        <v/>
      </c>
    </row>
    <row r="8588" spans="23:24" hidden="1" x14ac:dyDescent="0.3">
      <c r="W8588" t="str">
        <f>IFERROR(VLOOKUP($H8588,'WNS Dawaco'!$A:$C,2,FALSE),"")</f>
        <v/>
      </c>
      <c r="X8588" t="str">
        <f>IFERROR(VLOOKUP($H8588,'WNS Dawaco'!$A:$C,3,FALSE),"")</f>
        <v/>
      </c>
    </row>
    <row r="8589" spans="23:24" hidden="1" x14ac:dyDescent="0.3">
      <c r="W8589" t="str">
        <f>IFERROR(VLOOKUP($H8589,'WNS Dawaco'!$A:$C,2,FALSE),"")</f>
        <v/>
      </c>
      <c r="X8589" t="str">
        <f>IFERROR(VLOOKUP($H8589,'WNS Dawaco'!$A:$C,3,FALSE),"")</f>
        <v/>
      </c>
    </row>
    <row r="8590" spans="23:24" hidden="1" x14ac:dyDescent="0.3">
      <c r="W8590" t="str">
        <f>IFERROR(VLOOKUP($H8590,'WNS Dawaco'!$A:$C,2,FALSE),"")</f>
        <v/>
      </c>
      <c r="X8590" t="str">
        <f>IFERROR(VLOOKUP($H8590,'WNS Dawaco'!$A:$C,3,FALSE),"")</f>
        <v/>
      </c>
    </row>
    <row r="8591" spans="23:24" hidden="1" x14ac:dyDescent="0.3">
      <c r="W8591" t="str">
        <f>IFERROR(VLOOKUP($H8591,'WNS Dawaco'!$A:$C,2,FALSE),"")</f>
        <v/>
      </c>
      <c r="X8591" t="str">
        <f>IFERROR(VLOOKUP($H8591,'WNS Dawaco'!$A:$C,3,FALSE),"")</f>
        <v/>
      </c>
    </row>
    <row r="8592" spans="23:24" hidden="1" x14ac:dyDescent="0.3">
      <c r="W8592" t="str">
        <f>IFERROR(VLOOKUP($H8592,'WNS Dawaco'!$A:$C,2,FALSE),"")</f>
        <v/>
      </c>
      <c r="X8592" t="str">
        <f>IFERROR(VLOOKUP($H8592,'WNS Dawaco'!$A:$C,3,FALSE),"")</f>
        <v/>
      </c>
    </row>
    <row r="8593" spans="23:24" hidden="1" x14ac:dyDescent="0.3">
      <c r="W8593" t="str">
        <f>IFERROR(VLOOKUP($H8593,'WNS Dawaco'!$A:$C,2,FALSE),"")</f>
        <v/>
      </c>
      <c r="X8593" t="str">
        <f>IFERROR(VLOOKUP($H8593,'WNS Dawaco'!$A:$C,3,FALSE),"")</f>
        <v/>
      </c>
    </row>
    <row r="8594" spans="23:24" hidden="1" x14ac:dyDescent="0.3">
      <c r="W8594" t="str">
        <f>IFERROR(VLOOKUP($H8594,'WNS Dawaco'!$A:$C,2,FALSE),"")</f>
        <v/>
      </c>
      <c r="X8594" t="str">
        <f>IFERROR(VLOOKUP($H8594,'WNS Dawaco'!$A:$C,3,FALSE),"")</f>
        <v/>
      </c>
    </row>
    <row r="8595" spans="23:24" hidden="1" x14ac:dyDescent="0.3">
      <c r="W8595" t="str">
        <f>IFERROR(VLOOKUP($H8595,'WNS Dawaco'!$A:$C,2,FALSE),"")</f>
        <v/>
      </c>
      <c r="X8595" t="str">
        <f>IFERROR(VLOOKUP($H8595,'WNS Dawaco'!$A:$C,3,FALSE),"")</f>
        <v/>
      </c>
    </row>
    <row r="8596" spans="23:24" hidden="1" x14ac:dyDescent="0.3">
      <c r="W8596" t="str">
        <f>IFERROR(VLOOKUP($H8596,'WNS Dawaco'!$A:$C,2,FALSE),"")</f>
        <v/>
      </c>
      <c r="X8596" t="str">
        <f>IFERROR(VLOOKUP($H8596,'WNS Dawaco'!$A:$C,3,FALSE),"")</f>
        <v/>
      </c>
    </row>
    <row r="8597" spans="23:24" hidden="1" x14ac:dyDescent="0.3">
      <c r="W8597" t="str">
        <f>IFERROR(VLOOKUP($H8597,'WNS Dawaco'!$A:$C,2,FALSE),"")</f>
        <v/>
      </c>
      <c r="X8597" t="str">
        <f>IFERROR(VLOOKUP($H8597,'WNS Dawaco'!$A:$C,3,FALSE),"")</f>
        <v/>
      </c>
    </row>
    <row r="8598" spans="23:24" hidden="1" x14ac:dyDescent="0.3">
      <c r="W8598" t="str">
        <f>IFERROR(VLOOKUP($H8598,'WNS Dawaco'!$A:$C,2,FALSE),"")</f>
        <v/>
      </c>
      <c r="X8598" t="str">
        <f>IFERROR(VLOOKUP($H8598,'WNS Dawaco'!$A:$C,3,FALSE),"")</f>
        <v/>
      </c>
    </row>
    <row r="8599" spans="23:24" hidden="1" x14ac:dyDescent="0.3">
      <c r="W8599" t="str">
        <f>IFERROR(VLOOKUP($H8599,'WNS Dawaco'!$A:$C,2,FALSE),"")</f>
        <v/>
      </c>
      <c r="X8599" t="str">
        <f>IFERROR(VLOOKUP($H8599,'WNS Dawaco'!$A:$C,3,FALSE),"")</f>
        <v/>
      </c>
    </row>
    <row r="8600" spans="23:24" hidden="1" x14ac:dyDescent="0.3">
      <c r="W8600" t="str">
        <f>IFERROR(VLOOKUP($H8600,'WNS Dawaco'!$A:$C,2,FALSE),"")</f>
        <v/>
      </c>
      <c r="X8600" t="str">
        <f>IFERROR(VLOOKUP($H8600,'WNS Dawaco'!$A:$C,3,FALSE),"")</f>
        <v/>
      </c>
    </row>
    <row r="8601" spans="23:24" hidden="1" x14ac:dyDescent="0.3">
      <c r="W8601" t="str">
        <f>IFERROR(VLOOKUP($H8601,'WNS Dawaco'!$A:$C,2,FALSE),"")</f>
        <v/>
      </c>
      <c r="X8601" t="str">
        <f>IFERROR(VLOOKUP($H8601,'WNS Dawaco'!$A:$C,3,FALSE),"")</f>
        <v/>
      </c>
    </row>
    <row r="8602" spans="23:24" hidden="1" x14ac:dyDescent="0.3">
      <c r="W8602" t="str">
        <f>IFERROR(VLOOKUP($H8602,'WNS Dawaco'!$A:$C,2,FALSE),"")</f>
        <v/>
      </c>
      <c r="X8602" t="str">
        <f>IFERROR(VLOOKUP($H8602,'WNS Dawaco'!$A:$C,3,FALSE),"")</f>
        <v/>
      </c>
    </row>
    <row r="8603" spans="23:24" hidden="1" x14ac:dyDescent="0.3">
      <c r="W8603" t="str">
        <f>IFERROR(VLOOKUP($H8603,'WNS Dawaco'!$A:$C,2,FALSE),"")</f>
        <v/>
      </c>
      <c r="X8603" t="str">
        <f>IFERROR(VLOOKUP($H8603,'WNS Dawaco'!$A:$C,3,FALSE),"")</f>
        <v/>
      </c>
    </row>
    <row r="8604" spans="23:24" hidden="1" x14ac:dyDescent="0.3">
      <c r="W8604" t="str">
        <f>IFERROR(VLOOKUP($H8604,'WNS Dawaco'!$A:$C,2,FALSE),"")</f>
        <v/>
      </c>
      <c r="X8604" t="str">
        <f>IFERROR(VLOOKUP($H8604,'WNS Dawaco'!$A:$C,3,FALSE),"")</f>
        <v/>
      </c>
    </row>
    <row r="8605" spans="23:24" hidden="1" x14ac:dyDescent="0.3">
      <c r="W8605" t="str">
        <f>IFERROR(VLOOKUP($H8605,'WNS Dawaco'!$A:$C,2,FALSE),"")</f>
        <v/>
      </c>
      <c r="X8605" t="str">
        <f>IFERROR(VLOOKUP($H8605,'WNS Dawaco'!$A:$C,3,FALSE),"")</f>
        <v/>
      </c>
    </row>
    <row r="8606" spans="23:24" hidden="1" x14ac:dyDescent="0.3">
      <c r="W8606" t="str">
        <f>IFERROR(VLOOKUP($H8606,'WNS Dawaco'!$A:$C,2,FALSE),"")</f>
        <v/>
      </c>
      <c r="X8606" t="str">
        <f>IFERROR(VLOOKUP($H8606,'WNS Dawaco'!$A:$C,3,FALSE),"")</f>
        <v/>
      </c>
    </row>
    <row r="8607" spans="23:24" hidden="1" x14ac:dyDescent="0.3">
      <c r="W8607" t="str">
        <f>IFERROR(VLOOKUP($H8607,'WNS Dawaco'!$A:$C,2,FALSE),"")</f>
        <v/>
      </c>
      <c r="X8607" t="str">
        <f>IFERROR(VLOOKUP($H8607,'WNS Dawaco'!$A:$C,3,FALSE),"")</f>
        <v/>
      </c>
    </row>
    <row r="8608" spans="23:24" hidden="1" x14ac:dyDescent="0.3">
      <c r="W8608" t="str">
        <f>IFERROR(VLOOKUP($H8608,'WNS Dawaco'!$A:$C,2,FALSE),"")</f>
        <v/>
      </c>
      <c r="X8608" t="str">
        <f>IFERROR(VLOOKUP($H8608,'WNS Dawaco'!$A:$C,3,FALSE),"")</f>
        <v/>
      </c>
    </row>
    <row r="8609" spans="23:24" hidden="1" x14ac:dyDescent="0.3">
      <c r="W8609" t="str">
        <f>IFERROR(VLOOKUP($H8609,'WNS Dawaco'!$A:$C,2,FALSE),"")</f>
        <v/>
      </c>
      <c r="X8609" t="str">
        <f>IFERROR(VLOOKUP($H8609,'WNS Dawaco'!$A:$C,3,FALSE),"")</f>
        <v/>
      </c>
    </row>
    <row r="8610" spans="23:24" hidden="1" x14ac:dyDescent="0.3">
      <c r="W8610" t="str">
        <f>IFERROR(VLOOKUP($H8610,'WNS Dawaco'!$A:$C,2,FALSE),"")</f>
        <v/>
      </c>
      <c r="X8610" t="str">
        <f>IFERROR(VLOOKUP($H8610,'WNS Dawaco'!$A:$C,3,FALSE),"")</f>
        <v/>
      </c>
    </row>
    <row r="8611" spans="23:24" hidden="1" x14ac:dyDescent="0.3">
      <c r="W8611" t="str">
        <f>IFERROR(VLOOKUP($H8611,'WNS Dawaco'!$A:$C,2,FALSE),"")</f>
        <v/>
      </c>
      <c r="X8611" t="str">
        <f>IFERROR(VLOOKUP($H8611,'WNS Dawaco'!$A:$C,3,FALSE),"")</f>
        <v/>
      </c>
    </row>
    <row r="8612" spans="23:24" hidden="1" x14ac:dyDescent="0.3">
      <c r="W8612" t="str">
        <f>IFERROR(VLOOKUP($H8612,'WNS Dawaco'!$A:$C,2,FALSE),"")</f>
        <v/>
      </c>
      <c r="X8612" t="str">
        <f>IFERROR(VLOOKUP($H8612,'WNS Dawaco'!$A:$C,3,FALSE),"")</f>
        <v/>
      </c>
    </row>
    <row r="8613" spans="23:24" hidden="1" x14ac:dyDescent="0.3">
      <c r="W8613" t="str">
        <f>IFERROR(VLOOKUP($H8613,'WNS Dawaco'!$A:$C,2,FALSE),"")</f>
        <v/>
      </c>
      <c r="X8613" t="str">
        <f>IFERROR(VLOOKUP($H8613,'WNS Dawaco'!$A:$C,3,FALSE),"")</f>
        <v/>
      </c>
    </row>
    <row r="8614" spans="23:24" hidden="1" x14ac:dyDescent="0.3">
      <c r="W8614" t="str">
        <f>IFERROR(VLOOKUP($H8614,'WNS Dawaco'!$A:$C,2,FALSE),"")</f>
        <v/>
      </c>
      <c r="X8614" t="str">
        <f>IFERROR(VLOOKUP($H8614,'WNS Dawaco'!$A:$C,3,FALSE),"")</f>
        <v/>
      </c>
    </row>
    <row r="8615" spans="23:24" hidden="1" x14ac:dyDescent="0.3">
      <c r="W8615" t="str">
        <f>IFERROR(VLOOKUP($H8615,'WNS Dawaco'!$A:$C,2,FALSE),"")</f>
        <v/>
      </c>
      <c r="X8615" t="str">
        <f>IFERROR(VLOOKUP($H8615,'WNS Dawaco'!$A:$C,3,FALSE),"")</f>
        <v/>
      </c>
    </row>
    <row r="8616" spans="23:24" hidden="1" x14ac:dyDescent="0.3">
      <c r="W8616" t="str">
        <f>IFERROR(VLOOKUP($H8616,'WNS Dawaco'!$A:$C,2,FALSE),"")</f>
        <v/>
      </c>
      <c r="X8616" t="str">
        <f>IFERROR(VLOOKUP($H8616,'WNS Dawaco'!$A:$C,3,FALSE),"")</f>
        <v/>
      </c>
    </row>
    <row r="8617" spans="23:24" hidden="1" x14ac:dyDescent="0.3">
      <c r="W8617" t="str">
        <f>IFERROR(VLOOKUP($H8617,'WNS Dawaco'!$A:$C,2,FALSE),"")</f>
        <v/>
      </c>
      <c r="X8617" t="str">
        <f>IFERROR(VLOOKUP($H8617,'WNS Dawaco'!$A:$C,3,FALSE),"")</f>
        <v/>
      </c>
    </row>
    <row r="8618" spans="23:24" hidden="1" x14ac:dyDescent="0.3">
      <c r="W8618" t="str">
        <f>IFERROR(VLOOKUP($H8618,'WNS Dawaco'!$A:$C,2,FALSE),"")</f>
        <v/>
      </c>
      <c r="X8618" t="str">
        <f>IFERROR(VLOOKUP($H8618,'WNS Dawaco'!$A:$C,3,FALSE),"")</f>
        <v/>
      </c>
    </row>
    <row r="8619" spans="23:24" hidden="1" x14ac:dyDescent="0.3">
      <c r="W8619" t="str">
        <f>IFERROR(VLOOKUP($H8619,'WNS Dawaco'!$A:$C,2,FALSE),"")</f>
        <v/>
      </c>
      <c r="X8619" t="str">
        <f>IFERROR(VLOOKUP($H8619,'WNS Dawaco'!$A:$C,3,FALSE),"")</f>
        <v/>
      </c>
    </row>
    <row r="8620" spans="23:24" hidden="1" x14ac:dyDescent="0.3">
      <c r="W8620" t="str">
        <f>IFERROR(VLOOKUP($H8620,'WNS Dawaco'!$A:$C,2,FALSE),"")</f>
        <v/>
      </c>
      <c r="X8620" t="str">
        <f>IFERROR(VLOOKUP($H8620,'WNS Dawaco'!$A:$C,3,FALSE),"")</f>
        <v/>
      </c>
    </row>
    <row r="8621" spans="23:24" hidden="1" x14ac:dyDescent="0.3">
      <c r="W8621" t="str">
        <f>IFERROR(VLOOKUP($H8621,'WNS Dawaco'!$A:$C,2,FALSE),"")</f>
        <v/>
      </c>
      <c r="X8621" t="str">
        <f>IFERROR(VLOOKUP($H8621,'WNS Dawaco'!$A:$C,3,FALSE),"")</f>
        <v/>
      </c>
    </row>
    <row r="8622" spans="23:24" hidden="1" x14ac:dyDescent="0.3">
      <c r="W8622" t="str">
        <f>IFERROR(VLOOKUP($H8622,'WNS Dawaco'!$A:$C,2,FALSE),"")</f>
        <v/>
      </c>
      <c r="X8622" t="str">
        <f>IFERROR(VLOOKUP($H8622,'WNS Dawaco'!$A:$C,3,FALSE),"")</f>
        <v/>
      </c>
    </row>
    <row r="8623" spans="23:24" hidden="1" x14ac:dyDescent="0.3">
      <c r="W8623" t="str">
        <f>IFERROR(VLOOKUP($H8623,'WNS Dawaco'!$A:$C,2,FALSE),"")</f>
        <v/>
      </c>
      <c r="X8623" t="str">
        <f>IFERROR(VLOOKUP($H8623,'WNS Dawaco'!$A:$C,3,FALSE),"")</f>
        <v/>
      </c>
    </row>
    <row r="8624" spans="23:24" hidden="1" x14ac:dyDescent="0.3">
      <c r="W8624" t="str">
        <f>IFERROR(VLOOKUP($H8624,'WNS Dawaco'!$A:$C,2,FALSE),"")</f>
        <v/>
      </c>
      <c r="X8624" t="str">
        <f>IFERROR(VLOOKUP($H8624,'WNS Dawaco'!$A:$C,3,FALSE),"")</f>
        <v/>
      </c>
    </row>
    <row r="8625" spans="23:24" hidden="1" x14ac:dyDescent="0.3">
      <c r="W8625" t="str">
        <f>IFERROR(VLOOKUP($H8625,'WNS Dawaco'!$A:$C,2,FALSE),"")</f>
        <v/>
      </c>
      <c r="X8625" t="str">
        <f>IFERROR(VLOOKUP($H8625,'WNS Dawaco'!$A:$C,3,FALSE),"")</f>
        <v/>
      </c>
    </row>
    <row r="8626" spans="23:24" hidden="1" x14ac:dyDescent="0.3">
      <c r="W8626" t="str">
        <f>IFERROR(VLOOKUP($H8626,'WNS Dawaco'!$A:$C,2,FALSE),"")</f>
        <v/>
      </c>
      <c r="X8626" t="str">
        <f>IFERROR(VLOOKUP($H8626,'WNS Dawaco'!$A:$C,3,FALSE),"")</f>
        <v/>
      </c>
    </row>
    <row r="8627" spans="23:24" hidden="1" x14ac:dyDescent="0.3">
      <c r="W8627" t="str">
        <f>IFERROR(VLOOKUP($H8627,'WNS Dawaco'!$A:$C,2,FALSE),"")</f>
        <v/>
      </c>
      <c r="X8627" t="str">
        <f>IFERROR(VLOOKUP($H8627,'WNS Dawaco'!$A:$C,3,FALSE),"")</f>
        <v/>
      </c>
    </row>
    <row r="8628" spans="23:24" hidden="1" x14ac:dyDescent="0.3">
      <c r="W8628" t="str">
        <f>IFERROR(VLOOKUP($H8628,'WNS Dawaco'!$A:$C,2,FALSE),"")</f>
        <v/>
      </c>
      <c r="X8628" t="str">
        <f>IFERROR(VLOOKUP($H8628,'WNS Dawaco'!$A:$C,3,FALSE),"")</f>
        <v/>
      </c>
    </row>
    <row r="8629" spans="23:24" hidden="1" x14ac:dyDescent="0.3">
      <c r="W8629" t="str">
        <f>IFERROR(VLOOKUP($H8629,'WNS Dawaco'!$A:$C,2,FALSE),"")</f>
        <v/>
      </c>
      <c r="X8629" t="str">
        <f>IFERROR(VLOOKUP($H8629,'WNS Dawaco'!$A:$C,3,FALSE),"")</f>
        <v/>
      </c>
    </row>
    <row r="8630" spans="23:24" hidden="1" x14ac:dyDescent="0.3">
      <c r="W8630" t="str">
        <f>IFERROR(VLOOKUP($H8630,'WNS Dawaco'!$A:$C,2,FALSE),"")</f>
        <v/>
      </c>
      <c r="X8630" t="str">
        <f>IFERROR(VLOOKUP($H8630,'WNS Dawaco'!$A:$C,3,FALSE),"")</f>
        <v/>
      </c>
    </row>
    <row r="8631" spans="23:24" hidden="1" x14ac:dyDescent="0.3">
      <c r="W8631" t="str">
        <f>IFERROR(VLOOKUP($H8631,'WNS Dawaco'!$A:$C,2,FALSE),"")</f>
        <v/>
      </c>
      <c r="X8631" t="str">
        <f>IFERROR(VLOOKUP($H8631,'WNS Dawaco'!$A:$C,3,FALSE),"")</f>
        <v/>
      </c>
    </row>
    <row r="8632" spans="23:24" hidden="1" x14ac:dyDescent="0.3">
      <c r="W8632" t="str">
        <f>IFERROR(VLOOKUP($H8632,'WNS Dawaco'!$A:$C,2,FALSE),"")</f>
        <v/>
      </c>
      <c r="X8632" t="str">
        <f>IFERROR(VLOOKUP($H8632,'WNS Dawaco'!$A:$C,3,FALSE),"")</f>
        <v/>
      </c>
    </row>
    <row r="8633" spans="23:24" hidden="1" x14ac:dyDescent="0.3">
      <c r="W8633" t="str">
        <f>IFERROR(VLOOKUP($H8633,'WNS Dawaco'!$A:$C,2,FALSE),"")</f>
        <v/>
      </c>
      <c r="X8633" t="str">
        <f>IFERROR(VLOOKUP($H8633,'WNS Dawaco'!$A:$C,3,FALSE),"")</f>
        <v/>
      </c>
    </row>
    <row r="8634" spans="23:24" hidden="1" x14ac:dyDescent="0.3">
      <c r="W8634" t="str">
        <f>IFERROR(VLOOKUP($H8634,'WNS Dawaco'!$A:$C,2,FALSE),"")</f>
        <v/>
      </c>
      <c r="X8634" t="str">
        <f>IFERROR(VLOOKUP($H8634,'WNS Dawaco'!$A:$C,3,FALSE),"")</f>
        <v/>
      </c>
    </row>
    <row r="8635" spans="23:24" hidden="1" x14ac:dyDescent="0.3">
      <c r="W8635" t="str">
        <f>IFERROR(VLOOKUP($H8635,'WNS Dawaco'!$A:$C,2,FALSE),"")</f>
        <v/>
      </c>
      <c r="X8635" t="str">
        <f>IFERROR(VLOOKUP($H8635,'WNS Dawaco'!$A:$C,3,FALSE),"")</f>
        <v/>
      </c>
    </row>
    <row r="8636" spans="23:24" hidden="1" x14ac:dyDescent="0.3">
      <c r="W8636" t="str">
        <f>IFERROR(VLOOKUP($H8636,'WNS Dawaco'!$A:$C,2,FALSE),"")</f>
        <v/>
      </c>
      <c r="X8636" t="str">
        <f>IFERROR(VLOOKUP($H8636,'WNS Dawaco'!$A:$C,3,FALSE),"")</f>
        <v/>
      </c>
    </row>
    <row r="8637" spans="23:24" hidden="1" x14ac:dyDescent="0.3">
      <c r="W8637" t="str">
        <f>IFERROR(VLOOKUP($H8637,'WNS Dawaco'!$A:$C,2,FALSE),"")</f>
        <v/>
      </c>
      <c r="X8637" t="str">
        <f>IFERROR(VLOOKUP($H8637,'WNS Dawaco'!$A:$C,3,FALSE),"")</f>
        <v/>
      </c>
    </row>
    <row r="8638" spans="23:24" hidden="1" x14ac:dyDescent="0.3">
      <c r="W8638" t="str">
        <f>IFERROR(VLOOKUP($H8638,'WNS Dawaco'!$A:$C,2,FALSE),"")</f>
        <v/>
      </c>
      <c r="X8638" t="str">
        <f>IFERROR(VLOOKUP($H8638,'WNS Dawaco'!$A:$C,3,FALSE),"")</f>
        <v/>
      </c>
    </row>
    <row r="8639" spans="23:24" hidden="1" x14ac:dyDescent="0.3">
      <c r="W8639" t="str">
        <f>IFERROR(VLOOKUP($H8639,'WNS Dawaco'!$A:$C,2,FALSE),"")</f>
        <v/>
      </c>
      <c r="X8639" t="str">
        <f>IFERROR(VLOOKUP($H8639,'WNS Dawaco'!$A:$C,3,FALSE),"")</f>
        <v/>
      </c>
    </row>
    <row r="8640" spans="23:24" hidden="1" x14ac:dyDescent="0.3">
      <c r="W8640" t="str">
        <f>IFERROR(VLOOKUP($H8640,'WNS Dawaco'!$A:$C,2,FALSE),"")</f>
        <v/>
      </c>
      <c r="X8640" t="str">
        <f>IFERROR(VLOOKUP($H8640,'WNS Dawaco'!$A:$C,3,FALSE),"")</f>
        <v/>
      </c>
    </row>
    <row r="8641" spans="23:24" hidden="1" x14ac:dyDescent="0.3">
      <c r="W8641" t="str">
        <f>IFERROR(VLOOKUP($H8641,'WNS Dawaco'!$A:$C,2,FALSE),"")</f>
        <v/>
      </c>
      <c r="X8641" t="str">
        <f>IFERROR(VLOOKUP($H8641,'WNS Dawaco'!$A:$C,3,FALSE),"")</f>
        <v/>
      </c>
    </row>
    <row r="8642" spans="23:24" hidden="1" x14ac:dyDescent="0.3">
      <c r="W8642" t="str">
        <f>IFERROR(VLOOKUP($H8642,'WNS Dawaco'!$A:$C,2,FALSE),"")</f>
        <v/>
      </c>
      <c r="X8642" t="str">
        <f>IFERROR(VLOOKUP($H8642,'WNS Dawaco'!$A:$C,3,FALSE),"")</f>
        <v/>
      </c>
    </row>
    <row r="8643" spans="23:24" hidden="1" x14ac:dyDescent="0.3">
      <c r="W8643" t="str">
        <f>IFERROR(VLOOKUP($H8643,'WNS Dawaco'!$A:$C,2,FALSE),"")</f>
        <v/>
      </c>
      <c r="X8643" t="str">
        <f>IFERROR(VLOOKUP($H8643,'WNS Dawaco'!$A:$C,3,FALSE),"")</f>
        <v/>
      </c>
    </row>
    <row r="8644" spans="23:24" hidden="1" x14ac:dyDescent="0.3">
      <c r="W8644" t="str">
        <f>IFERROR(VLOOKUP($H8644,'WNS Dawaco'!$A:$C,2,FALSE),"")</f>
        <v/>
      </c>
      <c r="X8644" t="str">
        <f>IFERROR(VLOOKUP($H8644,'WNS Dawaco'!$A:$C,3,FALSE),"")</f>
        <v/>
      </c>
    </row>
    <row r="8645" spans="23:24" hidden="1" x14ac:dyDescent="0.3">
      <c r="W8645" t="str">
        <f>IFERROR(VLOOKUP($H8645,'WNS Dawaco'!$A:$C,2,FALSE),"")</f>
        <v/>
      </c>
      <c r="X8645" t="str">
        <f>IFERROR(VLOOKUP($H8645,'WNS Dawaco'!$A:$C,3,FALSE),"")</f>
        <v/>
      </c>
    </row>
    <row r="8646" spans="23:24" hidden="1" x14ac:dyDescent="0.3">
      <c r="W8646" t="str">
        <f>IFERROR(VLOOKUP($H8646,'WNS Dawaco'!$A:$C,2,FALSE),"")</f>
        <v/>
      </c>
      <c r="X8646" t="str">
        <f>IFERROR(VLOOKUP($H8646,'WNS Dawaco'!$A:$C,3,FALSE),"")</f>
        <v/>
      </c>
    </row>
    <row r="8647" spans="23:24" hidden="1" x14ac:dyDescent="0.3">
      <c r="W8647" t="str">
        <f>IFERROR(VLOOKUP($H8647,'WNS Dawaco'!$A:$C,2,FALSE),"")</f>
        <v/>
      </c>
      <c r="X8647" t="str">
        <f>IFERROR(VLOOKUP($H8647,'WNS Dawaco'!$A:$C,3,FALSE),"")</f>
        <v/>
      </c>
    </row>
    <row r="8648" spans="23:24" hidden="1" x14ac:dyDescent="0.3">
      <c r="W8648" t="str">
        <f>IFERROR(VLOOKUP($H8648,'WNS Dawaco'!$A:$C,2,FALSE),"")</f>
        <v/>
      </c>
      <c r="X8648" t="str">
        <f>IFERROR(VLOOKUP($H8648,'WNS Dawaco'!$A:$C,3,FALSE),"")</f>
        <v/>
      </c>
    </row>
    <row r="8649" spans="23:24" hidden="1" x14ac:dyDescent="0.3">
      <c r="W8649" t="str">
        <f>IFERROR(VLOOKUP($H8649,'WNS Dawaco'!$A:$C,2,FALSE),"")</f>
        <v/>
      </c>
      <c r="X8649" t="str">
        <f>IFERROR(VLOOKUP($H8649,'WNS Dawaco'!$A:$C,3,FALSE),"")</f>
        <v/>
      </c>
    </row>
    <row r="8650" spans="23:24" hidden="1" x14ac:dyDescent="0.3">
      <c r="W8650" t="str">
        <f>IFERROR(VLOOKUP($H8650,'WNS Dawaco'!$A:$C,2,FALSE),"")</f>
        <v/>
      </c>
      <c r="X8650" t="str">
        <f>IFERROR(VLOOKUP($H8650,'WNS Dawaco'!$A:$C,3,FALSE),"")</f>
        <v/>
      </c>
    </row>
    <row r="8651" spans="23:24" hidden="1" x14ac:dyDescent="0.3">
      <c r="W8651" t="str">
        <f>IFERROR(VLOOKUP($H8651,'WNS Dawaco'!$A:$C,2,FALSE),"")</f>
        <v/>
      </c>
      <c r="X8651" t="str">
        <f>IFERROR(VLOOKUP($H8651,'WNS Dawaco'!$A:$C,3,FALSE),"")</f>
        <v/>
      </c>
    </row>
    <row r="8652" spans="23:24" hidden="1" x14ac:dyDescent="0.3">
      <c r="W8652" t="str">
        <f>IFERROR(VLOOKUP($H8652,'WNS Dawaco'!$A:$C,2,FALSE),"")</f>
        <v/>
      </c>
      <c r="X8652" t="str">
        <f>IFERROR(VLOOKUP($H8652,'WNS Dawaco'!$A:$C,3,FALSE),"")</f>
        <v/>
      </c>
    </row>
    <row r="8653" spans="23:24" hidden="1" x14ac:dyDescent="0.3">
      <c r="W8653" t="str">
        <f>IFERROR(VLOOKUP($H8653,'WNS Dawaco'!$A:$C,2,FALSE),"")</f>
        <v/>
      </c>
      <c r="X8653" t="str">
        <f>IFERROR(VLOOKUP($H8653,'WNS Dawaco'!$A:$C,3,FALSE),"")</f>
        <v/>
      </c>
    </row>
    <row r="8654" spans="23:24" hidden="1" x14ac:dyDescent="0.3">
      <c r="W8654" t="str">
        <f>IFERROR(VLOOKUP($H8654,'WNS Dawaco'!$A:$C,2,FALSE),"")</f>
        <v/>
      </c>
      <c r="X8654" t="str">
        <f>IFERROR(VLOOKUP($H8654,'WNS Dawaco'!$A:$C,3,FALSE),"")</f>
        <v/>
      </c>
    </row>
    <row r="8655" spans="23:24" hidden="1" x14ac:dyDescent="0.3">
      <c r="W8655" t="str">
        <f>IFERROR(VLOOKUP($H8655,'WNS Dawaco'!$A:$C,2,FALSE),"")</f>
        <v/>
      </c>
      <c r="X8655" t="str">
        <f>IFERROR(VLOOKUP($H8655,'WNS Dawaco'!$A:$C,3,FALSE),"")</f>
        <v/>
      </c>
    </row>
    <row r="8656" spans="23:24" hidden="1" x14ac:dyDescent="0.3">
      <c r="W8656" t="str">
        <f>IFERROR(VLOOKUP($H8656,'WNS Dawaco'!$A:$C,2,FALSE),"")</f>
        <v/>
      </c>
      <c r="X8656" t="str">
        <f>IFERROR(VLOOKUP($H8656,'WNS Dawaco'!$A:$C,3,FALSE),"")</f>
        <v/>
      </c>
    </row>
    <row r="8657" spans="23:24" hidden="1" x14ac:dyDescent="0.3">
      <c r="W8657" t="str">
        <f>IFERROR(VLOOKUP($H8657,'WNS Dawaco'!$A:$C,2,FALSE),"")</f>
        <v/>
      </c>
      <c r="X8657" t="str">
        <f>IFERROR(VLOOKUP($H8657,'WNS Dawaco'!$A:$C,3,FALSE),"")</f>
        <v/>
      </c>
    </row>
    <row r="8658" spans="23:24" hidden="1" x14ac:dyDescent="0.3">
      <c r="W8658" t="str">
        <f>IFERROR(VLOOKUP($H8658,'WNS Dawaco'!$A:$C,2,FALSE),"")</f>
        <v/>
      </c>
      <c r="X8658" t="str">
        <f>IFERROR(VLOOKUP($H8658,'WNS Dawaco'!$A:$C,3,FALSE),"")</f>
        <v/>
      </c>
    </row>
    <row r="8659" spans="23:24" hidden="1" x14ac:dyDescent="0.3">
      <c r="W8659" t="str">
        <f>IFERROR(VLOOKUP($H8659,'WNS Dawaco'!$A:$C,2,FALSE),"")</f>
        <v/>
      </c>
      <c r="X8659" t="str">
        <f>IFERROR(VLOOKUP($H8659,'WNS Dawaco'!$A:$C,3,FALSE),"")</f>
        <v/>
      </c>
    </row>
    <row r="8660" spans="23:24" hidden="1" x14ac:dyDescent="0.3">
      <c r="W8660" t="str">
        <f>IFERROR(VLOOKUP($H8660,'WNS Dawaco'!$A:$C,2,FALSE),"")</f>
        <v/>
      </c>
      <c r="X8660" t="str">
        <f>IFERROR(VLOOKUP($H8660,'WNS Dawaco'!$A:$C,3,FALSE),"")</f>
        <v/>
      </c>
    </row>
    <row r="8661" spans="23:24" hidden="1" x14ac:dyDescent="0.3">
      <c r="W8661" t="str">
        <f>IFERROR(VLOOKUP($H8661,'WNS Dawaco'!$A:$C,2,FALSE),"")</f>
        <v/>
      </c>
      <c r="X8661" t="str">
        <f>IFERROR(VLOOKUP($H8661,'WNS Dawaco'!$A:$C,3,FALSE),"")</f>
        <v/>
      </c>
    </row>
    <row r="8662" spans="23:24" hidden="1" x14ac:dyDescent="0.3">
      <c r="W8662" t="str">
        <f>IFERROR(VLOOKUP($H8662,'WNS Dawaco'!$A:$C,2,FALSE),"")</f>
        <v/>
      </c>
      <c r="X8662" t="str">
        <f>IFERROR(VLOOKUP($H8662,'WNS Dawaco'!$A:$C,3,FALSE),"")</f>
        <v/>
      </c>
    </row>
    <row r="8663" spans="23:24" hidden="1" x14ac:dyDescent="0.3">
      <c r="W8663" t="str">
        <f>IFERROR(VLOOKUP($H8663,'WNS Dawaco'!$A:$C,2,FALSE),"")</f>
        <v/>
      </c>
      <c r="X8663" t="str">
        <f>IFERROR(VLOOKUP($H8663,'WNS Dawaco'!$A:$C,3,FALSE),"")</f>
        <v/>
      </c>
    </row>
    <row r="8664" spans="23:24" hidden="1" x14ac:dyDescent="0.3">
      <c r="W8664" t="str">
        <f>IFERROR(VLOOKUP($H8664,'WNS Dawaco'!$A:$C,2,FALSE),"")</f>
        <v/>
      </c>
      <c r="X8664" t="str">
        <f>IFERROR(VLOOKUP($H8664,'WNS Dawaco'!$A:$C,3,FALSE),"")</f>
        <v/>
      </c>
    </row>
    <row r="8665" spans="23:24" hidden="1" x14ac:dyDescent="0.3">
      <c r="W8665" t="str">
        <f>IFERROR(VLOOKUP($H8665,'WNS Dawaco'!$A:$C,2,FALSE),"")</f>
        <v/>
      </c>
      <c r="X8665" t="str">
        <f>IFERROR(VLOOKUP($H8665,'WNS Dawaco'!$A:$C,3,FALSE),"")</f>
        <v/>
      </c>
    </row>
    <row r="8666" spans="23:24" hidden="1" x14ac:dyDescent="0.3">
      <c r="W8666" t="str">
        <f>IFERROR(VLOOKUP($H8666,'WNS Dawaco'!$A:$C,2,FALSE),"")</f>
        <v/>
      </c>
      <c r="X8666" t="str">
        <f>IFERROR(VLOOKUP($H8666,'WNS Dawaco'!$A:$C,3,FALSE),"")</f>
        <v/>
      </c>
    </row>
    <row r="8667" spans="23:24" hidden="1" x14ac:dyDescent="0.3">
      <c r="W8667" t="str">
        <f>IFERROR(VLOOKUP($H8667,'WNS Dawaco'!$A:$C,2,FALSE),"")</f>
        <v/>
      </c>
      <c r="X8667" t="str">
        <f>IFERROR(VLOOKUP($H8667,'WNS Dawaco'!$A:$C,3,FALSE),"")</f>
        <v/>
      </c>
    </row>
    <row r="8668" spans="23:24" hidden="1" x14ac:dyDescent="0.3">
      <c r="W8668" t="str">
        <f>IFERROR(VLOOKUP($H8668,'WNS Dawaco'!$A:$C,2,FALSE),"")</f>
        <v/>
      </c>
      <c r="X8668" t="str">
        <f>IFERROR(VLOOKUP($H8668,'WNS Dawaco'!$A:$C,3,FALSE),"")</f>
        <v/>
      </c>
    </row>
    <row r="8669" spans="23:24" hidden="1" x14ac:dyDescent="0.3">
      <c r="W8669" t="str">
        <f>IFERROR(VLOOKUP($H8669,'WNS Dawaco'!$A:$C,2,FALSE),"")</f>
        <v/>
      </c>
      <c r="X8669" t="str">
        <f>IFERROR(VLOOKUP($H8669,'WNS Dawaco'!$A:$C,3,FALSE),"")</f>
        <v/>
      </c>
    </row>
    <row r="8670" spans="23:24" hidden="1" x14ac:dyDescent="0.3">
      <c r="W8670" t="str">
        <f>IFERROR(VLOOKUP($H8670,'WNS Dawaco'!$A:$C,2,FALSE),"")</f>
        <v/>
      </c>
      <c r="X8670" t="str">
        <f>IFERROR(VLOOKUP($H8670,'WNS Dawaco'!$A:$C,3,FALSE),"")</f>
        <v/>
      </c>
    </row>
    <row r="8671" spans="23:24" hidden="1" x14ac:dyDescent="0.3">
      <c r="W8671" t="str">
        <f>IFERROR(VLOOKUP($H8671,'WNS Dawaco'!$A:$C,2,FALSE),"")</f>
        <v/>
      </c>
      <c r="X8671" t="str">
        <f>IFERROR(VLOOKUP($H8671,'WNS Dawaco'!$A:$C,3,FALSE),"")</f>
        <v/>
      </c>
    </row>
    <row r="8672" spans="23:24" hidden="1" x14ac:dyDescent="0.3">
      <c r="W8672" t="str">
        <f>IFERROR(VLOOKUP($H8672,'WNS Dawaco'!$A:$C,2,FALSE),"")</f>
        <v/>
      </c>
      <c r="X8672" t="str">
        <f>IFERROR(VLOOKUP($H8672,'WNS Dawaco'!$A:$C,3,FALSE),"")</f>
        <v/>
      </c>
    </row>
    <row r="8673" spans="23:24" hidden="1" x14ac:dyDescent="0.3">
      <c r="W8673" t="str">
        <f>IFERROR(VLOOKUP($H8673,'WNS Dawaco'!$A:$C,2,FALSE),"")</f>
        <v/>
      </c>
      <c r="X8673" t="str">
        <f>IFERROR(VLOOKUP($H8673,'WNS Dawaco'!$A:$C,3,FALSE),"")</f>
        <v/>
      </c>
    </row>
    <row r="8674" spans="23:24" hidden="1" x14ac:dyDescent="0.3">
      <c r="W8674" t="str">
        <f>IFERROR(VLOOKUP($H8674,'WNS Dawaco'!$A:$C,2,FALSE),"")</f>
        <v/>
      </c>
      <c r="X8674" t="str">
        <f>IFERROR(VLOOKUP($H8674,'WNS Dawaco'!$A:$C,3,FALSE),"")</f>
        <v/>
      </c>
    </row>
    <row r="8675" spans="23:24" hidden="1" x14ac:dyDescent="0.3">
      <c r="W8675" t="str">
        <f>IFERROR(VLOOKUP($H8675,'WNS Dawaco'!$A:$C,2,FALSE),"")</f>
        <v/>
      </c>
      <c r="X8675" t="str">
        <f>IFERROR(VLOOKUP($H8675,'WNS Dawaco'!$A:$C,3,FALSE),"")</f>
        <v/>
      </c>
    </row>
    <row r="8676" spans="23:24" hidden="1" x14ac:dyDescent="0.3">
      <c r="W8676" t="str">
        <f>IFERROR(VLOOKUP($H8676,'WNS Dawaco'!$A:$C,2,FALSE),"")</f>
        <v/>
      </c>
      <c r="X8676" t="str">
        <f>IFERROR(VLOOKUP($H8676,'WNS Dawaco'!$A:$C,3,FALSE),"")</f>
        <v/>
      </c>
    </row>
    <row r="8677" spans="23:24" hidden="1" x14ac:dyDescent="0.3">
      <c r="W8677" t="str">
        <f>IFERROR(VLOOKUP($H8677,'WNS Dawaco'!$A:$C,2,FALSE),"")</f>
        <v/>
      </c>
      <c r="X8677" t="str">
        <f>IFERROR(VLOOKUP($H8677,'WNS Dawaco'!$A:$C,3,FALSE),"")</f>
        <v/>
      </c>
    </row>
    <row r="8678" spans="23:24" hidden="1" x14ac:dyDescent="0.3">
      <c r="W8678" t="str">
        <f>IFERROR(VLOOKUP($H8678,'WNS Dawaco'!$A:$C,2,FALSE),"")</f>
        <v/>
      </c>
      <c r="X8678" t="str">
        <f>IFERROR(VLOOKUP($H8678,'WNS Dawaco'!$A:$C,3,FALSE),"")</f>
        <v/>
      </c>
    </row>
    <row r="8679" spans="23:24" hidden="1" x14ac:dyDescent="0.3">
      <c r="W8679" t="str">
        <f>IFERROR(VLOOKUP($H8679,'WNS Dawaco'!$A:$C,2,FALSE),"")</f>
        <v/>
      </c>
      <c r="X8679" t="str">
        <f>IFERROR(VLOOKUP($H8679,'WNS Dawaco'!$A:$C,3,FALSE),"")</f>
        <v/>
      </c>
    </row>
    <row r="8680" spans="23:24" hidden="1" x14ac:dyDescent="0.3">
      <c r="W8680" t="str">
        <f>IFERROR(VLOOKUP($H8680,'WNS Dawaco'!$A:$C,2,FALSE),"")</f>
        <v/>
      </c>
      <c r="X8680" t="str">
        <f>IFERROR(VLOOKUP($H8680,'WNS Dawaco'!$A:$C,3,FALSE),"")</f>
        <v/>
      </c>
    </row>
    <row r="8681" spans="23:24" hidden="1" x14ac:dyDescent="0.3">
      <c r="W8681" t="str">
        <f>IFERROR(VLOOKUP($H8681,'WNS Dawaco'!$A:$C,2,FALSE),"")</f>
        <v/>
      </c>
      <c r="X8681" t="str">
        <f>IFERROR(VLOOKUP($H8681,'WNS Dawaco'!$A:$C,3,FALSE),"")</f>
        <v/>
      </c>
    </row>
    <row r="8682" spans="23:24" hidden="1" x14ac:dyDescent="0.3">
      <c r="W8682" t="str">
        <f>IFERROR(VLOOKUP($H8682,'WNS Dawaco'!$A:$C,2,FALSE),"")</f>
        <v/>
      </c>
      <c r="X8682" t="str">
        <f>IFERROR(VLOOKUP($H8682,'WNS Dawaco'!$A:$C,3,FALSE),"")</f>
        <v/>
      </c>
    </row>
    <row r="8683" spans="23:24" hidden="1" x14ac:dyDescent="0.3">
      <c r="W8683" t="str">
        <f>IFERROR(VLOOKUP($H8683,'WNS Dawaco'!$A:$C,2,FALSE),"")</f>
        <v/>
      </c>
      <c r="X8683" t="str">
        <f>IFERROR(VLOOKUP($H8683,'WNS Dawaco'!$A:$C,3,FALSE),"")</f>
        <v/>
      </c>
    </row>
    <row r="8684" spans="23:24" hidden="1" x14ac:dyDescent="0.3">
      <c r="W8684" t="str">
        <f>IFERROR(VLOOKUP($H8684,'WNS Dawaco'!$A:$C,2,FALSE),"")</f>
        <v/>
      </c>
      <c r="X8684" t="str">
        <f>IFERROR(VLOOKUP($H8684,'WNS Dawaco'!$A:$C,3,FALSE),"")</f>
        <v/>
      </c>
    </row>
    <row r="8685" spans="23:24" hidden="1" x14ac:dyDescent="0.3">
      <c r="W8685" t="str">
        <f>IFERROR(VLOOKUP($H8685,'WNS Dawaco'!$A:$C,2,FALSE),"")</f>
        <v/>
      </c>
      <c r="X8685" t="str">
        <f>IFERROR(VLOOKUP($H8685,'WNS Dawaco'!$A:$C,3,FALSE),"")</f>
        <v/>
      </c>
    </row>
    <row r="8686" spans="23:24" hidden="1" x14ac:dyDescent="0.3">
      <c r="W8686" t="str">
        <f>IFERROR(VLOOKUP($H8686,'WNS Dawaco'!$A:$C,2,FALSE),"")</f>
        <v/>
      </c>
      <c r="X8686" t="str">
        <f>IFERROR(VLOOKUP($H8686,'WNS Dawaco'!$A:$C,3,FALSE),"")</f>
        <v/>
      </c>
    </row>
    <row r="8687" spans="23:24" hidden="1" x14ac:dyDescent="0.3">
      <c r="W8687" t="str">
        <f>IFERROR(VLOOKUP($H8687,'WNS Dawaco'!$A:$C,2,FALSE),"")</f>
        <v/>
      </c>
      <c r="X8687" t="str">
        <f>IFERROR(VLOOKUP($H8687,'WNS Dawaco'!$A:$C,3,FALSE),"")</f>
        <v/>
      </c>
    </row>
    <row r="8688" spans="23:24" hidden="1" x14ac:dyDescent="0.3">
      <c r="W8688" t="str">
        <f>IFERROR(VLOOKUP($H8688,'WNS Dawaco'!$A:$C,2,FALSE),"")</f>
        <v/>
      </c>
      <c r="X8688" t="str">
        <f>IFERROR(VLOOKUP($H8688,'WNS Dawaco'!$A:$C,3,FALSE),"")</f>
        <v/>
      </c>
    </row>
    <row r="8689" spans="23:24" hidden="1" x14ac:dyDescent="0.3">
      <c r="W8689" t="str">
        <f>IFERROR(VLOOKUP($H8689,'WNS Dawaco'!$A:$C,2,FALSE),"")</f>
        <v/>
      </c>
      <c r="X8689" t="str">
        <f>IFERROR(VLOOKUP($H8689,'WNS Dawaco'!$A:$C,3,FALSE),"")</f>
        <v/>
      </c>
    </row>
    <row r="8690" spans="23:24" hidden="1" x14ac:dyDescent="0.3">
      <c r="W8690" t="str">
        <f>IFERROR(VLOOKUP($H8690,'WNS Dawaco'!$A:$C,2,FALSE),"")</f>
        <v/>
      </c>
      <c r="X8690" t="str">
        <f>IFERROR(VLOOKUP($H8690,'WNS Dawaco'!$A:$C,3,FALSE),"")</f>
        <v/>
      </c>
    </row>
    <row r="8691" spans="23:24" hidden="1" x14ac:dyDescent="0.3">
      <c r="W8691" t="str">
        <f>IFERROR(VLOOKUP($H8691,'WNS Dawaco'!$A:$C,2,FALSE),"")</f>
        <v/>
      </c>
      <c r="X8691" t="str">
        <f>IFERROR(VLOOKUP($H8691,'WNS Dawaco'!$A:$C,3,FALSE),"")</f>
        <v/>
      </c>
    </row>
    <row r="8692" spans="23:24" hidden="1" x14ac:dyDescent="0.3">
      <c r="W8692" t="str">
        <f>IFERROR(VLOOKUP($H8692,'WNS Dawaco'!$A:$C,2,FALSE),"")</f>
        <v/>
      </c>
      <c r="X8692" t="str">
        <f>IFERROR(VLOOKUP($H8692,'WNS Dawaco'!$A:$C,3,FALSE),"")</f>
        <v/>
      </c>
    </row>
    <row r="8693" spans="23:24" hidden="1" x14ac:dyDescent="0.3">
      <c r="W8693" t="str">
        <f>IFERROR(VLOOKUP($H8693,'WNS Dawaco'!$A:$C,2,FALSE),"")</f>
        <v/>
      </c>
      <c r="X8693" t="str">
        <f>IFERROR(VLOOKUP($H8693,'WNS Dawaco'!$A:$C,3,FALSE),"")</f>
        <v/>
      </c>
    </row>
    <row r="8694" spans="23:24" hidden="1" x14ac:dyDescent="0.3">
      <c r="W8694" t="str">
        <f>IFERROR(VLOOKUP($H8694,'WNS Dawaco'!$A:$C,2,FALSE),"")</f>
        <v/>
      </c>
      <c r="X8694" t="str">
        <f>IFERROR(VLOOKUP($H8694,'WNS Dawaco'!$A:$C,3,FALSE),"")</f>
        <v/>
      </c>
    </row>
    <row r="8695" spans="23:24" hidden="1" x14ac:dyDescent="0.3">
      <c r="W8695" t="str">
        <f>IFERROR(VLOOKUP($H8695,'WNS Dawaco'!$A:$C,2,FALSE),"")</f>
        <v/>
      </c>
      <c r="X8695" t="str">
        <f>IFERROR(VLOOKUP($H8695,'WNS Dawaco'!$A:$C,3,FALSE),"")</f>
        <v/>
      </c>
    </row>
    <row r="8696" spans="23:24" hidden="1" x14ac:dyDescent="0.3">
      <c r="W8696" t="str">
        <f>IFERROR(VLOOKUP($H8696,'WNS Dawaco'!$A:$C,2,FALSE),"")</f>
        <v/>
      </c>
      <c r="X8696" t="str">
        <f>IFERROR(VLOOKUP($H8696,'WNS Dawaco'!$A:$C,3,FALSE),"")</f>
        <v/>
      </c>
    </row>
    <row r="8697" spans="23:24" hidden="1" x14ac:dyDescent="0.3">
      <c r="W8697" t="str">
        <f>IFERROR(VLOOKUP($H8697,'WNS Dawaco'!$A:$C,2,FALSE),"")</f>
        <v/>
      </c>
      <c r="X8697" t="str">
        <f>IFERROR(VLOOKUP($H8697,'WNS Dawaco'!$A:$C,3,FALSE),"")</f>
        <v/>
      </c>
    </row>
    <row r="8698" spans="23:24" hidden="1" x14ac:dyDescent="0.3">
      <c r="W8698" t="str">
        <f>IFERROR(VLOOKUP($H8698,'WNS Dawaco'!$A:$C,2,FALSE),"")</f>
        <v/>
      </c>
      <c r="X8698" t="str">
        <f>IFERROR(VLOOKUP($H8698,'WNS Dawaco'!$A:$C,3,FALSE),"")</f>
        <v/>
      </c>
    </row>
    <row r="8699" spans="23:24" hidden="1" x14ac:dyDescent="0.3">
      <c r="W8699" t="str">
        <f>IFERROR(VLOOKUP($H8699,'WNS Dawaco'!$A:$C,2,FALSE),"")</f>
        <v/>
      </c>
      <c r="X8699" t="str">
        <f>IFERROR(VLOOKUP($H8699,'WNS Dawaco'!$A:$C,3,FALSE),"")</f>
        <v/>
      </c>
    </row>
    <row r="8700" spans="23:24" hidden="1" x14ac:dyDescent="0.3">
      <c r="W8700" t="str">
        <f>IFERROR(VLOOKUP($H8700,'WNS Dawaco'!$A:$C,2,FALSE),"")</f>
        <v/>
      </c>
      <c r="X8700" t="str">
        <f>IFERROR(VLOOKUP($H8700,'WNS Dawaco'!$A:$C,3,FALSE),"")</f>
        <v/>
      </c>
    </row>
    <row r="8701" spans="23:24" hidden="1" x14ac:dyDescent="0.3">
      <c r="W8701" t="str">
        <f>IFERROR(VLOOKUP($H8701,'WNS Dawaco'!$A:$C,2,FALSE),"")</f>
        <v/>
      </c>
      <c r="X8701" t="str">
        <f>IFERROR(VLOOKUP($H8701,'WNS Dawaco'!$A:$C,3,FALSE),"")</f>
        <v/>
      </c>
    </row>
    <row r="8702" spans="23:24" hidden="1" x14ac:dyDescent="0.3">
      <c r="W8702" t="str">
        <f>IFERROR(VLOOKUP($H8702,'WNS Dawaco'!$A:$C,2,FALSE),"")</f>
        <v/>
      </c>
      <c r="X8702" t="str">
        <f>IFERROR(VLOOKUP($H8702,'WNS Dawaco'!$A:$C,3,FALSE),"")</f>
        <v/>
      </c>
    </row>
    <row r="8703" spans="23:24" hidden="1" x14ac:dyDescent="0.3">
      <c r="W8703" t="str">
        <f>IFERROR(VLOOKUP($H8703,'WNS Dawaco'!$A:$C,2,FALSE),"")</f>
        <v/>
      </c>
      <c r="X8703" t="str">
        <f>IFERROR(VLOOKUP($H8703,'WNS Dawaco'!$A:$C,3,FALSE),"")</f>
        <v/>
      </c>
    </row>
    <row r="8704" spans="23:24" hidden="1" x14ac:dyDescent="0.3">
      <c r="W8704" t="str">
        <f>IFERROR(VLOOKUP($H8704,'WNS Dawaco'!$A:$C,2,FALSE),"")</f>
        <v/>
      </c>
      <c r="X8704" t="str">
        <f>IFERROR(VLOOKUP($H8704,'WNS Dawaco'!$A:$C,3,FALSE),"")</f>
        <v/>
      </c>
    </row>
    <row r="8705" spans="23:24" hidden="1" x14ac:dyDescent="0.3">
      <c r="W8705" t="str">
        <f>IFERROR(VLOOKUP($H8705,'WNS Dawaco'!$A:$C,2,FALSE),"")</f>
        <v/>
      </c>
      <c r="X8705" t="str">
        <f>IFERROR(VLOOKUP($H8705,'WNS Dawaco'!$A:$C,3,FALSE),"")</f>
        <v/>
      </c>
    </row>
    <row r="8706" spans="23:24" hidden="1" x14ac:dyDescent="0.3">
      <c r="W8706" t="str">
        <f>IFERROR(VLOOKUP($H8706,'WNS Dawaco'!$A:$C,2,FALSE),"")</f>
        <v/>
      </c>
      <c r="X8706" t="str">
        <f>IFERROR(VLOOKUP($H8706,'WNS Dawaco'!$A:$C,3,FALSE),"")</f>
        <v/>
      </c>
    </row>
    <row r="8707" spans="23:24" hidden="1" x14ac:dyDescent="0.3">
      <c r="W8707" t="str">
        <f>IFERROR(VLOOKUP($H8707,'WNS Dawaco'!$A:$C,2,FALSE),"")</f>
        <v/>
      </c>
      <c r="X8707" t="str">
        <f>IFERROR(VLOOKUP($H8707,'WNS Dawaco'!$A:$C,3,FALSE),"")</f>
        <v/>
      </c>
    </row>
    <row r="8708" spans="23:24" hidden="1" x14ac:dyDescent="0.3">
      <c r="W8708" t="str">
        <f>IFERROR(VLOOKUP($H8708,'WNS Dawaco'!$A:$C,2,FALSE),"")</f>
        <v/>
      </c>
      <c r="X8708" t="str">
        <f>IFERROR(VLOOKUP($H8708,'WNS Dawaco'!$A:$C,3,FALSE),"")</f>
        <v/>
      </c>
    </row>
    <row r="8709" spans="23:24" hidden="1" x14ac:dyDescent="0.3">
      <c r="W8709" t="str">
        <f>IFERROR(VLOOKUP($H8709,'WNS Dawaco'!$A:$C,2,FALSE),"")</f>
        <v/>
      </c>
      <c r="X8709" t="str">
        <f>IFERROR(VLOOKUP($H8709,'WNS Dawaco'!$A:$C,3,FALSE),"")</f>
        <v/>
      </c>
    </row>
    <row r="8710" spans="23:24" hidden="1" x14ac:dyDescent="0.3">
      <c r="W8710" t="str">
        <f>IFERROR(VLOOKUP($H8710,'WNS Dawaco'!$A:$C,2,FALSE),"")</f>
        <v/>
      </c>
      <c r="X8710" t="str">
        <f>IFERROR(VLOOKUP($H8710,'WNS Dawaco'!$A:$C,3,FALSE),"")</f>
        <v/>
      </c>
    </row>
    <row r="8711" spans="23:24" hidden="1" x14ac:dyDescent="0.3">
      <c r="W8711" t="str">
        <f>IFERROR(VLOOKUP($H8711,'WNS Dawaco'!$A:$C,2,FALSE),"")</f>
        <v/>
      </c>
      <c r="X8711" t="str">
        <f>IFERROR(VLOOKUP($H8711,'WNS Dawaco'!$A:$C,3,FALSE),"")</f>
        <v/>
      </c>
    </row>
    <row r="8712" spans="23:24" hidden="1" x14ac:dyDescent="0.3">
      <c r="W8712" t="str">
        <f>IFERROR(VLOOKUP($H8712,'WNS Dawaco'!$A:$C,2,FALSE),"")</f>
        <v/>
      </c>
      <c r="X8712" t="str">
        <f>IFERROR(VLOOKUP($H8712,'WNS Dawaco'!$A:$C,3,FALSE),"")</f>
        <v/>
      </c>
    </row>
    <row r="8713" spans="23:24" hidden="1" x14ac:dyDescent="0.3">
      <c r="W8713" t="str">
        <f>IFERROR(VLOOKUP($H8713,'WNS Dawaco'!$A:$C,2,FALSE),"")</f>
        <v/>
      </c>
      <c r="X8713" t="str">
        <f>IFERROR(VLOOKUP($H8713,'WNS Dawaco'!$A:$C,3,FALSE),"")</f>
        <v/>
      </c>
    </row>
    <row r="8714" spans="23:24" hidden="1" x14ac:dyDescent="0.3">
      <c r="W8714" t="str">
        <f>IFERROR(VLOOKUP($H8714,'WNS Dawaco'!$A:$C,2,FALSE),"")</f>
        <v/>
      </c>
      <c r="X8714" t="str">
        <f>IFERROR(VLOOKUP($H8714,'WNS Dawaco'!$A:$C,3,FALSE),"")</f>
        <v/>
      </c>
    </row>
    <row r="8715" spans="23:24" hidden="1" x14ac:dyDescent="0.3">
      <c r="W8715" t="str">
        <f>IFERROR(VLOOKUP($H8715,'WNS Dawaco'!$A:$C,2,FALSE),"")</f>
        <v/>
      </c>
      <c r="X8715" t="str">
        <f>IFERROR(VLOOKUP($H8715,'WNS Dawaco'!$A:$C,3,FALSE),"")</f>
        <v/>
      </c>
    </row>
    <row r="8716" spans="23:24" hidden="1" x14ac:dyDescent="0.3">
      <c r="W8716" t="str">
        <f>IFERROR(VLOOKUP($H8716,'WNS Dawaco'!$A:$C,2,FALSE),"")</f>
        <v/>
      </c>
      <c r="X8716" t="str">
        <f>IFERROR(VLOOKUP($H8716,'WNS Dawaco'!$A:$C,3,FALSE),"")</f>
        <v/>
      </c>
    </row>
    <row r="8717" spans="23:24" hidden="1" x14ac:dyDescent="0.3">
      <c r="W8717" t="str">
        <f>IFERROR(VLOOKUP($H8717,'WNS Dawaco'!$A:$C,2,FALSE),"")</f>
        <v/>
      </c>
      <c r="X8717" t="str">
        <f>IFERROR(VLOOKUP($H8717,'WNS Dawaco'!$A:$C,3,FALSE),"")</f>
        <v/>
      </c>
    </row>
    <row r="8718" spans="23:24" hidden="1" x14ac:dyDescent="0.3">
      <c r="W8718" t="str">
        <f>IFERROR(VLOOKUP($H8718,'WNS Dawaco'!$A:$C,2,FALSE),"")</f>
        <v/>
      </c>
      <c r="X8718" t="str">
        <f>IFERROR(VLOOKUP($H8718,'WNS Dawaco'!$A:$C,3,FALSE),"")</f>
        <v/>
      </c>
    </row>
    <row r="8719" spans="23:24" hidden="1" x14ac:dyDescent="0.3">
      <c r="W8719" t="str">
        <f>IFERROR(VLOOKUP($H8719,'WNS Dawaco'!$A:$C,2,FALSE),"")</f>
        <v/>
      </c>
      <c r="X8719" t="str">
        <f>IFERROR(VLOOKUP($H8719,'WNS Dawaco'!$A:$C,3,FALSE),"")</f>
        <v/>
      </c>
    </row>
    <row r="8720" spans="23:24" hidden="1" x14ac:dyDescent="0.3">
      <c r="W8720" t="str">
        <f>IFERROR(VLOOKUP($H8720,'WNS Dawaco'!$A:$C,2,FALSE),"")</f>
        <v/>
      </c>
      <c r="X8720" t="str">
        <f>IFERROR(VLOOKUP($H8720,'WNS Dawaco'!$A:$C,3,FALSE),"")</f>
        <v/>
      </c>
    </row>
    <row r="8721" spans="23:24" hidden="1" x14ac:dyDescent="0.3">
      <c r="W8721" t="str">
        <f>IFERROR(VLOOKUP($H8721,'WNS Dawaco'!$A:$C,2,FALSE),"")</f>
        <v/>
      </c>
      <c r="X8721" t="str">
        <f>IFERROR(VLOOKUP($H8721,'WNS Dawaco'!$A:$C,3,FALSE),"")</f>
        <v/>
      </c>
    </row>
    <row r="8722" spans="23:24" hidden="1" x14ac:dyDescent="0.3">
      <c r="W8722" t="str">
        <f>IFERROR(VLOOKUP($H8722,'WNS Dawaco'!$A:$C,2,FALSE),"")</f>
        <v/>
      </c>
      <c r="X8722" t="str">
        <f>IFERROR(VLOOKUP($H8722,'WNS Dawaco'!$A:$C,3,FALSE),"")</f>
        <v/>
      </c>
    </row>
    <row r="8723" spans="23:24" hidden="1" x14ac:dyDescent="0.3">
      <c r="W8723" t="str">
        <f>IFERROR(VLOOKUP($H8723,'WNS Dawaco'!$A:$C,2,FALSE),"")</f>
        <v/>
      </c>
      <c r="X8723" t="str">
        <f>IFERROR(VLOOKUP($H8723,'WNS Dawaco'!$A:$C,3,FALSE),"")</f>
        <v/>
      </c>
    </row>
    <row r="8724" spans="23:24" hidden="1" x14ac:dyDescent="0.3">
      <c r="W8724" t="str">
        <f>IFERROR(VLOOKUP($H8724,'WNS Dawaco'!$A:$C,2,FALSE),"")</f>
        <v/>
      </c>
      <c r="X8724" t="str">
        <f>IFERROR(VLOOKUP($H8724,'WNS Dawaco'!$A:$C,3,FALSE),"")</f>
        <v/>
      </c>
    </row>
    <row r="8725" spans="23:24" hidden="1" x14ac:dyDescent="0.3">
      <c r="W8725" t="str">
        <f>IFERROR(VLOOKUP($H8725,'WNS Dawaco'!$A:$C,2,FALSE),"")</f>
        <v/>
      </c>
      <c r="X8725" t="str">
        <f>IFERROR(VLOOKUP($H8725,'WNS Dawaco'!$A:$C,3,FALSE),"")</f>
        <v/>
      </c>
    </row>
    <row r="8726" spans="23:24" hidden="1" x14ac:dyDescent="0.3">
      <c r="W8726" t="str">
        <f>IFERROR(VLOOKUP($H8726,'WNS Dawaco'!$A:$C,2,FALSE),"")</f>
        <v/>
      </c>
      <c r="X8726" t="str">
        <f>IFERROR(VLOOKUP($H8726,'WNS Dawaco'!$A:$C,3,FALSE),"")</f>
        <v/>
      </c>
    </row>
    <row r="8727" spans="23:24" hidden="1" x14ac:dyDescent="0.3">
      <c r="W8727" t="str">
        <f>IFERROR(VLOOKUP($H8727,'WNS Dawaco'!$A:$C,2,FALSE),"")</f>
        <v/>
      </c>
      <c r="X8727" t="str">
        <f>IFERROR(VLOOKUP($H8727,'WNS Dawaco'!$A:$C,3,FALSE),"")</f>
        <v/>
      </c>
    </row>
    <row r="8728" spans="23:24" hidden="1" x14ac:dyDescent="0.3">
      <c r="W8728" t="str">
        <f>IFERROR(VLOOKUP($H8728,'WNS Dawaco'!$A:$C,2,FALSE),"")</f>
        <v/>
      </c>
      <c r="X8728" t="str">
        <f>IFERROR(VLOOKUP($H8728,'WNS Dawaco'!$A:$C,3,FALSE),"")</f>
        <v/>
      </c>
    </row>
    <row r="8729" spans="23:24" hidden="1" x14ac:dyDescent="0.3">
      <c r="W8729" t="str">
        <f>IFERROR(VLOOKUP($H8729,'WNS Dawaco'!$A:$C,2,FALSE),"")</f>
        <v/>
      </c>
      <c r="X8729" t="str">
        <f>IFERROR(VLOOKUP($H8729,'WNS Dawaco'!$A:$C,3,FALSE),"")</f>
        <v/>
      </c>
    </row>
    <row r="8730" spans="23:24" hidden="1" x14ac:dyDescent="0.3">
      <c r="W8730" t="str">
        <f>IFERROR(VLOOKUP($H8730,'WNS Dawaco'!$A:$C,2,FALSE),"")</f>
        <v/>
      </c>
      <c r="X8730" t="str">
        <f>IFERROR(VLOOKUP($H8730,'WNS Dawaco'!$A:$C,3,FALSE),"")</f>
        <v/>
      </c>
    </row>
    <row r="8731" spans="23:24" hidden="1" x14ac:dyDescent="0.3">
      <c r="W8731" t="str">
        <f>IFERROR(VLOOKUP($H8731,'WNS Dawaco'!$A:$C,2,FALSE),"")</f>
        <v/>
      </c>
      <c r="X8731" t="str">
        <f>IFERROR(VLOOKUP($H8731,'WNS Dawaco'!$A:$C,3,FALSE),"")</f>
        <v/>
      </c>
    </row>
    <row r="8732" spans="23:24" hidden="1" x14ac:dyDescent="0.3">
      <c r="W8732" t="str">
        <f>IFERROR(VLOOKUP($H8732,'WNS Dawaco'!$A:$C,2,FALSE),"")</f>
        <v/>
      </c>
      <c r="X8732" t="str">
        <f>IFERROR(VLOOKUP($H8732,'WNS Dawaco'!$A:$C,3,FALSE),"")</f>
        <v/>
      </c>
    </row>
    <row r="8733" spans="23:24" hidden="1" x14ac:dyDescent="0.3">
      <c r="W8733" t="str">
        <f>IFERROR(VLOOKUP($H8733,'WNS Dawaco'!$A:$C,2,FALSE),"")</f>
        <v/>
      </c>
      <c r="X8733" t="str">
        <f>IFERROR(VLOOKUP($H8733,'WNS Dawaco'!$A:$C,3,FALSE),"")</f>
        <v/>
      </c>
    </row>
    <row r="8734" spans="23:24" hidden="1" x14ac:dyDescent="0.3">
      <c r="W8734" t="str">
        <f>IFERROR(VLOOKUP($H8734,'WNS Dawaco'!$A:$C,2,FALSE),"")</f>
        <v/>
      </c>
      <c r="X8734" t="str">
        <f>IFERROR(VLOOKUP($H8734,'WNS Dawaco'!$A:$C,3,FALSE),"")</f>
        <v/>
      </c>
    </row>
    <row r="8735" spans="23:24" hidden="1" x14ac:dyDescent="0.3">
      <c r="W8735" t="str">
        <f>IFERROR(VLOOKUP($H8735,'WNS Dawaco'!$A:$C,2,FALSE),"")</f>
        <v/>
      </c>
      <c r="X8735" t="str">
        <f>IFERROR(VLOOKUP($H8735,'WNS Dawaco'!$A:$C,3,FALSE),"")</f>
        <v/>
      </c>
    </row>
    <row r="8736" spans="23:24" hidden="1" x14ac:dyDescent="0.3">
      <c r="W8736" t="str">
        <f>IFERROR(VLOOKUP($H8736,'WNS Dawaco'!$A:$C,2,FALSE),"")</f>
        <v/>
      </c>
      <c r="X8736" t="str">
        <f>IFERROR(VLOOKUP($H8736,'WNS Dawaco'!$A:$C,3,FALSE),"")</f>
        <v/>
      </c>
    </row>
    <row r="8737" spans="23:24" hidden="1" x14ac:dyDescent="0.3">
      <c r="W8737" t="str">
        <f>IFERROR(VLOOKUP($H8737,'WNS Dawaco'!$A:$C,2,FALSE),"")</f>
        <v/>
      </c>
      <c r="X8737" t="str">
        <f>IFERROR(VLOOKUP($H8737,'WNS Dawaco'!$A:$C,3,FALSE),"")</f>
        <v/>
      </c>
    </row>
    <row r="8738" spans="23:24" hidden="1" x14ac:dyDescent="0.3">
      <c r="W8738" t="str">
        <f>IFERROR(VLOOKUP($H8738,'WNS Dawaco'!$A:$C,2,FALSE),"")</f>
        <v/>
      </c>
      <c r="X8738" t="str">
        <f>IFERROR(VLOOKUP($H8738,'WNS Dawaco'!$A:$C,3,FALSE),"")</f>
        <v/>
      </c>
    </row>
    <row r="8739" spans="23:24" hidden="1" x14ac:dyDescent="0.3">
      <c r="W8739" t="str">
        <f>IFERROR(VLOOKUP($H8739,'WNS Dawaco'!$A:$C,2,FALSE),"")</f>
        <v/>
      </c>
      <c r="X8739" t="str">
        <f>IFERROR(VLOOKUP($H8739,'WNS Dawaco'!$A:$C,3,FALSE),"")</f>
        <v/>
      </c>
    </row>
    <row r="8740" spans="23:24" hidden="1" x14ac:dyDescent="0.3">
      <c r="W8740" t="str">
        <f>IFERROR(VLOOKUP($H8740,'WNS Dawaco'!$A:$C,2,FALSE),"")</f>
        <v/>
      </c>
      <c r="X8740" t="str">
        <f>IFERROR(VLOOKUP($H8740,'WNS Dawaco'!$A:$C,3,FALSE),"")</f>
        <v/>
      </c>
    </row>
    <row r="8741" spans="23:24" hidden="1" x14ac:dyDescent="0.3">
      <c r="W8741" t="str">
        <f>IFERROR(VLOOKUP($H8741,'WNS Dawaco'!$A:$C,2,FALSE),"")</f>
        <v/>
      </c>
      <c r="X8741" t="str">
        <f>IFERROR(VLOOKUP($H8741,'WNS Dawaco'!$A:$C,3,FALSE),"")</f>
        <v/>
      </c>
    </row>
    <row r="8742" spans="23:24" hidden="1" x14ac:dyDescent="0.3">
      <c r="W8742" t="str">
        <f>IFERROR(VLOOKUP($H8742,'WNS Dawaco'!$A:$C,2,FALSE),"")</f>
        <v/>
      </c>
      <c r="X8742" t="str">
        <f>IFERROR(VLOOKUP($H8742,'WNS Dawaco'!$A:$C,3,FALSE),"")</f>
        <v/>
      </c>
    </row>
    <row r="8743" spans="23:24" hidden="1" x14ac:dyDescent="0.3">
      <c r="W8743" t="str">
        <f>IFERROR(VLOOKUP($H8743,'WNS Dawaco'!$A:$C,2,FALSE),"")</f>
        <v/>
      </c>
      <c r="X8743" t="str">
        <f>IFERROR(VLOOKUP($H8743,'WNS Dawaco'!$A:$C,3,FALSE),"")</f>
        <v/>
      </c>
    </row>
    <row r="8744" spans="23:24" hidden="1" x14ac:dyDescent="0.3">
      <c r="W8744" t="str">
        <f>IFERROR(VLOOKUP($H8744,'WNS Dawaco'!$A:$C,2,FALSE),"")</f>
        <v/>
      </c>
      <c r="X8744" t="str">
        <f>IFERROR(VLOOKUP($H8744,'WNS Dawaco'!$A:$C,3,FALSE),"")</f>
        <v/>
      </c>
    </row>
    <row r="8745" spans="23:24" hidden="1" x14ac:dyDescent="0.3">
      <c r="W8745" t="str">
        <f>IFERROR(VLOOKUP($H8745,'WNS Dawaco'!$A:$C,2,FALSE),"")</f>
        <v/>
      </c>
      <c r="X8745" t="str">
        <f>IFERROR(VLOOKUP($H8745,'WNS Dawaco'!$A:$C,3,FALSE),"")</f>
        <v/>
      </c>
    </row>
    <row r="8746" spans="23:24" hidden="1" x14ac:dyDescent="0.3">
      <c r="W8746" t="str">
        <f>IFERROR(VLOOKUP($H8746,'WNS Dawaco'!$A:$C,2,FALSE),"")</f>
        <v/>
      </c>
      <c r="X8746" t="str">
        <f>IFERROR(VLOOKUP($H8746,'WNS Dawaco'!$A:$C,3,FALSE),"")</f>
        <v/>
      </c>
    </row>
    <row r="8747" spans="23:24" hidden="1" x14ac:dyDescent="0.3">
      <c r="W8747" t="str">
        <f>IFERROR(VLOOKUP($H8747,'WNS Dawaco'!$A:$C,2,FALSE),"")</f>
        <v/>
      </c>
      <c r="X8747" t="str">
        <f>IFERROR(VLOOKUP($H8747,'WNS Dawaco'!$A:$C,3,FALSE),"")</f>
        <v/>
      </c>
    </row>
    <row r="8748" spans="23:24" hidden="1" x14ac:dyDescent="0.3">
      <c r="W8748" t="str">
        <f>IFERROR(VLOOKUP($H8748,'WNS Dawaco'!$A:$C,2,FALSE),"")</f>
        <v/>
      </c>
      <c r="X8748" t="str">
        <f>IFERROR(VLOOKUP($H8748,'WNS Dawaco'!$A:$C,3,FALSE),"")</f>
        <v/>
      </c>
    </row>
    <row r="8749" spans="23:24" hidden="1" x14ac:dyDescent="0.3">
      <c r="W8749" t="str">
        <f>IFERROR(VLOOKUP($H8749,'WNS Dawaco'!$A:$C,2,FALSE),"")</f>
        <v/>
      </c>
      <c r="X8749" t="str">
        <f>IFERROR(VLOOKUP($H8749,'WNS Dawaco'!$A:$C,3,FALSE),"")</f>
        <v/>
      </c>
    </row>
    <row r="8750" spans="23:24" hidden="1" x14ac:dyDescent="0.3">
      <c r="W8750" t="str">
        <f>IFERROR(VLOOKUP($H8750,'WNS Dawaco'!$A:$C,2,FALSE),"")</f>
        <v/>
      </c>
      <c r="X8750" t="str">
        <f>IFERROR(VLOOKUP($H8750,'WNS Dawaco'!$A:$C,3,FALSE),"")</f>
        <v/>
      </c>
    </row>
    <row r="8751" spans="23:24" hidden="1" x14ac:dyDescent="0.3">
      <c r="W8751" t="str">
        <f>IFERROR(VLOOKUP($H8751,'WNS Dawaco'!$A:$C,2,FALSE),"")</f>
        <v/>
      </c>
      <c r="X8751" t="str">
        <f>IFERROR(VLOOKUP($H8751,'WNS Dawaco'!$A:$C,3,FALSE),"")</f>
        <v/>
      </c>
    </row>
    <row r="8752" spans="23:24" hidden="1" x14ac:dyDescent="0.3">
      <c r="W8752" t="str">
        <f>IFERROR(VLOOKUP($H8752,'WNS Dawaco'!$A:$C,2,FALSE),"")</f>
        <v/>
      </c>
      <c r="X8752" t="str">
        <f>IFERROR(VLOOKUP($H8752,'WNS Dawaco'!$A:$C,3,FALSE),"")</f>
        <v/>
      </c>
    </row>
    <row r="8753" spans="23:24" hidden="1" x14ac:dyDescent="0.3">
      <c r="W8753" t="str">
        <f>IFERROR(VLOOKUP($H8753,'WNS Dawaco'!$A:$C,2,FALSE),"")</f>
        <v/>
      </c>
      <c r="X8753" t="str">
        <f>IFERROR(VLOOKUP($H8753,'WNS Dawaco'!$A:$C,3,FALSE),"")</f>
        <v/>
      </c>
    </row>
    <row r="8754" spans="23:24" hidden="1" x14ac:dyDescent="0.3">
      <c r="W8754" t="str">
        <f>IFERROR(VLOOKUP($H8754,'WNS Dawaco'!$A:$C,2,FALSE),"")</f>
        <v/>
      </c>
      <c r="X8754" t="str">
        <f>IFERROR(VLOOKUP($H8754,'WNS Dawaco'!$A:$C,3,FALSE),"")</f>
        <v/>
      </c>
    </row>
    <row r="8755" spans="23:24" hidden="1" x14ac:dyDescent="0.3">
      <c r="W8755" t="str">
        <f>IFERROR(VLOOKUP($H8755,'WNS Dawaco'!$A:$C,2,FALSE),"")</f>
        <v/>
      </c>
      <c r="X8755" t="str">
        <f>IFERROR(VLOOKUP($H8755,'WNS Dawaco'!$A:$C,3,FALSE),"")</f>
        <v/>
      </c>
    </row>
    <row r="8756" spans="23:24" hidden="1" x14ac:dyDescent="0.3">
      <c r="W8756" t="str">
        <f>IFERROR(VLOOKUP($H8756,'WNS Dawaco'!$A:$C,2,FALSE),"")</f>
        <v/>
      </c>
      <c r="X8756" t="str">
        <f>IFERROR(VLOOKUP($H8756,'WNS Dawaco'!$A:$C,3,FALSE),"")</f>
        <v/>
      </c>
    </row>
    <row r="8757" spans="23:24" hidden="1" x14ac:dyDescent="0.3">
      <c r="W8757" t="str">
        <f>IFERROR(VLOOKUP($H8757,'WNS Dawaco'!$A:$C,2,FALSE),"")</f>
        <v/>
      </c>
      <c r="X8757" t="str">
        <f>IFERROR(VLOOKUP($H8757,'WNS Dawaco'!$A:$C,3,FALSE),"")</f>
        <v/>
      </c>
    </row>
    <row r="8758" spans="23:24" hidden="1" x14ac:dyDescent="0.3">
      <c r="W8758" t="str">
        <f>IFERROR(VLOOKUP($H8758,'WNS Dawaco'!$A:$C,2,FALSE),"")</f>
        <v/>
      </c>
      <c r="X8758" t="str">
        <f>IFERROR(VLOOKUP($H8758,'WNS Dawaco'!$A:$C,3,FALSE),"")</f>
        <v/>
      </c>
    </row>
    <row r="8759" spans="23:24" hidden="1" x14ac:dyDescent="0.3">
      <c r="W8759" t="str">
        <f>IFERROR(VLOOKUP($H8759,'WNS Dawaco'!$A:$C,2,FALSE),"")</f>
        <v/>
      </c>
      <c r="X8759" t="str">
        <f>IFERROR(VLOOKUP($H8759,'WNS Dawaco'!$A:$C,3,FALSE),"")</f>
        <v/>
      </c>
    </row>
    <row r="8760" spans="23:24" hidden="1" x14ac:dyDescent="0.3">
      <c r="W8760" t="str">
        <f>IFERROR(VLOOKUP($H8760,'WNS Dawaco'!$A:$C,2,FALSE),"")</f>
        <v/>
      </c>
      <c r="X8760" t="str">
        <f>IFERROR(VLOOKUP($H8760,'WNS Dawaco'!$A:$C,3,FALSE),"")</f>
        <v/>
      </c>
    </row>
    <row r="8761" spans="23:24" hidden="1" x14ac:dyDescent="0.3">
      <c r="W8761" t="str">
        <f>IFERROR(VLOOKUP($H8761,'WNS Dawaco'!$A:$C,2,FALSE),"")</f>
        <v/>
      </c>
      <c r="X8761" t="str">
        <f>IFERROR(VLOOKUP($H8761,'WNS Dawaco'!$A:$C,3,FALSE),"")</f>
        <v/>
      </c>
    </row>
    <row r="8762" spans="23:24" hidden="1" x14ac:dyDescent="0.3">
      <c r="W8762" t="str">
        <f>IFERROR(VLOOKUP($H8762,'WNS Dawaco'!$A:$C,2,FALSE),"")</f>
        <v/>
      </c>
      <c r="X8762" t="str">
        <f>IFERROR(VLOOKUP($H8762,'WNS Dawaco'!$A:$C,3,FALSE),"")</f>
        <v/>
      </c>
    </row>
    <row r="8763" spans="23:24" hidden="1" x14ac:dyDescent="0.3">
      <c r="W8763" t="str">
        <f>IFERROR(VLOOKUP($H8763,'WNS Dawaco'!$A:$C,2,FALSE),"")</f>
        <v/>
      </c>
      <c r="X8763" t="str">
        <f>IFERROR(VLOOKUP($H8763,'WNS Dawaco'!$A:$C,3,FALSE),"")</f>
        <v/>
      </c>
    </row>
    <row r="8764" spans="23:24" hidden="1" x14ac:dyDescent="0.3">
      <c r="W8764" t="str">
        <f>IFERROR(VLOOKUP($H8764,'WNS Dawaco'!$A:$C,2,FALSE),"")</f>
        <v/>
      </c>
      <c r="X8764" t="str">
        <f>IFERROR(VLOOKUP($H8764,'WNS Dawaco'!$A:$C,3,FALSE),"")</f>
        <v/>
      </c>
    </row>
    <row r="8765" spans="23:24" hidden="1" x14ac:dyDescent="0.3">
      <c r="W8765" t="str">
        <f>IFERROR(VLOOKUP($H8765,'WNS Dawaco'!$A:$C,2,FALSE),"")</f>
        <v/>
      </c>
      <c r="X8765" t="str">
        <f>IFERROR(VLOOKUP($H8765,'WNS Dawaco'!$A:$C,3,FALSE),"")</f>
        <v/>
      </c>
    </row>
    <row r="8766" spans="23:24" hidden="1" x14ac:dyDescent="0.3">
      <c r="W8766" t="str">
        <f>IFERROR(VLOOKUP($H8766,'WNS Dawaco'!$A:$C,2,FALSE),"")</f>
        <v/>
      </c>
      <c r="X8766" t="str">
        <f>IFERROR(VLOOKUP($H8766,'WNS Dawaco'!$A:$C,3,FALSE),"")</f>
        <v/>
      </c>
    </row>
    <row r="8767" spans="23:24" hidden="1" x14ac:dyDescent="0.3">
      <c r="W8767" t="str">
        <f>IFERROR(VLOOKUP($H8767,'WNS Dawaco'!$A:$C,2,FALSE),"")</f>
        <v/>
      </c>
      <c r="X8767" t="str">
        <f>IFERROR(VLOOKUP($H8767,'WNS Dawaco'!$A:$C,3,FALSE),"")</f>
        <v/>
      </c>
    </row>
    <row r="8768" spans="23:24" hidden="1" x14ac:dyDescent="0.3">
      <c r="W8768" t="str">
        <f>IFERROR(VLOOKUP($H8768,'WNS Dawaco'!$A:$C,2,FALSE),"")</f>
        <v/>
      </c>
      <c r="X8768" t="str">
        <f>IFERROR(VLOOKUP($H8768,'WNS Dawaco'!$A:$C,3,FALSE),"")</f>
        <v/>
      </c>
    </row>
    <row r="8769" spans="23:24" hidden="1" x14ac:dyDescent="0.3">
      <c r="W8769" t="str">
        <f>IFERROR(VLOOKUP($H8769,'WNS Dawaco'!$A:$C,2,FALSE),"")</f>
        <v/>
      </c>
      <c r="X8769" t="str">
        <f>IFERROR(VLOOKUP($H8769,'WNS Dawaco'!$A:$C,3,FALSE),"")</f>
        <v/>
      </c>
    </row>
    <row r="8770" spans="23:24" hidden="1" x14ac:dyDescent="0.3">
      <c r="W8770" t="str">
        <f>IFERROR(VLOOKUP($H8770,'WNS Dawaco'!$A:$C,2,FALSE),"")</f>
        <v/>
      </c>
      <c r="X8770" t="str">
        <f>IFERROR(VLOOKUP($H8770,'WNS Dawaco'!$A:$C,3,FALSE),"")</f>
        <v/>
      </c>
    </row>
    <row r="8771" spans="23:24" hidden="1" x14ac:dyDescent="0.3">
      <c r="W8771" t="str">
        <f>IFERROR(VLOOKUP($H8771,'WNS Dawaco'!$A:$C,2,FALSE),"")</f>
        <v/>
      </c>
      <c r="X8771" t="str">
        <f>IFERROR(VLOOKUP($H8771,'WNS Dawaco'!$A:$C,3,FALSE),"")</f>
        <v/>
      </c>
    </row>
    <row r="8772" spans="23:24" hidden="1" x14ac:dyDescent="0.3">
      <c r="W8772" t="str">
        <f>IFERROR(VLOOKUP($H8772,'WNS Dawaco'!$A:$C,2,FALSE),"")</f>
        <v/>
      </c>
      <c r="X8772" t="str">
        <f>IFERROR(VLOOKUP($H8772,'WNS Dawaco'!$A:$C,3,FALSE),"")</f>
        <v/>
      </c>
    </row>
    <row r="8773" spans="23:24" hidden="1" x14ac:dyDescent="0.3">
      <c r="W8773" t="str">
        <f>IFERROR(VLOOKUP($H8773,'WNS Dawaco'!$A:$C,2,FALSE),"")</f>
        <v/>
      </c>
      <c r="X8773" t="str">
        <f>IFERROR(VLOOKUP($H8773,'WNS Dawaco'!$A:$C,3,FALSE),"")</f>
        <v/>
      </c>
    </row>
    <row r="8774" spans="23:24" hidden="1" x14ac:dyDescent="0.3">
      <c r="W8774" t="str">
        <f>IFERROR(VLOOKUP($H8774,'WNS Dawaco'!$A:$C,2,FALSE),"")</f>
        <v/>
      </c>
      <c r="X8774" t="str">
        <f>IFERROR(VLOOKUP($H8774,'WNS Dawaco'!$A:$C,3,FALSE),"")</f>
        <v/>
      </c>
    </row>
    <row r="8775" spans="23:24" hidden="1" x14ac:dyDescent="0.3">
      <c r="W8775" t="str">
        <f>IFERROR(VLOOKUP($H8775,'WNS Dawaco'!$A:$C,2,FALSE),"")</f>
        <v/>
      </c>
      <c r="X8775" t="str">
        <f>IFERROR(VLOOKUP($H8775,'WNS Dawaco'!$A:$C,3,FALSE),"")</f>
        <v/>
      </c>
    </row>
    <row r="8776" spans="23:24" hidden="1" x14ac:dyDescent="0.3">
      <c r="W8776" t="str">
        <f>IFERROR(VLOOKUP($H8776,'WNS Dawaco'!$A:$C,2,FALSE),"")</f>
        <v/>
      </c>
      <c r="X8776" t="str">
        <f>IFERROR(VLOOKUP($H8776,'WNS Dawaco'!$A:$C,3,FALSE),"")</f>
        <v/>
      </c>
    </row>
    <row r="8777" spans="23:24" hidden="1" x14ac:dyDescent="0.3">
      <c r="W8777" t="str">
        <f>IFERROR(VLOOKUP($H8777,'WNS Dawaco'!$A:$C,2,FALSE),"")</f>
        <v/>
      </c>
      <c r="X8777" t="str">
        <f>IFERROR(VLOOKUP($H8777,'WNS Dawaco'!$A:$C,3,FALSE),"")</f>
        <v/>
      </c>
    </row>
    <row r="8778" spans="23:24" hidden="1" x14ac:dyDescent="0.3">
      <c r="W8778" t="str">
        <f>IFERROR(VLOOKUP($H8778,'WNS Dawaco'!$A:$C,2,FALSE),"")</f>
        <v/>
      </c>
      <c r="X8778" t="str">
        <f>IFERROR(VLOOKUP($H8778,'WNS Dawaco'!$A:$C,3,FALSE),"")</f>
        <v/>
      </c>
    </row>
    <row r="8779" spans="23:24" hidden="1" x14ac:dyDescent="0.3">
      <c r="W8779" t="str">
        <f>IFERROR(VLOOKUP($H8779,'WNS Dawaco'!$A:$C,2,FALSE),"")</f>
        <v/>
      </c>
      <c r="X8779" t="str">
        <f>IFERROR(VLOOKUP($H8779,'WNS Dawaco'!$A:$C,3,FALSE),"")</f>
        <v/>
      </c>
    </row>
    <row r="8780" spans="23:24" hidden="1" x14ac:dyDescent="0.3">
      <c r="W8780" t="str">
        <f>IFERROR(VLOOKUP($H8780,'WNS Dawaco'!$A:$C,2,FALSE),"")</f>
        <v/>
      </c>
      <c r="X8780" t="str">
        <f>IFERROR(VLOOKUP($H8780,'WNS Dawaco'!$A:$C,3,FALSE),"")</f>
        <v/>
      </c>
    </row>
    <row r="8781" spans="23:24" hidden="1" x14ac:dyDescent="0.3">
      <c r="W8781" t="str">
        <f>IFERROR(VLOOKUP($H8781,'WNS Dawaco'!$A:$C,2,FALSE),"")</f>
        <v/>
      </c>
      <c r="X8781" t="str">
        <f>IFERROR(VLOOKUP($H8781,'WNS Dawaco'!$A:$C,3,FALSE),"")</f>
        <v/>
      </c>
    </row>
    <row r="8782" spans="23:24" hidden="1" x14ac:dyDescent="0.3">
      <c r="W8782" t="str">
        <f>IFERROR(VLOOKUP($H8782,'WNS Dawaco'!$A:$C,2,FALSE),"")</f>
        <v/>
      </c>
      <c r="X8782" t="str">
        <f>IFERROR(VLOOKUP($H8782,'WNS Dawaco'!$A:$C,3,FALSE),"")</f>
        <v/>
      </c>
    </row>
    <row r="8783" spans="23:24" hidden="1" x14ac:dyDescent="0.3">
      <c r="W8783" t="str">
        <f>IFERROR(VLOOKUP($H8783,'WNS Dawaco'!$A:$C,2,FALSE),"")</f>
        <v/>
      </c>
      <c r="X8783" t="str">
        <f>IFERROR(VLOOKUP($H8783,'WNS Dawaco'!$A:$C,3,FALSE),"")</f>
        <v/>
      </c>
    </row>
    <row r="8784" spans="23:24" hidden="1" x14ac:dyDescent="0.3">
      <c r="W8784" t="str">
        <f>IFERROR(VLOOKUP($H8784,'WNS Dawaco'!$A:$C,2,FALSE),"")</f>
        <v/>
      </c>
      <c r="X8784" t="str">
        <f>IFERROR(VLOOKUP($H8784,'WNS Dawaco'!$A:$C,3,FALSE),"")</f>
        <v/>
      </c>
    </row>
    <row r="8785" spans="23:24" hidden="1" x14ac:dyDescent="0.3">
      <c r="W8785" t="str">
        <f>IFERROR(VLOOKUP($H8785,'WNS Dawaco'!$A:$C,2,FALSE),"")</f>
        <v/>
      </c>
      <c r="X8785" t="str">
        <f>IFERROR(VLOOKUP($H8785,'WNS Dawaco'!$A:$C,3,FALSE),"")</f>
        <v/>
      </c>
    </row>
    <row r="8786" spans="23:24" hidden="1" x14ac:dyDescent="0.3">
      <c r="W8786" t="str">
        <f>IFERROR(VLOOKUP($H8786,'WNS Dawaco'!$A:$C,2,FALSE),"")</f>
        <v/>
      </c>
      <c r="X8786" t="str">
        <f>IFERROR(VLOOKUP($H8786,'WNS Dawaco'!$A:$C,3,FALSE),"")</f>
        <v/>
      </c>
    </row>
    <row r="8787" spans="23:24" hidden="1" x14ac:dyDescent="0.3">
      <c r="W8787" t="str">
        <f>IFERROR(VLOOKUP($H8787,'WNS Dawaco'!$A:$C,2,FALSE),"")</f>
        <v/>
      </c>
      <c r="X8787" t="str">
        <f>IFERROR(VLOOKUP($H8787,'WNS Dawaco'!$A:$C,3,FALSE),"")</f>
        <v/>
      </c>
    </row>
    <row r="8788" spans="23:24" hidden="1" x14ac:dyDescent="0.3">
      <c r="W8788" t="str">
        <f>IFERROR(VLOOKUP($H8788,'WNS Dawaco'!$A:$C,2,FALSE),"")</f>
        <v/>
      </c>
      <c r="X8788" t="str">
        <f>IFERROR(VLOOKUP($H8788,'WNS Dawaco'!$A:$C,3,FALSE),"")</f>
        <v/>
      </c>
    </row>
    <row r="8789" spans="23:24" hidden="1" x14ac:dyDescent="0.3">
      <c r="W8789" t="str">
        <f>IFERROR(VLOOKUP($H8789,'WNS Dawaco'!$A:$C,2,FALSE),"")</f>
        <v/>
      </c>
      <c r="X8789" t="str">
        <f>IFERROR(VLOOKUP($H8789,'WNS Dawaco'!$A:$C,3,FALSE),"")</f>
        <v/>
      </c>
    </row>
    <row r="8790" spans="23:24" hidden="1" x14ac:dyDescent="0.3">
      <c r="W8790" t="str">
        <f>IFERROR(VLOOKUP($H8790,'WNS Dawaco'!$A:$C,2,FALSE),"")</f>
        <v/>
      </c>
      <c r="X8790" t="str">
        <f>IFERROR(VLOOKUP($H8790,'WNS Dawaco'!$A:$C,3,FALSE),"")</f>
        <v/>
      </c>
    </row>
    <row r="8791" spans="23:24" hidden="1" x14ac:dyDescent="0.3">
      <c r="W8791" t="str">
        <f>IFERROR(VLOOKUP($H8791,'WNS Dawaco'!$A:$C,2,FALSE),"")</f>
        <v/>
      </c>
      <c r="X8791" t="str">
        <f>IFERROR(VLOOKUP($H8791,'WNS Dawaco'!$A:$C,3,FALSE),"")</f>
        <v/>
      </c>
    </row>
    <row r="8792" spans="23:24" hidden="1" x14ac:dyDescent="0.3">
      <c r="W8792" t="str">
        <f>IFERROR(VLOOKUP($H8792,'WNS Dawaco'!$A:$C,2,FALSE),"")</f>
        <v/>
      </c>
      <c r="X8792" t="str">
        <f>IFERROR(VLOOKUP($H8792,'WNS Dawaco'!$A:$C,3,FALSE),"")</f>
        <v/>
      </c>
    </row>
    <row r="8793" spans="23:24" hidden="1" x14ac:dyDescent="0.3">
      <c r="W8793" t="str">
        <f>IFERROR(VLOOKUP($H8793,'WNS Dawaco'!$A:$C,2,FALSE),"")</f>
        <v/>
      </c>
      <c r="X8793" t="str">
        <f>IFERROR(VLOOKUP($H8793,'WNS Dawaco'!$A:$C,3,FALSE),"")</f>
        <v/>
      </c>
    </row>
    <row r="8794" spans="23:24" hidden="1" x14ac:dyDescent="0.3">
      <c r="W8794" t="str">
        <f>IFERROR(VLOOKUP($H8794,'WNS Dawaco'!$A:$C,2,FALSE),"")</f>
        <v/>
      </c>
      <c r="X8794" t="str">
        <f>IFERROR(VLOOKUP($H8794,'WNS Dawaco'!$A:$C,3,FALSE),"")</f>
        <v/>
      </c>
    </row>
    <row r="8795" spans="23:24" hidden="1" x14ac:dyDescent="0.3">
      <c r="W8795" t="str">
        <f>IFERROR(VLOOKUP($H8795,'WNS Dawaco'!$A:$C,2,FALSE),"")</f>
        <v/>
      </c>
      <c r="X8795" t="str">
        <f>IFERROR(VLOOKUP($H8795,'WNS Dawaco'!$A:$C,3,FALSE),"")</f>
        <v/>
      </c>
    </row>
    <row r="8796" spans="23:24" hidden="1" x14ac:dyDescent="0.3">
      <c r="W8796" t="str">
        <f>IFERROR(VLOOKUP($H8796,'WNS Dawaco'!$A:$C,2,FALSE),"")</f>
        <v/>
      </c>
      <c r="X8796" t="str">
        <f>IFERROR(VLOOKUP($H8796,'WNS Dawaco'!$A:$C,3,FALSE),"")</f>
        <v/>
      </c>
    </row>
    <row r="8797" spans="23:24" hidden="1" x14ac:dyDescent="0.3">
      <c r="W8797" t="str">
        <f>IFERROR(VLOOKUP($H8797,'WNS Dawaco'!$A:$C,2,FALSE),"")</f>
        <v/>
      </c>
      <c r="X8797" t="str">
        <f>IFERROR(VLOOKUP($H8797,'WNS Dawaco'!$A:$C,3,FALSE),"")</f>
        <v/>
      </c>
    </row>
    <row r="8798" spans="23:24" hidden="1" x14ac:dyDescent="0.3">
      <c r="W8798" t="str">
        <f>IFERROR(VLOOKUP($H8798,'WNS Dawaco'!$A:$C,2,FALSE),"")</f>
        <v/>
      </c>
      <c r="X8798" t="str">
        <f>IFERROR(VLOOKUP($H8798,'WNS Dawaco'!$A:$C,3,FALSE),"")</f>
        <v/>
      </c>
    </row>
    <row r="8799" spans="23:24" hidden="1" x14ac:dyDescent="0.3">
      <c r="W8799" t="str">
        <f>IFERROR(VLOOKUP($H8799,'WNS Dawaco'!$A:$C,2,FALSE),"")</f>
        <v/>
      </c>
      <c r="X8799" t="str">
        <f>IFERROR(VLOOKUP($H8799,'WNS Dawaco'!$A:$C,3,FALSE),"")</f>
        <v/>
      </c>
    </row>
    <row r="8800" spans="23:24" hidden="1" x14ac:dyDescent="0.3">
      <c r="W8800" t="str">
        <f>IFERROR(VLOOKUP($H8800,'WNS Dawaco'!$A:$C,2,FALSE),"")</f>
        <v/>
      </c>
      <c r="X8800" t="str">
        <f>IFERROR(VLOOKUP($H8800,'WNS Dawaco'!$A:$C,3,FALSE),"")</f>
        <v/>
      </c>
    </row>
    <row r="8801" spans="23:24" hidden="1" x14ac:dyDescent="0.3">
      <c r="W8801" t="str">
        <f>IFERROR(VLOOKUP($H8801,'WNS Dawaco'!$A:$C,2,FALSE),"")</f>
        <v/>
      </c>
      <c r="X8801" t="str">
        <f>IFERROR(VLOOKUP($H8801,'WNS Dawaco'!$A:$C,3,FALSE),"")</f>
        <v/>
      </c>
    </row>
    <row r="8802" spans="23:24" hidden="1" x14ac:dyDescent="0.3">
      <c r="W8802" t="str">
        <f>IFERROR(VLOOKUP($H8802,'WNS Dawaco'!$A:$C,2,FALSE),"")</f>
        <v/>
      </c>
      <c r="X8802" t="str">
        <f>IFERROR(VLOOKUP($H8802,'WNS Dawaco'!$A:$C,3,FALSE),"")</f>
        <v/>
      </c>
    </row>
    <row r="8803" spans="23:24" hidden="1" x14ac:dyDescent="0.3">
      <c r="W8803" t="str">
        <f>IFERROR(VLOOKUP($H8803,'WNS Dawaco'!$A:$C,2,FALSE),"")</f>
        <v/>
      </c>
      <c r="X8803" t="str">
        <f>IFERROR(VLOOKUP($H8803,'WNS Dawaco'!$A:$C,3,FALSE),"")</f>
        <v/>
      </c>
    </row>
    <row r="8804" spans="23:24" hidden="1" x14ac:dyDescent="0.3">
      <c r="W8804" t="str">
        <f>IFERROR(VLOOKUP($H8804,'WNS Dawaco'!$A:$C,2,FALSE),"")</f>
        <v/>
      </c>
      <c r="X8804" t="str">
        <f>IFERROR(VLOOKUP($H8804,'WNS Dawaco'!$A:$C,3,FALSE),"")</f>
        <v/>
      </c>
    </row>
    <row r="8805" spans="23:24" hidden="1" x14ac:dyDescent="0.3">
      <c r="W8805" t="str">
        <f>IFERROR(VLOOKUP($H8805,'WNS Dawaco'!$A:$C,2,FALSE),"")</f>
        <v/>
      </c>
      <c r="X8805" t="str">
        <f>IFERROR(VLOOKUP($H8805,'WNS Dawaco'!$A:$C,3,FALSE),"")</f>
        <v/>
      </c>
    </row>
    <row r="8806" spans="23:24" hidden="1" x14ac:dyDescent="0.3">
      <c r="W8806" t="str">
        <f>IFERROR(VLOOKUP($H8806,'WNS Dawaco'!$A:$C,2,FALSE),"")</f>
        <v/>
      </c>
      <c r="X8806" t="str">
        <f>IFERROR(VLOOKUP($H8806,'WNS Dawaco'!$A:$C,3,FALSE),"")</f>
        <v/>
      </c>
    </row>
    <row r="8807" spans="23:24" hidden="1" x14ac:dyDescent="0.3">
      <c r="W8807" t="str">
        <f>IFERROR(VLOOKUP($H8807,'WNS Dawaco'!$A:$C,2,FALSE),"")</f>
        <v/>
      </c>
      <c r="X8807" t="str">
        <f>IFERROR(VLOOKUP($H8807,'WNS Dawaco'!$A:$C,3,FALSE),"")</f>
        <v/>
      </c>
    </row>
    <row r="8808" spans="23:24" hidden="1" x14ac:dyDescent="0.3">
      <c r="W8808" t="str">
        <f>IFERROR(VLOOKUP($H8808,'WNS Dawaco'!$A:$C,2,FALSE),"")</f>
        <v/>
      </c>
      <c r="X8808" t="str">
        <f>IFERROR(VLOOKUP($H8808,'WNS Dawaco'!$A:$C,3,FALSE),"")</f>
        <v/>
      </c>
    </row>
    <row r="8809" spans="23:24" hidden="1" x14ac:dyDescent="0.3">
      <c r="W8809" t="str">
        <f>IFERROR(VLOOKUP($H8809,'WNS Dawaco'!$A:$C,2,FALSE),"")</f>
        <v/>
      </c>
      <c r="X8809" t="str">
        <f>IFERROR(VLOOKUP($H8809,'WNS Dawaco'!$A:$C,3,FALSE),"")</f>
        <v/>
      </c>
    </row>
    <row r="8810" spans="23:24" hidden="1" x14ac:dyDescent="0.3">
      <c r="W8810" t="str">
        <f>IFERROR(VLOOKUP($H8810,'WNS Dawaco'!$A:$C,2,FALSE),"")</f>
        <v/>
      </c>
      <c r="X8810" t="str">
        <f>IFERROR(VLOOKUP($H8810,'WNS Dawaco'!$A:$C,3,FALSE),"")</f>
        <v/>
      </c>
    </row>
    <row r="8811" spans="23:24" hidden="1" x14ac:dyDescent="0.3">
      <c r="W8811" t="str">
        <f>IFERROR(VLOOKUP($H8811,'WNS Dawaco'!$A:$C,2,FALSE),"")</f>
        <v/>
      </c>
      <c r="X8811" t="str">
        <f>IFERROR(VLOOKUP($H8811,'WNS Dawaco'!$A:$C,3,FALSE),"")</f>
        <v/>
      </c>
    </row>
    <row r="8812" spans="23:24" hidden="1" x14ac:dyDescent="0.3">
      <c r="W8812" t="str">
        <f>IFERROR(VLOOKUP($H8812,'WNS Dawaco'!$A:$C,2,FALSE),"")</f>
        <v/>
      </c>
      <c r="X8812" t="str">
        <f>IFERROR(VLOOKUP($H8812,'WNS Dawaco'!$A:$C,3,FALSE),"")</f>
        <v/>
      </c>
    </row>
    <row r="8813" spans="23:24" hidden="1" x14ac:dyDescent="0.3">
      <c r="W8813" t="str">
        <f>IFERROR(VLOOKUP($H8813,'WNS Dawaco'!$A:$C,2,FALSE),"")</f>
        <v/>
      </c>
      <c r="X8813" t="str">
        <f>IFERROR(VLOOKUP($H8813,'WNS Dawaco'!$A:$C,3,FALSE),"")</f>
        <v/>
      </c>
    </row>
    <row r="8814" spans="23:24" hidden="1" x14ac:dyDescent="0.3">
      <c r="W8814" t="str">
        <f>IFERROR(VLOOKUP($H8814,'WNS Dawaco'!$A:$C,2,FALSE),"")</f>
        <v/>
      </c>
      <c r="X8814" t="str">
        <f>IFERROR(VLOOKUP($H8814,'WNS Dawaco'!$A:$C,3,FALSE),"")</f>
        <v/>
      </c>
    </row>
    <row r="8815" spans="23:24" hidden="1" x14ac:dyDescent="0.3">
      <c r="W8815" t="str">
        <f>IFERROR(VLOOKUP($H8815,'WNS Dawaco'!$A:$C,2,FALSE),"")</f>
        <v/>
      </c>
      <c r="X8815" t="str">
        <f>IFERROR(VLOOKUP($H8815,'WNS Dawaco'!$A:$C,3,FALSE),"")</f>
        <v/>
      </c>
    </row>
    <row r="8816" spans="23:24" hidden="1" x14ac:dyDescent="0.3">
      <c r="W8816" t="str">
        <f>IFERROR(VLOOKUP($H8816,'WNS Dawaco'!$A:$C,2,FALSE),"")</f>
        <v/>
      </c>
      <c r="X8816" t="str">
        <f>IFERROR(VLOOKUP($H8816,'WNS Dawaco'!$A:$C,3,FALSE),"")</f>
        <v/>
      </c>
    </row>
    <row r="8817" spans="23:24" hidden="1" x14ac:dyDescent="0.3">
      <c r="W8817" t="str">
        <f>IFERROR(VLOOKUP($H8817,'WNS Dawaco'!$A:$C,2,FALSE),"")</f>
        <v/>
      </c>
      <c r="X8817" t="str">
        <f>IFERROR(VLOOKUP($H8817,'WNS Dawaco'!$A:$C,3,FALSE),"")</f>
        <v/>
      </c>
    </row>
    <row r="8818" spans="23:24" hidden="1" x14ac:dyDescent="0.3">
      <c r="W8818" t="str">
        <f>IFERROR(VLOOKUP($H8818,'WNS Dawaco'!$A:$C,2,FALSE),"")</f>
        <v/>
      </c>
      <c r="X8818" t="str">
        <f>IFERROR(VLOOKUP($H8818,'WNS Dawaco'!$A:$C,3,FALSE),"")</f>
        <v/>
      </c>
    </row>
    <row r="8819" spans="23:24" hidden="1" x14ac:dyDescent="0.3">
      <c r="W8819" t="str">
        <f>IFERROR(VLOOKUP($H8819,'WNS Dawaco'!$A:$C,2,FALSE),"")</f>
        <v/>
      </c>
      <c r="X8819" t="str">
        <f>IFERROR(VLOOKUP($H8819,'WNS Dawaco'!$A:$C,3,FALSE),"")</f>
        <v/>
      </c>
    </row>
    <row r="8820" spans="23:24" hidden="1" x14ac:dyDescent="0.3">
      <c r="W8820" t="str">
        <f>IFERROR(VLOOKUP($H8820,'WNS Dawaco'!$A:$C,2,FALSE),"")</f>
        <v/>
      </c>
      <c r="X8820" t="str">
        <f>IFERROR(VLOOKUP($H8820,'WNS Dawaco'!$A:$C,3,FALSE),"")</f>
        <v/>
      </c>
    </row>
    <row r="8821" spans="23:24" hidden="1" x14ac:dyDescent="0.3">
      <c r="W8821" t="str">
        <f>IFERROR(VLOOKUP($H8821,'WNS Dawaco'!$A:$C,2,FALSE),"")</f>
        <v/>
      </c>
      <c r="X8821" t="str">
        <f>IFERROR(VLOOKUP($H8821,'WNS Dawaco'!$A:$C,3,FALSE),"")</f>
        <v/>
      </c>
    </row>
    <row r="8822" spans="23:24" hidden="1" x14ac:dyDescent="0.3">
      <c r="W8822" t="str">
        <f>IFERROR(VLOOKUP($H8822,'WNS Dawaco'!$A:$C,2,FALSE),"")</f>
        <v/>
      </c>
      <c r="X8822" t="str">
        <f>IFERROR(VLOOKUP($H8822,'WNS Dawaco'!$A:$C,3,FALSE),"")</f>
        <v/>
      </c>
    </row>
    <row r="8823" spans="23:24" hidden="1" x14ac:dyDescent="0.3">
      <c r="W8823" t="str">
        <f>IFERROR(VLOOKUP($H8823,'WNS Dawaco'!$A:$C,2,FALSE),"")</f>
        <v/>
      </c>
      <c r="X8823" t="str">
        <f>IFERROR(VLOOKUP($H8823,'WNS Dawaco'!$A:$C,3,FALSE),"")</f>
        <v/>
      </c>
    </row>
    <row r="8824" spans="23:24" hidden="1" x14ac:dyDescent="0.3">
      <c r="W8824" t="str">
        <f>IFERROR(VLOOKUP($H8824,'WNS Dawaco'!$A:$C,2,FALSE),"")</f>
        <v/>
      </c>
      <c r="X8824" t="str">
        <f>IFERROR(VLOOKUP($H8824,'WNS Dawaco'!$A:$C,3,FALSE),"")</f>
        <v/>
      </c>
    </row>
    <row r="8825" spans="23:24" hidden="1" x14ac:dyDescent="0.3">
      <c r="W8825" t="str">
        <f>IFERROR(VLOOKUP($H8825,'WNS Dawaco'!$A:$C,2,FALSE),"")</f>
        <v/>
      </c>
      <c r="X8825" t="str">
        <f>IFERROR(VLOOKUP($H8825,'WNS Dawaco'!$A:$C,3,FALSE),"")</f>
        <v/>
      </c>
    </row>
    <row r="8826" spans="23:24" hidden="1" x14ac:dyDescent="0.3">
      <c r="W8826" t="str">
        <f>IFERROR(VLOOKUP($H8826,'WNS Dawaco'!$A:$C,2,FALSE),"")</f>
        <v/>
      </c>
      <c r="X8826" t="str">
        <f>IFERROR(VLOOKUP($H8826,'WNS Dawaco'!$A:$C,3,FALSE),"")</f>
        <v/>
      </c>
    </row>
    <row r="8827" spans="23:24" hidden="1" x14ac:dyDescent="0.3">
      <c r="W8827" t="str">
        <f>IFERROR(VLOOKUP($H8827,'WNS Dawaco'!$A:$C,2,FALSE),"")</f>
        <v/>
      </c>
      <c r="X8827" t="str">
        <f>IFERROR(VLOOKUP($H8827,'WNS Dawaco'!$A:$C,3,FALSE),"")</f>
        <v/>
      </c>
    </row>
    <row r="8828" spans="23:24" hidden="1" x14ac:dyDescent="0.3">
      <c r="W8828" t="str">
        <f>IFERROR(VLOOKUP($H8828,'WNS Dawaco'!$A:$C,2,FALSE),"")</f>
        <v/>
      </c>
      <c r="X8828" t="str">
        <f>IFERROR(VLOOKUP($H8828,'WNS Dawaco'!$A:$C,3,FALSE),"")</f>
        <v/>
      </c>
    </row>
    <row r="8829" spans="23:24" hidden="1" x14ac:dyDescent="0.3">
      <c r="W8829" t="str">
        <f>IFERROR(VLOOKUP($H8829,'WNS Dawaco'!$A:$C,2,FALSE),"")</f>
        <v/>
      </c>
      <c r="X8829" t="str">
        <f>IFERROR(VLOOKUP($H8829,'WNS Dawaco'!$A:$C,3,FALSE),"")</f>
        <v/>
      </c>
    </row>
    <row r="8830" spans="23:24" hidden="1" x14ac:dyDescent="0.3">
      <c r="W8830" t="str">
        <f>IFERROR(VLOOKUP($H8830,'WNS Dawaco'!$A:$C,2,FALSE),"")</f>
        <v/>
      </c>
      <c r="X8830" t="str">
        <f>IFERROR(VLOOKUP($H8830,'WNS Dawaco'!$A:$C,3,FALSE),"")</f>
        <v/>
      </c>
    </row>
    <row r="8831" spans="23:24" hidden="1" x14ac:dyDescent="0.3">
      <c r="W8831" t="str">
        <f>IFERROR(VLOOKUP($H8831,'WNS Dawaco'!$A:$C,2,FALSE),"")</f>
        <v/>
      </c>
      <c r="X8831" t="str">
        <f>IFERROR(VLOOKUP($H8831,'WNS Dawaco'!$A:$C,3,FALSE),"")</f>
        <v/>
      </c>
    </row>
    <row r="8832" spans="23:24" hidden="1" x14ac:dyDescent="0.3">
      <c r="W8832" t="str">
        <f>IFERROR(VLOOKUP($H8832,'WNS Dawaco'!$A:$C,2,FALSE),"")</f>
        <v/>
      </c>
      <c r="X8832" t="str">
        <f>IFERROR(VLOOKUP($H8832,'WNS Dawaco'!$A:$C,3,FALSE),"")</f>
        <v/>
      </c>
    </row>
    <row r="8833" spans="23:24" hidden="1" x14ac:dyDescent="0.3">
      <c r="W8833" t="str">
        <f>IFERROR(VLOOKUP($H8833,'WNS Dawaco'!$A:$C,2,FALSE),"")</f>
        <v/>
      </c>
      <c r="X8833" t="str">
        <f>IFERROR(VLOOKUP($H8833,'WNS Dawaco'!$A:$C,3,FALSE),"")</f>
        <v/>
      </c>
    </row>
    <row r="8834" spans="23:24" hidden="1" x14ac:dyDescent="0.3">
      <c r="W8834" t="str">
        <f>IFERROR(VLOOKUP($H8834,'WNS Dawaco'!$A:$C,2,FALSE),"")</f>
        <v/>
      </c>
      <c r="X8834" t="str">
        <f>IFERROR(VLOOKUP($H8834,'WNS Dawaco'!$A:$C,3,FALSE),"")</f>
        <v/>
      </c>
    </row>
    <row r="8835" spans="23:24" hidden="1" x14ac:dyDescent="0.3">
      <c r="W8835" t="str">
        <f>IFERROR(VLOOKUP($H8835,'WNS Dawaco'!$A:$C,2,FALSE),"")</f>
        <v/>
      </c>
      <c r="X8835" t="str">
        <f>IFERROR(VLOOKUP($H8835,'WNS Dawaco'!$A:$C,3,FALSE),"")</f>
        <v/>
      </c>
    </row>
    <row r="8836" spans="23:24" hidden="1" x14ac:dyDescent="0.3">
      <c r="W8836" t="str">
        <f>IFERROR(VLOOKUP($H8836,'WNS Dawaco'!$A:$C,2,FALSE),"")</f>
        <v/>
      </c>
      <c r="X8836" t="str">
        <f>IFERROR(VLOOKUP($H8836,'WNS Dawaco'!$A:$C,3,FALSE),"")</f>
        <v/>
      </c>
    </row>
    <row r="8837" spans="23:24" hidden="1" x14ac:dyDescent="0.3">
      <c r="W8837" t="str">
        <f>IFERROR(VLOOKUP($H8837,'WNS Dawaco'!$A:$C,2,FALSE),"")</f>
        <v/>
      </c>
      <c r="X8837" t="str">
        <f>IFERROR(VLOOKUP($H8837,'WNS Dawaco'!$A:$C,3,FALSE),"")</f>
        <v/>
      </c>
    </row>
    <row r="8838" spans="23:24" hidden="1" x14ac:dyDescent="0.3">
      <c r="W8838" t="str">
        <f>IFERROR(VLOOKUP($H8838,'WNS Dawaco'!$A:$C,2,FALSE),"")</f>
        <v/>
      </c>
      <c r="X8838" t="str">
        <f>IFERROR(VLOOKUP($H8838,'WNS Dawaco'!$A:$C,3,FALSE),"")</f>
        <v/>
      </c>
    </row>
    <row r="8839" spans="23:24" hidden="1" x14ac:dyDescent="0.3">
      <c r="W8839" t="str">
        <f>IFERROR(VLOOKUP($H8839,'WNS Dawaco'!$A:$C,2,FALSE),"")</f>
        <v/>
      </c>
      <c r="X8839" t="str">
        <f>IFERROR(VLOOKUP($H8839,'WNS Dawaco'!$A:$C,3,FALSE),"")</f>
        <v/>
      </c>
    </row>
    <row r="8840" spans="23:24" hidden="1" x14ac:dyDescent="0.3">
      <c r="W8840" t="str">
        <f>IFERROR(VLOOKUP($H8840,'WNS Dawaco'!$A:$C,2,FALSE),"")</f>
        <v/>
      </c>
      <c r="X8840" t="str">
        <f>IFERROR(VLOOKUP($H8840,'WNS Dawaco'!$A:$C,3,FALSE),"")</f>
        <v/>
      </c>
    </row>
    <row r="8841" spans="23:24" hidden="1" x14ac:dyDescent="0.3">
      <c r="W8841" t="str">
        <f>IFERROR(VLOOKUP($H8841,'WNS Dawaco'!$A:$C,2,FALSE),"")</f>
        <v/>
      </c>
      <c r="X8841" t="str">
        <f>IFERROR(VLOOKUP($H8841,'WNS Dawaco'!$A:$C,3,FALSE),"")</f>
        <v/>
      </c>
    </row>
    <row r="8842" spans="23:24" hidden="1" x14ac:dyDescent="0.3">
      <c r="W8842" t="str">
        <f>IFERROR(VLOOKUP($H8842,'WNS Dawaco'!$A:$C,2,FALSE),"")</f>
        <v/>
      </c>
      <c r="X8842" t="str">
        <f>IFERROR(VLOOKUP($H8842,'WNS Dawaco'!$A:$C,3,FALSE),"")</f>
        <v/>
      </c>
    </row>
    <row r="8843" spans="23:24" hidden="1" x14ac:dyDescent="0.3">
      <c r="W8843" t="str">
        <f>IFERROR(VLOOKUP($H8843,'WNS Dawaco'!$A:$C,2,FALSE),"")</f>
        <v/>
      </c>
      <c r="X8843" t="str">
        <f>IFERROR(VLOOKUP($H8843,'WNS Dawaco'!$A:$C,3,FALSE),"")</f>
        <v/>
      </c>
    </row>
    <row r="8844" spans="23:24" hidden="1" x14ac:dyDescent="0.3">
      <c r="W8844" t="str">
        <f>IFERROR(VLOOKUP($H8844,'WNS Dawaco'!$A:$C,2,FALSE),"")</f>
        <v/>
      </c>
      <c r="X8844" t="str">
        <f>IFERROR(VLOOKUP($H8844,'WNS Dawaco'!$A:$C,3,FALSE),"")</f>
        <v/>
      </c>
    </row>
    <row r="8845" spans="23:24" hidden="1" x14ac:dyDescent="0.3">
      <c r="W8845" t="str">
        <f>IFERROR(VLOOKUP($H8845,'WNS Dawaco'!$A:$C,2,FALSE),"")</f>
        <v/>
      </c>
      <c r="X8845" t="str">
        <f>IFERROR(VLOOKUP($H8845,'WNS Dawaco'!$A:$C,3,FALSE),"")</f>
        <v/>
      </c>
    </row>
    <row r="8846" spans="23:24" hidden="1" x14ac:dyDescent="0.3">
      <c r="W8846" t="str">
        <f>IFERROR(VLOOKUP($H8846,'WNS Dawaco'!$A:$C,2,FALSE),"")</f>
        <v/>
      </c>
      <c r="X8846" t="str">
        <f>IFERROR(VLOOKUP($H8846,'WNS Dawaco'!$A:$C,3,FALSE),"")</f>
        <v/>
      </c>
    </row>
    <row r="8847" spans="23:24" hidden="1" x14ac:dyDescent="0.3">
      <c r="W8847" t="str">
        <f>IFERROR(VLOOKUP($H8847,'WNS Dawaco'!$A:$C,2,FALSE),"")</f>
        <v/>
      </c>
      <c r="X8847" t="str">
        <f>IFERROR(VLOOKUP($H8847,'WNS Dawaco'!$A:$C,3,FALSE),"")</f>
        <v/>
      </c>
    </row>
    <row r="8848" spans="23:24" hidden="1" x14ac:dyDescent="0.3">
      <c r="W8848" t="str">
        <f>IFERROR(VLOOKUP($H8848,'WNS Dawaco'!$A:$C,2,FALSE),"")</f>
        <v/>
      </c>
      <c r="X8848" t="str">
        <f>IFERROR(VLOOKUP($H8848,'WNS Dawaco'!$A:$C,3,FALSE),"")</f>
        <v/>
      </c>
    </row>
    <row r="8849" spans="23:24" hidden="1" x14ac:dyDescent="0.3">
      <c r="W8849" t="str">
        <f>IFERROR(VLOOKUP($H8849,'WNS Dawaco'!$A:$C,2,FALSE),"")</f>
        <v/>
      </c>
      <c r="X8849" t="str">
        <f>IFERROR(VLOOKUP($H8849,'WNS Dawaco'!$A:$C,3,FALSE),"")</f>
        <v/>
      </c>
    </row>
    <row r="8850" spans="23:24" hidden="1" x14ac:dyDescent="0.3">
      <c r="W8850" t="str">
        <f>IFERROR(VLOOKUP($H8850,'WNS Dawaco'!$A:$C,2,FALSE),"")</f>
        <v/>
      </c>
      <c r="X8850" t="str">
        <f>IFERROR(VLOOKUP($H8850,'WNS Dawaco'!$A:$C,3,FALSE),"")</f>
        <v/>
      </c>
    </row>
    <row r="8851" spans="23:24" hidden="1" x14ac:dyDescent="0.3">
      <c r="W8851" t="str">
        <f>IFERROR(VLOOKUP($H8851,'WNS Dawaco'!$A:$C,2,FALSE),"")</f>
        <v/>
      </c>
      <c r="X8851" t="str">
        <f>IFERROR(VLOOKUP($H8851,'WNS Dawaco'!$A:$C,3,FALSE),"")</f>
        <v/>
      </c>
    </row>
    <row r="8852" spans="23:24" hidden="1" x14ac:dyDescent="0.3">
      <c r="W8852" t="str">
        <f>IFERROR(VLOOKUP($H8852,'WNS Dawaco'!$A:$C,2,FALSE),"")</f>
        <v/>
      </c>
      <c r="X8852" t="str">
        <f>IFERROR(VLOOKUP($H8852,'WNS Dawaco'!$A:$C,3,FALSE),"")</f>
        <v/>
      </c>
    </row>
    <row r="8853" spans="23:24" hidden="1" x14ac:dyDescent="0.3">
      <c r="W8853" t="str">
        <f>IFERROR(VLOOKUP($H8853,'WNS Dawaco'!$A:$C,2,FALSE),"")</f>
        <v/>
      </c>
      <c r="X8853" t="str">
        <f>IFERROR(VLOOKUP($H8853,'WNS Dawaco'!$A:$C,3,FALSE),"")</f>
        <v/>
      </c>
    </row>
    <row r="8854" spans="23:24" hidden="1" x14ac:dyDescent="0.3">
      <c r="W8854" t="str">
        <f>IFERROR(VLOOKUP($H8854,'WNS Dawaco'!$A:$C,2,FALSE),"")</f>
        <v/>
      </c>
      <c r="X8854" t="str">
        <f>IFERROR(VLOOKUP($H8854,'WNS Dawaco'!$A:$C,3,FALSE),"")</f>
        <v/>
      </c>
    </row>
    <row r="8855" spans="23:24" hidden="1" x14ac:dyDescent="0.3">
      <c r="W8855" t="str">
        <f>IFERROR(VLOOKUP($H8855,'WNS Dawaco'!$A:$C,2,FALSE),"")</f>
        <v/>
      </c>
      <c r="X8855" t="str">
        <f>IFERROR(VLOOKUP($H8855,'WNS Dawaco'!$A:$C,3,FALSE),"")</f>
        <v/>
      </c>
    </row>
    <row r="8856" spans="23:24" hidden="1" x14ac:dyDescent="0.3">
      <c r="W8856" t="str">
        <f>IFERROR(VLOOKUP($H8856,'WNS Dawaco'!$A:$C,2,FALSE),"")</f>
        <v/>
      </c>
      <c r="X8856" t="str">
        <f>IFERROR(VLOOKUP($H8856,'WNS Dawaco'!$A:$C,3,FALSE),"")</f>
        <v/>
      </c>
    </row>
    <row r="8857" spans="23:24" hidden="1" x14ac:dyDescent="0.3">
      <c r="W8857" t="str">
        <f>IFERROR(VLOOKUP($H8857,'WNS Dawaco'!$A:$C,2,FALSE),"")</f>
        <v/>
      </c>
      <c r="X8857" t="str">
        <f>IFERROR(VLOOKUP($H8857,'WNS Dawaco'!$A:$C,3,FALSE),"")</f>
        <v/>
      </c>
    </row>
    <row r="8858" spans="23:24" hidden="1" x14ac:dyDescent="0.3">
      <c r="W8858" t="str">
        <f>IFERROR(VLOOKUP($H8858,'WNS Dawaco'!$A:$C,2,FALSE),"")</f>
        <v/>
      </c>
      <c r="X8858" t="str">
        <f>IFERROR(VLOOKUP($H8858,'WNS Dawaco'!$A:$C,3,FALSE),"")</f>
        <v/>
      </c>
    </row>
    <row r="8859" spans="23:24" hidden="1" x14ac:dyDescent="0.3">
      <c r="W8859" t="str">
        <f>IFERROR(VLOOKUP($H8859,'WNS Dawaco'!$A:$C,2,FALSE),"")</f>
        <v/>
      </c>
      <c r="X8859" t="str">
        <f>IFERROR(VLOOKUP($H8859,'WNS Dawaco'!$A:$C,3,FALSE),"")</f>
        <v/>
      </c>
    </row>
    <row r="8860" spans="23:24" hidden="1" x14ac:dyDescent="0.3">
      <c r="W8860" t="str">
        <f>IFERROR(VLOOKUP($H8860,'WNS Dawaco'!$A:$C,2,FALSE),"")</f>
        <v/>
      </c>
      <c r="X8860" t="str">
        <f>IFERROR(VLOOKUP($H8860,'WNS Dawaco'!$A:$C,3,FALSE),"")</f>
        <v/>
      </c>
    </row>
    <row r="8861" spans="23:24" hidden="1" x14ac:dyDescent="0.3">
      <c r="W8861" t="str">
        <f>IFERROR(VLOOKUP($H8861,'WNS Dawaco'!$A:$C,2,FALSE),"")</f>
        <v/>
      </c>
      <c r="X8861" t="str">
        <f>IFERROR(VLOOKUP($H8861,'WNS Dawaco'!$A:$C,3,FALSE),"")</f>
        <v/>
      </c>
    </row>
    <row r="8862" spans="23:24" hidden="1" x14ac:dyDescent="0.3">
      <c r="W8862" t="str">
        <f>IFERROR(VLOOKUP($H8862,'WNS Dawaco'!$A:$C,2,FALSE),"")</f>
        <v/>
      </c>
      <c r="X8862" t="str">
        <f>IFERROR(VLOOKUP($H8862,'WNS Dawaco'!$A:$C,3,FALSE),"")</f>
        <v/>
      </c>
    </row>
    <row r="8863" spans="23:24" hidden="1" x14ac:dyDescent="0.3">
      <c r="W8863" t="str">
        <f>IFERROR(VLOOKUP($H8863,'WNS Dawaco'!$A:$C,2,FALSE),"")</f>
        <v/>
      </c>
      <c r="X8863" t="str">
        <f>IFERROR(VLOOKUP($H8863,'WNS Dawaco'!$A:$C,3,FALSE),"")</f>
        <v/>
      </c>
    </row>
    <row r="8864" spans="23:24" hidden="1" x14ac:dyDescent="0.3">
      <c r="W8864" t="str">
        <f>IFERROR(VLOOKUP($H8864,'WNS Dawaco'!$A:$C,2,FALSE),"")</f>
        <v/>
      </c>
      <c r="X8864" t="str">
        <f>IFERROR(VLOOKUP($H8864,'WNS Dawaco'!$A:$C,3,FALSE),"")</f>
        <v/>
      </c>
    </row>
    <row r="8865" spans="23:24" hidden="1" x14ac:dyDescent="0.3">
      <c r="W8865" t="str">
        <f>IFERROR(VLOOKUP($H8865,'WNS Dawaco'!$A:$C,2,FALSE),"")</f>
        <v/>
      </c>
      <c r="X8865" t="str">
        <f>IFERROR(VLOOKUP($H8865,'WNS Dawaco'!$A:$C,3,FALSE),"")</f>
        <v/>
      </c>
    </row>
    <row r="8866" spans="23:24" hidden="1" x14ac:dyDescent="0.3">
      <c r="W8866" t="str">
        <f>IFERROR(VLOOKUP($H8866,'WNS Dawaco'!$A:$C,2,FALSE),"")</f>
        <v/>
      </c>
      <c r="X8866" t="str">
        <f>IFERROR(VLOOKUP($H8866,'WNS Dawaco'!$A:$C,3,FALSE),"")</f>
        <v/>
      </c>
    </row>
    <row r="8867" spans="23:24" hidden="1" x14ac:dyDescent="0.3">
      <c r="W8867" t="str">
        <f>IFERROR(VLOOKUP($H8867,'WNS Dawaco'!$A:$C,2,FALSE),"")</f>
        <v/>
      </c>
      <c r="X8867" t="str">
        <f>IFERROR(VLOOKUP($H8867,'WNS Dawaco'!$A:$C,3,FALSE),"")</f>
        <v/>
      </c>
    </row>
    <row r="8868" spans="23:24" hidden="1" x14ac:dyDescent="0.3">
      <c r="W8868" t="str">
        <f>IFERROR(VLOOKUP($H8868,'WNS Dawaco'!$A:$C,2,FALSE),"")</f>
        <v/>
      </c>
      <c r="X8868" t="str">
        <f>IFERROR(VLOOKUP($H8868,'WNS Dawaco'!$A:$C,3,FALSE),"")</f>
        <v/>
      </c>
    </row>
    <row r="8869" spans="23:24" hidden="1" x14ac:dyDescent="0.3">
      <c r="W8869" t="str">
        <f>IFERROR(VLOOKUP($H8869,'WNS Dawaco'!$A:$C,2,FALSE),"")</f>
        <v/>
      </c>
      <c r="X8869" t="str">
        <f>IFERROR(VLOOKUP($H8869,'WNS Dawaco'!$A:$C,3,FALSE),"")</f>
        <v/>
      </c>
    </row>
    <row r="8870" spans="23:24" hidden="1" x14ac:dyDescent="0.3">
      <c r="W8870" t="str">
        <f>IFERROR(VLOOKUP($H8870,'WNS Dawaco'!$A:$C,2,FALSE),"")</f>
        <v/>
      </c>
      <c r="X8870" t="str">
        <f>IFERROR(VLOOKUP($H8870,'WNS Dawaco'!$A:$C,3,FALSE),"")</f>
        <v/>
      </c>
    </row>
    <row r="8871" spans="23:24" hidden="1" x14ac:dyDescent="0.3">
      <c r="W8871" t="str">
        <f>IFERROR(VLOOKUP($H8871,'WNS Dawaco'!$A:$C,2,FALSE),"")</f>
        <v/>
      </c>
      <c r="X8871" t="str">
        <f>IFERROR(VLOOKUP($H8871,'WNS Dawaco'!$A:$C,3,FALSE),"")</f>
        <v/>
      </c>
    </row>
    <row r="8872" spans="23:24" hidden="1" x14ac:dyDescent="0.3">
      <c r="W8872" t="str">
        <f>IFERROR(VLOOKUP($H8872,'WNS Dawaco'!$A:$C,2,FALSE),"")</f>
        <v/>
      </c>
      <c r="X8872" t="str">
        <f>IFERROR(VLOOKUP($H8872,'WNS Dawaco'!$A:$C,3,FALSE),"")</f>
        <v/>
      </c>
    </row>
    <row r="8873" spans="23:24" hidden="1" x14ac:dyDescent="0.3">
      <c r="W8873" t="str">
        <f>IFERROR(VLOOKUP($H8873,'WNS Dawaco'!$A:$C,2,FALSE),"")</f>
        <v/>
      </c>
      <c r="X8873" t="str">
        <f>IFERROR(VLOOKUP($H8873,'WNS Dawaco'!$A:$C,3,FALSE),"")</f>
        <v/>
      </c>
    </row>
    <row r="8874" spans="23:24" hidden="1" x14ac:dyDescent="0.3">
      <c r="W8874" t="str">
        <f>IFERROR(VLOOKUP($H8874,'WNS Dawaco'!$A:$C,2,FALSE),"")</f>
        <v/>
      </c>
      <c r="X8874" t="str">
        <f>IFERROR(VLOOKUP($H8874,'WNS Dawaco'!$A:$C,3,FALSE),"")</f>
        <v/>
      </c>
    </row>
    <row r="8875" spans="23:24" hidden="1" x14ac:dyDescent="0.3">
      <c r="W8875" t="str">
        <f>IFERROR(VLOOKUP($H8875,'WNS Dawaco'!$A:$C,2,FALSE),"")</f>
        <v/>
      </c>
      <c r="X8875" t="str">
        <f>IFERROR(VLOOKUP($H8875,'WNS Dawaco'!$A:$C,3,FALSE),"")</f>
        <v/>
      </c>
    </row>
    <row r="8876" spans="23:24" hidden="1" x14ac:dyDescent="0.3">
      <c r="W8876" t="str">
        <f>IFERROR(VLOOKUP($H8876,'WNS Dawaco'!$A:$C,2,FALSE),"")</f>
        <v/>
      </c>
      <c r="X8876" t="str">
        <f>IFERROR(VLOOKUP($H8876,'WNS Dawaco'!$A:$C,3,FALSE),"")</f>
        <v/>
      </c>
    </row>
    <row r="8877" spans="23:24" hidden="1" x14ac:dyDescent="0.3">
      <c r="W8877" t="str">
        <f>IFERROR(VLOOKUP($H8877,'WNS Dawaco'!$A:$C,2,FALSE),"")</f>
        <v/>
      </c>
      <c r="X8877" t="str">
        <f>IFERROR(VLOOKUP($H8877,'WNS Dawaco'!$A:$C,3,FALSE),"")</f>
        <v/>
      </c>
    </row>
    <row r="8878" spans="23:24" hidden="1" x14ac:dyDescent="0.3">
      <c r="W8878" t="str">
        <f>IFERROR(VLOOKUP($H8878,'WNS Dawaco'!$A:$C,2,FALSE),"")</f>
        <v/>
      </c>
      <c r="X8878" t="str">
        <f>IFERROR(VLOOKUP($H8878,'WNS Dawaco'!$A:$C,3,FALSE),"")</f>
        <v/>
      </c>
    </row>
    <row r="8879" spans="23:24" hidden="1" x14ac:dyDescent="0.3">
      <c r="W8879" t="str">
        <f>IFERROR(VLOOKUP($H8879,'WNS Dawaco'!$A:$C,2,FALSE),"")</f>
        <v/>
      </c>
      <c r="X8879" t="str">
        <f>IFERROR(VLOOKUP($H8879,'WNS Dawaco'!$A:$C,3,FALSE),"")</f>
        <v/>
      </c>
    </row>
    <row r="8880" spans="23:24" hidden="1" x14ac:dyDescent="0.3">
      <c r="W8880" t="str">
        <f>IFERROR(VLOOKUP($H8880,'WNS Dawaco'!$A:$C,2,FALSE),"")</f>
        <v/>
      </c>
      <c r="X8880" t="str">
        <f>IFERROR(VLOOKUP($H8880,'WNS Dawaco'!$A:$C,3,FALSE),"")</f>
        <v/>
      </c>
    </row>
    <row r="8881" spans="23:24" hidden="1" x14ac:dyDescent="0.3">
      <c r="W8881" t="str">
        <f>IFERROR(VLOOKUP($H8881,'WNS Dawaco'!$A:$C,2,FALSE),"")</f>
        <v/>
      </c>
      <c r="X8881" t="str">
        <f>IFERROR(VLOOKUP($H8881,'WNS Dawaco'!$A:$C,3,FALSE),"")</f>
        <v/>
      </c>
    </row>
    <row r="8882" spans="23:24" hidden="1" x14ac:dyDescent="0.3">
      <c r="W8882" t="str">
        <f>IFERROR(VLOOKUP($H8882,'WNS Dawaco'!$A:$C,2,FALSE),"")</f>
        <v/>
      </c>
      <c r="X8882" t="str">
        <f>IFERROR(VLOOKUP($H8882,'WNS Dawaco'!$A:$C,3,FALSE),"")</f>
        <v/>
      </c>
    </row>
    <row r="8883" spans="23:24" hidden="1" x14ac:dyDescent="0.3">
      <c r="W8883" t="str">
        <f>IFERROR(VLOOKUP($H8883,'WNS Dawaco'!$A:$C,2,FALSE),"")</f>
        <v/>
      </c>
      <c r="X8883" t="str">
        <f>IFERROR(VLOOKUP($H8883,'WNS Dawaco'!$A:$C,3,FALSE),"")</f>
        <v/>
      </c>
    </row>
    <row r="8884" spans="23:24" hidden="1" x14ac:dyDescent="0.3">
      <c r="W8884" t="str">
        <f>IFERROR(VLOOKUP($H8884,'WNS Dawaco'!$A:$C,2,FALSE),"")</f>
        <v/>
      </c>
      <c r="X8884" t="str">
        <f>IFERROR(VLOOKUP($H8884,'WNS Dawaco'!$A:$C,3,FALSE),"")</f>
        <v/>
      </c>
    </row>
    <row r="8885" spans="23:24" hidden="1" x14ac:dyDescent="0.3">
      <c r="W8885" t="str">
        <f>IFERROR(VLOOKUP($H8885,'WNS Dawaco'!$A:$C,2,FALSE),"")</f>
        <v/>
      </c>
      <c r="X8885" t="str">
        <f>IFERROR(VLOOKUP($H8885,'WNS Dawaco'!$A:$C,3,FALSE),"")</f>
        <v/>
      </c>
    </row>
    <row r="8886" spans="23:24" hidden="1" x14ac:dyDescent="0.3">
      <c r="W8886" t="str">
        <f>IFERROR(VLOOKUP($H8886,'WNS Dawaco'!$A:$C,2,FALSE),"")</f>
        <v/>
      </c>
      <c r="X8886" t="str">
        <f>IFERROR(VLOOKUP($H8886,'WNS Dawaco'!$A:$C,3,FALSE),"")</f>
        <v/>
      </c>
    </row>
    <row r="8887" spans="23:24" hidden="1" x14ac:dyDescent="0.3">
      <c r="W8887" t="str">
        <f>IFERROR(VLOOKUP($H8887,'WNS Dawaco'!$A:$C,2,FALSE),"")</f>
        <v/>
      </c>
      <c r="X8887" t="str">
        <f>IFERROR(VLOOKUP($H8887,'WNS Dawaco'!$A:$C,3,FALSE),"")</f>
        <v/>
      </c>
    </row>
    <row r="8888" spans="23:24" hidden="1" x14ac:dyDescent="0.3">
      <c r="W8888" t="str">
        <f>IFERROR(VLOOKUP($H8888,'WNS Dawaco'!$A:$C,2,FALSE),"")</f>
        <v/>
      </c>
      <c r="X8888" t="str">
        <f>IFERROR(VLOOKUP($H8888,'WNS Dawaco'!$A:$C,3,FALSE),"")</f>
        <v/>
      </c>
    </row>
    <row r="8889" spans="23:24" hidden="1" x14ac:dyDescent="0.3">
      <c r="W8889" t="str">
        <f>IFERROR(VLOOKUP($H8889,'WNS Dawaco'!$A:$C,2,FALSE),"")</f>
        <v/>
      </c>
      <c r="X8889" t="str">
        <f>IFERROR(VLOOKUP($H8889,'WNS Dawaco'!$A:$C,3,FALSE),"")</f>
        <v/>
      </c>
    </row>
    <row r="8890" spans="23:24" hidden="1" x14ac:dyDescent="0.3">
      <c r="W8890" t="str">
        <f>IFERROR(VLOOKUP($H8890,'WNS Dawaco'!$A:$C,2,FALSE),"")</f>
        <v/>
      </c>
      <c r="X8890" t="str">
        <f>IFERROR(VLOOKUP($H8890,'WNS Dawaco'!$A:$C,3,FALSE),"")</f>
        <v/>
      </c>
    </row>
    <row r="8891" spans="23:24" hidden="1" x14ac:dyDescent="0.3">
      <c r="W8891" t="str">
        <f>IFERROR(VLOOKUP($H8891,'WNS Dawaco'!$A:$C,2,FALSE),"")</f>
        <v/>
      </c>
      <c r="X8891" t="str">
        <f>IFERROR(VLOOKUP($H8891,'WNS Dawaco'!$A:$C,3,FALSE),"")</f>
        <v/>
      </c>
    </row>
    <row r="8892" spans="23:24" hidden="1" x14ac:dyDescent="0.3">
      <c r="W8892" t="str">
        <f>IFERROR(VLOOKUP($H8892,'WNS Dawaco'!$A:$C,2,FALSE),"")</f>
        <v/>
      </c>
      <c r="X8892" t="str">
        <f>IFERROR(VLOOKUP($H8892,'WNS Dawaco'!$A:$C,3,FALSE),"")</f>
        <v/>
      </c>
    </row>
    <row r="8893" spans="23:24" hidden="1" x14ac:dyDescent="0.3">
      <c r="W8893" t="str">
        <f>IFERROR(VLOOKUP($H8893,'WNS Dawaco'!$A:$C,2,FALSE),"")</f>
        <v/>
      </c>
      <c r="X8893" t="str">
        <f>IFERROR(VLOOKUP($H8893,'WNS Dawaco'!$A:$C,3,FALSE),"")</f>
        <v/>
      </c>
    </row>
    <row r="8894" spans="23:24" hidden="1" x14ac:dyDescent="0.3">
      <c r="W8894" t="str">
        <f>IFERROR(VLOOKUP($H8894,'WNS Dawaco'!$A:$C,2,FALSE),"")</f>
        <v/>
      </c>
      <c r="X8894" t="str">
        <f>IFERROR(VLOOKUP($H8894,'WNS Dawaco'!$A:$C,3,FALSE),"")</f>
        <v/>
      </c>
    </row>
    <row r="8895" spans="23:24" hidden="1" x14ac:dyDescent="0.3">
      <c r="W8895" t="str">
        <f>IFERROR(VLOOKUP($H8895,'WNS Dawaco'!$A:$C,2,FALSE),"")</f>
        <v/>
      </c>
      <c r="X8895" t="str">
        <f>IFERROR(VLOOKUP($H8895,'WNS Dawaco'!$A:$C,3,FALSE),"")</f>
        <v/>
      </c>
    </row>
    <row r="8896" spans="23:24" hidden="1" x14ac:dyDescent="0.3">
      <c r="W8896" t="str">
        <f>IFERROR(VLOOKUP($H8896,'WNS Dawaco'!$A:$C,2,FALSE),"")</f>
        <v/>
      </c>
      <c r="X8896" t="str">
        <f>IFERROR(VLOOKUP($H8896,'WNS Dawaco'!$A:$C,3,FALSE),"")</f>
        <v/>
      </c>
    </row>
    <row r="8897" spans="23:24" hidden="1" x14ac:dyDescent="0.3">
      <c r="W8897" t="str">
        <f>IFERROR(VLOOKUP($H8897,'WNS Dawaco'!$A:$C,2,FALSE),"")</f>
        <v/>
      </c>
      <c r="X8897" t="str">
        <f>IFERROR(VLOOKUP($H8897,'WNS Dawaco'!$A:$C,3,FALSE),"")</f>
        <v/>
      </c>
    </row>
    <row r="8898" spans="23:24" hidden="1" x14ac:dyDescent="0.3">
      <c r="W8898" t="str">
        <f>IFERROR(VLOOKUP($H8898,'WNS Dawaco'!$A:$C,2,FALSE),"")</f>
        <v/>
      </c>
      <c r="X8898" t="str">
        <f>IFERROR(VLOOKUP($H8898,'WNS Dawaco'!$A:$C,3,FALSE),"")</f>
        <v/>
      </c>
    </row>
    <row r="8899" spans="23:24" hidden="1" x14ac:dyDescent="0.3">
      <c r="W8899" t="str">
        <f>IFERROR(VLOOKUP($H8899,'WNS Dawaco'!$A:$C,2,FALSE),"")</f>
        <v/>
      </c>
      <c r="X8899" t="str">
        <f>IFERROR(VLOOKUP($H8899,'WNS Dawaco'!$A:$C,3,FALSE),"")</f>
        <v/>
      </c>
    </row>
    <row r="8900" spans="23:24" hidden="1" x14ac:dyDescent="0.3">
      <c r="W8900" t="str">
        <f>IFERROR(VLOOKUP($H8900,'WNS Dawaco'!$A:$C,2,FALSE),"")</f>
        <v/>
      </c>
      <c r="X8900" t="str">
        <f>IFERROR(VLOOKUP($H8900,'WNS Dawaco'!$A:$C,3,FALSE),"")</f>
        <v/>
      </c>
    </row>
    <row r="8901" spans="23:24" hidden="1" x14ac:dyDescent="0.3">
      <c r="W8901" t="str">
        <f>IFERROR(VLOOKUP($H8901,'WNS Dawaco'!$A:$C,2,FALSE),"")</f>
        <v/>
      </c>
      <c r="X8901" t="str">
        <f>IFERROR(VLOOKUP($H8901,'WNS Dawaco'!$A:$C,3,FALSE),"")</f>
        <v/>
      </c>
    </row>
    <row r="8902" spans="23:24" hidden="1" x14ac:dyDescent="0.3">
      <c r="W8902" t="str">
        <f>IFERROR(VLOOKUP($H8902,'WNS Dawaco'!$A:$C,2,FALSE),"")</f>
        <v/>
      </c>
      <c r="X8902" t="str">
        <f>IFERROR(VLOOKUP($H8902,'WNS Dawaco'!$A:$C,3,FALSE),"")</f>
        <v/>
      </c>
    </row>
    <row r="8903" spans="23:24" hidden="1" x14ac:dyDescent="0.3">
      <c r="W8903" t="str">
        <f>IFERROR(VLOOKUP($H8903,'WNS Dawaco'!$A:$C,2,FALSE),"")</f>
        <v/>
      </c>
      <c r="X8903" t="str">
        <f>IFERROR(VLOOKUP($H8903,'WNS Dawaco'!$A:$C,3,FALSE),"")</f>
        <v/>
      </c>
    </row>
    <row r="8904" spans="23:24" hidden="1" x14ac:dyDescent="0.3">
      <c r="W8904" t="str">
        <f>IFERROR(VLOOKUP($H8904,'WNS Dawaco'!$A:$C,2,FALSE),"")</f>
        <v/>
      </c>
      <c r="X8904" t="str">
        <f>IFERROR(VLOOKUP($H8904,'WNS Dawaco'!$A:$C,3,FALSE),"")</f>
        <v/>
      </c>
    </row>
    <row r="8905" spans="23:24" hidden="1" x14ac:dyDescent="0.3">
      <c r="W8905" t="str">
        <f>IFERROR(VLOOKUP($H8905,'WNS Dawaco'!$A:$C,2,FALSE),"")</f>
        <v/>
      </c>
      <c r="X8905" t="str">
        <f>IFERROR(VLOOKUP($H8905,'WNS Dawaco'!$A:$C,3,FALSE),"")</f>
        <v/>
      </c>
    </row>
    <row r="8906" spans="23:24" hidden="1" x14ac:dyDescent="0.3">
      <c r="W8906" t="str">
        <f>IFERROR(VLOOKUP($H8906,'WNS Dawaco'!$A:$C,2,FALSE),"")</f>
        <v/>
      </c>
      <c r="X8906" t="str">
        <f>IFERROR(VLOOKUP($H8906,'WNS Dawaco'!$A:$C,3,FALSE),"")</f>
        <v/>
      </c>
    </row>
    <row r="8907" spans="23:24" hidden="1" x14ac:dyDescent="0.3">
      <c r="W8907" t="str">
        <f>IFERROR(VLOOKUP($H8907,'WNS Dawaco'!$A:$C,2,FALSE),"")</f>
        <v/>
      </c>
      <c r="X8907" t="str">
        <f>IFERROR(VLOOKUP($H8907,'WNS Dawaco'!$A:$C,3,FALSE),"")</f>
        <v/>
      </c>
    </row>
    <row r="8908" spans="23:24" hidden="1" x14ac:dyDescent="0.3">
      <c r="W8908" t="str">
        <f>IFERROR(VLOOKUP($H8908,'WNS Dawaco'!$A:$C,2,FALSE),"")</f>
        <v/>
      </c>
      <c r="X8908" t="str">
        <f>IFERROR(VLOOKUP($H8908,'WNS Dawaco'!$A:$C,3,FALSE),"")</f>
        <v/>
      </c>
    </row>
    <row r="8909" spans="23:24" hidden="1" x14ac:dyDescent="0.3">
      <c r="W8909" t="str">
        <f>IFERROR(VLOOKUP($H8909,'WNS Dawaco'!$A:$C,2,FALSE),"")</f>
        <v/>
      </c>
      <c r="X8909" t="str">
        <f>IFERROR(VLOOKUP($H8909,'WNS Dawaco'!$A:$C,3,FALSE),"")</f>
        <v/>
      </c>
    </row>
    <row r="8910" spans="23:24" hidden="1" x14ac:dyDescent="0.3">
      <c r="W8910" t="str">
        <f>IFERROR(VLOOKUP($H8910,'WNS Dawaco'!$A:$C,2,FALSE),"")</f>
        <v/>
      </c>
      <c r="X8910" t="str">
        <f>IFERROR(VLOOKUP($H8910,'WNS Dawaco'!$A:$C,3,FALSE),"")</f>
        <v/>
      </c>
    </row>
    <row r="8911" spans="23:24" hidden="1" x14ac:dyDescent="0.3">
      <c r="W8911" t="str">
        <f>IFERROR(VLOOKUP($H8911,'WNS Dawaco'!$A:$C,2,FALSE),"")</f>
        <v/>
      </c>
      <c r="X8911" t="str">
        <f>IFERROR(VLOOKUP($H8911,'WNS Dawaco'!$A:$C,3,FALSE),"")</f>
        <v/>
      </c>
    </row>
    <row r="8912" spans="23:24" hidden="1" x14ac:dyDescent="0.3">
      <c r="W8912" t="str">
        <f>IFERROR(VLOOKUP($H8912,'WNS Dawaco'!$A:$C,2,FALSE),"")</f>
        <v/>
      </c>
      <c r="X8912" t="str">
        <f>IFERROR(VLOOKUP($H8912,'WNS Dawaco'!$A:$C,3,FALSE),"")</f>
        <v/>
      </c>
    </row>
    <row r="8913" spans="23:24" hidden="1" x14ac:dyDescent="0.3">
      <c r="W8913" t="str">
        <f>IFERROR(VLOOKUP($H8913,'WNS Dawaco'!$A:$C,2,FALSE),"")</f>
        <v/>
      </c>
      <c r="X8913" t="str">
        <f>IFERROR(VLOOKUP($H8913,'WNS Dawaco'!$A:$C,3,FALSE),"")</f>
        <v/>
      </c>
    </row>
    <row r="8914" spans="23:24" hidden="1" x14ac:dyDescent="0.3">
      <c r="W8914" t="str">
        <f>IFERROR(VLOOKUP($H8914,'WNS Dawaco'!$A:$C,2,FALSE),"")</f>
        <v/>
      </c>
      <c r="X8914" t="str">
        <f>IFERROR(VLOOKUP($H8914,'WNS Dawaco'!$A:$C,3,FALSE),"")</f>
        <v/>
      </c>
    </row>
    <row r="8915" spans="23:24" hidden="1" x14ac:dyDescent="0.3">
      <c r="W8915" t="str">
        <f>IFERROR(VLOOKUP($H8915,'WNS Dawaco'!$A:$C,2,FALSE),"")</f>
        <v/>
      </c>
      <c r="X8915" t="str">
        <f>IFERROR(VLOOKUP($H8915,'WNS Dawaco'!$A:$C,3,FALSE),"")</f>
        <v/>
      </c>
    </row>
    <row r="8916" spans="23:24" hidden="1" x14ac:dyDescent="0.3">
      <c r="W8916" t="str">
        <f>IFERROR(VLOOKUP($H8916,'WNS Dawaco'!$A:$C,2,FALSE),"")</f>
        <v/>
      </c>
      <c r="X8916" t="str">
        <f>IFERROR(VLOOKUP($H8916,'WNS Dawaco'!$A:$C,3,FALSE),"")</f>
        <v/>
      </c>
    </row>
    <row r="8917" spans="23:24" hidden="1" x14ac:dyDescent="0.3">
      <c r="W8917" t="str">
        <f>IFERROR(VLOOKUP($H8917,'WNS Dawaco'!$A:$C,2,FALSE),"")</f>
        <v/>
      </c>
      <c r="X8917" t="str">
        <f>IFERROR(VLOOKUP($H8917,'WNS Dawaco'!$A:$C,3,FALSE),"")</f>
        <v/>
      </c>
    </row>
    <row r="8918" spans="23:24" hidden="1" x14ac:dyDescent="0.3">
      <c r="W8918" t="str">
        <f>IFERROR(VLOOKUP($H8918,'WNS Dawaco'!$A:$C,2,FALSE),"")</f>
        <v/>
      </c>
      <c r="X8918" t="str">
        <f>IFERROR(VLOOKUP($H8918,'WNS Dawaco'!$A:$C,3,FALSE),"")</f>
        <v/>
      </c>
    </row>
    <row r="8919" spans="23:24" hidden="1" x14ac:dyDescent="0.3">
      <c r="W8919" t="str">
        <f>IFERROR(VLOOKUP($H8919,'WNS Dawaco'!$A:$C,2,FALSE),"")</f>
        <v/>
      </c>
      <c r="X8919" t="str">
        <f>IFERROR(VLOOKUP($H8919,'WNS Dawaco'!$A:$C,3,FALSE),"")</f>
        <v/>
      </c>
    </row>
    <row r="8920" spans="23:24" hidden="1" x14ac:dyDescent="0.3">
      <c r="W8920" t="str">
        <f>IFERROR(VLOOKUP($H8920,'WNS Dawaco'!$A:$C,2,FALSE),"")</f>
        <v/>
      </c>
      <c r="X8920" t="str">
        <f>IFERROR(VLOOKUP($H8920,'WNS Dawaco'!$A:$C,3,FALSE),"")</f>
        <v/>
      </c>
    </row>
    <row r="8921" spans="23:24" hidden="1" x14ac:dyDescent="0.3">
      <c r="W8921" t="str">
        <f>IFERROR(VLOOKUP($H8921,'WNS Dawaco'!$A:$C,2,FALSE),"")</f>
        <v/>
      </c>
      <c r="X8921" t="str">
        <f>IFERROR(VLOOKUP($H8921,'WNS Dawaco'!$A:$C,3,FALSE),"")</f>
        <v/>
      </c>
    </row>
    <row r="8922" spans="23:24" hidden="1" x14ac:dyDescent="0.3">
      <c r="W8922" t="str">
        <f>IFERROR(VLOOKUP($H8922,'WNS Dawaco'!$A:$C,2,FALSE),"")</f>
        <v/>
      </c>
      <c r="X8922" t="str">
        <f>IFERROR(VLOOKUP($H8922,'WNS Dawaco'!$A:$C,3,FALSE),"")</f>
        <v/>
      </c>
    </row>
    <row r="8923" spans="23:24" hidden="1" x14ac:dyDescent="0.3">
      <c r="W8923" t="str">
        <f>IFERROR(VLOOKUP($H8923,'WNS Dawaco'!$A:$C,2,FALSE),"")</f>
        <v/>
      </c>
      <c r="X8923" t="str">
        <f>IFERROR(VLOOKUP($H8923,'WNS Dawaco'!$A:$C,3,FALSE),"")</f>
        <v/>
      </c>
    </row>
    <row r="8924" spans="23:24" hidden="1" x14ac:dyDescent="0.3">
      <c r="W8924" t="str">
        <f>IFERROR(VLOOKUP($H8924,'WNS Dawaco'!$A:$C,2,FALSE),"")</f>
        <v/>
      </c>
      <c r="X8924" t="str">
        <f>IFERROR(VLOOKUP($H8924,'WNS Dawaco'!$A:$C,3,FALSE),"")</f>
        <v/>
      </c>
    </row>
    <row r="8925" spans="23:24" hidden="1" x14ac:dyDescent="0.3">
      <c r="W8925" t="str">
        <f>IFERROR(VLOOKUP($H8925,'WNS Dawaco'!$A:$C,2,FALSE),"")</f>
        <v/>
      </c>
      <c r="X8925" t="str">
        <f>IFERROR(VLOOKUP($H8925,'WNS Dawaco'!$A:$C,3,FALSE),"")</f>
        <v/>
      </c>
    </row>
    <row r="8926" spans="23:24" hidden="1" x14ac:dyDescent="0.3">
      <c r="W8926" t="str">
        <f>IFERROR(VLOOKUP($H8926,'WNS Dawaco'!$A:$C,2,FALSE),"")</f>
        <v/>
      </c>
      <c r="X8926" t="str">
        <f>IFERROR(VLOOKUP($H8926,'WNS Dawaco'!$A:$C,3,FALSE),"")</f>
        <v/>
      </c>
    </row>
    <row r="8927" spans="23:24" hidden="1" x14ac:dyDescent="0.3">
      <c r="W8927" t="str">
        <f>IFERROR(VLOOKUP($H8927,'WNS Dawaco'!$A:$C,2,FALSE),"")</f>
        <v/>
      </c>
      <c r="X8927" t="str">
        <f>IFERROR(VLOOKUP($H8927,'WNS Dawaco'!$A:$C,3,FALSE),"")</f>
        <v/>
      </c>
    </row>
    <row r="8928" spans="23:24" hidden="1" x14ac:dyDescent="0.3">
      <c r="W8928" t="str">
        <f>IFERROR(VLOOKUP($H8928,'WNS Dawaco'!$A:$C,2,FALSE),"")</f>
        <v/>
      </c>
      <c r="X8928" t="str">
        <f>IFERROR(VLOOKUP($H8928,'WNS Dawaco'!$A:$C,3,FALSE),"")</f>
        <v/>
      </c>
    </row>
    <row r="8929" spans="23:24" hidden="1" x14ac:dyDescent="0.3">
      <c r="W8929" t="str">
        <f>IFERROR(VLOOKUP($H8929,'WNS Dawaco'!$A:$C,2,FALSE),"")</f>
        <v/>
      </c>
      <c r="X8929" t="str">
        <f>IFERROR(VLOOKUP($H8929,'WNS Dawaco'!$A:$C,3,FALSE),"")</f>
        <v/>
      </c>
    </row>
    <row r="8930" spans="23:24" hidden="1" x14ac:dyDescent="0.3">
      <c r="W8930" t="str">
        <f>IFERROR(VLOOKUP($H8930,'WNS Dawaco'!$A:$C,2,FALSE),"")</f>
        <v/>
      </c>
      <c r="X8930" t="str">
        <f>IFERROR(VLOOKUP($H8930,'WNS Dawaco'!$A:$C,3,FALSE),"")</f>
        <v/>
      </c>
    </row>
    <row r="8931" spans="23:24" hidden="1" x14ac:dyDescent="0.3">
      <c r="W8931" t="str">
        <f>IFERROR(VLOOKUP($H8931,'WNS Dawaco'!$A:$C,2,FALSE),"")</f>
        <v/>
      </c>
      <c r="X8931" t="str">
        <f>IFERROR(VLOOKUP($H8931,'WNS Dawaco'!$A:$C,3,FALSE),"")</f>
        <v/>
      </c>
    </row>
    <row r="8932" spans="23:24" hidden="1" x14ac:dyDescent="0.3">
      <c r="W8932" t="str">
        <f>IFERROR(VLOOKUP($H8932,'WNS Dawaco'!$A:$C,2,FALSE),"")</f>
        <v/>
      </c>
      <c r="X8932" t="str">
        <f>IFERROR(VLOOKUP($H8932,'WNS Dawaco'!$A:$C,3,FALSE),"")</f>
        <v/>
      </c>
    </row>
    <row r="8933" spans="23:24" hidden="1" x14ac:dyDescent="0.3">
      <c r="W8933" t="str">
        <f>IFERROR(VLOOKUP($H8933,'WNS Dawaco'!$A:$C,2,FALSE),"")</f>
        <v/>
      </c>
      <c r="X8933" t="str">
        <f>IFERROR(VLOOKUP($H8933,'WNS Dawaco'!$A:$C,3,FALSE),"")</f>
        <v/>
      </c>
    </row>
    <row r="8934" spans="23:24" hidden="1" x14ac:dyDescent="0.3">
      <c r="W8934" t="str">
        <f>IFERROR(VLOOKUP($H8934,'WNS Dawaco'!$A:$C,2,FALSE),"")</f>
        <v/>
      </c>
      <c r="X8934" t="str">
        <f>IFERROR(VLOOKUP($H8934,'WNS Dawaco'!$A:$C,3,FALSE),"")</f>
        <v/>
      </c>
    </row>
    <row r="8935" spans="23:24" hidden="1" x14ac:dyDescent="0.3">
      <c r="W8935" t="str">
        <f>IFERROR(VLOOKUP($H8935,'WNS Dawaco'!$A:$C,2,FALSE),"")</f>
        <v/>
      </c>
      <c r="X8935" t="str">
        <f>IFERROR(VLOOKUP($H8935,'WNS Dawaco'!$A:$C,3,FALSE),"")</f>
        <v/>
      </c>
    </row>
    <row r="8936" spans="23:24" hidden="1" x14ac:dyDescent="0.3">
      <c r="W8936" t="str">
        <f>IFERROR(VLOOKUP($H8936,'WNS Dawaco'!$A:$C,2,FALSE),"")</f>
        <v/>
      </c>
      <c r="X8936" t="str">
        <f>IFERROR(VLOOKUP($H8936,'WNS Dawaco'!$A:$C,3,FALSE),"")</f>
        <v/>
      </c>
    </row>
    <row r="8937" spans="23:24" hidden="1" x14ac:dyDescent="0.3">
      <c r="W8937" t="str">
        <f>IFERROR(VLOOKUP($H8937,'WNS Dawaco'!$A:$C,2,FALSE),"")</f>
        <v/>
      </c>
      <c r="X8937" t="str">
        <f>IFERROR(VLOOKUP($H8937,'WNS Dawaco'!$A:$C,3,FALSE),"")</f>
        <v/>
      </c>
    </row>
    <row r="8938" spans="23:24" hidden="1" x14ac:dyDescent="0.3">
      <c r="W8938" t="str">
        <f>IFERROR(VLOOKUP($H8938,'WNS Dawaco'!$A:$C,2,FALSE),"")</f>
        <v/>
      </c>
      <c r="X8938" t="str">
        <f>IFERROR(VLOOKUP($H8938,'WNS Dawaco'!$A:$C,3,FALSE),"")</f>
        <v/>
      </c>
    </row>
    <row r="8939" spans="23:24" hidden="1" x14ac:dyDescent="0.3">
      <c r="W8939" t="str">
        <f>IFERROR(VLOOKUP($H8939,'WNS Dawaco'!$A:$C,2,FALSE),"")</f>
        <v/>
      </c>
      <c r="X8939" t="str">
        <f>IFERROR(VLOOKUP($H8939,'WNS Dawaco'!$A:$C,3,FALSE),"")</f>
        <v/>
      </c>
    </row>
    <row r="8940" spans="23:24" hidden="1" x14ac:dyDescent="0.3">
      <c r="W8940" t="str">
        <f>IFERROR(VLOOKUP($H8940,'WNS Dawaco'!$A:$C,2,FALSE),"")</f>
        <v/>
      </c>
      <c r="X8940" t="str">
        <f>IFERROR(VLOOKUP($H8940,'WNS Dawaco'!$A:$C,3,FALSE),"")</f>
        <v/>
      </c>
    </row>
    <row r="8941" spans="23:24" hidden="1" x14ac:dyDescent="0.3">
      <c r="W8941" t="str">
        <f>IFERROR(VLOOKUP($H8941,'WNS Dawaco'!$A:$C,2,FALSE),"")</f>
        <v/>
      </c>
      <c r="X8941" t="str">
        <f>IFERROR(VLOOKUP($H8941,'WNS Dawaco'!$A:$C,3,FALSE),"")</f>
        <v/>
      </c>
    </row>
    <row r="8942" spans="23:24" hidden="1" x14ac:dyDescent="0.3">
      <c r="W8942" t="str">
        <f>IFERROR(VLOOKUP($H8942,'WNS Dawaco'!$A:$C,2,FALSE),"")</f>
        <v/>
      </c>
      <c r="X8942" t="str">
        <f>IFERROR(VLOOKUP($H8942,'WNS Dawaco'!$A:$C,3,FALSE),"")</f>
        <v/>
      </c>
    </row>
    <row r="8943" spans="23:24" hidden="1" x14ac:dyDescent="0.3">
      <c r="W8943" t="str">
        <f>IFERROR(VLOOKUP($H8943,'WNS Dawaco'!$A:$C,2,FALSE),"")</f>
        <v/>
      </c>
      <c r="X8943" t="str">
        <f>IFERROR(VLOOKUP($H8943,'WNS Dawaco'!$A:$C,3,FALSE),"")</f>
        <v/>
      </c>
    </row>
    <row r="8944" spans="23:24" hidden="1" x14ac:dyDescent="0.3">
      <c r="W8944" t="str">
        <f>IFERROR(VLOOKUP($H8944,'WNS Dawaco'!$A:$C,2,FALSE),"")</f>
        <v/>
      </c>
      <c r="X8944" t="str">
        <f>IFERROR(VLOOKUP($H8944,'WNS Dawaco'!$A:$C,3,FALSE),"")</f>
        <v/>
      </c>
    </row>
    <row r="8945" spans="23:24" hidden="1" x14ac:dyDescent="0.3">
      <c r="W8945" t="str">
        <f>IFERROR(VLOOKUP($H8945,'WNS Dawaco'!$A:$C,2,FALSE),"")</f>
        <v/>
      </c>
      <c r="X8945" t="str">
        <f>IFERROR(VLOOKUP($H8945,'WNS Dawaco'!$A:$C,3,FALSE),"")</f>
        <v/>
      </c>
    </row>
    <row r="8946" spans="23:24" hidden="1" x14ac:dyDescent="0.3">
      <c r="W8946" t="str">
        <f>IFERROR(VLOOKUP($H8946,'WNS Dawaco'!$A:$C,2,FALSE),"")</f>
        <v/>
      </c>
      <c r="X8946" t="str">
        <f>IFERROR(VLOOKUP($H8946,'WNS Dawaco'!$A:$C,3,FALSE),"")</f>
        <v/>
      </c>
    </row>
    <row r="8947" spans="23:24" hidden="1" x14ac:dyDescent="0.3">
      <c r="W8947" t="str">
        <f>IFERROR(VLOOKUP($H8947,'WNS Dawaco'!$A:$C,2,FALSE),"")</f>
        <v/>
      </c>
      <c r="X8947" t="str">
        <f>IFERROR(VLOOKUP($H8947,'WNS Dawaco'!$A:$C,3,FALSE),"")</f>
        <v/>
      </c>
    </row>
    <row r="8948" spans="23:24" hidden="1" x14ac:dyDescent="0.3">
      <c r="W8948" t="str">
        <f>IFERROR(VLOOKUP($H8948,'WNS Dawaco'!$A:$C,2,FALSE),"")</f>
        <v/>
      </c>
      <c r="X8948" t="str">
        <f>IFERROR(VLOOKUP($H8948,'WNS Dawaco'!$A:$C,3,FALSE),"")</f>
        <v/>
      </c>
    </row>
    <row r="8949" spans="23:24" hidden="1" x14ac:dyDescent="0.3">
      <c r="W8949" t="str">
        <f>IFERROR(VLOOKUP($H8949,'WNS Dawaco'!$A:$C,2,FALSE),"")</f>
        <v/>
      </c>
      <c r="X8949" t="str">
        <f>IFERROR(VLOOKUP($H8949,'WNS Dawaco'!$A:$C,3,FALSE),"")</f>
        <v/>
      </c>
    </row>
    <row r="8950" spans="23:24" hidden="1" x14ac:dyDescent="0.3">
      <c r="W8950" t="str">
        <f>IFERROR(VLOOKUP($H8950,'WNS Dawaco'!$A:$C,2,FALSE),"")</f>
        <v/>
      </c>
      <c r="X8950" t="str">
        <f>IFERROR(VLOOKUP($H8950,'WNS Dawaco'!$A:$C,3,FALSE),"")</f>
        <v/>
      </c>
    </row>
    <row r="8951" spans="23:24" hidden="1" x14ac:dyDescent="0.3">
      <c r="W8951" t="str">
        <f>IFERROR(VLOOKUP($H8951,'WNS Dawaco'!$A:$C,2,FALSE),"")</f>
        <v/>
      </c>
      <c r="X8951" t="str">
        <f>IFERROR(VLOOKUP($H8951,'WNS Dawaco'!$A:$C,3,FALSE),"")</f>
        <v/>
      </c>
    </row>
    <row r="8952" spans="23:24" hidden="1" x14ac:dyDescent="0.3">
      <c r="W8952" t="str">
        <f>IFERROR(VLOOKUP($H8952,'WNS Dawaco'!$A:$C,2,FALSE),"")</f>
        <v/>
      </c>
      <c r="X8952" t="str">
        <f>IFERROR(VLOOKUP($H8952,'WNS Dawaco'!$A:$C,3,FALSE),"")</f>
        <v/>
      </c>
    </row>
    <row r="8953" spans="23:24" hidden="1" x14ac:dyDescent="0.3">
      <c r="W8953" t="str">
        <f>IFERROR(VLOOKUP($H8953,'WNS Dawaco'!$A:$C,2,FALSE),"")</f>
        <v/>
      </c>
      <c r="X8953" t="str">
        <f>IFERROR(VLOOKUP($H8953,'WNS Dawaco'!$A:$C,3,FALSE),"")</f>
        <v/>
      </c>
    </row>
    <row r="8954" spans="23:24" hidden="1" x14ac:dyDescent="0.3">
      <c r="W8954" t="str">
        <f>IFERROR(VLOOKUP($H8954,'WNS Dawaco'!$A:$C,2,FALSE),"")</f>
        <v/>
      </c>
      <c r="X8954" t="str">
        <f>IFERROR(VLOOKUP($H8954,'WNS Dawaco'!$A:$C,3,FALSE),"")</f>
        <v/>
      </c>
    </row>
    <row r="8955" spans="23:24" hidden="1" x14ac:dyDescent="0.3">
      <c r="W8955" t="str">
        <f>IFERROR(VLOOKUP($H8955,'WNS Dawaco'!$A:$C,2,FALSE),"")</f>
        <v/>
      </c>
      <c r="X8955" t="str">
        <f>IFERROR(VLOOKUP($H8955,'WNS Dawaco'!$A:$C,3,FALSE),"")</f>
        <v/>
      </c>
    </row>
    <row r="8956" spans="23:24" hidden="1" x14ac:dyDescent="0.3">
      <c r="W8956" t="str">
        <f>IFERROR(VLOOKUP($H8956,'WNS Dawaco'!$A:$C,2,FALSE),"")</f>
        <v/>
      </c>
      <c r="X8956" t="str">
        <f>IFERROR(VLOOKUP($H8956,'WNS Dawaco'!$A:$C,3,FALSE),"")</f>
        <v/>
      </c>
    </row>
    <row r="8957" spans="23:24" hidden="1" x14ac:dyDescent="0.3">
      <c r="W8957" t="str">
        <f>IFERROR(VLOOKUP($H8957,'WNS Dawaco'!$A:$C,2,FALSE),"")</f>
        <v/>
      </c>
      <c r="X8957" t="str">
        <f>IFERROR(VLOOKUP($H8957,'WNS Dawaco'!$A:$C,3,FALSE),"")</f>
        <v/>
      </c>
    </row>
    <row r="8958" spans="23:24" hidden="1" x14ac:dyDescent="0.3">
      <c r="W8958" t="str">
        <f>IFERROR(VLOOKUP($H8958,'WNS Dawaco'!$A:$C,2,FALSE),"")</f>
        <v/>
      </c>
      <c r="X8958" t="str">
        <f>IFERROR(VLOOKUP($H8958,'WNS Dawaco'!$A:$C,3,FALSE),"")</f>
        <v/>
      </c>
    </row>
    <row r="8959" spans="23:24" hidden="1" x14ac:dyDescent="0.3">
      <c r="W8959" t="str">
        <f>IFERROR(VLOOKUP($H8959,'WNS Dawaco'!$A:$C,2,FALSE),"")</f>
        <v/>
      </c>
      <c r="X8959" t="str">
        <f>IFERROR(VLOOKUP($H8959,'WNS Dawaco'!$A:$C,3,FALSE),"")</f>
        <v/>
      </c>
    </row>
    <row r="8960" spans="23:24" hidden="1" x14ac:dyDescent="0.3">
      <c r="W8960" t="str">
        <f>IFERROR(VLOOKUP($H8960,'WNS Dawaco'!$A:$C,2,FALSE),"")</f>
        <v/>
      </c>
      <c r="X8960" t="str">
        <f>IFERROR(VLOOKUP($H8960,'WNS Dawaco'!$A:$C,3,FALSE),"")</f>
        <v/>
      </c>
    </row>
    <row r="8961" spans="23:24" hidden="1" x14ac:dyDescent="0.3">
      <c r="W8961" t="str">
        <f>IFERROR(VLOOKUP($H8961,'WNS Dawaco'!$A:$C,2,FALSE),"")</f>
        <v/>
      </c>
      <c r="X8961" t="str">
        <f>IFERROR(VLOOKUP($H8961,'WNS Dawaco'!$A:$C,3,FALSE),"")</f>
        <v/>
      </c>
    </row>
    <row r="8962" spans="23:24" hidden="1" x14ac:dyDescent="0.3">
      <c r="W8962" t="str">
        <f>IFERROR(VLOOKUP($H8962,'WNS Dawaco'!$A:$C,2,FALSE),"")</f>
        <v/>
      </c>
      <c r="X8962" t="str">
        <f>IFERROR(VLOOKUP($H8962,'WNS Dawaco'!$A:$C,3,FALSE),"")</f>
        <v/>
      </c>
    </row>
    <row r="8963" spans="23:24" hidden="1" x14ac:dyDescent="0.3">
      <c r="W8963" t="str">
        <f>IFERROR(VLOOKUP($H8963,'WNS Dawaco'!$A:$C,2,FALSE),"")</f>
        <v/>
      </c>
      <c r="X8963" t="str">
        <f>IFERROR(VLOOKUP($H8963,'WNS Dawaco'!$A:$C,3,FALSE),"")</f>
        <v/>
      </c>
    </row>
    <row r="8964" spans="23:24" hidden="1" x14ac:dyDescent="0.3">
      <c r="W8964" t="str">
        <f>IFERROR(VLOOKUP($H8964,'WNS Dawaco'!$A:$C,2,FALSE),"")</f>
        <v/>
      </c>
      <c r="X8964" t="str">
        <f>IFERROR(VLOOKUP($H8964,'WNS Dawaco'!$A:$C,3,FALSE),"")</f>
        <v/>
      </c>
    </row>
    <row r="8965" spans="23:24" hidden="1" x14ac:dyDescent="0.3">
      <c r="W8965" t="str">
        <f>IFERROR(VLOOKUP($H8965,'WNS Dawaco'!$A:$C,2,FALSE),"")</f>
        <v/>
      </c>
      <c r="X8965" t="str">
        <f>IFERROR(VLOOKUP($H8965,'WNS Dawaco'!$A:$C,3,FALSE),"")</f>
        <v/>
      </c>
    </row>
    <row r="8966" spans="23:24" hidden="1" x14ac:dyDescent="0.3">
      <c r="W8966" t="str">
        <f>IFERROR(VLOOKUP($H8966,'WNS Dawaco'!$A:$C,2,FALSE),"")</f>
        <v/>
      </c>
      <c r="X8966" t="str">
        <f>IFERROR(VLOOKUP($H8966,'WNS Dawaco'!$A:$C,3,FALSE),"")</f>
        <v/>
      </c>
    </row>
    <row r="8967" spans="23:24" hidden="1" x14ac:dyDescent="0.3">
      <c r="W8967" t="str">
        <f>IFERROR(VLOOKUP($H8967,'WNS Dawaco'!$A:$C,2,FALSE),"")</f>
        <v/>
      </c>
      <c r="X8967" t="str">
        <f>IFERROR(VLOOKUP($H8967,'WNS Dawaco'!$A:$C,3,FALSE),"")</f>
        <v/>
      </c>
    </row>
    <row r="8968" spans="23:24" hidden="1" x14ac:dyDescent="0.3">
      <c r="W8968" t="str">
        <f>IFERROR(VLOOKUP($H8968,'WNS Dawaco'!$A:$C,2,FALSE),"")</f>
        <v/>
      </c>
      <c r="X8968" t="str">
        <f>IFERROR(VLOOKUP($H8968,'WNS Dawaco'!$A:$C,3,FALSE),"")</f>
        <v/>
      </c>
    </row>
    <row r="8969" spans="23:24" hidden="1" x14ac:dyDescent="0.3">
      <c r="W8969" t="str">
        <f>IFERROR(VLOOKUP($H8969,'WNS Dawaco'!$A:$C,2,FALSE),"")</f>
        <v/>
      </c>
      <c r="X8969" t="str">
        <f>IFERROR(VLOOKUP($H8969,'WNS Dawaco'!$A:$C,3,FALSE),"")</f>
        <v/>
      </c>
    </row>
    <row r="8970" spans="23:24" hidden="1" x14ac:dyDescent="0.3">
      <c r="W8970" t="str">
        <f>IFERROR(VLOOKUP($H8970,'WNS Dawaco'!$A:$C,2,FALSE),"")</f>
        <v/>
      </c>
      <c r="X8970" t="str">
        <f>IFERROR(VLOOKUP($H8970,'WNS Dawaco'!$A:$C,3,FALSE),"")</f>
        <v/>
      </c>
    </row>
    <row r="8971" spans="23:24" hidden="1" x14ac:dyDescent="0.3">
      <c r="W8971" t="str">
        <f>IFERROR(VLOOKUP($H8971,'WNS Dawaco'!$A:$C,2,FALSE),"")</f>
        <v/>
      </c>
      <c r="X8971" t="str">
        <f>IFERROR(VLOOKUP($H8971,'WNS Dawaco'!$A:$C,3,FALSE),"")</f>
        <v/>
      </c>
    </row>
    <row r="8972" spans="23:24" hidden="1" x14ac:dyDescent="0.3">
      <c r="W8972" t="str">
        <f>IFERROR(VLOOKUP($H8972,'WNS Dawaco'!$A:$C,2,FALSE),"")</f>
        <v/>
      </c>
      <c r="X8972" t="str">
        <f>IFERROR(VLOOKUP($H8972,'WNS Dawaco'!$A:$C,3,FALSE),"")</f>
        <v/>
      </c>
    </row>
    <row r="8973" spans="23:24" hidden="1" x14ac:dyDescent="0.3">
      <c r="W8973" t="str">
        <f>IFERROR(VLOOKUP($H8973,'WNS Dawaco'!$A:$C,2,FALSE),"")</f>
        <v/>
      </c>
      <c r="X8973" t="str">
        <f>IFERROR(VLOOKUP($H8973,'WNS Dawaco'!$A:$C,3,FALSE),"")</f>
        <v/>
      </c>
    </row>
    <row r="8974" spans="23:24" hidden="1" x14ac:dyDescent="0.3">
      <c r="W8974" t="str">
        <f>IFERROR(VLOOKUP($H8974,'WNS Dawaco'!$A:$C,2,FALSE),"")</f>
        <v/>
      </c>
      <c r="X8974" t="str">
        <f>IFERROR(VLOOKUP($H8974,'WNS Dawaco'!$A:$C,3,FALSE),"")</f>
        <v/>
      </c>
    </row>
    <row r="8975" spans="23:24" hidden="1" x14ac:dyDescent="0.3">
      <c r="W8975" t="str">
        <f>IFERROR(VLOOKUP($H8975,'WNS Dawaco'!$A:$C,2,FALSE),"")</f>
        <v/>
      </c>
      <c r="X8975" t="str">
        <f>IFERROR(VLOOKUP($H8975,'WNS Dawaco'!$A:$C,3,FALSE),"")</f>
        <v/>
      </c>
    </row>
    <row r="8976" spans="23:24" hidden="1" x14ac:dyDescent="0.3">
      <c r="W8976" t="str">
        <f>IFERROR(VLOOKUP($H8976,'WNS Dawaco'!$A:$C,2,FALSE),"")</f>
        <v/>
      </c>
      <c r="X8976" t="str">
        <f>IFERROR(VLOOKUP($H8976,'WNS Dawaco'!$A:$C,3,FALSE),"")</f>
        <v/>
      </c>
    </row>
    <row r="8977" spans="23:24" hidden="1" x14ac:dyDescent="0.3">
      <c r="W8977" t="str">
        <f>IFERROR(VLOOKUP($H8977,'WNS Dawaco'!$A:$C,2,FALSE),"")</f>
        <v/>
      </c>
      <c r="X8977" t="str">
        <f>IFERROR(VLOOKUP($H8977,'WNS Dawaco'!$A:$C,3,FALSE),"")</f>
        <v/>
      </c>
    </row>
    <row r="8978" spans="23:24" hidden="1" x14ac:dyDescent="0.3">
      <c r="W8978" t="str">
        <f>IFERROR(VLOOKUP($H8978,'WNS Dawaco'!$A:$C,2,FALSE),"")</f>
        <v/>
      </c>
      <c r="X8978" t="str">
        <f>IFERROR(VLOOKUP($H8978,'WNS Dawaco'!$A:$C,3,FALSE),"")</f>
        <v/>
      </c>
    </row>
    <row r="8979" spans="23:24" hidden="1" x14ac:dyDescent="0.3">
      <c r="W8979" t="str">
        <f>IFERROR(VLOOKUP($H8979,'WNS Dawaco'!$A:$C,2,FALSE),"")</f>
        <v/>
      </c>
      <c r="X8979" t="str">
        <f>IFERROR(VLOOKUP($H8979,'WNS Dawaco'!$A:$C,3,FALSE),"")</f>
        <v/>
      </c>
    </row>
    <row r="8980" spans="23:24" hidden="1" x14ac:dyDescent="0.3">
      <c r="W8980" t="str">
        <f>IFERROR(VLOOKUP($H8980,'WNS Dawaco'!$A:$C,2,FALSE),"")</f>
        <v/>
      </c>
      <c r="X8980" t="str">
        <f>IFERROR(VLOOKUP($H8980,'WNS Dawaco'!$A:$C,3,FALSE),"")</f>
        <v/>
      </c>
    </row>
    <row r="8981" spans="23:24" hidden="1" x14ac:dyDescent="0.3">
      <c r="W8981" t="str">
        <f>IFERROR(VLOOKUP($H8981,'WNS Dawaco'!$A:$C,2,FALSE),"")</f>
        <v/>
      </c>
      <c r="X8981" t="str">
        <f>IFERROR(VLOOKUP($H8981,'WNS Dawaco'!$A:$C,3,FALSE),"")</f>
        <v/>
      </c>
    </row>
    <row r="8982" spans="23:24" hidden="1" x14ac:dyDescent="0.3">
      <c r="W8982" t="str">
        <f>IFERROR(VLOOKUP($H8982,'WNS Dawaco'!$A:$C,2,FALSE),"")</f>
        <v/>
      </c>
      <c r="X8982" t="str">
        <f>IFERROR(VLOOKUP($H8982,'WNS Dawaco'!$A:$C,3,FALSE),"")</f>
        <v/>
      </c>
    </row>
    <row r="8983" spans="23:24" hidden="1" x14ac:dyDescent="0.3">
      <c r="W8983" t="str">
        <f>IFERROR(VLOOKUP($H8983,'WNS Dawaco'!$A:$C,2,FALSE),"")</f>
        <v/>
      </c>
      <c r="X8983" t="str">
        <f>IFERROR(VLOOKUP($H8983,'WNS Dawaco'!$A:$C,3,FALSE),"")</f>
        <v/>
      </c>
    </row>
    <row r="8984" spans="23:24" hidden="1" x14ac:dyDescent="0.3">
      <c r="W8984" t="str">
        <f>IFERROR(VLOOKUP($H8984,'WNS Dawaco'!$A:$C,2,FALSE),"")</f>
        <v/>
      </c>
      <c r="X8984" t="str">
        <f>IFERROR(VLOOKUP($H8984,'WNS Dawaco'!$A:$C,3,FALSE),"")</f>
        <v/>
      </c>
    </row>
    <row r="8985" spans="23:24" hidden="1" x14ac:dyDescent="0.3">
      <c r="W8985" t="str">
        <f>IFERROR(VLOOKUP($H8985,'WNS Dawaco'!$A:$C,2,FALSE),"")</f>
        <v/>
      </c>
      <c r="X8985" t="str">
        <f>IFERROR(VLOOKUP($H8985,'WNS Dawaco'!$A:$C,3,FALSE),"")</f>
        <v/>
      </c>
    </row>
    <row r="8986" spans="23:24" hidden="1" x14ac:dyDescent="0.3">
      <c r="W8986" t="str">
        <f>IFERROR(VLOOKUP($H8986,'WNS Dawaco'!$A:$C,2,FALSE),"")</f>
        <v/>
      </c>
      <c r="X8986" t="str">
        <f>IFERROR(VLOOKUP($H8986,'WNS Dawaco'!$A:$C,3,FALSE),"")</f>
        <v/>
      </c>
    </row>
    <row r="8987" spans="23:24" hidden="1" x14ac:dyDescent="0.3">
      <c r="W8987" t="str">
        <f>IFERROR(VLOOKUP($H8987,'WNS Dawaco'!$A:$C,2,FALSE),"")</f>
        <v/>
      </c>
      <c r="X8987" t="str">
        <f>IFERROR(VLOOKUP($H8987,'WNS Dawaco'!$A:$C,3,FALSE),"")</f>
        <v/>
      </c>
    </row>
    <row r="8988" spans="23:24" hidden="1" x14ac:dyDescent="0.3">
      <c r="W8988" t="str">
        <f>IFERROR(VLOOKUP($H8988,'WNS Dawaco'!$A:$C,2,FALSE),"")</f>
        <v/>
      </c>
      <c r="X8988" t="str">
        <f>IFERROR(VLOOKUP($H8988,'WNS Dawaco'!$A:$C,3,FALSE),"")</f>
        <v/>
      </c>
    </row>
    <row r="8989" spans="23:24" hidden="1" x14ac:dyDescent="0.3">
      <c r="W8989" t="str">
        <f>IFERROR(VLOOKUP($H8989,'WNS Dawaco'!$A:$C,2,FALSE),"")</f>
        <v/>
      </c>
      <c r="X8989" t="str">
        <f>IFERROR(VLOOKUP($H8989,'WNS Dawaco'!$A:$C,3,FALSE),"")</f>
        <v/>
      </c>
    </row>
    <row r="8990" spans="23:24" hidden="1" x14ac:dyDescent="0.3">
      <c r="W8990" t="str">
        <f>IFERROR(VLOOKUP($H8990,'WNS Dawaco'!$A:$C,2,FALSE),"")</f>
        <v/>
      </c>
      <c r="X8990" t="str">
        <f>IFERROR(VLOOKUP($H8990,'WNS Dawaco'!$A:$C,3,FALSE),"")</f>
        <v/>
      </c>
    </row>
    <row r="8991" spans="23:24" hidden="1" x14ac:dyDescent="0.3">
      <c r="W8991" t="str">
        <f>IFERROR(VLOOKUP($H8991,'WNS Dawaco'!$A:$C,2,FALSE),"")</f>
        <v/>
      </c>
      <c r="X8991" t="str">
        <f>IFERROR(VLOOKUP($H8991,'WNS Dawaco'!$A:$C,3,FALSE),"")</f>
        <v/>
      </c>
    </row>
    <row r="8992" spans="23:24" hidden="1" x14ac:dyDescent="0.3">
      <c r="W8992" t="str">
        <f>IFERROR(VLOOKUP($H8992,'WNS Dawaco'!$A:$C,2,FALSE),"")</f>
        <v/>
      </c>
      <c r="X8992" t="str">
        <f>IFERROR(VLOOKUP($H8992,'WNS Dawaco'!$A:$C,3,FALSE),"")</f>
        <v/>
      </c>
    </row>
    <row r="8993" spans="23:24" hidden="1" x14ac:dyDescent="0.3">
      <c r="W8993" t="str">
        <f>IFERROR(VLOOKUP($H8993,'WNS Dawaco'!$A:$C,2,FALSE),"")</f>
        <v/>
      </c>
      <c r="X8993" t="str">
        <f>IFERROR(VLOOKUP($H8993,'WNS Dawaco'!$A:$C,3,FALSE),"")</f>
        <v/>
      </c>
    </row>
    <row r="8994" spans="23:24" hidden="1" x14ac:dyDescent="0.3">
      <c r="W8994" t="str">
        <f>IFERROR(VLOOKUP($H8994,'WNS Dawaco'!$A:$C,2,FALSE),"")</f>
        <v/>
      </c>
      <c r="X8994" t="str">
        <f>IFERROR(VLOOKUP($H8994,'WNS Dawaco'!$A:$C,3,FALSE),"")</f>
        <v/>
      </c>
    </row>
    <row r="8995" spans="23:24" hidden="1" x14ac:dyDescent="0.3">
      <c r="W8995" t="str">
        <f>IFERROR(VLOOKUP($H8995,'WNS Dawaco'!$A:$C,2,FALSE),"")</f>
        <v/>
      </c>
      <c r="X8995" t="str">
        <f>IFERROR(VLOOKUP($H8995,'WNS Dawaco'!$A:$C,3,FALSE),"")</f>
        <v/>
      </c>
    </row>
    <row r="8996" spans="23:24" hidden="1" x14ac:dyDescent="0.3">
      <c r="W8996" t="str">
        <f>IFERROR(VLOOKUP($H8996,'WNS Dawaco'!$A:$C,2,FALSE),"")</f>
        <v/>
      </c>
      <c r="X8996" t="str">
        <f>IFERROR(VLOOKUP($H8996,'WNS Dawaco'!$A:$C,3,FALSE),"")</f>
        <v/>
      </c>
    </row>
    <row r="8997" spans="23:24" hidden="1" x14ac:dyDescent="0.3">
      <c r="W8997" t="str">
        <f>IFERROR(VLOOKUP($H8997,'WNS Dawaco'!$A:$C,2,FALSE),"")</f>
        <v/>
      </c>
      <c r="X8997" t="str">
        <f>IFERROR(VLOOKUP($H8997,'WNS Dawaco'!$A:$C,3,FALSE),"")</f>
        <v/>
      </c>
    </row>
    <row r="8998" spans="23:24" hidden="1" x14ac:dyDescent="0.3">
      <c r="W8998" t="str">
        <f>IFERROR(VLOOKUP($H8998,'WNS Dawaco'!$A:$C,2,FALSE),"")</f>
        <v/>
      </c>
      <c r="X8998" t="str">
        <f>IFERROR(VLOOKUP($H8998,'WNS Dawaco'!$A:$C,3,FALSE),"")</f>
        <v/>
      </c>
    </row>
    <row r="8999" spans="23:24" hidden="1" x14ac:dyDescent="0.3">
      <c r="W8999" t="str">
        <f>IFERROR(VLOOKUP($H8999,'WNS Dawaco'!$A:$C,2,FALSE),"")</f>
        <v/>
      </c>
      <c r="X8999" t="str">
        <f>IFERROR(VLOOKUP($H8999,'WNS Dawaco'!$A:$C,3,FALSE),"")</f>
        <v/>
      </c>
    </row>
    <row r="9000" spans="23:24" hidden="1" x14ac:dyDescent="0.3">
      <c r="W9000" t="str">
        <f>IFERROR(VLOOKUP($H9000,'WNS Dawaco'!$A:$C,2,FALSE),"")</f>
        <v/>
      </c>
      <c r="X9000" t="str">
        <f>IFERROR(VLOOKUP($H9000,'WNS Dawaco'!$A:$C,3,FALSE),"")</f>
        <v/>
      </c>
    </row>
    <row r="9001" spans="23:24" hidden="1" x14ac:dyDescent="0.3">
      <c r="W9001" t="str">
        <f>IFERROR(VLOOKUP($H9001,'WNS Dawaco'!$A:$C,2,FALSE),"")</f>
        <v/>
      </c>
      <c r="X9001" t="str">
        <f>IFERROR(VLOOKUP($H9001,'WNS Dawaco'!$A:$C,3,FALSE),"")</f>
        <v/>
      </c>
    </row>
    <row r="9002" spans="23:24" hidden="1" x14ac:dyDescent="0.3">
      <c r="W9002" t="str">
        <f>IFERROR(VLOOKUP($H9002,'WNS Dawaco'!$A:$C,2,FALSE),"")</f>
        <v/>
      </c>
      <c r="X9002" t="str">
        <f>IFERROR(VLOOKUP($H9002,'WNS Dawaco'!$A:$C,3,FALSE),"")</f>
        <v/>
      </c>
    </row>
    <row r="9003" spans="23:24" hidden="1" x14ac:dyDescent="0.3">
      <c r="W9003" t="str">
        <f>IFERROR(VLOOKUP($H9003,'WNS Dawaco'!$A:$C,2,FALSE),"")</f>
        <v/>
      </c>
      <c r="X9003" t="str">
        <f>IFERROR(VLOOKUP($H9003,'WNS Dawaco'!$A:$C,3,FALSE),"")</f>
        <v/>
      </c>
    </row>
    <row r="9004" spans="23:24" hidden="1" x14ac:dyDescent="0.3">
      <c r="W9004" t="str">
        <f>IFERROR(VLOOKUP($H9004,'WNS Dawaco'!$A:$C,2,FALSE),"")</f>
        <v/>
      </c>
      <c r="X9004" t="str">
        <f>IFERROR(VLOOKUP($H9004,'WNS Dawaco'!$A:$C,3,FALSE),"")</f>
        <v/>
      </c>
    </row>
    <row r="9005" spans="23:24" hidden="1" x14ac:dyDescent="0.3">
      <c r="W9005" t="str">
        <f>IFERROR(VLOOKUP($H9005,'WNS Dawaco'!$A:$C,2,FALSE),"")</f>
        <v/>
      </c>
      <c r="X9005" t="str">
        <f>IFERROR(VLOOKUP($H9005,'WNS Dawaco'!$A:$C,3,FALSE),"")</f>
        <v/>
      </c>
    </row>
    <row r="9006" spans="23:24" hidden="1" x14ac:dyDescent="0.3">
      <c r="W9006" t="str">
        <f>IFERROR(VLOOKUP($H9006,'WNS Dawaco'!$A:$C,2,FALSE),"")</f>
        <v/>
      </c>
      <c r="X9006" t="str">
        <f>IFERROR(VLOOKUP($H9006,'WNS Dawaco'!$A:$C,3,FALSE),"")</f>
        <v/>
      </c>
    </row>
    <row r="9007" spans="23:24" hidden="1" x14ac:dyDescent="0.3">
      <c r="W9007" t="str">
        <f>IFERROR(VLOOKUP($H9007,'WNS Dawaco'!$A:$C,2,FALSE),"")</f>
        <v/>
      </c>
      <c r="X9007" t="str">
        <f>IFERROR(VLOOKUP($H9007,'WNS Dawaco'!$A:$C,3,FALSE),"")</f>
        <v/>
      </c>
    </row>
    <row r="9008" spans="23:24" hidden="1" x14ac:dyDescent="0.3">
      <c r="W9008" t="str">
        <f>IFERROR(VLOOKUP($H9008,'WNS Dawaco'!$A:$C,2,FALSE),"")</f>
        <v/>
      </c>
      <c r="X9008" t="str">
        <f>IFERROR(VLOOKUP($H9008,'WNS Dawaco'!$A:$C,3,FALSE),"")</f>
        <v/>
      </c>
    </row>
    <row r="9009" spans="23:24" hidden="1" x14ac:dyDescent="0.3">
      <c r="W9009" t="str">
        <f>IFERROR(VLOOKUP($H9009,'WNS Dawaco'!$A:$C,2,FALSE),"")</f>
        <v/>
      </c>
      <c r="X9009" t="str">
        <f>IFERROR(VLOOKUP($H9009,'WNS Dawaco'!$A:$C,3,FALSE),"")</f>
        <v/>
      </c>
    </row>
    <row r="9010" spans="23:24" hidden="1" x14ac:dyDescent="0.3">
      <c r="W9010" t="str">
        <f>IFERROR(VLOOKUP($H9010,'WNS Dawaco'!$A:$C,2,FALSE),"")</f>
        <v/>
      </c>
      <c r="X9010" t="str">
        <f>IFERROR(VLOOKUP($H9010,'WNS Dawaco'!$A:$C,3,FALSE),"")</f>
        <v/>
      </c>
    </row>
    <row r="9011" spans="23:24" hidden="1" x14ac:dyDescent="0.3">
      <c r="W9011" t="str">
        <f>IFERROR(VLOOKUP($H9011,'WNS Dawaco'!$A:$C,2,FALSE),"")</f>
        <v/>
      </c>
      <c r="X9011" t="str">
        <f>IFERROR(VLOOKUP($H9011,'WNS Dawaco'!$A:$C,3,FALSE),"")</f>
        <v/>
      </c>
    </row>
    <row r="9012" spans="23:24" hidden="1" x14ac:dyDescent="0.3">
      <c r="W9012" t="str">
        <f>IFERROR(VLOOKUP($H9012,'WNS Dawaco'!$A:$C,2,FALSE),"")</f>
        <v/>
      </c>
      <c r="X9012" t="str">
        <f>IFERROR(VLOOKUP($H9012,'WNS Dawaco'!$A:$C,3,FALSE),"")</f>
        <v/>
      </c>
    </row>
    <row r="9013" spans="23:24" hidden="1" x14ac:dyDescent="0.3">
      <c r="W9013" t="str">
        <f>IFERROR(VLOOKUP($H9013,'WNS Dawaco'!$A:$C,2,FALSE),"")</f>
        <v/>
      </c>
      <c r="X9013" t="str">
        <f>IFERROR(VLOOKUP($H9013,'WNS Dawaco'!$A:$C,3,FALSE),"")</f>
        <v/>
      </c>
    </row>
    <row r="9014" spans="23:24" hidden="1" x14ac:dyDescent="0.3">
      <c r="W9014" t="str">
        <f>IFERROR(VLOOKUP($H9014,'WNS Dawaco'!$A:$C,2,FALSE),"")</f>
        <v/>
      </c>
      <c r="X9014" t="str">
        <f>IFERROR(VLOOKUP($H9014,'WNS Dawaco'!$A:$C,3,FALSE),"")</f>
        <v/>
      </c>
    </row>
    <row r="9015" spans="23:24" hidden="1" x14ac:dyDescent="0.3">
      <c r="W9015" t="str">
        <f>IFERROR(VLOOKUP($H9015,'WNS Dawaco'!$A:$C,2,FALSE),"")</f>
        <v/>
      </c>
      <c r="X9015" t="str">
        <f>IFERROR(VLOOKUP($H9015,'WNS Dawaco'!$A:$C,3,FALSE),"")</f>
        <v/>
      </c>
    </row>
    <row r="9016" spans="23:24" hidden="1" x14ac:dyDescent="0.3">
      <c r="W9016" t="str">
        <f>IFERROR(VLOOKUP($H9016,'WNS Dawaco'!$A:$C,2,FALSE),"")</f>
        <v/>
      </c>
      <c r="X9016" t="str">
        <f>IFERROR(VLOOKUP($H9016,'WNS Dawaco'!$A:$C,3,FALSE),"")</f>
        <v/>
      </c>
    </row>
    <row r="9017" spans="23:24" hidden="1" x14ac:dyDescent="0.3">
      <c r="W9017" t="str">
        <f>IFERROR(VLOOKUP($H9017,'WNS Dawaco'!$A:$C,2,FALSE),"")</f>
        <v/>
      </c>
      <c r="X9017" t="str">
        <f>IFERROR(VLOOKUP($H9017,'WNS Dawaco'!$A:$C,3,FALSE),"")</f>
        <v/>
      </c>
    </row>
    <row r="9018" spans="23:24" hidden="1" x14ac:dyDescent="0.3">
      <c r="W9018" t="str">
        <f>IFERROR(VLOOKUP($H9018,'WNS Dawaco'!$A:$C,2,FALSE),"")</f>
        <v/>
      </c>
      <c r="X9018" t="str">
        <f>IFERROR(VLOOKUP($H9018,'WNS Dawaco'!$A:$C,3,FALSE),"")</f>
        <v/>
      </c>
    </row>
    <row r="9019" spans="23:24" hidden="1" x14ac:dyDescent="0.3">
      <c r="W9019" t="str">
        <f>IFERROR(VLOOKUP($H9019,'WNS Dawaco'!$A:$C,2,FALSE),"")</f>
        <v/>
      </c>
      <c r="X9019" t="str">
        <f>IFERROR(VLOOKUP($H9019,'WNS Dawaco'!$A:$C,3,FALSE),"")</f>
        <v/>
      </c>
    </row>
    <row r="9020" spans="23:24" hidden="1" x14ac:dyDescent="0.3">
      <c r="W9020" t="str">
        <f>IFERROR(VLOOKUP($H9020,'WNS Dawaco'!$A:$C,2,FALSE),"")</f>
        <v/>
      </c>
      <c r="X9020" t="str">
        <f>IFERROR(VLOOKUP($H9020,'WNS Dawaco'!$A:$C,3,FALSE),"")</f>
        <v/>
      </c>
    </row>
    <row r="9021" spans="23:24" hidden="1" x14ac:dyDescent="0.3">
      <c r="W9021" t="str">
        <f>IFERROR(VLOOKUP($H9021,'WNS Dawaco'!$A:$C,2,FALSE),"")</f>
        <v/>
      </c>
      <c r="X9021" t="str">
        <f>IFERROR(VLOOKUP($H9021,'WNS Dawaco'!$A:$C,3,FALSE),"")</f>
        <v/>
      </c>
    </row>
    <row r="9022" spans="23:24" hidden="1" x14ac:dyDescent="0.3">
      <c r="W9022" t="str">
        <f>IFERROR(VLOOKUP($H9022,'WNS Dawaco'!$A:$C,2,FALSE),"")</f>
        <v/>
      </c>
      <c r="X9022" t="str">
        <f>IFERROR(VLOOKUP($H9022,'WNS Dawaco'!$A:$C,3,FALSE),"")</f>
        <v/>
      </c>
    </row>
    <row r="9023" spans="23:24" hidden="1" x14ac:dyDescent="0.3">
      <c r="W9023" t="str">
        <f>IFERROR(VLOOKUP($H9023,'WNS Dawaco'!$A:$C,2,FALSE),"")</f>
        <v/>
      </c>
      <c r="X9023" t="str">
        <f>IFERROR(VLOOKUP($H9023,'WNS Dawaco'!$A:$C,3,FALSE),"")</f>
        <v/>
      </c>
    </row>
    <row r="9024" spans="23:24" hidden="1" x14ac:dyDescent="0.3">
      <c r="W9024" t="str">
        <f>IFERROR(VLOOKUP($H9024,'WNS Dawaco'!$A:$C,2,FALSE),"")</f>
        <v/>
      </c>
      <c r="X9024" t="str">
        <f>IFERROR(VLOOKUP($H9024,'WNS Dawaco'!$A:$C,3,FALSE),"")</f>
        <v/>
      </c>
    </row>
    <row r="9025" spans="23:24" hidden="1" x14ac:dyDescent="0.3">
      <c r="W9025" t="str">
        <f>IFERROR(VLOOKUP($H9025,'WNS Dawaco'!$A:$C,2,FALSE),"")</f>
        <v/>
      </c>
      <c r="X9025" t="str">
        <f>IFERROR(VLOOKUP($H9025,'WNS Dawaco'!$A:$C,3,FALSE),"")</f>
        <v/>
      </c>
    </row>
    <row r="9026" spans="23:24" hidden="1" x14ac:dyDescent="0.3">
      <c r="W9026" t="str">
        <f>IFERROR(VLOOKUP($H9026,'WNS Dawaco'!$A:$C,2,FALSE),"")</f>
        <v/>
      </c>
      <c r="X9026" t="str">
        <f>IFERROR(VLOOKUP($H9026,'WNS Dawaco'!$A:$C,3,FALSE),"")</f>
        <v/>
      </c>
    </row>
    <row r="9027" spans="23:24" hidden="1" x14ac:dyDescent="0.3">
      <c r="W9027" t="str">
        <f>IFERROR(VLOOKUP($H9027,'WNS Dawaco'!$A:$C,2,FALSE),"")</f>
        <v/>
      </c>
      <c r="X9027" t="str">
        <f>IFERROR(VLOOKUP($H9027,'WNS Dawaco'!$A:$C,3,FALSE),"")</f>
        <v/>
      </c>
    </row>
    <row r="9028" spans="23:24" hidden="1" x14ac:dyDescent="0.3">
      <c r="W9028" t="str">
        <f>IFERROR(VLOOKUP($H9028,'WNS Dawaco'!$A:$C,2,FALSE),"")</f>
        <v/>
      </c>
      <c r="X9028" t="str">
        <f>IFERROR(VLOOKUP($H9028,'WNS Dawaco'!$A:$C,3,FALSE),"")</f>
        <v/>
      </c>
    </row>
    <row r="9029" spans="23:24" hidden="1" x14ac:dyDescent="0.3">
      <c r="W9029" t="str">
        <f>IFERROR(VLOOKUP($H9029,'WNS Dawaco'!$A:$C,2,FALSE),"")</f>
        <v/>
      </c>
      <c r="X9029" t="str">
        <f>IFERROR(VLOOKUP($H9029,'WNS Dawaco'!$A:$C,3,FALSE),"")</f>
        <v/>
      </c>
    </row>
    <row r="9030" spans="23:24" hidden="1" x14ac:dyDescent="0.3">
      <c r="W9030" t="str">
        <f>IFERROR(VLOOKUP($H9030,'WNS Dawaco'!$A:$C,2,FALSE),"")</f>
        <v/>
      </c>
      <c r="X9030" t="str">
        <f>IFERROR(VLOOKUP($H9030,'WNS Dawaco'!$A:$C,3,FALSE),"")</f>
        <v/>
      </c>
    </row>
    <row r="9031" spans="23:24" hidden="1" x14ac:dyDescent="0.3">
      <c r="W9031" t="str">
        <f>IFERROR(VLOOKUP($H9031,'WNS Dawaco'!$A:$C,2,FALSE),"")</f>
        <v/>
      </c>
      <c r="X9031" t="str">
        <f>IFERROR(VLOOKUP($H9031,'WNS Dawaco'!$A:$C,3,FALSE),"")</f>
        <v/>
      </c>
    </row>
    <row r="9032" spans="23:24" hidden="1" x14ac:dyDescent="0.3">
      <c r="W9032" t="str">
        <f>IFERROR(VLOOKUP($H9032,'WNS Dawaco'!$A:$C,2,FALSE),"")</f>
        <v/>
      </c>
      <c r="X9032" t="str">
        <f>IFERROR(VLOOKUP($H9032,'WNS Dawaco'!$A:$C,3,FALSE),"")</f>
        <v/>
      </c>
    </row>
    <row r="9033" spans="23:24" hidden="1" x14ac:dyDescent="0.3">
      <c r="W9033" t="str">
        <f>IFERROR(VLOOKUP($H9033,'WNS Dawaco'!$A:$C,2,FALSE),"")</f>
        <v/>
      </c>
      <c r="X9033" t="str">
        <f>IFERROR(VLOOKUP($H9033,'WNS Dawaco'!$A:$C,3,FALSE),"")</f>
        <v/>
      </c>
    </row>
    <row r="9034" spans="23:24" hidden="1" x14ac:dyDescent="0.3">
      <c r="W9034" t="str">
        <f>IFERROR(VLOOKUP($H9034,'WNS Dawaco'!$A:$C,2,FALSE),"")</f>
        <v/>
      </c>
      <c r="X9034" t="str">
        <f>IFERROR(VLOOKUP($H9034,'WNS Dawaco'!$A:$C,3,FALSE),"")</f>
        <v/>
      </c>
    </row>
    <row r="9035" spans="23:24" hidden="1" x14ac:dyDescent="0.3">
      <c r="W9035" t="str">
        <f>IFERROR(VLOOKUP($H9035,'WNS Dawaco'!$A:$C,2,FALSE),"")</f>
        <v/>
      </c>
      <c r="X9035" t="str">
        <f>IFERROR(VLOOKUP($H9035,'WNS Dawaco'!$A:$C,3,FALSE),"")</f>
        <v/>
      </c>
    </row>
    <row r="9036" spans="23:24" hidden="1" x14ac:dyDescent="0.3">
      <c r="W9036" t="str">
        <f>IFERROR(VLOOKUP($H9036,'WNS Dawaco'!$A:$C,2,FALSE),"")</f>
        <v/>
      </c>
      <c r="X9036" t="str">
        <f>IFERROR(VLOOKUP($H9036,'WNS Dawaco'!$A:$C,3,FALSE),"")</f>
        <v/>
      </c>
    </row>
    <row r="9037" spans="23:24" hidden="1" x14ac:dyDescent="0.3">
      <c r="W9037" t="str">
        <f>IFERROR(VLOOKUP($H9037,'WNS Dawaco'!$A:$C,2,FALSE),"")</f>
        <v/>
      </c>
      <c r="X9037" t="str">
        <f>IFERROR(VLOOKUP($H9037,'WNS Dawaco'!$A:$C,3,FALSE),"")</f>
        <v/>
      </c>
    </row>
    <row r="9038" spans="23:24" hidden="1" x14ac:dyDescent="0.3">
      <c r="W9038" t="str">
        <f>IFERROR(VLOOKUP($H9038,'WNS Dawaco'!$A:$C,2,FALSE),"")</f>
        <v/>
      </c>
      <c r="X9038" t="str">
        <f>IFERROR(VLOOKUP($H9038,'WNS Dawaco'!$A:$C,3,FALSE),"")</f>
        <v/>
      </c>
    </row>
    <row r="9039" spans="23:24" hidden="1" x14ac:dyDescent="0.3">
      <c r="W9039" t="str">
        <f>IFERROR(VLOOKUP($H9039,'WNS Dawaco'!$A:$C,2,FALSE),"")</f>
        <v/>
      </c>
      <c r="X9039" t="str">
        <f>IFERROR(VLOOKUP($H9039,'WNS Dawaco'!$A:$C,3,FALSE),"")</f>
        <v/>
      </c>
    </row>
    <row r="9040" spans="23:24" hidden="1" x14ac:dyDescent="0.3">
      <c r="W9040" t="str">
        <f>IFERROR(VLOOKUP($H9040,'WNS Dawaco'!$A:$C,2,FALSE),"")</f>
        <v/>
      </c>
      <c r="X9040" t="str">
        <f>IFERROR(VLOOKUP($H9040,'WNS Dawaco'!$A:$C,3,FALSE),"")</f>
        <v/>
      </c>
    </row>
    <row r="9041" spans="23:24" hidden="1" x14ac:dyDescent="0.3">
      <c r="W9041" t="str">
        <f>IFERROR(VLOOKUP($H9041,'WNS Dawaco'!$A:$C,2,FALSE),"")</f>
        <v/>
      </c>
      <c r="X9041" t="str">
        <f>IFERROR(VLOOKUP($H9041,'WNS Dawaco'!$A:$C,3,FALSE),"")</f>
        <v/>
      </c>
    </row>
    <row r="9042" spans="23:24" hidden="1" x14ac:dyDescent="0.3">
      <c r="W9042" t="str">
        <f>IFERROR(VLOOKUP($H9042,'WNS Dawaco'!$A:$C,2,FALSE),"")</f>
        <v/>
      </c>
      <c r="X9042" t="str">
        <f>IFERROR(VLOOKUP($H9042,'WNS Dawaco'!$A:$C,3,FALSE),"")</f>
        <v/>
      </c>
    </row>
    <row r="9043" spans="23:24" hidden="1" x14ac:dyDescent="0.3">
      <c r="W9043" t="str">
        <f>IFERROR(VLOOKUP($H9043,'WNS Dawaco'!$A:$C,2,FALSE),"")</f>
        <v/>
      </c>
      <c r="X9043" t="str">
        <f>IFERROR(VLOOKUP($H9043,'WNS Dawaco'!$A:$C,3,FALSE),"")</f>
        <v/>
      </c>
    </row>
    <row r="9044" spans="23:24" hidden="1" x14ac:dyDescent="0.3">
      <c r="W9044" t="str">
        <f>IFERROR(VLOOKUP($H9044,'WNS Dawaco'!$A:$C,2,FALSE),"")</f>
        <v/>
      </c>
      <c r="X9044" t="str">
        <f>IFERROR(VLOOKUP($H9044,'WNS Dawaco'!$A:$C,3,FALSE),"")</f>
        <v/>
      </c>
    </row>
    <row r="9045" spans="23:24" hidden="1" x14ac:dyDescent="0.3">
      <c r="W9045" t="str">
        <f>IFERROR(VLOOKUP($H9045,'WNS Dawaco'!$A:$C,2,FALSE),"")</f>
        <v/>
      </c>
      <c r="X9045" t="str">
        <f>IFERROR(VLOOKUP($H9045,'WNS Dawaco'!$A:$C,3,FALSE),"")</f>
        <v/>
      </c>
    </row>
    <row r="9046" spans="23:24" hidden="1" x14ac:dyDescent="0.3">
      <c r="W9046" t="str">
        <f>IFERROR(VLOOKUP($H9046,'WNS Dawaco'!$A:$C,2,FALSE),"")</f>
        <v/>
      </c>
      <c r="X9046" t="str">
        <f>IFERROR(VLOOKUP($H9046,'WNS Dawaco'!$A:$C,3,FALSE),"")</f>
        <v/>
      </c>
    </row>
    <row r="9047" spans="23:24" hidden="1" x14ac:dyDescent="0.3">
      <c r="W9047" t="str">
        <f>IFERROR(VLOOKUP($H9047,'WNS Dawaco'!$A:$C,2,FALSE),"")</f>
        <v/>
      </c>
      <c r="X9047" t="str">
        <f>IFERROR(VLOOKUP($H9047,'WNS Dawaco'!$A:$C,3,FALSE),"")</f>
        <v/>
      </c>
    </row>
    <row r="9048" spans="23:24" hidden="1" x14ac:dyDescent="0.3">
      <c r="W9048" t="str">
        <f>IFERROR(VLOOKUP($H9048,'WNS Dawaco'!$A:$C,2,FALSE),"")</f>
        <v/>
      </c>
      <c r="X9048" t="str">
        <f>IFERROR(VLOOKUP($H9048,'WNS Dawaco'!$A:$C,3,FALSE),"")</f>
        <v/>
      </c>
    </row>
    <row r="9049" spans="23:24" hidden="1" x14ac:dyDescent="0.3">
      <c r="W9049" t="str">
        <f>IFERROR(VLOOKUP($H9049,'WNS Dawaco'!$A:$C,2,FALSE),"")</f>
        <v/>
      </c>
      <c r="X9049" t="str">
        <f>IFERROR(VLOOKUP($H9049,'WNS Dawaco'!$A:$C,3,FALSE),"")</f>
        <v/>
      </c>
    </row>
    <row r="9050" spans="23:24" hidden="1" x14ac:dyDescent="0.3">
      <c r="W9050" t="str">
        <f>IFERROR(VLOOKUP($H9050,'WNS Dawaco'!$A:$C,2,FALSE),"")</f>
        <v/>
      </c>
      <c r="X9050" t="str">
        <f>IFERROR(VLOOKUP($H9050,'WNS Dawaco'!$A:$C,3,FALSE),"")</f>
        <v/>
      </c>
    </row>
    <row r="9051" spans="23:24" hidden="1" x14ac:dyDescent="0.3">
      <c r="W9051" t="str">
        <f>IFERROR(VLOOKUP($H9051,'WNS Dawaco'!$A:$C,2,FALSE),"")</f>
        <v/>
      </c>
      <c r="X9051" t="str">
        <f>IFERROR(VLOOKUP($H9051,'WNS Dawaco'!$A:$C,3,FALSE),"")</f>
        <v/>
      </c>
    </row>
    <row r="9052" spans="23:24" hidden="1" x14ac:dyDescent="0.3">
      <c r="W9052" t="str">
        <f>IFERROR(VLOOKUP($H9052,'WNS Dawaco'!$A:$C,2,FALSE),"")</f>
        <v/>
      </c>
      <c r="X9052" t="str">
        <f>IFERROR(VLOOKUP($H9052,'WNS Dawaco'!$A:$C,3,FALSE),"")</f>
        <v/>
      </c>
    </row>
    <row r="9053" spans="23:24" hidden="1" x14ac:dyDescent="0.3">
      <c r="W9053" t="str">
        <f>IFERROR(VLOOKUP($H9053,'WNS Dawaco'!$A:$C,2,FALSE),"")</f>
        <v/>
      </c>
      <c r="X9053" t="str">
        <f>IFERROR(VLOOKUP($H9053,'WNS Dawaco'!$A:$C,3,FALSE),"")</f>
        <v/>
      </c>
    </row>
    <row r="9054" spans="23:24" hidden="1" x14ac:dyDescent="0.3">
      <c r="W9054" t="str">
        <f>IFERROR(VLOOKUP($H9054,'WNS Dawaco'!$A:$C,2,FALSE),"")</f>
        <v/>
      </c>
      <c r="X9054" t="str">
        <f>IFERROR(VLOOKUP($H9054,'WNS Dawaco'!$A:$C,3,FALSE),"")</f>
        <v/>
      </c>
    </row>
    <row r="9055" spans="23:24" hidden="1" x14ac:dyDescent="0.3">
      <c r="W9055" t="str">
        <f>IFERROR(VLOOKUP($H9055,'WNS Dawaco'!$A:$C,2,FALSE),"")</f>
        <v/>
      </c>
      <c r="X9055" t="str">
        <f>IFERROR(VLOOKUP($H9055,'WNS Dawaco'!$A:$C,3,FALSE),"")</f>
        <v/>
      </c>
    </row>
    <row r="9056" spans="23:24" hidden="1" x14ac:dyDescent="0.3">
      <c r="W9056" t="str">
        <f>IFERROR(VLOOKUP($H9056,'WNS Dawaco'!$A:$C,2,FALSE),"")</f>
        <v/>
      </c>
      <c r="X9056" t="str">
        <f>IFERROR(VLOOKUP($H9056,'WNS Dawaco'!$A:$C,3,FALSE),"")</f>
        <v/>
      </c>
    </row>
    <row r="9057" spans="23:24" hidden="1" x14ac:dyDescent="0.3">
      <c r="W9057" t="str">
        <f>IFERROR(VLOOKUP($H9057,'WNS Dawaco'!$A:$C,2,FALSE),"")</f>
        <v/>
      </c>
      <c r="X9057" t="str">
        <f>IFERROR(VLOOKUP($H9057,'WNS Dawaco'!$A:$C,3,FALSE),"")</f>
        <v/>
      </c>
    </row>
    <row r="9058" spans="23:24" hidden="1" x14ac:dyDescent="0.3">
      <c r="W9058" t="str">
        <f>IFERROR(VLOOKUP($H9058,'WNS Dawaco'!$A:$C,2,FALSE),"")</f>
        <v/>
      </c>
      <c r="X9058" t="str">
        <f>IFERROR(VLOOKUP($H9058,'WNS Dawaco'!$A:$C,3,FALSE),"")</f>
        <v/>
      </c>
    </row>
    <row r="9059" spans="23:24" hidden="1" x14ac:dyDescent="0.3">
      <c r="W9059" t="str">
        <f>IFERROR(VLOOKUP($H9059,'WNS Dawaco'!$A:$C,2,FALSE),"")</f>
        <v/>
      </c>
      <c r="X9059" t="str">
        <f>IFERROR(VLOOKUP($H9059,'WNS Dawaco'!$A:$C,3,FALSE),"")</f>
        <v/>
      </c>
    </row>
    <row r="9060" spans="23:24" hidden="1" x14ac:dyDescent="0.3">
      <c r="W9060" t="str">
        <f>IFERROR(VLOOKUP($H9060,'WNS Dawaco'!$A:$C,2,FALSE),"")</f>
        <v/>
      </c>
      <c r="X9060" t="str">
        <f>IFERROR(VLOOKUP($H9060,'WNS Dawaco'!$A:$C,3,FALSE),"")</f>
        <v/>
      </c>
    </row>
    <row r="9061" spans="23:24" hidden="1" x14ac:dyDescent="0.3">
      <c r="W9061" t="str">
        <f>IFERROR(VLOOKUP($H9061,'WNS Dawaco'!$A:$C,2,FALSE),"")</f>
        <v/>
      </c>
      <c r="X9061" t="str">
        <f>IFERROR(VLOOKUP($H9061,'WNS Dawaco'!$A:$C,3,FALSE),"")</f>
        <v/>
      </c>
    </row>
    <row r="9062" spans="23:24" hidden="1" x14ac:dyDescent="0.3">
      <c r="W9062" t="str">
        <f>IFERROR(VLOOKUP($H9062,'WNS Dawaco'!$A:$C,2,FALSE),"")</f>
        <v/>
      </c>
      <c r="X9062" t="str">
        <f>IFERROR(VLOOKUP($H9062,'WNS Dawaco'!$A:$C,3,FALSE),"")</f>
        <v/>
      </c>
    </row>
    <row r="9063" spans="23:24" hidden="1" x14ac:dyDescent="0.3">
      <c r="W9063" t="str">
        <f>IFERROR(VLOOKUP($H9063,'WNS Dawaco'!$A:$C,2,FALSE),"")</f>
        <v/>
      </c>
      <c r="X9063" t="str">
        <f>IFERROR(VLOOKUP($H9063,'WNS Dawaco'!$A:$C,3,FALSE),"")</f>
        <v/>
      </c>
    </row>
    <row r="9064" spans="23:24" hidden="1" x14ac:dyDescent="0.3">
      <c r="W9064" t="str">
        <f>IFERROR(VLOOKUP($H9064,'WNS Dawaco'!$A:$C,2,FALSE),"")</f>
        <v/>
      </c>
      <c r="X9064" t="str">
        <f>IFERROR(VLOOKUP($H9064,'WNS Dawaco'!$A:$C,3,FALSE),"")</f>
        <v/>
      </c>
    </row>
    <row r="9065" spans="23:24" hidden="1" x14ac:dyDescent="0.3">
      <c r="W9065" t="str">
        <f>IFERROR(VLOOKUP($H9065,'WNS Dawaco'!$A:$C,2,FALSE),"")</f>
        <v/>
      </c>
      <c r="X9065" t="str">
        <f>IFERROR(VLOOKUP($H9065,'WNS Dawaco'!$A:$C,3,FALSE),"")</f>
        <v/>
      </c>
    </row>
    <row r="9066" spans="23:24" hidden="1" x14ac:dyDescent="0.3">
      <c r="W9066" t="str">
        <f>IFERROR(VLOOKUP($H9066,'WNS Dawaco'!$A:$C,2,FALSE),"")</f>
        <v/>
      </c>
      <c r="X9066" t="str">
        <f>IFERROR(VLOOKUP($H9066,'WNS Dawaco'!$A:$C,3,FALSE),"")</f>
        <v/>
      </c>
    </row>
    <row r="9067" spans="23:24" hidden="1" x14ac:dyDescent="0.3">
      <c r="W9067" t="str">
        <f>IFERROR(VLOOKUP($H9067,'WNS Dawaco'!$A:$C,2,FALSE),"")</f>
        <v/>
      </c>
      <c r="X9067" t="str">
        <f>IFERROR(VLOOKUP($H9067,'WNS Dawaco'!$A:$C,3,FALSE),"")</f>
        <v/>
      </c>
    </row>
    <row r="9068" spans="23:24" hidden="1" x14ac:dyDescent="0.3">
      <c r="W9068" t="str">
        <f>IFERROR(VLOOKUP($H9068,'WNS Dawaco'!$A:$C,2,FALSE),"")</f>
        <v/>
      </c>
      <c r="X9068" t="str">
        <f>IFERROR(VLOOKUP($H9068,'WNS Dawaco'!$A:$C,3,FALSE),"")</f>
        <v/>
      </c>
    </row>
    <row r="9069" spans="23:24" hidden="1" x14ac:dyDescent="0.3">
      <c r="W9069" t="str">
        <f>IFERROR(VLOOKUP($H9069,'WNS Dawaco'!$A:$C,2,FALSE),"")</f>
        <v/>
      </c>
      <c r="X9069" t="str">
        <f>IFERROR(VLOOKUP($H9069,'WNS Dawaco'!$A:$C,3,FALSE),"")</f>
        <v/>
      </c>
    </row>
    <row r="9070" spans="23:24" hidden="1" x14ac:dyDescent="0.3">
      <c r="W9070" t="str">
        <f>IFERROR(VLOOKUP($H9070,'WNS Dawaco'!$A:$C,2,FALSE),"")</f>
        <v/>
      </c>
      <c r="X9070" t="str">
        <f>IFERROR(VLOOKUP($H9070,'WNS Dawaco'!$A:$C,3,FALSE),"")</f>
        <v/>
      </c>
    </row>
    <row r="9071" spans="23:24" hidden="1" x14ac:dyDescent="0.3">
      <c r="W9071" t="str">
        <f>IFERROR(VLOOKUP($H9071,'WNS Dawaco'!$A:$C,2,FALSE),"")</f>
        <v/>
      </c>
      <c r="X9071" t="str">
        <f>IFERROR(VLOOKUP($H9071,'WNS Dawaco'!$A:$C,3,FALSE),"")</f>
        <v/>
      </c>
    </row>
    <row r="9072" spans="23:24" hidden="1" x14ac:dyDescent="0.3">
      <c r="W9072" t="str">
        <f>IFERROR(VLOOKUP($H9072,'WNS Dawaco'!$A:$C,2,FALSE),"")</f>
        <v/>
      </c>
      <c r="X9072" t="str">
        <f>IFERROR(VLOOKUP($H9072,'WNS Dawaco'!$A:$C,3,FALSE),"")</f>
        <v/>
      </c>
    </row>
    <row r="9073" spans="23:24" hidden="1" x14ac:dyDescent="0.3">
      <c r="W9073" t="str">
        <f>IFERROR(VLOOKUP($H9073,'WNS Dawaco'!$A:$C,2,FALSE),"")</f>
        <v/>
      </c>
      <c r="X9073" t="str">
        <f>IFERROR(VLOOKUP($H9073,'WNS Dawaco'!$A:$C,3,FALSE),"")</f>
        <v/>
      </c>
    </row>
    <row r="9074" spans="23:24" hidden="1" x14ac:dyDescent="0.3">
      <c r="W9074" t="str">
        <f>IFERROR(VLOOKUP($H9074,'WNS Dawaco'!$A:$C,2,FALSE),"")</f>
        <v/>
      </c>
      <c r="X9074" t="str">
        <f>IFERROR(VLOOKUP($H9074,'WNS Dawaco'!$A:$C,3,FALSE),"")</f>
        <v/>
      </c>
    </row>
    <row r="9075" spans="23:24" hidden="1" x14ac:dyDescent="0.3">
      <c r="W9075" t="str">
        <f>IFERROR(VLOOKUP($H9075,'WNS Dawaco'!$A:$C,2,FALSE),"")</f>
        <v/>
      </c>
      <c r="X9075" t="str">
        <f>IFERROR(VLOOKUP($H9075,'WNS Dawaco'!$A:$C,3,FALSE),"")</f>
        <v/>
      </c>
    </row>
    <row r="9076" spans="23:24" hidden="1" x14ac:dyDescent="0.3">
      <c r="W9076" t="str">
        <f>IFERROR(VLOOKUP($H9076,'WNS Dawaco'!$A:$C,2,FALSE),"")</f>
        <v/>
      </c>
      <c r="X9076" t="str">
        <f>IFERROR(VLOOKUP($H9076,'WNS Dawaco'!$A:$C,3,FALSE),"")</f>
        <v/>
      </c>
    </row>
    <row r="9077" spans="23:24" hidden="1" x14ac:dyDescent="0.3">
      <c r="W9077" t="str">
        <f>IFERROR(VLOOKUP($H9077,'WNS Dawaco'!$A:$C,2,FALSE),"")</f>
        <v/>
      </c>
      <c r="X9077" t="str">
        <f>IFERROR(VLOOKUP($H9077,'WNS Dawaco'!$A:$C,3,FALSE),"")</f>
        <v/>
      </c>
    </row>
    <row r="9078" spans="23:24" hidden="1" x14ac:dyDescent="0.3">
      <c r="W9078" t="str">
        <f>IFERROR(VLOOKUP($H9078,'WNS Dawaco'!$A:$C,2,FALSE),"")</f>
        <v/>
      </c>
      <c r="X9078" t="str">
        <f>IFERROR(VLOOKUP($H9078,'WNS Dawaco'!$A:$C,3,FALSE),"")</f>
        <v/>
      </c>
    </row>
    <row r="9079" spans="23:24" hidden="1" x14ac:dyDescent="0.3">
      <c r="W9079" t="str">
        <f>IFERROR(VLOOKUP($H9079,'WNS Dawaco'!$A:$C,2,FALSE),"")</f>
        <v/>
      </c>
      <c r="X9079" t="str">
        <f>IFERROR(VLOOKUP($H9079,'WNS Dawaco'!$A:$C,3,FALSE),"")</f>
        <v/>
      </c>
    </row>
    <row r="9080" spans="23:24" hidden="1" x14ac:dyDescent="0.3">
      <c r="W9080" t="str">
        <f>IFERROR(VLOOKUP($H9080,'WNS Dawaco'!$A:$C,2,FALSE),"")</f>
        <v/>
      </c>
      <c r="X9080" t="str">
        <f>IFERROR(VLOOKUP($H9080,'WNS Dawaco'!$A:$C,3,FALSE),"")</f>
        <v/>
      </c>
    </row>
    <row r="9081" spans="23:24" hidden="1" x14ac:dyDescent="0.3">
      <c r="W9081" t="str">
        <f>IFERROR(VLOOKUP($H9081,'WNS Dawaco'!$A:$C,2,FALSE),"")</f>
        <v/>
      </c>
      <c r="X9081" t="str">
        <f>IFERROR(VLOOKUP($H9081,'WNS Dawaco'!$A:$C,3,FALSE),"")</f>
        <v/>
      </c>
    </row>
    <row r="9082" spans="23:24" hidden="1" x14ac:dyDescent="0.3">
      <c r="W9082" t="str">
        <f>IFERROR(VLOOKUP($H9082,'WNS Dawaco'!$A:$C,2,FALSE),"")</f>
        <v/>
      </c>
      <c r="X9082" t="str">
        <f>IFERROR(VLOOKUP($H9082,'WNS Dawaco'!$A:$C,3,FALSE),"")</f>
        <v/>
      </c>
    </row>
    <row r="9083" spans="23:24" hidden="1" x14ac:dyDescent="0.3">
      <c r="W9083" t="str">
        <f>IFERROR(VLOOKUP($H9083,'WNS Dawaco'!$A:$C,2,FALSE),"")</f>
        <v/>
      </c>
      <c r="X9083" t="str">
        <f>IFERROR(VLOOKUP($H9083,'WNS Dawaco'!$A:$C,3,FALSE),"")</f>
        <v/>
      </c>
    </row>
    <row r="9084" spans="23:24" hidden="1" x14ac:dyDescent="0.3">
      <c r="W9084" t="str">
        <f>IFERROR(VLOOKUP($H9084,'WNS Dawaco'!$A:$C,2,FALSE),"")</f>
        <v/>
      </c>
      <c r="X9084" t="str">
        <f>IFERROR(VLOOKUP($H9084,'WNS Dawaco'!$A:$C,3,FALSE),"")</f>
        <v/>
      </c>
    </row>
    <row r="9085" spans="23:24" hidden="1" x14ac:dyDescent="0.3">
      <c r="W9085" t="str">
        <f>IFERROR(VLOOKUP($H9085,'WNS Dawaco'!$A:$C,2,FALSE),"")</f>
        <v/>
      </c>
      <c r="X9085" t="str">
        <f>IFERROR(VLOOKUP($H9085,'WNS Dawaco'!$A:$C,3,FALSE),"")</f>
        <v/>
      </c>
    </row>
    <row r="9086" spans="23:24" hidden="1" x14ac:dyDescent="0.3">
      <c r="W9086" t="str">
        <f>IFERROR(VLOOKUP($H9086,'WNS Dawaco'!$A:$C,2,FALSE),"")</f>
        <v/>
      </c>
      <c r="X9086" t="str">
        <f>IFERROR(VLOOKUP($H9086,'WNS Dawaco'!$A:$C,3,FALSE),"")</f>
        <v/>
      </c>
    </row>
    <row r="9087" spans="23:24" hidden="1" x14ac:dyDescent="0.3">
      <c r="W9087" t="str">
        <f>IFERROR(VLOOKUP($H9087,'WNS Dawaco'!$A:$C,2,FALSE),"")</f>
        <v/>
      </c>
      <c r="X9087" t="str">
        <f>IFERROR(VLOOKUP($H9087,'WNS Dawaco'!$A:$C,3,FALSE),"")</f>
        <v/>
      </c>
    </row>
    <row r="9088" spans="23:24" hidden="1" x14ac:dyDescent="0.3">
      <c r="W9088" t="str">
        <f>IFERROR(VLOOKUP($H9088,'WNS Dawaco'!$A:$C,2,FALSE),"")</f>
        <v/>
      </c>
      <c r="X9088" t="str">
        <f>IFERROR(VLOOKUP($H9088,'WNS Dawaco'!$A:$C,3,FALSE),"")</f>
        <v/>
      </c>
    </row>
    <row r="9089" spans="23:24" hidden="1" x14ac:dyDescent="0.3">
      <c r="W9089" t="str">
        <f>IFERROR(VLOOKUP($H9089,'WNS Dawaco'!$A:$C,2,FALSE),"")</f>
        <v/>
      </c>
      <c r="X9089" t="str">
        <f>IFERROR(VLOOKUP($H9089,'WNS Dawaco'!$A:$C,3,FALSE),"")</f>
        <v/>
      </c>
    </row>
    <row r="9090" spans="23:24" hidden="1" x14ac:dyDescent="0.3">
      <c r="W9090" t="str">
        <f>IFERROR(VLOOKUP($H9090,'WNS Dawaco'!$A:$C,2,FALSE),"")</f>
        <v/>
      </c>
      <c r="X9090" t="str">
        <f>IFERROR(VLOOKUP($H9090,'WNS Dawaco'!$A:$C,3,FALSE),"")</f>
        <v/>
      </c>
    </row>
    <row r="9091" spans="23:24" hidden="1" x14ac:dyDescent="0.3">
      <c r="W9091" t="str">
        <f>IFERROR(VLOOKUP($H9091,'WNS Dawaco'!$A:$C,2,FALSE),"")</f>
        <v/>
      </c>
      <c r="X9091" t="str">
        <f>IFERROR(VLOOKUP($H9091,'WNS Dawaco'!$A:$C,3,FALSE),"")</f>
        <v/>
      </c>
    </row>
    <row r="9092" spans="23:24" hidden="1" x14ac:dyDescent="0.3">
      <c r="W9092" t="str">
        <f>IFERROR(VLOOKUP($H9092,'WNS Dawaco'!$A:$C,2,FALSE),"")</f>
        <v/>
      </c>
      <c r="X9092" t="str">
        <f>IFERROR(VLOOKUP($H9092,'WNS Dawaco'!$A:$C,3,FALSE),"")</f>
        <v/>
      </c>
    </row>
    <row r="9093" spans="23:24" hidden="1" x14ac:dyDescent="0.3">
      <c r="W9093" t="str">
        <f>IFERROR(VLOOKUP($H9093,'WNS Dawaco'!$A:$C,2,FALSE),"")</f>
        <v/>
      </c>
      <c r="X9093" t="str">
        <f>IFERROR(VLOOKUP($H9093,'WNS Dawaco'!$A:$C,3,FALSE),"")</f>
        <v/>
      </c>
    </row>
    <row r="9094" spans="23:24" hidden="1" x14ac:dyDescent="0.3">
      <c r="W9094" t="str">
        <f>IFERROR(VLOOKUP($H9094,'WNS Dawaco'!$A:$C,2,FALSE),"")</f>
        <v/>
      </c>
      <c r="X9094" t="str">
        <f>IFERROR(VLOOKUP($H9094,'WNS Dawaco'!$A:$C,3,FALSE),"")</f>
        <v/>
      </c>
    </row>
    <row r="9095" spans="23:24" hidden="1" x14ac:dyDescent="0.3">
      <c r="W9095" t="str">
        <f>IFERROR(VLOOKUP($H9095,'WNS Dawaco'!$A:$C,2,FALSE),"")</f>
        <v/>
      </c>
      <c r="X9095" t="str">
        <f>IFERROR(VLOOKUP($H9095,'WNS Dawaco'!$A:$C,3,FALSE),"")</f>
        <v/>
      </c>
    </row>
    <row r="9096" spans="23:24" hidden="1" x14ac:dyDescent="0.3">
      <c r="W9096" t="str">
        <f>IFERROR(VLOOKUP($H9096,'WNS Dawaco'!$A:$C,2,FALSE),"")</f>
        <v/>
      </c>
      <c r="X9096" t="str">
        <f>IFERROR(VLOOKUP($H9096,'WNS Dawaco'!$A:$C,3,FALSE),"")</f>
        <v/>
      </c>
    </row>
    <row r="9097" spans="23:24" hidden="1" x14ac:dyDescent="0.3">
      <c r="W9097" t="str">
        <f>IFERROR(VLOOKUP($H9097,'WNS Dawaco'!$A:$C,2,FALSE),"")</f>
        <v/>
      </c>
      <c r="X9097" t="str">
        <f>IFERROR(VLOOKUP($H9097,'WNS Dawaco'!$A:$C,3,FALSE),"")</f>
        <v/>
      </c>
    </row>
    <row r="9098" spans="23:24" hidden="1" x14ac:dyDescent="0.3">
      <c r="W9098" t="str">
        <f>IFERROR(VLOOKUP($H9098,'WNS Dawaco'!$A:$C,2,FALSE),"")</f>
        <v/>
      </c>
      <c r="X9098" t="str">
        <f>IFERROR(VLOOKUP($H9098,'WNS Dawaco'!$A:$C,3,FALSE),"")</f>
        <v/>
      </c>
    </row>
    <row r="9099" spans="23:24" hidden="1" x14ac:dyDescent="0.3">
      <c r="W9099" t="str">
        <f>IFERROR(VLOOKUP($H9099,'WNS Dawaco'!$A:$C,2,FALSE),"")</f>
        <v/>
      </c>
      <c r="X9099" t="str">
        <f>IFERROR(VLOOKUP($H9099,'WNS Dawaco'!$A:$C,3,FALSE),"")</f>
        <v/>
      </c>
    </row>
    <row r="9100" spans="23:24" hidden="1" x14ac:dyDescent="0.3">
      <c r="W9100" t="str">
        <f>IFERROR(VLOOKUP($H9100,'WNS Dawaco'!$A:$C,2,FALSE),"")</f>
        <v/>
      </c>
      <c r="X9100" t="str">
        <f>IFERROR(VLOOKUP($H9100,'WNS Dawaco'!$A:$C,3,FALSE),"")</f>
        <v/>
      </c>
    </row>
    <row r="9101" spans="23:24" hidden="1" x14ac:dyDescent="0.3">
      <c r="W9101" t="str">
        <f>IFERROR(VLOOKUP($H9101,'WNS Dawaco'!$A:$C,2,FALSE),"")</f>
        <v/>
      </c>
      <c r="X9101" t="str">
        <f>IFERROR(VLOOKUP($H9101,'WNS Dawaco'!$A:$C,3,FALSE),"")</f>
        <v/>
      </c>
    </row>
    <row r="9102" spans="23:24" hidden="1" x14ac:dyDescent="0.3">
      <c r="W9102" t="str">
        <f>IFERROR(VLOOKUP($H9102,'WNS Dawaco'!$A:$C,2,FALSE),"")</f>
        <v/>
      </c>
      <c r="X9102" t="str">
        <f>IFERROR(VLOOKUP($H9102,'WNS Dawaco'!$A:$C,3,FALSE),"")</f>
        <v/>
      </c>
    </row>
    <row r="9103" spans="23:24" hidden="1" x14ac:dyDescent="0.3">
      <c r="W9103" t="str">
        <f>IFERROR(VLOOKUP($H9103,'WNS Dawaco'!$A:$C,2,FALSE),"")</f>
        <v/>
      </c>
      <c r="X9103" t="str">
        <f>IFERROR(VLOOKUP($H9103,'WNS Dawaco'!$A:$C,3,FALSE),"")</f>
        <v/>
      </c>
    </row>
    <row r="9104" spans="23:24" hidden="1" x14ac:dyDescent="0.3">
      <c r="W9104" t="str">
        <f>IFERROR(VLOOKUP($H9104,'WNS Dawaco'!$A:$C,2,FALSE),"")</f>
        <v/>
      </c>
      <c r="X9104" t="str">
        <f>IFERROR(VLOOKUP($H9104,'WNS Dawaco'!$A:$C,3,FALSE),"")</f>
        <v/>
      </c>
    </row>
    <row r="9105" spans="23:24" hidden="1" x14ac:dyDescent="0.3">
      <c r="W9105" t="str">
        <f>IFERROR(VLOOKUP($H9105,'WNS Dawaco'!$A:$C,2,FALSE),"")</f>
        <v/>
      </c>
      <c r="X9105" t="str">
        <f>IFERROR(VLOOKUP($H9105,'WNS Dawaco'!$A:$C,3,FALSE),"")</f>
        <v/>
      </c>
    </row>
    <row r="9106" spans="23:24" hidden="1" x14ac:dyDescent="0.3">
      <c r="W9106" t="str">
        <f>IFERROR(VLOOKUP($H9106,'WNS Dawaco'!$A:$C,2,FALSE),"")</f>
        <v/>
      </c>
      <c r="X9106" t="str">
        <f>IFERROR(VLOOKUP($H9106,'WNS Dawaco'!$A:$C,3,FALSE),"")</f>
        <v/>
      </c>
    </row>
    <row r="9107" spans="23:24" hidden="1" x14ac:dyDescent="0.3">
      <c r="W9107" t="str">
        <f>IFERROR(VLOOKUP($H9107,'WNS Dawaco'!$A:$C,2,FALSE),"")</f>
        <v/>
      </c>
      <c r="X9107" t="str">
        <f>IFERROR(VLOOKUP($H9107,'WNS Dawaco'!$A:$C,3,FALSE),"")</f>
        <v/>
      </c>
    </row>
    <row r="9108" spans="23:24" hidden="1" x14ac:dyDescent="0.3">
      <c r="W9108" t="str">
        <f>IFERROR(VLOOKUP($H9108,'WNS Dawaco'!$A:$C,2,FALSE),"")</f>
        <v/>
      </c>
      <c r="X9108" t="str">
        <f>IFERROR(VLOOKUP($H9108,'WNS Dawaco'!$A:$C,3,FALSE),"")</f>
        <v/>
      </c>
    </row>
    <row r="9109" spans="23:24" hidden="1" x14ac:dyDescent="0.3">
      <c r="W9109" t="str">
        <f>IFERROR(VLOOKUP($H9109,'WNS Dawaco'!$A:$C,2,FALSE),"")</f>
        <v/>
      </c>
      <c r="X9109" t="str">
        <f>IFERROR(VLOOKUP($H9109,'WNS Dawaco'!$A:$C,3,FALSE),"")</f>
        <v/>
      </c>
    </row>
    <row r="9110" spans="23:24" hidden="1" x14ac:dyDescent="0.3">
      <c r="W9110" t="str">
        <f>IFERROR(VLOOKUP($H9110,'WNS Dawaco'!$A:$C,2,FALSE),"")</f>
        <v/>
      </c>
      <c r="X9110" t="str">
        <f>IFERROR(VLOOKUP($H9110,'WNS Dawaco'!$A:$C,3,FALSE),"")</f>
        <v/>
      </c>
    </row>
    <row r="9111" spans="23:24" hidden="1" x14ac:dyDescent="0.3">
      <c r="W9111" t="str">
        <f>IFERROR(VLOOKUP($H9111,'WNS Dawaco'!$A:$C,2,FALSE),"")</f>
        <v/>
      </c>
      <c r="X9111" t="str">
        <f>IFERROR(VLOOKUP($H9111,'WNS Dawaco'!$A:$C,3,FALSE),"")</f>
        <v/>
      </c>
    </row>
    <row r="9112" spans="23:24" hidden="1" x14ac:dyDescent="0.3">
      <c r="W9112" t="str">
        <f>IFERROR(VLOOKUP($H9112,'WNS Dawaco'!$A:$C,2,FALSE),"")</f>
        <v/>
      </c>
      <c r="X9112" t="str">
        <f>IFERROR(VLOOKUP($H9112,'WNS Dawaco'!$A:$C,3,FALSE),"")</f>
        <v/>
      </c>
    </row>
    <row r="9113" spans="23:24" hidden="1" x14ac:dyDescent="0.3">
      <c r="W9113" t="str">
        <f>IFERROR(VLOOKUP($H9113,'WNS Dawaco'!$A:$C,2,FALSE),"")</f>
        <v/>
      </c>
      <c r="X9113" t="str">
        <f>IFERROR(VLOOKUP($H9113,'WNS Dawaco'!$A:$C,3,FALSE),"")</f>
        <v/>
      </c>
    </row>
    <row r="9114" spans="23:24" hidden="1" x14ac:dyDescent="0.3">
      <c r="W9114" t="str">
        <f>IFERROR(VLOOKUP($H9114,'WNS Dawaco'!$A:$C,2,FALSE),"")</f>
        <v/>
      </c>
      <c r="X9114" t="str">
        <f>IFERROR(VLOOKUP($H9114,'WNS Dawaco'!$A:$C,3,FALSE),"")</f>
        <v/>
      </c>
    </row>
    <row r="9115" spans="23:24" hidden="1" x14ac:dyDescent="0.3">
      <c r="W9115" t="str">
        <f>IFERROR(VLOOKUP($H9115,'WNS Dawaco'!$A:$C,2,FALSE),"")</f>
        <v/>
      </c>
      <c r="X9115" t="str">
        <f>IFERROR(VLOOKUP($H9115,'WNS Dawaco'!$A:$C,3,FALSE),"")</f>
        <v/>
      </c>
    </row>
    <row r="9116" spans="23:24" hidden="1" x14ac:dyDescent="0.3">
      <c r="W9116" t="str">
        <f>IFERROR(VLOOKUP($H9116,'WNS Dawaco'!$A:$C,2,FALSE),"")</f>
        <v/>
      </c>
      <c r="X9116" t="str">
        <f>IFERROR(VLOOKUP($H9116,'WNS Dawaco'!$A:$C,3,FALSE),"")</f>
        <v/>
      </c>
    </row>
    <row r="9117" spans="23:24" hidden="1" x14ac:dyDescent="0.3">
      <c r="W9117" t="str">
        <f>IFERROR(VLOOKUP($H9117,'WNS Dawaco'!$A:$C,2,FALSE),"")</f>
        <v/>
      </c>
      <c r="X9117" t="str">
        <f>IFERROR(VLOOKUP($H9117,'WNS Dawaco'!$A:$C,3,FALSE),"")</f>
        <v/>
      </c>
    </row>
    <row r="9118" spans="23:24" hidden="1" x14ac:dyDescent="0.3">
      <c r="W9118" t="str">
        <f>IFERROR(VLOOKUP($H9118,'WNS Dawaco'!$A:$C,2,FALSE),"")</f>
        <v/>
      </c>
      <c r="X9118" t="str">
        <f>IFERROR(VLOOKUP($H9118,'WNS Dawaco'!$A:$C,3,FALSE),"")</f>
        <v/>
      </c>
    </row>
    <row r="9119" spans="23:24" hidden="1" x14ac:dyDescent="0.3">
      <c r="W9119" t="str">
        <f>IFERROR(VLOOKUP($H9119,'WNS Dawaco'!$A:$C,2,FALSE),"")</f>
        <v/>
      </c>
      <c r="X9119" t="str">
        <f>IFERROR(VLOOKUP($H9119,'WNS Dawaco'!$A:$C,3,FALSE),"")</f>
        <v/>
      </c>
    </row>
    <row r="9120" spans="23:24" hidden="1" x14ac:dyDescent="0.3">
      <c r="W9120" t="str">
        <f>IFERROR(VLOOKUP($H9120,'WNS Dawaco'!$A:$C,2,FALSE),"")</f>
        <v/>
      </c>
      <c r="X9120" t="str">
        <f>IFERROR(VLOOKUP($H9120,'WNS Dawaco'!$A:$C,3,FALSE),"")</f>
        <v/>
      </c>
    </row>
    <row r="9121" spans="23:24" hidden="1" x14ac:dyDescent="0.3">
      <c r="W9121" t="str">
        <f>IFERROR(VLOOKUP($H9121,'WNS Dawaco'!$A:$C,2,FALSE),"")</f>
        <v/>
      </c>
      <c r="X9121" t="str">
        <f>IFERROR(VLOOKUP($H9121,'WNS Dawaco'!$A:$C,3,FALSE),"")</f>
        <v/>
      </c>
    </row>
    <row r="9122" spans="23:24" hidden="1" x14ac:dyDescent="0.3">
      <c r="W9122" t="str">
        <f>IFERROR(VLOOKUP($H9122,'WNS Dawaco'!$A:$C,2,FALSE),"")</f>
        <v/>
      </c>
      <c r="X9122" t="str">
        <f>IFERROR(VLOOKUP($H9122,'WNS Dawaco'!$A:$C,3,FALSE),"")</f>
        <v/>
      </c>
    </row>
    <row r="9123" spans="23:24" hidden="1" x14ac:dyDescent="0.3">
      <c r="W9123" t="str">
        <f>IFERROR(VLOOKUP($H9123,'WNS Dawaco'!$A:$C,2,FALSE),"")</f>
        <v/>
      </c>
      <c r="X9123" t="str">
        <f>IFERROR(VLOOKUP($H9123,'WNS Dawaco'!$A:$C,3,FALSE),"")</f>
        <v/>
      </c>
    </row>
    <row r="9124" spans="23:24" hidden="1" x14ac:dyDescent="0.3">
      <c r="W9124" t="str">
        <f>IFERROR(VLOOKUP($H9124,'WNS Dawaco'!$A:$C,2,FALSE),"")</f>
        <v/>
      </c>
      <c r="X9124" t="str">
        <f>IFERROR(VLOOKUP($H9124,'WNS Dawaco'!$A:$C,3,FALSE),"")</f>
        <v/>
      </c>
    </row>
    <row r="9125" spans="23:24" hidden="1" x14ac:dyDescent="0.3">
      <c r="W9125" t="str">
        <f>IFERROR(VLOOKUP($H9125,'WNS Dawaco'!$A:$C,2,FALSE),"")</f>
        <v/>
      </c>
      <c r="X9125" t="str">
        <f>IFERROR(VLOOKUP($H9125,'WNS Dawaco'!$A:$C,3,FALSE),"")</f>
        <v/>
      </c>
    </row>
    <row r="9126" spans="23:24" hidden="1" x14ac:dyDescent="0.3">
      <c r="W9126" t="str">
        <f>IFERROR(VLOOKUP($H9126,'WNS Dawaco'!$A:$C,2,FALSE),"")</f>
        <v/>
      </c>
      <c r="X9126" t="str">
        <f>IFERROR(VLOOKUP($H9126,'WNS Dawaco'!$A:$C,3,FALSE),"")</f>
        <v/>
      </c>
    </row>
    <row r="9127" spans="23:24" hidden="1" x14ac:dyDescent="0.3">
      <c r="W9127" t="str">
        <f>IFERROR(VLOOKUP($H9127,'WNS Dawaco'!$A:$C,2,FALSE),"")</f>
        <v/>
      </c>
      <c r="X9127" t="str">
        <f>IFERROR(VLOOKUP($H9127,'WNS Dawaco'!$A:$C,3,FALSE),"")</f>
        <v/>
      </c>
    </row>
    <row r="9128" spans="23:24" hidden="1" x14ac:dyDescent="0.3">
      <c r="W9128" t="str">
        <f>IFERROR(VLOOKUP($H9128,'WNS Dawaco'!$A:$C,2,FALSE),"")</f>
        <v/>
      </c>
      <c r="X9128" t="str">
        <f>IFERROR(VLOOKUP($H9128,'WNS Dawaco'!$A:$C,3,FALSE),"")</f>
        <v/>
      </c>
    </row>
    <row r="9129" spans="23:24" hidden="1" x14ac:dyDescent="0.3">
      <c r="W9129" t="str">
        <f>IFERROR(VLOOKUP($H9129,'WNS Dawaco'!$A:$C,2,FALSE),"")</f>
        <v/>
      </c>
      <c r="X9129" t="str">
        <f>IFERROR(VLOOKUP($H9129,'WNS Dawaco'!$A:$C,3,FALSE),"")</f>
        <v/>
      </c>
    </row>
    <row r="9130" spans="23:24" hidden="1" x14ac:dyDescent="0.3">
      <c r="W9130" t="str">
        <f>IFERROR(VLOOKUP($H9130,'WNS Dawaco'!$A:$C,2,FALSE),"")</f>
        <v/>
      </c>
      <c r="X9130" t="str">
        <f>IFERROR(VLOOKUP($H9130,'WNS Dawaco'!$A:$C,3,FALSE),"")</f>
        <v/>
      </c>
    </row>
    <row r="9131" spans="23:24" hidden="1" x14ac:dyDescent="0.3">
      <c r="W9131" t="str">
        <f>IFERROR(VLOOKUP($H9131,'WNS Dawaco'!$A:$C,2,FALSE),"")</f>
        <v/>
      </c>
      <c r="X9131" t="str">
        <f>IFERROR(VLOOKUP($H9131,'WNS Dawaco'!$A:$C,3,FALSE),"")</f>
        <v/>
      </c>
    </row>
    <row r="9132" spans="23:24" hidden="1" x14ac:dyDescent="0.3">
      <c r="W9132" t="str">
        <f>IFERROR(VLOOKUP($H9132,'WNS Dawaco'!$A:$C,2,FALSE),"")</f>
        <v/>
      </c>
      <c r="X9132" t="str">
        <f>IFERROR(VLOOKUP($H9132,'WNS Dawaco'!$A:$C,3,FALSE),"")</f>
        <v/>
      </c>
    </row>
    <row r="9133" spans="23:24" hidden="1" x14ac:dyDescent="0.3">
      <c r="W9133" t="str">
        <f>IFERROR(VLOOKUP($H9133,'WNS Dawaco'!$A:$C,2,FALSE),"")</f>
        <v/>
      </c>
      <c r="X9133" t="str">
        <f>IFERROR(VLOOKUP($H9133,'WNS Dawaco'!$A:$C,3,FALSE),"")</f>
        <v/>
      </c>
    </row>
    <row r="9134" spans="23:24" hidden="1" x14ac:dyDescent="0.3">
      <c r="W9134" t="str">
        <f>IFERROR(VLOOKUP($H9134,'WNS Dawaco'!$A:$C,2,FALSE),"")</f>
        <v/>
      </c>
      <c r="X9134" t="str">
        <f>IFERROR(VLOOKUP($H9134,'WNS Dawaco'!$A:$C,3,FALSE),"")</f>
        <v/>
      </c>
    </row>
    <row r="9135" spans="23:24" hidden="1" x14ac:dyDescent="0.3">
      <c r="W9135" t="str">
        <f>IFERROR(VLOOKUP($H9135,'WNS Dawaco'!$A:$C,2,FALSE),"")</f>
        <v/>
      </c>
      <c r="X9135" t="str">
        <f>IFERROR(VLOOKUP($H9135,'WNS Dawaco'!$A:$C,3,FALSE),"")</f>
        <v/>
      </c>
    </row>
    <row r="9136" spans="23:24" hidden="1" x14ac:dyDescent="0.3">
      <c r="W9136" t="str">
        <f>IFERROR(VLOOKUP($H9136,'WNS Dawaco'!$A:$C,2,FALSE),"")</f>
        <v/>
      </c>
      <c r="X9136" t="str">
        <f>IFERROR(VLOOKUP($H9136,'WNS Dawaco'!$A:$C,3,FALSE),"")</f>
        <v/>
      </c>
    </row>
    <row r="9137" spans="23:24" hidden="1" x14ac:dyDescent="0.3">
      <c r="W9137" t="str">
        <f>IFERROR(VLOOKUP($H9137,'WNS Dawaco'!$A:$C,2,FALSE),"")</f>
        <v/>
      </c>
      <c r="X9137" t="str">
        <f>IFERROR(VLOOKUP($H9137,'WNS Dawaco'!$A:$C,3,FALSE),"")</f>
        <v/>
      </c>
    </row>
    <row r="9138" spans="23:24" hidden="1" x14ac:dyDescent="0.3">
      <c r="W9138" t="str">
        <f>IFERROR(VLOOKUP($H9138,'WNS Dawaco'!$A:$C,2,FALSE),"")</f>
        <v/>
      </c>
      <c r="X9138" t="str">
        <f>IFERROR(VLOOKUP($H9138,'WNS Dawaco'!$A:$C,3,FALSE),"")</f>
        <v/>
      </c>
    </row>
    <row r="9139" spans="23:24" hidden="1" x14ac:dyDescent="0.3">
      <c r="W9139" t="str">
        <f>IFERROR(VLOOKUP($H9139,'WNS Dawaco'!$A:$C,2,FALSE),"")</f>
        <v/>
      </c>
      <c r="X9139" t="str">
        <f>IFERROR(VLOOKUP($H9139,'WNS Dawaco'!$A:$C,3,FALSE),"")</f>
        <v/>
      </c>
    </row>
    <row r="9140" spans="23:24" hidden="1" x14ac:dyDescent="0.3">
      <c r="W9140" t="str">
        <f>IFERROR(VLOOKUP($H9140,'WNS Dawaco'!$A:$C,2,FALSE),"")</f>
        <v/>
      </c>
      <c r="X9140" t="str">
        <f>IFERROR(VLOOKUP($H9140,'WNS Dawaco'!$A:$C,3,FALSE),"")</f>
        <v/>
      </c>
    </row>
    <row r="9141" spans="23:24" hidden="1" x14ac:dyDescent="0.3">
      <c r="W9141" t="str">
        <f>IFERROR(VLOOKUP($H9141,'WNS Dawaco'!$A:$C,2,FALSE),"")</f>
        <v/>
      </c>
      <c r="X9141" t="str">
        <f>IFERROR(VLOOKUP($H9141,'WNS Dawaco'!$A:$C,3,FALSE),"")</f>
        <v/>
      </c>
    </row>
    <row r="9142" spans="23:24" hidden="1" x14ac:dyDescent="0.3">
      <c r="W9142" t="str">
        <f>IFERROR(VLOOKUP($H9142,'WNS Dawaco'!$A:$C,2,FALSE),"")</f>
        <v/>
      </c>
      <c r="X9142" t="str">
        <f>IFERROR(VLOOKUP($H9142,'WNS Dawaco'!$A:$C,3,FALSE),"")</f>
        <v/>
      </c>
    </row>
    <row r="9143" spans="23:24" hidden="1" x14ac:dyDescent="0.3">
      <c r="W9143" t="str">
        <f>IFERROR(VLOOKUP($H9143,'WNS Dawaco'!$A:$C,2,FALSE),"")</f>
        <v/>
      </c>
      <c r="X9143" t="str">
        <f>IFERROR(VLOOKUP($H9143,'WNS Dawaco'!$A:$C,3,FALSE),"")</f>
        <v/>
      </c>
    </row>
    <row r="9144" spans="23:24" hidden="1" x14ac:dyDescent="0.3">
      <c r="W9144" t="str">
        <f>IFERROR(VLOOKUP($H9144,'WNS Dawaco'!$A:$C,2,FALSE),"")</f>
        <v/>
      </c>
      <c r="X9144" t="str">
        <f>IFERROR(VLOOKUP($H9144,'WNS Dawaco'!$A:$C,3,FALSE),"")</f>
        <v/>
      </c>
    </row>
    <row r="9145" spans="23:24" hidden="1" x14ac:dyDescent="0.3">
      <c r="W9145" t="str">
        <f>IFERROR(VLOOKUP($H9145,'WNS Dawaco'!$A:$C,2,FALSE),"")</f>
        <v/>
      </c>
      <c r="X9145" t="str">
        <f>IFERROR(VLOOKUP($H9145,'WNS Dawaco'!$A:$C,3,FALSE),"")</f>
        <v/>
      </c>
    </row>
    <row r="9146" spans="23:24" hidden="1" x14ac:dyDescent="0.3">
      <c r="W9146" t="str">
        <f>IFERROR(VLOOKUP($H9146,'WNS Dawaco'!$A:$C,2,FALSE),"")</f>
        <v/>
      </c>
      <c r="X9146" t="str">
        <f>IFERROR(VLOOKUP($H9146,'WNS Dawaco'!$A:$C,3,FALSE),"")</f>
        <v/>
      </c>
    </row>
    <row r="9147" spans="23:24" hidden="1" x14ac:dyDescent="0.3">
      <c r="W9147" t="str">
        <f>IFERROR(VLOOKUP($H9147,'WNS Dawaco'!$A:$C,2,FALSE),"")</f>
        <v/>
      </c>
      <c r="X9147" t="str">
        <f>IFERROR(VLOOKUP($H9147,'WNS Dawaco'!$A:$C,3,FALSE),"")</f>
        <v/>
      </c>
    </row>
    <row r="9148" spans="23:24" hidden="1" x14ac:dyDescent="0.3">
      <c r="W9148" t="str">
        <f>IFERROR(VLOOKUP($H9148,'WNS Dawaco'!$A:$C,2,FALSE),"")</f>
        <v/>
      </c>
      <c r="X9148" t="str">
        <f>IFERROR(VLOOKUP($H9148,'WNS Dawaco'!$A:$C,3,FALSE),"")</f>
        <v/>
      </c>
    </row>
    <row r="9149" spans="23:24" hidden="1" x14ac:dyDescent="0.3">
      <c r="W9149" t="str">
        <f>IFERROR(VLOOKUP($H9149,'WNS Dawaco'!$A:$C,2,FALSE),"")</f>
        <v/>
      </c>
      <c r="X9149" t="str">
        <f>IFERROR(VLOOKUP($H9149,'WNS Dawaco'!$A:$C,3,FALSE),"")</f>
        <v/>
      </c>
    </row>
    <row r="9150" spans="23:24" hidden="1" x14ac:dyDescent="0.3">
      <c r="W9150" t="str">
        <f>IFERROR(VLOOKUP($H9150,'WNS Dawaco'!$A:$C,2,FALSE),"")</f>
        <v/>
      </c>
      <c r="X9150" t="str">
        <f>IFERROR(VLOOKUP($H9150,'WNS Dawaco'!$A:$C,3,FALSE),"")</f>
        <v/>
      </c>
    </row>
    <row r="9151" spans="23:24" hidden="1" x14ac:dyDescent="0.3">
      <c r="W9151" t="str">
        <f>IFERROR(VLOOKUP($H9151,'WNS Dawaco'!$A:$C,2,FALSE),"")</f>
        <v/>
      </c>
      <c r="X9151" t="str">
        <f>IFERROR(VLOOKUP($H9151,'WNS Dawaco'!$A:$C,3,FALSE),"")</f>
        <v/>
      </c>
    </row>
    <row r="9152" spans="23:24" hidden="1" x14ac:dyDescent="0.3">
      <c r="W9152" t="str">
        <f>IFERROR(VLOOKUP($H9152,'WNS Dawaco'!$A:$C,2,FALSE),"")</f>
        <v/>
      </c>
      <c r="X9152" t="str">
        <f>IFERROR(VLOOKUP($H9152,'WNS Dawaco'!$A:$C,3,FALSE),"")</f>
        <v/>
      </c>
    </row>
    <row r="9153" spans="23:24" hidden="1" x14ac:dyDescent="0.3">
      <c r="W9153" t="str">
        <f>IFERROR(VLOOKUP($H9153,'WNS Dawaco'!$A:$C,2,FALSE),"")</f>
        <v/>
      </c>
      <c r="X9153" t="str">
        <f>IFERROR(VLOOKUP($H9153,'WNS Dawaco'!$A:$C,3,FALSE),"")</f>
        <v/>
      </c>
    </row>
    <row r="9154" spans="23:24" hidden="1" x14ac:dyDescent="0.3">
      <c r="W9154" t="str">
        <f>IFERROR(VLOOKUP($H9154,'WNS Dawaco'!$A:$C,2,FALSE),"")</f>
        <v/>
      </c>
      <c r="X9154" t="str">
        <f>IFERROR(VLOOKUP($H9154,'WNS Dawaco'!$A:$C,3,FALSE),"")</f>
        <v/>
      </c>
    </row>
    <row r="9155" spans="23:24" hidden="1" x14ac:dyDescent="0.3">
      <c r="W9155" t="str">
        <f>IFERROR(VLOOKUP($H9155,'WNS Dawaco'!$A:$C,2,FALSE),"")</f>
        <v/>
      </c>
      <c r="X9155" t="str">
        <f>IFERROR(VLOOKUP($H9155,'WNS Dawaco'!$A:$C,3,FALSE),"")</f>
        <v/>
      </c>
    </row>
    <row r="9156" spans="23:24" hidden="1" x14ac:dyDescent="0.3">
      <c r="W9156" t="str">
        <f>IFERROR(VLOOKUP($H9156,'WNS Dawaco'!$A:$C,2,FALSE),"")</f>
        <v/>
      </c>
      <c r="X9156" t="str">
        <f>IFERROR(VLOOKUP($H9156,'WNS Dawaco'!$A:$C,3,FALSE),"")</f>
        <v/>
      </c>
    </row>
    <row r="9157" spans="23:24" hidden="1" x14ac:dyDescent="0.3">
      <c r="W9157" t="str">
        <f>IFERROR(VLOOKUP($H9157,'WNS Dawaco'!$A:$C,2,FALSE),"")</f>
        <v/>
      </c>
      <c r="X9157" t="str">
        <f>IFERROR(VLOOKUP($H9157,'WNS Dawaco'!$A:$C,3,FALSE),"")</f>
        <v/>
      </c>
    </row>
    <row r="9158" spans="23:24" hidden="1" x14ac:dyDescent="0.3">
      <c r="W9158" t="str">
        <f>IFERROR(VLOOKUP($H9158,'WNS Dawaco'!$A:$C,2,FALSE),"")</f>
        <v/>
      </c>
      <c r="X9158" t="str">
        <f>IFERROR(VLOOKUP($H9158,'WNS Dawaco'!$A:$C,3,FALSE),"")</f>
        <v/>
      </c>
    </row>
    <row r="9159" spans="23:24" hidden="1" x14ac:dyDescent="0.3">
      <c r="W9159" t="str">
        <f>IFERROR(VLOOKUP($H9159,'WNS Dawaco'!$A:$C,2,FALSE),"")</f>
        <v/>
      </c>
      <c r="X9159" t="str">
        <f>IFERROR(VLOOKUP($H9159,'WNS Dawaco'!$A:$C,3,FALSE),"")</f>
        <v/>
      </c>
    </row>
    <row r="9160" spans="23:24" hidden="1" x14ac:dyDescent="0.3">
      <c r="W9160" t="str">
        <f>IFERROR(VLOOKUP($H9160,'WNS Dawaco'!$A:$C,2,FALSE),"")</f>
        <v/>
      </c>
      <c r="X9160" t="str">
        <f>IFERROR(VLOOKUP($H9160,'WNS Dawaco'!$A:$C,3,FALSE),"")</f>
        <v/>
      </c>
    </row>
    <row r="9161" spans="23:24" hidden="1" x14ac:dyDescent="0.3">
      <c r="W9161" t="str">
        <f>IFERROR(VLOOKUP($H9161,'WNS Dawaco'!$A:$C,2,FALSE),"")</f>
        <v/>
      </c>
      <c r="X9161" t="str">
        <f>IFERROR(VLOOKUP($H9161,'WNS Dawaco'!$A:$C,3,FALSE),"")</f>
        <v/>
      </c>
    </row>
    <row r="9162" spans="23:24" hidden="1" x14ac:dyDescent="0.3">
      <c r="W9162" t="str">
        <f>IFERROR(VLOOKUP($H9162,'WNS Dawaco'!$A:$C,2,FALSE),"")</f>
        <v/>
      </c>
      <c r="X9162" t="str">
        <f>IFERROR(VLOOKUP($H9162,'WNS Dawaco'!$A:$C,3,FALSE),"")</f>
        <v/>
      </c>
    </row>
    <row r="9163" spans="23:24" hidden="1" x14ac:dyDescent="0.3">
      <c r="W9163" t="str">
        <f>IFERROR(VLOOKUP($H9163,'WNS Dawaco'!$A:$C,2,FALSE),"")</f>
        <v/>
      </c>
      <c r="X9163" t="str">
        <f>IFERROR(VLOOKUP($H9163,'WNS Dawaco'!$A:$C,3,FALSE),"")</f>
        <v/>
      </c>
    </row>
    <row r="9164" spans="23:24" hidden="1" x14ac:dyDescent="0.3">
      <c r="W9164" t="str">
        <f>IFERROR(VLOOKUP($H9164,'WNS Dawaco'!$A:$C,2,FALSE),"")</f>
        <v/>
      </c>
      <c r="X9164" t="str">
        <f>IFERROR(VLOOKUP($H9164,'WNS Dawaco'!$A:$C,3,FALSE),"")</f>
        <v/>
      </c>
    </row>
    <row r="9165" spans="23:24" hidden="1" x14ac:dyDescent="0.3">
      <c r="W9165" t="str">
        <f>IFERROR(VLOOKUP($H9165,'WNS Dawaco'!$A:$C,2,FALSE),"")</f>
        <v/>
      </c>
      <c r="X9165" t="str">
        <f>IFERROR(VLOOKUP($H9165,'WNS Dawaco'!$A:$C,3,FALSE),"")</f>
        <v/>
      </c>
    </row>
    <row r="9166" spans="23:24" hidden="1" x14ac:dyDescent="0.3">
      <c r="W9166" t="str">
        <f>IFERROR(VLOOKUP($H9166,'WNS Dawaco'!$A:$C,2,FALSE),"")</f>
        <v/>
      </c>
      <c r="X9166" t="str">
        <f>IFERROR(VLOOKUP($H9166,'WNS Dawaco'!$A:$C,3,FALSE),"")</f>
        <v/>
      </c>
    </row>
    <row r="9167" spans="23:24" hidden="1" x14ac:dyDescent="0.3">
      <c r="W9167" t="str">
        <f>IFERROR(VLOOKUP($H9167,'WNS Dawaco'!$A:$C,2,FALSE),"")</f>
        <v/>
      </c>
      <c r="X9167" t="str">
        <f>IFERROR(VLOOKUP($H9167,'WNS Dawaco'!$A:$C,3,FALSE),"")</f>
        <v/>
      </c>
    </row>
    <row r="9168" spans="23:24" hidden="1" x14ac:dyDescent="0.3">
      <c r="W9168" t="str">
        <f>IFERROR(VLOOKUP($H9168,'WNS Dawaco'!$A:$C,2,FALSE),"")</f>
        <v/>
      </c>
      <c r="X9168" t="str">
        <f>IFERROR(VLOOKUP($H9168,'WNS Dawaco'!$A:$C,3,FALSE),"")</f>
        <v/>
      </c>
    </row>
    <row r="9169" spans="23:24" hidden="1" x14ac:dyDescent="0.3">
      <c r="W9169" t="str">
        <f>IFERROR(VLOOKUP($H9169,'WNS Dawaco'!$A:$C,2,FALSE),"")</f>
        <v/>
      </c>
      <c r="X9169" t="str">
        <f>IFERROR(VLOOKUP($H9169,'WNS Dawaco'!$A:$C,3,FALSE),"")</f>
        <v/>
      </c>
    </row>
    <row r="9170" spans="23:24" hidden="1" x14ac:dyDescent="0.3">
      <c r="W9170" t="str">
        <f>IFERROR(VLOOKUP($H9170,'WNS Dawaco'!$A:$C,2,FALSE),"")</f>
        <v/>
      </c>
      <c r="X9170" t="str">
        <f>IFERROR(VLOOKUP($H9170,'WNS Dawaco'!$A:$C,3,FALSE),"")</f>
        <v/>
      </c>
    </row>
    <row r="9171" spans="23:24" hidden="1" x14ac:dyDescent="0.3">
      <c r="W9171" t="str">
        <f>IFERROR(VLOOKUP($H9171,'WNS Dawaco'!$A:$C,2,FALSE),"")</f>
        <v/>
      </c>
      <c r="X9171" t="str">
        <f>IFERROR(VLOOKUP($H9171,'WNS Dawaco'!$A:$C,3,FALSE),"")</f>
        <v/>
      </c>
    </row>
    <row r="9172" spans="23:24" hidden="1" x14ac:dyDescent="0.3">
      <c r="W9172" t="str">
        <f>IFERROR(VLOOKUP($H9172,'WNS Dawaco'!$A:$C,2,FALSE),"")</f>
        <v/>
      </c>
      <c r="X9172" t="str">
        <f>IFERROR(VLOOKUP($H9172,'WNS Dawaco'!$A:$C,3,FALSE),"")</f>
        <v/>
      </c>
    </row>
    <row r="9173" spans="23:24" hidden="1" x14ac:dyDescent="0.3">
      <c r="W9173" t="str">
        <f>IFERROR(VLOOKUP($H9173,'WNS Dawaco'!$A:$C,2,FALSE),"")</f>
        <v/>
      </c>
      <c r="X9173" t="str">
        <f>IFERROR(VLOOKUP($H9173,'WNS Dawaco'!$A:$C,3,FALSE),"")</f>
        <v/>
      </c>
    </row>
    <row r="9174" spans="23:24" hidden="1" x14ac:dyDescent="0.3">
      <c r="W9174" t="str">
        <f>IFERROR(VLOOKUP($H9174,'WNS Dawaco'!$A:$C,2,FALSE),"")</f>
        <v/>
      </c>
      <c r="X9174" t="str">
        <f>IFERROR(VLOOKUP($H9174,'WNS Dawaco'!$A:$C,3,FALSE),"")</f>
        <v/>
      </c>
    </row>
    <row r="9175" spans="23:24" hidden="1" x14ac:dyDescent="0.3">
      <c r="W9175" t="str">
        <f>IFERROR(VLOOKUP($H9175,'WNS Dawaco'!$A:$C,2,FALSE),"")</f>
        <v/>
      </c>
      <c r="X9175" t="str">
        <f>IFERROR(VLOOKUP($H9175,'WNS Dawaco'!$A:$C,3,FALSE),"")</f>
        <v/>
      </c>
    </row>
    <row r="9176" spans="23:24" hidden="1" x14ac:dyDescent="0.3">
      <c r="W9176" t="str">
        <f>IFERROR(VLOOKUP($H9176,'WNS Dawaco'!$A:$C,2,FALSE),"")</f>
        <v/>
      </c>
      <c r="X9176" t="str">
        <f>IFERROR(VLOOKUP($H9176,'WNS Dawaco'!$A:$C,3,FALSE),"")</f>
        <v/>
      </c>
    </row>
    <row r="9177" spans="23:24" hidden="1" x14ac:dyDescent="0.3">
      <c r="W9177" t="str">
        <f>IFERROR(VLOOKUP($H9177,'WNS Dawaco'!$A:$C,2,FALSE),"")</f>
        <v/>
      </c>
      <c r="X9177" t="str">
        <f>IFERROR(VLOOKUP($H9177,'WNS Dawaco'!$A:$C,3,FALSE),"")</f>
        <v/>
      </c>
    </row>
    <row r="9178" spans="23:24" hidden="1" x14ac:dyDescent="0.3">
      <c r="W9178" t="str">
        <f>IFERROR(VLOOKUP($H9178,'WNS Dawaco'!$A:$C,2,FALSE),"")</f>
        <v/>
      </c>
      <c r="X9178" t="str">
        <f>IFERROR(VLOOKUP($H9178,'WNS Dawaco'!$A:$C,3,FALSE),"")</f>
        <v/>
      </c>
    </row>
    <row r="9179" spans="23:24" hidden="1" x14ac:dyDescent="0.3">
      <c r="W9179" t="str">
        <f>IFERROR(VLOOKUP($H9179,'WNS Dawaco'!$A:$C,2,FALSE),"")</f>
        <v/>
      </c>
      <c r="X9179" t="str">
        <f>IFERROR(VLOOKUP($H9179,'WNS Dawaco'!$A:$C,3,FALSE),"")</f>
        <v/>
      </c>
    </row>
    <row r="9180" spans="23:24" hidden="1" x14ac:dyDescent="0.3">
      <c r="W9180" t="str">
        <f>IFERROR(VLOOKUP($H9180,'WNS Dawaco'!$A:$C,2,FALSE),"")</f>
        <v/>
      </c>
      <c r="X9180" t="str">
        <f>IFERROR(VLOOKUP($H9180,'WNS Dawaco'!$A:$C,3,FALSE),"")</f>
        <v/>
      </c>
    </row>
    <row r="9181" spans="23:24" hidden="1" x14ac:dyDescent="0.3">
      <c r="W9181" t="str">
        <f>IFERROR(VLOOKUP($H9181,'WNS Dawaco'!$A:$C,2,FALSE),"")</f>
        <v/>
      </c>
      <c r="X9181" t="str">
        <f>IFERROR(VLOOKUP($H9181,'WNS Dawaco'!$A:$C,3,FALSE),"")</f>
        <v/>
      </c>
    </row>
    <row r="9182" spans="23:24" hidden="1" x14ac:dyDescent="0.3">
      <c r="W9182" t="str">
        <f>IFERROR(VLOOKUP($H9182,'WNS Dawaco'!$A:$C,2,FALSE),"")</f>
        <v/>
      </c>
      <c r="X9182" t="str">
        <f>IFERROR(VLOOKUP($H9182,'WNS Dawaco'!$A:$C,3,FALSE),"")</f>
        <v/>
      </c>
    </row>
    <row r="9183" spans="23:24" hidden="1" x14ac:dyDescent="0.3">
      <c r="W9183" t="str">
        <f>IFERROR(VLOOKUP($H9183,'WNS Dawaco'!$A:$C,2,FALSE),"")</f>
        <v/>
      </c>
      <c r="X9183" t="str">
        <f>IFERROR(VLOOKUP($H9183,'WNS Dawaco'!$A:$C,3,FALSE),"")</f>
        <v/>
      </c>
    </row>
    <row r="9184" spans="23:24" hidden="1" x14ac:dyDescent="0.3">
      <c r="W9184" t="str">
        <f>IFERROR(VLOOKUP($H9184,'WNS Dawaco'!$A:$C,2,FALSE),"")</f>
        <v/>
      </c>
      <c r="X9184" t="str">
        <f>IFERROR(VLOOKUP($H9184,'WNS Dawaco'!$A:$C,3,FALSE),"")</f>
        <v/>
      </c>
    </row>
    <row r="9185" spans="23:24" hidden="1" x14ac:dyDescent="0.3">
      <c r="W9185" t="str">
        <f>IFERROR(VLOOKUP($H9185,'WNS Dawaco'!$A:$C,2,FALSE),"")</f>
        <v/>
      </c>
      <c r="X9185" t="str">
        <f>IFERROR(VLOOKUP($H9185,'WNS Dawaco'!$A:$C,3,FALSE),"")</f>
        <v/>
      </c>
    </row>
    <row r="9186" spans="23:24" hidden="1" x14ac:dyDescent="0.3">
      <c r="W9186" t="str">
        <f>IFERROR(VLOOKUP($H9186,'WNS Dawaco'!$A:$C,2,FALSE),"")</f>
        <v/>
      </c>
      <c r="X9186" t="str">
        <f>IFERROR(VLOOKUP($H9186,'WNS Dawaco'!$A:$C,3,FALSE),"")</f>
        <v/>
      </c>
    </row>
    <row r="9187" spans="23:24" hidden="1" x14ac:dyDescent="0.3">
      <c r="W9187" t="str">
        <f>IFERROR(VLOOKUP($H9187,'WNS Dawaco'!$A:$C,2,FALSE),"")</f>
        <v/>
      </c>
      <c r="X9187" t="str">
        <f>IFERROR(VLOOKUP($H9187,'WNS Dawaco'!$A:$C,3,FALSE),"")</f>
        <v/>
      </c>
    </row>
    <row r="9188" spans="23:24" hidden="1" x14ac:dyDescent="0.3">
      <c r="W9188" t="str">
        <f>IFERROR(VLOOKUP($H9188,'WNS Dawaco'!$A:$C,2,FALSE),"")</f>
        <v/>
      </c>
      <c r="X9188" t="str">
        <f>IFERROR(VLOOKUP($H9188,'WNS Dawaco'!$A:$C,3,FALSE),"")</f>
        <v/>
      </c>
    </row>
    <row r="9189" spans="23:24" hidden="1" x14ac:dyDescent="0.3">
      <c r="W9189" t="str">
        <f>IFERROR(VLOOKUP($H9189,'WNS Dawaco'!$A:$C,2,FALSE),"")</f>
        <v/>
      </c>
      <c r="X9189" t="str">
        <f>IFERROR(VLOOKUP($H9189,'WNS Dawaco'!$A:$C,3,FALSE),"")</f>
        <v/>
      </c>
    </row>
    <row r="9190" spans="23:24" hidden="1" x14ac:dyDescent="0.3">
      <c r="W9190" t="str">
        <f>IFERROR(VLOOKUP($H9190,'WNS Dawaco'!$A:$C,2,FALSE),"")</f>
        <v/>
      </c>
      <c r="X9190" t="str">
        <f>IFERROR(VLOOKUP($H9190,'WNS Dawaco'!$A:$C,3,FALSE),"")</f>
        <v/>
      </c>
    </row>
    <row r="9191" spans="23:24" hidden="1" x14ac:dyDescent="0.3">
      <c r="W9191" t="str">
        <f>IFERROR(VLOOKUP($H9191,'WNS Dawaco'!$A:$C,2,FALSE),"")</f>
        <v/>
      </c>
      <c r="X9191" t="str">
        <f>IFERROR(VLOOKUP($H9191,'WNS Dawaco'!$A:$C,3,FALSE),"")</f>
        <v/>
      </c>
    </row>
    <row r="9192" spans="23:24" hidden="1" x14ac:dyDescent="0.3">
      <c r="W9192" t="str">
        <f>IFERROR(VLOOKUP($H9192,'WNS Dawaco'!$A:$C,2,FALSE),"")</f>
        <v/>
      </c>
      <c r="X9192" t="str">
        <f>IFERROR(VLOOKUP($H9192,'WNS Dawaco'!$A:$C,3,FALSE),"")</f>
        <v/>
      </c>
    </row>
    <row r="9193" spans="23:24" hidden="1" x14ac:dyDescent="0.3">
      <c r="W9193" t="str">
        <f>IFERROR(VLOOKUP($H9193,'WNS Dawaco'!$A:$C,2,FALSE),"")</f>
        <v/>
      </c>
      <c r="X9193" t="str">
        <f>IFERROR(VLOOKUP($H9193,'WNS Dawaco'!$A:$C,3,FALSE),"")</f>
        <v/>
      </c>
    </row>
    <row r="9194" spans="23:24" hidden="1" x14ac:dyDescent="0.3">
      <c r="W9194" t="str">
        <f>IFERROR(VLOOKUP($H9194,'WNS Dawaco'!$A:$C,2,FALSE),"")</f>
        <v/>
      </c>
      <c r="X9194" t="str">
        <f>IFERROR(VLOOKUP($H9194,'WNS Dawaco'!$A:$C,3,FALSE),"")</f>
        <v/>
      </c>
    </row>
    <row r="9195" spans="23:24" hidden="1" x14ac:dyDescent="0.3">
      <c r="W9195" t="str">
        <f>IFERROR(VLOOKUP($H9195,'WNS Dawaco'!$A:$C,2,FALSE),"")</f>
        <v/>
      </c>
      <c r="X9195" t="str">
        <f>IFERROR(VLOOKUP($H9195,'WNS Dawaco'!$A:$C,3,FALSE),"")</f>
        <v/>
      </c>
    </row>
    <row r="9196" spans="23:24" hidden="1" x14ac:dyDescent="0.3">
      <c r="W9196" t="str">
        <f>IFERROR(VLOOKUP($H9196,'WNS Dawaco'!$A:$C,2,FALSE),"")</f>
        <v/>
      </c>
      <c r="X9196" t="str">
        <f>IFERROR(VLOOKUP($H9196,'WNS Dawaco'!$A:$C,3,FALSE),"")</f>
        <v/>
      </c>
    </row>
    <row r="9197" spans="23:24" hidden="1" x14ac:dyDescent="0.3">
      <c r="W9197" t="str">
        <f>IFERROR(VLOOKUP($H9197,'WNS Dawaco'!$A:$C,2,FALSE),"")</f>
        <v/>
      </c>
      <c r="X9197" t="str">
        <f>IFERROR(VLOOKUP($H9197,'WNS Dawaco'!$A:$C,3,FALSE),"")</f>
        <v/>
      </c>
    </row>
    <row r="9198" spans="23:24" hidden="1" x14ac:dyDescent="0.3">
      <c r="W9198" t="str">
        <f>IFERROR(VLOOKUP($H9198,'WNS Dawaco'!$A:$C,2,FALSE),"")</f>
        <v/>
      </c>
      <c r="X9198" t="str">
        <f>IFERROR(VLOOKUP($H9198,'WNS Dawaco'!$A:$C,3,FALSE),"")</f>
        <v/>
      </c>
    </row>
    <row r="9199" spans="23:24" hidden="1" x14ac:dyDescent="0.3">
      <c r="W9199" t="str">
        <f>IFERROR(VLOOKUP($H9199,'WNS Dawaco'!$A:$C,2,FALSE),"")</f>
        <v/>
      </c>
      <c r="X9199" t="str">
        <f>IFERROR(VLOOKUP($H9199,'WNS Dawaco'!$A:$C,3,FALSE),"")</f>
        <v/>
      </c>
    </row>
    <row r="9200" spans="23:24" hidden="1" x14ac:dyDescent="0.3">
      <c r="W9200" t="str">
        <f>IFERROR(VLOOKUP($H9200,'WNS Dawaco'!$A:$C,2,FALSE),"")</f>
        <v/>
      </c>
      <c r="X9200" t="str">
        <f>IFERROR(VLOOKUP($H9200,'WNS Dawaco'!$A:$C,3,FALSE),"")</f>
        <v/>
      </c>
    </row>
    <row r="9201" spans="23:24" hidden="1" x14ac:dyDescent="0.3">
      <c r="W9201" t="str">
        <f>IFERROR(VLOOKUP($H9201,'WNS Dawaco'!$A:$C,2,FALSE),"")</f>
        <v/>
      </c>
      <c r="X9201" t="str">
        <f>IFERROR(VLOOKUP($H9201,'WNS Dawaco'!$A:$C,3,FALSE),"")</f>
        <v/>
      </c>
    </row>
    <row r="9202" spans="23:24" hidden="1" x14ac:dyDescent="0.3">
      <c r="W9202" t="str">
        <f>IFERROR(VLOOKUP($H9202,'WNS Dawaco'!$A:$C,2,FALSE),"")</f>
        <v/>
      </c>
      <c r="X9202" t="str">
        <f>IFERROR(VLOOKUP($H9202,'WNS Dawaco'!$A:$C,3,FALSE),"")</f>
        <v/>
      </c>
    </row>
    <row r="9203" spans="23:24" hidden="1" x14ac:dyDescent="0.3">
      <c r="W9203" t="str">
        <f>IFERROR(VLOOKUP($H9203,'WNS Dawaco'!$A:$C,2,FALSE),"")</f>
        <v/>
      </c>
      <c r="X9203" t="str">
        <f>IFERROR(VLOOKUP($H9203,'WNS Dawaco'!$A:$C,3,FALSE),"")</f>
        <v/>
      </c>
    </row>
    <row r="9204" spans="23:24" hidden="1" x14ac:dyDescent="0.3">
      <c r="W9204" t="str">
        <f>IFERROR(VLOOKUP($H9204,'WNS Dawaco'!$A:$C,2,FALSE),"")</f>
        <v/>
      </c>
      <c r="X9204" t="str">
        <f>IFERROR(VLOOKUP($H9204,'WNS Dawaco'!$A:$C,3,FALSE),"")</f>
        <v/>
      </c>
    </row>
    <row r="9205" spans="23:24" hidden="1" x14ac:dyDescent="0.3">
      <c r="W9205" t="str">
        <f>IFERROR(VLOOKUP($H9205,'WNS Dawaco'!$A:$C,2,FALSE),"")</f>
        <v/>
      </c>
      <c r="X9205" t="str">
        <f>IFERROR(VLOOKUP($H9205,'WNS Dawaco'!$A:$C,3,FALSE),"")</f>
        <v/>
      </c>
    </row>
    <row r="9206" spans="23:24" hidden="1" x14ac:dyDescent="0.3">
      <c r="W9206" t="str">
        <f>IFERROR(VLOOKUP($H9206,'WNS Dawaco'!$A:$C,2,FALSE),"")</f>
        <v/>
      </c>
      <c r="X9206" t="str">
        <f>IFERROR(VLOOKUP($H9206,'WNS Dawaco'!$A:$C,3,FALSE),"")</f>
        <v/>
      </c>
    </row>
    <row r="9207" spans="23:24" hidden="1" x14ac:dyDescent="0.3">
      <c r="W9207" t="str">
        <f>IFERROR(VLOOKUP($H9207,'WNS Dawaco'!$A:$C,2,FALSE),"")</f>
        <v/>
      </c>
      <c r="X9207" t="str">
        <f>IFERROR(VLOOKUP($H9207,'WNS Dawaco'!$A:$C,3,FALSE),"")</f>
        <v/>
      </c>
    </row>
    <row r="9208" spans="23:24" hidden="1" x14ac:dyDescent="0.3">
      <c r="W9208" t="str">
        <f>IFERROR(VLOOKUP($H9208,'WNS Dawaco'!$A:$C,2,FALSE),"")</f>
        <v/>
      </c>
      <c r="X9208" t="str">
        <f>IFERROR(VLOOKUP($H9208,'WNS Dawaco'!$A:$C,3,FALSE),"")</f>
        <v/>
      </c>
    </row>
    <row r="9209" spans="23:24" hidden="1" x14ac:dyDescent="0.3">
      <c r="W9209" t="str">
        <f>IFERROR(VLOOKUP($H9209,'WNS Dawaco'!$A:$C,2,FALSE),"")</f>
        <v/>
      </c>
      <c r="X9209" t="str">
        <f>IFERROR(VLOOKUP($H9209,'WNS Dawaco'!$A:$C,3,FALSE),"")</f>
        <v/>
      </c>
    </row>
    <row r="9210" spans="23:24" hidden="1" x14ac:dyDescent="0.3">
      <c r="W9210" t="str">
        <f>IFERROR(VLOOKUP($H9210,'WNS Dawaco'!$A:$C,2,FALSE),"")</f>
        <v/>
      </c>
      <c r="X9210" t="str">
        <f>IFERROR(VLOOKUP($H9210,'WNS Dawaco'!$A:$C,3,FALSE),"")</f>
        <v/>
      </c>
    </row>
    <row r="9211" spans="23:24" hidden="1" x14ac:dyDescent="0.3">
      <c r="W9211" t="str">
        <f>IFERROR(VLOOKUP($H9211,'WNS Dawaco'!$A:$C,2,FALSE),"")</f>
        <v/>
      </c>
      <c r="X9211" t="str">
        <f>IFERROR(VLOOKUP($H9211,'WNS Dawaco'!$A:$C,3,FALSE),"")</f>
        <v/>
      </c>
    </row>
    <row r="9212" spans="23:24" hidden="1" x14ac:dyDescent="0.3">
      <c r="W9212" t="str">
        <f>IFERROR(VLOOKUP($H9212,'WNS Dawaco'!$A:$C,2,FALSE),"")</f>
        <v/>
      </c>
      <c r="X9212" t="str">
        <f>IFERROR(VLOOKUP($H9212,'WNS Dawaco'!$A:$C,3,FALSE),"")</f>
        <v/>
      </c>
    </row>
    <row r="9213" spans="23:24" hidden="1" x14ac:dyDescent="0.3">
      <c r="W9213" t="str">
        <f>IFERROR(VLOOKUP($H9213,'WNS Dawaco'!$A:$C,2,FALSE),"")</f>
        <v/>
      </c>
      <c r="X9213" t="str">
        <f>IFERROR(VLOOKUP($H9213,'WNS Dawaco'!$A:$C,3,FALSE),"")</f>
        <v/>
      </c>
    </row>
    <row r="9214" spans="23:24" hidden="1" x14ac:dyDescent="0.3">
      <c r="W9214" t="str">
        <f>IFERROR(VLOOKUP($H9214,'WNS Dawaco'!$A:$C,2,FALSE),"")</f>
        <v/>
      </c>
      <c r="X9214" t="str">
        <f>IFERROR(VLOOKUP($H9214,'WNS Dawaco'!$A:$C,3,FALSE),"")</f>
        <v/>
      </c>
    </row>
    <row r="9215" spans="23:24" hidden="1" x14ac:dyDescent="0.3">
      <c r="W9215" t="str">
        <f>IFERROR(VLOOKUP($H9215,'WNS Dawaco'!$A:$C,2,FALSE),"")</f>
        <v/>
      </c>
      <c r="X9215" t="str">
        <f>IFERROR(VLOOKUP($H9215,'WNS Dawaco'!$A:$C,3,FALSE),"")</f>
        <v/>
      </c>
    </row>
    <row r="9216" spans="23:24" hidden="1" x14ac:dyDescent="0.3">
      <c r="W9216" t="str">
        <f>IFERROR(VLOOKUP($H9216,'WNS Dawaco'!$A:$C,2,FALSE),"")</f>
        <v/>
      </c>
      <c r="X9216" t="str">
        <f>IFERROR(VLOOKUP($H9216,'WNS Dawaco'!$A:$C,3,FALSE),"")</f>
        <v/>
      </c>
    </row>
    <row r="9217" spans="23:24" hidden="1" x14ac:dyDescent="0.3">
      <c r="W9217" t="str">
        <f>IFERROR(VLOOKUP($H9217,'WNS Dawaco'!$A:$C,2,FALSE),"")</f>
        <v/>
      </c>
      <c r="X9217" t="str">
        <f>IFERROR(VLOOKUP($H9217,'WNS Dawaco'!$A:$C,3,FALSE),"")</f>
        <v/>
      </c>
    </row>
    <row r="9218" spans="23:24" hidden="1" x14ac:dyDescent="0.3">
      <c r="W9218" t="str">
        <f>IFERROR(VLOOKUP($H9218,'WNS Dawaco'!$A:$C,2,FALSE),"")</f>
        <v/>
      </c>
      <c r="X9218" t="str">
        <f>IFERROR(VLOOKUP($H9218,'WNS Dawaco'!$A:$C,3,FALSE),"")</f>
        <v/>
      </c>
    </row>
    <row r="9219" spans="23:24" hidden="1" x14ac:dyDescent="0.3">
      <c r="W9219" t="str">
        <f>IFERROR(VLOOKUP($H9219,'WNS Dawaco'!$A:$C,2,FALSE),"")</f>
        <v/>
      </c>
      <c r="X9219" t="str">
        <f>IFERROR(VLOOKUP($H9219,'WNS Dawaco'!$A:$C,3,FALSE),"")</f>
        <v/>
      </c>
    </row>
    <row r="9220" spans="23:24" hidden="1" x14ac:dyDescent="0.3">
      <c r="W9220" t="str">
        <f>IFERROR(VLOOKUP($H9220,'WNS Dawaco'!$A:$C,2,FALSE),"")</f>
        <v/>
      </c>
      <c r="X9220" t="str">
        <f>IFERROR(VLOOKUP($H9220,'WNS Dawaco'!$A:$C,3,FALSE),"")</f>
        <v/>
      </c>
    </row>
    <row r="9221" spans="23:24" hidden="1" x14ac:dyDescent="0.3">
      <c r="W9221" t="str">
        <f>IFERROR(VLOOKUP($H9221,'WNS Dawaco'!$A:$C,2,FALSE),"")</f>
        <v/>
      </c>
      <c r="X9221" t="str">
        <f>IFERROR(VLOOKUP($H9221,'WNS Dawaco'!$A:$C,3,FALSE),"")</f>
        <v/>
      </c>
    </row>
    <row r="9222" spans="23:24" hidden="1" x14ac:dyDescent="0.3">
      <c r="W9222" t="str">
        <f>IFERROR(VLOOKUP($H9222,'WNS Dawaco'!$A:$C,2,FALSE),"")</f>
        <v/>
      </c>
      <c r="X9222" t="str">
        <f>IFERROR(VLOOKUP($H9222,'WNS Dawaco'!$A:$C,3,FALSE),"")</f>
        <v/>
      </c>
    </row>
    <row r="9223" spans="23:24" hidden="1" x14ac:dyDescent="0.3">
      <c r="W9223" t="str">
        <f>IFERROR(VLOOKUP($H9223,'WNS Dawaco'!$A:$C,2,FALSE),"")</f>
        <v/>
      </c>
      <c r="X9223" t="str">
        <f>IFERROR(VLOOKUP($H9223,'WNS Dawaco'!$A:$C,3,FALSE),"")</f>
        <v/>
      </c>
    </row>
    <row r="9224" spans="23:24" hidden="1" x14ac:dyDescent="0.3">
      <c r="W9224" t="str">
        <f>IFERROR(VLOOKUP($H9224,'WNS Dawaco'!$A:$C,2,FALSE),"")</f>
        <v/>
      </c>
      <c r="X9224" t="str">
        <f>IFERROR(VLOOKUP($H9224,'WNS Dawaco'!$A:$C,3,FALSE),"")</f>
        <v/>
      </c>
    </row>
    <row r="9225" spans="23:24" hidden="1" x14ac:dyDescent="0.3">
      <c r="W9225" t="str">
        <f>IFERROR(VLOOKUP($H9225,'WNS Dawaco'!$A:$C,2,FALSE),"")</f>
        <v/>
      </c>
      <c r="X9225" t="str">
        <f>IFERROR(VLOOKUP($H9225,'WNS Dawaco'!$A:$C,3,FALSE),"")</f>
        <v/>
      </c>
    </row>
    <row r="9226" spans="23:24" hidden="1" x14ac:dyDescent="0.3">
      <c r="W9226" t="str">
        <f>IFERROR(VLOOKUP($H9226,'WNS Dawaco'!$A:$C,2,FALSE),"")</f>
        <v/>
      </c>
      <c r="X9226" t="str">
        <f>IFERROR(VLOOKUP($H9226,'WNS Dawaco'!$A:$C,3,FALSE),"")</f>
        <v/>
      </c>
    </row>
    <row r="9227" spans="23:24" hidden="1" x14ac:dyDescent="0.3">
      <c r="W9227" t="str">
        <f>IFERROR(VLOOKUP($H9227,'WNS Dawaco'!$A:$C,2,FALSE),"")</f>
        <v/>
      </c>
      <c r="X9227" t="str">
        <f>IFERROR(VLOOKUP($H9227,'WNS Dawaco'!$A:$C,3,FALSE),"")</f>
        <v/>
      </c>
    </row>
    <row r="9228" spans="23:24" hidden="1" x14ac:dyDescent="0.3">
      <c r="W9228" t="str">
        <f>IFERROR(VLOOKUP($H9228,'WNS Dawaco'!$A:$C,2,FALSE),"")</f>
        <v/>
      </c>
      <c r="X9228" t="str">
        <f>IFERROR(VLOOKUP($H9228,'WNS Dawaco'!$A:$C,3,FALSE),"")</f>
        <v/>
      </c>
    </row>
    <row r="9229" spans="23:24" hidden="1" x14ac:dyDescent="0.3">
      <c r="W9229" t="str">
        <f>IFERROR(VLOOKUP($H9229,'WNS Dawaco'!$A:$C,2,FALSE),"")</f>
        <v/>
      </c>
      <c r="X9229" t="str">
        <f>IFERROR(VLOOKUP($H9229,'WNS Dawaco'!$A:$C,3,FALSE),"")</f>
        <v/>
      </c>
    </row>
    <row r="9230" spans="23:24" hidden="1" x14ac:dyDescent="0.3">
      <c r="W9230" t="str">
        <f>IFERROR(VLOOKUP($H9230,'WNS Dawaco'!$A:$C,2,FALSE),"")</f>
        <v/>
      </c>
      <c r="X9230" t="str">
        <f>IFERROR(VLOOKUP($H9230,'WNS Dawaco'!$A:$C,3,FALSE),"")</f>
        <v/>
      </c>
    </row>
    <row r="9231" spans="23:24" hidden="1" x14ac:dyDescent="0.3">
      <c r="W9231" t="str">
        <f>IFERROR(VLOOKUP($H9231,'WNS Dawaco'!$A:$C,2,FALSE),"")</f>
        <v/>
      </c>
      <c r="X9231" t="str">
        <f>IFERROR(VLOOKUP($H9231,'WNS Dawaco'!$A:$C,3,FALSE),"")</f>
        <v/>
      </c>
    </row>
    <row r="9232" spans="23:24" hidden="1" x14ac:dyDescent="0.3">
      <c r="W9232" t="str">
        <f>IFERROR(VLOOKUP($H9232,'WNS Dawaco'!$A:$C,2,FALSE),"")</f>
        <v/>
      </c>
      <c r="X9232" t="str">
        <f>IFERROR(VLOOKUP($H9232,'WNS Dawaco'!$A:$C,3,FALSE),"")</f>
        <v/>
      </c>
    </row>
    <row r="9233" spans="23:24" hidden="1" x14ac:dyDescent="0.3">
      <c r="W9233" t="str">
        <f>IFERROR(VLOOKUP($H9233,'WNS Dawaco'!$A:$C,2,FALSE),"")</f>
        <v/>
      </c>
      <c r="X9233" t="str">
        <f>IFERROR(VLOOKUP($H9233,'WNS Dawaco'!$A:$C,3,FALSE),"")</f>
        <v/>
      </c>
    </row>
    <row r="9234" spans="23:24" hidden="1" x14ac:dyDescent="0.3">
      <c r="W9234" t="str">
        <f>IFERROR(VLOOKUP($H9234,'WNS Dawaco'!$A:$C,2,FALSE),"")</f>
        <v/>
      </c>
      <c r="X9234" t="str">
        <f>IFERROR(VLOOKUP($H9234,'WNS Dawaco'!$A:$C,3,FALSE),"")</f>
        <v/>
      </c>
    </row>
    <row r="9235" spans="23:24" hidden="1" x14ac:dyDescent="0.3">
      <c r="W9235" t="str">
        <f>IFERROR(VLOOKUP($H9235,'WNS Dawaco'!$A:$C,2,FALSE),"")</f>
        <v/>
      </c>
      <c r="X9235" t="str">
        <f>IFERROR(VLOOKUP($H9235,'WNS Dawaco'!$A:$C,3,FALSE),"")</f>
        <v/>
      </c>
    </row>
    <row r="9236" spans="23:24" hidden="1" x14ac:dyDescent="0.3">
      <c r="W9236" t="str">
        <f>IFERROR(VLOOKUP($H9236,'WNS Dawaco'!$A:$C,2,FALSE),"")</f>
        <v/>
      </c>
      <c r="X9236" t="str">
        <f>IFERROR(VLOOKUP($H9236,'WNS Dawaco'!$A:$C,3,FALSE),"")</f>
        <v/>
      </c>
    </row>
    <row r="9237" spans="23:24" hidden="1" x14ac:dyDescent="0.3">
      <c r="W9237" t="str">
        <f>IFERROR(VLOOKUP($H9237,'WNS Dawaco'!$A:$C,2,FALSE),"")</f>
        <v/>
      </c>
      <c r="X9237" t="str">
        <f>IFERROR(VLOOKUP($H9237,'WNS Dawaco'!$A:$C,3,FALSE),"")</f>
        <v/>
      </c>
    </row>
    <row r="9238" spans="23:24" hidden="1" x14ac:dyDescent="0.3">
      <c r="W9238" t="str">
        <f>IFERROR(VLOOKUP($H9238,'WNS Dawaco'!$A:$C,2,FALSE),"")</f>
        <v/>
      </c>
      <c r="X9238" t="str">
        <f>IFERROR(VLOOKUP($H9238,'WNS Dawaco'!$A:$C,3,FALSE),"")</f>
        <v/>
      </c>
    </row>
    <row r="9239" spans="23:24" hidden="1" x14ac:dyDescent="0.3">
      <c r="W9239" t="str">
        <f>IFERROR(VLOOKUP($H9239,'WNS Dawaco'!$A:$C,2,FALSE),"")</f>
        <v/>
      </c>
      <c r="X9239" t="str">
        <f>IFERROR(VLOOKUP($H9239,'WNS Dawaco'!$A:$C,3,FALSE),"")</f>
        <v/>
      </c>
    </row>
    <row r="9240" spans="23:24" hidden="1" x14ac:dyDescent="0.3">
      <c r="W9240" t="str">
        <f>IFERROR(VLOOKUP($H9240,'WNS Dawaco'!$A:$C,2,FALSE),"")</f>
        <v/>
      </c>
      <c r="X9240" t="str">
        <f>IFERROR(VLOOKUP($H9240,'WNS Dawaco'!$A:$C,3,FALSE),"")</f>
        <v/>
      </c>
    </row>
    <row r="9241" spans="23:24" hidden="1" x14ac:dyDescent="0.3">
      <c r="W9241" t="str">
        <f>IFERROR(VLOOKUP($H9241,'WNS Dawaco'!$A:$C,2,FALSE),"")</f>
        <v/>
      </c>
      <c r="X9241" t="str">
        <f>IFERROR(VLOOKUP($H9241,'WNS Dawaco'!$A:$C,3,FALSE),"")</f>
        <v/>
      </c>
    </row>
    <row r="9242" spans="23:24" hidden="1" x14ac:dyDescent="0.3">
      <c r="W9242" t="str">
        <f>IFERROR(VLOOKUP($H9242,'WNS Dawaco'!$A:$C,2,FALSE),"")</f>
        <v/>
      </c>
      <c r="X9242" t="str">
        <f>IFERROR(VLOOKUP($H9242,'WNS Dawaco'!$A:$C,3,FALSE),"")</f>
        <v/>
      </c>
    </row>
    <row r="9243" spans="23:24" hidden="1" x14ac:dyDescent="0.3">
      <c r="W9243" t="str">
        <f>IFERROR(VLOOKUP($H9243,'WNS Dawaco'!$A:$C,2,FALSE),"")</f>
        <v/>
      </c>
      <c r="X9243" t="str">
        <f>IFERROR(VLOOKUP($H9243,'WNS Dawaco'!$A:$C,3,FALSE),"")</f>
        <v/>
      </c>
    </row>
    <row r="9244" spans="23:24" hidden="1" x14ac:dyDescent="0.3">
      <c r="W9244" t="str">
        <f>IFERROR(VLOOKUP($H9244,'WNS Dawaco'!$A:$C,2,FALSE),"")</f>
        <v/>
      </c>
      <c r="X9244" t="str">
        <f>IFERROR(VLOOKUP($H9244,'WNS Dawaco'!$A:$C,3,FALSE),"")</f>
        <v/>
      </c>
    </row>
    <row r="9245" spans="23:24" hidden="1" x14ac:dyDescent="0.3">
      <c r="W9245" t="str">
        <f>IFERROR(VLOOKUP($H9245,'WNS Dawaco'!$A:$C,2,FALSE),"")</f>
        <v/>
      </c>
      <c r="X9245" t="str">
        <f>IFERROR(VLOOKUP($H9245,'WNS Dawaco'!$A:$C,3,FALSE),"")</f>
        <v/>
      </c>
    </row>
    <row r="9246" spans="23:24" hidden="1" x14ac:dyDescent="0.3">
      <c r="W9246" t="str">
        <f>IFERROR(VLOOKUP($H9246,'WNS Dawaco'!$A:$C,2,FALSE),"")</f>
        <v/>
      </c>
      <c r="X9246" t="str">
        <f>IFERROR(VLOOKUP($H9246,'WNS Dawaco'!$A:$C,3,FALSE),"")</f>
        <v/>
      </c>
    </row>
    <row r="9247" spans="23:24" hidden="1" x14ac:dyDescent="0.3">
      <c r="W9247" t="str">
        <f>IFERROR(VLOOKUP($H9247,'WNS Dawaco'!$A:$C,2,FALSE),"")</f>
        <v/>
      </c>
      <c r="X9247" t="str">
        <f>IFERROR(VLOOKUP($H9247,'WNS Dawaco'!$A:$C,3,FALSE),"")</f>
        <v/>
      </c>
    </row>
    <row r="9248" spans="23:24" hidden="1" x14ac:dyDescent="0.3">
      <c r="W9248" t="str">
        <f>IFERROR(VLOOKUP($H9248,'WNS Dawaco'!$A:$C,2,FALSE),"")</f>
        <v/>
      </c>
      <c r="X9248" t="str">
        <f>IFERROR(VLOOKUP($H9248,'WNS Dawaco'!$A:$C,3,FALSE),"")</f>
        <v/>
      </c>
    </row>
    <row r="9249" spans="23:24" hidden="1" x14ac:dyDescent="0.3">
      <c r="W9249" t="str">
        <f>IFERROR(VLOOKUP($H9249,'WNS Dawaco'!$A:$C,2,FALSE),"")</f>
        <v/>
      </c>
      <c r="X9249" t="str">
        <f>IFERROR(VLOOKUP($H9249,'WNS Dawaco'!$A:$C,3,FALSE),"")</f>
        <v/>
      </c>
    </row>
    <row r="9250" spans="23:24" hidden="1" x14ac:dyDescent="0.3">
      <c r="W9250" t="str">
        <f>IFERROR(VLOOKUP($H9250,'WNS Dawaco'!$A:$C,2,FALSE),"")</f>
        <v/>
      </c>
      <c r="X9250" t="str">
        <f>IFERROR(VLOOKUP($H9250,'WNS Dawaco'!$A:$C,3,FALSE),"")</f>
        <v/>
      </c>
    </row>
    <row r="9251" spans="23:24" hidden="1" x14ac:dyDescent="0.3">
      <c r="W9251" t="str">
        <f>IFERROR(VLOOKUP($H9251,'WNS Dawaco'!$A:$C,2,FALSE),"")</f>
        <v/>
      </c>
      <c r="X9251" t="str">
        <f>IFERROR(VLOOKUP($H9251,'WNS Dawaco'!$A:$C,3,FALSE),"")</f>
        <v/>
      </c>
    </row>
    <row r="9252" spans="23:24" hidden="1" x14ac:dyDescent="0.3">
      <c r="W9252" t="str">
        <f>IFERROR(VLOOKUP($H9252,'WNS Dawaco'!$A:$C,2,FALSE),"")</f>
        <v/>
      </c>
      <c r="X9252" t="str">
        <f>IFERROR(VLOOKUP($H9252,'WNS Dawaco'!$A:$C,3,FALSE),"")</f>
        <v/>
      </c>
    </row>
    <row r="9253" spans="23:24" hidden="1" x14ac:dyDescent="0.3">
      <c r="W9253" t="str">
        <f>IFERROR(VLOOKUP($H9253,'WNS Dawaco'!$A:$C,2,FALSE),"")</f>
        <v/>
      </c>
      <c r="X9253" t="str">
        <f>IFERROR(VLOOKUP($H9253,'WNS Dawaco'!$A:$C,3,FALSE),"")</f>
        <v/>
      </c>
    </row>
    <row r="9254" spans="23:24" hidden="1" x14ac:dyDescent="0.3">
      <c r="W9254" t="str">
        <f>IFERROR(VLOOKUP($H9254,'WNS Dawaco'!$A:$C,2,FALSE),"")</f>
        <v/>
      </c>
      <c r="X9254" t="str">
        <f>IFERROR(VLOOKUP($H9254,'WNS Dawaco'!$A:$C,3,FALSE),"")</f>
        <v/>
      </c>
    </row>
    <row r="9255" spans="23:24" hidden="1" x14ac:dyDescent="0.3">
      <c r="W9255" t="str">
        <f>IFERROR(VLOOKUP($H9255,'WNS Dawaco'!$A:$C,2,FALSE),"")</f>
        <v/>
      </c>
      <c r="X9255" t="str">
        <f>IFERROR(VLOOKUP($H9255,'WNS Dawaco'!$A:$C,3,FALSE),"")</f>
        <v/>
      </c>
    </row>
    <row r="9256" spans="23:24" hidden="1" x14ac:dyDescent="0.3">
      <c r="W9256" t="str">
        <f>IFERROR(VLOOKUP($H9256,'WNS Dawaco'!$A:$C,2,FALSE),"")</f>
        <v/>
      </c>
      <c r="X9256" t="str">
        <f>IFERROR(VLOOKUP($H9256,'WNS Dawaco'!$A:$C,3,FALSE),"")</f>
        <v/>
      </c>
    </row>
    <row r="9257" spans="23:24" hidden="1" x14ac:dyDescent="0.3">
      <c r="W9257" t="str">
        <f>IFERROR(VLOOKUP($H9257,'WNS Dawaco'!$A:$C,2,FALSE),"")</f>
        <v/>
      </c>
      <c r="X9257" t="str">
        <f>IFERROR(VLOOKUP($H9257,'WNS Dawaco'!$A:$C,3,FALSE),"")</f>
        <v/>
      </c>
    </row>
    <row r="9258" spans="23:24" hidden="1" x14ac:dyDescent="0.3">
      <c r="W9258" t="str">
        <f>IFERROR(VLOOKUP($H9258,'WNS Dawaco'!$A:$C,2,FALSE),"")</f>
        <v/>
      </c>
      <c r="X9258" t="str">
        <f>IFERROR(VLOOKUP($H9258,'WNS Dawaco'!$A:$C,3,FALSE),"")</f>
        <v/>
      </c>
    </row>
    <row r="9259" spans="23:24" hidden="1" x14ac:dyDescent="0.3">
      <c r="W9259" t="str">
        <f>IFERROR(VLOOKUP($H9259,'WNS Dawaco'!$A:$C,2,FALSE),"")</f>
        <v/>
      </c>
      <c r="X9259" t="str">
        <f>IFERROR(VLOOKUP($H9259,'WNS Dawaco'!$A:$C,3,FALSE),"")</f>
        <v/>
      </c>
    </row>
    <row r="9260" spans="23:24" hidden="1" x14ac:dyDescent="0.3">
      <c r="W9260" t="str">
        <f>IFERROR(VLOOKUP($H9260,'WNS Dawaco'!$A:$C,2,FALSE),"")</f>
        <v/>
      </c>
      <c r="X9260" t="str">
        <f>IFERROR(VLOOKUP($H9260,'WNS Dawaco'!$A:$C,3,FALSE),"")</f>
        <v/>
      </c>
    </row>
    <row r="9261" spans="23:24" hidden="1" x14ac:dyDescent="0.3">
      <c r="W9261" t="str">
        <f>IFERROR(VLOOKUP($H9261,'WNS Dawaco'!$A:$C,2,FALSE),"")</f>
        <v/>
      </c>
      <c r="X9261" t="str">
        <f>IFERROR(VLOOKUP($H9261,'WNS Dawaco'!$A:$C,3,FALSE),"")</f>
        <v/>
      </c>
    </row>
    <row r="9262" spans="23:24" hidden="1" x14ac:dyDescent="0.3">
      <c r="W9262" t="str">
        <f>IFERROR(VLOOKUP($H9262,'WNS Dawaco'!$A:$C,2,FALSE),"")</f>
        <v/>
      </c>
      <c r="X9262" t="str">
        <f>IFERROR(VLOOKUP($H9262,'WNS Dawaco'!$A:$C,3,FALSE),"")</f>
        <v/>
      </c>
    </row>
    <row r="9263" spans="23:24" hidden="1" x14ac:dyDescent="0.3">
      <c r="W9263" t="str">
        <f>IFERROR(VLOOKUP($H9263,'WNS Dawaco'!$A:$C,2,FALSE),"")</f>
        <v/>
      </c>
      <c r="X9263" t="str">
        <f>IFERROR(VLOOKUP($H9263,'WNS Dawaco'!$A:$C,3,FALSE),"")</f>
        <v/>
      </c>
    </row>
    <row r="9264" spans="23:24" hidden="1" x14ac:dyDescent="0.3">
      <c r="W9264" t="str">
        <f>IFERROR(VLOOKUP($H9264,'WNS Dawaco'!$A:$C,2,FALSE),"")</f>
        <v/>
      </c>
      <c r="X9264" t="str">
        <f>IFERROR(VLOOKUP($H9264,'WNS Dawaco'!$A:$C,3,FALSE),"")</f>
        <v/>
      </c>
    </row>
    <row r="9265" spans="23:24" hidden="1" x14ac:dyDescent="0.3">
      <c r="W9265" t="str">
        <f>IFERROR(VLOOKUP($H9265,'WNS Dawaco'!$A:$C,2,FALSE),"")</f>
        <v/>
      </c>
      <c r="X9265" t="str">
        <f>IFERROR(VLOOKUP($H9265,'WNS Dawaco'!$A:$C,3,FALSE),"")</f>
        <v/>
      </c>
    </row>
    <row r="9266" spans="23:24" hidden="1" x14ac:dyDescent="0.3">
      <c r="W9266" t="str">
        <f>IFERROR(VLOOKUP($H9266,'WNS Dawaco'!$A:$C,2,FALSE),"")</f>
        <v/>
      </c>
      <c r="X9266" t="str">
        <f>IFERROR(VLOOKUP($H9266,'WNS Dawaco'!$A:$C,3,FALSE),"")</f>
        <v/>
      </c>
    </row>
    <row r="9267" spans="23:24" hidden="1" x14ac:dyDescent="0.3">
      <c r="W9267" t="str">
        <f>IFERROR(VLOOKUP($H9267,'WNS Dawaco'!$A:$C,2,FALSE),"")</f>
        <v/>
      </c>
      <c r="X9267" t="str">
        <f>IFERROR(VLOOKUP($H9267,'WNS Dawaco'!$A:$C,3,FALSE),"")</f>
        <v/>
      </c>
    </row>
    <row r="9268" spans="23:24" hidden="1" x14ac:dyDescent="0.3">
      <c r="W9268" t="str">
        <f>IFERROR(VLOOKUP($H9268,'WNS Dawaco'!$A:$C,2,FALSE),"")</f>
        <v/>
      </c>
      <c r="X9268" t="str">
        <f>IFERROR(VLOOKUP($H9268,'WNS Dawaco'!$A:$C,3,FALSE),"")</f>
        <v/>
      </c>
    </row>
    <row r="9269" spans="23:24" hidden="1" x14ac:dyDescent="0.3">
      <c r="W9269" t="str">
        <f>IFERROR(VLOOKUP($H9269,'WNS Dawaco'!$A:$C,2,FALSE),"")</f>
        <v/>
      </c>
      <c r="X9269" t="str">
        <f>IFERROR(VLOOKUP($H9269,'WNS Dawaco'!$A:$C,3,FALSE),"")</f>
        <v/>
      </c>
    </row>
    <row r="9270" spans="23:24" hidden="1" x14ac:dyDescent="0.3">
      <c r="W9270" t="str">
        <f>IFERROR(VLOOKUP($H9270,'WNS Dawaco'!$A:$C,2,FALSE),"")</f>
        <v/>
      </c>
      <c r="X9270" t="str">
        <f>IFERROR(VLOOKUP($H9270,'WNS Dawaco'!$A:$C,3,FALSE),"")</f>
        <v/>
      </c>
    </row>
    <row r="9271" spans="23:24" hidden="1" x14ac:dyDescent="0.3">
      <c r="W9271" t="str">
        <f>IFERROR(VLOOKUP($H9271,'WNS Dawaco'!$A:$C,2,FALSE),"")</f>
        <v/>
      </c>
      <c r="X9271" t="str">
        <f>IFERROR(VLOOKUP($H9271,'WNS Dawaco'!$A:$C,3,FALSE),"")</f>
        <v/>
      </c>
    </row>
    <row r="9272" spans="23:24" hidden="1" x14ac:dyDescent="0.3">
      <c r="W9272" t="str">
        <f>IFERROR(VLOOKUP($H9272,'WNS Dawaco'!$A:$C,2,FALSE),"")</f>
        <v/>
      </c>
      <c r="X9272" t="str">
        <f>IFERROR(VLOOKUP($H9272,'WNS Dawaco'!$A:$C,3,FALSE),"")</f>
        <v/>
      </c>
    </row>
    <row r="9273" spans="23:24" hidden="1" x14ac:dyDescent="0.3">
      <c r="W9273" t="str">
        <f>IFERROR(VLOOKUP($H9273,'WNS Dawaco'!$A:$C,2,FALSE),"")</f>
        <v/>
      </c>
      <c r="X9273" t="str">
        <f>IFERROR(VLOOKUP($H9273,'WNS Dawaco'!$A:$C,3,FALSE),"")</f>
        <v/>
      </c>
    </row>
    <row r="9274" spans="23:24" hidden="1" x14ac:dyDescent="0.3">
      <c r="W9274" t="str">
        <f>IFERROR(VLOOKUP($H9274,'WNS Dawaco'!$A:$C,2,FALSE),"")</f>
        <v/>
      </c>
      <c r="X9274" t="str">
        <f>IFERROR(VLOOKUP($H9274,'WNS Dawaco'!$A:$C,3,FALSE),"")</f>
        <v/>
      </c>
    </row>
    <row r="9275" spans="23:24" hidden="1" x14ac:dyDescent="0.3">
      <c r="W9275" t="str">
        <f>IFERROR(VLOOKUP($H9275,'WNS Dawaco'!$A:$C,2,FALSE),"")</f>
        <v/>
      </c>
      <c r="X9275" t="str">
        <f>IFERROR(VLOOKUP($H9275,'WNS Dawaco'!$A:$C,3,FALSE),"")</f>
        <v/>
      </c>
    </row>
    <row r="9276" spans="23:24" hidden="1" x14ac:dyDescent="0.3">
      <c r="W9276" t="str">
        <f>IFERROR(VLOOKUP($H9276,'WNS Dawaco'!$A:$C,2,FALSE),"")</f>
        <v/>
      </c>
      <c r="X9276" t="str">
        <f>IFERROR(VLOOKUP($H9276,'WNS Dawaco'!$A:$C,3,FALSE),"")</f>
        <v/>
      </c>
    </row>
    <row r="9277" spans="23:24" hidden="1" x14ac:dyDescent="0.3">
      <c r="W9277" t="str">
        <f>IFERROR(VLOOKUP($H9277,'WNS Dawaco'!$A:$C,2,FALSE),"")</f>
        <v/>
      </c>
      <c r="X9277" t="str">
        <f>IFERROR(VLOOKUP($H9277,'WNS Dawaco'!$A:$C,3,FALSE),"")</f>
        <v/>
      </c>
    </row>
    <row r="9278" spans="23:24" hidden="1" x14ac:dyDescent="0.3">
      <c r="W9278" t="str">
        <f>IFERROR(VLOOKUP($H9278,'WNS Dawaco'!$A:$C,2,FALSE),"")</f>
        <v/>
      </c>
      <c r="X9278" t="str">
        <f>IFERROR(VLOOKUP($H9278,'WNS Dawaco'!$A:$C,3,FALSE),"")</f>
        <v/>
      </c>
    </row>
    <row r="9279" spans="23:24" hidden="1" x14ac:dyDescent="0.3">
      <c r="W9279" t="str">
        <f>IFERROR(VLOOKUP($H9279,'WNS Dawaco'!$A:$C,2,FALSE),"")</f>
        <v/>
      </c>
      <c r="X9279" t="str">
        <f>IFERROR(VLOOKUP($H9279,'WNS Dawaco'!$A:$C,3,FALSE),"")</f>
        <v/>
      </c>
    </row>
    <row r="9280" spans="23:24" hidden="1" x14ac:dyDescent="0.3">
      <c r="W9280" t="str">
        <f>IFERROR(VLOOKUP($H9280,'WNS Dawaco'!$A:$C,2,FALSE),"")</f>
        <v/>
      </c>
      <c r="X9280" t="str">
        <f>IFERROR(VLOOKUP($H9280,'WNS Dawaco'!$A:$C,3,FALSE),"")</f>
        <v/>
      </c>
    </row>
    <row r="9281" spans="23:24" hidden="1" x14ac:dyDescent="0.3">
      <c r="W9281" t="str">
        <f>IFERROR(VLOOKUP($H9281,'WNS Dawaco'!$A:$C,2,FALSE),"")</f>
        <v/>
      </c>
      <c r="X9281" t="str">
        <f>IFERROR(VLOOKUP($H9281,'WNS Dawaco'!$A:$C,3,FALSE),"")</f>
        <v/>
      </c>
    </row>
    <row r="9282" spans="23:24" hidden="1" x14ac:dyDescent="0.3">
      <c r="W9282" t="str">
        <f>IFERROR(VLOOKUP($H9282,'WNS Dawaco'!$A:$C,2,FALSE),"")</f>
        <v/>
      </c>
      <c r="X9282" t="str">
        <f>IFERROR(VLOOKUP($H9282,'WNS Dawaco'!$A:$C,3,FALSE),"")</f>
        <v/>
      </c>
    </row>
    <row r="9283" spans="23:24" hidden="1" x14ac:dyDescent="0.3">
      <c r="W9283" t="str">
        <f>IFERROR(VLOOKUP($H9283,'WNS Dawaco'!$A:$C,2,FALSE),"")</f>
        <v/>
      </c>
      <c r="X9283" t="str">
        <f>IFERROR(VLOOKUP($H9283,'WNS Dawaco'!$A:$C,3,FALSE),"")</f>
        <v/>
      </c>
    </row>
    <row r="9284" spans="23:24" hidden="1" x14ac:dyDescent="0.3">
      <c r="W9284" t="str">
        <f>IFERROR(VLOOKUP($H9284,'WNS Dawaco'!$A:$C,2,FALSE),"")</f>
        <v/>
      </c>
      <c r="X9284" t="str">
        <f>IFERROR(VLOOKUP($H9284,'WNS Dawaco'!$A:$C,3,FALSE),"")</f>
        <v/>
      </c>
    </row>
    <row r="9285" spans="23:24" hidden="1" x14ac:dyDescent="0.3">
      <c r="W9285" t="str">
        <f>IFERROR(VLOOKUP($H9285,'WNS Dawaco'!$A:$C,2,FALSE),"")</f>
        <v/>
      </c>
      <c r="X9285" t="str">
        <f>IFERROR(VLOOKUP($H9285,'WNS Dawaco'!$A:$C,3,FALSE),"")</f>
        <v/>
      </c>
    </row>
    <row r="9286" spans="23:24" hidden="1" x14ac:dyDescent="0.3">
      <c r="W9286" t="str">
        <f>IFERROR(VLOOKUP($H9286,'WNS Dawaco'!$A:$C,2,FALSE),"")</f>
        <v/>
      </c>
      <c r="X9286" t="str">
        <f>IFERROR(VLOOKUP($H9286,'WNS Dawaco'!$A:$C,3,FALSE),"")</f>
        <v/>
      </c>
    </row>
    <row r="9287" spans="23:24" hidden="1" x14ac:dyDescent="0.3">
      <c r="W9287" t="str">
        <f>IFERROR(VLOOKUP($H9287,'WNS Dawaco'!$A:$C,2,FALSE),"")</f>
        <v/>
      </c>
      <c r="X9287" t="str">
        <f>IFERROR(VLOOKUP($H9287,'WNS Dawaco'!$A:$C,3,FALSE),"")</f>
        <v/>
      </c>
    </row>
    <row r="9288" spans="23:24" hidden="1" x14ac:dyDescent="0.3">
      <c r="W9288" t="str">
        <f>IFERROR(VLOOKUP($H9288,'WNS Dawaco'!$A:$C,2,FALSE),"")</f>
        <v/>
      </c>
      <c r="X9288" t="str">
        <f>IFERROR(VLOOKUP($H9288,'WNS Dawaco'!$A:$C,3,FALSE),"")</f>
        <v/>
      </c>
    </row>
    <row r="9289" spans="23:24" hidden="1" x14ac:dyDescent="0.3">
      <c r="W9289" t="str">
        <f>IFERROR(VLOOKUP($H9289,'WNS Dawaco'!$A:$C,2,FALSE),"")</f>
        <v/>
      </c>
      <c r="X9289" t="str">
        <f>IFERROR(VLOOKUP($H9289,'WNS Dawaco'!$A:$C,3,FALSE),"")</f>
        <v/>
      </c>
    </row>
    <row r="9290" spans="23:24" hidden="1" x14ac:dyDescent="0.3">
      <c r="W9290" t="str">
        <f>IFERROR(VLOOKUP($H9290,'WNS Dawaco'!$A:$C,2,FALSE),"")</f>
        <v/>
      </c>
      <c r="X9290" t="str">
        <f>IFERROR(VLOOKUP($H9290,'WNS Dawaco'!$A:$C,3,FALSE),"")</f>
        <v/>
      </c>
    </row>
    <row r="9291" spans="23:24" hidden="1" x14ac:dyDescent="0.3">
      <c r="W9291" t="str">
        <f>IFERROR(VLOOKUP($H9291,'WNS Dawaco'!$A:$C,2,FALSE),"")</f>
        <v/>
      </c>
      <c r="X9291" t="str">
        <f>IFERROR(VLOOKUP($H9291,'WNS Dawaco'!$A:$C,3,FALSE),"")</f>
        <v/>
      </c>
    </row>
    <row r="9292" spans="23:24" hidden="1" x14ac:dyDescent="0.3">
      <c r="W9292" t="str">
        <f>IFERROR(VLOOKUP($H9292,'WNS Dawaco'!$A:$C,2,FALSE),"")</f>
        <v/>
      </c>
      <c r="X9292" t="str">
        <f>IFERROR(VLOOKUP($H9292,'WNS Dawaco'!$A:$C,3,FALSE),"")</f>
        <v/>
      </c>
    </row>
    <row r="9293" spans="23:24" hidden="1" x14ac:dyDescent="0.3">
      <c r="W9293" t="str">
        <f>IFERROR(VLOOKUP($H9293,'WNS Dawaco'!$A:$C,2,FALSE),"")</f>
        <v/>
      </c>
      <c r="X9293" t="str">
        <f>IFERROR(VLOOKUP($H9293,'WNS Dawaco'!$A:$C,3,FALSE),"")</f>
        <v/>
      </c>
    </row>
    <row r="9294" spans="23:24" hidden="1" x14ac:dyDescent="0.3">
      <c r="W9294" t="str">
        <f>IFERROR(VLOOKUP($H9294,'WNS Dawaco'!$A:$C,2,FALSE),"")</f>
        <v/>
      </c>
      <c r="X9294" t="str">
        <f>IFERROR(VLOOKUP($H9294,'WNS Dawaco'!$A:$C,3,FALSE),"")</f>
        <v/>
      </c>
    </row>
    <row r="9295" spans="23:24" hidden="1" x14ac:dyDescent="0.3">
      <c r="W9295" t="str">
        <f>IFERROR(VLOOKUP($H9295,'WNS Dawaco'!$A:$C,2,FALSE),"")</f>
        <v/>
      </c>
      <c r="X9295" t="str">
        <f>IFERROR(VLOOKUP($H9295,'WNS Dawaco'!$A:$C,3,FALSE),"")</f>
        <v/>
      </c>
    </row>
    <row r="9296" spans="23:24" hidden="1" x14ac:dyDescent="0.3">
      <c r="W9296" t="str">
        <f>IFERROR(VLOOKUP($H9296,'WNS Dawaco'!$A:$C,2,FALSE),"")</f>
        <v/>
      </c>
      <c r="X9296" t="str">
        <f>IFERROR(VLOOKUP($H9296,'WNS Dawaco'!$A:$C,3,FALSE),"")</f>
        <v/>
      </c>
    </row>
    <row r="9297" spans="23:24" hidden="1" x14ac:dyDescent="0.3">
      <c r="W9297" t="str">
        <f>IFERROR(VLOOKUP($H9297,'WNS Dawaco'!$A:$C,2,FALSE),"")</f>
        <v/>
      </c>
      <c r="X9297" t="str">
        <f>IFERROR(VLOOKUP($H9297,'WNS Dawaco'!$A:$C,3,FALSE),"")</f>
        <v/>
      </c>
    </row>
    <row r="9298" spans="23:24" hidden="1" x14ac:dyDescent="0.3">
      <c r="W9298" t="str">
        <f>IFERROR(VLOOKUP($H9298,'WNS Dawaco'!$A:$C,2,FALSE),"")</f>
        <v/>
      </c>
      <c r="X9298" t="str">
        <f>IFERROR(VLOOKUP($H9298,'WNS Dawaco'!$A:$C,3,FALSE),"")</f>
        <v/>
      </c>
    </row>
    <row r="9299" spans="23:24" hidden="1" x14ac:dyDescent="0.3">
      <c r="W9299" t="str">
        <f>IFERROR(VLOOKUP($H9299,'WNS Dawaco'!$A:$C,2,FALSE),"")</f>
        <v/>
      </c>
      <c r="X9299" t="str">
        <f>IFERROR(VLOOKUP($H9299,'WNS Dawaco'!$A:$C,3,FALSE),"")</f>
        <v/>
      </c>
    </row>
    <row r="9300" spans="23:24" hidden="1" x14ac:dyDescent="0.3">
      <c r="W9300" t="str">
        <f>IFERROR(VLOOKUP($H9300,'WNS Dawaco'!$A:$C,2,FALSE),"")</f>
        <v/>
      </c>
      <c r="X9300" t="str">
        <f>IFERROR(VLOOKUP($H9300,'WNS Dawaco'!$A:$C,3,FALSE),"")</f>
        <v/>
      </c>
    </row>
    <row r="9301" spans="23:24" hidden="1" x14ac:dyDescent="0.3">
      <c r="W9301" t="str">
        <f>IFERROR(VLOOKUP($H9301,'WNS Dawaco'!$A:$C,2,FALSE),"")</f>
        <v/>
      </c>
      <c r="X9301" t="str">
        <f>IFERROR(VLOOKUP($H9301,'WNS Dawaco'!$A:$C,3,FALSE),"")</f>
        <v/>
      </c>
    </row>
    <row r="9302" spans="23:24" hidden="1" x14ac:dyDescent="0.3">
      <c r="W9302" t="str">
        <f>IFERROR(VLOOKUP($H9302,'WNS Dawaco'!$A:$C,2,FALSE),"")</f>
        <v/>
      </c>
      <c r="X9302" t="str">
        <f>IFERROR(VLOOKUP($H9302,'WNS Dawaco'!$A:$C,3,FALSE),"")</f>
        <v/>
      </c>
    </row>
    <row r="9303" spans="23:24" hidden="1" x14ac:dyDescent="0.3">
      <c r="W9303" t="str">
        <f>IFERROR(VLOOKUP($H9303,'WNS Dawaco'!$A:$C,2,FALSE),"")</f>
        <v/>
      </c>
      <c r="X9303" t="str">
        <f>IFERROR(VLOOKUP($H9303,'WNS Dawaco'!$A:$C,3,FALSE),"")</f>
        <v/>
      </c>
    </row>
    <row r="9304" spans="23:24" hidden="1" x14ac:dyDescent="0.3">
      <c r="W9304" t="str">
        <f>IFERROR(VLOOKUP($H9304,'WNS Dawaco'!$A:$C,2,FALSE),"")</f>
        <v/>
      </c>
      <c r="X9304" t="str">
        <f>IFERROR(VLOOKUP($H9304,'WNS Dawaco'!$A:$C,3,FALSE),"")</f>
        <v/>
      </c>
    </row>
    <row r="9305" spans="23:24" hidden="1" x14ac:dyDescent="0.3">
      <c r="W9305" t="str">
        <f>IFERROR(VLOOKUP($H9305,'WNS Dawaco'!$A:$C,2,FALSE),"")</f>
        <v/>
      </c>
      <c r="X9305" t="str">
        <f>IFERROR(VLOOKUP($H9305,'WNS Dawaco'!$A:$C,3,FALSE),"")</f>
        <v/>
      </c>
    </row>
    <row r="9306" spans="23:24" hidden="1" x14ac:dyDescent="0.3">
      <c r="W9306" t="str">
        <f>IFERROR(VLOOKUP($H9306,'WNS Dawaco'!$A:$C,2,FALSE),"")</f>
        <v/>
      </c>
      <c r="X9306" t="str">
        <f>IFERROR(VLOOKUP($H9306,'WNS Dawaco'!$A:$C,3,FALSE),"")</f>
        <v/>
      </c>
    </row>
    <row r="9307" spans="23:24" hidden="1" x14ac:dyDescent="0.3">
      <c r="W9307" t="str">
        <f>IFERROR(VLOOKUP($H9307,'WNS Dawaco'!$A:$C,2,FALSE),"")</f>
        <v/>
      </c>
      <c r="X9307" t="str">
        <f>IFERROR(VLOOKUP($H9307,'WNS Dawaco'!$A:$C,3,FALSE),"")</f>
        <v/>
      </c>
    </row>
    <row r="9308" spans="23:24" hidden="1" x14ac:dyDescent="0.3">
      <c r="W9308" t="str">
        <f>IFERROR(VLOOKUP($H9308,'WNS Dawaco'!$A:$C,2,FALSE),"")</f>
        <v/>
      </c>
      <c r="X9308" t="str">
        <f>IFERROR(VLOOKUP($H9308,'WNS Dawaco'!$A:$C,3,FALSE),"")</f>
        <v/>
      </c>
    </row>
    <row r="9309" spans="23:24" hidden="1" x14ac:dyDescent="0.3">
      <c r="W9309" t="str">
        <f>IFERROR(VLOOKUP($H9309,'WNS Dawaco'!$A:$C,2,FALSE),"")</f>
        <v/>
      </c>
      <c r="X9309" t="str">
        <f>IFERROR(VLOOKUP($H9309,'WNS Dawaco'!$A:$C,3,FALSE),"")</f>
        <v/>
      </c>
    </row>
    <row r="9310" spans="23:24" hidden="1" x14ac:dyDescent="0.3">
      <c r="W9310" t="str">
        <f>IFERROR(VLOOKUP($H9310,'WNS Dawaco'!$A:$C,2,FALSE),"")</f>
        <v/>
      </c>
      <c r="X9310" t="str">
        <f>IFERROR(VLOOKUP($H9310,'WNS Dawaco'!$A:$C,3,FALSE),"")</f>
        <v/>
      </c>
    </row>
    <row r="9311" spans="23:24" hidden="1" x14ac:dyDescent="0.3">
      <c r="W9311" t="str">
        <f>IFERROR(VLOOKUP($H9311,'WNS Dawaco'!$A:$C,2,FALSE),"")</f>
        <v/>
      </c>
      <c r="X9311" t="str">
        <f>IFERROR(VLOOKUP($H9311,'WNS Dawaco'!$A:$C,3,FALSE),"")</f>
        <v/>
      </c>
    </row>
    <row r="9312" spans="23:24" hidden="1" x14ac:dyDescent="0.3">
      <c r="W9312" t="str">
        <f>IFERROR(VLOOKUP($H9312,'WNS Dawaco'!$A:$C,2,FALSE),"")</f>
        <v/>
      </c>
      <c r="X9312" t="str">
        <f>IFERROR(VLOOKUP($H9312,'WNS Dawaco'!$A:$C,3,FALSE),"")</f>
        <v/>
      </c>
    </row>
    <row r="9313" spans="23:24" hidden="1" x14ac:dyDescent="0.3">
      <c r="W9313" t="str">
        <f>IFERROR(VLOOKUP($H9313,'WNS Dawaco'!$A:$C,2,FALSE),"")</f>
        <v/>
      </c>
      <c r="X9313" t="str">
        <f>IFERROR(VLOOKUP($H9313,'WNS Dawaco'!$A:$C,3,FALSE),"")</f>
        <v/>
      </c>
    </row>
    <row r="9314" spans="23:24" hidden="1" x14ac:dyDescent="0.3">
      <c r="W9314" t="str">
        <f>IFERROR(VLOOKUP($H9314,'WNS Dawaco'!$A:$C,2,FALSE),"")</f>
        <v/>
      </c>
      <c r="X9314" t="str">
        <f>IFERROR(VLOOKUP($H9314,'WNS Dawaco'!$A:$C,3,FALSE),"")</f>
        <v/>
      </c>
    </row>
    <row r="9315" spans="23:24" hidden="1" x14ac:dyDescent="0.3">
      <c r="W9315" t="str">
        <f>IFERROR(VLOOKUP($H9315,'WNS Dawaco'!$A:$C,2,FALSE),"")</f>
        <v/>
      </c>
      <c r="X9315" t="str">
        <f>IFERROR(VLOOKUP($H9315,'WNS Dawaco'!$A:$C,3,FALSE),"")</f>
        <v/>
      </c>
    </row>
    <row r="9316" spans="23:24" hidden="1" x14ac:dyDescent="0.3">
      <c r="W9316" t="str">
        <f>IFERROR(VLOOKUP($H9316,'WNS Dawaco'!$A:$C,2,FALSE),"")</f>
        <v/>
      </c>
      <c r="X9316" t="str">
        <f>IFERROR(VLOOKUP($H9316,'WNS Dawaco'!$A:$C,3,FALSE),"")</f>
        <v/>
      </c>
    </row>
    <row r="9317" spans="23:24" hidden="1" x14ac:dyDescent="0.3">
      <c r="W9317" t="str">
        <f>IFERROR(VLOOKUP($H9317,'WNS Dawaco'!$A:$C,2,FALSE),"")</f>
        <v/>
      </c>
      <c r="X9317" t="str">
        <f>IFERROR(VLOOKUP($H9317,'WNS Dawaco'!$A:$C,3,FALSE),"")</f>
        <v/>
      </c>
    </row>
    <row r="9318" spans="23:24" hidden="1" x14ac:dyDescent="0.3">
      <c r="W9318" t="str">
        <f>IFERROR(VLOOKUP($H9318,'WNS Dawaco'!$A:$C,2,FALSE),"")</f>
        <v/>
      </c>
      <c r="X9318" t="str">
        <f>IFERROR(VLOOKUP($H9318,'WNS Dawaco'!$A:$C,3,FALSE),"")</f>
        <v/>
      </c>
    </row>
    <row r="9319" spans="23:24" hidden="1" x14ac:dyDescent="0.3">
      <c r="W9319" t="str">
        <f>IFERROR(VLOOKUP($H9319,'WNS Dawaco'!$A:$C,2,FALSE),"")</f>
        <v/>
      </c>
      <c r="X9319" t="str">
        <f>IFERROR(VLOOKUP($H9319,'WNS Dawaco'!$A:$C,3,FALSE),"")</f>
        <v/>
      </c>
    </row>
    <row r="9320" spans="23:24" hidden="1" x14ac:dyDescent="0.3">
      <c r="W9320" t="str">
        <f>IFERROR(VLOOKUP($H9320,'WNS Dawaco'!$A:$C,2,FALSE),"")</f>
        <v/>
      </c>
      <c r="X9320" t="str">
        <f>IFERROR(VLOOKUP($H9320,'WNS Dawaco'!$A:$C,3,FALSE),"")</f>
        <v/>
      </c>
    </row>
    <row r="9321" spans="23:24" hidden="1" x14ac:dyDescent="0.3">
      <c r="W9321" t="str">
        <f>IFERROR(VLOOKUP($H9321,'WNS Dawaco'!$A:$C,2,FALSE),"")</f>
        <v/>
      </c>
      <c r="X9321" t="str">
        <f>IFERROR(VLOOKUP($H9321,'WNS Dawaco'!$A:$C,3,FALSE),"")</f>
        <v/>
      </c>
    </row>
    <row r="9322" spans="23:24" hidden="1" x14ac:dyDescent="0.3">
      <c r="W9322" t="str">
        <f>IFERROR(VLOOKUP($H9322,'WNS Dawaco'!$A:$C,2,FALSE),"")</f>
        <v/>
      </c>
      <c r="X9322" t="str">
        <f>IFERROR(VLOOKUP($H9322,'WNS Dawaco'!$A:$C,3,FALSE),"")</f>
        <v/>
      </c>
    </row>
    <row r="9323" spans="23:24" hidden="1" x14ac:dyDescent="0.3">
      <c r="W9323" t="str">
        <f>IFERROR(VLOOKUP($H9323,'WNS Dawaco'!$A:$C,2,FALSE),"")</f>
        <v/>
      </c>
      <c r="X9323" t="str">
        <f>IFERROR(VLOOKUP($H9323,'WNS Dawaco'!$A:$C,3,FALSE),"")</f>
        <v/>
      </c>
    </row>
    <row r="9324" spans="23:24" hidden="1" x14ac:dyDescent="0.3">
      <c r="W9324" t="str">
        <f>IFERROR(VLOOKUP($H9324,'WNS Dawaco'!$A:$C,2,FALSE),"")</f>
        <v/>
      </c>
      <c r="X9324" t="str">
        <f>IFERROR(VLOOKUP($H9324,'WNS Dawaco'!$A:$C,3,FALSE),"")</f>
        <v/>
      </c>
    </row>
    <row r="9325" spans="23:24" hidden="1" x14ac:dyDescent="0.3">
      <c r="W9325" t="str">
        <f>IFERROR(VLOOKUP($H9325,'WNS Dawaco'!$A:$C,2,FALSE),"")</f>
        <v/>
      </c>
      <c r="X9325" t="str">
        <f>IFERROR(VLOOKUP($H9325,'WNS Dawaco'!$A:$C,3,FALSE),"")</f>
        <v/>
      </c>
    </row>
    <row r="9326" spans="23:24" hidden="1" x14ac:dyDescent="0.3">
      <c r="W9326" t="str">
        <f>IFERROR(VLOOKUP($H9326,'WNS Dawaco'!$A:$C,2,FALSE),"")</f>
        <v/>
      </c>
      <c r="X9326" t="str">
        <f>IFERROR(VLOOKUP($H9326,'WNS Dawaco'!$A:$C,3,FALSE),"")</f>
        <v/>
      </c>
    </row>
    <row r="9327" spans="23:24" hidden="1" x14ac:dyDescent="0.3">
      <c r="W9327" t="str">
        <f>IFERROR(VLOOKUP($H9327,'WNS Dawaco'!$A:$C,2,FALSE),"")</f>
        <v/>
      </c>
      <c r="X9327" t="str">
        <f>IFERROR(VLOOKUP($H9327,'WNS Dawaco'!$A:$C,3,FALSE),"")</f>
        <v/>
      </c>
    </row>
    <row r="9328" spans="23:24" hidden="1" x14ac:dyDescent="0.3">
      <c r="W9328" t="str">
        <f>IFERROR(VLOOKUP($H9328,'WNS Dawaco'!$A:$C,2,FALSE),"")</f>
        <v/>
      </c>
      <c r="X9328" t="str">
        <f>IFERROR(VLOOKUP($H9328,'WNS Dawaco'!$A:$C,3,FALSE),"")</f>
        <v/>
      </c>
    </row>
    <row r="9329" spans="23:24" hidden="1" x14ac:dyDescent="0.3">
      <c r="W9329" t="str">
        <f>IFERROR(VLOOKUP($H9329,'WNS Dawaco'!$A:$C,2,FALSE),"")</f>
        <v/>
      </c>
      <c r="X9329" t="str">
        <f>IFERROR(VLOOKUP($H9329,'WNS Dawaco'!$A:$C,3,FALSE),"")</f>
        <v/>
      </c>
    </row>
    <row r="9330" spans="23:24" hidden="1" x14ac:dyDescent="0.3">
      <c r="W9330" t="str">
        <f>IFERROR(VLOOKUP($H9330,'WNS Dawaco'!$A:$C,2,FALSE),"")</f>
        <v/>
      </c>
      <c r="X9330" t="str">
        <f>IFERROR(VLOOKUP($H9330,'WNS Dawaco'!$A:$C,3,FALSE),"")</f>
        <v/>
      </c>
    </row>
    <row r="9331" spans="23:24" hidden="1" x14ac:dyDescent="0.3">
      <c r="W9331" t="str">
        <f>IFERROR(VLOOKUP($H9331,'WNS Dawaco'!$A:$C,2,FALSE),"")</f>
        <v/>
      </c>
      <c r="X9331" t="str">
        <f>IFERROR(VLOOKUP($H9331,'WNS Dawaco'!$A:$C,3,FALSE),"")</f>
        <v/>
      </c>
    </row>
    <row r="9332" spans="23:24" hidden="1" x14ac:dyDescent="0.3">
      <c r="W9332" t="str">
        <f>IFERROR(VLOOKUP($H9332,'WNS Dawaco'!$A:$C,2,FALSE),"")</f>
        <v/>
      </c>
      <c r="X9332" t="str">
        <f>IFERROR(VLOOKUP($H9332,'WNS Dawaco'!$A:$C,3,FALSE),"")</f>
        <v/>
      </c>
    </row>
    <row r="9333" spans="23:24" hidden="1" x14ac:dyDescent="0.3">
      <c r="W9333" t="str">
        <f>IFERROR(VLOOKUP($H9333,'WNS Dawaco'!$A:$C,2,FALSE),"")</f>
        <v/>
      </c>
      <c r="X9333" t="str">
        <f>IFERROR(VLOOKUP($H9333,'WNS Dawaco'!$A:$C,3,FALSE),"")</f>
        <v/>
      </c>
    </row>
    <row r="9334" spans="23:24" hidden="1" x14ac:dyDescent="0.3">
      <c r="W9334" t="str">
        <f>IFERROR(VLOOKUP($H9334,'WNS Dawaco'!$A:$C,2,FALSE),"")</f>
        <v/>
      </c>
      <c r="X9334" t="str">
        <f>IFERROR(VLOOKUP($H9334,'WNS Dawaco'!$A:$C,3,FALSE),"")</f>
        <v/>
      </c>
    </row>
    <row r="9335" spans="23:24" hidden="1" x14ac:dyDescent="0.3">
      <c r="W9335" t="str">
        <f>IFERROR(VLOOKUP($H9335,'WNS Dawaco'!$A:$C,2,FALSE),"")</f>
        <v/>
      </c>
      <c r="X9335" t="str">
        <f>IFERROR(VLOOKUP($H9335,'WNS Dawaco'!$A:$C,3,FALSE),"")</f>
        <v/>
      </c>
    </row>
    <row r="9336" spans="23:24" hidden="1" x14ac:dyDescent="0.3">
      <c r="W9336" t="str">
        <f>IFERROR(VLOOKUP($H9336,'WNS Dawaco'!$A:$C,2,FALSE),"")</f>
        <v/>
      </c>
      <c r="X9336" t="str">
        <f>IFERROR(VLOOKUP($H9336,'WNS Dawaco'!$A:$C,3,FALSE),"")</f>
        <v/>
      </c>
    </row>
    <row r="9337" spans="23:24" hidden="1" x14ac:dyDescent="0.3">
      <c r="W9337" t="str">
        <f>IFERROR(VLOOKUP($H9337,'WNS Dawaco'!$A:$C,2,FALSE),"")</f>
        <v/>
      </c>
      <c r="X9337" t="str">
        <f>IFERROR(VLOOKUP($H9337,'WNS Dawaco'!$A:$C,3,FALSE),"")</f>
        <v/>
      </c>
    </row>
    <row r="9338" spans="23:24" hidden="1" x14ac:dyDescent="0.3">
      <c r="W9338" t="str">
        <f>IFERROR(VLOOKUP($H9338,'WNS Dawaco'!$A:$C,2,FALSE),"")</f>
        <v/>
      </c>
      <c r="X9338" t="str">
        <f>IFERROR(VLOOKUP($H9338,'WNS Dawaco'!$A:$C,3,FALSE),"")</f>
        <v/>
      </c>
    </row>
    <row r="9339" spans="23:24" hidden="1" x14ac:dyDescent="0.3">
      <c r="W9339" t="str">
        <f>IFERROR(VLOOKUP($H9339,'WNS Dawaco'!$A:$C,2,FALSE),"")</f>
        <v/>
      </c>
      <c r="X9339" t="str">
        <f>IFERROR(VLOOKUP($H9339,'WNS Dawaco'!$A:$C,3,FALSE),"")</f>
        <v/>
      </c>
    </row>
    <row r="9340" spans="23:24" hidden="1" x14ac:dyDescent="0.3">
      <c r="W9340" t="str">
        <f>IFERROR(VLOOKUP($H9340,'WNS Dawaco'!$A:$C,2,FALSE),"")</f>
        <v/>
      </c>
      <c r="X9340" t="str">
        <f>IFERROR(VLOOKUP($H9340,'WNS Dawaco'!$A:$C,3,FALSE),"")</f>
        <v/>
      </c>
    </row>
    <row r="9341" spans="23:24" hidden="1" x14ac:dyDescent="0.3">
      <c r="W9341" t="str">
        <f>IFERROR(VLOOKUP($H9341,'WNS Dawaco'!$A:$C,2,FALSE),"")</f>
        <v/>
      </c>
      <c r="X9341" t="str">
        <f>IFERROR(VLOOKUP($H9341,'WNS Dawaco'!$A:$C,3,FALSE),"")</f>
        <v/>
      </c>
    </row>
    <row r="9342" spans="23:24" hidden="1" x14ac:dyDescent="0.3">
      <c r="W9342" t="str">
        <f>IFERROR(VLOOKUP($H9342,'WNS Dawaco'!$A:$C,2,FALSE),"")</f>
        <v/>
      </c>
      <c r="X9342" t="str">
        <f>IFERROR(VLOOKUP($H9342,'WNS Dawaco'!$A:$C,3,FALSE),"")</f>
        <v/>
      </c>
    </row>
    <row r="9343" spans="23:24" hidden="1" x14ac:dyDescent="0.3">
      <c r="W9343" t="str">
        <f>IFERROR(VLOOKUP($H9343,'WNS Dawaco'!$A:$C,2,FALSE),"")</f>
        <v/>
      </c>
      <c r="X9343" t="str">
        <f>IFERROR(VLOOKUP($H9343,'WNS Dawaco'!$A:$C,3,FALSE),"")</f>
        <v/>
      </c>
    </row>
    <row r="9344" spans="23:24" hidden="1" x14ac:dyDescent="0.3">
      <c r="W9344" t="str">
        <f>IFERROR(VLOOKUP($H9344,'WNS Dawaco'!$A:$C,2,FALSE),"")</f>
        <v/>
      </c>
      <c r="X9344" t="str">
        <f>IFERROR(VLOOKUP($H9344,'WNS Dawaco'!$A:$C,3,FALSE),"")</f>
        <v/>
      </c>
    </row>
    <row r="9345" spans="23:24" hidden="1" x14ac:dyDescent="0.3">
      <c r="W9345" t="str">
        <f>IFERROR(VLOOKUP($H9345,'WNS Dawaco'!$A:$C,2,FALSE),"")</f>
        <v/>
      </c>
      <c r="X9345" t="str">
        <f>IFERROR(VLOOKUP($H9345,'WNS Dawaco'!$A:$C,3,FALSE),"")</f>
        <v/>
      </c>
    </row>
    <row r="9346" spans="23:24" hidden="1" x14ac:dyDescent="0.3">
      <c r="W9346" t="str">
        <f>IFERROR(VLOOKUP($H9346,'WNS Dawaco'!$A:$C,2,FALSE),"")</f>
        <v/>
      </c>
      <c r="X9346" t="str">
        <f>IFERROR(VLOOKUP($H9346,'WNS Dawaco'!$A:$C,3,FALSE),"")</f>
        <v/>
      </c>
    </row>
    <row r="9347" spans="23:24" hidden="1" x14ac:dyDescent="0.3">
      <c r="W9347" t="str">
        <f>IFERROR(VLOOKUP($H9347,'WNS Dawaco'!$A:$C,2,FALSE),"")</f>
        <v/>
      </c>
      <c r="X9347" t="str">
        <f>IFERROR(VLOOKUP($H9347,'WNS Dawaco'!$A:$C,3,FALSE),"")</f>
        <v/>
      </c>
    </row>
    <row r="9348" spans="23:24" hidden="1" x14ac:dyDescent="0.3">
      <c r="W9348" t="str">
        <f>IFERROR(VLOOKUP($H9348,'WNS Dawaco'!$A:$C,2,FALSE),"")</f>
        <v/>
      </c>
      <c r="X9348" t="str">
        <f>IFERROR(VLOOKUP($H9348,'WNS Dawaco'!$A:$C,3,FALSE),"")</f>
        <v/>
      </c>
    </row>
    <row r="9349" spans="23:24" hidden="1" x14ac:dyDescent="0.3">
      <c r="W9349" t="str">
        <f>IFERROR(VLOOKUP($H9349,'WNS Dawaco'!$A:$C,2,FALSE),"")</f>
        <v/>
      </c>
      <c r="X9349" t="str">
        <f>IFERROR(VLOOKUP($H9349,'WNS Dawaco'!$A:$C,3,FALSE),"")</f>
        <v/>
      </c>
    </row>
    <row r="9350" spans="23:24" hidden="1" x14ac:dyDescent="0.3">
      <c r="W9350" t="str">
        <f>IFERROR(VLOOKUP($H9350,'WNS Dawaco'!$A:$C,2,FALSE),"")</f>
        <v/>
      </c>
      <c r="X9350" t="str">
        <f>IFERROR(VLOOKUP($H9350,'WNS Dawaco'!$A:$C,3,FALSE),"")</f>
        <v/>
      </c>
    </row>
    <row r="9351" spans="23:24" hidden="1" x14ac:dyDescent="0.3">
      <c r="W9351" t="str">
        <f>IFERROR(VLOOKUP($H9351,'WNS Dawaco'!$A:$C,2,FALSE),"")</f>
        <v/>
      </c>
      <c r="X9351" t="str">
        <f>IFERROR(VLOOKUP($H9351,'WNS Dawaco'!$A:$C,3,FALSE),"")</f>
        <v/>
      </c>
    </row>
    <row r="9352" spans="23:24" hidden="1" x14ac:dyDescent="0.3">
      <c r="W9352" t="str">
        <f>IFERROR(VLOOKUP($H9352,'WNS Dawaco'!$A:$C,2,FALSE),"")</f>
        <v/>
      </c>
      <c r="X9352" t="str">
        <f>IFERROR(VLOOKUP($H9352,'WNS Dawaco'!$A:$C,3,FALSE),"")</f>
        <v/>
      </c>
    </row>
    <row r="9353" spans="23:24" hidden="1" x14ac:dyDescent="0.3">
      <c r="W9353" t="str">
        <f>IFERROR(VLOOKUP($H9353,'WNS Dawaco'!$A:$C,2,FALSE),"")</f>
        <v/>
      </c>
      <c r="X9353" t="str">
        <f>IFERROR(VLOOKUP($H9353,'WNS Dawaco'!$A:$C,3,FALSE),"")</f>
        <v/>
      </c>
    </row>
    <row r="9354" spans="23:24" hidden="1" x14ac:dyDescent="0.3">
      <c r="W9354" t="str">
        <f>IFERROR(VLOOKUP($H9354,'WNS Dawaco'!$A:$C,2,FALSE),"")</f>
        <v/>
      </c>
      <c r="X9354" t="str">
        <f>IFERROR(VLOOKUP($H9354,'WNS Dawaco'!$A:$C,3,FALSE),"")</f>
        <v/>
      </c>
    </row>
    <row r="9355" spans="23:24" hidden="1" x14ac:dyDescent="0.3">
      <c r="W9355" t="str">
        <f>IFERROR(VLOOKUP($H9355,'WNS Dawaco'!$A:$C,2,FALSE),"")</f>
        <v/>
      </c>
      <c r="X9355" t="str">
        <f>IFERROR(VLOOKUP($H9355,'WNS Dawaco'!$A:$C,3,FALSE),"")</f>
        <v/>
      </c>
    </row>
    <row r="9356" spans="23:24" hidden="1" x14ac:dyDescent="0.3">
      <c r="W9356" t="str">
        <f>IFERROR(VLOOKUP($H9356,'WNS Dawaco'!$A:$C,2,FALSE),"")</f>
        <v/>
      </c>
      <c r="X9356" t="str">
        <f>IFERROR(VLOOKUP($H9356,'WNS Dawaco'!$A:$C,3,FALSE),"")</f>
        <v/>
      </c>
    </row>
    <row r="9357" spans="23:24" hidden="1" x14ac:dyDescent="0.3">
      <c r="W9357" t="str">
        <f>IFERROR(VLOOKUP($H9357,'WNS Dawaco'!$A:$C,2,FALSE),"")</f>
        <v/>
      </c>
      <c r="X9357" t="str">
        <f>IFERROR(VLOOKUP($H9357,'WNS Dawaco'!$A:$C,3,FALSE),"")</f>
        <v/>
      </c>
    </row>
    <row r="9358" spans="23:24" hidden="1" x14ac:dyDescent="0.3">
      <c r="W9358" t="str">
        <f>IFERROR(VLOOKUP($H9358,'WNS Dawaco'!$A:$C,2,FALSE),"")</f>
        <v/>
      </c>
      <c r="X9358" t="str">
        <f>IFERROR(VLOOKUP($H9358,'WNS Dawaco'!$A:$C,3,FALSE),"")</f>
        <v/>
      </c>
    </row>
    <row r="9359" spans="23:24" hidden="1" x14ac:dyDescent="0.3">
      <c r="W9359" t="str">
        <f>IFERROR(VLOOKUP($H9359,'WNS Dawaco'!$A:$C,2,FALSE),"")</f>
        <v/>
      </c>
      <c r="X9359" t="str">
        <f>IFERROR(VLOOKUP($H9359,'WNS Dawaco'!$A:$C,3,FALSE),"")</f>
        <v/>
      </c>
    </row>
    <row r="9360" spans="23:24" hidden="1" x14ac:dyDescent="0.3">
      <c r="W9360" t="str">
        <f>IFERROR(VLOOKUP($H9360,'WNS Dawaco'!$A:$C,2,FALSE),"")</f>
        <v/>
      </c>
      <c r="X9360" t="str">
        <f>IFERROR(VLOOKUP($H9360,'WNS Dawaco'!$A:$C,3,FALSE),"")</f>
        <v/>
      </c>
    </row>
    <row r="9361" spans="23:24" hidden="1" x14ac:dyDescent="0.3">
      <c r="W9361" t="str">
        <f>IFERROR(VLOOKUP($H9361,'WNS Dawaco'!$A:$C,2,FALSE),"")</f>
        <v/>
      </c>
      <c r="X9361" t="str">
        <f>IFERROR(VLOOKUP($H9361,'WNS Dawaco'!$A:$C,3,FALSE),"")</f>
        <v/>
      </c>
    </row>
    <row r="9362" spans="23:24" hidden="1" x14ac:dyDescent="0.3">
      <c r="W9362" t="str">
        <f>IFERROR(VLOOKUP($H9362,'WNS Dawaco'!$A:$C,2,FALSE),"")</f>
        <v/>
      </c>
      <c r="X9362" t="str">
        <f>IFERROR(VLOOKUP($H9362,'WNS Dawaco'!$A:$C,3,FALSE),"")</f>
        <v/>
      </c>
    </row>
    <row r="9363" spans="23:24" hidden="1" x14ac:dyDescent="0.3">
      <c r="W9363" t="str">
        <f>IFERROR(VLOOKUP($H9363,'WNS Dawaco'!$A:$C,2,FALSE),"")</f>
        <v/>
      </c>
      <c r="X9363" t="str">
        <f>IFERROR(VLOOKUP($H9363,'WNS Dawaco'!$A:$C,3,FALSE),"")</f>
        <v/>
      </c>
    </row>
    <row r="9364" spans="23:24" hidden="1" x14ac:dyDescent="0.3">
      <c r="W9364" t="str">
        <f>IFERROR(VLOOKUP($H9364,'WNS Dawaco'!$A:$C,2,FALSE),"")</f>
        <v/>
      </c>
      <c r="X9364" t="str">
        <f>IFERROR(VLOOKUP($H9364,'WNS Dawaco'!$A:$C,3,FALSE),"")</f>
        <v/>
      </c>
    </row>
    <row r="9365" spans="23:24" hidden="1" x14ac:dyDescent="0.3">
      <c r="W9365" t="str">
        <f>IFERROR(VLOOKUP($H9365,'WNS Dawaco'!$A:$C,2,FALSE),"")</f>
        <v/>
      </c>
      <c r="X9365" t="str">
        <f>IFERROR(VLOOKUP($H9365,'WNS Dawaco'!$A:$C,3,FALSE),"")</f>
        <v/>
      </c>
    </row>
    <row r="9366" spans="23:24" hidden="1" x14ac:dyDescent="0.3">
      <c r="W9366" t="str">
        <f>IFERROR(VLOOKUP($H9366,'WNS Dawaco'!$A:$C,2,FALSE),"")</f>
        <v/>
      </c>
      <c r="X9366" t="str">
        <f>IFERROR(VLOOKUP($H9366,'WNS Dawaco'!$A:$C,3,FALSE),"")</f>
        <v/>
      </c>
    </row>
    <row r="9367" spans="23:24" hidden="1" x14ac:dyDescent="0.3">
      <c r="W9367" t="str">
        <f>IFERROR(VLOOKUP($H9367,'WNS Dawaco'!$A:$C,2,FALSE),"")</f>
        <v/>
      </c>
      <c r="X9367" t="str">
        <f>IFERROR(VLOOKUP($H9367,'WNS Dawaco'!$A:$C,3,FALSE),"")</f>
        <v/>
      </c>
    </row>
    <row r="9368" spans="23:24" hidden="1" x14ac:dyDescent="0.3">
      <c r="W9368" t="str">
        <f>IFERROR(VLOOKUP($H9368,'WNS Dawaco'!$A:$C,2,FALSE),"")</f>
        <v/>
      </c>
      <c r="X9368" t="str">
        <f>IFERROR(VLOOKUP($H9368,'WNS Dawaco'!$A:$C,3,FALSE),"")</f>
        <v/>
      </c>
    </row>
    <row r="9369" spans="23:24" hidden="1" x14ac:dyDescent="0.3">
      <c r="W9369" t="str">
        <f>IFERROR(VLOOKUP($H9369,'WNS Dawaco'!$A:$C,2,FALSE),"")</f>
        <v/>
      </c>
      <c r="X9369" t="str">
        <f>IFERROR(VLOOKUP($H9369,'WNS Dawaco'!$A:$C,3,FALSE),"")</f>
        <v/>
      </c>
    </row>
    <row r="9370" spans="23:24" hidden="1" x14ac:dyDescent="0.3">
      <c r="W9370" t="str">
        <f>IFERROR(VLOOKUP($H9370,'WNS Dawaco'!$A:$C,2,FALSE),"")</f>
        <v/>
      </c>
      <c r="X9370" t="str">
        <f>IFERROR(VLOOKUP($H9370,'WNS Dawaco'!$A:$C,3,FALSE),"")</f>
        <v/>
      </c>
    </row>
    <row r="9371" spans="23:24" hidden="1" x14ac:dyDescent="0.3">
      <c r="W9371" t="str">
        <f>IFERROR(VLOOKUP($H9371,'WNS Dawaco'!$A:$C,2,FALSE),"")</f>
        <v/>
      </c>
      <c r="X9371" t="str">
        <f>IFERROR(VLOOKUP($H9371,'WNS Dawaco'!$A:$C,3,FALSE),"")</f>
        <v/>
      </c>
    </row>
    <row r="9372" spans="23:24" hidden="1" x14ac:dyDescent="0.3">
      <c r="W9372" t="str">
        <f>IFERROR(VLOOKUP($H9372,'WNS Dawaco'!$A:$C,2,FALSE),"")</f>
        <v/>
      </c>
      <c r="X9372" t="str">
        <f>IFERROR(VLOOKUP($H9372,'WNS Dawaco'!$A:$C,3,FALSE),"")</f>
        <v/>
      </c>
    </row>
    <row r="9373" spans="23:24" hidden="1" x14ac:dyDescent="0.3">
      <c r="W9373" t="str">
        <f>IFERROR(VLOOKUP($H9373,'WNS Dawaco'!$A:$C,2,FALSE),"")</f>
        <v/>
      </c>
      <c r="X9373" t="str">
        <f>IFERROR(VLOOKUP($H9373,'WNS Dawaco'!$A:$C,3,FALSE),"")</f>
        <v/>
      </c>
    </row>
    <row r="9374" spans="23:24" hidden="1" x14ac:dyDescent="0.3">
      <c r="W9374" t="str">
        <f>IFERROR(VLOOKUP($H9374,'WNS Dawaco'!$A:$C,2,FALSE),"")</f>
        <v/>
      </c>
      <c r="X9374" t="str">
        <f>IFERROR(VLOOKUP($H9374,'WNS Dawaco'!$A:$C,3,FALSE),"")</f>
        <v/>
      </c>
    </row>
    <row r="9375" spans="23:24" hidden="1" x14ac:dyDescent="0.3">
      <c r="W9375" t="str">
        <f>IFERROR(VLOOKUP($H9375,'WNS Dawaco'!$A:$C,2,FALSE),"")</f>
        <v/>
      </c>
      <c r="X9375" t="str">
        <f>IFERROR(VLOOKUP($H9375,'WNS Dawaco'!$A:$C,3,FALSE),"")</f>
        <v/>
      </c>
    </row>
    <row r="9376" spans="23:24" hidden="1" x14ac:dyDescent="0.3">
      <c r="W9376" t="str">
        <f>IFERROR(VLOOKUP($H9376,'WNS Dawaco'!$A:$C,2,FALSE),"")</f>
        <v/>
      </c>
      <c r="X9376" t="str">
        <f>IFERROR(VLOOKUP($H9376,'WNS Dawaco'!$A:$C,3,FALSE),"")</f>
        <v/>
      </c>
    </row>
    <row r="9377" spans="23:24" hidden="1" x14ac:dyDescent="0.3">
      <c r="W9377" t="str">
        <f>IFERROR(VLOOKUP($H9377,'WNS Dawaco'!$A:$C,2,FALSE),"")</f>
        <v/>
      </c>
      <c r="X9377" t="str">
        <f>IFERROR(VLOOKUP($H9377,'WNS Dawaco'!$A:$C,3,FALSE),"")</f>
        <v/>
      </c>
    </row>
    <row r="9378" spans="23:24" hidden="1" x14ac:dyDescent="0.3">
      <c r="W9378" t="str">
        <f>IFERROR(VLOOKUP($H9378,'WNS Dawaco'!$A:$C,2,FALSE),"")</f>
        <v/>
      </c>
      <c r="X9378" t="str">
        <f>IFERROR(VLOOKUP($H9378,'WNS Dawaco'!$A:$C,3,FALSE),"")</f>
        <v/>
      </c>
    </row>
    <row r="9379" spans="23:24" hidden="1" x14ac:dyDescent="0.3">
      <c r="W9379" t="str">
        <f>IFERROR(VLOOKUP($H9379,'WNS Dawaco'!$A:$C,2,FALSE),"")</f>
        <v/>
      </c>
      <c r="X9379" t="str">
        <f>IFERROR(VLOOKUP($H9379,'WNS Dawaco'!$A:$C,3,FALSE),"")</f>
        <v/>
      </c>
    </row>
    <row r="9380" spans="23:24" hidden="1" x14ac:dyDescent="0.3">
      <c r="W9380" t="str">
        <f>IFERROR(VLOOKUP($H9380,'WNS Dawaco'!$A:$C,2,FALSE),"")</f>
        <v/>
      </c>
      <c r="X9380" t="str">
        <f>IFERROR(VLOOKUP($H9380,'WNS Dawaco'!$A:$C,3,FALSE),"")</f>
        <v/>
      </c>
    </row>
    <row r="9381" spans="23:24" hidden="1" x14ac:dyDescent="0.3">
      <c r="W9381" t="str">
        <f>IFERROR(VLOOKUP($H9381,'WNS Dawaco'!$A:$C,2,FALSE),"")</f>
        <v/>
      </c>
      <c r="X9381" t="str">
        <f>IFERROR(VLOOKUP($H9381,'WNS Dawaco'!$A:$C,3,FALSE),"")</f>
        <v/>
      </c>
    </row>
    <row r="9382" spans="23:24" hidden="1" x14ac:dyDescent="0.3">
      <c r="W9382" t="str">
        <f>IFERROR(VLOOKUP($H9382,'WNS Dawaco'!$A:$C,2,FALSE),"")</f>
        <v/>
      </c>
      <c r="X9382" t="str">
        <f>IFERROR(VLOOKUP($H9382,'WNS Dawaco'!$A:$C,3,FALSE),"")</f>
        <v/>
      </c>
    </row>
    <row r="9383" spans="23:24" hidden="1" x14ac:dyDescent="0.3">
      <c r="W9383" t="str">
        <f>IFERROR(VLOOKUP($H9383,'WNS Dawaco'!$A:$C,2,FALSE),"")</f>
        <v/>
      </c>
      <c r="X9383" t="str">
        <f>IFERROR(VLOOKUP($H9383,'WNS Dawaco'!$A:$C,3,FALSE),"")</f>
        <v/>
      </c>
    </row>
    <row r="9384" spans="23:24" hidden="1" x14ac:dyDescent="0.3">
      <c r="W9384" t="str">
        <f>IFERROR(VLOOKUP($H9384,'WNS Dawaco'!$A:$C,2,FALSE),"")</f>
        <v/>
      </c>
      <c r="X9384" t="str">
        <f>IFERROR(VLOOKUP($H9384,'WNS Dawaco'!$A:$C,3,FALSE),"")</f>
        <v/>
      </c>
    </row>
    <row r="9385" spans="23:24" hidden="1" x14ac:dyDescent="0.3">
      <c r="W9385" t="str">
        <f>IFERROR(VLOOKUP($H9385,'WNS Dawaco'!$A:$C,2,FALSE),"")</f>
        <v/>
      </c>
      <c r="X9385" t="str">
        <f>IFERROR(VLOOKUP($H9385,'WNS Dawaco'!$A:$C,3,FALSE),"")</f>
        <v/>
      </c>
    </row>
    <row r="9386" spans="23:24" hidden="1" x14ac:dyDescent="0.3">
      <c r="W9386" t="str">
        <f>IFERROR(VLOOKUP($H9386,'WNS Dawaco'!$A:$C,2,FALSE),"")</f>
        <v/>
      </c>
      <c r="X9386" t="str">
        <f>IFERROR(VLOOKUP($H9386,'WNS Dawaco'!$A:$C,3,FALSE),"")</f>
        <v/>
      </c>
    </row>
    <row r="9387" spans="23:24" hidden="1" x14ac:dyDescent="0.3">
      <c r="W9387" t="str">
        <f>IFERROR(VLOOKUP($H9387,'WNS Dawaco'!$A:$C,2,FALSE),"")</f>
        <v/>
      </c>
      <c r="X9387" t="str">
        <f>IFERROR(VLOOKUP($H9387,'WNS Dawaco'!$A:$C,3,FALSE),"")</f>
        <v/>
      </c>
    </row>
    <row r="9388" spans="23:24" hidden="1" x14ac:dyDescent="0.3">
      <c r="W9388" t="str">
        <f>IFERROR(VLOOKUP($H9388,'WNS Dawaco'!$A:$C,2,FALSE),"")</f>
        <v/>
      </c>
      <c r="X9388" t="str">
        <f>IFERROR(VLOOKUP($H9388,'WNS Dawaco'!$A:$C,3,FALSE),"")</f>
        <v/>
      </c>
    </row>
    <row r="9389" spans="23:24" hidden="1" x14ac:dyDescent="0.3">
      <c r="W9389" t="str">
        <f>IFERROR(VLOOKUP($H9389,'WNS Dawaco'!$A:$C,2,FALSE),"")</f>
        <v/>
      </c>
      <c r="X9389" t="str">
        <f>IFERROR(VLOOKUP($H9389,'WNS Dawaco'!$A:$C,3,FALSE),"")</f>
        <v/>
      </c>
    </row>
    <row r="9390" spans="23:24" hidden="1" x14ac:dyDescent="0.3">
      <c r="W9390" t="str">
        <f>IFERROR(VLOOKUP($H9390,'WNS Dawaco'!$A:$C,2,FALSE),"")</f>
        <v/>
      </c>
      <c r="X9390" t="str">
        <f>IFERROR(VLOOKUP($H9390,'WNS Dawaco'!$A:$C,3,FALSE),"")</f>
        <v/>
      </c>
    </row>
    <row r="9391" spans="23:24" hidden="1" x14ac:dyDescent="0.3">
      <c r="W9391" t="str">
        <f>IFERROR(VLOOKUP($H9391,'WNS Dawaco'!$A:$C,2,FALSE),"")</f>
        <v/>
      </c>
      <c r="X9391" t="str">
        <f>IFERROR(VLOOKUP($H9391,'WNS Dawaco'!$A:$C,3,FALSE),"")</f>
        <v/>
      </c>
    </row>
    <row r="9392" spans="23:24" hidden="1" x14ac:dyDescent="0.3">
      <c r="W9392" t="str">
        <f>IFERROR(VLOOKUP($H9392,'WNS Dawaco'!$A:$C,2,FALSE),"")</f>
        <v/>
      </c>
      <c r="X9392" t="str">
        <f>IFERROR(VLOOKUP($H9392,'WNS Dawaco'!$A:$C,3,FALSE),"")</f>
        <v/>
      </c>
    </row>
    <row r="9393" spans="23:24" hidden="1" x14ac:dyDescent="0.3">
      <c r="W9393" t="str">
        <f>IFERROR(VLOOKUP($H9393,'WNS Dawaco'!$A:$C,2,FALSE),"")</f>
        <v/>
      </c>
      <c r="X9393" t="str">
        <f>IFERROR(VLOOKUP($H9393,'WNS Dawaco'!$A:$C,3,FALSE),"")</f>
        <v/>
      </c>
    </row>
    <row r="9394" spans="23:24" hidden="1" x14ac:dyDescent="0.3">
      <c r="W9394" t="str">
        <f>IFERROR(VLOOKUP($H9394,'WNS Dawaco'!$A:$C,2,FALSE),"")</f>
        <v/>
      </c>
      <c r="X9394" t="str">
        <f>IFERROR(VLOOKUP($H9394,'WNS Dawaco'!$A:$C,3,FALSE),"")</f>
        <v/>
      </c>
    </row>
    <row r="9395" spans="23:24" hidden="1" x14ac:dyDescent="0.3">
      <c r="W9395" t="str">
        <f>IFERROR(VLOOKUP($H9395,'WNS Dawaco'!$A:$C,2,FALSE),"")</f>
        <v/>
      </c>
      <c r="X9395" t="str">
        <f>IFERROR(VLOOKUP($H9395,'WNS Dawaco'!$A:$C,3,FALSE),"")</f>
        <v/>
      </c>
    </row>
    <row r="9396" spans="23:24" hidden="1" x14ac:dyDescent="0.3">
      <c r="W9396" t="str">
        <f>IFERROR(VLOOKUP($H9396,'WNS Dawaco'!$A:$C,2,FALSE),"")</f>
        <v/>
      </c>
      <c r="X9396" t="str">
        <f>IFERROR(VLOOKUP($H9396,'WNS Dawaco'!$A:$C,3,FALSE),"")</f>
        <v/>
      </c>
    </row>
    <row r="9397" spans="23:24" hidden="1" x14ac:dyDescent="0.3">
      <c r="W9397" t="str">
        <f>IFERROR(VLOOKUP($H9397,'WNS Dawaco'!$A:$C,2,FALSE),"")</f>
        <v/>
      </c>
      <c r="X9397" t="str">
        <f>IFERROR(VLOOKUP($H9397,'WNS Dawaco'!$A:$C,3,FALSE),"")</f>
        <v/>
      </c>
    </row>
    <row r="9398" spans="23:24" hidden="1" x14ac:dyDescent="0.3">
      <c r="W9398" t="str">
        <f>IFERROR(VLOOKUP($H9398,'WNS Dawaco'!$A:$C,2,FALSE),"")</f>
        <v/>
      </c>
      <c r="X9398" t="str">
        <f>IFERROR(VLOOKUP($H9398,'WNS Dawaco'!$A:$C,3,FALSE),"")</f>
        <v/>
      </c>
    </row>
    <row r="9399" spans="23:24" hidden="1" x14ac:dyDescent="0.3">
      <c r="W9399" t="str">
        <f>IFERROR(VLOOKUP($H9399,'WNS Dawaco'!$A:$C,2,FALSE),"")</f>
        <v/>
      </c>
      <c r="X9399" t="str">
        <f>IFERROR(VLOOKUP($H9399,'WNS Dawaco'!$A:$C,3,FALSE),"")</f>
        <v/>
      </c>
    </row>
    <row r="9400" spans="23:24" hidden="1" x14ac:dyDescent="0.3">
      <c r="W9400" t="str">
        <f>IFERROR(VLOOKUP($H9400,'WNS Dawaco'!$A:$C,2,FALSE),"")</f>
        <v/>
      </c>
      <c r="X9400" t="str">
        <f>IFERROR(VLOOKUP($H9400,'WNS Dawaco'!$A:$C,3,FALSE),"")</f>
        <v/>
      </c>
    </row>
    <row r="9401" spans="23:24" hidden="1" x14ac:dyDescent="0.3">
      <c r="W9401" t="str">
        <f>IFERROR(VLOOKUP($H9401,'WNS Dawaco'!$A:$C,2,FALSE),"")</f>
        <v/>
      </c>
      <c r="X9401" t="str">
        <f>IFERROR(VLOOKUP($H9401,'WNS Dawaco'!$A:$C,3,FALSE),"")</f>
        <v/>
      </c>
    </row>
    <row r="9402" spans="23:24" hidden="1" x14ac:dyDescent="0.3">
      <c r="W9402" t="str">
        <f>IFERROR(VLOOKUP($H9402,'WNS Dawaco'!$A:$C,2,FALSE),"")</f>
        <v/>
      </c>
      <c r="X9402" t="str">
        <f>IFERROR(VLOOKUP($H9402,'WNS Dawaco'!$A:$C,3,FALSE),"")</f>
        <v/>
      </c>
    </row>
    <row r="9403" spans="23:24" hidden="1" x14ac:dyDescent="0.3">
      <c r="W9403" t="str">
        <f>IFERROR(VLOOKUP($H9403,'WNS Dawaco'!$A:$C,2,FALSE),"")</f>
        <v/>
      </c>
      <c r="X9403" t="str">
        <f>IFERROR(VLOOKUP($H9403,'WNS Dawaco'!$A:$C,3,FALSE),"")</f>
        <v/>
      </c>
    </row>
    <row r="9404" spans="23:24" hidden="1" x14ac:dyDescent="0.3">
      <c r="W9404" t="str">
        <f>IFERROR(VLOOKUP($H9404,'WNS Dawaco'!$A:$C,2,FALSE),"")</f>
        <v/>
      </c>
      <c r="X9404" t="str">
        <f>IFERROR(VLOOKUP($H9404,'WNS Dawaco'!$A:$C,3,FALSE),"")</f>
        <v/>
      </c>
    </row>
    <row r="9405" spans="23:24" hidden="1" x14ac:dyDescent="0.3">
      <c r="W9405" t="str">
        <f>IFERROR(VLOOKUP($H9405,'WNS Dawaco'!$A:$C,2,FALSE),"")</f>
        <v/>
      </c>
      <c r="X9405" t="str">
        <f>IFERROR(VLOOKUP($H9405,'WNS Dawaco'!$A:$C,3,FALSE),"")</f>
        <v/>
      </c>
    </row>
    <row r="9406" spans="23:24" hidden="1" x14ac:dyDescent="0.3">
      <c r="W9406" t="str">
        <f>IFERROR(VLOOKUP($H9406,'WNS Dawaco'!$A:$C,2,FALSE),"")</f>
        <v/>
      </c>
      <c r="X9406" t="str">
        <f>IFERROR(VLOOKUP($H9406,'WNS Dawaco'!$A:$C,3,FALSE),"")</f>
        <v/>
      </c>
    </row>
    <row r="9407" spans="23:24" hidden="1" x14ac:dyDescent="0.3">
      <c r="W9407" t="str">
        <f>IFERROR(VLOOKUP($H9407,'WNS Dawaco'!$A:$C,2,FALSE),"")</f>
        <v/>
      </c>
      <c r="X9407" t="str">
        <f>IFERROR(VLOOKUP($H9407,'WNS Dawaco'!$A:$C,3,FALSE),"")</f>
        <v/>
      </c>
    </row>
    <row r="9408" spans="23:24" hidden="1" x14ac:dyDescent="0.3">
      <c r="W9408" t="str">
        <f>IFERROR(VLOOKUP($H9408,'WNS Dawaco'!$A:$C,2,FALSE),"")</f>
        <v/>
      </c>
      <c r="X9408" t="str">
        <f>IFERROR(VLOOKUP($H9408,'WNS Dawaco'!$A:$C,3,FALSE),"")</f>
        <v/>
      </c>
    </row>
    <row r="9409" spans="23:24" hidden="1" x14ac:dyDescent="0.3">
      <c r="W9409" t="str">
        <f>IFERROR(VLOOKUP($H9409,'WNS Dawaco'!$A:$C,2,FALSE),"")</f>
        <v/>
      </c>
      <c r="X9409" t="str">
        <f>IFERROR(VLOOKUP($H9409,'WNS Dawaco'!$A:$C,3,FALSE),"")</f>
        <v/>
      </c>
    </row>
    <row r="9410" spans="23:24" hidden="1" x14ac:dyDescent="0.3">
      <c r="W9410" t="str">
        <f>IFERROR(VLOOKUP($H9410,'WNS Dawaco'!$A:$C,2,FALSE),"")</f>
        <v/>
      </c>
      <c r="X9410" t="str">
        <f>IFERROR(VLOOKUP($H9410,'WNS Dawaco'!$A:$C,3,FALSE),"")</f>
        <v/>
      </c>
    </row>
    <row r="9411" spans="23:24" hidden="1" x14ac:dyDescent="0.3">
      <c r="W9411" t="str">
        <f>IFERROR(VLOOKUP($H9411,'WNS Dawaco'!$A:$C,2,FALSE),"")</f>
        <v/>
      </c>
      <c r="X9411" t="str">
        <f>IFERROR(VLOOKUP($H9411,'WNS Dawaco'!$A:$C,3,FALSE),"")</f>
        <v/>
      </c>
    </row>
    <row r="9412" spans="23:24" hidden="1" x14ac:dyDescent="0.3">
      <c r="W9412" t="str">
        <f>IFERROR(VLOOKUP($H9412,'WNS Dawaco'!$A:$C,2,FALSE),"")</f>
        <v/>
      </c>
      <c r="X9412" t="str">
        <f>IFERROR(VLOOKUP($H9412,'WNS Dawaco'!$A:$C,3,FALSE),"")</f>
        <v/>
      </c>
    </row>
    <row r="9413" spans="23:24" hidden="1" x14ac:dyDescent="0.3">
      <c r="W9413" t="str">
        <f>IFERROR(VLOOKUP($H9413,'WNS Dawaco'!$A:$C,2,FALSE),"")</f>
        <v/>
      </c>
      <c r="X9413" t="str">
        <f>IFERROR(VLOOKUP($H9413,'WNS Dawaco'!$A:$C,3,FALSE),"")</f>
        <v/>
      </c>
    </row>
    <row r="9414" spans="23:24" hidden="1" x14ac:dyDescent="0.3">
      <c r="W9414" t="str">
        <f>IFERROR(VLOOKUP($H9414,'WNS Dawaco'!$A:$C,2,FALSE),"")</f>
        <v/>
      </c>
      <c r="X9414" t="str">
        <f>IFERROR(VLOOKUP($H9414,'WNS Dawaco'!$A:$C,3,FALSE),"")</f>
        <v/>
      </c>
    </row>
    <row r="9415" spans="23:24" hidden="1" x14ac:dyDescent="0.3">
      <c r="W9415" t="str">
        <f>IFERROR(VLOOKUP($H9415,'WNS Dawaco'!$A:$C,2,FALSE),"")</f>
        <v/>
      </c>
      <c r="X9415" t="str">
        <f>IFERROR(VLOOKUP($H9415,'WNS Dawaco'!$A:$C,3,FALSE),"")</f>
        <v/>
      </c>
    </row>
    <row r="9416" spans="23:24" hidden="1" x14ac:dyDescent="0.3">
      <c r="W9416" t="str">
        <f>IFERROR(VLOOKUP($H9416,'WNS Dawaco'!$A:$C,2,FALSE),"")</f>
        <v/>
      </c>
      <c r="X9416" t="str">
        <f>IFERROR(VLOOKUP($H9416,'WNS Dawaco'!$A:$C,3,FALSE),"")</f>
        <v/>
      </c>
    </row>
    <row r="9417" spans="23:24" hidden="1" x14ac:dyDescent="0.3">
      <c r="W9417" t="str">
        <f>IFERROR(VLOOKUP($H9417,'WNS Dawaco'!$A:$C,2,FALSE),"")</f>
        <v/>
      </c>
      <c r="X9417" t="str">
        <f>IFERROR(VLOOKUP($H9417,'WNS Dawaco'!$A:$C,3,FALSE),"")</f>
        <v/>
      </c>
    </row>
    <row r="9418" spans="23:24" hidden="1" x14ac:dyDescent="0.3">
      <c r="W9418" t="str">
        <f>IFERROR(VLOOKUP($H9418,'WNS Dawaco'!$A:$C,2,FALSE),"")</f>
        <v/>
      </c>
      <c r="X9418" t="str">
        <f>IFERROR(VLOOKUP($H9418,'WNS Dawaco'!$A:$C,3,FALSE),"")</f>
        <v/>
      </c>
    </row>
    <row r="9419" spans="23:24" hidden="1" x14ac:dyDescent="0.3">
      <c r="W9419" t="str">
        <f>IFERROR(VLOOKUP($H9419,'WNS Dawaco'!$A:$C,2,FALSE),"")</f>
        <v/>
      </c>
      <c r="X9419" t="str">
        <f>IFERROR(VLOOKUP($H9419,'WNS Dawaco'!$A:$C,3,FALSE),"")</f>
        <v/>
      </c>
    </row>
    <row r="9420" spans="23:24" hidden="1" x14ac:dyDescent="0.3">
      <c r="W9420" t="str">
        <f>IFERROR(VLOOKUP($H9420,'WNS Dawaco'!$A:$C,2,FALSE),"")</f>
        <v/>
      </c>
      <c r="X9420" t="str">
        <f>IFERROR(VLOOKUP($H9420,'WNS Dawaco'!$A:$C,3,FALSE),"")</f>
        <v/>
      </c>
    </row>
    <row r="9421" spans="23:24" hidden="1" x14ac:dyDescent="0.3">
      <c r="W9421" t="str">
        <f>IFERROR(VLOOKUP($H9421,'WNS Dawaco'!$A:$C,2,FALSE),"")</f>
        <v/>
      </c>
      <c r="X9421" t="str">
        <f>IFERROR(VLOOKUP($H9421,'WNS Dawaco'!$A:$C,3,FALSE),"")</f>
        <v/>
      </c>
    </row>
    <row r="9422" spans="23:24" hidden="1" x14ac:dyDescent="0.3">
      <c r="W9422" t="str">
        <f>IFERROR(VLOOKUP($H9422,'WNS Dawaco'!$A:$C,2,FALSE),"")</f>
        <v/>
      </c>
      <c r="X9422" t="str">
        <f>IFERROR(VLOOKUP($H9422,'WNS Dawaco'!$A:$C,3,FALSE),"")</f>
        <v/>
      </c>
    </row>
    <row r="9423" spans="23:24" hidden="1" x14ac:dyDescent="0.3">
      <c r="W9423" t="str">
        <f>IFERROR(VLOOKUP($H9423,'WNS Dawaco'!$A:$C,2,FALSE),"")</f>
        <v/>
      </c>
      <c r="X9423" t="str">
        <f>IFERROR(VLOOKUP($H9423,'WNS Dawaco'!$A:$C,3,FALSE),"")</f>
        <v/>
      </c>
    </row>
    <row r="9424" spans="23:24" hidden="1" x14ac:dyDescent="0.3">
      <c r="W9424" t="str">
        <f>IFERROR(VLOOKUP($H9424,'WNS Dawaco'!$A:$C,2,FALSE),"")</f>
        <v/>
      </c>
      <c r="X9424" t="str">
        <f>IFERROR(VLOOKUP($H9424,'WNS Dawaco'!$A:$C,3,FALSE),"")</f>
        <v/>
      </c>
    </row>
    <row r="9425" spans="23:24" hidden="1" x14ac:dyDescent="0.3">
      <c r="W9425" t="str">
        <f>IFERROR(VLOOKUP($H9425,'WNS Dawaco'!$A:$C,2,FALSE),"")</f>
        <v/>
      </c>
      <c r="X9425" t="str">
        <f>IFERROR(VLOOKUP($H9425,'WNS Dawaco'!$A:$C,3,FALSE),"")</f>
        <v/>
      </c>
    </row>
    <row r="9426" spans="23:24" hidden="1" x14ac:dyDescent="0.3">
      <c r="W9426" t="str">
        <f>IFERROR(VLOOKUP($H9426,'WNS Dawaco'!$A:$C,2,FALSE),"")</f>
        <v/>
      </c>
      <c r="X9426" t="str">
        <f>IFERROR(VLOOKUP($H9426,'WNS Dawaco'!$A:$C,3,FALSE),"")</f>
        <v/>
      </c>
    </row>
    <row r="9427" spans="23:24" hidden="1" x14ac:dyDescent="0.3">
      <c r="W9427" t="str">
        <f>IFERROR(VLOOKUP($H9427,'WNS Dawaco'!$A:$C,2,FALSE),"")</f>
        <v/>
      </c>
      <c r="X9427" t="str">
        <f>IFERROR(VLOOKUP($H9427,'WNS Dawaco'!$A:$C,3,FALSE),"")</f>
        <v/>
      </c>
    </row>
    <row r="9428" spans="23:24" hidden="1" x14ac:dyDescent="0.3">
      <c r="W9428" t="str">
        <f>IFERROR(VLOOKUP($H9428,'WNS Dawaco'!$A:$C,2,FALSE),"")</f>
        <v/>
      </c>
      <c r="X9428" t="str">
        <f>IFERROR(VLOOKUP($H9428,'WNS Dawaco'!$A:$C,3,FALSE),"")</f>
        <v/>
      </c>
    </row>
    <row r="9429" spans="23:24" hidden="1" x14ac:dyDescent="0.3">
      <c r="W9429" t="str">
        <f>IFERROR(VLOOKUP($H9429,'WNS Dawaco'!$A:$C,2,FALSE),"")</f>
        <v/>
      </c>
      <c r="X9429" t="str">
        <f>IFERROR(VLOOKUP($H9429,'WNS Dawaco'!$A:$C,3,FALSE),"")</f>
        <v/>
      </c>
    </row>
    <row r="9430" spans="23:24" hidden="1" x14ac:dyDescent="0.3">
      <c r="W9430" t="str">
        <f>IFERROR(VLOOKUP($H9430,'WNS Dawaco'!$A:$C,2,FALSE),"")</f>
        <v/>
      </c>
      <c r="X9430" t="str">
        <f>IFERROR(VLOOKUP($H9430,'WNS Dawaco'!$A:$C,3,FALSE),"")</f>
        <v/>
      </c>
    </row>
    <row r="9431" spans="23:24" hidden="1" x14ac:dyDescent="0.3">
      <c r="W9431" t="str">
        <f>IFERROR(VLOOKUP($H9431,'WNS Dawaco'!$A:$C,2,FALSE),"")</f>
        <v/>
      </c>
      <c r="X9431" t="str">
        <f>IFERROR(VLOOKUP($H9431,'WNS Dawaco'!$A:$C,3,FALSE),"")</f>
        <v/>
      </c>
    </row>
    <row r="9432" spans="23:24" hidden="1" x14ac:dyDescent="0.3">
      <c r="W9432" t="str">
        <f>IFERROR(VLOOKUP($H9432,'WNS Dawaco'!$A:$C,2,FALSE),"")</f>
        <v/>
      </c>
      <c r="X9432" t="str">
        <f>IFERROR(VLOOKUP($H9432,'WNS Dawaco'!$A:$C,3,FALSE),"")</f>
        <v/>
      </c>
    </row>
    <row r="9433" spans="23:24" hidden="1" x14ac:dyDescent="0.3">
      <c r="W9433" t="str">
        <f>IFERROR(VLOOKUP($H9433,'WNS Dawaco'!$A:$C,2,FALSE),"")</f>
        <v/>
      </c>
      <c r="X9433" t="str">
        <f>IFERROR(VLOOKUP($H9433,'WNS Dawaco'!$A:$C,3,FALSE),"")</f>
        <v/>
      </c>
    </row>
    <row r="9434" spans="23:24" hidden="1" x14ac:dyDescent="0.3">
      <c r="W9434" t="str">
        <f>IFERROR(VLOOKUP($H9434,'WNS Dawaco'!$A:$C,2,FALSE),"")</f>
        <v/>
      </c>
      <c r="X9434" t="str">
        <f>IFERROR(VLOOKUP($H9434,'WNS Dawaco'!$A:$C,3,FALSE),"")</f>
        <v/>
      </c>
    </row>
    <row r="9435" spans="23:24" hidden="1" x14ac:dyDescent="0.3">
      <c r="W9435" t="str">
        <f>IFERROR(VLOOKUP($H9435,'WNS Dawaco'!$A:$C,2,FALSE),"")</f>
        <v/>
      </c>
      <c r="X9435" t="str">
        <f>IFERROR(VLOOKUP($H9435,'WNS Dawaco'!$A:$C,3,FALSE),"")</f>
        <v/>
      </c>
    </row>
    <row r="9436" spans="23:24" hidden="1" x14ac:dyDescent="0.3">
      <c r="W9436" t="str">
        <f>IFERROR(VLOOKUP($H9436,'WNS Dawaco'!$A:$C,2,FALSE),"")</f>
        <v/>
      </c>
      <c r="X9436" t="str">
        <f>IFERROR(VLOOKUP($H9436,'WNS Dawaco'!$A:$C,3,FALSE),"")</f>
        <v/>
      </c>
    </row>
    <row r="9437" spans="23:24" hidden="1" x14ac:dyDescent="0.3">
      <c r="W9437" t="str">
        <f>IFERROR(VLOOKUP($H9437,'WNS Dawaco'!$A:$C,2,FALSE),"")</f>
        <v/>
      </c>
      <c r="X9437" t="str">
        <f>IFERROR(VLOOKUP($H9437,'WNS Dawaco'!$A:$C,3,FALSE),"")</f>
        <v/>
      </c>
    </row>
    <row r="9438" spans="23:24" hidden="1" x14ac:dyDescent="0.3">
      <c r="W9438" t="str">
        <f>IFERROR(VLOOKUP($H9438,'WNS Dawaco'!$A:$C,2,FALSE),"")</f>
        <v/>
      </c>
      <c r="X9438" t="str">
        <f>IFERROR(VLOOKUP($H9438,'WNS Dawaco'!$A:$C,3,FALSE),"")</f>
        <v/>
      </c>
    </row>
    <row r="9439" spans="23:24" hidden="1" x14ac:dyDescent="0.3">
      <c r="W9439" t="str">
        <f>IFERROR(VLOOKUP($H9439,'WNS Dawaco'!$A:$C,2,FALSE),"")</f>
        <v/>
      </c>
      <c r="X9439" t="str">
        <f>IFERROR(VLOOKUP($H9439,'WNS Dawaco'!$A:$C,3,FALSE),"")</f>
        <v/>
      </c>
    </row>
    <row r="9440" spans="23:24" hidden="1" x14ac:dyDescent="0.3">
      <c r="W9440" t="str">
        <f>IFERROR(VLOOKUP($H9440,'WNS Dawaco'!$A:$C,2,FALSE),"")</f>
        <v/>
      </c>
      <c r="X9440" t="str">
        <f>IFERROR(VLOOKUP($H9440,'WNS Dawaco'!$A:$C,3,FALSE),"")</f>
        <v/>
      </c>
    </row>
    <row r="9441" spans="23:24" hidden="1" x14ac:dyDescent="0.3">
      <c r="W9441" t="str">
        <f>IFERROR(VLOOKUP($H9441,'WNS Dawaco'!$A:$C,2,FALSE),"")</f>
        <v/>
      </c>
      <c r="X9441" t="str">
        <f>IFERROR(VLOOKUP($H9441,'WNS Dawaco'!$A:$C,3,FALSE),"")</f>
        <v/>
      </c>
    </row>
    <row r="9442" spans="23:24" hidden="1" x14ac:dyDescent="0.3">
      <c r="W9442" t="str">
        <f>IFERROR(VLOOKUP($H9442,'WNS Dawaco'!$A:$C,2,FALSE),"")</f>
        <v/>
      </c>
      <c r="X9442" t="str">
        <f>IFERROR(VLOOKUP($H9442,'WNS Dawaco'!$A:$C,3,FALSE),"")</f>
        <v/>
      </c>
    </row>
    <row r="9443" spans="23:24" hidden="1" x14ac:dyDescent="0.3">
      <c r="W9443" t="str">
        <f>IFERROR(VLOOKUP($H9443,'WNS Dawaco'!$A:$C,2,FALSE),"")</f>
        <v/>
      </c>
      <c r="X9443" t="str">
        <f>IFERROR(VLOOKUP($H9443,'WNS Dawaco'!$A:$C,3,FALSE),"")</f>
        <v/>
      </c>
    </row>
    <row r="9444" spans="23:24" hidden="1" x14ac:dyDescent="0.3">
      <c r="W9444" t="str">
        <f>IFERROR(VLOOKUP($H9444,'WNS Dawaco'!$A:$C,2,FALSE),"")</f>
        <v/>
      </c>
      <c r="X9444" t="str">
        <f>IFERROR(VLOOKUP($H9444,'WNS Dawaco'!$A:$C,3,FALSE),"")</f>
        <v/>
      </c>
    </row>
    <row r="9445" spans="23:24" hidden="1" x14ac:dyDescent="0.3">
      <c r="W9445" t="str">
        <f>IFERROR(VLOOKUP($H9445,'WNS Dawaco'!$A:$C,2,FALSE),"")</f>
        <v/>
      </c>
      <c r="X9445" t="str">
        <f>IFERROR(VLOOKUP($H9445,'WNS Dawaco'!$A:$C,3,FALSE),"")</f>
        <v/>
      </c>
    </row>
    <row r="9446" spans="23:24" hidden="1" x14ac:dyDescent="0.3">
      <c r="W9446" t="str">
        <f>IFERROR(VLOOKUP($H9446,'WNS Dawaco'!$A:$C,2,FALSE),"")</f>
        <v/>
      </c>
      <c r="X9446" t="str">
        <f>IFERROR(VLOOKUP($H9446,'WNS Dawaco'!$A:$C,3,FALSE),"")</f>
        <v/>
      </c>
    </row>
    <row r="9447" spans="23:24" hidden="1" x14ac:dyDescent="0.3">
      <c r="W9447" t="str">
        <f>IFERROR(VLOOKUP($H9447,'WNS Dawaco'!$A:$C,2,FALSE),"")</f>
        <v/>
      </c>
      <c r="X9447" t="str">
        <f>IFERROR(VLOOKUP($H9447,'WNS Dawaco'!$A:$C,3,FALSE),"")</f>
        <v/>
      </c>
    </row>
    <row r="9448" spans="23:24" hidden="1" x14ac:dyDescent="0.3">
      <c r="W9448" t="str">
        <f>IFERROR(VLOOKUP($H9448,'WNS Dawaco'!$A:$C,2,FALSE),"")</f>
        <v/>
      </c>
      <c r="X9448" t="str">
        <f>IFERROR(VLOOKUP($H9448,'WNS Dawaco'!$A:$C,3,FALSE),"")</f>
        <v/>
      </c>
    </row>
    <row r="9449" spans="23:24" hidden="1" x14ac:dyDescent="0.3">
      <c r="W9449" t="str">
        <f>IFERROR(VLOOKUP($H9449,'WNS Dawaco'!$A:$C,2,FALSE),"")</f>
        <v/>
      </c>
      <c r="X9449" t="str">
        <f>IFERROR(VLOOKUP($H9449,'WNS Dawaco'!$A:$C,3,FALSE),"")</f>
        <v/>
      </c>
    </row>
    <row r="9450" spans="23:24" hidden="1" x14ac:dyDescent="0.3">
      <c r="W9450" t="str">
        <f>IFERROR(VLOOKUP($H9450,'WNS Dawaco'!$A:$C,2,FALSE),"")</f>
        <v/>
      </c>
      <c r="X9450" t="str">
        <f>IFERROR(VLOOKUP($H9450,'WNS Dawaco'!$A:$C,3,FALSE),"")</f>
        <v/>
      </c>
    </row>
    <row r="9451" spans="23:24" hidden="1" x14ac:dyDescent="0.3">
      <c r="W9451" t="str">
        <f>IFERROR(VLOOKUP($H9451,'WNS Dawaco'!$A:$C,2,FALSE),"")</f>
        <v/>
      </c>
      <c r="X9451" t="str">
        <f>IFERROR(VLOOKUP($H9451,'WNS Dawaco'!$A:$C,3,FALSE),"")</f>
        <v/>
      </c>
    </row>
    <row r="9452" spans="23:24" hidden="1" x14ac:dyDescent="0.3">
      <c r="W9452" t="str">
        <f>IFERROR(VLOOKUP($H9452,'WNS Dawaco'!$A:$C,2,FALSE),"")</f>
        <v/>
      </c>
      <c r="X9452" t="str">
        <f>IFERROR(VLOOKUP($H9452,'WNS Dawaco'!$A:$C,3,FALSE),"")</f>
        <v/>
      </c>
    </row>
    <row r="9453" spans="23:24" hidden="1" x14ac:dyDescent="0.3">
      <c r="W9453" t="str">
        <f>IFERROR(VLOOKUP($H9453,'WNS Dawaco'!$A:$C,2,FALSE),"")</f>
        <v/>
      </c>
      <c r="X9453" t="str">
        <f>IFERROR(VLOOKUP($H9453,'WNS Dawaco'!$A:$C,3,FALSE),"")</f>
        <v/>
      </c>
    </row>
    <row r="9454" spans="23:24" hidden="1" x14ac:dyDescent="0.3">
      <c r="W9454" t="str">
        <f>IFERROR(VLOOKUP($H9454,'WNS Dawaco'!$A:$C,2,FALSE),"")</f>
        <v/>
      </c>
      <c r="X9454" t="str">
        <f>IFERROR(VLOOKUP($H9454,'WNS Dawaco'!$A:$C,3,FALSE),"")</f>
        <v/>
      </c>
    </row>
    <row r="9455" spans="23:24" hidden="1" x14ac:dyDescent="0.3">
      <c r="W9455" t="str">
        <f>IFERROR(VLOOKUP($H9455,'WNS Dawaco'!$A:$C,2,FALSE),"")</f>
        <v/>
      </c>
      <c r="X9455" t="str">
        <f>IFERROR(VLOOKUP($H9455,'WNS Dawaco'!$A:$C,3,FALSE),"")</f>
        <v/>
      </c>
    </row>
    <row r="9456" spans="23:24" hidden="1" x14ac:dyDescent="0.3">
      <c r="W9456" t="str">
        <f>IFERROR(VLOOKUP($H9456,'WNS Dawaco'!$A:$C,2,FALSE),"")</f>
        <v/>
      </c>
      <c r="X9456" t="str">
        <f>IFERROR(VLOOKUP($H9456,'WNS Dawaco'!$A:$C,3,FALSE),"")</f>
        <v/>
      </c>
    </row>
    <row r="9457" spans="23:24" hidden="1" x14ac:dyDescent="0.3">
      <c r="W9457" t="str">
        <f>IFERROR(VLOOKUP($H9457,'WNS Dawaco'!$A:$C,2,FALSE),"")</f>
        <v/>
      </c>
      <c r="X9457" t="str">
        <f>IFERROR(VLOOKUP($H9457,'WNS Dawaco'!$A:$C,3,FALSE),"")</f>
        <v/>
      </c>
    </row>
    <row r="9458" spans="23:24" hidden="1" x14ac:dyDescent="0.3">
      <c r="W9458" t="str">
        <f>IFERROR(VLOOKUP($H9458,'WNS Dawaco'!$A:$C,2,FALSE),"")</f>
        <v/>
      </c>
      <c r="X9458" t="str">
        <f>IFERROR(VLOOKUP($H9458,'WNS Dawaco'!$A:$C,3,FALSE),"")</f>
        <v/>
      </c>
    </row>
    <row r="9459" spans="23:24" hidden="1" x14ac:dyDescent="0.3">
      <c r="W9459" t="str">
        <f>IFERROR(VLOOKUP($H9459,'WNS Dawaco'!$A:$C,2,FALSE),"")</f>
        <v/>
      </c>
      <c r="X9459" t="str">
        <f>IFERROR(VLOOKUP($H9459,'WNS Dawaco'!$A:$C,3,FALSE),"")</f>
        <v/>
      </c>
    </row>
    <row r="9460" spans="23:24" hidden="1" x14ac:dyDescent="0.3">
      <c r="W9460" t="str">
        <f>IFERROR(VLOOKUP($H9460,'WNS Dawaco'!$A:$C,2,FALSE),"")</f>
        <v/>
      </c>
      <c r="X9460" t="str">
        <f>IFERROR(VLOOKUP($H9460,'WNS Dawaco'!$A:$C,3,FALSE),"")</f>
        <v/>
      </c>
    </row>
    <row r="9461" spans="23:24" hidden="1" x14ac:dyDescent="0.3">
      <c r="W9461" t="str">
        <f>IFERROR(VLOOKUP($H9461,'WNS Dawaco'!$A:$C,2,FALSE),"")</f>
        <v/>
      </c>
      <c r="X9461" t="str">
        <f>IFERROR(VLOOKUP($H9461,'WNS Dawaco'!$A:$C,3,FALSE),"")</f>
        <v/>
      </c>
    </row>
    <row r="9462" spans="23:24" hidden="1" x14ac:dyDescent="0.3">
      <c r="W9462" t="str">
        <f>IFERROR(VLOOKUP($H9462,'WNS Dawaco'!$A:$C,2,FALSE),"")</f>
        <v/>
      </c>
      <c r="X9462" t="str">
        <f>IFERROR(VLOOKUP($H9462,'WNS Dawaco'!$A:$C,3,FALSE),"")</f>
        <v/>
      </c>
    </row>
    <row r="9463" spans="23:24" hidden="1" x14ac:dyDescent="0.3">
      <c r="W9463" t="str">
        <f>IFERROR(VLOOKUP($H9463,'WNS Dawaco'!$A:$C,2,FALSE),"")</f>
        <v/>
      </c>
      <c r="X9463" t="str">
        <f>IFERROR(VLOOKUP($H9463,'WNS Dawaco'!$A:$C,3,FALSE),"")</f>
        <v/>
      </c>
    </row>
    <row r="9464" spans="23:24" hidden="1" x14ac:dyDescent="0.3">
      <c r="W9464" t="str">
        <f>IFERROR(VLOOKUP($H9464,'WNS Dawaco'!$A:$C,2,FALSE),"")</f>
        <v/>
      </c>
      <c r="X9464" t="str">
        <f>IFERROR(VLOOKUP($H9464,'WNS Dawaco'!$A:$C,3,FALSE),"")</f>
        <v/>
      </c>
    </row>
    <row r="9465" spans="23:24" hidden="1" x14ac:dyDescent="0.3">
      <c r="W9465" t="str">
        <f>IFERROR(VLOOKUP($H9465,'WNS Dawaco'!$A:$C,2,FALSE),"")</f>
        <v/>
      </c>
      <c r="X9465" t="str">
        <f>IFERROR(VLOOKUP($H9465,'WNS Dawaco'!$A:$C,3,FALSE),"")</f>
        <v/>
      </c>
    </row>
    <row r="9466" spans="23:24" hidden="1" x14ac:dyDescent="0.3">
      <c r="W9466" t="str">
        <f>IFERROR(VLOOKUP($H9466,'WNS Dawaco'!$A:$C,2,FALSE),"")</f>
        <v/>
      </c>
      <c r="X9466" t="str">
        <f>IFERROR(VLOOKUP($H9466,'WNS Dawaco'!$A:$C,3,FALSE),"")</f>
        <v/>
      </c>
    </row>
    <row r="9467" spans="23:24" hidden="1" x14ac:dyDescent="0.3">
      <c r="W9467" t="str">
        <f>IFERROR(VLOOKUP($H9467,'WNS Dawaco'!$A:$C,2,FALSE),"")</f>
        <v/>
      </c>
      <c r="X9467" t="str">
        <f>IFERROR(VLOOKUP($H9467,'WNS Dawaco'!$A:$C,3,FALSE),"")</f>
        <v/>
      </c>
    </row>
    <row r="9468" spans="23:24" hidden="1" x14ac:dyDescent="0.3">
      <c r="W9468" t="str">
        <f>IFERROR(VLOOKUP($H9468,'WNS Dawaco'!$A:$C,2,FALSE),"")</f>
        <v/>
      </c>
      <c r="X9468" t="str">
        <f>IFERROR(VLOOKUP($H9468,'WNS Dawaco'!$A:$C,3,FALSE),"")</f>
        <v/>
      </c>
    </row>
    <row r="9469" spans="23:24" hidden="1" x14ac:dyDescent="0.3">
      <c r="W9469" t="str">
        <f>IFERROR(VLOOKUP($H9469,'WNS Dawaco'!$A:$C,2,FALSE),"")</f>
        <v/>
      </c>
      <c r="X9469" t="str">
        <f>IFERROR(VLOOKUP($H9469,'WNS Dawaco'!$A:$C,3,FALSE),"")</f>
        <v/>
      </c>
    </row>
    <row r="9470" spans="23:24" hidden="1" x14ac:dyDescent="0.3">
      <c r="W9470" t="str">
        <f>IFERROR(VLOOKUP($H9470,'WNS Dawaco'!$A:$C,2,FALSE),"")</f>
        <v/>
      </c>
      <c r="X9470" t="str">
        <f>IFERROR(VLOOKUP($H9470,'WNS Dawaco'!$A:$C,3,FALSE),"")</f>
        <v/>
      </c>
    </row>
    <row r="9471" spans="23:24" hidden="1" x14ac:dyDescent="0.3">
      <c r="W9471" t="str">
        <f>IFERROR(VLOOKUP($H9471,'WNS Dawaco'!$A:$C,2,FALSE),"")</f>
        <v/>
      </c>
      <c r="X9471" t="str">
        <f>IFERROR(VLOOKUP($H9471,'WNS Dawaco'!$A:$C,3,FALSE),"")</f>
        <v/>
      </c>
    </row>
    <row r="9472" spans="23:24" hidden="1" x14ac:dyDescent="0.3">
      <c r="W9472" t="str">
        <f>IFERROR(VLOOKUP($H9472,'WNS Dawaco'!$A:$C,2,FALSE),"")</f>
        <v/>
      </c>
      <c r="X9472" t="str">
        <f>IFERROR(VLOOKUP($H9472,'WNS Dawaco'!$A:$C,3,FALSE),"")</f>
        <v/>
      </c>
    </row>
    <row r="9473" spans="23:24" hidden="1" x14ac:dyDescent="0.3">
      <c r="W9473" t="str">
        <f>IFERROR(VLOOKUP($H9473,'WNS Dawaco'!$A:$C,2,FALSE),"")</f>
        <v/>
      </c>
      <c r="X9473" t="str">
        <f>IFERROR(VLOOKUP($H9473,'WNS Dawaco'!$A:$C,3,FALSE),"")</f>
        <v/>
      </c>
    </row>
    <row r="9474" spans="23:24" hidden="1" x14ac:dyDescent="0.3">
      <c r="W9474" t="str">
        <f>IFERROR(VLOOKUP($H9474,'WNS Dawaco'!$A:$C,2,FALSE),"")</f>
        <v/>
      </c>
      <c r="X9474" t="str">
        <f>IFERROR(VLOOKUP($H9474,'WNS Dawaco'!$A:$C,3,FALSE),"")</f>
        <v/>
      </c>
    </row>
    <row r="9475" spans="23:24" hidden="1" x14ac:dyDescent="0.3">
      <c r="W9475" t="str">
        <f>IFERROR(VLOOKUP($H9475,'WNS Dawaco'!$A:$C,2,FALSE),"")</f>
        <v/>
      </c>
      <c r="X9475" t="str">
        <f>IFERROR(VLOOKUP($H9475,'WNS Dawaco'!$A:$C,3,FALSE),"")</f>
        <v/>
      </c>
    </row>
    <row r="9476" spans="23:24" hidden="1" x14ac:dyDescent="0.3">
      <c r="W9476" t="str">
        <f>IFERROR(VLOOKUP($H9476,'WNS Dawaco'!$A:$C,2,FALSE),"")</f>
        <v/>
      </c>
      <c r="X9476" t="str">
        <f>IFERROR(VLOOKUP($H9476,'WNS Dawaco'!$A:$C,3,FALSE),"")</f>
        <v/>
      </c>
    </row>
    <row r="9477" spans="23:24" hidden="1" x14ac:dyDescent="0.3">
      <c r="W9477" t="str">
        <f>IFERROR(VLOOKUP($H9477,'WNS Dawaco'!$A:$C,2,FALSE),"")</f>
        <v/>
      </c>
      <c r="X9477" t="str">
        <f>IFERROR(VLOOKUP($H9477,'WNS Dawaco'!$A:$C,3,FALSE),"")</f>
        <v/>
      </c>
    </row>
    <row r="9478" spans="23:24" hidden="1" x14ac:dyDescent="0.3">
      <c r="W9478" t="str">
        <f>IFERROR(VLOOKUP($H9478,'WNS Dawaco'!$A:$C,2,FALSE),"")</f>
        <v/>
      </c>
      <c r="X9478" t="str">
        <f>IFERROR(VLOOKUP($H9478,'WNS Dawaco'!$A:$C,3,FALSE),"")</f>
        <v/>
      </c>
    </row>
    <row r="9479" spans="23:24" hidden="1" x14ac:dyDescent="0.3">
      <c r="W9479" t="str">
        <f>IFERROR(VLOOKUP($H9479,'WNS Dawaco'!$A:$C,2,FALSE),"")</f>
        <v/>
      </c>
      <c r="X9479" t="str">
        <f>IFERROR(VLOOKUP($H9479,'WNS Dawaco'!$A:$C,3,FALSE),"")</f>
        <v/>
      </c>
    </row>
    <row r="9480" spans="23:24" hidden="1" x14ac:dyDescent="0.3">
      <c r="W9480" t="str">
        <f>IFERROR(VLOOKUP($H9480,'WNS Dawaco'!$A:$C,2,FALSE),"")</f>
        <v/>
      </c>
      <c r="X9480" t="str">
        <f>IFERROR(VLOOKUP($H9480,'WNS Dawaco'!$A:$C,3,FALSE),"")</f>
        <v/>
      </c>
    </row>
    <row r="9481" spans="23:24" hidden="1" x14ac:dyDescent="0.3">
      <c r="W9481" t="str">
        <f>IFERROR(VLOOKUP($H9481,'WNS Dawaco'!$A:$C,2,FALSE),"")</f>
        <v/>
      </c>
      <c r="X9481" t="str">
        <f>IFERROR(VLOOKUP($H9481,'WNS Dawaco'!$A:$C,3,FALSE),"")</f>
        <v/>
      </c>
    </row>
    <row r="9482" spans="23:24" hidden="1" x14ac:dyDescent="0.3">
      <c r="W9482" t="str">
        <f>IFERROR(VLOOKUP($H9482,'WNS Dawaco'!$A:$C,2,FALSE),"")</f>
        <v/>
      </c>
      <c r="X9482" t="str">
        <f>IFERROR(VLOOKUP($H9482,'WNS Dawaco'!$A:$C,3,FALSE),"")</f>
        <v/>
      </c>
    </row>
    <row r="9483" spans="23:24" hidden="1" x14ac:dyDescent="0.3">
      <c r="W9483" t="str">
        <f>IFERROR(VLOOKUP($H9483,'WNS Dawaco'!$A:$C,2,FALSE),"")</f>
        <v/>
      </c>
      <c r="X9483" t="str">
        <f>IFERROR(VLOOKUP($H9483,'WNS Dawaco'!$A:$C,3,FALSE),"")</f>
        <v/>
      </c>
    </row>
    <row r="9484" spans="23:24" hidden="1" x14ac:dyDescent="0.3">
      <c r="W9484" t="str">
        <f>IFERROR(VLOOKUP($H9484,'WNS Dawaco'!$A:$C,2,FALSE),"")</f>
        <v/>
      </c>
      <c r="X9484" t="str">
        <f>IFERROR(VLOOKUP($H9484,'WNS Dawaco'!$A:$C,3,FALSE),"")</f>
        <v/>
      </c>
    </row>
    <row r="9485" spans="23:24" hidden="1" x14ac:dyDescent="0.3">
      <c r="W9485" t="str">
        <f>IFERROR(VLOOKUP($H9485,'WNS Dawaco'!$A:$C,2,FALSE),"")</f>
        <v/>
      </c>
      <c r="X9485" t="str">
        <f>IFERROR(VLOOKUP($H9485,'WNS Dawaco'!$A:$C,3,FALSE),"")</f>
        <v/>
      </c>
    </row>
    <row r="9486" spans="23:24" hidden="1" x14ac:dyDescent="0.3">
      <c r="W9486" t="str">
        <f>IFERROR(VLOOKUP($H9486,'WNS Dawaco'!$A:$C,2,FALSE),"")</f>
        <v/>
      </c>
      <c r="X9486" t="str">
        <f>IFERROR(VLOOKUP($H9486,'WNS Dawaco'!$A:$C,3,FALSE),"")</f>
        <v/>
      </c>
    </row>
    <row r="9487" spans="23:24" hidden="1" x14ac:dyDescent="0.3">
      <c r="W9487" t="str">
        <f>IFERROR(VLOOKUP($H9487,'WNS Dawaco'!$A:$C,2,FALSE),"")</f>
        <v/>
      </c>
      <c r="X9487" t="str">
        <f>IFERROR(VLOOKUP($H9487,'WNS Dawaco'!$A:$C,3,FALSE),"")</f>
        <v/>
      </c>
    </row>
    <row r="9488" spans="23:24" hidden="1" x14ac:dyDescent="0.3">
      <c r="W9488" t="str">
        <f>IFERROR(VLOOKUP($H9488,'WNS Dawaco'!$A:$C,2,FALSE),"")</f>
        <v/>
      </c>
      <c r="X9488" t="str">
        <f>IFERROR(VLOOKUP($H9488,'WNS Dawaco'!$A:$C,3,FALSE),"")</f>
        <v/>
      </c>
    </row>
    <row r="9489" spans="23:24" hidden="1" x14ac:dyDescent="0.3">
      <c r="W9489" t="str">
        <f>IFERROR(VLOOKUP($H9489,'WNS Dawaco'!$A:$C,2,FALSE),"")</f>
        <v/>
      </c>
      <c r="X9489" t="str">
        <f>IFERROR(VLOOKUP($H9489,'WNS Dawaco'!$A:$C,3,FALSE),"")</f>
        <v/>
      </c>
    </row>
    <row r="9490" spans="23:24" hidden="1" x14ac:dyDescent="0.3">
      <c r="W9490" t="str">
        <f>IFERROR(VLOOKUP($H9490,'WNS Dawaco'!$A:$C,2,FALSE),"")</f>
        <v/>
      </c>
      <c r="X9490" t="str">
        <f>IFERROR(VLOOKUP($H9490,'WNS Dawaco'!$A:$C,3,FALSE),"")</f>
        <v/>
      </c>
    </row>
    <row r="9491" spans="23:24" hidden="1" x14ac:dyDescent="0.3">
      <c r="W9491" t="str">
        <f>IFERROR(VLOOKUP($H9491,'WNS Dawaco'!$A:$C,2,FALSE),"")</f>
        <v/>
      </c>
      <c r="X9491" t="str">
        <f>IFERROR(VLOOKUP($H9491,'WNS Dawaco'!$A:$C,3,FALSE),"")</f>
        <v/>
      </c>
    </row>
    <row r="9492" spans="23:24" hidden="1" x14ac:dyDescent="0.3">
      <c r="W9492" t="str">
        <f>IFERROR(VLOOKUP($H9492,'WNS Dawaco'!$A:$C,2,FALSE),"")</f>
        <v/>
      </c>
      <c r="X9492" t="str">
        <f>IFERROR(VLOOKUP($H9492,'WNS Dawaco'!$A:$C,3,FALSE),"")</f>
        <v/>
      </c>
    </row>
    <row r="9493" spans="23:24" hidden="1" x14ac:dyDescent="0.3">
      <c r="W9493" t="str">
        <f>IFERROR(VLOOKUP($H9493,'WNS Dawaco'!$A:$C,2,FALSE),"")</f>
        <v/>
      </c>
      <c r="X9493" t="str">
        <f>IFERROR(VLOOKUP($H9493,'WNS Dawaco'!$A:$C,3,FALSE),"")</f>
        <v/>
      </c>
    </row>
    <row r="9494" spans="23:24" hidden="1" x14ac:dyDescent="0.3">
      <c r="W9494" t="str">
        <f>IFERROR(VLOOKUP($H9494,'WNS Dawaco'!$A:$C,2,FALSE),"")</f>
        <v/>
      </c>
      <c r="X9494" t="str">
        <f>IFERROR(VLOOKUP($H9494,'WNS Dawaco'!$A:$C,3,FALSE),"")</f>
        <v/>
      </c>
    </row>
    <row r="9495" spans="23:24" hidden="1" x14ac:dyDescent="0.3">
      <c r="W9495" t="str">
        <f>IFERROR(VLOOKUP($H9495,'WNS Dawaco'!$A:$C,2,FALSE),"")</f>
        <v/>
      </c>
      <c r="X9495" t="str">
        <f>IFERROR(VLOOKUP($H9495,'WNS Dawaco'!$A:$C,3,FALSE),"")</f>
        <v/>
      </c>
    </row>
    <row r="9496" spans="23:24" hidden="1" x14ac:dyDescent="0.3">
      <c r="W9496" t="str">
        <f>IFERROR(VLOOKUP($H9496,'WNS Dawaco'!$A:$C,2,FALSE),"")</f>
        <v/>
      </c>
      <c r="X9496" t="str">
        <f>IFERROR(VLOOKUP($H9496,'WNS Dawaco'!$A:$C,3,FALSE),"")</f>
        <v/>
      </c>
    </row>
    <row r="9497" spans="23:24" hidden="1" x14ac:dyDescent="0.3">
      <c r="W9497" t="str">
        <f>IFERROR(VLOOKUP($H9497,'WNS Dawaco'!$A:$C,2,FALSE),"")</f>
        <v/>
      </c>
      <c r="X9497" t="str">
        <f>IFERROR(VLOOKUP($H9497,'WNS Dawaco'!$A:$C,3,FALSE),"")</f>
        <v/>
      </c>
    </row>
    <row r="9498" spans="23:24" hidden="1" x14ac:dyDescent="0.3">
      <c r="W9498" t="str">
        <f>IFERROR(VLOOKUP($H9498,'WNS Dawaco'!$A:$C,2,FALSE),"")</f>
        <v/>
      </c>
      <c r="X9498" t="str">
        <f>IFERROR(VLOOKUP($H9498,'WNS Dawaco'!$A:$C,3,FALSE),"")</f>
        <v/>
      </c>
    </row>
    <row r="9499" spans="23:24" hidden="1" x14ac:dyDescent="0.3">
      <c r="W9499" t="str">
        <f>IFERROR(VLOOKUP($H9499,'WNS Dawaco'!$A:$C,2,FALSE),"")</f>
        <v/>
      </c>
      <c r="X9499" t="str">
        <f>IFERROR(VLOOKUP($H9499,'WNS Dawaco'!$A:$C,3,FALSE),"")</f>
        <v/>
      </c>
    </row>
    <row r="9500" spans="23:24" hidden="1" x14ac:dyDescent="0.3">
      <c r="W9500" t="str">
        <f>IFERROR(VLOOKUP($H9500,'WNS Dawaco'!$A:$C,2,FALSE),"")</f>
        <v/>
      </c>
      <c r="X9500" t="str">
        <f>IFERROR(VLOOKUP($H9500,'WNS Dawaco'!$A:$C,3,FALSE),"")</f>
        <v/>
      </c>
    </row>
    <row r="9501" spans="23:24" hidden="1" x14ac:dyDescent="0.3">
      <c r="W9501" t="str">
        <f>IFERROR(VLOOKUP($H9501,'WNS Dawaco'!$A:$C,2,FALSE),"")</f>
        <v/>
      </c>
      <c r="X9501" t="str">
        <f>IFERROR(VLOOKUP($H9501,'WNS Dawaco'!$A:$C,3,FALSE),"")</f>
        <v/>
      </c>
    </row>
    <row r="9502" spans="23:24" hidden="1" x14ac:dyDescent="0.3">
      <c r="W9502" t="str">
        <f>IFERROR(VLOOKUP($H9502,'WNS Dawaco'!$A:$C,2,FALSE),"")</f>
        <v/>
      </c>
      <c r="X9502" t="str">
        <f>IFERROR(VLOOKUP($H9502,'WNS Dawaco'!$A:$C,3,FALSE),"")</f>
        <v/>
      </c>
    </row>
    <row r="9503" spans="23:24" hidden="1" x14ac:dyDescent="0.3">
      <c r="W9503" t="str">
        <f>IFERROR(VLOOKUP($H9503,'WNS Dawaco'!$A:$C,2,FALSE),"")</f>
        <v/>
      </c>
      <c r="X9503" t="str">
        <f>IFERROR(VLOOKUP($H9503,'WNS Dawaco'!$A:$C,3,FALSE),"")</f>
        <v/>
      </c>
    </row>
    <row r="9504" spans="23:24" hidden="1" x14ac:dyDescent="0.3">
      <c r="W9504" t="str">
        <f>IFERROR(VLOOKUP($H9504,'WNS Dawaco'!$A:$C,2,FALSE),"")</f>
        <v/>
      </c>
      <c r="X9504" t="str">
        <f>IFERROR(VLOOKUP($H9504,'WNS Dawaco'!$A:$C,3,FALSE),"")</f>
        <v/>
      </c>
    </row>
    <row r="9505" spans="23:24" hidden="1" x14ac:dyDescent="0.3">
      <c r="W9505" t="str">
        <f>IFERROR(VLOOKUP($H9505,'WNS Dawaco'!$A:$C,2,FALSE),"")</f>
        <v/>
      </c>
      <c r="X9505" t="str">
        <f>IFERROR(VLOOKUP($H9505,'WNS Dawaco'!$A:$C,3,FALSE),"")</f>
        <v/>
      </c>
    </row>
    <row r="9506" spans="23:24" hidden="1" x14ac:dyDescent="0.3">
      <c r="W9506" t="str">
        <f>IFERROR(VLOOKUP($H9506,'WNS Dawaco'!$A:$C,2,FALSE),"")</f>
        <v/>
      </c>
      <c r="X9506" t="str">
        <f>IFERROR(VLOOKUP($H9506,'WNS Dawaco'!$A:$C,3,FALSE),"")</f>
        <v/>
      </c>
    </row>
    <row r="9507" spans="23:24" hidden="1" x14ac:dyDescent="0.3">
      <c r="W9507" t="str">
        <f>IFERROR(VLOOKUP($H9507,'WNS Dawaco'!$A:$C,2,FALSE),"")</f>
        <v/>
      </c>
      <c r="X9507" t="str">
        <f>IFERROR(VLOOKUP($H9507,'WNS Dawaco'!$A:$C,3,FALSE),"")</f>
        <v/>
      </c>
    </row>
    <row r="9508" spans="23:24" hidden="1" x14ac:dyDescent="0.3">
      <c r="W9508" t="str">
        <f>IFERROR(VLOOKUP($H9508,'WNS Dawaco'!$A:$C,2,FALSE),"")</f>
        <v/>
      </c>
      <c r="X9508" t="str">
        <f>IFERROR(VLOOKUP($H9508,'WNS Dawaco'!$A:$C,3,FALSE),"")</f>
        <v/>
      </c>
    </row>
    <row r="9509" spans="23:24" hidden="1" x14ac:dyDescent="0.3">
      <c r="W9509" t="str">
        <f>IFERROR(VLOOKUP($H9509,'WNS Dawaco'!$A:$C,2,FALSE),"")</f>
        <v/>
      </c>
      <c r="X9509" t="str">
        <f>IFERROR(VLOOKUP($H9509,'WNS Dawaco'!$A:$C,3,FALSE),"")</f>
        <v/>
      </c>
    </row>
    <row r="9510" spans="23:24" hidden="1" x14ac:dyDescent="0.3">
      <c r="W9510" t="str">
        <f>IFERROR(VLOOKUP($H9510,'WNS Dawaco'!$A:$C,2,FALSE),"")</f>
        <v/>
      </c>
      <c r="X9510" t="str">
        <f>IFERROR(VLOOKUP($H9510,'WNS Dawaco'!$A:$C,3,FALSE),"")</f>
        <v/>
      </c>
    </row>
    <row r="9511" spans="23:24" hidden="1" x14ac:dyDescent="0.3">
      <c r="W9511" t="str">
        <f>IFERROR(VLOOKUP($H9511,'WNS Dawaco'!$A:$C,2,FALSE),"")</f>
        <v/>
      </c>
      <c r="X9511" t="str">
        <f>IFERROR(VLOOKUP($H9511,'WNS Dawaco'!$A:$C,3,FALSE),"")</f>
        <v/>
      </c>
    </row>
    <row r="9512" spans="23:24" hidden="1" x14ac:dyDescent="0.3">
      <c r="W9512" t="str">
        <f>IFERROR(VLOOKUP($H9512,'WNS Dawaco'!$A:$C,2,FALSE),"")</f>
        <v/>
      </c>
      <c r="X9512" t="str">
        <f>IFERROR(VLOOKUP($H9512,'WNS Dawaco'!$A:$C,3,FALSE),"")</f>
        <v/>
      </c>
    </row>
    <row r="9513" spans="23:24" hidden="1" x14ac:dyDescent="0.3">
      <c r="W9513" t="str">
        <f>IFERROR(VLOOKUP($H9513,'WNS Dawaco'!$A:$C,2,FALSE),"")</f>
        <v/>
      </c>
      <c r="X9513" t="str">
        <f>IFERROR(VLOOKUP($H9513,'WNS Dawaco'!$A:$C,3,FALSE),"")</f>
        <v/>
      </c>
    </row>
    <row r="9514" spans="23:24" hidden="1" x14ac:dyDescent="0.3">
      <c r="W9514" t="str">
        <f>IFERROR(VLOOKUP($H9514,'WNS Dawaco'!$A:$C,2,FALSE),"")</f>
        <v/>
      </c>
      <c r="X9514" t="str">
        <f>IFERROR(VLOOKUP($H9514,'WNS Dawaco'!$A:$C,3,FALSE),"")</f>
        <v/>
      </c>
    </row>
    <row r="9515" spans="23:24" hidden="1" x14ac:dyDescent="0.3">
      <c r="W9515" t="str">
        <f>IFERROR(VLOOKUP($H9515,'WNS Dawaco'!$A:$C,2,FALSE),"")</f>
        <v/>
      </c>
      <c r="X9515" t="str">
        <f>IFERROR(VLOOKUP($H9515,'WNS Dawaco'!$A:$C,3,FALSE),"")</f>
        <v/>
      </c>
    </row>
    <row r="9516" spans="23:24" hidden="1" x14ac:dyDescent="0.3">
      <c r="W9516" t="str">
        <f>IFERROR(VLOOKUP($H9516,'WNS Dawaco'!$A:$C,2,FALSE),"")</f>
        <v/>
      </c>
      <c r="X9516" t="str">
        <f>IFERROR(VLOOKUP($H9516,'WNS Dawaco'!$A:$C,3,FALSE),"")</f>
        <v/>
      </c>
    </row>
    <row r="9517" spans="23:24" hidden="1" x14ac:dyDescent="0.3">
      <c r="W9517" t="str">
        <f>IFERROR(VLOOKUP($H9517,'WNS Dawaco'!$A:$C,2,FALSE),"")</f>
        <v/>
      </c>
      <c r="X9517" t="str">
        <f>IFERROR(VLOOKUP($H9517,'WNS Dawaco'!$A:$C,3,FALSE),"")</f>
        <v/>
      </c>
    </row>
    <row r="9518" spans="23:24" hidden="1" x14ac:dyDescent="0.3">
      <c r="W9518" t="str">
        <f>IFERROR(VLOOKUP($H9518,'WNS Dawaco'!$A:$C,2,FALSE),"")</f>
        <v/>
      </c>
      <c r="X9518" t="str">
        <f>IFERROR(VLOOKUP($H9518,'WNS Dawaco'!$A:$C,3,FALSE),"")</f>
        <v/>
      </c>
    </row>
    <row r="9519" spans="23:24" hidden="1" x14ac:dyDescent="0.3">
      <c r="W9519" t="str">
        <f>IFERROR(VLOOKUP($H9519,'WNS Dawaco'!$A:$C,2,FALSE),"")</f>
        <v/>
      </c>
      <c r="X9519" t="str">
        <f>IFERROR(VLOOKUP($H9519,'WNS Dawaco'!$A:$C,3,FALSE),"")</f>
        <v/>
      </c>
    </row>
    <row r="9520" spans="23:24" hidden="1" x14ac:dyDescent="0.3">
      <c r="W9520" t="str">
        <f>IFERROR(VLOOKUP($H9520,'WNS Dawaco'!$A:$C,2,FALSE),"")</f>
        <v/>
      </c>
      <c r="X9520" t="str">
        <f>IFERROR(VLOOKUP($H9520,'WNS Dawaco'!$A:$C,3,FALSE),"")</f>
        <v/>
      </c>
    </row>
    <row r="9521" spans="23:24" hidden="1" x14ac:dyDescent="0.3">
      <c r="W9521" t="str">
        <f>IFERROR(VLOOKUP($H9521,'WNS Dawaco'!$A:$C,2,FALSE),"")</f>
        <v/>
      </c>
      <c r="X9521" t="str">
        <f>IFERROR(VLOOKUP($H9521,'WNS Dawaco'!$A:$C,3,FALSE),"")</f>
        <v/>
      </c>
    </row>
    <row r="9522" spans="23:24" hidden="1" x14ac:dyDescent="0.3">
      <c r="W9522" t="str">
        <f>IFERROR(VLOOKUP($H9522,'WNS Dawaco'!$A:$C,2,FALSE),"")</f>
        <v/>
      </c>
      <c r="X9522" t="str">
        <f>IFERROR(VLOOKUP($H9522,'WNS Dawaco'!$A:$C,3,FALSE),"")</f>
        <v/>
      </c>
    </row>
    <row r="9523" spans="23:24" hidden="1" x14ac:dyDescent="0.3">
      <c r="W9523" t="str">
        <f>IFERROR(VLOOKUP($H9523,'WNS Dawaco'!$A:$C,2,FALSE),"")</f>
        <v/>
      </c>
      <c r="X9523" t="str">
        <f>IFERROR(VLOOKUP($H9523,'WNS Dawaco'!$A:$C,3,FALSE),"")</f>
        <v/>
      </c>
    </row>
    <row r="9524" spans="23:24" hidden="1" x14ac:dyDescent="0.3">
      <c r="W9524" t="str">
        <f>IFERROR(VLOOKUP($H9524,'WNS Dawaco'!$A:$C,2,FALSE),"")</f>
        <v/>
      </c>
      <c r="X9524" t="str">
        <f>IFERROR(VLOOKUP($H9524,'WNS Dawaco'!$A:$C,3,FALSE),"")</f>
        <v/>
      </c>
    </row>
    <row r="9525" spans="23:24" hidden="1" x14ac:dyDescent="0.3">
      <c r="W9525" t="str">
        <f>IFERROR(VLOOKUP($H9525,'WNS Dawaco'!$A:$C,2,FALSE),"")</f>
        <v/>
      </c>
      <c r="X9525" t="str">
        <f>IFERROR(VLOOKUP($H9525,'WNS Dawaco'!$A:$C,3,FALSE),"")</f>
        <v/>
      </c>
    </row>
    <row r="9526" spans="23:24" hidden="1" x14ac:dyDescent="0.3">
      <c r="W9526" t="str">
        <f>IFERROR(VLOOKUP($H9526,'WNS Dawaco'!$A:$C,2,FALSE),"")</f>
        <v/>
      </c>
      <c r="X9526" t="str">
        <f>IFERROR(VLOOKUP($H9526,'WNS Dawaco'!$A:$C,3,FALSE),"")</f>
        <v/>
      </c>
    </row>
    <row r="9527" spans="23:24" hidden="1" x14ac:dyDescent="0.3">
      <c r="W9527" t="str">
        <f>IFERROR(VLOOKUP($H9527,'WNS Dawaco'!$A:$C,2,FALSE),"")</f>
        <v/>
      </c>
      <c r="X9527" t="str">
        <f>IFERROR(VLOOKUP($H9527,'WNS Dawaco'!$A:$C,3,FALSE),"")</f>
        <v/>
      </c>
    </row>
    <row r="9528" spans="23:24" hidden="1" x14ac:dyDescent="0.3">
      <c r="W9528" t="str">
        <f>IFERROR(VLOOKUP($H9528,'WNS Dawaco'!$A:$C,2,FALSE),"")</f>
        <v/>
      </c>
      <c r="X9528" t="str">
        <f>IFERROR(VLOOKUP($H9528,'WNS Dawaco'!$A:$C,3,FALSE),"")</f>
        <v/>
      </c>
    </row>
    <row r="9529" spans="23:24" hidden="1" x14ac:dyDescent="0.3">
      <c r="W9529" t="str">
        <f>IFERROR(VLOOKUP($H9529,'WNS Dawaco'!$A:$C,2,FALSE),"")</f>
        <v/>
      </c>
      <c r="X9529" t="str">
        <f>IFERROR(VLOOKUP($H9529,'WNS Dawaco'!$A:$C,3,FALSE),"")</f>
        <v/>
      </c>
    </row>
    <row r="9530" spans="23:24" hidden="1" x14ac:dyDescent="0.3">
      <c r="W9530" t="str">
        <f>IFERROR(VLOOKUP($H9530,'WNS Dawaco'!$A:$C,2,FALSE),"")</f>
        <v/>
      </c>
      <c r="X9530" t="str">
        <f>IFERROR(VLOOKUP($H9530,'WNS Dawaco'!$A:$C,3,FALSE),"")</f>
        <v/>
      </c>
    </row>
    <row r="9531" spans="23:24" hidden="1" x14ac:dyDescent="0.3">
      <c r="W9531" t="str">
        <f>IFERROR(VLOOKUP($H9531,'WNS Dawaco'!$A:$C,2,FALSE),"")</f>
        <v/>
      </c>
      <c r="X9531" t="str">
        <f>IFERROR(VLOOKUP($H9531,'WNS Dawaco'!$A:$C,3,FALSE),"")</f>
        <v/>
      </c>
    </row>
    <row r="9532" spans="23:24" hidden="1" x14ac:dyDescent="0.3">
      <c r="W9532" t="str">
        <f>IFERROR(VLOOKUP($H9532,'WNS Dawaco'!$A:$C,2,FALSE),"")</f>
        <v/>
      </c>
      <c r="X9532" t="str">
        <f>IFERROR(VLOOKUP($H9532,'WNS Dawaco'!$A:$C,3,FALSE),"")</f>
        <v/>
      </c>
    </row>
    <row r="9533" spans="23:24" hidden="1" x14ac:dyDescent="0.3">
      <c r="W9533" t="str">
        <f>IFERROR(VLOOKUP($H9533,'WNS Dawaco'!$A:$C,2,FALSE),"")</f>
        <v/>
      </c>
      <c r="X9533" t="str">
        <f>IFERROR(VLOOKUP($H9533,'WNS Dawaco'!$A:$C,3,FALSE),"")</f>
        <v/>
      </c>
    </row>
    <row r="9534" spans="23:24" hidden="1" x14ac:dyDescent="0.3">
      <c r="W9534" t="str">
        <f>IFERROR(VLOOKUP($H9534,'WNS Dawaco'!$A:$C,2,FALSE),"")</f>
        <v/>
      </c>
      <c r="X9534" t="str">
        <f>IFERROR(VLOOKUP($H9534,'WNS Dawaco'!$A:$C,3,FALSE),"")</f>
        <v/>
      </c>
    </row>
    <row r="9535" spans="23:24" hidden="1" x14ac:dyDescent="0.3">
      <c r="W9535" t="str">
        <f>IFERROR(VLOOKUP($H9535,'WNS Dawaco'!$A:$C,2,FALSE),"")</f>
        <v/>
      </c>
      <c r="X9535" t="str">
        <f>IFERROR(VLOOKUP($H9535,'WNS Dawaco'!$A:$C,3,FALSE),"")</f>
        <v/>
      </c>
    </row>
    <row r="9536" spans="23:24" hidden="1" x14ac:dyDescent="0.3">
      <c r="W9536" t="str">
        <f>IFERROR(VLOOKUP($H9536,'WNS Dawaco'!$A:$C,2,FALSE),"")</f>
        <v/>
      </c>
      <c r="X9536" t="str">
        <f>IFERROR(VLOOKUP($H9536,'WNS Dawaco'!$A:$C,3,FALSE),"")</f>
        <v/>
      </c>
    </row>
    <row r="9537" spans="23:24" hidden="1" x14ac:dyDescent="0.3">
      <c r="W9537" t="str">
        <f>IFERROR(VLOOKUP($H9537,'WNS Dawaco'!$A:$C,2,FALSE),"")</f>
        <v/>
      </c>
      <c r="X9537" t="str">
        <f>IFERROR(VLOOKUP($H9537,'WNS Dawaco'!$A:$C,3,FALSE),"")</f>
        <v/>
      </c>
    </row>
    <row r="9538" spans="23:24" hidden="1" x14ac:dyDescent="0.3">
      <c r="W9538" t="str">
        <f>IFERROR(VLOOKUP($H9538,'WNS Dawaco'!$A:$C,2,FALSE),"")</f>
        <v/>
      </c>
      <c r="X9538" t="str">
        <f>IFERROR(VLOOKUP($H9538,'WNS Dawaco'!$A:$C,3,FALSE),"")</f>
        <v/>
      </c>
    </row>
    <row r="9539" spans="23:24" hidden="1" x14ac:dyDescent="0.3">
      <c r="W9539" t="str">
        <f>IFERROR(VLOOKUP($H9539,'WNS Dawaco'!$A:$C,2,FALSE),"")</f>
        <v/>
      </c>
      <c r="X9539" t="str">
        <f>IFERROR(VLOOKUP($H9539,'WNS Dawaco'!$A:$C,3,FALSE),"")</f>
        <v/>
      </c>
    </row>
    <row r="9540" spans="23:24" hidden="1" x14ac:dyDescent="0.3">
      <c r="W9540" t="str">
        <f>IFERROR(VLOOKUP($H9540,'WNS Dawaco'!$A:$C,2,FALSE),"")</f>
        <v/>
      </c>
      <c r="X9540" t="str">
        <f>IFERROR(VLOOKUP($H9540,'WNS Dawaco'!$A:$C,3,FALSE),"")</f>
        <v/>
      </c>
    </row>
    <row r="9541" spans="23:24" hidden="1" x14ac:dyDescent="0.3">
      <c r="W9541" t="str">
        <f>IFERROR(VLOOKUP($H9541,'WNS Dawaco'!$A:$C,2,FALSE),"")</f>
        <v/>
      </c>
      <c r="X9541" t="str">
        <f>IFERROR(VLOOKUP($H9541,'WNS Dawaco'!$A:$C,3,FALSE),"")</f>
        <v/>
      </c>
    </row>
    <row r="9542" spans="23:24" hidden="1" x14ac:dyDescent="0.3">
      <c r="W9542" t="str">
        <f>IFERROR(VLOOKUP($H9542,'WNS Dawaco'!$A:$C,2,FALSE),"")</f>
        <v/>
      </c>
      <c r="X9542" t="str">
        <f>IFERROR(VLOOKUP($H9542,'WNS Dawaco'!$A:$C,3,FALSE),"")</f>
        <v/>
      </c>
    </row>
    <row r="9543" spans="23:24" hidden="1" x14ac:dyDescent="0.3">
      <c r="W9543" t="str">
        <f>IFERROR(VLOOKUP($H9543,'WNS Dawaco'!$A:$C,2,FALSE),"")</f>
        <v/>
      </c>
      <c r="X9543" t="str">
        <f>IFERROR(VLOOKUP($H9543,'WNS Dawaco'!$A:$C,3,FALSE),"")</f>
        <v/>
      </c>
    </row>
    <row r="9544" spans="23:24" hidden="1" x14ac:dyDescent="0.3">
      <c r="W9544" t="str">
        <f>IFERROR(VLOOKUP($H9544,'WNS Dawaco'!$A:$C,2,FALSE),"")</f>
        <v/>
      </c>
      <c r="X9544" t="str">
        <f>IFERROR(VLOOKUP($H9544,'WNS Dawaco'!$A:$C,3,FALSE),"")</f>
        <v/>
      </c>
    </row>
    <row r="9545" spans="23:24" hidden="1" x14ac:dyDescent="0.3">
      <c r="W9545" t="str">
        <f>IFERROR(VLOOKUP($H9545,'WNS Dawaco'!$A:$C,2,FALSE),"")</f>
        <v/>
      </c>
      <c r="X9545" t="str">
        <f>IFERROR(VLOOKUP($H9545,'WNS Dawaco'!$A:$C,3,FALSE),"")</f>
        <v/>
      </c>
    </row>
    <row r="9546" spans="23:24" hidden="1" x14ac:dyDescent="0.3">
      <c r="W9546" t="str">
        <f>IFERROR(VLOOKUP($H9546,'WNS Dawaco'!$A:$C,2,FALSE),"")</f>
        <v/>
      </c>
      <c r="X9546" t="str">
        <f>IFERROR(VLOOKUP($H9546,'WNS Dawaco'!$A:$C,3,FALSE),"")</f>
        <v/>
      </c>
    </row>
    <row r="9547" spans="23:24" hidden="1" x14ac:dyDescent="0.3">
      <c r="W9547" t="str">
        <f>IFERROR(VLOOKUP($H9547,'WNS Dawaco'!$A:$C,2,FALSE),"")</f>
        <v/>
      </c>
      <c r="X9547" t="str">
        <f>IFERROR(VLOOKUP($H9547,'WNS Dawaco'!$A:$C,3,FALSE),"")</f>
        <v/>
      </c>
    </row>
    <row r="9548" spans="23:24" hidden="1" x14ac:dyDescent="0.3">
      <c r="W9548" t="str">
        <f>IFERROR(VLOOKUP($H9548,'WNS Dawaco'!$A:$C,2,FALSE),"")</f>
        <v/>
      </c>
      <c r="X9548" t="str">
        <f>IFERROR(VLOOKUP($H9548,'WNS Dawaco'!$A:$C,3,FALSE),"")</f>
        <v/>
      </c>
    </row>
    <row r="9549" spans="23:24" hidden="1" x14ac:dyDescent="0.3">
      <c r="W9549" t="str">
        <f>IFERROR(VLOOKUP($H9549,'WNS Dawaco'!$A:$C,2,FALSE),"")</f>
        <v/>
      </c>
      <c r="X9549" t="str">
        <f>IFERROR(VLOOKUP($H9549,'WNS Dawaco'!$A:$C,3,FALSE),"")</f>
        <v/>
      </c>
    </row>
    <row r="9550" spans="23:24" hidden="1" x14ac:dyDescent="0.3">
      <c r="W9550" t="str">
        <f>IFERROR(VLOOKUP($H9550,'WNS Dawaco'!$A:$C,2,FALSE),"")</f>
        <v/>
      </c>
      <c r="X9550" t="str">
        <f>IFERROR(VLOOKUP($H9550,'WNS Dawaco'!$A:$C,3,FALSE),"")</f>
        <v/>
      </c>
    </row>
    <row r="9551" spans="23:24" hidden="1" x14ac:dyDescent="0.3">
      <c r="W9551" t="str">
        <f>IFERROR(VLOOKUP($H9551,'WNS Dawaco'!$A:$C,2,FALSE),"")</f>
        <v/>
      </c>
      <c r="X9551" t="str">
        <f>IFERROR(VLOOKUP($H9551,'WNS Dawaco'!$A:$C,3,FALSE),"")</f>
        <v/>
      </c>
    </row>
    <row r="9552" spans="23:24" hidden="1" x14ac:dyDescent="0.3">
      <c r="W9552" t="str">
        <f>IFERROR(VLOOKUP($H9552,'WNS Dawaco'!$A:$C,2,FALSE),"")</f>
        <v/>
      </c>
      <c r="X9552" t="str">
        <f>IFERROR(VLOOKUP($H9552,'WNS Dawaco'!$A:$C,3,FALSE),"")</f>
        <v/>
      </c>
    </row>
    <row r="9553" spans="23:24" hidden="1" x14ac:dyDescent="0.3">
      <c r="W9553" t="str">
        <f>IFERROR(VLOOKUP($H9553,'WNS Dawaco'!$A:$C,2,FALSE),"")</f>
        <v/>
      </c>
      <c r="X9553" t="str">
        <f>IFERROR(VLOOKUP($H9553,'WNS Dawaco'!$A:$C,3,FALSE),"")</f>
        <v/>
      </c>
    </row>
    <row r="9554" spans="23:24" hidden="1" x14ac:dyDescent="0.3">
      <c r="W9554" t="str">
        <f>IFERROR(VLOOKUP($H9554,'WNS Dawaco'!$A:$C,2,FALSE),"")</f>
        <v/>
      </c>
      <c r="X9554" t="str">
        <f>IFERROR(VLOOKUP($H9554,'WNS Dawaco'!$A:$C,3,FALSE),"")</f>
        <v/>
      </c>
    </row>
    <row r="9555" spans="23:24" hidden="1" x14ac:dyDescent="0.3">
      <c r="W9555" t="str">
        <f>IFERROR(VLOOKUP($H9555,'WNS Dawaco'!$A:$C,2,FALSE),"")</f>
        <v/>
      </c>
      <c r="X9555" t="str">
        <f>IFERROR(VLOOKUP($H9555,'WNS Dawaco'!$A:$C,3,FALSE),"")</f>
        <v/>
      </c>
    </row>
    <row r="9556" spans="23:24" hidden="1" x14ac:dyDescent="0.3">
      <c r="W9556" t="str">
        <f>IFERROR(VLOOKUP($H9556,'WNS Dawaco'!$A:$C,2,FALSE),"")</f>
        <v/>
      </c>
      <c r="X9556" t="str">
        <f>IFERROR(VLOOKUP($H9556,'WNS Dawaco'!$A:$C,3,FALSE),"")</f>
        <v/>
      </c>
    </row>
    <row r="9557" spans="23:24" hidden="1" x14ac:dyDescent="0.3">
      <c r="W9557" t="str">
        <f>IFERROR(VLOOKUP($H9557,'WNS Dawaco'!$A:$C,2,FALSE),"")</f>
        <v/>
      </c>
      <c r="X9557" t="str">
        <f>IFERROR(VLOOKUP($H9557,'WNS Dawaco'!$A:$C,3,FALSE),"")</f>
        <v/>
      </c>
    </row>
    <row r="9558" spans="23:24" hidden="1" x14ac:dyDescent="0.3">
      <c r="W9558" t="str">
        <f>IFERROR(VLOOKUP($H9558,'WNS Dawaco'!$A:$C,2,FALSE),"")</f>
        <v/>
      </c>
      <c r="X9558" t="str">
        <f>IFERROR(VLOOKUP($H9558,'WNS Dawaco'!$A:$C,3,FALSE),"")</f>
        <v/>
      </c>
    </row>
    <row r="9559" spans="23:24" hidden="1" x14ac:dyDescent="0.3">
      <c r="W9559" t="str">
        <f>IFERROR(VLOOKUP($H9559,'WNS Dawaco'!$A:$C,2,FALSE),"")</f>
        <v/>
      </c>
      <c r="X9559" t="str">
        <f>IFERROR(VLOOKUP($H9559,'WNS Dawaco'!$A:$C,3,FALSE),"")</f>
        <v/>
      </c>
    </row>
    <row r="9560" spans="23:24" hidden="1" x14ac:dyDescent="0.3">
      <c r="W9560" t="str">
        <f>IFERROR(VLOOKUP($H9560,'WNS Dawaco'!$A:$C,2,FALSE),"")</f>
        <v/>
      </c>
      <c r="X9560" t="str">
        <f>IFERROR(VLOOKUP($H9560,'WNS Dawaco'!$A:$C,3,FALSE),"")</f>
        <v/>
      </c>
    </row>
    <row r="9561" spans="23:24" hidden="1" x14ac:dyDescent="0.3">
      <c r="W9561" t="str">
        <f>IFERROR(VLOOKUP($H9561,'WNS Dawaco'!$A:$C,2,FALSE),"")</f>
        <v/>
      </c>
      <c r="X9561" t="str">
        <f>IFERROR(VLOOKUP($H9561,'WNS Dawaco'!$A:$C,3,FALSE),"")</f>
        <v/>
      </c>
    </row>
    <row r="9562" spans="23:24" hidden="1" x14ac:dyDescent="0.3">
      <c r="W9562" t="str">
        <f>IFERROR(VLOOKUP($H9562,'WNS Dawaco'!$A:$C,2,FALSE),"")</f>
        <v/>
      </c>
      <c r="X9562" t="str">
        <f>IFERROR(VLOOKUP($H9562,'WNS Dawaco'!$A:$C,3,FALSE),"")</f>
        <v/>
      </c>
    </row>
    <row r="9563" spans="23:24" hidden="1" x14ac:dyDescent="0.3">
      <c r="W9563" t="str">
        <f>IFERROR(VLOOKUP($H9563,'WNS Dawaco'!$A:$C,2,FALSE),"")</f>
        <v/>
      </c>
      <c r="X9563" t="str">
        <f>IFERROR(VLOOKUP($H9563,'WNS Dawaco'!$A:$C,3,FALSE),"")</f>
        <v/>
      </c>
    </row>
    <row r="9564" spans="23:24" hidden="1" x14ac:dyDescent="0.3">
      <c r="W9564" t="str">
        <f>IFERROR(VLOOKUP($H9564,'WNS Dawaco'!$A:$C,2,FALSE),"")</f>
        <v/>
      </c>
      <c r="X9564" t="str">
        <f>IFERROR(VLOOKUP($H9564,'WNS Dawaco'!$A:$C,3,FALSE),"")</f>
        <v/>
      </c>
    </row>
    <row r="9565" spans="23:24" hidden="1" x14ac:dyDescent="0.3">
      <c r="W9565" t="str">
        <f>IFERROR(VLOOKUP($H9565,'WNS Dawaco'!$A:$C,2,FALSE),"")</f>
        <v/>
      </c>
      <c r="X9565" t="str">
        <f>IFERROR(VLOOKUP($H9565,'WNS Dawaco'!$A:$C,3,FALSE),"")</f>
        <v/>
      </c>
    </row>
    <row r="9566" spans="23:24" hidden="1" x14ac:dyDescent="0.3">
      <c r="W9566" t="str">
        <f>IFERROR(VLOOKUP($H9566,'WNS Dawaco'!$A:$C,2,FALSE),"")</f>
        <v/>
      </c>
      <c r="X9566" t="str">
        <f>IFERROR(VLOOKUP($H9566,'WNS Dawaco'!$A:$C,3,FALSE),"")</f>
        <v/>
      </c>
    </row>
    <row r="9567" spans="23:24" hidden="1" x14ac:dyDescent="0.3">
      <c r="W9567" t="str">
        <f>IFERROR(VLOOKUP($H9567,'WNS Dawaco'!$A:$C,2,FALSE),"")</f>
        <v/>
      </c>
      <c r="X9567" t="str">
        <f>IFERROR(VLOOKUP($H9567,'WNS Dawaco'!$A:$C,3,FALSE),"")</f>
        <v/>
      </c>
    </row>
    <row r="9568" spans="23:24" hidden="1" x14ac:dyDescent="0.3">
      <c r="W9568" t="str">
        <f>IFERROR(VLOOKUP($H9568,'WNS Dawaco'!$A:$C,2,FALSE),"")</f>
        <v/>
      </c>
      <c r="X9568" t="str">
        <f>IFERROR(VLOOKUP($H9568,'WNS Dawaco'!$A:$C,3,FALSE),"")</f>
        <v/>
      </c>
    </row>
    <row r="9569" spans="23:24" hidden="1" x14ac:dyDescent="0.3">
      <c r="W9569" t="str">
        <f>IFERROR(VLOOKUP($H9569,'WNS Dawaco'!$A:$C,2,FALSE),"")</f>
        <v/>
      </c>
      <c r="X9569" t="str">
        <f>IFERROR(VLOOKUP($H9569,'WNS Dawaco'!$A:$C,3,FALSE),"")</f>
        <v/>
      </c>
    </row>
    <row r="9570" spans="23:24" hidden="1" x14ac:dyDescent="0.3">
      <c r="W9570" t="str">
        <f>IFERROR(VLOOKUP($H9570,'WNS Dawaco'!$A:$C,2,FALSE),"")</f>
        <v/>
      </c>
      <c r="X9570" t="str">
        <f>IFERROR(VLOOKUP($H9570,'WNS Dawaco'!$A:$C,3,FALSE),"")</f>
        <v/>
      </c>
    </row>
    <row r="9571" spans="23:24" hidden="1" x14ac:dyDescent="0.3">
      <c r="W9571" t="str">
        <f>IFERROR(VLOOKUP($H9571,'WNS Dawaco'!$A:$C,2,FALSE),"")</f>
        <v/>
      </c>
      <c r="X9571" t="str">
        <f>IFERROR(VLOOKUP($H9571,'WNS Dawaco'!$A:$C,3,FALSE),"")</f>
        <v/>
      </c>
    </row>
    <row r="9572" spans="23:24" hidden="1" x14ac:dyDescent="0.3">
      <c r="W9572" t="str">
        <f>IFERROR(VLOOKUP($H9572,'WNS Dawaco'!$A:$C,2,FALSE),"")</f>
        <v/>
      </c>
      <c r="X9572" t="str">
        <f>IFERROR(VLOOKUP($H9572,'WNS Dawaco'!$A:$C,3,FALSE),"")</f>
        <v/>
      </c>
    </row>
    <row r="9573" spans="23:24" hidden="1" x14ac:dyDescent="0.3">
      <c r="W9573" t="str">
        <f>IFERROR(VLOOKUP($H9573,'WNS Dawaco'!$A:$C,2,FALSE),"")</f>
        <v/>
      </c>
      <c r="X9573" t="str">
        <f>IFERROR(VLOOKUP($H9573,'WNS Dawaco'!$A:$C,3,FALSE),"")</f>
        <v/>
      </c>
    </row>
    <row r="9574" spans="23:24" hidden="1" x14ac:dyDescent="0.3">
      <c r="W9574" t="str">
        <f>IFERROR(VLOOKUP($H9574,'WNS Dawaco'!$A:$C,2,FALSE),"")</f>
        <v/>
      </c>
      <c r="X9574" t="str">
        <f>IFERROR(VLOOKUP($H9574,'WNS Dawaco'!$A:$C,3,FALSE),"")</f>
        <v/>
      </c>
    </row>
    <row r="9575" spans="23:24" hidden="1" x14ac:dyDescent="0.3">
      <c r="W9575" t="str">
        <f>IFERROR(VLOOKUP($H9575,'WNS Dawaco'!$A:$C,2,FALSE),"")</f>
        <v/>
      </c>
      <c r="X9575" t="str">
        <f>IFERROR(VLOOKUP($H9575,'WNS Dawaco'!$A:$C,3,FALSE),"")</f>
        <v/>
      </c>
    </row>
    <row r="9576" spans="23:24" hidden="1" x14ac:dyDescent="0.3">
      <c r="W9576" t="str">
        <f>IFERROR(VLOOKUP($H9576,'WNS Dawaco'!$A:$C,2,FALSE),"")</f>
        <v/>
      </c>
      <c r="X9576" t="str">
        <f>IFERROR(VLOOKUP($H9576,'WNS Dawaco'!$A:$C,3,FALSE),"")</f>
        <v/>
      </c>
    </row>
    <row r="9577" spans="23:24" hidden="1" x14ac:dyDescent="0.3">
      <c r="W9577" t="str">
        <f>IFERROR(VLOOKUP($H9577,'WNS Dawaco'!$A:$C,2,FALSE),"")</f>
        <v/>
      </c>
      <c r="X9577" t="str">
        <f>IFERROR(VLOOKUP($H9577,'WNS Dawaco'!$A:$C,3,FALSE),"")</f>
        <v/>
      </c>
    </row>
    <row r="9578" spans="23:24" hidden="1" x14ac:dyDescent="0.3">
      <c r="W9578" t="str">
        <f>IFERROR(VLOOKUP($H9578,'WNS Dawaco'!$A:$C,2,FALSE),"")</f>
        <v/>
      </c>
      <c r="X9578" t="str">
        <f>IFERROR(VLOOKUP($H9578,'WNS Dawaco'!$A:$C,3,FALSE),"")</f>
        <v/>
      </c>
    </row>
    <row r="9579" spans="23:24" hidden="1" x14ac:dyDescent="0.3">
      <c r="W9579" t="str">
        <f>IFERROR(VLOOKUP($H9579,'WNS Dawaco'!$A:$C,2,FALSE),"")</f>
        <v/>
      </c>
      <c r="X9579" t="str">
        <f>IFERROR(VLOOKUP($H9579,'WNS Dawaco'!$A:$C,3,FALSE),"")</f>
        <v/>
      </c>
    </row>
    <row r="9580" spans="23:24" hidden="1" x14ac:dyDescent="0.3">
      <c r="W9580" t="str">
        <f>IFERROR(VLOOKUP($H9580,'WNS Dawaco'!$A:$C,2,FALSE),"")</f>
        <v/>
      </c>
      <c r="X9580" t="str">
        <f>IFERROR(VLOOKUP($H9580,'WNS Dawaco'!$A:$C,3,FALSE),"")</f>
        <v/>
      </c>
    </row>
    <row r="9581" spans="23:24" hidden="1" x14ac:dyDescent="0.3">
      <c r="W9581" t="str">
        <f>IFERROR(VLOOKUP($H9581,'WNS Dawaco'!$A:$C,2,FALSE),"")</f>
        <v/>
      </c>
      <c r="X9581" t="str">
        <f>IFERROR(VLOOKUP($H9581,'WNS Dawaco'!$A:$C,3,FALSE),"")</f>
        <v/>
      </c>
    </row>
    <row r="9582" spans="23:24" hidden="1" x14ac:dyDescent="0.3">
      <c r="W9582" t="str">
        <f>IFERROR(VLOOKUP($H9582,'WNS Dawaco'!$A:$C,2,FALSE),"")</f>
        <v/>
      </c>
      <c r="X9582" t="str">
        <f>IFERROR(VLOOKUP($H9582,'WNS Dawaco'!$A:$C,3,FALSE),"")</f>
        <v/>
      </c>
    </row>
    <row r="9583" spans="23:24" hidden="1" x14ac:dyDescent="0.3">
      <c r="W9583" t="str">
        <f>IFERROR(VLOOKUP($H9583,'WNS Dawaco'!$A:$C,2,FALSE),"")</f>
        <v/>
      </c>
      <c r="X9583" t="str">
        <f>IFERROR(VLOOKUP($H9583,'WNS Dawaco'!$A:$C,3,FALSE),"")</f>
        <v/>
      </c>
    </row>
    <row r="9584" spans="23:24" hidden="1" x14ac:dyDescent="0.3">
      <c r="W9584" t="str">
        <f>IFERROR(VLOOKUP($H9584,'WNS Dawaco'!$A:$C,2,FALSE),"")</f>
        <v/>
      </c>
      <c r="X9584" t="str">
        <f>IFERROR(VLOOKUP($H9584,'WNS Dawaco'!$A:$C,3,FALSE),"")</f>
        <v/>
      </c>
    </row>
    <row r="9585" spans="23:24" hidden="1" x14ac:dyDescent="0.3">
      <c r="W9585" t="str">
        <f>IFERROR(VLOOKUP($H9585,'WNS Dawaco'!$A:$C,2,FALSE),"")</f>
        <v/>
      </c>
      <c r="X9585" t="str">
        <f>IFERROR(VLOOKUP($H9585,'WNS Dawaco'!$A:$C,3,FALSE),"")</f>
        <v/>
      </c>
    </row>
    <row r="9586" spans="23:24" hidden="1" x14ac:dyDescent="0.3">
      <c r="W9586" t="str">
        <f>IFERROR(VLOOKUP($H9586,'WNS Dawaco'!$A:$C,2,FALSE),"")</f>
        <v/>
      </c>
      <c r="X9586" t="str">
        <f>IFERROR(VLOOKUP($H9586,'WNS Dawaco'!$A:$C,3,FALSE),"")</f>
        <v/>
      </c>
    </row>
    <row r="9587" spans="23:24" hidden="1" x14ac:dyDescent="0.3">
      <c r="W9587" t="str">
        <f>IFERROR(VLOOKUP($H9587,'WNS Dawaco'!$A:$C,2,FALSE),"")</f>
        <v/>
      </c>
      <c r="X9587" t="str">
        <f>IFERROR(VLOOKUP($H9587,'WNS Dawaco'!$A:$C,3,FALSE),"")</f>
        <v/>
      </c>
    </row>
    <row r="9588" spans="23:24" hidden="1" x14ac:dyDescent="0.3">
      <c r="W9588" t="str">
        <f>IFERROR(VLOOKUP($H9588,'WNS Dawaco'!$A:$C,2,FALSE),"")</f>
        <v/>
      </c>
      <c r="X9588" t="str">
        <f>IFERROR(VLOOKUP($H9588,'WNS Dawaco'!$A:$C,3,FALSE),"")</f>
        <v/>
      </c>
    </row>
    <row r="9589" spans="23:24" hidden="1" x14ac:dyDescent="0.3">
      <c r="W9589" t="str">
        <f>IFERROR(VLOOKUP($H9589,'WNS Dawaco'!$A:$C,2,FALSE),"")</f>
        <v/>
      </c>
      <c r="X9589" t="str">
        <f>IFERROR(VLOOKUP($H9589,'WNS Dawaco'!$A:$C,3,FALSE),"")</f>
        <v/>
      </c>
    </row>
    <row r="9590" spans="23:24" hidden="1" x14ac:dyDescent="0.3">
      <c r="W9590" t="str">
        <f>IFERROR(VLOOKUP($H9590,'WNS Dawaco'!$A:$C,2,FALSE),"")</f>
        <v/>
      </c>
      <c r="X9590" t="str">
        <f>IFERROR(VLOOKUP($H9590,'WNS Dawaco'!$A:$C,3,FALSE),"")</f>
        <v/>
      </c>
    </row>
    <row r="9591" spans="23:24" hidden="1" x14ac:dyDescent="0.3">
      <c r="W9591" t="str">
        <f>IFERROR(VLOOKUP($H9591,'WNS Dawaco'!$A:$C,2,FALSE),"")</f>
        <v/>
      </c>
      <c r="X9591" t="str">
        <f>IFERROR(VLOOKUP($H9591,'WNS Dawaco'!$A:$C,3,FALSE),"")</f>
        <v/>
      </c>
    </row>
    <row r="9592" spans="23:24" hidden="1" x14ac:dyDescent="0.3">
      <c r="W9592" t="str">
        <f>IFERROR(VLOOKUP($H9592,'WNS Dawaco'!$A:$C,2,FALSE),"")</f>
        <v/>
      </c>
      <c r="X9592" t="str">
        <f>IFERROR(VLOOKUP($H9592,'WNS Dawaco'!$A:$C,3,FALSE),"")</f>
        <v/>
      </c>
    </row>
    <row r="9593" spans="23:24" hidden="1" x14ac:dyDescent="0.3">
      <c r="W9593" t="str">
        <f>IFERROR(VLOOKUP($H9593,'WNS Dawaco'!$A:$C,2,FALSE),"")</f>
        <v/>
      </c>
      <c r="X9593" t="str">
        <f>IFERROR(VLOOKUP($H9593,'WNS Dawaco'!$A:$C,3,FALSE),"")</f>
        <v/>
      </c>
    </row>
    <row r="9594" spans="23:24" hidden="1" x14ac:dyDescent="0.3">
      <c r="W9594" t="str">
        <f>IFERROR(VLOOKUP($H9594,'WNS Dawaco'!$A:$C,2,FALSE),"")</f>
        <v/>
      </c>
      <c r="X9594" t="str">
        <f>IFERROR(VLOOKUP($H9594,'WNS Dawaco'!$A:$C,3,FALSE),"")</f>
        <v/>
      </c>
    </row>
    <row r="9595" spans="23:24" hidden="1" x14ac:dyDescent="0.3">
      <c r="W9595" t="str">
        <f>IFERROR(VLOOKUP($H9595,'WNS Dawaco'!$A:$C,2,FALSE),"")</f>
        <v/>
      </c>
      <c r="X9595" t="str">
        <f>IFERROR(VLOOKUP($H9595,'WNS Dawaco'!$A:$C,3,FALSE),"")</f>
        <v/>
      </c>
    </row>
    <row r="9596" spans="23:24" hidden="1" x14ac:dyDescent="0.3">
      <c r="W9596" t="str">
        <f>IFERROR(VLOOKUP($H9596,'WNS Dawaco'!$A:$C,2,FALSE),"")</f>
        <v/>
      </c>
      <c r="X9596" t="str">
        <f>IFERROR(VLOOKUP($H9596,'WNS Dawaco'!$A:$C,3,FALSE),"")</f>
        <v/>
      </c>
    </row>
    <row r="9597" spans="23:24" hidden="1" x14ac:dyDescent="0.3">
      <c r="W9597" t="str">
        <f>IFERROR(VLOOKUP($H9597,'WNS Dawaco'!$A:$C,2,FALSE),"")</f>
        <v/>
      </c>
      <c r="X9597" t="str">
        <f>IFERROR(VLOOKUP($H9597,'WNS Dawaco'!$A:$C,3,FALSE),"")</f>
        <v/>
      </c>
    </row>
    <row r="9598" spans="23:24" hidden="1" x14ac:dyDescent="0.3">
      <c r="W9598" t="str">
        <f>IFERROR(VLOOKUP($H9598,'WNS Dawaco'!$A:$C,2,FALSE),"")</f>
        <v/>
      </c>
      <c r="X9598" t="str">
        <f>IFERROR(VLOOKUP($H9598,'WNS Dawaco'!$A:$C,3,FALSE),"")</f>
        <v/>
      </c>
    </row>
    <row r="9599" spans="23:24" hidden="1" x14ac:dyDescent="0.3">
      <c r="W9599" t="str">
        <f>IFERROR(VLOOKUP($H9599,'WNS Dawaco'!$A:$C,2,FALSE),"")</f>
        <v/>
      </c>
      <c r="X9599" t="str">
        <f>IFERROR(VLOOKUP($H9599,'WNS Dawaco'!$A:$C,3,FALSE),"")</f>
        <v/>
      </c>
    </row>
    <row r="9600" spans="23:24" hidden="1" x14ac:dyDescent="0.3">
      <c r="W9600" t="str">
        <f>IFERROR(VLOOKUP($H9600,'WNS Dawaco'!$A:$C,2,FALSE),"")</f>
        <v/>
      </c>
      <c r="X9600" t="str">
        <f>IFERROR(VLOOKUP($H9600,'WNS Dawaco'!$A:$C,3,FALSE),"")</f>
        <v/>
      </c>
    </row>
    <row r="9601" spans="23:24" hidden="1" x14ac:dyDescent="0.3">
      <c r="W9601" t="str">
        <f>IFERROR(VLOOKUP($H9601,'WNS Dawaco'!$A:$C,2,FALSE),"")</f>
        <v/>
      </c>
      <c r="X9601" t="str">
        <f>IFERROR(VLOOKUP($H9601,'WNS Dawaco'!$A:$C,3,FALSE),"")</f>
        <v/>
      </c>
    </row>
    <row r="9602" spans="23:24" hidden="1" x14ac:dyDescent="0.3">
      <c r="W9602" t="str">
        <f>IFERROR(VLOOKUP($H9602,'WNS Dawaco'!$A:$C,2,FALSE),"")</f>
        <v/>
      </c>
      <c r="X9602" t="str">
        <f>IFERROR(VLOOKUP($H9602,'WNS Dawaco'!$A:$C,3,FALSE),"")</f>
        <v/>
      </c>
    </row>
    <row r="9603" spans="23:24" hidden="1" x14ac:dyDescent="0.3">
      <c r="W9603" t="str">
        <f>IFERROR(VLOOKUP($H9603,'WNS Dawaco'!$A:$C,2,FALSE),"")</f>
        <v/>
      </c>
      <c r="X9603" t="str">
        <f>IFERROR(VLOOKUP($H9603,'WNS Dawaco'!$A:$C,3,FALSE),"")</f>
        <v/>
      </c>
    </row>
    <row r="9604" spans="23:24" hidden="1" x14ac:dyDescent="0.3">
      <c r="W9604" t="str">
        <f>IFERROR(VLOOKUP($H9604,'WNS Dawaco'!$A:$C,2,FALSE),"")</f>
        <v/>
      </c>
      <c r="X9604" t="str">
        <f>IFERROR(VLOOKUP($H9604,'WNS Dawaco'!$A:$C,3,FALSE),"")</f>
        <v/>
      </c>
    </row>
    <row r="9605" spans="23:24" hidden="1" x14ac:dyDescent="0.3">
      <c r="W9605" t="str">
        <f>IFERROR(VLOOKUP($H9605,'WNS Dawaco'!$A:$C,2,FALSE),"")</f>
        <v/>
      </c>
      <c r="X9605" t="str">
        <f>IFERROR(VLOOKUP($H9605,'WNS Dawaco'!$A:$C,3,FALSE),"")</f>
        <v/>
      </c>
    </row>
    <row r="9606" spans="23:24" hidden="1" x14ac:dyDescent="0.3">
      <c r="W9606" t="str">
        <f>IFERROR(VLOOKUP($H9606,'WNS Dawaco'!$A:$C,2,FALSE),"")</f>
        <v/>
      </c>
      <c r="X9606" t="str">
        <f>IFERROR(VLOOKUP($H9606,'WNS Dawaco'!$A:$C,3,FALSE),"")</f>
        <v/>
      </c>
    </row>
    <row r="9607" spans="23:24" hidden="1" x14ac:dyDescent="0.3">
      <c r="W9607" t="str">
        <f>IFERROR(VLOOKUP($H9607,'WNS Dawaco'!$A:$C,2,FALSE),"")</f>
        <v/>
      </c>
      <c r="X9607" t="str">
        <f>IFERROR(VLOOKUP($H9607,'WNS Dawaco'!$A:$C,3,FALSE),"")</f>
        <v/>
      </c>
    </row>
    <row r="9608" spans="23:24" hidden="1" x14ac:dyDescent="0.3">
      <c r="W9608" t="str">
        <f>IFERROR(VLOOKUP($H9608,'WNS Dawaco'!$A:$C,2,FALSE),"")</f>
        <v/>
      </c>
      <c r="X9608" t="str">
        <f>IFERROR(VLOOKUP($H9608,'WNS Dawaco'!$A:$C,3,FALSE),"")</f>
        <v/>
      </c>
    </row>
    <row r="9609" spans="23:24" hidden="1" x14ac:dyDescent="0.3">
      <c r="W9609" t="str">
        <f>IFERROR(VLOOKUP($H9609,'WNS Dawaco'!$A:$C,2,FALSE),"")</f>
        <v/>
      </c>
      <c r="X9609" t="str">
        <f>IFERROR(VLOOKUP($H9609,'WNS Dawaco'!$A:$C,3,FALSE),"")</f>
        <v/>
      </c>
    </row>
    <row r="9610" spans="23:24" hidden="1" x14ac:dyDescent="0.3">
      <c r="W9610" t="str">
        <f>IFERROR(VLOOKUP($H9610,'WNS Dawaco'!$A:$C,2,FALSE),"")</f>
        <v/>
      </c>
      <c r="X9610" t="str">
        <f>IFERROR(VLOOKUP($H9610,'WNS Dawaco'!$A:$C,3,FALSE),"")</f>
        <v/>
      </c>
    </row>
    <row r="9611" spans="23:24" hidden="1" x14ac:dyDescent="0.3">
      <c r="W9611" t="str">
        <f>IFERROR(VLOOKUP($H9611,'WNS Dawaco'!$A:$C,2,FALSE),"")</f>
        <v/>
      </c>
      <c r="X9611" t="str">
        <f>IFERROR(VLOOKUP($H9611,'WNS Dawaco'!$A:$C,3,FALSE),"")</f>
        <v/>
      </c>
    </row>
    <row r="9612" spans="23:24" hidden="1" x14ac:dyDescent="0.3">
      <c r="W9612" t="str">
        <f>IFERROR(VLOOKUP($H9612,'WNS Dawaco'!$A:$C,2,FALSE),"")</f>
        <v/>
      </c>
      <c r="X9612" t="str">
        <f>IFERROR(VLOOKUP($H9612,'WNS Dawaco'!$A:$C,3,FALSE),"")</f>
        <v/>
      </c>
    </row>
    <row r="9613" spans="23:24" hidden="1" x14ac:dyDescent="0.3">
      <c r="W9613" t="str">
        <f>IFERROR(VLOOKUP($H9613,'WNS Dawaco'!$A:$C,2,FALSE),"")</f>
        <v/>
      </c>
      <c r="X9613" t="str">
        <f>IFERROR(VLOOKUP($H9613,'WNS Dawaco'!$A:$C,3,FALSE),"")</f>
        <v/>
      </c>
    </row>
    <row r="9614" spans="23:24" hidden="1" x14ac:dyDescent="0.3">
      <c r="W9614" t="str">
        <f>IFERROR(VLOOKUP($H9614,'WNS Dawaco'!$A:$C,2,FALSE),"")</f>
        <v/>
      </c>
      <c r="X9614" t="str">
        <f>IFERROR(VLOOKUP($H9614,'WNS Dawaco'!$A:$C,3,FALSE),"")</f>
        <v/>
      </c>
    </row>
    <row r="9615" spans="23:24" hidden="1" x14ac:dyDescent="0.3">
      <c r="W9615" t="str">
        <f>IFERROR(VLOOKUP($H9615,'WNS Dawaco'!$A:$C,2,FALSE),"")</f>
        <v/>
      </c>
      <c r="X9615" t="str">
        <f>IFERROR(VLOOKUP($H9615,'WNS Dawaco'!$A:$C,3,FALSE),"")</f>
        <v/>
      </c>
    </row>
    <row r="9616" spans="23:24" hidden="1" x14ac:dyDescent="0.3">
      <c r="W9616" t="str">
        <f>IFERROR(VLOOKUP($H9616,'WNS Dawaco'!$A:$C,2,FALSE),"")</f>
        <v/>
      </c>
      <c r="X9616" t="str">
        <f>IFERROR(VLOOKUP($H9616,'WNS Dawaco'!$A:$C,3,FALSE),"")</f>
        <v/>
      </c>
    </row>
    <row r="9617" spans="23:24" hidden="1" x14ac:dyDescent="0.3">
      <c r="W9617" t="str">
        <f>IFERROR(VLOOKUP($H9617,'WNS Dawaco'!$A:$C,2,FALSE),"")</f>
        <v/>
      </c>
      <c r="X9617" t="str">
        <f>IFERROR(VLOOKUP($H9617,'WNS Dawaco'!$A:$C,3,FALSE),"")</f>
        <v/>
      </c>
    </row>
    <row r="9618" spans="23:24" hidden="1" x14ac:dyDescent="0.3">
      <c r="W9618" t="str">
        <f>IFERROR(VLOOKUP($H9618,'WNS Dawaco'!$A:$C,2,FALSE),"")</f>
        <v/>
      </c>
      <c r="X9618" t="str">
        <f>IFERROR(VLOOKUP($H9618,'WNS Dawaco'!$A:$C,3,FALSE),"")</f>
        <v/>
      </c>
    </row>
    <row r="9619" spans="23:24" hidden="1" x14ac:dyDescent="0.3">
      <c r="W9619" t="str">
        <f>IFERROR(VLOOKUP($H9619,'WNS Dawaco'!$A:$C,2,FALSE),"")</f>
        <v/>
      </c>
      <c r="X9619" t="str">
        <f>IFERROR(VLOOKUP($H9619,'WNS Dawaco'!$A:$C,3,FALSE),"")</f>
        <v/>
      </c>
    </row>
    <row r="9620" spans="23:24" hidden="1" x14ac:dyDescent="0.3">
      <c r="W9620" t="str">
        <f>IFERROR(VLOOKUP($H9620,'WNS Dawaco'!$A:$C,2,FALSE),"")</f>
        <v/>
      </c>
      <c r="X9620" t="str">
        <f>IFERROR(VLOOKUP($H9620,'WNS Dawaco'!$A:$C,3,FALSE),"")</f>
        <v/>
      </c>
    </row>
    <row r="9621" spans="23:24" hidden="1" x14ac:dyDescent="0.3">
      <c r="W9621" t="str">
        <f>IFERROR(VLOOKUP($H9621,'WNS Dawaco'!$A:$C,2,FALSE),"")</f>
        <v/>
      </c>
      <c r="X9621" t="str">
        <f>IFERROR(VLOOKUP($H9621,'WNS Dawaco'!$A:$C,3,FALSE),"")</f>
        <v/>
      </c>
    </row>
    <row r="9622" spans="23:24" hidden="1" x14ac:dyDescent="0.3">
      <c r="W9622" t="str">
        <f>IFERROR(VLOOKUP($H9622,'WNS Dawaco'!$A:$C,2,FALSE),"")</f>
        <v/>
      </c>
      <c r="X9622" t="str">
        <f>IFERROR(VLOOKUP($H9622,'WNS Dawaco'!$A:$C,3,FALSE),"")</f>
        <v/>
      </c>
    </row>
    <row r="9623" spans="23:24" hidden="1" x14ac:dyDescent="0.3">
      <c r="W9623" t="str">
        <f>IFERROR(VLOOKUP($H9623,'WNS Dawaco'!$A:$C,2,FALSE),"")</f>
        <v/>
      </c>
      <c r="X9623" t="str">
        <f>IFERROR(VLOOKUP($H9623,'WNS Dawaco'!$A:$C,3,FALSE),"")</f>
        <v/>
      </c>
    </row>
    <row r="9624" spans="23:24" hidden="1" x14ac:dyDescent="0.3">
      <c r="W9624" t="str">
        <f>IFERROR(VLOOKUP($H9624,'WNS Dawaco'!$A:$C,2,FALSE),"")</f>
        <v/>
      </c>
      <c r="X9624" t="str">
        <f>IFERROR(VLOOKUP($H9624,'WNS Dawaco'!$A:$C,3,FALSE),"")</f>
        <v/>
      </c>
    </row>
    <row r="9625" spans="23:24" hidden="1" x14ac:dyDescent="0.3">
      <c r="W9625" t="str">
        <f>IFERROR(VLOOKUP($H9625,'WNS Dawaco'!$A:$C,2,FALSE),"")</f>
        <v/>
      </c>
      <c r="X9625" t="str">
        <f>IFERROR(VLOOKUP($H9625,'WNS Dawaco'!$A:$C,3,FALSE),"")</f>
        <v/>
      </c>
    </row>
    <row r="9626" spans="23:24" hidden="1" x14ac:dyDescent="0.3">
      <c r="W9626" t="str">
        <f>IFERROR(VLOOKUP($H9626,'WNS Dawaco'!$A:$C,2,FALSE),"")</f>
        <v/>
      </c>
      <c r="X9626" t="str">
        <f>IFERROR(VLOOKUP($H9626,'WNS Dawaco'!$A:$C,3,FALSE),"")</f>
        <v/>
      </c>
    </row>
    <row r="9627" spans="23:24" hidden="1" x14ac:dyDescent="0.3">
      <c r="W9627" t="str">
        <f>IFERROR(VLOOKUP($H9627,'WNS Dawaco'!$A:$C,2,FALSE),"")</f>
        <v/>
      </c>
      <c r="X9627" t="str">
        <f>IFERROR(VLOOKUP($H9627,'WNS Dawaco'!$A:$C,3,FALSE),"")</f>
        <v/>
      </c>
    </row>
    <row r="9628" spans="23:24" hidden="1" x14ac:dyDescent="0.3">
      <c r="W9628" t="str">
        <f>IFERROR(VLOOKUP($H9628,'WNS Dawaco'!$A:$C,2,FALSE),"")</f>
        <v/>
      </c>
      <c r="X9628" t="str">
        <f>IFERROR(VLOOKUP($H9628,'WNS Dawaco'!$A:$C,3,FALSE),"")</f>
        <v/>
      </c>
    </row>
    <row r="9629" spans="23:24" hidden="1" x14ac:dyDescent="0.3">
      <c r="W9629" t="str">
        <f>IFERROR(VLOOKUP($H9629,'WNS Dawaco'!$A:$C,2,FALSE),"")</f>
        <v/>
      </c>
      <c r="X9629" t="str">
        <f>IFERROR(VLOOKUP($H9629,'WNS Dawaco'!$A:$C,3,FALSE),"")</f>
        <v/>
      </c>
    </row>
    <row r="9630" spans="23:24" hidden="1" x14ac:dyDescent="0.3">
      <c r="W9630" t="str">
        <f>IFERROR(VLOOKUP($H9630,'WNS Dawaco'!$A:$C,2,FALSE),"")</f>
        <v/>
      </c>
      <c r="X9630" t="str">
        <f>IFERROR(VLOOKUP($H9630,'WNS Dawaco'!$A:$C,3,FALSE),"")</f>
        <v/>
      </c>
    </row>
    <row r="9631" spans="23:24" hidden="1" x14ac:dyDescent="0.3">
      <c r="W9631" t="str">
        <f>IFERROR(VLOOKUP($H9631,'WNS Dawaco'!$A:$C,2,FALSE),"")</f>
        <v/>
      </c>
      <c r="X9631" t="str">
        <f>IFERROR(VLOOKUP($H9631,'WNS Dawaco'!$A:$C,3,FALSE),"")</f>
        <v/>
      </c>
    </row>
    <row r="9632" spans="23:24" hidden="1" x14ac:dyDescent="0.3">
      <c r="W9632" t="str">
        <f>IFERROR(VLOOKUP($H9632,'WNS Dawaco'!$A:$C,2,FALSE),"")</f>
        <v/>
      </c>
      <c r="X9632" t="str">
        <f>IFERROR(VLOOKUP($H9632,'WNS Dawaco'!$A:$C,3,FALSE),"")</f>
        <v/>
      </c>
    </row>
    <row r="9633" spans="23:24" hidden="1" x14ac:dyDescent="0.3">
      <c r="W9633" t="str">
        <f>IFERROR(VLOOKUP($H9633,'WNS Dawaco'!$A:$C,2,FALSE),"")</f>
        <v/>
      </c>
      <c r="X9633" t="str">
        <f>IFERROR(VLOOKUP($H9633,'WNS Dawaco'!$A:$C,3,FALSE),"")</f>
        <v/>
      </c>
    </row>
    <row r="9634" spans="23:24" hidden="1" x14ac:dyDescent="0.3">
      <c r="W9634" t="str">
        <f>IFERROR(VLOOKUP($H9634,'WNS Dawaco'!$A:$C,2,FALSE),"")</f>
        <v/>
      </c>
      <c r="X9634" t="str">
        <f>IFERROR(VLOOKUP($H9634,'WNS Dawaco'!$A:$C,3,FALSE),"")</f>
        <v/>
      </c>
    </row>
    <row r="9635" spans="23:24" hidden="1" x14ac:dyDescent="0.3">
      <c r="W9635" t="str">
        <f>IFERROR(VLOOKUP($H9635,'WNS Dawaco'!$A:$C,2,FALSE),"")</f>
        <v/>
      </c>
      <c r="X9635" t="str">
        <f>IFERROR(VLOOKUP($H9635,'WNS Dawaco'!$A:$C,3,FALSE),"")</f>
        <v/>
      </c>
    </row>
    <row r="9636" spans="23:24" hidden="1" x14ac:dyDescent="0.3">
      <c r="W9636" t="str">
        <f>IFERROR(VLOOKUP($H9636,'WNS Dawaco'!$A:$C,2,FALSE),"")</f>
        <v/>
      </c>
      <c r="X9636" t="str">
        <f>IFERROR(VLOOKUP($H9636,'WNS Dawaco'!$A:$C,3,FALSE),"")</f>
        <v/>
      </c>
    </row>
    <row r="9637" spans="23:24" hidden="1" x14ac:dyDescent="0.3">
      <c r="W9637" t="str">
        <f>IFERROR(VLOOKUP($H9637,'WNS Dawaco'!$A:$C,2,FALSE),"")</f>
        <v/>
      </c>
      <c r="X9637" t="str">
        <f>IFERROR(VLOOKUP($H9637,'WNS Dawaco'!$A:$C,3,FALSE),"")</f>
        <v/>
      </c>
    </row>
    <row r="9638" spans="23:24" hidden="1" x14ac:dyDescent="0.3">
      <c r="W9638" t="str">
        <f>IFERROR(VLOOKUP($H9638,'WNS Dawaco'!$A:$C,2,FALSE),"")</f>
        <v/>
      </c>
      <c r="X9638" t="str">
        <f>IFERROR(VLOOKUP($H9638,'WNS Dawaco'!$A:$C,3,FALSE),"")</f>
        <v/>
      </c>
    </row>
    <row r="9639" spans="23:24" hidden="1" x14ac:dyDescent="0.3">
      <c r="W9639" t="str">
        <f>IFERROR(VLOOKUP($H9639,'WNS Dawaco'!$A:$C,2,FALSE),"")</f>
        <v/>
      </c>
      <c r="X9639" t="str">
        <f>IFERROR(VLOOKUP($H9639,'WNS Dawaco'!$A:$C,3,FALSE),"")</f>
        <v/>
      </c>
    </row>
    <row r="9640" spans="23:24" hidden="1" x14ac:dyDescent="0.3">
      <c r="W9640" t="str">
        <f>IFERROR(VLOOKUP($H9640,'WNS Dawaco'!$A:$C,2,FALSE),"")</f>
        <v/>
      </c>
      <c r="X9640" t="str">
        <f>IFERROR(VLOOKUP($H9640,'WNS Dawaco'!$A:$C,3,FALSE),"")</f>
        <v/>
      </c>
    </row>
    <row r="9641" spans="23:24" hidden="1" x14ac:dyDescent="0.3">
      <c r="W9641" t="str">
        <f>IFERROR(VLOOKUP($H9641,'WNS Dawaco'!$A:$C,2,FALSE),"")</f>
        <v/>
      </c>
      <c r="X9641" t="str">
        <f>IFERROR(VLOOKUP($H9641,'WNS Dawaco'!$A:$C,3,FALSE),"")</f>
        <v/>
      </c>
    </row>
    <row r="9642" spans="23:24" hidden="1" x14ac:dyDescent="0.3">
      <c r="W9642" t="str">
        <f>IFERROR(VLOOKUP($H9642,'WNS Dawaco'!$A:$C,2,FALSE),"")</f>
        <v/>
      </c>
      <c r="X9642" t="str">
        <f>IFERROR(VLOOKUP($H9642,'WNS Dawaco'!$A:$C,3,FALSE),"")</f>
        <v/>
      </c>
    </row>
    <row r="9643" spans="23:24" hidden="1" x14ac:dyDescent="0.3">
      <c r="W9643" t="str">
        <f>IFERROR(VLOOKUP($H9643,'WNS Dawaco'!$A:$C,2,FALSE),"")</f>
        <v/>
      </c>
      <c r="X9643" t="str">
        <f>IFERROR(VLOOKUP($H9643,'WNS Dawaco'!$A:$C,3,FALSE),"")</f>
        <v/>
      </c>
    </row>
    <row r="9644" spans="23:24" hidden="1" x14ac:dyDescent="0.3">
      <c r="W9644" t="str">
        <f>IFERROR(VLOOKUP($H9644,'WNS Dawaco'!$A:$C,2,FALSE),"")</f>
        <v/>
      </c>
      <c r="X9644" t="str">
        <f>IFERROR(VLOOKUP($H9644,'WNS Dawaco'!$A:$C,3,FALSE),"")</f>
        <v/>
      </c>
    </row>
    <row r="9645" spans="23:24" hidden="1" x14ac:dyDescent="0.3">
      <c r="W9645" t="str">
        <f>IFERROR(VLOOKUP($H9645,'WNS Dawaco'!$A:$C,2,FALSE),"")</f>
        <v/>
      </c>
      <c r="X9645" t="str">
        <f>IFERROR(VLOOKUP($H9645,'WNS Dawaco'!$A:$C,3,FALSE),"")</f>
        <v/>
      </c>
    </row>
    <row r="9646" spans="23:24" hidden="1" x14ac:dyDescent="0.3">
      <c r="W9646" t="str">
        <f>IFERROR(VLOOKUP($H9646,'WNS Dawaco'!$A:$C,2,FALSE),"")</f>
        <v/>
      </c>
      <c r="X9646" t="str">
        <f>IFERROR(VLOOKUP($H9646,'WNS Dawaco'!$A:$C,3,FALSE),"")</f>
        <v/>
      </c>
    </row>
    <row r="9647" spans="23:24" hidden="1" x14ac:dyDescent="0.3">
      <c r="W9647" t="str">
        <f>IFERROR(VLOOKUP($H9647,'WNS Dawaco'!$A:$C,2,FALSE),"")</f>
        <v/>
      </c>
      <c r="X9647" t="str">
        <f>IFERROR(VLOOKUP($H9647,'WNS Dawaco'!$A:$C,3,FALSE),"")</f>
        <v/>
      </c>
    </row>
    <row r="9648" spans="23:24" hidden="1" x14ac:dyDescent="0.3">
      <c r="W9648" t="str">
        <f>IFERROR(VLOOKUP($H9648,'WNS Dawaco'!$A:$C,2,FALSE),"")</f>
        <v/>
      </c>
      <c r="X9648" t="str">
        <f>IFERROR(VLOOKUP($H9648,'WNS Dawaco'!$A:$C,3,FALSE),"")</f>
        <v/>
      </c>
    </row>
    <row r="9649" spans="23:24" hidden="1" x14ac:dyDescent="0.3">
      <c r="W9649" t="str">
        <f>IFERROR(VLOOKUP($H9649,'WNS Dawaco'!$A:$C,2,FALSE),"")</f>
        <v/>
      </c>
      <c r="X9649" t="str">
        <f>IFERROR(VLOOKUP($H9649,'WNS Dawaco'!$A:$C,3,FALSE),"")</f>
        <v/>
      </c>
    </row>
    <row r="9650" spans="23:24" hidden="1" x14ac:dyDescent="0.3">
      <c r="W9650" t="str">
        <f>IFERROR(VLOOKUP($H9650,'WNS Dawaco'!$A:$C,2,FALSE),"")</f>
        <v/>
      </c>
      <c r="X9650" t="str">
        <f>IFERROR(VLOOKUP($H9650,'WNS Dawaco'!$A:$C,3,FALSE),"")</f>
        <v/>
      </c>
    </row>
    <row r="9651" spans="23:24" hidden="1" x14ac:dyDescent="0.3">
      <c r="W9651" t="str">
        <f>IFERROR(VLOOKUP($H9651,'WNS Dawaco'!$A:$C,2,FALSE),"")</f>
        <v/>
      </c>
      <c r="X9651" t="str">
        <f>IFERROR(VLOOKUP($H9651,'WNS Dawaco'!$A:$C,3,FALSE),"")</f>
        <v/>
      </c>
    </row>
    <row r="9652" spans="23:24" hidden="1" x14ac:dyDescent="0.3">
      <c r="W9652" t="str">
        <f>IFERROR(VLOOKUP($H9652,'WNS Dawaco'!$A:$C,2,FALSE),"")</f>
        <v/>
      </c>
      <c r="X9652" t="str">
        <f>IFERROR(VLOOKUP($H9652,'WNS Dawaco'!$A:$C,3,FALSE),"")</f>
        <v/>
      </c>
    </row>
    <row r="9653" spans="23:24" hidden="1" x14ac:dyDescent="0.3">
      <c r="W9653" t="str">
        <f>IFERROR(VLOOKUP($H9653,'WNS Dawaco'!$A:$C,2,FALSE),"")</f>
        <v/>
      </c>
      <c r="X9653" t="str">
        <f>IFERROR(VLOOKUP($H9653,'WNS Dawaco'!$A:$C,3,FALSE),"")</f>
        <v/>
      </c>
    </row>
    <row r="9654" spans="23:24" hidden="1" x14ac:dyDescent="0.3">
      <c r="W9654" t="str">
        <f>IFERROR(VLOOKUP($H9654,'WNS Dawaco'!$A:$C,2,FALSE),"")</f>
        <v/>
      </c>
      <c r="X9654" t="str">
        <f>IFERROR(VLOOKUP($H9654,'WNS Dawaco'!$A:$C,3,FALSE),"")</f>
        <v/>
      </c>
    </row>
    <row r="9655" spans="23:24" hidden="1" x14ac:dyDescent="0.3">
      <c r="W9655" t="str">
        <f>IFERROR(VLOOKUP($H9655,'WNS Dawaco'!$A:$C,2,FALSE),"")</f>
        <v/>
      </c>
      <c r="X9655" t="str">
        <f>IFERROR(VLOOKUP($H9655,'WNS Dawaco'!$A:$C,3,FALSE),"")</f>
        <v/>
      </c>
    </row>
    <row r="9656" spans="23:24" hidden="1" x14ac:dyDescent="0.3">
      <c r="W9656" t="str">
        <f>IFERROR(VLOOKUP($H9656,'WNS Dawaco'!$A:$C,2,FALSE),"")</f>
        <v/>
      </c>
      <c r="X9656" t="str">
        <f>IFERROR(VLOOKUP($H9656,'WNS Dawaco'!$A:$C,3,FALSE),"")</f>
        <v/>
      </c>
    </row>
    <row r="9657" spans="23:24" hidden="1" x14ac:dyDescent="0.3">
      <c r="W9657" t="str">
        <f>IFERROR(VLOOKUP($H9657,'WNS Dawaco'!$A:$C,2,FALSE),"")</f>
        <v/>
      </c>
      <c r="X9657" t="str">
        <f>IFERROR(VLOOKUP($H9657,'WNS Dawaco'!$A:$C,3,FALSE),"")</f>
        <v/>
      </c>
    </row>
    <row r="9658" spans="23:24" hidden="1" x14ac:dyDescent="0.3">
      <c r="W9658" t="str">
        <f>IFERROR(VLOOKUP($H9658,'WNS Dawaco'!$A:$C,2,FALSE),"")</f>
        <v/>
      </c>
      <c r="X9658" t="str">
        <f>IFERROR(VLOOKUP($H9658,'WNS Dawaco'!$A:$C,3,FALSE),"")</f>
        <v/>
      </c>
    </row>
    <row r="9659" spans="23:24" hidden="1" x14ac:dyDescent="0.3">
      <c r="W9659" t="str">
        <f>IFERROR(VLOOKUP($H9659,'WNS Dawaco'!$A:$C,2,FALSE),"")</f>
        <v/>
      </c>
      <c r="X9659" t="str">
        <f>IFERROR(VLOOKUP($H9659,'WNS Dawaco'!$A:$C,3,FALSE),"")</f>
        <v/>
      </c>
    </row>
    <row r="9660" spans="23:24" hidden="1" x14ac:dyDescent="0.3">
      <c r="W9660" t="str">
        <f>IFERROR(VLOOKUP($H9660,'WNS Dawaco'!$A:$C,2,FALSE),"")</f>
        <v/>
      </c>
      <c r="X9660" t="str">
        <f>IFERROR(VLOOKUP($H9660,'WNS Dawaco'!$A:$C,3,FALSE),"")</f>
        <v/>
      </c>
    </row>
    <row r="9661" spans="23:24" hidden="1" x14ac:dyDescent="0.3">
      <c r="W9661" t="str">
        <f>IFERROR(VLOOKUP($H9661,'WNS Dawaco'!$A:$C,2,FALSE),"")</f>
        <v/>
      </c>
      <c r="X9661" t="str">
        <f>IFERROR(VLOOKUP($H9661,'WNS Dawaco'!$A:$C,3,FALSE),"")</f>
        <v/>
      </c>
    </row>
    <row r="9662" spans="23:24" hidden="1" x14ac:dyDescent="0.3">
      <c r="W9662" t="str">
        <f>IFERROR(VLOOKUP($H9662,'WNS Dawaco'!$A:$C,2,FALSE),"")</f>
        <v/>
      </c>
      <c r="X9662" t="str">
        <f>IFERROR(VLOOKUP($H9662,'WNS Dawaco'!$A:$C,3,FALSE),"")</f>
        <v/>
      </c>
    </row>
    <row r="9663" spans="23:24" hidden="1" x14ac:dyDescent="0.3">
      <c r="W9663" t="str">
        <f>IFERROR(VLOOKUP($H9663,'WNS Dawaco'!$A:$C,2,FALSE),"")</f>
        <v/>
      </c>
      <c r="X9663" t="str">
        <f>IFERROR(VLOOKUP($H9663,'WNS Dawaco'!$A:$C,3,FALSE),"")</f>
        <v/>
      </c>
    </row>
    <row r="9664" spans="23:24" hidden="1" x14ac:dyDescent="0.3">
      <c r="W9664" t="str">
        <f>IFERROR(VLOOKUP($H9664,'WNS Dawaco'!$A:$C,2,FALSE),"")</f>
        <v/>
      </c>
      <c r="X9664" t="str">
        <f>IFERROR(VLOOKUP($H9664,'WNS Dawaco'!$A:$C,3,FALSE),"")</f>
        <v/>
      </c>
    </row>
    <row r="9665" spans="23:24" hidden="1" x14ac:dyDescent="0.3">
      <c r="W9665" t="str">
        <f>IFERROR(VLOOKUP($H9665,'WNS Dawaco'!$A:$C,2,FALSE),"")</f>
        <v/>
      </c>
      <c r="X9665" t="str">
        <f>IFERROR(VLOOKUP($H9665,'WNS Dawaco'!$A:$C,3,FALSE),"")</f>
        <v/>
      </c>
    </row>
    <row r="9666" spans="23:24" hidden="1" x14ac:dyDescent="0.3">
      <c r="W9666" t="str">
        <f>IFERROR(VLOOKUP($H9666,'WNS Dawaco'!$A:$C,2,FALSE),"")</f>
        <v/>
      </c>
      <c r="X9666" t="str">
        <f>IFERROR(VLOOKUP($H9666,'WNS Dawaco'!$A:$C,3,FALSE),"")</f>
        <v/>
      </c>
    </row>
    <row r="9667" spans="23:24" hidden="1" x14ac:dyDescent="0.3">
      <c r="W9667" t="str">
        <f>IFERROR(VLOOKUP($H9667,'WNS Dawaco'!$A:$C,2,FALSE),"")</f>
        <v/>
      </c>
      <c r="X9667" t="str">
        <f>IFERROR(VLOOKUP($H9667,'WNS Dawaco'!$A:$C,3,FALSE),"")</f>
        <v/>
      </c>
    </row>
    <row r="9668" spans="23:24" hidden="1" x14ac:dyDescent="0.3">
      <c r="W9668" t="str">
        <f>IFERROR(VLOOKUP($H9668,'WNS Dawaco'!$A:$C,2,FALSE),"")</f>
        <v/>
      </c>
      <c r="X9668" t="str">
        <f>IFERROR(VLOOKUP($H9668,'WNS Dawaco'!$A:$C,3,FALSE),"")</f>
        <v/>
      </c>
    </row>
    <row r="9669" spans="23:24" hidden="1" x14ac:dyDescent="0.3">
      <c r="W9669" t="str">
        <f>IFERROR(VLOOKUP($H9669,'WNS Dawaco'!$A:$C,2,FALSE),"")</f>
        <v/>
      </c>
      <c r="X9669" t="str">
        <f>IFERROR(VLOOKUP($H9669,'WNS Dawaco'!$A:$C,3,FALSE),"")</f>
        <v/>
      </c>
    </row>
    <row r="9670" spans="23:24" hidden="1" x14ac:dyDescent="0.3">
      <c r="W9670" t="str">
        <f>IFERROR(VLOOKUP($H9670,'WNS Dawaco'!$A:$C,2,FALSE),"")</f>
        <v/>
      </c>
      <c r="X9670" t="str">
        <f>IFERROR(VLOOKUP($H9670,'WNS Dawaco'!$A:$C,3,FALSE),"")</f>
        <v/>
      </c>
    </row>
    <row r="9671" spans="23:24" hidden="1" x14ac:dyDescent="0.3">
      <c r="W9671" t="str">
        <f>IFERROR(VLOOKUP($H9671,'WNS Dawaco'!$A:$C,2,FALSE),"")</f>
        <v/>
      </c>
      <c r="X9671" t="str">
        <f>IFERROR(VLOOKUP($H9671,'WNS Dawaco'!$A:$C,3,FALSE),"")</f>
        <v/>
      </c>
    </row>
    <row r="9672" spans="23:24" hidden="1" x14ac:dyDescent="0.3">
      <c r="W9672" t="str">
        <f>IFERROR(VLOOKUP($H9672,'WNS Dawaco'!$A:$C,2,FALSE),"")</f>
        <v/>
      </c>
      <c r="X9672" t="str">
        <f>IFERROR(VLOOKUP($H9672,'WNS Dawaco'!$A:$C,3,FALSE),"")</f>
        <v/>
      </c>
    </row>
    <row r="9673" spans="23:24" hidden="1" x14ac:dyDescent="0.3">
      <c r="W9673" t="str">
        <f>IFERROR(VLOOKUP($H9673,'WNS Dawaco'!$A:$C,2,FALSE),"")</f>
        <v/>
      </c>
      <c r="X9673" t="str">
        <f>IFERROR(VLOOKUP($H9673,'WNS Dawaco'!$A:$C,3,FALSE),"")</f>
        <v/>
      </c>
    </row>
    <row r="9674" spans="23:24" hidden="1" x14ac:dyDescent="0.3">
      <c r="W9674" t="str">
        <f>IFERROR(VLOOKUP($H9674,'WNS Dawaco'!$A:$C,2,FALSE),"")</f>
        <v/>
      </c>
      <c r="X9674" t="str">
        <f>IFERROR(VLOOKUP($H9674,'WNS Dawaco'!$A:$C,3,FALSE),"")</f>
        <v/>
      </c>
    </row>
    <row r="9675" spans="23:24" hidden="1" x14ac:dyDescent="0.3">
      <c r="W9675" t="str">
        <f>IFERROR(VLOOKUP($H9675,'WNS Dawaco'!$A:$C,2,FALSE),"")</f>
        <v/>
      </c>
      <c r="X9675" t="str">
        <f>IFERROR(VLOOKUP($H9675,'WNS Dawaco'!$A:$C,3,FALSE),"")</f>
        <v/>
      </c>
    </row>
    <row r="9676" spans="23:24" hidden="1" x14ac:dyDescent="0.3">
      <c r="W9676" t="str">
        <f>IFERROR(VLOOKUP($H9676,'WNS Dawaco'!$A:$C,2,FALSE),"")</f>
        <v/>
      </c>
      <c r="X9676" t="str">
        <f>IFERROR(VLOOKUP($H9676,'WNS Dawaco'!$A:$C,3,FALSE),"")</f>
        <v/>
      </c>
    </row>
    <row r="9677" spans="23:24" hidden="1" x14ac:dyDescent="0.3">
      <c r="W9677" t="str">
        <f>IFERROR(VLOOKUP($H9677,'WNS Dawaco'!$A:$C,2,FALSE),"")</f>
        <v/>
      </c>
      <c r="X9677" t="str">
        <f>IFERROR(VLOOKUP($H9677,'WNS Dawaco'!$A:$C,3,FALSE),"")</f>
        <v/>
      </c>
    </row>
    <row r="9678" spans="23:24" hidden="1" x14ac:dyDescent="0.3">
      <c r="W9678" t="str">
        <f>IFERROR(VLOOKUP($H9678,'WNS Dawaco'!$A:$C,2,FALSE),"")</f>
        <v/>
      </c>
      <c r="X9678" t="str">
        <f>IFERROR(VLOOKUP($H9678,'WNS Dawaco'!$A:$C,3,FALSE),"")</f>
        <v/>
      </c>
    </row>
    <row r="9679" spans="23:24" hidden="1" x14ac:dyDescent="0.3">
      <c r="W9679" t="str">
        <f>IFERROR(VLOOKUP($H9679,'WNS Dawaco'!$A:$C,2,FALSE),"")</f>
        <v/>
      </c>
      <c r="X9679" t="str">
        <f>IFERROR(VLOOKUP($H9679,'WNS Dawaco'!$A:$C,3,FALSE),"")</f>
        <v/>
      </c>
    </row>
    <row r="9680" spans="23:24" hidden="1" x14ac:dyDescent="0.3">
      <c r="W9680" t="str">
        <f>IFERROR(VLOOKUP($H9680,'WNS Dawaco'!$A:$C,2,FALSE),"")</f>
        <v/>
      </c>
      <c r="X9680" t="str">
        <f>IFERROR(VLOOKUP($H9680,'WNS Dawaco'!$A:$C,3,FALSE),"")</f>
        <v/>
      </c>
    </row>
    <row r="9681" spans="23:24" hidden="1" x14ac:dyDescent="0.3">
      <c r="W9681" t="str">
        <f>IFERROR(VLOOKUP($H9681,'WNS Dawaco'!$A:$C,2,FALSE),"")</f>
        <v/>
      </c>
      <c r="X9681" t="str">
        <f>IFERROR(VLOOKUP($H9681,'WNS Dawaco'!$A:$C,3,FALSE),"")</f>
        <v/>
      </c>
    </row>
    <row r="9682" spans="23:24" hidden="1" x14ac:dyDescent="0.3">
      <c r="W9682" t="str">
        <f>IFERROR(VLOOKUP($H9682,'WNS Dawaco'!$A:$C,2,FALSE),"")</f>
        <v/>
      </c>
      <c r="X9682" t="str">
        <f>IFERROR(VLOOKUP($H9682,'WNS Dawaco'!$A:$C,3,FALSE),"")</f>
        <v/>
      </c>
    </row>
    <row r="9683" spans="23:24" hidden="1" x14ac:dyDescent="0.3">
      <c r="W9683" t="str">
        <f>IFERROR(VLOOKUP($H9683,'WNS Dawaco'!$A:$C,2,FALSE),"")</f>
        <v/>
      </c>
      <c r="X9683" t="str">
        <f>IFERROR(VLOOKUP($H9683,'WNS Dawaco'!$A:$C,3,FALSE),"")</f>
        <v/>
      </c>
    </row>
    <row r="9684" spans="23:24" hidden="1" x14ac:dyDescent="0.3">
      <c r="W9684" t="str">
        <f>IFERROR(VLOOKUP($H9684,'WNS Dawaco'!$A:$C,2,FALSE),"")</f>
        <v/>
      </c>
      <c r="X9684" t="str">
        <f>IFERROR(VLOOKUP($H9684,'WNS Dawaco'!$A:$C,3,FALSE),"")</f>
        <v/>
      </c>
    </row>
    <row r="9685" spans="23:24" hidden="1" x14ac:dyDescent="0.3">
      <c r="W9685" t="str">
        <f>IFERROR(VLOOKUP($H9685,'WNS Dawaco'!$A:$C,2,FALSE),"")</f>
        <v/>
      </c>
      <c r="X9685" t="str">
        <f>IFERROR(VLOOKUP($H9685,'WNS Dawaco'!$A:$C,3,FALSE),"")</f>
        <v/>
      </c>
    </row>
    <row r="9686" spans="23:24" hidden="1" x14ac:dyDescent="0.3">
      <c r="W9686" t="str">
        <f>IFERROR(VLOOKUP($H9686,'WNS Dawaco'!$A:$C,2,FALSE),"")</f>
        <v/>
      </c>
      <c r="X9686" t="str">
        <f>IFERROR(VLOOKUP($H9686,'WNS Dawaco'!$A:$C,3,FALSE),"")</f>
        <v/>
      </c>
    </row>
    <row r="9687" spans="23:24" hidden="1" x14ac:dyDescent="0.3">
      <c r="W9687" t="str">
        <f>IFERROR(VLOOKUP($H9687,'WNS Dawaco'!$A:$C,2,FALSE),"")</f>
        <v/>
      </c>
      <c r="X9687" t="str">
        <f>IFERROR(VLOOKUP($H9687,'WNS Dawaco'!$A:$C,3,FALSE),"")</f>
        <v/>
      </c>
    </row>
    <row r="9688" spans="23:24" hidden="1" x14ac:dyDescent="0.3">
      <c r="W9688" t="str">
        <f>IFERROR(VLOOKUP($H9688,'WNS Dawaco'!$A:$C,2,FALSE),"")</f>
        <v/>
      </c>
      <c r="X9688" t="str">
        <f>IFERROR(VLOOKUP($H9688,'WNS Dawaco'!$A:$C,3,FALSE),"")</f>
        <v/>
      </c>
    </row>
    <row r="9689" spans="23:24" hidden="1" x14ac:dyDescent="0.3">
      <c r="W9689" t="str">
        <f>IFERROR(VLOOKUP($H9689,'WNS Dawaco'!$A:$C,2,FALSE),"")</f>
        <v/>
      </c>
      <c r="X9689" t="str">
        <f>IFERROR(VLOOKUP($H9689,'WNS Dawaco'!$A:$C,3,FALSE),"")</f>
        <v/>
      </c>
    </row>
    <row r="9690" spans="23:24" hidden="1" x14ac:dyDescent="0.3">
      <c r="W9690" t="str">
        <f>IFERROR(VLOOKUP($H9690,'WNS Dawaco'!$A:$C,2,FALSE),"")</f>
        <v/>
      </c>
      <c r="X9690" t="str">
        <f>IFERROR(VLOOKUP($H9690,'WNS Dawaco'!$A:$C,3,FALSE),"")</f>
        <v/>
      </c>
    </row>
    <row r="9691" spans="23:24" hidden="1" x14ac:dyDescent="0.3">
      <c r="W9691" t="str">
        <f>IFERROR(VLOOKUP($H9691,'WNS Dawaco'!$A:$C,2,FALSE),"")</f>
        <v/>
      </c>
      <c r="X9691" t="str">
        <f>IFERROR(VLOOKUP($H9691,'WNS Dawaco'!$A:$C,3,FALSE),"")</f>
        <v/>
      </c>
    </row>
    <row r="9692" spans="23:24" hidden="1" x14ac:dyDescent="0.3">
      <c r="W9692" t="str">
        <f>IFERROR(VLOOKUP($H9692,'WNS Dawaco'!$A:$C,2,FALSE),"")</f>
        <v/>
      </c>
      <c r="X9692" t="str">
        <f>IFERROR(VLOOKUP($H9692,'WNS Dawaco'!$A:$C,3,FALSE),"")</f>
        <v/>
      </c>
    </row>
    <row r="9693" spans="23:24" hidden="1" x14ac:dyDescent="0.3">
      <c r="W9693" t="str">
        <f>IFERROR(VLOOKUP($H9693,'WNS Dawaco'!$A:$C,2,FALSE),"")</f>
        <v/>
      </c>
      <c r="X9693" t="str">
        <f>IFERROR(VLOOKUP($H9693,'WNS Dawaco'!$A:$C,3,FALSE),"")</f>
        <v/>
      </c>
    </row>
    <row r="9694" spans="23:24" hidden="1" x14ac:dyDescent="0.3">
      <c r="W9694" t="str">
        <f>IFERROR(VLOOKUP($H9694,'WNS Dawaco'!$A:$C,2,FALSE),"")</f>
        <v/>
      </c>
      <c r="X9694" t="str">
        <f>IFERROR(VLOOKUP($H9694,'WNS Dawaco'!$A:$C,3,FALSE),"")</f>
        <v/>
      </c>
    </row>
    <row r="9695" spans="23:24" hidden="1" x14ac:dyDescent="0.3">
      <c r="W9695" t="str">
        <f>IFERROR(VLOOKUP($H9695,'WNS Dawaco'!$A:$C,2,FALSE),"")</f>
        <v/>
      </c>
      <c r="X9695" t="str">
        <f>IFERROR(VLOOKUP($H9695,'WNS Dawaco'!$A:$C,3,FALSE),"")</f>
        <v/>
      </c>
    </row>
    <row r="9696" spans="23:24" hidden="1" x14ac:dyDescent="0.3">
      <c r="W9696" t="str">
        <f>IFERROR(VLOOKUP($H9696,'WNS Dawaco'!$A:$C,2,FALSE),"")</f>
        <v/>
      </c>
      <c r="X9696" t="str">
        <f>IFERROR(VLOOKUP($H9696,'WNS Dawaco'!$A:$C,3,FALSE),"")</f>
        <v/>
      </c>
    </row>
    <row r="9697" spans="23:24" hidden="1" x14ac:dyDescent="0.3">
      <c r="W9697" t="str">
        <f>IFERROR(VLOOKUP($H9697,'WNS Dawaco'!$A:$C,2,FALSE),"")</f>
        <v/>
      </c>
      <c r="X9697" t="str">
        <f>IFERROR(VLOOKUP($H9697,'WNS Dawaco'!$A:$C,3,FALSE),"")</f>
        <v/>
      </c>
    </row>
    <row r="9698" spans="23:24" hidden="1" x14ac:dyDescent="0.3">
      <c r="W9698" t="str">
        <f>IFERROR(VLOOKUP($H9698,'WNS Dawaco'!$A:$C,2,FALSE),"")</f>
        <v/>
      </c>
      <c r="X9698" t="str">
        <f>IFERROR(VLOOKUP($H9698,'WNS Dawaco'!$A:$C,3,FALSE),"")</f>
        <v/>
      </c>
    </row>
    <row r="9699" spans="23:24" hidden="1" x14ac:dyDescent="0.3">
      <c r="W9699" t="str">
        <f>IFERROR(VLOOKUP($H9699,'WNS Dawaco'!$A:$C,2,FALSE),"")</f>
        <v/>
      </c>
      <c r="X9699" t="str">
        <f>IFERROR(VLOOKUP($H9699,'WNS Dawaco'!$A:$C,3,FALSE),"")</f>
        <v/>
      </c>
    </row>
    <row r="9700" spans="23:24" hidden="1" x14ac:dyDescent="0.3">
      <c r="W9700" t="str">
        <f>IFERROR(VLOOKUP($H9700,'WNS Dawaco'!$A:$C,2,FALSE),"")</f>
        <v/>
      </c>
      <c r="X9700" t="str">
        <f>IFERROR(VLOOKUP($H9700,'WNS Dawaco'!$A:$C,3,FALSE),"")</f>
        <v/>
      </c>
    </row>
    <row r="9701" spans="23:24" hidden="1" x14ac:dyDescent="0.3">
      <c r="W9701" t="str">
        <f>IFERROR(VLOOKUP($H9701,'WNS Dawaco'!$A:$C,2,FALSE),"")</f>
        <v/>
      </c>
      <c r="X9701" t="str">
        <f>IFERROR(VLOOKUP($H9701,'WNS Dawaco'!$A:$C,3,FALSE),"")</f>
        <v/>
      </c>
    </row>
    <row r="9702" spans="23:24" hidden="1" x14ac:dyDescent="0.3">
      <c r="W9702" t="str">
        <f>IFERROR(VLOOKUP($H9702,'WNS Dawaco'!$A:$C,2,FALSE),"")</f>
        <v/>
      </c>
      <c r="X9702" t="str">
        <f>IFERROR(VLOOKUP($H9702,'WNS Dawaco'!$A:$C,3,FALSE),"")</f>
        <v/>
      </c>
    </row>
    <row r="9703" spans="23:24" hidden="1" x14ac:dyDescent="0.3">
      <c r="W9703" t="str">
        <f>IFERROR(VLOOKUP($H9703,'WNS Dawaco'!$A:$C,2,FALSE),"")</f>
        <v/>
      </c>
      <c r="X9703" t="str">
        <f>IFERROR(VLOOKUP($H9703,'WNS Dawaco'!$A:$C,3,FALSE),"")</f>
        <v/>
      </c>
    </row>
    <row r="9704" spans="23:24" hidden="1" x14ac:dyDescent="0.3">
      <c r="W9704" t="str">
        <f>IFERROR(VLOOKUP($H9704,'WNS Dawaco'!$A:$C,2,FALSE),"")</f>
        <v/>
      </c>
      <c r="X9704" t="str">
        <f>IFERROR(VLOOKUP($H9704,'WNS Dawaco'!$A:$C,3,FALSE),"")</f>
        <v/>
      </c>
    </row>
    <row r="9705" spans="23:24" hidden="1" x14ac:dyDescent="0.3">
      <c r="W9705" t="str">
        <f>IFERROR(VLOOKUP($H9705,'WNS Dawaco'!$A:$C,2,FALSE),"")</f>
        <v/>
      </c>
      <c r="X9705" t="str">
        <f>IFERROR(VLOOKUP($H9705,'WNS Dawaco'!$A:$C,3,FALSE),"")</f>
        <v/>
      </c>
    </row>
    <row r="9706" spans="23:24" hidden="1" x14ac:dyDescent="0.3">
      <c r="W9706" t="str">
        <f>IFERROR(VLOOKUP($H9706,'WNS Dawaco'!$A:$C,2,FALSE),"")</f>
        <v/>
      </c>
      <c r="X9706" t="str">
        <f>IFERROR(VLOOKUP($H9706,'WNS Dawaco'!$A:$C,3,FALSE),"")</f>
        <v/>
      </c>
    </row>
    <row r="9707" spans="23:24" hidden="1" x14ac:dyDescent="0.3">
      <c r="W9707" t="str">
        <f>IFERROR(VLOOKUP($H9707,'WNS Dawaco'!$A:$C,2,FALSE),"")</f>
        <v/>
      </c>
      <c r="X9707" t="str">
        <f>IFERROR(VLOOKUP($H9707,'WNS Dawaco'!$A:$C,3,FALSE),"")</f>
        <v/>
      </c>
    </row>
    <row r="9708" spans="23:24" hidden="1" x14ac:dyDescent="0.3">
      <c r="W9708" t="str">
        <f>IFERROR(VLOOKUP($H9708,'WNS Dawaco'!$A:$C,2,FALSE),"")</f>
        <v/>
      </c>
      <c r="X9708" t="str">
        <f>IFERROR(VLOOKUP($H9708,'WNS Dawaco'!$A:$C,3,FALSE),"")</f>
        <v/>
      </c>
    </row>
    <row r="9709" spans="23:24" hidden="1" x14ac:dyDescent="0.3">
      <c r="W9709" t="str">
        <f>IFERROR(VLOOKUP($H9709,'WNS Dawaco'!$A:$C,2,FALSE),"")</f>
        <v/>
      </c>
      <c r="X9709" t="str">
        <f>IFERROR(VLOOKUP($H9709,'WNS Dawaco'!$A:$C,3,FALSE),"")</f>
        <v/>
      </c>
    </row>
    <row r="9710" spans="23:24" hidden="1" x14ac:dyDescent="0.3">
      <c r="W9710" t="str">
        <f>IFERROR(VLOOKUP($H9710,'WNS Dawaco'!$A:$C,2,FALSE),"")</f>
        <v/>
      </c>
      <c r="X9710" t="str">
        <f>IFERROR(VLOOKUP($H9710,'WNS Dawaco'!$A:$C,3,FALSE),"")</f>
        <v/>
      </c>
    </row>
    <row r="9711" spans="23:24" hidden="1" x14ac:dyDescent="0.3">
      <c r="W9711" t="str">
        <f>IFERROR(VLOOKUP($H9711,'WNS Dawaco'!$A:$C,2,FALSE),"")</f>
        <v/>
      </c>
      <c r="X9711" t="str">
        <f>IFERROR(VLOOKUP($H9711,'WNS Dawaco'!$A:$C,3,FALSE),"")</f>
        <v/>
      </c>
    </row>
    <row r="9712" spans="23:24" hidden="1" x14ac:dyDescent="0.3">
      <c r="W9712" t="str">
        <f>IFERROR(VLOOKUP($H9712,'WNS Dawaco'!$A:$C,2,FALSE),"")</f>
        <v/>
      </c>
      <c r="X9712" t="str">
        <f>IFERROR(VLOOKUP($H9712,'WNS Dawaco'!$A:$C,3,FALSE),"")</f>
        <v/>
      </c>
    </row>
    <row r="9713" spans="23:24" hidden="1" x14ac:dyDescent="0.3">
      <c r="W9713" t="str">
        <f>IFERROR(VLOOKUP($H9713,'WNS Dawaco'!$A:$C,2,FALSE),"")</f>
        <v/>
      </c>
      <c r="X9713" t="str">
        <f>IFERROR(VLOOKUP($H9713,'WNS Dawaco'!$A:$C,3,FALSE),"")</f>
        <v/>
      </c>
    </row>
    <row r="9714" spans="23:24" hidden="1" x14ac:dyDescent="0.3">
      <c r="W9714" t="str">
        <f>IFERROR(VLOOKUP($H9714,'WNS Dawaco'!$A:$C,2,FALSE),"")</f>
        <v/>
      </c>
      <c r="X9714" t="str">
        <f>IFERROR(VLOOKUP($H9714,'WNS Dawaco'!$A:$C,3,FALSE),"")</f>
        <v/>
      </c>
    </row>
    <row r="9715" spans="23:24" hidden="1" x14ac:dyDescent="0.3">
      <c r="W9715" t="str">
        <f>IFERROR(VLOOKUP($H9715,'WNS Dawaco'!$A:$C,2,FALSE),"")</f>
        <v/>
      </c>
      <c r="X9715" t="str">
        <f>IFERROR(VLOOKUP($H9715,'WNS Dawaco'!$A:$C,3,FALSE),"")</f>
        <v/>
      </c>
    </row>
    <row r="9716" spans="23:24" hidden="1" x14ac:dyDescent="0.3">
      <c r="W9716" t="str">
        <f>IFERROR(VLOOKUP($H9716,'WNS Dawaco'!$A:$C,2,FALSE),"")</f>
        <v/>
      </c>
      <c r="X9716" t="str">
        <f>IFERROR(VLOOKUP($H9716,'WNS Dawaco'!$A:$C,3,FALSE),"")</f>
        <v/>
      </c>
    </row>
    <row r="9717" spans="23:24" hidden="1" x14ac:dyDescent="0.3">
      <c r="W9717" t="str">
        <f>IFERROR(VLOOKUP($H9717,'WNS Dawaco'!$A:$C,2,FALSE),"")</f>
        <v/>
      </c>
      <c r="X9717" t="str">
        <f>IFERROR(VLOOKUP($H9717,'WNS Dawaco'!$A:$C,3,FALSE),"")</f>
        <v/>
      </c>
    </row>
    <row r="9718" spans="23:24" hidden="1" x14ac:dyDescent="0.3">
      <c r="W9718" t="str">
        <f>IFERROR(VLOOKUP($H9718,'WNS Dawaco'!$A:$C,2,FALSE),"")</f>
        <v/>
      </c>
      <c r="X9718" t="str">
        <f>IFERROR(VLOOKUP($H9718,'WNS Dawaco'!$A:$C,3,FALSE),"")</f>
        <v/>
      </c>
    </row>
    <row r="9719" spans="23:24" hidden="1" x14ac:dyDescent="0.3">
      <c r="W9719" t="str">
        <f>IFERROR(VLOOKUP($H9719,'WNS Dawaco'!$A:$C,2,FALSE),"")</f>
        <v/>
      </c>
      <c r="X9719" t="str">
        <f>IFERROR(VLOOKUP($H9719,'WNS Dawaco'!$A:$C,3,FALSE),"")</f>
        <v/>
      </c>
    </row>
    <row r="9720" spans="23:24" hidden="1" x14ac:dyDescent="0.3">
      <c r="W9720" t="str">
        <f>IFERROR(VLOOKUP($H9720,'WNS Dawaco'!$A:$C,2,FALSE),"")</f>
        <v/>
      </c>
      <c r="X9720" t="str">
        <f>IFERROR(VLOOKUP($H9720,'WNS Dawaco'!$A:$C,3,FALSE),"")</f>
        <v/>
      </c>
    </row>
    <row r="9721" spans="23:24" hidden="1" x14ac:dyDescent="0.3">
      <c r="W9721" t="str">
        <f>IFERROR(VLOOKUP($H9721,'WNS Dawaco'!$A:$C,2,FALSE),"")</f>
        <v/>
      </c>
      <c r="X9721" t="str">
        <f>IFERROR(VLOOKUP($H9721,'WNS Dawaco'!$A:$C,3,FALSE),"")</f>
        <v/>
      </c>
    </row>
    <row r="9722" spans="23:24" hidden="1" x14ac:dyDescent="0.3">
      <c r="W9722" t="str">
        <f>IFERROR(VLOOKUP($H9722,'WNS Dawaco'!$A:$C,2,FALSE),"")</f>
        <v/>
      </c>
      <c r="X9722" t="str">
        <f>IFERROR(VLOOKUP($H9722,'WNS Dawaco'!$A:$C,3,FALSE),"")</f>
        <v/>
      </c>
    </row>
    <row r="9723" spans="23:24" hidden="1" x14ac:dyDescent="0.3">
      <c r="W9723" t="str">
        <f>IFERROR(VLOOKUP($H9723,'WNS Dawaco'!$A:$C,2,FALSE),"")</f>
        <v/>
      </c>
      <c r="X9723" t="str">
        <f>IFERROR(VLOOKUP($H9723,'WNS Dawaco'!$A:$C,3,FALSE),"")</f>
        <v/>
      </c>
    </row>
    <row r="9724" spans="23:24" hidden="1" x14ac:dyDescent="0.3">
      <c r="W9724" t="str">
        <f>IFERROR(VLOOKUP($H9724,'WNS Dawaco'!$A:$C,2,FALSE),"")</f>
        <v/>
      </c>
      <c r="X9724" t="str">
        <f>IFERROR(VLOOKUP($H9724,'WNS Dawaco'!$A:$C,3,FALSE),"")</f>
        <v/>
      </c>
    </row>
    <row r="9725" spans="23:24" hidden="1" x14ac:dyDescent="0.3">
      <c r="W9725" t="str">
        <f>IFERROR(VLOOKUP($H9725,'WNS Dawaco'!$A:$C,2,FALSE),"")</f>
        <v/>
      </c>
      <c r="X9725" t="str">
        <f>IFERROR(VLOOKUP($H9725,'WNS Dawaco'!$A:$C,3,FALSE),"")</f>
        <v/>
      </c>
    </row>
    <row r="9726" spans="23:24" hidden="1" x14ac:dyDescent="0.3">
      <c r="W9726" t="str">
        <f>IFERROR(VLOOKUP($H9726,'WNS Dawaco'!$A:$C,2,FALSE),"")</f>
        <v/>
      </c>
      <c r="X9726" t="str">
        <f>IFERROR(VLOOKUP($H9726,'WNS Dawaco'!$A:$C,3,FALSE),"")</f>
        <v/>
      </c>
    </row>
    <row r="9727" spans="23:24" hidden="1" x14ac:dyDescent="0.3">
      <c r="W9727" t="str">
        <f>IFERROR(VLOOKUP($H9727,'WNS Dawaco'!$A:$C,2,FALSE),"")</f>
        <v/>
      </c>
      <c r="X9727" t="str">
        <f>IFERROR(VLOOKUP($H9727,'WNS Dawaco'!$A:$C,3,FALSE),"")</f>
        <v/>
      </c>
    </row>
    <row r="9728" spans="23:24" hidden="1" x14ac:dyDescent="0.3">
      <c r="W9728" t="str">
        <f>IFERROR(VLOOKUP($H9728,'WNS Dawaco'!$A:$C,2,FALSE),"")</f>
        <v/>
      </c>
      <c r="X9728" t="str">
        <f>IFERROR(VLOOKUP($H9728,'WNS Dawaco'!$A:$C,3,FALSE),"")</f>
        <v/>
      </c>
    </row>
    <row r="9729" spans="23:24" hidden="1" x14ac:dyDescent="0.3">
      <c r="W9729" t="str">
        <f>IFERROR(VLOOKUP($H9729,'WNS Dawaco'!$A:$C,2,FALSE),"")</f>
        <v/>
      </c>
      <c r="X9729" t="str">
        <f>IFERROR(VLOOKUP($H9729,'WNS Dawaco'!$A:$C,3,FALSE),"")</f>
        <v/>
      </c>
    </row>
    <row r="9730" spans="23:24" hidden="1" x14ac:dyDescent="0.3">
      <c r="W9730" t="str">
        <f>IFERROR(VLOOKUP($H9730,'WNS Dawaco'!$A:$C,2,FALSE),"")</f>
        <v/>
      </c>
      <c r="X9730" t="str">
        <f>IFERROR(VLOOKUP($H9730,'WNS Dawaco'!$A:$C,3,FALSE),"")</f>
        <v/>
      </c>
    </row>
    <row r="9731" spans="23:24" hidden="1" x14ac:dyDescent="0.3">
      <c r="W9731" t="str">
        <f>IFERROR(VLOOKUP($H9731,'WNS Dawaco'!$A:$C,2,FALSE),"")</f>
        <v/>
      </c>
      <c r="X9731" t="str">
        <f>IFERROR(VLOOKUP($H9731,'WNS Dawaco'!$A:$C,3,FALSE),"")</f>
        <v/>
      </c>
    </row>
    <row r="9732" spans="23:24" hidden="1" x14ac:dyDescent="0.3">
      <c r="W9732" t="str">
        <f>IFERROR(VLOOKUP($H9732,'WNS Dawaco'!$A:$C,2,FALSE),"")</f>
        <v/>
      </c>
      <c r="X9732" t="str">
        <f>IFERROR(VLOOKUP($H9732,'WNS Dawaco'!$A:$C,3,FALSE),"")</f>
        <v/>
      </c>
    </row>
    <row r="9733" spans="23:24" hidden="1" x14ac:dyDescent="0.3">
      <c r="W9733" t="str">
        <f>IFERROR(VLOOKUP($H9733,'WNS Dawaco'!$A:$C,2,FALSE),"")</f>
        <v/>
      </c>
      <c r="X9733" t="str">
        <f>IFERROR(VLOOKUP($H9733,'WNS Dawaco'!$A:$C,3,FALSE),"")</f>
        <v/>
      </c>
    </row>
    <row r="9734" spans="23:24" hidden="1" x14ac:dyDescent="0.3">
      <c r="W9734" t="str">
        <f>IFERROR(VLOOKUP($H9734,'WNS Dawaco'!$A:$C,2,FALSE),"")</f>
        <v/>
      </c>
      <c r="X9734" t="str">
        <f>IFERROR(VLOOKUP($H9734,'WNS Dawaco'!$A:$C,3,FALSE),"")</f>
        <v/>
      </c>
    </row>
    <row r="9735" spans="23:24" hidden="1" x14ac:dyDescent="0.3">
      <c r="W9735" t="str">
        <f>IFERROR(VLOOKUP($H9735,'WNS Dawaco'!$A:$C,2,FALSE),"")</f>
        <v/>
      </c>
      <c r="X9735" t="str">
        <f>IFERROR(VLOOKUP($H9735,'WNS Dawaco'!$A:$C,3,FALSE),"")</f>
        <v/>
      </c>
    </row>
    <row r="9736" spans="23:24" hidden="1" x14ac:dyDescent="0.3">
      <c r="W9736" t="str">
        <f>IFERROR(VLOOKUP($H9736,'WNS Dawaco'!$A:$C,2,FALSE),"")</f>
        <v/>
      </c>
      <c r="X9736" t="str">
        <f>IFERROR(VLOOKUP($H9736,'WNS Dawaco'!$A:$C,3,FALSE),"")</f>
        <v/>
      </c>
    </row>
    <row r="9737" spans="23:24" hidden="1" x14ac:dyDescent="0.3">
      <c r="W9737" t="str">
        <f>IFERROR(VLOOKUP($H9737,'WNS Dawaco'!$A:$C,2,FALSE),"")</f>
        <v/>
      </c>
      <c r="X9737" t="str">
        <f>IFERROR(VLOOKUP($H9737,'WNS Dawaco'!$A:$C,3,FALSE),"")</f>
        <v/>
      </c>
    </row>
    <row r="9738" spans="23:24" hidden="1" x14ac:dyDescent="0.3">
      <c r="W9738" t="str">
        <f>IFERROR(VLOOKUP($H9738,'WNS Dawaco'!$A:$C,2,FALSE),"")</f>
        <v/>
      </c>
      <c r="X9738" t="str">
        <f>IFERROR(VLOOKUP($H9738,'WNS Dawaco'!$A:$C,3,FALSE),"")</f>
        <v/>
      </c>
    </row>
    <row r="9739" spans="23:24" hidden="1" x14ac:dyDescent="0.3">
      <c r="W9739" t="str">
        <f>IFERROR(VLOOKUP($H9739,'WNS Dawaco'!$A:$C,2,FALSE),"")</f>
        <v/>
      </c>
      <c r="X9739" t="str">
        <f>IFERROR(VLOOKUP($H9739,'WNS Dawaco'!$A:$C,3,FALSE),"")</f>
        <v/>
      </c>
    </row>
    <row r="9740" spans="23:24" hidden="1" x14ac:dyDescent="0.3">
      <c r="W9740" t="str">
        <f>IFERROR(VLOOKUP($H9740,'WNS Dawaco'!$A:$C,2,FALSE),"")</f>
        <v/>
      </c>
      <c r="X9740" t="str">
        <f>IFERROR(VLOOKUP($H9740,'WNS Dawaco'!$A:$C,3,FALSE),"")</f>
        <v/>
      </c>
    </row>
    <row r="9741" spans="23:24" hidden="1" x14ac:dyDescent="0.3">
      <c r="W9741" t="str">
        <f>IFERROR(VLOOKUP($H9741,'WNS Dawaco'!$A:$C,2,FALSE),"")</f>
        <v/>
      </c>
      <c r="X9741" t="str">
        <f>IFERROR(VLOOKUP($H9741,'WNS Dawaco'!$A:$C,3,FALSE),"")</f>
        <v/>
      </c>
    </row>
    <row r="9742" spans="23:24" hidden="1" x14ac:dyDescent="0.3">
      <c r="W9742" t="str">
        <f>IFERROR(VLOOKUP($H9742,'WNS Dawaco'!$A:$C,2,FALSE),"")</f>
        <v/>
      </c>
      <c r="X9742" t="str">
        <f>IFERROR(VLOOKUP($H9742,'WNS Dawaco'!$A:$C,3,FALSE),"")</f>
        <v/>
      </c>
    </row>
    <row r="9743" spans="23:24" hidden="1" x14ac:dyDescent="0.3">
      <c r="W9743" t="str">
        <f>IFERROR(VLOOKUP($H9743,'WNS Dawaco'!$A:$C,2,FALSE),"")</f>
        <v/>
      </c>
      <c r="X9743" t="str">
        <f>IFERROR(VLOOKUP($H9743,'WNS Dawaco'!$A:$C,3,FALSE),"")</f>
        <v/>
      </c>
    </row>
    <row r="9744" spans="23:24" hidden="1" x14ac:dyDescent="0.3">
      <c r="W9744" t="str">
        <f>IFERROR(VLOOKUP($H9744,'WNS Dawaco'!$A:$C,2,FALSE),"")</f>
        <v/>
      </c>
      <c r="X9744" t="str">
        <f>IFERROR(VLOOKUP($H9744,'WNS Dawaco'!$A:$C,3,FALSE),"")</f>
        <v/>
      </c>
    </row>
    <row r="9745" spans="23:24" hidden="1" x14ac:dyDescent="0.3">
      <c r="W9745" t="str">
        <f>IFERROR(VLOOKUP($H9745,'WNS Dawaco'!$A:$C,2,FALSE),"")</f>
        <v/>
      </c>
      <c r="X9745" t="str">
        <f>IFERROR(VLOOKUP($H9745,'WNS Dawaco'!$A:$C,3,FALSE),"")</f>
        <v/>
      </c>
    </row>
    <row r="9746" spans="23:24" hidden="1" x14ac:dyDescent="0.3">
      <c r="W9746" t="str">
        <f>IFERROR(VLOOKUP($H9746,'WNS Dawaco'!$A:$C,2,FALSE),"")</f>
        <v/>
      </c>
      <c r="X9746" t="str">
        <f>IFERROR(VLOOKUP($H9746,'WNS Dawaco'!$A:$C,3,FALSE),"")</f>
        <v/>
      </c>
    </row>
    <row r="9747" spans="23:24" hidden="1" x14ac:dyDescent="0.3">
      <c r="W9747" t="str">
        <f>IFERROR(VLOOKUP($H9747,'WNS Dawaco'!$A:$C,2,FALSE),"")</f>
        <v/>
      </c>
      <c r="X9747" t="str">
        <f>IFERROR(VLOOKUP($H9747,'WNS Dawaco'!$A:$C,3,FALSE),"")</f>
        <v/>
      </c>
    </row>
    <row r="9748" spans="23:24" hidden="1" x14ac:dyDescent="0.3">
      <c r="W9748" t="str">
        <f>IFERROR(VLOOKUP($H9748,'WNS Dawaco'!$A:$C,2,FALSE),"")</f>
        <v/>
      </c>
      <c r="X9748" t="str">
        <f>IFERROR(VLOOKUP($H9748,'WNS Dawaco'!$A:$C,3,FALSE),"")</f>
        <v/>
      </c>
    </row>
    <row r="9749" spans="23:24" hidden="1" x14ac:dyDescent="0.3">
      <c r="W9749" t="str">
        <f>IFERROR(VLOOKUP($H9749,'WNS Dawaco'!$A:$C,2,FALSE),"")</f>
        <v/>
      </c>
      <c r="X9749" t="str">
        <f>IFERROR(VLOOKUP($H9749,'WNS Dawaco'!$A:$C,3,FALSE),"")</f>
        <v/>
      </c>
    </row>
    <row r="9750" spans="23:24" hidden="1" x14ac:dyDescent="0.3">
      <c r="W9750" t="str">
        <f>IFERROR(VLOOKUP($H9750,'WNS Dawaco'!$A:$C,2,FALSE),"")</f>
        <v/>
      </c>
      <c r="X9750" t="str">
        <f>IFERROR(VLOOKUP($H9750,'WNS Dawaco'!$A:$C,3,FALSE),"")</f>
        <v/>
      </c>
    </row>
    <row r="9751" spans="23:24" hidden="1" x14ac:dyDescent="0.3">
      <c r="W9751" t="str">
        <f>IFERROR(VLOOKUP($H9751,'WNS Dawaco'!$A:$C,2,FALSE),"")</f>
        <v/>
      </c>
      <c r="X9751" t="str">
        <f>IFERROR(VLOOKUP($H9751,'WNS Dawaco'!$A:$C,3,FALSE),"")</f>
        <v/>
      </c>
    </row>
    <row r="9752" spans="23:24" hidden="1" x14ac:dyDescent="0.3">
      <c r="W9752" t="str">
        <f>IFERROR(VLOOKUP($H9752,'WNS Dawaco'!$A:$C,2,FALSE),"")</f>
        <v/>
      </c>
      <c r="X9752" t="str">
        <f>IFERROR(VLOOKUP($H9752,'WNS Dawaco'!$A:$C,3,FALSE),"")</f>
        <v/>
      </c>
    </row>
    <row r="9753" spans="23:24" hidden="1" x14ac:dyDescent="0.3">
      <c r="W9753" t="str">
        <f>IFERROR(VLOOKUP($H9753,'WNS Dawaco'!$A:$C,2,FALSE),"")</f>
        <v/>
      </c>
      <c r="X9753" t="str">
        <f>IFERROR(VLOOKUP($H9753,'WNS Dawaco'!$A:$C,3,FALSE),"")</f>
        <v/>
      </c>
    </row>
    <row r="9754" spans="23:24" hidden="1" x14ac:dyDescent="0.3">
      <c r="W9754" t="str">
        <f>IFERROR(VLOOKUP($H9754,'WNS Dawaco'!$A:$C,2,FALSE),"")</f>
        <v/>
      </c>
      <c r="X9754" t="str">
        <f>IFERROR(VLOOKUP($H9754,'WNS Dawaco'!$A:$C,3,FALSE),"")</f>
        <v/>
      </c>
    </row>
    <row r="9755" spans="23:24" hidden="1" x14ac:dyDescent="0.3">
      <c r="W9755" t="str">
        <f>IFERROR(VLOOKUP($H9755,'WNS Dawaco'!$A:$C,2,FALSE),"")</f>
        <v/>
      </c>
      <c r="X9755" t="str">
        <f>IFERROR(VLOOKUP($H9755,'WNS Dawaco'!$A:$C,3,FALSE),"")</f>
        <v/>
      </c>
    </row>
    <row r="9756" spans="23:24" hidden="1" x14ac:dyDescent="0.3">
      <c r="W9756" t="str">
        <f>IFERROR(VLOOKUP($H9756,'WNS Dawaco'!$A:$C,2,FALSE),"")</f>
        <v/>
      </c>
      <c r="X9756" t="str">
        <f>IFERROR(VLOOKUP($H9756,'WNS Dawaco'!$A:$C,3,FALSE),"")</f>
        <v/>
      </c>
    </row>
    <row r="9757" spans="23:24" hidden="1" x14ac:dyDescent="0.3">
      <c r="W9757" t="str">
        <f>IFERROR(VLOOKUP($H9757,'WNS Dawaco'!$A:$C,2,FALSE),"")</f>
        <v/>
      </c>
      <c r="X9757" t="str">
        <f>IFERROR(VLOOKUP($H9757,'WNS Dawaco'!$A:$C,3,FALSE),"")</f>
        <v/>
      </c>
    </row>
    <row r="9758" spans="23:24" hidden="1" x14ac:dyDescent="0.3">
      <c r="W9758" t="str">
        <f>IFERROR(VLOOKUP($H9758,'WNS Dawaco'!$A:$C,2,FALSE),"")</f>
        <v/>
      </c>
      <c r="X9758" t="str">
        <f>IFERROR(VLOOKUP($H9758,'WNS Dawaco'!$A:$C,3,FALSE),"")</f>
        <v/>
      </c>
    </row>
    <row r="9759" spans="23:24" hidden="1" x14ac:dyDescent="0.3">
      <c r="W9759" t="str">
        <f>IFERROR(VLOOKUP($H9759,'WNS Dawaco'!$A:$C,2,FALSE),"")</f>
        <v/>
      </c>
      <c r="X9759" t="str">
        <f>IFERROR(VLOOKUP($H9759,'WNS Dawaco'!$A:$C,3,FALSE),"")</f>
        <v/>
      </c>
    </row>
    <row r="9760" spans="23:24" hidden="1" x14ac:dyDescent="0.3">
      <c r="W9760" t="str">
        <f>IFERROR(VLOOKUP($H9760,'WNS Dawaco'!$A:$C,2,FALSE),"")</f>
        <v/>
      </c>
      <c r="X9760" t="str">
        <f>IFERROR(VLOOKUP($H9760,'WNS Dawaco'!$A:$C,3,FALSE),"")</f>
        <v/>
      </c>
    </row>
    <row r="9761" spans="23:24" hidden="1" x14ac:dyDescent="0.3">
      <c r="W9761" t="str">
        <f>IFERROR(VLOOKUP($H9761,'WNS Dawaco'!$A:$C,2,FALSE),"")</f>
        <v/>
      </c>
      <c r="X9761" t="str">
        <f>IFERROR(VLOOKUP($H9761,'WNS Dawaco'!$A:$C,3,FALSE),"")</f>
        <v/>
      </c>
    </row>
    <row r="9762" spans="23:24" hidden="1" x14ac:dyDescent="0.3">
      <c r="W9762" t="str">
        <f>IFERROR(VLOOKUP($H9762,'WNS Dawaco'!$A:$C,2,FALSE),"")</f>
        <v/>
      </c>
      <c r="X9762" t="str">
        <f>IFERROR(VLOOKUP($H9762,'WNS Dawaco'!$A:$C,3,FALSE),"")</f>
        <v/>
      </c>
    </row>
    <row r="9763" spans="23:24" hidden="1" x14ac:dyDescent="0.3">
      <c r="W9763" t="str">
        <f>IFERROR(VLOOKUP($H9763,'WNS Dawaco'!$A:$C,2,FALSE),"")</f>
        <v/>
      </c>
      <c r="X9763" t="str">
        <f>IFERROR(VLOOKUP($H9763,'WNS Dawaco'!$A:$C,3,FALSE),"")</f>
        <v/>
      </c>
    </row>
    <row r="9764" spans="23:24" hidden="1" x14ac:dyDescent="0.3">
      <c r="W9764" t="str">
        <f>IFERROR(VLOOKUP($H9764,'WNS Dawaco'!$A:$C,2,FALSE),"")</f>
        <v/>
      </c>
      <c r="X9764" t="str">
        <f>IFERROR(VLOOKUP($H9764,'WNS Dawaco'!$A:$C,3,FALSE),"")</f>
        <v/>
      </c>
    </row>
    <row r="9765" spans="23:24" hidden="1" x14ac:dyDescent="0.3">
      <c r="W9765" t="str">
        <f>IFERROR(VLOOKUP($H9765,'WNS Dawaco'!$A:$C,2,FALSE),"")</f>
        <v/>
      </c>
      <c r="X9765" t="str">
        <f>IFERROR(VLOOKUP($H9765,'WNS Dawaco'!$A:$C,3,FALSE),"")</f>
        <v/>
      </c>
    </row>
    <row r="9766" spans="23:24" hidden="1" x14ac:dyDescent="0.3">
      <c r="W9766" t="str">
        <f>IFERROR(VLOOKUP($H9766,'WNS Dawaco'!$A:$C,2,FALSE),"")</f>
        <v/>
      </c>
      <c r="X9766" t="str">
        <f>IFERROR(VLOOKUP($H9766,'WNS Dawaco'!$A:$C,3,FALSE),"")</f>
        <v/>
      </c>
    </row>
    <row r="9767" spans="23:24" hidden="1" x14ac:dyDescent="0.3">
      <c r="W9767" t="str">
        <f>IFERROR(VLOOKUP($H9767,'WNS Dawaco'!$A:$C,2,FALSE),"")</f>
        <v/>
      </c>
      <c r="X9767" t="str">
        <f>IFERROR(VLOOKUP($H9767,'WNS Dawaco'!$A:$C,3,FALSE),"")</f>
        <v/>
      </c>
    </row>
    <row r="9768" spans="23:24" hidden="1" x14ac:dyDescent="0.3">
      <c r="W9768" t="str">
        <f>IFERROR(VLOOKUP($H9768,'WNS Dawaco'!$A:$C,2,FALSE),"")</f>
        <v/>
      </c>
      <c r="X9768" t="str">
        <f>IFERROR(VLOOKUP($H9768,'WNS Dawaco'!$A:$C,3,FALSE),"")</f>
        <v/>
      </c>
    </row>
    <row r="9769" spans="23:24" hidden="1" x14ac:dyDescent="0.3">
      <c r="W9769" t="str">
        <f>IFERROR(VLOOKUP($H9769,'WNS Dawaco'!$A:$C,2,FALSE),"")</f>
        <v/>
      </c>
      <c r="X9769" t="str">
        <f>IFERROR(VLOOKUP($H9769,'WNS Dawaco'!$A:$C,3,FALSE),"")</f>
        <v/>
      </c>
    </row>
    <row r="9770" spans="23:24" hidden="1" x14ac:dyDescent="0.3">
      <c r="W9770" t="str">
        <f>IFERROR(VLOOKUP($H9770,'WNS Dawaco'!$A:$C,2,FALSE),"")</f>
        <v/>
      </c>
      <c r="X9770" t="str">
        <f>IFERROR(VLOOKUP($H9770,'WNS Dawaco'!$A:$C,3,FALSE),"")</f>
        <v/>
      </c>
    </row>
    <row r="9771" spans="23:24" hidden="1" x14ac:dyDescent="0.3">
      <c r="W9771" t="str">
        <f>IFERROR(VLOOKUP($H9771,'WNS Dawaco'!$A:$C,2,FALSE),"")</f>
        <v/>
      </c>
      <c r="X9771" t="str">
        <f>IFERROR(VLOOKUP($H9771,'WNS Dawaco'!$A:$C,3,FALSE),"")</f>
        <v/>
      </c>
    </row>
    <row r="9772" spans="23:24" hidden="1" x14ac:dyDescent="0.3">
      <c r="W9772" t="str">
        <f>IFERROR(VLOOKUP($H9772,'WNS Dawaco'!$A:$C,2,FALSE),"")</f>
        <v/>
      </c>
      <c r="X9772" t="str">
        <f>IFERROR(VLOOKUP($H9772,'WNS Dawaco'!$A:$C,3,FALSE),"")</f>
        <v/>
      </c>
    </row>
    <row r="9773" spans="23:24" hidden="1" x14ac:dyDescent="0.3">
      <c r="W9773" t="str">
        <f>IFERROR(VLOOKUP($H9773,'WNS Dawaco'!$A:$C,2,FALSE),"")</f>
        <v/>
      </c>
      <c r="X9773" t="str">
        <f>IFERROR(VLOOKUP($H9773,'WNS Dawaco'!$A:$C,3,FALSE),"")</f>
        <v/>
      </c>
    </row>
    <row r="9774" spans="23:24" hidden="1" x14ac:dyDescent="0.3">
      <c r="W9774" t="str">
        <f>IFERROR(VLOOKUP($H9774,'WNS Dawaco'!$A:$C,2,FALSE),"")</f>
        <v/>
      </c>
      <c r="X9774" t="str">
        <f>IFERROR(VLOOKUP($H9774,'WNS Dawaco'!$A:$C,3,FALSE),"")</f>
        <v/>
      </c>
    </row>
    <row r="9775" spans="23:24" hidden="1" x14ac:dyDescent="0.3">
      <c r="W9775" t="str">
        <f>IFERROR(VLOOKUP($H9775,'WNS Dawaco'!$A:$C,2,FALSE),"")</f>
        <v/>
      </c>
      <c r="X9775" t="str">
        <f>IFERROR(VLOOKUP($H9775,'WNS Dawaco'!$A:$C,3,FALSE),"")</f>
        <v/>
      </c>
    </row>
    <row r="9776" spans="23:24" hidden="1" x14ac:dyDescent="0.3">
      <c r="W9776" t="str">
        <f>IFERROR(VLOOKUP($H9776,'WNS Dawaco'!$A:$C,2,FALSE),"")</f>
        <v/>
      </c>
      <c r="X9776" t="str">
        <f>IFERROR(VLOOKUP($H9776,'WNS Dawaco'!$A:$C,3,FALSE),"")</f>
        <v/>
      </c>
    </row>
    <row r="9777" spans="23:24" hidden="1" x14ac:dyDescent="0.3">
      <c r="W9777" t="str">
        <f>IFERROR(VLOOKUP($H9777,'WNS Dawaco'!$A:$C,2,FALSE),"")</f>
        <v/>
      </c>
      <c r="X9777" t="str">
        <f>IFERROR(VLOOKUP($H9777,'WNS Dawaco'!$A:$C,3,FALSE),"")</f>
        <v/>
      </c>
    </row>
    <row r="9778" spans="23:24" hidden="1" x14ac:dyDescent="0.3">
      <c r="W9778" t="str">
        <f>IFERROR(VLOOKUP($H9778,'WNS Dawaco'!$A:$C,2,FALSE),"")</f>
        <v/>
      </c>
      <c r="X9778" t="str">
        <f>IFERROR(VLOOKUP($H9778,'WNS Dawaco'!$A:$C,3,FALSE),"")</f>
        <v/>
      </c>
    </row>
    <row r="9779" spans="23:24" hidden="1" x14ac:dyDescent="0.3">
      <c r="W9779" t="str">
        <f>IFERROR(VLOOKUP($H9779,'WNS Dawaco'!$A:$C,2,FALSE),"")</f>
        <v/>
      </c>
      <c r="X9779" t="str">
        <f>IFERROR(VLOOKUP($H9779,'WNS Dawaco'!$A:$C,3,FALSE),"")</f>
        <v/>
      </c>
    </row>
    <row r="9780" spans="23:24" hidden="1" x14ac:dyDescent="0.3">
      <c r="W9780" t="str">
        <f>IFERROR(VLOOKUP($H9780,'WNS Dawaco'!$A:$C,2,FALSE),"")</f>
        <v/>
      </c>
      <c r="X9780" t="str">
        <f>IFERROR(VLOOKUP($H9780,'WNS Dawaco'!$A:$C,3,FALSE),"")</f>
        <v/>
      </c>
    </row>
    <row r="9781" spans="23:24" hidden="1" x14ac:dyDescent="0.3">
      <c r="W9781" t="str">
        <f>IFERROR(VLOOKUP($H9781,'WNS Dawaco'!$A:$C,2,FALSE),"")</f>
        <v/>
      </c>
      <c r="X9781" t="str">
        <f>IFERROR(VLOOKUP($H9781,'WNS Dawaco'!$A:$C,3,FALSE),"")</f>
        <v/>
      </c>
    </row>
    <row r="9782" spans="23:24" hidden="1" x14ac:dyDescent="0.3">
      <c r="W9782" t="str">
        <f>IFERROR(VLOOKUP($H9782,'WNS Dawaco'!$A:$C,2,FALSE),"")</f>
        <v/>
      </c>
      <c r="X9782" t="str">
        <f>IFERROR(VLOOKUP($H9782,'WNS Dawaco'!$A:$C,3,FALSE),"")</f>
        <v/>
      </c>
    </row>
    <row r="9783" spans="23:24" hidden="1" x14ac:dyDescent="0.3">
      <c r="W9783" t="str">
        <f>IFERROR(VLOOKUP($H9783,'WNS Dawaco'!$A:$C,2,FALSE),"")</f>
        <v/>
      </c>
      <c r="X9783" t="str">
        <f>IFERROR(VLOOKUP($H9783,'WNS Dawaco'!$A:$C,3,FALSE),"")</f>
        <v/>
      </c>
    </row>
    <row r="9784" spans="23:24" hidden="1" x14ac:dyDescent="0.3">
      <c r="W9784" t="str">
        <f>IFERROR(VLOOKUP($H9784,'WNS Dawaco'!$A:$C,2,FALSE),"")</f>
        <v/>
      </c>
      <c r="X9784" t="str">
        <f>IFERROR(VLOOKUP($H9784,'WNS Dawaco'!$A:$C,3,FALSE),"")</f>
        <v/>
      </c>
    </row>
    <row r="9785" spans="23:24" hidden="1" x14ac:dyDescent="0.3">
      <c r="W9785" t="str">
        <f>IFERROR(VLOOKUP($H9785,'WNS Dawaco'!$A:$C,2,FALSE),"")</f>
        <v/>
      </c>
      <c r="X9785" t="str">
        <f>IFERROR(VLOOKUP($H9785,'WNS Dawaco'!$A:$C,3,FALSE),"")</f>
        <v/>
      </c>
    </row>
    <row r="9786" spans="23:24" hidden="1" x14ac:dyDescent="0.3">
      <c r="W9786" t="str">
        <f>IFERROR(VLOOKUP($H9786,'WNS Dawaco'!$A:$C,2,FALSE),"")</f>
        <v/>
      </c>
      <c r="X9786" t="str">
        <f>IFERROR(VLOOKUP($H9786,'WNS Dawaco'!$A:$C,3,FALSE),"")</f>
        <v/>
      </c>
    </row>
    <row r="9787" spans="23:24" hidden="1" x14ac:dyDescent="0.3">
      <c r="W9787" t="str">
        <f>IFERROR(VLOOKUP($H9787,'WNS Dawaco'!$A:$C,2,FALSE),"")</f>
        <v/>
      </c>
      <c r="X9787" t="str">
        <f>IFERROR(VLOOKUP($H9787,'WNS Dawaco'!$A:$C,3,FALSE),"")</f>
        <v/>
      </c>
    </row>
    <row r="9788" spans="23:24" hidden="1" x14ac:dyDescent="0.3">
      <c r="W9788" t="str">
        <f>IFERROR(VLOOKUP($H9788,'WNS Dawaco'!$A:$C,2,FALSE),"")</f>
        <v/>
      </c>
      <c r="X9788" t="str">
        <f>IFERROR(VLOOKUP($H9788,'WNS Dawaco'!$A:$C,3,FALSE),"")</f>
        <v/>
      </c>
    </row>
    <row r="9789" spans="23:24" hidden="1" x14ac:dyDescent="0.3">
      <c r="W9789" t="str">
        <f>IFERROR(VLOOKUP($H9789,'WNS Dawaco'!$A:$C,2,FALSE),"")</f>
        <v/>
      </c>
      <c r="X9789" t="str">
        <f>IFERROR(VLOOKUP($H9789,'WNS Dawaco'!$A:$C,3,FALSE),"")</f>
        <v/>
      </c>
    </row>
    <row r="9790" spans="23:24" hidden="1" x14ac:dyDescent="0.3">
      <c r="W9790" t="str">
        <f>IFERROR(VLOOKUP($H9790,'WNS Dawaco'!$A:$C,2,FALSE),"")</f>
        <v/>
      </c>
      <c r="X9790" t="str">
        <f>IFERROR(VLOOKUP($H9790,'WNS Dawaco'!$A:$C,3,FALSE),"")</f>
        <v/>
      </c>
    </row>
    <row r="9791" spans="23:24" hidden="1" x14ac:dyDescent="0.3">
      <c r="W9791" t="str">
        <f>IFERROR(VLOOKUP($H9791,'WNS Dawaco'!$A:$C,2,FALSE),"")</f>
        <v/>
      </c>
      <c r="X9791" t="str">
        <f>IFERROR(VLOOKUP($H9791,'WNS Dawaco'!$A:$C,3,FALSE),"")</f>
        <v/>
      </c>
    </row>
    <row r="9792" spans="23:24" hidden="1" x14ac:dyDescent="0.3">
      <c r="W9792" t="str">
        <f>IFERROR(VLOOKUP($H9792,'WNS Dawaco'!$A:$C,2,FALSE),"")</f>
        <v/>
      </c>
      <c r="X9792" t="str">
        <f>IFERROR(VLOOKUP($H9792,'WNS Dawaco'!$A:$C,3,FALSE),"")</f>
        <v/>
      </c>
    </row>
    <row r="9793" spans="23:24" hidden="1" x14ac:dyDescent="0.3">
      <c r="W9793" t="str">
        <f>IFERROR(VLOOKUP($H9793,'WNS Dawaco'!$A:$C,2,FALSE),"")</f>
        <v/>
      </c>
      <c r="X9793" t="str">
        <f>IFERROR(VLOOKUP($H9793,'WNS Dawaco'!$A:$C,3,FALSE),"")</f>
        <v/>
      </c>
    </row>
    <row r="9794" spans="23:24" hidden="1" x14ac:dyDescent="0.3">
      <c r="W9794" t="str">
        <f>IFERROR(VLOOKUP($H9794,'WNS Dawaco'!$A:$C,2,FALSE),"")</f>
        <v/>
      </c>
      <c r="X9794" t="str">
        <f>IFERROR(VLOOKUP($H9794,'WNS Dawaco'!$A:$C,3,FALSE),"")</f>
        <v/>
      </c>
    </row>
    <row r="9795" spans="23:24" hidden="1" x14ac:dyDescent="0.3">
      <c r="W9795" t="str">
        <f>IFERROR(VLOOKUP($H9795,'WNS Dawaco'!$A:$C,2,FALSE),"")</f>
        <v/>
      </c>
      <c r="X9795" t="str">
        <f>IFERROR(VLOOKUP($H9795,'WNS Dawaco'!$A:$C,3,FALSE),"")</f>
        <v/>
      </c>
    </row>
    <row r="9796" spans="23:24" hidden="1" x14ac:dyDescent="0.3">
      <c r="W9796" t="str">
        <f>IFERROR(VLOOKUP($H9796,'WNS Dawaco'!$A:$C,2,FALSE),"")</f>
        <v/>
      </c>
      <c r="X9796" t="str">
        <f>IFERROR(VLOOKUP($H9796,'WNS Dawaco'!$A:$C,3,FALSE),"")</f>
        <v/>
      </c>
    </row>
    <row r="9797" spans="23:24" hidden="1" x14ac:dyDescent="0.3">
      <c r="W9797" t="str">
        <f>IFERROR(VLOOKUP($H9797,'WNS Dawaco'!$A:$C,2,FALSE),"")</f>
        <v/>
      </c>
      <c r="X9797" t="str">
        <f>IFERROR(VLOOKUP($H9797,'WNS Dawaco'!$A:$C,3,FALSE),"")</f>
        <v/>
      </c>
    </row>
    <row r="9798" spans="23:24" hidden="1" x14ac:dyDescent="0.3">
      <c r="W9798" t="str">
        <f>IFERROR(VLOOKUP($H9798,'WNS Dawaco'!$A:$C,2,FALSE),"")</f>
        <v/>
      </c>
      <c r="X9798" t="str">
        <f>IFERROR(VLOOKUP($H9798,'WNS Dawaco'!$A:$C,3,FALSE),"")</f>
        <v/>
      </c>
    </row>
    <row r="9799" spans="23:24" hidden="1" x14ac:dyDescent="0.3">
      <c r="W9799" t="str">
        <f>IFERROR(VLOOKUP($H9799,'WNS Dawaco'!$A:$C,2,FALSE),"")</f>
        <v/>
      </c>
      <c r="X9799" t="str">
        <f>IFERROR(VLOOKUP($H9799,'WNS Dawaco'!$A:$C,3,FALSE),"")</f>
        <v/>
      </c>
    </row>
    <row r="9800" spans="23:24" hidden="1" x14ac:dyDescent="0.3">
      <c r="W9800" t="str">
        <f>IFERROR(VLOOKUP($H9800,'WNS Dawaco'!$A:$C,2,FALSE),"")</f>
        <v/>
      </c>
      <c r="X9800" t="str">
        <f>IFERROR(VLOOKUP($H9800,'WNS Dawaco'!$A:$C,3,FALSE),"")</f>
        <v/>
      </c>
    </row>
    <row r="9801" spans="23:24" hidden="1" x14ac:dyDescent="0.3">
      <c r="W9801" t="str">
        <f>IFERROR(VLOOKUP($H9801,'WNS Dawaco'!$A:$C,2,FALSE),"")</f>
        <v/>
      </c>
      <c r="X9801" t="str">
        <f>IFERROR(VLOOKUP($H9801,'WNS Dawaco'!$A:$C,3,FALSE),"")</f>
        <v/>
      </c>
    </row>
    <row r="9802" spans="23:24" hidden="1" x14ac:dyDescent="0.3">
      <c r="W9802" t="str">
        <f>IFERROR(VLOOKUP($H9802,'WNS Dawaco'!$A:$C,2,FALSE),"")</f>
        <v/>
      </c>
      <c r="X9802" t="str">
        <f>IFERROR(VLOOKUP($H9802,'WNS Dawaco'!$A:$C,3,FALSE),"")</f>
        <v/>
      </c>
    </row>
    <row r="9803" spans="23:24" hidden="1" x14ac:dyDescent="0.3">
      <c r="W9803" t="str">
        <f>IFERROR(VLOOKUP($H9803,'WNS Dawaco'!$A:$C,2,FALSE),"")</f>
        <v/>
      </c>
      <c r="X9803" t="str">
        <f>IFERROR(VLOOKUP($H9803,'WNS Dawaco'!$A:$C,3,FALSE),"")</f>
        <v/>
      </c>
    </row>
    <row r="9804" spans="23:24" hidden="1" x14ac:dyDescent="0.3">
      <c r="W9804" t="str">
        <f>IFERROR(VLOOKUP($H9804,'WNS Dawaco'!$A:$C,2,FALSE),"")</f>
        <v/>
      </c>
      <c r="X9804" t="str">
        <f>IFERROR(VLOOKUP($H9804,'WNS Dawaco'!$A:$C,3,FALSE),"")</f>
        <v/>
      </c>
    </row>
    <row r="9805" spans="23:24" hidden="1" x14ac:dyDescent="0.3">
      <c r="W9805" t="str">
        <f>IFERROR(VLOOKUP($H9805,'WNS Dawaco'!$A:$C,2,FALSE),"")</f>
        <v/>
      </c>
      <c r="X9805" t="str">
        <f>IFERROR(VLOOKUP($H9805,'WNS Dawaco'!$A:$C,3,FALSE),"")</f>
        <v/>
      </c>
    </row>
    <row r="9806" spans="23:24" hidden="1" x14ac:dyDescent="0.3">
      <c r="W9806" t="str">
        <f>IFERROR(VLOOKUP($H9806,'WNS Dawaco'!$A:$C,2,FALSE),"")</f>
        <v/>
      </c>
      <c r="X9806" t="str">
        <f>IFERROR(VLOOKUP($H9806,'WNS Dawaco'!$A:$C,3,FALSE),"")</f>
        <v/>
      </c>
    </row>
    <row r="9807" spans="23:24" hidden="1" x14ac:dyDescent="0.3">
      <c r="W9807" t="str">
        <f>IFERROR(VLOOKUP($H9807,'WNS Dawaco'!$A:$C,2,FALSE),"")</f>
        <v/>
      </c>
      <c r="X9807" t="str">
        <f>IFERROR(VLOOKUP($H9807,'WNS Dawaco'!$A:$C,3,FALSE),"")</f>
        <v/>
      </c>
    </row>
    <row r="9808" spans="23:24" hidden="1" x14ac:dyDescent="0.3">
      <c r="W9808" t="str">
        <f>IFERROR(VLOOKUP($H9808,'WNS Dawaco'!$A:$C,2,FALSE),"")</f>
        <v/>
      </c>
      <c r="X9808" t="str">
        <f>IFERROR(VLOOKUP($H9808,'WNS Dawaco'!$A:$C,3,FALSE),"")</f>
        <v/>
      </c>
    </row>
    <row r="9809" spans="23:24" hidden="1" x14ac:dyDescent="0.3">
      <c r="W9809" t="str">
        <f>IFERROR(VLOOKUP($H9809,'WNS Dawaco'!$A:$C,2,FALSE),"")</f>
        <v/>
      </c>
      <c r="X9809" t="str">
        <f>IFERROR(VLOOKUP($H9809,'WNS Dawaco'!$A:$C,3,FALSE),"")</f>
        <v/>
      </c>
    </row>
    <row r="9810" spans="23:24" hidden="1" x14ac:dyDescent="0.3">
      <c r="W9810" t="str">
        <f>IFERROR(VLOOKUP($H9810,'WNS Dawaco'!$A:$C,2,FALSE),"")</f>
        <v/>
      </c>
      <c r="X9810" t="str">
        <f>IFERROR(VLOOKUP($H9810,'WNS Dawaco'!$A:$C,3,FALSE),"")</f>
        <v/>
      </c>
    </row>
    <row r="9811" spans="23:24" hidden="1" x14ac:dyDescent="0.3">
      <c r="W9811" t="str">
        <f>IFERROR(VLOOKUP($H9811,'WNS Dawaco'!$A:$C,2,FALSE),"")</f>
        <v/>
      </c>
      <c r="X9811" t="str">
        <f>IFERROR(VLOOKUP($H9811,'WNS Dawaco'!$A:$C,3,FALSE),"")</f>
        <v/>
      </c>
    </row>
    <row r="9812" spans="23:24" hidden="1" x14ac:dyDescent="0.3">
      <c r="W9812" t="str">
        <f>IFERROR(VLOOKUP($H9812,'WNS Dawaco'!$A:$C,2,FALSE),"")</f>
        <v/>
      </c>
      <c r="X9812" t="str">
        <f>IFERROR(VLOOKUP($H9812,'WNS Dawaco'!$A:$C,3,FALSE),"")</f>
        <v/>
      </c>
    </row>
    <row r="9813" spans="23:24" hidden="1" x14ac:dyDescent="0.3">
      <c r="W9813" t="str">
        <f>IFERROR(VLOOKUP($H9813,'WNS Dawaco'!$A:$C,2,FALSE),"")</f>
        <v/>
      </c>
      <c r="X9813" t="str">
        <f>IFERROR(VLOOKUP($H9813,'WNS Dawaco'!$A:$C,3,FALSE),"")</f>
        <v/>
      </c>
    </row>
    <row r="9814" spans="23:24" hidden="1" x14ac:dyDescent="0.3">
      <c r="W9814" t="str">
        <f>IFERROR(VLOOKUP($H9814,'WNS Dawaco'!$A:$C,2,FALSE),"")</f>
        <v/>
      </c>
      <c r="X9814" t="str">
        <f>IFERROR(VLOOKUP($H9814,'WNS Dawaco'!$A:$C,3,FALSE),"")</f>
        <v/>
      </c>
    </row>
    <row r="9815" spans="23:24" hidden="1" x14ac:dyDescent="0.3">
      <c r="W9815" t="str">
        <f>IFERROR(VLOOKUP($H9815,'WNS Dawaco'!$A:$C,2,FALSE),"")</f>
        <v/>
      </c>
      <c r="X9815" t="str">
        <f>IFERROR(VLOOKUP($H9815,'WNS Dawaco'!$A:$C,3,FALSE),"")</f>
        <v/>
      </c>
    </row>
    <row r="9816" spans="23:24" hidden="1" x14ac:dyDescent="0.3">
      <c r="W9816" t="str">
        <f>IFERROR(VLOOKUP($H9816,'WNS Dawaco'!$A:$C,2,FALSE),"")</f>
        <v/>
      </c>
      <c r="X9816" t="str">
        <f>IFERROR(VLOOKUP($H9816,'WNS Dawaco'!$A:$C,3,FALSE),"")</f>
        <v/>
      </c>
    </row>
    <row r="9817" spans="23:24" hidden="1" x14ac:dyDescent="0.3">
      <c r="W9817" t="str">
        <f>IFERROR(VLOOKUP($H9817,'WNS Dawaco'!$A:$C,2,FALSE),"")</f>
        <v/>
      </c>
      <c r="X9817" t="str">
        <f>IFERROR(VLOOKUP($H9817,'WNS Dawaco'!$A:$C,3,FALSE),"")</f>
        <v/>
      </c>
    </row>
    <row r="9818" spans="23:24" hidden="1" x14ac:dyDescent="0.3">
      <c r="W9818" t="str">
        <f>IFERROR(VLOOKUP($H9818,'WNS Dawaco'!$A:$C,2,FALSE),"")</f>
        <v/>
      </c>
      <c r="X9818" t="str">
        <f>IFERROR(VLOOKUP($H9818,'WNS Dawaco'!$A:$C,3,FALSE),"")</f>
        <v/>
      </c>
    </row>
    <row r="9819" spans="23:24" hidden="1" x14ac:dyDescent="0.3">
      <c r="W9819" t="str">
        <f>IFERROR(VLOOKUP($H9819,'WNS Dawaco'!$A:$C,2,FALSE),"")</f>
        <v/>
      </c>
      <c r="X9819" t="str">
        <f>IFERROR(VLOOKUP($H9819,'WNS Dawaco'!$A:$C,3,FALSE),"")</f>
        <v/>
      </c>
    </row>
    <row r="9820" spans="23:24" hidden="1" x14ac:dyDescent="0.3">
      <c r="W9820" t="str">
        <f>IFERROR(VLOOKUP($H9820,'WNS Dawaco'!$A:$C,2,FALSE),"")</f>
        <v/>
      </c>
      <c r="X9820" t="str">
        <f>IFERROR(VLOOKUP($H9820,'WNS Dawaco'!$A:$C,3,FALSE),"")</f>
        <v/>
      </c>
    </row>
    <row r="9821" spans="23:24" hidden="1" x14ac:dyDescent="0.3">
      <c r="W9821" t="str">
        <f>IFERROR(VLOOKUP($H9821,'WNS Dawaco'!$A:$C,2,FALSE),"")</f>
        <v/>
      </c>
      <c r="X9821" t="str">
        <f>IFERROR(VLOOKUP($H9821,'WNS Dawaco'!$A:$C,3,FALSE),"")</f>
        <v/>
      </c>
    </row>
    <row r="9822" spans="23:24" hidden="1" x14ac:dyDescent="0.3">
      <c r="W9822" t="str">
        <f>IFERROR(VLOOKUP($H9822,'WNS Dawaco'!$A:$C,2,FALSE),"")</f>
        <v/>
      </c>
      <c r="X9822" t="str">
        <f>IFERROR(VLOOKUP($H9822,'WNS Dawaco'!$A:$C,3,FALSE),"")</f>
        <v/>
      </c>
    </row>
    <row r="9823" spans="23:24" hidden="1" x14ac:dyDescent="0.3">
      <c r="W9823" t="str">
        <f>IFERROR(VLOOKUP($H9823,'WNS Dawaco'!$A:$C,2,FALSE),"")</f>
        <v/>
      </c>
      <c r="X9823" t="str">
        <f>IFERROR(VLOOKUP($H9823,'WNS Dawaco'!$A:$C,3,FALSE),"")</f>
        <v/>
      </c>
    </row>
    <row r="9824" spans="23:24" hidden="1" x14ac:dyDescent="0.3">
      <c r="W9824" t="str">
        <f>IFERROR(VLOOKUP($H9824,'WNS Dawaco'!$A:$C,2,FALSE),"")</f>
        <v/>
      </c>
      <c r="X9824" t="str">
        <f>IFERROR(VLOOKUP($H9824,'WNS Dawaco'!$A:$C,3,FALSE),"")</f>
        <v/>
      </c>
    </row>
    <row r="9825" spans="23:24" hidden="1" x14ac:dyDescent="0.3">
      <c r="W9825" t="str">
        <f>IFERROR(VLOOKUP($H9825,'WNS Dawaco'!$A:$C,2,FALSE),"")</f>
        <v/>
      </c>
      <c r="X9825" t="str">
        <f>IFERROR(VLOOKUP($H9825,'WNS Dawaco'!$A:$C,3,FALSE),"")</f>
        <v/>
      </c>
    </row>
    <row r="9826" spans="23:24" hidden="1" x14ac:dyDescent="0.3">
      <c r="W9826" t="str">
        <f>IFERROR(VLOOKUP($H9826,'WNS Dawaco'!$A:$C,2,FALSE),"")</f>
        <v/>
      </c>
      <c r="X9826" t="str">
        <f>IFERROR(VLOOKUP($H9826,'WNS Dawaco'!$A:$C,3,FALSE),"")</f>
        <v/>
      </c>
    </row>
    <row r="9827" spans="23:24" hidden="1" x14ac:dyDescent="0.3">
      <c r="W9827" t="str">
        <f>IFERROR(VLOOKUP($H9827,'WNS Dawaco'!$A:$C,2,FALSE),"")</f>
        <v/>
      </c>
      <c r="X9827" t="str">
        <f>IFERROR(VLOOKUP($H9827,'WNS Dawaco'!$A:$C,3,FALSE),"")</f>
        <v/>
      </c>
    </row>
    <row r="9828" spans="23:24" hidden="1" x14ac:dyDescent="0.3">
      <c r="W9828" t="str">
        <f>IFERROR(VLOOKUP($H9828,'WNS Dawaco'!$A:$C,2,FALSE),"")</f>
        <v/>
      </c>
      <c r="X9828" t="str">
        <f>IFERROR(VLOOKUP($H9828,'WNS Dawaco'!$A:$C,3,FALSE),"")</f>
        <v/>
      </c>
    </row>
    <row r="9829" spans="23:24" hidden="1" x14ac:dyDescent="0.3">
      <c r="W9829" t="str">
        <f>IFERROR(VLOOKUP($H9829,'WNS Dawaco'!$A:$C,2,FALSE),"")</f>
        <v/>
      </c>
      <c r="X9829" t="str">
        <f>IFERROR(VLOOKUP($H9829,'WNS Dawaco'!$A:$C,3,FALSE),"")</f>
        <v/>
      </c>
    </row>
    <row r="9830" spans="23:24" hidden="1" x14ac:dyDescent="0.3">
      <c r="W9830" t="str">
        <f>IFERROR(VLOOKUP($H9830,'WNS Dawaco'!$A:$C,2,FALSE),"")</f>
        <v/>
      </c>
      <c r="X9830" t="str">
        <f>IFERROR(VLOOKUP($H9830,'WNS Dawaco'!$A:$C,3,FALSE),"")</f>
        <v/>
      </c>
    </row>
    <row r="9831" spans="23:24" hidden="1" x14ac:dyDescent="0.3">
      <c r="W9831" t="str">
        <f>IFERROR(VLOOKUP($H9831,'WNS Dawaco'!$A:$C,2,FALSE),"")</f>
        <v/>
      </c>
      <c r="X9831" t="str">
        <f>IFERROR(VLOOKUP($H9831,'WNS Dawaco'!$A:$C,3,FALSE),"")</f>
        <v/>
      </c>
    </row>
    <row r="9832" spans="23:24" hidden="1" x14ac:dyDescent="0.3">
      <c r="W9832" t="str">
        <f>IFERROR(VLOOKUP($H9832,'WNS Dawaco'!$A:$C,2,FALSE),"")</f>
        <v/>
      </c>
      <c r="X9832" t="str">
        <f>IFERROR(VLOOKUP($H9832,'WNS Dawaco'!$A:$C,3,FALSE),"")</f>
        <v/>
      </c>
    </row>
    <row r="9833" spans="23:24" hidden="1" x14ac:dyDescent="0.3">
      <c r="W9833" t="str">
        <f>IFERROR(VLOOKUP($H9833,'WNS Dawaco'!$A:$C,2,FALSE),"")</f>
        <v/>
      </c>
      <c r="X9833" t="str">
        <f>IFERROR(VLOOKUP($H9833,'WNS Dawaco'!$A:$C,3,FALSE),"")</f>
        <v/>
      </c>
    </row>
    <row r="9834" spans="23:24" hidden="1" x14ac:dyDescent="0.3">
      <c r="W9834" t="str">
        <f>IFERROR(VLOOKUP($H9834,'WNS Dawaco'!$A:$C,2,FALSE),"")</f>
        <v/>
      </c>
      <c r="X9834" t="str">
        <f>IFERROR(VLOOKUP($H9834,'WNS Dawaco'!$A:$C,3,FALSE),"")</f>
        <v/>
      </c>
    </row>
    <row r="9835" spans="23:24" hidden="1" x14ac:dyDescent="0.3">
      <c r="W9835" t="str">
        <f>IFERROR(VLOOKUP($H9835,'WNS Dawaco'!$A:$C,2,FALSE),"")</f>
        <v/>
      </c>
      <c r="X9835" t="str">
        <f>IFERROR(VLOOKUP($H9835,'WNS Dawaco'!$A:$C,3,FALSE),"")</f>
        <v/>
      </c>
    </row>
    <row r="9836" spans="23:24" hidden="1" x14ac:dyDescent="0.3">
      <c r="W9836" t="str">
        <f>IFERROR(VLOOKUP($H9836,'WNS Dawaco'!$A:$C,2,FALSE),"")</f>
        <v/>
      </c>
      <c r="X9836" t="str">
        <f>IFERROR(VLOOKUP($H9836,'WNS Dawaco'!$A:$C,3,FALSE),"")</f>
        <v/>
      </c>
    </row>
    <row r="9837" spans="23:24" hidden="1" x14ac:dyDescent="0.3">
      <c r="W9837" t="str">
        <f>IFERROR(VLOOKUP($H9837,'WNS Dawaco'!$A:$C,2,FALSE),"")</f>
        <v/>
      </c>
      <c r="X9837" t="str">
        <f>IFERROR(VLOOKUP($H9837,'WNS Dawaco'!$A:$C,3,FALSE),"")</f>
        <v/>
      </c>
    </row>
    <row r="9838" spans="23:24" hidden="1" x14ac:dyDescent="0.3">
      <c r="W9838" t="str">
        <f>IFERROR(VLOOKUP($H9838,'WNS Dawaco'!$A:$C,2,FALSE),"")</f>
        <v/>
      </c>
      <c r="X9838" t="str">
        <f>IFERROR(VLOOKUP($H9838,'WNS Dawaco'!$A:$C,3,FALSE),"")</f>
        <v/>
      </c>
    </row>
    <row r="9839" spans="23:24" hidden="1" x14ac:dyDescent="0.3">
      <c r="W9839" t="str">
        <f>IFERROR(VLOOKUP($H9839,'WNS Dawaco'!$A:$C,2,FALSE),"")</f>
        <v/>
      </c>
      <c r="X9839" t="str">
        <f>IFERROR(VLOOKUP($H9839,'WNS Dawaco'!$A:$C,3,FALSE),"")</f>
        <v/>
      </c>
    </row>
    <row r="9840" spans="23:24" hidden="1" x14ac:dyDescent="0.3">
      <c r="W9840" t="str">
        <f>IFERROR(VLOOKUP($H9840,'WNS Dawaco'!$A:$C,2,FALSE),"")</f>
        <v/>
      </c>
      <c r="X9840" t="str">
        <f>IFERROR(VLOOKUP($H9840,'WNS Dawaco'!$A:$C,3,FALSE),"")</f>
        <v/>
      </c>
    </row>
    <row r="9841" spans="23:24" hidden="1" x14ac:dyDescent="0.3">
      <c r="W9841" t="str">
        <f>IFERROR(VLOOKUP($H9841,'WNS Dawaco'!$A:$C,2,FALSE),"")</f>
        <v/>
      </c>
      <c r="X9841" t="str">
        <f>IFERROR(VLOOKUP($H9841,'WNS Dawaco'!$A:$C,3,FALSE),"")</f>
        <v/>
      </c>
    </row>
    <row r="9842" spans="23:24" hidden="1" x14ac:dyDescent="0.3">
      <c r="W9842" t="str">
        <f>IFERROR(VLOOKUP($H9842,'WNS Dawaco'!$A:$C,2,FALSE),"")</f>
        <v/>
      </c>
      <c r="X9842" t="str">
        <f>IFERROR(VLOOKUP($H9842,'WNS Dawaco'!$A:$C,3,FALSE),"")</f>
        <v/>
      </c>
    </row>
    <row r="9843" spans="23:24" hidden="1" x14ac:dyDescent="0.3">
      <c r="W9843" t="str">
        <f>IFERROR(VLOOKUP($H9843,'WNS Dawaco'!$A:$C,2,FALSE),"")</f>
        <v/>
      </c>
      <c r="X9843" t="str">
        <f>IFERROR(VLOOKUP($H9843,'WNS Dawaco'!$A:$C,3,FALSE),"")</f>
        <v/>
      </c>
    </row>
    <row r="9844" spans="23:24" hidden="1" x14ac:dyDescent="0.3">
      <c r="W9844" t="str">
        <f>IFERROR(VLOOKUP($H9844,'WNS Dawaco'!$A:$C,2,FALSE),"")</f>
        <v/>
      </c>
      <c r="X9844" t="str">
        <f>IFERROR(VLOOKUP($H9844,'WNS Dawaco'!$A:$C,3,FALSE),"")</f>
        <v/>
      </c>
    </row>
    <row r="9845" spans="23:24" hidden="1" x14ac:dyDescent="0.3">
      <c r="W9845" t="str">
        <f>IFERROR(VLOOKUP($H9845,'WNS Dawaco'!$A:$C,2,FALSE),"")</f>
        <v/>
      </c>
      <c r="X9845" t="str">
        <f>IFERROR(VLOOKUP($H9845,'WNS Dawaco'!$A:$C,3,FALSE),"")</f>
        <v/>
      </c>
    </row>
    <row r="9846" spans="23:24" hidden="1" x14ac:dyDescent="0.3">
      <c r="W9846" t="str">
        <f>IFERROR(VLOOKUP($H9846,'WNS Dawaco'!$A:$C,2,FALSE),"")</f>
        <v/>
      </c>
      <c r="X9846" t="str">
        <f>IFERROR(VLOOKUP($H9846,'WNS Dawaco'!$A:$C,3,FALSE),"")</f>
        <v/>
      </c>
    </row>
    <row r="9847" spans="23:24" hidden="1" x14ac:dyDescent="0.3">
      <c r="W9847" t="str">
        <f>IFERROR(VLOOKUP($H9847,'WNS Dawaco'!$A:$C,2,FALSE),"")</f>
        <v/>
      </c>
      <c r="X9847" t="str">
        <f>IFERROR(VLOOKUP($H9847,'WNS Dawaco'!$A:$C,3,FALSE),"")</f>
        <v/>
      </c>
    </row>
    <row r="9848" spans="23:24" hidden="1" x14ac:dyDescent="0.3">
      <c r="W9848" t="str">
        <f>IFERROR(VLOOKUP($H9848,'WNS Dawaco'!$A:$C,2,FALSE),"")</f>
        <v/>
      </c>
      <c r="X9848" t="str">
        <f>IFERROR(VLOOKUP($H9848,'WNS Dawaco'!$A:$C,3,FALSE),"")</f>
        <v/>
      </c>
    </row>
    <row r="9849" spans="23:24" hidden="1" x14ac:dyDescent="0.3">
      <c r="W9849" t="str">
        <f>IFERROR(VLOOKUP($H9849,'WNS Dawaco'!$A:$C,2,FALSE),"")</f>
        <v/>
      </c>
      <c r="X9849" t="str">
        <f>IFERROR(VLOOKUP($H9849,'WNS Dawaco'!$A:$C,3,FALSE),"")</f>
        <v/>
      </c>
    </row>
    <row r="9850" spans="23:24" hidden="1" x14ac:dyDescent="0.3">
      <c r="W9850" t="str">
        <f>IFERROR(VLOOKUP($H9850,'WNS Dawaco'!$A:$C,2,FALSE),"")</f>
        <v/>
      </c>
      <c r="X9850" t="str">
        <f>IFERROR(VLOOKUP($H9850,'WNS Dawaco'!$A:$C,3,FALSE),"")</f>
        <v/>
      </c>
    </row>
    <row r="9851" spans="23:24" hidden="1" x14ac:dyDescent="0.3">
      <c r="W9851" t="str">
        <f>IFERROR(VLOOKUP($H9851,'WNS Dawaco'!$A:$C,2,FALSE),"")</f>
        <v/>
      </c>
      <c r="X9851" t="str">
        <f>IFERROR(VLOOKUP($H9851,'WNS Dawaco'!$A:$C,3,FALSE),"")</f>
        <v/>
      </c>
    </row>
    <row r="9852" spans="23:24" hidden="1" x14ac:dyDescent="0.3">
      <c r="W9852" t="str">
        <f>IFERROR(VLOOKUP($H9852,'WNS Dawaco'!$A:$C,2,FALSE),"")</f>
        <v/>
      </c>
      <c r="X9852" t="str">
        <f>IFERROR(VLOOKUP($H9852,'WNS Dawaco'!$A:$C,3,FALSE),"")</f>
        <v/>
      </c>
    </row>
    <row r="9853" spans="23:24" hidden="1" x14ac:dyDescent="0.3">
      <c r="W9853" t="str">
        <f>IFERROR(VLOOKUP($H9853,'WNS Dawaco'!$A:$C,2,FALSE),"")</f>
        <v/>
      </c>
      <c r="X9853" t="str">
        <f>IFERROR(VLOOKUP($H9853,'WNS Dawaco'!$A:$C,3,FALSE),"")</f>
        <v/>
      </c>
    </row>
    <row r="9854" spans="23:24" hidden="1" x14ac:dyDescent="0.3">
      <c r="W9854" t="str">
        <f>IFERROR(VLOOKUP($H9854,'WNS Dawaco'!$A:$C,2,FALSE),"")</f>
        <v/>
      </c>
      <c r="X9854" t="str">
        <f>IFERROR(VLOOKUP($H9854,'WNS Dawaco'!$A:$C,3,FALSE),"")</f>
        <v/>
      </c>
    </row>
    <row r="9855" spans="23:24" hidden="1" x14ac:dyDescent="0.3">
      <c r="W9855" t="str">
        <f>IFERROR(VLOOKUP($H9855,'WNS Dawaco'!$A:$C,2,FALSE),"")</f>
        <v/>
      </c>
      <c r="X9855" t="str">
        <f>IFERROR(VLOOKUP($H9855,'WNS Dawaco'!$A:$C,3,FALSE),"")</f>
        <v/>
      </c>
    </row>
    <row r="9856" spans="23:24" hidden="1" x14ac:dyDescent="0.3">
      <c r="W9856" t="str">
        <f>IFERROR(VLOOKUP($H9856,'WNS Dawaco'!$A:$C,2,FALSE),"")</f>
        <v/>
      </c>
      <c r="X9856" t="str">
        <f>IFERROR(VLOOKUP($H9856,'WNS Dawaco'!$A:$C,3,FALSE),"")</f>
        <v/>
      </c>
    </row>
    <row r="9857" spans="23:24" hidden="1" x14ac:dyDescent="0.3">
      <c r="W9857" t="str">
        <f>IFERROR(VLOOKUP($H9857,'WNS Dawaco'!$A:$C,2,FALSE),"")</f>
        <v/>
      </c>
      <c r="X9857" t="str">
        <f>IFERROR(VLOOKUP($H9857,'WNS Dawaco'!$A:$C,3,FALSE),"")</f>
        <v/>
      </c>
    </row>
    <row r="9858" spans="23:24" hidden="1" x14ac:dyDescent="0.3">
      <c r="W9858" t="str">
        <f>IFERROR(VLOOKUP($H9858,'WNS Dawaco'!$A:$C,2,FALSE),"")</f>
        <v/>
      </c>
      <c r="X9858" t="str">
        <f>IFERROR(VLOOKUP($H9858,'WNS Dawaco'!$A:$C,3,FALSE),"")</f>
        <v/>
      </c>
    </row>
    <row r="9859" spans="23:24" hidden="1" x14ac:dyDescent="0.3">
      <c r="W9859" t="str">
        <f>IFERROR(VLOOKUP($H9859,'WNS Dawaco'!$A:$C,2,FALSE),"")</f>
        <v/>
      </c>
      <c r="X9859" t="str">
        <f>IFERROR(VLOOKUP($H9859,'WNS Dawaco'!$A:$C,3,FALSE),"")</f>
        <v/>
      </c>
    </row>
    <row r="9860" spans="23:24" hidden="1" x14ac:dyDescent="0.3">
      <c r="W9860" t="str">
        <f>IFERROR(VLOOKUP($H9860,'WNS Dawaco'!$A:$C,2,FALSE),"")</f>
        <v/>
      </c>
      <c r="X9860" t="str">
        <f>IFERROR(VLOOKUP($H9860,'WNS Dawaco'!$A:$C,3,FALSE),"")</f>
        <v/>
      </c>
    </row>
    <row r="9861" spans="23:24" hidden="1" x14ac:dyDescent="0.3">
      <c r="W9861" t="str">
        <f>IFERROR(VLOOKUP($H9861,'WNS Dawaco'!$A:$C,2,FALSE),"")</f>
        <v/>
      </c>
      <c r="X9861" t="str">
        <f>IFERROR(VLOOKUP($H9861,'WNS Dawaco'!$A:$C,3,FALSE),"")</f>
        <v/>
      </c>
    </row>
    <row r="9862" spans="23:24" hidden="1" x14ac:dyDescent="0.3">
      <c r="W9862" t="str">
        <f>IFERROR(VLOOKUP($H9862,'WNS Dawaco'!$A:$C,2,FALSE),"")</f>
        <v/>
      </c>
      <c r="X9862" t="str">
        <f>IFERROR(VLOOKUP($H9862,'WNS Dawaco'!$A:$C,3,FALSE),"")</f>
        <v/>
      </c>
    </row>
    <row r="9863" spans="23:24" hidden="1" x14ac:dyDescent="0.3">
      <c r="W9863" t="str">
        <f>IFERROR(VLOOKUP($H9863,'WNS Dawaco'!$A:$C,2,FALSE),"")</f>
        <v/>
      </c>
      <c r="X9863" t="str">
        <f>IFERROR(VLOOKUP($H9863,'WNS Dawaco'!$A:$C,3,FALSE),"")</f>
        <v/>
      </c>
    </row>
    <row r="9864" spans="23:24" hidden="1" x14ac:dyDescent="0.3">
      <c r="W9864" t="str">
        <f>IFERROR(VLOOKUP($H9864,'WNS Dawaco'!$A:$C,2,FALSE),"")</f>
        <v/>
      </c>
      <c r="X9864" t="str">
        <f>IFERROR(VLOOKUP($H9864,'WNS Dawaco'!$A:$C,3,FALSE),"")</f>
        <v/>
      </c>
    </row>
    <row r="9865" spans="23:24" hidden="1" x14ac:dyDescent="0.3">
      <c r="W9865" t="str">
        <f>IFERROR(VLOOKUP($H9865,'WNS Dawaco'!$A:$C,2,FALSE),"")</f>
        <v/>
      </c>
      <c r="X9865" t="str">
        <f>IFERROR(VLOOKUP($H9865,'WNS Dawaco'!$A:$C,3,FALSE),"")</f>
        <v/>
      </c>
    </row>
    <row r="9866" spans="23:24" hidden="1" x14ac:dyDescent="0.3">
      <c r="W9866" t="str">
        <f>IFERROR(VLOOKUP($H9866,'WNS Dawaco'!$A:$C,2,FALSE),"")</f>
        <v/>
      </c>
      <c r="X9866" t="str">
        <f>IFERROR(VLOOKUP($H9866,'WNS Dawaco'!$A:$C,3,FALSE),"")</f>
        <v/>
      </c>
    </row>
    <row r="9867" spans="23:24" hidden="1" x14ac:dyDescent="0.3">
      <c r="W9867" t="str">
        <f>IFERROR(VLOOKUP($H9867,'WNS Dawaco'!$A:$C,2,FALSE),"")</f>
        <v/>
      </c>
      <c r="X9867" t="str">
        <f>IFERROR(VLOOKUP($H9867,'WNS Dawaco'!$A:$C,3,FALSE),"")</f>
        <v/>
      </c>
    </row>
    <row r="9868" spans="23:24" hidden="1" x14ac:dyDescent="0.3">
      <c r="W9868" t="str">
        <f>IFERROR(VLOOKUP($H9868,'WNS Dawaco'!$A:$C,2,FALSE),"")</f>
        <v/>
      </c>
      <c r="X9868" t="str">
        <f>IFERROR(VLOOKUP($H9868,'WNS Dawaco'!$A:$C,3,FALSE),"")</f>
        <v/>
      </c>
    </row>
    <row r="9869" spans="23:24" hidden="1" x14ac:dyDescent="0.3">
      <c r="W9869" t="str">
        <f>IFERROR(VLOOKUP($H9869,'WNS Dawaco'!$A:$C,2,FALSE),"")</f>
        <v/>
      </c>
      <c r="X9869" t="str">
        <f>IFERROR(VLOOKUP($H9869,'WNS Dawaco'!$A:$C,3,FALSE),"")</f>
        <v/>
      </c>
    </row>
    <row r="9870" spans="23:24" hidden="1" x14ac:dyDescent="0.3">
      <c r="W9870" t="str">
        <f>IFERROR(VLOOKUP($H9870,'WNS Dawaco'!$A:$C,2,FALSE),"")</f>
        <v/>
      </c>
      <c r="X9870" t="str">
        <f>IFERROR(VLOOKUP($H9870,'WNS Dawaco'!$A:$C,3,FALSE),"")</f>
        <v/>
      </c>
    </row>
    <row r="9871" spans="23:24" hidden="1" x14ac:dyDescent="0.3">
      <c r="W9871" t="str">
        <f>IFERROR(VLOOKUP($H9871,'WNS Dawaco'!$A:$C,2,FALSE),"")</f>
        <v/>
      </c>
      <c r="X9871" t="str">
        <f>IFERROR(VLOOKUP($H9871,'WNS Dawaco'!$A:$C,3,FALSE),"")</f>
        <v/>
      </c>
    </row>
    <row r="9872" spans="23:24" hidden="1" x14ac:dyDescent="0.3">
      <c r="W9872" t="str">
        <f>IFERROR(VLOOKUP($H9872,'WNS Dawaco'!$A:$C,2,FALSE),"")</f>
        <v/>
      </c>
      <c r="X9872" t="str">
        <f>IFERROR(VLOOKUP($H9872,'WNS Dawaco'!$A:$C,3,FALSE),"")</f>
        <v/>
      </c>
    </row>
    <row r="9873" spans="23:24" hidden="1" x14ac:dyDescent="0.3">
      <c r="W9873" t="str">
        <f>IFERROR(VLOOKUP($H9873,'WNS Dawaco'!$A:$C,2,FALSE),"")</f>
        <v/>
      </c>
      <c r="X9873" t="str">
        <f>IFERROR(VLOOKUP($H9873,'WNS Dawaco'!$A:$C,3,FALSE),"")</f>
        <v/>
      </c>
    </row>
    <row r="9874" spans="23:24" hidden="1" x14ac:dyDescent="0.3">
      <c r="W9874" t="str">
        <f>IFERROR(VLOOKUP($H9874,'WNS Dawaco'!$A:$C,2,FALSE),"")</f>
        <v/>
      </c>
      <c r="X9874" t="str">
        <f>IFERROR(VLOOKUP($H9874,'WNS Dawaco'!$A:$C,3,FALSE),"")</f>
        <v/>
      </c>
    </row>
    <row r="9875" spans="23:24" hidden="1" x14ac:dyDescent="0.3">
      <c r="W9875" t="str">
        <f>IFERROR(VLOOKUP($H9875,'WNS Dawaco'!$A:$C,2,FALSE),"")</f>
        <v/>
      </c>
      <c r="X9875" t="str">
        <f>IFERROR(VLOOKUP($H9875,'WNS Dawaco'!$A:$C,3,FALSE),"")</f>
        <v/>
      </c>
    </row>
    <row r="9876" spans="23:24" hidden="1" x14ac:dyDescent="0.3">
      <c r="W9876" t="str">
        <f>IFERROR(VLOOKUP($H9876,'WNS Dawaco'!$A:$C,2,FALSE),"")</f>
        <v/>
      </c>
      <c r="X9876" t="str">
        <f>IFERROR(VLOOKUP($H9876,'WNS Dawaco'!$A:$C,3,FALSE),"")</f>
        <v/>
      </c>
    </row>
    <row r="9877" spans="23:24" hidden="1" x14ac:dyDescent="0.3">
      <c r="W9877" t="str">
        <f>IFERROR(VLOOKUP($H9877,'WNS Dawaco'!$A:$C,2,FALSE),"")</f>
        <v/>
      </c>
      <c r="X9877" t="str">
        <f>IFERROR(VLOOKUP($H9877,'WNS Dawaco'!$A:$C,3,FALSE),"")</f>
        <v/>
      </c>
    </row>
    <row r="9878" spans="23:24" hidden="1" x14ac:dyDescent="0.3">
      <c r="W9878" t="str">
        <f>IFERROR(VLOOKUP($H9878,'WNS Dawaco'!$A:$C,2,FALSE),"")</f>
        <v/>
      </c>
      <c r="X9878" t="str">
        <f>IFERROR(VLOOKUP($H9878,'WNS Dawaco'!$A:$C,3,FALSE),"")</f>
        <v/>
      </c>
    </row>
    <row r="9879" spans="23:24" hidden="1" x14ac:dyDescent="0.3">
      <c r="W9879" t="str">
        <f>IFERROR(VLOOKUP($H9879,'WNS Dawaco'!$A:$C,2,FALSE),"")</f>
        <v/>
      </c>
      <c r="X9879" t="str">
        <f>IFERROR(VLOOKUP($H9879,'WNS Dawaco'!$A:$C,3,FALSE),"")</f>
        <v/>
      </c>
    </row>
    <row r="9880" spans="23:24" hidden="1" x14ac:dyDescent="0.3">
      <c r="W9880" t="str">
        <f>IFERROR(VLOOKUP($H9880,'WNS Dawaco'!$A:$C,2,FALSE),"")</f>
        <v/>
      </c>
      <c r="X9880" t="str">
        <f>IFERROR(VLOOKUP($H9880,'WNS Dawaco'!$A:$C,3,FALSE),"")</f>
        <v/>
      </c>
    </row>
    <row r="9881" spans="23:24" hidden="1" x14ac:dyDescent="0.3">
      <c r="W9881" t="str">
        <f>IFERROR(VLOOKUP($H9881,'WNS Dawaco'!$A:$C,2,FALSE),"")</f>
        <v/>
      </c>
      <c r="X9881" t="str">
        <f>IFERROR(VLOOKUP($H9881,'WNS Dawaco'!$A:$C,3,FALSE),"")</f>
        <v/>
      </c>
    </row>
    <row r="9882" spans="23:24" hidden="1" x14ac:dyDescent="0.3">
      <c r="W9882" t="str">
        <f>IFERROR(VLOOKUP($H9882,'WNS Dawaco'!$A:$C,2,FALSE),"")</f>
        <v/>
      </c>
      <c r="X9882" t="str">
        <f>IFERROR(VLOOKUP($H9882,'WNS Dawaco'!$A:$C,3,FALSE),"")</f>
        <v/>
      </c>
    </row>
    <row r="9883" spans="23:24" hidden="1" x14ac:dyDescent="0.3">
      <c r="W9883" t="str">
        <f>IFERROR(VLOOKUP($H9883,'WNS Dawaco'!$A:$C,2,FALSE),"")</f>
        <v/>
      </c>
      <c r="X9883" t="str">
        <f>IFERROR(VLOOKUP($H9883,'WNS Dawaco'!$A:$C,3,FALSE),"")</f>
        <v/>
      </c>
    </row>
    <row r="9884" spans="23:24" hidden="1" x14ac:dyDescent="0.3">
      <c r="W9884" t="str">
        <f>IFERROR(VLOOKUP($H9884,'WNS Dawaco'!$A:$C,2,FALSE),"")</f>
        <v/>
      </c>
      <c r="X9884" t="str">
        <f>IFERROR(VLOOKUP($H9884,'WNS Dawaco'!$A:$C,3,FALSE),"")</f>
        <v/>
      </c>
    </row>
    <row r="9885" spans="23:24" hidden="1" x14ac:dyDescent="0.3">
      <c r="W9885" t="str">
        <f>IFERROR(VLOOKUP($H9885,'WNS Dawaco'!$A:$C,2,FALSE),"")</f>
        <v/>
      </c>
      <c r="X9885" t="str">
        <f>IFERROR(VLOOKUP($H9885,'WNS Dawaco'!$A:$C,3,FALSE),"")</f>
        <v/>
      </c>
    </row>
    <row r="9886" spans="23:24" hidden="1" x14ac:dyDescent="0.3">
      <c r="W9886" t="str">
        <f>IFERROR(VLOOKUP($H9886,'WNS Dawaco'!$A:$C,2,FALSE),"")</f>
        <v/>
      </c>
      <c r="X9886" t="str">
        <f>IFERROR(VLOOKUP($H9886,'WNS Dawaco'!$A:$C,3,FALSE),"")</f>
        <v/>
      </c>
    </row>
    <row r="9887" spans="23:24" hidden="1" x14ac:dyDescent="0.3">
      <c r="W9887" t="str">
        <f>IFERROR(VLOOKUP($H9887,'WNS Dawaco'!$A:$C,2,FALSE),"")</f>
        <v/>
      </c>
      <c r="X9887" t="str">
        <f>IFERROR(VLOOKUP($H9887,'WNS Dawaco'!$A:$C,3,FALSE),"")</f>
        <v/>
      </c>
    </row>
    <row r="9888" spans="23:24" hidden="1" x14ac:dyDescent="0.3">
      <c r="W9888" t="str">
        <f>IFERROR(VLOOKUP($H9888,'WNS Dawaco'!$A:$C,2,FALSE),"")</f>
        <v/>
      </c>
      <c r="X9888" t="str">
        <f>IFERROR(VLOOKUP($H9888,'WNS Dawaco'!$A:$C,3,FALSE),"")</f>
        <v/>
      </c>
    </row>
    <row r="9889" spans="23:24" hidden="1" x14ac:dyDescent="0.3">
      <c r="W9889" t="str">
        <f>IFERROR(VLOOKUP($H9889,'WNS Dawaco'!$A:$C,2,FALSE),"")</f>
        <v/>
      </c>
      <c r="X9889" t="str">
        <f>IFERROR(VLOOKUP($H9889,'WNS Dawaco'!$A:$C,3,FALSE),"")</f>
        <v/>
      </c>
    </row>
    <row r="9890" spans="23:24" hidden="1" x14ac:dyDescent="0.3">
      <c r="W9890" t="str">
        <f>IFERROR(VLOOKUP($H9890,'WNS Dawaco'!$A:$C,2,FALSE),"")</f>
        <v/>
      </c>
      <c r="X9890" t="str">
        <f>IFERROR(VLOOKUP($H9890,'WNS Dawaco'!$A:$C,3,FALSE),"")</f>
        <v/>
      </c>
    </row>
    <row r="9891" spans="23:24" hidden="1" x14ac:dyDescent="0.3">
      <c r="W9891" t="str">
        <f>IFERROR(VLOOKUP($H9891,'WNS Dawaco'!$A:$C,2,FALSE),"")</f>
        <v/>
      </c>
      <c r="X9891" t="str">
        <f>IFERROR(VLOOKUP($H9891,'WNS Dawaco'!$A:$C,3,FALSE),"")</f>
        <v/>
      </c>
    </row>
    <row r="9892" spans="23:24" hidden="1" x14ac:dyDescent="0.3">
      <c r="W9892" t="str">
        <f>IFERROR(VLOOKUP($H9892,'WNS Dawaco'!$A:$C,2,FALSE),"")</f>
        <v/>
      </c>
      <c r="X9892" t="str">
        <f>IFERROR(VLOOKUP($H9892,'WNS Dawaco'!$A:$C,3,FALSE),"")</f>
        <v/>
      </c>
    </row>
    <row r="9893" spans="23:24" hidden="1" x14ac:dyDescent="0.3">
      <c r="W9893" t="str">
        <f>IFERROR(VLOOKUP($H9893,'WNS Dawaco'!$A:$C,2,FALSE),"")</f>
        <v/>
      </c>
      <c r="X9893" t="str">
        <f>IFERROR(VLOOKUP($H9893,'WNS Dawaco'!$A:$C,3,FALSE),"")</f>
        <v/>
      </c>
    </row>
    <row r="9894" spans="23:24" hidden="1" x14ac:dyDescent="0.3">
      <c r="W9894" t="str">
        <f>IFERROR(VLOOKUP($H9894,'WNS Dawaco'!$A:$C,2,FALSE),"")</f>
        <v/>
      </c>
      <c r="X9894" t="str">
        <f>IFERROR(VLOOKUP($H9894,'WNS Dawaco'!$A:$C,3,FALSE),"")</f>
        <v/>
      </c>
    </row>
    <row r="9895" spans="23:24" hidden="1" x14ac:dyDescent="0.3">
      <c r="W9895" t="str">
        <f>IFERROR(VLOOKUP($H9895,'WNS Dawaco'!$A:$C,2,FALSE),"")</f>
        <v/>
      </c>
      <c r="X9895" t="str">
        <f>IFERROR(VLOOKUP($H9895,'WNS Dawaco'!$A:$C,3,FALSE),"")</f>
        <v/>
      </c>
    </row>
    <row r="9896" spans="23:24" hidden="1" x14ac:dyDescent="0.3">
      <c r="W9896" t="str">
        <f>IFERROR(VLOOKUP($H9896,'WNS Dawaco'!$A:$C,2,FALSE),"")</f>
        <v/>
      </c>
      <c r="X9896" t="str">
        <f>IFERROR(VLOOKUP($H9896,'WNS Dawaco'!$A:$C,3,FALSE),"")</f>
        <v/>
      </c>
    </row>
    <row r="9897" spans="23:24" hidden="1" x14ac:dyDescent="0.3">
      <c r="W9897" t="str">
        <f>IFERROR(VLOOKUP($H9897,'WNS Dawaco'!$A:$C,2,FALSE),"")</f>
        <v/>
      </c>
      <c r="X9897" t="str">
        <f>IFERROR(VLOOKUP($H9897,'WNS Dawaco'!$A:$C,3,FALSE),"")</f>
        <v/>
      </c>
    </row>
    <row r="9898" spans="23:24" hidden="1" x14ac:dyDescent="0.3">
      <c r="W9898" t="str">
        <f>IFERROR(VLOOKUP($H9898,'WNS Dawaco'!$A:$C,2,FALSE),"")</f>
        <v/>
      </c>
      <c r="X9898" t="str">
        <f>IFERROR(VLOOKUP($H9898,'WNS Dawaco'!$A:$C,3,FALSE),"")</f>
        <v/>
      </c>
    </row>
    <row r="9899" spans="23:24" hidden="1" x14ac:dyDescent="0.3">
      <c r="W9899" t="str">
        <f>IFERROR(VLOOKUP($H9899,'WNS Dawaco'!$A:$C,2,FALSE),"")</f>
        <v/>
      </c>
      <c r="X9899" t="str">
        <f>IFERROR(VLOOKUP($H9899,'WNS Dawaco'!$A:$C,3,FALSE),"")</f>
        <v/>
      </c>
    </row>
    <row r="9900" spans="23:24" hidden="1" x14ac:dyDescent="0.3">
      <c r="W9900" t="str">
        <f>IFERROR(VLOOKUP($H9900,'WNS Dawaco'!$A:$C,2,FALSE),"")</f>
        <v/>
      </c>
      <c r="X9900" t="str">
        <f>IFERROR(VLOOKUP($H9900,'WNS Dawaco'!$A:$C,3,FALSE),"")</f>
        <v/>
      </c>
    </row>
    <row r="9901" spans="23:24" hidden="1" x14ac:dyDescent="0.3">
      <c r="W9901" t="str">
        <f>IFERROR(VLOOKUP($H9901,'WNS Dawaco'!$A:$C,2,FALSE),"")</f>
        <v/>
      </c>
      <c r="X9901" t="str">
        <f>IFERROR(VLOOKUP($H9901,'WNS Dawaco'!$A:$C,3,FALSE),"")</f>
        <v/>
      </c>
    </row>
    <row r="9902" spans="23:24" hidden="1" x14ac:dyDescent="0.3">
      <c r="W9902" t="str">
        <f>IFERROR(VLOOKUP($H9902,'WNS Dawaco'!$A:$C,2,FALSE),"")</f>
        <v/>
      </c>
      <c r="X9902" t="str">
        <f>IFERROR(VLOOKUP($H9902,'WNS Dawaco'!$A:$C,3,FALSE),"")</f>
        <v/>
      </c>
    </row>
    <row r="9903" spans="23:24" hidden="1" x14ac:dyDescent="0.3">
      <c r="W9903" t="str">
        <f>IFERROR(VLOOKUP($H9903,'WNS Dawaco'!$A:$C,2,FALSE),"")</f>
        <v/>
      </c>
      <c r="X9903" t="str">
        <f>IFERROR(VLOOKUP($H9903,'WNS Dawaco'!$A:$C,3,FALSE),"")</f>
        <v/>
      </c>
    </row>
    <row r="9904" spans="23:24" hidden="1" x14ac:dyDescent="0.3">
      <c r="W9904" t="str">
        <f>IFERROR(VLOOKUP($H9904,'WNS Dawaco'!$A:$C,2,FALSE),"")</f>
        <v/>
      </c>
      <c r="X9904" t="str">
        <f>IFERROR(VLOOKUP($H9904,'WNS Dawaco'!$A:$C,3,FALSE),"")</f>
        <v/>
      </c>
    </row>
    <row r="9905" spans="23:24" hidden="1" x14ac:dyDescent="0.3">
      <c r="W9905" t="str">
        <f>IFERROR(VLOOKUP($H9905,'WNS Dawaco'!$A:$C,2,FALSE),"")</f>
        <v/>
      </c>
      <c r="X9905" t="str">
        <f>IFERROR(VLOOKUP($H9905,'WNS Dawaco'!$A:$C,3,FALSE),"")</f>
        <v/>
      </c>
    </row>
    <row r="9906" spans="23:24" hidden="1" x14ac:dyDescent="0.3">
      <c r="W9906" t="str">
        <f>IFERROR(VLOOKUP($H9906,'WNS Dawaco'!$A:$C,2,FALSE),"")</f>
        <v/>
      </c>
      <c r="X9906" t="str">
        <f>IFERROR(VLOOKUP($H9906,'WNS Dawaco'!$A:$C,3,FALSE),"")</f>
        <v/>
      </c>
    </row>
    <row r="9907" spans="23:24" hidden="1" x14ac:dyDescent="0.3">
      <c r="W9907" t="str">
        <f>IFERROR(VLOOKUP($H9907,'WNS Dawaco'!$A:$C,2,FALSE),"")</f>
        <v/>
      </c>
      <c r="X9907" t="str">
        <f>IFERROR(VLOOKUP($H9907,'WNS Dawaco'!$A:$C,3,FALSE),"")</f>
        <v/>
      </c>
    </row>
    <row r="9908" spans="23:24" hidden="1" x14ac:dyDescent="0.3">
      <c r="W9908" t="str">
        <f>IFERROR(VLOOKUP($H9908,'WNS Dawaco'!$A:$C,2,FALSE),"")</f>
        <v/>
      </c>
      <c r="X9908" t="str">
        <f>IFERROR(VLOOKUP($H9908,'WNS Dawaco'!$A:$C,3,FALSE),"")</f>
        <v/>
      </c>
    </row>
    <row r="9909" spans="23:24" hidden="1" x14ac:dyDescent="0.3">
      <c r="W9909" t="str">
        <f>IFERROR(VLOOKUP($H9909,'WNS Dawaco'!$A:$C,2,FALSE),"")</f>
        <v/>
      </c>
      <c r="X9909" t="str">
        <f>IFERROR(VLOOKUP($H9909,'WNS Dawaco'!$A:$C,3,FALSE),"")</f>
        <v/>
      </c>
    </row>
    <row r="9910" spans="23:24" hidden="1" x14ac:dyDescent="0.3">
      <c r="W9910" t="str">
        <f>IFERROR(VLOOKUP($H9910,'WNS Dawaco'!$A:$C,2,FALSE),"")</f>
        <v/>
      </c>
      <c r="X9910" t="str">
        <f>IFERROR(VLOOKUP($H9910,'WNS Dawaco'!$A:$C,3,FALSE),"")</f>
        <v/>
      </c>
    </row>
    <row r="9911" spans="23:24" hidden="1" x14ac:dyDescent="0.3">
      <c r="W9911" t="str">
        <f>IFERROR(VLOOKUP($H9911,'WNS Dawaco'!$A:$C,2,FALSE),"")</f>
        <v/>
      </c>
      <c r="X9911" t="str">
        <f>IFERROR(VLOOKUP($H9911,'WNS Dawaco'!$A:$C,3,FALSE),"")</f>
        <v/>
      </c>
    </row>
    <row r="9912" spans="23:24" hidden="1" x14ac:dyDescent="0.3">
      <c r="W9912" t="str">
        <f>IFERROR(VLOOKUP($H9912,'WNS Dawaco'!$A:$C,2,FALSE),"")</f>
        <v/>
      </c>
      <c r="X9912" t="str">
        <f>IFERROR(VLOOKUP($H9912,'WNS Dawaco'!$A:$C,3,FALSE),"")</f>
        <v/>
      </c>
    </row>
    <row r="9913" spans="23:24" hidden="1" x14ac:dyDescent="0.3">
      <c r="W9913" t="str">
        <f>IFERROR(VLOOKUP($H9913,'WNS Dawaco'!$A:$C,2,FALSE),"")</f>
        <v/>
      </c>
      <c r="X9913" t="str">
        <f>IFERROR(VLOOKUP($H9913,'WNS Dawaco'!$A:$C,3,FALSE),"")</f>
        <v/>
      </c>
    </row>
    <row r="9914" spans="23:24" hidden="1" x14ac:dyDescent="0.3">
      <c r="W9914" t="str">
        <f>IFERROR(VLOOKUP($H9914,'WNS Dawaco'!$A:$C,2,FALSE),"")</f>
        <v/>
      </c>
      <c r="X9914" t="str">
        <f>IFERROR(VLOOKUP($H9914,'WNS Dawaco'!$A:$C,3,FALSE),"")</f>
        <v/>
      </c>
    </row>
    <row r="9915" spans="23:24" hidden="1" x14ac:dyDescent="0.3">
      <c r="W9915" t="str">
        <f>IFERROR(VLOOKUP($H9915,'WNS Dawaco'!$A:$C,2,FALSE),"")</f>
        <v/>
      </c>
      <c r="X9915" t="str">
        <f>IFERROR(VLOOKUP($H9915,'WNS Dawaco'!$A:$C,3,FALSE),"")</f>
        <v/>
      </c>
    </row>
    <row r="9916" spans="23:24" hidden="1" x14ac:dyDescent="0.3">
      <c r="W9916" t="str">
        <f>IFERROR(VLOOKUP($H9916,'WNS Dawaco'!$A:$C,2,FALSE),"")</f>
        <v/>
      </c>
      <c r="X9916" t="str">
        <f>IFERROR(VLOOKUP($H9916,'WNS Dawaco'!$A:$C,3,FALSE),"")</f>
        <v/>
      </c>
    </row>
    <row r="9917" spans="23:24" hidden="1" x14ac:dyDescent="0.3">
      <c r="W9917" t="str">
        <f>IFERROR(VLOOKUP($H9917,'WNS Dawaco'!$A:$C,2,FALSE),"")</f>
        <v/>
      </c>
      <c r="X9917" t="str">
        <f>IFERROR(VLOOKUP($H9917,'WNS Dawaco'!$A:$C,3,FALSE),"")</f>
        <v/>
      </c>
    </row>
    <row r="9918" spans="23:24" hidden="1" x14ac:dyDescent="0.3">
      <c r="W9918" t="str">
        <f>IFERROR(VLOOKUP($H9918,'WNS Dawaco'!$A:$C,2,FALSE),"")</f>
        <v/>
      </c>
      <c r="X9918" t="str">
        <f>IFERROR(VLOOKUP($H9918,'WNS Dawaco'!$A:$C,3,FALSE),"")</f>
        <v/>
      </c>
    </row>
    <row r="9919" spans="23:24" hidden="1" x14ac:dyDescent="0.3">
      <c r="W9919" t="str">
        <f>IFERROR(VLOOKUP($H9919,'WNS Dawaco'!$A:$C,2,FALSE),"")</f>
        <v/>
      </c>
      <c r="X9919" t="str">
        <f>IFERROR(VLOOKUP($H9919,'WNS Dawaco'!$A:$C,3,FALSE),"")</f>
        <v/>
      </c>
    </row>
    <row r="9920" spans="23:24" hidden="1" x14ac:dyDescent="0.3">
      <c r="W9920" t="str">
        <f>IFERROR(VLOOKUP($H9920,'WNS Dawaco'!$A:$C,2,FALSE),"")</f>
        <v/>
      </c>
      <c r="X9920" t="str">
        <f>IFERROR(VLOOKUP($H9920,'WNS Dawaco'!$A:$C,3,FALSE),"")</f>
        <v/>
      </c>
    </row>
    <row r="9921" spans="23:24" hidden="1" x14ac:dyDescent="0.3">
      <c r="W9921" t="str">
        <f>IFERROR(VLOOKUP($H9921,'WNS Dawaco'!$A:$C,2,FALSE),"")</f>
        <v/>
      </c>
      <c r="X9921" t="str">
        <f>IFERROR(VLOOKUP($H9921,'WNS Dawaco'!$A:$C,3,FALSE),"")</f>
        <v/>
      </c>
    </row>
    <row r="9922" spans="23:24" hidden="1" x14ac:dyDescent="0.3">
      <c r="W9922" t="str">
        <f>IFERROR(VLOOKUP($H9922,'WNS Dawaco'!$A:$C,2,FALSE),"")</f>
        <v/>
      </c>
      <c r="X9922" t="str">
        <f>IFERROR(VLOOKUP($H9922,'WNS Dawaco'!$A:$C,3,FALSE),"")</f>
        <v/>
      </c>
    </row>
    <row r="9923" spans="23:24" hidden="1" x14ac:dyDescent="0.3">
      <c r="W9923" t="str">
        <f>IFERROR(VLOOKUP($H9923,'WNS Dawaco'!$A:$C,2,FALSE),"")</f>
        <v/>
      </c>
      <c r="X9923" t="str">
        <f>IFERROR(VLOOKUP($H9923,'WNS Dawaco'!$A:$C,3,FALSE),"")</f>
        <v/>
      </c>
    </row>
    <row r="9924" spans="23:24" hidden="1" x14ac:dyDescent="0.3">
      <c r="W9924" t="str">
        <f>IFERROR(VLOOKUP($H9924,'WNS Dawaco'!$A:$C,2,FALSE),"")</f>
        <v/>
      </c>
      <c r="X9924" t="str">
        <f>IFERROR(VLOOKUP($H9924,'WNS Dawaco'!$A:$C,3,FALSE),"")</f>
        <v/>
      </c>
    </row>
    <row r="9925" spans="23:24" hidden="1" x14ac:dyDescent="0.3">
      <c r="W9925" t="str">
        <f>IFERROR(VLOOKUP($H9925,'WNS Dawaco'!$A:$C,2,FALSE),"")</f>
        <v/>
      </c>
      <c r="X9925" t="str">
        <f>IFERROR(VLOOKUP($H9925,'WNS Dawaco'!$A:$C,3,FALSE),"")</f>
        <v/>
      </c>
    </row>
    <row r="9926" spans="23:24" hidden="1" x14ac:dyDescent="0.3">
      <c r="W9926" t="str">
        <f>IFERROR(VLOOKUP($H9926,'WNS Dawaco'!$A:$C,2,FALSE),"")</f>
        <v/>
      </c>
      <c r="X9926" t="str">
        <f>IFERROR(VLOOKUP($H9926,'WNS Dawaco'!$A:$C,3,FALSE),"")</f>
        <v/>
      </c>
    </row>
    <row r="9927" spans="23:24" hidden="1" x14ac:dyDescent="0.3">
      <c r="W9927" t="str">
        <f>IFERROR(VLOOKUP($H9927,'WNS Dawaco'!$A:$C,2,FALSE),"")</f>
        <v/>
      </c>
      <c r="X9927" t="str">
        <f>IFERROR(VLOOKUP($H9927,'WNS Dawaco'!$A:$C,3,FALSE),"")</f>
        <v/>
      </c>
    </row>
    <row r="9928" spans="23:24" hidden="1" x14ac:dyDescent="0.3">
      <c r="W9928" t="str">
        <f>IFERROR(VLOOKUP($H9928,'WNS Dawaco'!$A:$C,2,FALSE),"")</f>
        <v/>
      </c>
      <c r="X9928" t="str">
        <f>IFERROR(VLOOKUP($H9928,'WNS Dawaco'!$A:$C,3,FALSE),"")</f>
        <v/>
      </c>
    </row>
    <row r="9929" spans="23:24" hidden="1" x14ac:dyDescent="0.3">
      <c r="W9929" t="str">
        <f>IFERROR(VLOOKUP($H9929,'WNS Dawaco'!$A:$C,2,FALSE),"")</f>
        <v/>
      </c>
      <c r="X9929" t="str">
        <f>IFERROR(VLOOKUP($H9929,'WNS Dawaco'!$A:$C,3,FALSE),"")</f>
        <v/>
      </c>
    </row>
    <row r="9930" spans="23:24" hidden="1" x14ac:dyDescent="0.3">
      <c r="W9930" t="str">
        <f>IFERROR(VLOOKUP($H9930,'WNS Dawaco'!$A:$C,2,FALSE),"")</f>
        <v/>
      </c>
      <c r="X9930" t="str">
        <f>IFERROR(VLOOKUP($H9930,'WNS Dawaco'!$A:$C,3,FALSE),"")</f>
        <v/>
      </c>
    </row>
    <row r="9931" spans="23:24" hidden="1" x14ac:dyDescent="0.3">
      <c r="W9931" t="str">
        <f>IFERROR(VLOOKUP($H9931,'WNS Dawaco'!$A:$C,2,FALSE),"")</f>
        <v/>
      </c>
      <c r="X9931" t="str">
        <f>IFERROR(VLOOKUP($H9931,'WNS Dawaco'!$A:$C,3,FALSE),"")</f>
        <v/>
      </c>
    </row>
    <row r="9932" spans="23:24" hidden="1" x14ac:dyDescent="0.3">
      <c r="W9932" t="str">
        <f>IFERROR(VLOOKUP($H9932,'WNS Dawaco'!$A:$C,2,FALSE),"")</f>
        <v/>
      </c>
      <c r="X9932" t="str">
        <f>IFERROR(VLOOKUP($H9932,'WNS Dawaco'!$A:$C,3,FALSE),"")</f>
        <v/>
      </c>
    </row>
    <row r="9933" spans="23:24" hidden="1" x14ac:dyDescent="0.3">
      <c r="W9933" t="str">
        <f>IFERROR(VLOOKUP($H9933,'WNS Dawaco'!$A:$C,2,FALSE),"")</f>
        <v/>
      </c>
      <c r="X9933" t="str">
        <f>IFERROR(VLOOKUP($H9933,'WNS Dawaco'!$A:$C,3,FALSE),"")</f>
        <v/>
      </c>
    </row>
    <row r="9934" spans="23:24" hidden="1" x14ac:dyDescent="0.3">
      <c r="W9934" t="str">
        <f>IFERROR(VLOOKUP($H9934,'WNS Dawaco'!$A:$C,2,FALSE),"")</f>
        <v/>
      </c>
      <c r="X9934" t="str">
        <f>IFERROR(VLOOKUP($H9934,'WNS Dawaco'!$A:$C,3,FALSE),"")</f>
        <v/>
      </c>
    </row>
    <row r="9935" spans="23:24" hidden="1" x14ac:dyDescent="0.3">
      <c r="W9935" t="str">
        <f>IFERROR(VLOOKUP($H9935,'WNS Dawaco'!$A:$C,2,FALSE),"")</f>
        <v/>
      </c>
      <c r="X9935" t="str">
        <f>IFERROR(VLOOKUP($H9935,'WNS Dawaco'!$A:$C,3,FALSE),"")</f>
        <v/>
      </c>
    </row>
    <row r="9936" spans="23:24" hidden="1" x14ac:dyDescent="0.3">
      <c r="W9936" t="str">
        <f>IFERROR(VLOOKUP($H9936,'WNS Dawaco'!$A:$C,2,FALSE),"")</f>
        <v/>
      </c>
      <c r="X9936" t="str">
        <f>IFERROR(VLOOKUP($H9936,'WNS Dawaco'!$A:$C,3,FALSE),"")</f>
        <v/>
      </c>
    </row>
    <row r="9937" spans="23:24" hidden="1" x14ac:dyDescent="0.3">
      <c r="W9937" t="str">
        <f>IFERROR(VLOOKUP($H9937,'WNS Dawaco'!$A:$C,2,FALSE),"")</f>
        <v/>
      </c>
      <c r="X9937" t="str">
        <f>IFERROR(VLOOKUP($H9937,'WNS Dawaco'!$A:$C,3,FALSE),"")</f>
        <v/>
      </c>
    </row>
    <row r="9938" spans="23:24" hidden="1" x14ac:dyDescent="0.3">
      <c r="W9938" t="str">
        <f>IFERROR(VLOOKUP($H9938,'WNS Dawaco'!$A:$C,2,FALSE),"")</f>
        <v/>
      </c>
      <c r="X9938" t="str">
        <f>IFERROR(VLOOKUP($H9938,'WNS Dawaco'!$A:$C,3,FALSE),"")</f>
        <v/>
      </c>
    </row>
    <row r="9939" spans="23:24" hidden="1" x14ac:dyDescent="0.3">
      <c r="W9939" t="str">
        <f>IFERROR(VLOOKUP($H9939,'WNS Dawaco'!$A:$C,2,FALSE),"")</f>
        <v/>
      </c>
      <c r="X9939" t="str">
        <f>IFERROR(VLOOKUP($H9939,'WNS Dawaco'!$A:$C,3,FALSE),"")</f>
        <v/>
      </c>
    </row>
    <row r="9940" spans="23:24" hidden="1" x14ac:dyDescent="0.3">
      <c r="W9940" t="str">
        <f>IFERROR(VLOOKUP($H9940,'WNS Dawaco'!$A:$C,2,FALSE),"")</f>
        <v/>
      </c>
      <c r="X9940" t="str">
        <f>IFERROR(VLOOKUP($H9940,'WNS Dawaco'!$A:$C,3,FALSE),"")</f>
        <v/>
      </c>
    </row>
    <row r="9941" spans="23:24" hidden="1" x14ac:dyDescent="0.3">
      <c r="W9941" t="str">
        <f>IFERROR(VLOOKUP($H9941,'WNS Dawaco'!$A:$C,2,FALSE),"")</f>
        <v/>
      </c>
      <c r="X9941" t="str">
        <f>IFERROR(VLOOKUP($H9941,'WNS Dawaco'!$A:$C,3,FALSE),"")</f>
        <v/>
      </c>
    </row>
    <row r="9942" spans="23:24" hidden="1" x14ac:dyDescent="0.3">
      <c r="W9942" t="str">
        <f>IFERROR(VLOOKUP($H9942,'WNS Dawaco'!$A:$C,2,FALSE),"")</f>
        <v/>
      </c>
      <c r="X9942" t="str">
        <f>IFERROR(VLOOKUP($H9942,'WNS Dawaco'!$A:$C,3,FALSE),"")</f>
        <v/>
      </c>
    </row>
    <row r="9943" spans="23:24" hidden="1" x14ac:dyDescent="0.3">
      <c r="W9943" t="str">
        <f>IFERROR(VLOOKUP($H9943,'WNS Dawaco'!$A:$C,2,FALSE),"")</f>
        <v/>
      </c>
      <c r="X9943" t="str">
        <f>IFERROR(VLOOKUP($H9943,'WNS Dawaco'!$A:$C,3,FALSE),"")</f>
        <v/>
      </c>
    </row>
    <row r="9944" spans="23:24" hidden="1" x14ac:dyDescent="0.3">
      <c r="W9944" t="str">
        <f>IFERROR(VLOOKUP($H9944,'WNS Dawaco'!$A:$C,2,FALSE),"")</f>
        <v/>
      </c>
      <c r="X9944" t="str">
        <f>IFERROR(VLOOKUP($H9944,'WNS Dawaco'!$A:$C,3,FALSE),"")</f>
        <v/>
      </c>
    </row>
    <row r="9945" spans="23:24" hidden="1" x14ac:dyDescent="0.3">
      <c r="W9945" t="str">
        <f>IFERROR(VLOOKUP($H9945,'WNS Dawaco'!$A:$C,2,FALSE),"")</f>
        <v/>
      </c>
      <c r="X9945" t="str">
        <f>IFERROR(VLOOKUP($H9945,'WNS Dawaco'!$A:$C,3,FALSE),"")</f>
        <v/>
      </c>
    </row>
    <row r="9946" spans="23:24" hidden="1" x14ac:dyDescent="0.3">
      <c r="W9946" t="str">
        <f>IFERROR(VLOOKUP($H9946,'WNS Dawaco'!$A:$C,2,FALSE),"")</f>
        <v/>
      </c>
      <c r="X9946" t="str">
        <f>IFERROR(VLOOKUP($H9946,'WNS Dawaco'!$A:$C,3,FALSE),"")</f>
        <v/>
      </c>
    </row>
    <row r="9947" spans="23:24" hidden="1" x14ac:dyDescent="0.3">
      <c r="W9947" t="str">
        <f>IFERROR(VLOOKUP($H9947,'WNS Dawaco'!$A:$C,2,FALSE),"")</f>
        <v/>
      </c>
      <c r="X9947" t="str">
        <f>IFERROR(VLOOKUP($H9947,'WNS Dawaco'!$A:$C,3,FALSE),"")</f>
        <v/>
      </c>
    </row>
    <row r="9948" spans="23:24" hidden="1" x14ac:dyDescent="0.3">
      <c r="W9948" t="str">
        <f>IFERROR(VLOOKUP($H9948,'WNS Dawaco'!$A:$C,2,FALSE),"")</f>
        <v/>
      </c>
      <c r="X9948" t="str">
        <f>IFERROR(VLOOKUP($H9948,'WNS Dawaco'!$A:$C,3,FALSE),"")</f>
        <v/>
      </c>
    </row>
    <row r="9949" spans="23:24" hidden="1" x14ac:dyDescent="0.3">
      <c r="W9949" t="str">
        <f>IFERROR(VLOOKUP($H9949,'WNS Dawaco'!$A:$C,2,FALSE),"")</f>
        <v/>
      </c>
      <c r="X9949" t="str">
        <f>IFERROR(VLOOKUP($H9949,'WNS Dawaco'!$A:$C,3,FALSE),"")</f>
        <v/>
      </c>
    </row>
    <row r="9950" spans="23:24" hidden="1" x14ac:dyDescent="0.3">
      <c r="W9950" t="str">
        <f>IFERROR(VLOOKUP($H9950,'WNS Dawaco'!$A:$C,2,FALSE),"")</f>
        <v/>
      </c>
      <c r="X9950" t="str">
        <f>IFERROR(VLOOKUP($H9950,'WNS Dawaco'!$A:$C,3,FALSE),"")</f>
        <v/>
      </c>
    </row>
    <row r="9951" spans="23:24" hidden="1" x14ac:dyDescent="0.3">
      <c r="W9951" t="str">
        <f>IFERROR(VLOOKUP($H9951,'WNS Dawaco'!$A:$C,2,FALSE),"")</f>
        <v/>
      </c>
      <c r="X9951" t="str">
        <f>IFERROR(VLOOKUP($H9951,'WNS Dawaco'!$A:$C,3,FALSE),"")</f>
        <v/>
      </c>
    </row>
    <row r="9952" spans="23:24" hidden="1" x14ac:dyDescent="0.3">
      <c r="W9952" t="str">
        <f>IFERROR(VLOOKUP($H9952,'WNS Dawaco'!$A:$C,2,FALSE),"")</f>
        <v/>
      </c>
      <c r="X9952" t="str">
        <f>IFERROR(VLOOKUP($H9952,'WNS Dawaco'!$A:$C,3,FALSE),"")</f>
        <v/>
      </c>
    </row>
    <row r="9953" spans="23:24" hidden="1" x14ac:dyDescent="0.3">
      <c r="W9953" t="str">
        <f>IFERROR(VLOOKUP($H9953,'WNS Dawaco'!$A:$C,2,FALSE),"")</f>
        <v/>
      </c>
      <c r="X9953" t="str">
        <f>IFERROR(VLOOKUP($H9953,'WNS Dawaco'!$A:$C,3,FALSE),"")</f>
        <v/>
      </c>
    </row>
    <row r="9954" spans="23:24" hidden="1" x14ac:dyDescent="0.3">
      <c r="W9954" t="str">
        <f>IFERROR(VLOOKUP($H9954,'WNS Dawaco'!$A:$C,2,FALSE),"")</f>
        <v/>
      </c>
      <c r="X9954" t="str">
        <f>IFERROR(VLOOKUP($H9954,'WNS Dawaco'!$A:$C,3,FALSE),"")</f>
        <v/>
      </c>
    </row>
    <row r="9955" spans="23:24" hidden="1" x14ac:dyDescent="0.3">
      <c r="W9955" t="str">
        <f>IFERROR(VLOOKUP($H9955,'WNS Dawaco'!$A:$C,2,FALSE),"")</f>
        <v/>
      </c>
      <c r="X9955" t="str">
        <f>IFERROR(VLOOKUP($H9955,'WNS Dawaco'!$A:$C,3,FALSE),"")</f>
        <v/>
      </c>
    </row>
    <row r="9956" spans="23:24" hidden="1" x14ac:dyDescent="0.3">
      <c r="W9956" t="str">
        <f>IFERROR(VLOOKUP($H9956,'WNS Dawaco'!$A:$C,2,FALSE),"")</f>
        <v/>
      </c>
      <c r="X9956" t="str">
        <f>IFERROR(VLOOKUP($H9956,'WNS Dawaco'!$A:$C,3,FALSE),"")</f>
        <v/>
      </c>
    </row>
    <row r="9957" spans="23:24" hidden="1" x14ac:dyDescent="0.3">
      <c r="W9957" t="str">
        <f>IFERROR(VLOOKUP($H9957,'WNS Dawaco'!$A:$C,2,FALSE),"")</f>
        <v/>
      </c>
      <c r="X9957" t="str">
        <f>IFERROR(VLOOKUP($H9957,'WNS Dawaco'!$A:$C,3,FALSE),"")</f>
        <v/>
      </c>
    </row>
    <row r="9958" spans="23:24" hidden="1" x14ac:dyDescent="0.3">
      <c r="W9958" t="str">
        <f>IFERROR(VLOOKUP($H9958,'WNS Dawaco'!$A:$C,2,FALSE),"")</f>
        <v/>
      </c>
      <c r="X9958" t="str">
        <f>IFERROR(VLOOKUP($H9958,'WNS Dawaco'!$A:$C,3,FALSE),"")</f>
        <v/>
      </c>
    </row>
    <row r="9959" spans="23:24" hidden="1" x14ac:dyDescent="0.3">
      <c r="W9959" t="str">
        <f>IFERROR(VLOOKUP($H9959,'WNS Dawaco'!$A:$C,2,FALSE),"")</f>
        <v/>
      </c>
      <c r="X9959" t="str">
        <f>IFERROR(VLOOKUP($H9959,'WNS Dawaco'!$A:$C,3,FALSE),"")</f>
        <v/>
      </c>
    </row>
    <row r="9960" spans="23:24" hidden="1" x14ac:dyDescent="0.3">
      <c r="W9960" t="str">
        <f>IFERROR(VLOOKUP($H9960,'WNS Dawaco'!$A:$C,2,FALSE),"")</f>
        <v/>
      </c>
      <c r="X9960" t="str">
        <f>IFERROR(VLOOKUP($H9960,'WNS Dawaco'!$A:$C,3,FALSE),"")</f>
        <v/>
      </c>
    </row>
    <row r="9961" spans="23:24" hidden="1" x14ac:dyDescent="0.3">
      <c r="W9961" t="str">
        <f>IFERROR(VLOOKUP($H9961,'WNS Dawaco'!$A:$C,2,FALSE),"")</f>
        <v/>
      </c>
      <c r="X9961" t="str">
        <f>IFERROR(VLOOKUP($H9961,'WNS Dawaco'!$A:$C,3,FALSE),"")</f>
        <v/>
      </c>
    </row>
    <row r="9962" spans="23:24" hidden="1" x14ac:dyDescent="0.3">
      <c r="W9962" t="str">
        <f>IFERROR(VLOOKUP($H9962,'WNS Dawaco'!$A:$C,2,FALSE),"")</f>
        <v/>
      </c>
      <c r="X9962" t="str">
        <f>IFERROR(VLOOKUP($H9962,'WNS Dawaco'!$A:$C,3,FALSE),"")</f>
        <v/>
      </c>
    </row>
    <row r="9963" spans="23:24" hidden="1" x14ac:dyDescent="0.3">
      <c r="W9963" t="str">
        <f>IFERROR(VLOOKUP($H9963,'WNS Dawaco'!$A:$C,2,FALSE),"")</f>
        <v/>
      </c>
      <c r="X9963" t="str">
        <f>IFERROR(VLOOKUP($H9963,'WNS Dawaco'!$A:$C,3,FALSE),"")</f>
        <v/>
      </c>
    </row>
    <row r="9964" spans="23:24" hidden="1" x14ac:dyDescent="0.3">
      <c r="W9964" t="str">
        <f>IFERROR(VLOOKUP($H9964,'WNS Dawaco'!$A:$C,2,FALSE),"")</f>
        <v/>
      </c>
      <c r="X9964" t="str">
        <f>IFERROR(VLOOKUP($H9964,'WNS Dawaco'!$A:$C,3,FALSE),"")</f>
        <v/>
      </c>
    </row>
    <row r="9965" spans="23:24" hidden="1" x14ac:dyDescent="0.3">
      <c r="W9965" t="str">
        <f>IFERROR(VLOOKUP($H9965,'WNS Dawaco'!$A:$C,2,FALSE),"")</f>
        <v/>
      </c>
      <c r="X9965" t="str">
        <f>IFERROR(VLOOKUP($H9965,'WNS Dawaco'!$A:$C,3,FALSE),"")</f>
        <v/>
      </c>
    </row>
    <row r="9966" spans="23:24" hidden="1" x14ac:dyDescent="0.3">
      <c r="W9966" t="str">
        <f>IFERROR(VLOOKUP($H9966,'WNS Dawaco'!$A:$C,2,FALSE),"")</f>
        <v/>
      </c>
      <c r="X9966" t="str">
        <f>IFERROR(VLOOKUP($H9966,'WNS Dawaco'!$A:$C,3,FALSE),"")</f>
        <v/>
      </c>
    </row>
    <row r="9967" spans="23:24" hidden="1" x14ac:dyDescent="0.3">
      <c r="W9967" t="str">
        <f>IFERROR(VLOOKUP($H9967,'WNS Dawaco'!$A:$C,2,FALSE),"")</f>
        <v/>
      </c>
      <c r="X9967" t="str">
        <f>IFERROR(VLOOKUP($H9967,'WNS Dawaco'!$A:$C,3,FALSE),"")</f>
        <v/>
      </c>
    </row>
    <row r="9968" spans="23:24" hidden="1" x14ac:dyDescent="0.3">
      <c r="W9968" t="str">
        <f>IFERROR(VLOOKUP($H9968,'WNS Dawaco'!$A:$C,2,FALSE),"")</f>
        <v/>
      </c>
      <c r="X9968" t="str">
        <f>IFERROR(VLOOKUP($H9968,'WNS Dawaco'!$A:$C,3,FALSE),"")</f>
        <v/>
      </c>
    </row>
    <row r="9969" spans="23:24" hidden="1" x14ac:dyDescent="0.3">
      <c r="W9969" t="str">
        <f>IFERROR(VLOOKUP($H9969,'WNS Dawaco'!$A:$C,2,FALSE),"")</f>
        <v/>
      </c>
      <c r="X9969" t="str">
        <f>IFERROR(VLOOKUP($H9969,'WNS Dawaco'!$A:$C,3,FALSE),"")</f>
        <v/>
      </c>
    </row>
    <row r="9970" spans="23:24" hidden="1" x14ac:dyDescent="0.3">
      <c r="W9970" t="str">
        <f>IFERROR(VLOOKUP($H9970,'WNS Dawaco'!$A:$C,2,FALSE),"")</f>
        <v/>
      </c>
      <c r="X9970" t="str">
        <f>IFERROR(VLOOKUP($H9970,'WNS Dawaco'!$A:$C,3,FALSE),"")</f>
        <v/>
      </c>
    </row>
    <row r="9971" spans="23:24" hidden="1" x14ac:dyDescent="0.3">
      <c r="W9971" t="str">
        <f>IFERROR(VLOOKUP($H9971,'WNS Dawaco'!$A:$C,2,FALSE),"")</f>
        <v/>
      </c>
      <c r="X9971" t="str">
        <f>IFERROR(VLOOKUP($H9971,'WNS Dawaco'!$A:$C,3,FALSE),"")</f>
        <v/>
      </c>
    </row>
    <row r="9972" spans="23:24" hidden="1" x14ac:dyDescent="0.3">
      <c r="W9972" t="str">
        <f>IFERROR(VLOOKUP($H9972,'WNS Dawaco'!$A:$C,2,FALSE),"")</f>
        <v/>
      </c>
      <c r="X9972" t="str">
        <f>IFERROR(VLOOKUP($H9972,'WNS Dawaco'!$A:$C,3,FALSE),"")</f>
        <v/>
      </c>
    </row>
    <row r="9973" spans="23:24" hidden="1" x14ac:dyDescent="0.3">
      <c r="W9973" t="str">
        <f>IFERROR(VLOOKUP($H9973,'WNS Dawaco'!$A:$C,2,FALSE),"")</f>
        <v/>
      </c>
      <c r="X9973" t="str">
        <f>IFERROR(VLOOKUP($H9973,'WNS Dawaco'!$A:$C,3,FALSE),"")</f>
        <v/>
      </c>
    </row>
    <row r="9974" spans="23:24" hidden="1" x14ac:dyDescent="0.3">
      <c r="W9974" t="str">
        <f>IFERROR(VLOOKUP($H9974,'WNS Dawaco'!$A:$C,2,FALSE),"")</f>
        <v/>
      </c>
      <c r="X9974" t="str">
        <f>IFERROR(VLOOKUP($H9974,'WNS Dawaco'!$A:$C,3,FALSE),"")</f>
        <v/>
      </c>
    </row>
    <row r="9975" spans="23:24" hidden="1" x14ac:dyDescent="0.3">
      <c r="W9975" t="str">
        <f>IFERROR(VLOOKUP($H9975,'WNS Dawaco'!$A:$C,2,FALSE),"")</f>
        <v/>
      </c>
      <c r="X9975" t="str">
        <f>IFERROR(VLOOKUP($H9975,'WNS Dawaco'!$A:$C,3,FALSE),"")</f>
        <v/>
      </c>
    </row>
    <row r="9976" spans="23:24" hidden="1" x14ac:dyDescent="0.3">
      <c r="W9976" t="str">
        <f>IFERROR(VLOOKUP($H9976,'WNS Dawaco'!$A:$C,2,FALSE),"")</f>
        <v/>
      </c>
      <c r="X9976" t="str">
        <f>IFERROR(VLOOKUP($H9976,'WNS Dawaco'!$A:$C,3,FALSE),"")</f>
        <v/>
      </c>
    </row>
    <row r="9977" spans="23:24" hidden="1" x14ac:dyDescent="0.3">
      <c r="W9977" t="str">
        <f>IFERROR(VLOOKUP($H9977,'WNS Dawaco'!$A:$C,2,FALSE),"")</f>
        <v/>
      </c>
      <c r="X9977" t="str">
        <f>IFERROR(VLOOKUP($H9977,'WNS Dawaco'!$A:$C,3,FALSE),"")</f>
        <v/>
      </c>
    </row>
    <row r="9978" spans="23:24" hidden="1" x14ac:dyDescent="0.3">
      <c r="W9978" t="str">
        <f>IFERROR(VLOOKUP($H9978,'WNS Dawaco'!$A:$C,2,FALSE),"")</f>
        <v/>
      </c>
      <c r="X9978" t="str">
        <f>IFERROR(VLOOKUP($H9978,'WNS Dawaco'!$A:$C,3,FALSE),"")</f>
        <v/>
      </c>
    </row>
    <row r="9979" spans="23:24" hidden="1" x14ac:dyDescent="0.3">
      <c r="W9979" t="str">
        <f>IFERROR(VLOOKUP($H9979,'WNS Dawaco'!$A:$C,2,FALSE),"")</f>
        <v/>
      </c>
      <c r="X9979" t="str">
        <f>IFERROR(VLOOKUP($H9979,'WNS Dawaco'!$A:$C,3,FALSE),"")</f>
        <v/>
      </c>
    </row>
    <row r="9980" spans="23:24" hidden="1" x14ac:dyDescent="0.3">
      <c r="W9980" t="str">
        <f>IFERROR(VLOOKUP($H9980,'WNS Dawaco'!$A:$C,2,FALSE),"")</f>
        <v/>
      </c>
      <c r="X9980" t="str">
        <f>IFERROR(VLOOKUP($H9980,'WNS Dawaco'!$A:$C,3,FALSE),"")</f>
        <v/>
      </c>
    </row>
    <row r="9981" spans="23:24" hidden="1" x14ac:dyDescent="0.3">
      <c r="W9981" t="str">
        <f>IFERROR(VLOOKUP($H9981,'WNS Dawaco'!$A:$C,2,FALSE),"")</f>
        <v/>
      </c>
      <c r="X9981" t="str">
        <f>IFERROR(VLOOKUP($H9981,'WNS Dawaco'!$A:$C,3,FALSE),"")</f>
        <v/>
      </c>
    </row>
    <row r="9982" spans="23:24" hidden="1" x14ac:dyDescent="0.3">
      <c r="W9982" t="str">
        <f>IFERROR(VLOOKUP($H9982,'WNS Dawaco'!$A:$C,2,FALSE),"")</f>
        <v/>
      </c>
      <c r="X9982" t="str">
        <f>IFERROR(VLOOKUP($H9982,'WNS Dawaco'!$A:$C,3,FALSE),"")</f>
        <v/>
      </c>
    </row>
    <row r="9983" spans="23:24" hidden="1" x14ac:dyDescent="0.3">
      <c r="W9983" t="str">
        <f>IFERROR(VLOOKUP($H9983,'WNS Dawaco'!$A:$C,2,FALSE),"")</f>
        <v/>
      </c>
      <c r="X9983" t="str">
        <f>IFERROR(VLOOKUP($H9983,'WNS Dawaco'!$A:$C,3,FALSE),"")</f>
        <v/>
      </c>
    </row>
    <row r="9984" spans="23:24" hidden="1" x14ac:dyDescent="0.3">
      <c r="W9984" t="str">
        <f>IFERROR(VLOOKUP($H9984,'WNS Dawaco'!$A:$C,2,FALSE),"")</f>
        <v/>
      </c>
      <c r="X9984" t="str">
        <f>IFERROR(VLOOKUP($H9984,'WNS Dawaco'!$A:$C,3,FALSE),"")</f>
        <v/>
      </c>
    </row>
    <row r="9985" spans="23:24" hidden="1" x14ac:dyDescent="0.3">
      <c r="W9985" t="str">
        <f>IFERROR(VLOOKUP($H9985,'WNS Dawaco'!$A:$C,2,FALSE),"")</f>
        <v/>
      </c>
      <c r="X9985" t="str">
        <f>IFERROR(VLOOKUP($H9985,'WNS Dawaco'!$A:$C,3,FALSE),"")</f>
        <v/>
      </c>
    </row>
    <row r="9986" spans="23:24" hidden="1" x14ac:dyDescent="0.3">
      <c r="W9986" t="str">
        <f>IFERROR(VLOOKUP($H9986,'WNS Dawaco'!$A:$C,2,FALSE),"")</f>
        <v/>
      </c>
      <c r="X9986" t="str">
        <f>IFERROR(VLOOKUP($H9986,'WNS Dawaco'!$A:$C,3,FALSE),"")</f>
        <v/>
      </c>
    </row>
    <row r="9987" spans="23:24" hidden="1" x14ac:dyDescent="0.3">
      <c r="W9987" t="str">
        <f>IFERROR(VLOOKUP($H9987,'WNS Dawaco'!$A:$C,2,FALSE),"")</f>
        <v/>
      </c>
      <c r="X9987" t="str">
        <f>IFERROR(VLOOKUP($H9987,'WNS Dawaco'!$A:$C,3,FALSE),"")</f>
        <v/>
      </c>
    </row>
    <row r="9988" spans="23:24" hidden="1" x14ac:dyDescent="0.3">
      <c r="W9988" t="str">
        <f>IFERROR(VLOOKUP($H9988,'WNS Dawaco'!$A:$C,2,FALSE),"")</f>
        <v/>
      </c>
      <c r="X9988" t="str">
        <f>IFERROR(VLOOKUP($H9988,'WNS Dawaco'!$A:$C,3,FALSE),"")</f>
        <v/>
      </c>
    </row>
    <row r="9989" spans="23:24" hidden="1" x14ac:dyDescent="0.3">
      <c r="W9989" t="str">
        <f>IFERROR(VLOOKUP($H9989,'WNS Dawaco'!$A:$C,2,FALSE),"")</f>
        <v/>
      </c>
      <c r="X9989" t="str">
        <f>IFERROR(VLOOKUP($H9989,'WNS Dawaco'!$A:$C,3,FALSE),"")</f>
        <v/>
      </c>
    </row>
    <row r="9990" spans="23:24" hidden="1" x14ac:dyDescent="0.3">
      <c r="W9990" t="str">
        <f>IFERROR(VLOOKUP($H9990,'WNS Dawaco'!$A:$C,2,FALSE),"")</f>
        <v/>
      </c>
      <c r="X9990" t="str">
        <f>IFERROR(VLOOKUP($H9990,'WNS Dawaco'!$A:$C,3,FALSE),"")</f>
        <v/>
      </c>
    </row>
    <row r="9991" spans="23:24" hidden="1" x14ac:dyDescent="0.3">
      <c r="W9991" t="str">
        <f>IFERROR(VLOOKUP($H9991,'WNS Dawaco'!$A:$C,2,FALSE),"")</f>
        <v/>
      </c>
      <c r="X9991" t="str">
        <f>IFERROR(VLOOKUP($H9991,'WNS Dawaco'!$A:$C,3,FALSE),"")</f>
        <v/>
      </c>
    </row>
    <row r="9992" spans="23:24" hidden="1" x14ac:dyDescent="0.3">
      <c r="W9992" t="str">
        <f>IFERROR(VLOOKUP($H9992,'WNS Dawaco'!$A:$C,2,FALSE),"")</f>
        <v/>
      </c>
      <c r="X9992" t="str">
        <f>IFERROR(VLOOKUP($H9992,'WNS Dawaco'!$A:$C,3,FALSE),"")</f>
        <v/>
      </c>
    </row>
    <row r="9993" spans="23:24" hidden="1" x14ac:dyDescent="0.3">
      <c r="W9993" t="str">
        <f>IFERROR(VLOOKUP($H9993,'WNS Dawaco'!$A:$C,2,FALSE),"")</f>
        <v/>
      </c>
      <c r="X9993" t="str">
        <f>IFERROR(VLOOKUP($H9993,'WNS Dawaco'!$A:$C,3,FALSE),"")</f>
        <v/>
      </c>
    </row>
    <row r="9994" spans="23:24" hidden="1" x14ac:dyDescent="0.3">
      <c r="W9994" t="str">
        <f>IFERROR(VLOOKUP($H9994,'WNS Dawaco'!$A:$C,2,FALSE),"")</f>
        <v/>
      </c>
      <c r="X9994" t="str">
        <f>IFERROR(VLOOKUP($H9994,'WNS Dawaco'!$A:$C,3,FALSE),"")</f>
        <v/>
      </c>
    </row>
    <row r="9995" spans="23:24" hidden="1" x14ac:dyDescent="0.3">
      <c r="W9995" t="str">
        <f>IFERROR(VLOOKUP($H9995,'WNS Dawaco'!$A:$C,2,FALSE),"")</f>
        <v/>
      </c>
      <c r="X9995" t="str">
        <f>IFERROR(VLOOKUP($H9995,'WNS Dawaco'!$A:$C,3,FALSE),"")</f>
        <v/>
      </c>
    </row>
    <row r="9996" spans="23:24" hidden="1" x14ac:dyDescent="0.3">
      <c r="W9996" t="str">
        <f>IFERROR(VLOOKUP($H9996,'WNS Dawaco'!$A:$C,2,FALSE),"")</f>
        <v/>
      </c>
      <c r="X9996" t="str">
        <f>IFERROR(VLOOKUP($H9996,'WNS Dawaco'!$A:$C,3,FALSE),"")</f>
        <v/>
      </c>
    </row>
    <row r="9997" spans="23:24" hidden="1" x14ac:dyDescent="0.3">
      <c r="W9997" t="str">
        <f>IFERROR(VLOOKUP($H9997,'WNS Dawaco'!$A:$C,2,FALSE),"")</f>
        <v/>
      </c>
      <c r="X9997" t="str">
        <f>IFERROR(VLOOKUP($H9997,'WNS Dawaco'!$A:$C,3,FALSE),"")</f>
        <v/>
      </c>
    </row>
    <row r="9998" spans="23:24" hidden="1" x14ac:dyDescent="0.3">
      <c r="W9998" t="str">
        <f>IFERROR(VLOOKUP($H9998,'WNS Dawaco'!$A:$C,2,FALSE),"")</f>
        <v/>
      </c>
      <c r="X9998" t="str">
        <f>IFERROR(VLOOKUP($H9998,'WNS Dawaco'!$A:$C,3,FALSE),"")</f>
        <v/>
      </c>
    </row>
    <row r="9999" spans="23:24" hidden="1" x14ac:dyDescent="0.3">
      <c r="W9999" t="str">
        <f>IFERROR(VLOOKUP($H9999,'WNS Dawaco'!$A:$C,2,FALSE),"")</f>
        <v/>
      </c>
      <c r="X9999" t="str">
        <f>IFERROR(VLOOKUP($H9999,'WNS Dawaco'!$A:$C,3,FALSE),"")</f>
        <v/>
      </c>
    </row>
  </sheetData>
  <autoFilter ref="A1:X9999" xr:uid="{F8A2394C-19C9-4505-B58C-EA0666F0F489}">
    <filterColumn colId="2">
      <filters>
        <filter val="3TOC01|OW_TOC"/>
        <filter val="903MTOCL01|OW_MTOC"/>
        <filter val="971GBM01|OW_SDTOCBMT"/>
      </filters>
    </filterColumn>
  </autoFilter>
  <sortState xmlns:xlrd2="http://schemas.microsoft.com/office/spreadsheetml/2017/richdata2" ref="A2:X5068">
    <sortCondition ref="A2:A5068"/>
    <sortCondition ref="C2:C5068"/>
    <sortCondition ref="D2:D5068"/>
    <sortCondition ref="E2:E506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AC97-417E-4A58-8745-F15C96DB9D50}">
  <sheetPr codeName="Blad10"/>
  <dimension ref="A1:D91"/>
  <sheetViews>
    <sheetView workbookViewId="0">
      <pane ySplit="1" topLeftCell="A2" activePane="bottomLeft" state="frozen"/>
      <selection pane="bottomLeft" activeCell="A44" sqref="A44"/>
    </sheetView>
  </sheetViews>
  <sheetFormatPr defaultRowHeight="13.5" x14ac:dyDescent="0.3"/>
  <cols>
    <col min="1" max="1" width="18.15234375" bestFit="1" customWidth="1"/>
    <col min="2" max="2" width="45" bestFit="1" customWidth="1"/>
    <col min="3" max="3" width="18.765625" bestFit="1" customWidth="1"/>
    <col min="4" max="4" width="39.84375" bestFit="1" customWidth="1"/>
  </cols>
  <sheetData>
    <row r="1" spans="1:4" x14ac:dyDescent="0.3">
      <c r="A1" t="s">
        <v>172</v>
      </c>
      <c r="B1" t="s">
        <v>9486</v>
      </c>
      <c r="C1" t="s">
        <v>9487</v>
      </c>
      <c r="D1" t="s">
        <v>9488</v>
      </c>
    </row>
    <row r="2" spans="1:4" x14ac:dyDescent="0.3">
      <c r="A2" t="s">
        <v>9489</v>
      </c>
      <c r="B2" t="s">
        <v>9490</v>
      </c>
      <c r="C2">
        <v>1</v>
      </c>
      <c r="D2" t="str">
        <f>""</f>
        <v/>
      </c>
    </row>
    <row r="3" spans="1:4" x14ac:dyDescent="0.3">
      <c r="A3" t="s">
        <v>1078</v>
      </c>
      <c r="B3" t="s">
        <v>9491</v>
      </c>
      <c r="C3">
        <v>1</v>
      </c>
      <c r="D3" t="str">
        <f>""</f>
        <v/>
      </c>
    </row>
    <row r="4" spans="1:4" x14ac:dyDescent="0.3">
      <c r="A4" t="s">
        <v>497</v>
      </c>
      <c r="B4" t="s">
        <v>9492</v>
      </c>
      <c r="C4">
        <v>1</v>
      </c>
      <c r="D4" t="str">
        <f>""</f>
        <v/>
      </c>
    </row>
    <row r="5" spans="1:4" x14ac:dyDescent="0.3">
      <c r="A5" t="s">
        <v>499</v>
      </c>
      <c r="B5" t="s">
        <v>9493</v>
      </c>
      <c r="C5">
        <v>1</v>
      </c>
      <c r="D5" t="str">
        <f>""</f>
        <v/>
      </c>
    </row>
    <row r="6" spans="1:4" x14ac:dyDescent="0.3">
      <c r="A6" t="s">
        <v>187</v>
      </c>
      <c r="B6" t="s">
        <v>9494</v>
      </c>
      <c r="C6">
        <v>1</v>
      </c>
      <c r="D6" t="str">
        <f>""</f>
        <v/>
      </c>
    </row>
    <row r="7" spans="1:4" x14ac:dyDescent="0.3">
      <c r="A7" t="s">
        <v>515</v>
      </c>
      <c r="B7" t="s">
        <v>9495</v>
      </c>
      <c r="C7">
        <v>1</v>
      </c>
      <c r="D7" t="str">
        <f>""</f>
        <v/>
      </c>
    </row>
    <row r="8" spans="1:4" x14ac:dyDescent="0.3">
      <c r="A8" t="s">
        <v>1870</v>
      </c>
      <c r="B8" t="s">
        <v>9496</v>
      </c>
      <c r="C8">
        <v>11</v>
      </c>
      <c r="D8" t="str">
        <f>""</f>
        <v/>
      </c>
    </row>
    <row r="9" spans="1:4" x14ac:dyDescent="0.3">
      <c r="A9" t="s">
        <v>182</v>
      </c>
      <c r="B9" t="s">
        <v>9497</v>
      </c>
      <c r="C9">
        <v>12</v>
      </c>
      <c r="D9" t="str">
        <f>""</f>
        <v/>
      </c>
    </row>
    <row r="10" spans="1:4" x14ac:dyDescent="0.3">
      <c r="A10" t="s">
        <v>452</v>
      </c>
      <c r="B10" t="s">
        <v>9498</v>
      </c>
      <c r="C10">
        <v>12</v>
      </c>
      <c r="D10" t="s">
        <v>9499</v>
      </c>
    </row>
    <row r="11" spans="1:4" x14ac:dyDescent="0.3">
      <c r="A11" t="s">
        <v>9500</v>
      </c>
      <c r="B11" t="s">
        <v>9501</v>
      </c>
      <c r="C11">
        <v>3</v>
      </c>
      <c r="D11" t="str">
        <f>""</f>
        <v/>
      </c>
    </row>
    <row r="12" spans="1:4" x14ac:dyDescent="0.3">
      <c r="A12" t="s">
        <v>449</v>
      </c>
      <c r="B12" t="s">
        <v>9502</v>
      </c>
      <c r="C12">
        <v>3</v>
      </c>
      <c r="D12" t="s">
        <v>9499</v>
      </c>
    </row>
    <row r="13" spans="1:4" x14ac:dyDescent="0.3">
      <c r="A13" t="s">
        <v>476</v>
      </c>
      <c r="B13" t="s">
        <v>9503</v>
      </c>
      <c r="C13">
        <v>4</v>
      </c>
      <c r="D13" t="s">
        <v>9504</v>
      </c>
    </row>
    <row r="14" spans="1:4" x14ac:dyDescent="0.3">
      <c r="A14" t="s">
        <v>466</v>
      </c>
      <c r="B14" t="s">
        <v>9505</v>
      </c>
      <c r="C14">
        <v>4</v>
      </c>
      <c r="D14" t="str">
        <f>""</f>
        <v/>
      </c>
    </row>
    <row r="15" spans="1:4" x14ac:dyDescent="0.3">
      <c r="A15" t="s">
        <v>9506</v>
      </c>
      <c r="B15" t="s">
        <v>9507</v>
      </c>
      <c r="C15">
        <v>4</v>
      </c>
      <c r="D15" t="str">
        <f>""</f>
        <v/>
      </c>
    </row>
    <row r="16" spans="1:4" x14ac:dyDescent="0.3">
      <c r="A16" t="s">
        <v>511</v>
      </c>
      <c r="B16" t="s">
        <v>9508</v>
      </c>
      <c r="C16">
        <v>4</v>
      </c>
      <c r="D16" t="str">
        <f>""</f>
        <v/>
      </c>
    </row>
    <row r="17" spans="1:4" x14ac:dyDescent="0.3">
      <c r="A17" t="s">
        <v>486</v>
      </c>
      <c r="B17" t="s">
        <v>9509</v>
      </c>
      <c r="C17">
        <v>6</v>
      </c>
      <c r="D17" t="s">
        <v>9510</v>
      </c>
    </row>
    <row r="18" spans="1:4" x14ac:dyDescent="0.3">
      <c r="A18" t="s">
        <v>9511</v>
      </c>
      <c r="B18" t="s">
        <v>9512</v>
      </c>
      <c r="C18">
        <v>7</v>
      </c>
      <c r="D18" t="str">
        <f>""</f>
        <v/>
      </c>
    </row>
    <row r="19" spans="1:4" x14ac:dyDescent="0.3">
      <c r="A19" t="s">
        <v>491</v>
      </c>
      <c r="B19" t="s">
        <v>9513</v>
      </c>
      <c r="C19">
        <v>7</v>
      </c>
      <c r="D19" t="str">
        <f>""</f>
        <v/>
      </c>
    </row>
    <row r="20" spans="1:4" x14ac:dyDescent="0.3">
      <c r="A20" t="s">
        <v>507</v>
      </c>
      <c r="B20" t="s">
        <v>9514</v>
      </c>
      <c r="C20" t="str">
        <f>""</f>
        <v/>
      </c>
      <c r="D20" t="str">
        <f>""</f>
        <v/>
      </c>
    </row>
    <row r="21" spans="1:4" x14ac:dyDescent="0.3">
      <c r="A21" t="s">
        <v>478</v>
      </c>
      <c r="B21" t="s">
        <v>9515</v>
      </c>
      <c r="C21">
        <v>4</v>
      </c>
      <c r="D21" t="str">
        <f>""</f>
        <v/>
      </c>
    </row>
    <row r="22" spans="1:4" x14ac:dyDescent="0.3">
      <c r="A22" t="s">
        <v>1781</v>
      </c>
      <c r="B22" t="s">
        <v>9516</v>
      </c>
      <c r="C22">
        <v>1</v>
      </c>
      <c r="D22" t="str">
        <f>""</f>
        <v/>
      </c>
    </row>
    <row r="23" spans="1:4" x14ac:dyDescent="0.3">
      <c r="A23" t="s">
        <v>9517</v>
      </c>
      <c r="B23" t="s">
        <v>9518</v>
      </c>
      <c r="C23">
        <v>4</v>
      </c>
      <c r="D23" t="str">
        <f>""</f>
        <v/>
      </c>
    </row>
    <row r="24" spans="1:4" x14ac:dyDescent="0.3">
      <c r="A24" t="s">
        <v>9519</v>
      </c>
      <c r="B24" t="s">
        <v>9520</v>
      </c>
      <c r="C24">
        <v>5</v>
      </c>
      <c r="D24" t="str">
        <f>""</f>
        <v/>
      </c>
    </row>
    <row r="25" spans="1:4" x14ac:dyDescent="0.3">
      <c r="A25" t="s">
        <v>1785</v>
      </c>
      <c r="B25" t="s">
        <v>9521</v>
      </c>
      <c r="C25">
        <v>12</v>
      </c>
      <c r="D25" t="s">
        <v>9522</v>
      </c>
    </row>
    <row r="26" spans="1:4" x14ac:dyDescent="0.3">
      <c r="A26" t="s">
        <v>447</v>
      </c>
      <c r="B26" t="s">
        <v>9523</v>
      </c>
      <c r="C26">
        <v>1</v>
      </c>
      <c r="D26" t="s">
        <v>9524</v>
      </c>
    </row>
    <row r="27" spans="1:4" x14ac:dyDescent="0.3">
      <c r="A27" t="s">
        <v>189</v>
      </c>
      <c r="B27" t="s">
        <v>9525</v>
      </c>
      <c r="C27">
        <v>6</v>
      </c>
      <c r="D27" t="str">
        <f>""</f>
        <v/>
      </c>
    </row>
    <row r="28" spans="1:4" x14ac:dyDescent="0.3">
      <c r="A28" t="s">
        <v>1876</v>
      </c>
      <c r="B28" t="s">
        <v>9526</v>
      </c>
      <c r="C28">
        <v>10</v>
      </c>
      <c r="D28" t="s">
        <v>9527</v>
      </c>
    </row>
    <row r="29" spans="1:4" x14ac:dyDescent="0.3">
      <c r="A29" t="s">
        <v>1878</v>
      </c>
      <c r="B29" t="s">
        <v>9528</v>
      </c>
      <c r="C29">
        <v>3</v>
      </c>
      <c r="D29" t="s">
        <v>9527</v>
      </c>
    </row>
    <row r="30" spans="1:4" x14ac:dyDescent="0.3">
      <c r="A30" t="s">
        <v>184</v>
      </c>
      <c r="B30" t="s">
        <v>9529</v>
      </c>
      <c r="C30">
        <v>1</v>
      </c>
      <c r="D30" t="str">
        <f>""</f>
        <v/>
      </c>
    </row>
    <row r="31" spans="1:4" x14ac:dyDescent="0.3">
      <c r="A31" t="s">
        <v>1868</v>
      </c>
      <c r="B31" t="s">
        <v>9530</v>
      </c>
      <c r="C31">
        <v>1</v>
      </c>
      <c r="D31" t="str">
        <f>""</f>
        <v/>
      </c>
    </row>
    <row r="32" spans="1:4" x14ac:dyDescent="0.3">
      <c r="A32" t="s">
        <v>1787</v>
      </c>
      <c r="B32" t="s">
        <v>9531</v>
      </c>
      <c r="C32">
        <v>1</v>
      </c>
      <c r="D32" t="str">
        <f>""</f>
        <v/>
      </c>
    </row>
    <row r="33" spans="1:4" x14ac:dyDescent="0.3">
      <c r="A33" t="s">
        <v>9532</v>
      </c>
      <c r="B33" t="s">
        <v>9533</v>
      </c>
      <c r="C33">
        <v>2</v>
      </c>
      <c r="D33" t="str">
        <f>""</f>
        <v/>
      </c>
    </row>
    <row r="34" spans="1:4" x14ac:dyDescent="0.3">
      <c r="A34" t="s">
        <v>9534</v>
      </c>
      <c r="B34" t="s">
        <v>9535</v>
      </c>
      <c r="C34">
        <v>2</v>
      </c>
      <c r="D34" t="str">
        <f>""</f>
        <v/>
      </c>
    </row>
    <row r="35" spans="1:4" x14ac:dyDescent="0.3">
      <c r="A35" t="s">
        <v>463</v>
      </c>
      <c r="B35" t="s">
        <v>9536</v>
      </c>
      <c r="C35">
        <v>1</v>
      </c>
      <c r="D35" t="str">
        <f>""</f>
        <v/>
      </c>
    </row>
    <row r="36" spans="1:4" x14ac:dyDescent="0.3">
      <c r="A36" t="s">
        <v>1783</v>
      </c>
      <c r="B36" t="s">
        <v>9537</v>
      </c>
      <c r="C36">
        <v>8</v>
      </c>
      <c r="D36" t="str">
        <f>""</f>
        <v/>
      </c>
    </row>
    <row r="37" spans="1:4" x14ac:dyDescent="0.3">
      <c r="A37" t="s">
        <v>9538</v>
      </c>
      <c r="B37" t="s">
        <v>9539</v>
      </c>
      <c r="C37">
        <v>1</v>
      </c>
      <c r="D37" t="str">
        <f>""</f>
        <v/>
      </c>
    </row>
    <row r="38" spans="1:4" x14ac:dyDescent="0.3">
      <c r="A38" t="s">
        <v>1793</v>
      </c>
      <c r="B38" t="s">
        <v>9540</v>
      </c>
      <c r="C38">
        <v>11</v>
      </c>
      <c r="D38" t="str">
        <f>""</f>
        <v/>
      </c>
    </row>
    <row r="39" spans="1:4" x14ac:dyDescent="0.3">
      <c r="A39" t="s">
        <v>1791</v>
      </c>
      <c r="B39" t="s">
        <v>9541</v>
      </c>
      <c r="C39">
        <v>1</v>
      </c>
      <c r="D39" t="str">
        <f>""</f>
        <v/>
      </c>
    </row>
    <row r="40" spans="1:4" x14ac:dyDescent="0.3">
      <c r="A40" t="s">
        <v>460</v>
      </c>
      <c r="B40" t="s">
        <v>9542</v>
      </c>
      <c r="C40">
        <v>10</v>
      </c>
      <c r="D40" t="str">
        <f>""</f>
        <v/>
      </c>
    </row>
    <row r="41" spans="1:4" x14ac:dyDescent="0.3">
      <c r="A41" t="s">
        <v>488</v>
      </c>
      <c r="B41" t="s">
        <v>9543</v>
      </c>
      <c r="C41">
        <v>6</v>
      </c>
      <c r="D41" t="s">
        <v>9544</v>
      </c>
    </row>
    <row r="42" spans="1:4" x14ac:dyDescent="0.3">
      <c r="A42" t="s">
        <v>485</v>
      </c>
      <c r="B42" t="s">
        <v>9545</v>
      </c>
      <c r="C42">
        <v>3</v>
      </c>
      <c r="D42" t="str">
        <f>""</f>
        <v/>
      </c>
    </row>
    <row r="43" spans="1:4" x14ac:dyDescent="0.3">
      <c r="A43" t="s">
        <v>9546</v>
      </c>
      <c r="B43" t="s">
        <v>9547</v>
      </c>
      <c r="C43">
        <v>3</v>
      </c>
      <c r="D43" t="str">
        <f>""</f>
        <v/>
      </c>
    </row>
    <row r="44" spans="1:4" x14ac:dyDescent="0.3">
      <c r="A44" t="s">
        <v>1929</v>
      </c>
      <c r="B44" t="s">
        <v>9548</v>
      </c>
      <c r="C44">
        <v>3</v>
      </c>
      <c r="D44" t="str">
        <f>""</f>
        <v/>
      </c>
    </row>
    <row r="45" spans="1:4" x14ac:dyDescent="0.3">
      <c r="A45" t="s">
        <v>10626</v>
      </c>
      <c r="B45" t="s">
        <v>10628</v>
      </c>
      <c r="C45">
        <v>4</v>
      </c>
      <c r="D45" t="s">
        <v>10627</v>
      </c>
    </row>
    <row r="46" spans="1:4" x14ac:dyDescent="0.3">
      <c r="A46" t="s">
        <v>10634</v>
      </c>
      <c r="B46" t="s">
        <v>10633</v>
      </c>
      <c r="C46">
        <v>4</v>
      </c>
      <c r="D46" t="str">
        <f>""</f>
        <v/>
      </c>
    </row>
    <row r="47" spans="1:4" x14ac:dyDescent="0.3">
      <c r="A47" t="s">
        <v>10635</v>
      </c>
      <c r="B47" t="s">
        <v>10636</v>
      </c>
      <c r="C47">
        <v>4</v>
      </c>
      <c r="D47" t="str">
        <f>""</f>
        <v/>
      </c>
    </row>
    <row r="48" spans="1:4" x14ac:dyDescent="0.3">
      <c r="A48" t="s">
        <v>10651</v>
      </c>
      <c r="B48" t="s">
        <v>10650</v>
      </c>
      <c r="C48">
        <v>11</v>
      </c>
      <c r="D48" t="str">
        <f>""</f>
        <v/>
      </c>
    </row>
    <row r="49" spans="4:4" x14ac:dyDescent="0.3">
      <c r="D49" t="str">
        <f>""</f>
        <v/>
      </c>
    </row>
    <row r="50" spans="4:4" x14ac:dyDescent="0.3">
      <c r="D50" t="str">
        <f>""</f>
        <v/>
      </c>
    </row>
    <row r="51" spans="4:4" x14ac:dyDescent="0.3">
      <c r="D51" t="str">
        <f>""</f>
        <v/>
      </c>
    </row>
    <row r="52" spans="4:4" x14ac:dyDescent="0.3">
      <c r="D52" t="str">
        <f>""</f>
        <v/>
      </c>
    </row>
    <row r="53" spans="4:4" x14ac:dyDescent="0.3">
      <c r="D53" t="str">
        <f>""</f>
        <v/>
      </c>
    </row>
    <row r="54" spans="4:4" x14ac:dyDescent="0.3">
      <c r="D54" t="str">
        <f>""</f>
        <v/>
      </c>
    </row>
    <row r="55" spans="4:4" x14ac:dyDescent="0.3">
      <c r="D55" t="str">
        <f>""</f>
        <v/>
      </c>
    </row>
    <row r="56" spans="4:4" x14ac:dyDescent="0.3">
      <c r="D56" t="str">
        <f>""</f>
        <v/>
      </c>
    </row>
    <row r="57" spans="4:4" x14ac:dyDescent="0.3">
      <c r="D57" t="str">
        <f>""</f>
        <v/>
      </c>
    </row>
    <row r="58" spans="4:4" x14ac:dyDescent="0.3">
      <c r="D58" t="str">
        <f>""</f>
        <v/>
      </c>
    </row>
    <row r="59" spans="4:4" x14ac:dyDescent="0.3">
      <c r="D59" t="str">
        <f>""</f>
        <v/>
      </c>
    </row>
    <row r="60" spans="4:4" x14ac:dyDescent="0.3">
      <c r="D60" t="str">
        <f>""</f>
        <v/>
      </c>
    </row>
    <row r="61" spans="4:4" x14ac:dyDescent="0.3">
      <c r="D61" t="str">
        <f>""</f>
        <v/>
      </c>
    </row>
    <row r="62" spans="4:4" x14ac:dyDescent="0.3">
      <c r="D62" t="str">
        <f>""</f>
        <v/>
      </c>
    </row>
    <row r="63" spans="4:4" x14ac:dyDescent="0.3">
      <c r="D63" t="str">
        <f>""</f>
        <v/>
      </c>
    </row>
    <row r="64" spans="4:4" x14ac:dyDescent="0.3">
      <c r="D64" t="str">
        <f>""</f>
        <v/>
      </c>
    </row>
    <row r="65" spans="4:4" x14ac:dyDescent="0.3">
      <c r="D65" t="str">
        <f>""</f>
        <v/>
      </c>
    </row>
    <row r="66" spans="4:4" x14ac:dyDescent="0.3">
      <c r="D66" t="str">
        <f>""</f>
        <v/>
      </c>
    </row>
    <row r="67" spans="4:4" x14ac:dyDescent="0.3">
      <c r="D67" t="str">
        <f>""</f>
        <v/>
      </c>
    </row>
    <row r="68" spans="4:4" x14ac:dyDescent="0.3">
      <c r="D68" t="str">
        <f>""</f>
        <v/>
      </c>
    </row>
    <row r="69" spans="4:4" x14ac:dyDescent="0.3">
      <c r="D69" t="str">
        <f>""</f>
        <v/>
      </c>
    </row>
    <row r="70" spans="4:4" x14ac:dyDescent="0.3">
      <c r="D70" t="str">
        <f>""</f>
        <v/>
      </c>
    </row>
    <row r="71" spans="4:4" x14ac:dyDescent="0.3">
      <c r="D71" t="str">
        <f>""</f>
        <v/>
      </c>
    </row>
    <row r="72" spans="4:4" x14ac:dyDescent="0.3">
      <c r="D72" t="str">
        <f>""</f>
        <v/>
      </c>
    </row>
    <row r="73" spans="4:4" x14ac:dyDescent="0.3">
      <c r="D73" t="str">
        <f>""</f>
        <v/>
      </c>
    </row>
    <row r="74" spans="4:4" x14ac:dyDescent="0.3">
      <c r="D74" t="str">
        <f>""</f>
        <v/>
      </c>
    </row>
    <row r="75" spans="4:4" x14ac:dyDescent="0.3">
      <c r="D75" t="str">
        <f>""</f>
        <v/>
      </c>
    </row>
    <row r="76" spans="4:4" x14ac:dyDescent="0.3">
      <c r="D76" t="str">
        <f>""</f>
        <v/>
      </c>
    </row>
    <row r="77" spans="4:4" x14ac:dyDescent="0.3">
      <c r="D77" t="str">
        <f>""</f>
        <v/>
      </c>
    </row>
    <row r="78" spans="4:4" x14ac:dyDescent="0.3">
      <c r="D78" t="str">
        <f>""</f>
        <v/>
      </c>
    </row>
    <row r="79" spans="4:4" x14ac:dyDescent="0.3">
      <c r="D79" t="str">
        <f>""</f>
        <v/>
      </c>
    </row>
    <row r="80" spans="4:4" x14ac:dyDescent="0.3">
      <c r="D80" t="str">
        <f>""</f>
        <v/>
      </c>
    </row>
    <row r="81" spans="4:4" x14ac:dyDescent="0.3">
      <c r="D81" t="str">
        <f>""</f>
        <v/>
      </c>
    </row>
    <row r="82" spans="4:4" x14ac:dyDescent="0.3">
      <c r="D82" t="str">
        <f>""</f>
        <v/>
      </c>
    </row>
    <row r="83" spans="4:4" x14ac:dyDescent="0.3">
      <c r="D83" t="str">
        <f>""</f>
        <v/>
      </c>
    </row>
    <row r="84" spans="4:4" x14ac:dyDescent="0.3">
      <c r="D84" t="str">
        <f>""</f>
        <v/>
      </c>
    </row>
    <row r="85" spans="4:4" x14ac:dyDescent="0.3">
      <c r="D85" t="str">
        <f>""</f>
        <v/>
      </c>
    </row>
    <row r="86" spans="4:4" x14ac:dyDescent="0.3">
      <c r="D86" t="str">
        <f>""</f>
        <v/>
      </c>
    </row>
    <row r="87" spans="4:4" x14ac:dyDescent="0.3">
      <c r="D87" t="str">
        <f>""</f>
        <v/>
      </c>
    </row>
    <row r="88" spans="4:4" x14ac:dyDescent="0.3">
      <c r="D88" t="str">
        <f>""</f>
        <v/>
      </c>
    </row>
    <row r="89" spans="4:4" x14ac:dyDescent="0.3">
      <c r="D89" t="str">
        <f>""</f>
        <v/>
      </c>
    </row>
    <row r="90" spans="4:4" x14ac:dyDescent="0.3">
      <c r="D90" t="str">
        <f>""</f>
        <v/>
      </c>
    </row>
    <row r="91" spans="4:4" x14ac:dyDescent="0.3">
      <c r="D91" t="str">
        <f>""</f>
        <v/>
      </c>
    </row>
  </sheetData>
  <autoFilter ref="A1:D91" xr:uid="{00000000-0009-0000-0000-000005000000}"/>
  <conditionalFormatting sqref="A2:A1008">
    <cfRule type="duplicateValues" dxfId="4"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D259-14AA-4AD0-8767-B26D7C2C4C66}">
  <sheetPr codeName="Blad11"/>
  <dimension ref="A1:P9977"/>
  <sheetViews>
    <sheetView workbookViewId="0">
      <pane ySplit="1" topLeftCell="A178" activePane="bottomLeft" state="frozen"/>
      <selection pane="bottomLeft" activeCell="A208" sqref="A208"/>
    </sheetView>
  </sheetViews>
  <sheetFormatPr defaultColWidth="10.61328125" defaultRowHeight="13.5" x14ac:dyDescent="0.3"/>
  <cols>
    <col min="1" max="1" width="15.765625" bestFit="1" customWidth="1"/>
    <col min="2" max="2" width="45.61328125" customWidth="1"/>
    <col min="3" max="3" width="16.3828125" bestFit="1" customWidth="1"/>
    <col min="4" max="4" width="20.61328125" bestFit="1" customWidth="1"/>
    <col min="5" max="5" width="14.15234375" bestFit="1" customWidth="1"/>
    <col min="6" max="9" width="14.15234375" customWidth="1"/>
    <col min="11" max="11" width="11.61328125" bestFit="1" customWidth="1"/>
    <col min="14" max="14" width="41.84375" bestFit="1" customWidth="1"/>
    <col min="16" max="16" width="24" bestFit="1" customWidth="1"/>
  </cols>
  <sheetData>
    <row r="1" spans="1:16" x14ac:dyDescent="0.3">
      <c r="A1" t="s">
        <v>172</v>
      </c>
      <c r="B1" t="s">
        <v>9486</v>
      </c>
      <c r="C1" t="s">
        <v>9487</v>
      </c>
      <c r="D1" t="s">
        <v>9488</v>
      </c>
      <c r="E1" t="s">
        <v>9549</v>
      </c>
      <c r="F1" t="s">
        <v>9550</v>
      </c>
      <c r="G1" t="s">
        <v>9551</v>
      </c>
      <c r="H1" t="s">
        <v>9552</v>
      </c>
      <c r="I1" t="s">
        <v>9553</v>
      </c>
      <c r="J1" t="s">
        <v>9554</v>
      </c>
      <c r="K1" t="s">
        <v>9555</v>
      </c>
      <c r="L1" t="s">
        <v>9556</v>
      </c>
      <c r="M1" t="s">
        <v>9557</v>
      </c>
      <c r="N1" t="s">
        <v>9558</v>
      </c>
    </row>
    <row r="2" spans="1:16" x14ac:dyDescent="0.3">
      <c r="A2" t="s">
        <v>182</v>
      </c>
      <c r="B2" t="str">
        <f>IFERROR(VLOOKUP($A2,frequentiecodes!$A:$D,2,FALSE),"")</f>
        <v>maandelijks</v>
      </c>
      <c r="C2">
        <f>IFERROR(VLOOKUP($A2,frequentiecodes!$A:$D,3,FALSE),"")</f>
        <v>12</v>
      </c>
      <c r="D2" t="str">
        <f>IFERROR(VLOOKUP($A2,frequentiecodes!$A:$D,4,FALSE),"")</f>
        <v/>
      </c>
      <c r="E2">
        <v>1</v>
      </c>
      <c r="F2" t="s">
        <v>9559</v>
      </c>
      <c r="G2">
        <v>1</v>
      </c>
      <c r="I2" s="5" t="str">
        <f t="shared" ref="I2:I15" ca="1" si="0">IF(H2="","",DATE(YEAR(TODAY())+1,1,-2)-WEEKDAY(DATE(YEAR(TODAY())+1,1,3))+H2*7)</f>
        <v/>
      </c>
      <c r="J2">
        <v>1</v>
      </c>
      <c r="K2">
        <v>1</v>
      </c>
      <c r="L2">
        <v>31</v>
      </c>
      <c r="M2">
        <v>1</v>
      </c>
    </row>
    <row r="3" spans="1:16" x14ac:dyDescent="0.3">
      <c r="A3" t="s">
        <v>182</v>
      </c>
      <c r="B3" t="str">
        <f>IFERROR(VLOOKUP($A3,frequentiecodes!$A:$D,2,FALSE),"")</f>
        <v>maandelijks</v>
      </c>
      <c r="C3">
        <f>IFERROR(VLOOKUP($A3,frequentiecodes!$A:$D,3,FALSE),"")</f>
        <v>12</v>
      </c>
      <c r="D3" t="str">
        <f>IFERROR(VLOOKUP($A3,frequentiecodes!$A:$D,4,FALSE),"")</f>
        <v/>
      </c>
      <c r="E3">
        <v>2</v>
      </c>
      <c r="F3" t="s">
        <v>9559</v>
      </c>
      <c r="G3">
        <v>2</v>
      </c>
      <c r="I3" s="5" t="str">
        <f t="shared" ca="1" si="0"/>
        <v/>
      </c>
      <c r="J3">
        <v>1</v>
      </c>
      <c r="K3">
        <v>2</v>
      </c>
      <c r="L3">
        <v>28</v>
      </c>
      <c r="M3">
        <v>2</v>
      </c>
    </row>
    <row r="4" spans="1:16" x14ac:dyDescent="0.3">
      <c r="A4" t="s">
        <v>182</v>
      </c>
      <c r="B4" t="str">
        <f>IFERROR(VLOOKUP($A4,frequentiecodes!$A:$D,2,FALSE),"")</f>
        <v>maandelijks</v>
      </c>
      <c r="C4">
        <f>IFERROR(VLOOKUP($A4,frequentiecodes!$A:$D,3,FALSE),"")</f>
        <v>12</v>
      </c>
      <c r="D4" t="str">
        <f>IFERROR(VLOOKUP($A4,frequentiecodes!$A:$D,4,FALSE),"")</f>
        <v/>
      </c>
      <c r="E4">
        <v>3</v>
      </c>
      <c r="F4" t="s">
        <v>9559</v>
      </c>
      <c r="G4">
        <v>3</v>
      </c>
      <c r="I4" s="5" t="str">
        <f t="shared" ca="1" si="0"/>
        <v/>
      </c>
      <c r="J4">
        <v>1</v>
      </c>
      <c r="K4">
        <v>3</v>
      </c>
      <c r="L4">
        <v>31</v>
      </c>
      <c r="M4">
        <v>3</v>
      </c>
    </row>
    <row r="5" spans="1:16" x14ac:dyDescent="0.3">
      <c r="A5" t="s">
        <v>182</v>
      </c>
      <c r="B5" t="str">
        <f>IFERROR(VLOOKUP($A5,frequentiecodes!$A:$D,2,FALSE),"")</f>
        <v>maandelijks</v>
      </c>
      <c r="C5">
        <f>IFERROR(VLOOKUP($A5,frequentiecodes!$A:$D,3,FALSE),"")</f>
        <v>12</v>
      </c>
      <c r="D5" t="str">
        <f>IFERROR(VLOOKUP($A5,frequentiecodes!$A:$D,4,FALSE),"")</f>
        <v/>
      </c>
      <c r="E5">
        <v>4</v>
      </c>
      <c r="F5" t="s">
        <v>9559</v>
      </c>
      <c r="G5">
        <v>4</v>
      </c>
      <c r="I5" s="5" t="str">
        <f t="shared" ca="1" si="0"/>
        <v/>
      </c>
      <c r="J5">
        <v>1</v>
      </c>
      <c r="K5">
        <v>4</v>
      </c>
      <c r="L5">
        <v>30</v>
      </c>
      <c r="M5">
        <v>4</v>
      </c>
    </row>
    <row r="6" spans="1:16" x14ac:dyDescent="0.3">
      <c r="A6" t="s">
        <v>182</v>
      </c>
      <c r="B6" t="str">
        <f>IFERROR(VLOOKUP($A6,frequentiecodes!$A:$D,2,FALSE),"")</f>
        <v>maandelijks</v>
      </c>
      <c r="C6">
        <f>IFERROR(VLOOKUP($A6,frequentiecodes!$A:$D,3,FALSE),"")</f>
        <v>12</v>
      </c>
      <c r="D6" t="str">
        <f>IFERROR(VLOOKUP($A6,frequentiecodes!$A:$D,4,FALSE),"")</f>
        <v/>
      </c>
      <c r="E6">
        <v>5</v>
      </c>
      <c r="F6" t="s">
        <v>9559</v>
      </c>
      <c r="G6">
        <v>5</v>
      </c>
      <c r="I6" s="5" t="str">
        <f t="shared" ca="1" si="0"/>
        <v/>
      </c>
      <c r="J6">
        <v>1</v>
      </c>
      <c r="K6">
        <v>5</v>
      </c>
      <c r="L6">
        <v>31</v>
      </c>
      <c r="M6">
        <v>5</v>
      </c>
    </row>
    <row r="7" spans="1:16" x14ac:dyDescent="0.3">
      <c r="A7" t="s">
        <v>182</v>
      </c>
      <c r="B7" t="str">
        <f>IFERROR(VLOOKUP($A7,frequentiecodes!$A:$D,2,FALSE),"")</f>
        <v>maandelijks</v>
      </c>
      <c r="C7">
        <f>IFERROR(VLOOKUP($A7,frequentiecodes!$A:$D,3,FALSE),"")</f>
        <v>12</v>
      </c>
      <c r="D7" t="str">
        <f>IFERROR(VLOOKUP($A7,frequentiecodes!$A:$D,4,FALSE),"")</f>
        <v/>
      </c>
      <c r="E7">
        <v>6</v>
      </c>
      <c r="F7" t="s">
        <v>9559</v>
      </c>
      <c r="G7">
        <v>6</v>
      </c>
      <c r="I7" s="5" t="str">
        <f t="shared" ca="1" si="0"/>
        <v/>
      </c>
      <c r="J7">
        <v>1</v>
      </c>
      <c r="K7">
        <v>6</v>
      </c>
      <c r="L7">
        <v>30</v>
      </c>
      <c r="M7">
        <v>6</v>
      </c>
    </row>
    <row r="8" spans="1:16" x14ac:dyDescent="0.3">
      <c r="A8" t="s">
        <v>182</v>
      </c>
      <c r="B8" t="str">
        <f>IFERROR(VLOOKUP($A8,frequentiecodes!$A:$D,2,FALSE),"")</f>
        <v>maandelijks</v>
      </c>
      <c r="C8">
        <f>IFERROR(VLOOKUP($A8,frequentiecodes!$A:$D,3,FALSE),"")</f>
        <v>12</v>
      </c>
      <c r="D8" t="str">
        <f>IFERROR(VLOOKUP($A8,frequentiecodes!$A:$D,4,FALSE),"")</f>
        <v/>
      </c>
      <c r="E8">
        <v>7</v>
      </c>
      <c r="F8" t="s">
        <v>9559</v>
      </c>
      <c r="G8">
        <v>7</v>
      </c>
      <c r="I8" s="5" t="str">
        <f t="shared" ca="1" si="0"/>
        <v/>
      </c>
      <c r="J8">
        <v>1</v>
      </c>
      <c r="K8">
        <v>7</v>
      </c>
      <c r="L8">
        <v>31</v>
      </c>
      <c r="M8">
        <v>7</v>
      </c>
    </row>
    <row r="9" spans="1:16" x14ac:dyDescent="0.3">
      <c r="A9" t="s">
        <v>182</v>
      </c>
      <c r="B9" t="str">
        <f>IFERROR(VLOOKUP($A9,frequentiecodes!$A:$D,2,FALSE),"")</f>
        <v>maandelijks</v>
      </c>
      <c r="C9">
        <f>IFERROR(VLOOKUP($A9,frequentiecodes!$A:$D,3,FALSE),"")</f>
        <v>12</v>
      </c>
      <c r="D9" t="str">
        <f>IFERROR(VLOOKUP($A9,frequentiecodes!$A:$D,4,FALSE),"")</f>
        <v/>
      </c>
      <c r="E9">
        <v>8</v>
      </c>
      <c r="F9" t="s">
        <v>9559</v>
      </c>
      <c r="G9">
        <v>8</v>
      </c>
      <c r="I9" s="5" t="str">
        <f t="shared" ca="1" si="0"/>
        <v/>
      </c>
      <c r="J9">
        <v>1</v>
      </c>
      <c r="K9">
        <v>8</v>
      </c>
      <c r="L9">
        <v>31</v>
      </c>
      <c r="M9">
        <v>8</v>
      </c>
    </row>
    <row r="10" spans="1:16" x14ac:dyDescent="0.3">
      <c r="A10" t="s">
        <v>182</v>
      </c>
      <c r="B10" t="str">
        <f>IFERROR(VLOOKUP($A10,frequentiecodes!$A:$D,2,FALSE),"")</f>
        <v>maandelijks</v>
      </c>
      <c r="C10">
        <f>IFERROR(VLOOKUP($A10,frequentiecodes!$A:$D,3,FALSE),"")</f>
        <v>12</v>
      </c>
      <c r="D10" t="str">
        <f>IFERROR(VLOOKUP($A10,frequentiecodes!$A:$D,4,FALSE),"")</f>
        <v/>
      </c>
      <c r="E10">
        <v>9</v>
      </c>
      <c r="F10" t="s">
        <v>9559</v>
      </c>
      <c r="G10">
        <v>9</v>
      </c>
      <c r="I10" s="5" t="str">
        <f t="shared" ca="1" si="0"/>
        <v/>
      </c>
      <c r="J10">
        <v>1</v>
      </c>
      <c r="K10">
        <v>9</v>
      </c>
      <c r="L10">
        <v>30</v>
      </c>
      <c r="M10">
        <v>9</v>
      </c>
    </row>
    <row r="11" spans="1:16" x14ac:dyDescent="0.3">
      <c r="A11" t="s">
        <v>182</v>
      </c>
      <c r="B11" t="str">
        <f>IFERROR(VLOOKUP($A11,frequentiecodes!$A:$D,2,FALSE),"")</f>
        <v>maandelijks</v>
      </c>
      <c r="C11">
        <f>IFERROR(VLOOKUP($A11,frequentiecodes!$A:$D,3,FALSE),"")</f>
        <v>12</v>
      </c>
      <c r="D11" t="str">
        <f>IFERROR(VLOOKUP($A11,frequentiecodes!$A:$D,4,FALSE),"")</f>
        <v/>
      </c>
      <c r="E11">
        <v>10</v>
      </c>
      <c r="F11" t="s">
        <v>9559</v>
      </c>
      <c r="G11">
        <v>10</v>
      </c>
      <c r="I11" s="5" t="str">
        <f t="shared" ca="1" si="0"/>
        <v/>
      </c>
      <c r="J11">
        <v>1</v>
      </c>
      <c r="K11">
        <v>10</v>
      </c>
      <c r="L11">
        <v>31</v>
      </c>
      <c r="M11">
        <v>10</v>
      </c>
    </row>
    <row r="12" spans="1:16" x14ac:dyDescent="0.3">
      <c r="A12" t="s">
        <v>182</v>
      </c>
      <c r="B12" t="str">
        <f>IFERROR(VLOOKUP($A12,frequentiecodes!$A:$D,2,FALSE),"")</f>
        <v>maandelijks</v>
      </c>
      <c r="C12">
        <f>IFERROR(VLOOKUP($A12,frequentiecodes!$A:$D,3,FALSE),"")</f>
        <v>12</v>
      </c>
      <c r="D12" t="str">
        <f>IFERROR(VLOOKUP($A12,frequentiecodes!$A:$D,4,FALSE),"")</f>
        <v/>
      </c>
      <c r="E12">
        <v>11</v>
      </c>
      <c r="F12" t="s">
        <v>9559</v>
      </c>
      <c r="G12">
        <v>11</v>
      </c>
      <c r="I12" s="5" t="str">
        <f t="shared" ca="1" si="0"/>
        <v/>
      </c>
      <c r="J12">
        <v>1</v>
      </c>
      <c r="K12">
        <v>11</v>
      </c>
      <c r="L12">
        <v>30</v>
      </c>
      <c r="M12">
        <v>11</v>
      </c>
    </row>
    <row r="13" spans="1:16" x14ac:dyDescent="0.3">
      <c r="A13" t="s">
        <v>182</v>
      </c>
      <c r="B13" t="str">
        <f>IFERROR(VLOOKUP($A13,frequentiecodes!$A:$D,2,FALSE),"")</f>
        <v>maandelijks</v>
      </c>
      <c r="C13">
        <f>IFERROR(VLOOKUP($A13,frequentiecodes!$A:$D,3,FALSE),"")</f>
        <v>12</v>
      </c>
      <c r="D13" t="str">
        <f>IFERROR(VLOOKUP($A13,frequentiecodes!$A:$D,4,FALSE),"")</f>
        <v/>
      </c>
      <c r="E13">
        <v>12</v>
      </c>
      <c r="F13" t="s">
        <v>9559</v>
      </c>
      <c r="G13">
        <v>12</v>
      </c>
      <c r="I13" s="5" t="str">
        <f t="shared" ca="1" si="0"/>
        <v/>
      </c>
      <c r="J13">
        <v>1</v>
      </c>
      <c r="K13">
        <v>12</v>
      </c>
      <c r="L13">
        <v>31</v>
      </c>
      <c r="M13">
        <v>12</v>
      </c>
    </row>
    <row r="14" spans="1:16" x14ac:dyDescent="0.3">
      <c r="A14" t="s">
        <v>9489</v>
      </c>
      <c r="B14" t="str">
        <f>IFERROR(VLOOKUP($A14,frequentiecodes!$A:$D,2,FALSE),"")</f>
        <v>eenmalig in april</v>
      </c>
      <c r="C14">
        <f>IFERROR(VLOOKUP($A14,frequentiecodes!$A:$D,3,FALSE),"")</f>
        <v>1</v>
      </c>
      <c r="D14" t="str">
        <f>IFERROR(VLOOKUP($A14,frequentiecodes!$A:$D,4,FALSE),"")</f>
        <v/>
      </c>
      <c r="E14">
        <v>1</v>
      </c>
      <c r="F14" t="s">
        <v>9559</v>
      </c>
      <c r="G14">
        <v>4</v>
      </c>
      <c r="I14" s="5" t="str">
        <f t="shared" ca="1" si="0"/>
        <v/>
      </c>
      <c r="J14">
        <v>1</v>
      </c>
      <c r="K14">
        <v>4</v>
      </c>
      <c r="L14">
        <v>30</v>
      </c>
      <c r="M14">
        <v>4</v>
      </c>
    </row>
    <row r="15" spans="1:16" x14ac:dyDescent="0.3">
      <c r="A15" t="s">
        <v>187</v>
      </c>
      <c r="B15" t="str">
        <f>IFERROR(VLOOKUP($A15,frequentiecodes!$A:$D,2,FALSE),"")</f>
        <v>eenmalig in mei</v>
      </c>
      <c r="C15">
        <f>IFERROR(VLOOKUP($A15,frequentiecodes!$A:$D,3,FALSE),"")</f>
        <v>1</v>
      </c>
      <c r="D15" t="str">
        <f>IFERROR(VLOOKUP($A15,frequentiecodes!$A:$D,4,FALSE),"")</f>
        <v/>
      </c>
      <c r="E15">
        <v>1</v>
      </c>
      <c r="F15" t="s">
        <v>9559</v>
      </c>
      <c r="G15">
        <v>5</v>
      </c>
      <c r="I15" s="5" t="str">
        <f t="shared" ca="1" si="0"/>
        <v/>
      </c>
      <c r="J15">
        <v>1</v>
      </c>
      <c r="K15">
        <v>5</v>
      </c>
      <c r="L15">
        <v>31</v>
      </c>
      <c r="M15">
        <v>5</v>
      </c>
    </row>
    <row r="16" spans="1:16" x14ac:dyDescent="0.3">
      <c r="A16" t="s">
        <v>452</v>
      </c>
      <c r="B16" t="str">
        <f>IFERROR(VLOOKUP($A16,frequentiecodes!$A:$D,2,FALSE),"")</f>
        <v>tweewekelijks in het zwemseizoen</v>
      </c>
      <c r="C16">
        <f>IFERROR(VLOOKUP($A16,frequentiecodes!$A:$D,3,FALSE),"")</f>
        <v>12</v>
      </c>
      <c r="D16" t="str">
        <f>IFERROR(VLOOKUP($A16,frequentiecodes!$A:$D,4,FALSE),"")</f>
        <v>op weeknummer</v>
      </c>
      <c r="E16">
        <v>1</v>
      </c>
      <c r="F16" t="s">
        <v>6826</v>
      </c>
      <c r="H16">
        <v>17</v>
      </c>
      <c r="I16" s="5">
        <f ca="1">IF(H16="","",DATE(YEAR(TODAY())+1,1,-2)-WEEKDAY(DATE(YEAR(TODAY())+1,1,3))+H16*7)</f>
        <v>46503</v>
      </c>
      <c r="J16" s="10">
        <v>17</v>
      </c>
      <c r="K16" s="10">
        <v>4</v>
      </c>
      <c r="L16" s="10">
        <v>30</v>
      </c>
      <c r="M16" s="10">
        <v>4</v>
      </c>
      <c r="P16" s="4"/>
    </row>
    <row r="17" spans="1:16" x14ac:dyDescent="0.3">
      <c r="A17" t="s">
        <v>452</v>
      </c>
      <c r="B17" t="str">
        <f>IFERROR(VLOOKUP($A17,frequentiecodes!$A:$D,2,FALSE),"")</f>
        <v>tweewekelijks in het zwemseizoen</v>
      </c>
      <c r="C17">
        <f>IFERROR(VLOOKUP($A17,frequentiecodes!$A:$D,3,FALSE),"")</f>
        <v>12</v>
      </c>
      <c r="D17" t="str">
        <f>IFERROR(VLOOKUP($A17,frequentiecodes!$A:$D,4,FALSE),"")</f>
        <v>op weeknummer</v>
      </c>
      <c r="E17">
        <v>2</v>
      </c>
      <c r="F17" t="s">
        <v>6826</v>
      </c>
      <c r="H17">
        <v>19</v>
      </c>
      <c r="I17" s="5">
        <f t="shared" ref="I17:I80" ca="1" si="1">IF(H17="","",DATE(YEAR(TODAY())+1,1,-2)-WEEKDAY(DATE(YEAR(TODAY())+1,1,3))+H17*7)</f>
        <v>46517</v>
      </c>
      <c r="J17" s="10">
        <v>1</v>
      </c>
      <c r="K17" s="10">
        <v>5</v>
      </c>
      <c r="L17" s="10">
        <v>14</v>
      </c>
      <c r="M17" s="10">
        <v>5</v>
      </c>
      <c r="P17" s="4"/>
    </row>
    <row r="18" spans="1:16" x14ac:dyDescent="0.3">
      <c r="A18" t="s">
        <v>452</v>
      </c>
      <c r="B18" t="str">
        <f>IFERROR(VLOOKUP($A18,frequentiecodes!$A:$D,2,FALSE),"")</f>
        <v>tweewekelijks in het zwemseizoen</v>
      </c>
      <c r="C18">
        <f>IFERROR(VLOOKUP($A18,frequentiecodes!$A:$D,3,FALSE),"")</f>
        <v>12</v>
      </c>
      <c r="D18" t="str">
        <f>IFERROR(VLOOKUP($A18,frequentiecodes!$A:$D,4,FALSE),"")</f>
        <v>op weeknummer</v>
      </c>
      <c r="E18">
        <v>3</v>
      </c>
      <c r="F18" t="s">
        <v>6826</v>
      </c>
      <c r="H18">
        <v>21</v>
      </c>
      <c r="I18" s="5">
        <f t="shared" ca="1" si="1"/>
        <v>46531</v>
      </c>
      <c r="J18" s="10">
        <v>15</v>
      </c>
      <c r="K18" s="10">
        <v>5</v>
      </c>
      <c r="L18" s="10">
        <v>28</v>
      </c>
      <c r="M18" s="10">
        <v>5</v>
      </c>
      <c r="P18" s="4"/>
    </row>
    <row r="19" spans="1:16" x14ac:dyDescent="0.3">
      <c r="A19" t="s">
        <v>452</v>
      </c>
      <c r="B19" t="str">
        <f>IFERROR(VLOOKUP($A19,frequentiecodes!$A:$D,2,FALSE),"")</f>
        <v>tweewekelijks in het zwemseizoen</v>
      </c>
      <c r="C19">
        <f>IFERROR(VLOOKUP($A19,frequentiecodes!$A:$D,3,FALSE),"")</f>
        <v>12</v>
      </c>
      <c r="D19" t="str">
        <f>IFERROR(VLOOKUP($A19,frequentiecodes!$A:$D,4,FALSE),"")</f>
        <v>op weeknummer</v>
      </c>
      <c r="E19">
        <v>4</v>
      </c>
      <c r="F19" t="s">
        <v>6826</v>
      </c>
      <c r="H19">
        <v>23</v>
      </c>
      <c r="I19" s="5">
        <f t="shared" ca="1" si="1"/>
        <v>46545</v>
      </c>
      <c r="J19" s="10">
        <v>29</v>
      </c>
      <c r="K19" s="10">
        <v>5</v>
      </c>
      <c r="L19" s="10">
        <v>11</v>
      </c>
      <c r="M19" s="10">
        <v>6</v>
      </c>
      <c r="P19" s="4"/>
    </row>
    <row r="20" spans="1:16" x14ac:dyDescent="0.3">
      <c r="A20" t="s">
        <v>452</v>
      </c>
      <c r="B20" t="str">
        <f>IFERROR(VLOOKUP($A20,frequentiecodes!$A:$D,2,FALSE),"")</f>
        <v>tweewekelijks in het zwemseizoen</v>
      </c>
      <c r="C20">
        <f>IFERROR(VLOOKUP($A20,frequentiecodes!$A:$D,3,FALSE),"")</f>
        <v>12</v>
      </c>
      <c r="D20" t="str">
        <f>IFERROR(VLOOKUP($A20,frequentiecodes!$A:$D,4,FALSE),"")</f>
        <v>op weeknummer</v>
      </c>
      <c r="E20">
        <v>5</v>
      </c>
      <c r="F20" t="s">
        <v>6826</v>
      </c>
      <c r="H20">
        <v>25</v>
      </c>
      <c r="I20" s="5">
        <f t="shared" ca="1" si="1"/>
        <v>46559</v>
      </c>
      <c r="J20" s="10">
        <v>12</v>
      </c>
      <c r="K20" s="10">
        <v>6</v>
      </c>
      <c r="L20" s="10">
        <v>25</v>
      </c>
      <c r="M20" s="10">
        <v>6</v>
      </c>
      <c r="P20" s="4"/>
    </row>
    <row r="21" spans="1:16" x14ac:dyDescent="0.3">
      <c r="A21" t="s">
        <v>452</v>
      </c>
      <c r="B21" t="str">
        <f>IFERROR(VLOOKUP($A21,frequentiecodes!$A:$D,2,FALSE),"")</f>
        <v>tweewekelijks in het zwemseizoen</v>
      </c>
      <c r="C21">
        <f>IFERROR(VLOOKUP($A21,frequentiecodes!$A:$D,3,FALSE),"")</f>
        <v>12</v>
      </c>
      <c r="D21" t="str">
        <f>IFERROR(VLOOKUP($A21,frequentiecodes!$A:$D,4,FALSE),"")</f>
        <v>op weeknummer</v>
      </c>
      <c r="E21">
        <v>6</v>
      </c>
      <c r="F21" t="s">
        <v>6826</v>
      </c>
      <c r="H21">
        <v>27</v>
      </c>
      <c r="I21" s="5">
        <f t="shared" ca="1" si="1"/>
        <v>46573</v>
      </c>
      <c r="J21" s="10">
        <v>26</v>
      </c>
      <c r="K21" s="10">
        <v>6</v>
      </c>
      <c r="L21" s="10">
        <v>9</v>
      </c>
      <c r="M21" s="10">
        <v>7</v>
      </c>
      <c r="P21" s="4"/>
    </row>
    <row r="22" spans="1:16" x14ac:dyDescent="0.3">
      <c r="A22" t="s">
        <v>452</v>
      </c>
      <c r="B22" t="str">
        <f>IFERROR(VLOOKUP($A22,frequentiecodes!$A:$D,2,FALSE),"")</f>
        <v>tweewekelijks in het zwemseizoen</v>
      </c>
      <c r="C22">
        <f>IFERROR(VLOOKUP($A22,frequentiecodes!$A:$D,3,FALSE),"")</f>
        <v>12</v>
      </c>
      <c r="D22" t="str">
        <f>IFERROR(VLOOKUP($A22,frequentiecodes!$A:$D,4,FALSE),"")</f>
        <v>op weeknummer</v>
      </c>
      <c r="E22">
        <v>7</v>
      </c>
      <c r="F22" t="s">
        <v>6826</v>
      </c>
      <c r="H22">
        <v>29</v>
      </c>
      <c r="I22" s="5">
        <f t="shared" ca="1" si="1"/>
        <v>46587</v>
      </c>
      <c r="J22" s="10">
        <v>10</v>
      </c>
      <c r="K22" s="10">
        <v>7</v>
      </c>
      <c r="L22" s="10">
        <v>23</v>
      </c>
      <c r="M22" s="10">
        <v>7</v>
      </c>
      <c r="P22" s="4"/>
    </row>
    <row r="23" spans="1:16" x14ac:dyDescent="0.3">
      <c r="A23" t="s">
        <v>452</v>
      </c>
      <c r="B23" t="str">
        <f>IFERROR(VLOOKUP($A23,frequentiecodes!$A:$D,2,FALSE),"")</f>
        <v>tweewekelijks in het zwemseizoen</v>
      </c>
      <c r="C23">
        <f>IFERROR(VLOOKUP($A23,frequentiecodes!$A:$D,3,FALSE),"")</f>
        <v>12</v>
      </c>
      <c r="D23" t="str">
        <f>IFERROR(VLOOKUP($A23,frequentiecodes!$A:$D,4,FALSE),"")</f>
        <v>op weeknummer</v>
      </c>
      <c r="E23">
        <v>8</v>
      </c>
      <c r="F23" t="s">
        <v>6826</v>
      </c>
      <c r="H23">
        <v>31</v>
      </c>
      <c r="I23" s="5">
        <f t="shared" ca="1" si="1"/>
        <v>46601</v>
      </c>
      <c r="J23" s="10">
        <v>24</v>
      </c>
      <c r="K23" s="10">
        <v>7</v>
      </c>
      <c r="L23" s="10">
        <v>6</v>
      </c>
      <c r="M23" s="10">
        <v>8</v>
      </c>
      <c r="P23" s="4"/>
    </row>
    <row r="24" spans="1:16" x14ac:dyDescent="0.3">
      <c r="A24" t="s">
        <v>452</v>
      </c>
      <c r="B24" t="str">
        <f>IFERROR(VLOOKUP($A24,frequentiecodes!$A:$D,2,FALSE),"")</f>
        <v>tweewekelijks in het zwemseizoen</v>
      </c>
      <c r="C24">
        <f>IFERROR(VLOOKUP($A24,frequentiecodes!$A:$D,3,FALSE),"")</f>
        <v>12</v>
      </c>
      <c r="D24" t="str">
        <f>IFERROR(VLOOKUP($A24,frequentiecodes!$A:$D,4,FALSE),"")</f>
        <v>op weeknummer</v>
      </c>
      <c r="E24">
        <v>9</v>
      </c>
      <c r="F24" t="s">
        <v>6826</v>
      </c>
      <c r="H24">
        <v>33</v>
      </c>
      <c r="I24" s="5">
        <f t="shared" ca="1" si="1"/>
        <v>46615</v>
      </c>
      <c r="J24" s="10">
        <v>7</v>
      </c>
      <c r="K24" s="10">
        <v>8</v>
      </c>
      <c r="L24" s="10">
        <v>20</v>
      </c>
      <c r="M24" s="10">
        <v>8</v>
      </c>
      <c r="P24" s="4"/>
    </row>
    <row r="25" spans="1:16" x14ac:dyDescent="0.3">
      <c r="A25" t="s">
        <v>452</v>
      </c>
      <c r="B25" t="str">
        <f>IFERROR(VLOOKUP($A25,frequentiecodes!$A:$D,2,FALSE),"")</f>
        <v>tweewekelijks in het zwemseizoen</v>
      </c>
      <c r="C25">
        <f>IFERROR(VLOOKUP($A25,frequentiecodes!$A:$D,3,FALSE),"")</f>
        <v>12</v>
      </c>
      <c r="D25" t="str">
        <f>IFERROR(VLOOKUP($A25,frequentiecodes!$A:$D,4,FALSE),"")</f>
        <v>op weeknummer</v>
      </c>
      <c r="E25">
        <v>10</v>
      </c>
      <c r="F25" t="s">
        <v>6826</v>
      </c>
      <c r="H25">
        <v>35</v>
      </c>
      <c r="I25" s="5">
        <f t="shared" ca="1" si="1"/>
        <v>46629</v>
      </c>
      <c r="J25" s="10">
        <v>21</v>
      </c>
      <c r="K25" s="10">
        <v>8</v>
      </c>
      <c r="L25" s="10">
        <v>3</v>
      </c>
      <c r="M25" s="10">
        <v>9</v>
      </c>
      <c r="P25" s="4"/>
    </row>
    <row r="26" spans="1:16" x14ac:dyDescent="0.3">
      <c r="A26" t="s">
        <v>452</v>
      </c>
      <c r="B26" t="str">
        <f>IFERROR(VLOOKUP($A26,frequentiecodes!$A:$D,2,FALSE),"")</f>
        <v>tweewekelijks in het zwemseizoen</v>
      </c>
      <c r="C26">
        <f>IFERROR(VLOOKUP($A26,frequentiecodes!$A:$D,3,FALSE),"")</f>
        <v>12</v>
      </c>
      <c r="D26" t="str">
        <f>IFERROR(VLOOKUP($A26,frequentiecodes!$A:$D,4,FALSE),"")</f>
        <v>op weeknummer</v>
      </c>
      <c r="E26">
        <v>11</v>
      </c>
      <c r="F26" t="s">
        <v>6826</v>
      </c>
      <c r="H26">
        <v>37</v>
      </c>
      <c r="I26" s="5">
        <f t="shared" ca="1" si="1"/>
        <v>46643</v>
      </c>
      <c r="J26" s="10">
        <v>4</v>
      </c>
      <c r="K26" s="10">
        <v>9</v>
      </c>
      <c r="L26" s="10">
        <v>17</v>
      </c>
      <c r="M26" s="10">
        <v>9</v>
      </c>
      <c r="P26" s="4"/>
    </row>
    <row r="27" spans="1:16" x14ac:dyDescent="0.3">
      <c r="A27" t="s">
        <v>452</v>
      </c>
      <c r="B27" t="str">
        <f>IFERROR(VLOOKUP($A27,frequentiecodes!$A:$D,2,FALSE),"")</f>
        <v>tweewekelijks in het zwemseizoen</v>
      </c>
      <c r="C27">
        <f>IFERROR(VLOOKUP($A27,frequentiecodes!$A:$D,3,FALSE),"")</f>
        <v>12</v>
      </c>
      <c r="D27" t="str">
        <f>IFERROR(VLOOKUP($A27,frequentiecodes!$A:$D,4,FALSE),"")</f>
        <v>op weeknummer</v>
      </c>
      <c r="E27">
        <v>12</v>
      </c>
      <c r="F27" t="s">
        <v>6826</v>
      </c>
      <c r="H27">
        <v>39</v>
      </c>
      <c r="I27" s="5">
        <f t="shared" ca="1" si="1"/>
        <v>46657</v>
      </c>
      <c r="J27" s="10">
        <v>18</v>
      </c>
      <c r="K27" s="10">
        <v>9</v>
      </c>
      <c r="L27" s="10">
        <v>1</v>
      </c>
      <c r="M27" s="10">
        <v>10</v>
      </c>
      <c r="N27" t="s">
        <v>9560</v>
      </c>
      <c r="P27" s="4"/>
    </row>
    <row r="28" spans="1:16" x14ac:dyDescent="0.3">
      <c r="A28" t="s">
        <v>449</v>
      </c>
      <c r="B28" t="str">
        <f>IFERROR(VLOOKUP($A28,frequentiecodes!$A:$D,2,FALSE),"")</f>
        <v>begin, midden en eind zwemseizoen</v>
      </c>
      <c r="C28">
        <f>IFERROR(VLOOKUP($A28,frequentiecodes!$A:$D,3,FALSE),"")</f>
        <v>3</v>
      </c>
      <c r="D28" t="str">
        <f>IFERROR(VLOOKUP($A28,frequentiecodes!$A:$D,4,FALSE),"")</f>
        <v>op weeknummer</v>
      </c>
      <c r="E28">
        <v>1</v>
      </c>
      <c r="F28" t="s">
        <v>6826</v>
      </c>
      <c r="H28">
        <v>17</v>
      </c>
      <c r="I28" s="5">
        <f t="shared" ca="1" si="1"/>
        <v>46503</v>
      </c>
      <c r="J28" s="10">
        <v>17</v>
      </c>
      <c r="K28" s="10">
        <v>4</v>
      </c>
      <c r="L28" s="10">
        <v>30</v>
      </c>
      <c r="M28" s="10">
        <v>4</v>
      </c>
      <c r="N28" t="s">
        <v>9561</v>
      </c>
    </row>
    <row r="29" spans="1:16" x14ac:dyDescent="0.3">
      <c r="A29" t="s">
        <v>449</v>
      </c>
      <c r="B29" t="str">
        <f>IFERROR(VLOOKUP($A29,frequentiecodes!$A:$D,2,FALSE),"")</f>
        <v>begin, midden en eind zwemseizoen</v>
      </c>
      <c r="C29">
        <f>IFERROR(VLOOKUP($A29,frequentiecodes!$A:$D,3,FALSE),"")</f>
        <v>3</v>
      </c>
      <c r="D29" t="str">
        <f>IFERROR(VLOOKUP($A29,frequentiecodes!$A:$D,4,FALSE),"")</f>
        <v>op weeknummer</v>
      </c>
      <c r="E29">
        <v>2</v>
      </c>
      <c r="F29" t="s">
        <v>6826</v>
      </c>
      <c r="H29">
        <v>25</v>
      </c>
      <c r="I29" s="5">
        <f t="shared" ca="1" si="1"/>
        <v>46559</v>
      </c>
      <c r="J29" s="10">
        <v>26</v>
      </c>
      <c r="K29" s="10">
        <v>6</v>
      </c>
      <c r="L29" s="10">
        <v>9</v>
      </c>
      <c r="M29" s="10">
        <v>7</v>
      </c>
      <c r="N29" t="s">
        <v>9561</v>
      </c>
    </row>
    <row r="30" spans="1:16" x14ac:dyDescent="0.3">
      <c r="A30" t="s">
        <v>449</v>
      </c>
      <c r="B30" t="str">
        <f>IFERROR(VLOOKUP($A30,frequentiecodes!$A:$D,2,FALSE),"")</f>
        <v>begin, midden en eind zwemseizoen</v>
      </c>
      <c r="C30">
        <f>IFERROR(VLOOKUP($A30,frequentiecodes!$A:$D,3,FALSE),"")</f>
        <v>3</v>
      </c>
      <c r="D30" t="str">
        <f>IFERROR(VLOOKUP($A30,frequentiecodes!$A:$D,4,FALSE),"")</f>
        <v>op weeknummer</v>
      </c>
      <c r="E30">
        <v>3</v>
      </c>
      <c r="F30" t="s">
        <v>6826</v>
      </c>
      <c r="H30">
        <v>33</v>
      </c>
      <c r="I30" s="5">
        <f t="shared" ca="1" si="1"/>
        <v>46615</v>
      </c>
      <c r="J30" s="10">
        <v>21</v>
      </c>
      <c r="K30" s="10">
        <v>8</v>
      </c>
      <c r="L30" s="10">
        <v>3</v>
      </c>
      <c r="M30" s="10">
        <v>9</v>
      </c>
      <c r="N30" t="s">
        <v>9562</v>
      </c>
    </row>
    <row r="31" spans="1:16" x14ac:dyDescent="0.3">
      <c r="A31" t="s">
        <v>476</v>
      </c>
      <c r="B31" t="str">
        <f>IFERROR(VLOOKUP($A31,frequentiecodes!$A:$D,2,FALSE),"")</f>
        <v>in de maanden januari, april, juli en september</v>
      </c>
      <c r="C31">
        <f>IFERROR(VLOOKUP($A31,frequentiecodes!$A:$D,3,FALSE),"")</f>
        <v>4</v>
      </c>
      <c r="D31" t="str">
        <f>IFERROR(VLOOKUP($A31,frequentiecodes!$A:$D,4,FALSE),"")</f>
        <v>januari, april, juli, september - gbm</v>
      </c>
      <c r="E31">
        <v>1</v>
      </c>
      <c r="F31" t="s">
        <v>9559</v>
      </c>
      <c r="G31">
        <v>1</v>
      </c>
      <c r="I31" s="5" t="str">
        <f t="shared" ca="1" si="1"/>
        <v/>
      </c>
      <c r="J31">
        <v>1</v>
      </c>
      <c r="K31">
        <v>1</v>
      </c>
      <c r="L31">
        <v>31</v>
      </c>
      <c r="M31">
        <v>1</v>
      </c>
      <c r="N31" s="5"/>
      <c r="O31" s="5"/>
    </row>
    <row r="32" spans="1:16" x14ac:dyDescent="0.3">
      <c r="A32" t="s">
        <v>476</v>
      </c>
      <c r="B32" t="str">
        <f>IFERROR(VLOOKUP($A32,frequentiecodes!$A:$D,2,FALSE),"")</f>
        <v>in de maanden januari, april, juli en september</v>
      </c>
      <c r="C32">
        <f>IFERROR(VLOOKUP($A32,frequentiecodes!$A:$D,3,FALSE),"")</f>
        <v>4</v>
      </c>
      <c r="D32" t="str">
        <f>IFERROR(VLOOKUP($A32,frequentiecodes!$A:$D,4,FALSE),"")</f>
        <v>januari, april, juli, september - gbm</v>
      </c>
      <c r="E32">
        <v>2</v>
      </c>
      <c r="F32" t="s">
        <v>9559</v>
      </c>
      <c r="G32">
        <v>4</v>
      </c>
      <c r="I32" s="5" t="str">
        <f t="shared" ca="1" si="1"/>
        <v/>
      </c>
      <c r="J32">
        <v>1</v>
      </c>
      <c r="K32">
        <v>4</v>
      </c>
      <c r="L32">
        <v>30</v>
      </c>
      <c r="M32">
        <v>4</v>
      </c>
      <c r="N32" s="5"/>
      <c r="O32" s="5"/>
    </row>
    <row r="33" spans="1:15" x14ac:dyDescent="0.3">
      <c r="A33" t="s">
        <v>476</v>
      </c>
      <c r="B33" t="str">
        <f>IFERROR(VLOOKUP($A33,frequentiecodes!$A:$D,2,FALSE),"")</f>
        <v>in de maanden januari, april, juli en september</v>
      </c>
      <c r="C33">
        <f>IFERROR(VLOOKUP($A33,frequentiecodes!$A:$D,3,FALSE),"")</f>
        <v>4</v>
      </c>
      <c r="D33" t="str">
        <f>IFERROR(VLOOKUP($A33,frequentiecodes!$A:$D,4,FALSE),"")</f>
        <v>januari, april, juli, september - gbm</v>
      </c>
      <c r="E33">
        <v>3</v>
      </c>
      <c r="F33" t="s">
        <v>9559</v>
      </c>
      <c r="G33">
        <v>7</v>
      </c>
      <c r="I33" s="5" t="str">
        <f t="shared" ca="1" si="1"/>
        <v/>
      </c>
      <c r="J33">
        <v>1</v>
      </c>
      <c r="K33">
        <v>7</v>
      </c>
      <c r="L33">
        <v>31</v>
      </c>
      <c r="M33">
        <v>7</v>
      </c>
      <c r="N33" s="5"/>
      <c r="O33" s="5"/>
    </row>
    <row r="34" spans="1:15" x14ac:dyDescent="0.3">
      <c r="A34" t="s">
        <v>476</v>
      </c>
      <c r="B34" t="str">
        <f>IFERROR(VLOOKUP($A34,frequentiecodes!$A:$D,2,FALSE),"")</f>
        <v>in de maanden januari, april, juli en september</v>
      </c>
      <c r="C34">
        <f>IFERROR(VLOOKUP($A34,frequentiecodes!$A:$D,3,FALSE),"")</f>
        <v>4</v>
      </c>
      <c r="D34" t="str">
        <f>IFERROR(VLOOKUP($A34,frequentiecodes!$A:$D,4,FALSE),"")</f>
        <v>januari, april, juli, september - gbm</v>
      </c>
      <c r="E34">
        <v>4</v>
      </c>
      <c r="F34" t="s">
        <v>9559</v>
      </c>
      <c r="G34">
        <v>9</v>
      </c>
      <c r="I34" s="5" t="str">
        <f t="shared" ca="1" si="1"/>
        <v/>
      </c>
      <c r="J34">
        <v>1</v>
      </c>
      <c r="K34">
        <v>9</v>
      </c>
      <c r="L34">
        <v>30</v>
      </c>
      <c r="M34">
        <v>9</v>
      </c>
      <c r="N34" s="5"/>
      <c r="O34" s="5"/>
    </row>
    <row r="35" spans="1:15" x14ac:dyDescent="0.3">
      <c r="A35" t="s">
        <v>486</v>
      </c>
      <c r="B35" t="str">
        <f>IFERROR(VLOOKUP($A35,frequentiecodes!$A:$D,2,FALSE),"")</f>
        <v>in de oneven maanden</v>
      </c>
      <c r="C35">
        <f>IFERROR(VLOOKUP($A35,frequentiecodes!$A:$D,3,FALSE),"")</f>
        <v>6</v>
      </c>
      <c r="D35" t="str">
        <f>IFERROR(VLOOKUP($A35,frequentiecodes!$A:$D,4,FALSE),"")</f>
        <v>januari, maart, mei, juli, september, november</v>
      </c>
      <c r="E35">
        <v>1</v>
      </c>
      <c r="F35" t="s">
        <v>9559</v>
      </c>
      <c r="G35">
        <v>1</v>
      </c>
      <c r="I35" s="5" t="str">
        <f t="shared" ca="1" si="1"/>
        <v/>
      </c>
      <c r="J35">
        <v>1</v>
      </c>
      <c r="K35">
        <v>1</v>
      </c>
      <c r="L35">
        <v>31</v>
      </c>
      <c r="M35">
        <v>1</v>
      </c>
      <c r="N35" s="5"/>
      <c r="O35" s="5"/>
    </row>
    <row r="36" spans="1:15" x14ac:dyDescent="0.3">
      <c r="A36" t="s">
        <v>486</v>
      </c>
      <c r="B36" t="str">
        <f>IFERROR(VLOOKUP($A36,frequentiecodes!$A:$D,2,FALSE),"")</f>
        <v>in de oneven maanden</v>
      </c>
      <c r="C36">
        <f>IFERROR(VLOOKUP($A36,frequentiecodes!$A:$D,3,FALSE),"")</f>
        <v>6</v>
      </c>
      <c r="D36" t="str">
        <f>IFERROR(VLOOKUP($A36,frequentiecodes!$A:$D,4,FALSE),"")</f>
        <v>januari, maart, mei, juli, september, november</v>
      </c>
      <c r="E36">
        <v>2</v>
      </c>
      <c r="F36" t="s">
        <v>9559</v>
      </c>
      <c r="G36">
        <v>3</v>
      </c>
      <c r="I36" s="5" t="str">
        <f t="shared" ca="1" si="1"/>
        <v/>
      </c>
      <c r="J36">
        <v>1</v>
      </c>
      <c r="K36">
        <v>3</v>
      </c>
      <c r="L36">
        <v>31</v>
      </c>
      <c r="M36">
        <v>3</v>
      </c>
      <c r="N36" s="5"/>
      <c r="O36" s="5"/>
    </row>
    <row r="37" spans="1:15" x14ac:dyDescent="0.3">
      <c r="A37" t="s">
        <v>486</v>
      </c>
      <c r="B37" t="str">
        <f>IFERROR(VLOOKUP($A37,frequentiecodes!$A:$D,2,FALSE),"")</f>
        <v>in de oneven maanden</v>
      </c>
      <c r="C37">
        <f>IFERROR(VLOOKUP($A37,frequentiecodes!$A:$D,3,FALSE),"")</f>
        <v>6</v>
      </c>
      <c r="D37" t="str">
        <f>IFERROR(VLOOKUP($A37,frequentiecodes!$A:$D,4,FALSE),"")</f>
        <v>januari, maart, mei, juli, september, november</v>
      </c>
      <c r="E37">
        <v>3</v>
      </c>
      <c r="F37" t="s">
        <v>9559</v>
      </c>
      <c r="G37">
        <v>5</v>
      </c>
      <c r="I37" s="5" t="str">
        <f t="shared" ca="1" si="1"/>
        <v/>
      </c>
      <c r="J37">
        <v>1</v>
      </c>
      <c r="K37">
        <v>5</v>
      </c>
      <c r="L37">
        <v>31</v>
      </c>
      <c r="M37">
        <v>5</v>
      </c>
      <c r="N37" s="5"/>
      <c r="O37" s="5"/>
    </row>
    <row r="38" spans="1:15" x14ac:dyDescent="0.3">
      <c r="A38" t="s">
        <v>486</v>
      </c>
      <c r="B38" t="str">
        <f>IFERROR(VLOOKUP($A38,frequentiecodes!$A:$D,2,FALSE),"")</f>
        <v>in de oneven maanden</v>
      </c>
      <c r="C38">
        <f>IFERROR(VLOOKUP($A38,frequentiecodes!$A:$D,3,FALSE),"")</f>
        <v>6</v>
      </c>
      <c r="D38" t="str">
        <f>IFERROR(VLOOKUP($A38,frequentiecodes!$A:$D,4,FALSE),"")</f>
        <v>januari, maart, mei, juli, september, november</v>
      </c>
      <c r="E38">
        <v>4</v>
      </c>
      <c r="F38" t="s">
        <v>9559</v>
      </c>
      <c r="G38">
        <v>7</v>
      </c>
      <c r="I38" s="5" t="str">
        <f t="shared" ca="1" si="1"/>
        <v/>
      </c>
      <c r="J38">
        <v>1</v>
      </c>
      <c r="K38">
        <v>7</v>
      </c>
      <c r="L38">
        <v>31</v>
      </c>
      <c r="M38">
        <v>7</v>
      </c>
      <c r="N38" s="5"/>
      <c r="O38" s="5"/>
    </row>
    <row r="39" spans="1:15" x14ac:dyDescent="0.3">
      <c r="A39" t="s">
        <v>486</v>
      </c>
      <c r="B39" t="str">
        <f>IFERROR(VLOOKUP($A39,frequentiecodes!$A:$D,2,FALSE),"")</f>
        <v>in de oneven maanden</v>
      </c>
      <c r="C39">
        <f>IFERROR(VLOOKUP($A39,frequentiecodes!$A:$D,3,FALSE),"")</f>
        <v>6</v>
      </c>
      <c r="D39" t="str">
        <f>IFERROR(VLOOKUP($A39,frequentiecodes!$A:$D,4,FALSE),"")</f>
        <v>januari, maart, mei, juli, september, november</v>
      </c>
      <c r="E39">
        <v>5</v>
      </c>
      <c r="F39" t="s">
        <v>9559</v>
      </c>
      <c r="G39">
        <v>9</v>
      </c>
      <c r="I39" s="5" t="str">
        <f t="shared" ca="1" si="1"/>
        <v/>
      </c>
      <c r="J39">
        <v>1</v>
      </c>
      <c r="K39">
        <v>9</v>
      </c>
      <c r="L39">
        <v>30</v>
      </c>
      <c r="M39">
        <v>9</v>
      </c>
      <c r="N39" s="5"/>
      <c r="O39" s="5"/>
    </row>
    <row r="40" spans="1:15" x14ac:dyDescent="0.3">
      <c r="A40" t="s">
        <v>486</v>
      </c>
      <c r="B40" t="str">
        <f>IFERROR(VLOOKUP($A40,frequentiecodes!$A:$D,2,FALSE),"")</f>
        <v>in de oneven maanden</v>
      </c>
      <c r="C40">
        <f>IFERROR(VLOOKUP($A40,frequentiecodes!$A:$D,3,FALSE),"")</f>
        <v>6</v>
      </c>
      <c r="D40" t="str">
        <f>IFERROR(VLOOKUP($A40,frequentiecodes!$A:$D,4,FALSE),"")</f>
        <v>januari, maart, mei, juli, september, november</v>
      </c>
      <c r="E40">
        <v>6</v>
      </c>
      <c r="F40" t="s">
        <v>9559</v>
      </c>
      <c r="G40">
        <v>11</v>
      </c>
      <c r="I40" s="5" t="str">
        <f t="shared" ca="1" si="1"/>
        <v/>
      </c>
      <c r="J40">
        <v>1</v>
      </c>
      <c r="K40">
        <v>11</v>
      </c>
      <c r="L40">
        <v>30</v>
      </c>
      <c r="M40">
        <v>11</v>
      </c>
      <c r="N40" s="5"/>
      <c r="O40" s="5"/>
    </row>
    <row r="41" spans="1:15" x14ac:dyDescent="0.3">
      <c r="A41" t="s">
        <v>491</v>
      </c>
      <c r="B41" t="str">
        <f>IFERROR(VLOOKUP($A41,frequentiecodes!$A:$D,2,FALSE),"")</f>
        <v>maandelijks van maart tot september</v>
      </c>
      <c r="C41">
        <f>IFERROR(VLOOKUP($A41,frequentiecodes!$A:$D,3,FALSE),"")</f>
        <v>7</v>
      </c>
      <c r="D41" t="str">
        <f>IFERROR(VLOOKUP($A41,frequentiecodes!$A:$D,4,FALSE),"")</f>
        <v/>
      </c>
      <c r="E41">
        <v>1</v>
      </c>
      <c r="F41" t="s">
        <v>9559</v>
      </c>
      <c r="G41">
        <v>3</v>
      </c>
      <c r="I41" s="5" t="str">
        <f t="shared" ca="1" si="1"/>
        <v/>
      </c>
      <c r="J41">
        <v>1</v>
      </c>
      <c r="K41">
        <v>3</v>
      </c>
      <c r="L41">
        <v>31</v>
      </c>
      <c r="M41">
        <v>3</v>
      </c>
    </row>
    <row r="42" spans="1:15" x14ac:dyDescent="0.3">
      <c r="A42" t="s">
        <v>491</v>
      </c>
      <c r="B42" t="str">
        <f>IFERROR(VLOOKUP($A42,frequentiecodes!$A:$D,2,FALSE),"")</f>
        <v>maandelijks van maart tot september</v>
      </c>
      <c r="C42">
        <f>IFERROR(VLOOKUP($A42,frequentiecodes!$A:$D,3,FALSE),"")</f>
        <v>7</v>
      </c>
      <c r="D42" t="str">
        <f>IFERROR(VLOOKUP($A42,frequentiecodes!$A:$D,4,FALSE),"")</f>
        <v/>
      </c>
      <c r="E42">
        <v>2</v>
      </c>
      <c r="F42" t="s">
        <v>9559</v>
      </c>
      <c r="G42">
        <v>4</v>
      </c>
      <c r="I42" s="5" t="str">
        <f t="shared" ca="1" si="1"/>
        <v/>
      </c>
      <c r="J42">
        <v>1</v>
      </c>
      <c r="K42">
        <v>4</v>
      </c>
      <c r="L42">
        <v>30</v>
      </c>
      <c r="M42">
        <v>4</v>
      </c>
    </row>
    <row r="43" spans="1:15" x14ac:dyDescent="0.3">
      <c r="A43" t="s">
        <v>491</v>
      </c>
      <c r="B43" t="str">
        <f>IFERROR(VLOOKUP($A43,frequentiecodes!$A:$D,2,FALSE),"")</f>
        <v>maandelijks van maart tot september</v>
      </c>
      <c r="C43">
        <f>IFERROR(VLOOKUP($A43,frequentiecodes!$A:$D,3,FALSE),"")</f>
        <v>7</v>
      </c>
      <c r="D43" t="str">
        <f>IFERROR(VLOOKUP($A43,frequentiecodes!$A:$D,4,FALSE),"")</f>
        <v/>
      </c>
      <c r="E43">
        <v>3</v>
      </c>
      <c r="F43" t="s">
        <v>9559</v>
      </c>
      <c r="G43">
        <v>5</v>
      </c>
      <c r="I43" s="5" t="str">
        <f t="shared" ca="1" si="1"/>
        <v/>
      </c>
      <c r="J43">
        <v>1</v>
      </c>
      <c r="K43">
        <v>5</v>
      </c>
      <c r="L43">
        <v>31</v>
      </c>
      <c r="M43">
        <v>5</v>
      </c>
    </row>
    <row r="44" spans="1:15" x14ac:dyDescent="0.3">
      <c r="A44" t="s">
        <v>491</v>
      </c>
      <c r="B44" t="str">
        <f>IFERROR(VLOOKUP($A44,frequentiecodes!$A:$D,2,FALSE),"")</f>
        <v>maandelijks van maart tot september</v>
      </c>
      <c r="C44">
        <f>IFERROR(VLOOKUP($A44,frequentiecodes!$A:$D,3,FALSE),"")</f>
        <v>7</v>
      </c>
      <c r="D44" t="str">
        <f>IFERROR(VLOOKUP($A44,frequentiecodes!$A:$D,4,FALSE),"")</f>
        <v/>
      </c>
      <c r="E44">
        <v>4</v>
      </c>
      <c r="F44" t="s">
        <v>9559</v>
      </c>
      <c r="G44">
        <v>6</v>
      </c>
      <c r="I44" s="5" t="str">
        <f t="shared" ca="1" si="1"/>
        <v/>
      </c>
      <c r="J44">
        <v>1</v>
      </c>
      <c r="K44">
        <v>6</v>
      </c>
      <c r="L44">
        <v>30</v>
      </c>
      <c r="M44">
        <v>6</v>
      </c>
    </row>
    <row r="45" spans="1:15" x14ac:dyDescent="0.3">
      <c r="A45" t="s">
        <v>491</v>
      </c>
      <c r="B45" t="str">
        <f>IFERROR(VLOOKUP($A45,frequentiecodes!$A:$D,2,FALSE),"")</f>
        <v>maandelijks van maart tot september</v>
      </c>
      <c r="C45">
        <f>IFERROR(VLOOKUP($A45,frequentiecodes!$A:$D,3,FALSE),"")</f>
        <v>7</v>
      </c>
      <c r="D45" t="str">
        <f>IFERROR(VLOOKUP($A45,frequentiecodes!$A:$D,4,FALSE),"")</f>
        <v/>
      </c>
      <c r="E45">
        <v>5</v>
      </c>
      <c r="F45" t="s">
        <v>9559</v>
      </c>
      <c r="G45">
        <v>7</v>
      </c>
      <c r="I45" s="5" t="str">
        <f t="shared" ca="1" si="1"/>
        <v/>
      </c>
      <c r="J45">
        <v>1</v>
      </c>
      <c r="K45">
        <v>7</v>
      </c>
      <c r="L45">
        <v>31</v>
      </c>
      <c r="M45">
        <v>7</v>
      </c>
    </row>
    <row r="46" spans="1:15" x14ac:dyDescent="0.3">
      <c r="A46" t="s">
        <v>491</v>
      </c>
      <c r="B46" t="str">
        <f>IFERROR(VLOOKUP($A46,frequentiecodes!$A:$D,2,FALSE),"")</f>
        <v>maandelijks van maart tot september</v>
      </c>
      <c r="C46">
        <f>IFERROR(VLOOKUP($A46,frequentiecodes!$A:$D,3,FALSE),"")</f>
        <v>7</v>
      </c>
      <c r="D46" t="str">
        <f>IFERROR(VLOOKUP($A46,frequentiecodes!$A:$D,4,FALSE),"")</f>
        <v/>
      </c>
      <c r="E46">
        <v>6</v>
      </c>
      <c r="F46" t="s">
        <v>9559</v>
      </c>
      <c r="G46">
        <v>8</v>
      </c>
      <c r="I46" s="5" t="str">
        <f t="shared" ca="1" si="1"/>
        <v/>
      </c>
      <c r="J46">
        <v>1</v>
      </c>
      <c r="K46">
        <v>8</v>
      </c>
      <c r="L46">
        <v>31</v>
      </c>
      <c r="M46">
        <v>8</v>
      </c>
    </row>
    <row r="47" spans="1:15" x14ac:dyDescent="0.3">
      <c r="A47" t="s">
        <v>491</v>
      </c>
      <c r="B47" t="str">
        <f>IFERROR(VLOOKUP($A47,frequentiecodes!$A:$D,2,FALSE),"")</f>
        <v>maandelijks van maart tot september</v>
      </c>
      <c r="C47">
        <f>IFERROR(VLOOKUP($A47,frequentiecodes!$A:$D,3,FALSE),"")</f>
        <v>7</v>
      </c>
      <c r="D47" t="str">
        <f>IFERROR(VLOOKUP($A47,frequentiecodes!$A:$D,4,FALSE),"")</f>
        <v/>
      </c>
      <c r="E47">
        <v>7</v>
      </c>
      <c r="F47" t="s">
        <v>9559</v>
      </c>
      <c r="G47">
        <v>9</v>
      </c>
      <c r="I47" s="5" t="str">
        <f t="shared" ca="1" si="1"/>
        <v/>
      </c>
      <c r="J47">
        <v>1</v>
      </c>
      <c r="K47">
        <v>9</v>
      </c>
      <c r="L47">
        <v>30</v>
      </c>
      <c r="M47">
        <v>9</v>
      </c>
    </row>
    <row r="48" spans="1:15" x14ac:dyDescent="0.3">
      <c r="A48" t="s">
        <v>511</v>
      </c>
      <c r="B48" t="str">
        <f>IFERROR(VLOOKUP($A48,frequentiecodes!$A:$D,2,FALSE),"")</f>
        <v>4 keer in het zomerhalfjaar</v>
      </c>
      <c r="C48">
        <f>IFERROR(VLOOKUP($A48,frequentiecodes!$A:$D,3,FALSE),"")</f>
        <v>4</v>
      </c>
      <c r="D48" t="str">
        <f>IFERROR(VLOOKUP($A48,frequentiecodes!$A:$D,4,FALSE),"")</f>
        <v/>
      </c>
      <c r="E48">
        <v>1</v>
      </c>
      <c r="F48" t="s">
        <v>9559</v>
      </c>
      <c r="G48">
        <v>4</v>
      </c>
      <c r="I48" s="5" t="str">
        <f t="shared" ca="1" si="1"/>
        <v/>
      </c>
      <c r="J48">
        <v>1</v>
      </c>
      <c r="K48">
        <v>4</v>
      </c>
      <c r="L48">
        <v>30</v>
      </c>
      <c r="M48">
        <v>4</v>
      </c>
      <c r="N48" t="s">
        <v>9563</v>
      </c>
    </row>
    <row r="49" spans="1:14" x14ac:dyDescent="0.3">
      <c r="A49" t="s">
        <v>511</v>
      </c>
      <c r="B49" t="str">
        <f>IFERROR(VLOOKUP($A49,frequentiecodes!$A:$D,2,FALSE),"")</f>
        <v>4 keer in het zomerhalfjaar</v>
      </c>
      <c r="C49">
        <f>IFERROR(VLOOKUP($A49,frequentiecodes!$A:$D,3,FALSE),"")</f>
        <v>4</v>
      </c>
      <c r="D49" t="str">
        <f>IFERROR(VLOOKUP($A49,frequentiecodes!$A:$D,4,FALSE),"")</f>
        <v/>
      </c>
      <c r="E49">
        <v>2</v>
      </c>
      <c r="F49" t="s">
        <v>9559</v>
      </c>
      <c r="G49">
        <v>6</v>
      </c>
      <c r="I49" s="5" t="str">
        <f t="shared" ca="1" si="1"/>
        <v/>
      </c>
      <c r="J49">
        <v>15</v>
      </c>
      <c r="K49">
        <v>5</v>
      </c>
      <c r="L49">
        <v>15</v>
      </c>
      <c r="M49">
        <v>6</v>
      </c>
      <c r="N49" t="s">
        <v>9563</v>
      </c>
    </row>
    <row r="50" spans="1:14" x14ac:dyDescent="0.3">
      <c r="A50" t="s">
        <v>511</v>
      </c>
      <c r="B50" t="str">
        <f>IFERROR(VLOOKUP($A50,frequentiecodes!$A:$D,2,FALSE),"")</f>
        <v>4 keer in het zomerhalfjaar</v>
      </c>
      <c r="C50">
        <f>IFERROR(VLOOKUP($A50,frequentiecodes!$A:$D,3,FALSE),"")</f>
        <v>4</v>
      </c>
      <c r="D50" t="str">
        <f>IFERROR(VLOOKUP($A50,frequentiecodes!$A:$D,4,FALSE),"")</f>
        <v/>
      </c>
      <c r="E50">
        <v>3</v>
      </c>
      <c r="F50" t="s">
        <v>9559</v>
      </c>
      <c r="G50">
        <v>7</v>
      </c>
      <c r="I50" s="5" t="str">
        <f t="shared" ca="1" si="1"/>
        <v/>
      </c>
      <c r="J50">
        <v>1</v>
      </c>
      <c r="K50">
        <v>7</v>
      </c>
      <c r="L50">
        <v>31</v>
      </c>
      <c r="M50">
        <v>7</v>
      </c>
      <c r="N50" t="s">
        <v>9563</v>
      </c>
    </row>
    <row r="51" spans="1:14" x14ac:dyDescent="0.3">
      <c r="A51" t="s">
        <v>511</v>
      </c>
      <c r="B51" t="str">
        <f>IFERROR(VLOOKUP($A51,frequentiecodes!$A:$D,2,FALSE),"")</f>
        <v>4 keer in het zomerhalfjaar</v>
      </c>
      <c r="C51">
        <f>IFERROR(VLOOKUP($A51,frequentiecodes!$A:$D,3,FALSE),"")</f>
        <v>4</v>
      </c>
      <c r="D51" t="str">
        <f>IFERROR(VLOOKUP($A51,frequentiecodes!$A:$D,4,FALSE),"")</f>
        <v/>
      </c>
      <c r="E51">
        <v>4</v>
      </c>
      <c r="F51" t="s">
        <v>9559</v>
      </c>
      <c r="G51">
        <v>9</v>
      </c>
      <c r="I51" s="5" t="str">
        <f t="shared" ca="1" si="1"/>
        <v/>
      </c>
      <c r="J51">
        <v>15</v>
      </c>
      <c r="K51">
        <v>8</v>
      </c>
      <c r="L51">
        <v>15</v>
      </c>
      <c r="M51">
        <v>9</v>
      </c>
      <c r="N51" t="s">
        <v>9563</v>
      </c>
    </row>
    <row r="52" spans="1:14" x14ac:dyDescent="0.3">
      <c r="A52" t="s">
        <v>497</v>
      </c>
      <c r="B52" t="str">
        <f>IFERROR(VLOOKUP($A52,frequentiecodes!$A:$D,2,FALSE),"")</f>
        <v>eenmalig in mei of juni</v>
      </c>
      <c r="C52">
        <f>IFERROR(VLOOKUP($A52,frequentiecodes!$A:$D,3,FALSE),"")</f>
        <v>1</v>
      </c>
      <c r="D52" t="str">
        <f>IFERROR(VLOOKUP($A52,frequentiecodes!$A:$D,4,FALSE),"")</f>
        <v/>
      </c>
      <c r="E52">
        <v>1</v>
      </c>
      <c r="F52" t="s">
        <v>9559</v>
      </c>
      <c r="G52">
        <v>5</v>
      </c>
      <c r="I52" s="5" t="str">
        <f t="shared" ca="1" si="1"/>
        <v/>
      </c>
      <c r="J52">
        <v>1</v>
      </c>
      <c r="K52">
        <v>5</v>
      </c>
      <c r="L52">
        <v>30</v>
      </c>
      <c r="M52">
        <v>6</v>
      </c>
      <c r="N52" t="s">
        <v>9564</v>
      </c>
    </row>
    <row r="53" spans="1:14" x14ac:dyDescent="0.3">
      <c r="A53" t="s">
        <v>499</v>
      </c>
      <c r="B53" t="str">
        <f>IFERROR(VLOOKUP($A53,frequentiecodes!$A:$D,2,FALSE),"")</f>
        <v>eenmalig tussen 15 juni en 15 augusutus</v>
      </c>
      <c r="C53">
        <f>IFERROR(VLOOKUP($A53,frequentiecodes!$A:$D,3,FALSE),"")</f>
        <v>1</v>
      </c>
      <c r="D53" t="str">
        <f>IFERROR(VLOOKUP($A53,frequentiecodes!$A:$D,4,FALSE),"")</f>
        <v/>
      </c>
      <c r="E53">
        <v>1</v>
      </c>
      <c r="F53" t="s">
        <v>9559</v>
      </c>
      <c r="G53">
        <v>7</v>
      </c>
      <c r="I53" s="5" t="str">
        <f t="shared" ca="1" si="1"/>
        <v/>
      </c>
      <c r="J53">
        <v>15</v>
      </c>
      <c r="K53">
        <v>6</v>
      </c>
      <c r="L53">
        <v>15</v>
      </c>
      <c r="M53">
        <v>8</v>
      </c>
      <c r="N53" t="s">
        <v>9564</v>
      </c>
    </row>
    <row r="54" spans="1:14" x14ac:dyDescent="0.3">
      <c r="A54" s="9" t="s">
        <v>507</v>
      </c>
      <c r="B54" t="str">
        <f>IFERROR(VLOOKUP($A54,frequentiecodes!$A:$D,2,FALSE),"")</f>
        <v>afwijkende frequentie</v>
      </c>
      <c r="C54" t="str">
        <f>IFERROR(VLOOKUP($A54,frequentiecodes!$A:$D,3,FALSE),"")</f>
        <v/>
      </c>
      <c r="D54" t="str">
        <f>IFERROR(VLOOKUP($A54,frequentiecodes!$A:$D,4,FALSE),"")</f>
        <v/>
      </c>
      <c r="F54" t="s">
        <v>67</v>
      </c>
      <c r="I54" s="5" t="str">
        <f t="shared" ca="1" si="1"/>
        <v/>
      </c>
      <c r="N54" t="s">
        <v>9565</v>
      </c>
    </row>
    <row r="55" spans="1:14" x14ac:dyDescent="0.3">
      <c r="A55" t="s">
        <v>515</v>
      </c>
      <c r="B55" t="str">
        <f>IFERROR(VLOOKUP($A55,frequentiecodes!$A:$D,2,FALSE),"")</f>
        <v>eenmalig tussen 15 juli en 30 september</v>
      </c>
      <c r="C55">
        <f>IFERROR(VLOOKUP($A55,frequentiecodes!$A:$D,3,FALSE),"")</f>
        <v>1</v>
      </c>
      <c r="D55" t="str">
        <f>IFERROR(VLOOKUP($A55,frequentiecodes!$A:$D,4,FALSE),"")</f>
        <v/>
      </c>
      <c r="E55">
        <v>1</v>
      </c>
      <c r="F55" t="s">
        <v>9559</v>
      </c>
      <c r="G55">
        <v>8</v>
      </c>
      <c r="I55" s="5" t="str">
        <f t="shared" ca="1" si="1"/>
        <v/>
      </c>
      <c r="J55">
        <v>15</v>
      </c>
      <c r="K55">
        <v>7</v>
      </c>
      <c r="L55">
        <v>30</v>
      </c>
      <c r="M55">
        <v>9</v>
      </c>
      <c r="N55" t="s">
        <v>9564</v>
      </c>
    </row>
    <row r="56" spans="1:14" x14ac:dyDescent="0.3">
      <c r="A56" t="s">
        <v>1078</v>
      </c>
      <c r="B56" t="str">
        <f>IFERROR(VLOOKUP($A56,frequentiecodes!$A:$D,2,FALSE),"")</f>
        <v>eenmalig in juli</v>
      </c>
      <c r="C56">
        <f>IFERROR(VLOOKUP($A56,frequentiecodes!$A:$D,3,FALSE),"")</f>
        <v>1</v>
      </c>
      <c r="D56" t="str">
        <f>IFERROR(VLOOKUP($A56,frequentiecodes!$A:$D,4,FALSE),"")</f>
        <v/>
      </c>
      <c r="E56">
        <v>1</v>
      </c>
      <c r="F56" t="s">
        <v>9559</v>
      </c>
      <c r="G56">
        <v>7</v>
      </c>
      <c r="I56" s="5" t="str">
        <f t="shared" ca="1" si="1"/>
        <v/>
      </c>
      <c r="J56">
        <v>1</v>
      </c>
      <c r="K56">
        <v>7</v>
      </c>
      <c r="L56">
        <v>31</v>
      </c>
      <c r="M56">
        <v>7</v>
      </c>
    </row>
    <row r="57" spans="1:14" x14ac:dyDescent="0.3">
      <c r="A57" t="s">
        <v>9500</v>
      </c>
      <c r="B57" t="str">
        <f>IFERROR(VLOOKUP($A57,frequentiecodes!$A:$D,2,FALSE),"")</f>
        <v>Mei, juni en juli</v>
      </c>
      <c r="C57">
        <f>IFERROR(VLOOKUP($A57,frequentiecodes!$A:$D,3,FALSE),"")</f>
        <v>3</v>
      </c>
      <c r="D57" t="str">
        <f>IFERROR(VLOOKUP($A57,frequentiecodes!$A:$D,4,FALSE),"")</f>
        <v/>
      </c>
      <c r="E57">
        <v>1</v>
      </c>
      <c r="F57" t="s">
        <v>9559</v>
      </c>
      <c r="G57">
        <v>5</v>
      </c>
      <c r="I57" s="5" t="str">
        <f t="shared" ca="1" si="1"/>
        <v/>
      </c>
      <c r="J57">
        <v>1</v>
      </c>
      <c r="K57">
        <v>5</v>
      </c>
      <c r="L57">
        <v>31</v>
      </c>
      <c r="M57">
        <v>5</v>
      </c>
    </row>
    <row r="58" spans="1:14" x14ac:dyDescent="0.3">
      <c r="A58" t="s">
        <v>9500</v>
      </c>
      <c r="B58" t="str">
        <f>IFERROR(VLOOKUP($A58,frequentiecodes!$A:$D,2,FALSE),"")</f>
        <v>Mei, juni en juli</v>
      </c>
      <c r="C58">
        <f>IFERROR(VLOOKUP($A58,frequentiecodes!$A:$D,3,FALSE),"")</f>
        <v>3</v>
      </c>
      <c r="D58" t="str">
        <f>IFERROR(VLOOKUP($A58,frequentiecodes!$A:$D,4,FALSE),"")</f>
        <v/>
      </c>
      <c r="E58">
        <v>2</v>
      </c>
      <c r="F58" t="s">
        <v>9559</v>
      </c>
      <c r="G58">
        <v>6</v>
      </c>
      <c r="I58" s="5" t="str">
        <f t="shared" ca="1" si="1"/>
        <v/>
      </c>
      <c r="J58">
        <v>1</v>
      </c>
      <c r="K58">
        <v>6</v>
      </c>
      <c r="L58">
        <v>30</v>
      </c>
      <c r="M58">
        <v>6</v>
      </c>
    </row>
    <row r="59" spans="1:14" x14ac:dyDescent="0.3">
      <c r="A59" t="s">
        <v>9500</v>
      </c>
      <c r="B59" t="str">
        <f>IFERROR(VLOOKUP($A59,frequentiecodes!$A:$D,2,FALSE),"")</f>
        <v>Mei, juni en juli</v>
      </c>
      <c r="C59">
        <f>IFERROR(VLOOKUP($A59,frequentiecodes!$A:$D,3,FALSE),"")</f>
        <v>3</v>
      </c>
      <c r="D59" t="str">
        <f>IFERROR(VLOOKUP($A59,frequentiecodes!$A:$D,4,FALSE),"")</f>
        <v/>
      </c>
      <c r="E59">
        <v>3</v>
      </c>
      <c r="F59" t="s">
        <v>9559</v>
      </c>
      <c r="G59">
        <v>7</v>
      </c>
      <c r="I59" s="5" t="str">
        <f t="shared" ca="1" si="1"/>
        <v/>
      </c>
      <c r="J59">
        <v>1</v>
      </c>
      <c r="K59">
        <v>7</v>
      </c>
      <c r="L59">
        <v>31</v>
      </c>
      <c r="M59">
        <v>7</v>
      </c>
    </row>
    <row r="60" spans="1:14" x14ac:dyDescent="0.3">
      <c r="A60" t="s">
        <v>466</v>
      </c>
      <c r="B60" t="str">
        <f>IFERROR(VLOOKUP($A60,frequentiecodes!$A:$D,2,FALSE),"")</f>
        <v>In de maanden februari, mei, augustus en november</v>
      </c>
      <c r="C60">
        <f>IFERROR(VLOOKUP($A60,frequentiecodes!$A:$D,3,FALSE),"")</f>
        <v>4</v>
      </c>
      <c r="D60" t="str">
        <f>IFERROR(VLOOKUP($A60,frequentiecodes!$A:$D,4,FALSE),"")</f>
        <v/>
      </c>
      <c r="E60">
        <v>1</v>
      </c>
      <c r="F60" t="s">
        <v>9559</v>
      </c>
      <c r="G60">
        <v>2</v>
      </c>
      <c r="I60" s="5" t="str">
        <f t="shared" ca="1" si="1"/>
        <v/>
      </c>
      <c r="J60">
        <v>1</v>
      </c>
      <c r="K60">
        <v>2</v>
      </c>
      <c r="L60">
        <v>28</v>
      </c>
      <c r="M60">
        <v>2</v>
      </c>
    </row>
    <row r="61" spans="1:14" x14ac:dyDescent="0.3">
      <c r="A61" t="s">
        <v>466</v>
      </c>
      <c r="B61" t="str">
        <f>IFERROR(VLOOKUP($A61,frequentiecodes!$A:$D,2,FALSE),"")</f>
        <v>In de maanden februari, mei, augustus en november</v>
      </c>
      <c r="C61">
        <f>IFERROR(VLOOKUP($A61,frequentiecodes!$A:$D,3,FALSE),"")</f>
        <v>4</v>
      </c>
      <c r="D61" t="str">
        <f>IFERROR(VLOOKUP($A61,frequentiecodes!$A:$D,4,FALSE),"")</f>
        <v/>
      </c>
      <c r="E61">
        <v>2</v>
      </c>
      <c r="F61" t="s">
        <v>9559</v>
      </c>
      <c r="G61">
        <v>5</v>
      </c>
      <c r="I61" s="5" t="str">
        <f t="shared" ca="1" si="1"/>
        <v/>
      </c>
      <c r="J61">
        <v>1</v>
      </c>
      <c r="K61">
        <v>5</v>
      </c>
      <c r="L61">
        <v>31</v>
      </c>
      <c r="M61">
        <v>5</v>
      </c>
    </row>
    <row r="62" spans="1:14" x14ac:dyDescent="0.3">
      <c r="A62" t="s">
        <v>466</v>
      </c>
      <c r="B62" t="str">
        <f>IFERROR(VLOOKUP($A62,frequentiecodes!$A:$D,2,FALSE),"")</f>
        <v>In de maanden februari, mei, augustus en november</v>
      </c>
      <c r="C62">
        <f>IFERROR(VLOOKUP($A62,frequentiecodes!$A:$D,3,FALSE),"")</f>
        <v>4</v>
      </c>
      <c r="D62" t="str">
        <f>IFERROR(VLOOKUP($A62,frequentiecodes!$A:$D,4,FALSE),"")</f>
        <v/>
      </c>
      <c r="E62">
        <v>3</v>
      </c>
      <c r="F62" t="s">
        <v>9559</v>
      </c>
      <c r="G62">
        <v>8</v>
      </c>
      <c r="I62" s="5" t="str">
        <f t="shared" ca="1" si="1"/>
        <v/>
      </c>
      <c r="J62">
        <v>1</v>
      </c>
      <c r="K62">
        <v>8</v>
      </c>
      <c r="L62">
        <v>31</v>
      </c>
      <c r="M62">
        <v>8</v>
      </c>
    </row>
    <row r="63" spans="1:14" x14ac:dyDescent="0.3">
      <c r="A63" t="s">
        <v>466</v>
      </c>
      <c r="B63" t="str">
        <f>IFERROR(VLOOKUP($A63,frequentiecodes!$A:$D,2,FALSE),"")</f>
        <v>In de maanden februari, mei, augustus en november</v>
      </c>
      <c r="C63">
        <f>IFERROR(VLOOKUP($A63,frequentiecodes!$A:$D,3,FALSE),"")</f>
        <v>4</v>
      </c>
      <c r="D63" t="str">
        <f>IFERROR(VLOOKUP($A63,frequentiecodes!$A:$D,4,FALSE),"")</f>
        <v/>
      </c>
      <c r="E63">
        <v>4</v>
      </c>
      <c r="F63" t="s">
        <v>9559</v>
      </c>
      <c r="G63">
        <v>11</v>
      </c>
      <c r="I63" s="5" t="str">
        <f t="shared" ca="1" si="1"/>
        <v/>
      </c>
      <c r="J63">
        <v>1</v>
      </c>
      <c r="K63">
        <v>11</v>
      </c>
      <c r="L63">
        <v>30</v>
      </c>
      <c r="M63">
        <v>11</v>
      </c>
    </row>
    <row r="64" spans="1:14" x14ac:dyDescent="0.3">
      <c r="A64" t="s">
        <v>9506</v>
      </c>
      <c r="B64" t="str">
        <f>IFERROR(VLOOKUP($A64,frequentiecodes!$A:$D,2,FALSE),"")</f>
        <v>Mei, juni, juli en augustus</v>
      </c>
      <c r="C64">
        <f>IFERROR(VLOOKUP($A64,frequentiecodes!$A:$D,3,FALSE),"")</f>
        <v>4</v>
      </c>
      <c r="D64" t="str">
        <f>IFERROR(VLOOKUP($A64,frequentiecodes!$A:$D,4,FALSE),"")</f>
        <v/>
      </c>
      <c r="E64">
        <v>1</v>
      </c>
      <c r="F64" t="s">
        <v>9559</v>
      </c>
      <c r="G64">
        <v>5</v>
      </c>
      <c r="I64" s="5" t="str">
        <f t="shared" ca="1" si="1"/>
        <v/>
      </c>
      <c r="J64">
        <v>1</v>
      </c>
      <c r="K64">
        <v>5</v>
      </c>
      <c r="L64">
        <v>31</v>
      </c>
      <c r="M64">
        <v>5</v>
      </c>
    </row>
    <row r="65" spans="1:13" x14ac:dyDescent="0.3">
      <c r="A65" t="s">
        <v>9506</v>
      </c>
      <c r="B65" t="str">
        <f>IFERROR(VLOOKUP($A65,frequentiecodes!$A:$D,2,FALSE),"")</f>
        <v>Mei, juni, juli en augustus</v>
      </c>
      <c r="C65">
        <f>IFERROR(VLOOKUP($A65,frequentiecodes!$A:$D,3,FALSE),"")</f>
        <v>4</v>
      </c>
      <c r="D65" t="str">
        <f>IFERROR(VLOOKUP($A65,frequentiecodes!$A:$D,4,FALSE),"")</f>
        <v/>
      </c>
      <c r="E65">
        <v>2</v>
      </c>
      <c r="F65" t="s">
        <v>9559</v>
      </c>
      <c r="G65">
        <v>6</v>
      </c>
      <c r="I65" s="5" t="str">
        <f t="shared" ca="1" si="1"/>
        <v/>
      </c>
      <c r="J65">
        <v>1</v>
      </c>
      <c r="K65">
        <v>6</v>
      </c>
      <c r="L65">
        <v>30</v>
      </c>
      <c r="M65">
        <v>6</v>
      </c>
    </row>
    <row r="66" spans="1:13" x14ac:dyDescent="0.3">
      <c r="A66" t="s">
        <v>9506</v>
      </c>
      <c r="B66" t="str">
        <f>IFERROR(VLOOKUP($A66,frequentiecodes!$A:$D,2,FALSE),"")</f>
        <v>Mei, juni, juli en augustus</v>
      </c>
      <c r="C66">
        <f>IFERROR(VLOOKUP($A66,frequentiecodes!$A:$D,3,FALSE),"")</f>
        <v>4</v>
      </c>
      <c r="D66" t="str">
        <f>IFERROR(VLOOKUP($A66,frequentiecodes!$A:$D,4,FALSE),"")</f>
        <v/>
      </c>
      <c r="E66">
        <v>3</v>
      </c>
      <c r="F66" t="s">
        <v>9559</v>
      </c>
      <c r="G66">
        <v>7</v>
      </c>
      <c r="I66" s="5" t="str">
        <f t="shared" ca="1" si="1"/>
        <v/>
      </c>
      <c r="J66">
        <v>1</v>
      </c>
      <c r="K66">
        <v>7</v>
      </c>
      <c r="L66">
        <v>31</v>
      </c>
      <c r="M66">
        <v>7</v>
      </c>
    </row>
    <row r="67" spans="1:13" x14ac:dyDescent="0.3">
      <c r="A67" t="s">
        <v>9506</v>
      </c>
      <c r="B67" t="str">
        <f>IFERROR(VLOOKUP($A67,frequentiecodes!$A:$D,2,FALSE),"")</f>
        <v>Mei, juni, juli en augustus</v>
      </c>
      <c r="C67">
        <f>IFERROR(VLOOKUP($A67,frequentiecodes!$A:$D,3,FALSE),"")</f>
        <v>4</v>
      </c>
      <c r="D67" t="str">
        <f>IFERROR(VLOOKUP($A67,frequentiecodes!$A:$D,4,FALSE),"")</f>
        <v/>
      </c>
      <c r="E67">
        <v>5</v>
      </c>
      <c r="F67" t="s">
        <v>9559</v>
      </c>
      <c r="G67">
        <v>8</v>
      </c>
      <c r="I67" s="5" t="str">
        <f t="shared" ca="1" si="1"/>
        <v/>
      </c>
      <c r="J67">
        <v>1</v>
      </c>
      <c r="K67">
        <v>8</v>
      </c>
      <c r="L67">
        <v>31</v>
      </c>
      <c r="M67">
        <v>8</v>
      </c>
    </row>
    <row r="68" spans="1:13" x14ac:dyDescent="0.3">
      <c r="A68" t="s">
        <v>1870</v>
      </c>
      <c r="B68" t="str">
        <f>IFERROR(VLOOKUP($A68,frequentiecodes!$A:$D,2,FALSE),"")</f>
        <v>Tweewekelijks van juni tot en met oktober</v>
      </c>
      <c r="C68">
        <f>IFERROR(VLOOKUP($A68,frequentiecodes!$A:$D,3,FALSE),"")</f>
        <v>11</v>
      </c>
      <c r="D68" t="str">
        <f>IFERROR(VLOOKUP($A68,frequentiecodes!$A:$D,4,FALSE),"")</f>
        <v/>
      </c>
      <c r="E68">
        <v>1</v>
      </c>
      <c r="F68" t="s">
        <v>6826</v>
      </c>
      <c r="H68">
        <v>23</v>
      </c>
      <c r="I68" s="5">
        <f t="shared" ca="1" si="1"/>
        <v>46545</v>
      </c>
      <c r="J68" s="10">
        <v>1</v>
      </c>
      <c r="K68" s="10">
        <v>6</v>
      </c>
      <c r="L68" s="10">
        <v>14</v>
      </c>
      <c r="M68" s="10">
        <v>6</v>
      </c>
    </row>
    <row r="69" spans="1:13" x14ac:dyDescent="0.3">
      <c r="A69" t="s">
        <v>1870</v>
      </c>
      <c r="B69" t="str">
        <f>IFERROR(VLOOKUP($A69,frequentiecodes!$A:$D,2,FALSE),"")</f>
        <v>Tweewekelijks van juni tot en met oktober</v>
      </c>
      <c r="C69">
        <f>IFERROR(VLOOKUP($A69,frequentiecodes!$A:$D,3,FALSE),"")</f>
        <v>11</v>
      </c>
      <c r="D69" t="str">
        <f>IFERROR(VLOOKUP($A69,frequentiecodes!$A:$D,4,FALSE),"")</f>
        <v/>
      </c>
      <c r="E69">
        <f>E68+1</f>
        <v>2</v>
      </c>
      <c r="F69" t="s">
        <v>6826</v>
      </c>
      <c r="H69">
        <v>25</v>
      </c>
      <c r="I69" s="5">
        <f t="shared" ca="1" si="1"/>
        <v>46559</v>
      </c>
      <c r="J69" s="10">
        <v>15</v>
      </c>
      <c r="K69" s="10">
        <v>6</v>
      </c>
      <c r="L69" s="10">
        <v>28</v>
      </c>
      <c r="M69" s="10">
        <v>6</v>
      </c>
    </row>
    <row r="70" spans="1:13" x14ac:dyDescent="0.3">
      <c r="A70" t="s">
        <v>1870</v>
      </c>
      <c r="B70" t="str">
        <f>IFERROR(VLOOKUP($A70,frequentiecodes!$A:$D,2,FALSE),"")</f>
        <v>Tweewekelijks van juni tot en met oktober</v>
      </c>
      <c r="C70">
        <f>IFERROR(VLOOKUP($A70,frequentiecodes!$A:$D,3,FALSE),"")</f>
        <v>11</v>
      </c>
      <c r="D70" t="str">
        <f>IFERROR(VLOOKUP($A70,frequentiecodes!$A:$D,4,FALSE),"")</f>
        <v/>
      </c>
      <c r="E70">
        <f t="shared" ref="E70:E78" si="2">E69+1</f>
        <v>3</v>
      </c>
      <c r="F70" t="s">
        <v>6826</v>
      </c>
      <c r="H70">
        <v>27</v>
      </c>
      <c r="I70" s="5">
        <f t="shared" ca="1" si="1"/>
        <v>46573</v>
      </c>
      <c r="J70" s="10">
        <v>29</v>
      </c>
      <c r="K70" s="10">
        <v>6</v>
      </c>
      <c r="L70" s="10">
        <v>12</v>
      </c>
      <c r="M70" s="10">
        <v>7</v>
      </c>
    </row>
    <row r="71" spans="1:13" x14ac:dyDescent="0.3">
      <c r="A71" t="s">
        <v>1870</v>
      </c>
      <c r="B71" t="str">
        <f>IFERROR(VLOOKUP($A71,frequentiecodes!$A:$D,2,FALSE),"")</f>
        <v>Tweewekelijks van juni tot en met oktober</v>
      </c>
      <c r="C71">
        <f>IFERROR(VLOOKUP($A71,frequentiecodes!$A:$D,3,FALSE),"")</f>
        <v>11</v>
      </c>
      <c r="D71" t="str">
        <f>IFERROR(VLOOKUP($A71,frequentiecodes!$A:$D,4,FALSE),"")</f>
        <v/>
      </c>
      <c r="E71">
        <f t="shared" si="2"/>
        <v>4</v>
      </c>
      <c r="F71" t="s">
        <v>6826</v>
      </c>
      <c r="H71">
        <v>29</v>
      </c>
      <c r="I71" s="5">
        <f t="shared" ca="1" si="1"/>
        <v>46587</v>
      </c>
      <c r="J71" s="10">
        <v>13</v>
      </c>
      <c r="K71" s="10">
        <v>7</v>
      </c>
      <c r="L71" s="10">
        <v>26</v>
      </c>
      <c r="M71" s="10">
        <v>7</v>
      </c>
    </row>
    <row r="72" spans="1:13" x14ac:dyDescent="0.3">
      <c r="A72" t="s">
        <v>1870</v>
      </c>
      <c r="B72" t="str">
        <f>IFERROR(VLOOKUP($A72,frequentiecodes!$A:$D,2,FALSE),"")</f>
        <v>Tweewekelijks van juni tot en met oktober</v>
      </c>
      <c r="C72">
        <f>IFERROR(VLOOKUP($A72,frequentiecodes!$A:$D,3,FALSE),"")</f>
        <v>11</v>
      </c>
      <c r="D72" t="str">
        <f>IFERROR(VLOOKUP($A72,frequentiecodes!$A:$D,4,FALSE),"")</f>
        <v/>
      </c>
      <c r="E72">
        <f t="shared" si="2"/>
        <v>5</v>
      </c>
      <c r="F72" t="s">
        <v>6826</v>
      </c>
      <c r="H72">
        <v>31</v>
      </c>
      <c r="I72" s="5">
        <f t="shared" ca="1" si="1"/>
        <v>46601</v>
      </c>
      <c r="J72" s="10">
        <v>27</v>
      </c>
      <c r="K72" s="10">
        <v>7</v>
      </c>
      <c r="L72" s="10">
        <v>9</v>
      </c>
      <c r="M72" s="10">
        <v>8</v>
      </c>
    </row>
    <row r="73" spans="1:13" x14ac:dyDescent="0.3">
      <c r="A73" t="s">
        <v>1870</v>
      </c>
      <c r="B73" t="str">
        <f>IFERROR(VLOOKUP($A73,frequentiecodes!$A:$D,2,FALSE),"")</f>
        <v>Tweewekelijks van juni tot en met oktober</v>
      </c>
      <c r="C73">
        <f>IFERROR(VLOOKUP($A73,frequentiecodes!$A:$D,3,FALSE),"")</f>
        <v>11</v>
      </c>
      <c r="D73" t="str">
        <f>IFERROR(VLOOKUP($A73,frequentiecodes!$A:$D,4,FALSE),"")</f>
        <v/>
      </c>
      <c r="E73">
        <f t="shared" si="2"/>
        <v>6</v>
      </c>
      <c r="F73" t="s">
        <v>6826</v>
      </c>
      <c r="H73">
        <v>33</v>
      </c>
      <c r="I73" s="5">
        <f t="shared" ca="1" si="1"/>
        <v>46615</v>
      </c>
      <c r="J73" s="10">
        <v>10</v>
      </c>
      <c r="K73" s="10">
        <v>8</v>
      </c>
      <c r="L73" s="10">
        <v>23</v>
      </c>
      <c r="M73" s="10">
        <v>8</v>
      </c>
    </row>
    <row r="74" spans="1:13" x14ac:dyDescent="0.3">
      <c r="A74" t="s">
        <v>1870</v>
      </c>
      <c r="B74" t="str">
        <f>IFERROR(VLOOKUP($A74,frequentiecodes!$A:$D,2,FALSE),"")</f>
        <v>Tweewekelijks van juni tot en met oktober</v>
      </c>
      <c r="C74">
        <f>IFERROR(VLOOKUP($A74,frequentiecodes!$A:$D,3,FALSE),"")</f>
        <v>11</v>
      </c>
      <c r="D74" t="str">
        <f>IFERROR(VLOOKUP($A74,frequentiecodes!$A:$D,4,FALSE),"")</f>
        <v/>
      </c>
      <c r="E74">
        <f t="shared" si="2"/>
        <v>7</v>
      </c>
      <c r="F74" t="s">
        <v>6826</v>
      </c>
      <c r="H74">
        <v>35</v>
      </c>
      <c r="I74" s="5">
        <f t="shared" ca="1" si="1"/>
        <v>46629</v>
      </c>
      <c r="J74" s="10">
        <v>24</v>
      </c>
      <c r="K74" s="10">
        <v>8</v>
      </c>
      <c r="L74" s="10">
        <v>6</v>
      </c>
      <c r="M74" s="10">
        <v>9</v>
      </c>
    </row>
    <row r="75" spans="1:13" x14ac:dyDescent="0.3">
      <c r="A75" t="s">
        <v>1870</v>
      </c>
      <c r="B75" t="str">
        <f>IFERROR(VLOOKUP($A75,frequentiecodes!$A:$D,2,FALSE),"")</f>
        <v>Tweewekelijks van juni tot en met oktober</v>
      </c>
      <c r="C75">
        <f>IFERROR(VLOOKUP($A75,frequentiecodes!$A:$D,3,FALSE),"")</f>
        <v>11</v>
      </c>
      <c r="D75" t="str">
        <f>IFERROR(VLOOKUP($A75,frequentiecodes!$A:$D,4,FALSE),"")</f>
        <v/>
      </c>
      <c r="E75">
        <f t="shared" si="2"/>
        <v>8</v>
      </c>
      <c r="F75" t="s">
        <v>6826</v>
      </c>
      <c r="H75">
        <v>37</v>
      </c>
      <c r="I75" s="5">
        <f t="shared" ca="1" si="1"/>
        <v>46643</v>
      </c>
      <c r="J75" s="10">
        <v>7</v>
      </c>
      <c r="K75" s="10">
        <v>9</v>
      </c>
      <c r="L75" s="10">
        <v>20</v>
      </c>
      <c r="M75" s="10">
        <v>9</v>
      </c>
    </row>
    <row r="76" spans="1:13" x14ac:dyDescent="0.3">
      <c r="A76" t="s">
        <v>1870</v>
      </c>
      <c r="B76" t="str">
        <f>IFERROR(VLOOKUP($A76,frequentiecodes!$A:$D,2,FALSE),"")</f>
        <v>Tweewekelijks van juni tot en met oktober</v>
      </c>
      <c r="C76">
        <f>IFERROR(VLOOKUP($A76,frequentiecodes!$A:$D,3,FALSE),"")</f>
        <v>11</v>
      </c>
      <c r="D76" t="str">
        <f>IFERROR(VLOOKUP($A76,frequentiecodes!$A:$D,4,FALSE),"")</f>
        <v/>
      </c>
      <c r="E76">
        <f t="shared" si="2"/>
        <v>9</v>
      </c>
      <c r="F76" t="s">
        <v>6826</v>
      </c>
      <c r="H76">
        <v>39</v>
      </c>
      <c r="I76" s="5">
        <f t="shared" ca="1" si="1"/>
        <v>46657</v>
      </c>
      <c r="J76" s="10">
        <v>21</v>
      </c>
      <c r="K76" s="10">
        <v>9</v>
      </c>
      <c r="L76" s="10">
        <v>4</v>
      </c>
      <c r="M76" s="10">
        <v>10</v>
      </c>
    </row>
    <row r="77" spans="1:13" x14ac:dyDescent="0.3">
      <c r="A77" t="s">
        <v>1870</v>
      </c>
      <c r="B77" t="str">
        <f>IFERROR(VLOOKUP($A77,frequentiecodes!$A:$D,2,FALSE),"")</f>
        <v>Tweewekelijks van juni tot en met oktober</v>
      </c>
      <c r="C77">
        <f>IFERROR(VLOOKUP($A77,frequentiecodes!$A:$D,3,FALSE),"")</f>
        <v>11</v>
      </c>
      <c r="D77" t="str">
        <f>IFERROR(VLOOKUP($A77,frequentiecodes!$A:$D,4,FALSE),"")</f>
        <v/>
      </c>
      <c r="E77">
        <f t="shared" si="2"/>
        <v>10</v>
      </c>
      <c r="F77" t="s">
        <v>6826</v>
      </c>
      <c r="H77">
        <v>41</v>
      </c>
      <c r="I77" s="5">
        <f t="shared" ca="1" si="1"/>
        <v>46671</v>
      </c>
      <c r="J77" s="10">
        <v>5</v>
      </c>
      <c r="K77" s="10">
        <v>10</v>
      </c>
      <c r="L77" s="10">
        <v>18</v>
      </c>
      <c r="M77" s="10">
        <v>10</v>
      </c>
    </row>
    <row r="78" spans="1:13" x14ac:dyDescent="0.3">
      <c r="A78" t="s">
        <v>1870</v>
      </c>
      <c r="B78" t="str">
        <f>IFERROR(VLOOKUP($A78,frequentiecodes!$A:$D,2,FALSE),"")</f>
        <v>Tweewekelijks van juni tot en met oktober</v>
      </c>
      <c r="C78">
        <f>IFERROR(VLOOKUP($A78,frequentiecodes!$A:$D,3,FALSE),"")</f>
        <v>11</v>
      </c>
      <c r="D78" t="str">
        <f>IFERROR(VLOOKUP($A78,frequentiecodes!$A:$D,4,FALSE),"")</f>
        <v/>
      </c>
      <c r="E78">
        <f t="shared" si="2"/>
        <v>11</v>
      </c>
      <c r="F78" t="s">
        <v>6826</v>
      </c>
      <c r="H78">
        <v>43</v>
      </c>
      <c r="I78" s="5">
        <f t="shared" ca="1" si="1"/>
        <v>46685</v>
      </c>
      <c r="J78" s="10">
        <v>19</v>
      </c>
      <c r="K78" s="10">
        <v>10</v>
      </c>
      <c r="L78" s="10">
        <v>1</v>
      </c>
      <c r="M78" s="10">
        <v>11</v>
      </c>
    </row>
    <row r="79" spans="1:13" x14ac:dyDescent="0.3">
      <c r="A79" t="s">
        <v>9511</v>
      </c>
      <c r="B79" t="str">
        <f>IFERROR(VLOOKUP($A79,frequentiecodes!$A:$D,2,FALSE),"")</f>
        <v>Tweewekelijks april tot en met juni</v>
      </c>
      <c r="C79">
        <f>IFERROR(VLOOKUP($A79,frequentiecodes!$A:$D,3,FALSE),"")</f>
        <v>7</v>
      </c>
      <c r="D79" t="str">
        <f>IFERROR(VLOOKUP($A79,frequentiecodes!$A:$D,4,FALSE),"")</f>
        <v/>
      </c>
      <c r="E79">
        <v>1</v>
      </c>
      <c r="F79" t="s">
        <v>6826</v>
      </c>
      <c r="H79">
        <v>14</v>
      </c>
      <c r="I79" s="5">
        <f t="shared" ca="1" si="1"/>
        <v>46482</v>
      </c>
      <c r="J79" s="10">
        <v>30</v>
      </c>
      <c r="K79" s="10">
        <v>3</v>
      </c>
      <c r="L79" s="10">
        <v>12</v>
      </c>
      <c r="M79" s="10">
        <v>4</v>
      </c>
    </row>
    <row r="80" spans="1:13" x14ac:dyDescent="0.3">
      <c r="A80" t="s">
        <v>9511</v>
      </c>
      <c r="B80" t="str">
        <f>IFERROR(VLOOKUP($A80,frequentiecodes!$A:$D,2,FALSE),"")</f>
        <v>Tweewekelijks april tot en met juni</v>
      </c>
      <c r="C80">
        <f>IFERROR(VLOOKUP($A80,frequentiecodes!$A:$D,3,FALSE),"")</f>
        <v>7</v>
      </c>
      <c r="D80" t="str">
        <f>IFERROR(VLOOKUP($A80,frequentiecodes!$A:$D,4,FALSE),"")</f>
        <v/>
      </c>
      <c r="E80">
        <v>2</v>
      </c>
      <c r="F80" t="s">
        <v>6826</v>
      </c>
      <c r="H80">
        <v>16</v>
      </c>
      <c r="I80" s="5">
        <f t="shared" ca="1" si="1"/>
        <v>46496</v>
      </c>
      <c r="J80" s="10">
        <v>13</v>
      </c>
      <c r="K80" s="10">
        <v>4</v>
      </c>
      <c r="L80" s="10">
        <v>26</v>
      </c>
      <c r="M80" s="10">
        <v>4</v>
      </c>
    </row>
    <row r="81" spans="1:14" x14ac:dyDescent="0.3">
      <c r="A81" t="s">
        <v>9511</v>
      </c>
      <c r="B81" t="str">
        <f>IFERROR(VLOOKUP($A81,frequentiecodes!$A:$D,2,FALSE),"")</f>
        <v>Tweewekelijks april tot en met juni</v>
      </c>
      <c r="C81">
        <f>IFERROR(VLOOKUP($A81,frequentiecodes!$A:$D,3,FALSE),"")</f>
        <v>7</v>
      </c>
      <c r="D81" t="str">
        <f>IFERROR(VLOOKUP($A81,frequentiecodes!$A:$D,4,FALSE),"")</f>
        <v/>
      </c>
      <c r="E81">
        <v>3</v>
      </c>
      <c r="F81" t="s">
        <v>6826</v>
      </c>
      <c r="H81">
        <v>18</v>
      </c>
      <c r="I81" s="5">
        <f t="shared" ref="I81:I144" ca="1" si="3">IF(H81="","",DATE(YEAR(TODAY())+1,1,-2)-WEEKDAY(DATE(YEAR(TODAY())+1,1,3))+H81*7)</f>
        <v>46510</v>
      </c>
      <c r="J81" s="10">
        <v>27</v>
      </c>
      <c r="K81" s="10">
        <v>4</v>
      </c>
      <c r="L81" s="10">
        <v>10</v>
      </c>
      <c r="M81" s="10">
        <v>5</v>
      </c>
    </row>
    <row r="82" spans="1:14" x14ac:dyDescent="0.3">
      <c r="A82" t="s">
        <v>9511</v>
      </c>
      <c r="B82" t="str">
        <f>IFERROR(VLOOKUP($A82,frequentiecodes!$A:$D,2,FALSE),"")</f>
        <v>Tweewekelijks april tot en met juni</v>
      </c>
      <c r="C82">
        <f>IFERROR(VLOOKUP($A82,frequentiecodes!$A:$D,3,FALSE),"")</f>
        <v>7</v>
      </c>
      <c r="D82" t="str">
        <f>IFERROR(VLOOKUP($A82,frequentiecodes!$A:$D,4,FALSE),"")</f>
        <v/>
      </c>
      <c r="E82">
        <v>4</v>
      </c>
      <c r="F82" t="s">
        <v>6826</v>
      </c>
      <c r="H82">
        <v>20</v>
      </c>
      <c r="I82" s="5">
        <f t="shared" ca="1" si="3"/>
        <v>46524</v>
      </c>
      <c r="J82" s="10">
        <v>11</v>
      </c>
      <c r="K82" s="10">
        <v>5</v>
      </c>
      <c r="L82" s="10">
        <v>24</v>
      </c>
      <c r="M82" s="10">
        <v>5</v>
      </c>
    </row>
    <row r="83" spans="1:14" x14ac:dyDescent="0.3">
      <c r="A83" t="s">
        <v>9511</v>
      </c>
      <c r="B83" t="str">
        <f>IFERROR(VLOOKUP($A83,frequentiecodes!$A:$D,2,FALSE),"")</f>
        <v>Tweewekelijks april tot en met juni</v>
      </c>
      <c r="C83">
        <f>IFERROR(VLOOKUP($A83,frequentiecodes!$A:$D,3,FALSE),"")</f>
        <v>7</v>
      </c>
      <c r="D83" t="str">
        <f>IFERROR(VLOOKUP($A83,frequentiecodes!$A:$D,4,FALSE),"")</f>
        <v/>
      </c>
      <c r="E83">
        <v>5</v>
      </c>
      <c r="F83" t="s">
        <v>6826</v>
      </c>
      <c r="H83">
        <v>22</v>
      </c>
      <c r="I83" s="5">
        <f t="shared" ca="1" si="3"/>
        <v>46538</v>
      </c>
      <c r="J83" s="10">
        <v>25</v>
      </c>
      <c r="K83" s="10">
        <v>5</v>
      </c>
      <c r="L83" s="10">
        <v>7</v>
      </c>
      <c r="M83" s="10">
        <v>6</v>
      </c>
    </row>
    <row r="84" spans="1:14" x14ac:dyDescent="0.3">
      <c r="A84" t="s">
        <v>9511</v>
      </c>
      <c r="B84" t="str">
        <f>IFERROR(VLOOKUP($A84,frequentiecodes!$A:$D,2,FALSE),"")</f>
        <v>Tweewekelijks april tot en met juni</v>
      </c>
      <c r="C84">
        <f>IFERROR(VLOOKUP($A84,frequentiecodes!$A:$D,3,FALSE),"")</f>
        <v>7</v>
      </c>
      <c r="D84" t="str">
        <f>IFERROR(VLOOKUP($A84,frequentiecodes!$A:$D,4,FALSE),"")</f>
        <v/>
      </c>
      <c r="E84">
        <v>6</v>
      </c>
      <c r="F84" t="s">
        <v>6826</v>
      </c>
      <c r="H84">
        <v>24</v>
      </c>
      <c r="I84" s="5">
        <f t="shared" ca="1" si="3"/>
        <v>46552</v>
      </c>
      <c r="J84" s="10">
        <v>8</v>
      </c>
      <c r="K84" s="10">
        <v>6</v>
      </c>
      <c r="L84" s="10">
        <v>21</v>
      </c>
      <c r="M84" s="10">
        <v>6</v>
      </c>
    </row>
    <row r="85" spans="1:14" x14ac:dyDescent="0.3">
      <c r="A85" t="s">
        <v>9511</v>
      </c>
      <c r="B85" t="str">
        <f>IFERROR(VLOOKUP($A85,frequentiecodes!$A:$D,2,FALSE),"")</f>
        <v>Tweewekelijks april tot en met juni</v>
      </c>
      <c r="C85">
        <f>IFERROR(VLOOKUP($A85,frequentiecodes!$A:$D,3,FALSE),"")</f>
        <v>7</v>
      </c>
      <c r="D85" t="str">
        <f>IFERROR(VLOOKUP($A85,frequentiecodes!$A:$D,4,FALSE),"")</f>
        <v/>
      </c>
      <c r="E85">
        <v>7</v>
      </c>
      <c r="F85" t="s">
        <v>6826</v>
      </c>
      <c r="H85">
        <v>26</v>
      </c>
      <c r="I85" s="5">
        <f t="shared" ca="1" si="3"/>
        <v>46566</v>
      </c>
      <c r="J85" s="10">
        <v>22</v>
      </c>
      <c r="K85" s="10">
        <v>6</v>
      </c>
      <c r="L85" s="10">
        <v>5</v>
      </c>
      <c r="M85" s="10">
        <v>7</v>
      </c>
    </row>
    <row r="86" spans="1:14" x14ac:dyDescent="0.3">
      <c r="A86" t="s">
        <v>478</v>
      </c>
      <c r="B86" t="str">
        <f>IFERROR(VLOOKUP($A86,frequentiecodes!$A:$D,2,FALSE),"")</f>
        <v>Elk kwartaal in eerste maand (januari, april, juli en oktober)</v>
      </c>
      <c r="C86">
        <f>IFERROR(VLOOKUP($A86,frequentiecodes!$A:$D,3,FALSE),"")</f>
        <v>4</v>
      </c>
      <c r="D86" t="str">
        <f>IFERROR(VLOOKUP($A86,frequentiecodes!$A:$D,4,FALSE),"")</f>
        <v/>
      </c>
      <c r="E86">
        <v>1</v>
      </c>
      <c r="F86" t="s">
        <v>9559</v>
      </c>
      <c r="G86">
        <v>1</v>
      </c>
      <c r="I86" s="5" t="str">
        <f t="shared" ca="1" si="3"/>
        <v/>
      </c>
      <c r="J86">
        <v>1</v>
      </c>
      <c r="K86">
        <v>1</v>
      </c>
      <c r="L86">
        <v>31</v>
      </c>
      <c r="M86">
        <v>1</v>
      </c>
    </row>
    <row r="87" spans="1:14" x14ac:dyDescent="0.3">
      <c r="A87" t="s">
        <v>478</v>
      </c>
      <c r="B87" t="str">
        <f>IFERROR(VLOOKUP($A87,frequentiecodes!$A:$D,2,FALSE),"")</f>
        <v>Elk kwartaal in eerste maand (januari, april, juli en oktober)</v>
      </c>
      <c r="C87">
        <f>IFERROR(VLOOKUP($A87,frequentiecodes!$A:$D,3,FALSE),"")</f>
        <v>4</v>
      </c>
      <c r="D87" t="str">
        <f>IFERROR(VLOOKUP($A87,frequentiecodes!$A:$D,4,FALSE),"")</f>
        <v/>
      </c>
      <c r="E87">
        <v>2</v>
      </c>
      <c r="F87" t="s">
        <v>9559</v>
      </c>
      <c r="G87">
        <v>4</v>
      </c>
      <c r="I87" s="5" t="str">
        <f t="shared" ca="1" si="3"/>
        <v/>
      </c>
      <c r="J87">
        <v>1</v>
      </c>
      <c r="K87">
        <v>4</v>
      </c>
      <c r="L87">
        <v>30</v>
      </c>
      <c r="M87">
        <v>4</v>
      </c>
    </row>
    <row r="88" spans="1:14" x14ac:dyDescent="0.3">
      <c r="A88" t="s">
        <v>478</v>
      </c>
      <c r="B88" t="str">
        <f>IFERROR(VLOOKUP($A88,frequentiecodes!$A:$D,2,FALSE),"")</f>
        <v>Elk kwartaal in eerste maand (januari, april, juli en oktober)</v>
      </c>
      <c r="C88">
        <f>IFERROR(VLOOKUP($A88,frequentiecodes!$A:$D,3,FALSE),"")</f>
        <v>4</v>
      </c>
      <c r="D88" t="str">
        <f>IFERROR(VLOOKUP($A88,frequentiecodes!$A:$D,4,FALSE),"")</f>
        <v/>
      </c>
      <c r="E88">
        <v>3</v>
      </c>
      <c r="F88" t="s">
        <v>9559</v>
      </c>
      <c r="G88">
        <v>7</v>
      </c>
      <c r="I88" s="5" t="str">
        <f t="shared" ca="1" si="3"/>
        <v/>
      </c>
      <c r="J88">
        <v>1</v>
      </c>
      <c r="K88">
        <v>7</v>
      </c>
      <c r="L88">
        <v>31</v>
      </c>
      <c r="M88">
        <v>7</v>
      </c>
    </row>
    <row r="89" spans="1:14" x14ac:dyDescent="0.3">
      <c r="A89" t="s">
        <v>478</v>
      </c>
      <c r="B89" t="str">
        <f>IFERROR(VLOOKUP($A89,frequentiecodes!$A:$D,2,FALSE),"")</f>
        <v>Elk kwartaal in eerste maand (januari, april, juli en oktober)</v>
      </c>
      <c r="C89">
        <f>IFERROR(VLOOKUP($A89,frequentiecodes!$A:$D,3,FALSE),"")</f>
        <v>4</v>
      </c>
      <c r="D89" t="str">
        <f>IFERROR(VLOOKUP($A89,frequentiecodes!$A:$D,4,FALSE),"")</f>
        <v/>
      </c>
      <c r="E89">
        <v>4</v>
      </c>
      <c r="F89" t="s">
        <v>9559</v>
      </c>
      <c r="G89">
        <v>10</v>
      </c>
      <c r="I89" s="5" t="str">
        <f t="shared" ca="1" si="3"/>
        <v/>
      </c>
      <c r="J89">
        <v>1</v>
      </c>
      <c r="K89">
        <v>10</v>
      </c>
      <c r="L89">
        <v>31</v>
      </c>
      <c r="M89">
        <v>10</v>
      </c>
    </row>
    <row r="90" spans="1:14" x14ac:dyDescent="0.3">
      <c r="A90" t="s">
        <v>1781</v>
      </c>
      <c r="B90" t="str">
        <f>IFERROR(VLOOKUP($A90,frequentiecodes!$A:$D,2,FALSE),"")</f>
        <v>Eenmalig in mei of juni</v>
      </c>
      <c r="C90">
        <f>IFERROR(VLOOKUP($A90,frequentiecodes!$A:$D,3,FALSE),"")</f>
        <v>1</v>
      </c>
      <c r="D90" t="str">
        <f>IFERROR(VLOOKUP($A90,frequentiecodes!$A:$D,4,FALSE),"")</f>
        <v/>
      </c>
      <c r="E90">
        <v>1</v>
      </c>
      <c r="F90" t="s">
        <v>9559</v>
      </c>
      <c r="G90">
        <v>5</v>
      </c>
      <c r="I90" s="5" t="str">
        <f t="shared" ca="1" si="3"/>
        <v/>
      </c>
      <c r="J90">
        <v>1</v>
      </c>
      <c r="K90">
        <v>5</v>
      </c>
      <c r="L90">
        <v>30</v>
      </c>
      <c r="M90">
        <v>6</v>
      </c>
      <c r="N90" t="s">
        <v>9564</v>
      </c>
    </row>
    <row r="91" spans="1:14" x14ac:dyDescent="0.3">
      <c r="A91" t="s">
        <v>9517</v>
      </c>
      <c r="B91" t="str">
        <f>IFERROR(VLOOKUP($A91,frequentiecodes!$A:$D,2,FALSE),"")</f>
        <v>April, mei, juni en juli</v>
      </c>
      <c r="C91">
        <f>IFERROR(VLOOKUP($A91,frequentiecodes!$A:$D,3,FALSE),"")</f>
        <v>4</v>
      </c>
      <c r="D91" t="str">
        <f>IFERROR(VLOOKUP($A91,frequentiecodes!$A:$D,4,FALSE),"")</f>
        <v/>
      </c>
      <c r="E91">
        <v>1</v>
      </c>
      <c r="F91" t="s">
        <v>9559</v>
      </c>
      <c r="G91">
        <v>4</v>
      </c>
      <c r="I91" s="5" t="str">
        <f t="shared" ca="1" si="3"/>
        <v/>
      </c>
      <c r="J91">
        <v>1</v>
      </c>
      <c r="K91">
        <v>4</v>
      </c>
      <c r="L91">
        <v>30</v>
      </c>
      <c r="M91">
        <v>4</v>
      </c>
    </row>
    <row r="92" spans="1:14" x14ac:dyDescent="0.3">
      <c r="A92" t="s">
        <v>9517</v>
      </c>
      <c r="B92" t="str">
        <f>IFERROR(VLOOKUP($A92,frequentiecodes!$A:$D,2,FALSE),"")</f>
        <v>April, mei, juni en juli</v>
      </c>
      <c r="C92">
        <f>IFERROR(VLOOKUP($A92,frequentiecodes!$A:$D,3,FALSE),"")</f>
        <v>4</v>
      </c>
      <c r="D92" t="str">
        <f>IFERROR(VLOOKUP($A92,frequentiecodes!$A:$D,4,FALSE),"")</f>
        <v/>
      </c>
      <c r="E92">
        <v>2</v>
      </c>
      <c r="F92" t="s">
        <v>9559</v>
      </c>
      <c r="G92">
        <v>5</v>
      </c>
      <c r="I92" s="5" t="str">
        <f t="shared" ca="1" si="3"/>
        <v/>
      </c>
      <c r="J92">
        <v>1</v>
      </c>
      <c r="K92">
        <v>5</v>
      </c>
      <c r="L92">
        <v>31</v>
      </c>
      <c r="M92">
        <v>5</v>
      </c>
    </row>
    <row r="93" spans="1:14" x14ac:dyDescent="0.3">
      <c r="A93" t="s">
        <v>9517</v>
      </c>
      <c r="B93" t="str">
        <f>IFERROR(VLOOKUP($A93,frequentiecodes!$A:$D,2,FALSE),"")</f>
        <v>April, mei, juni en juli</v>
      </c>
      <c r="C93">
        <f>IFERROR(VLOOKUP($A93,frequentiecodes!$A:$D,3,FALSE),"")</f>
        <v>4</v>
      </c>
      <c r="D93" t="str">
        <f>IFERROR(VLOOKUP($A93,frequentiecodes!$A:$D,4,FALSE),"")</f>
        <v/>
      </c>
      <c r="E93">
        <v>3</v>
      </c>
      <c r="F93" t="s">
        <v>9559</v>
      </c>
      <c r="G93">
        <v>6</v>
      </c>
      <c r="I93" s="5" t="str">
        <f t="shared" ca="1" si="3"/>
        <v/>
      </c>
      <c r="J93">
        <v>1</v>
      </c>
      <c r="K93">
        <v>6</v>
      </c>
      <c r="L93">
        <v>30</v>
      </c>
      <c r="M93">
        <v>6</v>
      </c>
    </row>
    <row r="94" spans="1:14" x14ac:dyDescent="0.3">
      <c r="A94" t="s">
        <v>9517</v>
      </c>
      <c r="B94" t="str">
        <f>IFERROR(VLOOKUP($A94,frequentiecodes!$A:$D,2,FALSE),"")</f>
        <v>April, mei, juni en juli</v>
      </c>
      <c r="C94">
        <f>IFERROR(VLOOKUP($A94,frequentiecodes!$A:$D,3,FALSE),"")</f>
        <v>4</v>
      </c>
      <c r="D94" t="str">
        <f>IFERROR(VLOOKUP($A94,frequentiecodes!$A:$D,4,FALSE),"")</f>
        <v/>
      </c>
      <c r="E94">
        <v>4</v>
      </c>
      <c r="F94" t="s">
        <v>9559</v>
      </c>
      <c r="G94">
        <v>7</v>
      </c>
      <c r="I94" s="5" t="str">
        <f t="shared" ca="1" si="3"/>
        <v/>
      </c>
      <c r="J94">
        <v>1</v>
      </c>
      <c r="K94">
        <v>7</v>
      </c>
      <c r="L94">
        <v>31</v>
      </c>
      <c r="M94">
        <v>7</v>
      </c>
    </row>
    <row r="95" spans="1:14" x14ac:dyDescent="0.3">
      <c r="A95" t="s">
        <v>9519</v>
      </c>
      <c r="B95" t="str">
        <f>IFERROR(VLOOKUP($A95,frequentiecodes!$A:$D,2,FALSE),"")</f>
        <v>Mei, juni, juli, augustus, september</v>
      </c>
      <c r="C95">
        <f>IFERROR(VLOOKUP($A95,frequentiecodes!$A:$D,3,FALSE),"")</f>
        <v>5</v>
      </c>
      <c r="D95" t="str">
        <f>IFERROR(VLOOKUP($A95,frequentiecodes!$A:$D,4,FALSE),"")</f>
        <v/>
      </c>
      <c r="E95">
        <v>1</v>
      </c>
      <c r="F95" t="s">
        <v>9559</v>
      </c>
      <c r="G95">
        <v>5</v>
      </c>
      <c r="I95" s="5" t="str">
        <f t="shared" ca="1" si="3"/>
        <v/>
      </c>
      <c r="J95">
        <v>1</v>
      </c>
      <c r="K95">
        <v>5</v>
      </c>
      <c r="L95">
        <v>31</v>
      </c>
      <c r="M95">
        <v>5</v>
      </c>
    </row>
    <row r="96" spans="1:14" x14ac:dyDescent="0.3">
      <c r="A96" t="s">
        <v>9519</v>
      </c>
      <c r="B96" t="str">
        <f>IFERROR(VLOOKUP($A96,frequentiecodes!$A:$D,2,FALSE),"")</f>
        <v>Mei, juni, juli, augustus, september</v>
      </c>
      <c r="C96">
        <f>IFERROR(VLOOKUP($A96,frequentiecodes!$A:$D,3,FALSE),"")</f>
        <v>5</v>
      </c>
      <c r="D96" t="str">
        <f>IFERROR(VLOOKUP($A96,frequentiecodes!$A:$D,4,FALSE),"")</f>
        <v/>
      </c>
      <c r="E96">
        <v>2</v>
      </c>
      <c r="F96" t="s">
        <v>9559</v>
      </c>
      <c r="G96">
        <v>6</v>
      </c>
      <c r="I96" s="5" t="str">
        <f t="shared" ca="1" si="3"/>
        <v/>
      </c>
      <c r="J96">
        <v>1</v>
      </c>
      <c r="K96">
        <v>6</v>
      </c>
      <c r="L96">
        <v>30</v>
      </c>
      <c r="M96">
        <v>6</v>
      </c>
    </row>
    <row r="97" spans="1:14" x14ac:dyDescent="0.3">
      <c r="A97" t="s">
        <v>9519</v>
      </c>
      <c r="B97" t="str">
        <f>IFERROR(VLOOKUP($A97,frequentiecodes!$A:$D,2,FALSE),"")</f>
        <v>Mei, juni, juli, augustus, september</v>
      </c>
      <c r="C97">
        <f>IFERROR(VLOOKUP($A97,frequentiecodes!$A:$D,3,FALSE),"")</f>
        <v>5</v>
      </c>
      <c r="D97" t="str">
        <f>IFERROR(VLOOKUP($A97,frequentiecodes!$A:$D,4,FALSE),"")</f>
        <v/>
      </c>
      <c r="E97">
        <v>3</v>
      </c>
      <c r="F97" t="s">
        <v>9559</v>
      </c>
      <c r="G97">
        <v>7</v>
      </c>
      <c r="I97" s="5" t="str">
        <f t="shared" ca="1" si="3"/>
        <v/>
      </c>
      <c r="J97">
        <v>1</v>
      </c>
      <c r="K97">
        <v>7</v>
      </c>
      <c r="L97">
        <v>31</v>
      </c>
      <c r="M97">
        <v>7</v>
      </c>
    </row>
    <row r="98" spans="1:14" x14ac:dyDescent="0.3">
      <c r="A98" t="s">
        <v>9519</v>
      </c>
      <c r="B98" t="str">
        <f>IFERROR(VLOOKUP($A98,frequentiecodes!$A:$D,2,FALSE),"")</f>
        <v>Mei, juni, juli, augustus, september</v>
      </c>
      <c r="C98">
        <f>IFERROR(VLOOKUP($A98,frequentiecodes!$A:$D,3,FALSE),"")</f>
        <v>5</v>
      </c>
      <c r="D98" t="str">
        <f>IFERROR(VLOOKUP($A98,frequentiecodes!$A:$D,4,FALSE),"")</f>
        <v/>
      </c>
      <c r="E98">
        <v>4</v>
      </c>
      <c r="F98" t="s">
        <v>9559</v>
      </c>
      <c r="G98">
        <v>8</v>
      </c>
      <c r="I98" s="5" t="str">
        <f t="shared" ca="1" si="3"/>
        <v/>
      </c>
      <c r="J98">
        <v>1</v>
      </c>
      <c r="K98">
        <v>8</v>
      </c>
      <c r="L98">
        <v>31</v>
      </c>
      <c r="M98">
        <v>8</v>
      </c>
    </row>
    <row r="99" spans="1:14" x14ac:dyDescent="0.3">
      <c r="A99" t="s">
        <v>9519</v>
      </c>
      <c r="B99" t="str">
        <f>IFERROR(VLOOKUP($A99,frequentiecodes!$A:$D,2,FALSE),"")</f>
        <v>Mei, juni, juli, augustus, september</v>
      </c>
      <c r="C99">
        <f>IFERROR(VLOOKUP($A99,frequentiecodes!$A:$D,3,FALSE),"")</f>
        <v>5</v>
      </c>
      <c r="D99" t="str">
        <f>IFERROR(VLOOKUP($A99,frequentiecodes!$A:$D,4,FALSE),"")</f>
        <v/>
      </c>
      <c r="E99">
        <v>5</v>
      </c>
      <c r="F99" t="s">
        <v>9559</v>
      </c>
      <c r="G99">
        <v>9</v>
      </c>
      <c r="I99" s="5" t="str">
        <f t="shared" ca="1" si="3"/>
        <v/>
      </c>
      <c r="J99">
        <v>1</v>
      </c>
      <c r="K99">
        <v>9</v>
      </c>
      <c r="L99">
        <v>30</v>
      </c>
      <c r="M99">
        <v>9</v>
      </c>
    </row>
    <row r="100" spans="1:14" x14ac:dyDescent="0.3">
      <c r="A100" t="s">
        <v>1785</v>
      </c>
      <c r="B100" t="str">
        <f>IFERROR(VLOOKUP($A100,frequentiecodes!$A:$D,2,FALSE),"")</f>
        <v>maandelijks icm zwemwater</v>
      </c>
      <c r="C100">
        <f>IFERROR(VLOOKUP($A100,frequentiecodes!$A:$D,3,FALSE),"")</f>
        <v>12</v>
      </c>
      <c r="D100" t="str">
        <f>IFERROR(VLOOKUP($A100,frequentiecodes!$A:$D,4,FALSE),"")</f>
        <v>maandelijks metingen,  in de zomer op weeknummer</v>
      </c>
      <c r="E100">
        <v>1</v>
      </c>
      <c r="F100" t="s">
        <v>9559</v>
      </c>
      <c r="G100">
        <v>1</v>
      </c>
      <c r="I100" s="5" t="str">
        <f t="shared" ca="1" si="3"/>
        <v/>
      </c>
      <c r="J100">
        <v>1</v>
      </c>
      <c r="K100">
        <v>1</v>
      </c>
      <c r="L100">
        <v>31</v>
      </c>
      <c r="M100">
        <v>1</v>
      </c>
    </row>
    <row r="101" spans="1:14" x14ac:dyDescent="0.3">
      <c r="A101" t="s">
        <v>1785</v>
      </c>
      <c r="B101" t="str">
        <f>IFERROR(VLOOKUP($A101,frequentiecodes!$A:$D,2,FALSE),"")</f>
        <v>maandelijks icm zwemwater</v>
      </c>
      <c r="C101">
        <f>IFERROR(VLOOKUP($A101,frequentiecodes!$A:$D,3,FALSE),"")</f>
        <v>12</v>
      </c>
      <c r="D101" t="str">
        <f>IFERROR(VLOOKUP($A101,frequentiecodes!$A:$D,4,FALSE),"")</f>
        <v>maandelijks metingen,  in de zomer op weeknummer</v>
      </c>
      <c r="E101">
        <v>2</v>
      </c>
      <c r="F101" t="s">
        <v>9559</v>
      </c>
      <c r="G101">
        <v>2</v>
      </c>
      <c r="I101" s="5" t="str">
        <f t="shared" ca="1" si="3"/>
        <v/>
      </c>
      <c r="J101">
        <v>1</v>
      </c>
      <c r="K101">
        <v>2</v>
      </c>
      <c r="L101">
        <v>28</v>
      </c>
      <c r="M101">
        <v>2</v>
      </c>
    </row>
    <row r="102" spans="1:14" x14ac:dyDescent="0.3">
      <c r="A102" t="s">
        <v>1785</v>
      </c>
      <c r="B102" t="str">
        <f>IFERROR(VLOOKUP($A102,frequentiecodes!$A:$D,2,FALSE),"")</f>
        <v>maandelijks icm zwemwater</v>
      </c>
      <c r="C102">
        <f>IFERROR(VLOOKUP($A102,frequentiecodes!$A:$D,3,FALSE),"")</f>
        <v>12</v>
      </c>
      <c r="D102" t="str">
        <f>IFERROR(VLOOKUP($A102,frequentiecodes!$A:$D,4,FALSE),"")</f>
        <v>maandelijks metingen,  in de zomer op weeknummer</v>
      </c>
      <c r="E102">
        <v>3</v>
      </c>
      <c r="F102" t="s">
        <v>9559</v>
      </c>
      <c r="G102">
        <v>3</v>
      </c>
      <c r="I102" s="5" t="str">
        <f t="shared" ca="1" si="3"/>
        <v/>
      </c>
      <c r="J102">
        <v>1</v>
      </c>
      <c r="K102">
        <v>3</v>
      </c>
      <c r="L102">
        <v>31</v>
      </c>
      <c r="M102">
        <v>3</v>
      </c>
    </row>
    <row r="103" spans="1:14" x14ac:dyDescent="0.3">
      <c r="A103" t="s">
        <v>1785</v>
      </c>
      <c r="B103" t="str">
        <f>IFERROR(VLOOKUP($A103,frequentiecodes!$A:$D,2,FALSE),"")</f>
        <v>maandelijks icm zwemwater</v>
      </c>
      <c r="C103">
        <f>IFERROR(VLOOKUP($A103,frequentiecodes!$A:$D,3,FALSE),"")</f>
        <v>12</v>
      </c>
      <c r="D103" t="str">
        <f>IFERROR(VLOOKUP($A103,frequentiecodes!$A:$D,4,FALSE),"")</f>
        <v>maandelijks metingen,  in de zomer op weeknummer</v>
      </c>
      <c r="E103">
        <v>4</v>
      </c>
      <c r="F103" t="s">
        <v>6826</v>
      </c>
      <c r="H103">
        <v>17</v>
      </c>
      <c r="I103" s="5">
        <f t="shared" ca="1" si="3"/>
        <v>46503</v>
      </c>
      <c r="J103" s="10">
        <v>17</v>
      </c>
      <c r="K103" s="10">
        <v>4</v>
      </c>
      <c r="L103" s="10">
        <v>30</v>
      </c>
      <c r="M103" s="10">
        <v>4</v>
      </c>
      <c r="N103" t="s">
        <v>9566</v>
      </c>
    </row>
    <row r="104" spans="1:14" x14ac:dyDescent="0.3">
      <c r="A104" t="s">
        <v>1785</v>
      </c>
      <c r="B104" t="str">
        <f>IFERROR(VLOOKUP($A104,frequentiecodes!$A:$D,2,FALSE),"")</f>
        <v>maandelijks icm zwemwater</v>
      </c>
      <c r="C104">
        <f>IFERROR(VLOOKUP($A104,frequentiecodes!$A:$D,3,FALSE),"")</f>
        <v>12</v>
      </c>
      <c r="D104" t="str">
        <f>IFERROR(VLOOKUP($A104,frequentiecodes!$A:$D,4,FALSE),"")</f>
        <v>maandelijks metingen,  in de zomer op weeknummer</v>
      </c>
      <c r="E104">
        <v>5</v>
      </c>
      <c r="F104" t="s">
        <v>6826</v>
      </c>
      <c r="H104">
        <v>21</v>
      </c>
      <c r="I104" s="5">
        <f t="shared" ca="1" si="3"/>
        <v>46531</v>
      </c>
      <c r="J104" s="10">
        <v>15</v>
      </c>
      <c r="K104" s="10">
        <v>5</v>
      </c>
      <c r="L104" s="10">
        <v>28</v>
      </c>
      <c r="M104" s="10">
        <v>5</v>
      </c>
      <c r="N104" t="s">
        <v>9566</v>
      </c>
    </row>
    <row r="105" spans="1:14" x14ac:dyDescent="0.3">
      <c r="A105" t="s">
        <v>1785</v>
      </c>
      <c r="B105" t="str">
        <f>IFERROR(VLOOKUP($A105,frequentiecodes!$A:$D,2,FALSE),"")</f>
        <v>maandelijks icm zwemwater</v>
      </c>
      <c r="C105">
        <f>IFERROR(VLOOKUP($A105,frequentiecodes!$A:$D,3,FALSE),"")</f>
        <v>12</v>
      </c>
      <c r="D105" t="str">
        <f>IFERROR(VLOOKUP($A105,frequentiecodes!$A:$D,4,FALSE),"")</f>
        <v>maandelijks metingen,  in de zomer op weeknummer</v>
      </c>
      <c r="E105">
        <v>6</v>
      </c>
      <c r="F105" t="s">
        <v>6826</v>
      </c>
      <c r="H105">
        <v>25</v>
      </c>
      <c r="I105" s="5">
        <f t="shared" ca="1" si="3"/>
        <v>46559</v>
      </c>
      <c r="J105" s="10">
        <v>12</v>
      </c>
      <c r="K105" s="10">
        <v>6</v>
      </c>
      <c r="L105" s="10">
        <v>25</v>
      </c>
      <c r="M105" s="10">
        <v>6</v>
      </c>
      <c r="N105" t="s">
        <v>9566</v>
      </c>
    </row>
    <row r="106" spans="1:14" x14ac:dyDescent="0.3">
      <c r="A106" t="s">
        <v>1785</v>
      </c>
      <c r="B106" t="str">
        <f>IFERROR(VLOOKUP($A106,frequentiecodes!$A:$D,2,FALSE),"")</f>
        <v>maandelijks icm zwemwater</v>
      </c>
      <c r="C106">
        <f>IFERROR(VLOOKUP($A106,frequentiecodes!$A:$D,3,FALSE),"")</f>
        <v>12</v>
      </c>
      <c r="D106" t="str">
        <f>IFERROR(VLOOKUP($A106,frequentiecodes!$A:$D,4,FALSE),"")</f>
        <v>maandelijks metingen,  in de zomer op weeknummer</v>
      </c>
      <c r="E106">
        <v>7</v>
      </c>
      <c r="F106" t="s">
        <v>6826</v>
      </c>
      <c r="H106">
        <v>29</v>
      </c>
      <c r="I106" s="5">
        <f t="shared" ca="1" si="3"/>
        <v>46587</v>
      </c>
      <c r="J106" s="10">
        <v>10</v>
      </c>
      <c r="K106" s="10">
        <v>7</v>
      </c>
      <c r="L106" s="10">
        <v>23</v>
      </c>
      <c r="M106" s="10">
        <v>7</v>
      </c>
      <c r="N106" t="s">
        <v>9566</v>
      </c>
    </row>
    <row r="107" spans="1:14" x14ac:dyDescent="0.3">
      <c r="A107" t="s">
        <v>1785</v>
      </c>
      <c r="B107" t="str">
        <f>IFERROR(VLOOKUP($A107,frequentiecodes!$A:$D,2,FALSE),"")</f>
        <v>maandelijks icm zwemwater</v>
      </c>
      <c r="C107">
        <f>IFERROR(VLOOKUP($A107,frequentiecodes!$A:$D,3,FALSE),"")</f>
        <v>12</v>
      </c>
      <c r="D107" t="str">
        <f>IFERROR(VLOOKUP($A107,frequentiecodes!$A:$D,4,FALSE),"")</f>
        <v>maandelijks metingen,  in de zomer op weeknummer</v>
      </c>
      <c r="E107">
        <v>8</v>
      </c>
      <c r="F107" t="s">
        <v>6826</v>
      </c>
      <c r="H107">
        <v>33</v>
      </c>
      <c r="I107" s="5">
        <f t="shared" ca="1" si="3"/>
        <v>46615</v>
      </c>
      <c r="J107" s="10">
        <v>7</v>
      </c>
      <c r="K107" s="10">
        <v>8</v>
      </c>
      <c r="L107" s="10">
        <v>20</v>
      </c>
      <c r="M107" s="10">
        <v>8</v>
      </c>
      <c r="N107" t="s">
        <v>9566</v>
      </c>
    </row>
    <row r="108" spans="1:14" x14ac:dyDescent="0.3">
      <c r="A108" t="s">
        <v>1785</v>
      </c>
      <c r="B108" t="str">
        <f>IFERROR(VLOOKUP($A108,frequentiecodes!$A:$D,2,FALSE),"")</f>
        <v>maandelijks icm zwemwater</v>
      </c>
      <c r="C108">
        <f>IFERROR(VLOOKUP($A108,frequentiecodes!$A:$D,3,FALSE),"")</f>
        <v>12</v>
      </c>
      <c r="D108" t="str">
        <f>IFERROR(VLOOKUP($A108,frequentiecodes!$A:$D,4,FALSE),"")</f>
        <v>maandelijks metingen,  in de zomer op weeknummer</v>
      </c>
      <c r="E108">
        <v>9</v>
      </c>
      <c r="F108" t="s">
        <v>6826</v>
      </c>
      <c r="H108">
        <v>37</v>
      </c>
      <c r="I108" s="5">
        <f t="shared" ca="1" si="3"/>
        <v>46643</v>
      </c>
      <c r="J108" s="10">
        <v>4</v>
      </c>
      <c r="K108" s="10">
        <v>9</v>
      </c>
      <c r="L108" s="10">
        <v>17</v>
      </c>
      <c r="M108" s="10">
        <v>9</v>
      </c>
      <c r="N108" t="s">
        <v>9566</v>
      </c>
    </row>
    <row r="109" spans="1:14" x14ac:dyDescent="0.3">
      <c r="A109" t="s">
        <v>1785</v>
      </c>
      <c r="B109" t="str">
        <f>IFERROR(VLOOKUP($A109,frequentiecodes!$A:$D,2,FALSE),"")</f>
        <v>maandelijks icm zwemwater</v>
      </c>
      <c r="C109">
        <f>IFERROR(VLOOKUP($A109,frequentiecodes!$A:$D,3,FALSE),"")</f>
        <v>12</v>
      </c>
      <c r="D109" t="str">
        <f>IFERROR(VLOOKUP($A109,frequentiecodes!$A:$D,4,FALSE),"")</f>
        <v>maandelijks metingen,  in de zomer op weeknummer</v>
      </c>
      <c r="E109">
        <v>10</v>
      </c>
      <c r="F109" t="s">
        <v>9559</v>
      </c>
      <c r="G109">
        <v>10</v>
      </c>
      <c r="I109" s="5" t="str">
        <f t="shared" ca="1" si="3"/>
        <v/>
      </c>
      <c r="J109">
        <v>1</v>
      </c>
      <c r="K109">
        <v>10</v>
      </c>
      <c r="L109">
        <v>31</v>
      </c>
      <c r="M109">
        <v>10</v>
      </c>
    </row>
    <row r="110" spans="1:14" x14ac:dyDescent="0.3">
      <c r="A110" t="s">
        <v>1785</v>
      </c>
      <c r="B110" t="str">
        <f>IFERROR(VLOOKUP($A110,frequentiecodes!$A:$D,2,FALSE),"")</f>
        <v>maandelijks icm zwemwater</v>
      </c>
      <c r="C110">
        <f>IFERROR(VLOOKUP($A110,frequentiecodes!$A:$D,3,FALSE),"")</f>
        <v>12</v>
      </c>
      <c r="D110" t="str">
        <f>IFERROR(VLOOKUP($A110,frequentiecodes!$A:$D,4,FALSE),"")</f>
        <v>maandelijks metingen,  in de zomer op weeknummer</v>
      </c>
      <c r="E110">
        <v>11</v>
      </c>
      <c r="F110" t="s">
        <v>9559</v>
      </c>
      <c r="G110">
        <v>11</v>
      </c>
      <c r="I110" s="5" t="str">
        <f t="shared" ca="1" si="3"/>
        <v/>
      </c>
      <c r="J110">
        <v>1</v>
      </c>
      <c r="K110">
        <v>11</v>
      </c>
      <c r="L110">
        <v>30</v>
      </c>
      <c r="M110">
        <v>11</v>
      </c>
    </row>
    <row r="111" spans="1:14" x14ac:dyDescent="0.3">
      <c r="A111" t="s">
        <v>1785</v>
      </c>
      <c r="B111" t="str">
        <f>IFERROR(VLOOKUP($A111,frequentiecodes!$A:$D,2,FALSE),"")</f>
        <v>maandelijks icm zwemwater</v>
      </c>
      <c r="C111">
        <f>IFERROR(VLOOKUP($A111,frequentiecodes!$A:$D,3,FALSE),"")</f>
        <v>12</v>
      </c>
      <c r="D111" t="str">
        <f>IFERROR(VLOOKUP($A111,frequentiecodes!$A:$D,4,FALSE),"")</f>
        <v>maandelijks metingen,  in de zomer op weeknummer</v>
      </c>
      <c r="E111">
        <v>12</v>
      </c>
      <c r="F111" t="s">
        <v>9559</v>
      </c>
      <c r="G111">
        <v>12</v>
      </c>
      <c r="I111" s="5" t="str">
        <f t="shared" ca="1" si="3"/>
        <v/>
      </c>
      <c r="J111">
        <v>1</v>
      </c>
      <c r="K111">
        <v>12</v>
      </c>
      <c r="L111">
        <v>31</v>
      </c>
      <c r="M111">
        <v>12</v>
      </c>
    </row>
    <row r="112" spans="1:14" x14ac:dyDescent="0.3">
      <c r="A112" t="s">
        <v>447</v>
      </c>
      <c r="B112" t="str">
        <f>IFERROR(VLOOKUP($A112,frequentiecodes!$A:$D,2,FALSE),"")</f>
        <v>Eenmalig in mei, week 19</v>
      </c>
      <c r="C112">
        <f>IFERROR(VLOOKUP($A112,frequentiecodes!$A:$D,3,FALSE),"")</f>
        <v>1</v>
      </c>
      <c r="D112" t="str">
        <f>IFERROR(VLOOKUP($A112,frequentiecodes!$A:$D,4,FALSE),"")</f>
        <v>Meting in mei - op weeknummer</v>
      </c>
      <c r="E112">
        <v>1</v>
      </c>
      <c r="F112" t="s">
        <v>6826</v>
      </c>
      <c r="H112">
        <v>19</v>
      </c>
      <c r="I112" s="5">
        <f t="shared" ca="1" si="3"/>
        <v>46517</v>
      </c>
      <c r="J112" s="10">
        <v>1</v>
      </c>
      <c r="K112" s="10">
        <v>5</v>
      </c>
      <c r="L112" s="10">
        <v>14</v>
      </c>
      <c r="M112" s="10">
        <v>5</v>
      </c>
      <c r="N112" t="s">
        <v>9567</v>
      </c>
    </row>
    <row r="113" spans="1:14" x14ac:dyDescent="0.3">
      <c r="A113" t="s">
        <v>189</v>
      </c>
      <c r="B113" t="str">
        <f>IFERROR(VLOOKUP($A113,frequentiecodes!$A:$D,2,FALSE),"")</f>
        <v>maandelijks van april tot en met september</v>
      </c>
      <c r="C113">
        <f>IFERROR(VLOOKUP($A113,frequentiecodes!$A:$D,3,FALSE),"")</f>
        <v>6</v>
      </c>
      <c r="D113" t="str">
        <f>IFERROR(VLOOKUP($A113,frequentiecodes!$A:$D,4,FALSE),"")</f>
        <v/>
      </c>
      <c r="E113">
        <v>1</v>
      </c>
      <c r="F113" t="s">
        <v>9559</v>
      </c>
      <c r="G113">
        <v>4</v>
      </c>
      <c r="I113" s="5" t="str">
        <f t="shared" ca="1" si="3"/>
        <v/>
      </c>
      <c r="J113">
        <v>1</v>
      </c>
      <c r="K113">
        <v>4</v>
      </c>
      <c r="L113">
        <v>30</v>
      </c>
      <c r="M113">
        <v>4</v>
      </c>
    </row>
    <row r="114" spans="1:14" x14ac:dyDescent="0.3">
      <c r="A114" t="s">
        <v>189</v>
      </c>
      <c r="B114" t="str">
        <f>IFERROR(VLOOKUP($A114,frequentiecodes!$A:$D,2,FALSE),"")</f>
        <v>maandelijks van april tot en met september</v>
      </c>
      <c r="C114">
        <f>IFERROR(VLOOKUP($A114,frequentiecodes!$A:$D,3,FALSE),"")</f>
        <v>6</v>
      </c>
      <c r="D114" t="str">
        <f>IFERROR(VLOOKUP($A114,frequentiecodes!$A:$D,4,FALSE),"")</f>
        <v/>
      </c>
      <c r="E114">
        <v>2</v>
      </c>
      <c r="F114" t="s">
        <v>9559</v>
      </c>
      <c r="G114">
        <v>5</v>
      </c>
      <c r="I114" s="5" t="str">
        <f t="shared" ca="1" si="3"/>
        <v/>
      </c>
      <c r="J114">
        <v>1</v>
      </c>
      <c r="K114">
        <v>5</v>
      </c>
      <c r="L114">
        <v>31</v>
      </c>
      <c r="M114">
        <v>5</v>
      </c>
    </row>
    <row r="115" spans="1:14" x14ac:dyDescent="0.3">
      <c r="A115" t="s">
        <v>189</v>
      </c>
      <c r="B115" t="str">
        <f>IFERROR(VLOOKUP($A115,frequentiecodes!$A:$D,2,FALSE),"")</f>
        <v>maandelijks van april tot en met september</v>
      </c>
      <c r="C115">
        <f>IFERROR(VLOOKUP($A115,frequentiecodes!$A:$D,3,FALSE),"")</f>
        <v>6</v>
      </c>
      <c r="D115" t="str">
        <f>IFERROR(VLOOKUP($A115,frequentiecodes!$A:$D,4,FALSE),"")</f>
        <v/>
      </c>
      <c r="E115">
        <v>3</v>
      </c>
      <c r="F115" t="s">
        <v>9559</v>
      </c>
      <c r="G115">
        <v>6</v>
      </c>
      <c r="I115" s="5" t="str">
        <f t="shared" ca="1" si="3"/>
        <v/>
      </c>
      <c r="J115">
        <v>1</v>
      </c>
      <c r="K115">
        <v>6</v>
      </c>
      <c r="L115">
        <v>30</v>
      </c>
      <c r="M115">
        <v>6</v>
      </c>
    </row>
    <row r="116" spans="1:14" x14ac:dyDescent="0.3">
      <c r="A116" t="s">
        <v>189</v>
      </c>
      <c r="B116" t="str">
        <f>IFERROR(VLOOKUP($A116,frequentiecodes!$A:$D,2,FALSE),"")</f>
        <v>maandelijks van april tot en met september</v>
      </c>
      <c r="C116">
        <f>IFERROR(VLOOKUP($A116,frequentiecodes!$A:$D,3,FALSE),"")</f>
        <v>6</v>
      </c>
      <c r="D116" t="str">
        <f>IFERROR(VLOOKUP($A116,frequentiecodes!$A:$D,4,FALSE),"")</f>
        <v/>
      </c>
      <c r="E116">
        <v>4</v>
      </c>
      <c r="F116" t="s">
        <v>9559</v>
      </c>
      <c r="G116">
        <v>7</v>
      </c>
      <c r="I116" s="5" t="str">
        <f t="shared" ca="1" si="3"/>
        <v/>
      </c>
      <c r="J116">
        <v>1</v>
      </c>
      <c r="K116">
        <v>7</v>
      </c>
      <c r="L116">
        <v>31</v>
      </c>
      <c r="M116">
        <v>7</v>
      </c>
    </row>
    <row r="117" spans="1:14" x14ac:dyDescent="0.3">
      <c r="A117" t="s">
        <v>189</v>
      </c>
      <c r="B117" t="str">
        <f>IFERROR(VLOOKUP($A117,frequentiecodes!$A:$D,2,FALSE),"")</f>
        <v>maandelijks van april tot en met september</v>
      </c>
      <c r="C117">
        <f>IFERROR(VLOOKUP($A117,frequentiecodes!$A:$D,3,FALSE),"")</f>
        <v>6</v>
      </c>
      <c r="D117" t="str">
        <f>IFERROR(VLOOKUP($A117,frequentiecodes!$A:$D,4,FALSE),"")</f>
        <v/>
      </c>
      <c r="E117">
        <v>5</v>
      </c>
      <c r="F117" t="s">
        <v>9559</v>
      </c>
      <c r="G117">
        <v>8</v>
      </c>
      <c r="I117" s="5" t="str">
        <f t="shared" ca="1" si="3"/>
        <v/>
      </c>
      <c r="J117">
        <v>1</v>
      </c>
      <c r="K117">
        <v>8</v>
      </c>
      <c r="L117">
        <v>31</v>
      </c>
      <c r="M117">
        <v>8</v>
      </c>
    </row>
    <row r="118" spans="1:14" x14ac:dyDescent="0.3">
      <c r="A118" t="s">
        <v>189</v>
      </c>
      <c r="B118" t="str">
        <f>IFERROR(VLOOKUP($A118,frequentiecodes!$A:$D,2,FALSE),"")</f>
        <v>maandelijks van april tot en met september</v>
      </c>
      <c r="C118">
        <f>IFERROR(VLOOKUP($A118,frequentiecodes!$A:$D,3,FALSE),"")</f>
        <v>6</v>
      </c>
      <c r="D118" t="str">
        <f>IFERROR(VLOOKUP($A118,frequentiecodes!$A:$D,4,FALSE),"")</f>
        <v/>
      </c>
      <c r="E118">
        <v>6</v>
      </c>
      <c r="F118" t="s">
        <v>9559</v>
      </c>
      <c r="G118">
        <v>9</v>
      </c>
      <c r="I118" s="5" t="str">
        <f t="shared" ca="1" si="3"/>
        <v/>
      </c>
      <c r="J118">
        <v>1</v>
      </c>
      <c r="K118">
        <v>9</v>
      </c>
      <c r="L118">
        <v>30</v>
      </c>
      <c r="M118">
        <v>9</v>
      </c>
    </row>
    <row r="119" spans="1:14" x14ac:dyDescent="0.3">
      <c r="A119" t="s">
        <v>1876</v>
      </c>
      <c r="B119" t="str">
        <f>IFERROR(VLOOKUP($A119,frequentiecodes!$A:$D,2,FALSE),"")</f>
        <v>Wekelijks van week 42 tot en met week 51 (10x)</v>
      </c>
      <c r="C119">
        <f>IFERROR(VLOOKUP($A119,frequentiecodes!$A:$D,3,FALSE),"")</f>
        <v>10</v>
      </c>
      <c r="D119" t="str">
        <f>IFERROR(VLOOKUP($A119,frequentiecodes!$A:$D,4,FALSE),"")</f>
        <v>ivm toepassing Phoslock</v>
      </c>
      <c r="E119">
        <v>1</v>
      </c>
      <c r="F119" t="s">
        <v>6826</v>
      </c>
      <c r="H119">
        <v>42</v>
      </c>
      <c r="I119" s="5">
        <f t="shared" ca="1" si="3"/>
        <v>46678</v>
      </c>
      <c r="J119">
        <v>18</v>
      </c>
      <c r="K119">
        <v>10</v>
      </c>
      <c r="L119">
        <v>24</v>
      </c>
      <c r="M119">
        <v>10</v>
      </c>
      <c r="N119" s="5"/>
    </row>
    <row r="120" spans="1:14" x14ac:dyDescent="0.3">
      <c r="A120" t="s">
        <v>1876</v>
      </c>
      <c r="B120" t="str">
        <f>IFERROR(VLOOKUP($A120,frequentiecodes!$A:$D,2,FALSE),"")</f>
        <v>Wekelijks van week 42 tot en met week 51 (10x)</v>
      </c>
      <c r="C120">
        <f>IFERROR(VLOOKUP($A120,frequentiecodes!$A:$D,3,FALSE),"")</f>
        <v>10</v>
      </c>
      <c r="D120" t="str">
        <f>IFERROR(VLOOKUP($A120,frequentiecodes!$A:$D,4,FALSE),"")</f>
        <v>ivm toepassing Phoslock</v>
      </c>
      <c r="E120">
        <v>2</v>
      </c>
      <c r="F120" t="s">
        <v>6826</v>
      </c>
      <c r="H120">
        <v>43</v>
      </c>
      <c r="I120" s="5">
        <f t="shared" ca="1" si="3"/>
        <v>46685</v>
      </c>
      <c r="J120">
        <v>25</v>
      </c>
      <c r="K120">
        <v>10</v>
      </c>
      <c r="L120">
        <v>31</v>
      </c>
      <c r="M120">
        <v>10</v>
      </c>
      <c r="N120" s="5"/>
    </row>
    <row r="121" spans="1:14" x14ac:dyDescent="0.3">
      <c r="A121" t="s">
        <v>1876</v>
      </c>
      <c r="B121" t="str">
        <f>IFERROR(VLOOKUP($A121,frequentiecodes!$A:$D,2,FALSE),"")</f>
        <v>Wekelijks van week 42 tot en met week 51 (10x)</v>
      </c>
      <c r="C121">
        <f>IFERROR(VLOOKUP($A121,frequentiecodes!$A:$D,3,FALSE),"")</f>
        <v>10</v>
      </c>
      <c r="D121" t="str">
        <f>IFERROR(VLOOKUP($A121,frequentiecodes!$A:$D,4,FALSE),"")</f>
        <v>ivm toepassing Phoslock</v>
      </c>
      <c r="E121">
        <v>3</v>
      </c>
      <c r="F121" t="s">
        <v>6826</v>
      </c>
      <c r="H121">
        <v>44</v>
      </c>
      <c r="I121" s="5">
        <f t="shared" ca="1" si="3"/>
        <v>46692</v>
      </c>
      <c r="J121">
        <v>1</v>
      </c>
      <c r="K121">
        <v>11</v>
      </c>
      <c r="L121">
        <v>7</v>
      </c>
      <c r="M121">
        <v>11</v>
      </c>
      <c r="N121" s="5"/>
    </row>
    <row r="122" spans="1:14" x14ac:dyDescent="0.3">
      <c r="A122" t="s">
        <v>1876</v>
      </c>
      <c r="B122" t="str">
        <f>IFERROR(VLOOKUP($A122,frequentiecodes!$A:$D,2,FALSE),"")</f>
        <v>Wekelijks van week 42 tot en met week 51 (10x)</v>
      </c>
      <c r="C122">
        <f>IFERROR(VLOOKUP($A122,frequentiecodes!$A:$D,3,FALSE),"")</f>
        <v>10</v>
      </c>
      <c r="D122" t="str">
        <f>IFERROR(VLOOKUP($A122,frequentiecodes!$A:$D,4,FALSE),"")</f>
        <v>ivm toepassing Phoslock</v>
      </c>
      <c r="E122">
        <v>4</v>
      </c>
      <c r="F122" t="s">
        <v>6826</v>
      </c>
      <c r="H122">
        <v>45</v>
      </c>
      <c r="I122" s="5">
        <f t="shared" ca="1" si="3"/>
        <v>46699</v>
      </c>
      <c r="J122">
        <v>8</v>
      </c>
      <c r="K122">
        <v>11</v>
      </c>
      <c r="L122">
        <v>14</v>
      </c>
      <c r="M122">
        <v>11</v>
      </c>
      <c r="N122" s="5"/>
    </row>
    <row r="123" spans="1:14" x14ac:dyDescent="0.3">
      <c r="A123" t="s">
        <v>1876</v>
      </c>
      <c r="B123" t="str">
        <f>IFERROR(VLOOKUP($A123,frequentiecodes!$A:$D,2,FALSE),"")</f>
        <v>Wekelijks van week 42 tot en met week 51 (10x)</v>
      </c>
      <c r="C123">
        <f>IFERROR(VLOOKUP($A123,frequentiecodes!$A:$D,3,FALSE),"")</f>
        <v>10</v>
      </c>
      <c r="D123" t="str">
        <f>IFERROR(VLOOKUP($A123,frequentiecodes!$A:$D,4,FALSE),"")</f>
        <v>ivm toepassing Phoslock</v>
      </c>
      <c r="E123">
        <v>5</v>
      </c>
      <c r="F123" t="s">
        <v>6826</v>
      </c>
      <c r="H123">
        <v>46</v>
      </c>
      <c r="I123" s="5">
        <f t="shared" ca="1" si="3"/>
        <v>46706</v>
      </c>
      <c r="J123">
        <v>15</v>
      </c>
      <c r="K123">
        <v>11</v>
      </c>
      <c r="L123">
        <v>21</v>
      </c>
      <c r="M123">
        <v>11</v>
      </c>
      <c r="N123" s="5"/>
    </row>
    <row r="124" spans="1:14" x14ac:dyDescent="0.3">
      <c r="A124" t="s">
        <v>1876</v>
      </c>
      <c r="B124" t="str">
        <f>IFERROR(VLOOKUP($A124,frequentiecodes!$A:$D,2,FALSE),"")</f>
        <v>Wekelijks van week 42 tot en met week 51 (10x)</v>
      </c>
      <c r="C124">
        <f>IFERROR(VLOOKUP($A124,frequentiecodes!$A:$D,3,FALSE),"")</f>
        <v>10</v>
      </c>
      <c r="D124" t="str">
        <f>IFERROR(VLOOKUP($A124,frequentiecodes!$A:$D,4,FALSE),"")</f>
        <v>ivm toepassing Phoslock</v>
      </c>
      <c r="E124">
        <v>6</v>
      </c>
      <c r="F124" t="s">
        <v>6826</v>
      </c>
      <c r="H124">
        <v>47</v>
      </c>
      <c r="I124" s="5">
        <f t="shared" ca="1" si="3"/>
        <v>46713</v>
      </c>
      <c r="J124">
        <v>22</v>
      </c>
      <c r="K124">
        <v>11</v>
      </c>
      <c r="L124">
        <v>28</v>
      </c>
      <c r="M124">
        <v>11</v>
      </c>
      <c r="N124" s="5"/>
    </row>
    <row r="125" spans="1:14" x14ac:dyDescent="0.3">
      <c r="A125" t="s">
        <v>1876</v>
      </c>
      <c r="B125" t="str">
        <f>IFERROR(VLOOKUP($A125,frequentiecodes!$A:$D,2,FALSE),"")</f>
        <v>Wekelijks van week 42 tot en met week 51 (10x)</v>
      </c>
      <c r="C125">
        <f>IFERROR(VLOOKUP($A125,frequentiecodes!$A:$D,3,FALSE),"")</f>
        <v>10</v>
      </c>
      <c r="D125" t="str">
        <f>IFERROR(VLOOKUP($A125,frequentiecodes!$A:$D,4,FALSE),"")</f>
        <v>ivm toepassing Phoslock</v>
      </c>
      <c r="E125">
        <v>7</v>
      </c>
      <c r="F125" t="s">
        <v>6826</v>
      </c>
      <c r="H125">
        <v>48</v>
      </c>
      <c r="I125" s="5">
        <f t="shared" ca="1" si="3"/>
        <v>46720</v>
      </c>
      <c r="J125">
        <v>29</v>
      </c>
      <c r="K125">
        <v>11</v>
      </c>
      <c r="L125">
        <v>5</v>
      </c>
      <c r="M125">
        <v>11</v>
      </c>
      <c r="N125" s="5"/>
    </row>
    <row r="126" spans="1:14" x14ac:dyDescent="0.3">
      <c r="A126" t="s">
        <v>1876</v>
      </c>
      <c r="B126" t="str">
        <f>IFERROR(VLOOKUP($A126,frequentiecodes!$A:$D,2,FALSE),"")</f>
        <v>Wekelijks van week 42 tot en met week 51 (10x)</v>
      </c>
      <c r="C126">
        <f>IFERROR(VLOOKUP($A126,frequentiecodes!$A:$D,3,FALSE),"")</f>
        <v>10</v>
      </c>
      <c r="D126" t="str">
        <f>IFERROR(VLOOKUP($A126,frequentiecodes!$A:$D,4,FALSE),"")</f>
        <v>ivm toepassing Phoslock</v>
      </c>
      <c r="E126">
        <v>8</v>
      </c>
      <c r="F126" t="s">
        <v>6826</v>
      </c>
      <c r="H126">
        <v>49</v>
      </c>
      <c r="I126" s="5">
        <f t="shared" ca="1" si="3"/>
        <v>46727</v>
      </c>
      <c r="J126">
        <v>6</v>
      </c>
      <c r="K126">
        <v>12</v>
      </c>
      <c r="L126">
        <v>12</v>
      </c>
      <c r="M126">
        <v>12</v>
      </c>
      <c r="N126" s="5"/>
    </row>
    <row r="127" spans="1:14" x14ac:dyDescent="0.3">
      <c r="A127" t="s">
        <v>1876</v>
      </c>
      <c r="B127" t="str">
        <f>IFERROR(VLOOKUP($A127,frequentiecodes!$A:$D,2,FALSE),"")</f>
        <v>Wekelijks van week 42 tot en met week 51 (10x)</v>
      </c>
      <c r="C127">
        <f>IFERROR(VLOOKUP($A127,frequentiecodes!$A:$D,3,FALSE),"")</f>
        <v>10</v>
      </c>
      <c r="D127" t="str">
        <f>IFERROR(VLOOKUP($A127,frequentiecodes!$A:$D,4,FALSE),"")</f>
        <v>ivm toepassing Phoslock</v>
      </c>
      <c r="E127">
        <v>9</v>
      </c>
      <c r="F127" t="s">
        <v>6826</v>
      </c>
      <c r="H127">
        <v>50</v>
      </c>
      <c r="I127" s="5">
        <f t="shared" ca="1" si="3"/>
        <v>46734</v>
      </c>
      <c r="J127">
        <v>13</v>
      </c>
      <c r="K127">
        <v>12</v>
      </c>
      <c r="L127">
        <v>19</v>
      </c>
      <c r="M127">
        <v>12</v>
      </c>
      <c r="N127" s="5"/>
    </row>
    <row r="128" spans="1:14" x14ac:dyDescent="0.3">
      <c r="A128" t="s">
        <v>1876</v>
      </c>
      <c r="B128" t="str">
        <f>IFERROR(VLOOKUP($A128,frequentiecodes!$A:$D,2,FALSE),"")</f>
        <v>Wekelijks van week 42 tot en met week 51 (10x)</v>
      </c>
      <c r="C128">
        <f>IFERROR(VLOOKUP($A128,frequentiecodes!$A:$D,3,FALSE),"")</f>
        <v>10</v>
      </c>
      <c r="D128" t="str">
        <f>IFERROR(VLOOKUP($A128,frequentiecodes!$A:$D,4,FALSE),"")</f>
        <v>ivm toepassing Phoslock</v>
      </c>
      <c r="E128">
        <v>10</v>
      </c>
      <c r="F128" t="s">
        <v>6826</v>
      </c>
      <c r="H128">
        <v>51</v>
      </c>
      <c r="I128" s="5">
        <f t="shared" ca="1" si="3"/>
        <v>46741</v>
      </c>
      <c r="J128">
        <v>20</v>
      </c>
      <c r="K128">
        <v>12</v>
      </c>
      <c r="L128">
        <v>26</v>
      </c>
      <c r="M128">
        <v>12</v>
      </c>
      <c r="N128" s="5"/>
    </row>
    <row r="129" spans="1:14" x14ac:dyDescent="0.3">
      <c r="A129" t="s">
        <v>1878</v>
      </c>
      <c r="B129" t="str">
        <f>IFERROR(VLOOKUP($A129,frequentiecodes!$A:$D,2,FALSE),"")</f>
        <v>Vierwekelijks van week 42 tot en met week 50</v>
      </c>
      <c r="C129">
        <f>IFERROR(VLOOKUP($A129,frequentiecodes!$A:$D,3,FALSE),"")</f>
        <v>3</v>
      </c>
      <c r="D129" t="str">
        <f>IFERROR(VLOOKUP($A129,frequentiecodes!$A:$D,4,FALSE),"")</f>
        <v>ivm toepassing Phoslock</v>
      </c>
      <c r="E129">
        <v>1</v>
      </c>
      <c r="F129" t="s">
        <v>6826</v>
      </c>
      <c r="H129">
        <v>42</v>
      </c>
      <c r="I129" s="5">
        <f t="shared" ca="1" si="3"/>
        <v>46678</v>
      </c>
      <c r="J129">
        <v>18</v>
      </c>
      <c r="K129">
        <v>10</v>
      </c>
      <c r="L129">
        <v>24</v>
      </c>
      <c r="M129">
        <v>10</v>
      </c>
    </row>
    <row r="130" spans="1:14" x14ac:dyDescent="0.3">
      <c r="A130" t="s">
        <v>1878</v>
      </c>
      <c r="B130" t="str">
        <f>IFERROR(VLOOKUP($A130,frequentiecodes!$A:$D,2,FALSE),"")</f>
        <v>Vierwekelijks van week 42 tot en met week 50</v>
      </c>
      <c r="C130">
        <f>IFERROR(VLOOKUP($A130,frequentiecodes!$A:$D,3,FALSE),"")</f>
        <v>3</v>
      </c>
      <c r="D130" t="str">
        <f>IFERROR(VLOOKUP($A130,frequentiecodes!$A:$D,4,FALSE),"")</f>
        <v>ivm toepassing Phoslock</v>
      </c>
      <c r="E130">
        <v>2</v>
      </c>
      <c r="F130" t="s">
        <v>6826</v>
      </c>
      <c r="H130">
        <v>46</v>
      </c>
      <c r="I130" s="5">
        <f t="shared" ca="1" si="3"/>
        <v>46706</v>
      </c>
      <c r="J130">
        <v>15</v>
      </c>
      <c r="K130">
        <v>11</v>
      </c>
      <c r="L130">
        <v>21</v>
      </c>
      <c r="M130">
        <v>11</v>
      </c>
    </row>
    <row r="131" spans="1:14" x14ac:dyDescent="0.3">
      <c r="A131" t="s">
        <v>1878</v>
      </c>
      <c r="B131" t="str">
        <f>IFERROR(VLOOKUP($A131,frequentiecodes!$A:$D,2,FALSE),"")</f>
        <v>Vierwekelijks van week 42 tot en met week 50</v>
      </c>
      <c r="C131">
        <f>IFERROR(VLOOKUP($A131,frequentiecodes!$A:$D,3,FALSE),"")</f>
        <v>3</v>
      </c>
      <c r="D131" t="str">
        <f>IFERROR(VLOOKUP($A131,frequentiecodes!$A:$D,4,FALSE),"")</f>
        <v>ivm toepassing Phoslock</v>
      </c>
      <c r="E131">
        <v>3</v>
      </c>
      <c r="F131" t="s">
        <v>6826</v>
      </c>
      <c r="H131">
        <v>50</v>
      </c>
      <c r="I131" s="5">
        <f t="shared" ca="1" si="3"/>
        <v>46734</v>
      </c>
      <c r="J131">
        <v>13</v>
      </c>
      <c r="K131">
        <v>12</v>
      </c>
      <c r="L131">
        <v>19</v>
      </c>
      <c r="M131">
        <v>12</v>
      </c>
    </row>
    <row r="132" spans="1:14" x14ac:dyDescent="0.3">
      <c r="A132" t="s">
        <v>184</v>
      </c>
      <c r="B132" t="str">
        <f>IFERROR(VLOOKUP($A132,frequentiecodes!$A:$D,2,FALSE),"")</f>
        <v>eenmalig in januari</v>
      </c>
      <c r="C132">
        <f>IFERROR(VLOOKUP($A132,frequentiecodes!$A:$D,3,FALSE),"")</f>
        <v>1</v>
      </c>
      <c r="D132" t="str">
        <f>IFERROR(VLOOKUP($A132,frequentiecodes!$A:$D,4,FALSE),"")</f>
        <v/>
      </c>
      <c r="E132">
        <v>1</v>
      </c>
      <c r="F132" t="s">
        <v>9559</v>
      </c>
      <c r="G132">
        <v>1</v>
      </c>
      <c r="I132" s="5" t="str">
        <f t="shared" ca="1" si="3"/>
        <v/>
      </c>
      <c r="J132">
        <v>1</v>
      </c>
      <c r="K132">
        <v>1</v>
      </c>
      <c r="L132">
        <v>31</v>
      </c>
      <c r="M132">
        <v>1</v>
      </c>
    </row>
    <row r="133" spans="1:14" x14ac:dyDescent="0.3">
      <c r="A133" t="s">
        <v>1868</v>
      </c>
      <c r="B133" t="str">
        <f>IFERROR(VLOOKUP($A133,frequentiecodes!$A:$D,2,FALSE),"")</f>
        <v>eenmalig in week 23</v>
      </c>
      <c r="C133">
        <f>IFERROR(VLOOKUP($A133,frequentiecodes!$A:$D,3,FALSE),"")</f>
        <v>1</v>
      </c>
      <c r="D133" t="str">
        <f>IFERROR(VLOOKUP($A133,frequentiecodes!$A:$D,4,FALSE),"")</f>
        <v/>
      </c>
      <c r="E133">
        <v>1</v>
      </c>
      <c r="F133" t="s">
        <v>6826</v>
      </c>
      <c r="H133">
        <v>23</v>
      </c>
      <c r="I133" s="5">
        <f t="shared" ca="1" si="3"/>
        <v>46545</v>
      </c>
      <c r="J133" s="10">
        <v>1</v>
      </c>
      <c r="K133" s="10">
        <v>6</v>
      </c>
      <c r="L133" s="10">
        <v>14</v>
      </c>
      <c r="M133" s="10">
        <v>6</v>
      </c>
      <c r="N133" t="s">
        <v>9568</v>
      </c>
    </row>
    <row r="134" spans="1:14" x14ac:dyDescent="0.3">
      <c r="A134" t="s">
        <v>1787</v>
      </c>
      <c r="B134" t="str">
        <f>IFERROR(VLOOKUP($A134,frequentiecodes!$A:$D,2,FALSE),"")</f>
        <v>eenmalig in maart</v>
      </c>
      <c r="C134">
        <f>IFERROR(VLOOKUP($A134,frequentiecodes!$A:$D,3,FALSE),"")</f>
        <v>1</v>
      </c>
      <c r="D134" t="str">
        <f>IFERROR(VLOOKUP($A134,frequentiecodes!$A:$D,4,FALSE),"")</f>
        <v/>
      </c>
      <c r="E134">
        <v>1</v>
      </c>
      <c r="F134" t="s">
        <v>9559</v>
      </c>
      <c r="G134">
        <v>3</v>
      </c>
      <c r="I134" s="5" t="str">
        <f t="shared" ca="1" si="3"/>
        <v/>
      </c>
      <c r="J134">
        <v>1</v>
      </c>
      <c r="K134">
        <v>3</v>
      </c>
      <c r="L134">
        <v>31</v>
      </c>
      <c r="M134">
        <v>3</v>
      </c>
    </row>
    <row r="135" spans="1:14" x14ac:dyDescent="0.3">
      <c r="A135" t="s">
        <v>9532</v>
      </c>
      <c r="B135" t="str">
        <f>IFERROR(VLOOKUP($A135,frequentiecodes!$A:$D,2,FALSE),"")</f>
        <v>februari en augustus</v>
      </c>
      <c r="C135">
        <f>IFERROR(VLOOKUP($A135,frequentiecodes!$A:$D,3,FALSE),"")</f>
        <v>2</v>
      </c>
      <c r="D135" t="str">
        <f>IFERROR(VLOOKUP($A135,frequentiecodes!$A:$D,4,FALSE),"")</f>
        <v/>
      </c>
      <c r="E135">
        <v>1</v>
      </c>
      <c r="F135" t="s">
        <v>9559</v>
      </c>
      <c r="G135">
        <v>2</v>
      </c>
      <c r="I135" s="5" t="str">
        <f t="shared" ca="1" si="3"/>
        <v/>
      </c>
      <c r="J135">
        <v>1</v>
      </c>
      <c r="K135">
        <v>2</v>
      </c>
      <c r="L135">
        <v>28</v>
      </c>
      <c r="M135">
        <v>2</v>
      </c>
    </row>
    <row r="136" spans="1:14" x14ac:dyDescent="0.3">
      <c r="A136" t="s">
        <v>9532</v>
      </c>
      <c r="B136" t="str">
        <f>IFERROR(VLOOKUP($A136,frequentiecodes!$A:$D,2,FALSE),"")</f>
        <v>februari en augustus</v>
      </c>
      <c r="C136">
        <f>IFERROR(VLOOKUP($A136,frequentiecodes!$A:$D,3,FALSE),"")</f>
        <v>2</v>
      </c>
      <c r="D136" t="str">
        <f>IFERROR(VLOOKUP($A136,frequentiecodes!$A:$D,4,FALSE),"")</f>
        <v/>
      </c>
      <c r="E136">
        <v>2</v>
      </c>
      <c r="F136" t="s">
        <v>9559</v>
      </c>
      <c r="G136">
        <v>8</v>
      </c>
      <c r="I136" s="5" t="str">
        <f t="shared" ca="1" si="3"/>
        <v/>
      </c>
      <c r="J136">
        <v>1</v>
      </c>
      <c r="K136">
        <v>8</v>
      </c>
      <c r="L136">
        <v>31</v>
      </c>
      <c r="M136">
        <v>8</v>
      </c>
    </row>
    <row r="137" spans="1:14" x14ac:dyDescent="0.3">
      <c r="A137" t="s">
        <v>9534</v>
      </c>
      <c r="B137" t="str">
        <f>IFERROR(VLOOKUP($A137,frequentiecodes!$A:$D,2,FALSE),"")</f>
        <v>januari en juli</v>
      </c>
      <c r="C137">
        <f>IFERROR(VLOOKUP($A137,frequentiecodes!$A:$D,3,FALSE),"")</f>
        <v>2</v>
      </c>
      <c r="D137" t="str">
        <f>IFERROR(VLOOKUP($A137,frequentiecodes!$A:$D,4,FALSE),"")</f>
        <v/>
      </c>
      <c r="E137">
        <v>1</v>
      </c>
      <c r="F137" t="s">
        <v>9559</v>
      </c>
      <c r="G137">
        <v>1</v>
      </c>
      <c r="I137" s="5" t="str">
        <f t="shared" ca="1" si="3"/>
        <v/>
      </c>
      <c r="J137">
        <v>1</v>
      </c>
      <c r="K137">
        <v>1</v>
      </c>
      <c r="L137">
        <v>31</v>
      </c>
      <c r="M137">
        <v>1</v>
      </c>
    </row>
    <row r="138" spans="1:14" x14ac:dyDescent="0.3">
      <c r="A138" t="s">
        <v>9534</v>
      </c>
      <c r="B138" t="str">
        <f>IFERROR(VLOOKUP($A138,frequentiecodes!$A:$D,2,FALSE),"")</f>
        <v>januari en juli</v>
      </c>
      <c r="C138">
        <f>IFERROR(VLOOKUP($A138,frequentiecodes!$A:$D,3,FALSE),"")</f>
        <v>2</v>
      </c>
      <c r="D138" t="str">
        <f>IFERROR(VLOOKUP($A138,frequentiecodes!$A:$D,4,FALSE),"")</f>
        <v/>
      </c>
      <c r="E138">
        <v>2</v>
      </c>
      <c r="F138" t="s">
        <v>9559</v>
      </c>
      <c r="G138">
        <v>7</v>
      </c>
      <c r="I138" s="5" t="str">
        <f t="shared" ca="1" si="3"/>
        <v/>
      </c>
      <c r="J138">
        <v>1</v>
      </c>
      <c r="K138">
        <v>7</v>
      </c>
      <c r="L138">
        <v>31</v>
      </c>
      <c r="M138">
        <v>7</v>
      </c>
    </row>
    <row r="139" spans="1:14" x14ac:dyDescent="0.3">
      <c r="A139" t="s">
        <v>463</v>
      </c>
      <c r="B139" t="str">
        <f>IFERROR(VLOOKUP($A139,frequentiecodes!$A:$D,2,FALSE),"")</f>
        <v>eenmalig in februari</v>
      </c>
      <c r="C139">
        <f>IFERROR(VLOOKUP($A139,frequentiecodes!$A:$D,3,FALSE),"")</f>
        <v>1</v>
      </c>
      <c r="D139" t="str">
        <f>IFERROR(VLOOKUP($A139,frequentiecodes!$A:$D,4,FALSE),"")</f>
        <v/>
      </c>
      <c r="E139">
        <v>1</v>
      </c>
      <c r="F139" t="s">
        <v>9559</v>
      </c>
      <c r="G139">
        <v>2</v>
      </c>
      <c r="I139" s="5" t="str">
        <f t="shared" ca="1" si="3"/>
        <v/>
      </c>
      <c r="J139">
        <v>1</v>
      </c>
      <c r="K139">
        <v>2</v>
      </c>
      <c r="L139">
        <v>28</v>
      </c>
      <c r="M139">
        <v>2</v>
      </c>
    </row>
    <row r="140" spans="1:14" x14ac:dyDescent="0.3">
      <c r="A140" t="s">
        <v>1783</v>
      </c>
      <c r="B140" t="str">
        <f>IFERROR(VLOOKUP($A140,frequentiecodes!$A:$D,2,FALSE),"")</f>
        <v>maandelijks van mei t/m december</v>
      </c>
      <c r="C140">
        <f>IFERROR(VLOOKUP($A140,frequentiecodes!$A:$D,3,FALSE),"")</f>
        <v>8</v>
      </c>
      <c r="D140" t="str">
        <f>IFERROR(VLOOKUP($A140,frequentiecodes!$A:$D,4,FALSE),"")</f>
        <v/>
      </c>
      <c r="E140">
        <v>1</v>
      </c>
      <c r="F140" t="s">
        <v>9559</v>
      </c>
      <c r="G140">
        <v>5</v>
      </c>
      <c r="I140" s="5" t="str">
        <f t="shared" ca="1" si="3"/>
        <v/>
      </c>
      <c r="J140">
        <v>1</v>
      </c>
      <c r="K140">
        <v>5</v>
      </c>
      <c r="L140">
        <v>31</v>
      </c>
      <c r="M140">
        <v>5</v>
      </c>
    </row>
    <row r="141" spans="1:14" x14ac:dyDescent="0.3">
      <c r="A141" t="s">
        <v>1783</v>
      </c>
      <c r="B141" t="str">
        <f>IFERROR(VLOOKUP($A141,frequentiecodes!$A:$D,2,FALSE),"")</f>
        <v>maandelijks van mei t/m december</v>
      </c>
      <c r="C141">
        <f>IFERROR(VLOOKUP($A141,frequentiecodes!$A:$D,3,FALSE),"")</f>
        <v>8</v>
      </c>
      <c r="D141" t="str">
        <f>IFERROR(VLOOKUP($A141,frequentiecodes!$A:$D,4,FALSE),"")</f>
        <v/>
      </c>
      <c r="E141">
        <v>2</v>
      </c>
      <c r="F141" t="s">
        <v>9559</v>
      </c>
      <c r="G141">
        <v>6</v>
      </c>
      <c r="I141" s="5" t="str">
        <f t="shared" ca="1" si="3"/>
        <v/>
      </c>
      <c r="J141">
        <v>1</v>
      </c>
      <c r="K141">
        <v>6</v>
      </c>
      <c r="L141">
        <v>30</v>
      </c>
      <c r="M141">
        <v>6</v>
      </c>
    </row>
    <row r="142" spans="1:14" x14ac:dyDescent="0.3">
      <c r="A142" t="s">
        <v>1783</v>
      </c>
      <c r="B142" t="str">
        <f>IFERROR(VLOOKUP($A142,frequentiecodes!$A:$D,2,FALSE),"")</f>
        <v>maandelijks van mei t/m december</v>
      </c>
      <c r="C142">
        <f>IFERROR(VLOOKUP($A142,frequentiecodes!$A:$D,3,FALSE),"")</f>
        <v>8</v>
      </c>
      <c r="D142" t="str">
        <f>IFERROR(VLOOKUP($A142,frequentiecodes!$A:$D,4,FALSE),"")</f>
        <v/>
      </c>
      <c r="E142">
        <v>3</v>
      </c>
      <c r="F142" t="s">
        <v>9559</v>
      </c>
      <c r="G142">
        <v>7</v>
      </c>
      <c r="I142" s="5" t="str">
        <f t="shared" ca="1" si="3"/>
        <v/>
      </c>
      <c r="J142">
        <v>1</v>
      </c>
      <c r="K142">
        <v>7</v>
      </c>
      <c r="L142">
        <v>31</v>
      </c>
      <c r="M142">
        <v>7</v>
      </c>
    </row>
    <row r="143" spans="1:14" x14ac:dyDescent="0.3">
      <c r="A143" t="s">
        <v>1783</v>
      </c>
      <c r="B143" t="str">
        <f>IFERROR(VLOOKUP($A143,frequentiecodes!$A:$D,2,FALSE),"")</f>
        <v>maandelijks van mei t/m december</v>
      </c>
      <c r="C143">
        <f>IFERROR(VLOOKUP($A143,frequentiecodes!$A:$D,3,FALSE),"")</f>
        <v>8</v>
      </c>
      <c r="D143" t="str">
        <f>IFERROR(VLOOKUP($A143,frequentiecodes!$A:$D,4,FALSE),"")</f>
        <v/>
      </c>
      <c r="E143">
        <v>4</v>
      </c>
      <c r="F143" t="s">
        <v>9559</v>
      </c>
      <c r="G143">
        <v>8</v>
      </c>
      <c r="I143" s="5" t="str">
        <f t="shared" ca="1" si="3"/>
        <v/>
      </c>
      <c r="J143">
        <v>1</v>
      </c>
      <c r="K143">
        <v>8</v>
      </c>
      <c r="L143">
        <v>31</v>
      </c>
      <c r="M143">
        <v>8</v>
      </c>
    </row>
    <row r="144" spans="1:14" x14ac:dyDescent="0.3">
      <c r="A144" t="s">
        <v>1783</v>
      </c>
      <c r="B144" t="str">
        <f>IFERROR(VLOOKUP($A144,frequentiecodes!$A:$D,2,FALSE),"")</f>
        <v>maandelijks van mei t/m december</v>
      </c>
      <c r="C144">
        <f>IFERROR(VLOOKUP($A144,frequentiecodes!$A:$D,3,FALSE),"")</f>
        <v>8</v>
      </c>
      <c r="D144" t="str">
        <f>IFERROR(VLOOKUP($A144,frequentiecodes!$A:$D,4,FALSE),"")</f>
        <v/>
      </c>
      <c r="E144">
        <v>5</v>
      </c>
      <c r="F144" t="s">
        <v>9559</v>
      </c>
      <c r="G144">
        <v>9</v>
      </c>
      <c r="I144" s="5" t="str">
        <f t="shared" ca="1" si="3"/>
        <v/>
      </c>
      <c r="J144">
        <v>1</v>
      </c>
      <c r="K144">
        <v>9</v>
      </c>
      <c r="L144">
        <v>30</v>
      </c>
      <c r="M144">
        <v>9</v>
      </c>
    </row>
    <row r="145" spans="1:13" x14ac:dyDescent="0.3">
      <c r="A145" t="s">
        <v>1783</v>
      </c>
      <c r="B145" t="str">
        <f>IFERROR(VLOOKUP($A145,frequentiecodes!$A:$D,2,FALSE),"")</f>
        <v>maandelijks van mei t/m december</v>
      </c>
      <c r="C145">
        <f>IFERROR(VLOOKUP($A145,frequentiecodes!$A:$D,3,FALSE),"")</f>
        <v>8</v>
      </c>
      <c r="D145" t="str">
        <f>IFERROR(VLOOKUP($A145,frequentiecodes!$A:$D,4,FALSE),"")</f>
        <v/>
      </c>
      <c r="E145">
        <v>6</v>
      </c>
      <c r="F145" t="s">
        <v>9559</v>
      </c>
      <c r="G145">
        <v>10</v>
      </c>
      <c r="I145" s="5" t="str">
        <f t="shared" ref="I145:I186" ca="1" si="4">IF(H145="","",DATE(YEAR(TODAY())+1,1,-2)-WEEKDAY(DATE(YEAR(TODAY())+1,1,3))+H145*7)</f>
        <v/>
      </c>
      <c r="J145">
        <v>1</v>
      </c>
      <c r="K145">
        <v>10</v>
      </c>
      <c r="L145">
        <v>31</v>
      </c>
      <c r="M145">
        <v>10</v>
      </c>
    </row>
    <row r="146" spans="1:13" x14ac:dyDescent="0.3">
      <c r="A146" t="s">
        <v>1783</v>
      </c>
      <c r="B146" t="str">
        <f>IFERROR(VLOOKUP($A146,frequentiecodes!$A:$D,2,FALSE),"")</f>
        <v>maandelijks van mei t/m december</v>
      </c>
      <c r="C146">
        <f>IFERROR(VLOOKUP($A146,frequentiecodes!$A:$D,3,FALSE),"")</f>
        <v>8</v>
      </c>
      <c r="D146" t="str">
        <f>IFERROR(VLOOKUP($A146,frequentiecodes!$A:$D,4,FALSE),"")</f>
        <v/>
      </c>
      <c r="E146">
        <v>7</v>
      </c>
      <c r="F146" t="s">
        <v>9559</v>
      </c>
      <c r="G146">
        <v>11</v>
      </c>
      <c r="I146" s="5" t="str">
        <f t="shared" ca="1" si="4"/>
        <v/>
      </c>
      <c r="J146">
        <v>1</v>
      </c>
      <c r="K146">
        <v>11</v>
      </c>
      <c r="L146">
        <v>30</v>
      </c>
      <c r="M146">
        <v>11</v>
      </c>
    </row>
    <row r="147" spans="1:13" x14ac:dyDescent="0.3">
      <c r="A147" t="s">
        <v>1783</v>
      </c>
      <c r="B147" t="str">
        <f>IFERROR(VLOOKUP($A147,frequentiecodes!$A:$D,2,FALSE),"")</f>
        <v>maandelijks van mei t/m december</v>
      </c>
      <c r="C147">
        <f>IFERROR(VLOOKUP($A147,frequentiecodes!$A:$D,3,FALSE),"")</f>
        <v>8</v>
      </c>
      <c r="D147" t="str">
        <f>IFERROR(VLOOKUP($A147,frequentiecodes!$A:$D,4,FALSE),"")</f>
        <v/>
      </c>
      <c r="E147">
        <v>8</v>
      </c>
      <c r="F147" t="s">
        <v>9559</v>
      </c>
      <c r="G147">
        <v>12</v>
      </c>
      <c r="I147" s="5" t="str">
        <f t="shared" ca="1" si="4"/>
        <v/>
      </c>
      <c r="J147">
        <v>1</v>
      </c>
      <c r="K147">
        <v>12</v>
      </c>
      <c r="L147">
        <v>31</v>
      </c>
      <c r="M147">
        <v>12</v>
      </c>
    </row>
    <row r="148" spans="1:13" x14ac:dyDescent="0.3">
      <c r="A148" t="s">
        <v>9538</v>
      </c>
      <c r="B148" t="str">
        <f>IFERROR(VLOOKUP($A148,frequentiecodes!$A:$D,2,FALSE),"")</f>
        <v>eenmalig in augustus</v>
      </c>
      <c r="C148">
        <f>IFERROR(VLOOKUP($A148,frequentiecodes!$A:$D,3,FALSE),"")</f>
        <v>1</v>
      </c>
      <c r="D148" t="str">
        <f>IFERROR(VLOOKUP($A148,frequentiecodes!$A:$D,4,FALSE),"")</f>
        <v/>
      </c>
      <c r="E148">
        <v>1</v>
      </c>
      <c r="F148" t="s">
        <v>9559</v>
      </c>
      <c r="G148">
        <v>8</v>
      </c>
      <c r="I148" s="5" t="str">
        <f t="shared" ca="1" si="4"/>
        <v/>
      </c>
      <c r="J148">
        <v>1</v>
      </c>
      <c r="K148">
        <v>8</v>
      </c>
      <c r="L148">
        <v>31</v>
      </c>
      <c r="M148">
        <v>8</v>
      </c>
    </row>
    <row r="149" spans="1:13" x14ac:dyDescent="0.3">
      <c r="A149" t="s">
        <v>1793</v>
      </c>
      <c r="B149" t="str">
        <f>IFERROR(VLOOKUP($A149,frequentiecodes!$A:$D,2,FALSE),"")</f>
        <v>Tweewekelijks van mei tot en met september</v>
      </c>
      <c r="C149">
        <f>IFERROR(VLOOKUP($A149,frequentiecodes!$A:$D,3,FALSE),"")</f>
        <v>11</v>
      </c>
      <c r="D149" t="str">
        <f>IFERROR(VLOOKUP($A149,frequentiecodes!$A:$D,4,FALSE),"")</f>
        <v/>
      </c>
      <c r="E149">
        <v>1</v>
      </c>
      <c r="F149" t="s">
        <v>6826</v>
      </c>
      <c r="H149">
        <v>19</v>
      </c>
      <c r="I149" s="5">
        <f t="shared" ca="1" si="4"/>
        <v>46517</v>
      </c>
    </row>
    <row r="150" spans="1:13" x14ac:dyDescent="0.3">
      <c r="A150" t="s">
        <v>1793</v>
      </c>
      <c r="B150" t="str">
        <f>IFERROR(VLOOKUP($A150,frequentiecodes!$A:$D,2,FALSE),"")</f>
        <v>Tweewekelijks van mei tot en met september</v>
      </c>
      <c r="C150">
        <f>IFERROR(VLOOKUP($A150,frequentiecodes!$A:$D,3,FALSE),"")</f>
        <v>11</v>
      </c>
      <c r="D150" t="str">
        <f>IFERROR(VLOOKUP($A150,frequentiecodes!$A:$D,4,FALSE),"")</f>
        <v/>
      </c>
      <c r="E150">
        <v>2</v>
      </c>
      <c r="F150" t="s">
        <v>6826</v>
      </c>
      <c r="H150">
        <v>21</v>
      </c>
      <c r="I150" s="5">
        <f t="shared" ca="1" si="4"/>
        <v>46531</v>
      </c>
    </row>
    <row r="151" spans="1:13" x14ac:dyDescent="0.3">
      <c r="A151" t="s">
        <v>1793</v>
      </c>
      <c r="B151" t="str">
        <f>IFERROR(VLOOKUP($A151,frequentiecodes!$A:$D,2,FALSE),"")</f>
        <v>Tweewekelijks van mei tot en met september</v>
      </c>
      <c r="C151">
        <f>IFERROR(VLOOKUP($A151,frequentiecodes!$A:$D,3,FALSE),"")</f>
        <v>11</v>
      </c>
      <c r="D151" t="str">
        <f>IFERROR(VLOOKUP($A151,frequentiecodes!$A:$D,4,FALSE),"")</f>
        <v/>
      </c>
      <c r="E151">
        <v>3</v>
      </c>
      <c r="F151" t="s">
        <v>6826</v>
      </c>
      <c r="H151">
        <v>23</v>
      </c>
      <c r="I151" s="5">
        <f t="shared" ca="1" si="4"/>
        <v>46545</v>
      </c>
    </row>
    <row r="152" spans="1:13" x14ac:dyDescent="0.3">
      <c r="A152" t="s">
        <v>1793</v>
      </c>
      <c r="B152" t="str">
        <f>IFERROR(VLOOKUP($A152,frequentiecodes!$A:$D,2,FALSE),"")</f>
        <v>Tweewekelijks van mei tot en met september</v>
      </c>
      <c r="C152">
        <f>IFERROR(VLOOKUP($A152,frequentiecodes!$A:$D,3,FALSE),"")</f>
        <v>11</v>
      </c>
      <c r="D152" t="str">
        <f>IFERROR(VLOOKUP($A152,frequentiecodes!$A:$D,4,FALSE),"")</f>
        <v/>
      </c>
      <c r="E152">
        <v>4</v>
      </c>
      <c r="F152" t="s">
        <v>6826</v>
      </c>
      <c r="H152">
        <v>25</v>
      </c>
      <c r="I152" s="5">
        <f t="shared" ca="1" si="4"/>
        <v>46559</v>
      </c>
    </row>
    <row r="153" spans="1:13" x14ac:dyDescent="0.3">
      <c r="A153" t="s">
        <v>1793</v>
      </c>
      <c r="B153" t="str">
        <f>IFERROR(VLOOKUP($A153,frequentiecodes!$A:$D,2,FALSE),"")</f>
        <v>Tweewekelijks van mei tot en met september</v>
      </c>
      <c r="C153">
        <f>IFERROR(VLOOKUP($A153,frequentiecodes!$A:$D,3,FALSE),"")</f>
        <v>11</v>
      </c>
      <c r="D153" t="str">
        <f>IFERROR(VLOOKUP($A153,frequentiecodes!$A:$D,4,FALSE),"")</f>
        <v/>
      </c>
      <c r="E153">
        <v>5</v>
      </c>
      <c r="F153" t="s">
        <v>6826</v>
      </c>
      <c r="H153">
        <v>27</v>
      </c>
      <c r="I153" s="5">
        <f t="shared" ca="1" si="4"/>
        <v>46573</v>
      </c>
    </row>
    <row r="154" spans="1:13" x14ac:dyDescent="0.3">
      <c r="A154" t="s">
        <v>1793</v>
      </c>
      <c r="B154" t="str">
        <f>IFERROR(VLOOKUP($A154,frequentiecodes!$A:$D,2,FALSE),"")</f>
        <v>Tweewekelijks van mei tot en met september</v>
      </c>
      <c r="C154">
        <f>IFERROR(VLOOKUP($A154,frequentiecodes!$A:$D,3,FALSE),"")</f>
        <v>11</v>
      </c>
      <c r="D154" t="str">
        <f>IFERROR(VLOOKUP($A154,frequentiecodes!$A:$D,4,FALSE),"")</f>
        <v/>
      </c>
      <c r="E154">
        <v>6</v>
      </c>
      <c r="F154" t="s">
        <v>6826</v>
      </c>
      <c r="H154">
        <v>29</v>
      </c>
      <c r="I154" s="5">
        <f t="shared" ca="1" si="4"/>
        <v>46587</v>
      </c>
    </row>
    <row r="155" spans="1:13" x14ac:dyDescent="0.3">
      <c r="A155" t="s">
        <v>1793</v>
      </c>
      <c r="B155" t="str">
        <f>IFERROR(VLOOKUP($A155,frequentiecodes!$A:$D,2,FALSE),"")</f>
        <v>Tweewekelijks van mei tot en met september</v>
      </c>
      <c r="C155">
        <f>IFERROR(VLOOKUP($A155,frequentiecodes!$A:$D,3,FALSE),"")</f>
        <v>11</v>
      </c>
      <c r="D155" t="str">
        <f>IFERROR(VLOOKUP($A155,frequentiecodes!$A:$D,4,FALSE),"")</f>
        <v/>
      </c>
      <c r="E155">
        <v>7</v>
      </c>
      <c r="F155" t="s">
        <v>6826</v>
      </c>
      <c r="H155">
        <v>31</v>
      </c>
      <c r="I155" s="5">
        <f t="shared" ca="1" si="4"/>
        <v>46601</v>
      </c>
    </row>
    <row r="156" spans="1:13" x14ac:dyDescent="0.3">
      <c r="A156" t="s">
        <v>1793</v>
      </c>
      <c r="B156" t="str">
        <f>IFERROR(VLOOKUP($A156,frequentiecodes!$A:$D,2,FALSE),"")</f>
        <v>Tweewekelijks van mei tot en met september</v>
      </c>
      <c r="C156">
        <f>IFERROR(VLOOKUP($A156,frequentiecodes!$A:$D,3,FALSE),"")</f>
        <v>11</v>
      </c>
      <c r="D156" t="str">
        <f>IFERROR(VLOOKUP($A156,frequentiecodes!$A:$D,4,FALSE),"")</f>
        <v/>
      </c>
      <c r="E156">
        <v>8</v>
      </c>
      <c r="F156" t="s">
        <v>6826</v>
      </c>
      <c r="H156">
        <v>33</v>
      </c>
      <c r="I156" s="5">
        <f t="shared" ca="1" si="4"/>
        <v>46615</v>
      </c>
    </row>
    <row r="157" spans="1:13" x14ac:dyDescent="0.3">
      <c r="A157" t="s">
        <v>1793</v>
      </c>
      <c r="B157" t="str">
        <f>IFERROR(VLOOKUP($A157,frequentiecodes!$A:$D,2,FALSE),"")</f>
        <v>Tweewekelijks van mei tot en met september</v>
      </c>
      <c r="C157">
        <f>IFERROR(VLOOKUP($A157,frequentiecodes!$A:$D,3,FALSE),"")</f>
        <v>11</v>
      </c>
      <c r="D157" t="str">
        <f>IFERROR(VLOOKUP($A157,frequentiecodes!$A:$D,4,FALSE),"")</f>
        <v/>
      </c>
      <c r="E157">
        <v>9</v>
      </c>
      <c r="F157" t="s">
        <v>6826</v>
      </c>
      <c r="H157">
        <v>35</v>
      </c>
      <c r="I157" s="5">
        <f t="shared" ca="1" si="4"/>
        <v>46629</v>
      </c>
    </row>
    <row r="158" spans="1:13" x14ac:dyDescent="0.3">
      <c r="A158" t="s">
        <v>1793</v>
      </c>
      <c r="B158" t="str">
        <f>IFERROR(VLOOKUP($A158,frequentiecodes!$A:$D,2,FALSE),"")</f>
        <v>Tweewekelijks van mei tot en met september</v>
      </c>
      <c r="C158">
        <f>IFERROR(VLOOKUP($A158,frequentiecodes!$A:$D,3,FALSE),"")</f>
        <v>11</v>
      </c>
      <c r="D158" t="str">
        <f>IFERROR(VLOOKUP($A158,frequentiecodes!$A:$D,4,FALSE),"")</f>
        <v/>
      </c>
      <c r="E158">
        <v>10</v>
      </c>
      <c r="F158" t="s">
        <v>6826</v>
      </c>
      <c r="H158">
        <v>37</v>
      </c>
      <c r="I158" s="5">
        <f t="shared" ca="1" si="4"/>
        <v>46643</v>
      </c>
    </row>
    <row r="159" spans="1:13" x14ac:dyDescent="0.3">
      <c r="A159" t="s">
        <v>1793</v>
      </c>
      <c r="B159" t="str">
        <f>IFERROR(VLOOKUP($A159,frequentiecodes!$A:$D,2,FALSE),"")</f>
        <v>Tweewekelijks van mei tot en met september</v>
      </c>
      <c r="C159">
        <f>IFERROR(VLOOKUP($A159,frequentiecodes!$A:$D,3,FALSE),"")</f>
        <v>11</v>
      </c>
      <c r="D159" t="str">
        <f>IFERROR(VLOOKUP($A159,frequentiecodes!$A:$D,4,FALSE),"")</f>
        <v/>
      </c>
      <c r="E159">
        <v>11</v>
      </c>
      <c r="F159" t="s">
        <v>6826</v>
      </c>
      <c r="H159">
        <v>39</v>
      </c>
      <c r="I159" s="5">
        <f t="shared" ca="1" si="4"/>
        <v>46657</v>
      </c>
    </row>
    <row r="160" spans="1:13" x14ac:dyDescent="0.3">
      <c r="A160" t="s">
        <v>1791</v>
      </c>
      <c r="B160" t="str">
        <f>IFERROR(VLOOKUP($A160,frequentiecodes!$A:$D,2,FALSE),"")</f>
        <v>eenmalig in week 19</v>
      </c>
      <c r="C160">
        <f>IFERROR(VLOOKUP($A160,frequentiecodes!$A:$D,3,FALSE),"")</f>
        <v>1</v>
      </c>
      <c r="D160" t="str">
        <f>IFERROR(VLOOKUP($A160,frequentiecodes!$A:$D,4,FALSE),"")</f>
        <v/>
      </c>
      <c r="E160">
        <v>1</v>
      </c>
      <c r="F160" t="s">
        <v>6826</v>
      </c>
      <c r="H160">
        <v>19</v>
      </c>
      <c r="I160" s="5">
        <f t="shared" ca="1" si="4"/>
        <v>46517</v>
      </c>
    </row>
    <row r="161" spans="1:13" x14ac:dyDescent="0.3">
      <c r="A161" t="s">
        <v>460</v>
      </c>
      <c r="B161" t="str">
        <f>IFERROR(VLOOKUP($A161,frequentiecodes!$A:$D,2,FALSE),"")</f>
        <v>Tweewekelijks in het zwemseizoen t/m augustus</v>
      </c>
      <c r="C161">
        <f>IFERROR(VLOOKUP($A161,frequentiecodes!$A:$D,3,FALSE),"")</f>
        <v>10</v>
      </c>
      <c r="D161" t="str">
        <f>IFERROR(VLOOKUP($A161,frequentiecodes!$A:$D,4,FALSE),"")</f>
        <v/>
      </c>
      <c r="E161">
        <v>1</v>
      </c>
      <c r="F161" t="s">
        <v>6826</v>
      </c>
      <c r="H161">
        <v>17</v>
      </c>
      <c r="I161" s="5">
        <f t="shared" ca="1" si="4"/>
        <v>46503</v>
      </c>
      <c r="J161">
        <v>17</v>
      </c>
      <c r="K161">
        <v>4</v>
      </c>
      <c r="L161">
        <v>30</v>
      </c>
      <c r="M161">
        <v>4</v>
      </c>
    </row>
    <row r="162" spans="1:13" x14ac:dyDescent="0.3">
      <c r="A162" t="s">
        <v>460</v>
      </c>
      <c r="B162" t="str">
        <f>IFERROR(VLOOKUP($A162,frequentiecodes!$A:$D,2,FALSE),"")</f>
        <v>Tweewekelijks in het zwemseizoen t/m augustus</v>
      </c>
      <c r="C162">
        <f>IFERROR(VLOOKUP($A162,frequentiecodes!$A:$D,3,FALSE),"")</f>
        <v>10</v>
      </c>
      <c r="D162" t="str">
        <f>IFERROR(VLOOKUP($A162,frequentiecodes!$A:$D,4,FALSE),"")</f>
        <v/>
      </c>
      <c r="E162">
        <v>2</v>
      </c>
      <c r="F162" t="s">
        <v>6826</v>
      </c>
      <c r="H162">
        <v>19</v>
      </c>
      <c r="I162" s="5">
        <f t="shared" ca="1" si="4"/>
        <v>46517</v>
      </c>
      <c r="J162">
        <v>1</v>
      </c>
      <c r="K162">
        <v>5</v>
      </c>
      <c r="L162">
        <v>14</v>
      </c>
      <c r="M162">
        <v>5</v>
      </c>
    </row>
    <row r="163" spans="1:13" x14ac:dyDescent="0.3">
      <c r="A163" t="s">
        <v>460</v>
      </c>
      <c r="B163" t="str">
        <f>IFERROR(VLOOKUP($A163,frequentiecodes!$A:$D,2,FALSE),"")</f>
        <v>Tweewekelijks in het zwemseizoen t/m augustus</v>
      </c>
      <c r="C163">
        <f>IFERROR(VLOOKUP($A163,frequentiecodes!$A:$D,3,FALSE),"")</f>
        <v>10</v>
      </c>
      <c r="D163" t="str">
        <f>IFERROR(VLOOKUP($A163,frequentiecodes!$A:$D,4,FALSE),"")</f>
        <v/>
      </c>
      <c r="E163">
        <v>3</v>
      </c>
      <c r="F163" t="s">
        <v>6826</v>
      </c>
      <c r="H163">
        <v>21</v>
      </c>
      <c r="I163" s="5">
        <f t="shared" ca="1" si="4"/>
        <v>46531</v>
      </c>
      <c r="J163">
        <v>15</v>
      </c>
      <c r="K163">
        <v>5</v>
      </c>
      <c r="L163">
        <v>28</v>
      </c>
      <c r="M163">
        <v>5</v>
      </c>
    </row>
    <row r="164" spans="1:13" x14ac:dyDescent="0.3">
      <c r="A164" t="s">
        <v>460</v>
      </c>
      <c r="B164" t="str">
        <f>IFERROR(VLOOKUP($A164,frequentiecodes!$A:$D,2,FALSE),"")</f>
        <v>Tweewekelijks in het zwemseizoen t/m augustus</v>
      </c>
      <c r="C164">
        <f>IFERROR(VLOOKUP($A164,frequentiecodes!$A:$D,3,FALSE),"")</f>
        <v>10</v>
      </c>
      <c r="D164" t="str">
        <f>IFERROR(VLOOKUP($A164,frequentiecodes!$A:$D,4,FALSE),"")</f>
        <v/>
      </c>
      <c r="E164">
        <v>4</v>
      </c>
      <c r="F164" t="s">
        <v>6826</v>
      </c>
      <c r="H164">
        <v>23</v>
      </c>
      <c r="I164" s="5">
        <f t="shared" ca="1" si="4"/>
        <v>46545</v>
      </c>
      <c r="J164">
        <v>29</v>
      </c>
      <c r="K164">
        <v>5</v>
      </c>
      <c r="L164">
        <v>11</v>
      </c>
      <c r="M164">
        <v>6</v>
      </c>
    </row>
    <row r="165" spans="1:13" x14ac:dyDescent="0.3">
      <c r="A165" t="s">
        <v>460</v>
      </c>
      <c r="B165" t="str">
        <f>IFERROR(VLOOKUP($A165,frequentiecodes!$A:$D,2,FALSE),"")</f>
        <v>Tweewekelijks in het zwemseizoen t/m augustus</v>
      </c>
      <c r="C165">
        <f>IFERROR(VLOOKUP($A165,frequentiecodes!$A:$D,3,FALSE),"")</f>
        <v>10</v>
      </c>
      <c r="D165" t="str">
        <f>IFERROR(VLOOKUP($A165,frequentiecodes!$A:$D,4,FALSE),"")</f>
        <v/>
      </c>
      <c r="E165">
        <v>5</v>
      </c>
      <c r="F165" t="s">
        <v>6826</v>
      </c>
      <c r="H165">
        <v>25</v>
      </c>
      <c r="I165" s="5">
        <f t="shared" ca="1" si="4"/>
        <v>46559</v>
      </c>
      <c r="J165">
        <v>12</v>
      </c>
      <c r="K165">
        <v>6</v>
      </c>
      <c r="L165">
        <v>25</v>
      </c>
      <c r="M165">
        <v>6</v>
      </c>
    </row>
    <row r="166" spans="1:13" x14ac:dyDescent="0.3">
      <c r="A166" t="s">
        <v>460</v>
      </c>
      <c r="B166" t="str">
        <f>IFERROR(VLOOKUP($A166,frequentiecodes!$A:$D,2,FALSE),"")</f>
        <v>Tweewekelijks in het zwemseizoen t/m augustus</v>
      </c>
      <c r="C166">
        <f>IFERROR(VLOOKUP($A166,frequentiecodes!$A:$D,3,FALSE),"")</f>
        <v>10</v>
      </c>
      <c r="D166" t="str">
        <f>IFERROR(VLOOKUP($A166,frequentiecodes!$A:$D,4,FALSE),"")</f>
        <v/>
      </c>
      <c r="E166">
        <v>6</v>
      </c>
      <c r="F166" t="s">
        <v>6826</v>
      </c>
      <c r="H166">
        <v>27</v>
      </c>
      <c r="I166" s="5">
        <f t="shared" ca="1" si="4"/>
        <v>46573</v>
      </c>
      <c r="J166">
        <v>26</v>
      </c>
      <c r="K166">
        <v>6</v>
      </c>
      <c r="L166">
        <v>9</v>
      </c>
      <c r="M166">
        <v>7</v>
      </c>
    </row>
    <row r="167" spans="1:13" x14ac:dyDescent="0.3">
      <c r="A167" t="s">
        <v>460</v>
      </c>
      <c r="B167" t="str">
        <f>IFERROR(VLOOKUP($A167,frequentiecodes!$A:$D,2,FALSE),"")</f>
        <v>Tweewekelijks in het zwemseizoen t/m augustus</v>
      </c>
      <c r="C167">
        <f>IFERROR(VLOOKUP($A167,frequentiecodes!$A:$D,3,FALSE),"")</f>
        <v>10</v>
      </c>
      <c r="D167" t="str">
        <f>IFERROR(VLOOKUP($A167,frequentiecodes!$A:$D,4,FALSE),"")</f>
        <v/>
      </c>
      <c r="E167">
        <v>7</v>
      </c>
      <c r="F167" t="s">
        <v>6826</v>
      </c>
      <c r="H167">
        <v>29</v>
      </c>
      <c r="I167" s="5">
        <f t="shared" ca="1" si="4"/>
        <v>46587</v>
      </c>
      <c r="J167">
        <v>10</v>
      </c>
      <c r="K167">
        <v>7</v>
      </c>
      <c r="L167">
        <v>23</v>
      </c>
      <c r="M167">
        <v>7</v>
      </c>
    </row>
    <row r="168" spans="1:13" x14ac:dyDescent="0.3">
      <c r="A168" t="s">
        <v>460</v>
      </c>
      <c r="B168" t="str">
        <f>IFERROR(VLOOKUP($A168,frequentiecodes!$A:$D,2,FALSE),"")</f>
        <v>Tweewekelijks in het zwemseizoen t/m augustus</v>
      </c>
      <c r="C168">
        <f>IFERROR(VLOOKUP($A168,frequentiecodes!$A:$D,3,FALSE),"")</f>
        <v>10</v>
      </c>
      <c r="D168" t="str">
        <f>IFERROR(VLOOKUP($A168,frequentiecodes!$A:$D,4,FALSE),"")</f>
        <v/>
      </c>
      <c r="E168">
        <v>8</v>
      </c>
      <c r="F168" t="s">
        <v>6826</v>
      </c>
      <c r="H168">
        <v>31</v>
      </c>
      <c r="I168" s="5">
        <f t="shared" ca="1" si="4"/>
        <v>46601</v>
      </c>
      <c r="J168">
        <v>24</v>
      </c>
      <c r="K168">
        <v>7</v>
      </c>
      <c r="L168">
        <v>6</v>
      </c>
      <c r="M168">
        <v>8</v>
      </c>
    </row>
    <row r="169" spans="1:13" x14ac:dyDescent="0.3">
      <c r="A169" t="s">
        <v>460</v>
      </c>
      <c r="B169" t="str">
        <f>IFERROR(VLOOKUP($A169,frequentiecodes!$A:$D,2,FALSE),"")</f>
        <v>Tweewekelijks in het zwemseizoen t/m augustus</v>
      </c>
      <c r="C169">
        <f>IFERROR(VLOOKUP($A169,frequentiecodes!$A:$D,3,FALSE),"")</f>
        <v>10</v>
      </c>
      <c r="D169" t="str">
        <f>IFERROR(VLOOKUP($A169,frequentiecodes!$A:$D,4,FALSE),"")</f>
        <v/>
      </c>
      <c r="E169">
        <v>9</v>
      </c>
      <c r="F169" t="s">
        <v>6826</v>
      </c>
      <c r="H169">
        <v>33</v>
      </c>
      <c r="I169" s="5">
        <f t="shared" ca="1" si="4"/>
        <v>46615</v>
      </c>
      <c r="J169">
        <v>7</v>
      </c>
      <c r="K169">
        <v>8</v>
      </c>
      <c r="L169">
        <v>20</v>
      </c>
      <c r="M169">
        <v>8</v>
      </c>
    </row>
    <row r="170" spans="1:13" x14ac:dyDescent="0.3">
      <c r="A170" t="s">
        <v>460</v>
      </c>
      <c r="B170" t="str">
        <f>IFERROR(VLOOKUP($A170,frequentiecodes!$A:$D,2,FALSE),"")</f>
        <v>Tweewekelijks in het zwemseizoen t/m augustus</v>
      </c>
      <c r="C170">
        <f>IFERROR(VLOOKUP($A170,frequentiecodes!$A:$D,3,FALSE),"")</f>
        <v>10</v>
      </c>
      <c r="D170" t="str">
        <f>IFERROR(VLOOKUP($A170,frequentiecodes!$A:$D,4,FALSE),"")</f>
        <v/>
      </c>
      <c r="E170">
        <v>10</v>
      </c>
      <c r="F170" t="s">
        <v>6826</v>
      </c>
      <c r="H170">
        <v>35</v>
      </c>
      <c r="I170" s="5">
        <f t="shared" ca="1" si="4"/>
        <v>46629</v>
      </c>
      <c r="J170">
        <v>21</v>
      </c>
      <c r="K170">
        <v>8</v>
      </c>
      <c r="L170">
        <v>3</v>
      </c>
      <c r="M170">
        <v>9</v>
      </c>
    </row>
    <row r="171" spans="1:13" x14ac:dyDescent="0.3">
      <c r="A171" t="s">
        <v>488</v>
      </c>
      <c r="B171" t="str">
        <f>IFERROR(VLOOKUP($A171,frequentiecodes!$A:$D,2,FALSE),"")</f>
        <v>in de even maanden</v>
      </c>
      <c r="C171">
        <f>IFERROR(VLOOKUP($A171,frequentiecodes!$A:$D,3,FALSE),"")</f>
        <v>6</v>
      </c>
      <c r="D171" t="str">
        <f>IFERROR(VLOOKUP($A171,frequentiecodes!$A:$D,4,FALSE),"")</f>
        <v>februari, april, juni, augustus, oktober, december</v>
      </c>
      <c r="E171">
        <v>1</v>
      </c>
      <c r="F171" t="s">
        <v>9559</v>
      </c>
      <c r="G171">
        <v>2</v>
      </c>
      <c r="I171" s="5" t="str">
        <f t="shared" ca="1" si="4"/>
        <v/>
      </c>
      <c r="J171">
        <v>1</v>
      </c>
      <c r="K171">
        <v>2</v>
      </c>
      <c r="L171">
        <v>28</v>
      </c>
      <c r="M171">
        <v>2</v>
      </c>
    </row>
    <row r="172" spans="1:13" x14ac:dyDescent="0.3">
      <c r="A172" t="s">
        <v>488</v>
      </c>
      <c r="B172" t="str">
        <f>IFERROR(VLOOKUP($A172,frequentiecodes!$A:$D,2,FALSE),"")</f>
        <v>in de even maanden</v>
      </c>
      <c r="C172">
        <f>IFERROR(VLOOKUP($A172,frequentiecodes!$A:$D,3,FALSE),"")</f>
        <v>6</v>
      </c>
      <c r="D172" t="str">
        <f>IFERROR(VLOOKUP($A172,frequentiecodes!$A:$D,4,FALSE),"")</f>
        <v>februari, april, juni, augustus, oktober, december</v>
      </c>
      <c r="E172">
        <v>2</v>
      </c>
      <c r="F172" t="s">
        <v>9559</v>
      </c>
      <c r="G172">
        <v>4</v>
      </c>
      <c r="I172" s="5" t="str">
        <f t="shared" ca="1" si="4"/>
        <v/>
      </c>
      <c r="J172">
        <v>1</v>
      </c>
      <c r="K172">
        <v>4</v>
      </c>
      <c r="L172">
        <v>30</v>
      </c>
      <c r="M172">
        <v>4</v>
      </c>
    </row>
    <row r="173" spans="1:13" x14ac:dyDescent="0.3">
      <c r="A173" t="s">
        <v>488</v>
      </c>
      <c r="B173" t="str">
        <f>IFERROR(VLOOKUP($A173,frequentiecodes!$A:$D,2,FALSE),"")</f>
        <v>in de even maanden</v>
      </c>
      <c r="C173">
        <f>IFERROR(VLOOKUP($A173,frequentiecodes!$A:$D,3,FALSE),"")</f>
        <v>6</v>
      </c>
      <c r="D173" t="str">
        <f>IFERROR(VLOOKUP($A173,frequentiecodes!$A:$D,4,FALSE),"")</f>
        <v>februari, april, juni, augustus, oktober, december</v>
      </c>
      <c r="E173">
        <v>3</v>
      </c>
      <c r="F173" t="s">
        <v>9559</v>
      </c>
      <c r="G173">
        <v>6</v>
      </c>
      <c r="I173" s="5" t="str">
        <f t="shared" ca="1" si="4"/>
        <v/>
      </c>
      <c r="J173">
        <v>1</v>
      </c>
      <c r="K173">
        <v>6</v>
      </c>
      <c r="L173">
        <v>30</v>
      </c>
      <c r="M173">
        <v>6</v>
      </c>
    </row>
    <row r="174" spans="1:13" x14ac:dyDescent="0.3">
      <c r="A174" t="s">
        <v>488</v>
      </c>
      <c r="B174" t="str">
        <f>IFERROR(VLOOKUP($A174,frequentiecodes!$A:$D,2,FALSE),"")</f>
        <v>in de even maanden</v>
      </c>
      <c r="C174">
        <f>IFERROR(VLOOKUP($A174,frequentiecodes!$A:$D,3,FALSE),"")</f>
        <v>6</v>
      </c>
      <c r="D174" t="str">
        <f>IFERROR(VLOOKUP($A174,frequentiecodes!$A:$D,4,FALSE),"")</f>
        <v>februari, april, juni, augustus, oktober, december</v>
      </c>
      <c r="E174">
        <v>4</v>
      </c>
      <c r="F174" t="s">
        <v>9559</v>
      </c>
      <c r="G174">
        <v>8</v>
      </c>
      <c r="I174" s="5" t="str">
        <f t="shared" ca="1" si="4"/>
        <v/>
      </c>
      <c r="J174">
        <v>1</v>
      </c>
      <c r="K174">
        <v>8</v>
      </c>
      <c r="L174">
        <v>31</v>
      </c>
      <c r="M174">
        <v>8</v>
      </c>
    </row>
    <row r="175" spans="1:13" x14ac:dyDescent="0.3">
      <c r="A175" t="s">
        <v>488</v>
      </c>
      <c r="B175" t="str">
        <f>IFERROR(VLOOKUP($A175,frequentiecodes!$A:$D,2,FALSE),"")</f>
        <v>in de even maanden</v>
      </c>
      <c r="C175">
        <f>IFERROR(VLOOKUP($A175,frequentiecodes!$A:$D,3,FALSE),"")</f>
        <v>6</v>
      </c>
      <c r="D175" t="str">
        <f>IFERROR(VLOOKUP($A175,frequentiecodes!$A:$D,4,FALSE),"")</f>
        <v>februari, april, juni, augustus, oktober, december</v>
      </c>
      <c r="E175">
        <v>5</v>
      </c>
      <c r="F175" t="s">
        <v>9559</v>
      </c>
      <c r="G175">
        <v>10</v>
      </c>
      <c r="I175" s="5" t="str">
        <f t="shared" ca="1" si="4"/>
        <v/>
      </c>
      <c r="J175">
        <v>1</v>
      </c>
      <c r="K175">
        <v>10</v>
      </c>
      <c r="L175">
        <v>31</v>
      </c>
      <c r="M175">
        <v>10</v>
      </c>
    </row>
    <row r="176" spans="1:13" x14ac:dyDescent="0.3">
      <c r="A176" t="s">
        <v>488</v>
      </c>
      <c r="B176" t="str">
        <f>IFERROR(VLOOKUP($A176,frequentiecodes!$A:$D,2,FALSE),"")</f>
        <v>in de even maanden</v>
      </c>
      <c r="C176">
        <f>IFERROR(VLOOKUP($A176,frequentiecodes!$A:$D,3,FALSE),"")</f>
        <v>6</v>
      </c>
      <c r="D176" t="str">
        <f>IFERROR(VLOOKUP($A176,frequentiecodes!$A:$D,4,FALSE),"")</f>
        <v>februari, april, juni, augustus, oktober, december</v>
      </c>
      <c r="E176">
        <v>6</v>
      </c>
      <c r="F176" t="s">
        <v>9559</v>
      </c>
      <c r="G176">
        <v>12</v>
      </c>
      <c r="I176" s="5" t="str">
        <f t="shared" ca="1" si="4"/>
        <v/>
      </c>
      <c r="J176">
        <v>1</v>
      </c>
      <c r="K176">
        <v>12</v>
      </c>
      <c r="L176">
        <v>31</v>
      </c>
      <c r="M176">
        <v>12</v>
      </c>
    </row>
    <row r="177" spans="1:13" x14ac:dyDescent="0.3">
      <c r="A177" t="s">
        <v>485</v>
      </c>
      <c r="B177" t="str">
        <f>IFERROR(VLOOKUP($A177,frequentiecodes!$A:$D,2,FALSE),"")</f>
        <v>Mei, juni, augustus</v>
      </c>
      <c r="C177">
        <f>IFERROR(VLOOKUP($A177,frequentiecodes!$A:$D,3,FALSE),"")</f>
        <v>3</v>
      </c>
      <c r="D177" t="str">
        <f>IFERROR(VLOOKUP($A177,frequentiecodes!$A:$D,4,FALSE),"")</f>
        <v/>
      </c>
      <c r="E177">
        <v>1</v>
      </c>
      <c r="F177" t="s">
        <v>9559</v>
      </c>
      <c r="G177">
        <v>5</v>
      </c>
      <c r="I177" s="5" t="str">
        <f t="shared" ca="1" si="4"/>
        <v/>
      </c>
      <c r="J177">
        <v>1</v>
      </c>
      <c r="K177">
        <v>5</v>
      </c>
      <c r="L177">
        <v>31</v>
      </c>
      <c r="M177">
        <v>5</v>
      </c>
    </row>
    <row r="178" spans="1:13" x14ac:dyDescent="0.3">
      <c r="A178" t="s">
        <v>485</v>
      </c>
      <c r="B178" t="str">
        <f>IFERROR(VLOOKUP($A178,frequentiecodes!$A:$D,2,FALSE),"")</f>
        <v>Mei, juni, augustus</v>
      </c>
      <c r="C178">
        <f>IFERROR(VLOOKUP($A178,frequentiecodes!$A:$D,3,FALSE),"")</f>
        <v>3</v>
      </c>
      <c r="D178" t="str">
        <f>IFERROR(VLOOKUP($A178,frequentiecodes!$A:$D,4,FALSE),"")</f>
        <v/>
      </c>
      <c r="E178">
        <v>2</v>
      </c>
      <c r="F178" t="s">
        <v>9559</v>
      </c>
      <c r="G178">
        <v>6</v>
      </c>
      <c r="I178" s="5" t="str">
        <f t="shared" ca="1" si="4"/>
        <v/>
      </c>
      <c r="J178">
        <v>1</v>
      </c>
      <c r="K178">
        <v>6</v>
      </c>
      <c r="L178">
        <v>30</v>
      </c>
      <c r="M178">
        <v>6</v>
      </c>
    </row>
    <row r="179" spans="1:13" x14ac:dyDescent="0.3">
      <c r="A179" t="s">
        <v>485</v>
      </c>
      <c r="B179" t="str">
        <f>IFERROR(VLOOKUP($A179,frequentiecodes!$A:$D,2,FALSE),"")</f>
        <v>Mei, juni, augustus</v>
      </c>
      <c r="C179">
        <f>IFERROR(VLOOKUP($A179,frequentiecodes!$A:$D,3,FALSE),"")</f>
        <v>3</v>
      </c>
      <c r="D179" t="str">
        <f>IFERROR(VLOOKUP($A179,frequentiecodes!$A:$D,4,FALSE),"")</f>
        <v/>
      </c>
      <c r="E179">
        <v>3</v>
      </c>
      <c r="F179" t="s">
        <v>9559</v>
      </c>
      <c r="G179">
        <v>8</v>
      </c>
      <c r="I179" s="5" t="str">
        <f t="shared" ca="1" si="4"/>
        <v/>
      </c>
      <c r="J179">
        <v>1</v>
      </c>
      <c r="K179">
        <v>8</v>
      </c>
      <c r="L179">
        <v>31</v>
      </c>
      <c r="M179">
        <v>8</v>
      </c>
    </row>
    <row r="180" spans="1:13" x14ac:dyDescent="0.3">
      <c r="A180" t="s">
        <v>9546</v>
      </c>
      <c r="B180" t="str">
        <f>IFERROR(VLOOKUP($A180,frequentiecodes!$A:$D,2,FALSE),"")</f>
        <v>April, juni, augustus</v>
      </c>
      <c r="C180">
        <f>IFERROR(VLOOKUP($A180,frequentiecodes!$A:$D,3,FALSE),"")</f>
        <v>3</v>
      </c>
      <c r="D180" t="str">
        <f>IFERROR(VLOOKUP($A180,frequentiecodes!$A:$D,4,FALSE),"")</f>
        <v/>
      </c>
      <c r="E180">
        <v>1</v>
      </c>
      <c r="F180" t="s">
        <v>9559</v>
      </c>
      <c r="G180">
        <v>4</v>
      </c>
      <c r="I180" s="5" t="str">
        <f t="shared" ca="1" si="4"/>
        <v/>
      </c>
      <c r="J180">
        <v>1</v>
      </c>
      <c r="K180">
        <v>4</v>
      </c>
      <c r="L180">
        <v>30</v>
      </c>
      <c r="M180">
        <v>4</v>
      </c>
    </row>
    <row r="181" spans="1:13" x14ac:dyDescent="0.3">
      <c r="A181" t="s">
        <v>9546</v>
      </c>
      <c r="B181" t="str">
        <f>IFERROR(VLOOKUP($A181,frequentiecodes!$A:$D,2,FALSE),"")</f>
        <v>April, juni, augustus</v>
      </c>
      <c r="C181">
        <f>IFERROR(VLOOKUP($A181,frequentiecodes!$A:$D,3,FALSE),"")</f>
        <v>3</v>
      </c>
      <c r="D181" t="str">
        <f>IFERROR(VLOOKUP($A181,frequentiecodes!$A:$D,4,FALSE),"")</f>
        <v/>
      </c>
      <c r="E181">
        <v>2</v>
      </c>
      <c r="F181" t="s">
        <v>9559</v>
      </c>
      <c r="G181">
        <v>6</v>
      </c>
      <c r="I181" s="5" t="str">
        <f t="shared" ca="1" si="4"/>
        <v/>
      </c>
      <c r="J181">
        <v>1</v>
      </c>
      <c r="K181">
        <v>6</v>
      </c>
      <c r="L181">
        <v>30</v>
      </c>
      <c r="M181">
        <v>6</v>
      </c>
    </row>
    <row r="182" spans="1:13" x14ac:dyDescent="0.3">
      <c r="A182" t="s">
        <v>9546</v>
      </c>
      <c r="B182" t="str">
        <f>IFERROR(VLOOKUP($A182,frequentiecodes!$A:$D,2,FALSE),"")</f>
        <v>April, juni, augustus</v>
      </c>
      <c r="C182">
        <f>IFERROR(VLOOKUP($A182,frequentiecodes!$A:$D,3,FALSE),"")</f>
        <v>3</v>
      </c>
      <c r="D182" t="str">
        <f>IFERROR(VLOOKUP($A182,frequentiecodes!$A:$D,4,FALSE),"")</f>
        <v/>
      </c>
      <c r="E182">
        <v>3</v>
      </c>
      <c r="F182" t="s">
        <v>9559</v>
      </c>
      <c r="G182">
        <v>8</v>
      </c>
      <c r="I182" s="5" t="str">
        <f t="shared" ca="1" si="4"/>
        <v/>
      </c>
      <c r="J182">
        <v>1</v>
      </c>
      <c r="K182">
        <v>8</v>
      </c>
      <c r="L182">
        <v>31</v>
      </c>
      <c r="M182">
        <v>8</v>
      </c>
    </row>
    <row r="183" spans="1:13" x14ac:dyDescent="0.3">
      <c r="A183" t="s">
        <v>1929</v>
      </c>
      <c r="B183" t="str">
        <f>IFERROR(VLOOKUP($A183,frequentiecodes!$A:$D,2,FALSE),"")</f>
        <v>8 wekelijks van week 17 t/m week 33 (3x)</v>
      </c>
      <c r="C183">
        <f>IFERROR(VLOOKUP($A183,frequentiecodes!$A:$D,3,FALSE),"")</f>
        <v>3</v>
      </c>
      <c r="D183" t="str">
        <f>IFERROR(VLOOKUP($A183,frequentiecodes!$A:$D,4,FALSE),"")</f>
        <v/>
      </c>
      <c r="E183">
        <v>1</v>
      </c>
      <c r="F183" t="s">
        <v>6826</v>
      </c>
      <c r="H183">
        <v>17</v>
      </c>
      <c r="I183" s="5">
        <f t="shared" ca="1" si="4"/>
        <v>46503</v>
      </c>
      <c r="J183">
        <v>17</v>
      </c>
      <c r="K183">
        <v>4</v>
      </c>
      <c r="L183">
        <v>24</v>
      </c>
      <c r="M183">
        <v>4</v>
      </c>
    </row>
    <row r="184" spans="1:13" x14ac:dyDescent="0.3">
      <c r="A184" t="s">
        <v>1929</v>
      </c>
      <c r="B184" t="str">
        <f>IFERROR(VLOOKUP($A184,frequentiecodes!$A:$D,2,FALSE),"")</f>
        <v>8 wekelijks van week 17 t/m week 33 (3x)</v>
      </c>
      <c r="C184">
        <f>IFERROR(VLOOKUP($A184,frequentiecodes!$A:$D,3,FALSE),"")</f>
        <v>3</v>
      </c>
      <c r="D184" t="str">
        <f>IFERROR(VLOOKUP($A184,frequentiecodes!$A:$D,4,FALSE),"")</f>
        <v/>
      </c>
      <c r="E184">
        <v>2</v>
      </c>
      <c r="F184" t="s">
        <v>6826</v>
      </c>
      <c r="H184">
        <v>25</v>
      </c>
      <c r="I184" s="5">
        <f t="shared" ca="1" si="4"/>
        <v>46559</v>
      </c>
      <c r="J184">
        <v>12</v>
      </c>
      <c r="K184">
        <v>6</v>
      </c>
      <c r="L184">
        <v>19</v>
      </c>
      <c r="M184">
        <v>6</v>
      </c>
    </row>
    <row r="185" spans="1:13" x14ac:dyDescent="0.3">
      <c r="A185" t="s">
        <v>1929</v>
      </c>
      <c r="B185" t="str">
        <f>IFERROR(VLOOKUP($A185,frequentiecodes!$A:$D,2,FALSE),"")</f>
        <v>8 wekelijks van week 17 t/m week 33 (3x)</v>
      </c>
      <c r="C185">
        <f>IFERROR(VLOOKUP($A185,frequentiecodes!$A:$D,3,FALSE),"")</f>
        <v>3</v>
      </c>
      <c r="D185" t="str">
        <f>IFERROR(VLOOKUP($A185,frequentiecodes!$A:$D,4,FALSE),"")</f>
        <v/>
      </c>
      <c r="E185">
        <v>3</v>
      </c>
      <c r="F185" t="s">
        <v>6826</v>
      </c>
      <c r="H185">
        <v>33</v>
      </c>
      <c r="I185" s="5">
        <f t="shared" ca="1" si="4"/>
        <v>46615</v>
      </c>
      <c r="J185">
        <v>7</v>
      </c>
      <c r="K185">
        <v>8</v>
      </c>
      <c r="L185">
        <v>14</v>
      </c>
      <c r="M185">
        <v>8</v>
      </c>
    </row>
    <row r="186" spans="1:13" x14ac:dyDescent="0.3">
      <c r="A186" t="s">
        <v>10626</v>
      </c>
      <c r="B186" t="str">
        <f>IFERROR(VLOOKUP($A186,frequentiecodes!$A:$D,2,FALSE),"")</f>
        <v>4 keer in de weken 13, 17, 25 en 33</v>
      </c>
      <c r="C186">
        <f>IFERROR(VLOOKUP($A186,frequentiecodes!$A:$D,3,FALSE),"")</f>
        <v>4</v>
      </c>
      <c r="D186" t="str">
        <f>IFERROR(VLOOKUP($A186,frequentiecodes!$A:$D,4,FALSE),"")</f>
        <v>specfiek voor Kralings Zwembad</v>
      </c>
      <c r="E186">
        <v>1</v>
      </c>
      <c r="F186" t="s">
        <v>6826</v>
      </c>
      <c r="H186">
        <v>13</v>
      </c>
      <c r="I186" s="5">
        <f t="shared" ca="1" si="4"/>
        <v>46475</v>
      </c>
      <c r="J186">
        <v>20</v>
      </c>
      <c r="K186">
        <v>3</v>
      </c>
      <c r="L186">
        <v>27</v>
      </c>
      <c r="M186">
        <v>3</v>
      </c>
    </row>
    <row r="187" spans="1:13" x14ac:dyDescent="0.3">
      <c r="A187" t="s">
        <v>10626</v>
      </c>
      <c r="B187" t="str">
        <f>IFERROR(VLOOKUP($A187,frequentiecodes!$A:$D,2,FALSE),"")</f>
        <v>4 keer in de weken 13, 17, 25 en 33</v>
      </c>
      <c r="C187">
        <f>IFERROR(VLOOKUP($A187,frequentiecodes!$A:$D,3,FALSE),"")</f>
        <v>4</v>
      </c>
      <c r="D187" t="str">
        <f>IFERROR(VLOOKUP($A187,frequentiecodes!$A:$D,4,FALSE),"")</f>
        <v>specfiek voor Kralings Zwembad</v>
      </c>
      <c r="E187">
        <v>2</v>
      </c>
      <c r="F187" t="s">
        <v>6826</v>
      </c>
      <c r="H187">
        <v>17</v>
      </c>
      <c r="I187" s="5">
        <f t="shared" ref="I187:I189" ca="1" si="5">IF(H187="","",DATE(YEAR(TODAY())+1,1,-2)-WEEKDAY(DATE(YEAR(TODAY())+1,1,3))+H187*7)</f>
        <v>46503</v>
      </c>
      <c r="J187">
        <v>17</v>
      </c>
      <c r="K187">
        <v>4</v>
      </c>
      <c r="L187">
        <v>24</v>
      </c>
      <c r="M187">
        <v>4</v>
      </c>
    </row>
    <row r="188" spans="1:13" x14ac:dyDescent="0.3">
      <c r="A188" t="s">
        <v>10626</v>
      </c>
      <c r="B188" t="str">
        <f>IFERROR(VLOOKUP($A188,frequentiecodes!$A:$D,2,FALSE),"")</f>
        <v>4 keer in de weken 13, 17, 25 en 33</v>
      </c>
      <c r="C188">
        <f>IFERROR(VLOOKUP($A188,frequentiecodes!$A:$D,3,FALSE),"")</f>
        <v>4</v>
      </c>
      <c r="D188" t="str">
        <f>IFERROR(VLOOKUP($A188,frequentiecodes!$A:$D,4,FALSE),"")</f>
        <v>specfiek voor Kralings Zwembad</v>
      </c>
      <c r="E188">
        <v>3</v>
      </c>
      <c r="F188" t="s">
        <v>6826</v>
      </c>
      <c r="H188">
        <v>25</v>
      </c>
      <c r="I188" s="5">
        <f t="shared" ca="1" si="5"/>
        <v>46559</v>
      </c>
      <c r="J188">
        <v>12</v>
      </c>
      <c r="K188">
        <v>6</v>
      </c>
      <c r="L188">
        <v>19</v>
      </c>
      <c r="M188">
        <v>6</v>
      </c>
    </row>
    <row r="189" spans="1:13" x14ac:dyDescent="0.3">
      <c r="A189" t="s">
        <v>10626</v>
      </c>
      <c r="B189" t="str">
        <f>IFERROR(VLOOKUP($A189,frequentiecodes!$A:$D,2,FALSE),"")</f>
        <v>4 keer in de weken 13, 17, 25 en 33</v>
      </c>
      <c r="C189">
        <f>IFERROR(VLOOKUP($A189,frequentiecodes!$A:$D,3,FALSE),"")</f>
        <v>4</v>
      </c>
      <c r="D189" t="str">
        <f>IFERROR(VLOOKUP($A189,frequentiecodes!$A:$D,4,FALSE),"")</f>
        <v>specfiek voor Kralings Zwembad</v>
      </c>
      <c r="E189">
        <v>4</v>
      </c>
      <c r="F189" t="s">
        <v>6826</v>
      </c>
      <c r="H189">
        <v>33</v>
      </c>
      <c r="I189" s="5">
        <f t="shared" ca="1" si="5"/>
        <v>46615</v>
      </c>
      <c r="J189">
        <v>7</v>
      </c>
      <c r="K189">
        <v>8</v>
      </c>
      <c r="L189">
        <v>14</v>
      </c>
      <c r="M189">
        <v>8</v>
      </c>
    </row>
    <row r="190" spans="1:13" x14ac:dyDescent="0.3">
      <c r="A190" t="s">
        <v>10651</v>
      </c>
      <c r="B190" t="str">
        <f>IFERROR(VLOOKUP($A190,frequentiecodes!$A:$D,2,FALSE),"")</f>
        <v>Tweewekelijks in het zwemseizoen t/m 15 september</v>
      </c>
      <c r="C190">
        <f>IFERROR(VLOOKUP($A190,frequentiecodes!$A:$D,3,FALSE),"")</f>
        <v>11</v>
      </c>
      <c r="D190" t="str">
        <f>IFERROR(VLOOKUP($A190,frequentiecodes!$A:$D,4,FALSE),"")</f>
        <v/>
      </c>
      <c r="E190">
        <v>1</v>
      </c>
      <c r="F190" t="s">
        <v>6826</v>
      </c>
      <c r="H190">
        <v>17</v>
      </c>
      <c r="I190" s="5">
        <f ca="1">IF(H190="","",DATE(YEAR(TODAY())+1,1,-2)-WEEKDAY(DATE(YEAR(TODAY())+1,1,3))+H190*7)</f>
        <v>46503</v>
      </c>
      <c r="J190" s="10">
        <v>17</v>
      </c>
      <c r="K190" s="10">
        <v>4</v>
      </c>
      <c r="L190" s="10">
        <v>30</v>
      </c>
      <c r="M190" s="10">
        <v>4</v>
      </c>
    </row>
    <row r="191" spans="1:13" x14ac:dyDescent="0.3">
      <c r="A191" t="s">
        <v>10651</v>
      </c>
      <c r="B191" t="str">
        <f>IFERROR(VLOOKUP($A191,frequentiecodes!$A:$D,2,FALSE),"")</f>
        <v>Tweewekelijks in het zwemseizoen t/m 15 september</v>
      </c>
      <c r="C191">
        <f>IFERROR(VLOOKUP($A191,frequentiecodes!$A:$D,3,FALSE),"")</f>
        <v>11</v>
      </c>
      <c r="D191" t="str">
        <f>IFERROR(VLOOKUP($A191,frequentiecodes!$A:$D,4,FALSE),"")</f>
        <v/>
      </c>
      <c r="E191">
        <v>2</v>
      </c>
      <c r="F191" t="s">
        <v>6826</v>
      </c>
      <c r="H191">
        <v>19</v>
      </c>
      <c r="I191" s="5">
        <f t="shared" ref="I191:I208" ca="1" si="6">IF(H191="","",DATE(YEAR(TODAY())+1,1,-2)-WEEKDAY(DATE(YEAR(TODAY())+1,1,3))+H191*7)</f>
        <v>46517</v>
      </c>
      <c r="J191" s="10">
        <v>1</v>
      </c>
      <c r="K191" s="10">
        <v>5</v>
      </c>
      <c r="L191" s="10">
        <v>14</v>
      </c>
      <c r="M191" s="10">
        <v>5</v>
      </c>
    </row>
    <row r="192" spans="1:13" x14ac:dyDescent="0.3">
      <c r="A192" t="s">
        <v>10651</v>
      </c>
      <c r="B192" t="str">
        <f>IFERROR(VLOOKUP($A192,frequentiecodes!$A:$D,2,FALSE),"")</f>
        <v>Tweewekelijks in het zwemseizoen t/m 15 september</v>
      </c>
      <c r="C192">
        <f>IFERROR(VLOOKUP($A192,frequentiecodes!$A:$D,3,FALSE),"")</f>
        <v>11</v>
      </c>
      <c r="D192" t="str">
        <f>IFERROR(VLOOKUP($A192,frequentiecodes!$A:$D,4,FALSE),"")</f>
        <v/>
      </c>
      <c r="E192">
        <v>3</v>
      </c>
      <c r="F192" t="s">
        <v>6826</v>
      </c>
      <c r="H192">
        <v>21</v>
      </c>
      <c r="I192" s="5">
        <f t="shared" ca="1" si="6"/>
        <v>46531</v>
      </c>
      <c r="J192" s="10">
        <v>15</v>
      </c>
      <c r="K192" s="10">
        <v>5</v>
      </c>
      <c r="L192" s="10">
        <v>28</v>
      </c>
      <c r="M192" s="10">
        <v>5</v>
      </c>
    </row>
    <row r="193" spans="1:13" x14ac:dyDescent="0.3">
      <c r="A193" t="s">
        <v>10651</v>
      </c>
      <c r="B193" t="str">
        <f>IFERROR(VLOOKUP($A193,frequentiecodes!$A:$D,2,FALSE),"")</f>
        <v>Tweewekelijks in het zwemseizoen t/m 15 september</v>
      </c>
      <c r="C193">
        <f>IFERROR(VLOOKUP($A193,frequentiecodes!$A:$D,3,FALSE),"")</f>
        <v>11</v>
      </c>
      <c r="D193" t="str">
        <f>IFERROR(VLOOKUP($A193,frequentiecodes!$A:$D,4,FALSE),"")</f>
        <v/>
      </c>
      <c r="E193">
        <v>4</v>
      </c>
      <c r="F193" t="s">
        <v>6826</v>
      </c>
      <c r="H193">
        <v>23</v>
      </c>
      <c r="I193" s="5">
        <f t="shared" ca="1" si="6"/>
        <v>46545</v>
      </c>
      <c r="J193" s="10">
        <v>29</v>
      </c>
      <c r="K193" s="10">
        <v>5</v>
      </c>
      <c r="L193" s="10">
        <v>11</v>
      </c>
      <c r="M193" s="10">
        <v>6</v>
      </c>
    </row>
    <row r="194" spans="1:13" x14ac:dyDescent="0.3">
      <c r="A194" t="s">
        <v>10651</v>
      </c>
      <c r="B194" t="str">
        <f>IFERROR(VLOOKUP($A194,frequentiecodes!$A:$D,2,FALSE),"")</f>
        <v>Tweewekelijks in het zwemseizoen t/m 15 september</v>
      </c>
      <c r="C194">
        <f>IFERROR(VLOOKUP($A194,frequentiecodes!$A:$D,3,FALSE),"")</f>
        <v>11</v>
      </c>
      <c r="D194" t="str">
        <f>IFERROR(VLOOKUP($A194,frequentiecodes!$A:$D,4,FALSE),"")</f>
        <v/>
      </c>
      <c r="E194">
        <v>5</v>
      </c>
      <c r="F194" t="s">
        <v>6826</v>
      </c>
      <c r="H194">
        <v>25</v>
      </c>
      <c r="I194" s="5">
        <f t="shared" ca="1" si="6"/>
        <v>46559</v>
      </c>
      <c r="J194" s="10">
        <v>12</v>
      </c>
      <c r="K194" s="10">
        <v>6</v>
      </c>
      <c r="L194" s="10">
        <v>25</v>
      </c>
      <c r="M194" s="10">
        <v>6</v>
      </c>
    </row>
    <row r="195" spans="1:13" x14ac:dyDescent="0.3">
      <c r="A195" t="s">
        <v>10651</v>
      </c>
      <c r="B195" t="str">
        <f>IFERROR(VLOOKUP($A195,frequentiecodes!$A:$D,2,FALSE),"")</f>
        <v>Tweewekelijks in het zwemseizoen t/m 15 september</v>
      </c>
      <c r="C195">
        <f>IFERROR(VLOOKUP($A195,frequentiecodes!$A:$D,3,FALSE),"")</f>
        <v>11</v>
      </c>
      <c r="D195" t="str">
        <f>IFERROR(VLOOKUP($A195,frequentiecodes!$A:$D,4,FALSE),"")</f>
        <v/>
      </c>
      <c r="E195">
        <v>6</v>
      </c>
      <c r="F195" t="s">
        <v>6826</v>
      </c>
      <c r="H195">
        <v>27</v>
      </c>
      <c r="I195" s="5">
        <f t="shared" ca="1" si="6"/>
        <v>46573</v>
      </c>
      <c r="J195" s="10">
        <v>26</v>
      </c>
      <c r="K195" s="10">
        <v>6</v>
      </c>
      <c r="L195" s="10">
        <v>9</v>
      </c>
      <c r="M195" s="10">
        <v>7</v>
      </c>
    </row>
    <row r="196" spans="1:13" x14ac:dyDescent="0.3">
      <c r="A196" t="s">
        <v>10651</v>
      </c>
      <c r="B196" t="str">
        <f>IFERROR(VLOOKUP($A196,frequentiecodes!$A:$D,2,FALSE),"")</f>
        <v>Tweewekelijks in het zwemseizoen t/m 15 september</v>
      </c>
      <c r="C196">
        <f>IFERROR(VLOOKUP($A196,frequentiecodes!$A:$D,3,FALSE),"")</f>
        <v>11</v>
      </c>
      <c r="D196" t="str">
        <f>IFERROR(VLOOKUP($A196,frequentiecodes!$A:$D,4,FALSE),"")</f>
        <v/>
      </c>
      <c r="E196">
        <v>7</v>
      </c>
      <c r="F196" t="s">
        <v>6826</v>
      </c>
      <c r="H196">
        <v>29</v>
      </c>
      <c r="I196" s="5">
        <f t="shared" ca="1" si="6"/>
        <v>46587</v>
      </c>
      <c r="J196" s="10">
        <v>10</v>
      </c>
      <c r="K196" s="10">
        <v>7</v>
      </c>
      <c r="L196" s="10">
        <v>23</v>
      </c>
      <c r="M196" s="10">
        <v>7</v>
      </c>
    </row>
    <row r="197" spans="1:13" x14ac:dyDescent="0.3">
      <c r="A197" t="s">
        <v>10651</v>
      </c>
      <c r="B197" t="str">
        <f>IFERROR(VLOOKUP($A197,frequentiecodes!$A:$D,2,FALSE),"")</f>
        <v>Tweewekelijks in het zwemseizoen t/m 15 september</v>
      </c>
      <c r="C197">
        <f>IFERROR(VLOOKUP($A197,frequentiecodes!$A:$D,3,FALSE),"")</f>
        <v>11</v>
      </c>
      <c r="D197" t="str">
        <f>IFERROR(VLOOKUP($A197,frequentiecodes!$A:$D,4,FALSE),"")</f>
        <v/>
      </c>
      <c r="E197">
        <v>8</v>
      </c>
      <c r="F197" t="s">
        <v>6826</v>
      </c>
      <c r="H197">
        <v>31</v>
      </c>
      <c r="I197" s="5">
        <f t="shared" ca="1" si="6"/>
        <v>46601</v>
      </c>
      <c r="J197" s="10">
        <v>24</v>
      </c>
      <c r="K197" s="10">
        <v>7</v>
      </c>
      <c r="L197" s="10">
        <v>6</v>
      </c>
      <c r="M197" s="10">
        <v>8</v>
      </c>
    </row>
    <row r="198" spans="1:13" x14ac:dyDescent="0.3">
      <c r="A198" t="s">
        <v>10651</v>
      </c>
      <c r="B198" t="str">
        <f>IFERROR(VLOOKUP($A198,frequentiecodes!$A:$D,2,FALSE),"")</f>
        <v>Tweewekelijks in het zwemseizoen t/m 15 september</v>
      </c>
      <c r="C198">
        <f>IFERROR(VLOOKUP($A198,frequentiecodes!$A:$D,3,FALSE),"")</f>
        <v>11</v>
      </c>
      <c r="D198" t="str">
        <f>IFERROR(VLOOKUP($A198,frequentiecodes!$A:$D,4,FALSE),"")</f>
        <v/>
      </c>
      <c r="E198">
        <v>9</v>
      </c>
      <c r="F198" t="s">
        <v>6826</v>
      </c>
      <c r="H198">
        <v>33</v>
      </c>
      <c r="I198" s="5">
        <f t="shared" ca="1" si="6"/>
        <v>46615</v>
      </c>
      <c r="J198" s="10">
        <v>7</v>
      </c>
      <c r="K198" s="10">
        <v>8</v>
      </c>
      <c r="L198" s="10">
        <v>20</v>
      </c>
      <c r="M198" s="10">
        <v>8</v>
      </c>
    </row>
    <row r="199" spans="1:13" x14ac:dyDescent="0.3">
      <c r="A199" t="s">
        <v>10651</v>
      </c>
      <c r="B199" t="str">
        <f>IFERROR(VLOOKUP($A199,frequentiecodes!$A:$D,2,FALSE),"")</f>
        <v>Tweewekelijks in het zwemseizoen t/m 15 september</v>
      </c>
      <c r="C199">
        <f>IFERROR(VLOOKUP($A199,frequentiecodes!$A:$D,3,FALSE),"")</f>
        <v>11</v>
      </c>
      <c r="D199" t="str">
        <f>IFERROR(VLOOKUP($A199,frequentiecodes!$A:$D,4,FALSE),"")</f>
        <v/>
      </c>
      <c r="E199">
        <v>10</v>
      </c>
      <c r="F199" t="s">
        <v>6826</v>
      </c>
      <c r="H199">
        <v>35</v>
      </c>
      <c r="I199" s="5">
        <f t="shared" ca="1" si="6"/>
        <v>46629</v>
      </c>
      <c r="J199" s="10">
        <v>21</v>
      </c>
      <c r="K199" s="10">
        <v>8</v>
      </c>
      <c r="L199" s="10">
        <v>3</v>
      </c>
      <c r="M199" s="10">
        <v>9</v>
      </c>
    </row>
    <row r="200" spans="1:13" x14ac:dyDescent="0.3">
      <c r="A200" t="s">
        <v>10651</v>
      </c>
      <c r="B200" t="str">
        <f>IFERROR(VLOOKUP($A200,frequentiecodes!$A:$D,2,FALSE),"")</f>
        <v>Tweewekelijks in het zwemseizoen t/m 15 september</v>
      </c>
      <c r="C200">
        <f>IFERROR(VLOOKUP($A200,frequentiecodes!$A:$D,3,FALSE),"")</f>
        <v>11</v>
      </c>
      <c r="D200" t="str">
        <f>IFERROR(VLOOKUP($A200,frequentiecodes!$A:$D,4,FALSE),"")</f>
        <v/>
      </c>
      <c r="E200">
        <v>11</v>
      </c>
      <c r="F200" t="s">
        <v>6826</v>
      </c>
      <c r="H200">
        <v>37</v>
      </c>
      <c r="I200" s="5">
        <f t="shared" ca="1" si="6"/>
        <v>46643</v>
      </c>
      <c r="J200" s="10">
        <v>4</v>
      </c>
      <c r="K200" s="10">
        <v>9</v>
      </c>
      <c r="L200" s="10">
        <v>17</v>
      </c>
      <c r="M200" s="10">
        <v>9</v>
      </c>
    </row>
    <row r="201" spans="1:13" x14ac:dyDescent="0.3">
      <c r="A201" t="s">
        <v>10634</v>
      </c>
      <c r="B201" t="str">
        <f>IFERROR(VLOOKUP($A201,frequentiecodes!$A:$D,2,FALSE),"")</f>
        <v>Maart, mei, juli, september</v>
      </c>
      <c r="C201">
        <f>IFERROR(VLOOKUP($A201,frequentiecodes!$A:$D,3,FALSE),"")</f>
        <v>4</v>
      </c>
      <c r="D201" t="str">
        <f>IFERROR(VLOOKUP($A201,frequentiecodes!$A:$D,4,FALSE),"")</f>
        <v/>
      </c>
      <c r="E201">
        <v>1</v>
      </c>
      <c r="F201" t="s">
        <v>9559</v>
      </c>
      <c r="G201">
        <v>3</v>
      </c>
      <c r="I201" s="5" t="str">
        <f t="shared" ca="1" si="6"/>
        <v/>
      </c>
      <c r="J201">
        <v>1</v>
      </c>
      <c r="K201">
        <v>3</v>
      </c>
      <c r="L201">
        <v>31</v>
      </c>
      <c r="M201">
        <v>3</v>
      </c>
    </row>
    <row r="202" spans="1:13" x14ac:dyDescent="0.3">
      <c r="A202" t="s">
        <v>10634</v>
      </c>
      <c r="B202" t="str">
        <f>IFERROR(VLOOKUP($A202,frequentiecodes!$A:$D,2,FALSE),"")</f>
        <v>Maart, mei, juli, september</v>
      </c>
      <c r="C202">
        <f>IFERROR(VLOOKUP($A202,frequentiecodes!$A:$D,3,FALSE),"")</f>
        <v>4</v>
      </c>
      <c r="D202" t="str">
        <f>IFERROR(VLOOKUP($A202,frequentiecodes!$A:$D,4,FALSE),"")</f>
        <v/>
      </c>
      <c r="E202">
        <v>2</v>
      </c>
      <c r="F202" t="s">
        <v>9559</v>
      </c>
      <c r="G202">
        <v>5</v>
      </c>
      <c r="I202" s="5" t="str">
        <f t="shared" ca="1" si="6"/>
        <v/>
      </c>
      <c r="J202">
        <v>1</v>
      </c>
      <c r="K202">
        <v>5</v>
      </c>
      <c r="L202">
        <v>31</v>
      </c>
      <c r="M202">
        <v>5</v>
      </c>
    </row>
    <row r="203" spans="1:13" x14ac:dyDescent="0.3">
      <c r="A203" t="s">
        <v>10634</v>
      </c>
      <c r="B203" t="str">
        <f>IFERROR(VLOOKUP($A203,frequentiecodes!$A:$D,2,FALSE),"")</f>
        <v>Maart, mei, juli, september</v>
      </c>
      <c r="C203">
        <f>IFERROR(VLOOKUP($A203,frequentiecodes!$A:$D,3,FALSE),"")</f>
        <v>4</v>
      </c>
      <c r="D203" t="str">
        <f>IFERROR(VLOOKUP($A203,frequentiecodes!$A:$D,4,FALSE),"")</f>
        <v/>
      </c>
      <c r="E203">
        <v>3</v>
      </c>
      <c r="F203" t="s">
        <v>9559</v>
      </c>
      <c r="G203">
        <v>7</v>
      </c>
      <c r="I203" s="5" t="str">
        <f t="shared" ca="1" si="6"/>
        <v/>
      </c>
      <c r="J203">
        <v>1</v>
      </c>
      <c r="K203">
        <v>7</v>
      </c>
      <c r="L203">
        <v>31</v>
      </c>
      <c r="M203">
        <v>7</v>
      </c>
    </row>
    <row r="204" spans="1:13" x14ac:dyDescent="0.3">
      <c r="A204" t="s">
        <v>10634</v>
      </c>
      <c r="B204" t="str">
        <f>IFERROR(VLOOKUP($A204,frequentiecodes!$A:$D,2,FALSE),"")</f>
        <v>Maart, mei, juli, september</v>
      </c>
      <c r="C204">
        <f>IFERROR(VLOOKUP($A204,frequentiecodes!$A:$D,3,FALSE),"")</f>
        <v>4</v>
      </c>
      <c r="D204" t="str">
        <f>IFERROR(VLOOKUP($A204,frequentiecodes!$A:$D,4,FALSE),"")</f>
        <v/>
      </c>
      <c r="E204">
        <v>4</v>
      </c>
      <c r="F204" t="s">
        <v>9559</v>
      </c>
      <c r="G204">
        <v>9</v>
      </c>
      <c r="I204" s="5" t="str">
        <f t="shared" ca="1" si="6"/>
        <v/>
      </c>
      <c r="J204">
        <v>1</v>
      </c>
      <c r="K204">
        <v>9</v>
      </c>
      <c r="L204">
        <v>30</v>
      </c>
      <c r="M204">
        <v>9</v>
      </c>
    </row>
    <row r="205" spans="1:13" x14ac:dyDescent="0.3">
      <c r="A205" t="s">
        <v>10635</v>
      </c>
      <c r="B205" t="str">
        <f>IFERROR(VLOOKUP($A205,frequentiecodes!$A:$D,2,FALSE),"")</f>
        <v>April, juni, augustus, oktober</v>
      </c>
      <c r="C205">
        <f>IFERROR(VLOOKUP($A205,frequentiecodes!$A:$D,3,FALSE),"")</f>
        <v>4</v>
      </c>
      <c r="D205" t="str">
        <f>IFERROR(VLOOKUP($A205,frequentiecodes!$A:$D,4,FALSE),"")</f>
        <v/>
      </c>
      <c r="E205">
        <v>1</v>
      </c>
      <c r="F205" t="s">
        <v>9559</v>
      </c>
      <c r="G205">
        <v>4</v>
      </c>
      <c r="I205" s="5" t="str">
        <f t="shared" ca="1" si="6"/>
        <v/>
      </c>
      <c r="J205">
        <v>1</v>
      </c>
      <c r="K205">
        <v>4</v>
      </c>
      <c r="L205">
        <v>30</v>
      </c>
      <c r="M205">
        <v>4</v>
      </c>
    </row>
    <row r="206" spans="1:13" x14ac:dyDescent="0.3">
      <c r="A206" t="s">
        <v>10635</v>
      </c>
      <c r="B206" t="str">
        <f>IFERROR(VLOOKUP($A206,frequentiecodes!$A:$D,2,FALSE),"")</f>
        <v>April, juni, augustus, oktober</v>
      </c>
      <c r="C206">
        <f>IFERROR(VLOOKUP($A206,frequentiecodes!$A:$D,3,FALSE),"")</f>
        <v>4</v>
      </c>
      <c r="D206" t="str">
        <f>IFERROR(VLOOKUP($A206,frequentiecodes!$A:$D,4,FALSE),"")</f>
        <v/>
      </c>
      <c r="E206">
        <v>2</v>
      </c>
      <c r="F206" t="s">
        <v>9559</v>
      </c>
      <c r="G206">
        <v>6</v>
      </c>
      <c r="I206" s="5" t="str">
        <f t="shared" ca="1" si="6"/>
        <v/>
      </c>
      <c r="J206">
        <v>1</v>
      </c>
      <c r="K206">
        <v>6</v>
      </c>
      <c r="L206">
        <v>30</v>
      </c>
      <c r="M206">
        <v>6</v>
      </c>
    </row>
    <row r="207" spans="1:13" x14ac:dyDescent="0.3">
      <c r="A207" t="s">
        <v>10635</v>
      </c>
      <c r="B207" t="str">
        <f>IFERROR(VLOOKUP($A207,frequentiecodes!$A:$D,2,FALSE),"")</f>
        <v>April, juni, augustus, oktober</v>
      </c>
      <c r="C207">
        <f>IFERROR(VLOOKUP($A207,frequentiecodes!$A:$D,3,FALSE),"")</f>
        <v>4</v>
      </c>
      <c r="D207" t="str">
        <f>IFERROR(VLOOKUP($A207,frequentiecodes!$A:$D,4,FALSE),"")</f>
        <v/>
      </c>
      <c r="E207">
        <v>3</v>
      </c>
      <c r="F207" t="s">
        <v>9559</v>
      </c>
      <c r="G207">
        <v>8</v>
      </c>
      <c r="I207" s="5" t="str">
        <f t="shared" ca="1" si="6"/>
        <v/>
      </c>
      <c r="J207">
        <v>1</v>
      </c>
      <c r="K207">
        <v>8</v>
      </c>
      <c r="L207">
        <v>31</v>
      </c>
      <c r="M207">
        <v>8</v>
      </c>
    </row>
    <row r="208" spans="1:13" x14ac:dyDescent="0.3">
      <c r="A208" t="s">
        <v>10635</v>
      </c>
      <c r="B208" t="str">
        <f>IFERROR(VLOOKUP($A208,frequentiecodes!$A:$D,2,FALSE),"")</f>
        <v>April, juni, augustus, oktober</v>
      </c>
      <c r="C208">
        <f>IFERROR(VLOOKUP($A208,frequentiecodes!$A:$D,3,FALSE),"")</f>
        <v>4</v>
      </c>
      <c r="D208" t="str">
        <f>IFERROR(VLOOKUP($A208,frequentiecodes!$A:$D,4,FALSE),"")</f>
        <v/>
      </c>
      <c r="E208">
        <v>4</v>
      </c>
      <c r="F208" t="s">
        <v>9559</v>
      </c>
      <c r="G208">
        <v>10</v>
      </c>
      <c r="I208" s="5" t="str">
        <f t="shared" ca="1" si="6"/>
        <v/>
      </c>
      <c r="J208">
        <v>1</v>
      </c>
      <c r="K208">
        <v>10</v>
      </c>
      <c r="L208">
        <v>31</v>
      </c>
      <c r="M208">
        <v>10</v>
      </c>
    </row>
    <row r="209" spans="2:9" x14ac:dyDescent="0.3">
      <c r="B209" t="str">
        <f>IFERROR(VLOOKUP($A209,frequentiecodes!$A:$D,2,FALSE),"")</f>
        <v/>
      </c>
      <c r="C209" t="str">
        <f>IFERROR(VLOOKUP($A209,frequentiecodes!$A:$D,3,FALSE),"")</f>
        <v/>
      </c>
      <c r="D209" t="str">
        <f>IFERROR(VLOOKUP($A209,frequentiecodes!$A:$D,4,FALSE),"")</f>
        <v/>
      </c>
      <c r="I209" s="5" t="str">
        <f t="shared" ref="I209:I272" ca="1" si="7">IF(H209="","",DATE(YEAR(TODAY())+1,1,-2)-WEEKDAY(DATE(YEAR(TODAY())+1,1,3))+H209*7)</f>
        <v/>
      </c>
    </row>
    <row r="210" spans="2:9" x14ac:dyDescent="0.3">
      <c r="B210" t="str">
        <f>IFERROR(VLOOKUP($A210,frequentiecodes!$A:$D,2,FALSE),"")</f>
        <v/>
      </c>
      <c r="C210" t="str">
        <f>IFERROR(VLOOKUP($A210,frequentiecodes!$A:$D,3,FALSE),"")</f>
        <v/>
      </c>
      <c r="D210" t="str">
        <f>IFERROR(VLOOKUP($A210,frequentiecodes!$A:$D,4,FALSE),"")</f>
        <v/>
      </c>
      <c r="I210" s="5" t="str">
        <f t="shared" ca="1" si="7"/>
        <v/>
      </c>
    </row>
    <row r="211" spans="2:9" x14ac:dyDescent="0.3">
      <c r="B211" t="str">
        <f>IFERROR(VLOOKUP($A211,frequentiecodes!$A:$D,2,FALSE),"")</f>
        <v/>
      </c>
      <c r="C211" t="str">
        <f>IFERROR(VLOOKUP($A211,frequentiecodes!$A:$D,3,FALSE),"")</f>
        <v/>
      </c>
      <c r="D211" t="str">
        <f>IFERROR(VLOOKUP($A211,frequentiecodes!$A:$D,4,FALSE),"")</f>
        <v/>
      </c>
      <c r="I211" s="5" t="str">
        <f t="shared" ca="1" si="7"/>
        <v/>
      </c>
    </row>
    <row r="212" spans="2:9" x14ac:dyDescent="0.3">
      <c r="B212" t="str">
        <f>IFERROR(VLOOKUP($A212,frequentiecodes!$A:$D,2,FALSE),"")</f>
        <v/>
      </c>
      <c r="C212" t="str">
        <f>IFERROR(VLOOKUP($A212,frequentiecodes!$A:$D,3,FALSE),"")</f>
        <v/>
      </c>
      <c r="D212" t="str">
        <f>IFERROR(VLOOKUP($A212,frequentiecodes!$A:$D,4,FALSE),"")</f>
        <v/>
      </c>
      <c r="I212" s="5" t="str">
        <f t="shared" ca="1" si="7"/>
        <v/>
      </c>
    </row>
    <row r="213" spans="2:9" x14ac:dyDescent="0.3">
      <c r="B213" t="str">
        <f>IFERROR(VLOOKUP($A213,frequentiecodes!$A:$D,2,FALSE),"")</f>
        <v/>
      </c>
      <c r="C213" t="str">
        <f>IFERROR(VLOOKUP($A213,frequentiecodes!$A:$D,3,FALSE),"")</f>
        <v/>
      </c>
      <c r="D213" t="str">
        <f>IFERROR(VLOOKUP($A213,frequentiecodes!$A:$D,4,FALSE),"")</f>
        <v/>
      </c>
      <c r="I213" s="5" t="str">
        <f t="shared" ca="1" si="7"/>
        <v/>
      </c>
    </row>
    <row r="214" spans="2:9" x14ac:dyDescent="0.3">
      <c r="B214" t="str">
        <f>IFERROR(VLOOKUP($A214,frequentiecodes!$A:$D,2,FALSE),"")</f>
        <v/>
      </c>
      <c r="C214" t="str">
        <f>IFERROR(VLOOKUP($A214,frequentiecodes!$A:$D,3,FALSE),"")</f>
        <v/>
      </c>
      <c r="D214" t="str">
        <f>IFERROR(VLOOKUP($A214,frequentiecodes!$A:$D,4,FALSE),"")</f>
        <v/>
      </c>
      <c r="I214" s="5" t="str">
        <f t="shared" ca="1" si="7"/>
        <v/>
      </c>
    </row>
    <row r="215" spans="2:9" x14ac:dyDescent="0.3">
      <c r="B215" t="str">
        <f>IFERROR(VLOOKUP($A215,frequentiecodes!$A:$D,2,FALSE),"")</f>
        <v/>
      </c>
      <c r="C215" t="str">
        <f>IFERROR(VLOOKUP($A215,frequentiecodes!$A:$D,3,FALSE),"")</f>
        <v/>
      </c>
      <c r="D215" t="str">
        <f>IFERROR(VLOOKUP($A215,frequentiecodes!$A:$D,4,FALSE),"")</f>
        <v/>
      </c>
      <c r="I215" s="5" t="str">
        <f t="shared" ca="1" si="7"/>
        <v/>
      </c>
    </row>
    <row r="216" spans="2:9" x14ac:dyDescent="0.3">
      <c r="B216" t="str">
        <f>IFERROR(VLOOKUP($A216,frequentiecodes!$A:$D,2,FALSE),"")</f>
        <v/>
      </c>
      <c r="C216" t="str">
        <f>IFERROR(VLOOKUP($A216,frequentiecodes!$A:$D,3,FALSE),"")</f>
        <v/>
      </c>
      <c r="D216" t="str">
        <f>IFERROR(VLOOKUP($A216,frequentiecodes!$A:$D,4,FALSE),"")</f>
        <v/>
      </c>
      <c r="I216" s="5" t="str">
        <f t="shared" ca="1" si="7"/>
        <v/>
      </c>
    </row>
    <row r="217" spans="2:9" x14ac:dyDescent="0.3">
      <c r="B217" t="str">
        <f>IFERROR(VLOOKUP($A217,frequentiecodes!$A:$D,2,FALSE),"")</f>
        <v/>
      </c>
      <c r="C217" t="str">
        <f>IFERROR(VLOOKUP($A217,frequentiecodes!$A:$D,3,FALSE),"")</f>
        <v/>
      </c>
      <c r="D217" t="str">
        <f>IFERROR(VLOOKUP($A217,frequentiecodes!$A:$D,4,FALSE),"")</f>
        <v/>
      </c>
      <c r="I217" s="5" t="str">
        <f t="shared" ca="1" si="7"/>
        <v/>
      </c>
    </row>
    <row r="218" spans="2:9" x14ac:dyDescent="0.3">
      <c r="B218" t="str">
        <f>IFERROR(VLOOKUP($A218,frequentiecodes!$A:$D,2,FALSE),"")</f>
        <v/>
      </c>
      <c r="C218" t="str">
        <f>IFERROR(VLOOKUP($A218,frequentiecodes!$A:$D,3,FALSE),"")</f>
        <v/>
      </c>
      <c r="D218" t="str">
        <f>IFERROR(VLOOKUP($A218,frequentiecodes!$A:$D,4,FALSE),"")</f>
        <v/>
      </c>
      <c r="I218" s="5" t="str">
        <f t="shared" ca="1" si="7"/>
        <v/>
      </c>
    </row>
    <row r="219" spans="2:9" x14ac:dyDescent="0.3">
      <c r="B219" t="str">
        <f>IFERROR(VLOOKUP($A219,frequentiecodes!$A:$D,2,FALSE),"")</f>
        <v/>
      </c>
      <c r="C219" t="str">
        <f>IFERROR(VLOOKUP($A219,frequentiecodes!$A:$D,3,FALSE),"")</f>
        <v/>
      </c>
      <c r="D219" t="str">
        <f>IFERROR(VLOOKUP($A219,frequentiecodes!$A:$D,4,FALSE),"")</f>
        <v/>
      </c>
      <c r="I219" s="5" t="str">
        <f t="shared" ca="1" si="7"/>
        <v/>
      </c>
    </row>
    <row r="220" spans="2:9" x14ac:dyDescent="0.3">
      <c r="B220" t="str">
        <f>IFERROR(VLOOKUP($A220,frequentiecodes!$A:$D,2,FALSE),"")</f>
        <v/>
      </c>
      <c r="C220" t="str">
        <f>IFERROR(VLOOKUP($A220,frequentiecodes!$A:$D,3,FALSE),"")</f>
        <v/>
      </c>
      <c r="D220" t="str">
        <f>IFERROR(VLOOKUP($A220,frequentiecodes!$A:$D,4,FALSE),"")</f>
        <v/>
      </c>
      <c r="I220" s="5" t="str">
        <f t="shared" ca="1" si="7"/>
        <v/>
      </c>
    </row>
    <row r="221" spans="2:9" x14ac:dyDescent="0.3">
      <c r="B221" t="str">
        <f>IFERROR(VLOOKUP($A221,frequentiecodes!$A:$D,2,FALSE),"")</f>
        <v/>
      </c>
      <c r="C221" t="str">
        <f>IFERROR(VLOOKUP($A221,frequentiecodes!$A:$D,3,FALSE),"")</f>
        <v/>
      </c>
      <c r="D221" t="str">
        <f>IFERROR(VLOOKUP($A221,frequentiecodes!$A:$D,4,FALSE),"")</f>
        <v/>
      </c>
      <c r="I221" s="5" t="str">
        <f t="shared" ca="1" si="7"/>
        <v/>
      </c>
    </row>
    <row r="222" spans="2:9" x14ac:dyDescent="0.3">
      <c r="B222" t="str">
        <f>IFERROR(VLOOKUP($A222,frequentiecodes!$A:$D,2,FALSE),"")</f>
        <v/>
      </c>
      <c r="C222" t="str">
        <f>IFERROR(VLOOKUP($A222,frequentiecodes!$A:$D,3,FALSE),"")</f>
        <v/>
      </c>
      <c r="D222" t="str">
        <f>IFERROR(VLOOKUP($A222,frequentiecodes!$A:$D,4,FALSE),"")</f>
        <v/>
      </c>
      <c r="I222" s="5" t="str">
        <f t="shared" ca="1" si="7"/>
        <v/>
      </c>
    </row>
    <row r="223" spans="2:9" x14ac:dyDescent="0.3">
      <c r="B223" t="str">
        <f>IFERROR(VLOOKUP($A223,frequentiecodes!$A:$D,2,FALSE),"")</f>
        <v/>
      </c>
      <c r="C223" t="str">
        <f>IFERROR(VLOOKUP($A223,frequentiecodes!$A:$D,3,FALSE),"")</f>
        <v/>
      </c>
      <c r="D223" t="str">
        <f>IFERROR(VLOOKUP($A223,frequentiecodes!$A:$D,4,FALSE),"")</f>
        <v/>
      </c>
      <c r="I223" s="5" t="str">
        <f t="shared" ca="1" si="7"/>
        <v/>
      </c>
    </row>
    <row r="224" spans="2:9" x14ac:dyDescent="0.3">
      <c r="B224" t="str">
        <f>IFERROR(VLOOKUP($A224,frequentiecodes!$A:$D,2,FALSE),"")</f>
        <v/>
      </c>
      <c r="C224" t="str">
        <f>IFERROR(VLOOKUP($A224,frequentiecodes!$A:$D,3,FALSE),"")</f>
        <v/>
      </c>
      <c r="D224" t="str">
        <f>IFERROR(VLOOKUP($A224,frequentiecodes!$A:$D,4,FALSE),"")</f>
        <v/>
      </c>
      <c r="I224" s="5" t="str">
        <f t="shared" ca="1" si="7"/>
        <v/>
      </c>
    </row>
    <row r="225" spans="2:9" x14ac:dyDescent="0.3">
      <c r="B225" t="str">
        <f>IFERROR(VLOOKUP($A225,frequentiecodes!$A:$D,2,FALSE),"")</f>
        <v/>
      </c>
      <c r="C225" t="str">
        <f>IFERROR(VLOOKUP($A225,frequentiecodes!$A:$D,3,FALSE),"")</f>
        <v/>
      </c>
      <c r="D225" t="str">
        <f>IFERROR(VLOOKUP($A225,frequentiecodes!$A:$D,4,FALSE),"")</f>
        <v/>
      </c>
      <c r="I225" s="5" t="str">
        <f t="shared" ca="1" si="7"/>
        <v/>
      </c>
    </row>
    <row r="226" spans="2:9" x14ac:dyDescent="0.3">
      <c r="B226" t="str">
        <f>IFERROR(VLOOKUP($A226,frequentiecodes!$A:$D,2,FALSE),"")</f>
        <v/>
      </c>
      <c r="C226" t="str">
        <f>IFERROR(VLOOKUP($A226,frequentiecodes!$A:$D,3,FALSE),"")</f>
        <v/>
      </c>
      <c r="D226" t="str">
        <f>IFERROR(VLOOKUP($A226,frequentiecodes!$A:$D,4,FALSE),"")</f>
        <v/>
      </c>
      <c r="I226" s="5" t="str">
        <f t="shared" ca="1" si="7"/>
        <v/>
      </c>
    </row>
    <row r="227" spans="2:9" x14ac:dyDescent="0.3">
      <c r="B227" t="str">
        <f>IFERROR(VLOOKUP($A227,frequentiecodes!$A:$D,2,FALSE),"")</f>
        <v/>
      </c>
      <c r="C227" t="str">
        <f>IFERROR(VLOOKUP($A227,frequentiecodes!$A:$D,3,FALSE),"")</f>
        <v/>
      </c>
      <c r="D227" t="str">
        <f>IFERROR(VLOOKUP($A227,frequentiecodes!$A:$D,4,FALSE),"")</f>
        <v/>
      </c>
      <c r="I227" s="5" t="str">
        <f t="shared" ca="1" si="7"/>
        <v/>
      </c>
    </row>
    <row r="228" spans="2:9" x14ac:dyDescent="0.3">
      <c r="B228" t="str">
        <f>IFERROR(VLOOKUP($A228,frequentiecodes!$A:$D,2,FALSE),"")</f>
        <v/>
      </c>
      <c r="C228" t="str">
        <f>IFERROR(VLOOKUP($A228,frequentiecodes!$A:$D,3,FALSE),"")</f>
        <v/>
      </c>
      <c r="D228" t="str">
        <f>IFERROR(VLOOKUP($A228,frequentiecodes!$A:$D,4,FALSE),"")</f>
        <v/>
      </c>
      <c r="I228" s="5" t="str">
        <f t="shared" ca="1" si="7"/>
        <v/>
      </c>
    </row>
    <row r="229" spans="2:9" x14ac:dyDescent="0.3">
      <c r="B229" t="str">
        <f>IFERROR(VLOOKUP($A229,frequentiecodes!$A:$D,2,FALSE),"")</f>
        <v/>
      </c>
      <c r="C229" t="str">
        <f>IFERROR(VLOOKUP($A229,frequentiecodes!$A:$D,3,FALSE),"")</f>
        <v/>
      </c>
      <c r="D229" t="str">
        <f>IFERROR(VLOOKUP($A229,frequentiecodes!$A:$D,4,FALSE),"")</f>
        <v/>
      </c>
      <c r="I229" s="5" t="str">
        <f t="shared" ca="1" si="7"/>
        <v/>
      </c>
    </row>
    <row r="230" spans="2:9" x14ac:dyDescent="0.3">
      <c r="B230" t="str">
        <f>IFERROR(VLOOKUP($A230,frequentiecodes!$A:$D,2,FALSE),"")</f>
        <v/>
      </c>
      <c r="C230" t="str">
        <f>IFERROR(VLOOKUP($A230,frequentiecodes!$A:$D,3,FALSE),"")</f>
        <v/>
      </c>
      <c r="D230" t="str">
        <f>IFERROR(VLOOKUP($A230,frequentiecodes!$A:$D,4,FALSE),"")</f>
        <v/>
      </c>
      <c r="I230" s="5" t="str">
        <f t="shared" ca="1" si="7"/>
        <v/>
      </c>
    </row>
    <row r="231" spans="2:9" x14ac:dyDescent="0.3">
      <c r="B231" t="str">
        <f>IFERROR(VLOOKUP($A231,frequentiecodes!$A:$D,2,FALSE),"")</f>
        <v/>
      </c>
      <c r="C231" t="str">
        <f>IFERROR(VLOOKUP($A231,frequentiecodes!$A:$D,3,FALSE),"")</f>
        <v/>
      </c>
      <c r="D231" t="str">
        <f>IFERROR(VLOOKUP($A231,frequentiecodes!$A:$D,4,FALSE),"")</f>
        <v/>
      </c>
      <c r="I231" s="5" t="str">
        <f t="shared" ca="1" si="7"/>
        <v/>
      </c>
    </row>
    <row r="232" spans="2:9" x14ac:dyDescent="0.3">
      <c r="B232" t="str">
        <f>IFERROR(VLOOKUP($A232,frequentiecodes!$A:$D,2,FALSE),"")</f>
        <v/>
      </c>
      <c r="C232" t="str">
        <f>IFERROR(VLOOKUP($A232,frequentiecodes!$A:$D,3,FALSE),"")</f>
        <v/>
      </c>
      <c r="D232" t="str">
        <f>IFERROR(VLOOKUP($A232,frequentiecodes!$A:$D,4,FALSE),"")</f>
        <v/>
      </c>
      <c r="I232" s="5" t="str">
        <f t="shared" ca="1" si="7"/>
        <v/>
      </c>
    </row>
    <row r="233" spans="2:9" x14ac:dyDescent="0.3">
      <c r="B233" t="str">
        <f>IFERROR(VLOOKUP($A233,frequentiecodes!$A:$D,2,FALSE),"")</f>
        <v/>
      </c>
      <c r="C233" t="str">
        <f>IFERROR(VLOOKUP($A233,frequentiecodes!$A:$D,3,FALSE),"")</f>
        <v/>
      </c>
      <c r="D233" t="str">
        <f>IFERROR(VLOOKUP($A233,frequentiecodes!$A:$D,4,FALSE),"")</f>
        <v/>
      </c>
      <c r="I233" s="5" t="str">
        <f t="shared" ca="1" si="7"/>
        <v/>
      </c>
    </row>
    <row r="234" spans="2:9" x14ac:dyDescent="0.3">
      <c r="B234" t="str">
        <f>IFERROR(VLOOKUP($A234,frequentiecodes!$A:$D,2,FALSE),"")</f>
        <v/>
      </c>
      <c r="C234" t="str">
        <f>IFERROR(VLOOKUP($A234,frequentiecodes!$A:$D,3,FALSE),"")</f>
        <v/>
      </c>
      <c r="D234" t="str">
        <f>IFERROR(VLOOKUP($A234,frequentiecodes!$A:$D,4,FALSE),"")</f>
        <v/>
      </c>
      <c r="I234" s="5" t="str">
        <f t="shared" ca="1" si="7"/>
        <v/>
      </c>
    </row>
    <row r="235" spans="2:9" x14ac:dyDescent="0.3">
      <c r="B235" t="str">
        <f>IFERROR(VLOOKUP($A235,frequentiecodes!$A:$D,2,FALSE),"")</f>
        <v/>
      </c>
      <c r="C235" t="str">
        <f>IFERROR(VLOOKUP($A235,frequentiecodes!$A:$D,3,FALSE),"")</f>
        <v/>
      </c>
      <c r="D235" t="str">
        <f>IFERROR(VLOOKUP($A235,frequentiecodes!$A:$D,4,FALSE),"")</f>
        <v/>
      </c>
      <c r="I235" s="5" t="str">
        <f t="shared" ca="1" si="7"/>
        <v/>
      </c>
    </row>
    <row r="236" spans="2:9" x14ac:dyDescent="0.3">
      <c r="B236" t="str">
        <f>IFERROR(VLOOKUP($A236,frequentiecodes!$A:$D,2,FALSE),"")</f>
        <v/>
      </c>
      <c r="C236" t="str">
        <f>IFERROR(VLOOKUP($A236,frequentiecodes!$A:$D,3,FALSE),"")</f>
        <v/>
      </c>
      <c r="D236" t="str">
        <f>IFERROR(VLOOKUP($A236,frequentiecodes!$A:$D,4,FALSE),"")</f>
        <v/>
      </c>
      <c r="I236" s="5" t="str">
        <f t="shared" ca="1" si="7"/>
        <v/>
      </c>
    </row>
    <row r="237" spans="2:9" x14ac:dyDescent="0.3">
      <c r="B237" t="str">
        <f>IFERROR(VLOOKUP($A237,frequentiecodes!$A:$D,2,FALSE),"")</f>
        <v/>
      </c>
      <c r="C237" t="str">
        <f>IFERROR(VLOOKUP($A237,frequentiecodes!$A:$D,3,FALSE),"")</f>
        <v/>
      </c>
      <c r="D237" t="str">
        <f>IFERROR(VLOOKUP($A237,frequentiecodes!$A:$D,4,FALSE),"")</f>
        <v/>
      </c>
      <c r="I237" s="5" t="str">
        <f t="shared" ca="1" si="7"/>
        <v/>
      </c>
    </row>
    <row r="238" spans="2:9" x14ac:dyDescent="0.3">
      <c r="B238" t="str">
        <f>IFERROR(VLOOKUP($A238,frequentiecodes!$A:$D,2,FALSE),"")</f>
        <v/>
      </c>
      <c r="C238" t="str">
        <f>IFERROR(VLOOKUP($A238,frequentiecodes!$A:$D,3,FALSE),"")</f>
        <v/>
      </c>
      <c r="D238" t="str">
        <f>IFERROR(VLOOKUP($A238,frequentiecodes!$A:$D,4,FALSE),"")</f>
        <v/>
      </c>
      <c r="I238" s="5" t="str">
        <f t="shared" ca="1" si="7"/>
        <v/>
      </c>
    </row>
    <row r="239" spans="2:9" x14ac:dyDescent="0.3">
      <c r="B239" t="str">
        <f>IFERROR(VLOOKUP($A239,frequentiecodes!$A:$D,2,FALSE),"")</f>
        <v/>
      </c>
      <c r="C239" t="str">
        <f>IFERROR(VLOOKUP($A239,frequentiecodes!$A:$D,3,FALSE),"")</f>
        <v/>
      </c>
      <c r="D239" t="str">
        <f>IFERROR(VLOOKUP($A239,frequentiecodes!$A:$D,4,FALSE),"")</f>
        <v/>
      </c>
      <c r="I239" s="5" t="str">
        <f t="shared" ca="1" si="7"/>
        <v/>
      </c>
    </row>
    <row r="240" spans="2:9" x14ac:dyDescent="0.3">
      <c r="B240" t="str">
        <f>IFERROR(VLOOKUP($A240,frequentiecodes!$A:$D,2,FALSE),"")</f>
        <v/>
      </c>
      <c r="C240" t="str">
        <f>IFERROR(VLOOKUP($A240,frequentiecodes!$A:$D,3,FALSE),"")</f>
        <v/>
      </c>
      <c r="D240" t="str">
        <f>IFERROR(VLOOKUP($A240,frequentiecodes!$A:$D,4,FALSE),"")</f>
        <v/>
      </c>
      <c r="I240" s="5" t="str">
        <f t="shared" ca="1" si="7"/>
        <v/>
      </c>
    </row>
    <row r="241" spans="2:9" x14ac:dyDescent="0.3">
      <c r="B241" t="str">
        <f>IFERROR(VLOOKUP($A241,frequentiecodes!$A:$D,2,FALSE),"")</f>
        <v/>
      </c>
      <c r="C241" t="str">
        <f>IFERROR(VLOOKUP($A241,frequentiecodes!$A:$D,3,FALSE),"")</f>
        <v/>
      </c>
      <c r="D241" t="str">
        <f>IFERROR(VLOOKUP($A241,frequentiecodes!$A:$D,4,FALSE),"")</f>
        <v/>
      </c>
      <c r="I241" s="5" t="str">
        <f t="shared" ca="1" si="7"/>
        <v/>
      </c>
    </row>
    <row r="242" spans="2:9" x14ac:dyDescent="0.3">
      <c r="B242" t="str">
        <f>IFERROR(VLOOKUP($A242,frequentiecodes!$A:$D,2,FALSE),"")</f>
        <v/>
      </c>
      <c r="C242" t="str">
        <f>IFERROR(VLOOKUP($A242,frequentiecodes!$A:$D,3,FALSE),"")</f>
        <v/>
      </c>
      <c r="D242" t="str">
        <f>IFERROR(VLOOKUP($A242,frequentiecodes!$A:$D,4,FALSE),"")</f>
        <v/>
      </c>
      <c r="I242" s="5" t="str">
        <f t="shared" ca="1" si="7"/>
        <v/>
      </c>
    </row>
    <row r="243" spans="2:9" x14ac:dyDescent="0.3">
      <c r="B243" t="str">
        <f>IFERROR(VLOOKUP($A243,frequentiecodes!$A:$D,2,FALSE),"")</f>
        <v/>
      </c>
      <c r="C243" t="str">
        <f>IFERROR(VLOOKUP($A243,frequentiecodes!$A:$D,3,FALSE),"")</f>
        <v/>
      </c>
      <c r="D243" t="str">
        <f>IFERROR(VLOOKUP($A243,frequentiecodes!$A:$D,4,FALSE),"")</f>
        <v/>
      </c>
      <c r="I243" s="5" t="str">
        <f t="shared" ca="1" si="7"/>
        <v/>
      </c>
    </row>
    <row r="244" spans="2:9" x14ac:dyDescent="0.3">
      <c r="B244" t="str">
        <f>IFERROR(VLOOKUP($A244,frequentiecodes!$A:$D,2,FALSE),"")</f>
        <v/>
      </c>
      <c r="C244" t="str">
        <f>IFERROR(VLOOKUP($A244,frequentiecodes!$A:$D,3,FALSE),"")</f>
        <v/>
      </c>
      <c r="D244" t="str">
        <f>IFERROR(VLOOKUP($A244,frequentiecodes!$A:$D,4,FALSE),"")</f>
        <v/>
      </c>
      <c r="I244" s="5" t="str">
        <f t="shared" ca="1" si="7"/>
        <v/>
      </c>
    </row>
    <row r="245" spans="2:9" x14ac:dyDescent="0.3">
      <c r="B245" t="str">
        <f>IFERROR(VLOOKUP($A245,frequentiecodes!$A:$D,2,FALSE),"")</f>
        <v/>
      </c>
      <c r="C245" t="str">
        <f>IFERROR(VLOOKUP($A245,frequentiecodes!$A:$D,3,FALSE),"")</f>
        <v/>
      </c>
      <c r="D245" t="str">
        <f>IFERROR(VLOOKUP($A245,frequentiecodes!$A:$D,4,FALSE),"")</f>
        <v/>
      </c>
      <c r="I245" s="5" t="str">
        <f t="shared" ca="1" si="7"/>
        <v/>
      </c>
    </row>
    <row r="246" spans="2:9" x14ac:dyDescent="0.3">
      <c r="B246" t="str">
        <f>IFERROR(VLOOKUP($A246,frequentiecodes!$A:$D,2,FALSE),"")</f>
        <v/>
      </c>
      <c r="C246" t="str">
        <f>IFERROR(VLOOKUP($A246,frequentiecodes!$A:$D,3,FALSE),"")</f>
        <v/>
      </c>
      <c r="D246" t="str">
        <f>IFERROR(VLOOKUP($A246,frequentiecodes!$A:$D,4,FALSE),"")</f>
        <v/>
      </c>
      <c r="I246" s="5" t="str">
        <f t="shared" ca="1" si="7"/>
        <v/>
      </c>
    </row>
    <row r="247" spans="2:9" x14ac:dyDescent="0.3">
      <c r="B247" t="str">
        <f>IFERROR(VLOOKUP($A247,frequentiecodes!$A:$D,2,FALSE),"")</f>
        <v/>
      </c>
      <c r="C247" t="str">
        <f>IFERROR(VLOOKUP($A247,frequentiecodes!$A:$D,3,FALSE),"")</f>
        <v/>
      </c>
      <c r="D247" t="str">
        <f>IFERROR(VLOOKUP($A247,frequentiecodes!$A:$D,4,FALSE),"")</f>
        <v/>
      </c>
      <c r="I247" s="5" t="str">
        <f t="shared" ca="1" si="7"/>
        <v/>
      </c>
    </row>
    <row r="248" spans="2:9" x14ac:dyDescent="0.3">
      <c r="B248" t="str">
        <f>IFERROR(VLOOKUP($A248,frequentiecodes!$A:$D,2,FALSE),"")</f>
        <v/>
      </c>
      <c r="C248" t="str">
        <f>IFERROR(VLOOKUP($A248,frequentiecodes!$A:$D,3,FALSE),"")</f>
        <v/>
      </c>
      <c r="D248" t="str">
        <f>IFERROR(VLOOKUP($A248,frequentiecodes!$A:$D,4,FALSE),"")</f>
        <v/>
      </c>
      <c r="I248" s="5" t="str">
        <f t="shared" ca="1" si="7"/>
        <v/>
      </c>
    </row>
    <row r="249" spans="2:9" x14ac:dyDescent="0.3">
      <c r="B249" t="str">
        <f>IFERROR(VLOOKUP($A249,frequentiecodes!$A:$D,2,FALSE),"")</f>
        <v/>
      </c>
      <c r="C249" t="str">
        <f>IFERROR(VLOOKUP($A249,frequentiecodes!$A:$D,3,FALSE),"")</f>
        <v/>
      </c>
      <c r="D249" t="str">
        <f>IFERROR(VLOOKUP($A249,frequentiecodes!$A:$D,4,FALSE),"")</f>
        <v/>
      </c>
      <c r="I249" s="5" t="str">
        <f t="shared" ca="1" si="7"/>
        <v/>
      </c>
    </row>
    <row r="250" spans="2:9" x14ac:dyDescent="0.3">
      <c r="B250" t="str">
        <f>IFERROR(VLOOKUP($A250,frequentiecodes!$A:$D,2,FALSE),"")</f>
        <v/>
      </c>
      <c r="C250" t="str">
        <f>IFERROR(VLOOKUP($A250,frequentiecodes!$A:$D,3,FALSE),"")</f>
        <v/>
      </c>
      <c r="D250" t="str">
        <f>IFERROR(VLOOKUP($A250,frequentiecodes!$A:$D,4,FALSE),"")</f>
        <v/>
      </c>
      <c r="I250" s="5" t="str">
        <f t="shared" ca="1" si="7"/>
        <v/>
      </c>
    </row>
    <row r="251" spans="2:9" x14ac:dyDescent="0.3">
      <c r="B251" t="str">
        <f>IFERROR(VLOOKUP($A251,frequentiecodes!$A:$D,2,FALSE),"")</f>
        <v/>
      </c>
      <c r="C251" t="str">
        <f>IFERROR(VLOOKUP($A251,frequentiecodes!$A:$D,3,FALSE),"")</f>
        <v/>
      </c>
      <c r="D251" t="str">
        <f>IFERROR(VLOOKUP($A251,frequentiecodes!$A:$D,4,FALSE),"")</f>
        <v/>
      </c>
      <c r="I251" s="5" t="str">
        <f t="shared" ca="1" si="7"/>
        <v/>
      </c>
    </row>
    <row r="252" spans="2:9" x14ac:dyDescent="0.3">
      <c r="B252" t="str">
        <f>IFERROR(VLOOKUP($A252,frequentiecodes!$A:$D,2,FALSE),"")</f>
        <v/>
      </c>
      <c r="C252" t="str">
        <f>IFERROR(VLOOKUP($A252,frequentiecodes!$A:$D,3,FALSE),"")</f>
        <v/>
      </c>
      <c r="D252" t="str">
        <f>IFERROR(VLOOKUP($A252,frequentiecodes!$A:$D,4,FALSE),"")</f>
        <v/>
      </c>
      <c r="I252" s="5" t="str">
        <f t="shared" ca="1" si="7"/>
        <v/>
      </c>
    </row>
    <row r="253" spans="2:9" x14ac:dyDescent="0.3">
      <c r="B253" t="str">
        <f>IFERROR(VLOOKUP($A253,frequentiecodes!$A:$D,2,FALSE),"")</f>
        <v/>
      </c>
      <c r="C253" t="str">
        <f>IFERROR(VLOOKUP($A253,frequentiecodes!$A:$D,3,FALSE),"")</f>
        <v/>
      </c>
      <c r="D253" t="str">
        <f>IFERROR(VLOOKUP($A253,frequentiecodes!$A:$D,4,FALSE),"")</f>
        <v/>
      </c>
      <c r="I253" s="5" t="str">
        <f t="shared" ca="1" si="7"/>
        <v/>
      </c>
    </row>
    <row r="254" spans="2:9" x14ac:dyDescent="0.3">
      <c r="B254" t="str">
        <f>IFERROR(VLOOKUP($A254,frequentiecodes!$A:$D,2,FALSE),"")</f>
        <v/>
      </c>
      <c r="C254" t="str">
        <f>IFERROR(VLOOKUP($A254,frequentiecodes!$A:$D,3,FALSE),"")</f>
        <v/>
      </c>
      <c r="D254" t="str">
        <f>IFERROR(VLOOKUP($A254,frequentiecodes!$A:$D,4,FALSE),"")</f>
        <v/>
      </c>
      <c r="I254" s="5" t="str">
        <f t="shared" ca="1" si="7"/>
        <v/>
      </c>
    </row>
    <row r="255" spans="2:9" x14ac:dyDescent="0.3">
      <c r="B255" t="str">
        <f>IFERROR(VLOOKUP($A255,frequentiecodes!$A:$D,2,FALSE),"")</f>
        <v/>
      </c>
      <c r="C255" t="str">
        <f>IFERROR(VLOOKUP($A255,frequentiecodes!$A:$D,3,FALSE),"")</f>
        <v/>
      </c>
      <c r="D255" t="str">
        <f>IFERROR(VLOOKUP($A255,frequentiecodes!$A:$D,4,FALSE),"")</f>
        <v/>
      </c>
      <c r="I255" s="5" t="str">
        <f t="shared" ca="1" si="7"/>
        <v/>
      </c>
    </row>
    <row r="256" spans="2:9" x14ac:dyDescent="0.3">
      <c r="B256" t="str">
        <f>IFERROR(VLOOKUP($A256,frequentiecodes!$A:$D,2,FALSE),"")</f>
        <v/>
      </c>
      <c r="C256" t="str">
        <f>IFERROR(VLOOKUP($A256,frequentiecodes!$A:$D,3,FALSE),"")</f>
        <v/>
      </c>
      <c r="D256" t="str">
        <f>IFERROR(VLOOKUP($A256,frequentiecodes!$A:$D,4,FALSE),"")</f>
        <v/>
      </c>
      <c r="I256" s="5" t="str">
        <f t="shared" ca="1" si="7"/>
        <v/>
      </c>
    </row>
    <row r="257" spans="2:9" x14ac:dyDescent="0.3">
      <c r="B257" t="str">
        <f>IFERROR(VLOOKUP($A257,frequentiecodes!$A:$D,2,FALSE),"")</f>
        <v/>
      </c>
      <c r="C257" t="str">
        <f>IFERROR(VLOOKUP($A257,frequentiecodes!$A:$D,3,FALSE),"")</f>
        <v/>
      </c>
      <c r="D257" t="str">
        <f>IFERROR(VLOOKUP($A257,frequentiecodes!$A:$D,4,FALSE),"")</f>
        <v/>
      </c>
      <c r="I257" s="5" t="str">
        <f t="shared" ca="1" si="7"/>
        <v/>
      </c>
    </row>
    <row r="258" spans="2:9" x14ac:dyDescent="0.3">
      <c r="B258" t="str">
        <f>IFERROR(VLOOKUP($A258,frequentiecodes!$A:$D,2,FALSE),"")</f>
        <v/>
      </c>
      <c r="C258" t="str">
        <f>IFERROR(VLOOKUP($A258,frequentiecodes!$A:$D,3,FALSE),"")</f>
        <v/>
      </c>
      <c r="D258" t="str">
        <f>IFERROR(VLOOKUP($A258,frequentiecodes!$A:$D,4,FALSE),"")</f>
        <v/>
      </c>
      <c r="I258" s="5" t="str">
        <f t="shared" ca="1" si="7"/>
        <v/>
      </c>
    </row>
    <row r="259" spans="2:9" x14ac:dyDescent="0.3">
      <c r="B259" t="str">
        <f>IFERROR(VLOOKUP($A259,frequentiecodes!$A:$D,2,FALSE),"")</f>
        <v/>
      </c>
      <c r="C259" t="str">
        <f>IFERROR(VLOOKUP($A259,frequentiecodes!$A:$D,3,FALSE),"")</f>
        <v/>
      </c>
      <c r="D259" t="str">
        <f>IFERROR(VLOOKUP($A259,frequentiecodes!$A:$D,4,FALSE),"")</f>
        <v/>
      </c>
      <c r="I259" s="5" t="str">
        <f t="shared" ca="1" si="7"/>
        <v/>
      </c>
    </row>
    <row r="260" spans="2:9" x14ac:dyDescent="0.3">
      <c r="B260" t="str">
        <f>IFERROR(VLOOKUP($A260,frequentiecodes!$A:$D,2,FALSE),"")</f>
        <v/>
      </c>
      <c r="C260" t="str">
        <f>IFERROR(VLOOKUP($A260,frequentiecodes!$A:$D,3,FALSE),"")</f>
        <v/>
      </c>
      <c r="D260" t="str">
        <f>IFERROR(VLOOKUP($A260,frequentiecodes!$A:$D,4,FALSE),"")</f>
        <v/>
      </c>
      <c r="I260" s="5" t="str">
        <f t="shared" ca="1" si="7"/>
        <v/>
      </c>
    </row>
    <row r="261" spans="2:9" x14ac:dyDescent="0.3">
      <c r="B261" t="str">
        <f>IFERROR(VLOOKUP($A261,frequentiecodes!$A:$D,2,FALSE),"")</f>
        <v/>
      </c>
      <c r="C261" t="str">
        <f>IFERROR(VLOOKUP($A261,frequentiecodes!$A:$D,3,FALSE),"")</f>
        <v/>
      </c>
      <c r="D261" t="str">
        <f>IFERROR(VLOOKUP($A261,frequentiecodes!$A:$D,4,FALSE),"")</f>
        <v/>
      </c>
      <c r="I261" s="5" t="str">
        <f t="shared" ca="1" si="7"/>
        <v/>
      </c>
    </row>
    <row r="262" spans="2:9" x14ac:dyDescent="0.3">
      <c r="B262" t="str">
        <f>IFERROR(VLOOKUP($A262,frequentiecodes!$A:$D,2,FALSE),"")</f>
        <v/>
      </c>
      <c r="C262" t="str">
        <f>IFERROR(VLOOKUP($A262,frequentiecodes!$A:$D,3,FALSE),"")</f>
        <v/>
      </c>
      <c r="D262" t="str">
        <f>IFERROR(VLOOKUP($A262,frequentiecodes!$A:$D,4,FALSE),"")</f>
        <v/>
      </c>
      <c r="I262" s="5" t="str">
        <f t="shared" ca="1" si="7"/>
        <v/>
      </c>
    </row>
    <row r="263" spans="2:9" x14ac:dyDescent="0.3">
      <c r="B263" t="str">
        <f>IFERROR(VLOOKUP($A263,frequentiecodes!$A:$D,2,FALSE),"")</f>
        <v/>
      </c>
      <c r="C263" t="str">
        <f>IFERROR(VLOOKUP($A263,frequentiecodes!$A:$D,3,FALSE),"")</f>
        <v/>
      </c>
      <c r="D263" t="str">
        <f>IFERROR(VLOOKUP($A263,frequentiecodes!$A:$D,4,FALSE),"")</f>
        <v/>
      </c>
      <c r="I263" s="5" t="str">
        <f t="shared" ca="1" si="7"/>
        <v/>
      </c>
    </row>
    <row r="264" spans="2:9" x14ac:dyDescent="0.3">
      <c r="B264" t="str">
        <f>IFERROR(VLOOKUP($A264,frequentiecodes!$A:$D,2,FALSE),"")</f>
        <v/>
      </c>
      <c r="C264" t="str">
        <f>IFERROR(VLOOKUP($A264,frequentiecodes!$A:$D,3,FALSE),"")</f>
        <v/>
      </c>
      <c r="D264" t="str">
        <f>IFERROR(VLOOKUP($A264,frequentiecodes!$A:$D,4,FALSE),"")</f>
        <v/>
      </c>
      <c r="I264" s="5" t="str">
        <f t="shared" ca="1" si="7"/>
        <v/>
      </c>
    </row>
    <row r="265" spans="2:9" x14ac:dyDescent="0.3">
      <c r="B265" t="str">
        <f>IFERROR(VLOOKUP($A265,frequentiecodes!$A:$D,2,FALSE),"")</f>
        <v/>
      </c>
      <c r="C265" t="str">
        <f>IFERROR(VLOOKUP($A265,frequentiecodes!$A:$D,3,FALSE),"")</f>
        <v/>
      </c>
      <c r="D265" t="str">
        <f>IFERROR(VLOOKUP($A265,frequentiecodes!$A:$D,4,FALSE),"")</f>
        <v/>
      </c>
      <c r="I265" s="5" t="str">
        <f t="shared" ca="1" si="7"/>
        <v/>
      </c>
    </row>
    <row r="266" spans="2:9" x14ac:dyDescent="0.3">
      <c r="B266" t="str">
        <f>IFERROR(VLOOKUP($A266,frequentiecodes!$A:$D,2,FALSE),"")</f>
        <v/>
      </c>
      <c r="C266" t="str">
        <f>IFERROR(VLOOKUP($A266,frequentiecodes!$A:$D,3,FALSE),"")</f>
        <v/>
      </c>
      <c r="D266" t="str">
        <f>IFERROR(VLOOKUP($A266,frequentiecodes!$A:$D,4,FALSE),"")</f>
        <v/>
      </c>
      <c r="I266" s="5" t="str">
        <f t="shared" ca="1" si="7"/>
        <v/>
      </c>
    </row>
    <row r="267" spans="2:9" x14ac:dyDescent="0.3">
      <c r="B267" t="str">
        <f>IFERROR(VLOOKUP($A267,frequentiecodes!$A:$D,2,FALSE),"")</f>
        <v/>
      </c>
      <c r="C267" t="str">
        <f>IFERROR(VLOOKUP($A267,frequentiecodes!$A:$D,3,FALSE),"")</f>
        <v/>
      </c>
      <c r="D267" t="str">
        <f>IFERROR(VLOOKUP($A267,frequentiecodes!$A:$D,4,FALSE),"")</f>
        <v/>
      </c>
      <c r="I267" s="5" t="str">
        <f t="shared" ca="1" si="7"/>
        <v/>
      </c>
    </row>
    <row r="268" spans="2:9" x14ac:dyDescent="0.3">
      <c r="B268" t="str">
        <f>IFERROR(VLOOKUP($A268,frequentiecodes!$A:$D,2,FALSE),"")</f>
        <v/>
      </c>
      <c r="C268" t="str">
        <f>IFERROR(VLOOKUP($A268,frequentiecodes!$A:$D,3,FALSE),"")</f>
        <v/>
      </c>
      <c r="D268" t="str">
        <f>IFERROR(VLOOKUP($A268,frequentiecodes!$A:$D,4,FALSE),"")</f>
        <v/>
      </c>
      <c r="I268" s="5" t="str">
        <f t="shared" ca="1" si="7"/>
        <v/>
      </c>
    </row>
    <row r="269" spans="2:9" x14ac:dyDescent="0.3">
      <c r="B269" t="str">
        <f>IFERROR(VLOOKUP($A269,frequentiecodes!$A:$D,2,FALSE),"")</f>
        <v/>
      </c>
      <c r="C269" t="str">
        <f>IFERROR(VLOOKUP($A269,frequentiecodes!$A:$D,3,FALSE),"")</f>
        <v/>
      </c>
      <c r="D269" t="str">
        <f>IFERROR(VLOOKUP($A269,frequentiecodes!$A:$D,4,FALSE),"")</f>
        <v/>
      </c>
      <c r="I269" s="5" t="str">
        <f t="shared" ca="1" si="7"/>
        <v/>
      </c>
    </row>
    <row r="270" spans="2:9" x14ac:dyDescent="0.3">
      <c r="B270" t="str">
        <f>IFERROR(VLOOKUP($A270,frequentiecodes!$A:$D,2,FALSE),"")</f>
        <v/>
      </c>
      <c r="C270" t="str">
        <f>IFERROR(VLOOKUP($A270,frequentiecodes!$A:$D,3,FALSE),"")</f>
        <v/>
      </c>
      <c r="D270" t="str">
        <f>IFERROR(VLOOKUP($A270,frequentiecodes!$A:$D,4,FALSE),"")</f>
        <v/>
      </c>
      <c r="I270" s="5" t="str">
        <f t="shared" ca="1" si="7"/>
        <v/>
      </c>
    </row>
    <row r="271" spans="2:9" x14ac:dyDescent="0.3">
      <c r="B271" t="str">
        <f>IFERROR(VLOOKUP($A271,frequentiecodes!$A:$D,2,FALSE),"")</f>
        <v/>
      </c>
      <c r="C271" t="str">
        <f>IFERROR(VLOOKUP($A271,frequentiecodes!$A:$D,3,FALSE),"")</f>
        <v/>
      </c>
      <c r="D271" t="str">
        <f>IFERROR(VLOOKUP($A271,frequentiecodes!$A:$D,4,FALSE),"")</f>
        <v/>
      </c>
      <c r="I271" s="5" t="str">
        <f t="shared" ca="1" si="7"/>
        <v/>
      </c>
    </row>
    <row r="272" spans="2:9" x14ac:dyDescent="0.3">
      <c r="B272" t="str">
        <f>IFERROR(VLOOKUP($A272,frequentiecodes!$A:$D,2,FALSE),"")</f>
        <v/>
      </c>
      <c r="C272" t="str">
        <f>IFERROR(VLOOKUP($A272,frequentiecodes!$A:$D,3,FALSE),"")</f>
        <v/>
      </c>
      <c r="D272" t="str">
        <f>IFERROR(VLOOKUP($A272,frequentiecodes!$A:$D,4,FALSE),"")</f>
        <v/>
      </c>
      <c r="I272" s="5" t="str">
        <f t="shared" ca="1" si="7"/>
        <v/>
      </c>
    </row>
    <row r="273" spans="2:9" x14ac:dyDescent="0.3">
      <c r="B273" t="str">
        <f>IFERROR(VLOOKUP($A273,frequentiecodes!$A:$D,2,FALSE),"")</f>
        <v/>
      </c>
      <c r="C273" t="str">
        <f>IFERROR(VLOOKUP($A273,frequentiecodes!$A:$D,3,FALSE),"")</f>
        <v/>
      </c>
      <c r="D273" t="str">
        <f>IFERROR(VLOOKUP($A273,frequentiecodes!$A:$D,4,FALSE),"")</f>
        <v/>
      </c>
      <c r="I273" s="5" t="str">
        <f t="shared" ref="I273:I336" ca="1" si="8">IF(H273="","",DATE(YEAR(TODAY())+1,1,-2)-WEEKDAY(DATE(YEAR(TODAY())+1,1,3))+H273*7)</f>
        <v/>
      </c>
    </row>
    <row r="274" spans="2:9" x14ac:dyDescent="0.3">
      <c r="B274" t="str">
        <f>IFERROR(VLOOKUP($A274,frequentiecodes!$A:$D,2,FALSE),"")</f>
        <v/>
      </c>
      <c r="C274" t="str">
        <f>IFERROR(VLOOKUP($A274,frequentiecodes!$A:$D,3,FALSE),"")</f>
        <v/>
      </c>
      <c r="D274" t="str">
        <f>IFERROR(VLOOKUP($A274,frequentiecodes!$A:$D,4,FALSE),"")</f>
        <v/>
      </c>
      <c r="I274" s="5" t="str">
        <f t="shared" ca="1" si="8"/>
        <v/>
      </c>
    </row>
    <row r="275" spans="2:9" x14ac:dyDescent="0.3">
      <c r="B275" t="str">
        <f>IFERROR(VLOOKUP($A275,frequentiecodes!$A:$D,2,FALSE),"")</f>
        <v/>
      </c>
      <c r="C275" t="str">
        <f>IFERROR(VLOOKUP($A275,frequentiecodes!$A:$D,3,FALSE),"")</f>
        <v/>
      </c>
      <c r="D275" t="str">
        <f>IFERROR(VLOOKUP($A275,frequentiecodes!$A:$D,4,FALSE),"")</f>
        <v/>
      </c>
      <c r="I275" s="5" t="str">
        <f t="shared" ca="1" si="8"/>
        <v/>
      </c>
    </row>
    <row r="276" spans="2:9" x14ac:dyDescent="0.3">
      <c r="B276" t="str">
        <f>IFERROR(VLOOKUP($A276,frequentiecodes!$A:$D,2,FALSE),"")</f>
        <v/>
      </c>
      <c r="C276" t="str">
        <f>IFERROR(VLOOKUP($A276,frequentiecodes!$A:$D,3,FALSE),"")</f>
        <v/>
      </c>
      <c r="D276" t="str">
        <f>IFERROR(VLOOKUP($A276,frequentiecodes!$A:$D,4,FALSE),"")</f>
        <v/>
      </c>
      <c r="I276" s="5" t="str">
        <f t="shared" ca="1" si="8"/>
        <v/>
      </c>
    </row>
    <row r="277" spans="2:9" x14ac:dyDescent="0.3">
      <c r="B277" t="str">
        <f>IFERROR(VLOOKUP($A277,frequentiecodes!$A:$D,2,FALSE),"")</f>
        <v/>
      </c>
      <c r="C277" t="str">
        <f>IFERROR(VLOOKUP($A277,frequentiecodes!$A:$D,3,FALSE),"")</f>
        <v/>
      </c>
      <c r="D277" t="str">
        <f>IFERROR(VLOOKUP($A277,frequentiecodes!$A:$D,4,FALSE),"")</f>
        <v/>
      </c>
      <c r="I277" s="5" t="str">
        <f t="shared" ca="1" si="8"/>
        <v/>
      </c>
    </row>
    <row r="278" spans="2:9" x14ac:dyDescent="0.3">
      <c r="B278" t="str">
        <f>IFERROR(VLOOKUP($A278,frequentiecodes!$A:$D,2,FALSE),"")</f>
        <v/>
      </c>
      <c r="C278" t="str">
        <f>IFERROR(VLOOKUP($A278,frequentiecodes!$A:$D,3,FALSE),"")</f>
        <v/>
      </c>
      <c r="D278" t="str">
        <f>IFERROR(VLOOKUP($A278,frequentiecodes!$A:$D,4,FALSE),"")</f>
        <v/>
      </c>
      <c r="I278" s="5" t="str">
        <f t="shared" ca="1" si="8"/>
        <v/>
      </c>
    </row>
    <row r="279" spans="2:9" x14ac:dyDescent="0.3">
      <c r="B279" t="str">
        <f>IFERROR(VLOOKUP($A279,frequentiecodes!$A:$D,2,FALSE),"")</f>
        <v/>
      </c>
      <c r="C279" t="str">
        <f>IFERROR(VLOOKUP($A279,frequentiecodes!$A:$D,3,FALSE),"")</f>
        <v/>
      </c>
      <c r="D279" t="str">
        <f>IFERROR(VLOOKUP($A279,frequentiecodes!$A:$D,4,FALSE),"")</f>
        <v/>
      </c>
      <c r="I279" s="5" t="str">
        <f t="shared" ca="1" si="8"/>
        <v/>
      </c>
    </row>
    <row r="280" spans="2:9" x14ac:dyDescent="0.3">
      <c r="B280" t="str">
        <f>IFERROR(VLOOKUP($A280,frequentiecodes!$A:$D,2,FALSE),"")</f>
        <v/>
      </c>
      <c r="C280" t="str">
        <f>IFERROR(VLOOKUP($A280,frequentiecodes!$A:$D,3,FALSE),"")</f>
        <v/>
      </c>
      <c r="D280" t="str">
        <f>IFERROR(VLOOKUP($A280,frequentiecodes!$A:$D,4,FALSE),"")</f>
        <v/>
      </c>
      <c r="I280" s="5" t="str">
        <f t="shared" ca="1" si="8"/>
        <v/>
      </c>
    </row>
    <row r="281" spans="2:9" x14ac:dyDescent="0.3">
      <c r="B281" t="str">
        <f>IFERROR(VLOOKUP($A281,frequentiecodes!$A:$D,2,FALSE),"")</f>
        <v/>
      </c>
      <c r="C281" t="str">
        <f>IFERROR(VLOOKUP($A281,frequentiecodes!$A:$D,3,FALSE),"")</f>
        <v/>
      </c>
      <c r="D281" t="str">
        <f>IFERROR(VLOOKUP($A281,frequentiecodes!$A:$D,4,FALSE),"")</f>
        <v/>
      </c>
      <c r="I281" s="5" t="str">
        <f t="shared" ca="1" si="8"/>
        <v/>
      </c>
    </row>
    <row r="282" spans="2:9" x14ac:dyDescent="0.3">
      <c r="B282" t="str">
        <f>IFERROR(VLOOKUP($A282,frequentiecodes!$A:$D,2,FALSE),"")</f>
        <v/>
      </c>
      <c r="C282" t="str">
        <f>IFERROR(VLOOKUP($A282,frequentiecodes!$A:$D,3,FALSE),"")</f>
        <v/>
      </c>
      <c r="D282" t="str">
        <f>IFERROR(VLOOKUP($A282,frequentiecodes!$A:$D,4,FALSE),"")</f>
        <v/>
      </c>
      <c r="I282" s="5" t="str">
        <f t="shared" ca="1" si="8"/>
        <v/>
      </c>
    </row>
    <row r="283" spans="2:9" x14ac:dyDescent="0.3">
      <c r="B283" t="str">
        <f>IFERROR(VLOOKUP($A283,frequentiecodes!$A:$D,2,FALSE),"")</f>
        <v/>
      </c>
      <c r="C283" t="str">
        <f>IFERROR(VLOOKUP($A283,frequentiecodes!$A:$D,3,FALSE),"")</f>
        <v/>
      </c>
      <c r="D283" t="str">
        <f>IFERROR(VLOOKUP($A283,frequentiecodes!$A:$D,4,FALSE),"")</f>
        <v/>
      </c>
      <c r="I283" s="5" t="str">
        <f t="shared" ca="1" si="8"/>
        <v/>
      </c>
    </row>
    <row r="284" spans="2:9" x14ac:dyDescent="0.3">
      <c r="B284" t="str">
        <f>IFERROR(VLOOKUP($A284,frequentiecodes!$A:$D,2,FALSE),"")</f>
        <v/>
      </c>
      <c r="C284" t="str">
        <f>IFERROR(VLOOKUP($A284,frequentiecodes!$A:$D,3,FALSE),"")</f>
        <v/>
      </c>
      <c r="D284" t="str">
        <f>IFERROR(VLOOKUP($A284,frequentiecodes!$A:$D,4,FALSE),"")</f>
        <v/>
      </c>
      <c r="I284" s="5" t="str">
        <f t="shared" ca="1" si="8"/>
        <v/>
      </c>
    </row>
    <row r="285" spans="2:9" x14ac:dyDescent="0.3">
      <c r="B285" t="str">
        <f>IFERROR(VLOOKUP($A285,frequentiecodes!$A:$D,2,FALSE),"")</f>
        <v/>
      </c>
      <c r="C285" t="str">
        <f>IFERROR(VLOOKUP($A285,frequentiecodes!$A:$D,3,FALSE),"")</f>
        <v/>
      </c>
      <c r="D285" t="str">
        <f>IFERROR(VLOOKUP($A285,frequentiecodes!$A:$D,4,FALSE),"")</f>
        <v/>
      </c>
      <c r="I285" s="5" t="str">
        <f t="shared" ca="1" si="8"/>
        <v/>
      </c>
    </row>
    <row r="286" spans="2:9" x14ac:dyDescent="0.3">
      <c r="B286" t="str">
        <f>IFERROR(VLOOKUP($A286,frequentiecodes!$A:$D,2,FALSE),"")</f>
        <v/>
      </c>
      <c r="C286" t="str">
        <f>IFERROR(VLOOKUP($A286,frequentiecodes!$A:$D,3,FALSE),"")</f>
        <v/>
      </c>
      <c r="D286" t="str">
        <f>IFERROR(VLOOKUP($A286,frequentiecodes!$A:$D,4,FALSE),"")</f>
        <v/>
      </c>
      <c r="I286" s="5" t="str">
        <f t="shared" ca="1" si="8"/>
        <v/>
      </c>
    </row>
    <row r="287" spans="2:9" x14ac:dyDescent="0.3">
      <c r="B287" t="str">
        <f>IFERROR(VLOOKUP($A287,frequentiecodes!$A:$D,2,FALSE),"")</f>
        <v/>
      </c>
      <c r="C287" t="str">
        <f>IFERROR(VLOOKUP($A287,frequentiecodes!$A:$D,3,FALSE),"")</f>
        <v/>
      </c>
      <c r="D287" t="str">
        <f>IFERROR(VLOOKUP($A287,frequentiecodes!$A:$D,4,FALSE),"")</f>
        <v/>
      </c>
      <c r="I287" s="5" t="str">
        <f t="shared" ca="1" si="8"/>
        <v/>
      </c>
    </row>
    <row r="288" spans="2:9" x14ac:dyDescent="0.3">
      <c r="B288" t="str">
        <f>IFERROR(VLOOKUP($A288,frequentiecodes!$A:$D,2,FALSE),"")</f>
        <v/>
      </c>
      <c r="C288" t="str">
        <f>IFERROR(VLOOKUP($A288,frequentiecodes!$A:$D,3,FALSE),"")</f>
        <v/>
      </c>
      <c r="D288" t="str">
        <f>IFERROR(VLOOKUP($A288,frequentiecodes!$A:$D,4,FALSE),"")</f>
        <v/>
      </c>
      <c r="I288" s="5" t="str">
        <f t="shared" ca="1" si="8"/>
        <v/>
      </c>
    </row>
    <row r="289" spans="2:9" x14ac:dyDescent="0.3">
      <c r="B289" t="str">
        <f>IFERROR(VLOOKUP($A289,frequentiecodes!$A:$D,2,FALSE),"")</f>
        <v/>
      </c>
      <c r="C289" t="str">
        <f>IFERROR(VLOOKUP($A289,frequentiecodes!$A:$D,3,FALSE),"")</f>
        <v/>
      </c>
      <c r="D289" t="str">
        <f>IFERROR(VLOOKUP($A289,frequentiecodes!$A:$D,4,FALSE),"")</f>
        <v/>
      </c>
      <c r="I289" s="5" t="str">
        <f t="shared" ca="1" si="8"/>
        <v/>
      </c>
    </row>
    <row r="290" spans="2:9" x14ac:dyDescent="0.3">
      <c r="B290" t="str">
        <f>IFERROR(VLOOKUP($A290,frequentiecodes!$A:$D,2,FALSE),"")</f>
        <v/>
      </c>
      <c r="C290" t="str">
        <f>IFERROR(VLOOKUP($A290,frequentiecodes!$A:$D,3,FALSE),"")</f>
        <v/>
      </c>
      <c r="D290" t="str">
        <f>IFERROR(VLOOKUP($A290,frequentiecodes!$A:$D,4,FALSE),"")</f>
        <v/>
      </c>
      <c r="I290" s="5" t="str">
        <f t="shared" ca="1" si="8"/>
        <v/>
      </c>
    </row>
    <row r="291" spans="2:9" x14ac:dyDescent="0.3">
      <c r="B291" t="str">
        <f>IFERROR(VLOOKUP($A291,frequentiecodes!$A:$D,2,FALSE),"")</f>
        <v/>
      </c>
      <c r="C291" t="str">
        <f>IFERROR(VLOOKUP($A291,frequentiecodes!$A:$D,3,FALSE),"")</f>
        <v/>
      </c>
      <c r="D291" t="str">
        <f>IFERROR(VLOOKUP($A291,frequentiecodes!$A:$D,4,FALSE),"")</f>
        <v/>
      </c>
      <c r="I291" s="5" t="str">
        <f t="shared" ca="1" si="8"/>
        <v/>
      </c>
    </row>
    <row r="292" spans="2:9" x14ac:dyDescent="0.3">
      <c r="B292" t="str">
        <f>IFERROR(VLOOKUP($A292,frequentiecodes!$A:$D,2,FALSE),"")</f>
        <v/>
      </c>
      <c r="C292" t="str">
        <f>IFERROR(VLOOKUP($A292,frequentiecodes!$A:$D,3,FALSE),"")</f>
        <v/>
      </c>
      <c r="D292" t="str">
        <f>IFERROR(VLOOKUP($A292,frequentiecodes!$A:$D,4,FALSE),"")</f>
        <v/>
      </c>
      <c r="I292" s="5" t="str">
        <f t="shared" ca="1" si="8"/>
        <v/>
      </c>
    </row>
    <row r="293" spans="2:9" x14ac:dyDescent="0.3">
      <c r="B293" t="str">
        <f>IFERROR(VLOOKUP($A293,frequentiecodes!$A:$D,2,FALSE),"")</f>
        <v/>
      </c>
      <c r="C293" t="str">
        <f>IFERROR(VLOOKUP($A293,frequentiecodes!$A:$D,3,FALSE),"")</f>
        <v/>
      </c>
      <c r="D293" t="str">
        <f>IFERROR(VLOOKUP($A293,frequentiecodes!$A:$D,4,FALSE),"")</f>
        <v/>
      </c>
      <c r="I293" s="5" t="str">
        <f t="shared" ca="1" si="8"/>
        <v/>
      </c>
    </row>
    <row r="294" spans="2:9" x14ac:dyDescent="0.3">
      <c r="B294" t="str">
        <f>IFERROR(VLOOKUP($A294,frequentiecodes!$A:$D,2,FALSE),"")</f>
        <v/>
      </c>
      <c r="C294" t="str">
        <f>IFERROR(VLOOKUP($A294,frequentiecodes!$A:$D,3,FALSE),"")</f>
        <v/>
      </c>
      <c r="D294" t="str">
        <f>IFERROR(VLOOKUP($A294,frequentiecodes!$A:$D,4,FALSE),"")</f>
        <v/>
      </c>
      <c r="I294" s="5" t="str">
        <f t="shared" ca="1" si="8"/>
        <v/>
      </c>
    </row>
    <row r="295" spans="2:9" x14ac:dyDescent="0.3">
      <c r="B295" t="str">
        <f>IFERROR(VLOOKUP($A295,frequentiecodes!$A:$D,2,FALSE),"")</f>
        <v/>
      </c>
      <c r="C295" t="str">
        <f>IFERROR(VLOOKUP($A295,frequentiecodes!$A:$D,3,FALSE),"")</f>
        <v/>
      </c>
      <c r="D295" t="str">
        <f>IFERROR(VLOOKUP($A295,frequentiecodes!$A:$D,4,FALSE),"")</f>
        <v/>
      </c>
      <c r="I295" s="5" t="str">
        <f t="shared" ca="1" si="8"/>
        <v/>
      </c>
    </row>
    <row r="296" spans="2:9" x14ac:dyDescent="0.3">
      <c r="B296" t="str">
        <f>IFERROR(VLOOKUP($A296,frequentiecodes!$A:$D,2,FALSE),"")</f>
        <v/>
      </c>
      <c r="C296" t="str">
        <f>IFERROR(VLOOKUP($A296,frequentiecodes!$A:$D,3,FALSE),"")</f>
        <v/>
      </c>
      <c r="D296" t="str">
        <f>IFERROR(VLOOKUP($A296,frequentiecodes!$A:$D,4,FALSE),"")</f>
        <v/>
      </c>
      <c r="I296" s="5" t="str">
        <f t="shared" ca="1" si="8"/>
        <v/>
      </c>
    </row>
    <row r="297" spans="2:9" x14ac:dyDescent="0.3">
      <c r="B297" t="str">
        <f>IFERROR(VLOOKUP($A297,frequentiecodes!$A:$D,2,FALSE),"")</f>
        <v/>
      </c>
      <c r="C297" t="str">
        <f>IFERROR(VLOOKUP($A297,frequentiecodes!$A:$D,3,FALSE),"")</f>
        <v/>
      </c>
      <c r="D297" t="str">
        <f>IFERROR(VLOOKUP($A297,frequentiecodes!$A:$D,4,FALSE),"")</f>
        <v/>
      </c>
      <c r="I297" s="5" t="str">
        <f t="shared" ca="1" si="8"/>
        <v/>
      </c>
    </row>
    <row r="298" spans="2:9" x14ac:dyDescent="0.3">
      <c r="B298" t="str">
        <f>IFERROR(VLOOKUP($A298,frequentiecodes!$A:$D,2,FALSE),"")</f>
        <v/>
      </c>
      <c r="C298" t="str">
        <f>IFERROR(VLOOKUP($A298,frequentiecodes!$A:$D,3,FALSE),"")</f>
        <v/>
      </c>
      <c r="D298" t="str">
        <f>IFERROR(VLOOKUP($A298,frequentiecodes!$A:$D,4,FALSE),"")</f>
        <v/>
      </c>
      <c r="I298" s="5" t="str">
        <f t="shared" ca="1" si="8"/>
        <v/>
      </c>
    </row>
    <row r="299" spans="2:9" x14ac:dyDescent="0.3">
      <c r="B299" t="str">
        <f>IFERROR(VLOOKUP($A299,frequentiecodes!$A:$D,2,FALSE),"")</f>
        <v/>
      </c>
      <c r="C299" t="str">
        <f>IFERROR(VLOOKUP($A299,frequentiecodes!$A:$D,3,FALSE),"")</f>
        <v/>
      </c>
      <c r="D299" t="str">
        <f>IFERROR(VLOOKUP($A299,frequentiecodes!$A:$D,4,FALSE),"")</f>
        <v/>
      </c>
      <c r="I299" s="5" t="str">
        <f t="shared" ca="1" si="8"/>
        <v/>
      </c>
    </row>
    <row r="300" spans="2:9" x14ac:dyDescent="0.3">
      <c r="B300" t="str">
        <f>IFERROR(VLOOKUP($A300,frequentiecodes!$A:$D,2,FALSE),"")</f>
        <v/>
      </c>
      <c r="C300" t="str">
        <f>IFERROR(VLOOKUP($A300,frequentiecodes!$A:$D,3,FALSE),"")</f>
        <v/>
      </c>
      <c r="D300" t="str">
        <f>IFERROR(VLOOKUP($A300,frequentiecodes!$A:$D,4,FALSE),"")</f>
        <v/>
      </c>
      <c r="I300" s="5" t="str">
        <f t="shared" ca="1" si="8"/>
        <v/>
      </c>
    </row>
    <row r="301" spans="2:9" x14ac:dyDescent="0.3">
      <c r="B301" t="str">
        <f>IFERROR(VLOOKUP($A301,frequentiecodes!$A:$D,2,FALSE),"")</f>
        <v/>
      </c>
      <c r="C301" t="str">
        <f>IFERROR(VLOOKUP($A301,frequentiecodes!$A:$D,3,FALSE),"")</f>
        <v/>
      </c>
      <c r="D301" t="str">
        <f>IFERROR(VLOOKUP($A301,frequentiecodes!$A:$D,4,FALSE),"")</f>
        <v/>
      </c>
      <c r="I301" s="5" t="str">
        <f t="shared" ca="1" si="8"/>
        <v/>
      </c>
    </row>
    <row r="302" spans="2:9" x14ac:dyDescent="0.3">
      <c r="B302" t="str">
        <f>IFERROR(VLOOKUP($A302,frequentiecodes!$A:$D,2,FALSE),"")</f>
        <v/>
      </c>
      <c r="C302" t="str">
        <f>IFERROR(VLOOKUP($A302,frequentiecodes!$A:$D,3,FALSE),"")</f>
        <v/>
      </c>
      <c r="D302" t="str">
        <f>IFERROR(VLOOKUP($A302,frequentiecodes!$A:$D,4,FALSE),"")</f>
        <v/>
      </c>
      <c r="I302" s="5" t="str">
        <f t="shared" ca="1" si="8"/>
        <v/>
      </c>
    </row>
    <row r="303" spans="2:9" x14ac:dyDescent="0.3">
      <c r="B303" t="str">
        <f>IFERROR(VLOOKUP($A303,frequentiecodes!$A:$D,2,FALSE),"")</f>
        <v/>
      </c>
      <c r="C303" t="str">
        <f>IFERROR(VLOOKUP($A303,frequentiecodes!$A:$D,3,FALSE),"")</f>
        <v/>
      </c>
      <c r="D303" t="str">
        <f>IFERROR(VLOOKUP($A303,frequentiecodes!$A:$D,4,FALSE),"")</f>
        <v/>
      </c>
      <c r="I303" s="5" t="str">
        <f t="shared" ca="1" si="8"/>
        <v/>
      </c>
    </row>
    <row r="304" spans="2:9" x14ac:dyDescent="0.3">
      <c r="B304" t="str">
        <f>IFERROR(VLOOKUP($A304,frequentiecodes!$A:$D,2,FALSE),"")</f>
        <v/>
      </c>
      <c r="C304" t="str">
        <f>IFERROR(VLOOKUP($A304,frequentiecodes!$A:$D,3,FALSE),"")</f>
        <v/>
      </c>
      <c r="D304" t="str">
        <f>IFERROR(VLOOKUP($A304,frequentiecodes!$A:$D,4,FALSE),"")</f>
        <v/>
      </c>
      <c r="I304" s="5" t="str">
        <f t="shared" ca="1" si="8"/>
        <v/>
      </c>
    </row>
    <row r="305" spans="2:9" x14ac:dyDescent="0.3">
      <c r="B305" t="str">
        <f>IFERROR(VLOOKUP($A305,frequentiecodes!$A:$D,2,FALSE),"")</f>
        <v/>
      </c>
      <c r="C305" t="str">
        <f>IFERROR(VLOOKUP($A305,frequentiecodes!$A:$D,3,FALSE),"")</f>
        <v/>
      </c>
      <c r="D305" t="str">
        <f>IFERROR(VLOOKUP($A305,frequentiecodes!$A:$D,4,FALSE),"")</f>
        <v/>
      </c>
      <c r="I305" s="5" t="str">
        <f t="shared" ca="1" si="8"/>
        <v/>
      </c>
    </row>
    <row r="306" spans="2:9" x14ac:dyDescent="0.3">
      <c r="B306" t="str">
        <f>IFERROR(VLOOKUP($A306,frequentiecodes!$A:$D,2,FALSE),"")</f>
        <v/>
      </c>
      <c r="C306" t="str">
        <f>IFERROR(VLOOKUP($A306,frequentiecodes!$A:$D,3,FALSE),"")</f>
        <v/>
      </c>
      <c r="D306" t="str">
        <f>IFERROR(VLOOKUP($A306,frequentiecodes!$A:$D,4,FALSE),"")</f>
        <v/>
      </c>
      <c r="I306" s="5" t="str">
        <f t="shared" ca="1" si="8"/>
        <v/>
      </c>
    </row>
    <row r="307" spans="2:9" x14ac:dyDescent="0.3">
      <c r="B307" t="str">
        <f>IFERROR(VLOOKUP($A307,frequentiecodes!$A:$D,2,FALSE),"")</f>
        <v/>
      </c>
      <c r="C307" t="str">
        <f>IFERROR(VLOOKUP($A307,frequentiecodes!$A:$D,3,FALSE),"")</f>
        <v/>
      </c>
      <c r="D307" t="str">
        <f>IFERROR(VLOOKUP($A307,frequentiecodes!$A:$D,4,FALSE),"")</f>
        <v/>
      </c>
      <c r="I307" s="5" t="str">
        <f t="shared" ca="1" si="8"/>
        <v/>
      </c>
    </row>
    <row r="308" spans="2:9" x14ac:dyDescent="0.3">
      <c r="B308" t="str">
        <f>IFERROR(VLOOKUP($A308,frequentiecodes!$A:$D,2,FALSE),"")</f>
        <v/>
      </c>
      <c r="C308" t="str">
        <f>IFERROR(VLOOKUP($A308,frequentiecodes!$A:$D,3,FALSE),"")</f>
        <v/>
      </c>
      <c r="D308" t="str">
        <f>IFERROR(VLOOKUP($A308,frequentiecodes!$A:$D,4,FALSE),"")</f>
        <v/>
      </c>
      <c r="I308" s="5" t="str">
        <f t="shared" ca="1" si="8"/>
        <v/>
      </c>
    </row>
    <row r="309" spans="2:9" x14ac:dyDescent="0.3">
      <c r="B309" t="str">
        <f>IFERROR(VLOOKUP($A309,frequentiecodes!$A:$D,2,FALSE),"")</f>
        <v/>
      </c>
      <c r="C309" t="str">
        <f>IFERROR(VLOOKUP($A309,frequentiecodes!$A:$D,3,FALSE),"")</f>
        <v/>
      </c>
      <c r="D309" t="str">
        <f>IFERROR(VLOOKUP($A309,frequentiecodes!$A:$D,4,FALSE),"")</f>
        <v/>
      </c>
      <c r="I309" s="5" t="str">
        <f t="shared" ca="1" si="8"/>
        <v/>
      </c>
    </row>
    <row r="310" spans="2:9" x14ac:dyDescent="0.3">
      <c r="B310" t="str">
        <f>IFERROR(VLOOKUP($A310,frequentiecodes!$A:$D,2,FALSE),"")</f>
        <v/>
      </c>
      <c r="C310" t="str">
        <f>IFERROR(VLOOKUP($A310,frequentiecodes!$A:$D,3,FALSE),"")</f>
        <v/>
      </c>
      <c r="D310" t="str">
        <f>IFERROR(VLOOKUP($A310,frequentiecodes!$A:$D,4,FALSE),"")</f>
        <v/>
      </c>
      <c r="I310" s="5" t="str">
        <f t="shared" ca="1" si="8"/>
        <v/>
      </c>
    </row>
    <row r="311" spans="2:9" x14ac:dyDescent="0.3">
      <c r="B311" t="str">
        <f>IFERROR(VLOOKUP($A311,frequentiecodes!$A:$D,2,FALSE),"")</f>
        <v/>
      </c>
      <c r="C311" t="str">
        <f>IFERROR(VLOOKUP($A311,frequentiecodes!$A:$D,3,FALSE),"")</f>
        <v/>
      </c>
      <c r="D311" t="str">
        <f>IFERROR(VLOOKUP($A311,frequentiecodes!$A:$D,4,FALSE),"")</f>
        <v/>
      </c>
      <c r="I311" s="5" t="str">
        <f t="shared" ca="1" si="8"/>
        <v/>
      </c>
    </row>
    <row r="312" spans="2:9" x14ac:dyDescent="0.3">
      <c r="B312" t="str">
        <f>IFERROR(VLOOKUP($A312,frequentiecodes!$A:$D,2,FALSE),"")</f>
        <v/>
      </c>
      <c r="C312" t="str">
        <f>IFERROR(VLOOKUP($A312,frequentiecodes!$A:$D,3,FALSE),"")</f>
        <v/>
      </c>
      <c r="D312" t="str">
        <f>IFERROR(VLOOKUP($A312,frequentiecodes!$A:$D,4,FALSE),"")</f>
        <v/>
      </c>
      <c r="I312" s="5" t="str">
        <f t="shared" ca="1" si="8"/>
        <v/>
      </c>
    </row>
    <row r="313" spans="2:9" x14ac:dyDescent="0.3">
      <c r="B313" t="str">
        <f>IFERROR(VLOOKUP($A313,frequentiecodes!$A:$D,2,FALSE),"")</f>
        <v/>
      </c>
      <c r="C313" t="str">
        <f>IFERROR(VLOOKUP($A313,frequentiecodes!$A:$D,3,FALSE),"")</f>
        <v/>
      </c>
      <c r="D313" t="str">
        <f>IFERROR(VLOOKUP($A313,frequentiecodes!$A:$D,4,FALSE),"")</f>
        <v/>
      </c>
      <c r="I313" s="5" t="str">
        <f t="shared" ca="1" si="8"/>
        <v/>
      </c>
    </row>
    <row r="314" spans="2:9" x14ac:dyDescent="0.3">
      <c r="B314" t="str">
        <f>IFERROR(VLOOKUP($A314,frequentiecodes!$A:$D,2,FALSE),"")</f>
        <v/>
      </c>
      <c r="C314" t="str">
        <f>IFERROR(VLOOKUP($A314,frequentiecodes!$A:$D,3,FALSE),"")</f>
        <v/>
      </c>
      <c r="D314" t="str">
        <f>IFERROR(VLOOKUP($A314,frequentiecodes!$A:$D,4,FALSE),"")</f>
        <v/>
      </c>
      <c r="I314" s="5" t="str">
        <f t="shared" ca="1" si="8"/>
        <v/>
      </c>
    </row>
    <row r="315" spans="2:9" x14ac:dyDescent="0.3">
      <c r="B315" t="str">
        <f>IFERROR(VLOOKUP($A315,frequentiecodes!$A:$D,2,FALSE),"")</f>
        <v/>
      </c>
      <c r="C315" t="str">
        <f>IFERROR(VLOOKUP($A315,frequentiecodes!$A:$D,3,FALSE),"")</f>
        <v/>
      </c>
      <c r="D315" t="str">
        <f>IFERROR(VLOOKUP($A315,frequentiecodes!$A:$D,4,FALSE),"")</f>
        <v/>
      </c>
      <c r="I315" s="5" t="str">
        <f t="shared" ca="1" si="8"/>
        <v/>
      </c>
    </row>
    <row r="316" spans="2:9" x14ac:dyDescent="0.3">
      <c r="B316" t="str">
        <f>IFERROR(VLOOKUP($A316,frequentiecodes!$A:$D,2,FALSE),"")</f>
        <v/>
      </c>
      <c r="C316" t="str">
        <f>IFERROR(VLOOKUP($A316,frequentiecodes!$A:$D,3,FALSE),"")</f>
        <v/>
      </c>
      <c r="D316" t="str">
        <f>IFERROR(VLOOKUP($A316,frequentiecodes!$A:$D,4,FALSE),"")</f>
        <v/>
      </c>
      <c r="I316" s="5" t="str">
        <f t="shared" ca="1" si="8"/>
        <v/>
      </c>
    </row>
    <row r="317" spans="2:9" x14ac:dyDescent="0.3">
      <c r="B317" t="str">
        <f>IFERROR(VLOOKUP($A317,frequentiecodes!$A:$D,2,FALSE),"")</f>
        <v/>
      </c>
      <c r="C317" t="str">
        <f>IFERROR(VLOOKUP($A317,frequentiecodes!$A:$D,3,FALSE),"")</f>
        <v/>
      </c>
      <c r="D317" t="str">
        <f>IFERROR(VLOOKUP($A317,frequentiecodes!$A:$D,4,FALSE),"")</f>
        <v/>
      </c>
      <c r="I317" s="5" t="str">
        <f t="shared" ca="1" si="8"/>
        <v/>
      </c>
    </row>
    <row r="318" spans="2:9" x14ac:dyDescent="0.3">
      <c r="B318" t="str">
        <f>IFERROR(VLOOKUP($A318,frequentiecodes!$A:$D,2,FALSE),"")</f>
        <v/>
      </c>
      <c r="C318" t="str">
        <f>IFERROR(VLOOKUP($A318,frequentiecodes!$A:$D,3,FALSE),"")</f>
        <v/>
      </c>
      <c r="D318" t="str">
        <f>IFERROR(VLOOKUP($A318,frequentiecodes!$A:$D,4,FALSE),"")</f>
        <v/>
      </c>
      <c r="I318" s="5" t="str">
        <f t="shared" ca="1" si="8"/>
        <v/>
      </c>
    </row>
    <row r="319" spans="2:9" x14ac:dyDescent="0.3">
      <c r="B319" t="str">
        <f>IFERROR(VLOOKUP($A319,frequentiecodes!$A:$D,2,FALSE),"")</f>
        <v/>
      </c>
      <c r="C319" t="str">
        <f>IFERROR(VLOOKUP($A319,frequentiecodes!$A:$D,3,FALSE),"")</f>
        <v/>
      </c>
      <c r="D319" t="str">
        <f>IFERROR(VLOOKUP($A319,frequentiecodes!$A:$D,4,FALSE),"")</f>
        <v/>
      </c>
      <c r="I319" s="5" t="str">
        <f t="shared" ca="1" si="8"/>
        <v/>
      </c>
    </row>
    <row r="320" spans="2:9" x14ac:dyDescent="0.3">
      <c r="B320" t="str">
        <f>IFERROR(VLOOKUP($A320,frequentiecodes!$A:$D,2,FALSE),"")</f>
        <v/>
      </c>
      <c r="C320" t="str">
        <f>IFERROR(VLOOKUP($A320,frequentiecodes!$A:$D,3,FALSE),"")</f>
        <v/>
      </c>
      <c r="D320" t="str">
        <f>IFERROR(VLOOKUP($A320,frequentiecodes!$A:$D,4,FALSE),"")</f>
        <v/>
      </c>
      <c r="I320" s="5" t="str">
        <f t="shared" ca="1" si="8"/>
        <v/>
      </c>
    </row>
    <row r="321" spans="2:9" x14ac:dyDescent="0.3">
      <c r="B321" t="str">
        <f>IFERROR(VLOOKUP($A321,frequentiecodes!$A:$D,2,FALSE),"")</f>
        <v/>
      </c>
      <c r="C321" t="str">
        <f>IFERROR(VLOOKUP($A321,frequentiecodes!$A:$D,3,FALSE),"")</f>
        <v/>
      </c>
      <c r="D321" t="str">
        <f>IFERROR(VLOOKUP($A321,frequentiecodes!$A:$D,4,FALSE),"")</f>
        <v/>
      </c>
      <c r="I321" s="5" t="str">
        <f t="shared" ca="1" si="8"/>
        <v/>
      </c>
    </row>
    <row r="322" spans="2:9" x14ac:dyDescent="0.3">
      <c r="B322" t="str">
        <f>IFERROR(VLOOKUP($A322,frequentiecodes!$A:$D,2,FALSE),"")</f>
        <v/>
      </c>
      <c r="C322" t="str">
        <f>IFERROR(VLOOKUP($A322,frequentiecodes!$A:$D,3,FALSE),"")</f>
        <v/>
      </c>
      <c r="D322" t="str">
        <f>IFERROR(VLOOKUP($A322,frequentiecodes!$A:$D,4,FALSE),"")</f>
        <v/>
      </c>
      <c r="I322" s="5" t="str">
        <f t="shared" ca="1" si="8"/>
        <v/>
      </c>
    </row>
    <row r="323" spans="2:9" x14ac:dyDescent="0.3">
      <c r="B323" t="str">
        <f>IFERROR(VLOOKUP($A323,frequentiecodes!$A:$D,2,FALSE),"")</f>
        <v/>
      </c>
      <c r="C323" t="str">
        <f>IFERROR(VLOOKUP($A323,frequentiecodes!$A:$D,3,FALSE),"")</f>
        <v/>
      </c>
      <c r="D323" t="str">
        <f>IFERROR(VLOOKUP($A323,frequentiecodes!$A:$D,4,FALSE),"")</f>
        <v/>
      </c>
      <c r="I323" s="5" t="str">
        <f t="shared" ca="1" si="8"/>
        <v/>
      </c>
    </row>
    <row r="324" spans="2:9" x14ac:dyDescent="0.3">
      <c r="B324" t="str">
        <f>IFERROR(VLOOKUP($A324,frequentiecodes!$A:$D,2,FALSE),"")</f>
        <v/>
      </c>
      <c r="C324" t="str">
        <f>IFERROR(VLOOKUP($A324,frequentiecodes!$A:$D,3,FALSE),"")</f>
        <v/>
      </c>
      <c r="D324" t="str">
        <f>IFERROR(VLOOKUP($A324,frequentiecodes!$A:$D,4,FALSE),"")</f>
        <v/>
      </c>
      <c r="I324" s="5" t="str">
        <f t="shared" ca="1" si="8"/>
        <v/>
      </c>
    </row>
    <row r="325" spans="2:9" x14ac:dyDescent="0.3">
      <c r="B325" t="str">
        <f>IFERROR(VLOOKUP($A325,frequentiecodes!$A:$D,2,FALSE),"")</f>
        <v/>
      </c>
      <c r="C325" t="str">
        <f>IFERROR(VLOOKUP($A325,frequentiecodes!$A:$D,3,FALSE),"")</f>
        <v/>
      </c>
      <c r="D325" t="str">
        <f>IFERROR(VLOOKUP($A325,frequentiecodes!$A:$D,4,FALSE),"")</f>
        <v/>
      </c>
      <c r="I325" s="5" t="str">
        <f t="shared" ca="1" si="8"/>
        <v/>
      </c>
    </row>
    <row r="326" spans="2:9" x14ac:dyDescent="0.3">
      <c r="B326" t="str">
        <f>IFERROR(VLOOKUP($A326,frequentiecodes!$A:$D,2,FALSE),"")</f>
        <v/>
      </c>
      <c r="C326" t="str">
        <f>IFERROR(VLOOKUP($A326,frequentiecodes!$A:$D,3,FALSE),"")</f>
        <v/>
      </c>
      <c r="D326" t="str">
        <f>IFERROR(VLOOKUP($A326,frequentiecodes!$A:$D,4,FALSE),"")</f>
        <v/>
      </c>
      <c r="I326" s="5" t="str">
        <f t="shared" ca="1" si="8"/>
        <v/>
      </c>
    </row>
    <row r="327" spans="2:9" x14ac:dyDescent="0.3">
      <c r="B327" t="str">
        <f>IFERROR(VLOOKUP($A327,frequentiecodes!$A:$D,2,FALSE),"")</f>
        <v/>
      </c>
      <c r="C327" t="str">
        <f>IFERROR(VLOOKUP($A327,frequentiecodes!$A:$D,3,FALSE),"")</f>
        <v/>
      </c>
      <c r="D327" t="str">
        <f>IFERROR(VLOOKUP($A327,frequentiecodes!$A:$D,4,FALSE),"")</f>
        <v/>
      </c>
      <c r="I327" s="5" t="str">
        <f t="shared" ca="1" si="8"/>
        <v/>
      </c>
    </row>
    <row r="328" spans="2:9" x14ac:dyDescent="0.3">
      <c r="B328" t="str">
        <f>IFERROR(VLOOKUP($A328,frequentiecodes!$A:$D,2,FALSE),"")</f>
        <v/>
      </c>
      <c r="C328" t="str">
        <f>IFERROR(VLOOKUP($A328,frequentiecodes!$A:$D,3,FALSE),"")</f>
        <v/>
      </c>
      <c r="D328" t="str">
        <f>IFERROR(VLOOKUP($A328,frequentiecodes!$A:$D,4,FALSE),"")</f>
        <v/>
      </c>
      <c r="I328" s="5" t="str">
        <f t="shared" ca="1" si="8"/>
        <v/>
      </c>
    </row>
    <row r="329" spans="2:9" x14ac:dyDescent="0.3">
      <c r="B329" t="str">
        <f>IFERROR(VLOOKUP($A329,frequentiecodes!$A:$D,2,FALSE),"")</f>
        <v/>
      </c>
      <c r="C329" t="str">
        <f>IFERROR(VLOOKUP($A329,frequentiecodes!$A:$D,3,FALSE),"")</f>
        <v/>
      </c>
      <c r="D329" t="str">
        <f>IFERROR(VLOOKUP($A329,frequentiecodes!$A:$D,4,FALSE),"")</f>
        <v/>
      </c>
      <c r="I329" s="5" t="str">
        <f t="shared" ca="1" si="8"/>
        <v/>
      </c>
    </row>
    <row r="330" spans="2:9" x14ac:dyDescent="0.3">
      <c r="B330" t="str">
        <f>IFERROR(VLOOKUP($A330,frequentiecodes!$A:$D,2,FALSE),"")</f>
        <v/>
      </c>
      <c r="C330" t="str">
        <f>IFERROR(VLOOKUP($A330,frequentiecodes!$A:$D,3,FALSE),"")</f>
        <v/>
      </c>
      <c r="D330" t="str">
        <f>IFERROR(VLOOKUP($A330,frequentiecodes!$A:$D,4,FALSE),"")</f>
        <v/>
      </c>
      <c r="I330" s="5" t="str">
        <f t="shared" ca="1" si="8"/>
        <v/>
      </c>
    </row>
    <row r="331" spans="2:9" x14ac:dyDescent="0.3">
      <c r="B331" t="str">
        <f>IFERROR(VLOOKUP($A331,frequentiecodes!$A:$D,2,FALSE),"")</f>
        <v/>
      </c>
      <c r="C331" t="str">
        <f>IFERROR(VLOOKUP($A331,frequentiecodes!$A:$D,3,FALSE),"")</f>
        <v/>
      </c>
      <c r="D331" t="str">
        <f>IFERROR(VLOOKUP($A331,frequentiecodes!$A:$D,4,FALSE),"")</f>
        <v/>
      </c>
      <c r="I331" s="5" t="str">
        <f t="shared" ca="1" si="8"/>
        <v/>
      </c>
    </row>
    <row r="332" spans="2:9" x14ac:dyDescent="0.3">
      <c r="B332" t="str">
        <f>IFERROR(VLOOKUP($A332,frequentiecodes!$A:$D,2,FALSE),"")</f>
        <v/>
      </c>
      <c r="C332" t="str">
        <f>IFERROR(VLOOKUP($A332,frequentiecodes!$A:$D,3,FALSE),"")</f>
        <v/>
      </c>
      <c r="D332" t="str">
        <f>IFERROR(VLOOKUP($A332,frequentiecodes!$A:$D,4,FALSE),"")</f>
        <v/>
      </c>
      <c r="I332" s="5" t="str">
        <f t="shared" ca="1" si="8"/>
        <v/>
      </c>
    </row>
    <row r="333" spans="2:9" x14ac:dyDescent="0.3">
      <c r="B333" t="str">
        <f>IFERROR(VLOOKUP($A333,frequentiecodes!$A:$D,2,FALSE),"")</f>
        <v/>
      </c>
      <c r="C333" t="str">
        <f>IFERROR(VLOOKUP($A333,frequentiecodes!$A:$D,3,FALSE),"")</f>
        <v/>
      </c>
      <c r="D333" t="str">
        <f>IFERROR(VLOOKUP($A333,frequentiecodes!$A:$D,4,FALSE),"")</f>
        <v/>
      </c>
      <c r="I333" s="5" t="str">
        <f t="shared" ca="1" si="8"/>
        <v/>
      </c>
    </row>
    <row r="334" spans="2:9" x14ac:dyDescent="0.3">
      <c r="B334" t="str">
        <f>IFERROR(VLOOKUP($A334,frequentiecodes!$A:$D,2,FALSE),"")</f>
        <v/>
      </c>
      <c r="C334" t="str">
        <f>IFERROR(VLOOKUP($A334,frequentiecodes!$A:$D,3,FALSE),"")</f>
        <v/>
      </c>
      <c r="D334" t="str">
        <f>IFERROR(VLOOKUP($A334,frequentiecodes!$A:$D,4,FALSE),"")</f>
        <v/>
      </c>
      <c r="I334" s="5" t="str">
        <f t="shared" ca="1" si="8"/>
        <v/>
      </c>
    </row>
    <row r="335" spans="2:9" x14ac:dyDescent="0.3">
      <c r="B335" t="str">
        <f>IFERROR(VLOOKUP($A335,frequentiecodes!$A:$D,2,FALSE),"")</f>
        <v/>
      </c>
      <c r="C335" t="str">
        <f>IFERROR(VLOOKUP($A335,frequentiecodes!$A:$D,3,FALSE),"")</f>
        <v/>
      </c>
      <c r="D335" t="str">
        <f>IFERROR(VLOOKUP($A335,frequentiecodes!$A:$D,4,FALSE),"")</f>
        <v/>
      </c>
      <c r="I335" s="5" t="str">
        <f t="shared" ca="1" si="8"/>
        <v/>
      </c>
    </row>
    <row r="336" spans="2:9" x14ac:dyDescent="0.3">
      <c r="B336" t="str">
        <f>IFERROR(VLOOKUP($A336,frequentiecodes!$A:$D,2,FALSE),"")</f>
        <v/>
      </c>
      <c r="C336" t="str">
        <f>IFERROR(VLOOKUP($A336,frequentiecodes!$A:$D,3,FALSE),"")</f>
        <v/>
      </c>
      <c r="D336" t="str">
        <f>IFERROR(VLOOKUP($A336,frequentiecodes!$A:$D,4,FALSE),"")</f>
        <v/>
      </c>
      <c r="I336" s="5" t="str">
        <f t="shared" ca="1" si="8"/>
        <v/>
      </c>
    </row>
    <row r="337" spans="2:9" x14ac:dyDescent="0.3">
      <c r="B337" t="str">
        <f>IFERROR(VLOOKUP($A337,frequentiecodes!$A:$D,2,FALSE),"")</f>
        <v/>
      </c>
      <c r="C337" t="str">
        <f>IFERROR(VLOOKUP($A337,frequentiecodes!$A:$D,3,FALSE),"")</f>
        <v/>
      </c>
      <c r="D337" t="str">
        <f>IFERROR(VLOOKUP($A337,frequentiecodes!$A:$D,4,FALSE),"")</f>
        <v/>
      </c>
      <c r="I337" s="5" t="str">
        <f t="shared" ref="I337:I400" ca="1" si="9">IF(H337="","",DATE(YEAR(TODAY())+1,1,-2)-WEEKDAY(DATE(YEAR(TODAY())+1,1,3))+H337*7)</f>
        <v/>
      </c>
    </row>
    <row r="338" spans="2:9" x14ac:dyDescent="0.3">
      <c r="B338" t="str">
        <f>IFERROR(VLOOKUP($A338,frequentiecodes!$A:$D,2,FALSE),"")</f>
        <v/>
      </c>
      <c r="C338" t="str">
        <f>IFERROR(VLOOKUP($A338,frequentiecodes!$A:$D,3,FALSE),"")</f>
        <v/>
      </c>
      <c r="D338" t="str">
        <f>IFERROR(VLOOKUP($A338,frequentiecodes!$A:$D,4,FALSE),"")</f>
        <v/>
      </c>
      <c r="I338" s="5" t="str">
        <f t="shared" ca="1" si="9"/>
        <v/>
      </c>
    </row>
    <row r="339" spans="2:9" x14ac:dyDescent="0.3">
      <c r="B339" t="str">
        <f>IFERROR(VLOOKUP($A339,frequentiecodes!$A:$D,2,FALSE),"")</f>
        <v/>
      </c>
      <c r="C339" t="str">
        <f>IFERROR(VLOOKUP($A339,frequentiecodes!$A:$D,3,FALSE),"")</f>
        <v/>
      </c>
      <c r="D339" t="str">
        <f>IFERROR(VLOOKUP($A339,frequentiecodes!$A:$D,4,FALSE),"")</f>
        <v/>
      </c>
      <c r="I339" s="5" t="str">
        <f t="shared" ca="1" si="9"/>
        <v/>
      </c>
    </row>
    <row r="340" spans="2:9" x14ac:dyDescent="0.3">
      <c r="B340" t="str">
        <f>IFERROR(VLOOKUP($A340,frequentiecodes!$A:$D,2,FALSE),"")</f>
        <v/>
      </c>
      <c r="C340" t="str">
        <f>IFERROR(VLOOKUP($A340,frequentiecodes!$A:$D,3,FALSE),"")</f>
        <v/>
      </c>
      <c r="D340" t="str">
        <f>IFERROR(VLOOKUP($A340,frequentiecodes!$A:$D,4,FALSE),"")</f>
        <v/>
      </c>
      <c r="I340" s="5" t="str">
        <f t="shared" ca="1" si="9"/>
        <v/>
      </c>
    </row>
    <row r="341" spans="2:9" x14ac:dyDescent="0.3">
      <c r="B341" t="str">
        <f>IFERROR(VLOOKUP($A341,frequentiecodes!$A:$D,2,FALSE),"")</f>
        <v/>
      </c>
      <c r="C341" t="str">
        <f>IFERROR(VLOOKUP($A341,frequentiecodes!$A:$D,3,FALSE),"")</f>
        <v/>
      </c>
      <c r="D341" t="str">
        <f>IFERROR(VLOOKUP($A341,frequentiecodes!$A:$D,4,FALSE),"")</f>
        <v/>
      </c>
      <c r="I341" s="5" t="str">
        <f t="shared" ca="1" si="9"/>
        <v/>
      </c>
    </row>
    <row r="342" spans="2:9" x14ac:dyDescent="0.3">
      <c r="B342" t="str">
        <f>IFERROR(VLOOKUP($A342,frequentiecodes!$A:$D,2,FALSE),"")</f>
        <v/>
      </c>
      <c r="C342" t="str">
        <f>IFERROR(VLOOKUP($A342,frequentiecodes!$A:$D,3,FALSE),"")</f>
        <v/>
      </c>
      <c r="D342" t="str">
        <f>IFERROR(VLOOKUP($A342,frequentiecodes!$A:$D,4,FALSE),"")</f>
        <v/>
      </c>
      <c r="I342" s="5" t="str">
        <f t="shared" ca="1" si="9"/>
        <v/>
      </c>
    </row>
    <row r="343" spans="2:9" x14ac:dyDescent="0.3">
      <c r="B343" t="str">
        <f>IFERROR(VLOOKUP($A343,frequentiecodes!$A:$D,2,FALSE),"")</f>
        <v/>
      </c>
      <c r="C343" t="str">
        <f>IFERROR(VLOOKUP($A343,frequentiecodes!$A:$D,3,FALSE),"")</f>
        <v/>
      </c>
      <c r="D343" t="str">
        <f>IFERROR(VLOOKUP($A343,frequentiecodes!$A:$D,4,FALSE),"")</f>
        <v/>
      </c>
      <c r="I343" s="5" t="str">
        <f t="shared" ca="1" si="9"/>
        <v/>
      </c>
    </row>
    <row r="344" spans="2:9" x14ac:dyDescent="0.3">
      <c r="B344" t="str">
        <f>IFERROR(VLOOKUP($A344,frequentiecodes!$A:$D,2,FALSE),"")</f>
        <v/>
      </c>
      <c r="C344" t="str">
        <f>IFERROR(VLOOKUP($A344,frequentiecodes!$A:$D,3,FALSE),"")</f>
        <v/>
      </c>
      <c r="D344" t="str">
        <f>IFERROR(VLOOKUP($A344,frequentiecodes!$A:$D,4,FALSE),"")</f>
        <v/>
      </c>
      <c r="I344" s="5" t="str">
        <f t="shared" ca="1" si="9"/>
        <v/>
      </c>
    </row>
    <row r="345" spans="2:9" x14ac:dyDescent="0.3">
      <c r="B345" t="str">
        <f>IFERROR(VLOOKUP($A345,frequentiecodes!$A:$D,2,FALSE),"")</f>
        <v/>
      </c>
      <c r="C345" t="str">
        <f>IFERROR(VLOOKUP($A345,frequentiecodes!$A:$D,3,FALSE),"")</f>
        <v/>
      </c>
      <c r="D345" t="str">
        <f>IFERROR(VLOOKUP($A345,frequentiecodes!$A:$D,4,FALSE),"")</f>
        <v/>
      </c>
      <c r="I345" s="5" t="str">
        <f t="shared" ca="1" si="9"/>
        <v/>
      </c>
    </row>
    <row r="346" spans="2:9" x14ac:dyDescent="0.3">
      <c r="B346" t="str">
        <f>IFERROR(VLOOKUP($A346,frequentiecodes!$A:$D,2,FALSE),"")</f>
        <v/>
      </c>
      <c r="C346" t="str">
        <f>IFERROR(VLOOKUP($A346,frequentiecodes!$A:$D,3,FALSE),"")</f>
        <v/>
      </c>
      <c r="D346" t="str">
        <f>IFERROR(VLOOKUP($A346,frequentiecodes!$A:$D,4,FALSE),"")</f>
        <v/>
      </c>
      <c r="I346" s="5" t="str">
        <f t="shared" ca="1" si="9"/>
        <v/>
      </c>
    </row>
    <row r="347" spans="2:9" x14ac:dyDescent="0.3">
      <c r="B347" t="str">
        <f>IFERROR(VLOOKUP($A347,frequentiecodes!$A:$D,2,FALSE),"")</f>
        <v/>
      </c>
      <c r="C347" t="str">
        <f>IFERROR(VLOOKUP($A347,frequentiecodes!$A:$D,3,FALSE),"")</f>
        <v/>
      </c>
      <c r="D347" t="str">
        <f>IFERROR(VLOOKUP($A347,frequentiecodes!$A:$D,4,FALSE),"")</f>
        <v/>
      </c>
      <c r="I347" s="5" t="str">
        <f t="shared" ca="1" si="9"/>
        <v/>
      </c>
    </row>
    <row r="348" spans="2:9" x14ac:dyDescent="0.3">
      <c r="B348" t="str">
        <f>IFERROR(VLOOKUP($A348,frequentiecodes!$A:$D,2,FALSE),"")</f>
        <v/>
      </c>
      <c r="C348" t="str">
        <f>IFERROR(VLOOKUP($A348,frequentiecodes!$A:$D,3,FALSE),"")</f>
        <v/>
      </c>
      <c r="D348" t="str">
        <f>IFERROR(VLOOKUP($A348,frequentiecodes!$A:$D,4,FALSE),"")</f>
        <v/>
      </c>
      <c r="I348" s="5" t="str">
        <f t="shared" ca="1" si="9"/>
        <v/>
      </c>
    </row>
    <row r="349" spans="2:9" x14ac:dyDescent="0.3">
      <c r="B349" t="str">
        <f>IFERROR(VLOOKUP($A349,frequentiecodes!$A:$D,2,FALSE),"")</f>
        <v/>
      </c>
      <c r="C349" t="str">
        <f>IFERROR(VLOOKUP($A349,frequentiecodes!$A:$D,3,FALSE),"")</f>
        <v/>
      </c>
      <c r="D349" t="str">
        <f>IFERROR(VLOOKUP($A349,frequentiecodes!$A:$D,4,FALSE),"")</f>
        <v/>
      </c>
      <c r="I349" s="5" t="str">
        <f t="shared" ca="1" si="9"/>
        <v/>
      </c>
    </row>
    <row r="350" spans="2:9" x14ac:dyDescent="0.3">
      <c r="B350" t="str">
        <f>IFERROR(VLOOKUP($A350,frequentiecodes!$A:$D,2,FALSE),"")</f>
        <v/>
      </c>
      <c r="C350" t="str">
        <f>IFERROR(VLOOKUP($A350,frequentiecodes!$A:$D,3,FALSE),"")</f>
        <v/>
      </c>
      <c r="D350" t="str">
        <f>IFERROR(VLOOKUP($A350,frequentiecodes!$A:$D,4,FALSE),"")</f>
        <v/>
      </c>
      <c r="I350" s="5" t="str">
        <f t="shared" ca="1" si="9"/>
        <v/>
      </c>
    </row>
    <row r="351" spans="2:9" x14ac:dyDescent="0.3">
      <c r="B351" t="str">
        <f>IFERROR(VLOOKUP($A351,frequentiecodes!$A:$D,2,FALSE),"")</f>
        <v/>
      </c>
      <c r="C351" t="str">
        <f>IFERROR(VLOOKUP($A351,frequentiecodes!$A:$D,3,FALSE),"")</f>
        <v/>
      </c>
      <c r="D351" t="str">
        <f>IFERROR(VLOOKUP($A351,frequentiecodes!$A:$D,4,FALSE),"")</f>
        <v/>
      </c>
      <c r="I351" s="5" t="str">
        <f t="shared" ca="1" si="9"/>
        <v/>
      </c>
    </row>
    <row r="352" spans="2:9" x14ac:dyDescent="0.3">
      <c r="B352" t="str">
        <f>IFERROR(VLOOKUP($A352,frequentiecodes!$A:$D,2,FALSE),"")</f>
        <v/>
      </c>
      <c r="C352" t="str">
        <f>IFERROR(VLOOKUP($A352,frequentiecodes!$A:$D,3,FALSE),"")</f>
        <v/>
      </c>
      <c r="D352" t="str">
        <f>IFERROR(VLOOKUP($A352,frequentiecodes!$A:$D,4,FALSE),"")</f>
        <v/>
      </c>
      <c r="I352" s="5" t="str">
        <f t="shared" ca="1" si="9"/>
        <v/>
      </c>
    </row>
    <row r="353" spans="2:9" x14ac:dyDescent="0.3">
      <c r="B353" t="str">
        <f>IFERROR(VLOOKUP($A353,frequentiecodes!$A:$D,2,FALSE),"")</f>
        <v/>
      </c>
      <c r="C353" t="str">
        <f>IFERROR(VLOOKUP($A353,frequentiecodes!$A:$D,3,FALSE),"")</f>
        <v/>
      </c>
      <c r="D353" t="str">
        <f>IFERROR(VLOOKUP($A353,frequentiecodes!$A:$D,4,FALSE),"")</f>
        <v/>
      </c>
      <c r="I353" s="5" t="str">
        <f t="shared" ca="1" si="9"/>
        <v/>
      </c>
    </row>
    <row r="354" spans="2:9" x14ac:dyDescent="0.3">
      <c r="B354" t="str">
        <f>IFERROR(VLOOKUP($A354,frequentiecodes!$A:$D,2,FALSE),"")</f>
        <v/>
      </c>
      <c r="C354" t="str">
        <f>IFERROR(VLOOKUP($A354,frequentiecodes!$A:$D,3,FALSE),"")</f>
        <v/>
      </c>
      <c r="D354" t="str">
        <f>IFERROR(VLOOKUP($A354,frequentiecodes!$A:$D,4,FALSE),"")</f>
        <v/>
      </c>
      <c r="I354" s="5" t="str">
        <f t="shared" ca="1" si="9"/>
        <v/>
      </c>
    </row>
    <row r="355" spans="2:9" x14ac:dyDescent="0.3">
      <c r="B355" t="str">
        <f>IFERROR(VLOOKUP($A355,frequentiecodes!$A:$D,2,FALSE),"")</f>
        <v/>
      </c>
      <c r="C355" t="str">
        <f>IFERROR(VLOOKUP($A355,frequentiecodes!$A:$D,3,FALSE),"")</f>
        <v/>
      </c>
      <c r="D355" t="str">
        <f>IFERROR(VLOOKUP($A355,frequentiecodes!$A:$D,4,FALSE),"")</f>
        <v/>
      </c>
      <c r="I355" s="5" t="str">
        <f t="shared" ca="1" si="9"/>
        <v/>
      </c>
    </row>
    <row r="356" spans="2:9" x14ac:dyDescent="0.3">
      <c r="B356" t="str">
        <f>IFERROR(VLOOKUP($A356,frequentiecodes!$A:$D,2,FALSE),"")</f>
        <v/>
      </c>
      <c r="C356" t="str">
        <f>IFERROR(VLOOKUP($A356,frequentiecodes!$A:$D,3,FALSE),"")</f>
        <v/>
      </c>
      <c r="D356" t="str">
        <f>IFERROR(VLOOKUP($A356,frequentiecodes!$A:$D,4,FALSE),"")</f>
        <v/>
      </c>
      <c r="I356" s="5" t="str">
        <f t="shared" ca="1" si="9"/>
        <v/>
      </c>
    </row>
    <row r="357" spans="2:9" x14ac:dyDescent="0.3">
      <c r="B357" t="str">
        <f>IFERROR(VLOOKUP($A357,frequentiecodes!$A:$D,2,FALSE),"")</f>
        <v/>
      </c>
      <c r="C357" t="str">
        <f>IFERROR(VLOOKUP($A357,frequentiecodes!$A:$D,3,FALSE),"")</f>
        <v/>
      </c>
      <c r="D357" t="str">
        <f>IFERROR(VLOOKUP($A357,frequentiecodes!$A:$D,4,FALSE),"")</f>
        <v/>
      </c>
      <c r="I357" s="5" t="str">
        <f t="shared" ca="1" si="9"/>
        <v/>
      </c>
    </row>
    <row r="358" spans="2:9" x14ac:dyDescent="0.3">
      <c r="B358" t="str">
        <f>IFERROR(VLOOKUP($A358,frequentiecodes!$A:$D,2,FALSE),"")</f>
        <v/>
      </c>
      <c r="C358" t="str">
        <f>IFERROR(VLOOKUP($A358,frequentiecodes!$A:$D,3,FALSE),"")</f>
        <v/>
      </c>
      <c r="D358" t="str">
        <f>IFERROR(VLOOKUP($A358,frequentiecodes!$A:$D,4,FALSE),"")</f>
        <v/>
      </c>
      <c r="I358" s="5" t="str">
        <f t="shared" ca="1" si="9"/>
        <v/>
      </c>
    </row>
    <row r="359" spans="2:9" x14ac:dyDescent="0.3">
      <c r="B359" t="str">
        <f>IFERROR(VLOOKUP($A359,frequentiecodes!$A:$D,2,FALSE),"")</f>
        <v/>
      </c>
      <c r="C359" t="str">
        <f>IFERROR(VLOOKUP($A359,frequentiecodes!$A:$D,3,FALSE),"")</f>
        <v/>
      </c>
      <c r="D359" t="str">
        <f>IFERROR(VLOOKUP($A359,frequentiecodes!$A:$D,4,FALSE),"")</f>
        <v/>
      </c>
      <c r="I359" s="5" t="str">
        <f t="shared" ca="1" si="9"/>
        <v/>
      </c>
    </row>
    <row r="360" spans="2:9" x14ac:dyDescent="0.3">
      <c r="B360" t="str">
        <f>IFERROR(VLOOKUP($A360,frequentiecodes!$A:$D,2,FALSE),"")</f>
        <v/>
      </c>
      <c r="C360" t="str">
        <f>IFERROR(VLOOKUP($A360,frequentiecodes!$A:$D,3,FALSE),"")</f>
        <v/>
      </c>
      <c r="D360" t="str">
        <f>IFERROR(VLOOKUP($A360,frequentiecodes!$A:$D,4,FALSE),"")</f>
        <v/>
      </c>
      <c r="I360" s="5" t="str">
        <f t="shared" ca="1" si="9"/>
        <v/>
      </c>
    </row>
    <row r="361" spans="2:9" x14ac:dyDescent="0.3">
      <c r="B361" t="str">
        <f>IFERROR(VLOOKUP($A361,frequentiecodes!$A:$D,2,FALSE),"")</f>
        <v/>
      </c>
      <c r="C361" t="str">
        <f>IFERROR(VLOOKUP($A361,frequentiecodes!$A:$D,3,FALSE),"")</f>
        <v/>
      </c>
      <c r="D361" t="str">
        <f>IFERROR(VLOOKUP($A361,frequentiecodes!$A:$D,4,FALSE),"")</f>
        <v/>
      </c>
      <c r="I361" s="5" t="str">
        <f t="shared" ca="1" si="9"/>
        <v/>
      </c>
    </row>
    <row r="362" spans="2:9" x14ac:dyDescent="0.3">
      <c r="B362" t="str">
        <f>IFERROR(VLOOKUP($A362,frequentiecodes!$A:$D,2,FALSE),"")</f>
        <v/>
      </c>
      <c r="C362" t="str">
        <f>IFERROR(VLOOKUP($A362,frequentiecodes!$A:$D,3,FALSE),"")</f>
        <v/>
      </c>
      <c r="D362" t="str">
        <f>IFERROR(VLOOKUP($A362,frequentiecodes!$A:$D,4,FALSE),"")</f>
        <v/>
      </c>
      <c r="I362" s="5" t="str">
        <f t="shared" ca="1" si="9"/>
        <v/>
      </c>
    </row>
    <row r="363" spans="2:9" x14ac:dyDescent="0.3">
      <c r="B363" t="str">
        <f>IFERROR(VLOOKUP($A363,frequentiecodes!$A:$D,2,FALSE),"")</f>
        <v/>
      </c>
      <c r="C363" t="str">
        <f>IFERROR(VLOOKUP($A363,frequentiecodes!$A:$D,3,FALSE),"")</f>
        <v/>
      </c>
      <c r="D363" t="str">
        <f>IFERROR(VLOOKUP($A363,frequentiecodes!$A:$D,4,FALSE),"")</f>
        <v/>
      </c>
      <c r="I363" s="5" t="str">
        <f t="shared" ca="1" si="9"/>
        <v/>
      </c>
    </row>
    <row r="364" spans="2:9" x14ac:dyDescent="0.3">
      <c r="B364" t="str">
        <f>IFERROR(VLOOKUP($A364,frequentiecodes!$A:$D,2,FALSE),"")</f>
        <v/>
      </c>
      <c r="C364" t="str">
        <f>IFERROR(VLOOKUP($A364,frequentiecodes!$A:$D,3,FALSE),"")</f>
        <v/>
      </c>
      <c r="D364" t="str">
        <f>IFERROR(VLOOKUP($A364,frequentiecodes!$A:$D,4,FALSE),"")</f>
        <v/>
      </c>
      <c r="I364" s="5" t="str">
        <f t="shared" ca="1" si="9"/>
        <v/>
      </c>
    </row>
    <row r="365" spans="2:9" x14ac:dyDescent="0.3">
      <c r="B365" t="str">
        <f>IFERROR(VLOOKUP($A365,frequentiecodes!$A:$D,2,FALSE),"")</f>
        <v/>
      </c>
      <c r="C365" t="str">
        <f>IFERROR(VLOOKUP($A365,frequentiecodes!$A:$D,3,FALSE),"")</f>
        <v/>
      </c>
      <c r="D365" t="str">
        <f>IFERROR(VLOOKUP($A365,frequentiecodes!$A:$D,4,FALSE),"")</f>
        <v/>
      </c>
      <c r="I365" s="5" t="str">
        <f t="shared" ca="1" si="9"/>
        <v/>
      </c>
    </row>
    <row r="366" spans="2:9" x14ac:dyDescent="0.3">
      <c r="B366" t="str">
        <f>IFERROR(VLOOKUP($A366,frequentiecodes!$A:$D,2,FALSE),"")</f>
        <v/>
      </c>
      <c r="C366" t="str">
        <f>IFERROR(VLOOKUP($A366,frequentiecodes!$A:$D,3,FALSE),"")</f>
        <v/>
      </c>
      <c r="D366" t="str">
        <f>IFERROR(VLOOKUP($A366,frequentiecodes!$A:$D,4,FALSE),"")</f>
        <v/>
      </c>
      <c r="I366" s="5" t="str">
        <f t="shared" ca="1" si="9"/>
        <v/>
      </c>
    </row>
    <row r="367" spans="2:9" x14ac:dyDescent="0.3">
      <c r="B367" t="str">
        <f>IFERROR(VLOOKUP($A367,frequentiecodes!$A:$D,2,FALSE),"")</f>
        <v/>
      </c>
      <c r="C367" t="str">
        <f>IFERROR(VLOOKUP($A367,frequentiecodes!$A:$D,3,FALSE),"")</f>
        <v/>
      </c>
      <c r="D367" t="str">
        <f>IFERROR(VLOOKUP($A367,frequentiecodes!$A:$D,4,FALSE),"")</f>
        <v/>
      </c>
      <c r="I367" s="5" t="str">
        <f t="shared" ca="1" si="9"/>
        <v/>
      </c>
    </row>
    <row r="368" spans="2:9" x14ac:dyDescent="0.3">
      <c r="B368" t="str">
        <f>IFERROR(VLOOKUP($A368,frequentiecodes!$A:$D,2,FALSE),"")</f>
        <v/>
      </c>
      <c r="C368" t="str">
        <f>IFERROR(VLOOKUP($A368,frequentiecodes!$A:$D,3,FALSE),"")</f>
        <v/>
      </c>
      <c r="D368" t="str">
        <f>IFERROR(VLOOKUP($A368,frequentiecodes!$A:$D,4,FALSE),"")</f>
        <v/>
      </c>
      <c r="I368" s="5" t="str">
        <f t="shared" ca="1" si="9"/>
        <v/>
      </c>
    </row>
    <row r="369" spans="2:9" x14ac:dyDescent="0.3">
      <c r="B369" t="str">
        <f>IFERROR(VLOOKUP($A369,frequentiecodes!$A:$D,2,FALSE),"")</f>
        <v/>
      </c>
      <c r="C369" t="str">
        <f>IFERROR(VLOOKUP($A369,frequentiecodes!$A:$D,3,FALSE),"")</f>
        <v/>
      </c>
      <c r="D369" t="str">
        <f>IFERROR(VLOOKUP($A369,frequentiecodes!$A:$D,4,FALSE),"")</f>
        <v/>
      </c>
      <c r="I369" s="5" t="str">
        <f t="shared" ca="1" si="9"/>
        <v/>
      </c>
    </row>
    <row r="370" spans="2:9" x14ac:dyDescent="0.3">
      <c r="B370" t="str">
        <f>IFERROR(VLOOKUP($A370,frequentiecodes!$A:$D,2,FALSE),"")</f>
        <v/>
      </c>
      <c r="C370" t="str">
        <f>IFERROR(VLOOKUP($A370,frequentiecodes!$A:$D,3,FALSE),"")</f>
        <v/>
      </c>
      <c r="D370" t="str">
        <f>IFERROR(VLOOKUP($A370,frequentiecodes!$A:$D,4,FALSE),"")</f>
        <v/>
      </c>
      <c r="I370" s="5" t="str">
        <f t="shared" ca="1" si="9"/>
        <v/>
      </c>
    </row>
    <row r="371" spans="2:9" x14ac:dyDescent="0.3">
      <c r="B371" t="str">
        <f>IFERROR(VLOOKUP($A371,frequentiecodes!$A:$D,2,FALSE),"")</f>
        <v/>
      </c>
      <c r="C371" t="str">
        <f>IFERROR(VLOOKUP($A371,frequentiecodes!$A:$D,3,FALSE),"")</f>
        <v/>
      </c>
      <c r="D371" t="str">
        <f>IFERROR(VLOOKUP($A371,frequentiecodes!$A:$D,4,FALSE),"")</f>
        <v/>
      </c>
      <c r="I371" s="5" t="str">
        <f t="shared" ca="1" si="9"/>
        <v/>
      </c>
    </row>
    <row r="372" spans="2:9" x14ac:dyDescent="0.3">
      <c r="B372" t="str">
        <f>IFERROR(VLOOKUP($A372,frequentiecodes!$A:$D,2,FALSE),"")</f>
        <v/>
      </c>
      <c r="C372" t="str">
        <f>IFERROR(VLOOKUP($A372,frequentiecodes!$A:$D,3,FALSE),"")</f>
        <v/>
      </c>
      <c r="D372" t="str">
        <f>IFERROR(VLOOKUP($A372,frequentiecodes!$A:$D,4,FALSE),"")</f>
        <v/>
      </c>
      <c r="I372" s="5" t="str">
        <f t="shared" ca="1" si="9"/>
        <v/>
      </c>
    </row>
    <row r="373" spans="2:9" x14ac:dyDescent="0.3">
      <c r="B373" t="str">
        <f>IFERROR(VLOOKUP($A373,frequentiecodes!$A:$D,2,FALSE),"")</f>
        <v/>
      </c>
      <c r="C373" t="str">
        <f>IFERROR(VLOOKUP($A373,frequentiecodes!$A:$D,3,FALSE),"")</f>
        <v/>
      </c>
      <c r="D373" t="str">
        <f>IFERROR(VLOOKUP($A373,frequentiecodes!$A:$D,4,FALSE),"")</f>
        <v/>
      </c>
      <c r="I373" s="5" t="str">
        <f t="shared" ca="1" si="9"/>
        <v/>
      </c>
    </row>
    <row r="374" spans="2:9" x14ac:dyDescent="0.3">
      <c r="B374" t="str">
        <f>IFERROR(VLOOKUP($A374,frequentiecodes!$A:$D,2,FALSE),"")</f>
        <v/>
      </c>
      <c r="C374" t="str">
        <f>IFERROR(VLOOKUP($A374,frequentiecodes!$A:$D,3,FALSE),"")</f>
        <v/>
      </c>
      <c r="D374" t="str">
        <f>IFERROR(VLOOKUP($A374,frequentiecodes!$A:$D,4,FALSE),"")</f>
        <v/>
      </c>
      <c r="I374" s="5" t="str">
        <f t="shared" ca="1" si="9"/>
        <v/>
      </c>
    </row>
    <row r="375" spans="2:9" x14ac:dyDescent="0.3">
      <c r="B375" t="str">
        <f>IFERROR(VLOOKUP($A375,frequentiecodes!$A:$D,2,FALSE),"")</f>
        <v/>
      </c>
      <c r="C375" t="str">
        <f>IFERROR(VLOOKUP($A375,frequentiecodes!$A:$D,3,FALSE),"")</f>
        <v/>
      </c>
      <c r="D375" t="str">
        <f>IFERROR(VLOOKUP($A375,frequentiecodes!$A:$D,4,FALSE),"")</f>
        <v/>
      </c>
      <c r="I375" s="5" t="str">
        <f t="shared" ca="1" si="9"/>
        <v/>
      </c>
    </row>
    <row r="376" spans="2:9" x14ac:dyDescent="0.3">
      <c r="B376" t="str">
        <f>IFERROR(VLOOKUP($A376,frequentiecodes!$A:$D,2,FALSE),"")</f>
        <v/>
      </c>
      <c r="C376" t="str">
        <f>IFERROR(VLOOKUP($A376,frequentiecodes!$A:$D,3,FALSE),"")</f>
        <v/>
      </c>
      <c r="D376" t="str">
        <f>IFERROR(VLOOKUP($A376,frequentiecodes!$A:$D,4,FALSE),"")</f>
        <v/>
      </c>
      <c r="I376" s="5" t="str">
        <f t="shared" ca="1" si="9"/>
        <v/>
      </c>
    </row>
    <row r="377" spans="2:9" x14ac:dyDescent="0.3">
      <c r="B377" t="str">
        <f>IFERROR(VLOOKUP($A377,frequentiecodes!$A:$D,2,FALSE),"")</f>
        <v/>
      </c>
      <c r="C377" t="str">
        <f>IFERROR(VLOOKUP($A377,frequentiecodes!$A:$D,3,FALSE),"")</f>
        <v/>
      </c>
      <c r="D377" t="str">
        <f>IFERROR(VLOOKUP($A377,frequentiecodes!$A:$D,4,FALSE),"")</f>
        <v/>
      </c>
      <c r="I377" s="5" t="str">
        <f t="shared" ca="1" si="9"/>
        <v/>
      </c>
    </row>
    <row r="378" spans="2:9" x14ac:dyDescent="0.3">
      <c r="B378" t="str">
        <f>IFERROR(VLOOKUP($A378,frequentiecodes!$A:$D,2,FALSE),"")</f>
        <v/>
      </c>
      <c r="C378" t="str">
        <f>IFERROR(VLOOKUP($A378,frequentiecodes!$A:$D,3,FALSE),"")</f>
        <v/>
      </c>
      <c r="D378" t="str">
        <f>IFERROR(VLOOKUP($A378,frequentiecodes!$A:$D,4,FALSE),"")</f>
        <v/>
      </c>
      <c r="I378" s="5" t="str">
        <f t="shared" ca="1" si="9"/>
        <v/>
      </c>
    </row>
    <row r="379" spans="2:9" x14ac:dyDescent="0.3">
      <c r="B379" t="str">
        <f>IFERROR(VLOOKUP($A379,frequentiecodes!$A:$D,2,FALSE),"")</f>
        <v/>
      </c>
      <c r="C379" t="str">
        <f>IFERROR(VLOOKUP($A379,frequentiecodes!$A:$D,3,FALSE),"")</f>
        <v/>
      </c>
      <c r="D379" t="str">
        <f>IFERROR(VLOOKUP($A379,frequentiecodes!$A:$D,4,FALSE),"")</f>
        <v/>
      </c>
      <c r="I379" s="5" t="str">
        <f t="shared" ca="1" si="9"/>
        <v/>
      </c>
    </row>
    <row r="380" spans="2:9" x14ac:dyDescent="0.3">
      <c r="B380" t="str">
        <f>IFERROR(VLOOKUP($A380,frequentiecodes!$A:$D,2,FALSE),"")</f>
        <v/>
      </c>
      <c r="C380" t="str">
        <f>IFERROR(VLOOKUP($A380,frequentiecodes!$A:$D,3,FALSE),"")</f>
        <v/>
      </c>
      <c r="D380" t="str">
        <f>IFERROR(VLOOKUP($A380,frequentiecodes!$A:$D,4,FALSE),"")</f>
        <v/>
      </c>
      <c r="I380" s="5" t="str">
        <f t="shared" ca="1" si="9"/>
        <v/>
      </c>
    </row>
    <row r="381" spans="2:9" x14ac:dyDescent="0.3">
      <c r="B381" t="str">
        <f>IFERROR(VLOOKUP($A381,frequentiecodes!$A:$D,2,FALSE),"")</f>
        <v/>
      </c>
      <c r="C381" t="str">
        <f>IFERROR(VLOOKUP($A381,frequentiecodes!$A:$D,3,FALSE),"")</f>
        <v/>
      </c>
      <c r="D381" t="str">
        <f>IFERROR(VLOOKUP($A381,frequentiecodes!$A:$D,4,FALSE),"")</f>
        <v/>
      </c>
      <c r="I381" s="5" t="str">
        <f t="shared" ca="1" si="9"/>
        <v/>
      </c>
    </row>
    <row r="382" spans="2:9" x14ac:dyDescent="0.3">
      <c r="B382" t="str">
        <f>IFERROR(VLOOKUP($A382,frequentiecodes!$A:$D,2,FALSE),"")</f>
        <v/>
      </c>
      <c r="C382" t="str">
        <f>IFERROR(VLOOKUP($A382,frequentiecodes!$A:$D,3,FALSE),"")</f>
        <v/>
      </c>
      <c r="D382" t="str">
        <f>IFERROR(VLOOKUP($A382,frequentiecodes!$A:$D,4,FALSE),"")</f>
        <v/>
      </c>
      <c r="I382" s="5" t="str">
        <f t="shared" ca="1" si="9"/>
        <v/>
      </c>
    </row>
    <row r="383" spans="2:9" x14ac:dyDescent="0.3">
      <c r="B383" t="str">
        <f>IFERROR(VLOOKUP($A383,frequentiecodes!$A:$D,2,FALSE),"")</f>
        <v/>
      </c>
      <c r="C383" t="str">
        <f>IFERROR(VLOOKUP($A383,frequentiecodes!$A:$D,3,FALSE),"")</f>
        <v/>
      </c>
      <c r="D383" t="str">
        <f>IFERROR(VLOOKUP($A383,frequentiecodes!$A:$D,4,FALSE),"")</f>
        <v/>
      </c>
      <c r="I383" s="5" t="str">
        <f t="shared" ca="1" si="9"/>
        <v/>
      </c>
    </row>
    <row r="384" spans="2:9" x14ac:dyDescent="0.3">
      <c r="B384" t="str">
        <f>IFERROR(VLOOKUP($A384,frequentiecodes!$A:$D,2,FALSE),"")</f>
        <v/>
      </c>
      <c r="C384" t="str">
        <f>IFERROR(VLOOKUP($A384,frequentiecodes!$A:$D,3,FALSE),"")</f>
        <v/>
      </c>
      <c r="D384" t="str">
        <f>IFERROR(VLOOKUP($A384,frequentiecodes!$A:$D,4,FALSE),"")</f>
        <v/>
      </c>
      <c r="I384" s="5" t="str">
        <f t="shared" ca="1" si="9"/>
        <v/>
      </c>
    </row>
    <row r="385" spans="2:9" x14ac:dyDescent="0.3">
      <c r="B385" t="str">
        <f>IFERROR(VLOOKUP($A385,frequentiecodes!$A:$D,2,FALSE),"")</f>
        <v/>
      </c>
      <c r="C385" t="str">
        <f>IFERROR(VLOOKUP($A385,frequentiecodes!$A:$D,3,FALSE),"")</f>
        <v/>
      </c>
      <c r="D385" t="str">
        <f>IFERROR(VLOOKUP($A385,frequentiecodes!$A:$D,4,FALSE),"")</f>
        <v/>
      </c>
      <c r="I385" s="5" t="str">
        <f t="shared" ca="1" si="9"/>
        <v/>
      </c>
    </row>
    <row r="386" spans="2:9" x14ac:dyDescent="0.3">
      <c r="B386" t="str">
        <f>IFERROR(VLOOKUP($A386,frequentiecodes!$A:$D,2,FALSE),"")</f>
        <v/>
      </c>
      <c r="C386" t="str">
        <f>IFERROR(VLOOKUP($A386,frequentiecodes!$A:$D,3,FALSE),"")</f>
        <v/>
      </c>
      <c r="D386" t="str">
        <f>IFERROR(VLOOKUP($A386,frequentiecodes!$A:$D,4,FALSE),"")</f>
        <v/>
      </c>
      <c r="I386" s="5" t="str">
        <f t="shared" ca="1" si="9"/>
        <v/>
      </c>
    </row>
    <row r="387" spans="2:9" x14ac:dyDescent="0.3">
      <c r="B387" t="str">
        <f>IFERROR(VLOOKUP($A387,frequentiecodes!$A:$D,2,FALSE),"")</f>
        <v/>
      </c>
      <c r="C387" t="str">
        <f>IFERROR(VLOOKUP($A387,frequentiecodes!$A:$D,3,FALSE),"")</f>
        <v/>
      </c>
      <c r="D387" t="str">
        <f>IFERROR(VLOOKUP($A387,frequentiecodes!$A:$D,4,FALSE),"")</f>
        <v/>
      </c>
      <c r="I387" s="5" t="str">
        <f t="shared" ca="1" si="9"/>
        <v/>
      </c>
    </row>
    <row r="388" spans="2:9" x14ac:dyDescent="0.3">
      <c r="B388" t="str">
        <f>IFERROR(VLOOKUP($A388,frequentiecodes!$A:$D,2,FALSE),"")</f>
        <v/>
      </c>
      <c r="C388" t="str">
        <f>IFERROR(VLOOKUP($A388,frequentiecodes!$A:$D,3,FALSE),"")</f>
        <v/>
      </c>
      <c r="D388" t="str">
        <f>IFERROR(VLOOKUP($A388,frequentiecodes!$A:$D,4,FALSE),"")</f>
        <v/>
      </c>
      <c r="I388" s="5" t="str">
        <f t="shared" ca="1" si="9"/>
        <v/>
      </c>
    </row>
    <row r="389" spans="2:9" x14ac:dyDescent="0.3">
      <c r="B389" t="str">
        <f>IFERROR(VLOOKUP($A389,frequentiecodes!$A:$D,2,FALSE),"")</f>
        <v/>
      </c>
      <c r="C389" t="str">
        <f>IFERROR(VLOOKUP($A389,frequentiecodes!$A:$D,3,FALSE),"")</f>
        <v/>
      </c>
      <c r="D389" t="str">
        <f>IFERROR(VLOOKUP($A389,frequentiecodes!$A:$D,4,FALSE),"")</f>
        <v/>
      </c>
      <c r="I389" s="5" t="str">
        <f t="shared" ca="1" si="9"/>
        <v/>
      </c>
    </row>
    <row r="390" spans="2:9" x14ac:dyDescent="0.3">
      <c r="B390" t="str">
        <f>IFERROR(VLOOKUP($A390,frequentiecodes!$A:$D,2,FALSE),"")</f>
        <v/>
      </c>
      <c r="C390" t="str">
        <f>IFERROR(VLOOKUP($A390,frequentiecodes!$A:$D,3,FALSE),"")</f>
        <v/>
      </c>
      <c r="D390" t="str">
        <f>IFERROR(VLOOKUP($A390,frequentiecodes!$A:$D,4,FALSE),"")</f>
        <v/>
      </c>
      <c r="I390" s="5" t="str">
        <f t="shared" ca="1" si="9"/>
        <v/>
      </c>
    </row>
    <row r="391" spans="2:9" x14ac:dyDescent="0.3">
      <c r="B391" t="str">
        <f>IFERROR(VLOOKUP($A391,frequentiecodes!$A:$D,2,FALSE),"")</f>
        <v/>
      </c>
      <c r="C391" t="str">
        <f>IFERROR(VLOOKUP($A391,frequentiecodes!$A:$D,3,FALSE),"")</f>
        <v/>
      </c>
      <c r="D391" t="str">
        <f>IFERROR(VLOOKUP($A391,frequentiecodes!$A:$D,4,FALSE),"")</f>
        <v/>
      </c>
      <c r="I391" s="5" t="str">
        <f t="shared" ca="1" si="9"/>
        <v/>
      </c>
    </row>
    <row r="392" spans="2:9" x14ac:dyDescent="0.3">
      <c r="B392" t="str">
        <f>IFERROR(VLOOKUP($A392,frequentiecodes!$A:$D,2,FALSE),"")</f>
        <v/>
      </c>
      <c r="C392" t="str">
        <f>IFERROR(VLOOKUP($A392,frequentiecodes!$A:$D,3,FALSE),"")</f>
        <v/>
      </c>
      <c r="D392" t="str">
        <f>IFERROR(VLOOKUP($A392,frequentiecodes!$A:$D,4,FALSE),"")</f>
        <v/>
      </c>
      <c r="I392" s="5" t="str">
        <f t="shared" ca="1" si="9"/>
        <v/>
      </c>
    </row>
    <row r="393" spans="2:9" x14ac:dyDescent="0.3">
      <c r="B393" t="str">
        <f>IFERROR(VLOOKUP($A393,frequentiecodes!$A:$D,2,FALSE),"")</f>
        <v/>
      </c>
      <c r="C393" t="str">
        <f>IFERROR(VLOOKUP($A393,frequentiecodes!$A:$D,3,FALSE),"")</f>
        <v/>
      </c>
      <c r="D393" t="str">
        <f>IFERROR(VLOOKUP($A393,frequentiecodes!$A:$D,4,FALSE),"")</f>
        <v/>
      </c>
      <c r="I393" s="5" t="str">
        <f t="shared" ca="1" si="9"/>
        <v/>
      </c>
    </row>
    <row r="394" spans="2:9" x14ac:dyDescent="0.3">
      <c r="B394" t="str">
        <f>IFERROR(VLOOKUP($A394,frequentiecodes!$A:$D,2,FALSE),"")</f>
        <v/>
      </c>
      <c r="C394" t="str">
        <f>IFERROR(VLOOKUP($A394,frequentiecodes!$A:$D,3,FALSE),"")</f>
        <v/>
      </c>
      <c r="D394" t="str">
        <f>IFERROR(VLOOKUP($A394,frequentiecodes!$A:$D,4,FALSE),"")</f>
        <v/>
      </c>
      <c r="I394" s="5" t="str">
        <f t="shared" ca="1" si="9"/>
        <v/>
      </c>
    </row>
    <row r="395" spans="2:9" x14ac:dyDescent="0.3">
      <c r="B395" t="str">
        <f>IFERROR(VLOOKUP($A395,frequentiecodes!$A:$D,2,FALSE),"")</f>
        <v/>
      </c>
      <c r="C395" t="str">
        <f>IFERROR(VLOOKUP($A395,frequentiecodes!$A:$D,3,FALSE),"")</f>
        <v/>
      </c>
      <c r="D395" t="str">
        <f>IFERROR(VLOOKUP($A395,frequentiecodes!$A:$D,4,FALSE),"")</f>
        <v/>
      </c>
      <c r="I395" s="5" t="str">
        <f t="shared" ca="1" si="9"/>
        <v/>
      </c>
    </row>
    <row r="396" spans="2:9" x14ac:dyDescent="0.3">
      <c r="B396" t="str">
        <f>IFERROR(VLOOKUP($A396,frequentiecodes!$A:$D,2,FALSE),"")</f>
        <v/>
      </c>
      <c r="C396" t="str">
        <f>IFERROR(VLOOKUP($A396,frequentiecodes!$A:$D,3,FALSE),"")</f>
        <v/>
      </c>
      <c r="D396" t="str">
        <f>IFERROR(VLOOKUP($A396,frequentiecodes!$A:$D,4,FALSE),"")</f>
        <v/>
      </c>
      <c r="I396" s="5" t="str">
        <f t="shared" ca="1" si="9"/>
        <v/>
      </c>
    </row>
    <row r="397" spans="2:9" x14ac:dyDescent="0.3">
      <c r="B397" t="str">
        <f>IFERROR(VLOOKUP($A397,frequentiecodes!$A:$D,2,FALSE),"")</f>
        <v/>
      </c>
      <c r="C397" t="str">
        <f>IFERROR(VLOOKUP($A397,frequentiecodes!$A:$D,3,FALSE),"")</f>
        <v/>
      </c>
      <c r="D397" t="str">
        <f>IFERROR(VLOOKUP($A397,frequentiecodes!$A:$D,4,FALSE),"")</f>
        <v/>
      </c>
      <c r="I397" s="5" t="str">
        <f t="shared" ca="1" si="9"/>
        <v/>
      </c>
    </row>
    <row r="398" spans="2:9" x14ac:dyDescent="0.3">
      <c r="B398" t="str">
        <f>IFERROR(VLOOKUP($A398,frequentiecodes!$A:$D,2,FALSE),"")</f>
        <v/>
      </c>
      <c r="C398" t="str">
        <f>IFERROR(VLOOKUP($A398,frequentiecodes!$A:$D,3,FALSE),"")</f>
        <v/>
      </c>
      <c r="D398" t="str">
        <f>IFERROR(VLOOKUP($A398,frequentiecodes!$A:$D,4,FALSE),"")</f>
        <v/>
      </c>
      <c r="I398" s="5" t="str">
        <f t="shared" ca="1" si="9"/>
        <v/>
      </c>
    </row>
    <row r="399" spans="2:9" x14ac:dyDescent="0.3">
      <c r="B399" t="str">
        <f>IFERROR(VLOOKUP($A399,frequentiecodes!$A:$D,2,FALSE),"")</f>
        <v/>
      </c>
      <c r="C399" t="str">
        <f>IFERROR(VLOOKUP($A399,frequentiecodes!$A:$D,3,FALSE),"")</f>
        <v/>
      </c>
      <c r="D399" t="str">
        <f>IFERROR(VLOOKUP($A399,frequentiecodes!$A:$D,4,FALSE),"")</f>
        <v/>
      </c>
      <c r="I399" s="5" t="str">
        <f t="shared" ca="1" si="9"/>
        <v/>
      </c>
    </row>
    <row r="400" spans="2:9" x14ac:dyDescent="0.3">
      <c r="B400" t="str">
        <f>IFERROR(VLOOKUP($A400,frequentiecodes!$A:$D,2,FALSE),"")</f>
        <v/>
      </c>
      <c r="C400" t="str">
        <f>IFERROR(VLOOKUP($A400,frequentiecodes!$A:$D,3,FALSE),"")</f>
        <v/>
      </c>
      <c r="D400" t="str">
        <f>IFERROR(VLOOKUP($A400,frequentiecodes!$A:$D,4,FALSE),"")</f>
        <v/>
      </c>
      <c r="I400" s="5" t="str">
        <f t="shared" ca="1" si="9"/>
        <v/>
      </c>
    </row>
    <row r="401" spans="2:9" x14ac:dyDescent="0.3">
      <c r="B401" t="str">
        <f>IFERROR(VLOOKUP($A401,frequentiecodes!$A:$D,2,FALSE),"")</f>
        <v/>
      </c>
      <c r="C401" t="str">
        <f>IFERROR(VLOOKUP($A401,frequentiecodes!$A:$D,3,FALSE),"")</f>
        <v/>
      </c>
      <c r="D401" t="str">
        <f>IFERROR(VLOOKUP($A401,frequentiecodes!$A:$D,4,FALSE),"")</f>
        <v/>
      </c>
      <c r="I401" s="5" t="str">
        <f t="shared" ref="I401:I464" ca="1" si="10">IF(H401="","",DATE(YEAR(TODAY())+1,1,-2)-WEEKDAY(DATE(YEAR(TODAY())+1,1,3))+H401*7)</f>
        <v/>
      </c>
    </row>
    <row r="402" spans="2:9" x14ac:dyDescent="0.3">
      <c r="B402" t="str">
        <f>IFERROR(VLOOKUP($A402,frequentiecodes!$A:$D,2,FALSE),"")</f>
        <v/>
      </c>
      <c r="C402" t="str">
        <f>IFERROR(VLOOKUP($A402,frequentiecodes!$A:$D,3,FALSE),"")</f>
        <v/>
      </c>
      <c r="D402" t="str">
        <f>IFERROR(VLOOKUP($A402,frequentiecodes!$A:$D,4,FALSE),"")</f>
        <v/>
      </c>
      <c r="I402" s="5" t="str">
        <f t="shared" ca="1" si="10"/>
        <v/>
      </c>
    </row>
    <row r="403" spans="2:9" x14ac:dyDescent="0.3">
      <c r="B403" t="str">
        <f>IFERROR(VLOOKUP($A403,frequentiecodes!$A:$D,2,FALSE),"")</f>
        <v/>
      </c>
      <c r="C403" t="str">
        <f>IFERROR(VLOOKUP($A403,frequentiecodes!$A:$D,3,FALSE),"")</f>
        <v/>
      </c>
      <c r="D403" t="str">
        <f>IFERROR(VLOOKUP($A403,frequentiecodes!$A:$D,4,FALSE),"")</f>
        <v/>
      </c>
      <c r="I403" s="5" t="str">
        <f t="shared" ca="1" si="10"/>
        <v/>
      </c>
    </row>
    <row r="404" spans="2:9" x14ac:dyDescent="0.3">
      <c r="B404" t="str">
        <f>IFERROR(VLOOKUP($A404,frequentiecodes!$A:$D,2,FALSE),"")</f>
        <v/>
      </c>
      <c r="C404" t="str">
        <f>IFERROR(VLOOKUP($A404,frequentiecodes!$A:$D,3,FALSE),"")</f>
        <v/>
      </c>
      <c r="D404" t="str">
        <f>IFERROR(VLOOKUP($A404,frequentiecodes!$A:$D,4,FALSE),"")</f>
        <v/>
      </c>
      <c r="I404" s="5" t="str">
        <f t="shared" ca="1" si="10"/>
        <v/>
      </c>
    </row>
    <row r="405" spans="2:9" x14ac:dyDescent="0.3">
      <c r="B405" t="str">
        <f>IFERROR(VLOOKUP($A405,frequentiecodes!$A:$D,2,FALSE),"")</f>
        <v/>
      </c>
      <c r="C405" t="str">
        <f>IFERROR(VLOOKUP($A405,frequentiecodes!$A:$D,3,FALSE),"")</f>
        <v/>
      </c>
      <c r="D405" t="str">
        <f>IFERROR(VLOOKUP($A405,frequentiecodes!$A:$D,4,FALSE),"")</f>
        <v/>
      </c>
      <c r="I405" s="5" t="str">
        <f t="shared" ca="1" si="10"/>
        <v/>
      </c>
    </row>
    <row r="406" spans="2:9" x14ac:dyDescent="0.3">
      <c r="B406" t="str">
        <f>IFERROR(VLOOKUP($A406,frequentiecodes!$A:$D,2,FALSE),"")</f>
        <v/>
      </c>
      <c r="C406" t="str">
        <f>IFERROR(VLOOKUP($A406,frequentiecodes!$A:$D,3,FALSE),"")</f>
        <v/>
      </c>
      <c r="D406" t="str">
        <f>IFERROR(VLOOKUP($A406,frequentiecodes!$A:$D,4,FALSE),"")</f>
        <v/>
      </c>
      <c r="I406" s="5" t="str">
        <f t="shared" ca="1" si="10"/>
        <v/>
      </c>
    </row>
    <row r="407" spans="2:9" x14ac:dyDescent="0.3">
      <c r="B407" t="str">
        <f>IFERROR(VLOOKUP($A407,frequentiecodes!$A:$D,2,FALSE),"")</f>
        <v/>
      </c>
      <c r="C407" t="str">
        <f>IFERROR(VLOOKUP($A407,frequentiecodes!$A:$D,3,FALSE),"")</f>
        <v/>
      </c>
      <c r="D407" t="str">
        <f>IFERROR(VLOOKUP($A407,frequentiecodes!$A:$D,4,FALSE),"")</f>
        <v/>
      </c>
      <c r="I407" s="5" t="str">
        <f t="shared" ca="1" si="10"/>
        <v/>
      </c>
    </row>
    <row r="408" spans="2:9" x14ac:dyDescent="0.3">
      <c r="B408" t="str">
        <f>IFERROR(VLOOKUP($A408,frequentiecodes!$A:$D,2,FALSE),"")</f>
        <v/>
      </c>
      <c r="C408" t="str">
        <f>IFERROR(VLOOKUP($A408,frequentiecodes!$A:$D,3,FALSE),"")</f>
        <v/>
      </c>
      <c r="D408" t="str">
        <f>IFERROR(VLOOKUP($A408,frequentiecodes!$A:$D,4,FALSE),"")</f>
        <v/>
      </c>
      <c r="I408" s="5" t="str">
        <f t="shared" ca="1" si="10"/>
        <v/>
      </c>
    </row>
    <row r="409" spans="2:9" x14ac:dyDescent="0.3">
      <c r="B409" t="str">
        <f>IFERROR(VLOOKUP($A409,frequentiecodes!$A:$D,2,FALSE),"")</f>
        <v/>
      </c>
      <c r="C409" t="str">
        <f>IFERROR(VLOOKUP($A409,frequentiecodes!$A:$D,3,FALSE),"")</f>
        <v/>
      </c>
      <c r="D409" t="str">
        <f>IFERROR(VLOOKUP($A409,frequentiecodes!$A:$D,4,FALSE),"")</f>
        <v/>
      </c>
      <c r="I409" s="5" t="str">
        <f t="shared" ca="1" si="10"/>
        <v/>
      </c>
    </row>
    <row r="410" spans="2:9" x14ac:dyDescent="0.3">
      <c r="B410" t="str">
        <f>IFERROR(VLOOKUP($A410,frequentiecodes!$A:$D,2,FALSE),"")</f>
        <v/>
      </c>
      <c r="C410" t="str">
        <f>IFERROR(VLOOKUP($A410,frequentiecodes!$A:$D,3,FALSE),"")</f>
        <v/>
      </c>
      <c r="D410" t="str">
        <f>IFERROR(VLOOKUP($A410,frequentiecodes!$A:$D,4,FALSE),"")</f>
        <v/>
      </c>
      <c r="I410" s="5" t="str">
        <f t="shared" ca="1" si="10"/>
        <v/>
      </c>
    </row>
    <row r="411" spans="2:9" x14ac:dyDescent="0.3">
      <c r="B411" t="str">
        <f>IFERROR(VLOOKUP($A411,frequentiecodes!$A:$D,2,FALSE),"")</f>
        <v/>
      </c>
      <c r="C411" t="str">
        <f>IFERROR(VLOOKUP($A411,frequentiecodes!$A:$D,3,FALSE),"")</f>
        <v/>
      </c>
      <c r="D411" t="str">
        <f>IFERROR(VLOOKUP($A411,frequentiecodes!$A:$D,4,FALSE),"")</f>
        <v/>
      </c>
      <c r="I411" s="5" t="str">
        <f t="shared" ca="1" si="10"/>
        <v/>
      </c>
    </row>
    <row r="412" spans="2:9" x14ac:dyDescent="0.3">
      <c r="B412" t="str">
        <f>IFERROR(VLOOKUP($A412,frequentiecodes!$A:$D,2,FALSE),"")</f>
        <v/>
      </c>
      <c r="C412" t="str">
        <f>IFERROR(VLOOKUP($A412,frequentiecodes!$A:$D,3,FALSE),"")</f>
        <v/>
      </c>
      <c r="D412" t="str">
        <f>IFERROR(VLOOKUP($A412,frequentiecodes!$A:$D,4,FALSE),"")</f>
        <v/>
      </c>
      <c r="I412" s="5" t="str">
        <f t="shared" ca="1" si="10"/>
        <v/>
      </c>
    </row>
    <row r="413" spans="2:9" x14ac:dyDescent="0.3">
      <c r="B413" t="str">
        <f>IFERROR(VLOOKUP($A413,frequentiecodes!$A:$D,2,FALSE),"")</f>
        <v/>
      </c>
      <c r="C413" t="str">
        <f>IFERROR(VLOOKUP($A413,frequentiecodes!$A:$D,3,FALSE),"")</f>
        <v/>
      </c>
      <c r="D413" t="str">
        <f>IFERROR(VLOOKUP($A413,frequentiecodes!$A:$D,4,FALSE),"")</f>
        <v/>
      </c>
      <c r="I413" s="5" t="str">
        <f t="shared" ca="1" si="10"/>
        <v/>
      </c>
    </row>
    <row r="414" spans="2:9" x14ac:dyDescent="0.3">
      <c r="B414" t="str">
        <f>IFERROR(VLOOKUP($A414,frequentiecodes!$A:$D,2,FALSE),"")</f>
        <v/>
      </c>
      <c r="C414" t="str">
        <f>IFERROR(VLOOKUP($A414,frequentiecodes!$A:$D,3,FALSE),"")</f>
        <v/>
      </c>
      <c r="D414" t="str">
        <f>IFERROR(VLOOKUP($A414,frequentiecodes!$A:$D,4,FALSE),"")</f>
        <v/>
      </c>
      <c r="I414" s="5" t="str">
        <f t="shared" ca="1" si="10"/>
        <v/>
      </c>
    </row>
    <row r="415" spans="2:9" x14ac:dyDescent="0.3">
      <c r="B415" t="str">
        <f>IFERROR(VLOOKUP($A415,frequentiecodes!$A:$D,2,FALSE),"")</f>
        <v/>
      </c>
      <c r="C415" t="str">
        <f>IFERROR(VLOOKUP($A415,frequentiecodes!$A:$D,3,FALSE),"")</f>
        <v/>
      </c>
      <c r="D415" t="str">
        <f>IFERROR(VLOOKUP($A415,frequentiecodes!$A:$D,4,FALSE),"")</f>
        <v/>
      </c>
      <c r="I415" s="5" t="str">
        <f t="shared" ca="1" si="10"/>
        <v/>
      </c>
    </row>
    <row r="416" spans="2:9" x14ac:dyDescent="0.3">
      <c r="B416" t="str">
        <f>IFERROR(VLOOKUP($A416,frequentiecodes!$A:$D,2,FALSE),"")</f>
        <v/>
      </c>
      <c r="C416" t="str">
        <f>IFERROR(VLOOKUP($A416,frequentiecodes!$A:$D,3,FALSE),"")</f>
        <v/>
      </c>
      <c r="D416" t="str">
        <f>IFERROR(VLOOKUP($A416,frequentiecodes!$A:$D,4,FALSE),"")</f>
        <v/>
      </c>
      <c r="I416" s="5" t="str">
        <f t="shared" ca="1" si="10"/>
        <v/>
      </c>
    </row>
    <row r="417" spans="2:9" x14ac:dyDescent="0.3">
      <c r="B417" t="str">
        <f>IFERROR(VLOOKUP($A417,frequentiecodes!$A:$D,2,FALSE),"")</f>
        <v/>
      </c>
      <c r="C417" t="str">
        <f>IFERROR(VLOOKUP($A417,frequentiecodes!$A:$D,3,FALSE),"")</f>
        <v/>
      </c>
      <c r="D417" t="str">
        <f>IFERROR(VLOOKUP($A417,frequentiecodes!$A:$D,4,FALSE),"")</f>
        <v/>
      </c>
      <c r="I417" s="5" t="str">
        <f t="shared" ca="1" si="10"/>
        <v/>
      </c>
    </row>
    <row r="418" spans="2:9" x14ac:dyDescent="0.3">
      <c r="B418" t="str">
        <f>IFERROR(VLOOKUP($A418,frequentiecodes!$A:$D,2,FALSE),"")</f>
        <v/>
      </c>
      <c r="C418" t="str">
        <f>IFERROR(VLOOKUP($A418,frequentiecodes!$A:$D,3,FALSE),"")</f>
        <v/>
      </c>
      <c r="D418" t="str">
        <f>IFERROR(VLOOKUP($A418,frequentiecodes!$A:$D,4,FALSE),"")</f>
        <v/>
      </c>
      <c r="I418" s="5" t="str">
        <f t="shared" ca="1" si="10"/>
        <v/>
      </c>
    </row>
    <row r="419" spans="2:9" x14ac:dyDescent="0.3">
      <c r="B419" t="str">
        <f>IFERROR(VLOOKUP($A419,frequentiecodes!$A:$D,2,FALSE),"")</f>
        <v/>
      </c>
      <c r="C419" t="str">
        <f>IFERROR(VLOOKUP($A419,frequentiecodes!$A:$D,3,FALSE),"")</f>
        <v/>
      </c>
      <c r="D419" t="str">
        <f>IFERROR(VLOOKUP($A419,frequentiecodes!$A:$D,4,FALSE),"")</f>
        <v/>
      </c>
      <c r="I419" s="5" t="str">
        <f t="shared" ca="1" si="10"/>
        <v/>
      </c>
    </row>
    <row r="420" spans="2:9" x14ac:dyDescent="0.3">
      <c r="B420" t="str">
        <f>IFERROR(VLOOKUP($A420,frequentiecodes!$A:$D,2,FALSE),"")</f>
        <v/>
      </c>
      <c r="C420" t="str">
        <f>IFERROR(VLOOKUP($A420,frequentiecodes!$A:$D,3,FALSE),"")</f>
        <v/>
      </c>
      <c r="D420" t="str">
        <f>IFERROR(VLOOKUP($A420,frequentiecodes!$A:$D,4,FALSE),"")</f>
        <v/>
      </c>
      <c r="I420" s="5" t="str">
        <f t="shared" ca="1" si="10"/>
        <v/>
      </c>
    </row>
    <row r="421" spans="2:9" x14ac:dyDescent="0.3">
      <c r="B421" t="str">
        <f>IFERROR(VLOOKUP($A421,frequentiecodes!$A:$D,2,FALSE),"")</f>
        <v/>
      </c>
      <c r="C421" t="str">
        <f>IFERROR(VLOOKUP($A421,frequentiecodes!$A:$D,3,FALSE),"")</f>
        <v/>
      </c>
      <c r="D421" t="str">
        <f>IFERROR(VLOOKUP($A421,frequentiecodes!$A:$D,4,FALSE),"")</f>
        <v/>
      </c>
      <c r="I421" s="5" t="str">
        <f t="shared" ca="1" si="10"/>
        <v/>
      </c>
    </row>
    <row r="422" spans="2:9" x14ac:dyDescent="0.3">
      <c r="B422" t="str">
        <f>IFERROR(VLOOKUP($A422,frequentiecodes!$A:$D,2,FALSE),"")</f>
        <v/>
      </c>
      <c r="C422" t="str">
        <f>IFERROR(VLOOKUP($A422,frequentiecodes!$A:$D,3,FALSE),"")</f>
        <v/>
      </c>
      <c r="D422" t="str">
        <f>IFERROR(VLOOKUP($A422,frequentiecodes!$A:$D,4,FALSE),"")</f>
        <v/>
      </c>
      <c r="I422" s="5" t="str">
        <f t="shared" ca="1" si="10"/>
        <v/>
      </c>
    </row>
    <row r="423" spans="2:9" x14ac:dyDescent="0.3">
      <c r="B423" t="str">
        <f>IFERROR(VLOOKUP($A423,frequentiecodes!$A:$D,2,FALSE),"")</f>
        <v/>
      </c>
      <c r="C423" t="str">
        <f>IFERROR(VLOOKUP($A423,frequentiecodes!$A:$D,3,FALSE),"")</f>
        <v/>
      </c>
      <c r="D423" t="str">
        <f>IFERROR(VLOOKUP($A423,frequentiecodes!$A:$D,4,FALSE),"")</f>
        <v/>
      </c>
      <c r="I423" s="5" t="str">
        <f t="shared" ca="1" si="10"/>
        <v/>
      </c>
    </row>
    <row r="424" spans="2:9" x14ac:dyDescent="0.3">
      <c r="B424" t="str">
        <f>IFERROR(VLOOKUP($A424,frequentiecodes!$A:$D,2,FALSE),"")</f>
        <v/>
      </c>
      <c r="C424" t="str">
        <f>IFERROR(VLOOKUP($A424,frequentiecodes!$A:$D,3,FALSE),"")</f>
        <v/>
      </c>
      <c r="D424" t="str">
        <f>IFERROR(VLOOKUP($A424,frequentiecodes!$A:$D,4,FALSE),"")</f>
        <v/>
      </c>
      <c r="I424" s="5" t="str">
        <f t="shared" ca="1" si="10"/>
        <v/>
      </c>
    </row>
    <row r="425" spans="2:9" x14ac:dyDescent="0.3">
      <c r="B425" t="str">
        <f>IFERROR(VLOOKUP($A425,frequentiecodes!$A:$D,2,FALSE),"")</f>
        <v/>
      </c>
      <c r="C425" t="str">
        <f>IFERROR(VLOOKUP($A425,frequentiecodes!$A:$D,3,FALSE),"")</f>
        <v/>
      </c>
      <c r="D425" t="str">
        <f>IFERROR(VLOOKUP($A425,frequentiecodes!$A:$D,4,FALSE),"")</f>
        <v/>
      </c>
      <c r="I425" s="5" t="str">
        <f t="shared" ca="1" si="10"/>
        <v/>
      </c>
    </row>
    <row r="426" spans="2:9" x14ac:dyDescent="0.3">
      <c r="B426" t="str">
        <f>IFERROR(VLOOKUP($A426,frequentiecodes!$A:$D,2,FALSE),"")</f>
        <v/>
      </c>
      <c r="C426" t="str">
        <f>IFERROR(VLOOKUP($A426,frequentiecodes!$A:$D,3,FALSE),"")</f>
        <v/>
      </c>
      <c r="D426" t="str">
        <f>IFERROR(VLOOKUP($A426,frequentiecodes!$A:$D,4,FALSE),"")</f>
        <v/>
      </c>
      <c r="I426" s="5" t="str">
        <f t="shared" ca="1" si="10"/>
        <v/>
      </c>
    </row>
    <row r="427" spans="2:9" x14ac:dyDescent="0.3">
      <c r="B427" t="str">
        <f>IFERROR(VLOOKUP($A427,frequentiecodes!$A:$D,2,FALSE),"")</f>
        <v/>
      </c>
      <c r="C427" t="str">
        <f>IFERROR(VLOOKUP($A427,frequentiecodes!$A:$D,3,FALSE),"")</f>
        <v/>
      </c>
      <c r="D427" t="str">
        <f>IFERROR(VLOOKUP($A427,frequentiecodes!$A:$D,4,FALSE),"")</f>
        <v/>
      </c>
      <c r="I427" s="5" t="str">
        <f t="shared" ca="1" si="10"/>
        <v/>
      </c>
    </row>
    <row r="428" spans="2:9" x14ac:dyDescent="0.3">
      <c r="B428" t="str">
        <f>IFERROR(VLOOKUP($A428,frequentiecodes!$A:$D,2,FALSE),"")</f>
        <v/>
      </c>
      <c r="C428" t="str">
        <f>IFERROR(VLOOKUP($A428,frequentiecodes!$A:$D,3,FALSE),"")</f>
        <v/>
      </c>
      <c r="D428" t="str">
        <f>IFERROR(VLOOKUP($A428,frequentiecodes!$A:$D,4,FALSE),"")</f>
        <v/>
      </c>
      <c r="I428" s="5" t="str">
        <f t="shared" ca="1" si="10"/>
        <v/>
      </c>
    </row>
    <row r="429" spans="2:9" x14ac:dyDescent="0.3">
      <c r="B429" t="str">
        <f>IFERROR(VLOOKUP($A429,frequentiecodes!$A:$D,2,FALSE),"")</f>
        <v/>
      </c>
      <c r="C429" t="str">
        <f>IFERROR(VLOOKUP($A429,frequentiecodes!$A:$D,3,FALSE),"")</f>
        <v/>
      </c>
      <c r="D429" t="str">
        <f>IFERROR(VLOOKUP($A429,frequentiecodes!$A:$D,4,FALSE),"")</f>
        <v/>
      </c>
      <c r="I429" s="5" t="str">
        <f t="shared" ca="1" si="10"/>
        <v/>
      </c>
    </row>
    <row r="430" spans="2:9" x14ac:dyDescent="0.3">
      <c r="B430" t="str">
        <f>IFERROR(VLOOKUP($A430,frequentiecodes!$A:$D,2,FALSE),"")</f>
        <v/>
      </c>
      <c r="C430" t="str">
        <f>IFERROR(VLOOKUP($A430,frequentiecodes!$A:$D,3,FALSE),"")</f>
        <v/>
      </c>
      <c r="D430" t="str">
        <f>IFERROR(VLOOKUP($A430,frequentiecodes!$A:$D,4,FALSE),"")</f>
        <v/>
      </c>
      <c r="I430" s="5" t="str">
        <f t="shared" ca="1" si="10"/>
        <v/>
      </c>
    </row>
    <row r="431" spans="2:9" x14ac:dyDescent="0.3">
      <c r="B431" t="str">
        <f>IFERROR(VLOOKUP($A431,frequentiecodes!$A:$D,2,FALSE),"")</f>
        <v/>
      </c>
      <c r="C431" t="str">
        <f>IFERROR(VLOOKUP($A431,frequentiecodes!$A:$D,3,FALSE),"")</f>
        <v/>
      </c>
      <c r="D431" t="str">
        <f>IFERROR(VLOOKUP($A431,frequentiecodes!$A:$D,4,FALSE),"")</f>
        <v/>
      </c>
      <c r="I431" s="5" t="str">
        <f t="shared" ca="1" si="10"/>
        <v/>
      </c>
    </row>
    <row r="432" spans="2:9" x14ac:dyDescent="0.3">
      <c r="B432" t="str">
        <f>IFERROR(VLOOKUP($A432,frequentiecodes!$A:$D,2,FALSE),"")</f>
        <v/>
      </c>
      <c r="C432" t="str">
        <f>IFERROR(VLOOKUP($A432,frequentiecodes!$A:$D,3,FALSE),"")</f>
        <v/>
      </c>
      <c r="D432" t="str">
        <f>IFERROR(VLOOKUP($A432,frequentiecodes!$A:$D,4,FALSE),"")</f>
        <v/>
      </c>
      <c r="I432" s="5" t="str">
        <f t="shared" ca="1" si="10"/>
        <v/>
      </c>
    </row>
    <row r="433" spans="2:9" x14ac:dyDescent="0.3">
      <c r="B433" t="str">
        <f>IFERROR(VLOOKUP($A433,frequentiecodes!$A:$D,2,FALSE),"")</f>
        <v/>
      </c>
      <c r="C433" t="str">
        <f>IFERROR(VLOOKUP($A433,frequentiecodes!$A:$D,3,FALSE),"")</f>
        <v/>
      </c>
      <c r="D433" t="str">
        <f>IFERROR(VLOOKUP($A433,frequentiecodes!$A:$D,4,FALSE),"")</f>
        <v/>
      </c>
      <c r="I433" s="5" t="str">
        <f t="shared" ca="1" si="10"/>
        <v/>
      </c>
    </row>
    <row r="434" spans="2:9" x14ac:dyDescent="0.3">
      <c r="B434" t="str">
        <f>IFERROR(VLOOKUP($A434,frequentiecodes!$A:$D,2,FALSE),"")</f>
        <v/>
      </c>
      <c r="C434" t="str">
        <f>IFERROR(VLOOKUP($A434,frequentiecodes!$A:$D,3,FALSE),"")</f>
        <v/>
      </c>
      <c r="D434" t="str">
        <f>IFERROR(VLOOKUP($A434,frequentiecodes!$A:$D,4,FALSE),"")</f>
        <v/>
      </c>
      <c r="I434" s="5" t="str">
        <f t="shared" ca="1" si="10"/>
        <v/>
      </c>
    </row>
    <row r="435" spans="2:9" x14ac:dyDescent="0.3">
      <c r="B435" t="str">
        <f>IFERROR(VLOOKUP($A435,frequentiecodes!$A:$D,2,FALSE),"")</f>
        <v/>
      </c>
      <c r="C435" t="str">
        <f>IFERROR(VLOOKUP($A435,frequentiecodes!$A:$D,3,FALSE),"")</f>
        <v/>
      </c>
      <c r="D435" t="str">
        <f>IFERROR(VLOOKUP($A435,frequentiecodes!$A:$D,4,FALSE),"")</f>
        <v/>
      </c>
      <c r="I435" s="5" t="str">
        <f t="shared" ca="1" si="10"/>
        <v/>
      </c>
    </row>
    <row r="436" spans="2:9" x14ac:dyDescent="0.3">
      <c r="B436" t="str">
        <f>IFERROR(VLOOKUP($A436,frequentiecodes!$A:$D,2,FALSE),"")</f>
        <v/>
      </c>
      <c r="C436" t="str">
        <f>IFERROR(VLOOKUP($A436,frequentiecodes!$A:$D,3,FALSE),"")</f>
        <v/>
      </c>
      <c r="D436" t="str">
        <f>IFERROR(VLOOKUP($A436,frequentiecodes!$A:$D,4,FALSE),"")</f>
        <v/>
      </c>
      <c r="I436" s="5" t="str">
        <f t="shared" ca="1" si="10"/>
        <v/>
      </c>
    </row>
    <row r="437" spans="2:9" x14ac:dyDescent="0.3">
      <c r="B437" t="str">
        <f>IFERROR(VLOOKUP($A437,frequentiecodes!$A:$D,2,FALSE),"")</f>
        <v/>
      </c>
      <c r="C437" t="str">
        <f>IFERROR(VLOOKUP($A437,frequentiecodes!$A:$D,3,FALSE),"")</f>
        <v/>
      </c>
      <c r="D437" t="str">
        <f>IFERROR(VLOOKUP($A437,frequentiecodes!$A:$D,4,FALSE),"")</f>
        <v/>
      </c>
      <c r="I437" s="5" t="str">
        <f t="shared" ca="1" si="10"/>
        <v/>
      </c>
    </row>
    <row r="438" spans="2:9" x14ac:dyDescent="0.3">
      <c r="B438" t="str">
        <f>IFERROR(VLOOKUP($A438,frequentiecodes!$A:$D,2,FALSE),"")</f>
        <v/>
      </c>
      <c r="C438" t="str">
        <f>IFERROR(VLOOKUP($A438,frequentiecodes!$A:$D,3,FALSE),"")</f>
        <v/>
      </c>
      <c r="D438" t="str">
        <f>IFERROR(VLOOKUP($A438,frequentiecodes!$A:$D,4,FALSE),"")</f>
        <v/>
      </c>
      <c r="I438" s="5" t="str">
        <f t="shared" ca="1" si="10"/>
        <v/>
      </c>
    </row>
    <row r="439" spans="2:9" x14ac:dyDescent="0.3">
      <c r="B439" t="str">
        <f>IFERROR(VLOOKUP($A439,frequentiecodes!$A:$D,2,FALSE),"")</f>
        <v/>
      </c>
      <c r="C439" t="str">
        <f>IFERROR(VLOOKUP($A439,frequentiecodes!$A:$D,3,FALSE),"")</f>
        <v/>
      </c>
      <c r="D439" t="str">
        <f>IFERROR(VLOOKUP($A439,frequentiecodes!$A:$D,4,FALSE),"")</f>
        <v/>
      </c>
      <c r="I439" s="5" t="str">
        <f t="shared" ca="1" si="10"/>
        <v/>
      </c>
    </row>
    <row r="440" spans="2:9" x14ac:dyDescent="0.3">
      <c r="B440" t="str">
        <f>IFERROR(VLOOKUP($A440,frequentiecodes!$A:$D,2,FALSE),"")</f>
        <v/>
      </c>
      <c r="C440" t="str">
        <f>IFERROR(VLOOKUP($A440,frequentiecodes!$A:$D,3,FALSE),"")</f>
        <v/>
      </c>
      <c r="D440" t="str">
        <f>IFERROR(VLOOKUP($A440,frequentiecodes!$A:$D,4,FALSE),"")</f>
        <v/>
      </c>
      <c r="I440" s="5" t="str">
        <f t="shared" ca="1" si="10"/>
        <v/>
      </c>
    </row>
    <row r="441" spans="2:9" x14ac:dyDescent="0.3">
      <c r="B441" t="str">
        <f>IFERROR(VLOOKUP($A441,frequentiecodes!$A:$D,2,FALSE),"")</f>
        <v/>
      </c>
      <c r="C441" t="str">
        <f>IFERROR(VLOOKUP($A441,frequentiecodes!$A:$D,3,FALSE),"")</f>
        <v/>
      </c>
      <c r="D441" t="str">
        <f>IFERROR(VLOOKUP($A441,frequentiecodes!$A:$D,4,FALSE),"")</f>
        <v/>
      </c>
      <c r="I441" s="5" t="str">
        <f t="shared" ca="1" si="10"/>
        <v/>
      </c>
    </row>
    <row r="442" spans="2:9" x14ac:dyDescent="0.3">
      <c r="B442" t="str">
        <f>IFERROR(VLOOKUP($A442,frequentiecodes!$A:$D,2,FALSE),"")</f>
        <v/>
      </c>
      <c r="C442" t="str">
        <f>IFERROR(VLOOKUP($A442,frequentiecodes!$A:$D,3,FALSE),"")</f>
        <v/>
      </c>
      <c r="D442" t="str">
        <f>IFERROR(VLOOKUP($A442,frequentiecodes!$A:$D,4,FALSE),"")</f>
        <v/>
      </c>
      <c r="I442" s="5" t="str">
        <f t="shared" ca="1" si="10"/>
        <v/>
      </c>
    </row>
    <row r="443" spans="2:9" x14ac:dyDescent="0.3">
      <c r="B443" t="str">
        <f>IFERROR(VLOOKUP($A443,frequentiecodes!$A:$D,2,FALSE),"")</f>
        <v/>
      </c>
      <c r="C443" t="str">
        <f>IFERROR(VLOOKUP($A443,frequentiecodes!$A:$D,3,FALSE),"")</f>
        <v/>
      </c>
      <c r="D443" t="str">
        <f>IFERROR(VLOOKUP($A443,frequentiecodes!$A:$D,4,FALSE),"")</f>
        <v/>
      </c>
      <c r="I443" s="5" t="str">
        <f t="shared" ca="1" si="10"/>
        <v/>
      </c>
    </row>
    <row r="444" spans="2:9" x14ac:dyDescent="0.3">
      <c r="B444" t="str">
        <f>IFERROR(VLOOKUP($A444,frequentiecodes!$A:$D,2,FALSE),"")</f>
        <v/>
      </c>
      <c r="C444" t="str">
        <f>IFERROR(VLOOKUP($A444,frequentiecodes!$A:$D,3,FALSE),"")</f>
        <v/>
      </c>
      <c r="D444" t="str">
        <f>IFERROR(VLOOKUP($A444,frequentiecodes!$A:$D,4,FALSE),"")</f>
        <v/>
      </c>
      <c r="I444" s="5" t="str">
        <f t="shared" ca="1" si="10"/>
        <v/>
      </c>
    </row>
    <row r="445" spans="2:9" x14ac:dyDescent="0.3">
      <c r="B445" t="str">
        <f>IFERROR(VLOOKUP($A445,frequentiecodes!$A:$D,2,FALSE),"")</f>
        <v/>
      </c>
      <c r="C445" t="str">
        <f>IFERROR(VLOOKUP($A445,frequentiecodes!$A:$D,3,FALSE),"")</f>
        <v/>
      </c>
      <c r="D445" t="str">
        <f>IFERROR(VLOOKUP($A445,frequentiecodes!$A:$D,4,FALSE),"")</f>
        <v/>
      </c>
      <c r="I445" s="5" t="str">
        <f t="shared" ca="1" si="10"/>
        <v/>
      </c>
    </row>
    <row r="446" spans="2:9" x14ac:dyDescent="0.3">
      <c r="B446" t="str">
        <f>IFERROR(VLOOKUP($A446,frequentiecodes!$A:$D,2,FALSE),"")</f>
        <v/>
      </c>
      <c r="C446" t="str">
        <f>IFERROR(VLOOKUP($A446,frequentiecodes!$A:$D,3,FALSE),"")</f>
        <v/>
      </c>
      <c r="D446" t="str">
        <f>IFERROR(VLOOKUP($A446,frequentiecodes!$A:$D,4,FALSE),"")</f>
        <v/>
      </c>
      <c r="I446" s="5" t="str">
        <f t="shared" ca="1" si="10"/>
        <v/>
      </c>
    </row>
    <row r="447" spans="2:9" x14ac:dyDescent="0.3">
      <c r="B447" t="str">
        <f>IFERROR(VLOOKUP($A447,frequentiecodes!$A:$D,2,FALSE),"")</f>
        <v/>
      </c>
      <c r="C447" t="str">
        <f>IFERROR(VLOOKUP($A447,frequentiecodes!$A:$D,3,FALSE),"")</f>
        <v/>
      </c>
      <c r="D447" t="str">
        <f>IFERROR(VLOOKUP($A447,frequentiecodes!$A:$D,4,FALSE),"")</f>
        <v/>
      </c>
      <c r="I447" s="5" t="str">
        <f t="shared" ca="1" si="10"/>
        <v/>
      </c>
    </row>
    <row r="448" spans="2:9" x14ac:dyDescent="0.3">
      <c r="B448" t="str">
        <f>IFERROR(VLOOKUP($A448,frequentiecodes!$A:$D,2,FALSE),"")</f>
        <v/>
      </c>
      <c r="C448" t="str">
        <f>IFERROR(VLOOKUP($A448,frequentiecodes!$A:$D,3,FALSE),"")</f>
        <v/>
      </c>
      <c r="D448" t="str">
        <f>IFERROR(VLOOKUP($A448,frequentiecodes!$A:$D,4,FALSE),"")</f>
        <v/>
      </c>
      <c r="I448" s="5" t="str">
        <f t="shared" ca="1" si="10"/>
        <v/>
      </c>
    </row>
    <row r="449" spans="2:9" x14ac:dyDescent="0.3">
      <c r="B449" t="str">
        <f>IFERROR(VLOOKUP($A449,frequentiecodes!$A:$D,2,FALSE),"")</f>
        <v/>
      </c>
      <c r="C449" t="str">
        <f>IFERROR(VLOOKUP($A449,frequentiecodes!$A:$D,3,FALSE),"")</f>
        <v/>
      </c>
      <c r="D449" t="str">
        <f>IFERROR(VLOOKUP($A449,frequentiecodes!$A:$D,4,FALSE),"")</f>
        <v/>
      </c>
      <c r="I449" s="5" t="str">
        <f t="shared" ca="1" si="10"/>
        <v/>
      </c>
    </row>
    <row r="450" spans="2:9" x14ac:dyDescent="0.3">
      <c r="B450" t="str">
        <f>IFERROR(VLOOKUP($A450,frequentiecodes!$A:$D,2,FALSE),"")</f>
        <v/>
      </c>
      <c r="C450" t="str">
        <f>IFERROR(VLOOKUP($A450,frequentiecodes!$A:$D,3,FALSE),"")</f>
        <v/>
      </c>
      <c r="D450" t="str">
        <f>IFERROR(VLOOKUP($A450,frequentiecodes!$A:$D,4,FALSE),"")</f>
        <v/>
      </c>
      <c r="I450" s="5" t="str">
        <f t="shared" ca="1" si="10"/>
        <v/>
      </c>
    </row>
    <row r="451" spans="2:9" x14ac:dyDescent="0.3">
      <c r="B451" t="str">
        <f>IFERROR(VLOOKUP($A451,frequentiecodes!$A:$D,2,FALSE),"")</f>
        <v/>
      </c>
      <c r="C451" t="str">
        <f>IFERROR(VLOOKUP($A451,frequentiecodes!$A:$D,3,FALSE),"")</f>
        <v/>
      </c>
      <c r="D451" t="str">
        <f>IFERROR(VLOOKUP($A451,frequentiecodes!$A:$D,4,FALSE),"")</f>
        <v/>
      </c>
      <c r="I451" s="5" t="str">
        <f t="shared" ca="1" si="10"/>
        <v/>
      </c>
    </row>
    <row r="452" spans="2:9" x14ac:dyDescent="0.3">
      <c r="B452" t="str">
        <f>IFERROR(VLOOKUP($A452,frequentiecodes!$A:$D,2,FALSE),"")</f>
        <v/>
      </c>
      <c r="C452" t="str">
        <f>IFERROR(VLOOKUP($A452,frequentiecodes!$A:$D,3,FALSE),"")</f>
        <v/>
      </c>
      <c r="D452" t="str">
        <f>IFERROR(VLOOKUP($A452,frequentiecodes!$A:$D,4,FALSE),"")</f>
        <v/>
      </c>
      <c r="I452" s="5" t="str">
        <f t="shared" ca="1" si="10"/>
        <v/>
      </c>
    </row>
    <row r="453" spans="2:9" x14ac:dyDescent="0.3">
      <c r="B453" t="str">
        <f>IFERROR(VLOOKUP($A453,frequentiecodes!$A:$D,2,FALSE),"")</f>
        <v/>
      </c>
      <c r="C453" t="str">
        <f>IFERROR(VLOOKUP($A453,frequentiecodes!$A:$D,3,FALSE),"")</f>
        <v/>
      </c>
      <c r="D453" t="str">
        <f>IFERROR(VLOOKUP($A453,frequentiecodes!$A:$D,4,FALSE),"")</f>
        <v/>
      </c>
      <c r="I453" s="5" t="str">
        <f t="shared" ca="1" si="10"/>
        <v/>
      </c>
    </row>
    <row r="454" spans="2:9" x14ac:dyDescent="0.3">
      <c r="B454" t="str">
        <f>IFERROR(VLOOKUP($A454,frequentiecodes!$A:$D,2,FALSE),"")</f>
        <v/>
      </c>
      <c r="C454" t="str">
        <f>IFERROR(VLOOKUP($A454,frequentiecodes!$A:$D,3,FALSE),"")</f>
        <v/>
      </c>
      <c r="D454" t="str">
        <f>IFERROR(VLOOKUP($A454,frequentiecodes!$A:$D,4,FALSE),"")</f>
        <v/>
      </c>
      <c r="I454" s="5" t="str">
        <f t="shared" ca="1" si="10"/>
        <v/>
      </c>
    </row>
    <row r="455" spans="2:9" x14ac:dyDescent="0.3">
      <c r="B455" t="str">
        <f>IFERROR(VLOOKUP($A455,frequentiecodes!$A:$D,2,FALSE),"")</f>
        <v/>
      </c>
      <c r="C455" t="str">
        <f>IFERROR(VLOOKUP($A455,frequentiecodes!$A:$D,3,FALSE),"")</f>
        <v/>
      </c>
      <c r="D455" t="str">
        <f>IFERROR(VLOOKUP($A455,frequentiecodes!$A:$D,4,FALSE),"")</f>
        <v/>
      </c>
      <c r="I455" s="5" t="str">
        <f t="shared" ca="1" si="10"/>
        <v/>
      </c>
    </row>
    <row r="456" spans="2:9" x14ac:dyDescent="0.3">
      <c r="B456" t="str">
        <f>IFERROR(VLOOKUP($A456,frequentiecodes!$A:$D,2,FALSE),"")</f>
        <v/>
      </c>
      <c r="C456" t="str">
        <f>IFERROR(VLOOKUP($A456,frequentiecodes!$A:$D,3,FALSE),"")</f>
        <v/>
      </c>
      <c r="D456" t="str">
        <f>IFERROR(VLOOKUP($A456,frequentiecodes!$A:$D,4,FALSE),"")</f>
        <v/>
      </c>
      <c r="I456" s="5" t="str">
        <f t="shared" ca="1" si="10"/>
        <v/>
      </c>
    </row>
    <row r="457" spans="2:9" x14ac:dyDescent="0.3">
      <c r="B457" t="str">
        <f>IFERROR(VLOOKUP($A457,frequentiecodes!$A:$D,2,FALSE),"")</f>
        <v/>
      </c>
      <c r="C457" t="str">
        <f>IFERROR(VLOOKUP($A457,frequentiecodes!$A:$D,3,FALSE),"")</f>
        <v/>
      </c>
      <c r="D457" t="str">
        <f>IFERROR(VLOOKUP($A457,frequentiecodes!$A:$D,4,FALSE),"")</f>
        <v/>
      </c>
      <c r="I457" s="5" t="str">
        <f t="shared" ca="1" si="10"/>
        <v/>
      </c>
    </row>
    <row r="458" spans="2:9" x14ac:dyDescent="0.3">
      <c r="B458" t="str">
        <f>IFERROR(VLOOKUP($A458,frequentiecodes!$A:$D,2,FALSE),"")</f>
        <v/>
      </c>
      <c r="C458" t="str">
        <f>IFERROR(VLOOKUP($A458,frequentiecodes!$A:$D,3,FALSE),"")</f>
        <v/>
      </c>
      <c r="D458" t="str">
        <f>IFERROR(VLOOKUP($A458,frequentiecodes!$A:$D,4,FALSE),"")</f>
        <v/>
      </c>
      <c r="I458" s="5" t="str">
        <f t="shared" ca="1" si="10"/>
        <v/>
      </c>
    </row>
    <row r="459" spans="2:9" x14ac:dyDescent="0.3">
      <c r="B459" t="str">
        <f>IFERROR(VLOOKUP($A459,frequentiecodes!$A:$D,2,FALSE),"")</f>
        <v/>
      </c>
      <c r="C459" t="str">
        <f>IFERROR(VLOOKUP($A459,frequentiecodes!$A:$D,3,FALSE),"")</f>
        <v/>
      </c>
      <c r="D459" t="str">
        <f>IFERROR(VLOOKUP($A459,frequentiecodes!$A:$D,4,FALSE),"")</f>
        <v/>
      </c>
      <c r="I459" s="5" t="str">
        <f t="shared" ca="1" si="10"/>
        <v/>
      </c>
    </row>
    <row r="460" spans="2:9" x14ac:dyDescent="0.3">
      <c r="B460" t="str">
        <f>IFERROR(VLOOKUP($A460,frequentiecodes!$A:$D,2,FALSE),"")</f>
        <v/>
      </c>
      <c r="C460" t="str">
        <f>IFERROR(VLOOKUP($A460,frequentiecodes!$A:$D,3,FALSE),"")</f>
        <v/>
      </c>
      <c r="D460" t="str">
        <f>IFERROR(VLOOKUP($A460,frequentiecodes!$A:$D,4,FALSE),"")</f>
        <v/>
      </c>
      <c r="I460" s="5" t="str">
        <f t="shared" ca="1" si="10"/>
        <v/>
      </c>
    </row>
    <row r="461" spans="2:9" x14ac:dyDescent="0.3">
      <c r="B461" t="str">
        <f>IFERROR(VLOOKUP($A461,frequentiecodes!$A:$D,2,FALSE),"")</f>
        <v/>
      </c>
      <c r="C461" t="str">
        <f>IFERROR(VLOOKUP($A461,frequentiecodes!$A:$D,3,FALSE),"")</f>
        <v/>
      </c>
      <c r="D461" t="str">
        <f>IFERROR(VLOOKUP($A461,frequentiecodes!$A:$D,4,FALSE),"")</f>
        <v/>
      </c>
      <c r="I461" s="5" t="str">
        <f t="shared" ca="1" si="10"/>
        <v/>
      </c>
    </row>
    <row r="462" spans="2:9" x14ac:dyDescent="0.3">
      <c r="B462" t="str">
        <f>IFERROR(VLOOKUP($A462,frequentiecodes!$A:$D,2,FALSE),"")</f>
        <v/>
      </c>
      <c r="C462" t="str">
        <f>IFERROR(VLOOKUP($A462,frequentiecodes!$A:$D,3,FALSE),"")</f>
        <v/>
      </c>
      <c r="D462" t="str">
        <f>IFERROR(VLOOKUP($A462,frequentiecodes!$A:$D,4,FALSE),"")</f>
        <v/>
      </c>
      <c r="I462" s="5" t="str">
        <f t="shared" ca="1" si="10"/>
        <v/>
      </c>
    </row>
    <row r="463" spans="2:9" x14ac:dyDescent="0.3">
      <c r="B463" t="str">
        <f>IFERROR(VLOOKUP($A463,frequentiecodes!$A:$D,2,FALSE),"")</f>
        <v/>
      </c>
      <c r="C463" t="str">
        <f>IFERROR(VLOOKUP($A463,frequentiecodes!$A:$D,3,FALSE),"")</f>
        <v/>
      </c>
      <c r="D463" t="str">
        <f>IFERROR(VLOOKUP($A463,frequentiecodes!$A:$D,4,FALSE),"")</f>
        <v/>
      </c>
      <c r="I463" s="5" t="str">
        <f t="shared" ca="1" si="10"/>
        <v/>
      </c>
    </row>
    <row r="464" spans="2:9" x14ac:dyDescent="0.3">
      <c r="B464" t="str">
        <f>IFERROR(VLOOKUP($A464,frequentiecodes!$A:$D,2,FALSE),"")</f>
        <v/>
      </c>
      <c r="C464" t="str">
        <f>IFERROR(VLOOKUP($A464,frequentiecodes!$A:$D,3,FALSE),"")</f>
        <v/>
      </c>
      <c r="D464" t="str">
        <f>IFERROR(VLOOKUP($A464,frequentiecodes!$A:$D,4,FALSE),"")</f>
        <v/>
      </c>
      <c r="I464" s="5" t="str">
        <f t="shared" ca="1" si="10"/>
        <v/>
      </c>
    </row>
    <row r="465" spans="2:9" x14ac:dyDescent="0.3">
      <c r="B465" t="str">
        <f>IFERROR(VLOOKUP($A465,frequentiecodes!$A:$D,2,FALSE),"")</f>
        <v/>
      </c>
      <c r="C465" t="str">
        <f>IFERROR(VLOOKUP($A465,frequentiecodes!$A:$D,3,FALSE),"")</f>
        <v/>
      </c>
      <c r="D465" t="str">
        <f>IFERROR(VLOOKUP($A465,frequentiecodes!$A:$D,4,FALSE),"")</f>
        <v/>
      </c>
      <c r="I465" s="5" t="str">
        <f t="shared" ref="I465:I528" ca="1" si="11">IF(H465="","",DATE(YEAR(TODAY())+1,1,-2)-WEEKDAY(DATE(YEAR(TODAY())+1,1,3))+H465*7)</f>
        <v/>
      </c>
    </row>
    <row r="466" spans="2:9" x14ac:dyDescent="0.3">
      <c r="B466" t="str">
        <f>IFERROR(VLOOKUP($A466,frequentiecodes!$A:$D,2,FALSE),"")</f>
        <v/>
      </c>
      <c r="C466" t="str">
        <f>IFERROR(VLOOKUP($A466,frequentiecodes!$A:$D,3,FALSE),"")</f>
        <v/>
      </c>
      <c r="D466" t="str">
        <f>IFERROR(VLOOKUP($A466,frequentiecodes!$A:$D,4,FALSE),"")</f>
        <v/>
      </c>
      <c r="I466" s="5" t="str">
        <f t="shared" ca="1" si="11"/>
        <v/>
      </c>
    </row>
    <row r="467" spans="2:9" x14ac:dyDescent="0.3">
      <c r="B467" t="str">
        <f>IFERROR(VLOOKUP($A467,frequentiecodes!$A:$D,2,FALSE),"")</f>
        <v/>
      </c>
      <c r="C467" t="str">
        <f>IFERROR(VLOOKUP($A467,frequentiecodes!$A:$D,3,FALSE),"")</f>
        <v/>
      </c>
      <c r="D467" t="str">
        <f>IFERROR(VLOOKUP($A467,frequentiecodes!$A:$D,4,FALSE),"")</f>
        <v/>
      </c>
      <c r="I467" s="5" t="str">
        <f t="shared" ca="1" si="11"/>
        <v/>
      </c>
    </row>
    <row r="468" spans="2:9" x14ac:dyDescent="0.3">
      <c r="B468" t="str">
        <f>IFERROR(VLOOKUP($A468,frequentiecodes!$A:$D,2,FALSE),"")</f>
        <v/>
      </c>
      <c r="C468" t="str">
        <f>IFERROR(VLOOKUP($A468,frequentiecodes!$A:$D,3,FALSE),"")</f>
        <v/>
      </c>
      <c r="D468" t="str">
        <f>IFERROR(VLOOKUP($A468,frequentiecodes!$A:$D,4,FALSE),"")</f>
        <v/>
      </c>
      <c r="I468" s="5" t="str">
        <f t="shared" ca="1" si="11"/>
        <v/>
      </c>
    </row>
    <row r="469" spans="2:9" x14ac:dyDescent="0.3">
      <c r="B469" t="str">
        <f>IFERROR(VLOOKUP($A469,frequentiecodes!$A:$D,2,FALSE),"")</f>
        <v/>
      </c>
      <c r="C469" t="str">
        <f>IFERROR(VLOOKUP($A469,frequentiecodes!$A:$D,3,FALSE),"")</f>
        <v/>
      </c>
      <c r="D469" t="str">
        <f>IFERROR(VLOOKUP($A469,frequentiecodes!$A:$D,4,FALSE),"")</f>
        <v/>
      </c>
      <c r="I469" s="5" t="str">
        <f t="shared" ca="1" si="11"/>
        <v/>
      </c>
    </row>
    <row r="470" spans="2:9" x14ac:dyDescent="0.3">
      <c r="B470" t="str">
        <f>IFERROR(VLOOKUP($A470,frequentiecodes!$A:$D,2,FALSE),"")</f>
        <v/>
      </c>
      <c r="C470" t="str">
        <f>IFERROR(VLOOKUP($A470,frequentiecodes!$A:$D,3,FALSE),"")</f>
        <v/>
      </c>
      <c r="D470" t="str">
        <f>IFERROR(VLOOKUP($A470,frequentiecodes!$A:$D,4,FALSE),"")</f>
        <v/>
      </c>
      <c r="I470" s="5" t="str">
        <f t="shared" ca="1" si="11"/>
        <v/>
      </c>
    </row>
    <row r="471" spans="2:9" x14ac:dyDescent="0.3">
      <c r="B471" t="str">
        <f>IFERROR(VLOOKUP($A471,frequentiecodes!$A:$D,2,FALSE),"")</f>
        <v/>
      </c>
      <c r="C471" t="str">
        <f>IFERROR(VLOOKUP($A471,frequentiecodes!$A:$D,3,FALSE),"")</f>
        <v/>
      </c>
      <c r="D471" t="str">
        <f>IFERROR(VLOOKUP($A471,frequentiecodes!$A:$D,4,FALSE),"")</f>
        <v/>
      </c>
      <c r="I471" s="5" t="str">
        <f t="shared" ca="1" si="11"/>
        <v/>
      </c>
    </row>
    <row r="472" spans="2:9" x14ac:dyDescent="0.3">
      <c r="B472" t="str">
        <f>IFERROR(VLOOKUP($A472,frequentiecodes!$A:$D,2,FALSE),"")</f>
        <v/>
      </c>
      <c r="C472" t="str">
        <f>IFERROR(VLOOKUP($A472,frequentiecodes!$A:$D,3,FALSE),"")</f>
        <v/>
      </c>
      <c r="D472" t="str">
        <f>IFERROR(VLOOKUP($A472,frequentiecodes!$A:$D,4,FALSE),"")</f>
        <v/>
      </c>
      <c r="I472" s="5" t="str">
        <f t="shared" ca="1" si="11"/>
        <v/>
      </c>
    </row>
    <row r="473" spans="2:9" x14ac:dyDescent="0.3">
      <c r="B473" t="str">
        <f>IFERROR(VLOOKUP($A473,frequentiecodes!$A:$D,2,FALSE),"")</f>
        <v/>
      </c>
      <c r="C473" t="str">
        <f>IFERROR(VLOOKUP($A473,frequentiecodes!$A:$D,3,FALSE),"")</f>
        <v/>
      </c>
      <c r="D473" t="str">
        <f>IFERROR(VLOOKUP($A473,frequentiecodes!$A:$D,4,FALSE),"")</f>
        <v/>
      </c>
      <c r="I473" s="5" t="str">
        <f t="shared" ca="1" si="11"/>
        <v/>
      </c>
    </row>
    <row r="474" spans="2:9" x14ac:dyDescent="0.3">
      <c r="B474" t="str">
        <f>IFERROR(VLOOKUP($A474,frequentiecodes!$A:$D,2,FALSE),"")</f>
        <v/>
      </c>
      <c r="C474" t="str">
        <f>IFERROR(VLOOKUP($A474,frequentiecodes!$A:$D,3,FALSE),"")</f>
        <v/>
      </c>
      <c r="D474" t="str">
        <f>IFERROR(VLOOKUP($A474,frequentiecodes!$A:$D,4,FALSE),"")</f>
        <v/>
      </c>
      <c r="I474" s="5" t="str">
        <f t="shared" ca="1" si="11"/>
        <v/>
      </c>
    </row>
    <row r="475" spans="2:9" x14ac:dyDescent="0.3">
      <c r="B475" t="str">
        <f>IFERROR(VLOOKUP($A475,frequentiecodes!$A:$D,2,FALSE),"")</f>
        <v/>
      </c>
      <c r="C475" t="str">
        <f>IFERROR(VLOOKUP($A475,frequentiecodes!$A:$D,3,FALSE),"")</f>
        <v/>
      </c>
      <c r="D475" t="str">
        <f>IFERROR(VLOOKUP($A475,frequentiecodes!$A:$D,4,FALSE),"")</f>
        <v/>
      </c>
      <c r="I475" s="5" t="str">
        <f t="shared" ca="1" si="11"/>
        <v/>
      </c>
    </row>
    <row r="476" spans="2:9" x14ac:dyDescent="0.3">
      <c r="B476" t="str">
        <f>IFERROR(VLOOKUP($A476,frequentiecodes!$A:$D,2,FALSE),"")</f>
        <v/>
      </c>
      <c r="C476" t="str">
        <f>IFERROR(VLOOKUP($A476,frequentiecodes!$A:$D,3,FALSE),"")</f>
        <v/>
      </c>
      <c r="D476" t="str">
        <f>IFERROR(VLOOKUP($A476,frequentiecodes!$A:$D,4,FALSE),"")</f>
        <v/>
      </c>
      <c r="I476" s="5" t="str">
        <f t="shared" ca="1" si="11"/>
        <v/>
      </c>
    </row>
    <row r="477" spans="2:9" x14ac:dyDescent="0.3">
      <c r="B477" t="str">
        <f>IFERROR(VLOOKUP($A477,frequentiecodes!$A:$D,2,FALSE),"")</f>
        <v/>
      </c>
      <c r="C477" t="str">
        <f>IFERROR(VLOOKUP($A477,frequentiecodes!$A:$D,3,FALSE),"")</f>
        <v/>
      </c>
      <c r="D477" t="str">
        <f>IFERROR(VLOOKUP($A477,frequentiecodes!$A:$D,4,FALSE),"")</f>
        <v/>
      </c>
      <c r="I477" s="5" t="str">
        <f t="shared" ca="1" si="11"/>
        <v/>
      </c>
    </row>
    <row r="478" spans="2:9" x14ac:dyDescent="0.3">
      <c r="B478" t="str">
        <f>IFERROR(VLOOKUP($A478,frequentiecodes!$A:$D,2,FALSE),"")</f>
        <v/>
      </c>
      <c r="C478" t="str">
        <f>IFERROR(VLOOKUP($A478,frequentiecodes!$A:$D,3,FALSE),"")</f>
        <v/>
      </c>
      <c r="D478" t="str">
        <f>IFERROR(VLOOKUP($A478,frequentiecodes!$A:$D,4,FALSE),"")</f>
        <v/>
      </c>
      <c r="I478" s="5" t="str">
        <f t="shared" ca="1" si="11"/>
        <v/>
      </c>
    </row>
    <row r="479" spans="2:9" x14ac:dyDescent="0.3">
      <c r="B479" t="str">
        <f>IFERROR(VLOOKUP($A479,frequentiecodes!$A:$D,2,FALSE),"")</f>
        <v/>
      </c>
      <c r="C479" t="str">
        <f>IFERROR(VLOOKUP($A479,frequentiecodes!$A:$D,3,FALSE),"")</f>
        <v/>
      </c>
      <c r="D479" t="str">
        <f>IFERROR(VLOOKUP($A479,frequentiecodes!$A:$D,4,FALSE),"")</f>
        <v/>
      </c>
      <c r="I479" s="5" t="str">
        <f t="shared" ca="1" si="11"/>
        <v/>
      </c>
    </row>
    <row r="480" spans="2:9" x14ac:dyDescent="0.3">
      <c r="B480" t="str">
        <f>IFERROR(VLOOKUP($A480,frequentiecodes!$A:$D,2,FALSE),"")</f>
        <v/>
      </c>
      <c r="C480" t="str">
        <f>IFERROR(VLOOKUP($A480,frequentiecodes!$A:$D,3,FALSE),"")</f>
        <v/>
      </c>
      <c r="D480" t="str">
        <f>IFERROR(VLOOKUP($A480,frequentiecodes!$A:$D,4,FALSE),"")</f>
        <v/>
      </c>
      <c r="I480" s="5" t="str">
        <f t="shared" ca="1" si="11"/>
        <v/>
      </c>
    </row>
    <row r="481" spans="2:9" x14ac:dyDescent="0.3">
      <c r="B481" t="str">
        <f>IFERROR(VLOOKUP($A481,frequentiecodes!$A:$D,2,FALSE),"")</f>
        <v/>
      </c>
      <c r="C481" t="str">
        <f>IFERROR(VLOOKUP($A481,frequentiecodes!$A:$D,3,FALSE),"")</f>
        <v/>
      </c>
      <c r="D481" t="str">
        <f>IFERROR(VLOOKUP($A481,frequentiecodes!$A:$D,4,FALSE),"")</f>
        <v/>
      </c>
      <c r="I481" s="5" t="str">
        <f t="shared" ca="1" si="11"/>
        <v/>
      </c>
    </row>
    <row r="482" spans="2:9" x14ac:dyDescent="0.3">
      <c r="B482" t="str">
        <f>IFERROR(VLOOKUP($A482,frequentiecodes!$A:$D,2,FALSE),"")</f>
        <v/>
      </c>
      <c r="C482" t="str">
        <f>IFERROR(VLOOKUP($A482,frequentiecodes!$A:$D,3,FALSE),"")</f>
        <v/>
      </c>
      <c r="D482" t="str">
        <f>IFERROR(VLOOKUP($A482,frequentiecodes!$A:$D,4,FALSE),"")</f>
        <v/>
      </c>
      <c r="I482" s="5" t="str">
        <f t="shared" ca="1" si="11"/>
        <v/>
      </c>
    </row>
    <row r="483" spans="2:9" x14ac:dyDescent="0.3">
      <c r="B483" t="str">
        <f>IFERROR(VLOOKUP($A483,frequentiecodes!$A:$D,2,FALSE),"")</f>
        <v/>
      </c>
      <c r="C483" t="str">
        <f>IFERROR(VLOOKUP($A483,frequentiecodes!$A:$D,3,FALSE),"")</f>
        <v/>
      </c>
      <c r="D483" t="str">
        <f>IFERROR(VLOOKUP($A483,frequentiecodes!$A:$D,4,FALSE),"")</f>
        <v/>
      </c>
      <c r="I483" s="5" t="str">
        <f t="shared" ca="1" si="11"/>
        <v/>
      </c>
    </row>
    <row r="484" spans="2:9" x14ac:dyDescent="0.3">
      <c r="B484" t="str">
        <f>IFERROR(VLOOKUP($A484,frequentiecodes!$A:$D,2,FALSE),"")</f>
        <v/>
      </c>
      <c r="C484" t="str">
        <f>IFERROR(VLOOKUP($A484,frequentiecodes!$A:$D,3,FALSE),"")</f>
        <v/>
      </c>
      <c r="D484" t="str">
        <f>IFERROR(VLOOKUP($A484,frequentiecodes!$A:$D,4,FALSE),"")</f>
        <v/>
      </c>
      <c r="I484" s="5" t="str">
        <f t="shared" ca="1" si="11"/>
        <v/>
      </c>
    </row>
    <row r="485" spans="2:9" x14ac:dyDescent="0.3">
      <c r="B485" t="str">
        <f>IFERROR(VLOOKUP($A485,frequentiecodes!$A:$D,2,FALSE),"")</f>
        <v/>
      </c>
      <c r="C485" t="str">
        <f>IFERROR(VLOOKUP($A485,frequentiecodes!$A:$D,3,FALSE),"")</f>
        <v/>
      </c>
      <c r="D485" t="str">
        <f>IFERROR(VLOOKUP($A485,frequentiecodes!$A:$D,4,FALSE),"")</f>
        <v/>
      </c>
      <c r="I485" s="5" t="str">
        <f t="shared" ca="1" si="11"/>
        <v/>
      </c>
    </row>
    <row r="486" spans="2:9" x14ac:dyDescent="0.3">
      <c r="B486" t="str">
        <f>IFERROR(VLOOKUP($A486,frequentiecodes!$A:$D,2,FALSE),"")</f>
        <v/>
      </c>
      <c r="C486" t="str">
        <f>IFERROR(VLOOKUP($A486,frequentiecodes!$A:$D,3,FALSE),"")</f>
        <v/>
      </c>
      <c r="D486" t="str">
        <f>IFERROR(VLOOKUP($A486,frequentiecodes!$A:$D,4,FALSE),"")</f>
        <v/>
      </c>
      <c r="I486" s="5" t="str">
        <f t="shared" ca="1" si="11"/>
        <v/>
      </c>
    </row>
    <row r="487" spans="2:9" x14ac:dyDescent="0.3">
      <c r="B487" t="str">
        <f>IFERROR(VLOOKUP($A487,frequentiecodes!$A:$D,2,FALSE),"")</f>
        <v/>
      </c>
      <c r="C487" t="str">
        <f>IFERROR(VLOOKUP($A487,frequentiecodes!$A:$D,3,FALSE),"")</f>
        <v/>
      </c>
      <c r="D487" t="str">
        <f>IFERROR(VLOOKUP($A487,frequentiecodes!$A:$D,4,FALSE),"")</f>
        <v/>
      </c>
      <c r="I487" s="5" t="str">
        <f t="shared" ca="1" si="11"/>
        <v/>
      </c>
    </row>
    <row r="488" spans="2:9" x14ac:dyDescent="0.3">
      <c r="B488" t="str">
        <f>IFERROR(VLOOKUP($A488,frequentiecodes!$A:$D,2,FALSE),"")</f>
        <v/>
      </c>
      <c r="C488" t="str">
        <f>IFERROR(VLOOKUP($A488,frequentiecodes!$A:$D,3,FALSE),"")</f>
        <v/>
      </c>
      <c r="D488" t="str">
        <f>IFERROR(VLOOKUP($A488,frequentiecodes!$A:$D,4,FALSE),"")</f>
        <v/>
      </c>
      <c r="I488" s="5" t="str">
        <f t="shared" ca="1" si="11"/>
        <v/>
      </c>
    </row>
    <row r="489" spans="2:9" x14ac:dyDescent="0.3">
      <c r="B489" t="str">
        <f>IFERROR(VLOOKUP($A489,frequentiecodes!$A:$D,2,FALSE),"")</f>
        <v/>
      </c>
      <c r="C489" t="str">
        <f>IFERROR(VLOOKUP($A489,frequentiecodes!$A:$D,3,FALSE),"")</f>
        <v/>
      </c>
      <c r="D489" t="str">
        <f>IFERROR(VLOOKUP($A489,frequentiecodes!$A:$D,4,FALSE),"")</f>
        <v/>
      </c>
      <c r="I489" s="5" t="str">
        <f t="shared" ca="1" si="11"/>
        <v/>
      </c>
    </row>
    <row r="490" spans="2:9" x14ac:dyDescent="0.3">
      <c r="B490" t="str">
        <f>IFERROR(VLOOKUP($A490,frequentiecodes!$A:$D,2,FALSE),"")</f>
        <v/>
      </c>
      <c r="C490" t="str">
        <f>IFERROR(VLOOKUP($A490,frequentiecodes!$A:$D,3,FALSE),"")</f>
        <v/>
      </c>
      <c r="D490" t="str">
        <f>IFERROR(VLOOKUP($A490,frequentiecodes!$A:$D,4,FALSE),"")</f>
        <v/>
      </c>
      <c r="I490" s="5" t="str">
        <f t="shared" ca="1" si="11"/>
        <v/>
      </c>
    </row>
    <row r="491" spans="2:9" x14ac:dyDescent="0.3">
      <c r="B491" t="str">
        <f>IFERROR(VLOOKUP($A491,frequentiecodes!$A:$D,2,FALSE),"")</f>
        <v/>
      </c>
      <c r="C491" t="str">
        <f>IFERROR(VLOOKUP($A491,frequentiecodes!$A:$D,3,FALSE),"")</f>
        <v/>
      </c>
      <c r="D491" t="str">
        <f>IFERROR(VLOOKUP($A491,frequentiecodes!$A:$D,4,FALSE),"")</f>
        <v/>
      </c>
      <c r="I491" s="5" t="str">
        <f t="shared" ca="1" si="11"/>
        <v/>
      </c>
    </row>
    <row r="492" spans="2:9" x14ac:dyDescent="0.3">
      <c r="B492" t="str">
        <f>IFERROR(VLOOKUP($A492,frequentiecodes!$A:$D,2,FALSE),"")</f>
        <v/>
      </c>
      <c r="C492" t="str">
        <f>IFERROR(VLOOKUP($A492,frequentiecodes!$A:$D,3,FALSE),"")</f>
        <v/>
      </c>
      <c r="D492" t="str">
        <f>IFERROR(VLOOKUP($A492,frequentiecodes!$A:$D,4,FALSE),"")</f>
        <v/>
      </c>
      <c r="I492" s="5" t="str">
        <f t="shared" ca="1" si="11"/>
        <v/>
      </c>
    </row>
    <row r="493" spans="2:9" x14ac:dyDescent="0.3">
      <c r="B493" t="str">
        <f>IFERROR(VLOOKUP($A493,frequentiecodes!$A:$D,2,FALSE),"")</f>
        <v/>
      </c>
      <c r="C493" t="str">
        <f>IFERROR(VLOOKUP($A493,frequentiecodes!$A:$D,3,FALSE),"")</f>
        <v/>
      </c>
      <c r="D493" t="str">
        <f>IFERROR(VLOOKUP($A493,frequentiecodes!$A:$D,4,FALSE),"")</f>
        <v/>
      </c>
      <c r="I493" s="5" t="str">
        <f t="shared" ca="1" si="11"/>
        <v/>
      </c>
    </row>
    <row r="494" spans="2:9" x14ac:dyDescent="0.3">
      <c r="B494" t="str">
        <f>IFERROR(VLOOKUP($A494,frequentiecodes!$A:$D,2,FALSE),"")</f>
        <v/>
      </c>
      <c r="C494" t="str">
        <f>IFERROR(VLOOKUP($A494,frequentiecodes!$A:$D,3,FALSE),"")</f>
        <v/>
      </c>
      <c r="D494" t="str">
        <f>IFERROR(VLOOKUP($A494,frequentiecodes!$A:$D,4,FALSE),"")</f>
        <v/>
      </c>
      <c r="I494" s="5" t="str">
        <f t="shared" ca="1" si="11"/>
        <v/>
      </c>
    </row>
    <row r="495" spans="2:9" x14ac:dyDescent="0.3">
      <c r="B495" t="str">
        <f>IFERROR(VLOOKUP($A495,frequentiecodes!$A:$D,2,FALSE),"")</f>
        <v/>
      </c>
      <c r="C495" t="str">
        <f>IFERROR(VLOOKUP($A495,frequentiecodes!$A:$D,3,FALSE),"")</f>
        <v/>
      </c>
      <c r="D495" t="str">
        <f>IFERROR(VLOOKUP($A495,frequentiecodes!$A:$D,4,FALSE),"")</f>
        <v/>
      </c>
      <c r="I495" s="5" t="str">
        <f t="shared" ca="1" si="11"/>
        <v/>
      </c>
    </row>
    <row r="496" spans="2:9" x14ac:dyDescent="0.3">
      <c r="B496" t="str">
        <f>IFERROR(VLOOKUP($A496,frequentiecodes!$A:$D,2,FALSE),"")</f>
        <v/>
      </c>
      <c r="C496" t="str">
        <f>IFERROR(VLOOKUP($A496,frequentiecodes!$A:$D,3,FALSE),"")</f>
        <v/>
      </c>
      <c r="D496" t="str">
        <f>IFERROR(VLOOKUP($A496,frequentiecodes!$A:$D,4,FALSE),"")</f>
        <v/>
      </c>
      <c r="I496" s="5" t="str">
        <f t="shared" ca="1" si="11"/>
        <v/>
      </c>
    </row>
    <row r="497" spans="2:9" x14ac:dyDescent="0.3">
      <c r="B497" t="str">
        <f>IFERROR(VLOOKUP($A497,frequentiecodes!$A:$D,2,FALSE),"")</f>
        <v/>
      </c>
      <c r="C497" t="str">
        <f>IFERROR(VLOOKUP($A497,frequentiecodes!$A:$D,3,FALSE),"")</f>
        <v/>
      </c>
      <c r="D497" t="str">
        <f>IFERROR(VLOOKUP($A497,frequentiecodes!$A:$D,4,FALSE),"")</f>
        <v/>
      </c>
      <c r="I497" s="5" t="str">
        <f t="shared" ca="1" si="11"/>
        <v/>
      </c>
    </row>
    <row r="498" spans="2:9" x14ac:dyDescent="0.3">
      <c r="B498" t="str">
        <f>IFERROR(VLOOKUP($A498,frequentiecodes!$A:$D,2,FALSE),"")</f>
        <v/>
      </c>
      <c r="C498" t="str">
        <f>IFERROR(VLOOKUP($A498,frequentiecodes!$A:$D,3,FALSE),"")</f>
        <v/>
      </c>
      <c r="D498" t="str">
        <f>IFERROR(VLOOKUP($A498,frequentiecodes!$A:$D,4,FALSE),"")</f>
        <v/>
      </c>
      <c r="I498" s="5" t="str">
        <f t="shared" ca="1" si="11"/>
        <v/>
      </c>
    </row>
    <row r="499" spans="2:9" x14ac:dyDescent="0.3">
      <c r="B499" t="str">
        <f>IFERROR(VLOOKUP($A499,frequentiecodes!$A:$D,2,FALSE),"")</f>
        <v/>
      </c>
      <c r="C499" t="str">
        <f>IFERROR(VLOOKUP($A499,frequentiecodes!$A:$D,3,FALSE),"")</f>
        <v/>
      </c>
      <c r="D499" t="str">
        <f>IFERROR(VLOOKUP($A499,frequentiecodes!$A:$D,4,FALSE),"")</f>
        <v/>
      </c>
      <c r="I499" s="5" t="str">
        <f t="shared" ca="1" si="11"/>
        <v/>
      </c>
    </row>
    <row r="500" spans="2:9" x14ac:dyDescent="0.3">
      <c r="B500" t="str">
        <f>IFERROR(VLOOKUP($A500,frequentiecodes!$A:$D,2,FALSE),"")</f>
        <v/>
      </c>
      <c r="C500" t="str">
        <f>IFERROR(VLOOKUP($A500,frequentiecodes!$A:$D,3,FALSE),"")</f>
        <v/>
      </c>
      <c r="D500" t="str">
        <f>IFERROR(VLOOKUP($A500,frequentiecodes!$A:$D,4,FALSE),"")</f>
        <v/>
      </c>
      <c r="I500" s="5" t="str">
        <f t="shared" ca="1" si="11"/>
        <v/>
      </c>
    </row>
    <row r="501" spans="2:9" x14ac:dyDescent="0.3">
      <c r="B501" t="str">
        <f>IFERROR(VLOOKUP($A501,frequentiecodes!$A:$D,2,FALSE),"")</f>
        <v/>
      </c>
      <c r="C501" t="str">
        <f>IFERROR(VLOOKUP($A501,frequentiecodes!$A:$D,3,FALSE),"")</f>
        <v/>
      </c>
      <c r="D501" t="str">
        <f>IFERROR(VLOOKUP($A501,frequentiecodes!$A:$D,4,FALSE),"")</f>
        <v/>
      </c>
      <c r="I501" s="5" t="str">
        <f t="shared" ca="1" si="11"/>
        <v/>
      </c>
    </row>
    <row r="502" spans="2:9" x14ac:dyDescent="0.3">
      <c r="B502" t="str">
        <f>IFERROR(VLOOKUP($A502,frequentiecodes!$A:$D,2,FALSE),"")</f>
        <v/>
      </c>
      <c r="C502" t="str">
        <f>IFERROR(VLOOKUP($A502,frequentiecodes!$A:$D,3,FALSE),"")</f>
        <v/>
      </c>
      <c r="D502" t="str">
        <f>IFERROR(VLOOKUP($A502,frequentiecodes!$A:$D,4,FALSE),"")</f>
        <v/>
      </c>
      <c r="I502" s="5" t="str">
        <f t="shared" ca="1" si="11"/>
        <v/>
      </c>
    </row>
    <row r="503" spans="2:9" x14ac:dyDescent="0.3">
      <c r="B503" t="str">
        <f>IFERROR(VLOOKUP($A503,frequentiecodes!$A:$D,2,FALSE),"")</f>
        <v/>
      </c>
      <c r="C503" t="str">
        <f>IFERROR(VLOOKUP($A503,frequentiecodes!$A:$D,3,FALSE),"")</f>
        <v/>
      </c>
      <c r="D503" t="str">
        <f>IFERROR(VLOOKUP($A503,frequentiecodes!$A:$D,4,FALSE),"")</f>
        <v/>
      </c>
      <c r="I503" s="5" t="str">
        <f t="shared" ca="1" si="11"/>
        <v/>
      </c>
    </row>
    <row r="504" spans="2:9" x14ac:dyDescent="0.3">
      <c r="B504" t="str">
        <f>IFERROR(VLOOKUP($A504,frequentiecodes!$A:$D,2,FALSE),"")</f>
        <v/>
      </c>
      <c r="C504" t="str">
        <f>IFERROR(VLOOKUP($A504,frequentiecodes!$A:$D,3,FALSE),"")</f>
        <v/>
      </c>
      <c r="D504" t="str">
        <f>IFERROR(VLOOKUP($A504,frequentiecodes!$A:$D,4,FALSE),"")</f>
        <v/>
      </c>
      <c r="I504" s="5" t="str">
        <f t="shared" ca="1" si="11"/>
        <v/>
      </c>
    </row>
    <row r="505" spans="2:9" x14ac:dyDescent="0.3">
      <c r="B505" t="str">
        <f>IFERROR(VLOOKUP($A505,frequentiecodes!$A:$D,2,FALSE),"")</f>
        <v/>
      </c>
      <c r="C505" t="str">
        <f>IFERROR(VLOOKUP($A505,frequentiecodes!$A:$D,3,FALSE),"")</f>
        <v/>
      </c>
      <c r="D505" t="str">
        <f>IFERROR(VLOOKUP($A505,frequentiecodes!$A:$D,4,FALSE),"")</f>
        <v/>
      </c>
      <c r="I505" s="5" t="str">
        <f t="shared" ca="1" si="11"/>
        <v/>
      </c>
    </row>
    <row r="506" spans="2:9" x14ac:dyDescent="0.3">
      <c r="B506" t="str">
        <f>IFERROR(VLOOKUP($A506,frequentiecodes!$A:$D,2,FALSE),"")</f>
        <v/>
      </c>
      <c r="C506" t="str">
        <f>IFERROR(VLOOKUP($A506,frequentiecodes!$A:$D,3,FALSE),"")</f>
        <v/>
      </c>
      <c r="D506" t="str">
        <f>IFERROR(VLOOKUP($A506,frequentiecodes!$A:$D,4,FALSE),"")</f>
        <v/>
      </c>
      <c r="I506" s="5" t="str">
        <f t="shared" ca="1" si="11"/>
        <v/>
      </c>
    </row>
    <row r="507" spans="2:9" x14ac:dyDescent="0.3">
      <c r="B507" t="str">
        <f>IFERROR(VLOOKUP($A507,frequentiecodes!$A:$D,2,FALSE),"")</f>
        <v/>
      </c>
      <c r="C507" t="str">
        <f>IFERROR(VLOOKUP($A507,frequentiecodes!$A:$D,3,FALSE),"")</f>
        <v/>
      </c>
      <c r="D507" t="str">
        <f>IFERROR(VLOOKUP($A507,frequentiecodes!$A:$D,4,FALSE),"")</f>
        <v/>
      </c>
      <c r="I507" s="5" t="str">
        <f t="shared" ca="1" si="11"/>
        <v/>
      </c>
    </row>
    <row r="508" spans="2:9" x14ac:dyDescent="0.3">
      <c r="B508" t="str">
        <f>IFERROR(VLOOKUP($A508,frequentiecodes!$A:$D,2,FALSE),"")</f>
        <v/>
      </c>
      <c r="C508" t="str">
        <f>IFERROR(VLOOKUP($A508,frequentiecodes!$A:$D,3,FALSE),"")</f>
        <v/>
      </c>
      <c r="D508" t="str">
        <f>IFERROR(VLOOKUP($A508,frequentiecodes!$A:$D,4,FALSE),"")</f>
        <v/>
      </c>
      <c r="I508" s="5" t="str">
        <f t="shared" ca="1" si="11"/>
        <v/>
      </c>
    </row>
    <row r="509" spans="2:9" x14ac:dyDescent="0.3">
      <c r="B509" t="str">
        <f>IFERROR(VLOOKUP($A509,frequentiecodes!$A:$D,2,FALSE),"")</f>
        <v/>
      </c>
      <c r="C509" t="str">
        <f>IFERROR(VLOOKUP($A509,frequentiecodes!$A:$D,3,FALSE),"")</f>
        <v/>
      </c>
      <c r="D509" t="str">
        <f>IFERROR(VLOOKUP($A509,frequentiecodes!$A:$D,4,FALSE),"")</f>
        <v/>
      </c>
      <c r="I509" s="5" t="str">
        <f t="shared" ca="1" si="11"/>
        <v/>
      </c>
    </row>
    <row r="510" spans="2:9" x14ac:dyDescent="0.3">
      <c r="B510" t="str">
        <f>IFERROR(VLOOKUP($A510,frequentiecodes!$A:$D,2,FALSE),"")</f>
        <v/>
      </c>
      <c r="C510" t="str">
        <f>IFERROR(VLOOKUP($A510,frequentiecodes!$A:$D,3,FALSE),"")</f>
        <v/>
      </c>
      <c r="D510" t="str">
        <f>IFERROR(VLOOKUP($A510,frequentiecodes!$A:$D,4,FALSE),"")</f>
        <v/>
      </c>
      <c r="I510" s="5" t="str">
        <f t="shared" ca="1" si="11"/>
        <v/>
      </c>
    </row>
    <row r="511" spans="2:9" x14ac:dyDescent="0.3">
      <c r="B511" t="str">
        <f>IFERROR(VLOOKUP($A511,frequentiecodes!$A:$D,2,FALSE),"")</f>
        <v/>
      </c>
      <c r="C511" t="str">
        <f>IFERROR(VLOOKUP($A511,frequentiecodes!$A:$D,3,FALSE),"")</f>
        <v/>
      </c>
      <c r="D511" t="str">
        <f>IFERROR(VLOOKUP($A511,frequentiecodes!$A:$D,4,FALSE),"")</f>
        <v/>
      </c>
      <c r="I511" s="5" t="str">
        <f t="shared" ca="1" si="11"/>
        <v/>
      </c>
    </row>
    <row r="512" spans="2:9" x14ac:dyDescent="0.3">
      <c r="B512" t="str">
        <f>IFERROR(VLOOKUP($A512,frequentiecodes!$A:$D,2,FALSE),"")</f>
        <v/>
      </c>
      <c r="C512" t="str">
        <f>IFERROR(VLOOKUP($A512,frequentiecodes!$A:$D,3,FALSE),"")</f>
        <v/>
      </c>
      <c r="D512" t="str">
        <f>IFERROR(VLOOKUP($A512,frequentiecodes!$A:$D,4,FALSE),"")</f>
        <v/>
      </c>
      <c r="I512" s="5" t="str">
        <f t="shared" ca="1" si="11"/>
        <v/>
      </c>
    </row>
    <row r="513" spans="2:9" x14ac:dyDescent="0.3">
      <c r="B513" t="str">
        <f>IFERROR(VLOOKUP($A513,frequentiecodes!$A:$D,2,FALSE),"")</f>
        <v/>
      </c>
      <c r="C513" t="str">
        <f>IFERROR(VLOOKUP($A513,frequentiecodes!$A:$D,3,FALSE),"")</f>
        <v/>
      </c>
      <c r="D513" t="str">
        <f>IFERROR(VLOOKUP($A513,frequentiecodes!$A:$D,4,FALSE),"")</f>
        <v/>
      </c>
      <c r="I513" s="5" t="str">
        <f t="shared" ca="1" si="11"/>
        <v/>
      </c>
    </row>
    <row r="514" spans="2:9" x14ac:dyDescent="0.3">
      <c r="B514" t="str">
        <f>IFERROR(VLOOKUP($A514,frequentiecodes!$A:$D,2,FALSE),"")</f>
        <v/>
      </c>
      <c r="C514" t="str">
        <f>IFERROR(VLOOKUP($A514,frequentiecodes!$A:$D,3,FALSE),"")</f>
        <v/>
      </c>
      <c r="D514" t="str">
        <f>IFERROR(VLOOKUP($A514,frequentiecodes!$A:$D,4,FALSE),"")</f>
        <v/>
      </c>
      <c r="I514" s="5" t="str">
        <f t="shared" ca="1" si="11"/>
        <v/>
      </c>
    </row>
    <row r="515" spans="2:9" x14ac:dyDescent="0.3">
      <c r="B515" t="str">
        <f>IFERROR(VLOOKUP($A515,frequentiecodes!$A:$D,2,FALSE),"")</f>
        <v/>
      </c>
      <c r="C515" t="str">
        <f>IFERROR(VLOOKUP($A515,frequentiecodes!$A:$D,3,FALSE),"")</f>
        <v/>
      </c>
      <c r="D515" t="str">
        <f>IFERROR(VLOOKUP($A515,frequentiecodes!$A:$D,4,FALSE),"")</f>
        <v/>
      </c>
      <c r="I515" s="5" t="str">
        <f t="shared" ca="1" si="11"/>
        <v/>
      </c>
    </row>
    <row r="516" spans="2:9" x14ac:dyDescent="0.3">
      <c r="B516" t="str">
        <f>IFERROR(VLOOKUP($A516,frequentiecodes!$A:$D,2,FALSE),"")</f>
        <v/>
      </c>
      <c r="C516" t="str">
        <f>IFERROR(VLOOKUP($A516,frequentiecodes!$A:$D,3,FALSE),"")</f>
        <v/>
      </c>
      <c r="D516" t="str">
        <f>IFERROR(VLOOKUP($A516,frequentiecodes!$A:$D,4,FALSE),"")</f>
        <v/>
      </c>
      <c r="I516" s="5" t="str">
        <f t="shared" ca="1" si="11"/>
        <v/>
      </c>
    </row>
    <row r="517" spans="2:9" x14ac:dyDescent="0.3">
      <c r="B517" t="str">
        <f>IFERROR(VLOOKUP($A517,frequentiecodes!$A:$D,2,FALSE),"")</f>
        <v/>
      </c>
      <c r="C517" t="str">
        <f>IFERROR(VLOOKUP($A517,frequentiecodes!$A:$D,3,FALSE),"")</f>
        <v/>
      </c>
      <c r="D517" t="str">
        <f>IFERROR(VLOOKUP($A517,frequentiecodes!$A:$D,4,FALSE),"")</f>
        <v/>
      </c>
      <c r="I517" s="5" t="str">
        <f t="shared" ca="1" si="11"/>
        <v/>
      </c>
    </row>
    <row r="518" spans="2:9" x14ac:dyDescent="0.3">
      <c r="B518" t="str">
        <f>IFERROR(VLOOKUP($A518,frequentiecodes!$A:$D,2,FALSE),"")</f>
        <v/>
      </c>
      <c r="C518" t="str">
        <f>IFERROR(VLOOKUP($A518,frequentiecodes!$A:$D,3,FALSE),"")</f>
        <v/>
      </c>
      <c r="D518" t="str">
        <f>IFERROR(VLOOKUP($A518,frequentiecodes!$A:$D,4,FALSE),"")</f>
        <v/>
      </c>
      <c r="I518" s="5" t="str">
        <f t="shared" ca="1" si="11"/>
        <v/>
      </c>
    </row>
    <row r="519" spans="2:9" x14ac:dyDescent="0.3">
      <c r="B519" t="str">
        <f>IFERROR(VLOOKUP($A519,frequentiecodes!$A:$D,2,FALSE),"")</f>
        <v/>
      </c>
      <c r="C519" t="str">
        <f>IFERROR(VLOOKUP($A519,frequentiecodes!$A:$D,3,FALSE),"")</f>
        <v/>
      </c>
      <c r="D519" t="str">
        <f>IFERROR(VLOOKUP($A519,frequentiecodes!$A:$D,4,FALSE),"")</f>
        <v/>
      </c>
      <c r="I519" s="5" t="str">
        <f t="shared" ca="1" si="11"/>
        <v/>
      </c>
    </row>
    <row r="520" spans="2:9" x14ac:dyDescent="0.3">
      <c r="B520" t="str">
        <f>IFERROR(VLOOKUP($A520,frequentiecodes!$A:$D,2,FALSE),"")</f>
        <v/>
      </c>
      <c r="C520" t="str">
        <f>IFERROR(VLOOKUP($A520,frequentiecodes!$A:$D,3,FALSE),"")</f>
        <v/>
      </c>
      <c r="D520" t="str">
        <f>IFERROR(VLOOKUP($A520,frequentiecodes!$A:$D,4,FALSE),"")</f>
        <v/>
      </c>
      <c r="I520" s="5" t="str">
        <f t="shared" ca="1" si="11"/>
        <v/>
      </c>
    </row>
    <row r="521" spans="2:9" x14ac:dyDescent="0.3">
      <c r="B521" t="str">
        <f>IFERROR(VLOOKUP($A521,frequentiecodes!$A:$D,2,FALSE),"")</f>
        <v/>
      </c>
      <c r="C521" t="str">
        <f>IFERROR(VLOOKUP($A521,frequentiecodes!$A:$D,3,FALSE),"")</f>
        <v/>
      </c>
      <c r="D521" t="str">
        <f>IFERROR(VLOOKUP($A521,frequentiecodes!$A:$D,4,FALSE),"")</f>
        <v/>
      </c>
      <c r="I521" s="5" t="str">
        <f t="shared" ca="1" si="11"/>
        <v/>
      </c>
    </row>
    <row r="522" spans="2:9" x14ac:dyDescent="0.3">
      <c r="B522" t="str">
        <f>IFERROR(VLOOKUP($A522,frequentiecodes!$A:$D,2,FALSE),"")</f>
        <v/>
      </c>
      <c r="C522" t="str">
        <f>IFERROR(VLOOKUP($A522,frequentiecodes!$A:$D,3,FALSE),"")</f>
        <v/>
      </c>
      <c r="D522" t="str">
        <f>IFERROR(VLOOKUP($A522,frequentiecodes!$A:$D,4,FALSE),"")</f>
        <v/>
      </c>
      <c r="I522" s="5" t="str">
        <f t="shared" ca="1" si="11"/>
        <v/>
      </c>
    </row>
    <row r="523" spans="2:9" x14ac:dyDescent="0.3">
      <c r="B523" t="str">
        <f>IFERROR(VLOOKUP($A523,frequentiecodes!$A:$D,2,FALSE),"")</f>
        <v/>
      </c>
      <c r="C523" t="str">
        <f>IFERROR(VLOOKUP($A523,frequentiecodes!$A:$D,3,FALSE),"")</f>
        <v/>
      </c>
      <c r="D523" t="str">
        <f>IFERROR(VLOOKUP($A523,frequentiecodes!$A:$D,4,FALSE),"")</f>
        <v/>
      </c>
      <c r="I523" s="5" t="str">
        <f t="shared" ca="1" si="11"/>
        <v/>
      </c>
    </row>
    <row r="524" spans="2:9" x14ac:dyDescent="0.3">
      <c r="B524" t="str">
        <f>IFERROR(VLOOKUP($A524,frequentiecodes!$A:$D,2,FALSE),"")</f>
        <v/>
      </c>
      <c r="C524" t="str">
        <f>IFERROR(VLOOKUP($A524,frequentiecodes!$A:$D,3,FALSE),"")</f>
        <v/>
      </c>
      <c r="D524" t="str">
        <f>IFERROR(VLOOKUP($A524,frequentiecodes!$A:$D,4,FALSE),"")</f>
        <v/>
      </c>
      <c r="I524" s="5" t="str">
        <f t="shared" ca="1" si="11"/>
        <v/>
      </c>
    </row>
    <row r="525" spans="2:9" x14ac:dyDescent="0.3">
      <c r="B525" t="str">
        <f>IFERROR(VLOOKUP($A525,frequentiecodes!$A:$D,2,FALSE),"")</f>
        <v/>
      </c>
      <c r="C525" t="str">
        <f>IFERROR(VLOOKUP($A525,frequentiecodes!$A:$D,3,FALSE),"")</f>
        <v/>
      </c>
      <c r="D525" t="str">
        <f>IFERROR(VLOOKUP($A525,frequentiecodes!$A:$D,4,FALSE),"")</f>
        <v/>
      </c>
      <c r="I525" s="5" t="str">
        <f t="shared" ca="1" si="11"/>
        <v/>
      </c>
    </row>
    <row r="526" spans="2:9" x14ac:dyDescent="0.3">
      <c r="B526" t="str">
        <f>IFERROR(VLOOKUP($A526,frequentiecodes!$A:$D,2,FALSE),"")</f>
        <v/>
      </c>
      <c r="C526" t="str">
        <f>IFERROR(VLOOKUP($A526,frequentiecodes!$A:$D,3,FALSE),"")</f>
        <v/>
      </c>
      <c r="D526" t="str">
        <f>IFERROR(VLOOKUP($A526,frequentiecodes!$A:$D,4,FALSE),"")</f>
        <v/>
      </c>
      <c r="I526" s="5" t="str">
        <f t="shared" ca="1" si="11"/>
        <v/>
      </c>
    </row>
    <row r="527" spans="2:9" x14ac:dyDescent="0.3">
      <c r="B527" t="str">
        <f>IFERROR(VLOOKUP($A527,frequentiecodes!$A:$D,2,FALSE),"")</f>
        <v/>
      </c>
      <c r="C527" t="str">
        <f>IFERROR(VLOOKUP($A527,frequentiecodes!$A:$D,3,FALSE),"")</f>
        <v/>
      </c>
      <c r="D527" t="str">
        <f>IFERROR(VLOOKUP($A527,frequentiecodes!$A:$D,4,FALSE),"")</f>
        <v/>
      </c>
      <c r="I527" s="5" t="str">
        <f t="shared" ca="1" si="11"/>
        <v/>
      </c>
    </row>
    <row r="528" spans="2:9" x14ac:dyDescent="0.3">
      <c r="B528" t="str">
        <f>IFERROR(VLOOKUP($A528,frequentiecodes!$A:$D,2,FALSE),"")</f>
        <v/>
      </c>
      <c r="C528" t="str">
        <f>IFERROR(VLOOKUP($A528,frequentiecodes!$A:$D,3,FALSE),"")</f>
        <v/>
      </c>
      <c r="D528" t="str">
        <f>IFERROR(VLOOKUP($A528,frequentiecodes!$A:$D,4,FALSE),"")</f>
        <v/>
      </c>
      <c r="I528" s="5" t="str">
        <f t="shared" ca="1" si="11"/>
        <v/>
      </c>
    </row>
    <row r="529" spans="2:9" x14ac:dyDescent="0.3">
      <c r="B529" t="str">
        <f>IFERROR(VLOOKUP($A529,frequentiecodes!$A:$D,2,FALSE),"")</f>
        <v/>
      </c>
      <c r="C529" t="str">
        <f>IFERROR(VLOOKUP($A529,frequentiecodes!$A:$D,3,FALSE),"")</f>
        <v/>
      </c>
      <c r="D529" t="str">
        <f>IFERROR(VLOOKUP($A529,frequentiecodes!$A:$D,4,FALSE),"")</f>
        <v/>
      </c>
      <c r="I529" s="5" t="str">
        <f t="shared" ref="I529:I592" ca="1" si="12">IF(H529="","",DATE(YEAR(TODAY())+1,1,-2)-WEEKDAY(DATE(YEAR(TODAY())+1,1,3))+H529*7)</f>
        <v/>
      </c>
    </row>
    <row r="530" spans="2:9" x14ac:dyDescent="0.3">
      <c r="B530" t="str">
        <f>IFERROR(VLOOKUP($A530,frequentiecodes!$A:$D,2,FALSE),"")</f>
        <v/>
      </c>
      <c r="C530" t="str">
        <f>IFERROR(VLOOKUP($A530,frequentiecodes!$A:$D,3,FALSE),"")</f>
        <v/>
      </c>
      <c r="D530" t="str">
        <f>IFERROR(VLOOKUP($A530,frequentiecodes!$A:$D,4,FALSE),"")</f>
        <v/>
      </c>
      <c r="I530" s="5" t="str">
        <f t="shared" ca="1" si="12"/>
        <v/>
      </c>
    </row>
    <row r="531" spans="2:9" x14ac:dyDescent="0.3">
      <c r="B531" t="str">
        <f>IFERROR(VLOOKUP($A531,frequentiecodes!$A:$D,2,FALSE),"")</f>
        <v/>
      </c>
      <c r="C531" t="str">
        <f>IFERROR(VLOOKUP($A531,frequentiecodes!$A:$D,3,FALSE),"")</f>
        <v/>
      </c>
      <c r="D531" t="str">
        <f>IFERROR(VLOOKUP($A531,frequentiecodes!$A:$D,4,FALSE),"")</f>
        <v/>
      </c>
      <c r="I531" s="5" t="str">
        <f t="shared" ca="1" si="12"/>
        <v/>
      </c>
    </row>
    <row r="532" spans="2:9" x14ac:dyDescent="0.3">
      <c r="B532" t="str">
        <f>IFERROR(VLOOKUP($A532,frequentiecodes!$A:$D,2,FALSE),"")</f>
        <v/>
      </c>
      <c r="C532" t="str">
        <f>IFERROR(VLOOKUP($A532,frequentiecodes!$A:$D,3,FALSE),"")</f>
        <v/>
      </c>
      <c r="D532" t="str">
        <f>IFERROR(VLOOKUP($A532,frequentiecodes!$A:$D,4,FALSE),"")</f>
        <v/>
      </c>
      <c r="I532" s="5" t="str">
        <f t="shared" ca="1" si="12"/>
        <v/>
      </c>
    </row>
    <row r="533" spans="2:9" x14ac:dyDescent="0.3">
      <c r="B533" t="str">
        <f>IFERROR(VLOOKUP($A533,frequentiecodes!$A:$D,2,FALSE),"")</f>
        <v/>
      </c>
      <c r="C533" t="str">
        <f>IFERROR(VLOOKUP($A533,frequentiecodes!$A:$D,3,FALSE),"")</f>
        <v/>
      </c>
      <c r="D533" t="str">
        <f>IFERROR(VLOOKUP($A533,frequentiecodes!$A:$D,4,FALSE),"")</f>
        <v/>
      </c>
      <c r="I533" s="5" t="str">
        <f t="shared" ca="1" si="12"/>
        <v/>
      </c>
    </row>
    <row r="534" spans="2:9" x14ac:dyDescent="0.3">
      <c r="B534" t="str">
        <f>IFERROR(VLOOKUP($A534,frequentiecodes!$A:$D,2,FALSE),"")</f>
        <v/>
      </c>
      <c r="C534" t="str">
        <f>IFERROR(VLOOKUP($A534,frequentiecodes!$A:$D,3,FALSE),"")</f>
        <v/>
      </c>
      <c r="D534" t="str">
        <f>IFERROR(VLOOKUP($A534,frequentiecodes!$A:$D,4,FALSE),"")</f>
        <v/>
      </c>
      <c r="I534" s="5" t="str">
        <f t="shared" ca="1" si="12"/>
        <v/>
      </c>
    </row>
    <row r="535" spans="2:9" x14ac:dyDescent="0.3">
      <c r="B535" t="str">
        <f>IFERROR(VLOOKUP($A535,frequentiecodes!$A:$D,2,FALSE),"")</f>
        <v/>
      </c>
      <c r="C535" t="str">
        <f>IFERROR(VLOOKUP($A535,frequentiecodes!$A:$D,3,FALSE),"")</f>
        <v/>
      </c>
      <c r="D535" t="str">
        <f>IFERROR(VLOOKUP($A535,frequentiecodes!$A:$D,4,FALSE),"")</f>
        <v/>
      </c>
      <c r="I535" s="5" t="str">
        <f t="shared" ca="1" si="12"/>
        <v/>
      </c>
    </row>
    <row r="536" spans="2:9" x14ac:dyDescent="0.3">
      <c r="B536" t="str">
        <f>IFERROR(VLOOKUP($A536,frequentiecodes!$A:$D,2,FALSE),"")</f>
        <v/>
      </c>
      <c r="C536" t="str">
        <f>IFERROR(VLOOKUP($A536,frequentiecodes!$A:$D,3,FALSE),"")</f>
        <v/>
      </c>
      <c r="D536" t="str">
        <f>IFERROR(VLOOKUP($A536,frequentiecodes!$A:$D,4,FALSE),"")</f>
        <v/>
      </c>
      <c r="I536" s="5" t="str">
        <f t="shared" ca="1" si="12"/>
        <v/>
      </c>
    </row>
    <row r="537" spans="2:9" x14ac:dyDescent="0.3">
      <c r="B537" t="str">
        <f>IFERROR(VLOOKUP($A537,frequentiecodes!$A:$D,2,FALSE),"")</f>
        <v/>
      </c>
      <c r="C537" t="str">
        <f>IFERROR(VLOOKUP($A537,frequentiecodes!$A:$D,3,FALSE),"")</f>
        <v/>
      </c>
      <c r="D537" t="str">
        <f>IFERROR(VLOOKUP($A537,frequentiecodes!$A:$D,4,FALSE),"")</f>
        <v/>
      </c>
      <c r="I537" s="5" t="str">
        <f t="shared" ca="1" si="12"/>
        <v/>
      </c>
    </row>
    <row r="538" spans="2:9" x14ac:dyDescent="0.3">
      <c r="B538" t="str">
        <f>IFERROR(VLOOKUP($A538,frequentiecodes!$A:$D,2,FALSE),"")</f>
        <v/>
      </c>
      <c r="C538" t="str">
        <f>IFERROR(VLOOKUP($A538,frequentiecodes!$A:$D,3,FALSE),"")</f>
        <v/>
      </c>
      <c r="D538" t="str">
        <f>IFERROR(VLOOKUP($A538,frequentiecodes!$A:$D,4,FALSE),"")</f>
        <v/>
      </c>
      <c r="I538" s="5" t="str">
        <f t="shared" ca="1" si="12"/>
        <v/>
      </c>
    </row>
    <row r="539" spans="2:9" x14ac:dyDescent="0.3">
      <c r="B539" t="str">
        <f>IFERROR(VLOOKUP($A539,frequentiecodes!$A:$D,2,FALSE),"")</f>
        <v/>
      </c>
      <c r="C539" t="str">
        <f>IFERROR(VLOOKUP($A539,frequentiecodes!$A:$D,3,FALSE),"")</f>
        <v/>
      </c>
      <c r="D539" t="str">
        <f>IFERROR(VLOOKUP($A539,frequentiecodes!$A:$D,4,FALSE),"")</f>
        <v/>
      </c>
      <c r="I539" s="5" t="str">
        <f t="shared" ca="1" si="12"/>
        <v/>
      </c>
    </row>
    <row r="540" spans="2:9" x14ac:dyDescent="0.3">
      <c r="B540" t="str">
        <f>IFERROR(VLOOKUP($A540,frequentiecodes!$A:$D,2,FALSE),"")</f>
        <v/>
      </c>
      <c r="C540" t="str">
        <f>IFERROR(VLOOKUP($A540,frequentiecodes!$A:$D,3,FALSE),"")</f>
        <v/>
      </c>
      <c r="D540" t="str">
        <f>IFERROR(VLOOKUP($A540,frequentiecodes!$A:$D,4,FALSE),"")</f>
        <v/>
      </c>
      <c r="I540" s="5" t="str">
        <f t="shared" ca="1" si="12"/>
        <v/>
      </c>
    </row>
    <row r="541" spans="2:9" x14ac:dyDescent="0.3">
      <c r="B541" t="str">
        <f>IFERROR(VLOOKUP($A541,frequentiecodes!$A:$D,2,FALSE),"")</f>
        <v/>
      </c>
      <c r="C541" t="str">
        <f>IFERROR(VLOOKUP($A541,frequentiecodes!$A:$D,3,FALSE),"")</f>
        <v/>
      </c>
      <c r="D541" t="str">
        <f>IFERROR(VLOOKUP($A541,frequentiecodes!$A:$D,4,FALSE),"")</f>
        <v/>
      </c>
      <c r="I541" s="5" t="str">
        <f t="shared" ca="1" si="12"/>
        <v/>
      </c>
    </row>
    <row r="542" spans="2:9" x14ac:dyDescent="0.3">
      <c r="B542" t="str">
        <f>IFERROR(VLOOKUP($A542,frequentiecodes!$A:$D,2,FALSE),"")</f>
        <v/>
      </c>
      <c r="C542" t="str">
        <f>IFERROR(VLOOKUP($A542,frequentiecodes!$A:$D,3,FALSE),"")</f>
        <v/>
      </c>
      <c r="D542" t="str">
        <f>IFERROR(VLOOKUP($A542,frequentiecodes!$A:$D,4,FALSE),"")</f>
        <v/>
      </c>
      <c r="I542" s="5" t="str">
        <f t="shared" ca="1" si="12"/>
        <v/>
      </c>
    </row>
    <row r="543" spans="2:9" x14ac:dyDescent="0.3">
      <c r="B543" t="str">
        <f>IFERROR(VLOOKUP($A543,frequentiecodes!$A:$D,2,FALSE),"")</f>
        <v/>
      </c>
      <c r="C543" t="str">
        <f>IFERROR(VLOOKUP($A543,frequentiecodes!$A:$D,3,FALSE),"")</f>
        <v/>
      </c>
      <c r="D543" t="str">
        <f>IFERROR(VLOOKUP($A543,frequentiecodes!$A:$D,4,FALSE),"")</f>
        <v/>
      </c>
      <c r="I543" s="5" t="str">
        <f t="shared" ca="1" si="12"/>
        <v/>
      </c>
    </row>
    <row r="544" spans="2:9" x14ac:dyDescent="0.3">
      <c r="B544" t="str">
        <f>IFERROR(VLOOKUP($A544,frequentiecodes!$A:$D,2,FALSE),"")</f>
        <v/>
      </c>
      <c r="C544" t="str">
        <f>IFERROR(VLOOKUP($A544,frequentiecodes!$A:$D,3,FALSE),"")</f>
        <v/>
      </c>
      <c r="D544" t="str">
        <f>IFERROR(VLOOKUP($A544,frequentiecodes!$A:$D,4,FALSE),"")</f>
        <v/>
      </c>
      <c r="I544" s="5" t="str">
        <f t="shared" ca="1" si="12"/>
        <v/>
      </c>
    </row>
    <row r="545" spans="2:9" x14ac:dyDescent="0.3">
      <c r="B545" t="str">
        <f>IFERROR(VLOOKUP($A545,frequentiecodes!$A:$D,2,FALSE),"")</f>
        <v/>
      </c>
      <c r="C545" t="str">
        <f>IFERROR(VLOOKUP($A545,frequentiecodes!$A:$D,3,FALSE),"")</f>
        <v/>
      </c>
      <c r="D545" t="str">
        <f>IFERROR(VLOOKUP($A545,frequentiecodes!$A:$D,4,FALSE),"")</f>
        <v/>
      </c>
      <c r="I545" s="5" t="str">
        <f t="shared" ca="1" si="12"/>
        <v/>
      </c>
    </row>
    <row r="546" spans="2:9" x14ac:dyDescent="0.3">
      <c r="B546" t="str">
        <f>IFERROR(VLOOKUP($A546,frequentiecodes!$A:$D,2,FALSE),"")</f>
        <v/>
      </c>
      <c r="C546" t="str">
        <f>IFERROR(VLOOKUP($A546,frequentiecodes!$A:$D,3,FALSE),"")</f>
        <v/>
      </c>
      <c r="D546" t="str">
        <f>IFERROR(VLOOKUP($A546,frequentiecodes!$A:$D,4,FALSE),"")</f>
        <v/>
      </c>
      <c r="I546" s="5" t="str">
        <f t="shared" ca="1" si="12"/>
        <v/>
      </c>
    </row>
    <row r="547" spans="2:9" x14ac:dyDescent="0.3">
      <c r="B547" t="str">
        <f>IFERROR(VLOOKUP($A547,frequentiecodes!$A:$D,2,FALSE),"")</f>
        <v/>
      </c>
      <c r="C547" t="str">
        <f>IFERROR(VLOOKUP($A547,frequentiecodes!$A:$D,3,FALSE),"")</f>
        <v/>
      </c>
      <c r="D547" t="str">
        <f>IFERROR(VLOOKUP($A547,frequentiecodes!$A:$D,4,FALSE),"")</f>
        <v/>
      </c>
      <c r="I547" s="5" t="str">
        <f t="shared" ca="1" si="12"/>
        <v/>
      </c>
    </row>
    <row r="548" spans="2:9" x14ac:dyDescent="0.3">
      <c r="B548" t="str">
        <f>IFERROR(VLOOKUP($A548,frequentiecodes!$A:$D,2,FALSE),"")</f>
        <v/>
      </c>
      <c r="C548" t="str">
        <f>IFERROR(VLOOKUP($A548,frequentiecodes!$A:$D,3,FALSE),"")</f>
        <v/>
      </c>
      <c r="D548" t="str">
        <f>IFERROR(VLOOKUP($A548,frequentiecodes!$A:$D,4,FALSE),"")</f>
        <v/>
      </c>
      <c r="I548" s="5" t="str">
        <f t="shared" ca="1" si="12"/>
        <v/>
      </c>
    </row>
    <row r="549" spans="2:9" x14ac:dyDescent="0.3">
      <c r="B549" t="str">
        <f>IFERROR(VLOOKUP($A549,frequentiecodes!$A:$D,2,FALSE),"")</f>
        <v/>
      </c>
      <c r="C549" t="str">
        <f>IFERROR(VLOOKUP($A549,frequentiecodes!$A:$D,3,FALSE),"")</f>
        <v/>
      </c>
      <c r="D549" t="str">
        <f>IFERROR(VLOOKUP($A549,frequentiecodes!$A:$D,4,FALSE),"")</f>
        <v/>
      </c>
      <c r="I549" s="5" t="str">
        <f t="shared" ca="1" si="12"/>
        <v/>
      </c>
    </row>
    <row r="550" spans="2:9" x14ac:dyDescent="0.3">
      <c r="B550" t="str">
        <f>IFERROR(VLOOKUP($A550,frequentiecodes!$A:$D,2,FALSE),"")</f>
        <v/>
      </c>
      <c r="C550" t="str">
        <f>IFERROR(VLOOKUP($A550,frequentiecodes!$A:$D,3,FALSE),"")</f>
        <v/>
      </c>
      <c r="D550" t="str">
        <f>IFERROR(VLOOKUP($A550,frequentiecodes!$A:$D,4,FALSE),"")</f>
        <v/>
      </c>
      <c r="I550" s="5" t="str">
        <f t="shared" ca="1" si="12"/>
        <v/>
      </c>
    </row>
    <row r="551" spans="2:9" x14ac:dyDescent="0.3">
      <c r="B551" t="str">
        <f>IFERROR(VLOOKUP($A551,frequentiecodes!$A:$D,2,FALSE),"")</f>
        <v/>
      </c>
      <c r="C551" t="str">
        <f>IFERROR(VLOOKUP($A551,frequentiecodes!$A:$D,3,FALSE),"")</f>
        <v/>
      </c>
      <c r="D551" t="str">
        <f>IFERROR(VLOOKUP($A551,frequentiecodes!$A:$D,4,FALSE),"")</f>
        <v/>
      </c>
      <c r="I551" s="5" t="str">
        <f t="shared" ca="1" si="12"/>
        <v/>
      </c>
    </row>
    <row r="552" spans="2:9" x14ac:dyDescent="0.3">
      <c r="B552" t="str">
        <f>IFERROR(VLOOKUP($A552,frequentiecodes!$A:$D,2,FALSE),"")</f>
        <v/>
      </c>
      <c r="C552" t="str">
        <f>IFERROR(VLOOKUP($A552,frequentiecodes!$A:$D,3,FALSE),"")</f>
        <v/>
      </c>
      <c r="D552" t="str">
        <f>IFERROR(VLOOKUP($A552,frequentiecodes!$A:$D,4,FALSE),"")</f>
        <v/>
      </c>
      <c r="I552" s="5" t="str">
        <f t="shared" ca="1" si="12"/>
        <v/>
      </c>
    </row>
    <row r="553" spans="2:9" x14ac:dyDescent="0.3">
      <c r="B553" t="str">
        <f>IFERROR(VLOOKUP($A553,frequentiecodes!$A:$D,2,FALSE),"")</f>
        <v/>
      </c>
      <c r="C553" t="str">
        <f>IFERROR(VLOOKUP($A553,frequentiecodes!$A:$D,3,FALSE),"")</f>
        <v/>
      </c>
      <c r="D553" t="str">
        <f>IFERROR(VLOOKUP($A553,frequentiecodes!$A:$D,4,FALSE),"")</f>
        <v/>
      </c>
      <c r="I553" s="5" t="str">
        <f t="shared" ca="1" si="12"/>
        <v/>
      </c>
    </row>
    <row r="554" spans="2:9" x14ac:dyDescent="0.3">
      <c r="B554" t="str">
        <f>IFERROR(VLOOKUP($A554,frequentiecodes!$A:$D,2,FALSE),"")</f>
        <v/>
      </c>
      <c r="C554" t="str">
        <f>IFERROR(VLOOKUP($A554,frequentiecodes!$A:$D,3,FALSE),"")</f>
        <v/>
      </c>
      <c r="D554" t="str">
        <f>IFERROR(VLOOKUP($A554,frequentiecodes!$A:$D,4,FALSE),"")</f>
        <v/>
      </c>
      <c r="I554" s="5" t="str">
        <f t="shared" ca="1" si="12"/>
        <v/>
      </c>
    </row>
    <row r="555" spans="2:9" x14ac:dyDescent="0.3">
      <c r="B555" t="str">
        <f>IFERROR(VLOOKUP($A555,frequentiecodes!$A:$D,2,FALSE),"")</f>
        <v/>
      </c>
      <c r="C555" t="str">
        <f>IFERROR(VLOOKUP($A555,frequentiecodes!$A:$D,3,FALSE),"")</f>
        <v/>
      </c>
      <c r="D555" t="str">
        <f>IFERROR(VLOOKUP($A555,frequentiecodes!$A:$D,4,FALSE),"")</f>
        <v/>
      </c>
      <c r="I555" s="5" t="str">
        <f t="shared" ca="1" si="12"/>
        <v/>
      </c>
    </row>
    <row r="556" spans="2:9" x14ac:dyDescent="0.3">
      <c r="B556" t="str">
        <f>IFERROR(VLOOKUP($A556,frequentiecodes!$A:$D,2,FALSE),"")</f>
        <v/>
      </c>
      <c r="C556" t="str">
        <f>IFERROR(VLOOKUP($A556,frequentiecodes!$A:$D,3,FALSE),"")</f>
        <v/>
      </c>
      <c r="D556" t="str">
        <f>IFERROR(VLOOKUP($A556,frequentiecodes!$A:$D,4,FALSE),"")</f>
        <v/>
      </c>
      <c r="I556" s="5" t="str">
        <f t="shared" ca="1" si="12"/>
        <v/>
      </c>
    </row>
    <row r="557" spans="2:9" x14ac:dyDescent="0.3">
      <c r="B557" t="str">
        <f>IFERROR(VLOOKUP($A557,frequentiecodes!$A:$D,2,FALSE),"")</f>
        <v/>
      </c>
      <c r="C557" t="str">
        <f>IFERROR(VLOOKUP($A557,frequentiecodes!$A:$D,3,FALSE),"")</f>
        <v/>
      </c>
      <c r="D557" t="str">
        <f>IFERROR(VLOOKUP($A557,frequentiecodes!$A:$D,4,FALSE),"")</f>
        <v/>
      </c>
      <c r="I557" s="5" t="str">
        <f t="shared" ca="1" si="12"/>
        <v/>
      </c>
    </row>
    <row r="558" spans="2:9" x14ac:dyDescent="0.3">
      <c r="B558" t="str">
        <f>IFERROR(VLOOKUP($A558,frequentiecodes!$A:$D,2,FALSE),"")</f>
        <v/>
      </c>
      <c r="C558" t="str">
        <f>IFERROR(VLOOKUP($A558,frequentiecodes!$A:$D,3,FALSE),"")</f>
        <v/>
      </c>
      <c r="D558" t="str">
        <f>IFERROR(VLOOKUP($A558,frequentiecodes!$A:$D,4,FALSE),"")</f>
        <v/>
      </c>
      <c r="I558" s="5" t="str">
        <f t="shared" ca="1" si="12"/>
        <v/>
      </c>
    </row>
    <row r="559" spans="2:9" x14ac:dyDescent="0.3">
      <c r="B559" t="str">
        <f>IFERROR(VLOOKUP($A559,frequentiecodes!$A:$D,2,FALSE),"")</f>
        <v/>
      </c>
      <c r="C559" t="str">
        <f>IFERROR(VLOOKUP($A559,frequentiecodes!$A:$D,3,FALSE),"")</f>
        <v/>
      </c>
      <c r="D559" t="str">
        <f>IFERROR(VLOOKUP($A559,frequentiecodes!$A:$D,4,FALSE),"")</f>
        <v/>
      </c>
      <c r="I559" s="5" t="str">
        <f t="shared" ca="1" si="12"/>
        <v/>
      </c>
    </row>
    <row r="560" spans="2:9" x14ac:dyDescent="0.3">
      <c r="B560" t="str">
        <f>IFERROR(VLOOKUP($A560,frequentiecodes!$A:$D,2,FALSE),"")</f>
        <v/>
      </c>
      <c r="C560" t="str">
        <f>IFERROR(VLOOKUP($A560,frequentiecodes!$A:$D,3,FALSE),"")</f>
        <v/>
      </c>
      <c r="D560" t="str">
        <f>IFERROR(VLOOKUP($A560,frequentiecodes!$A:$D,4,FALSE),"")</f>
        <v/>
      </c>
      <c r="I560" s="5" t="str">
        <f t="shared" ca="1" si="12"/>
        <v/>
      </c>
    </row>
    <row r="561" spans="2:9" x14ac:dyDescent="0.3">
      <c r="B561" t="str">
        <f>IFERROR(VLOOKUP($A561,frequentiecodes!$A:$D,2,FALSE),"")</f>
        <v/>
      </c>
      <c r="C561" t="str">
        <f>IFERROR(VLOOKUP($A561,frequentiecodes!$A:$D,3,FALSE),"")</f>
        <v/>
      </c>
      <c r="D561" t="str">
        <f>IFERROR(VLOOKUP($A561,frequentiecodes!$A:$D,4,FALSE),"")</f>
        <v/>
      </c>
      <c r="I561" s="5" t="str">
        <f t="shared" ca="1" si="12"/>
        <v/>
      </c>
    </row>
    <row r="562" spans="2:9" x14ac:dyDescent="0.3">
      <c r="B562" t="str">
        <f>IFERROR(VLOOKUP($A562,frequentiecodes!$A:$D,2,FALSE),"")</f>
        <v/>
      </c>
      <c r="C562" t="str">
        <f>IFERROR(VLOOKUP($A562,frequentiecodes!$A:$D,3,FALSE),"")</f>
        <v/>
      </c>
      <c r="D562" t="str">
        <f>IFERROR(VLOOKUP($A562,frequentiecodes!$A:$D,4,FALSE),"")</f>
        <v/>
      </c>
      <c r="I562" s="5" t="str">
        <f t="shared" ca="1" si="12"/>
        <v/>
      </c>
    </row>
    <row r="563" spans="2:9" x14ac:dyDescent="0.3">
      <c r="B563" t="str">
        <f>IFERROR(VLOOKUP($A563,frequentiecodes!$A:$D,2,FALSE),"")</f>
        <v/>
      </c>
      <c r="C563" t="str">
        <f>IFERROR(VLOOKUP($A563,frequentiecodes!$A:$D,3,FALSE),"")</f>
        <v/>
      </c>
      <c r="D563" t="str">
        <f>IFERROR(VLOOKUP($A563,frequentiecodes!$A:$D,4,FALSE),"")</f>
        <v/>
      </c>
      <c r="I563" s="5" t="str">
        <f t="shared" ca="1" si="12"/>
        <v/>
      </c>
    </row>
    <row r="564" spans="2:9" x14ac:dyDescent="0.3">
      <c r="B564" t="str">
        <f>IFERROR(VLOOKUP($A564,frequentiecodes!$A:$D,2,FALSE),"")</f>
        <v/>
      </c>
      <c r="C564" t="str">
        <f>IFERROR(VLOOKUP($A564,frequentiecodes!$A:$D,3,FALSE),"")</f>
        <v/>
      </c>
      <c r="D564" t="str">
        <f>IFERROR(VLOOKUP($A564,frequentiecodes!$A:$D,4,FALSE),"")</f>
        <v/>
      </c>
      <c r="I564" s="5" t="str">
        <f t="shared" ca="1" si="12"/>
        <v/>
      </c>
    </row>
    <row r="565" spans="2:9" x14ac:dyDescent="0.3">
      <c r="B565" t="str">
        <f>IFERROR(VLOOKUP($A565,frequentiecodes!$A:$D,2,FALSE),"")</f>
        <v/>
      </c>
      <c r="C565" t="str">
        <f>IFERROR(VLOOKUP($A565,frequentiecodes!$A:$D,3,FALSE),"")</f>
        <v/>
      </c>
      <c r="D565" t="str">
        <f>IFERROR(VLOOKUP($A565,frequentiecodes!$A:$D,4,FALSE),"")</f>
        <v/>
      </c>
      <c r="I565" s="5" t="str">
        <f t="shared" ca="1" si="12"/>
        <v/>
      </c>
    </row>
    <row r="566" spans="2:9" x14ac:dyDescent="0.3">
      <c r="B566" t="str">
        <f>IFERROR(VLOOKUP($A566,frequentiecodes!$A:$D,2,FALSE),"")</f>
        <v/>
      </c>
      <c r="C566" t="str">
        <f>IFERROR(VLOOKUP($A566,frequentiecodes!$A:$D,3,FALSE),"")</f>
        <v/>
      </c>
      <c r="D566" t="str">
        <f>IFERROR(VLOOKUP($A566,frequentiecodes!$A:$D,4,FALSE),"")</f>
        <v/>
      </c>
      <c r="I566" s="5" t="str">
        <f t="shared" ca="1" si="12"/>
        <v/>
      </c>
    </row>
    <row r="567" spans="2:9" x14ac:dyDescent="0.3">
      <c r="B567" t="str">
        <f>IFERROR(VLOOKUP($A567,frequentiecodes!$A:$D,2,FALSE),"")</f>
        <v/>
      </c>
      <c r="C567" t="str">
        <f>IFERROR(VLOOKUP($A567,frequentiecodes!$A:$D,3,FALSE),"")</f>
        <v/>
      </c>
      <c r="D567" t="str">
        <f>IFERROR(VLOOKUP($A567,frequentiecodes!$A:$D,4,FALSE),"")</f>
        <v/>
      </c>
      <c r="I567" s="5" t="str">
        <f t="shared" ca="1" si="12"/>
        <v/>
      </c>
    </row>
    <row r="568" spans="2:9" x14ac:dyDescent="0.3">
      <c r="B568" t="str">
        <f>IFERROR(VLOOKUP($A568,frequentiecodes!$A:$D,2,FALSE),"")</f>
        <v/>
      </c>
      <c r="C568" t="str">
        <f>IFERROR(VLOOKUP($A568,frequentiecodes!$A:$D,3,FALSE),"")</f>
        <v/>
      </c>
      <c r="D568" t="str">
        <f>IFERROR(VLOOKUP($A568,frequentiecodes!$A:$D,4,FALSE),"")</f>
        <v/>
      </c>
      <c r="I568" s="5" t="str">
        <f t="shared" ca="1" si="12"/>
        <v/>
      </c>
    </row>
    <row r="569" spans="2:9" x14ac:dyDescent="0.3">
      <c r="B569" t="str">
        <f>IFERROR(VLOOKUP($A569,frequentiecodes!$A:$D,2,FALSE),"")</f>
        <v/>
      </c>
      <c r="C569" t="str">
        <f>IFERROR(VLOOKUP($A569,frequentiecodes!$A:$D,3,FALSE),"")</f>
        <v/>
      </c>
      <c r="D569" t="str">
        <f>IFERROR(VLOOKUP($A569,frequentiecodes!$A:$D,4,FALSE),"")</f>
        <v/>
      </c>
      <c r="I569" s="5" t="str">
        <f t="shared" ca="1" si="12"/>
        <v/>
      </c>
    </row>
    <row r="570" spans="2:9" x14ac:dyDescent="0.3">
      <c r="B570" t="str">
        <f>IFERROR(VLOOKUP($A570,frequentiecodes!$A:$D,2,FALSE),"")</f>
        <v/>
      </c>
      <c r="C570" t="str">
        <f>IFERROR(VLOOKUP($A570,frequentiecodes!$A:$D,3,FALSE),"")</f>
        <v/>
      </c>
      <c r="D570" t="str">
        <f>IFERROR(VLOOKUP($A570,frequentiecodes!$A:$D,4,FALSE),"")</f>
        <v/>
      </c>
      <c r="I570" s="5" t="str">
        <f t="shared" ca="1" si="12"/>
        <v/>
      </c>
    </row>
    <row r="571" spans="2:9" x14ac:dyDescent="0.3">
      <c r="B571" t="str">
        <f>IFERROR(VLOOKUP($A571,frequentiecodes!$A:$D,2,FALSE),"")</f>
        <v/>
      </c>
      <c r="C571" t="str">
        <f>IFERROR(VLOOKUP($A571,frequentiecodes!$A:$D,3,FALSE),"")</f>
        <v/>
      </c>
      <c r="D571" t="str">
        <f>IFERROR(VLOOKUP($A571,frequentiecodes!$A:$D,4,FALSE),"")</f>
        <v/>
      </c>
      <c r="I571" s="5" t="str">
        <f t="shared" ca="1" si="12"/>
        <v/>
      </c>
    </row>
    <row r="572" spans="2:9" x14ac:dyDescent="0.3">
      <c r="B572" t="str">
        <f>IFERROR(VLOOKUP($A572,frequentiecodes!$A:$D,2,FALSE),"")</f>
        <v/>
      </c>
      <c r="C572" t="str">
        <f>IFERROR(VLOOKUP($A572,frequentiecodes!$A:$D,3,FALSE),"")</f>
        <v/>
      </c>
      <c r="D572" t="str">
        <f>IFERROR(VLOOKUP($A572,frequentiecodes!$A:$D,4,FALSE),"")</f>
        <v/>
      </c>
      <c r="I572" s="5" t="str">
        <f t="shared" ca="1" si="12"/>
        <v/>
      </c>
    </row>
    <row r="573" spans="2:9" x14ac:dyDescent="0.3">
      <c r="B573" t="str">
        <f>IFERROR(VLOOKUP($A573,frequentiecodes!$A:$D,2,FALSE),"")</f>
        <v/>
      </c>
      <c r="C573" t="str">
        <f>IFERROR(VLOOKUP($A573,frequentiecodes!$A:$D,3,FALSE),"")</f>
        <v/>
      </c>
      <c r="D573" t="str">
        <f>IFERROR(VLOOKUP($A573,frequentiecodes!$A:$D,4,FALSE),"")</f>
        <v/>
      </c>
      <c r="I573" s="5" t="str">
        <f t="shared" ca="1" si="12"/>
        <v/>
      </c>
    </row>
    <row r="574" spans="2:9" x14ac:dyDescent="0.3">
      <c r="B574" t="str">
        <f>IFERROR(VLOOKUP($A574,frequentiecodes!$A:$D,2,FALSE),"")</f>
        <v/>
      </c>
      <c r="C574" t="str">
        <f>IFERROR(VLOOKUP($A574,frequentiecodes!$A:$D,3,FALSE),"")</f>
        <v/>
      </c>
      <c r="D574" t="str">
        <f>IFERROR(VLOOKUP($A574,frequentiecodes!$A:$D,4,FALSE),"")</f>
        <v/>
      </c>
      <c r="I574" s="5" t="str">
        <f t="shared" ca="1" si="12"/>
        <v/>
      </c>
    </row>
    <row r="575" spans="2:9" x14ac:dyDescent="0.3">
      <c r="B575" t="str">
        <f>IFERROR(VLOOKUP($A575,frequentiecodes!$A:$D,2,FALSE),"")</f>
        <v/>
      </c>
      <c r="C575" t="str">
        <f>IFERROR(VLOOKUP($A575,frequentiecodes!$A:$D,3,FALSE),"")</f>
        <v/>
      </c>
      <c r="D575" t="str">
        <f>IFERROR(VLOOKUP($A575,frequentiecodes!$A:$D,4,FALSE),"")</f>
        <v/>
      </c>
      <c r="I575" s="5" t="str">
        <f t="shared" ca="1" si="12"/>
        <v/>
      </c>
    </row>
    <row r="576" spans="2:9" x14ac:dyDescent="0.3">
      <c r="B576" t="str">
        <f>IFERROR(VLOOKUP($A576,frequentiecodes!$A:$D,2,FALSE),"")</f>
        <v/>
      </c>
      <c r="C576" t="str">
        <f>IFERROR(VLOOKUP($A576,frequentiecodes!$A:$D,3,FALSE),"")</f>
        <v/>
      </c>
      <c r="D576" t="str">
        <f>IFERROR(VLOOKUP($A576,frequentiecodes!$A:$D,4,FALSE),"")</f>
        <v/>
      </c>
      <c r="I576" s="5" t="str">
        <f t="shared" ca="1" si="12"/>
        <v/>
      </c>
    </row>
    <row r="577" spans="2:9" x14ac:dyDescent="0.3">
      <c r="B577" t="str">
        <f>IFERROR(VLOOKUP($A577,frequentiecodes!$A:$D,2,FALSE),"")</f>
        <v/>
      </c>
      <c r="C577" t="str">
        <f>IFERROR(VLOOKUP($A577,frequentiecodes!$A:$D,3,FALSE),"")</f>
        <v/>
      </c>
      <c r="D577" t="str">
        <f>IFERROR(VLOOKUP($A577,frequentiecodes!$A:$D,4,FALSE),"")</f>
        <v/>
      </c>
      <c r="I577" s="5" t="str">
        <f t="shared" ca="1" si="12"/>
        <v/>
      </c>
    </row>
    <row r="578" spans="2:9" x14ac:dyDescent="0.3">
      <c r="B578" t="str">
        <f>IFERROR(VLOOKUP($A578,frequentiecodes!$A:$D,2,FALSE),"")</f>
        <v/>
      </c>
      <c r="C578" t="str">
        <f>IFERROR(VLOOKUP($A578,frequentiecodes!$A:$D,3,FALSE),"")</f>
        <v/>
      </c>
      <c r="D578" t="str">
        <f>IFERROR(VLOOKUP($A578,frequentiecodes!$A:$D,4,FALSE),"")</f>
        <v/>
      </c>
      <c r="I578" s="5" t="str">
        <f t="shared" ca="1" si="12"/>
        <v/>
      </c>
    </row>
    <row r="579" spans="2:9" x14ac:dyDescent="0.3">
      <c r="B579" t="str">
        <f>IFERROR(VLOOKUP($A579,frequentiecodes!$A:$D,2,FALSE),"")</f>
        <v/>
      </c>
      <c r="C579" t="str">
        <f>IFERROR(VLOOKUP($A579,frequentiecodes!$A:$D,3,FALSE),"")</f>
        <v/>
      </c>
      <c r="D579" t="str">
        <f>IFERROR(VLOOKUP($A579,frequentiecodes!$A:$D,4,FALSE),"")</f>
        <v/>
      </c>
      <c r="I579" s="5" t="str">
        <f t="shared" ca="1" si="12"/>
        <v/>
      </c>
    </row>
    <row r="580" spans="2:9" x14ac:dyDescent="0.3">
      <c r="B580" t="str">
        <f>IFERROR(VLOOKUP($A580,frequentiecodes!$A:$D,2,FALSE),"")</f>
        <v/>
      </c>
      <c r="C580" t="str">
        <f>IFERROR(VLOOKUP($A580,frequentiecodes!$A:$D,3,FALSE),"")</f>
        <v/>
      </c>
      <c r="D580" t="str">
        <f>IFERROR(VLOOKUP($A580,frequentiecodes!$A:$D,4,FALSE),"")</f>
        <v/>
      </c>
      <c r="I580" s="5" t="str">
        <f t="shared" ca="1" si="12"/>
        <v/>
      </c>
    </row>
    <row r="581" spans="2:9" x14ac:dyDescent="0.3">
      <c r="B581" t="str">
        <f>IFERROR(VLOOKUP($A581,frequentiecodes!$A:$D,2,FALSE),"")</f>
        <v/>
      </c>
      <c r="C581" t="str">
        <f>IFERROR(VLOOKUP($A581,frequentiecodes!$A:$D,3,FALSE),"")</f>
        <v/>
      </c>
      <c r="D581" t="str">
        <f>IFERROR(VLOOKUP($A581,frequentiecodes!$A:$D,4,FALSE),"")</f>
        <v/>
      </c>
      <c r="I581" s="5" t="str">
        <f t="shared" ca="1" si="12"/>
        <v/>
      </c>
    </row>
    <row r="582" spans="2:9" x14ac:dyDescent="0.3">
      <c r="B582" t="str">
        <f>IFERROR(VLOOKUP($A582,frequentiecodes!$A:$D,2,FALSE),"")</f>
        <v/>
      </c>
      <c r="C582" t="str">
        <f>IFERROR(VLOOKUP($A582,frequentiecodes!$A:$D,3,FALSE),"")</f>
        <v/>
      </c>
      <c r="D582" t="str">
        <f>IFERROR(VLOOKUP($A582,frequentiecodes!$A:$D,4,FALSE),"")</f>
        <v/>
      </c>
      <c r="I582" s="5" t="str">
        <f t="shared" ca="1" si="12"/>
        <v/>
      </c>
    </row>
    <row r="583" spans="2:9" x14ac:dyDescent="0.3">
      <c r="B583" t="str">
        <f>IFERROR(VLOOKUP($A583,frequentiecodes!$A:$D,2,FALSE),"")</f>
        <v/>
      </c>
      <c r="C583" t="str">
        <f>IFERROR(VLOOKUP($A583,frequentiecodes!$A:$D,3,FALSE),"")</f>
        <v/>
      </c>
      <c r="D583" t="str">
        <f>IFERROR(VLOOKUP($A583,frequentiecodes!$A:$D,4,FALSE),"")</f>
        <v/>
      </c>
      <c r="I583" s="5" t="str">
        <f t="shared" ca="1" si="12"/>
        <v/>
      </c>
    </row>
    <row r="584" spans="2:9" x14ac:dyDescent="0.3">
      <c r="B584" t="str">
        <f>IFERROR(VLOOKUP($A584,frequentiecodes!$A:$D,2,FALSE),"")</f>
        <v/>
      </c>
      <c r="C584" t="str">
        <f>IFERROR(VLOOKUP($A584,frequentiecodes!$A:$D,3,FALSE),"")</f>
        <v/>
      </c>
      <c r="D584" t="str">
        <f>IFERROR(VLOOKUP($A584,frequentiecodes!$A:$D,4,FALSE),"")</f>
        <v/>
      </c>
      <c r="I584" s="5" t="str">
        <f t="shared" ca="1" si="12"/>
        <v/>
      </c>
    </row>
    <row r="585" spans="2:9" x14ac:dyDescent="0.3">
      <c r="B585" t="str">
        <f>IFERROR(VLOOKUP($A585,frequentiecodes!$A:$D,2,FALSE),"")</f>
        <v/>
      </c>
      <c r="C585" t="str">
        <f>IFERROR(VLOOKUP($A585,frequentiecodes!$A:$D,3,FALSE),"")</f>
        <v/>
      </c>
      <c r="D585" t="str">
        <f>IFERROR(VLOOKUP($A585,frequentiecodes!$A:$D,4,FALSE),"")</f>
        <v/>
      </c>
      <c r="I585" s="5" t="str">
        <f t="shared" ca="1" si="12"/>
        <v/>
      </c>
    </row>
    <row r="586" spans="2:9" x14ac:dyDescent="0.3">
      <c r="B586" t="str">
        <f>IFERROR(VLOOKUP($A586,frequentiecodes!$A:$D,2,FALSE),"")</f>
        <v/>
      </c>
      <c r="C586" t="str">
        <f>IFERROR(VLOOKUP($A586,frequentiecodes!$A:$D,3,FALSE),"")</f>
        <v/>
      </c>
      <c r="D586" t="str">
        <f>IFERROR(VLOOKUP($A586,frequentiecodes!$A:$D,4,FALSE),"")</f>
        <v/>
      </c>
      <c r="I586" s="5" t="str">
        <f t="shared" ca="1" si="12"/>
        <v/>
      </c>
    </row>
    <row r="587" spans="2:9" x14ac:dyDescent="0.3">
      <c r="B587" t="str">
        <f>IFERROR(VLOOKUP($A587,frequentiecodes!$A:$D,2,FALSE),"")</f>
        <v/>
      </c>
      <c r="C587" t="str">
        <f>IFERROR(VLOOKUP($A587,frequentiecodes!$A:$D,3,FALSE),"")</f>
        <v/>
      </c>
      <c r="D587" t="str">
        <f>IFERROR(VLOOKUP($A587,frequentiecodes!$A:$D,4,FALSE),"")</f>
        <v/>
      </c>
      <c r="I587" s="5" t="str">
        <f t="shared" ca="1" si="12"/>
        <v/>
      </c>
    </row>
    <row r="588" spans="2:9" x14ac:dyDescent="0.3">
      <c r="B588" t="str">
        <f>IFERROR(VLOOKUP($A588,frequentiecodes!$A:$D,2,FALSE),"")</f>
        <v/>
      </c>
      <c r="C588" t="str">
        <f>IFERROR(VLOOKUP($A588,frequentiecodes!$A:$D,3,FALSE),"")</f>
        <v/>
      </c>
      <c r="D588" t="str">
        <f>IFERROR(VLOOKUP($A588,frequentiecodes!$A:$D,4,FALSE),"")</f>
        <v/>
      </c>
      <c r="I588" s="5" t="str">
        <f t="shared" ca="1" si="12"/>
        <v/>
      </c>
    </row>
    <row r="589" spans="2:9" x14ac:dyDescent="0.3">
      <c r="B589" t="str">
        <f>IFERROR(VLOOKUP($A589,frequentiecodes!$A:$D,2,FALSE),"")</f>
        <v/>
      </c>
      <c r="C589" t="str">
        <f>IFERROR(VLOOKUP($A589,frequentiecodes!$A:$D,3,FALSE),"")</f>
        <v/>
      </c>
      <c r="D589" t="str">
        <f>IFERROR(VLOOKUP($A589,frequentiecodes!$A:$D,4,FALSE),"")</f>
        <v/>
      </c>
      <c r="I589" s="5" t="str">
        <f t="shared" ca="1" si="12"/>
        <v/>
      </c>
    </row>
    <row r="590" spans="2:9" x14ac:dyDescent="0.3">
      <c r="B590" t="str">
        <f>IFERROR(VLOOKUP($A590,frequentiecodes!$A:$D,2,FALSE),"")</f>
        <v/>
      </c>
      <c r="C590" t="str">
        <f>IFERROR(VLOOKUP($A590,frequentiecodes!$A:$D,3,FALSE),"")</f>
        <v/>
      </c>
      <c r="D590" t="str">
        <f>IFERROR(VLOOKUP($A590,frequentiecodes!$A:$D,4,FALSE),"")</f>
        <v/>
      </c>
      <c r="I590" s="5" t="str">
        <f t="shared" ca="1" si="12"/>
        <v/>
      </c>
    </row>
    <row r="591" spans="2:9" x14ac:dyDescent="0.3">
      <c r="B591" t="str">
        <f>IFERROR(VLOOKUP($A591,frequentiecodes!$A:$D,2,FALSE),"")</f>
        <v/>
      </c>
      <c r="C591" t="str">
        <f>IFERROR(VLOOKUP($A591,frequentiecodes!$A:$D,3,FALSE),"")</f>
        <v/>
      </c>
      <c r="D591" t="str">
        <f>IFERROR(VLOOKUP($A591,frequentiecodes!$A:$D,4,FALSE),"")</f>
        <v/>
      </c>
      <c r="I591" s="5" t="str">
        <f t="shared" ca="1" si="12"/>
        <v/>
      </c>
    </row>
    <row r="592" spans="2:9" x14ac:dyDescent="0.3">
      <c r="B592" t="str">
        <f>IFERROR(VLOOKUP($A592,frequentiecodes!$A:$D,2,FALSE),"")</f>
        <v/>
      </c>
      <c r="C592" t="str">
        <f>IFERROR(VLOOKUP($A592,frequentiecodes!$A:$D,3,FALSE),"")</f>
        <v/>
      </c>
      <c r="D592" t="str">
        <f>IFERROR(VLOOKUP($A592,frequentiecodes!$A:$D,4,FALSE),"")</f>
        <v/>
      </c>
      <c r="I592" s="5" t="str">
        <f t="shared" ca="1" si="12"/>
        <v/>
      </c>
    </row>
    <row r="593" spans="2:9" x14ac:dyDescent="0.3">
      <c r="B593" t="str">
        <f>IFERROR(VLOOKUP($A593,frequentiecodes!$A:$D,2,FALSE),"")</f>
        <v/>
      </c>
      <c r="C593" t="str">
        <f>IFERROR(VLOOKUP($A593,frequentiecodes!$A:$D,3,FALSE),"")</f>
        <v/>
      </c>
      <c r="D593" t="str">
        <f>IFERROR(VLOOKUP($A593,frequentiecodes!$A:$D,4,FALSE),"")</f>
        <v/>
      </c>
      <c r="I593" s="5" t="str">
        <f t="shared" ref="I593:I656" ca="1" si="13">IF(H593="","",DATE(YEAR(TODAY())+1,1,-2)-WEEKDAY(DATE(YEAR(TODAY())+1,1,3))+H593*7)</f>
        <v/>
      </c>
    </row>
    <row r="594" spans="2:9" x14ac:dyDescent="0.3">
      <c r="B594" t="str">
        <f>IFERROR(VLOOKUP($A594,frequentiecodes!$A:$D,2,FALSE),"")</f>
        <v/>
      </c>
      <c r="C594" t="str">
        <f>IFERROR(VLOOKUP($A594,frequentiecodes!$A:$D,3,FALSE),"")</f>
        <v/>
      </c>
      <c r="D594" t="str">
        <f>IFERROR(VLOOKUP($A594,frequentiecodes!$A:$D,4,FALSE),"")</f>
        <v/>
      </c>
      <c r="I594" s="5" t="str">
        <f t="shared" ca="1" si="13"/>
        <v/>
      </c>
    </row>
    <row r="595" spans="2:9" x14ac:dyDescent="0.3">
      <c r="B595" t="str">
        <f>IFERROR(VLOOKUP($A595,frequentiecodes!$A:$D,2,FALSE),"")</f>
        <v/>
      </c>
      <c r="C595" t="str">
        <f>IFERROR(VLOOKUP($A595,frequentiecodes!$A:$D,3,FALSE),"")</f>
        <v/>
      </c>
      <c r="D595" t="str">
        <f>IFERROR(VLOOKUP($A595,frequentiecodes!$A:$D,4,FALSE),"")</f>
        <v/>
      </c>
      <c r="I595" s="5" t="str">
        <f t="shared" ca="1" si="13"/>
        <v/>
      </c>
    </row>
    <row r="596" spans="2:9" x14ac:dyDescent="0.3">
      <c r="B596" t="str">
        <f>IFERROR(VLOOKUP($A596,frequentiecodes!$A:$D,2,FALSE),"")</f>
        <v/>
      </c>
      <c r="C596" t="str">
        <f>IFERROR(VLOOKUP($A596,frequentiecodes!$A:$D,3,FALSE),"")</f>
        <v/>
      </c>
      <c r="D596" t="str">
        <f>IFERROR(VLOOKUP($A596,frequentiecodes!$A:$D,4,FALSE),"")</f>
        <v/>
      </c>
      <c r="I596" s="5" t="str">
        <f t="shared" ca="1" si="13"/>
        <v/>
      </c>
    </row>
    <row r="597" spans="2:9" x14ac:dyDescent="0.3">
      <c r="B597" t="str">
        <f>IFERROR(VLOOKUP($A597,frequentiecodes!$A:$D,2,FALSE),"")</f>
        <v/>
      </c>
      <c r="C597" t="str">
        <f>IFERROR(VLOOKUP($A597,frequentiecodes!$A:$D,3,FALSE),"")</f>
        <v/>
      </c>
      <c r="D597" t="str">
        <f>IFERROR(VLOOKUP($A597,frequentiecodes!$A:$D,4,FALSE),"")</f>
        <v/>
      </c>
      <c r="I597" s="5" t="str">
        <f t="shared" ca="1" si="13"/>
        <v/>
      </c>
    </row>
    <row r="598" spans="2:9" x14ac:dyDescent="0.3">
      <c r="B598" t="str">
        <f>IFERROR(VLOOKUP($A598,frequentiecodes!$A:$D,2,FALSE),"")</f>
        <v/>
      </c>
      <c r="C598" t="str">
        <f>IFERROR(VLOOKUP($A598,frequentiecodes!$A:$D,3,FALSE),"")</f>
        <v/>
      </c>
      <c r="D598" t="str">
        <f>IFERROR(VLOOKUP($A598,frequentiecodes!$A:$D,4,FALSE),"")</f>
        <v/>
      </c>
      <c r="I598" s="5" t="str">
        <f t="shared" ca="1" si="13"/>
        <v/>
      </c>
    </row>
    <row r="599" spans="2:9" x14ac:dyDescent="0.3">
      <c r="B599" t="str">
        <f>IFERROR(VLOOKUP($A599,frequentiecodes!$A:$D,2,FALSE),"")</f>
        <v/>
      </c>
      <c r="C599" t="str">
        <f>IFERROR(VLOOKUP($A599,frequentiecodes!$A:$D,3,FALSE),"")</f>
        <v/>
      </c>
      <c r="D599" t="str">
        <f>IFERROR(VLOOKUP($A599,frequentiecodes!$A:$D,4,FALSE),"")</f>
        <v/>
      </c>
      <c r="I599" s="5" t="str">
        <f t="shared" ca="1" si="13"/>
        <v/>
      </c>
    </row>
    <row r="600" spans="2:9" x14ac:dyDescent="0.3">
      <c r="B600" t="str">
        <f>IFERROR(VLOOKUP($A600,frequentiecodes!$A:$D,2,FALSE),"")</f>
        <v/>
      </c>
      <c r="C600" t="str">
        <f>IFERROR(VLOOKUP($A600,frequentiecodes!$A:$D,3,FALSE),"")</f>
        <v/>
      </c>
      <c r="D600" t="str">
        <f>IFERROR(VLOOKUP($A600,frequentiecodes!$A:$D,4,FALSE),"")</f>
        <v/>
      </c>
      <c r="I600" s="5" t="str">
        <f t="shared" ca="1" si="13"/>
        <v/>
      </c>
    </row>
    <row r="601" spans="2:9" x14ac:dyDescent="0.3">
      <c r="B601" t="str">
        <f>IFERROR(VLOOKUP($A601,frequentiecodes!$A:$D,2,FALSE),"")</f>
        <v/>
      </c>
      <c r="C601" t="str">
        <f>IFERROR(VLOOKUP($A601,frequentiecodes!$A:$D,3,FALSE),"")</f>
        <v/>
      </c>
      <c r="D601" t="str">
        <f>IFERROR(VLOOKUP($A601,frequentiecodes!$A:$D,4,FALSE),"")</f>
        <v/>
      </c>
      <c r="I601" s="5" t="str">
        <f t="shared" ca="1" si="13"/>
        <v/>
      </c>
    </row>
    <row r="602" spans="2:9" x14ac:dyDescent="0.3">
      <c r="B602" t="str">
        <f>IFERROR(VLOOKUP($A602,frequentiecodes!$A:$D,2,FALSE),"")</f>
        <v/>
      </c>
      <c r="C602" t="str">
        <f>IFERROR(VLOOKUP($A602,frequentiecodes!$A:$D,3,FALSE),"")</f>
        <v/>
      </c>
      <c r="D602" t="str">
        <f>IFERROR(VLOOKUP($A602,frequentiecodes!$A:$D,4,FALSE),"")</f>
        <v/>
      </c>
      <c r="I602" s="5" t="str">
        <f t="shared" ca="1" si="13"/>
        <v/>
      </c>
    </row>
    <row r="603" spans="2:9" x14ac:dyDescent="0.3">
      <c r="B603" t="str">
        <f>IFERROR(VLOOKUP($A603,frequentiecodes!$A:$D,2,FALSE),"")</f>
        <v/>
      </c>
      <c r="C603" t="str">
        <f>IFERROR(VLOOKUP($A603,frequentiecodes!$A:$D,3,FALSE),"")</f>
        <v/>
      </c>
      <c r="D603" t="str">
        <f>IFERROR(VLOOKUP($A603,frequentiecodes!$A:$D,4,FALSE),"")</f>
        <v/>
      </c>
      <c r="I603" s="5" t="str">
        <f t="shared" ca="1" si="13"/>
        <v/>
      </c>
    </row>
    <row r="604" spans="2:9" x14ac:dyDescent="0.3">
      <c r="B604" t="str">
        <f>IFERROR(VLOOKUP($A604,frequentiecodes!$A:$D,2,FALSE),"")</f>
        <v/>
      </c>
      <c r="C604" t="str">
        <f>IFERROR(VLOOKUP($A604,frequentiecodes!$A:$D,3,FALSE),"")</f>
        <v/>
      </c>
      <c r="D604" t="str">
        <f>IFERROR(VLOOKUP($A604,frequentiecodes!$A:$D,4,FALSE),"")</f>
        <v/>
      </c>
      <c r="I604" s="5" t="str">
        <f t="shared" ca="1" si="13"/>
        <v/>
      </c>
    </row>
    <row r="605" spans="2:9" x14ac:dyDescent="0.3">
      <c r="B605" t="str">
        <f>IFERROR(VLOOKUP($A605,frequentiecodes!$A:$D,2,FALSE),"")</f>
        <v/>
      </c>
      <c r="C605" t="str">
        <f>IFERROR(VLOOKUP($A605,frequentiecodes!$A:$D,3,FALSE),"")</f>
        <v/>
      </c>
      <c r="D605" t="str">
        <f>IFERROR(VLOOKUP($A605,frequentiecodes!$A:$D,4,FALSE),"")</f>
        <v/>
      </c>
      <c r="I605" s="5" t="str">
        <f t="shared" ca="1" si="13"/>
        <v/>
      </c>
    </row>
    <row r="606" spans="2:9" x14ac:dyDescent="0.3">
      <c r="B606" t="str">
        <f>IFERROR(VLOOKUP($A606,frequentiecodes!$A:$D,2,FALSE),"")</f>
        <v/>
      </c>
      <c r="C606" t="str">
        <f>IFERROR(VLOOKUP($A606,frequentiecodes!$A:$D,3,FALSE),"")</f>
        <v/>
      </c>
      <c r="D606" t="str">
        <f>IFERROR(VLOOKUP($A606,frequentiecodes!$A:$D,4,FALSE),"")</f>
        <v/>
      </c>
      <c r="I606" s="5" t="str">
        <f t="shared" ca="1" si="13"/>
        <v/>
      </c>
    </row>
    <row r="607" spans="2:9" x14ac:dyDescent="0.3">
      <c r="B607" t="str">
        <f>IFERROR(VLOOKUP($A607,frequentiecodes!$A:$D,2,FALSE),"")</f>
        <v/>
      </c>
      <c r="C607" t="str">
        <f>IFERROR(VLOOKUP($A607,frequentiecodes!$A:$D,3,FALSE),"")</f>
        <v/>
      </c>
      <c r="D607" t="str">
        <f>IFERROR(VLOOKUP($A607,frequentiecodes!$A:$D,4,FALSE),"")</f>
        <v/>
      </c>
      <c r="I607" s="5" t="str">
        <f t="shared" ca="1" si="13"/>
        <v/>
      </c>
    </row>
    <row r="608" spans="2:9" x14ac:dyDescent="0.3">
      <c r="B608" t="str">
        <f>IFERROR(VLOOKUP($A608,frequentiecodes!$A:$D,2,FALSE),"")</f>
        <v/>
      </c>
      <c r="C608" t="str">
        <f>IFERROR(VLOOKUP($A608,frequentiecodes!$A:$D,3,FALSE),"")</f>
        <v/>
      </c>
      <c r="D608" t="str">
        <f>IFERROR(VLOOKUP($A608,frequentiecodes!$A:$D,4,FALSE),"")</f>
        <v/>
      </c>
      <c r="I608" s="5" t="str">
        <f t="shared" ca="1" si="13"/>
        <v/>
      </c>
    </row>
    <row r="609" spans="2:9" x14ac:dyDescent="0.3">
      <c r="B609" t="str">
        <f>IFERROR(VLOOKUP($A609,frequentiecodes!$A:$D,2,FALSE),"")</f>
        <v/>
      </c>
      <c r="C609" t="str">
        <f>IFERROR(VLOOKUP($A609,frequentiecodes!$A:$D,3,FALSE),"")</f>
        <v/>
      </c>
      <c r="D609" t="str">
        <f>IFERROR(VLOOKUP($A609,frequentiecodes!$A:$D,4,FALSE),"")</f>
        <v/>
      </c>
      <c r="I609" s="5" t="str">
        <f t="shared" ca="1" si="13"/>
        <v/>
      </c>
    </row>
    <row r="610" spans="2:9" x14ac:dyDescent="0.3">
      <c r="B610" t="str">
        <f>IFERROR(VLOOKUP($A610,frequentiecodes!$A:$D,2,FALSE),"")</f>
        <v/>
      </c>
      <c r="C610" t="str">
        <f>IFERROR(VLOOKUP($A610,frequentiecodes!$A:$D,3,FALSE),"")</f>
        <v/>
      </c>
      <c r="D610" t="str">
        <f>IFERROR(VLOOKUP($A610,frequentiecodes!$A:$D,4,FALSE),"")</f>
        <v/>
      </c>
      <c r="I610" s="5" t="str">
        <f t="shared" ca="1" si="13"/>
        <v/>
      </c>
    </row>
    <row r="611" spans="2:9" x14ac:dyDescent="0.3">
      <c r="B611" t="str">
        <f>IFERROR(VLOOKUP($A611,frequentiecodes!$A:$D,2,FALSE),"")</f>
        <v/>
      </c>
      <c r="C611" t="str">
        <f>IFERROR(VLOOKUP($A611,frequentiecodes!$A:$D,3,FALSE),"")</f>
        <v/>
      </c>
      <c r="D611" t="str">
        <f>IFERROR(VLOOKUP($A611,frequentiecodes!$A:$D,4,FALSE),"")</f>
        <v/>
      </c>
      <c r="I611" s="5" t="str">
        <f t="shared" ca="1" si="13"/>
        <v/>
      </c>
    </row>
    <row r="612" spans="2:9" x14ac:dyDescent="0.3">
      <c r="B612" t="str">
        <f>IFERROR(VLOOKUP($A612,frequentiecodes!$A:$D,2,FALSE),"")</f>
        <v/>
      </c>
      <c r="C612" t="str">
        <f>IFERROR(VLOOKUP($A612,frequentiecodes!$A:$D,3,FALSE),"")</f>
        <v/>
      </c>
      <c r="D612" t="str">
        <f>IFERROR(VLOOKUP($A612,frequentiecodes!$A:$D,4,FALSE),"")</f>
        <v/>
      </c>
      <c r="I612" s="5" t="str">
        <f t="shared" ca="1" si="13"/>
        <v/>
      </c>
    </row>
    <row r="613" spans="2:9" x14ac:dyDescent="0.3">
      <c r="B613" t="str">
        <f>IFERROR(VLOOKUP($A613,frequentiecodes!$A:$D,2,FALSE),"")</f>
        <v/>
      </c>
      <c r="C613" t="str">
        <f>IFERROR(VLOOKUP($A613,frequentiecodes!$A:$D,3,FALSE),"")</f>
        <v/>
      </c>
      <c r="D613" t="str">
        <f>IFERROR(VLOOKUP($A613,frequentiecodes!$A:$D,4,FALSE),"")</f>
        <v/>
      </c>
      <c r="I613" s="5" t="str">
        <f t="shared" ca="1" si="13"/>
        <v/>
      </c>
    </row>
    <row r="614" spans="2:9" x14ac:dyDescent="0.3">
      <c r="B614" t="str">
        <f>IFERROR(VLOOKUP($A614,frequentiecodes!$A:$D,2,FALSE),"")</f>
        <v/>
      </c>
      <c r="C614" t="str">
        <f>IFERROR(VLOOKUP($A614,frequentiecodes!$A:$D,3,FALSE),"")</f>
        <v/>
      </c>
      <c r="D614" t="str">
        <f>IFERROR(VLOOKUP($A614,frequentiecodes!$A:$D,4,FALSE),"")</f>
        <v/>
      </c>
      <c r="I614" s="5" t="str">
        <f t="shared" ca="1" si="13"/>
        <v/>
      </c>
    </row>
    <row r="615" spans="2:9" x14ac:dyDescent="0.3">
      <c r="B615" t="str">
        <f>IFERROR(VLOOKUP($A615,frequentiecodes!$A:$D,2,FALSE),"")</f>
        <v/>
      </c>
      <c r="C615" t="str">
        <f>IFERROR(VLOOKUP($A615,frequentiecodes!$A:$D,3,FALSE),"")</f>
        <v/>
      </c>
      <c r="D615" t="str">
        <f>IFERROR(VLOOKUP($A615,frequentiecodes!$A:$D,4,FALSE),"")</f>
        <v/>
      </c>
      <c r="I615" s="5" t="str">
        <f t="shared" ca="1" si="13"/>
        <v/>
      </c>
    </row>
    <row r="616" spans="2:9" x14ac:dyDescent="0.3">
      <c r="B616" t="str">
        <f>IFERROR(VLOOKUP($A616,frequentiecodes!$A:$D,2,FALSE),"")</f>
        <v/>
      </c>
      <c r="C616" t="str">
        <f>IFERROR(VLOOKUP($A616,frequentiecodes!$A:$D,3,FALSE),"")</f>
        <v/>
      </c>
      <c r="D616" t="str">
        <f>IFERROR(VLOOKUP($A616,frequentiecodes!$A:$D,4,FALSE),"")</f>
        <v/>
      </c>
      <c r="I616" s="5" t="str">
        <f t="shared" ca="1" si="13"/>
        <v/>
      </c>
    </row>
    <row r="617" spans="2:9" x14ac:dyDescent="0.3">
      <c r="B617" t="str">
        <f>IFERROR(VLOOKUP($A617,frequentiecodes!$A:$D,2,FALSE),"")</f>
        <v/>
      </c>
      <c r="C617" t="str">
        <f>IFERROR(VLOOKUP($A617,frequentiecodes!$A:$D,3,FALSE),"")</f>
        <v/>
      </c>
      <c r="D617" t="str">
        <f>IFERROR(VLOOKUP($A617,frequentiecodes!$A:$D,4,FALSE),"")</f>
        <v/>
      </c>
      <c r="I617" s="5" t="str">
        <f t="shared" ca="1" si="13"/>
        <v/>
      </c>
    </row>
    <row r="618" spans="2:9" x14ac:dyDescent="0.3">
      <c r="B618" t="str">
        <f>IFERROR(VLOOKUP($A618,frequentiecodes!$A:$D,2,FALSE),"")</f>
        <v/>
      </c>
      <c r="C618" t="str">
        <f>IFERROR(VLOOKUP($A618,frequentiecodes!$A:$D,3,FALSE),"")</f>
        <v/>
      </c>
      <c r="D618" t="str">
        <f>IFERROR(VLOOKUP($A618,frequentiecodes!$A:$D,4,FALSE),"")</f>
        <v/>
      </c>
      <c r="I618" s="5" t="str">
        <f t="shared" ca="1" si="13"/>
        <v/>
      </c>
    </row>
    <row r="619" spans="2:9" x14ac:dyDescent="0.3">
      <c r="B619" t="str">
        <f>IFERROR(VLOOKUP($A619,frequentiecodes!$A:$D,2,FALSE),"")</f>
        <v/>
      </c>
      <c r="C619" t="str">
        <f>IFERROR(VLOOKUP($A619,frequentiecodes!$A:$D,3,FALSE),"")</f>
        <v/>
      </c>
      <c r="D619" t="str">
        <f>IFERROR(VLOOKUP($A619,frequentiecodes!$A:$D,4,FALSE),"")</f>
        <v/>
      </c>
      <c r="I619" s="5" t="str">
        <f t="shared" ca="1" si="13"/>
        <v/>
      </c>
    </row>
    <row r="620" spans="2:9" x14ac:dyDescent="0.3">
      <c r="B620" t="str">
        <f>IFERROR(VLOOKUP($A620,frequentiecodes!$A:$D,2,FALSE),"")</f>
        <v/>
      </c>
      <c r="C620" t="str">
        <f>IFERROR(VLOOKUP($A620,frequentiecodes!$A:$D,3,FALSE),"")</f>
        <v/>
      </c>
      <c r="D620" t="str">
        <f>IFERROR(VLOOKUP($A620,frequentiecodes!$A:$D,4,FALSE),"")</f>
        <v/>
      </c>
      <c r="I620" s="5" t="str">
        <f t="shared" ca="1" si="13"/>
        <v/>
      </c>
    </row>
    <row r="621" spans="2:9" x14ac:dyDescent="0.3">
      <c r="B621" t="str">
        <f>IFERROR(VLOOKUP($A621,frequentiecodes!$A:$D,2,FALSE),"")</f>
        <v/>
      </c>
      <c r="C621" t="str">
        <f>IFERROR(VLOOKUP($A621,frequentiecodes!$A:$D,3,FALSE),"")</f>
        <v/>
      </c>
      <c r="D621" t="str">
        <f>IFERROR(VLOOKUP($A621,frequentiecodes!$A:$D,4,FALSE),"")</f>
        <v/>
      </c>
      <c r="I621" s="5" t="str">
        <f t="shared" ca="1" si="13"/>
        <v/>
      </c>
    </row>
    <row r="622" spans="2:9" x14ac:dyDescent="0.3">
      <c r="B622" t="str">
        <f>IFERROR(VLOOKUP($A622,frequentiecodes!$A:$D,2,FALSE),"")</f>
        <v/>
      </c>
      <c r="C622" t="str">
        <f>IFERROR(VLOOKUP($A622,frequentiecodes!$A:$D,3,FALSE),"")</f>
        <v/>
      </c>
      <c r="D622" t="str">
        <f>IFERROR(VLOOKUP($A622,frequentiecodes!$A:$D,4,FALSE),"")</f>
        <v/>
      </c>
      <c r="I622" s="5" t="str">
        <f t="shared" ca="1" si="13"/>
        <v/>
      </c>
    </row>
    <row r="623" spans="2:9" x14ac:dyDescent="0.3">
      <c r="B623" t="str">
        <f>IFERROR(VLOOKUP($A623,frequentiecodes!$A:$D,2,FALSE),"")</f>
        <v/>
      </c>
      <c r="C623" t="str">
        <f>IFERROR(VLOOKUP($A623,frequentiecodes!$A:$D,3,FALSE),"")</f>
        <v/>
      </c>
      <c r="D623" t="str">
        <f>IFERROR(VLOOKUP($A623,frequentiecodes!$A:$D,4,FALSE),"")</f>
        <v/>
      </c>
      <c r="I623" s="5" t="str">
        <f t="shared" ca="1" si="13"/>
        <v/>
      </c>
    </row>
    <row r="624" spans="2:9" x14ac:dyDescent="0.3">
      <c r="B624" t="str">
        <f>IFERROR(VLOOKUP($A624,frequentiecodes!$A:$D,2,FALSE),"")</f>
        <v/>
      </c>
      <c r="C624" t="str">
        <f>IFERROR(VLOOKUP($A624,frequentiecodes!$A:$D,3,FALSE),"")</f>
        <v/>
      </c>
      <c r="D624" t="str">
        <f>IFERROR(VLOOKUP($A624,frequentiecodes!$A:$D,4,FALSE),"")</f>
        <v/>
      </c>
      <c r="I624" s="5" t="str">
        <f t="shared" ca="1" si="13"/>
        <v/>
      </c>
    </row>
    <row r="625" spans="2:9" x14ac:dyDescent="0.3">
      <c r="B625" t="str">
        <f>IFERROR(VLOOKUP($A625,frequentiecodes!$A:$D,2,FALSE),"")</f>
        <v/>
      </c>
      <c r="C625" t="str">
        <f>IFERROR(VLOOKUP($A625,frequentiecodes!$A:$D,3,FALSE),"")</f>
        <v/>
      </c>
      <c r="D625" t="str">
        <f>IFERROR(VLOOKUP($A625,frequentiecodes!$A:$D,4,FALSE),"")</f>
        <v/>
      </c>
      <c r="I625" s="5" t="str">
        <f t="shared" ca="1" si="13"/>
        <v/>
      </c>
    </row>
    <row r="626" spans="2:9" x14ac:dyDescent="0.3">
      <c r="B626" t="str">
        <f>IFERROR(VLOOKUP($A626,frequentiecodes!$A:$D,2,FALSE),"")</f>
        <v/>
      </c>
      <c r="C626" t="str">
        <f>IFERROR(VLOOKUP($A626,frequentiecodes!$A:$D,3,FALSE),"")</f>
        <v/>
      </c>
      <c r="D626" t="str">
        <f>IFERROR(VLOOKUP($A626,frequentiecodes!$A:$D,4,FALSE),"")</f>
        <v/>
      </c>
      <c r="I626" s="5" t="str">
        <f t="shared" ca="1" si="13"/>
        <v/>
      </c>
    </row>
    <row r="627" spans="2:9" x14ac:dyDescent="0.3">
      <c r="B627" t="str">
        <f>IFERROR(VLOOKUP($A627,frequentiecodes!$A:$D,2,FALSE),"")</f>
        <v/>
      </c>
      <c r="C627" t="str">
        <f>IFERROR(VLOOKUP($A627,frequentiecodes!$A:$D,3,FALSE),"")</f>
        <v/>
      </c>
      <c r="D627" t="str">
        <f>IFERROR(VLOOKUP($A627,frequentiecodes!$A:$D,4,FALSE),"")</f>
        <v/>
      </c>
      <c r="I627" s="5" t="str">
        <f t="shared" ca="1" si="13"/>
        <v/>
      </c>
    </row>
    <row r="628" spans="2:9" x14ac:dyDescent="0.3">
      <c r="B628" t="str">
        <f>IFERROR(VLOOKUP($A628,frequentiecodes!$A:$D,2,FALSE),"")</f>
        <v/>
      </c>
      <c r="C628" t="str">
        <f>IFERROR(VLOOKUP($A628,frequentiecodes!$A:$D,3,FALSE),"")</f>
        <v/>
      </c>
      <c r="D628" t="str">
        <f>IFERROR(VLOOKUP($A628,frequentiecodes!$A:$D,4,FALSE),"")</f>
        <v/>
      </c>
      <c r="I628" s="5" t="str">
        <f t="shared" ca="1" si="13"/>
        <v/>
      </c>
    </row>
    <row r="629" spans="2:9" x14ac:dyDescent="0.3">
      <c r="B629" t="str">
        <f>IFERROR(VLOOKUP($A629,frequentiecodes!$A:$D,2,FALSE),"")</f>
        <v/>
      </c>
      <c r="C629" t="str">
        <f>IFERROR(VLOOKUP($A629,frequentiecodes!$A:$D,3,FALSE),"")</f>
        <v/>
      </c>
      <c r="D629" t="str">
        <f>IFERROR(VLOOKUP($A629,frequentiecodes!$A:$D,4,FALSE),"")</f>
        <v/>
      </c>
      <c r="I629" s="5" t="str">
        <f t="shared" ca="1" si="13"/>
        <v/>
      </c>
    </row>
    <row r="630" spans="2:9" x14ac:dyDescent="0.3">
      <c r="B630" t="str">
        <f>IFERROR(VLOOKUP($A630,frequentiecodes!$A:$D,2,FALSE),"")</f>
        <v/>
      </c>
      <c r="C630" t="str">
        <f>IFERROR(VLOOKUP($A630,frequentiecodes!$A:$D,3,FALSE),"")</f>
        <v/>
      </c>
      <c r="D630" t="str">
        <f>IFERROR(VLOOKUP($A630,frequentiecodes!$A:$D,4,FALSE),"")</f>
        <v/>
      </c>
      <c r="I630" s="5" t="str">
        <f t="shared" ca="1" si="13"/>
        <v/>
      </c>
    </row>
    <row r="631" spans="2:9" x14ac:dyDescent="0.3">
      <c r="B631" t="str">
        <f>IFERROR(VLOOKUP($A631,frequentiecodes!$A:$D,2,FALSE),"")</f>
        <v/>
      </c>
      <c r="C631" t="str">
        <f>IFERROR(VLOOKUP($A631,frequentiecodes!$A:$D,3,FALSE),"")</f>
        <v/>
      </c>
      <c r="D631" t="str">
        <f>IFERROR(VLOOKUP($A631,frequentiecodes!$A:$D,4,FALSE),"")</f>
        <v/>
      </c>
      <c r="I631" s="5" t="str">
        <f t="shared" ca="1" si="13"/>
        <v/>
      </c>
    </row>
    <row r="632" spans="2:9" x14ac:dyDescent="0.3">
      <c r="B632" t="str">
        <f>IFERROR(VLOOKUP($A632,frequentiecodes!$A:$D,2,FALSE),"")</f>
        <v/>
      </c>
      <c r="C632" t="str">
        <f>IFERROR(VLOOKUP($A632,frequentiecodes!$A:$D,3,FALSE),"")</f>
        <v/>
      </c>
      <c r="D632" t="str">
        <f>IFERROR(VLOOKUP($A632,frequentiecodes!$A:$D,4,FALSE),"")</f>
        <v/>
      </c>
      <c r="I632" s="5" t="str">
        <f t="shared" ca="1" si="13"/>
        <v/>
      </c>
    </row>
    <row r="633" spans="2:9" x14ac:dyDescent="0.3">
      <c r="B633" t="str">
        <f>IFERROR(VLOOKUP($A633,frequentiecodes!$A:$D,2,FALSE),"")</f>
        <v/>
      </c>
      <c r="C633" t="str">
        <f>IFERROR(VLOOKUP($A633,frequentiecodes!$A:$D,3,FALSE),"")</f>
        <v/>
      </c>
      <c r="D633" t="str">
        <f>IFERROR(VLOOKUP($A633,frequentiecodes!$A:$D,4,FALSE),"")</f>
        <v/>
      </c>
      <c r="I633" s="5" t="str">
        <f t="shared" ca="1" si="13"/>
        <v/>
      </c>
    </row>
    <row r="634" spans="2:9" x14ac:dyDescent="0.3">
      <c r="B634" t="str">
        <f>IFERROR(VLOOKUP($A634,frequentiecodes!$A:$D,2,FALSE),"")</f>
        <v/>
      </c>
      <c r="C634" t="str">
        <f>IFERROR(VLOOKUP($A634,frequentiecodes!$A:$D,3,FALSE),"")</f>
        <v/>
      </c>
      <c r="D634" t="str">
        <f>IFERROR(VLOOKUP($A634,frequentiecodes!$A:$D,4,FALSE),"")</f>
        <v/>
      </c>
      <c r="I634" s="5" t="str">
        <f t="shared" ca="1" si="13"/>
        <v/>
      </c>
    </row>
    <row r="635" spans="2:9" x14ac:dyDescent="0.3">
      <c r="B635" t="str">
        <f>IFERROR(VLOOKUP($A635,frequentiecodes!$A:$D,2,FALSE),"")</f>
        <v/>
      </c>
      <c r="C635" t="str">
        <f>IFERROR(VLOOKUP($A635,frequentiecodes!$A:$D,3,FALSE),"")</f>
        <v/>
      </c>
      <c r="D635" t="str">
        <f>IFERROR(VLOOKUP($A635,frequentiecodes!$A:$D,4,FALSE),"")</f>
        <v/>
      </c>
      <c r="I635" s="5" t="str">
        <f t="shared" ca="1" si="13"/>
        <v/>
      </c>
    </row>
    <row r="636" spans="2:9" x14ac:dyDescent="0.3">
      <c r="B636" t="str">
        <f>IFERROR(VLOOKUP($A636,frequentiecodes!$A:$D,2,FALSE),"")</f>
        <v/>
      </c>
      <c r="C636" t="str">
        <f>IFERROR(VLOOKUP($A636,frequentiecodes!$A:$D,3,FALSE),"")</f>
        <v/>
      </c>
      <c r="D636" t="str">
        <f>IFERROR(VLOOKUP($A636,frequentiecodes!$A:$D,4,FALSE),"")</f>
        <v/>
      </c>
      <c r="I636" s="5" t="str">
        <f t="shared" ca="1" si="13"/>
        <v/>
      </c>
    </row>
    <row r="637" spans="2:9" x14ac:dyDescent="0.3">
      <c r="B637" t="str">
        <f>IFERROR(VLOOKUP($A637,frequentiecodes!$A:$D,2,FALSE),"")</f>
        <v/>
      </c>
      <c r="C637" t="str">
        <f>IFERROR(VLOOKUP($A637,frequentiecodes!$A:$D,3,FALSE),"")</f>
        <v/>
      </c>
      <c r="D637" t="str">
        <f>IFERROR(VLOOKUP($A637,frequentiecodes!$A:$D,4,FALSE),"")</f>
        <v/>
      </c>
      <c r="I637" s="5" t="str">
        <f t="shared" ca="1" si="13"/>
        <v/>
      </c>
    </row>
    <row r="638" spans="2:9" x14ac:dyDescent="0.3">
      <c r="B638" t="str">
        <f>IFERROR(VLOOKUP($A638,frequentiecodes!$A:$D,2,FALSE),"")</f>
        <v/>
      </c>
      <c r="C638" t="str">
        <f>IFERROR(VLOOKUP($A638,frequentiecodes!$A:$D,3,FALSE),"")</f>
        <v/>
      </c>
      <c r="D638" t="str">
        <f>IFERROR(VLOOKUP($A638,frequentiecodes!$A:$D,4,FALSE),"")</f>
        <v/>
      </c>
      <c r="I638" s="5" t="str">
        <f t="shared" ca="1" si="13"/>
        <v/>
      </c>
    </row>
    <row r="639" spans="2:9" x14ac:dyDescent="0.3">
      <c r="B639" t="str">
        <f>IFERROR(VLOOKUP($A639,frequentiecodes!$A:$D,2,FALSE),"")</f>
        <v/>
      </c>
      <c r="C639" t="str">
        <f>IFERROR(VLOOKUP($A639,frequentiecodes!$A:$D,3,FALSE),"")</f>
        <v/>
      </c>
      <c r="D639" t="str">
        <f>IFERROR(VLOOKUP($A639,frequentiecodes!$A:$D,4,FALSE),"")</f>
        <v/>
      </c>
      <c r="I639" s="5" t="str">
        <f t="shared" ca="1" si="13"/>
        <v/>
      </c>
    </row>
    <row r="640" spans="2:9" x14ac:dyDescent="0.3">
      <c r="B640" t="str">
        <f>IFERROR(VLOOKUP($A640,frequentiecodes!$A:$D,2,FALSE),"")</f>
        <v/>
      </c>
      <c r="C640" t="str">
        <f>IFERROR(VLOOKUP($A640,frequentiecodes!$A:$D,3,FALSE),"")</f>
        <v/>
      </c>
      <c r="D640" t="str">
        <f>IFERROR(VLOOKUP($A640,frequentiecodes!$A:$D,4,FALSE),"")</f>
        <v/>
      </c>
      <c r="I640" s="5" t="str">
        <f t="shared" ca="1" si="13"/>
        <v/>
      </c>
    </row>
    <row r="641" spans="2:9" x14ac:dyDescent="0.3">
      <c r="B641" t="str">
        <f>IFERROR(VLOOKUP($A641,frequentiecodes!$A:$D,2,FALSE),"")</f>
        <v/>
      </c>
      <c r="C641" t="str">
        <f>IFERROR(VLOOKUP($A641,frequentiecodes!$A:$D,3,FALSE),"")</f>
        <v/>
      </c>
      <c r="D641" t="str">
        <f>IFERROR(VLOOKUP($A641,frequentiecodes!$A:$D,4,FALSE),"")</f>
        <v/>
      </c>
      <c r="I641" s="5" t="str">
        <f t="shared" ca="1" si="13"/>
        <v/>
      </c>
    </row>
    <row r="642" spans="2:9" x14ac:dyDescent="0.3">
      <c r="B642" t="str">
        <f>IFERROR(VLOOKUP($A642,frequentiecodes!$A:$D,2,FALSE),"")</f>
        <v/>
      </c>
      <c r="C642" t="str">
        <f>IFERROR(VLOOKUP($A642,frequentiecodes!$A:$D,3,FALSE),"")</f>
        <v/>
      </c>
      <c r="D642" t="str">
        <f>IFERROR(VLOOKUP($A642,frequentiecodes!$A:$D,4,FALSE),"")</f>
        <v/>
      </c>
      <c r="I642" s="5" t="str">
        <f t="shared" ca="1" si="13"/>
        <v/>
      </c>
    </row>
    <row r="643" spans="2:9" x14ac:dyDescent="0.3">
      <c r="B643" t="str">
        <f>IFERROR(VLOOKUP($A643,frequentiecodes!$A:$D,2,FALSE),"")</f>
        <v/>
      </c>
      <c r="C643" t="str">
        <f>IFERROR(VLOOKUP($A643,frequentiecodes!$A:$D,3,FALSE),"")</f>
        <v/>
      </c>
      <c r="D643" t="str">
        <f>IFERROR(VLOOKUP($A643,frequentiecodes!$A:$D,4,FALSE),"")</f>
        <v/>
      </c>
      <c r="I643" s="5" t="str">
        <f t="shared" ca="1" si="13"/>
        <v/>
      </c>
    </row>
    <row r="644" spans="2:9" x14ac:dyDescent="0.3">
      <c r="B644" t="str">
        <f>IFERROR(VLOOKUP($A644,frequentiecodes!$A:$D,2,FALSE),"")</f>
        <v/>
      </c>
      <c r="C644" t="str">
        <f>IFERROR(VLOOKUP($A644,frequentiecodes!$A:$D,3,FALSE),"")</f>
        <v/>
      </c>
      <c r="D644" t="str">
        <f>IFERROR(VLOOKUP($A644,frequentiecodes!$A:$D,4,FALSE),"")</f>
        <v/>
      </c>
      <c r="I644" s="5" t="str">
        <f t="shared" ca="1" si="13"/>
        <v/>
      </c>
    </row>
    <row r="645" spans="2:9" x14ac:dyDescent="0.3">
      <c r="B645" t="str">
        <f>IFERROR(VLOOKUP($A645,frequentiecodes!$A:$D,2,FALSE),"")</f>
        <v/>
      </c>
      <c r="C645" t="str">
        <f>IFERROR(VLOOKUP($A645,frequentiecodes!$A:$D,3,FALSE),"")</f>
        <v/>
      </c>
      <c r="D645" t="str">
        <f>IFERROR(VLOOKUP($A645,frequentiecodes!$A:$D,4,FALSE),"")</f>
        <v/>
      </c>
      <c r="I645" s="5" t="str">
        <f t="shared" ca="1" si="13"/>
        <v/>
      </c>
    </row>
    <row r="646" spans="2:9" x14ac:dyDescent="0.3">
      <c r="B646" t="str">
        <f>IFERROR(VLOOKUP($A646,frequentiecodes!$A:$D,2,FALSE),"")</f>
        <v/>
      </c>
      <c r="C646" t="str">
        <f>IFERROR(VLOOKUP($A646,frequentiecodes!$A:$D,3,FALSE),"")</f>
        <v/>
      </c>
      <c r="D646" t="str">
        <f>IFERROR(VLOOKUP($A646,frequentiecodes!$A:$D,4,FALSE),"")</f>
        <v/>
      </c>
      <c r="I646" s="5" t="str">
        <f t="shared" ca="1" si="13"/>
        <v/>
      </c>
    </row>
    <row r="647" spans="2:9" x14ac:dyDescent="0.3">
      <c r="B647" t="str">
        <f>IFERROR(VLOOKUP($A647,frequentiecodes!$A:$D,2,FALSE),"")</f>
        <v/>
      </c>
      <c r="C647" t="str">
        <f>IFERROR(VLOOKUP($A647,frequentiecodes!$A:$D,3,FALSE),"")</f>
        <v/>
      </c>
      <c r="D647" t="str">
        <f>IFERROR(VLOOKUP($A647,frequentiecodes!$A:$D,4,FALSE),"")</f>
        <v/>
      </c>
      <c r="I647" s="5" t="str">
        <f t="shared" ca="1" si="13"/>
        <v/>
      </c>
    </row>
    <row r="648" spans="2:9" x14ac:dyDescent="0.3">
      <c r="B648" t="str">
        <f>IFERROR(VLOOKUP($A648,frequentiecodes!$A:$D,2,FALSE),"")</f>
        <v/>
      </c>
      <c r="C648" t="str">
        <f>IFERROR(VLOOKUP($A648,frequentiecodes!$A:$D,3,FALSE),"")</f>
        <v/>
      </c>
      <c r="D648" t="str">
        <f>IFERROR(VLOOKUP($A648,frequentiecodes!$A:$D,4,FALSE),"")</f>
        <v/>
      </c>
      <c r="I648" s="5" t="str">
        <f t="shared" ca="1" si="13"/>
        <v/>
      </c>
    </row>
    <row r="649" spans="2:9" x14ac:dyDescent="0.3">
      <c r="B649" t="str">
        <f>IFERROR(VLOOKUP($A649,frequentiecodes!$A:$D,2,FALSE),"")</f>
        <v/>
      </c>
      <c r="C649" t="str">
        <f>IFERROR(VLOOKUP($A649,frequentiecodes!$A:$D,3,FALSE),"")</f>
        <v/>
      </c>
      <c r="D649" t="str">
        <f>IFERROR(VLOOKUP($A649,frequentiecodes!$A:$D,4,FALSE),"")</f>
        <v/>
      </c>
      <c r="I649" s="5" t="str">
        <f t="shared" ca="1" si="13"/>
        <v/>
      </c>
    </row>
    <row r="650" spans="2:9" x14ac:dyDescent="0.3">
      <c r="B650" t="str">
        <f>IFERROR(VLOOKUP($A650,frequentiecodes!$A:$D,2,FALSE),"")</f>
        <v/>
      </c>
      <c r="C650" t="str">
        <f>IFERROR(VLOOKUP($A650,frequentiecodes!$A:$D,3,FALSE),"")</f>
        <v/>
      </c>
      <c r="D650" t="str">
        <f>IFERROR(VLOOKUP($A650,frequentiecodes!$A:$D,4,FALSE),"")</f>
        <v/>
      </c>
      <c r="I650" s="5" t="str">
        <f t="shared" ca="1" si="13"/>
        <v/>
      </c>
    </row>
    <row r="651" spans="2:9" x14ac:dyDescent="0.3">
      <c r="B651" t="str">
        <f>IFERROR(VLOOKUP($A651,frequentiecodes!$A:$D,2,FALSE),"")</f>
        <v/>
      </c>
      <c r="C651" t="str">
        <f>IFERROR(VLOOKUP($A651,frequentiecodes!$A:$D,3,FALSE),"")</f>
        <v/>
      </c>
      <c r="D651" t="str">
        <f>IFERROR(VLOOKUP($A651,frequentiecodes!$A:$D,4,FALSE),"")</f>
        <v/>
      </c>
      <c r="I651" s="5" t="str">
        <f t="shared" ca="1" si="13"/>
        <v/>
      </c>
    </row>
    <row r="652" spans="2:9" x14ac:dyDescent="0.3">
      <c r="B652" t="str">
        <f>IFERROR(VLOOKUP($A652,frequentiecodes!$A:$D,2,FALSE),"")</f>
        <v/>
      </c>
      <c r="C652" t="str">
        <f>IFERROR(VLOOKUP($A652,frequentiecodes!$A:$D,3,FALSE),"")</f>
        <v/>
      </c>
      <c r="D652" t="str">
        <f>IFERROR(VLOOKUP($A652,frequentiecodes!$A:$D,4,FALSE),"")</f>
        <v/>
      </c>
      <c r="I652" s="5" t="str">
        <f t="shared" ca="1" si="13"/>
        <v/>
      </c>
    </row>
    <row r="653" spans="2:9" x14ac:dyDescent="0.3">
      <c r="B653" t="str">
        <f>IFERROR(VLOOKUP($A653,frequentiecodes!$A:$D,2,FALSE),"")</f>
        <v/>
      </c>
      <c r="C653" t="str">
        <f>IFERROR(VLOOKUP($A653,frequentiecodes!$A:$D,3,FALSE),"")</f>
        <v/>
      </c>
      <c r="D653" t="str">
        <f>IFERROR(VLOOKUP($A653,frequentiecodes!$A:$D,4,FALSE),"")</f>
        <v/>
      </c>
      <c r="I653" s="5" t="str">
        <f t="shared" ca="1" si="13"/>
        <v/>
      </c>
    </row>
    <row r="654" spans="2:9" x14ac:dyDescent="0.3">
      <c r="B654" t="str">
        <f>IFERROR(VLOOKUP($A654,frequentiecodes!$A:$D,2,FALSE),"")</f>
        <v/>
      </c>
      <c r="C654" t="str">
        <f>IFERROR(VLOOKUP($A654,frequentiecodes!$A:$D,3,FALSE),"")</f>
        <v/>
      </c>
      <c r="D654" t="str">
        <f>IFERROR(VLOOKUP($A654,frequentiecodes!$A:$D,4,FALSE),"")</f>
        <v/>
      </c>
      <c r="I654" s="5" t="str">
        <f t="shared" ca="1" si="13"/>
        <v/>
      </c>
    </row>
    <row r="655" spans="2:9" x14ac:dyDescent="0.3">
      <c r="B655" t="str">
        <f>IFERROR(VLOOKUP($A655,frequentiecodes!$A:$D,2,FALSE),"")</f>
        <v/>
      </c>
      <c r="C655" t="str">
        <f>IFERROR(VLOOKUP($A655,frequentiecodes!$A:$D,3,FALSE),"")</f>
        <v/>
      </c>
      <c r="D655" t="str">
        <f>IFERROR(VLOOKUP($A655,frequentiecodes!$A:$D,4,FALSE),"")</f>
        <v/>
      </c>
      <c r="I655" s="5" t="str">
        <f t="shared" ca="1" si="13"/>
        <v/>
      </c>
    </row>
    <row r="656" spans="2:9" x14ac:dyDescent="0.3">
      <c r="B656" t="str">
        <f>IFERROR(VLOOKUP($A656,frequentiecodes!$A:$D,2,FALSE),"")</f>
        <v/>
      </c>
      <c r="C656" t="str">
        <f>IFERROR(VLOOKUP($A656,frequentiecodes!$A:$D,3,FALSE),"")</f>
        <v/>
      </c>
      <c r="D656" t="str">
        <f>IFERROR(VLOOKUP($A656,frequentiecodes!$A:$D,4,FALSE),"")</f>
        <v/>
      </c>
      <c r="I656" s="5" t="str">
        <f t="shared" ca="1" si="13"/>
        <v/>
      </c>
    </row>
    <row r="657" spans="2:9" x14ac:dyDescent="0.3">
      <c r="B657" t="str">
        <f>IFERROR(VLOOKUP($A657,frequentiecodes!$A:$D,2,FALSE),"")</f>
        <v/>
      </c>
      <c r="C657" t="str">
        <f>IFERROR(VLOOKUP($A657,frequentiecodes!$A:$D,3,FALSE),"")</f>
        <v/>
      </c>
      <c r="D657" t="str">
        <f>IFERROR(VLOOKUP($A657,frequentiecodes!$A:$D,4,FALSE),"")</f>
        <v/>
      </c>
      <c r="I657" s="5" t="str">
        <f t="shared" ref="I657:I720" ca="1" si="14">IF(H657="","",DATE(YEAR(TODAY())+1,1,-2)-WEEKDAY(DATE(YEAR(TODAY())+1,1,3))+H657*7)</f>
        <v/>
      </c>
    </row>
    <row r="658" spans="2:9" x14ac:dyDescent="0.3">
      <c r="B658" t="str">
        <f>IFERROR(VLOOKUP($A658,frequentiecodes!$A:$D,2,FALSE),"")</f>
        <v/>
      </c>
      <c r="C658" t="str">
        <f>IFERROR(VLOOKUP($A658,frequentiecodes!$A:$D,3,FALSE),"")</f>
        <v/>
      </c>
      <c r="D658" t="str">
        <f>IFERROR(VLOOKUP($A658,frequentiecodes!$A:$D,4,FALSE),"")</f>
        <v/>
      </c>
      <c r="I658" s="5" t="str">
        <f t="shared" ca="1" si="14"/>
        <v/>
      </c>
    </row>
    <row r="659" spans="2:9" x14ac:dyDescent="0.3">
      <c r="B659" t="str">
        <f>IFERROR(VLOOKUP($A659,frequentiecodes!$A:$D,2,FALSE),"")</f>
        <v/>
      </c>
      <c r="C659" t="str">
        <f>IFERROR(VLOOKUP($A659,frequentiecodes!$A:$D,3,FALSE),"")</f>
        <v/>
      </c>
      <c r="D659" t="str">
        <f>IFERROR(VLOOKUP($A659,frequentiecodes!$A:$D,4,FALSE),"")</f>
        <v/>
      </c>
      <c r="I659" s="5" t="str">
        <f t="shared" ca="1" si="14"/>
        <v/>
      </c>
    </row>
    <row r="660" spans="2:9" x14ac:dyDescent="0.3">
      <c r="B660" t="str">
        <f>IFERROR(VLOOKUP($A660,frequentiecodes!$A:$D,2,FALSE),"")</f>
        <v/>
      </c>
      <c r="C660" t="str">
        <f>IFERROR(VLOOKUP($A660,frequentiecodes!$A:$D,3,FALSE),"")</f>
        <v/>
      </c>
      <c r="D660" t="str">
        <f>IFERROR(VLOOKUP($A660,frequentiecodes!$A:$D,4,FALSE),"")</f>
        <v/>
      </c>
      <c r="I660" s="5" t="str">
        <f t="shared" ca="1" si="14"/>
        <v/>
      </c>
    </row>
    <row r="661" spans="2:9" x14ac:dyDescent="0.3">
      <c r="B661" t="str">
        <f>IFERROR(VLOOKUP($A661,frequentiecodes!$A:$D,2,FALSE),"")</f>
        <v/>
      </c>
      <c r="C661" t="str">
        <f>IFERROR(VLOOKUP($A661,frequentiecodes!$A:$D,3,FALSE),"")</f>
        <v/>
      </c>
      <c r="D661" t="str">
        <f>IFERROR(VLOOKUP($A661,frequentiecodes!$A:$D,4,FALSE),"")</f>
        <v/>
      </c>
      <c r="I661" s="5" t="str">
        <f t="shared" ca="1" si="14"/>
        <v/>
      </c>
    </row>
    <row r="662" spans="2:9" x14ac:dyDescent="0.3">
      <c r="B662" t="str">
        <f>IFERROR(VLOOKUP($A662,frequentiecodes!$A:$D,2,FALSE),"")</f>
        <v/>
      </c>
      <c r="C662" t="str">
        <f>IFERROR(VLOOKUP($A662,frequentiecodes!$A:$D,3,FALSE),"")</f>
        <v/>
      </c>
      <c r="D662" t="str">
        <f>IFERROR(VLOOKUP($A662,frequentiecodes!$A:$D,4,FALSE),"")</f>
        <v/>
      </c>
      <c r="I662" s="5" t="str">
        <f t="shared" ca="1" si="14"/>
        <v/>
      </c>
    </row>
    <row r="663" spans="2:9" x14ac:dyDescent="0.3">
      <c r="B663" t="str">
        <f>IFERROR(VLOOKUP($A663,frequentiecodes!$A:$D,2,FALSE),"")</f>
        <v/>
      </c>
      <c r="C663" t="str">
        <f>IFERROR(VLOOKUP($A663,frequentiecodes!$A:$D,3,FALSE),"")</f>
        <v/>
      </c>
      <c r="D663" t="str">
        <f>IFERROR(VLOOKUP($A663,frequentiecodes!$A:$D,4,FALSE),"")</f>
        <v/>
      </c>
      <c r="I663" s="5" t="str">
        <f t="shared" ca="1" si="14"/>
        <v/>
      </c>
    </row>
    <row r="664" spans="2:9" x14ac:dyDescent="0.3">
      <c r="B664" t="str">
        <f>IFERROR(VLOOKUP($A664,frequentiecodes!$A:$D,2,FALSE),"")</f>
        <v/>
      </c>
      <c r="C664" t="str">
        <f>IFERROR(VLOOKUP($A664,frequentiecodes!$A:$D,3,FALSE),"")</f>
        <v/>
      </c>
      <c r="D664" t="str">
        <f>IFERROR(VLOOKUP($A664,frequentiecodes!$A:$D,4,FALSE),"")</f>
        <v/>
      </c>
      <c r="I664" s="5" t="str">
        <f t="shared" ca="1" si="14"/>
        <v/>
      </c>
    </row>
    <row r="665" spans="2:9" x14ac:dyDescent="0.3">
      <c r="B665" t="str">
        <f>IFERROR(VLOOKUP($A665,frequentiecodes!$A:$D,2,FALSE),"")</f>
        <v/>
      </c>
      <c r="C665" t="str">
        <f>IFERROR(VLOOKUP($A665,frequentiecodes!$A:$D,3,FALSE),"")</f>
        <v/>
      </c>
      <c r="D665" t="str">
        <f>IFERROR(VLOOKUP($A665,frequentiecodes!$A:$D,4,FALSE),"")</f>
        <v/>
      </c>
      <c r="I665" s="5" t="str">
        <f t="shared" ca="1" si="14"/>
        <v/>
      </c>
    </row>
    <row r="666" spans="2:9" x14ac:dyDescent="0.3">
      <c r="B666" t="str">
        <f>IFERROR(VLOOKUP($A666,frequentiecodes!$A:$D,2,FALSE),"")</f>
        <v/>
      </c>
      <c r="C666" t="str">
        <f>IFERROR(VLOOKUP($A666,frequentiecodes!$A:$D,3,FALSE),"")</f>
        <v/>
      </c>
      <c r="D666" t="str">
        <f>IFERROR(VLOOKUP($A666,frequentiecodes!$A:$D,4,FALSE),"")</f>
        <v/>
      </c>
      <c r="I666" s="5" t="str">
        <f t="shared" ca="1" si="14"/>
        <v/>
      </c>
    </row>
    <row r="667" spans="2:9" x14ac:dyDescent="0.3">
      <c r="B667" t="str">
        <f>IFERROR(VLOOKUP($A667,frequentiecodes!$A:$D,2,FALSE),"")</f>
        <v/>
      </c>
      <c r="C667" t="str">
        <f>IFERROR(VLOOKUP($A667,frequentiecodes!$A:$D,3,FALSE),"")</f>
        <v/>
      </c>
      <c r="D667" t="str">
        <f>IFERROR(VLOOKUP($A667,frequentiecodes!$A:$D,4,FALSE),"")</f>
        <v/>
      </c>
      <c r="I667" s="5" t="str">
        <f t="shared" ca="1" si="14"/>
        <v/>
      </c>
    </row>
    <row r="668" spans="2:9" x14ac:dyDescent="0.3">
      <c r="B668" t="str">
        <f>IFERROR(VLOOKUP($A668,frequentiecodes!$A:$D,2,FALSE),"")</f>
        <v/>
      </c>
      <c r="C668" t="str">
        <f>IFERROR(VLOOKUP($A668,frequentiecodes!$A:$D,3,FALSE),"")</f>
        <v/>
      </c>
      <c r="D668" t="str">
        <f>IFERROR(VLOOKUP($A668,frequentiecodes!$A:$D,4,FALSE),"")</f>
        <v/>
      </c>
      <c r="I668" s="5" t="str">
        <f t="shared" ca="1" si="14"/>
        <v/>
      </c>
    </row>
    <row r="669" spans="2:9" x14ac:dyDescent="0.3">
      <c r="B669" t="str">
        <f>IFERROR(VLOOKUP($A669,frequentiecodes!$A:$D,2,FALSE),"")</f>
        <v/>
      </c>
      <c r="C669" t="str">
        <f>IFERROR(VLOOKUP($A669,frequentiecodes!$A:$D,3,FALSE),"")</f>
        <v/>
      </c>
      <c r="D669" t="str">
        <f>IFERROR(VLOOKUP($A669,frequentiecodes!$A:$D,4,FALSE),"")</f>
        <v/>
      </c>
      <c r="I669" s="5" t="str">
        <f t="shared" ca="1" si="14"/>
        <v/>
      </c>
    </row>
    <row r="670" spans="2:9" x14ac:dyDescent="0.3">
      <c r="B670" t="str">
        <f>IFERROR(VLOOKUP($A670,frequentiecodes!$A:$D,2,FALSE),"")</f>
        <v/>
      </c>
      <c r="C670" t="str">
        <f>IFERROR(VLOOKUP($A670,frequentiecodes!$A:$D,3,FALSE),"")</f>
        <v/>
      </c>
      <c r="D670" t="str">
        <f>IFERROR(VLOOKUP($A670,frequentiecodes!$A:$D,4,FALSE),"")</f>
        <v/>
      </c>
      <c r="I670" s="5" t="str">
        <f t="shared" ca="1" si="14"/>
        <v/>
      </c>
    </row>
    <row r="671" spans="2:9" x14ac:dyDescent="0.3">
      <c r="B671" t="str">
        <f>IFERROR(VLOOKUP($A671,frequentiecodes!$A:$D,2,FALSE),"")</f>
        <v/>
      </c>
      <c r="C671" t="str">
        <f>IFERROR(VLOOKUP($A671,frequentiecodes!$A:$D,3,FALSE),"")</f>
        <v/>
      </c>
      <c r="D671" t="str">
        <f>IFERROR(VLOOKUP($A671,frequentiecodes!$A:$D,4,FALSE),"")</f>
        <v/>
      </c>
      <c r="I671" s="5" t="str">
        <f t="shared" ca="1" si="14"/>
        <v/>
      </c>
    </row>
    <row r="672" spans="2:9" x14ac:dyDescent="0.3">
      <c r="B672" t="str">
        <f>IFERROR(VLOOKUP($A672,frequentiecodes!$A:$D,2,FALSE),"")</f>
        <v/>
      </c>
      <c r="C672" t="str">
        <f>IFERROR(VLOOKUP($A672,frequentiecodes!$A:$D,3,FALSE),"")</f>
        <v/>
      </c>
      <c r="D672" t="str">
        <f>IFERROR(VLOOKUP($A672,frequentiecodes!$A:$D,4,FALSE),"")</f>
        <v/>
      </c>
      <c r="I672" s="5" t="str">
        <f t="shared" ca="1" si="14"/>
        <v/>
      </c>
    </row>
    <row r="673" spans="2:9" x14ac:dyDescent="0.3">
      <c r="B673" t="str">
        <f>IFERROR(VLOOKUP($A673,frequentiecodes!$A:$D,2,FALSE),"")</f>
        <v/>
      </c>
      <c r="C673" t="str">
        <f>IFERROR(VLOOKUP($A673,frequentiecodes!$A:$D,3,FALSE),"")</f>
        <v/>
      </c>
      <c r="D673" t="str">
        <f>IFERROR(VLOOKUP($A673,frequentiecodes!$A:$D,4,FALSE),"")</f>
        <v/>
      </c>
      <c r="I673" s="5" t="str">
        <f t="shared" ca="1" si="14"/>
        <v/>
      </c>
    </row>
    <row r="674" spans="2:9" x14ac:dyDescent="0.3">
      <c r="B674" t="str">
        <f>IFERROR(VLOOKUP($A674,frequentiecodes!$A:$D,2,FALSE),"")</f>
        <v/>
      </c>
      <c r="C674" t="str">
        <f>IFERROR(VLOOKUP($A674,frequentiecodes!$A:$D,3,FALSE),"")</f>
        <v/>
      </c>
      <c r="D674" t="str">
        <f>IFERROR(VLOOKUP($A674,frequentiecodes!$A:$D,4,FALSE),"")</f>
        <v/>
      </c>
      <c r="I674" s="5" t="str">
        <f t="shared" ca="1" si="14"/>
        <v/>
      </c>
    </row>
    <row r="675" spans="2:9" x14ac:dyDescent="0.3">
      <c r="B675" t="str">
        <f>IFERROR(VLOOKUP($A675,frequentiecodes!$A:$D,2,FALSE),"")</f>
        <v/>
      </c>
      <c r="C675" t="str">
        <f>IFERROR(VLOOKUP($A675,frequentiecodes!$A:$D,3,FALSE),"")</f>
        <v/>
      </c>
      <c r="D675" t="str">
        <f>IFERROR(VLOOKUP($A675,frequentiecodes!$A:$D,4,FALSE),"")</f>
        <v/>
      </c>
      <c r="I675" s="5" t="str">
        <f t="shared" ca="1" si="14"/>
        <v/>
      </c>
    </row>
    <row r="676" spans="2:9" x14ac:dyDescent="0.3">
      <c r="B676" t="str">
        <f>IFERROR(VLOOKUP($A676,frequentiecodes!$A:$D,2,FALSE),"")</f>
        <v/>
      </c>
      <c r="C676" t="str">
        <f>IFERROR(VLOOKUP($A676,frequentiecodes!$A:$D,3,FALSE),"")</f>
        <v/>
      </c>
      <c r="D676" t="str">
        <f>IFERROR(VLOOKUP($A676,frequentiecodes!$A:$D,4,FALSE),"")</f>
        <v/>
      </c>
      <c r="I676" s="5" t="str">
        <f t="shared" ca="1" si="14"/>
        <v/>
      </c>
    </row>
    <row r="677" spans="2:9" x14ac:dyDescent="0.3">
      <c r="B677" t="str">
        <f>IFERROR(VLOOKUP($A677,frequentiecodes!$A:$D,2,FALSE),"")</f>
        <v/>
      </c>
      <c r="C677" t="str">
        <f>IFERROR(VLOOKUP($A677,frequentiecodes!$A:$D,3,FALSE),"")</f>
        <v/>
      </c>
      <c r="D677" t="str">
        <f>IFERROR(VLOOKUP($A677,frequentiecodes!$A:$D,4,FALSE),"")</f>
        <v/>
      </c>
      <c r="I677" s="5" t="str">
        <f t="shared" ca="1" si="14"/>
        <v/>
      </c>
    </row>
    <row r="678" spans="2:9" x14ac:dyDescent="0.3">
      <c r="B678" t="str">
        <f>IFERROR(VLOOKUP($A678,frequentiecodes!$A:$D,2,FALSE),"")</f>
        <v/>
      </c>
      <c r="C678" t="str">
        <f>IFERROR(VLOOKUP($A678,frequentiecodes!$A:$D,3,FALSE),"")</f>
        <v/>
      </c>
      <c r="D678" t="str">
        <f>IFERROR(VLOOKUP($A678,frequentiecodes!$A:$D,4,FALSE),"")</f>
        <v/>
      </c>
      <c r="I678" s="5" t="str">
        <f t="shared" ca="1" si="14"/>
        <v/>
      </c>
    </row>
    <row r="679" spans="2:9" x14ac:dyDescent="0.3">
      <c r="B679" t="str">
        <f>IFERROR(VLOOKUP($A679,frequentiecodes!$A:$D,2,FALSE),"")</f>
        <v/>
      </c>
      <c r="C679" t="str">
        <f>IFERROR(VLOOKUP($A679,frequentiecodes!$A:$D,3,FALSE),"")</f>
        <v/>
      </c>
      <c r="D679" t="str">
        <f>IFERROR(VLOOKUP($A679,frequentiecodes!$A:$D,4,FALSE),"")</f>
        <v/>
      </c>
      <c r="I679" s="5" t="str">
        <f t="shared" ca="1" si="14"/>
        <v/>
      </c>
    </row>
    <row r="680" spans="2:9" x14ac:dyDescent="0.3">
      <c r="B680" t="str">
        <f>IFERROR(VLOOKUP($A680,frequentiecodes!$A:$D,2,FALSE),"")</f>
        <v/>
      </c>
      <c r="C680" t="str">
        <f>IFERROR(VLOOKUP($A680,frequentiecodes!$A:$D,3,FALSE),"")</f>
        <v/>
      </c>
      <c r="D680" t="str">
        <f>IFERROR(VLOOKUP($A680,frequentiecodes!$A:$D,4,FALSE),"")</f>
        <v/>
      </c>
      <c r="I680" s="5" t="str">
        <f t="shared" ca="1" si="14"/>
        <v/>
      </c>
    </row>
    <row r="681" spans="2:9" x14ac:dyDescent="0.3">
      <c r="B681" t="str">
        <f>IFERROR(VLOOKUP($A681,frequentiecodes!$A:$D,2,FALSE),"")</f>
        <v/>
      </c>
      <c r="C681" t="str">
        <f>IFERROR(VLOOKUP($A681,frequentiecodes!$A:$D,3,FALSE),"")</f>
        <v/>
      </c>
      <c r="D681" t="str">
        <f>IFERROR(VLOOKUP($A681,frequentiecodes!$A:$D,4,FALSE),"")</f>
        <v/>
      </c>
      <c r="I681" s="5" t="str">
        <f t="shared" ca="1" si="14"/>
        <v/>
      </c>
    </row>
    <row r="682" spans="2:9" x14ac:dyDescent="0.3">
      <c r="B682" t="str">
        <f>IFERROR(VLOOKUP($A682,frequentiecodes!$A:$D,2,FALSE),"")</f>
        <v/>
      </c>
      <c r="C682" t="str">
        <f>IFERROR(VLOOKUP($A682,frequentiecodes!$A:$D,3,FALSE),"")</f>
        <v/>
      </c>
      <c r="D682" t="str">
        <f>IFERROR(VLOOKUP($A682,frequentiecodes!$A:$D,4,FALSE),"")</f>
        <v/>
      </c>
      <c r="I682" s="5" t="str">
        <f t="shared" ca="1" si="14"/>
        <v/>
      </c>
    </row>
    <row r="683" spans="2:9" x14ac:dyDescent="0.3">
      <c r="B683" t="str">
        <f>IFERROR(VLOOKUP($A683,frequentiecodes!$A:$D,2,FALSE),"")</f>
        <v/>
      </c>
      <c r="C683" t="str">
        <f>IFERROR(VLOOKUP($A683,frequentiecodes!$A:$D,3,FALSE),"")</f>
        <v/>
      </c>
      <c r="D683" t="str">
        <f>IFERROR(VLOOKUP($A683,frequentiecodes!$A:$D,4,FALSE),"")</f>
        <v/>
      </c>
      <c r="I683" s="5" t="str">
        <f t="shared" ca="1" si="14"/>
        <v/>
      </c>
    </row>
    <row r="684" spans="2:9" x14ac:dyDescent="0.3">
      <c r="B684" t="str">
        <f>IFERROR(VLOOKUP($A684,frequentiecodes!$A:$D,2,FALSE),"")</f>
        <v/>
      </c>
      <c r="C684" t="str">
        <f>IFERROR(VLOOKUP($A684,frequentiecodes!$A:$D,3,FALSE),"")</f>
        <v/>
      </c>
      <c r="D684" t="str">
        <f>IFERROR(VLOOKUP($A684,frequentiecodes!$A:$D,4,FALSE),"")</f>
        <v/>
      </c>
      <c r="I684" s="5" t="str">
        <f t="shared" ca="1" si="14"/>
        <v/>
      </c>
    </row>
    <row r="685" spans="2:9" x14ac:dyDescent="0.3">
      <c r="B685" t="str">
        <f>IFERROR(VLOOKUP($A685,frequentiecodes!$A:$D,2,FALSE),"")</f>
        <v/>
      </c>
      <c r="C685" t="str">
        <f>IFERROR(VLOOKUP($A685,frequentiecodes!$A:$D,3,FALSE),"")</f>
        <v/>
      </c>
      <c r="D685" t="str">
        <f>IFERROR(VLOOKUP($A685,frequentiecodes!$A:$D,4,FALSE),"")</f>
        <v/>
      </c>
      <c r="I685" s="5" t="str">
        <f t="shared" ca="1" si="14"/>
        <v/>
      </c>
    </row>
    <row r="686" spans="2:9" x14ac:dyDescent="0.3">
      <c r="B686" t="str">
        <f>IFERROR(VLOOKUP($A686,frequentiecodes!$A:$D,2,FALSE),"")</f>
        <v/>
      </c>
      <c r="C686" t="str">
        <f>IFERROR(VLOOKUP($A686,frequentiecodes!$A:$D,3,FALSE),"")</f>
        <v/>
      </c>
      <c r="D686" t="str">
        <f>IFERROR(VLOOKUP($A686,frequentiecodes!$A:$D,4,FALSE),"")</f>
        <v/>
      </c>
      <c r="I686" s="5" t="str">
        <f t="shared" ca="1" si="14"/>
        <v/>
      </c>
    </row>
    <row r="687" spans="2:9" x14ac:dyDescent="0.3">
      <c r="B687" t="str">
        <f>IFERROR(VLOOKUP($A687,frequentiecodes!$A:$D,2,FALSE),"")</f>
        <v/>
      </c>
      <c r="C687" t="str">
        <f>IFERROR(VLOOKUP($A687,frequentiecodes!$A:$D,3,FALSE),"")</f>
        <v/>
      </c>
      <c r="D687" t="str">
        <f>IFERROR(VLOOKUP($A687,frequentiecodes!$A:$D,4,FALSE),"")</f>
        <v/>
      </c>
      <c r="I687" s="5" t="str">
        <f t="shared" ca="1" si="14"/>
        <v/>
      </c>
    </row>
    <row r="688" spans="2:9" x14ac:dyDescent="0.3">
      <c r="B688" t="str">
        <f>IFERROR(VLOOKUP($A688,frequentiecodes!$A:$D,2,FALSE),"")</f>
        <v/>
      </c>
      <c r="C688" t="str">
        <f>IFERROR(VLOOKUP($A688,frequentiecodes!$A:$D,3,FALSE),"")</f>
        <v/>
      </c>
      <c r="D688" t="str">
        <f>IFERROR(VLOOKUP($A688,frequentiecodes!$A:$D,4,FALSE),"")</f>
        <v/>
      </c>
      <c r="I688" s="5" t="str">
        <f t="shared" ca="1" si="14"/>
        <v/>
      </c>
    </row>
    <row r="689" spans="2:9" x14ac:dyDescent="0.3">
      <c r="B689" t="str">
        <f>IFERROR(VLOOKUP($A689,frequentiecodes!$A:$D,2,FALSE),"")</f>
        <v/>
      </c>
      <c r="C689" t="str">
        <f>IFERROR(VLOOKUP($A689,frequentiecodes!$A:$D,3,FALSE),"")</f>
        <v/>
      </c>
      <c r="D689" t="str">
        <f>IFERROR(VLOOKUP($A689,frequentiecodes!$A:$D,4,FALSE),"")</f>
        <v/>
      </c>
      <c r="I689" s="5" t="str">
        <f t="shared" ca="1" si="14"/>
        <v/>
      </c>
    </row>
    <row r="690" spans="2:9" x14ac:dyDescent="0.3">
      <c r="B690" t="str">
        <f>IFERROR(VLOOKUP($A690,frequentiecodes!$A:$D,2,FALSE),"")</f>
        <v/>
      </c>
      <c r="C690" t="str">
        <f>IFERROR(VLOOKUP($A690,frequentiecodes!$A:$D,3,FALSE),"")</f>
        <v/>
      </c>
      <c r="D690" t="str">
        <f>IFERROR(VLOOKUP($A690,frequentiecodes!$A:$D,4,FALSE),"")</f>
        <v/>
      </c>
      <c r="I690" s="5" t="str">
        <f t="shared" ca="1" si="14"/>
        <v/>
      </c>
    </row>
    <row r="691" spans="2:9" x14ac:dyDescent="0.3">
      <c r="B691" t="str">
        <f>IFERROR(VLOOKUP($A691,frequentiecodes!$A:$D,2,FALSE),"")</f>
        <v/>
      </c>
      <c r="C691" t="str">
        <f>IFERROR(VLOOKUP($A691,frequentiecodes!$A:$D,3,FALSE),"")</f>
        <v/>
      </c>
      <c r="D691" t="str">
        <f>IFERROR(VLOOKUP($A691,frequentiecodes!$A:$D,4,FALSE),"")</f>
        <v/>
      </c>
      <c r="I691" s="5" t="str">
        <f t="shared" ca="1" si="14"/>
        <v/>
      </c>
    </row>
    <row r="692" spans="2:9" x14ac:dyDescent="0.3">
      <c r="B692" t="str">
        <f>IFERROR(VLOOKUP($A692,frequentiecodes!$A:$D,2,FALSE),"")</f>
        <v/>
      </c>
      <c r="C692" t="str">
        <f>IFERROR(VLOOKUP($A692,frequentiecodes!$A:$D,3,FALSE),"")</f>
        <v/>
      </c>
      <c r="D692" t="str">
        <f>IFERROR(VLOOKUP($A692,frequentiecodes!$A:$D,4,FALSE),"")</f>
        <v/>
      </c>
      <c r="I692" s="5" t="str">
        <f t="shared" ca="1" si="14"/>
        <v/>
      </c>
    </row>
    <row r="693" spans="2:9" x14ac:dyDescent="0.3">
      <c r="B693" t="str">
        <f>IFERROR(VLOOKUP($A693,frequentiecodes!$A:$D,2,FALSE),"")</f>
        <v/>
      </c>
      <c r="C693" t="str">
        <f>IFERROR(VLOOKUP($A693,frequentiecodes!$A:$D,3,FALSE),"")</f>
        <v/>
      </c>
      <c r="D693" t="str">
        <f>IFERROR(VLOOKUP($A693,frequentiecodes!$A:$D,4,FALSE),"")</f>
        <v/>
      </c>
      <c r="I693" s="5" t="str">
        <f t="shared" ca="1" si="14"/>
        <v/>
      </c>
    </row>
    <row r="694" spans="2:9" x14ac:dyDescent="0.3">
      <c r="B694" t="str">
        <f>IFERROR(VLOOKUP($A694,frequentiecodes!$A:$D,2,FALSE),"")</f>
        <v/>
      </c>
      <c r="C694" t="str">
        <f>IFERROR(VLOOKUP($A694,frequentiecodes!$A:$D,3,FALSE),"")</f>
        <v/>
      </c>
      <c r="D694" t="str">
        <f>IFERROR(VLOOKUP($A694,frequentiecodes!$A:$D,4,FALSE),"")</f>
        <v/>
      </c>
      <c r="I694" s="5" t="str">
        <f t="shared" ca="1" si="14"/>
        <v/>
      </c>
    </row>
    <row r="695" spans="2:9" x14ac:dyDescent="0.3">
      <c r="B695" t="str">
        <f>IFERROR(VLOOKUP($A695,frequentiecodes!$A:$D,2,FALSE),"")</f>
        <v/>
      </c>
      <c r="C695" t="str">
        <f>IFERROR(VLOOKUP($A695,frequentiecodes!$A:$D,3,FALSE),"")</f>
        <v/>
      </c>
      <c r="D695" t="str">
        <f>IFERROR(VLOOKUP($A695,frequentiecodes!$A:$D,4,FALSE),"")</f>
        <v/>
      </c>
      <c r="I695" s="5" t="str">
        <f t="shared" ca="1" si="14"/>
        <v/>
      </c>
    </row>
    <row r="696" spans="2:9" x14ac:dyDescent="0.3">
      <c r="B696" t="str">
        <f>IFERROR(VLOOKUP($A696,frequentiecodes!$A:$D,2,FALSE),"")</f>
        <v/>
      </c>
      <c r="C696" t="str">
        <f>IFERROR(VLOOKUP($A696,frequentiecodes!$A:$D,3,FALSE),"")</f>
        <v/>
      </c>
      <c r="D696" t="str">
        <f>IFERROR(VLOOKUP($A696,frequentiecodes!$A:$D,4,FALSE),"")</f>
        <v/>
      </c>
      <c r="I696" s="5" t="str">
        <f t="shared" ca="1" si="14"/>
        <v/>
      </c>
    </row>
    <row r="697" spans="2:9" x14ac:dyDescent="0.3">
      <c r="B697" t="str">
        <f>IFERROR(VLOOKUP($A697,frequentiecodes!$A:$D,2,FALSE),"")</f>
        <v/>
      </c>
      <c r="C697" t="str">
        <f>IFERROR(VLOOKUP($A697,frequentiecodes!$A:$D,3,FALSE),"")</f>
        <v/>
      </c>
      <c r="D697" t="str">
        <f>IFERROR(VLOOKUP($A697,frequentiecodes!$A:$D,4,FALSE),"")</f>
        <v/>
      </c>
      <c r="I697" s="5" t="str">
        <f t="shared" ca="1" si="14"/>
        <v/>
      </c>
    </row>
    <row r="698" spans="2:9" x14ac:dyDescent="0.3">
      <c r="B698" t="str">
        <f>IFERROR(VLOOKUP($A698,frequentiecodes!$A:$D,2,FALSE),"")</f>
        <v/>
      </c>
      <c r="C698" t="str">
        <f>IFERROR(VLOOKUP($A698,frequentiecodes!$A:$D,3,FALSE),"")</f>
        <v/>
      </c>
      <c r="D698" t="str">
        <f>IFERROR(VLOOKUP($A698,frequentiecodes!$A:$D,4,FALSE),"")</f>
        <v/>
      </c>
      <c r="I698" s="5" t="str">
        <f t="shared" ca="1" si="14"/>
        <v/>
      </c>
    </row>
    <row r="699" spans="2:9" x14ac:dyDescent="0.3">
      <c r="B699" t="str">
        <f>IFERROR(VLOOKUP($A699,frequentiecodes!$A:$D,2,FALSE),"")</f>
        <v/>
      </c>
      <c r="C699" t="str">
        <f>IFERROR(VLOOKUP($A699,frequentiecodes!$A:$D,3,FALSE),"")</f>
        <v/>
      </c>
      <c r="D699" t="str">
        <f>IFERROR(VLOOKUP($A699,frequentiecodes!$A:$D,4,FALSE),"")</f>
        <v/>
      </c>
      <c r="I699" s="5" t="str">
        <f t="shared" ca="1" si="14"/>
        <v/>
      </c>
    </row>
    <row r="700" spans="2:9" x14ac:dyDescent="0.3">
      <c r="B700" t="str">
        <f>IFERROR(VLOOKUP($A700,frequentiecodes!$A:$D,2,FALSE),"")</f>
        <v/>
      </c>
      <c r="C700" t="str">
        <f>IFERROR(VLOOKUP($A700,frequentiecodes!$A:$D,3,FALSE),"")</f>
        <v/>
      </c>
      <c r="D700" t="str">
        <f>IFERROR(VLOOKUP($A700,frequentiecodes!$A:$D,4,FALSE),"")</f>
        <v/>
      </c>
      <c r="I700" s="5" t="str">
        <f t="shared" ca="1" si="14"/>
        <v/>
      </c>
    </row>
    <row r="701" spans="2:9" x14ac:dyDescent="0.3">
      <c r="B701" t="str">
        <f>IFERROR(VLOOKUP($A701,frequentiecodes!$A:$D,2,FALSE),"")</f>
        <v/>
      </c>
      <c r="C701" t="str">
        <f>IFERROR(VLOOKUP($A701,frequentiecodes!$A:$D,3,FALSE),"")</f>
        <v/>
      </c>
      <c r="D701" t="str">
        <f>IFERROR(VLOOKUP($A701,frequentiecodes!$A:$D,4,FALSE),"")</f>
        <v/>
      </c>
      <c r="I701" s="5" t="str">
        <f t="shared" ca="1" si="14"/>
        <v/>
      </c>
    </row>
    <row r="702" spans="2:9" x14ac:dyDescent="0.3">
      <c r="B702" t="str">
        <f>IFERROR(VLOOKUP($A702,frequentiecodes!$A:$D,2,FALSE),"")</f>
        <v/>
      </c>
      <c r="C702" t="str">
        <f>IFERROR(VLOOKUP($A702,frequentiecodes!$A:$D,3,FALSE),"")</f>
        <v/>
      </c>
      <c r="D702" t="str">
        <f>IFERROR(VLOOKUP($A702,frequentiecodes!$A:$D,4,FALSE),"")</f>
        <v/>
      </c>
      <c r="I702" s="5" t="str">
        <f t="shared" ca="1" si="14"/>
        <v/>
      </c>
    </row>
    <row r="703" spans="2:9" x14ac:dyDescent="0.3">
      <c r="B703" t="str">
        <f>IFERROR(VLOOKUP($A703,frequentiecodes!$A:$D,2,FALSE),"")</f>
        <v/>
      </c>
      <c r="C703" t="str">
        <f>IFERROR(VLOOKUP($A703,frequentiecodes!$A:$D,3,FALSE),"")</f>
        <v/>
      </c>
      <c r="D703" t="str">
        <f>IFERROR(VLOOKUP($A703,frequentiecodes!$A:$D,4,FALSE),"")</f>
        <v/>
      </c>
      <c r="I703" s="5" t="str">
        <f t="shared" ca="1" si="14"/>
        <v/>
      </c>
    </row>
    <row r="704" spans="2:9" x14ac:dyDescent="0.3">
      <c r="B704" t="str">
        <f>IFERROR(VLOOKUP($A704,frequentiecodes!$A:$D,2,FALSE),"")</f>
        <v/>
      </c>
      <c r="C704" t="str">
        <f>IFERROR(VLOOKUP($A704,frequentiecodes!$A:$D,3,FALSE),"")</f>
        <v/>
      </c>
      <c r="D704" t="str">
        <f>IFERROR(VLOOKUP($A704,frequentiecodes!$A:$D,4,FALSE),"")</f>
        <v/>
      </c>
      <c r="I704" s="5" t="str">
        <f t="shared" ca="1" si="14"/>
        <v/>
      </c>
    </row>
    <row r="705" spans="2:9" x14ac:dyDescent="0.3">
      <c r="B705" t="str">
        <f>IFERROR(VLOOKUP($A705,frequentiecodes!$A:$D,2,FALSE),"")</f>
        <v/>
      </c>
      <c r="C705" t="str">
        <f>IFERROR(VLOOKUP($A705,frequentiecodes!$A:$D,3,FALSE),"")</f>
        <v/>
      </c>
      <c r="D705" t="str">
        <f>IFERROR(VLOOKUP($A705,frequentiecodes!$A:$D,4,FALSE),"")</f>
        <v/>
      </c>
      <c r="I705" s="5" t="str">
        <f t="shared" ca="1" si="14"/>
        <v/>
      </c>
    </row>
    <row r="706" spans="2:9" x14ac:dyDescent="0.3">
      <c r="B706" t="str">
        <f>IFERROR(VLOOKUP($A706,frequentiecodes!$A:$D,2,FALSE),"")</f>
        <v/>
      </c>
      <c r="C706" t="str">
        <f>IFERROR(VLOOKUP($A706,frequentiecodes!$A:$D,3,FALSE),"")</f>
        <v/>
      </c>
      <c r="D706" t="str">
        <f>IFERROR(VLOOKUP($A706,frequentiecodes!$A:$D,4,FALSE),"")</f>
        <v/>
      </c>
      <c r="I706" s="5" t="str">
        <f t="shared" ca="1" si="14"/>
        <v/>
      </c>
    </row>
    <row r="707" spans="2:9" x14ac:dyDescent="0.3">
      <c r="B707" t="str">
        <f>IFERROR(VLOOKUP($A707,frequentiecodes!$A:$D,2,FALSE),"")</f>
        <v/>
      </c>
      <c r="C707" t="str">
        <f>IFERROR(VLOOKUP($A707,frequentiecodes!$A:$D,3,FALSE),"")</f>
        <v/>
      </c>
      <c r="D707" t="str">
        <f>IFERROR(VLOOKUP($A707,frequentiecodes!$A:$D,4,FALSE),"")</f>
        <v/>
      </c>
      <c r="I707" s="5" t="str">
        <f t="shared" ca="1" si="14"/>
        <v/>
      </c>
    </row>
    <row r="708" spans="2:9" x14ac:dyDescent="0.3">
      <c r="B708" t="str">
        <f>IFERROR(VLOOKUP($A708,frequentiecodes!$A:$D,2,FALSE),"")</f>
        <v/>
      </c>
      <c r="C708" t="str">
        <f>IFERROR(VLOOKUP($A708,frequentiecodes!$A:$D,3,FALSE),"")</f>
        <v/>
      </c>
      <c r="D708" t="str">
        <f>IFERROR(VLOOKUP($A708,frequentiecodes!$A:$D,4,FALSE),"")</f>
        <v/>
      </c>
      <c r="I708" s="5" t="str">
        <f t="shared" ca="1" si="14"/>
        <v/>
      </c>
    </row>
    <row r="709" spans="2:9" x14ac:dyDescent="0.3">
      <c r="B709" t="str">
        <f>IFERROR(VLOOKUP($A709,frequentiecodes!$A:$D,2,FALSE),"")</f>
        <v/>
      </c>
      <c r="C709" t="str">
        <f>IFERROR(VLOOKUP($A709,frequentiecodes!$A:$D,3,FALSE),"")</f>
        <v/>
      </c>
      <c r="D709" t="str">
        <f>IFERROR(VLOOKUP($A709,frequentiecodes!$A:$D,4,FALSE),"")</f>
        <v/>
      </c>
      <c r="I709" s="5" t="str">
        <f t="shared" ca="1" si="14"/>
        <v/>
      </c>
    </row>
    <row r="710" spans="2:9" x14ac:dyDescent="0.3">
      <c r="B710" t="str">
        <f>IFERROR(VLOOKUP($A710,frequentiecodes!$A:$D,2,FALSE),"")</f>
        <v/>
      </c>
      <c r="C710" t="str">
        <f>IFERROR(VLOOKUP($A710,frequentiecodes!$A:$D,3,FALSE),"")</f>
        <v/>
      </c>
      <c r="D710" t="str">
        <f>IFERROR(VLOOKUP($A710,frequentiecodes!$A:$D,4,FALSE),"")</f>
        <v/>
      </c>
      <c r="I710" s="5" t="str">
        <f t="shared" ca="1" si="14"/>
        <v/>
      </c>
    </row>
    <row r="711" spans="2:9" x14ac:dyDescent="0.3">
      <c r="B711" t="str">
        <f>IFERROR(VLOOKUP($A711,frequentiecodes!$A:$D,2,FALSE),"")</f>
        <v/>
      </c>
      <c r="C711" t="str">
        <f>IFERROR(VLOOKUP($A711,frequentiecodes!$A:$D,3,FALSE),"")</f>
        <v/>
      </c>
      <c r="D711" t="str">
        <f>IFERROR(VLOOKUP($A711,frequentiecodes!$A:$D,4,FALSE),"")</f>
        <v/>
      </c>
      <c r="I711" s="5" t="str">
        <f t="shared" ca="1" si="14"/>
        <v/>
      </c>
    </row>
    <row r="712" spans="2:9" x14ac:dyDescent="0.3">
      <c r="B712" t="str">
        <f>IFERROR(VLOOKUP($A712,frequentiecodes!$A:$D,2,FALSE),"")</f>
        <v/>
      </c>
      <c r="C712" t="str">
        <f>IFERROR(VLOOKUP($A712,frequentiecodes!$A:$D,3,FALSE),"")</f>
        <v/>
      </c>
      <c r="D712" t="str">
        <f>IFERROR(VLOOKUP($A712,frequentiecodes!$A:$D,4,FALSE),"")</f>
        <v/>
      </c>
      <c r="I712" s="5" t="str">
        <f t="shared" ca="1" si="14"/>
        <v/>
      </c>
    </row>
    <row r="713" spans="2:9" x14ac:dyDescent="0.3">
      <c r="B713" t="str">
        <f>IFERROR(VLOOKUP($A713,frequentiecodes!$A:$D,2,FALSE),"")</f>
        <v/>
      </c>
      <c r="C713" t="str">
        <f>IFERROR(VLOOKUP($A713,frequentiecodes!$A:$D,3,FALSE),"")</f>
        <v/>
      </c>
      <c r="D713" t="str">
        <f>IFERROR(VLOOKUP($A713,frequentiecodes!$A:$D,4,FALSE),"")</f>
        <v/>
      </c>
      <c r="I713" s="5" t="str">
        <f t="shared" ca="1" si="14"/>
        <v/>
      </c>
    </row>
    <row r="714" spans="2:9" x14ac:dyDescent="0.3">
      <c r="B714" t="str">
        <f>IFERROR(VLOOKUP($A714,frequentiecodes!$A:$D,2,FALSE),"")</f>
        <v/>
      </c>
      <c r="C714" t="str">
        <f>IFERROR(VLOOKUP($A714,frequentiecodes!$A:$D,3,FALSE),"")</f>
        <v/>
      </c>
      <c r="D714" t="str">
        <f>IFERROR(VLOOKUP($A714,frequentiecodes!$A:$D,4,FALSE),"")</f>
        <v/>
      </c>
      <c r="I714" s="5" t="str">
        <f t="shared" ca="1" si="14"/>
        <v/>
      </c>
    </row>
    <row r="715" spans="2:9" x14ac:dyDescent="0.3">
      <c r="B715" t="str">
        <f>IFERROR(VLOOKUP($A715,frequentiecodes!$A:$D,2,FALSE),"")</f>
        <v/>
      </c>
      <c r="C715" t="str">
        <f>IFERROR(VLOOKUP($A715,frequentiecodes!$A:$D,3,FALSE),"")</f>
        <v/>
      </c>
      <c r="D715" t="str">
        <f>IFERROR(VLOOKUP($A715,frequentiecodes!$A:$D,4,FALSE),"")</f>
        <v/>
      </c>
      <c r="I715" s="5" t="str">
        <f t="shared" ca="1" si="14"/>
        <v/>
      </c>
    </row>
    <row r="716" spans="2:9" x14ac:dyDescent="0.3">
      <c r="B716" t="str">
        <f>IFERROR(VLOOKUP($A716,frequentiecodes!$A:$D,2,FALSE),"")</f>
        <v/>
      </c>
      <c r="C716" t="str">
        <f>IFERROR(VLOOKUP($A716,frequentiecodes!$A:$D,3,FALSE),"")</f>
        <v/>
      </c>
      <c r="D716" t="str">
        <f>IFERROR(VLOOKUP($A716,frequentiecodes!$A:$D,4,FALSE),"")</f>
        <v/>
      </c>
      <c r="I716" s="5" t="str">
        <f t="shared" ca="1" si="14"/>
        <v/>
      </c>
    </row>
    <row r="717" spans="2:9" x14ac:dyDescent="0.3">
      <c r="B717" t="str">
        <f>IFERROR(VLOOKUP($A717,frequentiecodes!$A:$D,2,FALSE),"")</f>
        <v/>
      </c>
      <c r="C717" t="str">
        <f>IFERROR(VLOOKUP($A717,frequentiecodes!$A:$D,3,FALSE),"")</f>
        <v/>
      </c>
      <c r="D717" t="str">
        <f>IFERROR(VLOOKUP($A717,frequentiecodes!$A:$D,4,FALSE),"")</f>
        <v/>
      </c>
      <c r="I717" s="5" t="str">
        <f t="shared" ca="1" si="14"/>
        <v/>
      </c>
    </row>
    <row r="718" spans="2:9" x14ac:dyDescent="0.3">
      <c r="B718" t="str">
        <f>IFERROR(VLOOKUP($A718,frequentiecodes!$A:$D,2,FALSE),"")</f>
        <v/>
      </c>
      <c r="C718" t="str">
        <f>IFERROR(VLOOKUP($A718,frequentiecodes!$A:$D,3,FALSE),"")</f>
        <v/>
      </c>
      <c r="D718" t="str">
        <f>IFERROR(VLOOKUP($A718,frequentiecodes!$A:$D,4,FALSE),"")</f>
        <v/>
      </c>
      <c r="I718" s="5" t="str">
        <f t="shared" ca="1" si="14"/>
        <v/>
      </c>
    </row>
    <row r="719" spans="2:9" x14ac:dyDescent="0.3">
      <c r="B719" t="str">
        <f>IFERROR(VLOOKUP($A719,frequentiecodes!$A:$D,2,FALSE),"")</f>
        <v/>
      </c>
      <c r="C719" t="str">
        <f>IFERROR(VLOOKUP($A719,frequentiecodes!$A:$D,3,FALSE),"")</f>
        <v/>
      </c>
      <c r="D719" t="str">
        <f>IFERROR(VLOOKUP($A719,frequentiecodes!$A:$D,4,FALSE),"")</f>
        <v/>
      </c>
      <c r="I719" s="5" t="str">
        <f t="shared" ca="1" si="14"/>
        <v/>
      </c>
    </row>
    <row r="720" spans="2:9" x14ac:dyDescent="0.3">
      <c r="B720" t="str">
        <f>IFERROR(VLOOKUP($A720,frequentiecodes!$A:$D,2,FALSE),"")</f>
        <v/>
      </c>
      <c r="C720" t="str">
        <f>IFERROR(VLOOKUP($A720,frequentiecodes!$A:$D,3,FALSE),"")</f>
        <v/>
      </c>
      <c r="D720" t="str">
        <f>IFERROR(VLOOKUP($A720,frequentiecodes!$A:$D,4,FALSE),"")</f>
        <v/>
      </c>
      <c r="I720" s="5" t="str">
        <f t="shared" ca="1" si="14"/>
        <v/>
      </c>
    </row>
    <row r="721" spans="2:9" x14ac:dyDescent="0.3">
      <c r="B721" t="str">
        <f>IFERROR(VLOOKUP($A721,frequentiecodes!$A:$D,2,FALSE),"")</f>
        <v/>
      </c>
      <c r="C721" t="str">
        <f>IFERROR(VLOOKUP($A721,frequentiecodes!$A:$D,3,FALSE),"")</f>
        <v/>
      </c>
      <c r="D721" t="str">
        <f>IFERROR(VLOOKUP($A721,frequentiecodes!$A:$D,4,FALSE),"")</f>
        <v/>
      </c>
      <c r="I721" s="5" t="str">
        <f t="shared" ref="I721:I784" ca="1" si="15">IF(H721="","",DATE(YEAR(TODAY())+1,1,-2)-WEEKDAY(DATE(YEAR(TODAY())+1,1,3))+H721*7)</f>
        <v/>
      </c>
    </row>
    <row r="722" spans="2:9" x14ac:dyDescent="0.3">
      <c r="B722" t="str">
        <f>IFERROR(VLOOKUP($A722,frequentiecodes!$A:$D,2,FALSE),"")</f>
        <v/>
      </c>
      <c r="C722" t="str">
        <f>IFERROR(VLOOKUP($A722,frequentiecodes!$A:$D,3,FALSE),"")</f>
        <v/>
      </c>
      <c r="D722" t="str">
        <f>IFERROR(VLOOKUP($A722,frequentiecodes!$A:$D,4,FALSE),"")</f>
        <v/>
      </c>
      <c r="I722" s="5" t="str">
        <f t="shared" ca="1" si="15"/>
        <v/>
      </c>
    </row>
    <row r="723" spans="2:9" x14ac:dyDescent="0.3">
      <c r="B723" t="str">
        <f>IFERROR(VLOOKUP($A723,frequentiecodes!$A:$D,2,FALSE),"")</f>
        <v/>
      </c>
      <c r="C723" t="str">
        <f>IFERROR(VLOOKUP($A723,frequentiecodes!$A:$D,3,FALSE),"")</f>
        <v/>
      </c>
      <c r="D723" t="str">
        <f>IFERROR(VLOOKUP($A723,frequentiecodes!$A:$D,4,FALSE),"")</f>
        <v/>
      </c>
      <c r="I723" s="5" t="str">
        <f t="shared" ca="1" si="15"/>
        <v/>
      </c>
    </row>
    <row r="724" spans="2:9" x14ac:dyDescent="0.3">
      <c r="B724" t="str">
        <f>IFERROR(VLOOKUP($A724,frequentiecodes!$A:$D,2,FALSE),"")</f>
        <v/>
      </c>
      <c r="C724" t="str">
        <f>IFERROR(VLOOKUP($A724,frequentiecodes!$A:$D,3,FALSE),"")</f>
        <v/>
      </c>
      <c r="D724" t="str">
        <f>IFERROR(VLOOKUP($A724,frequentiecodes!$A:$D,4,FALSE),"")</f>
        <v/>
      </c>
      <c r="I724" s="5" t="str">
        <f t="shared" ca="1" si="15"/>
        <v/>
      </c>
    </row>
    <row r="725" spans="2:9" x14ac:dyDescent="0.3">
      <c r="B725" t="str">
        <f>IFERROR(VLOOKUP($A725,frequentiecodes!$A:$D,2,FALSE),"")</f>
        <v/>
      </c>
      <c r="C725" t="str">
        <f>IFERROR(VLOOKUP($A725,frequentiecodes!$A:$D,3,FALSE),"")</f>
        <v/>
      </c>
      <c r="D725" t="str">
        <f>IFERROR(VLOOKUP($A725,frequentiecodes!$A:$D,4,FALSE),"")</f>
        <v/>
      </c>
      <c r="I725" s="5" t="str">
        <f t="shared" ca="1" si="15"/>
        <v/>
      </c>
    </row>
    <row r="726" spans="2:9" x14ac:dyDescent="0.3">
      <c r="B726" t="str">
        <f>IFERROR(VLOOKUP($A726,frequentiecodes!$A:$D,2,FALSE),"")</f>
        <v/>
      </c>
      <c r="C726" t="str">
        <f>IFERROR(VLOOKUP($A726,frequentiecodes!$A:$D,3,FALSE),"")</f>
        <v/>
      </c>
      <c r="D726" t="str">
        <f>IFERROR(VLOOKUP($A726,frequentiecodes!$A:$D,4,FALSE),"")</f>
        <v/>
      </c>
      <c r="I726" s="5" t="str">
        <f t="shared" ca="1" si="15"/>
        <v/>
      </c>
    </row>
    <row r="727" spans="2:9" x14ac:dyDescent="0.3">
      <c r="B727" t="str">
        <f>IFERROR(VLOOKUP($A727,frequentiecodes!$A:$D,2,FALSE),"")</f>
        <v/>
      </c>
      <c r="C727" t="str">
        <f>IFERROR(VLOOKUP($A727,frequentiecodes!$A:$D,3,FALSE),"")</f>
        <v/>
      </c>
      <c r="D727" t="str">
        <f>IFERROR(VLOOKUP($A727,frequentiecodes!$A:$D,4,FALSE),"")</f>
        <v/>
      </c>
      <c r="I727" s="5" t="str">
        <f t="shared" ca="1" si="15"/>
        <v/>
      </c>
    </row>
    <row r="728" spans="2:9" x14ac:dyDescent="0.3">
      <c r="B728" t="str">
        <f>IFERROR(VLOOKUP($A728,frequentiecodes!$A:$D,2,FALSE),"")</f>
        <v/>
      </c>
      <c r="C728" t="str">
        <f>IFERROR(VLOOKUP($A728,frequentiecodes!$A:$D,3,FALSE),"")</f>
        <v/>
      </c>
      <c r="D728" t="str">
        <f>IFERROR(VLOOKUP($A728,frequentiecodes!$A:$D,4,FALSE),"")</f>
        <v/>
      </c>
      <c r="I728" s="5" t="str">
        <f t="shared" ca="1" si="15"/>
        <v/>
      </c>
    </row>
    <row r="729" spans="2:9" x14ac:dyDescent="0.3">
      <c r="B729" t="str">
        <f>IFERROR(VLOOKUP($A729,frequentiecodes!$A:$D,2,FALSE),"")</f>
        <v/>
      </c>
      <c r="C729" t="str">
        <f>IFERROR(VLOOKUP($A729,frequentiecodes!$A:$D,3,FALSE),"")</f>
        <v/>
      </c>
      <c r="D729" t="str">
        <f>IFERROR(VLOOKUP($A729,frequentiecodes!$A:$D,4,FALSE),"")</f>
        <v/>
      </c>
      <c r="I729" s="5" t="str">
        <f t="shared" ca="1" si="15"/>
        <v/>
      </c>
    </row>
    <row r="730" spans="2:9" x14ac:dyDescent="0.3">
      <c r="B730" t="str">
        <f>IFERROR(VLOOKUP($A730,frequentiecodes!$A:$D,2,FALSE),"")</f>
        <v/>
      </c>
      <c r="C730" t="str">
        <f>IFERROR(VLOOKUP($A730,frequentiecodes!$A:$D,3,FALSE),"")</f>
        <v/>
      </c>
      <c r="D730" t="str">
        <f>IFERROR(VLOOKUP($A730,frequentiecodes!$A:$D,4,FALSE),"")</f>
        <v/>
      </c>
      <c r="I730" s="5" t="str">
        <f t="shared" ca="1" si="15"/>
        <v/>
      </c>
    </row>
    <row r="731" spans="2:9" x14ac:dyDescent="0.3">
      <c r="B731" t="str">
        <f>IFERROR(VLOOKUP($A731,frequentiecodes!$A:$D,2,FALSE),"")</f>
        <v/>
      </c>
      <c r="C731" t="str">
        <f>IFERROR(VLOOKUP($A731,frequentiecodes!$A:$D,3,FALSE),"")</f>
        <v/>
      </c>
      <c r="D731" t="str">
        <f>IFERROR(VLOOKUP($A731,frequentiecodes!$A:$D,4,FALSE),"")</f>
        <v/>
      </c>
      <c r="I731" s="5" t="str">
        <f t="shared" ca="1" si="15"/>
        <v/>
      </c>
    </row>
    <row r="732" spans="2:9" x14ac:dyDescent="0.3">
      <c r="B732" t="str">
        <f>IFERROR(VLOOKUP($A732,frequentiecodes!$A:$D,2,FALSE),"")</f>
        <v/>
      </c>
      <c r="C732" t="str">
        <f>IFERROR(VLOOKUP($A732,frequentiecodes!$A:$D,3,FALSE),"")</f>
        <v/>
      </c>
      <c r="D732" t="str">
        <f>IFERROR(VLOOKUP($A732,frequentiecodes!$A:$D,4,FALSE),"")</f>
        <v/>
      </c>
      <c r="I732" s="5" t="str">
        <f t="shared" ca="1" si="15"/>
        <v/>
      </c>
    </row>
    <row r="733" spans="2:9" x14ac:dyDescent="0.3">
      <c r="B733" t="str">
        <f>IFERROR(VLOOKUP($A733,frequentiecodes!$A:$D,2,FALSE),"")</f>
        <v/>
      </c>
      <c r="C733" t="str">
        <f>IFERROR(VLOOKUP($A733,frequentiecodes!$A:$D,3,FALSE),"")</f>
        <v/>
      </c>
      <c r="D733" t="str">
        <f>IFERROR(VLOOKUP($A733,frequentiecodes!$A:$D,4,FALSE),"")</f>
        <v/>
      </c>
      <c r="I733" s="5" t="str">
        <f t="shared" ca="1" si="15"/>
        <v/>
      </c>
    </row>
    <row r="734" spans="2:9" x14ac:dyDescent="0.3">
      <c r="B734" t="str">
        <f>IFERROR(VLOOKUP($A734,frequentiecodes!$A:$D,2,FALSE),"")</f>
        <v/>
      </c>
      <c r="C734" t="str">
        <f>IFERROR(VLOOKUP($A734,frequentiecodes!$A:$D,3,FALSE),"")</f>
        <v/>
      </c>
      <c r="D734" t="str">
        <f>IFERROR(VLOOKUP($A734,frequentiecodes!$A:$D,4,FALSE),"")</f>
        <v/>
      </c>
      <c r="I734" s="5" t="str">
        <f t="shared" ca="1" si="15"/>
        <v/>
      </c>
    </row>
    <row r="735" spans="2:9" x14ac:dyDescent="0.3">
      <c r="B735" t="str">
        <f>IFERROR(VLOOKUP($A735,frequentiecodes!$A:$D,2,FALSE),"")</f>
        <v/>
      </c>
      <c r="C735" t="str">
        <f>IFERROR(VLOOKUP($A735,frequentiecodes!$A:$D,3,FALSE),"")</f>
        <v/>
      </c>
      <c r="D735" t="str">
        <f>IFERROR(VLOOKUP($A735,frequentiecodes!$A:$D,4,FALSE),"")</f>
        <v/>
      </c>
      <c r="I735" s="5" t="str">
        <f t="shared" ca="1" si="15"/>
        <v/>
      </c>
    </row>
    <row r="736" spans="2:9" x14ac:dyDescent="0.3">
      <c r="B736" t="str">
        <f>IFERROR(VLOOKUP($A736,frequentiecodes!$A:$D,2,FALSE),"")</f>
        <v/>
      </c>
      <c r="C736" t="str">
        <f>IFERROR(VLOOKUP($A736,frequentiecodes!$A:$D,3,FALSE),"")</f>
        <v/>
      </c>
      <c r="D736" t="str">
        <f>IFERROR(VLOOKUP($A736,frequentiecodes!$A:$D,4,FALSE),"")</f>
        <v/>
      </c>
      <c r="I736" s="5" t="str">
        <f t="shared" ca="1" si="15"/>
        <v/>
      </c>
    </row>
    <row r="737" spans="2:9" x14ac:dyDescent="0.3">
      <c r="B737" t="str">
        <f>IFERROR(VLOOKUP($A737,frequentiecodes!$A:$D,2,FALSE),"")</f>
        <v/>
      </c>
      <c r="C737" t="str">
        <f>IFERROR(VLOOKUP($A737,frequentiecodes!$A:$D,3,FALSE),"")</f>
        <v/>
      </c>
      <c r="D737" t="str">
        <f>IFERROR(VLOOKUP($A737,frequentiecodes!$A:$D,4,FALSE),"")</f>
        <v/>
      </c>
      <c r="I737" s="5" t="str">
        <f t="shared" ca="1" si="15"/>
        <v/>
      </c>
    </row>
    <row r="738" spans="2:9" x14ac:dyDescent="0.3">
      <c r="B738" t="str">
        <f>IFERROR(VLOOKUP($A738,frequentiecodes!$A:$D,2,FALSE),"")</f>
        <v/>
      </c>
      <c r="C738" t="str">
        <f>IFERROR(VLOOKUP($A738,frequentiecodes!$A:$D,3,FALSE),"")</f>
        <v/>
      </c>
      <c r="D738" t="str">
        <f>IFERROR(VLOOKUP($A738,frequentiecodes!$A:$D,4,FALSE),"")</f>
        <v/>
      </c>
      <c r="I738" s="5" t="str">
        <f t="shared" ca="1" si="15"/>
        <v/>
      </c>
    </row>
    <row r="739" spans="2:9" x14ac:dyDescent="0.3">
      <c r="B739" t="str">
        <f>IFERROR(VLOOKUP($A739,frequentiecodes!$A:$D,2,FALSE),"")</f>
        <v/>
      </c>
      <c r="C739" t="str">
        <f>IFERROR(VLOOKUP($A739,frequentiecodes!$A:$D,3,FALSE),"")</f>
        <v/>
      </c>
      <c r="D739" t="str">
        <f>IFERROR(VLOOKUP($A739,frequentiecodes!$A:$D,4,FALSE),"")</f>
        <v/>
      </c>
      <c r="I739" s="5" t="str">
        <f t="shared" ca="1" si="15"/>
        <v/>
      </c>
    </row>
    <row r="740" spans="2:9" x14ac:dyDescent="0.3">
      <c r="B740" t="str">
        <f>IFERROR(VLOOKUP($A740,frequentiecodes!$A:$D,2,FALSE),"")</f>
        <v/>
      </c>
      <c r="C740" t="str">
        <f>IFERROR(VLOOKUP($A740,frequentiecodes!$A:$D,3,FALSE),"")</f>
        <v/>
      </c>
      <c r="D740" t="str">
        <f>IFERROR(VLOOKUP($A740,frequentiecodes!$A:$D,4,FALSE),"")</f>
        <v/>
      </c>
      <c r="I740" s="5" t="str">
        <f t="shared" ca="1" si="15"/>
        <v/>
      </c>
    </row>
    <row r="741" spans="2:9" x14ac:dyDescent="0.3">
      <c r="B741" t="str">
        <f>IFERROR(VLOOKUP($A741,frequentiecodes!$A:$D,2,FALSE),"")</f>
        <v/>
      </c>
      <c r="C741" t="str">
        <f>IFERROR(VLOOKUP($A741,frequentiecodes!$A:$D,3,FALSE),"")</f>
        <v/>
      </c>
      <c r="D741" t="str">
        <f>IFERROR(VLOOKUP($A741,frequentiecodes!$A:$D,4,FALSE),"")</f>
        <v/>
      </c>
      <c r="I741" s="5" t="str">
        <f t="shared" ca="1" si="15"/>
        <v/>
      </c>
    </row>
    <row r="742" spans="2:9" x14ac:dyDescent="0.3">
      <c r="B742" t="str">
        <f>IFERROR(VLOOKUP($A742,frequentiecodes!$A:$D,2,FALSE),"")</f>
        <v/>
      </c>
      <c r="C742" t="str">
        <f>IFERROR(VLOOKUP($A742,frequentiecodes!$A:$D,3,FALSE),"")</f>
        <v/>
      </c>
      <c r="D742" t="str">
        <f>IFERROR(VLOOKUP($A742,frequentiecodes!$A:$D,4,FALSE),"")</f>
        <v/>
      </c>
      <c r="I742" s="5" t="str">
        <f t="shared" ca="1" si="15"/>
        <v/>
      </c>
    </row>
    <row r="743" spans="2:9" x14ac:dyDescent="0.3">
      <c r="B743" t="str">
        <f>IFERROR(VLOOKUP($A743,frequentiecodes!$A:$D,2,FALSE),"")</f>
        <v/>
      </c>
      <c r="C743" t="str">
        <f>IFERROR(VLOOKUP($A743,frequentiecodes!$A:$D,3,FALSE),"")</f>
        <v/>
      </c>
      <c r="D743" t="str">
        <f>IFERROR(VLOOKUP($A743,frequentiecodes!$A:$D,4,FALSE),"")</f>
        <v/>
      </c>
      <c r="I743" s="5" t="str">
        <f t="shared" ca="1" si="15"/>
        <v/>
      </c>
    </row>
    <row r="744" spans="2:9" x14ac:dyDescent="0.3">
      <c r="B744" t="str">
        <f>IFERROR(VLOOKUP($A744,frequentiecodes!$A:$D,2,FALSE),"")</f>
        <v/>
      </c>
      <c r="C744" t="str">
        <f>IFERROR(VLOOKUP($A744,frequentiecodes!$A:$D,3,FALSE),"")</f>
        <v/>
      </c>
      <c r="D744" t="str">
        <f>IFERROR(VLOOKUP($A744,frequentiecodes!$A:$D,4,FALSE),"")</f>
        <v/>
      </c>
      <c r="I744" s="5" t="str">
        <f t="shared" ca="1" si="15"/>
        <v/>
      </c>
    </row>
    <row r="745" spans="2:9" x14ac:dyDescent="0.3">
      <c r="B745" t="str">
        <f>IFERROR(VLOOKUP($A745,frequentiecodes!$A:$D,2,FALSE),"")</f>
        <v/>
      </c>
      <c r="C745" t="str">
        <f>IFERROR(VLOOKUP($A745,frequentiecodes!$A:$D,3,FALSE),"")</f>
        <v/>
      </c>
      <c r="D745" t="str">
        <f>IFERROR(VLOOKUP($A745,frequentiecodes!$A:$D,4,FALSE),"")</f>
        <v/>
      </c>
      <c r="I745" s="5" t="str">
        <f t="shared" ca="1" si="15"/>
        <v/>
      </c>
    </row>
    <row r="746" spans="2:9" x14ac:dyDescent="0.3">
      <c r="B746" t="str">
        <f>IFERROR(VLOOKUP($A746,frequentiecodes!$A:$D,2,FALSE),"")</f>
        <v/>
      </c>
      <c r="C746" t="str">
        <f>IFERROR(VLOOKUP($A746,frequentiecodes!$A:$D,3,FALSE),"")</f>
        <v/>
      </c>
      <c r="D746" t="str">
        <f>IFERROR(VLOOKUP($A746,frequentiecodes!$A:$D,4,FALSE),"")</f>
        <v/>
      </c>
      <c r="I746" s="5" t="str">
        <f t="shared" ca="1" si="15"/>
        <v/>
      </c>
    </row>
    <row r="747" spans="2:9" x14ac:dyDescent="0.3">
      <c r="B747" t="str">
        <f>IFERROR(VLOOKUP($A747,frequentiecodes!$A:$D,2,FALSE),"")</f>
        <v/>
      </c>
      <c r="C747" t="str">
        <f>IFERROR(VLOOKUP($A747,frequentiecodes!$A:$D,3,FALSE),"")</f>
        <v/>
      </c>
      <c r="D747" t="str">
        <f>IFERROR(VLOOKUP($A747,frequentiecodes!$A:$D,4,FALSE),"")</f>
        <v/>
      </c>
      <c r="I747" s="5" t="str">
        <f t="shared" ca="1" si="15"/>
        <v/>
      </c>
    </row>
    <row r="748" spans="2:9" x14ac:dyDescent="0.3">
      <c r="B748" t="str">
        <f>IFERROR(VLOOKUP($A748,frequentiecodes!$A:$D,2,FALSE),"")</f>
        <v/>
      </c>
      <c r="C748" t="str">
        <f>IFERROR(VLOOKUP($A748,frequentiecodes!$A:$D,3,FALSE),"")</f>
        <v/>
      </c>
      <c r="D748" t="str">
        <f>IFERROR(VLOOKUP($A748,frequentiecodes!$A:$D,4,FALSE),"")</f>
        <v/>
      </c>
      <c r="I748" s="5" t="str">
        <f t="shared" ca="1" si="15"/>
        <v/>
      </c>
    </row>
    <row r="749" spans="2:9" x14ac:dyDescent="0.3">
      <c r="B749" t="str">
        <f>IFERROR(VLOOKUP($A749,frequentiecodes!$A:$D,2,FALSE),"")</f>
        <v/>
      </c>
      <c r="C749" t="str">
        <f>IFERROR(VLOOKUP($A749,frequentiecodes!$A:$D,3,FALSE),"")</f>
        <v/>
      </c>
      <c r="D749" t="str">
        <f>IFERROR(VLOOKUP($A749,frequentiecodes!$A:$D,4,FALSE),"")</f>
        <v/>
      </c>
      <c r="I749" s="5" t="str">
        <f t="shared" ca="1" si="15"/>
        <v/>
      </c>
    </row>
    <row r="750" spans="2:9" x14ac:dyDescent="0.3">
      <c r="B750" t="str">
        <f>IFERROR(VLOOKUP($A750,frequentiecodes!$A:$D,2,FALSE),"")</f>
        <v/>
      </c>
      <c r="C750" t="str">
        <f>IFERROR(VLOOKUP($A750,frequentiecodes!$A:$D,3,FALSE),"")</f>
        <v/>
      </c>
      <c r="D750" t="str">
        <f>IFERROR(VLOOKUP($A750,frequentiecodes!$A:$D,4,FALSE),"")</f>
        <v/>
      </c>
      <c r="I750" s="5" t="str">
        <f t="shared" ca="1" si="15"/>
        <v/>
      </c>
    </row>
    <row r="751" spans="2:9" x14ac:dyDescent="0.3">
      <c r="B751" t="str">
        <f>IFERROR(VLOOKUP($A751,frequentiecodes!$A:$D,2,FALSE),"")</f>
        <v/>
      </c>
      <c r="C751" t="str">
        <f>IFERROR(VLOOKUP($A751,frequentiecodes!$A:$D,3,FALSE),"")</f>
        <v/>
      </c>
      <c r="D751" t="str">
        <f>IFERROR(VLOOKUP($A751,frequentiecodes!$A:$D,4,FALSE),"")</f>
        <v/>
      </c>
      <c r="I751" s="5" t="str">
        <f t="shared" ca="1" si="15"/>
        <v/>
      </c>
    </row>
    <row r="752" spans="2:9" x14ac:dyDescent="0.3">
      <c r="B752" t="str">
        <f>IFERROR(VLOOKUP($A752,frequentiecodes!$A:$D,2,FALSE),"")</f>
        <v/>
      </c>
      <c r="C752" t="str">
        <f>IFERROR(VLOOKUP($A752,frequentiecodes!$A:$D,3,FALSE),"")</f>
        <v/>
      </c>
      <c r="D752" t="str">
        <f>IFERROR(VLOOKUP($A752,frequentiecodes!$A:$D,4,FALSE),"")</f>
        <v/>
      </c>
      <c r="I752" s="5" t="str">
        <f t="shared" ca="1" si="15"/>
        <v/>
      </c>
    </row>
    <row r="753" spans="2:9" x14ac:dyDescent="0.3">
      <c r="B753" t="str">
        <f>IFERROR(VLOOKUP($A753,frequentiecodes!$A:$D,2,FALSE),"")</f>
        <v/>
      </c>
      <c r="C753" t="str">
        <f>IFERROR(VLOOKUP($A753,frequentiecodes!$A:$D,3,FALSE),"")</f>
        <v/>
      </c>
      <c r="D753" t="str">
        <f>IFERROR(VLOOKUP($A753,frequentiecodes!$A:$D,4,FALSE),"")</f>
        <v/>
      </c>
      <c r="I753" s="5" t="str">
        <f t="shared" ca="1" si="15"/>
        <v/>
      </c>
    </row>
    <row r="754" spans="2:9" x14ac:dyDescent="0.3">
      <c r="B754" t="str">
        <f>IFERROR(VLOOKUP($A754,frequentiecodes!$A:$D,2,FALSE),"")</f>
        <v/>
      </c>
      <c r="C754" t="str">
        <f>IFERROR(VLOOKUP($A754,frequentiecodes!$A:$D,3,FALSE),"")</f>
        <v/>
      </c>
      <c r="D754" t="str">
        <f>IFERROR(VLOOKUP($A754,frequentiecodes!$A:$D,4,FALSE),"")</f>
        <v/>
      </c>
      <c r="I754" s="5" t="str">
        <f t="shared" ca="1" si="15"/>
        <v/>
      </c>
    </row>
    <row r="755" spans="2:9" x14ac:dyDescent="0.3">
      <c r="B755" t="str">
        <f>IFERROR(VLOOKUP($A755,frequentiecodes!$A:$D,2,FALSE),"")</f>
        <v/>
      </c>
      <c r="C755" t="str">
        <f>IFERROR(VLOOKUP($A755,frequentiecodes!$A:$D,3,FALSE),"")</f>
        <v/>
      </c>
      <c r="D755" t="str">
        <f>IFERROR(VLOOKUP($A755,frequentiecodes!$A:$D,4,FALSE),"")</f>
        <v/>
      </c>
      <c r="I755" s="5" t="str">
        <f t="shared" ca="1" si="15"/>
        <v/>
      </c>
    </row>
    <row r="756" spans="2:9" x14ac:dyDescent="0.3">
      <c r="B756" t="str">
        <f>IFERROR(VLOOKUP($A756,frequentiecodes!$A:$D,2,FALSE),"")</f>
        <v/>
      </c>
      <c r="C756" t="str">
        <f>IFERROR(VLOOKUP($A756,frequentiecodes!$A:$D,3,FALSE),"")</f>
        <v/>
      </c>
      <c r="D756" t="str">
        <f>IFERROR(VLOOKUP($A756,frequentiecodes!$A:$D,4,FALSE),"")</f>
        <v/>
      </c>
      <c r="I756" s="5" t="str">
        <f t="shared" ca="1" si="15"/>
        <v/>
      </c>
    </row>
    <row r="757" spans="2:9" x14ac:dyDescent="0.3">
      <c r="B757" t="str">
        <f>IFERROR(VLOOKUP($A757,frequentiecodes!$A:$D,2,FALSE),"")</f>
        <v/>
      </c>
      <c r="C757" t="str">
        <f>IFERROR(VLOOKUP($A757,frequentiecodes!$A:$D,3,FALSE),"")</f>
        <v/>
      </c>
      <c r="D757" t="str">
        <f>IFERROR(VLOOKUP($A757,frequentiecodes!$A:$D,4,FALSE),"")</f>
        <v/>
      </c>
      <c r="I757" s="5" t="str">
        <f t="shared" ca="1" si="15"/>
        <v/>
      </c>
    </row>
    <row r="758" spans="2:9" x14ac:dyDescent="0.3">
      <c r="B758" t="str">
        <f>IFERROR(VLOOKUP($A758,frequentiecodes!$A:$D,2,FALSE),"")</f>
        <v/>
      </c>
      <c r="C758" t="str">
        <f>IFERROR(VLOOKUP($A758,frequentiecodes!$A:$D,3,FALSE),"")</f>
        <v/>
      </c>
      <c r="D758" t="str">
        <f>IFERROR(VLOOKUP($A758,frequentiecodes!$A:$D,4,FALSE),"")</f>
        <v/>
      </c>
      <c r="I758" s="5" t="str">
        <f t="shared" ca="1" si="15"/>
        <v/>
      </c>
    </row>
    <row r="759" spans="2:9" x14ac:dyDescent="0.3">
      <c r="B759" t="str">
        <f>IFERROR(VLOOKUP($A759,frequentiecodes!$A:$D,2,FALSE),"")</f>
        <v/>
      </c>
      <c r="C759" t="str">
        <f>IFERROR(VLOOKUP($A759,frequentiecodes!$A:$D,3,FALSE),"")</f>
        <v/>
      </c>
      <c r="D759" t="str">
        <f>IFERROR(VLOOKUP($A759,frequentiecodes!$A:$D,4,FALSE),"")</f>
        <v/>
      </c>
      <c r="I759" s="5" t="str">
        <f t="shared" ca="1" si="15"/>
        <v/>
      </c>
    </row>
    <row r="760" spans="2:9" x14ac:dyDescent="0.3">
      <c r="B760" t="str">
        <f>IFERROR(VLOOKUP($A760,frequentiecodes!$A:$D,2,FALSE),"")</f>
        <v/>
      </c>
      <c r="C760" t="str">
        <f>IFERROR(VLOOKUP($A760,frequentiecodes!$A:$D,3,FALSE),"")</f>
        <v/>
      </c>
      <c r="D760" t="str">
        <f>IFERROR(VLOOKUP($A760,frequentiecodes!$A:$D,4,FALSE),"")</f>
        <v/>
      </c>
      <c r="I760" s="5" t="str">
        <f t="shared" ca="1" si="15"/>
        <v/>
      </c>
    </row>
    <row r="761" spans="2:9" x14ac:dyDescent="0.3">
      <c r="B761" t="str">
        <f>IFERROR(VLOOKUP($A761,frequentiecodes!$A:$D,2,FALSE),"")</f>
        <v/>
      </c>
      <c r="C761" t="str">
        <f>IFERROR(VLOOKUP($A761,frequentiecodes!$A:$D,3,FALSE),"")</f>
        <v/>
      </c>
      <c r="D761" t="str">
        <f>IFERROR(VLOOKUP($A761,frequentiecodes!$A:$D,4,FALSE),"")</f>
        <v/>
      </c>
      <c r="I761" s="5" t="str">
        <f t="shared" ca="1" si="15"/>
        <v/>
      </c>
    </row>
    <row r="762" spans="2:9" x14ac:dyDescent="0.3">
      <c r="B762" t="str">
        <f>IFERROR(VLOOKUP($A762,frequentiecodes!$A:$D,2,FALSE),"")</f>
        <v/>
      </c>
      <c r="C762" t="str">
        <f>IFERROR(VLOOKUP($A762,frequentiecodes!$A:$D,3,FALSE),"")</f>
        <v/>
      </c>
      <c r="D762" t="str">
        <f>IFERROR(VLOOKUP($A762,frequentiecodes!$A:$D,4,FALSE),"")</f>
        <v/>
      </c>
      <c r="I762" s="5" t="str">
        <f t="shared" ca="1" si="15"/>
        <v/>
      </c>
    </row>
    <row r="763" spans="2:9" x14ac:dyDescent="0.3">
      <c r="B763" t="str">
        <f>IFERROR(VLOOKUP($A763,frequentiecodes!$A:$D,2,FALSE),"")</f>
        <v/>
      </c>
      <c r="C763" t="str">
        <f>IFERROR(VLOOKUP($A763,frequentiecodes!$A:$D,3,FALSE),"")</f>
        <v/>
      </c>
      <c r="D763" t="str">
        <f>IFERROR(VLOOKUP($A763,frequentiecodes!$A:$D,4,FALSE),"")</f>
        <v/>
      </c>
      <c r="I763" s="5" t="str">
        <f t="shared" ca="1" si="15"/>
        <v/>
      </c>
    </row>
    <row r="764" spans="2:9" x14ac:dyDescent="0.3">
      <c r="B764" t="str">
        <f>IFERROR(VLOOKUP($A764,frequentiecodes!$A:$D,2,FALSE),"")</f>
        <v/>
      </c>
      <c r="C764" t="str">
        <f>IFERROR(VLOOKUP($A764,frequentiecodes!$A:$D,3,FALSE),"")</f>
        <v/>
      </c>
      <c r="D764" t="str">
        <f>IFERROR(VLOOKUP($A764,frequentiecodes!$A:$D,4,FALSE),"")</f>
        <v/>
      </c>
      <c r="I764" s="5" t="str">
        <f t="shared" ca="1" si="15"/>
        <v/>
      </c>
    </row>
    <row r="765" spans="2:9" x14ac:dyDescent="0.3">
      <c r="B765" t="str">
        <f>IFERROR(VLOOKUP($A765,frequentiecodes!$A:$D,2,FALSE),"")</f>
        <v/>
      </c>
      <c r="C765" t="str">
        <f>IFERROR(VLOOKUP($A765,frequentiecodes!$A:$D,3,FALSE),"")</f>
        <v/>
      </c>
      <c r="D765" t="str">
        <f>IFERROR(VLOOKUP($A765,frequentiecodes!$A:$D,4,FALSE),"")</f>
        <v/>
      </c>
      <c r="I765" s="5" t="str">
        <f t="shared" ca="1" si="15"/>
        <v/>
      </c>
    </row>
    <row r="766" spans="2:9" x14ac:dyDescent="0.3">
      <c r="B766" t="str">
        <f>IFERROR(VLOOKUP($A766,frequentiecodes!$A:$D,2,FALSE),"")</f>
        <v/>
      </c>
      <c r="C766" t="str">
        <f>IFERROR(VLOOKUP($A766,frequentiecodes!$A:$D,3,FALSE),"")</f>
        <v/>
      </c>
      <c r="D766" t="str">
        <f>IFERROR(VLOOKUP($A766,frequentiecodes!$A:$D,4,FALSE),"")</f>
        <v/>
      </c>
      <c r="I766" s="5" t="str">
        <f t="shared" ca="1" si="15"/>
        <v/>
      </c>
    </row>
    <row r="767" spans="2:9" x14ac:dyDescent="0.3">
      <c r="B767" t="str">
        <f>IFERROR(VLOOKUP($A767,frequentiecodes!$A:$D,2,FALSE),"")</f>
        <v/>
      </c>
      <c r="C767" t="str">
        <f>IFERROR(VLOOKUP($A767,frequentiecodes!$A:$D,3,FALSE),"")</f>
        <v/>
      </c>
      <c r="D767" t="str">
        <f>IFERROR(VLOOKUP($A767,frequentiecodes!$A:$D,4,FALSE),"")</f>
        <v/>
      </c>
      <c r="I767" s="5" t="str">
        <f t="shared" ca="1" si="15"/>
        <v/>
      </c>
    </row>
    <row r="768" spans="2:9" x14ac:dyDescent="0.3">
      <c r="B768" t="str">
        <f>IFERROR(VLOOKUP($A768,frequentiecodes!$A:$D,2,FALSE),"")</f>
        <v/>
      </c>
      <c r="C768" t="str">
        <f>IFERROR(VLOOKUP($A768,frequentiecodes!$A:$D,3,FALSE),"")</f>
        <v/>
      </c>
      <c r="D768" t="str">
        <f>IFERROR(VLOOKUP($A768,frequentiecodes!$A:$D,4,FALSE),"")</f>
        <v/>
      </c>
      <c r="I768" s="5" t="str">
        <f t="shared" ca="1" si="15"/>
        <v/>
      </c>
    </row>
    <row r="769" spans="2:9" x14ac:dyDescent="0.3">
      <c r="B769" t="str">
        <f>IFERROR(VLOOKUP($A769,frequentiecodes!$A:$D,2,FALSE),"")</f>
        <v/>
      </c>
      <c r="C769" t="str">
        <f>IFERROR(VLOOKUP($A769,frequentiecodes!$A:$D,3,FALSE),"")</f>
        <v/>
      </c>
      <c r="D769" t="str">
        <f>IFERROR(VLOOKUP($A769,frequentiecodes!$A:$D,4,FALSE),"")</f>
        <v/>
      </c>
      <c r="I769" s="5" t="str">
        <f t="shared" ca="1" si="15"/>
        <v/>
      </c>
    </row>
    <row r="770" spans="2:9" x14ac:dyDescent="0.3">
      <c r="B770" t="str">
        <f>IFERROR(VLOOKUP($A770,frequentiecodes!$A:$D,2,FALSE),"")</f>
        <v/>
      </c>
      <c r="C770" t="str">
        <f>IFERROR(VLOOKUP($A770,frequentiecodes!$A:$D,3,FALSE),"")</f>
        <v/>
      </c>
      <c r="D770" t="str">
        <f>IFERROR(VLOOKUP($A770,frequentiecodes!$A:$D,4,FALSE),"")</f>
        <v/>
      </c>
      <c r="I770" s="5" t="str">
        <f t="shared" ca="1" si="15"/>
        <v/>
      </c>
    </row>
    <row r="771" spans="2:9" x14ac:dyDescent="0.3">
      <c r="B771" t="str">
        <f>IFERROR(VLOOKUP($A771,frequentiecodes!$A:$D,2,FALSE),"")</f>
        <v/>
      </c>
      <c r="C771" t="str">
        <f>IFERROR(VLOOKUP($A771,frequentiecodes!$A:$D,3,FALSE),"")</f>
        <v/>
      </c>
      <c r="D771" t="str">
        <f>IFERROR(VLOOKUP($A771,frequentiecodes!$A:$D,4,FALSE),"")</f>
        <v/>
      </c>
      <c r="I771" s="5" t="str">
        <f t="shared" ca="1" si="15"/>
        <v/>
      </c>
    </row>
    <row r="772" spans="2:9" x14ac:dyDescent="0.3">
      <c r="B772" t="str">
        <f>IFERROR(VLOOKUP($A772,frequentiecodes!$A:$D,2,FALSE),"")</f>
        <v/>
      </c>
      <c r="C772" t="str">
        <f>IFERROR(VLOOKUP($A772,frequentiecodes!$A:$D,3,FALSE),"")</f>
        <v/>
      </c>
      <c r="D772" t="str">
        <f>IFERROR(VLOOKUP($A772,frequentiecodes!$A:$D,4,FALSE),"")</f>
        <v/>
      </c>
      <c r="I772" s="5" t="str">
        <f t="shared" ca="1" si="15"/>
        <v/>
      </c>
    </row>
    <row r="773" spans="2:9" x14ac:dyDescent="0.3">
      <c r="B773" t="str">
        <f>IFERROR(VLOOKUP($A773,frequentiecodes!$A:$D,2,FALSE),"")</f>
        <v/>
      </c>
      <c r="C773" t="str">
        <f>IFERROR(VLOOKUP($A773,frequentiecodes!$A:$D,3,FALSE),"")</f>
        <v/>
      </c>
      <c r="D773" t="str">
        <f>IFERROR(VLOOKUP($A773,frequentiecodes!$A:$D,4,FALSE),"")</f>
        <v/>
      </c>
      <c r="I773" s="5" t="str">
        <f t="shared" ca="1" si="15"/>
        <v/>
      </c>
    </row>
    <row r="774" spans="2:9" x14ac:dyDescent="0.3">
      <c r="B774" t="str">
        <f>IFERROR(VLOOKUP($A774,frequentiecodes!$A:$D,2,FALSE),"")</f>
        <v/>
      </c>
      <c r="C774" t="str">
        <f>IFERROR(VLOOKUP($A774,frequentiecodes!$A:$D,3,FALSE),"")</f>
        <v/>
      </c>
      <c r="D774" t="str">
        <f>IFERROR(VLOOKUP($A774,frequentiecodes!$A:$D,4,FALSE),"")</f>
        <v/>
      </c>
      <c r="I774" s="5" t="str">
        <f t="shared" ca="1" si="15"/>
        <v/>
      </c>
    </row>
    <row r="775" spans="2:9" x14ac:dyDescent="0.3">
      <c r="B775" t="str">
        <f>IFERROR(VLOOKUP($A775,frequentiecodes!$A:$D,2,FALSE),"")</f>
        <v/>
      </c>
      <c r="C775" t="str">
        <f>IFERROR(VLOOKUP($A775,frequentiecodes!$A:$D,3,FALSE),"")</f>
        <v/>
      </c>
      <c r="D775" t="str">
        <f>IFERROR(VLOOKUP($A775,frequentiecodes!$A:$D,4,FALSE),"")</f>
        <v/>
      </c>
      <c r="I775" s="5" t="str">
        <f t="shared" ca="1" si="15"/>
        <v/>
      </c>
    </row>
    <row r="776" spans="2:9" x14ac:dyDescent="0.3">
      <c r="B776" t="str">
        <f>IFERROR(VLOOKUP($A776,frequentiecodes!$A:$D,2,FALSE),"")</f>
        <v/>
      </c>
      <c r="C776" t="str">
        <f>IFERROR(VLOOKUP($A776,frequentiecodes!$A:$D,3,FALSE),"")</f>
        <v/>
      </c>
      <c r="D776" t="str">
        <f>IFERROR(VLOOKUP($A776,frequentiecodes!$A:$D,4,FALSE),"")</f>
        <v/>
      </c>
      <c r="I776" s="5" t="str">
        <f t="shared" ca="1" si="15"/>
        <v/>
      </c>
    </row>
    <row r="777" spans="2:9" x14ac:dyDescent="0.3">
      <c r="B777" t="str">
        <f>IFERROR(VLOOKUP($A777,frequentiecodes!$A:$D,2,FALSE),"")</f>
        <v/>
      </c>
      <c r="C777" t="str">
        <f>IFERROR(VLOOKUP($A777,frequentiecodes!$A:$D,3,FALSE),"")</f>
        <v/>
      </c>
      <c r="D777" t="str">
        <f>IFERROR(VLOOKUP($A777,frequentiecodes!$A:$D,4,FALSE),"")</f>
        <v/>
      </c>
      <c r="I777" s="5" t="str">
        <f t="shared" ca="1" si="15"/>
        <v/>
      </c>
    </row>
    <row r="778" spans="2:9" x14ac:dyDescent="0.3">
      <c r="B778" t="str">
        <f>IFERROR(VLOOKUP($A778,frequentiecodes!$A:$D,2,FALSE),"")</f>
        <v/>
      </c>
      <c r="C778" t="str">
        <f>IFERROR(VLOOKUP($A778,frequentiecodes!$A:$D,3,FALSE),"")</f>
        <v/>
      </c>
      <c r="D778" t="str">
        <f>IFERROR(VLOOKUP($A778,frequentiecodes!$A:$D,4,FALSE),"")</f>
        <v/>
      </c>
      <c r="I778" s="5" t="str">
        <f t="shared" ca="1" si="15"/>
        <v/>
      </c>
    </row>
    <row r="779" spans="2:9" x14ac:dyDescent="0.3">
      <c r="B779" t="str">
        <f>IFERROR(VLOOKUP($A779,frequentiecodes!$A:$D,2,FALSE),"")</f>
        <v/>
      </c>
      <c r="C779" t="str">
        <f>IFERROR(VLOOKUP($A779,frequentiecodes!$A:$D,3,FALSE),"")</f>
        <v/>
      </c>
      <c r="D779" t="str">
        <f>IFERROR(VLOOKUP($A779,frequentiecodes!$A:$D,4,FALSE),"")</f>
        <v/>
      </c>
      <c r="I779" s="5" t="str">
        <f t="shared" ca="1" si="15"/>
        <v/>
      </c>
    </row>
    <row r="780" spans="2:9" x14ac:dyDescent="0.3">
      <c r="B780" t="str">
        <f>IFERROR(VLOOKUP($A780,frequentiecodes!$A:$D,2,FALSE),"")</f>
        <v/>
      </c>
      <c r="C780" t="str">
        <f>IFERROR(VLOOKUP($A780,frequentiecodes!$A:$D,3,FALSE),"")</f>
        <v/>
      </c>
      <c r="D780" t="str">
        <f>IFERROR(VLOOKUP($A780,frequentiecodes!$A:$D,4,FALSE),"")</f>
        <v/>
      </c>
      <c r="I780" s="5" t="str">
        <f t="shared" ca="1" si="15"/>
        <v/>
      </c>
    </row>
    <row r="781" spans="2:9" x14ac:dyDescent="0.3">
      <c r="B781" t="str">
        <f>IFERROR(VLOOKUP($A781,frequentiecodes!$A:$D,2,FALSE),"")</f>
        <v/>
      </c>
      <c r="C781" t="str">
        <f>IFERROR(VLOOKUP($A781,frequentiecodes!$A:$D,3,FALSE),"")</f>
        <v/>
      </c>
      <c r="D781" t="str">
        <f>IFERROR(VLOOKUP($A781,frequentiecodes!$A:$D,4,FALSE),"")</f>
        <v/>
      </c>
      <c r="I781" s="5" t="str">
        <f t="shared" ca="1" si="15"/>
        <v/>
      </c>
    </row>
    <row r="782" spans="2:9" x14ac:dyDescent="0.3">
      <c r="B782" t="str">
        <f>IFERROR(VLOOKUP($A782,frequentiecodes!$A:$D,2,FALSE),"")</f>
        <v/>
      </c>
      <c r="C782" t="str">
        <f>IFERROR(VLOOKUP($A782,frequentiecodes!$A:$D,3,FALSE),"")</f>
        <v/>
      </c>
      <c r="D782" t="str">
        <f>IFERROR(VLOOKUP($A782,frequentiecodes!$A:$D,4,FALSE),"")</f>
        <v/>
      </c>
      <c r="I782" s="5" t="str">
        <f t="shared" ca="1" si="15"/>
        <v/>
      </c>
    </row>
    <row r="783" spans="2:9" x14ac:dyDescent="0.3">
      <c r="B783" t="str">
        <f>IFERROR(VLOOKUP($A783,frequentiecodes!$A:$D,2,FALSE),"")</f>
        <v/>
      </c>
      <c r="C783" t="str">
        <f>IFERROR(VLOOKUP($A783,frequentiecodes!$A:$D,3,FALSE),"")</f>
        <v/>
      </c>
      <c r="D783" t="str">
        <f>IFERROR(VLOOKUP($A783,frequentiecodes!$A:$D,4,FALSE),"")</f>
        <v/>
      </c>
      <c r="I783" s="5" t="str">
        <f t="shared" ca="1" si="15"/>
        <v/>
      </c>
    </row>
    <row r="784" spans="2:9" x14ac:dyDescent="0.3">
      <c r="B784" t="str">
        <f>IFERROR(VLOOKUP($A784,frequentiecodes!$A:$D,2,FALSE),"")</f>
        <v/>
      </c>
      <c r="C784" t="str">
        <f>IFERROR(VLOOKUP($A784,frequentiecodes!$A:$D,3,FALSE),"")</f>
        <v/>
      </c>
      <c r="D784" t="str">
        <f>IFERROR(VLOOKUP($A784,frequentiecodes!$A:$D,4,FALSE),"")</f>
        <v/>
      </c>
      <c r="I784" s="5" t="str">
        <f t="shared" ca="1" si="15"/>
        <v/>
      </c>
    </row>
    <row r="785" spans="2:9" x14ac:dyDescent="0.3">
      <c r="B785" t="str">
        <f>IFERROR(VLOOKUP($A785,frequentiecodes!$A:$D,2,FALSE),"")</f>
        <v/>
      </c>
      <c r="C785" t="str">
        <f>IFERROR(VLOOKUP($A785,frequentiecodes!$A:$D,3,FALSE),"")</f>
        <v/>
      </c>
      <c r="D785" t="str">
        <f>IFERROR(VLOOKUP($A785,frequentiecodes!$A:$D,4,FALSE),"")</f>
        <v/>
      </c>
      <c r="I785" s="5" t="str">
        <f t="shared" ref="I785:I848" ca="1" si="16">IF(H785="","",DATE(YEAR(TODAY())+1,1,-2)-WEEKDAY(DATE(YEAR(TODAY())+1,1,3))+H785*7)</f>
        <v/>
      </c>
    </row>
    <row r="786" spans="2:9" x14ac:dyDescent="0.3">
      <c r="B786" t="str">
        <f>IFERROR(VLOOKUP($A786,frequentiecodes!$A:$D,2,FALSE),"")</f>
        <v/>
      </c>
      <c r="C786" t="str">
        <f>IFERROR(VLOOKUP($A786,frequentiecodes!$A:$D,3,FALSE),"")</f>
        <v/>
      </c>
      <c r="D786" t="str">
        <f>IFERROR(VLOOKUP($A786,frequentiecodes!$A:$D,4,FALSE),"")</f>
        <v/>
      </c>
      <c r="I786" s="5" t="str">
        <f t="shared" ca="1" si="16"/>
        <v/>
      </c>
    </row>
    <row r="787" spans="2:9" x14ac:dyDescent="0.3">
      <c r="B787" t="str">
        <f>IFERROR(VLOOKUP($A787,frequentiecodes!$A:$D,2,FALSE),"")</f>
        <v/>
      </c>
      <c r="C787" t="str">
        <f>IFERROR(VLOOKUP($A787,frequentiecodes!$A:$D,3,FALSE),"")</f>
        <v/>
      </c>
      <c r="D787" t="str">
        <f>IFERROR(VLOOKUP($A787,frequentiecodes!$A:$D,4,FALSE),"")</f>
        <v/>
      </c>
      <c r="I787" s="5" t="str">
        <f t="shared" ca="1" si="16"/>
        <v/>
      </c>
    </row>
    <row r="788" spans="2:9" x14ac:dyDescent="0.3">
      <c r="B788" t="str">
        <f>IFERROR(VLOOKUP($A788,frequentiecodes!$A:$D,2,FALSE),"")</f>
        <v/>
      </c>
      <c r="C788" t="str">
        <f>IFERROR(VLOOKUP($A788,frequentiecodes!$A:$D,3,FALSE),"")</f>
        <v/>
      </c>
      <c r="D788" t="str">
        <f>IFERROR(VLOOKUP($A788,frequentiecodes!$A:$D,4,FALSE),"")</f>
        <v/>
      </c>
      <c r="I788" s="5" t="str">
        <f t="shared" ca="1" si="16"/>
        <v/>
      </c>
    </row>
    <row r="789" spans="2:9" x14ac:dyDescent="0.3">
      <c r="B789" t="str">
        <f>IFERROR(VLOOKUP($A789,frequentiecodes!$A:$D,2,FALSE),"")</f>
        <v/>
      </c>
      <c r="C789" t="str">
        <f>IFERROR(VLOOKUP($A789,frequentiecodes!$A:$D,3,FALSE),"")</f>
        <v/>
      </c>
      <c r="D789" t="str">
        <f>IFERROR(VLOOKUP($A789,frequentiecodes!$A:$D,4,FALSE),"")</f>
        <v/>
      </c>
      <c r="I789" s="5" t="str">
        <f t="shared" ca="1" si="16"/>
        <v/>
      </c>
    </row>
    <row r="790" spans="2:9" x14ac:dyDescent="0.3">
      <c r="B790" t="str">
        <f>IFERROR(VLOOKUP($A790,frequentiecodes!$A:$D,2,FALSE),"")</f>
        <v/>
      </c>
      <c r="C790" t="str">
        <f>IFERROR(VLOOKUP($A790,frequentiecodes!$A:$D,3,FALSE),"")</f>
        <v/>
      </c>
      <c r="D790" t="str">
        <f>IFERROR(VLOOKUP($A790,frequentiecodes!$A:$D,4,FALSE),"")</f>
        <v/>
      </c>
      <c r="I790" s="5" t="str">
        <f t="shared" ca="1" si="16"/>
        <v/>
      </c>
    </row>
    <row r="791" spans="2:9" x14ac:dyDescent="0.3">
      <c r="B791" t="str">
        <f>IFERROR(VLOOKUP($A791,frequentiecodes!$A:$D,2,FALSE),"")</f>
        <v/>
      </c>
      <c r="C791" t="str">
        <f>IFERROR(VLOOKUP($A791,frequentiecodes!$A:$D,3,FALSE),"")</f>
        <v/>
      </c>
      <c r="D791" t="str">
        <f>IFERROR(VLOOKUP($A791,frequentiecodes!$A:$D,4,FALSE),"")</f>
        <v/>
      </c>
      <c r="I791" s="5" t="str">
        <f t="shared" ca="1" si="16"/>
        <v/>
      </c>
    </row>
    <row r="792" spans="2:9" x14ac:dyDescent="0.3">
      <c r="B792" t="str">
        <f>IFERROR(VLOOKUP($A792,frequentiecodes!$A:$D,2,FALSE),"")</f>
        <v/>
      </c>
      <c r="C792" t="str">
        <f>IFERROR(VLOOKUP($A792,frequentiecodes!$A:$D,3,FALSE),"")</f>
        <v/>
      </c>
      <c r="D792" t="str">
        <f>IFERROR(VLOOKUP($A792,frequentiecodes!$A:$D,4,FALSE),"")</f>
        <v/>
      </c>
      <c r="I792" s="5" t="str">
        <f t="shared" ca="1" si="16"/>
        <v/>
      </c>
    </row>
    <row r="793" spans="2:9" x14ac:dyDescent="0.3">
      <c r="B793" t="str">
        <f>IFERROR(VLOOKUP($A793,frequentiecodes!$A:$D,2,FALSE),"")</f>
        <v/>
      </c>
      <c r="C793" t="str">
        <f>IFERROR(VLOOKUP($A793,frequentiecodes!$A:$D,3,FALSE),"")</f>
        <v/>
      </c>
      <c r="D793" t="str">
        <f>IFERROR(VLOOKUP($A793,frequentiecodes!$A:$D,4,FALSE),"")</f>
        <v/>
      </c>
      <c r="I793" s="5" t="str">
        <f t="shared" ca="1" si="16"/>
        <v/>
      </c>
    </row>
    <row r="794" spans="2:9" x14ac:dyDescent="0.3">
      <c r="B794" t="str">
        <f>IFERROR(VLOOKUP($A794,frequentiecodes!$A:$D,2,FALSE),"")</f>
        <v/>
      </c>
      <c r="C794" t="str">
        <f>IFERROR(VLOOKUP($A794,frequentiecodes!$A:$D,3,FALSE),"")</f>
        <v/>
      </c>
      <c r="D794" t="str">
        <f>IFERROR(VLOOKUP($A794,frequentiecodes!$A:$D,4,FALSE),"")</f>
        <v/>
      </c>
      <c r="I794" s="5" t="str">
        <f t="shared" ca="1" si="16"/>
        <v/>
      </c>
    </row>
    <row r="795" spans="2:9" x14ac:dyDescent="0.3">
      <c r="B795" t="str">
        <f>IFERROR(VLOOKUP($A795,frequentiecodes!$A:$D,2,FALSE),"")</f>
        <v/>
      </c>
      <c r="C795" t="str">
        <f>IFERROR(VLOOKUP($A795,frequentiecodes!$A:$D,3,FALSE),"")</f>
        <v/>
      </c>
      <c r="D795" t="str">
        <f>IFERROR(VLOOKUP($A795,frequentiecodes!$A:$D,4,FALSE),"")</f>
        <v/>
      </c>
      <c r="I795" s="5" t="str">
        <f t="shared" ca="1" si="16"/>
        <v/>
      </c>
    </row>
    <row r="796" spans="2:9" x14ac:dyDescent="0.3">
      <c r="B796" t="str">
        <f>IFERROR(VLOOKUP($A796,frequentiecodes!$A:$D,2,FALSE),"")</f>
        <v/>
      </c>
      <c r="C796" t="str">
        <f>IFERROR(VLOOKUP($A796,frequentiecodes!$A:$D,3,FALSE),"")</f>
        <v/>
      </c>
      <c r="D796" t="str">
        <f>IFERROR(VLOOKUP($A796,frequentiecodes!$A:$D,4,FALSE),"")</f>
        <v/>
      </c>
      <c r="I796" s="5" t="str">
        <f t="shared" ca="1" si="16"/>
        <v/>
      </c>
    </row>
    <row r="797" spans="2:9" x14ac:dyDescent="0.3">
      <c r="B797" t="str">
        <f>IFERROR(VLOOKUP($A797,frequentiecodes!$A:$D,2,FALSE),"")</f>
        <v/>
      </c>
      <c r="C797" t="str">
        <f>IFERROR(VLOOKUP($A797,frequentiecodes!$A:$D,3,FALSE),"")</f>
        <v/>
      </c>
      <c r="D797" t="str">
        <f>IFERROR(VLOOKUP($A797,frequentiecodes!$A:$D,4,FALSE),"")</f>
        <v/>
      </c>
      <c r="I797" s="5" t="str">
        <f t="shared" ca="1" si="16"/>
        <v/>
      </c>
    </row>
    <row r="798" spans="2:9" x14ac:dyDescent="0.3">
      <c r="B798" t="str">
        <f>IFERROR(VLOOKUP($A798,frequentiecodes!$A:$D,2,FALSE),"")</f>
        <v/>
      </c>
      <c r="C798" t="str">
        <f>IFERROR(VLOOKUP($A798,frequentiecodes!$A:$D,3,FALSE),"")</f>
        <v/>
      </c>
      <c r="D798" t="str">
        <f>IFERROR(VLOOKUP($A798,frequentiecodes!$A:$D,4,FALSE),"")</f>
        <v/>
      </c>
      <c r="I798" s="5" t="str">
        <f t="shared" ca="1" si="16"/>
        <v/>
      </c>
    </row>
    <row r="799" spans="2:9" x14ac:dyDescent="0.3">
      <c r="B799" t="str">
        <f>IFERROR(VLOOKUP($A799,frequentiecodes!$A:$D,2,FALSE),"")</f>
        <v/>
      </c>
      <c r="C799" t="str">
        <f>IFERROR(VLOOKUP($A799,frequentiecodes!$A:$D,3,FALSE),"")</f>
        <v/>
      </c>
      <c r="D799" t="str">
        <f>IFERROR(VLOOKUP($A799,frequentiecodes!$A:$D,4,FALSE),"")</f>
        <v/>
      </c>
      <c r="I799" s="5" t="str">
        <f t="shared" ca="1" si="16"/>
        <v/>
      </c>
    </row>
    <row r="800" spans="2:9" x14ac:dyDescent="0.3">
      <c r="B800" t="str">
        <f>IFERROR(VLOOKUP($A800,frequentiecodes!$A:$D,2,FALSE),"")</f>
        <v/>
      </c>
      <c r="C800" t="str">
        <f>IFERROR(VLOOKUP($A800,frequentiecodes!$A:$D,3,FALSE),"")</f>
        <v/>
      </c>
      <c r="D800" t="str">
        <f>IFERROR(VLOOKUP($A800,frequentiecodes!$A:$D,4,FALSE),"")</f>
        <v/>
      </c>
      <c r="I800" s="5" t="str">
        <f t="shared" ca="1" si="16"/>
        <v/>
      </c>
    </row>
    <row r="801" spans="2:9" x14ac:dyDescent="0.3">
      <c r="B801" t="str">
        <f>IFERROR(VLOOKUP($A801,frequentiecodes!$A:$D,2,FALSE),"")</f>
        <v/>
      </c>
      <c r="C801" t="str">
        <f>IFERROR(VLOOKUP($A801,frequentiecodes!$A:$D,3,FALSE),"")</f>
        <v/>
      </c>
      <c r="D801" t="str">
        <f>IFERROR(VLOOKUP($A801,frequentiecodes!$A:$D,4,FALSE),"")</f>
        <v/>
      </c>
      <c r="I801" s="5" t="str">
        <f t="shared" ca="1" si="16"/>
        <v/>
      </c>
    </row>
    <row r="802" spans="2:9" x14ac:dyDescent="0.3">
      <c r="B802" t="str">
        <f>IFERROR(VLOOKUP($A802,frequentiecodes!$A:$D,2,FALSE),"")</f>
        <v/>
      </c>
      <c r="C802" t="str">
        <f>IFERROR(VLOOKUP($A802,frequentiecodes!$A:$D,3,FALSE),"")</f>
        <v/>
      </c>
      <c r="D802" t="str">
        <f>IFERROR(VLOOKUP($A802,frequentiecodes!$A:$D,4,FALSE),"")</f>
        <v/>
      </c>
      <c r="I802" s="5" t="str">
        <f t="shared" ca="1" si="16"/>
        <v/>
      </c>
    </row>
    <row r="803" spans="2:9" x14ac:dyDescent="0.3">
      <c r="B803" t="str">
        <f>IFERROR(VLOOKUP($A803,frequentiecodes!$A:$D,2,FALSE),"")</f>
        <v/>
      </c>
      <c r="C803" t="str">
        <f>IFERROR(VLOOKUP($A803,frequentiecodes!$A:$D,3,FALSE),"")</f>
        <v/>
      </c>
      <c r="D803" t="str">
        <f>IFERROR(VLOOKUP($A803,frequentiecodes!$A:$D,4,FALSE),"")</f>
        <v/>
      </c>
      <c r="I803" s="5" t="str">
        <f t="shared" ca="1" si="16"/>
        <v/>
      </c>
    </row>
    <row r="804" spans="2:9" x14ac:dyDescent="0.3">
      <c r="B804" t="str">
        <f>IFERROR(VLOOKUP($A804,frequentiecodes!$A:$D,2,FALSE),"")</f>
        <v/>
      </c>
      <c r="C804" t="str">
        <f>IFERROR(VLOOKUP($A804,frequentiecodes!$A:$D,3,FALSE),"")</f>
        <v/>
      </c>
      <c r="D804" t="str">
        <f>IFERROR(VLOOKUP($A804,frequentiecodes!$A:$D,4,FALSE),"")</f>
        <v/>
      </c>
      <c r="I804" s="5" t="str">
        <f t="shared" ca="1" si="16"/>
        <v/>
      </c>
    </row>
    <row r="805" spans="2:9" x14ac:dyDescent="0.3">
      <c r="B805" t="str">
        <f>IFERROR(VLOOKUP($A805,frequentiecodes!$A:$D,2,FALSE),"")</f>
        <v/>
      </c>
      <c r="C805" t="str">
        <f>IFERROR(VLOOKUP($A805,frequentiecodes!$A:$D,3,FALSE),"")</f>
        <v/>
      </c>
      <c r="D805" t="str">
        <f>IFERROR(VLOOKUP($A805,frequentiecodes!$A:$D,4,FALSE),"")</f>
        <v/>
      </c>
      <c r="I805" s="5" t="str">
        <f t="shared" ca="1" si="16"/>
        <v/>
      </c>
    </row>
    <row r="806" spans="2:9" x14ac:dyDescent="0.3">
      <c r="B806" t="str">
        <f>IFERROR(VLOOKUP($A806,frequentiecodes!$A:$D,2,FALSE),"")</f>
        <v/>
      </c>
      <c r="C806" t="str">
        <f>IFERROR(VLOOKUP($A806,frequentiecodes!$A:$D,3,FALSE),"")</f>
        <v/>
      </c>
      <c r="D806" t="str">
        <f>IFERROR(VLOOKUP($A806,frequentiecodes!$A:$D,4,FALSE),"")</f>
        <v/>
      </c>
      <c r="I806" s="5" t="str">
        <f t="shared" ca="1" si="16"/>
        <v/>
      </c>
    </row>
    <row r="807" spans="2:9" x14ac:dyDescent="0.3">
      <c r="B807" t="str">
        <f>IFERROR(VLOOKUP($A807,frequentiecodes!$A:$D,2,FALSE),"")</f>
        <v/>
      </c>
      <c r="C807" t="str">
        <f>IFERROR(VLOOKUP($A807,frequentiecodes!$A:$D,3,FALSE),"")</f>
        <v/>
      </c>
      <c r="D807" t="str">
        <f>IFERROR(VLOOKUP($A807,frequentiecodes!$A:$D,4,FALSE),"")</f>
        <v/>
      </c>
      <c r="I807" s="5" t="str">
        <f t="shared" ca="1" si="16"/>
        <v/>
      </c>
    </row>
    <row r="808" spans="2:9" x14ac:dyDescent="0.3">
      <c r="B808" t="str">
        <f>IFERROR(VLOOKUP($A808,frequentiecodes!$A:$D,2,FALSE),"")</f>
        <v/>
      </c>
      <c r="C808" t="str">
        <f>IFERROR(VLOOKUP($A808,frequentiecodes!$A:$D,3,FALSE),"")</f>
        <v/>
      </c>
      <c r="D808" t="str">
        <f>IFERROR(VLOOKUP($A808,frequentiecodes!$A:$D,4,FALSE),"")</f>
        <v/>
      </c>
      <c r="I808" s="5" t="str">
        <f t="shared" ca="1" si="16"/>
        <v/>
      </c>
    </row>
    <row r="809" spans="2:9" x14ac:dyDescent="0.3">
      <c r="B809" t="str">
        <f>IFERROR(VLOOKUP($A809,frequentiecodes!$A:$D,2,FALSE),"")</f>
        <v/>
      </c>
      <c r="C809" t="str">
        <f>IFERROR(VLOOKUP($A809,frequentiecodes!$A:$D,3,FALSE),"")</f>
        <v/>
      </c>
      <c r="D809" t="str">
        <f>IFERROR(VLOOKUP($A809,frequentiecodes!$A:$D,4,FALSE),"")</f>
        <v/>
      </c>
      <c r="I809" s="5" t="str">
        <f t="shared" ca="1" si="16"/>
        <v/>
      </c>
    </row>
    <row r="810" spans="2:9" x14ac:dyDescent="0.3">
      <c r="B810" t="str">
        <f>IFERROR(VLOOKUP($A810,frequentiecodes!$A:$D,2,FALSE),"")</f>
        <v/>
      </c>
      <c r="C810" t="str">
        <f>IFERROR(VLOOKUP($A810,frequentiecodes!$A:$D,3,FALSE),"")</f>
        <v/>
      </c>
      <c r="D810" t="str">
        <f>IFERROR(VLOOKUP($A810,frequentiecodes!$A:$D,4,FALSE),"")</f>
        <v/>
      </c>
      <c r="I810" s="5" t="str">
        <f t="shared" ca="1" si="16"/>
        <v/>
      </c>
    </row>
    <row r="811" spans="2:9" x14ac:dyDescent="0.3">
      <c r="B811" t="str">
        <f>IFERROR(VLOOKUP($A811,frequentiecodes!$A:$D,2,FALSE),"")</f>
        <v/>
      </c>
      <c r="C811" t="str">
        <f>IFERROR(VLOOKUP($A811,frequentiecodes!$A:$D,3,FALSE),"")</f>
        <v/>
      </c>
      <c r="D811" t="str">
        <f>IFERROR(VLOOKUP($A811,frequentiecodes!$A:$D,4,FALSE),"")</f>
        <v/>
      </c>
      <c r="I811" s="5" t="str">
        <f t="shared" ca="1" si="16"/>
        <v/>
      </c>
    </row>
    <row r="812" spans="2:9" x14ac:dyDescent="0.3">
      <c r="B812" t="str">
        <f>IFERROR(VLOOKUP($A812,frequentiecodes!$A:$D,2,FALSE),"")</f>
        <v/>
      </c>
      <c r="C812" t="str">
        <f>IFERROR(VLOOKUP($A812,frequentiecodes!$A:$D,3,FALSE),"")</f>
        <v/>
      </c>
      <c r="D812" t="str">
        <f>IFERROR(VLOOKUP($A812,frequentiecodes!$A:$D,4,FALSE),"")</f>
        <v/>
      </c>
      <c r="I812" s="5" t="str">
        <f t="shared" ca="1" si="16"/>
        <v/>
      </c>
    </row>
    <row r="813" spans="2:9" x14ac:dyDescent="0.3">
      <c r="B813" t="str">
        <f>IFERROR(VLOOKUP($A813,frequentiecodes!$A:$D,2,FALSE),"")</f>
        <v/>
      </c>
      <c r="C813" t="str">
        <f>IFERROR(VLOOKUP($A813,frequentiecodes!$A:$D,3,FALSE),"")</f>
        <v/>
      </c>
      <c r="D813" t="str">
        <f>IFERROR(VLOOKUP($A813,frequentiecodes!$A:$D,4,FALSE),"")</f>
        <v/>
      </c>
      <c r="I813" s="5" t="str">
        <f t="shared" ca="1" si="16"/>
        <v/>
      </c>
    </row>
    <row r="814" spans="2:9" x14ac:dyDescent="0.3">
      <c r="B814" t="str">
        <f>IFERROR(VLOOKUP($A814,frequentiecodes!$A:$D,2,FALSE),"")</f>
        <v/>
      </c>
      <c r="C814" t="str">
        <f>IFERROR(VLOOKUP($A814,frequentiecodes!$A:$D,3,FALSE),"")</f>
        <v/>
      </c>
      <c r="D814" t="str">
        <f>IFERROR(VLOOKUP($A814,frequentiecodes!$A:$D,4,FALSE),"")</f>
        <v/>
      </c>
      <c r="I814" s="5" t="str">
        <f t="shared" ca="1" si="16"/>
        <v/>
      </c>
    </row>
    <row r="815" spans="2:9" x14ac:dyDescent="0.3">
      <c r="B815" t="str">
        <f>IFERROR(VLOOKUP($A815,frequentiecodes!$A:$D,2,FALSE),"")</f>
        <v/>
      </c>
      <c r="C815" t="str">
        <f>IFERROR(VLOOKUP($A815,frequentiecodes!$A:$D,3,FALSE),"")</f>
        <v/>
      </c>
      <c r="D815" t="str">
        <f>IFERROR(VLOOKUP($A815,frequentiecodes!$A:$D,4,FALSE),"")</f>
        <v/>
      </c>
      <c r="I815" s="5" t="str">
        <f t="shared" ca="1" si="16"/>
        <v/>
      </c>
    </row>
    <row r="816" spans="2:9" x14ac:dyDescent="0.3">
      <c r="B816" t="str">
        <f>IFERROR(VLOOKUP($A816,frequentiecodes!$A:$D,2,FALSE),"")</f>
        <v/>
      </c>
      <c r="C816" t="str">
        <f>IFERROR(VLOOKUP($A816,frequentiecodes!$A:$D,3,FALSE),"")</f>
        <v/>
      </c>
      <c r="D816" t="str">
        <f>IFERROR(VLOOKUP($A816,frequentiecodes!$A:$D,4,FALSE),"")</f>
        <v/>
      </c>
      <c r="I816" s="5" t="str">
        <f t="shared" ca="1" si="16"/>
        <v/>
      </c>
    </row>
    <row r="817" spans="2:9" x14ac:dyDescent="0.3">
      <c r="B817" t="str">
        <f>IFERROR(VLOOKUP($A817,frequentiecodes!$A:$D,2,FALSE),"")</f>
        <v/>
      </c>
      <c r="C817" t="str">
        <f>IFERROR(VLOOKUP($A817,frequentiecodes!$A:$D,3,FALSE),"")</f>
        <v/>
      </c>
      <c r="D817" t="str">
        <f>IFERROR(VLOOKUP($A817,frequentiecodes!$A:$D,4,FALSE),"")</f>
        <v/>
      </c>
      <c r="I817" s="5" t="str">
        <f t="shared" ca="1" si="16"/>
        <v/>
      </c>
    </row>
    <row r="818" spans="2:9" x14ac:dyDescent="0.3">
      <c r="B818" t="str">
        <f>IFERROR(VLOOKUP($A818,frequentiecodes!$A:$D,2,FALSE),"")</f>
        <v/>
      </c>
      <c r="C818" t="str">
        <f>IFERROR(VLOOKUP($A818,frequentiecodes!$A:$D,3,FALSE),"")</f>
        <v/>
      </c>
      <c r="D818" t="str">
        <f>IFERROR(VLOOKUP($A818,frequentiecodes!$A:$D,4,FALSE),"")</f>
        <v/>
      </c>
      <c r="I818" s="5" t="str">
        <f t="shared" ca="1" si="16"/>
        <v/>
      </c>
    </row>
    <row r="819" spans="2:9" x14ac:dyDescent="0.3">
      <c r="B819" t="str">
        <f>IFERROR(VLOOKUP($A819,frequentiecodes!$A:$D,2,FALSE),"")</f>
        <v/>
      </c>
      <c r="C819" t="str">
        <f>IFERROR(VLOOKUP($A819,frequentiecodes!$A:$D,3,FALSE),"")</f>
        <v/>
      </c>
      <c r="D819" t="str">
        <f>IFERROR(VLOOKUP($A819,frequentiecodes!$A:$D,4,FALSE),"")</f>
        <v/>
      </c>
      <c r="I819" s="5" t="str">
        <f t="shared" ca="1" si="16"/>
        <v/>
      </c>
    </row>
    <row r="820" spans="2:9" x14ac:dyDescent="0.3">
      <c r="B820" t="str">
        <f>IFERROR(VLOOKUP($A820,frequentiecodes!$A:$D,2,FALSE),"")</f>
        <v/>
      </c>
      <c r="C820" t="str">
        <f>IFERROR(VLOOKUP($A820,frequentiecodes!$A:$D,3,FALSE),"")</f>
        <v/>
      </c>
      <c r="D820" t="str">
        <f>IFERROR(VLOOKUP($A820,frequentiecodes!$A:$D,4,FALSE),"")</f>
        <v/>
      </c>
      <c r="I820" s="5" t="str">
        <f t="shared" ca="1" si="16"/>
        <v/>
      </c>
    </row>
    <row r="821" spans="2:9" x14ac:dyDescent="0.3">
      <c r="B821" t="str">
        <f>IFERROR(VLOOKUP($A821,frequentiecodes!$A:$D,2,FALSE),"")</f>
        <v/>
      </c>
      <c r="C821" t="str">
        <f>IFERROR(VLOOKUP($A821,frequentiecodes!$A:$D,3,FALSE),"")</f>
        <v/>
      </c>
      <c r="D821" t="str">
        <f>IFERROR(VLOOKUP($A821,frequentiecodes!$A:$D,4,FALSE),"")</f>
        <v/>
      </c>
      <c r="I821" s="5" t="str">
        <f t="shared" ca="1" si="16"/>
        <v/>
      </c>
    </row>
    <row r="822" spans="2:9" x14ac:dyDescent="0.3">
      <c r="B822" t="str">
        <f>IFERROR(VLOOKUP($A822,frequentiecodes!$A:$D,2,FALSE),"")</f>
        <v/>
      </c>
      <c r="C822" t="str">
        <f>IFERROR(VLOOKUP($A822,frequentiecodes!$A:$D,3,FALSE),"")</f>
        <v/>
      </c>
      <c r="D822" t="str">
        <f>IFERROR(VLOOKUP($A822,frequentiecodes!$A:$D,4,FALSE),"")</f>
        <v/>
      </c>
      <c r="I822" s="5" t="str">
        <f t="shared" ca="1" si="16"/>
        <v/>
      </c>
    </row>
    <row r="823" spans="2:9" x14ac:dyDescent="0.3">
      <c r="B823" t="str">
        <f>IFERROR(VLOOKUP($A823,frequentiecodes!$A:$D,2,FALSE),"")</f>
        <v/>
      </c>
      <c r="C823" t="str">
        <f>IFERROR(VLOOKUP($A823,frequentiecodes!$A:$D,3,FALSE),"")</f>
        <v/>
      </c>
      <c r="D823" t="str">
        <f>IFERROR(VLOOKUP($A823,frequentiecodes!$A:$D,4,FALSE),"")</f>
        <v/>
      </c>
      <c r="I823" s="5" t="str">
        <f t="shared" ca="1" si="16"/>
        <v/>
      </c>
    </row>
    <row r="824" spans="2:9" x14ac:dyDescent="0.3">
      <c r="B824" t="str">
        <f>IFERROR(VLOOKUP($A824,frequentiecodes!$A:$D,2,FALSE),"")</f>
        <v/>
      </c>
      <c r="C824" t="str">
        <f>IFERROR(VLOOKUP($A824,frequentiecodes!$A:$D,3,FALSE),"")</f>
        <v/>
      </c>
      <c r="D824" t="str">
        <f>IFERROR(VLOOKUP($A824,frequentiecodes!$A:$D,4,FALSE),"")</f>
        <v/>
      </c>
      <c r="I824" s="5" t="str">
        <f t="shared" ca="1" si="16"/>
        <v/>
      </c>
    </row>
    <row r="825" spans="2:9" x14ac:dyDescent="0.3">
      <c r="B825" t="str">
        <f>IFERROR(VLOOKUP($A825,frequentiecodes!$A:$D,2,FALSE),"")</f>
        <v/>
      </c>
      <c r="C825" t="str">
        <f>IFERROR(VLOOKUP($A825,frequentiecodes!$A:$D,3,FALSE),"")</f>
        <v/>
      </c>
      <c r="D825" t="str">
        <f>IFERROR(VLOOKUP($A825,frequentiecodes!$A:$D,4,FALSE),"")</f>
        <v/>
      </c>
      <c r="I825" s="5" t="str">
        <f t="shared" ca="1" si="16"/>
        <v/>
      </c>
    </row>
    <row r="826" spans="2:9" x14ac:dyDescent="0.3">
      <c r="B826" t="str">
        <f>IFERROR(VLOOKUP($A826,frequentiecodes!$A:$D,2,FALSE),"")</f>
        <v/>
      </c>
      <c r="C826" t="str">
        <f>IFERROR(VLOOKUP($A826,frequentiecodes!$A:$D,3,FALSE),"")</f>
        <v/>
      </c>
      <c r="D826" t="str">
        <f>IFERROR(VLOOKUP($A826,frequentiecodes!$A:$D,4,FALSE),"")</f>
        <v/>
      </c>
      <c r="I826" s="5" t="str">
        <f t="shared" ca="1" si="16"/>
        <v/>
      </c>
    </row>
    <row r="827" spans="2:9" x14ac:dyDescent="0.3">
      <c r="B827" t="str">
        <f>IFERROR(VLOOKUP($A827,frequentiecodes!$A:$D,2,FALSE),"")</f>
        <v/>
      </c>
      <c r="C827" t="str">
        <f>IFERROR(VLOOKUP($A827,frequentiecodes!$A:$D,3,FALSE),"")</f>
        <v/>
      </c>
      <c r="D827" t="str">
        <f>IFERROR(VLOOKUP($A827,frequentiecodes!$A:$D,4,FALSE),"")</f>
        <v/>
      </c>
      <c r="I827" s="5" t="str">
        <f t="shared" ca="1" si="16"/>
        <v/>
      </c>
    </row>
    <row r="828" spans="2:9" x14ac:dyDescent="0.3">
      <c r="B828" t="str">
        <f>IFERROR(VLOOKUP($A828,frequentiecodes!$A:$D,2,FALSE),"")</f>
        <v/>
      </c>
      <c r="C828" t="str">
        <f>IFERROR(VLOOKUP($A828,frequentiecodes!$A:$D,3,FALSE),"")</f>
        <v/>
      </c>
      <c r="D828" t="str">
        <f>IFERROR(VLOOKUP($A828,frequentiecodes!$A:$D,4,FALSE),"")</f>
        <v/>
      </c>
      <c r="I828" s="5" t="str">
        <f t="shared" ca="1" si="16"/>
        <v/>
      </c>
    </row>
    <row r="829" spans="2:9" x14ac:dyDescent="0.3">
      <c r="B829" t="str">
        <f>IFERROR(VLOOKUP($A829,frequentiecodes!$A:$D,2,FALSE),"")</f>
        <v/>
      </c>
      <c r="C829" t="str">
        <f>IFERROR(VLOOKUP($A829,frequentiecodes!$A:$D,3,FALSE),"")</f>
        <v/>
      </c>
      <c r="D829" t="str">
        <f>IFERROR(VLOOKUP($A829,frequentiecodes!$A:$D,4,FALSE),"")</f>
        <v/>
      </c>
      <c r="I829" s="5" t="str">
        <f t="shared" ca="1" si="16"/>
        <v/>
      </c>
    </row>
    <row r="830" spans="2:9" x14ac:dyDescent="0.3">
      <c r="B830" t="str">
        <f>IFERROR(VLOOKUP($A830,frequentiecodes!$A:$D,2,FALSE),"")</f>
        <v/>
      </c>
      <c r="C830" t="str">
        <f>IFERROR(VLOOKUP($A830,frequentiecodes!$A:$D,3,FALSE),"")</f>
        <v/>
      </c>
      <c r="D830" t="str">
        <f>IFERROR(VLOOKUP($A830,frequentiecodes!$A:$D,4,FALSE),"")</f>
        <v/>
      </c>
      <c r="I830" s="5" t="str">
        <f t="shared" ca="1" si="16"/>
        <v/>
      </c>
    </row>
    <row r="831" spans="2:9" x14ac:dyDescent="0.3">
      <c r="B831" t="str">
        <f>IFERROR(VLOOKUP($A831,frequentiecodes!$A:$D,2,FALSE),"")</f>
        <v/>
      </c>
      <c r="C831" t="str">
        <f>IFERROR(VLOOKUP($A831,frequentiecodes!$A:$D,3,FALSE),"")</f>
        <v/>
      </c>
      <c r="D831" t="str">
        <f>IFERROR(VLOOKUP($A831,frequentiecodes!$A:$D,4,FALSE),"")</f>
        <v/>
      </c>
      <c r="I831" s="5" t="str">
        <f t="shared" ca="1" si="16"/>
        <v/>
      </c>
    </row>
    <row r="832" spans="2:9" x14ac:dyDescent="0.3">
      <c r="B832" t="str">
        <f>IFERROR(VLOOKUP($A832,frequentiecodes!$A:$D,2,FALSE),"")</f>
        <v/>
      </c>
      <c r="C832" t="str">
        <f>IFERROR(VLOOKUP($A832,frequentiecodes!$A:$D,3,FALSE),"")</f>
        <v/>
      </c>
      <c r="D832" t="str">
        <f>IFERROR(VLOOKUP($A832,frequentiecodes!$A:$D,4,FALSE),"")</f>
        <v/>
      </c>
      <c r="I832" s="5" t="str">
        <f t="shared" ca="1" si="16"/>
        <v/>
      </c>
    </row>
    <row r="833" spans="2:9" x14ac:dyDescent="0.3">
      <c r="B833" t="str">
        <f>IFERROR(VLOOKUP($A833,frequentiecodes!$A:$D,2,FALSE),"")</f>
        <v/>
      </c>
      <c r="C833" t="str">
        <f>IFERROR(VLOOKUP($A833,frequentiecodes!$A:$D,3,FALSE),"")</f>
        <v/>
      </c>
      <c r="D833" t="str">
        <f>IFERROR(VLOOKUP($A833,frequentiecodes!$A:$D,4,FALSE),"")</f>
        <v/>
      </c>
      <c r="I833" s="5" t="str">
        <f t="shared" ca="1" si="16"/>
        <v/>
      </c>
    </row>
    <row r="834" spans="2:9" x14ac:dyDescent="0.3">
      <c r="B834" t="str">
        <f>IFERROR(VLOOKUP($A834,frequentiecodes!$A:$D,2,FALSE),"")</f>
        <v/>
      </c>
      <c r="C834" t="str">
        <f>IFERROR(VLOOKUP($A834,frequentiecodes!$A:$D,3,FALSE),"")</f>
        <v/>
      </c>
      <c r="D834" t="str">
        <f>IFERROR(VLOOKUP($A834,frequentiecodes!$A:$D,4,FALSE),"")</f>
        <v/>
      </c>
      <c r="I834" s="5" t="str">
        <f t="shared" ca="1" si="16"/>
        <v/>
      </c>
    </row>
    <row r="835" spans="2:9" x14ac:dyDescent="0.3">
      <c r="B835" t="str">
        <f>IFERROR(VLOOKUP($A835,frequentiecodes!$A:$D,2,FALSE),"")</f>
        <v/>
      </c>
      <c r="C835" t="str">
        <f>IFERROR(VLOOKUP($A835,frequentiecodes!$A:$D,3,FALSE),"")</f>
        <v/>
      </c>
      <c r="D835" t="str">
        <f>IFERROR(VLOOKUP($A835,frequentiecodes!$A:$D,4,FALSE),"")</f>
        <v/>
      </c>
      <c r="I835" s="5" t="str">
        <f t="shared" ca="1" si="16"/>
        <v/>
      </c>
    </row>
    <row r="836" spans="2:9" x14ac:dyDescent="0.3">
      <c r="B836" t="str">
        <f>IFERROR(VLOOKUP($A836,frequentiecodes!$A:$D,2,FALSE),"")</f>
        <v/>
      </c>
      <c r="C836" t="str">
        <f>IFERROR(VLOOKUP($A836,frequentiecodes!$A:$D,3,FALSE),"")</f>
        <v/>
      </c>
      <c r="D836" t="str">
        <f>IFERROR(VLOOKUP($A836,frequentiecodes!$A:$D,4,FALSE),"")</f>
        <v/>
      </c>
      <c r="I836" s="5" t="str">
        <f t="shared" ca="1" si="16"/>
        <v/>
      </c>
    </row>
    <row r="837" spans="2:9" x14ac:dyDescent="0.3">
      <c r="B837" t="str">
        <f>IFERROR(VLOOKUP($A837,frequentiecodes!$A:$D,2,FALSE),"")</f>
        <v/>
      </c>
      <c r="C837" t="str">
        <f>IFERROR(VLOOKUP($A837,frequentiecodes!$A:$D,3,FALSE),"")</f>
        <v/>
      </c>
      <c r="D837" t="str">
        <f>IFERROR(VLOOKUP($A837,frequentiecodes!$A:$D,4,FALSE),"")</f>
        <v/>
      </c>
      <c r="I837" s="5" t="str">
        <f t="shared" ca="1" si="16"/>
        <v/>
      </c>
    </row>
    <row r="838" spans="2:9" x14ac:dyDescent="0.3">
      <c r="B838" t="str">
        <f>IFERROR(VLOOKUP($A838,frequentiecodes!$A:$D,2,FALSE),"")</f>
        <v/>
      </c>
      <c r="C838" t="str">
        <f>IFERROR(VLOOKUP($A838,frequentiecodes!$A:$D,3,FALSE),"")</f>
        <v/>
      </c>
      <c r="D838" t="str">
        <f>IFERROR(VLOOKUP($A838,frequentiecodes!$A:$D,4,FALSE),"")</f>
        <v/>
      </c>
      <c r="I838" s="5" t="str">
        <f t="shared" ca="1" si="16"/>
        <v/>
      </c>
    </row>
    <row r="839" spans="2:9" x14ac:dyDescent="0.3">
      <c r="B839" t="str">
        <f>IFERROR(VLOOKUP($A839,frequentiecodes!$A:$D,2,FALSE),"")</f>
        <v/>
      </c>
      <c r="C839" t="str">
        <f>IFERROR(VLOOKUP($A839,frequentiecodes!$A:$D,3,FALSE),"")</f>
        <v/>
      </c>
      <c r="D839" t="str">
        <f>IFERROR(VLOOKUP($A839,frequentiecodes!$A:$D,4,FALSE),"")</f>
        <v/>
      </c>
      <c r="I839" s="5" t="str">
        <f t="shared" ca="1" si="16"/>
        <v/>
      </c>
    </row>
    <row r="840" spans="2:9" x14ac:dyDescent="0.3">
      <c r="B840" t="str">
        <f>IFERROR(VLOOKUP($A840,frequentiecodes!$A:$D,2,FALSE),"")</f>
        <v/>
      </c>
      <c r="C840" t="str">
        <f>IFERROR(VLOOKUP($A840,frequentiecodes!$A:$D,3,FALSE),"")</f>
        <v/>
      </c>
      <c r="D840" t="str">
        <f>IFERROR(VLOOKUP($A840,frequentiecodes!$A:$D,4,FALSE),"")</f>
        <v/>
      </c>
      <c r="I840" s="5" t="str">
        <f t="shared" ca="1" si="16"/>
        <v/>
      </c>
    </row>
    <row r="841" spans="2:9" x14ac:dyDescent="0.3">
      <c r="B841" t="str">
        <f>IFERROR(VLOOKUP($A841,frequentiecodes!$A:$D,2,FALSE),"")</f>
        <v/>
      </c>
      <c r="C841" t="str">
        <f>IFERROR(VLOOKUP($A841,frequentiecodes!$A:$D,3,FALSE),"")</f>
        <v/>
      </c>
      <c r="D841" t="str">
        <f>IFERROR(VLOOKUP($A841,frequentiecodes!$A:$D,4,FALSE),"")</f>
        <v/>
      </c>
      <c r="I841" s="5" t="str">
        <f t="shared" ca="1" si="16"/>
        <v/>
      </c>
    </row>
    <row r="842" spans="2:9" x14ac:dyDescent="0.3">
      <c r="B842" t="str">
        <f>IFERROR(VLOOKUP($A842,frequentiecodes!$A:$D,2,FALSE),"")</f>
        <v/>
      </c>
      <c r="C842" t="str">
        <f>IFERROR(VLOOKUP($A842,frequentiecodes!$A:$D,3,FALSE),"")</f>
        <v/>
      </c>
      <c r="D842" t="str">
        <f>IFERROR(VLOOKUP($A842,frequentiecodes!$A:$D,4,FALSE),"")</f>
        <v/>
      </c>
      <c r="I842" s="5" t="str">
        <f t="shared" ca="1" si="16"/>
        <v/>
      </c>
    </row>
    <row r="843" spans="2:9" x14ac:dyDescent="0.3">
      <c r="B843" t="str">
        <f>IFERROR(VLOOKUP($A843,frequentiecodes!$A:$D,2,FALSE),"")</f>
        <v/>
      </c>
      <c r="C843" t="str">
        <f>IFERROR(VLOOKUP($A843,frequentiecodes!$A:$D,3,FALSE),"")</f>
        <v/>
      </c>
      <c r="D843" t="str">
        <f>IFERROR(VLOOKUP($A843,frequentiecodes!$A:$D,4,FALSE),"")</f>
        <v/>
      </c>
      <c r="I843" s="5" t="str">
        <f t="shared" ca="1" si="16"/>
        <v/>
      </c>
    </row>
    <row r="844" spans="2:9" x14ac:dyDescent="0.3">
      <c r="B844" t="str">
        <f>IFERROR(VLOOKUP($A844,frequentiecodes!$A:$D,2,FALSE),"")</f>
        <v/>
      </c>
      <c r="C844" t="str">
        <f>IFERROR(VLOOKUP($A844,frequentiecodes!$A:$D,3,FALSE),"")</f>
        <v/>
      </c>
      <c r="D844" t="str">
        <f>IFERROR(VLOOKUP($A844,frequentiecodes!$A:$D,4,FALSE),"")</f>
        <v/>
      </c>
      <c r="I844" s="5" t="str">
        <f t="shared" ca="1" si="16"/>
        <v/>
      </c>
    </row>
    <row r="845" spans="2:9" x14ac:dyDescent="0.3">
      <c r="B845" t="str">
        <f>IFERROR(VLOOKUP($A845,frequentiecodes!$A:$D,2,FALSE),"")</f>
        <v/>
      </c>
      <c r="C845" t="str">
        <f>IFERROR(VLOOKUP($A845,frequentiecodes!$A:$D,3,FALSE),"")</f>
        <v/>
      </c>
      <c r="D845" t="str">
        <f>IFERROR(VLOOKUP($A845,frequentiecodes!$A:$D,4,FALSE),"")</f>
        <v/>
      </c>
      <c r="I845" s="5" t="str">
        <f t="shared" ca="1" si="16"/>
        <v/>
      </c>
    </row>
    <row r="846" spans="2:9" x14ac:dyDescent="0.3">
      <c r="B846" t="str">
        <f>IFERROR(VLOOKUP($A846,frequentiecodes!$A:$D,2,FALSE),"")</f>
        <v/>
      </c>
      <c r="C846" t="str">
        <f>IFERROR(VLOOKUP($A846,frequentiecodes!$A:$D,3,FALSE),"")</f>
        <v/>
      </c>
      <c r="D846" t="str">
        <f>IFERROR(VLOOKUP($A846,frequentiecodes!$A:$D,4,FALSE),"")</f>
        <v/>
      </c>
      <c r="I846" s="5" t="str">
        <f t="shared" ca="1" si="16"/>
        <v/>
      </c>
    </row>
    <row r="847" spans="2:9" x14ac:dyDescent="0.3">
      <c r="B847" t="str">
        <f>IFERROR(VLOOKUP($A847,frequentiecodes!$A:$D,2,FALSE),"")</f>
        <v/>
      </c>
      <c r="C847" t="str">
        <f>IFERROR(VLOOKUP($A847,frequentiecodes!$A:$D,3,FALSE),"")</f>
        <v/>
      </c>
      <c r="D847" t="str">
        <f>IFERROR(VLOOKUP($A847,frequentiecodes!$A:$D,4,FALSE),"")</f>
        <v/>
      </c>
      <c r="I847" s="5" t="str">
        <f t="shared" ca="1" si="16"/>
        <v/>
      </c>
    </row>
    <row r="848" spans="2:9" x14ac:dyDescent="0.3">
      <c r="B848" t="str">
        <f>IFERROR(VLOOKUP($A848,frequentiecodes!$A:$D,2,FALSE),"")</f>
        <v/>
      </c>
      <c r="C848" t="str">
        <f>IFERROR(VLOOKUP($A848,frequentiecodes!$A:$D,3,FALSE),"")</f>
        <v/>
      </c>
      <c r="D848" t="str">
        <f>IFERROR(VLOOKUP($A848,frequentiecodes!$A:$D,4,FALSE),"")</f>
        <v/>
      </c>
      <c r="I848" s="5" t="str">
        <f t="shared" ca="1" si="16"/>
        <v/>
      </c>
    </row>
    <row r="849" spans="2:9" x14ac:dyDescent="0.3">
      <c r="B849" t="str">
        <f>IFERROR(VLOOKUP($A849,frequentiecodes!$A:$D,2,FALSE),"")</f>
        <v/>
      </c>
      <c r="C849" t="str">
        <f>IFERROR(VLOOKUP($A849,frequentiecodes!$A:$D,3,FALSE),"")</f>
        <v/>
      </c>
      <c r="D849" t="str">
        <f>IFERROR(VLOOKUP($A849,frequentiecodes!$A:$D,4,FALSE),"")</f>
        <v/>
      </c>
      <c r="I849" s="5" t="str">
        <f t="shared" ref="I849:I912" ca="1" si="17">IF(H849="","",DATE(YEAR(TODAY())+1,1,-2)-WEEKDAY(DATE(YEAR(TODAY())+1,1,3))+H849*7)</f>
        <v/>
      </c>
    </row>
    <row r="850" spans="2:9" x14ac:dyDescent="0.3">
      <c r="B850" t="str">
        <f>IFERROR(VLOOKUP($A850,frequentiecodes!$A:$D,2,FALSE),"")</f>
        <v/>
      </c>
      <c r="C850" t="str">
        <f>IFERROR(VLOOKUP($A850,frequentiecodes!$A:$D,3,FALSE),"")</f>
        <v/>
      </c>
      <c r="D850" t="str">
        <f>IFERROR(VLOOKUP($A850,frequentiecodes!$A:$D,4,FALSE),"")</f>
        <v/>
      </c>
      <c r="I850" s="5" t="str">
        <f t="shared" ca="1" si="17"/>
        <v/>
      </c>
    </row>
    <row r="851" spans="2:9" x14ac:dyDescent="0.3">
      <c r="B851" t="str">
        <f>IFERROR(VLOOKUP($A851,frequentiecodes!$A:$D,2,FALSE),"")</f>
        <v/>
      </c>
      <c r="C851" t="str">
        <f>IFERROR(VLOOKUP($A851,frequentiecodes!$A:$D,3,FALSE),"")</f>
        <v/>
      </c>
      <c r="D851" t="str">
        <f>IFERROR(VLOOKUP($A851,frequentiecodes!$A:$D,4,FALSE),"")</f>
        <v/>
      </c>
      <c r="I851" s="5" t="str">
        <f t="shared" ca="1" si="17"/>
        <v/>
      </c>
    </row>
    <row r="852" spans="2:9" x14ac:dyDescent="0.3">
      <c r="B852" t="str">
        <f>IFERROR(VLOOKUP($A852,frequentiecodes!$A:$D,2,FALSE),"")</f>
        <v/>
      </c>
      <c r="C852" t="str">
        <f>IFERROR(VLOOKUP($A852,frequentiecodes!$A:$D,3,FALSE),"")</f>
        <v/>
      </c>
      <c r="D852" t="str">
        <f>IFERROR(VLOOKUP($A852,frequentiecodes!$A:$D,4,FALSE),"")</f>
        <v/>
      </c>
      <c r="I852" s="5" t="str">
        <f t="shared" ca="1" si="17"/>
        <v/>
      </c>
    </row>
    <row r="853" spans="2:9" x14ac:dyDescent="0.3">
      <c r="B853" t="str">
        <f>IFERROR(VLOOKUP($A853,frequentiecodes!$A:$D,2,FALSE),"")</f>
        <v/>
      </c>
      <c r="C853" t="str">
        <f>IFERROR(VLOOKUP($A853,frequentiecodes!$A:$D,3,FALSE),"")</f>
        <v/>
      </c>
      <c r="D853" t="str">
        <f>IFERROR(VLOOKUP($A853,frequentiecodes!$A:$D,4,FALSE),"")</f>
        <v/>
      </c>
      <c r="I853" s="5" t="str">
        <f t="shared" ca="1" si="17"/>
        <v/>
      </c>
    </row>
    <row r="854" spans="2:9" x14ac:dyDescent="0.3">
      <c r="B854" t="str">
        <f>IFERROR(VLOOKUP($A854,frequentiecodes!$A:$D,2,FALSE),"")</f>
        <v/>
      </c>
      <c r="C854" t="str">
        <f>IFERROR(VLOOKUP($A854,frequentiecodes!$A:$D,3,FALSE),"")</f>
        <v/>
      </c>
      <c r="D854" t="str">
        <f>IFERROR(VLOOKUP($A854,frequentiecodes!$A:$D,4,FALSE),"")</f>
        <v/>
      </c>
      <c r="I854" s="5" t="str">
        <f t="shared" ca="1" si="17"/>
        <v/>
      </c>
    </row>
    <row r="855" spans="2:9" x14ac:dyDescent="0.3">
      <c r="B855" t="str">
        <f>IFERROR(VLOOKUP($A855,frequentiecodes!$A:$D,2,FALSE),"")</f>
        <v/>
      </c>
      <c r="C855" t="str">
        <f>IFERROR(VLOOKUP($A855,frequentiecodes!$A:$D,3,FALSE),"")</f>
        <v/>
      </c>
      <c r="D855" t="str">
        <f>IFERROR(VLOOKUP($A855,frequentiecodes!$A:$D,4,FALSE),"")</f>
        <v/>
      </c>
      <c r="I855" s="5" t="str">
        <f t="shared" ca="1" si="17"/>
        <v/>
      </c>
    </row>
    <row r="856" spans="2:9" x14ac:dyDescent="0.3">
      <c r="B856" t="str">
        <f>IFERROR(VLOOKUP($A856,frequentiecodes!$A:$D,2,FALSE),"")</f>
        <v/>
      </c>
      <c r="C856" t="str">
        <f>IFERROR(VLOOKUP($A856,frequentiecodes!$A:$D,3,FALSE),"")</f>
        <v/>
      </c>
      <c r="D856" t="str">
        <f>IFERROR(VLOOKUP($A856,frequentiecodes!$A:$D,4,FALSE),"")</f>
        <v/>
      </c>
      <c r="I856" s="5" t="str">
        <f t="shared" ca="1" si="17"/>
        <v/>
      </c>
    </row>
    <row r="857" spans="2:9" x14ac:dyDescent="0.3">
      <c r="B857" t="str">
        <f>IFERROR(VLOOKUP($A857,frequentiecodes!$A:$D,2,FALSE),"")</f>
        <v/>
      </c>
      <c r="C857" t="str">
        <f>IFERROR(VLOOKUP($A857,frequentiecodes!$A:$D,3,FALSE),"")</f>
        <v/>
      </c>
      <c r="D857" t="str">
        <f>IFERROR(VLOOKUP($A857,frequentiecodes!$A:$D,4,FALSE),"")</f>
        <v/>
      </c>
      <c r="I857" s="5" t="str">
        <f t="shared" ca="1" si="17"/>
        <v/>
      </c>
    </row>
    <row r="858" spans="2:9" x14ac:dyDescent="0.3">
      <c r="B858" t="str">
        <f>IFERROR(VLOOKUP($A858,frequentiecodes!$A:$D,2,FALSE),"")</f>
        <v/>
      </c>
      <c r="C858" t="str">
        <f>IFERROR(VLOOKUP($A858,frequentiecodes!$A:$D,3,FALSE),"")</f>
        <v/>
      </c>
      <c r="D858" t="str">
        <f>IFERROR(VLOOKUP($A858,frequentiecodes!$A:$D,4,FALSE),"")</f>
        <v/>
      </c>
      <c r="I858" s="5" t="str">
        <f t="shared" ca="1" si="17"/>
        <v/>
      </c>
    </row>
    <row r="859" spans="2:9" x14ac:dyDescent="0.3">
      <c r="B859" t="str">
        <f>IFERROR(VLOOKUP($A859,frequentiecodes!$A:$D,2,FALSE),"")</f>
        <v/>
      </c>
      <c r="C859" t="str">
        <f>IFERROR(VLOOKUP($A859,frequentiecodes!$A:$D,3,FALSE),"")</f>
        <v/>
      </c>
      <c r="D859" t="str">
        <f>IFERROR(VLOOKUP($A859,frequentiecodes!$A:$D,4,FALSE),"")</f>
        <v/>
      </c>
      <c r="I859" s="5" t="str">
        <f t="shared" ca="1" si="17"/>
        <v/>
      </c>
    </row>
    <row r="860" spans="2:9" x14ac:dyDescent="0.3">
      <c r="B860" t="str">
        <f>IFERROR(VLOOKUP($A860,frequentiecodes!$A:$D,2,FALSE),"")</f>
        <v/>
      </c>
      <c r="C860" t="str">
        <f>IFERROR(VLOOKUP($A860,frequentiecodes!$A:$D,3,FALSE),"")</f>
        <v/>
      </c>
      <c r="D860" t="str">
        <f>IFERROR(VLOOKUP($A860,frequentiecodes!$A:$D,4,FALSE),"")</f>
        <v/>
      </c>
      <c r="I860" s="5" t="str">
        <f t="shared" ca="1" si="17"/>
        <v/>
      </c>
    </row>
    <row r="861" spans="2:9" x14ac:dyDescent="0.3">
      <c r="B861" t="str">
        <f>IFERROR(VLOOKUP($A861,frequentiecodes!$A:$D,2,FALSE),"")</f>
        <v/>
      </c>
      <c r="C861" t="str">
        <f>IFERROR(VLOOKUP($A861,frequentiecodes!$A:$D,3,FALSE),"")</f>
        <v/>
      </c>
      <c r="D861" t="str">
        <f>IFERROR(VLOOKUP($A861,frequentiecodes!$A:$D,4,FALSE),"")</f>
        <v/>
      </c>
      <c r="I861" s="5" t="str">
        <f t="shared" ca="1" si="17"/>
        <v/>
      </c>
    </row>
    <row r="862" spans="2:9" x14ac:dyDescent="0.3">
      <c r="B862" t="str">
        <f>IFERROR(VLOOKUP($A862,frequentiecodes!$A:$D,2,FALSE),"")</f>
        <v/>
      </c>
      <c r="C862" t="str">
        <f>IFERROR(VLOOKUP($A862,frequentiecodes!$A:$D,3,FALSE),"")</f>
        <v/>
      </c>
      <c r="D862" t="str">
        <f>IFERROR(VLOOKUP($A862,frequentiecodes!$A:$D,4,FALSE),"")</f>
        <v/>
      </c>
      <c r="I862" s="5" t="str">
        <f t="shared" ca="1" si="17"/>
        <v/>
      </c>
    </row>
    <row r="863" spans="2:9" x14ac:dyDescent="0.3">
      <c r="B863" t="str">
        <f>IFERROR(VLOOKUP($A863,frequentiecodes!$A:$D,2,FALSE),"")</f>
        <v/>
      </c>
      <c r="C863" t="str">
        <f>IFERROR(VLOOKUP($A863,frequentiecodes!$A:$D,3,FALSE),"")</f>
        <v/>
      </c>
      <c r="D863" t="str">
        <f>IFERROR(VLOOKUP($A863,frequentiecodes!$A:$D,4,FALSE),"")</f>
        <v/>
      </c>
      <c r="I863" s="5" t="str">
        <f t="shared" ca="1" si="17"/>
        <v/>
      </c>
    </row>
    <row r="864" spans="2:9" x14ac:dyDescent="0.3">
      <c r="B864" t="str">
        <f>IFERROR(VLOOKUP($A864,frequentiecodes!$A:$D,2,FALSE),"")</f>
        <v/>
      </c>
      <c r="C864" t="str">
        <f>IFERROR(VLOOKUP($A864,frequentiecodes!$A:$D,3,FALSE),"")</f>
        <v/>
      </c>
      <c r="D864" t="str">
        <f>IFERROR(VLOOKUP($A864,frequentiecodes!$A:$D,4,FALSE),"")</f>
        <v/>
      </c>
      <c r="I864" s="5" t="str">
        <f t="shared" ca="1" si="17"/>
        <v/>
      </c>
    </row>
    <row r="865" spans="2:9" x14ac:dyDescent="0.3">
      <c r="B865" t="str">
        <f>IFERROR(VLOOKUP($A865,frequentiecodes!$A:$D,2,FALSE),"")</f>
        <v/>
      </c>
      <c r="C865" t="str">
        <f>IFERROR(VLOOKUP($A865,frequentiecodes!$A:$D,3,FALSE),"")</f>
        <v/>
      </c>
      <c r="D865" t="str">
        <f>IFERROR(VLOOKUP($A865,frequentiecodes!$A:$D,4,FALSE),"")</f>
        <v/>
      </c>
      <c r="I865" s="5" t="str">
        <f t="shared" ca="1" si="17"/>
        <v/>
      </c>
    </row>
    <row r="866" spans="2:9" x14ac:dyDescent="0.3">
      <c r="B866" t="str">
        <f>IFERROR(VLOOKUP($A866,frequentiecodes!$A:$D,2,FALSE),"")</f>
        <v/>
      </c>
      <c r="C866" t="str">
        <f>IFERROR(VLOOKUP($A866,frequentiecodes!$A:$D,3,FALSE),"")</f>
        <v/>
      </c>
      <c r="D866" t="str">
        <f>IFERROR(VLOOKUP($A866,frequentiecodes!$A:$D,4,FALSE),"")</f>
        <v/>
      </c>
      <c r="I866" s="5" t="str">
        <f t="shared" ca="1" si="17"/>
        <v/>
      </c>
    </row>
    <row r="867" spans="2:9" x14ac:dyDescent="0.3">
      <c r="B867" t="str">
        <f>IFERROR(VLOOKUP($A867,frequentiecodes!$A:$D,2,FALSE),"")</f>
        <v/>
      </c>
      <c r="C867" t="str">
        <f>IFERROR(VLOOKUP($A867,frequentiecodes!$A:$D,3,FALSE),"")</f>
        <v/>
      </c>
      <c r="D867" t="str">
        <f>IFERROR(VLOOKUP($A867,frequentiecodes!$A:$D,4,FALSE),"")</f>
        <v/>
      </c>
      <c r="I867" s="5" t="str">
        <f t="shared" ca="1" si="17"/>
        <v/>
      </c>
    </row>
    <row r="868" spans="2:9" x14ac:dyDescent="0.3">
      <c r="B868" t="str">
        <f>IFERROR(VLOOKUP($A868,frequentiecodes!$A:$D,2,FALSE),"")</f>
        <v/>
      </c>
      <c r="C868" t="str">
        <f>IFERROR(VLOOKUP($A868,frequentiecodes!$A:$D,3,FALSE),"")</f>
        <v/>
      </c>
      <c r="D868" t="str">
        <f>IFERROR(VLOOKUP($A868,frequentiecodes!$A:$D,4,FALSE),"")</f>
        <v/>
      </c>
      <c r="I868" s="5" t="str">
        <f t="shared" ca="1" si="17"/>
        <v/>
      </c>
    </row>
    <row r="869" spans="2:9" x14ac:dyDescent="0.3">
      <c r="B869" t="str">
        <f>IFERROR(VLOOKUP($A869,frequentiecodes!$A:$D,2,FALSE),"")</f>
        <v/>
      </c>
      <c r="C869" t="str">
        <f>IFERROR(VLOOKUP($A869,frequentiecodes!$A:$D,3,FALSE),"")</f>
        <v/>
      </c>
      <c r="D869" t="str">
        <f>IFERROR(VLOOKUP($A869,frequentiecodes!$A:$D,4,FALSE),"")</f>
        <v/>
      </c>
      <c r="I869" s="5" t="str">
        <f t="shared" ca="1" si="17"/>
        <v/>
      </c>
    </row>
    <row r="870" spans="2:9" x14ac:dyDescent="0.3">
      <c r="B870" t="str">
        <f>IFERROR(VLOOKUP($A870,frequentiecodes!$A:$D,2,FALSE),"")</f>
        <v/>
      </c>
      <c r="C870" t="str">
        <f>IFERROR(VLOOKUP($A870,frequentiecodes!$A:$D,3,FALSE),"")</f>
        <v/>
      </c>
      <c r="D870" t="str">
        <f>IFERROR(VLOOKUP($A870,frequentiecodes!$A:$D,4,FALSE),"")</f>
        <v/>
      </c>
      <c r="I870" s="5" t="str">
        <f t="shared" ca="1" si="17"/>
        <v/>
      </c>
    </row>
    <row r="871" spans="2:9" x14ac:dyDescent="0.3">
      <c r="B871" t="str">
        <f>IFERROR(VLOOKUP($A871,frequentiecodes!$A:$D,2,FALSE),"")</f>
        <v/>
      </c>
      <c r="C871" t="str">
        <f>IFERROR(VLOOKUP($A871,frequentiecodes!$A:$D,3,FALSE),"")</f>
        <v/>
      </c>
      <c r="D871" t="str">
        <f>IFERROR(VLOOKUP($A871,frequentiecodes!$A:$D,4,FALSE),"")</f>
        <v/>
      </c>
      <c r="I871" s="5" t="str">
        <f t="shared" ca="1" si="17"/>
        <v/>
      </c>
    </row>
    <row r="872" spans="2:9" x14ac:dyDescent="0.3">
      <c r="B872" t="str">
        <f>IFERROR(VLOOKUP($A872,frequentiecodes!$A:$D,2,FALSE),"")</f>
        <v/>
      </c>
      <c r="C872" t="str">
        <f>IFERROR(VLOOKUP($A872,frequentiecodes!$A:$D,3,FALSE),"")</f>
        <v/>
      </c>
      <c r="D872" t="str">
        <f>IFERROR(VLOOKUP($A872,frequentiecodes!$A:$D,4,FALSE),"")</f>
        <v/>
      </c>
      <c r="I872" s="5" t="str">
        <f t="shared" ca="1" si="17"/>
        <v/>
      </c>
    </row>
    <row r="873" spans="2:9" x14ac:dyDescent="0.3">
      <c r="B873" t="str">
        <f>IFERROR(VLOOKUP($A873,frequentiecodes!$A:$D,2,FALSE),"")</f>
        <v/>
      </c>
      <c r="C873" t="str">
        <f>IFERROR(VLOOKUP($A873,frequentiecodes!$A:$D,3,FALSE),"")</f>
        <v/>
      </c>
      <c r="D873" t="str">
        <f>IFERROR(VLOOKUP($A873,frequentiecodes!$A:$D,4,FALSE),"")</f>
        <v/>
      </c>
      <c r="I873" s="5" t="str">
        <f t="shared" ca="1" si="17"/>
        <v/>
      </c>
    </row>
    <row r="874" spans="2:9" x14ac:dyDescent="0.3">
      <c r="B874" t="str">
        <f>IFERROR(VLOOKUP($A874,frequentiecodes!$A:$D,2,FALSE),"")</f>
        <v/>
      </c>
      <c r="C874" t="str">
        <f>IFERROR(VLOOKUP($A874,frequentiecodes!$A:$D,3,FALSE),"")</f>
        <v/>
      </c>
      <c r="D874" t="str">
        <f>IFERROR(VLOOKUP($A874,frequentiecodes!$A:$D,4,FALSE),"")</f>
        <v/>
      </c>
      <c r="I874" s="5" t="str">
        <f t="shared" ca="1" si="17"/>
        <v/>
      </c>
    </row>
    <row r="875" spans="2:9" x14ac:dyDescent="0.3">
      <c r="B875" t="str">
        <f>IFERROR(VLOOKUP($A875,frequentiecodes!$A:$D,2,FALSE),"")</f>
        <v/>
      </c>
      <c r="C875" t="str">
        <f>IFERROR(VLOOKUP($A875,frequentiecodes!$A:$D,3,FALSE),"")</f>
        <v/>
      </c>
      <c r="D875" t="str">
        <f>IFERROR(VLOOKUP($A875,frequentiecodes!$A:$D,4,FALSE),"")</f>
        <v/>
      </c>
      <c r="I875" s="5" t="str">
        <f t="shared" ca="1" si="17"/>
        <v/>
      </c>
    </row>
    <row r="876" spans="2:9" x14ac:dyDescent="0.3">
      <c r="B876" t="str">
        <f>IFERROR(VLOOKUP($A876,frequentiecodes!$A:$D,2,FALSE),"")</f>
        <v/>
      </c>
      <c r="C876" t="str">
        <f>IFERROR(VLOOKUP($A876,frequentiecodes!$A:$D,3,FALSE),"")</f>
        <v/>
      </c>
      <c r="D876" t="str">
        <f>IFERROR(VLOOKUP($A876,frequentiecodes!$A:$D,4,FALSE),"")</f>
        <v/>
      </c>
      <c r="I876" s="5" t="str">
        <f t="shared" ca="1" si="17"/>
        <v/>
      </c>
    </row>
    <row r="877" spans="2:9" x14ac:dyDescent="0.3">
      <c r="B877" t="str">
        <f>IFERROR(VLOOKUP($A877,frequentiecodes!$A:$D,2,FALSE),"")</f>
        <v/>
      </c>
      <c r="C877" t="str">
        <f>IFERROR(VLOOKUP($A877,frequentiecodes!$A:$D,3,FALSE),"")</f>
        <v/>
      </c>
      <c r="D877" t="str">
        <f>IFERROR(VLOOKUP($A877,frequentiecodes!$A:$D,4,FALSE),"")</f>
        <v/>
      </c>
      <c r="I877" s="5" t="str">
        <f t="shared" ca="1" si="17"/>
        <v/>
      </c>
    </row>
    <row r="878" spans="2:9" x14ac:dyDescent="0.3">
      <c r="B878" t="str">
        <f>IFERROR(VLOOKUP($A878,frequentiecodes!$A:$D,2,FALSE),"")</f>
        <v/>
      </c>
      <c r="C878" t="str">
        <f>IFERROR(VLOOKUP($A878,frequentiecodes!$A:$D,3,FALSE),"")</f>
        <v/>
      </c>
      <c r="D878" t="str">
        <f>IFERROR(VLOOKUP($A878,frequentiecodes!$A:$D,4,FALSE),"")</f>
        <v/>
      </c>
      <c r="I878" s="5" t="str">
        <f t="shared" ca="1" si="17"/>
        <v/>
      </c>
    </row>
    <row r="879" spans="2:9" x14ac:dyDescent="0.3">
      <c r="B879" t="str">
        <f>IFERROR(VLOOKUP($A879,frequentiecodes!$A:$D,2,FALSE),"")</f>
        <v/>
      </c>
      <c r="C879" t="str">
        <f>IFERROR(VLOOKUP($A879,frequentiecodes!$A:$D,3,FALSE),"")</f>
        <v/>
      </c>
      <c r="D879" t="str">
        <f>IFERROR(VLOOKUP($A879,frequentiecodes!$A:$D,4,FALSE),"")</f>
        <v/>
      </c>
      <c r="I879" s="5" t="str">
        <f t="shared" ca="1" si="17"/>
        <v/>
      </c>
    </row>
    <row r="880" spans="2:9" x14ac:dyDescent="0.3">
      <c r="B880" t="str">
        <f>IFERROR(VLOOKUP($A880,frequentiecodes!$A:$D,2,FALSE),"")</f>
        <v/>
      </c>
      <c r="C880" t="str">
        <f>IFERROR(VLOOKUP($A880,frequentiecodes!$A:$D,3,FALSE),"")</f>
        <v/>
      </c>
      <c r="D880" t="str">
        <f>IFERROR(VLOOKUP($A880,frequentiecodes!$A:$D,4,FALSE),"")</f>
        <v/>
      </c>
      <c r="I880" s="5" t="str">
        <f t="shared" ca="1" si="17"/>
        <v/>
      </c>
    </row>
    <row r="881" spans="2:9" x14ac:dyDescent="0.3">
      <c r="B881" t="str">
        <f>IFERROR(VLOOKUP($A881,frequentiecodes!$A:$D,2,FALSE),"")</f>
        <v/>
      </c>
      <c r="C881" t="str">
        <f>IFERROR(VLOOKUP($A881,frequentiecodes!$A:$D,3,FALSE),"")</f>
        <v/>
      </c>
      <c r="D881" t="str">
        <f>IFERROR(VLOOKUP($A881,frequentiecodes!$A:$D,4,FALSE),"")</f>
        <v/>
      </c>
      <c r="I881" s="5" t="str">
        <f t="shared" ca="1" si="17"/>
        <v/>
      </c>
    </row>
    <row r="882" spans="2:9" x14ac:dyDescent="0.3">
      <c r="B882" t="str">
        <f>IFERROR(VLOOKUP($A882,frequentiecodes!$A:$D,2,FALSE),"")</f>
        <v/>
      </c>
      <c r="C882" t="str">
        <f>IFERROR(VLOOKUP($A882,frequentiecodes!$A:$D,3,FALSE),"")</f>
        <v/>
      </c>
      <c r="D882" t="str">
        <f>IFERROR(VLOOKUP($A882,frequentiecodes!$A:$D,4,FALSE),"")</f>
        <v/>
      </c>
      <c r="I882" s="5" t="str">
        <f t="shared" ca="1" si="17"/>
        <v/>
      </c>
    </row>
    <row r="883" spans="2:9" x14ac:dyDescent="0.3">
      <c r="B883" t="str">
        <f>IFERROR(VLOOKUP($A883,frequentiecodes!$A:$D,2,FALSE),"")</f>
        <v/>
      </c>
      <c r="C883" t="str">
        <f>IFERROR(VLOOKUP($A883,frequentiecodes!$A:$D,3,FALSE),"")</f>
        <v/>
      </c>
      <c r="D883" t="str">
        <f>IFERROR(VLOOKUP($A883,frequentiecodes!$A:$D,4,FALSE),"")</f>
        <v/>
      </c>
      <c r="I883" s="5" t="str">
        <f t="shared" ca="1" si="17"/>
        <v/>
      </c>
    </row>
    <row r="884" spans="2:9" x14ac:dyDescent="0.3">
      <c r="B884" t="str">
        <f>IFERROR(VLOOKUP($A884,frequentiecodes!$A:$D,2,FALSE),"")</f>
        <v/>
      </c>
      <c r="C884" t="str">
        <f>IFERROR(VLOOKUP($A884,frequentiecodes!$A:$D,3,FALSE),"")</f>
        <v/>
      </c>
      <c r="D884" t="str">
        <f>IFERROR(VLOOKUP($A884,frequentiecodes!$A:$D,4,FALSE),"")</f>
        <v/>
      </c>
      <c r="I884" s="5" t="str">
        <f t="shared" ca="1" si="17"/>
        <v/>
      </c>
    </row>
    <row r="885" spans="2:9" x14ac:dyDescent="0.3">
      <c r="B885" t="str">
        <f>IFERROR(VLOOKUP($A885,frequentiecodes!$A:$D,2,FALSE),"")</f>
        <v/>
      </c>
      <c r="C885" t="str">
        <f>IFERROR(VLOOKUP($A885,frequentiecodes!$A:$D,3,FALSE),"")</f>
        <v/>
      </c>
      <c r="D885" t="str">
        <f>IFERROR(VLOOKUP($A885,frequentiecodes!$A:$D,4,FALSE),"")</f>
        <v/>
      </c>
      <c r="I885" s="5" t="str">
        <f t="shared" ca="1" si="17"/>
        <v/>
      </c>
    </row>
    <row r="886" spans="2:9" x14ac:dyDescent="0.3">
      <c r="B886" t="str">
        <f>IFERROR(VLOOKUP($A886,frequentiecodes!$A:$D,2,FALSE),"")</f>
        <v/>
      </c>
      <c r="C886" t="str">
        <f>IFERROR(VLOOKUP($A886,frequentiecodes!$A:$D,3,FALSE),"")</f>
        <v/>
      </c>
      <c r="D886" t="str">
        <f>IFERROR(VLOOKUP($A886,frequentiecodes!$A:$D,4,FALSE),"")</f>
        <v/>
      </c>
      <c r="I886" s="5" t="str">
        <f t="shared" ca="1" si="17"/>
        <v/>
      </c>
    </row>
    <row r="887" spans="2:9" x14ac:dyDescent="0.3">
      <c r="B887" t="str">
        <f>IFERROR(VLOOKUP($A887,frequentiecodes!$A:$D,2,FALSE),"")</f>
        <v/>
      </c>
      <c r="C887" t="str">
        <f>IFERROR(VLOOKUP($A887,frequentiecodes!$A:$D,3,FALSE),"")</f>
        <v/>
      </c>
      <c r="D887" t="str">
        <f>IFERROR(VLOOKUP($A887,frequentiecodes!$A:$D,4,FALSE),"")</f>
        <v/>
      </c>
      <c r="I887" s="5" t="str">
        <f t="shared" ca="1" si="17"/>
        <v/>
      </c>
    </row>
    <row r="888" spans="2:9" x14ac:dyDescent="0.3">
      <c r="B888" t="str">
        <f>IFERROR(VLOOKUP($A888,frequentiecodes!$A:$D,2,FALSE),"")</f>
        <v/>
      </c>
      <c r="C888" t="str">
        <f>IFERROR(VLOOKUP($A888,frequentiecodes!$A:$D,3,FALSE),"")</f>
        <v/>
      </c>
      <c r="D888" t="str">
        <f>IFERROR(VLOOKUP($A888,frequentiecodes!$A:$D,4,FALSE),"")</f>
        <v/>
      </c>
      <c r="I888" s="5" t="str">
        <f t="shared" ca="1" si="17"/>
        <v/>
      </c>
    </row>
    <row r="889" spans="2:9" x14ac:dyDescent="0.3">
      <c r="B889" t="str">
        <f>IFERROR(VLOOKUP($A889,frequentiecodes!$A:$D,2,FALSE),"")</f>
        <v/>
      </c>
      <c r="C889" t="str">
        <f>IFERROR(VLOOKUP($A889,frequentiecodes!$A:$D,3,FALSE),"")</f>
        <v/>
      </c>
      <c r="D889" t="str">
        <f>IFERROR(VLOOKUP($A889,frequentiecodes!$A:$D,4,FALSE),"")</f>
        <v/>
      </c>
      <c r="I889" s="5" t="str">
        <f t="shared" ca="1" si="17"/>
        <v/>
      </c>
    </row>
    <row r="890" spans="2:9" x14ac:dyDescent="0.3">
      <c r="B890" t="str">
        <f>IFERROR(VLOOKUP($A890,frequentiecodes!$A:$D,2,FALSE),"")</f>
        <v/>
      </c>
      <c r="C890" t="str">
        <f>IFERROR(VLOOKUP($A890,frequentiecodes!$A:$D,3,FALSE),"")</f>
        <v/>
      </c>
      <c r="D890" t="str">
        <f>IFERROR(VLOOKUP($A890,frequentiecodes!$A:$D,4,FALSE),"")</f>
        <v/>
      </c>
      <c r="I890" s="5" t="str">
        <f t="shared" ca="1" si="17"/>
        <v/>
      </c>
    </row>
    <row r="891" spans="2:9" x14ac:dyDescent="0.3">
      <c r="B891" t="str">
        <f>IFERROR(VLOOKUP($A891,frequentiecodes!$A:$D,2,FALSE),"")</f>
        <v/>
      </c>
      <c r="C891" t="str">
        <f>IFERROR(VLOOKUP($A891,frequentiecodes!$A:$D,3,FALSE),"")</f>
        <v/>
      </c>
      <c r="D891" t="str">
        <f>IFERROR(VLOOKUP($A891,frequentiecodes!$A:$D,4,FALSE),"")</f>
        <v/>
      </c>
      <c r="I891" s="5" t="str">
        <f t="shared" ca="1" si="17"/>
        <v/>
      </c>
    </row>
    <row r="892" spans="2:9" x14ac:dyDescent="0.3">
      <c r="B892" t="str">
        <f>IFERROR(VLOOKUP($A892,frequentiecodes!$A:$D,2,FALSE),"")</f>
        <v/>
      </c>
      <c r="C892" t="str">
        <f>IFERROR(VLOOKUP($A892,frequentiecodes!$A:$D,3,FALSE),"")</f>
        <v/>
      </c>
      <c r="D892" t="str">
        <f>IFERROR(VLOOKUP($A892,frequentiecodes!$A:$D,4,FALSE),"")</f>
        <v/>
      </c>
      <c r="I892" s="5" t="str">
        <f t="shared" ca="1" si="17"/>
        <v/>
      </c>
    </row>
    <row r="893" spans="2:9" x14ac:dyDescent="0.3">
      <c r="B893" t="str">
        <f>IFERROR(VLOOKUP($A893,frequentiecodes!$A:$D,2,FALSE),"")</f>
        <v/>
      </c>
      <c r="C893" t="str">
        <f>IFERROR(VLOOKUP($A893,frequentiecodes!$A:$D,3,FALSE),"")</f>
        <v/>
      </c>
      <c r="D893" t="str">
        <f>IFERROR(VLOOKUP($A893,frequentiecodes!$A:$D,4,FALSE),"")</f>
        <v/>
      </c>
      <c r="I893" s="5" t="str">
        <f t="shared" ca="1" si="17"/>
        <v/>
      </c>
    </row>
    <row r="894" spans="2:9" x14ac:dyDescent="0.3">
      <c r="B894" t="str">
        <f>IFERROR(VLOOKUP($A894,frequentiecodes!$A:$D,2,FALSE),"")</f>
        <v/>
      </c>
      <c r="C894" t="str">
        <f>IFERROR(VLOOKUP($A894,frequentiecodes!$A:$D,3,FALSE),"")</f>
        <v/>
      </c>
      <c r="D894" t="str">
        <f>IFERROR(VLOOKUP($A894,frequentiecodes!$A:$D,4,FALSE),"")</f>
        <v/>
      </c>
      <c r="I894" s="5" t="str">
        <f t="shared" ca="1" si="17"/>
        <v/>
      </c>
    </row>
    <row r="895" spans="2:9" x14ac:dyDescent="0.3">
      <c r="B895" t="str">
        <f>IFERROR(VLOOKUP($A895,frequentiecodes!$A:$D,2,FALSE),"")</f>
        <v/>
      </c>
      <c r="C895" t="str">
        <f>IFERROR(VLOOKUP($A895,frequentiecodes!$A:$D,3,FALSE),"")</f>
        <v/>
      </c>
      <c r="D895" t="str">
        <f>IFERROR(VLOOKUP($A895,frequentiecodes!$A:$D,4,FALSE),"")</f>
        <v/>
      </c>
      <c r="I895" s="5" t="str">
        <f t="shared" ca="1" si="17"/>
        <v/>
      </c>
    </row>
    <row r="896" spans="2:9" x14ac:dyDescent="0.3">
      <c r="B896" t="str">
        <f>IFERROR(VLOOKUP($A896,frequentiecodes!$A:$D,2,FALSE),"")</f>
        <v/>
      </c>
      <c r="C896" t="str">
        <f>IFERROR(VLOOKUP($A896,frequentiecodes!$A:$D,3,FALSE),"")</f>
        <v/>
      </c>
      <c r="D896" t="str">
        <f>IFERROR(VLOOKUP($A896,frequentiecodes!$A:$D,4,FALSE),"")</f>
        <v/>
      </c>
      <c r="I896" s="5" t="str">
        <f t="shared" ca="1" si="17"/>
        <v/>
      </c>
    </row>
    <row r="897" spans="2:9" x14ac:dyDescent="0.3">
      <c r="B897" t="str">
        <f>IFERROR(VLOOKUP($A897,frequentiecodes!$A:$D,2,FALSE),"")</f>
        <v/>
      </c>
      <c r="C897" t="str">
        <f>IFERROR(VLOOKUP($A897,frequentiecodes!$A:$D,3,FALSE),"")</f>
        <v/>
      </c>
      <c r="D897" t="str">
        <f>IFERROR(VLOOKUP($A897,frequentiecodes!$A:$D,4,FALSE),"")</f>
        <v/>
      </c>
      <c r="I897" s="5" t="str">
        <f t="shared" ca="1" si="17"/>
        <v/>
      </c>
    </row>
    <row r="898" spans="2:9" x14ac:dyDescent="0.3">
      <c r="B898" t="str">
        <f>IFERROR(VLOOKUP($A898,frequentiecodes!$A:$D,2,FALSE),"")</f>
        <v/>
      </c>
      <c r="C898" t="str">
        <f>IFERROR(VLOOKUP($A898,frequentiecodes!$A:$D,3,FALSE),"")</f>
        <v/>
      </c>
      <c r="D898" t="str">
        <f>IFERROR(VLOOKUP($A898,frequentiecodes!$A:$D,4,FALSE),"")</f>
        <v/>
      </c>
      <c r="I898" s="5" t="str">
        <f t="shared" ca="1" si="17"/>
        <v/>
      </c>
    </row>
    <row r="899" spans="2:9" x14ac:dyDescent="0.3">
      <c r="B899" t="str">
        <f>IFERROR(VLOOKUP($A899,frequentiecodes!$A:$D,2,FALSE),"")</f>
        <v/>
      </c>
      <c r="C899" t="str">
        <f>IFERROR(VLOOKUP($A899,frequentiecodes!$A:$D,3,FALSE),"")</f>
        <v/>
      </c>
      <c r="D899" t="str">
        <f>IFERROR(VLOOKUP($A899,frequentiecodes!$A:$D,4,FALSE),"")</f>
        <v/>
      </c>
      <c r="I899" s="5" t="str">
        <f t="shared" ca="1" si="17"/>
        <v/>
      </c>
    </row>
    <row r="900" spans="2:9" x14ac:dyDescent="0.3">
      <c r="B900" t="str">
        <f>IFERROR(VLOOKUP($A900,frequentiecodes!$A:$D,2,FALSE),"")</f>
        <v/>
      </c>
      <c r="C900" t="str">
        <f>IFERROR(VLOOKUP($A900,frequentiecodes!$A:$D,3,FALSE),"")</f>
        <v/>
      </c>
      <c r="D900" t="str">
        <f>IFERROR(VLOOKUP($A900,frequentiecodes!$A:$D,4,FALSE),"")</f>
        <v/>
      </c>
      <c r="I900" s="5" t="str">
        <f t="shared" ca="1" si="17"/>
        <v/>
      </c>
    </row>
    <row r="901" spans="2:9" x14ac:dyDescent="0.3">
      <c r="B901" t="str">
        <f>IFERROR(VLOOKUP($A901,frequentiecodes!$A:$D,2,FALSE),"")</f>
        <v/>
      </c>
      <c r="C901" t="str">
        <f>IFERROR(VLOOKUP($A901,frequentiecodes!$A:$D,3,FALSE),"")</f>
        <v/>
      </c>
      <c r="D901" t="str">
        <f>IFERROR(VLOOKUP($A901,frequentiecodes!$A:$D,4,FALSE),"")</f>
        <v/>
      </c>
      <c r="I901" s="5" t="str">
        <f t="shared" ca="1" si="17"/>
        <v/>
      </c>
    </row>
    <row r="902" spans="2:9" x14ac:dyDescent="0.3">
      <c r="B902" t="str">
        <f>IFERROR(VLOOKUP($A902,frequentiecodes!$A:$D,2,FALSE),"")</f>
        <v/>
      </c>
      <c r="C902" t="str">
        <f>IFERROR(VLOOKUP($A902,frequentiecodes!$A:$D,3,FALSE),"")</f>
        <v/>
      </c>
      <c r="D902" t="str">
        <f>IFERROR(VLOOKUP($A902,frequentiecodes!$A:$D,4,FALSE),"")</f>
        <v/>
      </c>
      <c r="I902" s="5" t="str">
        <f t="shared" ca="1" si="17"/>
        <v/>
      </c>
    </row>
    <row r="903" spans="2:9" x14ac:dyDescent="0.3">
      <c r="B903" t="str">
        <f>IFERROR(VLOOKUP($A903,frequentiecodes!$A:$D,2,FALSE),"")</f>
        <v/>
      </c>
      <c r="C903" t="str">
        <f>IFERROR(VLOOKUP($A903,frequentiecodes!$A:$D,3,FALSE),"")</f>
        <v/>
      </c>
      <c r="D903" t="str">
        <f>IFERROR(VLOOKUP($A903,frequentiecodes!$A:$D,4,FALSE),"")</f>
        <v/>
      </c>
      <c r="I903" s="5" t="str">
        <f t="shared" ca="1" si="17"/>
        <v/>
      </c>
    </row>
    <row r="904" spans="2:9" x14ac:dyDescent="0.3">
      <c r="B904" t="str">
        <f>IFERROR(VLOOKUP($A904,frequentiecodes!$A:$D,2,FALSE),"")</f>
        <v/>
      </c>
      <c r="C904" t="str">
        <f>IFERROR(VLOOKUP($A904,frequentiecodes!$A:$D,3,FALSE),"")</f>
        <v/>
      </c>
      <c r="D904" t="str">
        <f>IFERROR(VLOOKUP($A904,frequentiecodes!$A:$D,4,FALSE),"")</f>
        <v/>
      </c>
      <c r="I904" s="5" t="str">
        <f t="shared" ca="1" si="17"/>
        <v/>
      </c>
    </row>
    <row r="905" spans="2:9" x14ac:dyDescent="0.3">
      <c r="B905" t="str">
        <f>IFERROR(VLOOKUP($A905,frequentiecodes!$A:$D,2,FALSE),"")</f>
        <v/>
      </c>
      <c r="C905" t="str">
        <f>IFERROR(VLOOKUP($A905,frequentiecodes!$A:$D,3,FALSE),"")</f>
        <v/>
      </c>
      <c r="D905" t="str">
        <f>IFERROR(VLOOKUP($A905,frequentiecodes!$A:$D,4,FALSE),"")</f>
        <v/>
      </c>
      <c r="I905" s="5" t="str">
        <f t="shared" ca="1" si="17"/>
        <v/>
      </c>
    </row>
    <row r="906" spans="2:9" x14ac:dyDescent="0.3">
      <c r="B906" t="str">
        <f>IFERROR(VLOOKUP($A906,frequentiecodes!$A:$D,2,FALSE),"")</f>
        <v/>
      </c>
      <c r="C906" t="str">
        <f>IFERROR(VLOOKUP($A906,frequentiecodes!$A:$D,3,FALSE),"")</f>
        <v/>
      </c>
      <c r="D906" t="str">
        <f>IFERROR(VLOOKUP($A906,frequentiecodes!$A:$D,4,FALSE),"")</f>
        <v/>
      </c>
      <c r="I906" s="5" t="str">
        <f t="shared" ca="1" si="17"/>
        <v/>
      </c>
    </row>
    <row r="907" spans="2:9" x14ac:dyDescent="0.3">
      <c r="B907" t="str">
        <f>IFERROR(VLOOKUP($A907,frequentiecodes!$A:$D,2,FALSE),"")</f>
        <v/>
      </c>
      <c r="C907" t="str">
        <f>IFERROR(VLOOKUP($A907,frequentiecodes!$A:$D,3,FALSE),"")</f>
        <v/>
      </c>
      <c r="D907" t="str">
        <f>IFERROR(VLOOKUP($A907,frequentiecodes!$A:$D,4,FALSE),"")</f>
        <v/>
      </c>
      <c r="I907" s="5" t="str">
        <f t="shared" ca="1" si="17"/>
        <v/>
      </c>
    </row>
    <row r="908" spans="2:9" x14ac:dyDescent="0.3">
      <c r="B908" t="str">
        <f>IFERROR(VLOOKUP($A908,frequentiecodes!$A:$D,2,FALSE),"")</f>
        <v/>
      </c>
      <c r="C908" t="str">
        <f>IFERROR(VLOOKUP($A908,frequentiecodes!$A:$D,3,FALSE),"")</f>
        <v/>
      </c>
      <c r="D908" t="str">
        <f>IFERROR(VLOOKUP($A908,frequentiecodes!$A:$D,4,FALSE),"")</f>
        <v/>
      </c>
      <c r="I908" s="5" t="str">
        <f t="shared" ca="1" si="17"/>
        <v/>
      </c>
    </row>
    <row r="909" spans="2:9" x14ac:dyDescent="0.3">
      <c r="B909" t="str">
        <f>IFERROR(VLOOKUP($A909,frequentiecodes!$A:$D,2,FALSE),"")</f>
        <v/>
      </c>
      <c r="C909" t="str">
        <f>IFERROR(VLOOKUP($A909,frequentiecodes!$A:$D,3,FALSE),"")</f>
        <v/>
      </c>
      <c r="D909" t="str">
        <f>IFERROR(VLOOKUP($A909,frequentiecodes!$A:$D,4,FALSE),"")</f>
        <v/>
      </c>
      <c r="I909" s="5" t="str">
        <f t="shared" ca="1" si="17"/>
        <v/>
      </c>
    </row>
    <row r="910" spans="2:9" x14ac:dyDescent="0.3">
      <c r="B910" t="str">
        <f>IFERROR(VLOOKUP($A910,frequentiecodes!$A:$D,2,FALSE),"")</f>
        <v/>
      </c>
      <c r="C910" t="str">
        <f>IFERROR(VLOOKUP($A910,frequentiecodes!$A:$D,3,FALSE),"")</f>
        <v/>
      </c>
      <c r="D910" t="str">
        <f>IFERROR(VLOOKUP($A910,frequentiecodes!$A:$D,4,FALSE),"")</f>
        <v/>
      </c>
      <c r="I910" s="5" t="str">
        <f t="shared" ca="1" si="17"/>
        <v/>
      </c>
    </row>
    <row r="911" spans="2:9" x14ac:dyDescent="0.3">
      <c r="B911" t="str">
        <f>IFERROR(VLOOKUP($A911,frequentiecodes!$A:$D,2,FALSE),"")</f>
        <v/>
      </c>
      <c r="C911" t="str">
        <f>IFERROR(VLOOKUP($A911,frequentiecodes!$A:$D,3,FALSE),"")</f>
        <v/>
      </c>
      <c r="D911" t="str">
        <f>IFERROR(VLOOKUP($A911,frequentiecodes!$A:$D,4,FALSE),"")</f>
        <v/>
      </c>
      <c r="I911" s="5" t="str">
        <f t="shared" ca="1" si="17"/>
        <v/>
      </c>
    </row>
    <row r="912" spans="2:9" x14ac:dyDescent="0.3">
      <c r="B912" t="str">
        <f>IFERROR(VLOOKUP($A912,frequentiecodes!$A:$D,2,FALSE),"")</f>
        <v/>
      </c>
      <c r="C912" t="str">
        <f>IFERROR(VLOOKUP($A912,frequentiecodes!$A:$D,3,FALSE),"")</f>
        <v/>
      </c>
      <c r="D912" t="str">
        <f>IFERROR(VLOOKUP($A912,frequentiecodes!$A:$D,4,FALSE),"")</f>
        <v/>
      </c>
      <c r="I912" s="5" t="str">
        <f t="shared" ca="1" si="17"/>
        <v/>
      </c>
    </row>
    <row r="913" spans="2:9" x14ac:dyDescent="0.3">
      <c r="B913" t="str">
        <f>IFERROR(VLOOKUP($A913,frequentiecodes!$A:$D,2,FALSE),"")</f>
        <v/>
      </c>
      <c r="C913" t="str">
        <f>IFERROR(VLOOKUP($A913,frequentiecodes!$A:$D,3,FALSE),"")</f>
        <v/>
      </c>
      <c r="D913" t="str">
        <f>IFERROR(VLOOKUP($A913,frequentiecodes!$A:$D,4,FALSE),"")</f>
        <v/>
      </c>
      <c r="I913" s="5" t="str">
        <f t="shared" ref="I913:I976" ca="1" si="18">IF(H913="","",DATE(YEAR(TODAY())+1,1,-2)-WEEKDAY(DATE(YEAR(TODAY())+1,1,3))+H913*7)</f>
        <v/>
      </c>
    </row>
    <row r="914" spans="2:9" x14ac:dyDescent="0.3">
      <c r="B914" t="str">
        <f>IFERROR(VLOOKUP($A914,frequentiecodes!$A:$D,2,FALSE),"")</f>
        <v/>
      </c>
      <c r="C914" t="str">
        <f>IFERROR(VLOOKUP($A914,frequentiecodes!$A:$D,3,FALSE),"")</f>
        <v/>
      </c>
      <c r="D914" t="str">
        <f>IFERROR(VLOOKUP($A914,frequentiecodes!$A:$D,4,FALSE),"")</f>
        <v/>
      </c>
      <c r="I914" s="5" t="str">
        <f t="shared" ca="1" si="18"/>
        <v/>
      </c>
    </row>
    <row r="915" spans="2:9" x14ac:dyDescent="0.3">
      <c r="B915" t="str">
        <f>IFERROR(VLOOKUP($A915,frequentiecodes!$A:$D,2,FALSE),"")</f>
        <v/>
      </c>
      <c r="C915" t="str">
        <f>IFERROR(VLOOKUP($A915,frequentiecodes!$A:$D,3,FALSE),"")</f>
        <v/>
      </c>
      <c r="D915" t="str">
        <f>IFERROR(VLOOKUP($A915,frequentiecodes!$A:$D,4,FALSE),"")</f>
        <v/>
      </c>
      <c r="I915" s="5" t="str">
        <f t="shared" ca="1" si="18"/>
        <v/>
      </c>
    </row>
    <row r="916" spans="2:9" x14ac:dyDescent="0.3">
      <c r="B916" t="str">
        <f>IFERROR(VLOOKUP($A916,frequentiecodes!$A:$D,2,FALSE),"")</f>
        <v/>
      </c>
      <c r="C916" t="str">
        <f>IFERROR(VLOOKUP($A916,frequentiecodes!$A:$D,3,FALSE),"")</f>
        <v/>
      </c>
      <c r="D916" t="str">
        <f>IFERROR(VLOOKUP($A916,frequentiecodes!$A:$D,4,FALSE),"")</f>
        <v/>
      </c>
      <c r="I916" s="5" t="str">
        <f t="shared" ca="1" si="18"/>
        <v/>
      </c>
    </row>
    <row r="917" spans="2:9" x14ac:dyDescent="0.3">
      <c r="B917" t="str">
        <f>IFERROR(VLOOKUP($A917,frequentiecodes!$A:$D,2,FALSE),"")</f>
        <v/>
      </c>
      <c r="C917" t="str">
        <f>IFERROR(VLOOKUP($A917,frequentiecodes!$A:$D,3,FALSE),"")</f>
        <v/>
      </c>
      <c r="D917" t="str">
        <f>IFERROR(VLOOKUP($A917,frequentiecodes!$A:$D,4,FALSE),"")</f>
        <v/>
      </c>
      <c r="I917" s="5" t="str">
        <f t="shared" ca="1" si="18"/>
        <v/>
      </c>
    </row>
    <row r="918" spans="2:9" x14ac:dyDescent="0.3">
      <c r="B918" t="str">
        <f>IFERROR(VLOOKUP($A918,frequentiecodes!$A:$D,2,FALSE),"")</f>
        <v/>
      </c>
      <c r="C918" t="str">
        <f>IFERROR(VLOOKUP($A918,frequentiecodes!$A:$D,3,FALSE),"")</f>
        <v/>
      </c>
      <c r="D918" t="str">
        <f>IFERROR(VLOOKUP($A918,frequentiecodes!$A:$D,4,FALSE),"")</f>
        <v/>
      </c>
      <c r="I918" s="5" t="str">
        <f t="shared" ca="1" si="18"/>
        <v/>
      </c>
    </row>
    <row r="919" spans="2:9" x14ac:dyDescent="0.3">
      <c r="B919" t="str">
        <f>IFERROR(VLOOKUP($A919,frequentiecodes!$A:$D,2,FALSE),"")</f>
        <v/>
      </c>
      <c r="C919" t="str">
        <f>IFERROR(VLOOKUP($A919,frequentiecodes!$A:$D,3,FALSE),"")</f>
        <v/>
      </c>
      <c r="D919" t="str">
        <f>IFERROR(VLOOKUP($A919,frequentiecodes!$A:$D,4,FALSE),"")</f>
        <v/>
      </c>
      <c r="I919" s="5" t="str">
        <f t="shared" ca="1" si="18"/>
        <v/>
      </c>
    </row>
    <row r="920" spans="2:9" x14ac:dyDescent="0.3">
      <c r="B920" t="str">
        <f>IFERROR(VLOOKUP($A920,frequentiecodes!$A:$D,2,FALSE),"")</f>
        <v/>
      </c>
      <c r="C920" t="str">
        <f>IFERROR(VLOOKUP($A920,frequentiecodes!$A:$D,3,FALSE),"")</f>
        <v/>
      </c>
      <c r="D920" t="str">
        <f>IFERROR(VLOOKUP($A920,frequentiecodes!$A:$D,4,FALSE),"")</f>
        <v/>
      </c>
      <c r="I920" s="5" t="str">
        <f t="shared" ca="1" si="18"/>
        <v/>
      </c>
    </row>
    <row r="921" spans="2:9" x14ac:dyDescent="0.3">
      <c r="B921" t="str">
        <f>IFERROR(VLOOKUP($A921,frequentiecodes!$A:$D,2,FALSE),"")</f>
        <v/>
      </c>
      <c r="C921" t="str">
        <f>IFERROR(VLOOKUP($A921,frequentiecodes!$A:$D,3,FALSE),"")</f>
        <v/>
      </c>
      <c r="D921" t="str">
        <f>IFERROR(VLOOKUP($A921,frequentiecodes!$A:$D,4,FALSE),"")</f>
        <v/>
      </c>
      <c r="I921" s="5" t="str">
        <f t="shared" ca="1" si="18"/>
        <v/>
      </c>
    </row>
    <row r="922" spans="2:9" x14ac:dyDescent="0.3">
      <c r="B922" t="str">
        <f>IFERROR(VLOOKUP($A922,frequentiecodes!$A:$D,2,FALSE),"")</f>
        <v/>
      </c>
      <c r="C922" t="str">
        <f>IFERROR(VLOOKUP($A922,frequentiecodes!$A:$D,3,FALSE),"")</f>
        <v/>
      </c>
      <c r="D922" t="str">
        <f>IFERROR(VLOOKUP($A922,frequentiecodes!$A:$D,4,FALSE),"")</f>
        <v/>
      </c>
      <c r="I922" s="5" t="str">
        <f t="shared" ca="1" si="18"/>
        <v/>
      </c>
    </row>
    <row r="923" spans="2:9" x14ac:dyDescent="0.3">
      <c r="B923" t="str">
        <f>IFERROR(VLOOKUP($A923,frequentiecodes!$A:$D,2,FALSE),"")</f>
        <v/>
      </c>
      <c r="C923" t="str">
        <f>IFERROR(VLOOKUP($A923,frequentiecodes!$A:$D,3,FALSE),"")</f>
        <v/>
      </c>
      <c r="D923" t="str">
        <f>IFERROR(VLOOKUP($A923,frequentiecodes!$A:$D,4,FALSE),"")</f>
        <v/>
      </c>
      <c r="I923" s="5" t="str">
        <f t="shared" ca="1" si="18"/>
        <v/>
      </c>
    </row>
    <row r="924" spans="2:9" x14ac:dyDescent="0.3">
      <c r="B924" t="str">
        <f>IFERROR(VLOOKUP($A924,frequentiecodes!$A:$D,2,FALSE),"")</f>
        <v/>
      </c>
      <c r="C924" t="str">
        <f>IFERROR(VLOOKUP($A924,frequentiecodes!$A:$D,3,FALSE),"")</f>
        <v/>
      </c>
      <c r="D924" t="str">
        <f>IFERROR(VLOOKUP($A924,frequentiecodes!$A:$D,4,FALSE),"")</f>
        <v/>
      </c>
      <c r="I924" s="5" t="str">
        <f t="shared" ca="1" si="18"/>
        <v/>
      </c>
    </row>
    <row r="925" spans="2:9" x14ac:dyDescent="0.3">
      <c r="B925" t="str">
        <f>IFERROR(VLOOKUP($A925,frequentiecodes!$A:$D,2,FALSE),"")</f>
        <v/>
      </c>
      <c r="C925" t="str">
        <f>IFERROR(VLOOKUP($A925,frequentiecodes!$A:$D,3,FALSE),"")</f>
        <v/>
      </c>
      <c r="D925" t="str">
        <f>IFERROR(VLOOKUP($A925,frequentiecodes!$A:$D,4,FALSE),"")</f>
        <v/>
      </c>
      <c r="I925" s="5" t="str">
        <f t="shared" ca="1" si="18"/>
        <v/>
      </c>
    </row>
    <row r="926" spans="2:9" x14ac:dyDescent="0.3">
      <c r="B926" t="str">
        <f>IFERROR(VLOOKUP($A926,frequentiecodes!$A:$D,2,FALSE),"")</f>
        <v/>
      </c>
      <c r="C926" t="str">
        <f>IFERROR(VLOOKUP($A926,frequentiecodes!$A:$D,3,FALSE),"")</f>
        <v/>
      </c>
      <c r="D926" t="str">
        <f>IFERROR(VLOOKUP($A926,frequentiecodes!$A:$D,4,FALSE),"")</f>
        <v/>
      </c>
      <c r="I926" s="5" t="str">
        <f t="shared" ca="1" si="18"/>
        <v/>
      </c>
    </row>
    <row r="927" spans="2:9" x14ac:dyDescent="0.3">
      <c r="B927" t="str">
        <f>IFERROR(VLOOKUP($A927,frequentiecodes!$A:$D,2,FALSE),"")</f>
        <v/>
      </c>
      <c r="C927" t="str">
        <f>IFERROR(VLOOKUP($A927,frequentiecodes!$A:$D,3,FALSE),"")</f>
        <v/>
      </c>
      <c r="D927" t="str">
        <f>IFERROR(VLOOKUP($A927,frequentiecodes!$A:$D,4,FALSE),"")</f>
        <v/>
      </c>
      <c r="I927" s="5" t="str">
        <f t="shared" ca="1" si="18"/>
        <v/>
      </c>
    </row>
    <row r="928" spans="2:9" x14ac:dyDescent="0.3">
      <c r="B928" t="str">
        <f>IFERROR(VLOOKUP($A928,frequentiecodes!$A:$D,2,FALSE),"")</f>
        <v/>
      </c>
      <c r="C928" t="str">
        <f>IFERROR(VLOOKUP($A928,frequentiecodes!$A:$D,3,FALSE),"")</f>
        <v/>
      </c>
      <c r="D928" t="str">
        <f>IFERROR(VLOOKUP($A928,frequentiecodes!$A:$D,4,FALSE),"")</f>
        <v/>
      </c>
      <c r="I928" s="5" t="str">
        <f t="shared" ca="1" si="18"/>
        <v/>
      </c>
    </row>
    <row r="929" spans="2:9" x14ac:dyDescent="0.3">
      <c r="B929" t="str">
        <f>IFERROR(VLOOKUP($A929,frequentiecodes!$A:$D,2,FALSE),"")</f>
        <v/>
      </c>
      <c r="C929" t="str">
        <f>IFERROR(VLOOKUP($A929,frequentiecodes!$A:$D,3,FALSE),"")</f>
        <v/>
      </c>
      <c r="D929" t="str">
        <f>IFERROR(VLOOKUP($A929,frequentiecodes!$A:$D,4,FALSE),"")</f>
        <v/>
      </c>
      <c r="I929" s="5" t="str">
        <f t="shared" ca="1" si="18"/>
        <v/>
      </c>
    </row>
    <row r="930" spans="2:9" x14ac:dyDescent="0.3">
      <c r="B930" t="str">
        <f>IFERROR(VLOOKUP($A930,frequentiecodes!$A:$D,2,FALSE),"")</f>
        <v/>
      </c>
      <c r="C930" t="str">
        <f>IFERROR(VLOOKUP($A930,frequentiecodes!$A:$D,3,FALSE),"")</f>
        <v/>
      </c>
      <c r="D930" t="str">
        <f>IFERROR(VLOOKUP($A930,frequentiecodes!$A:$D,4,FALSE),"")</f>
        <v/>
      </c>
      <c r="I930" s="5" t="str">
        <f t="shared" ca="1" si="18"/>
        <v/>
      </c>
    </row>
    <row r="931" spans="2:9" x14ac:dyDescent="0.3">
      <c r="B931" t="str">
        <f>IFERROR(VLOOKUP($A931,frequentiecodes!$A:$D,2,FALSE),"")</f>
        <v/>
      </c>
      <c r="C931" t="str">
        <f>IFERROR(VLOOKUP($A931,frequentiecodes!$A:$D,3,FALSE),"")</f>
        <v/>
      </c>
      <c r="D931" t="str">
        <f>IFERROR(VLOOKUP($A931,frequentiecodes!$A:$D,4,FALSE),"")</f>
        <v/>
      </c>
      <c r="I931" s="5" t="str">
        <f t="shared" ca="1" si="18"/>
        <v/>
      </c>
    </row>
    <row r="932" spans="2:9" x14ac:dyDescent="0.3">
      <c r="B932" t="str">
        <f>IFERROR(VLOOKUP($A932,frequentiecodes!$A:$D,2,FALSE),"")</f>
        <v/>
      </c>
      <c r="C932" t="str">
        <f>IFERROR(VLOOKUP($A932,frequentiecodes!$A:$D,3,FALSE),"")</f>
        <v/>
      </c>
      <c r="D932" t="str">
        <f>IFERROR(VLOOKUP($A932,frequentiecodes!$A:$D,4,FALSE),"")</f>
        <v/>
      </c>
      <c r="I932" s="5" t="str">
        <f t="shared" ca="1" si="18"/>
        <v/>
      </c>
    </row>
    <row r="933" spans="2:9" x14ac:dyDescent="0.3">
      <c r="B933" t="str">
        <f>IFERROR(VLOOKUP($A933,frequentiecodes!$A:$D,2,FALSE),"")</f>
        <v/>
      </c>
      <c r="C933" t="str">
        <f>IFERROR(VLOOKUP($A933,frequentiecodes!$A:$D,3,FALSE),"")</f>
        <v/>
      </c>
      <c r="D933" t="str">
        <f>IFERROR(VLOOKUP($A933,frequentiecodes!$A:$D,4,FALSE),"")</f>
        <v/>
      </c>
      <c r="I933" s="5" t="str">
        <f t="shared" ca="1" si="18"/>
        <v/>
      </c>
    </row>
    <row r="934" spans="2:9" x14ac:dyDescent="0.3">
      <c r="B934" t="str">
        <f>IFERROR(VLOOKUP($A934,frequentiecodes!$A:$D,2,FALSE),"")</f>
        <v/>
      </c>
      <c r="C934" t="str">
        <f>IFERROR(VLOOKUP($A934,frequentiecodes!$A:$D,3,FALSE),"")</f>
        <v/>
      </c>
      <c r="D934" t="str">
        <f>IFERROR(VLOOKUP($A934,frequentiecodes!$A:$D,4,FALSE),"")</f>
        <v/>
      </c>
      <c r="I934" s="5" t="str">
        <f t="shared" ca="1" si="18"/>
        <v/>
      </c>
    </row>
    <row r="935" spans="2:9" x14ac:dyDescent="0.3">
      <c r="B935" t="str">
        <f>IFERROR(VLOOKUP($A935,frequentiecodes!$A:$D,2,FALSE),"")</f>
        <v/>
      </c>
      <c r="C935" t="str">
        <f>IFERROR(VLOOKUP($A935,frequentiecodes!$A:$D,3,FALSE),"")</f>
        <v/>
      </c>
      <c r="D935" t="str">
        <f>IFERROR(VLOOKUP($A935,frequentiecodes!$A:$D,4,FALSE),"")</f>
        <v/>
      </c>
      <c r="I935" s="5" t="str">
        <f t="shared" ca="1" si="18"/>
        <v/>
      </c>
    </row>
    <row r="936" spans="2:9" x14ac:dyDescent="0.3">
      <c r="B936" t="str">
        <f>IFERROR(VLOOKUP($A936,frequentiecodes!$A:$D,2,FALSE),"")</f>
        <v/>
      </c>
      <c r="C936" t="str">
        <f>IFERROR(VLOOKUP($A936,frequentiecodes!$A:$D,3,FALSE),"")</f>
        <v/>
      </c>
      <c r="D936" t="str">
        <f>IFERROR(VLOOKUP($A936,frequentiecodes!$A:$D,4,FALSE),"")</f>
        <v/>
      </c>
      <c r="I936" s="5" t="str">
        <f t="shared" ca="1" si="18"/>
        <v/>
      </c>
    </row>
    <row r="937" spans="2:9" x14ac:dyDescent="0.3">
      <c r="B937" t="str">
        <f>IFERROR(VLOOKUP($A937,frequentiecodes!$A:$D,2,FALSE),"")</f>
        <v/>
      </c>
      <c r="C937" t="str">
        <f>IFERROR(VLOOKUP($A937,frequentiecodes!$A:$D,3,FALSE),"")</f>
        <v/>
      </c>
      <c r="D937" t="str">
        <f>IFERROR(VLOOKUP($A937,frequentiecodes!$A:$D,4,FALSE),"")</f>
        <v/>
      </c>
      <c r="I937" s="5" t="str">
        <f t="shared" ca="1" si="18"/>
        <v/>
      </c>
    </row>
    <row r="938" spans="2:9" x14ac:dyDescent="0.3">
      <c r="B938" t="str">
        <f>IFERROR(VLOOKUP($A938,frequentiecodes!$A:$D,2,FALSE),"")</f>
        <v/>
      </c>
      <c r="C938" t="str">
        <f>IFERROR(VLOOKUP($A938,frequentiecodes!$A:$D,3,FALSE),"")</f>
        <v/>
      </c>
      <c r="D938" t="str">
        <f>IFERROR(VLOOKUP($A938,frequentiecodes!$A:$D,4,FALSE),"")</f>
        <v/>
      </c>
      <c r="I938" s="5" t="str">
        <f t="shared" ca="1" si="18"/>
        <v/>
      </c>
    </row>
    <row r="939" spans="2:9" x14ac:dyDescent="0.3">
      <c r="B939" t="str">
        <f>IFERROR(VLOOKUP($A939,frequentiecodes!$A:$D,2,FALSE),"")</f>
        <v/>
      </c>
      <c r="C939" t="str">
        <f>IFERROR(VLOOKUP($A939,frequentiecodes!$A:$D,3,FALSE),"")</f>
        <v/>
      </c>
      <c r="D939" t="str">
        <f>IFERROR(VLOOKUP($A939,frequentiecodes!$A:$D,4,FALSE),"")</f>
        <v/>
      </c>
      <c r="I939" s="5" t="str">
        <f t="shared" ca="1" si="18"/>
        <v/>
      </c>
    </row>
    <row r="940" spans="2:9" x14ac:dyDescent="0.3">
      <c r="B940" t="str">
        <f>IFERROR(VLOOKUP($A940,frequentiecodes!$A:$D,2,FALSE),"")</f>
        <v/>
      </c>
      <c r="C940" t="str">
        <f>IFERROR(VLOOKUP($A940,frequentiecodes!$A:$D,3,FALSE),"")</f>
        <v/>
      </c>
      <c r="D940" t="str">
        <f>IFERROR(VLOOKUP($A940,frequentiecodes!$A:$D,4,FALSE),"")</f>
        <v/>
      </c>
      <c r="I940" s="5" t="str">
        <f t="shared" ca="1" si="18"/>
        <v/>
      </c>
    </row>
    <row r="941" spans="2:9" x14ac:dyDescent="0.3">
      <c r="B941" t="str">
        <f>IFERROR(VLOOKUP($A941,frequentiecodes!$A:$D,2,FALSE),"")</f>
        <v/>
      </c>
      <c r="C941" t="str">
        <f>IFERROR(VLOOKUP($A941,frequentiecodes!$A:$D,3,FALSE),"")</f>
        <v/>
      </c>
      <c r="D941" t="str">
        <f>IFERROR(VLOOKUP($A941,frequentiecodes!$A:$D,4,FALSE),"")</f>
        <v/>
      </c>
      <c r="I941" s="5" t="str">
        <f t="shared" ca="1" si="18"/>
        <v/>
      </c>
    </row>
    <row r="942" spans="2:9" x14ac:dyDescent="0.3">
      <c r="B942" t="str">
        <f>IFERROR(VLOOKUP($A942,frequentiecodes!$A:$D,2,FALSE),"")</f>
        <v/>
      </c>
      <c r="C942" t="str">
        <f>IFERROR(VLOOKUP($A942,frequentiecodes!$A:$D,3,FALSE),"")</f>
        <v/>
      </c>
      <c r="D942" t="str">
        <f>IFERROR(VLOOKUP($A942,frequentiecodes!$A:$D,4,FALSE),"")</f>
        <v/>
      </c>
      <c r="I942" s="5" t="str">
        <f t="shared" ca="1" si="18"/>
        <v/>
      </c>
    </row>
    <row r="943" spans="2:9" x14ac:dyDescent="0.3">
      <c r="B943" t="str">
        <f>IFERROR(VLOOKUP($A943,frequentiecodes!$A:$D,2,FALSE),"")</f>
        <v/>
      </c>
      <c r="C943" t="str">
        <f>IFERROR(VLOOKUP($A943,frequentiecodes!$A:$D,3,FALSE),"")</f>
        <v/>
      </c>
      <c r="D943" t="str">
        <f>IFERROR(VLOOKUP($A943,frequentiecodes!$A:$D,4,FALSE),"")</f>
        <v/>
      </c>
      <c r="I943" s="5" t="str">
        <f t="shared" ca="1" si="18"/>
        <v/>
      </c>
    </row>
    <row r="944" spans="2:9" x14ac:dyDescent="0.3">
      <c r="B944" t="str">
        <f>IFERROR(VLOOKUP($A944,frequentiecodes!$A:$D,2,FALSE),"")</f>
        <v/>
      </c>
      <c r="C944" t="str">
        <f>IFERROR(VLOOKUP($A944,frequentiecodes!$A:$D,3,FALSE),"")</f>
        <v/>
      </c>
      <c r="D944" t="str">
        <f>IFERROR(VLOOKUP($A944,frequentiecodes!$A:$D,4,FALSE),"")</f>
        <v/>
      </c>
      <c r="I944" s="5" t="str">
        <f t="shared" ca="1" si="18"/>
        <v/>
      </c>
    </row>
    <row r="945" spans="2:9" x14ac:dyDescent="0.3">
      <c r="B945" t="str">
        <f>IFERROR(VLOOKUP($A945,frequentiecodes!$A:$D,2,FALSE),"")</f>
        <v/>
      </c>
      <c r="C945" t="str">
        <f>IFERROR(VLOOKUP($A945,frequentiecodes!$A:$D,3,FALSE),"")</f>
        <v/>
      </c>
      <c r="D945" t="str">
        <f>IFERROR(VLOOKUP($A945,frequentiecodes!$A:$D,4,FALSE),"")</f>
        <v/>
      </c>
      <c r="I945" s="5" t="str">
        <f t="shared" ca="1" si="18"/>
        <v/>
      </c>
    </row>
    <row r="946" spans="2:9" x14ac:dyDescent="0.3">
      <c r="B946" t="str">
        <f>IFERROR(VLOOKUP($A946,frequentiecodes!$A:$D,2,FALSE),"")</f>
        <v/>
      </c>
      <c r="C946" t="str">
        <f>IFERROR(VLOOKUP($A946,frequentiecodes!$A:$D,3,FALSE),"")</f>
        <v/>
      </c>
      <c r="D946" t="str">
        <f>IFERROR(VLOOKUP($A946,frequentiecodes!$A:$D,4,FALSE),"")</f>
        <v/>
      </c>
      <c r="I946" s="5" t="str">
        <f t="shared" ca="1" si="18"/>
        <v/>
      </c>
    </row>
    <row r="947" spans="2:9" x14ac:dyDescent="0.3">
      <c r="B947" t="str">
        <f>IFERROR(VLOOKUP($A947,frequentiecodes!$A:$D,2,FALSE),"")</f>
        <v/>
      </c>
      <c r="C947" t="str">
        <f>IFERROR(VLOOKUP($A947,frequentiecodes!$A:$D,3,FALSE),"")</f>
        <v/>
      </c>
      <c r="D947" t="str">
        <f>IFERROR(VLOOKUP($A947,frequentiecodes!$A:$D,4,FALSE),"")</f>
        <v/>
      </c>
      <c r="I947" s="5" t="str">
        <f t="shared" ca="1" si="18"/>
        <v/>
      </c>
    </row>
    <row r="948" spans="2:9" x14ac:dyDescent="0.3">
      <c r="B948" t="str">
        <f>IFERROR(VLOOKUP($A948,frequentiecodes!$A:$D,2,FALSE),"")</f>
        <v/>
      </c>
      <c r="C948" t="str">
        <f>IFERROR(VLOOKUP($A948,frequentiecodes!$A:$D,3,FALSE),"")</f>
        <v/>
      </c>
      <c r="D948" t="str">
        <f>IFERROR(VLOOKUP($A948,frequentiecodes!$A:$D,4,FALSE),"")</f>
        <v/>
      </c>
      <c r="I948" s="5" t="str">
        <f t="shared" ca="1" si="18"/>
        <v/>
      </c>
    </row>
    <row r="949" spans="2:9" x14ac:dyDescent="0.3">
      <c r="B949" t="str">
        <f>IFERROR(VLOOKUP($A949,frequentiecodes!$A:$D,2,FALSE),"")</f>
        <v/>
      </c>
      <c r="C949" t="str">
        <f>IFERROR(VLOOKUP($A949,frequentiecodes!$A:$D,3,FALSE),"")</f>
        <v/>
      </c>
      <c r="D949" t="str">
        <f>IFERROR(VLOOKUP($A949,frequentiecodes!$A:$D,4,FALSE),"")</f>
        <v/>
      </c>
      <c r="I949" s="5" t="str">
        <f t="shared" ca="1" si="18"/>
        <v/>
      </c>
    </row>
    <row r="950" spans="2:9" x14ac:dyDescent="0.3">
      <c r="B950" t="str">
        <f>IFERROR(VLOOKUP($A950,frequentiecodes!$A:$D,2,FALSE),"")</f>
        <v/>
      </c>
      <c r="C950" t="str">
        <f>IFERROR(VLOOKUP($A950,frequentiecodes!$A:$D,3,FALSE),"")</f>
        <v/>
      </c>
      <c r="D950" t="str">
        <f>IFERROR(VLOOKUP($A950,frequentiecodes!$A:$D,4,FALSE),"")</f>
        <v/>
      </c>
      <c r="I950" s="5" t="str">
        <f t="shared" ca="1" si="18"/>
        <v/>
      </c>
    </row>
    <row r="951" spans="2:9" x14ac:dyDescent="0.3">
      <c r="B951" t="str">
        <f>IFERROR(VLOOKUP($A951,frequentiecodes!$A:$D,2,FALSE),"")</f>
        <v/>
      </c>
      <c r="C951" t="str">
        <f>IFERROR(VLOOKUP($A951,frequentiecodes!$A:$D,3,FALSE),"")</f>
        <v/>
      </c>
      <c r="D951" t="str">
        <f>IFERROR(VLOOKUP($A951,frequentiecodes!$A:$D,4,FALSE),"")</f>
        <v/>
      </c>
      <c r="I951" s="5" t="str">
        <f t="shared" ca="1" si="18"/>
        <v/>
      </c>
    </row>
    <row r="952" spans="2:9" x14ac:dyDescent="0.3">
      <c r="B952" t="str">
        <f>IFERROR(VLOOKUP($A952,frequentiecodes!$A:$D,2,FALSE),"")</f>
        <v/>
      </c>
      <c r="C952" t="str">
        <f>IFERROR(VLOOKUP($A952,frequentiecodes!$A:$D,3,FALSE),"")</f>
        <v/>
      </c>
      <c r="D952" t="str">
        <f>IFERROR(VLOOKUP($A952,frequentiecodes!$A:$D,4,FALSE),"")</f>
        <v/>
      </c>
      <c r="I952" s="5" t="str">
        <f t="shared" ca="1" si="18"/>
        <v/>
      </c>
    </row>
    <row r="953" spans="2:9" x14ac:dyDescent="0.3">
      <c r="B953" t="str">
        <f>IFERROR(VLOOKUP($A953,frequentiecodes!$A:$D,2,FALSE),"")</f>
        <v/>
      </c>
      <c r="C953" t="str">
        <f>IFERROR(VLOOKUP($A953,frequentiecodes!$A:$D,3,FALSE),"")</f>
        <v/>
      </c>
      <c r="D953" t="str">
        <f>IFERROR(VLOOKUP($A953,frequentiecodes!$A:$D,4,FALSE),"")</f>
        <v/>
      </c>
      <c r="I953" s="5" t="str">
        <f t="shared" ca="1" si="18"/>
        <v/>
      </c>
    </row>
    <row r="954" spans="2:9" x14ac:dyDescent="0.3">
      <c r="B954" t="str">
        <f>IFERROR(VLOOKUP($A954,frequentiecodes!$A:$D,2,FALSE),"")</f>
        <v/>
      </c>
      <c r="C954" t="str">
        <f>IFERROR(VLOOKUP($A954,frequentiecodes!$A:$D,3,FALSE),"")</f>
        <v/>
      </c>
      <c r="D954" t="str">
        <f>IFERROR(VLOOKUP($A954,frequentiecodes!$A:$D,4,FALSE),"")</f>
        <v/>
      </c>
      <c r="I954" s="5" t="str">
        <f t="shared" ca="1" si="18"/>
        <v/>
      </c>
    </row>
    <row r="955" spans="2:9" x14ac:dyDescent="0.3">
      <c r="B955" t="str">
        <f>IFERROR(VLOOKUP($A955,frequentiecodes!$A:$D,2,FALSE),"")</f>
        <v/>
      </c>
      <c r="C955" t="str">
        <f>IFERROR(VLOOKUP($A955,frequentiecodes!$A:$D,3,FALSE),"")</f>
        <v/>
      </c>
      <c r="D955" t="str">
        <f>IFERROR(VLOOKUP($A955,frequentiecodes!$A:$D,4,FALSE),"")</f>
        <v/>
      </c>
      <c r="I955" s="5" t="str">
        <f t="shared" ca="1" si="18"/>
        <v/>
      </c>
    </row>
    <row r="956" spans="2:9" x14ac:dyDescent="0.3">
      <c r="B956" t="str">
        <f>IFERROR(VLOOKUP($A956,frequentiecodes!$A:$D,2,FALSE),"")</f>
        <v/>
      </c>
      <c r="C956" t="str">
        <f>IFERROR(VLOOKUP($A956,frequentiecodes!$A:$D,3,FALSE),"")</f>
        <v/>
      </c>
      <c r="D956" t="str">
        <f>IFERROR(VLOOKUP($A956,frequentiecodes!$A:$D,4,FALSE),"")</f>
        <v/>
      </c>
      <c r="I956" s="5" t="str">
        <f t="shared" ca="1" si="18"/>
        <v/>
      </c>
    </row>
    <row r="957" spans="2:9" x14ac:dyDescent="0.3">
      <c r="B957" t="str">
        <f>IFERROR(VLOOKUP($A957,frequentiecodes!$A:$D,2,FALSE),"")</f>
        <v/>
      </c>
      <c r="C957" t="str">
        <f>IFERROR(VLOOKUP($A957,frequentiecodes!$A:$D,3,FALSE),"")</f>
        <v/>
      </c>
      <c r="D957" t="str">
        <f>IFERROR(VLOOKUP($A957,frequentiecodes!$A:$D,4,FALSE),"")</f>
        <v/>
      </c>
      <c r="I957" s="5" t="str">
        <f t="shared" ca="1" si="18"/>
        <v/>
      </c>
    </row>
    <row r="958" spans="2:9" x14ac:dyDescent="0.3">
      <c r="B958" t="str">
        <f>IFERROR(VLOOKUP($A958,frequentiecodes!$A:$D,2,FALSE),"")</f>
        <v/>
      </c>
      <c r="C958" t="str">
        <f>IFERROR(VLOOKUP($A958,frequentiecodes!$A:$D,3,FALSE),"")</f>
        <v/>
      </c>
      <c r="D958" t="str">
        <f>IFERROR(VLOOKUP($A958,frequentiecodes!$A:$D,4,FALSE),"")</f>
        <v/>
      </c>
      <c r="I958" s="5" t="str">
        <f t="shared" ca="1" si="18"/>
        <v/>
      </c>
    </row>
    <row r="959" spans="2:9" x14ac:dyDescent="0.3">
      <c r="B959" t="str">
        <f>IFERROR(VLOOKUP($A959,frequentiecodes!$A:$D,2,FALSE),"")</f>
        <v/>
      </c>
      <c r="C959" t="str">
        <f>IFERROR(VLOOKUP($A959,frequentiecodes!$A:$D,3,FALSE),"")</f>
        <v/>
      </c>
      <c r="D959" t="str">
        <f>IFERROR(VLOOKUP($A959,frequentiecodes!$A:$D,4,FALSE),"")</f>
        <v/>
      </c>
      <c r="I959" s="5" t="str">
        <f t="shared" ca="1" si="18"/>
        <v/>
      </c>
    </row>
    <row r="960" spans="2:9" x14ac:dyDescent="0.3">
      <c r="B960" t="str">
        <f>IFERROR(VLOOKUP($A960,frequentiecodes!$A:$D,2,FALSE),"")</f>
        <v/>
      </c>
      <c r="C960" t="str">
        <f>IFERROR(VLOOKUP($A960,frequentiecodes!$A:$D,3,FALSE),"")</f>
        <v/>
      </c>
      <c r="D960" t="str">
        <f>IFERROR(VLOOKUP($A960,frequentiecodes!$A:$D,4,FALSE),"")</f>
        <v/>
      </c>
      <c r="I960" s="5" t="str">
        <f t="shared" ca="1" si="18"/>
        <v/>
      </c>
    </row>
    <row r="961" spans="2:9" x14ac:dyDescent="0.3">
      <c r="B961" t="str">
        <f>IFERROR(VLOOKUP($A961,frequentiecodes!$A:$D,2,FALSE),"")</f>
        <v/>
      </c>
      <c r="C961" t="str">
        <f>IFERROR(VLOOKUP($A961,frequentiecodes!$A:$D,3,FALSE),"")</f>
        <v/>
      </c>
      <c r="D961" t="str">
        <f>IFERROR(VLOOKUP($A961,frequentiecodes!$A:$D,4,FALSE),"")</f>
        <v/>
      </c>
      <c r="I961" s="5" t="str">
        <f t="shared" ca="1" si="18"/>
        <v/>
      </c>
    </row>
    <row r="962" spans="2:9" x14ac:dyDescent="0.3">
      <c r="B962" t="str">
        <f>IFERROR(VLOOKUP($A962,frequentiecodes!$A:$D,2,FALSE),"")</f>
        <v/>
      </c>
      <c r="C962" t="str">
        <f>IFERROR(VLOOKUP($A962,frequentiecodes!$A:$D,3,FALSE),"")</f>
        <v/>
      </c>
      <c r="D962" t="str">
        <f>IFERROR(VLOOKUP($A962,frequentiecodes!$A:$D,4,FALSE),"")</f>
        <v/>
      </c>
      <c r="I962" s="5" t="str">
        <f t="shared" ca="1" si="18"/>
        <v/>
      </c>
    </row>
    <row r="963" spans="2:9" x14ac:dyDescent="0.3">
      <c r="B963" t="str">
        <f>IFERROR(VLOOKUP($A963,frequentiecodes!$A:$D,2,FALSE),"")</f>
        <v/>
      </c>
      <c r="C963" t="str">
        <f>IFERROR(VLOOKUP($A963,frequentiecodes!$A:$D,3,FALSE),"")</f>
        <v/>
      </c>
      <c r="D963" t="str">
        <f>IFERROR(VLOOKUP($A963,frequentiecodes!$A:$D,4,FALSE),"")</f>
        <v/>
      </c>
      <c r="I963" s="5" t="str">
        <f t="shared" ca="1" si="18"/>
        <v/>
      </c>
    </row>
    <row r="964" spans="2:9" x14ac:dyDescent="0.3">
      <c r="B964" t="str">
        <f>IFERROR(VLOOKUP($A964,frequentiecodes!$A:$D,2,FALSE),"")</f>
        <v/>
      </c>
      <c r="C964" t="str">
        <f>IFERROR(VLOOKUP($A964,frequentiecodes!$A:$D,3,FALSE),"")</f>
        <v/>
      </c>
      <c r="D964" t="str">
        <f>IFERROR(VLOOKUP($A964,frequentiecodes!$A:$D,4,FALSE),"")</f>
        <v/>
      </c>
      <c r="I964" s="5" t="str">
        <f t="shared" ca="1" si="18"/>
        <v/>
      </c>
    </row>
    <row r="965" spans="2:9" x14ac:dyDescent="0.3">
      <c r="B965" t="str">
        <f>IFERROR(VLOOKUP($A965,frequentiecodes!$A:$D,2,FALSE),"")</f>
        <v/>
      </c>
      <c r="C965" t="str">
        <f>IFERROR(VLOOKUP($A965,frequentiecodes!$A:$D,3,FALSE),"")</f>
        <v/>
      </c>
      <c r="D965" t="str">
        <f>IFERROR(VLOOKUP($A965,frequentiecodes!$A:$D,4,FALSE),"")</f>
        <v/>
      </c>
      <c r="I965" s="5" t="str">
        <f t="shared" ca="1" si="18"/>
        <v/>
      </c>
    </row>
    <row r="966" spans="2:9" x14ac:dyDescent="0.3">
      <c r="B966" t="str">
        <f>IFERROR(VLOOKUP($A966,frequentiecodes!$A:$D,2,FALSE),"")</f>
        <v/>
      </c>
      <c r="C966" t="str">
        <f>IFERROR(VLOOKUP($A966,frequentiecodes!$A:$D,3,FALSE),"")</f>
        <v/>
      </c>
      <c r="D966" t="str">
        <f>IFERROR(VLOOKUP($A966,frequentiecodes!$A:$D,4,FALSE),"")</f>
        <v/>
      </c>
      <c r="I966" s="5" t="str">
        <f t="shared" ca="1" si="18"/>
        <v/>
      </c>
    </row>
    <row r="967" spans="2:9" x14ac:dyDescent="0.3">
      <c r="B967" t="str">
        <f>IFERROR(VLOOKUP($A967,frequentiecodes!$A:$D,2,FALSE),"")</f>
        <v/>
      </c>
      <c r="C967" t="str">
        <f>IFERROR(VLOOKUP($A967,frequentiecodes!$A:$D,3,FALSE),"")</f>
        <v/>
      </c>
      <c r="D967" t="str">
        <f>IFERROR(VLOOKUP($A967,frequentiecodes!$A:$D,4,FALSE),"")</f>
        <v/>
      </c>
      <c r="I967" s="5" t="str">
        <f t="shared" ca="1" si="18"/>
        <v/>
      </c>
    </row>
    <row r="968" spans="2:9" x14ac:dyDescent="0.3">
      <c r="B968" t="str">
        <f>IFERROR(VLOOKUP($A968,frequentiecodes!$A:$D,2,FALSE),"")</f>
        <v/>
      </c>
      <c r="C968" t="str">
        <f>IFERROR(VLOOKUP($A968,frequentiecodes!$A:$D,3,FALSE),"")</f>
        <v/>
      </c>
      <c r="D968" t="str">
        <f>IFERROR(VLOOKUP($A968,frequentiecodes!$A:$D,4,FALSE),"")</f>
        <v/>
      </c>
      <c r="I968" s="5" t="str">
        <f t="shared" ca="1" si="18"/>
        <v/>
      </c>
    </row>
    <row r="969" spans="2:9" x14ac:dyDescent="0.3">
      <c r="B969" t="str">
        <f>IFERROR(VLOOKUP($A969,frequentiecodes!$A:$D,2,FALSE),"")</f>
        <v/>
      </c>
      <c r="C969" t="str">
        <f>IFERROR(VLOOKUP($A969,frequentiecodes!$A:$D,3,FALSE),"")</f>
        <v/>
      </c>
      <c r="D969" t="str">
        <f>IFERROR(VLOOKUP($A969,frequentiecodes!$A:$D,4,FALSE),"")</f>
        <v/>
      </c>
      <c r="I969" s="5" t="str">
        <f t="shared" ca="1" si="18"/>
        <v/>
      </c>
    </row>
    <row r="970" spans="2:9" x14ac:dyDescent="0.3">
      <c r="B970" t="str">
        <f>IFERROR(VLOOKUP($A970,frequentiecodes!$A:$D,2,FALSE),"")</f>
        <v/>
      </c>
      <c r="C970" t="str">
        <f>IFERROR(VLOOKUP($A970,frequentiecodes!$A:$D,3,FALSE),"")</f>
        <v/>
      </c>
      <c r="D970" t="str">
        <f>IFERROR(VLOOKUP($A970,frequentiecodes!$A:$D,4,FALSE),"")</f>
        <v/>
      </c>
      <c r="I970" s="5" t="str">
        <f t="shared" ca="1" si="18"/>
        <v/>
      </c>
    </row>
    <row r="971" spans="2:9" x14ac:dyDescent="0.3">
      <c r="B971" t="str">
        <f>IFERROR(VLOOKUP($A971,frequentiecodes!$A:$D,2,FALSE),"")</f>
        <v/>
      </c>
      <c r="C971" t="str">
        <f>IFERROR(VLOOKUP($A971,frequentiecodes!$A:$D,3,FALSE),"")</f>
        <v/>
      </c>
      <c r="D971" t="str">
        <f>IFERROR(VLOOKUP($A971,frequentiecodes!$A:$D,4,FALSE),"")</f>
        <v/>
      </c>
      <c r="I971" s="5" t="str">
        <f t="shared" ca="1" si="18"/>
        <v/>
      </c>
    </row>
    <row r="972" spans="2:9" x14ac:dyDescent="0.3">
      <c r="B972" t="str">
        <f>IFERROR(VLOOKUP($A972,frequentiecodes!$A:$D,2,FALSE),"")</f>
        <v/>
      </c>
      <c r="C972" t="str">
        <f>IFERROR(VLOOKUP($A972,frequentiecodes!$A:$D,3,FALSE),"")</f>
        <v/>
      </c>
      <c r="D972" t="str">
        <f>IFERROR(VLOOKUP($A972,frequentiecodes!$A:$D,4,FALSE),"")</f>
        <v/>
      </c>
      <c r="I972" s="5" t="str">
        <f t="shared" ca="1" si="18"/>
        <v/>
      </c>
    </row>
    <row r="973" spans="2:9" x14ac:dyDescent="0.3">
      <c r="B973" t="str">
        <f>IFERROR(VLOOKUP($A973,frequentiecodes!$A:$D,2,FALSE),"")</f>
        <v/>
      </c>
      <c r="C973" t="str">
        <f>IFERROR(VLOOKUP($A973,frequentiecodes!$A:$D,3,FALSE),"")</f>
        <v/>
      </c>
      <c r="D973" t="str">
        <f>IFERROR(VLOOKUP($A973,frequentiecodes!$A:$D,4,FALSE),"")</f>
        <v/>
      </c>
      <c r="I973" s="5" t="str">
        <f t="shared" ca="1" si="18"/>
        <v/>
      </c>
    </row>
    <row r="974" spans="2:9" x14ac:dyDescent="0.3">
      <c r="B974" t="str">
        <f>IFERROR(VLOOKUP($A974,frequentiecodes!$A:$D,2,FALSE),"")</f>
        <v/>
      </c>
      <c r="C974" t="str">
        <f>IFERROR(VLOOKUP($A974,frequentiecodes!$A:$D,3,FALSE),"")</f>
        <v/>
      </c>
      <c r="D974" t="str">
        <f>IFERROR(VLOOKUP($A974,frequentiecodes!$A:$D,4,FALSE),"")</f>
        <v/>
      </c>
      <c r="I974" s="5" t="str">
        <f t="shared" ca="1" si="18"/>
        <v/>
      </c>
    </row>
    <row r="975" spans="2:9" x14ac:dyDescent="0.3">
      <c r="B975" t="str">
        <f>IFERROR(VLOOKUP($A975,frequentiecodes!$A:$D,2,FALSE),"")</f>
        <v/>
      </c>
      <c r="C975" t="str">
        <f>IFERROR(VLOOKUP($A975,frequentiecodes!$A:$D,3,FALSE),"")</f>
        <v/>
      </c>
      <c r="D975" t="str">
        <f>IFERROR(VLOOKUP($A975,frequentiecodes!$A:$D,4,FALSE),"")</f>
        <v/>
      </c>
      <c r="I975" s="5" t="str">
        <f t="shared" ca="1" si="18"/>
        <v/>
      </c>
    </row>
    <row r="976" spans="2:9" x14ac:dyDescent="0.3">
      <c r="B976" t="str">
        <f>IFERROR(VLOOKUP($A976,frequentiecodes!$A:$D,2,FALSE),"")</f>
        <v/>
      </c>
      <c r="C976" t="str">
        <f>IFERROR(VLOOKUP($A976,frequentiecodes!$A:$D,3,FALSE),"")</f>
        <v/>
      </c>
      <c r="D976" t="str">
        <f>IFERROR(VLOOKUP($A976,frequentiecodes!$A:$D,4,FALSE),"")</f>
        <v/>
      </c>
      <c r="I976" s="5" t="str">
        <f t="shared" ca="1" si="18"/>
        <v/>
      </c>
    </row>
    <row r="977" spans="2:9" x14ac:dyDescent="0.3">
      <c r="B977" t="str">
        <f>IFERROR(VLOOKUP($A977,frequentiecodes!$A:$D,2,FALSE),"")</f>
        <v/>
      </c>
      <c r="C977" t="str">
        <f>IFERROR(VLOOKUP($A977,frequentiecodes!$A:$D,3,FALSE),"")</f>
        <v/>
      </c>
      <c r="D977" t="str">
        <f>IFERROR(VLOOKUP($A977,frequentiecodes!$A:$D,4,FALSE),"")</f>
        <v/>
      </c>
      <c r="I977" s="5" t="str">
        <f t="shared" ref="I977:I1040" ca="1" si="19">IF(H977="","",DATE(YEAR(TODAY())+1,1,-2)-WEEKDAY(DATE(YEAR(TODAY())+1,1,3))+H977*7)</f>
        <v/>
      </c>
    </row>
    <row r="978" spans="2:9" x14ac:dyDescent="0.3">
      <c r="B978" t="str">
        <f>IFERROR(VLOOKUP($A978,frequentiecodes!$A:$D,2,FALSE),"")</f>
        <v/>
      </c>
      <c r="C978" t="str">
        <f>IFERROR(VLOOKUP($A978,frequentiecodes!$A:$D,3,FALSE),"")</f>
        <v/>
      </c>
      <c r="D978" t="str">
        <f>IFERROR(VLOOKUP($A978,frequentiecodes!$A:$D,4,FALSE),"")</f>
        <v/>
      </c>
      <c r="I978" s="5" t="str">
        <f t="shared" ca="1" si="19"/>
        <v/>
      </c>
    </row>
    <row r="979" spans="2:9" x14ac:dyDescent="0.3">
      <c r="B979" t="str">
        <f>IFERROR(VLOOKUP($A979,frequentiecodes!$A:$D,2,FALSE),"")</f>
        <v/>
      </c>
      <c r="C979" t="str">
        <f>IFERROR(VLOOKUP($A979,frequentiecodes!$A:$D,3,FALSE),"")</f>
        <v/>
      </c>
      <c r="D979" t="str">
        <f>IFERROR(VLOOKUP($A979,frequentiecodes!$A:$D,4,FALSE),"")</f>
        <v/>
      </c>
      <c r="I979" s="5" t="str">
        <f t="shared" ca="1" si="19"/>
        <v/>
      </c>
    </row>
    <row r="980" spans="2:9" x14ac:dyDescent="0.3">
      <c r="B980" t="str">
        <f>IFERROR(VLOOKUP($A980,frequentiecodes!$A:$D,2,FALSE),"")</f>
        <v/>
      </c>
      <c r="C980" t="str">
        <f>IFERROR(VLOOKUP($A980,frequentiecodes!$A:$D,3,FALSE),"")</f>
        <v/>
      </c>
      <c r="D980" t="str">
        <f>IFERROR(VLOOKUP($A980,frequentiecodes!$A:$D,4,FALSE),"")</f>
        <v/>
      </c>
      <c r="I980" s="5" t="str">
        <f t="shared" ca="1" si="19"/>
        <v/>
      </c>
    </row>
    <row r="981" spans="2:9" x14ac:dyDescent="0.3">
      <c r="B981" t="str">
        <f>IFERROR(VLOOKUP($A981,frequentiecodes!$A:$D,2,FALSE),"")</f>
        <v/>
      </c>
      <c r="C981" t="str">
        <f>IFERROR(VLOOKUP($A981,frequentiecodes!$A:$D,3,FALSE),"")</f>
        <v/>
      </c>
      <c r="D981" t="str">
        <f>IFERROR(VLOOKUP($A981,frequentiecodes!$A:$D,4,FALSE),"")</f>
        <v/>
      </c>
      <c r="I981" s="5" t="str">
        <f t="shared" ca="1" si="19"/>
        <v/>
      </c>
    </row>
    <row r="982" spans="2:9" x14ac:dyDescent="0.3">
      <c r="B982" t="str">
        <f>IFERROR(VLOOKUP($A982,frequentiecodes!$A:$D,2,FALSE),"")</f>
        <v/>
      </c>
      <c r="C982" t="str">
        <f>IFERROR(VLOOKUP($A982,frequentiecodes!$A:$D,3,FALSE),"")</f>
        <v/>
      </c>
      <c r="D982" t="str">
        <f>IFERROR(VLOOKUP($A982,frequentiecodes!$A:$D,4,FALSE),"")</f>
        <v/>
      </c>
      <c r="I982" s="5" t="str">
        <f t="shared" ca="1" si="19"/>
        <v/>
      </c>
    </row>
    <row r="983" spans="2:9" x14ac:dyDescent="0.3">
      <c r="B983" t="str">
        <f>IFERROR(VLOOKUP($A983,frequentiecodes!$A:$D,2,FALSE),"")</f>
        <v/>
      </c>
      <c r="C983" t="str">
        <f>IFERROR(VLOOKUP($A983,frequentiecodes!$A:$D,3,FALSE),"")</f>
        <v/>
      </c>
      <c r="D983" t="str">
        <f>IFERROR(VLOOKUP($A983,frequentiecodes!$A:$D,4,FALSE),"")</f>
        <v/>
      </c>
      <c r="I983" s="5" t="str">
        <f t="shared" ca="1" si="19"/>
        <v/>
      </c>
    </row>
    <row r="984" spans="2:9" x14ac:dyDescent="0.3">
      <c r="B984" t="str">
        <f>IFERROR(VLOOKUP($A984,frequentiecodes!$A:$D,2,FALSE),"")</f>
        <v/>
      </c>
      <c r="C984" t="str">
        <f>IFERROR(VLOOKUP($A984,frequentiecodes!$A:$D,3,FALSE),"")</f>
        <v/>
      </c>
      <c r="D984" t="str">
        <f>IFERROR(VLOOKUP($A984,frequentiecodes!$A:$D,4,FALSE),"")</f>
        <v/>
      </c>
      <c r="I984" s="5" t="str">
        <f t="shared" ca="1" si="19"/>
        <v/>
      </c>
    </row>
    <row r="985" spans="2:9" x14ac:dyDescent="0.3">
      <c r="B985" t="str">
        <f>IFERROR(VLOOKUP($A985,frequentiecodes!$A:$D,2,FALSE),"")</f>
        <v/>
      </c>
      <c r="C985" t="str">
        <f>IFERROR(VLOOKUP($A985,frequentiecodes!$A:$D,3,FALSE),"")</f>
        <v/>
      </c>
      <c r="D985" t="str">
        <f>IFERROR(VLOOKUP($A985,frequentiecodes!$A:$D,4,FALSE),"")</f>
        <v/>
      </c>
      <c r="I985" s="5" t="str">
        <f t="shared" ca="1" si="19"/>
        <v/>
      </c>
    </row>
    <row r="986" spans="2:9" x14ac:dyDescent="0.3">
      <c r="B986" t="str">
        <f>IFERROR(VLOOKUP($A986,frequentiecodes!$A:$D,2,FALSE),"")</f>
        <v/>
      </c>
      <c r="C986" t="str">
        <f>IFERROR(VLOOKUP($A986,frequentiecodes!$A:$D,3,FALSE),"")</f>
        <v/>
      </c>
      <c r="D986" t="str">
        <f>IFERROR(VLOOKUP($A986,frequentiecodes!$A:$D,4,FALSE),"")</f>
        <v/>
      </c>
      <c r="I986" s="5" t="str">
        <f t="shared" ca="1" si="19"/>
        <v/>
      </c>
    </row>
    <row r="987" spans="2:9" x14ac:dyDescent="0.3">
      <c r="B987" t="str">
        <f>IFERROR(VLOOKUP($A987,frequentiecodes!$A:$D,2,FALSE),"")</f>
        <v/>
      </c>
      <c r="C987" t="str">
        <f>IFERROR(VLOOKUP($A987,frequentiecodes!$A:$D,3,FALSE),"")</f>
        <v/>
      </c>
      <c r="D987" t="str">
        <f>IFERROR(VLOOKUP($A987,frequentiecodes!$A:$D,4,FALSE),"")</f>
        <v/>
      </c>
      <c r="I987" s="5" t="str">
        <f t="shared" ca="1" si="19"/>
        <v/>
      </c>
    </row>
    <row r="988" spans="2:9" x14ac:dyDescent="0.3">
      <c r="B988" t="str">
        <f>IFERROR(VLOOKUP($A988,frequentiecodes!$A:$D,2,FALSE),"")</f>
        <v/>
      </c>
      <c r="C988" t="str">
        <f>IFERROR(VLOOKUP($A988,frequentiecodes!$A:$D,3,FALSE),"")</f>
        <v/>
      </c>
      <c r="D988" t="str">
        <f>IFERROR(VLOOKUP($A988,frequentiecodes!$A:$D,4,FALSE),"")</f>
        <v/>
      </c>
      <c r="I988" s="5" t="str">
        <f t="shared" ca="1" si="19"/>
        <v/>
      </c>
    </row>
    <row r="989" spans="2:9" x14ac:dyDescent="0.3">
      <c r="B989" t="str">
        <f>IFERROR(VLOOKUP($A989,frequentiecodes!$A:$D,2,FALSE),"")</f>
        <v/>
      </c>
      <c r="C989" t="str">
        <f>IFERROR(VLOOKUP($A989,frequentiecodes!$A:$D,3,FALSE),"")</f>
        <v/>
      </c>
      <c r="D989" t="str">
        <f>IFERROR(VLOOKUP($A989,frequentiecodes!$A:$D,4,FALSE),"")</f>
        <v/>
      </c>
      <c r="I989" s="5" t="str">
        <f t="shared" ca="1" si="19"/>
        <v/>
      </c>
    </row>
    <row r="990" spans="2:9" x14ac:dyDescent="0.3">
      <c r="B990" t="str">
        <f>IFERROR(VLOOKUP($A990,frequentiecodes!$A:$D,2,FALSE),"")</f>
        <v/>
      </c>
      <c r="C990" t="str">
        <f>IFERROR(VLOOKUP($A990,frequentiecodes!$A:$D,3,FALSE),"")</f>
        <v/>
      </c>
      <c r="D990" t="str">
        <f>IFERROR(VLOOKUP($A990,frequentiecodes!$A:$D,4,FALSE),"")</f>
        <v/>
      </c>
      <c r="I990" s="5" t="str">
        <f t="shared" ca="1" si="19"/>
        <v/>
      </c>
    </row>
    <row r="991" spans="2:9" x14ac:dyDescent="0.3">
      <c r="B991" t="str">
        <f>IFERROR(VLOOKUP($A991,frequentiecodes!$A:$D,2,FALSE),"")</f>
        <v/>
      </c>
      <c r="C991" t="str">
        <f>IFERROR(VLOOKUP($A991,frequentiecodes!$A:$D,3,FALSE),"")</f>
        <v/>
      </c>
      <c r="D991" t="str">
        <f>IFERROR(VLOOKUP($A991,frequentiecodes!$A:$D,4,FALSE),"")</f>
        <v/>
      </c>
      <c r="I991" s="5" t="str">
        <f t="shared" ca="1" si="19"/>
        <v/>
      </c>
    </row>
    <row r="992" spans="2:9" x14ac:dyDescent="0.3">
      <c r="B992" t="str">
        <f>IFERROR(VLOOKUP($A992,frequentiecodes!$A:$D,2,FALSE),"")</f>
        <v/>
      </c>
      <c r="C992" t="str">
        <f>IFERROR(VLOOKUP($A992,frequentiecodes!$A:$D,3,FALSE),"")</f>
        <v/>
      </c>
      <c r="D992" t="str">
        <f>IFERROR(VLOOKUP($A992,frequentiecodes!$A:$D,4,FALSE),"")</f>
        <v/>
      </c>
      <c r="I992" s="5" t="str">
        <f t="shared" ca="1" si="19"/>
        <v/>
      </c>
    </row>
    <row r="993" spans="2:9" x14ac:dyDescent="0.3">
      <c r="B993" t="str">
        <f>IFERROR(VLOOKUP($A993,frequentiecodes!$A:$D,2,FALSE),"")</f>
        <v/>
      </c>
      <c r="C993" t="str">
        <f>IFERROR(VLOOKUP($A993,frequentiecodes!$A:$D,3,FALSE),"")</f>
        <v/>
      </c>
      <c r="D993" t="str">
        <f>IFERROR(VLOOKUP($A993,frequentiecodes!$A:$D,4,FALSE),"")</f>
        <v/>
      </c>
      <c r="I993" s="5" t="str">
        <f t="shared" ca="1" si="19"/>
        <v/>
      </c>
    </row>
    <row r="994" spans="2:9" x14ac:dyDescent="0.3">
      <c r="B994" t="str">
        <f>IFERROR(VLOOKUP($A994,frequentiecodes!$A:$D,2,FALSE),"")</f>
        <v/>
      </c>
      <c r="C994" t="str">
        <f>IFERROR(VLOOKUP($A994,frequentiecodes!$A:$D,3,FALSE),"")</f>
        <v/>
      </c>
      <c r="D994" t="str">
        <f>IFERROR(VLOOKUP($A994,frequentiecodes!$A:$D,4,FALSE),"")</f>
        <v/>
      </c>
      <c r="I994" s="5" t="str">
        <f t="shared" ca="1" si="19"/>
        <v/>
      </c>
    </row>
    <row r="995" spans="2:9" x14ac:dyDescent="0.3">
      <c r="B995" t="str">
        <f>IFERROR(VLOOKUP($A995,frequentiecodes!$A:$D,2,FALSE),"")</f>
        <v/>
      </c>
      <c r="C995" t="str">
        <f>IFERROR(VLOOKUP($A995,frequentiecodes!$A:$D,3,FALSE),"")</f>
        <v/>
      </c>
      <c r="D995" t="str">
        <f>IFERROR(VLOOKUP($A995,frequentiecodes!$A:$D,4,FALSE),"")</f>
        <v/>
      </c>
      <c r="I995" s="5" t="str">
        <f t="shared" ca="1" si="19"/>
        <v/>
      </c>
    </row>
    <row r="996" spans="2:9" x14ac:dyDescent="0.3">
      <c r="B996" t="str">
        <f>IFERROR(VLOOKUP($A996,frequentiecodes!$A:$D,2,FALSE),"")</f>
        <v/>
      </c>
      <c r="C996" t="str">
        <f>IFERROR(VLOOKUP($A996,frequentiecodes!$A:$D,3,FALSE),"")</f>
        <v/>
      </c>
      <c r="D996" t="str">
        <f>IFERROR(VLOOKUP($A996,frequentiecodes!$A:$D,4,FALSE),"")</f>
        <v/>
      </c>
      <c r="I996" s="5" t="str">
        <f t="shared" ca="1" si="19"/>
        <v/>
      </c>
    </row>
    <row r="997" spans="2:9" x14ac:dyDescent="0.3">
      <c r="B997" t="str">
        <f>IFERROR(VLOOKUP($A997,frequentiecodes!$A:$D,2,FALSE),"")</f>
        <v/>
      </c>
      <c r="C997" t="str">
        <f>IFERROR(VLOOKUP($A997,frequentiecodes!$A:$D,3,FALSE),"")</f>
        <v/>
      </c>
      <c r="D997" t="str">
        <f>IFERROR(VLOOKUP($A997,frequentiecodes!$A:$D,4,FALSE),"")</f>
        <v/>
      </c>
      <c r="I997" s="5" t="str">
        <f t="shared" ca="1" si="19"/>
        <v/>
      </c>
    </row>
    <row r="998" spans="2:9" x14ac:dyDescent="0.3">
      <c r="B998" t="str">
        <f>IFERROR(VLOOKUP($A998,frequentiecodes!$A:$D,2,FALSE),"")</f>
        <v/>
      </c>
      <c r="C998" t="str">
        <f>IFERROR(VLOOKUP($A998,frequentiecodes!$A:$D,3,FALSE),"")</f>
        <v/>
      </c>
      <c r="D998" t="str">
        <f>IFERROR(VLOOKUP($A998,frequentiecodes!$A:$D,4,FALSE),"")</f>
        <v/>
      </c>
      <c r="I998" s="5" t="str">
        <f t="shared" ca="1" si="19"/>
        <v/>
      </c>
    </row>
    <row r="999" spans="2:9" x14ac:dyDescent="0.3">
      <c r="B999" t="str">
        <f>IFERROR(VLOOKUP($A999,frequentiecodes!$A:$D,2,FALSE),"")</f>
        <v/>
      </c>
      <c r="C999" t="str">
        <f>IFERROR(VLOOKUP($A999,frequentiecodes!$A:$D,3,FALSE),"")</f>
        <v/>
      </c>
      <c r="D999" t="str">
        <f>IFERROR(VLOOKUP($A999,frequentiecodes!$A:$D,4,FALSE),"")</f>
        <v/>
      </c>
      <c r="I999" s="5" t="str">
        <f t="shared" ca="1" si="19"/>
        <v/>
      </c>
    </row>
    <row r="1000" spans="2:9" x14ac:dyDescent="0.3">
      <c r="B1000" t="str">
        <f>IFERROR(VLOOKUP($A1000,frequentiecodes!$A:$D,2,FALSE),"")</f>
        <v/>
      </c>
      <c r="C1000" t="str">
        <f>IFERROR(VLOOKUP($A1000,frequentiecodes!$A:$D,3,FALSE),"")</f>
        <v/>
      </c>
      <c r="D1000" t="str">
        <f>IFERROR(VLOOKUP($A1000,frequentiecodes!$A:$D,4,FALSE),"")</f>
        <v/>
      </c>
      <c r="I1000" s="5" t="str">
        <f t="shared" ca="1" si="19"/>
        <v/>
      </c>
    </row>
    <row r="1001" spans="2:9" x14ac:dyDescent="0.3">
      <c r="B1001" t="str">
        <f>IFERROR(VLOOKUP($A1001,frequentiecodes!$A:$D,2,FALSE),"")</f>
        <v/>
      </c>
      <c r="C1001" t="str">
        <f>IFERROR(VLOOKUP($A1001,frequentiecodes!$A:$D,3,FALSE),"")</f>
        <v/>
      </c>
      <c r="D1001" t="str">
        <f>IFERROR(VLOOKUP($A1001,frequentiecodes!$A:$D,4,FALSE),"")</f>
        <v/>
      </c>
      <c r="I1001" s="5" t="str">
        <f t="shared" ca="1" si="19"/>
        <v/>
      </c>
    </row>
    <row r="1002" spans="2:9" x14ac:dyDescent="0.3">
      <c r="B1002" t="str">
        <f>IFERROR(VLOOKUP($A1002,frequentiecodes!$A:$D,2,FALSE),"")</f>
        <v/>
      </c>
      <c r="C1002" t="str">
        <f>IFERROR(VLOOKUP($A1002,frequentiecodes!$A:$D,3,FALSE),"")</f>
        <v/>
      </c>
      <c r="D1002" t="str">
        <f>IFERROR(VLOOKUP($A1002,frequentiecodes!$A:$D,4,FALSE),"")</f>
        <v/>
      </c>
      <c r="I1002" s="5" t="str">
        <f t="shared" ca="1" si="19"/>
        <v/>
      </c>
    </row>
    <row r="1003" spans="2:9" x14ac:dyDescent="0.3">
      <c r="B1003" t="str">
        <f>IFERROR(VLOOKUP($A1003,frequentiecodes!$A:$D,2,FALSE),"")</f>
        <v/>
      </c>
      <c r="C1003" t="str">
        <f>IFERROR(VLOOKUP($A1003,frequentiecodes!$A:$D,3,FALSE),"")</f>
        <v/>
      </c>
      <c r="D1003" t="str">
        <f>IFERROR(VLOOKUP($A1003,frequentiecodes!$A:$D,4,FALSE),"")</f>
        <v/>
      </c>
      <c r="I1003" s="5" t="str">
        <f t="shared" ca="1" si="19"/>
        <v/>
      </c>
    </row>
    <row r="1004" spans="2:9" x14ac:dyDescent="0.3">
      <c r="B1004" t="str">
        <f>IFERROR(VLOOKUP($A1004,frequentiecodes!$A:$D,2,FALSE),"")</f>
        <v/>
      </c>
      <c r="C1004" t="str">
        <f>IFERROR(VLOOKUP($A1004,frequentiecodes!$A:$D,3,FALSE),"")</f>
        <v/>
      </c>
      <c r="D1004" t="str">
        <f>IFERROR(VLOOKUP($A1004,frequentiecodes!$A:$D,4,FALSE),"")</f>
        <v/>
      </c>
      <c r="I1004" s="5" t="str">
        <f t="shared" ca="1" si="19"/>
        <v/>
      </c>
    </row>
    <row r="1005" spans="2:9" x14ac:dyDescent="0.3">
      <c r="B1005" t="str">
        <f>IFERROR(VLOOKUP($A1005,frequentiecodes!$A:$D,2,FALSE),"")</f>
        <v/>
      </c>
      <c r="C1005" t="str">
        <f>IFERROR(VLOOKUP($A1005,frequentiecodes!$A:$D,3,FALSE),"")</f>
        <v/>
      </c>
      <c r="D1005" t="str">
        <f>IFERROR(VLOOKUP($A1005,frequentiecodes!$A:$D,4,FALSE),"")</f>
        <v/>
      </c>
      <c r="I1005" s="5" t="str">
        <f t="shared" ca="1" si="19"/>
        <v/>
      </c>
    </row>
    <row r="1006" spans="2:9" x14ac:dyDescent="0.3">
      <c r="B1006" t="str">
        <f>IFERROR(VLOOKUP($A1006,frequentiecodes!$A:$D,2,FALSE),"")</f>
        <v/>
      </c>
      <c r="C1006" t="str">
        <f>IFERROR(VLOOKUP($A1006,frequentiecodes!$A:$D,3,FALSE),"")</f>
        <v/>
      </c>
      <c r="D1006" t="str">
        <f>IFERROR(VLOOKUP($A1006,frequentiecodes!$A:$D,4,FALSE),"")</f>
        <v/>
      </c>
      <c r="I1006" s="5" t="str">
        <f t="shared" ca="1" si="19"/>
        <v/>
      </c>
    </row>
    <row r="1007" spans="2:9" x14ac:dyDescent="0.3">
      <c r="B1007" t="str">
        <f>IFERROR(VLOOKUP($A1007,frequentiecodes!$A:$D,2,FALSE),"")</f>
        <v/>
      </c>
      <c r="C1007" t="str">
        <f>IFERROR(VLOOKUP($A1007,frequentiecodes!$A:$D,3,FALSE),"")</f>
        <v/>
      </c>
      <c r="D1007" t="str">
        <f>IFERROR(VLOOKUP($A1007,frequentiecodes!$A:$D,4,FALSE),"")</f>
        <v/>
      </c>
      <c r="I1007" s="5" t="str">
        <f t="shared" ca="1" si="19"/>
        <v/>
      </c>
    </row>
    <row r="1008" spans="2:9" x14ac:dyDescent="0.3">
      <c r="B1008" t="str">
        <f>IFERROR(VLOOKUP($A1008,frequentiecodes!$A:$D,2,FALSE),"")</f>
        <v/>
      </c>
      <c r="C1008" t="str">
        <f>IFERROR(VLOOKUP($A1008,frequentiecodes!$A:$D,3,FALSE),"")</f>
        <v/>
      </c>
      <c r="D1008" t="str">
        <f>IFERROR(VLOOKUP($A1008,frequentiecodes!$A:$D,4,FALSE),"")</f>
        <v/>
      </c>
      <c r="I1008" s="5" t="str">
        <f t="shared" ca="1" si="19"/>
        <v/>
      </c>
    </row>
    <row r="1009" spans="2:9" x14ac:dyDescent="0.3">
      <c r="B1009" t="str">
        <f>IFERROR(VLOOKUP($A1009,frequentiecodes!$A:$D,2,FALSE),"")</f>
        <v/>
      </c>
      <c r="C1009" t="str">
        <f>IFERROR(VLOOKUP($A1009,frequentiecodes!$A:$D,3,FALSE),"")</f>
        <v/>
      </c>
      <c r="D1009" t="str">
        <f>IFERROR(VLOOKUP($A1009,frequentiecodes!$A:$D,4,FALSE),"")</f>
        <v/>
      </c>
      <c r="I1009" s="5" t="str">
        <f t="shared" ca="1" si="19"/>
        <v/>
      </c>
    </row>
    <row r="1010" spans="2:9" x14ac:dyDescent="0.3">
      <c r="B1010" t="str">
        <f>IFERROR(VLOOKUP($A1010,frequentiecodes!$A:$D,2,FALSE),"")</f>
        <v/>
      </c>
      <c r="C1010" t="str">
        <f>IFERROR(VLOOKUP($A1010,frequentiecodes!$A:$D,3,FALSE),"")</f>
        <v/>
      </c>
      <c r="D1010" t="str">
        <f>IFERROR(VLOOKUP($A1010,frequentiecodes!$A:$D,4,FALSE),"")</f>
        <v/>
      </c>
      <c r="I1010" s="5" t="str">
        <f t="shared" ca="1" si="19"/>
        <v/>
      </c>
    </row>
    <row r="1011" spans="2:9" x14ac:dyDescent="0.3">
      <c r="B1011" t="str">
        <f>IFERROR(VLOOKUP($A1011,frequentiecodes!$A:$D,2,FALSE),"")</f>
        <v/>
      </c>
      <c r="C1011" t="str">
        <f>IFERROR(VLOOKUP($A1011,frequentiecodes!$A:$D,3,FALSE),"")</f>
        <v/>
      </c>
      <c r="D1011" t="str">
        <f>IFERROR(VLOOKUP($A1011,frequentiecodes!$A:$D,4,FALSE),"")</f>
        <v/>
      </c>
      <c r="I1011" s="5" t="str">
        <f t="shared" ca="1" si="19"/>
        <v/>
      </c>
    </row>
    <row r="1012" spans="2:9" x14ac:dyDescent="0.3">
      <c r="B1012" t="str">
        <f>IFERROR(VLOOKUP($A1012,frequentiecodes!$A:$D,2,FALSE),"")</f>
        <v/>
      </c>
      <c r="C1012" t="str">
        <f>IFERROR(VLOOKUP($A1012,frequentiecodes!$A:$D,3,FALSE),"")</f>
        <v/>
      </c>
      <c r="D1012" t="str">
        <f>IFERROR(VLOOKUP($A1012,frequentiecodes!$A:$D,4,FALSE),"")</f>
        <v/>
      </c>
      <c r="I1012" s="5" t="str">
        <f t="shared" ca="1" si="19"/>
        <v/>
      </c>
    </row>
    <row r="1013" spans="2:9" x14ac:dyDescent="0.3">
      <c r="B1013" t="str">
        <f>IFERROR(VLOOKUP($A1013,frequentiecodes!$A:$D,2,FALSE),"")</f>
        <v/>
      </c>
      <c r="C1013" t="str">
        <f>IFERROR(VLOOKUP($A1013,frequentiecodes!$A:$D,3,FALSE),"")</f>
        <v/>
      </c>
      <c r="D1013" t="str">
        <f>IFERROR(VLOOKUP($A1013,frequentiecodes!$A:$D,4,FALSE),"")</f>
        <v/>
      </c>
      <c r="I1013" s="5" t="str">
        <f t="shared" ca="1" si="19"/>
        <v/>
      </c>
    </row>
    <row r="1014" spans="2:9" x14ac:dyDescent="0.3">
      <c r="B1014" t="str">
        <f>IFERROR(VLOOKUP($A1014,frequentiecodes!$A:$D,2,FALSE),"")</f>
        <v/>
      </c>
      <c r="C1014" t="str">
        <f>IFERROR(VLOOKUP($A1014,frequentiecodes!$A:$D,3,FALSE),"")</f>
        <v/>
      </c>
      <c r="D1014" t="str">
        <f>IFERROR(VLOOKUP($A1014,frequentiecodes!$A:$D,4,FALSE),"")</f>
        <v/>
      </c>
      <c r="I1014" s="5" t="str">
        <f t="shared" ca="1" si="19"/>
        <v/>
      </c>
    </row>
    <row r="1015" spans="2:9" x14ac:dyDescent="0.3">
      <c r="B1015" t="str">
        <f>IFERROR(VLOOKUP($A1015,frequentiecodes!$A:$D,2,FALSE),"")</f>
        <v/>
      </c>
      <c r="C1015" t="str">
        <f>IFERROR(VLOOKUP($A1015,frequentiecodes!$A:$D,3,FALSE),"")</f>
        <v/>
      </c>
      <c r="D1015" t="str">
        <f>IFERROR(VLOOKUP($A1015,frequentiecodes!$A:$D,4,FALSE),"")</f>
        <v/>
      </c>
      <c r="I1015" s="5" t="str">
        <f t="shared" ca="1" si="19"/>
        <v/>
      </c>
    </row>
    <row r="1016" spans="2:9" x14ac:dyDescent="0.3">
      <c r="B1016" t="str">
        <f>IFERROR(VLOOKUP($A1016,frequentiecodes!$A:$D,2,FALSE),"")</f>
        <v/>
      </c>
      <c r="C1016" t="str">
        <f>IFERROR(VLOOKUP($A1016,frequentiecodes!$A:$D,3,FALSE),"")</f>
        <v/>
      </c>
      <c r="D1016" t="str">
        <f>IFERROR(VLOOKUP($A1016,frequentiecodes!$A:$D,4,FALSE),"")</f>
        <v/>
      </c>
      <c r="I1016" s="5" t="str">
        <f t="shared" ca="1" si="19"/>
        <v/>
      </c>
    </row>
    <row r="1017" spans="2:9" x14ac:dyDescent="0.3">
      <c r="B1017" t="str">
        <f>IFERROR(VLOOKUP($A1017,frequentiecodes!$A:$D,2,FALSE),"")</f>
        <v/>
      </c>
      <c r="C1017" t="str">
        <f>IFERROR(VLOOKUP($A1017,frequentiecodes!$A:$D,3,FALSE),"")</f>
        <v/>
      </c>
      <c r="D1017" t="str">
        <f>IFERROR(VLOOKUP($A1017,frequentiecodes!$A:$D,4,FALSE),"")</f>
        <v/>
      </c>
      <c r="I1017" s="5" t="str">
        <f t="shared" ca="1" si="19"/>
        <v/>
      </c>
    </row>
    <row r="1018" spans="2:9" x14ac:dyDescent="0.3">
      <c r="B1018" t="str">
        <f>IFERROR(VLOOKUP($A1018,frequentiecodes!$A:$D,2,FALSE),"")</f>
        <v/>
      </c>
      <c r="C1018" t="str">
        <f>IFERROR(VLOOKUP($A1018,frequentiecodes!$A:$D,3,FALSE),"")</f>
        <v/>
      </c>
      <c r="D1018" t="str">
        <f>IFERROR(VLOOKUP($A1018,frequentiecodes!$A:$D,4,FALSE),"")</f>
        <v/>
      </c>
      <c r="I1018" s="5" t="str">
        <f t="shared" ca="1" si="19"/>
        <v/>
      </c>
    </row>
    <row r="1019" spans="2:9" x14ac:dyDescent="0.3">
      <c r="B1019" t="str">
        <f>IFERROR(VLOOKUP($A1019,frequentiecodes!$A:$D,2,FALSE),"")</f>
        <v/>
      </c>
      <c r="C1019" t="str">
        <f>IFERROR(VLOOKUP($A1019,frequentiecodes!$A:$D,3,FALSE),"")</f>
        <v/>
      </c>
      <c r="D1019" t="str">
        <f>IFERROR(VLOOKUP($A1019,frequentiecodes!$A:$D,4,FALSE),"")</f>
        <v/>
      </c>
      <c r="I1019" s="5" t="str">
        <f t="shared" ca="1" si="19"/>
        <v/>
      </c>
    </row>
    <row r="1020" spans="2:9" x14ac:dyDescent="0.3">
      <c r="B1020" t="str">
        <f>IFERROR(VLOOKUP($A1020,frequentiecodes!$A:$D,2,FALSE),"")</f>
        <v/>
      </c>
      <c r="C1020" t="str">
        <f>IFERROR(VLOOKUP($A1020,frequentiecodes!$A:$D,3,FALSE),"")</f>
        <v/>
      </c>
      <c r="D1020" t="str">
        <f>IFERROR(VLOOKUP($A1020,frequentiecodes!$A:$D,4,FALSE),"")</f>
        <v/>
      </c>
      <c r="I1020" s="5" t="str">
        <f t="shared" ca="1" si="19"/>
        <v/>
      </c>
    </row>
    <row r="1021" spans="2:9" x14ac:dyDescent="0.3">
      <c r="B1021" t="str">
        <f>IFERROR(VLOOKUP($A1021,frequentiecodes!$A:$D,2,FALSE),"")</f>
        <v/>
      </c>
      <c r="C1021" t="str">
        <f>IFERROR(VLOOKUP($A1021,frequentiecodes!$A:$D,3,FALSE),"")</f>
        <v/>
      </c>
      <c r="D1021" t="str">
        <f>IFERROR(VLOOKUP($A1021,frequentiecodes!$A:$D,4,FALSE),"")</f>
        <v/>
      </c>
      <c r="I1021" s="5" t="str">
        <f t="shared" ca="1" si="19"/>
        <v/>
      </c>
    </row>
    <row r="1022" spans="2:9" x14ac:dyDescent="0.3">
      <c r="B1022" t="str">
        <f>IFERROR(VLOOKUP($A1022,frequentiecodes!$A:$D,2,FALSE),"")</f>
        <v/>
      </c>
      <c r="C1022" t="str">
        <f>IFERROR(VLOOKUP($A1022,frequentiecodes!$A:$D,3,FALSE),"")</f>
        <v/>
      </c>
      <c r="D1022" t="str">
        <f>IFERROR(VLOOKUP($A1022,frequentiecodes!$A:$D,4,FALSE),"")</f>
        <v/>
      </c>
      <c r="I1022" s="5" t="str">
        <f t="shared" ca="1" si="19"/>
        <v/>
      </c>
    </row>
    <row r="1023" spans="2:9" x14ac:dyDescent="0.3">
      <c r="B1023" t="str">
        <f>IFERROR(VLOOKUP($A1023,frequentiecodes!$A:$D,2,FALSE),"")</f>
        <v/>
      </c>
      <c r="C1023" t="str">
        <f>IFERROR(VLOOKUP($A1023,frequentiecodes!$A:$D,3,FALSE),"")</f>
        <v/>
      </c>
      <c r="D1023" t="str">
        <f>IFERROR(VLOOKUP($A1023,frequentiecodes!$A:$D,4,FALSE),"")</f>
        <v/>
      </c>
      <c r="I1023" s="5" t="str">
        <f t="shared" ca="1" si="19"/>
        <v/>
      </c>
    </row>
    <row r="1024" spans="2:9" x14ac:dyDescent="0.3">
      <c r="B1024" t="str">
        <f>IFERROR(VLOOKUP($A1024,frequentiecodes!$A:$D,2,FALSE),"")</f>
        <v/>
      </c>
      <c r="C1024" t="str">
        <f>IFERROR(VLOOKUP($A1024,frequentiecodes!$A:$D,3,FALSE),"")</f>
        <v/>
      </c>
      <c r="D1024" t="str">
        <f>IFERROR(VLOOKUP($A1024,frequentiecodes!$A:$D,4,FALSE),"")</f>
        <v/>
      </c>
      <c r="I1024" s="5" t="str">
        <f t="shared" ca="1" si="19"/>
        <v/>
      </c>
    </row>
    <row r="1025" spans="2:9" x14ac:dyDescent="0.3">
      <c r="B1025" t="str">
        <f>IFERROR(VLOOKUP($A1025,frequentiecodes!$A:$D,2,FALSE),"")</f>
        <v/>
      </c>
      <c r="C1025" t="str">
        <f>IFERROR(VLOOKUP($A1025,frequentiecodes!$A:$D,3,FALSE),"")</f>
        <v/>
      </c>
      <c r="D1025" t="str">
        <f>IFERROR(VLOOKUP($A1025,frequentiecodes!$A:$D,4,FALSE),"")</f>
        <v/>
      </c>
      <c r="I1025" s="5" t="str">
        <f t="shared" ca="1" si="19"/>
        <v/>
      </c>
    </row>
    <row r="1026" spans="2:9" x14ac:dyDescent="0.3">
      <c r="B1026" t="str">
        <f>IFERROR(VLOOKUP($A1026,frequentiecodes!$A:$D,2,FALSE),"")</f>
        <v/>
      </c>
      <c r="C1026" t="str">
        <f>IFERROR(VLOOKUP($A1026,frequentiecodes!$A:$D,3,FALSE),"")</f>
        <v/>
      </c>
      <c r="D1026" t="str">
        <f>IFERROR(VLOOKUP($A1026,frequentiecodes!$A:$D,4,FALSE),"")</f>
        <v/>
      </c>
      <c r="I1026" s="5" t="str">
        <f t="shared" ca="1" si="19"/>
        <v/>
      </c>
    </row>
    <row r="1027" spans="2:9" x14ac:dyDescent="0.3">
      <c r="B1027" t="str">
        <f>IFERROR(VLOOKUP($A1027,frequentiecodes!$A:$D,2,FALSE),"")</f>
        <v/>
      </c>
      <c r="C1027" t="str">
        <f>IFERROR(VLOOKUP($A1027,frequentiecodes!$A:$D,3,FALSE),"")</f>
        <v/>
      </c>
      <c r="D1027" t="str">
        <f>IFERROR(VLOOKUP($A1027,frequentiecodes!$A:$D,4,FALSE),"")</f>
        <v/>
      </c>
      <c r="I1027" s="5" t="str">
        <f t="shared" ca="1" si="19"/>
        <v/>
      </c>
    </row>
    <row r="1028" spans="2:9" x14ac:dyDescent="0.3">
      <c r="B1028" t="str">
        <f>IFERROR(VLOOKUP($A1028,frequentiecodes!$A:$D,2,FALSE),"")</f>
        <v/>
      </c>
      <c r="C1028" t="str">
        <f>IFERROR(VLOOKUP($A1028,frequentiecodes!$A:$D,3,FALSE),"")</f>
        <v/>
      </c>
      <c r="D1028" t="str">
        <f>IFERROR(VLOOKUP($A1028,frequentiecodes!$A:$D,4,FALSE),"")</f>
        <v/>
      </c>
      <c r="I1028" s="5" t="str">
        <f t="shared" ca="1" si="19"/>
        <v/>
      </c>
    </row>
    <row r="1029" spans="2:9" x14ac:dyDescent="0.3">
      <c r="B1029" t="str">
        <f>IFERROR(VLOOKUP($A1029,frequentiecodes!$A:$D,2,FALSE),"")</f>
        <v/>
      </c>
      <c r="C1029" t="str">
        <f>IFERROR(VLOOKUP($A1029,frequentiecodes!$A:$D,3,FALSE),"")</f>
        <v/>
      </c>
      <c r="D1029" t="str">
        <f>IFERROR(VLOOKUP($A1029,frequentiecodes!$A:$D,4,FALSE),"")</f>
        <v/>
      </c>
      <c r="I1029" s="5" t="str">
        <f t="shared" ca="1" si="19"/>
        <v/>
      </c>
    </row>
    <row r="1030" spans="2:9" x14ac:dyDescent="0.3">
      <c r="B1030" t="str">
        <f>IFERROR(VLOOKUP($A1030,frequentiecodes!$A:$D,2,FALSE),"")</f>
        <v/>
      </c>
      <c r="C1030" t="str">
        <f>IFERROR(VLOOKUP($A1030,frequentiecodes!$A:$D,3,FALSE),"")</f>
        <v/>
      </c>
      <c r="D1030" t="str">
        <f>IFERROR(VLOOKUP($A1030,frequentiecodes!$A:$D,4,FALSE),"")</f>
        <v/>
      </c>
      <c r="I1030" s="5" t="str">
        <f t="shared" ca="1" si="19"/>
        <v/>
      </c>
    </row>
    <row r="1031" spans="2:9" x14ac:dyDescent="0.3">
      <c r="B1031" t="str">
        <f>IFERROR(VLOOKUP($A1031,frequentiecodes!$A:$D,2,FALSE),"")</f>
        <v/>
      </c>
      <c r="C1031" t="str">
        <f>IFERROR(VLOOKUP($A1031,frequentiecodes!$A:$D,3,FALSE),"")</f>
        <v/>
      </c>
      <c r="D1031" t="str">
        <f>IFERROR(VLOOKUP($A1031,frequentiecodes!$A:$D,4,FALSE),"")</f>
        <v/>
      </c>
      <c r="I1031" s="5" t="str">
        <f t="shared" ca="1" si="19"/>
        <v/>
      </c>
    </row>
    <row r="1032" spans="2:9" x14ac:dyDescent="0.3">
      <c r="B1032" t="str">
        <f>IFERROR(VLOOKUP($A1032,frequentiecodes!$A:$D,2,FALSE),"")</f>
        <v/>
      </c>
      <c r="C1032" t="str">
        <f>IFERROR(VLOOKUP($A1032,frequentiecodes!$A:$D,3,FALSE),"")</f>
        <v/>
      </c>
      <c r="D1032" t="str">
        <f>IFERROR(VLOOKUP($A1032,frequentiecodes!$A:$D,4,FALSE),"")</f>
        <v/>
      </c>
      <c r="I1032" s="5" t="str">
        <f t="shared" ca="1" si="19"/>
        <v/>
      </c>
    </row>
    <row r="1033" spans="2:9" x14ac:dyDescent="0.3">
      <c r="B1033" t="str">
        <f>IFERROR(VLOOKUP($A1033,frequentiecodes!$A:$D,2,FALSE),"")</f>
        <v/>
      </c>
      <c r="C1033" t="str">
        <f>IFERROR(VLOOKUP($A1033,frequentiecodes!$A:$D,3,FALSE),"")</f>
        <v/>
      </c>
      <c r="D1033" t="str">
        <f>IFERROR(VLOOKUP($A1033,frequentiecodes!$A:$D,4,FALSE),"")</f>
        <v/>
      </c>
      <c r="I1033" s="5" t="str">
        <f t="shared" ca="1" si="19"/>
        <v/>
      </c>
    </row>
    <row r="1034" spans="2:9" x14ac:dyDescent="0.3">
      <c r="B1034" t="str">
        <f>IFERROR(VLOOKUP($A1034,frequentiecodes!$A:$D,2,FALSE),"")</f>
        <v/>
      </c>
      <c r="C1034" t="str">
        <f>IFERROR(VLOOKUP($A1034,frequentiecodes!$A:$D,3,FALSE),"")</f>
        <v/>
      </c>
      <c r="D1034" t="str">
        <f>IFERROR(VLOOKUP($A1034,frequentiecodes!$A:$D,4,FALSE),"")</f>
        <v/>
      </c>
      <c r="I1034" s="5" t="str">
        <f t="shared" ca="1" si="19"/>
        <v/>
      </c>
    </row>
    <row r="1035" spans="2:9" x14ac:dyDescent="0.3">
      <c r="B1035" t="str">
        <f>IFERROR(VLOOKUP($A1035,frequentiecodes!$A:$D,2,FALSE),"")</f>
        <v/>
      </c>
      <c r="C1035" t="str">
        <f>IFERROR(VLOOKUP($A1035,frequentiecodes!$A:$D,3,FALSE),"")</f>
        <v/>
      </c>
      <c r="D1035" t="str">
        <f>IFERROR(VLOOKUP($A1035,frequentiecodes!$A:$D,4,FALSE),"")</f>
        <v/>
      </c>
      <c r="I1035" s="5" t="str">
        <f t="shared" ca="1" si="19"/>
        <v/>
      </c>
    </row>
    <row r="1036" spans="2:9" x14ac:dyDescent="0.3">
      <c r="B1036" t="str">
        <f>IFERROR(VLOOKUP($A1036,frequentiecodes!$A:$D,2,FALSE),"")</f>
        <v/>
      </c>
      <c r="C1036" t="str">
        <f>IFERROR(VLOOKUP($A1036,frequentiecodes!$A:$D,3,FALSE),"")</f>
        <v/>
      </c>
      <c r="D1036" t="str">
        <f>IFERROR(VLOOKUP($A1036,frequentiecodes!$A:$D,4,FALSE),"")</f>
        <v/>
      </c>
      <c r="I1036" s="5" t="str">
        <f t="shared" ca="1" si="19"/>
        <v/>
      </c>
    </row>
    <row r="1037" spans="2:9" x14ac:dyDescent="0.3">
      <c r="B1037" t="str">
        <f>IFERROR(VLOOKUP($A1037,frequentiecodes!$A:$D,2,FALSE),"")</f>
        <v/>
      </c>
      <c r="C1037" t="str">
        <f>IFERROR(VLOOKUP($A1037,frequentiecodes!$A:$D,3,FALSE),"")</f>
        <v/>
      </c>
      <c r="D1037" t="str">
        <f>IFERROR(VLOOKUP($A1037,frequentiecodes!$A:$D,4,FALSE),"")</f>
        <v/>
      </c>
      <c r="I1037" s="5" t="str">
        <f t="shared" ca="1" si="19"/>
        <v/>
      </c>
    </row>
    <row r="1038" spans="2:9" x14ac:dyDescent="0.3">
      <c r="B1038" t="str">
        <f>IFERROR(VLOOKUP($A1038,frequentiecodes!$A:$D,2,FALSE),"")</f>
        <v/>
      </c>
      <c r="C1038" t="str">
        <f>IFERROR(VLOOKUP($A1038,frequentiecodes!$A:$D,3,FALSE),"")</f>
        <v/>
      </c>
      <c r="D1038" t="str">
        <f>IFERROR(VLOOKUP($A1038,frequentiecodes!$A:$D,4,FALSE),"")</f>
        <v/>
      </c>
      <c r="I1038" s="5" t="str">
        <f t="shared" ca="1" si="19"/>
        <v/>
      </c>
    </row>
    <row r="1039" spans="2:9" x14ac:dyDescent="0.3">
      <c r="B1039" t="str">
        <f>IFERROR(VLOOKUP($A1039,frequentiecodes!$A:$D,2,FALSE),"")</f>
        <v/>
      </c>
      <c r="C1039" t="str">
        <f>IFERROR(VLOOKUP($A1039,frequentiecodes!$A:$D,3,FALSE),"")</f>
        <v/>
      </c>
      <c r="D1039" t="str">
        <f>IFERROR(VLOOKUP($A1039,frequentiecodes!$A:$D,4,FALSE),"")</f>
        <v/>
      </c>
      <c r="I1039" s="5" t="str">
        <f t="shared" ca="1" si="19"/>
        <v/>
      </c>
    </row>
    <row r="1040" spans="2:9" x14ac:dyDescent="0.3">
      <c r="B1040" t="str">
        <f>IFERROR(VLOOKUP($A1040,frequentiecodes!$A:$D,2,FALSE),"")</f>
        <v/>
      </c>
      <c r="C1040" t="str">
        <f>IFERROR(VLOOKUP($A1040,frequentiecodes!$A:$D,3,FALSE),"")</f>
        <v/>
      </c>
      <c r="D1040" t="str">
        <f>IFERROR(VLOOKUP($A1040,frequentiecodes!$A:$D,4,FALSE),"")</f>
        <v/>
      </c>
      <c r="I1040" s="5" t="str">
        <f t="shared" ca="1" si="19"/>
        <v/>
      </c>
    </row>
    <row r="1041" spans="2:9" x14ac:dyDescent="0.3">
      <c r="B1041" t="str">
        <f>IFERROR(VLOOKUP($A1041,frequentiecodes!$A:$D,2,FALSE),"")</f>
        <v/>
      </c>
      <c r="C1041" t="str">
        <f>IFERROR(VLOOKUP($A1041,frequentiecodes!$A:$D,3,FALSE),"")</f>
        <v/>
      </c>
      <c r="D1041" t="str">
        <f>IFERROR(VLOOKUP($A1041,frequentiecodes!$A:$D,4,FALSE),"")</f>
        <v/>
      </c>
      <c r="I1041" s="5" t="str">
        <f t="shared" ref="I1041:I1104" ca="1" si="20">IF(H1041="","",DATE(YEAR(TODAY())+1,1,-2)-WEEKDAY(DATE(YEAR(TODAY())+1,1,3))+H1041*7)</f>
        <v/>
      </c>
    </row>
    <row r="1042" spans="2:9" x14ac:dyDescent="0.3">
      <c r="B1042" t="str">
        <f>IFERROR(VLOOKUP($A1042,frequentiecodes!$A:$D,2,FALSE),"")</f>
        <v/>
      </c>
      <c r="C1042" t="str">
        <f>IFERROR(VLOOKUP($A1042,frequentiecodes!$A:$D,3,FALSE),"")</f>
        <v/>
      </c>
      <c r="D1042" t="str">
        <f>IFERROR(VLOOKUP($A1042,frequentiecodes!$A:$D,4,FALSE),"")</f>
        <v/>
      </c>
      <c r="I1042" s="5" t="str">
        <f t="shared" ca="1" si="20"/>
        <v/>
      </c>
    </row>
    <row r="1043" spans="2:9" x14ac:dyDescent="0.3">
      <c r="B1043" t="str">
        <f>IFERROR(VLOOKUP($A1043,frequentiecodes!$A:$D,2,FALSE),"")</f>
        <v/>
      </c>
      <c r="C1043" t="str">
        <f>IFERROR(VLOOKUP($A1043,frequentiecodes!$A:$D,3,FALSE),"")</f>
        <v/>
      </c>
      <c r="D1043" t="str">
        <f>IFERROR(VLOOKUP($A1043,frequentiecodes!$A:$D,4,FALSE),"")</f>
        <v/>
      </c>
      <c r="I1043" s="5" t="str">
        <f t="shared" ca="1" si="20"/>
        <v/>
      </c>
    </row>
    <row r="1044" spans="2:9" x14ac:dyDescent="0.3">
      <c r="B1044" t="str">
        <f>IFERROR(VLOOKUP($A1044,frequentiecodes!$A:$D,2,FALSE),"")</f>
        <v/>
      </c>
      <c r="C1044" t="str">
        <f>IFERROR(VLOOKUP($A1044,frequentiecodes!$A:$D,3,FALSE),"")</f>
        <v/>
      </c>
      <c r="D1044" t="str">
        <f>IFERROR(VLOOKUP($A1044,frequentiecodes!$A:$D,4,FALSE),"")</f>
        <v/>
      </c>
      <c r="I1044" s="5" t="str">
        <f t="shared" ca="1" si="20"/>
        <v/>
      </c>
    </row>
    <row r="1045" spans="2:9" x14ac:dyDescent="0.3">
      <c r="B1045" t="str">
        <f>IFERROR(VLOOKUP($A1045,frequentiecodes!$A:$D,2,FALSE),"")</f>
        <v/>
      </c>
      <c r="C1045" t="str">
        <f>IFERROR(VLOOKUP($A1045,frequentiecodes!$A:$D,3,FALSE),"")</f>
        <v/>
      </c>
      <c r="D1045" t="str">
        <f>IFERROR(VLOOKUP($A1045,frequentiecodes!$A:$D,4,FALSE),"")</f>
        <v/>
      </c>
      <c r="I1045" s="5" t="str">
        <f t="shared" ca="1" si="20"/>
        <v/>
      </c>
    </row>
    <row r="1046" spans="2:9" x14ac:dyDescent="0.3">
      <c r="B1046" t="str">
        <f>IFERROR(VLOOKUP($A1046,frequentiecodes!$A:$D,2,FALSE),"")</f>
        <v/>
      </c>
      <c r="C1046" t="str">
        <f>IFERROR(VLOOKUP($A1046,frequentiecodes!$A:$D,3,FALSE),"")</f>
        <v/>
      </c>
      <c r="D1046" t="str">
        <f>IFERROR(VLOOKUP($A1046,frequentiecodes!$A:$D,4,FALSE),"")</f>
        <v/>
      </c>
      <c r="I1046" s="5" t="str">
        <f t="shared" ca="1" si="20"/>
        <v/>
      </c>
    </row>
    <row r="1047" spans="2:9" x14ac:dyDescent="0.3">
      <c r="B1047" t="str">
        <f>IFERROR(VLOOKUP($A1047,frequentiecodes!$A:$D,2,FALSE),"")</f>
        <v/>
      </c>
      <c r="C1047" t="str">
        <f>IFERROR(VLOOKUP($A1047,frequentiecodes!$A:$D,3,FALSE),"")</f>
        <v/>
      </c>
      <c r="D1047" t="str">
        <f>IFERROR(VLOOKUP($A1047,frequentiecodes!$A:$D,4,FALSE),"")</f>
        <v/>
      </c>
      <c r="I1047" s="5" t="str">
        <f t="shared" ca="1" si="20"/>
        <v/>
      </c>
    </row>
    <row r="1048" spans="2:9" x14ac:dyDescent="0.3">
      <c r="B1048" t="str">
        <f>IFERROR(VLOOKUP($A1048,frequentiecodes!$A:$D,2,FALSE),"")</f>
        <v/>
      </c>
      <c r="C1048" t="str">
        <f>IFERROR(VLOOKUP($A1048,frequentiecodes!$A:$D,3,FALSE),"")</f>
        <v/>
      </c>
      <c r="D1048" t="str">
        <f>IFERROR(VLOOKUP($A1048,frequentiecodes!$A:$D,4,FALSE),"")</f>
        <v/>
      </c>
      <c r="I1048" s="5" t="str">
        <f t="shared" ca="1" si="20"/>
        <v/>
      </c>
    </row>
    <row r="1049" spans="2:9" x14ac:dyDescent="0.3">
      <c r="B1049" t="str">
        <f>IFERROR(VLOOKUP($A1049,frequentiecodes!$A:$D,2,FALSE),"")</f>
        <v/>
      </c>
      <c r="C1049" t="str">
        <f>IFERROR(VLOOKUP($A1049,frequentiecodes!$A:$D,3,FALSE),"")</f>
        <v/>
      </c>
      <c r="D1049" t="str">
        <f>IFERROR(VLOOKUP($A1049,frequentiecodes!$A:$D,4,FALSE),"")</f>
        <v/>
      </c>
      <c r="I1049" s="5" t="str">
        <f t="shared" ca="1" si="20"/>
        <v/>
      </c>
    </row>
    <row r="1050" spans="2:9" x14ac:dyDescent="0.3">
      <c r="B1050" t="str">
        <f>IFERROR(VLOOKUP($A1050,frequentiecodes!$A:$D,2,FALSE),"")</f>
        <v/>
      </c>
      <c r="C1050" t="str">
        <f>IFERROR(VLOOKUP($A1050,frequentiecodes!$A:$D,3,FALSE),"")</f>
        <v/>
      </c>
      <c r="D1050" t="str">
        <f>IFERROR(VLOOKUP($A1050,frequentiecodes!$A:$D,4,FALSE),"")</f>
        <v/>
      </c>
      <c r="I1050" s="5" t="str">
        <f t="shared" ca="1" si="20"/>
        <v/>
      </c>
    </row>
    <row r="1051" spans="2:9" x14ac:dyDescent="0.3">
      <c r="B1051" t="str">
        <f>IFERROR(VLOOKUP($A1051,frequentiecodes!$A:$D,2,FALSE),"")</f>
        <v/>
      </c>
      <c r="C1051" t="str">
        <f>IFERROR(VLOOKUP($A1051,frequentiecodes!$A:$D,3,FALSE),"")</f>
        <v/>
      </c>
      <c r="D1051" t="str">
        <f>IFERROR(VLOOKUP($A1051,frequentiecodes!$A:$D,4,FALSE),"")</f>
        <v/>
      </c>
      <c r="I1051" s="5" t="str">
        <f t="shared" ca="1" si="20"/>
        <v/>
      </c>
    </row>
    <row r="1052" spans="2:9" x14ac:dyDescent="0.3">
      <c r="B1052" t="str">
        <f>IFERROR(VLOOKUP($A1052,frequentiecodes!$A:$D,2,FALSE),"")</f>
        <v/>
      </c>
      <c r="C1052" t="str">
        <f>IFERROR(VLOOKUP($A1052,frequentiecodes!$A:$D,3,FALSE),"")</f>
        <v/>
      </c>
      <c r="D1052" t="str">
        <f>IFERROR(VLOOKUP($A1052,frequentiecodes!$A:$D,4,FALSE),"")</f>
        <v/>
      </c>
      <c r="I1052" s="5" t="str">
        <f t="shared" ca="1" si="20"/>
        <v/>
      </c>
    </row>
    <row r="1053" spans="2:9" x14ac:dyDescent="0.3">
      <c r="B1053" t="str">
        <f>IFERROR(VLOOKUP($A1053,frequentiecodes!$A:$D,2,FALSE),"")</f>
        <v/>
      </c>
      <c r="C1053" t="str">
        <f>IFERROR(VLOOKUP($A1053,frequentiecodes!$A:$D,3,FALSE),"")</f>
        <v/>
      </c>
      <c r="D1053" t="str">
        <f>IFERROR(VLOOKUP($A1053,frequentiecodes!$A:$D,4,FALSE),"")</f>
        <v/>
      </c>
      <c r="I1053" s="5" t="str">
        <f t="shared" ca="1" si="20"/>
        <v/>
      </c>
    </row>
    <row r="1054" spans="2:9" x14ac:dyDescent="0.3">
      <c r="B1054" t="str">
        <f>IFERROR(VLOOKUP($A1054,frequentiecodes!$A:$D,2,FALSE),"")</f>
        <v/>
      </c>
      <c r="C1054" t="str">
        <f>IFERROR(VLOOKUP($A1054,frequentiecodes!$A:$D,3,FALSE),"")</f>
        <v/>
      </c>
      <c r="D1054" t="str">
        <f>IFERROR(VLOOKUP($A1054,frequentiecodes!$A:$D,4,FALSE),"")</f>
        <v/>
      </c>
      <c r="I1054" s="5" t="str">
        <f t="shared" ca="1" si="20"/>
        <v/>
      </c>
    </row>
    <row r="1055" spans="2:9" x14ac:dyDescent="0.3">
      <c r="B1055" t="str">
        <f>IFERROR(VLOOKUP($A1055,frequentiecodes!$A:$D,2,FALSE),"")</f>
        <v/>
      </c>
      <c r="C1055" t="str">
        <f>IFERROR(VLOOKUP($A1055,frequentiecodes!$A:$D,3,FALSE),"")</f>
        <v/>
      </c>
      <c r="D1055" t="str">
        <f>IFERROR(VLOOKUP($A1055,frequentiecodes!$A:$D,4,FALSE),"")</f>
        <v/>
      </c>
      <c r="I1055" s="5" t="str">
        <f t="shared" ca="1" si="20"/>
        <v/>
      </c>
    </row>
    <row r="1056" spans="2:9" x14ac:dyDescent="0.3">
      <c r="B1056" t="str">
        <f>IFERROR(VLOOKUP($A1056,frequentiecodes!$A:$D,2,FALSE),"")</f>
        <v/>
      </c>
      <c r="C1056" t="str">
        <f>IFERROR(VLOOKUP($A1056,frequentiecodes!$A:$D,3,FALSE),"")</f>
        <v/>
      </c>
      <c r="D1056" t="str">
        <f>IFERROR(VLOOKUP($A1056,frequentiecodes!$A:$D,4,FALSE),"")</f>
        <v/>
      </c>
      <c r="I1056" s="5" t="str">
        <f t="shared" ca="1" si="20"/>
        <v/>
      </c>
    </row>
    <row r="1057" spans="2:9" x14ac:dyDescent="0.3">
      <c r="B1057" t="str">
        <f>IFERROR(VLOOKUP($A1057,frequentiecodes!$A:$D,2,FALSE),"")</f>
        <v/>
      </c>
      <c r="C1057" t="str">
        <f>IFERROR(VLOOKUP($A1057,frequentiecodes!$A:$D,3,FALSE),"")</f>
        <v/>
      </c>
      <c r="D1057" t="str">
        <f>IFERROR(VLOOKUP($A1057,frequentiecodes!$A:$D,4,FALSE),"")</f>
        <v/>
      </c>
      <c r="I1057" s="5" t="str">
        <f t="shared" ca="1" si="20"/>
        <v/>
      </c>
    </row>
    <row r="1058" spans="2:9" x14ac:dyDescent="0.3">
      <c r="B1058" t="str">
        <f>IFERROR(VLOOKUP($A1058,frequentiecodes!$A:$D,2,FALSE),"")</f>
        <v/>
      </c>
      <c r="C1058" t="str">
        <f>IFERROR(VLOOKUP($A1058,frequentiecodes!$A:$D,3,FALSE),"")</f>
        <v/>
      </c>
      <c r="D1058" t="str">
        <f>IFERROR(VLOOKUP($A1058,frequentiecodes!$A:$D,4,FALSE),"")</f>
        <v/>
      </c>
      <c r="I1058" s="5" t="str">
        <f t="shared" ca="1" si="20"/>
        <v/>
      </c>
    </row>
    <row r="1059" spans="2:9" x14ac:dyDescent="0.3">
      <c r="B1059" t="str">
        <f>IFERROR(VLOOKUP($A1059,frequentiecodes!$A:$D,2,FALSE),"")</f>
        <v/>
      </c>
      <c r="C1059" t="str">
        <f>IFERROR(VLOOKUP($A1059,frequentiecodes!$A:$D,3,FALSE),"")</f>
        <v/>
      </c>
      <c r="D1059" t="str">
        <f>IFERROR(VLOOKUP($A1059,frequentiecodes!$A:$D,4,FALSE),"")</f>
        <v/>
      </c>
      <c r="I1059" s="5" t="str">
        <f t="shared" ca="1" si="20"/>
        <v/>
      </c>
    </row>
    <row r="1060" spans="2:9" x14ac:dyDescent="0.3">
      <c r="B1060" t="str">
        <f>IFERROR(VLOOKUP($A1060,frequentiecodes!$A:$D,2,FALSE),"")</f>
        <v/>
      </c>
      <c r="C1060" t="str">
        <f>IFERROR(VLOOKUP($A1060,frequentiecodes!$A:$D,3,FALSE),"")</f>
        <v/>
      </c>
      <c r="D1060" t="str">
        <f>IFERROR(VLOOKUP($A1060,frequentiecodes!$A:$D,4,FALSE),"")</f>
        <v/>
      </c>
      <c r="I1060" s="5" t="str">
        <f t="shared" ca="1" si="20"/>
        <v/>
      </c>
    </row>
    <row r="1061" spans="2:9" x14ac:dyDescent="0.3">
      <c r="B1061" t="str">
        <f>IFERROR(VLOOKUP($A1061,frequentiecodes!$A:$D,2,FALSE),"")</f>
        <v/>
      </c>
      <c r="C1061" t="str">
        <f>IFERROR(VLOOKUP($A1061,frequentiecodes!$A:$D,3,FALSE),"")</f>
        <v/>
      </c>
      <c r="D1061" t="str">
        <f>IFERROR(VLOOKUP($A1061,frequentiecodes!$A:$D,4,FALSE),"")</f>
        <v/>
      </c>
      <c r="I1061" s="5" t="str">
        <f t="shared" ca="1" si="20"/>
        <v/>
      </c>
    </row>
    <row r="1062" spans="2:9" x14ac:dyDescent="0.3">
      <c r="B1062" t="str">
        <f>IFERROR(VLOOKUP($A1062,frequentiecodes!$A:$D,2,FALSE),"")</f>
        <v/>
      </c>
      <c r="C1062" t="str">
        <f>IFERROR(VLOOKUP($A1062,frequentiecodes!$A:$D,3,FALSE),"")</f>
        <v/>
      </c>
      <c r="D1062" t="str">
        <f>IFERROR(VLOOKUP($A1062,frequentiecodes!$A:$D,4,FALSE),"")</f>
        <v/>
      </c>
      <c r="I1062" s="5" t="str">
        <f t="shared" ca="1" si="20"/>
        <v/>
      </c>
    </row>
    <row r="1063" spans="2:9" x14ac:dyDescent="0.3">
      <c r="B1063" t="str">
        <f>IFERROR(VLOOKUP($A1063,frequentiecodes!$A:$D,2,FALSE),"")</f>
        <v/>
      </c>
      <c r="C1063" t="str">
        <f>IFERROR(VLOOKUP($A1063,frequentiecodes!$A:$D,3,FALSE),"")</f>
        <v/>
      </c>
      <c r="D1063" t="str">
        <f>IFERROR(VLOOKUP($A1063,frequentiecodes!$A:$D,4,FALSE),"")</f>
        <v/>
      </c>
      <c r="I1063" s="5" t="str">
        <f t="shared" ca="1" si="20"/>
        <v/>
      </c>
    </row>
    <row r="1064" spans="2:9" x14ac:dyDescent="0.3">
      <c r="B1064" t="str">
        <f>IFERROR(VLOOKUP($A1064,frequentiecodes!$A:$D,2,FALSE),"")</f>
        <v/>
      </c>
      <c r="C1064" t="str">
        <f>IFERROR(VLOOKUP($A1064,frequentiecodes!$A:$D,3,FALSE),"")</f>
        <v/>
      </c>
      <c r="D1064" t="str">
        <f>IFERROR(VLOOKUP($A1064,frequentiecodes!$A:$D,4,FALSE),"")</f>
        <v/>
      </c>
      <c r="I1064" s="5" t="str">
        <f t="shared" ca="1" si="20"/>
        <v/>
      </c>
    </row>
    <row r="1065" spans="2:9" x14ac:dyDescent="0.3">
      <c r="B1065" t="str">
        <f>IFERROR(VLOOKUP($A1065,frequentiecodes!$A:$D,2,FALSE),"")</f>
        <v/>
      </c>
      <c r="C1065" t="str">
        <f>IFERROR(VLOOKUP($A1065,frequentiecodes!$A:$D,3,FALSE),"")</f>
        <v/>
      </c>
      <c r="D1065" t="str">
        <f>IFERROR(VLOOKUP($A1065,frequentiecodes!$A:$D,4,FALSE),"")</f>
        <v/>
      </c>
      <c r="I1065" s="5" t="str">
        <f t="shared" ca="1" si="20"/>
        <v/>
      </c>
    </row>
    <row r="1066" spans="2:9" x14ac:dyDescent="0.3">
      <c r="B1066" t="str">
        <f>IFERROR(VLOOKUP($A1066,frequentiecodes!$A:$D,2,FALSE),"")</f>
        <v/>
      </c>
      <c r="C1066" t="str">
        <f>IFERROR(VLOOKUP($A1066,frequentiecodes!$A:$D,3,FALSE),"")</f>
        <v/>
      </c>
      <c r="D1066" t="str">
        <f>IFERROR(VLOOKUP($A1066,frequentiecodes!$A:$D,4,FALSE),"")</f>
        <v/>
      </c>
      <c r="I1066" s="5" t="str">
        <f t="shared" ca="1" si="20"/>
        <v/>
      </c>
    </row>
    <row r="1067" spans="2:9" x14ac:dyDescent="0.3">
      <c r="B1067" t="str">
        <f>IFERROR(VLOOKUP($A1067,frequentiecodes!$A:$D,2,FALSE),"")</f>
        <v/>
      </c>
      <c r="C1067" t="str">
        <f>IFERROR(VLOOKUP($A1067,frequentiecodes!$A:$D,3,FALSE),"")</f>
        <v/>
      </c>
      <c r="D1067" t="str">
        <f>IFERROR(VLOOKUP($A1067,frequentiecodes!$A:$D,4,FALSE),"")</f>
        <v/>
      </c>
      <c r="I1067" s="5" t="str">
        <f t="shared" ca="1" si="20"/>
        <v/>
      </c>
    </row>
    <row r="1068" spans="2:9" x14ac:dyDescent="0.3">
      <c r="B1068" t="str">
        <f>IFERROR(VLOOKUP($A1068,frequentiecodes!$A:$D,2,FALSE),"")</f>
        <v/>
      </c>
      <c r="C1068" t="str">
        <f>IFERROR(VLOOKUP($A1068,frequentiecodes!$A:$D,3,FALSE),"")</f>
        <v/>
      </c>
      <c r="D1068" t="str">
        <f>IFERROR(VLOOKUP($A1068,frequentiecodes!$A:$D,4,FALSE),"")</f>
        <v/>
      </c>
      <c r="I1068" s="5" t="str">
        <f t="shared" ca="1" si="20"/>
        <v/>
      </c>
    </row>
    <row r="1069" spans="2:9" x14ac:dyDescent="0.3">
      <c r="B1069" t="str">
        <f>IFERROR(VLOOKUP($A1069,frequentiecodes!$A:$D,2,FALSE),"")</f>
        <v/>
      </c>
      <c r="C1069" t="str">
        <f>IFERROR(VLOOKUP($A1069,frequentiecodes!$A:$D,3,FALSE),"")</f>
        <v/>
      </c>
      <c r="D1069" t="str">
        <f>IFERROR(VLOOKUP($A1069,frequentiecodes!$A:$D,4,FALSE),"")</f>
        <v/>
      </c>
      <c r="I1069" s="5" t="str">
        <f t="shared" ca="1" si="20"/>
        <v/>
      </c>
    </row>
    <row r="1070" spans="2:9" x14ac:dyDescent="0.3">
      <c r="B1070" t="str">
        <f>IFERROR(VLOOKUP($A1070,frequentiecodes!$A:$D,2,FALSE),"")</f>
        <v/>
      </c>
      <c r="C1070" t="str">
        <f>IFERROR(VLOOKUP($A1070,frequentiecodes!$A:$D,3,FALSE),"")</f>
        <v/>
      </c>
      <c r="D1070" t="str">
        <f>IFERROR(VLOOKUP($A1070,frequentiecodes!$A:$D,4,FALSE),"")</f>
        <v/>
      </c>
      <c r="I1070" s="5" t="str">
        <f t="shared" ca="1" si="20"/>
        <v/>
      </c>
    </row>
    <row r="1071" spans="2:9" x14ac:dyDescent="0.3">
      <c r="B1071" t="str">
        <f>IFERROR(VLOOKUP($A1071,frequentiecodes!$A:$D,2,FALSE),"")</f>
        <v/>
      </c>
      <c r="C1071" t="str">
        <f>IFERROR(VLOOKUP($A1071,frequentiecodes!$A:$D,3,FALSE),"")</f>
        <v/>
      </c>
      <c r="D1071" t="str">
        <f>IFERROR(VLOOKUP($A1071,frequentiecodes!$A:$D,4,FALSE),"")</f>
        <v/>
      </c>
      <c r="I1071" s="5" t="str">
        <f t="shared" ca="1" si="20"/>
        <v/>
      </c>
    </row>
    <row r="1072" spans="2:9" x14ac:dyDescent="0.3">
      <c r="B1072" t="str">
        <f>IFERROR(VLOOKUP($A1072,frequentiecodes!$A:$D,2,FALSE),"")</f>
        <v/>
      </c>
      <c r="C1072" t="str">
        <f>IFERROR(VLOOKUP($A1072,frequentiecodes!$A:$D,3,FALSE),"")</f>
        <v/>
      </c>
      <c r="D1072" t="str">
        <f>IFERROR(VLOOKUP($A1072,frequentiecodes!$A:$D,4,FALSE),"")</f>
        <v/>
      </c>
      <c r="I1072" s="5" t="str">
        <f t="shared" ca="1" si="20"/>
        <v/>
      </c>
    </row>
    <row r="1073" spans="2:9" x14ac:dyDescent="0.3">
      <c r="B1073" t="str">
        <f>IFERROR(VLOOKUP($A1073,frequentiecodes!$A:$D,2,FALSE),"")</f>
        <v/>
      </c>
      <c r="C1073" t="str">
        <f>IFERROR(VLOOKUP($A1073,frequentiecodes!$A:$D,3,FALSE),"")</f>
        <v/>
      </c>
      <c r="D1073" t="str">
        <f>IFERROR(VLOOKUP($A1073,frequentiecodes!$A:$D,4,FALSE),"")</f>
        <v/>
      </c>
      <c r="I1073" s="5" t="str">
        <f t="shared" ca="1" si="20"/>
        <v/>
      </c>
    </row>
    <row r="1074" spans="2:9" x14ac:dyDescent="0.3">
      <c r="B1074" t="str">
        <f>IFERROR(VLOOKUP($A1074,frequentiecodes!$A:$D,2,FALSE),"")</f>
        <v/>
      </c>
      <c r="C1074" t="str">
        <f>IFERROR(VLOOKUP($A1074,frequentiecodes!$A:$D,3,FALSE),"")</f>
        <v/>
      </c>
      <c r="D1074" t="str">
        <f>IFERROR(VLOOKUP($A1074,frequentiecodes!$A:$D,4,FALSE),"")</f>
        <v/>
      </c>
      <c r="I1074" s="5" t="str">
        <f t="shared" ca="1" si="20"/>
        <v/>
      </c>
    </row>
    <row r="1075" spans="2:9" x14ac:dyDescent="0.3">
      <c r="B1075" t="str">
        <f>IFERROR(VLOOKUP($A1075,frequentiecodes!$A:$D,2,FALSE),"")</f>
        <v/>
      </c>
      <c r="C1075" t="str">
        <f>IFERROR(VLOOKUP($A1075,frequentiecodes!$A:$D,3,FALSE),"")</f>
        <v/>
      </c>
      <c r="D1075" t="str">
        <f>IFERROR(VLOOKUP($A1075,frequentiecodes!$A:$D,4,FALSE),"")</f>
        <v/>
      </c>
      <c r="I1075" s="5" t="str">
        <f t="shared" ca="1" si="20"/>
        <v/>
      </c>
    </row>
    <row r="1076" spans="2:9" x14ac:dyDescent="0.3">
      <c r="B1076" t="str">
        <f>IFERROR(VLOOKUP($A1076,frequentiecodes!$A:$D,2,FALSE),"")</f>
        <v/>
      </c>
      <c r="C1076" t="str">
        <f>IFERROR(VLOOKUP($A1076,frequentiecodes!$A:$D,3,FALSE),"")</f>
        <v/>
      </c>
      <c r="D1076" t="str">
        <f>IFERROR(VLOOKUP($A1076,frequentiecodes!$A:$D,4,FALSE),"")</f>
        <v/>
      </c>
      <c r="I1076" s="5" t="str">
        <f t="shared" ca="1" si="20"/>
        <v/>
      </c>
    </row>
    <row r="1077" spans="2:9" x14ac:dyDescent="0.3">
      <c r="B1077" t="str">
        <f>IFERROR(VLOOKUP($A1077,frequentiecodes!$A:$D,2,FALSE),"")</f>
        <v/>
      </c>
      <c r="C1077" t="str">
        <f>IFERROR(VLOOKUP($A1077,frequentiecodes!$A:$D,3,FALSE),"")</f>
        <v/>
      </c>
      <c r="D1077" t="str">
        <f>IFERROR(VLOOKUP($A1077,frequentiecodes!$A:$D,4,FALSE),"")</f>
        <v/>
      </c>
      <c r="I1077" s="5" t="str">
        <f t="shared" ca="1" si="20"/>
        <v/>
      </c>
    </row>
    <row r="1078" spans="2:9" x14ac:dyDescent="0.3">
      <c r="B1078" t="str">
        <f>IFERROR(VLOOKUP($A1078,frequentiecodes!$A:$D,2,FALSE),"")</f>
        <v/>
      </c>
      <c r="C1078" t="str">
        <f>IFERROR(VLOOKUP($A1078,frequentiecodes!$A:$D,3,FALSE),"")</f>
        <v/>
      </c>
      <c r="D1078" t="str">
        <f>IFERROR(VLOOKUP($A1078,frequentiecodes!$A:$D,4,FALSE),"")</f>
        <v/>
      </c>
      <c r="I1078" s="5" t="str">
        <f t="shared" ca="1" si="20"/>
        <v/>
      </c>
    </row>
    <row r="1079" spans="2:9" x14ac:dyDescent="0.3">
      <c r="B1079" t="str">
        <f>IFERROR(VLOOKUP($A1079,frequentiecodes!$A:$D,2,FALSE),"")</f>
        <v/>
      </c>
      <c r="C1079" t="str">
        <f>IFERROR(VLOOKUP($A1079,frequentiecodes!$A:$D,3,FALSE),"")</f>
        <v/>
      </c>
      <c r="D1079" t="str">
        <f>IFERROR(VLOOKUP($A1079,frequentiecodes!$A:$D,4,FALSE),"")</f>
        <v/>
      </c>
      <c r="I1079" s="5" t="str">
        <f t="shared" ca="1" si="20"/>
        <v/>
      </c>
    </row>
    <row r="1080" spans="2:9" x14ac:dyDescent="0.3">
      <c r="B1080" t="str">
        <f>IFERROR(VLOOKUP($A1080,frequentiecodes!$A:$D,2,FALSE),"")</f>
        <v/>
      </c>
      <c r="C1080" t="str">
        <f>IFERROR(VLOOKUP($A1080,frequentiecodes!$A:$D,3,FALSE),"")</f>
        <v/>
      </c>
      <c r="D1080" t="str">
        <f>IFERROR(VLOOKUP($A1080,frequentiecodes!$A:$D,4,FALSE),"")</f>
        <v/>
      </c>
      <c r="I1080" s="5" t="str">
        <f t="shared" ca="1" si="20"/>
        <v/>
      </c>
    </row>
    <row r="1081" spans="2:9" x14ac:dyDescent="0.3">
      <c r="B1081" t="str">
        <f>IFERROR(VLOOKUP($A1081,frequentiecodes!$A:$D,2,FALSE),"")</f>
        <v/>
      </c>
      <c r="C1081" t="str">
        <f>IFERROR(VLOOKUP($A1081,frequentiecodes!$A:$D,3,FALSE),"")</f>
        <v/>
      </c>
      <c r="D1081" t="str">
        <f>IFERROR(VLOOKUP($A1081,frequentiecodes!$A:$D,4,FALSE),"")</f>
        <v/>
      </c>
      <c r="I1081" s="5" t="str">
        <f t="shared" ca="1" si="20"/>
        <v/>
      </c>
    </row>
    <row r="1082" spans="2:9" x14ac:dyDescent="0.3">
      <c r="B1082" t="str">
        <f>IFERROR(VLOOKUP($A1082,frequentiecodes!$A:$D,2,FALSE),"")</f>
        <v/>
      </c>
      <c r="C1082" t="str">
        <f>IFERROR(VLOOKUP($A1082,frequentiecodes!$A:$D,3,FALSE),"")</f>
        <v/>
      </c>
      <c r="D1082" t="str">
        <f>IFERROR(VLOOKUP($A1082,frequentiecodes!$A:$D,4,FALSE),"")</f>
        <v/>
      </c>
      <c r="I1082" s="5" t="str">
        <f t="shared" ca="1" si="20"/>
        <v/>
      </c>
    </row>
    <row r="1083" spans="2:9" x14ac:dyDescent="0.3">
      <c r="B1083" t="str">
        <f>IFERROR(VLOOKUP($A1083,frequentiecodes!$A:$D,2,FALSE),"")</f>
        <v/>
      </c>
      <c r="C1083" t="str">
        <f>IFERROR(VLOOKUP($A1083,frequentiecodes!$A:$D,3,FALSE),"")</f>
        <v/>
      </c>
      <c r="D1083" t="str">
        <f>IFERROR(VLOOKUP($A1083,frequentiecodes!$A:$D,4,FALSE),"")</f>
        <v/>
      </c>
      <c r="I1083" s="5" t="str">
        <f t="shared" ca="1" si="20"/>
        <v/>
      </c>
    </row>
    <row r="1084" spans="2:9" x14ac:dyDescent="0.3">
      <c r="B1084" t="str">
        <f>IFERROR(VLOOKUP($A1084,frequentiecodes!$A:$D,2,FALSE),"")</f>
        <v/>
      </c>
      <c r="C1084" t="str">
        <f>IFERROR(VLOOKUP($A1084,frequentiecodes!$A:$D,3,FALSE),"")</f>
        <v/>
      </c>
      <c r="D1084" t="str">
        <f>IFERROR(VLOOKUP($A1084,frequentiecodes!$A:$D,4,FALSE),"")</f>
        <v/>
      </c>
      <c r="I1084" s="5" t="str">
        <f t="shared" ca="1" si="20"/>
        <v/>
      </c>
    </row>
    <row r="1085" spans="2:9" x14ac:dyDescent="0.3">
      <c r="B1085" t="str">
        <f>IFERROR(VLOOKUP($A1085,frequentiecodes!$A:$D,2,FALSE),"")</f>
        <v/>
      </c>
      <c r="C1085" t="str">
        <f>IFERROR(VLOOKUP($A1085,frequentiecodes!$A:$D,3,FALSE),"")</f>
        <v/>
      </c>
      <c r="D1085" t="str">
        <f>IFERROR(VLOOKUP($A1085,frequentiecodes!$A:$D,4,FALSE),"")</f>
        <v/>
      </c>
      <c r="I1085" s="5" t="str">
        <f t="shared" ca="1" si="20"/>
        <v/>
      </c>
    </row>
    <row r="1086" spans="2:9" x14ac:dyDescent="0.3">
      <c r="B1086" t="str">
        <f>IFERROR(VLOOKUP($A1086,frequentiecodes!$A:$D,2,FALSE),"")</f>
        <v/>
      </c>
      <c r="C1086" t="str">
        <f>IFERROR(VLOOKUP($A1086,frequentiecodes!$A:$D,3,FALSE),"")</f>
        <v/>
      </c>
      <c r="D1086" t="str">
        <f>IFERROR(VLOOKUP($A1086,frequentiecodes!$A:$D,4,FALSE),"")</f>
        <v/>
      </c>
      <c r="I1086" s="5" t="str">
        <f t="shared" ca="1" si="20"/>
        <v/>
      </c>
    </row>
    <row r="1087" spans="2:9" x14ac:dyDescent="0.3">
      <c r="B1087" t="str">
        <f>IFERROR(VLOOKUP($A1087,frequentiecodes!$A:$D,2,FALSE),"")</f>
        <v/>
      </c>
      <c r="C1087" t="str">
        <f>IFERROR(VLOOKUP($A1087,frequentiecodes!$A:$D,3,FALSE),"")</f>
        <v/>
      </c>
      <c r="D1087" t="str">
        <f>IFERROR(VLOOKUP($A1087,frequentiecodes!$A:$D,4,FALSE),"")</f>
        <v/>
      </c>
      <c r="I1087" s="5" t="str">
        <f t="shared" ca="1" si="20"/>
        <v/>
      </c>
    </row>
    <row r="1088" spans="2:9" x14ac:dyDescent="0.3">
      <c r="B1088" t="str">
        <f>IFERROR(VLOOKUP($A1088,frequentiecodes!$A:$D,2,FALSE),"")</f>
        <v/>
      </c>
      <c r="C1088" t="str">
        <f>IFERROR(VLOOKUP($A1088,frequentiecodes!$A:$D,3,FALSE),"")</f>
        <v/>
      </c>
      <c r="D1088" t="str">
        <f>IFERROR(VLOOKUP($A1088,frequentiecodes!$A:$D,4,FALSE),"")</f>
        <v/>
      </c>
      <c r="I1088" s="5" t="str">
        <f t="shared" ca="1" si="20"/>
        <v/>
      </c>
    </row>
    <row r="1089" spans="2:9" x14ac:dyDescent="0.3">
      <c r="B1089" t="str">
        <f>IFERROR(VLOOKUP($A1089,frequentiecodes!$A:$D,2,FALSE),"")</f>
        <v/>
      </c>
      <c r="C1089" t="str">
        <f>IFERROR(VLOOKUP($A1089,frequentiecodes!$A:$D,3,FALSE),"")</f>
        <v/>
      </c>
      <c r="D1089" t="str">
        <f>IFERROR(VLOOKUP($A1089,frequentiecodes!$A:$D,4,FALSE),"")</f>
        <v/>
      </c>
      <c r="I1089" s="5" t="str">
        <f t="shared" ca="1" si="20"/>
        <v/>
      </c>
    </row>
    <row r="1090" spans="2:9" x14ac:dyDescent="0.3">
      <c r="B1090" t="str">
        <f>IFERROR(VLOOKUP($A1090,frequentiecodes!$A:$D,2,FALSE),"")</f>
        <v/>
      </c>
      <c r="C1090" t="str">
        <f>IFERROR(VLOOKUP($A1090,frequentiecodes!$A:$D,3,FALSE),"")</f>
        <v/>
      </c>
      <c r="D1090" t="str">
        <f>IFERROR(VLOOKUP($A1090,frequentiecodes!$A:$D,4,FALSE),"")</f>
        <v/>
      </c>
      <c r="I1090" s="5" t="str">
        <f t="shared" ca="1" si="20"/>
        <v/>
      </c>
    </row>
    <row r="1091" spans="2:9" x14ac:dyDescent="0.3">
      <c r="B1091" t="str">
        <f>IFERROR(VLOOKUP($A1091,frequentiecodes!$A:$D,2,FALSE),"")</f>
        <v/>
      </c>
      <c r="C1091" t="str">
        <f>IFERROR(VLOOKUP($A1091,frequentiecodes!$A:$D,3,FALSE),"")</f>
        <v/>
      </c>
      <c r="D1091" t="str">
        <f>IFERROR(VLOOKUP($A1091,frequentiecodes!$A:$D,4,FALSE),"")</f>
        <v/>
      </c>
      <c r="I1091" s="5" t="str">
        <f t="shared" ca="1" si="20"/>
        <v/>
      </c>
    </row>
    <row r="1092" spans="2:9" x14ac:dyDescent="0.3">
      <c r="B1092" t="str">
        <f>IFERROR(VLOOKUP($A1092,frequentiecodes!$A:$D,2,FALSE),"")</f>
        <v/>
      </c>
      <c r="C1092" t="str">
        <f>IFERROR(VLOOKUP($A1092,frequentiecodes!$A:$D,3,FALSE),"")</f>
        <v/>
      </c>
      <c r="D1092" t="str">
        <f>IFERROR(VLOOKUP($A1092,frequentiecodes!$A:$D,4,FALSE),"")</f>
        <v/>
      </c>
      <c r="I1092" s="5" t="str">
        <f t="shared" ca="1" si="20"/>
        <v/>
      </c>
    </row>
    <row r="1093" spans="2:9" x14ac:dyDescent="0.3">
      <c r="B1093" t="str">
        <f>IFERROR(VLOOKUP($A1093,frequentiecodes!$A:$D,2,FALSE),"")</f>
        <v/>
      </c>
      <c r="C1093" t="str">
        <f>IFERROR(VLOOKUP($A1093,frequentiecodes!$A:$D,3,FALSE),"")</f>
        <v/>
      </c>
      <c r="D1093" t="str">
        <f>IFERROR(VLOOKUP($A1093,frequentiecodes!$A:$D,4,FALSE),"")</f>
        <v/>
      </c>
      <c r="I1093" s="5" t="str">
        <f t="shared" ca="1" si="20"/>
        <v/>
      </c>
    </row>
    <row r="1094" spans="2:9" x14ac:dyDescent="0.3">
      <c r="B1094" t="str">
        <f>IFERROR(VLOOKUP($A1094,frequentiecodes!$A:$D,2,FALSE),"")</f>
        <v/>
      </c>
      <c r="C1094" t="str">
        <f>IFERROR(VLOOKUP($A1094,frequentiecodes!$A:$D,3,FALSE),"")</f>
        <v/>
      </c>
      <c r="D1094" t="str">
        <f>IFERROR(VLOOKUP($A1094,frequentiecodes!$A:$D,4,FALSE),"")</f>
        <v/>
      </c>
      <c r="I1094" s="5" t="str">
        <f t="shared" ca="1" si="20"/>
        <v/>
      </c>
    </row>
    <row r="1095" spans="2:9" x14ac:dyDescent="0.3">
      <c r="B1095" t="str">
        <f>IFERROR(VLOOKUP($A1095,frequentiecodes!$A:$D,2,FALSE),"")</f>
        <v/>
      </c>
      <c r="C1095" t="str">
        <f>IFERROR(VLOOKUP($A1095,frequentiecodes!$A:$D,3,FALSE),"")</f>
        <v/>
      </c>
      <c r="D1095" t="str">
        <f>IFERROR(VLOOKUP($A1095,frequentiecodes!$A:$D,4,FALSE),"")</f>
        <v/>
      </c>
      <c r="I1095" s="5" t="str">
        <f t="shared" ca="1" si="20"/>
        <v/>
      </c>
    </row>
    <row r="1096" spans="2:9" x14ac:dyDescent="0.3">
      <c r="B1096" t="str">
        <f>IFERROR(VLOOKUP($A1096,frequentiecodes!$A:$D,2,FALSE),"")</f>
        <v/>
      </c>
      <c r="C1096" t="str">
        <f>IFERROR(VLOOKUP($A1096,frequentiecodes!$A:$D,3,FALSE),"")</f>
        <v/>
      </c>
      <c r="D1096" t="str">
        <f>IFERROR(VLOOKUP($A1096,frequentiecodes!$A:$D,4,FALSE),"")</f>
        <v/>
      </c>
      <c r="I1096" s="5" t="str">
        <f t="shared" ca="1" si="20"/>
        <v/>
      </c>
    </row>
    <row r="1097" spans="2:9" x14ac:dyDescent="0.3">
      <c r="B1097" t="str">
        <f>IFERROR(VLOOKUP($A1097,frequentiecodes!$A:$D,2,FALSE),"")</f>
        <v/>
      </c>
      <c r="C1097" t="str">
        <f>IFERROR(VLOOKUP($A1097,frequentiecodes!$A:$D,3,FALSE),"")</f>
        <v/>
      </c>
      <c r="D1097" t="str">
        <f>IFERROR(VLOOKUP($A1097,frequentiecodes!$A:$D,4,FALSE),"")</f>
        <v/>
      </c>
      <c r="I1097" s="5" t="str">
        <f t="shared" ca="1" si="20"/>
        <v/>
      </c>
    </row>
    <row r="1098" spans="2:9" x14ac:dyDescent="0.3">
      <c r="B1098" t="str">
        <f>IFERROR(VLOOKUP($A1098,frequentiecodes!$A:$D,2,FALSE),"")</f>
        <v/>
      </c>
      <c r="C1098" t="str">
        <f>IFERROR(VLOOKUP($A1098,frequentiecodes!$A:$D,3,FALSE),"")</f>
        <v/>
      </c>
      <c r="D1098" t="str">
        <f>IFERROR(VLOOKUP($A1098,frequentiecodes!$A:$D,4,FALSE),"")</f>
        <v/>
      </c>
      <c r="I1098" s="5" t="str">
        <f t="shared" ca="1" si="20"/>
        <v/>
      </c>
    </row>
    <row r="1099" spans="2:9" x14ac:dyDescent="0.3">
      <c r="B1099" t="str">
        <f>IFERROR(VLOOKUP($A1099,frequentiecodes!$A:$D,2,FALSE),"")</f>
        <v/>
      </c>
      <c r="C1099" t="str">
        <f>IFERROR(VLOOKUP($A1099,frequentiecodes!$A:$D,3,FALSE),"")</f>
        <v/>
      </c>
      <c r="D1099" t="str">
        <f>IFERROR(VLOOKUP($A1099,frequentiecodes!$A:$D,4,FALSE),"")</f>
        <v/>
      </c>
      <c r="I1099" s="5" t="str">
        <f t="shared" ca="1" si="20"/>
        <v/>
      </c>
    </row>
    <row r="1100" spans="2:9" x14ac:dyDescent="0.3">
      <c r="B1100" t="str">
        <f>IFERROR(VLOOKUP($A1100,frequentiecodes!$A:$D,2,FALSE),"")</f>
        <v/>
      </c>
      <c r="C1100" t="str">
        <f>IFERROR(VLOOKUP($A1100,frequentiecodes!$A:$D,3,FALSE),"")</f>
        <v/>
      </c>
      <c r="D1100" t="str">
        <f>IFERROR(VLOOKUP($A1100,frequentiecodes!$A:$D,4,FALSE),"")</f>
        <v/>
      </c>
      <c r="I1100" s="5" t="str">
        <f t="shared" ca="1" si="20"/>
        <v/>
      </c>
    </row>
    <row r="1101" spans="2:9" x14ac:dyDescent="0.3">
      <c r="B1101" t="str">
        <f>IFERROR(VLOOKUP($A1101,frequentiecodes!$A:$D,2,FALSE),"")</f>
        <v/>
      </c>
      <c r="C1101" t="str">
        <f>IFERROR(VLOOKUP($A1101,frequentiecodes!$A:$D,3,FALSE),"")</f>
        <v/>
      </c>
      <c r="D1101" t="str">
        <f>IFERROR(VLOOKUP($A1101,frequentiecodes!$A:$D,4,FALSE),"")</f>
        <v/>
      </c>
      <c r="I1101" s="5" t="str">
        <f t="shared" ca="1" si="20"/>
        <v/>
      </c>
    </row>
    <row r="1102" spans="2:9" x14ac:dyDescent="0.3">
      <c r="B1102" t="str">
        <f>IFERROR(VLOOKUP($A1102,frequentiecodes!$A:$D,2,FALSE),"")</f>
        <v/>
      </c>
      <c r="C1102" t="str">
        <f>IFERROR(VLOOKUP($A1102,frequentiecodes!$A:$D,3,FALSE),"")</f>
        <v/>
      </c>
      <c r="D1102" t="str">
        <f>IFERROR(VLOOKUP($A1102,frequentiecodes!$A:$D,4,FALSE),"")</f>
        <v/>
      </c>
      <c r="I1102" s="5" t="str">
        <f t="shared" ca="1" si="20"/>
        <v/>
      </c>
    </row>
    <row r="1103" spans="2:9" x14ac:dyDescent="0.3">
      <c r="B1103" t="str">
        <f>IFERROR(VLOOKUP($A1103,frequentiecodes!$A:$D,2,FALSE),"")</f>
        <v/>
      </c>
      <c r="C1103" t="str">
        <f>IFERROR(VLOOKUP($A1103,frequentiecodes!$A:$D,3,FALSE),"")</f>
        <v/>
      </c>
      <c r="D1103" t="str">
        <f>IFERROR(VLOOKUP($A1103,frequentiecodes!$A:$D,4,FALSE),"")</f>
        <v/>
      </c>
      <c r="I1103" s="5" t="str">
        <f t="shared" ca="1" si="20"/>
        <v/>
      </c>
    </row>
    <row r="1104" spans="2:9" x14ac:dyDescent="0.3">
      <c r="B1104" t="str">
        <f>IFERROR(VLOOKUP($A1104,frequentiecodes!$A:$D,2,FALSE),"")</f>
        <v/>
      </c>
      <c r="C1104" t="str">
        <f>IFERROR(VLOOKUP($A1104,frequentiecodes!$A:$D,3,FALSE),"")</f>
        <v/>
      </c>
      <c r="D1104" t="str">
        <f>IFERROR(VLOOKUP($A1104,frequentiecodes!$A:$D,4,FALSE),"")</f>
        <v/>
      </c>
      <c r="I1104" s="5" t="str">
        <f t="shared" ca="1" si="20"/>
        <v/>
      </c>
    </row>
    <row r="1105" spans="2:9" x14ac:dyDescent="0.3">
      <c r="B1105" t="str">
        <f>IFERROR(VLOOKUP($A1105,frequentiecodes!$A:$D,2,FALSE),"")</f>
        <v/>
      </c>
      <c r="C1105" t="str">
        <f>IFERROR(VLOOKUP($A1105,frequentiecodes!$A:$D,3,FALSE),"")</f>
        <v/>
      </c>
      <c r="D1105" t="str">
        <f>IFERROR(VLOOKUP($A1105,frequentiecodes!$A:$D,4,FALSE),"")</f>
        <v/>
      </c>
      <c r="I1105" s="5" t="str">
        <f t="shared" ref="I1105:I1168" ca="1" si="21">IF(H1105="","",DATE(YEAR(TODAY())+1,1,-2)-WEEKDAY(DATE(YEAR(TODAY())+1,1,3))+H1105*7)</f>
        <v/>
      </c>
    </row>
    <row r="1106" spans="2:9" x14ac:dyDescent="0.3">
      <c r="B1106" t="str">
        <f>IFERROR(VLOOKUP($A1106,frequentiecodes!$A:$D,2,FALSE),"")</f>
        <v/>
      </c>
      <c r="C1106" t="str">
        <f>IFERROR(VLOOKUP($A1106,frequentiecodes!$A:$D,3,FALSE),"")</f>
        <v/>
      </c>
      <c r="D1106" t="str">
        <f>IFERROR(VLOOKUP($A1106,frequentiecodes!$A:$D,4,FALSE),"")</f>
        <v/>
      </c>
      <c r="I1106" s="5" t="str">
        <f t="shared" ca="1" si="21"/>
        <v/>
      </c>
    </row>
    <row r="1107" spans="2:9" x14ac:dyDescent="0.3">
      <c r="B1107" t="str">
        <f>IFERROR(VLOOKUP($A1107,frequentiecodes!$A:$D,2,FALSE),"")</f>
        <v/>
      </c>
      <c r="C1107" t="str">
        <f>IFERROR(VLOOKUP($A1107,frequentiecodes!$A:$D,3,FALSE),"")</f>
        <v/>
      </c>
      <c r="D1107" t="str">
        <f>IFERROR(VLOOKUP($A1107,frequentiecodes!$A:$D,4,FALSE),"")</f>
        <v/>
      </c>
      <c r="I1107" s="5" t="str">
        <f t="shared" ca="1" si="21"/>
        <v/>
      </c>
    </row>
    <row r="1108" spans="2:9" x14ac:dyDescent="0.3">
      <c r="B1108" t="str">
        <f>IFERROR(VLOOKUP($A1108,frequentiecodes!$A:$D,2,FALSE),"")</f>
        <v/>
      </c>
      <c r="C1108" t="str">
        <f>IFERROR(VLOOKUP($A1108,frequentiecodes!$A:$D,3,FALSE),"")</f>
        <v/>
      </c>
      <c r="D1108" t="str">
        <f>IFERROR(VLOOKUP($A1108,frequentiecodes!$A:$D,4,FALSE),"")</f>
        <v/>
      </c>
      <c r="I1108" s="5" t="str">
        <f t="shared" ca="1" si="21"/>
        <v/>
      </c>
    </row>
    <row r="1109" spans="2:9" x14ac:dyDescent="0.3">
      <c r="B1109" t="str">
        <f>IFERROR(VLOOKUP($A1109,frequentiecodes!$A:$D,2,FALSE),"")</f>
        <v/>
      </c>
      <c r="C1109" t="str">
        <f>IFERROR(VLOOKUP($A1109,frequentiecodes!$A:$D,3,FALSE),"")</f>
        <v/>
      </c>
      <c r="D1109" t="str">
        <f>IFERROR(VLOOKUP($A1109,frequentiecodes!$A:$D,4,FALSE),"")</f>
        <v/>
      </c>
      <c r="I1109" s="5" t="str">
        <f t="shared" ca="1" si="21"/>
        <v/>
      </c>
    </row>
    <row r="1110" spans="2:9" x14ac:dyDescent="0.3">
      <c r="B1110" t="str">
        <f>IFERROR(VLOOKUP($A1110,frequentiecodes!$A:$D,2,FALSE),"")</f>
        <v/>
      </c>
      <c r="C1110" t="str">
        <f>IFERROR(VLOOKUP($A1110,frequentiecodes!$A:$D,3,FALSE),"")</f>
        <v/>
      </c>
      <c r="D1110" t="str">
        <f>IFERROR(VLOOKUP($A1110,frequentiecodes!$A:$D,4,FALSE),"")</f>
        <v/>
      </c>
      <c r="I1110" s="5" t="str">
        <f t="shared" ca="1" si="21"/>
        <v/>
      </c>
    </row>
    <row r="1111" spans="2:9" x14ac:dyDescent="0.3">
      <c r="B1111" t="str">
        <f>IFERROR(VLOOKUP($A1111,frequentiecodes!$A:$D,2,FALSE),"")</f>
        <v/>
      </c>
      <c r="C1111" t="str">
        <f>IFERROR(VLOOKUP($A1111,frequentiecodes!$A:$D,3,FALSE),"")</f>
        <v/>
      </c>
      <c r="D1111" t="str">
        <f>IFERROR(VLOOKUP($A1111,frequentiecodes!$A:$D,4,FALSE),"")</f>
        <v/>
      </c>
      <c r="I1111" s="5" t="str">
        <f t="shared" ca="1" si="21"/>
        <v/>
      </c>
    </row>
    <row r="1112" spans="2:9" x14ac:dyDescent="0.3">
      <c r="B1112" t="str">
        <f>IFERROR(VLOOKUP($A1112,frequentiecodes!$A:$D,2,FALSE),"")</f>
        <v/>
      </c>
      <c r="C1112" t="str">
        <f>IFERROR(VLOOKUP($A1112,frequentiecodes!$A:$D,3,FALSE),"")</f>
        <v/>
      </c>
      <c r="D1112" t="str">
        <f>IFERROR(VLOOKUP($A1112,frequentiecodes!$A:$D,4,FALSE),"")</f>
        <v/>
      </c>
      <c r="I1112" s="5" t="str">
        <f t="shared" ca="1" si="21"/>
        <v/>
      </c>
    </row>
    <row r="1113" spans="2:9" x14ac:dyDescent="0.3">
      <c r="B1113" t="str">
        <f>IFERROR(VLOOKUP($A1113,frequentiecodes!$A:$D,2,FALSE),"")</f>
        <v/>
      </c>
      <c r="C1113" t="str">
        <f>IFERROR(VLOOKUP($A1113,frequentiecodes!$A:$D,3,FALSE),"")</f>
        <v/>
      </c>
      <c r="D1113" t="str">
        <f>IFERROR(VLOOKUP($A1113,frequentiecodes!$A:$D,4,FALSE),"")</f>
        <v/>
      </c>
      <c r="I1113" s="5" t="str">
        <f t="shared" ca="1" si="21"/>
        <v/>
      </c>
    </row>
    <row r="1114" spans="2:9" x14ac:dyDescent="0.3">
      <c r="B1114" t="str">
        <f>IFERROR(VLOOKUP($A1114,frequentiecodes!$A:$D,2,FALSE),"")</f>
        <v/>
      </c>
      <c r="C1114" t="str">
        <f>IFERROR(VLOOKUP($A1114,frequentiecodes!$A:$D,3,FALSE),"")</f>
        <v/>
      </c>
      <c r="D1114" t="str">
        <f>IFERROR(VLOOKUP($A1114,frequentiecodes!$A:$D,4,FALSE),"")</f>
        <v/>
      </c>
      <c r="I1114" s="5" t="str">
        <f t="shared" ca="1" si="21"/>
        <v/>
      </c>
    </row>
    <row r="1115" spans="2:9" x14ac:dyDescent="0.3">
      <c r="B1115" t="str">
        <f>IFERROR(VLOOKUP($A1115,frequentiecodes!$A:$D,2,FALSE),"")</f>
        <v/>
      </c>
      <c r="C1115" t="str">
        <f>IFERROR(VLOOKUP($A1115,frequentiecodes!$A:$D,3,FALSE),"")</f>
        <v/>
      </c>
      <c r="D1115" t="str">
        <f>IFERROR(VLOOKUP($A1115,frequentiecodes!$A:$D,4,FALSE),"")</f>
        <v/>
      </c>
      <c r="I1115" s="5" t="str">
        <f t="shared" ca="1" si="21"/>
        <v/>
      </c>
    </row>
    <row r="1116" spans="2:9" x14ac:dyDescent="0.3">
      <c r="B1116" t="str">
        <f>IFERROR(VLOOKUP($A1116,frequentiecodes!$A:$D,2,FALSE),"")</f>
        <v/>
      </c>
      <c r="C1116" t="str">
        <f>IFERROR(VLOOKUP($A1116,frequentiecodes!$A:$D,3,FALSE),"")</f>
        <v/>
      </c>
      <c r="D1116" t="str">
        <f>IFERROR(VLOOKUP($A1116,frequentiecodes!$A:$D,4,FALSE),"")</f>
        <v/>
      </c>
      <c r="I1116" s="5" t="str">
        <f t="shared" ca="1" si="21"/>
        <v/>
      </c>
    </row>
    <row r="1117" spans="2:9" x14ac:dyDescent="0.3">
      <c r="B1117" t="str">
        <f>IFERROR(VLOOKUP($A1117,frequentiecodes!$A:$D,2,FALSE),"")</f>
        <v/>
      </c>
      <c r="C1117" t="str">
        <f>IFERROR(VLOOKUP($A1117,frequentiecodes!$A:$D,3,FALSE),"")</f>
        <v/>
      </c>
      <c r="D1117" t="str">
        <f>IFERROR(VLOOKUP($A1117,frequentiecodes!$A:$D,4,FALSE),"")</f>
        <v/>
      </c>
      <c r="I1117" s="5" t="str">
        <f t="shared" ca="1" si="21"/>
        <v/>
      </c>
    </row>
    <row r="1118" spans="2:9" x14ac:dyDescent="0.3">
      <c r="B1118" t="str">
        <f>IFERROR(VLOOKUP($A1118,frequentiecodes!$A:$D,2,FALSE),"")</f>
        <v/>
      </c>
      <c r="C1118" t="str">
        <f>IFERROR(VLOOKUP($A1118,frequentiecodes!$A:$D,3,FALSE),"")</f>
        <v/>
      </c>
      <c r="D1118" t="str">
        <f>IFERROR(VLOOKUP($A1118,frequentiecodes!$A:$D,4,FALSE),"")</f>
        <v/>
      </c>
      <c r="I1118" s="5" t="str">
        <f t="shared" ca="1" si="21"/>
        <v/>
      </c>
    </row>
    <row r="1119" spans="2:9" x14ac:dyDescent="0.3">
      <c r="B1119" t="str">
        <f>IFERROR(VLOOKUP($A1119,frequentiecodes!$A:$D,2,FALSE),"")</f>
        <v/>
      </c>
      <c r="C1119" t="str">
        <f>IFERROR(VLOOKUP($A1119,frequentiecodes!$A:$D,3,FALSE),"")</f>
        <v/>
      </c>
      <c r="D1119" t="str">
        <f>IFERROR(VLOOKUP($A1119,frequentiecodes!$A:$D,4,FALSE),"")</f>
        <v/>
      </c>
      <c r="I1119" s="5" t="str">
        <f t="shared" ca="1" si="21"/>
        <v/>
      </c>
    </row>
    <row r="1120" spans="2:9" x14ac:dyDescent="0.3">
      <c r="B1120" t="str">
        <f>IFERROR(VLOOKUP($A1120,frequentiecodes!$A:$D,2,FALSE),"")</f>
        <v/>
      </c>
      <c r="C1120" t="str">
        <f>IFERROR(VLOOKUP($A1120,frequentiecodes!$A:$D,3,FALSE),"")</f>
        <v/>
      </c>
      <c r="D1120" t="str">
        <f>IFERROR(VLOOKUP($A1120,frequentiecodes!$A:$D,4,FALSE),"")</f>
        <v/>
      </c>
      <c r="I1120" s="5" t="str">
        <f t="shared" ca="1" si="21"/>
        <v/>
      </c>
    </row>
    <row r="1121" spans="2:9" x14ac:dyDescent="0.3">
      <c r="B1121" t="str">
        <f>IFERROR(VLOOKUP($A1121,frequentiecodes!$A:$D,2,FALSE),"")</f>
        <v/>
      </c>
      <c r="C1121" t="str">
        <f>IFERROR(VLOOKUP($A1121,frequentiecodes!$A:$D,3,FALSE),"")</f>
        <v/>
      </c>
      <c r="D1121" t="str">
        <f>IFERROR(VLOOKUP($A1121,frequentiecodes!$A:$D,4,FALSE),"")</f>
        <v/>
      </c>
      <c r="I1121" s="5" t="str">
        <f t="shared" ca="1" si="21"/>
        <v/>
      </c>
    </row>
    <row r="1122" spans="2:9" x14ac:dyDescent="0.3">
      <c r="B1122" t="str">
        <f>IFERROR(VLOOKUP($A1122,frequentiecodes!$A:$D,2,FALSE),"")</f>
        <v/>
      </c>
      <c r="C1122" t="str">
        <f>IFERROR(VLOOKUP($A1122,frequentiecodes!$A:$D,3,FALSE),"")</f>
        <v/>
      </c>
      <c r="D1122" t="str">
        <f>IFERROR(VLOOKUP($A1122,frequentiecodes!$A:$D,4,FALSE),"")</f>
        <v/>
      </c>
      <c r="I1122" s="5" t="str">
        <f t="shared" ca="1" si="21"/>
        <v/>
      </c>
    </row>
    <row r="1123" spans="2:9" x14ac:dyDescent="0.3">
      <c r="B1123" t="str">
        <f>IFERROR(VLOOKUP($A1123,frequentiecodes!$A:$D,2,FALSE),"")</f>
        <v/>
      </c>
      <c r="C1123" t="str">
        <f>IFERROR(VLOOKUP($A1123,frequentiecodes!$A:$D,3,FALSE),"")</f>
        <v/>
      </c>
      <c r="D1123" t="str">
        <f>IFERROR(VLOOKUP($A1123,frequentiecodes!$A:$D,4,FALSE),"")</f>
        <v/>
      </c>
      <c r="I1123" s="5" t="str">
        <f t="shared" ca="1" si="21"/>
        <v/>
      </c>
    </row>
    <row r="1124" spans="2:9" x14ac:dyDescent="0.3">
      <c r="B1124" t="str">
        <f>IFERROR(VLOOKUP($A1124,frequentiecodes!$A:$D,2,FALSE),"")</f>
        <v/>
      </c>
      <c r="C1124" t="str">
        <f>IFERROR(VLOOKUP($A1124,frequentiecodes!$A:$D,3,FALSE),"")</f>
        <v/>
      </c>
      <c r="D1124" t="str">
        <f>IFERROR(VLOOKUP($A1124,frequentiecodes!$A:$D,4,FALSE),"")</f>
        <v/>
      </c>
      <c r="I1124" s="5" t="str">
        <f t="shared" ca="1" si="21"/>
        <v/>
      </c>
    </row>
    <row r="1125" spans="2:9" x14ac:dyDescent="0.3">
      <c r="B1125" t="str">
        <f>IFERROR(VLOOKUP($A1125,frequentiecodes!$A:$D,2,FALSE),"")</f>
        <v/>
      </c>
      <c r="C1125" t="str">
        <f>IFERROR(VLOOKUP($A1125,frequentiecodes!$A:$D,3,FALSE),"")</f>
        <v/>
      </c>
      <c r="D1125" t="str">
        <f>IFERROR(VLOOKUP($A1125,frequentiecodes!$A:$D,4,FALSE),"")</f>
        <v/>
      </c>
      <c r="I1125" s="5" t="str">
        <f t="shared" ca="1" si="21"/>
        <v/>
      </c>
    </row>
    <row r="1126" spans="2:9" x14ac:dyDescent="0.3">
      <c r="B1126" t="str">
        <f>IFERROR(VLOOKUP($A1126,frequentiecodes!$A:$D,2,FALSE),"")</f>
        <v/>
      </c>
      <c r="C1126" t="str">
        <f>IFERROR(VLOOKUP($A1126,frequentiecodes!$A:$D,3,FALSE),"")</f>
        <v/>
      </c>
      <c r="D1126" t="str">
        <f>IFERROR(VLOOKUP($A1126,frequentiecodes!$A:$D,4,FALSE),"")</f>
        <v/>
      </c>
      <c r="I1126" s="5" t="str">
        <f t="shared" ca="1" si="21"/>
        <v/>
      </c>
    </row>
    <row r="1127" spans="2:9" x14ac:dyDescent="0.3">
      <c r="B1127" t="str">
        <f>IFERROR(VLOOKUP($A1127,frequentiecodes!$A:$D,2,FALSE),"")</f>
        <v/>
      </c>
      <c r="C1127" t="str">
        <f>IFERROR(VLOOKUP($A1127,frequentiecodes!$A:$D,3,FALSE),"")</f>
        <v/>
      </c>
      <c r="D1127" t="str">
        <f>IFERROR(VLOOKUP($A1127,frequentiecodes!$A:$D,4,FALSE),"")</f>
        <v/>
      </c>
      <c r="I1127" s="5" t="str">
        <f t="shared" ca="1" si="21"/>
        <v/>
      </c>
    </row>
    <row r="1128" spans="2:9" x14ac:dyDescent="0.3">
      <c r="B1128" t="str">
        <f>IFERROR(VLOOKUP($A1128,frequentiecodes!$A:$D,2,FALSE),"")</f>
        <v/>
      </c>
      <c r="C1128" t="str">
        <f>IFERROR(VLOOKUP($A1128,frequentiecodes!$A:$D,3,FALSE),"")</f>
        <v/>
      </c>
      <c r="D1128" t="str">
        <f>IFERROR(VLOOKUP($A1128,frequentiecodes!$A:$D,4,FALSE),"")</f>
        <v/>
      </c>
      <c r="I1128" s="5" t="str">
        <f t="shared" ca="1" si="21"/>
        <v/>
      </c>
    </row>
    <row r="1129" spans="2:9" x14ac:dyDescent="0.3">
      <c r="B1129" t="str">
        <f>IFERROR(VLOOKUP($A1129,frequentiecodes!$A:$D,2,FALSE),"")</f>
        <v/>
      </c>
      <c r="C1129" t="str">
        <f>IFERROR(VLOOKUP($A1129,frequentiecodes!$A:$D,3,FALSE),"")</f>
        <v/>
      </c>
      <c r="D1129" t="str">
        <f>IFERROR(VLOOKUP($A1129,frequentiecodes!$A:$D,4,FALSE),"")</f>
        <v/>
      </c>
      <c r="I1129" s="5" t="str">
        <f t="shared" ca="1" si="21"/>
        <v/>
      </c>
    </row>
    <row r="1130" spans="2:9" x14ac:dyDescent="0.3">
      <c r="B1130" t="str">
        <f>IFERROR(VLOOKUP($A1130,frequentiecodes!$A:$D,2,FALSE),"")</f>
        <v/>
      </c>
      <c r="C1130" t="str">
        <f>IFERROR(VLOOKUP($A1130,frequentiecodes!$A:$D,3,FALSE),"")</f>
        <v/>
      </c>
      <c r="D1130" t="str">
        <f>IFERROR(VLOOKUP($A1130,frequentiecodes!$A:$D,4,FALSE),"")</f>
        <v/>
      </c>
      <c r="I1130" s="5" t="str">
        <f t="shared" ca="1" si="21"/>
        <v/>
      </c>
    </row>
    <row r="1131" spans="2:9" x14ac:dyDescent="0.3">
      <c r="B1131" t="str">
        <f>IFERROR(VLOOKUP($A1131,frequentiecodes!$A:$D,2,FALSE),"")</f>
        <v/>
      </c>
      <c r="C1131" t="str">
        <f>IFERROR(VLOOKUP($A1131,frequentiecodes!$A:$D,3,FALSE),"")</f>
        <v/>
      </c>
      <c r="D1131" t="str">
        <f>IFERROR(VLOOKUP($A1131,frequentiecodes!$A:$D,4,FALSE),"")</f>
        <v/>
      </c>
      <c r="I1131" s="5" t="str">
        <f t="shared" ca="1" si="21"/>
        <v/>
      </c>
    </row>
    <row r="1132" spans="2:9" x14ac:dyDescent="0.3">
      <c r="B1132" t="str">
        <f>IFERROR(VLOOKUP($A1132,frequentiecodes!$A:$D,2,FALSE),"")</f>
        <v/>
      </c>
      <c r="C1132" t="str">
        <f>IFERROR(VLOOKUP($A1132,frequentiecodes!$A:$D,3,FALSE),"")</f>
        <v/>
      </c>
      <c r="D1132" t="str">
        <f>IFERROR(VLOOKUP($A1132,frequentiecodes!$A:$D,4,FALSE),"")</f>
        <v/>
      </c>
      <c r="I1132" s="5" t="str">
        <f t="shared" ca="1" si="21"/>
        <v/>
      </c>
    </row>
    <row r="1133" spans="2:9" x14ac:dyDescent="0.3">
      <c r="B1133" t="str">
        <f>IFERROR(VLOOKUP($A1133,frequentiecodes!$A:$D,2,FALSE),"")</f>
        <v/>
      </c>
      <c r="C1133" t="str">
        <f>IFERROR(VLOOKUP($A1133,frequentiecodes!$A:$D,3,FALSE),"")</f>
        <v/>
      </c>
      <c r="D1133" t="str">
        <f>IFERROR(VLOOKUP($A1133,frequentiecodes!$A:$D,4,FALSE),"")</f>
        <v/>
      </c>
      <c r="I1133" s="5" t="str">
        <f t="shared" ca="1" si="21"/>
        <v/>
      </c>
    </row>
    <row r="1134" spans="2:9" x14ac:dyDescent="0.3">
      <c r="B1134" t="str">
        <f>IFERROR(VLOOKUP($A1134,frequentiecodes!$A:$D,2,FALSE),"")</f>
        <v/>
      </c>
      <c r="C1134" t="str">
        <f>IFERROR(VLOOKUP($A1134,frequentiecodes!$A:$D,3,FALSE),"")</f>
        <v/>
      </c>
      <c r="D1134" t="str">
        <f>IFERROR(VLOOKUP($A1134,frequentiecodes!$A:$D,4,FALSE),"")</f>
        <v/>
      </c>
      <c r="I1134" s="5" t="str">
        <f t="shared" ca="1" si="21"/>
        <v/>
      </c>
    </row>
    <row r="1135" spans="2:9" x14ac:dyDescent="0.3">
      <c r="B1135" t="str">
        <f>IFERROR(VLOOKUP($A1135,frequentiecodes!$A:$D,2,FALSE),"")</f>
        <v/>
      </c>
      <c r="C1135" t="str">
        <f>IFERROR(VLOOKUP($A1135,frequentiecodes!$A:$D,3,FALSE),"")</f>
        <v/>
      </c>
      <c r="D1135" t="str">
        <f>IFERROR(VLOOKUP($A1135,frequentiecodes!$A:$D,4,FALSE),"")</f>
        <v/>
      </c>
      <c r="I1135" s="5" t="str">
        <f t="shared" ca="1" si="21"/>
        <v/>
      </c>
    </row>
    <row r="1136" spans="2:9" x14ac:dyDescent="0.3">
      <c r="B1136" t="str">
        <f>IFERROR(VLOOKUP($A1136,frequentiecodes!$A:$D,2,FALSE),"")</f>
        <v/>
      </c>
      <c r="C1136" t="str">
        <f>IFERROR(VLOOKUP($A1136,frequentiecodes!$A:$D,3,FALSE),"")</f>
        <v/>
      </c>
      <c r="D1136" t="str">
        <f>IFERROR(VLOOKUP($A1136,frequentiecodes!$A:$D,4,FALSE),"")</f>
        <v/>
      </c>
      <c r="I1136" s="5" t="str">
        <f t="shared" ca="1" si="21"/>
        <v/>
      </c>
    </row>
    <row r="1137" spans="2:9" x14ac:dyDescent="0.3">
      <c r="B1137" t="str">
        <f>IFERROR(VLOOKUP($A1137,frequentiecodes!$A:$D,2,FALSE),"")</f>
        <v/>
      </c>
      <c r="C1137" t="str">
        <f>IFERROR(VLOOKUP($A1137,frequentiecodes!$A:$D,3,FALSE),"")</f>
        <v/>
      </c>
      <c r="D1137" t="str">
        <f>IFERROR(VLOOKUP($A1137,frequentiecodes!$A:$D,4,FALSE),"")</f>
        <v/>
      </c>
      <c r="I1137" s="5" t="str">
        <f t="shared" ca="1" si="21"/>
        <v/>
      </c>
    </row>
    <row r="1138" spans="2:9" x14ac:dyDescent="0.3">
      <c r="B1138" t="str">
        <f>IFERROR(VLOOKUP($A1138,frequentiecodes!$A:$D,2,FALSE),"")</f>
        <v/>
      </c>
      <c r="C1138" t="str">
        <f>IFERROR(VLOOKUP($A1138,frequentiecodes!$A:$D,3,FALSE),"")</f>
        <v/>
      </c>
      <c r="D1138" t="str">
        <f>IFERROR(VLOOKUP($A1138,frequentiecodes!$A:$D,4,FALSE),"")</f>
        <v/>
      </c>
      <c r="I1138" s="5" t="str">
        <f t="shared" ca="1" si="21"/>
        <v/>
      </c>
    </row>
    <row r="1139" spans="2:9" x14ac:dyDescent="0.3">
      <c r="B1139" t="str">
        <f>IFERROR(VLOOKUP($A1139,frequentiecodes!$A:$D,2,FALSE),"")</f>
        <v/>
      </c>
      <c r="C1139" t="str">
        <f>IFERROR(VLOOKUP($A1139,frequentiecodes!$A:$D,3,FALSE),"")</f>
        <v/>
      </c>
      <c r="D1139" t="str">
        <f>IFERROR(VLOOKUP($A1139,frequentiecodes!$A:$D,4,FALSE),"")</f>
        <v/>
      </c>
      <c r="I1139" s="5" t="str">
        <f t="shared" ca="1" si="21"/>
        <v/>
      </c>
    </row>
    <row r="1140" spans="2:9" x14ac:dyDescent="0.3">
      <c r="B1140" t="str">
        <f>IFERROR(VLOOKUP($A1140,frequentiecodes!$A:$D,2,FALSE),"")</f>
        <v/>
      </c>
      <c r="C1140" t="str">
        <f>IFERROR(VLOOKUP($A1140,frequentiecodes!$A:$D,3,FALSE),"")</f>
        <v/>
      </c>
      <c r="D1140" t="str">
        <f>IFERROR(VLOOKUP($A1140,frequentiecodes!$A:$D,4,FALSE),"")</f>
        <v/>
      </c>
      <c r="I1140" s="5" t="str">
        <f t="shared" ca="1" si="21"/>
        <v/>
      </c>
    </row>
    <row r="1141" spans="2:9" x14ac:dyDescent="0.3">
      <c r="B1141" t="str">
        <f>IFERROR(VLOOKUP($A1141,frequentiecodes!$A:$D,2,FALSE),"")</f>
        <v/>
      </c>
      <c r="C1141" t="str">
        <f>IFERROR(VLOOKUP($A1141,frequentiecodes!$A:$D,3,FALSE),"")</f>
        <v/>
      </c>
      <c r="D1141" t="str">
        <f>IFERROR(VLOOKUP($A1141,frequentiecodes!$A:$D,4,FALSE),"")</f>
        <v/>
      </c>
      <c r="I1141" s="5" t="str">
        <f t="shared" ca="1" si="21"/>
        <v/>
      </c>
    </row>
    <row r="1142" spans="2:9" x14ac:dyDescent="0.3">
      <c r="B1142" t="str">
        <f>IFERROR(VLOOKUP($A1142,frequentiecodes!$A:$D,2,FALSE),"")</f>
        <v/>
      </c>
      <c r="C1142" t="str">
        <f>IFERROR(VLOOKUP($A1142,frequentiecodes!$A:$D,3,FALSE),"")</f>
        <v/>
      </c>
      <c r="D1142" t="str">
        <f>IFERROR(VLOOKUP($A1142,frequentiecodes!$A:$D,4,FALSE),"")</f>
        <v/>
      </c>
      <c r="I1142" s="5" t="str">
        <f t="shared" ca="1" si="21"/>
        <v/>
      </c>
    </row>
    <row r="1143" spans="2:9" x14ac:dyDescent="0.3">
      <c r="B1143" t="str">
        <f>IFERROR(VLOOKUP($A1143,frequentiecodes!$A:$D,2,FALSE),"")</f>
        <v/>
      </c>
      <c r="C1143" t="str">
        <f>IFERROR(VLOOKUP($A1143,frequentiecodes!$A:$D,3,FALSE),"")</f>
        <v/>
      </c>
      <c r="D1143" t="str">
        <f>IFERROR(VLOOKUP($A1143,frequentiecodes!$A:$D,4,FALSE),"")</f>
        <v/>
      </c>
      <c r="I1143" s="5" t="str">
        <f t="shared" ca="1" si="21"/>
        <v/>
      </c>
    </row>
    <row r="1144" spans="2:9" x14ac:dyDescent="0.3">
      <c r="B1144" t="str">
        <f>IFERROR(VLOOKUP($A1144,frequentiecodes!$A:$D,2,FALSE),"")</f>
        <v/>
      </c>
      <c r="C1144" t="str">
        <f>IFERROR(VLOOKUP($A1144,frequentiecodes!$A:$D,3,FALSE),"")</f>
        <v/>
      </c>
      <c r="D1144" t="str">
        <f>IFERROR(VLOOKUP($A1144,frequentiecodes!$A:$D,4,FALSE),"")</f>
        <v/>
      </c>
      <c r="I1144" s="5" t="str">
        <f t="shared" ca="1" si="21"/>
        <v/>
      </c>
    </row>
    <row r="1145" spans="2:9" x14ac:dyDescent="0.3">
      <c r="B1145" t="str">
        <f>IFERROR(VLOOKUP($A1145,frequentiecodes!$A:$D,2,FALSE),"")</f>
        <v/>
      </c>
      <c r="C1145" t="str">
        <f>IFERROR(VLOOKUP($A1145,frequentiecodes!$A:$D,3,FALSE),"")</f>
        <v/>
      </c>
      <c r="D1145" t="str">
        <f>IFERROR(VLOOKUP($A1145,frequentiecodes!$A:$D,4,FALSE),"")</f>
        <v/>
      </c>
      <c r="I1145" s="5" t="str">
        <f t="shared" ca="1" si="21"/>
        <v/>
      </c>
    </row>
    <row r="1146" spans="2:9" x14ac:dyDescent="0.3">
      <c r="B1146" t="str">
        <f>IFERROR(VLOOKUP($A1146,frequentiecodes!$A:$D,2,FALSE),"")</f>
        <v/>
      </c>
      <c r="C1146" t="str">
        <f>IFERROR(VLOOKUP($A1146,frequentiecodes!$A:$D,3,FALSE),"")</f>
        <v/>
      </c>
      <c r="D1146" t="str">
        <f>IFERROR(VLOOKUP($A1146,frequentiecodes!$A:$D,4,FALSE),"")</f>
        <v/>
      </c>
      <c r="I1146" s="5" t="str">
        <f t="shared" ca="1" si="21"/>
        <v/>
      </c>
    </row>
    <row r="1147" spans="2:9" x14ac:dyDescent="0.3">
      <c r="B1147" t="str">
        <f>IFERROR(VLOOKUP($A1147,frequentiecodes!$A:$D,2,FALSE),"")</f>
        <v/>
      </c>
      <c r="C1147" t="str">
        <f>IFERROR(VLOOKUP($A1147,frequentiecodes!$A:$D,3,FALSE),"")</f>
        <v/>
      </c>
      <c r="D1147" t="str">
        <f>IFERROR(VLOOKUP($A1147,frequentiecodes!$A:$D,4,FALSE),"")</f>
        <v/>
      </c>
      <c r="I1147" s="5" t="str">
        <f t="shared" ca="1" si="21"/>
        <v/>
      </c>
    </row>
    <row r="1148" spans="2:9" x14ac:dyDescent="0.3">
      <c r="B1148" t="str">
        <f>IFERROR(VLOOKUP($A1148,frequentiecodes!$A:$D,2,FALSE),"")</f>
        <v/>
      </c>
      <c r="C1148" t="str">
        <f>IFERROR(VLOOKUP($A1148,frequentiecodes!$A:$D,3,FALSE),"")</f>
        <v/>
      </c>
      <c r="D1148" t="str">
        <f>IFERROR(VLOOKUP($A1148,frequentiecodes!$A:$D,4,FALSE),"")</f>
        <v/>
      </c>
      <c r="I1148" s="5" t="str">
        <f t="shared" ca="1" si="21"/>
        <v/>
      </c>
    </row>
    <row r="1149" spans="2:9" x14ac:dyDescent="0.3">
      <c r="B1149" t="str">
        <f>IFERROR(VLOOKUP($A1149,frequentiecodes!$A:$D,2,FALSE),"")</f>
        <v/>
      </c>
      <c r="C1149" t="str">
        <f>IFERROR(VLOOKUP($A1149,frequentiecodes!$A:$D,3,FALSE),"")</f>
        <v/>
      </c>
      <c r="D1149" t="str">
        <f>IFERROR(VLOOKUP($A1149,frequentiecodes!$A:$D,4,FALSE),"")</f>
        <v/>
      </c>
      <c r="I1149" s="5" t="str">
        <f t="shared" ca="1" si="21"/>
        <v/>
      </c>
    </row>
    <row r="1150" spans="2:9" x14ac:dyDescent="0.3">
      <c r="B1150" t="str">
        <f>IFERROR(VLOOKUP($A1150,frequentiecodes!$A:$D,2,FALSE),"")</f>
        <v/>
      </c>
      <c r="C1150" t="str">
        <f>IFERROR(VLOOKUP($A1150,frequentiecodes!$A:$D,3,FALSE),"")</f>
        <v/>
      </c>
      <c r="D1150" t="str">
        <f>IFERROR(VLOOKUP($A1150,frequentiecodes!$A:$D,4,FALSE),"")</f>
        <v/>
      </c>
      <c r="I1150" s="5" t="str">
        <f t="shared" ca="1" si="21"/>
        <v/>
      </c>
    </row>
    <row r="1151" spans="2:9" x14ac:dyDescent="0.3">
      <c r="B1151" t="str">
        <f>IFERROR(VLOOKUP($A1151,frequentiecodes!$A:$D,2,FALSE),"")</f>
        <v/>
      </c>
      <c r="C1151" t="str">
        <f>IFERROR(VLOOKUP($A1151,frequentiecodes!$A:$D,3,FALSE),"")</f>
        <v/>
      </c>
      <c r="D1151" t="str">
        <f>IFERROR(VLOOKUP($A1151,frequentiecodes!$A:$D,4,FALSE),"")</f>
        <v/>
      </c>
      <c r="I1151" s="5" t="str">
        <f t="shared" ca="1" si="21"/>
        <v/>
      </c>
    </row>
    <row r="1152" spans="2:9" x14ac:dyDescent="0.3">
      <c r="B1152" t="str">
        <f>IFERROR(VLOOKUP($A1152,frequentiecodes!$A:$D,2,FALSE),"")</f>
        <v/>
      </c>
      <c r="C1152" t="str">
        <f>IFERROR(VLOOKUP($A1152,frequentiecodes!$A:$D,3,FALSE),"")</f>
        <v/>
      </c>
      <c r="D1152" t="str">
        <f>IFERROR(VLOOKUP($A1152,frequentiecodes!$A:$D,4,FALSE),"")</f>
        <v/>
      </c>
      <c r="I1152" s="5" t="str">
        <f t="shared" ca="1" si="21"/>
        <v/>
      </c>
    </row>
    <row r="1153" spans="2:9" x14ac:dyDescent="0.3">
      <c r="B1153" t="str">
        <f>IFERROR(VLOOKUP($A1153,frequentiecodes!$A:$D,2,FALSE),"")</f>
        <v/>
      </c>
      <c r="C1153" t="str">
        <f>IFERROR(VLOOKUP($A1153,frequentiecodes!$A:$D,3,FALSE),"")</f>
        <v/>
      </c>
      <c r="D1153" t="str">
        <f>IFERROR(VLOOKUP($A1153,frequentiecodes!$A:$D,4,FALSE),"")</f>
        <v/>
      </c>
      <c r="I1153" s="5" t="str">
        <f t="shared" ca="1" si="21"/>
        <v/>
      </c>
    </row>
    <row r="1154" spans="2:9" x14ac:dyDescent="0.3">
      <c r="B1154" t="str">
        <f>IFERROR(VLOOKUP($A1154,frequentiecodes!$A:$D,2,FALSE),"")</f>
        <v/>
      </c>
      <c r="C1154" t="str">
        <f>IFERROR(VLOOKUP($A1154,frequentiecodes!$A:$D,3,FALSE),"")</f>
        <v/>
      </c>
      <c r="D1154" t="str">
        <f>IFERROR(VLOOKUP($A1154,frequentiecodes!$A:$D,4,FALSE),"")</f>
        <v/>
      </c>
      <c r="I1154" s="5" t="str">
        <f t="shared" ca="1" si="21"/>
        <v/>
      </c>
    </row>
    <row r="1155" spans="2:9" x14ac:dyDescent="0.3">
      <c r="B1155" t="str">
        <f>IFERROR(VLOOKUP($A1155,frequentiecodes!$A:$D,2,FALSE),"")</f>
        <v/>
      </c>
      <c r="C1155" t="str">
        <f>IFERROR(VLOOKUP($A1155,frequentiecodes!$A:$D,3,FALSE),"")</f>
        <v/>
      </c>
      <c r="D1155" t="str">
        <f>IFERROR(VLOOKUP($A1155,frequentiecodes!$A:$D,4,FALSE),"")</f>
        <v/>
      </c>
      <c r="I1155" s="5" t="str">
        <f t="shared" ca="1" si="21"/>
        <v/>
      </c>
    </row>
    <row r="1156" spans="2:9" x14ac:dyDescent="0.3">
      <c r="B1156" t="str">
        <f>IFERROR(VLOOKUP($A1156,frequentiecodes!$A:$D,2,FALSE),"")</f>
        <v/>
      </c>
      <c r="C1156" t="str">
        <f>IFERROR(VLOOKUP($A1156,frequentiecodes!$A:$D,3,FALSE),"")</f>
        <v/>
      </c>
      <c r="D1156" t="str">
        <f>IFERROR(VLOOKUP($A1156,frequentiecodes!$A:$D,4,FALSE),"")</f>
        <v/>
      </c>
      <c r="I1156" s="5" t="str">
        <f t="shared" ca="1" si="21"/>
        <v/>
      </c>
    </row>
    <row r="1157" spans="2:9" x14ac:dyDescent="0.3">
      <c r="B1157" t="str">
        <f>IFERROR(VLOOKUP($A1157,frequentiecodes!$A:$D,2,FALSE),"")</f>
        <v/>
      </c>
      <c r="C1157" t="str">
        <f>IFERROR(VLOOKUP($A1157,frequentiecodes!$A:$D,3,FALSE),"")</f>
        <v/>
      </c>
      <c r="D1157" t="str">
        <f>IFERROR(VLOOKUP($A1157,frequentiecodes!$A:$D,4,FALSE),"")</f>
        <v/>
      </c>
      <c r="I1157" s="5" t="str">
        <f t="shared" ca="1" si="21"/>
        <v/>
      </c>
    </row>
    <row r="1158" spans="2:9" x14ac:dyDescent="0.3">
      <c r="B1158" t="str">
        <f>IFERROR(VLOOKUP($A1158,frequentiecodes!$A:$D,2,FALSE),"")</f>
        <v/>
      </c>
      <c r="C1158" t="str">
        <f>IFERROR(VLOOKUP($A1158,frequentiecodes!$A:$D,3,FALSE),"")</f>
        <v/>
      </c>
      <c r="D1158" t="str">
        <f>IFERROR(VLOOKUP($A1158,frequentiecodes!$A:$D,4,FALSE),"")</f>
        <v/>
      </c>
      <c r="I1158" s="5" t="str">
        <f t="shared" ca="1" si="21"/>
        <v/>
      </c>
    </row>
    <row r="1159" spans="2:9" x14ac:dyDescent="0.3">
      <c r="B1159" t="str">
        <f>IFERROR(VLOOKUP($A1159,frequentiecodes!$A:$D,2,FALSE),"")</f>
        <v/>
      </c>
      <c r="C1159" t="str">
        <f>IFERROR(VLOOKUP($A1159,frequentiecodes!$A:$D,3,FALSE),"")</f>
        <v/>
      </c>
      <c r="D1159" t="str">
        <f>IFERROR(VLOOKUP($A1159,frequentiecodes!$A:$D,4,FALSE),"")</f>
        <v/>
      </c>
      <c r="I1159" s="5" t="str">
        <f t="shared" ca="1" si="21"/>
        <v/>
      </c>
    </row>
    <row r="1160" spans="2:9" x14ac:dyDescent="0.3">
      <c r="B1160" t="str">
        <f>IFERROR(VLOOKUP($A1160,frequentiecodes!$A:$D,2,FALSE),"")</f>
        <v/>
      </c>
      <c r="C1160" t="str">
        <f>IFERROR(VLOOKUP($A1160,frequentiecodes!$A:$D,3,FALSE),"")</f>
        <v/>
      </c>
      <c r="D1160" t="str">
        <f>IFERROR(VLOOKUP($A1160,frequentiecodes!$A:$D,4,FALSE),"")</f>
        <v/>
      </c>
      <c r="I1160" s="5" t="str">
        <f t="shared" ca="1" si="21"/>
        <v/>
      </c>
    </row>
    <row r="1161" spans="2:9" x14ac:dyDescent="0.3">
      <c r="B1161" t="str">
        <f>IFERROR(VLOOKUP($A1161,frequentiecodes!$A:$D,2,FALSE),"")</f>
        <v/>
      </c>
      <c r="C1161" t="str">
        <f>IFERROR(VLOOKUP($A1161,frequentiecodes!$A:$D,3,FALSE),"")</f>
        <v/>
      </c>
      <c r="D1161" t="str">
        <f>IFERROR(VLOOKUP($A1161,frequentiecodes!$A:$D,4,FALSE),"")</f>
        <v/>
      </c>
      <c r="I1161" s="5" t="str">
        <f t="shared" ca="1" si="21"/>
        <v/>
      </c>
    </row>
    <row r="1162" spans="2:9" x14ac:dyDescent="0.3">
      <c r="B1162" t="str">
        <f>IFERROR(VLOOKUP($A1162,frequentiecodes!$A:$D,2,FALSE),"")</f>
        <v/>
      </c>
      <c r="C1162" t="str">
        <f>IFERROR(VLOOKUP($A1162,frequentiecodes!$A:$D,3,FALSE),"")</f>
        <v/>
      </c>
      <c r="D1162" t="str">
        <f>IFERROR(VLOOKUP($A1162,frequentiecodes!$A:$D,4,FALSE),"")</f>
        <v/>
      </c>
      <c r="I1162" s="5" t="str">
        <f t="shared" ca="1" si="21"/>
        <v/>
      </c>
    </row>
    <row r="1163" spans="2:9" x14ac:dyDescent="0.3">
      <c r="B1163" t="str">
        <f>IFERROR(VLOOKUP($A1163,frequentiecodes!$A:$D,2,FALSE),"")</f>
        <v/>
      </c>
      <c r="C1163" t="str">
        <f>IFERROR(VLOOKUP($A1163,frequentiecodes!$A:$D,3,FALSE),"")</f>
        <v/>
      </c>
      <c r="D1163" t="str">
        <f>IFERROR(VLOOKUP($A1163,frequentiecodes!$A:$D,4,FALSE),"")</f>
        <v/>
      </c>
      <c r="I1163" s="5" t="str">
        <f t="shared" ca="1" si="21"/>
        <v/>
      </c>
    </row>
    <row r="1164" spans="2:9" x14ac:dyDescent="0.3">
      <c r="B1164" t="str">
        <f>IFERROR(VLOOKUP($A1164,frequentiecodes!$A:$D,2,FALSE),"")</f>
        <v/>
      </c>
      <c r="C1164" t="str">
        <f>IFERROR(VLOOKUP($A1164,frequentiecodes!$A:$D,3,FALSE),"")</f>
        <v/>
      </c>
      <c r="D1164" t="str">
        <f>IFERROR(VLOOKUP($A1164,frequentiecodes!$A:$D,4,FALSE),"")</f>
        <v/>
      </c>
      <c r="I1164" s="5" t="str">
        <f t="shared" ca="1" si="21"/>
        <v/>
      </c>
    </row>
    <row r="1165" spans="2:9" x14ac:dyDescent="0.3">
      <c r="B1165" t="str">
        <f>IFERROR(VLOOKUP($A1165,frequentiecodes!$A:$D,2,FALSE),"")</f>
        <v/>
      </c>
      <c r="C1165" t="str">
        <f>IFERROR(VLOOKUP($A1165,frequentiecodes!$A:$D,3,FALSE),"")</f>
        <v/>
      </c>
      <c r="D1165" t="str">
        <f>IFERROR(VLOOKUP($A1165,frequentiecodes!$A:$D,4,FALSE),"")</f>
        <v/>
      </c>
      <c r="I1165" s="5" t="str">
        <f t="shared" ca="1" si="21"/>
        <v/>
      </c>
    </row>
    <row r="1166" spans="2:9" x14ac:dyDescent="0.3">
      <c r="B1166" t="str">
        <f>IFERROR(VLOOKUP($A1166,frequentiecodes!$A:$D,2,FALSE),"")</f>
        <v/>
      </c>
      <c r="C1166" t="str">
        <f>IFERROR(VLOOKUP($A1166,frequentiecodes!$A:$D,3,FALSE),"")</f>
        <v/>
      </c>
      <c r="D1166" t="str">
        <f>IFERROR(VLOOKUP($A1166,frequentiecodes!$A:$D,4,FALSE),"")</f>
        <v/>
      </c>
      <c r="I1166" s="5" t="str">
        <f t="shared" ca="1" si="21"/>
        <v/>
      </c>
    </row>
    <row r="1167" spans="2:9" x14ac:dyDescent="0.3">
      <c r="B1167" t="str">
        <f>IFERROR(VLOOKUP($A1167,frequentiecodes!$A:$D,2,FALSE),"")</f>
        <v/>
      </c>
      <c r="C1167" t="str">
        <f>IFERROR(VLOOKUP($A1167,frequentiecodes!$A:$D,3,FALSE),"")</f>
        <v/>
      </c>
      <c r="D1167" t="str">
        <f>IFERROR(VLOOKUP($A1167,frequentiecodes!$A:$D,4,FALSE),"")</f>
        <v/>
      </c>
      <c r="I1167" s="5" t="str">
        <f t="shared" ca="1" si="21"/>
        <v/>
      </c>
    </row>
    <row r="1168" spans="2:9" x14ac:dyDescent="0.3">
      <c r="B1168" t="str">
        <f>IFERROR(VLOOKUP($A1168,frequentiecodes!$A:$D,2,FALSE),"")</f>
        <v/>
      </c>
      <c r="C1168" t="str">
        <f>IFERROR(VLOOKUP($A1168,frequentiecodes!$A:$D,3,FALSE),"")</f>
        <v/>
      </c>
      <c r="D1168" t="str">
        <f>IFERROR(VLOOKUP($A1168,frequentiecodes!$A:$D,4,FALSE),"")</f>
        <v/>
      </c>
      <c r="I1168" s="5" t="str">
        <f t="shared" ca="1" si="21"/>
        <v/>
      </c>
    </row>
    <row r="1169" spans="2:9" x14ac:dyDescent="0.3">
      <c r="B1169" t="str">
        <f>IFERROR(VLOOKUP($A1169,frequentiecodes!$A:$D,2,FALSE),"")</f>
        <v/>
      </c>
      <c r="C1169" t="str">
        <f>IFERROR(VLOOKUP($A1169,frequentiecodes!$A:$D,3,FALSE),"")</f>
        <v/>
      </c>
      <c r="D1169" t="str">
        <f>IFERROR(VLOOKUP($A1169,frequentiecodes!$A:$D,4,FALSE),"")</f>
        <v/>
      </c>
      <c r="I1169" s="5" t="str">
        <f t="shared" ref="I1169:I1232" ca="1" si="22">IF(H1169="","",DATE(YEAR(TODAY())+1,1,-2)-WEEKDAY(DATE(YEAR(TODAY())+1,1,3))+H1169*7)</f>
        <v/>
      </c>
    </row>
    <row r="1170" spans="2:9" x14ac:dyDescent="0.3">
      <c r="B1170" t="str">
        <f>IFERROR(VLOOKUP($A1170,frequentiecodes!$A:$D,2,FALSE),"")</f>
        <v/>
      </c>
      <c r="C1170" t="str">
        <f>IFERROR(VLOOKUP($A1170,frequentiecodes!$A:$D,3,FALSE),"")</f>
        <v/>
      </c>
      <c r="D1170" t="str">
        <f>IFERROR(VLOOKUP($A1170,frequentiecodes!$A:$D,4,FALSE),"")</f>
        <v/>
      </c>
      <c r="I1170" s="5" t="str">
        <f t="shared" ca="1" si="22"/>
        <v/>
      </c>
    </row>
    <row r="1171" spans="2:9" x14ac:dyDescent="0.3">
      <c r="B1171" t="str">
        <f>IFERROR(VLOOKUP($A1171,frequentiecodes!$A:$D,2,FALSE),"")</f>
        <v/>
      </c>
      <c r="C1171" t="str">
        <f>IFERROR(VLOOKUP($A1171,frequentiecodes!$A:$D,3,FALSE),"")</f>
        <v/>
      </c>
      <c r="D1171" t="str">
        <f>IFERROR(VLOOKUP($A1171,frequentiecodes!$A:$D,4,FALSE),"")</f>
        <v/>
      </c>
      <c r="I1171" s="5" t="str">
        <f t="shared" ca="1" si="22"/>
        <v/>
      </c>
    </row>
    <row r="1172" spans="2:9" x14ac:dyDescent="0.3">
      <c r="B1172" t="str">
        <f>IFERROR(VLOOKUP($A1172,frequentiecodes!$A:$D,2,FALSE),"")</f>
        <v/>
      </c>
      <c r="C1172" t="str">
        <f>IFERROR(VLOOKUP($A1172,frequentiecodes!$A:$D,3,FALSE),"")</f>
        <v/>
      </c>
      <c r="D1172" t="str">
        <f>IFERROR(VLOOKUP($A1172,frequentiecodes!$A:$D,4,FALSE),"")</f>
        <v/>
      </c>
      <c r="I1172" s="5" t="str">
        <f t="shared" ca="1" si="22"/>
        <v/>
      </c>
    </row>
    <row r="1173" spans="2:9" x14ac:dyDescent="0.3">
      <c r="B1173" t="str">
        <f>IFERROR(VLOOKUP($A1173,frequentiecodes!$A:$D,2,FALSE),"")</f>
        <v/>
      </c>
      <c r="C1173" t="str">
        <f>IFERROR(VLOOKUP($A1173,frequentiecodes!$A:$D,3,FALSE),"")</f>
        <v/>
      </c>
      <c r="D1173" t="str">
        <f>IFERROR(VLOOKUP($A1173,frequentiecodes!$A:$D,4,FALSE),"")</f>
        <v/>
      </c>
      <c r="I1173" s="5" t="str">
        <f t="shared" ca="1" si="22"/>
        <v/>
      </c>
    </row>
    <row r="1174" spans="2:9" x14ac:dyDescent="0.3">
      <c r="B1174" t="str">
        <f>IFERROR(VLOOKUP($A1174,frequentiecodes!$A:$D,2,FALSE),"")</f>
        <v/>
      </c>
      <c r="C1174" t="str">
        <f>IFERROR(VLOOKUP($A1174,frequentiecodes!$A:$D,3,FALSE),"")</f>
        <v/>
      </c>
      <c r="D1174" t="str">
        <f>IFERROR(VLOOKUP($A1174,frequentiecodes!$A:$D,4,FALSE),"")</f>
        <v/>
      </c>
      <c r="I1174" s="5" t="str">
        <f t="shared" ca="1" si="22"/>
        <v/>
      </c>
    </row>
    <row r="1175" spans="2:9" x14ac:dyDescent="0.3">
      <c r="B1175" t="str">
        <f>IFERROR(VLOOKUP($A1175,frequentiecodes!$A:$D,2,FALSE),"")</f>
        <v/>
      </c>
      <c r="C1175" t="str">
        <f>IFERROR(VLOOKUP($A1175,frequentiecodes!$A:$D,3,FALSE),"")</f>
        <v/>
      </c>
      <c r="D1175" t="str">
        <f>IFERROR(VLOOKUP($A1175,frequentiecodes!$A:$D,4,FALSE),"")</f>
        <v/>
      </c>
      <c r="I1175" s="5" t="str">
        <f t="shared" ca="1" si="22"/>
        <v/>
      </c>
    </row>
    <row r="1176" spans="2:9" x14ac:dyDescent="0.3">
      <c r="B1176" t="str">
        <f>IFERROR(VLOOKUP($A1176,frequentiecodes!$A:$D,2,FALSE),"")</f>
        <v/>
      </c>
      <c r="C1176" t="str">
        <f>IFERROR(VLOOKUP($A1176,frequentiecodes!$A:$D,3,FALSE),"")</f>
        <v/>
      </c>
      <c r="D1176" t="str">
        <f>IFERROR(VLOOKUP($A1176,frequentiecodes!$A:$D,4,FALSE),"")</f>
        <v/>
      </c>
      <c r="I1176" s="5" t="str">
        <f t="shared" ca="1" si="22"/>
        <v/>
      </c>
    </row>
    <row r="1177" spans="2:9" x14ac:dyDescent="0.3">
      <c r="B1177" t="str">
        <f>IFERROR(VLOOKUP($A1177,frequentiecodes!$A:$D,2,FALSE),"")</f>
        <v/>
      </c>
      <c r="C1177" t="str">
        <f>IFERROR(VLOOKUP($A1177,frequentiecodes!$A:$D,3,FALSE),"")</f>
        <v/>
      </c>
      <c r="D1177" t="str">
        <f>IFERROR(VLOOKUP($A1177,frequentiecodes!$A:$D,4,FALSE),"")</f>
        <v/>
      </c>
      <c r="I1177" s="5" t="str">
        <f t="shared" ca="1" si="22"/>
        <v/>
      </c>
    </row>
    <row r="1178" spans="2:9" x14ac:dyDescent="0.3">
      <c r="B1178" t="str">
        <f>IFERROR(VLOOKUP($A1178,frequentiecodes!$A:$D,2,FALSE),"")</f>
        <v/>
      </c>
      <c r="C1178" t="str">
        <f>IFERROR(VLOOKUP($A1178,frequentiecodes!$A:$D,3,FALSE),"")</f>
        <v/>
      </c>
      <c r="D1178" t="str">
        <f>IFERROR(VLOOKUP($A1178,frequentiecodes!$A:$D,4,FALSE),"")</f>
        <v/>
      </c>
      <c r="I1178" s="5" t="str">
        <f t="shared" ca="1" si="22"/>
        <v/>
      </c>
    </row>
    <row r="1179" spans="2:9" x14ac:dyDescent="0.3">
      <c r="B1179" t="str">
        <f>IFERROR(VLOOKUP($A1179,frequentiecodes!$A:$D,2,FALSE),"")</f>
        <v/>
      </c>
      <c r="C1179" t="str">
        <f>IFERROR(VLOOKUP($A1179,frequentiecodes!$A:$D,3,FALSE),"")</f>
        <v/>
      </c>
      <c r="D1179" t="str">
        <f>IFERROR(VLOOKUP($A1179,frequentiecodes!$A:$D,4,FALSE),"")</f>
        <v/>
      </c>
      <c r="I1179" s="5" t="str">
        <f t="shared" ca="1" si="22"/>
        <v/>
      </c>
    </row>
    <row r="1180" spans="2:9" x14ac:dyDescent="0.3">
      <c r="B1180" t="str">
        <f>IFERROR(VLOOKUP($A1180,frequentiecodes!$A:$D,2,FALSE),"")</f>
        <v/>
      </c>
      <c r="C1180" t="str">
        <f>IFERROR(VLOOKUP($A1180,frequentiecodes!$A:$D,3,FALSE),"")</f>
        <v/>
      </c>
      <c r="D1180" t="str">
        <f>IFERROR(VLOOKUP($A1180,frequentiecodes!$A:$D,4,FALSE),"")</f>
        <v/>
      </c>
      <c r="I1180" s="5" t="str">
        <f t="shared" ca="1" si="22"/>
        <v/>
      </c>
    </row>
    <row r="1181" spans="2:9" x14ac:dyDescent="0.3">
      <c r="B1181" t="str">
        <f>IFERROR(VLOOKUP($A1181,frequentiecodes!$A:$D,2,FALSE),"")</f>
        <v/>
      </c>
      <c r="C1181" t="str">
        <f>IFERROR(VLOOKUP($A1181,frequentiecodes!$A:$D,3,FALSE),"")</f>
        <v/>
      </c>
      <c r="D1181" t="str">
        <f>IFERROR(VLOOKUP($A1181,frequentiecodes!$A:$D,4,FALSE),"")</f>
        <v/>
      </c>
      <c r="I1181" s="5" t="str">
        <f t="shared" ca="1" si="22"/>
        <v/>
      </c>
    </row>
    <row r="1182" spans="2:9" x14ac:dyDescent="0.3">
      <c r="B1182" t="str">
        <f>IFERROR(VLOOKUP($A1182,frequentiecodes!$A:$D,2,FALSE),"")</f>
        <v/>
      </c>
      <c r="C1182" t="str">
        <f>IFERROR(VLOOKUP($A1182,frequentiecodes!$A:$D,3,FALSE),"")</f>
        <v/>
      </c>
      <c r="D1182" t="str">
        <f>IFERROR(VLOOKUP($A1182,frequentiecodes!$A:$D,4,FALSE),"")</f>
        <v/>
      </c>
      <c r="I1182" s="5" t="str">
        <f t="shared" ca="1" si="22"/>
        <v/>
      </c>
    </row>
    <row r="1183" spans="2:9" x14ac:dyDescent="0.3">
      <c r="B1183" t="str">
        <f>IFERROR(VLOOKUP($A1183,frequentiecodes!$A:$D,2,FALSE),"")</f>
        <v/>
      </c>
      <c r="C1183" t="str">
        <f>IFERROR(VLOOKUP($A1183,frequentiecodes!$A:$D,3,FALSE),"")</f>
        <v/>
      </c>
      <c r="D1183" t="str">
        <f>IFERROR(VLOOKUP($A1183,frequentiecodes!$A:$D,4,FALSE),"")</f>
        <v/>
      </c>
      <c r="I1183" s="5" t="str">
        <f t="shared" ca="1" si="22"/>
        <v/>
      </c>
    </row>
    <row r="1184" spans="2:9" x14ac:dyDescent="0.3">
      <c r="B1184" t="str">
        <f>IFERROR(VLOOKUP($A1184,frequentiecodes!$A:$D,2,FALSE),"")</f>
        <v/>
      </c>
      <c r="C1184" t="str">
        <f>IFERROR(VLOOKUP($A1184,frequentiecodes!$A:$D,3,FALSE),"")</f>
        <v/>
      </c>
      <c r="D1184" t="str">
        <f>IFERROR(VLOOKUP($A1184,frequentiecodes!$A:$D,4,FALSE),"")</f>
        <v/>
      </c>
      <c r="I1184" s="5" t="str">
        <f t="shared" ca="1" si="22"/>
        <v/>
      </c>
    </row>
    <row r="1185" spans="2:9" x14ac:dyDescent="0.3">
      <c r="B1185" t="str">
        <f>IFERROR(VLOOKUP($A1185,frequentiecodes!$A:$D,2,FALSE),"")</f>
        <v/>
      </c>
      <c r="C1185" t="str">
        <f>IFERROR(VLOOKUP($A1185,frequentiecodes!$A:$D,3,FALSE),"")</f>
        <v/>
      </c>
      <c r="D1185" t="str">
        <f>IFERROR(VLOOKUP($A1185,frequentiecodes!$A:$D,4,FALSE),"")</f>
        <v/>
      </c>
      <c r="I1185" s="5" t="str">
        <f t="shared" ca="1" si="22"/>
        <v/>
      </c>
    </row>
    <row r="1186" spans="2:9" x14ac:dyDescent="0.3">
      <c r="B1186" t="str">
        <f>IFERROR(VLOOKUP($A1186,frequentiecodes!$A:$D,2,FALSE),"")</f>
        <v/>
      </c>
      <c r="C1186" t="str">
        <f>IFERROR(VLOOKUP($A1186,frequentiecodes!$A:$D,3,FALSE),"")</f>
        <v/>
      </c>
      <c r="D1186" t="str">
        <f>IFERROR(VLOOKUP($A1186,frequentiecodes!$A:$D,4,FALSE),"")</f>
        <v/>
      </c>
      <c r="I1186" s="5" t="str">
        <f t="shared" ca="1" si="22"/>
        <v/>
      </c>
    </row>
    <row r="1187" spans="2:9" x14ac:dyDescent="0.3">
      <c r="B1187" t="str">
        <f>IFERROR(VLOOKUP($A1187,frequentiecodes!$A:$D,2,FALSE),"")</f>
        <v/>
      </c>
      <c r="C1187" t="str">
        <f>IFERROR(VLOOKUP($A1187,frequentiecodes!$A:$D,3,FALSE),"")</f>
        <v/>
      </c>
      <c r="D1187" t="str">
        <f>IFERROR(VLOOKUP($A1187,frequentiecodes!$A:$D,4,FALSE),"")</f>
        <v/>
      </c>
      <c r="I1187" s="5" t="str">
        <f t="shared" ca="1" si="22"/>
        <v/>
      </c>
    </row>
    <row r="1188" spans="2:9" x14ac:dyDescent="0.3">
      <c r="B1188" t="str">
        <f>IFERROR(VLOOKUP($A1188,frequentiecodes!$A:$D,2,FALSE),"")</f>
        <v/>
      </c>
      <c r="C1188" t="str">
        <f>IFERROR(VLOOKUP($A1188,frequentiecodes!$A:$D,3,FALSE),"")</f>
        <v/>
      </c>
      <c r="D1188" t="str">
        <f>IFERROR(VLOOKUP($A1188,frequentiecodes!$A:$D,4,FALSE),"")</f>
        <v/>
      </c>
      <c r="I1188" s="5" t="str">
        <f t="shared" ca="1" si="22"/>
        <v/>
      </c>
    </row>
    <row r="1189" spans="2:9" x14ac:dyDescent="0.3">
      <c r="B1189" t="str">
        <f>IFERROR(VLOOKUP($A1189,frequentiecodes!$A:$D,2,FALSE),"")</f>
        <v/>
      </c>
      <c r="C1189" t="str">
        <f>IFERROR(VLOOKUP($A1189,frequentiecodes!$A:$D,3,FALSE),"")</f>
        <v/>
      </c>
      <c r="D1189" t="str">
        <f>IFERROR(VLOOKUP($A1189,frequentiecodes!$A:$D,4,FALSE),"")</f>
        <v/>
      </c>
      <c r="I1189" s="5" t="str">
        <f t="shared" ca="1" si="22"/>
        <v/>
      </c>
    </row>
    <row r="1190" spans="2:9" x14ac:dyDescent="0.3">
      <c r="B1190" t="str">
        <f>IFERROR(VLOOKUP($A1190,frequentiecodes!$A:$D,2,FALSE),"")</f>
        <v/>
      </c>
      <c r="C1190" t="str">
        <f>IFERROR(VLOOKUP($A1190,frequentiecodes!$A:$D,3,FALSE),"")</f>
        <v/>
      </c>
      <c r="D1190" t="str">
        <f>IFERROR(VLOOKUP($A1190,frequentiecodes!$A:$D,4,FALSE),"")</f>
        <v/>
      </c>
      <c r="I1190" s="5" t="str">
        <f t="shared" ca="1" si="22"/>
        <v/>
      </c>
    </row>
    <row r="1191" spans="2:9" x14ac:dyDescent="0.3">
      <c r="B1191" t="str">
        <f>IFERROR(VLOOKUP($A1191,frequentiecodes!$A:$D,2,FALSE),"")</f>
        <v/>
      </c>
      <c r="C1191" t="str">
        <f>IFERROR(VLOOKUP($A1191,frequentiecodes!$A:$D,3,FALSE),"")</f>
        <v/>
      </c>
      <c r="D1191" t="str">
        <f>IFERROR(VLOOKUP($A1191,frequentiecodes!$A:$D,4,FALSE),"")</f>
        <v/>
      </c>
      <c r="I1191" s="5" t="str">
        <f t="shared" ca="1" si="22"/>
        <v/>
      </c>
    </row>
    <row r="1192" spans="2:9" x14ac:dyDescent="0.3">
      <c r="B1192" t="str">
        <f>IFERROR(VLOOKUP($A1192,frequentiecodes!$A:$D,2,FALSE),"")</f>
        <v/>
      </c>
      <c r="C1192" t="str">
        <f>IFERROR(VLOOKUP($A1192,frequentiecodes!$A:$D,3,FALSE),"")</f>
        <v/>
      </c>
      <c r="D1192" t="str">
        <f>IFERROR(VLOOKUP($A1192,frequentiecodes!$A:$D,4,FALSE),"")</f>
        <v/>
      </c>
      <c r="I1192" s="5" t="str">
        <f t="shared" ca="1" si="22"/>
        <v/>
      </c>
    </row>
    <row r="1193" spans="2:9" x14ac:dyDescent="0.3">
      <c r="B1193" t="str">
        <f>IFERROR(VLOOKUP($A1193,frequentiecodes!$A:$D,2,FALSE),"")</f>
        <v/>
      </c>
      <c r="C1193" t="str">
        <f>IFERROR(VLOOKUP($A1193,frequentiecodes!$A:$D,3,FALSE),"")</f>
        <v/>
      </c>
      <c r="D1193" t="str">
        <f>IFERROR(VLOOKUP($A1193,frequentiecodes!$A:$D,4,FALSE),"")</f>
        <v/>
      </c>
      <c r="I1193" s="5" t="str">
        <f t="shared" ca="1" si="22"/>
        <v/>
      </c>
    </row>
    <row r="1194" spans="2:9" x14ac:dyDescent="0.3">
      <c r="B1194" t="str">
        <f>IFERROR(VLOOKUP($A1194,frequentiecodes!$A:$D,2,FALSE),"")</f>
        <v/>
      </c>
      <c r="C1194" t="str">
        <f>IFERROR(VLOOKUP($A1194,frequentiecodes!$A:$D,3,FALSE),"")</f>
        <v/>
      </c>
      <c r="D1194" t="str">
        <f>IFERROR(VLOOKUP($A1194,frequentiecodes!$A:$D,4,FALSE),"")</f>
        <v/>
      </c>
      <c r="I1194" s="5" t="str">
        <f t="shared" ca="1" si="22"/>
        <v/>
      </c>
    </row>
    <row r="1195" spans="2:9" x14ac:dyDescent="0.3">
      <c r="B1195" t="str">
        <f>IFERROR(VLOOKUP($A1195,frequentiecodes!$A:$D,2,FALSE),"")</f>
        <v/>
      </c>
      <c r="C1195" t="str">
        <f>IFERROR(VLOOKUP($A1195,frequentiecodes!$A:$D,3,FALSE),"")</f>
        <v/>
      </c>
      <c r="D1195" t="str">
        <f>IFERROR(VLOOKUP($A1195,frequentiecodes!$A:$D,4,FALSE),"")</f>
        <v/>
      </c>
      <c r="I1195" s="5" t="str">
        <f t="shared" ca="1" si="22"/>
        <v/>
      </c>
    </row>
    <row r="1196" spans="2:9" x14ac:dyDescent="0.3">
      <c r="B1196" t="str">
        <f>IFERROR(VLOOKUP($A1196,frequentiecodes!$A:$D,2,FALSE),"")</f>
        <v/>
      </c>
      <c r="C1196" t="str">
        <f>IFERROR(VLOOKUP($A1196,frequentiecodes!$A:$D,3,FALSE),"")</f>
        <v/>
      </c>
      <c r="D1196" t="str">
        <f>IFERROR(VLOOKUP($A1196,frequentiecodes!$A:$D,4,FALSE),"")</f>
        <v/>
      </c>
      <c r="I1196" s="5" t="str">
        <f t="shared" ca="1" si="22"/>
        <v/>
      </c>
    </row>
    <row r="1197" spans="2:9" x14ac:dyDescent="0.3">
      <c r="B1197" t="str">
        <f>IFERROR(VLOOKUP($A1197,frequentiecodes!$A:$D,2,FALSE),"")</f>
        <v/>
      </c>
      <c r="C1197" t="str">
        <f>IFERROR(VLOOKUP($A1197,frequentiecodes!$A:$D,3,FALSE),"")</f>
        <v/>
      </c>
      <c r="D1197" t="str">
        <f>IFERROR(VLOOKUP($A1197,frequentiecodes!$A:$D,4,FALSE),"")</f>
        <v/>
      </c>
      <c r="I1197" s="5" t="str">
        <f t="shared" ca="1" si="22"/>
        <v/>
      </c>
    </row>
    <row r="1198" spans="2:9" x14ac:dyDescent="0.3">
      <c r="B1198" t="str">
        <f>IFERROR(VLOOKUP($A1198,frequentiecodes!$A:$D,2,FALSE),"")</f>
        <v/>
      </c>
      <c r="C1198" t="str">
        <f>IFERROR(VLOOKUP($A1198,frequentiecodes!$A:$D,3,FALSE),"")</f>
        <v/>
      </c>
      <c r="D1198" t="str">
        <f>IFERROR(VLOOKUP($A1198,frequentiecodes!$A:$D,4,FALSE),"")</f>
        <v/>
      </c>
      <c r="I1198" s="5" t="str">
        <f t="shared" ca="1" si="22"/>
        <v/>
      </c>
    </row>
    <row r="1199" spans="2:9" x14ac:dyDescent="0.3">
      <c r="B1199" t="str">
        <f>IFERROR(VLOOKUP($A1199,frequentiecodes!$A:$D,2,FALSE),"")</f>
        <v/>
      </c>
      <c r="C1199" t="str">
        <f>IFERROR(VLOOKUP($A1199,frequentiecodes!$A:$D,3,FALSE),"")</f>
        <v/>
      </c>
      <c r="D1199" t="str">
        <f>IFERROR(VLOOKUP($A1199,frequentiecodes!$A:$D,4,FALSE),"")</f>
        <v/>
      </c>
      <c r="I1199" s="5" t="str">
        <f t="shared" ca="1" si="22"/>
        <v/>
      </c>
    </row>
    <row r="1200" spans="2:9" x14ac:dyDescent="0.3">
      <c r="B1200" t="str">
        <f>IFERROR(VLOOKUP($A1200,frequentiecodes!$A:$D,2,FALSE),"")</f>
        <v/>
      </c>
      <c r="C1200" t="str">
        <f>IFERROR(VLOOKUP($A1200,frequentiecodes!$A:$D,3,FALSE),"")</f>
        <v/>
      </c>
      <c r="D1200" t="str">
        <f>IFERROR(VLOOKUP($A1200,frequentiecodes!$A:$D,4,FALSE),"")</f>
        <v/>
      </c>
      <c r="I1200" s="5" t="str">
        <f t="shared" ca="1" si="22"/>
        <v/>
      </c>
    </row>
    <row r="1201" spans="2:9" x14ac:dyDescent="0.3">
      <c r="B1201" t="str">
        <f>IFERROR(VLOOKUP($A1201,frequentiecodes!$A:$D,2,FALSE),"")</f>
        <v/>
      </c>
      <c r="C1201" t="str">
        <f>IFERROR(VLOOKUP($A1201,frequentiecodes!$A:$D,3,FALSE),"")</f>
        <v/>
      </c>
      <c r="D1201" t="str">
        <f>IFERROR(VLOOKUP($A1201,frequentiecodes!$A:$D,4,FALSE),"")</f>
        <v/>
      </c>
      <c r="I1201" s="5" t="str">
        <f t="shared" ca="1" si="22"/>
        <v/>
      </c>
    </row>
    <row r="1202" spans="2:9" x14ac:dyDescent="0.3">
      <c r="B1202" t="str">
        <f>IFERROR(VLOOKUP($A1202,frequentiecodes!$A:$D,2,FALSE),"")</f>
        <v/>
      </c>
      <c r="C1202" t="str">
        <f>IFERROR(VLOOKUP($A1202,frequentiecodes!$A:$D,3,FALSE),"")</f>
        <v/>
      </c>
      <c r="D1202" t="str">
        <f>IFERROR(VLOOKUP($A1202,frequentiecodes!$A:$D,4,FALSE),"")</f>
        <v/>
      </c>
      <c r="I1202" s="5" t="str">
        <f t="shared" ca="1" si="22"/>
        <v/>
      </c>
    </row>
    <row r="1203" spans="2:9" x14ac:dyDescent="0.3">
      <c r="B1203" t="str">
        <f>IFERROR(VLOOKUP($A1203,frequentiecodes!$A:$D,2,FALSE),"")</f>
        <v/>
      </c>
      <c r="C1203" t="str">
        <f>IFERROR(VLOOKUP($A1203,frequentiecodes!$A:$D,3,FALSE),"")</f>
        <v/>
      </c>
      <c r="D1203" t="str">
        <f>IFERROR(VLOOKUP($A1203,frequentiecodes!$A:$D,4,FALSE),"")</f>
        <v/>
      </c>
      <c r="I1203" s="5" t="str">
        <f t="shared" ca="1" si="22"/>
        <v/>
      </c>
    </row>
    <row r="1204" spans="2:9" x14ac:dyDescent="0.3">
      <c r="B1204" t="str">
        <f>IFERROR(VLOOKUP($A1204,frequentiecodes!$A:$D,2,FALSE),"")</f>
        <v/>
      </c>
      <c r="C1204" t="str">
        <f>IFERROR(VLOOKUP($A1204,frequentiecodes!$A:$D,3,FALSE),"")</f>
        <v/>
      </c>
      <c r="D1204" t="str">
        <f>IFERROR(VLOOKUP($A1204,frequentiecodes!$A:$D,4,FALSE),"")</f>
        <v/>
      </c>
      <c r="I1204" s="5" t="str">
        <f t="shared" ca="1" si="22"/>
        <v/>
      </c>
    </row>
    <row r="1205" spans="2:9" x14ac:dyDescent="0.3">
      <c r="B1205" t="str">
        <f>IFERROR(VLOOKUP($A1205,frequentiecodes!$A:$D,2,FALSE),"")</f>
        <v/>
      </c>
      <c r="C1205" t="str">
        <f>IFERROR(VLOOKUP($A1205,frequentiecodes!$A:$D,3,FALSE),"")</f>
        <v/>
      </c>
      <c r="D1205" t="str">
        <f>IFERROR(VLOOKUP($A1205,frequentiecodes!$A:$D,4,FALSE),"")</f>
        <v/>
      </c>
      <c r="I1205" s="5" t="str">
        <f t="shared" ca="1" si="22"/>
        <v/>
      </c>
    </row>
    <row r="1206" spans="2:9" x14ac:dyDescent="0.3">
      <c r="B1206" t="str">
        <f>IFERROR(VLOOKUP($A1206,frequentiecodes!$A:$D,2,FALSE),"")</f>
        <v/>
      </c>
      <c r="C1206" t="str">
        <f>IFERROR(VLOOKUP($A1206,frequentiecodes!$A:$D,3,FALSE),"")</f>
        <v/>
      </c>
      <c r="D1206" t="str">
        <f>IFERROR(VLOOKUP($A1206,frequentiecodes!$A:$D,4,FALSE),"")</f>
        <v/>
      </c>
      <c r="I1206" s="5" t="str">
        <f t="shared" ca="1" si="22"/>
        <v/>
      </c>
    </row>
    <row r="1207" spans="2:9" x14ac:dyDescent="0.3">
      <c r="B1207" t="str">
        <f>IFERROR(VLOOKUP($A1207,frequentiecodes!$A:$D,2,FALSE),"")</f>
        <v/>
      </c>
      <c r="C1207" t="str">
        <f>IFERROR(VLOOKUP($A1207,frequentiecodes!$A:$D,3,FALSE),"")</f>
        <v/>
      </c>
      <c r="D1207" t="str">
        <f>IFERROR(VLOOKUP($A1207,frequentiecodes!$A:$D,4,FALSE),"")</f>
        <v/>
      </c>
      <c r="I1207" s="5" t="str">
        <f t="shared" ca="1" si="22"/>
        <v/>
      </c>
    </row>
    <row r="1208" spans="2:9" x14ac:dyDescent="0.3">
      <c r="B1208" t="str">
        <f>IFERROR(VLOOKUP($A1208,frequentiecodes!$A:$D,2,FALSE),"")</f>
        <v/>
      </c>
      <c r="C1208" t="str">
        <f>IFERROR(VLOOKUP($A1208,frequentiecodes!$A:$D,3,FALSE),"")</f>
        <v/>
      </c>
      <c r="D1208" t="str">
        <f>IFERROR(VLOOKUP($A1208,frequentiecodes!$A:$D,4,FALSE),"")</f>
        <v/>
      </c>
      <c r="I1208" s="5" t="str">
        <f t="shared" ca="1" si="22"/>
        <v/>
      </c>
    </row>
    <row r="1209" spans="2:9" x14ac:dyDescent="0.3">
      <c r="B1209" t="str">
        <f>IFERROR(VLOOKUP($A1209,frequentiecodes!$A:$D,2,FALSE),"")</f>
        <v/>
      </c>
      <c r="C1209" t="str">
        <f>IFERROR(VLOOKUP($A1209,frequentiecodes!$A:$D,3,FALSE),"")</f>
        <v/>
      </c>
      <c r="D1209" t="str">
        <f>IFERROR(VLOOKUP($A1209,frequentiecodes!$A:$D,4,FALSE),"")</f>
        <v/>
      </c>
      <c r="I1209" s="5" t="str">
        <f t="shared" ca="1" si="22"/>
        <v/>
      </c>
    </row>
    <row r="1210" spans="2:9" x14ac:dyDescent="0.3">
      <c r="B1210" t="str">
        <f>IFERROR(VLOOKUP($A1210,frequentiecodes!$A:$D,2,FALSE),"")</f>
        <v/>
      </c>
      <c r="C1210" t="str">
        <f>IFERROR(VLOOKUP($A1210,frequentiecodes!$A:$D,3,FALSE),"")</f>
        <v/>
      </c>
      <c r="D1210" t="str">
        <f>IFERROR(VLOOKUP($A1210,frequentiecodes!$A:$D,4,FALSE),"")</f>
        <v/>
      </c>
      <c r="I1210" s="5" t="str">
        <f t="shared" ca="1" si="22"/>
        <v/>
      </c>
    </row>
    <row r="1211" spans="2:9" x14ac:dyDescent="0.3">
      <c r="B1211" t="str">
        <f>IFERROR(VLOOKUP($A1211,frequentiecodes!$A:$D,2,FALSE),"")</f>
        <v/>
      </c>
      <c r="C1211" t="str">
        <f>IFERROR(VLOOKUP($A1211,frequentiecodes!$A:$D,3,FALSE),"")</f>
        <v/>
      </c>
      <c r="D1211" t="str">
        <f>IFERROR(VLOOKUP($A1211,frequentiecodes!$A:$D,4,FALSE),"")</f>
        <v/>
      </c>
      <c r="I1211" s="5" t="str">
        <f t="shared" ca="1" si="22"/>
        <v/>
      </c>
    </row>
    <row r="1212" spans="2:9" x14ac:dyDescent="0.3">
      <c r="B1212" t="str">
        <f>IFERROR(VLOOKUP($A1212,frequentiecodes!$A:$D,2,FALSE),"")</f>
        <v/>
      </c>
      <c r="C1212" t="str">
        <f>IFERROR(VLOOKUP($A1212,frequentiecodes!$A:$D,3,FALSE),"")</f>
        <v/>
      </c>
      <c r="D1212" t="str">
        <f>IFERROR(VLOOKUP($A1212,frequentiecodes!$A:$D,4,FALSE),"")</f>
        <v/>
      </c>
      <c r="I1212" s="5" t="str">
        <f t="shared" ca="1" si="22"/>
        <v/>
      </c>
    </row>
    <row r="1213" spans="2:9" x14ac:dyDescent="0.3">
      <c r="B1213" t="str">
        <f>IFERROR(VLOOKUP($A1213,frequentiecodes!$A:$D,2,FALSE),"")</f>
        <v/>
      </c>
      <c r="C1213" t="str">
        <f>IFERROR(VLOOKUP($A1213,frequentiecodes!$A:$D,3,FALSE),"")</f>
        <v/>
      </c>
      <c r="D1213" t="str">
        <f>IFERROR(VLOOKUP($A1213,frequentiecodes!$A:$D,4,FALSE),"")</f>
        <v/>
      </c>
      <c r="I1213" s="5" t="str">
        <f t="shared" ca="1" si="22"/>
        <v/>
      </c>
    </row>
    <row r="1214" spans="2:9" x14ac:dyDescent="0.3">
      <c r="B1214" t="str">
        <f>IFERROR(VLOOKUP($A1214,frequentiecodes!$A:$D,2,FALSE),"")</f>
        <v/>
      </c>
      <c r="C1214" t="str">
        <f>IFERROR(VLOOKUP($A1214,frequentiecodes!$A:$D,3,FALSE),"")</f>
        <v/>
      </c>
      <c r="D1214" t="str">
        <f>IFERROR(VLOOKUP($A1214,frequentiecodes!$A:$D,4,FALSE),"")</f>
        <v/>
      </c>
      <c r="I1214" s="5" t="str">
        <f t="shared" ca="1" si="22"/>
        <v/>
      </c>
    </row>
    <row r="1215" spans="2:9" x14ac:dyDescent="0.3">
      <c r="B1215" t="str">
        <f>IFERROR(VLOOKUP($A1215,frequentiecodes!$A:$D,2,FALSE),"")</f>
        <v/>
      </c>
      <c r="C1215" t="str">
        <f>IFERROR(VLOOKUP($A1215,frequentiecodes!$A:$D,3,FALSE),"")</f>
        <v/>
      </c>
      <c r="D1215" t="str">
        <f>IFERROR(VLOOKUP($A1215,frequentiecodes!$A:$D,4,FALSE),"")</f>
        <v/>
      </c>
      <c r="I1215" s="5" t="str">
        <f t="shared" ca="1" si="22"/>
        <v/>
      </c>
    </row>
    <row r="1216" spans="2:9" x14ac:dyDescent="0.3">
      <c r="B1216" t="str">
        <f>IFERROR(VLOOKUP($A1216,frequentiecodes!$A:$D,2,FALSE),"")</f>
        <v/>
      </c>
      <c r="C1216" t="str">
        <f>IFERROR(VLOOKUP($A1216,frequentiecodes!$A:$D,3,FALSE),"")</f>
        <v/>
      </c>
      <c r="D1216" t="str">
        <f>IFERROR(VLOOKUP($A1216,frequentiecodes!$A:$D,4,FALSE),"")</f>
        <v/>
      </c>
      <c r="I1216" s="5" t="str">
        <f t="shared" ca="1" si="22"/>
        <v/>
      </c>
    </row>
    <row r="1217" spans="2:9" x14ac:dyDescent="0.3">
      <c r="B1217" t="str">
        <f>IFERROR(VLOOKUP($A1217,frequentiecodes!$A:$D,2,FALSE),"")</f>
        <v/>
      </c>
      <c r="C1217" t="str">
        <f>IFERROR(VLOOKUP($A1217,frequentiecodes!$A:$D,3,FALSE),"")</f>
        <v/>
      </c>
      <c r="D1217" t="str">
        <f>IFERROR(VLOOKUP($A1217,frequentiecodes!$A:$D,4,FALSE),"")</f>
        <v/>
      </c>
      <c r="I1217" s="5" t="str">
        <f t="shared" ca="1" si="22"/>
        <v/>
      </c>
    </row>
    <row r="1218" spans="2:9" x14ac:dyDescent="0.3">
      <c r="B1218" t="str">
        <f>IFERROR(VLOOKUP($A1218,frequentiecodes!$A:$D,2,FALSE),"")</f>
        <v/>
      </c>
      <c r="C1218" t="str">
        <f>IFERROR(VLOOKUP($A1218,frequentiecodes!$A:$D,3,FALSE),"")</f>
        <v/>
      </c>
      <c r="D1218" t="str">
        <f>IFERROR(VLOOKUP($A1218,frequentiecodes!$A:$D,4,FALSE),"")</f>
        <v/>
      </c>
      <c r="I1218" s="5" t="str">
        <f t="shared" ca="1" si="22"/>
        <v/>
      </c>
    </row>
    <row r="1219" spans="2:9" x14ac:dyDescent="0.3">
      <c r="B1219" t="str">
        <f>IFERROR(VLOOKUP($A1219,frequentiecodes!$A:$D,2,FALSE),"")</f>
        <v/>
      </c>
      <c r="C1219" t="str">
        <f>IFERROR(VLOOKUP($A1219,frequentiecodes!$A:$D,3,FALSE),"")</f>
        <v/>
      </c>
      <c r="D1219" t="str">
        <f>IFERROR(VLOOKUP($A1219,frequentiecodes!$A:$D,4,FALSE),"")</f>
        <v/>
      </c>
      <c r="I1219" s="5" t="str">
        <f t="shared" ca="1" si="22"/>
        <v/>
      </c>
    </row>
    <row r="1220" spans="2:9" x14ac:dyDescent="0.3">
      <c r="B1220" t="str">
        <f>IFERROR(VLOOKUP($A1220,frequentiecodes!$A:$D,2,FALSE),"")</f>
        <v/>
      </c>
      <c r="C1220" t="str">
        <f>IFERROR(VLOOKUP($A1220,frequentiecodes!$A:$D,3,FALSE),"")</f>
        <v/>
      </c>
      <c r="D1220" t="str">
        <f>IFERROR(VLOOKUP($A1220,frequentiecodes!$A:$D,4,FALSE),"")</f>
        <v/>
      </c>
      <c r="I1220" s="5" t="str">
        <f t="shared" ca="1" si="22"/>
        <v/>
      </c>
    </row>
    <row r="1221" spans="2:9" x14ac:dyDescent="0.3">
      <c r="B1221" t="str">
        <f>IFERROR(VLOOKUP($A1221,frequentiecodes!$A:$D,2,FALSE),"")</f>
        <v/>
      </c>
      <c r="C1221" t="str">
        <f>IFERROR(VLOOKUP($A1221,frequentiecodes!$A:$D,3,FALSE),"")</f>
        <v/>
      </c>
      <c r="D1221" t="str">
        <f>IFERROR(VLOOKUP($A1221,frequentiecodes!$A:$D,4,FALSE),"")</f>
        <v/>
      </c>
      <c r="I1221" s="5" t="str">
        <f t="shared" ca="1" si="22"/>
        <v/>
      </c>
    </row>
    <row r="1222" spans="2:9" x14ac:dyDescent="0.3">
      <c r="B1222" t="str">
        <f>IFERROR(VLOOKUP($A1222,frequentiecodes!$A:$D,2,FALSE),"")</f>
        <v/>
      </c>
      <c r="C1222" t="str">
        <f>IFERROR(VLOOKUP($A1222,frequentiecodes!$A:$D,3,FALSE),"")</f>
        <v/>
      </c>
      <c r="D1222" t="str">
        <f>IFERROR(VLOOKUP($A1222,frequentiecodes!$A:$D,4,FALSE),"")</f>
        <v/>
      </c>
      <c r="I1222" s="5" t="str">
        <f t="shared" ca="1" si="22"/>
        <v/>
      </c>
    </row>
    <row r="1223" spans="2:9" x14ac:dyDescent="0.3">
      <c r="B1223" t="str">
        <f>IFERROR(VLOOKUP($A1223,frequentiecodes!$A:$D,2,FALSE),"")</f>
        <v/>
      </c>
      <c r="C1223" t="str">
        <f>IFERROR(VLOOKUP($A1223,frequentiecodes!$A:$D,3,FALSE),"")</f>
        <v/>
      </c>
      <c r="D1223" t="str">
        <f>IFERROR(VLOOKUP($A1223,frequentiecodes!$A:$D,4,FALSE),"")</f>
        <v/>
      </c>
      <c r="I1223" s="5" t="str">
        <f t="shared" ca="1" si="22"/>
        <v/>
      </c>
    </row>
    <row r="1224" spans="2:9" x14ac:dyDescent="0.3">
      <c r="B1224" t="str">
        <f>IFERROR(VLOOKUP($A1224,frequentiecodes!$A:$D,2,FALSE),"")</f>
        <v/>
      </c>
      <c r="C1224" t="str">
        <f>IFERROR(VLOOKUP($A1224,frequentiecodes!$A:$D,3,FALSE),"")</f>
        <v/>
      </c>
      <c r="D1224" t="str">
        <f>IFERROR(VLOOKUP($A1224,frequentiecodes!$A:$D,4,FALSE),"")</f>
        <v/>
      </c>
      <c r="I1224" s="5" t="str">
        <f t="shared" ca="1" si="22"/>
        <v/>
      </c>
    </row>
    <row r="1225" spans="2:9" x14ac:dyDescent="0.3">
      <c r="B1225" t="str">
        <f>IFERROR(VLOOKUP($A1225,frequentiecodes!$A:$D,2,FALSE),"")</f>
        <v/>
      </c>
      <c r="C1225" t="str">
        <f>IFERROR(VLOOKUP($A1225,frequentiecodes!$A:$D,3,FALSE),"")</f>
        <v/>
      </c>
      <c r="D1225" t="str">
        <f>IFERROR(VLOOKUP($A1225,frequentiecodes!$A:$D,4,FALSE),"")</f>
        <v/>
      </c>
      <c r="I1225" s="5" t="str">
        <f t="shared" ca="1" si="22"/>
        <v/>
      </c>
    </row>
    <row r="1226" spans="2:9" x14ac:dyDescent="0.3">
      <c r="B1226" t="str">
        <f>IFERROR(VLOOKUP($A1226,frequentiecodes!$A:$D,2,FALSE),"")</f>
        <v/>
      </c>
      <c r="C1226" t="str">
        <f>IFERROR(VLOOKUP($A1226,frequentiecodes!$A:$D,3,FALSE),"")</f>
        <v/>
      </c>
      <c r="D1226" t="str">
        <f>IFERROR(VLOOKUP($A1226,frequentiecodes!$A:$D,4,FALSE),"")</f>
        <v/>
      </c>
      <c r="I1226" s="5" t="str">
        <f t="shared" ca="1" si="22"/>
        <v/>
      </c>
    </row>
    <row r="1227" spans="2:9" x14ac:dyDescent="0.3">
      <c r="B1227" t="str">
        <f>IFERROR(VLOOKUP($A1227,frequentiecodes!$A:$D,2,FALSE),"")</f>
        <v/>
      </c>
      <c r="C1227" t="str">
        <f>IFERROR(VLOOKUP($A1227,frequentiecodes!$A:$D,3,FALSE),"")</f>
        <v/>
      </c>
      <c r="D1227" t="str">
        <f>IFERROR(VLOOKUP($A1227,frequentiecodes!$A:$D,4,FALSE),"")</f>
        <v/>
      </c>
      <c r="I1227" s="5" t="str">
        <f t="shared" ca="1" si="22"/>
        <v/>
      </c>
    </row>
    <row r="1228" spans="2:9" x14ac:dyDescent="0.3">
      <c r="B1228" t="str">
        <f>IFERROR(VLOOKUP($A1228,frequentiecodes!$A:$D,2,FALSE),"")</f>
        <v/>
      </c>
      <c r="C1228" t="str">
        <f>IFERROR(VLOOKUP($A1228,frequentiecodes!$A:$D,3,FALSE),"")</f>
        <v/>
      </c>
      <c r="D1228" t="str">
        <f>IFERROR(VLOOKUP($A1228,frequentiecodes!$A:$D,4,FALSE),"")</f>
        <v/>
      </c>
      <c r="I1228" s="5" t="str">
        <f t="shared" ca="1" si="22"/>
        <v/>
      </c>
    </row>
    <row r="1229" spans="2:9" x14ac:dyDescent="0.3">
      <c r="B1229" t="str">
        <f>IFERROR(VLOOKUP($A1229,frequentiecodes!$A:$D,2,FALSE),"")</f>
        <v/>
      </c>
      <c r="C1229" t="str">
        <f>IFERROR(VLOOKUP($A1229,frequentiecodes!$A:$D,3,FALSE),"")</f>
        <v/>
      </c>
      <c r="D1229" t="str">
        <f>IFERROR(VLOOKUP($A1229,frequentiecodes!$A:$D,4,FALSE),"")</f>
        <v/>
      </c>
      <c r="I1229" s="5" t="str">
        <f t="shared" ca="1" si="22"/>
        <v/>
      </c>
    </row>
    <row r="1230" spans="2:9" x14ac:dyDescent="0.3">
      <c r="B1230" t="str">
        <f>IFERROR(VLOOKUP($A1230,frequentiecodes!$A:$D,2,FALSE),"")</f>
        <v/>
      </c>
      <c r="C1230" t="str">
        <f>IFERROR(VLOOKUP($A1230,frequentiecodes!$A:$D,3,FALSE),"")</f>
        <v/>
      </c>
      <c r="D1230" t="str">
        <f>IFERROR(VLOOKUP($A1230,frequentiecodes!$A:$D,4,FALSE),"")</f>
        <v/>
      </c>
      <c r="I1230" s="5" t="str">
        <f t="shared" ca="1" si="22"/>
        <v/>
      </c>
    </row>
    <row r="1231" spans="2:9" x14ac:dyDescent="0.3">
      <c r="B1231" t="str">
        <f>IFERROR(VLOOKUP($A1231,frequentiecodes!$A:$D,2,FALSE),"")</f>
        <v/>
      </c>
      <c r="C1231" t="str">
        <f>IFERROR(VLOOKUP($A1231,frequentiecodes!$A:$D,3,FALSE),"")</f>
        <v/>
      </c>
      <c r="D1231" t="str">
        <f>IFERROR(VLOOKUP($A1231,frequentiecodes!$A:$D,4,FALSE),"")</f>
        <v/>
      </c>
      <c r="I1231" s="5" t="str">
        <f t="shared" ca="1" si="22"/>
        <v/>
      </c>
    </row>
    <row r="1232" spans="2:9" x14ac:dyDescent="0.3">
      <c r="B1232" t="str">
        <f>IFERROR(VLOOKUP($A1232,frequentiecodes!$A:$D,2,FALSE),"")</f>
        <v/>
      </c>
      <c r="C1232" t="str">
        <f>IFERROR(VLOOKUP($A1232,frequentiecodes!$A:$D,3,FALSE),"")</f>
        <v/>
      </c>
      <c r="D1232" t="str">
        <f>IFERROR(VLOOKUP($A1232,frequentiecodes!$A:$D,4,FALSE),"")</f>
        <v/>
      </c>
      <c r="I1232" s="5" t="str">
        <f t="shared" ca="1" si="22"/>
        <v/>
      </c>
    </row>
    <row r="1233" spans="2:9" x14ac:dyDescent="0.3">
      <c r="B1233" t="str">
        <f>IFERROR(VLOOKUP($A1233,frequentiecodes!$A:$D,2,FALSE),"")</f>
        <v/>
      </c>
      <c r="C1233" t="str">
        <f>IFERROR(VLOOKUP($A1233,frequentiecodes!$A:$D,3,FALSE),"")</f>
        <v/>
      </c>
      <c r="D1233" t="str">
        <f>IFERROR(VLOOKUP($A1233,frequentiecodes!$A:$D,4,FALSE),"")</f>
        <v/>
      </c>
      <c r="I1233" s="5" t="str">
        <f t="shared" ref="I1233:I1296" ca="1" si="23">IF(H1233="","",DATE(YEAR(TODAY())+1,1,-2)-WEEKDAY(DATE(YEAR(TODAY())+1,1,3))+H1233*7)</f>
        <v/>
      </c>
    </row>
    <row r="1234" spans="2:9" x14ac:dyDescent="0.3">
      <c r="B1234" t="str">
        <f>IFERROR(VLOOKUP($A1234,frequentiecodes!$A:$D,2,FALSE),"")</f>
        <v/>
      </c>
      <c r="C1234" t="str">
        <f>IFERROR(VLOOKUP($A1234,frequentiecodes!$A:$D,3,FALSE),"")</f>
        <v/>
      </c>
      <c r="D1234" t="str">
        <f>IFERROR(VLOOKUP($A1234,frequentiecodes!$A:$D,4,FALSE),"")</f>
        <v/>
      </c>
      <c r="I1234" s="5" t="str">
        <f t="shared" ca="1" si="23"/>
        <v/>
      </c>
    </row>
    <row r="1235" spans="2:9" x14ac:dyDescent="0.3">
      <c r="B1235" t="str">
        <f>IFERROR(VLOOKUP($A1235,frequentiecodes!$A:$D,2,FALSE),"")</f>
        <v/>
      </c>
      <c r="C1235" t="str">
        <f>IFERROR(VLOOKUP($A1235,frequentiecodes!$A:$D,3,FALSE),"")</f>
        <v/>
      </c>
      <c r="D1235" t="str">
        <f>IFERROR(VLOOKUP($A1235,frequentiecodes!$A:$D,4,FALSE),"")</f>
        <v/>
      </c>
      <c r="I1235" s="5" t="str">
        <f t="shared" ca="1" si="23"/>
        <v/>
      </c>
    </row>
    <row r="1236" spans="2:9" x14ac:dyDescent="0.3">
      <c r="B1236" t="str">
        <f>IFERROR(VLOOKUP($A1236,frequentiecodes!$A:$D,2,FALSE),"")</f>
        <v/>
      </c>
      <c r="C1236" t="str">
        <f>IFERROR(VLOOKUP($A1236,frequentiecodes!$A:$D,3,FALSE),"")</f>
        <v/>
      </c>
      <c r="D1236" t="str">
        <f>IFERROR(VLOOKUP($A1236,frequentiecodes!$A:$D,4,FALSE),"")</f>
        <v/>
      </c>
      <c r="I1236" s="5" t="str">
        <f t="shared" ca="1" si="23"/>
        <v/>
      </c>
    </row>
    <row r="1237" spans="2:9" x14ac:dyDescent="0.3">
      <c r="B1237" t="str">
        <f>IFERROR(VLOOKUP($A1237,frequentiecodes!$A:$D,2,FALSE),"")</f>
        <v/>
      </c>
      <c r="C1237" t="str">
        <f>IFERROR(VLOOKUP($A1237,frequentiecodes!$A:$D,3,FALSE),"")</f>
        <v/>
      </c>
      <c r="D1237" t="str">
        <f>IFERROR(VLOOKUP($A1237,frequentiecodes!$A:$D,4,FALSE),"")</f>
        <v/>
      </c>
      <c r="I1237" s="5" t="str">
        <f t="shared" ca="1" si="23"/>
        <v/>
      </c>
    </row>
    <row r="1238" spans="2:9" x14ac:dyDescent="0.3">
      <c r="B1238" t="str">
        <f>IFERROR(VLOOKUP($A1238,frequentiecodes!$A:$D,2,FALSE),"")</f>
        <v/>
      </c>
      <c r="C1238" t="str">
        <f>IFERROR(VLOOKUP($A1238,frequentiecodes!$A:$D,3,FALSE),"")</f>
        <v/>
      </c>
      <c r="D1238" t="str">
        <f>IFERROR(VLOOKUP($A1238,frequentiecodes!$A:$D,4,FALSE),"")</f>
        <v/>
      </c>
      <c r="I1238" s="5" t="str">
        <f t="shared" ca="1" si="23"/>
        <v/>
      </c>
    </row>
    <row r="1239" spans="2:9" x14ac:dyDescent="0.3">
      <c r="B1239" t="str">
        <f>IFERROR(VLOOKUP($A1239,frequentiecodes!$A:$D,2,FALSE),"")</f>
        <v/>
      </c>
      <c r="C1239" t="str">
        <f>IFERROR(VLOOKUP($A1239,frequentiecodes!$A:$D,3,FALSE),"")</f>
        <v/>
      </c>
      <c r="D1239" t="str">
        <f>IFERROR(VLOOKUP($A1239,frequentiecodes!$A:$D,4,FALSE),"")</f>
        <v/>
      </c>
      <c r="I1239" s="5" t="str">
        <f t="shared" ca="1" si="23"/>
        <v/>
      </c>
    </row>
    <row r="1240" spans="2:9" x14ac:dyDescent="0.3">
      <c r="B1240" t="str">
        <f>IFERROR(VLOOKUP($A1240,frequentiecodes!$A:$D,2,FALSE),"")</f>
        <v/>
      </c>
      <c r="C1240" t="str">
        <f>IFERROR(VLOOKUP($A1240,frequentiecodes!$A:$D,3,FALSE),"")</f>
        <v/>
      </c>
      <c r="D1240" t="str">
        <f>IFERROR(VLOOKUP($A1240,frequentiecodes!$A:$D,4,FALSE),"")</f>
        <v/>
      </c>
      <c r="I1240" s="5" t="str">
        <f t="shared" ca="1" si="23"/>
        <v/>
      </c>
    </row>
    <row r="1241" spans="2:9" x14ac:dyDescent="0.3">
      <c r="B1241" t="str">
        <f>IFERROR(VLOOKUP($A1241,frequentiecodes!$A:$D,2,FALSE),"")</f>
        <v/>
      </c>
      <c r="C1241" t="str">
        <f>IFERROR(VLOOKUP($A1241,frequentiecodes!$A:$D,3,FALSE),"")</f>
        <v/>
      </c>
      <c r="D1241" t="str">
        <f>IFERROR(VLOOKUP($A1241,frequentiecodes!$A:$D,4,FALSE),"")</f>
        <v/>
      </c>
      <c r="I1241" s="5" t="str">
        <f t="shared" ca="1" si="23"/>
        <v/>
      </c>
    </row>
    <row r="1242" spans="2:9" x14ac:dyDescent="0.3">
      <c r="B1242" t="str">
        <f>IFERROR(VLOOKUP($A1242,frequentiecodes!$A:$D,2,FALSE),"")</f>
        <v/>
      </c>
      <c r="C1242" t="str">
        <f>IFERROR(VLOOKUP($A1242,frequentiecodes!$A:$D,3,FALSE),"")</f>
        <v/>
      </c>
      <c r="D1242" t="str">
        <f>IFERROR(VLOOKUP($A1242,frequentiecodes!$A:$D,4,FALSE),"")</f>
        <v/>
      </c>
      <c r="I1242" s="5" t="str">
        <f t="shared" ca="1" si="23"/>
        <v/>
      </c>
    </row>
    <row r="1243" spans="2:9" x14ac:dyDescent="0.3">
      <c r="B1243" t="str">
        <f>IFERROR(VLOOKUP($A1243,frequentiecodes!$A:$D,2,FALSE),"")</f>
        <v/>
      </c>
      <c r="C1243" t="str">
        <f>IFERROR(VLOOKUP($A1243,frequentiecodes!$A:$D,3,FALSE),"")</f>
        <v/>
      </c>
      <c r="D1243" t="str">
        <f>IFERROR(VLOOKUP($A1243,frequentiecodes!$A:$D,4,FALSE),"")</f>
        <v/>
      </c>
      <c r="I1243" s="5" t="str">
        <f t="shared" ca="1" si="23"/>
        <v/>
      </c>
    </row>
    <row r="1244" spans="2:9" x14ac:dyDescent="0.3">
      <c r="B1244" t="str">
        <f>IFERROR(VLOOKUP($A1244,frequentiecodes!$A:$D,2,FALSE),"")</f>
        <v/>
      </c>
      <c r="C1244" t="str">
        <f>IFERROR(VLOOKUP($A1244,frequentiecodes!$A:$D,3,FALSE),"")</f>
        <v/>
      </c>
      <c r="D1244" t="str">
        <f>IFERROR(VLOOKUP($A1244,frequentiecodes!$A:$D,4,FALSE),"")</f>
        <v/>
      </c>
      <c r="I1244" s="5" t="str">
        <f t="shared" ca="1" si="23"/>
        <v/>
      </c>
    </row>
    <row r="1245" spans="2:9" x14ac:dyDescent="0.3">
      <c r="B1245" t="str">
        <f>IFERROR(VLOOKUP($A1245,frequentiecodes!$A:$D,2,FALSE),"")</f>
        <v/>
      </c>
      <c r="C1245" t="str">
        <f>IFERROR(VLOOKUP($A1245,frequentiecodes!$A:$D,3,FALSE),"")</f>
        <v/>
      </c>
      <c r="D1245" t="str">
        <f>IFERROR(VLOOKUP($A1245,frequentiecodes!$A:$D,4,FALSE),"")</f>
        <v/>
      </c>
      <c r="I1245" s="5" t="str">
        <f t="shared" ca="1" si="23"/>
        <v/>
      </c>
    </row>
    <row r="1246" spans="2:9" x14ac:dyDescent="0.3">
      <c r="B1246" t="str">
        <f>IFERROR(VLOOKUP($A1246,frequentiecodes!$A:$D,2,FALSE),"")</f>
        <v/>
      </c>
      <c r="C1246" t="str">
        <f>IFERROR(VLOOKUP($A1246,frequentiecodes!$A:$D,3,FALSE),"")</f>
        <v/>
      </c>
      <c r="D1246" t="str">
        <f>IFERROR(VLOOKUP($A1246,frequentiecodes!$A:$D,4,FALSE),"")</f>
        <v/>
      </c>
      <c r="I1246" s="5" t="str">
        <f t="shared" ca="1" si="23"/>
        <v/>
      </c>
    </row>
    <row r="1247" spans="2:9" x14ac:dyDescent="0.3">
      <c r="B1247" t="str">
        <f>IFERROR(VLOOKUP($A1247,frequentiecodes!$A:$D,2,FALSE),"")</f>
        <v/>
      </c>
      <c r="C1247" t="str">
        <f>IFERROR(VLOOKUP($A1247,frequentiecodes!$A:$D,3,FALSE),"")</f>
        <v/>
      </c>
      <c r="D1247" t="str">
        <f>IFERROR(VLOOKUP($A1247,frequentiecodes!$A:$D,4,FALSE),"")</f>
        <v/>
      </c>
      <c r="I1247" s="5" t="str">
        <f t="shared" ca="1" si="23"/>
        <v/>
      </c>
    </row>
    <row r="1248" spans="2:9" x14ac:dyDescent="0.3">
      <c r="B1248" t="str">
        <f>IFERROR(VLOOKUP($A1248,frequentiecodes!$A:$D,2,FALSE),"")</f>
        <v/>
      </c>
      <c r="C1248" t="str">
        <f>IFERROR(VLOOKUP($A1248,frequentiecodes!$A:$D,3,FALSE),"")</f>
        <v/>
      </c>
      <c r="D1248" t="str">
        <f>IFERROR(VLOOKUP($A1248,frequentiecodes!$A:$D,4,FALSE),"")</f>
        <v/>
      </c>
      <c r="I1248" s="5" t="str">
        <f t="shared" ca="1" si="23"/>
        <v/>
      </c>
    </row>
    <row r="1249" spans="2:9" x14ac:dyDescent="0.3">
      <c r="B1249" t="str">
        <f>IFERROR(VLOOKUP($A1249,frequentiecodes!$A:$D,2,FALSE),"")</f>
        <v/>
      </c>
      <c r="C1249" t="str">
        <f>IFERROR(VLOOKUP($A1249,frequentiecodes!$A:$D,3,FALSE),"")</f>
        <v/>
      </c>
      <c r="D1249" t="str">
        <f>IFERROR(VLOOKUP($A1249,frequentiecodes!$A:$D,4,FALSE),"")</f>
        <v/>
      </c>
      <c r="I1249" s="5" t="str">
        <f t="shared" ca="1" si="23"/>
        <v/>
      </c>
    </row>
    <row r="1250" spans="2:9" x14ac:dyDescent="0.3">
      <c r="B1250" t="str">
        <f>IFERROR(VLOOKUP($A1250,frequentiecodes!$A:$D,2,FALSE),"")</f>
        <v/>
      </c>
      <c r="C1250" t="str">
        <f>IFERROR(VLOOKUP($A1250,frequentiecodes!$A:$D,3,FALSE),"")</f>
        <v/>
      </c>
      <c r="D1250" t="str">
        <f>IFERROR(VLOOKUP($A1250,frequentiecodes!$A:$D,4,FALSE),"")</f>
        <v/>
      </c>
      <c r="I1250" s="5" t="str">
        <f t="shared" ca="1" si="23"/>
        <v/>
      </c>
    </row>
    <row r="1251" spans="2:9" x14ac:dyDescent="0.3">
      <c r="B1251" t="str">
        <f>IFERROR(VLOOKUP($A1251,frequentiecodes!$A:$D,2,FALSE),"")</f>
        <v/>
      </c>
      <c r="C1251" t="str">
        <f>IFERROR(VLOOKUP($A1251,frequentiecodes!$A:$D,3,FALSE),"")</f>
        <v/>
      </c>
      <c r="D1251" t="str">
        <f>IFERROR(VLOOKUP($A1251,frequentiecodes!$A:$D,4,FALSE),"")</f>
        <v/>
      </c>
      <c r="I1251" s="5" t="str">
        <f t="shared" ca="1" si="23"/>
        <v/>
      </c>
    </row>
    <row r="1252" spans="2:9" x14ac:dyDescent="0.3">
      <c r="B1252" t="str">
        <f>IFERROR(VLOOKUP($A1252,frequentiecodes!$A:$D,2,FALSE),"")</f>
        <v/>
      </c>
      <c r="C1252" t="str">
        <f>IFERROR(VLOOKUP($A1252,frequentiecodes!$A:$D,3,FALSE),"")</f>
        <v/>
      </c>
      <c r="D1252" t="str">
        <f>IFERROR(VLOOKUP($A1252,frequentiecodes!$A:$D,4,FALSE),"")</f>
        <v/>
      </c>
      <c r="I1252" s="5" t="str">
        <f t="shared" ca="1" si="23"/>
        <v/>
      </c>
    </row>
    <row r="1253" spans="2:9" x14ac:dyDescent="0.3">
      <c r="B1253" t="str">
        <f>IFERROR(VLOOKUP($A1253,frequentiecodes!$A:$D,2,FALSE),"")</f>
        <v/>
      </c>
      <c r="C1253" t="str">
        <f>IFERROR(VLOOKUP($A1253,frequentiecodes!$A:$D,3,FALSE),"")</f>
        <v/>
      </c>
      <c r="D1253" t="str">
        <f>IFERROR(VLOOKUP($A1253,frequentiecodes!$A:$D,4,FALSE),"")</f>
        <v/>
      </c>
      <c r="I1253" s="5" t="str">
        <f t="shared" ca="1" si="23"/>
        <v/>
      </c>
    </row>
    <row r="1254" spans="2:9" x14ac:dyDescent="0.3">
      <c r="B1254" t="str">
        <f>IFERROR(VLOOKUP($A1254,frequentiecodes!$A:$D,2,FALSE),"")</f>
        <v/>
      </c>
      <c r="C1254" t="str">
        <f>IFERROR(VLOOKUP($A1254,frequentiecodes!$A:$D,3,FALSE),"")</f>
        <v/>
      </c>
      <c r="D1254" t="str">
        <f>IFERROR(VLOOKUP($A1254,frequentiecodes!$A:$D,4,FALSE),"")</f>
        <v/>
      </c>
      <c r="I1254" s="5" t="str">
        <f t="shared" ca="1" si="23"/>
        <v/>
      </c>
    </row>
    <row r="1255" spans="2:9" x14ac:dyDescent="0.3">
      <c r="B1255" t="str">
        <f>IFERROR(VLOOKUP($A1255,frequentiecodes!$A:$D,2,FALSE),"")</f>
        <v/>
      </c>
      <c r="C1255" t="str">
        <f>IFERROR(VLOOKUP($A1255,frequentiecodes!$A:$D,3,FALSE),"")</f>
        <v/>
      </c>
      <c r="D1255" t="str">
        <f>IFERROR(VLOOKUP($A1255,frequentiecodes!$A:$D,4,FALSE),"")</f>
        <v/>
      </c>
      <c r="I1255" s="5" t="str">
        <f t="shared" ca="1" si="23"/>
        <v/>
      </c>
    </row>
    <row r="1256" spans="2:9" x14ac:dyDescent="0.3">
      <c r="B1256" t="str">
        <f>IFERROR(VLOOKUP($A1256,frequentiecodes!$A:$D,2,FALSE),"")</f>
        <v/>
      </c>
      <c r="C1256" t="str">
        <f>IFERROR(VLOOKUP($A1256,frequentiecodes!$A:$D,3,FALSE),"")</f>
        <v/>
      </c>
      <c r="D1256" t="str">
        <f>IFERROR(VLOOKUP($A1256,frequentiecodes!$A:$D,4,FALSE),"")</f>
        <v/>
      </c>
      <c r="I1256" s="5" t="str">
        <f t="shared" ca="1" si="23"/>
        <v/>
      </c>
    </row>
    <row r="1257" spans="2:9" x14ac:dyDescent="0.3">
      <c r="B1257" t="str">
        <f>IFERROR(VLOOKUP($A1257,frequentiecodes!$A:$D,2,FALSE),"")</f>
        <v/>
      </c>
      <c r="C1257" t="str">
        <f>IFERROR(VLOOKUP($A1257,frequentiecodes!$A:$D,3,FALSE),"")</f>
        <v/>
      </c>
      <c r="D1257" t="str">
        <f>IFERROR(VLOOKUP($A1257,frequentiecodes!$A:$D,4,FALSE),"")</f>
        <v/>
      </c>
      <c r="I1257" s="5" t="str">
        <f t="shared" ca="1" si="23"/>
        <v/>
      </c>
    </row>
    <row r="1258" spans="2:9" x14ac:dyDescent="0.3">
      <c r="B1258" t="str">
        <f>IFERROR(VLOOKUP($A1258,frequentiecodes!$A:$D,2,FALSE),"")</f>
        <v/>
      </c>
      <c r="C1258" t="str">
        <f>IFERROR(VLOOKUP($A1258,frequentiecodes!$A:$D,3,FALSE),"")</f>
        <v/>
      </c>
      <c r="D1258" t="str">
        <f>IFERROR(VLOOKUP($A1258,frequentiecodes!$A:$D,4,FALSE),"")</f>
        <v/>
      </c>
      <c r="I1258" s="5" t="str">
        <f t="shared" ca="1" si="23"/>
        <v/>
      </c>
    </row>
    <row r="1259" spans="2:9" x14ac:dyDescent="0.3">
      <c r="B1259" t="str">
        <f>IFERROR(VLOOKUP($A1259,frequentiecodes!$A:$D,2,FALSE),"")</f>
        <v/>
      </c>
      <c r="C1259" t="str">
        <f>IFERROR(VLOOKUP($A1259,frequentiecodes!$A:$D,3,FALSE),"")</f>
        <v/>
      </c>
      <c r="D1259" t="str">
        <f>IFERROR(VLOOKUP($A1259,frequentiecodes!$A:$D,4,FALSE),"")</f>
        <v/>
      </c>
      <c r="I1259" s="5" t="str">
        <f t="shared" ca="1" si="23"/>
        <v/>
      </c>
    </row>
    <row r="1260" spans="2:9" x14ac:dyDescent="0.3">
      <c r="B1260" t="str">
        <f>IFERROR(VLOOKUP($A1260,frequentiecodes!$A:$D,2,FALSE),"")</f>
        <v/>
      </c>
      <c r="C1260" t="str">
        <f>IFERROR(VLOOKUP($A1260,frequentiecodes!$A:$D,3,FALSE),"")</f>
        <v/>
      </c>
      <c r="D1260" t="str">
        <f>IFERROR(VLOOKUP($A1260,frequentiecodes!$A:$D,4,FALSE),"")</f>
        <v/>
      </c>
      <c r="I1260" s="5" t="str">
        <f t="shared" ca="1" si="23"/>
        <v/>
      </c>
    </row>
    <row r="1261" spans="2:9" x14ac:dyDescent="0.3">
      <c r="B1261" t="str">
        <f>IFERROR(VLOOKUP($A1261,frequentiecodes!$A:$D,2,FALSE),"")</f>
        <v/>
      </c>
      <c r="C1261" t="str">
        <f>IFERROR(VLOOKUP($A1261,frequentiecodes!$A:$D,3,FALSE),"")</f>
        <v/>
      </c>
      <c r="D1261" t="str">
        <f>IFERROR(VLOOKUP($A1261,frequentiecodes!$A:$D,4,FALSE),"")</f>
        <v/>
      </c>
      <c r="I1261" s="5" t="str">
        <f t="shared" ca="1" si="23"/>
        <v/>
      </c>
    </row>
    <row r="1262" spans="2:9" x14ac:dyDescent="0.3">
      <c r="B1262" t="str">
        <f>IFERROR(VLOOKUP($A1262,frequentiecodes!$A:$D,2,FALSE),"")</f>
        <v/>
      </c>
      <c r="C1262" t="str">
        <f>IFERROR(VLOOKUP($A1262,frequentiecodes!$A:$D,3,FALSE),"")</f>
        <v/>
      </c>
      <c r="D1262" t="str">
        <f>IFERROR(VLOOKUP($A1262,frequentiecodes!$A:$D,4,FALSE),"")</f>
        <v/>
      </c>
      <c r="I1262" s="5" t="str">
        <f t="shared" ca="1" si="23"/>
        <v/>
      </c>
    </row>
    <row r="1263" spans="2:9" x14ac:dyDescent="0.3">
      <c r="B1263" t="str">
        <f>IFERROR(VLOOKUP($A1263,frequentiecodes!$A:$D,2,FALSE),"")</f>
        <v/>
      </c>
      <c r="C1263" t="str">
        <f>IFERROR(VLOOKUP($A1263,frequentiecodes!$A:$D,3,FALSE),"")</f>
        <v/>
      </c>
      <c r="D1263" t="str">
        <f>IFERROR(VLOOKUP($A1263,frequentiecodes!$A:$D,4,FALSE),"")</f>
        <v/>
      </c>
      <c r="I1263" s="5" t="str">
        <f t="shared" ca="1" si="23"/>
        <v/>
      </c>
    </row>
    <row r="1264" spans="2:9" x14ac:dyDescent="0.3">
      <c r="B1264" t="str">
        <f>IFERROR(VLOOKUP($A1264,frequentiecodes!$A:$D,2,FALSE),"")</f>
        <v/>
      </c>
      <c r="C1264" t="str">
        <f>IFERROR(VLOOKUP($A1264,frequentiecodes!$A:$D,3,FALSE),"")</f>
        <v/>
      </c>
      <c r="D1264" t="str">
        <f>IFERROR(VLOOKUP($A1264,frequentiecodes!$A:$D,4,FALSE),"")</f>
        <v/>
      </c>
      <c r="I1264" s="5" t="str">
        <f t="shared" ca="1" si="23"/>
        <v/>
      </c>
    </row>
    <row r="1265" spans="2:9" x14ac:dyDescent="0.3">
      <c r="B1265" t="str">
        <f>IFERROR(VLOOKUP($A1265,frequentiecodes!$A:$D,2,FALSE),"")</f>
        <v/>
      </c>
      <c r="C1265" t="str">
        <f>IFERROR(VLOOKUP($A1265,frequentiecodes!$A:$D,3,FALSE),"")</f>
        <v/>
      </c>
      <c r="D1265" t="str">
        <f>IFERROR(VLOOKUP($A1265,frequentiecodes!$A:$D,4,FALSE),"")</f>
        <v/>
      </c>
      <c r="I1265" s="5" t="str">
        <f t="shared" ca="1" si="23"/>
        <v/>
      </c>
    </row>
    <row r="1266" spans="2:9" x14ac:dyDescent="0.3">
      <c r="B1266" t="str">
        <f>IFERROR(VLOOKUP($A1266,frequentiecodes!$A:$D,2,FALSE),"")</f>
        <v/>
      </c>
      <c r="C1266" t="str">
        <f>IFERROR(VLOOKUP($A1266,frequentiecodes!$A:$D,3,FALSE),"")</f>
        <v/>
      </c>
      <c r="D1266" t="str">
        <f>IFERROR(VLOOKUP($A1266,frequentiecodes!$A:$D,4,FALSE),"")</f>
        <v/>
      </c>
      <c r="I1266" s="5" t="str">
        <f t="shared" ca="1" si="23"/>
        <v/>
      </c>
    </row>
    <row r="1267" spans="2:9" x14ac:dyDescent="0.3">
      <c r="B1267" t="str">
        <f>IFERROR(VLOOKUP($A1267,frequentiecodes!$A:$D,2,FALSE),"")</f>
        <v/>
      </c>
      <c r="C1267" t="str">
        <f>IFERROR(VLOOKUP($A1267,frequentiecodes!$A:$D,3,FALSE),"")</f>
        <v/>
      </c>
      <c r="D1267" t="str">
        <f>IFERROR(VLOOKUP($A1267,frequentiecodes!$A:$D,4,FALSE),"")</f>
        <v/>
      </c>
      <c r="I1267" s="5" t="str">
        <f t="shared" ca="1" si="23"/>
        <v/>
      </c>
    </row>
    <row r="1268" spans="2:9" x14ac:dyDescent="0.3">
      <c r="B1268" t="str">
        <f>IFERROR(VLOOKUP($A1268,frequentiecodes!$A:$D,2,FALSE),"")</f>
        <v/>
      </c>
      <c r="C1268" t="str">
        <f>IFERROR(VLOOKUP($A1268,frequentiecodes!$A:$D,3,FALSE),"")</f>
        <v/>
      </c>
      <c r="D1268" t="str">
        <f>IFERROR(VLOOKUP($A1268,frequentiecodes!$A:$D,4,FALSE),"")</f>
        <v/>
      </c>
      <c r="I1268" s="5" t="str">
        <f t="shared" ca="1" si="23"/>
        <v/>
      </c>
    </row>
    <row r="1269" spans="2:9" x14ac:dyDescent="0.3">
      <c r="B1269" t="str">
        <f>IFERROR(VLOOKUP($A1269,frequentiecodes!$A:$D,2,FALSE),"")</f>
        <v/>
      </c>
      <c r="C1269" t="str">
        <f>IFERROR(VLOOKUP($A1269,frequentiecodes!$A:$D,3,FALSE),"")</f>
        <v/>
      </c>
      <c r="D1269" t="str">
        <f>IFERROR(VLOOKUP($A1269,frequentiecodes!$A:$D,4,FALSE),"")</f>
        <v/>
      </c>
      <c r="I1269" s="5" t="str">
        <f t="shared" ca="1" si="23"/>
        <v/>
      </c>
    </row>
    <row r="1270" spans="2:9" x14ac:dyDescent="0.3">
      <c r="B1270" t="str">
        <f>IFERROR(VLOOKUP($A1270,frequentiecodes!$A:$D,2,FALSE),"")</f>
        <v/>
      </c>
      <c r="C1270" t="str">
        <f>IFERROR(VLOOKUP($A1270,frequentiecodes!$A:$D,3,FALSE),"")</f>
        <v/>
      </c>
      <c r="D1270" t="str">
        <f>IFERROR(VLOOKUP($A1270,frequentiecodes!$A:$D,4,FALSE),"")</f>
        <v/>
      </c>
      <c r="I1270" s="5" t="str">
        <f t="shared" ca="1" si="23"/>
        <v/>
      </c>
    </row>
    <row r="1271" spans="2:9" x14ac:dyDescent="0.3">
      <c r="B1271" t="str">
        <f>IFERROR(VLOOKUP($A1271,frequentiecodes!$A:$D,2,FALSE),"")</f>
        <v/>
      </c>
      <c r="C1271" t="str">
        <f>IFERROR(VLOOKUP($A1271,frequentiecodes!$A:$D,3,FALSE),"")</f>
        <v/>
      </c>
      <c r="D1271" t="str">
        <f>IFERROR(VLOOKUP($A1271,frequentiecodes!$A:$D,4,FALSE),"")</f>
        <v/>
      </c>
      <c r="I1271" s="5" t="str">
        <f t="shared" ca="1" si="23"/>
        <v/>
      </c>
    </row>
    <row r="1272" spans="2:9" x14ac:dyDescent="0.3">
      <c r="B1272" t="str">
        <f>IFERROR(VLOOKUP($A1272,frequentiecodes!$A:$D,2,FALSE),"")</f>
        <v/>
      </c>
      <c r="C1272" t="str">
        <f>IFERROR(VLOOKUP($A1272,frequentiecodes!$A:$D,3,FALSE),"")</f>
        <v/>
      </c>
      <c r="D1272" t="str">
        <f>IFERROR(VLOOKUP($A1272,frequentiecodes!$A:$D,4,FALSE),"")</f>
        <v/>
      </c>
      <c r="I1272" s="5" t="str">
        <f t="shared" ca="1" si="23"/>
        <v/>
      </c>
    </row>
    <row r="1273" spans="2:9" x14ac:dyDescent="0.3">
      <c r="B1273" t="str">
        <f>IFERROR(VLOOKUP($A1273,frequentiecodes!$A:$D,2,FALSE),"")</f>
        <v/>
      </c>
      <c r="C1273" t="str">
        <f>IFERROR(VLOOKUP($A1273,frequentiecodes!$A:$D,3,FALSE),"")</f>
        <v/>
      </c>
      <c r="D1273" t="str">
        <f>IFERROR(VLOOKUP($A1273,frequentiecodes!$A:$D,4,FALSE),"")</f>
        <v/>
      </c>
      <c r="I1273" s="5" t="str">
        <f t="shared" ca="1" si="23"/>
        <v/>
      </c>
    </row>
    <row r="1274" spans="2:9" x14ac:dyDescent="0.3">
      <c r="B1274" t="str">
        <f>IFERROR(VLOOKUP($A1274,frequentiecodes!$A:$D,2,FALSE),"")</f>
        <v/>
      </c>
      <c r="C1274" t="str">
        <f>IFERROR(VLOOKUP($A1274,frequentiecodes!$A:$D,3,FALSE),"")</f>
        <v/>
      </c>
      <c r="D1274" t="str">
        <f>IFERROR(VLOOKUP($A1274,frequentiecodes!$A:$D,4,FALSE),"")</f>
        <v/>
      </c>
      <c r="I1274" s="5" t="str">
        <f t="shared" ca="1" si="23"/>
        <v/>
      </c>
    </row>
    <row r="1275" spans="2:9" x14ac:dyDescent="0.3">
      <c r="B1275" t="str">
        <f>IFERROR(VLOOKUP($A1275,frequentiecodes!$A:$D,2,FALSE),"")</f>
        <v/>
      </c>
      <c r="C1275" t="str">
        <f>IFERROR(VLOOKUP($A1275,frequentiecodes!$A:$D,3,FALSE),"")</f>
        <v/>
      </c>
      <c r="D1275" t="str">
        <f>IFERROR(VLOOKUP($A1275,frequentiecodes!$A:$D,4,FALSE),"")</f>
        <v/>
      </c>
      <c r="I1275" s="5" t="str">
        <f t="shared" ca="1" si="23"/>
        <v/>
      </c>
    </row>
    <row r="1276" spans="2:9" x14ac:dyDescent="0.3">
      <c r="B1276" t="str">
        <f>IFERROR(VLOOKUP($A1276,frequentiecodes!$A:$D,2,FALSE),"")</f>
        <v/>
      </c>
      <c r="C1276" t="str">
        <f>IFERROR(VLOOKUP($A1276,frequentiecodes!$A:$D,3,FALSE),"")</f>
        <v/>
      </c>
      <c r="D1276" t="str">
        <f>IFERROR(VLOOKUP($A1276,frequentiecodes!$A:$D,4,FALSE),"")</f>
        <v/>
      </c>
      <c r="I1276" s="5" t="str">
        <f t="shared" ca="1" si="23"/>
        <v/>
      </c>
    </row>
    <row r="1277" spans="2:9" x14ac:dyDescent="0.3">
      <c r="B1277" t="str">
        <f>IFERROR(VLOOKUP($A1277,frequentiecodes!$A:$D,2,FALSE),"")</f>
        <v/>
      </c>
      <c r="C1277" t="str">
        <f>IFERROR(VLOOKUP($A1277,frequentiecodes!$A:$D,3,FALSE),"")</f>
        <v/>
      </c>
      <c r="D1277" t="str">
        <f>IFERROR(VLOOKUP($A1277,frequentiecodes!$A:$D,4,FALSE),"")</f>
        <v/>
      </c>
      <c r="I1277" s="5" t="str">
        <f t="shared" ca="1" si="23"/>
        <v/>
      </c>
    </row>
    <row r="1278" spans="2:9" x14ac:dyDescent="0.3">
      <c r="B1278" t="str">
        <f>IFERROR(VLOOKUP($A1278,frequentiecodes!$A:$D,2,FALSE),"")</f>
        <v/>
      </c>
      <c r="C1278" t="str">
        <f>IFERROR(VLOOKUP($A1278,frequentiecodes!$A:$D,3,FALSE),"")</f>
        <v/>
      </c>
      <c r="D1278" t="str">
        <f>IFERROR(VLOOKUP($A1278,frequentiecodes!$A:$D,4,FALSE),"")</f>
        <v/>
      </c>
      <c r="I1278" s="5" t="str">
        <f t="shared" ca="1" si="23"/>
        <v/>
      </c>
    </row>
    <row r="1279" spans="2:9" x14ac:dyDescent="0.3">
      <c r="B1279" t="str">
        <f>IFERROR(VLOOKUP($A1279,frequentiecodes!$A:$D,2,FALSE),"")</f>
        <v/>
      </c>
      <c r="C1279" t="str">
        <f>IFERROR(VLOOKUP($A1279,frequentiecodes!$A:$D,3,FALSE),"")</f>
        <v/>
      </c>
      <c r="D1279" t="str">
        <f>IFERROR(VLOOKUP($A1279,frequentiecodes!$A:$D,4,FALSE),"")</f>
        <v/>
      </c>
      <c r="I1279" s="5" t="str">
        <f t="shared" ca="1" si="23"/>
        <v/>
      </c>
    </row>
    <row r="1280" spans="2:9" x14ac:dyDescent="0.3">
      <c r="B1280" t="str">
        <f>IFERROR(VLOOKUP($A1280,frequentiecodes!$A:$D,2,FALSE),"")</f>
        <v/>
      </c>
      <c r="C1280" t="str">
        <f>IFERROR(VLOOKUP($A1280,frequentiecodes!$A:$D,3,FALSE),"")</f>
        <v/>
      </c>
      <c r="D1280" t="str">
        <f>IFERROR(VLOOKUP($A1280,frequentiecodes!$A:$D,4,FALSE),"")</f>
        <v/>
      </c>
      <c r="I1280" s="5" t="str">
        <f t="shared" ca="1" si="23"/>
        <v/>
      </c>
    </row>
    <row r="1281" spans="2:9" x14ac:dyDescent="0.3">
      <c r="B1281" t="str">
        <f>IFERROR(VLOOKUP($A1281,frequentiecodes!$A:$D,2,FALSE),"")</f>
        <v/>
      </c>
      <c r="C1281" t="str">
        <f>IFERROR(VLOOKUP($A1281,frequentiecodes!$A:$D,3,FALSE),"")</f>
        <v/>
      </c>
      <c r="D1281" t="str">
        <f>IFERROR(VLOOKUP($A1281,frequentiecodes!$A:$D,4,FALSE),"")</f>
        <v/>
      </c>
      <c r="I1281" s="5" t="str">
        <f t="shared" ca="1" si="23"/>
        <v/>
      </c>
    </row>
    <row r="1282" spans="2:9" x14ac:dyDescent="0.3">
      <c r="B1282" t="str">
        <f>IFERROR(VLOOKUP($A1282,frequentiecodes!$A:$D,2,FALSE),"")</f>
        <v/>
      </c>
      <c r="C1282" t="str">
        <f>IFERROR(VLOOKUP($A1282,frequentiecodes!$A:$D,3,FALSE),"")</f>
        <v/>
      </c>
      <c r="D1282" t="str">
        <f>IFERROR(VLOOKUP($A1282,frequentiecodes!$A:$D,4,FALSE),"")</f>
        <v/>
      </c>
      <c r="I1282" s="5" t="str">
        <f t="shared" ca="1" si="23"/>
        <v/>
      </c>
    </row>
    <row r="1283" spans="2:9" x14ac:dyDescent="0.3">
      <c r="B1283" t="str">
        <f>IFERROR(VLOOKUP($A1283,frequentiecodes!$A:$D,2,FALSE),"")</f>
        <v/>
      </c>
      <c r="C1283" t="str">
        <f>IFERROR(VLOOKUP($A1283,frequentiecodes!$A:$D,3,FALSE),"")</f>
        <v/>
      </c>
      <c r="D1283" t="str">
        <f>IFERROR(VLOOKUP($A1283,frequentiecodes!$A:$D,4,FALSE),"")</f>
        <v/>
      </c>
      <c r="I1283" s="5" t="str">
        <f t="shared" ca="1" si="23"/>
        <v/>
      </c>
    </row>
    <row r="1284" spans="2:9" x14ac:dyDescent="0.3">
      <c r="B1284" t="str">
        <f>IFERROR(VLOOKUP($A1284,frequentiecodes!$A:$D,2,FALSE),"")</f>
        <v/>
      </c>
      <c r="C1284" t="str">
        <f>IFERROR(VLOOKUP($A1284,frequentiecodes!$A:$D,3,FALSE),"")</f>
        <v/>
      </c>
      <c r="D1284" t="str">
        <f>IFERROR(VLOOKUP($A1284,frequentiecodes!$A:$D,4,FALSE),"")</f>
        <v/>
      </c>
      <c r="I1284" s="5" t="str">
        <f t="shared" ca="1" si="23"/>
        <v/>
      </c>
    </row>
    <row r="1285" spans="2:9" x14ac:dyDescent="0.3">
      <c r="B1285" t="str">
        <f>IFERROR(VLOOKUP($A1285,frequentiecodes!$A:$D,2,FALSE),"")</f>
        <v/>
      </c>
      <c r="C1285" t="str">
        <f>IFERROR(VLOOKUP($A1285,frequentiecodes!$A:$D,3,FALSE),"")</f>
        <v/>
      </c>
      <c r="D1285" t="str">
        <f>IFERROR(VLOOKUP($A1285,frequentiecodes!$A:$D,4,FALSE),"")</f>
        <v/>
      </c>
      <c r="I1285" s="5" t="str">
        <f t="shared" ca="1" si="23"/>
        <v/>
      </c>
    </row>
    <row r="1286" spans="2:9" x14ac:dyDescent="0.3">
      <c r="B1286" t="str">
        <f>IFERROR(VLOOKUP($A1286,frequentiecodes!$A:$D,2,FALSE),"")</f>
        <v/>
      </c>
      <c r="C1286" t="str">
        <f>IFERROR(VLOOKUP($A1286,frequentiecodes!$A:$D,3,FALSE),"")</f>
        <v/>
      </c>
      <c r="D1286" t="str">
        <f>IFERROR(VLOOKUP($A1286,frequentiecodes!$A:$D,4,FALSE),"")</f>
        <v/>
      </c>
      <c r="I1286" s="5" t="str">
        <f t="shared" ca="1" si="23"/>
        <v/>
      </c>
    </row>
    <row r="1287" spans="2:9" x14ac:dyDescent="0.3">
      <c r="B1287" t="str">
        <f>IFERROR(VLOOKUP($A1287,frequentiecodes!$A:$D,2,FALSE),"")</f>
        <v/>
      </c>
      <c r="C1287" t="str">
        <f>IFERROR(VLOOKUP($A1287,frequentiecodes!$A:$D,3,FALSE),"")</f>
        <v/>
      </c>
      <c r="D1287" t="str">
        <f>IFERROR(VLOOKUP($A1287,frequentiecodes!$A:$D,4,FALSE),"")</f>
        <v/>
      </c>
      <c r="I1287" s="5" t="str">
        <f t="shared" ca="1" si="23"/>
        <v/>
      </c>
    </row>
    <row r="1288" spans="2:9" x14ac:dyDescent="0.3">
      <c r="B1288" t="str">
        <f>IFERROR(VLOOKUP($A1288,frequentiecodes!$A:$D,2,FALSE),"")</f>
        <v/>
      </c>
      <c r="C1288" t="str">
        <f>IFERROR(VLOOKUP($A1288,frequentiecodes!$A:$D,3,FALSE),"")</f>
        <v/>
      </c>
      <c r="D1288" t="str">
        <f>IFERROR(VLOOKUP($A1288,frequentiecodes!$A:$D,4,FALSE),"")</f>
        <v/>
      </c>
      <c r="I1288" s="5" t="str">
        <f t="shared" ca="1" si="23"/>
        <v/>
      </c>
    </row>
    <row r="1289" spans="2:9" x14ac:dyDescent="0.3">
      <c r="B1289" t="str">
        <f>IFERROR(VLOOKUP($A1289,frequentiecodes!$A:$D,2,FALSE),"")</f>
        <v/>
      </c>
      <c r="C1289" t="str">
        <f>IFERROR(VLOOKUP($A1289,frequentiecodes!$A:$D,3,FALSE),"")</f>
        <v/>
      </c>
      <c r="D1289" t="str">
        <f>IFERROR(VLOOKUP($A1289,frequentiecodes!$A:$D,4,FALSE),"")</f>
        <v/>
      </c>
      <c r="I1289" s="5" t="str">
        <f t="shared" ca="1" si="23"/>
        <v/>
      </c>
    </row>
    <row r="1290" spans="2:9" x14ac:dyDescent="0.3">
      <c r="B1290" t="str">
        <f>IFERROR(VLOOKUP($A1290,frequentiecodes!$A:$D,2,FALSE),"")</f>
        <v/>
      </c>
      <c r="C1290" t="str">
        <f>IFERROR(VLOOKUP($A1290,frequentiecodes!$A:$D,3,FALSE),"")</f>
        <v/>
      </c>
      <c r="D1290" t="str">
        <f>IFERROR(VLOOKUP($A1290,frequentiecodes!$A:$D,4,FALSE),"")</f>
        <v/>
      </c>
      <c r="I1290" s="5" t="str">
        <f t="shared" ca="1" si="23"/>
        <v/>
      </c>
    </row>
    <row r="1291" spans="2:9" x14ac:dyDescent="0.3">
      <c r="B1291" t="str">
        <f>IFERROR(VLOOKUP($A1291,frequentiecodes!$A:$D,2,FALSE),"")</f>
        <v/>
      </c>
      <c r="C1291" t="str">
        <f>IFERROR(VLOOKUP($A1291,frequentiecodes!$A:$D,3,FALSE),"")</f>
        <v/>
      </c>
      <c r="D1291" t="str">
        <f>IFERROR(VLOOKUP($A1291,frequentiecodes!$A:$D,4,FALSE),"")</f>
        <v/>
      </c>
      <c r="I1291" s="5" t="str">
        <f t="shared" ca="1" si="23"/>
        <v/>
      </c>
    </row>
    <row r="1292" spans="2:9" x14ac:dyDescent="0.3">
      <c r="B1292" t="str">
        <f>IFERROR(VLOOKUP($A1292,frequentiecodes!$A:$D,2,FALSE),"")</f>
        <v/>
      </c>
      <c r="C1292" t="str">
        <f>IFERROR(VLOOKUP($A1292,frequentiecodes!$A:$D,3,FALSE),"")</f>
        <v/>
      </c>
      <c r="D1292" t="str">
        <f>IFERROR(VLOOKUP($A1292,frequentiecodes!$A:$D,4,FALSE),"")</f>
        <v/>
      </c>
      <c r="I1292" s="5" t="str">
        <f t="shared" ca="1" si="23"/>
        <v/>
      </c>
    </row>
    <row r="1293" spans="2:9" x14ac:dyDescent="0.3">
      <c r="B1293" t="str">
        <f>IFERROR(VLOOKUP($A1293,frequentiecodes!$A:$D,2,FALSE),"")</f>
        <v/>
      </c>
      <c r="C1293" t="str">
        <f>IFERROR(VLOOKUP($A1293,frequentiecodes!$A:$D,3,FALSE),"")</f>
        <v/>
      </c>
      <c r="D1293" t="str">
        <f>IFERROR(VLOOKUP($A1293,frequentiecodes!$A:$D,4,FALSE),"")</f>
        <v/>
      </c>
      <c r="I1293" s="5" t="str">
        <f t="shared" ca="1" si="23"/>
        <v/>
      </c>
    </row>
    <row r="1294" spans="2:9" x14ac:dyDescent="0.3">
      <c r="B1294" t="str">
        <f>IFERROR(VLOOKUP($A1294,frequentiecodes!$A:$D,2,FALSE),"")</f>
        <v/>
      </c>
      <c r="C1294" t="str">
        <f>IFERROR(VLOOKUP($A1294,frequentiecodes!$A:$D,3,FALSE),"")</f>
        <v/>
      </c>
      <c r="D1294" t="str">
        <f>IFERROR(VLOOKUP($A1294,frequentiecodes!$A:$D,4,FALSE),"")</f>
        <v/>
      </c>
      <c r="I1294" s="5" t="str">
        <f t="shared" ca="1" si="23"/>
        <v/>
      </c>
    </row>
    <row r="1295" spans="2:9" x14ac:dyDescent="0.3">
      <c r="B1295" t="str">
        <f>IFERROR(VLOOKUP($A1295,frequentiecodes!$A:$D,2,FALSE),"")</f>
        <v/>
      </c>
      <c r="C1295" t="str">
        <f>IFERROR(VLOOKUP($A1295,frequentiecodes!$A:$D,3,FALSE),"")</f>
        <v/>
      </c>
      <c r="D1295" t="str">
        <f>IFERROR(VLOOKUP($A1295,frequentiecodes!$A:$D,4,FALSE),"")</f>
        <v/>
      </c>
      <c r="I1295" s="5" t="str">
        <f t="shared" ca="1" si="23"/>
        <v/>
      </c>
    </row>
    <row r="1296" spans="2:9" x14ac:dyDescent="0.3">
      <c r="B1296" t="str">
        <f>IFERROR(VLOOKUP($A1296,frequentiecodes!$A:$D,2,FALSE),"")</f>
        <v/>
      </c>
      <c r="C1296" t="str">
        <f>IFERROR(VLOOKUP($A1296,frequentiecodes!$A:$D,3,FALSE),"")</f>
        <v/>
      </c>
      <c r="D1296" t="str">
        <f>IFERROR(VLOOKUP($A1296,frequentiecodes!$A:$D,4,FALSE),"")</f>
        <v/>
      </c>
      <c r="I1296" s="5" t="str">
        <f t="shared" ca="1" si="23"/>
        <v/>
      </c>
    </row>
    <row r="1297" spans="2:9" x14ac:dyDescent="0.3">
      <c r="B1297" t="str">
        <f>IFERROR(VLOOKUP($A1297,frequentiecodes!$A:$D,2,FALSE),"")</f>
        <v/>
      </c>
      <c r="C1297" t="str">
        <f>IFERROR(VLOOKUP($A1297,frequentiecodes!$A:$D,3,FALSE),"")</f>
        <v/>
      </c>
      <c r="D1297" t="str">
        <f>IFERROR(VLOOKUP($A1297,frequentiecodes!$A:$D,4,FALSE),"")</f>
        <v/>
      </c>
      <c r="I1297" s="5" t="str">
        <f t="shared" ref="I1297:I1360" ca="1" si="24">IF(H1297="","",DATE(YEAR(TODAY())+1,1,-2)-WEEKDAY(DATE(YEAR(TODAY())+1,1,3))+H1297*7)</f>
        <v/>
      </c>
    </row>
    <row r="1298" spans="2:9" x14ac:dyDescent="0.3">
      <c r="B1298" t="str">
        <f>IFERROR(VLOOKUP($A1298,frequentiecodes!$A:$D,2,FALSE),"")</f>
        <v/>
      </c>
      <c r="C1298" t="str">
        <f>IFERROR(VLOOKUP($A1298,frequentiecodes!$A:$D,3,FALSE),"")</f>
        <v/>
      </c>
      <c r="D1298" t="str">
        <f>IFERROR(VLOOKUP($A1298,frequentiecodes!$A:$D,4,FALSE),"")</f>
        <v/>
      </c>
      <c r="I1298" s="5" t="str">
        <f t="shared" ca="1" si="24"/>
        <v/>
      </c>
    </row>
    <row r="1299" spans="2:9" x14ac:dyDescent="0.3">
      <c r="B1299" t="str">
        <f>IFERROR(VLOOKUP($A1299,frequentiecodes!$A:$D,2,FALSE),"")</f>
        <v/>
      </c>
      <c r="C1299" t="str">
        <f>IFERROR(VLOOKUP($A1299,frequentiecodes!$A:$D,3,FALSE),"")</f>
        <v/>
      </c>
      <c r="D1299" t="str">
        <f>IFERROR(VLOOKUP($A1299,frequentiecodes!$A:$D,4,FALSE),"")</f>
        <v/>
      </c>
      <c r="I1299" s="5" t="str">
        <f t="shared" ca="1" si="24"/>
        <v/>
      </c>
    </row>
    <row r="1300" spans="2:9" x14ac:dyDescent="0.3">
      <c r="B1300" t="str">
        <f>IFERROR(VLOOKUP($A1300,frequentiecodes!$A:$D,2,FALSE),"")</f>
        <v/>
      </c>
      <c r="C1300" t="str">
        <f>IFERROR(VLOOKUP($A1300,frequentiecodes!$A:$D,3,FALSE),"")</f>
        <v/>
      </c>
      <c r="D1300" t="str">
        <f>IFERROR(VLOOKUP($A1300,frequentiecodes!$A:$D,4,FALSE),"")</f>
        <v/>
      </c>
      <c r="I1300" s="5" t="str">
        <f t="shared" ca="1" si="24"/>
        <v/>
      </c>
    </row>
    <row r="1301" spans="2:9" x14ac:dyDescent="0.3">
      <c r="B1301" t="str">
        <f>IFERROR(VLOOKUP($A1301,frequentiecodes!$A:$D,2,FALSE),"")</f>
        <v/>
      </c>
      <c r="C1301" t="str">
        <f>IFERROR(VLOOKUP($A1301,frequentiecodes!$A:$D,3,FALSE),"")</f>
        <v/>
      </c>
      <c r="D1301" t="str">
        <f>IFERROR(VLOOKUP($A1301,frequentiecodes!$A:$D,4,FALSE),"")</f>
        <v/>
      </c>
      <c r="I1301" s="5" t="str">
        <f t="shared" ca="1" si="24"/>
        <v/>
      </c>
    </row>
    <row r="1302" spans="2:9" x14ac:dyDescent="0.3">
      <c r="B1302" t="str">
        <f>IFERROR(VLOOKUP($A1302,frequentiecodes!$A:$D,2,FALSE),"")</f>
        <v/>
      </c>
      <c r="C1302" t="str">
        <f>IFERROR(VLOOKUP($A1302,frequentiecodes!$A:$D,3,FALSE),"")</f>
        <v/>
      </c>
      <c r="D1302" t="str">
        <f>IFERROR(VLOOKUP($A1302,frequentiecodes!$A:$D,4,FALSE),"")</f>
        <v/>
      </c>
      <c r="I1302" s="5" t="str">
        <f t="shared" ca="1" si="24"/>
        <v/>
      </c>
    </row>
    <row r="1303" spans="2:9" x14ac:dyDescent="0.3">
      <c r="B1303" t="str">
        <f>IFERROR(VLOOKUP($A1303,frequentiecodes!$A:$D,2,FALSE),"")</f>
        <v/>
      </c>
      <c r="C1303" t="str">
        <f>IFERROR(VLOOKUP($A1303,frequentiecodes!$A:$D,3,FALSE),"")</f>
        <v/>
      </c>
      <c r="D1303" t="str">
        <f>IFERROR(VLOOKUP($A1303,frequentiecodes!$A:$D,4,FALSE),"")</f>
        <v/>
      </c>
      <c r="I1303" s="5" t="str">
        <f t="shared" ca="1" si="24"/>
        <v/>
      </c>
    </row>
    <row r="1304" spans="2:9" x14ac:dyDescent="0.3">
      <c r="B1304" t="str">
        <f>IFERROR(VLOOKUP($A1304,frequentiecodes!$A:$D,2,FALSE),"")</f>
        <v/>
      </c>
      <c r="C1304" t="str">
        <f>IFERROR(VLOOKUP($A1304,frequentiecodes!$A:$D,3,FALSE),"")</f>
        <v/>
      </c>
      <c r="D1304" t="str">
        <f>IFERROR(VLOOKUP($A1304,frequentiecodes!$A:$D,4,FALSE),"")</f>
        <v/>
      </c>
      <c r="I1304" s="5" t="str">
        <f t="shared" ca="1" si="24"/>
        <v/>
      </c>
    </row>
    <row r="1305" spans="2:9" x14ac:dyDescent="0.3">
      <c r="B1305" t="str">
        <f>IFERROR(VLOOKUP($A1305,frequentiecodes!$A:$D,2,FALSE),"")</f>
        <v/>
      </c>
      <c r="C1305" t="str">
        <f>IFERROR(VLOOKUP($A1305,frequentiecodes!$A:$D,3,FALSE),"")</f>
        <v/>
      </c>
      <c r="D1305" t="str">
        <f>IFERROR(VLOOKUP($A1305,frequentiecodes!$A:$D,4,FALSE),"")</f>
        <v/>
      </c>
      <c r="I1305" s="5" t="str">
        <f t="shared" ca="1" si="24"/>
        <v/>
      </c>
    </row>
    <row r="1306" spans="2:9" x14ac:dyDescent="0.3">
      <c r="B1306" t="str">
        <f>IFERROR(VLOOKUP($A1306,frequentiecodes!$A:$D,2,FALSE),"")</f>
        <v/>
      </c>
      <c r="C1306" t="str">
        <f>IFERROR(VLOOKUP($A1306,frequentiecodes!$A:$D,3,FALSE),"")</f>
        <v/>
      </c>
      <c r="D1306" t="str">
        <f>IFERROR(VLOOKUP($A1306,frequentiecodes!$A:$D,4,FALSE),"")</f>
        <v/>
      </c>
      <c r="I1306" s="5" t="str">
        <f t="shared" ca="1" si="24"/>
        <v/>
      </c>
    </row>
    <row r="1307" spans="2:9" x14ac:dyDescent="0.3">
      <c r="B1307" t="str">
        <f>IFERROR(VLOOKUP($A1307,frequentiecodes!$A:$D,2,FALSE),"")</f>
        <v/>
      </c>
      <c r="C1307" t="str">
        <f>IFERROR(VLOOKUP($A1307,frequentiecodes!$A:$D,3,FALSE),"")</f>
        <v/>
      </c>
      <c r="D1307" t="str">
        <f>IFERROR(VLOOKUP($A1307,frequentiecodes!$A:$D,4,FALSE),"")</f>
        <v/>
      </c>
      <c r="I1307" s="5" t="str">
        <f t="shared" ca="1" si="24"/>
        <v/>
      </c>
    </row>
    <row r="1308" spans="2:9" x14ac:dyDescent="0.3">
      <c r="B1308" t="str">
        <f>IFERROR(VLOOKUP($A1308,frequentiecodes!$A:$D,2,FALSE),"")</f>
        <v/>
      </c>
      <c r="C1308" t="str">
        <f>IFERROR(VLOOKUP($A1308,frequentiecodes!$A:$D,3,FALSE),"")</f>
        <v/>
      </c>
      <c r="D1308" t="str">
        <f>IFERROR(VLOOKUP($A1308,frequentiecodes!$A:$D,4,FALSE),"")</f>
        <v/>
      </c>
      <c r="I1308" s="5" t="str">
        <f t="shared" ca="1" si="24"/>
        <v/>
      </c>
    </row>
    <row r="1309" spans="2:9" x14ac:dyDescent="0.3">
      <c r="B1309" t="str">
        <f>IFERROR(VLOOKUP($A1309,frequentiecodes!$A:$D,2,FALSE),"")</f>
        <v/>
      </c>
      <c r="C1309" t="str">
        <f>IFERROR(VLOOKUP($A1309,frequentiecodes!$A:$D,3,FALSE),"")</f>
        <v/>
      </c>
      <c r="D1309" t="str">
        <f>IFERROR(VLOOKUP($A1309,frequentiecodes!$A:$D,4,FALSE),"")</f>
        <v/>
      </c>
      <c r="I1309" s="5" t="str">
        <f t="shared" ca="1" si="24"/>
        <v/>
      </c>
    </row>
    <row r="1310" spans="2:9" x14ac:dyDescent="0.3">
      <c r="B1310" t="str">
        <f>IFERROR(VLOOKUP($A1310,frequentiecodes!$A:$D,2,FALSE),"")</f>
        <v/>
      </c>
      <c r="C1310" t="str">
        <f>IFERROR(VLOOKUP($A1310,frequentiecodes!$A:$D,3,FALSE),"")</f>
        <v/>
      </c>
      <c r="D1310" t="str">
        <f>IFERROR(VLOOKUP($A1310,frequentiecodes!$A:$D,4,FALSE),"")</f>
        <v/>
      </c>
      <c r="I1310" s="5" t="str">
        <f t="shared" ca="1" si="24"/>
        <v/>
      </c>
    </row>
    <row r="1311" spans="2:9" x14ac:dyDescent="0.3">
      <c r="B1311" t="str">
        <f>IFERROR(VLOOKUP($A1311,frequentiecodes!$A:$D,2,FALSE),"")</f>
        <v/>
      </c>
      <c r="C1311" t="str">
        <f>IFERROR(VLOOKUP($A1311,frequentiecodes!$A:$D,3,FALSE),"")</f>
        <v/>
      </c>
      <c r="D1311" t="str">
        <f>IFERROR(VLOOKUP($A1311,frequentiecodes!$A:$D,4,FALSE),"")</f>
        <v/>
      </c>
      <c r="I1311" s="5" t="str">
        <f t="shared" ca="1" si="24"/>
        <v/>
      </c>
    </row>
    <row r="1312" spans="2:9" x14ac:dyDescent="0.3">
      <c r="B1312" t="str">
        <f>IFERROR(VLOOKUP($A1312,frequentiecodes!$A:$D,2,FALSE),"")</f>
        <v/>
      </c>
      <c r="C1312" t="str">
        <f>IFERROR(VLOOKUP($A1312,frequentiecodes!$A:$D,3,FALSE),"")</f>
        <v/>
      </c>
      <c r="D1312" t="str">
        <f>IFERROR(VLOOKUP($A1312,frequentiecodes!$A:$D,4,FALSE),"")</f>
        <v/>
      </c>
      <c r="I1312" s="5" t="str">
        <f t="shared" ca="1" si="24"/>
        <v/>
      </c>
    </row>
    <row r="1313" spans="2:9" x14ac:dyDescent="0.3">
      <c r="B1313" t="str">
        <f>IFERROR(VLOOKUP($A1313,frequentiecodes!$A:$D,2,FALSE),"")</f>
        <v/>
      </c>
      <c r="C1313" t="str">
        <f>IFERROR(VLOOKUP($A1313,frequentiecodes!$A:$D,3,FALSE),"")</f>
        <v/>
      </c>
      <c r="D1313" t="str">
        <f>IFERROR(VLOOKUP($A1313,frequentiecodes!$A:$D,4,FALSE),"")</f>
        <v/>
      </c>
      <c r="I1313" s="5" t="str">
        <f t="shared" ca="1" si="24"/>
        <v/>
      </c>
    </row>
    <row r="1314" spans="2:9" x14ac:dyDescent="0.3">
      <c r="B1314" t="str">
        <f>IFERROR(VLOOKUP($A1314,frequentiecodes!$A:$D,2,FALSE),"")</f>
        <v/>
      </c>
      <c r="C1314" t="str">
        <f>IFERROR(VLOOKUP($A1314,frequentiecodes!$A:$D,3,FALSE),"")</f>
        <v/>
      </c>
      <c r="D1314" t="str">
        <f>IFERROR(VLOOKUP($A1314,frequentiecodes!$A:$D,4,FALSE),"")</f>
        <v/>
      </c>
      <c r="I1314" s="5" t="str">
        <f t="shared" ca="1" si="24"/>
        <v/>
      </c>
    </row>
    <row r="1315" spans="2:9" x14ac:dyDescent="0.3">
      <c r="B1315" t="str">
        <f>IFERROR(VLOOKUP($A1315,frequentiecodes!$A:$D,2,FALSE),"")</f>
        <v/>
      </c>
      <c r="C1315" t="str">
        <f>IFERROR(VLOOKUP($A1315,frequentiecodes!$A:$D,3,FALSE),"")</f>
        <v/>
      </c>
      <c r="D1315" t="str">
        <f>IFERROR(VLOOKUP($A1315,frequentiecodes!$A:$D,4,FALSE),"")</f>
        <v/>
      </c>
      <c r="I1315" s="5" t="str">
        <f t="shared" ca="1" si="24"/>
        <v/>
      </c>
    </row>
    <row r="1316" spans="2:9" x14ac:dyDescent="0.3">
      <c r="B1316" t="str">
        <f>IFERROR(VLOOKUP($A1316,frequentiecodes!$A:$D,2,FALSE),"")</f>
        <v/>
      </c>
      <c r="C1316" t="str">
        <f>IFERROR(VLOOKUP($A1316,frequentiecodes!$A:$D,3,FALSE),"")</f>
        <v/>
      </c>
      <c r="D1316" t="str">
        <f>IFERROR(VLOOKUP($A1316,frequentiecodes!$A:$D,4,FALSE),"")</f>
        <v/>
      </c>
      <c r="I1316" s="5" t="str">
        <f t="shared" ca="1" si="24"/>
        <v/>
      </c>
    </row>
    <row r="1317" spans="2:9" x14ac:dyDescent="0.3">
      <c r="B1317" t="str">
        <f>IFERROR(VLOOKUP($A1317,frequentiecodes!$A:$D,2,FALSE),"")</f>
        <v/>
      </c>
      <c r="C1317" t="str">
        <f>IFERROR(VLOOKUP($A1317,frequentiecodes!$A:$D,3,FALSE),"")</f>
        <v/>
      </c>
      <c r="D1317" t="str">
        <f>IFERROR(VLOOKUP($A1317,frequentiecodes!$A:$D,4,FALSE),"")</f>
        <v/>
      </c>
      <c r="I1317" s="5" t="str">
        <f t="shared" ca="1" si="24"/>
        <v/>
      </c>
    </row>
    <row r="1318" spans="2:9" x14ac:dyDescent="0.3">
      <c r="B1318" t="str">
        <f>IFERROR(VLOOKUP($A1318,frequentiecodes!$A:$D,2,FALSE),"")</f>
        <v/>
      </c>
      <c r="C1318" t="str">
        <f>IFERROR(VLOOKUP($A1318,frequentiecodes!$A:$D,3,FALSE),"")</f>
        <v/>
      </c>
      <c r="D1318" t="str">
        <f>IFERROR(VLOOKUP($A1318,frequentiecodes!$A:$D,4,FALSE),"")</f>
        <v/>
      </c>
      <c r="I1318" s="5" t="str">
        <f t="shared" ca="1" si="24"/>
        <v/>
      </c>
    </row>
    <row r="1319" spans="2:9" x14ac:dyDescent="0.3">
      <c r="B1319" t="str">
        <f>IFERROR(VLOOKUP($A1319,frequentiecodes!$A:$D,2,FALSE),"")</f>
        <v/>
      </c>
      <c r="C1319" t="str">
        <f>IFERROR(VLOOKUP($A1319,frequentiecodes!$A:$D,3,FALSE),"")</f>
        <v/>
      </c>
      <c r="D1319" t="str">
        <f>IFERROR(VLOOKUP($A1319,frequentiecodes!$A:$D,4,FALSE),"")</f>
        <v/>
      </c>
      <c r="I1319" s="5" t="str">
        <f t="shared" ca="1" si="24"/>
        <v/>
      </c>
    </row>
    <row r="1320" spans="2:9" x14ac:dyDescent="0.3">
      <c r="B1320" t="str">
        <f>IFERROR(VLOOKUP($A1320,frequentiecodes!$A:$D,2,FALSE),"")</f>
        <v/>
      </c>
      <c r="C1320" t="str">
        <f>IFERROR(VLOOKUP($A1320,frequentiecodes!$A:$D,3,FALSE),"")</f>
        <v/>
      </c>
      <c r="D1320" t="str">
        <f>IFERROR(VLOOKUP($A1320,frequentiecodes!$A:$D,4,FALSE),"")</f>
        <v/>
      </c>
      <c r="I1320" s="5" t="str">
        <f t="shared" ca="1" si="24"/>
        <v/>
      </c>
    </row>
    <row r="1321" spans="2:9" x14ac:dyDescent="0.3">
      <c r="B1321" t="str">
        <f>IFERROR(VLOOKUP($A1321,frequentiecodes!$A:$D,2,FALSE),"")</f>
        <v/>
      </c>
      <c r="C1321" t="str">
        <f>IFERROR(VLOOKUP($A1321,frequentiecodes!$A:$D,3,FALSE),"")</f>
        <v/>
      </c>
      <c r="D1321" t="str">
        <f>IFERROR(VLOOKUP($A1321,frequentiecodes!$A:$D,4,FALSE),"")</f>
        <v/>
      </c>
      <c r="I1321" s="5" t="str">
        <f t="shared" ca="1" si="24"/>
        <v/>
      </c>
    </row>
    <row r="1322" spans="2:9" x14ac:dyDescent="0.3">
      <c r="B1322" t="str">
        <f>IFERROR(VLOOKUP($A1322,frequentiecodes!$A:$D,2,FALSE),"")</f>
        <v/>
      </c>
      <c r="C1322" t="str">
        <f>IFERROR(VLOOKUP($A1322,frequentiecodes!$A:$D,3,FALSE),"")</f>
        <v/>
      </c>
      <c r="D1322" t="str">
        <f>IFERROR(VLOOKUP($A1322,frequentiecodes!$A:$D,4,FALSE),"")</f>
        <v/>
      </c>
      <c r="I1322" s="5" t="str">
        <f t="shared" ca="1" si="24"/>
        <v/>
      </c>
    </row>
    <row r="1323" spans="2:9" x14ac:dyDescent="0.3">
      <c r="B1323" t="str">
        <f>IFERROR(VLOOKUP($A1323,frequentiecodes!$A:$D,2,FALSE),"")</f>
        <v/>
      </c>
      <c r="C1323" t="str">
        <f>IFERROR(VLOOKUP($A1323,frequentiecodes!$A:$D,3,FALSE),"")</f>
        <v/>
      </c>
      <c r="D1323" t="str">
        <f>IFERROR(VLOOKUP($A1323,frequentiecodes!$A:$D,4,FALSE),"")</f>
        <v/>
      </c>
      <c r="I1323" s="5" t="str">
        <f t="shared" ca="1" si="24"/>
        <v/>
      </c>
    </row>
    <row r="1324" spans="2:9" x14ac:dyDescent="0.3">
      <c r="B1324" t="str">
        <f>IFERROR(VLOOKUP($A1324,frequentiecodes!$A:$D,2,FALSE),"")</f>
        <v/>
      </c>
      <c r="C1324" t="str">
        <f>IFERROR(VLOOKUP($A1324,frequentiecodes!$A:$D,3,FALSE),"")</f>
        <v/>
      </c>
      <c r="D1324" t="str">
        <f>IFERROR(VLOOKUP($A1324,frequentiecodes!$A:$D,4,FALSE),"")</f>
        <v/>
      </c>
      <c r="I1324" s="5" t="str">
        <f t="shared" ca="1" si="24"/>
        <v/>
      </c>
    </row>
    <row r="1325" spans="2:9" x14ac:dyDescent="0.3">
      <c r="B1325" t="str">
        <f>IFERROR(VLOOKUP($A1325,frequentiecodes!$A:$D,2,FALSE),"")</f>
        <v/>
      </c>
      <c r="C1325" t="str">
        <f>IFERROR(VLOOKUP($A1325,frequentiecodes!$A:$D,3,FALSE),"")</f>
        <v/>
      </c>
      <c r="D1325" t="str">
        <f>IFERROR(VLOOKUP($A1325,frequentiecodes!$A:$D,4,FALSE),"")</f>
        <v/>
      </c>
      <c r="I1325" s="5" t="str">
        <f t="shared" ca="1" si="24"/>
        <v/>
      </c>
    </row>
    <row r="1326" spans="2:9" x14ac:dyDescent="0.3">
      <c r="B1326" t="str">
        <f>IFERROR(VLOOKUP($A1326,frequentiecodes!$A:$D,2,FALSE),"")</f>
        <v/>
      </c>
      <c r="C1326" t="str">
        <f>IFERROR(VLOOKUP($A1326,frequentiecodes!$A:$D,3,FALSE),"")</f>
        <v/>
      </c>
      <c r="D1326" t="str">
        <f>IFERROR(VLOOKUP($A1326,frequentiecodes!$A:$D,4,FALSE),"")</f>
        <v/>
      </c>
      <c r="I1326" s="5" t="str">
        <f t="shared" ca="1" si="24"/>
        <v/>
      </c>
    </row>
    <row r="1327" spans="2:9" x14ac:dyDescent="0.3">
      <c r="B1327" t="str">
        <f>IFERROR(VLOOKUP($A1327,frequentiecodes!$A:$D,2,FALSE),"")</f>
        <v/>
      </c>
      <c r="C1327" t="str">
        <f>IFERROR(VLOOKUP($A1327,frequentiecodes!$A:$D,3,FALSE),"")</f>
        <v/>
      </c>
      <c r="D1327" t="str">
        <f>IFERROR(VLOOKUP($A1327,frequentiecodes!$A:$D,4,FALSE),"")</f>
        <v/>
      </c>
      <c r="I1327" s="5" t="str">
        <f t="shared" ca="1" si="24"/>
        <v/>
      </c>
    </row>
    <row r="1328" spans="2:9" x14ac:dyDescent="0.3">
      <c r="B1328" t="str">
        <f>IFERROR(VLOOKUP($A1328,frequentiecodes!$A:$D,2,FALSE),"")</f>
        <v/>
      </c>
      <c r="C1328" t="str">
        <f>IFERROR(VLOOKUP($A1328,frequentiecodes!$A:$D,3,FALSE),"")</f>
        <v/>
      </c>
      <c r="D1328" t="str">
        <f>IFERROR(VLOOKUP($A1328,frequentiecodes!$A:$D,4,FALSE),"")</f>
        <v/>
      </c>
      <c r="I1328" s="5" t="str">
        <f t="shared" ca="1" si="24"/>
        <v/>
      </c>
    </row>
    <row r="1329" spans="2:9" x14ac:dyDescent="0.3">
      <c r="B1329" t="str">
        <f>IFERROR(VLOOKUP($A1329,frequentiecodes!$A:$D,2,FALSE),"")</f>
        <v/>
      </c>
      <c r="C1329" t="str">
        <f>IFERROR(VLOOKUP($A1329,frequentiecodes!$A:$D,3,FALSE),"")</f>
        <v/>
      </c>
      <c r="D1329" t="str">
        <f>IFERROR(VLOOKUP($A1329,frequentiecodes!$A:$D,4,FALSE),"")</f>
        <v/>
      </c>
      <c r="I1329" s="5" t="str">
        <f t="shared" ca="1" si="24"/>
        <v/>
      </c>
    </row>
    <row r="1330" spans="2:9" x14ac:dyDescent="0.3">
      <c r="B1330" t="str">
        <f>IFERROR(VLOOKUP($A1330,frequentiecodes!$A:$D,2,FALSE),"")</f>
        <v/>
      </c>
      <c r="C1330" t="str">
        <f>IFERROR(VLOOKUP($A1330,frequentiecodes!$A:$D,3,FALSE),"")</f>
        <v/>
      </c>
      <c r="D1330" t="str">
        <f>IFERROR(VLOOKUP($A1330,frequentiecodes!$A:$D,4,FALSE),"")</f>
        <v/>
      </c>
      <c r="I1330" s="5" t="str">
        <f t="shared" ca="1" si="24"/>
        <v/>
      </c>
    </row>
    <row r="1331" spans="2:9" x14ac:dyDescent="0.3">
      <c r="B1331" t="str">
        <f>IFERROR(VLOOKUP($A1331,frequentiecodes!$A:$D,2,FALSE),"")</f>
        <v/>
      </c>
      <c r="C1331" t="str">
        <f>IFERROR(VLOOKUP($A1331,frequentiecodes!$A:$D,3,FALSE),"")</f>
        <v/>
      </c>
      <c r="D1331" t="str">
        <f>IFERROR(VLOOKUP($A1331,frequentiecodes!$A:$D,4,FALSE),"")</f>
        <v/>
      </c>
      <c r="I1331" s="5" t="str">
        <f t="shared" ca="1" si="24"/>
        <v/>
      </c>
    </row>
    <row r="1332" spans="2:9" x14ac:dyDescent="0.3">
      <c r="B1332" t="str">
        <f>IFERROR(VLOOKUP($A1332,frequentiecodes!$A:$D,2,FALSE),"")</f>
        <v/>
      </c>
      <c r="C1332" t="str">
        <f>IFERROR(VLOOKUP($A1332,frequentiecodes!$A:$D,3,FALSE),"")</f>
        <v/>
      </c>
      <c r="D1332" t="str">
        <f>IFERROR(VLOOKUP($A1332,frequentiecodes!$A:$D,4,FALSE),"")</f>
        <v/>
      </c>
      <c r="I1332" s="5" t="str">
        <f t="shared" ca="1" si="24"/>
        <v/>
      </c>
    </row>
    <row r="1333" spans="2:9" x14ac:dyDescent="0.3">
      <c r="B1333" t="str">
        <f>IFERROR(VLOOKUP($A1333,frequentiecodes!$A:$D,2,FALSE),"")</f>
        <v/>
      </c>
      <c r="C1333" t="str">
        <f>IFERROR(VLOOKUP($A1333,frequentiecodes!$A:$D,3,FALSE),"")</f>
        <v/>
      </c>
      <c r="D1333" t="str">
        <f>IFERROR(VLOOKUP($A1333,frequentiecodes!$A:$D,4,FALSE),"")</f>
        <v/>
      </c>
      <c r="I1333" s="5" t="str">
        <f t="shared" ca="1" si="24"/>
        <v/>
      </c>
    </row>
    <row r="1334" spans="2:9" x14ac:dyDescent="0.3">
      <c r="B1334" t="str">
        <f>IFERROR(VLOOKUP($A1334,frequentiecodes!$A:$D,2,FALSE),"")</f>
        <v/>
      </c>
      <c r="C1334" t="str">
        <f>IFERROR(VLOOKUP($A1334,frequentiecodes!$A:$D,3,FALSE),"")</f>
        <v/>
      </c>
      <c r="D1334" t="str">
        <f>IFERROR(VLOOKUP($A1334,frequentiecodes!$A:$D,4,FALSE),"")</f>
        <v/>
      </c>
      <c r="I1334" s="5" t="str">
        <f t="shared" ca="1" si="24"/>
        <v/>
      </c>
    </row>
    <row r="1335" spans="2:9" x14ac:dyDescent="0.3">
      <c r="B1335" t="str">
        <f>IFERROR(VLOOKUP($A1335,frequentiecodes!$A:$D,2,FALSE),"")</f>
        <v/>
      </c>
      <c r="C1335" t="str">
        <f>IFERROR(VLOOKUP($A1335,frequentiecodes!$A:$D,3,FALSE),"")</f>
        <v/>
      </c>
      <c r="D1335" t="str">
        <f>IFERROR(VLOOKUP($A1335,frequentiecodes!$A:$D,4,FALSE),"")</f>
        <v/>
      </c>
      <c r="I1335" s="5" t="str">
        <f t="shared" ca="1" si="24"/>
        <v/>
      </c>
    </row>
    <row r="1336" spans="2:9" x14ac:dyDescent="0.3">
      <c r="B1336" t="str">
        <f>IFERROR(VLOOKUP($A1336,frequentiecodes!$A:$D,2,FALSE),"")</f>
        <v/>
      </c>
      <c r="C1336" t="str">
        <f>IFERROR(VLOOKUP($A1336,frequentiecodes!$A:$D,3,FALSE),"")</f>
        <v/>
      </c>
      <c r="D1336" t="str">
        <f>IFERROR(VLOOKUP($A1336,frequentiecodes!$A:$D,4,FALSE),"")</f>
        <v/>
      </c>
      <c r="I1336" s="5" t="str">
        <f t="shared" ca="1" si="24"/>
        <v/>
      </c>
    </row>
    <row r="1337" spans="2:9" x14ac:dyDescent="0.3">
      <c r="B1337" t="str">
        <f>IFERROR(VLOOKUP($A1337,frequentiecodes!$A:$D,2,FALSE),"")</f>
        <v/>
      </c>
      <c r="C1337" t="str">
        <f>IFERROR(VLOOKUP($A1337,frequentiecodes!$A:$D,3,FALSE),"")</f>
        <v/>
      </c>
      <c r="D1337" t="str">
        <f>IFERROR(VLOOKUP($A1337,frequentiecodes!$A:$D,4,FALSE),"")</f>
        <v/>
      </c>
      <c r="I1337" s="5" t="str">
        <f t="shared" ca="1" si="24"/>
        <v/>
      </c>
    </row>
    <row r="1338" spans="2:9" x14ac:dyDescent="0.3">
      <c r="B1338" t="str">
        <f>IFERROR(VLOOKUP($A1338,frequentiecodes!$A:$D,2,FALSE),"")</f>
        <v/>
      </c>
      <c r="C1338" t="str">
        <f>IFERROR(VLOOKUP($A1338,frequentiecodes!$A:$D,3,FALSE),"")</f>
        <v/>
      </c>
      <c r="D1338" t="str">
        <f>IFERROR(VLOOKUP($A1338,frequentiecodes!$A:$D,4,FALSE),"")</f>
        <v/>
      </c>
      <c r="I1338" s="5" t="str">
        <f t="shared" ca="1" si="24"/>
        <v/>
      </c>
    </row>
    <row r="1339" spans="2:9" x14ac:dyDescent="0.3">
      <c r="B1339" t="str">
        <f>IFERROR(VLOOKUP($A1339,frequentiecodes!$A:$D,2,FALSE),"")</f>
        <v/>
      </c>
      <c r="C1339" t="str">
        <f>IFERROR(VLOOKUP($A1339,frequentiecodes!$A:$D,3,FALSE),"")</f>
        <v/>
      </c>
      <c r="D1339" t="str">
        <f>IFERROR(VLOOKUP($A1339,frequentiecodes!$A:$D,4,FALSE),"")</f>
        <v/>
      </c>
      <c r="I1339" s="5" t="str">
        <f t="shared" ca="1" si="24"/>
        <v/>
      </c>
    </row>
    <row r="1340" spans="2:9" x14ac:dyDescent="0.3">
      <c r="B1340" t="str">
        <f>IFERROR(VLOOKUP($A1340,frequentiecodes!$A:$D,2,FALSE),"")</f>
        <v/>
      </c>
      <c r="C1340" t="str">
        <f>IFERROR(VLOOKUP($A1340,frequentiecodes!$A:$D,3,FALSE),"")</f>
        <v/>
      </c>
      <c r="D1340" t="str">
        <f>IFERROR(VLOOKUP($A1340,frequentiecodes!$A:$D,4,FALSE),"")</f>
        <v/>
      </c>
      <c r="I1340" s="5" t="str">
        <f t="shared" ca="1" si="24"/>
        <v/>
      </c>
    </row>
    <row r="1341" spans="2:9" x14ac:dyDescent="0.3">
      <c r="B1341" t="str">
        <f>IFERROR(VLOOKUP($A1341,frequentiecodes!$A:$D,2,FALSE),"")</f>
        <v/>
      </c>
      <c r="C1341" t="str">
        <f>IFERROR(VLOOKUP($A1341,frequentiecodes!$A:$D,3,FALSE),"")</f>
        <v/>
      </c>
      <c r="D1341" t="str">
        <f>IFERROR(VLOOKUP($A1341,frequentiecodes!$A:$D,4,FALSE),"")</f>
        <v/>
      </c>
      <c r="I1341" s="5" t="str">
        <f t="shared" ca="1" si="24"/>
        <v/>
      </c>
    </row>
    <row r="1342" spans="2:9" x14ac:dyDescent="0.3">
      <c r="B1342" t="str">
        <f>IFERROR(VLOOKUP($A1342,frequentiecodes!$A:$D,2,FALSE),"")</f>
        <v/>
      </c>
      <c r="C1342" t="str">
        <f>IFERROR(VLOOKUP($A1342,frequentiecodes!$A:$D,3,FALSE),"")</f>
        <v/>
      </c>
      <c r="D1342" t="str">
        <f>IFERROR(VLOOKUP($A1342,frequentiecodes!$A:$D,4,FALSE),"")</f>
        <v/>
      </c>
      <c r="I1342" s="5" t="str">
        <f t="shared" ca="1" si="24"/>
        <v/>
      </c>
    </row>
    <row r="1343" spans="2:9" x14ac:dyDescent="0.3">
      <c r="B1343" t="str">
        <f>IFERROR(VLOOKUP($A1343,frequentiecodes!$A:$D,2,FALSE),"")</f>
        <v/>
      </c>
      <c r="C1343" t="str">
        <f>IFERROR(VLOOKUP($A1343,frequentiecodes!$A:$D,3,FALSE),"")</f>
        <v/>
      </c>
      <c r="D1343" t="str">
        <f>IFERROR(VLOOKUP($A1343,frequentiecodes!$A:$D,4,FALSE),"")</f>
        <v/>
      </c>
      <c r="I1343" s="5" t="str">
        <f t="shared" ca="1" si="24"/>
        <v/>
      </c>
    </row>
    <row r="1344" spans="2:9" x14ac:dyDescent="0.3">
      <c r="B1344" t="str">
        <f>IFERROR(VLOOKUP($A1344,frequentiecodes!$A:$D,2,FALSE),"")</f>
        <v/>
      </c>
      <c r="C1344" t="str">
        <f>IFERROR(VLOOKUP($A1344,frequentiecodes!$A:$D,3,FALSE),"")</f>
        <v/>
      </c>
      <c r="D1344" t="str">
        <f>IFERROR(VLOOKUP($A1344,frequentiecodes!$A:$D,4,FALSE),"")</f>
        <v/>
      </c>
      <c r="I1344" s="5" t="str">
        <f t="shared" ca="1" si="24"/>
        <v/>
      </c>
    </row>
    <row r="1345" spans="2:9" x14ac:dyDescent="0.3">
      <c r="B1345" t="str">
        <f>IFERROR(VLOOKUP($A1345,frequentiecodes!$A:$D,2,FALSE),"")</f>
        <v/>
      </c>
      <c r="C1345" t="str">
        <f>IFERROR(VLOOKUP($A1345,frequentiecodes!$A:$D,3,FALSE),"")</f>
        <v/>
      </c>
      <c r="D1345" t="str">
        <f>IFERROR(VLOOKUP($A1345,frequentiecodes!$A:$D,4,FALSE),"")</f>
        <v/>
      </c>
      <c r="I1345" s="5" t="str">
        <f t="shared" ca="1" si="24"/>
        <v/>
      </c>
    </row>
    <row r="1346" spans="2:9" x14ac:dyDescent="0.3">
      <c r="B1346" t="str">
        <f>IFERROR(VLOOKUP($A1346,frequentiecodes!$A:$D,2,FALSE),"")</f>
        <v/>
      </c>
      <c r="C1346" t="str">
        <f>IFERROR(VLOOKUP($A1346,frequentiecodes!$A:$D,3,FALSE),"")</f>
        <v/>
      </c>
      <c r="D1346" t="str">
        <f>IFERROR(VLOOKUP($A1346,frequentiecodes!$A:$D,4,FALSE),"")</f>
        <v/>
      </c>
      <c r="I1346" s="5" t="str">
        <f t="shared" ca="1" si="24"/>
        <v/>
      </c>
    </row>
    <row r="1347" spans="2:9" x14ac:dyDescent="0.3">
      <c r="B1347" t="str">
        <f>IFERROR(VLOOKUP($A1347,frequentiecodes!$A:$D,2,FALSE),"")</f>
        <v/>
      </c>
      <c r="C1347" t="str">
        <f>IFERROR(VLOOKUP($A1347,frequentiecodes!$A:$D,3,FALSE),"")</f>
        <v/>
      </c>
      <c r="D1347" t="str">
        <f>IFERROR(VLOOKUP($A1347,frequentiecodes!$A:$D,4,FALSE),"")</f>
        <v/>
      </c>
      <c r="I1347" s="5" t="str">
        <f t="shared" ca="1" si="24"/>
        <v/>
      </c>
    </row>
    <row r="1348" spans="2:9" x14ac:dyDescent="0.3">
      <c r="B1348" t="str">
        <f>IFERROR(VLOOKUP($A1348,frequentiecodes!$A:$D,2,FALSE),"")</f>
        <v/>
      </c>
      <c r="C1348" t="str">
        <f>IFERROR(VLOOKUP($A1348,frequentiecodes!$A:$D,3,FALSE),"")</f>
        <v/>
      </c>
      <c r="D1348" t="str">
        <f>IFERROR(VLOOKUP($A1348,frequentiecodes!$A:$D,4,FALSE),"")</f>
        <v/>
      </c>
      <c r="I1348" s="5" t="str">
        <f t="shared" ca="1" si="24"/>
        <v/>
      </c>
    </row>
    <row r="1349" spans="2:9" x14ac:dyDescent="0.3">
      <c r="B1349" t="str">
        <f>IFERROR(VLOOKUP($A1349,frequentiecodes!$A:$D,2,FALSE),"")</f>
        <v/>
      </c>
      <c r="C1349" t="str">
        <f>IFERROR(VLOOKUP($A1349,frequentiecodes!$A:$D,3,FALSE),"")</f>
        <v/>
      </c>
      <c r="D1349" t="str">
        <f>IFERROR(VLOOKUP($A1349,frequentiecodes!$A:$D,4,FALSE),"")</f>
        <v/>
      </c>
      <c r="I1349" s="5" t="str">
        <f t="shared" ca="1" si="24"/>
        <v/>
      </c>
    </row>
    <row r="1350" spans="2:9" x14ac:dyDescent="0.3">
      <c r="B1350" t="str">
        <f>IFERROR(VLOOKUP($A1350,frequentiecodes!$A:$D,2,FALSE),"")</f>
        <v/>
      </c>
      <c r="C1350" t="str">
        <f>IFERROR(VLOOKUP($A1350,frequentiecodes!$A:$D,3,FALSE),"")</f>
        <v/>
      </c>
      <c r="D1350" t="str">
        <f>IFERROR(VLOOKUP($A1350,frequentiecodes!$A:$D,4,FALSE),"")</f>
        <v/>
      </c>
      <c r="I1350" s="5" t="str">
        <f t="shared" ca="1" si="24"/>
        <v/>
      </c>
    </row>
    <row r="1351" spans="2:9" x14ac:dyDescent="0.3">
      <c r="B1351" t="str">
        <f>IFERROR(VLOOKUP($A1351,frequentiecodes!$A:$D,2,FALSE),"")</f>
        <v/>
      </c>
      <c r="C1351" t="str">
        <f>IFERROR(VLOOKUP($A1351,frequentiecodes!$A:$D,3,FALSE),"")</f>
        <v/>
      </c>
      <c r="D1351" t="str">
        <f>IFERROR(VLOOKUP($A1351,frequentiecodes!$A:$D,4,FALSE),"")</f>
        <v/>
      </c>
      <c r="I1351" s="5" t="str">
        <f t="shared" ca="1" si="24"/>
        <v/>
      </c>
    </row>
    <row r="1352" spans="2:9" x14ac:dyDescent="0.3">
      <c r="B1352" t="str">
        <f>IFERROR(VLOOKUP($A1352,frequentiecodes!$A:$D,2,FALSE),"")</f>
        <v/>
      </c>
      <c r="C1352" t="str">
        <f>IFERROR(VLOOKUP($A1352,frequentiecodes!$A:$D,3,FALSE),"")</f>
        <v/>
      </c>
      <c r="D1352" t="str">
        <f>IFERROR(VLOOKUP($A1352,frequentiecodes!$A:$D,4,FALSE),"")</f>
        <v/>
      </c>
      <c r="I1352" s="5" t="str">
        <f t="shared" ca="1" si="24"/>
        <v/>
      </c>
    </row>
    <row r="1353" spans="2:9" x14ac:dyDescent="0.3">
      <c r="B1353" t="str">
        <f>IFERROR(VLOOKUP($A1353,frequentiecodes!$A:$D,2,FALSE),"")</f>
        <v/>
      </c>
      <c r="C1353" t="str">
        <f>IFERROR(VLOOKUP($A1353,frequentiecodes!$A:$D,3,FALSE),"")</f>
        <v/>
      </c>
      <c r="D1353" t="str">
        <f>IFERROR(VLOOKUP($A1353,frequentiecodes!$A:$D,4,FALSE),"")</f>
        <v/>
      </c>
      <c r="I1353" s="5" t="str">
        <f t="shared" ca="1" si="24"/>
        <v/>
      </c>
    </row>
    <row r="1354" spans="2:9" x14ac:dyDescent="0.3">
      <c r="B1354" t="str">
        <f>IFERROR(VLOOKUP($A1354,frequentiecodes!$A:$D,2,FALSE),"")</f>
        <v/>
      </c>
      <c r="C1354" t="str">
        <f>IFERROR(VLOOKUP($A1354,frequentiecodes!$A:$D,3,FALSE),"")</f>
        <v/>
      </c>
      <c r="D1354" t="str">
        <f>IFERROR(VLOOKUP($A1354,frequentiecodes!$A:$D,4,FALSE),"")</f>
        <v/>
      </c>
      <c r="I1354" s="5" t="str">
        <f t="shared" ca="1" si="24"/>
        <v/>
      </c>
    </row>
    <row r="1355" spans="2:9" x14ac:dyDescent="0.3">
      <c r="B1355" t="str">
        <f>IFERROR(VLOOKUP($A1355,frequentiecodes!$A:$D,2,FALSE),"")</f>
        <v/>
      </c>
      <c r="C1355" t="str">
        <f>IFERROR(VLOOKUP($A1355,frequentiecodes!$A:$D,3,FALSE),"")</f>
        <v/>
      </c>
      <c r="D1355" t="str">
        <f>IFERROR(VLOOKUP($A1355,frequentiecodes!$A:$D,4,FALSE),"")</f>
        <v/>
      </c>
      <c r="I1355" s="5" t="str">
        <f t="shared" ca="1" si="24"/>
        <v/>
      </c>
    </row>
    <row r="1356" spans="2:9" x14ac:dyDescent="0.3">
      <c r="B1356" t="str">
        <f>IFERROR(VLOOKUP($A1356,frequentiecodes!$A:$D,2,FALSE),"")</f>
        <v/>
      </c>
      <c r="C1356" t="str">
        <f>IFERROR(VLOOKUP($A1356,frequentiecodes!$A:$D,3,FALSE),"")</f>
        <v/>
      </c>
      <c r="D1356" t="str">
        <f>IFERROR(VLOOKUP($A1356,frequentiecodes!$A:$D,4,FALSE),"")</f>
        <v/>
      </c>
      <c r="I1356" s="5" t="str">
        <f t="shared" ca="1" si="24"/>
        <v/>
      </c>
    </row>
    <row r="1357" spans="2:9" x14ac:dyDescent="0.3">
      <c r="B1357" t="str">
        <f>IFERROR(VLOOKUP($A1357,frequentiecodes!$A:$D,2,FALSE),"")</f>
        <v/>
      </c>
      <c r="C1357" t="str">
        <f>IFERROR(VLOOKUP($A1357,frequentiecodes!$A:$D,3,FALSE),"")</f>
        <v/>
      </c>
      <c r="D1357" t="str">
        <f>IFERROR(VLOOKUP($A1357,frequentiecodes!$A:$D,4,FALSE),"")</f>
        <v/>
      </c>
      <c r="I1357" s="5" t="str">
        <f t="shared" ca="1" si="24"/>
        <v/>
      </c>
    </row>
    <row r="1358" spans="2:9" x14ac:dyDescent="0.3">
      <c r="B1358" t="str">
        <f>IFERROR(VLOOKUP($A1358,frequentiecodes!$A:$D,2,FALSE),"")</f>
        <v/>
      </c>
      <c r="C1358" t="str">
        <f>IFERROR(VLOOKUP($A1358,frequentiecodes!$A:$D,3,FALSE),"")</f>
        <v/>
      </c>
      <c r="D1358" t="str">
        <f>IFERROR(VLOOKUP($A1358,frequentiecodes!$A:$D,4,FALSE),"")</f>
        <v/>
      </c>
      <c r="I1358" s="5" t="str">
        <f t="shared" ca="1" si="24"/>
        <v/>
      </c>
    </row>
    <row r="1359" spans="2:9" x14ac:dyDescent="0.3">
      <c r="B1359" t="str">
        <f>IFERROR(VLOOKUP($A1359,frequentiecodes!$A:$D,2,FALSE),"")</f>
        <v/>
      </c>
      <c r="C1359" t="str">
        <f>IFERROR(VLOOKUP($A1359,frequentiecodes!$A:$D,3,FALSE),"")</f>
        <v/>
      </c>
      <c r="D1359" t="str">
        <f>IFERROR(VLOOKUP($A1359,frequentiecodes!$A:$D,4,FALSE),"")</f>
        <v/>
      </c>
      <c r="I1359" s="5" t="str">
        <f t="shared" ca="1" si="24"/>
        <v/>
      </c>
    </row>
    <row r="1360" spans="2:9" x14ac:dyDescent="0.3">
      <c r="B1360" t="str">
        <f>IFERROR(VLOOKUP($A1360,frequentiecodes!$A:$D,2,FALSE),"")</f>
        <v/>
      </c>
      <c r="C1360" t="str">
        <f>IFERROR(VLOOKUP($A1360,frequentiecodes!$A:$D,3,FALSE),"")</f>
        <v/>
      </c>
      <c r="D1360" t="str">
        <f>IFERROR(VLOOKUP($A1360,frequentiecodes!$A:$D,4,FALSE),"")</f>
        <v/>
      </c>
      <c r="I1360" s="5" t="str">
        <f t="shared" ca="1" si="24"/>
        <v/>
      </c>
    </row>
    <row r="1361" spans="2:9" x14ac:dyDescent="0.3">
      <c r="B1361" t="str">
        <f>IFERROR(VLOOKUP($A1361,frequentiecodes!$A:$D,2,FALSE),"")</f>
        <v/>
      </c>
      <c r="C1361" t="str">
        <f>IFERROR(VLOOKUP($A1361,frequentiecodes!$A:$D,3,FALSE),"")</f>
        <v/>
      </c>
      <c r="D1361" t="str">
        <f>IFERROR(VLOOKUP($A1361,frequentiecodes!$A:$D,4,FALSE),"")</f>
        <v/>
      </c>
      <c r="I1361" s="5" t="str">
        <f t="shared" ref="I1361:I1424" ca="1" si="25">IF(H1361="","",DATE(YEAR(TODAY())+1,1,-2)-WEEKDAY(DATE(YEAR(TODAY())+1,1,3))+H1361*7)</f>
        <v/>
      </c>
    </row>
    <row r="1362" spans="2:9" x14ac:dyDescent="0.3">
      <c r="B1362" t="str">
        <f>IFERROR(VLOOKUP($A1362,frequentiecodes!$A:$D,2,FALSE),"")</f>
        <v/>
      </c>
      <c r="C1362" t="str">
        <f>IFERROR(VLOOKUP($A1362,frequentiecodes!$A:$D,3,FALSE),"")</f>
        <v/>
      </c>
      <c r="D1362" t="str">
        <f>IFERROR(VLOOKUP($A1362,frequentiecodes!$A:$D,4,FALSE),"")</f>
        <v/>
      </c>
      <c r="I1362" s="5" t="str">
        <f t="shared" ca="1" si="25"/>
        <v/>
      </c>
    </row>
    <row r="1363" spans="2:9" x14ac:dyDescent="0.3">
      <c r="B1363" t="str">
        <f>IFERROR(VLOOKUP($A1363,frequentiecodes!$A:$D,2,FALSE),"")</f>
        <v/>
      </c>
      <c r="C1363" t="str">
        <f>IFERROR(VLOOKUP($A1363,frequentiecodes!$A:$D,3,FALSE),"")</f>
        <v/>
      </c>
      <c r="D1363" t="str">
        <f>IFERROR(VLOOKUP($A1363,frequentiecodes!$A:$D,4,FALSE),"")</f>
        <v/>
      </c>
      <c r="I1363" s="5" t="str">
        <f t="shared" ca="1" si="25"/>
        <v/>
      </c>
    </row>
    <row r="1364" spans="2:9" x14ac:dyDescent="0.3">
      <c r="B1364" t="str">
        <f>IFERROR(VLOOKUP($A1364,frequentiecodes!$A:$D,2,FALSE),"")</f>
        <v/>
      </c>
      <c r="C1364" t="str">
        <f>IFERROR(VLOOKUP($A1364,frequentiecodes!$A:$D,3,FALSE),"")</f>
        <v/>
      </c>
      <c r="D1364" t="str">
        <f>IFERROR(VLOOKUP($A1364,frequentiecodes!$A:$D,4,FALSE),"")</f>
        <v/>
      </c>
      <c r="I1364" s="5" t="str">
        <f t="shared" ca="1" si="25"/>
        <v/>
      </c>
    </row>
    <row r="1365" spans="2:9" x14ac:dyDescent="0.3">
      <c r="B1365" t="str">
        <f>IFERROR(VLOOKUP($A1365,frequentiecodes!$A:$D,2,FALSE),"")</f>
        <v/>
      </c>
      <c r="C1365" t="str">
        <f>IFERROR(VLOOKUP($A1365,frequentiecodes!$A:$D,3,FALSE),"")</f>
        <v/>
      </c>
      <c r="D1365" t="str">
        <f>IFERROR(VLOOKUP($A1365,frequentiecodes!$A:$D,4,FALSE),"")</f>
        <v/>
      </c>
      <c r="I1365" s="5" t="str">
        <f t="shared" ca="1" si="25"/>
        <v/>
      </c>
    </row>
    <row r="1366" spans="2:9" x14ac:dyDescent="0.3">
      <c r="B1366" t="str">
        <f>IFERROR(VLOOKUP($A1366,frequentiecodes!$A:$D,2,FALSE),"")</f>
        <v/>
      </c>
      <c r="C1366" t="str">
        <f>IFERROR(VLOOKUP($A1366,frequentiecodes!$A:$D,3,FALSE),"")</f>
        <v/>
      </c>
      <c r="D1366" t="str">
        <f>IFERROR(VLOOKUP($A1366,frequentiecodes!$A:$D,4,FALSE),"")</f>
        <v/>
      </c>
      <c r="I1366" s="5" t="str">
        <f t="shared" ca="1" si="25"/>
        <v/>
      </c>
    </row>
    <row r="1367" spans="2:9" x14ac:dyDescent="0.3">
      <c r="B1367" t="str">
        <f>IFERROR(VLOOKUP($A1367,frequentiecodes!$A:$D,2,FALSE),"")</f>
        <v/>
      </c>
      <c r="C1367" t="str">
        <f>IFERROR(VLOOKUP($A1367,frequentiecodes!$A:$D,3,FALSE),"")</f>
        <v/>
      </c>
      <c r="D1367" t="str">
        <f>IFERROR(VLOOKUP($A1367,frequentiecodes!$A:$D,4,FALSE),"")</f>
        <v/>
      </c>
      <c r="I1367" s="5" t="str">
        <f t="shared" ca="1" si="25"/>
        <v/>
      </c>
    </row>
    <row r="1368" spans="2:9" x14ac:dyDescent="0.3">
      <c r="B1368" t="str">
        <f>IFERROR(VLOOKUP($A1368,frequentiecodes!$A:$D,2,FALSE),"")</f>
        <v/>
      </c>
      <c r="C1368" t="str">
        <f>IFERROR(VLOOKUP($A1368,frequentiecodes!$A:$D,3,FALSE),"")</f>
        <v/>
      </c>
      <c r="D1368" t="str">
        <f>IFERROR(VLOOKUP($A1368,frequentiecodes!$A:$D,4,FALSE),"")</f>
        <v/>
      </c>
      <c r="I1368" s="5" t="str">
        <f t="shared" ca="1" si="25"/>
        <v/>
      </c>
    </row>
    <row r="1369" spans="2:9" x14ac:dyDescent="0.3">
      <c r="B1369" t="str">
        <f>IFERROR(VLOOKUP($A1369,frequentiecodes!$A:$D,2,FALSE),"")</f>
        <v/>
      </c>
      <c r="C1369" t="str">
        <f>IFERROR(VLOOKUP($A1369,frequentiecodes!$A:$D,3,FALSE),"")</f>
        <v/>
      </c>
      <c r="D1369" t="str">
        <f>IFERROR(VLOOKUP($A1369,frequentiecodes!$A:$D,4,FALSE),"")</f>
        <v/>
      </c>
      <c r="I1369" s="5" t="str">
        <f t="shared" ca="1" si="25"/>
        <v/>
      </c>
    </row>
    <row r="1370" spans="2:9" x14ac:dyDescent="0.3">
      <c r="B1370" t="str">
        <f>IFERROR(VLOOKUP($A1370,frequentiecodes!$A:$D,2,FALSE),"")</f>
        <v/>
      </c>
      <c r="C1370" t="str">
        <f>IFERROR(VLOOKUP($A1370,frequentiecodes!$A:$D,3,FALSE),"")</f>
        <v/>
      </c>
      <c r="D1370" t="str">
        <f>IFERROR(VLOOKUP($A1370,frequentiecodes!$A:$D,4,FALSE),"")</f>
        <v/>
      </c>
      <c r="I1370" s="5" t="str">
        <f t="shared" ca="1" si="25"/>
        <v/>
      </c>
    </row>
    <row r="1371" spans="2:9" x14ac:dyDescent="0.3">
      <c r="B1371" t="str">
        <f>IFERROR(VLOOKUP($A1371,frequentiecodes!$A:$D,2,FALSE),"")</f>
        <v/>
      </c>
      <c r="C1371" t="str">
        <f>IFERROR(VLOOKUP($A1371,frequentiecodes!$A:$D,3,FALSE),"")</f>
        <v/>
      </c>
      <c r="D1371" t="str">
        <f>IFERROR(VLOOKUP($A1371,frequentiecodes!$A:$D,4,FALSE),"")</f>
        <v/>
      </c>
      <c r="I1371" s="5" t="str">
        <f t="shared" ca="1" si="25"/>
        <v/>
      </c>
    </row>
    <row r="1372" spans="2:9" x14ac:dyDescent="0.3">
      <c r="B1372" t="str">
        <f>IFERROR(VLOOKUP($A1372,frequentiecodes!$A:$D,2,FALSE),"")</f>
        <v/>
      </c>
      <c r="C1372" t="str">
        <f>IFERROR(VLOOKUP($A1372,frequentiecodes!$A:$D,3,FALSE),"")</f>
        <v/>
      </c>
      <c r="D1372" t="str">
        <f>IFERROR(VLOOKUP($A1372,frequentiecodes!$A:$D,4,FALSE),"")</f>
        <v/>
      </c>
      <c r="I1372" s="5" t="str">
        <f t="shared" ca="1" si="25"/>
        <v/>
      </c>
    </row>
    <row r="1373" spans="2:9" x14ac:dyDescent="0.3">
      <c r="B1373" t="str">
        <f>IFERROR(VLOOKUP($A1373,frequentiecodes!$A:$D,2,FALSE),"")</f>
        <v/>
      </c>
      <c r="C1373" t="str">
        <f>IFERROR(VLOOKUP($A1373,frequentiecodes!$A:$D,3,FALSE),"")</f>
        <v/>
      </c>
      <c r="D1373" t="str">
        <f>IFERROR(VLOOKUP($A1373,frequentiecodes!$A:$D,4,FALSE),"")</f>
        <v/>
      </c>
      <c r="I1373" s="5" t="str">
        <f t="shared" ca="1" si="25"/>
        <v/>
      </c>
    </row>
    <row r="1374" spans="2:9" x14ac:dyDescent="0.3">
      <c r="B1374" t="str">
        <f>IFERROR(VLOOKUP($A1374,frequentiecodes!$A:$D,2,FALSE),"")</f>
        <v/>
      </c>
      <c r="C1374" t="str">
        <f>IFERROR(VLOOKUP($A1374,frequentiecodes!$A:$D,3,FALSE),"")</f>
        <v/>
      </c>
      <c r="D1374" t="str">
        <f>IFERROR(VLOOKUP($A1374,frequentiecodes!$A:$D,4,FALSE),"")</f>
        <v/>
      </c>
      <c r="I1374" s="5" t="str">
        <f t="shared" ca="1" si="25"/>
        <v/>
      </c>
    </row>
    <row r="1375" spans="2:9" x14ac:dyDescent="0.3">
      <c r="B1375" t="str">
        <f>IFERROR(VLOOKUP($A1375,frequentiecodes!$A:$D,2,FALSE),"")</f>
        <v/>
      </c>
      <c r="C1375" t="str">
        <f>IFERROR(VLOOKUP($A1375,frequentiecodes!$A:$D,3,FALSE),"")</f>
        <v/>
      </c>
      <c r="D1375" t="str">
        <f>IFERROR(VLOOKUP($A1375,frequentiecodes!$A:$D,4,FALSE),"")</f>
        <v/>
      </c>
      <c r="I1375" s="5" t="str">
        <f t="shared" ca="1" si="25"/>
        <v/>
      </c>
    </row>
    <row r="1376" spans="2:9" x14ac:dyDescent="0.3">
      <c r="B1376" t="str">
        <f>IFERROR(VLOOKUP($A1376,frequentiecodes!$A:$D,2,FALSE),"")</f>
        <v/>
      </c>
      <c r="C1376" t="str">
        <f>IFERROR(VLOOKUP($A1376,frequentiecodes!$A:$D,3,FALSE),"")</f>
        <v/>
      </c>
      <c r="D1376" t="str">
        <f>IFERROR(VLOOKUP($A1376,frequentiecodes!$A:$D,4,FALSE),"")</f>
        <v/>
      </c>
      <c r="I1376" s="5" t="str">
        <f t="shared" ca="1" si="25"/>
        <v/>
      </c>
    </row>
    <row r="1377" spans="2:9" x14ac:dyDescent="0.3">
      <c r="B1377" t="str">
        <f>IFERROR(VLOOKUP($A1377,frequentiecodes!$A:$D,2,FALSE),"")</f>
        <v/>
      </c>
      <c r="C1377" t="str">
        <f>IFERROR(VLOOKUP($A1377,frequentiecodes!$A:$D,3,FALSE),"")</f>
        <v/>
      </c>
      <c r="D1377" t="str">
        <f>IFERROR(VLOOKUP($A1377,frequentiecodes!$A:$D,4,FALSE),"")</f>
        <v/>
      </c>
      <c r="I1377" s="5" t="str">
        <f t="shared" ca="1" si="25"/>
        <v/>
      </c>
    </row>
    <row r="1378" spans="2:9" x14ac:dyDescent="0.3">
      <c r="B1378" t="str">
        <f>IFERROR(VLOOKUP($A1378,frequentiecodes!$A:$D,2,FALSE),"")</f>
        <v/>
      </c>
      <c r="C1378" t="str">
        <f>IFERROR(VLOOKUP($A1378,frequentiecodes!$A:$D,3,FALSE),"")</f>
        <v/>
      </c>
      <c r="D1378" t="str">
        <f>IFERROR(VLOOKUP($A1378,frequentiecodes!$A:$D,4,FALSE),"")</f>
        <v/>
      </c>
      <c r="I1378" s="5" t="str">
        <f t="shared" ca="1" si="25"/>
        <v/>
      </c>
    </row>
    <row r="1379" spans="2:9" x14ac:dyDescent="0.3">
      <c r="B1379" t="str">
        <f>IFERROR(VLOOKUP($A1379,frequentiecodes!$A:$D,2,FALSE),"")</f>
        <v/>
      </c>
      <c r="C1379" t="str">
        <f>IFERROR(VLOOKUP($A1379,frequentiecodes!$A:$D,3,FALSE),"")</f>
        <v/>
      </c>
      <c r="D1379" t="str">
        <f>IFERROR(VLOOKUP($A1379,frequentiecodes!$A:$D,4,FALSE),"")</f>
        <v/>
      </c>
      <c r="I1379" s="5" t="str">
        <f t="shared" ca="1" si="25"/>
        <v/>
      </c>
    </row>
    <row r="1380" spans="2:9" x14ac:dyDescent="0.3">
      <c r="B1380" t="str">
        <f>IFERROR(VLOOKUP($A1380,frequentiecodes!$A:$D,2,FALSE),"")</f>
        <v/>
      </c>
      <c r="C1380" t="str">
        <f>IFERROR(VLOOKUP($A1380,frequentiecodes!$A:$D,3,FALSE),"")</f>
        <v/>
      </c>
      <c r="D1380" t="str">
        <f>IFERROR(VLOOKUP($A1380,frequentiecodes!$A:$D,4,FALSE),"")</f>
        <v/>
      </c>
      <c r="I1380" s="5" t="str">
        <f t="shared" ca="1" si="25"/>
        <v/>
      </c>
    </row>
    <row r="1381" spans="2:9" x14ac:dyDescent="0.3">
      <c r="B1381" t="str">
        <f>IFERROR(VLOOKUP($A1381,frequentiecodes!$A:$D,2,FALSE),"")</f>
        <v/>
      </c>
      <c r="C1381" t="str">
        <f>IFERROR(VLOOKUP($A1381,frequentiecodes!$A:$D,3,FALSE),"")</f>
        <v/>
      </c>
      <c r="D1381" t="str">
        <f>IFERROR(VLOOKUP($A1381,frequentiecodes!$A:$D,4,FALSE),"")</f>
        <v/>
      </c>
      <c r="I1381" s="5" t="str">
        <f t="shared" ca="1" si="25"/>
        <v/>
      </c>
    </row>
    <row r="1382" spans="2:9" x14ac:dyDescent="0.3">
      <c r="B1382" t="str">
        <f>IFERROR(VLOOKUP($A1382,frequentiecodes!$A:$D,2,FALSE),"")</f>
        <v/>
      </c>
      <c r="C1382" t="str">
        <f>IFERROR(VLOOKUP($A1382,frequentiecodes!$A:$D,3,FALSE),"")</f>
        <v/>
      </c>
      <c r="D1382" t="str">
        <f>IFERROR(VLOOKUP($A1382,frequentiecodes!$A:$D,4,FALSE),"")</f>
        <v/>
      </c>
      <c r="I1382" s="5" t="str">
        <f t="shared" ca="1" si="25"/>
        <v/>
      </c>
    </row>
    <row r="1383" spans="2:9" x14ac:dyDescent="0.3">
      <c r="B1383" t="str">
        <f>IFERROR(VLOOKUP($A1383,frequentiecodes!$A:$D,2,FALSE),"")</f>
        <v/>
      </c>
      <c r="C1383" t="str">
        <f>IFERROR(VLOOKUP($A1383,frequentiecodes!$A:$D,3,FALSE),"")</f>
        <v/>
      </c>
      <c r="D1383" t="str">
        <f>IFERROR(VLOOKUP($A1383,frequentiecodes!$A:$D,4,FALSE),"")</f>
        <v/>
      </c>
      <c r="I1383" s="5" t="str">
        <f t="shared" ca="1" si="25"/>
        <v/>
      </c>
    </row>
    <row r="1384" spans="2:9" x14ac:dyDescent="0.3">
      <c r="B1384" t="str">
        <f>IFERROR(VLOOKUP($A1384,frequentiecodes!$A:$D,2,FALSE),"")</f>
        <v/>
      </c>
      <c r="C1384" t="str">
        <f>IFERROR(VLOOKUP($A1384,frequentiecodes!$A:$D,3,FALSE),"")</f>
        <v/>
      </c>
      <c r="D1384" t="str">
        <f>IFERROR(VLOOKUP($A1384,frequentiecodes!$A:$D,4,FALSE),"")</f>
        <v/>
      </c>
      <c r="I1384" s="5" t="str">
        <f t="shared" ca="1" si="25"/>
        <v/>
      </c>
    </row>
    <row r="1385" spans="2:9" x14ac:dyDescent="0.3">
      <c r="B1385" t="str">
        <f>IFERROR(VLOOKUP($A1385,frequentiecodes!$A:$D,2,FALSE),"")</f>
        <v/>
      </c>
      <c r="C1385" t="str">
        <f>IFERROR(VLOOKUP($A1385,frequentiecodes!$A:$D,3,FALSE),"")</f>
        <v/>
      </c>
      <c r="D1385" t="str">
        <f>IFERROR(VLOOKUP($A1385,frequentiecodes!$A:$D,4,FALSE),"")</f>
        <v/>
      </c>
      <c r="I1385" s="5" t="str">
        <f t="shared" ca="1" si="25"/>
        <v/>
      </c>
    </row>
    <row r="1386" spans="2:9" x14ac:dyDescent="0.3">
      <c r="B1386" t="str">
        <f>IFERROR(VLOOKUP($A1386,frequentiecodes!$A:$D,2,FALSE),"")</f>
        <v/>
      </c>
      <c r="C1386" t="str">
        <f>IFERROR(VLOOKUP($A1386,frequentiecodes!$A:$D,3,FALSE),"")</f>
        <v/>
      </c>
      <c r="D1386" t="str">
        <f>IFERROR(VLOOKUP($A1386,frequentiecodes!$A:$D,4,FALSE),"")</f>
        <v/>
      </c>
      <c r="I1386" s="5" t="str">
        <f t="shared" ca="1" si="25"/>
        <v/>
      </c>
    </row>
    <row r="1387" spans="2:9" x14ac:dyDescent="0.3">
      <c r="B1387" t="str">
        <f>IFERROR(VLOOKUP($A1387,frequentiecodes!$A:$D,2,FALSE),"")</f>
        <v/>
      </c>
      <c r="C1387" t="str">
        <f>IFERROR(VLOOKUP($A1387,frequentiecodes!$A:$D,3,FALSE),"")</f>
        <v/>
      </c>
      <c r="D1387" t="str">
        <f>IFERROR(VLOOKUP($A1387,frequentiecodes!$A:$D,4,FALSE),"")</f>
        <v/>
      </c>
      <c r="I1387" s="5" t="str">
        <f t="shared" ca="1" si="25"/>
        <v/>
      </c>
    </row>
    <row r="1388" spans="2:9" x14ac:dyDescent="0.3">
      <c r="B1388" t="str">
        <f>IFERROR(VLOOKUP($A1388,frequentiecodes!$A:$D,2,FALSE),"")</f>
        <v/>
      </c>
      <c r="C1388" t="str">
        <f>IFERROR(VLOOKUP($A1388,frequentiecodes!$A:$D,3,FALSE),"")</f>
        <v/>
      </c>
      <c r="D1388" t="str">
        <f>IFERROR(VLOOKUP($A1388,frequentiecodes!$A:$D,4,FALSE),"")</f>
        <v/>
      </c>
      <c r="I1388" s="5" t="str">
        <f t="shared" ca="1" si="25"/>
        <v/>
      </c>
    </row>
    <row r="1389" spans="2:9" x14ac:dyDescent="0.3">
      <c r="B1389" t="str">
        <f>IFERROR(VLOOKUP($A1389,frequentiecodes!$A:$D,2,FALSE),"")</f>
        <v/>
      </c>
      <c r="C1389" t="str">
        <f>IFERROR(VLOOKUP($A1389,frequentiecodes!$A:$D,3,FALSE),"")</f>
        <v/>
      </c>
      <c r="D1389" t="str">
        <f>IFERROR(VLOOKUP($A1389,frequentiecodes!$A:$D,4,FALSE),"")</f>
        <v/>
      </c>
      <c r="I1389" s="5" t="str">
        <f t="shared" ca="1" si="25"/>
        <v/>
      </c>
    </row>
    <row r="1390" spans="2:9" x14ac:dyDescent="0.3">
      <c r="B1390" t="str">
        <f>IFERROR(VLOOKUP($A1390,frequentiecodes!$A:$D,2,FALSE),"")</f>
        <v/>
      </c>
      <c r="C1390" t="str">
        <f>IFERROR(VLOOKUP($A1390,frequentiecodes!$A:$D,3,FALSE),"")</f>
        <v/>
      </c>
      <c r="D1390" t="str">
        <f>IFERROR(VLOOKUP($A1390,frequentiecodes!$A:$D,4,FALSE),"")</f>
        <v/>
      </c>
      <c r="I1390" s="5" t="str">
        <f t="shared" ca="1" si="25"/>
        <v/>
      </c>
    </row>
    <row r="1391" spans="2:9" x14ac:dyDescent="0.3">
      <c r="B1391" t="str">
        <f>IFERROR(VLOOKUP($A1391,frequentiecodes!$A:$D,2,FALSE),"")</f>
        <v/>
      </c>
      <c r="C1391" t="str">
        <f>IFERROR(VLOOKUP($A1391,frequentiecodes!$A:$D,3,FALSE),"")</f>
        <v/>
      </c>
      <c r="D1391" t="str">
        <f>IFERROR(VLOOKUP($A1391,frequentiecodes!$A:$D,4,FALSE),"")</f>
        <v/>
      </c>
      <c r="I1391" s="5" t="str">
        <f t="shared" ca="1" si="25"/>
        <v/>
      </c>
    </row>
    <row r="1392" spans="2:9" x14ac:dyDescent="0.3">
      <c r="B1392" t="str">
        <f>IFERROR(VLOOKUP($A1392,frequentiecodes!$A:$D,2,FALSE),"")</f>
        <v/>
      </c>
      <c r="C1392" t="str">
        <f>IFERROR(VLOOKUP($A1392,frequentiecodes!$A:$D,3,FALSE),"")</f>
        <v/>
      </c>
      <c r="D1392" t="str">
        <f>IFERROR(VLOOKUP($A1392,frequentiecodes!$A:$D,4,FALSE),"")</f>
        <v/>
      </c>
      <c r="I1392" s="5" t="str">
        <f t="shared" ca="1" si="25"/>
        <v/>
      </c>
    </row>
    <row r="1393" spans="2:9" x14ac:dyDescent="0.3">
      <c r="B1393" t="str">
        <f>IFERROR(VLOOKUP($A1393,frequentiecodes!$A:$D,2,FALSE),"")</f>
        <v/>
      </c>
      <c r="C1393" t="str">
        <f>IFERROR(VLOOKUP($A1393,frequentiecodes!$A:$D,3,FALSE),"")</f>
        <v/>
      </c>
      <c r="D1393" t="str">
        <f>IFERROR(VLOOKUP($A1393,frequentiecodes!$A:$D,4,FALSE),"")</f>
        <v/>
      </c>
      <c r="I1393" s="5" t="str">
        <f t="shared" ca="1" si="25"/>
        <v/>
      </c>
    </row>
    <row r="1394" spans="2:9" x14ac:dyDescent="0.3">
      <c r="B1394" t="str">
        <f>IFERROR(VLOOKUP($A1394,frequentiecodes!$A:$D,2,FALSE),"")</f>
        <v/>
      </c>
      <c r="C1394" t="str">
        <f>IFERROR(VLOOKUP($A1394,frequentiecodes!$A:$D,3,FALSE),"")</f>
        <v/>
      </c>
      <c r="D1394" t="str">
        <f>IFERROR(VLOOKUP($A1394,frequentiecodes!$A:$D,4,FALSE),"")</f>
        <v/>
      </c>
      <c r="I1394" s="5" t="str">
        <f t="shared" ca="1" si="25"/>
        <v/>
      </c>
    </row>
    <row r="1395" spans="2:9" x14ac:dyDescent="0.3">
      <c r="B1395" t="str">
        <f>IFERROR(VLOOKUP($A1395,frequentiecodes!$A:$D,2,FALSE),"")</f>
        <v/>
      </c>
      <c r="C1395" t="str">
        <f>IFERROR(VLOOKUP($A1395,frequentiecodes!$A:$D,3,FALSE),"")</f>
        <v/>
      </c>
      <c r="D1395" t="str">
        <f>IFERROR(VLOOKUP($A1395,frequentiecodes!$A:$D,4,FALSE),"")</f>
        <v/>
      </c>
      <c r="I1395" s="5" t="str">
        <f t="shared" ca="1" si="25"/>
        <v/>
      </c>
    </row>
    <row r="1396" spans="2:9" x14ac:dyDescent="0.3">
      <c r="B1396" t="str">
        <f>IFERROR(VLOOKUP($A1396,frequentiecodes!$A:$D,2,FALSE),"")</f>
        <v/>
      </c>
      <c r="C1396" t="str">
        <f>IFERROR(VLOOKUP($A1396,frequentiecodes!$A:$D,3,FALSE),"")</f>
        <v/>
      </c>
      <c r="D1396" t="str">
        <f>IFERROR(VLOOKUP($A1396,frequentiecodes!$A:$D,4,FALSE),"")</f>
        <v/>
      </c>
      <c r="I1396" s="5" t="str">
        <f t="shared" ca="1" si="25"/>
        <v/>
      </c>
    </row>
    <row r="1397" spans="2:9" x14ac:dyDescent="0.3">
      <c r="B1397" t="str">
        <f>IFERROR(VLOOKUP($A1397,frequentiecodes!$A:$D,2,FALSE),"")</f>
        <v/>
      </c>
      <c r="C1397" t="str">
        <f>IFERROR(VLOOKUP($A1397,frequentiecodes!$A:$D,3,FALSE),"")</f>
        <v/>
      </c>
      <c r="D1397" t="str">
        <f>IFERROR(VLOOKUP($A1397,frequentiecodes!$A:$D,4,FALSE),"")</f>
        <v/>
      </c>
      <c r="I1397" s="5" t="str">
        <f t="shared" ca="1" si="25"/>
        <v/>
      </c>
    </row>
    <row r="1398" spans="2:9" x14ac:dyDescent="0.3">
      <c r="B1398" t="str">
        <f>IFERROR(VLOOKUP($A1398,frequentiecodes!$A:$D,2,FALSE),"")</f>
        <v/>
      </c>
      <c r="C1398" t="str">
        <f>IFERROR(VLOOKUP($A1398,frequentiecodes!$A:$D,3,FALSE),"")</f>
        <v/>
      </c>
      <c r="D1398" t="str">
        <f>IFERROR(VLOOKUP($A1398,frequentiecodes!$A:$D,4,FALSE),"")</f>
        <v/>
      </c>
      <c r="I1398" s="5" t="str">
        <f t="shared" ca="1" si="25"/>
        <v/>
      </c>
    </row>
    <row r="1399" spans="2:9" x14ac:dyDescent="0.3">
      <c r="B1399" t="str">
        <f>IFERROR(VLOOKUP($A1399,frequentiecodes!$A:$D,2,FALSE),"")</f>
        <v/>
      </c>
      <c r="C1399" t="str">
        <f>IFERROR(VLOOKUP($A1399,frequentiecodes!$A:$D,3,FALSE),"")</f>
        <v/>
      </c>
      <c r="D1399" t="str">
        <f>IFERROR(VLOOKUP($A1399,frequentiecodes!$A:$D,4,FALSE),"")</f>
        <v/>
      </c>
      <c r="I1399" s="5" t="str">
        <f t="shared" ca="1" si="25"/>
        <v/>
      </c>
    </row>
    <row r="1400" spans="2:9" x14ac:dyDescent="0.3">
      <c r="B1400" t="str">
        <f>IFERROR(VLOOKUP($A1400,frequentiecodes!$A:$D,2,FALSE),"")</f>
        <v/>
      </c>
      <c r="C1400" t="str">
        <f>IFERROR(VLOOKUP($A1400,frequentiecodes!$A:$D,3,FALSE),"")</f>
        <v/>
      </c>
      <c r="D1400" t="str">
        <f>IFERROR(VLOOKUP($A1400,frequentiecodes!$A:$D,4,FALSE),"")</f>
        <v/>
      </c>
      <c r="I1400" s="5" t="str">
        <f t="shared" ca="1" si="25"/>
        <v/>
      </c>
    </row>
    <row r="1401" spans="2:9" x14ac:dyDescent="0.3">
      <c r="B1401" t="str">
        <f>IFERROR(VLOOKUP($A1401,frequentiecodes!$A:$D,2,FALSE),"")</f>
        <v/>
      </c>
      <c r="C1401" t="str">
        <f>IFERROR(VLOOKUP($A1401,frequentiecodes!$A:$D,3,FALSE),"")</f>
        <v/>
      </c>
      <c r="D1401" t="str">
        <f>IFERROR(VLOOKUP($A1401,frequentiecodes!$A:$D,4,FALSE),"")</f>
        <v/>
      </c>
      <c r="I1401" s="5" t="str">
        <f t="shared" ca="1" si="25"/>
        <v/>
      </c>
    </row>
    <row r="1402" spans="2:9" x14ac:dyDescent="0.3">
      <c r="B1402" t="str">
        <f>IFERROR(VLOOKUP($A1402,frequentiecodes!$A:$D,2,FALSE),"")</f>
        <v/>
      </c>
      <c r="C1402" t="str">
        <f>IFERROR(VLOOKUP($A1402,frequentiecodes!$A:$D,3,FALSE),"")</f>
        <v/>
      </c>
      <c r="D1402" t="str">
        <f>IFERROR(VLOOKUP($A1402,frequentiecodes!$A:$D,4,FALSE),"")</f>
        <v/>
      </c>
      <c r="I1402" s="5" t="str">
        <f t="shared" ca="1" si="25"/>
        <v/>
      </c>
    </row>
    <row r="1403" spans="2:9" x14ac:dyDescent="0.3">
      <c r="B1403" t="str">
        <f>IFERROR(VLOOKUP($A1403,frequentiecodes!$A:$D,2,FALSE),"")</f>
        <v/>
      </c>
      <c r="C1403" t="str">
        <f>IFERROR(VLOOKUP($A1403,frequentiecodes!$A:$D,3,FALSE),"")</f>
        <v/>
      </c>
      <c r="D1403" t="str">
        <f>IFERROR(VLOOKUP($A1403,frequentiecodes!$A:$D,4,FALSE),"")</f>
        <v/>
      </c>
      <c r="I1403" s="5" t="str">
        <f t="shared" ca="1" si="25"/>
        <v/>
      </c>
    </row>
    <row r="1404" spans="2:9" x14ac:dyDescent="0.3">
      <c r="B1404" t="str">
        <f>IFERROR(VLOOKUP($A1404,frequentiecodes!$A:$D,2,FALSE),"")</f>
        <v/>
      </c>
      <c r="C1404" t="str">
        <f>IFERROR(VLOOKUP($A1404,frequentiecodes!$A:$D,3,FALSE),"")</f>
        <v/>
      </c>
      <c r="D1404" t="str">
        <f>IFERROR(VLOOKUP($A1404,frequentiecodes!$A:$D,4,FALSE),"")</f>
        <v/>
      </c>
      <c r="I1404" s="5" t="str">
        <f t="shared" ca="1" si="25"/>
        <v/>
      </c>
    </row>
    <row r="1405" spans="2:9" x14ac:dyDescent="0.3">
      <c r="B1405" t="str">
        <f>IFERROR(VLOOKUP($A1405,frequentiecodes!$A:$D,2,FALSE),"")</f>
        <v/>
      </c>
      <c r="C1405" t="str">
        <f>IFERROR(VLOOKUP($A1405,frequentiecodes!$A:$D,3,FALSE),"")</f>
        <v/>
      </c>
      <c r="D1405" t="str">
        <f>IFERROR(VLOOKUP($A1405,frequentiecodes!$A:$D,4,FALSE),"")</f>
        <v/>
      </c>
      <c r="I1405" s="5" t="str">
        <f t="shared" ca="1" si="25"/>
        <v/>
      </c>
    </row>
    <row r="1406" spans="2:9" x14ac:dyDescent="0.3">
      <c r="B1406" t="str">
        <f>IFERROR(VLOOKUP($A1406,frequentiecodes!$A:$D,2,FALSE),"")</f>
        <v/>
      </c>
      <c r="C1406" t="str">
        <f>IFERROR(VLOOKUP($A1406,frequentiecodes!$A:$D,3,FALSE),"")</f>
        <v/>
      </c>
      <c r="D1406" t="str">
        <f>IFERROR(VLOOKUP($A1406,frequentiecodes!$A:$D,4,FALSE),"")</f>
        <v/>
      </c>
      <c r="I1406" s="5" t="str">
        <f t="shared" ca="1" si="25"/>
        <v/>
      </c>
    </row>
    <row r="1407" spans="2:9" x14ac:dyDescent="0.3">
      <c r="B1407" t="str">
        <f>IFERROR(VLOOKUP($A1407,frequentiecodes!$A:$D,2,FALSE),"")</f>
        <v/>
      </c>
      <c r="C1407" t="str">
        <f>IFERROR(VLOOKUP($A1407,frequentiecodes!$A:$D,3,FALSE),"")</f>
        <v/>
      </c>
      <c r="D1407" t="str">
        <f>IFERROR(VLOOKUP($A1407,frequentiecodes!$A:$D,4,FALSE),"")</f>
        <v/>
      </c>
      <c r="I1407" s="5" t="str">
        <f t="shared" ca="1" si="25"/>
        <v/>
      </c>
    </row>
    <row r="1408" spans="2:9" x14ac:dyDescent="0.3">
      <c r="B1408" t="str">
        <f>IFERROR(VLOOKUP($A1408,frequentiecodes!$A:$D,2,FALSE),"")</f>
        <v/>
      </c>
      <c r="C1408" t="str">
        <f>IFERROR(VLOOKUP($A1408,frequentiecodes!$A:$D,3,FALSE),"")</f>
        <v/>
      </c>
      <c r="D1408" t="str">
        <f>IFERROR(VLOOKUP($A1408,frequentiecodes!$A:$D,4,FALSE),"")</f>
        <v/>
      </c>
      <c r="I1408" s="5" t="str">
        <f t="shared" ca="1" si="25"/>
        <v/>
      </c>
    </row>
    <row r="1409" spans="2:9" x14ac:dyDescent="0.3">
      <c r="B1409" t="str">
        <f>IFERROR(VLOOKUP($A1409,frequentiecodes!$A:$D,2,FALSE),"")</f>
        <v/>
      </c>
      <c r="C1409" t="str">
        <f>IFERROR(VLOOKUP($A1409,frequentiecodes!$A:$D,3,FALSE),"")</f>
        <v/>
      </c>
      <c r="D1409" t="str">
        <f>IFERROR(VLOOKUP($A1409,frequentiecodes!$A:$D,4,FALSE),"")</f>
        <v/>
      </c>
      <c r="I1409" s="5" t="str">
        <f t="shared" ca="1" si="25"/>
        <v/>
      </c>
    </row>
    <row r="1410" spans="2:9" x14ac:dyDescent="0.3">
      <c r="B1410" t="str">
        <f>IFERROR(VLOOKUP($A1410,frequentiecodes!$A:$D,2,FALSE),"")</f>
        <v/>
      </c>
      <c r="C1410" t="str">
        <f>IFERROR(VLOOKUP($A1410,frequentiecodes!$A:$D,3,FALSE),"")</f>
        <v/>
      </c>
      <c r="D1410" t="str">
        <f>IFERROR(VLOOKUP($A1410,frequentiecodes!$A:$D,4,FALSE),"")</f>
        <v/>
      </c>
      <c r="I1410" s="5" t="str">
        <f t="shared" ca="1" si="25"/>
        <v/>
      </c>
    </row>
    <row r="1411" spans="2:9" x14ac:dyDescent="0.3">
      <c r="B1411" t="str">
        <f>IFERROR(VLOOKUP($A1411,frequentiecodes!$A:$D,2,FALSE),"")</f>
        <v/>
      </c>
      <c r="C1411" t="str">
        <f>IFERROR(VLOOKUP($A1411,frequentiecodes!$A:$D,3,FALSE),"")</f>
        <v/>
      </c>
      <c r="D1411" t="str">
        <f>IFERROR(VLOOKUP($A1411,frequentiecodes!$A:$D,4,FALSE),"")</f>
        <v/>
      </c>
      <c r="I1411" s="5" t="str">
        <f t="shared" ca="1" si="25"/>
        <v/>
      </c>
    </row>
    <row r="1412" spans="2:9" x14ac:dyDescent="0.3">
      <c r="B1412" t="str">
        <f>IFERROR(VLOOKUP($A1412,frequentiecodes!$A:$D,2,FALSE),"")</f>
        <v/>
      </c>
      <c r="C1412" t="str">
        <f>IFERROR(VLOOKUP($A1412,frequentiecodes!$A:$D,3,FALSE),"")</f>
        <v/>
      </c>
      <c r="D1412" t="str">
        <f>IFERROR(VLOOKUP($A1412,frequentiecodes!$A:$D,4,FALSE),"")</f>
        <v/>
      </c>
      <c r="I1412" s="5" t="str">
        <f t="shared" ca="1" si="25"/>
        <v/>
      </c>
    </row>
    <row r="1413" spans="2:9" x14ac:dyDescent="0.3">
      <c r="B1413" t="str">
        <f>IFERROR(VLOOKUP($A1413,frequentiecodes!$A:$D,2,FALSE),"")</f>
        <v/>
      </c>
      <c r="C1413" t="str">
        <f>IFERROR(VLOOKUP($A1413,frequentiecodes!$A:$D,3,FALSE),"")</f>
        <v/>
      </c>
      <c r="D1413" t="str">
        <f>IFERROR(VLOOKUP($A1413,frequentiecodes!$A:$D,4,FALSE),"")</f>
        <v/>
      </c>
      <c r="I1413" s="5" t="str">
        <f t="shared" ca="1" si="25"/>
        <v/>
      </c>
    </row>
    <row r="1414" spans="2:9" x14ac:dyDescent="0.3">
      <c r="B1414" t="str">
        <f>IFERROR(VLOOKUP($A1414,frequentiecodes!$A:$D,2,FALSE),"")</f>
        <v/>
      </c>
      <c r="C1414" t="str">
        <f>IFERROR(VLOOKUP($A1414,frequentiecodes!$A:$D,3,FALSE),"")</f>
        <v/>
      </c>
      <c r="D1414" t="str">
        <f>IFERROR(VLOOKUP($A1414,frequentiecodes!$A:$D,4,FALSE),"")</f>
        <v/>
      </c>
      <c r="I1414" s="5" t="str">
        <f t="shared" ca="1" si="25"/>
        <v/>
      </c>
    </row>
    <row r="1415" spans="2:9" x14ac:dyDescent="0.3">
      <c r="B1415" t="str">
        <f>IFERROR(VLOOKUP($A1415,frequentiecodes!$A:$D,2,FALSE),"")</f>
        <v/>
      </c>
      <c r="C1415" t="str">
        <f>IFERROR(VLOOKUP($A1415,frequentiecodes!$A:$D,3,FALSE),"")</f>
        <v/>
      </c>
      <c r="D1415" t="str">
        <f>IFERROR(VLOOKUP($A1415,frequentiecodes!$A:$D,4,FALSE),"")</f>
        <v/>
      </c>
      <c r="I1415" s="5" t="str">
        <f t="shared" ca="1" si="25"/>
        <v/>
      </c>
    </row>
    <row r="1416" spans="2:9" x14ac:dyDescent="0.3">
      <c r="B1416" t="str">
        <f>IFERROR(VLOOKUP($A1416,frequentiecodes!$A:$D,2,FALSE),"")</f>
        <v/>
      </c>
      <c r="C1416" t="str">
        <f>IFERROR(VLOOKUP($A1416,frequentiecodes!$A:$D,3,FALSE),"")</f>
        <v/>
      </c>
      <c r="D1416" t="str">
        <f>IFERROR(VLOOKUP($A1416,frequentiecodes!$A:$D,4,FALSE),"")</f>
        <v/>
      </c>
      <c r="I1416" s="5" t="str">
        <f t="shared" ca="1" si="25"/>
        <v/>
      </c>
    </row>
    <row r="1417" spans="2:9" x14ac:dyDescent="0.3">
      <c r="B1417" t="str">
        <f>IFERROR(VLOOKUP($A1417,frequentiecodes!$A:$D,2,FALSE),"")</f>
        <v/>
      </c>
      <c r="C1417" t="str">
        <f>IFERROR(VLOOKUP($A1417,frequentiecodes!$A:$D,3,FALSE),"")</f>
        <v/>
      </c>
      <c r="D1417" t="str">
        <f>IFERROR(VLOOKUP($A1417,frequentiecodes!$A:$D,4,FALSE),"")</f>
        <v/>
      </c>
      <c r="I1417" s="5" t="str">
        <f t="shared" ca="1" si="25"/>
        <v/>
      </c>
    </row>
    <row r="1418" spans="2:9" x14ac:dyDescent="0.3">
      <c r="B1418" t="str">
        <f>IFERROR(VLOOKUP($A1418,frequentiecodes!$A:$D,2,FALSE),"")</f>
        <v/>
      </c>
      <c r="C1418" t="str">
        <f>IFERROR(VLOOKUP($A1418,frequentiecodes!$A:$D,3,FALSE),"")</f>
        <v/>
      </c>
      <c r="D1418" t="str">
        <f>IFERROR(VLOOKUP($A1418,frequentiecodes!$A:$D,4,FALSE),"")</f>
        <v/>
      </c>
      <c r="I1418" s="5" t="str">
        <f t="shared" ca="1" si="25"/>
        <v/>
      </c>
    </row>
    <row r="1419" spans="2:9" x14ac:dyDescent="0.3">
      <c r="B1419" t="str">
        <f>IFERROR(VLOOKUP($A1419,frequentiecodes!$A:$D,2,FALSE),"")</f>
        <v/>
      </c>
      <c r="C1419" t="str">
        <f>IFERROR(VLOOKUP($A1419,frequentiecodes!$A:$D,3,FALSE),"")</f>
        <v/>
      </c>
      <c r="D1419" t="str">
        <f>IFERROR(VLOOKUP($A1419,frequentiecodes!$A:$D,4,FALSE),"")</f>
        <v/>
      </c>
      <c r="I1419" s="5" t="str">
        <f t="shared" ca="1" si="25"/>
        <v/>
      </c>
    </row>
    <row r="1420" spans="2:9" x14ac:dyDescent="0.3">
      <c r="B1420" t="str">
        <f>IFERROR(VLOOKUP($A1420,frequentiecodes!$A:$D,2,FALSE),"")</f>
        <v/>
      </c>
      <c r="C1420" t="str">
        <f>IFERROR(VLOOKUP($A1420,frequentiecodes!$A:$D,3,FALSE),"")</f>
        <v/>
      </c>
      <c r="D1420" t="str">
        <f>IFERROR(VLOOKUP($A1420,frequentiecodes!$A:$D,4,FALSE),"")</f>
        <v/>
      </c>
      <c r="I1420" s="5" t="str">
        <f t="shared" ca="1" si="25"/>
        <v/>
      </c>
    </row>
    <row r="1421" spans="2:9" x14ac:dyDescent="0.3">
      <c r="B1421" t="str">
        <f>IFERROR(VLOOKUP($A1421,frequentiecodes!$A:$D,2,FALSE),"")</f>
        <v/>
      </c>
      <c r="C1421" t="str">
        <f>IFERROR(VLOOKUP($A1421,frequentiecodes!$A:$D,3,FALSE),"")</f>
        <v/>
      </c>
      <c r="D1421" t="str">
        <f>IFERROR(VLOOKUP($A1421,frequentiecodes!$A:$D,4,FALSE),"")</f>
        <v/>
      </c>
      <c r="I1421" s="5" t="str">
        <f t="shared" ca="1" si="25"/>
        <v/>
      </c>
    </row>
    <row r="1422" spans="2:9" x14ac:dyDescent="0.3">
      <c r="B1422" t="str">
        <f>IFERROR(VLOOKUP($A1422,frequentiecodes!$A:$D,2,FALSE),"")</f>
        <v/>
      </c>
      <c r="C1422" t="str">
        <f>IFERROR(VLOOKUP($A1422,frequentiecodes!$A:$D,3,FALSE),"")</f>
        <v/>
      </c>
      <c r="D1422" t="str">
        <f>IFERROR(VLOOKUP($A1422,frequentiecodes!$A:$D,4,FALSE),"")</f>
        <v/>
      </c>
      <c r="I1422" s="5" t="str">
        <f t="shared" ca="1" si="25"/>
        <v/>
      </c>
    </row>
    <row r="1423" spans="2:9" x14ac:dyDescent="0.3">
      <c r="B1423" t="str">
        <f>IFERROR(VLOOKUP($A1423,frequentiecodes!$A:$D,2,FALSE),"")</f>
        <v/>
      </c>
      <c r="C1423" t="str">
        <f>IFERROR(VLOOKUP($A1423,frequentiecodes!$A:$D,3,FALSE),"")</f>
        <v/>
      </c>
      <c r="D1423" t="str">
        <f>IFERROR(VLOOKUP($A1423,frequentiecodes!$A:$D,4,FALSE),"")</f>
        <v/>
      </c>
      <c r="I1423" s="5" t="str">
        <f t="shared" ca="1" si="25"/>
        <v/>
      </c>
    </row>
    <row r="1424" spans="2:9" x14ac:dyDescent="0.3">
      <c r="B1424" t="str">
        <f>IFERROR(VLOOKUP($A1424,frequentiecodes!$A:$D,2,FALSE),"")</f>
        <v/>
      </c>
      <c r="C1424" t="str">
        <f>IFERROR(VLOOKUP($A1424,frequentiecodes!$A:$D,3,FALSE),"")</f>
        <v/>
      </c>
      <c r="D1424" t="str">
        <f>IFERROR(VLOOKUP($A1424,frequentiecodes!$A:$D,4,FALSE),"")</f>
        <v/>
      </c>
      <c r="I1424" s="5" t="str">
        <f t="shared" ca="1" si="25"/>
        <v/>
      </c>
    </row>
    <row r="1425" spans="2:9" x14ac:dyDescent="0.3">
      <c r="B1425" t="str">
        <f>IFERROR(VLOOKUP($A1425,frequentiecodes!$A:$D,2,FALSE),"")</f>
        <v/>
      </c>
      <c r="C1425" t="str">
        <f>IFERROR(VLOOKUP($A1425,frequentiecodes!$A:$D,3,FALSE),"")</f>
        <v/>
      </c>
      <c r="D1425" t="str">
        <f>IFERROR(VLOOKUP($A1425,frequentiecodes!$A:$D,4,FALSE),"")</f>
        <v/>
      </c>
      <c r="I1425" s="5" t="str">
        <f t="shared" ref="I1425:I1488" ca="1" si="26">IF(H1425="","",DATE(YEAR(TODAY())+1,1,-2)-WEEKDAY(DATE(YEAR(TODAY())+1,1,3))+H1425*7)</f>
        <v/>
      </c>
    </row>
    <row r="1426" spans="2:9" x14ac:dyDescent="0.3">
      <c r="B1426" t="str">
        <f>IFERROR(VLOOKUP($A1426,frequentiecodes!$A:$D,2,FALSE),"")</f>
        <v/>
      </c>
      <c r="C1426" t="str">
        <f>IFERROR(VLOOKUP($A1426,frequentiecodes!$A:$D,3,FALSE),"")</f>
        <v/>
      </c>
      <c r="D1426" t="str">
        <f>IFERROR(VLOOKUP($A1426,frequentiecodes!$A:$D,4,FALSE),"")</f>
        <v/>
      </c>
      <c r="I1426" s="5" t="str">
        <f t="shared" ca="1" si="26"/>
        <v/>
      </c>
    </row>
    <row r="1427" spans="2:9" x14ac:dyDescent="0.3">
      <c r="B1427" t="str">
        <f>IFERROR(VLOOKUP($A1427,frequentiecodes!$A:$D,2,FALSE),"")</f>
        <v/>
      </c>
      <c r="C1427" t="str">
        <f>IFERROR(VLOOKUP($A1427,frequentiecodes!$A:$D,3,FALSE),"")</f>
        <v/>
      </c>
      <c r="D1427" t="str">
        <f>IFERROR(VLOOKUP($A1427,frequentiecodes!$A:$D,4,FALSE),"")</f>
        <v/>
      </c>
      <c r="I1427" s="5" t="str">
        <f t="shared" ca="1" si="26"/>
        <v/>
      </c>
    </row>
    <row r="1428" spans="2:9" x14ac:dyDescent="0.3">
      <c r="B1428" t="str">
        <f>IFERROR(VLOOKUP($A1428,frequentiecodes!$A:$D,2,FALSE),"")</f>
        <v/>
      </c>
      <c r="C1428" t="str">
        <f>IFERROR(VLOOKUP($A1428,frequentiecodes!$A:$D,3,FALSE),"")</f>
        <v/>
      </c>
      <c r="D1428" t="str">
        <f>IFERROR(VLOOKUP($A1428,frequentiecodes!$A:$D,4,FALSE),"")</f>
        <v/>
      </c>
      <c r="I1428" s="5" t="str">
        <f t="shared" ca="1" si="26"/>
        <v/>
      </c>
    </row>
    <row r="1429" spans="2:9" x14ac:dyDescent="0.3">
      <c r="B1429" t="str">
        <f>IFERROR(VLOOKUP($A1429,frequentiecodes!$A:$D,2,FALSE),"")</f>
        <v/>
      </c>
      <c r="C1429" t="str">
        <f>IFERROR(VLOOKUP($A1429,frequentiecodes!$A:$D,3,FALSE),"")</f>
        <v/>
      </c>
      <c r="D1429" t="str">
        <f>IFERROR(VLOOKUP($A1429,frequentiecodes!$A:$D,4,FALSE),"")</f>
        <v/>
      </c>
      <c r="I1429" s="5" t="str">
        <f t="shared" ca="1" si="26"/>
        <v/>
      </c>
    </row>
    <row r="1430" spans="2:9" x14ac:dyDescent="0.3">
      <c r="B1430" t="str">
        <f>IFERROR(VLOOKUP($A1430,frequentiecodes!$A:$D,2,FALSE),"")</f>
        <v/>
      </c>
      <c r="C1430" t="str">
        <f>IFERROR(VLOOKUP($A1430,frequentiecodes!$A:$D,3,FALSE),"")</f>
        <v/>
      </c>
      <c r="D1430" t="str">
        <f>IFERROR(VLOOKUP($A1430,frequentiecodes!$A:$D,4,FALSE),"")</f>
        <v/>
      </c>
      <c r="I1430" s="5" t="str">
        <f t="shared" ca="1" si="26"/>
        <v/>
      </c>
    </row>
    <row r="1431" spans="2:9" x14ac:dyDescent="0.3">
      <c r="B1431" t="str">
        <f>IFERROR(VLOOKUP($A1431,frequentiecodes!$A:$D,2,FALSE),"")</f>
        <v/>
      </c>
      <c r="C1431" t="str">
        <f>IFERROR(VLOOKUP($A1431,frequentiecodes!$A:$D,3,FALSE),"")</f>
        <v/>
      </c>
      <c r="D1431" t="str">
        <f>IFERROR(VLOOKUP($A1431,frequentiecodes!$A:$D,4,FALSE),"")</f>
        <v/>
      </c>
      <c r="I1431" s="5" t="str">
        <f t="shared" ca="1" si="26"/>
        <v/>
      </c>
    </row>
    <row r="1432" spans="2:9" x14ac:dyDescent="0.3">
      <c r="B1432" t="str">
        <f>IFERROR(VLOOKUP($A1432,frequentiecodes!$A:$D,2,FALSE),"")</f>
        <v/>
      </c>
      <c r="C1432" t="str">
        <f>IFERROR(VLOOKUP($A1432,frequentiecodes!$A:$D,3,FALSE),"")</f>
        <v/>
      </c>
      <c r="D1432" t="str">
        <f>IFERROR(VLOOKUP($A1432,frequentiecodes!$A:$D,4,FALSE),"")</f>
        <v/>
      </c>
      <c r="I1432" s="5" t="str">
        <f t="shared" ca="1" si="26"/>
        <v/>
      </c>
    </row>
    <row r="1433" spans="2:9" x14ac:dyDescent="0.3">
      <c r="B1433" t="str">
        <f>IFERROR(VLOOKUP($A1433,frequentiecodes!$A:$D,2,FALSE),"")</f>
        <v/>
      </c>
      <c r="C1433" t="str">
        <f>IFERROR(VLOOKUP($A1433,frequentiecodes!$A:$D,3,FALSE),"")</f>
        <v/>
      </c>
      <c r="D1433" t="str">
        <f>IFERROR(VLOOKUP($A1433,frequentiecodes!$A:$D,4,FALSE),"")</f>
        <v/>
      </c>
      <c r="I1433" s="5" t="str">
        <f t="shared" ca="1" si="26"/>
        <v/>
      </c>
    </row>
    <row r="1434" spans="2:9" x14ac:dyDescent="0.3">
      <c r="B1434" t="str">
        <f>IFERROR(VLOOKUP($A1434,frequentiecodes!$A:$D,2,FALSE),"")</f>
        <v/>
      </c>
      <c r="C1434" t="str">
        <f>IFERROR(VLOOKUP($A1434,frequentiecodes!$A:$D,3,FALSE),"")</f>
        <v/>
      </c>
      <c r="D1434" t="str">
        <f>IFERROR(VLOOKUP($A1434,frequentiecodes!$A:$D,4,FALSE),"")</f>
        <v/>
      </c>
      <c r="I1434" s="5" t="str">
        <f t="shared" ca="1" si="26"/>
        <v/>
      </c>
    </row>
    <row r="1435" spans="2:9" x14ac:dyDescent="0.3">
      <c r="B1435" t="str">
        <f>IFERROR(VLOOKUP($A1435,frequentiecodes!$A:$D,2,FALSE),"")</f>
        <v/>
      </c>
      <c r="C1435" t="str">
        <f>IFERROR(VLOOKUP($A1435,frequentiecodes!$A:$D,3,FALSE),"")</f>
        <v/>
      </c>
      <c r="D1435" t="str">
        <f>IFERROR(VLOOKUP($A1435,frequentiecodes!$A:$D,4,FALSE),"")</f>
        <v/>
      </c>
      <c r="I1435" s="5" t="str">
        <f t="shared" ca="1" si="26"/>
        <v/>
      </c>
    </row>
    <row r="1436" spans="2:9" x14ac:dyDescent="0.3">
      <c r="B1436" t="str">
        <f>IFERROR(VLOOKUP($A1436,frequentiecodes!$A:$D,2,FALSE),"")</f>
        <v/>
      </c>
      <c r="C1436" t="str">
        <f>IFERROR(VLOOKUP($A1436,frequentiecodes!$A:$D,3,FALSE),"")</f>
        <v/>
      </c>
      <c r="D1436" t="str">
        <f>IFERROR(VLOOKUP($A1436,frequentiecodes!$A:$D,4,FALSE),"")</f>
        <v/>
      </c>
      <c r="I1436" s="5" t="str">
        <f t="shared" ca="1" si="26"/>
        <v/>
      </c>
    </row>
    <row r="1437" spans="2:9" x14ac:dyDescent="0.3">
      <c r="B1437" t="str">
        <f>IFERROR(VLOOKUP($A1437,frequentiecodes!$A:$D,2,FALSE),"")</f>
        <v/>
      </c>
      <c r="C1437" t="str">
        <f>IFERROR(VLOOKUP($A1437,frequentiecodes!$A:$D,3,FALSE),"")</f>
        <v/>
      </c>
      <c r="D1437" t="str">
        <f>IFERROR(VLOOKUP($A1437,frequentiecodes!$A:$D,4,FALSE),"")</f>
        <v/>
      </c>
      <c r="I1437" s="5" t="str">
        <f t="shared" ca="1" si="26"/>
        <v/>
      </c>
    </row>
    <row r="1438" spans="2:9" x14ac:dyDescent="0.3">
      <c r="B1438" t="str">
        <f>IFERROR(VLOOKUP($A1438,frequentiecodes!$A:$D,2,FALSE),"")</f>
        <v/>
      </c>
      <c r="C1438" t="str">
        <f>IFERROR(VLOOKUP($A1438,frequentiecodes!$A:$D,3,FALSE),"")</f>
        <v/>
      </c>
      <c r="D1438" t="str">
        <f>IFERROR(VLOOKUP($A1438,frequentiecodes!$A:$D,4,FALSE),"")</f>
        <v/>
      </c>
      <c r="I1438" s="5" t="str">
        <f t="shared" ca="1" si="26"/>
        <v/>
      </c>
    </row>
    <row r="1439" spans="2:9" x14ac:dyDescent="0.3">
      <c r="B1439" t="str">
        <f>IFERROR(VLOOKUP($A1439,frequentiecodes!$A:$D,2,FALSE),"")</f>
        <v/>
      </c>
      <c r="C1439" t="str">
        <f>IFERROR(VLOOKUP($A1439,frequentiecodes!$A:$D,3,FALSE),"")</f>
        <v/>
      </c>
      <c r="D1439" t="str">
        <f>IFERROR(VLOOKUP($A1439,frequentiecodes!$A:$D,4,FALSE),"")</f>
        <v/>
      </c>
      <c r="I1439" s="5" t="str">
        <f t="shared" ca="1" si="26"/>
        <v/>
      </c>
    </row>
    <row r="1440" spans="2:9" x14ac:dyDescent="0.3">
      <c r="B1440" t="str">
        <f>IFERROR(VLOOKUP($A1440,frequentiecodes!$A:$D,2,FALSE),"")</f>
        <v/>
      </c>
      <c r="C1440" t="str">
        <f>IFERROR(VLOOKUP($A1440,frequentiecodes!$A:$D,3,FALSE),"")</f>
        <v/>
      </c>
      <c r="D1440" t="str">
        <f>IFERROR(VLOOKUP($A1440,frequentiecodes!$A:$D,4,FALSE),"")</f>
        <v/>
      </c>
      <c r="I1440" s="5" t="str">
        <f t="shared" ca="1" si="26"/>
        <v/>
      </c>
    </row>
    <row r="1441" spans="2:9" x14ac:dyDescent="0.3">
      <c r="B1441" t="str">
        <f>IFERROR(VLOOKUP($A1441,frequentiecodes!$A:$D,2,FALSE),"")</f>
        <v/>
      </c>
      <c r="C1441" t="str">
        <f>IFERROR(VLOOKUP($A1441,frequentiecodes!$A:$D,3,FALSE),"")</f>
        <v/>
      </c>
      <c r="D1441" t="str">
        <f>IFERROR(VLOOKUP($A1441,frequentiecodes!$A:$D,4,FALSE),"")</f>
        <v/>
      </c>
      <c r="I1441" s="5" t="str">
        <f t="shared" ca="1" si="26"/>
        <v/>
      </c>
    </row>
    <row r="1442" spans="2:9" x14ac:dyDescent="0.3">
      <c r="B1442" t="str">
        <f>IFERROR(VLOOKUP($A1442,frequentiecodes!$A:$D,2,FALSE),"")</f>
        <v/>
      </c>
      <c r="C1442" t="str">
        <f>IFERROR(VLOOKUP($A1442,frequentiecodes!$A:$D,3,FALSE),"")</f>
        <v/>
      </c>
      <c r="D1442" t="str">
        <f>IFERROR(VLOOKUP($A1442,frequentiecodes!$A:$D,4,FALSE),"")</f>
        <v/>
      </c>
      <c r="I1442" s="5" t="str">
        <f t="shared" ca="1" si="26"/>
        <v/>
      </c>
    </row>
    <row r="1443" spans="2:9" x14ac:dyDescent="0.3">
      <c r="B1443" t="str">
        <f>IFERROR(VLOOKUP($A1443,frequentiecodes!$A:$D,2,FALSE),"")</f>
        <v/>
      </c>
      <c r="C1443" t="str">
        <f>IFERROR(VLOOKUP($A1443,frequentiecodes!$A:$D,3,FALSE),"")</f>
        <v/>
      </c>
      <c r="D1443" t="str">
        <f>IFERROR(VLOOKUP($A1443,frequentiecodes!$A:$D,4,FALSE),"")</f>
        <v/>
      </c>
      <c r="I1443" s="5" t="str">
        <f t="shared" ca="1" si="26"/>
        <v/>
      </c>
    </row>
    <row r="1444" spans="2:9" x14ac:dyDescent="0.3">
      <c r="B1444" t="str">
        <f>IFERROR(VLOOKUP($A1444,frequentiecodes!$A:$D,2,FALSE),"")</f>
        <v/>
      </c>
      <c r="C1444" t="str">
        <f>IFERROR(VLOOKUP($A1444,frequentiecodes!$A:$D,3,FALSE),"")</f>
        <v/>
      </c>
      <c r="D1444" t="str">
        <f>IFERROR(VLOOKUP($A1444,frequentiecodes!$A:$D,4,FALSE),"")</f>
        <v/>
      </c>
      <c r="I1444" s="5" t="str">
        <f t="shared" ca="1" si="26"/>
        <v/>
      </c>
    </row>
    <row r="1445" spans="2:9" x14ac:dyDescent="0.3">
      <c r="B1445" t="str">
        <f>IFERROR(VLOOKUP($A1445,frequentiecodes!$A:$D,2,FALSE),"")</f>
        <v/>
      </c>
      <c r="C1445" t="str">
        <f>IFERROR(VLOOKUP($A1445,frequentiecodes!$A:$D,3,FALSE),"")</f>
        <v/>
      </c>
      <c r="D1445" t="str">
        <f>IFERROR(VLOOKUP($A1445,frequentiecodes!$A:$D,4,FALSE),"")</f>
        <v/>
      </c>
      <c r="I1445" s="5" t="str">
        <f t="shared" ca="1" si="26"/>
        <v/>
      </c>
    </row>
    <row r="1446" spans="2:9" x14ac:dyDescent="0.3">
      <c r="B1446" t="str">
        <f>IFERROR(VLOOKUP($A1446,frequentiecodes!$A:$D,2,FALSE),"")</f>
        <v/>
      </c>
      <c r="C1446" t="str">
        <f>IFERROR(VLOOKUP($A1446,frequentiecodes!$A:$D,3,FALSE),"")</f>
        <v/>
      </c>
      <c r="D1446" t="str">
        <f>IFERROR(VLOOKUP($A1446,frequentiecodes!$A:$D,4,FALSE),"")</f>
        <v/>
      </c>
      <c r="I1446" s="5" t="str">
        <f t="shared" ca="1" si="26"/>
        <v/>
      </c>
    </row>
    <row r="1447" spans="2:9" x14ac:dyDescent="0.3">
      <c r="B1447" t="str">
        <f>IFERROR(VLOOKUP($A1447,frequentiecodes!$A:$D,2,FALSE),"")</f>
        <v/>
      </c>
      <c r="C1447" t="str">
        <f>IFERROR(VLOOKUP($A1447,frequentiecodes!$A:$D,3,FALSE),"")</f>
        <v/>
      </c>
      <c r="D1447" t="str">
        <f>IFERROR(VLOOKUP($A1447,frequentiecodes!$A:$D,4,FALSE),"")</f>
        <v/>
      </c>
      <c r="I1447" s="5" t="str">
        <f t="shared" ca="1" si="26"/>
        <v/>
      </c>
    </row>
    <row r="1448" spans="2:9" x14ac:dyDescent="0.3">
      <c r="B1448" t="str">
        <f>IFERROR(VLOOKUP($A1448,frequentiecodes!$A:$D,2,FALSE),"")</f>
        <v/>
      </c>
      <c r="C1448" t="str">
        <f>IFERROR(VLOOKUP($A1448,frequentiecodes!$A:$D,3,FALSE),"")</f>
        <v/>
      </c>
      <c r="D1448" t="str">
        <f>IFERROR(VLOOKUP($A1448,frequentiecodes!$A:$D,4,FALSE),"")</f>
        <v/>
      </c>
      <c r="I1448" s="5" t="str">
        <f t="shared" ca="1" si="26"/>
        <v/>
      </c>
    </row>
    <row r="1449" spans="2:9" x14ac:dyDescent="0.3">
      <c r="B1449" t="str">
        <f>IFERROR(VLOOKUP($A1449,frequentiecodes!$A:$D,2,FALSE),"")</f>
        <v/>
      </c>
      <c r="C1449" t="str">
        <f>IFERROR(VLOOKUP($A1449,frequentiecodes!$A:$D,3,FALSE),"")</f>
        <v/>
      </c>
      <c r="D1449" t="str">
        <f>IFERROR(VLOOKUP($A1449,frequentiecodes!$A:$D,4,FALSE),"")</f>
        <v/>
      </c>
      <c r="I1449" s="5" t="str">
        <f t="shared" ca="1" si="26"/>
        <v/>
      </c>
    </row>
    <row r="1450" spans="2:9" x14ac:dyDescent="0.3">
      <c r="B1450" t="str">
        <f>IFERROR(VLOOKUP($A1450,frequentiecodes!$A:$D,2,FALSE),"")</f>
        <v/>
      </c>
      <c r="C1450" t="str">
        <f>IFERROR(VLOOKUP($A1450,frequentiecodes!$A:$D,3,FALSE),"")</f>
        <v/>
      </c>
      <c r="D1450" t="str">
        <f>IFERROR(VLOOKUP($A1450,frequentiecodes!$A:$D,4,FALSE),"")</f>
        <v/>
      </c>
      <c r="I1450" s="5" t="str">
        <f t="shared" ca="1" si="26"/>
        <v/>
      </c>
    </row>
    <row r="1451" spans="2:9" x14ac:dyDescent="0.3">
      <c r="B1451" t="str">
        <f>IFERROR(VLOOKUP($A1451,frequentiecodes!$A:$D,2,FALSE),"")</f>
        <v/>
      </c>
      <c r="C1451" t="str">
        <f>IFERROR(VLOOKUP($A1451,frequentiecodes!$A:$D,3,FALSE),"")</f>
        <v/>
      </c>
      <c r="D1451" t="str">
        <f>IFERROR(VLOOKUP($A1451,frequentiecodes!$A:$D,4,FALSE),"")</f>
        <v/>
      </c>
      <c r="I1451" s="5" t="str">
        <f t="shared" ca="1" si="26"/>
        <v/>
      </c>
    </row>
    <row r="1452" spans="2:9" x14ac:dyDescent="0.3">
      <c r="B1452" t="str">
        <f>IFERROR(VLOOKUP($A1452,frequentiecodes!$A:$D,2,FALSE),"")</f>
        <v/>
      </c>
      <c r="C1452" t="str">
        <f>IFERROR(VLOOKUP($A1452,frequentiecodes!$A:$D,3,FALSE),"")</f>
        <v/>
      </c>
      <c r="D1452" t="str">
        <f>IFERROR(VLOOKUP($A1452,frequentiecodes!$A:$D,4,FALSE),"")</f>
        <v/>
      </c>
      <c r="I1452" s="5" t="str">
        <f t="shared" ca="1" si="26"/>
        <v/>
      </c>
    </row>
    <row r="1453" spans="2:9" x14ac:dyDescent="0.3">
      <c r="B1453" t="str">
        <f>IFERROR(VLOOKUP($A1453,frequentiecodes!$A:$D,2,FALSE),"")</f>
        <v/>
      </c>
      <c r="C1453" t="str">
        <f>IFERROR(VLOOKUP($A1453,frequentiecodes!$A:$D,3,FALSE),"")</f>
        <v/>
      </c>
      <c r="D1453" t="str">
        <f>IFERROR(VLOOKUP($A1453,frequentiecodes!$A:$D,4,FALSE),"")</f>
        <v/>
      </c>
      <c r="I1453" s="5" t="str">
        <f t="shared" ca="1" si="26"/>
        <v/>
      </c>
    </row>
    <row r="1454" spans="2:9" x14ac:dyDescent="0.3">
      <c r="B1454" t="str">
        <f>IFERROR(VLOOKUP($A1454,frequentiecodes!$A:$D,2,FALSE),"")</f>
        <v/>
      </c>
      <c r="C1454" t="str">
        <f>IFERROR(VLOOKUP($A1454,frequentiecodes!$A:$D,3,FALSE),"")</f>
        <v/>
      </c>
      <c r="D1454" t="str">
        <f>IFERROR(VLOOKUP($A1454,frequentiecodes!$A:$D,4,FALSE),"")</f>
        <v/>
      </c>
      <c r="I1454" s="5" t="str">
        <f t="shared" ca="1" si="26"/>
        <v/>
      </c>
    </row>
    <row r="1455" spans="2:9" x14ac:dyDescent="0.3">
      <c r="B1455" t="str">
        <f>IFERROR(VLOOKUP($A1455,frequentiecodes!$A:$D,2,FALSE),"")</f>
        <v/>
      </c>
      <c r="C1455" t="str">
        <f>IFERROR(VLOOKUP($A1455,frequentiecodes!$A:$D,3,FALSE),"")</f>
        <v/>
      </c>
      <c r="D1455" t="str">
        <f>IFERROR(VLOOKUP($A1455,frequentiecodes!$A:$D,4,FALSE),"")</f>
        <v/>
      </c>
      <c r="I1455" s="5" t="str">
        <f t="shared" ca="1" si="26"/>
        <v/>
      </c>
    </row>
    <row r="1456" spans="2:9" x14ac:dyDescent="0.3">
      <c r="B1456" t="str">
        <f>IFERROR(VLOOKUP($A1456,frequentiecodes!$A:$D,2,FALSE),"")</f>
        <v/>
      </c>
      <c r="C1456" t="str">
        <f>IFERROR(VLOOKUP($A1456,frequentiecodes!$A:$D,3,FALSE),"")</f>
        <v/>
      </c>
      <c r="D1456" t="str">
        <f>IFERROR(VLOOKUP($A1456,frequentiecodes!$A:$D,4,FALSE),"")</f>
        <v/>
      </c>
      <c r="I1456" s="5" t="str">
        <f t="shared" ca="1" si="26"/>
        <v/>
      </c>
    </row>
    <row r="1457" spans="2:9" x14ac:dyDescent="0.3">
      <c r="B1457" t="str">
        <f>IFERROR(VLOOKUP($A1457,frequentiecodes!$A:$D,2,FALSE),"")</f>
        <v/>
      </c>
      <c r="C1457" t="str">
        <f>IFERROR(VLOOKUP($A1457,frequentiecodes!$A:$D,3,FALSE),"")</f>
        <v/>
      </c>
      <c r="D1457" t="str">
        <f>IFERROR(VLOOKUP($A1457,frequentiecodes!$A:$D,4,FALSE),"")</f>
        <v/>
      </c>
      <c r="I1457" s="5" t="str">
        <f t="shared" ca="1" si="26"/>
        <v/>
      </c>
    </row>
    <row r="1458" spans="2:9" x14ac:dyDescent="0.3">
      <c r="B1458" t="str">
        <f>IFERROR(VLOOKUP($A1458,frequentiecodes!$A:$D,2,FALSE),"")</f>
        <v/>
      </c>
      <c r="C1458" t="str">
        <f>IFERROR(VLOOKUP($A1458,frequentiecodes!$A:$D,3,FALSE),"")</f>
        <v/>
      </c>
      <c r="D1458" t="str">
        <f>IFERROR(VLOOKUP($A1458,frequentiecodes!$A:$D,4,FALSE),"")</f>
        <v/>
      </c>
      <c r="I1458" s="5" t="str">
        <f t="shared" ca="1" si="26"/>
        <v/>
      </c>
    </row>
    <row r="1459" spans="2:9" x14ac:dyDescent="0.3">
      <c r="B1459" t="str">
        <f>IFERROR(VLOOKUP($A1459,frequentiecodes!$A:$D,2,FALSE),"")</f>
        <v/>
      </c>
      <c r="C1459" t="str">
        <f>IFERROR(VLOOKUP($A1459,frequentiecodes!$A:$D,3,FALSE),"")</f>
        <v/>
      </c>
      <c r="D1459" t="str">
        <f>IFERROR(VLOOKUP($A1459,frequentiecodes!$A:$D,4,FALSE),"")</f>
        <v/>
      </c>
      <c r="I1459" s="5" t="str">
        <f t="shared" ca="1" si="26"/>
        <v/>
      </c>
    </row>
    <row r="1460" spans="2:9" x14ac:dyDescent="0.3">
      <c r="B1460" t="str">
        <f>IFERROR(VLOOKUP($A1460,frequentiecodes!$A:$D,2,FALSE),"")</f>
        <v/>
      </c>
      <c r="C1460" t="str">
        <f>IFERROR(VLOOKUP($A1460,frequentiecodes!$A:$D,3,FALSE),"")</f>
        <v/>
      </c>
      <c r="D1460" t="str">
        <f>IFERROR(VLOOKUP($A1460,frequentiecodes!$A:$D,4,FALSE),"")</f>
        <v/>
      </c>
      <c r="I1460" s="5" t="str">
        <f t="shared" ca="1" si="26"/>
        <v/>
      </c>
    </row>
    <row r="1461" spans="2:9" x14ac:dyDescent="0.3">
      <c r="B1461" t="str">
        <f>IFERROR(VLOOKUP($A1461,frequentiecodes!$A:$D,2,FALSE),"")</f>
        <v/>
      </c>
      <c r="C1461" t="str">
        <f>IFERROR(VLOOKUP($A1461,frequentiecodes!$A:$D,3,FALSE),"")</f>
        <v/>
      </c>
      <c r="D1461" t="str">
        <f>IFERROR(VLOOKUP($A1461,frequentiecodes!$A:$D,4,FALSE),"")</f>
        <v/>
      </c>
      <c r="I1461" s="5" t="str">
        <f t="shared" ca="1" si="26"/>
        <v/>
      </c>
    </row>
    <row r="1462" spans="2:9" x14ac:dyDescent="0.3">
      <c r="B1462" t="str">
        <f>IFERROR(VLOOKUP($A1462,frequentiecodes!$A:$D,2,FALSE),"")</f>
        <v/>
      </c>
      <c r="C1462" t="str">
        <f>IFERROR(VLOOKUP($A1462,frequentiecodes!$A:$D,3,FALSE),"")</f>
        <v/>
      </c>
      <c r="D1462" t="str">
        <f>IFERROR(VLOOKUP($A1462,frequentiecodes!$A:$D,4,FALSE),"")</f>
        <v/>
      </c>
      <c r="I1462" s="5" t="str">
        <f t="shared" ca="1" si="26"/>
        <v/>
      </c>
    </row>
    <row r="1463" spans="2:9" x14ac:dyDescent="0.3">
      <c r="B1463" t="str">
        <f>IFERROR(VLOOKUP($A1463,frequentiecodes!$A:$D,2,FALSE),"")</f>
        <v/>
      </c>
      <c r="C1463" t="str">
        <f>IFERROR(VLOOKUP($A1463,frequentiecodes!$A:$D,3,FALSE),"")</f>
        <v/>
      </c>
      <c r="D1463" t="str">
        <f>IFERROR(VLOOKUP($A1463,frequentiecodes!$A:$D,4,FALSE),"")</f>
        <v/>
      </c>
      <c r="I1463" s="5" t="str">
        <f t="shared" ca="1" si="26"/>
        <v/>
      </c>
    </row>
    <row r="1464" spans="2:9" x14ac:dyDescent="0.3">
      <c r="B1464" t="str">
        <f>IFERROR(VLOOKUP($A1464,frequentiecodes!$A:$D,2,FALSE),"")</f>
        <v/>
      </c>
      <c r="C1464" t="str">
        <f>IFERROR(VLOOKUP($A1464,frequentiecodes!$A:$D,3,FALSE),"")</f>
        <v/>
      </c>
      <c r="D1464" t="str">
        <f>IFERROR(VLOOKUP($A1464,frequentiecodes!$A:$D,4,FALSE),"")</f>
        <v/>
      </c>
      <c r="I1464" s="5" t="str">
        <f t="shared" ca="1" si="26"/>
        <v/>
      </c>
    </row>
    <row r="1465" spans="2:9" x14ac:dyDescent="0.3">
      <c r="B1465" t="str">
        <f>IFERROR(VLOOKUP($A1465,frequentiecodes!$A:$D,2,FALSE),"")</f>
        <v/>
      </c>
      <c r="C1465" t="str">
        <f>IFERROR(VLOOKUP($A1465,frequentiecodes!$A:$D,3,FALSE),"")</f>
        <v/>
      </c>
      <c r="D1465" t="str">
        <f>IFERROR(VLOOKUP($A1465,frequentiecodes!$A:$D,4,FALSE),"")</f>
        <v/>
      </c>
      <c r="I1465" s="5" t="str">
        <f t="shared" ca="1" si="26"/>
        <v/>
      </c>
    </row>
    <row r="1466" spans="2:9" x14ac:dyDescent="0.3">
      <c r="B1466" t="str">
        <f>IFERROR(VLOOKUP($A1466,frequentiecodes!$A:$D,2,FALSE),"")</f>
        <v/>
      </c>
      <c r="C1466" t="str">
        <f>IFERROR(VLOOKUP($A1466,frequentiecodes!$A:$D,3,FALSE),"")</f>
        <v/>
      </c>
      <c r="D1466" t="str">
        <f>IFERROR(VLOOKUP($A1466,frequentiecodes!$A:$D,4,FALSE),"")</f>
        <v/>
      </c>
      <c r="I1466" s="5" t="str">
        <f t="shared" ca="1" si="26"/>
        <v/>
      </c>
    </row>
    <row r="1467" spans="2:9" x14ac:dyDescent="0.3">
      <c r="B1467" t="str">
        <f>IFERROR(VLOOKUP($A1467,frequentiecodes!$A:$D,2,FALSE),"")</f>
        <v/>
      </c>
      <c r="C1467" t="str">
        <f>IFERROR(VLOOKUP($A1467,frequentiecodes!$A:$D,3,FALSE),"")</f>
        <v/>
      </c>
      <c r="D1467" t="str">
        <f>IFERROR(VLOOKUP($A1467,frequentiecodes!$A:$D,4,FALSE),"")</f>
        <v/>
      </c>
      <c r="I1467" s="5" t="str">
        <f t="shared" ca="1" si="26"/>
        <v/>
      </c>
    </row>
    <row r="1468" spans="2:9" x14ac:dyDescent="0.3">
      <c r="B1468" t="str">
        <f>IFERROR(VLOOKUP($A1468,frequentiecodes!$A:$D,2,FALSE),"")</f>
        <v/>
      </c>
      <c r="C1468" t="str">
        <f>IFERROR(VLOOKUP($A1468,frequentiecodes!$A:$D,3,FALSE),"")</f>
        <v/>
      </c>
      <c r="D1468" t="str">
        <f>IFERROR(VLOOKUP($A1468,frequentiecodes!$A:$D,4,FALSE),"")</f>
        <v/>
      </c>
      <c r="I1468" s="5" t="str">
        <f t="shared" ca="1" si="26"/>
        <v/>
      </c>
    </row>
    <row r="1469" spans="2:9" x14ac:dyDescent="0.3">
      <c r="B1469" t="str">
        <f>IFERROR(VLOOKUP($A1469,frequentiecodes!$A:$D,2,FALSE),"")</f>
        <v/>
      </c>
      <c r="C1469" t="str">
        <f>IFERROR(VLOOKUP($A1469,frequentiecodes!$A:$D,3,FALSE),"")</f>
        <v/>
      </c>
      <c r="D1469" t="str">
        <f>IFERROR(VLOOKUP($A1469,frequentiecodes!$A:$D,4,FALSE),"")</f>
        <v/>
      </c>
      <c r="I1469" s="5" t="str">
        <f t="shared" ca="1" si="26"/>
        <v/>
      </c>
    </row>
    <row r="1470" spans="2:9" x14ac:dyDescent="0.3">
      <c r="B1470" t="str">
        <f>IFERROR(VLOOKUP($A1470,frequentiecodes!$A:$D,2,FALSE),"")</f>
        <v/>
      </c>
      <c r="C1470" t="str">
        <f>IFERROR(VLOOKUP($A1470,frequentiecodes!$A:$D,3,FALSE),"")</f>
        <v/>
      </c>
      <c r="D1470" t="str">
        <f>IFERROR(VLOOKUP($A1470,frequentiecodes!$A:$D,4,FALSE),"")</f>
        <v/>
      </c>
      <c r="I1470" s="5" t="str">
        <f t="shared" ca="1" si="26"/>
        <v/>
      </c>
    </row>
    <row r="1471" spans="2:9" x14ac:dyDescent="0.3">
      <c r="B1471" t="str">
        <f>IFERROR(VLOOKUP($A1471,frequentiecodes!$A:$D,2,FALSE),"")</f>
        <v/>
      </c>
      <c r="C1471" t="str">
        <f>IFERROR(VLOOKUP($A1471,frequentiecodes!$A:$D,3,FALSE),"")</f>
        <v/>
      </c>
      <c r="D1471" t="str">
        <f>IFERROR(VLOOKUP($A1471,frequentiecodes!$A:$D,4,FALSE),"")</f>
        <v/>
      </c>
      <c r="I1471" s="5" t="str">
        <f t="shared" ca="1" si="26"/>
        <v/>
      </c>
    </row>
    <row r="1472" spans="2:9" x14ac:dyDescent="0.3">
      <c r="B1472" t="str">
        <f>IFERROR(VLOOKUP($A1472,frequentiecodes!$A:$D,2,FALSE),"")</f>
        <v/>
      </c>
      <c r="C1472" t="str">
        <f>IFERROR(VLOOKUP($A1472,frequentiecodes!$A:$D,3,FALSE),"")</f>
        <v/>
      </c>
      <c r="D1472" t="str">
        <f>IFERROR(VLOOKUP($A1472,frequentiecodes!$A:$D,4,FALSE),"")</f>
        <v/>
      </c>
      <c r="I1472" s="5" t="str">
        <f t="shared" ca="1" si="26"/>
        <v/>
      </c>
    </row>
    <row r="1473" spans="2:9" x14ac:dyDescent="0.3">
      <c r="B1473" t="str">
        <f>IFERROR(VLOOKUP($A1473,frequentiecodes!$A:$D,2,FALSE),"")</f>
        <v/>
      </c>
      <c r="C1473" t="str">
        <f>IFERROR(VLOOKUP($A1473,frequentiecodes!$A:$D,3,FALSE),"")</f>
        <v/>
      </c>
      <c r="D1473" t="str">
        <f>IFERROR(VLOOKUP($A1473,frequentiecodes!$A:$D,4,FALSE),"")</f>
        <v/>
      </c>
      <c r="I1473" s="5" t="str">
        <f t="shared" ca="1" si="26"/>
        <v/>
      </c>
    </row>
    <row r="1474" spans="2:9" x14ac:dyDescent="0.3">
      <c r="B1474" t="str">
        <f>IFERROR(VLOOKUP($A1474,frequentiecodes!$A:$D,2,FALSE),"")</f>
        <v/>
      </c>
      <c r="C1474" t="str">
        <f>IFERROR(VLOOKUP($A1474,frequentiecodes!$A:$D,3,FALSE),"")</f>
        <v/>
      </c>
      <c r="D1474" t="str">
        <f>IFERROR(VLOOKUP($A1474,frequentiecodes!$A:$D,4,FALSE),"")</f>
        <v/>
      </c>
      <c r="I1474" s="5" t="str">
        <f t="shared" ca="1" si="26"/>
        <v/>
      </c>
    </row>
    <row r="1475" spans="2:9" x14ac:dyDescent="0.3">
      <c r="B1475" t="str">
        <f>IFERROR(VLOOKUP($A1475,frequentiecodes!$A:$D,2,FALSE),"")</f>
        <v/>
      </c>
      <c r="C1475" t="str">
        <f>IFERROR(VLOOKUP($A1475,frequentiecodes!$A:$D,3,FALSE),"")</f>
        <v/>
      </c>
      <c r="D1475" t="str">
        <f>IFERROR(VLOOKUP($A1475,frequentiecodes!$A:$D,4,FALSE),"")</f>
        <v/>
      </c>
      <c r="I1475" s="5" t="str">
        <f t="shared" ca="1" si="26"/>
        <v/>
      </c>
    </row>
    <row r="1476" spans="2:9" x14ac:dyDescent="0.3">
      <c r="B1476" t="str">
        <f>IFERROR(VLOOKUP($A1476,frequentiecodes!$A:$D,2,FALSE),"")</f>
        <v/>
      </c>
      <c r="C1476" t="str">
        <f>IFERROR(VLOOKUP($A1476,frequentiecodes!$A:$D,3,FALSE),"")</f>
        <v/>
      </c>
      <c r="D1476" t="str">
        <f>IFERROR(VLOOKUP($A1476,frequentiecodes!$A:$D,4,FALSE),"")</f>
        <v/>
      </c>
      <c r="I1476" s="5" t="str">
        <f t="shared" ca="1" si="26"/>
        <v/>
      </c>
    </row>
    <row r="1477" spans="2:9" x14ac:dyDescent="0.3">
      <c r="B1477" t="str">
        <f>IFERROR(VLOOKUP($A1477,frequentiecodes!$A:$D,2,FALSE),"")</f>
        <v/>
      </c>
      <c r="C1477" t="str">
        <f>IFERROR(VLOOKUP($A1477,frequentiecodes!$A:$D,3,FALSE),"")</f>
        <v/>
      </c>
      <c r="D1477" t="str">
        <f>IFERROR(VLOOKUP($A1477,frequentiecodes!$A:$D,4,FALSE),"")</f>
        <v/>
      </c>
      <c r="I1477" s="5" t="str">
        <f t="shared" ca="1" si="26"/>
        <v/>
      </c>
    </row>
    <row r="1478" spans="2:9" x14ac:dyDescent="0.3">
      <c r="B1478" t="str">
        <f>IFERROR(VLOOKUP($A1478,frequentiecodes!$A:$D,2,FALSE),"")</f>
        <v/>
      </c>
      <c r="C1478" t="str">
        <f>IFERROR(VLOOKUP($A1478,frequentiecodes!$A:$D,3,FALSE),"")</f>
        <v/>
      </c>
      <c r="D1478" t="str">
        <f>IFERROR(VLOOKUP($A1478,frequentiecodes!$A:$D,4,FALSE),"")</f>
        <v/>
      </c>
      <c r="I1478" s="5" t="str">
        <f t="shared" ca="1" si="26"/>
        <v/>
      </c>
    </row>
    <row r="1479" spans="2:9" x14ac:dyDescent="0.3">
      <c r="B1479" t="str">
        <f>IFERROR(VLOOKUP($A1479,frequentiecodes!$A:$D,2,FALSE),"")</f>
        <v/>
      </c>
      <c r="C1479" t="str">
        <f>IFERROR(VLOOKUP($A1479,frequentiecodes!$A:$D,3,FALSE),"")</f>
        <v/>
      </c>
      <c r="D1479" t="str">
        <f>IFERROR(VLOOKUP($A1479,frequentiecodes!$A:$D,4,FALSE),"")</f>
        <v/>
      </c>
      <c r="I1479" s="5" t="str">
        <f t="shared" ca="1" si="26"/>
        <v/>
      </c>
    </row>
    <row r="1480" spans="2:9" x14ac:dyDescent="0.3">
      <c r="B1480" t="str">
        <f>IFERROR(VLOOKUP($A1480,frequentiecodes!$A:$D,2,FALSE),"")</f>
        <v/>
      </c>
      <c r="C1480" t="str">
        <f>IFERROR(VLOOKUP($A1480,frequentiecodes!$A:$D,3,FALSE),"")</f>
        <v/>
      </c>
      <c r="D1480" t="str">
        <f>IFERROR(VLOOKUP($A1480,frequentiecodes!$A:$D,4,FALSE),"")</f>
        <v/>
      </c>
      <c r="I1480" s="5" t="str">
        <f t="shared" ca="1" si="26"/>
        <v/>
      </c>
    </row>
    <row r="1481" spans="2:9" x14ac:dyDescent="0.3">
      <c r="B1481" t="str">
        <f>IFERROR(VLOOKUP($A1481,frequentiecodes!$A:$D,2,FALSE),"")</f>
        <v/>
      </c>
      <c r="C1481" t="str">
        <f>IFERROR(VLOOKUP($A1481,frequentiecodes!$A:$D,3,FALSE),"")</f>
        <v/>
      </c>
      <c r="D1481" t="str">
        <f>IFERROR(VLOOKUP($A1481,frequentiecodes!$A:$D,4,FALSE),"")</f>
        <v/>
      </c>
      <c r="I1481" s="5" t="str">
        <f t="shared" ca="1" si="26"/>
        <v/>
      </c>
    </row>
    <row r="1482" spans="2:9" x14ac:dyDescent="0.3">
      <c r="B1482" t="str">
        <f>IFERROR(VLOOKUP($A1482,frequentiecodes!$A:$D,2,FALSE),"")</f>
        <v/>
      </c>
      <c r="C1482" t="str">
        <f>IFERROR(VLOOKUP($A1482,frequentiecodes!$A:$D,3,FALSE),"")</f>
        <v/>
      </c>
      <c r="D1482" t="str">
        <f>IFERROR(VLOOKUP($A1482,frequentiecodes!$A:$D,4,FALSE),"")</f>
        <v/>
      </c>
      <c r="I1482" s="5" t="str">
        <f t="shared" ca="1" si="26"/>
        <v/>
      </c>
    </row>
    <row r="1483" spans="2:9" x14ac:dyDescent="0.3">
      <c r="B1483" t="str">
        <f>IFERROR(VLOOKUP($A1483,frequentiecodes!$A:$D,2,FALSE),"")</f>
        <v/>
      </c>
      <c r="C1483" t="str">
        <f>IFERROR(VLOOKUP($A1483,frequentiecodes!$A:$D,3,FALSE),"")</f>
        <v/>
      </c>
      <c r="D1483" t="str">
        <f>IFERROR(VLOOKUP($A1483,frequentiecodes!$A:$D,4,FALSE),"")</f>
        <v/>
      </c>
      <c r="I1483" s="5" t="str">
        <f t="shared" ca="1" si="26"/>
        <v/>
      </c>
    </row>
    <row r="1484" spans="2:9" x14ac:dyDescent="0.3">
      <c r="B1484" t="str">
        <f>IFERROR(VLOOKUP($A1484,frequentiecodes!$A:$D,2,FALSE),"")</f>
        <v/>
      </c>
      <c r="C1484" t="str">
        <f>IFERROR(VLOOKUP($A1484,frequentiecodes!$A:$D,3,FALSE),"")</f>
        <v/>
      </c>
      <c r="D1484" t="str">
        <f>IFERROR(VLOOKUP($A1484,frequentiecodes!$A:$D,4,FALSE),"")</f>
        <v/>
      </c>
      <c r="I1484" s="5" t="str">
        <f t="shared" ca="1" si="26"/>
        <v/>
      </c>
    </row>
    <row r="1485" spans="2:9" x14ac:dyDescent="0.3">
      <c r="B1485" t="str">
        <f>IFERROR(VLOOKUP($A1485,frequentiecodes!$A:$D,2,FALSE),"")</f>
        <v/>
      </c>
      <c r="C1485" t="str">
        <f>IFERROR(VLOOKUP($A1485,frequentiecodes!$A:$D,3,FALSE),"")</f>
        <v/>
      </c>
      <c r="D1485" t="str">
        <f>IFERROR(VLOOKUP($A1485,frequentiecodes!$A:$D,4,FALSE),"")</f>
        <v/>
      </c>
      <c r="I1485" s="5" t="str">
        <f t="shared" ca="1" si="26"/>
        <v/>
      </c>
    </row>
    <row r="1486" spans="2:9" x14ac:dyDescent="0.3">
      <c r="B1486" t="str">
        <f>IFERROR(VLOOKUP($A1486,frequentiecodes!$A:$D,2,FALSE),"")</f>
        <v/>
      </c>
      <c r="C1486" t="str">
        <f>IFERROR(VLOOKUP($A1486,frequentiecodes!$A:$D,3,FALSE),"")</f>
        <v/>
      </c>
      <c r="D1486" t="str">
        <f>IFERROR(VLOOKUP($A1486,frequentiecodes!$A:$D,4,FALSE),"")</f>
        <v/>
      </c>
      <c r="I1486" s="5" t="str">
        <f t="shared" ca="1" si="26"/>
        <v/>
      </c>
    </row>
    <row r="1487" spans="2:9" x14ac:dyDescent="0.3">
      <c r="B1487" t="str">
        <f>IFERROR(VLOOKUP($A1487,frequentiecodes!$A:$D,2,FALSE),"")</f>
        <v/>
      </c>
      <c r="C1487" t="str">
        <f>IFERROR(VLOOKUP($A1487,frequentiecodes!$A:$D,3,FALSE),"")</f>
        <v/>
      </c>
      <c r="D1487" t="str">
        <f>IFERROR(VLOOKUP($A1487,frequentiecodes!$A:$D,4,FALSE),"")</f>
        <v/>
      </c>
      <c r="I1487" s="5" t="str">
        <f t="shared" ca="1" si="26"/>
        <v/>
      </c>
    </row>
    <row r="1488" spans="2:9" x14ac:dyDescent="0.3">
      <c r="B1488" t="str">
        <f>IFERROR(VLOOKUP($A1488,frequentiecodes!$A:$D,2,FALSE),"")</f>
        <v/>
      </c>
      <c r="C1488" t="str">
        <f>IFERROR(VLOOKUP($A1488,frequentiecodes!$A:$D,3,FALSE),"")</f>
        <v/>
      </c>
      <c r="D1488" t="str">
        <f>IFERROR(VLOOKUP($A1488,frequentiecodes!$A:$D,4,FALSE),"")</f>
        <v/>
      </c>
      <c r="I1488" s="5" t="str">
        <f t="shared" ca="1" si="26"/>
        <v/>
      </c>
    </row>
    <row r="1489" spans="2:9" x14ac:dyDescent="0.3">
      <c r="B1489" t="str">
        <f>IFERROR(VLOOKUP($A1489,frequentiecodes!$A:$D,2,FALSE),"")</f>
        <v/>
      </c>
      <c r="C1489" t="str">
        <f>IFERROR(VLOOKUP($A1489,frequentiecodes!$A:$D,3,FALSE),"")</f>
        <v/>
      </c>
      <c r="D1489" t="str">
        <f>IFERROR(VLOOKUP($A1489,frequentiecodes!$A:$D,4,FALSE),"")</f>
        <v/>
      </c>
      <c r="I1489" s="5" t="str">
        <f t="shared" ref="I1489:I1552" ca="1" si="27">IF(H1489="","",DATE(YEAR(TODAY())+1,1,-2)-WEEKDAY(DATE(YEAR(TODAY())+1,1,3))+H1489*7)</f>
        <v/>
      </c>
    </row>
    <row r="1490" spans="2:9" x14ac:dyDescent="0.3">
      <c r="B1490" t="str">
        <f>IFERROR(VLOOKUP($A1490,frequentiecodes!$A:$D,2,FALSE),"")</f>
        <v/>
      </c>
      <c r="C1490" t="str">
        <f>IFERROR(VLOOKUP($A1490,frequentiecodes!$A:$D,3,FALSE),"")</f>
        <v/>
      </c>
      <c r="D1490" t="str">
        <f>IFERROR(VLOOKUP($A1490,frequentiecodes!$A:$D,4,FALSE),"")</f>
        <v/>
      </c>
      <c r="I1490" s="5" t="str">
        <f t="shared" ca="1" si="27"/>
        <v/>
      </c>
    </row>
    <row r="1491" spans="2:9" x14ac:dyDescent="0.3">
      <c r="B1491" t="str">
        <f>IFERROR(VLOOKUP($A1491,frequentiecodes!$A:$D,2,FALSE),"")</f>
        <v/>
      </c>
      <c r="C1491" t="str">
        <f>IFERROR(VLOOKUP($A1491,frequentiecodes!$A:$D,3,FALSE),"")</f>
        <v/>
      </c>
      <c r="D1491" t="str">
        <f>IFERROR(VLOOKUP($A1491,frequentiecodes!$A:$D,4,FALSE),"")</f>
        <v/>
      </c>
      <c r="I1491" s="5" t="str">
        <f t="shared" ca="1" si="27"/>
        <v/>
      </c>
    </row>
    <row r="1492" spans="2:9" x14ac:dyDescent="0.3">
      <c r="B1492" t="str">
        <f>IFERROR(VLOOKUP($A1492,frequentiecodes!$A:$D,2,FALSE),"")</f>
        <v/>
      </c>
      <c r="C1492" t="str">
        <f>IFERROR(VLOOKUP($A1492,frequentiecodes!$A:$D,3,FALSE),"")</f>
        <v/>
      </c>
      <c r="D1492" t="str">
        <f>IFERROR(VLOOKUP($A1492,frequentiecodes!$A:$D,4,FALSE),"")</f>
        <v/>
      </c>
      <c r="I1492" s="5" t="str">
        <f t="shared" ca="1" si="27"/>
        <v/>
      </c>
    </row>
    <row r="1493" spans="2:9" x14ac:dyDescent="0.3">
      <c r="B1493" t="str">
        <f>IFERROR(VLOOKUP($A1493,frequentiecodes!$A:$D,2,FALSE),"")</f>
        <v/>
      </c>
      <c r="C1493" t="str">
        <f>IFERROR(VLOOKUP($A1493,frequentiecodes!$A:$D,3,FALSE),"")</f>
        <v/>
      </c>
      <c r="D1493" t="str">
        <f>IFERROR(VLOOKUP($A1493,frequentiecodes!$A:$D,4,FALSE),"")</f>
        <v/>
      </c>
      <c r="I1493" s="5" t="str">
        <f t="shared" ca="1" si="27"/>
        <v/>
      </c>
    </row>
    <row r="1494" spans="2:9" x14ac:dyDescent="0.3">
      <c r="B1494" t="str">
        <f>IFERROR(VLOOKUP($A1494,frequentiecodes!$A:$D,2,FALSE),"")</f>
        <v/>
      </c>
      <c r="C1494" t="str">
        <f>IFERROR(VLOOKUP($A1494,frequentiecodes!$A:$D,3,FALSE),"")</f>
        <v/>
      </c>
      <c r="D1494" t="str">
        <f>IFERROR(VLOOKUP($A1494,frequentiecodes!$A:$D,4,FALSE),"")</f>
        <v/>
      </c>
      <c r="I1494" s="5" t="str">
        <f t="shared" ca="1" si="27"/>
        <v/>
      </c>
    </row>
    <row r="1495" spans="2:9" x14ac:dyDescent="0.3">
      <c r="B1495" t="str">
        <f>IFERROR(VLOOKUP($A1495,frequentiecodes!$A:$D,2,FALSE),"")</f>
        <v/>
      </c>
      <c r="C1495" t="str">
        <f>IFERROR(VLOOKUP($A1495,frequentiecodes!$A:$D,3,FALSE),"")</f>
        <v/>
      </c>
      <c r="D1495" t="str">
        <f>IFERROR(VLOOKUP($A1495,frequentiecodes!$A:$D,4,FALSE),"")</f>
        <v/>
      </c>
      <c r="I1495" s="5" t="str">
        <f t="shared" ca="1" si="27"/>
        <v/>
      </c>
    </row>
    <row r="1496" spans="2:9" x14ac:dyDescent="0.3">
      <c r="B1496" t="str">
        <f>IFERROR(VLOOKUP($A1496,frequentiecodes!$A:$D,2,FALSE),"")</f>
        <v/>
      </c>
      <c r="C1496" t="str">
        <f>IFERROR(VLOOKUP($A1496,frequentiecodes!$A:$D,3,FALSE),"")</f>
        <v/>
      </c>
      <c r="D1496" t="str">
        <f>IFERROR(VLOOKUP($A1496,frequentiecodes!$A:$D,4,FALSE),"")</f>
        <v/>
      </c>
      <c r="I1496" s="5" t="str">
        <f t="shared" ca="1" si="27"/>
        <v/>
      </c>
    </row>
    <row r="1497" spans="2:9" x14ac:dyDescent="0.3">
      <c r="B1497" t="str">
        <f>IFERROR(VLOOKUP($A1497,frequentiecodes!$A:$D,2,FALSE),"")</f>
        <v/>
      </c>
      <c r="C1497" t="str">
        <f>IFERROR(VLOOKUP($A1497,frequentiecodes!$A:$D,3,FALSE),"")</f>
        <v/>
      </c>
      <c r="D1497" t="str">
        <f>IFERROR(VLOOKUP($A1497,frequentiecodes!$A:$D,4,FALSE),"")</f>
        <v/>
      </c>
      <c r="I1497" s="5" t="str">
        <f t="shared" ca="1" si="27"/>
        <v/>
      </c>
    </row>
    <row r="1498" spans="2:9" x14ac:dyDescent="0.3">
      <c r="B1498" t="str">
        <f>IFERROR(VLOOKUP($A1498,frequentiecodes!$A:$D,2,FALSE),"")</f>
        <v/>
      </c>
      <c r="C1498" t="str">
        <f>IFERROR(VLOOKUP($A1498,frequentiecodes!$A:$D,3,FALSE),"")</f>
        <v/>
      </c>
      <c r="D1498" t="str">
        <f>IFERROR(VLOOKUP($A1498,frequentiecodes!$A:$D,4,FALSE),"")</f>
        <v/>
      </c>
      <c r="I1498" s="5" t="str">
        <f t="shared" ca="1" si="27"/>
        <v/>
      </c>
    </row>
    <row r="1499" spans="2:9" x14ac:dyDescent="0.3">
      <c r="B1499" t="str">
        <f>IFERROR(VLOOKUP($A1499,frequentiecodes!$A:$D,2,FALSE),"")</f>
        <v/>
      </c>
      <c r="C1499" t="str">
        <f>IFERROR(VLOOKUP($A1499,frequentiecodes!$A:$D,3,FALSE),"")</f>
        <v/>
      </c>
      <c r="D1499" t="str">
        <f>IFERROR(VLOOKUP($A1499,frequentiecodes!$A:$D,4,FALSE),"")</f>
        <v/>
      </c>
      <c r="I1499" s="5" t="str">
        <f t="shared" ca="1" si="27"/>
        <v/>
      </c>
    </row>
    <row r="1500" spans="2:9" x14ac:dyDescent="0.3">
      <c r="B1500" t="str">
        <f>IFERROR(VLOOKUP($A1500,frequentiecodes!$A:$D,2,FALSE),"")</f>
        <v/>
      </c>
      <c r="C1500" t="str">
        <f>IFERROR(VLOOKUP($A1500,frequentiecodes!$A:$D,3,FALSE),"")</f>
        <v/>
      </c>
      <c r="D1500" t="str">
        <f>IFERROR(VLOOKUP($A1500,frequentiecodes!$A:$D,4,FALSE),"")</f>
        <v/>
      </c>
      <c r="I1500" s="5" t="str">
        <f t="shared" ca="1" si="27"/>
        <v/>
      </c>
    </row>
    <row r="1501" spans="2:9" x14ac:dyDescent="0.3">
      <c r="B1501" t="str">
        <f>IFERROR(VLOOKUP($A1501,frequentiecodes!$A:$D,2,FALSE),"")</f>
        <v/>
      </c>
      <c r="C1501" t="str">
        <f>IFERROR(VLOOKUP($A1501,frequentiecodes!$A:$D,3,FALSE),"")</f>
        <v/>
      </c>
      <c r="D1501" t="str">
        <f>IFERROR(VLOOKUP($A1501,frequentiecodes!$A:$D,4,FALSE),"")</f>
        <v/>
      </c>
      <c r="I1501" s="5" t="str">
        <f t="shared" ca="1" si="27"/>
        <v/>
      </c>
    </row>
    <row r="1502" spans="2:9" x14ac:dyDescent="0.3">
      <c r="B1502" t="str">
        <f>IFERROR(VLOOKUP($A1502,frequentiecodes!$A:$D,2,FALSE),"")</f>
        <v/>
      </c>
      <c r="C1502" t="str">
        <f>IFERROR(VLOOKUP($A1502,frequentiecodes!$A:$D,3,FALSE),"")</f>
        <v/>
      </c>
      <c r="D1502" t="str">
        <f>IFERROR(VLOOKUP($A1502,frequentiecodes!$A:$D,4,FALSE),"")</f>
        <v/>
      </c>
      <c r="I1502" s="5" t="str">
        <f t="shared" ca="1" si="27"/>
        <v/>
      </c>
    </row>
    <row r="1503" spans="2:9" x14ac:dyDescent="0.3">
      <c r="B1503" t="str">
        <f>IFERROR(VLOOKUP($A1503,frequentiecodes!$A:$D,2,FALSE),"")</f>
        <v/>
      </c>
      <c r="C1503" t="str">
        <f>IFERROR(VLOOKUP($A1503,frequentiecodes!$A:$D,3,FALSE),"")</f>
        <v/>
      </c>
      <c r="D1503" t="str">
        <f>IFERROR(VLOOKUP($A1503,frequentiecodes!$A:$D,4,FALSE),"")</f>
        <v/>
      </c>
      <c r="I1503" s="5" t="str">
        <f t="shared" ca="1" si="27"/>
        <v/>
      </c>
    </row>
    <row r="1504" spans="2:9" x14ac:dyDescent="0.3">
      <c r="B1504" t="str">
        <f>IFERROR(VLOOKUP($A1504,frequentiecodes!$A:$D,2,FALSE),"")</f>
        <v/>
      </c>
      <c r="C1504" t="str">
        <f>IFERROR(VLOOKUP($A1504,frequentiecodes!$A:$D,3,FALSE),"")</f>
        <v/>
      </c>
      <c r="D1504" t="str">
        <f>IFERROR(VLOOKUP($A1504,frequentiecodes!$A:$D,4,FALSE),"")</f>
        <v/>
      </c>
      <c r="I1504" s="5" t="str">
        <f t="shared" ca="1" si="27"/>
        <v/>
      </c>
    </row>
    <row r="1505" spans="2:9" x14ac:dyDescent="0.3">
      <c r="B1505" t="str">
        <f>IFERROR(VLOOKUP($A1505,frequentiecodes!$A:$D,2,FALSE),"")</f>
        <v/>
      </c>
      <c r="C1505" t="str">
        <f>IFERROR(VLOOKUP($A1505,frequentiecodes!$A:$D,3,FALSE),"")</f>
        <v/>
      </c>
      <c r="D1505" t="str">
        <f>IFERROR(VLOOKUP($A1505,frequentiecodes!$A:$D,4,FALSE),"")</f>
        <v/>
      </c>
      <c r="I1505" s="5" t="str">
        <f t="shared" ca="1" si="27"/>
        <v/>
      </c>
    </row>
    <row r="1506" spans="2:9" x14ac:dyDescent="0.3">
      <c r="B1506" t="str">
        <f>IFERROR(VLOOKUP($A1506,frequentiecodes!$A:$D,2,FALSE),"")</f>
        <v/>
      </c>
      <c r="C1506" t="str">
        <f>IFERROR(VLOOKUP($A1506,frequentiecodes!$A:$D,3,FALSE),"")</f>
        <v/>
      </c>
      <c r="D1506" t="str">
        <f>IFERROR(VLOOKUP($A1506,frequentiecodes!$A:$D,4,FALSE),"")</f>
        <v/>
      </c>
      <c r="I1506" s="5" t="str">
        <f t="shared" ca="1" si="27"/>
        <v/>
      </c>
    </row>
    <row r="1507" spans="2:9" x14ac:dyDescent="0.3">
      <c r="B1507" t="str">
        <f>IFERROR(VLOOKUP($A1507,frequentiecodes!$A:$D,2,FALSE),"")</f>
        <v/>
      </c>
      <c r="C1507" t="str">
        <f>IFERROR(VLOOKUP($A1507,frequentiecodes!$A:$D,3,FALSE),"")</f>
        <v/>
      </c>
      <c r="D1507" t="str">
        <f>IFERROR(VLOOKUP($A1507,frequentiecodes!$A:$D,4,FALSE),"")</f>
        <v/>
      </c>
      <c r="I1507" s="5" t="str">
        <f t="shared" ca="1" si="27"/>
        <v/>
      </c>
    </row>
    <row r="1508" spans="2:9" x14ac:dyDescent="0.3">
      <c r="B1508" t="str">
        <f>IFERROR(VLOOKUP($A1508,frequentiecodes!$A:$D,2,FALSE),"")</f>
        <v/>
      </c>
      <c r="C1508" t="str">
        <f>IFERROR(VLOOKUP($A1508,frequentiecodes!$A:$D,3,FALSE),"")</f>
        <v/>
      </c>
      <c r="D1508" t="str">
        <f>IFERROR(VLOOKUP($A1508,frequentiecodes!$A:$D,4,FALSE),"")</f>
        <v/>
      </c>
      <c r="I1508" s="5" t="str">
        <f t="shared" ca="1" si="27"/>
        <v/>
      </c>
    </row>
    <row r="1509" spans="2:9" x14ac:dyDescent="0.3">
      <c r="B1509" t="str">
        <f>IFERROR(VLOOKUP($A1509,frequentiecodes!$A:$D,2,FALSE),"")</f>
        <v/>
      </c>
      <c r="C1509" t="str">
        <f>IFERROR(VLOOKUP($A1509,frequentiecodes!$A:$D,3,FALSE),"")</f>
        <v/>
      </c>
      <c r="D1509" t="str">
        <f>IFERROR(VLOOKUP($A1509,frequentiecodes!$A:$D,4,FALSE),"")</f>
        <v/>
      </c>
      <c r="I1509" s="5" t="str">
        <f t="shared" ca="1" si="27"/>
        <v/>
      </c>
    </row>
    <row r="1510" spans="2:9" x14ac:dyDescent="0.3">
      <c r="B1510" t="str">
        <f>IFERROR(VLOOKUP($A1510,frequentiecodes!$A:$D,2,FALSE),"")</f>
        <v/>
      </c>
      <c r="C1510" t="str">
        <f>IFERROR(VLOOKUP($A1510,frequentiecodes!$A:$D,3,FALSE),"")</f>
        <v/>
      </c>
      <c r="D1510" t="str">
        <f>IFERROR(VLOOKUP($A1510,frequentiecodes!$A:$D,4,FALSE),"")</f>
        <v/>
      </c>
      <c r="I1510" s="5" t="str">
        <f t="shared" ca="1" si="27"/>
        <v/>
      </c>
    </row>
    <row r="1511" spans="2:9" x14ac:dyDescent="0.3">
      <c r="B1511" t="str">
        <f>IFERROR(VLOOKUP($A1511,frequentiecodes!$A:$D,2,FALSE),"")</f>
        <v/>
      </c>
      <c r="C1511" t="str">
        <f>IFERROR(VLOOKUP($A1511,frequentiecodes!$A:$D,3,FALSE),"")</f>
        <v/>
      </c>
      <c r="D1511" t="str">
        <f>IFERROR(VLOOKUP($A1511,frequentiecodes!$A:$D,4,FALSE),"")</f>
        <v/>
      </c>
      <c r="I1511" s="5" t="str">
        <f t="shared" ca="1" si="27"/>
        <v/>
      </c>
    </row>
    <row r="1512" spans="2:9" x14ac:dyDescent="0.3">
      <c r="B1512" t="str">
        <f>IFERROR(VLOOKUP($A1512,frequentiecodes!$A:$D,2,FALSE),"")</f>
        <v/>
      </c>
      <c r="C1512" t="str">
        <f>IFERROR(VLOOKUP($A1512,frequentiecodes!$A:$D,3,FALSE),"")</f>
        <v/>
      </c>
      <c r="D1512" t="str">
        <f>IFERROR(VLOOKUP($A1512,frequentiecodes!$A:$D,4,FALSE),"")</f>
        <v/>
      </c>
      <c r="I1512" s="5" t="str">
        <f t="shared" ca="1" si="27"/>
        <v/>
      </c>
    </row>
    <row r="1513" spans="2:9" x14ac:dyDescent="0.3">
      <c r="B1513" t="str">
        <f>IFERROR(VLOOKUP($A1513,frequentiecodes!$A:$D,2,FALSE),"")</f>
        <v/>
      </c>
      <c r="C1513" t="str">
        <f>IFERROR(VLOOKUP($A1513,frequentiecodes!$A:$D,3,FALSE),"")</f>
        <v/>
      </c>
      <c r="D1513" t="str">
        <f>IFERROR(VLOOKUP($A1513,frequentiecodes!$A:$D,4,FALSE),"")</f>
        <v/>
      </c>
      <c r="I1513" s="5" t="str">
        <f t="shared" ca="1" si="27"/>
        <v/>
      </c>
    </row>
    <row r="1514" spans="2:9" x14ac:dyDescent="0.3">
      <c r="B1514" t="str">
        <f>IFERROR(VLOOKUP($A1514,frequentiecodes!$A:$D,2,FALSE),"")</f>
        <v/>
      </c>
      <c r="C1514" t="str">
        <f>IFERROR(VLOOKUP($A1514,frequentiecodes!$A:$D,3,FALSE),"")</f>
        <v/>
      </c>
      <c r="D1514" t="str">
        <f>IFERROR(VLOOKUP($A1514,frequentiecodes!$A:$D,4,FALSE),"")</f>
        <v/>
      </c>
      <c r="I1514" s="5" t="str">
        <f t="shared" ca="1" si="27"/>
        <v/>
      </c>
    </row>
    <row r="1515" spans="2:9" x14ac:dyDescent="0.3">
      <c r="B1515" t="str">
        <f>IFERROR(VLOOKUP($A1515,frequentiecodes!$A:$D,2,FALSE),"")</f>
        <v/>
      </c>
      <c r="C1515" t="str">
        <f>IFERROR(VLOOKUP($A1515,frequentiecodes!$A:$D,3,FALSE),"")</f>
        <v/>
      </c>
      <c r="D1515" t="str">
        <f>IFERROR(VLOOKUP($A1515,frequentiecodes!$A:$D,4,FALSE),"")</f>
        <v/>
      </c>
      <c r="I1515" s="5" t="str">
        <f t="shared" ca="1" si="27"/>
        <v/>
      </c>
    </row>
    <row r="1516" spans="2:9" x14ac:dyDescent="0.3">
      <c r="B1516" t="str">
        <f>IFERROR(VLOOKUP($A1516,frequentiecodes!$A:$D,2,FALSE),"")</f>
        <v/>
      </c>
      <c r="C1516" t="str">
        <f>IFERROR(VLOOKUP($A1516,frequentiecodes!$A:$D,3,FALSE),"")</f>
        <v/>
      </c>
      <c r="D1516" t="str">
        <f>IFERROR(VLOOKUP($A1516,frequentiecodes!$A:$D,4,FALSE),"")</f>
        <v/>
      </c>
      <c r="I1516" s="5" t="str">
        <f t="shared" ca="1" si="27"/>
        <v/>
      </c>
    </row>
    <row r="1517" spans="2:9" x14ac:dyDescent="0.3">
      <c r="B1517" t="str">
        <f>IFERROR(VLOOKUP($A1517,frequentiecodes!$A:$D,2,FALSE),"")</f>
        <v/>
      </c>
      <c r="C1517" t="str">
        <f>IFERROR(VLOOKUP($A1517,frequentiecodes!$A:$D,3,FALSE),"")</f>
        <v/>
      </c>
      <c r="D1517" t="str">
        <f>IFERROR(VLOOKUP($A1517,frequentiecodes!$A:$D,4,FALSE),"")</f>
        <v/>
      </c>
      <c r="I1517" s="5" t="str">
        <f t="shared" ca="1" si="27"/>
        <v/>
      </c>
    </row>
    <row r="1518" spans="2:9" x14ac:dyDescent="0.3">
      <c r="B1518" t="str">
        <f>IFERROR(VLOOKUP($A1518,frequentiecodes!$A:$D,2,FALSE),"")</f>
        <v/>
      </c>
      <c r="C1518" t="str">
        <f>IFERROR(VLOOKUP($A1518,frequentiecodes!$A:$D,3,FALSE),"")</f>
        <v/>
      </c>
      <c r="D1518" t="str">
        <f>IFERROR(VLOOKUP($A1518,frequentiecodes!$A:$D,4,FALSE),"")</f>
        <v/>
      </c>
      <c r="I1518" s="5" t="str">
        <f t="shared" ca="1" si="27"/>
        <v/>
      </c>
    </row>
    <row r="1519" spans="2:9" x14ac:dyDescent="0.3">
      <c r="B1519" t="str">
        <f>IFERROR(VLOOKUP($A1519,frequentiecodes!$A:$D,2,FALSE),"")</f>
        <v/>
      </c>
      <c r="C1519" t="str">
        <f>IFERROR(VLOOKUP($A1519,frequentiecodes!$A:$D,3,FALSE),"")</f>
        <v/>
      </c>
      <c r="D1519" t="str">
        <f>IFERROR(VLOOKUP($A1519,frequentiecodes!$A:$D,4,FALSE),"")</f>
        <v/>
      </c>
      <c r="I1519" s="5" t="str">
        <f t="shared" ca="1" si="27"/>
        <v/>
      </c>
    </row>
    <row r="1520" spans="2:9" x14ac:dyDescent="0.3">
      <c r="B1520" t="str">
        <f>IFERROR(VLOOKUP($A1520,frequentiecodes!$A:$D,2,FALSE),"")</f>
        <v/>
      </c>
      <c r="C1520" t="str">
        <f>IFERROR(VLOOKUP($A1520,frequentiecodes!$A:$D,3,FALSE),"")</f>
        <v/>
      </c>
      <c r="D1520" t="str">
        <f>IFERROR(VLOOKUP($A1520,frequentiecodes!$A:$D,4,FALSE),"")</f>
        <v/>
      </c>
      <c r="I1520" s="5" t="str">
        <f t="shared" ca="1" si="27"/>
        <v/>
      </c>
    </row>
    <row r="1521" spans="2:9" x14ac:dyDescent="0.3">
      <c r="B1521" t="str">
        <f>IFERROR(VLOOKUP($A1521,frequentiecodes!$A:$D,2,FALSE),"")</f>
        <v/>
      </c>
      <c r="C1521" t="str">
        <f>IFERROR(VLOOKUP($A1521,frequentiecodes!$A:$D,3,FALSE),"")</f>
        <v/>
      </c>
      <c r="D1521" t="str">
        <f>IFERROR(VLOOKUP($A1521,frequentiecodes!$A:$D,4,FALSE),"")</f>
        <v/>
      </c>
      <c r="I1521" s="5" t="str">
        <f t="shared" ca="1" si="27"/>
        <v/>
      </c>
    </row>
    <row r="1522" spans="2:9" x14ac:dyDescent="0.3">
      <c r="B1522" t="str">
        <f>IFERROR(VLOOKUP($A1522,frequentiecodes!$A:$D,2,FALSE),"")</f>
        <v/>
      </c>
      <c r="C1522" t="str">
        <f>IFERROR(VLOOKUP($A1522,frequentiecodes!$A:$D,3,FALSE),"")</f>
        <v/>
      </c>
      <c r="D1522" t="str">
        <f>IFERROR(VLOOKUP($A1522,frequentiecodes!$A:$D,4,FALSE),"")</f>
        <v/>
      </c>
      <c r="I1522" s="5" t="str">
        <f t="shared" ca="1" si="27"/>
        <v/>
      </c>
    </row>
    <row r="1523" spans="2:9" x14ac:dyDescent="0.3">
      <c r="B1523" t="str">
        <f>IFERROR(VLOOKUP($A1523,frequentiecodes!$A:$D,2,FALSE),"")</f>
        <v/>
      </c>
      <c r="C1523" t="str">
        <f>IFERROR(VLOOKUP($A1523,frequentiecodes!$A:$D,3,FALSE),"")</f>
        <v/>
      </c>
      <c r="D1523" t="str">
        <f>IFERROR(VLOOKUP($A1523,frequentiecodes!$A:$D,4,FALSE),"")</f>
        <v/>
      </c>
      <c r="I1523" s="5" t="str">
        <f t="shared" ca="1" si="27"/>
        <v/>
      </c>
    </row>
    <row r="1524" spans="2:9" x14ac:dyDescent="0.3">
      <c r="B1524" t="str">
        <f>IFERROR(VLOOKUP($A1524,frequentiecodes!$A:$D,2,FALSE),"")</f>
        <v/>
      </c>
      <c r="C1524" t="str">
        <f>IFERROR(VLOOKUP($A1524,frequentiecodes!$A:$D,3,FALSE),"")</f>
        <v/>
      </c>
      <c r="D1524" t="str">
        <f>IFERROR(VLOOKUP($A1524,frequentiecodes!$A:$D,4,FALSE),"")</f>
        <v/>
      </c>
      <c r="I1524" s="5" t="str">
        <f t="shared" ca="1" si="27"/>
        <v/>
      </c>
    </row>
    <row r="1525" spans="2:9" x14ac:dyDescent="0.3">
      <c r="B1525" t="str">
        <f>IFERROR(VLOOKUP($A1525,frequentiecodes!$A:$D,2,FALSE),"")</f>
        <v/>
      </c>
      <c r="C1525" t="str">
        <f>IFERROR(VLOOKUP($A1525,frequentiecodes!$A:$D,3,FALSE),"")</f>
        <v/>
      </c>
      <c r="D1525" t="str">
        <f>IFERROR(VLOOKUP($A1525,frequentiecodes!$A:$D,4,FALSE),"")</f>
        <v/>
      </c>
      <c r="I1525" s="5" t="str">
        <f t="shared" ca="1" si="27"/>
        <v/>
      </c>
    </row>
    <row r="1526" spans="2:9" x14ac:dyDescent="0.3">
      <c r="B1526" t="str">
        <f>IFERROR(VLOOKUP($A1526,frequentiecodes!$A:$D,2,FALSE),"")</f>
        <v/>
      </c>
      <c r="C1526" t="str">
        <f>IFERROR(VLOOKUP($A1526,frequentiecodes!$A:$D,3,FALSE),"")</f>
        <v/>
      </c>
      <c r="D1526" t="str">
        <f>IFERROR(VLOOKUP($A1526,frequentiecodes!$A:$D,4,FALSE),"")</f>
        <v/>
      </c>
      <c r="I1526" s="5" t="str">
        <f t="shared" ca="1" si="27"/>
        <v/>
      </c>
    </row>
    <row r="1527" spans="2:9" x14ac:dyDescent="0.3">
      <c r="B1527" t="str">
        <f>IFERROR(VLOOKUP($A1527,frequentiecodes!$A:$D,2,FALSE),"")</f>
        <v/>
      </c>
      <c r="C1527" t="str">
        <f>IFERROR(VLOOKUP($A1527,frequentiecodes!$A:$D,3,FALSE),"")</f>
        <v/>
      </c>
      <c r="D1527" t="str">
        <f>IFERROR(VLOOKUP($A1527,frequentiecodes!$A:$D,4,FALSE),"")</f>
        <v/>
      </c>
      <c r="I1527" s="5" t="str">
        <f t="shared" ca="1" si="27"/>
        <v/>
      </c>
    </row>
    <row r="1528" spans="2:9" x14ac:dyDescent="0.3">
      <c r="B1528" t="str">
        <f>IFERROR(VLOOKUP($A1528,frequentiecodes!$A:$D,2,FALSE),"")</f>
        <v/>
      </c>
      <c r="C1528" t="str">
        <f>IFERROR(VLOOKUP($A1528,frequentiecodes!$A:$D,3,FALSE),"")</f>
        <v/>
      </c>
      <c r="D1528" t="str">
        <f>IFERROR(VLOOKUP($A1528,frequentiecodes!$A:$D,4,FALSE),"")</f>
        <v/>
      </c>
      <c r="I1528" s="5" t="str">
        <f t="shared" ca="1" si="27"/>
        <v/>
      </c>
    </row>
    <row r="1529" spans="2:9" x14ac:dyDescent="0.3">
      <c r="B1529" t="str">
        <f>IFERROR(VLOOKUP($A1529,frequentiecodes!$A:$D,2,FALSE),"")</f>
        <v/>
      </c>
      <c r="C1529" t="str">
        <f>IFERROR(VLOOKUP($A1529,frequentiecodes!$A:$D,3,FALSE),"")</f>
        <v/>
      </c>
      <c r="D1529" t="str">
        <f>IFERROR(VLOOKUP($A1529,frequentiecodes!$A:$D,4,FALSE),"")</f>
        <v/>
      </c>
      <c r="I1529" s="5" t="str">
        <f t="shared" ca="1" si="27"/>
        <v/>
      </c>
    </row>
    <row r="1530" spans="2:9" x14ac:dyDescent="0.3">
      <c r="B1530" t="str">
        <f>IFERROR(VLOOKUP($A1530,frequentiecodes!$A:$D,2,FALSE),"")</f>
        <v/>
      </c>
      <c r="C1530" t="str">
        <f>IFERROR(VLOOKUP($A1530,frequentiecodes!$A:$D,3,FALSE),"")</f>
        <v/>
      </c>
      <c r="D1530" t="str">
        <f>IFERROR(VLOOKUP($A1530,frequentiecodes!$A:$D,4,FALSE),"")</f>
        <v/>
      </c>
      <c r="I1530" s="5" t="str">
        <f t="shared" ca="1" si="27"/>
        <v/>
      </c>
    </row>
    <row r="1531" spans="2:9" x14ac:dyDescent="0.3">
      <c r="B1531" t="str">
        <f>IFERROR(VLOOKUP($A1531,frequentiecodes!$A:$D,2,FALSE),"")</f>
        <v/>
      </c>
      <c r="C1531" t="str">
        <f>IFERROR(VLOOKUP($A1531,frequentiecodes!$A:$D,3,FALSE),"")</f>
        <v/>
      </c>
      <c r="D1531" t="str">
        <f>IFERROR(VLOOKUP($A1531,frequentiecodes!$A:$D,4,FALSE),"")</f>
        <v/>
      </c>
      <c r="I1531" s="5" t="str">
        <f t="shared" ca="1" si="27"/>
        <v/>
      </c>
    </row>
    <row r="1532" spans="2:9" x14ac:dyDescent="0.3">
      <c r="B1532" t="str">
        <f>IFERROR(VLOOKUP($A1532,frequentiecodes!$A:$D,2,FALSE),"")</f>
        <v/>
      </c>
      <c r="C1532" t="str">
        <f>IFERROR(VLOOKUP($A1532,frequentiecodes!$A:$D,3,FALSE),"")</f>
        <v/>
      </c>
      <c r="D1532" t="str">
        <f>IFERROR(VLOOKUP($A1532,frequentiecodes!$A:$D,4,FALSE),"")</f>
        <v/>
      </c>
      <c r="I1532" s="5" t="str">
        <f t="shared" ca="1" si="27"/>
        <v/>
      </c>
    </row>
    <row r="1533" spans="2:9" x14ac:dyDescent="0.3">
      <c r="B1533" t="str">
        <f>IFERROR(VLOOKUP($A1533,frequentiecodes!$A:$D,2,FALSE),"")</f>
        <v/>
      </c>
      <c r="C1533" t="str">
        <f>IFERROR(VLOOKUP($A1533,frequentiecodes!$A:$D,3,FALSE),"")</f>
        <v/>
      </c>
      <c r="D1533" t="str">
        <f>IFERROR(VLOOKUP($A1533,frequentiecodes!$A:$D,4,FALSE),"")</f>
        <v/>
      </c>
      <c r="I1533" s="5" t="str">
        <f t="shared" ca="1" si="27"/>
        <v/>
      </c>
    </row>
    <row r="1534" spans="2:9" x14ac:dyDescent="0.3">
      <c r="B1534" t="str">
        <f>IFERROR(VLOOKUP($A1534,frequentiecodes!$A:$D,2,FALSE),"")</f>
        <v/>
      </c>
      <c r="C1534" t="str">
        <f>IFERROR(VLOOKUP($A1534,frequentiecodes!$A:$D,3,FALSE),"")</f>
        <v/>
      </c>
      <c r="D1534" t="str">
        <f>IFERROR(VLOOKUP($A1534,frequentiecodes!$A:$D,4,FALSE),"")</f>
        <v/>
      </c>
      <c r="I1534" s="5" t="str">
        <f t="shared" ca="1" si="27"/>
        <v/>
      </c>
    </row>
    <row r="1535" spans="2:9" x14ac:dyDescent="0.3">
      <c r="B1535" t="str">
        <f>IFERROR(VLOOKUP($A1535,frequentiecodes!$A:$D,2,FALSE),"")</f>
        <v/>
      </c>
      <c r="C1535" t="str">
        <f>IFERROR(VLOOKUP($A1535,frequentiecodes!$A:$D,3,FALSE),"")</f>
        <v/>
      </c>
      <c r="D1535" t="str">
        <f>IFERROR(VLOOKUP($A1535,frequentiecodes!$A:$D,4,FALSE),"")</f>
        <v/>
      </c>
      <c r="I1535" s="5" t="str">
        <f t="shared" ca="1" si="27"/>
        <v/>
      </c>
    </row>
    <row r="1536" spans="2:9" x14ac:dyDescent="0.3">
      <c r="B1536" t="str">
        <f>IFERROR(VLOOKUP($A1536,frequentiecodes!$A:$D,2,FALSE),"")</f>
        <v/>
      </c>
      <c r="C1536" t="str">
        <f>IFERROR(VLOOKUP($A1536,frequentiecodes!$A:$D,3,FALSE),"")</f>
        <v/>
      </c>
      <c r="D1536" t="str">
        <f>IFERROR(VLOOKUP($A1536,frequentiecodes!$A:$D,4,FALSE),"")</f>
        <v/>
      </c>
      <c r="I1536" s="5" t="str">
        <f t="shared" ca="1" si="27"/>
        <v/>
      </c>
    </row>
    <row r="1537" spans="2:9" x14ac:dyDescent="0.3">
      <c r="B1537" t="str">
        <f>IFERROR(VLOOKUP($A1537,frequentiecodes!$A:$D,2,FALSE),"")</f>
        <v/>
      </c>
      <c r="C1537" t="str">
        <f>IFERROR(VLOOKUP($A1537,frequentiecodes!$A:$D,3,FALSE),"")</f>
        <v/>
      </c>
      <c r="D1537" t="str">
        <f>IFERROR(VLOOKUP($A1537,frequentiecodes!$A:$D,4,FALSE),"")</f>
        <v/>
      </c>
      <c r="I1537" s="5" t="str">
        <f t="shared" ca="1" si="27"/>
        <v/>
      </c>
    </row>
    <row r="1538" spans="2:9" x14ac:dyDescent="0.3">
      <c r="B1538" t="str">
        <f>IFERROR(VLOOKUP($A1538,frequentiecodes!$A:$D,2,FALSE),"")</f>
        <v/>
      </c>
      <c r="C1538" t="str">
        <f>IFERROR(VLOOKUP($A1538,frequentiecodes!$A:$D,3,FALSE),"")</f>
        <v/>
      </c>
      <c r="D1538" t="str">
        <f>IFERROR(VLOOKUP($A1538,frequentiecodes!$A:$D,4,FALSE),"")</f>
        <v/>
      </c>
      <c r="I1538" s="5" t="str">
        <f t="shared" ca="1" si="27"/>
        <v/>
      </c>
    </row>
    <row r="1539" spans="2:9" x14ac:dyDescent="0.3">
      <c r="B1539" t="str">
        <f>IFERROR(VLOOKUP($A1539,frequentiecodes!$A:$D,2,FALSE),"")</f>
        <v/>
      </c>
      <c r="C1539" t="str">
        <f>IFERROR(VLOOKUP($A1539,frequentiecodes!$A:$D,3,FALSE),"")</f>
        <v/>
      </c>
      <c r="D1539" t="str">
        <f>IFERROR(VLOOKUP($A1539,frequentiecodes!$A:$D,4,FALSE),"")</f>
        <v/>
      </c>
      <c r="I1539" s="5" t="str">
        <f t="shared" ca="1" si="27"/>
        <v/>
      </c>
    </row>
    <row r="1540" spans="2:9" x14ac:dyDescent="0.3">
      <c r="B1540" t="str">
        <f>IFERROR(VLOOKUP($A1540,frequentiecodes!$A:$D,2,FALSE),"")</f>
        <v/>
      </c>
      <c r="C1540" t="str">
        <f>IFERROR(VLOOKUP($A1540,frequentiecodes!$A:$D,3,FALSE),"")</f>
        <v/>
      </c>
      <c r="D1540" t="str">
        <f>IFERROR(VLOOKUP($A1540,frequentiecodes!$A:$D,4,FALSE),"")</f>
        <v/>
      </c>
      <c r="I1540" s="5" t="str">
        <f t="shared" ca="1" si="27"/>
        <v/>
      </c>
    </row>
    <row r="1541" spans="2:9" x14ac:dyDescent="0.3">
      <c r="B1541" t="str">
        <f>IFERROR(VLOOKUP($A1541,frequentiecodes!$A:$D,2,FALSE),"")</f>
        <v/>
      </c>
      <c r="C1541" t="str">
        <f>IFERROR(VLOOKUP($A1541,frequentiecodes!$A:$D,3,FALSE),"")</f>
        <v/>
      </c>
      <c r="D1541" t="str">
        <f>IFERROR(VLOOKUP($A1541,frequentiecodes!$A:$D,4,FALSE),"")</f>
        <v/>
      </c>
      <c r="I1541" s="5" t="str">
        <f t="shared" ca="1" si="27"/>
        <v/>
      </c>
    </row>
    <row r="1542" spans="2:9" x14ac:dyDescent="0.3">
      <c r="B1542" t="str">
        <f>IFERROR(VLOOKUP($A1542,frequentiecodes!$A:$D,2,FALSE),"")</f>
        <v/>
      </c>
      <c r="C1542" t="str">
        <f>IFERROR(VLOOKUP($A1542,frequentiecodes!$A:$D,3,FALSE),"")</f>
        <v/>
      </c>
      <c r="D1542" t="str">
        <f>IFERROR(VLOOKUP($A1542,frequentiecodes!$A:$D,4,FALSE),"")</f>
        <v/>
      </c>
      <c r="I1542" s="5" t="str">
        <f t="shared" ca="1" si="27"/>
        <v/>
      </c>
    </row>
    <row r="1543" spans="2:9" x14ac:dyDescent="0.3">
      <c r="B1543" t="str">
        <f>IFERROR(VLOOKUP($A1543,frequentiecodes!$A:$D,2,FALSE),"")</f>
        <v/>
      </c>
      <c r="C1543" t="str">
        <f>IFERROR(VLOOKUP($A1543,frequentiecodes!$A:$D,3,FALSE),"")</f>
        <v/>
      </c>
      <c r="D1543" t="str">
        <f>IFERROR(VLOOKUP($A1543,frequentiecodes!$A:$D,4,FALSE),"")</f>
        <v/>
      </c>
      <c r="I1543" s="5" t="str">
        <f t="shared" ca="1" si="27"/>
        <v/>
      </c>
    </row>
    <row r="1544" spans="2:9" x14ac:dyDescent="0.3">
      <c r="B1544" t="str">
        <f>IFERROR(VLOOKUP($A1544,frequentiecodes!$A:$D,2,FALSE),"")</f>
        <v/>
      </c>
      <c r="C1544" t="str">
        <f>IFERROR(VLOOKUP($A1544,frequentiecodes!$A:$D,3,FALSE),"")</f>
        <v/>
      </c>
      <c r="D1544" t="str">
        <f>IFERROR(VLOOKUP($A1544,frequentiecodes!$A:$D,4,FALSE),"")</f>
        <v/>
      </c>
      <c r="I1544" s="5" t="str">
        <f t="shared" ca="1" si="27"/>
        <v/>
      </c>
    </row>
    <row r="1545" spans="2:9" x14ac:dyDescent="0.3">
      <c r="B1545" t="str">
        <f>IFERROR(VLOOKUP($A1545,frequentiecodes!$A:$D,2,FALSE),"")</f>
        <v/>
      </c>
      <c r="C1545" t="str">
        <f>IFERROR(VLOOKUP($A1545,frequentiecodes!$A:$D,3,FALSE),"")</f>
        <v/>
      </c>
      <c r="D1545" t="str">
        <f>IFERROR(VLOOKUP($A1545,frequentiecodes!$A:$D,4,FALSE),"")</f>
        <v/>
      </c>
      <c r="I1545" s="5" t="str">
        <f t="shared" ca="1" si="27"/>
        <v/>
      </c>
    </row>
    <row r="1546" spans="2:9" x14ac:dyDescent="0.3">
      <c r="B1546" t="str">
        <f>IFERROR(VLOOKUP($A1546,frequentiecodes!$A:$D,2,FALSE),"")</f>
        <v/>
      </c>
      <c r="C1546" t="str">
        <f>IFERROR(VLOOKUP($A1546,frequentiecodes!$A:$D,3,FALSE),"")</f>
        <v/>
      </c>
      <c r="D1546" t="str">
        <f>IFERROR(VLOOKUP($A1546,frequentiecodes!$A:$D,4,FALSE),"")</f>
        <v/>
      </c>
      <c r="I1546" s="5" t="str">
        <f t="shared" ca="1" si="27"/>
        <v/>
      </c>
    </row>
    <row r="1547" spans="2:9" x14ac:dyDescent="0.3">
      <c r="B1547" t="str">
        <f>IFERROR(VLOOKUP($A1547,frequentiecodes!$A:$D,2,FALSE),"")</f>
        <v/>
      </c>
      <c r="C1547" t="str">
        <f>IFERROR(VLOOKUP($A1547,frequentiecodes!$A:$D,3,FALSE),"")</f>
        <v/>
      </c>
      <c r="D1547" t="str">
        <f>IFERROR(VLOOKUP($A1547,frequentiecodes!$A:$D,4,FALSE),"")</f>
        <v/>
      </c>
      <c r="I1547" s="5" t="str">
        <f t="shared" ca="1" si="27"/>
        <v/>
      </c>
    </row>
    <row r="1548" spans="2:9" x14ac:dyDescent="0.3">
      <c r="B1548" t="str">
        <f>IFERROR(VLOOKUP($A1548,frequentiecodes!$A:$D,2,FALSE),"")</f>
        <v/>
      </c>
      <c r="C1548" t="str">
        <f>IFERROR(VLOOKUP($A1548,frequentiecodes!$A:$D,3,FALSE),"")</f>
        <v/>
      </c>
      <c r="D1548" t="str">
        <f>IFERROR(VLOOKUP($A1548,frequentiecodes!$A:$D,4,FALSE),"")</f>
        <v/>
      </c>
      <c r="I1548" s="5" t="str">
        <f t="shared" ca="1" si="27"/>
        <v/>
      </c>
    </row>
    <row r="1549" spans="2:9" x14ac:dyDescent="0.3">
      <c r="B1549" t="str">
        <f>IFERROR(VLOOKUP($A1549,frequentiecodes!$A:$D,2,FALSE),"")</f>
        <v/>
      </c>
      <c r="C1549" t="str">
        <f>IFERROR(VLOOKUP($A1549,frequentiecodes!$A:$D,3,FALSE),"")</f>
        <v/>
      </c>
      <c r="D1549" t="str">
        <f>IFERROR(VLOOKUP($A1549,frequentiecodes!$A:$D,4,FALSE),"")</f>
        <v/>
      </c>
      <c r="I1549" s="5" t="str">
        <f t="shared" ca="1" si="27"/>
        <v/>
      </c>
    </row>
    <row r="1550" spans="2:9" x14ac:dyDescent="0.3">
      <c r="B1550" t="str">
        <f>IFERROR(VLOOKUP($A1550,frequentiecodes!$A:$D,2,FALSE),"")</f>
        <v/>
      </c>
      <c r="C1550" t="str">
        <f>IFERROR(VLOOKUP($A1550,frequentiecodes!$A:$D,3,FALSE),"")</f>
        <v/>
      </c>
      <c r="D1550" t="str">
        <f>IFERROR(VLOOKUP($A1550,frequentiecodes!$A:$D,4,FALSE),"")</f>
        <v/>
      </c>
      <c r="I1550" s="5" t="str">
        <f t="shared" ca="1" si="27"/>
        <v/>
      </c>
    </row>
    <row r="1551" spans="2:9" x14ac:dyDescent="0.3">
      <c r="B1551" t="str">
        <f>IFERROR(VLOOKUP($A1551,frequentiecodes!$A:$D,2,FALSE),"")</f>
        <v/>
      </c>
      <c r="C1551" t="str">
        <f>IFERROR(VLOOKUP($A1551,frequentiecodes!$A:$D,3,FALSE),"")</f>
        <v/>
      </c>
      <c r="D1551" t="str">
        <f>IFERROR(VLOOKUP($A1551,frequentiecodes!$A:$D,4,FALSE),"")</f>
        <v/>
      </c>
      <c r="I1551" s="5" t="str">
        <f t="shared" ca="1" si="27"/>
        <v/>
      </c>
    </row>
    <row r="1552" spans="2:9" x14ac:dyDescent="0.3">
      <c r="B1552" t="str">
        <f>IFERROR(VLOOKUP($A1552,frequentiecodes!$A:$D,2,FALSE),"")</f>
        <v/>
      </c>
      <c r="C1552" t="str">
        <f>IFERROR(VLOOKUP($A1552,frequentiecodes!$A:$D,3,FALSE),"")</f>
        <v/>
      </c>
      <c r="D1552" t="str">
        <f>IFERROR(VLOOKUP($A1552,frequentiecodes!$A:$D,4,FALSE),"")</f>
        <v/>
      </c>
      <c r="I1552" s="5" t="str">
        <f t="shared" ca="1" si="27"/>
        <v/>
      </c>
    </row>
    <row r="1553" spans="2:9" x14ac:dyDescent="0.3">
      <c r="B1553" t="str">
        <f>IFERROR(VLOOKUP($A1553,frequentiecodes!$A:$D,2,FALSE),"")</f>
        <v/>
      </c>
      <c r="C1553" t="str">
        <f>IFERROR(VLOOKUP($A1553,frequentiecodes!$A:$D,3,FALSE),"")</f>
        <v/>
      </c>
      <c r="D1553" t="str">
        <f>IFERROR(VLOOKUP($A1553,frequentiecodes!$A:$D,4,FALSE),"")</f>
        <v/>
      </c>
      <c r="I1553" s="5" t="str">
        <f t="shared" ref="I1553:I1616" ca="1" si="28">IF(H1553="","",DATE(YEAR(TODAY())+1,1,-2)-WEEKDAY(DATE(YEAR(TODAY())+1,1,3))+H1553*7)</f>
        <v/>
      </c>
    </row>
    <row r="1554" spans="2:9" x14ac:dyDescent="0.3">
      <c r="B1554" t="str">
        <f>IFERROR(VLOOKUP($A1554,frequentiecodes!$A:$D,2,FALSE),"")</f>
        <v/>
      </c>
      <c r="C1554" t="str">
        <f>IFERROR(VLOOKUP($A1554,frequentiecodes!$A:$D,3,FALSE),"")</f>
        <v/>
      </c>
      <c r="D1554" t="str">
        <f>IFERROR(VLOOKUP($A1554,frequentiecodes!$A:$D,4,FALSE),"")</f>
        <v/>
      </c>
      <c r="I1554" s="5" t="str">
        <f t="shared" ca="1" si="28"/>
        <v/>
      </c>
    </row>
    <row r="1555" spans="2:9" x14ac:dyDescent="0.3">
      <c r="B1555" t="str">
        <f>IFERROR(VLOOKUP($A1555,frequentiecodes!$A:$D,2,FALSE),"")</f>
        <v/>
      </c>
      <c r="C1555" t="str">
        <f>IFERROR(VLOOKUP($A1555,frequentiecodes!$A:$D,3,FALSE),"")</f>
        <v/>
      </c>
      <c r="D1555" t="str">
        <f>IFERROR(VLOOKUP($A1555,frequentiecodes!$A:$D,4,FALSE),"")</f>
        <v/>
      </c>
      <c r="I1555" s="5" t="str">
        <f t="shared" ca="1" si="28"/>
        <v/>
      </c>
    </row>
    <row r="1556" spans="2:9" x14ac:dyDescent="0.3">
      <c r="B1556" t="str">
        <f>IFERROR(VLOOKUP($A1556,frequentiecodes!$A:$D,2,FALSE),"")</f>
        <v/>
      </c>
      <c r="C1556" t="str">
        <f>IFERROR(VLOOKUP($A1556,frequentiecodes!$A:$D,3,FALSE),"")</f>
        <v/>
      </c>
      <c r="D1556" t="str">
        <f>IFERROR(VLOOKUP($A1556,frequentiecodes!$A:$D,4,FALSE),"")</f>
        <v/>
      </c>
      <c r="I1556" s="5" t="str">
        <f t="shared" ca="1" si="28"/>
        <v/>
      </c>
    </row>
    <row r="1557" spans="2:9" x14ac:dyDescent="0.3">
      <c r="B1557" t="str">
        <f>IFERROR(VLOOKUP($A1557,frequentiecodes!$A:$D,2,FALSE),"")</f>
        <v/>
      </c>
      <c r="C1557" t="str">
        <f>IFERROR(VLOOKUP($A1557,frequentiecodes!$A:$D,3,FALSE),"")</f>
        <v/>
      </c>
      <c r="D1557" t="str">
        <f>IFERROR(VLOOKUP($A1557,frequentiecodes!$A:$D,4,FALSE),"")</f>
        <v/>
      </c>
      <c r="I1557" s="5" t="str">
        <f t="shared" ca="1" si="28"/>
        <v/>
      </c>
    </row>
    <row r="1558" spans="2:9" x14ac:dyDescent="0.3">
      <c r="B1558" t="str">
        <f>IFERROR(VLOOKUP($A1558,frequentiecodes!$A:$D,2,FALSE),"")</f>
        <v/>
      </c>
      <c r="C1558" t="str">
        <f>IFERROR(VLOOKUP($A1558,frequentiecodes!$A:$D,3,FALSE),"")</f>
        <v/>
      </c>
      <c r="D1558" t="str">
        <f>IFERROR(VLOOKUP($A1558,frequentiecodes!$A:$D,4,FALSE),"")</f>
        <v/>
      </c>
      <c r="I1558" s="5" t="str">
        <f t="shared" ca="1" si="28"/>
        <v/>
      </c>
    </row>
    <row r="1559" spans="2:9" x14ac:dyDescent="0.3">
      <c r="B1559" t="str">
        <f>IFERROR(VLOOKUP($A1559,frequentiecodes!$A:$D,2,FALSE),"")</f>
        <v/>
      </c>
      <c r="C1559" t="str">
        <f>IFERROR(VLOOKUP($A1559,frequentiecodes!$A:$D,3,FALSE),"")</f>
        <v/>
      </c>
      <c r="D1559" t="str">
        <f>IFERROR(VLOOKUP($A1559,frequentiecodes!$A:$D,4,FALSE),"")</f>
        <v/>
      </c>
      <c r="I1559" s="5" t="str">
        <f t="shared" ca="1" si="28"/>
        <v/>
      </c>
    </row>
    <row r="1560" spans="2:9" x14ac:dyDescent="0.3">
      <c r="B1560" t="str">
        <f>IFERROR(VLOOKUP($A1560,frequentiecodes!$A:$D,2,FALSE),"")</f>
        <v/>
      </c>
      <c r="C1560" t="str">
        <f>IFERROR(VLOOKUP($A1560,frequentiecodes!$A:$D,3,FALSE),"")</f>
        <v/>
      </c>
      <c r="D1560" t="str">
        <f>IFERROR(VLOOKUP($A1560,frequentiecodes!$A:$D,4,FALSE),"")</f>
        <v/>
      </c>
      <c r="I1560" s="5" t="str">
        <f t="shared" ca="1" si="28"/>
        <v/>
      </c>
    </row>
    <row r="1561" spans="2:9" x14ac:dyDescent="0.3">
      <c r="B1561" t="str">
        <f>IFERROR(VLOOKUP($A1561,frequentiecodes!$A:$D,2,FALSE),"")</f>
        <v/>
      </c>
      <c r="C1561" t="str">
        <f>IFERROR(VLOOKUP($A1561,frequentiecodes!$A:$D,3,FALSE),"")</f>
        <v/>
      </c>
      <c r="D1561" t="str">
        <f>IFERROR(VLOOKUP($A1561,frequentiecodes!$A:$D,4,FALSE),"")</f>
        <v/>
      </c>
      <c r="I1561" s="5" t="str">
        <f t="shared" ca="1" si="28"/>
        <v/>
      </c>
    </row>
    <row r="1562" spans="2:9" x14ac:dyDescent="0.3">
      <c r="B1562" t="str">
        <f>IFERROR(VLOOKUP($A1562,frequentiecodes!$A:$D,2,FALSE),"")</f>
        <v/>
      </c>
      <c r="C1562" t="str">
        <f>IFERROR(VLOOKUP($A1562,frequentiecodes!$A:$D,3,FALSE),"")</f>
        <v/>
      </c>
      <c r="D1562" t="str">
        <f>IFERROR(VLOOKUP($A1562,frequentiecodes!$A:$D,4,FALSE),"")</f>
        <v/>
      </c>
      <c r="I1562" s="5" t="str">
        <f t="shared" ca="1" si="28"/>
        <v/>
      </c>
    </row>
    <row r="1563" spans="2:9" x14ac:dyDescent="0.3">
      <c r="B1563" t="str">
        <f>IFERROR(VLOOKUP($A1563,frequentiecodes!$A:$D,2,FALSE),"")</f>
        <v/>
      </c>
      <c r="C1563" t="str">
        <f>IFERROR(VLOOKUP($A1563,frequentiecodes!$A:$D,3,FALSE),"")</f>
        <v/>
      </c>
      <c r="D1563" t="str">
        <f>IFERROR(VLOOKUP($A1563,frequentiecodes!$A:$D,4,FALSE),"")</f>
        <v/>
      </c>
      <c r="I1563" s="5" t="str">
        <f t="shared" ca="1" si="28"/>
        <v/>
      </c>
    </row>
    <row r="1564" spans="2:9" x14ac:dyDescent="0.3">
      <c r="B1564" t="str">
        <f>IFERROR(VLOOKUP($A1564,frequentiecodes!$A:$D,2,FALSE),"")</f>
        <v/>
      </c>
      <c r="C1564" t="str">
        <f>IFERROR(VLOOKUP($A1564,frequentiecodes!$A:$D,3,FALSE),"")</f>
        <v/>
      </c>
      <c r="D1564" t="str">
        <f>IFERROR(VLOOKUP($A1564,frequentiecodes!$A:$D,4,FALSE),"")</f>
        <v/>
      </c>
      <c r="I1564" s="5" t="str">
        <f t="shared" ca="1" si="28"/>
        <v/>
      </c>
    </row>
    <row r="1565" spans="2:9" x14ac:dyDescent="0.3">
      <c r="B1565" t="str">
        <f>IFERROR(VLOOKUP($A1565,frequentiecodes!$A:$D,2,FALSE),"")</f>
        <v/>
      </c>
      <c r="C1565" t="str">
        <f>IFERROR(VLOOKUP($A1565,frequentiecodes!$A:$D,3,FALSE),"")</f>
        <v/>
      </c>
      <c r="D1565" t="str">
        <f>IFERROR(VLOOKUP($A1565,frequentiecodes!$A:$D,4,FALSE),"")</f>
        <v/>
      </c>
      <c r="I1565" s="5" t="str">
        <f t="shared" ca="1" si="28"/>
        <v/>
      </c>
    </row>
    <row r="1566" spans="2:9" x14ac:dyDescent="0.3">
      <c r="B1566" t="str">
        <f>IFERROR(VLOOKUP($A1566,frequentiecodes!$A:$D,2,FALSE),"")</f>
        <v/>
      </c>
      <c r="C1566" t="str">
        <f>IFERROR(VLOOKUP($A1566,frequentiecodes!$A:$D,3,FALSE),"")</f>
        <v/>
      </c>
      <c r="D1566" t="str">
        <f>IFERROR(VLOOKUP($A1566,frequentiecodes!$A:$D,4,FALSE),"")</f>
        <v/>
      </c>
      <c r="I1566" s="5" t="str">
        <f t="shared" ca="1" si="28"/>
        <v/>
      </c>
    </row>
    <row r="1567" spans="2:9" x14ac:dyDescent="0.3">
      <c r="B1567" t="str">
        <f>IFERROR(VLOOKUP($A1567,frequentiecodes!$A:$D,2,FALSE),"")</f>
        <v/>
      </c>
      <c r="C1567" t="str">
        <f>IFERROR(VLOOKUP($A1567,frequentiecodes!$A:$D,3,FALSE),"")</f>
        <v/>
      </c>
      <c r="D1567" t="str">
        <f>IFERROR(VLOOKUP($A1567,frequentiecodes!$A:$D,4,FALSE),"")</f>
        <v/>
      </c>
      <c r="I1567" s="5" t="str">
        <f t="shared" ca="1" si="28"/>
        <v/>
      </c>
    </row>
    <row r="1568" spans="2:9" x14ac:dyDescent="0.3">
      <c r="B1568" t="str">
        <f>IFERROR(VLOOKUP($A1568,frequentiecodes!$A:$D,2,FALSE),"")</f>
        <v/>
      </c>
      <c r="C1568" t="str">
        <f>IFERROR(VLOOKUP($A1568,frequentiecodes!$A:$D,3,FALSE),"")</f>
        <v/>
      </c>
      <c r="D1568" t="str">
        <f>IFERROR(VLOOKUP($A1568,frequentiecodes!$A:$D,4,FALSE),"")</f>
        <v/>
      </c>
      <c r="I1568" s="5" t="str">
        <f t="shared" ca="1" si="28"/>
        <v/>
      </c>
    </row>
    <row r="1569" spans="2:9" x14ac:dyDescent="0.3">
      <c r="B1569" t="str">
        <f>IFERROR(VLOOKUP($A1569,frequentiecodes!$A:$D,2,FALSE),"")</f>
        <v/>
      </c>
      <c r="C1569" t="str">
        <f>IFERROR(VLOOKUP($A1569,frequentiecodes!$A:$D,3,FALSE),"")</f>
        <v/>
      </c>
      <c r="D1569" t="str">
        <f>IFERROR(VLOOKUP($A1569,frequentiecodes!$A:$D,4,FALSE),"")</f>
        <v/>
      </c>
      <c r="I1569" s="5" t="str">
        <f t="shared" ca="1" si="28"/>
        <v/>
      </c>
    </row>
    <row r="1570" spans="2:9" x14ac:dyDescent="0.3">
      <c r="B1570" t="str">
        <f>IFERROR(VLOOKUP($A1570,frequentiecodes!$A:$D,2,FALSE),"")</f>
        <v/>
      </c>
      <c r="C1570" t="str">
        <f>IFERROR(VLOOKUP($A1570,frequentiecodes!$A:$D,3,FALSE),"")</f>
        <v/>
      </c>
      <c r="D1570" t="str">
        <f>IFERROR(VLOOKUP($A1570,frequentiecodes!$A:$D,4,FALSE),"")</f>
        <v/>
      </c>
      <c r="I1570" s="5" t="str">
        <f t="shared" ca="1" si="28"/>
        <v/>
      </c>
    </row>
    <row r="1571" spans="2:9" x14ac:dyDescent="0.3">
      <c r="B1571" t="str">
        <f>IFERROR(VLOOKUP($A1571,frequentiecodes!$A:$D,2,FALSE),"")</f>
        <v/>
      </c>
      <c r="C1571" t="str">
        <f>IFERROR(VLOOKUP($A1571,frequentiecodes!$A:$D,3,FALSE),"")</f>
        <v/>
      </c>
      <c r="D1571" t="str">
        <f>IFERROR(VLOOKUP($A1571,frequentiecodes!$A:$D,4,FALSE),"")</f>
        <v/>
      </c>
      <c r="I1571" s="5" t="str">
        <f t="shared" ca="1" si="28"/>
        <v/>
      </c>
    </row>
    <row r="1572" spans="2:9" x14ac:dyDescent="0.3">
      <c r="B1572" t="str">
        <f>IFERROR(VLOOKUP($A1572,frequentiecodes!$A:$D,2,FALSE),"")</f>
        <v/>
      </c>
      <c r="C1572" t="str">
        <f>IFERROR(VLOOKUP($A1572,frequentiecodes!$A:$D,3,FALSE),"")</f>
        <v/>
      </c>
      <c r="D1572" t="str">
        <f>IFERROR(VLOOKUP($A1572,frequentiecodes!$A:$D,4,FALSE),"")</f>
        <v/>
      </c>
      <c r="I1572" s="5" t="str">
        <f t="shared" ca="1" si="28"/>
        <v/>
      </c>
    </row>
    <row r="1573" spans="2:9" x14ac:dyDescent="0.3">
      <c r="B1573" t="str">
        <f>IFERROR(VLOOKUP($A1573,frequentiecodes!$A:$D,2,FALSE),"")</f>
        <v/>
      </c>
      <c r="C1573" t="str">
        <f>IFERROR(VLOOKUP($A1573,frequentiecodes!$A:$D,3,FALSE),"")</f>
        <v/>
      </c>
      <c r="D1573" t="str">
        <f>IFERROR(VLOOKUP($A1573,frequentiecodes!$A:$D,4,FALSE),"")</f>
        <v/>
      </c>
      <c r="I1573" s="5" t="str">
        <f t="shared" ca="1" si="28"/>
        <v/>
      </c>
    </row>
    <row r="1574" spans="2:9" x14ac:dyDescent="0.3">
      <c r="B1574" t="str">
        <f>IFERROR(VLOOKUP($A1574,frequentiecodes!$A:$D,2,FALSE),"")</f>
        <v/>
      </c>
      <c r="C1574" t="str">
        <f>IFERROR(VLOOKUP($A1574,frequentiecodes!$A:$D,3,FALSE),"")</f>
        <v/>
      </c>
      <c r="D1574" t="str">
        <f>IFERROR(VLOOKUP($A1574,frequentiecodes!$A:$D,4,FALSE),"")</f>
        <v/>
      </c>
      <c r="I1574" s="5" t="str">
        <f t="shared" ca="1" si="28"/>
        <v/>
      </c>
    </row>
    <row r="1575" spans="2:9" x14ac:dyDescent="0.3">
      <c r="B1575" t="str">
        <f>IFERROR(VLOOKUP($A1575,frequentiecodes!$A:$D,2,FALSE),"")</f>
        <v/>
      </c>
      <c r="C1575" t="str">
        <f>IFERROR(VLOOKUP($A1575,frequentiecodes!$A:$D,3,FALSE),"")</f>
        <v/>
      </c>
      <c r="D1575" t="str">
        <f>IFERROR(VLOOKUP($A1575,frequentiecodes!$A:$D,4,FALSE),"")</f>
        <v/>
      </c>
      <c r="I1575" s="5" t="str">
        <f t="shared" ca="1" si="28"/>
        <v/>
      </c>
    </row>
    <row r="1576" spans="2:9" x14ac:dyDescent="0.3">
      <c r="B1576" t="str">
        <f>IFERROR(VLOOKUP($A1576,frequentiecodes!$A:$D,2,FALSE),"")</f>
        <v/>
      </c>
      <c r="C1576" t="str">
        <f>IFERROR(VLOOKUP($A1576,frequentiecodes!$A:$D,3,FALSE),"")</f>
        <v/>
      </c>
      <c r="D1576" t="str">
        <f>IFERROR(VLOOKUP($A1576,frequentiecodes!$A:$D,4,FALSE),"")</f>
        <v/>
      </c>
      <c r="I1576" s="5" t="str">
        <f t="shared" ca="1" si="28"/>
        <v/>
      </c>
    </row>
    <row r="1577" spans="2:9" x14ac:dyDescent="0.3">
      <c r="B1577" t="str">
        <f>IFERROR(VLOOKUP($A1577,frequentiecodes!$A:$D,2,FALSE),"")</f>
        <v/>
      </c>
      <c r="C1577" t="str">
        <f>IFERROR(VLOOKUP($A1577,frequentiecodes!$A:$D,3,FALSE),"")</f>
        <v/>
      </c>
      <c r="D1577" t="str">
        <f>IFERROR(VLOOKUP($A1577,frequentiecodes!$A:$D,4,FALSE),"")</f>
        <v/>
      </c>
      <c r="I1577" s="5" t="str">
        <f t="shared" ca="1" si="28"/>
        <v/>
      </c>
    </row>
    <row r="1578" spans="2:9" x14ac:dyDescent="0.3">
      <c r="B1578" t="str">
        <f>IFERROR(VLOOKUP($A1578,frequentiecodes!$A:$D,2,FALSE),"")</f>
        <v/>
      </c>
      <c r="C1578" t="str">
        <f>IFERROR(VLOOKUP($A1578,frequentiecodes!$A:$D,3,FALSE),"")</f>
        <v/>
      </c>
      <c r="D1578" t="str">
        <f>IFERROR(VLOOKUP($A1578,frequentiecodes!$A:$D,4,FALSE),"")</f>
        <v/>
      </c>
      <c r="I1578" s="5" t="str">
        <f t="shared" ca="1" si="28"/>
        <v/>
      </c>
    </row>
    <row r="1579" spans="2:9" x14ac:dyDescent="0.3">
      <c r="B1579" t="str">
        <f>IFERROR(VLOOKUP($A1579,frequentiecodes!$A:$D,2,FALSE),"")</f>
        <v/>
      </c>
      <c r="C1579" t="str">
        <f>IFERROR(VLOOKUP($A1579,frequentiecodes!$A:$D,3,FALSE),"")</f>
        <v/>
      </c>
      <c r="D1579" t="str">
        <f>IFERROR(VLOOKUP($A1579,frequentiecodes!$A:$D,4,FALSE),"")</f>
        <v/>
      </c>
      <c r="I1579" s="5" t="str">
        <f t="shared" ca="1" si="28"/>
        <v/>
      </c>
    </row>
    <row r="1580" spans="2:9" x14ac:dyDescent="0.3">
      <c r="B1580" t="str">
        <f>IFERROR(VLOOKUP($A1580,frequentiecodes!$A:$D,2,FALSE),"")</f>
        <v/>
      </c>
      <c r="C1580" t="str">
        <f>IFERROR(VLOOKUP($A1580,frequentiecodes!$A:$D,3,FALSE),"")</f>
        <v/>
      </c>
      <c r="D1580" t="str">
        <f>IFERROR(VLOOKUP($A1580,frequentiecodes!$A:$D,4,FALSE),"")</f>
        <v/>
      </c>
      <c r="I1580" s="5" t="str">
        <f t="shared" ca="1" si="28"/>
        <v/>
      </c>
    </row>
    <row r="1581" spans="2:9" x14ac:dyDescent="0.3">
      <c r="B1581" t="str">
        <f>IFERROR(VLOOKUP($A1581,frequentiecodes!$A:$D,2,FALSE),"")</f>
        <v/>
      </c>
      <c r="C1581" t="str">
        <f>IFERROR(VLOOKUP($A1581,frequentiecodes!$A:$D,3,FALSE),"")</f>
        <v/>
      </c>
      <c r="D1581" t="str">
        <f>IFERROR(VLOOKUP($A1581,frequentiecodes!$A:$D,4,FALSE),"")</f>
        <v/>
      </c>
      <c r="I1581" s="5" t="str">
        <f t="shared" ca="1" si="28"/>
        <v/>
      </c>
    </row>
    <row r="1582" spans="2:9" x14ac:dyDescent="0.3">
      <c r="B1582" t="str">
        <f>IFERROR(VLOOKUP($A1582,frequentiecodes!$A:$D,2,FALSE),"")</f>
        <v/>
      </c>
      <c r="C1582" t="str">
        <f>IFERROR(VLOOKUP($A1582,frequentiecodes!$A:$D,3,FALSE),"")</f>
        <v/>
      </c>
      <c r="D1582" t="str">
        <f>IFERROR(VLOOKUP($A1582,frequentiecodes!$A:$D,4,FALSE),"")</f>
        <v/>
      </c>
      <c r="I1582" s="5" t="str">
        <f t="shared" ca="1" si="28"/>
        <v/>
      </c>
    </row>
    <row r="1583" spans="2:9" x14ac:dyDescent="0.3">
      <c r="B1583" t="str">
        <f>IFERROR(VLOOKUP($A1583,frequentiecodes!$A:$D,2,FALSE),"")</f>
        <v/>
      </c>
      <c r="C1583" t="str">
        <f>IFERROR(VLOOKUP($A1583,frequentiecodes!$A:$D,3,FALSE),"")</f>
        <v/>
      </c>
      <c r="D1583" t="str">
        <f>IFERROR(VLOOKUP($A1583,frequentiecodes!$A:$D,4,FALSE),"")</f>
        <v/>
      </c>
      <c r="I1583" s="5" t="str">
        <f t="shared" ca="1" si="28"/>
        <v/>
      </c>
    </row>
    <row r="1584" spans="2:9" x14ac:dyDescent="0.3">
      <c r="B1584" t="str">
        <f>IFERROR(VLOOKUP($A1584,frequentiecodes!$A:$D,2,FALSE),"")</f>
        <v/>
      </c>
      <c r="C1584" t="str">
        <f>IFERROR(VLOOKUP($A1584,frequentiecodes!$A:$D,3,FALSE),"")</f>
        <v/>
      </c>
      <c r="D1584" t="str">
        <f>IFERROR(VLOOKUP($A1584,frequentiecodes!$A:$D,4,FALSE),"")</f>
        <v/>
      </c>
      <c r="I1584" s="5" t="str">
        <f t="shared" ca="1" si="28"/>
        <v/>
      </c>
    </row>
    <row r="1585" spans="2:9" x14ac:dyDescent="0.3">
      <c r="B1585" t="str">
        <f>IFERROR(VLOOKUP($A1585,frequentiecodes!$A:$D,2,FALSE),"")</f>
        <v/>
      </c>
      <c r="C1585" t="str">
        <f>IFERROR(VLOOKUP($A1585,frequentiecodes!$A:$D,3,FALSE),"")</f>
        <v/>
      </c>
      <c r="D1585" t="str">
        <f>IFERROR(VLOOKUP($A1585,frequentiecodes!$A:$D,4,FALSE),"")</f>
        <v/>
      </c>
      <c r="I1585" s="5" t="str">
        <f t="shared" ca="1" si="28"/>
        <v/>
      </c>
    </row>
    <row r="1586" spans="2:9" x14ac:dyDescent="0.3">
      <c r="B1586" t="str">
        <f>IFERROR(VLOOKUP($A1586,frequentiecodes!$A:$D,2,FALSE),"")</f>
        <v/>
      </c>
      <c r="C1586" t="str">
        <f>IFERROR(VLOOKUP($A1586,frequentiecodes!$A:$D,3,FALSE),"")</f>
        <v/>
      </c>
      <c r="D1586" t="str">
        <f>IFERROR(VLOOKUP($A1586,frequentiecodes!$A:$D,4,FALSE),"")</f>
        <v/>
      </c>
      <c r="I1586" s="5" t="str">
        <f t="shared" ca="1" si="28"/>
        <v/>
      </c>
    </row>
    <row r="1587" spans="2:9" x14ac:dyDescent="0.3">
      <c r="B1587" t="str">
        <f>IFERROR(VLOOKUP($A1587,frequentiecodes!$A:$D,2,FALSE),"")</f>
        <v/>
      </c>
      <c r="C1587" t="str">
        <f>IFERROR(VLOOKUP($A1587,frequentiecodes!$A:$D,3,FALSE),"")</f>
        <v/>
      </c>
      <c r="D1587" t="str">
        <f>IFERROR(VLOOKUP($A1587,frequentiecodes!$A:$D,4,FALSE),"")</f>
        <v/>
      </c>
      <c r="I1587" s="5" t="str">
        <f t="shared" ca="1" si="28"/>
        <v/>
      </c>
    </row>
    <row r="1588" spans="2:9" x14ac:dyDescent="0.3">
      <c r="B1588" t="str">
        <f>IFERROR(VLOOKUP($A1588,frequentiecodes!$A:$D,2,FALSE),"")</f>
        <v/>
      </c>
      <c r="C1588" t="str">
        <f>IFERROR(VLOOKUP($A1588,frequentiecodes!$A:$D,3,FALSE),"")</f>
        <v/>
      </c>
      <c r="D1588" t="str">
        <f>IFERROR(VLOOKUP($A1588,frequentiecodes!$A:$D,4,FALSE),"")</f>
        <v/>
      </c>
      <c r="I1588" s="5" t="str">
        <f t="shared" ca="1" si="28"/>
        <v/>
      </c>
    </row>
    <row r="1589" spans="2:9" x14ac:dyDescent="0.3">
      <c r="B1589" t="str">
        <f>IFERROR(VLOOKUP($A1589,frequentiecodes!$A:$D,2,FALSE),"")</f>
        <v/>
      </c>
      <c r="C1589" t="str">
        <f>IFERROR(VLOOKUP($A1589,frequentiecodes!$A:$D,3,FALSE),"")</f>
        <v/>
      </c>
      <c r="D1589" t="str">
        <f>IFERROR(VLOOKUP($A1589,frequentiecodes!$A:$D,4,FALSE),"")</f>
        <v/>
      </c>
      <c r="I1589" s="5" t="str">
        <f t="shared" ca="1" si="28"/>
        <v/>
      </c>
    </row>
    <row r="1590" spans="2:9" x14ac:dyDescent="0.3">
      <c r="B1590" t="str">
        <f>IFERROR(VLOOKUP($A1590,frequentiecodes!$A:$D,2,FALSE),"")</f>
        <v/>
      </c>
      <c r="C1590" t="str">
        <f>IFERROR(VLOOKUP($A1590,frequentiecodes!$A:$D,3,FALSE),"")</f>
        <v/>
      </c>
      <c r="D1590" t="str">
        <f>IFERROR(VLOOKUP($A1590,frequentiecodes!$A:$D,4,FALSE),"")</f>
        <v/>
      </c>
      <c r="I1590" s="5" t="str">
        <f t="shared" ca="1" si="28"/>
        <v/>
      </c>
    </row>
    <row r="1591" spans="2:9" x14ac:dyDescent="0.3">
      <c r="B1591" t="str">
        <f>IFERROR(VLOOKUP($A1591,frequentiecodes!$A:$D,2,FALSE),"")</f>
        <v/>
      </c>
      <c r="C1591" t="str">
        <f>IFERROR(VLOOKUP($A1591,frequentiecodes!$A:$D,3,FALSE),"")</f>
        <v/>
      </c>
      <c r="D1591" t="str">
        <f>IFERROR(VLOOKUP($A1591,frequentiecodes!$A:$D,4,FALSE),"")</f>
        <v/>
      </c>
      <c r="I1591" s="5" t="str">
        <f t="shared" ca="1" si="28"/>
        <v/>
      </c>
    </row>
    <row r="1592" spans="2:9" x14ac:dyDescent="0.3">
      <c r="B1592" t="str">
        <f>IFERROR(VLOOKUP($A1592,frequentiecodes!$A:$D,2,FALSE),"")</f>
        <v/>
      </c>
      <c r="C1592" t="str">
        <f>IFERROR(VLOOKUP($A1592,frequentiecodes!$A:$D,3,FALSE),"")</f>
        <v/>
      </c>
      <c r="D1592" t="str">
        <f>IFERROR(VLOOKUP($A1592,frequentiecodes!$A:$D,4,FALSE),"")</f>
        <v/>
      </c>
      <c r="I1592" s="5" t="str">
        <f t="shared" ca="1" si="28"/>
        <v/>
      </c>
    </row>
    <row r="1593" spans="2:9" x14ac:dyDescent="0.3">
      <c r="B1593" t="str">
        <f>IFERROR(VLOOKUP($A1593,frequentiecodes!$A:$D,2,FALSE),"")</f>
        <v/>
      </c>
      <c r="C1593" t="str">
        <f>IFERROR(VLOOKUP($A1593,frequentiecodes!$A:$D,3,FALSE),"")</f>
        <v/>
      </c>
      <c r="D1593" t="str">
        <f>IFERROR(VLOOKUP($A1593,frequentiecodes!$A:$D,4,FALSE),"")</f>
        <v/>
      </c>
      <c r="I1593" s="5" t="str">
        <f t="shared" ca="1" si="28"/>
        <v/>
      </c>
    </row>
    <row r="1594" spans="2:9" x14ac:dyDescent="0.3">
      <c r="B1594" t="str">
        <f>IFERROR(VLOOKUP($A1594,frequentiecodes!$A:$D,2,FALSE),"")</f>
        <v/>
      </c>
      <c r="C1594" t="str">
        <f>IFERROR(VLOOKUP($A1594,frequentiecodes!$A:$D,3,FALSE),"")</f>
        <v/>
      </c>
      <c r="D1594" t="str">
        <f>IFERROR(VLOOKUP($A1594,frequentiecodes!$A:$D,4,FALSE),"")</f>
        <v/>
      </c>
      <c r="I1594" s="5" t="str">
        <f t="shared" ca="1" si="28"/>
        <v/>
      </c>
    </row>
    <row r="1595" spans="2:9" x14ac:dyDescent="0.3">
      <c r="B1595" t="str">
        <f>IFERROR(VLOOKUP($A1595,frequentiecodes!$A:$D,2,FALSE),"")</f>
        <v/>
      </c>
      <c r="C1595" t="str">
        <f>IFERROR(VLOOKUP($A1595,frequentiecodes!$A:$D,3,FALSE),"")</f>
        <v/>
      </c>
      <c r="D1595" t="str">
        <f>IFERROR(VLOOKUP($A1595,frequentiecodes!$A:$D,4,FALSE),"")</f>
        <v/>
      </c>
      <c r="I1595" s="5" t="str">
        <f t="shared" ca="1" si="28"/>
        <v/>
      </c>
    </row>
    <row r="1596" spans="2:9" x14ac:dyDescent="0.3">
      <c r="B1596" t="str">
        <f>IFERROR(VLOOKUP($A1596,frequentiecodes!$A:$D,2,FALSE),"")</f>
        <v/>
      </c>
      <c r="C1596" t="str">
        <f>IFERROR(VLOOKUP($A1596,frequentiecodes!$A:$D,3,FALSE),"")</f>
        <v/>
      </c>
      <c r="D1596" t="str">
        <f>IFERROR(VLOOKUP($A1596,frequentiecodes!$A:$D,4,FALSE),"")</f>
        <v/>
      </c>
      <c r="I1596" s="5" t="str">
        <f t="shared" ca="1" si="28"/>
        <v/>
      </c>
    </row>
    <row r="1597" spans="2:9" x14ac:dyDescent="0.3">
      <c r="B1597" t="str">
        <f>IFERROR(VLOOKUP($A1597,frequentiecodes!$A:$D,2,FALSE),"")</f>
        <v/>
      </c>
      <c r="C1597" t="str">
        <f>IFERROR(VLOOKUP($A1597,frequentiecodes!$A:$D,3,FALSE),"")</f>
        <v/>
      </c>
      <c r="D1597" t="str">
        <f>IFERROR(VLOOKUP($A1597,frequentiecodes!$A:$D,4,FALSE),"")</f>
        <v/>
      </c>
      <c r="I1597" s="5" t="str">
        <f t="shared" ca="1" si="28"/>
        <v/>
      </c>
    </row>
    <row r="1598" spans="2:9" x14ac:dyDescent="0.3">
      <c r="B1598" t="str">
        <f>IFERROR(VLOOKUP($A1598,frequentiecodes!$A:$D,2,FALSE),"")</f>
        <v/>
      </c>
      <c r="C1598" t="str">
        <f>IFERROR(VLOOKUP($A1598,frequentiecodes!$A:$D,3,FALSE),"")</f>
        <v/>
      </c>
      <c r="D1598" t="str">
        <f>IFERROR(VLOOKUP($A1598,frequentiecodes!$A:$D,4,FALSE),"")</f>
        <v/>
      </c>
      <c r="I1598" s="5" t="str">
        <f t="shared" ca="1" si="28"/>
        <v/>
      </c>
    </row>
    <row r="1599" spans="2:9" x14ac:dyDescent="0.3">
      <c r="B1599" t="str">
        <f>IFERROR(VLOOKUP($A1599,frequentiecodes!$A:$D,2,FALSE),"")</f>
        <v/>
      </c>
      <c r="C1599" t="str">
        <f>IFERROR(VLOOKUP($A1599,frequentiecodes!$A:$D,3,FALSE),"")</f>
        <v/>
      </c>
      <c r="D1599" t="str">
        <f>IFERROR(VLOOKUP($A1599,frequentiecodes!$A:$D,4,FALSE),"")</f>
        <v/>
      </c>
      <c r="I1599" s="5" t="str">
        <f t="shared" ca="1" si="28"/>
        <v/>
      </c>
    </row>
    <row r="1600" spans="2:9" x14ac:dyDescent="0.3">
      <c r="B1600" t="str">
        <f>IFERROR(VLOOKUP($A1600,frequentiecodes!$A:$D,2,FALSE),"")</f>
        <v/>
      </c>
      <c r="C1600" t="str">
        <f>IFERROR(VLOOKUP($A1600,frequentiecodes!$A:$D,3,FALSE),"")</f>
        <v/>
      </c>
      <c r="D1600" t="str">
        <f>IFERROR(VLOOKUP($A1600,frequentiecodes!$A:$D,4,FALSE),"")</f>
        <v/>
      </c>
      <c r="I1600" s="5" t="str">
        <f t="shared" ca="1" si="28"/>
        <v/>
      </c>
    </row>
    <row r="1601" spans="2:9" x14ac:dyDescent="0.3">
      <c r="B1601" t="str">
        <f>IFERROR(VLOOKUP($A1601,frequentiecodes!$A:$D,2,FALSE),"")</f>
        <v/>
      </c>
      <c r="C1601" t="str">
        <f>IFERROR(VLOOKUP($A1601,frequentiecodes!$A:$D,3,FALSE),"")</f>
        <v/>
      </c>
      <c r="D1601" t="str">
        <f>IFERROR(VLOOKUP($A1601,frequentiecodes!$A:$D,4,FALSE),"")</f>
        <v/>
      </c>
      <c r="I1601" s="5" t="str">
        <f t="shared" ca="1" si="28"/>
        <v/>
      </c>
    </row>
    <row r="1602" spans="2:9" x14ac:dyDescent="0.3">
      <c r="B1602" t="str">
        <f>IFERROR(VLOOKUP($A1602,frequentiecodes!$A:$D,2,FALSE),"")</f>
        <v/>
      </c>
      <c r="C1602" t="str">
        <f>IFERROR(VLOOKUP($A1602,frequentiecodes!$A:$D,3,FALSE),"")</f>
        <v/>
      </c>
      <c r="D1602" t="str">
        <f>IFERROR(VLOOKUP($A1602,frequentiecodes!$A:$D,4,FALSE),"")</f>
        <v/>
      </c>
      <c r="I1602" s="5" t="str">
        <f t="shared" ca="1" si="28"/>
        <v/>
      </c>
    </row>
    <row r="1603" spans="2:9" x14ac:dyDescent="0.3">
      <c r="B1603" t="str">
        <f>IFERROR(VLOOKUP($A1603,frequentiecodes!$A:$D,2,FALSE),"")</f>
        <v/>
      </c>
      <c r="C1603" t="str">
        <f>IFERROR(VLOOKUP($A1603,frequentiecodes!$A:$D,3,FALSE),"")</f>
        <v/>
      </c>
      <c r="D1603" t="str">
        <f>IFERROR(VLOOKUP($A1603,frequentiecodes!$A:$D,4,FALSE),"")</f>
        <v/>
      </c>
      <c r="I1603" s="5" t="str">
        <f t="shared" ca="1" si="28"/>
        <v/>
      </c>
    </row>
    <row r="1604" spans="2:9" x14ac:dyDescent="0.3">
      <c r="B1604" t="str">
        <f>IFERROR(VLOOKUP($A1604,frequentiecodes!$A:$D,2,FALSE),"")</f>
        <v/>
      </c>
      <c r="C1604" t="str">
        <f>IFERROR(VLOOKUP($A1604,frequentiecodes!$A:$D,3,FALSE),"")</f>
        <v/>
      </c>
      <c r="D1604" t="str">
        <f>IFERROR(VLOOKUP($A1604,frequentiecodes!$A:$D,4,FALSE),"")</f>
        <v/>
      </c>
      <c r="I1604" s="5" t="str">
        <f t="shared" ca="1" si="28"/>
        <v/>
      </c>
    </row>
    <row r="1605" spans="2:9" x14ac:dyDescent="0.3">
      <c r="B1605" t="str">
        <f>IFERROR(VLOOKUP($A1605,frequentiecodes!$A:$D,2,FALSE),"")</f>
        <v/>
      </c>
      <c r="C1605" t="str">
        <f>IFERROR(VLOOKUP($A1605,frequentiecodes!$A:$D,3,FALSE),"")</f>
        <v/>
      </c>
      <c r="D1605" t="str">
        <f>IFERROR(VLOOKUP($A1605,frequentiecodes!$A:$D,4,FALSE),"")</f>
        <v/>
      </c>
      <c r="I1605" s="5" t="str">
        <f t="shared" ca="1" si="28"/>
        <v/>
      </c>
    </row>
    <row r="1606" spans="2:9" x14ac:dyDescent="0.3">
      <c r="B1606" t="str">
        <f>IFERROR(VLOOKUP($A1606,frequentiecodes!$A:$D,2,FALSE),"")</f>
        <v/>
      </c>
      <c r="C1606" t="str">
        <f>IFERROR(VLOOKUP($A1606,frequentiecodes!$A:$D,3,FALSE),"")</f>
        <v/>
      </c>
      <c r="D1606" t="str">
        <f>IFERROR(VLOOKUP($A1606,frequentiecodes!$A:$D,4,FALSE),"")</f>
        <v/>
      </c>
      <c r="I1606" s="5" t="str">
        <f t="shared" ca="1" si="28"/>
        <v/>
      </c>
    </row>
    <row r="1607" spans="2:9" x14ac:dyDescent="0.3">
      <c r="B1607" t="str">
        <f>IFERROR(VLOOKUP($A1607,frequentiecodes!$A:$D,2,FALSE),"")</f>
        <v/>
      </c>
      <c r="C1607" t="str">
        <f>IFERROR(VLOOKUP($A1607,frequentiecodes!$A:$D,3,FALSE),"")</f>
        <v/>
      </c>
      <c r="D1607" t="str">
        <f>IFERROR(VLOOKUP($A1607,frequentiecodes!$A:$D,4,FALSE),"")</f>
        <v/>
      </c>
      <c r="I1607" s="5" t="str">
        <f t="shared" ca="1" si="28"/>
        <v/>
      </c>
    </row>
    <row r="1608" spans="2:9" x14ac:dyDescent="0.3">
      <c r="B1608" t="str">
        <f>IFERROR(VLOOKUP($A1608,frequentiecodes!$A:$D,2,FALSE),"")</f>
        <v/>
      </c>
      <c r="C1608" t="str">
        <f>IFERROR(VLOOKUP($A1608,frequentiecodes!$A:$D,3,FALSE),"")</f>
        <v/>
      </c>
      <c r="D1608" t="str">
        <f>IFERROR(VLOOKUP($A1608,frequentiecodes!$A:$D,4,FALSE),"")</f>
        <v/>
      </c>
      <c r="I1608" s="5" t="str">
        <f t="shared" ca="1" si="28"/>
        <v/>
      </c>
    </row>
    <row r="1609" spans="2:9" x14ac:dyDescent="0.3">
      <c r="B1609" t="str">
        <f>IFERROR(VLOOKUP($A1609,frequentiecodes!$A:$D,2,FALSE),"")</f>
        <v/>
      </c>
      <c r="C1609" t="str">
        <f>IFERROR(VLOOKUP($A1609,frequentiecodes!$A:$D,3,FALSE),"")</f>
        <v/>
      </c>
      <c r="D1609" t="str">
        <f>IFERROR(VLOOKUP($A1609,frequentiecodes!$A:$D,4,FALSE),"")</f>
        <v/>
      </c>
      <c r="I1609" s="5" t="str">
        <f t="shared" ca="1" si="28"/>
        <v/>
      </c>
    </row>
    <row r="1610" spans="2:9" x14ac:dyDescent="0.3">
      <c r="B1610" t="str">
        <f>IFERROR(VLOOKUP($A1610,frequentiecodes!$A:$D,2,FALSE),"")</f>
        <v/>
      </c>
      <c r="C1610" t="str">
        <f>IFERROR(VLOOKUP($A1610,frequentiecodes!$A:$D,3,FALSE),"")</f>
        <v/>
      </c>
      <c r="D1610" t="str">
        <f>IFERROR(VLOOKUP($A1610,frequentiecodes!$A:$D,4,FALSE),"")</f>
        <v/>
      </c>
      <c r="I1610" s="5" t="str">
        <f t="shared" ca="1" si="28"/>
        <v/>
      </c>
    </row>
    <row r="1611" spans="2:9" x14ac:dyDescent="0.3">
      <c r="B1611" t="str">
        <f>IFERROR(VLOOKUP($A1611,frequentiecodes!$A:$D,2,FALSE),"")</f>
        <v/>
      </c>
      <c r="C1611" t="str">
        <f>IFERROR(VLOOKUP($A1611,frequentiecodes!$A:$D,3,FALSE),"")</f>
        <v/>
      </c>
      <c r="D1611" t="str">
        <f>IFERROR(VLOOKUP($A1611,frequentiecodes!$A:$D,4,FALSE),"")</f>
        <v/>
      </c>
      <c r="I1611" s="5" t="str">
        <f t="shared" ca="1" si="28"/>
        <v/>
      </c>
    </row>
    <row r="1612" spans="2:9" x14ac:dyDescent="0.3">
      <c r="B1612" t="str">
        <f>IFERROR(VLOOKUP($A1612,frequentiecodes!$A:$D,2,FALSE),"")</f>
        <v/>
      </c>
      <c r="C1612" t="str">
        <f>IFERROR(VLOOKUP($A1612,frequentiecodes!$A:$D,3,FALSE),"")</f>
        <v/>
      </c>
      <c r="D1612" t="str">
        <f>IFERROR(VLOOKUP($A1612,frequentiecodes!$A:$D,4,FALSE),"")</f>
        <v/>
      </c>
      <c r="I1612" s="5" t="str">
        <f t="shared" ca="1" si="28"/>
        <v/>
      </c>
    </row>
    <row r="1613" spans="2:9" x14ac:dyDescent="0.3">
      <c r="B1613" t="str">
        <f>IFERROR(VLOOKUP($A1613,frequentiecodes!$A:$D,2,FALSE),"")</f>
        <v/>
      </c>
      <c r="C1613" t="str">
        <f>IFERROR(VLOOKUP($A1613,frequentiecodes!$A:$D,3,FALSE),"")</f>
        <v/>
      </c>
      <c r="D1613" t="str">
        <f>IFERROR(VLOOKUP($A1613,frequentiecodes!$A:$D,4,FALSE),"")</f>
        <v/>
      </c>
      <c r="I1613" s="5" t="str">
        <f t="shared" ca="1" si="28"/>
        <v/>
      </c>
    </row>
    <row r="1614" spans="2:9" x14ac:dyDescent="0.3">
      <c r="B1614" t="str">
        <f>IFERROR(VLOOKUP($A1614,frequentiecodes!$A:$D,2,FALSE),"")</f>
        <v/>
      </c>
      <c r="C1614" t="str">
        <f>IFERROR(VLOOKUP($A1614,frequentiecodes!$A:$D,3,FALSE),"")</f>
        <v/>
      </c>
      <c r="D1614" t="str">
        <f>IFERROR(VLOOKUP($A1614,frequentiecodes!$A:$D,4,FALSE),"")</f>
        <v/>
      </c>
      <c r="I1614" s="5" t="str">
        <f t="shared" ca="1" si="28"/>
        <v/>
      </c>
    </row>
    <row r="1615" spans="2:9" x14ac:dyDescent="0.3">
      <c r="B1615" t="str">
        <f>IFERROR(VLOOKUP($A1615,frequentiecodes!$A:$D,2,FALSE),"")</f>
        <v/>
      </c>
      <c r="C1615" t="str">
        <f>IFERROR(VLOOKUP($A1615,frequentiecodes!$A:$D,3,FALSE),"")</f>
        <v/>
      </c>
      <c r="D1615" t="str">
        <f>IFERROR(VLOOKUP($A1615,frequentiecodes!$A:$D,4,FALSE),"")</f>
        <v/>
      </c>
      <c r="I1615" s="5" t="str">
        <f t="shared" ca="1" si="28"/>
        <v/>
      </c>
    </row>
    <row r="1616" spans="2:9" x14ac:dyDescent="0.3">
      <c r="B1616" t="str">
        <f>IFERROR(VLOOKUP($A1616,frequentiecodes!$A:$D,2,FALSE),"")</f>
        <v/>
      </c>
      <c r="C1616" t="str">
        <f>IFERROR(VLOOKUP($A1616,frequentiecodes!$A:$D,3,FALSE),"")</f>
        <v/>
      </c>
      <c r="D1616" t="str">
        <f>IFERROR(VLOOKUP($A1616,frequentiecodes!$A:$D,4,FALSE),"")</f>
        <v/>
      </c>
      <c r="I1616" s="5" t="str">
        <f t="shared" ca="1" si="28"/>
        <v/>
      </c>
    </row>
    <row r="1617" spans="2:9" x14ac:dyDescent="0.3">
      <c r="B1617" t="str">
        <f>IFERROR(VLOOKUP($A1617,frequentiecodes!$A:$D,2,FALSE),"")</f>
        <v/>
      </c>
      <c r="C1617" t="str">
        <f>IFERROR(VLOOKUP($A1617,frequentiecodes!$A:$D,3,FALSE),"")</f>
        <v/>
      </c>
      <c r="D1617" t="str">
        <f>IFERROR(VLOOKUP($A1617,frequentiecodes!$A:$D,4,FALSE),"")</f>
        <v/>
      </c>
      <c r="I1617" s="5" t="str">
        <f t="shared" ref="I1617:I1680" ca="1" si="29">IF(H1617="","",DATE(YEAR(TODAY())+1,1,-2)-WEEKDAY(DATE(YEAR(TODAY())+1,1,3))+H1617*7)</f>
        <v/>
      </c>
    </row>
    <row r="1618" spans="2:9" x14ac:dyDescent="0.3">
      <c r="B1618" t="str">
        <f>IFERROR(VLOOKUP($A1618,frequentiecodes!$A:$D,2,FALSE),"")</f>
        <v/>
      </c>
      <c r="C1618" t="str">
        <f>IFERROR(VLOOKUP($A1618,frequentiecodes!$A:$D,3,FALSE),"")</f>
        <v/>
      </c>
      <c r="D1618" t="str">
        <f>IFERROR(VLOOKUP($A1618,frequentiecodes!$A:$D,4,FALSE),"")</f>
        <v/>
      </c>
      <c r="I1618" s="5" t="str">
        <f t="shared" ca="1" si="29"/>
        <v/>
      </c>
    </row>
    <row r="1619" spans="2:9" x14ac:dyDescent="0.3">
      <c r="B1619" t="str">
        <f>IFERROR(VLOOKUP($A1619,frequentiecodes!$A:$D,2,FALSE),"")</f>
        <v/>
      </c>
      <c r="C1619" t="str">
        <f>IFERROR(VLOOKUP($A1619,frequentiecodes!$A:$D,3,FALSE),"")</f>
        <v/>
      </c>
      <c r="D1619" t="str">
        <f>IFERROR(VLOOKUP($A1619,frequentiecodes!$A:$D,4,FALSE),"")</f>
        <v/>
      </c>
      <c r="I1619" s="5" t="str">
        <f t="shared" ca="1" si="29"/>
        <v/>
      </c>
    </row>
    <row r="1620" spans="2:9" x14ac:dyDescent="0.3">
      <c r="B1620" t="str">
        <f>IFERROR(VLOOKUP($A1620,frequentiecodes!$A:$D,2,FALSE),"")</f>
        <v/>
      </c>
      <c r="C1620" t="str">
        <f>IFERROR(VLOOKUP($A1620,frequentiecodes!$A:$D,3,FALSE),"")</f>
        <v/>
      </c>
      <c r="D1620" t="str">
        <f>IFERROR(VLOOKUP($A1620,frequentiecodes!$A:$D,4,FALSE),"")</f>
        <v/>
      </c>
      <c r="I1620" s="5" t="str">
        <f t="shared" ca="1" si="29"/>
        <v/>
      </c>
    </row>
    <row r="1621" spans="2:9" x14ac:dyDescent="0.3">
      <c r="B1621" t="str">
        <f>IFERROR(VLOOKUP($A1621,frequentiecodes!$A:$D,2,FALSE),"")</f>
        <v/>
      </c>
      <c r="C1621" t="str">
        <f>IFERROR(VLOOKUP($A1621,frequentiecodes!$A:$D,3,FALSE),"")</f>
        <v/>
      </c>
      <c r="D1621" t="str">
        <f>IFERROR(VLOOKUP($A1621,frequentiecodes!$A:$D,4,FALSE),"")</f>
        <v/>
      </c>
      <c r="I1621" s="5" t="str">
        <f t="shared" ca="1" si="29"/>
        <v/>
      </c>
    </row>
    <row r="1622" spans="2:9" x14ac:dyDescent="0.3">
      <c r="B1622" t="str">
        <f>IFERROR(VLOOKUP($A1622,frequentiecodes!$A:$D,2,FALSE),"")</f>
        <v/>
      </c>
      <c r="C1622" t="str">
        <f>IFERROR(VLOOKUP($A1622,frequentiecodes!$A:$D,3,FALSE),"")</f>
        <v/>
      </c>
      <c r="D1622" t="str">
        <f>IFERROR(VLOOKUP($A1622,frequentiecodes!$A:$D,4,FALSE),"")</f>
        <v/>
      </c>
      <c r="I1622" s="5" t="str">
        <f t="shared" ca="1" si="29"/>
        <v/>
      </c>
    </row>
    <row r="1623" spans="2:9" x14ac:dyDescent="0.3">
      <c r="B1623" t="str">
        <f>IFERROR(VLOOKUP($A1623,frequentiecodes!$A:$D,2,FALSE),"")</f>
        <v/>
      </c>
      <c r="C1623" t="str">
        <f>IFERROR(VLOOKUP($A1623,frequentiecodes!$A:$D,3,FALSE),"")</f>
        <v/>
      </c>
      <c r="D1623" t="str">
        <f>IFERROR(VLOOKUP($A1623,frequentiecodes!$A:$D,4,FALSE),"")</f>
        <v/>
      </c>
      <c r="I1623" s="5" t="str">
        <f t="shared" ca="1" si="29"/>
        <v/>
      </c>
    </row>
    <row r="1624" spans="2:9" x14ac:dyDescent="0.3">
      <c r="B1624" t="str">
        <f>IFERROR(VLOOKUP($A1624,frequentiecodes!$A:$D,2,FALSE),"")</f>
        <v/>
      </c>
      <c r="C1624" t="str">
        <f>IFERROR(VLOOKUP($A1624,frequentiecodes!$A:$D,3,FALSE),"")</f>
        <v/>
      </c>
      <c r="D1624" t="str">
        <f>IFERROR(VLOOKUP($A1624,frequentiecodes!$A:$D,4,FALSE),"")</f>
        <v/>
      </c>
      <c r="I1624" s="5" t="str">
        <f t="shared" ca="1" si="29"/>
        <v/>
      </c>
    </row>
    <row r="1625" spans="2:9" x14ac:dyDescent="0.3">
      <c r="B1625" t="str">
        <f>IFERROR(VLOOKUP($A1625,frequentiecodes!$A:$D,2,FALSE),"")</f>
        <v/>
      </c>
      <c r="C1625" t="str">
        <f>IFERROR(VLOOKUP($A1625,frequentiecodes!$A:$D,3,FALSE),"")</f>
        <v/>
      </c>
      <c r="D1625" t="str">
        <f>IFERROR(VLOOKUP($A1625,frequentiecodes!$A:$D,4,FALSE),"")</f>
        <v/>
      </c>
      <c r="I1625" s="5" t="str">
        <f t="shared" ca="1" si="29"/>
        <v/>
      </c>
    </row>
    <row r="1626" spans="2:9" x14ac:dyDescent="0.3">
      <c r="B1626" t="str">
        <f>IFERROR(VLOOKUP($A1626,frequentiecodes!$A:$D,2,FALSE),"")</f>
        <v/>
      </c>
      <c r="C1626" t="str">
        <f>IFERROR(VLOOKUP($A1626,frequentiecodes!$A:$D,3,FALSE),"")</f>
        <v/>
      </c>
      <c r="D1626" t="str">
        <f>IFERROR(VLOOKUP($A1626,frequentiecodes!$A:$D,4,FALSE),"")</f>
        <v/>
      </c>
      <c r="I1626" s="5" t="str">
        <f t="shared" ca="1" si="29"/>
        <v/>
      </c>
    </row>
    <row r="1627" spans="2:9" x14ac:dyDescent="0.3">
      <c r="B1627" t="str">
        <f>IFERROR(VLOOKUP($A1627,frequentiecodes!$A:$D,2,FALSE),"")</f>
        <v/>
      </c>
      <c r="C1627" t="str">
        <f>IFERROR(VLOOKUP($A1627,frequentiecodes!$A:$D,3,FALSE),"")</f>
        <v/>
      </c>
      <c r="D1627" t="str">
        <f>IFERROR(VLOOKUP($A1627,frequentiecodes!$A:$D,4,FALSE),"")</f>
        <v/>
      </c>
      <c r="I1627" s="5" t="str">
        <f t="shared" ca="1" si="29"/>
        <v/>
      </c>
    </row>
    <row r="1628" spans="2:9" x14ac:dyDescent="0.3">
      <c r="B1628" t="str">
        <f>IFERROR(VLOOKUP($A1628,frequentiecodes!$A:$D,2,FALSE),"")</f>
        <v/>
      </c>
      <c r="C1628" t="str">
        <f>IFERROR(VLOOKUP($A1628,frequentiecodes!$A:$D,3,FALSE),"")</f>
        <v/>
      </c>
      <c r="D1628" t="str">
        <f>IFERROR(VLOOKUP($A1628,frequentiecodes!$A:$D,4,FALSE),"")</f>
        <v/>
      </c>
      <c r="I1628" s="5" t="str">
        <f t="shared" ca="1" si="29"/>
        <v/>
      </c>
    </row>
    <row r="1629" spans="2:9" x14ac:dyDescent="0.3">
      <c r="B1629" t="str">
        <f>IFERROR(VLOOKUP($A1629,frequentiecodes!$A:$D,2,FALSE),"")</f>
        <v/>
      </c>
      <c r="C1629" t="str">
        <f>IFERROR(VLOOKUP($A1629,frequentiecodes!$A:$D,3,FALSE),"")</f>
        <v/>
      </c>
      <c r="D1629" t="str">
        <f>IFERROR(VLOOKUP($A1629,frequentiecodes!$A:$D,4,FALSE),"")</f>
        <v/>
      </c>
      <c r="I1629" s="5" t="str">
        <f t="shared" ca="1" si="29"/>
        <v/>
      </c>
    </row>
    <row r="1630" spans="2:9" x14ac:dyDescent="0.3">
      <c r="B1630" t="str">
        <f>IFERROR(VLOOKUP($A1630,frequentiecodes!$A:$D,2,FALSE),"")</f>
        <v/>
      </c>
      <c r="C1630" t="str">
        <f>IFERROR(VLOOKUP($A1630,frequentiecodes!$A:$D,3,FALSE),"")</f>
        <v/>
      </c>
      <c r="D1630" t="str">
        <f>IFERROR(VLOOKUP($A1630,frequentiecodes!$A:$D,4,FALSE),"")</f>
        <v/>
      </c>
      <c r="I1630" s="5" t="str">
        <f t="shared" ca="1" si="29"/>
        <v/>
      </c>
    </row>
    <row r="1631" spans="2:9" x14ac:dyDescent="0.3">
      <c r="B1631" t="str">
        <f>IFERROR(VLOOKUP($A1631,frequentiecodes!$A:$D,2,FALSE),"")</f>
        <v/>
      </c>
      <c r="C1631" t="str">
        <f>IFERROR(VLOOKUP($A1631,frequentiecodes!$A:$D,3,FALSE),"")</f>
        <v/>
      </c>
      <c r="D1631" t="str">
        <f>IFERROR(VLOOKUP($A1631,frequentiecodes!$A:$D,4,FALSE),"")</f>
        <v/>
      </c>
      <c r="I1631" s="5" t="str">
        <f t="shared" ca="1" si="29"/>
        <v/>
      </c>
    </row>
    <row r="1632" spans="2:9" x14ac:dyDescent="0.3">
      <c r="B1632" t="str">
        <f>IFERROR(VLOOKUP($A1632,frequentiecodes!$A:$D,2,FALSE),"")</f>
        <v/>
      </c>
      <c r="C1632" t="str">
        <f>IFERROR(VLOOKUP($A1632,frequentiecodes!$A:$D,3,FALSE),"")</f>
        <v/>
      </c>
      <c r="D1632" t="str">
        <f>IFERROR(VLOOKUP($A1632,frequentiecodes!$A:$D,4,FALSE),"")</f>
        <v/>
      </c>
      <c r="I1632" s="5" t="str">
        <f t="shared" ca="1" si="29"/>
        <v/>
      </c>
    </row>
    <row r="1633" spans="2:9" x14ac:dyDescent="0.3">
      <c r="B1633" t="str">
        <f>IFERROR(VLOOKUP($A1633,frequentiecodes!$A:$D,2,FALSE),"")</f>
        <v/>
      </c>
      <c r="C1633" t="str">
        <f>IFERROR(VLOOKUP($A1633,frequentiecodes!$A:$D,3,FALSE),"")</f>
        <v/>
      </c>
      <c r="D1633" t="str">
        <f>IFERROR(VLOOKUP($A1633,frequentiecodes!$A:$D,4,FALSE),"")</f>
        <v/>
      </c>
      <c r="I1633" s="5" t="str">
        <f t="shared" ca="1" si="29"/>
        <v/>
      </c>
    </row>
    <row r="1634" spans="2:9" x14ac:dyDescent="0.3">
      <c r="B1634" t="str">
        <f>IFERROR(VLOOKUP($A1634,frequentiecodes!$A:$D,2,FALSE),"")</f>
        <v/>
      </c>
      <c r="C1634" t="str">
        <f>IFERROR(VLOOKUP($A1634,frequentiecodes!$A:$D,3,FALSE),"")</f>
        <v/>
      </c>
      <c r="D1634" t="str">
        <f>IFERROR(VLOOKUP($A1634,frequentiecodes!$A:$D,4,FALSE),"")</f>
        <v/>
      </c>
      <c r="I1634" s="5" t="str">
        <f t="shared" ca="1" si="29"/>
        <v/>
      </c>
    </row>
    <row r="1635" spans="2:9" x14ac:dyDescent="0.3">
      <c r="B1635" t="str">
        <f>IFERROR(VLOOKUP($A1635,frequentiecodes!$A:$D,2,FALSE),"")</f>
        <v/>
      </c>
      <c r="C1635" t="str">
        <f>IFERROR(VLOOKUP($A1635,frequentiecodes!$A:$D,3,FALSE),"")</f>
        <v/>
      </c>
      <c r="D1635" t="str">
        <f>IFERROR(VLOOKUP($A1635,frequentiecodes!$A:$D,4,FALSE),"")</f>
        <v/>
      </c>
      <c r="I1635" s="5" t="str">
        <f t="shared" ca="1" si="29"/>
        <v/>
      </c>
    </row>
    <row r="1636" spans="2:9" x14ac:dyDescent="0.3">
      <c r="B1636" t="str">
        <f>IFERROR(VLOOKUP($A1636,frequentiecodes!$A:$D,2,FALSE),"")</f>
        <v/>
      </c>
      <c r="C1636" t="str">
        <f>IFERROR(VLOOKUP($A1636,frequentiecodes!$A:$D,3,FALSE),"")</f>
        <v/>
      </c>
      <c r="D1636" t="str">
        <f>IFERROR(VLOOKUP($A1636,frequentiecodes!$A:$D,4,FALSE),"")</f>
        <v/>
      </c>
      <c r="I1636" s="5" t="str">
        <f t="shared" ca="1" si="29"/>
        <v/>
      </c>
    </row>
    <row r="1637" spans="2:9" x14ac:dyDescent="0.3">
      <c r="B1637" t="str">
        <f>IFERROR(VLOOKUP($A1637,frequentiecodes!$A:$D,2,FALSE),"")</f>
        <v/>
      </c>
      <c r="C1637" t="str">
        <f>IFERROR(VLOOKUP($A1637,frequentiecodes!$A:$D,3,FALSE),"")</f>
        <v/>
      </c>
      <c r="D1637" t="str">
        <f>IFERROR(VLOOKUP($A1637,frequentiecodes!$A:$D,4,FALSE),"")</f>
        <v/>
      </c>
      <c r="I1637" s="5" t="str">
        <f t="shared" ca="1" si="29"/>
        <v/>
      </c>
    </row>
    <row r="1638" spans="2:9" x14ac:dyDescent="0.3">
      <c r="B1638" t="str">
        <f>IFERROR(VLOOKUP($A1638,frequentiecodes!$A:$D,2,FALSE),"")</f>
        <v/>
      </c>
      <c r="C1638" t="str">
        <f>IFERROR(VLOOKUP($A1638,frequentiecodes!$A:$D,3,FALSE),"")</f>
        <v/>
      </c>
      <c r="D1638" t="str">
        <f>IFERROR(VLOOKUP($A1638,frequentiecodes!$A:$D,4,FALSE),"")</f>
        <v/>
      </c>
      <c r="I1638" s="5" t="str">
        <f t="shared" ca="1" si="29"/>
        <v/>
      </c>
    </row>
    <row r="1639" spans="2:9" x14ac:dyDescent="0.3">
      <c r="B1639" t="str">
        <f>IFERROR(VLOOKUP($A1639,frequentiecodes!$A:$D,2,FALSE),"")</f>
        <v/>
      </c>
      <c r="C1639" t="str">
        <f>IFERROR(VLOOKUP($A1639,frequentiecodes!$A:$D,3,FALSE),"")</f>
        <v/>
      </c>
      <c r="D1639" t="str">
        <f>IFERROR(VLOOKUP($A1639,frequentiecodes!$A:$D,4,FALSE),"")</f>
        <v/>
      </c>
      <c r="I1639" s="5" t="str">
        <f t="shared" ca="1" si="29"/>
        <v/>
      </c>
    </row>
    <row r="1640" spans="2:9" x14ac:dyDescent="0.3">
      <c r="B1640" t="str">
        <f>IFERROR(VLOOKUP($A1640,frequentiecodes!$A:$D,2,FALSE),"")</f>
        <v/>
      </c>
      <c r="C1640" t="str">
        <f>IFERROR(VLOOKUP($A1640,frequentiecodes!$A:$D,3,FALSE),"")</f>
        <v/>
      </c>
      <c r="D1640" t="str">
        <f>IFERROR(VLOOKUP($A1640,frequentiecodes!$A:$D,4,FALSE),"")</f>
        <v/>
      </c>
      <c r="I1640" s="5" t="str">
        <f t="shared" ca="1" si="29"/>
        <v/>
      </c>
    </row>
    <row r="1641" spans="2:9" x14ac:dyDescent="0.3">
      <c r="B1641" t="str">
        <f>IFERROR(VLOOKUP($A1641,frequentiecodes!$A:$D,2,FALSE),"")</f>
        <v/>
      </c>
      <c r="C1641" t="str">
        <f>IFERROR(VLOOKUP($A1641,frequentiecodes!$A:$D,3,FALSE),"")</f>
        <v/>
      </c>
      <c r="D1641" t="str">
        <f>IFERROR(VLOOKUP($A1641,frequentiecodes!$A:$D,4,FALSE),"")</f>
        <v/>
      </c>
      <c r="I1641" s="5" t="str">
        <f t="shared" ca="1" si="29"/>
        <v/>
      </c>
    </row>
    <row r="1642" spans="2:9" x14ac:dyDescent="0.3">
      <c r="B1642" t="str">
        <f>IFERROR(VLOOKUP($A1642,frequentiecodes!$A:$D,2,FALSE),"")</f>
        <v/>
      </c>
      <c r="C1642" t="str">
        <f>IFERROR(VLOOKUP($A1642,frequentiecodes!$A:$D,3,FALSE),"")</f>
        <v/>
      </c>
      <c r="D1642" t="str">
        <f>IFERROR(VLOOKUP($A1642,frequentiecodes!$A:$D,4,FALSE),"")</f>
        <v/>
      </c>
      <c r="I1642" s="5" t="str">
        <f t="shared" ca="1" si="29"/>
        <v/>
      </c>
    </row>
    <row r="1643" spans="2:9" x14ac:dyDescent="0.3">
      <c r="B1643" t="str">
        <f>IFERROR(VLOOKUP($A1643,frequentiecodes!$A:$D,2,FALSE),"")</f>
        <v/>
      </c>
      <c r="C1643" t="str">
        <f>IFERROR(VLOOKUP($A1643,frequentiecodes!$A:$D,3,FALSE),"")</f>
        <v/>
      </c>
      <c r="D1643" t="str">
        <f>IFERROR(VLOOKUP($A1643,frequentiecodes!$A:$D,4,FALSE),"")</f>
        <v/>
      </c>
      <c r="I1643" s="5" t="str">
        <f t="shared" ca="1" si="29"/>
        <v/>
      </c>
    </row>
    <row r="1644" spans="2:9" x14ac:dyDescent="0.3">
      <c r="B1644" t="str">
        <f>IFERROR(VLOOKUP($A1644,frequentiecodes!$A:$D,2,FALSE),"")</f>
        <v/>
      </c>
      <c r="C1644" t="str">
        <f>IFERROR(VLOOKUP($A1644,frequentiecodes!$A:$D,3,FALSE),"")</f>
        <v/>
      </c>
      <c r="D1644" t="str">
        <f>IFERROR(VLOOKUP($A1644,frequentiecodes!$A:$D,4,FALSE),"")</f>
        <v/>
      </c>
      <c r="I1644" s="5" t="str">
        <f t="shared" ca="1" si="29"/>
        <v/>
      </c>
    </row>
    <row r="1645" spans="2:9" x14ac:dyDescent="0.3">
      <c r="B1645" t="str">
        <f>IFERROR(VLOOKUP($A1645,frequentiecodes!$A:$D,2,FALSE),"")</f>
        <v/>
      </c>
      <c r="C1645" t="str">
        <f>IFERROR(VLOOKUP($A1645,frequentiecodes!$A:$D,3,FALSE),"")</f>
        <v/>
      </c>
      <c r="D1645" t="str">
        <f>IFERROR(VLOOKUP($A1645,frequentiecodes!$A:$D,4,FALSE),"")</f>
        <v/>
      </c>
      <c r="I1645" s="5" t="str">
        <f t="shared" ca="1" si="29"/>
        <v/>
      </c>
    </row>
    <row r="1646" spans="2:9" x14ac:dyDescent="0.3">
      <c r="B1646" t="str">
        <f>IFERROR(VLOOKUP($A1646,frequentiecodes!$A:$D,2,FALSE),"")</f>
        <v/>
      </c>
      <c r="C1646" t="str">
        <f>IFERROR(VLOOKUP($A1646,frequentiecodes!$A:$D,3,FALSE),"")</f>
        <v/>
      </c>
      <c r="D1646" t="str">
        <f>IFERROR(VLOOKUP($A1646,frequentiecodes!$A:$D,4,FALSE),"")</f>
        <v/>
      </c>
      <c r="I1646" s="5" t="str">
        <f t="shared" ca="1" si="29"/>
        <v/>
      </c>
    </row>
    <row r="1647" spans="2:9" x14ac:dyDescent="0.3">
      <c r="B1647" t="str">
        <f>IFERROR(VLOOKUP($A1647,frequentiecodes!$A:$D,2,FALSE),"")</f>
        <v/>
      </c>
      <c r="C1647" t="str">
        <f>IFERROR(VLOOKUP($A1647,frequentiecodes!$A:$D,3,FALSE),"")</f>
        <v/>
      </c>
      <c r="D1647" t="str">
        <f>IFERROR(VLOOKUP($A1647,frequentiecodes!$A:$D,4,FALSE),"")</f>
        <v/>
      </c>
      <c r="I1647" s="5" t="str">
        <f t="shared" ca="1" si="29"/>
        <v/>
      </c>
    </row>
    <row r="1648" spans="2:9" x14ac:dyDescent="0.3">
      <c r="B1648" t="str">
        <f>IFERROR(VLOOKUP($A1648,frequentiecodes!$A:$D,2,FALSE),"")</f>
        <v/>
      </c>
      <c r="C1648" t="str">
        <f>IFERROR(VLOOKUP($A1648,frequentiecodes!$A:$D,3,FALSE),"")</f>
        <v/>
      </c>
      <c r="D1648" t="str">
        <f>IFERROR(VLOOKUP($A1648,frequentiecodes!$A:$D,4,FALSE),"")</f>
        <v/>
      </c>
      <c r="I1648" s="5" t="str">
        <f t="shared" ca="1" si="29"/>
        <v/>
      </c>
    </row>
    <row r="1649" spans="2:9" x14ac:dyDescent="0.3">
      <c r="B1649" t="str">
        <f>IFERROR(VLOOKUP($A1649,frequentiecodes!$A:$D,2,FALSE),"")</f>
        <v/>
      </c>
      <c r="C1649" t="str">
        <f>IFERROR(VLOOKUP($A1649,frequentiecodes!$A:$D,3,FALSE),"")</f>
        <v/>
      </c>
      <c r="D1649" t="str">
        <f>IFERROR(VLOOKUP($A1649,frequentiecodes!$A:$D,4,FALSE),"")</f>
        <v/>
      </c>
      <c r="I1649" s="5" t="str">
        <f t="shared" ca="1" si="29"/>
        <v/>
      </c>
    </row>
    <row r="1650" spans="2:9" x14ac:dyDescent="0.3">
      <c r="B1650" t="str">
        <f>IFERROR(VLOOKUP($A1650,frequentiecodes!$A:$D,2,FALSE),"")</f>
        <v/>
      </c>
      <c r="C1650" t="str">
        <f>IFERROR(VLOOKUP($A1650,frequentiecodes!$A:$D,3,FALSE),"")</f>
        <v/>
      </c>
      <c r="D1650" t="str">
        <f>IFERROR(VLOOKUP($A1650,frequentiecodes!$A:$D,4,FALSE),"")</f>
        <v/>
      </c>
      <c r="I1650" s="5" t="str">
        <f t="shared" ca="1" si="29"/>
        <v/>
      </c>
    </row>
    <row r="1651" spans="2:9" x14ac:dyDescent="0.3">
      <c r="B1651" t="str">
        <f>IFERROR(VLOOKUP($A1651,frequentiecodes!$A:$D,2,FALSE),"")</f>
        <v/>
      </c>
      <c r="C1651" t="str">
        <f>IFERROR(VLOOKUP($A1651,frequentiecodes!$A:$D,3,FALSE),"")</f>
        <v/>
      </c>
      <c r="D1651" t="str">
        <f>IFERROR(VLOOKUP($A1651,frequentiecodes!$A:$D,4,FALSE),"")</f>
        <v/>
      </c>
      <c r="I1651" s="5" t="str">
        <f t="shared" ca="1" si="29"/>
        <v/>
      </c>
    </row>
    <row r="1652" spans="2:9" x14ac:dyDescent="0.3">
      <c r="B1652" t="str">
        <f>IFERROR(VLOOKUP($A1652,frequentiecodes!$A:$D,2,FALSE),"")</f>
        <v/>
      </c>
      <c r="C1652" t="str">
        <f>IFERROR(VLOOKUP($A1652,frequentiecodes!$A:$D,3,FALSE),"")</f>
        <v/>
      </c>
      <c r="D1652" t="str">
        <f>IFERROR(VLOOKUP($A1652,frequentiecodes!$A:$D,4,FALSE),"")</f>
        <v/>
      </c>
      <c r="I1652" s="5" t="str">
        <f t="shared" ca="1" si="29"/>
        <v/>
      </c>
    </row>
    <row r="1653" spans="2:9" x14ac:dyDescent="0.3">
      <c r="B1653" t="str">
        <f>IFERROR(VLOOKUP($A1653,frequentiecodes!$A:$D,2,FALSE),"")</f>
        <v/>
      </c>
      <c r="C1653" t="str">
        <f>IFERROR(VLOOKUP($A1653,frequentiecodes!$A:$D,3,FALSE),"")</f>
        <v/>
      </c>
      <c r="D1653" t="str">
        <f>IFERROR(VLOOKUP($A1653,frequentiecodes!$A:$D,4,FALSE),"")</f>
        <v/>
      </c>
      <c r="I1653" s="5" t="str">
        <f t="shared" ca="1" si="29"/>
        <v/>
      </c>
    </row>
    <row r="1654" spans="2:9" x14ac:dyDescent="0.3">
      <c r="B1654" t="str">
        <f>IFERROR(VLOOKUP($A1654,frequentiecodes!$A:$D,2,FALSE),"")</f>
        <v/>
      </c>
      <c r="C1654" t="str">
        <f>IFERROR(VLOOKUP($A1654,frequentiecodes!$A:$D,3,FALSE),"")</f>
        <v/>
      </c>
      <c r="D1654" t="str">
        <f>IFERROR(VLOOKUP($A1654,frequentiecodes!$A:$D,4,FALSE),"")</f>
        <v/>
      </c>
      <c r="I1654" s="5" t="str">
        <f t="shared" ca="1" si="29"/>
        <v/>
      </c>
    </row>
    <row r="1655" spans="2:9" x14ac:dyDescent="0.3">
      <c r="B1655" t="str">
        <f>IFERROR(VLOOKUP($A1655,frequentiecodes!$A:$D,2,FALSE),"")</f>
        <v/>
      </c>
      <c r="C1655" t="str">
        <f>IFERROR(VLOOKUP($A1655,frequentiecodes!$A:$D,3,FALSE),"")</f>
        <v/>
      </c>
      <c r="D1655" t="str">
        <f>IFERROR(VLOOKUP($A1655,frequentiecodes!$A:$D,4,FALSE),"")</f>
        <v/>
      </c>
      <c r="I1655" s="5" t="str">
        <f t="shared" ca="1" si="29"/>
        <v/>
      </c>
    </row>
    <row r="1656" spans="2:9" x14ac:dyDescent="0.3">
      <c r="B1656" t="str">
        <f>IFERROR(VLOOKUP($A1656,frequentiecodes!$A:$D,2,FALSE),"")</f>
        <v/>
      </c>
      <c r="C1656" t="str">
        <f>IFERROR(VLOOKUP($A1656,frequentiecodes!$A:$D,3,FALSE),"")</f>
        <v/>
      </c>
      <c r="D1656" t="str">
        <f>IFERROR(VLOOKUP($A1656,frequentiecodes!$A:$D,4,FALSE),"")</f>
        <v/>
      </c>
      <c r="I1656" s="5" t="str">
        <f t="shared" ca="1" si="29"/>
        <v/>
      </c>
    </row>
    <row r="1657" spans="2:9" x14ac:dyDescent="0.3">
      <c r="B1657" t="str">
        <f>IFERROR(VLOOKUP($A1657,frequentiecodes!$A:$D,2,FALSE),"")</f>
        <v/>
      </c>
      <c r="C1657" t="str">
        <f>IFERROR(VLOOKUP($A1657,frequentiecodes!$A:$D,3,FALSE),"")</f>
        <v/>
      </c>
      <c r="D1657" t="str">
        <f>IFERROR(VLOOKUP($A1657,frequentiecodes!$A:$D,4,FALSE),"")</f>
        <v/>
      </c>
      <c r="I1657" s="5" t="str">
        <f t="shared" ca="1" si="29"/>
        <v/>
      </c>
    </row>
    <row r="1658" spans="2:9" x14ac:dyDescent="0.3">
      <c r="B1658" t="str">
        <f>IFERROR(VLOOKUP($A1658,frequentiecodes!$A:$D,2,FALSE),"")</f>
        <v/>
      </c>
      <c r="C1658" t="str">
        <f>IFERROR(VLOOKUP($A1658,frequentiecodes!$A:$D,3,FALSE),"")</f>
        <v/>
      </c>
      <c r="D1658" t="str">
        <f>IFERROR(VLOOKUP($A1658,frequentiecodes!$A:$D,4,FALSE),"")</f>
        <v/>
      </c>
      <c r="I1658" s="5" t="str">
        <f t="shared" ca="1" si="29"/>
        <v/>
      </c>
    </row>
    <row r="1659" spans="2:9" x14ac:dyDescent="0.3">
      <c r="B1659" t="str">
        <f>IFERROR(VLOOKUP($A1659,frequentiecodes!$A:$D,2,FALSE),"")</f>
        <v/>
      </c>
      <c r="C1659" t="str">
        <f>IFERROR(VLOOKUP($A1659,frequentiecodes!$A:$D,3,FALSE),"")</f>
        <v/>
      </c>
      <c r="D1659" t="str">
        <f>IFERROR(VLOOKUP($A1659,frequentiecodes!$A:$D,4,FALSE),"")</f>
        <v/>
      </c>
      <c r="I1659" s="5" t="str">
        <f t="shared" ca="1" si="29"/>
        <v/>
      </c>
    </row>
    <row r="1660" spans="2:9" x14ac:dyDescent="0.3">
      <c r="B1660" t="str">
        <f>IFERROR(VLOOKUP($A1660,frequentiecodes!$A:$D,2,FALSE),"")</f>
        <v/>
      </c>
      <c r="C1660" t="str">
        <f>IFERROR(VLOOKUP($A1660,frequentiecodes!$A:$D,3,FALSE),"")</f>
        <v/>
      </c>
      <c r="D1660" t="str">
        <f>IFERROR(VLOOKUP($A1660,frequentiecodes!$A:$D,4,FALSE),"")</f>
        <v/>
      </c>
      <c r="I1660" s="5" t="str">
        <f t="shared" ca="1" si="29"/>
        <v/>
      </c>
    </row>
    <row r="1661" spans="2:9" x14ac:dyDescent="0.3">
      <c r="B1661" t="str">
        <f>IFERROR(VLOOKUP($A1661,frequentiecodes!$A:$D,2,FALSE),"")</f>
        <v/>
      </c>
      <c r="C1661" t="str">
        <f>IFERROR(VLOOKUP($A1661,frequentiecodes!$A:$D,3,FALSE),"")</f>
        <v/>
      </c>
      <c r="D1661" t="str">
        <f>IFERROR(VLOOKUP($A1661,frequentiecodes!$A:$D,4,FALSE),"")</f>
        <v/>
      </c>
      <c r="I1661" s="5" t="str">
        <f t="shared" ca="1" si="29"/>
        <v/>
      </c>
    </row>
    <row r="1662" spans="2:9" x14ac:dyDescent="0.3">
      <c r="B1662" t="str">
        <f>IFERROR(VLOOKUP($A1662,frequentiecodes!$A:$D,2,FALSE),"")</f>
        <v/>
      </c>
      <c r="C1662" t="str">
        <f>IFERROR(VLOOKUP($A1662,frequentiecodes!$A:$D,3,FALSE),"")</f>
        <v/>
      </c>
      <c r="D1662" t="str">
        <f>IFERROR(VLOOKUP($A1662,frequentiecodes!$A:$D,4,FALSE),"")</f>
        <v/>
      </c>
      <c r="I1662" s="5" t="str">
        <f t="shared" ca="1" si="29"/>
        <v/>
      </c>
    </row>
    <row r="1663" spans="2:9" x14ac:dyDescent="0.3">
      <c r="B1663" t="str">
        <f>IFERROR(VLOOKUP($A1663,frequentiecodes!$A:$D,2,FALSE),"")</f>
        <v/>
      </c>
      <c r="C1663" t="str">
        <f>IFERROR(VLOOKUP($A1663,frequentiecodes!$A:$D,3,FALSE),"")</f>
        <v/>
      </c>
      <c r="D1663" t="str">
        <f>IFERROR(VLOOKUP($A1663,frequentiecodes!$A:$D,4,FALSE),"")</f>
        <v/>
      </c>
      <c r="I1663" s="5" t="str">
        <f t="shared" ca="1" si="29"/>
        <v/>
      </c>
    </row>
    <row r="1664" spans="2:9" x14ac:dyDescent="0.3">
      <c r="B1664" t="str">
        <f>IFERROR(VLOOKUP($A1664,frequentiecodes!$A:$D,2,FALSE),"")</f>
        <v/>
      </c>
      <c r="C1664" t="str">
        <f>IFERROR(VLOOKUP($A1664,frequentiecodes!$A:$D,3,FALSE),"")</f>
        <v/>
      </c>
      <c r="D1664" t="str">
        <f>IFERROR(VLOOKUP($A1664,frequentiecodes!$A:$D,4,FALSE),"")</f>
        <v/>
      </c>
      <c r="I1664" s="5" t="str">
        <f t="shared" ca="1" si="29"/>
        <v/>
      </c>
    </row>
    <row r="1665" spans="2:9" x14ac:dyDescent="0.3">
      <c r="B1665" t="str">
        <f>IFERROR(VLOOKUP($A1665,frequentiecodes!$A:$D,2,FALSE),"")</f>
        <v/>
      </c>
      <c r="C1665" t="str">
        <f>IFERROR(VLOOKUP($A1665,frequentiecodes!$A:$D,3,FALSE),"")</f>
        <v/>
      </c>
      <c r="D1665" t="str">
        <f>IFERROR(VLOOKUP($A1665,frequentiecodes!$A:$D,4,FALSE),"")</f>
        <v/>
      </c>
      <c r="I1665" s="5" t="str">
        <f t="shared" ca="1" si="29"/>
        <v/>
      </c>
    </row>
    <row r="1666" spans="2:9" x14ac:dyDescent="0.3">
      <c r="B1666" t="str">
        <f>IFERROR(VLOOKUP($A1666,frequentiecodes!$A:$D,2,FALSE),"")</f>
        <v/>
      </c>
      <c r="C1666" t="str">
        <f>IFERROR(VLOOKUP($A1666,frequentiecodes!$A:$D,3,FALSE),"")</f>
        <v/>
      </c>
      <c r="D1666" t="str">
        <f>IFERROR(VLOOKUP($A1666,frequentiecodes!$A:$D,4,FALSE),"")</f>
        <v/>
      </c>
      <c r="I1666" s="5" t="str">
        <f t="shared" ca="1" si="29"/>
        <v/>
      </c>
    </row>
    <row r="1667" spans="2:9" x14ac:dyDescent="0.3">
      <c r="B1667" t="str">
        <f>IFERROR(VLOOKUP($A1667,frequentiecodes!$A:$D,2,FALSE),"")</f>
        <v/>
      </c>
      <c r="C1667" t="str">
        <f>IFERROR(VLOOKUP($A1667,frequentiecodes!$A:$D,3,FALSE),"")</f>
        <v/>
      </c>
      <c r="D1667" t="str">
        <f>IFERROR(VLOOKUP($A1667,frequentiecodes!$A:$D,4,FALSE),"")</f>
        <v/>
      </c>
      <c r="I1667" s="5" t="str">
        <f t="shared" ca="1" si="29"/>
        <v/>
      </c>
    </row>
    <row r="1668" spans="2:9" x14ac:dyDescent="0.3">
      <c r="B1668" t="str">
        <f>IFERROR(VLOOKUP($A1668,frequentiecodes!$A:$D,2,FALSE),"")</f>
        <v/>
      </c>
      <c r="C1668" t="str">
        <f>IFERROR(VLOOKUP($A1668,frequentiecodes!$A:$D,3,FALSE),"")</f>
        <v/>
      </c>
      <c r="D1668" t="str">
        <f>IFERROR(VLOOKUP($A1668,frequentiecodes!$A:$D,4,FALSE),"")</f>
        <v/>
      </c>
      <c r="I1668" s="5" t="str">
        <f t="shared" ca="1" si="29"/>
        <v/>
      </c>
    </row>
    <row r="1669" spans="2:9" x14ac:dyDescent="0.3">
      <c r="B1669" t="str">
        <f>IFERROR(VLOOKUP($A1669,frequentiecodes!$A:$D,2,FALSE),"")</f>
        <v/>
      </c>
      <c r="C1669" t="str">
        <f>IFERROR(VLOOKUP($A1669,frequentiecodes!$A:$D,3,FALSE),"")</f>
        <v/>
      </c>
      <c r="D1669" t="str">
        <f>IFERROR(VLOOKUP($A1669,frequentiecodes!$A:$D,4,FALSE),"")</f>
        <v/>
      </c>
      <c r="I1669" s="5" t="str">
        <f t="shared" ca="1" si="29"/>
        <v/>
      </c>
    </row>
    <row r="1670" spans="2:9" x14ac:dyDescent="0.3">
      <c r="B1670" t="str">
        <f>IFERROR(VLOOKUP($A1670,frequentiecodes!$A:$D,2,FALSE),"")</f>
        <v/>
      </c>
      <c r="C1670" t="str">
        <f>IFERROR(VLOOKUP($A1670,frequentiecodes!$A:$D,3,FALSE),"")</f>
        <v/>
      </c>
      <c r="D1670" t="str">
        <f>IFERROR(VLOOKUP($A1670,frequentiecodes!$A:$D,4,FALSE),"")</f>
        <v/>
      </c>
      <c r="I1670" s="5" t="str">
        <f t="shared" ca="1" si="29"/>
        <v/>
      </c>
    </row>
    <row r="1671" spans="2:9" x14ac:dyDescent="0.3">
      <c r="B1671" t="str">
        <f>IFERROR(VLOOKUP($A1671,frequentiecodes!$A:$D,2,FALSE),"")</f>
        <v/>
      </c>
      <c r="C1671" t="str">
        <f>IFERROR(VLOOKUP($A1671,frequentiecodes!$A:$D,3,FALSE),"")</f>
        <v/>
      </c>
      <c r="D1671" t="str">
        <f>IFERROR(VLOOKUP($A1671,frequentiecodes!$A:$D,4,FALSE),"")</f>
        <v/>
      </c>
      <c r="I1671" s="5" t="str">
        <f t="shared" ca="1" si="29"/>
        <v/>
      </c>
    </row>
    <row r="1672" spans="2:9" x14ac:dyDescent="0.3">
      <c r="B1672" t="str">
        <f>IFERROR(VLOOKUP($A1672,frequentiecodes!$A:$D,2,FALSE),"")</f>
        <v/>
      </c>
      <c r="C1672" t="str">
        <f>IFERROR(VLOOKUP($A1672,frequentiecodes!$A:$D,3,FALSE),"")</f>
        <v/>
      </c>
      <c r="D1672" t="str">
        <f>IFERROR(VLOOKUP($A1672,frequentiecodes!$A:$D,4,FALSE),"")</f>
        <v/>
      </c>
      <c r="I1672" s="5" t="str">
        <f t="shared" ca="1" si="29"/>
        <v/>
      </c>
    </row>
    <row r="1673" spans="2:9" x14ac:dyDescent="0.3">
      <c r="B1673" t="str">
        <f>IFERROR(VLOOKUP($A1673,frequentiecodes!$A:$D,2,FALSE),"")</f>
        <v/>
      </c>
      <c r="C1673" t="str">
        <f>IFERROR(VLOOKUP($A1673,frequentiecodes!$A:$D,3,FALSE),"")</f>
        <v/>
      </c>
      <c r="D1673" t="str">
        <f>IFERROR(VLOOKUP($A1673,frequentiecodes!$A:$D,4,FALSE),"")</f>
        <v/>
      </c>
      <c r="I1673" s="5" t="str">
        <f t="shared" ca="1" si="29"/>
        <v/>
      </c>
    </row>
    <row r="1674" spans="2:9" x14ac:dyDescent="0.3">
      <c r="B1674" t="str">
        <f>IFERROR(VLOOKUP($A1674,frequentiecodes!$A:$D,2,FALSE),"")</f>
        <v/>
      </c>
      <c r="C1674" t="str">
        <f>IFERROR(VLOOKUP($A1674,frequentiecodes!$A:$D,3,FALSE),"")</f>
        <v/>
      </c>
      <c r="D1674" t="str">
        <f>IFERROR(VLOOKUP($A1674,frequentiecodes!$A:$D,4,FALSE),"")</f>
        <v/>
      </c>
      <c r="I1674" s="5" t="str">
        <f t="shared" ca="1" si="29"/>
        <v/>
      </c>
    </row>
    <row r="1675" spans="2:9" x14ac:dyDescent="0.3">
      <c r="B1675" t="str">
        <f>IFERROR(VLOOKUP($A1675,frequentiecodes!$A:$D,2,FALSE),"")</f>
        <v/>
      </c>
      <c r="C1675" t="str">
        <f>IFERROR(VLOOKUP($A1675,frequentiecodes!$A:$D,3,FALSE),"")</f>
        <v/>
      </c>
      <c r="D1675" t="str">
        <f>IFERROR(VLOOKUP($A1675,frequentiecodes!$A:$D,4,FALSE),"")</f>
        <v/>
      </c>
      <c r="I1675" s="5" t="str">
        <f t="shared" ca="1" si="29"/>
        <v/>
      </c>
    </row>
    <row r="1676" spans="2:9" x14ac:dyDescent="0.3">
      <c r="B1676" t="str">
        <f>IFERROR(VLOOKUP($A1676,frequentiecodes!$A:$D,2,FALSE),"")</f>
        <v/>
      </c>
      <c r="C1676" t="str">
        <f>IFERROR(VLOOKUP($A1676,frequentiecodes!$A:$D,3,FALSE),"")</f>
        <v/>
      </c>
      <c r="D1676" t="str">
        <f>IFERROR(VLOOKUP($A1676,frequentiecodes!$A:$D,4,FALSE),"")</f>
        <v/>
      </c>
      <c r="I1676" s="5" t="str">
        <f t="shared" ca="1" si="29"/>
        <v/>
      </c>
    </row>
    <row r="1677" spans="2:9" x14ac:dyDescent="0.3">
      <c r="B1677" t="str">
        <f>IFERROR(VLOOKUP($A1677,frequentiecodes!$A:$D,2,FALSE),"")</f>
        <v/>
      </c>
      <c r="C1677" t="str">
        <f>IFERROR(VLOOKUP($A1677,frequentiecodes!$A:$D,3,FALSE),"")</f>
        <v/>
      </c>
      <c r="D1677" t="str">
        <f>IFERROR(VLOOKUP($A1677,frequentiecodes!$A:$D,4,FALSE),"")</f>
        <v/>
      </c>
      <c r="I1677" s="5" t="str">
        <f t="shared" ca="1" si="29"/>
        <v/>
      </c>
    </row>
    <row r="1678" spans="2:9" x14ac:dyDescent="0.3">
      <c r="B1678" t="str">
        <f>IFERROR(VLOOKUP($A1678,frequentiecodes!$A:$D,2,FALSE),"")</f>
        <v/>
      </c>
      <c r="C1678" t="str">
        <f>IFERROR(VLOOKUP($A1678,frequentiecodes!$A:$D,3,FALSE),"")</f>
        <v/>
      </c>
      <c r="D1678" t="str">
        <f>IFERROR(VLOOKUP($A1678,frequentiecodes!$A:$D,4,FALSE),"")</f>
        <v/>
      </c>
      <c r="I1678" s="5" t="str">
        <f t="shared" ca="1" si="29"/>
        <v/>
      </c>
    </row>
    <row r="1679" spans="2:9" x14ac:dyDescent="0.3">
      <c r="B1679" t="str">
        <f>IFERROR(VLOOKUP($A1679,frequentiecodes!$A:$D,2,FALSE),"")</f>
        <v/>
      </c>
      <c r="C1679" t="str">
        <f>IFERROR(VLOOKUP($A1679,frequentiecodes!$A:$D,3,FALSE),"")</f>
        <v/>
      </c>
      <c r="D1679" t="str">
        <f>IFERROR(VLOOKUP($A1679,frequentiecodes!$A:$D,4,FALSE),"")</f>
        <v/>
      </c>
      <c r="I1679" s="5" t="str">
        <f t="shared" ca="1" si="29"/>
        <v/>
      </c>
    </row>
    <row r="1680" spans="2:9" x14ac:dyDescent="0.3">
      <c r="B1680" t="str">
        <f>IFERROR(VLOOKUP($A1680,frequentiecodes!$A:$D,2,FALSE),"")</f>
        <v/>
      </c>
      <c r="C1680" t="str">
        <f>IFERROR(VLOOKUP($A1680,frequentiecodes!$A:$D,3,FALSE),"")</f>
        <v/>
      </c>
      <c r="D1680" t="str">
        <f>IFERROR(VLOOKUP($A1680,frequentiecodes!$A:$D,4,FALSE),"")</f>
        <v/>
      </c>
      <c r="I1680" s="5" t="str">
        <f t="shared" ca="1" si="29"/>
        <v/>
      </c>
    </row>
    <row r="1681" spans="2:9" x14ac:dyDescent="0.3">
      <c r="B1681" t="str">
        <f>IFERROR(VLOOKUP($A1681,frequentiecodes!$A:$D,2,FALSE),"")</f>
        <v/>
      </c>
      <c r="C1681" t="str">
        <f>IFERROR(VLOOKUP($A1681,frequentiecodes!$A:$D,3,FALSE),"")</f>
        <v/>
      </c>
      <c r="D1681" t="str">
        <f>IFERROR(VLOOKUP($A1681,frequentiecodes!$A:$D,4,FALSE),"")</f>
        <v/>
      </c>
      <c r="I1681" s="5" t="str">
        <f t="shared" ref="I1681:I1744" ca="1" si="30">IF(H1681="","",DATE(YEAR(TODAY())+1,1,-2)-WEEKDAY(DATE(YEAR(TODAY())+1,1,3))+H1681*7)</f>
        <v/>
      </c>
    </row>
    <row r="1682" spans="2:9" x14ac:dyDescent="0.3">
      <c r="B1682" t="str">
        <f>IFERROR(VLOOKUP($A1682,frequentiecodes!$A:$D,2,FALSE),"")</f>
        <v/>
      </c>
      <c r="C1682" t="str">
        <f>IFERROR(VLOOKUP($A1682,frequentiecodes!$A:$D,3,FALSE),"")</f>
        <v/>
      </c>
      <c r="D1682" t="str">
        <f>IFERROR(VLOOKUP($A1682,frequentiecodes!$A:$D,4,FALSE),"")</f>
        <v/>
      </c>
      <c r="I1682" s="5" t="str">
        <f t="shared" ca="1" si="30"/>
        <v/>
      </c>
    </row>
    <row r="1683" spans="2:9" x14ac:dyDescent="0.3">
      <c r="B1683" t="str">
        <f>IFERROR(VLOOKUP($A1683,frequentiecodes!$A:$D,2,FALSE),"")</f>
        <v/>
      </c>
      <c r="C1683" t="str">
        <f>IFERROR(VLOOKUP($A1683,frequentiecodes!$A:$D,3,FALSE),"")</f>
        <v/>
      </c>
      <c r="D1683" t="str">
        <f>IFERROR(VLOOKUP($A1683,frequentiecodes!$A:$D,4,FALSE),"")</f>
        <v/>
      </c>
      <c r="I1683" s="5" t="str">
        <f t="shared" ca="1" si="30"/>
        <v/>
      </c>
    </row>
    <row r="1684" spans="2:9" x14ac:dyDescent="0.3">
      <c r="B1684" t="str">
        <f>IFERROR(VLOOKUP($A1684,frequentiecodes!$A:$D,2,FALSE),"")</f>
        <v/>
      </c>
      <c r="C1684" t="str">
        <f>IFERROR(VLOOKUP($A1684,frequentiecodes!$A:$D,3,FALSE),"")</f>
        <v/>
      </c>
      <c r="D1684" t="str">
        <f>IFERROR(VLOOKUP($A1684,frequentiecodes!$A:$D,4,FALSE),"")</f>
        <v/>
      </c>
      <c r="I1684" s="5" t="str">
        <f t="shared" ca="1" si="30"/>
        <v/>
      </c>
    </row>
    <row r="1685" spans="2:9" x14ac:dyDescent="0.3">
      <c r="B1685" t="str">
        <f>IFERROR(VLOOKUP($A1685,frequentiecodes!$A:$D,2,FALSE),"")</f>
        <v/>
      </c>
      <c r="C1685" t="str">
        <f>IFERROR(VLOOKUP($A1685,frequentiecodes!$A:$D,3,FALSE),"")</f>
        <v/>
      </c>
      <c r="D1685" t="str">
        <f>IFERROR(VLOOKUP($A1685,frequentiecodes!$A:$D,4,FALSE),"")</f>
        <v/>
      </c>
      <c r="I1685" s="5" t="str">
        <f t="shared" ca="1" si="30"/>
        <v/>
      </c>
    </row>
    <row r="1686" spans="2:9" x14ac:dyDescent="0.3">
      <c r="B1686" t="str">
        <f>IFERROR(VLOOKUP($A1686,frequentiecodes!$A:$D,2,FALSE),"")</f>
        <v/>
      </c>
      <c r="C1686" t="str">
        <f>IFERROR(VLOOKUP($A1686,frequentiecodes!$A:$D,3,FALSE),"")</f>
        <v/>
      </c>
      <c r="D1686" t="str">
        <f>IFERROR(VLOOKUP($A1686,frequentiecodes!$A:$D,4,FALSE),"")</f>
        <v/>
      </c>
      <c r="I1686" s="5" t="str">
        <f t="shared" ca="1" si="30"/>
        <v/>
      </c>
    </row>
    <row r="1687" spans="2:9" x14ac:dyDescent="0.3">
      <c r="B1687" t="str">
        <f>IFERROR(VLOOKUP($A1687,frequentiecodes!$A:$D,2,FALSE),"")</f>
        <v/>
      </c>
      <c r="C1687" t="str">
        <f>IFERROR(VLOOKUP($A1687,frequentiecodes!$A:$D,3,FALSE),"")</f>
        <v/>
      </c>
      <c r="D1687" t="str">
        <f>IFERROR(VLOOKUP($A1687,frequentiecodes!$A:$D,4,FALSE),"")</f>
        <v/>
      </c>
      <c r="I1687" s="5" t="str">
        <f t="shared" ca="1" si="30"/>
        <v/>
      </c>
    </row>
    <row r="1688" spans="2:9" x14ac:dyDescent="0.3">
      <c r="B1688" t="str">
        <f>IFERROR(VLOOKUP($A1688,frequentiecodes!$A:$D,2,FALSE),"")</f>
        <v/>
      </c>
      <c r="C1688" t="str">
        <f>IFERROR(VLOOKUP($A1688,frequentiecodes!$A:$D,3,FALSE),"")</f>
        <v/>
      </c>
      <c r="D1688" t="str">
        <f>IFERROR(VLOOKUP($A1688,frequentiecodes!$A:$D,4,FALSE),"")</f>
        <v/>
      </c>
      <c r="I1688" s="5" t="str">
        <f t="shared" ca="1" si="30"/>
        <v/>
      </c>
    </row>
    <row r="1689" spans="2:9" x14ac:dyDescent="0.3">
      <c r="B1689" t="str">
        <f>IFERROR(VLOOKUP($A1689,frequentiecodes!$A:$D,2,FALSE),"")</f>
        <v/>
      </c>
      <c r="C1689" t="str">
        <f>IFERROR(VLOOKUP($A1689,frequentiecodes!$A:$D,3,FALSE),"")</f>
        <v/>
      </c>
      <c r="D1689" t="str">
        <f>IFERROR(VLOOKUP($A1689,frequentiecodes!$A:$D,4,FALSE),"")</f>
        <v/>
      </c>
      <c r="I1689" s="5" t="str">
        <f t="shared" ca="1" si="30"/>
        <v/>
      </c>
    </row>
    <row r="1690" spans="2:9" x14ac:dyDescent="0.3">
      <c r="B1690" t="str">
        <f>IFERROR(VLOOKUP($A1690,frequentiecodes!$A:$D,2,FALSE),"")</f>
        <v/>
      </c>
      <c r="C1690" t="str">
        <f>IFERROR(VLOOKUP($A1690,frequentiecodes!$A:$D,3,FALSE),"")</f>
        <v/>
      </c>
      <c r="D1690" t="str">
        <f>IFERROR(VLOOKUP($A1690,frequentiecodes!$A:$D,4,FALSE),"")</f>
        <v/>
      </c>
      <c r="I1690" s="5" t="str">
        <f t="shared" ca="1" si="30"/>
        <v/>
      </c>
    </row>
    <row r="1691" spans="2:9" x14ac:dyDescent="0.3">
      <c r="B1691" t="str">
        <f>IFERROR(VLOOKUP($A1691,frequentiecodes!$A:$D,2,FALSE),"")</f>
        <v/>
      </c>
      <c r="C1691" t="str">
        <f>IFERROR(VLOOKUP($A1691,frequentiecodes!$A:$D,3,FALSE),"")</f>
        <v/>
      </c>
      <c r="D1691" t="str">
        <f>IFERROR(VLOOKUP($A1691,frequentiecodes!$A:$D,4,FALSE),"")</f>
        <v/>
      </c>
      <c r="I1691" s="5" t="str">
        <f t="shared" ca="1" si="30"/>
        <v/>
      </c>
    </row>
    <row r="1692" spans="2:9" x14ac:dyDescent="0.3">
      <c r="B1692" t="str">
        <f>IFERROR(VLOOKUP($A1692,frequentiecodes!$A:$D,2,FALSE),"")</f>
        <v/>
      </c>
      <c r="C1692" t="str">
        <f>IFERROR(VLOOKUP($A1692,frequentiecodes!$A:$D,3,FALSE),"")</f>
        <v/>
      </c>
      <c r="D1692" t="str">
        <f>IFERROR(VLOOKUP($A1692,frequentiecodes!$A:$D,4,FALSE),"")</f>
        <v/>
      </c>
      <c r="I1692" s="5" t="str">
        <f t="shared" ca="1" si="30"/>
        <v/>
      </c>
    </row>
    <row r="1693" spans="2:9" x14ac:dyDescent="0.3">
      <c r="B1693" t="str">
        <f>IFERROR(VLOOKUP($A1693,frequentiecodes!$A:$D,2,FALSE),"")</f>
        <v/>
      </c>
      <c r="C1693" t="str">
        <f>IFERROR(VLOOKUP($A1693,frequentiecodes!$A:$D,3,FALSE),"")</f>
        <v/>
      </c>
      <c r="D1693" t="str">
        <f>IFERROR(VLOOKUP($A1693,frequentiecodes!$A:$D,4,FALSE),"")</f>
        <v/>
      </c>
      <c r="I1693" s="5" t="str">
        <f t="shared" ca="1" si="30"/>
        <v/>
      </c>
    </row>
    <row r="1694" spans="2:9" x14ac:dyDescent="0.3">
      <c r="B1694" t="str">
        <f>IFERROR(VLOOKUP($A1694,frequentiecodes!$A:$D,2,FALSE),"")</f>
        <v/>
      </c>
      <c r="C1694" t="str">
        <f>IFERROR(VLOOKUP($A1694,frequentiecodes!$A:$D,3,FALSE),"")</f>
        <v/>
      </c>
      <c r="D1694" t="str">
        <f>IFERROR(VLOOKUP($A1694,frequentiecodes!$A:$D,4,FALSE),"")</f>
        <v/>
      </c>
      <c r="I1694" s="5" t="str">
        <f t="shared" ca="1" si="30"/>
        <v/>
      </c>
    </row>
    <row r="1695" spans="2:9" x14ac:dyDescent="0.3">
      <c r="B1695" t="str">
        <f>IFERROR(VLOOKUP($A1695,frequentiecodes!$A:$D,2,FALSE),"")</f>
        <v/>
      </c>
      <c r="C1695" t="str">
        <f>IFERROR(VLOOKUP($A1695,frequentiecodes!$A:$D,3,FALSE),"")</f>
        <v/>
      </c>
      <c r="D1695" t="str">
        <f>IFERROR(VLOOKUP($A1695,frequentiecodes!$A:$D,4,FALSE),"")</f>
        <v/>
      </c>
      <c r="I1695" s="5" t="str">
        <f t="shared" ca="1" si="30"/>
        <v/>
      </c>
    </row>
    <row r="1696" spans="2:9" x14ac:dyDescent="0.3">
      <c r="B1696" t="str">
        <f>IFERROR(VLOOKUP($A1696,frequentiecodes!$A:$D,2,FALSE),"")</f>
        <v/>
      </c>
      <c r="C1696" t="str">
        <f>IFERROR(VLOOKUP($A1696,frequentiecodes!$A:$D,3,FALSE),"")</f>
        <v/>
      </c>
      <c r="D1696" t="str">
        <f>IFERROR(VLOOKUP($A1696,frequentiecodes!$A:$D,4,FALSE),"")</f>
        <v/>
      </c>
      <c r="I1696" s="5" t="str">
        <f t="shared" ca="1" si="30"/>
        <v/>
      </c>
    </row>
    <row r="1697" spans="2:9" x14ac:dyDescent="0.3">
      <c r="B1697" t="str">
        <f>IFERROR(VLOOKUP($A1697,frequentiecodes!$A:$D,2,FALSE),"")</f>
        <v/>
      </c>
      <c r="C1697" t="str">
        <f>IFERROR(VLOOKUP($A1697,frequentiecodes!$A:$D,3,FALSE),"")</f>
        <v/>
      </c>
      <c r="D1697" t="str">
        <f>IFERROR(VLOOKUP($A1697,frequentiecodes!$A:$D,4,FALSE),"")</f>
        <v/>
      </c>
      <c r="I1697" s="5" t="str">
        <f t="shared" ca="1" si="30"/>
        <v/>
      </c>
    </row>
    <row r="1698" spans="2:9" x14ac:dyDescent="0.3">
      <c r="B1698" t="str">
        <f>IFERROR(VLOOKUP($A1698,frequentiecodes!$A:$D,2,FALSE),"")</f>
        <v/>
      </c>
      <c r="C1698" t="str">
        <f>IFERROR(VLOOKUP($A1698,frequentiecodes!$A:$D,3,FALSE),"")</f>
        <v/>
      </c>
      <c r="D1698" t="str">
        <f>IFERROR(VLOOKUP($A1698,frequentiecodes!$A:$D,4,FALSE),"")</f>
        <v/>
      </c>
      <c r="I1698" s="5" t="str">
        <f t="shared" ca="1" si="30"/>
        <v/>
      </c>
    </row>
    <row r="1699" spans="2:9" x14ac:dyDescent="0.3">
      <c r="B1699" t="str">
        <f>IFERROR(VLOOKUP($A1699,frequentiecodes!$A:$D,2,FALSE),"")</f>
        <v/>
      </c>
      <c r="C1699" t="str">
        <f>IFERROR(VLOOKUP($A1699,frequentiecodes!$A:$D,3,FALSE),"")</f>
        <v/>
      </c>
      <c r="D1699" t="str">
        <f>IFERROR(VLOOKUP($A1699,frequentiecodes!$A:$D,4,FALSE),"")</f>
        <v/>
      </c>
      <c r="I1699" s="5" t="str">
        <f t="shared" ca="1" si="30"/>
        <v/>
      </c>
    </row>
    <row r="1700" spans="2:9" x14ac:dyDescent="0.3">
      <c r="B1700" t="str">
        <f>IFERROR(VLOOKUP($A1700,frequentiecodes!$A:$D,2,FALSE),"")</f>
        <v/>
      </c>
      <c r="C1700" t="str">
        <f>IFERROR(VLOOKUP($A1700,frequentiecodes!$A:$D,3,FALSE),"")</f>
        <v/>
      </c>
      <c r="D1700" t="str">
        <f>IFERROR(VLOOKUP($A1700,frequentiecodes!$A:$D,4,FALSE),"")</f>
        <v/>
      </c>
      <c r="I1700" s="5" t="str">
        <f t="shared" ca="1" si="30"/>
        <v/>
      </c>
    </row>
    <row r="1701" spans="2:9" x14ac:dyDescent="0.3">
      <c r="B1701" t="str">
        <f>IFERROR(VLOOKUP($A1701,frequentiecodes!$A:$D,2,FALSE),"")</f>
        <v/>
      </c>
      <c r="C1701" t="str">
        <f>IFERROR(VLOOKUP($A1701,frequentiecodes!$A:$D,3,FALSE),"")</f>
        <v/>
      </c>
      <c r="D1701" t="str">
        <f>IFERROR(VLOOKUP($A1701,frequentiecodes!$A:$D,4,FALSE),"")</f>
        <v/>
      </c>
      <c r="I1701" s="5" t="str">
        <f t="shared" ca="1" si="30"/>
        <v/>
      </c>
    </row>
    <row r="1702" spans="2:9" x14ac:dyDescent="0.3">
      <c r="B1702" t="str">
        <f>IFERROR(VLOOKUP($A1702,frequentiecodes!$A:$D,2,FALSE),"")</f>
        <v/>
      </c>
      <c r="C1702" t="str">
        <f>IFERROR(VLOOKUP($A1702,frequentiecodes!$A:$D,3,FALSE),"")</f>
        <v/>
      </c>
      <c r="D1702" t="str">
        <f>IFERROR(VLOOKUP($A1702,frequentiecodes!$A:$D,4,FALSE),"")</f>
        <v/>
      </c>
      <c r="I1702" s="5" t="str">
        <f t="shared" ca="1" si="30"/>
        <v/>
      </c>
    </row>
    <row r="1703" spans="2:9" x14ac:dyDescent="0.3">
      <c r="B1703" t="str">
        <f>IFERROR(VLOOKUP($A1703,frequentiecodes!$A:$D,2,FALSE),"")</f>
        <v/>
      </c>
      <c r="C1703" t="str">
        <f>IFERROR(VLOOKUP($A1703,frequentiecodes!$A:$D,3,FALSE),"")</f>
        <v/>
      </c>
      <c r="D1703" t="str">
        <f>IFERROR(VLOOKUP($A1703,frequentiecodes!$A:$D,4,FALSE),"")</f>
        <v/>
      </c>
      <c r="I1703" s="5" t="str">
        <f t="shared" ca="1" si="30"/>
        <v/>
      </c>
    </row>
    <row r="1704" spans="2:9" x14ac:dyDescent="0.3">
      <c r="B1704" t="str">
        <f>IFERROR(VLOOKUP($A1704,frequentiecodes!$A:$D,2,FALSE),"")</f>
        <v/>
      </c>
      <c r="C1704" t="str">
        <f>IFERROR(VLOOKUP($A1704,frequentiecodes!$A:$D,3,FALSE),"")</f>
        <v/>
      </c>
      <c r="D1704" t="str">
        <f>IFERROR(VLOOKUP($A1704,frequentiecodes!$A:$D,4,FALSE),"")</f>
        <v/>
      </c>
      <c r="I1704" s="5" t="str">
        <f t="shared" ca="1" si="30"/>
        <v/>
      </c>
    </row>
    <row r="1705" spans="2:9" x14ac:dyDescent="0.3">
      <c r="B1705" t="str">
        <f>IFERROR(VLOOKUP($A1705,frequentiecodes!$A:$D,2,FALSE),"")</f>
        <v/>
      </c>
      <c r="C1705" t="str">
        <f>IFERROR(VLOOKUP($A1705,frequentiecodes!$A:$D,3,FALSE),"")</f>
        <v/>
      </c>
      <c r="D1705" t="str">
        <f>IFERROR(VLOOKUP($A1705,frequentiecodes!$A:$D,4,FALSE),"")</f>
        <v/>
      </c>
      <c r="I1705" s="5" t="str">
        <f t="shared" ca="1" si="30"/>
        <v/>
      </c>
    </row>
    <row r="1706" spans="2:9" x14ac:dyDescent="0.3">
      <c r="B1706" t="str">
        <f>IFERROR(VLOOKUP($A1706,frequentiecodes!$A:$D,2,FALSE),"")</f>
        <v/>
      </c>
      <c r="C1706" t="str">
        <f>IFERROR(VLOOKUP($A1706,frequentiecodes!$A:$D,3,FALSE),"")</f>
        <v/>
      </c>
      <c r="D1706" t="str">
        <f>IFERROR(VLOOKUP($A1706,frequentiecodes!$A:$D,4,FALSE),"")</f>
        <v/>
      </c>
      <c r="I1706" s="5" t="str">
        <f t="shared" ca="1" si="30"/>
        <v/>
      </c>
    </row>
    <row r="1707" spans="2:9" x14ac:dyDescent="0.3">
      <c r="B1707" t="str">
        <f>IFERROR(VLOOKUP($A1707,frequentiecodes!$A:$D,2,FALSE),"")</f>
        <v/>
      </c>
      <c r="C1707" t="str">
        <f>IFERROR(VLOOKUP($A1707,frequentiecodes!$A:$D,3,FALSE),"")</f>
        <v/>
      </c>
      <c r="D1707" t="str">
        <f>IFERROR(VLOOKUP($A1707,frequentiecodes!$A:$D,4,FALSE),"")</f>
        <v/>
      </c>
      <c r="I1707" s="5" t="str">
        <f t="shared" ca="1" si="30"/>
        <v/>
      </c>
    </row>
    <row r="1708" spans="2:9" x14ac:dyDescent="0.3">
      <c r="B1708" t="str">
        <f>IFERROR(VLOOKUP($A1708,frequentiecodes!$A:$D,2,FALSE),"")</f>
        <v/>
      </c>
      <c r="C1708" t="str">
        <f>IFERROR(VLOOKUP($A1708,frequentiecodes!$A:$D,3,FALSE),"")</f>
        <v/>
      </c>
      <c r="D1708" t="str">
        <f>IFERROR(VLOOKUP($A1708,frequentiecodes!$A:$D,4,FALSE),"")</f>
        <v/>
      </c>
      <c r="I1708" s="5" t="str">
        <f t="shared" ca="1" si="30"/>
        <v/>
      </c>
    </row>
    <row r="1709" spans="2:9" x14ac:dyDescent="0.3">
      <c r="B1709" t="str">
        <f>IFERROR(VLOOKUP($A1709,frequentiecodes!$A:$D,2,FALSE),"")</f>
        <v/>
      </c>
      <c r="C1709" t="str">
        <f>IFERROR(VLOOKUP($A1709,frequentiecodes!$A:$D,3,FALSE),"")</f>
        <v/>
      </c>
      <c r="D1709" t="str">
        <f>IFERROR(VLOOKUP($A1709,frequentiecodes!$A:$D,4,FALSE),"")</f>
        <v/>
      </c>
      <c r="I1709" s="5" t="str">
        <f t="shared" ca="1" si="30"/>
        <v/>
      </c>
    </row>
    <row r="1710" spans="2:9" x14ac:dyDescent="0.3">
      <c r="B1710" t="str">
        <f>IFERROR(VLOOKUP($A1710,frequentiecodes!$A:$D,2,FALSE),"")</f>
        <v/>
      </c>
      <c r="C1710" t="str">
        <f>IFERROR(VLOOKUP($A1710,frequentiecodes!$A:$D,3,FALSE),"")</f>
        <v/>
      </c>
      <c r="D1710" t="str">
        <f>IFERROR(VLOOKUP($A1710,frequentiecodes!$A:$D,4,FALSE),"")</f>
        <v/>
      </c>
      <c r="I1710" s="5" t="str">
        <f t="shared" ca="1" si="30"/>
        <v/>
      </c>
    </row>
    <row r="1711" spans="2:9" x14ac:dyDescent="0.3">
      <c r="B1711" t="str">
        <f>IFERROR(VLOOKUP($A1711,frequentiecodes!$A:$D,2,FALSE),"")</f>
        <v/>
      </c>
      <c r="C1711" t="str">
        <f>IFERROR(VLOOKUP($A1711,frequentiecodes!$A:$D,3,FALSE),"")</f>
        <v/>
      </c>
      <c r="D1711" t="str">
        <f>IFERROR(VLOOKUP($A1711,frequentiecodes!$A:$D,4,FALSE),"")</f>
        <v/>
      </c>
      <c r="I1711" s="5" t="str">
        <f t="shared" ca="1" si="30"/>
        <v/>
      </c>
    </row>
    <row r="1712" spans="2:9" x14ac:dyDescent="0.3">
      <c r="B1712" t="str">
        <f>IFERROR(VLOOKUP($A1712,frequentiecodes!$A:$D,2,FALSE),"")</f>
        <v/>
      </c>
      <c r="C1712" t="str">
        <f>IFERROR(VLOOKUP($A1712,frequentiecodes!$A:$D,3,FALSE),"")</f>
        <v/>
      </c>
      <c r="D1712" t="str">
        <f>IFERROR(VLOOKUP($A1712,frequentiecodes!$A:$D,4,FALSE),"")</f>
        <v/>
      </c>
      <c r="I1712" s="5" t="str">
        <f t="shared" ca="1" si="30"/>
        <v/>
      </c>
    </row>
    <row r="1713" spans="2:9" x14ac:dyDescent="0.3">
      <c r="B1713" t="str">
        <f>IFERROR(VLOOKUP($A1713,frequentiecodes!$A:$D,2,FALSE),"")</f>
        <v/>
      </c>
      <c r="C1713" t="str">
        <f>IFERROR(VLOOKUP($A1713,frequentiecodes!$A:$D,3,FALSE),"")</f>
        <v/>
      </c>
      <c r="D1713" t="str">
        <f>IFERROR(VLOOKUP($A1713,frequentiecodes!$A:$D,4,FALSE),"")</f>
        <v/>
      </c>
      <c r="I1713" s="5" t="str">
        <f t="shared" ca="1" si="30"/>
        <v/>
      </c>
    </row>
    <row r="1714" spans="2:9" x14ac:dyDescent="0.3">
      <c r="B1714" t="str">
        <f>IFERROR(VLOOKUP($A1714,frequentiecodes!$A:$D,2,FALSE),"")</f>
        <v/>
      </c>
      <c r="C1714" t="str">
        <f>IFERROR(VLOOKUP($A1714,frequentiecodes!$A:$D,3,FALSE),"")</f>
        <v/>
      </c>
      <c r="D1714" t="str">
        <f>IFERROR(VLOOKUP($A1714,frequentiecodes!$A:$D,4,FALSE),"")</f>
        <v/>
      </c>
      <c r="I1714" s="5" t="str">
        <f t="shared" ca="1" si="30"/>
        <v/>
      </c>
    </row>
    <row r="1715" spans="2:9" x14ac:dyDescent="0.3">
      <c r="B1715" t="str">
        <f>IFERROR(VLOOKUP($A1715,frequentiecodes!$A:$D,2,FALSE),"")</f>
        <v/>
      </c>
      <c r="C1715" t="str">
        <f>IFERROR(VLOOKUP($A1715,frequentiecodes!$A:$D,3,FALSE),"")</f>
        <v/>
      </c>
      <c r="D1715" t="str">
        <f>IFERROR(VLOOKUP($A1715,frequentiecodes!$A:$D,4,FALSE),"")</f>
        <v/>
      </c>
      <c r="I1715" s="5" t="str">
        <f t="shared" ca="1" si="30"/>
        <v/>
      </c>
    </row>
    <row r="1716" spans="2:9" x14ac:dyDescent="0.3">
      <c r="B1716" t="str">
        <f>IFERROR(VLOOKUP($A1716,frequentiecodes!$A:$D,2,FALSE),"")</f>
        <v/>
      </c>
      <c r="C1716" t="str">
        <f>IFERROR(VLOOKUP($A1716,frequentiecodes!$A:$D,3,FALSE),"")</f>
        <v/>
      </c>
      <c r="D1716" t="str">
        <f>IFERROR(VLOOKUP($A1716,frequentiecodes!$A:$D,4,FALSE),"")</f>
        <v/>
      </c>
      <c r="I1716" s="5" t="str">
        <f t="shared" ca="1" si="30"/>
        <v/>
      </c>
    </row>
    <row r="1717" spans="2:9" x14ac:dyDescent="0.3">
      <c r="B1717" t="str">
        <f>IFERROR(VLOOKUP($A1717,frequentiecodes!$A:$D,2,FALSE),"")</f>
        <v/>
      </c>
      <c r="C1717" t="str">
        <f>IFERROR(VLOOKUP($A1717,frequentiecodes!$A:$D,3,FALSE),"")</f>
        <v/>
      </c>
      <c r="D1717" t="str">
        <f>IFERROR(VLOOKUP($A1717,frequentiecodes!$A:$D,4,FALSE),"")</f>
        <v/>
      </c>
      <c r="I1717" s="5" t="str">
        <f t="shared" ca="1" si="30"/>
        <v/>
      </c>
    </row>
    <row r="1718" spans="2:9" x14ac:dyDescent="0.3">
      <c r="B1718" t="str">
        <f>IFERROR(VLOOKUP($A1718,frequentiecodes!$A:$D,2,FALSE),"")</f>
        <v/>
      </c>
      <c r="C1718" t="str">
        <f>IFERROR(VLOOKUP($A1718,frequentiecodes!$A:$D,3,FALSE),"")</f>
        <v/>
      </c>
      <c r="D1718" t="str">
        <f>IFERROR(VLOOKUP($A1718,frequentiecodes!$A:$D,4,FALSE),"")</f>
        <v/>
      </c>
      <c r="I1718" s="5" t="str">
        <f t="shared" ca="1" si="30"/>
        <v/>
      </c>
    </row>
    <row r="1719" spans="2:9" x14ac:dyDescent="0.3">
      <c r="B1719" t="str">
        <f>IFERROR(VLOOKUP($A1719,frequentiecodes!$A:$D,2,FALSE),"")</f>
        <v/>
      </c>
      <c r="C1719" t="str">
        <f>IFERROR(VLOOKUP($A1719,frequentiecodes!$A:$D,3,FALSE),"")</f>
        <v/>
      </c>
      <c r="D1719" t="str">
        <f>IFERROR(VLOOKUP($A1719,frequentiecodes!$A:$D,4,FALSE),"")</f>
        <v/>
      </c>
      <c r="I1719" s="5" t="str">
        <f t="shared" ca="1" si="30"/>
        <v/>
      </c>
    </row>
    <row r="1720" spans="2:9" x14ac:dyDescent="0.3">
      <c r="B1720" t="str">
        <f>IFERROR(VLOOKUP($A1720,frequentiecodes!$A:$D,2,FALSE),"")</f>
        <v/>
      </c>
      <c r="C1720" t="str">
        <f>IFERROR(VLOOKUP($A1720,frequentiecodes!$A:$D,3,FALSE),"")</f>
        <v/>
      </c>
      <c r="D1720" t="str">
        <f>IFERROR(VLOOKUP($A1720,frequentiecodes!$A:$D,4,FALSE),"")</f>
        <v/>
      </c>
      <c r="I1720" s="5" t="str">
        <f t="shared" ca="1" si="30"/>
        <v/>
      </c>
    </row>
    <row r="1721" spans="2:9" x14ac:dyDescent="0.3">
      <c r="B1721" t="str">
        <f>IFERROR(VLOOKUP($A1721,frequentiecodes!$A:$D,2,FALSE),"")</f>
        <v/>
      </c>
      <c r="C1721" t="str">
        <f>IFERROR(VLOOKUP($A1721,frequentiecodes!$A:$D,3,FALSE),"")</f>
        <v/>
      </c>
      <c r="D1721" t="str">
        <f>IFERROR(VLOOKUP($A1721,frequentiecodes!$A:$D,4,FALSE),"")</f>
        <v/>
      </c>
      <c r="I1721" s="5" t="str">
        <f t="shared" ca="1" si="30"/>
        <v/>
      </c>
    </row>
    <row r="1722" spans="2:9" x14ac:dyDescent="0.3">
      <c r="B1722" t="str">
        <f>IFERROR(VLOOKUP($A1722,frequentiecodes!$A:$D,2,FALSE),"")</f>
        <v/>
      </c>
      <c r="C1722" t="str">
        <f>IFERROR(VLOOKUP($A1722,frequentiecodes!$A:$D,3,FALSE),"")</f>
        <v/>
      </c>
      <c r="D1722" t="str">
        <f>IFERROR(VLOOKUP($A1722,frequentiecodes!$A:$D,4,FALSE),"")</f>
        <v/>
      </c>
      <c r="I1722" s="5" t="str">
        <f t="shared" ca="1" si="30"/>
        <v/>
      </c>
    </row>
    <row r="1723" spans="2:9" x14ac:dyDescent="0.3">
      <c r="B1723" t="str">
        <f>IFERROR(VLOOKUP($A1723,frequentiecodes!$A:$D,2,FALSE),"")</f>
        <v/>
      </c>
      <c r="C1723" t="str">
        <f>IFERROR(VLOOKUP($A1723,frequentiecodes!$A:$D,3,FALSE),"")</f>
        <v/>
      </c>
      <c r="D1723" t="str">
        <f>IFERROR(VLOOKUP($A1723,frequentiecodes!$A:$D,4,FALSE),"")</f>
        <v/>
      </c>
      <c r="I1723" s="5" t="str">
        <f t="shared" ca="1" si="30"/>
        <v/>
      </c>
    </row>
    <row r="1724" spans="2:9" x14ac:dyDescent="0.3">
      <c r="B1724" t="str">
        <f>IFERROR(VLOOKUP($A1724,frequentiecodes!$A:$D,2,FALSE),"")</f>
        <v/>
      </c>
      <c r="C1724" t="str">
        <f>IFERROR(VLOOKUP($A1724,frequentiecodes!$A:$D,3,FALSE),"")</f>
        <v/>
      </c>
      <c r="D1724" t="str">
        <f>IFERROR(VLOOKUP($A1724,frequentiecodes!$A:$D,4,FALSE),"")</f>
        <v/>
      </c>
      <c r="I1724" s="5" t="str">
        <f t="shared" ca="1" si="30"/>
        <v/>
      </c>
    </row>
    <row r="1725" spans="2:9" x14ac:dyDescent="0.3">
      <c r="B1725" t="str">
        <f>IFERROR(VLOOKUP($A1725,frequentiecodes!$A:$D,2,FALSE),"")</f>
        <v/>
      </c>
      <c r="C1725" t="str">
        <f>IFERROR(VLOOKUP($A1725,frequentiecodes!$A:$D,3,FALSE),"")</f>
        <v/>
      </c>
      <c r="D1725" t="str">
        <f>IFERROR(VLOOKUP($A1725,frequentiecodes!$A:$D,4,FALSE),"")</f>
        <v/>
      </c>
      <c r="I1725" s="5" t="str">
        <f t="shared" ca="1" si="30"/>
        <v/>
      </c>
    </row>
    <row r="1726" spans="2:9" x14ac:dyDescent="0.3">
      <c r="B1726" t="str">
        <f>IFERROR(VLOOKUP($A1726,frequentiecodes!$A:$D,2,FALSE),"")</f>
        <v/>
      </c>
      <c r="C1726" t="str">
        <f>IFERROR(VLOOKUP($A1726,frequentiecodes!$A:$D,3,FALSE),"")</f>
        <v/>
      </c>
      <c r="D1726" t="str">
        <f>IFERROR(VLOOKUP($A1726,frequentiecodes!$A:$D,4,FALSE),"")</f>
        <v/>
      </c>
      <c r="I1726" s="5" t="str">
        <f t="shared" ca="1" si="30"/>
        <v/>
      </c>
    </row>
    <row r="1727" spans="2:9" x14ac:dyDescent="0.3">
      <c r="B1727" t="str">
        <f>IFERROR(VLOOKUP($A1727,frequentiecodes!$A:$D,2,FALSE),"")</f>
        <v/>
      </c>
      <c r="C1727" t="str">
        <f>IFERROR(VLOOKUP($A1727,frequentiecodes!$A:$D,3,FALSE),"")</f>
        <v/>
      </c>
      <c r="D1727" t="str">
        <f>IFERROR(VLOOKUP($A1727,frequentiecodes!$A:$D,4,FALSE),"")</f>
        <v/>
      </c>
      <c r="I1727" s="5" t="str">
        <f t="shared" ca="1" si="30"/>
        <v/>
      </c>
    </row>
    <row r="1728" spans="2:9" x14ac:dyDescent="0.3">
      <c r="B1728" t="str">
        <f>IFERROR(VLOOKUP($A1728,frequentiecodes!$A:$D,2,FALSE),"")</f>
        <v/>
      </c>
      <c r="C1728" t="str">
        <f>IFERROR(VLOOKUP($A1728,frequentiecodes!$A:$D,3,FALSE),"")</f>
        <v/>
      </c>
      <c r="D1728" t="str">
        <f>IFERROR(VLOOKUP($A1728,frequentiecodes!$A:$D,4,FALSE),"")</f>
        <v/>
      </c>
      <c r="I1728" s="5" t="str">
        <f t="shared" ca="1" si="30"/>
        <v/>
      </c>
    </row>
    <row r="1729" spans="2:9" x14ac:dyDescent="0.3">
      <c r="B1729" t="str">
        <f>IFERROR(VLOOKUP($A1729,frequentiecodes!$A:$D,2,FALSE),"")</f>
        <v/>
      </c>
      <c r="C1729" t="str">
        <f>IFERROR(VLOOKUP($A1729,frequentiecodes!$A:$D,3,FALSE),"")</f>
        <v/>
      </c>
      <c r="D1729" t="str">
        <f>IFERROR(VLOOKUP($A1729,frequentiecodes!$A:$D,4,FALSE),"")</f>
        <v/>
      </c>
      <c r="I1729" s="5" t="str">
        <f t="shared" ca="1" si="30"/>
        <v/>
      </c>
    </row>
    <row r="1730" spans="2:9" x14ac:dyDescent="0.3">
      <c r="B1730" t="str">
        <f>IFERROR(VLOOKUP($A1730,frequentiecodes!$A:$D,2,FALSE),"")</f>
        <v/>
      </c>
      <c r="C1730" t="str">
        <f>IFERROR(VLOOKUP($A1730,frequentiecodes!$A:$D,3,FALSE),"")</f>
        <v/>
      </c>
      <c r="D1730" t="str">
        <f>IFERROR(VLOOKUP($A1730,frequentiecodes!$A:$D,4,FALSE),"")</f>
        <v/>
      </c>
      <c r="I1730" s="5" t="str">
        <f t="shared" ca="1" si="30"/>
        <v/>
      </c>
    </row>
    <row r="1731" spans="2:9" x14ac:dyDescent="0.3">
      <c r="B1731" t="str">
        <f>IFERROR(VLOOKUP($A1731,frequentiecodes!$A:$D,2,FALSE),"")</f>
        <v/>
      </c>
      <c r="C1731" t="str">
        <f>IFERROR(VLOOKUP($A1731,frequentiecodes!$A:$D,3,FALSE),"")</f>
        <v/>
      </c>
      <c r="D1731" t="str">
        <f>IFERROR(VLOOKUP($A1731,frequentiecodes!$A:$D,4,FALSE),"")</f>
        <v/>
      </c>
      <c r="I1731" s="5" t="str">
        <f t="shared" ca="1" si="30"/>
        <v/>
      </c>
    </row>
    <row r="1732" spans="2:9" x14ac:dyDescent="0.3">
      <c r="B1732" t="str">
        <f>IFERROR(VLOOKUP($A1732,frequentiecodes!$A:$D,2,FALSE),"")</f>
        <v/>
      </c>
      <c r="C1732" t="str">
        <f>IFERROR(VLOOKUP($A1732,frequentiecodes!$A:$D,3,FALSE),"")</f>
        <v/>
      </c>
      <c r="D1732" t="str">
        <f>IFERROR(VLOOKUP($A1732,frequentiecodes!$A:$D,4,FALSE),"")</f>
        <v/>
      </c>
      <c r="I1732" s="5" t="str">
        <f t="shared" ca="1" si="30"/>
        <v/>
      </c>
    </row>
    <row r="1733" spans="2:9" x14ac:dyDescent="0.3">
      <c r="B1733" t="str">
        <f>IFERROR(VLOOKUP($A1733,frequentiecodes!$A:$D,2,FALSE),"")</f>
        <v/>
      </c>
      <c r="C1733" t="str">
        <f>IFERROR(VLOOKUP($A1733,frequentiecodes!$A:$D,3,FALSE),"")</f>
        <v/>
      </c>
      <c r="D1733" t="str">
        <f>IFERROR(VLOOKUP($A1733,frequentiecodes!$A:$D,4,FALSE),"")</f>
        <v/>
      </c>
      <c r="I1733" s="5" t="str">
        <f t="shared" ca="1" si="30"/>
        <v/>
      </c>
    </row>
    <row r="1734" spans="2:9" x14ac:dyDescent="0.3">
      <c r="B1734" t="str">
        <f>IFERROR(VLOOKUP($A1734,frequentiecodes!$A:$D,2,FALSE),"")</f>
        <v/>
      </c>
      <c r="C1734" t="str">
        <f>IFERROR(VLOOKUP($A1734,frequentiecodes!$A:$D,3,FALSE),"")</f>
        <v/>
      </c>
      <c r="D1734" t="str">
        <f>IFERROR(VLOOKUP($A1734,frequentiecodes!$A:$D,4,FALSE),"")</f>
        <v/>
      </c>
      <c r="I1734" s="5" t="str">
        <f t="shared" ca="1" si="30"/>
        <v/>
      </c>
    </row>
    <row r="1735" spans="2:9" x14ac:dyDescent="0.3">
      <c r="B1735" t="str">
        <f>IFERROR(VLOOKUP($A1735,frequentiecodes!$A:$D,2,FALSE),"")</f>
        <v/>
      </c>
      <c r="C1735" t="str">
        <f>IFERROR(VLOOKUP($A1735,frequentiecodes!$A:$D,3,FALSE),"")</f>
        <v/>
      </c>
      <c r="D1735" t="str">
        <f>IFERROR(VLOOKUP($A1735,frequentiecodes!$A:$D,4,FALSE),"")</f>
        <v/>
      </c>
      <c r="I1735" s="5" t="str">
        <f t="shared" ca="1" si="30"/>
        <v/>
      </c>
    </row>
    <row r="1736" spans="2:9" x14ac:dyDescent="0.3">
      <c r="B1736" t="str">
        <f>IFERROR(VLOOKUP($A1736,frequentiecodes!$A:$D,2,FALSE),"")</f>
        <v/>
      </c>
      <c r="C1736" t="str">
        <f>IFERROR(VLOOKUP($A1736,frequentiecodes!$A:$D,3,FALSE),"")</f>
        <v/>
      </c>
      <c r="D1736" t="str">
        <f>IFERROR(VLOOKUP($A1736,frequentiecodes!$A:$D,4,FALSE),"")</f>
        <v/>
      </c>
      <c r="I1736" s="5" t="str">
        <f t="shared" ca="1" si="30"/>
        <v/>
      </c>
    </row>
    <row r="1737" spans="2:9" x14ac:dyDescent="0.3">
      <c r="B1737" t="str">
        <f>IFERROR(VLOOKUP($A1737,frequentiecodes!$A:$D,2,FALSE),"")</f>
        <v/>
      </c>
      <c r="C1737" t="str">
        <f>IFERROR(VLOOKUP($A1737,frequentiecodes!$A:$D,3,FALSE),"")</f>
        <v/>
      </c>
      <c r="D1737" t="str">
        <f>IFERROR(VLOOKUP($A1737,frequentiecodes!$A:$D,4,FALSE),"")</f>
        <v/>
      </c>
      <c r="I1737" s="5" t="str">
        <f t="shared" ca="1" si="30"/>
        <v/>
      </c>
    </row>
    <row r="1738" spans="2:9" x14ac:dyDescent="0.3">
      <c r="B1738" t="str">
        <f>IFERROR(VLOOKUP($A1738,frequentiecodes!$A:$D,2,FALSE),"")</f>
        <v/>
      </c>
      <c r="C1738" t="str">
        <f>IFERROR(VLOOKUP($A1738,frequentiecodes!$A:$D,3,FALSE),"")</f>
        <v/>
      </c>
      <c r="D1738" t="str">
        <f>IFERROR(VLOOKUP($A1738,frequentiecodes!$A:$D,4,FALSE),"")</f>
        <v/>
      </c>
      <c r="I1738" s="5" t="str">
        <f t="shared" ca="1" si="30"/>
        <v/>
      </c>
    </row>
    <row r="1739" spans="2:9" x14ac:dyDescent="0.3">
      <c r="B1739" t="str">
        <f>IFERROR(VLOOKUP($A1739,frequentiecodes!$A:$D,2,FALSE),"")</f>
        <v/>
      </c>
      <c r="C1739" t="str">
        <f>IFERROR(VLOOKUP($A1739,frequentiecodes!$A:$D,3,FALSE),"")</f>
        <v/>
      </c>
      <c r="D1739" t="str">
        <f>IFERROR(VLOOKUP($A1739,frequentiecodes!$A:$D,4,FALSE),"")</f>
        <v/>
      </c>
      <c r="I1739" s="5" t="str">
        <f t="shared" ca="1" si="30"/>
        <v/>
      </c>
    </row>
    <row r="1740" spans="2:9" x14ac:dyDescent="0.3">
      <c r="B1740" t="str">
        <f>IFERROR(VLOOKUP($A1740,frequentiecodes!$A:$D,2,FALSE),"")</f>
        <v/>
      </c>
      <c r="C1740" t="str">
        <f>IFERROR(VLOOKUP($A1740,frequentiecodes!$A:$D,3,FALSE),"")</f>
        <v/>
      </c>
      <c r="D1740" t="str">
        <f>IFERROR(VLOOKUP($A1740,frequentiecodes!$A:$D,4,FALSE),"")</f>
        <v/>
      </c>
      <c r="I1740" s="5" t="str">
        <f t="shared" ca="1" si="30"/>
        <v/>
      </c>
    </row>
    <row r="1741" spans="2:9" x14ac:dyDescent="0.3">
      <c r="B1741" t="str">
        <f>IFERROR(VLOOKUP($A1741,frequentiecodes!$A:$D,2,FALSE),"")</f>
        <v/>
      </c>
      <c r="C1741" t="str">
        <f>IFERROR(VLOOKUP($A1741,frequentiecodes!$A:$D,3,FALSE),"")</f>
        <v/>
      </c>
      <c r="D1741" t="str">
        <f>IFERROR(VLOOKUP($A1741,frequentiecodes!$A:$D,4,FALSE),"")</f>
        <v/>
      </c>
      <c r="I1741" s="5" t="str">
        <f t="shared" ca="1" si="30"/>
        <v/>
      </c>
    </row>
    <row r="1742" spans="2:9" x14ac:dyDescent="0.3">
      <c r="B1742" t="str">
        <f>IFERROR(VLOOKUP($A1742,frequentiecodes!$A:$D,2,FALSE),"")</f>
        <v/>
      </c>
      <c r="C1742" t="str">
        <f>IFERROR(VLOOKUP($A1742,frequentiecodes!$A:$D,3,FALSE),"")</f>
        <v/>
      </c>
      <c r="D1742" t="str">
        <f>IFERROR(VLOOKUP($A1742,frequentiecodes!$A:$D,4,FALSE),"")</f>
        <v/>
      </c>
      <c r="I1742" s="5" t="str">
        <f t="shared" ca="1" si="30"/>
        <v/>
      </c>
    </row>
    <row r="1743" spans="2:9" x14ac:dyDescent="0.3">
      <c r="B1743" t="str">
        <f>IFERROR(VLOOKUP($A1743,frequentiecodes!$A:$D,2,FALSE),"")</f>
        <v/>
      </c>
      <c r="C1743" t="str">
        <f>IFERROR(VLOOKUP($A1743,frequentiecodes!$A:$D,3,FALSE),"")</f>
        <v/>
      </c>
      <c r="D1743" t="str">
        <f>IFERROR(VLOOKUP($A1743,frequentiecodes!$A:$D,4,FALSE),"")</f>
        <v/>
      </c>
      <c r="I1743" s="5" t="str">
        <f t="shared" ca="1" si="30"/>
        <v/>
      </c>
    </row>
    <row r="1744" spans="2:9" x14ac:dyDescent="0.3">
      <c r="B1744" t="str">
        <f>IFERROR(VLOOKUP($A1744,frequentiecodes!$A:$D,2,FALSE),"")</f>
        <v/>
      </c>
      <c r="C1744" t="str">
        <f>IFERROR(VLOOKUP($A1744,frequentiecodes!$A:$D,3,FALSE),"")</f>
        <v/>
      </c>
      <c r="D1744" t="str">
        <f>IFERROR(VLOOKUP($A1744,frequentiecodes!$A:$D,4,FALSE),"")</f>
        <v/>
      </c>
      <c r="I1744" s="5" t="str">
        <f t="shared" ca="1" si="30"/>
        <v/>
      </c>
    </row>
    <row r="1745" spans="2:9" x14ac:dyDescent="0.3">
      <c r="B1745" t="str">
        <f>IFERROR(VLOOKUP($A1745,frequentiecodes!$A:$D,2,FALSE),"")</f>
        <v/>
      </c>
      <c r="C1745" t="str">
        <f>IFERROR(VLOOKUP($A1745,frequentiecodes!$A:$D,3,FALSE),"")</f>
        <v/>
      </c>
      <c r="D1745" t="str">
        <f>IFERROR(VLOOKUP($A1745,frequentiecodes!$A:$D,4,FALSE),"")</f>
        <v/>
      </c>
      <c r="I1745" s="5" t="str">
        <f t="shared" ref="I1745:I1808" ca="1" si="31">IF(H1745="","",DATE(YEAR(TODAY())+1,1,-2)-WEEKDAY(DATE(YEAR(TODAY())+1,1,3))+H1745*7)</f>
        <v/>
      </c>
    </row>
    <row r="1746" spans="2:9" x14ac:dyDescent="0.3">
      <c r="B1746" t="str">
        <f>IFERROR(VLOOKUP($A1746,frequentiecodes!$A:$D,2,FALSE),"")</f>
        <v/>
      </c>
      <c r="C1746" t="str">
        <f>IFERROR(VLOOKUP($A1746,frequentiecodes!$A:$D,3,FALSE),"")</f>
        <v/>
      </c>
      <c r="D1746" t="str">
        <f>IFERROR(VLOOKUP($A1746,frequentiecodes!$A:$D,4,FALSE),"")</f>
        <v/>
      </c>
      <c r="I1746" s="5" t="str">
        <f t="shared" ca="1" si="31"/>
        <v/>
      </c>
    </row>
    <row r="1747" spans="2:9" x14ac:dyDescent="0.3">
      <c r="B1747" t="str">
        <f>IFERROR(VLOOKUP($A1747,frequentiecodes!$A:$D,2,FALSE),"")</f>
        <v/>
      </c>
      <c r="C1747" t="str">
        <f>IFERROR(VLOOKUP($A1747,frequentiecodes!$A:$D,3,FALSE),"")</f>
        <v/>
      </c>
      <c r="D1747" t="str">
        <f>IFERROR(VLOOKUP($A1747,frequentiecodes!$A:$D,4,FALSE),"")</f>
        <v/>
      </c>
      <c r="I1747" s="5" t="str">
        <f t="shared" ca="1" si="31"/>
        <v/>
      </c>
    </row>
    <row r="1748" spans="2:9" x14ac:dyDescent="0.3">
      <c r="B1748" t="str">
        <f>IFERROR(VLOOKUP($A1748,frequentiecodes!$A:$D,2,FALSE),"")</f>
        <v/>
      </c>
      <c r="C1748" t="str">
        <f>IFERROR(VLOOKUP($A1748,frequentiecodes!$A:$D,3,FALSE),"")</f>
        <v/>
      </c>
      <c r="D1748" t="str">
        <f>IFERROR(VLOOKUP($A1748,frequentiecodes!$A:$D,4,FALSE),"")</f>
        <v/>
      </c>
      <c r="I1748" s="5" t="str">
        <f t="shared" ca="1" si="31"/>
        <v/>
      </c>
    </row>
    <row r="1749" spans="2:9" x14ac:dyDescent="0.3">
      <c r="B1749" t="str">
        <f>IFERROR(VLOOKUP($A1749,frequentiecodes!$A:$D,2,FALSE),"")</f>
        <v/>
      </c>
      <c r="C1749" t="str">
        <f>IFERROR(VLOOKUP($A1749,frequentiecodes!$A:$D,3,FALSE),"")</f>
        <v/>
      </c>
      <c r="D1749" t="str">
        <f>IFERROR(VLOOKUP($A1749,frequentiecodes!$A:$D,4,FALSE),"")</f>
        <v/>
      </c>
      <c r="I1749" s="5" t="str">
        <f t="shared" ca="1" si="31"/>
        <v/>
      </c>
    </row>
    <row r="1750" spans="2:9" x14ac:dyDescent="0.3">
      <c r="B1750" t="str">
        <f>IFERROR(VLOOKUP($A1750,frequentiecodes!$A:$D,2,FALSE),"")</f>
        <v/>
      </c>
      <c r="C1750" t="str">
        <f>IFERROR(VLOOKUP($A1750,frequentiecodes!$A:$D,3,FALSE),"")</f>
        <v/>
      </c>
      <c r="D1750" t="str">
        <f>IFERROR(VLOOKUP($A1750,frequentiecodes!$A:$D,4,FALSE),"")</f>
        <v/>
      </c>
      <c r="I1750" s="5" t="str">
        <f t="shared" ca="1" si="31"/>
        <v/>
      </c>
    </row>
    <row r="1751" spans="2:9" x14ac:dyDescent="0.3">
      <c r="B1751" t="str">
        <f>IFERROR(VLOOKUP($A1751,frequentiecodes!$A:$D,2,FALSE),"")</f>
        <v/>
      </c>
      <c r="C1751" t="str">
        <f>IFERROR(VLOOKUP($A1751,frequentiecodes!$A:$D,3,FALSE),"")</f>
        <v/>
      </c>
      <c r="D1751" t="str">
        <f>IFERROR(VLOOKUP($A1751,frequentiecodes!$A:$D,4,FALSE),"")</f>
        <v/>
      </c>
      <c r="I1751" s="5" t="str">
        <f t="shared" ca="1" si="31"/>
        <v/>
      </c>
    </row>
    <row r="1752" spans="2:9" x14ac:dyDescent="0.3">
      <c r="B1752" t="str">
        <f>IFERROR(VLOOKUP($A1752,frequentiecodes!$A:$D,2,FALSE),"")</f>
        <v/>
      </c>
      <c r="C1752" t="str">
        <f>IFERROR(VLOOKUP($A1752,frequentiecodes!$A:$D,3,FALSE),"")</f>
        <v/>
      </c>
      <c r="D1752" t="str">
        <f>IFERROR(VLOOKUP($A1752,frequentiecodes!$A:$D,4,FALSE),"")</f>
        <v/>
      </c>
      <c r="I1752" s="5" t="str">
        <f t="shared" ca="1" si="31"/>
        <v/>
      </c>
    </row>
    <row r="1753" spans="2:9" x14ac:dyDescent="0.3">
      <c r="B1753" t="str">
        <f>IFERROR(VLOOKUP($A1753,frequentiecodes!$A:$D,2,FALSE),"")</f>
        <v/>
      </c>
      <c r="C1753" t="str">
        <f>IFERROR(VLOOKUP($A1753,frequentiecodes!$A:$D,3,FALSE),"")</f>
        <v/>
      </c>
      <c r="D1753" t="str">
        <f>IFERROR(VLOOKUP($A1753,frequentiecodes!$A:$D,4,FALSE),"")</f>
        <v/>
      </c>
      <c r="I1753" s="5" t="str">
        <f t="shared" ca="1" si="31"/>
        <v/>
      </c>
    </row>
    <row r="1754" spans="2:9" x14ac:dyDescent="0.3">
      <c r="B1754" t="str">
        <f>IFERROR(VLOOKUP($A1754,frequentiecodes!$A:$D,2,FALSE),"")</f>
        <v/>
      </c>
      <c r="C1754" t="str">
        <f>IFERROR(VLOOKUP($A1754,frequentiecodes!$A:$D,3,FALSE),"")</f>
        <v/>
      </c>
      <c r="D1754" t="str">
        <f>IFERROR(VLOOKUP($A1754,frequentiecodes!$A:$D,4,FALSE),"")</f>
        <v/>
      </c>
      <c r="I1754" s="5" t="str">
        <f t="shared" ca="1" si="31"/>
        <v/>
      </c>
    </row>
    <row r="1755" spans="2:9" x14ac:dyDescent="0.3">
      <c r="B1755" t="str">
        <f>IFERROR(VLOOKUP($A1755,frequentiecodes!$A:$D,2,FALSE),"")</f>
        <v/>
      </c>
      <c r="C1755" t="str">
        <f>IFERROR(VLOOKUP($A1755,frequentiecodes!$A:$D,3,FALSE),"")</f>
        <v/>
      </c>
      <c r="D1755" t="str">
        <f>IFERROR(VLOOKUP($A1755,frequentiecodes!$A:$D,4,FALSE),"")</f>
        <v/>
      </c>
      <c r="I1755" s="5" t="str">
        <f t="shared" ca="1" si="31"/>
        <v/>
      </c>
    </row>
    <row r="1756" spans="2:9" x14ac:dyDescent="0.3">
      <c r="B1756" t="str">
        <f>IFERROR(VLOOKUP($A1756,frequentiecodes!$A:$D,2,FALSE),"")</f>
        <v/>
      </c>
      <c r="C1756" t="str">
        <f>IFERROR(VLOOKUP($A1756,frequentiecodes!$A:$D,3,FALSE),"")</f>
        <v/>
      </c>
      <c r="D1756" t="str">
        <f>IFERROR(VLOOKUP($A1756,frequentiecodes!$A:$D,4,FALSE),"")</f>
        <v/>
      </c>
      <c r="I1756" s="5" t="str">
        <f t="shared" ca="1" si="31"/>
        <v/>
      </c>
    </row>
    <row r="1757" spans="2:9" x14ac:dyDescent="0.3">
      <c r="B1757" t="str">
        <f>IFERROR(VLOOKUP($A1757,frequentiecodes!$A:$D,2,FALSE),"")</f>
        <v/>
      </c>
      <c r="C1757" t="str">
        <f>IFERROR(VLOOKUP($A1757,frequentiecodes!$A:$D,3,FALSE),"")</f>
        <v/>
      </c>
      <c r="D1757" t="str">
        <f>IFERROR(VLOOKUP($A1757,frequentiecodes!$A:$D,4,FALSE),"")</f>
        <v/>
      </c>
      <c r="I1757" s="5" t="str">
        <f t="shared" ca="1" si="31"/>
        <v/>
      </c>
    </row>
    <row r="1758" spans="2:9" x14ac:dyDescent="0.3">
      <c r="B1758" t="str">
        <f>IFERROR(VLOOKUP($A1758,frequentiecodes!$A:$D,2,FALSE),"")</f>
        <v/>
      </c>
      <c r="C1758" t="str">
        <f>IFERROR(VLOOKUP($A1758,frequentiecodes!$A:$D,3,FALSE),"")</f>
        <v/>
      </c>
      <c r="D1758" t="str">
        <f>IFERROR(VLOOKUP($A1758,frequentiecodes!$A:$D,4,FALSE),"")</f>
        <v/>
      </c>
      <c r="I1758" s="5" t="str">
        <f t="shared" ca="1" si="31"/>
        <v/>
      </c>
    </row>
    <row r="1759" spans="2:9" x14ac:dyDescent="0.3">
      <c r="B1759" t="str">
        <f>IFERROR(VLOOKUP($A1759,frequentiecodes!$A:$D,2,FALSE),"")</f>
        <v/>
      </c>
      <c r="C1759" t="str">
        <f>IFERROR(VLOOKUP($A1759,frequentiecodes!$A:$D,3,FALSE),"")</f>
        <v/>
      </c>
      <c r="D1759" t="str">
        <f>IFERROR(VLOOKUP($A1759,frequentiecodes!$A:$D,4,FALSE),"")</f>
        <v/>
      </c>
      <c r="I1759" s="5" t="str">
        <f t="shared" ca="1" si="31"/>
        <v/>
      </c>
    </row>
    <row r="1760" spans="2:9" x14ac:dyDescent="0.3">
      <c r="B1760" t="str">
        <f>IFERROR(VLOOKUP($A1760,frequentiecodes!$A:$D,2,FALSE),"")</f>
        <v/>
      </c>
      <c r="C1760" t="str">
        <f>IFERROR(VLOOKUP($A1760,frequentiecodes!$A:$D,3,FALSE),"")</f>
        <v/>
      </c>
      <c r="D1760" t="str">
        <f>IFERROR(VLOOKUP($A1760,frequentiecodes!$A:$D,4,FALSE),"")</f>
        <v/>
      </c>
      <c r="I1760" s="5" t="str">
        <f t="shared" ca="1" si="31"/>
        <v/>
      </c>
    </row>
    <row r="1761" spans="2:9" x14ac:dyDescent="0.3">
      <c r="B1761" t="str">
        <f>IFERROR(VLOOKUP($A1761,frequentiecodes!$A:$D,2,FALSE),"")</f>
        <v/>
      </c>
      <c r="C1761" t="str">
        <f>IFERROR(VLOOKUP($A1761,frequentiecodes!$A:$D,3,FALSE),"")</f>
        <v/>
      </c>
      <c r="D1761" t="str">
        <f>IFERROR(VLOOKUP($A1761,frequentiecodes!$A:$D,4,FALSE),"")</f>
        <v/>
      </c>
      <c r="I1761" s="5" t="str">
        <f t="shared" ca="1" si="31"/>
        <v/>
      </c>
    </row>
    <row r="1762" spans="2:9" x14ac:dyDescent="0.3">
      <c r="B1762" t="str">
        <f>IFERROR(VLOOKUP($A1762,frequentiecodes!$A:$D,2,FALSE),"")</f>
        <v/>
      </c>
      <c r="C1762" t="str">
        <f>IFERROR(VLOOKUP($A1762,frequentiecodes!$A:$D,3,FALSE),"")</f>
        <v/>
      </c>
      <c r="D1762" t="str">
        <f>IFERROR(VLOOKUP($A1762,frequentiecodes!$A:$D,4,FALSE),"")</f>
        <v/>
      </c>
      <c r="I1762" s="5" t="str">
        <f t="shared" ca="1" si="31"/>
        <v/>
      </c>
    </row>
    <row r="1763" spans="2:9" x14ac:dyDescent="0.3">
      <c r="B1763" t="str">
        <f>IFERROR(VLOOKUP($A1763,frequentiecodes!$A:$D,2,FALSE),"")</f>
        <v/>
      </c>
      <c r="C1763" t="str">
        <f>IFERROR(VLOOKUP($A1763,frequentiecodes!$A:$D,3,FALSE),"")</f>
        <v/>
      </c>
      <c r="D1763" t="str">
        <f>IFERROR(VLOOKUP($A1763,frequentiecodes!$A:$D,4,FALSE),"")</f>
        <v/>
      </c>
      <c r="I1763" s="5" t="str">
        <f t="shared" ca="1" si="31"/>
        <v/>
      </c>
    </row>
    <row r="1764" spans="2:9" x14ac:dyDescent="0.3">
      <c r="B1764" t="str">
        <f>IFERROR(VLOOKUP($A1764,frequentiecodes!$A:$D,2,FALSE),"")</f>
        <v/>
      </c>
      <c r="C1764" t="str">
        <f>IFERROR(VLOOKUP($A1764,frequentiecodes!$A:$D,3,FALSE),"")</f>
        <v/>
      </c>
      <c r="D1764" t="str">
        <f>IFERROR(VLOOKUP($A1764,frequentiecodes!$A:$D,4,FALSE),"")</f>
        <v/>
      </c>
      <c r="I1764" s="5" t="str">
        <f t="shared" ca="1" si="31"/>
        <v/>
      </c>
    </row>
    <row r="1765" spans="2:9" x14ac:dyDescent="0.3">
      <c r="B1765" t="str">
        <f>IFERROR(VLOOKUP($A1765,frequentiecodes!$A:$D,2,FALSE),"")</f>
        <v/>
      </c>
      <c r="C1765" t="str">
        <f>IFERROR(VLOOKUP($A1765,frequentiecodes!$A:$D,3,FALSE),"")</f>
        <v/>
      </c>
      <c r="D1765" t="str">
        <f>IFERROR(VLOOKUP($A1765,frequentiecodes!$A:$D,4,FALSE),"")</f>
        <v/>
      </c>
      <c r="I1765" s="5" t="str">
        <f t="shared" ca="1" si="31"/>
        <v/>
      </c>
    </row>
    <row r="1766" spans="2:9" x14ac:dyDescent="0.3">
      <c r="B1766" t="str">
        <f>IFERROR(VLOOKUP($A1766,frequentiecodes!$A:$D,2,FALSE),"")</f>
        <v/>
      </c>
      <c r="C1766" t="str">
        <f>IFERROR(VLOOKUP($A1766,frequentiecodes!$A:$D,3,FALSE),"")</f>
        <v/>
      </c>
      <c r="D1766" t="str">
        <f>IFERROR(VLOOKUP($A1766,frequentiecodes!$A:$D,4,FALSE),"")</f>
        <v/>
      </c>
      <c r="I1766" s="5" t="str">
        <f t="shared" ca="1" si="31"/>
        <v/>
      </c>
    </row>
    <row r="1767" spans="2:9" x14ac:dyDescent="0.3">
      <c r="B1767" t="str">
        <f>IFERROR(VLOOKUP($A1767,frequentiecodes!$A:$D,2,FALSE),"")</f>
        <v/>
      </c>
      <c r="C1767" t="str">
        <f>IFERROR(VLOOKUP($A1767,frequentiecodes!$A:$D,3,FALSE),"")</f>
        <v/>
      </c>
      <c r="D1767" t="str">
        <f>IFERROR(VLOOKUP($A1767,frequentiecodes!$A:$D,4,FALSE),"")</f>
        <v/>
      </c>
      <c r="I1767" s="5" t="str">
        <f t="shared" ca="1" si="31"/>
        <v/>
      </c>
    </row>
    <row r="1768" spans="2:9" x14ac:dyDescent="0.3">
      <c r="B1768" t="str">
        <f>IFERROR(VLOOKUP($A1768,frequentiecodes!$A:$D,2,FALSE),"")</f>
        <v/>
      </c>
      <c r="C1768" t="str">
        <f>IFERROR(VLOOKUP($A1768,frequentiecodes!$A:$D,3,FALSE),"")</f>
        <v/>
      </c>
      <c r="D1768" t="str">
        <f>IFERROR(VLOOKUP($A1768,frequentiecodes!$A:$D,4,FALSE),"")</f>
        <v/>
      </c>
      <c r="I1768" s="5" t="str">
        <f t="shared" ca="1" si="31"/>
        <v/>
      </c>
    </row>
    <row r="1769" spans="2:9" x14ac:dyDescent="0.3">
      <c r="B1769" t="str">
        <f>IFERROR(VLOOKUP($A1769,frequentiecodes!$A:$D,2,FALSE),"")</f>
        <v/>
      </c>
      <c r="C1769" t="str">
        <f>IFERROR(VLOOKUP($A1769,frequentiecodes!$A:$D,3,FALSE),"")</f>
        <v/>
      </c>
      <c r="D1769" t="str">
        <f>IFERROR(VLOOKUP($A1769,frequentiecodes!$A:$D,4,FALSE),"")</f>
        <v/>
      </c>
      <c r="I1769" s="5" t="str">
        <f t="shared" ca="1" si="31"/>
        <v/>
      </c>
    </row>
    <row r="1770" spans="2:9" x14ac:dyDescent="0.3">
      <c r="B1770" t="str">
        <f>IFERROR(VLOOKUP($A1770,frequentiecodes!$A:$D,2,FALSE),"")</f>
        <v/>
      </c>
      <c r="C1770" t="str">
        <f>IFERROR(VLOOKUP($A1770,frequentiecodes!$A:$D,3,FALSE),"")</f>
        <v/>
      </c>
      <c r="D1770" t="str">
        <f>IFERROR(VLOOKUP($A1770,frequentiecodes!$A:$D,4,FALSE),"")</f>
        <v/>
      </c>
      <c r="I1770" s="5" t="str">
        <f t="shared" ca="1" si="31"/>
        <v/>
      </c>
    </row>
    <row r="1771" spans="2:9" x14ac:dyDescent="0.3">
      <c r="B1771" t="str">
        <f>IFERROR(VLOOKUP($A1771,frequentiecodes!$A:$D,2,FALSE),"")</f>
        <v/>
      </c>
      <c r="C1771" t="str">
        <f>IFERROR(VLOOKUP($A1771,frequentiecodes!$A:$D,3,FALSE),"")</f>
        <v/>
      </c>
      <c r="D1771" t="str">
        <f>IFERROR(VLOOKUP($A1771,frequentiecodes!$A:$D,4,FALSE),"")</f>
        <v/>
      </c>
      <c r="I1771" s="5" t="str">
        <f t="shared" ca="1" si="31"/>
        <v/>
      </c>
    </row>
    <row r="1772" spans="2:9" x14ac:dyDescent="0.3">
      <c r="B1772" t="str">
        <f>IFERROR(VLOOKUP($A1772,frequentiecodes!$A:$D,2,FALSE),"")</f>
        <v/>
      </c>
      <c r="C1772" t="str">
        <f>IFERROR(VLOOKUP($A1772,frequentiecodes!$A:$D,3,FALSE),"")</f>
        <v/>
      </c>
      <c r="D1772" t="str">
        <f>IFERROR(VLOOKUP($A1772,frequentiecodes!$A:$D,4,FALSE),"")</f>
        <v/>
      </c>
      <c r="I1772" s="5" t="str">
        <f t="shared" ca="1" si="31"/>
        <v/>
      </c>
    </row>
    <row r="1773" spans="2:9" x14ac:dyDescent="0.3">
      <c r="B1773" t="str">
        <f>IFERROR(VLOOKUP($A1773,frequentiecodes!$A:$D,2,FALSE),"")</f>
        <v/>
      </c>
      <c r="C1773" t="str">
        <f>IFERROR(VLOOKUP($A1773,frequentiecodes!$A:$D,3,FALSE),"")</f>
        <v/>
      </c>
      <c r="D1773" t="str">
        <f>IFERROR(VLOOKUP($A1773,frequentiecodes!$A:$D,4,FALSE),"")</f>
        <v/>
      </c>
      <c r="I1773" s="5" t="str">
        <f t="shared" ca="1" si="31"/>
        <v/>
      </c>
    </row>
    <row r="1774" spans="2:9" x14ac:dyDescent="0.3">
      <c r="B1774" t="str">
        <f>IFERROR(VLOOKUP($A1774,frequentiecodes!$A:$D,2,FALSE),"")</f>
        <v/>
      </c>
      <c r="C1774" t="str">
        <f>IFERROR(VLOOKUP($A1774,frequentiecodes!$A:$D,3,FALSE),"")</f>
        <v/>
      </c>
      <c r="D1774" t="str">
        <f>IFERROR(VLOOKUP($A1774,frequentiecodes!$A:$D,4,FALSE),"")</f>
        <v/>
      </c>
      <c r="I1774" s="5" t="str">
        <f t="shared" ca="1" si="31"/>
        <v/>
      </c>
    </row>
    <row r="1775" spans="2:9" x14ac:dyDescent="0.3">
      <c r="B1775" t="str">
        <f>IFERROR(VLOOKUP($A1775,frequentiecodes!$A:$D,2,FALSE),"")</f>
        <v/>
      </c>
      <c r="C1775" t="str">
        <f>IFERROR(VLOOKUP($A1775,frequentiecodes!$A:$D,3,FALSE),"")</f>
        <v/>
      </c>
      <c r="D1775" t="str">
        <f>IFERROR(VLOOKUP($A1775,frequentiecodes!$A:$D,4,FALSE),"")</f>
        <v/>
      </c>
      <c r="I1775" s="5" t="str">
        <f t="shared" ca="1" si="31"/>
        <v/>
      </c>
    </row>
    <row r="1776" spans="2:9" x14ac:dyDescent="0.3">
      <c r="B1776" t="str">
        <f>IFERROR(VLOOKUP($A1776,frequentiecodes!$A:$D,2,FALSE),"")</f>
        <v/>
      </c>
      <c r="C1776" t="str">
        <f>IFERROR(VLOOKUP($A1776,frequentiecodes!$A:$D,3,FALSE),"")</f>
        <v/>
      </c>
      <c r="D1776" t="str">
        <f>IFERROR(VLOOKUP($A1776,frequentiecodes!$A:$D,4,FALSE),"")</f>
        <v/>
      </c>
      <c r="I1776" s="5" t="str">
        <f t="shared" ca="1" si="31"/>
        <v/>
      </c>
    </row>
    <row r="1777" spans="2:9" x14ac:dyDescent="0.3">
      <c r="B1777" t="str">
        <f>IFERROR(VLOOKUP($A1777,frequentiecodes!$A:$D,2,FALSE),"")</f>
        <v/>
      </c>
      <c r="C1777" t="str">
        <f>IFERROR(VLOOKUP($A1777,frequentiecodes!$A:$D,3,FALSE),"")</f>
        <v/>
      </c>
      <c r="D1777" t="str">
        <f>IFERROR(VLOOKUP($A1777,frequentiecodes!$A:$D,4,FALSE),"")</f>
        <v/>
      </c>
      <c r="I1777" s="5" t="str">
        <f t="shared" ca="1" si="31"/>
        <v/>
      </c>
    </row>
    <row r="1778" spans="2:9" x14ac:dyDescent="0.3">
      <c r="B1778" t="str">
        <f>IFERROR(VLOOKUP($A1778,frequentiecodes!$A:$D,2,FALSE),"")</f>
        <v/>
      </c>
      <c r="C1778" t="str">
        <f>IFERROR(VLOOKUP($A1778,frequentiecodes!$A:$D,3,FALSE),"")</f>
        <v/>
      </c>
      <c r="D1778" t="str">
        <f>IFERROR(VLOOKUP($A1778,frequentiecodes!$A:$D,4,FALSE),"")</f>
        <v/>
      </c>
      <c r="I1778" s="5" t="str">
        <f t="shared" ca="1" si="31"/>
        <v/>
      </c>
    </row>
    <row r="1779" spans="2:9" x14ac:dyDescent="0.3">
      <c r="B1779" t="str">
        <f>IFERROR(VLOOKUP($A1779,frequentiecodes!$A:$D,2,FALSE),"")</f>
        <v/>
      </c>
      <c r="C1779" t="str">
        <f>IFERROR(VLOOKUP($A1779,frequentiecodes!$A:$D,3,FALSE),"")</f>
        <v/>
      </c>
      <c r="D1779" t="str">
        <f>IFERROR(VLOOKUP($A1779,frequentiecodes!$A:$D,4,FALSE),"")</f>
        <v/>
      </c>
      <c r="I1779" s="5" t="str">
        <f t="shared" ca="1" si="31"/>
        <v/>
      </c>
    </row>
    <row r="1780" spans="2:9" x14ac:dyDescent="0.3">
      <c r="B1780" t="str">
        <f>IFERROR(VLOOKUP($A1780,frequentiecodes!$A:$D,2,FALSE),"")</f>
        <v/>
      </c>
      <c r="C1780" t="str">
        <f>IFERROR(VLOOKUP($A1780,frequentiecodes!$A:$D,3,FALSE),"")</f>
        <v/>
      </c>
      <c r="D1780" t="str">
        <f>IFERROR(VLOOKUP($A1780,frequentiecodes!$A:$D,4,FALSE),"")</f>
        <v/>
      </c>
      <c r="I1780" s="5" t="str">
        <f t="shared" ca="1" si="31"/>
        <v/>
      </c>
    </row>
    <row r="1781" spans="2:9" x14ac:dyDescent="0.3">
      <c r="B1781" t="str">
        <f>IFERROR(VLOOKUP($A1781,frequentiecodes!$A:$D,2,FALSE),"")</f>
        <v/>
      </c>
      <c r="C1781" t="str">
        <f>IFERROR(VLOOKUP($A1781,frequentiecodes!$A:$D,3,FALSE),"")</f>
        <v/>
      </c>
      <c r="D1781" t="str">
        <f>IFERROR(VLOOKUP($A1781,frequentiecodes!$A:$D,4,FALSE),"")</f>
        <v/>
      </c>
      <c r="I1781" s="5" t="str">
        <f t="shared" ca="1" si="31"/>
        <v/>
      </c>
    </row>
    <row r="1782" spans="2:9" x14ac:dyDescent="0.3">
      <c r="B1782" t="str">
        <f>IFERROR(VLOOKUP($A1782,frequentiecodes!$A:$D,2,FALSE),"")</f>
        <v/>
      </c>
      <c r="C1782" t="str">
        <f>IFERROR(VLOOKUP($A1782,frequentiecodes!$A:$D,3,FALSE),"")</f>
        <v/>
      </c>
      <c r="D1782" t="str">
        <f>IFERROR(VLOOKUP($A1782,frequentiecodes!$A:$D,4,FALSE),"")</f>
        <v/>
      </c>
      <c r="I1782" s="5" t="str">
        <f t="shared" ca="1" si="31"/>
        <v/>
      </c>
    </row>
    <row r="1783" spans="2:9" x14ac:dyDescent="0.3">
      <c r="B1783" t="str">
        <f>IFERROR(VLOOKUP($A1783,frequentiecodes!$A:$D,2,FALSE),"")</f>
        <v/>
      </c>
      <c r="C1783" t="str">
        <f>IFERROR(VLOOKUP($A1783,frequentiecodes!$A:$D,3,FALSE),"")</f>
        <v/>
      </c>
      <c r="D1783" t="str">
        <f>IFERROR(VLOOKUP($A1783,frequentiecodes!$A:$D,4,FALSE),"")</f>
        <v/>
      </c>
      <c r="I1783" s="5" t="str">
        <f t="shared" ca="1" si="31"/>
        <v/>
      </c>
    </row>
    <row r="1784" spans="2:9" x14ac:dyDescent="0.3">
      <c r="B1784" t="str">
        <f>IFERROR(VLOOKUP($A1784,frequentiecodes!$A:$D,2,FALSE),"")</f>
        <v/>
      </c>
      <c r="C1784" t="str">
        <f>IFERROR(VLOOKUP($A1784,frequentiecodes!$A:$D,3,FALSE),"")</f>
        <v/>
      </c>
      <c r="D1784" t="str">
        <f>IFERROR(VLOOKUP($A1784,frequentiecodes!$A:$D,4,FALSE),"")</f>
        <v/>
      </c>
      <c r="I1784" s="5" t="str">
        <f t="shared" ca="1" si="31"/>
        <v/>
      </c>
    </row>
    <row r="1785" spans="2:9" x14ac:dyDescent="0.3">
      <c r="B1785" t="str">
        <f>IFERROR(VLOOKUP($A1785,frequentiecodes!$A:$D,2,FALSE),"")</f>
        <v/>
      </c>
      <c r="C1785" t="str">
        <f>IFERROR(VLOOKUP($A1785,frequentiecodes!$A:$D,3,FALSE),"")</f>
        <v/>
      </c>
      <c r="D1785" t="str">
        <f>IFERROR(VLOOKUP($A1785,frequentiecodes!$A:$D,4,FALSE),"")</f>
        <v/>
      </c>
      <c r="I1785" s="5" t="str">
        <f t="shared" ca="1" si="31"/>
        <v/>
      </c>
    </row>
    <row r="1786" spans="2:9" x14ac:dyDescent="0.3">
      <c r="B1786" t="str">
        <f>IFERROR(VLOOKUP($A1786,frequentiecodes!$A:$D,2,FALSE),"")</f>
        <v/>
      </c>
      <c r="C1786" t="str">
        <f>IFERROR(VLOOKUP($A1786,frequentiecodes!$A:$D,3,FALSE),"")</f>
        <v/>
      </c>
      <c r="D1786" t="str">
        <f>IFERROR(VLOOKUP($A1786,frequentiecodes!$A:$D,4,FALSE),"")</f>
        <v/>
      </c>
      <c r="I1786" s="5" t="str">
        <f t="shared" ca="1" si="31"/>
        <v/>
      </c>
    </row>
    <row r="1787" spans="2:9" x14ac:dyDescent="0.3">
      <c r="B1787" t="str">
        <f>IFERROR(VLOOKUP($A1787,frequentiecodes!$A:$D,2,FALSE),"")</f>
        <v/>
      </c>
      <c r="C1787" t="str">
        <f>IFERROR(VLOOKUP($A1787,frequentiecodes!$A:$D,3,FALSE),"")</f>
        <v/>
      </c>
      <c r="D1787" t="str">
        <f>IFERROR(VLOOKUP($A1787,frequentiecodes!$A:$D,4,FALSE),"")</f>
        <v/>
      </c>
      <c r="I1787" s="5" t="str">
        <f t="shared" ca="1" si="31"/>
        <v/>
      </c>
    </row>
    <row r="1788" spans="2:9" x14ac:dyDescent="0.3">
      <c r="B1788" t="str">
        <f>IFERROR(VLOOKUP($A1788,frequentiecodes!$A:$D,2,FALSE),"")</f>
        <v/>
      </c>
      <c r="C1788" t="str">
        <f>IFERROR(VLOOKUP($A1788,frequentiecodes!$A:$D,3,FALSE),"")</f>
        <v/>
      </c>
      <c r="D1788" t="str">
        <f>IFERROR(VLOOKUP($A1788,frequentiecodes!$A:$D,4,FALSE),"")</f>
        <v/>
      </c>
      <c r="I1788" s="5" t="str">
        <f t="shared" ca="1" si="31"/>
        <v/>
      </c>
    </row>
    <row r="1789" spans="2:9" x14ac:dyDescent="0.3">
      <c r="B1789" t="str">
        <f>IFERROR(VLOOKUP($A1789,frequentiecodes!$A:$D,2,FALSE),"")</f>
        <v/>
      </c>
      <c r="C1789" t="str">
        <f>IFERROR(VLOOKUP($A1789,frequentiecodes!$A:$D,3,FALSE),"")</f>
        <v/>
      </c>
      <c r="D1789" t="str">
        <f>IFERROR(VLOOKUP($A1789,frequentiecodes!$A:$D,4,FALSE),"")</f>
        <v/>
      </c>
      <c r="I1789" s="5" t="str">
        <f t="shared" ca="1" si="31"/>
        <v/>
      </c>
    </row>
    <row r="1790" spans="2:9" x14ac:dyDescent="0.3">
      <c r="B1790" t="str">
        <f>IFERROR(VLOOKUP($A1790,frequentiecodes!$A:$D,2,FALSE),"")</f>
        <v/>
      </c>
      <c r="C1790" t="str">
        <f>IFERROR(VLOOKUP($A1790,frequentiecodes!$A:$D,3,FALSE),"")</f>
        <v/>
      </c>
      <c r="D1790" t="str">
        <f>IFERROR(VLOOKUP($A1790,frequentiecodes!$A:$D,4,FALSE),"")</f>
        <v/>
      </c>
      <c r="I1790" s="5" t="str">
        <f t="shared" ca="1" si="31"/>
        <v/>
      </c>
    </row>
    <row r="1791" spans="2:9" x14ac:dyDescent="0.3">
      <c r="B1791" t="str">
        <f>IFERROR(VLOOKUP($A1791,frequentiecodes!$A:$D,2,FALSE),"")</f>
        <v/>
      </c>
      <c r="C1791" t="str">
        <f>IFERROR(VLOOKUP($A1791,frequentiecodes!$A:$D,3,FALSE),"")</f>
        <v/>
      </c>
      <c r="D1791" t="str">
        <f>IFERROR(VLOOKUP($A1791,frequentiecodes!$A:$D,4,FALSE),"")</f>
        <v/>
      </c>
      <c r="I1791" s="5" t="str">
        <f t="shared" ca="1" si="31"/>
        <v/>
      </c>
    </row>
    <row r="1792" spans="2:9" x14ac:dyDescent="0.3">
      <c r="B1792" t="str">
        <f>IFERROR(VLOOKUP($A1792,frequentiecodes!$A:$D,2,FALSE),"")</f>
        <v/>
      </c>
      <c r="C1792" t="str">
        <f>IFERROR(VLOOKUP($A1792,frequentiecodes!$A:$D,3,FALSE),"")</f>
        <v/>
      </c>
      <c r="D1792" t="str">
        <f>IFERROR(VLOOKUP($A1792,frequentiecodes!$A:$D,4,FALSE),"")</f>
        <v/>
      </c>
      <c r="I1792" s="5" t="str">
        <f t="shared" ca="1" si="31"/>
        <v/>
      </c>
    </row>
    <row r="1793" spans="2:9" x14ac:dyDescent="0.3">
      <c r="B1793" t="str">
        <f>IFERROR(VLOOKUP($A1793,frequentiecodes!$A:$D,2,FALSE),"")</f>
        <v/>
      </c>
      <c r="C1793" t="str">
        <f>IFERROR(VLOOKUP($A1793,frequentiecodes!$A:$D,3,FALSE),"")</f>
        <v/>
      </c>
      <c r="D1793" t="str">
        <f>IFERROR(VLOOKUP($A1793,frequentiecodes!$A:$D,4,FALSE),"")</f>
        <v/>
      </c>
      <c r="I1793" s="5" t="str">
        <f t="shared" ca="1" si="31"/>
        <v/>
      </c>
    </row>
    <row r="1794" spans="2:9" x14ac:dyDescent="0.3">
      <c r="B1794" t="str">
        <f>IFERROR(VLOOKUP($A1794,frequentiecodes!$A:$D,2,FALSE),"")</f>
        <v/>
      </c>
      <c r="C1794" t="str">
        <f>IFERROR(VLOOKUP($A1794,frequentiecodes!$A:$D,3,FALSE),"")</f>
        <v/>
      </c>
      <c r="D1794" t="str">
        <f>IFERROR(VLOOKUP($A1794,frequentiecodes!$A:$D,4,FALSE),"")</f>
        <v/>
      </c>
      <c r="I1794" s="5" t="str">
        <f t="shared" ca="1" si="31"/>
        <v/>
      </c>
    </row>
    <row r="1795" spans="2:9" x14ac:dyDescent="0.3">
      <c r="B1795" t="str">
        <f>IFERROR(VLOOKUP($A1795,frequentiecodes!$A:$D,2,FALSE),"")</f>
        <v/>
      </c>
      <c r="C1795" t="str">
        <f>IFERROR(VLOOKUP($A1795,frequentiecodes!$A:$D,3,FALSE),"")</f>
        <v/>
      </c>
      <c r="D1795" t="str">
        <f>IFERROR(VLOOKUP($A1795,frequentiecodes!$A:$D,4,FALSE),"")</f>
        <v/>
      </c>
      <c r="I1795" s="5" t="str">
        <f t="shared" ca="1" si="31"/>
        <v/>
      </c>
    </row>
    <row r="1796" spans="2:9" x14ac:dyDescent="0.3">
      <c r="B1796" t="str">
        <f>IFERROR(VLOOKUP($A1796,frequentiecodes!$A:$D,2,FALSE),"")</f>
        <v/>
      </c>
      <c r="C1796" t="str">
        <f>IFERROR(VLOOKUP($A1796,frequentiecodes!$A:$D,3,FALSE),"")</f>
        <v/>
      </c>
      <c r="D1796" t="str">
        <f>IFERROR(VLOOKUP($A1796,frequentiecodes!$A:$D,4,FALSE),"")</f>
        <v/>
      </c>
      <c r="I1796" s="5" t="str">
        <f t="shared" ca="1" si="31"/>
        <v/>
      </c>
    </row>
    <row r="1797" spans="2:9" x14ac:dyDescent="0.3">
      <c r="B1797" t="str">
        <f>IFERROR(VLOOKUP($A1797,frequentiecodes!$A:$D,2,FALSE),"")</f>
        <v/>
      </c>
      <c r="C1797" t="str">
        <f>IFERROR(VLOOKUP($A1797,frequentiecodes!$A:$D,3,FALSE),"")</f>
        <v/>
      </c>
      <c r="D1797" t="str">
        <f>IFERROR(VLOOKUP($A1797,frequentiecodes!$A:$D,4,FALSE),"")</f>
        <v/>
      </c>
      <c r="I1797" s="5" t="str">
        <f t="shared" ca="1" si="31"/>
        <v/>
      </c>
    </row>
    <row r="1798" spans="2:9" x14ac:dyDescent="0.3">
      <c r="B1798" t="str">
        <f>IFERROR(VLOOKUP($A1798,frequentiecodes!$A:$D,2,FALSE),"")</f>
        <v/>
      </c>
      <c r="C1798" t="str">
        <f>IFERROR(VLOOKUP($A1798,frequentiecodes!$A:$D,3,FALSE),"")</f>
        <v/>
      </c>
      <c r="D1798" t="str">
        <f>IFERROR(VLOOKUP($A1798,frequentiecodes!$A:$D,4,FALSE),"")</f>
        <v/>
      </c>
      <c r="I1798" s="5" t="str">
        <f t="shared" ca="1" si="31"/>
        <v/>
      </c>
    </row>
    <row r="1799" spans="2:9" x14ac:dyDescent="0.3">
      <c r="B1799" t="str">
        <f>IFERROR(VLOOKUP($A1799,frequentiecodes!$A:$D,2,FALSE),"")</f>
        <v/>
      </c>
      <c r="C1799" t="str">
        <f>IFERROR(VLOOKUP($A1799,frequentiecodes!$A:$D,3,FALSE),"")</f>
        <v/>
      </c>
      <c r="D1799" t="str">
        <f>IFERROR(VLOOKUP($A1799,frequentiecodes!$A:$D,4,FALSE),"")</f>
        <v/>
      </c>
      <c r="I1799" s="5" t="str">
        <f t="shared" ca="1" si="31"/>
        <v/>
      </c>
    </row>
    <row r="1800" spans="2:9" x14ac:dyDescent="0.3">
      <c r="B1800" t="str">
        <f>IFERROR(VLOOKUP($A1800,frequentiecodes!$A:$D,2,FALSE),"")</f>
        <v/>
      </c>
      <c r="C1800" t="str">
        <f>IFERROR(VLOOKUP($A1800,frequentiecodes!$A:$D,3,FALSE),"")</f>
        <v/>
      </c>
      <c r="D1800" t="str">
        <f>IFERROR(VLOOKUP($A1800,frequentiecodes!$A:$D,4,FALSE),"")</f>
        <v/>
      </c>
      <c r="I1800" s="5" t="str">
        <f t="shared" ca="1" si="31"/>
        <v/>
      </c>
    </row>
    <row r="1801" spans="2:9" x14ac:dyDescent="0.3">
      <c r="B1801" t="str">
        <f>IFERROR(VLOOKUP($A1801,frequentiecodes!$A:$D,2,FALSE),"")</f>
        <v/>
      </c>
      <c r="C1801" t="str">
        <f>IFERROR(VLOOKUP($A1801,frequentiecodes!$A:$D,3,FALSE),"")</f>
        <v/>
      </c>
      <c r="D1801" t="str">
        <f>IFERROR(VLOOKUP($A1801,frequentiecodes!$A:$D,4,FALSE),"")</f>
        <v/>
      </c>
      <c r="I1801" s="5" t="str">
        <f t="shared" ca="1" si="31"/>
        <v/>
      </c>
    </row>
    <row r="1802" spans="2:9" x14ac:dyDescent="0.3">
      <c r="B1802" t="str">
        <f>IFERROR(VLOOKUP($A1802,frequentiecodes!$A:$D,2,FALSE),"")</f>
        <v/>
      </c>
      <c r="C1802" t="str">
        <f>IFERROR(VLOOKUP($A1802,frequentiecodes!$A:$D,3,FALSE),"")</f>
        <v/>
      </c>
      <c r="D1802" t="str">
        <f>IFERROR(VLOOKUP($A1802,frequentiecodes!$A:$D,4,FALSE),"")</f>
        <v/>
      </c>
      <c r="I1802" s="5" t="str">
        <f t="shared" ca="1" si="31"/>
        <v/>
      </c>
    </row>
    <row r="1803" spans="2:9" x14ac:dyDescent="0.3">
      <c r="B1803" t="str">
        <f>IFERROR(VLOOKUP($A1803,frequentiecodes!$A:$D,2,FALSE),"")</f>
        <v/>
      </c>
      <c r="C1803" t="str">
        <f>IFERROR(VLOOKUP($A1803,frequentiecodes!$A:$D,3,FALSE),"")</f>
        <v/>
      </c>
      <c r="D1803" t="str">
        <f>IFERROR(VLOOKUP($A1803,frequentiecodes!$A:$D,4,FALSE),"")</f>
        <v/>
      </c>
      <c r="I1803" s="5" t="str">
        <f t="shared" ca="1" si="31"/>
        <v/>
      </c>
    </row>
    <row r="1804" spans="2:9" x14ac:dyDescent="0.3">
      <c r="B1804" t="str">
        <f>IFERROR(VLOOKUP($A1804,frequentiecodes!$A:$D,2,FALSE),"")</f>
        <v/>
      </c>
      <c r="C1804" t="str">
        <f>IFERROR(VLOOKUP($A1804,frequentiecodes!$A:$D,3,FALSE),"")</f>
        <v/>
      </c>
      <c r="D1804" t="str">
        <f>IFERROR(VLOOKUP($A1804,frequentiecodes!$A:$D,4,FALSE),"")</f>
        <v/>
      </c>
      <c r="I1804" s="5" t="str">
        <f t="shared" ca="1" si="31"/>
        <v/>
      </c>
    </row>
    <row r="1805" spans="2:9" x14ac:dyDescent="0.3">
      <c r="B1805" t="str">
        <f>IFERROR(VLOOKUP($A1805,frequentiecodes!$A:$D,2,FALSE),"")</f>
        <v/>
      </c>
      <c r="C1805" t="str">
        <f>IFERROR(VLOOKUP($A1805,frequentiecodes!$A:$D,3,FALSE),"")</f>
        <v/>
      </c>
      <c r="D1805" t="str">
        <f>IFERROR(VLOOKUP($A1805,frequentiecodes!$A:$D,4,FALSE),"")</f>
        <v/>
      </c>
      <c r="I1805" s="5" t="str">
        <f t="shared" ca="1" si="31"/>
        <v/>
      </c>
    </row>
    <row r="1806" spans="2:9" x14ac:dyDescent="0.3">
      <c r="B1806" t="str">
        <f>IFERROR(VLOOKUP($A1806,frequentiecodes!$A:$D,2,FALSE),"")</f>
        <v/>
      </c>
      <c r="C1806" t="str">
        <f>IFERROR(VLOOKUP($A1806,frequentiecodes!$A:$D,3,FALSE),"")</f>
        <v/>
      </c>
      <c r="D1806" t="str">
        <f>IFERROR(VLOOKUP($A1806,frequentiecodes!$A:$D,4,FALSE),"")</f>
        <v/>
      </c>
      <c r="I1806" s="5" t="str">
        <f t="shared" ca="1" si="31"/>
        <v/>
      </c>
    </row>
    <row r="1807" spans="2:9" x14ac:dyDescent="0.3">
      <c r="B1807" t="str">
        <f>IFERROR(VLOOKUP($A1807,frequentiecodes!$A:$D,2,FALSE),"")</f>
        <v/>
      </c>
      <c r="C1807" t="str">
        <f>IFERROR(VLOOKUP($A1807,frequentiecodes!$A:$D,3,FALSE),"")</f>
        <v/>
      </c>
      <c r="D1807" t="str">
        <f>IFERROR(VLOOKUP($A1807,frequentiecodes!$A:$D,4,FALSE),"")</f>
        <v/>
      </c>
      <c r="I1807" s="5" t="str">
        <f t="shared" ca="1" si="31"/>
        <v/>
      </c>
    </row>
    <row r="1808" spans="2:9" x14ac:dyDescent="0.3">
      <c r="B1808" t="str">
        <f>IFERROR(VLOOKUP($A1808,frequentiecodes!$A:$D,2,FALSE),"")</f>
        <v/>
      </c>
      <c r="C1808" t="str">
        <f>IFERROR(VLOOKUP($A1808,frequentiecodes!$A:$D,3,FALSE),"")</f>
        <v/>
      </c>
      <c r="D1808" t="str">
        <f>IFERROR(VLOOKUP($A1808,frequentiecodes!$A:$D,4,FALSE),"")</f>
        <v/>
      </c>
      <c r="I1808" s="5" t="str">
        <f t="shared" ca="1" si="31"/>
        <v/>
      </c>
    </row>
    <row r="1809" spans="2:9" x14ac:dyDescent="0.3">
      <c r="B1809" t="str">
        <f>IFERROR(VLOOKUP($A1809,frequentiecodes!$A:$D,2,FALSE),"")</f>
        <v/>
      </c>
      <c r="C1809" t="str">
        <f>IFERROR(VLOOKUP($A1809,frequentiecodes!$A:$D,3,FALSE),"")</f>
        <v/>
      </c>
      <c r="D1809" t="str">
        <f>IFERROR(VLOOKUP($A1809,frequentiecodes!$A:$D,4,FALSE),"")</f>
        <v/>
      </c>
      <c r="I1809" s="5" t="str">
        <f t="shared" ref="I1809:I1872" ca="1" si="32">IF(H1809="","",DATE(YEAR(TODAY())+1,1,-2)-WEEKDAY(DATE(YEAR(TODAY())+1,1,3))+H1809*7)</f>
        <v/>
      </c>
    </row>
    <row r="1810" spans="2:9" x14ac:dyDescent="0.3">
      <c r="B1810" t="str">
        <f>IFERROR(VLOOKUP($A1810,frequentiecodes!$A:$D,2,FALSE),"")</f>
        <v/>
      </c>
      <c r="C1810" t="str">
        <f>IFERROR(VLOOKUP($A1810,frequentiecodes!$A:$D,3,FALSE),"")</f>
        <v/>
      </c>
      <c r="D1810" t="str">
        <f>IFERROR(VLOOKUP($A1810,frequentiecodes!$A:$D,4,FALSE),"")</f>
        <v/>
      </c>
      <c r="I1810" s="5" t="str">
        <f t="shared" ca="1" si="32"/>
        <v/>
      </c>
    </row>
    <row r="1811" spans="2:9" x14ac:dyDescent="0.3">
      <c r="B1811" t="str">
        <f>IFERROR(VLOOKUP($A1811,frequentiecodes!$A:$D,2,FALSE),"")</f>
        <v/>
      </c>
      <c r="C1811" t="str">
        <f>IFERROR(VLOOKUP($A1811,frequentiecodes!$A:$D,3,FALSE),"")</f>
        <v/>
      </c>
      <c r="D1811" t="str">
        <f>IFERROR(VLOOKUP($A1811,frequentiecodes!$A:$D,4,FALSE),"")</f>
        <v/>
      </c>
      <c r="I1811" s="5" t="str">
        <f t="shared" ca="1" si="32"/>
        <v/>
      </c>
    </row>
    <row r="1812" spans="2:9" x14ac:dyDescent="0.3">
      <c r="B1812" t="str">
        <f>IFERROR(VLOOKUP($A1812,frequentiecodes!$A:$D,2,FALSE),"")</f>
        <v/>
      </c>
      <c r="C1812" t="str">
        <f>IFERROR(VLOOKUP($A1812,frequentiecodes!$A:$D,3,FALSE),"")</f>
        <v/>
      </c>
      <c r="D1812" t="str">
        <f>IFERROR(VLOOKUP($A1812,frequentiecodes!$A:$D,4,FALSE),"")</f>
        <v/>
      </c>
      <c r="I1812" s="5" t="str">
        <f t="shared" ca="1" si="32"/>
        <v/>
      </c>
    </row>
    <row r="1813" spans="2:9" x14ac:dyDescent="0.3">
      <c r="B1813" t="str">
        <f>IFERROR(VLOOKUP($A1813,frequentiecodes!$A:$D,2,FALSE),"")</f>
        <v/>
      </c>
      <c r="C1813" t="str">
        <f>IFERROR(VLOOKUP($A1813,frequentiecodes!$A:$D,3,FALSE),"")</f>
        <v/>
      </c>
      <c r="D1813" t="str">
        <f>IFERROR(VLOOKUP($A1813,frequentiecodes!$A:$D,4,FALSE),"")</f>
        <v/>
      </c>
      <c r="I1813" s="5" t="str">
        <f t="shared" ca="1" si="32"/>
        <v/>
      </c>
    </row>
    <row r="1814" spans="2:9" x14ac:dyDescent="0.3">
      <c r="B1814" t="str">
        <f>IFERROR(VLOOKUP($A1814,frequentiecodes!$A:$D,2,FALSE),"")</f>
        <v/>
      </c>
      <c r="C1814" t="str">
        <f>IFERROR(VLOOKUP($A1814,frequentiecodes!$A:$D,3,FALSE),"")</f>
        <v/>
      </c>
      <c r="D1814" t="str">
        <f>IFERROR(VLOOKUP($A1814,frequentiecodes!$A:$D,4,FALSE),"")</f>
        <v/>
      </c>
      <c r="I1814" s="5" t="str">
        <f t="shared" ca="1" si="32"/>
        <v/>
      </c>
    </row>
    <row r="1815" spans="2:9" x14ac:dyDescent="0.3">
      <c r="B1815" t="str">
        <f>IFERROR(VLOOKUP($A1815,frequentiecodes!$A:$D,2,FALSE),"")</f>
        <v/>
      </c>
      <c r="C1815" t="str">
        <f>IFERROR(VLOOKUP($A1815,frequentiecodes!$A:$D,3,FALSE),"")</f>
        <v/>
      </c>
      <c r="D1815" t="str">
        <f>IFERROR(VLOOKUP($A1815,frequentiecodes!$A:$D,4,FALSE),"")</f>
        <v/>
      </c>
      <c r="I1815" s="5" t="str">
        <f t="shared" ca="1" si="32"/>
        <v/>
      </c>
    </row>
    <row r="1816" spans="2:9" x14ac:dyDescent="0.3">
      <c r="B1816" t="str">
        <f>IFERROR(VLOOKUP($A1816,frequentiecodes!$A:$D,2,FALSE),"")</f>
        <v/>
      </c>
      <c r="C1816" t="str">
        <f>IFERROR(VLOOKUP($A1816,frequentiecodes!$A:$D,3,FALSE),"")</f>
        <v/>
      </c>
      <c r="D1816" t="str">
        <f>IFERROR(VLOOKUP($A1816,frequentiecodes!$A:$D,4,FALSE),"")</f>
        <v/>
      </c>
      <c r="I1816" s="5" t="str">
        <f t="shared" ca="1" si="32"/>
        <v/>
      </c>
    </row>
    <row r="1817" spans="2:9" x14ac:dyDescent="0.3">
      <c r="B1817" t="str">
        <f>IFERROR(VLOOKUP($A1817,frequentiecodes!$A:$D,2,FALSE),"")</f>
        <v/>
      </c>
      <c r="C1817" t="str">
        <f>IFERROR(VLOOKUP($A1817,frequentiecodes!$A:$D,3,FALSE),"")</f>
        <v/>
      </c>
      <c r="D1817" t="str">
        <f>IFERROR(VLOOKUP($A1817,frequentiecodes!$A:$D,4,FALSE),"")</f>
        <v/>
      </c>
      <c r="I1817" s="5" t="str">
        <f t="shared" ca="1" si="32"/>
        <v/>
      </c>
    </row>
    <row r="1818" spans="2:9" x14ac:dyDescent="0.3">
      <c r="B1818" t="str">
        <f>IFERROR(VLOOKUP($A1818,frequentiecodes!$A:$D,2,FALSE),"")</f>
        <v/>
      </c>
      <c r="C1818" t="str">
        <f>IFERROR(VLOOKUP($A1818,frequentiecodes!$A:$D,3,FALSE),"")</f>
        <v/>
      </c>
      <c r="D1818" t="str">
        <f>IFERROR(VLOOKUP($A1818,frequentiecodes!$A:$D,4,FALSE),"")</f>
        <v/>
      </c>
      <c r="I1818" s="5" t="str">
        <f t="shared" ca="1" si="32"/>
        <v/>
      </c>
    </row>
    <row r="1819" spans="2:9" x14ac:dyDescent="0.3">
      <c r="B1819" t="str">
        <f>IFERROR(VLOOKUP($A1819,frequentiecodes!$A:$D,2,FALSE),"")</f>
        <v/>
      </c>
      <c r="C1819" t="str">
        <f>IFERROR(VLOOKUP($A1819,frequentiecodes!$A:$D,3,FALSE),"")</f>
        <v/>
      </c>
      <c r="D1819" t="str">
        <f>IFERROR(VLOOKUP($A1819,frequentiecodes!$A:$D,4,FALSE),"")</f>
        <v/>
      </c>
      <c r="I1819" s="5" t="str">
        <f t="shared" ca="1" si="32"/>
        <v/>
      </c>
    </row>
    <row r="1820" spans="2:9" x14ac:dyDescent="0.3">
      <c r="B1820" t="str">
        <f>IFERROR(VLOOKUP($A1820,frequentiecodes!$A:$D,2,FALSE),"")</f>
        <v/>
      </c>
      <c r="C1820" t="str">
        <f>IFERROR(VLOOKUP($A1820,frequentiecodes!$A:$D,3,FALSE),"")</f>
        <v/>
      </c>
      <c r="D1820" t="str">
        <f>IFERROR(VLOOKUP($A1820,frequentiecodes!$A:$D,4,FALSE),"")</f>
        <v/>
      </c>
      <c r="I1820" s="5" t="str">
        <f t="shared" ca="1" si="32"/>
        <v/>
      </c>
    </row>
    <row r="1821" spans="2:9" x14ac:dyDescent="0.3">
      <c r="B1821" t="str">
        <f>IFERROR(VLOOKUP($A1821,frequentiecodes!$A:$D,2,FALSE),"")</f>
        <v/>
      </c>
      <c r="C1821" t="str">
        <f>IFERROR(VLOOKUP($A1821,frequentiecodes!$A:$D,3,FALSE),"")</f>
        <v/>
      </c>
      <c r="D1821" t="str">
        <f>IFERROR(VLOOKUP($A1821,frequentiecodes!$A:$D,4,FALSE),"")</f>
        <v/>
      </c>
      <c r="I1821" s="5" t="str">
        <f t="shared" ca="1" si="32"/>
        <v/>
      </c>
    </row>
    <row r="1822" spans="2:9" x14ac:dyDescent="0.3">
      <c r="B1822" t="str">
        <f>IFERROR(VLOOKUP($A1822,frequentiecodes!$A:$D,2,FALSE),"")</f>
        <v/>
      </c>
      <c r="C1822" t="str">
        <f>IFERROR(VLOOKUP($A1822,frequentiecodes!$A:$D,3,FALSE),"")</f>
        <v/>
      </c>
      <c r="D1822" t="str">
        <f>IFERROR(VLOOKUP($A1822,frequentiecodes!$A:$D,4,FALSE),"")</f>
        <v/>
      </c>
      <c r="I1822" s="5" t="str">
        <f t="shared" ca="1" si="32"/>
        <v/>
      </c>
    </row>
    <row r="1823" spans="2:9" x14ac:dyDescent="0.3">
      <c r="B1823" t="str">
        <f>IFERROR(VLOOKUP($A1823,frequentiecodes!$A:$D,2,FALSE),"")</f>
        <v/>
      </c>
      <c r="C1823" t="str">
        <f>IFERROR(VLOOKUP($A1823,frequentiecodes!$A:$D,3,FALSE),"")</f>
        <v/>
      </c>
      <c r="D1823" t="str">
        <f>IFERROR(VLOOKUP($A1823,frequentiecodes!$A:$D,4,FALSE),"")</f>
        <v/>
      </c>
      <c r="I1823" s="5" t="str">
        <f t="shared" ca="1" si="32"/>
        <v/>
      </c>
    </row>
    <row r="1824" spans="2:9" x14ac:dyDescent="0.3">
      <c r="B1824" t="str">
        <f>IFERROR(VLOOKUP($A1824,frequentiecodes!$A:$D,2,FALSE),"")</f>
        <v/>
      </c>
      <c r="C1824" t="str">
        <f>IFERROR(VLOOKUP($A1824,frequentiecodes!$A:$D,3,FALSE),"")</f>
        <v/>
      </c>
      <c r="D1824" t="str">
        <f>IFERROR(VLOOKUP($A1824,frequentiecodes!$A:$D,4,FALSE),"")</f>
        <v/>
      </c>
      <c r="I1824" s="5" t="str">
        <f t="shared" ca="1" si="32"/>
        <v/>
      </c>
    </row>
    <row r="1825" spans="2:9" x14ac:dyDescent="0.3">
      <c r="B1825" t="str">
        <f>IFERROR(VLOOKUP($A1825,frequentiecodes!$A:$D,2,FALSE),"")</f>
        <v/>
      </c>
      <c r="C1825" t="str">
        <f>IFERROR(VLOOKUP($A1825,frequentiecodes!$A:$D,3,FALSE),"")</f>
        <v/>
      </c>
      <c r="D1825" t="str">
        <f>IFERROR(VLOOKUP($A1825,frequentiecodes!$A:$D,4,FALSE),"")</f>
        <v/>
      </c>
      <c r="I1825" s="5" t="str">
        <f t="shared" ca="1" si="32"/>
        <v/>
      </c>
    </row>
    <row r="1826" spans="2:9" x14ac:dyDescent="0.3">
      <c r="B1826" t="str">
        <f>IFERROR(VLOOKUP($A1826,frequentiecodes!$A:$D,2,FALSE),"")</f>
        <v/>
      </c>
      <c r="C1826" t="str">
        <f>IFERROR(VLOOKUP($A1826,frequentiecodes!$A:$D,3,FALSE),"")</f>
        <v/>
      </c>
      <c r="D1826" t="str">
        <f>IFERROR(VLOOKUP($A1826,frequentiecodes!$A:$D,4,FALSE),"")</f>
        <v/>
      </c>
      <c r="I1826" s="5" t="str">
        <f t="shared" ca="1" si="32"/>
        <v/>
      </c>
    </row>
    <row r="1827" spans="2:9" x14ac:dyDescent="0.3">
      <c r="B1827" t="str">
        <f>IFERROR(VLOOKUP($A1827,frequentiecodes!$A:$D,2,FALSE),"")</f>
        <v/>
      </c>
      <c r="C1827" t="str">
        <f>IFERROR(VLOOKUP($A1827,frequentiecodes!$A:$D,3,FALSE),"")</f>
        <v/>
      </c>
      <c r="D1827" t="str">
        <f>IFERROR(VLOOKUP($A1827,frequentiecodes!$A:$D,4,FALSE),"")</f>
        <v/>
      </c>
      <c r="I1827" s="5" t="str">
        <f t="shared" ca="1" si="32"/>
        <v/>
      </c>
    </row>
    <row r="1828" spans="2:9" x14ac:dyDescent="0.3">
      <c r="B1828" t="str">
        <f>IFERROR(VLOOKUP($A1828,frequentiecodes!$A:$D,2,FALSE),"")</f>
        <v/>
      </c>
      <c r="C1828" t="str">
        <f>IFERROR(VLOOKUP($A1828,frequentiecodes!$A:$D,3,FALSE),"")</f>
        <v/>
      </c>
      <c r="D1828" t="str">
        <f>IFERROR(VLOOKUP($A1828,frequentiecodes!$A:$D,4,FALSE),"")</f>
        <v/>
      </c>
      <c r="I1828" s="5" t="str">
        <f t="shared" ca="1" si="32"/>
        <v/>
      </c>
    </row>
    <row r="1829" spans="2:9" x14ac:dyDescent="0.3">
      <c r="B1829" t="str">
        <f>IFERROR(VLOOKUP($A1829,frequentiecodes!$A:$D,2,FALSE),"")</f>
        <v/>
      </c>
      <c r="C1829" t="str">
        <f>IFERROR(VLOOKUP($A1829,frequentiecodes!$A:$D,3,FALSE),"")</f>
        <v/>
      </c>
      <c r="D1829" t="str">
        <f>IFERROR(VLOOKUP($A1829,frequentiecodes!$A:$D,4,FALSE),"")</f>
        <v/>
      </c>
      <c r="I1829" s="5" t="str">
        <f t="shared" ca="1" si="32"/>
        <v/>
      </c>
    </row>
    <row r="1830" spans="2:9" x14ac:dyDescent="0.3">
      <c r="B1830" t="str">
        <f>IFERROR(VLOOKUP($A1830,frequentiecodes!$A:$D,2,FALSE),"")</f>
        <v/>
      </c>
      <c r="C1830" t="str">
        <f>IFERROR(VLOOKUP($A1830,frequentiecodes!$A:$D,3,FALSE),"")</f>
        <v/>
      </c>
      <c r="D1830" t="str">
        <f>IFERROR(VLOOKUP($A1830,frequentiecodes!$A:$D,4,FALSE),"")</f>
        <v/>
      </c>
      <c r="I1830" s="5" t="str">
        <f t="shared" ca="1" si="32"/>
        <v/>
      </c>
    </row>
    <row r="1831" spans="2:9" x14ac:dyDescent="0.3">
      <c r="B1831" t="str">
        <f>IFERROR(VLOOKUP($A1831,frequentiecodes!$A:$D,2,FALSE),"")</f>
        <v/>
      </c>
      <c r="C1831" t="str">
        <f>IFERROR(VLOOKUP($A1831,frequentiecodes!$A:$D,3,FALSE),"")</f>
        <v/>
      </c>
      <c r="D1831" t="str">
        <f>IFERROR(VLOOKUP($A1831,frequentiecodes!$A:$D,4,FALSE),"")</f>
        <v/>
      </c>
      <c r="I1831" s="5" t="str">
        <f t="shared" ca="1" si="32"/>
        <v/>
      </c>
    </row>
    <row r="1832" spans="2:9" x14ac:dyDescent="0.3">
      <c r="B1832" t="str">
        <f>IFERROR(VLOOKUP($A1832,frequentiecodes!$A:$D,2,FALSE),"")</f>
        <v/>
      </c>
      <c r="C1832" t="str">
        <f>IFERROR(VLOOKUP($A1832,frequentiecodes!$A:$D,3,FALSE),"")</f>
        <v/>
      </c>
      <c r="D1832" t="str">
        <f>IFERROR(VLOOKUP($A1832,frequentiecodes!$A:$D,4,FALSE),"")</f>
        <v/>
      </c>
      <c r="I1832" s="5" t="str">
        <f t="shared" ca="1" si="32"/>
        <v/>
      </c>
    </row>
    <row r="1833" spans="2:9" x14ac:dyDescent="0.3">
      <c r="B1833" t="str">
        <f>IFERROR(VLOOKUP($A1833,frequentiecodes!$A:$D,2,FALSE),"")</f>
        <v/>
      </c>
      <c r="C1833" t="str">
        <f>IFERROR(VLOOKUP($A1833,frequentiecodes!$A:$D,3,FALSE),"")</f>
        <v/>
      </c>
      <c r="D1833" t="str">
        <f>IFERROR(VLOOKUP($A1833,frequentiecodes!$A:$D,4,FALSE),"")</f>
        <v/>
      </c>
      <c r="I1833" s="5" t="str">
        <f t="shared" ca="1" si="32"/>
        <v/>
      </c>
    </row>
    <row r="1834" spans="2:9" x14ac:dyDescent="0.3">
      <c r="B1834" t="str">
        <f>IFERROR(VLOOKUP($A1834,frequentiecodes!$A:$D,2,FALSE),"")</f>
        <v/>
      </c>
      <c r="C1834" t="str">
        <f>IFERROR(VLOOKUP($A1834,frequentiecodes!$A:$D,3,FALSE),"")</f>
        <v/>
      </c>
      <c r="D1834" t="str">
        <f>IFERROR(VLOOKUP($A1834,frequentiecodes!$A:$D,4,FALSE),"")</f>
        <v/>
      </c>
      <c r="I1834" s="5" t="str">
        <f t="shared" ca="1" si="32"/>
        <v/>
      </c>
    </row>
    <row r="1835" spans="2:9" x14ac:dyDescent="0.3">
      <c r="B1835" t="str">
        <f>IFERROR(VLOOKUP($A1835,frequentiecodes!$A:$D,2,FALSE),"")</f>
        <v/>
      </c>
      <c r="C1835" t="str">
        <f>IFERROR(VLOOKUP($A1835,frequentiecodes!$A:$D,3,FALSE),"")</f>
        <v/>
      </c>
      <c r="D1835" t="str">
        <f>IFERROR(VLOOKUP($A1835,frequentiecodes!$A:$D,4,FALSE),"")</f>
        <v/>
      </c>
      <c r="I1835" s="5" t="str">
        <f t="shared" ca="1" si="32"/>
        <v/>
      </c>
    </row>
    <row r="1836" spans="2:9" x14ac:dyDescent="0.3">
      <c r="B1836" t="str">
        <f>IFERROR(VLOOKUP($A1836,frequentiecodes!$A:$D,2,FALSE),"")</f>
        <v/>
      </c>
      <c r="C1836" t="str">
        <f>IFERROR(VLOOKUP($A1836,frequentiecodes!$A:$D,3,FALSE),"")</f>
        <v/>
      </c>
      <c r="D1836" t="str">
        <f>IFERROR(VLOOKUP($A1836,frequentiecodes!$A:$D,4,FALSE),"")</f>
        <v/>
      </c>
      <c r="I1836" s="5" t="str">
        <f t="shared" ca="1" si="32"/>
        <v/>
      </c>
    </row>
    <row r="1837" spans="2:9" x14ac:dyDescent="0.3">
      <c r="B1837" t="str">
        <f>IFERROR(VLOOKUP($A1837,frequentiecodes!$A:$D,2,FALSE),"")</f>
        <v/>
      </c>
      <c r="C1837" t="str">
        <f>IFERROR(VLOOKUP($A1837,frequentiecodes!$A:$D,3,FALSE),"")</f>
        <v/>
      </c>
      <c r="D1837" t="str">
        <f>IFERROR(VLOOKUP($A1837,frequentiecodes!$A:$D,4,FALSE),"")</f>
        <v/>
      </c>
      <c r="I1837" s="5" t="str">
        <f t="shared" ca="1" si="32"/>
        <v/>
      </c>
    </row>
    <row r="1838" spans="2:9" x14ac:dyDescent="0.3">
      <c r="B1838" t="str">
        <f>IFERROR(VLOOKUP($A1838,frequentiecodes!$A:$D,2,FALSE),"")</f>
        <v/>
      </c>
      <c r="C1838" t="str">
        <f>IFERROR(VLOOKUP($A1838,frequentiecodes!$A:$D,3,FALSE),"")</f>
        <v/>
      </c>
      <c r="D1838" t="str">
        <f>IFERROR(VLOOKUP($A1838,frequentiecodes!$A:$D,4,FALSE),"")</f>
        <v/>
      </c>
      <c r="I1838" s="5" t="str">
        <f t="shared" ca="1" si="32"/>
        <v/>
      </c>
    </row>
    <row r="1839" spans="2:9" x14ac:dyDescent="0.3">
      <c r="B1839" t="str">
        <f>IFERROR(VLOOKUP($A1839,frequentiecodes!$A:$D,2,FALSE),"")</f>
        <v/>
      </c>
      <c r="C1839" t="str">
        <f>IFERROR(VLOOKUP($A1839,frequentiecodes!$A:$D,3,FALSE),"")</f>
        <v/>
      </c>
      <c r="D1839" t="str">
        <f>IFERROR(VLOOKUP($A1839,frequentiecodes!$A:$D,4,FALSE),"")</f>
        <v/>
      </c>
      <c r="I1839" s="5" t="str">
        <f t="shared" ca="1" si="32"/>
        <v/>
      </c>
    </row>
    <row r="1840" spans="2:9" x14ac:dyDescent="0.3">
      <c r="B1840" t="str">
        <f>IFERROR(VLOOKUP($A1840,frequentiecodes!$A:$D,2,FALSE),"")</f>
        <v/>
      </c>
      <c r="C1840" t="str">
        <f>IFERROR(VLOOKUP($A1840,frequentiecodes!$A:$D,3,FALSE),"")</f>
        <v/>
      </c>
      <c r="D1840" t="str">
        <f>IFERROR(VLOOKUP($A1840,frequentiecodes!$A:$D,4,FALSE),"")</f>
        <v/>
      </c>
      <c r="I1840" s="5" t="str">
        <f t="shared" ca="1" si="32"/>
        <v/>
      </c>
    </row>
    <row r="1841" spans="2:9" x14ac:dyDescent="0.3">
      <c r="B1841" t="str">
        <f>IFERROR(VLOOKUP($A1841,frequentiecodes!$A:$D,2,FALSE),"")</f>
        <v/>
      </c>
      <c r="C1841" t="str">
        <f>IFERROR(VLOOKUP($A1841,frequentiecodes!$A:$D,3,FALSE),"")</f>
        <v/>
      </c>
      <c r="D1841" t="str">
        <f>IFERROR(VLOOKUP($A1841,frequentiecodes!$A:$D,4,FALSE),"")</f>
        <v/>
      </c>
      <c r="I1841" s="5" t="str">
        <f t="shared" ca="1" si="32"/>
        <v/>
      </c>
    </row>
    <row r="1842" spans="2:9" x14ac:dyDescent="0.3">
      <c r="B1842" t="str">
        <f>IFERROR(VLOOKUP($A1842,frequentiecodes!$A:$D,2,FALSE),"")</f>
        <v/>
      </c>
      <c r="C1842" t="str">
        <f>IFERROR(VLOOKUP($A1842,frequentiecodes!$A:$D,3,FALSE),"")</f>
        <v/>
      </c>
      <c r="D1842" t="str">
        <f>IFERROR(VLOOKUP($A1842,frequentiecodes!$A:$D,4,FALSE),"")</f>
        <v/>
      </c>
      <c r="I1842" s="5" t="str">
        <f t="shared" ca="1" si="32"/>
        <v/>
      </c>
    </row>
    <row r="1843" spans="2:9" x14ac:dyDescent="0.3">
      <c r="B1843" t="str">
        <f>IFERROR(VLOOKUP($A1843,frequentiecodes!$A:$D,2,FALSE),"")</f>
        <v/>
      </c>
      <c r="C1843" t="str">
        <f>IFERROR(VLOOKUP($A1843,frequentiecodes!$A:$D,3,FALSE),"")</f>
        <v/>
      </c>
      <c r="D1843" t="str">
        <f>IFERROR(VLOOKUP($A1843,frequentiecodes!$A:$D,4,FALSE),"")</f>
        <v/>
      </c>
      <c r="I1843" s="5" t="str">
        <f t="shared" ca="1" si="32"/>
        <v/>
      </c>
    </row>
    <row r="1844" spans="2:9" x14ac:dyDescent="0.3">
      <c r="B1844" t="str">
        <f>IFERROR(VLOOKUP($A1844,frequentiecodes!$A:$D,2,FALSE),"")</f>
        <v/>
      </c>
      <c r="C1844" t="str">
        <f>IFERROR(VLOOKUP($A1844,frequentiecodes!$A:$D,3,FALSE),"")</f>
        <v/>
      </c>
      <c r="D1844" t="str">
        <f>IFERROR(VLOOKUP($A1844,frequentiecodes!$A:$D,4,FALSE),"")</f>
        <v/>
      </c>
      <c r="I1844" s="5" t="str">
        <f t="shared" ca="1" si="32"/>
        <v/>
      </c>
    </row>
    <row r="1845" spans="2:9" x14ac:dyDescent="0.3">
      <c r="B1845" t="str">
        <f>IFERROR(VLOOKUP($A1845,frequentiecodes!$A:$D,2,FALSE),"")</f>
        <v/>
      </c>
      <c r="C1845" t="str">
        <f>IFERROR(VLOOKUP($A1845,frequentiecodes!$A:$D,3,FALSE),"")</f>
        <v/>
      </c>
      <c r="D1845" t="str">
        <f>IFERROR(VLOOKUP($A1845,frequentiecodes!$A:$D,4,FALSE),"")</f>
        <v/>
      </c>
      <c r="I1845" s="5" t="str">
        <f t="shared" ca="1" si="32"/>
        <v/>
      </c>
    </row>
    <row r="1846" spans="2:9" x14ac:dyDescent="0.3">
      <c r="B1846" t="str">
        <f>IFERROR(VLOOKUP($A1846,frequentiecodes!$A:$D,2,FALSE),"")</f>
        <v/>
      </c>
      <c r="C1846" t="str">
        <f>IFERROR(VLOOKUP($A1846,frequentiecodes!$A:$D,3,FALSE),"")</f>
        <v/>
      </c>
      <c r="D1846" t="str">
        <f>IFERROR(VLOOKUP($A1846,frequentiecodes!$A:$D,4,FALSE),"")</f>
        <v/>
      </c>
      <c r="I1846" s="5" t="str">
        <f t="shared" ca="1" si="32"/>
        <v/>
      </c>
    </row>
    <row r="1847" spans="2:9" x14ac:dyDescent="0.3">
      <c r="B1847" t="str">
        <f>IFERROR(VLOOKUP($A1847,frequentiecodes!$A:$D,2,FALSE),"")</f>
        <v/>
      </c>
      <c r="C1847" t="str">
        <f>IFERROR(VLOOKUP($A1847,frequentiecodes!$A:$D,3,FALSE),"")</f>
        <v/>
      </c>
      <c r="D1847" t="str">
        <f>IFERROR(VLOOKUP($A1847,frequentiecodes!$A:$D,4,FALSE),"")</f>
        <v/>
      </c>
      <c r="I1847" s="5" t="str">
        <f t="shared" ca="1" si="32"/>
        <v/>
      </c>
    </row>
    <row r="1848" spans="2:9" x14ac:dyDescent="0.3">
      <c r="B1848" t="str">
        <f>IFERROR(VLOOKUP($A1848,frequentiecodes!$A:$D,2,FALSE),"")</f>
        <v/>
      </c>
      <c r="C1848" t="str">
        <f>IFERROR(VLOOKUP($A1848,frequentiecodes!$A:$D,3,FALSE),"")</f>
        <v/>
      </c>
      <c r="D1848" t="str">
        <f>IFERROR(VLOOKUP($A1848,frequentiecodes!$A:$D,4,FALSE),"")</f>
        <v/>
      </c>
      <c r="I1848" s="5" t="str">
        <f t="shared" ca="1" si="32"/>
        <v/>
      </c>
    </row>
    <row r="1849" spans="2:9" x14ac:dyDescent="0.3">
      <c r="B1849" t="str">
        <f>IFERROR(VLOOKUP($A1849,frequentiecodes!$A:$D,2,FALSE),"")</f>
        <v/>
      </c>
      <c r="C1849" t="str">
        <f>IFERROR(VLOOKUP($A1849,frequentiecodes!$A:$D,3,FALSE),"")</f>
        <v/>
      </c>
      <c r="D1849" t="str">
        <f>IFERROR(VLOOKUP($A1849,frequentiecodes!$A:$D,4,FALSE),"")</f>
        <v/>
      </c>
      <c r="I1849" s="5" t="str">
        <f t="shared" ca="1" si="32"/>
        <v/>
      </c>
    </row>
    <row r="1850" spans="2:9" x14ac:dyDescent="0.3">
      <c r="B1850" t="str">
        <f>IFERROR(VLOOKUP($A1850,frequentiecodes!$A:$D,2,FALSE),"")</f>
        <v/>
      </c>
      <c r="C1850" t="str">
        <f>IFERROR(VLOOKUP($A1850,frequentiecodes!$A:$D,3,FALSE),"")</f>
        <v/>
      </c>
      <c r="D1850" t="str">
        <f>IFERROR(VLOOKUP($A1850,frequentiecodes!$A:$D,4,FALSE),"")</f>
        <v/>
      </c>
      <c r="I1850" s="5" t="str">
        <f t="shared" ca="1" si="32"/>
        <v/>
      </c>
    </row>
    <row r="1851" spans="2:9" x14ac:dyDescent="0.3">
      <c r="B1851" t="str">
        <f>IFERROR(VLOOKUP($A1851,frequentiecodes!$A:$D,2,FALSE),"")</f>
        <v/>
      </c>
      <c r="C1851" t="str">
        <f>IFERROR(VLOOKUP($A1851,frequentiecodes!$A:$D,3,FALSE),"")</f>
        <v/>
      </c>
      <c r="D1851" t="str">
        <f>IFERROR(VLOOKUP($A1851,frequentiecodes!$A:$D,4,FALSE),"")</f>
        <v/>
      </c>
      <c r="I1851" s="5" t="str">
        <f t="shared" ca="1" si="32"/>
        <v/>
      </c>
    </row>
    <row r="1852" spans="2:9" x14ac:dyDescent="0.3">
      <c r="B1852" t="str">
        <f>IFERROR(VLOOKUP($A1852,frequentiecodes!$A:$D,2,FALSE),"")</f>
        <v/>
      </c>
      <c r="C1852" t="str">
        <f>IFERROR(VLOOKUP($A1852,frequentiecodes!$A:$D,3,FALSE),"")</f>
        <v/>
      </c>
      <c r="D1852" t="str">
        <f>IFERROR(VLOOKUP($A1852,frequentiecodes!$A:$D,4,FALSE),"")</f>
        <v/>
      </c>
      <c r="I1852" s="5" t="str">
        <f t="shared" ca="1" si="32"/>
        <v/>
      </c>
    </row>
    <row r="1853" spans="2:9" x14ac:dyDescent="0.3">
      <c r="B1853" t="str">
        <f>IFERROR(VLOOKUP($A1853,frequentiecodes!$A:$D,2,FALSE),"")</f>
        <v/>
      </c>
      <c r="C1853" t="str">
        <f>IFERROR(VLOOKUP($A1853,frequentiecodes!$A:$D,3,FALSE),"")</f>
        <v/>
      </c>
      <c r="D1853" t="str">
        <f>IFERROR(VLOOKUP($A1853,frequentiecodes!$A:$D,4,FALSE),"")</f>
        <v/>
      </c>
      <c r="I1853" s="5" t="str">
        <f t="shared" ca="1" si="32"/>
        <v/>
      </c>
    </row>
    <row r="1854" spans="2:9" x14ac:dyDescent="0.3">
      <c r="B1854" t="str">
        <f>IFERROR(VLOOKUP($A1854,frequentiecodes!$A:$D,2,FALSE),"")</f>
        <v/>
      </c>
      <c r="C1854" t="str">
        <f>IFERROR(VLOOKUP($A1854,frequentiecodes!$A:$D,3,FALSE),"")</f>
        <v/>
      </c>
      <c r="D1854" t="str">
        <f>IFERROR(VLOOKUP($A1854,frequentiecodes!$A:$D,4,FALSE),"")</f>
        <v/>
      </c>
      <c r="I1854" s="5" t="str">
        <f t="shared" ca="1" si="32"/>
        <v/>
      </c>
    </row>
    <row r="1855" spans="2:9" x14ac:dyDescent="0.3">
      <c r="B1855" t="str">
        <f>IFERROR(VLOOKUP($A1855,frequentiecodes!$A:$D,2,FALSE),"")</f>
        <v/>
      </c>
      <c r="C1855" t="str">
        <f>IFERROR(VLOOKUP($A1855,frequentiecodes!$A:$D,3,FALSE),"")</f>
        <v/>
      </c>
      <c r="D1855" t="str">
        <f>IFERROR(VLOOKUP($A1855,frequentiecodes!$A:$D,4,FALSE),"")</f>
        <v/>
      </c>
      <c r="I1855" s="5" t="str">
        <f t="shared" ca="1" si="32"/>
        <v/>
      </c>
    </row>
    <row r="1856" spans="2:9" x14ac:dyDescent="0.3">
      <c r="B1856" t="str">
        <f>IFERROR(VLOOKUP($A1856,frequentiecodes!$A:$D,2,FALSE),"")</f>
        <v/>
      </c>
      <c r="C1856" t="str">
        <f>IFERROR(VLOOKUP($A1856,frequentiecodes!$A:$D,3,FALSE),"")</f>
        <v/>
      </c>
      <c r="D1856" t="str">
        <f>IFERROR(VLOOKUP($A1856,frequentiecodes!$A:$D,4,FALSE),"")</f>
        <v/>
      </c>
      <c r="I1856" s="5" t="str">
        <f t="shared" ca="1" si="32"/>
        <v/>
      </c>
    </row>
    <row r="1857" spans="2:9" x14ac:dyDescent="0.3">
      <c r="B1857" t="str">
        <f>IFERROR(VLOOKUP($A1857,frequentiecodes!$A:$D,2,FALSE),"")</f>
        <v/>
      </c>
      <c r="C1857" t="str">
        <f>IFERROR(VLOOKUP($A1857,frequentiecodes!$A:$D,3,FALSE),"")</f>
        <v/>
      </c>
      <c r="D1857" t="str">
        <f>IFERROR(VLOOKUP($A1857,frequentiecodes!$A:$D,4,FALSE),"")</f>
        <v/>
      </c>
      <c r="I1857" s="5" t="str">
        <f t="shared" ca="1" si="32"/>
        <v/>
      </c>
    </row>
    <row r="1858" spans="2:9" x14ac:dyDescent="0.3">
      <c r="B1858" t="str">
        <f>IFERROR(VLOOKUP($A1858,frequentiecodes!$A:$D,2,FALSE),"")</f>
        <v/>
      </c>
      <c r="C1858" t="str">
        <f>IFERROR(VLOOKUP($A1858,frequentiecodes!$A:$D,3,FALSE),"")</f>
        <v/>
      </c>
      <c r="D1858" t="str">
        <f>IFERROR(VLOOKUP($A1858,frequentiecodes!$A:$D,4,FALSE),"")</f>
        <v/>
      </c>
      <c r="I1858" s="5" t="str">
        <f t="shared" ca="1" si="32"/>
        <v/>
      </c>
    </row>
    <row r="1859" spans="2:9" x14ac:dyDescent="0.3">
      <c r="B1859" t="str">
        <f>IFERROR(VLOOKUP($A1859,frequentiecodes!$A:$D,2,FALSE),"")</f>
        <v/>
      </c>
      <c r="C1859" t="str">
        <f>IFERROR(VLOOKUP($A1859,frequentiecodes!$A:$D,3,FALSE),"")</f>
        <v/>
      </c>
      <c r="D1859" t="str">
        <f>IFERROR(VLOOKUP($A1859,frequentiecodes!$A:$D,4,FALSE),"")</f>
        <v/>
      </c>
      <c r="I1859" s="5" t="str">
        <f t="shared" ca="1" si="32"/>
        <v/>
      </c>
    </row>
    <row r="1860" spans="2:9" x14ac:dyDescent="0.3">
      <c r="B1860" t="str">
        <f>IFERROR(VLOOKUP($A1860,frequentiecodes!$A:$D,2,FALSE),"")</f>
        <v/>
      </c>
      <c r="C1860" t="str">
        <f>IFERROR(VLOOKUP($A1860,frequentiecodes!$A:$D,3,FALSE),"")</f>
        <v/>
      </c>
      <c r="D1860" t="str">
        <f>IFERROR(VLOOKUP($A1860,frequentiecodes!$A:$D,4,FALSE),"")</f>
        <v/>
      </c>
      <c r="I1860" s="5" t="str">
        <f t="shared" ca="1" si="32"/>
        <v/>
      </c>
    </row>
    <row r="1861" spans="2:9" x14ac:dyDescent="0.3">
      <c r="B1861" t="str">
        <f>IFERROR(VLOOKUP($A1861,frequentiecodes!$A:$D,2,FALSE),"")</f>
        <v/>
      </c>
      <c r="C1861" t="str">
        <f>IFERROR(VLOOKUP($A1861,frequentiecodes!$A:$D,3,FALSE),"")</f>
        <v/>
      </c>
      <c r="D1861" t="str">
        <f>IFERROR(VLOOKUP($A1861,frequentiecodes!$A:$D,4,FALSE),"")</f>
        <v/>
      </c>
      <c r="I1861" s="5" t="str">
        <f t="shared" ca="1" si="32"/>
        <v/>
      </c>
    </row>
    <row r="1862" spans="2:9" x14ac:dyDescent="0.3">
      <c r="B1862" t="str">
        <f>IFERROR(VLOOKUP($A1862,frequentiecodes!$A:$D,2,FALSE),"")</f>
        <v/>
      </c>
      <c r="C1862" t="str">
        <f>IFERROR(VLOOKUP($A1862,frequentiecodes!$A:$D,3,FALSE),"")</f>
        <v/>
      </c>
      <c r="D1862" t="str">
        <f>IFERROR(VLOOKUP($A1862,frequentiecodes!$A:$D,4,FALSE),"")</f>
        <v/>
      </c>
      <c r="I1862" s="5" t="str">
        <f t="shared" ca="1" si="32"/>
        <v/>
      </c>
    </row>
    <row r="1863" spans="2:9" x14ac:dyDescent="0.3">
      <c r="B1863" t="str">
        <f>IFERROR(VLOOKUP($A1863,frequentiecodes!$A:$D,2,FALSE),"")</f>
        <v/>
      </c>
      <c r="C1863" t="str">
        <f>IFERROR(VLOOKUP($A1863,frequentiecodes!$A:$D,3,FALSE),"")</f>
        <v/>
      </c>
      <c r="D1863" t="str">
        <f>IFERROR(VLOOKUP($A1863,frequentiecodes!$A:$D,4,FALSE),"")</f>
        <v/>
      </c>
      <c r="I1863" s="5" t="str">
        <f t="shared" ca="1" si="32"/>
        <v/>
      </c>
    </row>
    <row r="1864" spans="2:9" x14ac:dyDescent="0.3">
      <c r="B1864" t="str">
        <f>IFERROR(VLOOKUP($A1864,frequentiecodes!$A:$D,2,FALSE),"")</f>
        <v/>
      </c>
      <c r="C1864" t="str">
        <f>IFERROR(VLOOKUP($A1864,frequentiecodes!$A:$D,3,FALSE),"")</f>
        <v/>
      </c>
      <c r="D1864" t="str">
        <f>IFERROR(VLOOKUP($A1864,frequentiecodes!$A:$D,4,FALSE),"")</f>
        <v/>
      </c>
      <c r="I1864" s="5" t="str">
        <f t="shared" ca="1" si="32"/>
        <v/>
      </c>
    </row>
    <row r="1865" spans="2:9" x14ac:dyDescent="0.3">
      <c r="B1865" t="str">
        <f>IFERROR(VLOOKUP($A1865,frequentiecodes!$A:$D,2,FALSE),"")</f>
        <v/>
      </c>
      <c r="C1865" t="str">
        <f>IFERROR(VLOOKUP($A1865,frequentiecodes!$A:$D,3,FALSE),"")</f>
        <v/>
      </c>
      <c r="D1865" t="str">
        <f>IFERROR(VLOOKUP($A1865,frequentiecodes!$A:$D,4,FALSE),"")</f>
        <v/>
      </c>
      <c r="I1865" s="5" t="str">
        <f t="shared" ca="1" si="32"/>
        <v/>
      </c>
    </row>
    <row r="1866" spans="2:9" x14ac:dyDescent="0.3">
      <c r="B1866" t="str">
        <f>IFERROR(VLOOKUP($A1866,frequentiecodes!$A:$D,2,FALSE),"")</f>
        <v/>
      </c>
      <c r="C1866" t="str">
        <f>IFERROR(VLOOKUP($A1866,frequentiecodes!$A:$D,3,FALSE),"")</f>
        <v/>
      </c>
      <c r="D1866" t="str">
        <f>IFERROR(VLOOKUP($A1866,frequentiecodes!$A:$D,4,FALSE),"")</f>
        <v/>
      </c>
      <c r="I1866" s="5" t="str">
        <f t="shared" ca="1" si="32"/>
        <v/>
      </c>
    </row>
    <row r="1867" spans="2:9" x14ac:dyDescent="0.3">
      <c r="B1867" t="str">
        <f>IFERROR(VLOOKUP($A1867,frequentiecodes!$A:$D,2,FALSE),"")</f>
        <v/>
      </c>
      <c r="C1867" t="str">
        <f>IFERROR(VLOOKUP($A1867,frequentiecodes!$A:$D,3,FALSE),"")</f>
        <v/>
      </c>
      <c r="D1867" t="str">
        <f>IFERROR(VLOOKUP($A1867,frequentiecodes!$A:$D,4,FALSE),"")</f>
        <v/>
      </c>
      <c r="I1867" s="5" t="str">
        <f t="shared" ca="1" si="32"/>
        <v/>
      </c>
    </row>
    <row r="1868" spans="2:9" x14ac:dyDescent="0.3">
      <c r="B1868" t="str">
        <f>IFERROR(VLOOKUP($A1868,frequentiecodes!$A:$D,2,FALSE),"")</f>
        <v/>
      </c>
      <c r="C1868" t="str">
        <f>IFERROR(VLOOKUP($A1868,frequentiecodes!$A:$D,3,FALSE),"")</f>
        <v/>
      </c>
      <c r="D1868" t="str">
        <f>IFERROR(VLOOKUP($A1868,frequentiecodes!$A:$D,4,FALSE),"")</f>
        <v/>
      </c>
      <c r="I1868" s="5" t="str">
        <f t="shared" ca="1" si="32"/>
        <v/>
      </c>
    </row>
    <row r="1869" spans="2:9" x14ac:dyDescent="0.3">
      <c r="B1869" t="str">
        <f>IFERROR(VLOOKUP($A1869,frequentiecodes!$A:$D,2,FALSE),"")</f>
        <v/>
      </c>
      <c r="C1869" t="str">
        <f>IFERROR(VLOOKUP($A1869,frequentiecodes!$A:$D,3,FALSE),"")</f>
        <v/>
      </c>
      <c r="D1869" t="str">
        <f>IFERROR(VLOOKUP($A1869,frequentiecodes!$A:$D,4,FALSE),"")</f>
        <v/>
      </c>
      <c r="I1869" s="5" t="str">
        <f t="shared" ca="1" si="32"/>
        <v/>
      </c>
    </row>
    <row r="1870" spans="2:9" x14ac:dyDescent="0.3">
      <c r="B1870" t="str">
        <f>IFERROR(VLOOKUP($A1870,frequentiecodes!$A:$D,2,FALSE),"")</f>
        <v/>
      </c>
      <c r="C1870" t="str">
        <f>IFERROR(VLOOKUP($A1870,frequentiecodes!$A:$D,3,FALSE),"")</f>
        <v/>
      </c>
      <c r="D1870" t="str">
        <f>IFERROR(VLOOKUP($A1870,frequentiecodes!$A:$D,4,FALSE),"")</f>
        <v/>
      </c>
      <c r="I1870" s="5" t="str">
        <f t="shared" ca="1" si="32"/>
        <v/>
      </c>
    </row>
    <row r="1871" spans="2:9" x14ac:dyDescent="0.3">
      <c r="B1871" t="str">
        <f>IFERROR(VLOOKUP($A1871,frequentiecodes!$A:$D,2,FALSE),"")</f>
        <v/>
      </c>
      <c r="C1871" t="str">
        <f>IFERROR(VLOOKUP($A1871,frequentiecodes!$A:$D,3,FALSE),"")</f>
        <v/>
      </c>
      <c r="D1871" t="str">
        <f>IFERROR(VLOOKUP($A1871,frequentiecodes!$A:$D,4,FALSE),"")</f>
        <v/>
      </c>
      <c r="I1871" s="5" t="str">
        <f t="shared" ca="1" si="32"/>
        <v/>
      </c>
    </row>
    <row r="1872" spans="2:9" x14ac:dyDescent="0.3">
      <c r="B1872" t="str">
        <f>IFERROR(VLOOKUP($A1872,frequentiecodes!$A:$D,2,FALSE),"")</f>
        <v/>
      </c>
      <c r="C1872" t="str">
        <f>IFERROR(VLOOKUP($A1872,frequentiecodes!$A:$D,3,FALSE),"")</f>
        <v/>
      </c>
      <c r="D1872" t="str">
        <f>IFERROR(VLOOKUP($A1872,frequentiecodes!$A:$D,4,FALSE),"")</f>
        <v/>
      </c>
      <c r="I1872" s="5" t="str">
        <f t="shared" ca="1" si="32"/>
        <v/>
      </c>
    </row>
    <row r="1873" spans="2:9" x14ac:dyDescent="0.3">
      <c r="B1873" t="str">
        <f>IFERROR(VLOOKUP($A1873,frequentiecodes!$A:$D,2,FALSE),"")</f>
        <v/>
      </c>
      <c r="C1873" t="str">
        <f>IFERROR(VLOOKUP($A1873,frequentiecodes!$A:$D,3,FALSE),"")</f>
        <v/>
      </c>
      <c r="D1873" t="str">
        <f>IFERROR(VLOOKUP($A1873,frequentiecodes!$A:$D,4,FALSE),"")</f>
        <v/>
      </c>
      <c r="I1873" s="5" t="str">
        <f t="shared" ref="I1873:I1936" ca="1" si="33">IF(H1873="","",DATE(YEAR(TODAY())+1,1,-2)-WEEKDAY(DATE(YEAR(TODAY())+1,1,3))+H1873*7)</f>
        <v/>
      </c>
    </row>
    <row r="1874" spans="2:9" x14ac:dyDescent="0.3">
      <c r="B1874" t="str">
        <f>IFERROR(VLOOKUP($A1874,frequentiecodes!$A:$D,2,FALSE),"")</f>
        <v/>
      </c>
      <c r="C1874" t="str">
        <f>IFERROR(VLOOKUP($A1874,frequentiecodes!$A:$D,3,FALSE),"")</f>
        <v/>
      </c>
      <c r="D1874" t="str">
        <f>IFERROR(VLOOKUP($A1874,frequentiecodes!$A:$D,4,FALSE),"")</f>
        <v/>
      </c>
      <c r="I1874" s="5" t="str">
        <f t="shared" ca="1" si="33"/>
        <v/>
      </c>
    </row>
    <row r="1875" spans="2:9" x14ac:dyDescent="0.3">
      <c r="B1875" t="str">
        <f>IFERROR(VLOOKUP($A1875,frequentiecodes!$A:$D,2,FALSE),"")</f>
        <v/>
      </c>
      <c r="C1875" t="str">
        <f>IFERROR(VLOOKUP($A1875,frequentiecodes!$A:$D,3,FALSE),"")</f>
        <v/>
      </c>
      <c r="D1875" t="str">
        <f>IFERROR(VLOOKUP($A1875,frequentiecodes!$A:$D,4,FALSE),"")</f>
        <v/>
      </c>
      <c r="I1875" s="5" t="str">
        <f t="shared" ca="1" si="33"/>
        <v/>
      </c>
    </row>
    <row r="1876" spans="2:9" x14ac:dyDescent="0.3">
      <c r="B1876" t="str">
        <f>IFERROR(VLOOKUP($A1876,frequentiecodes!$A:$D,2,FALSE),"")</f>
        <v/>
      </c>
      <c r="C1876" t="str">
        <f>IFERROR(VLOOKUP($A1876,frequentiecodes!$A:$D,3,FALSE),"")</f>
        <v/>
      </c>
      <c r="D1876" t="str">
        <f>IFERROR(VLOOKUP($A1876,frequentiecodes!$A:$D,4,FALSE),"")</f>
        <v/>
      </c>
      <c r="I1876" s="5" t="str">
        <f t="shared" ca="1" si="33"/>
        <v/>
      </c>
    </row>
    <row r="1877" spans="2:9" x14ac:dyDescent="0.3">
      <c r="B1877" t="str">
        <f>IFERROR(VLOOKUP($A1877,frequentiecodes!$A:$D,2,FALSE),"")</f>
        <v/>
      </c>
      <c r="C1877" t="str">
        <f>IFERROR(VLOOKUP($A1877,frequentiecodes!$A:$D,3,FALSE),"")</f>
        <v/>
      </c>
      <c r="D1877" t="str">
        <f>IFERROR(VLOOKUP($A1877,frequentiecodes!$A:$D,4,FALSE),"")</f>
        <v/>
      </c>
      <c r="I1877" s="5" t="str">
        <f t="shared" ca="1" si="33"/>
        <v/>
      </c>
    </row>
    <row r="1878" spans="2:9" x14ac:dyDescent="0.3">
      <c r="B1878" t="str">
        <f>IFERROR(VLOOKUP($A1878,frequentiecodes!$A:$D,2,FALSE),"")</f>
        <v/>
      </c>
      <c r="C1878" t="str">
        <f>IFERROR(VLOOKUP($A1878,frequentiecodes!$A:$D,3,FALSE),"")</f>
        <v/>
      </c>
      <c r="D1878" t="str">
        <f>IFERROR(VLOOKUP($A1878,frequentiecodes!$A:$D,4,FALSE),"")</f>
        <v/>
      </c>
      <c r="I1878" s="5" t="str">
        <f t="shared" ca="1" si="33"/>
        <v/>
      </c>
    </row>
    <row r="1879" spans="2:9" x14ac:dyDescent="0.3">
      <c r="B1879" t="str">
        <f>IFERROR(VLOOKUP($A1879,frequentiecodes!$A:$D,2,FALSE),"")</f>
        <v/>
      </c>
      <c r="C1879" t="str">
        <f>IFERROR(VLOOKUP($A1879,frequentiecodes!$A:$D,3,FALSE),"")</f>
        <v/>
      </c>
      <c r="D1879" t="str">
        <f>IFERROR(VLOOKUP($A1879,frequentiecodes!$A:$D,4,FALSE),"")</f>
        <v/>
      </c>
      <c r="I1879" s="5" t="str">
        <f t="shared" ca="1" si="33"/>
        <v/>
      </c>
    </row>
    <row r="1880" spans="2:9" x14ac:dyDescent="0.3">
      <c r="B1880" t="str">
        <f>IFERROR(VLOOKUP($A1880,frequentiecodes!$A:$D,2,FALSE),"")</f>
        <v/>
      </c>
      <c r="C1880" t="str">
        <f>IFERROR(VLOOKUP($A1880,frequentiecodes!$A:$D,3,FALSE),"")</f>
        <v/>
      </c>
      <c r="D1880" t="str">
        <f>IFERROR(VLOOKUP($A1880,frequentiecodes!$A:$D,4,FALSE),"")</f>
        <v/>
      </c>
      <c r="I1880" s="5" t="str">
        <f t="shared" ca="1" si="33"/>
        <v/>
      </c>
    </row>
    <row r="1881" spans="2:9" x14ac:dyDescent="0.3">
      <c r="B1881" t="str">
        <f>IFERROR(VLOOKUP($A1881,frequentiecodes!$A:$D,2,FALSE),"")</f>
        <v/>
      </c>
      <c r="C1881" t="str">
        <f>IFERROR(VLOOKUP($A1881,frequentiecodes!$A:$D,3,FALSE),"")</f>
        <v/>
      </c>
      <c r="D1881" t="str">
        <f>IFERROR(VLOOKUP($A1881,frequentiecodes!$A:$D,4,FALSE),"")</f>
        <v/>
      </c>
      <c r="I1881" s="5" t="str">
        <f t="shared" ca="1" si="33"/>
        <v/>
      </c>
    </row>
    <row r="1882" spans="2:9" x14ac:dyDescent="0.3">
      <c r="B1882" t="str">
        <f>IFERROR(VLOOKUP($A1882,frequentiecodes!$A:$D,2,FALSE),"")</f>
        <v/>
      </c>
      <c r="C1882" t="str">
        <f>IFERROR(VLOOKUP($A1882,frequentiecodes!$A:$D,3,FALSE),"")</f>
        <v/>
      </c>
      <c r="D1882" t="str">
        <f>IFERROR(VLOOKUP($A1882,frequentiecodes!$A:$D,4,FALSE),"")</f>
        <v/>
      </c>
      <c r="I1882" s="5" t="str">
        <f t="shared" ca="1" si="33"/>
        <v/>
      </c>
    </row>
    <row r="1883" spans="2:9" x14ac:dyDescent="0.3">
      <c r="B1883" t="str">
        <f>IFERROR(VLOOKUP($A1883,frequentiecodes!$A:$D,2,FALSE),"")</f>
        <v/>
      </c>
      <c r="C1883" t="str">
        <f>IFERROR(VLOOKUP($A1883,frequentiecodes!$A:$D,3,FALSE),"")</f>
        <v/>
      </c>
      <c r="D1883" t="str">
        <f>IFERROR(VLOOKUP($A1883,frequentiecodes!$A:$D,4,FALSE),"")</f>
        <v/>
      </c>
      <c r="I1883" s="5" t="str">
        <f t="shared" ca="1" si="33"/>
        <v/>
      </c>
    </row>
    <row r="1884" spans="2:9" x14ac:dyDescent="0.3">
      <c r="B1884" t="str">
        <f>IFERROR(VLOOKUP($A1884,frequentiecodes!$A:$D,2,FALSE),"")</f>
        <v/>
      </c>
      <c r="C1884" t="str">
        <f>IFERROR(VLOOKUP($A1884,frequentiecodes!$A:$D,3,FALSE),"")</f>
        <v/>
      </c>
      <c r="D1884" t="str">
        <f>IFERROR(VLOOKUP($A1884,frequentiecodes!$A:$D,4,FALSE),"")</f>
        <v/>
      </c>
      <c r="I1884" s="5" t="str">
        <f t="shared" ca="1" si="33"/>
        <v/>
      </c>
    </row>
    <row r="1885" spans="2:9" x14ac:dyDescent="0.3">
      <c r="B1885" t="str">
        <f>IFERROR(VLOOKUP($A1885,frequentiecodes!$A:$D,2,FALSE),"")</f>
        <v/>
      </c>
      <c r="C1885" t="str">
        <f>IFERROR(VLOOKUP($A1885,frequentiecodes!$A:$D,3,FALSE),"")</f>
        <v/>
      </c>
      <c r="D1885" t="str">
        <f>IFERROR(VLOOKUP($A1885,frequentiecodes!$A:$D,4,FALSE),"")</f>
        <v/>
      </c>
      <c r="I1885" s="5" t="str">
        <f t="shared" ca="1" si="33"/>
        <v/>
      </c>
    </row>
    <row r="1886" spans="2:9" x14ac:dyDescent="0.3">
      <c r="B1886" t="str">
        <f>IFERROR(VLOOKUP($A1886,frequentiecodes!$A:$D,2,FALSE),"")</f>
        <v/>
      </c>
      <c r="C1886" t="str">
        <f>IFERROR(VLOOKUP($A1886,frequentiecodes!$A:$D,3,FALSE),"")</f>
        <v/>
      </c>
      <c r="D1886" t="str">
        <f>IFERROR(VLOOKUP($A1886,frequentiecodes!$A:$D,4,FALSE),"")</f>
        <v/>
      </c>
      <c r="I1886" s="5" t="str">
        <f t="shared" ca="1" si="33"/>
        <v/>
      </c>
    </row>
    <row r="1887" spans="2:9" x14ac:dyDescent="0.3">
      <c r="B1887" t="str">
        <f>IFERROR(VLOOKUP($A1887,frequentiecodes!$A:$D,2,FALSE),"")</f>
        <v/>
      </c>
      <c r="C1887" t="str">
        <f>IFERROR(VLOOKUP($A1887,frequentiecodes!$A:$D,3,FALSE),"")</f>
        <v/>
      </c>
      <c r="D1887" t="str">
        <f>IFERROR(VLOOKUP($A1887,frequentiecodes!$A:$D,4,FALSE),"")</f>
        <v/>
      </c>
      <c r="I1887" s="5" t="str">
        <f t="shared" ca="1" si="33"/>
        <v/>
      </c>
    </row>
    <row r="1888" spans="2:9" x14ac:dyDescent="0.3">
      <c r="B1888" t="str">
        <f>IFERROR(VLOOKUP($A1888,frequentiecodes!$A:$D,2,FALSE),"")</f>
        <v/>
      </c>
      <c r="C1888" t="str">
        <f>IFERROR(VLOOKUP($A1888,frequentiecodes!$A:$D,3,FALSE),"")</f>
        <v/>
      </c>
      <c r="D1888" t="str">
        <f>IFERROR(VLOOKUP($A1888,frequentiecodes!$A:$D,4,FALSE),"")</f>
        <v/>
      </c>
      <c r="I1888" s="5" t="str">
        <f t="shared" ca="1" si="33"/>
        <v/>
      </c>
    </row>
    <row r="1889" spans="2:9" x14ac:dyDescent="0.3">
      <c r="B1889" t="str">
        <f>IFERROR(VLOOKUP($A1889,frequentiecodes!$A:$D,2,FALSE),"")</f>
        <v/>
      </c>
      <c r="C1889" t="str">
        <f>IFERROR(VLOOKUP($A1889,frequentiecodes!$A:$D,3,FALSE),"")</f>
        <v/>
      </c>
      <c r="D1889" t="str">
        <f>IFERROR(VLOOKUP($A1889,frequentiecodes!$A:$D,4,FALSE),"")</f>
        <v/>
      </c>
      <c r="I1889" s="5" t="str">
        <f t="shared" ca="1" si="33"/>
        <v/>
      </c>
    </row>
    <row r="1890" spans="2:9" x14ac:dyDescent="0.3">
      <c r="B1890" t="str">
        <f>IFERROR(VLOOKUP($A1890,frequentiecodes!$A:$D,2,FALSE),"")</f>
        <v/>
      </c>
      <c r="C1890" t="str">
        <f>IFERROR(VLOOKUP($A1890,frequentiecodes!$A:$D,3,FALSE),"")</f>
        <v/>
      </c>
      <c r="D1890" t="str">
        <f>IFERROR(VLOOKUP($A1890,frequentiecodes!$A:$D,4,FALSE),"")</f>
        <v/>
      </c>
      <c r="I1890" s="5" t="str">
        <f t="shared" ca="1" si="33"/>
        <v/>
      </c>
    </row>
    <row r="1891" spans="2:9" x14ac:dyDescent="0.3">
      <c r="B1891" t="str">
        <f>IFERROR(VLOOKUP($A1891,frequentiecodes!$A:$D,2,FALSE),"")</f>
        <v/>
      </c>
      <c r="C1891" t="str">
        <f>IFERROR(VLOOKUP($A1891,frequentiecodes!$A:$D,3,FALSE),"")</f>
        <v/>
      </c>
      <c r="D1891" t="str">
        <f>IFERROR(VLOOKUP($A1891,frequentiecodes!$A:$D,4,FALSE),"")</f>
        <v/>
      </c>
      <c r="I1891" s="5" t="str">
        <f t="shared" ca="1" si="33"/>
        <v/>
      </c>
    </row>
    <row r="1892" spans="2:9" x14ac:dyDescent="0.3">
      <c r="B1892" t="str">
        <f>IFERROR(VLOOKUP($A1892,frequentiecodes!$A:$D,2,FALSE),"")</f>
        <v/>
      </c>
      <c r="C1892" t="str">
        <f>IFERROR(VLOOKUP($A1892,frequentiecodes!$A:$D,3,FALSE),"")</f>
        <v/>
      </c>
      <c r="D1892" t="str">
        <f>IFERROR(VLOOKUP($A1892,frequentiecodes!$A:$D,4,FALSE),"")</f>
        <v/>
      </c>
      <c r="I1892" s="5" t="str">
        <f t="shared" ca="1" si="33"/>
        <v/>
      </c>
    </row>
    <row r="1893" spans="2:9" x14ac:dyDescent="0.3">
      <c r="B1893" t="str">
        <f>IFERROR(VLOOKUP($A1893,frequentiecodes!$A:$D,2,FALSE),"")</f>
        <v/>
      </c>
      <c r="C1893" t="str">
        <f>IFERROR(VLOOKUP($A1893,frequentiecodes!$A:$D,3,FALSE),"")</f>
        <v/>
      </c>
      <c r="D1893" t="str">
        <f>IFERROR(VLOOKUP($A1893,frequentiecodes!$A:$D,4,FALSE),"")</f>
        <v/>
      </c>
      <c r="I1893" s="5" t="str">
        <f t="shared" ca="1" si="33"/>
        <v/>
      </c>
    </row>
    <row r="1894" spans="2:9" x14ac:dyDescent="0.3">
      <c r="B1894" t="str">
        <f>IFERROR(VLOOKUP($A1894,frequentiecodes!$A:$D,2,FALSE),"")</f>
        <v/>
      </c>
      <c r="C1894" t="str">
        <f>IFERROR(VLOOKUP($A1894,frequentiecodes!$A:$D,3,FALSE),"")</f>
        <v/>
      </c>
      <c r="D1894" t="str">
        <f>IFERROR(VLOOKUP($A1894,frequentiecodes!$A:$D,4,FALSE),"")</f>
        <v/>
      </c>
      <c r="I1894" s="5" t="str">
        <f t="shared" ca="1" si="33"/>
        <v/>
      </c>
    </row>
    <row r="1895" spans="2:9" x14ac:dyDescent="0.3">
      <c r="B1895" t="str">
        <f>IFERROR(VLOOKUP($A1895,frequentiecodes!$A:$D,2,FALSE),"")</f>
        <v/>
      </c>
      <c r="C1895" t="str">
        <f>IFERROR(VLOOKUP($A1895,frequentiecodes!$A:$D,3,FALSE),"")</f>
        <v/>
      </c>
      <c r="D1895" t="str">
        <f>IFERROR(VLOOKUP($A1895,frequentiecodes!$A:$D,4,FALSE),"")</f>
        <v/>
      </c>
      <c r="I1895" s="5" t="str">
        <f t="shared" ca="1" si="33"/>
        <v/>
      </c>
    </row>
    <row r="1896" spans="2:9" x14ac:dyDescent="0.3">
      <c r="B1896" t="str">
        <f>IFERROR(VLOOKUP($A1896,frequentiecodes!$A:$D,2,FALSE),"")</f>
        <v/>
      </c>
      <c r="C1896" t="str">
        <f>IFERROR(VLOOKUP($A1896,frequentiecodes!$A:$D,3,FALSE),"")</f>
        <v/>
      </c>
      <c r="D1896" t="str">
        <f>IFERROR(VLOOKUP($A1896,frequentiecodes!$A:$D,4,FALSE),"")</f>
        <v/>
      </c>
      <c r="I1896" s="5" t="str">
        <f t="shared" ca="1" si="33"/>
        <v/>
      </c>
    </row>
    <row r="1897" spans="2:9" x14ac:dyDescent="0.3">
      <c r="B1897" t="str">
        <f>IFERROR(VLOOKUP($A1897,frequentiecodes!$A:$D,2,FALSE),"")</f>
        <v/>
      </c>
      <c r="C1897" t="str">
        <f>IFERROR(VLOOKUP($A1897,frequentiecodes!$A:$D,3,FALSE),"")</f>
        <v/>
      </c>
      <c r="D1897" t="str">
        <f>IFERROR(VLOOKUP($A1897,frequentiecodes!$A:$D,4,FALSE),"")</f>
        <v/>
      </c>
      <c r="I1897" s="5" t="str">
        <f t="shared" ca="1" si="33"/>
        <v/>
      </c>
    </row>
    <row r="1898" spans="2:9" x14ac:dyDescent="0.3">
      <c r="B1898" t="str">
        <f>IFERROR(VLOOKUP($A1898,frequentiecodes!$A:$D,2,FALSE),"")</f>
        <v/>
      </c>
      <c r="C1898" t="str">
        <f>IFERROR(VLOOKUP($A1898,frequentiecodes!$A:$D,3,FALSE),"")</f>
        <v/>
      </c>
      <c r="D1898" t="str">
        <f>IFERROR(VLOOKUP($A1898,frequentiecodes!$A:$D,4,FALSE),"")</f>
        <v/>
      </c>
      <c r="I1898" s="5" t="str">
        <f t="shared" ca="1" si="33"/>
        <v/>
      </c>
    </row>
    <row r="1899" spans="2:9" x14ac:dyDescent="0.3">
      <c r="B1899" t="str">
        <f>IFERROR(VLOOKUP($A1899,frequentiecodes!$A:$D,2,FALSE),"")</f>
        <v/>
      </c>
      <c r="C1899" t="str">
        <f>IFERROR(VLOOKUP($A1899,frequentiecodes!$A:$D,3,FALSE),"")</f>
        <v/>
      </c>
      <c r="D1899" t="str">
        <f>IFERROR(VLOOKUP($A1899,frequentiecodes!$A:$D,4,FALSE),"")</f>
        <v/>
      </c>
      <c r="I1899" s="5" t="str">
        <f t="shared" ca="1" si="33"/>
        <v/>
      </c>
    </row>
    <row r="1900" spans="2:9" x14ac:dyDescent="0.3">
      <c r="B1900" t="str">
        <f>IFERROR(VLOOKUP($A1900,frequentiecodes!$A:$D,2,FALSE),"")</f>
        <v/>
      </c>
      <c r="C1900" t="str">
        <f>IFERROR(VLOOKUP($A1900,frequentiecodes!$A:$D,3,FALSE),"")</f>
        <v/>
      </c>
      <c r="D1900" t="str">
        <f>IFERROR(VLOOKUP($A1900,frequentiecodes!$A:$D,4,FALSE),"")</f>
        <v/>
      </c>
      <c r="I1900" s="5" t="str">
        <f t="shared" ca="1" si="33"/>
        <v/>
      </c>
    </row>
    <row r="1901" spans="2:9" x14ac:dyDescent="0.3">
      <c r="B1901" t="str">
        <f>IFERROR(VLOOKUP($A1901,frequentiecodes!$A:$D,2,FALSE),"")</f>
        <v/>
      </c>
      <c r="C1901" t="str">
        <f>IFERROR(VLOOKUP($A1901,frequentiecodes!$A:$D,3,FALSE),"")</f>
        <v/>
      </c>
      <c r="D1901" t="str">
        <f>IFERROR(VLOOKUP($A1901,frequentiecodes!$A:$D,4,FALSE),"")</f>
        <v/>
      </c>
      <c r="I1901" s="5" t="str">
        <f t="shared" ca="1" si="33"/>
        <v/>
      </c>
    </row>
    <row r="1902" spans="2:9" x14ac:dyDescent="0.3">
      <c r="B1902" t="str">
        <f>IFERROR(VLOOKUP($A1902,frequentiecodes!$A:$D,2,FALSE),"")</f>
        <v/>
      </c>
      <c r="C1902" t="str">
        <f>IFERROR(VLOOKUP($A1902,frequentiecodes!$A:$D,3,FALSE),"")</f>
        <v/>
      </c>
      <c r="D1902" t="str">
        <f>IFERROR(VLOOKUP($A1902,frequentiecodes!$A:$D,4,FALSE),"")</f>
        <v/>
      </c>
      <c r="I1902" s="5" t="str">
        <f t="shared" ca="1" si="33"/>
        <v/>
      </c>
    </row>
    <row r="1903" spans="2:9" x14ac:dyDescent="0.3">
      <c r="B1903" t="str">
        <f>IFERROR(VLOOKUP($A1903,frequentiecodes!$A:$D,2,FALSE),"")</f>
        <v/>
      </c>
      <c r="C1903" t="str">
        <f>IFERROR(VLOOKUP($A1903,frequentiecodes!$A:$D,3,FALSE),"")</f>
        <v/>
      </c>
      <c r="D1903" t="str">
        <f>IFERROR(VLOOKUP($A1903,frequentiecodes!$A:$D,4,FALSE),"")</f>
        <v/>
      </c>
      <c r="I1903" s="5" t="str">
        <f t="shared" ca="1" si="33"/>
        <v/>
      </c>
    </row>
    <row r="1904" spans="2:9" x14ac:dyDescent="0.3">
      <c r="B1904" t="str">
        <f>IFERROR(VLOOKUP($A1904,frequentiecodes!$A:$D,2,FALSE),"")</f>
        <v/>
      </c>
      <c r="C1904" t="str">
        <f>IFERROR(VLOOKUP($A1904,frequentiecodes!$A:$D,3,FALSE),"")</f>
        <v/>
      </c>
      <c r="D1904" t="str">
        <f>IFERROR(VLOOKUP($A1904,frequentiecodes!$A:$D,4,FALSE),"")</f>
        <v/>
      </c>
      <c r="I1904" s="5" t="str">
        <f t="shared" ca="1" si="33"/>
        <v/>
      </c>
    </row>
    <row r="1905" spans="2:9" x14ac:dyDescent="0.3">
      <c r="B1905" t="str">
        <f>IFERROR(VLOOKUP($A1905,frequentiecodes!$A:$D,2,FALSE),"")</f>
        <v/>
      </c>
      <c r="C1905" t="str">
        <f>IFERROR(VLOOKUP($A1905,frequentiecodes!$A:$D,3,FALSE),"")</f>
        <v/>
      </c>
      <c r="D1905" t="str">
        <f>IFERROR(VLOOKUP($A1905,frequentiecodes!$A:$D,4,FALSE),"")</f>
        <v/>
      </c>
      <c r="I1905" s="5" t="str">
        <f t="shared" ca="1" si="33"/>
        <v/>
      </c>
    </row>
    <row r="1906" spans="2:9" x14ac:dyDescent="0.3">
      <c r="B1906" t="str">
        <f>IFERROR(VLOOKUP($A1906,frequentiecodes!$A:$D,2,FALSE),"")</f>
        <v/>
      </c>
      <c r="C1906" t="str">
        <f>IFERROR(VLOOKUP($A1906,frequentiecodes!$A:$D,3,FALSE),"")</f>
        <v/>
      </c>
      <c r="D1906" t="str">
        <f>IFERROR(VLOOKUP($A1906,frequentiecodes!$A:$D,4,FALSE),"")</f>
        <v/>
      </c>
      <c r="I1906" s="5" t="str">
        <f t="shared" ca="1" si="33"/>
        <v/>
      </c>
    </row>
    <row r="1907" spans="2:9" x14ac:dyDescent="0.3">
      <c r="B1907" t="str">
        <f>IFERROR(VLOOKUP($A1907,frequentiecodes!$A:$D,2,FALSE),"")</f>
        <v/>
      </c>
      <c r="C1907" t="str">
        <f>IFERROR(VLOOKUP($A1907,frequentiecodes!$A:$D,3,FALSE),"")</f>
        <v/>
      </c>
      <c r="D1907" t="str">
        <f>IFERROR(VLOOKUP($A1907,frequentiecodes!$A:$D,4,FALSE),"")</f>
        <v/>
      </c>
      <c r="I1907" s="5" t="str">
        <f t="shared" ca="1" si="33"/>
        <v/>
      </c>
    </row>
    <row r="1908" spans="2:9" x14ac:dyDescent="0.3">
      <c r="B1908" t="str">
        <f>IFERROR(VLOOKUP($A1908,frequentiecodes!$A:$D,2,FALSE),"")</f>
        <v/>
      </c>
      <c r="C1908" t="str">
        <f>IFERROR(VLOOKUP($A1908,frequentiecodes!$A:$D,3,FALSE),"")</f>
        <v/>
      </c>
      <c r="D1908" t="str">
        <f>IFERROR(VLOOKUP($A1908,frequentiecodes!$A:$D,4,FALSE),"")</f>
        <v/>
      </c>
      <c r="I1908" s="5" t="str">
        <f t="shared" ca="1" si="33"/>
        <v/>
      </c>
    </row>
    <row r="1909" spans="2:9" x14ac:dyDescent="0.3">
      <c r="B1909" t="str">
        <f>IFERROR(VLOOKUP($A1909,frequentiecodes!$A:$D,2,FALSE),"")</f>
        <v/>
      </c>
      <c r="C1909" t="str">
        <f>IFERROR(VLOOKUP($A1909,frequentiecodes!$A:$D,3,FALSE),"")</f>
        <v/>
      </c>
      <c r="D1909" t="str">
        <f>IFERROR(VLOOKUP($A1909,frequentiecodes!$A:$D,4,FALSE),"")</f>
        <v/>
      </c>
      <c r="I1909" s="5" t="str">
        <f t="shared" ca="1" si="33"/>
        <v/>
      </c>
    </row>
    <row r="1910" spans="2:9" x14ac:dyDescent="0.3">
      <c r="B1910" t="str">
        <f>IFERROR(VLOOKUP($A1910,frequentiecodes!$A:$D,2,FALSE),"")</f>
        <v/>
      </c>
      <c r="C1910" t="str">
        <f>IFERROR(VLOOKUP($A1910,frequentiecodes!$A:$D,3,FALSE),"")</f>
        <v/>
      </c>
      <c r="D1910" t="str">
        <f>IFERROR(VLOOKUP($A1910,frequentiecodes!$A:$D,4,FALSE),"")</f>
        <v/>
      </c>
      <c r="I1910" s="5" t="str">
        <f t="shared" ca="1" si="33"/>
        <v/>
      </c>
    </row>
    <row r="1911" spans="2:9" x14ac:dyDescent="0.3">
      <c r="B1911" t="str">
        <f>IFERROR(VLOOKUP($A1911,frequentiecodes!$A:$D,2,FALSE),"")</f>
        <v/>
      </c>
      <c r="C1911" t="str">
        <f>IFERROR(VLOOKUP($A1911,frequentiecodes!$A:$D,3,FALSE),"")</f>
        <v/>
      </c>
      <c r="D1911" t="str">
        <f>IFERROR(VLOOKUP($A1911,frequentiecodes!$A:$D,4,FALSE),"")</f>
        <v/>
      </c>
      <c r="I1911" s="5" t="str">
        <f t="shared" ca="1" si="33"/>
        <v/>
      </c>
    </row>
    <row r="1912" spans="2:9" x14ac:dyDescent="0.3">
      <c r="B1912" t="str">
        <f>IFERROR(VLOOKUP($A1912,frequentiecodes!$A:$D,2,FALSE),"")</f>
        <v/>
      </c>
      <c r="C1912" t="str">
        <f>IFERROR(VLOOKUP($A1912,frequentiecodes!$A:$D,3,FALSE),"")</f>
        <v/>
      </c>
      <c r="D1912" t="str">
        <f>IFERROR(VLOOKUP($A1912,frequentiecodes!$A:$D,4,FALSE),"")</f>
        <v/>
      </c>
      <c r="I1912" s="5" t="str">
        <f t="shared" ca="1" si="33"/>
        <v/>
      </c>
    </row>
    <row r="1913" spans="2:9" x14ac:dyDescent="0.3">
      <c r="B1913" t="str">
        <f>IFERROR(VLOOKUP($A1913,frequentiecodes!$A:$D,2,FALSE),"")</f>
        <v/>
      </c>
      <c r="C1913" t="str">
        <f>IFERROR(VLOOKUP($A1913,frequentiecodes!$A:$D,3,FALSE),"")</f>
        <v/>
      </c>
      <c r="D1913" t="str">
        <f>IFERROR(VLOOKUP($A1913,frequentiecodes!$A:$D,4,FALSE),"")</f>
        <v/>
      </c>
      <c r="I1913" s="5" t="str">
        <f t="shared" ca="1" si="33"/>
        <v/>
      </c>
    </row>
    <row r="1914" spans="2:9" x14ac:dyDescent="0.3">
      <c r="B1914" t="str">
        <f>IFERROR(VLOOKUP($A1914,frequentiecodes!$A:$D,2,FALSE),"")</f>
        <v/>
      </c>
      <c r="C1914" t="str">
        <f>IFERROR(VLOOKUP($A1914,frequentiecodes!$A:$D,3,FALSE),"")</f>
        <v/>
      </c>
      <c r="D1914" t="str">
        <f>IFERROR(VLOOKUP($A1914,frequentiecodes!$A:$D,4,FALSE),"")</f>
        <v/>
      </c>
      <c r="I1914" s="5" t="str">
        <f t="shared" ca="1" si="33"/>
        <v/>
      </c>
    </row>
    <row r="1915" spans="2:9" x14ac:dyDescent="0.3">
      <c r="B1915" t="str">
        <f>IFERROR(VLOOKUP($A1915,frequentiecodes!$A:$D,2,FALSE),"")</f>
        <v/>
      </c>
      <c r="C1915" t="str">
        <f>IFERROR(VLOOKUP($A1915,frequentiecodes!$A:$D,3,FALSE),"")</f>
        <v/>
      </c>
      <c r="D1915" t="str">
        <f>IFERROR(VLOOKUP($A1915,frequentiecodes!$A:$D,4,FALSE),"")</f>
        <v/>
      </c>
      <c r="I1915" s="5" t="str">
        <f t="shared" ca="1" si="33"/>
        <v/>
      </c>
    </row>
    <row r="1916" spans="2:9" x14ac:dyDescent="0.3">
      <c r="B1916" t="str">
        <f>IFERROR(VLOOKUP($A1916,frequentiecodes!$A:$D,2,FALSE),"")</f>
        <v/>
      </c>
      <c r="C1916" t="str">
        <f>IFERROR(VLOOKUP($A1916,frequentiecodes!$A:$D,3,FALSE),"")</f>
        <v/>
      </c>
      <c r="D1916" t="str">
        <f>IFERROR(VLOOKUP($A1916,frequentiecodes!$A:$D,4,FALSE),"")</f>
        <v/>
      </c>
      <c r="I1916" s="5" t="str">
        <f t="shared" ca="1" si="33"/>
        <v/>
      </c>
    </row>
    <row r="1917" spans="2:9" x14ac:dyDescent="0.3">
      <c r="B1917" t="str">
        <f>IFERROR(VLOOKUP($A1917,frequentiecodes!$A:$D,2,FALSE),"")</f>
        <v/>
      </c>
      <c r="C1917" t="str">
        <f>IFERROR(VLOOKUP($A1917,frequentiecodes!$A:$D,3,FALSE),"")</f>
        <v/>
      </c>
      <c r="D1917" t="str">
        <f>IFERROR(VLOOKUP($A1917,frequentiecodes!$A:$D,4,FALSE),"")</f>
        <v/>
      </c>
      <c r="I1917" s="5" t="str">
        <f t="shared" ca="1" si="33"/>
        <v/>
      </c>
    </row>
    <row r="1918" spans="2:9" x14ac:dyDescent="0.3">
      <c r="B1918" t="str">
        <f>IFERROR(VLOOKUP($A1918,frequentiecodes!$A:$D,2,FALSE),"")</f>
        <v/>
      </c>
      <c r="C1918" t="str">
        <f>IFERROR(VLOOKUP($A1918,frequentiecodes!$A:$D,3,FALSE),"")</f>
        <v/>
      </c>
      <c r="D1918" t="str">
        <f>IFERROR(VLOOKUP($A1918,frequentiecodes!$A:$D,4,FALSE),"")</f>
        <v/>
      </c>
      <c r="I1918" s="5" t="str">
        <f t="shared" ca="1" si="33"/>
        <v/>
      </c>
    </row>
    <row r="1919" spans="2:9" x14ac:dyDescent="0.3">
      <c r="B1919" t="str">
        <f>IFERROR(VLOOKUP($A1919,frequentiecodes!$A:$D,2,FALSE),"")</f>
        <v/>
      </c>
      <c r="C1919" t="str">
        <f>IFERROR(VLOOKUP($A1919,frequentiecodes!$A:$D,3,FALSE),"")</f>
        <v/>
      </c>
      <c r="D1919" t="str">
        <f>IFERROR(VLOOKUP($A1919,frequentiecodes!$A:$D,4,FALSE),"")</f>
        <v/>
      </c>
      <c r="I1919" s="5" t="str">
        <f t="shared" ca="1" si="33"/>
        <v/>
      </c>
    </row>
    <row r="1920" spans="2:9" x14ac:dyDescent="0.3">
      <c r="B1920" t="str">
        <f>IFERROR(VLOOKUP($A1920,frequentiecodes!$A:$D,2,FALSE),"")</f>
        <v/>
      </c>
      <c r="C1920" t="str">
        <f>IFERROR(VLOOKUP($A1920,frequentiecodes!$A:$D,3,FALSE),"")</f>
        <v/>
      </c>
      <c r="D1920" t="str">
        <f>IFERROR(VLOOKUP($A1920,frequentiecodes!$A:$D,4,FALSE),"")</f>
        <v/>
      </c>
      <c r="I1920" s="5" t="str">
        <f t="shared" ca="1" si="33"/>
        <v/>
      </c>
    </row>
    <row r="1921" spans="2:9" x14ac:dyDescent="0.3">
      <c r="B1921" t="str">
        <f>IFERROR(VLOOKUP($A1921,frequentiecodes!$A:$D,2,FALSE),"")</f>
        <v/>
      </c>
      <c r="C1921" t="str">
        <f>IFERROR(VLOOKUP($A1921,frequentiecodes!$A:$D,3,FALSE),"")</f>
        <v/>
      </c>
      <c r="D1921" t="str">
        <f>IFERROR(VLOOKUP($A1921,frequentiecodes!$A:$D,4,FALSE),"")</f>
        <v/>
      </c>
      <c r="I1921" s="5" t="str">
        <f t="shared" ca="1" si="33"/>
        <v/>
      </c>
    </row>
    <row r="1922" spans="2:9" x14ac:dyDescent="0.3">
      <c r="B1922" t="str">
        <f>IFERROR(VLOOKUP($A1922,frequentiecodes!$A:$D,2,FALSE),"")</f>
        <v/>
      </c>
      <c r="C1922" t="str">
        <f>IFERROR(VLOOKUP($A1922,frequentiecodes!$A:$D,3,FALSE),"")</f>
        <v/>
      </c>
      <c r="D1922" t="str">
        <f>IFERROR(VLOOKUP($A1922,frequentiecodes!$A:$D,4,FALSE),"")</f>
        <v/>
      </c>
      <c r="I1922" s="5" t="str">
        <f t="shared" ca="1" si="33"/>
        <v/>
      </c>
    </row>
    <row r="1923" spans="2:9" x14ac:dyDescent="0.3">
      <c r="B1923" t="str">
        <f>IFERROR(VLOOKUP($A1923,frequentiecodes!$A:$D,2,FALSE),"")</f>
        <v/>
      </c>
      <c r="C1923" t="str">
        <f>IFERROR(VLOOKUP($A1923,frequentiecodes!$A:$D,3,FALSE),"")</f>
        <v/>
      </c>
      <c r="D1923" t="str">
        <f>IFERROR(VLOOKUP($A1923,frequentiecodes!$A:$D,4,FALSE),"")</f>
        <v/>
      </c>
      <c r="I1923" s="5" t="str">
        <f t="shared" ca="1" si="33"/>
        <v/>
      </c>
    </row>
    <row r="1924" spans="2:9" x14ac:dyDescent="0.3">
      <c r="B1924" t="str">
        <f>IFERROR(VLOOKUP($A1924,frequentiecodes!$A:$D,2,FALSE),"")</f>
        <v/>
      </c>
      <c r="C1924" t="str">
        <f>IFERROR(VLOOKUP($A1924,frequentiecodes!$A:$D,3,FALSE),"")</f>
        <v/>
      </c>
      <c r="D1924" t="str">
        <f>IFERROR(VLOOKUP($A1924,frequentiecodes!$A:$D,4,FALSE),"")</f>
        <v/>
      </c>
      <c r="I1924" s="5" t="str">
        <f t="shared" ca="1" si="33"/>
        <v/>
      </c>
    </row>
    <row r="1925" spans="2:9" x14ac:dyDescent="0.3">
      <c r="B1925" t="str">
        <f>IFERROR(VLOOKUP($A1925,frequentiecodes!$A:$D,2,FALSE),"")</f>
        <v/>
      </c>
      <c r="C1925" t="str">
        <f>IFERROR(VLOOKUP($A1925,frequentiecodes!$A:$D,3,FALSE),"")</f>
        <v/>
      </c>
      <c r="D1925" t="str">
        <f>IFERROR(VLOOKUP($A1925,frequentiecodes!$A:$D,4,FALSE),"")</f>
        <v/>
      </c>
      <c r="I1925" s="5" t="str">
        <f t="shared" ca="1" si="33"/>
        <v/>
      </c>
    </row>
    <row r="1926" spans="2:9" x14ac:dyDescent="0.3">
      <c r="B1926" t="str">
        <f>IFERROR(VLOOKUP($A1926,frequentiecodes!$A:$D,2,FALSE),"")</f>
        <v/>
      </c>
      <c r="C1926" t="str">
        <f>IFERROR(VLOOKUP($A1926,frequentiecodes!$A:$D,3,FALSE),"")</f>
        <v/>
      </c>
      <c r="D1926" t="str">
        <f>IFERROR(VLOOKUP($A1926,frequentiecodes!$A:$D,4,FALSE),"")</f>
        <v/>
      </c>
      <c r="I1926" s="5" t="str">
        <f t="shared" ca="1" si="33"/>
        <v/>
      </c>
    </row>
    <row r="1927" spans="2:9" x14ac:dyDescent="0.3">
      <c r="B1927" t="str">
        <f>IFERROR(VLOOKUP($A1927,frequentiecodes!$A:$D,2,FALSE),"")</f>
        <v/>
      </c>
      <c r="C1927" t="str">
        <f>IFERROR(VLOOKUP($A1927,frequentiecodes!$A:$D,3,FALSE),"")</f>
        <v/>
      </c>
      <c r="D1927" t="str">
        <f>IFERROR(VLOOKUP($A1927,frequentiecodes!$A:$D,4,FALSE),"")</f>
        <v/>
      </c>
      <c r="I1927" s="5" t="str">
        <f t="shared" ca="1" si="33"/>
        <v/>
      </c>
    </row>
    <row r="1928" spans="2:9" x14ac:dyDescent="0.3">
      <c r="B1928" t="str">
        <f>IFERROR(VLOOKUP($A1928,frequentiecodes!$A:$D,2,FALSE),"")</f>
        <v/>
      </c>
      <c r="C1928" t="str">
        <f>IFERROR(VLOOKUP($A1928,frequentiecodes!$A:$D,3,FALSE),"")</f>
        <v/>
      </c>
      <c r="D1928" t="str">
        <f>IFERROR(VLOOKUP($A1928,frequentiecodes!$A:$D,4,FALSE),"")</f>
        <v/>
      </c>
      <c r="I1928" s="5" t="str">
        <f t="shared" ca="1" si="33"/>
        <v/>
      </c>
    </row>
    <row r="1929" spans="2:9" x14ac:dyDescent="0.3">
      <c r="B1929" t="str">
        <f>IFERROR(VLOOKUP($A1929,frequentiecodes!$A:$D,2,FALSE),"")</f>
        <v/>
      </c>
      <c r="C1929" t="str">
        <f>IFERROR(VLOOKUP($A1929,frequentiecodes!$A:$D,3,FALSE),"")</f>
        <v/>
      </c>
      <c r="D1929" t="str">
        <f>IFERROR(VLOOKUP($A1929,frequentiecodes!$A:$D,4,FALSE),"")</f>
        <v/>
      </c>
      <c r="I1929" s="5" t="str">
        <f t="shared" ca="1" si="33"/>
        <v/>
      </c>
    </row>
    <row r="1930" spans="2:9" x14ac:dyDescent="0.3">
      <c r="B1930" t="str">
        <f>IFERROR(VLOOKUP($A1930,frequentiecodes!$A:$D,2,FALSE),"")</f>
        <v/>
      </c>
      <c r="C1930" t="str">
        <f>IFERROR(VLOOKUP($A1930,frequentiecodes!$A:$D,3,FALSE),"")</f>
        <v/>
      </c>
      <c r="D1930" t="str">
        <f>IFERROR(VLOOKUP($A1930,frequentiecodes!$A:$D,4,FALSE),"")</f>
        <v/>
      </c>
      <c r="I1930" s="5" t="str">
        <f t="shared" ca="1" si="33"/>
        <v/>
      </c>
    </row>
    <row r="1931" spans="2:9" x14ac:dyDescent="0.3">
      <c r="B1931" t="str">
        <f>IFERROR(VLOOKUP($A1931,frequentiecodes!$A:$D,2,FALSE),"")</f>
        <v/>
      </c>
      <c r="C1931" t="str">
        <f>IFERROR(VLOOKUP($A1931,frequentiecodes!$A:$D,3,FALSE),"")</f>
        <v/>
      </c>
      <c r="D1931" t="str">
        <f>IFERROR(VLOOKUP($A1931,frequentiecodes!$A:$D,4,FALSE),"")</f>
        <v/>
      </c>
      <c r="I1931" s="5" t="str">
        <f t="shared" ca="1" si="33"/>
        <v/>
      </c>
    </row>
    <row r="1932" spans="2:9" x14ac:dyDescent="0.3">
      <c r="B1932" t="str">
        <f>IFERROR(VLOOKUP($A1932,frequentiecodes!$A:$D,2,FALSE),"")</f>
        <v/>
      </c>
      <c r="C1932" t="str">
        <f>IFERROR(VLOOKUP($A1932,frequentiecodes!$A:$D,3,FALSE),"")</f>
        <v/>
      </c>
      <c r="D1932" t="str">
        <f>IFERROR(VLOOKUP($A1932,frequentiecodes!$A:$D,4,FALSE),"")</f>
        <v/>
      </c>
      <c r="I1932" s="5" t="str">
        <f t="shared" ca="1" si="33"/>
        <v/>
      </c>
    </row>
    <row r="1933" spans="2:9" x14ac:dyDescent="0.3">
      <c r="B1933" t="str">
        <f>IFERROR(VLOOKUP($A1933,frequentiecodes!$A:$D,2,FALSE),"")</f>
        <v/>
      </c>
      <c r="C1933" t="str">
        <f>IFERROR(VLOOKUP($A1933,frequentiecodes!$A:$D,3,FALSE),"")</f>
        <v/>
      </c>
      <c r="D1933" t="str">
        <f>IFERROR(VLOOKUP($A1933,frequentiecodes!$A:$D,4,FALSE),"")</f>
        <v/>
      </c>
      <c r="I1933" s="5" t="str">
        <f t="shared" ca="1" si="33"/>
        <v/>
      </c>
    </row>
    <row r="1934" spans="2:9" x14ac:dyDescent="0.3">
      <c r="B1934" t="str">
        <f>IFERROR(VLOOKUP($A1934,frequentiecodes!$A:$D,2,FALSE),"")</f>
        <v/>
      </c>
      <c r="C1934" t="str">
        <f>IFERROR(VLOOKUP($A1934,frequentiecodes!$A:$D,3,FALSE),"")</f>
        <v/>
      </c>
      <c r="D1934" t="str">
        <f>IFERROR(VLOOKUP($A1934,frequentiecodes!$A:$D,4,FALSE),"")</f>
        <v/>
      </c>
      <c r="I1934" s="5" t="str">
        <f t="shared" ca="1" si="33"/>
        <v/>
      </c>
    </row>
    <row r="1935" spans="2:9" x14ac:dyDescent="0.3">
      <c r="B1935" t="str">
        <f>IFERROR(VLOOKUP($A1935,frequentiecodes!$A:$D,2,FALSE),"")</f>
        <v/>
      </c>
      <c r="C1935" t="str">
        <f>IFERROR(VLOOKUP($A1935,frequentiecodes!$A:$D,3,FALSE),"")</f>
        <v/>
      </c>
      <c r="D1935" t="str">
        <f>IFERROR(VLOOKUP($A1935,frequentiecodes!$A:$D,4,FALSE),"")</f>
        <v/>
      </c>
      <c r="I1935" s="5" t="str">
        <f t="shared" ca="1" si="33"/>
        <v/>
      </c>
    </row>
    <row r="1936" spans="2:9" x14ac:dyDescent="0.3">
      <c r="B1936" t="str">
        <f>IFERROR(VLOOKUP($A1936,frequentiecodes!$A:$D,2,FALSE),"")</f>
        <v/>
      </c>
      <c r="C1936" t="str">
        <f>IFERROR(VLOOKUP($A1936,frequentiecodes!$A:$D,3,FALSE),"")</f>
        <v/>
      </c>
      <c r="D1936" t="str">
        <f>IFERROR(VLOOKUP($A1936,frequentiecodes!$A:$D,4,FALSE),"")</f>
        <v/>
      </c>
      <c r="I1936" s="5" t="str">
        <f t="shared" ca="1" si="33"/>
        <v/>
      </c>
    </row>
    <row r="1937" spans="2:9" x14ac:dyDescent="0.3">
      <c r="B1937" t="str">
        <f>IFERROR(VLOOKUP($A1937,frequentiecodes!$A:$D,2,FALSE),"")</f>
        <v/>
      </c>
      <c r="C1937" t="str">
        <f>IFERROR(VLOOKUP($A1937,frequentiecodes!$A:$D,3,FALSE),"")</f>
        <v/>
      </c>
      <c r="D1937" t="str">
        <f>IFERROR(VLOOKUP($A1937,frequentiecodes!$A:$D,4,FALSE),"")</f>
        <v/>
      </c>
      <c r="I1937" s="5" t="str">
        <f t="shared" ref="I1937:I2000" ca="1" si="34">IF(H1937="","",DATE(YEAR(TODAY())+1,1,-2)-WEEKDAY(DATE(YEAR(TODAY())+1,1,3))+H1937*7)</f>
        <v/>
      </c>
    </row>
    <row r="1938" spans="2:9" x14ac:dyDescent="0.3">
      <c r="B1938" t="str">
        <f>IFERROR(VLOOKUP($A1938,frequentiecodes!$A:$D,2,FALSE),"")</f>
        <v/>
      </c>
      <c r="C1938" t="str">
        <f>IFERROR(VLOOKUP($A1938,frequentiecodes!$A:$D,3,FALSE),"")</f>
        <v/>
      </c>
      <c r="D1938" t="str">
        <f>IFERROR(VLOOKUP($A1938,frequentiecodes!$A:$D,4,FALSE),"")</f>
        <v/>
      </c>
      <c r="I1938" s="5" t="str">
        <f t="shared" ca="1" si="34"/>
        <v/>
      </c>
    </row>
    <row r="1939" spans="2:9" x14ac:dyDescent="0.3">
      <c r="B1939" t="str">
        <f>IFERROR(VLOOKUP($A1939,frequentiecodes!$A:$D,2,FALSE),"")</f>
        <v/>
      </c>
      <c r="C1939" t="str">
        <f>IFERROR(VLOOKUP($A1939,frequentiecodes!$A:$D,3,FALSE),"")</f>
        <v/>
      </c>
      <c r="D1939" t="str">
        <f>IFERROR(VLOOKUP($A1939,frequentiecodes!$A:$D,4,FALSE),"")</f>
        <v/>
      </c>
      <c r="I1939" s="5" t="str">
        <f t="shared" ca="1" si="34"/>
        <v/>
      </c>
    </row>
    <row r="1940" spans="2:9" x14ac:dyDescent="0.3">
      <c r="B1940" t="str">
        <f>IFERROR(VLOOKUP($A1940,frequentiecodes!$A:$D,2,FALSE),"")</f>
        <v/>
      </c>
      <c r="C1940" t="str">
        <f>IFERROR(VLOOKUP($A1940,frequentiecodes!$A:$D,3,FALSE),"")</f>
        <v/>
      </c>
      <c r="D1940" t="str">
        <f>IFERROR(VLOOKUP($A1940,frequentiecodes!$A:$D,4,FALSE),"")</f>
        <v/>
      </c>
      <c r="I1940" s="5" t="str">
        <f t="shared" ca="1" si="34"/>
        <v/>
      </c>
    </row>
    <row r="1941" spans="2:9" x14ac:dyDescent="0.3">
      <c r="B1941" t="str">
        <f>IFERROR(VLOOKUP($A1941,frequentiecodes!$A:$D,2,FALSE),"")</f>
        <v/>
      </c>
      <c r="C1941" t="str">
        <f>IFERROR(VLOOKUP($A1941,frequentiecodes!$A:$D,3,FALSE),"")</f>
        <v/>
      </c>
      <c r="D1941" t="str">
        <f>IFERROR(VLOOKUP($A1941,frequentiecodes!$A:$D,4,FALSE),"")</f>
        <v/>
      </c>
      <c r="I1941" s="5" t="str">
        <f t="shared" ca="1" si="34"/>
        <v/>
      </c>
    </row>
    <row r="1942" spans="2:9" x14ac:dyDescent="0.3">
      <c r="B1942" t="str">
        <f>IFERROR(VLOOKUP($A1942,frequentiecodes!$A:$D,2,FALSE),"")</f>
        <v/>
      </c>
      <c r="C1942" t="str">
        <f>IFERROR(VLOOKUP($A1942,frequentiecodes!$A:$D,3,FALSE),"")</f>
        <v/>
      </c>
      <c r="D1942" t="str">
        <f>IFERROR(VLOOKUP($A1942,frequentiecodes!$A:$D,4,FALSE),"")</f>
        <v/>
      </c>
      <c r="I1942" s="5" t="str">
        <f t="shared" ca="1" si="34"/>
        <v/>
      </c>
    </row>
    <row r="1943" spans="2:9" x14ac:dyDescent="0.3">
      <c r="B1943" t="str">
        <f>IFERROR(VLOOKUP($A1943,frequentiecodes!$A:$D,2,FALSE),"")</f>
        <v/>
      </c>
      <c r="C1943" t="str">
        <f>IFERROR(VLOOKUP($A1943,frequentiecodes!$A:$D,3,FALSE),"")</f>
        <v/>
      </c>
      <c r="D1943" t="str">
        <f>IFERROR(VLOOKUP($A1943,frequentiecodes!$A:$D,4,FALSE),"")</f>
        <v/>
      </c>
      <c r="I1943" s="5" t="str">
        <f t="shared" ca="1" si="34"/>
        <v/>
      </c>
    </row>
    <row r="1944" spans="2:9" x14ac:dyDescent="0.3">
      <c r="B1944" t="str">
        <f>IFERROR(VLOOKUP($A1944,frequentiecodes!$A:$D,2,FALSE),"")</f>
        <v/>
      </c>
      <c r="C1944" t="str">
        <f>IFERROR(VLOOKUP($A1944,frequentiecodes!$A:$D,3,FALSE),"")</f>
        <v/>
      </c>
      <c r="D1944" t="str">
        <f>IFERROR(VLOOKUP($A1944,frequentiecodes!$A:$D,4,FALSE),"")</f>
        <v/>
      </c>
      <c r="I1944" s="5" t="str">
        <f t="shared" ca="1" si="34"/>
        <v/>
      </c>
    </row>
    <row r="1945" spans="2:9" x14ac:dyDescent="0.3">
      <c r="B1945" t="str">
        <f>IFERROR(VLOOKUP($A1945,frequentiecodes!$A:$D,2,FALSE),"")</f>
        <v/>
      </c>
      <c r="C1945" t="str">
        <f>IFERROR(VLOOKUP($A1945,frequentiecodes!$A:$D,3,FALSE),"")</f>
        <v/>
      </c>
      <c r="D1945" t="str">
        <f>IFERROR(VLOOKUP($A1945,frequentiecodes!$A:$D,4,FALSE),"")</f>
        <v/>
      </c>
      <c r="I1945" s="5" t="str">
        <f t="shared" ca="1" si="34"/>
        <v/>
      </c>
    </row>
    <row r="1946" spans="2:9" x14ac:dyDescent="0.3">
      <c r="B1946" t="str">
        <f>IFERROR(VLOOKUP($A1946,frequentiecodes!$A:$D,2,FALSE),"")</f>
        <v/>
      </c>
      <c r="C1946" t="str">
        <f>IFERROR(VLOOKUP($A1946,frequentiecodes!$A:$D,3,FALSE),"")</f>
        <v/>
      </c>
      <c r="D1946" t="str">
        <f>IFERROR(VLOOKUP($A1946,frequentiecodes!$A:$D,4,FALSE),"")</f>
        <v/>
      </c>
      <c r="I1946" s="5" t="str">
        <f t="shared" ca="1" si="34"/>
        <v/>
      </c>
    </row>
    <row r="1947" spans="2:9" x14ac:dyDescent="0.3">
      <c r="B1947" t="str">
        <f>IFERROR(VLOOKUP($A1947,frequentiecodes!$A:$D,2,FALSE),"")</f>
        <v/>
      </c>
      <c r="C1947" t="str">
        <f>IFERROR(VLOOKUP($A1947,frequentiecodes!$A:$D,3,FALSE),"")</f>
        <v/>
      </c>
      <c r="D1947" t="str">
        <f>IFERROR(VLOOKUP($A1947,frequentiecodes!$A:$D,4,FALSE),"")</f>
        <v/>
      </c>
      <c r="I1947" s="5" t="str">
        <f t="shared" ca="1" si="34"/>
        <v/>
      </c>
    </row>
    <row r="1948" spans="2:9" x14ac:dyDescent="0.3">
      <c r="B1948" t="str">
        <f>IFERROR(VLOOKUP($A1948,frequentiecodes!$A:$D,2,FALSE),"")</f>
        <v/>
      </c>
      <c r="C1948" t="str">
        <f>IFERROR(VLOOKUP($A1948,frequentiecodes!$A:$D,3,FALSE),"")</f>
        <v/>
      </c>
      <c r="D1948" t="str">
        <f>IFERROR(VLOOKUP($A1948,frequentiecodes!$A:$D,4,FALSE),"")</f>
        <v/>
      </c>
      <c r="I1948" s="5" t="str">
        <f t="shared" ca="1" si="34"/>
        <v/>
      </c>
    </row>
    <row r="1949" spans="2:9" x14ac:dyDescent="0.3">
      <c r="B1949" t="str">
        <f>IFERROR(VLOOKUP($A1949,frequentiecodes!$A:$D,2,FALSE),"")</f>
        <v/>
      </c>
      <c r="C1949" t="str">
        <f>IFERROR(VLOOKUP($A1949,frequentiecodes!$A:$D,3,FALSE),"")</f>
        <v/>
      </c>
      <c r="D1949" t="str">
        <f>IFERROR(VLOOKUP($A1949,frequentiecodes!$A:$D,4,FALSE),"")</f>
        <v/>
      </c>
      <c r="I1949" s="5" t="str">
        <f t="shared" ca="1" si="34"/>
        <v/>
      </c>
    </row>
    <row r="1950" spans="2:9" x14ac:dyDescent="0.3">
      <c r="B1950" t="str">
        <f>IFERROR(VLOOKUP($A1950,frequentiecodes!$A:$D,2,FALSE),"")</f>
        <v/>
      </c>
      <c r="C1950" t="str">
        <f>IFERROR(VLOOKUP($A1950,frequentiecodes!$A:$D,3,FALSE),"")</f>
        <v/>
      </c>
      <c r="D1950" t="str">
        <f>IFERROR(VLOOKUP($A1950,frequentiecodes!$A:$D,4,FALSE),"")</f>
        <v/>
      </c>
      <c r="I1950" s="5" t="str">
        <f t="shared" ca="1" si="34"/>
        <v/>
      </c>
    </row>
    <row r="1951" spans="2:9" x14ac:dyDescent="0.3">
      <c r="B1951" t="str">
        <f>IFERROR(VLOOKUP($A1951,frequentiecodes!$A:$D,2,FALSE),"")</f>
        <v/>
      </c>
      <c r="C1951" t="str">
        <f>IFERROR(VLOOKUP($A1951,frequentiecodes!$A:$D,3,FALSE),"")</f>
        <v/>
      </c>
      <c r="D1951" t="str">
        <f>IFERROR(VLOOKUP($A1951,frequentiecodes!$A:$D,4,FALSE),"")</f>
        <v/>
      </c>
      <c r="I1951" s="5" t="str">
        <f t="shared" ca="1" si="34"/>
        <v/>
      </c>
    </row>
    <row r="1952" spans="2:9" x14ac:dyDescent="0.3">
      <c r="B1952" t="str">
        <f>IFERROR(VLOOKUP($A1952,frequentiecodes!$A:$D,2,FALSE),"")</f>
        <v/>
      </c>
      <c r="C1952" t="str">
        <f>IFERROR(VLOOKUP($A1952,frequentiecodes!$A:$D,3,FALSE),"")</f>
        <v/>
      </c>
      <c r="D1952" t="str">
        <f>IFERROR(VLOOKUP($A1952,frequentiecodes!$A:$D,4,FALSE),"")</f>
        <v/>
      </c>
      <c r="I1952" s="5" t="str">
        <f t="shared" ca="1" si="34"/>
        <v/>
      </c>
    </row>
    <row r="1953" spans="2:9" x14ac:dyDescent="0.3">
      <c r="B1953" t="str">
        <f>IFERROR(VLOOKUP($A1953,frequentiecodes!$A:$D,2,FALSE),"")</f>
        <v/>
      </c>
      <c r="C1953" t="str">
        <f>IFERROR(VLOOKUP($A1953,frequentiecodes!$A:$D,3,FALSE),"")</f>
        <v/>
      </c>
      <c r="D1953" t="str">
        <f>IFERROR(VLOOKUP($A1953,frequentiecodes!$A:$D,4,FALSE),"")</f>
        <v/>
      </c>
      <c r="I1953" s="5" t="str">
        <f t="shared" ca="1" si="34"/>
        <v/>
      </c>
    </row>
    <row r="1954" spans="2:9" x14ac:dyDescent="0.3">
      <c r="B1954" t="str">
        <f>IFERROR(VLOOKUP($A1954,frequentiecodes!$A:$D,2,FALSE),"")</f>
        <v/>
      </c>
      <c r="C1954" t="str">
        <f>IFERROR(VLOOKUP($A1954,frequentiecodes!$A:$D,3,FALSE),"")</f>
        <v/>
      </c>
      <c r="D1954" t="str">
        <f>IFERROR(VLOOKUP($A1954,frequentiecodes!$A:$D,4,FALSE),"")</f>
        <v/>
      </c>
      <c r="I1954" s="5" t="str">
        <f t="shared" ca="1" si="34"/>
        <v/>
      </c>
    </row>
    <row r="1955" spans="2:9" x14ac:dyDescent="0.3">
      <c r="B1955" t="str">
        <f>IFERROR(VLOOKUP($A1955,frequentiecodes!$A:$D,2,FALSE),"")</f>
        <v/>
      </c>
      <c r="C1955" t="str">
        <f>IFERROR(VLOOKUP($A1955,frequentiecodes!$A:$D,3,FALSE),"")</f>
        <v/>
      </c>
      <c r="D1955" t="str">
        <f>IFERROR(VLOOKUP($A1955,frequentiecodes!$A:$D,4,FALSE),"")</f>
        <v/>
      </c>
      <c r="I1955" s="5" t="str">
        <f t="shared" ca="1" si="34"/>
        <v/>
      </c>
    </row>
    <row r="1956" spans="2:9" x14ac:dyDescent="0.3">
      <c r="B1956" t="str">
        <f>IFERROR(VLOOKUP($A1956,frequentiecodes!$A:$D,2,FALSE),"")</f>
        <v/>
      </c>
      <c r="C1956" t="str">
        <f>IFERROR(VLOOKUP($A1956,frequentiecodes!$A:$D,3,FALSE),"")</f>
        <v/>
      </c>
      <c r="D1956" t="str">
        <f>IFERROR(VLOOKUP($A1956,frequentiecodes!$A:$D,4,FALSE),"")</f>
        <v/>
      </c>
      <c r="I1956" s="5" t="str">
        <f t="shared" ca="1" si="34"/>
        <v/>
      </c>
    </row>
    <row r="1957" spans="2:9" x14ac:dyDescent="0.3">
      <c r="B1957" t="str">
        <f>IFERROR(VLOOKUP($A1957,frequentiecodes!$A:$D,2,FALSE),"")</f>
        <v/>
      </c>
      <c r="C1957" t="str">
        <f>IFERROR(VLOOKUP($A1957,frequentiecodes!$A:$D,3,FALSE),"")</f>
        <v/>
      </c>
      <c r="D1957" t="str">
        <f>IFERROR(VLOOKUP($A1957,frequentiecodes!$A:$D,4,FALSE),"")</f>
        <v/>
      </c>
      <c r="I1957" s="5" t="str">
        <f t="shared" ca="1" si="34"/>
        <v/>
      </c>
    </row>
    <row r="1958" spans="2:9" x14ac:dyDescent="0.3">
      <c r="B1958" t="str">
        <f>IFERROR(VLOOKUP($A1958,frequentiecodes!$A:$D,2,FALSE),"")</f>
        <v/>
      </c>
      <c r="C1958" t="str">
        <f>IFERROR(VLOOKUP($A1958,frequentiecodes!$A:$D,3,FALSE),"")</f>
        <v/>
      </c>
      <c r="D1958" t="str">
        <f>IFERROR(VLOOKUP($A1958,frequentiecodes!$A:$D,4,FALSE),"")</f>
        <v/>
      </c>
      <c r="I1958" s="5" t="str">
        <f t="shared" ca="1" si="34"/>
        <v/>
      </c>
    </row>
    <row r="1959" spans="2:9" x14ac:dyDescent="0.3">
      <c r="B1959" t="str">
        <f>IFERROR(VLOOKUP($A1959,frequentiecodes!$A:$D,2,FALSE),"")</f>
        <v/>
      </c>
      <c r="C1959" t="str">
        <f>IFERROR(VLOOKUP($A1959,frequentiecodes!$A:$D,3,FALSE),"")</f>
        <v/>
      </c>
      <c r="D1959" t="str">
        <f>IFERROR(VLOOKUP($A1959,frequentiecodes!$A:$D,4,FALSE),"")</f>
        <v/>
      </c>
      <c r="I1959" s="5" t="str">
        <f t="shared" ca="1" si="34"/>
        <v/>
      </c>
    </row>
    <row r="1960" spans="2:9" x14ac:dyDescent="0.3">
      <c r="B1960" t="str">
        <f>IFERROR(VLOOKUP($A1960,frequentiecodes!$A:$D,2,FALSE),"")</f>
        <v/>
      </c>
      <c r="C1960" t="str">
        <f>IFERROR(VLOOKUP($A1960,frequentiecodes!$A:$D,3,FALSE),"")</f>
        <v/>
      </c>
      <c r="D1960" t="str">
        <f>IFERROR(VLOOKUP($A1960,frequentiecodes!$A:$D,4,FALSE),"")</f>
        <v/>
      </c>
      <c r="I1960" s="5" t="str">
        <f t="shared" ca="1" si="34"/>
        <v/>
      </c>
    </row>
    <row r="1961" spans="2:9" x14ac:dyDescent="0.3">
      <c r="B1961" t="str">
        <f>IFERROR(VLOOKUP($A1961,frequentiecodes!$A:$D,2,FALSE),"")</f>
        <v/>
      </c>
      <c r="C1961" t="str">
        <f>IFERROR(VLOOKUP($A1961,frequentiecodes!$A:$D,3,FALSE),"")</f>
        <v/>
      </c>
      <c r="D1961" t="str">
        <f>IFERROR(VLOOKUP($A1961,frequentiecodes!$A:$D,4,FALSE),"")</f>
        <v/>
      </c>
      <c r="I1961" s="5" t="str">
        <f t="shared" ca="1" si="34"/>
        <v/>
      </c>
    </row>
    <row r="1962" spans="2:9" x14ac:dyDescent="0.3">
      <c r="B1962" t="str">
        <f>IFERROR(VLOOKUP($A1962,frequentiecodes!$A:$D,2,FALSE),"")</f>
        <v/>
      </c>
      <c r="C1962" t="str">
        <f>IFERROR(VLOOKUP($A1962,frequentiecodes!$A:$D,3,FALSE),"")</f>
        <v/>
      </c>
      <c r="D1962" t="str">
        <f>IFERROR(VLOOKUP($A1962,frequentiecodes!$A:$D,4,FALSE),"")</f>
        <v/>
      </c>
      <c r="I1962" s="5" t="str">
        <f t="shared" ca="1" si="34"/>
        <v/>
      </c>
    </row>
    <row r="1963" spans="2:9" x14ac:dyDescent="0.3">
      <c r="B1963" t="str">
        <f>IFERROR(VLOOKUP($A1963,frequentiecodes!$A:$D,2,FALSE),"")</f>
        <v/>
      </c>
      <c r="C1963" t="str">
        <f>IFERROR(VLOOKUP($A1963,frequentiecodes!$A:$D,3,FALSE),"")</f>
        <v/>
      </c>
      <c r="D1963" t="str">
        <f>IFERROR(VLOOKUP($A1963,frequentiecodes!$A:$D,4,FALSE),"")</f>
        <v/>
      </c>
      <c r="I1963" s="5" t="str">
        <f t="shared" ca="1" si="34"/>
        <v/>
      </c>
    </row>
    <row r="1964" spans="2:9" x14ac:dyDescent="0.3">
      <c r="B1964" t="str">
        <f>IFERROR(VLOOKUP($A1964,frequentiecodes!$A:$D,2,FALSE),"")</f>
        <v/>
      </c>
      <c r="C1964" t="str">
        <f>IFERROR(VLOOKUP($A1964,frequentiecodes!$A:$D,3,FALSE),"")</f>
        <v/>
      </c>
      <c r="D1964" t="str">
        <f>IFERROR(VLOOKUP($A1964,frequentiecodes!$A:$D,4,FALSE),"")</f>
        <v/>
      </c>
      <c r="I1964" s="5" t="str">
        <f t="shared" ca="1" si="34"/>
        <v/>
      </c>
    </row>
    <row r="1965" spans="2:9" x14ac:dyDescent="0.3">
      <c r="B1965" t="str">
        <f>IFERROR(VLOOKUP($A1965,frequentiecodes!$A:$D,2,FALSE),"")</f>
        <v/>
      </c>
      <c r="C1965" t="str">
        <f>IFERROR(VLOOKUP($A1965,frequentiecodes!$A:$D,3,FALSE),"")</f>
        <v/>
      </c>
      <c r="D1965" t="str">
        <f>IFERROR(VLOOKUP($A1965,frequentiecodes!$A:$D,4,FALSE),"")</f>
        <v/>
      </c>
      <c r="I1965" s="5" t="str">
        <f t="shared" ca="1" si="34"/>
        <v/>
      </c>
    </row>
    <row r="1966" spans="2:9" x14ac:dyDescent="0.3">
      <c r="B1966" t="str">
        <f>IFERROR(VLOOKUP($A1966,frequentiecodes!$A:$D,2,FALSE),"")</f>
        <v/>
      </c>
      <c r="C1966" t="str">
        <f>IFERROR(VLOOKUP($A1966,frequentiecodes!$A:$D,3,FALSE),"")</f>
        <v/>
      </c>
      <c r="D1966" t="str">
        <f>IFERROR(VLOOKUP($A1966,frequentiecodes!$A:$D,4,FALSE),"")</f>
        <v/>
      </c>
      <c r="I1966" s="5" t="str">
        <f t="shared" ca="1" si="34"/>
        <v/>
      </c>
    </row>
    <row r="1967" spans="2:9" x14ac:dyDescent="0.3">
      <c r="B1967" t="str">
        <f>IFERROR(VLOOKUP($A1967,frequentiecodes!$A:$D,2,FALSE),"")</f>
        <v/>
      </c>
      <c r="C1967" t="str">
        <f>IFERROR(VLOOKUP($A1967,frequentiecodes!$A:$D,3,FALSE),"")</f>
        <v/>
      </c>
      <c r="D1967" t="str">
        <f>IFERROR(VLOOKUP($A1967,frequentiecodes!$A:$D,4,FALSE),"")</f>
        <v/>
      </c>
      <c r="I1967" s="5" t="str">
        <f t="shared" ca="1" si="34"/>
        <v/>
      </c>
    </row>
    <row r="1968" spans="2:9" x14ac:dyDescent="0.3">
      <c r="B1968" t="str">
        <f>IFERROR(VLOOKUP($A1968,frequentiecodes!$A:$D,2,FALSE),"")</f>
        <v/>
      </c>
      <c r="C1968" t="str">
        <f>IFERROR(VLOOKUP($A1968,frequentiecodes!$A:$D,3,FALSE),"")</f>
        <v/>
      </c>
      <c r="D1968" t="str">
        <f>IFERROR(VLOOKUP($A1968,frequentiecodes!$A:$D,4,FALSE),"")</f>
        <v/>
      </c>
      <c r="I1968" s="5" t="str">
        <f t="shared" ca="1" si="34"/>
        <v/>
      </c>
    </row>
    <row r="1969" spans="2:9" x14ac:dyDescent="0.3">
      <c r="B1969" t="str">
        <f>IFERROR(VLOOKUP($A1969,frequentiecodes!$A:$D,2,FALSE),"")</f>
        <v/>
      </c>
      <c r="C1969" t="str">
        <f>IFERROR(VLOOKUP($A1969,frequentiecodes!$A:$D,3,FALSE),"")</f>
        <v/>
      </c>
      <c r="D1969" t="str">
        <f>IFERROR(VLOOKUP($A1969,frequentiecodes!$A:$D,4,FALSE),"")</f>
        <v/>
      </c>
      <c r="I1969" s="5" t="str">
        <f t="shared" ca="1" si="34"/>
        <v/>
      </c>
    </row>
    <row r="1970" spans="2:9" x14ac:dyDescent="0.3">
      <c r="B1970" t="str">
        <f>IFERROR(VLOOKUP($A1970,frequentiecodes!$A:$D,2,FALSE),"")</f>
        <v/>
      </c>
      <c r="C1970" t="str">
        <f>IFERROR(VLOOKUP($A1970,frequentiecodes!$A:$D,3,FALSE),"")</f>
        <v/>
      </c>
      <c r="D1970" t="str">
        <f>IFERROR(VLOOKUP($A1970,frequentiecodes!$A:$D,4,FALSE),"")</f>
        <v/>
      </c>
      <c r="I1970" s="5" t="str">
        <f t="shared" ca="1" si="34"/>
        <v/>
      </c>
    </row>
    <row r="1971" spans="2:9" x14ac:dyDescent="0.3">
      <c r="B1971" t="str">
        <f>IFERROR(VLOOKUP($A1971,frequentiecodes!$A:$D,2,FALSE),"")</f>
        <v/>
      </c>
      <c r="C1971" t="str">
        <f>IFERROR(VLOOKUP($A1971,frequentiecodes!$A:$D,3,FALSE),"")</f>
        <v/>
      </c>
      <c r="D1971" t="str">
        <f>IFERROR(VLOOKUP($A1971,frequentiecodes!$A:$D,4,FALSE),"")</f>
        <v/>
      </c>
      <c r="I1971" s="5" t="str">
        <f t="shared" ca="1" si="34"/>
        <v/>
      </c>
    </row>
    <row r="1972" spans="2:9" x14ac:dyDescent="0.3">
      <c r="B1972" t="str">
        <f>IFERROR(VLOOKUP($A1972,frequentiecodes!$A:$D,2,FALSE),"")</f>
        <v/>
      </c>
      <c r="C1972" t="str">
        <f>IFERROR(VLOOKUP($A1972,frequentiecodes!$A:$D,3,FALSE),"")</f>
        <v/>
      </c>
      <c r="D1972" t="str">
        <f>IFERROR(VLOOKUP($A1972,frequentiecodes!$A:$D,4,FALSE),"")</f>
        <v/>
      </c>
      <c r="I1972" s="5" t="str">
        <f t="shared" ca="1" si="34"/>
        <v/>
      </c>
    </row>
    <row r="1973" spans="2:9" x14ac:dyDescent="0.3">
      <c r="B1973" t="str">
        <f>IFERROR(VLOOKUP($A1973,frequentiecodes!$A:$D,2,FALSE),"")</f>
        <v/>
      </c>
      <c r="C1973" t="str">
        <f>IFERROR(VLOOKUP($A1973,frequentiecodes!$A:$D,3,FALSE),"")</f>
        <v/>
      </c>
      <c r="D1973" t="str">
        <f>IFERROR(VLOOKUP($A1973,frequentiecodes!$A:$D,4,FALSE),"")</f>
        <v/>
      </c>
      <c r="I1973" s="5" t="str">
        <f t="shared" ca="1" si="34"/>
        <v/>
      </c>
    </row>
    <row r="1974" spans="2:9" x14ac:dyDescent="0.3">
      <c r="B1974" t="str">
        <f>IFERROR(VLOOKUP($A1974,frequentiecodes!$A:$D,2,FALSE),"")</f>
        <v/>
      </c>
      <c r="C1974" t="str">
        <f>IFERROR(VLOOKUP($A1974,frequentiecodes!$A:$D,3,FALSE),"")</f>
        <v/>
      </c>
      <c r="D1974" t="str">
        <f>IFERROR(VLOOKUP($A1974,frequentiecodes!$A:$D,4,FALSE),"")</f>
        <v/>
      </c>
      <c r="I1974" s="5" t="str">
        <f t="shared" ca="1" si="34"/>
        <v/>
      </c>
    </row>
    <row r="1975" spans="2:9" x14ac:dyDescent="0.3">
      <c r="B1975" t="str">
        <f>IFERROR(VLOOKUP($A1975,frequentiecodes!$A:$D,2,FALSE),"")</f>
        <v/>
      </c>
      <c r="C1975" t="str">
        <f>IFERROR(VLOOKUP($A1975,frequentiecodes!$A:$D,3,FALSE),"")</f>
        <v/>
      </c>
      <c r="D1975" t="str">
        <f>IFERROR(VLOOKUP($A1975,frequentiecodes!$A:$D,4,FALSE),"")</f>
        <v/>
      </c>
      <c r="I1975" s="5" t="str">
        <f t="shared" ca="1" si="34"/>
        <v/>
      </c>
    </row>
    <row r="1976" spans="2:9" x14ac:dyDescent="0.3">
      <c r="B1976" t="str">
        <f>IFERROR(VLOOKUP($A1976,frequentiecodes!$A:$D,2,FALSE),"")</f>
        <v/>
      </c>
      <c r="C1976" t="str">
        <f>IFERROR(VLOOKUP($A1976,frequentiecodes!$A:$D,3,FALSE),"")</f>
        <v/>
      </c>
      <c r="D1976" t="str">
        <f>IFERROR(VLOOKUP($A1976,frequentiecodes!$A:$D,4,FALSE),"")</f>
        <v/>
      </c>
      <c r="I1976" s="5" t="str">
        <f t="shared" ca="1" si="34"/>
        <v/>
      </c>
    </row>
    <row r="1977" spans="2:9" x14ac:dyDescent="0.3">
      <c r="B1977" t="str">
        <f>IFERROR(VLOOKUP($A1977,frequentiecodes!$A:$D,2,FALSE),"")</f>
        <v/>
      </c>
      <c r="C1977" t="str">
        <f>IFERROR(VLOOKUP($A1977,frequentiecodes!$A:$D,3,FALSE),"")</f>
        <v/>
      </c>
      <c r="D1977" t="str">
        <f>IFERROR(VLOOKUP($A1977,frequentiecodes!$A:$D,4,FALSE),"")</f>
        <v/>
      </c>
      <c r="I1977" s="5" t="str">
        <f t="shared" ca="1" si="34"/>
        <v/>
      </c>
    </row>
    <row r="1978" spans="2:9" x14ac:dyDescent="0.3">
      <c r="B1978" t="str">
        <f>IFERROR(VLOOKUP($A1978,frequentiecodes!$A:$D,2,FALSE),"")</f>
        <v/>
      </c>
      <c r="C1978" t="str">
        <f>IFERROR(VLOOKUP($A1978,frequentiecodes!$A:$D,3,FALSE),"")</f>
        <v/>
      </c>
      <c r="D1978" t="str">
        <f>IFERROR(VLOOKUP($A1978,frequentiecodes!$A:$D,4,FALSE),"")</f>
        <v/>
      </c>
      <c r="I1978" s="5" t="str">
        <f t="shared" ca="1" si="34"/>
        <v/>
      </c>
    </row>
    <row r="1979" spans="2:9" x14ac:dyDescent="0.3">
      <c r="B1979" t="str">
        <f>IFERROR(VLOOKUP($A1979,frequentiecodes!$A:$D,2,FALSE),"")</f>
        <v/>
      </c>
      <c r="C1979" t="str">
        <f>IFERROR(VLOOKUP($A1979,frequentiecodes!$A:$D,3,FALSE),"")</f>
        <v/>
      </c>
      <c r="D1979" t="str">
        <f>IFERROR(VLOOKUP($A1979,frequentiecodes!$A:$D,4,FALSE),"")</f>
        <v/>
      </c>
      <c r="I1979" s="5" t="str">
        <f t="shared" ca="1" si="34"/>
        <v/>
      </c>
    </row>
    <row r="1980" spans="2:9" x14ac:dyDescent="0.3">
      <c r="B1980" t="str">
        <f>IFERROR(VLOOKUP($A1980,frequentiecodes!$A:$D,2,FALSE),"")</f>
        <v/>
      </c>
      <c r="C1980" t="str">
        <f>IFERROR(VLOOKUP($A1980,frequentiecodes!$A:$D,3,FALSE),"")</f>
        <v/>
      </c>
      <c r="D1980" t="str">
        <f>IFERROR(VLOOKUP($A1980,frequentiecodes!$A:$D,4,FALSE),"")</f>
        <v/>
      </c>
      <c r="I1980" s="5" t="str">
        <f t="shared" ca="1" si="34"/>
        <v/>
      </c>
    </row>
    <row r="1981" spans="2:9" x14ac:dyDescent="0.3">
      <c r="B1981" t="str">
        <f>IFERROR(VLOOKUP($A1981,frequentiecodes!$A:$D,2,FALSE),"")</f>
        <v/>
      </c>
      <c r="C1981" t="str">
        <f>IFERROR(VLOOKUP($A1981,frequentiecodes!$A:$D,3,FALSE),"")</f>
        <v/>
      </c>
      <c r="D1981" t="str">
        <f>IFERROR(VLOOKUP($A1981,frequentiecodes!$A:$D,4,FALSE),"")</f>
        <v/>
      </c>
      <c r="I1981" s="5" t="str">
        <f t="shared" ca="1" si="34"/>
        <v/>
      </c>
    </row>
    <row r="1982" spans="2:9" x14ac:dyDescent="0.3">
      <c r="B1982" t="str">
        <f>IFERROR(VLOOKUP($A1982,frequentiecodes!$A:$D,2,FALSE),"")</f>
        <v/>
      </c>
      <c r="C1982" t="str">
        <f>IFERROR(VLOOKUP($A1982,frequentiecodes!$A:$D,3,FALSE),"")</f>
        <v/>
      </c>
      <c r="D1982" t="str">
        <f>IFERROR(VLOOKUP($A1982,frequentiecodes!$A:$D,4,FALSE),"")</f>
        <v/>
      </c>
      <c r="I1982" s="5" t="str">
        <f t="shared" ca="1" si="34"/>
        <v/>
      </c>
    </row>
    <row r="1983" spans="2:9" x14ac:dyDescent="0.3">
      <c r="B1983" t="str">
        <f>IFERROR(VLOOKUP($A1983,frequentiecodes!$A:$D,2,FALSE),"")</f>
        <v/>
      </c>
      <c r="C1983" t="str">
        <f>IFERROR(VLOOKUP($A1983,frequentiecodes!$A:$D,3,FALSE),"")</f>
        <v/>
      </c>
      <c r="D1983" t="str">
        <f>IFERROR(VLOOKUP($A1983,frequentiecodes!$A:$D,4,FALSE),"")</f>
        <v/>
      </c>
      <c r="I1983" s="5" t="str">
        <f t="shared" ca="1" si="34"/>
        <v/>
      </c>
    </row>
    <row r="1984" spans="2:9" x14ac:dyDescent="0.3">
      <c r="B1984" t="str">
        <f>IFERROR(VLOOKUP($A1984,frequentiecodes!$A:$D,2,FALSE),"")</f>
        <v/>
      </c>
      <c r="C1984" t="str">
        <f>IFERROR(VLOOKUP($A1984,frequentiecodes!$A:$D,3,FALSE),"")</f>
        <v/>
      </c>
      <c r="D1984" t="str">
        <f>IFERROR(VLOOKUP($A1984,frequentiecodes!$A:$D,4,FALSE),"")</f>
        <v/>
      </c>
      <c r="I1984" s="5" t="str">
        <f t="shared" ca="1" si="34"/>
        <v/>
      </c>
    </row>
    <row r="1985" spans="2:9" x14ac:dyDescent="0.3">
      <c r="B1985" t="str">
        <f>IFERROR(VLOOKUP($A1985,frequentiecodes!$A:$D,2,FALSE),"")</f>
        <v/>
      </c>
      <c r="C1985" t="str">
        <f>IFERROR(VLOOKUP($A1985,frequentiecodes!$A:$D,3,FALSE),"")</f>
        <v/>
      </c>
      <c r="D1985" t="str">
        <f>IFERROR(VLOOKUP($A1985,frequentiecodes!$A:$D,4,FALSE),"")</f>
        <v/>
      </c>
      <c r="I1985" s="5" t="str">
        <f t="shared" ca="1" si="34"/>
        <v/>
      </c>
    </row>
    <row r="1986" spans="2:9" x14ac:dyDescent="0.3">
      <c r="B1986" t="str">
        <f>IFERROR(VLOOKUP($A1986,frequentiecodes!$A:$D,2,FALSE),"")</f>
        <v/>
      </c>
      <c r="C1986" t="str">
        <f>IFERROR(VLOOKUP($A1986,frequentiecodes!$A:$D,3,FALSE),"")</f>
        <v/>
      </c>
      <c r="D1986" t="str">
        <f>IFERROR(VLOOKUP($A1986,frequentiecodes!$A:$D,4,FALSE),"")</f>
        <v/>
      </c>
      <c r="I1986" s="5" t="str">
        <f t="shared" ca="1" si="34"/>
        <v/>
      </c>
    </row>
    <row r="1987" spans="2:9" x14ac:dyDescent="0.3">
      <c r="B1987" t="str">
        <f>IFERROR(VLOOKUP($A1987,frequentiecodes!$A:$D,2,FALSE),"")</f>
        <v/>
      </c>
      <c r="C1987" t="str">
        <f>IFERROR(VLOOKUP($A1987,frequentiecodes!$A:$D,3,FALSE),"")</f>
        <v/>
      </c>
      <c r="D1987" t="str">
        <f>IFERROR(VLOOKUP($A1987,frequentiecodes!$A:$D,4,FALSE),"")</f>
        <v/>
      </c>
      <c r="I1987" s="5" t="str">
        <f t="shared" ca="1" si="34"/>
        <v/>
      </c>
    </row>
    <row r="1988" spans="2:9" x14ac:dyDescent="0.3">
      <c r="B1988" t="str">
        <f>IFERROR(VLOOKUP($A1988,frequentiecodes!$A:$D,2,FALSE),"")</f>
        <v/>
      </c>
      <c r="C1988" t="str">
        <f>IFERROR(VLOOKUP($A1988,frequentiecodes!$A:$D,3,FALSE),"")</f>
        <v/>
      </c>
      <c r="D1988" t="str">
        <f>IFERROR(VLOOKUP($A1988,frequentiecodes!$A:$D,4,FALSE),"")</f>
        <v/>
      </c>
      <c r="I1988" s="5" t="str">
        <f t="shared" ca="1" si="34"/>
        <v/>
      </c>
    </row>
    <row r="1989" spans="2:9" x14ac:dyDescent="0.3">
      <c r="B1989" t="str">
        <f>IFERROR(VLOOKUP($A1989,frequentiecodes!$A:$D,2,FALSE),"")</f>
        <v/>
      </c>
      <c r="C1989" t="str">
        <f>IFERROR(VLOOKUP($A1989,frequentiecodes!$A:$D,3,FALSE),"")</f>
        <v/>
      </c>
      <c r="D1989" t="str">
        <f>IFERROR(VLOOKUP($A1989,frequentiecodes!$A:$D,4,FALSE),"")</f>
        <v/>
      </c>
      <c r="I1989" s="5" t="str">
        <f t="shared" ca="1" si="34"/>
        <v/>
      </c>
    </row>
    <row r="1990" spans="2:9" x14ac:dyDescent="0.3">
      <c r="B1990" t="str">
        <f>IFERROR(VLOOKUP($A1990,frequentiecodes!$A:$D,2,FALSE),"")</f>
        <v/>
      </c>
      <c r="C1990" t="str">
        <f>IFERROR(VLOOKUP($A1990,frequentiecodes!$A:$D,3,FALSE),"")</f>
        <v/>
      </c>
      <c r="D1990" t="str">
        <f>IFERROR(VLOOKUP($A1990,frequentiecodes!$A:$D,4,FALSE),"")</f>
        <v/>
      </c>
      <c r="I1990" s="5" t="str">
        <f t="shared" ca="1" si="34"/>
        <v/>
      </c>
    </row>
    <row r="1991" spans="2:9" x14ac:dyDescent="0.3">
      <c r="B1991" t="str">
        <f>IFERROR(VLOOKUP($A1991,frequentiecodes!$A:$D,2,FALSE),"")</f>
        <v/>
      </c>
      <c r="C1991" t="str">
        <f>IFERROR(VLOOKUP($A1991,frequentiecodes!$A:$D,3,FALSE),"")</f>
        <v/>
      </c>
      <c r="D1991" t="str">
        <f>IFERROR(VLOOKUP($A1991,frequentiecodes!$A:$D,4,FALSE),"")</f>
        <v/>
      </c>
      <c r="I1991" s="5" t="str">
        <f t="shared" ca="1" si="34"/>
        <v/>
      </c>
    </row>
    <row r="1992" spans="2:9" x14ac:dyDescent="0.3">
      <c r="B1992" t="str">
        <f>IFERROR(VLOOKUP($A1992,frequentiecodes!$A:$D,2,FALSE),"")</f>
        <v/>
      </c>
      <c r="C1992" t="str">
        <f>IFERROR(VLOOKUP($A1992,frequentiecodes!$A:$D,3,FALSE),"")</f>
        <v/>
      </c>
      <c r="D1992" t="str">
        <f>IFERROR(VLOOKUP($A1992,frequentiecodes!$A:$D,4,FALSE),"")</f>
        <v/>
      </c>
      <c r="I1992" s="5" t="str">
        <f t="shared" ca="1" si="34"/>
        <v/>
      </c>
    </row>
    <row r="1993" spans="2:9" x14ac:dyDescent="0.3">
      <c r="B1993" t="str">
        <f>IFERROR(VLOOKUP($A1993,frequentiecodes!$A:$D,2,FALSE),"")</f>
        <v/>
      </c>
      <c r="C1993" t="str">
        <f>IFERROR(VLOOKUP($A1993,frequentiecodes!$A:$D,3,FALSE),"")</f>
        <v/>
      </c>
      <c r="D1993" t="str">
        <f>IFERROR(VLOOKUP($A1993,frequentiecodes!$A:$D,4,FALSE),"")</f>
        <v/>
      </c>
      <c r="I1993" s="5" t="str">
        <f t="shared" ca="1" si="34"/>
        <v/>
      </c>
    </row>
    <row r="1994" spans="2:9" x14ac:dyDescent="0.3">
      <c r="B1994" t="str">
        <f>IFERROR(VLOOKUP($A1994,frequentiecodes!$A:$D,2,FALSE),"")</f>
        <v/>
      </c>
      <c r="C1994" t="str">
        <f>IFERROR(VLOOKUP($A1994,frequentiecodes!$A:$D,3,FALSE),"")</f>
        <v/>
      </c>
      <c r="D1994" t="str">
        <f>IFERROR(VLOOKUP($A1994,frequentiecodes!$A:$D,4,FALSE),"")</f>
        <v/>
      </c>
      <c r="I1994" s="5" t="str">
        <f t="shared" ca="1" si="34"/>
        <v/>
      </c>
    </row>
    <row r="1995" spans="2:9" x14ac:dyDescent="0.3">
      <c r="B1995" t="str">
        <f>IFERROR(VLOOKUP($A1995,frequentiecodes!$A:$D,2,FALSE),"")</f>
        <v/>
      </c>
      <c r="C1995" t="str">
        <f>IFERROR(VLOOKUP($A1995,frequentiecodes!$A:$D,3,FALSE),"")</f>
        <v/>
      </c>
      <c r="D1995" t="str">
        <f>IFERROR(VLOOKUP($A1995,frequentiecodes!$A:$D,4,FALSE),"")</f>
        <v/>
      </c>
      <c r="I1995" s="5" t="str">
        <f t="shared" ca="1" si="34"/>
        <v/>
      </c>
    </row>
    <row r="1996" spans="2:9" x14ac:dyDescent="0.3">
      <c r="B1996" t="str">
        <f>IFERROR(VLOOKUP($A1996,frequentiecodes!$A:$D,2,FALSE),"")</f>
        <v/>
      </c>
      <c r="C1996" t="str">
        <f>IFERROR(VLOOKUP($A1996,frequentiecodes!$A:$D,3,FALSE),"")</f>
        <v/>
      </c>
      <c r="D1996" t="str">
        <f>IFERROR(VLOOKUP($A1996,frequentiecodes!$A:$D,4,FALSE),"")</f>
        <v/>
      </c>
      <c r="I1996" s="5" t="str">
        <f t="shared" ca="1" si="34"/>
        <v/>
      </c>
    </row>
    <row r="1997" spans="2:9" x14ac:dyDescent="0.3">
      <c r="B1997" t="str">
        <f>IFERROR(VLOOKUP($A1997,frequentiecodes!$A:$D,2,FALSE),"")</f>
        <v/>
      </c>
      <c r="C1997" t="str">
        <f>IFERROR(VLOOKUP($A1997,frequentiecodes!$A:$D,3,FALSE),"")</f>
        <v/>
      </c>
      <c r="D1997" t="str">
        <f>IFERROR(VLOOKUP($A1997,frequentiecodes!$A:$D,4,FALSE),"")</f>
        <v/>
      </c>
      <c r="I1997" s="5" t="str">
        <f t="shared" ca="1" si="34"/>
        <v/>
      </c>
    </row>
    <row r="1998" spans="2:9" x14ac:dyDescent="0.3">
      <c r="B1998" t="str">
        <f>IFERROR(VLOOKUP($A1998,frequentiecodes!$A:$D,2,FALSE),"")</f>
        <v/>
      </c>
      <c r="C1998" t="str">
        <f>IFERROR(VLOOKUP($A1998,frequentiecodes!$A:$D,3,FALSE),"")</f>
        <v/>
      </c>
      <c r="D1998" t="str">
        <f>IFERROR(VLOOKUP($A1998,frequentiecodes!$A:$D,4,FALSE),"")</f>
        <v/>
      </c>
      <c r="I1998" s="5" t="str">
        <f t="shared" ca="1" si="34"/>
        <v/>
      </c>
    </row>
    <row r="1999" spans="2:9" x14ac:dyDescent="0.3">
      <c r="B1999" t="str">
        <f>IFERROR(VLOOKUP($A1999,frequentiecodes!$A:$D,2,FALSE),"")</f>
        <v/>
      </c>
      <c r="C1999" t="str">
        <f>IFERROR(VLOOKUP($A1999,frequentiecodes!$A:$D,3,FALSE),"")</f>
        <v/>
      </c>
      <c r="D1999" t="str">
        <f>IFERROR(VLOOKUP($A1999,frequentiecodes!$A:$D,4,FALSE),"")</f>
        <v/>
      </c>
      <c r="I1999" s="5" t="str">
        <f t="shared" ca="1" si="34"/>
        <v/>
      </c>
    </row>
    <row r="2000" spans="2:9" x14ac:dyDescent="0.3">
      <c r="B2000" t="str">
        <f>IFERROR(VLOOKUP($A2000,frequentiecodes!$A:$D,2,FALSE),"")</f>
        <v/>
      </c>
      <c r="C2000" t="str">
        <f>IFERROR(VLOOKUP($A2000,frequentiecodes!$A:$D,3,FALSE),"")</f>
        <v/>
      </c>
      <c r="D2000" t="str">
        <f>IFERROR(VLOOKUP($A2000,frequentiecodes!$A:$D,4,FALSE),"")</f>
        <v/>
      </c>
      <c r="I2000" s="5" t="str">
        <f t="shared" ca="1" si="34"/>
        <v/>
      </c>
    </row>
    <row r="2001" spans="2:9" x14ac:dyDescent="0.3">
      <c r="B2001" t="str">
        <f>IFERROR(VLOOKUP($A2001,frequentiecodes!$A:$D,2,FALSE),"")</f>
        <v/>
      </c>
      <c r="C2001" t="str">
        <f>IFERROR(VLOOKUP($A2001,frequentiecodes!$A:$D,3,FALSE),"")</f>
        <v/>
      </c>
      <c r="D2001" t="str">
        <f>IFERROR(VLOOKUP($A2001,frequentiecodes!$A:$D,4,FALSE),"")</f>
        <v/>
      </c>
      <c r="I2001" s="5" t="str">
        <f t="shared" ref="I2001:I2064" ca="1" si="35">IF(H2001="","",DATE(YEAR(TODAY())+1,1,-2)-WEEKDAY(DATE(YEAR(TODAY())+1,1,3))+H2001*7)</f>
        <v/>
      </c>
    </row>
    <row r="2002" spans="2:9" x14ac:dyDescent="0.3">
      <c r="B2002" t="str">
        <f>IFERROR(VLOOKUP($A2002,frequentiecodes!$A:$D,2,FALSE),"")</f>
        <v/>
      </c>
      <c r="C2002" t="str">
        <f>IFERROR(VLOOKUP($A2002,frequentiecodes!$A:$D,3,FALSE),"")</f>
        <v/>
      </c>
      <c r="D2002" t="str">
        <f>IFERROR(VLOOKUP($A2002,frequentiecodes!$A:$D,4,FALSE),"")</f>
        <v/>
      </c>
      <c r="I2002" s="5" t="str">
        <f t="shared" ca="1" si="35"/>
        <v/>
      </c>
    </row>
    <row r="2003" spans="2:9" x14ac:dyDescent="0.3">
      <c r="B2003" t="str">
        <f>IFERROR(VLOOKUP($A2003,frequentiecodes!$A:$D,2,FALSE),"")</f>
        <v/>
      </c>
      <c r="C2003" t="str">
        <f>IFERROR(VLOOKUP($A2003,frequentiecodes!$A:$D,3,FALSE),"")</f>
        <v/>
      </c>
      <c r="D2003" t="str">
        <f>IFERROR(VLOOKUP($A2003,frequentiecodes!$A:$D,4,FALSE),"")</f>
        <v/>
      </c>
      <c r="I2003" s="5" t="str">
        <f t="shared" ca="1" si="35"/>
        <v/>
      </c>
    </row>
    <row r="2004" spans="2:9" x14ac:dyDescent="0.3">
      <c r="B2004" t="str">
        <f>IFERROR(VLOOKUP($A2004,frequentiecodes!$A:$D,2,FALSE),"")</f>
        <v/>
      </c>
      <c r="C2004" t="str">
        <f>IFERROR(VLOOKUP($A2004,frequentiecodes!$A:$D,3,FALSE),"")</f>
        <v/>
      </c>
      <c r="D2004" t="str">
        <f>IFERROR(VLOOKUP($A2004,frequentiecodes!$A:$D,4,FALSE),"")</f>
        <v/>
      </c>
      <c r="I2004" s="5" t="str">
        <f t="shared" ca="1" si="35"/>
        <v/>
      </c>
    </row>
    <row r="2005" spans="2:9" x14ac:dyDescent="0.3">
      <c r="B2005" t="str">
        <f>IFERROR(VLOOKUP($A2005,frequentiecodes!$A:$D,2,FALSE),"")</f>
        <v/>
      </c>
      <c r="C2005" t="str">
        <f>IFERROR(VLOOKUP($A2005,frequentiecodes!$A:$D,3,FALSE),"")</f>
        <v/>
      </c>
      <c r="D2005" t="str">
        <f>IFERROR(VLOOKUP($A2005,frequentiecodes!$A:$D,4,FALSE),"")</f>
        <v/>
      </c>
      <c r="I2005" s="5" t="str">
        <f t="shared" ca="1" si="35"/>
        <v/>
      </c>
    </row>
    <row r="2006" spans="2:9" x14ac:dyDescent="0.3">
      <c r="B2006" t="str">
        <f>IFERROR(VLOOKUP($A2006,frequentiecodes!$A:$D,2,FALSE),"")</f>
        <v/>
      </c>
      <c r="C2006" t="str">
        <f>IFERROR(VLOOKUP($A2006,frequentiecodes!$A:$D,3,FALSE),"")</f>
        <v/>
      </c>
      <c r="D2006" t="str">
        <f>IFERROR(VLOOKUP($A2006,frequentiecodes!$A:$D,4,FALSE),"")</f>
        <v/>
      </c>
      <c r="I2006" s="5" t="str">
        <f t="shared" ca="1" si="35"/>
        <v/>
      </c>
    </row>
    <row r="2007" spans="2:9" x14ac:dyDescent="0.3">
      <c r="B2007" t="str">
        <f>IFERROR(VLOOKUP($A2007,frequentiecodes!$A:$D,2,FALSE),"")</f>
        <v/>
      </c>
      <c r="C2007" t="str">
        <f>IFERROR(VLOOKUP($A2007,frequentiecodes!$A:$D,3,FALSE),"")</f>
        <v/>
      </c>
      <c r="D2007" t="str">
        <f>IFERROR(VLOOKUP($A2007,frequentiecodes!$A:$D,4,FALSE),"")</f>
        <v/>
      </c>
      <c r="I2007" s="5" t="str">
        <f t="shared" ca="1" si="35"/>
        <v/>
      </c>
    </row>
    <row r="2008" spans="2:9" x14ac:dyDescent="0.3">
      <c r="B2008" t="str">
        <f>IFERROR(VLOOKUP($A2008,frequentiecodes!$A:$D,2,FALSE),"")</f>
        <v/>
      </c>
      <c r="C2008" t="str">
        <f>IFERROR(VLOOKUP($A2008,frequentiecodes!$A:$D,3,FALSE),"")</f>
        <v/>
      </c>
      <c r="D2008" t="str">
        <f>IFERROR(VLOOKUP($A2008,frequentiecodes!$A:$D,4,FALSE),"")</f>
        <v/>
      </c>
      <c r="I2008" s="5" t="str">
        <f t="shared" ca="1" si="35"/>
        <v/>
      </c>
    </row>
    <row r="2009" spans="2:9" x14ac:dyDescent="0.3">
      <c r="B2009" t="str">
        <f>IFERROR(VLOOKUP($A2009,frequentiecodes!$A:$D,2,FALSE),"")</f>
        <v/>
      </c>
      <c r="C2009" t="str">
        <f>IFERROR(VLOOKUP($A2009,frequentiecodes!$A:$D,3,FALSE),"")</f>
        <v/>
      </c>
      <c r="D2009" t="str">
        <f>IFERROR(VLOOKUP($A2009,frequentiecodes!$A:$D,4,FALSE),"")</f>
        <v/>
      </c>
      <c r="I2009" s="5" t="str">
        <f t="shared" ca="1" si="35"/>
        <v/>
      </c>
    </row>
    <row r="2010" spans="2:9" x14ac:dyDescent="0.3">
      <c r="B2010" t="str">
        <f>IFERROR(VLOOKUP($A2010,frequentiecodes!$A:$D,2,FALSE),"")</f>
        <v/>
      </c>
      <c r="C2010" t="str">
        <f>IFERROR(VLOOKUP($A2010,frequentiecodes!$A:$D,3,FALSE),"")</f>
        <v/>
      </c>
      <c r="D2010" t="str">
        <f>IFERROR(VLOOKUP($A2010,frequentiecodes!$A:$D,4,FALSE),"")</f>
        <v/>
      </c>
      <c r="I2010" s="5" t="str">
        <f t="shared" ca="1" si="35"/>
        <v/>
      </c>
    </row>
    <row r="2011" spans="2:9" x14ac:dyDescent="0.3">
      <c r="B2011" t="str">
        <f>IFERROR(VLOOKUP($A2011,frequentiecodes!$A:$D,2,FALSE),"")</f>
        <v/>
      </c>
      <c r="C2011" t="str">
        <f>IFERROR(VLOOKUP($A2011,frequentiecodes!$A:$D,3,FALSE),"")</f>
        <v/>
      </c>
      <c r="D2011" t="str">
        <f>IFERROR(VLOOKUP($A2011,frequentiecodes!$A:$D,4,FALSE),"")</f>
        <v/>
      </c>
      <c r="I2011" s="5" t="str">
        <f t="shared" ca="1" si="35"/>
        <v/>
      </c>
    </row>
    <row r="2012" spans="2:9" x14ac:dyDescent="0.3">
      <c r="B2012" t="str">
        <f>IFERROR(VLOOKUP($A2012,frequentiecodes!$A:$D,2,FALSE),"")</f>
        <v/>
      </c>
      <c r="C2012" t="str">
        <f>IFERROR(VLOOKUP($A2012,frequentiecodes!$A:$D,3,FALSE),"")</f>
        <v/>
      </c>
      <c r="D2012" t="str">
        <f>IFERROR(VLOOKUP($A2012,frequentiecodes!$A:$D,4,FALSE),"")</f>
        <v/>
      </c>
      <c r="I2012" s="5" t="str">
        <f t="shared" ca="1" si="35"/>
        <v/>
      </c>
    </row>
    <row r="2013" spans="2:9" x14ac:dyDescent="0.3">
      <c r="B2013" t="str">
        <f>IFERROR(VLOOKUP($A2013,frequentiecodes!$A:$D,2,FALSE),"")</f>
        <v/>
      </c>
      <c r="C2013" t="str">
        <f>IFERROR(VLOOKUP($A2013,frequentiecodes!$A:$D,3,FALSE),"")</f>
        <v/>
      </c>
      <c r="D2013" t="str">
        <f>IFERROR(VLOOKUP($A2013,frequentiecodes!$A:$D,4,FALSE),"")</f>
        <v/>
      </c>
      <c r="I2013" s="5" t="str">
        <f t="shared" ca="1" si="35"/>
        <v/>
      </c>
    </row>
    <row r="2014" spans="2:9" x14ac:dyDescent="0.3">
      <c r="B2014" t="str">
        <f>IFERROR(VLOOKUP($A2014,frequentiecodes!$A:$D,2,FALSE),"")</f>
        <v/>
      </c>
      <c r="C2014" t="str">
        <f>IFERROR(VLOOKUP($A2014,frequentiecodes!$A:$D,3,FALSE),"")</f>
        <v/>
      </c>
      <c r="D2014" t="str">
        <f>IFERROR(VLOOKUP($A2014,frequentiecodes!$A:$D,4,FALSE),"")</f>
        <v/>
      </c>
      <c r="I2014" s="5" t="str">
        <f t="shared" ca="1" si="35"/>
        <v/>
      </c>
    </row>
    <row r="2015" spans="2:9" x14ac:dyDescent="0.3">
      <c r="B2015" t="str">
        <f>IFERROR(VLOOKUP($A2015,frequentiecodes!$A:$D,2,FALSE),"")</f>
        <v/>
      </c>
      <c r="C2015" t="str">
        <f>IFERROR(VLOOKUP($A2015,frequentiecodes!$A:$D,3,FALSE),"")</f>
        <v/>
      </c>
      <c r="D2015" t="str">
        <f>IFERROR(VLOOKUP($A2015,frequentiecodes!$A:$D,4,FALSE),"")</f>
        <v/>
      </c>
      <c r="I2015" s="5" t="str">
        <f t="shared" ca="1" si="35"/>
        <v/>
      </c>
    </row>
    <row r="2016" spans="2:9" x14ac:dyDescent="0.3">
      <c r="B2016" t="str">
        <f>IFERROR(VLOOKUP($A2016,frequentiecodes!$A:$D,2,FALSE),"")</f>
        <v/>
      </c>
      <c r="C2016" t="str">
        <f>IFERROR(VLOOKUP($A2016,frequentiecodes!$A:$D,3,FALSE),"")</f>
        <v/>
      </c>
      <c r="D2016" t="str">
        <f>IFERROR(VLOOKUP($A2016,frequentiecodes!$A:$D,4,FALSE),"")</f>
        <v/>
      </c>
      <c r="I2016" s="5" t="str">
        <f t="shared" ca="1" si="35"/>
        <v/>
      </c>
    </row>
    <row r="2017" spans="2:9" x14ac:dyDescent="0.3">
      <c r="B2017" t="str">
        <f>IFERROR(VLOOKUP($A2017,frequentiecodes!$A:$D,2,FALSE),"")</f>
        <v/>
      </c>
      <c r="C2017" t="str">
        <f>IFERROR(VLOOKUP($A2017,frequentiecodes!$A:$D,3,FALSE),"")</f>
        <v/>
      </c>
      <c r="D2017" t="str">
        <f>IFERROR(VLOOKUP($A2017,frequentiecodes!$A:$D,4,FALSE),"")</f>
        <v/>
      </c>
      <c r="I2017" s="5" t="str">
        <f t="shared" ca="1" si="35"/>
        <v/>
      </c>
    </row>
    <row r="2018" spans="2:9" x14ac:dyDescent="0.3">
      <c r="B2018" t="str">
        <f>IFERROR(VLOOKUP($A2018,frequentiecodes!$A:$D,2,FALSE),"")</f>
        <v/>
      </c>
      <c r="C2018" t="str">
        <f>IFERROR(VLOOKUP($A2018,frequentiecodes!$A:$D,3,FALSE),"")</f>
        <v/>
      </c>
      <c r="D2018" t="str">
        <f>IFERROR(VLOOKUP($A2018,frequentiecodes!$A:$D,4,FALSE),"")</f>
        <v/>
      </c>
      <c r="I2018" s="5" t="str">
        <f t="shared" ca="1" si="35"/>
        <v/>
      </c>
    </row>
    <row r="2019" spans="2:9" x14ac:dyDescent="0.3">
      <c r="B2019" t="str">
        <f>IFERROR(VLOOKUP($A2019,frequentiecodes!$A:$D,2,FALSE),"")</f>
        <v/>
      </c>
      <c r="C2019" t="str">
        <f>IFERROR(VLOOKUP($A2019,frequentiecodes!$A:$D,3,FALSE),"")</f>
        <v/>
      </c>
      <c r="D2019" t="str">
        <f>IFERROR(VLOOKUP($A2019,frequentiecodes!$A:$D,4,FALSE),"")</f>
        <v/>
      </c>
      <c r="I2019" s="5" t="str">
        <f t="shared" ca="1" si="35"/>
        <v/>
      </c>
    </row>
    <row r="2020" spans="2:9" x14ac:dyDescent="0.3">
      <c r="B2020" t="str">
        <f>IFERROR(VLOOKUP($A2020,frequentiecodes!$A:$D,2,FALSE),"")</f>
        <v/>
      </c>
      <c r="C2020" t="str">
        <f>IFERROR(VLOOKUP($A2020,frequentiecodes!$A:$D,3,FALSE),"")</f>
        <v/>
      </c>
      <c r="D2020" t="str">
        <f>IFERROR(VLOOKUP($A2020,frequentiecodes!$A:$D,4,FALSE),"")</f>
        <v/>
      </c>
      <c r="I2020" s="5" t="str">
        <f t="shared" ca="1" si="35"/>
        <v/>
      </c>
    </row>
    <row r="2021" spans="2:9" x14ac:dyDescent="0.3">
      <c r="B2021" t="str">
        <f>IFERROR(VLOOKUP($A2021,frequentiecodes!$A:$D,2,FALSE),"")</f>
        <v/>
      </c>
      <c r="C2021" t="str">
        <f>IFERROR(VLOOKUP($A2021,frequentiecodes!$A:$D,3,FALSE),"")</f>
        <v/>
      </c>
      <c r="D2021" t="str">
        <f>IFERROR(VLOOKUP($A2021,frequentiecodes!$A:$D,4,FALSE),"")</f>
        <v/>
      </c>
      <c r="I2021" s="5" t="str">
        <f t="shared" ca="1" si="35"/>
        <v/>
      </c>
    </row>
    <row r="2022" spans="2:9" x14ac:dyDescent="0.3">
      <c r="B2022" t="str">
        <f>IFERROR(VLOOKUP($A2022,frequentiecodes!$A:$D,2,FALSE),"")</f>
        <v/>
      </c>
      <c r="C2022" t="str">
        <f>IFERROR(VLOOKUP($A2022,frequentiecodes!$A:$D,3,FALSE),"")</f>
        <v/>
      </c>
      <c r="D2022" t="str">
        <f>IFERROR(VLOOKUP($A2022,frequentiecodes!$A:$D,4,FALSE),"")</f>
        <v/>
      </c>
      <c r="I2022" s="5" t="str">
        <f t="shared" ca="1" si="35"/>
        <v/>
      </c>
    </row>
    <row r="2023" spans="2:9" x14ac:dyDescent="0.3">
      <c r="B2023" t="str">
        <f>IFERROR(VLOOKUP($A2023,frequentiecodes!$A:$D,2,FALSE),"")</f>
        <v/>
      </c>
      <c r="C2023" t="str">
        <f>IFERROR(VLOOKUP($A2023,frequentiecodes!$A:$D,3,FALSE),"")</f>
        <v/>
      </c>
      <c r="D2023" t="str">
        <f>IFERROR(VLOOKUP($A2023,frequentiecodes!$A:$D,4,FALSE),"")</f>
        <v/>
      </c>
      <c r="I2023" s="5" t="str">
        <f t="shared" ca="1" si="35"/>
        <v/>
      </c>
    </row>
    <row r="2024" spans="2:9" x14ac:dyDescent="0.3">
      <c r="B2024" t="str">
        <f>IFERROR(VLOOKUP($A2024,frequentiecodes!$A:$D,2,FALSE),"")</f>
        <v/>
      </c>
      <c r="C2024" t="str">
        <f>IFERROR(VLOOKUP($A2024,frequentiecodes!$A:$D,3,FALSE),"")</f>
        <v/>
      </c>
      <c r="D2024" t="str">
        <f>IFERROR(VLOOKUP($A2024,frequentiecodes!$A:$D,4,FALSE),"")</f>
        <v/>
      </c>
      <c r="I2024" s="5" t="str">
        <f t="shared" ca="1" si="35"/>
        <v/>
      </c>
    </row>
    <row r="2025" spans="2:9" x14ac:dyDescent="0.3">
      <c r="B2025" t="str">
        <f>IFERROR(VLOOKUP($A2025,frequentiecodes!$A:$D,2,FALSE),"")</f>
        <v/>
      </c>
      <c r="C2025" t="str">
        <f>IFERROR(VLOOKUP($A2025,frequentiecodes!$A:$D,3,FALSE),"")</f>
        <v/>
      </c>
      <c r="D2025" t="str">
        <f>IFERROR(VLOOKUP($A2025,frequentiecodes!$A:$D,4,FALSE),"")</f>
        <v/>
      </c>
      <c r="I2025" s="5" t="str">
        <f t="shared" ca="1" si="35"/>
        <v/>
      </c>
    </row>
    <row r="2026" spans="2:9" x14ac:dyDescent="0.3">
      <c r="B2026" t="str">
        <f>IFERROR(VLOOKUP($A2026,frequentiecodes!$A:$D,2,FALSE),"")</f>
        <v/>
      </c>
      <c r="C2026" t="str">
        <f>IFERROR(VLOOKUP($A2026,frequentiecodes!$A:$D,3,FALSE),"")</f>
        <v/>
      </c>
      <c r="D2026" t="str">
        <f>IFERROR(VLOOKUP($A2026,frequentiecodes!$A:$D,4,FALSE),"")</f>
        <v/>
      </c>
      <c r="I2026" s="5" t="str">
        <f t="shared" ca="1" si="35"/>
        <v/>
      </c>
    </row>
    <row r="2027" spans="2:9" x14ac:dyDescent="0.3">
      <c r="B2027" t="str">
        <f>IFERROR(VLOOKUP($A2027,frequentiecodes!$A:$D,2,FALSE),"")</f>
        <v/>
      </c>
      <c r="C2027" t="str">
        <f>IFERROR(VLOOKUP($A2027,frequentiecodes!$A:$D,3,FALSE),"")</f>
        <v/>
      </c>
      <c r="D2027" t="str">
        <f>IFERROR(VLOOKUP($A2027,frequentiecodes!$A:$D,4,FALSE),"")</f>
        <v/>
      </c>
      <c r="I2027" s="5" t="str">
        <f t="shared" ca="1" si="35"/>
        <v/>
      </c>
    </row>
    <row r="2028" spans="2:9" x14ac:dyDescent="0.3">
      <c r="B2028" t="str">
        <f>IFERROR(VLOOKUP($A2028,frequentiecodes!$A:$D,2,FALSE),"")</f>
        <v/>
      </c>
      <c r="C2028" t="str">
        <f>IFERROR(VLOOKUP($A2028,frequentiecodes!$A:$D,3,FALSE),"")</f>
        <v/>
      </c>
      <c r="D2028" t="str">
        <f>IFERROR(VLOOKUP($A2028,frequentiecodes!$A:$D,4,FALSE),"")</f>
        <v/>
      </c>
      <c r="I2028" s="5" t="str">
        <f t="shared" ca="1" si="35"/>
        <v/>
      </c>
    </row>
    <row r="2029" spans="2:9" x14ac:dyDescent="0.3">
      <c r="B2029" t="str">
        <f>IFERROR(VLOOKUP($A2029,frequentiecodes!$A:$D,2,FALSE),"")</f>
        <v/>
      </c>
      <c r="C2029" t="str">
        <f>IFERROR(VLOOKUP($A2029,frequentiecodes!$A:$D,3,FALSE),"")</f>
        <v/>
      </c>
      <c r="D2029" t="str">
        <f>IFERROR(VLOOKUP($A2029,frequentiecodes!$A:$D,4,FALSE),"")</f>
        <v/>
      </c>
      <c r="I2029" s="5" t="str">
        <f t="shared" ca="1" si="35"/>
        <v/>
      </c>
    </row>
    <row r="2030" spans="2:9" x14ac:dyDescent="0.3">
      <c r="B2030" t="str">
        <f>IFERROR(VLOOKUP($A2030,frequentiecodes!$A:$D,2,FALSE),"")</f>
        <v/>
      </c>
      <c r="C2030" t="str">
        <f>IFERROR(VLOOKUP($A2030,frequentiecodes!$A:$D,3,FALSE),"")</f>
        <v/>
      </c>
      <c r="D2030" t="str">
        <f>IFERROR(VLOOKUP($A2030,frequentiecodes!$A:$D,4,FALSE),"")</f>
        <v/>
      </c>
      <c r="I2030" s="5" t="str">
        <f t="shared" ca="1" si="35"/>
        <v/>
      </c>
    </row>
    <row r="2031" spans="2:9" x14ac:dyDescent="0.3">
      <c r="B2031" t="str">
        <f>IFERROR(VLOOKUP($A2031,frequentiecodes!$A:$D,2,FALSE),"")</f>
        <v/>
      </c>
      <c r="C2031" t="str">
        <f>IFERROR(VLOOKUP($A2031,frequentiecodes!$A:$D,3,FALSE),"")</f>
        <v/>
      </c>
      <c r="D2031" t="str">
        <f>IFERROR(VLOOKUP($A2031,frequentiecodes!$A:$D,4,FALSE),"")</f>
        <v/>
      </c>
      <c r="I2031" s="5" t="str">
        <f t="shared" ca="1" si="35"/>
        <v/>
      </c>
    </row>
    <row r="2032" spans="2:9" x14ac:dyDescent="0.3">
      <c r="B2032" t="str">
        <f>IFERROR(VLOOKUP($A2032,frequentiecodes!$A:$D,2,FALSE),"")</f>
        <v/>
      </c>
      <c r="C2032" t="str">
        <f>IFERROR(VLOOKUP($A2032,frequentiecodes!$A:$D,3,FALSE),"")</f>
        <v/>
      </c>
      <c r="D2032" t="str">
        <f>IFERROR(VLOOKUP($A2032,frequentiecodes!$A:$D,4,FALSE),"")</f>
        <v/>
      </c>
      <c r="I2032" s="5" t="str">
        <f t="shared" ca="1" si="35"/>
        <v/>
      </c>
    </row>
    <row r="2033" spans="2:9" x14ac:dyDescent="0.3">
      <c r="B2033" t="str">
        <f>IFERROR(VLOOKUP($A2033,frequentiecodes!$A:$D,2,FALSE),"")</f>
        <v/>
      </c>
      <c r="C2033" t="str">
        <f>IFERROR(VLOOKUP($A2033,frequentiecodes!$A:$D,3,FALSE),"")</f>
        <v/>
      </c>
      <c r="D2033" t="str">
        <f>IFERROR(VLOOKUP($A2033,frequentiecodes!$A:$D,4,FALSE),"")</f>
        <v/>
      </c>
      <c r="I2033" s="5" t="str">
        <f t="shared" ca="1" si="35"/>
        <v/>
      </c>
    </row>
    <row r="2034" spans="2:9" x14ac:dyDescent="0.3">
      <c r="B2034" t="str">
        <f>IFERROR(VLOOKUP($A2034,frequentiecodes!$A:$D,2,FALSE),"")</f>
        <v/>
      </c>
      <c r="C2034" t="str">
        <f>IFERROR(VLOOKUP($A2034,frequentiecodes!$A:$D,3,FALSE),"")</f>
        <v/>
      </c>
      <c r="D2034" t="str">
        <f>IFERROR(VLOOKUP($A2034,frequentiecodes!$A:$D,4,FALSE),"")</f>
        <v/>
      </c>
      <c r="I2034" s="5" t="str">
        <f t="shared" ca="1" si="35"/>
        <v/>
      </c>
    </row>
    <row r="2035" spans="2:9" x14ac:dyDescent="0.3">
      <c r="B2035" t="str">
        <f>IFERROR(VLOOKUP($A2035,frequentiecodes!$A:$D,2,FALSE),"")</f>
        <v/>
      </c>
      <c r="C2035" t="str">
        <f>IFERROR(VLOOKUP($A2035,frequentiecodes!$A:$D,3,FALSE),"")</f>
        <v/>
      </c>
      <c r="D2035" t="str">
        <f>IFERROR(VLOOKUP($A2035,frequentiecodes!$A:$D,4,FALSE),"")</f>
        <v/>
      </c>
      <c r="I2035" s="5" t="str">
        <f t="shared" ca="1" si="35"/>
        <v/>
      </c>
    </row>
    <row r="2036" spans="2:9" x14ac:dyDescent="0.3">
      <c r="B2036" t="str">
        <f>IFERROR(VLOOKUP($A2036,frequentiecodes!$A:$D,2,FALSE),"")</f>
        <v/>
      </c>
      <c r="C2036" t="str">
        <f>IFERROR(VLOOKUP($A2036,frequentiecodes!$A:$D,3,FALSE),"")</f>
        <v/>
      </c>
      <c r="D2036" t="str">
        <f>IFERROR(VLOOKUP($A2036,frequentiecodes!$A:$D,4,FALSE),"")</f>
        <v/>
      </c>
      <c r="I2036" s="5" t="str">
        <f t="shared" ca="1" si="35"/>
        <v/>
      </c>
    </row>
    <row r="2037" spans="2:9" x14ac:dyDescent="0.3">
      <c r="B2037" t="str">
        <f>IFERROR(VLOOKUP($A2037,frequentiecodes!$A:$D,2,FALSE),"")</f>
        <v/>
      </c>
      <c r="C2037" t="str">
        <f>IFERROR(VLOOKUP($A2037,frequentiecodes!$A:$D,3,FALSE),"")</f>
        <v/>
      </c>
      <c r="D2037" t="str">
        <f>IFERROR(VLOOKUP($A2037,frequentiecodes!$A:$D,4,FALSE),"")</f>
        <v/>
      </c>
      <c r="I2037" s="5" t="str">
        <f t="shared" ca="1" si="35"/>
        <v/>
      </c>
    </row>
    <row r="2038" spans="2:9" x14ac:dyDescent="0.3">
      <c r="B2038" t="str">
        <f>IFERROR(VLOOKUP($A2038,frequentiecodes!$A:$D,2,FALSE),"")</f>
        <v/>
      </c>
      <c r="C2038" t="str">
        <f>IFERROR(VLOOKUP($A2038,frequentiecodes!$A:$D,3,FALSE),"")</f>
        <v/>
      </c>
      <c r="D2038" t="str">
        <f>IFERROR(VLOOKUP($A2038,frequentiecodes!$A:$D,4,FALSE),"")</f>
        <v/>
      </c>
      <c r="I2038" s="5" t="str">
        <f t="shared" ca="1" si="35"/>
        <v/>
      </c>
    </row>
    <row r="2039" spans="2:9" x14ac:dyDescent="0.3">
      <c r="B2039" t="str">
        <f>IFERROR(VLOOKUP($A2039,frequentiecodes!$A:$D,2,FALSE),"")</f>
        <v/>
      </c>
      <c r="C2039" t="str">
        <f>IFERROR(VLOOKUP($A2039,frequentiecodes!$A:$D,3,FALSE),"")</f>
        <v/>
      </c>
      <c r="D2039" t="str">
        <f>IFERROR(VLOOKUP($A2039,frequentiecodes!$A:$D,4,FALSE),"")</f>
        <v/>
      </c>
      <c r="I2039" s="5" t="str">
        <f t="shared" ca="1" si="35"/>
        <v/>
      </c>
    </row>
    <row r="2040" spans="2:9" x14ac:dyDescent="0.3">
      <c r="B2040" t="str">
        <f>IFERROR(VLOOKUP($A2040,frequentiecodes!$A:$D,2,FALSE),"")</f>
        <v/>
      </c>
      <c r="C2040" t="str">
        <f>IFERROR(VLOOKUP($A2040,frequentiecodes!$A:$D,3,FALSE),"")</f>
        <v/>
      </c>
      <c r="D2040" t="str">
        <f>IFERROR(VLOOKUP($A2040,frequentiecodes!$A:$D,4,FALSE),"")</f>
        <v/>
      </c>
      <c r="I2040" s="5" t="str">
        <f t="shared" ca="1" si="35"/>
        <v/>
      </c>
    </row>
    <row r="2041" spans="2:9" x14ac:dyDescent="0.3">
      <c r="B2041" t="str">
        <f>IFERROR(VLOOKUP($A2041,frequentiecodes!$A:$D,2,FALSE),"")</f>
        <v/>
      </c>
      <c r="C2041" t="str">
        <f>IFERROR(VLOOKUP($A2041,frequentiecodes!$A:$D,3,FALSE),"")</f>
        <v/>
      </c>
      <c r="D2041" t="str">
        <f>IFERROR(VLOOKUP($A2041,frequentiecodes!$A:$D,4,FALSE),"")</f>
        <v/>
      </c>
      <c r="I2041" s="5" t="str">
        <f t="shared" ca="1" si="35"/>
        <v/>
      </c>
    </row>
    <row r="2042" spans="2:9" x14ac:dyDescent="0.3">
      <c r="B2042" t="str">
        <f>IFERROR(VLOOKUP($A2042,frequentiecodes!$A:$D,2,FALSE),"")</f>
        <v/>
      </c>
      <c r="C2042" t="str">
        <f>IFERROR(VLOOKUP($A2042,frequentiecodes!$A:$D,3,FALSE),"")</f>
        <v/>
      </c>
      <c r="D2042" t="str">
        <f>IFERROR(VLOOKUP($A2042,frequentiecodes!$A:$D,4,FALSE),"")</f>
        <v/>
      </c>
      <c r="I2042" s="5" t="str">
        <f t="shared" ca="1" si="35"/>
        <v/>
      </c>
    </row>
    <row r="2043" spans="2:9" x14ac:dyDescent="0.3">
      <c r="B2043" t="str">
        <f>IFERROR(VLOOKUP($A2043,frequentiecodes!$A:$D,2,FALSE),"")</f>
        <v/>
      </c>
      <c r="C2043" t="str">
        <f>IFERROR(VLOOKUP($A2043,frequentiecodes!$A:$D,3,FALSE),"")</f>
        <v/>
      </c>
      <c r="D2043" t="str">
        <f>IFERROR(VLOOKUP($A2043,frequentiecodes!$A:$D,4,FALSE),"")</f>
        <v/>
      </c>
      <c r="I2043" s="5" t="str">
        <f t="shared" ca="1" si="35"/>
        <v/>
      </c>
    </row>
    <row r="2044" spans="2:9" x14ac:dyDescent="0.3">
      <c r="B2044" t="str">
        <f>IFERROR(VLOOKUP($A2044,frequentiecodes!$A:$D,2,FALSE),"")</f>
        <v/>
      </c>
      <c r="C2044" t="str">
        <f>IFERROR(VLOOKUP($A2044,frequentiecodes!$A:$D,3,FALSE),"")</f>
        <v/>
      </c>
      <c r="D2044" t="str">
        <f>IFERROR(VLOOKUP($A2044,frequentiecodes!$A:$D,4,FALSE),"")</f>
        <v/>
      </c>
      <c r="I2044" s="5" t="str">
        <f t="shared" ca="1" si="35"/>
        <v/>
      </c>
    </row>
    <row r="2045" spans="2:9" x14ac:dyDescent="0.3">
      <c r="B2045" t="str">
        <f>IFERROR(VLOOKUP($A2045,frequentiecodes!$A:$D,2,FALSE),"")</f>
        <v/>
      </c>
      <c r="C2045" t="str">
        <f>IFERROR(VLOOKUP($A2045,frequentiecodes!$A:$D,3,FALSE),"")</f>
        <v/>
      </c>
      <c r="D2045" t="str">
        <f>IFERROR(VLOOKUP($A2045,frequentiecodes!$A:$D,4,FALSE),"")</f>
        <v/>
      </c>
      <c r="I2045" s="5" t="str">
        <f t="shared" ca="1" si="35"/>
        <v/>
      </c>
    </row>
    <row r="2046" spans="2:9" x14ac:dyDescent="0.3">
      <c r="B2046" t="str">
        <f>IFERROR(VLOOKUP($A2046,frequentiecodes!$A:$D,2,FALSE),"")</f>
        <v/>
      </c>
      <c r="C2046" t="str">
        <f>IFERROR(VLOOKUP($A2046,frequentiecodes!$A:$D,3,FALSE),"")</f>
        <v/>
      </c>
      <c r="D2046" t="str">
        <f>IFERROR(VLOOKUP($A2046,frequentiecodes!$A:$D,4,FALSE),"")</f>
        <v/>
      </c>
      <c r="I2046" s="5" t="str">
        <f t="shared" ca="1" si="35"/>
        <v/>
      </c>
    </row>
    <row r="2047" spans="2:9" x14ac:dyDescent="0.3">
      <c r="B2047" t="str">
        <f>IFERROR(VLOOKUP($A2047,frequentiecodes!$A:$D,2,FALSE),"")</f>
        <v/>
      </c>
      <c r="C2047" t="str">
        <f>IFERROR(VLOOKUP($A2047,frequentiecodes!$A:$D,3,FALSE),"")</f>
        <v/>
      </c>
      <c r="D2047" t="str">
        <f>IFERROR(VLOOKUP($A2047,frequentiecodes!$A:$D,4,FALSE),"")</f>
        <v/>
      </c>
      <c r="I2047" s="5" t="str">
        <f t="shared" ca="1" si="35"/>
        <v/>
      </c>
    </row>
    <row r="2048" spans="2:9" x14ac:dyDescent="0.3">
      <c r="B2048" t="str">
        <f>IFERROR(VLOOKUP($A2048,frequentiecodes!$A:$D,2,FALSE),"")</f>
        <v/>
      </c>
      <c r="C2048" t="str">
        <f>IFERROR(VLOOKUP($A2048,frequentiecodes!$A:$D,3,FALSE),"")</f>
        <v/>
      </c>
      <c r="D2048" t="str">
        <f>IFERROR(VLOOKUP($A2048,frequentiecodes!$A:$D,4,FALSE),"")</f>
        <v/>
      </c>
      <c r="I2048" s="5" t="str">
        <f t="shared" ca="1" si="35"/>
        <v/>
      </c>
    </row>
    <row r="2049" spans="2:9" x14ac:dyDescent="0.3">
      <c r="B2049" t="str">
        <f>IFERROR(VLOOKUP($A2049,frequentiecodes!$A:$D,2,FALSE),"")</f>
        <v/>
      </c>
      <c r="C2049" t="str">
        <f>IFERROR(VLOOKUP($A2049,frequentiecodes!$A:$D,3,FALSE),"")</f>
        <v/>
      </c>
      <c r="D2049" t="str">
        <f>IFERROR(VLOOKUP($A2049,frequentiecodes!$A:$D,4,FALSE),"")</f>
        <v/>
      </c>
      <c r="I2049" s="5" t="str">
        <f t="shared" ca="1" si="35"/>
        <v/>
      </c>
    </row>
    <row r="2050" spans="2:9" x14ac:dyDescent="0.3">
      <c r="B2050" t="str">
        <f>IFERROR(VLOOKUP($A2050,frequentiecodes!$A:$D,2,FALSE),"")</f>
        <v/>
      </c>
      <c r="C2050" t="str">
        <f>IFERROR(VLOOKUP($A2050,frequentiecodes!$A:$D,3,FALSE),"")</f>
        <v/>
      </c>
      <c r="D2050" t="str">
        <f>IFERROR(VLOOKUP($A2050,frequentiecodes!$A:$D,4,FALSE),"")</f>
        <v/>
      </c>
      <c r="I2050" s="5" t="str">
        <f t="shared" ca="1" si="35"/>
        <v/>
      </c>
    </row>
    <row r="2051" spans="2:9" x14ac:dyDescent="0.3">
      <c r="B2051" t="str">
        <f>IFERROR(VLOOKUP($A2051,frequentiecodes!$A:$D,2,FALSE),"")</f>
        <v/>
      </c>
      <c r="C2051" t="str">
        <f>IFERROR(VLOOKUP($A2051,frequentiecodes!$A:$D,3,FALSE),"")</f>
        <v/>
      </c>
      <c r="D2051" t="str">
        <f>IFERROR(VLOOKUP($A2051,frequentiecodes!$A:$D,4,FALSE),"")</f>
        <v/>
      </c>
      <c r="I2051" s="5" t="str">
        <f t="shared" ca="1" si="35"/>
        <v/>
      </c>
    </row>
    <row r="2052" spans="2:9" x14ac:dyDescent="0.3">
      <c r="B2052" t="str">
        <f>IFERROR(VLOOKUP($A2052,frequentiecodes!$A:$D,2,FALSE),"")</f>
        <v/>
      </c>
      <c r="C2052" t="str">
        <f>IFERROR(VLOOKUP($A2052,frequentiecodes!$A:$D,3,FALSE),"")</f>
        <v/>
      </c>
      <c r="D2052" t="str">
        <f>IFERROR(VLOOKUP($A2052,frequentiecodes!$A:$D,4,FALSE),"")</f>
        <v/>
      </c>
      <c r="I2052" s="5" t="str">
        <f t="shared" ca="1" si="35"/>
        <v/>
      </c>
    </row>
    <row r="2053" spans="2:9" x14ac:dyDescent="0.3">
      <c r="B2053" t="str">
        <f>IFERROR(VLOOKUP($A2053,frequentiecodes!$A:$D,2,FALSE),"")</f>
        <v/>
      </c>
      <c r="C2053" t="str">
        <f>IFERROR(VLOOKUP($A2053,frequentiecodes!$A:$D,3,FALSE),"")</f>
        <v/>
      </c>
      <c r="D2053" t="str">
        <f>IFERROR(VLOOKUP($A2053,frequentiecodes!$A:$D,4,FALSE),"")</f>
        <v/>
      </c>
      <c r="I2053" s="5" t="str">
        <f t="shared" ca="1" si="35"/>
        <v/>
      </c>
    </row>
    <row r="2054" spans="2:9" x14ac:dyDescent="0.3">
      <c r="B2054" t="str">
        <f>IFERROR(VLOOKUP($A2054,frequentiecodes!$A:$D,2,FALSE),"")</f>
        <v/>
      </c>
      <c r="C2054" t="str">
        <f>IFERROR(VLOOKUP($A2054,frequentiecodes!$A:$D,3,FALSE),"")</f>
        <v/>
      </c>
      <c r="D2054" t="str">
        <f>IFERROR(VLOOKUP($A2054,frequentiecodes!$A:$D,4,FALSE),"")</f>
        <v/>
      </c>
      <c r="I2054" s="5" t="str">
        <f t="shared" ca="1" si="35"/>
        <v/>
      </c>
    </row>
    <row r="2055" spans="2:9" x14ac:dyDescent="0.3">
      <c r="B2055" t="str">
        <f>IFERROR(VLOOKUP($A2055,frequentiecodes!$A:$D,2,FALSE),"")</f>
        <v/>
      </c>
      <c r="C2055" t="str">
        <f>IFERROR(VLOOKUP($A2055,frequentiecodes!$A:$D,3,FALSE),"")</f>
        <v/>
      </c>
      <c r="D2055" t="str">
        <f>IFERROR(VLOOKUP($A2055,frequentiecodes!$A:$D,4,FALSE),"")</f>
        <v/>
      </c>
      <c r="I2055" s="5" t="str">
        <f t="shared" ca="1" si="35"/>
        <v/>
      </c>
    </row>
    <row r="2056" spans="2:9" x14ac:dyDescent="0.3">
      <c r="B2056" t="str">
        <f>IFERROR(VLOOKUP($A2056,frequentiecodes!$A:$D,2,FALSE),"")</f>
        <v/>
      </c>
      <c r="C2056" t="str">
        <f>IFERROR(VLOOKUP($A2056,frequentiecodes!$A:$D,3,FALSE),"")</f>
        <v/>
      </c>
      <c r="D2056" t="str">
        <f>IFERROR(VLOOKUP($A2056,frequentiecodes!$A:$D,4,FALSE),"")</f>
        <v/>
      </c>
      <c r="I2056" s="5" t="str">
        <f t="shared" ca="1" si="35"/>
        <v/>
      </c>
    </row>
    <row r="2057" spans="2:9" x14ac:dyDescent="0.3">
      <c r="B2057" t="str">
        <f>IFERROR(VLOOKUP($A2057,frequentiecodes!$A:$D,2,FALSE),"")</f>
        <v/>
      </c>
      <c r="C2057" t="str">
        <f>IFERROR(VLOOKUP($A2057,frequentiecodes!$A:$D,3,FALSE),"")</f>
        <v/>
      </c>
      <c r="D2057" t="str">
        <f>IFERROR(VLOOKUP($A2057,frequentiecodes!$A:$D,4,FALSE),"")</f>
        <v/>
      </c>
      <c r="I2057" s="5" t="str">
        <f t="shared" ca="1" si="35"/>
        <v/>
      </c>
    </row>
    <row r="2058" spans="2:9" x14ac:dyDescent="0.3">
      <c r="B2058" t="str">
        <f>IFERROR(VLOOKUP($A2058,frequentiecodes!$A:$D,2,FALSE),"")</f>
        <v/>
      </c>
      <c r="C2058" t="str">
        <f>IFERROR(VLOOKUP($A2058,frequentiecodes!$A:$D,3,FALSE),"")</f>
        <v/>
      </c>
      <c r="D2058" t="str">
        <f>IFERROR(VLOOKUP($A2058,frequentiecodes!$A:$D,4,FALSE),"")</f>
        <v/>
      </c>
      <c r="I2058" s="5" t="str">
        <f t="shared" ca="1" si="35"/>
        <v/>
      </c>
    </row>
    <row r="2059" spans="2:9" x14ac:dyDescent="0.3">
      <c r="B2059" t="str">
        <f>IFERROR(VLOOKUP($A2059,frequentiecodes!$A:$D,2,FALSE),"")</f>
        <v/>
      </c>
      <c r="C2059" t="str">
        <f>IFERROR(VLOOKUP($A2059,frequentiecodes!$A:$D,3,FALSE),"")</f>
        <v/>
      </c>
      <c r="D2059" t="str">
        <f>IFERROR(VLOOKUP($A2059,frequentiecodes!$A:$D,4,FALSE),"")</f>
        <v/>
      </c>
      <c r="I2059" s="5" t="str">
        <f t="shared" ca="1" si="35"/>
        <v/>
      </c>
    </row>
    <row r="2060" spans="2:9" x14ac:dyDescent="0.3">
      <c r="B2060" t="str">
        <f>IFERROR(VLOOKUP($A2060,frequentiecodes!$A:$D,2,FALSE),"")</f>
        <v/>
      </c>
      <c r="C2060" t="str">
        <f>IFERROR(VLOOKUP($A2060,frequentiecodes!$A:$D,3,FALSE),"")</f>
        <v/>
      </c>
      <c r="D2060" t="str">
        <f>IFERROR(VLOOKUP($A2060,frequentiecodes!$A:$D,4,FALSE),"")</f>
        <v/>
      </c>
      <c r="I2060" s="5" t="str">
        <f t="shared" ca="1" si="35"/>
        <v/>
      </c>
    </row>
    <row r="2061" spans="2:9" x14ac:dyDescent="0.3">
      <c r="B2061" t="str">
        <f>IFERROR(VLOOKUP($A2061,frequentiecodes!$A:$D,2,FALSE),"")</f>
        <v/>
      </c>
      <c r="C2061" t="str">
        <f>IFERROR(VLOOKUP($A2061,frequentiecodes!$A:$D,3,FALSE),"")</f>
        <v/>
      </c>
      <c r="D2061" t="str">
        <f>IFERROR(VLOOKUP($A2061,frequentiecodes!$A:$D,4,FALSE),"")</f>
        <v/>
      </c>
      <c r="I2061" s="5" t="str">
        <f t="shared" ca="1" si="35"/>
        <v/>
      </c>
    </row>
    <row r="2062" spans="2:9" x14ac:dyDescent="0.3">
      <c r="B2062" t="str">
        <f>IFERROR(VLOOKUP($A2062,frequentiecodes!$A:$D,2,FALSE),"")</f>
        <v/>
      </c>
      <c r="C2062" t="str">
        <f>IFERROR(VLOOKUP($A2062,frequentiecodes!$A:$D,3,FALSE),"")</f>
        <v/>
      </c>
      <c r="D2062" t="str">
        <f>IFERROR(VLOOKUP($A2062,frequentiecodes!$A:$D,4,FALSE),"")</f>
        <v/>
      </c>
      <c r="I2062" s="5" t="str">
        <f t="shared" ca="1" si="35"/>
        <v/>
      </c>
    </row>
    <row r="2063" spans="2:9" x14ac:dyDescent="0.3">
      <c r="B2063" t="str">
        <f>IFERROR(VLOOKUP($A2063,frequentiecodes!$A:$D,2,FALSE),"")</f>
        <v/>
      </c>
      <c r="C2063" t="str">
        <f>IFERROR(VLOOKUP($A2063,frequentiecodes!$A:$D,3,FALSE),"")</f>
        <v/>
      </c>
      <c r="D2063" t="str">
        <f>IFERROR(VLOOKUP($A2063,frequentiecodes!$A:$D,4,FALSE),"")</f>
        <v/>
      </c>
      <c r="I2063" s="5" t="str">
        <f t="shared" ca="1" si="35"/>
        <v/>
      </c>
    </row>
    <row r="2064" spans="2:9" x14ac:dyDescent="0.3">
      <c r="B2064" t="str">
        <f>IFERROR(VLOOKUP($A2064,frequentiecodes!$A:$D,2,FALSE),"")</f>
        <v/>
      </c>
      <c r="C2064" t="str">
        <f>IFERROR(VLOOKUP($A2064,frequentiecodes!$A:$D,3,FALSE),"")</f>
        <v/>
      </c>
      <c r="D2064" t="str">
        <f>IFERROR(VLOOKUP($A2064,frequentiecodes!$A:$D,4,FALSE),"")</f>
        <v/>
      </c>
      <c r="I2064" s="5" t="str">
        <f t="shared" ca="1" si="35"/>
        <v/>
      </c>
    </row>
    <row r="2065" spans="2:9" x14ac:dyDescent="0.3">
      <c r="B2065" t="str">
        <f>IFERROR(VLOOKUP($A2065,frequentiecodes!$A:$D,2,FALSE),"")</f>
        <v/>
      </c>
      <c r="C2065" t="str">
        <f>IFERROR(VLOOKUP($A2065,frequentiecodes!$A:$D,3,FALSE),"")</f>
        <v/>
      </c>
      <c r="D2065" t="str">
        <f>IFERROR(VLOOKUP($A2065,frequentiecodes!$A:$D,4,FALSE),"")</f>
        <v/>
      </c>
      <c r="I2065" s="5" t="str">
        <f t="shared" ref="I2065:I2128" ca="1" si="36">IF(H2065="","",DATE(YEAR(TODAY())+1,1,-2)-WEEKDAY(DATE(YEAR(TODAY())+1,1,3))+H2065*7)</f>
        <v/>
      </c>
    </row>
    <row r="2066" spans="2:9" x14ac:dyDescent="0.3">
      <c r="B2066" t="str">
        <f>IFERROR(VLOOKUP($A2066,frequentiecodes!$A:$D,2,FALSE),"")</f>
        <v/>
      </c>
      <c r="C2066" t="str">
        <f>IFERROR(VLOOKUP($A2066,frequentiecodes!$A:$D,3,FALSE),"")</f>
        <v/>
      </c>
      <c r="D2066" t="str">
        <f>IFERROR(VLOOKUP($A2066,frequentiecodes!$A:$D,4,FALSE),"")</f>
        <v/>
      </c>
      <c r="I2066" s="5" t="str">
        <f t="shared" ca="1" si="36"/>
        <v/>
      </c>
    </row>
    <row r="2067" spans="2:9" x14ac:dyDescent="0.3">
      <c r="B2067" t="str">
        <f>IFERROR(VLOOKUP($A2067,frequentiecodes!$A:$D,2,FALSE),"")</f>
        <v/>
      </c>
      <c r="C2067" t="str">
        <f>IFERROR(VLOOKUP($A2067,frequentiecodes!$A:$D,3,FALSE),"")</f>
        <v/>
      </c>
      <c r="D2067" t="str">
        <f>IFERROR(VLOOKUP($A2067,frequentiecodes!$A:$D,4,FALSE),"")</f>
        <v/>
      </c>
      <c r="I2067" s="5" t="str">
        <f t="shared" ca="1" si="36"/>
        <v/>
      </c>
    </row>
    <row r="2068" spans="2:9" x14ac:dyDescent="0.3">
      <c r="B2068" t="str">
        <f>IFERROR(VLOOKUP($A2068,frequentiecodes!$A:$D,2,FALSE),"")</f>
        <v/>
      </c>
      <c r="C2068" t="str">
        <f>IFERROR(VLOOKUP($A2068,frequentiecodes!$A:$D,3,FALSE),"")</f>
        <v/>
      </c>
      <c r="D2068" t="str">
        <f>IFERROR(VLOOKUP($A2068,frequentiecodes!$A:$D,4,FALSE),"")</f>
        <v/>
      </c>
      <c r="I2068" s="5" t="str">
        <f t="shared" ca="1" si="36"/>
        <v/>
      </c>
    </row>
    <row r="2069" spans="2:9" x14ac:dyDescent="0.3">
      <c r="B2069" t="str">
        <f>IFERROR(VLOOKUP($A2069,frequentiecodes!$A:$D,2,FALSE),"")</f>
        <v/>
      </c>
      <c r="C2069" t="str">
        <f>IFERROR(VLOOKUP($A2069,frequentiecodes!$A:$D,3,FALSE),"")</f>
        <v/>
      </c>
      <c r="D2069" t="str">
        <f>IFERROR(VLOOKUP($A2069,frequentiecodes!$A:$D,4,FALSE),"")</f>
        <v/>
      </c>
      <c r="I2069" s="5" t="str">
        <f t="shared" ca="1" si="36"/>
        <v/>
      </c>
    </row>
    <row r="2070" spans="2:9" x14ac:dyDescent="0.3">
      <c r="B2070" t="str">
        <f>IFERROR(VLOOKUP($A2070,frequentiecodes!$A:$D,2,FALSE),"")</f>
        <v/>
      </c>
      <c r="C2070" t="str">
        <f>IFERROR(VLOOKUP($A2070,frequentiecodes!$A:$D,3,FALSE),"")</f>
        <v/>
      </c>
      <c r="D2070" t="str">
        <f>IFERROR(VLOOKUP($A2070,frequentiecodes!$A:$D,4,FALSE),"")</f>
        <v/>
      </c>
      <c r="I2070" s="5" t="str">
        <f t="shared" ca="1" si="36"/>
        <v/>
      </c>
    </row>
    <row r="2071" spans="2:9" x14ac:dyDescent="0.3">
      <c r="B2071" t="str">
        <f>IFERROR(VLOOKUP($A2071,frequentiecodes!$A:$D,2,FALSE),"")</f>
        <v/>
      </c>
      <c r="C2071" t="str">
        <f>IFERROR(VLOOKUP($A2071,frequentiecodes!$A:$D,3,FALSE),"")</f>
        <v/>
      </c>
      <c r="D2071" t="str">
        <f>IFERROR(VLOOKUP($A2071,frequentiecodes!$A:$D,4,FALSE),"")</f>
        <v/>
      </c>
      <c r="I2071" s="5" t="str">
        <f t="shared" ca="1" si="36"/>
        <v/>
      </c>
    </row>
    <row r="2072" spans="2:9" x14ac:dyDescent="0.3">
      <c r="B2072" t="str">
        <f>IFERROR(VLOOKUP($A2072,frequentiecodes!$A:$D,2,FALSE),"")</f>
        <v/>
      </c>
      <c r="C2072" t="str">
        <f>IFERROR(VLOOKUP($A2072,frequentiecodes!$A:$D,3,FALSE),"")</f>
        <v/>
      </c>
      <c r="D2072" t="str">
        <f>IFERROR(VLOOKUP($A2072,frequentiecodes!$A:$D,4,FALSE),"")</f>
        <v/>
      </c>
      <c r="I2072" s="5" t="str">
        <f t="shared" ca="1" si="36"/>
        <v/>
      </c>
    </row>
    <row r="2073" spans="2:9" x14ac:dyDescent="0.3">
      <c r="B2073" t="str">
        <f>IFERROR(VLOOKUP($A2073,frequentiecodes!$A:$D,2,FALSE),"")</f>
        <v/>
      </c>
      <c r="C2073" t="str">
        <f>IFERROR(VLOOKUP($A2073,frequentiecodes!$A:$D,3,FALSE),"")</f>
        <v/>
      </c>
      <c r="D2073" t="str">
        <f>IFERROR(VLOOKUP($A2073,frequentiecodes!$A:$D,4,FALSE),"")</f>
        <v/>
      </c>
      <c r="I2073" s="5" t="str">
        <f t="shared" ca="1" si="36"/>
        <v/>
      </c>
    </row>
    <row r="2074" spans="2:9" x14ac:dyDescent="0.3">
      <c r="B2074" t="str">
        <f>IFERROR(VLOOKUP($A2074,frequentiecodes!$A:$D,2,FALSE),"")</f>
        <v/>
      </c>
      <c r="C2074" t="str">
        <f>IFERROR(VLOOKUP($A2074,frequentiecodes!$A:$D,3,FALSE),"")</f>
        <v/>
      </c>
      <c r="D2074" t="str">
        <f>IFERROR(VLOOKUP($A2074,frequentiecodes!$A:$D,4,FALSE),"")</f>
        <v/>
      </c>
      <c r="I2074" s="5" t="str">
        <f t="shared" ca="1" si="36"/>
        <v/>
      </c>
    </row>
    <row r="2075" spans="2:9" x14ac:dyDescent="0.3">
      <c r="B2075" t="str">
        <f>IFERROR(VLOOKUP($A2075,frequentiecodes!$A:$D,2,FALSE),"")</f>
        <v/>
      </c>
      <c r="C2075" t="str">
        <f>IFERROR(VLOOKUP($A2075,frequentiecodes!$A:$D,3,FALSE),"")</f>
        <v/>
      </c>
      <c r="D2075" t="str">
        <f>IFERROR(VLOOKUP($A2075,frequentiecodes!$A:$D,4,FALSE),"")</f>
        <v/>
      </c>
      <c r="I2075" s="5" t="str">
        <f t="shared" ca="1" si="36"/>
        <v/>
      </c>
    </row>
    <row r="2076" spans="2:9" x14ac:dyDescent="0.3">
      <c r="B2076" t="str">
        <f>IFERROR(VLOOKUP($A2076,frequentiecodes!$A:$D,2,FALSE),"")</f>
        <v/>
      </c>
      <c r="C2076" t="str">
        <f>IFERROR(VLOOKUP($A2076,frequentiecodes!$A:$D,3,FALSE),"")</f>
        <v/>
      </c>
      <c r="D2076" t="str">
        <f>IFERROR(VLOOKUP($A2076,frequentiecodes!$A:$D,4,FALSE),"")</f>
        <v/>
      </c>
      <c r="I2076" s="5" t="str">
        <f t="shared" ca="1" si="36"/>
        <v/>
      </c>
    </row>
    <row r="2077" spans="2:9" x14ac:dyDescent="0.3">
      <c r="B2077" t="str">
        <f>IFERROR(VLOOKUP($A2077,frequentiecodes!$A:$D,2,FALSE),"")</f>
        <v/>
      </c>
      <c r="C2077" t="str">
        <f>IFERROR(VLOOKUP($A2077,frequentiecodes!$A:$D,3,FALSE),"")</f>
        <v/>
      </c>
      <c r="D2077" t="str">
        <f>IFERROR(VLOOKUP($A2077,frequentiecodes!$A:$D,4,FALSE),"")</f>
        <v/>
      </c>
      <c r="I2077" s="5" t="str">
        <f t="shared" ca="1" si="36"/>
        <v/>
      </c>
    </row>
    <row r="2078" spans="2:9" x14ac:dyDescent="0.3">
      <c r="B2078" t="str">
        <f>IFERROR(VLOOKUP($A2078,frequentiecodes!$A:$D,2,FALSE),"")</f>
        <v/>
      </c>
      <c r="C2078" t="str">
        <f>IFERROR(VLOOKUP($A2078,frequentiecodes!$A:$D,3,FALSE),"")</f>
        <v/>
      </c>
      <c r="D2078" t="str">
        <f>IFERROR(VLOOKUP($A2078,frequentiecodes!$A:$D,4,FALSE),"")</f>
        <v/>
      </c>
      <c r="I2078" s="5" t="str">
        <f t="shared" ca="1" si="36"/>
        <v/>
      </c>
    </row>
    <row r="2079" spans="2:9" x14ac:dyDescent="0.3">
      <c r="B2079" t="str">
        <f>IFERROR(VLOOKUP($A2079,frequentiecodes!$A:$D,2,FALSE),"")</f>
        <v/>
      </c>
      <c r="C2079" t="str">
        <f>IFERROR(VLOOKUP($A2079,frequentiecodes!$A:$D,3,FALSE),"")</f>
        <v/>
      </c>
      <c r="D2079" t="str">
        <f>IFERROR(VLOOKUP($A2079,frequentiecodes!$A:$D,4,FALSE),"")</f>
        <v/>
      </c>
      <c r="I2079" s="5" t="str">
        <f t="shared" ca="1" si="36"/>
        <v/>
      </c>
    </row>
    <row r="2080" spans="2:9" x14ac:dyDescent="0.3">
      <c r="B2080" t="str">
        <f>IFERROR(VLOOKUP($A2080,frequentiecodes!$A:$D,2,FALSE),"")</f>
        <v/>
      </c>
      <c r="C2080" t="str">
        <f>IFERROR(VLOOKUP($A2080,frequentiecodes!$A:$D,3,FALSE),"")</f>
        <v/>
      </c>
      <c r="D2080" t="str">
        <f>IFERROR(VLOOKUP($A2080,frequentiecodes!$A:$D,4,FALSE),"")</f>
        <v/>
      </c>
      <c r="I2080" s="5" t="str">
        <f t="shared" ca="1" si="36"/>
        <v/>
      </c>
    </row>
    <row r="2081" spans="2:9" x14ac:dyDescent="0.3">
      <c r="B2081" t="str">
        <f>IFERROR(VLOOKUP($A2081,frequentiecodes!$A:$D,2,FALSE),"")</f>
        <v/>
      </c>
      <c r="C2081" t="str">
        <f>IFERROR(VLOOKUP($A2081,frequentiecodes!$A:$D,3,FALSE),"")</f>
        <v/>
      </c>
      <c r="D2081" t="str">
        <f>IFERROR(VLOOKUP($A2081,frequentiecodes!$A:$D,4,FALSE),"")</f>
        <v/>
      </c>
      <c r="I2081" s="5" t="str">
        <f t="shared" ca="1" si="36"/>
        <v/>
      </c>
    </row>
    <row r="2082" spans="2:9" x14ac:dyDescent="0.3">
      <c r="B2082" t="str">
        <f>IFERROR(VLOOKUP($A2082,frequentiecodes!$A:$D,2,FALSE),"")</f>
        <v/>
      </c>
      <c r="C2082" t="str">
        <f>IFERROR(VLOOKUP($A2082,frequentiecodes!$A:$D,3,FALSE),"")</f>
        <v/>
      </c>
      <c r="D2082" t="str">
        <f>IFERROR(VLOOKUP($A2082,frequentiecodes!$A:$D,4,FALSE),"")</f>
        <v/>
      </c>
      <c r="I2082" s="5" t="str">
        <f t="shared" ca="1" si="36"/>
        <v/>
      </c>
    </row>
    <row r="2083" spans="2:9" x14ac:dyDescent="0.3">
      <c r="B2083" t="str">
        <f>IFERROR(VLOOKUP($A2083,frequentiecodes!$A:$D,2,FALSE),"")</f>
        <v/>
      </c>
      <c r="C2083" t="str">
        <f>IFERROR(VLOOKUP($A2083,frequentiecodes!$A:$D,3,FALSE),"")</f>
        <v/>
      </c>
      <c r="D2083" t="str">
        <f>IFERROR(VLOOKUP($A2083,frequentiecodes!$A:$D,4,FALSE),"")</f>
        <v/>
      </c>
      <c r="I2083" s="5" t="str">
        <f t="shared" ca="1" si="36"/>
        <v/>
      </c>
    </row>
    <row r="2084" spans="2:9" x14ac:dyDescent="0.3">
      <c r="B2084" t="str">
        <f>IFERROR(VLOOKUP($A2084,frequentiecodes!$A:$D,2,FALSE),"")</f>
        <v/>
      </c>
      <c r="C2084" t="str">
        <f>IFERROR(VLOOKUP($A2084,frequentiecodes!$A:$D,3,FALSE),"")</f>
        <v/>
      </c>
      <c r="D2084" t="str">
        <f>IFERROR(VLOOKUP($A2084,frequentiecodes!$A:$D,4,FALSE),"")</f>
        <v/>
      </c>
      <c r="I2084" s="5" t="str">
        <f t="shared" ca="1" si="36"/>
        <v/>
      </c>
    </row>
    <row r="2085" spans="2:9" x14ac:dyDescent="0.3">
      <c r="B2085" t="str">
        <f>IFERROR(VLOOKUP($A2085,frequentiecodes!$A:$D,2,FALSE),"")</f>
        <v/>
      </c>
      <c r="C2085" t="str">
        <f>IFERROR(VLOOKUP($A2085,frequentiecodes!$A:$D,3,FALSE),"")</f>
        <v/>
      </c>
      <c r="D2085" t="str">
        <f>IFERROR(VLOOKUP($A2085,frequentiecodes!$A:$D,4,FALSE),"")</f>
        <v/>
      </c>
      <c r="I2085" s="5" t="str">
        <f t="shared" ca="1" si="36"/>
        <v/>
      </c>
    </row>
    <row r="2086" spans="2:9" x14ac:dyDescent="0.3">
      <c r="B2086" t="str">
        <f>IFERROR(VLOOKUP($A2086,frequentiecodes!$A:$D,2,FALSE),"")</f>
        <v/>
      </c>
      <c r="C2086" t="str">
        <f>IFERROR(VLOOKUP($A2086,frequentiecodes!$A:$D,3,FALSE),"")</f>
        <v/>
      </c>
      <c r="D2086" t="str">
        <f>IFERROR(VLOOKUP($A2086,frequentiecodes!$A:$D,4,FALSE),"")</f>
        <v/>
      </c>
      <c r="I2086" s="5" t="str">
        <f t="shared" ca="1" si="36"/>
        <v/>
      </c>
    </row>
    <row r="2087" spans="2:9" x14ac:dyDescent="0.3">
      <c r="B2087" t="str">
        <f>IFERROR(VLOOKUP($A2087,frequentiecodes!$A:$D,2,FALSE),"")</f>
        <v/>
      </c>
      <c r="C2087" t="str">
        <f>IFERROR(VLOOKUP($A2087,frequentiecodes!$A:$D,3,FALSE),"")</f>
        <v/>
      </c>
      <c r="D2087" t="str">
        <f>IFERROR(VLOOKUP($A2087,frequentiecodes!$A:$D,4,FALSE),"")</f>
        <v/>
      </c>
      <c r="I2087" s="5" t="str">
        <f t="shared" ca="1" si="36"/>
        <v/>
      </c>
    </row>
    <row r="2088" spans="2:9" x14ac:dyDescent="0.3">
      <c r="B2088" t="str">
        <f>IFERROR(VLOOKUP($A2088,frequentiecodes!$A:$D,2,FALSE),"")</f>
        <v/>
      </c>
      <c r="C2088" t="str">
        <f>IFERROR(VLOOKUP($A2088,frequentiecodes!$A:$D,3,FALSE),"")</f>
        <v/>
      </c>
      <c r="D2088" t="str">
        <f>IFERROR(VLOOKUP($A2088,frequentiecodes!$A:$D,4,FALSE),"")</f>
        <v/>
      </c>
      <c r="I2088" s="5" t="str">
        <f t="shared" ca="1" si="36"/>
        <v/>
      </c>
    </row>
    <row r="2089" spans="2:9" x14ac:dyDescent="0.3">
      <c r="B2089" t="str">
        <f>IFERROR(VLOOKUP($A2089,frequentiecodes!$A:$D,2,FALSE),"")</f>
        <v/>
      </c>
      <c r="C2089" t="str">
        <f>IFERROR(VLOOKUP($A2089,frequentiecodes!$A:$D,3,FALSE),"")</f>
        <v/>
      </c>
      <c r="D2089" t="str">
        <f>IFERROR(VLOOKUP($A2089,frequentiecodes!$A:$D,4,FALSE),"")</f>
        <v/>
      </c>
      <c r="I2089" s="5" t="str">
        <f t="shared" ca="1" si="36"/>
        <v/>
      </c>
    </row>
    <row r="2090" spans="2:9" x14ac:dyDescent="0.3">
      <c r="B2090" t="str">
        <f>IFERROR(VLOOKUP($A2090,frequentiecodes!$A:$D,2,FALSE),"")</f>
        <v/>
      </c>
      <c r="C2090" t="str">
        <f>IFERROR(VLOOKUP($A2090,frequentiecodes!$A:$D,3,FALSE),"")</f>
        <v/>
      </c>
      <c r="D2090" t="str">
        <f>IFERROR(VLOOKUP($A2090,frequentiecodes!$A:$D,4,FALSE),"")</f>
        <v/>
      </c>
      <c r="I2090" s="5" t="str">
        <f t="shared" ca="1" si="36"/>
        <v/>
      </c>
    </row>
    <row r="2091" spans="2:9" x14ac:dyDescent="0.3">
      <c r="B2091" t="str">
        <f>IFERROR(VLOOKUP($A2091,frequentiecodes!$A:$D,2,FALSE),"")</f>
        <v/>
      </c>
      <c r="C2091" t="str">
        <f>IFERROR(VLOOKUP($A2091,frequentiecodes!$A:$D,3,FALSE),"")</f>
        <v/>
      </c>
      <c r="D2091" t="str">
        <f>IFERROR(VLOOKUP($A2091,frequentiecodes!$A:$D,4,FALSE),"")</f>
        <v/>
      </c>
      <c r="I2091" s="5" t="str">
        <f t="shared" ca="1" si="36"/>
        <v/>
      </c>
    </row>
    <row r="2092" spans="2:9" x14ac:dyDescent="0.3">
      <c r="B2092" t="str">
        <f>IFERROR(VLOOKUP($A2092,frequentiecodes!$A:$D,2,FALSE),"")</f>
        <v/>
      </c>
      <c r="C2092" t="str">
        <f>IFERROR(VLOOKUP($A2092,frequentiecodes!$A:$D,3,FALSE),"")</f>
        <v/>
      </c>
      <c r="D2092" t="str">
        <f>IFERROR(VLOOKUP($A2092,frequentiecodes!$A:$D,4,FALSE),"")</f>
        <v/>
      </c>
      <c r="I2092" s="5" t="str">
        <f t="shared" ca="1" si="36"/>
        <v/>
      </c>
    </row>
    <row r="2093" spans="2:9" x14ac:dyDescent="0.3">
      <c r="B2093" t="str">
        <f>IFERROR(VLOOKUP($A2093,frequentiecodes!$A:$D,2,FALSE),"")</f>
        <v/>
      </c>
      <c r="C2093" t="str">
        <f>IFERROR(VLOOKUP($A2093,frequentiecodes!$A:$D,3,FALSE),"")</f>
        <v/>
      </c>
      <c r="D2093" t="str">
        <f>IFERROR(VLOOKUP($A2093,frequentiecodes!$A:$D,4,FALSE),"")</f>
        <v/>
      </c>
      <c r="I2093" s="5" t="str">
        <f t="shared" ca="1" si="36"/>
        <v/>
      </c>
    </row>
    <row r="2094" spans="2:9" x14ac:dyDescent="0.3">
      <c r="B2094" t="str">
        <f>IFERROR(VLOOKUP($A2094,frequentiecodes!$A:$D,2,FALSE),"")</f>
        <v/>
      </c>
      <c r="C2094" t="str">
        <f>IFERROR(VLOOKUP($A2094,frequentiecodes!$A:$D,3,FALSE),"")</f>
        <v/>
      </c>
      <c r="D2094" t="str">
        <f>IFERROR(VLOOKUP($A2094,frequentiecodes!$A:$D,4,FALSE),"")</f>
        <v/>
      </c>
      <c r="I2094" s="5" t="str">
        <f t="shared" ca="1" si="36"/>
        <v/>
      </c>
    </row>
    <row r="2095" spans="2:9" x14ac:dyDescent="0.3">
      <c r="B2095" t="str">
        <f>IFERROR(VLOOKUP($A2095,frequentiecodes!$A:$D,2,FALSE),"")</f>
        <v/>
      </c>
      <c r="C2095" t="str">
        <f>IFERROR(VLOOKUP($A2095,frequentiecodes!$A:$D,3,FALSE),"")</f>
        <v/>
      </c>
      <c r="D2095" t="str">
        <f>IFERROR(VLOOKUP($A2095,frequentiecodes!$A:$D,4,FALSE),"")</f>
        <v/>
      </c>
      <c r="I2095" s="5" t="str">
        <f t="shared" ca="1" si="36"/>
        <v/>
      </c>
    </row>
    <row r="2096" spans="2:9" x14ac:dyDescent="0.3">
      <c r="B2096" t="str">
        <f>IFERROR(VLOOKUP($A2096,frequentiecodes!$A:$D,2,FALSE),"")</f>
        <v/>
      </c>
      <c r="C2096" t="str">
        <f>IFERROR(VLOOKUP($A2096,frequentiecodes!$A:$D,3,FALSE),"")</f>
        <v/>
      </c>
      <c r="D2096" t="str">
        <f>IFERROR(VLOOKUP($A2096,frequentiecodes!$A:$D,4,FALSE),"")</f>
        <v/>
      </c>
      <c r="I2096" s="5" t="str">
        <f t="shared" ca="1" si="36"/>
        <v/>
      </c>
    </row>
    <row r="2097" spans="2:9" x14ac:dyDescent="0.3">
      <c r="B2097" t="str">
        <f>IFERROR(VLOOKUP($A2097,frequentiecodes!$A:$D,2,FALSE),"")</f>
        <v/>
      </c>
      <c r="C2097" t="str">
        <f>IFERROR(VLOOKUP($A2097,frequentiecodes!$A:$D,3,FALSE),"")</f>
        <v/>
      </c>
      <c r="D2097" t="str">
        <f>IFERROR(VLOOKUP($A2097,frequentiecodes!$A:$D,4,FALSE),"")</f>
        <v/>
      </c>
      <c r="I2097" s="5" t="str">
        <f t="shared" ca="1" si="36"/>
        <v/>
      </c>
    </row>
    <row r="2098" spans="2:9" x14ac:dyDescent="0.3">
      <c r="B2098" t="str">
        <f>IFERROR(VLOOKUP($A2098,frequentiecodes!$A:$D,2,FALSE),"")</f>
        <v/>
      </c>
      <c r="C2098" t="str">
        <f>IFERROR(VLOOKUP($A2098,frequentiecodes!$A:$D,3,FALSE),"")</f>
        <v/>
      </c>
      <c r="D2098" t="str">
        <f>IFERROR(VLOOKUP($A2098,frequentiecodes!$A:$D,4,FALSE),"")</f>
        <v/>
      </c>
      <c r="I2098" s="5" t="str">
        <f t="shared" ca="1" si="36"/>
        <v/>
      </c>
    </row>
    <row r="2099" spans="2:9" x14ac:dyDescent="0.3">
      <c r="B2099" t="str">
        <f>IFERROR(VLOOKUP($A2099,frequentiecodes!$A:$D,2,FALSE),"")</f>
        <v/>
      </c>
      <c r="C2099" t="str">
        <f>IFERROR(VLOOKUP($A2099,frequentiecodes!$A:$D,3,FALSE),"")</f>
        <v/>
      </c>
      <c r="D2099" t="str">
        <f>IFERROR(VLOOKUP($A2099,frequentiecodes!$A:$D,4,FALSE),"")</f>
        <v/>
      </c>
      <c r="I2099" s="5" t="str">
        <f t="shared" ca="1" si="36"/>
        <v/>
      </c>
    </row>
    <row r="2100" spans="2:9" x14ac:dyDescent="0.3">
      <c r="B2100" t="str">
        <f>IFERROR(VLOOKUP($A2100,frequentiecodes!$A:$D,2,FALSE),"")</f>
        <v/>
      </c>
      <c r="C2100" t="str">
        <f>IFERROR(VLOOKUP($A2100,frequentiecodes!$A:$D,3,FALSE),"")</f>
        <v/>
      </c>
      <c r="D2100" t="str">
        <f>IFERROR(VLOOKUP($A2100,frequentiecodes!$A:$D,4,FALSE),"")</f>
        <v/>
      </c>
      <c r="I2100" s="5" t="str">
        <f t="shared" ca="1" si="36"/>
        <v/>
      </c>
    </row>
    <row r="2101" spans="2:9" x14ac:dyDescent="0.3">
      <c r="B2101" t="str">
        <f>IFERROR(VLOOKUP($A2101,frequentiecodes!$A:$D,2,FALSE),"")</f>
        <v/>
      </c>
      <c r="C2101" t="str">
        <f>IFERROR(VLOOKUP($A2101,frequentiecodes!$A:$D,3,FALSE),"")</f>
        <v/>
      </c>
      <c r="D2101" t="str">
        <f>IFERROR(VLOOKUP($A2101,frequentiecodes!$A:$D,4,FALSE),"")</f>
        <v/>
      </c>
      <c r="I2101" s="5" t="str">
        <f t="shared" ca="1" si="36"/>
        <v/>
      </c>
    </row>
    <row r="2102" spans="2:9" x14ac:dyDescent="0.3">
      <c r="B2102" t="str">
        <f>IFERROR(VLOOKUP($A2102,frequentiecodes!$A:$D,2,FALSE),"")</f>
        <v/>
      </c>
      <c r="C2102" t="str">
        <f>IFERROR(VLOOKUP($A2102,frequentiecodes!$A:$D,3,FALSE),"")</f>
        <v/>
      </c>
      <c r="D2102" t="str">
        <f>IFERROR(VLOOKUP($A2102,frequentiecodes!$A:$D,4,FALSE),"")</f>
        <v/>
      </c>
      <c r="I2102" s="5" t="str">
        <f t="shared" ca="1" si="36"/>
        <v/>
      </c>
    </row>
    <row r="2103" spans="2:9" x14ac:dyDescent="0.3">
      <c r="B2103" t="str">
        <f>IFERROR(VLOOKUP($A2103,frequentiecodes!$A:$D,2,FALSE),"")</f>
        <v/>
      </c>
      <c r="C2103" t="str">
        <f>IFERROR(VLOOKUP($A2103,frequentiecodes!$A:$D,3,FALSE),"")</f>
        <v/>
      </c>
      <c r="D2103" t="str">
        <f>IFERROR(VLOOKUP($A2103,frequentiecodes!$A:$D,4,FALSE),"")</f>
        <v/>
      </c>
      <c r="I2103" s="5" t="str">
        <f t="shared" ca="1" si="36"/>
        <v/>
      </c>
    </row>
    <row r="2104" spans="2:9" x14ac:dyDescent="0.3">
      <c r="B2104" t="str">
        <f>IFERROR(VLOOKUP($A2104,frequentiecodes!$A:$D,2,FALSE),"")</f>
        <v/>
      </c>
      <c r="C2104" t="str">
        <f>IFERROR(VLOOKUP($A2104,frequentiecodes!$A:$D,3,FALSE),"")</f>
        <v/>
      </c>
      <c r="D2104" t="str">
        <f>IFERROR(VLOOKUP($A2104,frequentiecodes!$A:$D,4,FALSE),"")</f>
        <v/>
      </c>
      <c r="I2104" s="5" t="str">
        <f t="shared" ca="1" si="36"/>
        <v/>
      </c>
    </row>
    <row r="2105" spans="2:9" x14ac:dyDescent="0.3">
      <c r="B2105" t="str">
        <f>IFERROR(VLOOKUP($A2105,frequentiecodes!$A:$D,2,FALSE),"")</f>
        <v/>
      </c>
      <c r="C2105" t="str">
        <f>IFERROR(VLOOKUP($A2105,frequentiecodes!$A:$D,3,FALSE),"")</f>
        <v/>
      </c>
      <c r="D2105" t="str">
        <f>IFERROR(VLOOKUP($A2105,frequentiecodes!$A:$D,4,FALSE),"")</f>
        <v/>
      </c>
      <c r="I2105" s="5" t="str">
        <f t="shared" ca="1" si="36"/>
        <v/>
      </c>
    </row>
    <row r="2106" spans="2:9" x14ac:dyDescent="0.3">
      <c r="B2106" t="str">
        <f>IFERROR(VLOOKUP($A2106,frequentiecodes!$A:$D,2,FALSE),"")</f>
        <v/>
      </c>
      <c r="C2106" t="str">
        <f>IFERROR(VLOOKUP($A2106,frequentiecodes!$A:$D,3,FALSE),"")</f>
        <v/>
      </c>
      <c r="D2106" t="str">
        <f>IFERROR(VLOOKUP($A2106,frequentiecodes!$A:$D,4,FALSE),"")</f>
        <v/>
      </c>
      <c r="I2106" s="5" t="str">
        <f t="shared" ca="1" si="36"/>
        <v/>
      </c>
    </row>
    <row r="2107" spans="2:9" x14ac:dyDescent="0.3">
      <c r="B2107" t="str">
        <f>IFERROR(VLOOKUP($A2107,frequentiecodes!$A:$D,2,FALSE),"")</f>
        <v/>
      </c>
      <c r="C2107" t="str">
        <f>IFERROR(VLOOKUP($A2107,frequentiecodes!$A:$D,3,FALSE),"")</f>
        <v/>
      </c>
      <c r="D2107" t="str">
        <f>IFERROR(VLOOKUP($A2107,frequentiecodes!$A:$D,4,FALSE),"")</f>
        <v/>
      </c>
      <c r="I2107" s="5" t="str">
        <f t="shared" ca="1" si="36"/>
        <v/>
      </c>
    </row>
    <row r="2108" spans="2:9" x14ac:dyDescent="0.3">
      <c r="B2108" t="str">
        <f>IFERROR(VLOOKUP($A2108,frequentiecodes!$A:$D,2,FALSE),"")</f>
        <v/>
      </c>
      <c r="C2108" t="str">
        <f>IFERROR(VLOOKUP($A2108,frequentiecodes!$A:$D,3,FALSE),"")</f>
        <v/>
      </c>
      <c r="D2108" t="str">
        <f>IFERROR(VLOOKUP($A2108,frequentiecodes!$A:$D,4,FALSE),"")</f>
        <v/>
      </c>
      <c r="I2108" s="5" t="str">
        <f t="shared" ca="1" si="36"/>
        <v/>
      </c>
    </row>
    <row r="2109" spans="2:9" x14ac:dyDescent="0.3">
      <c r="B2109" t="str">
        <f>IFERROR(VLOOKUP($A2109,frequentiecodes!$A:$D,2,FALSE),"")</f>
        <v/>
      </c>
      <c r="C2109" t="str">
        <f>IFERROR(VLOOKUP($A2109,frequentiecodes!$A:$D,3,FALSE),"")</f>
        <v/>
      </c>
      <c r="D2109" t="str">
        <f>IFERROR(VLOOKUP($A2109,frequentiecodes!$A:$D,4,FALSE),"")</f>
        <v/>
      </c>
      <c r="I2109" s="5" t="str">
        <f t="shared" ca="1" si="36"/>
        <v/>
      </c>
    </row>
    <row r="2110" spans="2:9" x14ac:dyDescent="0.3">
      <c r="B2110" t="str">
        <f>IFERROR(VLOOKUP($A2110,frequentiecodes!$A:$D,2,FALSE),"")</f>
        <v/>
      </c>
      <c r="C2110" t="str">
        <f>IFERROR(VLOOKUP($A2110,frequentiecodes!$A:$D,3,FALSE),"")</f>
        <v/>
      </c>
      <c r="D2110" t="str">
        <f>IFERROR(VLOOKUP($A2110,frequentiecodes!$A:$D,4,FALSE),"")</f>
        <v/>
      </c>
      <c r="I2110" s="5" t="str">
        <f t="shared" ca="1" si="36"/>
        <v/>
      </c>
    </row>
    <row r="2111" spans="2:9" x14ac:dyDescent="0.3">
      <c r="B2111" t="str">
        <f>IFERROR(VLOOKUP($A2111,frequentiecodes!$A:$D,2,FALSE),"")</f>
        <v/>
      </c>
      <c r="C2111" t="str">
        <f>IFERROR(VLOOKUP($A2111,frequentiecodes!$A:$D,3,FALSE),"")</f>
        <v/>
      </c>
      <c r="D2111" t="str">
        <f>IFERROR(VLOOKUP($A2111,frequentiecodes!$A:$D,4,FALSE),"")</f>
        <v/>
      </c>
      <c r="I2111" s="5" t="str">
        <f t="shared" ca="1" si="36"/>
        <v/>
      </c>
    </row>
    <row r="2112" spans="2:9" x14ac:dyDescent="0.3">
      <c r="B2112" t="str">
        <f>IFERROR(VLOOKUP($A2112,frequentiecodes!$A:$D,2,FALSE),"")</f>
        <v/>
      </c>
      <c r="C2112" t="str">
        <f>IFERROR(VLOOKUP($A2112,frequentiecodes!$A:$D,3,FALSE),"")</f>
        <v/>
      </c>
      <c r="D2112" t="str">
        <f>IFERROR(VLOOKUP($A2112,frequentiecodes!$A:$D,4,FALSE),"")</f>
        <v/>
      </c>
      <c r="I2112" s="5" t="str">
        <f t="shared" ca="1" si="36"/>
        <v/>
      </c>
    </row>
    <row r="2113" spans="2:9" x14ac:dyDescent="0.3">
      <c r="B2113" t="str">
        <f>IFERROR(VLOOKUP($A2113,frequentiecodes!$A:$D,2,FALSE),"")</f>
        <v/>
      </c>
      <c r="C2113" t="str">
        <f>IFERROR(VLOOKUP($A2113,frequentiecodes!$A:$D,3,FALSE),"")</f>
        <v/>
      </c>
      <c r="D2113" t="str">
        <f>IFERROR(VLOOKUP($A2113,frequentiecodes!$A:$D,4,FALSE),"")</f>
        <v/>
      </c>
      <c r="I2113" s="5" t="str">
        <f t="shared" ca="1" si="36"/>
        <v/>
      </c>
    </row>
    <row r="2114" spans="2:9" x14ac:dyDescent="0.3">
      <c r="B2114" t="str">
        <f>IFERROR(VLOOKUP($A2114,frequentiecodes!$A:$D,2,FALSE),"")</f>
        <v/>
      </c>
      <c r="C2114" t="str">
        <f>IFERROR(VLOOKUP($A2114,frequentiecodes!$A:$D,3,FALSE),"")</f>
        <v/>
      </c>
      <c r="D2114" t="str">
        <f>IFERROR(VLOOKUP($A2114,frequentiecodes!$A:$D,4,FALSE),"")</f>
        <v/>
      </c>
      <c r="I2114" s="5" t="str">
        <f t="shared" ca="1" si="36"/>
        <v/>
      </c>
    </row>
    <row r="2115" spans="2:9" x14ac:dyDescent="0.3">
      <c r="B2115" t="str">
        <f>IFERROR(VLOOKUP($A2115,frequentiecodes!$A:$D,2,FALSE),"")</f>
        <v/>
      </c>
      <c r="C2115" t="str">
        <f>IFERROR(VLOOKUP($A2115,frequentiecodes!$A:$D,3,FALSE),"")</f>
        <v/>
      </c>
      <c r="D2115" t="str">
        <f>IFERROR(VLOOKUP($A2115,frequentiecodes!$A:$D,4,FALSE),"")</f>
        <v/>
      </c>
      <c r="I2115" s="5" t="str">
        <f t="shared" ca="1" si="36"/>
        <v/>
      </c>
    </row>
    <row r="2116" spans="2:9" x14ac:dyDescent="0.3">
      <c r="B2116" t="str">
        <f>IFERROR(VLOOKUP($A2116,frequentiecodes!$A:$D,2,FALSE),"")</f>
        <v/>
      </c>
      <c r="C2116" t="str">
        <f>IFERROR(VLOOKUP($A2116,frequentiecodes!$A:$D,3,FALSE),"")</f>
        <v/>
      </c>
      <c r="D2116" t="str">
        <f>IFERROR(VLOOKUP($A2116,frequentiecodes!$A:$D,4,FALSE),"")</f>
        <v/>
      </c>
      <c r="I2116" s="5" t="str">
        <f t="shared" ca="1" si="36"/>
        <v/>
      </c>
    </row>
    <row r="2117" spans="2:9" x14ac:dyDescent="0.3">
      <c r="B2117" t="str">
        <f>IFERROR(VLOOKUP($A2117,frequentiecodes!$A:$D,2,FALSE),"")</f>
        <v/>
      </c>
      <c r="C2117" t="str">
        <f>IFERROR(VLOOKUP($A2117,frequentiecodes!$A:$D,3,FALSE),"")</f>
        <v/>
      </c>
      <c r="D2117" t="str">
        <f>IFERROR(VLOOKUP($A2117,frequentiecodes!$A:$D,4,FALSE),"")</f>
        <v/>
      </c>
      <c r="I2117" s="5" t="str">
        <f t="shared" ca="1" si="36"/>
        <v/>
      </c>
    </row>
    <row r="2118" spans="2:9" x14ac:dyDescent="0.3">
      <c r="B2118" t="str">
        <f>IFERROR(VLOOKUP($A2118,frequentiecodes!$A:$D,2,FALSE),"")</f>
        <v/>
      </c>
      <c r="C2118" t="str">
        <f>IFERROR(VLOOKUP($A2118,frequentiecodes!$A:$D,3,FALSE),"")</f>
        <v/>
      </c>
      <c r="D2118" t="str">
        <f>IFERROR(VLOOKUP($A2118,frequentiecodes!$A:$D,4,FALSE),"")</f>
        <v/>
      </c>
      <c r="I2118" s="5" t="str">
        <f t="shared" ca="1" si="36"/>
        <v/>
      </c>
    </row>
    <row r="2119" spans="2:9" x14ac:dyDescent="0.3">
      <c r="B2119" t="str">
        <f>IFERROR(VLOOKUP($A2119,frequentiecodes!$A:$D,2,FALSE),"")</f>
        <v/>
      </c>
      <c r="C2119" t="str">
        <f>IFERROR(VLOOKUP($A2119,frequentiecodes!$A:$D,3,FALSE),"")</f>
        <v/>
      </c>
      <c r="D2119" t="str">
        <f>IFERROR(VLOOKUP($A2119,frequentiecodes!$A:$D,4,FALSE),"")</f>
        <v/>
      </c>
      <c r="I2119" s="5" t="str">
        <f t="shared" ca="1" si="36"/>
        <v/>
      </c>
    </row>
    <row r="2120" spans="2:9" x14ac:dyDescent="0.3">
      <c r="B2120" t="str">
        <f>IFERROR(VLOOKUP($A2120,frequentiecodes!$A:$D,2,FALSE),"")</f>
        <v/>
      </c>
      <c r="C2120" t="str">
        <f>IFERROR(VLOOKUP($A2120,frequentiecodes!$A:$D,3,FALSE),"")</f>
        <v/>
      </c>
      <c r="D2120" t="str">
        <f>IFERROR(VLOOKUP($A2120,frequentiecodes!$A:$D,4,FALSE),"")</f>
        <v/>
      </c>
      <c r="I2120" s="5" t="str">
        <f t="shared" ca="1" si="36"/>
        <v/>
      </c>
    </row>
    <row r="2121" spans="2:9" x14ac:dyDescent="0.3">
      <c r="B2121" t="str">
        <f>IFERROR(VLOOKUP($A2121,frequentiecodes!$A:$D,2,FALSE),"")</f>
        <v/>
      </c>
      <c r="C2121" t="str">
        <f>IFERROR(VLOOKUP($A2121,frequentiecodes!$A:$D,3,FALSE),"")</f>
        <v/>
      </c>
      <c r="D2121" t="str">
        <f>IFERROR(VLOOKUP($A2121,frequentiecodes!$A:$D,4,FALSE),"")</f>
        <v/>
      </c>
      <c r="I2121" s="5" t="str">
        <f t="shared" ca="1" si="36"/>
        <v/>
      </c>
    </row>
    <row r="2122" spans="2:9" x14ac:dyDescent="0.3">
      <c r="B2122" t="str">
        <f>IFERROR(VLOOKUP($A2122,frequentiecodes!$A:$D,2,FALSE),"")</f>
        <v/>
      </c>
      <c r="C2122" t="str">
        <f>IFERROR(VLOOKUP($A2122,frequentiecodes!$A:$D,3,FALSE),"")</f>
        <v/>
      </c>
      <c r="D2122" t="str">
        <f>IFERROR(VLOOKUP($A2122,frequentiecodes!$A:$D,4,FALSE),"")</f>
        <v/>
      </c>
      <c r="I2122" s="5" t="str">
        <f t="shared" ca="1" si="36"/>
        <v/>
      </c>
    </row>
    <row r="2123" spans="2:9" x14ac:dyDescent="0.3">
      <c r="B2123" t="str">
        <f>IFERROR(VLOOKUP($A2123,frequentiecodes!$A:$D,2,FALSE),"")</f>
        <v/>
      </c>
      <c r="C2123" t="str">
        <f>IFERROR(VLOOKUP($A2123,frequentiecodes!$A:$D,3,FALSE),"")</f>
        <v/>
      </c>
      <c r="D2123" t="str">
        <f>IFERROR(VLOOKUP($A2123,frequentiecodes!$A:$D,4,FALSE),"")</f>
        <v/>
      </c>
      <c r="I2123" s="5" t="str">
        <f t="shared" ca="1" si="36"/>
        <v/>
      </c>
    </row>
    <row r="2124" spans="2:9" x14ac:dyDescent="0.3">
      <c r="B2124" t="str">
        <f>IFERROR(VLOOKUP($A2124,frequentiecodes!$A:$D,2,FALSE),"")</f>
        <v/>
      </c>
      <c r="C2124" t="str">
        <f>IFERROR(VLOOKUP($A2124,frequentiecodes!$A:$D,3,FALSE),"")</f>
        <v/>
      </c>
      <c r="D2124" t="str">
        <f>IFERROR(VLOOKUP($A2124,frequentiecodes!$A:$D,4,FALSE),"")</f>
        <v/>
      </c>
      <c r="I2124" s="5" t="str">
        <f t="shared" ca="1" si="36"/>
        <v/>
      </c>
    </row>
    <row r="2125" spans="2:9" x14ac:dyDescent="0.3">
      <c r="B2125" t="str">
        <f>IFERROR(VLOOKUP($A2125,frequentiecodes!$A:$D,2,FALSE),"")</f>
        <v/>
      </c>
      <c r="C2125" t="str">
        <f>IFERROR(VLOOKUP($A2125,frequentiecodes!$A:$D,3,FALSE),"")</f>
        <v/>
      </c>
      <c r="D2125" t="str">
        <f>IFERROR(VLOOKUP($A2125,frequentiecodes!$A:$D,4,FALSE),"")</f>
        <v/>
      </c>
      <c r="I2125" s="5" t="str">
        <f t="shared" ca="1" si="36"/>
        <v/>
      </c>
    </row>
    <row r="2126" spans="2:9" x14ac:dyDescent="0.3">
      <c r="B2126" t="str">
        <f>IFERROR(VLOOKUP($A2126,frequentiecodes!$A:$D,2,FALSE),"")</f>
        <v/>
      </c>
      <c r="C2126" t="str">
        <f>IFERROR(VLOOKUP($A2126,frequentiecodes!$A:$D,3,FALSE),"")</f>
        <v/>
      </c>
      <c r="D2126" t="str">
        <f>IFERROR(VLOOKUP($A2126,frequentiecodes!$A:$D,4,FALSE),"")</f>
        <v/>
      </c>
      <c r="I2126" s="5" t="str">
        <f t="shared" ca="1" si="36"/>
        <v/>
      </c>
    </row>
    <row r="2127" spans="2:9" x14ac:dyDescent="0.3">
      <c r="B2127" t="str">
        <f>IFERROR(VLOOKUP($A2127,frequentiecodes!$A:$D,2,FALSE),"")</f>
        <v/>
      </c>
      <c r="C2127" t="str">
        <f>IFERROR(VLOOKUP($A2127,frequentiecodes!$A:$D,3,FALSE),"")</f>
        <v/>
      </c>
      <c r="D2127" t="str">
        <f>IFERROR(VLOOKUP($A2127,frequentiecodes!$A:$D,4,FALSE),"")</f>
        <v/>
      </c>
      <c r="I2127" s="5" t="str">
        <f t="shared" ca="1" si="36"/>
        <v/>
      </c>
    </row>
    <row r="2128" spans="2:9" x14ac:dyDescent="0.3">
      <c r="B2128" t="str">
        <f>IFERROR(VLOOKUP($A2128,frequentiecodes!$A:$D,2,FALSE),"")</f>
        <v/>
      </c>
      <c r="C2128" t="str">
        <f>IFERROR(VLOOKUP($A2128,frequentiecodes!$A:$D,3,FALSE),"")</f>
        <v/>
      </c>
      <c r="D2128" t="str">
        <f>IFERROR(VLOOKUP($A2128,frequentiecodes!$A:$D,4,FALSE),"")</f>
        <v/>
      </c>
      <c r="I2128" s="5" t="str">
        <f t="shared" ca="1" si="36"/>
        <v/>
      </c>
    </row>
    <row r="2129" spans="2:9" x14ac:dyDescent="0.3">
      <c r="B2129" t="str">
        <f>IFERROR(VLOOKUP($A2129,frequentiecodes!$A:$D,2,FALSE),"")</f>
        <v/>
      </c>
      <c r="C2129" t="str">
        <f>IFERROR(VLOOKUP($A2129,frequentiecodes!$A:$D,3,FALSE),"")</f>
        <v/>
      </c>
      <c r="D2129" t="str">
        <f>IFERROR(VLOOKUP($A2129,frequentiecodes!$A:$D,4,FALSE),"")</f>
        <v/>
      </c>
      <c r="I2129" s="5" t="str">
        <f t="shared" ref="I2129:I2192" ca="1" si="37">IF(H2129="","",DATE(YEAR(TODAY())+1,1,-2)-WEEKDAY(DATE(YEAR(TODAY())+1,1,3))+H2129*7)</f>
        <v/>
      </c>
    </row>
    <row r="2130" spans="2:9" x14ac:dyDescent="0.3">
      <c r="B2130" t="str">
        <f>IFERROR(VLOOKUP($A2130,frequentiecodes!$A:$D,2,FALSE),"")</f>
        <v/>
      </c>
      <c r="C2130" t="str">
        <f>IFERROR(VLOOKUP($A2130,frequentiecodes!$A:$D,3,FALSE),"")</f>
        <v/>
      </c>
      <c r="D2130" t="str">
        <f>IFERROR(VLOOKUP($A2130,frequentiecodes!$A:$D,4,FALSE),"")</f>
        <v/>
      </c>
      <c r="I2130" s="5" t="str">
        <f t="shared" ca="1" si="37"/>
        <v/>
      </c>
    </row>
    <row r="2131" spans="2:9" x14ac:dyDescent="0.3">
      <c r="B2131" t="str">
        <f>IFERROR(VLOOKUP($A2131,frequentiecodes!$A:$D,2,FALSE),"")</f>
        <v/>
      </c>
      <c r="C2131" t="str">
        <f>IFERROR(VLOOKUP($A2131,frequentiecodes!$A:$D,3,FALSE),"")</f>
        <v/>
      </c>
      <c r="D2131" t="str">
        <f>IFERROR(VLOOKUP($A2131,frequentiecodes!$A:$D,4,FALSE),"")</f>
        <v/>
      </c>
      <c r="I2131" s="5" t="str">
        <f t="shared" ca="1" si="37"/>
        <v/>
      </c>
    </row>
    <row r="2132" spans="2:9" x14ac:dyDescent="0.3">
      <c r="B2132" t="str">
        <f>IFERROR(VLOOKUP($A2132,frequentiecodes!$A:$D,2,FALSE),"")</f>
        <v/>
      </c>
      <c r="C2132" t="str">
        <f>IFERROR(VLOOKUP($A2132,frequentiecodes!$A:$D,3,FALSE),"")</f>
        <v/>
      </c>
      <c r="D2132" t="str">
        <f>IFERROR(VLOOKUP($A2132,frequentiecodes!$A:$D,4,FALSE),"")</f>
        <v/>
      </c>
      <c r="I2132" s="5" t="str">
        <f t="shared" ca="1" si="37"/>
        <v/>
      </c>
    </row>
    <row r="2133" spans="2:9" x14ac:dyDescent="0.3">
      <c r="B2133" t="str">
        <f>IFERROR(VLOOKUP($A2133,frequentiecodes!$A:$D,2,FALSE),"")</f>
        <v/>
      </c>
      <c r="C2133" t="str">
        <f>IFERROR(VLOOKUP($A2133,frequentiecodes!$A:$D,3,FALSE),"")</f>
        <v/>
      </c>
      <c r="D2133" t="str">
        <f>IFERROR(VLOOKUP($A2133,frequentiecodes!$A:$D,4,FALSE),"")</f>
        <v/>
      </c>
      <c r="I2133" s="5" t="str">
        <f t="shared" ca="1" si="37"/>
        <v/>
      </c>
    </row>
    <row r="2134" spans="2:9" x14ac:dyDescent="0.3">
      <c r="B2134" t="str">
        <f>IFERROR(VLOOKUP($A2134,frequentiecodes!$A:$D,2,FALSE),"")</f>
        <v/>
      </c>
      <c r="C2134" t="str">
        <f>IFERROR(VLOOKUP($A2134,frequentiecodes!$A:$D,3,FALSE),"")</f>
        <v/>
      </c>
      <c r="D2134" t="str">
        <f>IFERROR(VLOOKUP($A2134,frequentiecodes!$A:$D,4,FALSE),"")</f>
        <v/>
      </c>
      <c r="I2134" s="5" t="str">
        <f t="shared" ca="1" si="37"/>
        <v/>
      </c>
    </row>
    <row r="2135" spans="2:9" x14ac:dyDescent="0.3">
      <c r="B2135" t="str">
        <f>IFERROR(VLOOKUP($A2135,frequentiecodes!$A:$D,2,FALSE),"")</f>
        <v/>
      </c>
      <c r="C2135" t="str">
        <f>IFERROR(VLOOKUP($A2135,frequentiecodes!$A:$D,3,FALSE),"")</f>
        <v/>
      </c>
      <c r="D2135" t="str">
        <f>IFERROR(VLOOKUP($A2135,frequentiecodes!$A:$D,4,FALSE),"")</f>
        <v/>
      </c>
      <c r="I2135" s="5" t="str">
        <f t="shared" ca="1" si="37"/>
        <v/>
      </c>
    </row>
    <row r="2136" spans="2:9" x14ac:dyDescent="0.3">
      <c r="B2136" t="str">
        <f>IFERROR(VLOOKUP($A2136,frequentiecodes!$A:$D,2,FALSE),"")</f>
        <v/>
      </c>
      <c r="C2136" t="str">
        <f>IFERROR(VLOOKUP($A2136,frequentiecodes!$A:$D,3,FALSE),"")</f>
        <v/>
      </c>
      <c r="D2136" t="str">
        <f>IFERROR(VLOOKUP($A2136,frequentiecodes!$A:$D,4,FALSE),"")</f>
        <v/>
      </c>
      <c r="I2136" s="5" t="str">
        <f t="shared" ca="1" si="37"/>
        <v/>
      </c>
    </row>
    <row r="2137" spans="2:9" x14ac:dyDescent="0.3">
      <c r="B2137" t="str">
        <f>IFERROR(VLOOKUP($A2137,frequentiecodes!$A:$D,2,FALSE),"")</f>
        <v/>
      </c>
      <c r="C2137" t="str">
        <f>IFERROR(VLOOKUP($A2137,frequentiecodes!$A:$D,3,FALSE),"")</f>
        <v/>
      </c>
      <c r="D2137" t="str">
        <f>IFERROR(VLOOKUP($A2137,frequentiecodes!$A:$D,4,FALSE),"")</f>
        <v/>
      </c>
      <c r="I2137" s="5" t="str">
        <f t="shared" ca="1" si="37"/>
        <v/>
      </c>
    </row>
    <row r="2138" spans="2:9" x14ac:dyDescent="0.3">
      <c r="B2138" t="str">
        <f>IFERROR(VLOOKUP($A2138,frequentiecodes!$A:$D,2,FALSE),"")</f>
        <v/>
      </c>
      <c r="C2138" t="str">
        <f>IFERROR(VLOOKUP($A2138,frequentiecodes!$A:$D,3,FALSE),"")</f>
        <v/>
      </c>
      <c r="D2138" t="str">
        <f>IFERROR(VLOOKUP($A2138,frequentiecodes!$A:$D,4,FALSE),"")</f>
        <v/>
      </c>
      <c r="I2138" s="5" t="str">
        <f t="shared" ca="1" si="37"/>
        <v/>
      </c>
    </row>
    <row r="2139" spans="2:9" x14ac:dyDescent="0.3">
      <c r="B2139" t="str">
        <f>IFERROR(VLOOKUP($A2139,frequentiecodes!$A:$D,2,FALSE),"")</f>
        <v/>
      </c>
      <c r="C2139" t="str">
        <f>IFERROR(VLOOKUP($A2139,frequentiecodes!$A:$D,3,FALSE),"")</f>
        <v/>
      </c>
      <c r="D2139" t="str">
        <f>IFERROR(VLOOKUP($A2139,frequentiecodes!$A:$D,4,FALSE),"")</f>
        <v/>
      </c>
      <c r="I2139" s="5" t="str">
        <f t="shared" ca="1" si="37"/>
        <v/>
      </c>
    </row>
    <row r="2140" spans="2:9" x14ac:dyDescent="0.3">
      <c r="B2140" t="str">
        <f>IFERROR(VLOOKUP($A2140,frequentiecodes!$A:$D,2,FALSE),"")</f>
        <v/>
      </c>
      <c r="C2140" t="str">
        <f>IFERROR(VLOOKUP($A2140,frequentiecodes!$A:$D,3,FALSE),"")</f>
        <v/>
      </c>
      <c r="D2140" t="str">
        <f>IFERROR(VLOOKUP($A2140,frequentiecodes!$A:$D,4,FALSE),"")</f>
        <v/>
      </c>
      <c r="I2140" s="5" t="str">
        <f t="shared" ca="1" si="37"/>
        <v/>
      </c>
    </row>
    <row r="2141" spans="2:9" x14ac:dyDescent="0.3">
      <c r="B2141" t="str">
        <f>IFERROR(VLOOKUP($A2141,frequentiecodes!$A:$D,2,FALSE),"")</f>
        <v/>
      </c>
      <c r="C2141" t="str">
        <f>IFERROR(VLOOKUP($A2141,frequentiecodes!$A:$D,3,FALSE),"")</f>
        <v/>
      </c>
      <c r="D2141" t="str">
        <f>IFERROR(VLOOKUP($A2141,frequentiecodes!$A:$D,4,FALSE),"")</f>
        <v/>
      </c>
      <c r="I2141" s="5" t="str">
        <f t="shared" ca="1" si="37"/>
        <v/>
      </c>
    </row>
    <row r="2142" spans="2:9" x14ac:dyDescent="0.3">
      <c r="B2142" t="str">
        <f>IFERROR(VLOOKUP($A2142,frequentiecodes!$A:$D,2,FALSE),"")</f>
        <v/>
      </c>
      <c r="C2142" t="str">
        <f>IFERROR(VLOOKUP($A2142,frequentiecodes!$A:$D,3,FALSE),"")</f>
        <v/>
      </c>
      <c r="D2142" t="str">
        <f>IFERROR(VLOOKUP($A2142,frequentiecodes!$A:$D,4,FALSE),"")</f>
        <v/>
      </c>
      <c r="I2142" s="5" t="str">
        <f t="shared" ca="1" si="37"/>
        <v/>
      </c>
    </row>
    <row r="2143" spans="2:9" x14ac:dyDescent="0.3">
      <c r="B2143" t="str">
        <f>IFERROR(VLOOKUP($A2143,frequentiecodes!$A:$D,2,FALSE),"")</f>
        <v/>
      </c>
      <c r="C2143" t="str">
        <f>IFERROR(VLOOKUP($A2143,frequentiecodes!$A:$D,3,FALSE),"")</f>
        <v/>
      </c>
      <c r="D2143" t="str">
        <f>IFERROR(VLOOKUP($A2143,frequentiecodes!$A:$D,4,FALSE),"")</f>
        <v/>
      </c>
      <c r="I2143" s="5" t="str">
        <f t="shared" ca="1" si="37"/>
        <v/>
      </c>
    </row>
    <row r="2144" spans="2:9" x14ac:dyDescent="0.3">
      <c r="B2144" t="str">
        <f>IFERROR(VLOOKUP($A2144,frequentiecodes!$A:$D,2,FALSE),"")</f>
        <v/>
      </c>
      <c r="C2144" t="str">
        <f>IFERROR(VLOOKUP($A2144,frequentiecodes!$A:$D,3,FALSE),"")</f>
        <v/>
      </c>
      <c r="D2144" t="str">
        <f>IFERROR(VLOOKUP($A2144,frequentiecodes!$A:$D,4,FALSE),"")</f>
        <v/>
      </c>
      <c r="I2144" s="5" t="str">
        <f t="shared" ca="1" si="37"/>
        <v/>
      </c>
    </row>
    <row r="2145" spans="2:9" x14ac:dyDescent="0.3">
      <c r="B2145" t="str">
        <f>IFERROR(VLOOKUP($A2145,frequentiecodes!$A:$D,2,FALSE),"")</f>
        <v/>
      </c>
      <c r="C2145" t="str">
        <f>IFERROR(VLOOKUP($A2145,frequentiecodes!$A:$D,3,FALSE),"")</f>
        <v/>
      </c>
      <c r="D2145" t="str">
        <f>IFERROR(VLOOKUP($A2145,frequentiecodes!$A:$D,4,FALSE),"")</f>
        <v/>
      </c>
      <c r="I2145" s="5" t="str">
        <f t="shared" ca="1" si="37"/>
        <v/>
      </c>
    </row>
    <row r="2146" spans="2:9" x14ac:dyDescent="0.3">
      <c r="B2146" t="str">
        <f>IFERROR(VLOOKUP($A2146,frequentiecodes!$A:$D,2,FALSE),"")</f>
        <v/>
      </c>
      <c r="C2146" t="str">
        <f>IFERROR(VLOOKUP($A2146,frequentiecodes!$A:$D,3,FALSE),"")</f>
        <v/>
      </c>
      <c r="D2146" t="str">
        <f>IFERROR(VLOOKUP($A2146,frequentiecodes!$A:$D,4,FALSE),"")</f>
        <v/>
      </c>
      <c r="I2146" s="5" t="str">
        <f t="shared" ca="1" si="37"/>
        <v/>
      </c>
    </row>
    <row r="2147" spans="2:9" x14ac:dyDescent="0.3">
      <c r="B2147" t="str">
        <f>IFERROR(VLOOKUP($A2147,frequentiecodes!$A:$D,2,FALSE),"")</f>
        <v/>
      </c>
      <c r="C2147" t="str">
        <f>IFERROR(VLOOKUP($A2147,frequentiecodes!$A:$D,3,FALSE),"")</f>
        <v/>
      </c>
      <c r="D2147" t="str">
        <f>IFERROR(VLOOKUP($A2147,frequentiecodes!$A:$D,4,FALSE),"")</f>
        <v/>
      </c>
      <c r="I2147" s="5" t="str">
        <f t="shared" ca="1" si="37"/>
        <v/>
      </c>
    </row>
    <row r="2148" spans="2:9" x14ac:dyDescent="0.3">
      <c r="B2148" t="str">
        <f>IFERROR(VLOOKUP($A2148,frequentiecodes!$A:$D,2,FALSE),"")</f>
        <v/>
      </c>
      <c r="C2148" t="str">
        <f>IFERROR(VLOOKUP($A2148,frequentiecodes!$A:$D,3,FALSE),"")</f>
        <v/>
      </c>
      <c r="D2148" t="str">
        <f>IFERROR(VLOOKUP($A2148,frequentiecodes!$A:$D,4,FALSE),"")</f>
        <v/>
      </c>
      <c r="I2148" s="5" t="str">
        <f t="shared" ca="1" si="37"/>
        <v/>
      </c>
    </row>
    <row r="2149" spans="2:9" x14ac:dyDescent="0.3">
      <c r="B2149" t="str">
        <f>IFERROR(VLOOKUP($A2149,frequentiecodes!$A:$D,2,FALSE),"")</f>
        <v/>
      </c>
      <c r="C2149" t="str">
        <f>IFERROR(VLOOKUP($A2149,frequentiecodes!$A:$D,3,FALSE),"")</f>
        <v/>
      </c>
      <c r="D2149" t="str">
        <f>IFERROR(VLOOKUP($A2149,frequentiecodes!$A:$D,4,FALSE),"")</f>
        <v/>
      </c>
      <c r="I2149" s="5" t="str">
        <f t="shared" ca="1" si="37"/>
        <v/>
      </c>
    </row>
    <row r="2150" spans="2:9" x14ac:dyDescent="0.3">
      <c r="B2150" t="str">
        <f>IFERROR(VLOOKUP($A2150,frequentiecodes!$A:$D,2,FALSE),"")</f>
        <v/>
      </c>
      <c r="C2150" t="str">
        <f>IFERROR(VLOOKUP($A2150,frequentiecodes!$A:$D,3,FALSE),"")</f>
        <v/>
      </c>
      <c r="D2150" t="str">
        <f>IFERROR(VLOOKUP($A2150,frequentiecodes!$A:$D,4,FALSE),"")</f>
        <v/>
      </c>
      <c r="I2150" s="5" t="str">
        <f t="shared" ca="1" si="37"/>
        <v/>
      </c>
    </row>
    <row r="2151" spans="2:9" x14ac:dyDescent="0.3">
      <c r="B2151" t="str">
        <f>IFERROR(VLOOKUP($A2151,frequentiecodes!$A:$D,2,FALSE),"")</f>
        <v/>
      </c>
      <c r="C2151" t="str">
        <f>IFERROR(VLOOKUP($A2151,frequentiecodes!$A:$D,3,FALSE),"")</f>
        <v/>
      </c>
      <c r="D2151" t="str">
        <f>IFERROR(VLOOKUP($A2151,frequentiecodes!$A:$D,4,FALSE),"")</f>
        <v/>
      </c>
      <c r="I2151" s="5" t="str">
        <f t="shared" ca="1" si="37"/>
        <v/>
      </c>
    </row>
    <row r="2152" spans="2:9" x14ac:dyDescent="0.3">
      <c r="B2152" t="str">
        <f>IFERROR(VLOOKUP($A2152,frequentiecodes!$A:$D,2,FALSE),"")</f>
        <v/>
      </c>
      <c r="C2152" t="str">
        <f>IFERROR(VLOOKUP($A2152,frequentiecodes!$A:$D,3,FALSE),"")</f>
        <v/>
      </c>
      <c r="D2152" t="str">
        <f>IFERROR(VLOOKUP($A2152,frequentiecodes!$A:$D,4,FALSE),"")</f>
        <v/>
      </c>
      <c r="I2152" s="5" t="str">
        <f t="shared" ca="1" si="37"/>
        <v/>
      </c>
    </row>
    <row r="2153" spans="2:9" x14ac:dyDescent="0.3">
      <c r="B2153" t="str">
        <f>IFERROR(VLOOKUP($A2153,frequentiecodes!$A:$D,2,FALSE),"")</f>
        <v/>
      </c>
      <c r="C2153" t="str">
        <f>IFERROR(VLOOKUP($A2153,frequentiecodes!$A:$D,3,FALSE),"")</f>
        <v/>
      </c>
      <c r="D2153" t="str">
        <f>IFERROR(VLOOKUP($A2153,frequentiecodes!$A:$D,4,FALSE),"")</f>
        <v/>
      </c>
      <c r="I2153" s="5" t="str">
        <f t="shared" ca="1" si="37"/>
        <v/>
      </c>
    </row>
    <row r="2154" spans="2:9" x14ac:dyDescent="0.3">
      <c r="B2154" t="str">
        <f>IFERROR(VLOOKUP($A2154,frequentiecodes!$A:$D,2,FALSE),"")</f>
        <v/>
      </c>
      <c r="C2154" t="str">
        <f>IFERROR(VLOOKUP($A2154,frequentiecodes!$A:$D,3,FALSE),"")</f>
        <v/>
      </c>
      <c r="D2154" t="str">
        <f>IFERROR(VLOOKUP($A2154,frequentiecodes!$A:$D,4,FALSE),"")</f>
        <v/>
      </c>
      <c r="I2154" s="5" t="str">
        <f t="shared" ca="1" si="37"/>
        <v/>
      </c>
    </row>
    <row r="2155" spans="2:9" x14ac:dyDescent="0.3">
      <c r="B2155" t="str">
        <f>IFERROR(VLOOKUP($A2155,frequentiecodes!$A:$D,2,FALSE),"")</f>
        <v/>
      </c>
      <c r="C2155" t="str">
        <f>IFERROR(VLOOKUP($A2155,frequentiecodes!$A:$D,3,FALSE),"")</f>
        <v/>
      </c>
      <c r="D2155" t="str">
        <f>IFERROR(VLOOKUP($A2155,frequentiecodes!$A:$D,4,FALSE),"")</f>
        <v/>
      </c>
      <c r="I2155" s="5" t="str">
        <f t="shared" ca="1" si="37"/>
        <v/>
      </c>
    </row>
    <row r="2156" spans="2:9" x14ac:dyDescent="0.3">
      <c r="B2156" t="str">
        <f>IFERROR(VLOOKUP($A2156,frequentiecodes!$A:$D,2,FALSE),"")</f>
        <v/>
      </c>
      <c r="C2156" t="str">
        <f>IFERROR(VLOOKUP($A2156,frequentiecodes!$A:$D,3,FALSE),"")</f>
        <v/>
      </c>
      <c r="D2156" t="str">
        <f>IFERROR(VLOOKUP($A2156,frequentiecodes!$A:$D,4,FALSE),"")</f>
        <v/>
      </c>
      <c r="I2156" s="5" t="str">
        <f t="shared" ca="1" si="37"/>
        <v/>
      </c>
    </row>
    <row r="2157" spans="2:9" x14ac:dyDescent="0.3">
      <c r="B2157" t="str">
        <f>IFERROR(VLOOKUP($A2157,frequentiecodes!$A:$D,2,FALSE),"")</f>
        <v/>
      </c>
      <c r="C2157" t="str">
        <f>IFERROR(VLOOKUP($A2157,frequentiecodes!$A:$D,3,FALSE),"")</f>
        <v/>
      </c>
      <c r="D2157" t="str">
        <f>IFERROR(VLOOKUP($A2157,frequentiecodes!$A:$D,4,FALSE),"")</f>
        <v/>
      </c>
      <c r="I2157" s="5" t="str">
        <f t="shared" ca="1" si="37"/>
        <v/>
      </c>
    </row>
    <row r="2158" spans="2:9" x14ac:dyDescent="0.3">
      <c r="B2158" t="str">
        <f>IFERROR(VLOOKUP($A2158,frequentiecodes!$A:$D,2,FALSE),"")</f>
        <v/>
      </c>
      <c r="C2158" t="str">
        <f>IFERROR(VLOOKUP($A2158,frequentiecodes!$A:$D,3,FALSE),"")</f>
        <v/>
      </c>
      <c r="D2158" t="str">
        <f>IFERROR(VLOOKUP($A2158,frequentiecodes!$A:$D,4,FALSE),"")</f>
        <v/>
      </c>
      <c r="I2158" s="5" t="str">
        <f t="shared" ca="1" si="37"/>
        <v/>
      </c>
    </row>
    <row r="2159" spans="2:9" x14ac:dyDescent="0.3">
      <c r="B2159" t="str">
        <f>IFERROR(VLOOKUP($A2159,frequentiecodes!$A:$D,2,FALSE),"")</f>
        <v/>
      </c>
      <c r="C2159" t="str">
        <f>IFERROR(VLOOKUP($A2159,frequentiecodes!$A:$D,3,FALSE),"")</f>
        <v/>
      </c>
      <c r="D2159" t="str">
        <f>IFERROR(VLOOKUP($A2159,frequentiecodes!$A:$D,4,FALSE),"")</f>
        <v/>
      </c>
      <c r="I2159" s="5" t="str">
        <f t="shared" ca="1" si="37"/>
        <v/>
      </c>
    </row>
    <row r="2160" spans="2:9" x14ac:dyDescent="0.3">
      <c r="B2160" t="str">
        <f>IFERROR(VLOOKUP($A2160,frequentiecodes!$A:$D,2,FALSE),"")</f>
        <v/>
      </c>
      <c r="C2160" t="str">
        <f>IFERROR(VLOOKUP($A2160,frequentiecodes!$A:$D,3,FALSE),"")</f>
        <v/>
      </c>
      <c r="D2160" t="str">
        <f>IFERROR(VLOOKUP($A2160,frequentiecodes!$A:$D,4,FALSE),"")</f>
        <v/>
      </c>
      <c r="I2160" s="5" t="str">
        <f t="shared" ca="1" si="37"/>
        <v/>
      </c>
    </row>
    <row r="2161" spans="2:9" x14ac:dyDescent="0.3">
      <c r="B2161" t="str">
        <f>IFERROR(VLOOKUP($A2161,frequentiecodes!$A:$D,2,FALSE),"")</f>
        <v/>
      </c>
      <c r="C2161" t="str">
        <f>IFERROR(VLOOKUP($A2161,frequentiecodes!$A:$D,3,FALSE),"")</f>
        <v/>
      </c>
      <c r="D2161" t="str">
        <f>IFERROR(VLOOKUP($A2161,frequentiecodes!$A:$D,4,FALSE),"")</f>
        <v/>
      </c>
      <c r="I2161" s="5" t="str">
        <f t="shared" ca="1" si="37"/>
        <v/>
      </c>
    </row>
    <row r="2162" spans="2:9" x14ac:dyDescent="0.3">
      <c r="B2162" t="str">
        <f>IFERROR(VLOOKUP($A2162,frequentiecodes!$A:$D,2,FALSE),"")</f>
        <v/>
      </c>
      <c r="C2162" t="str">
        <f>IFERROR(VLOOKUP($A2162,frequentiecodes!$A:$D,3,FALSE),"")</f>
        <v/>
      </c>
      <c r="D2162" t="str">
        <f>IFERROR(VLOOKUP($A2162,frequentiecodes!$A:$D,4,FALSE),"")</f>
        <v/>
      </c>
      <c r="I2162" s="5" t="str">
        <f t="shared" ca="1" si="37"/>
        <v/>
      </c>
    </row>
    <row r="2163" spans="2:9" x14ac:dyDescent="0.3">
      <c r="B2163" t="str">
        <f>IFERROR(VLOOKUP($A2163,frequentiecodes!$A:$D,2,FALSE),"")</f>
        <v/>
      </c>
      <c r="C2163" t="str">
        <f>IFERROR(VLOOKUP($A2163,frequentiecodes!$A:$D,3,FALSE),"")</f>
        <v/>
      </c>
      <c r="D2163" t="str">
        <f>IFERROR(VLOOKUP($A2163,frequentiecodes!$A:$D,4,FALSE),"")</f>
        <v/>
      </c>
      <c r="I2163" s="5" t="str">
        <f t="shared" ca="1" si="37"/>
        <v/>
      </c>
    </row>
    <row r="2164" spans="2:9" x14ac:dyDescent="0.3">
      <c r="B2164" t="str">
        <f>IFERROR(VLOOKUP($A2164,frequentiecodes!$A:$D,2,FALSE),"")</f>
        <v/>
      </c>
      <c r="C2164" t="str">
        <f>IFERROR(VLOOKUP($A2164,frequentiecodes!$A:$D,3,FALSE),"")</f>
        <v/>
      </c>
      <c r="D2164" t="str">
        <f>IFERROR(VLOOKUP($A2164,frequentiecodes!$A:$D,4,FALSE),"")</f>
        <v/>
      </c>
      <c r="I2164" s="5" t="str">
        <f t="shared" ca="1" si="37"/>
        <v/>
      </c>
    </row>
    <row r="2165" spans="2:9" x14ac:dyDescent="0.3">
      <c r="B2165" t="str">
        <f>IFERROR(VLOOKUP($A2165,frequentiecodes!$A:$D,2,FALSE),"")</f>
        <v/>
      </c>
      <c r="C2165" t="str">
        <f>IFERROR(VLOOKUP($A2165,frequentiecodes!$A:$D,3,FALSE),"")</f>
        <v/>
      </c>
      <c r="D2165" t="str">
        <f>IFERROR(VLOOKUP($A2165,frequentiecodes!$A:$D,4,FALSE),"")</f>
        <v/>
      </c>
      <c r="I2165" s="5" t="str">
        <f t="shared" ca="1" si="37"/>
        <v/>
      </c>
    </row>
    <row r="2166" spans="2:9" x14ac:dyDescent="0.3">
      <c r="B2166" t="str">
        <f>IFERROR(VLOOKUP($A2166,frequentiecodes!$A:$D,2,FALSE),"")</f>
        <v/>
      </c>
      <c r="C2166" t="str">
        <f>IFERROR(VLOOKUP($A2166,frequentiecodes!$A:$D,3,FALSE),"")</f>
        <v/>
      </c>
      <c r="D2166" t="str">
        <f>IFERROR(VLOOKUP($A2166,frequentiecodes!$A:$D,4,FALSE),"")</f>
        <v/>
      </c>
      <c r="I2166" s="5" t="str">
        <f t="shared" ca="1" si="37"/>
        <v/>
      </c>
    </row>
    <row r="2167" spans="2:9" x14ac:dyDescent="0.3">
      <c r="B2167" t="str">
        <f>IFERROR(VLOOKUP($A2167,frequentiecodes!$A:$D,2,FALSE),"")</f>
        <v/>
      </c>
      <c r="C2167" t="str">
        <f>IFERROR(VLOOKUP($A2167,frequentiecodes!$A:$D,3,FALSE),"")</f>
        <v/>
      </c>
      <c r="D2167" t="str">
        <f>IFERROR(VLOOKUP($A2167,frequentiecodes!$A:$D,4,FALSE),"")</f>
        <v/>
      </c>
      <c r="I2167" s="5" t="str">
        <f t="shared" ca="1" si="37"/>
        <v/>
      </c>
    </row>
    <row r="2168" spans="2:9" x14ac:dyDescent="0.3">
      <c r="B2168" t="str">
        <f>IFERROR(VLOOKUP($A2168,frequentiecodes!$A:$D,2,FALSE),"")</f>
        <v/>
      </c>
      <c r="C2168" t="str">
        <f>IFERROR(VLOOKUP($A2168,frequentiecodes!$A:$D,3,FALSE),"")</f>
        <v/>
      </c>
      <c r="D2168" t="str">
        <f>IFERROR(VLOOKUP($A2168,frequentiecodes!$A:$D,4,FALSE),"")</f>
        <v/>
      </c>
      <c r="I2168" s="5" t="str">
        <f t="shared" ca="1" si="37"/>
        <v/>
      </c>
    </row>
    <row r="2169" spans="2:9" x14ac:dyDescent="0.3">
      <c r="B2169" t="str">
        <f>IFERROR(VLOOKUP($A2169,frequentiecodes!$A:$D,2,FALSE),"")</f>
        <v/>
      </c>
      <c r="C2169" t="str">
        <f>IFERROR(VLOOKUP($A2169,frequentiecodes!$A:$D,3,FALSE),"")</f>
        <v/>
      </c>
      <c r="D2169" t="str">
        <f>IFERROR(VLOOKUP($A2169,frequentiecodes!$A:$D,4,FALSE),"")</f>
        <v/>
      </c>
      <c r="I2169" s="5" t="str">
        <f t="shared" ca="1" si="37"/>
        <v/>
      </c>
    </row>
    <row r="2170" spans="2:9" x14ac:dyDescent="0.3">
      <c r="B2170" t="str">
        <f>IFERROR(VLOOKUP($A2170,frequentiecodes!$A:$D,2,FALSE),"")</f>
        <v/>
      </c>
      <c r="C2170" t="str">
        <f>IFERROR(VLOOKUP($A2170,frequentiecodes!$A:$D,3,FALSE),"")</f>
        <v/>
      </c>
      <c r="D2170" t="str">
        <f>IFERROR(VLOOKUP($A2170,frequentiecodes!$A:$D,4,FALSE),"")</f>
        <v/>
      </c>
      <c r="I2170" s="5" t="str">
        <f t="shared" ca="1" si="37"/>
        <v/>
      </c>
    </row>
    <row r="2171" spans="2:9" x14ac:dyDescent="0.3">
      <c r="B2171" t="str">
        <f>IFERROR(VLOOKUP($A2171,frequentiecodes!$A:$D,2,FALSE),"")</f>
        <v/>
      </c>
      <c r="C2171" t="str">
        <f>IFERROR(VLOOKUP($A2171,frequentiecodes!$A:$D,3,FALSE),"")</f>
        <v/>
      </c>
      <c r="D2171" t="str">
        <f>IFERROR(VLOOKUP($A2171,frequentiecodes!$A:$D,4,FALSE),"")</f>
        <v/>
      </c>
      <c r="I2171" s="5" t="str">
        <f t="shared" ca="1" si="37"/>
        <v/>
      </c>
    </row>
    <row r="2172" spans="2:9" x14ac:dyDescent="0.3">
      <c r="B2172" t="str">
        <f>IFERROR(VLOOKUP($A2172,frequentiecodes!$A:$D,2,FALSE),"")</f>
        <v/>
      </c>
      <c r="C2172" t="str">
        <f>IFERROR(VLOOKUP($A2172,frequentiecodes!$A:$D,3,FALSE),"")</f>
        <v/>
      </c>
      <c r="D2172" t="str">
        <f>IFERROR(VLOOKUP($A2172,frequentiecodes!$A:$D,4,FALSE),"")</f>
        <v/>
      </c>
      <c r="I2172" s="5" t="str">
        <f t="shared" ca="1" si="37"/>
        <v/>
      </c>
    </row>
    <row r="2173" spans="2:9" x14ac:dyDescent="0.3">
      <c r="B2173" t="str">
        <f>IFERROR(VLOOKUP($A2173,frequentiecodes!$A:$D,2,FALSE),"")</f>
        <v/>
      </c>
      <c r="C2173" t="str">
        <f>IFERROR(VLOOKUP($A2173,frequentiecodes!$A:$D,3,FALSE),"")</f>
        <v/>
      </c>
      <c r="D2173" t="str">
        <f>IFERROR(VLOOKUP($A2173,frequentiecodes!$A:$D,4,FALSE),"")</f>
        <v/>
      </c>
      <c r="I2173" s="5" t="str">
        <f t="shared" ca="1" si="37"/>
        <v/>
      </c>
    </row>
    <row r="2174" spans="2:9" x14ac:dyDescent="0.3">
      <c r="B2174" t="str">
        <f>IFERROR(VLOOKUP($A2174,frequentiecodes!$A:$D,2,FALSE),"")</f>
        <v/>
      </c>
      <c r="C2174" t="str">
        <f>IFERROR(VLOOKUP($A2174,frequentiecodes!$A:$D,3,FALSE),"")</f>
        <v/>
      </c>
      <c r="D2174" t="str">
        <f>IFERROR(VLOOKUP($A2174,frequentiecodes!$A:$D,4,FALSE),"")</f>
        <v/>
      </c>
      <c r="I2174" s="5" t="str">
        <f t="shared" ca="1" si="37"/>
        <v/>
      </c>
    </row>
    <row r="2175" spans="2:9" x14ac:dyDescent="0.3">
      <c r="B2175" t="str">
        <f>IFERROR(VLOOKUP($A2175,frequentiecodes!$A:$D,2,FALSE),"")</f>
        <v/>
      </c>
      <c r="C2175" t="str">
        <f>IFERROR(VLOOKUP($A2175,frequentiecodes!$A:$D,3,FALSE),"")</f>
        <v/>
      </c>
      <c r="D2175" t="str">
        <f>IFERROR(VLOOKUP($A2175,frequentiecodes!$A:$D,4,FALSE),"")</f>
        <v/>
      </c>
      <c r="I2175" s="5" t="str">
        <f t="shared" ca="1" si="37"/>
        <v/>
      </c>
    </row>
    <row r="2176" spans="2:9" x14ac:dyDescent="0.3">
      <c r="B2176" t="str">
        <f>IFERROR(VLOOKUP($A2176,frequentiecodes!$A:$D,2,FALSE),"")</f>
        <v/>
      </c>
      <c r="C2176" t="str">
        <f>IFERROR(VLOOKUP($A2176,frequentiecodes!$A:$D,3,FALSE),"")</f>
        <v/>
      </c>
      <c r="D2176" t="str">
        <f>IFERROR(VLOOKUP($A2176,frequentiecodes!$A:$D,4,FALSE),"")</f>
        <v/>
      </c>
      <c r="I2176" s="5" t="str">
        <f t="shared" ca="1" si="37"/>
        <v/>
      </c>
    </row>
    <row r="2177" spans="2:9" x14ac:dyDescent="0.3">
      <c r="B2177" t="str">
        <f>IFERROR(VLOOKUP($A2177,frequentiecodes!$A:$D,2,FALSE),"")</f>
        <v/>
      </c>
      <c r="C2177" t="str">
        <f>IFERROR(VLOOKUP($A2177,frequentiecodes!$A:$D,3,FALSE),"")</f>
        <v/>
      </c>
      <c r="D2177" t="str">
        <f>IFERROR(VLOOKUP($A2177,frequentiecodes!$A:$D,4,FALSE),"")</f>
        <v/>
      </c>
      <c r="I2177" s="5" t="str">
        <f t="shared" ca="1" si="37"/>
        <v/>
      </c>
    </row>
    <row r="2178" spans="2:9" x14ac:dyDescent="0.3">
      <c r="B2178" t="str">
        <f>IFERROR(VLOOKUP($A2178,frequentiecodes!$A:$D,2,FALSE),"")</f>
        <v/>
      </c>
      <c r="C2178" t="str">
        <f>IFERROR(VLOOKUP($A2178,frequentiecodes!$A:$D,3,FALSE),"")</f>
        <v/>
      </c>
      <c r="D2178" t="str">
        <f>IFERROR(VLOOKUP($A2178,frequentiecodes!$A:$D,4,FALSE),"")</f>
        <v/>
      </c>
      <c r="I2178" s="5" t="str">
        <f t="shared" ca="1" si="37"/>
        <v/>
      </c>
    </row>
    <row r="2179" spans="2:9" x14ac:dyDescent="0.3">
      <c r="B2179" t="str">
        <f>IFERROR(VLOOKUP($A2179,frequentiecodes!$A:$D,2,FALSE),"")</f>
        <v/>
      </c>
      <c r="C2179" t="str">
        <f>IFERROR(VLOOKUP($A2179,frequentiecodes!$A:$D,3,FALSE),"")</f>
        <v/>
      </c>
      <c r="D2179" t="str">
        <f>IFERROR(VLOOKUP($A2179,frequentiecodes!$A:$D,4,FALSE),"")</f>
        <v/>
      </c>
      <c r="I2179" s="5" t="str">
        <f t="shared" ca="1" si="37"/>
        <v/>
      </c>
    </row>
    <row r="2180" spans="2:9" x14ac:dyDescent="0.3">
      <c r="B2180" t="str">
        <f>IFERROR(VLOOKUP($A2180,frequentiecodes!$A:$D,2,FALSE),"")</f>
        <v/>
      </c>
      <c r="C2180" t="str">
        <f>IFERROR(VLOOKUP($A2180,frequentiecodes!$A:$D,3,FALSE),"")</f>
        <v/>
      </c>
      <c r="D2180" t="str">
        <f>IFERROR(VLOOKUP($A2180,frequentiecodes!$A:$D,4,FALSE),"")</f>
        <v/>
      </c>
      <c r="I2180" s="5" t="str">
        <f t="shared" ca="1" si="37"/>
        <v/>
      </c>
    </row>
    <row r="2181" spans="2:9" x14ac:dyDescent="0.3">
      <c r="B2181" t="str">
        <f>IFERROR(VLOOKUP($A2181,frequentiecodes!$A:$D,2,FALSE),"")</f>
        <v/>
      </c>
      <c r="C2181" t="str">
        <f>IFERROR(VLOOKUP($A2181,frequentiecodes!$A:$D,3,FALSE),"")</f>
        <v/>
      </c>
      <c r="D2181" t="str">
        <f>IFERROR(VLOOKUP($A2181,frequentiecodes!$A:$D,4,FALSE),"")</f>
        <v/>
      </c>
      <c r="I2181" s="5" t="str">
        <f t="shared" ca="1" si="37"/>
        <v/>
      </c>
    </row>
    <row r="2182" spans="2:9" x14ac:dyDescent="0.3">
      <c r="B2182" t="str">
        <f>IFERROR(VLOOKUP($A2182,frequentiecodes!$A:$D,2,FALSE),"")</f>
        <v/>
      </c>
      <c r="C2182" t="str">
        <f>IFERROR(VLOOKUP($A2182,frequentiecodes!$A:$D,3,FALSE),"")</f>
        <v/>
      </c>
      <c r="D2182" t="str">
        <f>IFERROR(VLOOKUP($A2182,frequentiecodes!$A:$D,4,FALSE),"")</f>
        <v/>
      </c>
      <c r="I2182" s="5" t="str">
        <f t="shared" ca="1" si="37"/>
        <v/>
      </c>
    </row>
    <row r="2183" spans="2:9" x14ac:dyDescent="0.3">
      <c r="B2183" t="str">
        <f>IFERROR(VLOOKUP($A2183,frequentiecodes!$A:$D,2,FALSE),"")</f>
        <v/>
      </c>
      <c r="C2183" t="str">
        <f>IFERROR(VLOOKUP($A2183,frequentiecodes!$A:$D,3,FALSE),"")</f>
        <v/>
      </c>
      <c r="D2183" t="str">
        <f>IFERROR(VLOOKUP($A2183,frequentiecodes!$A:$D,4,FALSE),"")</f>
        <v/>
      </c>
      <c r="I2183" s="5" t="str">
        <f t="shared" ca="1" si="37"/>
        <v/>
      </c>
    </row>
    <row r="2184" spans="2:9" x14ac:dyDescent="0.3">
      <c r="B2184" t="str">
        <f>IFERROR(VLOOKUP($A2184,frequentiecodes!$A:$D,2,FALSE),"")</f>
        <v/>
      </c>
      <c r="C2184" t="str">
        <f>IFERROR(VLOOKUP($A2184,frequentiecodes!$A:$D,3,FALSE),"")</f>
        <v/>
      </c>
      <c r="D2184" t="str">
        <f>IFERROR(VLOOKUP($A2184,frequentiecodes!$A:$D,4,FALSE),"")</f>
        <v/>
      </c>
      <c r="I2184" s="5" t="str">
        <f t="shared" ca="1" si="37"/>
        <v/>
      </c>
    </row>
    <row r="2185" spans="2:9" x14ac:dyDescent="0.3">
      <c r="B2185" t="str">
        <f>IFERROR(VLOOKUP($A2185,frequentiecodes!$A:$D,2,FALSE),"")</f>
        <v/>
      </c>
      <c r="C2185" t="str">
        <f>IFERROR(VLOOKUP($A2185,frequentiecodes!$A:$D,3,FALSE),"")</f>
        <v/>
      </c>
      <c r="D2185" t="str">
        <f>IFERROR(VLOOKUP($A2185,frequentiecodes!$A:$D,4,FALSE),"")</f>
        <v/>
      </c>
      <c r="I2185" s="5" t="str">
        <f t="shared" ca="1" si="37"/>
        <v/>
      </c>
    </row>
    <row r="2186" spans="2:9" x14ac:dyDescent="0.3">
      <c r="B2186" t="str">
        <f>IFERROR(VLOOKUP($A2186,frequentiecodes!$A:$D,2,FALSE),"")</f>
        <v/>
      </c>
      <c r="C2186" t="str">
        <f>IFERROR(VLOOKUP($A2186,frequentiecodes!$A:$D,3,FALSE),"")</f>
        <v/>
      </c>
      <c r="D2186" t="str">
        <f>IFERROR(VLOOKUP($A2186,frequentiecodes!$A:$D,4,FALSE),"")</f>
        <v/>
      </c>
      <c r="I2186" s="5" t="str">
        <f t="shared" ca="1" si="37"/>
        <v/>
      </c>
    </row>
    <row r="2187" spans="2:9" x14ac:dyDescent="0.3">
      <c r="B2187" t="str">
        <f>IFERROR(VLOOKUP($A2187,frequentiecodes!$A:$D,2,FALSE),"")</f>
        <v/>
      </c>
      <c r="C2187" t="str">
        <f>IFERROR(VLOOKUP($A2187,frequentiecodes!$A:$D,3,FALSE),"")</f>
        <v/>
      </c>
      <c r="D2187" t="str">
        <f>IFERROR(VLOOKUP($A2187,frequentiecodes!$A:$D,4,FALSE),"")</f>
        <v/>
      </c>
      <c r="I2187" s="5" t="str">
        <f t="shared" ca="1" si="37"/>
        <v/>
      </c>
    </row>
    <row r="2188" spans="2:9" x14ac:dyDescent="0.3">
      <c r="B2188" t="str">
        <f>IFERROR(VLOOKUP($A2188,frequentiecodes!$A:$D,2,FALSE),"")</f>
        <v/>
      </c>
      <c r="C2188" t="str">
        <f>IFERROR(VLOOKUP($A2188,frequentiecodes!$A:$D,3,FALSE),"")</f>
        <v/>
      </c>
      <c r="D2188" t="str">
        <f>IFERROR(VLOOKUP($A2188,frequentiecodes!$A:$D,4,FALSE),"")</f>
        <v/>
      </c>
      <c r="I2188" s="5" t="str">
        <f t="shared" ca="1" si="37"/>
        <v/>
      </c>
    </row>
    <row r="2189" spans="2:9" x14ac:dyDescent="0.3">
      <c r="B2189" t="str">
        <f>IFERROR(VLOOKUP($A2189,frequentiecodes!$A:$D,2,FALSE),"")</f>
        <v/>
      </c>
      <c r="C2189" t="str">
        <f>IFERROR(VLOOKUP($A2189,frequentiecodes!$A:$D,3,FALSE),"")</f>
        <v/>
      </c>
      <c r="D2189" t="str">
        <f>IFERROR(VLOOKUP($A2189,frequentiecodes!$A:$D,4,FALSE),"")</f>
        <v/>
      </c>
      <c r="I2189" s="5" t="str">
        <f t="shared" ca="1" si="37"/>
        <v/>
      </c>
    </row>
    <row r="2190" spans="2:9" x14ac:dyDescent="0.3">
      <c r="B2190" t="str">
        <f>IFERROR(VLOOKUP($A2190,frequentiecodes!$A:$D,2,FALSE),"")</f>
        <v/>
      </c>
      <c r="C2190" t="str">
        <f>IFERROR(VLOOKUP($A2190,frequentiecodes!$A:$D,3,FALSE),"")</f>
        <v/>
      </c>
      <c r="D2190" t="str">
        <f>IFERROR(VLOOKUP($A2190,frequentiecodes!$A:$D,4,FALSE),"")</f>
        <v/>
      </c>
      <c r="I2190" s="5" t="str">
        <f t="shared" ca="1" si="37"/>
        <v/>
      </c>
    </row>
    <row r="2191" spans="2:9" x14ac:dyDescent="0.3">
      <c r="B2191" t="str">
        <f>IFERROR(VLOOKUP($A2191,frequentiecodes!$A:$D,2,FALSE),"")</f>
        <v/>
      </c>
      <c r="C2191" t="str">
        <f>IFERROR(VLOOKUP($A2191,frequentiecodes!$A:$D,3,FALSE),"")</f>
        <v/>
      </c>
      <c r="D2191" t="str">
        <f>IFERROR(VLOOKUP($A2191,frequentiecodes!$A:$D,4,FALSE),"")</f>
        <v/>
      </c>
      <c r="I2191" s="5" t="str">
        <f t="shared" ca="1" si="37"/>
        <v/>
      </c>
    </row>
    <row r="2192" spans="2:9" x14ac:dyDescent="0.3">
      <c r="B2192" t="str">
        <f>IFERROR(VLOOKUP($A2192,frequentiecodes!$A:$D,2,FALSE),"")</f>
        <v/>
      </c>
      <c r="C2192" t="str">
        <f>IFERROR(VLOOKUP($A2192,frequentiecodes!$A:$D,3,FALSE),"")</f>
        <v/>
      </c>
      <c r="D2192" t="str">
        <f>IFERROR(VLOOKUP($A2192,frequentiecodes!$A:$D,4,FALSE),"")</f>
        <v/>
      </c>
      <c r="I2192" s="5" t="str">
        <f t="shared" ca="1" si="37"/>
        <v/>
      </c>
    </row>
    <row r="2193" spans="2:9" x14ac:dyDescent="0.3">
      <c r="B2193" t="str">
        <f>IFERROR(VLOOKUP($A2193,frequentiecodes!$A:$D,2,FALSE),"")</f>
        <v/>
      </c>
      <c r="C2193" t="str">
        <f>IFERROR(VLOOKUP($A2193,frequentiecodes!$A:$D,3,FALSE),"")</f>
        <v/>
      </c>
      <c r="D2193" t="str">
        <f>IFERROR(VLOOKUP($A2193,frequentiecodes!$A:$D,4,FALSE),"")</f>
        <v/>
      </c>
      <c r="I2193" s="5" t="str">
        <f t="shared" ref="I2193:I2256" ca="1" si="38">IF(H2193="","",DATE(YEAR(TODAY())+1,1,-2)-WEEKDAY(DATE(YEAR(TODAY())+1,1,3))+H2193*7)</f>
        <v/>
      </c>
    </row>
    <row r="2194" spans="2:9" x14ac:dyDescent="0.3">
      <c r="B2194" t="str">
        <f>IFERROR(VLOOKUP($A2194,frequentiecodes!$A:$D,2,FALSE),"")</f>
        <v/>
      </c>
      <c r="C2194" t="str">
        <f>IFERROR(VLOOKUP($A2194,frequentiecodes!$A:$D,3,FALSE),"")</f>
        <v/>
      </c>
      <c r="D2194" t="str">
        <f>IFERROR(VLOOKUP($A2194,frequentiecodes!$A:$D,4,FALSE),"")</f>
        <v/>
      </c>
      <c r="I2194" s="5" t="str">
        <f t="shared" ca="1" si="38"/>
        <v/>
      </c>
    </row>
    <row r="2195" spans="2:9" x14ac:dyDescent="0.3">
      <c r="B2195" t="str">
        <f>IFERROR(VLOOKUP($A2195,frequentiecodes!$A:$D,2,FALSE),"")</f>
        <v/>
      </c>
      <c r="C2195" t="str">
        <f>IFERROR(VLOOKUP($A2195,frequentiecodes!$A:$D,3,FALSE),"")</f>
        <v/>
      </c>
      <c r="D2195" t="str">
        <f>IFERROR(VLOOKUP($A2195,frequentiecodes!$A:$D,4,FALSE),"")</f>
        <v/>
      </c>
      <c r="I2195" s="5" t="str">
        <f t="shared" ca="1" si="38"/>
        <v/>
      </c>
    </row>
    <row r="2196" spans="2:9" x14ac:dyDescent="0.3">
      <c r="B2196" t="str">
        <f>IFERROR(VLOOKUP($A2196,frequentiecodes!$A:$D,2,FALSE),"")</f>
        <v/>
      </c>
      <c r="C2196" t="str">
        <f>IFERROR(VLOOKUP($A2196,frequentiecodes!$A:$D,3,FALSE),"")</f>
        <v/>
      </c>
      <c r="D2196" t="str">
        <f>IFERROR(VLOOKUP($A2196,frequentiecodes!$A:$D,4,FALSE),"")</f>
        <v/>
      </c>
      <c r="I2196" s="5" t="str">
        <f t="shared" ca="1" si="38"/>
        <v/>
      </c>
    </row>
    <row r="2197" spans="2:9" x14ac:dyDescent="0.3">
      <c r="B2197" t="str">
        <f>IFERROR(VLOOKUP($A2197,frequentiecodes!$A:$D,2,FALSE),"")</f>
        <v/>
      </c>
      <c r="C2197" t="str">
        <f>IFERROR(VLOOKUP($A2197,frequentiecodes!$A:$D,3,FALSE),"")</f>
        <v/>
      </c>
      <c r="D2197" t="str">
        <f>IFERROR(VLOOKUP($A2197,frequentiecodes!$A:$D,4,FALSE),"")</f>
        <v/>
      </c>
      <c r="I2197" s="5" t="str">
        <f t="shared" ca="1" si="38"/>
        <v/>
      </c>
    </row>
    <row r="2198" spans="2:9" x14ac:dyDescent="0.3">
      <c r="B2198" t="str">
        <f>IFERROR(VLOOKUP($A2198,frequentiecodes!$A:$D,2,FALSE),"")</f>
        <v/>
      </c>
      <c r="C2198" t="str">
        <f>IFERROR(VLOOKUP($A2198,frequentiecodes!$A:$D,3,FALSE),"")</f>
        <v/>
      </c>
      <c r="D2198" t="str">
        <f>IFERROR(VLOOKUP($A2198,frequentiecodes!$A:$D,4,FALSE),"")</f>
        <v/>
      </c>
      <c r="I2198" s="5" t="str">
        <f t="shared" ca="1" si="38"/>
        <v/>
      </c>
    </row>
    <row r="2199" spans="2:9" x14ac:dyDescent="0.3">
      <c r="B2199" t="str">
        <f>IFERROR(VLOOKUP($A2199,frequentiecodes!$A:$D,2,FALSE),"")</f>
        <v/>
      </c>
      <c r="C2199" t="str">
        <f>IFERROR(VLOOKUP($A2199,frequentiecodes!$A:$D,3,FALSE),"")</f>
        <v/>
      </c>
      <c r="D2199" t="str">
        <f>IFERROR(VLOOKUP($A2199,frequentiecodes!$A:$D,4,FALSE),"")</f>
        <v/>
      </c>
      <c r="I2199" s="5" t="str">
        <f t="shared" ca="1" si="38"/>
        <v/>
      </c>
    </row>
    <row r="2200" spans="2:9" x14ac:dyDescent="0.3">
      <c r="B2200" t="str">
        <f>IFERROR(VLOOKUP($A2200,frequentiecodes!$A:$D,2,FALSE),"")</f>
        <v/>
      </c>
      <c r="C2200" t="str">
        <f>IFERROR(VLOOKUP($A2200,frequentiecodes!$A:$D,3,FALSE),"")</f>
        <v/>
      </c>
      <c r="D2200" t="str">
        <f>IFERROR(VLOOKUP($A2200,frequentiecodes!$A:$D,4,FALSE),"")</f>
        <v/>
      </c>
      <c r="I2200" s="5" t="str">
        <f t="shared" ca="1" si="38"/>
        <v/>
      </c>
    </row>
    <row r="2201" spans="2:9" x14ac:dyDescent="0.3">
      <c r="B2201" t="str">
        <f>IFERROR(VLOOKUP($A2201,frequentiecodes!$A:$D,2,FALSE),"")</f>
        <v/>
      </c>
      <c r="C2201" t="str">
        <f>IFERROR(VLOOKUP($A2201,frequentiecodes!$A:$D,3,FALSE),"")</f>
        <v/>
      </c>
      <c r="D2201" t="str">
        <f>IFERROR(VLOOKUP($A2201,frequentiecodes!$A:$D,4,FALSE),"")</f>
        <v/>
      </c>
      <c r="I2201" s="5" t="str">
        <f t="shared" ca="1" si="38"/>
        <v/>
      </c>
    </row>
    <row r="2202" spans="2:9" x14ac:dyDescent="0.3">
      <c r="B2202" t="str">
        <f>IFERROR(VLOOKUP($A2202,frequentiecodes!$A:$D,2,FALSE),"")</f>
        <v/>
      </c>
      <c r="C2202" t="str">
        <f>IFERROR(VLOOKUP($A2202,frequentiecodes!$A:$D,3,FALSE),"")</f>
        <v/>
      </c>
      <c r="D2202" t="str">
        <f>IFERROR(VLOOKUP($A2202,frequentiecodes!$A:$D,4,FALSE),"")</f>
        <v/>
      </c>
      <c r="I2202" s="5" t="str">
        <f t="shared" ca="1" si="38"/>
        <v/>
      </c>
    </row>
    <row r="2203" spans="2:9" x14ac:dyDescent="0.3">
      <c r="B2203" t="str">
        <f>IFERROR(VLOOKUP($A2203,frequentiecodes!$A:$D,2,FALSE),"")</f>
        <v/>
      </c>
      <c r="C2203" t="str">
        <f>IFERROR(VLOOKUP($A2203,frequentiecodes!$A:$D,3,FALSE),"")</f>
        <v/>
      </c>
      <c r="D2203" t="str">
        <f>IFERROR(VLOOKUP($A2203,frequentiecodes!$A:$D,4,FALSE),"")</f>
        <v/>
      </c>
      <c r="I2203" s="5" t="str">
        <f t="shared" ca="1" si="38"/>
        <v/>
      </c>
    </row>
    <row r="2204" spans="2:9" x14ac:dyDescent="0.3">
      <c r="B2204" t="str">
        <f>IFERROR(VLOOKUP($A2204,frequentiecodes!$A:$D,2,FALSE),"")</f>
        <v/>
      </c>
      <c r="C2204" t="str">
        <f>IFERROR(VLOOKUP($A2204,frequentiecodes!$A:$D,3,FALSE),"")</f>
        <v/>
      </c>
      <c r="D2204" t="str">
        <f>IFERROR(VLOOKUP($A2204,frequentiecodes!$A:$D,4,FALSE),"")</f>
        <v/>
      </c>
      <c r="I2204" s="5" t="str">
        <f t="shared" ca="1" si="38"/>
        <v/>
      </c>
    </row>
    <row r="2205" spans="2:9" x14ac:dyDescent="0.3">
      <c r="B2205" t="str">
        <f>IFERROR(VLOOKUP($A2205,frequentiecodes!$A:$D,2,FALSE),"")</f>
        <v/>
      </c>
      <c r="C2205" t="str">
        <f>IFERROR(VLOOKUP($A2205,frequentiecodes!$A:$D,3,FALSE),"")</f>
        <v/>
      </c>
      <c r="D2205" t="str">
        <f>IFERROR(VLOOKUP($A2205,frequentiecodes!$A:$D,4,FALSE),"")</f>
        <v/>
      </c>
      <c r="I2205" s="5" t="str">
        <f t="shared" ca="1" si="38"/>
        <v/>
      </c>
    </row>
    <row r="2206" spans="2:9" x14ac:dyDescent="0.3">
      <c r="B2206" t="str">
        <f>IFERROR(VLOOKUP($A2206,frequentiecodes!$A:$D,2,FALSE),"")</f>
        <v/>
      </c>
      <c r="C2206" t="str">
        <f>IFERROR(VLOOKUP($A2206,frequentiecodes!$A:$D,3,FALSE),"")</f>
        <v/>
      </c>
      <c r="D2206" t="str">
        <f>IFERROR(VLOOKUP($A2206,frequentiecodes!$A:$D,4,FALSE),"")</f>
        <v/>
      </c>
      <c r="I2206" s="5" t="str">
        <f t="shared" ca="1" si="38"/>
        <v/>
      </c>
    </row>
    <row r="2207" spans="2:9" x14ac:dyDescent="0.3">
      <c r="B2207" t="str">
        <f>IFERROR(VLOOKUP($A2207,frequentiecodes!$A:$D,2,FALSE),"")</f>
        <v/>
      </c>
      <c r="C2207" t="str">
        <f>IFERROR(VLOOKUP($A2207,frequentiecodes!$A:$D,3,FALSE),"")</f>
        <v/>
      </c>
      <c r="D2207" t="str">
        <f>IFERROR(VLOOKUP($A2207,frequentiecodes!$A:$D,4,FALSE),"")</f>
        <v/>
      </c>
      <c r="I2207" s="5" t="str">
        <f t="shared" ca="1" si="38"/>
        <v/>
      </c>
    </row>
    <row r="2208" spans="2:9" x14ac:dyDescent="0.3">
      <c r="B2208" t="str">
        <f>IFERROR(VLOOKUP($A2208,frequentiecodes!$A:$D,2,FALSE),"")</f>
        <v/>
      </c>
      <c r="C2208" t="str">
        <f>IFERROR(VLOOKUP($A2208,frequentiecodes!$A:$D,3,FALSE),"")</f>
        <v/>
      </c>
      <c r="D2208" t="str">
        <f>IFERROR(VLOOKUP($A2208,frequentiecodes!$A:$D,4,FALSE),"")</f>
        <v/>
      </c>
      <c r="I2208" s="5" t="str">
        <f t="shared" ca="1" si="38"/>
        <v/>
      </c>
    </row>
    <row r="2209" spans="2:9" x14ac:dyDescent="0.3">
      <c r="B2209" t="str">
        <f>IFERROR(VLOOKUP($A2209,frequentiecodes!$A:$D,2,FALSE),"")</f>
        <v/>
      </c>
      <c r="C2209" t="str">
        <f>IFERROR(VLOOKUP($A2209,frequentiecodes!$A:$D,3,FALSE),"")</f>
        <v/>
      </c>
      <c r="D2209" t="str">
        <f>IFERROR(VLOOKUP($A2209,frequentiecodes!$A:$D,4,FALSE),"")</f>
        <v/>
      </c>
      <c r="I2209" s="5" t="str">
        <f t="shared" ca="1" si="38"/>
        <v/>
      </c>
    </row>
    <row r="2210" spans="2:9" x14ac:dyDescent="0.3">
      <c r="B2210" t="str">
        <f>IFERROR(VLOOKUP($A2210,frequentiecodes!$A:$D,2,FALSE),"")</f>
        <v/>
      </c>
      <c r="C2210" t="str">
        <f>IFERROR(VLOOKUP($A2210,frequentiecodes!$A:$D,3,FALSE),"")</f>
        <v/>
      </c>
      <c r="D2210" t="str">
        <f>IFERROR(VLOOKUP($A2210,frequentiecodes!$A:$D,4,FALSE),"")</f>
        <v/>
      </c>
      <c r="I2210" s="5" t="str">
        <f t="shared" ca="1" si="38"/>
        <v/>
      </c>
    </row>
    <row r="2211" spans="2:9" x14ac:dyDescent="0.3">
      <c r="B2211" t="str">
        <f>IFERROR(VLOOKUP($A2211,frequentiecodes!$A:$D,2,FALSE),"")</f>
        <v/>
      </c>
      <c r="C2211" t="str">
        <f>IFERROR(VLOOKUP($A2211,frequentiecodes!$A:$D,3,FALSE),"")</f>
        <v/>
      </c>
      <c r="D2211" t="str">
        <f>IFERROR(VLOOKUP($A2211,frequentiecodes!$A:$D,4,FALSE),"")</f>
        <v/>
      </c>
      <c r="I2211" s="5" t="str">
        <f t="shared" ca="1" si="38"/>
        <v/>
      </c>
    </row>
    <row r="2212" spans="2:9" x14ac:dyDescent="0.3">
      <c r="B2212" t="str">
        <f>IFERROR(VLOOKUP($A2212,frequentiecodes!$A:$D,2,FALSE),"")</f>
        <v/>
      </c>
      <c r="C2212" t="str">
        <f>IFERROR(VLOOKUP($A2212,frequentiecodes!$A:$D,3,FALSE),"")</f>
        <v/>
      </c>
      <c r="D2212" t="str">
        <f>IFERROR(VLOOKUP($A2212,frequentiecodes!$A:$D,4,FALSE),"")</f>
        <v/>
      </c>
      <c r="I2212" s="5" t="str">
        <f t="shared" ca="1" si="38"/>
        <v/>
      </c>
    </row>
    <row r="2213" spans="2:9" x14ac:dyDescent="0.3">
      <c r="B2213" t="str">
        <f>IFERROR(VLOOKUP($A2213,frequentiecodes!$A:$D,2,FALSE),"")</f>
        <v/>
      </c>
      <c r="C2213" t="str">
        <f>IFERROR(VLOOKUP($A2213,frequentiecodes!$A:$D,3,FALSE),"")</f>
        <v/>
      </c>
      <c r="D2213" t="str">
        <f>IFERROR(VLOOKUP($A2213,frequentiecodes!$A:$D,4,FALSE),"")</f>
        <v/>
      </c>
      <c r="I2213" s="5" t="str">
        <f t="shared" ca="1" si="38"/>
        <v/>
      </c>
    </row>
    <row r="2214" spans="2:9" x14ac:dyDescent="0.3">
      <c r="B2214" t="str">
        <f>IFERROR(VLOOKUP($A2214,frequentiecodes!$A:$D,2,FALSE),"")</f>
        <v/>
      </c>
      <c r="C2214" t="str">
        <f>IFERROR(VLOOKUP($A2214,frequentiecodes!$A:$D,3,FALSE),"")</f>
        <v/>
      </c>
      <c r="D2214" t="str">
        <f>IFERROR(VLOOKUP($A2214,frequentiecodes!$A:$D,4,FALSE),"")</f>
        <v/>
      </c>
      <c r="I2214" s="5" t="str">
        <f t="shared" ca="1" si="38"/>
        <v/>
      </c>
    </row>
    <row r="2215" spans="2:9" x14ac:dyDescent="0.3">
      <c r="B2215" t="str">
        <f>IFERROR(VLOOKUP($A2215,frequentiecodes!$A:$D,2,FALSE),"")</f>
        <v/>
      </c>
      <c r="C2215" t="str">
        <f>IFERROR(VLOOKUP($A2215,frequentiecodes!$A:$D,3,FALSE),"")</f>
        <v/>
      </c>
      <c r="D2215" t="str">
        <f>IFERROR(VLOOKUP($A2215,frequentiecodes!$A:$D,4,FALSE),"")</f>
        <v/>
      </c>
      <c r="I2215" s="5" t="str">
        <f t="shared" ca="1" si="38"/>
        <v/>
      </c>
    </row>
    <row r="2216" spans="2:9" x14ac:dyDescent="0.3">
      <c r="B2216" t="str">
        <f>IFERROR(VLOOKUP($A2216,frequentiecodes!$A:$D,2,FALSE),"")</f>
        <v/>
      </c>
      <c r="C2216" t="str">
        <f>IFERROR(VLOOKUP($A2216,frequentiecodes!$A:$D,3,FALSE),"")</f>
        <v/>
      </c>
      <c r="D2216" t="str">
        <f>IFERROR(VLOOKUP($A2216,frequentiecodes!$A:$D,4,FALSE),"")</f>
        <v/>
      </c>
      <c r="I2216" s="5" t="str">
        <f t="shared" ca="1" si="38"/>
        <v/>
      </c>
    </row>
    <row r="2217" spans="2:9" x14ac:dyDescent="0.3">
      <c r="B2217" t="str">
        <f>IFERROR(VLOOKUP($A2217,frequentiecodes!$A:$D,2,FALSE),"")</f>
        <v/>
      </c>
      <c r="C2217" t="str">
        <f>IFERROR(VLOOKUP($A2217,frequentiecodes!$A:$D,3,FALSE),"")</f>
        <v/>
      </c>
      <c r="D2217" t="str">
        <f>IFERROR(VLOOKUP($A2217,frequentiecodes!$A:$D,4,FALSE),"")</f>
        <v/>
      </c>
      <c r="I2217" s="5" t="str">
        <f t="shared" ca="1" si="38"/>
        <v/>
      </c>
    </row>
    <row r="2218" spans="2:9" x14ac:dyDescent="0.3">
      <c r="B2218" t="str">
        <f>IFERROR(VLOOKUP($A2218,frequentiecodes!$A:$D,2,FALSE),"")</f>
        <v/>
      </c>
      <c r="C2218" t="str">
        <f>IFERROR(VLOOKUP($A2218,frequentiecodes!$A:$D,3,FALSE),"")</f>
        <v/>
      </c>
      <c r="D2218" t="str">
        <f>IFERROR(VLOOKUP($A2218,frequentiecodes!$A:$D,4,FALSE),"")</f>
        <v/>
      </c>
      <c r="I2218" s="5" t="str">
        <f t="shared" ca="1" si="38"/>
        <v/>
      </c>
    </row>
    <row r="2219" spans="2:9" x14ac:dyDescent="0.3">
      <c r="B2219" t="str">
        <f>IFERROR(VLOOKUP($A2219,frequentiecodes!$A:$D,2,FALSE),"")</f>
        <v/>
      </c>
      <c r="C2219" t="str">
        <f>IFERROR(VLOOKUP($A2219,frequentiecodes!$A:$D,3,FALSE),"")</f>
        <v/>
      </c>
      <c r="D2219" t="str">
        <f>IFERROR(VLOOKUP($A2219,frequentiecodes!$A:$D,4,FALSE),"")</f>
        <v/>
      </c>
      <c r="I2219" s="5" t="str">
        <f t="shared" ca="1" si="38"/>
        <v/>
      </c>
    </row>
    <row r="2220" spans="2:9" x14ac:dyDescent="0.3">
      <c r="B2220" t="str">
        <f>IFERROR(VLOOKUP($A2220,frequentiecodes!$A:$D,2,FALSE),"")</f>
        <v/>
      </c>
      <c r="C2220" t="str">
        <f>IFERROR(VLOOKUP($A2220,frequentiecodes!$A:$D,3,FALSE),"")</f>
        <v/>
      </c>
      <c r="D2220" t="str">
        <f>IFERROR(VLOOKUP($A2220,frequentiecodes!$A:$D,4,FALSE),"")</f>
        <v/>
      </c>
      <c r="I2220" s="5" t="str">
        <f t="shared" ca="1" si="38"/>
        <v/>
      </c>
    </row>
    <row r="2221" spans="2:9" x14ac:dyDescent="0.3">
      <c r="B2221" t="str">
        <f>IFERROR(VLOOKUP($A2221,frequentiecodes!$A:$D,2,FALSE),"")</f>
        <v/>
      </c>
      <c r="C2221" t="str">
        <f>IFERROR(VLOOKUP($A2221,frequentiecodes!$A:$D,3,FALSE),"")</f>
        <v/>
      </c>
      <c r="D2221" t="str">
        <f>IFERROR(VLOOKUP($A2221,frequentiecodes!$A:$D,4,FALSE),"")</f>
        <v/>
      </c>
      <c r="I2221" s="5" t="str">
        <f t="shared" ca="1" si="38"/>
        <v/>
      </c>
    </row>
    <row r="2222" spans="2:9" x14ac:dyDescent="0.3">
      <c r="B2222" t="str">
        <f>IFERROR(VLOOKUP($A2222,frequentiecodes!$A:$D,2,FALSE),"")</f>
        <v/>
      </c>
      <c r="C2222" t="str">
        <f>IFERROR(VLOOKUP($A2222,frequentiecodes!$A:$D,3,FALSE),"")</f>
        <v/>
      </c>
      <c r="D2222" t="str">
        <f>IFERROR(VLOOKUP($A2222,frequentiecodes!$A:$D,4,FALSE),"")</f>
        <v/>
      </c>
      <c r="I2222" s="5" t="str">
        <f t="shared" ca="1" si="38"/>
        <v/>
      </c>
    </row>
    <row r="2223" spans="2:9" x14ac:dyDescent="0.3">
      <c r="B2223" t="str">
        <f>IFERROR(VLOOKUP($A2223,frequentiecodes!$A:$D,2,FALSE),"")</f>
        <v/>
      </c>
      <c r="C2223" t="str">
        <f>IFERROR(VLOOKUP($A2223,frequentiecodes!$A:$D,3,FALSE),"")</f>
        <v/>
      </c>
      <c r="D2223" t="str">
        <f>IFERROR(VLOOKUP($A2223,frequentiecodes!$A:$D,4,FALSE),"")</f>
        <v/>
      </c>
      <c r="I2223" s="5" t="str">
        <f t="shared" ca="1" si="38"/>
        <v/>
      </c>
    </row>
    <row r="2224" spans="2:9" x14ac:dyDescent="0.3">
      <c r="B2224" t="str">
        <f>IFERROR(VLOOKUP($A2224,frequentiecodes!$A:$D,2,FALSE),"")</f>
        <v/>
      </c>
      <c r="C2224" t="str">
        <f>IFERROR(VLOOKUP($A2224,frequentiecodes!$A:$D,3,FALSE),"")</f>
        <v/>
      </c>
      <c r="D2224" t="str">
        <f>IFERROR(VLOOKUP($A2224,frequentiecodes!$A:$D,4,FALSE),"")</f>
        <v/>
      </c>
      <c r="I2224" s="5" t="str">
        <f t="shared" ca="1" si="38"/>
        <v/>
      </c>
    </row>
    <row r="2225" spans="2:9" x14ac:dyDescent="0.3">
      <c r="B2225" t="str">
        <f>IFERROR(VLOOKUP($A2225,frequentiecodes!$A:$D,2,FALSE),"")</f>
        <v/>
      </c>
      <c r="C2225" t="str">
        <f>IFERROR(VLOOKUP($A2225,frequentiecodes!$A:$D,3,FALSE),"")</f>
        <v/>
      </c>
      <c r="D2225" t="str">
        <f>IFERROR(VLOOKUP($A2225,frequentiecodes!$A:$D,4,FALSE),"")</f>
        <v/>
      </c>
      <c r="I2225" s="5" t="str">
        <f t="shared" ca="1" si="38"/>
        <v/>
      </c>
    </row>
    <row r="2226" spans="2:9" x14ac:dyDescent="0.3">
      <c r="B2226" t="str">
        <f>IFERROR(VLOOKUP($A2226,frequentiecodes!$A:$D,2,FALSE),"")</f>
        <v/>
      </c>
      <c r="C2226" t="str">
        <f>IFERROR(VLOOKUP($A2226,frequentiecodes!$A:$D,3,FALSE),"")</f>
        <v/>
      </c>
      <c r="D2226" t="str">
        <f>IFERROR(VLOOKUP($A2226,frequentiecodes!$A:$D,4,FALSE),"")</f>
        <v/>
      </c>
      <c r="I2226" s="5" t="str">
        <f t="shared" ca="1" si="38"/>
        <v/>
      </c>
    </row>
    <row r="2227" spans="2:9" x14ac:dyDescent="0.3">
      <c r="B2227" t="str">
        <f>IFERROR(VLOOKUP($A2227,frequentiecodes!$A:$D,2,FALSE),"")</f>
        <v/>
      </c>
      <c r="C2227" t="str">
        <f>IFERROR(VLOOKUP($A2227,frequentiecodes!$A:$D,3,FALSE),"")</f>
        <v/>
      </c>
      <c r="D2227" t="str">
        <f>IFERROR(VLOOKUP($A2227,frequentiecodes!$A:$D,4,FALSE),"")</f>
        <v/>
      </c>
      <c r="I2227" s="5" t="str">
        <f t="shared" ca="1" si="38"/>
        <v/>
      </c>
    </row>
    <row r="2228" spans="2:9" x14ac:dyDescent="0.3">
      <c r="B2228" t="str">
        <f>IFERROR(VLOOKUP($A2228,frequentiecodes!$A:$D,2,FALSE),"")</f>
        <v/>
      </c>
      <c r="C2228" t="str">
        <f>IFERROR(VLOOKUP($A2228,frequentiecodes!$A:$D,3,FALSE),"")</f>
        <v/>
      </c>
      <c r="D2228" t="str">
        <f>IFERROR(VLOOKUP($A2228,frequentiecodes!$A:$D,4,FALSE),"")</f>
        <v/>
      </c>
      <c r="I2228" s="5" t="str">
        <f t="shared" ca="1" si="38"/>
        <v/>
      </c>
    </row>
    <row r="2229" spans="2:9" x14ac:dyDescent="0.3">
      <c r="B2229" t="str">
        <f>IFERROR(VLOOKUP($A2229,frequentiecodes!$A:$D,2,FALSE),"")</f>
        <v/>
      </c>
      <c r="C2229" t="str">
        <f>IFERROR(VLOOKUP($A2229,frequentiecodes!$A:$D,3,FALSE),"")</f>
        <v/>
      </c>
      <c r="D2229" t="str">
        <f>IFERROR(VLOOKUP($A2229,frequentiecodes!$A:$D,4,FALSE),"")</f>
        <v/>
      </c>
      <c r="I2229" s="5" t="str">
        <f t="shared" ca="1" si="38"/>
        <v/>
      </c>
    </row>
    <row r="2230" spans="2:9" x14ac:dyDescent="0.3">
      <c r="B2230" t="str">
        <f>IFERROR(VLOOKUP($A2230,frequentiecodes!$A:$D,2,FALSE),"")</f>
        <v/>
      </c>
      <c r="C2230" t="str">
        <f>IFERROR(VLOOKUP($A2230,frequentiecodes!$A:$D,3,FALSE),"")</f>
        <v/>
      </c>
      <c r="D2230" t="str">
        <f>IFERROR(VLOOKUP($A2230,frequentiecodes!$A:$D,4,FALSE),"")</f>
        <v/>
      </c>
      <c r="I2230" s="5" t="str">
        <f t="shared" ca="1" si="38"/>
        <v/>
      </c>
    </row>
    <row r="2231" spans="2:9" x14ac:dyDescent="0.3">
      <c r="B2231" t="str">
        <f>IFERROR(VLOOKUP($A2231,frequentiecodes!$A:$D,2,FALSE),"")</f>
        <v/>
      </c>
      <c r="C2231" t="str">
        <f>IFERROR(VLOOKUP($A2231,frequentiecodes!$A:$D,3,FALSE),"")</f>
        <v/>
      </c>
      <c r="D2231" t="str">
        <f>IFERROR(VLOOKUP($A2231,frequentiecodes!$A:$D,4,FALSE),"")</f>
        <v/>
      </c>
      <c r="I2231" s="5" t="str">
        <f t="shared" ca="1" si="38"/>
        <v/>
      </c>
    </row>
    <row r="2232" spans="2:9" x14ac:dyDescent="0.3">
      <c r="B2232" t="str">
        <f>IFERROR(VLOOKUP($A2232,frequentiecodes!$A:$D,2,FALSE),"")</f>
        <v/>
      </c>
      <c r="C2232" t="str">
        <f>IFERROR(VLOOKUP($A2232,frequentiecodes!$A:$D,3,FALSE),"")</f>
        <v/>
      </c>
      <c r="D2232" t="str">
        <f>IFERROR(VLOOKUP($A2232,frequentiecodes!$A:$D,4,FALSE),"")</f>
        <v/>
      </c>
      <c r="I2232" s="5" t="str">
        <f t="shared" ca="1" si="38"/>
        <v/>
      </c>
    </row>
    <row r="2233" spans="2:9" x14ac:dyDescent="0.3">
      <c r="B2233" t="str">
        <f>IFERROR(VLOOKUP($A2233,frequentiecodes!$A:$D,2,FALSE),"")</f>
        <v/>
      </c>
      <c r="C2233" t="str">
        <f>IFERROR(VLOOKUP($A2233,frequentiecodes!$A:$D,3,FALSE),"")</f>
        <v/>
      </c>
      <c r="D2233" t="str">
        <f>IFERROR(VLOOKUP($A2233,frequentiecodes!$A:$D,4,FALSE),"")</f>
        <v/>
      </c>
      <c r="I2233" s="5" t="str">
        <f t="shared" ca="1" si="38"/>
        <v/>
      </c>
    </row>
    <row r="2234" spans="2:9" x14ac:dyDescent="0.3">
      <c r="B2234" t="str">
        <f>IFERROR(VLOOKUP($A2234,frequentiecodes!$A:$D,2,FALSE),"")</f>
        <v/>
      </c>
      <c r="C2234" t="str">
        <f>IFERROR(VLOOKUP($A2234,frequentiecodes!$A:$D,3,FALSE),"")</f>
        <v/>
      </c>
      <c r="D2234" t="str">
        <f>IFERROR(VLOOKUP($A2234,frequentiecodes!$A:$D,4,FALSE),"")</f>
        <v/>
      </c>
      <c r="I2234" s="5" t="str">
        <f t="shared" ca="1" si="38"/>
        <v/>
      </c>
    </row>
    <row r="2235" spans="2:9" x14ac:dyDescent="0.3">
      <c r="B2235" t="str">
        <f>IFERROR(VLOOKUP($A2235,frequentiecodes!$A:$D,2,FALSE),"")</f>
        <v/>
      </c>
      <c r="C2235" t="str">
        <f>IFERROR(VLOOKUP($A2235,frequentiecodes!$A:$D,3,FALSE),"")</f>
        <v/>
      </c>
      <c r="D2235" t="str">
        <f>IFERROR(VLOOKUP($A2235,frequentiecodes!$A:$D,4,FALSE),"")</f>
        <v/>
      </c>
      <c r="I2235" s="5" t="str">
        <f t="shared" ca="1" si="38"/>
        <v/>
      </c>
    </row>
    <row r="2236" spans="2:9" x14ac:dyDescent="0.3">
      <c r="B2236" t="str">
        <f>IFERROR(VLOOKUP($A2236,frequentiecodes!$A:$D,2,FALSE),"")</f>
        <v/>
      </c>
      <c r="C2236" t="str">
        <f>IFERROR(VLOOKUP($A2236,frequentiecodes!$A:$D,3,FALSE),"")</f>
        <v/>
      </c>
      <c r="D2236" t="str">
        <f>IFERROR(VLOOKUP($A2236,frequentiecodes!$A:$D,4,FALSE),"")</f>
        <v/>
      </c>
      <c r="I2236" s="5" t="str">
        <f t="shared" ca="1" si="38"/>
        <v/>
      </c>
    </row>
    <row r="2237" spans="2:9" x14ac:dyDescent="0.3">
      <c r="B2237" t="str">
        <f>IFERROR(VLOOKUP($A2237,frequentiecodes!$A:$D,2,FALSE),"")</f>
        <v/>
      </c>
      <c r="C2237" t="str">
        <f>IFERROR(VLOOKUP($A2237,frequentiecodes!$A:$D,3,FALSE),"")</f>
        <v/>
      </c>
      <c r="D2237" t="str">
        <f>IFERROR(VLOOKUP($A2237,frequentiecodes!$A:$D,4,FALSE),"")</f>
        <v/>
      </c>
      <c r="I2237" s="5" t="str">
        <f t="shared" ca="1" si="38"/>
        <v/>
      </c>
    </row>
    <row r="2238" spans="2:9" x14ac:dyDescent="0.3">
      <c r="B2238" t="str">
        <f>IFERROR(VLOOKUP($A2238,frequentiecodes!$A:$D,2,FALSE),"")</f>
        <v/>
      </c>
      <c r="C2238" t="str">
        <f>IFERROR(VLOOKUP($A2238,frequentiecodes!$A:$D,3,FALSE),"")</f>
        <v/>
      </c>
      <c r="D2238" t="str">
        <f>IFERROR(VLOOKUP($A2238,frequentiecodes!$A:$D,4,FALSE),"")</f>
        <v/>
      </c>
      <c r="I2238" s="5" t="str">
        <f t="shared" ca="1" si="38"/>
        <v/>
      </c>
    </row>
    <row r="2239" spans="2:9" x14ac:dyDescent="0.3">
      <c r="B2239" t="str">
        <f>IFERROR(VLOOKUP($A2239,frequentiecodes!$A:$D,2,FALSE),"")</f>
        <v/>
      </c>
      <c r="C2239" t="str">
        <f>IFERROR(VLOOKUP($A2239,frequentiecodes!$A:$D,3,FALSE),"")</f>
        <v/>
      </c>
      <c r="D2239" t="str">
        <f>IFERROR(VLOOKUP($A2239,frequentiecodes!$A:$D,4,FALSE),"")</f>
        <v/>
      </c>
      <c r="I2239" s="5" t="str">
        <f t="shared" ca="1" si="38"/>
        <v/>
      </c>
    </row>
    <row r="2240" spans="2:9" x14ac:dyDescent="0.3">
      <c r="B2240" t="str">
        <f>IFERROR(VLOOKUP($A2240,frequentiecodes!$A:$D,2,FALSE),"")</f>
        <v/>
      </c>
      <c r="C2240" t="str">
        <f>IFERROR(VLOOKUP($A2240,frequentiecodes!$A:$D,3,FALSE),"")</f>
        <v/>
      </c>
      <c r="D2240" t="str">
        <f>IFERROR(VLOOKUP($A2240,frequentiecodes!$A:$D,4,FALSE),"")</f>
        <v/>
      </c>
      <c r="I2240" s="5" t="str">
        <f t="shared" ca="1" si="38"/>
        <v/>
      </c>
    </row>
    <row r="2241" spans="2:9" x14ac:dyDescent="0.3">
      <c r="B2241" t="str">
        <f>IFERROR(VLOOKUP($A2241,frequentiecodes!$A:$D,2,FALSE),"")</f>
        <v/>
      </c>
      <c r="C2241" t="str">
        <f>IFERROR(VLOOKUP($A2241,frequentiecodes!$A:$D,3,FALSE),"")</f>
        <v/>
      </c>
      <c r="D2241" t="str">
        <f>IFERROR(VLOOKUP($A2241,frequentiecodes!$A:$D,4,FALSE),"")</f>
        <v/>
      </c>
      <c r="I2241" s="5" t="str">
        <f t="shared" ca="1" si="38"/>
        <v/>
      </c>
    </row>
    <row r="2242" spans="2:9" x14ac:dyDescent="0.3">
      <c r="B2242" t="str">
        <f>IFERROR(VLOOKUP($A2242,frequentiecodes!$A:$D,2,FALSE),"")</f>
        <v/>
      </c>
      <c r="C2242" t="str">
        <f>IFERROR(VLOOKUP($A2242,frequentiecodes!$A:$D,3,FALSE),"")</f>
        <v/>
      </c>
      <c r="D2242" t="str">
        <f>IFERROR(VLOOKUP($A2242,frequentiecodes!$A:$D,4,FALSE),"")</f>
        <v/>
      </c>
      <c r="I2242" s="5" t="str">
        <f t="shared" ca="1" si="38"/>
        <v/>
      </c>
    </row>
    <row r="2243" spans="2:9" x14ac:dyDescent="0.3">
      <c r="B2243" t="str">
        <f>IFERROR(VLOOKUP($A2243,frequentiecodes!$A:$D,2,FALSE),"")</f>
        <v/>
      </c>
      <c r="C2243" t="str">
        <f>IFERROR(VLOOKUP($A2243,frequentiecodes!$A:$D,3,FALSE),"")</f>
        <v/>
      </c>
      <c r="D2243" t="str">
        <f>IFERROR(VLOOKUP($A2243,frequentiecodes!$A:$D,4,FALSE),"")</f>
        <v/>
      </c>
      <c r="I2243" s="5" t="str">
        <f t="shared" ca="1" si="38"/>
        <v/>
      </c>
    </row>
    <row r="2244" spans="2:9" x14ac:dyDescent="0.3">
      <c r="B2244" t="str">
        <f>IFERROR(VLOOKUP($A2244,frequentiecodes!$A:$D,2,FALSE),"")</f>
        <v/>
      </c>
      <c r="C2244" t="str">
        <f>IFERROR(VLOOKUP($A2244,frequentiecodes!$A:$D,3,FALSE),"")</f>
        <v/>
      </c>
      <c r="D2244" t="str">
        <f>IFERROR(VLOOKUP($A2244,frequentiecodes!$A:$D,4,FALSE),"")</f>
        <v/>
      </c>
      <c r="I2244" s="5" t="str">
        <f t="shared" ca="1" si="38"/>
        <v/>
      </c>
    </row>
    <row r="2245" spans="2:9" x14ac:dyDescent="0.3">
      <c r="B2245" t="str">
        <f>IFERROR(VLOOKUP($A2245,frequentiecodes!$A:$D,2,FALSE),"")</f>
        <v/>
      </c>
      <c r="C2245" t="str">
        <f>IFERROR(VLOOKUP($A2245,frequentiecodes!$A:$D,3,FALSE),"")</f>
        <v/>
      </c>
      <c r="D2245" t="str">
        <f>IFERROR(VLOOKUP($A2245,frequentiecodes!$A:$D,4,FALSE),"")</f>
        <v/>
      </c>
      <c r="I2245" s="5" t="str">
        <f t="shared" ca="1" si="38"/>
        <v/>
      </c>
    </row>
    <row r="2246" spans="2:9" x14ac:dyDescent="0.3">
      <c r="B2246" t="str">
        <f>IFERROR(VLOOKUP($A2246,frequentiecodes!$A:$D,2,FALSE),"")</f>
        <v/>
      </c>
      <c r="C2246" t="str">
        <f>IFERROR(VLOOKUP($A2246,frequentiecodes!$A:$D,3,FALSE),"")</f>
        <v/>
      </c>
      <c r="D2246" t="str">
        <f>IFERROR(VLOOKUP($A2246,frequentiecodes!$A:$D,4,FALSE),"")</f>
        <v/>
      </c>
      <c r="I2246" s="5" t="str">
        <f t="shared" ca="1" si="38"/>
        <v/>
      </c>
    </row>
    <row r="2247" spans="2:9" x14ac:dyDescent="0.3">
      <c r="B2247" t="str">
        <f>IFERROR(VLOOKUP($A2247,frequentiecodes!$A:$D,2,FALSE),"")</f>
        <v/>
      </c>
      <c r="C2247" t="str">
        <f>IFERROR(VLOOKUP($A2247,frequentiecodes!$A:$D,3,FALSE),"")</f>
        <v/>
      </c>
      <c r="D2247" t="str">
        <f>IFERROR(VLOOKUP($A2247,frequentiecodes!$A:$D,4,FALSE),"")</f>
        <v/>
      </c>
      <c r="I2247" s="5" t="str">
        <f t="shared" ca="1" si="38"/>
        <v/>
      </c>
    </row>
    <row r="2248" spans="2:9" x14ac:dyDescent="0.3">
      <c r="B2248" t="str">
        <f>IFERROR(VLOOKUP($A2248,frequentiecodes!$A:$D,2,FALSE),"")</f>
        <v/>
      </c>
      <c r="C2248" t="str">
        <f>IFERROR(VLOOKUP($A2248,frequentiecodes!$A:$D,3,FALSE),"")</f>
        <v/>
      </c>
      <c r="D2248" t="str">
        <f>IFERROR(VLOOKUP($A2248,frequentiecodes!$A:$D,4,FALSE),"")</f>
        <v/>
      </c>
      <c r="I2248" s="5" t="str">
        <f t="shared" ca="1" si="38"/>
        <v/>
      </c>
    </row>
    <row r="2249" spans="2:9" x14ac:dyDescent="0.3">
      <c r="B2249" t="str">
        <f>IFERROR(VLOOKUP($A2249,frequentiecodes!$A:$D,2,FALSE),"")</f>
        <v/>
      </c>
      <c r="C2249" t="str">
        <f>IFERROR(VLOOKUP($A2249,frequentiecodes!$A:$D,3,FALSE),"")</f>
        <v/>
      </c>
      <c r="D2249" t="str">
        <f>IFERROR(VLOOKUP($A2249,frequentiecodes!$A:$D,4,FALSE),"")</f>
        <v/>
      </c>
      <c r="I2249" s="5" t="str">
        <f t="shared" ca="1" si="38"/>
        <v/>
      </c>
    </row>
    <row r="2250" spans="2:9" x14ac:dyDescent="0.3">
      <c r="B2250" t="str">
        <f>IFERROR(VLOOKUP($A2250,frequentiecodes!$A:$D,2,FALSE),"")</f>
        <v/>
      </c>
      <c r="C2250" t="str">
        <f>IFERROR(VLOOKUP($A2250,frequentiecodes!$A:$D,3,FALSE),"")</f>
        <v/>
      </c>
      <c r="D2250" t="str">
        <f>IFERROR(VLOOKUP($A2250,frequentiecodes!$A:$D,4,FALSE),"")</f>
        <v/>
      </c>
      <c r="I2250" s="5" t="str">
        <f t="shared" ca="1" si="38"/>
        <v/>
      </c>
    </row>
    <row r="2251" spans="2:9" x14ac:dyDescent="0.3">
      <c r="B2251" t="str">
        <f>IFERROR(VLOOKUP($A2251,frequentiecodes!$A:$D,2,FALSE),"")</f>
        <v/>
      </c>
      <c r="C2251" t="str">
        <f>IFERROR(VLOOKUP($A2251,frequentiecodes!$A:$D,3,FALSE),"")</f>
        <v/>
      </c>
      <c r="D2251" t="str">
        <f>IFERROR(VLOOKUP($A2251,frequentiecodes!$A:$D,4,FALSE),"")</f>
        <v/>
      </c>
      <c r="I2251" s="5" t="str">
        <f t="shared" ca="1" si="38"/>
        <v/>
      </c>
    </row>
    <row r="2252" spans="2:9" x14ac:dyDescent="0.3">
      <c r="B2252" t="str">
        <f>IFERROR(VLOOKUP($A2252,frequentiecodes!$A:$D,2,FALSE),"")</f>
        <v/>
      </c>
      <c r="C2252" t="str">
        <f>IFERROR(VLOOKUP($A2252,frequentiecodes!$A:$D,3,FALSE),"")</f>
        <v/>
      </c>
      <c r="D2252" t="str">
        <f>IFERROR(VLOOKUP($A2252,frequentiecodes!$A:$D,4,FALSE),"")</f>
        <v/>
      </c>
      <c r="I2252" s="5" t="str">
        <f t="shared" ca="1" si="38"/>
        <v/>
      </c>
    </row>
    <row r="2253" spans="2:9" x14ac:dyDescent="0.3">
      <c r="B2253" t="str">
        <f>IFERROR(VLOOKUP($A2253,frequentiecodes!$A:$D,2,FALSE),"")</f>
        <v/>
      </c>
      <c r="C2253" t="str">
        <f>IFERROR(VLOOKUP($A2253,frequentiecodes!$A:$D,3,FALSE),"")</f>
        <v/>
      </c>
      <c r="D2253" t="str">
        <f>IFERROR(VLOOKUP($A2253,frequentiecodes!$A:$D,4,FALSE),"")</f>
        <v/>
      </c>
      <c r="I2253" s="5" t="str">
        <f t="shared" ca="1" si="38"/>
        <v/>
      </c>
    </row>
    <row r="2254" spans="2:9" x14ac:dyDescent="0.3">
      <c r="B2254" t="str">
        <f>IFERROR(VLOOKUP($A2254,frequentiecodes!$A:$D,2,FALSE),"")</f>
        <v/>
      </c>
      <c r="C2254" t="str">
        <f>IFERROR(VLOOKUP($A2254,frequentiecodes!$A:$D,3,FALSE),"")</f>
        <v/>
      </c>
      <c r="D2254" t="str">
        <f>IFERROR(VLOOKUP($A2254,frequentiecodes!$A:$D,4,FALSE),"")</f>
        <v/>
      </c>
      <c r="I2254" s="5" t="str">
        <f t="shared" ca="1" si="38"/>
        <v/>
      </c>
    </row>
    <row r="2255" spans="2:9" x14ac:dyDescent="0.3">
      <c r="B2255" t="str">
        <f>IFERROR(VLOOKUP($A2255,frequentiecodes!$A:$D,2,FALSE),"")</f>
        <v/>
      </c>
      <c r="C2255" t="str">
        <f>IFERROR(VLOOKUP($A2255,frequentiecodes!$A:$D,3,FALSE),"")</f>
        <v/>
      </c>
      <c r="D2255" t="str">
        <f>IFERROR(VLOOKUP($A2255,frequentiecodes!$A:$D,4,FALSE),"")</f>
        <v/>
      </c>
      <c r="I2255" s="5" t="str">
        <f t="shared" ca="1" si="38"/>
        <v/>
      </c>
    </row>
    <row r="2256" spans="2:9" x14ac:dyDescent="0.3">
      <c r="B2256" t="str">
        <f>IFERROR(VLOOKUP($A2256,frequentiecodes!$A:$D,2,FALSE),"")</f>
        <v/>
      </c>
      <c r="C2256" t="str">
        <f>IFERROR(VLOOKUP($A2256,frequentiecodes!$A:$D,3,FALSE),"")</f>
        <v/>
      </c>
      <c r="D2256" t="str">
        <f>IFERROR(VLOOKUP($A2256,frequentiecodes!$A:$D,4,FALSE),"")</f>
        <v/>
      </c>
      <c r="I2256" s="5" t="str">
        <f t="shared" ca="1" si="38"/>
        <v/>
      </c>
    </row>
    <row r="2257" spans="2:9" x14ac:dyDescent="0.3">
      <c r="B2257" t="str">
        <f>IFERROR(VLOOKUP($A2257,frequentiecodes!$A:$D,2,FALSE),"")</f>
        <v/>
      </c>
      <c r="C2257" t="str">
        <f>IFERROR(VLOOKUP($A2257,frequentiecodes!$A:$D,3,FALSE),"")</f>
        <v/>
      </c>
      <c r="D2257" t="str">
        <f>IFERROR(VLOOKUP($A2257,frequentiecodes!$A:$D,4,FALSE),"")</f>
        <v/>
      </c>
      <c r="I2257" s="5" t="str">
        <f t="shared" ref="I2257:I2320" ca="1" si="39">IF(H2257="","",DATE(YEAR(TODAY())+1,1,-2)-WEEKDAY(DATE(YEAR(TODAY())+1,1,3))+H2257*7)</f>
        <v/>
      </c>
    </row>
    <row r="2258" spans="2:9" x14ac:dyDescent="0.3">
      <c r="B2258" t="str">
        <f>IFERROR(VLOOKUP($A2258,frequentiecodes!$A:$D,2,FALSE),"")</f>
        <v/>
      </c>
      <c r="C2258" t="str">
        <f>IFERROR(VLOOKUP($A2258,frequentiecodes!$A:$D,3,FALSE),"")</f>
        <v/>
      </c>
      <c r="D2258" t="str">
        <f>IFERROR(VLOOKUP($A2258,frequentiecodes!$A:$D,4,FALSE),"")</f>
        <v/>
      </c>
      <c r="I2258" s="5" t="str">
        <f t="shared" ca="1" si="39"/>
        <v/>
      </c>
    </row>
    <row r="2259" spans="2:9" x14ac:dyDescent="0.3">
      <c r="B2259" t="str">
        <f>IFERROR(VLOOKUP($A2259,frequentiecodes!$A:$D,2,FALSE),"")</f>
        <v/>
      </c>
      <c r="C2259" t="str">
        <f>IFERROR(VLOOKUP($A2259,frequentiecodes!$A:$D,3,FALSE),"")</f>
        <v/>
      </c>
      <c r="D2259" t="str">
        <f>IFERROR(VLOOKUP($A2259,frequentiecodes!$A:$D,4,FALSE),"")</f>
        <v/>
      </c>
      <c r="I2259" s="5" t="str">
        <f t="shared" ca="1" si="39"/>
        <v/>
      </c>
    </row>
    <row r="2260" spans="2:9" x14ac:dyDescent="0.3">
      <c r="B2260" t="str">
        <f>IFERROR(VLOOKUP($A2260,frequentiecodes!$A:$D,2,FALSE),"")</f>
        <v/>
      </c>
      <c r="C2260" t="str">
        <f>IFERROR(VLOOKUP($A2260,frequentiecodes!$A:$D,3,FALSE),"")</f>
        <v/>
      </c>
      <c r="D2260" t="str">
        <f>IFERROR(VLOOKUP($A2260,frequentiecodes!$A:$D,4,FALSE),"")</f>
        <v/>
      </c>
      <c r="I2260" s="5" t="str">
        <f t="shared" ca="1" si="39"/>
        <v/>
      </c>
    </row>
    <row r="2261" spans="2:9" x14ac:dyDescent="0.3">
      <c r="B2261" t="str">
        <f>IFERROR(VLOOKUP($A2261,frequentiecodes!$A:$D,2,FALSE),"")</f>
        <v/>
      </c>
      <c r="C2261" t="str">
        <f>IFERROR(VLOOKUP($A2261,frequentiecodes!$A:$D,3,FALSE),"")</f>
        <v/>
      </c>
      <c r="D2261" t="str">
        <f>IFERROR(VLOOKUP($A2261,frequentiecodes!$A:$D,4,FALSE),"")</f>
        <v/>
      </c>
      <c r="I2261" s="5" t="str">
        <f t="shared" ca="1" si="39"/>
        <v/>
      </c>
    </row>
    <row r="2262" spans="2:9" x14ac:dyDescent="0.3">
      <c r="B2262" t="str">
        <f>IFERROR(VLOOKUP($A2262,frequentiecodes!$A:$D,2,FALSE),"")</f>
        <v/>
      </c>
      <c r="C2262" t="str">
        <f>IFERROR(VLOOKUP($A2262,frequentiecodes!$A:$D,3,FALSE),"")</f>
        <v/>
      </c>
      <c r="D2262" t="str">
        <f>IFERROR(VLOOKUP($A2262,frequentiecodes!$A:$D,4,FALSE),"")</f>
        <v/>
      </c>
      <c r="I2262" s="5" t="str">
        <f t="shared" ca="1" si="39"/>
        <v/>
      </c>
    </row>
    <row r="2263" spans="2:9" x14ac:dyDescent="0.3">
      <c r="B2263" t="str">
        <f>IFERROR(VLOOKUP($A2263,frequentiecodes!$A:$D,2,FALSE),"")</f>
        <v/>
      </c>
      <c r="C2263" t="str">
        <f>IFERROR(VLOOKUP($A2263,frequentiecodes!$A:$D,3,FALSE),"")</f>
        <v/>
      </c>
      <c r="D2263" t="str">
        <f>IFERROR(VLOOKUP($A2263,frequentiecodes!$A:$D,4,FALSE),"")</f>
        <v/>
      </c>
      <c r="I2263" s="5" t="str">
        <f t="shared" ca="1" si="39"/>
        <v/>
      </c>
    </row>
    <row r="2264" spans="2:9" x14ac:dyDescent="0.3">
      <c r="B2264" t="str">
        <f>IFERROR(VLOOKUP($A2264,frequentiecodes!$A:$D,2,FALSE),"")</f>
        <v/>
      </c>
      <c r="C2264" t="str">
        <f>IFERROR(VLOOKUP($A2264,frequentiecodes!$A:$D,3,FALSE),"")</f>
        <v/>
      </c>
      <c r="D2264" t="str">
        <f>IFERROR(VLOOKUP($A2264,frequentiecodes!$A:$D,4,FALSE),"")</f>
        <v/>
      </c>
      <c r="I2264" s="5" t="str">
        <f t="shared" ca="1" si="39"/>
        <v/>
      </c>
    </row>
    <row r="2265" spans="2:9" x14ac:dyDescent="0.3">
      <c r="B2265" t="str">
        <f>IFERROR(VLOOKUP($A2265,frequentiecodes!$A:$D,2,FALSE),"")</f>
        <v/>
      </c>
      <c r="C2265" t="str">
        <f>IFERROR(VLOOKUP($A2265,frequentiecodes!$A:$D,3,FALSE),"")</f>
        <v/>
      </c>
      <c r="D2265" t="str">
        <f>IFERROR(VLOOKUP($A2265,frequentiecodes!$A:$D,4,FALSE),"")</f>
        <v/>
      </c>
      <c r="I2265" s="5" t="str">
        <f t="shared" ca="1" si="39"/>
        <v/>
      </c>
    </row>
    <row r="2266" spans="2:9" x14ac:dyDescent="0.3">
      <c r="B2266" t="str">
        <f>IFERROR(VLOOKUP($A2266,frequentiecodes!$A:$D,2,FALSE),"")</f>
        <v/>
      </c>
      <c r="C2266" t="str">
        <f>IFERROR(VLOOKUP($A2266,frequentiecodes!$A:$D,3,FALSE),"")</f>
        <v/>
      </c>
      <c r="D2266" t="str">
        <f>IFERROR(VLOOKUP($A2266,frequentiecodes!$A:$D,4,FALSE),"")</f>
        <v/>
      </c>
      <c r="I2266" s="5" t="str">
        <f t="shared" ca="1" si="39"/>
        <v/>
      </c>
    </row>
    <row r="2267" spans="2:9" x14ac:dyDescent="0.3">
      <c r="B2267" t="str">
        <f>IFERROR(VLOOKUP($A2267,frequentiecodes!$A:$D,2,FALSE),"")</f>
        <v/>
      </c>
      <c r="C2267" t="str">
        <f>IFERROR(VLOOKUP($A2267,frequentiecodes!$A:$D,3,FALSE),"")</f>
        <v/>
      </c>
      <c r="D2267" t="str">
        <f>IFERROR(VLOOKUP($A2267,frequentiecodes!$A:$D,4,FALSE),"")</f>
        <v/>
      </c>
      <c r="I2267" s="5" t="str">
        <f t="shared" ca="1" si="39"/>
        <v/>
      </c>
    </row>
    <row r="2268" spans="2:9" x14ac:dyDescent="0.3">
      <c r="B2268" t="str">
        <f>IFERROR(VLOOKUP($A2268,frequentiecodes!$A:$D,2,FALSE),"")</f>
        <v/>
      </c>
      <c r="C2268" t="str">
        <f>IFERROR(VLOOKUP($A2268,frequentiecodes!$A:$D,3,FALSE),"")</f>
        <v/>
      </c>
      <c r="D2268" t="str">
        <f>IFERROR(VLOOKUP($A2268,frequentiecodes!$A:$D,4,FALSE),"")</f>
        <v/>
      </c>
      <c r="I2268" s="5" t="str">
        <f t="shared" ca="1" si="39"/>
        <v/>
      </c>
    </row>
    <row r="2269" spans="2:9" x14ac:dyDescent="0.3">
      <c r="B2269" t="str">
        <f>IFERROR(VLOOKUP($A2269,frequentiecodes!$A:$D,2,FALSE),"")</f>
        <v/>
      </c>
      <c r="C2269" t="str">
        <f>IFERROR(VLOOKUP($A2269,frequentiecodes!$A:$D,3,FALSE),"")</f>
        <v/>
      </c>
      <c r="D2269" t="str">
        <f>IFERROR(VLOOKUP($A2269,frequentiecodes!$A:$D,4,FALSE),"")</f>
        <v/>
      </c>
      <c r="I2269" s="5" t="str">
        <f t="shared" ca="1" si="39"/>
        <v/>
      </c>
    </row>
    <row r="2270" spans="2:9" x14ac:dyDescent="0.3">
      <c r="B2270" t="str">
        <f>IFERROR(VLOOKUP($A2270,frequentiecodes!$A:$D,2,FALSE),"")</f>
        <v/>
      </c>
      <c r="C2270" t="str">
        <f>IFERROR(VLOOKUP($A2270,frequentiecodes!$A:$D,3,FALSE),"")</f>
        <v/>
      </c>
      <c r="D2270" t="str">
        <f>IFERROR(VLOOKUP($A2270,frequentiecodes!$A:$D,4,FALSE),"")</f>
        <v/>
      </c>
      <c r="I2270" s="5" t="str">
        <f t="shared" ca="1" si="39"/>
        <v/>
      </c>
    </row>
    <row r="2271" spans="2:9" x14ac:dyDescent="0.3">
      <c r="B2271" t="str">
        <f>IFERROR(VLOOKUP($A2271,frequentiecodes!$A:$D,2,FALSE),"")</f>
        <v/>
      </c>
      <c r="C2271" t="str">
        <f>IFERROR(VLOOKUP($A2271,frequentiecodes!$A:$D,3,FALSE),"")</f>
        <v/>
      </c>
      <c r="D2271" t="str">
        <f>IFERROR(VLOOKUP($A2271,frequentiecodes!$A:$D,4,FALSE),"")</f>
        <v/>
      </c>
      <c r="I2271" s="5" t="str">
        <f t="shared" ca="1" si="39"/>
        <v/>
      </c>
    </row>
    <row r="2272" spans="2:9" x14ac:dyDescent="0.3">
      <c r="B2272" t="str">
        <f>IFERROR(VLOOKUP($A2272,frequentiecodes!$A:$D,2,FALSE),"")</f>
        <v/>
      </c>
      <c r="C2272" t="str">
        <f>IFERROR(VLOOKUP($A2272,frequentiecodes!$A:$D,3,FALSE),"")</f>
        <v/>
      </c>
      <c r="D2272" t="str">
        <f>IFERROR(VLOOKUP($A2272,frequentiecodes!$A:$D,4,FALSE),"")</f>
        <v/>
      </c>
      <c r="I2272" s="5" t="str">
        <f t="shared" ca="1" si="39"/>
        <v/>
      </c>
    </row>
    <row r="2273" spans="2:9" x14ac:dyDescent="0.3">
      <c r="B2273" t="str">
        <f>IFERROR(VLOOKUP($A2273,frequentiecodes!$A:$D,2,FALSE),"")</f>
        <v/>
      </c>
      <c r="C2273" t="str">
        <f>IFERROR(VLOOKUP($A2273,frequentiecodes!$A:$D,3,FALSE),"")</f>
        <v/>
      </c>
      <c r="D2273" t="str">
        <f>IFERROR(VLOOKUP($A2273,frequentiecodes!$A:$D,4,FALSE),"")</f>
        <v/>
      </c>
      <c r="I2273" s="5" t="str">
        <f t="shared" ca="1" si="39"/>
        <v/>
      </c>
    </row>
    <row r="2274" spans="2:9" x14ac:dyDescent="0.3">
      <c r="B2274" t="str">
        <f>IFERROR(VLOOKUP($A2274,frequentiecodes!$A:$D,2,FALSE),"")</f>
        <v/>
      </c>
      <c r="C2274" t="str">
        <f>IFERROR(VLOOKUP($A2274,frequentiecodes!$A:$D,3,FALSE),"")</f>
        <v/>
      </c>
      <c r="D2274" t="str">
        <f>IFERROR(VLOOKUP($A2274,frequentiecodes!$A:$D,4,FALSE),"")</f>
        <v/>
      </c>
      <c r="I2274" s="5" t="str">
        <f t="shared" ca="1" si="39"/>
        <v/>
      </c>
    </row>
    <row r="2275" spans="2:9" x14ac:dyDescent="0.3">
      <c r="B2275" t="str">
        <f>IFERROR(VLOOKUP($A2275,frequentiecodes!$A:$D,2,FALSE),"")</f>
        <v/>
      </c>
      <c r="C2275" t="str">
        <f>IFERROR(VLOOKUP($A2275,frequentiecodes!$A:$D,3,FALSE),"")</f>
        <v/>
      </c>
      <c r="D2275" t="str">
        <f>IFERROR(VLOOKUP($A2275,frequentiecodes!$A:$D,4,FALSE),"")</f>
        <v/>
      </c>
      <c r="I2275" s="5" t="str">
        <f t="shared" ca="1" si="39"/>
        <v/>
      </c>
    </row>
    <row r="2276" spans="2:9" x14ac:dyDescent="0.3">
      <c r="B2276" t="str">
        <f>IFERROR(VLOOKUP($A2276,frequentiecodes!$A:$D,2,FALSE),"")</f>
        <v/>
      </c>
      <c r="C2276" t="str">
        <f>IFERROR(VLOOKUP($A2276,frequentiecodes!$A:$D,3,FALSE),"")</f>
        <v/>
      </c>
      <c r="D2276" t="str">
        <f>IFERROR(VLOOKUP($A2276,frequentiecodes!$A:$D,4,FALSE),"")</f>
        <v/>
      </c>
      <c r="I2276" s="5" t="str">
        <f t="shared" ca="1" si="39"/>
        <v/>
      </c>
    </row>
    <row r="2277" spans="2:9" x14ac:dyDescent="0.3">
      <c r="B2277" t="str">
        <f>IFERROR(VLOOKUP($A2277,frequentiecodes!$A:$D,2,FALSE),"")</f>
        <v/>
      </c>
      <c r="C2277" t="str">
        <f>IFERROR(VLOOKUP($A2277,frequentiecodes!$A:$D,3,FALSE),"")</f>
        <v/>
      </c>
      <c r="D2277" t="str">
        <f>IFERROR(VLOOKUP($A2277,frequentiecodes!$A:$D,4,FALSE),"")</f>
        <v/>
      </c>
      <c r="I2277" s="5" t="str">
        <f t="shared" ca="1" si="39"/>
        <v/>
      </c>
    </row>
    <row r="2278" spans="2:9" x14ac:dyDescent="0.3">
      <c r="B2278" t="str">
        <f>IFERROR(VLOOKUP($A2278,frequentiecodes!$A:$D,2,FALSE),"")</f>
        <v/>
      </c>
      <c r="C2278" t="str">
        <f>IFERROR(VLOOKUP($A2278,frequentiecodes!$A:$D,3,FALSE),"")</f>
        <v/>
      </c>
      <c r="D2278" t="str">
        <f>IFERROR(VLOOKUP($A2278,frequentiecodes!$A:$D,4,FALSE),"")</f>
        <v/>
      </c>
      <c r="I2278" s="5" t="str">
        <f t="shared" ca="1" si="39"/>
        <v/>
      </c>
    </row>
    <row r="2279" spans="2:9" x14ac:dyDescent="0.3">
      <c r="B2279" t="str">
        <f>IFERROR(VLOOKUP($A2279,frequentiecodes!$A:$D,2,FALSE),"")</f>
        <v/>
      </c>
      <c r="C2279" t="str">
        <f>IFERROR(VLOOKUP($A2279,frequentiecodes!$A:$D,3,FALSE),"")</f>
        <v/>
      </c>
      <c r="D2279" t="str">
        <f>IFERROR(VLOOKUP($A2279,frequentiecodes!$A:$D,4,FALSE),"")</f>
        <v/>
      </c>
      <c r="I2279" s="5" t="str">
        <f t="shared" ca="1" si="39"/>
        <v/>
      </c>
    </row>
    <row r="2280" spans="2:9" x14ac:dyDescent="0.3">
      <c r="B2280" t="str">
        <f>IFERROR(VLOOKUP($A2280,frequentiecodes!$A:$D,2,FALSE),"")</f>
        <v/>
      </c>
      <c r="C2280" t="str">
        <f>IFERROR(VLOOKUP($A2280,frequentiecodes!$A:$D,3,FALSE),"")</f>
        <v/>
      </c>
      <c r="D2280" t="str">
        <f>IFERROR(VLOOKUP($A2280,frequentiecodes!$A:$D,4,FALSE),"")</f>
        <v/>
      </c>
      <c r="I2280" s="5" t="str">
        <f t="shared" ca="1" si="39"/>
        <v/>
      </c>
    </row>
    <row r="2281" spans="2:9" x14ac:dyDescent="0.3">
      <c r="B2281" t="str">
        <f>IFERROR(VLOOKUP($A2281,frequentiecodes!$A:$D,2,FALSE),"")</f>
        <v/>
      </c>
      <c r="C2281" t="str">
        <f>IFERROR(VLOOKUP($A2281,frequentiecodes!$A:$D,3,FALSE),"")</f>
        <v/>
      </c>
      <c r="D2281" t="str">
        <f>IFERROR(VLOOKUP($A2281,frequentiecodes!$A:$D,4,FALSE),"")</f>
        <v/>
      </c>
      <c r="I2281" s="5" t="str">
        <f t="shared" ca="1" si="39"/>
        <v/>
      </c>
    </row>
    <row r="2282" spans="2:9" x14ac:dyDescent="0.3">
      <c r="B2282" t="str">
        <f>IFERROR(VLOOKUP($A2282,frequentiecodes!$A:$D,2,FALSE),"")</f>
        <v/>
      </c>
      <c r="C2282" t="str">
        <f>IFERROR(VLOOKUP($A2282,frequentiecodes!$A:$D,3,FALSE),"")</f>
        <v/>
      </c>
      <c r="D2282" t="str">
        <f>IFERROR(VLOOKUP($A2282,frequentiecodes!$A:$D,4,FALSE),"")</f>
        <v/>
      </c>
      <c r="I2282" s="5" t="str">
        <f t="shared" ca="1" si="39"/>
        <v/>
      </c>
    </row>
    <row r="2283" spans="2:9" x14ac:dyDescent="0.3">
      <c r="B2283" t="str">
        <f>IFERROR(VLOOKUP($A2283,frequentiecodes!$A:$D,2,FALSE),"")</f>
        <v/>
      </c>
      <c r="C2283" t="str">
        <f>IFERROR(VLOOKUP($A2283,frequentiecodes!$A:$D,3,FALSE),"")</f>
        <v/>
      </c>
      <c r="D2283" t="str">
        <f>IFERROR(VLOOKUP($A2283,frequentiecodes!$A:$D,4,FALSE),"")</f>
        <v/>
      </c>
      <c r="I2283" s="5" t="str">
        <f t="shared" ca="1" si="39"/>
        <v/>
      </c>
    </row>
    <row r="2284" spans="2:9" x14ac:dyDescent="0.3">
      <c r="B2284" t="str">
        <f>IFERROR(VLOOKUP($A2284,frequentiecodes!$A:$D,2,FALSE),"")</f>
        <v/>
      </c>
      <c r="C2284" t="str">
        <f>IFERROR(VLOOKUP($A2284,frequentiecodes!$A:$D,3,FALSE),"")</f>
        <v/>
      </c>
      <c r="D2284" t="str">
        <f>IFERROR(VLOOKUP($A2284,frequentiecodes!$A:$D,4,FALSE),"")</f>
        <v/>
      </c>
      <c r="I2284" s="5" t="str">
        <f t="shared" ca="1" si="39"/>
        <v/>
      </c>
    </row>
    <row r="2285" spans="2:9" x14ac:dyDescent="0.3">
      <c r="B2285" t="str">
        <f>IFERROR(VLOOKUP($A2285,frequentiecodes!$A:$D,2,FALSE),"")</f>
        <v/>
      </c>
      <c r="C2285" t="str">
        <f>IFERROR(VLOOKUP($A2285,frequentiecodes!$A:$D,3,FALSE),"")</f>
        <v/>
      </c>
      <c r="D2285" t="str">
        <f>IFERROR(VLOOKUP($A2285,frequentiecodes!$A:$D,4,FALSE),"")</f>
        <v/>
      </c>
      <c r="I2285" s="5" t="str">
        <f t="shared" ca="1" si="39"/>
        <v/>
      </c>
    </row>
    <row r="2286" spans="2:9" x14ac:dyDescent="0.3">
      <c r="B2286" t="str">
        <f>IFERROR(VLOOKUP($A2286,frequentiecodes!$A:$D,2,FALSE),"")</f>
        <v/>
      </c>
      <c r="C2286" t="str">
        <f>IFERROR(VLOOKUP($A2286,frequentiecodes!$A:$D,3,FALSE),"")</f>
        <v/>
      </c>
      <c r="D2286" t="str">
        <f>IFERROR(VLOOKUP($A2286,frequentiecodes!$A:$D,4,FALSE),"")</f>
        <v/>
      </c>
      <c r="I2286" s="5" t="str">
        <f t="shared" ca="1" si="39"/>
        <v/>
      </c>
    </row>
    <row r="2287" spans="2:9" x14ac:dyDescent="0.3">
      <c r="B2287" t="str">
        <f>IFERROR(VLOOKUP($A2287,frequentiecodes!$A:$D,2,FALSE),"")</f>
        <v/>
      </c>
      <c r="C2287" t="str">
        <f>IFERROR(VLOOKUP($A2287,frequentiecodes!$A:$D,3,FALSE),"")</f>
        <v/>
      </c>
      <c r="D2287" t="str">
        <f>IFERROR(VLOOKUP($A2287,frequentiecodes!$A:$D,4,FALSE),"")</f>
        <v/>
      </c>
      <c r="I2287" s="5" t="str">
        <f t="shared" ca="1" si="39"/>
        <v/>
      </c>
    </row>
    <row r="2288" spans="2:9" x14ac:dyDescent="0.3">
      <c r="B2288" t="str">
        <f>IFERROR(VLOOKUP($A2288,frequentiecodes!$A:$D,2,FALSE),"")</f>
        <v/>
      </c>
      <c r="C2288" t="str">
        <f>IFERROR(VLOOKUP($A2288,frequentiecodes!$A:$D,3,FALSE),"")</f>
        <v/>
      </c>
      <c r="D2288" t="str">
        <f>IFERROR(VLOOKUP($A2288,frequentiecodes!$A:$D,4,FALSE),"")</f>
        <v/>
      </c>
      <c r="I2288" s="5" t="str">
        <f t="shared" ca="1" si="39"/>
        <v/>
      </c>
    </row>
    <row r="2289" spans="2:9" x14ac:dyDescent="0.3">
      <c r="B2289" t="str">
        <f>IFERROR(VLOOKUP($A2289,frequentiecodes!$A:$D,2,FALSE),"")</f>
        <v/>
      </c>
      <c r="C2289" t="str">
        <f>IFERROR(VLOOKUP($A2289,frequentiecodes!$A:$D,3,FALSE),"")</f>
        <v/>
      </c>
      <c r="D2289" t="str">
        <f>IFERROR(VLOOKUP($A2289,frequentiecodes!$A:$D,4,FALSE),"")</f>
        <v/>
      </c>
      <c r="I2289" s="5" t="str">
        <f t="shared" ca="1" si="39"/>
        <v/>
      </c>
    </row>
    <row r="2290" spans="2:9" x14ac:dyDescent="0.3">
      <c r="B2290" t="str">
        <f>IFERROR(VLOOKUP($A2290,frequentiecodes!$A:$D,2,FALSE),"")</f>
        <v/>
      </c>
      <c r="C2290" t="str">
        <f>IFERROR(VLOOKUP($A2290,frequentiecodes!$A:$D,3,FALSE),"")</f>
        <v/>
      </c>
      <c r="D2290" t="str">
        <f>IFERROR(VLOOKUP($A2290,frequentiecodes!$A:$D,4,FALSE),"")</f>
        <v/>
      </c>
      <c r="I2290" s="5" t="str">
        <f t="shared" ca="1" si="39"/>
        <v/>
      </c>
    </row>
    <row r="2291" spans="2:9" x14ac:dyDescent="0.3">
      <c r="B2291" t="str">
        <f>IFERROR(VLOOKUP($A2291,frequentiecodes!$A:$D,2,FALSE),"")</f>
        <v/>
      </c>
      <c r="C2291" t="str">
        <f>IFERROR(VLOOKUP($A2291,frequentiecodes!$A:$D,3,FALSE),"")</f>
        <v/>
      </c>
      <c r="D2291" t="str">
        <f>IFERROR(VLOOKUP($A2291,frequentiecodes!$A:$D,4,FALSE),"")</f>
        <v/>
      </c>
      <c r="I2291" s="5" t="str">
        <f t="shared" ca="1" si="39"/>
        <v/>
      </c>
    </row>
    <row r="2292" spans="2:9" x14ac:dyDescent="0.3">
      <c r="B2292" t="str">
        <f>IFERROR(VLOOKUP($A2292,frequentiecodes!$A:$D,2,FALSE),"")</f>
        <v/>
      </c>
      <c r="C2292" t="str">
        <f>IFERROR(VLOOKUP($A2292,frequentiecodes!$A:$D,3,FALSE),"")</f>
        <v/>
      </c>
      <c r="D2292" t="str">
        <f>IFERROR(VLOOKUP($A2292,frequentiecodes!$A:$D,4,FALSE),"")</f>
        <v/>
      </c>
      <c r="I2292" s="5" t="str">
        <f t="shared" ca="1" si="39"/>
        <v/>
      </c>
    </row>
    <row r="2293" spans="2:9" x14ac:dyDescent="0.3">
      <c r="B2293" t="str">
        <f>IFERROR(VLOOKUP($A2293,frequentiecodes!$A:$D,2,FALSE),"")</f>
        <v/>
      </c>
      <c r="C2293" t="str">
        <f>IFERROR(VLOOKUP($A2293,frequentiecodes!$A:$D,3,FALSE),"")</f>
        <v/>
      </c>
      <c r="D2293" t="str">
        <f>IFERROR(VLOOKUP($A2293,frequentiecodes!$A:$D,4,FALSE),"")</f>
        <v/>
      </c>
      <c r="I2293" s="5" t="str">
        <f t="shared" ca="1" si="39"/>
        <v/>
      </c>
    </row>
    <row r="2294" spans="2:9" x14ac:dyDescent="0.3">
      <c r="B2294" t="str">
        <f>IFERROR(VLOOKUP($A2294,frequentiecodes!$A:$D,2,FALSE),"")</f>
        <v/>
      </c>
      <c r="C2294" t="str">
        <f>IFERROR(VLOOKUP($A2294,frequentiecodes!$A:$D,3,FALSE),"")</f>
        <v/>
      </c>
      <c r="D2294" t="str">
        <f>IFERROR(VLOOKUP($A2294,frequentiecodes!$A:$D,4,FALSE),"")</f>
        <v/>
      </c>
      <c r="I2294" s="5" t="str">
        <f t="shared" ca="1" si="39"/>
        <v/>
      </c>
    </row>
    <row r="2295" spans="2:9" x14ac:dyDescent="0.3">
      <c r="B2295" t="str">
        <f>IFERROR(VLOOKUP($A2295,frequentiecodes!$A:$D,2,FALSE),"")</f>
        <v/>
      </c>
      <c r="C2295" t="str">
        <f>IFERROR(VLOOKUP($A2295,frequentiecodes!$A:$D,3,FALSE),"")</f>
        <v/>
      </c>
      <c r="D2295" t="str">
        <f>IFERROR(VLOOKUP($A2295,frequentiecodes!$A:$D,4,FALSE),"")</f>
        <v/>
      </c>
      <c r="I2295" s="5" t="str">
        <f t="shared" ca="1" si="39"/>
        <v/>
      </c>
    </row>
    <row r="2296" spans="2:9" x14ac:dyDescent="0.3">
      <c r="B2296" t="str">
        <f>IFERROR(VLOOKUP($A2296,frequentiecodes!$A:$D,2,FALSE),"")</f>
        <v/>
      </c>
      <c r="C2296" t="str">
        <f>IFERROR(VLOOKUP($A2296,frequentiecodes!$A:$D,3,FALSE),"")</f>
        <v/>
      </c>
      <c r="D2296" t="str">
        <f>IFERROR(VLOOKUP($A2296,frequentiecodes!$A:$D,4,FALSE),"")</f>
        <v/>
      </c>
      <c r="I2296" s="5" t="str">
        <f t="shared" ca="1" si="39"/>
        <v/>
      </c>
    </row>
    <row r="2297" spans="2:9" x14ac:dyDescent="0.3">
      <c r="B2297" t="str">
        <f>IFERROR(VLOOKUP($A2297,frequentiecodes!$A:$D,2,FALSE),"")</f>
        <v/>
      </c>
      <c r="C2297" t="str">
        <f>IFERROR(VLOOKUP($A2297,frequentiecodes!$A:$D,3,FALSE),"")</f>
        <v/>
      </c>
      <c r="D2297" t="str">
        <f>IFERROR(VLOOKUP($A2297,frequentiecodes!$A:$D,4,FALSE),"")</f>
        <v/>
      </c>
      <c r="I2297" s="5" t="str">
        <f t="shared" ca="1" si="39"/>
        <v/>
      </c>
    </row>
    <row r="2298" spans="2:9" x14ac:dyDescent="0.3">
      <c r="B2298" t="str">
        <f>IFERROR(VLOOKUP($A2298,frequentiecodes!$A:$D,2,FALSE),"")</f>
        <v/>
      </c>
      <c r="C2298" t="str">
        <f>IFERROR(VLOOKUP($A2298,frequentiecodes!$A:$D,3,FALSE),"")</f>
        <v/>
      </c>
      <c r="D2298" t="str">
        <f>IFERROR(VLOOKUP($A2298,frequentiecodes!$A:$D,4,FALSE),"")</f>
        <v/>
      </c>
      <c r="I2298" s="5" t="str">
        <f t="shared" ca="1" si="39"/>
        <v/>
      </c>
    </row>
    <row r="2299" spans="2:9" x14ac:dyDescent="0.3">
      <c r="B2299" t="str">
        <f>IFERROR(VLOOKUP($A2299,frequentiecodes!$A:$D,2,FALSE),"")</f>
        <v/>
      </c>
      <c r="C2299" t="str">
        <f>IFERROR(VLOOKUP($A2299,frequentiecodes!$A:$D,3,FALSE),"")</f>
        <v/>
      </c>
      <c r="D2299" t="str">
        <f>IFERROR(VLOOKUP($A2299,frequentiecodes!$A:$D,4,FALSE),"")</f>
        <v/>
      </c>
      <c r="I2299" s="5" t="str">
        <f t="shared" ca="1" si="39"/>
        <v/>
      </c>
    </row>
    <row r="2300" spans="2:9" x14ac:dyDescent="0.3">
      <c r="B2300" t="str">
        <f>IFERROR(VLOOKUP($A2300,frequentiecodes!$A:$D,2,FALSE),"")</f>
        <v/>
      </c>
      <c r="C2300" t="str">
        <f>IFERROR(VLOOKUP($A2300,frequentiecodes!$A:$D,3,FALSE),"")</f>
        <v/>
      </c>
      <c r="D2300" t="str">
        <f>IFERROR(VLOOKUP($A2300,frequentiecodes!$A:$D,4,FALSE),"")</f>
        <v/>
      </c>
      <c r="I2300" s="5" t="str">
        <f t="shared" ca="1" si="39"/>
        <v/>
      </c>
    </row>
    <row r="2301" spans="2:9" x14ac:dyDescent="0.3">
      <c r="B2301" t="str">
        <f>IFERROR(VLOOKUP($A2301,frequentiecodes!$A:$D,2,FALSE),"")</f>
        <v/>
      </c>
      <c r="C2301" t="str">
        <f>IFERROR(VLOOKUP($A2301,frequentiecodes!$A:$D,3,FALSE),"")</f>
        <v/>
      </c>
      <c r="D2301" t="str">
        <f>IFERROR(VLOOKUP($A2301,frequentiecodes!$A:$D,4,FALSE),"")</f>
        <v/>
      </c>
      <c r="I2301" s="5" t="str">
        <f t="shared" ca="1" si="39"/>
        <v/>
      </c>
    </row>
    <row r="2302" spans="2:9" x14ac:dyDescent="0.3">
      <c r="B2302" t="str">
        <f>IFERROR(VLOOKUP($A2302,frequentiecodes!$A:$D,2,FALSE),"")</f>
        <v/>
      </c>
      <c r="C2302" t="str">
        <f>IFERROR(VLOOKUP($A2302,frequentiecodes!$A:$D,3,FALSE),"")</f>
        <v/>
      </c>
      <c r="D2302" t="str">
        <f>IFERROR(VLOOKUP($A2302,frequentiecodes!$A:$D,4,FALSE),"")</f>
        <v/>
      </c>
      <c r="I2302" s="5" t="str">
        <f t="shared" ca="1" si="39"/>
        <v/>
      </c>
    </row>
    <row r="2303" spans="2:9" x14ac:dyDescent="0.3">
      <c r="B2303" t="str">
        <f>IFERROR(VLOOKUP($A2303,frequentiecodes!$A:$D,2,FALSE),"")</f>
        <v/>
      </c>
      <c r="C2303" t="str">
        <f>IFERROR(VLOOKUP($A2303,frequentiecodes!$A:$D,3,FALSE),"")</f>
        <v/>
      </c>
      <c r="D2303" t="str">
        <f>IFERROR(VLOOKUP($A2303,frequentiecodes!$A:$D,4,FALSE),"")</f>
        <v/>
      </c>
      <c r="I2303" s="5" t="str">
        <f t="shared" ca="1" si="39"/>
        <v/>
      </c>
    </row>
    <row r="2304" spans="2:9" x14ac:dyDescent="0.3">
      <c r="B2304" t="str">
        <f>IFERROR(VLOOKUP($A2304,frequentiecodes!$A:$D,2,FALSE),"")</f>
        <v/>
      </c>
      <c r="C2304" t="str">
        <f>IFERROR(VLOOKUP($A2304,frequentiecodes!$A:$D,3,FALSE),"")</f>
        <v/>
      </c>
      <c r="D2304" t="str">
        <f>IFERROR(VLOOKUP($A2304,frequentiecodes!$A:$D,4,FALSE),"")</f>
        <v/>
      </c>
      <c r="I2304" s="5" t="str">
        <f t="shared" ca="1" si="39"/>
        <v/>
      </c>
    </row>
    <row r="2305" spans="2:9" x14ac:dyDescent="0.3">
      <c r="B2305" t="str">
        <f>IFERROR(VLOOKUP($A2305,frequentiecodes!$A:$D,2,FALSE),"")</f>
        <v/>
      </c>
      <c r="C2305" t="str">
        <f>IFERROR(VLOOKUP($A2305,frequentiecodes!$A:$D,3,FALSE),"")</f>
        <v/>
      </c>
      <c r="D2305" t="str">
        <f>IFERROR(VLOOKUP($A2305,frequentiecodes!$A:$D,4,FALSE),"")</f>
        <v/>
      </c>
      <c r="I2305" s="5" t="str">
        <f t="shared" ca="1" si="39"/>
        <v/>
      </c>
    </row>
    <row r="2306" spans="2:9" x14ac:dyDescent="0.3">
      <c r="B2306" t="str">
        <f>IFERROR(VLOOKUP($A2306,frequentiecodes!$A:$D,2,FALSE),"")</f>
        <v/>
      </c>
      <c r="C2306" t="str">
        <f>IFERROR(VLOOKUP($A2306,frequentiecodes!$A:$D,3,FALSE),"")</f>
        <v/>
      </c>
      <c r="D2306" t="str">
        <f>IFERROR(VLOOKUP($A2306,frequentiecodes!$A:$D,4,FALSE),"")</f>
        <v/>
      </c>
      <c r="I2306" s="5" t="str">
        <f t="shared" ca="1" si="39"/>
        <v/>
      </c>
    </row>
    <row r="2307" spans="2:9" x14ac:dyDescent="0.3">
      <c r="B2307" t="str">
        <f>IFERROR(VLOOKUP($A2307,frequentiecodes!$A:$D,2,FALSE),"")</f>
        <v/>
      </c>
      <c r="C2307" t="str">
        <f>IFERROR(VLOOKUP($A2307,frequentiecodes!$A:$D,3,FALSE),"")</f>
        <v/>
      </c>
      <c r="D2307" t="str">
        <f>IFERROR(VLOOKUP($A2307,frequentiecodes!$A:$D,4,FALSE),"")</f>
        <v/>
      </c>
      <c r="I2307" s="5" t="str">
        <f t="shared" ca="1" si="39"/>
        <v/>
      </c>
    </row>
    <row r="2308" spans="2:9" x14ac:dyDescent="0.3">
      <c r="B2308" t="str">
        <f>IFERROR(VLOOKUP($A2308,frequentiecodes!$A:$D,2,FALSE),"")</f>
        <v/>
      </c>
      <c r="C2308" t="str">
        <f>IFERROR(VLOOKUP($A2308,frequentiecodes!$A:$D,3,FALSE),"")</f>
        <v/>
      </c>
      <c r="D2308" t="str">
        <f>IFERROR(VLOOKUP($A2308,frequentiecodes!$A:$D,4,FALSE),"")</f>
        <v/>
      </c>
      <c r="I2308" s="5" t="str">
        <f t="shared" ca="1" si="39"/>
        <v/>
      </c>
    </row>
    <row r="2309" spans="2:9" x14ac:dyDescent="0.3">
      <c r="B2309" t="str">
        <f>IFERROR(VLOOKUP($A2309,frequentiecodes!$A:$D,2,FALSE),"")</f>
        <v/>
      </c>
      <c r="C2309" t="str">
        <f>IFERROR(VLOOKUP($A2309,frequentiecodes!$A:$D,3,FALSE),"")</f>
        <v/>
      </c>
      <c r="D2309" t="str">
        <f>IFERROR(VLOOKUP($A2309,frequentiecodes!$A:$D,4,FALSE),"")</f>
        <v/>
      </c>
      <c r="I2309" s="5" t="str">
        <f t="shared" ca="1" si="39"/>
        <v/>
      </c>
    </row>
    <row r="2310" spans="2:9" x14ac:dyDescent="0.3">
      <c r="B2310" t="str">
        <f>IFERROR(VLOOKUP($A2310,frequentiecodes!$A:$D,2,FALSE),"")</f>
        <v/>
      </c>
      <c r="C2310" t="str">
        <f>IFERROR(VLOOKUP($A2310,frequentiecodes!$A:$D,3,FALSE),"")</f>
        <v/>
      </c>
      <c r="D2310" t="str">
        <f>IFERROR(VLOOKUP($A2310,frequentiecodes!$A:$D,4,FALSE),"")</f>
        <v/>
      </c>
      <c r="I2310" s="5" t="str">
        <f t="shared" ca="1" si="39"/>
        <v/>
      </c>
    </row>
    <row r="2311" spans="2:9" x14ac:dyDescent="0.3">
      <c r="B2311" t="str">
        <f>IFERROR(VLOOKUP($A2311,frequentiecodes!$A:$D,2,FALSE),"")</f>
        <v/>
      </c>
      <c r="C2311" t="str">
        <f>IFERROR(VLOOKUP($A2311,frequentiecodes!$A:$D,3,FALSE),"")</f>
        <v/>
      </c>
      <c r="D2311" t="str">
        <f>IFERROR(VLOOKUP($A2311,frequentiecodes!$A:$D,4,FALSE),"")</f>
        <v/>
      </c>
      <c r="I2311" s="5" t="str">
        <f t="shared" ca="1" si="39"/>
        <v/>
      </c>
    </row>
    <row r="2312" spans="2:9" x14ac:dyDescent="0.3">
      <c r="B2312" t="str">
        <f>IFERROR(VLOOKUP($A2312,frequentiecodes!$A:$D,2,FALSE),"")</f>
        <v/>
      </c>
      <c r="C2312" t="str">
        <f>IFERROR(VLOOKUP($A2312,frequentiecodes!$A:$D,3,FALSE),"")</f>
        <v/>
      </c>
      <c r="D2312" t="str">
        <f>IFERROR(VLOOKUP($A2312,frequentiecodes!$A:$D,4,FALSE),"")</f>
        <v/>
      </c>
      <c r="I2312" s="5" t="str">
        <f t="shared" ca="1" si="39"/>
        <v/>
      </c>
    </row>
    <row r="2313" spans="2:9" x14ac:dyDescent="0.3">
      <c r="B2313" t="str">
        <f>IFERROR(VLOOKUP($A2313,frequentiecodes!$A:$D,2,FALSE),"")</f>
        <v/>
      </c>
      <c r="C2313" t="str">
        <f>IFERROR(VLOOKUP($A2313,frequentiecodes!$A:$D,3,FALSE),"")</f>
        <v/>
      </c>
      <c r="D2313" t="str">
        <f>IFERROR(VLOOKUP($A2313,frequentiecodes!$A:$D,4,FALSE),"")</f>
        <v/>
      </c>
      <c r="I2313" s="5" t="str">
        <f t="shared" ca="1" si="39"/>
        <v/>
      </c>
    </row>
    <row r="2314" spans="2:9" x14ac:dyDescent="0.3">
      <c r="B2314" t="str">
        <f>IFERROR(VLOOKUP($A2314,frequentiecodes!$A:$D,2,FALSE),"")</f>
        <v/>
      </c>
      <c r="C2314" t="str">
        <f>IFERROR(VLOOKUP($A2314,frequentiecodes!$A:$D,3,FALSE),"")</f>
        <v/>
      </c>
      <c r="D2314" t="str">
        <f>IFERROR(VLOOKUP($A2314,frequentiecodes!$A:$D,4,FALSE),"")</f>
        <v/>
      </c>
      <c r="I2314" s="5" t="str">
        <f t="shared" ca="1" si="39"/>
        <v/>
      </c>
    </row>
    <row r="2315" spans="2:9" x14ac:dyDescent="0.3">
      <c r="B2315" t="str">
        <f>IFERROR(VLOOKUP($A2315,frequentiecodes!$A:$D,2,FALSE),"")</f>
        <v/>
      </c>
      <c r="C2315" t="str">
        <f>IFERROR(VLOOKUP($A2315,frequentiecodes!$A:$D,3,FALSE),"")</f>
        <v/>
      </c>
      <c r="D2315" t="str">
        <f>IFERROR(VLOOKUP($A2315,frequentiecodes!$A:$D,4,FALSE),"")</f>
        <v/>
      </c>
      <c r="I2315" s="5" t="str">
        <f t="shared" ca="1" si="39"/>
        <v/>
      </c>
    </row>
    <row r="2316" spans="2:9" x14ac:dyDescent="0.3">
      <c r="B2316" t="str">
        <f>IFERROR(VLOOKUP($A2316,frequentiecodes!$A:$D,2,FALSE),"")</f>
        <v/>
      </c>
      <c r="C2316" t="str">
        <f>IFERROR(VLOOKUP($A2316,frequentiecodes!$A:$D,3,FALSE),"")</f>
        <v/>
      </c>
      <c r="D2316" t="str">
        <f>IFERROR(VLOOKUP($A2316,frequentiecodes!$A:$D,4,FALSE),"")</f>
        <v/>
      </c>
      <c r="I2316" s="5" t="str">
        <f t="shared" ca="1" si="39"/>
        <v/>
      </c>
    </row>
    <row r="2317" spans="2:9" x14ac:dyDescent="0.3">
      <c r="B2317" t="str">
        <f>IFERROR(VLOOKUP($A2317,frequentiecodes!$A:$D,2,FALSE),"")</f>
        <v/>
      </c>
      <c r="C2317" t="str">
        <f>IFERROR(VLOOKUP($A2317,frequentiecodes!$A:$D,3,FALSE),"")</f>
        <v/>
      </c>
      <c r="D2317" t="str">
        <f>IFERROR(VLOOKUP($A2317,frequentiecodes!$A:$D,4,FALSE),"")</f>
        <v/>
      </c>
      <c r="I2317" s="5" t="str">
        <f t="shared" ca="1" si="39"/>
        <v/>
      </c>
    </row>
    <row r="2318" spans="2:9" x14ac:dyDescent="0.3">
      <c r="B2318" t="str">
        <f>IFERROR(VLOOKUP($A2318,frequentiecodes!$A:$D,2,FALSE),"")</f>
        <v/>
      </c>
      <c r="C2318" t="str">
        <f>IFERROR(VLOOKUP($A2318,frequentiecodes!$A:$D,3,FALSE),"")</f>
        <v/>
      </c>
      <c r="D2318" t="str">
        <f>IFERROR(VLOOKUP($A2318,frequentiecodes!$A:$D,4,FALSE),"")</f>
        <v/>
      </c>
      <c r="I2318" s="5" t="str">
        <f t="shared" ca="1" si="39"/>
        <v/>
      </c>
    </row>
    <row r="2319" spans="2:9" x14ac:dyDescent="0.3">
      <c r="B2319" t="str">
        <f>IFERROR(VLOOKUP($A2319,frequentiecodes!$A:$D,2,FALSE),"")</f>
        <v/>
      </c>
      <c r="C2319" t="str">
        <f>IFERROR(VLOOKUP($A2319,frequentiecodes!$A:$D,3,FALSE),"")</f>
        <v/>
      </c>
      <c r="D2319" t="str">
        <f>IFERROR(VLOOKUP($A2319,frequentiecodes!$A:$D,4,FALSE),"")</f>
        <v/>
      </c>
      <c r="I2319" s="5" t="str">
        <f t="shared" ca="1" si="39"/>
        <v/>
      </c>
    </row>
    <row r="2320" spans="2:9" x14ac:dyDescent="0.3">
      <c r="B2320" t="str">
        <f>IFERROR(VLOOKUP($A2320,frequentiecodes!$A:$D,2,FALSE),"")</f>
        <v/>
      </c>
      <c r="C2320" t="str">
        <f>IFERROR(VLOOKUP($A2320,frequentiecodes!$A:$D,3,FALSE),"")</f>
        <v/>
      </c>
      <c r="D2320" t="str">
        <f>IFERROR(VLOOKUP($A2320,frequentiecodes!$A:$D,4,FALSE),"")</f>
        <v/>
      </c>
      <c r="I2320" s="5" t="str">
        <f t="shared" ca="1" si="39"/>
        <v/>
      </c>
    </row>
    <row r="2321" spans="2:9" x14ac:dyDescent="0.3">
      <c r="B2321" t="str">
        <f>IFERROR(VLOOKUP($A2321,frequentiecodes!$A:$D,2,FALSE),"")</f>
        <v/>
      </c>
      <c r="C2321" t="str">
        <f>IFERROR(VLOOKUP($A2321,frequentiecodes!$A:$D,3,FALSE),"")</f>
        <v/>
      </c>
      <c r="D2321" t="str">
        <f>IFERROR(VLOOKUP($A2321,frequentiecodes!$A:$D,4,FALSE),"")</f>
        <v/>
      </c>
      <c r="I2321" s="5" t="str">
        <f t="shared" ref="I2321:I2384" ca="1" si="40">IF(H2321="","",DATE(YEAR(TODAY())+1,1,-2)-WEEKDAY(DATE(YEAR(TODAY())+1,1,3))+H2321*7)</f>
        <v/>
      </c>
    </row>
    <row r="2322" spans="2:9" x14ac:dyDescent="0.3">
      <c r="B2322" t="str">
        <f>IFERROR(VLOOKUP($A2322,frequentiecodes!$A:$D,2,FALSE),"")</f>
        <v/>
      </c>
      <c r="C2322" t="str">
        <f>IFERROR(VLOOKUP($A2322,frequentiecodes!$A:$D,3,FALSE),"")</f>
        <v/>
      </c>
      <c r="D2322" t="str">
        <f>IFERROR(VLOOKUP($A2322,frequentiecodes!$A:$D,4,FALSE),"")</f>
        <v/>
      </c>
      <c r="I2322" s="5" t="str">
        <f t="shared" ca="1" si="40"/>
        <v/>
      </c>
    </row>
    <row r="2323" spans="2:9" x14ac:dyDescent="0.3">
      <c r="B2323" t="str">
        <f>IFERROR(VLOOKUP($A2323,frequentiecodes!$A:$D,2,FALSE),"")</f>
        <v/>
      </c>
      <c r="C2323" t="str">
        <f>IFERROR(VLOOKUP($A2323,frequentiecodes!$A:$D,3,FALSE),"")</f>
        <v/>
      </c>
      <c r="D2323" t="str">
        <f>IFERROR(VLOOKUP($A2323,frequentiecodes!$A:$D,4,FALSE),"")</f>
        <v/>
      </c>
      <c r="I2323" s="5" t="str">
        <f t="shared" ca="1" si="40"/>
        <v/>
      </c>
    </row>
    <row r="2324" spans="2:9" x14ac:dyDescent="0.3">
      <c r="B2324" t="str">
        <f>IFERROR(VLOOKUP($A2324,frequentiecodes!$A:$D,2,FALSE),"")</f>
        <v/>
      </c>
      <c r="C2324" t="str">
        <f>IFERROR(VLOOKUP($A2324,frequentiecodes!$A:$D,3,FALSE),"")</f>
        <v/>
      </c>
      <c r="D2324" t="str">
        <f>IFERROR(VLOOKUP($A2324,frequentiecodes!$A:$D,4,FALSE),"")</f>
        <v/>
      </c>
      <c r="I2324" s="5" t="str">
        <f t="shared" ca="1" si="40"/>
        <v/>
      </c>
    </row>
    <row r="2325" spans="2:9" x14ac:dyDescent="0.3">
      <c r="B2325" t="str">
        <f>IFERROR(VLOOKUP($A2325,frequentiecodes!$A:$D,2,FALSE),"")</f>
        <v/>
      </c>
      <c r="C2325" t="str">
        <f>IFERROR(VLOOKUP($A2325,frequentiecodes!$A:$D,3,FALSE),"")</f>
        <v/>
      </c>
      <c r="D2325" t="str">
        <f>IFERROR(VLOOKUP($A2325,frequentiecodes!$A:$D,4,FALSE),"")</f>
        <v/>
      </c>
      <c r="I2325" s="5" t="str">
        <f t="shared" ca="1" si="40"/>
        <v/>
      </c>
    </row>
    <row r="2326" spans="2:9" x14ac:dyDescent="0.3">
      <c r="B2326" t="str">
        <f>IFERROR(VLOOKUP($A2326,frequentiecodes!$A:$D,2,FALSE),"")</f>
        <v/>
      </c>
      <c r="C2326" t="str">
        <f>IFERROR(VLOOKUP($A2326,frequentiecodes!$A:$D,3,FALSE),"")</f>
        <v/>
      </c>
      <c r="D2326" t="str">
        <f>IFERROR(VLOOKUP($A2326,frequentiecodes!$A:$D,4,FALSE),"")</f>
        <v/>
      </c>
      <c r="I2326" s="5" t="str">
        <f t="shared" ca="1" si="40"/>
        <v/>
      </c>
    </row>
    <row r="2327" spans="2:9" x14ac:dyDescent="0.3">
      <c r="B2327" t="str">
        <f>IFERROR(VLOOKUP($A2327,frequentiecodes!$A:$D,2,FALSE),"")</f>
        <v/>
      </c>
      <c r="C2327" t="str">
        <f>IFERROR(VLOOKUP($A2327,frequentiecodes!$A:$D,3,FALSE),"")</f>
        <v/>
      </c>
      <c r="D2327" t="str">
        <f>IFERROR(VLOOKUP($A2327,frequentiecodes!$A:$D,4,FALSE),"")</f>
        <v/>
      </c>
      <c r="I2327" s="5" t="str">
        <f t="shared" ca="1" si="40"/>
        <v/>
      </c>
    </row>
    <row r="2328" spans="2:9" x14ac:dyDescent="0.3">
      <c r="B2328" t="str">
        <f>IFERROR(VLOOKUP($A2328,frequentiecodes!$A:$D,2,FALSE),"")</f>
        <v/>
      </c>
      <c r="C2328" t="str">
        <f>IFERROR(VLOOKUP($A2328,frequentiecodes!$A:$D,3,FALSE),"")</f>
        <v/>
      </c>
      <c r="D2328" t="str">
        <f>IFERROR(VLOOKUP($A2328,frequentiecodes!$A:$D,4,FALSE),"")</f>
        <v/>
      </c>
      <c r="I2328" s="5" t="str">
        <f t="shared" ca="1" si="40"/>
        <v/>
      </c>
    </row>
    <row r="2329" spans="2:9" x14ac:dyDescent="0.3">
      <c r="B2329" t="str">
        <f>IFERROR(VLOOKUP($A2329,frequentiecodes!$A:$D,2,FALSE),"")</f>
        <v/>
      </c>
      <c r="C2329" t="str">
        <f>IFERROR(VLOOKUP($A2329,frequentiecodes!$A:$D,3,FALSE),"")</f>
        <v/>
      </c>
      <c r="D2329" t="str">
        <f>IFERROR(VLOOKUP($A2329,frequentiecodes!$A:$D,4,FALSE),"")</f>
        <v/>
      </c>
      <c r="I2329" s="5" t="str">
        <f t="shared" ca="1" si="40"/>
        <v/>
      </c>
    </row>
    <row r="2330" spans="2:9" x14ac:dyDescent="0.3">
      <c r="B2330" t="str">
        <f>IFERROR(VLOOKUP($A2330,frequentiecodes!$A:$D,2,FALSE),"")</f>
        <v/>
      </c>
      <c r="C2330" t="str">
        <f>IFERROR(VLOOKUP($A2330,frequentiecodes!$A:$D,3,FALSE),"")</f>
        <v/>
      </c>
      <c r="D2330" t="str">
        <f>IFERROR(VLOOKUP($A2330,frequentiecodes!$A:$D,4,FALSE),"")</f>
        <v/>
      </c>
      <c r="I2330" s="5" t="str">
        <f t="shared" ca="1" si="40"/>
        <v/>
      </c>
    </row>
    <row r="2331" spans="2:9" x14ac:dyDescent="0.3">
      <c r="B2331" t="str">
        <f>IFERROR(VLOOKUP($A2331,frequentiecodes!$A:$D,2,FALSE),"")</f>
        <v/>
      </c>
      <c r="C2331" t="str">
        <f>IFERROR(VLOOKUP($A2331,frequentiecodes!$A:$D,3,FALSE),"")</f>
        <v/>
      </c>
      <c r="D2331" t="str">
        <f>IFERROR(VLOOKUP($A2331,frequentiecodes!$A:$D,4,FALSE),"")</f>
        <v/>
      </c>
      <c r="I2331" s="5" t="str">
        <f t="shared" ca="1" si="40"/>
        <v/>
      </c>
    </row>
    <row r="2332" spans="2:9" x14ac:dyDescent="0.3">
      <c r="B2332" t="str">
        <f>IFERROR(VLOOKUP($A2332,frequentiecodes!$A:$D,2,FALSE),"")</f>
        <v/>
      </c>
      <c r="C2332" t="str">
        <f>IFERROR(VLOOKUP($A2332,frequentiecodes!$A:$D,3,FALSE),"")</f>
        <v/>
      </c>
      <c r="D2332" t="str">
        <f>IFERROR(VLOOKUP($A2332,frequentiecodes!$A:$D,4,FALSE),"")</f>
        <v/>
      </c>
      <c r="I2332" s="5" t="str">
        <f t="shared" ca="1" si="40"/>
        <v/>
      </c>
    </row>
    <row r="2333" spans="2:9" x14ac:dyDescent="0.3">
      <c r="B2333" t="str">
        <f>IFERROR(VLOOKUP($A2333,frequentiecodes!$A:$D,2,FALSE),"")</f>
        <v/>
      </c>
      <c r="C2333" t="str">
        <f>IFERROR(VLOOKUP($A2333,frequentiecodes!$A:$D,3,FALSE),"")</f>
        <v/>
      </c>
      <c r="D2333" t="str">
        <f>IFERROR(VLOOKUP($A2333,frequentiecodes!$A:$D,4,FALSE),"")</f>
        <v/>
      </c>
      <c r="I2333" s="5" t="str">
        <f t="shared" ca="1" si="40"/>
        <v/>
      </c>
    </row>
    <row r="2334" spans="2:9" x14ac:dyDescent="0.3">
      <c r="B2334" t="str">
        <f>IFERROR(VLOOKUP($A2334,frequentiecodes!$A:$D,2,FALSE),"")</f>
        <v/>
      </c>
      <c r="C2334" t="str">
        <f>IFERROR(VLOOKUP($A2334,frequentiecodes!$A:$D,3,FALSE),"")</f>
        <v/>
      </c>
      <c r="D2334" t="str">
        <f>IFERROR(VLOOKUP($A2334,frequentiecodes!$A:$D,4,FALSE),"")</f>
        <v/>
      </c>
      <c r="I2334" s="5" t="str">
        <f t="shared" ca="1" si="40"/>
        <v/>
      </c>
    </row>
    <row r="2335" spans="2:9" x14ac:dyDescent="0.3">
      <c r="B2335" t="str">
        <f>IFERROR(VLOOKUP($A2335,frequentiecodes!$A:$D,2,FALSE),"")</f>
        <v/>
      </c>
      <c r="C2335" t="str">
        <f>IFERROR(VLOOKUP($A2335,frequentiecodes!$A:$D,3,FALSE),"")</f>
        <v/>
      </c>
      <c r="D2335" t="str">
        <f>IFERROR(VLOOKUP($A2335,frequentiecodes!$A:$D,4,FALSE),"")</f>
        <v/>
      </c>
      <c r="I2335" s="5" t="str">
        <f t="shared" ca="1" si="40"/>
        <v/>
      </c>
    </row>
    <row r="2336" spans="2:9" x14ac:dyDescent="0.3">
      <c r="B2336" t="str">
        <f>IFERROR(VLOOKUP($A2336,frequentiecodes!$A:$D,2,FALSE),"")</f>
        <v/>
      </c>
      <c r="C2336" t="str">
        <f>IFERROR(VLOOKUP($A2336,frequentiecodes!$A:$D,3,FALSE),"")</f>
        <v/>
      </c>
      <c r="D2336" t="str">
        <f>IFERROR(VLOOKUP($A2336,frequentiecodes!$A:$D,4,FALSE),"")</f>
        <v/>
      </c>
      <c r="I2336" s="5" t="str">
        <f t="shared" ca="1" si="40"/>
        <v/>
      </c>
    </row>
    <row r="2337" spans="2:9" x14ac:dyDescent="0.3">
      <c r="B2337" t="str">
        <f>IFERROR(VLOOKUP($A2337,frequentiecodes!$A:$D,2,FALSE),"")</f>
        <v/>
      </c>
      <c r="C2337" t="str">
        <f>IFERROR(VLOOKUP($A2337,frequentiecodes!$A:$D,3,FALSE),"")</f>
        <v/>
      </c>
      <c r="D2337" t="str">
        <f>IFERROR(VLOOKUP($A2337,frequentiecodes!$A:$D,4,FALSE),"")</f>
        <v/>
      </c>
      <c r="I2337" s="5" t="str">
        <f t="shared" ca="1" si="40"/>
        <v/>
      </c>
    </row>
    <row r="2338" spans="2:9" x14ac:dyDescent="0.3">
      <c r="B2338" t="str">
        <f>IFERROR(VLOOKUP($A2338,frequentiecodes!$A:$D,2,FALSE),"")</f>
        <v/>
      </c>
      <c r="C2338" t="str">
        <f>IFERROR(VLOOKUP($A2338,frequentiecodes!$A:$D,3,FALSE),"")</f>
        <v/>
      </c>
      <c r="D2338" t="str">
        <f>IFERROR(VLOOKUP($A2338,frequentiecodes!$A:$D,4,FALSE),"")</f>
        <v/>
      </c>
      <c r="I2338" s="5" t="str">
        <f t="shared" ca="1" si="40"/>
        <v/>
      </c>
    </row>
    <row r="2339" spans="2:9" x14ac:dyDescent="0.3">
      <c r="B2339" t="str">
        <f>IFERROR(VLOOKUP($A2339,frequentiecodes!$A:$D,2,FALSE),"")</f>
        <v/>
      </c>
      <c r="C2339" t="str">
        <f>IFERROR(VLOOKUP($A2339,frequentiecodes!$A:$D,3,FALSE),"")</f>
        <v/>
      </c>
      <c r="D2339" t="str">
        <f>IFERROR(VLOOKUP($A2339,frequentiecodes!$A:$D,4,FALSE),"")</f>
        <v/>
      </c>
      <c r="I2339" s="5" t="str">
        <f t="shared" ca="1" si="40"/>
        <v/>
      </c>
    </row>
    <row r="2340" spans="2:9" x14ac:dyDescent="0.3">
      <c r="B2340" t="str">
        <f>IFERROR(VLOOKUP($A2340,frequentiecodes!$A:$D,2,FALSE),"")</f>
        <v/>
      </c>
      <c r="C2340" t="str">
        <f>IFERROR(VLOOKUP($A2340,frequentiecodes!$A:$D,3,FALSE),"")</f>
        <v/>
      </c>
      <c r="D2340" t="str">
        <f>IFERROR(VLOOKUP($A2340,frequentiecodes!$A:$D,4,FALSE),"")</f>
        <v/>
      </c>
      <c r="I2340" s="5" t="str">
        <f t="shared" ca="1" si="40"/>
        <v/>
      </c>
    </row>
    <row r="2341" spans="2:9" x14ac:dyDescent="0.3">
      <c r="B2341" t="str">
        <f>IFERROR(VLOOKUP($A2341,frequentiecodes!$A:$D,2,FALSE),"")</f>
        <v/>
      </c>
      <c r="C2341" t="str">
        <f>IFERROR(VLOOKUP($A2341,frequentiecodes!$A:$D,3,FALSE),"")</f>
        <v/>
      </c>
      <c r="D2341" t="str">
        <f>IFERROR(VLOOKUP($A2341,frequentiecodes!$A:$D,4,FALSE),"")</f>
        <v/>
      </c>
      <c r="I2341" s="5" t="str">
        <f t="shared" ca="1" si="40"/>
        <v/>
      </c>
    </row>
    <row r="2342" spans="2:9" x14ac:dyDescent="0.3">
      <c r="B2342" t="str">
        <f>IFERROR(VLOOKUP($A2342,frequentiecodes!$A:$D,2,FALSE),"")</f>
        <v/>
      </c>
      <c r="C2342" t="str">
        <f>IFERROR(VLOOKUP($A2342,frequentiecodes!$A:$D,3,FALSE),"")</f>
        <v/>
      </c>
      <c r="D2342" t="str">
        <f>IFERROR(VLOOKUP($A2342,frequentiecodes!$A:$D,4,FALSE),"")</f>
        <v/>
      </c>
      <c r="I2342" s="5" t="str">
        <f t="shared" ca="1" si="40"/>
        <v/>
      </c>
    </row>
    <row r="2343" spans="2:9" x14ac:dyDescent="0.3">
      <c r="B2343" t="str">
        <f>IFERROR(VLOOKUP($A2343,frequentiecodes!$A:$D,2,FALSE),"")</f>
        <v/>
      </c>
      <c r="C2343" t="str">
        <f>IFERROR(VLOOKUP($A2343,frequentiecodes!$A:$D,3,FALSE),"")</f>
        <v/>
      </c>
      <c r="D2343" t="str">
        <f>IFERROR(VLOOKUP($A2343,frequentiecodes!$A:$D,4,FALSE),"")</f>
        <v/>
      </c>
      <c r="I2343" s="5" t="str">
        <f t="shared" ca="1" si="40"/>
        <v/>
      </c>
    </row>
    <row r="2344" spans="2:9" x14ac:dyDescent="0.3">
      <c r="B2344" t="str">
        <f>IFERROR(VLOOKUP($A2344,frequentiecodes!$A:$D,2,FALSE),"")</f>
        <v/>
      </c>
      <c r="C2344" t="str">
        <f>IFERROR(VLOOKUP($A2344,frequentiecodes!$A:$D,3,FALSE),"")</f>
        <v/>
      </c>
      <c r="D2344" t="str">
        <f>IFERROR(VLOOKUP($A2344,frequentiecodes!$A:$D,4,FALSE),"")</f>
        <v/>
      </c>
      <c r="I2344" s="5" t="str">
        <f t="shared" ca="1" si="40"/>
        <v/>
      </c>
    </row>
    <row r="2345" spans="2:9" x14ac:dyDescent="0.3">
      <c r="B2345" t="str">
        <f>IFERROR(VLOOKUP($A2345,frequentiecodes!$A:$D,2,FALSE),"")</f>
        <v/>
      </c>
      <c r="C2345" t="str">
        <f>IFERROR(VLOOKUP($A2345,frequentiecodes!$A:$D,3,FALSE),"")</f>
        <v/>
      </c>
      <c r="D2345" t="str">
        <f>IFERROR(VLOOKUP($A2345,frequentiecodes!$A:$D,4,FALSE),"")</f>
        <v/>
      </c>
      <c r="I2345" s="5" t="str">
        <f t="shared" ca="1" si="40"/>
        <v/>
      </c>
    </row>
    <row r="2346" spans="2:9" x14ac:dyDescent="0.3">
      <c r="B2346" t="str">
        <f>IFERROR(VLOOKUP($A2346,frequentiecodes!$A:$D,2,FALSE),"")</f>
        <v/>
      </c>
      <c r="C2346" t="str">
        <f>IFERROR(VLOOKUP($A2346,frequentiecodes!$A:$D,3,FALSE),"")</f>
        <v/>
      </c>
      <c r="D2346" t="str">
        <f>IFERROR(VLOOKUP($A2346,frequentiecodes!$A:$D,4,FALSE),"")</f>
        <v/>
      </c>
      <c r="I2346" s="5" t="str">
        <f t="shared" ca="1" si="40"/>
        <v/>
      </c>
    </row>
    <row r="2347" spans="2:9" x14ac:dyDescent="0.3">
      <c r="B2347" t="str">
        <f>IFERROR(VLOOKUP($A2347,frequentiecodes!$A:$D,2,FALSE),"")</f>
        <v/>
      </c>
      <c r="C2347" t="str">
        <f>IFERROR(VLOOKUP($A2347,frequentiecodes!$A:$D,3,FALSE),"")</f>
        <v/>
      </c>
      <c r="D2347" t="str">
        <f>IFERROR(VLOOKUP($A2347,frequentiecodes!$A:$D,4,FALSE),"")</f>
        <v/>
      </c>
      <c r="I2347" s="5" t="str">
        <f t="shared" ca="1" si="40"/>
        <v/>
      </c>
    </row>
    <row r="2348" spans="2:9" x14ac:dyDescent="0.3">
      <c r="B2348" t="str">
        <f>IFERROR(VLOOKUP($A2348,frequentiecodes!$A:$D,2,FALSE),"")</f>
        <v/>
      </c>
      <c r="C2348" t="str">
        <f>IFERROR(VLOOKUP($A2348,frequentiecodes!$A:$D,3,FALSE),"")</f>
        <v/>
      </c>
      <c r="D2348" t="str">
        <f>IFERROR(VLOOKUP($A2348,frequentiecodes!$A:$D,4,FALSE),"")</f>
        <v/>
      </c>
      <c r="I2348" s="5" t="str">
        <f t="shared" ca="1" si="40"/>
        <v/>
      </c>
    </row>
    <row r="2349" spans="2:9" x14ac:dyDescent="0.3">
      <c r="B2349" t="str">
        <f>IFERROR(VLOOKUP($A2349,frequentiecodes!$A:$D,2,FALSE),"")</f>
        <v/>
      </c>
      <c r="C2349" t="str">
        <f>IFERROR(VLOOKUP($A2349,frequentiecodes!$A:$D,3,FALSE),"")</f>
        <v/>
      </c>
      <c r="D2349" t="str">
        <f>IFERROR(VLOOKUP($A2349,frequentiecodes!$A:$D,4,FALSE),"")</f>
        <v/>
      </c>
      <c r="I2349" s="5" t="str">
        <f t="shared" ca="1" si="40"/>
        <v/>
      </c>
    </row>
    <row r="2350" spans="2:9" x14ac:dyDescent="0.3">
      <c r="B2350" t="str">
        <f>IFERROR(VLOOKUP($A2350,frequentiecodes!$A:$D,2,FALSE),"")</f>
        <v/>
      </c>
      <c r="C2350" t="str">
        <f>IFERROR(VLOOKUP($A2350,frequentiecodes!$A:$D,3,FALSE),"")</f>
        <v/>
      </c>
      <c r="D2350" t="str">
        <f>IFERROR(VLOOKUP($A2350,frequentiecodes!$A:$D,4,FALSE),"")</f>
        <v/>
      </c>
      <c r="I2350" s="5" t="str">
        <f t="shared" ca="1" si="40"/>
        <v/>
      </c>
    </row>
    <row r="2351" spans="2:9" x14ac:dyDescent="0.3">
      <c r="B2351" t="str">
        <f>IFERROR(VLOOKUP($A2351,frequentiecodes!$A:$D,2,FALSE),"")</f>
        <v/>
      </c>
      <c r="C2351" t="str">
        <f>IFERROR(VLOOKUP($A2351,frequentiecodes!$A:$D,3,FALSE),"")</f>
        <v/>
      </c>
      <c r="D2351" t="str">
        <f>IFERROR(VLOOKUP($A2351,frequentiecodes!$A:$D,4,FALSE),"")</f>
        <v/>
      </c>
      <c r="I2351" s="5" t="str">
        <f t="shared" ca="1" si="40"/>
        <v/>
      </c>
    </row>
    <row r="2352" spans="2:9" x14ac:dyDescent="0.3">
      <c r="B2352" t="str">
        <f>IFERROR(VLOOKUP($A2352,frequentiecodes!$A:$D,2,FALSE),"")</f>
        <v/>
      </c>
      <c r="C2352" t="str">
        <f>IFERROR(VLOOKUP($A2352,frequentiecodes!$A:$D,3,FALSE),"")</f>
        <v/>
      </c>
      <c r="D2352" t="str">
        <f>IFERROR(VLOOKUP($A2352,frequentiecodes!$A:$D,4,FALSE),"")</f>
        <v/>
      </c>
      <c r="I2352" s="5" t="str">
        <f t="shared" ca="1" si="40"/>
        <v/>
      </c>
    </row>
    <row r="2353" spans="2:9" x14ac:dyDescent="0.3">
      <c r="B2353" t="str">
        <f>IFERROR(VLOOKUP($A2353,frequentiecodes!$A:$D,2,FALSE),"")</f>
        <v/>
      </c>
      <c r="C2353" t="str">
        <f>IFERROR(VLOOKUP($A2353,frequentiecodes!$A:$D,3,FALSE),"")</f>
        <v/>
      </c>
      <c r="D2353" t="str">
        <f>IFERROR(VLOOKUP($A2353,frequentiecodes!$A:$D,4,FALSE),"")</f>
        <v/>
      </c>
      <c r="I2353" s="5" t="str">
        <f t="shared" ca="1" si="40"/>
        <v/>
      </c>
    </row>
    <row r="2354" spans="2:9" x14ac:dyDescent="0.3">
      <c r="B2354" t="str">
        <f>IFERROR(VLOOKUP($A2354,frequentiecodes!$A:$D,2,FALSE),"")</f>
        <v/>
      </c>
      <c r="C2354" t="str">
        <f>IFERROR(VLOOKUP($A2354,frequentiecodes!$A:$D,3,FALSE),"")</f>
        <v/>
      </c>
      <c r="D2354" t="str">
        <f>IFERROR(VLOOKUP($A2354,frequentiecodes!$A:$D,4,FALSE),"")</f>
        <v/>
      </c>
      <c r="I2354" s="5" t="str">
        <f t="shared" ca="1" si="40"/>
        <v/>
      </c>
    </row>
    <row r="2355" spans="2:9" x14ac:dyDescent="0.3">
      <c r="B2355" t="str">
        <f>IFERROR(VLOOKUP($A2355,frequentiecodes!$A:$D,2,FALSE),"")</f>
        <v/>
      </c>
      <c r="C2355" t="str">
        <f>IFERROR(VLOOKUP($A2355,frequentiecodes!$A:$D,3,FALSE),"")</f>
        <v/>
      </c>
      <c r="D2355" t="str">
        <f>IFERROR(VLOOKUP($A2355,frequentiecodes!$A:$D,4,FALSE),"")</f>
        <v/>
      </c>
      <c r="I2355" s="5" t="str">
        <f t="shared" ca="1" si="40"/>
        <v/>
      </c>
    </row>
    <row r="2356" spans="2:9" x14ac:dyDescent="0.3">
      <c r="B2356" t="str">
        <f>IFERROR(VLOOKUP($A2356,frequentiecodes!$A:$D,2,FALSE),"")</f>
        <v/>
      </c>
      <c r="C2356" t="str">
        <f>IFERROR(VLOOKUP($A2356,frequentiecodes!$A:$D,3,FALSE),"")</f>
        <v/>
      </c>
      <c r="D2356" t="str">
        <f>IFERROR(VLOOKUP($A2356,frequentiecodes!$A:$D,4,FALSE),"")</f>
        <v/>
      </c>
      <c r="I2356" s="5" t="str">
        <f t="shared" ca="1" si="40"/>
        <v/>
      </c>
    </row>
    <row r="2357" spans="2:9" x14ac:dyDescent="0.3">
      <c r="B2357" t="str">
        <f>IFERROR(VLOOKUP($A2357,frequentiecodes!$A:$D,2,FALSE),"")</f>
        <v/>
      </c>
      <c r="C2357" t="str">
        <f>IFERROR(VLOOKUP($A2357,frequentiecodes!$A:$D,3,FALSE),"")</f>
        <v/>
      </c>
      <c r="D2357" t="str">
        <f>IFERROR(VLOOKUP($A2357,frequentiecodes!$A:$D,4,FALSE),"")</f>
        <v/>
      </c>
      <c r="I2357" s="5" t="str">
        <f t="shared" ca="1" si="40"/>
        <v/>
      </c>
    </row>
    <row r="2358" spans="2:9" x14ac:dyDescent="0.3">
      <c r="B2358" t="str">
        <f>IFERROR(VLOOKUP($A2358,frequentiecodes!$A:$D,2,FALSE),"")</f>
        <v/>
      </c>
      <c r="C2358" t="str">
        <f>IFERROR(VLOOKUP($A2358,frequentiecodes!$A:$D,3,FALSE),"")</f>
        <v/>
      </c>
      <c r="D2358" t="str">
        <f>IFERROR(VLOOKUP($A2358,frequentiecodes!$A:$D,4,FALSE),"")</f>
        <v/>
      </c>
      <c r="I2358" s="5" t="str">
        <f t="shared" ca="1" si="40"/>
        <v/>
      </c>
    </row>
    <row r="2359" spans="2:9" x14ac:dyDescent="0.3">
      <c r="B2359" t="str">
        <f>IFERROR(VLOOKUP($A2359,frequentiecodes!$A:$D,2,FALSE),"")</f>
        <v/>
      </c>
      <c r="C2359" t="str">
        <f>IFERROR(VLOOKUP($A2359,frequentiecodes!$A:$D,3,FALSE),"")</f>
        <v/>
      </c>
      <c r="D2359" t="str">
        <f>IFERROR(VLOOKUP($A2359,frequentiecodes!$A:$D,4,FALSE),"")</f>
        <v/>
      </c>
      <c r="I2359" s="5" t="str">
        <f t="shared" ca="1" si="40"/>
        <v/>
      </c>
    </row>
    <row r="2360" spans="2:9" x14ac:dyDescent="0.3">
      <c r="B2360" t="str">
        <f>IFERROR(VLOOKUP($A2360,frequentiecodes!$A:$D,2,FALSE),"")</f>
        <v/>
      </c>
      <c r="C2360" t="str">
        <f>IFERROR(VLOOKUP($A2360,frequentiecodes!$A:$D,3,FALSE),"")</f>
        <v/>
      </c>
      <c r="D2360" t="str">
        <f>IFERROR(VLOOKUP($A2360,frequentiecodes!$A:$D,4,FALSE),"")</f>
        <v/>
      </c>
      <c r="I2360" s="5" t="str">
        <f t="shared" ca="1" si="40"/>
        <v/>
      </c>
    </row>
    <row r="2361" spans="2:9" x14ac:dyDescent="0.3">
      <c r="B2361" t="str">
        <f>IFERROR(VLOOKUP($A2361,frequentiecodes!$A:$D,2,FALSE),"")</f>
        <v/>
      </c>
      <c r="C2361" t="str">
        <f>IFERROR(VLOOKUP($A2361,frequentiecodes!$A:$D,3,FALSE),"")</f>
        <v/>
      </c>
      <c r="D2361" t="str">
        <f>IFERROR(VLOOKUP($A2361,frequentiecodes!$A:$D,4,FALSE),"")</f>
        <v/>
      </c>
      <c r="I2361" s="5" t="str">
        <f t="shared" ca="1" si="40"/>
        <v/>
      </c>
    </row>
    <row r="2362" spans="2:9" x14ac:dyDescent="0.3">
      <c r="B2362" t="str">
        <f>IFERROR(VLOOKUP($A2362,frequentiecodes!$A:$D,2,FALSE),"")</f>
        <v/>
      </c>
      <c r="C2362" t="str">
        <f>IFERROR(VLOOKUP($A2362,frequentiecodes!$A:$D,3,FALSE),"")</f>
        <v/>
      </c>
      <c r="D2362" t="str">
        <f>IFERROR(VLOOKUP($A2362,frequentiecodes!$A:$D,4,FALSE),"")</f>
        <v/>
      </c>
      <c r="I2362" s="5" t="str">
        <f t="shared" ca="1" si="40"/>
        <v/>
      </c>
    </row>
    <row r="2363" spans="2:9" x14ac:dyDescent="0.3">
      <c r="B2363" t="str">
        <f>IFERROR(VLOOKUP($A2363,frequentiecodes!$A:$D,2,FALSE),"")</f>
        <v/>
      </c>
      <c r="C2363" t="str">
        <f>IFERROR(VLOOKUP($A2363,frequentiecodes!$A:$D,3,FALSE),"")</f>
        <v/>
      </c>
      <c r="D2363" t="str">
        <f>IFERROR(VLOOKUP($A2363,frequentiecodes!$A:$D,4,FALSE),"")</f>
        <v/>
      </c>
      <c r="I2363" s="5" t="str">
        <f t="shared" ca="1" si="40"/>
        <v/>
      </c>
    </row>
    <row r="2364" spans="2:9" x14ac:dyDescent="0.3">
      <c r="B2364" t="str">
        <f>IFERROR(VLOOKUP($A2364,frequentiecodes!$A:$D,2,FALSE),"")</f>
        <v/>
      </c>
      <c r="C2364" t="str">
        <f>IFERROR(VLOOKUP($A2364,frequentiecodes!$A:$D,3,FALSE),"")</f>
        <v/>
      </c>
      <c r="D2364" t="str">
        <f>IFERROR(VLOOKUP($A2364,frequentiecodes!$A:$D,4,FALSE),"")</f>
        <v/>
      </c>
      <c r="I2364" s="5" t="str">
        <f t="shared" ca="1" si="40"/>
        <v/>
      </c>
    </row>
    <row r="2365" spans="2:9" x14ac:dyDescent="0.3">
      <c r="B2365" t="str">
        <f>IFERROR(VLOOKUP($A2365,frequentiecodes!$A:$D,2,FALSE),"")</f>
        <v/>
      </c>
      <c r="C2365" t="str">
        <f>IFERROR(VLOOKUP($A2365,frequentiecodes!$A:$D,3,FALSE),"")</f>
        <v/>
      </c>
      <c r="D2365" t="str">
        <f>IFERROR(VLOOKUP($A2365,frequentiecodes!$A:$D,4,FALSE),"")</f>
        <v/>
      </c>
      <c r="I2365" s="5" t="str">
        <f t="shared" ca="1" si="40"/>
        <v/>
      </c>
    </row>
    <row r="2366" spans="2:9" x14ac:dyDescent="0.3">
      <c r="B2366" t="str">
        <f>IFERROR(VLOOKUP($A2366,frequentiecodes!$A:$D,2,FALSE),"")</f>
        <v/>
      </c>
      <c r="C2366" t="str">
        <f>IFERROR(VLOOKUP($A2366,frequentiecodes!$A:$D,3,FALSE),"")</f>
        <v/>
      </c>
      <c r="D2366" t="str">
        <f>IFERROR(VLOOKUP($A2366,frequentiecodes!$A:$D,4,FALSE),"")</f>
        <v/>
      </c>
      <c r="I2366" s="5" t="str">
        <f t="shared" ca="1" si="40"/>
        <v/>
      </c>
    </row>
    <row r="2367" spans="2:9" x14ac:dyDescent="0.3">
      <c r="B2367" t="str">
        <f>IFERROR(VLOOKUP($A2367,frequentiecodes!$A:$D,2,FALSE),"")</f>
        <v/>
      </c>
      <c r="C2367" t="str">
        <f>IFERROR(VLOOKUP($A2367,frequentiecodes!$A:$D,3,FALSE),"")</f>
        <v/>
      </c>
      <c r="D2367" t="str">
        <f>IFERROR(VLOOKUP($A2367,frequentiecodes!$A:$D,4,FALSE),"")</f>
        <v/>
      </c>
      <c r="I2367" s="5" t="str">
        <f t="shared" ca="1" si="40"/>
        <v/>
      </c>
    </row>
    <row r="2368" spans="2:9" x14ac:dyDescent="0.3">
      <c r="B2368" t="str">
        <f>IFERROR(VLOOKUP($A2368,frequentiecodes!$A:$D,2,FALSE),"")</f>
        <v/>
      </c>
      <c r="C2368" t="str">
        <f>IFERROR(VLOOKUP($A2368,frequentiecodes!$A:$D,3,FALSE),"")</f>
        <v/>
      </c>
      <c r="D2368" t="str">
        <f>IFERROR(VLOOKUP($A2368,frequentiecodes!$A:$D,4,FALSE),"")</f>
        <v/>
      </c>
      <c r="I2368" s="5" t="str">
        <f t="shared" ca="1" si="40"/>
        <v/>
      </c>
    </row>
    <row r="2369" spans="2:9" x14ac:dyDescent="0.3">
      <c r="B2369" t="str">
        <f>IFERROR(VLOOKUP($A2369,frequentiecodes!$A:$D,2,FALSE),"")</f>
        <v/>
      </c>
      <c r="C2369" t="str">
        <f>IFERROR(VLOOKUP($A2369,frequentiecodes!$A:$D,3,FALSE),"")</f>
        <v/>
      </c>
      <c r="D2369" t="str">
        <f>IFERROR(VLOOKUP($A2369,frequentiecodes!$A:$D,4,FALSE),"")</f>
        <v/>
      </c>
      <c r="I2369" s="5" t="str">
        <f t="shared" ca="1" si="40"/>
        <v/>
      </c>
    </row>
    <row r="2370" spans="2:9" x14ac:dyDescent="0.3">
      <c r="B2370" t="str">
        <f>IFERROR(VLOOKUP($A2370,frequentiecodes!$A:$D,2,FALSE),"")</f>
        <v/>
      </c>
      <c r="C2370" t="str">
        <f>IFERROR(VLOOKUP($A2370,frequentiecodes!$A:$D,3,FALSE),"")</f>
        <v/>
      </c>
      <c r="D2370" t="str">
        <f>IFERROR(VLOOKUP($A2370,frequentiecodes!$A:$D,4,FALSE),"")</f>
        <v/>
      </c>
      <c r="I2370" s="5" t="str">
        <f t="shared" ca="1" si="40"/>
        <v/>
      </c>
    </row>
    <row r="2371" spans="2:9" x14ac:dyDescent="0.3">
      <c r="B2371" t="str">
        <f>IFERROR(VLOOKUP($A2371,frequentiecodes!$A:$D,2,FALSE),"")</f>
        <v/>
      </c>
      <c r="C2371" t="str">
        <f>IFERROR(VLOOKUP($A2371,frequentiecodes!$A:$D,3,FALSE),"")</f>
        <v/>
      </c>
      <c r="D2371" t="str">
        <f>IFERROR(VLOOKUP($A2371,frequentiecodes!$A:$D,4,FALSE),"")</f>
        <v/>
      </c>
      <c r="I2371" s="5" t="str">
        <f t="shared" ca="1" si="40"/>
        <v/>
      </c>
    </row>
    <row r="2372" spans="2:9" x14ac:dyDescent="0.3">
      <c r="B2372" t="str">
        <f>IFERROR(VLOOKUP($A2372,frequentiecodes!$A:$D,2,FALSE),"")</f>
        <v/>
      </c>
      <c r="C2372" t="str">
        <f>IFERROR(VLOOKUP($A2372,frequentiecodes!$A:$D,3,FALSE),"")</f>
        <v/>
      </c>
      <c r="D2372" t="str">
        <f>IFERROR(VLOOKUP($A2372,frequentiecodes!$A:$D,4,FALSE),"")</f>
        <v/>
      </c>
      <c r="I2372" s="5" t="str">
        <f t="shared" ca="1" si="40"/>
        <v/>
      </c>
    </row>
    <row r="2373" spans="2:9" x14ac:dyDescent="0.3">
      <c r="B2373" t="str">
        <f>IFERROR(VLOOKUP($A2373,frequentiecodes!$A:$D,2,FALSE),"")</f>
        <v/>
      </c>
      <c r="C2373" t="str">
        <f>IFERROR(VLOOKUP($A2373,frequentiecodes!$A:$D,3,FALSE),"")</f>
        <v/>
      </c>
      <c r="D2373" t="str">
        <f>IFERROR(VLOOKUP($A2373,frequentiecodes!$A:$D,4,FALSE),"")</f>
        <v/>
      </c>
      <c r="I2373" s="5" t="str">
        <f t="shared" ca="1" si="40"/>
        <v/>
      </c>
    </row>
    <row r="2374" spans="2:9" x14ac:dyDescent="0.3">
      <c r="B2374" t="str">
        <f>IFERROR(VLOOKUP($A2374,frequentiecodes!$A:$D,2,FALSE),"")</f>
        <v/>
      </c>
      <c r="C2374" t="str">
        <f>IFERROR(VLOOKUP($A2374,frequentiecodes!$A:$D,3,FALSE),"")</f>
        <v/>
      </c>
      <c r="D2374" t="str">
        <f>IFERROR(VLOOKUP($A2374,frequentiecodes!$A:$D,4,FALSE),"")</f>
        <v/>
      </c>
      <c r="I2374" s="5" t="str">
        <f t="shared" ca="1" si="40"/>
        <v/>
      </c>
    </row>
    <row r="2375" spans="2:9" x14ac:dyDescent="0.3">
      <c r="B2375" t="str">
        <f>IFERROR(VLOOKUP($A2375,frequentiecodes!$A:$D,2,FALSE),"")</f>
        <v/>
      </c>
      <c r="C2375" t="str">
        <f>IFERROR(VLOOKUP($A2375,frequentiecodes!$A:$D,3,FALSE),"")</f>
        <v/>
      </c>
      <c r="D2375" t="str">
        <f>IFERROR(VLOOKUP($A2375,frequentiecodes!$A:$D,4,FALSE),"")</f>
        <v/>
      </c>
      <c r="I2375" s="5" t="str">
        <f t="shared" ca="1" si="40"/>
        <v/>
      </c>
    </row>
    <row r="2376" spans="2:9" x14ac:dyDescent="0.3">
      <c r="B2376" t="str">
        <f>IFERROR(VLOOKUP($A2376,frequentiecodes!$A:$D,2,FALSE),"")</f>
        <v/>
      </c>
      <c r="C2376" t="str">
        <f>IFERROR(VLOOKUP($A2376,frequentiecodes!$A:$D,3,FALSE),"")</f>
        <v/>
      </c>
      <c r="D2376" t="str">
        <f>IFERROR(VLOOKUP($A2376,frequentiecodes!$A:$D,4,FALSE),"")</f>
        <v/>
      </c>
      <c r="I2376" s="5" t="str">
        <f t="shared" ca="1" si="40"/>
        <v/>
      </c>
    </row>
    <row r="2377" spans="2:9" x14ac:dyDescent="0.3">
      <c r="B2377" t="str">
        <f>IFERROR(VLOOKUP($A2377,frequentiecodes!$A:$D,2,FALSE),"")</f>
        <v/>
      </c>
      <c r="C2377" t="str">
        <f>IFERROR(VLOOKUP($A2377,frequentiecodes!$A:$D,3,FALSE),"")</f>
        <v/>
      </c>
      <c r="D2377" t="str">
        <f>IFERROR(VLOOKUP($A2377,frequentiecodes!$A:$D,4,FALSE),"")</f>
        <v/>
      </c>
      <c r="I2377" s="5" t="str">
        <f t="shared" ca="1" si="40"/>
        <v/>
      </c>
    </row>
    <row r="2378" spans="2:9" x14ac:dyDescent="0.3">
      <c r="B2378" t="str">
        <f>IFERROR(VLOOKUP($A2378,frequentiecodes!$A:$D,2,FALSE),"")</f>
        <v/>
      </c>
      <c r="C2378" t="str">
        <f>IFERROR(VLOOKUP($A2378,frequentiecodes!$A:$D,3,FALSE),"")</f>
        <v/>
      </c>
      <c r="D2378" t="str">
        <f>IFERROR(VLOOKUP($A2378,frequentiecodes!$A:$D,4,FALSE),"")</f>
        <v/>
      </c>
      <c r="I2378" s="5" t="str">
        <f t="shared" ca="1" si="40"/>
        <v/>
      </c>
    </row>
    <row r="2379" spans="2:9" x14ac:dyDescent="0.3">
      <c r="B2379" t="str">
        <f>IFERROR(VLOOKUP($A2379,frequentiecodes!$A:$D,2,FALSE),"")</f>
        <v/>
      </c>
      <c r="C2379" t="str">
        <f>IFERROR(VLOOKUP($A2379,frequentiecodes!$A:$D,3,FALSE),"")</f>
        <v/>
      </c>
      <c r="D2379" t="str">
        <f>IFERROR(VLOOKUP($A2379,frequentiecodes!$A:$D,4,FALSE),"")</f>
        <v/>
      </c>
      <c r="I2379" s="5" t="str">
        <f t="shared" ca="1" si="40"/>
        <v/>
      </c>
    </row>
    <row r="2380" spans="2:9" x14ac:dyDescent="0.3">
      <c r="B2380" t="str">
        <f>IFERROR(VLOOKUP($A2380,frequentiecodes!$A:$D,2,FALSE),"")</f>
        <v/>
      </c>
      <c r="C2380" t="str">
        <f>IFERROR(VLOOKUP($A2380,frequentiecodes!$A:$D,3,FALSE),"")</f>
        <v/>
      </c>
      <c r="D2380" t="str">
        <f>IFERROR(VLOOKUP($A2380,frequentiecodes!$A:$D,4,FALSE),"")</f>
        <v/>
      </c>
      <c r="I2380" s="5" t="str">
        <f t="shared" ca="1" si="40"/>
        <v/>
      </c>
    </row>
    <row r="2381" spans="2:9" x14ac:dyDescent="0.3">
      <c r="B2381" t="str">
        <f>IFERROR(VLOOKUP($A2381,frequentiecodes!$A:$D,2,FALSE),"")</f>
        <v/>
      </c>
      <c r="C2381" t="str">
        <f>IFERROR(VLOOKUP($A2381,frequentiecodes!$A:$D,3,FALSE),"")</f>
        <v/>
      </c>
      <c r="D2381" t="str">
        <f>IFERROR(VLOOKUP($A2381,frequentiecodes!$A:$D,4,FALSE),"")</f>
        <v/>
      </c>
      <c r="I2381" s="5" t="str">
        <f t="shared" ca="1" si="40"/>
        <v/>
      </c>
    </row>
    <row r="2382" spans="2:9" x14ac:dyDescent="0.3">
      <c r="B2382" t="str">
        <f>IFERROR(VLOOKUP($A2382,frequentiecodes!$A:$D,2,FALSE),"")</f>
        <v/>
      </c>
      <c r="C2382" t="str">
        <f>IFERROR(VLOOKUP($A2382,frequentiecodes!$A:$D,3,FALSE),"")</f>
        <v/>
      </c>
      <c r="D2382" t="str">
        <f>IFERROR(VLOOKUP($A2382,frequentiecodes!$A:$D,4,FALSE),"")</f>
        <v/>
      </c>
      <c r="I2382" s="5" t="str">
        <f t="shared" ca="1" si="40"/>
        <v/>
      </c>
    </row>
    <row r="2383" spans="2:9" x14ac:dyDescent="0.3">
      <c r="B2383" t="str">
        <f>IFERROR(VLOOKUP($A2383,frequentiecodes!$A:$D,2,FALSE),"")</f>
        <v/>
      </c>
      <c r="C2383" t="str">
        <f>IFERROR(VLOOKUP($A2383,frequentiecodes!$A:$D,3,FALSE),"")</f>
        <v/>
      </c>
      <c r="D2383" t="str">
        <f>IFERROR(VLOOKUP($A2383,frequentiecodes!$A:$D,4,FALSE),"")</f>
        <v/>
      </c>
      <c r="I2383" s="5" t="str">
        <f t="shared" ca="1" si="40"/>
        <v/>
      </c>
    </row>
    <row r="2384" spans="2:9" x14ac:dyDescent="0.3">
      <c r="B2384" t="str">
        <f>IFERROR(VLOOKUP($A2384,frequentiecodes!$A:$D,2,FALSE),"")</f>
        <v/>
      </c>
      <c r="C2384" t="str">
        <f>IFERROR(VLOOKUP($A2384,frequentiecodes!$A:$D,3,FALSE),"")</f>
        <v/>
      </c>
      <c r="D2384" t="str">
        <f>IFERROR(VLOOKUP($A2384,frequentiecodes!$A:$D,4,FALSE),"")</f>
        <v/>
      </c>
      <c r="I2384" s="5" t="str">
        <f t="shared" ca="1" si="40"/>
        <v/>
      </c>
    </row>
    <row r="2385" spans="2:9" x14ac:dyDescent="0.3">
      <c r="B2385" t="str">
        <f>IFERROR(VLOOKUP($A2385,frequentiecodes!$A:$D,2,FALSE),"")</f>
        <v/>
      </c>
      <c r="C2385" t="str">
        <f>IFERROR(VLOOKUP($A2385,frequentiecodes!$A:$D,3,FALSE),"")</f>
        <v/>
      </c>
      <c r="D2385" t="str">
        <f>IFERROR(VLOOKUP($A2385,frequentiecodes!$A:$D,4,FALSE),"")</f>
        <v/>
      </c>
      <c r="I2385" s="5" t="str">
        <f t="shared" ref="I2385:I2448" ca="1" si="41">IF(H2385="","",DATE(YEAR(TODAY())+1,1,-2)-WEEKDAY(DATE(YEAR(TODAY())+1,1,3))+H2385*7)</f>
        <v/>
      </c>
    </row>
    <row r="2386" spans="2:9" x14ac:dyDescent="0.3">
      <c r="B2386" t="str">
        <f>IFERROR(VLOOKUP($A2386,frequentiecodes!$A:$D,2,FALSE),"")</f>
        <v/>
      </c>
      <c r="C2386" t="str">
        <f>IFERROR(VLOOKUP($A2386,frequentiecodes!$A:$D,3,FALSE),"")</f>
        <v/>
      </c>
      <c r="D2386" t="str">
        <f>IFERROR(VLOOKUP($A2386,frequentiecodes!$A:$D,4,FALSE),"")</f>
        <v/>
      </c>
      <c r="I2386" s="5" t="str">
        <f t="shared" ca="1" si="41"/>
        <v/>
      </c>
    </row>
    <row r="2387" spans="2:9" x14ac:dyDescent="0.3">
      <c r="B2387" t="str">
        <f>IFERROR(VLOOKUP($A2387,frequentiecodes!$A:$D,2,FALSE),"")</f>
        <v/>
      </c>
      <c r="C2387" t="str">
        <f>IFERROR(VLOOKUP($A2387,frequentiecodes!$A:$D,3,FALSE),"")</f>
        <v/>
      </c>
      <c r="D2387" t="str">
        <f>IFERROR(VLOOKUP($A2387,frequentiecodes!$A:$D,4,FALSE),"")</f>
        <v/>
      </c>
      <c r="I2387" s="5" t="str">
        <f t="shared" ca="1" si="41"/>
        <v/>
      </c>
    </row>
    <row r="2388" spans="2:9" x14ac:dyDescent="0.3">
      <c r="B2388" t="str">
        <f>IFERROR(VLOOKUP($A2388,frequentiecodes!$A:$D,2,FALSE),"")</f>
        <v/>
      </c>
      <c r="C2388" t="str">
        <f>IFERROR(VLOOKUP($A2388,frequentiecodes!$A:$D,3,FALSE),"")</f>
        <v/>
      </c>
      <c r="D2388" t="str">
        <f>IFERROR(VLOOKUP($A2388,frequentiecodes!$A:$D,4,FALSE),"")</f>
        <v/>
      </c>
      <c r="I2388" s="5" t="str">
        <f t="shared" ca="1" si="41"/>
        <v/>
      </c>
    </row>
    <row r="2389" spans="2:9" x14ac:dyDescent="0.3">
      <c r="B2389" t="str">
        <f>IFERROR(VLOOKUP($A2389,frequentiecodes!$A:$D,2,FALSE),"")</f>
        <v/>
      </c>
      <c r="C2389" t="str">
        <f>IFERROR(VLOOKUP($A2389,frequentiecodes!$A:$D,3,FALSE),"")</f>
        <v/>
      </c>
      <c r="D2389" t="str">
        <f>IFERROR(VLOOKUP($A2389,frequentiecodes!$A:$D,4,FALSE),"")</f>
        <v/>
      </c>
      <c r="I2389" s="5" t="str">
        <f t="shared" ca="1" si="41"/>
        <v/>
      </c>
    </row>
    <row r="2390" spans="2:9" x14ac:dyDescent="0.3">
      <c r="B2390" t="str">
        <f>IFERROR(VLOOKUP($A2390,frequentiecodes!$A:$D,2,FALSE),"")</f>
        <v/>
      </c>
      <c r="C2390" t="str">
        <f>IFERROR(VLOOKUP($A2390,frequentiecodes!$A:$D,3,FALSE),"")</f>
        <v/>
      </c>
      <c r="D2390" t="str">
        <f>IFERROR(VLOOKUP($A2390,frequentiecodes!$A:$D,4,FALSE),"")</f>
        <v/>
      </c>
      <c r="I2390" s="5" t="str">
        <f t="shared" ca="1" si="41"/>
        <v/>
      </c>
    </row>
    <row r="2391" spans="2:9" x14ac:dyDescent="0.3">
      <c r="B2391" t="str">
        <f>IFERROR(VLOOKUP($A2391,frequentiecodes!$A:$D,2,FALSE),"")</f>
        <v/>
      </c>
      <c r="C2391" t="str">
        <f>IFERROR(VLOOKUP($A2391,frequentiecodes!$A:$D,3,FALSE),"")</f>
        <v/>
      </c>
      <c r="D2391" t="str">
        <f>IFERROR(VLOOKUP($A2391,frequentiecodes!$A:$D,4,FALSE),"")</f>
        <v/>
      </c>
      <c r="I2391" s="5" t="str">
        <f t="shared" ca="1" si="41"/>
        <v/>
      </c>
    </row>
    <row r="2392" spans="2:9" x14ac:dyDescent="0.3">
      <c r="B2392" t="str">
        <f>IFERROR(VLOOKUP($A2392,frequentiecodes!$A:$D,2,FALSE),"")</f>
        <v/>
      </c>
      <c r="C2392" t="str">
        <f>IFERROR(VLOOKUP($A2392,frequentiecodes!$A:$D,3,FALSE),"")</f>
        <v/>
      </c>
      <c r="D2392" t="str">
        <f>IFERROR(VLOOKUP($A2392,frequentiecodes!$A:$D,4,FALSE),"")</f>
        <v/>
      </c>
      <c r="I2392" s="5" t="str">
        <f t="shared" ca="1" si="41"/>
        <v/>
      </c>
    </row>
    <row r="2393" spans="2:9" x14ac:dyDescent="0.3">
      <c r="B2393" t="str">
        <f>IFERROR(VLOOKUP($A2393,frequentiecodes!$A:$D,2,FALSE),"")</f>
        <v/>
      </c>
      <c r="C2393" t="str">
        <f>IFERROR(VLOOKUP($A2393,frequentiecodes!$A:$D,3,FALSE),"")</f>
        <v/>
      </c>
      <c r="D2393" t="str">
        <f>IFERROR(VLOOKUP($A2393,frequentiecodes!$A:$D,4,FALSE),"")</f>
        <v/>
      </c>
      <c r="I2393" s="5" t="str">
        <f t="shared" ca="1" si="41"/>
        <v/>
      </c>
    </row>
    <row r="2394" spans="2:9" x14ac:dyDescent="0.3">
      <c r="B2394" t="str">
        <f>IFERROR(VLOOKUP($A2394,frequentiecodes!$A:$D,2,FALSE),"")</f>
        <v/>
      </c>
      <c r="C2394" t="str">
        <f>IFERROR(VLOOKUP($A2394,frequentiecodes!$A:$D,3,FALSE),"")</f>
        <v/>
      </c>
      <c r="D2394" t="str">
        <f>IFERROR(VLOOKUP($A2394,frequentiecodes!$A:$D,4,FALSE),"")</f>
        <v/>
      </c>
      <c r="I2394" s="5" t="str">
        <f t="shared" ca="1" si="41"/>
        <v/>
      </c>
    </row>
    <row r="2395" spans="2:9" x14ac:dyDescent="0.3">
      <c r="B2395" t="str">
        <f>IFERROR(VLOOKUP($A2395,frequentiecodes!$A:$D,2,FALSE),"")</f>
        <v/>
      </c>
      <c r="C2395" t="str">
        <f>IFERROR(VLOOKUP($A2395,frequentiecodes!$A:$D,3,FALSE),"")</f>
        <v/>
      </c>
      <c r="D2395" t="str">
        <f>IFERROR(VLOOKUP($A2395,frequentiecodes!$A:$D,4,FALSE),"")</f>
        <v/>
      </c>
      <c r="I2395" s="5" t="str">
        <f t="shared" ca="1" si="41"/>
        <v/>
      </c>
    </row>
    <row r="2396" spans="2:9" x14ac:dyDescent="0.3">
      <c r="B2396" t="str">
        <f>IFERROR(VLOOKUP($A2396,frequentiecodes!$A:$D,2,FALSE),"")</f>
        <v/>
      </c>
      <c r="C2396" t="str">
        <f>IFERROR(VLOOKUP($A2396,frequentiecodes!$A:$D,3,FALSE),"")</f>
        <v/>
      </c>
      <c r="D2396" t="str">
        <f>IFERROR(VLOOKUP($A2396,frequentiecodes!$A:$D,4,FALSE),"")</f>
        <v/>
      </c>
      <c r="I2396" s="5" t="str">
        <f t="shared" ca="1" si="41"/>
        <v/>
      </c>
    </row>
    <row r="2397" spans="2:9" x14ac:dyDescent="0.3">
      <c r="B2397" t="str">
        <f>IFERROR(VLOOKUP($A2397,frequentiecodes!$A:$D,2,FALSE),"")</f>
        <v/>
      </c>
      <c r="C2397" t="str">
        <f>IFERROR(VLOOKUP($A2397,frequentiecodes!$A:$D,3,FALSE),"")</f>
        <v/>
      </c>
      <c r="D2397" t="str">
        <f>IFERROR(VLOOKUP($A2397,frequentiecodes!$A:$D,4,FALSE),"")</f>
        <v/>
      </c>
      <c r="I2397" s="5" t="str">
        <f t="shared" ca="1" si="41"/>
        <v/>
      </c>
    </row>
    <row r="2398" spans="2:9" x14ac:dyDescent="0.3">
      <c r="B2398" t="str">
        <f>IFERROR(VLOOKUP($A2398,frequentiecodes!$A:$D,2,FALSE),"")</f>
        <v/>
      </c>
      <c r="C2398" t="str">
        <f>IFERROR(VLOOKUP($A2398,frequentiecodes!$A:$D,3,FALSE),"")</f>
        <v/>
      </c>
      <c r="D2398" t="str">
        <f>IFERROR(VLOOKUP($A2398,frequentiecodes!$A:$D,4,FALSE),"")</f>
        <v/>
      </c>
      <c r="I2398" s="5" t="str">
        <f t="shared" ca="1" si="41"/>
        <v/>
      </c>
    </row>
    <row r="2399" spans="2:9" x14ac:dyDescent="0.3">
      <c r="B2399" t="str">
        <f>IFERROR(VLOOKUP($A2399,frequentiecodes!$A:$D,2,FALSE),"")</f>
        <v/>
      </c>
      <c r="C2399" t="str">
        <f>IFERROR(VLOOKUP($A2399,frequentiecodes!$A:$D,3,FALSE),"")</f>
        <v/>
      </c>
      <c r="D2399" t="str">
        <f>IFERROR(VLOOKUP($A2399,frequentiecodes!$A:$D,4,FALSE),"")</f>
        <v/>
      </c>
      <c r="I2399" s="5" t="str">
        <f t="shared" ca="1" si="41"/>
        <v/>
      </c>
    </row>
    <row r="2400" spans="2:9" x14ac:dyDescent="0.3">
      <c r="B2400" t="str">
        <f>IFERROR(VLOOKUP($A2400,frequentiecodes!$A:$D,2,FALSE),"")</f>
        <v/>
      </c>
      <c r="C2400" t="str">
        <f>IFERROR(VLOOKUP($A2400,frequentiecodes!$A:$D,3,FALSE),"")</f>
        <v/>
      </c>
      <c r="D2400" t="str">
        <f>IFERROR(VLOOKUP($A2400,frequentiecodes!$A:$D,4,FALSE),"")</f>
        <v/>
      </c>
      <c r="I2400" s="5" t="str">
        <f t="shared" ca="1" si="41"/>
        <v/>
      </c>
    </row>
    <row r="2401" spans="2:9" x14ac:dyDescent="0.3">
      <c r="B2401" t="str">
        <f>IFERROR(VLOOKUP($A2401,frequentiecodes!$A:$D,2,FALSE),"")</f>
        <v/>
      </c>
      <c r="C2401" t="str">
        <f>IFERROR(VLOOKUP($A2401,frequentiecodes!$A:$D,3,FALSE),"")</f>
        <v/>
      </c>
      <c r="D2401" t="str">
        <f>IFERROR(VLOOKUP($A2401,frequentiecodes!$A:$D,4,FALSE),"")</f>
        <v/>
      </c>
      <c r="I2401" s="5" t="str">
        <f t="shared" ca="1" si="41"/>
        <v/>
      </c>
    </row>
    <row r="2402" spans="2:9" x14ac:dyDescent="0.3">
      <c r="B2402" t="str">
        <f>IFERROR(VLOOKUP($A2402,frequentiecodes!$A:$D,2,FALSE),"")</f>
        <v/>
      </c>
      <c r="C2402" t="str">
        <f>IFERROR(VLOOKUP($A2402,frequentiecodes!$A:$D,3,FALSE),"")</f>
        <v/>
      </c>
      <c r="D2402" t="str">
        <f>IFERROR(VLOOKUP($A2402,frequentiecodes!$A:$D,4,FALSE),"")</f>
        <v/>
      </c>
      <c r="I2402" s="5" t="str">
        <f t="shared" ca="1" si="41"/>
        <v/>
      </c>
    </row>
    <row r="2403" spans="2:9" x14ac:dyDescent="0.3">
      <c r="B2403" t="str">
        <f>IFERROR(VLOOKUP($A2403,frequentiecodes!$A:$D,2,FALSE),"")</f>
        <v/>
      </c>
      <c r="C2403" t="str">
        <f>IFERROR(VLOOKUP($A2403,frequentiecodes!$A:$D,3,FALSE),"")</f>
        <v/>
      </c>
      <c r="D2403" t="str">
        <f>IFERROR(VLOOKUP($A2403,frequentiecodes!$A:$D,4,FALSE),"")</f>
        <v/>
      </c>
      <c r="I2403" s="5" t="str">
        <f t="shared" ca="1" si="41"/>
        <v/>
      </c>
    </row>
    <row r="2404" spans="2:9" x14ac:dyDescent="0.3">
      <c r="B2404" t="str">
        <f>IFERROR(VLOOKUP($A2404,frequentiecodes!$A:$D,2,FALSE),"")</f>
        <v/>
      </c>
      <c r="C2404" t="str">
        <f>IFERROR(VLOOKUP($A2404,frequentiecodes!$A:$D,3,FALSE),"")</f>
        <v/>
      </c>
      <c r="D2404" t="str">
        <f>IFERROR(VLOOKUP($A2404,frequentiecodes!$A:$D,4,FALSE),"")</f>
        <v/>
      </c>
      <c r="I2404" s="5" t="str">
        <f t="shared" ca="1" si="41"/>
        <v/>
      </c>
    </row>
    <row r="2405" spans="2:9" x14ac:dyDescent="0.3">
      <c r="B2405" t="str">
        <f>IFERROR(VLOOKUP($A2405,frequentiecodes!$A:$D,2,FALSE),"")</f>
        <v/>
      </c>
      <c r="C2405" t="str">
        <f>IFERROR(VLOOKUP($A2405,frequentiecodes!$A:$D,3,FALSE),"")</f>
        <v/>
      </c>
      <c r="D2405" t="str">
        <f>IFERROR(VLOOKUP($A2405,frequentiecodes!$A:$D,4,FALSE),"")</f>
        <v/>
      </c>
      <c r="I2405" s="5" t="str">
        <f t="shared" ca="1" si="41"/>
        <v/>
      </c>
    </row>
    <row r="2406" spans="2:9" x14ac:dyDescent="0.3">
      <c r="B2406" t="str">
        <f>IFERROR(VLOOKUP($A2406,frequentiecodes!$A:$D,2,FALSE),"")</f>
        <v/>
      </c>
      <c r="C2406" t="str">
        <f>IFERROR(VLOOKUP($A2406,frequentiecodes!$A:$D,3,FALSE),"")</f>
        <v/>
      </c>
      <c r="D2406" t="str">
        <f>IFERROR(VLOOKUP($A2406,frequentiecodes!$A:$D,4,FALSE),"")</f>
        <v/>
      </c>
      <c r="I2406" s="5" t="str">
        <f t="shared" ca="1" si="41"/>
        <v/>
      </c>
    </row>
    <row r="2407" spans="2:9" x14ac:dyDescent="0.3">
      <c r="B2407" t="str">
        <f>IFERROR(VLOOKUP($A2407,frequentiecodes!$A:$D,2,FALSE),"")</f>
        <v/>
      </c>
      <c r="C2407" t="str">
        <f>IFERROR(VLOOKUP($A2407,frequentiecodes!$A:$D,3,FALSE),"")</f>
        <v/>
      </c>
      <c r="D2407" t="str">
        <f>IFERROR(VLOOKUP($A2407,frequentiecodes!$A:$D,4,FALSE),"")</f>
        <v/>
      </c>
      <c r="I2407" s="5" t="str">
        <f t="shared" ca="1" si="41"/>
        <v/>
      </c>
    </row>
    <row r="2408" spans="2:9" x14ac:dyDescent="0.3">
      <c r="B2408" t="str">
        <f>IFERROR(VLOOKUP($A2408,frequentiecodes!$A:$D,2,FALSE),"")</f>
        <v/>
      </c>
      <c r="C2408" t="str">
        <f>IFERROR(VLOOKUP($A2408,frequentiecodes!$A:$D,3,FALSE),"")</f>
        <v/>
      </c>
      <c r="D2408" t="str">
        <f>IFERROR(VLOOKUP($A2408,frequentiecodes!$A:$D,4,FALSE),"")</f>
        <v/>
      </c>
      <c r="I2408" s="5" t="str">
        <f t="shared" ca="1" si="41"/>
        <v/>
      </c>
    </row>
    <row r="2409" spans="2:9" x14ac:dyDescent="0.3">
      <c r="B2409" t="str">
        <f>IFERROR(VLOOKUP($A2409,frequentiecodes!$A:$D,2,FALSE),"")</f>
        <v/>
      </c>
      <c r="C2409" t="str">
        <f>IFERROR(VLOOKUP($A2409,frequentiecodes!$A:$D,3,FALSE),"")</f>
        <v/>
      </c>
      <c r="D2409" t="str">
        <f>IFERROR(VLOOKUP($A2409,frequentiecodes!$A:$D,4,FALSE),"")</f>
        <v/>
      </c>
      <c r="I2409" s="5" t="str">
        <f t="shared" ca="1" si="41"/>
        <v/>
      </c>
    </row>
    <row r="2410" spans="2:9" x14ac:dyDescent="0.3">
      <c r="B2410" t="str">
        <f>IFERROR(VLOOKUP($A2410,frequentiecodes!$A:$D,2,FALSE),"")</f>
        <v/>
      </c>
      <c r="C2410" t="str">
        <f>IFERROR(VLOOKUP($A2410,frequentiecodes!$A:$D,3,FALSE),"")</f>
        <v/>
      </c>
      <c r="D2410" t="str">
        <f>IFERROR(VLOOKUP($A2410,frequentiecodes!$A:$D,4,FALSE),"")</f>
        <v/>
      </c>
      <c r="I2410" s="5" t="str">
        <f t="shared" ca="1" si="41"/>
        <v/>
      </c>
    </row>
    <row r="2411" spans="2:9" x14ac:dyDescent="0.3">
      <c r="B2411" t="str">
        <f>IFERROR(VLOOKUP($A2411,frequentiecodes!$A:$D,2,FALSE),"")</f>
        <v/>
      </c>
      <c r="C2411" t="str">
        <f>IFERROR(VLOOKUP($A2411,frequentiecodes!$A:$D,3,FALSE),"")</f>
        <v/>
      </c>
      <c r="D2411" t="str">
        <f>IFERROR(VLOOKUP($A2411,frequentiecodes!$A:$D,4,FALSE),"")</f>
        <v/>
      </c>
      <c r="I2411" s="5" t="str">
        <f t="shared" ca="1" si="41"/>
        <v/>
      </c>
    </row>
    <row r="2412" spans="2:9" x14ac:dyDescent="0.3">
      <c r="B2412" t="str">
        <f>IFERROR(VLOOKUP($A2412,frequentiecodes!$A:$D,2,FALSE),"")</f>
        <v/>
      </c>
      <c r="C2412" t="str">
        <f>IFERROR(VLOOKUP($A2412,frequentiecodes!$A:$D,3,FALSE),"")</f>
        <v/>
      </c>
      <c r="D2412" t="str">
        <f>IFERROR(VLOOKUP($A2412,frequentiecodes!$A:$D,4,FALSE),"")</f>
        <v/>
      </c>
      <c r="I2412" s="5" t="str">
        <f t="shared" ca="1" si="41"/>
        <v/>
      </c>
    </row>
    <row r="2413" spans="2:9" x14ac:dyDescent="0.3">
      <c r="B2413" t="str">
        <f>IFERROR(VLOOKUP($A2413,frequentiecodes!$A:$D,2,FALSE),"")</f>
        <v/>
      </c>
      <c r="C2413" t="str">
        <f>IFERROR(VLOOKUP($A2413,frequentiecodes!$A:$D,3,FALSE),"")</f>
        <v/>
      </c>
      <c r="D2413" t="str">
        <f>IFERROR(VLOOKUP($A2413,frequentiecodes!$A:$D,4,FALSE),"")</f>
        <v/>
      </c>
      <c r="I2413" s="5" t="str">
        <f t="shared" ca="1" si="41"/>
        <v/>
      </c>
    </row>
    <row r="2414" spans="2:9" x14ac:dyDescent="0.3">
      <c r="B2414" t="str">
        <f>IFERROR(VLOOKUP($A2414,frequentiecodes!$A:$D,2,FALSE),"")</f>
        <v/>
      </c>
      <c r="C2414" t="str">
        <f>IFERROR(VLOOKUP($A2414,frequentiecodes!$A:$D,3,FALSE),"")</f>
        <v/>
      </c>
      <c r="D2414" t="str">
        <f>IFERROR(VLOOKUP($A2414,frequentiecodes!$A:$D,4,FALSE),"")</f>
        <v/>
      </c>
      <c r="I2414" s="5" t="str">
        <f t="shared" ca="1" si="41"/>
        <v/>
      </c>
    </row>
    <row r="2415" spans="2:9" x14ac:dyDescent="0.3">
      <c r="B2415" t="str">
        <f>IFERROR(VLOOKUP($A2415,frequentiecodes!$A:$D,2,FALSE),"")</f>
        <v/>
      </c>
      <c r="C2415" t="str">
        <f>IFERROR(VLOOKUP($A2415,frequentiecodes!$A:$D,3,FALSE),"")</f>
        <v/>
      </c>
      <c r="D2415" t="str">
        <f>IFERROR(VLOOKUP($A2415,frequentiecodes!$A:$D,4,FALSE),"")</f>
        <v/>
      </c>
      <c r="I2415" s="5" t="str">
        <f t="shared" ca="1" si="41"/>
        <v/>
      </c>
    </row>
    <row r="2416" spans="2:9" x14ac:dyDescent="0.3">
      <c r="B2416" t="str">
        <f>IFERROR(VLOOKUP($A2416,frequentiecodes!$A:$D,2,FALSE),"")</f>
        <v/>
      </c>
      <c r="C2416" t="str">
        <f>IFERROR(VLOOKUP($A2416,frequentiecodes!$A:$D,3,FALSE),"")</f>
        <v/>
      </c>
      <c r="D2416" t="str">
        <f>IFERROR(VLOOKUP($A2416,frequentiecodes!$A:$D,4,FALSE),"")</f>
        <v/>
      </c>
      <c r="I2416" s="5" t="str">
        <f t="shared" ca="1" si="41"/>
        <v/>
      </c>
    </row>
    <row r="2417" spans="2:9" x14ac:dyDescent="0.3">
      <c r="B2417" t="str">
        <f>IFERROR(VLOOKUP($A2417,frequentiecodes!$A:$D,2,FALSE),"")</f>
        <v/>
      </c>
      <c r="C2417" t="str">
        <f>IFERROR(VLOOKUP($A2417,frequentiecodes!$A:$D,3,FALSE),"")</f>
        <v/>
      </c>
      <c r="D2417" t="str">
        <f>IFERROR(VLOOKUP($A2417,frequentiecodes!$A:$D,4,FALSE),"")</f>
        <v/>
      </c>
      <c r="I2417" s="5" t="str">
        <f t="shared" ca="1" si="41"/>
        <v/>
      </c>
    </row>
    <row r="2418" spans="2:9" x14ac:dyDescent="0.3">
      <c r="B2418" t="str">
        <f>IFERROR(VLOOKUP($A2418,frequentiecodes!$A:$D,2,FALSE),"")</f>
        <v/>
      </c>
      <c r="C2418" t="str">
        <f>IFERROR(VLOOKUP($A2418,frequentiecodes!$A:$D,3,FALSE),"")</f>
        <v/>
      </c>
      <c r="D2418" t="str">
        <f>IFERROR(VLOOKUP($A2418,frequentiecodes!$A:$D,4,FALSE),"")</f>
        <v/>
      </c>
      <c r="I2418" s="5" t="str">
        <f t="shared" ca="1" si="41"/>
        <v/>
      </c>
    </row>
    <row r="2419" spans="2:9" x14ac:dyDescent="0.3">
      <c r="B2419" t="str">
        <f>IFERROR(VLOOKUP($A2419,frequentiecodes!$A:$D,2,FALSE),"")</f>
        <v/>
      </c>
      <c r="C2419" t="str">
        <f>IFERROR(VLOOKUP($A2419,frequentiecodes!$A:$D,3,FALSE),"")</f>
        <v/>
      </c>
      <c r="D2419" t="str">
        <f>IFERROR(VLOOKUP($A2419,frequentiecodes!$A:$D,4,FALSE),"")</f>
        <v/>
      </c>
      <c r="I2419" s="5" t="str">
        <f t="shared" ca="1" si="41"/>
        <v/>
      </c>
    </row>
    <row r="2420" spans="2:9" x14ac:dyDescent="0.3">
      <c r="B2420" t="str">
        <f>IFERROR(VLOOKUP($A2420,frequentiecodes!$A:$D,2,FALSE),"")</f>
        <v/>
      </c>
      <c r="C2420" t="str">
        <f>IFERROR(VLOOKUP($A2420,frequentiecodes!$A:$D,3,FALSE),"")</f>
        <v/>
      </c>
      <c r="D2420" t="str">
        <f>IFERROR(VLOOKUP($A2420,frequentiecodes!$A:$D,4,FALSE),"")</f>
        <v/>
      </c>
      <c r="I2420" s="5" t="str">
        <f t="shared" ca="1" si="41"/>
        <v/>
      </c>
    </row>
    <row r="2421" spans="2:9" x14ac:dyDescent="0.3">
      <c r="B2421" t="str">
        <f>IFERROR(VLOOKUP($A2421,frequentiecodes!$A:$D,2,FALSE),"")</f>
        <v/>
      </c>
      <c r="C2421" t="str">
        <f>IFERROR(VLOOKUP($A2421,frequentiecodes!$A:$D,3,FALSE),"")</f>
        <v/>
      </c>
      <c r="D2421" t="str">
        <f>IFERROR(VLOOKUP($A2421,frequentiecodes!$A:$D,4,FALSE),"")</f>
        <v/>
      </c>
      <c r="I2421" s="5" t="str">
        <f t="shared" ca="1" si="41"/>
        <v/>
      </c>
    </row>
    <row r="2422" spans="2:9" x14ac:dyDescent="0.3">
      <c r="B2422" t="str">
        <f>IFERROR(VLOOKUP($A2422,frequentiecodes!$A:$D,2,FALSE),"")</f>
        <v/>
      </c>
      <c r="C2422" t="str">
        <f>IFERROR(VLOOKUP($A2422,frequentiecodes!$A:$D,3,FALSE),"")</f>
        <v/>
      </c>
      <c r="D2422" t="str">
        <f>IFERROR(VLOOKUP($A2422,frequentiecodes!$A:$D,4,FALSE),"")</f>
        <v/>
      </c>
      <c r="I2422" s="5" t="str">
        <f t="shared" ca="1" si="41"/>
        <v/>
      </c>
    </row>
    <row r="2423" spans="2:9" x14ac:dyDescent="0.3">
      <c r="B2423" t="str">
        <f>IFERROR(VLOOKUP($A2423,frequentiecodes!$A:$D,2,FALSE),"")</f>
        <v/>
      </c>
      <c r="C2423" t="str">
        <f>IFERROR(VLOOKUP($A2423,frequentiecodes!$A:$D,3,FALSE),"")</f>
        <v/>
      </c>
      <c r="D2423" t="str">
        <f>IFERROR(VLOOKUP($A2423,frequentiecodes!$A:$D,4,FALSE),"")</f>
        <v/>
      </c>
      <c r="I2423" s="5" t="str">
        <f t="shared" ca="1" si="41"/>
        <v/>
      </c>
    </row>
    <row r="2424" spans="2:9" x14ac:dyDescent="0.3">
      <c r="B2424" t="str">
        <f>IFERROR(VLOOKUP($A2424,frequentiecodes!$A:$D,2,FALSE),"")</f>
        <v/>
      </c>
      <c r="C2424" t="str">
        <f>IFERROR(VLOOKUP($A2424,frequentiecodes!$A:$D,3,FALSE),"")</f>
        <v/>
      </c>
      <c r="D2424" t="str">
        <f>IFERROR(VLOOKUP($A2424,frequentiecodes!$A:$D,4,FALSE),"")</f>
        <v/>
      </c>
      <c r="I2424" s="5" t="str">
        <f t="shared" ca="1" si="41"/>
        <v/>
      </c>
    </row>
    <row r="2425" spans="2:9" x14ac:dyDescent="0.3">
      <c r="B2425" t="str">
        <f>IFERROR(VLOOKUP($A2425,frequentiecodes!$A:$D,2,FALSE),"")</f>
        <v/>
      </c>
      <c r="C2425" t="str">
        <f>IFERROR(VLOOKUP($A2425,frequentiecodes!$A:$D,3,FALSE),"")</f>
        <v/>
      </c>
      <c r="D2425" t="str">
        <f>IFERROR(VLOOKUP($A2425,frequentiecodes!$A:$D,4,FALSE),"")</f>
        <v/>
      </c>
      <c r="I2425" s="5" t="str">
        <f t="shared" ca="1" si="41"/>
        <v/>
      </c>
    </row>
    <row r="2426" spans="2:9" x14ac:dyDescent="0.3">
      <c r="B2426" t="str">
        <f>IFERROR(VLOOKUP($A2426,frequentiecodes!$A:$D,2,FALSE),"")</f>
        <v/>
      </c>
      <c r="C2426" t="str">
        <f>IFERROR(VLOOKUP($A2426,frequentiecodes!$A:$D,3,FALSE),"")</f>
        <v/>
      </c>
      <c r="D2426" t="str">
        <f>IFERROR(VLOOKUP($A2426,frequentiecodes!$A:$D,4,FALSE),"")</f>
        <v/>
      </c>
      <c r="I2426" s="5" t="str">
        <f t="shared" ca="1" si="41"/>
        <v/>
      </c>
    </row>
    <row r="2427" spans="2:9" x14ac:dyDescent="0.3">
      <c r="B2427" t="str">
        <f>IFERROR(VLOOKUP($A2427,frequentiecodes!$A:$D,2,FALSE),"")</f>
        <v/>
      </c>
      <c r="C2427" t="str">
        <f>IFERROR(VLOOKUP($A2427,frequentiecodes!$A:$D,3,FALSE),"")</f>
        <v/>
      </c>
      <c r="D2427" t="str">
        <f>IFERROR(VLOOKUP($A2427,frequentiecodes!$A:$D,4,FALSE),"")</f>
        <v/>
      </c>
      <c r="I2427" s="5" t="str">
        <f t="shared" ca="1" si="41"/>
        <v/>
      </c>
    </row>
    <row r="2428" spans="2:9" x14ac:dyDescent="0.3">
      <c r="B2428" t="str">
        <f>IFERROR(VLOOKUP($A2428,frequentiecodes!$A:$D,2,FALSE),"")</f>
        <v/>
      </c>
      <c r="C2428" t="str">
        <f>IFERROR(VLOOKUP($A2428,frequentiecodes!$A:$D,3,FALSE),"")</f>
        <v/>
      </c>
      <c r="D2428" t="str">
        <f>IFERROR(VLOOKUP($A2428,frequentiecodes!$A:$D,4,FALSE),"")</f>
        <v/>
      </c>
      <c r="I2428" s="5" t="str">
        <f t="shared" ca="1" si="41"/>
        <v/>
      </c>
    </row>
    <row r="2429" spans="2:9" x14ac:dyDescent="0.3">
      <c r="B2429" t="str">
        <f>IFERROR(VLOOKUP($A2429,frequentiecodes!$A:$D,2,FALSE),"")</f>
        <v/>
      </c>
      <c r="C2429" t="str">
        <f>IFERROR(VLOOKUP($A2429,frequentiecodes!$A:$D,3,FALSE),"")</f>
        <v/>
      </c>
      <c r="D2429" t="str">
        <f>IFERROR(VLOOKUP($A2429,frequentiecodes!$A:$D,4,FALSE),"")</f>
        <v/>
      </c>
      <c r="I2429" s="5" t="str">
        <f t="shared" ca="1" si="41"/>
        <v/>
      </c>
    </row>
    <row r="2430" spans="2:9" x14ac:dyDescent="0.3">
      <c r="B2430" t="str">
        <f>IFERROR(VLOOKUP($A2430,frequentiecodes!$A:$D,2,FALSE),"")</f>
        <v/>
      </c>
      <c r="C2430" t="str">
        <f>IFERROR(VLOOKUP($A2430,frequentiecodes!$A:$D,3,FALSE),"")</f>
        <v/>
      </c>
      <c r="D2430" t="str">
        <f>IFERROR(VLOOKUP($A2430,frequentiecodes!$A:$D,4,FALSE),"")</f>
        <v/>
      </c>
      <c r="I2430" s="5" t="str">
        <f t="shared" ca="1" si="41"/>
        <v/>
      </c>
    </row>
    <row r="2431" spans="2:9" x14ac:dyDescent="0.3">
      <c r="B2431" t="str">
        <f>IFERROR(VLOOKUP($A2431,frequentiecodes!$A:$D,2,FALSE),"")</f>
        <v/>
      </c>
      <c r="C2431" t="str">
        <f>IFERROR(VLOOKUP($A2431,frequentiecodes!$A:$D,3,FALSE),"")</f>
        <v/>
      </c>
      <c r="D2431" t="str">
        <f>IFERROR(VLOOKUP($A2431,frequentiecodes!$A:$D,4,FALSE),"")</f>
        <v/>
      </c>
      <c r="I2431" s="5" t="str">
        <f t="shared" ca="1" si="41"/>
        <v/>
      </c>
    </row>
    <row r="2432" spans="2:9" x14ac:dyDescent="0.3">
      <c r="B2432" t="str">
        <f>IFERROR(VLOOKUP($A2432,frequentiecodes!$A:$D,2,FALSE),"")</f>
        <v/>
      </c>
      <c r="C2432" t="str">
        <f>IFERROR(VLOOKUP($A2432,frequentiecodes!$A:$D,3,FALSE),"")</f>
        <v/>
      </c>
      <c r="D2432" t="str">
        <f>IFERROR(VLOOKUP($A2432,frequentiecodes!$A:$D,4,FALSE),"")</f>
        <v/>
      </c>
      <c r="I2432" s="5" t="str">
        <f t="shared" ca="1" si="41"/>
        <v/>
      </c>
    </row>
    <row r="2433" spans="2:9" x14ac:dyDescent="0.3">
      <c r="B2433" t="str">
        <f>IFERROR(VLOOKUP($A2433,frequentiecodes!$A:$D,2,FALSE),"")</f>
        <v/>
      </c>
      <c r="C2433" t="str">
        <f>IFERROR(VLOOKUP($A2433,frequentiecodes!$A:$D,3,FALSE),"")</f>
        <v/>
      </c>
      <c r="D2433" t="str">
        <f>IFERROR(VLOOKUP($A2433,frequentiecodes!$A:$D,4,FALSE),"")</f>
        <v/>
      </c>
      <c r="I2433" s="5" t="str">
        <f t="shared" ca="1" si="41"/>
        <v/>
      </c>
    </row>
    <row r="2434" spans="2:9" x14ac:dyDescent="0.3">
      <c r="B2434" t="str">
        <f>IFERROR(VLOOKUP($A2434,frequentiecodes!$A:$D,2,FALSE),"")</f>
        <v/>
      </c>
      <c r="C2434" t="str">
        <f>IFERROR(VLOOKUP($A2434,frequentiecodes!$A:$D,3,FALSE),"")</f>
        <v/>
      </c>
      <c r="D2434" t="str">
        <f>IFERROR(VLOOKUP($A2434,frequentiecodes!$A:$D,4,FALSE),"")</f>
        <v/>
      </c>
      <c r="I2434" s="5" t="str">
        <f t="shared" ca="1" si="41"/>
        <v/>
      </c>
    </row>
    <row r="2435" spans="2:9" x14ac:dyDescent="0.3">
      <c r="B2435" t="str">
        <f>IFERROR(VLOOKUP($A2435,frequentiecodes!$A:$D,2,FALSE),"")</f>
        <v/>
      </c>
      <c r="C2435" t="str">
        <f>IFERROR(VLOOKUP($A2435,frequentiecodes!$A:$D,3,FALSE),"")</f>
        <v/>
      </c>
      <c r="D2435" t="str">
        <f>IFERROR(VLOOKUP($A2435,frequentiecodes!$A:$D,4,FALSE),"")</f>
        <v/>
      </c>
      <c r="I2435" s="5" t="str">
        <f t="shared" ca="1" si="41"/>
        <v/>
      </c>
    </row>
    <row r="2436" spans="2:9" x14ac:dyDescent="0.3">
      <c r="B2436" t="str">
        <f>IFERROR(VLOOKUP($A2436,frequentiecodes!$A:$D,2,FALSE),"")</f>
        <v/>
      </c>
      <c r="C2436" t="str">
        <f>IFERROR(VLOOKUP($A2436,frequentiecodes!$A:$D,3,FALSE),"")</f>
        <v/>
      </c>
      <c r="D2436" t="str">
        <f>IFERROR(VLOOKUP($A2436,frequentiecodes!$A:$D,4,FALSE),"")</f>
        <v/>
      </c>
      <c r="I2436" s="5" t="str">
        <f t="shared" ca="1" si="41"/>
        <v/>
      </c>
    </row>
    <row r="2437" spans="2:9" x14ac:dyDescent="0.3">
      <c r="B2437" t="str">
        <f>IFERROR(VLOOKUP($A2437,frequentiecodes!$A:$D,2,FALSE),"")</f>
        <v/>
      </c>
      <c r="C2437" t="str">
        <f>IFERROR(VLOOKUP($A2437,frequentiecodes!$A:$D,3,FALSE),"")</f>
        <v/>
      </c>
      <c r="D2437" t="str">
        <f>IFERROR(VLOOKUP($A2437,frequentiecodes!$A:$D,4,FALSE),"")</f>
        <v/>
      </c>
      <c r="I2437" s="5" t="str">
        <f t="shared" ca="1" si="41"/>
        <v/>
      </c>
    </row>
    <row r="2438" spans="2:9" x14ac:dyDescent="0.3">
      <c r="B2438" t="str">
        <f>IFERROR(VLOOKUP($A2438,frequentiecodes!$A:$D,2,FALSE),"")</f>
        <v/>
      </c>
      <c r="C2438" t="str">
        <f>IFERROR(VLOOKUP($A2438,frequentiecodes!$A:$D,3,FALSE),"")</f>
        <v/>
      </c>
      <c r="D2438" t="str">
        <f>IFERROR(VLOOKUP($A2438,frequentiecodes!$A:$D,4,FALSE),"")</f>
        <v/>
      </c>
      <c r="I2438" s="5" t="str">
        <f t="shared" ca="1" si="41"/>
        <v/>
      </c>
    </row>
    <row r="2439" spans="2:9" x14ac:dyDescent="0.3">
      <c r="B2439" t="str">
        <f>IFERROR(VLOOKUP($A2439,frequentiecodes!$A:$D,2,FALSE),"")</f>
        <v/>
      </c>
      <c r="C2439" t="str">
        <f>IFERROR(VLOOKUP($A2439,frequentiecodes!$A:$D,3,FALSE),"")</f>
        <v/>
      </c>
      <c r="D2439" t="str">
        <f>IFERROR(VLOOKUP($A2439,frequentiecodes!$A:$D,4,FALSE),"")</f>
        <v/>
      </c>
      <c r="I2439" s="5" t="str">
        <f t="shared" ca="1" si="41"/>
        <v/>
      </c>
    </row>
    <row r="2440" spans="2:9" x14ac:dyDescent="0.3">
      <c r="B2440" t="str">
        <f>IFERROR(VLOOKUP($A2440,frequentiecodes!$A:$D,2,FALSE),"")</f>
        <v/>
      </c>
      <c r="C2440" t="str">
        <f>IFERROR(VLOOKUP($A2440,frequentiecodes!$A:$D,3,FALSE),"")</f>
        <v/>
      </c>
      <c r="D2440" t="str">
        <f>IFERROR(VLOOKUP($A2440,frequentiecodes!$A:$D,4,FALSE),"")</f>
        <v/>
      </c>
      <c r="I2440" s="5" t="str">
        <f t="shared" ca="1" si="41"/>
        <v/>
      </c>
    </row>
    <row r="2441" spans="2:9" x14ac:dyDescent="0.3">
      <c r="B2441" t="str">
        <f>IFERROR(VLOOKUP($A2441,frequentiecodes!$A:$D,2,FALSE),"")</f>
        <v/>
      </c>
      <c r="C2441" t="str">
        <f>IFERROR(VLOOKUP($A2441,frequentiecodes!$A:$D,3,FALSE),"")</f>
        <v/>
      </c>
      <c r="D2441" t="str">
        <f>IFERROR(VLOOKUP($A2441,frequentiecodes!$A:$D,4,FALSE),"")</f>
        <v/>
      </c>
      <c r="I2441" s="5" t="str">
        <f t="shared" ca="1" si="41"/>
        <v/>
      </c>
    </row>
    <row r="2442" spans="2:9" x14ac:dyDescent="0.3">
      <c r="B2442" t="str">
        <f>IFERROR(VLOOKUP($A2442,frequentiecodes!$A:$D,2,FALSE),"")</f>
        <v/>
      </c>
      <c r="C2442" t="str">
        <f>IFERROR(VLOOKUP($A2442,frequentiecodes!$A:$D,3,FALSE),"")</f>
        <v/>
      </c>
      <c r="D2442" t="str">
        <f>IFERROR(VLOOKUP($A2442,frequentiecodes!$A:$D,4,FALSE),"")</f>
        <v/>
      </c>
      <c r="I2442" s="5" t="str">
        <f t="shared" ca="1" si="41"/>
        <v/>
      </c>
    </row>
    <row r="2443" spans="2:9" x14ac:dyDescent="0.3">
      <c r="B2443" t="str">
        <f>IFERROR(VLOOKUP($A2443,frequentiecodes!$A:$D,2,FALSE),"")</f>
        <v/>
      </c>
      <c r="C2443" t="str">
        <f>IFERROR(VLOOKUP($A2443,frequentiecodes!$A:$D,3,FALSE),"")</f>
        <v/>
      </c>
      <c r="D2443" t="str">
        <f>IFERROR(VLOOKUP($A2443,frequentiecodes!$A:$D,4,FALSE),"")</f>
        <v/>
      </c>
      <c r="I2443" s="5" t="str">
        <f t="shared" ca="1" si="41"/>
        <v/>
      </c>
    </row>
    <row r="2444" spans="2:9" x14ac:dyDescent="0.3">
      <c r="B2444" t="str">
        <f>IFERROR(VLOOKUP($A2444,frequentiecodes!$A:$D,2,FALSE),"")</f>
        <v/>
      </c>
      <c r="C2444" t="str">
        <f>IFERROR(VLOOKUP($A2444,frequentiecodes!$A:$D,3,FALSE),"")</f>
        <v/>
      </c>
      <c r="D2444" t="str">
        <f>IFERROR(VLOOKUP($A2444,frequentiecodes!$A:$D,4,FALSE),"")</f>
        <v/>
      </c>
      <c r="I2444" s="5" t="str">
        <f t="shared" ca="1" si="41"/>
        <v/>
      </c>
    </row>
    <row r="2445" spans="2:9" x14ac:dyDescent="0.3">
      <c r="B2445" t="str">
        <f>IFERROR(VLOOKUP($A2445,frequentiecodes!$A:$D,2,FALSE),"")</f>
        <v/>
      </c>
      <c r="C2445" t="str">
        <f>IFERROR(VLOOKUP($A2445,frequentiecodes!$A:$D,3,FALSE),"")</f>
        <v/>
      </c>
      <c r="D2445" t="str">
        <f>IFERROR(VLOOKUP($A2445,frequentiecodes!$A:$D,4,FALSE),"")</f>
        <v/>
      </c>
      <c r="I2445" s="5" t="str">
        <f t="shared" ca="1" si="41"/>
        <v/>
      </c>
    </row>
    <row r="2446" spans="2:9" x14ac:dyDescent="0.3">
      <c r="B2446" t="str">
        <f>IFERROR(VLOOKUP($A2446,frequentiecodes!$A:$D,2,FALSE),"")</f>
        <v/>
      </c>
      <c r="C2446" t="str">
        <f>IFERROR(VLOOKUP($A2446,frequentiecodes!$A:$D,3,FALSE),"")</f>
        <v/>
      </c>
      <c r="D2446" t="str">
        <f>IFERROR(VLOOKUP($A2446,frequentiecodes!$A:$D,4,FALSE),"")</f>
        <v/>
      </c>
      <c r="I2446" s="5" t="str">
        <f t="shared" ca="1" si="41"/>
        <v/>
      </c>
    </row>
    <row r="2447" spans="2:9" x14ac:dyDescent="0.3">
      <c r="B2447" t="str">
        <f>IFERROR(VLOOKUP($A2447,frequentiecodes!$A:$D,2,FALSE),"")</f>
        <v/>
      </c>
      <c r="C2447" t="str">
        <f>IFERROR(VLOOKUP($A2447,frequentiecodes!$A:$D,3,FALSE),"")</f>
        <v/>
      </c>
      <c r="D2447" t="str">
        <f>IFERROR(VLOOKUP($A2447,frequentiecodes!$A:$D,4,FALSE),"")</f>
        <v/>
      </c>
      <c r="I2447" s="5" t="str">
        <f t="shared" ca="1" si="41"/>
        <v/>
      </c>
    </row>
    <row r="2448" spans="2:9" x14ac:dyDescent="0.3">
      <c r="B2448" t="str">
        <f>IFERROR(VLOOKUP($A2448,frequentiecodes!$A:$D,2,FALSE),"")</f>
        <v/>
      </c>
      <c r="C2448" t="str">
        <f>IFERROR(VLOOKUP($A2448,frequentiecodes!$A:$D,3,FALSE),"")</f>
        <v/>
      </c>
      <c r="D2448" t="str">
        <f>IFERROR(VLOOKUP($A2448,frequentiecodes!$A:$D,4,FALSE),"")</f>
        <v/>
      </c>
      <c r="I2448" s="5" t="str">
        <f t="shared" ca="1" si="41"/>
        <v/>
      </c>
    </row>
    <row r="2449" spans="2:9" x14ac:dyDescent="0.3">
      <c r="B2449" t="str">
        <f>IFERROR(VLOOKUP($A2449,frequentiecodes!$A:$D,2,FALSE),"")</f>
        <v/>
      </c>
      <c r="C2449" t="str">
        <f>IFERROR(VLOOKUP($A2449,frequentiecodes!$A:$D,3,FALSE),"")</f>
        <v/>
      </c>
      <c r="D2449" t="str">
        <f>IFERROR(VLOOKUP($A2449,frequentiecodes!$A:$D,4,FALSE),"")</f>
        <v/>
      </c>
      <c r="I2449" s="5" t="str">
        <f t="shared" ref="I2449:I2512" ca="1" si="42">IF(H2449="","",DATE(YEAR(TODAY())+1,1,-2)-WEEKDAY(DATE(YEAR(TODAY())+1,1,3))+H2449*7)</f>
        <v/>
      </c>
    </row>
    <row r="2450" spans="2:9" x14ac:dyDescent="0.3">
      <c r="B2450" t="str">
        <f>IFERROR(VLOOKUP($A2450,frequentiecodes!$A:$D,2,FALSE),"")</f>
        <v/>
      </c>
      <c r="C2450" t="str">
        <f>IFERROR(VLOOKUP($A2450,frequentiecodes!$A:$D,3,FALSE),"")</f>
        <v/>
      </c>
      <c r="D2450" t="str">
        <f>IFERROR(VLOOKUP($A2450,frequentiecodes!$A:$D,4,FALSE),"")</f>
        <v/>
      </c>
      <c r="I2450" s="5" t="str">
        <f t="shared" ca="1" si="42"/>
        <v/>
      </c>
    </row>
    <row r="2451" spans="2:9" x14ac:dyDescent="0.3">
      <c r="B2451" t="str">
        <f>IFERROR(VLOOKUP($A2451,frequentiecodes!$A:$D,2,FALSE),"")</f>
        <v/>
      </c>
      <c r="C2451" t="str">
        <f>IFERROR(VLOOKUP($A2451,frequentiecodes!$A:$D,3,FALSE),"")</f>
        <v/>
      </c>
      <c r="D2451" t="str">
        <f>IFERROR(VLOOKUP($A2451,frequentiecodes!$A:$D,4,FALSE),"")</f>
        <v/>
      </c>
      <c r="I2451" s="5" t="str">
        <f t="shared" ca="1" si="42"/>
        <v/>
      </c>
    </row>
    <row r="2452" spans="2:9" x14ac:dyDescent="0.3">
      <c r="B2452" t="str">
        <f>IFERROR(VLOOKUP($A2452,frequentiecodes!$A:$D,2,FALSE),"")</f>
        <v/>
      </c>
      <c r="C2452" t="str">
        <f>IFERROR(VLOOKUP($A2452,frequentiecodes!$A:$D,3,FALSE),"")</f>
        <v/>
      </c>
      <c r="D2452" t="str">
        <f>IFERROR(VLOOKUP($A2452,frequentiecodes!$A:$D,4,FALSE),"")</f>
        <v/>
      </c>
      <c r="I2452" s="5" t="str">
        <f t="shared" ca="1" si="42"/>
        <v/>
      </c>
    </row>
    <row r="2453" spans="2:9" x14ac:dyDescent="0.3">
      <c r="B2453" t="str">
        <f>IFERROR(VLOOKUP($A2453,frequentiecodes!$A:$D,2,FALSE),"")</f>
        <v/>
      </c>
      <c r="C2453" t="str">
        <f>IFERROR(VLOOKUP($A2453,frequentiecodes!$A:$D,3,FALSE),"")</f>
        <v/>
      </c>
      <c r="D2453" t="str">
        <f>IFERROR(VLOOKUP($A2453,frequentiecodes!$A:$D,4,FALSE),"")</f>
        <v/>
      </c>
      <c r="I2453" s="5" t="str">
        <f t="shared" ca="1" si="42"/>
        <v/>
      </c>
    </row>
    <row r="2454" spans="2:9" x14ac:dyDescent="0.3">
      <c r="B2454" t="str">
        <f>IFERROR(VLOOKUP($A2454,frequentiecodes!$A:$D,2,FALSE),"")</f>
        <v/>
      </c>
      <c r="C2454" t="str">
        <f>IFERROR(VLOOKUP($A2454,frequentiecodes!$A:$D,3,FALSE),"")</f>
        <v/>
      </c>
      <c r="D2454" t="str">
        <f>IFERROR(VLOOKUP($A2454,frequentiecodes!$A:$D,4,FALSE),"")</f>
        <v/>
      </c>
      <c r="I2454" s="5" t="str">
        <f t="shared" ca="1" si="42"/>
        <v/>
      </c>
    </row>
    <row r="2455" spans="2:9" x14ac:dyDescent="0.3">
      <c r="B2455" t="str">
        <f>IFERROR(VLOOKUP($A2455,frequentiecodes!$A:$D,2,FALSE),"")</f>
        <v/>
      </c>
      <c r="C2455" t="str">
        <f>IFERROR(VLOOKUP($A2455,frequentiecodes!$A:$D,3,FALSE),"")</f>
        <v/>
      </c>
      <c r="D2455" t="str">
        <f>IFERROR(VLOOKUP($A2455,frequentiecodes!$A:$D,4,FALSE),"")</f>
        <v/>
      </c>
      <c r="I2455" s="5" t="str">
        <f t="shared" ca="1" si="42"/>
        <v/>
      </c>
    </row>
    <row r="2456" spans="2:9" x14ac:dyDescent="0.3">
      <c r="B2456" t="str">
        <f>IFERROR(VLOOKUP($A2456,frequentiecodes!$A:$D,2,FALSE),"")</f>
        <v/>
      </c>
      <c r="C2456" t="str">
        <f>IFERROR(VLOOKUP($A2456,frequentiecodes!$A:$D,3,FALSE),"")</f>
        <v/>
      </c>
      <c r="D2456" t="str">
        <f>IFERROR(VLOOKUP($A2456,frequentiecodes!$A:$D,4,FALSE),"")</f>
        <v/>
      </c>
      <c r="I2456" s="5" t="str">
        <f t="shared" ca="1" si="42"/>
        <v/>
      </c>
    </row>
    <row r="2457" spans="2:9" x14ac:dyDescent="0.3">
      <c r="B2457" t="str">
        <f>IFERROR(VLOOKUP($A2457,frequentiecodes!$A:$D,2,FALSE),"")</f>
        <v/>
      </c>
      <c r="C2457" t="str">
        <f>IFERROR(VLOOKUP($A2457,frequentiecodes!$A:$D,3,FALSE),"")</f>
        <v/>
      </c>
      <c r="D2457" t="str">
        <f>IFERROR(VLOOKUP($A2457,frequentiecodes!$A:$D,4,FALSE),"")</f>
        <v/>
      </c>
      <c r="I2457" s="5" t="str">
        <f t="shared" ca="1" si="42"/>
        <v/>
      </c>
    </row>
    <row r="2458" spans="2:9" x14ac:dyDescent="0.3">
      <c r="B2458" t="str">
        <f>IFERROR(VLOOKUP($A2458,frequentiecodes!$A:$D,2,FALSE),"")</f>
        <v/>
      </c>
      <c r="C2458" t="str">
        <f>IFERROR(VLOOKUP($A2458,frequentiecodes!$A:$D,3,FALSE),"")</f>
        <v/>
      </c>
      <c r="D2458" t="str">
        <f>IFERROR(VLOOKUP($A2458,frequentiecodes!$A:$D,4,FALSE),"")</f>
        <v/>
      </c>
      <c r="I2458" s="5" t="str">
        <f t="shared" ca="1" si="42"/>
        <v/>
      </c>
    </row>
    <row r="2459" spans="2:9" x14ac:dyDescent="0.3">
      <c r="B2459" t="str">
        <f>IFERROR(VLOOKUP($A2459,frequentiecodes!$A:$D,2,FALSE),"")</f>
        <v/>
      </c>
      <c r="C2459" t="str">
        <f>IFERROR(VLOOKUP($A2459,frequentiecodes!$A:$D,3,FALSE),"")</f>
        <v/>
      </c>
      <c r="D2459" t="str">
        <f>IFERROR(VLOOKUP($A2459,frequentiecodes!$A:$D,4,FALSE),"")</f>
        <v/>
      </c>
      <c r="I2459" s="5" t="str">
        <f t="shared" ca="1" si="42"/>
        <v/>
      </c>
    </row>
    <row r="2460" spans="2:9" x14ac:dyDescent="0.3">
      <c r="B2460" t="str">
        <f>IFERROR(VLOOKUP($A2460,frequentiecodes!$A:$D,2,FALSE),"")</f>
        <v/>
      </c>
      <c r="C2460" t="str">
        <f>IFERROR(VLOOKUP($A2460,frequentiecodes!$A:$D,3,FALSE),"")</f>
        <v/>
      </c>
      <c r="D2460" t="str">
        <f>IFERROR(VLOOKUP($A2460,frequentiecodes!$A:$D,4,FALSE),"")</f>
        <v/>
      </c>
      <c r="I2460" s="5" t="str">
        <f t="shared" ca="1" si="42"/>
        <v/>
      </c>
    </row>
    <row r="2461" spans="2:9" x14ac:dyDescent="0.3">
      <c r="B2461" t="str">
        <f>IFERROR(VLOOKUP($A2461,frequentiecodes!$A:$D,2,FALSE),"")</f>
        <v/>
      </c>
      <c r="C2461" t="str">
        <f>IFERROR(VLOOKUP($A2461,frequentiecodes!$A:$D,3,FALSE),"")</f>
        <v/>
      </c>
      <c r="D2461" t="str">
        <f>IFERROR(VLOOKUP($A2461,frequentiecodes!$A:$D,4,FALSE),"")</f>
        <v/>
      </c>
      <c r="I2461" s="5" t="str">
        <f t="shared" ca="1" si="42"/>
        <v/>
      </c>
    </row>
    <row r="2462" spans="2:9" x14ac:dyDescent="0.3">
      <c r="B2462" t="str">
        <f>IFERROR(VLOOKUP($A2462,frequentiecodes!$A:$D,2,FALSE),"")</f>
        <v/>
      </c>
      <c r="C2462" t="str">
        <f>IFERROR(VLOOKUP($A2462,frequentiecodes!$A:$D,3,FALSE),"")</f>
        <v/>
      </c>
      <c r="D2462" t="str">
        <f>IFERROR(VLOOKUP($A2462,frequentiecodes!$A:$D,4,FALSE),"")</f>
        <v/>
      </c>
      <c r="I2462" s="5" t="str">
        <f t="shared" ca="1" si="42"/>
        <v/>
      </c>
    </row>
    <row r="2463" spans="2:9" x14ac:dyDescent="0.3">
      <c r="B2463" t="str">
        <f>IFERROR(VLOOKUP($A2463,frequentiecodes!$A:$D,2,FALSE),"")</f>
        <v/>
      </c>
      <c r="C2463" t="str">
        <f>IFERROR(VLOOKUP($A2463,frequentiecodes!$A:$D,3,FALSE),"")</f>
        <v/>
      </c>
      <c r="D2463" t="str">
        <f>IFERROR(VLOOKUP($A2463,frequentiecodes!$A:$D,4,FALSE),"")</f>
        <v/>
      </c>
      <c r="I2463" s="5" t="str">
        <f t="shared" ca="1" si="42"/>
        <v/>
      </c>
    </row>
    <row r="2464" spans="2:9" x14ac:dyDescent="0.3">
      <c r="B2464" t="str">
        <f>IFERROR(VLOOKUP($A2464,frequentiecodes!$A:$D,2,FALSE),"")</f>
        <v/>
      </c>
      <c r="C2464" t="str">
        <f>IFERROR(VLOOKUP($A2464,frequentiecodes!$A:$D,3,FALSE),"")</f>
        <v/>
      </c>
      <c r="D2464" t="str">
        <f>IFERROR(VLOOKUP($A2464,frequentiecodes!$A:$D,4,FALSE),"")</f>
        <v/>
      </c>
      <c r="I2464" s="5" t="str">
        <f t="shared" ca="1" si="42"/>
        <v/>
      </c>
    </row>
    <row r="2465" spans="2:9" x14ac:dyDescent="0.3">
      <c r="B2465" t="str">
        <f>IFERROR(VLOOKUP($A2465,frequentiecodes!$A:$D,2,FALSE),"")</f>
        <v/>
      </c>
      <c r="C2465" t="str">
        <f>IFERROR(VLOOKUP($A2465,frequentiecodes!$A:$D,3,FALSE),"")</f>
        <v/>
      </c>
      <c r="D2465" t="str">
        <f>IFERROR(VLOOKUP($A2465,frequentiecodes!$A:$D,4,FALSE),"")</f>
        <v/>
      </c>
      <c r="I2465" s="5" t="str">
        <f t="shared" ca="1" si="42"/>
        <v/>
      </c>
    </row>
    <row r="2466" spans="2:9" x14ac:dyDescent="0.3">
      <c r="B2466" t="str">
        <f>IFERROR(VLOOKUP($A2466,frequentiecodes!$A:$D,2,FALSE),"")</f>
        <v/>
      </c>
      <c r="C2466" t="str">
        <f>IFERROR(VLOOKUP($A2466,frequentiecodes!$A:$D,3,FALSE),"")</f>
        <v/>
      </c>
      <c r="D2466" t="str">
        <f>IFERROR(VLOOKUP($A2466,frequentiecodes!$A:$D,4,FALSE),"")</f>
        <v/>
      </c>
      <c r="I2466" s="5" t="str">
        <f t="shared" ca="1" si="42"/>
        <v/>
      </c>
    </row>
    <row r="2467" spans="2:9" x14ac:dyDescent="0.3">
      <c r="B2467" t="str">
        <f>IFERROR(VLOOKUP($A2467,frequentiecodes!$A:$D,2,FALSE),"")</f>
        <v/>
      </c>
      <c r="C2467" t="str">
        <f>IFERROR(VLOOKUP($A2467,frequentiecodes!$A:$D,3,FALSE),"")</f>
        <v/>
      </c>
      <c r="D2467" t="str">
        <f>IFERROR(VLOOKUP($A2467,frequentiecodes!$A:$D,4,FALSE),"")</f>
        <v/>
      </c>
      <c r="I2467" s="5" t="str">
        <f t="shared" ca="1" si="42"/>
        <v/>
      </c>
    </row>
    <row r="2468" spans="2:9" x14ac:dyDescent="0.3">
      <c r="B2468" t="str">
        <f>IFERROR(VLOOKUP($A2468,frequentiecodes!$A:$D,2,FALSE),"")</f>
        <v/>
      </c>
      <c r="C2468" t="str">
        <f>IFERROR(VLOOKUP($A2468,frequentiecodes!$A:$D,3,FALSE),"")</f>
        <v/>
      </c>
      <c r="D2468" t="str">
        <f>IFERROR(VLOOKUP($A2468,frequentiecodes!$A:$D,4,FALSE),"")</f>
        <v/>
      </c>
      <c r="I2468" s="5" t="str">
        <f t="shared" ca="1" si="42"/>
        <v/>
      </c>
    </row>
    <row r="2469" spans="2:9" x14ac:dyDescent="0.3">
      <c r="B2469" t="str">
        <f>IFERROR(VLOOKUP($A2469,frequentiecodes!$A:$D,2,FALSE),"")</f>
        <v/>
      </c>
      <c r="C2469" t="str">
        <f>IFERROR(VLOOKUP($A2469,frequentiecodes!$A:$D,3,FALSE),"")</f>
        <v/>
      </c>
      <c r="D2469" t="str">
        <f>IFERROR(VLOOKUP($A2469,frequentiecodes!$A:$D,4,FALSE),"")</f>
        <v/>
      </c>
      <c r="I2469" s="5" t="str">
        <f t="shared" ca="1" si="42"/>
        <v/>
      </c>
    </row>
    <row r="2470" spans="2:9" x14ac:dyDescent="0.3">
      <c r="B2470" t="str">
        <f>IFERROR(VLOOKUP($A2470,frequentiecodes!$A:$D,2,FALSE),"")</f>
        <v/>
      </c>
      <c r="C2470" t="str">
        <f>IFERROR(VLOOKUP($A2470,frequentiecodes!$A:$D,3,FALSE),"")</f>
        <v/>
      </c>
      <c r="D2470" t="str">
        <f>IFERROR(VLOOKUP($A2470,frequentiecodes!$A:$D,4,FALSE),"")</f>
        <v/>
      </c>
      <c r="I2470" s="5" t="str">
        <f t="shared" ca="1" si="42"/>
        <v/>
      </c>
    </row>
    <row r="2471" spans="2:9" x14ac:dyDescent="0.3">
      <c r="B2471" t="str">
        <f>IFERROR(VLOOKUP($A2471,frequentiecodes!$A:$D,2,FALSE),"")</f>
        <v/>
      </c>
      <c r="C2471" t="str">
        <f>IFERROR(VLOOKUP($A2471,frequentiecodes!$A:$D,3,FALSE),"")</f>
        <v/>
      </c>
      <c r="D2471" t="str">
        <f>IFERROR(VLOOKUP($A2471,frequentiecodes!$A:$D,4,FALSE),"")</f>
        <v/>
      </c>
      <c r="I2471" s="5" t="str">
        <f t="shared" ca="1" si="42"/>
        <v/>
      </c>
    </row>
    <row r="2472" spans="2:9" x14ac:dyDescent="0.3">
      <c r="B2472" t="str">
        <f>IFERROR(VLOOKUP($A2472,frequentiecodes!$A:$D,2,FALSE),"")</f>
        <v/>
      </c>
      <c r="C2472" t="str">
        <f>IFERROR(VLOOKUP($A2472,frequentiecodes!$A:$D,3,FALSE),"")</f>
        <v/>
      </c>
      <c r="D2472" t="str">
        <f>IFERROR(VLOOKUP($A2472,frequentiecodes!$A:$D,4,FALSE),"")</f>
        <v/>
      </c>
      <c r="I2472" s="5" t="str">
        <f t="shared" ca="1" si="42"/>
        <v/>
      </c>
    </row>
    <row r="2473" spans="2:9" x14ac:dyDescent="0.3">
      <c r="B2473" t="str">
        <f>IFERROR(VLOOKUP($A2473,frequentiecodes!$A:$D,2,FALSE),"")</f>
        <v/>
      </c>
      <c r="C2473" t="str">
        <f>IFERROR(VLOOKUP($A2473,frequentiecodes!$A:$D,3,FALSE),"")</f>
        <v/>
      </c>
      <c r="D2473" t="str">
        <f>IFERROR(VLOOKUP($A2473,frequentiecodes!$A:$D,4,FALSE),"")</f>
        <v/>
      </c>
      <c r="I2473" s="5" t="str">
        <f t="shared" ca="1" si="42"/>
        <v/>
      </c>
    </row>
    <row r="2474" spans="2:9" x14ac:dyDescent="0.3">
      <c r="B2474" t="str">
        <f>IFERROR(VLOOKUP($A2474,frequentiecodes!$A:$D,2,FALSE),"")</f>
        <v/>
      </c>
      <c r="C2474" t="str">
        <f>IFERROR(VLOOKUP($A2474,frequentiecodes!$A:$D,3,FALSE),"")</f>
        <v/>
      </c>
      <c r="D2474" t="str">
        <f>IFERROR(VLOOKUP($A2474,frequentiecodes!$A:$D,4,FALSE),"")</f>
        <v/>
      </c>
      <c r="I2474" s="5" t="str">
        <f t="shared" ca="1" si="42"/>
        <v/>
      </c>
    </row>
    <row r="2475" spans="2:9" x14ac:dyDescent="0.3">
      <c r="B2475" t="str">
        <f>IFERROR(VLOOKUP($A2475,frequentiecodes!$A:$D,2,FALSE),"")</f>
        <v/>
      </c>
      <c r="C2475" t="str">
        <f>IFERROR(VLOOKUP($A2475,frequentiecodes!$A:$D,3,FALSE),"")</f>
        <v/>
      </c>
      <c r="D2475" t="str">
        <f>IFERROR(VLOOKUP($A2475,frequentiecodes!$A:$D,4,FALSE),"")</f>
        <v/>
      </c>
      <c r="I2475" s="5" t="str">
        <f t="shared" ca="1" si="42"/>
        <v/>
      </c>
    </row>
    <row r="2476" spans="2:9" x14ac:dyDescent="0.3">
      <c r="B2476" t="str">
        <f>IFERROR(VLOOKUP($A2476,frequentiecodes!$A:$D,2,FALSE),"")</f>
        <v/>
      </c>
      <c r="C2476" t="str">
        <f>IFERROR(VLOOKUP($A2476,frequentiecodes!$A:$D,3,FALSE),"")</f>
        <v/>
      </c>
      <c r="D2476" t="str">
        <f>IFERROR(VLOOKUP($A2476,frequentiecodes!$A:$D,4,FALSE),"")</f>
        <v/>
      </c>
      <c r="I2476" s="5" t="str">
        <f t="shared" ca="1" si="42"/>
        <v/>
      </c>
    </row>
    <row r="2477" spans="2:9" x14ac:dyDescent="0.3">
      <c r="B2477" t="str">
        <f>IFERROR(VLOOKUP($A2477,frequentiecodes!$A:$D,2,FALSE),"")</f>
        <v/>
      </c>
      <c r="C2477" t="str">
        <f>IFERROR(VLOOKUP($A2477,frequentiecodes!$A:$D,3,FALSE),"")</f>
        <v/>
      </c>
      <c r="D2477" t="str">
        <f>IFERROR(VLOOKUP($A2477,frequentiecodes!$A:$D,4,FALSE),"")</f>
        <v/>
      </c>
      <c r="I2477" s="5" t="str">
        <f t="shared" ca="1" si="42"/>
        <v/>
      </c>
    </row>
    <row r="2478" spans="2:9" x14ac:dyDescent="0.3">
      <c r="B2478" t="str">
        <f>IFERROR(VLOOKUP($A2478,frequentiecodes!$A:$D,2,FALSE),"")</f>
        <v/>
      </c>
      <c r="C2478" t="str">
        <f>IFERROR(VLOOKUP($A2478,frequentiecodes!$A:$D,3,FALSE),"")</f>
        <v/>
      </c>
      <c r="D2478" t="str">
        <f>IFERROR(VLOOKUP($A2478,frequentiecodes!$A:$D,4,FALSE),"")</f>
        <v/>
      </c>
      <c r="I2478" s="5" t="str">
        <f t="shared" ca="1" si="42"/>
        <v/>
      </c>
    </row>
    <row r="2479" spans="2:9" x14ac:dyDescent="0.3">
      <c r="B2479" t="str">
        <f>IFERROR(VLOOKUP($A2479,frequentiecodes!$A:$D,2,FALSE),"")</f>
        <v/>
      </c>
      <c r="C2479" t="str">
        <f>IFERROR(VLOOKUP($A2479,frequentiecodes!$A:$D,3,FALSE),"")</f>
        <v/>
      </c>
      <c r="D2479" t="str">
        <f>IFERROR(VLOOKUP($A2479,frequentiecodes!$A:$D,4,FALSE),"")</f>
        <v/>
      </c>
      <c r="I2479" s="5" t="str">
        <f t="shared" ca="1" si="42"/>
        <v/>
      </c>
    </row>
    <row r="2480" spans="2:9" x14ac:dyDescent="0.3">
      <c r="B2480" t="str">
        <f>IFERROR(VLOOKUP($A2480,frequentiecodes!$A:$D,2,FALSE),"")</f>
        <v/>
      </c>
      <c r="C2480" t="str">
        <f>IFERROR(VLOOKUP($A2480,frequentiecodes!$A:$D,3,FALSE),"")</f>
        <v/>
      </c>
      <c r="D2480" t="str">
        <f>IFERROR(VLOOKUP($A2480,frequentiecodes!$A:$D,4,FALSE),"")</f>
        <v/>
      </c>
      <c r="I2480" s="5" t="str">
        <f t="shared" ca="1" si="42"/>
        <v/>
      </c>
    </row>
    <row r="2481" spans="2:9" x14ac:dyDescent="0.3">
      <c r="B2481" t="str">
        <f>IFERROR(VLOOKUP($A2481,frequentiecodes!$A:$D,2,FALSE),"")</f>
        <v/>
      </c>
      <c r="C2481" t="str">
        <f>IFERROR(VLOOKUP($A2481,frequentiecodes!$A:$D,3,FALSE),"")</f>
        <v/>
      </c>
      <c r="D2481" t="str">
        <f>IFERROR(VLOOKUP($A2481,frequentiecodes!$A:$D,4,FALSE),"")</f>
        <v/>
      </c>
      <c r="I2481" s="5" t="str">
        <f t="shared" ca="1" si="42"/>
        <v/>
      </c>
    </row>
    <row r="2482" spans="2:9" x14ac:dyDescent="0.3">
      <c r="B2482" t="str">
        <f>IFERROR(VLOOKUP($A2482,frequentiecodes!$A:$D,2,FALSE),"")</f>
        <v/>
      </c>
      <c r="C2482" t="str">
        <f>IFERROR(VLOOKUP($A2482,frequentiecodes!$A:$D,3,FALSE),"")</f>
        <v/>
      </c>
      <c r="D2482" t="str">
        <f>IFERROR(VLOOKUP($A2482,frequentiecodes!$A:$D,4,FALSE),"")</f>
        <v/>
      </c>
      <c r="I2482" s="5" t="str">
        <f t="shared" ca="1" si="42"/>
        <v/>
      </c>
    </row>
    <row r="2483" spans="2:9" x14ac:dyDescent="0.3">
      <c r="B2483" t="str">
        <f>IFERROR(VLOOKUP($A2483,frequentiecodes!$A:$D,2,FALSE),"")</f>
        <v/>
      </c>
      <c r="C2483" t="str">
        <f>IFERROR(VLOOKUP($A2483,frequentiecodes!$A:$D,3,FALSE),"")</f>
        <v/>
      </c>
      <c r="D2483" t="str">
        <f>IFERROR(VLOOKUP($A2483,frequentiecodes!$A:$D,4,FALSE),"")</f>
        <v/>
      </c>
      <c r="I2483" s="5" t="str">
        <f t="shared" ca="1" si="42"/>
        <v/>
      </c>
    </row>
    <row r="2484" spans="2:9" x14ac:dyDescent="0.3">
      <c r="B2484" t="str">
        <f>IFERROR(VLOOKUP($A2484,frequentiecodes!$A:$D,2,FALSE),"")</f>
        <v/>
      </c>
      <c r="C2484" t="str">
        <f>IFERROR(VLOOKUP($A2484,frequentiecodes!$A:$D,3,FALSE),"")</f>
        <v/>
      </c>
      <c r="D2484" t="str">
        <f>IFERROR(VLOOKUP($A2484,frequentiecodes!$A:$D,4,FALSE),"")</f>
        <v/>
      </c>
      <c r="I2484" s="5" t="str">
        <f t="shared" ca="1" si="42"/>
        <v/>
      </c>
    </row>
    <row r="2485" spans="2:9" x14ac:dyDescent="0.3">
      <c r="B2485" t="str">
        <f>IFERROR(VLOOKUP($A2485,frequentiecodes!$A:$D,2,FALSE),"")</f>
        <v/>
      </c>
      <c r="C2485" t="str">
        <f>IFERROR(VLOOKUP($A2485,frequentiecodes!$A:$D,3,FALSE),"")</f>
        <v/>
      </c>
      <c r="D2485" t="str">
        <f>IFERROR(VLOOKUP($A2485,frequentiecodes!$A:$D,4,FALSE),"")</f>
        <v/>
      </c>
      <c r="I2485" s="5" t="str">
        <f t="shared" ca="1" si="42"/>
        <v/>
      </c>
    </row>
    <row r="2486" spans="2:9" x14ac:dyDescent="0.3">
      <c r="B2486" t="str">
        <f>IFERROR(VLOOKUP($A2486,frequentiecodes!$A:$D,2,FALSE),"")</f>
        <v/>
      </c>
      <c r="C2486" t="str">
        <f>IFERROR(VLOOKUP($A2486,frequentiecodes!$A:$D,3,FALSE),"")</f>
        <v/>
      </c>
      <c r="D2486" t="str">
        <f>IFERROR(VLOOKUP($A2486,frequentiecodes!$A:$D,4,FALSE),"")</f>
        <v/>
      </c>
      <c r="I2486" s="5" t="str">
        <f t="shared" ca="1" si="42"/>
        <v/>
      </c>
    </row>
    <row r="2487" spans="2:9" x14ac:dyDescent="0.3">
      <c r="B2487" t="str">
        <f>IFERROR(VLOOKUP($A2487,frequentiecodes!$A:$D,2,FALSE),"")</f>
        <v/>
      </c>
      <c r="C2487" t="str">
        <f>IFERROR(VLOOKUP($A2487,frequentiecodes!$A:$D,3,FALSE),"")</f>
        <v/>
      </c>
      <c r="D2487" t="str">
        <f>IFERROR(VLOOKUP($A2487,frequentiecodes!$A:$D,4,FALSE),"")</f>
        <v/>
      </c>
      <c r="I2487" s="5" t="str">
        <f t="shared" ca="1" si="42"/>
        <v/>
      </c>
    </row>
    <row r="2488" spans="2:9" x14ac:dyDescent="0.3">
      <c r="B2488" t="str">
        <f>IFERROR(VLOOKUP($A2488,frequentiecodes!$A:$D,2,FALSE),"")</f>
        <v/>
      </c>
      <c r="C2488" t="str">
        <f>IFERROR(VLOOKUP($A2488,frequentiecodes!$A:$D,3,FALSE),"")</f>
        <v/>
      </c>
      <c r="D2488" t="str">
        <f>IFERROR(VLOOKUP($A2488,frequentiecodes!$A:$D,4,FALSE),"")</f>
        <v/>
      </c>
      <c r="I2488" s="5" t="str">
        <f t="shared" ca="1" si="42"/>
        <v/>
      </c>
    </row>
    <row r="2489" spans="2:9" x14ac:dyDescent="0.3">
      <c r="B2489" t="str">
        <f>IFERROR(VLOOKUP($A2489,frequentiecodes!$A:$D,2,FALSE),"")</f>
        <v/>
      </c>
      <c r="C2489" t="str">
        <f>IFERROR(VLOOKUP($A2489,frequentiecodes!$A:$D,3,FALSE),"")</f>
        <v/>
      </c>
      <c r="D2489" t="str">
        <f>IFERROR(VLOOKUP($A2489,frequentiecodes!$A:$D,4,FALSE),"")</f>
        <v/>
      </c>
      <c r="I2489" s="5" t="str">
        <f t="shared" ca="1" si="42"/>
        <v/>
      </c>
    </row>
    <row r="2490" spans="2:9" x14ac:dyDescent="0.3">
      <c r="B2490" t="str">
        <f>IFERROR(VLOOKUP($A2490,frequentiecodes!$A:$D,2,FALSE),"")</f>
        <v/>
      </c>
      <c r="C2490" t="str">
        <f>IFERROR(VLOOKUP($A2490,frequentiecodes!$A:$D,3,FALSE),"")</f>
        <v/>
      </c>
      <c r="D2490" t="str">
        <f>IFERROR(VLOOKUP($A2490,frequentiecodes!$A:$D,4,FALSE),"")</f>
        <v/>
      </c>
      <c r="I2490" s="5" t="str">
        <f t="shared" ca="1" si="42"/>
        <v/>
      </c>
    </row>
    <row r="2491" spans="2:9" x14ac:dyDescent="0.3">
      <c r="B2491" t="str">
        <f>IFERROR(VLOOKUP($A2491,frequentiecodes!$A:$D,2,FALSE),"")</f>
        <v/>
      </c>
      <c r="C2491" t="str">
        <f>IFERROR(VLOOKUP($A2491,frequentiecodes!$A:$D,3,FALSE),"")</f>
        <v/>
      </c>
      <c r="D2491" t="str">
        <f>IFERROR(VLOOKUP($A2491,frequentiecodes!$A:$D,4,FALSE),"")</f>
        <v/>
      </c>
      <c r="I2491" s="5" t="str">
        <f t="shared" ca="1" si="42"/>
        <v/>
      </c>
    </row>
    <row r="2492" spans="2:9" x14ac:dyDescent="0.3">
      <c r="B2492" t="str">
        <f>IFERROR(VLOOKUP($A2492,frequentiecodes!$A:$D,2,FALSE),"")</f>
        <v/>
      </c>
      <c r="C2492" t="str">
        <f>IFERROR(VLOOKUP($A2492,frequentiecodes!$A:$D,3,FALSE),"")</f>
        <v/>
      </c>
      <c r="D2492" t="str">
        <f>IFERROR(VLOOKUP($A2492,frequentiecodes!$A:$D,4,FALSE),"")</f>
        <v/>
      </c>
      <c r="I2492" s="5" t="str">
        <f t="shared" ca="1" si="42"/>
        <v/>
      </c>
    </row>
    <row r="2493" spans="2:9" x14ac:dyDescent="0.3">
      <c r="B2493" t="str">
        <f>IFERROR(VLOOKUP($A2493,frequentiecodes!$A:$D,2,FALSE),"")</f>
        <v/>
      </c>
      <c r="C2493" t="str">
        <f>IFERROR(VLOOKUP($A2493,frequentiecodes!$A:$D,3,FALSE),"")</f>
        <v/>
      </c>
      <c r="D2493" t="str">
        <f>IFERROR(VLOOKUP($A2493,frequentiecodes!$A:$D,4,FALSE),"")</f>
        <v/>
      </c>
      <c r="I2493" s="5" t="str">
        <f t="shared" ca="1" si="42"/>
        <v/>
      </c>
    </row>
    <row r="2494" spans="2:9" x14ac:dyDescent="0.3">
      <c r="B2494" t="str">
        <f>IFERROR(VLOOKUP($A2494,frequentiecodes!$A:$D,2,FALSE),"")</f>
        <v/>
      </c>
      <c r="C2494" t="str">
        <f>IFERROR(VLOOKUP($A2494,frequentiecodes!$A:$D,3,FALSE),"")</f>
        <v/>
      </c>
      <c r="D2494" t="str">
        <f>IFERROR(VLOOKUP($A2494,frequentiecodes!$A:$D,4,FALSE),"")</f>
        <v/>
      </c>
      <c r="I2494" s="5" t="str">
        <f t="shared" ca="1" si="42"/>
        <v/>
      </c>
    </row>
    <row r="2495" spans="2:9" x14ac:dyDescent="0.3">
      <c r="B2495" t="str">
        <f>IFERROR(VLOOKUP($A2495,frequentiecodes!$A:$D,2,FALSE),"")</f>
        <v/>
      </c>
      <c r="C2495" t="str">
        <f>IFERROR(VLOOKUP($A2495,frequentiecodes!$A:$D,3,FALSE),"")</f>
        <v/>
      </c>
      <c r="D2495" t="str">
        <f>IFERROR(VLOOKUP($A2495,frequentiecodes!$A:$D,4,FALSE),"")</f>
        <v/>
      </c>
      <c r="I2495" s="5" t="str">
        <f t="shared" ca="1" si="42"/>
        <v/>
      </c>
    </row>
    <row r="2496" spans="2:9" x14ac:dyDescent="0.3">
      <c r="B2496" t="str">
        <f>IFERROR(VLOOKUP($A2496,frequentiecodes!$A:$D,2,FALSE),"")</f>
        <v/>
      </c>
      <c r="C2496" t="str">
        <f>IFERROR(VLOOKUP($A2496,frequentiecodes!$A:$D,3,FALSE),"")</f>
        <v/>
      </c>
      <c r="D2496" t="str">
        <f>IFERROR(VLOOKUP($A2496,frequentiecodes!$A:$D,4,FALSE),"")</f>
        <v/>
      </c>
      <c r="I2496" s="5" t="str">
        <f t="shared" ca="1" si="42"/>
        <v/>
      </c>
    </row>
    <row r="2497" spans="2:9" x14ac:dyDescent="0.3">
      <c r="B2497" t="str">
        <f>IFERROR(VLOOKUP($A2497,frequentiecodes!$A:$D,2,FALSE),"")</f>
        <v/>
      </c>
      <c r="C2497" t="str">
        <f>IFERROR(VLOOKUP($A2497,frequentiecodes!$A:$D,3,FALSE),"")</f>
        <v/>
      </c>
      <c r="D2497" t="str">
        <f>IFERROR(VLOOKUP($A2497,frequentiecodes!$A:$D,4,FALSE),"")</f>
        <v/>
      </c>
      <c r="I2497" s="5" t="str">
        <f t="shared" ca="1" si="42"/>
        <v/>
      </c>
    </row>
    <row r="2498" spans="2:9" x14ac:dyDescent="0.3">
      <c r="B2498" t="str">
        <f>IFERROR(VLOOKUP($A2498,frequentiecodes!$A:$D,2,FALSE),"")</f>
        <v/>
      </c>
      <c r="C2498" t="str">
        <f>IFERROR(VLOOKUP($A2498,frequentiecodes!$A:$D,3,FALSE),"")</f>
        <v/>
      </c>
      <c r="D2498" t="str">
        <f>IFERROR(VLOOKUP($A2498,frequentiecodes!$A:$D,4,FALSE),"")</f>
        <v/>
      </c>
      <c r="I2498" s="5" t="str">
        <f t="shared" ca="1" si="42"/>
        <v/>
      </c>
    </row>
    <row r="2499" spans="2:9" x14ac:dyDescent="0.3">
      <c r="B2499" t="str">
        <f>IFERROR(VLOOKUP($A2499,frequentiecodes!$A:$D,2,FALSE),"")</f>
        <v/>
      </c>
      <c r="C2499" t="str">
        <f>IFERROR(VLOOKUP($A2499,frequentiecodes!$A:$D,3,FALSE),"")</f>
        <v/>
      </c>
      <c r="D2499" t="str">
        <f>IFERROR(VLOOKUP($A2499,frequentiecodes!$A:$D,4,FALSE),"")</f>
        <v/>
      </c>
      <c r="I2499" s="5" t="str">
        <f t="shared" ca="1" si="42"/>
        <v/>
      </c>
    </row>
    <row r="2500" spans="2:9" x14ac:dyDescent="0.3">
      <c r="B2500" t="str">
        <f>IFERROR(VLOOKUP($A2500,frequentiecodes!$A:$D,2,FALSE),"")</f>
        <v/>
      </c>
      <c r="C2500" t="str">
        <f>IFERROR(VLOOKUP($A2500,frequentiecodes!$A:$D,3,FALSE),"")</f>
        <v/>
      </c>
      <c r="D2500" t="str">
        <f>IFERROR(VLOOKUP($A2500,frequentiecodes!$A:$D,4,FALSE),"")</f>
        <v/>
      </c>
      <c r="I2500" s="5" t="str">
        <f t="shared" ca="1" si="42"/>
        <v/>
      </c>
    </row>
    <row r="2501" spans="2:9" x14ac:dyDescent="0.3">
      <c r="B2501" t="str">
        <f>IFERROR(VLOOKUP($A2501,frequentiecodes!$A:$D,2,FALSE),"")</f>
        <v/>
      </c>
      <c r="C2501" t="str">
        <f>IFERROR(VLOOKUP($A2501,frequentiecodes!$A:$D,3,FALSE),"")</f>
        <v/>
      </c>
      <c r="D2501" t="str">
        <f>IFERROR(VLOOKUP($A2501,frequentiecodes!$A:$D,4,FALSE),"")</f>
        <v/>
      </c>
      <c r="I2501" s="5" t="str">
        <f t="shared" ca="1" si="42"/>
        <v/>
      </c>
    </row>
    <row r="2502" spans="2:9" x14ac:dyDescent="0.3">
      <c r="B2502" t="str">
        <f>IFERROR(VLOOKUP($A2502,frequentiecodes!$A:$D,2,FALSE),"")</f>
        <v/>
      </c>
      <c r="C2502" t="str">
        <f>IFERROR(VLOOKUP($A2502,frequentiecodes!$A:$D,3,FALSE),"")</f>
        <v/>
      </c>
      <c r="D2502" t="str">
        <f>IFERROR(VLOOKUP($A2502,frequentiecodes!$A:$D,4,FALSE),"")</f>
        <v/>
      </c>
      <c r="I2502" s="5" t="str">
        <f t="shared" ca="1" si="42"/>
        <v/>
      </c>
    </row>
    <row r="2503" spans="2:9" x14ac:dyDescent="0.3">
      <c r="B2503" t="str">
        <f>IFERROR(VLOOKUP($A2503,frequentiecodes!$A:$D,2,FALSE),"")</f>
        <v/>
      </c>
      <c r="C2503" t="str">
        <f>IFERROR(VLOOKUP($A2503,frequentiecodes!$A:$D,3,FALSE),"")</f>
        <v/>
      </c>
      <c r="D2503" t="str">
        <f>IFERROR(VLOOKUP($A2503,frequentiecodes!$A:$D,4,FALSE),"")</f>
        <v/>
      </c>
      <c r="I2503" s="5" t="str">
        <f t="shared" ca="1" si="42"/>
        <v/>
      </c>
    </row>
    <row r="2504" spans="2:9" x14ac:dyDescent="0.3">
      <c r="B2504" t="str">
        <f>IFERROR(VLOOKUP($A2504,frequentiecodes!$A:$D,2,FALSE),"")</f>
        <v/>
      </c>
      <c r="C2504" t="str">
        <f>IFERROR(VLOOKUP($A2504,frequentiecodes!$A:$D,3,FALSE),"")</f>
        <v/>
      </c>
      <c r="D2504" t="str">
        <f>IFERROR(VLOOKUP($A2504,frequentiecodes!$A:$D,4,FALSE),"")</f>
        <v/>
      </c>
      <c r="I2504" s="5" t="str">
        <f t="shared" ca="1" si="42"/>
        <v/>
      </c>
    </row>
    <row r="2505" spans="2:9" x14ac:dyDescent="0.3">
      <c r="B2505" t="str">
        <f>IFERROR(VLOOKUP($A2505,frequentiecodes!$A:$D,2,FALSE),"")</f>
        <v/>
      </c>
      <c r="C2505" t="str">
        <f>IFERROR(VLOOKUP($A2505,frequentiecodes!$A:$D,3,FALSE),"")</f>
        <v/>
      </c>
      <c r="D2505" t="str">
        <f>IFERROR(VLOOKUP($A2505,frequentiecodes!$A:$D,4,FALSE),"")</f>
        <v/>
      </c>
      <c r="I2505" s="5" t="str">
        <f t="shared" ca="1" si="42"/>
        <v/>
      </c>
    </row>
    <row r="2506" spans="2:9" x14ac:dyDescent="0.3">
      <c r="B2506" t="str">
        <f>IFERROR(VLOOKUP($A2506,frequentiecodes!$A:$D,2,FALSE),"")</f>
        <v/>
      </c>
      <c r="C2506" t="str">
        <f>IFERROR(VLOOKUP($A2506,frequentiecodes!$A:$D,3,FALSE),"")</f>
        <v/>
      </c>
      <c r="D2506" t="str">
        <f>IFERROR(VLOOKUP($A2506,frequentiecodes!$A:$D,4,FALSE),"")</f>
        <v/>
      </c>
      <c r="I2506" s="5" t="str">
        <f t="shared" ca="1" si="42"/>
        <v/>
      </c>
    </row>
    <row r="2507" spans="2:9" x14ac:dyDescent="0.3">
      <c r="B2507" t="str">
        <f>IFERROR(VLOOKUP($A2507,frequentiecodes!$A:$D,2,FALSE),"")</f>
        <v/>
      </c>
      <c r="C2507" t="str">
        <f>IFERROR(VLOOKUP($A2507,frequentiecodes!$A:$D,3,FALSE),"")</f>
        <v/>
      </c>
      <c r="D2507" t="str">
        <f>IFERROR(VLOOKUP($A2507,frequentiecodes!$A:$D,4,FALSE),"")</f>
        <v/>
      </c>
      <c r="I2507" s="5" t="str">
        <f t="shared" ca="1" si="42"/>
        <v/>
      </c>
    </row>
    <row r="2508" spans="2:9" x14ac:dyDescent="0.3">
      <c r="B2508" t="str">
        <f>IFERROR(VLOOKUP($A2508,frequentiecodes!$A:$D,2,FALSE),"")</f>
        <v/>
      </c>
      <c r="C2508" t="str">
        <f>IFERROR(VLOOKUP($A2508,frequentiecodes!$A:$D,3,FALSE),"")</f>
        <v/>
      </c>
      <c r="D2508" t="str">
        <f>IFERROR(VLOOKUP($A2508,frequentiecodes!$A:$D,4,FALSE),"")</f>
        <v/>
      </c>
      <c r="I2508" s="5" t="str">
        <f t="shared" ca="1" si="42"/>
        <v/>
      </c>
    </row>
    <row r="2509" spans="2:9" x14ac:dyDescent="0.3">
      <c r="B2509" t="str">
        <f>IFERROR(VLOOKUP($A2509,frequentiecodes!$A:$D,2,FALSE),"")</f>
        <v/>
      </c>
      <c r="C2509" t="str">
        <f>IFERROR(VLOOKUP($A2509,frequentiecodes!$A:$D,3,FALSE),"")</f>
        <v/>
      </c>
      <c r="D2509" t="str">
        <f>IFERROR(VLOOKUP($A2509,frequentiecodes!$A:$D,4,FALSE),"")</f>
        <v/>
      </c>
      <c r="I2509" s="5" t="str">
        <f t="shared" ca="1" si="42"/>
        <v/>
      </c>
    </row>
    <row r="2510" spans="2:9" x14ac:dyDescent="0.3">
      <c r="B2510" t="str">
        <f>IFERROR(VLOOKUP($A2510,frequentiecodes!$A:$D,2,FALSE),"")</f>
        <v/>
      </c>
      <c r="C2510" t="str">
        <f>IFERROR(VLOOKUP($A2510,frequentiecodes!$A:$D,3,FALSE),"")</f>
        <v/>
      </c>
      <c r="D2510" t="str">
        <f>IFERROR(VLOOKUP($A2510,frequentiecodes!$A:$D,4,FALSE),"")</f>
        <v/>
      </c>
      <c r="I2510" s="5" t="str">
        <f t="shared" ca="1" si="42"/>
        <v/>
      </c>
    </row>
    <row r="2511" spans="2:9" x14ac:dyDescent="0.3">
      <c r="B2511" t="str">
        <f>IFERROR(VLOOKUP($A2511,frequentiecodes!$A:$D,2,FALSE),"")</f>
        <v/>
      </c>
      <c r="C2511" t="str">
        <f>IFERROR(VLOOKUP($A2511,frequentiecodes!$A:$D,3,FALSE),"")</f>
        <v/>
      </c>
      <c r="D2511" t="str">
        <f>IFERROR(VLOOKUP($A2511,frequentiecodes!$A:$D,4,FALSE),"")</f>
        <v/>
      </c>
      <c r="I2511" s="5" t="str">
        <f t="shared" ca="1" si="42"/>
        <v/>
      </c>
    </row>
    <row r="2512" spans="2:9" x14ac:dyDescent="0.3">
      <c r="B2512" t="str">
        <f>IFERROR(VLOOKUP($A2512,frequentiecodes!$A:$D,2,FALSE),"")</f>
        <v/>
      </c>
      <c r="C2512" t="str">
        <f>IFERROR(VLOOKUP($A2512,frequentiecodes!$A:$D,3,FALSE),"")</f>
        <v/>
      </c>
      <c r="D2512" t="str">
        <f>IFERROR(VLOOKUP($A2512,frequentiecodes!$A:$D,4,FALSE),"")</f>
        <v/>
      </c>
      <c r="I2512" s="5" t="str">
        <f t="shared" ca="1" si="42"/>
        <v/>
      </c>
    </row>
    <row r="2513" spans="2:9" x14ac:dyDescent="0.3">
      <c r="B2513" t="str">
        <f>IFERROR(VLOOKUP($A2513,frequentiecodes!$A:$D,2,FALSE),"")</f>
        <v/>
      </c>
      <c r="C2513" t="str">
        <f>IFERROR(VLOOKUP($A2513,frequentiecodes!$A:$D,3,FALSE),"")</f>
        <v/>
      </c>
      <c r="D2513" t="str">
        <f>IFERROR(VLOOKUP($A2513,frequentiecodes!$A:$D,4,FALSE),"")</f>
        <v/>
      </c>
      <c r="I2513" s="5" t="str">
        <f t="shared" ref="I2513:I2576" ca="1" si="43">IF(H2513="","",DATE(YEAR(TODAY())+1,1,-2)-WEEKDAY(DATE(YEAR(TODAY())+1,1,3))+H2513*7)</f>
        <v/>
      </c>
    </row>
    <row r="2514" spans="2:9" x14ac:dyDescent="0.3">
      <c r="B2514" t="str">
        <f>IFERROR(VLOOKUP($A2514,frequentiecodes!$A:$D,2,FALSE),"")</f>
        <v/>
      </c>
      <c r="C2514" t="str">
        <f>IFERROR(VLOOKUP($A2514,frequentiecodes!$A:$D,3,FALSE),"")</f>
        <v/>
      </c>
      <c r="D2514" t="str">
        <f>IFERROR(VLOOKUP($A2514,frequentiecodes!$A:$D,4,FALSE),"")</f>
        <v/>
      </c>
      <c r="I2514" s="5" t="str">
        <f t="shared" ca="1" si="43"/>
        <v/>
      </c>
    </row>
    <row r="2515" spans="2:9" x14ac:dyDescent="0.3">
      <c r="B2515" t="str">
        <f>IFERROR(VLOOKUP($A2515,frequentiecodes!$A:$D,2,FALSE),"")</f>
        <v/>
      </c>
      <c r="C2515" t="str">
        <f>IFERROR(VLOOKUP($A2515,frequentiecodes!$A:$D,3,FALSE),"")</f>
        <v/>
      </c>
      <c r="D2515" t="str">
        <f>IFERROR(VLOOKUP($A2515,frequentiecodes!$A:$D,4,FALSE),"")</f>
        <v/>
      </c>
      <c r="I2515" s="5" t="str">
        <f t="shared" ca="1" si="43"/>
        <v/>
      </c>
    </row>
    <row r="2516" spans="2:9" x14ac:dyDescent="0.3">
      <c r="B2516" t="str">
        <f>IFERROR(VLOOKUP($A2516,frequentiecodes!$A:$D,2,FALSE),"")</f>
        <v/>
      </c>
      <c r="C2516" t="str">
        <f>IFERROR(VLOOKUP($A2516,frequentiecodes!$A:$D,3,FALSE),"")</f>
        <v/>
      </c>
      <c r="D2516" t="str">
        <f>IFERROR(VLOOKUP($A2516,frequentiecodes!$A:$D,4,FALSE),"")</f>
        <v/>
      </c>
      <c r="I2516" s="5" t="str">
        <f t="shared" ca="1" si="43"/>
        <v/>
      </c>
    </row>
    <row r="2517" spans="2:9" x14ac:dyDescent="0.3">
      <c r="B2517" t="str">
        <f>IFERROR(VLOOKUP($A2517,frequentiecodes!$A:$D,2,FALSE),"")</f>
        <v/>
      </c>
      <c r="C2517" t="str">
        <f>IFERROR(VLOOKUP($A2517,frequentiecodes!$A:$D,3,FALSE),"")</f>
        <v/>
      </c>
      <c r="D2517" t="str">
        <f>IFERROR(VLOOKUP($A2517,frequentiecodes!$A:$D,4,FALSE),"")</f>
        <v/>
      </c>
      <c r="I2517" s="5" t="str">
        <f t="shared" ca="1" si="43"/>
        <v/>
      </c>
    </row>
    <row r="2518" spans="2:9" x14ac:dyDescent="0.3">
      <c r="B2518" t="str">
        <f>IFERROR(VLOOKUP($A2518,frequentiecodes!$A:$D,2,FALSE),"")</f>
        <v/>
      </c>
      <c r="C2518" t="str">
        <f>IFERROR(VLOOKUP($A2518,frequentiecodes!$A:$D,3,FALSE),"")</f>
        <v/>
      </c>
      <c r="D2518" t="str">
        <f>IFERROR(VLOOKUP($A2518,frequentiecodes!$A:$D,4,FALSE),"")</f>
        <v/>
      </c>
      <c r="I2518" s="5" t="str">
        <f t="shared" ca="1" si="43"/>
        <v/>
      </c>
    </row>
    <row r="2519" spans="2:9" x14ac:dyDescent="0.3">
      <c r="B2519" t="str">
        <f>IFERROR(VLOOKUP($A2519,frequentiecodes!$A:$D,2,FALSE),"")</f>
        <v/>
      </c>
      <c r="C2519" t="str">
        <f>IFERROR(VLOOKUP($A2519,frequentiecodes!$A:$D,3,FALSE),"")</f>
        <v/>
      </c>
      <c r="D2519" t="str">
        <f>IFERROR(VLOOKUP($A2519,frequentiecodes!$A:$D,4,FALSE),"")</f>
        <v/>
      </c>
      <c r="I2519" s="5" t="str">
        <f t="shared" ca="1" si="43"/>
        <v/>
      </c>
    </row>
    <row r="2520" spans="2:9" x14ac:dyDescent="0.3">
      <c r="B2520" t="str">
        <f>IFERROR(VLOOKUP($A2520,frequentiecodes!$A:$D,2,FALSE),"")</f>
        <v/>
      </c>
      <c r="C2520" t="str">
        <f>IFERROR(VLOOKUP($A2520,frequentiecodes!$A:$D,3,FALSE),"")</f>
        <v/>
      </c>
      <c r="D2520" t="str">
        <f>IFERROR(VLOOKUP($A2520,frequentiecodes!$A:$D,4,FALSE),"")</f>
        <v/>
      </c>
      <c r="I2520" s="5" t="str">
        <f t="shared" ca="1" si="43"/>
        <v/>
      </c>
    </row>
    <row r="2521" spans="2:9" x14ac:dyDescent="0.3">
      <c r="B2521" t="str">
        <f>IFERROR(VLOOKUP($A2521,frequentiecodes!$A:$D,2,FALSE),"")</f>
        <v/>
      </c>
      <c r="C2521" t="str">
        <f>IFERROR(VLOOKUP($A2521,frequentiecodes!$A:$D,3,FALSE),"")</f>
        <v/>
      </c>
      <c r="D2521" t="str">
        <f>IFERROR(VLOOKUP($A2521,frequentiecodes!$A:$D,4,FALSE),"")</f>
        <v/>
      </c>
      <c r="I2521" s="5" t="str">
        <f t="shared" ca="1" si="43"/>
        <v/>
      </c>
    </row>
    <row r="2522" spans="2:9" x14ac:dyDescent="0.3">
      <c r="B2522" t="str">
        <f>IFERROR(VLOOKUP($A2522,frequentiecodes!$A:$D,2,FALSE),"")</f>
        <v/>
      </c>
      <c r="C2522" t="str">
        <f>IFERROR(VLOOKUP($A2522,frequentiecodes!$A:$D,3,FALSE),"")</f>
        <v/>
      </c>
      <c r="D2522" t="str">
        <f>IFERROR(VLOOKUP($A2522,frequentiecodes!$A:$D,4,FALSE),"")</f>
        <v/>
      </c>
      <c r="I2522" s="5" t="str">
        <f t="shared" ca="1" si="43"/>
        <v/>
      </c>
    </row>
    <row r="2523" spans="2:9" x14ac:dyDescent="0.3">
      <c r="B2523" t="str">
        <f>IFERROR(VLOOKUP($A2523,frequentiecodes!$A:$D,2,FALSE),"")</f>
        <v/>
      </c>
      <c r="C2523" t="str">
        <f>IFERROR(VLOOKUP($A2523,frequentiecodes!$A:$D,3,FALSE),"")</f>
        <v/>
      </c>
      <c r="D2523" t="str">
        <f>IFERROR(VLOOKUP($A2523,frequentiecodes!$A:$D,4,FALSE),"")</f>
        <v/>
      </c>
      <c r="I2523" s="5" t="str">
        <f t="shared" ca="1" si="43"/>
        <v/>
      </c>
    </row>
    <row r="2524" spans="2:9" x14ac:dyDescent="0.3">
      <c r="B2524" t="str">
        <f>IFERROR(VLOOKUP($A2524,frequentiecodes!$A:$D,2,FALSE),"")</f>
        <v/>
      </c>
      <c r="C2524" t="str">
        <f>IFERROR(VLOOKUP($A2524,frequentiecodes!$A:$D,3,FALSE),"")</f>
        <v/>
      </c>
      <c r="D2524" t="str">
        <f>IFERROR(VLOOKUP($A2524,frequentiecodes!$A:$D,4,FALSE),"")</f>
        <v/>
      </c>
      <c r="I2524" s="5" t="str">
        <f t="shared" ca="1" si="43"/>
        <v/>
      </c>
    </row>
    <row r="2525" spans="2:9" x14ac:dyDescent="0.3">
      <c r="B2525" t="str">
        <f>IFERROR(VLOOKUP($A2525,frequentiecodes!$A:$D,2,FALSE),"")</f>
        <v/>
      </c>
      <c r="C2525" t="str">
        <f>IFERROR(VLOOKUP($A2525,frequentiecodes!$A:$D,3,FALSE),"")</f>
        <v/>
      </c>
      <c r="D2525" t="str">
        <f>IFERROR(VLOOKUP($A2525,frequentiecodes!$A:$D,4,FALSE),"")</f>
        <v/>
      </c>
      <c r="I2525" s="5" t="str">
        <f t="shared" ca="1" si="43"/>
        <v/>
      </c>
    </row>
    <row r="2526" spans="2:9" x14ac:dyDescent="0.3">
      <c r="B2526" t="str">
        <f>IFERROR(VLOOKUP($A2526,frequentiecodes!$A:$D,2,FALSE),"")</f>
        <v/>
      </c>
      <c r="C2526" t="str">
        <f>IFERROR(VLOOKUP($A2526,frequentiecodes!$A:$D,3,FALSE),"")</f>
        <v/>
      </c>
      <c r="D2526" t="str">
        <f>IFERROR(VLOOKUP($A2526,frequentiecodes!$A:$D,4,FALSE),"")</f>
        <v/>
      </c>
      <c r="I2526" s="5" t="str">
        <f t="shared" ca="1" si="43"/>
        <v/>
      </c>
    </row>
    <row r="2527" spans="2:9" x14ac:dyDescent="0.3">
      <c r="B2527" t="str">
        <f>IFERROR(VLOOKUP($A2527,frequentiecodes!$A:$D,2,FALSE),"")</f>
        <v/>
      </c>
      <c r="C2527" t="str">
        <f>IFERROR(VLOOKUP($A2527,frequentiecodes!$A:$D,3,FALSE),"")</f>
        <v/>
      </c>
      <c r="D2527" t="str">
        <f>IFERROR(VLOOKUP($A2527,frequentiecodes!$A:$D,4,FALSE),"")</f>
        <v/>
      </c>
      <c r="I2527" s="5" t="str">
        <f t="shared" ca="1" si="43"/>
        <v/>
      </c>
    </row>
    <row r="2528" spans="2:9" x14ac:dyDescent="0.3">
      <c r="B2528" t="str">
        <f>IFERROR(VLOOKUP($A2528,frequentiecodes!$A:$D,2,FALSE),"")</f>
        <v/>
      </c>
      <c r="C2528" t="str">
        <f>IFERROR(VLOOKUP($A2528,frequentiecodes!$A:$D,3,FALSE),"")</f>
        <v/>
      </c>
      <c r="D2528" t="str">
        <f>IFERROR(VLOOKUP($A2528,frequentiecodes!$A:$D,4,FALSE),"")</f>
        <v/>
      </c>
      <c r="I2528" s="5" t="str">
        <f t="shared" ca="1" si="43"/>
        <v/>
      </c>
    </row>
    <row r="2529" spans="2:9" x14ac:dyDescent="0.3">
      <c r="B2529" t="str">
        <f>IFERROR(VLOOKUP($A2529,frequentiecodes!$A:$D,2,FALSE),"")</f>
        <v/>
      </c>
      <c r="C2529" t="str">
        <f>IFERROR(VLOOKUP($A2529,frequentiecodes!$A:$D,3,FALSE),"")</f>
        <v/>
      </c>
      <c r="D2529" t="str">
        <f>IFERROR(VLOOKUP($A2529,frequentiecodes!$A:$D,4,FALSE),"")</f>
        <v/>
      </c>
      <c r="I2529" s="5" t="str">
        <f t="shared" ca="1" si="43"/>
        <v/>
      </c>
    </row>
    <row r="2530" spans="2:9" x14ac:dyDescent="0.3">
      <c r="B2530" t="str">
        <f>IFERROR(VLOOKUP($A2530,frequentiecodes!$A:$D,2,FALSE),"")</f>
        <v/>
      </c>
      <c r="C2530" t="str">
        <f>IFERROR(VLOOKUP($A2530,frequentiecodes!$A:$D,3,FALSE),"")</f>
        <v/>
      </c>
      <c r="D2530" t="str">
        <f>IFERROR(VLOOKUP($A2530,frequentiecodes!$A:$D,4,FALSE),"")</f>
        <v/>
      </c>
      <c r="I2530" s="5" t="str">
        <f t="shared" ca="1" si="43"/>
        <v/>
      </c>
    </row>
    <row r="2531" spans="2:9" x14ac:dyDescent="0.3">
      <c r="B2531" t="str">
        <f>IFERROR(VLOOKUP($A2531,frequentiecodes!$A:$D,2,FALSE),"")</f>
        <v/>
      </c>
      <c r="C2531" t="str">
        <f>IFERROR(VLOOKUP($A2531,frequentiecodes!$A:$D,3,FALSE),"")</f>
        <v/>
      </c>
      <c r="D2531" t="str">
        <f>IFERROR(VLOOKUP($A2531,frequentiecodes!$A:$D,4,FALSE),"")</f>
        <v/>
      </c>
      <c r="I2531" s="5" t="str">
        <f t="shared" ca="1" si="43"/>
        <v/>
      </c>
    </row>
    <row r="2532" spans="2:9" x14ac:dyDescent="0.3">
      <c r="B2532" t="str">
        <f>IFERROR(VLOOKUP($A2532,frequentiecodes!$A:$D,2,FALSE),"")</f>
        <v/>
      </c>
      <c r="C2532" t="str">
        <f>IFERROR(VLOOKUP($A2532,frequentiecodes!$A:$D,3,FALSE),"")</f>
        <v/>
      </c>
      <c r="D2532" t="str">
        <f>IFERROR(VLOOKUP($A2532,frequentiecodes!$A:$D,4,FALSE),"")</f>
        <v/>
      </c>
      <c r="I2532" s="5" t="str">
        <f t="shared" ca="1" si="43"/>
        <v/>
      </c>
    </row>
    <row r="2533" spans="2:9" x14ac:dyDescent="0.3">
      <c r="B2533" t="str">
        <f>IFERROR(VLOOKUP($A2533,frequentiecodes!$A:$D,2,FALSE),"")</f>
        <v/>
      </c>
      <c r="C2533" t="str">
        <f>IFERROR(VLOOKUP($A2533,frequentiecodes!$A:$D,3,FALSE),"")</f>
        <v/>
      </c>
      <c r="D2533" t="str">
        <f>IFERROR(VLOOKUP($A2533,frequentiecodes!$A:$D,4,FALSE),"")</f>
        <v/>
      </c>
      <c r="I2533" s="5" t="str">
        <f t="shared" ca="1" si="43"/>
        <v/>
      </c>
    </row>
    <row r="2534" spans="2:9" x14ac:dyDescent="0.3">
      <c r="B2534" t="str">
        <f>IFERROR(VLOOKUP($A2534,frequentiecodes!$A:$D,2,FALSE),"")</f>
        <v/>
      </c>
      <c r="C2534" t="str">
        <f>IFERROR(VLOOKUP($A2534,frequentiecodes!$A:$D,3,FALSE),"")</f>
        <v/>
      </c>
      <c r="D2534" t="str">
        <f>IFERROR(VLOOKUP($A2534,frequentiecodes!$A:$D,4,FALSE),"")</f>
        <v/>
      </c>
      <c r="I2534" s="5" t="str">
        <f t="shared" ca="1" si="43"/>
        <v/>
      </c>
    </row>
    <row r="2535" spans="2:9" x14ac:dyDescent="0.3">
      <c r="B2535" t="str">
        <f>IFERROR(VLOOKUP($A2535,frequentiecodes!$A:$D,2,FALSE),"")</f>
        <v/>
      </c>
      <c r="C2535" t="str">
        <f>IFERROR(VLOOKUP($A2535,frequentiecodes!$A:$D,3,FALSE),"")</f>
        <v/>
      </c>
      <c r="D2535" t="str">
        <f>IFERROR(VLOOKUP($A2535,frequentiecodes!$A:$D,4,FALSE),"")</f>
        <v/>
      </c>
      <c r="I2535" s="5" t="str">
        <f t="shared" ca="1" si="43"/>
        <v/>
      </c>
    </row>
    <row r="2536" spans="2:9" x14ac:dyDescent="0.3">
      <c r="B2536" t="str">
        <f>IFERROR(VLOOKUP($A2536,frequentiecodes!$A:$D,2,FALSE),"")</f>
        <v/>
      </c>
      <c r="C2536" t="str">
        <f>IFERROR(VLOOKUP($A2536,frequentiecodes!$A:$D,3,FALSE),"")</f>
        <v/>
      </c>
      <c r="D2536" t="str">
        <f>IFERROR(VLOOKUP($A2536,frequentiecodes!$A:$D,4,FALSE),"")</f>
        <v/>
      </c>
      <c r="I2536" s="5" t="str">
        <f t="shared" ca="1" si="43"/>
        <v/>
      </c>
    </row>
    <row r="2537" spans="2:9" x14ac:dyDescent="0.3">
      <c r="B2537" t="str">
        <f>IFERROR(VLOOKUP($A2537,frequentiecodes!$A:$D,2,FALSE),"")</f>
        <v/>
      </c>
      <c r="C2537" t="str">
        <f>IFERROR(VLOOKUP($A2537,frequentiecodes!$A:$D,3,FALSE),"")</f>
        <v/>
      </c>
      <c r="D2537" t="str">
        <f>IFERROR(VLOOKUP($A2537,frequentiecodes!$A:$D,4,FALSE),"")</f>
        <v/>
      </c>
      <c r="I2537" s="5" t="str">
        <f t="shared" ca="1" si="43"/>
        <v/>
      </c>
    </row>
    <row r="2538" spans="2:9" x14ac:dyDescent="0.3">
      <c r="B2538" t="str">
        <f>IFERROR(VLOOKUP($A2538,frequentiecodes!$A:$D,2,FALSE),"")</f>
        <v/>
      </c>
      <c r="C2538" t="str">
        <f>IFERROR(VLOOKUP($A2538,frequentiecodes!$A:$D,3,FALSE),"")</f>
        <v/>
      </c>
      <c r="D2538" t="str">
        <f>IFERROR(VLOOKUP($A2538,frequentiecodes!$A:$D,4,FALSE),"")</f>
        <v/>
      </c>
      <c r="I2538" s="5" t="str">
        <f t="shared" ca="1" si="43"/>
        <v/>
      </c>
    </row>
    <row r="2539" spans="2:9" x14ac:dyDescent="0.3">
      <c r="B2539" t="str">
        <f>IFERROR(VLOOKUP($A2539,frequentiecodes!$A:$D,2,FALSE),"")</f>
        <v/>
      </c>
      <c r="C2539" t="str">
        <f>IFERROR(VLOOKUP($A2539,frequentiecodes!$A:$D,3,FALSE),"")</f>
        <v/>
      </c>
      <c r="D2539" t="str">
        <f>IFERROR(VLOOKUP($A2539,frequentiecodes!$A:$D,4,FALSE),"")</f>
        <v/>
      </c>
      <c r="I2539" s="5" t="str">
        <f t="shared" ca="1" si="43"/>
        <v/>
      </c>
    </row>
    <row r="2540" spans="2:9" x14ac:dyDescent="0.3">
      <c r="B2540" t="str">
        <f>IFERROR(VLOOKUP($A2540,frequentiecodes!$A:$D,2,FALSE),"")</f>
        <v/>
      </c>
      <c r="C2540" t="str">
        <f>IFERROR(VLOOKUP($A2540,frequentiecodes!$A:$D,3,FALSE),"")</f>
        <v/>
      </c>
      <c r="D2540" t="str">
        <f>IFERROR(VLOOKUP($A2540,frequentiecodes!$A:$D,4,FALSE),"")</f>
        <v/>
      </c>
      <c r="I2540" s="5" t="str">
        <f t="shared" ca="1" si="43"/>
        <v/>
      </c>
    </row>
    <row r="2541" spans="2:9" x14ac:dyDescent="0.3">
      <c r="B2541" t="str">
        <f>IFERROR(VLOOKUP($A2541,frequentiecodes!$A:$D,2,FALSE),"")</f>
        <v/>
      </c>
      <c r="C2541" t="str">
        <f>IFERROR(VLOOKUP($A2541,frequentiecodes!$A:$D,3,FALSE),"")</f>
        <v/>
      </c>
      <c r="D2541" t="str">
        <f>IFERROR(VLOOKUP($A2541,frequentiecodes!$A:$D,4,FALSE),"")</f>
        <v/>
      </c>
      <c r="I2541" s="5" t="str">
        <f t="shared" ca="1" si="43"/>
        <v/>
      </c>
    </row>
    <row r="2542" spans="2:9" x14ac:dyDescent="0.3">
      <c r="B2542" t="str">
        <f>IFERROR(VLOOKUP($A2542,frequentiecodes!$A:$D,2,FALSE),"")</f>
        <v/>
      </c>
      <c r="C2542" t="str">
        <f>IFERROR(VLOOKUP($A2542,frequentiecodes!$A:$D,3,FALSE),"")</f>
        <v/>
      </c>
      <c r="D2542" t="str">
        <f>IFERROR(VLOOKUP($A2542,frequentiecodes!$A:$D,4,FALSE),"")</f>
        <v/>
      </c>
      <c r="I2542" s="5" t="str">
        <f t="shared" ca="1" si="43"/>
        <v/>
      </c>
    </row>
    <row r="2543" spans="2:9" x14ac:dyDescent="0.3">
      <c r="B2543" t="str">
        <f>IFERROR(VLOOKUP($A2543,frequentiecodes!$A:$D,2,FALSE),"")</f>
        <v/>
      </c>
      <c r="C2543" t="str">
        <f>IFERROR(VLOOKUP($A2543,frequentiecodes!$A:$D,3,FALSE),"")</f>
        <v/>
      </c>
      <c r="D2543" t="str">
        <f>IFERROR(VLOOKUP($A2543,frequentiecodes!$A:$D,4,FALSE),"")</f>
        <v/>
      </c>
      <c r="I2543" s="5" t="str">
        <f t="shared" ca="1" si="43"/>
        <v/>
      </c>
    </row>
    <row r="2544" spans="2:9" x14ac:dyDescent="0.3">
      <c r="B2544" t="str">
        <f>IFERROR(VLOOKUP($A2544,frequentiecodes!$A:$D,2,FALSE),"")</f>
        <v/>
      </c>
      <c r="C2544" t="str">
        <f>IFERROR(VLOOKUP($A2544,frequentiecodes!$A:$D,3,FALSE),"")</f>
        <v/>
      </c>
      <c r="D2544" t="str">
        <f>IFERROR(VLOOKUP($A2544,frequentiecodes!$A:$D,4,FALSE),"")</f>
        <v/>
      </c>
      <c r="I2544" s="5" t="str">
        <f t="shared" ca="1" si="43"/>
        <v/>
      </c>
    </row>
    <row r="2545" spans="2:9" x14ac:dyDescent="0.3">
      <c r="B2545" t="str">
        <f>IFERROR(VLOOKUP($A2545,frequentiecodes!$A:$D,2,FALSE),"")</f>
        <v/>
      </c>
      <c r="C2545" t="str">
        <f>IFERROR(VLOOKUP($A2545,frequentiecodes!$A:$D,3,FALSE),"")</f>
        <v/>
      </c>
      <c r="D2545" t="str">
        <f>IFERROR(VLOOKUP($A2545,frequentiecodes!$A:$D,4,FALSE),"")</f>
        <v/>
      </c>
      <c r="I2545" s="5" t="str">
        <f t="shared" ca="1" si="43"/>
        <v/>
      </c>
    </row>
    <row r="2546" spans="2:9" x14ac:dyDescent="0.3">
      <c r="B2546" t="str">
        <f>IFERROR(VLOOKUP($A2546,frequentiecodes!$A:$D,2,FALSE),"")</f>
        <v/>
      </c>
      <c r="C2546" t="str">
        <f>IFERROR(VLOOKUP($A2546,frequentiecodes!$A:$D,3,FALSE),"")</f>
        <v/>
      </c>
      <c r="D2546" t="str">
        <f>IFERROR(VLOOKUP($A2546,frequentiecodes!$A:$D,4,FALSE),"")</f>
        <v/>
      </c>
      <c r="I2546" s="5" t="str">
        <f t="shared" ca="1" si="43"/>
        <v/>
      </c>
    </row>
    <row r="2547" spans="2:9" x14ac:dyDescent="0.3">
      <c r="B2547" t="str">
        <f>IFERROR(VLOOKUP($A2547,frequentiecodes!$A:$D,2,FALSE),"")</f>
        <v/>
      </c>
      <c r="C2547" t="str">
        <f>IFERROR(VLOOKUP($A2547,frequentiecodes!$A:$D,3,FALSE),"")</f>
        <v/>
      </c>
      <c r="D2547" t="str">
        <f>IFERROR(VLOOKUP($A2547,frequentiecodes!$A:$D,4,FALSE),"")</f>
        <v/>
      </c>
      <c r="I2547" s="5" t="str">
        <f t="shared" ca="1" si="43"/>
        <v/>
      </c>
    </row>
    <row r="2548" spans="2:9" x14ac:dyDescent="0.3">
      <c r="B2548" t="str">
        <f>IFERROR(VLOOKUP($A2548,frequentiecodes!$A:$D,2,FALSE),"")</f>
        <v/>
      </c>
      <c r="C2548" t="str">
        <f>IFERROR(VLOOKUP($A2548,frequentiecodes!$A:$D,3,FALSE),"")</f>
        <v/>
      </c>
      <c r="D2548" t="str">
        <f>IFERROR(VLOOKUP($A2548,frequentiecodes!$A:$D,4,FALSE),"")</f>
        <v/>
      </c>
      <c r="I2548" s="5" t="str">
        <f t="shared" ca="1" si="43"/>
        <v/>
      </c>
    </row>
    <row r="2549" spans="2:9" x14ac:dyDescent="0.3">
      <c r="B2549" t="str">
        <f>IFERROR(VLOOKUP($A2549,frequentiecodes!$A:$D,2,FALSE),"")</f>
        <v/>
      </c>
      <c r="C2549" t="str">
        <f>IFERROR(VLOOKUP($A2549,frequentiecodes!$A:$D,3,FALSE),"")</f>
        <v/>
      </c>
      <c r="D2549" t="str">
        <f>IFERROR(VLOOKUP($A2549,frequentiecodes!$A:$D,4,FALSE),"")</f>
        <v/>
      </c>
      <c r="I2549" s="5" t="str">
        <f t="shared" ca="1" si="43"/>
        <v/>
      </c>
    </row>
    <row r="2550" spans="2:9" x14ac:dyDescent="0.3">
      <c r="B2550" t="str">
        <f>IFERROR(VLOOKUP($A2550,frequentiecodes!$A:$D,2,FALSE),"")</f>
        <v/>
      </c>
      <c r="C2550" t="str">
        <f>IFERROR(VLOOKUP($A2550,frequentiecodes!$A:$D,3,FALSE),"")</f>
        <v/>
      </c>
      <c r="D2550" t="str">
        <f>IFERROR(VLOOKUP($A2550,frequentiecodes!$A:$D,4,FALSE),"")</f>
        <v/>
      </c>
      <c r="I2550" s="5" t="str">
        <f t="shared" ca="1" si="43"/>
        <v/>
      </c>
    </row>
    <row r="2551" spans="2:9" x14ac:dyDescent="0.3">
      <c r="B2551" t="str">
        <f>IFERROR(VLOOKUP($A2551,frequentiecodes!$A:$D,2,FALSE),"")</f>
        <v/>
      </c>
      <c r="C2551" t="str">
        <f>IFERROR(VLOOKUP($A2551,frequentiecodes!$A:$D,3,FALSE),"")</f>
        <v/>
      </c>
      <c r="D2551" t="str">
        <f>IFERROR(VLOOKUP($A2551,frequentiecodes!$A:$D,4,FALSE),"")</f>
        <v/>
      </c>
      <c r="I2551" s="5" t="str">
        <f t="shared" ca="1" si="43"/>
        <v/>
      </c>
    </row>
    <row r="2552" spans="2:9" x14ac:dyDescent="0.3">
      <c r="B2552" t="str">
        <f>IFERROR(VLOOKUP($A2552,frequentiecodes!$A:$D,2,FALSE),"")</f>
        <v/>
      </c>
      <c r="C2552" t="str">
        <f>IFERROR(VLOOKUP($A2552,frequentiecodes!$A:$D,3,FALSE),"")</f>
        <v/>
      </c>
      <c r="D2552" t="str">
        <f>IFERROR(VLOOKUP($A2552,frequentiecodes!$A:$D,4,FALSE),"")</f>
        <v/>
      </c>
      <c r="I2552" s="5" t="str">
        <f t="shared" ca="1" si="43"/>
        <v/>
      </c>
    </row>
    <row r="2553" spans="2:9" x14ac:dyDescent="0.3">
      <c r="B2553" t="str">
        <f>IFERROR(VLOOKUP($A2553,frequentiecodes!$A:$D,2,FALSE),"")</f>
        <v/>
      </c>
      <c r="C2553" t="str">
        <f>IFERROR(VLOOKUP($A2553,frequentiecodes!$A:$D,3,FALSE),"")</f>
        <v/>
      </c>
      <c r="D2553" t="str">
        <f>IFERROR(VLOOKUP($A2553,frequentiecodes!$A:$D,4,FALSE),"")</f>
        <v/>
      </c>
      <c r="I2553" s="5" t="str">
        <f t="shared" ca="1" si="43"/>
        <v/>
      </c>
    </row>
    <row r="2554" spans="2:9" x14ac:dyDescent="0.3">
      <c r="B2554" t="str">
        <f>IFERROR(VLOOKUP($A2554,frequentiecodes!$A:$D,2,FALSE),"")</f>
        <v/>
      </c>
      <c r="C2554" t="str">
        <f>IFERROR(VLOOKUP($A2554,frequentiecodes!$A:$D,3,FALSE),"")</f>
        <v/>
      </c>
      <c r="D2554" t="str">
        <f>IFERROR(VLOOKUP($A2554,frequentiecodes!$A:$D,4,FALSE),"")</f>
        <v/>
      </c>
      <c r="I2554" s="5" t="str">
        <f t="shared" ca="1" si="43"/>
        <v/>
      </c>
    </row>
    <row r="2555" spans="2:9" x14ac:dyDescent="0.3">
      <c r="B2555" t="str">
        <f>IFERROR(VLOOKUP($A2555,frequentiecodes!$A:$D,2,FALSE),"")</f>
        <v/>
      </c>
      <c r="C2555" t="str">
        <f>IFERROR(VLOOKUP($A2555,frequentiecodes!$A:$D,3,FALSE),"")</f>
        <v/>
      </c>
      <c r="D2555" t="str">
        <f>IFERROR(VLOOKUP($A2555,frequentiecodes!$A:$D,4,FALSE),"")</f>
        <v/>
      </c>
      <c r="I2555" s="5" t="str">
        <f t="shared" ca="1" si="43"/>
        <v/>
      </c>
    </row>
    <row r="2556" spans="2:9" x14ac:dyDescent="0.3">
      <c r="B2556" t="str">
        <f>IFERROR(VLOOKUP($A2556,frequentiecodes!$A:$D,2,FALSE),"")</f>
        <v/>
      </c>
      <c r="C2556" t="str">
        <f>IFERROR(VLOOKUP($A2556,frequentiecodes!$A:$D,3,FALSE),"")</f>
        <v/>
      </c>
      <c r="D2556" t="str">
        <f>IFERROR(VLOOKUP($A2556,frequentiecodes!$A:$D,4,FALSE),"")</f>
        <v/>
      </c>
      <c r="I2556" s="5" t="str">
        <f t="shared" ca="1" si="43"/>
        <v/>
      </c>
    </row>
    <row r="2557" spans="2:9" x14ac:dyDescent="0.3">
      <c r="B2557" t="str">
        <f>IFERROR(VLOOKUP($A2557,frequentiecodes!$A:$D,2,FALSE),"")</f>
        <v/>
      </c>
      <c r="C2557" t="str">
        <f>IFERROR(VLOOKUP($A2557,frequentiecodes!$A:$D,3,FALSE),"")</f>
        <v/>
      </c>
      <c r="D2557" t="str">
        <f>IFERROR(VLOOKUP($A2557,frequentiecodes!$A:$D,4,FALSE),"")</f>
        <v/>
      </c>
      <c r="I2557" s="5" t="str">
        <f t="shared" ca="1" si="43"/>
        <v/>
      </c>
    </row>
    <row r="2558" spans="2:9" x14ac:dyDescent="0.3">
      <c r="B2558" t="str">
        <f>IFERROR(VLOOKUP($A2558,frequentiecodes!$A:$D,2,FALSE),"")</f>
        <v/>
      </c>
      <c r="C2558" t="str">
        <f>IFERROR(VLOOKUP($A2558,frequentiecodes!$A:$D,3,FALSE),"")</f>
        <v/>
      </c>
      <c r="D2558" t="str">
        <f>IFERROR(VLOOKUP($A2558,frequentiecodes!$A:$D,4,FALSE),"")</f>
        <v/>
      </c>
      <c r="I2558" s="5" t="str">
        <f t="shared" ca="1" si="43"/>
        <v/>
      </c>
    </row>
    <row r="2559" spans="2:9" x14ac:dyDescent="0.3">
      <c r="B2559" t="str">
        <f>IFERROR(VLOOKUP($A2559,frequentiecodes!$A:$D,2,FALSE),"")</f>
        <v/>
      </c>
      <c r="C2559" t="str">
        <f>IFERROR(VLOOKUP($A2559,frequentiecodes!$A:$D,3,FALSE),"")</f>
        <v/>
      </c>
      <c r="D2559" t="str">
        <f>IFERROR(VLOOKUP($A2559,frequentiecodes!$A:$D,4,FALSE),"")</f>
        <v/>
      </c>
      <c r="I2559" s="5" t="str">
        <f t="shared" ca="1" si="43"/>
        <v/>
      </c>
    </row>
    <row r="2560" spans="2:9" x14ac:dyDescent="0.3">
      <c r="B2560" t="str">
        <f>IFERROR(VLOOKUP($A2560,frequentiecodes!$A:$D,2,FALSE),"")</f>
        <v/>
      </c>
      <c r="C2560" t="str">
        <f>IFERROR(VLOOKUP($A2560,frequentiecodes!$A:$D,3,FALSE),"")</f>
        <v/>
      </c>
      <c r="D2560" t="str">
        <f>IFERROR(VLOOKUP($A2560,frequentiecodes!$A:$D,4,FALSE),"")</f>
        <v/>
      </c>
      <c r="I2560" s="5" t="str">
        <f t="shared" ca="1" si="43"/>
        <v/>
      </c>
    </row>
    <row r="2561" spans="2:9" x14ac:dyDescent="0.3">
      <c r="B2561" t="str">
        <f>IFERROR(VLOOKUP($A2561,frequentiecodes!$A:$D,2,FALSE),"")</f>
        <v/>
      </c>
      <c r="C2561" t="str">
        <f>IFERROR(VLOOKUP($A2561,frequentiecodes!$A:$D,3,FALSE),"")</f>
        <v/>
      </c>
      <c r="D2561" t="str">
        <f>IFERROR(VLOOKUP($A2561,frequentiecodes!$A:$D,4,FALSE),"")</f>
        <v/>
      </c>
      <c r="I2561" s="5" t="str">
        <f t="shared" ca="1" si="43"/>
        <v/>
      </c>
    </row>
    <row r="2562" spans="2:9" x14ac:dyDescent="0.3">
      <c r="B2562" t="str">
        <f>IFERROR(VLOOKUP($A2562,frequentiecodes!$A:$D,2,FALSE),"")</f>
        <v/>
      </c>
      <c r="C2562" t="str">
        <f>IFERROR(VLOOKUP($A2562,frequentiecodes!$A:$D,3,FALSE),"")</f>
        <v/>
      </c>
      <c r="D2562" t="str">
        <f>IFERROR(VLOOKUP($A2562,frequentiecodes!$A:$D,4,FALSE),"")</f>
        <v/>
      </c>
      <c r="I2562" s="5" t="str">
        <f t="shared" ca="1" si="43"/>
        <v/>
      </c>
    </row>
    <row r="2563" spans="2:9" x14ac:dyDescent="0.3">
      <c r="B2563" t="str">
        <f>IFERROR(VLOOKUP($A2563,frequentiecodes!$A:$D,2,FALSE),"")</f>
        <v/>
      </c>
      <c r="C2563" t="str">
        <f>IFERROR(VLOOKUP($A2563,frequentiecodes!$A:$D,3,FALSE),"")</f>
        <v/>
      </c>
      <c r="D2563" t="str">
        <f>IFERROR(VLOOKUP($A2563,frequentiecodes!$A:$D,4,FALSE),"")</f>
        <v/>
      </c>
      <c r="I2563" s="5" t="str">
        <f t="shared" ca="1" si="43"/>
        <v/>
      </c>
    </row>
    <row r="2564" spans="2:9" x14ac:dyDescent="0.3">
      <c r="B2564" t="str">
        <f>IFERROR(VLOOKUP($A2564,frequentiecodes!$A:$D,2,FALSE),"")</f>
        <v/>
      </c>
      <c r="C2564" t="str">
        <f>IFERROR(VLOOKUP($A2564,frequentiecodes!$A:$D,3,FALSE),"")</f>
        <v/>
      </c>
      <c r="D2564" t="str">
        <f>IFERROR(VLOOKUP($A2564,frequentiecodes!$A:$D,4,FALSE),"")</f>
        <v/>
      </c>
      <c r="I2564" s="5" t="str">
        <f t="shared" ca="1" si="43"/>
        <v/>
      </c>
    </row>
    <row r="2565" spans="2:9" x14ac:dyDescent="0.3">
      <c r="B2565" t="str">
        <f>IFERROR(VLOOKUP($A2565,frequentiecodes!$A:$D,2,FALSE),"")</f>
        <v/>
      </c>
      <c r="C2565" t="str">
        <f>IFERROR(VLOOKUP($A2565,frequentiecodes!$A:$D,3,FALSE),"")</f>
        <v/>
      </c>
      <c r="D2565" t="str">
        <f>IFERROR(VLOOKUP($A2565,frequentiecodes!$A:$D,4,FALSE),"")</f>
        <v/>
      </c>
      <c r="I2565" s="5" t="str">
        <f t="shared" ca="1" si="43"/>
        <v/>
      </c>
    </row>
    <row r="2566" spans="2:9" x14ac:dyDescent="0.3">
      <c r="B2566" t="str">
        <f>IFERROR(VLOOKUP($A2566,frequentiecodes!$A:$D,2,FALSE),"")</f>
        <v/>
      </c>
      <c r="C2566" t="str">
        <f>IFERROR(VLOOKUP($A2566,frequentiecodes!$A:$D,3,FALSE),"")</f>
        <v/>
      </c>
      <c r="D2566" t="str">
        <f>IFERROR(VLOOKUP($A2566,frequentiecodes!$A:$D,4,FALSE),"")</f>
        <v/>
      </c>
      <c r="I2566" s="5" t="str">
        <f t="shared" ca="1" si="43"/>
        <v/>
      </c>
    </row>
    <row r="2567" spans="2:9" x14ac:dyDescent="0.3">
      <c r="B2567" t="str">
        <f>IFERROR(VLOOKUP($A2567,frequentiecodes!$A:$D,2,FALSE),"")</f>
        <v/>
      </c>
      <c r="C2567" t="str">
        <f>IFERROR(VLOOKUP($A2567,frequentiecodes!$A:$D,3,FALSE),"")</f>
        <v/>
      </c>
      <c r="D2567" t="str">
        <f>IFERROR(VLOOKUP($A2567,frequentiecodes!$A:$D,4,FALSE),"")</f>
        <v/>
      </c>
      <c r="I2567" s="5" t="str">
        <f t="shared" ca="1" si="43"/>
        <v/>
      </c>
    </row>
    <row r="2568" spans="2:9" x14ac:dyDescent="0.3">
      <c r="B2568" t="str">
        <f>IFERROR(VLOOKUP($A2568,frequentiecodes!$A:$D,2,FALSE),"")</f>
        <v/>
      </c>
      <c r="C2568" t="str">
        <f>IFERROR(VLOOKUP($A2568,frequentiecodes!$A:$D,3,FALSE),"")</f>
        <v/>
      </c>
      <c r="D2568" t="str">
        <f>IFERROR(VLOOKUP($A2568,frequentiecodes!$A:$D,4,FALSE),"")</f>
        <v/>
      </c>
      <c r="I2568" s="5" t="str">
        <f t="shared" ca="1" si="43"/>
        <v/>
      </c>
    </row>
    <row r="2569" spans="2:9" x14ac:dyDescent="0.3">
      <c r="B2569" t="str">
        <f>IFERROR(VLOOKUP($A2569,frequentiecodes!$A:$D,2,FALSE),"")</f>
        <v/>
      </c>
      <c r="C2569" t="str">
        <f>IFERROR(VLOOKUP($A2569,frequentiecodes!$A:$D,3,FALSE),"")</f>
        <v/>
      </c>
      <c r="D2569" t="str">
        <f>IFERROR(VLOOKUP($A2569,frequentiecodes!$A:$D,4,FALSE),"")</f>
        <v/>
      </c>
      <c r="I2569" s="5" t="str">
        <f t="shared" ca="1" si="43"/>
        <v/>
      </c>
    </row>
    <row r="2570" spans="2:9" x14ac:dyDescent="0.3">
      <c r="B2570" t="str">
        <f>IFERROR(VLOOKUP($A2570,frequentiecodes!$A:$D,2,FALSE),"")</f>
        <v/>
      </c>
      <c r="C2570" t="str">
        <f>IFERROR(VLOOKUP($A2570,frequentiecodes!$A:$D,3,FALSE),"")</f>
        <v/>
      </c>
      <c r="D2570" t="str">
        <f>IFERROR(VLOOKUP($A2570,frequentiecodes!$A:$D,4,FALSE),"")</f>
        <v/>
      </c>
      <c r="I2570" s="5" t="str">
        <f t="shared" ca="1" si="43"/>
        <v/>
      </c>
    </row>
    <row r="2571" spans="2:9" x14ac:dyDescent="0.3">
      <c r="B2571" t="str">
        <f>IFERROR(VLOOKUP($A2571,frequentiecodes!$A:$D,2,FALSE),"")</f>
        <v/>
      </c>
      <c r="C2571" t="str">
        <f>IFERROR(VLOOKUP($A2571,frequentiecodes!$A:$D,3,FALSE),"")</f>
        <v/>
      </c>
      <c r="D2571" t="str">
        <f>IFERROR(VLOOKUP($A2571,frequentiecodes!$A:$D,4,FALSE),"")</f>
        <v/>
      </c>
      <c r="I2571" s="5" t="str">
        <f t="shared" ca="1" si="43"/>
        <v/>
      </c>
    </row>
    <row r="2572" spans="2:9" x14ac:dyDescent="0.3">
      <c r="B2572" t="str">
        <f>IFERROR(VLOOKUP($A2572,frequentiecodes!$A:$D,2,FALSE),"")</f>
        <v/>
      </c>
      <c r="C2572" t="str">
        <f>IFERROR(VLOOKUP($A2572,frequentiecodes!$A:$D,3,FALSE),"")</f>
        <v/>
      </c>
      <c r="D2572" t="str">
        <f>IFERROR(VLOOKUP($A2572,frequentiecodes!$A:$D,4,FALSE),"")</f>
        <v/>
      </c>
      <c r="I2572" s="5" t="str">
        <f t="shared" ca="1" si="43"/>
        <v/>
      </c>
    </row>
    <row r="2573" spans="2:9" x14ac:dyDescent="0.3">
      <c r="B2573" t="str">
        <f>IFERROR(VLOOKUP($A2573,frequentiecodes!$A:$D,2,FALSE),"")</f>
        <v/>
      </c>
      <c r="C2573" t="str">
        <f>IFERROR(VLOOKUP($A2573,frequentiecodes!$A:$D,3,FALSE),"")</f>
        <v/>
      </c>
      <c r="D2573" t="str">
        <f>IFERROR(VLOOKUP($A2573,frequentiecodes!$A:$D,4,FALSE),"")</f>
        <v/>
      </c>
      <c r="I2573" s="5" t="str">
        <f t="shared" ca="1" si="43"/>
        <v/>
      </c>
    </row>
    <row r="2574" spans="2:9" x14ac:dyDescent="0.3">
      <c r="B2574" t="str">
        <f>IFERROR(VLOOKUP($A2574,frequentiecodes!$A:$D,2,FALSE),"")</f>
        <v/>
      </c>
      <c r="C2574" t="str">
        <f>IFERROR(VLOOKUP($A2574,frequentiecodes!$A:$D,3,FALSE),"")</f>
        <v/>
      </c>
      <c r="D2574" t="str">
        <f>IFERROR(VLOOKUP($A2574,frequentiecodes!$A:$D,4,FALSE),"")</f>
        <v/>
      </c>
      <c r="I2574" s="5" t="str">
        <f t="shared" ca="1" si="43"/>
        <v/>
      </c>
    </row>
    <row r="2575" spans="2:9" x14ac:dyDescent="0.3">
      <c r="B2575" t="str">
        <f>IFERROR(VLOOKUP($A2575,frequentiecodes!$A:$D,2,FALSE),"")</f>
        <v/>
      </c>
      <c r="C2575" t="str">
        <f>IFERROR(VLOOKUP($A2575,frequentiecodes!$A:$D,3,FALSE),"")</f>
        <v/>
      </c>
      <c r="D2575" t="str">
        <f>IFERROR(VLOOKUP($A2575,frequentiecodes!$A:$D,4,FALSE),"")</f>
        <v/>
      </c>
      <c r="I2575" s="5" t="str">
        <f t="shared" ca="1" si="43"/>
        <v/>
      </c>
    </row>
    <row r="2576" spans="2:9" x14ac:dyDescent="0.3">
      <c r="B2576" t="str">
        <f>IFERROR(VLOOKUP($A2576,frequentiecodes!$A:$D,2,FALSE),"")</f>
        <v/>
      </c>
      <c r="C2576" t="str">
        <f>IFERROR(VLOOKUP($A2576,frequentiecodes!$A:$D,3,FALSE),"")</f>
        <v/>
      </c>
      <c r="D2576" t="str">
        <f>IFERROR(VLOOKUP($A2576,frequentiecodes!$A:$D,4,FALSE),"")</f>
        <v/>
      </c>
      <c r="I2576" s="5" t="str">
        <f t="shared" ca="1" si="43"/>
        <v/>
      </c>
    </row>
    <row r="2577" spans="2:9" x14ac:dyDescent="0.3">
      <c r="B2577" t="str">
        <f>IFERROR(VLOOKUP($A2577,frequentiecodes!$A:$D,2,FALSE),"")</f>
        <v/>
      </c>
      <c r="C2577" t="str">
        <f>IFERROR(VLOOKUP($A2577,frequentiecodes!$A:$D,3,FALSE),"")</f>
        <v/>
      </c>
      <c r="D2577" t="str">
        <f>IFERROR(VLOOKUP($A2577,frequentiecodes!$A:$D,4,FALSE),"")</f>
        <v/>
      </c>
      <c r="I2577" s="5" t="str">
        <f t="shared" ref="I2577:I2640" ca="1" si="44">IF(H2577="","",DATE(YEAR(TODAY())+1,1,-2)-WEEKDAY(DATE(YEAR(TODAY())+1,1,3))+H2577*7)</f>
        <v/>
      </c>
    </row>
    <row r="2578" spans="2:9" x14ac:dyDescent="0.3">
      <c r="B2578" t="str">
        <f>IFERROR(VLOOKUP($A2578,frequentiecodes!$A:$D,2,FALSE),"")</f>
        <v/>
      </c>
      <c r="C2578" t="str">
        <f>IFERROR(VLOOKUP($A2578,frequentiecodes!$A:$D,3,FALSE),"")</f>
        <v/>
      </c>
      <c r="D2578" t="str">
        <f>IFERROR(VLOOKUP($A2578,frequentiecodes!$A:$D,4,FALSE),"")</f>
        <v/>
      </c>
      <c r="I2578" s="5" t="str">
        <f t="shared" ca="1" si="44"/>
        <v/>
      </c>
    </row>
    <row r="2579" spans="2:9" x14ac:dyDescent="0.3">
      <c r="B2579" t="str">
        <f>IFERROR(VLOOKUP($A2579,frequentiecodes!$A:$D,2,FALSE),"")</f>
        <v/>
      </c>
      <c r="C2579" t="str">
        <f>IFERROR(VLOOKUP($A2579,frequentiecodes!$A:$D,3,FALSE),"")</f>
        <v/>
      </c>
      <c r="D2579" t="str">
        <f>IFERROR(VLOOKUP($A2579,frequentiecodes!$A:$D,4,FALSE),"")</f>
        <v/>
      </c>
      <c r="I2579" s="5" t="str">
        <f t="shared" ca="1" si="44"/>
        <v/>
      </c>
    </row>
    <row r="2580" spans="2:9" x14ac:dyDescent="0.3">
      <c r="B2580" t="str">
        <f>IFERROR(VLOOKUP($A2580,frequentiecodes!$A:$D,2,FALSE),"")</f>
        <v/>
      </c>
      <c r="C2580" t="str">
        <f>IFERROR(VLOOKUP($A2580,frequentiecodes!$A:$D,3,FALSE),"")</f>
        <v/>
      </c>
      <c r="D2580" t="str">
        <f>IFERROR(VLOOKUP($A2580,frequentiecodes!$A:$D,4,FALSE),"")</f>
        <v/>
      </c>
      <c r="I2580" s="5" t="str">
        <f t="shared" ca="1" si="44"/>
        <v/>
      </c>
    </row>
    <row r="2581" spans="2:9" x14ac:dyDescent="0.3">
      <c r="B2581" t="str">
        <f>IFERROR(VLOOKUP($A2581,frequentiecodes!$A:$D,2,FALSE),"")</f>
        <v/>
      </c>
      <c r="C2581" t="str">
        <f>IFERROR(VLOOKUP($A2581,frequentiecodes!$A:$D,3,FALSE),"")</f>
        <v/>
      </c>
      <c r="D2581" t="str">
        <f>IFERROR(VLOOKUP($A2581,frequentiecodes!$A:$D,4,FALSE),"")</f>
        <v/>
      </c>
      <c r="I2581" s="5" t="str">
        <f t="shared" ca="1" si="44"/>
        <v/>
      </c>
    </row>
    <row r="2582" spans="2:9" x14ac:dyDescent="0.3">
      <c r="B2582" t="str">
        <f>IFERROR(VLOOKUP($A2582,frequentiecodes!$A:$D,2,FALSE),"")</f>
        <v/>
      </c>
      <c r="C2582" t="str">
        <f>IFERROR(VLOOKUP($A2582,frequentiecodes!$A:$D,3,FALSE),"")</f>
        <v/>
      </c>
      <c r="D2582" t="str">
        <f>IFERROR(VLOOKUP($A2582,frequentiecodes!$A:$D,4,FALSE),"")</f>
        <v/>
      </c>
      <c r="I2582" s="5" t="str">
        <f t="shared" ca="1" si="44"/>
        <v/>
      </c>
    </row>
    <row r="2583" spans="2:9" x14ac:dyDescent="0.3">
      <c r="B2583" t="str">
        <f>IFERROR(VLOOKUP($A2583,frequentiecodes!$A:$D,2,FALSE),"")</f>
        <v/>
      </c>
      <c r="C2583" t="str">
        <f>IFERROR(VLOOKUP($A2583,frequentiecodes!$A:$D,3,FALSE),"")</f>
        <v/>
      </c>
      <c r="D2583" t="str">
        <f>IFERROR(VLOOKUP($A2583,frequentiecodes!$A:$D,4,FALSE),"")</f>
        <v/>
      </c>
      <c r="I2583" s="5" t="str">
        <f t="shared" ca="1" si="44"/>
        <v/>
      </c>
    </row>
    <row r="2584" spans="2:9" x14ac:dyDescent="0.3">
      <c r="B2584" t="str">
        <f>IFERROR(VLOOKUP($A2584,frequentiecodes!$A:$D,2,FALSE),"")</f>
        <v/>
      </c>
      <c r="C2584" t="str">
        <f>IFERROR(VLOOKUP($A2584,frequentiecodes!$A:$D,3,FALSE),"")</f>
        <v/>
      </c>
      <c r="D2584" t="str">
        <f>IFERROR(VLOOKUP($A2584,frequentiecodes!$A:$D,4,FALSE),"")</f>
        <v/>
      </c>
      <c r="I2584" s="5" t="str">
        <f t="shared" ca="1" si="44"/>
        <v/>
      </c>
    </row>
    <row r="2585" spans="2:9" x14ac:dyDescent="0.3">
      <c r="B2585" t="str">
        <f>IFERROR(VLOOKUP($A2585,frequentiecodes!$A:$D,2,FALSE),"")</f>
        <v/>
      </c>
      <c r="C2585" t="str">
        <f>IFERROR(VLOOKUP($A2585,frequentiecodes!$A:$D,3,FALSE),"")</f>
        <v/>
      </c>
      <c r="D2585" t="str">
        <f>IFERROR(VLOOKUP($A2585,frequentiecodes!$A:$D,4,FALSE),"")</f>
        <v/>
      </c>
      <c r="I2585" s="5" t="str">
        <f t="shared" ca="1" si="44"/>
        <v/>
      </c>
    </row>
    <row r="2586" spans="2:9" x14ac:dyDescent="0.3">
      <c r="B2586" t="str">
        <f>IFERROR(VLOOKUP($A2586,frequentiecodes!$A:$D,2,FALSE),"")</f>
        <v/>
      </c>
      <c r="C2586" t="str">
        <f>IFERROR(VLOOKUP($A2586,frequentiecodes!$A:$D,3,FALSE),"")</f>
        <v/>
      </c>
      <c r="D2586" t="str">
        <f>IFERROR(VLOOKUP($A2586,frequentiecodes!$A:$D,4,FALSE),"")</f>
        <v/>
      </c>
      <c r="I2586" s="5" t="str">
        <f t="shared" ca="1" si="44"/>
        <v/>
      </c>
    </row>
    <row r="2587" spans="2:9" x14ac:dyDescent="0.3">
      <c r="B2587" t="str">
        <f>IFERROR(VLOOKUP($A2587,frequentiecodes!$A:$D,2,FALSE),"")</f>
        <v/>
      </c>
      <c r="C2587" t="str">
        <f>IFERROR(VLOOKUP($A2587,frequentiecodes!$A:$D,3,FALSE),"")</f>
        <v/>
      </c>
      <c r="D2587" t="str">
        <f>IFERROR(VLOOKUP($A2587,frequentiecodes!$A:$D,4,FALSE),"")</f>
        <v/>
      </c>
      <c r="I2587" s="5" t="str">
        <f t="shared" ca="1" si="44"/>
        <v/>
      </c>
    </row>
    <row r="2588" spans="2:9" x14ac:dyDescent="0.3">
      <c r="B2588" t="str">
        <f>IFERROR(VLOOKUP($A2588,frequentiecodes!$A:$D,2,FALSE),"")</f>
        <v/>
      </c>
      <c r="C2588" t="str">
        <f>IFERROR(VLOOKUP($A2588,frequentiecodes!$A:$D,3,FALSE),"")</f>
        <v/>
      </c>
      <c r="D2588" t="str">
        <f>IFERROR(VLOOKUP($A2588,frequentiecodes!$A:$D,4,FALSE),"")</f>
        <v/>
      </c>
      <c r="I2588" s="5" t="str">
        <f t="shared" ca="1" si="44"/>
        <v/>
      </c>
    </row>
    <row r="2589" spans="2:9" x14ac:dyDescent="0.3">
      <c r="B2589" t="str">
        <f>IFERROR(VLOOKUP($A2589,frequentiecodes!$A:$D,2,FALSE),"")</f>
        <v/>
      </c>
      <c r="C2589" t="str">
        <f>IFERROR(VLOOKUP($A2589,frequentiecodes!$A:$D,3,FALSE),"")</f>
        <v/>
      </c>
      <c r="D2589" t="str">
        <f>IFERROR(VLOOKUP($A2589,frequentiecodes!$A:$D,4,FALSE),"")</f>
        <v/>
      </c>
      <c r="I2589" s="5" t="str">
        <f t="shared" ca="1" si="44"/>
        <v/>
      </c>
    </row>
    <row r="2590" spans="2:9" x14ac:dyDescent="0.3">
      <c r="B2590" t="str">
        <f>IFERROR(VLOOKUP($A2590,frequentiecodes!$A:$D,2,FALSE),"")</f>
        <v/>
      </c>
      <c r="C2590" t="str">
        <f>IFERROR(VLOOKUP($A2590,frequentiecodes!$A:$D,3,FALSE),"")</f>
        <v/>
      </c>
      <c r="D2590" t="str">
        <f>IFERROR(VLOOKUP($A2590,frequentiecodes!$A:$D,4,FALSE),"")</f>
        <v/>
      </c>
      <c r="I2590" s="5" t="str">
        <f t="shared" ca="1" si="44"/>
        <v/>
      </c>
    </row>
    <row r="2591" spans="2:9" x14ac:dyDescent="0.3">
      <c r="B2591" t="str">
        <f>IFERROR(VLOOKUP($A2591,frequentiecodes!$A:$D,2,FALSE),"")</f>
        <v/>
      </c>
      <c r="C2591" t="str">
        <f>IFERROR(VLOOKUP($A2591,frequentiecodes!$A:$D,3,FALSE),"")</f>
        <v/>
      </c>
      <c r="D2591" t="str">
        <f>IFERROR(VLOOKUP($A2591,frequentiecodes!$A:$D,4,FALSE),"")</f>
        <v/>
      </c>
      <c r="I2591" s="5" t="str">
        <f t="shared" ca="1" si="44"/>
        <v/>
      </c>
    </row>
    <row r="2592" spans="2:9" x14ac:dyDescent="0.3">
      <c r="B2592" t="str">
        <f>IFERROR(VLOOKUP($A2592,frequentiecodes!$A:$D,2,FALSE),"")</f>
        <v/>
      </c>
      <c r="C2592" t="str">
        <f>IFERROR(VLOOKUP($A2592,frequentiecodes!$A:$D,3,FALSE),"")</f>
        <v/>
      </c>
      <c r="D2592" t="str">
        <f>IFERROR(VLOOKUP($A2592,frequentiecodes!$A:$D,4,FALSE),"")</f>
        <v/>
      </c>
      <c r="I2592" s="5" t="str">
        <f t="shared" ca="1" si="44"/>
        <v/>
      </c>
    </row>
    <row r="2593" spans="2:9" x14ac:dyDescent="0.3">
      <c r="B2593" t="str">
        <f>IFERROR(VLOOKUP($A2593,frequentiecodes!$A:$D,2,FALSE),"")</f>
        <v/>
      </c>
      <c r="C2593" t="str">
        <f>IFERROR(VLOOKUP($A2593,frequentiecodes!$A:$D,3,FALSE),"")</f>
        <v/>
      </c>
      <c r="D2593" t="str">
        <f>IFERROR(VLOOKUP($A2593,frequentiecodes!$A:$D,4,FALSE),"")</f>
        <v/>
      </c>
      <c r="I2593" s="5" t="str">
        <f t="shared" ca="1" si="44"/>
        <v/>
      </c>
    </row>
    <row r="2594" spans="2:9" x14ac:dyDescent="0.3">
      <c r="B2594" t="str">
        <f>IFERROR(VLOOKUP($A2594,frequentiecodes!$A:$D,2,FALSE),"")</f>
        <v/>
      </c>
      <c r="C2594" t="str">
        <f>IFERROR(VLOOKUP($A2594,frequentiecodes!$A:$D,3,FALSE),"")</f>
        <v/>
      </c>
      <c r="D2594" t="str">
        <f>IFERROR(VLOOKUP($A2594,frequentiecodes!$A:$D,4,FALSE),"")</f>
        <v/>
      </c>
      <c r="I2594" s="5" t="str">
        <f t="shared" ca="1" si="44"/>
        <v/>
      </c>
    </row>
    <row r="2595" spans="2:9" x14ac:dyDescent="0.3">
      <c r="B2595" t="str">
        <f>IFERROR(VLOOKUP($A2595,frequentiecodes!$A:$D,2,FALSE),"")</f>
        <v/>
      </c>
      <c r="C2595" t="str">
        <f>IFERROR(VLOOKUP($A2595,frequentiecodes!$A:$D,3,FALSE),"")</f>
        <v/>
      </c>
      <c r="D2595" t="str">
        <f>IFERROR(VLOOKUP($A2595,frequentiecodes!$A:$D,4,FALSE),"")</f>
        <v/>
      </c>
      <c r="I2595" s="5" t="str">
        <f t="shared" ca="1" si="44"/>
        <v/>
      </c>
    </row>
    <row r="2596" spans="2:9" x14ac:dyDescent="0.3">
      <c r="B2596" t="str">
        <f>IFERROR(VLOOKUP($A2596,frequentiecodes!$A:$D,2,FALSE),"")</f>
        <v/>
      </c>
      <c r="C2596" t="str">
        <f>IFERROR(VLOOKUP($A2596,frequentiecodes!$A:$D,3,FALSE),"")</f>
        <v/>
      </c>
      <c r="D2596" t="str">
        <f>IFERROR(VLOOKUP($A2596,frequentiecodes!$A:$D,4,FALSE),"")</f>
        <v/>
      </c>
      <c r="I2596" s="5" t="str">
        <f t="shared" ca="1" si="44"/>
        <v/>
      </c>
    </row>
    <row r="2597" spans="2:9" x14ac:dyDescent="0.3">
      <c r="B2597" t="str">
        <f>IFERROR(VLOOKUP($A2597,frequentiecodes!$A:$D,2,FALSE),"")</f>
        <v/>
      </c>
      <c r="C2597" t="str">
        <f>IFERROR(VLOOKUP($A2597,frequentiecodes!$A:$D,3,FALSE),"")</f>
        <v/>
      </c>
      <c r="D2597" t="str">
        <f>IFERROR(VLOOKUP($A2597,frequentiecodes!$A:$D,4,FALSE),"")</f>
        <v/>
      </c>
      <c r="I2597" s="5" t="str">
        <f t="shared" ca="1" si="44"/>
        <v/>
      </c>
    </row>
    <row r="2598" spans="2:9" x14ac:dyDescent="0.3">
      <c r="B2598" t="str">
        <f>IFERROR(VLOOKUP($A2598,frequentiecodes!$A:$D,2,FALSE),"")</f>
        <v/>
      </c>
      <c r="C2598" t="str">
        <f>IFERROR(VLOOKUP($A2598,frequentiecodes!$A:$D,3,FALSE),"")</f>
        <v/>
      </c>
      <c r="D2598" t="str">
        <f>IFERROR(VLOOKUP($A2598,frequentiecodes!$A:$D,4,FALSE),"")</f>
        <v/>
      </c>
      <c r="I2598" s="5" t="str">
        <f t="shared" ca="1" si="44"/>
        <v/>
      </c>
    </row>
    <row r="2599" spans="2:9" x14ac:dyDescent="0.3">
      <c r="B2599" t="str">
        <f>IFERROR(VLOOKUP($A2599,frequentiecodes!$A:$D,2,FALSE),"")</f>
        <v/>
      </c>
      <c r="C2599" t="str">
        <f>IFERROR(VLOOKUP($A2599,frequentiecodes!$A:$D,3,FALSE),"")</f>
        <v/>
      </c>
      <c r="D2599" t="str">
        <f>IFERROR(VLOOKUP($A2599,frequentiecodes!$A:$D,4,FALSE),"")</f>
        <v/>
      </c>
      <c r="I2599" s="5" t="str">
        <f t="shared" ca="1" si="44"/>
        <v/>
      </c>
    </row>
    <row r="2600" spans="2:9" x14ac:dyDescent="0.3">
      <c r="B2600" t="str">
        <f>IFERROR(VLOOKUP($A2600,frequentiecodes!$A:$D,2,FALSE),"")</f>
        <v/>
      </c>
      <c r="C2600" t="str">
        <f>IFERROR(VLOOKUP($A2600,frequentiecodes!$A:$D,3,FALSE),"")</f>
        <v/>
      </c>
      <c r="D2600" t="str">
        <f>IFERROR(VLOOKUP($A2600,frequentiecodes!$A:$D,4,FALSE),"")</f>
        <v/>
      </c>
      <c r="I2600" s="5" t="str">
        <f t="shared" ca="1" si="44"/>
        <v/>
      </c>
    </row>
    <row r="2601" spans="2:9" x14ac:dyDescent="0.3">
      <c r="B2601" t="str">
        <f>IFERROR(VLOOKUP($A2601,frequentiecodes!$A:$D,2,FALSE),"")</f>
        <v/>
      </c>
      <c r="C2601" t="str">
        <f>IFERROR(VLOOKUP($A2601,frequentiecodes!$A:$D,3,FALSE),"")</f>
        <v/>
      </c>
      <c r="D2601" t="str">
        <f>IFERROR(VLOOKUP($A2601,frequentiecodes!$A:$D,4,FALSE),"")</f>
        <v/>
      </c>
      <c r="I2601" s="5" t="str">
        <f t="shared" ca="1" si="44"/>
        <v/>
      </c>
    </row>
    <row r="2602" spans="2:9" x14ac:dyDescent="0.3">
      <c r="B2602" t="str">
        <f>IFERROR(VLOOKUP($A2602,frequentiecodes!$A:$D,2,FALSE),"")</f>
        <v/>
      </c>
      <c r="C2602" t="str">
        <f>IFERROR(VLOOKUP($A2602,frequentiecodes!$A:$D,3,FALSE),"")</f>
        <v/>
      </c>
      <c r="D2602" t="str">
        <f>IFERROR(VLOOKUP($A2602,frequentiecodes!$A:$D,4,FALSE),"")</f>
        <v/>
      </c>
      <c r="I2602" s="5" t="str">
        <f t="shared" ca="1" si="44"/>
        <v/>
      </c>
    </row>
    <row r="2603" spans="2:9" x14ac:dyDescent="0.3">
      <c r="B2603" t="str">
        <f>IFERROR(VLOOKUP($A2603,frequentiecodes!$A:$D,2,FALSE),"")</f>
        <v/>
      </c>
      <c r="C2603" t="str">
        <f>IFERROR(VLOOKUP($A2603,frequentiecodes!$A:$D,3,FALSE),"")</f>
        <v/>
      </c>
      <c r="D2603" t="str">
        <f>IFERROR(VLOOKUP($A2603,frequentiecodes!$A:$D,4,FALSE),"")</f>
        <v/>
      </c>
      <c r="I2603" s="5" t="str">
        <f t="shared" ca="1" si="44"/>
        <v/>
      </c>
    </row>
    <row r="2604" spans="2:9" x14ac:dyDescent="0.3">
      <c r="B2604" t="str">
        <f>IFERROR(VLOOKUP($A2604,frequentiecodes!$A:$D,2,FALSE),"")</f>
        <v/>
      </c>
      <c r="C2604" t="str">
        <f>IFERROR(VLOOKUP($A2604,frequentiecodes!$A:$D,3,FALSE),"")</f>
        <v/>
      </c>
      <c r="D2604" t="str">
        <f>IFERROR(VLOOKUP($A2604,frequentiecodes!$A:$D,4,FALSE),"")</f>
        <v/>
      </c>
      <c r="I2604" s="5" t="str">
        <f t="shared" ca="1" si="44"/>
        <v/>
      </c>
    </row>
    <row r="2605" spans="2:9" x14ac:dyDescent="0.3">
      <c r="B2605" t="str">
        <f>IFERROR(VLOOKUP($A2605,frequentiecodes!$A:$D,2,FALSE),"")</f>
        <v/>
      </c>
      <c r="C2605" t="str">
        <f>IFERROR(VLOOKUP($A2605,frequentiecodes!$A:$D,3,FALSE),"")</f>
        <v/>
      </c>
      <c r="D2605" t="str">
        <f>IFERROR(VLOOKUP($A2605,frequentiecodes!$A:$D,4,FALSE),"")</f>
        <v/>
      </c>
      <c r="I2605" s="5" t="str">
        <f t="shared" ca="1" si="44"/>
        <v/>
      </c>
    </row>
    <row r="2606" spans="2:9" x14ac:dyDescent="0.3">
      <c r="B2606" t="str">
        <f>IFERROR(VLOOKUP($A2606,frequentiecodes!$A:$D,2,FALSE),"")</f>
        <v/>
      </c>
      <c r="C2606" t="str">
        <f>IFERROR(VLOOKUP($A2606,frequentiecodes!$A:$D,3,FALSE),"")</f>
        <v/>
      </c>
      <c r="D2606" t="str">
        <f>IFERROR(VLOOKUP($A2606,frequentiecodes!$A:$D,4,FALSE),"")</f>
        <v/>
      </c>
      <c r="I2606" s="5" t="str">
        <f t="shared" ca="1" si="44"/>
        <v/>
      </c>
    </row>
    <row r="2607" spans="2:9" x14ac:dyDescent="0.3">
      <c r="B2607" t="str">
        <f>IFERROR(VLOOKUP($A2607,frequentiecodes!$A:$D,2,FALSE),"")</f>
        <v/>
      </c>
      <c r="C2607" t="str">
        <f>IFERROR(VLOOKUP($A2607,frequentiecodes!$A:$D,3,FALSE),"")</f>
        <v/>
      </c>
      <c r="D2607" t="str">
        <f>IFERROR(VLOOKUP($A2607,frequentiecodes!$A:$D,4,FALSE),"")</f>
        <v/>
      </c>
      <c r="I2607" s="5" t="str">
        <f t="shared" ca="1" si="44"/>
        <v/>
      </c>
    </row>
    <row r="2608" spans="2:9" x14ac:dyDescent="0.3">
      <c r="B2608" t="str">
        <f>IFERROR(VLOOKUP($A2608,frequentiecodes!$A:$D,2,FALSE),"")</f>
        <v/>
      </c>
      <c r="C2608" t="str">
        <f>IFERROR(VLOOKUP($A2608,frequentiecodes!$A:$D,3,FALSE),"")</f>
        <v/>
      </c>
      <c r="D2608" t="str">
        <f>IFERROR(VLOOKUP($A2608,frequentiecodes!$A:$D,4,FALSE),"")</f>
        <v/>
      </c>
      <c r="I2608" s="5" t="str">
        <f t="shared" ca="1" si="44"/>
        <v/>
      </c>
    </row>
    <row r="2609" spans="2:9" x14ac:dyDescent="0.3">
      <c r="B2609" t="str">
        <f>IFERROR(VLOOKUP($A2609,frequentiecodes!$A:$D,2,FALSE),"")</f>
        <v/>
      </c>
      <c r="C2609" t="str">
        <f>IFERROR(VLOOKUP($A2609,frequentiecodes!$A:$D,3,FALSE),"")</f>
        <v/>
      </c>
      <c r="D2609" t="str">
        <f>IFERROR(VLOOKUP($A2609,frequentiecodes!$A:$D,4,FALSE),"")</f>
        <v/>
      </c>
      <c r="I2609" s="5" t="str">
        <f t="shared" ca="1" si="44"/>
        <v/>
      </c>
    </row>
    <row r="2610" spans="2:9" x14ac:dyDescent="0.3">
      <c r="B2610" t="str">
        <f>IFERROR(VLOOKUP($A2610,frequentiecodes!$A:$D,2,FALSE),"")</f>
        <v/>
      </c>
      <c r="C2610" t="str">
        <f>IFERROR(VLOOKUP($A2610,frequentiecodes!$A:$D,3,FALSE),"")</f>
        <v/>
      </c>
      <c r="D2610" t="str">
        <f>IFERROR(VLOOKUP($A2610,frequentiecodes!$A:$D,4,FALSE),"")</f>
        <v/>
      </c>
      <c r="I2610" s="5" t="str">
        <f t="shared" ca="1" si="44"/>
        <v/>
      </c>
    </row>
    <row r="2611" spans="2:9" x14ac:dyDescent="0.3">
      <c r="B2611" t="str">
        <f>IFERROR(VLOOKUP($A2611,frequentiecodes!$A:$D,2,FALSE),"")</f>
        <v/>
      </c>
      <c r="C2611" t="str">
        <f>IFERROR(VLOOKUP($A2611,frequentiecodes!$A:$D,3,FALSE),"")</f>
        <v/>
      </c>
      <c r="D2611" t="str">
        <f>IFERROR(VLOOKUP($A2611,frequentiecodes!$A:$D,4,FALSE),"")</f>
        <v/>
      </c>
      <c r="I2611" s="5" t="str">
        <f t="shared" ca="1" si="44"/>
        <v/>
      </c>
    </row>
    <row r="2612" spans="2:9" x14ac:dyDescent="0.3">
      <c r="B2612" t="str">
        <f>IFERROR(VLOOKUP($A2612,frequentiecodes!$A:$D,2,FALSE),"")</f>
        <v/>
      </c>
      <c r="C2612" t="str">
        <f>IFERROR(VLOOKUP($A2612,frequentiecodes!$A:$D,3,FALSE),"")</f>
        <v/>
      </c>
      <c r="D2612" t="str">
        <f>IFERROR(VLOOKUP($A2612,frequentiecodes!$A:$D,4,FALSE),"")</f>
        <v/>
      </c>
      <c r="I2612" s="5" t="str">
        <f t="shared" ca="1" si="44"/>
        <v/>
      </c>
    </row>
    <row r="2613" spans="2:9" x14ac:dyDescent="0.3">
      <c r="B2613" t="str">
        <f>IFERROR(VLOOKUP($A2613,frequentiecodes!$A:$D,2,FALSE),"")</f>
        <v/>
      </c>
      <c r="C2613" t="str">
        <f>IFERROR(VLOOKUP($A2613,frequentiecodes!$A:$D,3,FALSE),"")</f>
        <v/>
      </c>
      <c r="D2613" t="str">
        <f>IFERROR(VLOOKUP($A2613,frequentiecodes!$A:$D,4,FALSE),"")</f>
        <v/>
      </c>
      <c r="I2613" s="5" t="str">
        <f t="shared" ca="1" si="44"/>
        <v/>
      </c>
    </row>
    <row r="2614" spans="2:9" x14ac:dyDescent="0.3">
      <c r="B2614" t="str">
        <f>IFERROR(VLOOKUP($A2614,frequentiecodes!$A:$D,2,FALSE),"")</f>
        <v/>
      </c>
      <c r="C2614" t="str">
        <f>IFERROR(VLOOKUP($A2614,frequentiecodes!$A:$D,3,FALSE),"")</f>
        <v/>
      </c>
      <c r="D2614" t="str">
        <f>IFERROR(VLOOKUP($A2614,frequentiecodes!$A:$D,4,FALSE),"")</f>
        <v/>
      </c>
      <c r="I2614" s="5" t="str">
        <f t="shared" ca="1" si="44"/>
        <v/>
      </c>
    </row>
    <row r="2615" spans="2:9" x14ac:dyDescent="0.3">
      <c r="B2615" t="str">
        <f>IFERROR(VLOOKUP($A2615,frequentiecodes!$A:$D,2,FALSE),"")</f>
        <v/>
      </c>
      <c r="C2615" t="str">
        <f>IFERROR(VLOOKUP($A2615,frequentiecodes!$A:$D,3,FALSE),"")</f>
        <v/>
      </c>
      <c r="D2615" t="str">
        <f>IFERROR(VLOOKUP($A2615,frequentiecodes!$A:$D,4,FALSE),"")</f>
        <v/>
      </c>
      <c r="I2615" s="5" t="str">
        <f t="shared" ca="1" si="44"/>
        <v/>
      </c>
    </row>
    <row r="2616" spans="2:9" x14ac:dyDescent="0.3">
      <c r="B2616" t="str">
        <f>IFERROR(VLOOKUP($A2616,frequentiecodes!$A:$D,2,FALSE),"")</f>
        <v/>
      </c>
      <c r="C2616" t="str">
        <f>IFERROR(VLOOKUP($A2616,frequentiecodes!$A:$D,3,FALSE),"")</f>
        <v/>
      </c>
      <c r="D2616" t="str">
        <f>IFERROR(VLOOKUP($A2616,frequentiecodes!$A:$D,4,FALSE),"")</f>
        <v/>
      </c>
      <c r="I2616" s="5" t="str">
        <f t="shared" ca="1" si="44"/>
        <v/>
      </c>
    </row>
    <row r="2617" spans="2:9" x14ac:dyDescent="0.3">
      <c r="B2617" t="str">
        <f>IFERROR(VLOOKUP($A2617,frequentiecodes!$A:$D,2,FALSE),"")</f>
        <v/>
      </c>
      <c r="C2617" t="str">
        <f>IFERROR(VLOOKUP($A2617,frequentiecodes!$A:$D,3,FALSE),"")</f>
        <v/>
      </c>
      <c r="D2617" t="str">
        <f>IFERROR(VLOOKUP($A2617,frequentiecodes!$A:$D,4,FALSE),"")</f>
        <v/>
      </c>
      <c r="I2617" s="5" t="str">
        <f t="shared" ca="1" si="44"/>
        <v/>
      </c>
    </row>
    <row r="2618" spans="2:9" x14ac:dyDescent="0.3">
      <c r="B2618" t="str">
        <f>IFERROR(VLOOKUP($A2618,frequentiecodes!$A:$D,2,FALSE),"")</f>
        <v/>
      </c>
      <c r="C2618" t="str">
        <f>IFERROR(VLOOKUP($A2618,frequentiecodes!$A:$D,3,FALSE),"")</f>
        <v/>
      </c>
      <c r="D2618" t="str">
        <f>IFERROR(VLOOKUP($A2618,frequentiecodes!$A:$D,4,FALSE),"")</f>
        <v/>
      </c>
      <c r="I2618" s="5" t="str">
        <f t="shared" ca="1" si="44"/>
        <v/>
      </c>
    </row>
    <row r="2619" spans="2:9" x14ac:dyDescent="0.3">
      <c r="B2619" t="str">
        <f>IFERROR(VLOOKUP($A2619,frequentiecodes!$A:$D,2,FALSE),"")</f>
        <v/>
      </c>
      <c r="C2619" t="str">
        <f>IFERROR(VLOOKUP($A2619,frequentiecodes!$A:$D,3,FALSE),"")</f>
        <v/>
      </c>
      <c r="D2619" t="str">
        <f>IFERROR(VLOOKUP($A2619,frequentiecodes!$A:$D,4,FALSE),"")</f>
        <v/>
      </c>
      <c r="I2619" s="5" t="str">
        <f t="shared" ca="1" si="44"/>
        <v/>
      </c>
    </row>
    <row r="2620" spans="2:9" x14ac:dyDescent="0.3">
      <c r="B2620" t="str">
        <f>IFERROR(VLOOKUP($A2620,frequentiecodes!$A:$D,2,FALSE),"")</f>
        <v/>
      </c>
      <c r="C2620" t="str">
        <f>IFERROR(VLOOKUP($A2620,frequentiecodes!$A:$D,3,FALSE),"")</f>
        <v/>
      </c>
      <c r="D2620" t="str">
        <f>IFERROR(VLOOKUP($A2620,frequentiecodes!$A:$D,4,FALSE),"")</f>
        <v/>
      </c>
      <c r="I2620" s="5" t="str">
        <f t="shared" ca="1" si="44"/>
        <v/>
      </c>
    </row>
    <row r="2621" spans="2:9" x14ac:dyDescent="0.3">
      <c r="B2621" t="str">
        <f>IFERROR(VLOOKUP($A2621,frequentiecodes!$A:$D,2,FALSE),"")</f>
        <v/>
      </c>
      <c r="C2621" t="str">
        <f>IFERROR(VLOOKUP($A2621,frequentiecodes!$A:$D,3,FALSE),"")</f>
        <v/>
      </c>
      <c r="D2621" t="str">
        <f>IFERROR(VLOOKUP($A2621,frequentiecodes!$A:$D,4,FALSE),"")</f>
        <v/>
      </c>
      <c r="I2621" s="5" t="str">
        <f t="shared" ca="1" si="44"/>
        <v/>
      </c>
    </row>
    <row r="2622" spans="2:9" x14ac:dyDescent="0.3">
      <c r="B2622" t="str">
        <f>IFERROR(VLOOKUP($A2622,frequentiecodes!$A:$D,2,FALSE),"")</f>
        <v/>
      </c>
      <c r="C2622" t="str">
        <f>IFERROR(VLOOKUP($A2622,frequentiecodes!$A:$D,3,FALSE),"")</f>
        <v/>
      </c>
      <c r="D2622" t="str">
        <f>IFERROR(VLOOKUP($A2622,frequentiecodes!$A:$D,4,FALSE),"")</f>
        <v/>
      </c>
      <c r="I2622" s="5" t="str">
        <f t="shared" ca="1" si="44"/>
        <v/>
      </c>
    </row>
    <row r="2623" spans="2:9" x14ac:dyDescent="0.3">
      <c r="B2623" t="str">
        <f>IFERROR(VLOOKUP($A2623,frequentiecodes!$A:$D,2,FALSE),"")</f>
        <v/>
      </c>
      <c r="C2623" t="str">
        <f>IFERROR(VLOOKUP($A2623,frequentiecodes!$A:$D,3,FALSE),"")</f>
        <v/>
      </c>
      <c r="D2623" t="str">
        <f>IFERROR(VLOOKUP($A2623,frequentiecodes!$A:$D,4,FALSE),"")</f>
        <v/>
      </c>
      <c r="I2623" s="5" t="str">
        <f t="shared" ca="1" si="44"/>
        <v/>
      </c>
    </row>
    <row r="2624" spans="2:9" x14ac:dyDescent="0.3">
      <c r="B2624" t="str">
        <f>IFERROR(VLOOKUP($A2624,frequentiecodes!$A:$D,2,FALSE),"")</f>
        <v/>
      </c>
      <c r="C2624" t="str">
        <f>IFERROR(VLOOKUP($A2624,frequentiecodes!$A:$D,3,FALSE),"")</f>
        <v/>
      </c>
      <c r="D2624" t="str">
        <f>IFERROR(VLOOKUP($A2624,frequentiecodes!$A:$D,4,FALSE),"")</f>
        <v/>
      </c>
      <c r="I2624" s="5" t="str">
        <f t="shared" ca="1" si="44"/>
        <v/>
      </c>
    </row>
    <row r="2625" spans="2:9" x14ac:dyDescent="0.3">
      <c r="B2625" t="str">
        <f>IFERROR(VLOOKUP($A2625,frequentiecodes!$A:$D,2,FALSE),"")</f>
        <v/>
      </c>
      <c r="C2625" t="str">
        <f>IFERROR(VLOOKUP($A2625,frequentiecodes!$A:$D,3,FALSE),"")</f>
        <v/>
      </c>
      <c r="D2625" t="str">
        <f>IFERROR(VLOOKUP($A2625,frequentiecodes!$A:$D,4,FALSE),"")</f>
        <v/>
      </c>
      <c r="I2625" s="5" t="str">
        <f t="shared" ca="1" si="44"/>
        <v/>
      </c>
    </row>
    <row r="2626" spans="2:9" x14ac:dyDescent="0.3">
      <c r="B2626" t="str">
        <f>IFERROR(VLOOKUP($A2626,frequentiecodes!$A:$D,2,FALSE),"")</f>
        <v/>
      </c>
      <c r="C2626" t="str">
        <f>IFERROR(VLOOKUP($A2626,frequentiecodes!$A:$D,3,FALSE),"")</f>
        <v/>
      </c>
      <c r="D2626" t="str">
        <f>IFERROR(VLOOKUP($A2626,frequentiecodes!$A:$D,4,FALSE),"")</f>
        <v/>
      </c>
      <c r="I2626" s="5" t="str">
        <f t="shared" ca="1" si="44"/>
        <v/>
      </c>
    </row>
    <row r="2627" spans="2:9" x14ac:dyDescent="0.3">
      <c r="B2627" t="str">
        <f>IFERROR(VLOOKUP($A2627,frequentiecodes!$A:$D,2,FALSE),"")</f>
        <v/>
      </c>
      <c r="C2627" t="str">
        <f>IFERROR(VLOOKUP($A2627,frequentiecodes!$A:$D,3,FALSE),"")</f>
        <v/>
      </c>
      <c r="D2627" t="str">
        <f>IFERROR(VLOOKUP($A2627,frequentiecodes!$A:$D,4,FALSE),"")</f>
        <v/>
      </c>
      <c r="I2627" s="5" t="str">
        <f t="shared" ca="1" si="44"/>
        <v/>
      </c>
    </row>
    <row r="2628" spans="2:9" x14ac:dyDescent="0.3">
      <c r="B2628" t="str">
        <f>IFERROR(VLOOKUP($A2628,frequentiecodes!$A:$D,2,FALSE),"")</f>
        <v/>
      </c>
      <c r="C2628" t="str">
        <f>IFERROR(VLOOKUP($A2628,frequentiecodes!$A:$D,3,FALSE),"")</f>
        <v/>
      </c>
      <c r="D2628" t="str">
        <f>IFERROR(VLOOKUP($A2628,frequentiecodes!$A:$D,4,FALSE),"")</f>
        <v/>
      </c>
      <c r="I2628" s="5" t="str">
        <f t="shared" ca="1" si="44"/>
        <v/>
      </c>
    </row>
    <row r="2629" spans="2:9" x14ac:dyDescent="0.3">
      <c r="B2629" t="str">
        <f>IFERROR(VLOOKUP($A2629,frequentiecodes!$A:$D,2,FALSE),"")</f>
        <v/>
      </c>
      <c r="C2629" t="str">
        <f>IFERROR(VLOOKUP($A2629,frequentiecodes!$A:$D,3,FALSE),"")</f>
        <v/>
      </c>
      <c r="D2629" t="str">
        <f>IFERROR(VLOOKUP($A2629,frequentiecodes!$A:$D,4,FALSE),"")</f>
        <v/>
      </c>
      <c r="I2629" s="5" t="str">
        <f t="shared" ca="1" si="44"/>
        <v/>
      </c>
    </row>
    <row r="2630" spans="2:9" x14ac:dyDescent="0.3">
      <c r="B2630" t="str">
        <f>IFERROR(VLOOKUP($A2630,frequentiecodes!$A:$D,2,FALSE),"")</f>
        <v/>
      </c>
      <c r="C2630" t="str">
        <f>IFERROR(VLOOKUP($A2630,frequentiecodes!$A:$D,3,FALSE),"")</f>
        <v/>
      </c>
      <c r="D2630" t="str">
        <f>IFERROR(VLOOKUP($A2630,frequentiecodes!$A:$D,4,FALSE),"")</f>
        <v/>
      </c>
      <c r="I2630" s="5" t="str">
        <f t="shared" ca="1" si="44"/>
        <v/>
      </c>
    </row>
    <row r="2631" spans="2:9" x14ac:dyDescent="0.3">
      <c r="B2631" t="str">
        <f>IFERROR(VLOOKUP($A2631,frequentiecodes!$A:$D,2,FALSE),"")</f>
        <v/>
      </c>
      <c r="C2631" t="str">
        <f>IFERROR(VLOOKUP($A2631,frequentiecodes!$A:$D,3,FALSE),"")</f>
        <v/>
      </c>
      <c r="D2631" t="str">
        <f>IFERROR(VLOOKUP($A2631,frequentiecodes!$A:$D,4,FALSE),"")</f>
        <v/>
      </c>
      <c r="I2631" s="5" t="str">
        <f t="shared" ca="1" si="44"/>
        <v/>
      </c>
    </row>
    <row r="2632" spans="2:9" x14ac:dyDescent="0.3">
      <c r="B2632" t="str">
        <f>IFERROR(VLOOKUP($A2632,frequentiecodes!$A:$D,2,FALSE),"")</f>
        <v/>
      </c>
      <c r="C2632" t="str">
        <f>IFERROR(VLOOKUP($A2632,frequentiecodes!$A:$D,3,FALSE),"")</f>
        <v/>
      </c>
      <c r="D2632" t="str">
        <f>IFERROR(VLOOKUP($A2632,frequentiecodes!$A:$D,4,FALSE),"")</f>
        <v/>
      </c>
      <c r="I2632" s="5" t="str">
        <f t="shared" ca="1" si="44"/>
        <v/>
      </c>
    </row>
    <row r="2633" spans="2:9" x14ac:dyDescent="0.3">
      <c r="B2633" t="str">
        <f>IFERROR(VLOOKUP($A2633,frequentiecodes!$A:$D,2,FALSE),"")</f>
        <v/>
      </c>
      <c r="C2633" t="str">
        <f>IFERROR(VLOOKUP($A2633,frequentiecodes!$A:$D,3,FALSE),"")</f>
        <v/>
      </c>
      <c r="D2633" t="str">
        <f>IFERROR(VLOOKUP($A2633,frequentiecodes!$A:$D,4,FALSE),"")</f>
        <v/>
      </c>
      <c r="I2633" s="5" t="str">
        <f t="shared" ca="1" si="44"/>
        <v/>
      </c>
    </row>
    <row r="2634" spans="2:9" x14ac:dyDescent="0.3">
      <c r="B2634" t="str">
        <f>IFERROR(VLOOKUP($A2634,frequentiecodes!$A:$D,2,FALSE),"")</f>
        <v/>
      </c>
      <c r="C2634" t="str">
        <f>IFERROR(VLOOKUP($A2634,frequentiecodes!$A:$D,3,FALSE),"")</f>
        <v/>
      </c>
      <c r="D2634" t="str">
        <f>IFERROR(VLOOKUP($A2634,frequentiecodes!$A:$D,4,FALSE),"")</f>
        <v/>
      </c>
      <c r="I2634" s="5" t="str">
        <f t="shared" ca="1" si="44"/>
        <v/>
      </c>
    </row>
    <row r="2635" spans="2:9" x14ac:dyDescent="0.3">
      <c r="B2635" t="str">
        <f>IFERROR(VLOOKUP($A2635,frequentiecodes!$A:$D,2,FALSE),"")</f>
        <v/>
      </c>
      <c r="C2635" t="str">
        <f>IFERROR(VLOOKUP($A2635,frequentiecodes!$A:$D,3,FALSE),"")</f>
        <v/>
      </c>
      <c r="D2635" t="str">
        <f>IFERROR(VLOOKUP($A2635,frequentiecodes!$A:$D,4,FALSE),"")</f>
        <v/>
      </c>
      <c r="I2635" s="5" t="str">
        <f t="shared" ca="1" si="44"/>
        <v/>
      </c>
    </row>
    <row r="2636" spans="2:9" x14ac:dyDescent="0.3">
      <c r="B2636" t="str">
        <f>IFERROR(VLOOKUP($A2636,frequentiecodes!$A:$D,2,FALSE),"")</f>
        <v/>
      </c>
      <c r="C2636" t="str">
        <f>IFERROR(VLOOKUP($A2636,frequentiecodes!$A:$D,3,FALSE),"")</f>
        <v/>
      </c>
      <c r="D2636" t="str">
        <f>IFERROR(VLOOKUP($A2636,frequentiecodes!$A:$D,4,FALSE),"")</f>
        <v/>
      </c>
      <c r="I2636" s="5" t="str">
        <f t="shared" ca="1" si="44"/>
        <v/>
      </c>
    </row>
    <row r="2637" spans="2:9" x14ac:dyDescent="0.3">
      <c r="B2637" t="str">
        <f>IFERROR(VLOOKUP($A2637,frequentiecodes!$A:$D,2,FALSE),"")</f>
        <v/>
      </c>
      <c r="C2637" t="str">
        <f>IFERROR(VLOOKUP($A2637,frequentiecodes!$A:$D,3,FALSE),"")</f>
        <v/>
      </c>
      <c r="D2637" t="str">
        <f>IFERROR(VLOOKUP($A2637,frequentiecodes!$A:$D,4,FALSE),"")</f>
        <v/>
      </c>
      <c r="I2637" s="5" t="str">
        <f t="shared" ca="1" si="44"/>
        <v/>
      </c>
    </row>
    <row r="2638" spans="2:9" x14ac:dyDescent="0.3">
      <c r="B2638" t="str">
        <f>IFERROR(VLOOKUP($A2638,frequentiecodes!$A:$D,2,FALSE),"")</f>
        <v/>
      </c>
      <c r="C2638" t="str">
        <f>IFERROR(VLOOKUP($A2638,frequentiecodes!$A:$D,3,FALSE),"")</f>
        <v/>
      </c>
      <c r="D2638" t="str">
        <f>IFERROR(VLOOKUP($A2638,frequentiecodes!$A:$D,4,FALSE),"")</f>
        <v/>
      </c>
      <c r="I2638" s="5" t="str">
        <f t="shared" ca="1" si="44"/>
        <v/>
      </c>
    </row>
    <row r="2639" spans="2:9" x14ac:dyDescent="0.3">
      <c r="B2639" t="str">
        <f>IFERROR(VLOOKUP($A2639,frequentiecodes!$A:$D,2,FALSE),"")</f>
        <v/>
      </c>
      <c r="C2639" t="str">
        <f>IFERROR(VLOOKUP($A2639,frequentiecodes!$A:$D,3,FALSE),"")</f>
        <v/>
      </c>
      <c r="D2639" t="str">
        <f>IFERROR(VLOOKUP($A2639,frequentiecodes!$A:$D,4,FALSE),"")</f>
        <v/>
      </c>
      <c r="I2639" s="5" t="str">
        <f t="shared" ca="1" si="44"/>
        <v/>
      </c>
    </row>
    <row r="2640" spans="2:9" x14ac:dyDescent="0.3">
      <c r="B2640" t="str">
        <f>IFERROR(VLOOKUP($A2640,frequentiecodes!$A:$D,2,FALSE),"")</f>
        <v/>
      </c>
      <c r="C2640" t="str">
        <f>IFERROR(VLOOKUP($A2640,frequentiecodes!$A:$D,3,FALSE),"")</f>
        <v/>
      </c>
      <c r="D2640" t="str">
        <f>IFERROR(VLOOKUP($A2640,frequentiecodes!$A:$D,4,FALSE),"")</f>
        <v/>
      </c>
      <c r="I2640" s="5" t="str">
        <f t="shared" ca="1" si="44"/>
        <v/>
      </c>
    </row>
    <row r="2641" spans="2:9" x14ac:dyDescent="0.3">
      <c r="B2641" t="str">
        <f>IFERROR(VLOOKUP($A2641,frequentiecodes!$A:$D,2,FALSE),"")</f>
        <v/>
      </c>
      <c r="C2641" t="str">
        <f>IFERROR(VLOOKUP($A2641,frequentiecodes!$A:$D,3,FALSE),"")</f>
        <v/>
      </c>
      <c r="D2641" t="str">
        <f>IFERROR(VLOOKUP($A2641,frequentiecodes!$A:$D,4,FALSE),"")</f>
        <v/>
      </c>
      <c r="I2641" s="5" t="str">
        <f t="shared" ref="I2641:I2704" ca="1" si="45">IF(H2641="","",DATE(YEAR(TODAY())+1,1,-2)-WEEKDAY(DATE(YEAR(TODAY())+1,1,3))+H2641*7)</f>
        <v/>
      </c>
    </row>
    <row r="2642" spans="2:9" x14ac:dyDescent="0.3">
      <c r="B2642" t="str">
        <f>IFERROR(VLOOKUP($A2642,frequentiecodes!$A:$D,2,FALSE),"")</f>
        <v/>
      </c>
      <c r="C2642" t="str">
        <f>IFERROR(VLOOKUP($A2642,frequentiecodes!$A:$D,3,FALSE),"")</f>
        <v/>
      </c>
      <c r="D2642" t="str">
        <f>IFERROR(VLOOKUP($A2642,frequentiecodes!$A:$D,4,FALSE),"")</f>
        <v/>
      </c>
      <c r="I2642" s="5" t="str">
        <f t="shared" ca="1" si="45"/>
        <v/>
      </c>
    </row>
    <row r="2643" spans="2:9" x14ac:dyDescent="0.3">
      <c r="B2643" t="str">
        <f>IFERROR(VLOOKUP($A2643,frequentiecodes!$A:$D,2,FALSE),"")</f>
        <v/>
      </c>
      <c r="C2643" t="str">
        <f>IFERROR(VLOOKUP($A2643,frequentiecodes!$A:$D,3,FALSE),"")</f>
        <v/>
      </c>
      <c r="D2643" t="str">
        <f>IFERROR(VLOOKUP($A2643,frequentiecodes!$A:$D,4,FALSE),"")</f>
        <v/>
      </c>
      <c r="I2643" s="5" t="str">
        <f t="shared" ca="1" si="45"/>
        <v/>
      </c>
    </row>
    <row r="2644" spans="2:9" x14ac:dyDescent="0.3">
      <c r="B2644" t="str">
        <f>IFERROR(VLOOKUP($A2644,frequentiecodes!$A:$D,2,FALSE),"")</f>
        <v/>
      </c>
      <c r="C2644" t="str">
        <f>IFERROR(VLOOKUP($A2644,frequentiecodes!$A:$D,3,FALSE),"")</f>
        <v/>
      </c>
      <c r="D2644" t="str">
        <f>IFERROR(VLOOKUP($A2644,frequentiecodes!$A:$D,4,FALSE),"")</f>
        <v/>
      </c>
      <c r="I2644" s="5" t="str">
        <f t="shared" ca="1" si="45"/>
        <v/>
      </c>
    </row>
    <row r="2645" spans="2:9" x14ac:dyDescent="0.3">
      <c r="B2645" t="str">
        <f>IFERROR(VLOOKUP($A2645,frequentiecodes!$A:$D,2,FALSE),"")</f>
        <v/>
      </c>
      <c r="C2645" t="str">
        <f>IFERROR(VLOOKUP($A2645,frequentiecodes!$A:$D,3,FALSE),"")</f>
        <v/>
      </c>
      <c r="D2645" t="str">
        <f>IFERROR(VLOOKUP($A2645,frequentiecodes!$A:$D,4,FALSE),"")</f>
        <v/>
      </c>
      <c r="I2645" s="5" t="str">
        <f t="shared" ca="1" si="45"/>
        <v/>
      </c>
    </row>
    <row r="2646" spans="2:9" x14ac:dyDescent="0.3">
      <c r="B2646" t="str">
        <f>IFERROR(VLOOKUP($A2646,frequentiecodes!$A:$D,2,FALSE),"")</f>
        <v/>
      </c>
      <c r="C2646" t="str">
        <f>IFERROR(VLOOKUP($A2646,frequentiecodes!$A:$D,3,FALSE),"")</f>
        <v/>
      </c>
      <c r="D2646" t="str">
        <f>IFERROR(VLOOKUP($A2646,frequentiecodes!$A:$D,4,FALSE),"")</f>
        <v/>
      </c>
      <c r="I2646" s="5" t="str">
        <f t="shared" ca="1" si="45"/>
        <v/>
      </c>
    </row>
    <row r="2647" spans="2:9" x14ac:dyDescent="0.3">
      <c r="B2647" t="str">
        <f>IFERROR(VLOOKUP($A2647,frequentiecodes!$A:$D,2,FALSE),"")</f>
        <v/>
      </c>
      <c r="C2647" t="str">
        <f>IFERROR(VLOOKUP($A2647,frequentiecodes!$A:$D,3,FALSE),"")</f>
        <v/>
      </c>
      <c r="D2647" t="str">
        <f>IFERROR(VLOOKUP($A2647,frequentiecodes!$A:$D,4,FALSE),"")</f>
        <v/>
      </c>
      <c r="I2647" s="5" t="str">
        <f t="shared" ca="1" si="45"/>
        <v/>
      </c>
    </row>
    <row r="2648" spans="2:9" x14ac:dyDescent="0.3">
      <c r="B2648" t="str">
        <f>IFERROR(VLOOKUP($A2648,frequentiecodes!$A:$D,2,FALSE),"")</f>
        <v/>
      </c>
      <c r="C2648" t="str">
        <f>IFERROR(VLOOKUP($A2648,frequentiecodes!$A:$D,3,FALSE),"")</f>
        <v/>
      </c>
      <c r="D2648" t="str">
        <f>IFERROR(VLOOKUP($A2648,frequentiecodes!$A:$D,4,FALSE),"")</f>
        <v/>
      </c>
      <c r="I2648" s="5" t="str">
        <f t="shared" ca="1" si="45"/>
        <v/>
      </c>
    </row>
    <row r="2649" spans="2:9" x14ac:dyDescent="0.3">
      <c r="B2649" t="str">
        <f>IFERROR(VLOOKUP($A2649,frequentiecodes!$A:$D,2,FALSE),"")</f>
        <v/>
      </c>
      <c r="C2649" t="str">
        <f>IFERROR(VLOOKUP($A2649,frequentiecodes!$A:$D,3,FALSE),"")</f>
        <v/>
      </c>
      <c r="D2649" t="str">
        <f>IFERROR(VLOOKUP($A2649,frequentiecodes!$A:$D,4,FALSE),"")</f>
        <v/>
      </c>
      <c r="I2649" s="5" t="str">
        <f t="shared" ca="1" si="45"/>
        <v/>
      </c>
    </row>
    <row r="2650" spans="2:9" x14ac:dyDescent="0.3">
      <c r="B2650" t="str">
        <f>IFERROR(VLOOKUP($A2650,frequentiecodes!$A:$D,2,FALSE),"")</f>
        <v/>
      </c>
      <c r="C2650" t="str">
        <f>IFERROR(VLOOKUP($A2650,frequentiecodes!$A:$D,3,FALSE),"")</f>
        <v/>
      </c>
      <c r="D2650" t="str">
        <f>IFERROR(VLOOKUP($A2650,frequentiecodes!$A:$D,4,FALSE),"")</f>
        <v/>
      </c>
      <c r="I2650" s="5" t="str">
        <f t="shared" ca="1" si="45"/>
        <v/>
      </c>
    </row>
    <row r="2651" spans="2:9" x14ac:dyDescent="0.3">
      <c r="B2651" t="str">
        <f>IFERROR(VLOOKUP($A2651,frequentiecodes!$A:$D,2,FALSE),"")</f>
        <v/>
      </c>
      <c r="C2651" t="str">
        <f>IFERROR(VLOOKUP($A2651,frequentiecodes!$A:$D,3,FALSE),"")</f>
        <v/>
      </c>
      <c r="D2651" t="str">
        <f>IFERROR(VLOOKUP($A2651,frequentiecodes!$A:$D,4,FALSE),"")</f>
        <v/>
      </c>
      <c r="I2651" s="5" t="str">
        <f t="shared" ca="1" si="45"/>
        <v/>
      </c>
    </row>
    <row r="2652" spans="2:9" x14ac:dyDescent="0.3">
      <c r="B2652" t="str">
        <f>IFERROR(VLOOKUP($A2652,frequentiecodes!$A:$D,2,FALSE),"")</f>
        <v/>
      </c>
      <c r="C2652" t="str">
        <f>IFERROR(VLOOKUP($A2652,frequentiecodes!$A:$D,3,FALSE),"")</f>
        <v/>
      </c>
      <c r="D2652" t="str">
        <f>IFERROR(VLOOKUP($A2652,frequentiecodes!$A:$D,4,FALSE),"")</f>
        <v/>
      </c>
      <c r="I2652" s="5" t="str">
        <f t="shared" ca="1" si="45"/>
        <v/>
      </c>
    </row>
    <row r="2653" spans="2:9" x14ac:dyDescent="0.3">
      <c r="B2653" t="str">
        <f>IFERROR(VLOOKUP($A2653,frequentiecodes!$A:$D,2,FALSE),"")</f>
        <v/>
      </c>
      <c r="C2653" t="str">
        <f>IFERROR(VLOOKUP($A2653,frequentiecodes!$A:$D,3,FALSE),"")</f>
        <v/>
      </c>
      <c r="D2653" t="str">
        <f>IFERROR(VLOOKUP($A2653,frequentiecodes!$A:$D,4,FALSE),"")</f>
        <v/>
      </c>
      <c r="I2653" s="5" t="str">
        <f t="shared" ca="1" si="45"/>
        <v/>
      </c>
    </row>
    <row r="2654" spans="2:9" x14ac:dyDescent="0.3">
      <c r="B2654" t="str">
        <f>IFERROR(VLOOKUP($A2654,frequentiecodes!$A:$D,2,FALSE),"")</f>
        <v/>
      </c>
      <c r="C2654" t="str">
        <f>IFERROR(VLOOKUP($A2654,frequentiecodes!$A:$D,3,FALSE),"")</f>
        <v/>
      </c>
      <c r="D2654" t="str">
        <f>IFERROR(VLOOKUP($A2654,frequentiecodes!$A:$D,4,FALSE),"")</f>
        <v/>
      </c>
      <c r="I2654" s="5" t="str">
        <f t="shared" ca="1" si="45"/>
        <v/>
      </c>
    </row>
    <row r="2655" spans="2:9" x14ac:dyDescent="0.3">
      <c r="B2655" t="str">
        <f>IFERROR(VLOOKUP($A2655,frequentiecodes!$A:$D,2,FALSE),"")</f>
        <v/>
      </c>
      <c r="C2655" t="str">
        <f>IFERROR(VLOOKUP($A2655,frequentiecodes!$A:$D,3,FALSE),"")</f>
        <v/>
      </c>
      <c r="D2655" t="str">
        <f>IFERROR(VLOOKUP($A2655,frequentiecodes!$A:$D,4,FALSE),"")</f>
        <v/>
      </c>
      <c r="I2655" s="5" t="str">
        <f t="shared" ca="1" si="45"/>
        <v/>
      </c>
    </row>
    <row r="2656" spans="2:9" x14ac:dyDescent="0.3">
      <c r="B2656" t="str">
        <f>IFERROR(VLOOKUP($A2656,frequentiecodes!$A:$D,2,FALSE),"")</f>
        <v/>
      </c>
      <c r="C2656" t="str">
        <f>IFERROR(VLOOKUP($A2656,frequentiecodes!$A:$D,3,FALSE),"")</f>
        <v/>
      </c>
      <c r="D2656" t="str">
        <f>IFERROR(VLOOKUP($A2656,frequentiecodes!$A:$D,4,FALSE),"")</f>
        <v/>
      </c>
      <c r="I2656" s="5" t="str">
        <f t="shared" ca="1" si="45"/>
        <v/>
      </c>
    </row>
    <row r="2657" spans="2:9" x14ac:dyDescent="0.3">
      <c r="B2657" t="str">
        <f>IFERROR(VLOOKUP($A2657,frequentiecodes!$A:$D,2,FALSE),"")</f>
        <v/>
      </c>
      <c r="C2657" t="str">
        <f>IFERROR(VLOOKUP($A2657,frequentiecodes!$A:$D,3,FALSE),"")</f>
        <v/>
      </c>
      <c r="D2657" t="str">
        <f>IFERROR(VLOOKUP($A2657,frequentiecodes!$A:$D,4,FALSE),"")</f>
        <v/>
      </c>
      <c r="I2657" s="5" t="str">
        <f t="shared" ca="1" si="45"/>
        <v/>
      </c>
    </row>
    <row r="2658" spans="2:9" x14ac:dyDescent="0.3">
      <c r="B2658" t="str">
        <f>IFERROR(VLOOKUP($A2658,frequentiecodes!$A:$D,2,FALSE),"")</f>
        <v/>
      </c>
      <c r="C2658" t="str">
        <f>IFERROR(VLOOKUP($A2658,frequentiecodes!$A:$D,3,FALSE),"")</f>
        <v/>
      </c>
      <c r="D2658" t="str">
        <f>IFERROR(VLOOKUP($A2658,frequentiecodes!$A:$D,4,FALSE),"")</f>
        <v/>
      </c>
      <c r="I2658" s="5" t="str">
        <f t="shared" ca="1" si="45"/>
        <v/>
      </c>
    </row>
    <row r="2659" spans="2:9" x14ac:dyDescent="0.3">
      <c r="B2659" t="str">
        <f>IFERROR(VLOOKUP($A2659,frequentiecodes!$A:$D,2,FALSE),"")</f>
        <v/>
      </c>
      <c r="C2659" t="str">
        <f>IFERROR(VLOOKUP($A2659,frequentiecodes!$A:$D,3,FALSE),"")</f>
        <v/>
      </c>
      <c r="D2659" t="str">
        <f>IFERROR(VLOOKUP($A2659,frequentiecodes!$A:$D,4,FALSE),"")</f>
        <v/>
      </c>
      <c r="I2659" s="5" t="str">
        <f t="shared" ca="1" si="45"/>
        <v/>
      </c>
    </row>
    <row r="2660" spans="2:9" x14ac:dyDescent="0.3">
      <c r="B2660" t="str">
        <f>IFERROR(VLOOKUP($A2660,frequentiecodes!$A:$D,2,FALSE),"")</f>
        <v/>
      </c>
      <c r="C2660" t="str">
        <f>IFERROR(VLOOKUP($A2660,frequentiecodes!$A:$D,3,FALSE),"")</f>
        <v/>
      </c>
      <c r="D2660" t="str">
        <f>IFERROR(VLOOKUP($A2660,frequentiecodes!$A:$D,4,FALSE),"")</f>
        <v/>
      </c>
      <c r="I2660" s="5" t="str">
        <f t="shared" ca="1" si="45"/>
        <v/>
      </c>
    </row>
    <row r="2661" spans="2:9" x14ac:dyDescent="0.3">
      <c r="B2661" t="str">
        <f>IFERROR(VLOOKUP($A2661,frequentiecodes!$A:$D,2,FALSE),"")</f>
        <v/>
      </c>
      <c r="C2661" t="str">
        <f>IFERROR(VLOOKUP($A2661,frequentiecodes!$A:$D,3,FALSE),"")</f>
        <v/>
      </c>
      <c r="D2661" t="str">
        <f>IFERROR(VLOOKUP($A2661,frequentiecodes!$A:$D,4,FALSE),"")</f>
        <v/>
      </c>
      <c r="I2661" s="5" t="str">
        <f t="shared" ca="1" si="45"/>
        <v/>
      </c>
    </row>
    <row r="2662" spans="2:9" x14ac:dyDescent="0.3">
      <c r="B2662" t="str">
        <f>IFERROR(VLOOKUP($A2662,frequentiecodes!$A:$D,2,FALSE),"")</f>
        <v/>
      </c>
      <c r="C2662" t="str">
        <f>IFERROR(VLOOKUP($A2662,frequentiecodes!$A:$D,3,FALSE),"")</f>
        <v/>
      </c>
      <c r="D2662" t="str">
        <f>IFERROR(VLOOKUP($A2662,frequentiecodes!$A:$D,4,FALSE),"")</f>
        <v/>
      </c>
      <c r="I2662" s="5" t="str">
        <f t="shared" ca="1" si="45"/>
        <v/>
      </c>
    </row>
    <row r="2663" spans="2:9" x14ac:dyDescent="0.3">
      <c r="B2663" t="str">
        <f>IFERROR(VLOOKUP($A2663,frequentiecodes!$A:$D,2,FALSE),"")</f>
        <v/>
      </c>
      <c r="C2663" t="str">
        <f>IFERROR(VLOOKUP($A2663,frequentiecodes!$A:$D,3,FALSE),"")</f>
        <v/>
      </c>
      <c r="D2663" t="str">
        <f>IFERROR(VLOOKUP($A2663,frequentiecodes!$A:$D,4,FALSE),"")</f>
        <v/>
      </c>
      <c r="I2663" s="5" t="str">
        <f t="shared" ca="1" si="45"/>
        <v/>
      </c>
    </row>
    <row r="2664" spans="2:9" x14ac:dyDescent="0.3">
      <c r="B2664" t="str">
        <f>IFERROR(VLOOKUP($A2664,frequentiecodes!$A:$D,2,FALSE),"")</f>
        <v/>
      </c>
      <c r="C2664" t="str">
        <f>IFERROR(VLOOKUP($A2664,frequentiecodes!$A:$D,3,FALSE),"")</f>
        <v/>
      </c>
      <c r="D2664" t="str">
        <f>IFERROR(VLOOKUP($A2664,frequentiecodes!$A:$D,4,FALSE),"")</f>
        <v/>
      </c>
      <c r="I2664" s="5" t="str">
        <f t="shared" ca="1" si="45"/>
        <v/>
      </c>
    </row>
    <row r="2665" spans="2:9" x14ac:dyDescent="0.3">
      <c r="B2665" t="str">
        <f>IFERROR(VLOOKUP($A2665,frequentiecodes!$A:$D,2,FALSE),"")</f>
        <v/>
      </c>
      <c r="C2665" t="str">
        <f>IFERROR(VLOOKUP($A2665,frequentiecodes!$A:$D,3,FALSE),"")</f>
        <v/>
      </c>
      <c r="D2665" t="str">
        <f>IFERROR(VLOOKUP($A2665,frequentiecodes!$A:$D,4,FALSE),"")</f>
        <v/>
      </c>
      <c r="I2665" s="5" t="str">
        <f t="shared" ca="1" si="45"/>
        <v/>
      </c>
    </row>
    <row r="2666" spans="2:9" x14ac:dyDescent="0.3">
      <c r="B2666" t="str">
        <f>IFERROR(VLOOKUP($A2666,frequentiecodes!$A:$D,2,FALSE),"")</f>
        <v/>
      </c>
      <c r="C2666" t="str">
        <f>IFERROR(VLOOKUP($A2666,frequentiecodes!$A:$D,3,FALSE),"")</f>
        <v/>
      </c>
      <c r="D2666" t="str">
        <f>IFERROR(VLOOKUP($A2666,frequentiecodes!$A:$D,4,FALSE),"")</f>
        <v/>
      </c>
      <c r="I2666" s="5" t="str">
        <f t="shared" ca="1" si="45"/>
        <v/>
      </c>
    </row>
    <row r="2667" spans="2:9" x14ac:dyDescent="0.3">
      <c r="B2667" t="str">
        <f>IFERROR(VLOOKUP($A2667,frequentiecodes!$A:$D,2,FALSE),"")</f>
        <v/>
      </c>
      <c r="C2667" t="str">
        <f>IFERROR(VLOOKUP($A2667,frequentiecodes!$A:$D,3,FALSE),"")</f>
        <v/>
      </c>
      <c r="D2667" t="str">
        <f>IFERROR(VLOOKUP($A2667,frequentiecodes!$A:$D,4,FALSE),"")</f>
        <v/>
      </c>
      <c r="I2667" s="5" t="str">
        <f t="shared" ca="1" si="45"/>
        <v/>
      </c>
    </row>
    <row r="2668" spans="2:9" x14ac:dyDescent="0.3">
      <c r="B2668" t="str">
        <f>IFERROR(VLOOKUP($A2668,frequentiecodes!$A:$D,2,FALSE),"")</f>
        <v/>
      </c>
      <c r="C2668" t="str">
        <f>IFERROR(VLOOKUP($A2668,frequentiecodes!$A:$D,3,FALSE),"")</f>
        <v/>
      </c>
      <c r="D2668" t="str">
        <f>IFERROR(VLOOKUP($A2668,frequentiecodes!$A:$D,4,FALSE),"")</f>
        <v/>
      </c>
      <c r="I2668" s="5" t="str">
        <f t="shared" ca="1" si="45"/>
        <v/>
      </c>
    </row>
    <row r="2669" spans="2:9" x14ac:dyDescent="0.3">
      <c r="B2669" t="str">
        <f>IFERROR(VLOOKUP($A2669,frequentiecodes!$A:$D,2,FALSE),"")</f>
        <v/>
      </c>
      <c r="C2669" t="str">
        <f>IFERROR(VLOOKUP($A2669,frequentiecodes!$A:$D,3,FALSE),"")</f>
        <v/>
      </c>
      <c r="D2669" t="str">
        <f>IFERROR(VLOOKUP($A2669,frequentiecodes!$A:$D,4,FALSE),"")</f>
        <v/>
      </c>
      <c r="I2669" s="5" t="str">
        <f t="shared" ca="1" si="45"/>
        <v/>
      </c>
    </row>
    <row r="2670" spans="2:9" x14ac:dyDescent="0.3">
      <c r="B2670" t="str">
        <f>IFERROR(VLOOKUP($A2670,frequentiecodes!$A:$D,2,FALSE),"")</f>
        <v/>
      </c>
      <c r="C2670" t="str">
        <f>IFERROR(VLOOKUP($A2670,frequentiecodes!$A:$D,3,FALSE),"")</f>
        <v/>
      </c>
      <c r="D2670" t="str">
        <f>IFERROR(VLOOKUP($A2670,frequentiecodes!$A:$D,4,FALSE),"")</f>
        <v/>
      </c>
      <c r="I2670" s="5" t="str">
        <f t="shared" ca="1" si="45"/>
        <v/>
      </c>
    </row>
    <row r="2671" spans="2:9" x14ac:dyDescent="0.3">
      <c r="B2671" t="str">
        <f>IFERROR(VLOOKUP($A2671,frequentiecodes!$A:$D,2,FALSE),"")</f>
        <v/>
      </c>
      <c r="C2671" t="str">
        <f>IFERROR(VLOOKUP($A2671,frequentiecodes!$A:$D,3,FALSE),"")</f>
        <v/>
      </c>
      <c r="D2671" t="str">
        <f>IFERROR(VLOOKUP($A2671,frequentiecodes!$A:$D,4,FALSE),"")</f>
        <v/>
      </c>
      <c r="I2671" s="5" t="str">
        <f t="shared" ca="1" si="45"/>
        <v/>
      </c>
    </row>
    <row r="2672" spans="2:9" x14ac:dyDescent="0.3">
      <c r="B2672" t="str">
        <f>IFERROR(VLOOKUP($A2672,frequentiecodes!$A:$D,2,FALSE),"")</f>
        <v/>
      </c>
      <c r="C2672" t="str">
        <f>IFERROR(VLOOKUP($A2672,frequentiecodes!$A:$D,3,FALSE),"")</f>
        <v/>
      </c>
      <c r="D2672" t="str">
        <f>IFERROR(VLOOKUP($A2672,frequentiecodes!$A:$D,4,FALSE),"")</f>
        <v/>
      </c>
      <c r="I2672" s="5" t="str">
        <f t="shared" ca="1" si="45"/>
        <v/>
      </c>
    </row>
    <row r="2673" spans="2:9" x14ac:dyDescent="0.3">
      <c r="B2673" t="str">
        <f>IFERROR(VLOOKUP($A2673,frequentiecodes!$A:$D,2,FALSE),"")</f>
        <v/>
      </c>
      <c r="C2673" t="str">
        <f>IFERROR(VLOOKUP($A2673,frequentiecodes!$A:$D,3,FALSE),"")</f>
        <v/>
      </c>
      <c r="D2673" t="str">
        <f>IFERROR(VLOOKUP($A2673,frequentiecodes!$A:$D,4,FALSE),"")</f>
        <v/>
      </c>
      <c r="I2673" s="5" t="str">
        <f t="shared" ca="1" si="45"/>
        <v/>
      </c>
    </row>
    <row r="2674" spans="2:9" x14ac:dyDescent="0.3">
      <c r="B2674" t="str">
        <f>IFERROR(VLOOKUP($A2674,frequentiecodes!$A:$D,2,FALSE),"")</f>
        <v/>
      </c>
      <c r="C2674" t="str">
        <f>IFERROR(VLOOKUP($A2674,frequentiecodes!$A:$D,3,FALSE),"")</f>
        <v/>
      </c>
      <c r="D2674" t="str">
        <f>IFERROR(VLOOKUP($A2674,frequentiecodes!$A:$D,4,FALSE),"")</f>
        <v/>
      </c>
      <c r="I2674" s="5" t="str">
        <f t="shared" ca="1" si="45"/>
        <v/>
      </c>
    </row>
    <row r="2675" spans="2:9" x14ac:dyDescent="0.3">
      <c r="B2675" t="str">
        <f>IFERROR(VLOOKUP($A2675,frequentiecodes!$A:$D,2,FALSE),"")</f>
        <v/>
      </c>
      <c r="C2675" t="str">
        <f>IFERROR(VLOOKUP($A2675,frequentiecodes!$A:$D,3,FALSE),"")</f>
        <v/>
      </c>
      <c r="D2675" t="str">
        <f>IFERROR(VLOOKUP($A2675,frequentiecodes!$A:$D,4,FALSE),"")</f>
        <v/>
      </c>
      <c r="I2675" s="5" t="str">
        <f t="shared" ca="1" si="45"/>
        <v/>
      </c>
    </row>
    <row r="2676" spans="2:9" x14ac:dyDescent="0.3">
      <c r="B2676" t="str">
        <f>IFERROR(VLOOKUP($A2676,frequentiecodes!$A:$D,2,FALSE),"")</f>
        <v/>
      </c>
      <c r="C2676" t="str">
        <f>IFERROR(VLOOKUP($A2676,frequentiecodes!$A:$D,3,FALSE),"")</f>
        <v/>
      </c>
      <c r="D2676" t="str">
        <f>IFERROR(VLOOKUP($A2676,frequentiecodes!$A:$D,4,FALSE),"")</f>
        <v/>
      </c>
      <c r="I2676" s="5" t="str">
        <f t="shared" ca="1" si="45"/>
        <v/>
      </c>
    </row>
    <row r="2677" spans="2:9" x14ac:dyDescent="0.3">
      <c r="B2677" t="str">
        <f>IFERROR(VLOOKUP($A2677,frequentiecodes!$A:$D,2,FALSE),"")</f>
        <v/>
      </c>
      <c r="C2677" t="str">
        <f>IFERROR(VLOOKUP($A2677,frequentiecodes!$A:$D,3,FALSE),"")</f>
        <v/>
      </c>
      <c r="D2677" t="str">
        <f>IFERROR(VLOOKUP($A2677,frequentiecodes!$A:$D,4,FALSE),"")</f>
        <v/>
      </c>
      <c r="I2677" s="5" t="str">
        <f t="shared" ca="1" si="45"/>
        <v/>
      </c>
    </row>
    <row r="2678" spans="2:9" x14ac:dyDescent="0.3">
      <c r="B2678" t="str">
        <f>IFERROR(VLOOKUP($A2678,frequentiecodes!$A:$D,2,FALSE),"")</f>
        <v/>
      </c>
      <c r="C2678" t="str">
        <f>IFERROR(VLOOKUP($A2678,frequentiecodes!$A:$D,3,FALSE),"")</f>
        <v/>
      </c>
      <c r="D2678" t="str">
        <f>IFERROR(VLOOKUP($A2678,frequentiecodes!$A:$D,4,FALSE),"")</f>
        <v/>
      </c>
      <c r="I2678" s="5" t="str">
        <f t="shared" ca="1" si="45"/>
        <v/>
      </c>
    </row>
    <row r="2679" spans="2:9" x14ac:dyDescent="0.3">
      <c r="B2679" t="str">
        <f>IFERROR(VLOOKUP($A2679,frequentiecodes!$A:$D,2,FALSE),"")</f>
        <v/>
      </c>
      <c r="C2679" t="str">
        <f>IFERROR(VLOOKUP($A2679,frequentiecodes!$A:$D,3,FALSE),"")</f>
        <v/>
      </c>
      <c r="D2679" t="str">
        <f>IFERROR(VLOOKUP($A2679,frequentiecodes!$A:$D,4,FALSE),"")</f>
        <v/>
      </c>
      <c r="I2679" s="5" t="str">
        <f t="shared" ca="1" si="45"/>
        <v/>
      </c>
    </row>
    <row r="2680" spans="2:9" x14ac:dyDescent="0.3">
      <c r="B2680" t="str">
        <f>IFERROR(VLOOKUP($A2680,frequentiecodes!$A:$D,2,FALSE),"")</f>
        <v/>
      </c>
      <c r="C2680" t="str">
        <f>IFERROR(VLOOKUP($A2680,frequentiecodes!$A:$D,3,FALSE),"")</f>
        <v/>
      </c>
      <c r="D2680" t="str">
        <f>IFERROR(VLOOKUP($A2680,frequentiecodes!$A:$D,4,FALSE),"")</f>
        <v/>
      </c>
      <c r="I2680" s="5" t="str">
        <f t="shared" ca="1" si="45"/>
        <v/>
      </c>
    </row>
    <row r="2681" spans="2:9" x14ac:dyDescent="0.3">
      <c r="B2681" t="str">
        <f>IFERROR(VLOOKUP($A2681,frequentiecodes!$A:$D,2,FALSE),"")</f>
        <v/>
      </c>
      <c r="C2681" t="str">
        <f>IFERROR(VLOOKUP($A2681,frequentiecodes!$A:$D,3,FALSE),"")</f>
        <v/>
      </c>
      <c r="D2681" t="str">
        <f>IFERROR(VLOOKUP($A2681,frequentiecodes!$A:$D,4,FALSE),"")</f>
        <v/>
      </c>
      <c r="I2681" s="5" t="str">
        <f t="shared" ca="1" si="45"/>
        <v/>
      </c>
    </row>
    <row r="2682" spans="2:9" x14ac:dyDescent="0.3">
      <c r="B2682" t="str">
        <f>IFERROR(VLOOKUP($A2682,frequentiecodes!$A:$D,2,FALSE),"")</f>
        <v/>
      </c>
      <c r="C2682" t="str">
        <f>IFERROR(VLOOKUP($A2682,frequentiecodes!$A:$D,3,FALSE),"")</f>
        <v/>
      </c>
      <c r="D2682" t="str">
        <f>IFERROR(VLOOKUP($A2682,frequentiecodes!$A:$D,4,FALSE),"")</f>
        <v/>
      </c>
      <c r="I2682" s="5" t="str">
        <f t="shared" ca="1" si="45"/>
        <v/>
      </c>
    </row>
    <row r="2683" spans="2:9" x14ac:dyDescent="0.3">
      <c r="B2683" t="str">
        <f>IFERROR(VLOOKUP($A2683,frequentiecodes!$A:$D,2,FALSE),"")</f>
        <v/>
      </c>
      <c r="C2683" t="str">
        <f>IFERROR(VLOOKUP($A2683,frequentiecodes!$A:$D,3,FALSE),"")</f>
        <v/>
      </c>
      <c r="D2683" t="str">
        <f>IFERROR(VLOOKUP($A2683,frequentiecodes!$A:$D,4,FALSE),"")</f>
        <v/>
      </c>
      <c r="I2683" s="5" t="str">
        <f t="shared" ca="1" si="45"/>
        <v/>
      </c>
    </row>
    <row r="2684" spans="2:9" x14ac:dyDescent="0.3">
      <c r="B2684" t="str">
        <f>IFERROR(VLOOKUP($A2684,frequentiecodes!$A:$D,2,FALSE),"")</f>
        <v/>
      </c>
      <c r="C2684" t="str">
        <f>IFERROR(VLOOKUP($A2684,frequentiecodes!$A:$D,3,FALSE),"")</f>
        <v/>
      </c>
      <c r="D2684" t="str">
        <f>IFERROR(VLOOKUP($A2684,frequentiecodes!$A:$D,4,FALSE),"")</f>
        <v/>
      </c>
      <c r="I2684" s="5" t="str">
        <f t="shared" ca="1" si="45"/>
        <v/>
      </c>
    </row>
    <row r="2685" spans="2:9" x14ac:dyDescent="0.3">
      <c r="B2685" t="str">
        <f>IFERROR(VLOOKUP($A2685,frequentiecodes!$A:$D,2,FALSE),"")</f>
        <v/>
      </c>
      <c r="C2685" t="str">
        <f>IFERROR(VLOOKUP($A2685,frequentiecodes!$A:$D,3,FALSE),"")</f>
        <v/>
      </c>
      <c r="D2685" t="str">
        <f>IFERROR(VLOOKUP($A2685,frequentiecodes!$A:$D,4,FALSE),"")</f>
        <v/>
      </c>
      <c r="I2685" s="5" t="str">
        <f t="shared" ca="1" si="45"/>
        <v/>
      </c>
    </row>
    <row r="2686" spans="2:9" x14ac:dyDescent="0.3">
      <c r="B2686" t="str">
        <f>IFERROR(VLOOKUP($A2686,frequentiecodes!$A:$D,2,FALSE),"")</f>
        <v/>
      </c>
      <c r="C2686" t="str">
        <f>IFERROR(VLOOKUP($A2686,frequentiecodes!$A:$D,3,FALSE),"")</f>
        <v/>
      </c>
      <c r="D2686" t="str">
        <f>IFERROR(VLOOKUP($A2686,frequentiecodes!$A:$D,4,FALSE),"")</f>
        <v/>
      </c>
      <c r="I2686" s="5" t="str">
        <f t="shared" ca="1" si="45"/>
        <v/>
      </c>
    </row>
    <row r="2687" spans="2:9" x14ac:dyDescent="0.3">
      <c r="B2687" t="str">
        <f>IFERROR(VLOOKUP($A2687,frequentiecodes!$A:$D,2,FALSE),"")</f>
        <v/>
      </c>
      <c r="C2687" t="str">
        <f>IFERROR(VLOOKUP($A2687,frequentiecodes!$A:$D,3,FALSE),"")</f>
        <v/>
      </c>
      <c r="D2687" t="str">
        <f>IFERROR(VLOOKUP($A2687,frequentiecodes!$A:$D,4,FALSE),"")</f>
        <v/>
      </c>
      <c r="I2687" s="5" t="str">
        <f t="shared" ca="1" si="45"/>
        <v/>
      </c>
    </row>
    <row r="2688" spans="2:9" x14ac:dyDescent="0.3">
      <c r="B2688" t="str">
        <f>IFERROR(VLOOKUP($A2688,frequentiecodes!$A:$D,2,FALSE),"")</f>
        <v/>
      </c>
      <c r="C2688" t="str">
        <f>IFERROR(VLOOKUP($A2688,frequentiecodes!$A:$D,3,FALSE),"")</f>
        <v/>
      </c>
      <c r="D2688" t="str">
        <f>IFERROR(VLOOKUP($A2688,frequentiecodes!$A:$D,4,FALSE),"")</f>
        <v/>
      </c>
      <c r="I2688" s="5" t="str">
        <f t="shared" ca="1" si="45"/>
        <v/>
      </c>
    </row>
    <row r="2689" spans="2:9" x14ac:dyDescent="0.3">
      <c r="B2689" t="str">
        <f>IFERROR(VLOOKUP($A2689,frequentiecodes!$A:$D,2,FALSE),"")</f>
        <v/>
      </c>
      <c r="C2689" t="str">
        <f>IFERROR(VLOOKUP($A2689,frequentiecodes!$A:$D,3,FALSE),"")</f>
        <v/>
      </c>
      <c r="D2689" t="str">
        <f>IFERROR(VLOOKUP($A2689,frequentiecodes!$A:$D,4,FALSE),"")</f>
        <v/>
      </c>
      <c r="I2689" s="5" t="str">
        <f t="shared" ca="1" si="45"/>
        <v/>
      </c>
    </row>
    <row r="2690" spans="2:9" x14ac:dyDescent="0.3">
      <c r="B2690" t="str">
        <f>IFERROR(VLOOKUP($A2690,frequentiecodes!$A:$D,2,FALSE),"")</f>
        <v/>
      </c>
      <c r="C2690" t="str">
        <f>IFERROR(VLOOKUP($A2690,frequentiecodes!$A:$D,3,FALSE),"")</f>
        <v/>
      </c>
      <c r="D2690" t="str">
        <f>IFERROR(VLOOKUP($A2690,frequentiecodes!$A:$D,4,FALSE),"")</f>
        <v/>
      </c>
      <c r="I2690" s="5" t="str">
        <f t="shared" ca="1" si="45"/>
        <v/>
      </c>
    </row>
    <row r="2691" spans="2:9" x14ac:dyDescent="0.3">
      <c r="B2691" t="str">
        <f>IFERROR(VLOOKUP($A2691,frequentiecodes!$A:$D,2,FALSE),"")</f>
        <v/>
      </c>
      <c r="C2691" t="str">
        <f>IFERROR(VLOOKUP($A2691,frequentiecodes!$A:$D,3,FALSE),"")</f>
        <v/>
      </c>
      <c r="D2691" t="str">
        <f>IFERROR(VLOOKUP($A2691,frequentiecodes!$A:$D,4,FALSE),"")</f>
        <v/>
      </c>
      <c r="I2691" s="5" t="str">
        <f t="shared" ca="1" si="45"/>
        <v/>
      </c>
    </row>
    <row r="2692" spans="2:9" x14ac:dyDescent="0.3">
      <c r="B2692" t="str">
        <f>IFERROR(VLOOKUP($A2692,frequentiecodes!$A:$D,2,FALSE),"")</f>
        <v/>
      </c>
      <c r="C2692" t="str">
        <f>IFERROR(VLOOKUP($A2692,frequentiecodes!$A:$D,3,FALSE),"")</f>
        <v/>
      </c>
      <c r="D2692" t="str">
        <f>IFERROR(VLOOKUP($A2692,frequentiecodes!$A:$D,4,FALSE),"")</f>
        <v/>
      </c>
      <c r="I2692" s="5" t="str">
        <f t="shared" ca="1" si="45"/>
        <v/>
      </c>
    </row>
    <row r="2693" spans="2:9" x14ac:dyDescent="0.3">
      <c r="B2693" t="str">
        <f>IFERROR(VLOOKUP($A2693,frequentiecodes!$A:$D,2,FALSE),"")</f>
        <v/>
      </c>
      <c r="C2693" t="str">
        <f>IFERROR(VLOOKUP($A2693,frequentiecodes!$A:$D,3,FALSE),"")</f>
        <v/>
      </c>
      <c r="D2693" t="str">
        <f>IFERROR(VLOOKUP($A2693,frequentiecodes!$A:$D,4,FALSE),"")</f>
        <v/>
      </c>
      <c r="I2693" s="5" t="str">
        <f t="shared" ca="1" si="45"/>
        <v/>
      </c>
    </row>
    <row r="2694" spans="2:9" x14ac:dyDescent="0.3">
      <c r="B2694" t="str">
        <f>IFERROR(VLOOKUP($A2694,frequentiecodes!$A:$D,2,FALSE),"")</f>
        <v/>
      </c>
      <c r="C2694" t="str">
        <f>IFERROR(VLOOKUP($A2694,frequentiecodes!$A:$D,3,FALSE),"")</f>
        <v/>
      </c>
      <c r="D2694" t="str">
        <f>IFERROR(VLOOKUP($A2694,frequentiecodes!$A:$D,4,FALSE),"")</f>
        <v/>
      </c>
      <c r="I2694" s="5" t="str">
        <f t="shared" ca="1" si="45"/>
        <v/>
      </c>
    </row>
    <row r="2695" spans="2:9" x14ac:dyDescent="0.3">
      <c r="B2695" t="str">
        <f>IFERROR(VLOOKUP($A2695,frequentiecodes!$A:$D,2,FALSE),"")</f>
        <v/>
      </c>
      <c r="C2695" t="str">
        <f>IFERROR(VLOOKUP($A2695,frequentiecodes!$A:$D,3,FALSE),"")</f>
        <v/>
      </c>
      <c r="D2695" t="str">
        <f>IFERROR(VLOOKUP($A2695,frequentiecodes!$A:$D,4,FALSE),"")</f>
        <v/>
      </c>
      <c r="I2695" s="5" t="str">
        <f t="shared" ca="1" si="45"/>
        <v/>
      </c>
    </row>
    <row r="2696" spans="2:9" x14ac:dyDescent="0.3">
      <c r="B2696" t="str">
        <f>IFERROR(VLOOKUP($A2696,frequentiecodes!$A:$D,2,FALSE),"")</f>
        <v/>
      </c>
      <c r="C2696" t="str">
        <f>IFERROR(VLOOKUP($A2696,frequentiecodes!$A:$D,3,FALSE),"")</f>
        <v/>
      </c>
      <c r="D2696" t="str">
        <f>IFERROR(VLOOKUP($A2696,frequentiecodes!$A:$D,4,FALSE),"")</f>
        <v/>
      </c>
      <c r="I2696" s="5" t="str">
        <f t="shared" ca="1" si="45"/>
        <v/>
      </c>
    </row>
    <row r="2697" spans="2:9" x14ac:dyDescent="0.3">
      <c r="B2697" t="str">
        <f>IFERROR(VLOOKUP($A2697,frequentiecodes!$A:$D,2,FALSE),"")</f>
        <v/>
      </c>
      <c r="C2697" t="str">
        <f>IFERROR(VLOOKUP($A2697,frequentiecodes!$A:$D,3,FALSE),"")</f>
        <v/>
      </c>
      <c r="D2697" t="str">
        <f>IFERROR(VLOOKUP($A2697,frequentiecodes!$A:$D,4,FALSE),"")</f>
        <v/>
      </c>
      <c r="I2697" s="5" t="str">
        <f t="shared" ca="1" si="45"/>
        <v/>
      </c>
    </row>
    <row r="2698" spans="2:9" x14ac:dyDescent="0.3">
      <c r="B2698" t="str">
        <f>IFERROR(VLOOKUP($A2698,frequentiecodes!$A:$D,2,FALSE),"")</f>
        <v/>
      </c>
      <c r="C2698" t="str">
        <f>IFERROR(VLOOKUP($A2698,frequentiecodes!$A:$D,3,FALSE),"")</f>
        <v/>
      </c>
      <c r="D2698" t="str">
        <f>IFERROR(VLOOKUP($A2698,frequentiecodes!$A:$D,4,FALSE),"")</f>
        <v/>
      </c>
      <c r="I2698" s="5" t="str">
        <f t="shared" ca="1" si="45"/>
        <v/>
      </c>
    </row>
    <row r="2699" spans="2:9" x14ac:dyDescent="0.3">
      <c r="B2699" t="str">
        <f>IFERROR(VLOOKUP($A2699,frequentiecodes!$A:$D,2,FALSE),"")</f>
        <v/>
      </c>
      <c r="C2699" t="str">
        <f>IFERROR(VLOOKUP($A2699,frequentiecodes!$A:$D,3,FALSE),"")</f>
        <v/>
      </c>
      <c r="D2699" t="str">
        <f>IFERROR(VLOOKUP($A2699,frequentiecodes!$A:$D,4,FALSE),"")</f>
        <v/>
      </c>
      <c r="I2699" s="5" t="str">
        <f t="shared" ca="1" si="45"/>
        <v/>
      </c>
    </row>
    <row r="2700" spans="2:9" x14ac:dyDescent="0.3">
      <c r="B2700" t="str">
        <f>IFERROR(VLOOKUP($A2700,frequentiecodes!$A:$D,2,FALSE),"")</f>
        <v/>
      </c>
      <c r="C2700" t="str">
        <f>IFERROR(VLOOKUP($A2700,frequentiecodes!$A:$D,3,FALSE),"")</f>
        <v/>
      </c>
      <c r="D2700" t="str">
        <f>IFERROR(VLOOKUP($A2700,frequentiecodes!$A:$D,4,FALSE),"")</f>
        <v/>
      </c>
      <c r="I2700" s="5" t="str">
        <f t="shared" ca="1" si="45"/>
        <v/>
      </c>
    </row>
    <row r="2701" spans="2:9" x14ac:dyDescent="0.3">
      <c r="B2701" t="str">
        <f>IFERROR(VLOOKUP($A2701,frequentiecodes!$A:$D,2,FALSE),"")</f>
        <v/>
      </c>
      <c r="C2701" t="str">
        <f>IFERROR(VLOOKUP($A2701,frequentiecodes!$A:$D,3,FALSE),"")</f>
        <v/>
      </c>
      <c r="D2701" t="str">
        <f>IFERROR(VLOOKUP($A2701,frequentiecodes!$A:$D,4,FALSE),"")</f>
        <v/>
      </c>
      <c r="I2701" s="5" t="str">
        <f t="shared" ca="1" si="45"/>
        <v/>
      </c>
    </row>
    <row r="2702" spans="2:9" x14ac:dyDescent="0.3">
      <c r="B2702" t="str">
        <f>IFERROR(VLOOKUP($A2702,frequentiecodes!$A:$D,2,FALSE),"")</f>
        <v/>
      </c>
      <c r="C2702" t="str">
        <f>IFERROR(VLOOKUP($A2702,frequentiecodes!$A:$D,3,FALSE),"")</f>
        <v/>
      </c>
      <c r="D2702" t="str">
        <f>IFERROR(VLOOKUP($A2702,frequentiecodes!$A:$D,4,FALSE),"")</f>
        <v/>
      </c>
      <c r="I2702" s="5" t="str">
        <f t="shared" ca="1" si="45"/>
        <v/>
      </c>
    </row>
    <row r="2703" spans="2:9" x14ac:dyDescent="0.3">
      <c r="B2703" t="str">
        <f>IFERROR(VLOOKUP($A2703,frequentiecodes!$A:$D,2,FALSE),"")</f>
        <v/>
      </c>
      <c r="C2703" t="str">
        <f>IFERROR(VLOOKUP($A2703,frequentiecodes!$A:$D,3,FALSE),"")</f>
        <v/>
      </c>
      <c r="D2703" t="str">
        <f>IFERROR(VLOOKUP($A2703,frequentiecodes!$A:$D,4,FALSE),"")</f>
        <v/>
      </c>
      <c r="I2703" s="5" t="str">
        <f t="shared" ca="1" si="45"/>
        <v/>
      </c>
    </row>
    <row r="2704" spans="2:9" x14ac:dyDescent="0.3">
      <c r="B2704" t="str">
        <f>IFERROR(VLOOKUP($A2704,frequentiecodes!$A:$D,2,FALSE),"")</f>
        <v/>
      </c>
      <c r="C2704" t="str">
        <f>IFERROR(VLOOKUP($A2704,frequentiecodes!$A:$D,3,FALSE),"")</f>
        <v/>
      </c>
      <c r="D2704" t="str">
        <f>IFERROR(VLOOKUP($A2704,frequentiecodes!$A:$D,4,FALSE),"")</f>
        <v/>
      </c>
      <c r="I2704" s="5" t="str">
        <f t="shared" ca="1" si="45"/>
        <v/>
      </c>
    </row>
    <row r="2705" spans="2:9" x14ac:dyDescent="0.3">
      <c r="B2705" t="str">
        <f>IFERROR(VLOOKUP($A2705,frequentiecodes!$A:$D,2,FALSE),"")</f>
        <v/>
      </c>
      <c r="C2705" t="str">
        <f>IFERROR(VLOOKUP($A2705,frequentiecodes!$A:$D,3,FALSE),"")</f>
        <v/>
      </c>
      <c r="D2705" t="str">
        <f>IFERROR(VLOOKUP($A2705,frequentiecodes!$A:$D,4,FALSE),"")</f>
        <v/>
      </c>
      <c r="I2705" s="5" t="str">
        <f t="shared" ref="I2705:I2768" ca="1" si="46">IF(H2705="","",DATE(YEAR(TODAY())+1,1,-2)-WEEKDAY(DATE(YEAR(TODAY())+1,1,3))+H2705*7)</f>
        <v/>
      </c>
    </row>
    <row r="2706" spans="2:9" x14ac:dyDescent="0.3">
      <c r="B2706" t="str">
        <f>IFERROR(VLOOKUP($A2706,frequentiecodes!$A:$D,2,FALSE),"")</f>
        <v/>
      </c>
      <c r="C2706" t="str">
        <f>IFERROR(VLOOKUP($A2706,frequentiecodes!$A:$D,3,FALSE),"")</f>
        <v/>
      </c>
      <c r="D2706" t="str">
        <f>IFERROR(VLOOKUP($A2706,frequentiecodes!$A:$D,4,FALSE),"")</f>
        <v/>
      </c>
      <c r="I2706" s="5" t="str">
        <f t="shared" ca="1" si="46"/>
        <v/>
      </c>
    </row>
    <row r="2707" spans="2:9" x14ac:dyDescent="0.3">
      <c r="B2707" t="str">
        <f>IFERROR(VLOOKUP($A2707,frequentiecodes!$A:$D,2,FALSE),"")</f>
        <v/>
      </c>
      <c r="C2707" t="str">
        <f>IFERROR(VLOOKUP($A2707,frequentiecodes!$A:$D,3,FALSE),"")</f>
        <v/>
      </c>
      <c r="D2707" t="str">
        <f>IFERROR(VLOOKUP($A2707,frequentiecodes!$A:$D,4,FALSE),"")</f>
        <v/>
      </c>
      <c r="I2707" s="5" t="str">
        <f t="shared" ca="1" si="46"/>
        <v/>
      </c>
    </row>
    <row r="2708" spans="2:9" x14ac:dyDescent="0.3">
      <c r="B2708" t="str">
        <f>IFERROR(VLOOKUP($A2708,frequentiecodes!$A:$D,2,FALSE),"")</f>
        <v/>
      </c>
      <c r="C2708" t="str">
        <f>IFERROR(VLOOKUP($A2708,frequentiecodes!$A:$D,3,FALSE),"")</f>
        <v/>
      </c>
      <c r="D2708" t="str">
        <f>IFERROR(VLOOKUP($A2708,frequentiecodes!$A:$D,4,FALSE),"")</f>
        <v/>
      </c>
      <c r="I2708" s="5" t="str">
        <f t="shared" ca="1" si="46"/>
        <v/>
      </c>
    </row>
    <row r="2709" spans="2:9" x14ac:dyDescent="0.3">
      <c r="B2709" t="str">
        <f>IFERROR(VLOOKUP($A2709,frequentiecodes!$A:$D,2,FALSE),"")</f>
        <v/>
      </c>
      <c r="C2709" t="str">
        <f>IFERROR(VLOOKUP($A2709,frequentiecodes!$A:$D,3,FALSE),"")</f>
        <v/>
      </c>
      <c r="D2709" t="str">
        <f>IFERROR(VLOOKUP($A2709,frequentiecodes!$A:$D,4,FALSE),"")</f>
        <v/>
      </c>
      <c r="I2709" s="5" t="str">
        <f t="shared" ca="1" si="46"/>
        <v/>
      </c>
    </row>
    <row r="2710" spans="2:9" x14ac:dyDescent="0.3">
      <c r="B2710" t="str">
        <f>IFERROR(VLOOKUP($A2710,frequentiecodes!$A:$D,2,FALSE),"")</f>
        <v/>
      </c>
      <c r="C2710" t="str">
        <f>IFERROR(VLOOKUP($A2710,frequentiecodes!$A:$D,3,FALSE),"")</f>
        <v/>
      </c>
      <c r="D2710" t="str">
        <f>IFERROR(VLOOKUP($A2710,frequentiecodes!$A:$D,4,FALSE),"")</f>
        <v/>
      </c>
      <c r="I2710" s="5" t="str">
        <f t="shared" ca="1" si="46"/>
        <v/>
      </c>
    </row>
    <row r="2711" spans="2:9" x14ac:dyDescent="0.3">
      <c r="B2711" t="str">
        <f>IFERROR(VLOOKUP($A2711,frequentiecodes!$A:$D,2,FALSE),"")</f>
        <v/>
      </c>
      <c r="C2711" t="str">
        <f>IFERROR(VLOOKUP($A2711,frequentiecodes!$A:$D,3,FALSE),"")</f>
        <v/>
      </c>
      <c r="D2711" t="str">
        <f>IFERROR(VLOOKUP($A2711,frequentiecodes!$A:$D,4,FALSE),"")</f>
        <v/>
      </c>
      <c r="I2711" s="5" t="str">
        <f t="shared" ca="1" si="46"/>
        <v/>
      </c>
    </row>
    <row r="2712" spans="2:9" x14ac:dyDescent="0.3">
      <c r="B2712" t="str">
        <f>IFERROR(VLOOKUP($A2712,frequentiecodes!$A:$D,2,FALSE),"")</f>
        <v/>
      </c>
      <c r="C2712" t="str">
        <f>IFERROR(VLOOKUP($A2712,frequentiecodes!$A:$D,3,FALSE),"")</f>
        <v/>
      </c>
      <c r="D2712" t="str">
        <f>IFERROR(VLOOKUP($A2712,frequentiecodes!$A:$D,4,FALSE),"")</f>
        <v/>
      </c>
      <c r="I2712" s="5" t="str">
        <f t="shared" ca="1" si="46"/>
        <v/>
      </c>
    </row>
    <row r="2713" spans="2:9" x14ac:dyDescent="0.3">
      <c r="B2713" t="str">
        <f>IFERROR(VLOOKUP($A2713,frequentiecodes!$A:$D,2,FALSE),"")</f>
        <v/>
      </c>
      <c r="C2713" t="str">
        <f>IFERROR(VLOOKUP($A2713,frequentiecodes!$A:$D,3,FALSE),"")</f>
        <v/>
      </c>
      <c r="D2713" t="str">
        <f>IFERROR(VLOOKUP($A2713,frequentiecodes!$A:$D,4,FALSE),"")</f>
        <v/>
      </c>
      <c r="I2713" s="5" t="str">
        <f t="shared" ca="1" si="46"/>
        <v/>
      </c>
    </row>
    <row r="2714" spans="2:9" x14ac:dyDescent="0.3">
      <c r="B2714" t="str">
        <f>IFERROR(VLOOKUP($A2714,frequentiecodes!$A:$D,2,FALSE),"")</f>
        <v/>
      </c>
      <c r="C2714" t="str">
        <f>IFERROR(VLOOKUP($A2714,frequentiecodes!$A:$D,3,FALSE),"")</f>
        <v/>
      </c>
      <c r="D2714" t="str">
        <f>IFERROR(VLOOKUP($A2714,frequentiecodes!$A:$D,4,FALSE),"")</f>
        <v/>
      </c>
      <c r="I2714" s="5" t="str">
        <f t="shared" ca="1" si="46"/>
        <v/>
      </c>
    </row>
    <row r="2715" spans="2:9" x14ac:dyDescent="0.3">
      <c r="B2715" t="str">
        <f>IFERROR(VLOOKUP($A2715,frequentiecodes!$A:$D,2,FALSE),"")</f>
        <v/>
      </c>
      <c r="C2715" t="str">
        <f>IFERROR(VLOOKUP($A2715,frequentiecodes!$A:$D,3,FALSE),"")</f>
        <v/>
      </c>
      <c r="D2715" t="str">
        <f>IFERROR(VLOOKUP($A2715,frequentiecodes!$A:$D,4,FALSE),"")</f>
        <v/>
      </c>
      <c r="I2715" s="5" t="str">
        <f t="shared" ca="1" si="46"/>
        <v/>
      </c>
    </row>
    <row r="2716" spans="2:9" x14ac:dyDescent="0.3">
      <c r="B2716" t="str">
        <f>IFERROR(VLOOKUP($A2716,frequentiecodes!$A:$D,2,FALSE),"")</f>
        <v/>
      </c>
      <c r="C2716" t="str">
        <f>IFERROR(VLOOKUP($A2716,frequentiecodes!$A:$D,3,FALSE),"")</f>
        <v/>
      </c>
      <c r="D2716" t="str">
        <f>IFERROR(VLOOKUP($A2716,frequentiecodes!$A:$D,4,FALSE),"")</f>
        <v/>
      </c>
      <c r="I2716" s="5" t="str">
        <f t="shared" ca="1" si="46"/>
        <v/>
      </c>
    </row>
    <row r="2717" spans="2:9" x14ac:dyDescent="0.3">
      <c r="B2717" t="str">
        <f>IFERROR(VLOOKUP($A2717,frequentiecodes!$A:$D,2,FALSE),"")</f>
        <v/>
      </c>
      <c r="C2717" t="str">
        <f>IFERROR(VLOOKUP($A2717,frequentiecodes!$A:$D,3,FALSE),"")</f>
        <v/>
      </c>
      <c r="D2717" t="str">
        <f>IFERROR(VLOOKUP($A2717,frequentiecodes!$A:$D,4,FALSE),"")</f>
        <v/>
      </c>
      <c r="I2717" s="5" t="str">
        <f t="shared" ca="1" si="46"/>
        <v/>
      </c>
    </row>
    <row r="2718" spans="2:9" x14ac:dyDescent="0.3">
      <c r="B2718" t="str">
        <f>IFERROR(VLOOKUP($A2718,frequentiecodes!$A:$D,2,FALSE),"")</f>
        <v/>
      </c>
      <c r="C2718" t="str">
        <f>IFERROR(VLOOKUP($A2718,frequentiecodes!$A:$D,3,FALSE),"")</f>
        <v/>
      </c>
      <c r="D2718" t="str">
        <f>IFERROR(VLOOKUP($A2718,frequentiecodes!$A:$D,4,FALSE),"")</f>
        <v/>
      </c>
      <c r="I2718" s="5" t="str">
        <f t="shared" ca="1" si="46"/>
        <v/>
      </c>
    </row>
    <row r="2719" spans="2:9" x14ac:dyDescent="0.3">
      <c r="B2719" t="str">
        <f>IFERROR(VLOOKUP($A2719,frequentiecodes!$A:$D,2,FALSE),"")</f>
        <v/>
      </c>
      <c r="C2719" t="str">
        <f>IFERROR(VLOOKUP($A2719,frequentiecodes!$A:$D,3,FALSE),"")</f>
        <v/>
      </c>
      <c r="D2719" t="str">
        <f>IFERROR(VLOOKUP($A2719,frequentiecodes!$A:$D,4,FALSE),"")</f>
        <v/>
      </c>
      <c r="I2719" s="5" t="str">
        <f t="shared" ca="1" si="46"/>
        <v/>
      </c>
    </row>
    <row r="2720" spans="2:9" x14ac:dyDescent="0.3">
      <c r="B2720" t="str">
        <f>IFERROR(VLOOKUP($A2720,frequentiecodes!$A:$D,2,FALSE),"")</f>
        <v/>
      </c>
      <c r="C2720" t="str">
        <f>IFERROR(VLOOKUP($A2720,frequentiecodes!$A:$D,3,FALSE),"")</f>
        <v/>
      </c>
      <c r="D2720" t="str">
        <f>IFERROR(VLOOKUP($A2720,frequentiecodes!$A:$D,4,FALSE),"")</f>
        <v/>
      </c>
      <c r="I2720" s="5" t="str">
        <f t="shared" ca="1" si="46"/>
        <v/>
      </c>
    </row>
    <row r="2721" spans="2:9" x14ac:dyDescent="0.3">
      <c r="B2721" t="str">
        <f>IFERROR(VLOOKUP($A2721,frequentiecodes!$A:$D,2,FALSE),"")</f>
        <v/>
      </c>
      <c r="C2721" t="str">
        <f>IFERROR(VLOOKUP($A2721,frequentiecodes!$A:$D,3,FALSE),"")</f>
        <v/>
      </c>
      <c r="D2721" t="str">
        <f>IFERROR(VLOOKUP($A2721,frequentiecodes!$A:$D,4,FALSE),"")</f>
        <v/>
      </c>
      <c r="I2721" s="5" t="str">
        <f t="shared" ca="1" si="46"/>
        <v/>
      </c>
    </row>
    <row r="2722" spans="2:9" x14ac:dyDescent="0.3">
      <c r="B2722" t="str">
        <f>IFERROR(VLOOKUP($A2722,frequentiecodes!$A:$D,2,FALSE),"")</f>
        <v/>
      </c>
      <c r="C2722" t="str">
        <f>IFERROR(VLOOKUP($A2722,frequentiecodes!$A:$D,3,FALSE),"")</f>
        <v/>
      </c>
      <c r="D2722" t="str">
        <f>IFERROR(VLOOKUP($A2722,frequentiecodes!$A:$D,4,FALSE),"")</f>
        <v/>
      </c>
      <c r="I2722" s="5" t="str">
        <f t="shared" ca="1" si="46"/>
        <v/>
      </c>
    </row>
    <row r="2723" spans="2:9" x14ac:dyDescent="0.3">
      <c r="B2723" t="str">
        <f>IFERROR(VLOOKUP($A2723,frequentiecodes!$A:$D,2,FALSE),"")</f>
        <v/>
      </c>
      <c r="C2723" t="str">
        <f>IFERROR(VLOOKUP($A2723,frequentiecodes!$A:$D,3,FALSE),"")</f>
        <v/>
      </c>
      <c r="D2723" t="str">
        <f>IFERROR(VLOOKUP($A2723,frequentiecodes!$A:$D,4,FALSE),"")</f>
        <v/>
      </c>
      <c r="I2723" s="5" t="str">
        <f t="shared" ca="1" si="46"/>
        <v/>
      </c>
    </row>
    <row r="2724" spans="2:9" x14ac:dyDescent="0.3">
      <c r="B2724" t="str">
        <f>IFERROR(VLOOKUP($A2724,frequentiecodes!$A:$D,2,FALSE),"")</f>
        <v/>
      </c>
      <c r="C2724" t="str">
        <f>IFERROR(VLOOKUP($A2724,frequentiecodes!$A:$D,3,FALSE),"")</f>
        <v/>
      </c>
      <c r="D2724" t="str">
        <f>IFERROR(VLOOKUP($A2724,frequentiecodes!$A:$D,4,FALSE),"")</f>
        <v/>
      </c>
      <c r="I2724" s="5" t="str">
        <f t="shared" ca="1" si="46"/>
        <v/>
      </c>
    </row>
    <row r="2725" spans="2:9" x14ac:dyDescent="0.3">
      <c r="B2725" t="str">
        <f>IFERROR(VLOOKUP($A2725,frequentiecodes!$A:$D,2,FALSE),"")</f>
        <v/>
      </c>
      <c r="C2725" t="str">
        <f>IFERROR(VLOOKUP($A2725,frequentiecodes!$A:$D,3,FALSE),"")</f>
        <v/>
      </c>
      <c r="D2725" t="str">
        <f>IFERROR(VLOOKUP($A2725,frequentiecodes!$A:$D,4,FALSE),"")</f>
        <v/>
      </c>
      <c r="I2725" s="5" t="str">
        <f t="shared" ca="1" si="46"/>
        <v/>
      </c>
    </row>
    <row r="2726" spans="2:9" x14ac:dyDescent="0.3">
      <c r="B2726" t="str">
        <f>IFERROR(VLOOKUP($A2726,frequentiecodes!$A:$D,2,FALSE),"")</f>
        <v/>
      </c>
      <c r="C2726" t="str">
        <f>IFERROR(VLOOKUP($A2726,frequentiecodes!$A:$D,3,FALSE),"")</f>
        <v/>
      </c>
      <c r="D2726" t="str">
        <f>IFERROR(VLOOKUP($A2726,frequentiecodes!$A:$D,4,FALSE),"")</f>
        <v/>
      </c>
      <c r="I2726" s="5" t="str">
        <f t="shared" ca="1" si="46"/>
        <v/>
      </c>
    </row>
    <row r="2727" spans="2:9" x14ac:dyDescent="0.3">
      <c r="B2727" t="str">
        <f>IFERROR(VLOOKUP($A2727,frequentiecodes!$A:$D,2,FALSE),"")</f>
        <v/>
      </c>
      <c r="C2727" t="str">
        <f>IFERROR(VLOOKUP($A2727,frequentiecodes!$A:$D,3,FALSE),"")</f>
        <v/>
      </c>
      <c r="D2727" t="str">
        <f>IFERROR(VLOOKUP($A2727,frequentiecodes!$A:$D,4,FALSE),"")</f>
        <v/>
      </c>
      <c r="I2727" s="5" t="str">
        <f t="shared" ca="1" si="46"/>
        <v/>
      </c>
    </row>
    <row r="2728" spans="2:9" x14ac:dyDescent="0.3">
      <c r="B2728" t="str">
        <f>IFERROR(VLOOKUP($A2728,frequentiecodes!$A:$D,2,FALSE),"")</f>
        <v/>
      </c>
      <c r="C2728" t="str">
        <f>IFERROR(VLOOKUP($A2728,frequentiecodes!$A:$D,3,FALSE),"")</f>
        <v/>
      </c>
      <c r="D2728" t="str">
        <f>IFERROR(VLOOKUP($A2728,frequentiecodes!$A:$D,4,FALSE),"")</f>
        <v/>
      </c>
      <c r="I2728" s="5" t="str">
        <f t="shared" ca="1" si="46"/>
        <v/>
      </c>
    </row>
    <row r="2729" spans="2:9" x14ac:dyDescent="0.3">
      <c r="B2729" t="str">
        <f>IFERROR(VLOOKUP($A2729,frequentiecodes!$A:$D,2,FALSE),"")</f>
        <v/>
      </c>
      <c r="C2729" t="str">
        <f>IFERROR(VLOOKUP($A2729,frequentiecodes!$A:$D,3,FALSE),"")</f>
        <v/>
      </c>
      <c r="D2729" t="str">
        <f>IFERROR(VLOOKUP($A2729,frequentiecodes!$A:$D,4,FALSE),"")</f>
        <v/>
      </c>
      <c r="I2729" s="5" t="str">
        <f t="shared" ca="1" si="46"/>
        <v/>
      </c>
    </row>
    <row r="2730" spans="2:9" x14ac:dyDescent="0.3">
      <c r="B2730" t="str">
        <f>IFERROR(VLOOKUP($A2730,frequentiecodes!$A:$D,2,FALSE),"")</f>
        <v/>
      </c>
      <c r="C2730" t="str">
        <f>IFERROR(VLOOKUP($A2730,frequentiecodes!$A:$D,3,FALSE),"")</f>
        <v/>
      </c>
      <c r="D2730" t="str">
        <f>IFERROR(VLOOKUP($A2730,frequentiecodes!$A:$D,4,FALSE),"")</f>
        <v/>
      </c>
      <c r="I2730" s="5" t="str">
        <f t="shared" ca="1" si="46"/>
        <v/>
      </c>
    </row>
    <row r="2731" spans="2:9" x14ac:dyDescent="0.3">
      <c r="B2731" t="str">
        <f>IFERROR(VLOOKUP($A2731,frequentiecodes!$A:$D,2,FALSE),"")</f>
        <v/>
      </c>
      <c r="C2731" t="str">
        <f>IFERROR(VLOOKUP($A2731,frequentiecodes!$A:$D,3,FALSE),"")</f>
        <v/>
      </c>
      <c r="D2731" t="str">
        <f>IFERROR(VLOOKUP($A2731,frequentiecodes!$A:$D,4,FALSE),"")</f>
        <v/>
      </c>
      <c r="I2731" s="5" t="str">
        <f t="shared" ca="1" si="46"/>
        <v/>
      </c>
    </row>
    <row r="2732" spans="2:9" x14ac:dyDescent="0.3">
      <c r="B2732" t="str">
        <f>IFERROR(VLOOKUP($A2732,frequentiecodes!$A:$D,2,FALSE),"")</f>
        <v/>
      </c>
      <c r="C2732" t="str">
        <f>IFERROR(VLOOKUP($A2732,frequentiecodes!$A:$D,3,FALSE),"")</f>
        <v/>
      </c>
      <c r="D2732" t="str">
        <f>IFERROR(VLOOKUP($A2732,frequentiecodes!$A:$D,4,FALSE),"")</f>
        <v/>
      </c>
      <c r="I2732" s="5" t="str">
        <f t="shared" ca="1" si="46"/>
        <v/>
      </c>
    </row>
    <row r="2733" spans="2:9" x14ac:dyDescent="0.3">
      <c r="B2733" t="str">
        <f>IFERROR(VLOOKUP($A2733,frequentiecodes!$A:$D,2,FALSE),"")</f>
        <v/>
      </c>
      <c r="C2733" t="str">
        <f>IFERROR(VLOOKUP($A2733,frequentiecodes!$A:$D,3,FALSE),"")</f>
        <v/>
      </c>
      <c r="D2733" t="str">
        <f>IFERROR(VLOOKUP($A2733,frequentiecodes!$A:$D,4,FALSE),"")</f>
        <v/>
      </c>
      <c r="I2733" s="5" t="str">
        <f t="shared" ca="1" si="46"/>
        <v/>
      </c>
    </row>
    <row r="2734" spans="2:9" x14ac:dyDescent="0.3">
      <c r="B2734" t="str">
        <f>IFERROR(VLOOKUP($A2734,frequentiecodes!$A:$D,2,FALSE),"")</f>
        <v/>
      </c>
      <c r="C2734" t="str">
        <f>IFERROR(VLOOKUP($A2734,frequentiecodes!$A:$D,3,FALSE),"")</f>
        <v/>
      </c>
      <c r="D2734" t="str">
        <f>IFERROR(VLOOKUP($A2734,frequentiecodes!$A:$D,4,FALSE),"")</f>
        <v/>
      </c>
      <c r="I2734" s="5" t="str">
        <f t="shared" ca="1" si="46"/>
        <v/>
      </c>
    </row>
    <row r="2735" spans="2:9" x14ac:dyDescent="0.3">
      <c r="B2735" t="str">
        <f>IFERROR(VLOOKUP($A2735,frequentiecodes!$A:$D,2,FALSE),"")</f>
        <v/>
      </c>
      <c r="C2735" t="str">
        <f>IFERROR(VLOOKUP($A2735,frequentiecodes!$A:$D,3,FALSE),"")</f>
        <v/>
      </c>
      <c r="D2735" t="str">
        <f>IFERROR(VLOOKUP($A2735,frequentiecodes!$A:$D,4,FALSE),"")</f>
        <v/>
      </c>
      <c r="I2735" s="5" t="str">
        <f t="shared" ca="1" si="46"/>
        <v/>
      </c>
    </row>
    <row r="2736" spans="2:9" x14ac:dyDescent="0.3">
      <c r="B2736" t="str">
        <f>IFERROR(VLOOKUP($A2736,frequentiecodes!$A:$D,2,FALSE),"")</f>
        <v/>
      </c>
      <c r="C2736" t="str">
        <f>IFERROR(VLOOKUP($A2736,frequentiecodes!$A:$D,3,FALSE),"")</f>
        <v/>
      </c>
      <c r="D2736" t="str">
        <f>IFERROR(VLOOKUP($A2736,frequentiecodes!$A:$D,4,FALSE),"")</f>
        <v/>
      </c>
      <c r="I2736" s="5" t="str">
        <f t="shared" ca="1" si="46"/>
        <v/>
      </c>
    </row>
    <row r="2737" spans="2:9" x14ac:dyDescent="0.3">
      <c r="B2737" t="str">
        <f>IFERROR(VLOOKUP($A2737,frequentiecodes!$A:$D,2,FALSE),"")</f>
        <v/>
      </c>
      <c r="C2737" t="str">
        <f>IFERROR(VLOOKUP($A2737,frequentiecodes!$A:$D,3,FALSE),"")</f>
        <v/>
      </c>
      <c r="D2737" t="str">
        <f>IFERROR(VLOOKUP($A2737,frequentiecodes!$A:$D,4,FALSE),"")</f>
        <v/>
      </c>
      <c r="I2737" s="5" t="str">
        <f t="shared" ca="1" si="46"/>
        <v/>
      </c>
    </row>
    <row r="2738" spans="2:9" x14ac:dyDescent="0.3">
      <c r="B2738" t="str">
        <f>IFERROR(VLOOKUP($A2738,frequentiecodes!$A:$D,2,FALSE),"")</f>
        <v/>
      </c>
      <c r="C2738" t="str">
        <f>IFERROR(VLOOKUP($A2738,frequentiecodes!$A:$D,3,FALSE),"")</f>
        <v/>
      </c>
      <c r="D2738" t="str">
        <f>IFERROR(VLOOKUP($A2738,frequentiecodes!$A:$D,4,FALSE),"")</f>
        <v/>
      </c>
      <c r="I2738" s="5" t="str">
        <f t="shared" ca="1" si="46"/>
        <v/>
      </c>
    </row>
    <row r="2739" spans="2:9" x14ac:dyDescent="0.3">
      <c r="B2739" t="str">
        <f>IFERROR(VLOOKUP($A2739,frequentiecodes!$A:$D,2,FALSE),"")</f>
        <v/>
      </c>
      <c r="C2739" t="str">
        <f>IFERROR(VLOOKUP($A2739,frequentiecodes!$A:$D,3,FALSE),"")</f>
        <v/>
      </c>
      <c r="D2739" t="str">
        <f>IFERROR(VLOOKUP($A2739,frequentiecodes!$A:$D,4,FALSE),"")</f>
        <v/>
      </c>
      <c r="I2739" s="5" t="str">
        <f t="shared" ca="1" si="46"/>
        <v/>
      </c>
    </row>
    <row r="2740" spans="2:9" x14ac:dyDescent="0.3">
      <c r="B2740" t="str">
        <f>IFERROR(VLOOKUP($A2740,frequentiecodes!$A:$D,2,FALSE),"")</f>
        <v/>
      </c>
      <c r="C2740" t="str">
        <f>IFERROR(VLOOKUP($A2740,frequentiecodes!$A:$D,3,FALSE),"")</f>
        <v/>
      </c>
      <c r="D2740" t="str">
        <f>IFERROR(VLOOKUP($A2740,frequentiecodes!$A:$D,4,FALSE),"")</f>
        <v/>
      </c>
      <c r="I2740" s="5" t="str">
        <f t="shared" ca="1" si="46"/>
        <v/>
      </c>
    </row>
    <row r="2741" spans="2:9" x14ac:dyDescent="0.3">
      <c r="B2741" t="str">
        <f>IFERROR(VLOOKUP($A2741,frequentiecodes!$A:$D,2,FALSE),"")</f>
        <v/>
      </c>
      <c r="C2741" t="str">
        <f>IFERROR(VLOOKUP($A2741,frequentiecodes!$A:$D,3,FALSE),"")</f>
        <v/>
      </c>
      <c r="D2741" t="str">
        <f>IFERROR(VLOOKUP($A2741,frequentiecodes!$A:$D,4,FALSE),"")</f>
        <v/>
      </c>
      <c r="I2741" s="5" t="str">
        <f t="shared" ca="1" si="46"/>
        <v/>
      </c>
    </row>
    <row r="2742" spans="2:9" x14ac:dyDescent="0.3">
      <c r="B2742" t="str">
        <f>IFERROR(VLOOKUP($A2742,frequentiecodes!$A:$D,2,FALSE),"")</f>
        <v/>
      </c>
      <c r="C2742" t="str">
        <f>IFERROR(VLOOKUP($A2742,frequentiecodes!$A:$D,3,FALSE),"")</f>
        <v/>
      </c>
      <c r="D2742" t="str">
        <f>IFERROR(VLOOKUP($A2742,frequentiecodes!$A:$D,4,FALSE),"")</f>
        <v/>
      </c>
      <c r="I2742" s="5" t="str">
        <f t="shared" ca="1" si="46"/>
        <v/>
      </c>
    </row>
    <row r="2743" spans="2:9" x14ac:dyDescent="0.3">
      <c r="B2743" t="str">
        <f>IFERROR(VLOOKUP($A2743,frequentiecodes!$A:$D,2,FALSE),"")</f>
        <v/>
      </c>
      <c r="C2743" t="str">
        <f>IFERROR(VLOOKUP($A2743,frequentiecodes!$A:$D,3,FALSE),"")</f>
        <v/>
      </c>
      <c r="D2743" t="str">
        <f>IFERROR(VLOOKUP($A2743,frequentiecodes!$A:$D,4,FALSE),"")</f>
        <v/>
      </c>
      <c r="I2743" s="5" t="str">
        <f t="shared" ca="1" si="46"/>
        <v/>
      </c>
    </row>
    <row r="2744" spans="2:9" x14ac:dyDescent="0.3">
      <c r="B2744" t="str">
        <f>IFERROR(VLOOKUP($A2744,frequentiecodes!$A:$D,2,FALSE),"")</f>
        <v/>
      </c>
      <c r="C2744" t="str">
        <f>IFERROR(VLOOKUP($A2744,frequentiecodes!$A:$D,3,FALSE),"")</f>
        <v/>
      </c>
      <c r="D2744" t="str">
        <f>IFERROR(VLOOKUP($A2744,frequentiecodes!$A:$D,4,FALSE),"")</f>
        <v/>
      </c>
      <c r="I2744" s="5" t="str">
        <f t="shared" ca="1" si="46"/>
        <v/>
      </c>
    </row>
    <row r="2745" spans="2:9" x14ac:dyDescent="0.3">
      <c r="B2745" t="str">
        <f>IFERROR(VLOOKUP($A2745,frequentiecodes!$A:$D,2,FALSE),"")</f>
        <v/>
      </c>
      <c r="C2745" t="str">
        <f>IFERROR(VLOOKUP($A2745,frequentiecodes!$A:$D,3,FALSE),"")</f>
        <v/>
      </c>
      <c r="D2745" t="str">
        <f>IFERROR(VLOOKUP($A2745,frequentiecodes!$A:$D,4,FALSE),"")</f>
        <v/>
      </c>
      <c r="I2745" s="5" t="str">
        <f t="shared" ca="1" si="46"/>
        <v/>
      </c>
    </row>
    <row r="2746" spans="2:9" x14ac:dyDescent="0.3">
      <c r="B2746" t="str">
        <f>IFERROR(VLOOKUP($A2746,frequentiecodes!$A:$D,2,FALSE),"")</f>
        <v/>
      </c>
      <c r="C2746" t="str">
        <f>IFERROR(VLOOKUP($A2746,frequentiecodes!$A:$D,3,FALSE),"")</f>
        <v/>
      </c>
      <c r="D2746" t="str">
        <f>IFERROR(VLOOKUP($A2746,frequentiecodes!$A:$D,4,FALSE),"")</f>
        <v/>
      </c>
      <c r="I2746" s="5" t="str">
        <f t="shared" ca="1" si="46"/>
        <v/>
      </c>
    </row>
    <row r="2747" spans="2:9" x14ac:dyDescent="0.3">
      <c r="B2747" t="str">
        <f>IFERROR(VLOOKUP($A2747,frequentiecodes!$A:$D,2,FALSE),"")</f>
        <v/>
      </c>
      <c r="C2747" t="str">
        <f>IFERROR(VLOOKUP($A2747,frequentiecodes!$A:$D,3,FALSE),"")</f>
        <v/>
      </c>
      <c r="D2747" t="str">
        <f>IFERROR(VLOOKUP($A2747,frequentiecodes!$A:$D,4,FALSE),"")</f>
        <v/>
      </c>
      <c r="I2747" s="5" t="str">
        <f t="shared" ca="1" si="46"/>
        <v/>
      </c>
    </row>
    <row r="2748" spans="2:9" x14ac:dyDescent="0.3">
      <c r="B2748" t="str">
        <f>IFERROR(VLOOKUP($A2748,frequentiecodes!$A:$D,2,FALSE),"")</f>
        <v/>
      </c>
      <c r="C2748" t="str">
        <f>IFERROR(VLOOKUP($A2748,frequentiecodes!$A:$D,3,FALSE),"")</f>
        <v/>
      </c>
      <c r="D2748" t="str">
        <f>IFERROR(VLOOKUP($A2748,frequentiecodes!$A:$D,4,FALSE),"")</f>
        <v/>
      </c>
      <c r="I2748" s="5" t="str">
        <f t="shared" ca="1" si="46"/>
        <v/>
      </c>
    </row>
    <row r="2749" spans="2:9" x14ac:dyDescent="0.3">
      <c r="B2749" t="str">
        <f>IFERROR(VLOOKUP($A2749,frequentiecodes!$A:$D,2,FALSE),"")</f>
        <v/>
      </c>
      <c r="C2749" t="str">
        <f>IFERROR(VLOOKUP($A2749,frequentiecodes!$A:$D,3,FALSE),"")</f>
        <v/>
      </c>
      <c r="D2749" t="str">
        <f>IFERROR(VLOOKUP($A2749,frequentiecodes!$A:$D,4,FALSE),"")</f>
        <v/>
      </c>
      <c r="I2749" s="5" t="str">
        <f t="shared" ca="1" si="46"/>
        <v/>
      </c>
    </row>
    <row r="2750" spans="2:9" x14ac:dyDescent="0.3">
      <c r="B2750" t="str">
        <f>IFERROR(VLOOKUP($A2750,frequentiecodes!$A:$D,2,FALSE),"")</f>
        <v/>
      </c>
      <c r="C2750" t="str">
        <f>IFERROR(VLOOKUP($A2750,frequentiecodes!$A:$D,3,FALSE),"")</f>
        <v/>
      </c>
      <c r="D2750" t="str">
        <f>IFERROR(VLOOKUP($A2750,frequentiecodes!$A:$D,4,FALSE),"")</f>
        <v/>
      </c>
      <c r="I2750" s="5" t="str">
        <f t="shared" ca="1" si="46"/>
        <v/>
      </c>
    </row>
    <row r="2751" spans="2:9" x14ac:dyDescent="0.3">
      <c r="B2751" t="str">
        <f>IFERROR(VLOOKUP($A2751,frequentiecodes!$A:$D,2,FALSE),"")</f>
        <v/>
      </c>
      <c r="C2751" t="str">
        <f>IFERROR(VLOOKUP($A2751,frequentiecodes!$A:$D,3,FALSE),"")</f>
        <v/>
      </c>
      <c r="D2751" t="str">
        <f>IFERROR(VLOOKUP($A2751,frequentiecodes!$A:$D,4,FALSE),"")</f>
        <v/>
      </c>
      <c r="I2751" s="5" t="str">
        <f t="shared" ca="1" si="46"/>
        <v/>
      </c>
    </row>
    <row r="2752" spans="2:9" x14ac:dyDescent="0.3">
      <c r="B2752" t="str">
        <f>IFERROR(VLOOKUP($A2752,frequentiecodes!$A:$D,2,FALSE),"")</f>
        <v/>
      </c>
      <c r="C2752" t="str">
        <f>IFERROR(VLOOKUP($A2752,frequentiecodes!$A:$D,3,FALSE),"")</f>
        <v/>
      </c>
      <c r="D2752" t="str">
        <f>IFERROR(VLOOKUP($A2752,frequentiecodes!$A:$D,4,FALSE),"")</f>
        <v/>
      </c>
      <c r="I2752" s="5" t="str">
        <f t="shared" ca="1" si="46"/>
        <v/>
      </c>
    </row>
    <row r="2753" spans="2:9" x14ac:dyDescent="0.3">
      <c r="B2753" t="str">
        <f>IFERROR(VLOOKUP($A2753,frequentiecodes!$A:$D,2,FALSE),"")</f>
        <v/>
      </c>
      <c r="C2753" t="str">
        <f>IFERROR(VLOOKUP($A2753,frequentiecodes!$A:$D,3,FALSE),"")</f>
        <v/>
      </c>
      <c r="D2753" t="str">
        <f>IFERROR(VLOOKUP($A2753,frequentiecodes!$A:$D,4,FALSE),"")</f>
        <v/>
      </c>
      <c r="I2753" s="5" t="str">
        <f t="shared" ca="1" si="46"/>
        <v/>
      </c>
    </row>
    <row r="2754" spans="2:9" x14ac:dyDescent="0.3">
      <c r="B2754" t="str">
        <f>IFERROR(VLOOKUP($A2754,frequentiecodes!$A:$D,2,FALSE),"")</f>
        <v/>
      </c>
      <c r="C2754" t="str">
        <f>IFERROR(VLOOKUP($A2754,frequentiecodes!$A:$D,3,FALSE),"")</f>
        <v/>
      </c>
      <c r="D2754" t="str">
        <f>IFERROR(VLOOKUP($A2754,frequentiecodes!$A:$D,4,FALSE),"")</f>
        <v/>
      </c>
      <c r="I2754" s="5" t="str">
        <f t="shared" ca="1" si="46"/>
        <v/>
      </c>
    </row>
    <row r="2755" spans="2:9" x14ac:dyDescent="0.3">
      <c r="B2755" t="str">
        <f>IFERROR(VLOOKUP($A2755,frequentiecodes!$A:$D,2,FALSE),"")</f>
        <v/>
      </c>
      <c r="C2755" t="str">
        <f>IFERROR(VLOOKUP($A2755,frequentiecodes!$A:$D,3,FALSE),"")</f>
        <v/>
      </c>
      <c r="D2755" t="str">
        <f>IFERROR(VLOOKUP($A2755,frequentiecodes!$A:$D,4,FALSE),"")</f>
        <v/>
      </c>
      <c r="I2755" s="5" t="str">
        <f t="shared" ca="1" si="46"/>
        <v/>
      </c>
    </row>
    <row r="2756" spans="2:9" x14ac:dyDescent="0.3">
      <c r="B2756" t="str">
        <f>IFERROR(VLOOKUP($A2756,frequentiecodes!$A:$D,2,FALSE),"")</f>
        <v/>
      </c>
      <c r="C2756" t="str">
        <f>IFERROR(VLOOKUP($A2756,frequentiecodes!$A:$D,3,FALSE),"")</f>
        <v/>
      </c>
      <c r="D2756" t="str">
        <f>IFERROR(VLOOKUP($A2756,frequentiecodes!$A:$D,4,FALSE),"")</f>
        <v/>
      </c>
      <c r="I2756" s="5" t="str">
        <f t="shared" ca="1" si="46"/>
        <v/>
      </c>
    </row>
    <row r="2757" spans="2:9" x14ac:dyDescent="0.3">
      <c r="B2757" t="str">
        <f>IFERROR(VLOOKUP($A2757,frequentiecodes!$A:$D,2,FALSE),"")</f>
        <v/>
      </c>
      <c r="C2757" t="str">
        <f>IFERROR(VLOOKUP($A2757,frequentiecodes!$A:$D,3,FALSE),"")</f>
        <v/>
      </c>
      <c r="D2757" t="str">
        <f>IFERROR(VLOOKUP($A2757,frequentiecodes!$A:$D,4,FALSE),"")</f>
        <v/>
      </c>
      <c r="I2757" s="5" t="str">
        <f t="shared" ca="1" si="46"/>
        <v/>
      </c>
    </row>
    <row r="2758" spans="2:9" x14ac:dyDescent="0.3">
      <c r="B2758" t="str">
        <f>IFERROR(VLOOKUP($A2758,frequentiecodes!$A:$D,2,FALSE),"")</f>
        <v/>
      </c>
      <c r="C2758" t="str">
        <f>IFERROR(VLOOKUP($A2758,frequentiecodes!$A:$D,3,FALSE),"")</f>
        <v/>
      </c>
      <c r="D2758" t="str">
        <f>IFERROR(VLOOKUP($A2758,frequentiecodes!$A:$D,4,FALSE),"")</f>
        <v/>
      </c>
      <c r="I2758" s="5" t="str">
        <f t="shared" ca="1" si="46"/>
        <v/>
      </c>
    </row>
    <row r="2759" spans="2:9" x14ac:dyDescent="0.3">
      <c r="B2759" t="str">
        <f>IFERROR(VLOOKUP($A2759,frequentiecodes!$A:$D,2,FALSE),"")</f>
        <v/>
      </c>
      <c r="C2759" t="str">
        <f>IFERROR(VLOOKUP($A2759,frequentiecodes!$A:$D,3,FALSE),"")</f>
        <v/>
      </c>
      <c r="D2759" t="str">
        <f>IFERROR(VLOOKUP($A2759,frequentiecodes!$A:$D,4,FALSE),"")</f>
        <v/>
      </c>
      <c r="I2759" s="5" t="str">
        <f t="shared" ca="1" si="46"/>
        <v/>
      </c>
    </row>
    <row r="2760" spans="2:9" x14ac:dyDescent="0.3">
      <c r="B2760" t="str">
        <f>IFERROR(VLOOKUP($A2760,frequentiecodes!$A:$D,2,FALSE),"")</f>
        <v/>
      </c>
      <c r="C2760" t="str">
        <f>IFERROR(VLOOKUP($A2760,frequentiecodes!$A:$D,3,FALSE),"")</f>
        <v/>
      </c>
      <c r="D2760" t="str">
        <f>IFERROR(VLOOKUP($A2760,frequentiecodes!$A:$D,4,FALSE),"")</f>
        <v/>
      </c>
      <c r="I2760" s="5" t="str">
        <f t="shared" ca="1" si="46"/>
        <v/>
      </c>
    </row>
    <row r="2761" spans="2:9" x14ac:dyDescent="0.3">
      <c r="B2761" t="str">
        <f>IFERROR(VLOOKUP($A2761,frequentiecodes!$A:$D,2,FALSE),"")</f>
        <v/>
      </c>
      <c r="C2761" t="str">
        <f>IFERROR(VLOOKUP($A2761,frequentiecodes!$A:$D,3,FALSE),"")</f>
        <v/>
      </c>
      <c r="D2761" t="str">
        <f>IFERROR(VLOOKUP($A2761,frequentiecodes!$A:$D,4,FALSE),"")</f>
        <v/>
      </c>
      <c r="I2761" s="5" t="str">
        <f t="shared" ca="1" si="46"/>
        <v/>
      </c>
    </row>
    <row r="2762" spans="2:9" x14ac:dyDescent="0.3">
      <c r="B2762" t="str">
        <f>IFERROR(VLOOKUP($A2762,frequentiecodes!$A:$D,2,FALSE),"")</f>
        <v/>
      </c>
      <c r="C2762" t="str">
        <f>IFERROR(VLOOKUP($A2762,frequentiecodes!$A:$D,3,FALSE),"")</f>
        <v/>
      </c>
      <c r="D2762" t="str">
        <f>IFERROR(VLOOKUP($A2762,frequentiecodes!$A:$D,4,FALSE),"")</f>
        <v/>
      </c>
      <c r="I2762" s="5" t="str">
        <f t="shared" ca="1" si="46"/>
        <v/>
      </c>
    </row>
    <row r="2763" spans="2:9" x14ac:dyDescent="0.3">
      <c r="B2763" t="str">
        <f>IFERROR(VLOOKUP($A2763,frequentiecodes!$A:$D,2,FALSE),"")</f>
        <v/>
      </c>
      <c r="C2763" t="str">
        <f>IFERROR(VLOOKUP($A2763,frequentiecodes!$A:$D,3,FALSE),"")</f>
        <v/>
      </c>
      <c r="D2763" t="str">
        <f>IFERROR(VLOOKUP($A2763,frequentiecodes!$A:$D,4,FALSE),"")</f>
        <v/>
      </c>
      <c r="I2763" s="5" t="str">
        <f t="shared" ca="1" si="46"/>
        <v/>
      </c>
    </row>
    <row r="2764" spans="2:9" x14ac:dyDescent="0.3">
      <c r="B2764" t="str">
        <f>IFERROR(VLOOKUP($A2764,frequentiecodes!$A:$D,2,FALSE),"")</f>
        <v/>
      </c>
      <c r="C2764" t="str">
        <f>IFERROR(VLOOKUP($A2764,frequentiecodes!$A:$D,3,FALSE),"")</f>
        <v/>
      </c>
      <c r="D2764" t="str">
        <f>IFERROR(VLOOKUP($A2764,frequentiecodes!$A:$D,4,FALSE),"")</f>
        <v/>
      </c>
      <c r="I2764" s="5" t="str">
        <f t="shared" ca="1" si="46"/>
        <v/>
      </c>
    </row>
    <row r="2765" spans="2:9" x14ac:dyDescent="0.3">
      <c r="B2765" t="str">
        <f>IFERROR(VLOOKUP($A2765,frequentiecodes!$A:$D,2,FALSE),"")</f>
        <v/>
      </c>
      <c r="C2765" t="str">
        <f>IFERROR(VLOOKUP($A2765,frequentiecodes!$A:$D,3,FALSE),"")</f>
        <v/>
      </c>
      <c r="D2765" t="str">
        <f>IFERROR(VLOOKUP($A2765,frequentiecodes!$A:$D,4,FALSE),"")</f>
        <v/>
      </c>
      <c r="I2765" s="5" t="str">
        <f t="shared" ca="1" si="46"/>
        <v/>
      </c>
    </row>
    <row r="2766" spans="2:9" x14ac:dyDescent="0.3">
      <c r="B2766" t="str">
        <f>IFERROR(VLOOKUP($A2766,frequentiecodes!$A:$D,2,FALSE),"")</f>
        <v/>
      </c>
      <c r="C2766" t="str">
        <f>IFERROR(VLOOKUP($A2766,frequentiecodes!$A:$D,3,FALSE),"")</f>
        <v/>
      </c>
      <c r="D2766" t="str">
        <f>IFERROR(VLOOKUP($A2766,frequentiecodes!$A:$D,4,FALSE),"")</f>
        <v/>
      </c>
      <c r="I2766" s="5" t="str">
        <f t="shared" ca="1" si="46"/>
        <v/>
      </c>
    </row>
    <row r="2767" spans="2:9" x14ac:dyDescent="0.3">
      <c r="B2767" t="str">
        <f>IFERROR(VLOOKUP($A2767,frequentiecodes!$A:$D,2,FALSE),"")</f>
        <v/>
      </c>
      <c r="C2767" t="str">
        <f>IFERROR(VLOOKUP($A2767,frequentiecodes!$A:$D,3,FALSE),"")</f>
        <v/>
      </c>
      <c r="D2767" t="str">
        <f>IFERROR(VLOOKUP($A2767,frequentiecodes!$A:$D,4,FALSE),"")</f>
        <v/>
      </c>
      <c r="I2767" s="5" t="str">
        <f t="shared" ca="1" si="46"/>
        <v/>
      </c>
    </row>
    <row r="2768" spans="2:9" x14ac:dyDescent="0.3">
      <c r="B2768" t="str">
        <f>IFERROR(VLOOKUP($A2768,frequentiecodes!$A:$D,2,FALSE),"")</f>
        <v/>
      </c>
      <c r="C2768" t="str">
        <f>IFERROR(VLOOKUP($A2768,frequentiecodes!$A:$D,3,FALSE),"")</f>
        <v/>
      </c>
      <c r="D2768" t="str">
        <f>IFERROR(VLOOKUP($A2768,frequentiecodes!$A:$D,4,FALSE),"")</f>
        <v/>
      </c>
      <c r="I2768" s="5" t="str">
        <f t="shared" ca="1" si="46"/>
        <v/>
      </c>
    </row>
    <row r="2769" spans="2:9" x14ac:dyDescent="0.3">
      <c r="B2769" t="str">
        <f>IFERROR(VLOOKUP($A2769,frequentiecodes!$A:$D,2,FALSE),"")</f>
        <v/>
      </c>
      <c r="C2769" t="str">
        <f>IFERROR(VLOOKUP($A2769,frequentiecodes!$A:$D,3,FALSE),"")</f>
        <v/>
      </c>
      <c r="D2769" t="str">
        <f>IFERROR(VLOOKUP($A2769,frequentiecodes!$A:$D,4,FALSE),"")</f>
        <v/>
      </c>
      <c r="I2769" s="5" t="str">
        <f t="shared" ref="I2769:I2832" ca="1" si="47">IF(H2769="","",DATE(YEAR(TODAY())+1,1,-2)-WEEKDAY(DATE(YEAR(TODAY())+1,1,3))+H2769*7)</f>
        <v/>
      </c>
    </row>
    <row r="2770" spans="2:9" x14ac:dyDescent="0.3">
      <c r="B2770" t="str">
        <f>IFERROR(VLOOKUP($A2770,frequentiecodes!$A:$D,2,FALSE),"")</f>
        <v/>
      </c>
      <c r="C2770" t="str">
        <f>IFERROR(VLOOKUP($A2770,frequentiecodes!$A:$D,3,FALSE),"")</f>
        <v/>
      </c>
      <c r="D2770" t="str">
        <f>IFERROR(VLOOKUP($A2770,frequentiecodes!$A:$D,4,FALSE),"")</f>
        <v/>
      </c>
      <c r="I2770" s="5" t="str">
        <f t="shared" ca="1" si="47"/>
        <v/>
      </c>
    </row>
    <row r="2771" spans="2:9" x14ac:dyDescent="0.3">
      <c r="B2771" t="str">
        <f>IFERROR(VLOOKUP($A2771,frequentiecodes!$A:$D,2,FALSE),"")</f>
        <v/>
      </c>
      <c r="C2771" t="str">
        <f>IFERROR(VLOOKUP($A2771,frequentiecodes!$A:$D,3,FALSE),"")</f>
        <v/>
      </c>
      <c r="D2771" t="str">
        <f>IFERROR(VLOOKUP($A2771,frequentiecodes!$A:$D,4,FALSE),"")</f>
        <v/>
      </c>
      <c r="I2771" s="5" t="str">
        <f t="shared" ca="1" si="47"/>
        <v/>
      </c>
    </row>
    <row r="2772" spans="2:9" x14ac:dyDescent="0.3">
      <c r="B2772" t="str">
        <f>IFERROR(VLOOKUP($A2772,frequentiecodes!$A:$D,2,FALSE),"")</f>
        <v/>
      </c>
      <c r="C2772" t="str">
        <f>IFERROR(VLOOKUP($A2772,frequentiecodes!$A:$D,3,FALSE),"")</f>
        <v/>
      </c>
      <c r="D2772" t="str">
        <f>IFERROR(VLOOKUP($A2772,frequentiecodes!$A:$D,4,FALSE),"")</f>
        <v/>
      </c>
      <c r="I2772" s="5" t="str">
        <f t="shared" ca="1" si="47"/>
        <v/>
      </c>
    </row>
    <row r="2773" spans="2:9" x14ac:dyDescent="0.3">
      <c r="B2773" t="str">
        <f>IFERROR(VLOOKUP($A2773,frequentiecodes!$A:$D,2,FALSE),"")</f>
        <v/>
      </c>
      <c r="C2773" t="str">
        <f>IFERROR(VLOOKUP($A2773,frequentiecodes!$A:$D,3,FALSE),"")</f>
        <v/>
      </c>
      <c r="D2773" t="str">
        <f>IFERROR(VLOOKUP($A2773,frequentiecodes!$A:$D,4,FALSE),"")</f>
        <v/>
      </c>
      <c r="I2773" s="5" t="str">
        <f t="shared" ca="1" si="47"/>
        <v/>
      </c>
    </row>
    <row r="2774" spans="2:9" x14ac:dyDescent="0.3">
      <c r="B2774" t="str">
        <f>IFERROR(VLOOKUP($A2774,frequentiecodes!$A:$D,2,FALSE),"")</f>
        <v/>
      </c>
      <c r="C2774" t="str">
        <f>IFERROR(VLOOKUP($A2774,frequentiecodes!$A:$D,3,FALSE),"")</f>
        <v/>
      </c>
      <c r="D2774" t="str">
        <f>IFERROR(VLOOKUP($A2774,frequentiecodes!$A:$D,4,FALSE),"")</f>
        <v/>
      </c>
      <c r="I2774" s="5" t="str">
        <f t="shared" ca="1" si="47"/>
        <v/>
      </c>
    </row>
    <row r="2775" spans="2:9" x14ac:dyDescent="0.3">
      <c r="B2775" t="str">
        <f>IFERROR(VLOOKUP($A2775,frequentiecodes!$A:$D,2,FALSE),"")</f>
        <v/>
      </c>
      <c r="C2775" t="str">
        <f>IFERROR(VLOOKUP($A2775,frequentiecodes!$A:$D,3,FALSE),"")</f>
        <v/>
      </c>
      <c r="D2775" t="str">
        <f>IFERROR(VLOOKUP($A2775,frequentiecodes!$A:$D,4,FALSE),"")</f>
        <v/>
      </c>
      <c r="I2775" s="5" t="str">
        <f t="shared" ca="1" si="47"/>
        <v/>
      </c>
    </row>
    <row r="2776" spans="2:9" x14ac:dyDescent="0.3">
      <c r="B2776" t="str">
        <f>IFERROR(VLOOKUP($A2776,frequentiecodes!$A:$D,2,FALSE),"")</f>
        <v/>
      </c>
      <c r="C2776" t="str">
        <f>IFERROR(VLOOKUP($A2776,frequentiecodes!$A:$D,3,FALSE),"")</f>
        <v/>
      </c>
      <c r="D2776" t="str">
        <f>IFERROR(VLOOKUP($A2776,frequentiecodes!$A:$D,4,FALSE),"")</f>
        <v/>
      </c>
      <c r="I2776" s="5" t="str">
        <f t="shared" ca="1" si="47"/>
        <v/>
      </c>
    </row>
    <row r="2777" spans="2:9" x14ac:dyDescent="0.3">
      <c r="B2777" t="str">
        <f>IFERROR(VLOOKUP($A2777,frequentiecodes!$A:$D,2,FALSE),"")</f>
        <v/>
      </c>
      <c r="C2777" t="str">
        <f>IFERROR(VLOOKUP($A2777,frequentiecodes!$A:$D,3,FALSE),"")</f>
        <v/>
      </c>
      <c r="D2777" t="str">
        <f>IFERROR(VLOOKUP($A2777,frequentiecodes!$A:$D,4,FALSE),"")</f>
        <v/>
      </c>
      <c r="I2777" s="5" t="str">
        <f t="shared" ca="1" si="47"/>
        <v/>
      </c>
    </row>
    <row r="2778" spans="2:9" x14ac:dyDescent="0.3">
      <c r="B2778" t="str">
        <f>IFERROR(VLOOKUP($A2778,frequentiecodes!$A:$D,2,FALSE),"")</f>
        <v/>
      </c>
      <c r="C2778" t="str">
        <f>IFERROR(VLOOKUP($A2778,frequentiecodes!$A:$D,3,FALSE),"")</f>
        <v/>
      </c>
      <c r="D2778" t="str">
        <f>IFERROR(VLOOKUP($A2778,frequentiecodes!$A:$D,4,FALSE),"")</f>
        <v/>
      </c>
      <c r="I2778" s="5" t="str">
        <f t="shared" ca="1" si="47"/>
        <v/>
      </c>
    </row>
    <row r="2779" spans="2:9" x14ac:dyDescent="0.3">
      <c r="B2779" t="str">
        <f>IFERROR(VLOOKUP($A2779,frequentiecodes!$A:$D,2,FALSE),"")</f>
        <v/>
      </c>
      <c r="C2779" t="str">
        <f>IFERROR(VLOOKUP($A2779,frequentiecodes!$A:$D,3,FALSE),"")</f>
        <v/>
      </c>
      <c r="D2779" t="str">
        <f>IFERROR(VLOOKUP($A2779,frequentiecodes!$A:$D,4,FALSE),"")</f>
        <v/>
      </c>
      <c r="I2779" s="5" t="str">
        <f t="shared" ca="1" si="47"/>
        <v/>
      </c>
    </row>
    <row r="2780" spans="2:9" x14ac:dyDescent="0.3">
      <c r="B2780" t="str">
        <f>IFERROR(VLOOKUP($A2780,frequentiecodes!$A:$D,2,FALSE),"")</f>
        <v/>
      </c>
      <c r="C2780" t="str">
        <f>IFERROR(VLOOKUP($A2780,frequentiecodes!$A:$D,3,FALSE),"")</f>
        <v/>
      </c>
      <c r="D2780" t="str">
        <f>IFERROR(VLOOKUP($A2780,frequentiecodes!$A:$D,4,FALSE),"")</f>
        <v/>
      </c>
      <c r="I2780" s="5" t="str">
        <f t="shared" ca="1" si="47"/>
        <v/>
      </c>
    </row>
    <row r="2781" spans="2:9" x14ac:dyDescent="0.3">
      <c r="B2781" t="str">
        <f>IFERROR(VLOOKUP($A2781,frequentiecodes!$A:$D,2,FALSE),"")</f>
        <v/>
      </c>
      <c r="C2781" t="str">
        <f>IFERROR(VLOOKUP($A2781,frequentiecodes!$A:$D,3,FALSE),"")</f>
        <v/>
      </c>
      <c r="D2781" t="str">
        <f>IFERROR(VLOOKUP($A2781,frequentiecodes!$A:$D,4,FALSE),"")</f>
        <v/>
      </c>
      <c r="I2781" s="5" t="str">
        <f t="shared" ca="1" si="47"/>
        <v/>
      </c>
    </row>
    <row r="2782" spans="2:9" x14ac:dyDescent="0.3">
      <c r="B2782" t="str">
        <f>IFERROR(VLOOKUP($A2782,frequentiecodes!$A:$D,2,FALSE),"")</f>
        <v/>
      </c>
      <c r="C2782" t="str">
        <f>IFERROR(VLOOKUP($A2782,frequentiecodes!$A:$D,3,FALSE),"")</f>
        <v/>
      </c>
      <c r="D2782" t="str">
        <f>IFERROR(VLOOKUP($A2782,frequentiecodes!$A:$D,4,FALSE),"")</f>
        <v/>
      </c>
      <c r="I2782" s="5" t="str">
        <f t="shared" ca="1" si="47"/>
        <v/>
      </c>
    </row>
    <row r="2783" spans="2:9" x14ac:dyDescent="0.3">
      <c r="B2783" t="str">
        <f>IFERROR(VLOOKUP($A2783,frequentiecodes!$A:$D,2,FALSE),"")</f>
        <v/>
      </c>
      <c r="C2783" t="str">
        <f>IFERROR(VLOOKUP($A2783,frequentiecodes!$A:$D,3,FALSE),"")</f>
        <v/>
      </c>
      <c r="D2783" t="str">
        <f>IFERROR(VLOOKUP($A2783,frequentiecodes!$A:$D,4,FALSE),"")</f>
        <v/>
      </c>
      <c r="I2783" s="5" t="str">
        <f t="shared" ca="1" si="47"/>
        <v/>
      </c>
    </row>
    <row r="2784" spans="2:9" x14ac:dyDescent="0.3">
      <c r="B2784" t="str">
        <f>IFERROR(VLOOKUP($A2784,frequentiecodes!$A:$D,2,FALSE),"")</f>
        <v/>
      </c>
      <c r="C2784" t="str">
        <f>IFERROR(VLOOKUP($A2784,frequentiecodes!$A:$D,3,FALSE),"")</f>
        <v/>
      </c>
      <c r="D2784" t="str">
        <f>IFERROR(VLOOKUP($A2784,frequentiecodes!$A:$D,4,FALSE),"")</f>
        <v/>
      </c>
      <c r="I2784" s="5" t="str">
        <f t="shared" ca="1" si="47"/>
        <v/>
      </c>
    </row>
    <row r="2785" spans="2:9" x14ac:dyDescent="0.3">
      <c r="B2785" t="str">
        <f>IFERROR(VLOOKUP($A2785,frequentiecodes!$A:$D,2,FALSE),"")</f>
        <v/>
      </c>
      <c r="C2785" t="str">
        <f>IFERROR(VLOOKUP($A2785,frequentiecodes!$A:$D,3,FALSE),"")</f>
        <v/>
      </c>
      <c r="D2785" t="str">
        <f>IFERROR(VLOOKUP($A2785,frequentiecodes!$A:$D,4,FALSE),"")</f>
        <v/>
      </c>
      <c r="I2785" s="5" t="str">
        <f t="shared" ca="1" si="47"/>
        <v/>
      </c>
    </row>
    <row r="2786" spans="2:9" x14ac:dyDescent="0.3">
      <c r="B2786" t="str">
        <f>IFERROR(VLOOKUP($A2786,frequentiecodes!$A:$D,2,FALSE),"")</f>
        <v/>
      </c>
      <c r="C2786" t="str">
        <f>IFERROR(VLOOKUP($A2786,frequentiecodes!$A:$D,3,FALSE),"")</f>
        <v/>
      </c>
      <c r="D2786" t="str">
        <f>IFERROR(VLOOKUP($A2786,frequentiecodes!$A:$D,4,FALSE),"")</f>
        <v/>
      </c>
      <c r="I2786" s="5" t="str">
        <f t="shared" ca="1" si="47"/>
        <v/>
      </c>
    </row>
    <row r="2787" spans="2:9" x14ac:dyDescent="0.3">
      <c r="B2787" t="str">
        <f>IFERROR(VLOOKUP($A2787,frequentiecodes!$A:$D,2,FALSE),"")</f>
        <v/>
      </c>
      <c r="C2787" t="str">
        <f>IFERROR(VLOOKUP($A2787,frequentiecodes!$A:$D,3,FALSE),"")</f>
        <v/>
      </c>
      <c r="D2787" t="str">
        <f>IFERROR(VLOOKUP($A2787,frequentiecodes!$A:$D,4,FALSE),"")</f>
        <v/>
      </c>
      <c r="I2787" s="5" t="str">
        <f t="shared" ca="1" si="47"/>
        <v/>
      </c>
    </row>
    <row r="2788" spans="2:9" x14ac:dyDescent="0.3">
      <c r="B2788" t="str">
        <f>IFERROR(VLOOKUP($A2788,frequentiecodes!$A:$D,2,FALSE),"")</f>
        <v/>
      </c>
      <c r="C2788" t="str">
        <f>IFERROR(VLOOKUP($A2788,frequentiecodes!$A:$D,3,FALSE),"")</f>
        <v/>
      </c>
      <c r="D2788" t="str">
        <f>IFERROR(VLOOKUP($A2788,frequentiecodes!$A:$D,4,FALSE),"")</f>
        <v/>
      </c>
      <c r="I2788" s="5" t="str">
        <f t="shared" ca="1" si="47"/>
        <v/>
      </c>
    </row>
    <row r="2789" spans="2:9" x14ac:dyDescent="0.3">
      <c r="B2789" t="str">
        <f>IFERROR(VLOOKUP($A2789,frequentiecodes!$A:$D,2,FALSE),"")</f>
        <v/>
      </c>
      <c r="C2789" t="str">
        <f>IFERROR(VLOOKUP($A2789,frequentiecodes!$A:$D,3,FALSE),"")</f>
        <v/>
      </c>
      <c r="D2789" t="str">
        <f>IFERROR(VLOOKUP($A2789,frequentiecodes!$A:$D,4,FALSE),"")</f>
        <v/>
      </c>
      <c r="I2789" s="5" t="str">
        <f t="shared" ca="1" si="47"/>
        <v/>
      </c>
    </row>
    <row r="2790" spans="2:9" x14ac:dyDescent="0.3">
      <c r="B2790" t="str">
        <f>IFERROR(VLOOKUP($A2790,frequentiecodes!$A:$D,2,FALSE),"")</f>
        <v/>
      </c>
      <c r="C2790" t="str">
        <f>IFERROR(VLOOKUP($A2790,frequentiecodes!$A:$D,3,FALSE),"")</f>
        <v/>
      </c>
      <c r="D2790" t="str">
        <f>IFERROR(VLOOKUP($A2790,frequentiecodes!$A:$D,4,FALSE),"")</f>
        <v/>
      </c>
      <c r="I2790" s="5" t="str">
        <f t="shared" ca="1" si="47"/>
        <v/>
      </c>
    </row>
    <row r="2791" spans="2:9" x14ac:dyDescent="0.3">
      <c r="B2791" t="str">
        <f>IFERROR(VLOOKUP($A2791,frequentiecodes!$A:$D,2,FALSE),"")</f>
        <v/>
      </c>
      <c r="C2791" t="str">
        <f>IFERROR(VLOOKUP($A2791,frequentiecodes!$A:$D,3,FALSE),"")</f>
        <v/>
      </c>
      <c r="D2791" t="str">
        <f>IFERROR(VLOOKUP($A2791,frequentiecodes!$A:$D,4,FALSE),"")</f>
        <v/>
      </c>
      <c r="I2791" s="5" t="str">
        <f t="shared" ca="1" si="47"/>
        <v/>
      </c>
    </row>
    <row r="2792" spans="2:9" x14ac:dyDescent="0.3">
      <c r="B2792" t="str">
        <f>IFERROR(VLOOKUP($A2792,frequentiecodes!$A:$D,2,FALSE),"")</f>
        <v/>
      </c>
      <c r="C2792" t="str">
        <f>IFERROR(VLOOKUP($A2792,frequentiecodes!$A:$D,3,FALSE),"")</f>
        <v/>
      </c>
      <c r="D2792" t="str">
        <f>IFERROR(VLOOKUP($A2792,frequentiecodes!$A:$D,4,FALSE),"")</f>
        <v/>
      </c>
      <c r="I2792" s="5" t="str">
        <f t="shared" ca="1" si="47"/>
        <v/>
      </c>
    </row>
    <row r="2793" spans="2:9" x14ac:dyDescent="0.3">
      <c r="B2793" t="str">
        <f>IFERROR(VLOOKUP($A2793,frequentiecodes!$A:$D,2,FALSE),"")</f>
        <v/>
      </c>
      <c r="C2793" t="str">
        <f>IFERROR(VLOOKUP($A2793,frequentiecodes!$A:$D,3,FALSE),"")</f>
        <v/>
      </c>
      <c r="D2793" t="str">
        <f>IFERROR(VLOOKUP($A2793,frequentiecodes!$A:$D,4,FALSE),"")</f>
        <v/>
      </c>
      <c r="I2793" s="5" t="str">
        <f t="shared" ca="1" si="47"/>
        <v/>
      </c>
    </row>
    <row r="2794" spans="2:9" x14ac:dyDescent="0.3">
      <c r="B2794" t="str">
        <f>IFERROR(VLOOKUP($A2794,frequentiecodes!$A:$D,2,FALSE),"")</f>
        <v/>
      </c>
      <c r="C2794" t="str">
        <f>IFERROR(VLOOKUP($A2794,frequentiecodes!$A:$D,3,FALSE),"")</f>
        <v/>
      </c>
      <c r="D2794" t="str">
        <f>IFERROR(VLOOKUP($A2794,frequentiecodes!$A:$D,4,FALSE),"")</f>
        <v/>
      </c>
      <c r="I2794" s="5" t="str">
        <f t="shared" ca="1" si="47"/>
        <v/>
      </c>
    </row>
    <row r="2795" spans="2:9" x14ac:dyDescent="0.3">
      <c r="B2795" t="str">
        <f>IFERROR(VLOOKUP($A2795,frequentiecodes!$A:$D,2,FALSE),"")</f>
        <v/>
      </c>
      <c r="C2795" t="str">
        <f>IFERROR(VLOOKUP($A2795,frequentiecodes!$A:$D,3,FALSE),"")</f>
        <v/>
      </c>
      <c r="D2795" t="str">
        <f>IFERROR(VLOOKUP($A2795,frequentiecodes!$A:$D,4,FALSE),"")</f>
        <v/>
      </c>
      <c r="I2795" s="5" t="str">
        <f t="shared" ca="1" si="47"/>
        <v/>
      </c>
    </row>
    <row r="2796" spans="2:9" x14ac:dyDescent="0.3">
      <c r="B2796" t="str">
        <f>IFERROR(VLOOKUP($A2796,frequentiecodes!$A:$D,2,FALSE),"")</f>
        <v/>
      </c>
      <c r="C2796" t="str">
        <f>IFERROR(VLOOKUP($A2796,frequentiecodes!$A:$D,3,FALSE),"")</f>
        <v/>
      </c>
      <c r="D2796" t="str">
        <f>IFERROR(VLOOKUP($A2796,frequentiecodes!$A:$D,4,FALSE),"")</f>
        <v/>
      </c>
      <c r="I2796" s="5" t="str">
        <f t="shared" ca="1" si="47"/>
        <v/>
      </c>
    </row>
    <row r="2797" spans="2:9" x14ac:dyDescent="0.3">
      <c r="B2797" t="str">
        <f>IFERROR(VLOOKUP($A2797,frequentiecodes!$A:$D,2,FALSE),"")</f>
        <v/>
      </c>
      <c r="C2797" t="str">
        <f>IFERROR(VLOOKUP($A2797,frequentiecodes!$A:$D,3,FALSE),"")</f>
        <v/>
      </c>
      <c r="D2797" t="str">
        <f>IFERROR(VLOOKUP($A2797,frequentiecodes!$A:$D,4,FALSE),"")</f>
        <v/>
      </c>
      <c r="I2797" s="5" t="str">
        <f t="shared" ca="1" si="47"/>
        <v/>
      </c>
    </row>
    <row r="2798" spans="2:9" x14ac:dyDescent="0.3">
      <c r="B2798" t="str">
        <f>IFERROR(VLOOKUP($A2798,frequentiecodes!$A:$D,2,FALSE),"")</f>
        <v/>
      </c>
      <c r="C2798" t="str">
        <f>IFERROR(VLOOKUP($A2798,frequentiecodes!$A:$D,3,FALSE),"")</f>
        <v/>
      </c>
      <c r="D2798" t="str">
        <f>IFERROR(VLOOKUP($A2798,frequentiecodes!$A:$D,4,FALSE),"")</f>
        <v/>
      </c>
      <c r="I2798" s="5" t="str">
        <f t="shared" ca="1" si="47"/>
        <v/>
      </c>
    </row>
    <row r="2799" spans="2:9" x14ac:dyDescent="0.3">
      <c r="B2799" t="str">
        <f>IFERROR(VLOOKUP($A2799,frequentiecodes!$A:$D,2,FALSE),"")</f>
        <v/>
      </c>
      <c r="C2799" t="str">
        <f>IFERROR(VLOOKUP($A2799,frequentiecodes!$A:$D,3,FALSE),"")</f>
        <v/>
      </c>
      <c r="D2799" t="str">
        <f>IFERROR(VLOOKUP($A2799,frequentiecodes!$A:$D,4,FALSE),"")</f>
        <v/>
      </c>
      <c r="I2799" s="5" t="str">
        <f t="shared" ca="1" si="47"/>
        <v/>
      </c>
    </row>
    <row r="2800" spans="2:9" x14ac:dyDescent="0.3">
      <c r="B2800" t="str">
        <f>IFERROR(VLOOKUP($A2800,frequentiecodes!$A:$D,2,FALSE),"")</f>
        <v/>
      </c>
      <c r="C2800" t="str">
        <f>IFERROR(VLOOKUP($A2800,frequentiecodes!$A:$D,3,FALSE),"")</f>
        <v/>
      </c>
      <c r="D2800" t="str">
        <f>IFERROR(VLOOKUP($A2800,frequentiecodes!$A:$D,4,FALSE),"")</f>
        <v/>
      </c>
      <c r="I2800" s="5" t="str">
        <f t="shared" ca="1" si="47"/>
        <v/>
      </c>
    </row>
    <row r="2801" spans="2:9" x14ac:dyDescent="0.3">
      <c r="B2801" t="str">
        <f>IFERROR(VLOOKUP($A2801,frequentiecodes!$A:$D,2,FALSE),"")</f>
        <v/>
      </c>
      <c r="C2801" t="str">
        <f>IFERROR(VLOOKUP($A2801,frequentiecodes!$A:$D,3,FALSE),"")</f>
        <v/>
      </c>
      <c r="D2801" t="str">
        <f>IFERROR(VLOOKUP($A2801,frequentiecodes!$A:$D,4,FALSE),"")</f>
        <v/>
      </c>
      <c r="I2801" s="5" t="str">
        <f t="shared" ca="1" si="47"/>
        <v/>
      </c>
    </row>
    <row r="2802" spans="2:9" x14ac:dyDescent="0.3">
      <c r="B2802" t="str">
        <f>IFERROR(VLOOKUP($A2802,frequentiecodes!$A:$D,2,FALSE),"")</f>
        <v/>
      </c>
      <c r="C2802" t="str">
        <f>IFERROR(VLOOKUP($A2802,frequentiecodes!$A:$D,3,FALSE),"")</f>
        <v/>
      </c>
      <c r="D2802" t="str">
        <f>IFERROR(VLOOKUP($A2802,frequentiecodes!$A:$D,4,FALSE),"")</f>
        <v/>
      </c>
      <c r="I2802" s="5" t="str">
        <f t="shared" ca="1" si="47"/>
        <v/>
      </c>
    </row>
    <row r="2803" spans="2:9" x14ac:dyDescent="0.3">
      <c r="B2803" t="str">
        <f>IFERROR(VLOOKUP($A2803,frequentiecodes!$A:$D,2,FALSE),"")</f>
        <v/>
      </c>
      <c r="C2803" t="str">
        <f>IFERROR(VLOOKUP($A2803,frequentiecodes!$A:$D,3,FALSE),"")</f>
        <v/>
      </c>
      <c r="D2803" t="str">
        <f>IFERROR(VLOOKUP($A2803,frequentiecodes!$A:$D,4,FALSE),"")</f>
        <v/>
      </c>
      <c r="I2803" s="5" t="str">
        <f t="shared" ca="1" si="47"/>
        <v/>
      </c>
    </row>
    <row r="2804" spans="2:9" x14ac:dyDescent="0.3">
      <c r="B2804" t="str">
        <f>IFERROR(VLOOKUP($A2804,frequentiecodes!$A:$D,2,FALSE),"")</f>
        <v/>
      </c>
      <c r="C2804" t="str">
        <f>IFERROR(VLOOKUP($A2804,frequentiecodes!$A:$D,3,FALSE),"")</f>
        <v/>
      </c>
      <c r="D2804" t="str">
        <f>IFERROR(VLOOKUP($A2804,frequentiecodes!$A:$D,4,FALSE),"")</f>
        <v/>
      </c>
      <c r="I2804" s="5" t="str">
        <f t="shared" ca="1" si="47"/>
        <v/>
      </c>
    </row>
    <row r="2805" spans="2:9" x14ac:dyDescent="0.3">
      <c r="B2805" t="str">
        <f>IFERROR(VLOOKUP($A2805,frequentiecodes!$A:$D,2,FALSE),"")</f>
        <v/>
      </c>
      <c r="C2805" t="str">
        <f>IFERROR(VLOOKUP($A2805,frequentiecodes!$A:$D,3,FALSE),"")</f>
        <v/>
      </c>
      <c r="D2805" t="str">
        <f>IFERROR(VLOOKUP($A2805,frequentiecodes!$A:$D,4,FALSE),"")</f>
        <v/>
      </c>
      <c r="I2805" s="5" t="str">
        <f t="shared" ca="1" si="47"/>
        <v/>
      </c>
    </row>
    <row r="2806" spans="2:9" x14ac:dyDescent="0.3">
      <c r="B2806" t="str">
        <f>IFERROR(VLOOKUP($A2806,frequentiecodes!$A:$D,2,FALSE),"")</f>
        <v/>
      </c>
      <c r="C2806" t="str">
        <f>IFERROR(VLOOKUP($A2806,frequentiecodes!$A:$D,3,FALSE),"")</f>
        <v/>
      </c>
      <c r="D2806" t="str">
        <f>IFERROR(VLOOKUP($A2806,frequentiecodes!$A:$D,4,FALSE),"")</f>
        <v/>
      </c>
      <c r="I2806" s="5" t="str">
        <f t="shared" ca="1" si="47"/>
        <v/>
      </c>
    </row>
    <row r="2807" spans="2:9" x14ac:dyDescent="0.3">
      <c r="B2807" t="str">
        <f>IFERROR(VLOOKUP($A2807,frequentiecodes!$A:$D,2,FALSE),"")</f>
        <v/>
      </c>
      <c r="C2807" t="str">
        <f>IFERROR(VLOOKUP($A2807,frequentiecodes!$A:$D,3,FALSE),"")</f>
        <v/>
      </c>
      <c r="D2807" t="str">
        <f>IFERROR(VLOOKUP($A2807,frequentiecodes!$A:$D,4,FALSE),"")</f>
        <v/>
      </c>
      <c r="I2807" s="5" t="str">
        <f t="shared" ca="1" si="47"/>
        <v/>
      </c>
    </row>
    <row r="2808" spans="2:9" x14ac:dyDescent="0.3">
      <c r="B2808" t="str">
        <f>IFERROR(VLOOKUP($A2808,frequentiecodes!$A:$D,2,FALSE),"")</f>
        <v/>
      </c>
      <c r="C2808" t="str">
        <f>IFERROR(VLOOKUP($A2808,frequentiecodes!$A:$D,3,FALSE),"")</f>
        <v/>
      </c>
      <c r="D2808" t="str">
        <f>IFERROR(VLOOKUP($A2808,frequentiecodes!$A:$D,4,FALSE),"")</f>
        <v/>
      </c>
      <c r="I2808" s="5" t="str">
        <f t="shared" ca="1" si="47"/>
        <v/>
      </c>
    </row>
    <row r="2809" spans="2:9" x14ac:dyDescent="0.3">
      <c r="B2809" t="str">
        <f>IFERROR(VLOOKUP($A2809,frequentiecodes!$A:$D,2,FALSE),"")</f>
        <v/>
      </c>
      <c r="C2809" t="str">
        <f>IFERROR(VLOOKUP($A2809,frequentiecodes!$A:$D,3,FALSE),"")</f>
        <v/>
      </c>
      <c r="D2809" t="str">
        <f>IFERROR(VLOOKUP($A2809,frequentiecodes!$A:$D,4,FALSE),"")</f>
        <v/>
      </c>
      <c r="I2809" s="5" t="str">
        <f t="shared" ca="1" si="47"/>
        <v/>
      </c>
    </row>
    <row r="2810" spans="2:9" x14ac:dyDescent="0.3">
      <c r="B2810" t="str">
        <f>IFERROR(VLOOKUP($A2810,frequentiecodes!$A:$D,2,FALSE),"")</f>
        <v/>
      </c>
      <c r="C2810" t="str">
        <f>IFERROR(VLOOKUP($A2810,frequentiecodes!$A:$D,3,FALSE),"")</f>
        <v/>
      </c>
      <c r="D2810" t="str">
        <f>IFERROR(VLOOKUP($A2810,frequentiecodes!$A:$D,4,FALSE),"")</f>
        <v/>
      </c>
      <c r="I2810" s="5" t="str">
        <f t="shared" ca="1" si="47"/>
        <v/>
      </c>
    </row>
    <row r="2811" spans="2:9" x14ac:dyDescent="0.3">
      <c r="B2811" t="str">
        <f>IFERROR(VLOOKUP($A2811,frequentiecodes!$A:$D,2,FALSE),"")</f>
        <v/>
      </c>
      <c r="C2811" t="str">
        <f>IFERROR(VLOOKUP($A2811,frequentiecodes!$A:$D,3,FALSE),"")</f>
        <v/>
      </c>
      <c r="D2811" t="str">
        <f>IFERROR(VLOOKUP($A2811,frequentiecodes!$A:$D,4,FALSE),"")</f>
        <v/>
      </c>
      <c r="I2811" s="5" t="str">
        <f t="shared" ca="1" si="47"/>
        <v/>
      </c>
    </row>
    <row r="2812" spans="2:9" x14ac:dyDescent="0.3">
      <c r="B2812" t="str">
        <f>IFERROR(VLOOKUP($A2812,frequentiecodes!$A:$D,2,FALSE),"")</f>
        <v/>
      </c>
      <c r="C2812" t="str">
        <f>IFERROR(VLOOKUP($A2812,frequentiecodes!$A:$D,3,FALSE),"")</f>
        <v/>
      </c>
      <c r="D2812" t="str">
        <f>IFERROR(VLOOKUP($A2812,frequentiecodes!$A:$D,4,FALSE),"")</f>
        <v/>
      </c>
      <c r="I2812" s="5" t="str">
        <f t="shared" ca="1" si="47"/>
        <v/>
      </c>
    </row>
    <row r="2813" spans="2:9" x14ac:dyDescent="0.3">
      <c r="B2813" t="str">
        <f>IFERROR(VLOOKUP($A2813,frequentiecodes!$A:$D,2,FALSE),"")</f>
        <v/>
      </c>
      <c r="C2813" t="str">
        <f>IFERROR(VLOOKUP($A2813,frequentiecodes!$A:$D,3,FALSE),"")</f>
        <v/>
      </c>
      <c r="D2813" t="str">
        <f>IFERROR(VLOOKUP($A2813,frequentiecodes!$A:$D,4,FALSE),"")</f>
        <v/>
      </c>
      <c r="I2813" s="5" t="str">
        <f t="shared" ca="1" si="47"/>
        <v/>
      </c>
    </row>
    <row r="2814" spans="2:9" x14ac:dyDescent="0.3">
      <c r="B2814" t="str">
        <f>IFERROR(VLOOKUP($A2814,frequentiecodes!$A:$D,2,FALSE),"")</f>
        <v/>
      </c>
      <c r="C2814" t="str">
        <f>IFERROR(VLOOKUP($A2814,frequentiecodes!$A:$D,3,FALSE),"")</f>
        <v/>
      </c>
      <c r="D2814" t="str">
        <f>IFERROR(VLOOKUP($A2814,frequentiecodes!$A:$D,4,FALSE),"")</f>
        <v/>
      </c>
      <c r="I2814" s="5" t="str">
        <f t="shared" ca="1" si="47"/>
        <v/>
      </c>
    </row>
    <row r="2815" spans="2:9" x14ac:dyDescent="0.3">
      <c r="B2815" t="str">
        <f>IFERROR(VLOOKUP($A2815,frequentiecodes!$A:$D,2,FALSE),"")</f>
        <v/>
      </c>
      <c r="C2815" t="str">
        <f>IFERROR(VLOOKUP($A2815,frequentiecodes!$A:$D,3,FALSE),"")</f>
        <v/>
      </c>
      <c r="D2815" t="str">
        <f>IFERROR(VLOOKUP($A2815,frequentiecodes!$A:$D,4,FALSE),"")</f>
        <v/>
      </c>
      <c r="I2815" s="5" t="str">
        <f t="shared" ca="1" si="47"/>
        <v/>
      </c>
    </row>
    <row r="2816" spans="2:9" x14ac:dyDescent="0.3">
      <c r="B2816" t="str">
        <f>IFERROR(VLOOKUP($A2816,frequentiecodes!$A:$D,2,FALSE),"")</f>
        <v/>
      </c>
      <c r="C2816" t="str">
        <f>IFERROR(VLOOKUP($A2816,frequentiecodes!$A:$D,3,FALSE),"")</f>
        <v/>
      </c>
      <c r="D2816" t="str">
        <f>IFERROR(VLOOKUP($A2816,frequentiecodes!$A:$D,4,FALSE),"")</f>
        <v/>
      </c>
      <c r="I2816" s="5" t="str">
        <f t="shared" ca="1" si="47"/>
        <v/>
      </c>
    </row>
    <row r="2817" spans="2:9" x14ac:dyDescent="0.3">
      <c r="B2817" t="str">
        <f>IFERROR(VLOOKUP($A2817,frequentiecodes!$A:$D,2,FALSE),"")</f>
        <v/>
      </c>
      <c r="C2817" t="str">
        <f>IFERROR(VLOOKUP($A2817,frequentiecodes!$A:$D,3,FALSE),"")</f>
        <v/>
      </c>
      <c r="D2817" t="str">
        <f>IFERROR(VLOOKUP($A2817,frequentiecodes!$A:$D,4,FALSE),"")</f>
        <v/>
      </c>
      <c r="I2817" s="5" t="str">
        <f t="shared" ca="1" si="47"/>
        <v/>
      </c>
    </row>
    <row r="2818" spans="2:9" x14ac:dyDescent="0.3">
      <c r="B2818" t="str">
        <f>IFERROR(VLOOKUP($A2818,frequentiecodes!$A:$D,2,FALSE),"")</f>
        <v/>
      </c>
      <c r="C2818" t="str">
        <f>IFERROR(VLOOKUP($A2818,frequentiecodes!$A:$D,3,FALSE),"")</f>
        <v/>
      </c>
      <c r="D2818" t="str">
        <f>IFERROR(VLOOKUP($A2818,frequentiecodes!$A:$D,4,FALSE),"")</f>
        <v/>
      </c>
      <c r="I2818" s="5" t="str">
        <f t="shared" ca="1" si="47"/>
        <v/>
      </c>
    </row>
    <row r="2819" spans="2:9" x14ac:dyDescent="0.3">
      <c r="B2819" t="str">
        <f>IFERROR(VLOOKUP($A2819,frequentiecodes!$A:$D,2,FALSE),"")</f>
        <v/>
      </c>
      <c r="C2819" t="str">
        <f>IFERROR(VLOOKUP($A2819,frequentiecodes!$A:$D,3,FALSE),"")</f>
        <v/>
      </c>
      <c r="D2819" t="str">
        <f>IFERROR(VLOOKUP($A2819,frequentiecodes!$A:$D,4,FALSE),"")</f>
        <v/>
      </c>
      <c r="I2819" s="5" t="str">
        <f t="shared" ca="1" si="47"/>
        <v/>
      </c>
    </row>
    <row r="2820" spans="2:9" x14ac:dyDescent="0.3">
      <c r="B2820" t="str">
        <f>IFERROR(VLOOKUP($A2820,frequentiecodes!$A:$D,2,FALSE),"")</f>
        <v/>
      </c>
      <c r="C2820" t="str">
        <f>IFERROR(VLOOKUP($A2820,frequentiecodes!$A:$D,3,FALSE),"")</f>
        <v/>
      </c>
      <c r="D2820" t="str">
        <f>IFERROR(VLOOKUP($A2820,frequentiecodes!$A:$D,4,FALSE),"")</f>
        <v/>
      </c>
      <c r="I2820" s="5" t="str">
        <f t="shared" ca="1" si="47"/>
        <v/>
      </c>
    </row>
    <row r="2821" spans="2:9" x14ac:dyDescent="0.3">
      <c r="B2821" t="str">
        <f>IFERROR(VLOOKUP($A2821,frequentiecodes!$A:$D,2,FALSE),"")</f>
        <v/>
      </c>
      <c r="C2821" t="str">
        <f>IFERROR(VLOOKUP($A2821,frequentiecodes!$A:$D,3,FALSE),"")</f>
        <v/>
      </c>
      <c r="D2821" t="str">
        <f>IFERROR(VLOOKUP($A2821,frequentiecodes!$A:$D,4,FALSE),"")</f>
        <v/>
      </c>
      <c r="I2821" s="5" t="str">
        <f t="shared" ca="1" si="47"/>
        <v/>
      </c>
    </row>
    <row r="2822" spans="2:9" x14ac:dyDescent="0.3">
      <c r="B2822" t="str">
        <f>IFERROR(VLOOKUP($A2822,frequentiecodes!$A:$D,2,FALSE),"")</f>
        <v/>
      </c>
      <c r="C2822" t="str">
        <f>IFERROR(VLOOKUP($A2822,frequentiecodes!$A:$D,3,FALSE),"")</f>
        <v/>
      </c>
      <c r="D2822" t="str">
        <f>IFERROR(VLOOKUP($A2822,frequentiecodes!$A:$D,4,FALSE),"")</f>
        <v/>
      </c>
      <c r="I2822" s="5" t="str">
        <f t="shared" ca="1" si="47"/>
        <v/>
      </c>
    </row>
    <row r="2823" spans="2:9" x14ac:dyDescent="0.3">
      <c r="B2823" t="str">
        <f>IFERROR(VLOOKUP($A2823,frequentiecodes!$A:$D,2,FALSE),"")</f>
        <v/>
      </c>
      <c r="C2823" t="str">
        <f>IFERROR(VLOOKUP($A2823,frequentiecodes!$A:$D,3,FALSE),"")</f>
        <v/>
      </c>
      <c r="D2823" t="str">
        <f>IFERROR(VLOOKUP($A2823,frequentiecodes!$A:$D,4,FALSE),"")</f>
        <v/>
      </c>
      <c r="I2823" s="5" t="str">
        <f t="shared" ca="1" si="47"/>
        <v/>
      </c>
    </row>
    <row r="2824" spans="2:9" x14ac:dyDescent="0.3">
      <c r="B2824" t="str">
        <f>IFERROR(VLOOKUP($A2824,frequentiecodes!$A:$D,2,FALSE),"")</f>
        <v/>
      </c>
      <c r="C2824" t="str">
        <f>IFERROR(VLOOKUP($A2824,frequentiecodes!$A:$D,3,FALSE),"")</f>
        <v/>
      </c>
      <c r="D2824" t="str">
        <f>IFERROR(VLOOKUP($A2824,frequentiecodes!$A:$D,4,FALSE),"")</f>
        <v/>
      </c>
      <c r="I2824" s="5" t="str">
        <f t="shared" ca="1" si="47"/>
        <v/>
      </c>
    </row>
    <row r="2825" spans="2:9" x14ac:dyDescent="0.3">
      <c r="B2825" t="str">
        <f>IFERROR(VLOOKUP($A2825,frequentiecodes!$A:$D,2,FALSE),"")</f>
        <v/>
      </c>
      <c r="C2825" t="str">
        <f>IFERROR(VLOOKUP($A2825,frequentiecodes!$A:$D,3,FALSE),"")</f>
        <v/>
      </c>
      <c r="D2825" t="str">
        <f>IFERROR(VLOOKUP($A2825,frequentiecodes!$A:$D,4,FALSE),"")</f>
        <v/>
      </c>
      <c r="I2825" s="5" t="str">
        <f t="shared" ca="1" si="47"/>
        <v/>
      </c>
    </row>
    <row r="2826" spans="2:9" x14ac:dyDescent="0.3">
      <c r="B2826" t="str">
        <f>IFERROR(VLOOKUP($A2826,frequentiecodes!$A:$D,2,FALSE),"")</f>
        <v/>
      </c>
      <c r="C2826" t="str">
        <f>IFERROR(VLOOKUP($A2826,frequentiecodes!$A:$D,3,FALSE),"")</f>
        <v/>
      </c>
      <c r="D2826" t="str">
        <f>IFERROR(VLOOKUP($A2826,frequentiecodes!$A:$D,4,FALSE),"")</f>
        <v/>
      </c>
      <c r="I2826" s="5" t="str">
        <f t="shared" ca="1" si="47"/>
        <v/>
      </c>
    </row>
    <row r="2827" spans="2:9" x14ac:dyDescent="0.3">
      <c r="B2827" t="str">
        <f>IFERROR(VLOOKUP($A2827,frequentiecodes!$A:$D,2,FALSE),"")</f>
        <v/>
      </c>
      <c r="C2827" t="str">
        <f>IFERROR(VLOOKUP($A2827,frequentiecodes!$A:$D,3,FALSE),"")</f>
        <v/>
      </c>
      <c r="D2827" t="str">
        <f>IFERROR(VLOOKUP($A2827,frequentiecodes!$A:$D,4,FALSE),"")</f>
        <v/>
      </c>
      <c r="I2827" s="5" t="str">
        <f t="shared" ca="1" si="47"/>
        <v/>
      </c>
    </row>
    <row r="2828" spans="2:9" x14ac:dyDescent="0.3">
      <c r="B2828" t="str">
        <f>IFERROR(VLOOKUP($A2828,frequentiecodes!$A:$D,2,FALSE),"")</f>
        <v/>
      </c>
      <c r="C2828" t="str">
        <f>IFERROR(VLOOKUP($A2828,frequentiecodes!$A:$D,3,FALSE),"")</f>
        <v/>
      </c>
      <c r="D2828" t="str">
        <f>IFERROR(VLOOKUP($A2828,frequentiecodes!$A:$D,4,FALSE),"")</f>
        <v/>
      </c>
      <c r="I2828" s="5" t="str">
        <f t="shared" ca="1" si="47"/>
        <v/>
      </c>
    </row>
    <row r="2829" spans="2:9" x14ac:dyDescent="0.3">
      <c r="B2829" t="str">
        <f>IFERROR(VLOOKUP($A2829,frequentiecodes!$A:$D,2,FALSE),"")</f>
        <v/>
      </c>
      <c r="C2829" t="str">
        <f>IFERROR(VLOOKUP($A2829,frequentiecodes!$A:$D,3,FALSE),"")</f>
        <v/>
      </c>
      <c r="D2829" t="str">
        <f>IFERROR(VLOOKUP($A2829,frequentiecodes!$A:$D,4,FALSE),"")</f>
        <v/>
      </c>
      <c r="I2829" s="5" t="str">
        <f t="shared" ca="1" si="47"/>
        <v/>
      </c>
    </row>
    <row r="2830" spans="2:9" x14ac:dyDescent="0.3">
      <c r="B2830" t="str">
        <f>IFERROR(VLOOKUP($A2830,frequentiecodes!$A:$D,2,FALSE),"")</f>
        <v/>
      </c>
      <c r="C2830" t="str">
        <f>IFERROR(VLOOKUP($A2830,frequentiecodes!$A:$D,3,FALSE),"")</f>
        <v/>
      </c>
      <c r="D2830" t="str">
        <f>IFERROR(VLOOKUP($A2830,frequentiecodes!$A:$D,4,FALSE),"")</f>
        <v/>
      </c>
      <c r="I2830" s="5" t="str">
        <f t="shared" ca="1" si="47"/>
        <v/>
      </c>
    </row>
    <row r="2831" spans="2:9" x14ac:dyDescent="0.3">
      <c r="B2831" t="str">
        <f>IFERROR(VLOOKUP($A2831,frequentiecodes!$A:$D,2,FALSE),"")</f>
        <v/>
      </c>
      <c r="C2831" t="str">
        <f>IFERROR(VLOOKUP($A2831,frequentiecodes!$A:$D,3,FALSE),"")</f>
        <v/>
      </c>
      <c r="D2831" t="str">
        <f>IFERROR(VLOOKUP($A2831,frequentiecodes!$A:$D,4,FALSE),"")</f>
        <v/>
      </c>
      <c r="I2831" s="5" t="str">
        <f t="shared" ca="1" si="47"/>
        <v/>
      </c>
    </row>
    <row r="2832" spans="2:9" x14ac:dyDescent="0.3">
      <c r="B2832" t="str">
        <f>IFERROR(VLOOKUP($A2832,frequentiecodes!$A:$D,2,FALSE),"")</f>
        <v/>
      </c>
      <c r="C2832" t="str">
        <f>IFERROR(VLOOKUP($A2832,frequentiecodes!$A:$D,3,FALSE),"")</f>
        <v/>
      </c>
      <c r="D2832" t="str">
        <f>IFERROR(VLOOKUP($A2832,frequentiecodes!$A:$D,4,FALSE),"")</f>
        <v/>
      </c>
      <c r="I2832" s="5" t="str">
        <f t="shared" ca="1" si="47"/>
        <v/>
      </c>
    </row>
    <row r="2833" spans="2:9" x14ac:dyDescent="0.3">
      <c r="B2833" t="str">
        <f>IFERROR(VLOOKUP($A2833,frequentiecodes!$A:$D,2,FALSE),"")</f>
        <v/>
      </c>
      <c r="C2833" t="str">
        <f>IFERROR(VLOOKUP($A2833,frequentiecodes!$A:$D,3,FALSE),"")</f>
        <v/>
      </c>
      <c r="D2833" t="str">
        <f>IFERROR(VLOOKUP($A2833,frequentiecodes!$A:$D,4,FALSE),"")</f>
        <v/>
      </c>
      <c r="I2833" s="5" t="str">
        <f t="shared" ref="I2833:I2896" ca="1" si="48">IF(H2833="","",DATE(YEAR(TODAY())+1,1,-2)-WEEKDAY(DATE(YEAR(TODAY())+1,1,3))+H2833*7)</f>
        <v/>
      </c>
    </row>
    <row r="2834" spans="2:9" x14ac:dyDescent="0.3">
      <c r="B2834" t="str">
        <f>IFERROR(VLOOKUP($A2834,frequentiecodes!$A:$D,2,FALSE),"")</f>
        <v/>
      </c>
      <c r="C2834" t="str">
        <f>IFERROR(VLOOKUP($A2834,frequentiecodes!$A:$D,3,FALSE),"")</f>
        <v/>
      </c>
      <c r="D2834" t="str">
        <f>IFERROR(VLOOKUP($A2834,frequentiecodes!$A:$D,4,FALSE),"")</f>
        <v/>
      </c>
      <c r="I2834" s="5" t="str">
        <f t="shared" ca="1" si="48"/>
        <v/>
      </c>
    </row>
    <row r="2835" spans="2:9" x14ac:dyDescent="0.3">
      <c r="B2835" t="str">
        <f>IFERROR(VLOOKUP($A2835,frequentiecodes!$A:$D,2,FALSE),"")</f>
        <v/>
      </c>
      <c r="C2835" t="str">
        <f>IFERROR(VLOOKUP($A2835,frequentiecodes!$A:$D,3,FALSE),"")</f>
        <v/>
      </c>
      <c r="D2835" t="str">
        <f>IFERROR(VLOOKUP($A2835,frequentiecodes!$A:$D,4,FALSE),"")</f>
        <v/>
      </c>
      <c r="I2835" s="5" t="str">
        <f t="shared" ca="1" si="48"/>
        <v/>
      </c>
    </row>
    <row r="2836" spans="2:9" x14ac:dyDescent="0.3">
      <c r="B2836" t="str">
        <f>IFERROR(VLOOKUP($A2836,frequentiecodes!$A:$D,2,FALSE),"")</f>
        <v/>
      </c>
      <c r="C2836" t="str">
        <f>IFERROR(VLOOKUP($A2836,frequentiecodes!$A:$D,3,FALSE),"")</f>
        <v/>
      </c>
      <c r="D2836" t="str">
        <f>IFERROR(VLOOKUP($A2836,frequentiecodes!$A:$D,4,FALSE),"")</f>
        <v/>
      </c>
      <c r="I2836" s="5" t="str">
        <f t="shared" ca="1" si="48"/>
        <v/>
      </c>
    </row>
    <row r="2837" spans="2:9" x14ac:dyDescent="0.3">
      <c r="B2837" t="str">
        <f>IFERROR(VLOOKUP($A2837,frequentiecodes!$A:$D,2,FALSE),"")</f>
        <v/>
      </c>
      <c r="C2837" t="str">
        <f>IFERROR(VLOOKUP($A2837,frequentiecodes!$A:$D,3,FALSE),"")</f>
        <v/>
      </c>
      <c r="D2837" t="str">
        <f>IFERROR(VLOOKUP($A2837,frequentiecodes!$A:$D,4,FALSE),"")</f>
        <v/>
      </c>
      <c r="I2837" s="5" t="str">
        <f t="shared" ca="1" si="48"/>
        <v/>
      </c>
    </row>
    <row r="2838" spans="2:9" x14ac:dyDescent="0.3">
      <c r="B2838" t="str">
        <f>IFERROR(VLOOKUP($A2838,frequentiecodes!$A:$D,2,FALSE),"")</f>
        <v/>
      </c>
      <c r="C2838" t="str">
        <f>IFERROR(VLOOKUP($A2838,frequentiecodes!$A:$D,3,FALSE),"")</f>
        <v/>
      </c>
      <c r="D2838" t="str">
        <f>IFERROR(VLOOKUP($A2838,frequentiecodes!$A:$D,4,FALSE),"")</f>
        <v/>
      </c>
      <c r="I2838" s="5" t="str">
        <f t="shared" ca="1" si="48"/>
        <v/>
      </c>
    </row>
    <row r="2839" spans="2:9" x14ac:dyDescent="0.3">
      <c r="B2839" t="str">
        <f>IFERROR(VLOOKUP($A2839,frequentiecodes!$A:$D,2,FALSE),"")</f>
        <v/>
      </c>
      <c r="C2839" t="str">
        <f>IFERROR(VLOOKUP($A2839,frequentiecodes!$A:$D,3,FALSE),"")</f>
        <v/>
      </c>
      <c r="D2839" t="str">
        <f>IFERROR(VLOOKUP($A2839,frequentiecodes!$A:$D,4,FALSE),"")</f>
        <v/>
      </c>
      <c r="I2839" s="5" t="str">
        <f t="shared" ca="1" si="48"/>
        <v/>
      </c>
    </row>
    <row r="2840" spans="2:9" x14ac:dyDescent="0.3">
      <c r="B2840" t="str">
        <f>IFERROR(VLOOKUP($A2840,frequentiecodes!$A:$D,2,FALSE),"")</f>
        <v/>
      </c>
      <c r="C2840" t="str">
        <f>IFERROR(VLOOKUP($A2840,frequentiecodes!$A:$D,3,FALSE),"")</f>
        <v/>
      </c>
      <c r="D2840" t="str">
        <f>IFERROR(VLOOKUP($A2840,frequentiecodes!$A:$D,4,FALSE),"")</f>
        <v/>
      </c>
      <c r="I2840" s="5" t="str">
        <f t="shared" ca="1" si="48"/>
        <v/>
      </c>
    </row>
    <row r="2841" spans="2:9" x14ac:dyDescent="0.3">
      <c r="B2841" t="str">
        <f>IFERROR(VLOOKUP($A2841,frequentiecodes!$A:$D,2,FALSE),"")</f>
        <v/>
      </c>
      <c r="C2841" t="str">
        <f>IFERROR(VLOOKUP($A2841,frequentiecodes!$A:$D,3,FALSE),"")</f>
        <v/>
      </c>
      <c r="D2841" t="str">
        <f>IFERROR(VLOOKUP($A2841,frequentiecodes!$A:$D,4,FALSE),"")</f>
        <v/>
      </c>
      <c r="I2841" s="5" t="str">
        <f t="shared" ca="1" si="48"/>
        <v/>
      </c>
    </row>
    <row r="2842" spans="2:9" x14ac:dyDescent="0.3">
      <c r="B2842" t="str">
        <f>IFERROR(VLOOKUP($A2842,frequentiecodes!$A:$D,2,FALSE),"")</f>
        <v/>
      </c>
      <c r="C2842" t="str">
        <f>IFERROR(VLOOKUP($A2842,frequentiecodes!$A:$D,3,FALSE),"")</f>
        <v/>
      </c>
      <c r="D2842" t="str">
        <f>IFERROR(VLOOKUP($A2842,frequentiecodes!$A:$D,4,FALSE),"")</f>
        <v/>
      </c>
      <c r="I2842" s="5" t="str">
        <f t="shared" ca="1" si="48"/>
        <v/>
      </c>
    </row>
    <row r="2843" spans="2:9" x14ac:dyDescent="0.3">
      <c r="B2843" t="str">
        <f>IFERROR(VLOOKUP($A2843,frequentiecodes!$A:$D,2,FALSE),"")</f>
        <v/>
      </c>
      <c r="C2843" t="str">
        <f>IFERROR(VLOOKUP($A2843,frequentiecodes!$A:$D,3,FALSE),"")</f>
        <v/>
      </c>
      <c r="D2843" t="str">
        <f>IFERROR(VLOOKUP($A2843,frequentiecodes!$A:$D,4,FALSE),"")</f>
        <v/>
      </c>
      <c r="I2843" s="5" t="str">
        <f t="shared" ca="1" si="48"/>
        <v/>
      </c>
    </row>
    <row r="2844" spans="2:9" x14ac:dyDescent="0.3">
      <c r="B2844" t="str">
        <f>IFERROR(VLOOKUP($A2844,frequentiecodes!$A:$D,2,FALSE),"")</f>
        <v/>
      </c>
      <c r="C2844" t="str">
        <f>IFERROR(VLOOKUP($A2844,frequentiecodes!$A:$D,3,FALSE),"")</f>
        <v/>
      </c>
      <c r="D2844" t="str">
        <f>IFERROR(VLOOKUP($A2844,frequentiecodes!$A:$D,4,FALSE),"")</f>
        <v/>
      </c>
      <c r="I2844" s="5" t="str">
        <f t="shared" ca="1" si="48"/>
        <v/>
      </c>
    </row>
    <row r="2845" spans="2:9" x14ac:dyDescent="0.3">
      <c r="B2845" t="str">
        <f>IFERROR(VLOOKUP($A2845,frequentiecodes!$A:$D,2,FALSE),"")</f>
        <v/>
      </c>
      <c r="C2845" t="str">
        <f>IFERROR(VLOOKUP($A2845,frequentiecodes!$A:$D,3,FALSE),"")</f>
        <v/>
      </c>
      <c r="D2845" t="str">
        <f>IFERROR(VLOOKUP($A2845,frequentiecodes!$A:$D,4,FALSE),"")</f>
        <v/>
      </c>
      <c r="I2845" s="5" t="str">
        <f t="shared" ca="1" si="48"/>
        <v/>
      </c>
    </row>
    <row r="2846" spans="2:9" x14ac:dyDescent="0.3">
      <c r="B2846" t="str">
        <f>IFERROR(VLOOKUP($A2846,frequentiecodes!$A:$D,2,FALSE),"")</f>
        <v/>
      </c>
      <c r="C2846" t="str">
        <f>IFERROR(VLOOKUP($A2846,frequentiecodes!$A:$D,3,FALSE),"")</f>
        <v/>
      </c>
      <c r="D2846" t="str">
        <f>IFERROR(VLOOKUP($A2846,frequentiecodes!$A:$D,4,FALSE),"")</f>
        <v/>
      </c>
      <c r="I2846" s="5" t="str">
        <f t="shared" ca="1" si="48"/>
        <v/>
      </c>
    </row>
    <row r="2847" spans="2:9" x14ac:dyDescent="0.3">
      <c r="B2847" t="str">
        <f>IFERROR(VLOOKUP($A2847,frequentiecodes!$A:$D,2,FALSE),"")</f>
        <v/>
      </c>
      <c r="C2847" t="str">
        <f>IFERROR(VLOOKUP($A2847,frequentiecodes!$A:$D,3,FALSE),"")</f>
        <v/>
      </c>
      <c r="D2847" t="str">
        <f>IFERROR(VLOOKUP($A2847,frequentiecodes!$A:$D,4,FALSE),"")</f>
        <v/>
      </c>
      <c r="I2847" s="5" t="str">
        <f t="shared" ca="1" si="48"/>
        <v/>
      </c>
    </row>
    <row r="2848" spans="2:9" x14ac:dyDescent="0.3">
      <c r="B2848" t="str">
        <f>IFERROR(VLOOKUP($A2848,frequentiecodes!$A:$D,2,FALSE),"")</f>
        <v/>
      </c>
      <c r="C2848" t="str">
        <f>IFERROR(VLOOKUP($A2848,frequentiecodes!$A:$D,3,FALSE),"")</f>
        <v/>
      </c>
      <c r="D2848" t="str">
        <f>IFERROR(VLOOKUP($A2848,frequentiecodes!$A:$D,4,FALSE),"")</f>
        <v/>
      </c>
      <c r="I2848" s="5" t="str">
        <f t="shared" ca="1" si="48"/>
        <v/>
      </c>
    </row>
    <row r="2849" spans="2:9" x14ac:dyDescent="0.3">
      <c r="B2849" t="str">
        <f>IFERROR(VLOOKUP($A2849,frequentiecodes!$A:$D,2,FALSE),"")</f>
        <v/>
      </c>
      <c r="C2849" t="str">
        <f>IFERROR(VLOOKUP($A2849,frequentiecodes!$A:$D,3,FALSE),"")</f>
        <v/>
      </c>
      <c r="D2849" t="str">
        <f>IFERROR(VLOOKUP($A2849,frequentiecodes!$A:$D,4,FALSE),"")</f>
        <v/>
      </c>
      <c r="I2849" s="5" t="str">
        <f t="shared" ca="1" si="48"/>
        <v/>
      </c>
    </row>
    <row r="2850" spans="2:9" x14ac:dyDescent="0.3">
      <c r="B2850" t="str">
        <f>IFERROR(VLOOKUP($A2850,frequentiecodes!$A:$D,2,FALSE),"")</f>
        <v/>
      </c>
      <c r="C2850" t="str">
        <f>IFERROR(VLOOKUP($A2850,frequentiecodes!$A:$D,3,FALSE),"")</f>
        <v/>
      </c>
      <c r="D2850" t="str">
        <f>IFERROR(VLOOKUP($A2850,frequentiecodes!$A:$D,4,FALSE),"")</f>
        <v/>
      </c>
      <c r="I2850" s="5" t="str">
        <f t="shared" ca="1" si="48"/>
        <v/>
      </c>
    </row>
    <row r="2851" spans="2:9" x14ac:dyDescent="0.3">
      <c r="B2851" t="str">
        <f>IFERROR(VLOOKUP($A2851,frequentiecodes!$A:$D,2,FALSE),"")</f>
        <v/>
      </c>
      <c r="C2851" t="str">
        <f>IFERROR(VLOOKUP($A2851,frequentiecodes!$A:$D,3,FALSE),"")</f>
        <v/>
      </c>
      <c r="D2851" t="str">
        <f>IFERROR(VLOOKUP($A2851,frequentiecodes!$A:$D,4,FALSE),"")</f>
        <v/>
      </c>
      <c r="I2851" s="5" t="str">
        <f t="shared" ca="1" si="48"/>
        <v/>
      </c>
    </row>
    <row r="2852" spans="2:9" x14ac:dyDescent="0.3">
      <c r="B2852" t="str">
        <f>IFERROR(VLOOKUP($A2852,frequentiecodes!$A:$D,2,FALSE),"")</f>
        <v/>
      </c>
      <c r="C2852" t="str">
        <f>IFERROR(VLOOKUP($A2852,frequentiecodes!$A:$D,3,FALSE),"")</f>
        <v/>
      </c>
      <c r="D2852" t="str">
        <f>IFERROR(VLOOKUP($A2852,frequentiecodes!$A:$D,4,FALSE),"")</f>
        <v/>
      </c>
      <c r="I2852" s="5" t="str">
        <f t="shared" ca="1" si="48"/>
        <v/>
      </c>
    </row>
    <row r="2853" spans="2:9" x14ac:dyDescent="0.3">
      <c r="B2853" t="str">
        <f>IFERROR(VLOOKUP($A2853,frequentiecodes!$A:$D,2,FALSE),"")</f>
        <v/>
      </c>
      <c r="C2853" t="str">
        <f>IFERROR(VLOOKUP($A2853,frequentiecodes!$A:$D,3,FALSE),"")</f>
        <v/>
      </c>
      <c r="D2853" t="str">
        <f>IFERROR(VLOOKUP($A2853,frequentiecodes!$A:$D,4,FALSE),"")</f>
        <v/>
      </c>
      <c r="I2853" s="5" t="str">
        <f t="shared" ca="1" si="48"/>
        <v/>
      </c>
    </row>
    <row r="2854" spans="2:9" x14ac:dyDescent="0.3">
      <c r="B2854" t="str">
        <f>IFERROR(VLOOKUP($A2854,frequentiecodes!$A:$D,2,FALSE),"")</f>
        <v/>
      </c>
      <c r="C2854" t="str">
        <f>IFERROR(VLOOKUP($A2854,frequentiecodes!$A:$D,3,FALSE),"")</f>
        <v/>
      </c>
      <c r="D2854" t="str">
        <f>IFERROR(VLOOKUP($A2854,frequentiecodes!$A:$D,4,FALSE),"")</f>
        <v/>
      </c>
      <c r="I2854" s="5" t="str">
        <f t="shared" ca="1" si="48"/>
        <v/>
      </c>
    </row>
    <row r="2855" spans="2:9" x14ac:dyDescent="0.3">
      <c r="B2855" t="str">
        <f>IFERROR(VLOOKUP($A2855,frequentiecodes!$A:$D,2,FALSE),"")</f>
        <v/>
      </c>
      <c r="C2855" t="str">
        <f>IFERROR(VLOOKUP($A2855,frequentiecodes!$A:$D,3,FALSE),"")</f>
        <v/>
      </c>
      <c r="D2855" t="str">
        <f>IFERROR(VLOOKUP($A2855,frequentiecodes!$A:$D,4,FALSE),"")</f>
        <v/>
      </c>
      <c r="I2855" s="5" t="str">
        <f t="shared" ca="1" si="48"/>
        <v/>
      </c>
    </row>
    <row r="2856" spans="2:9" x14ac:dyDescent="0.3">
      <c r="B2856" t="str">
        <f>IFERROR(VLOOKUP($A2856,frequentiecodes!$A:$D,2,FALSE),"")</f>
        <v/>
      </c>
      <c r="C2856" t="str">
        <f>IFERROR(VLOOKUP($A2856,frequentiecodes!$A:$D,3,FALSE),"")</f>
        <v/>
      </c>
      <c r="D2856" t="str">
        <f>IFERROR(VLOOKUP($A2856,frequentiecodes!$A:$D,4,FALSE),"")</f>
        <v/>
      </c>
      <c r="I2856" s="5" t="str">
        <f t="shared" ca="1" si="48"/>
        <v/>
      </c>
    </row>
    <row r="2857" spans="2:9" x14ac:dyDescent="0.3">
      <c r="B2857" t="str">
        <f>IFERROR(VLOOKUP($A2857,frequentiecodes!$A:$D,2,FALSE),"")</f>
        <v/>
      </c>
      <c r="C2857" t="str">
        <f>IFERROR(VLOOKUP($A2857,frequentiecodes!$A:$D,3,FALSE),"")</f>
        <v/>
      </c>
      <c r="D2857" t="str">
        <f>IFERROR(VLOOKUP($A2857,frequentiecodes!$A:$D,4,FALSE),"")</f>
        <v/>
      </c>
      <c r="I2857" s="5" t="str">
        <f t="shared" ca="1" si="48"/>
        <v/>
      </c>
    </row>
    <row r="2858" spans="2:9" x14ac:dyDescent="0.3">
      <c r="B2858" t="str">
        <f>IFERROR(VLOOKUP($A2858,frequentiecodes!$A:$D,2,FALSE),"")</f>
        <v/>
      </c>
      <c r="C2858" t="str">
        <f>IFERROR(VLOOKUP($A2858,frequentiecodes!$A:$D,3,FALSE),"")</f>
        <v/>
      </c>
      <c r="D2858" t="str">
        <f>IFERROR(VLOOKUP($A2858,frequentiecodes!$A:$D,4,FALSE),"")</f>
        <v/>
      </c>
      <c r="I2858" s="5" t="str">
        <f t="shared" ca="1" si="48"/>
        <v/>
      </c>
    </row>
    <row r="2859" spans="2:9" x14ac:dyDescent="0.3">
      <c r="B2859" t="str">
        <f>IFERROR(VLOOKUP($A2859,frequentiecodes!$A:$D,2,FALSE),"")</f>
        <v/>
      </c>
      <c r="C2859" t="str">
        <f>IFERROR(VLOOKUP($A2859,frequentiecodes!$A:$D,3,FALSE),"")</f>
        <v/>
      </c>
      <c r="D2859" t="str">
        <f>IFERROR(VLOOKUP($A2859,frequentiecodes!$A:$D,4,FALSE),"")</f>
        <v/>
      </c>
      <c r="I2859" s="5" t="str">
        <f t="shared" ca="1" si="48"/>
        <v/>
      </c>
    </row>
    <row r="2860" spans="2:9" x14ac:dyDescent="0.3">
      <c r="B2860" t="str">
        <f>IFERROR(VLOOKUP($A2860,frequentiecodes!$A:$D,2,FALSE),"")</f>
        <v/>
      </c>
      <c r="C2860" t="str">
        <f>IFERROR(VLOOKUP($A2860,frequentiecodes!$A:$D,3,FALSE),"")</f>
        <v/>
      </c>
      <c r="D2860" t="str">
        <f>IFERROR(VLOOKUP($A2860,frequentiecodes!$A:$D,4,FALSE),"")</f>
        <v/>
      </c>
      <c r="I2860" s="5" t="str">
        <f t="shared" ca="1" si="48"/>
        <v/>
      </c>
    </row>
    <row r="2861" spans="2:9" x14ac:dyDescent="0.3">
      <c r="B2861" t="str">
        <f>IFERROR(VLOOKUP($A2861,frequentiecodes!$A:$D,2,FALSE),"")</f>
        <v/>
      </c>
      <c r="C2861" t="str">
        <f>IFERROR(VLOOKUP($A2861,frequentiecodes!$A:$D,3,FALSE),"")</f>
        <v/>
      </c>
      <c r="D2861" t="str">
        <f>IFERROR(VLOOKUP($A2861,frequentiecodes!$A:$D,4,FALSE),"")</f>
        <v/>
      </c>
      <c r="I2861" s="5" t="str">
        <f t="shared" ca="1" si="48"/>
        <v/>
      </c>
    </row>
    <row r="2862" spans="2:9" x14ac:dyDescent="0.3">
      <c r="B2862" t="str">
        <f>IFERROR(VLOOKUP($A2862,frequentiecodes!$A:$D,2,FALSE),"")</f>
        <v/>
      </c>
      <c r="C2862" t="str">
        <f>IFERROR(VLOOKUP($A2862,frequentiecodes!$A:$D,3,FALSE),"")</f>
        <v/>
      </c>
      <c r="D2862" t="str">
        <f>IFERROR(VLOOKUP($A2862,frequentiecodes!$A:$D,4,FALSE),"")</f>
        <v/>
      </c>
      <c r="I2862" s="5" t="str">
        <f t="shared" ca="1" si="48"/>
        <v/>
      </c>
    </row>
    <row r="2863" spans="2:9" x14ac:dyDescent="0.3">
      <c r="B2863" t="str">
        <f>IFERROR(VLOOKUP($A2863,frequentiecodes!$A:$D,2,FALSE),"")</f>
        <v/>
      </c>
      <c r="C2863" t="str">
        <f>IFERROR(VLOOKUP($A2863,frequentiecodes!$A:$D,3,FALSE),"")</f>
        <v/>
      </c>
      <c r="D2863" t="str">
        <f>IFERROR(VLOOKUP($A2863,frequentiecodes!$A:$D,4,FALSE),"")</f>
        <v/>
      </c>
      <c r="I2863" s="5" t="str">
        <f t="shared" ca="1" si="48"/>
        <v/>
      </c>
    </row>
    <row r="2864" spans="2:9" x14ac:dyDescent="0.3">
      <c r="B2864" t="str">
        <f>IFERROR(VLOOKUP($A2864,frequentiecodes!$A:$D,2,FALSE),"")</f>
        <v/>
      </c>
      <c r="C2864" t="str">
        <f>IFERROR(VLOOKUP($A2864,frequentiecodes!$A:$D,3,FALSE),"")</f>
        <v/>
      </c>
      <c r="D2864" t="str">
        <f>IFERROR(VLOOKUP($A2864,frequentiecodes!$A:$D,4,FALSE),"")</f>
        <v/>
      </c>
      <c r="I2864" s="5" t="str">
        <f t="shared" ca="1" si="48"/>
        <v/>
      </c>
    </row>
    <row r="2865" spans="2:9" x14ac:dyDescent="0.3">
      <c r="B2865" t="str">
        <f>IFERROR(VLOOKUP($A2865,frequentiecodes!$A:$D,2,FALSE),"")</f>
        <v/>
      </c>
      <c r="C2865" t="str">
        <f>IFERROR(VLOOKUP($A2865,frequentiecodes!$A:$D,3,FALSE),"")</f>
        <v/>
      </c>
      <c r="D2865" t="str">
        <f>IFERROR(VLOOKUP($A2865,frequentiecodes!$A:$D,4,FALSE),"")</f>
        <v/>
      </c>
      <c r="I2865" s="5" t="str">
        <f t="shared" ca="1" si="48"/>
        <v/>
      </c>
    </row>
    <row r="2866" spans="2:9" x14ac:dyDescent="0.3">
      <c r="B2866" t="str">
        <f>IFERROR(VLOOKUP($A2866,frequentiecodes!$A:$D,2,FALSE),"")</f>
        <v/>
      </c>
      <c r="C2866" t="str">
        <f>IFERROR(VLOOKUP($A2866,frequentiecodes!$A:$D,3,FALSE),"")</f>
        <v/>
      </c>
      <c r="D2866" t="str">
        <f>IFERROR(VLOOKUP($A2866,frequentiecodes!$A:$D,4,FALSE),"")</f>
        <v/>
      </c>
      <c r="I2866" s="5" t="str">
        <f t="shared" ca="1" si="48"/>
        <v/>
      </c>
    </row>
    <row r="2867" spans="2:9" x14ac:dyDescent="0.3">
      <c r="B2867" t="str">
        <f>IFERROR(VLOOKUP($A2867,frequentiecodes!$A:$D,2,FALSE),"")</f>
        <v/>
      </c>
      <c r="C2867" t="str">
        <f>IFERROR(VLOOKUP($A2867,frequentiecodes!$A:$D,3,FALSE),"")</f>
        <v/>
      </c>
      <c r="D2867" t="str">
        <f>IFERROR(VLOOKUP($A2867,frequentiecodes!$A:$D,4,FALSE),"")</f>
        <v/>
      </c>
      <c r="I2867" s="5" t="str">
        <f t="shared" ca="1" si="48"/>
        <v/>
      </c>
    </row>
    <row r="2868" spans="2:9" x14ac:dyDescent="0.3">
      <c r="B2868" t="str">
        <f>IFERROR(VLOOKUP($A2868,frequentiecodes!$A:$D,2,FALSE),"")</f>
        <v/>
      </c>
      <c r="C2868" t="str">
        <f>IFERROR(VLOOKUP($A2868,frequentiecodes!$A:$D,3,FALSE),"")</f>
        <v/>
      </c>
      <c r="D2868" t="str">
        <f>IFERROR(VLOOKUP($A2868,frequentiecodes!$A:$D,4,FALSE),"")</f>
        <v/>
      </c>
      <c r="I2868" s="5" t="str">
        <f t="shared" ca="1" si="48"/>
        <v/>
      </c>
    </row>
    <row r="2869" spans="2:9" x14ac:dyDescent="0.3">
      <c r="B2869" t="str">
        <f>IFERROR(VLOOKUP($A2869,frequentiecodes!$A:$D,2,FALSE),"")</f>
        <v/>
      </c>
      <c r="C2869" t="str">
        <f>IFERROR(VLOOKUP($A2869,frequentiecodes!$A:$D,3,FALSE),"")</f>
        <v/>
      </c>
      <c r="D2869" t="str">
        <f>IFERROR(VLOOKUP($A2869,frequentiecodes!$A:$D,4,FALSE),"")</f>
        <v/>
      </c>
      <c r="I2869" s="5" t="str">
        <f t="shared" ca="1" si="48"/>
        <v/>
      </c>
    </row>
    <row r="2870" spans="2:9" x14ac:dyDescent="0.3">
      <c r="B2870" t="str">
        <f>IFERROR(VLOOKUP($A2870,frequentiecodes!$A:$D,2,FALSE),"")</f>
        <v/>
      </c>
      <c r="C2870" t="str">
        <f>IFERROR(VLOOKUP($A2870,frequentiecodes!$A:$D,3,FALSE),"")</f>
        <v/>
      </c>
      <c r="D2870" t="str">
        <f>IFERROR(VLOOKUP($A2870,frequentiecodes!$A:$D,4,FALSE),"")</f>
        <v/>
      </c>
      <c r="I2870" s="5" t="str">
        <f t="shared" ca="1" si="48"/>
        <v/>
      </c>
    </row>
    <row r="2871" spans="2:9" x14ac:dyDescent="0.3">
      <c r="B2871" t="str">
        <f>IFERROR(VLOOKUP($A2871,frequentiecodes!$A:$D,2,FALSE),"")</f>
        <v/>
      </c>
      <c r="C2871" t="str">
        <f>IFERROR(VLOOKUP($A2871,frequentiecodes!$A:$D,3,FALSE),"")</f>
        <v/>
      </c>
      <c r="D2871" t="str">
        <f>IFERROR(VLOOKUP($A2871,frequentiecodes!$A:$D,4,FALSE),"")</f>
        <v/>
      </c>
      <c r="I2871" s="5" t="str">
        <f t="shared" ca="1" si="48"/>
        <v/>
      </c>
    </row>
    <row r="2872" spans="2:9" x14ac:dyDescent="0.3">
      <c r="B2872" t="str">
        <f>IFERROR(VLOOKUP($A2872,frequentiecodes!$A:$D,2,FALSE),"")</f>
        <v/>
      </c>
      <c r="C2872" t="str">
        <f>IFERROR(VLOOKUP($A2872,frequentiecodes!$A:$D,3,FALSE),"")</f>
        <v/>
      </c>
      <c r="D2872" t="str">
        <f>IFERROR(VLOOKUP($A2872,frequentiecodes!$A:$D,4,FALSE),"")</f>
        <v/>
      </c>
      <c r="I2872" s="5" t="str">
        <f t="shared" ca="1" si="48"/>
        <v/>
      </c>
    </row>
    <row r="2873" spans="2:9" x14ac:dyDescent="0.3">
      <c r="B2873" t="str">
        <f>IFERROR(VLOOKUP($A2873,frequentiecodes!$A:$D,2,FALSE),"")</f>
        <v/>
      </c>
      <c r="C2873" t="str">
        <f>IFERROR(VLOOKUP($A2873,frequentiecodes!$A:$D,3,FALSE),"")</f>
        <v/>
      </c>
      <c r="D2873" t="str">
        <f>IFERROR(VLOOKUP($A2873,frequentiecodes!$A:$D,4,FALSE),"")</f>
        <v/>
      </c>
      <c r="I2873" s="5" t="str">
        <f t="shared" ca="1" si="48"/>
        <v/>
      </c>
    </row>
    <row r="2874" spans="2:9" x14ac:dyDescent="0.3">
      <c r="B2874" t="str">
        <f>IFERROR(VLOOKUP($A2874,frequentiecodes!$A:$D,2,FALSE),"")</f>
        <v/>
      </c>
      <c r="C2874" t="str">
        <f>IFERROR(VLOOKUP($A2874,frequentiecodes!$A:$D,3,FALSE),"")</f>
        <v/>
      </c>
      <c r="D2874" t="str">
        <f>IFERROR(VLOOKUP($A2874,frequentiecodes!$A:$D,4,FALSE),"")</f>
        <v/>
      </c>
      <c r="I2874" s="5" t="str">
        <f t="shared" ca="1" si="48"/>
        <v/>
      </c>
    </row>
    <row r="2875" spans="2:9" x14ac:dyDescent="0.3">
      <c r="B2875" t="str">
        <f>IFERROR(VLOOKUP($A2875,frequentiecodes!$A:$D,2,FALSE),"")</f>
        <v/>
      </c>
      <c r="C2875" t="str">
        <f>IFERROR(VLOOKUP($A2875,frequentiecodes!$A:$D,3,FALSE),"")</f>
        <v/>
      </c>
      <c r="D2875" t="str">
        <f>IFERROR(VLOOKUP($A2875,frequentiecodes!$A:$D,4,FALSE),"")</f>
        <v/>
      </c>
      <c r="I2875" s="5" t="str">
        <f t="shared" ca="1" si="48"/>
        <v/>
      </c>
    </row>
    <row r="2876" spans="2:9" x14ac:dyDescent="0.3">
      <c r="B2876" t="str">
        <f>IFERROR(VLOOKUP($A2876,frequentiecodes!$A:$D,2,FALSE),"")</f>
        <v/>
      </c>
      <c r="C2876" t="str">
        <f>IFERROR(VLOOKUP($A2876,frequentiecodes!$A:$D,3,FALSE),"")</f>
        <v/>
      </c>
      <c r="D2876" t="str">
        <f>IFERROR(VLOOKUP($A2876,frequentiecodes!$A:$D,4,FALSE),"")</f>
        <v/>
      </c>
      <c r="I2876" s="5" t="str">
        <f t="shared" ca="1" si="48"/>
        <v/>
      </c>
    </row>
    <row r="2877" spans="2:9" x14ac:dyDescent="0.3">
      <c r="B2877" t="str">
        <f>IFERROR(VLOOKUP($A2877,frequentiecodes!$A:$D,2,FALSE),"")</f>
        <v/>
      </c>
      <c r="C2877" t="str">
        <f>IFERROR(VLOOKUP($A2877,frequentiecodes!$A:$D,3,FALSE),"")</f>
        <v/>
      </c>
      <c r="D2877" t="str">
        <f>IFERROR(VLOOKUP($A2877,frequentiecodes!$A:$D,4,FALSE),"")</f>
        <v/>
      </c>
      <c r="I2877" s="5" t="str">
        <f t="shared" ca="1" si="48"/>
        <v/>
      </c>
    </row>
    <row r="2878" spans="2:9" x14ac:dyDescent="0.3">
      <c r="B2878" t="str">
        <f>IFERROR(VLOOKUP($A2878,frequentiecodes!$A:$D,2,FALSE),"")</f>
        <v/>
      </c>
      <c r="C2878" t="str">
        <f>IFERROR(VLOOKUP($A2878,frequentiecodes!$A:$D,3,FALSE),"")</f>
        <v/>
      </c>
      <c r="D2878" t="str">
        <f>IFERROR(VLOOKUP($A2878,frequentiecodes!$A:$D,4,FALSE),"")</f>
        <v/>
      </c>
      <c r="I2878" s="5" t="str">
        <f t="shared" ca="1" si="48"/>
        <v/>
      </c>
    </row>
    <row r="2879" spans="2:9" x14ac:dyDescent="0.3">
      <c r="B2879" t="str">
        <f>IFERROR(VLOOKUP($A2879,frequentiecodes!$A:$D,2,FALSE),"")</f>
        <v/>
      </c>
      <c r="C2879" t="str">
        <f>IFERROR(VLOOKUP($A2879,frequentiecodes!$A:$D,3,FALSE),"")</f>
        <v/>
      </c>
      <c r="D2879" t="str">
        <f>IFERROR(VLOOKUP($A2879,frequentiecodes!$A:$D,4,FALSE),"")</f>
        <v/>
      </c>
      <c r="I2879" s="5" t="str">
        <f t="shared" ca="1" si="48"/>
        <v/>
      </c>
    </row>
    <row r="2880" spans="2:9" x14ac:dyDescent="0.3">
      <c r="B2880" t="str">
        <f>IFERROR(VLOOKUP($A2880,frequentiecodes!$A:$D,2,FALSE),"")</f>
        <v/>
      </c>
      <c r="C2880" t="str">
        <f>IFERROR(VLOOKUP($A2880,frequentiecodes!$A:$D,3,FALSE),"")</f>
        <v/>
      </c>
      <c r="D2880" t="str">
        <f>IFERROR(VLOOKUP($A2880,frequentiecodes!$A:$D,4,FALSE),"")</f>
        <v/>
      </c>
      <c r="I2880" s="5" t="str">
        <f t="shared" ca="1" si="48"/>
        <v/>
      </c>
    </row>
    <row r="2881" spans="2:9" x14ac:dyDescent="0.3">
      <c r="B2881" t="str">
        <f>IFERROR(VLOOKUP($A2881,frequentiecodes!$A:$D,2,FALSE),"")</f>
        <v/>
      </c>
      <c r="C2881" t="str">
        <f>IFERROR(VLOOKUP($A2881,frequentiecodes!$A:$D,3,FALSE),"")</f>
        <v/>
      </c>
      <c r="D2881" t="str">
        <f>IFERROR(VLOOKUP($A2881,frequentiecodes!$A:$D,4,FALSE),"")</f>
        <v/>
      </c>
      <c r="I2881" s="5" t="str">
        <f t="shared" ca="1" si="48"/>
        <v/>
      </c>
    </row>
    <row r="2882" spans="2:9" x14ac:dyDescent="0.3">
      <c r="B2882" t="str">
        <f>IFERROR(VLOOKUP($A2882,frequentiecodes!$A:$D,2,FALSE),"")</f>
        <v/>
      </c>
      <c r="C2882" t="str">
        <f>IFERROR(VLOOKUP($A2882,frequentiecodes!$A:$D,3,FALSE),"")</f>
        <v/>
      </c>
      <c r="D2882" t="str">
        <f>IFERROR(VLOOKUP($A2882,frequentiecodes!$A:$D,4,FALSE),"")</f>
        <v/>
      </c>
      <c r="I2882" s="5" t="str">
        <f t="shared" ca="1" si="48"/>
        <v/>
      </c>
    </row>
    <row r="2883" spans="2:9" x14ac:dyDescent="0.3">
      <c r="B2883" t="str">
        <f>IFERROR(VLOOKUP($A2883,frequentiecodes!$A:$D,2,FALSE),"")</f>
        <v/>
      </c>
      <c r="C2883" t="str">
        <f>IFERROR(VLOOKUP($A2883,frequentiecodes!$A:$D,3,FALSE),"")</f>
        <v/>
      </c>
      <c r="D2883" t="str">
        <f>IFERROR(VLOOKUP($A2883,frequentiecodes!$A:$D,4,FALSE),"")</f>
        <v/>
      </c>
      <c r="I2883" s="5" t="str">
        <f t="shared" ca="1" si="48"/>
        <v/>
      </c>
    </row>
    <row r="2884" spans="2:9" x14ac:dyDescent="0.3">
      <c r="B2884" t="str">
        <f>IFERROR(VLOOKUP($A2884,frequentiecodes!$A:$D,2,FALSE),"")</f>
        <v/>
      </c>
      <c r="C2884" t="str">
        <f>IFERROR(VLOOKUP($A2884,frequentiecodes!$A:$D,3,FALSE),"")</f>
        <v/>
      </c>
      <c r="D2884" t="str">
        <f>IFERROR(VLOOKUP($A2884,frequentiecodes!$A:$D,4,FALSE),"")</f>
        <v/>
      </c>
      <c r="I2884" s="5" t="str">
        <f t="shared" ca="1" si="48"/>
        <v/>
      </c>
    </row>
    <row r="2885" spans="2:9" x14ac:dyDescent="0.3">
      <c r="B2885" t="str">
        <f>IFERROR(VLOOKUP($A2885,frequentiecodes!$A:$D,2,FALSE),"")</f>
        <v/>
      </c>
      <c r="C2885" t="str">
        <f>IFERROR(VLOOKUP($A2885,frequentiecodes!$A:$D,3,FALSE),"")</f>
        <v/>
      </c>
      <c r="D2885" t="str">
        <f>IFERROR(VLOOKUP($A2885,frequentiecodes!$A:$D,4,FALSE),"")</f>
        <v/>
      </c>
      <c r="I2885" s="5" t="str">
        <f t="shared" ca="1" si="48"/>
        <v/>
      </c>
    </row>
    <row r="2886" spans="2:9" x14ac:dyDescent="0.3">
      <c r="B2886" t="str">
        <f>IFERROR(VLOOKUP($A2886,frequentiecodes!$A:$D,2,FALSE),"")</f>
        <v/>
      </c>
      <c r="C2886" t="str">
        <f>IFERROR(VLOOKUP($A2886,frequentiecodes!$A:$D,3,FALSE),"")</f>
        <v/>
      </c>
      <c r="D2886" t="str">
        <f>IFERROR(VLOOKUP($A2886,frequentiecodes!$A:$D,4,FALSE),"")</f>
        <v/>
      </c>
      <c r="I2886" s="5" t="str">
        <f t="shared" ca="1" si="48"/>
        <v/>
      </c>
    </row>
    <row r="2887" spans="2:9" x14ac:dyDescent="0.3">
      <c r="B2887" t="str">
        <f>IFERROR(VLOOKUP($A2887,frequentiecodes!$A:$D,2,FALSE),"")</f>
        <v/>
      </c>
      <c r="C2887" t="str">
        <f>IFERROR(VLOOKUP($A2887,frequentiecodes!$A:$D,3,FALSE),"")</f>
        <v/>
      </c>
      <c r="D2887" t="str">
        <f>IFERROR(VLOOKUP($A2887,frequentiecodes!$A:$D,4,FALSE),"")</f>
        <v/>
      </c>
      <c r="I2887" s="5" t="str">
        <f t="shared" ca="1" si="48"/>
        <v/>
      </c>
    </row>
    <row r="2888" spans="2:9" x14ac:dyDescent="0.3">
      <c r="B2888" t="str">
        <f>IFERROR(VLOOKUP($A2888,frequentiecodes!$A:$D,2,FALSE),"")</f>
        <v/>
      </c>
      <c r="C2888" t="str">
        <f>IFERROR(VLOOKUP($A2888,frequentiecodes!$A:$D,3,FALSE),"")</f>
        <v/>
      </c>
      <c r="D2888" t="str">
        <f>IFERROR(VLOOKUP($A2888,frequentiecodes!$A:$D,4,FALSE),"")</f>
        <v/>
      </c>
      <c r="I2888" s="5" t="str">
        <f t="shared" ca="1" si="48"/>
        <v/>
      </c>
    </row>
    <row r="2889" spans="2:9" x14ac:dyDescent="0.3">
      <c r="B2889" t="str">
        <f>IFERROR(VLOOKUP($A2889,frequentiecodes!$A:$D,2,FALSE),"")</f>
        <v/>
      </c>
      <c r="C2889" t="str">
        <f>IFERROR(VLOOKUP($A2889,frequentiecodes!$A:$D,3,FALSE),"")</f>
        <v/>
      </c>
      <c r="D2889" t="str">
        <f>IFERROR(VLOOKUP($A2889,frequentiecodes!$A:$D,4,FALSE),"")</f>
        <v/>
      </c>
      <c r="I2889" s="5" t="str">
        <f t="shared" ca="1" si="48"/>
        <v/>
      </c>
    </row>
    <row r="2890" spans="2:9" x14ac:dyDescent="0.3">
      <c r="B2890" t="str">
        <f>IFERROR(VLOOKUP($A2890,frequentiecodes!$A:$D,2,FALSE),"")</f>
        <v/>
      </c>
      <c r="C2890" t="str">
        <f>IFERROR(VLOOKUP($A2890,frequentiecodes!$A:$D,3,FALSE),"")</f>
        <v/>
      </c>
      <c r="D2890" t="str">
        <f>IFERROR(VLOOKUP($A2890,frequentiecodes!$A:$D,4,FALSE),"")</f>
        <v/>
      </c>
      <c r="I2890" s="5" t="str">
        <f t="shared" ca="1" si="48"/>
        <v/>
      </c>
    </row>
    <row r="2891" spans="2:9" x14ac:dyDescent="0.3">
      <c r="B2891" t="str">
        <f>IFERROR(VLOOKUP($A2891,frequentiecodes!$A:$D,2,FALSE),"")</f>
        <v/>
      </c>
      <c r="C2891" t="str">
        <f>IFERROR(VLOOKUP($A2891,frequentiecodes!$A:$D,3,FALSE),"")</f>
        <v/>
      </c>
      <c r="D2891" t="str">
        <f>IFERROR(VLOOKUP($A2891,frequentiecodes!$A:$D,4,FALSE),"")</f>
        <v/>
      </c>
      <c r="I2891" s="5" t="str">
        <f t="shared" ca="1" si="48"/>
        <v/>
      </c>
    </row>
    <row r="2892" spans="2:9" x14ac:dyDescent="0.3">
      <c r="B2892" t="str">
        <f>IFERROR(VLOOKUP($A2892,frequentiecodes!$A:$D,2,FALSE),"")</f>
        <v/>
      </c>
      <c r="C2892" t="str">
        <f>IFERROR(VLOOKUP($A2892,frequentiecodes!$A:$D,3,FALSE),"")</f>
        <v/>
      </c>
      <c r="D2892" t="str">
        <f>IFERROR(VLOOKUP($A2892,frequentiecodes!$A:$D,4,FALSE),"")</f>
        <v/>
      </c>
      <c r="I2892" s="5" t="str">
        <f t="shared" ca="1" si="48"/>
        <v/>
      </c>
    </row>
    <row r="2893" spans="2:9" x14ac:dyDescent="0.3">
      <c r="B2893" t="str">
        <f>IFERROR(VLOOKUP($A2893,frequentiecodes!$A:$D,2,FALSE),"")</f>
        <v/>
      </c>
      <c r="C2893" t="str">
        <f>IFERROR(VLOOKUP($A2893,frequentiecodes!$A:$D,3,FALSE),"")</f>
        <v/>
      </c>
      <c r="D2893" t="str">
        <f>IFERROR(VLOOKUP($A2893,frequentiecodes!$A:$D,4,FALSE),"")</f>
        <v/>
      </c>
      <c r="I2893" s="5" t="str">
        <f t="shared" ca="1" si="48"/>
        <v/>
      </c>
    </row>
    <row r="2894" spans="2:9" x14ac:dyDescent="0.3">
      <c r="B2894" t="str">
        <f>IFERROR(VLOOKUP($A2894,frequentiecodes!$A:$D,2,FALSE),"")</f>
        <v/>
      </c>
      <c r="C2894" t="str">
        <f>IFERROR(VLOOKUP($A2894,frequentiecodes!$A:$D,3,FALSE),"")</f>
        <v/>
      </c>
      <c r="D2894" t="str">
        <f>IFERROR(VLOOKUP($A2894,frequentiecodes!$A:$D,4,FALSE),"")</f>
        <v/>
      </c>
      <c r="I2894" s="5" t="str">
        <f t="shared" ca="1" si="48"/>
        <v/>
      </c>
    </row>
    <row r="2895" spans="2:9" x14ac:dyDescent="0.3">
      <c r="B2895" t="str">
        <f>IFERROR(VLOOKUP($A2895,frequentiecodes!$A:$D,2,FALSE),"")</f>
        <v/>
      </c>
      <c r="C2895" t="str">
        <f>IFERROR(VLOOKUP($A2895,frequentiecodes!$A:$D,3,FALSE),"")</f>
        <v/>
      </c>
      <c r="D2895" t="str">
        <f>IFERROR(VLOOKUP($A2895,frequentiecodes!$A:$D,4,FALSE),"")</f>
        <v/>
      </c>
      <c r="I2895" s="5" t="str">
        <f t="shared" ca="1" si="48"/>
        <v/>
      </c>
    </row>
    <row r="2896" spans="2:9" x14ac:dyDescent="0.3">
      <c r="B2896" t="str">
        <f>IFERROR(VLOOKUP($A2896,frequentiecodes!$A:$D,2,FALSE),"")</f>
        <v/>
      </c>
      <c r="C2896" t="str">
        <f>IFERROR(VLOOKUP($A2896,frequentiecodes!$A:$D,3,FALSE),"")</f>
        <v/>
      </c>
      <c r="D2896" t="str">
        <f>IFERROR(VLOOKUP($A2896,frequentiecodes!$A:$D,4,FALSE),"")</f>
        <v/>
      </c>
      <c r="I2896" s="5" t="str">
        <f t="shared" ca="1" si="48"/>
        <v/>
      </c>
    </row>
    <row r="2897" spans="2:9" x14ac:dyDescent="0.3">
      <c r="B2897" t="str">
        <f>IFERROR(VLOOKUP($A2897,frequentiecodes!$A:$D,2,FALSE),"")</f>
        <v/>
      </c>
      <c r="C2897" t="str">
        <f>IFERROR(VLOOKUP($A2897,frequentiecodes!$A:$D,3,FALSE),"")</f>
        <v/>
      </c>
      <c r="D2897" t="str">
        <f>IFERROR(VLOOKUP($A2897,frequentiecodes!$A:$D,4,FALSE),"")</f>
        <v/>
      </c>
      <c r="I2897" s="5" t="str">
        <f t="shared" ref="I2897:I2960" ca="1" si="49">IF(H2897="","",DATE(YEAR(TODAY())+1,1,-2)-WEEKDAY(DATE(YEAR(TODAY())+1,1,3))+H2897*7)</f>
        <v/>
      </c>
    </row>
    <row r="2898" spans="2:9" x14ac:dyDescent="0.3">
      <c r="B2898" t="str">
        <f>IFERROR(VLOOKUP($A2898,frequentiecodes!$A:$D,2,FALSE),"")</f>
        <v/>
      </c>
      <c r="C2898" t="str">
        <f>IFERROR(VLOOKUP($A2898,frequentiecodes!$A:$D,3,FALSE),"")</f>
        <v/>
      </c>
      <c r="D2898" t="str">
        <f>IFERROR(VLOOKUP($A2898,frequentiecodes!$A:$D,4,FALSE),"")</f>
        <v/>
      </c>
      <c r="I2898" s="5" t="str">
        <f t="shared" ca="1" si="49"/>
        <v/>
      </c>
    </row>
    <row r="2899" spans="2:9" x14ac:dyDescent="0.3">
      <c r="B2899" t="str">
        <f>IFERROR(VLOOKUP($A2899,frequentiecodes!$A:$D,2,FALSE),"")</f>
        <v/>
      </c>
      <c r="C2899" t="str">
        <f>IFERROR(VLOOKUP($A2899,frequentiecodes!$A:$D,3,FALSE),"")</f>
        <v/>
      </c>
      <c r="D2899" t="str">
        <f>IFERROR(VLOOKUP($A2899,frequentiecodes!$A:$D,4,FALSE),"")</f>
        <v/>
      </c>
      <c r="I2899" s="5" t="str">
        <f t="shared" ca="1" si="49"/>
        <v/>
      </c>
    </row>
    <row r="2900" spans="2:9" x14ac:dyDescent="0.3">
      <c r="B2900" t="str">
        <f>IFERROR(VLOOKUP($A2900,frequentiecodes!$A:$D,2,FALSE),"")</f>
        <v/>
      </c>
      <c r="C2900" t="str">
        <f>IFERROR(VLOOKUP($A2900,frequentiecodes!$A:$D,3,FALSE),"")</f>
        <v/>
      </c>
      <c r="D2900" t="str">
        <f>IFERROR(VLOOKUP($A2900,frequentiecodes!$A:$D,4,FALSE),"")</f>
        <v/>
      </c>
      <c r="I2900" s="5" t="str">
        <f t="shared" ca="1" si="49"/>
        <v/>
      </c>
    </row>
    <row r="2901" spans="2:9" x14ac:dyDescent="0.3">
      <c r="B2901" t="str">
        <f>IFERROR(VLOOKUP($A2901,frequentiecodes!$A:$D,2,FALSE),"")</f>
        <v/>
      </c>
      <c r="C2901" t="str">
        <f>IFERROR(VLOOKUP($A2901,frequentiecodes!$A:$D,3,FALSE),"")</f>
        <v/>
      </c>
      <c r="D2901" t="str">
        <f>IFERROR(VLOOKUP($A2901,frequentiecodes!$A:$D,4,FALSE),"")</f>
        <v/>
      </c>
      <c r="I2901" s="5" t="str">
        <f t="shared" ca="1" si="49"/>
        <v/>
      </c>
    </row>
    <row r="2902" spans="2:9" x14ac:dyDescent="0.3">
      <c r="B2902" t="str">
        <f>IFERROR(VLOOKUP($A2902,frequentiecodes!$A:$D,2,FALSE),"")</f>
        <v/>
      </c>
      <c r="C2902" t="str">
        <f>IFERROR(VLOOKUP($A2902,frequentiecodes!$A:$D,3,FALSE),"")</f>
        <v/>
      </c>
      <c r="D2902" t="str">
        <f>IFERROR(VLOOKUP($A2902,frequentiecodes!$A:$D,4,FALSE),"")</f>
        <v/>
      </c>
      <c r="I2902" s="5" t="str">
        <f t="shared" ca="1" si="49"/>
        <v/>
      </c>
    </row>
    <row r="2903" spans="2:9" x14ac:dyDescent="0.3">
      <c r="B2903" t="str">
        <f>IFERROR(VLOOKUP($A2903,frequentiecodes!$A:$D,2,FALSE),"")</f>
        <v/>
      </c>
      <c r="C2903" t="str">
        <f>IFERROR(VLOOKUP($A2903,frequentiecodes!$A:$D,3,FALSE),"")</f>
        <v/>
      </c>
      <c r="D2903" t="str">
        <f>IFERROR(VLOOKUP($A2903,frequentiecodes!$A:$D,4,FALSE),"")</f>
        <v/>
      </c>
      <c r="I2903" s="5" t="str">
        <f t="shared" ca="1" si="49"/>
        <v/>
      </c>
    </row>
    <row r="2904" spans="2:9" x14ac:dyDescent="0.3">
      <c r="B2904" t="str">
        <f>IFERROR(VLOOKUP($A2904,frequentiecodes!$A:$D,2,FALSE),"")</f>
        <v/>
      </c>
      <c r="C2904" t="str">
        <f>IFERROR(VLOOKUP($A2904,frequentiecodes!$A:$D,3,FALSE),"")</f>
        <v/>
      </c>
      <c r="D2904" t="str">
        <f>IFERROR(VLOOKUP($A2904,frequentiecodes!$A:$D,4,FALSE),"")</f>
        <v/>
      </c>
      <c r="I2904" s="5" t="str">
        <f t="shared" ca="1" si="49"/>
        <v/>
      </c>
    </row>
    <row r="2905" spans="2:9" x14ac:dyDescent="0.3">
      <c r="B2905" t="str">
        <f>IFERROR(VLOOKUP($A2905,frequentiecodes!$A:$D,2,FALSE),"")</f>
        <v/>
      </c>
      <c r="C2905" t="str">
        <f>IFERROR(VLOOKUP($A2905,frequentiecodes!$A:$D,3,FALSE),"")</f>
        <v/>
      </c>
      <c r="D2905" t="str">
        <f>IFERROR(VLOOKUP($A2905,frequentiecodes!$A:$D,4,FALSE),"")</f>
        <v/>
      </c>
      <c r="I2905" s="5" t="str">
        <f t="shared" ca="1" si="49"/>
        <v/>
      </c>
    </row>
    <row r="2906" spans="2:9" x14ac:dyDescent="0.3">
      <c r="B2906" t="str">
        <f>IFERROR(VLOOKUP($A2906,frequentiecodes!$A:$D,2,FALSE),"")</f>
        <v/>
      </c>
      <c r="C2906" t="str">
        <f>IFERROR(VLOOKUP($A2906,frequentiecodes!$A:$D,3,FALSE),"")</f>
        <v/>
      </c>
      <c r="D2906" t="str">
        <f>IFERROR(VLOOKUP($A2906,frequentiecodes!$A:$D,4,FALSE),"")</f>
        <v/>
      </c>
      <c r="I2906" s="5" t="str">
        <f t="shared" ca="1" si="49"/>
        <v/>
      </c>
    </row>
    <row r="2907" spans="2:9" x14ac:dyDescent="0.3">
      <c r="B2907" t="str">
        <f>IFERROR(VLOOKUP($A2907,frequentiecodes!$A:$D,2,FALSE),"")</f>
        <v/>
      </c>
      <c r="C2907" t="str">
        <f>IFERROR(VLOOKUP($A2907,frequentiecodes!$A:$D,3,FALSE),"")</f>
        <v/>
      </c>
      <c r="D2907" t="str">
        <f>IFERROR(VLOOKUP($A2907,frequentiecodes!$A:$D,4,FALSE),"")</f>
        <v/>
      </c>
      <c r="I2907" s="5" t="str">
        <f t="shared" ca="1" si="49"/>
        <v/>
      </c>
    </row>
    <row r="2908" spans="2:9" x14ac:dyDescent="0.3">
      <c r="B2908" t="str">
        <f>IFERROR(VLOOKUP($A2908,frequentiecodes!$A:$D,2,FALSE),"")</f>
        <v/>
      </c>
      <c r="C2908" t="str">
        <f>IFERROR(VLOOKUP($A2908,frequentiecodes!$A:$D,3,FALSE),"")</f>
        <v/>
      </c>
      <c r="D2908" t="str">
        <f>IFERROR(VLOOKUP($A2908,frequentiecodes!$A:$D,4,FALSE),"")</f>
        <v/>
      </c>
      <c r="I2908" s="5" t="str">
        <f t="shared" ca="1" si="49"/>
        <v/>
      </c>
    </row>
    <row r="2909" spans="2:9" x14ac:dyDescent="0.3">
      <c r="B2909" t="str">
        <f>IFERROR(VLOOKUP($A2909,frequentiecodes!$A:$D,2,FALSE),"")</f>
        <v/>
      </c>
      <c r="C2909" t="str">
        <f>IFERROR(VLOOKUP($A2909,frequentiecodes!$A:$D,3,FALSE),"")</f>
        <v/>
      </c>
      <c r="D2909" t="str">
        <f>IFERROR(VLOOKUP($A2909,frequentiecodes!$A:$D,4,FALSE),"")</f>
        <v/>
      </c>
      <c r="I2909" s="5" t="str">
        <f t="shared" ca="1" si="49"/>
        <v/>
      </c>
    </row>
    <row r="2910" spans="2:9" x14ac:dyDescent="0.3">
      <c r="B2910" t="str">
        <f>IFERROR(VLOOKUP($A2910,frequentiecodes!$A:$D,2,FALSE),"")</f>
        <v/>
      </c>
      <c r="C2910" t="str">
        <f>IFERROR(VLOOKUP($A2910,frequentiecodes!$A:$D,3,FALSE),"")</f>
        <v/>
      </c>
      <c r="D2910" t="str">
        <f>IFERROR(VLOOKUP($A2910,frequentiecodes!$A:$D,4,FALSE),"")</f>
        <v/>
      </c>
      <c r="I2910" s="5" t="str">
        <f t="shared" ca="1" si="49"/>
        <v/>
      </c>
    </row>
    <row r="2911" spans="2:9" x14ac:dyDescent="0.3">
      <c r="B2911" t="str">
        <f>IFERROR(VLOOKUP($A2911,frequentiecodes!$A:$D,2,FALSE),"")</f>
        <v/>
      </c>
      <c r="C2911" t="str">
        <f>IFERROR(VLOOKUP($A2911,frequentiecodes!$A:$D,3,FALSE),"")</f>
        <v/>
      </c>
      <c r="D2911" t="str">
        <f>IFERROR(VLOOKUP($A2911,frequentiecodes!$A:$D,4,FALSE),"")</f>
        <v/>
      </c>
      <c r="I2911" s="5" t="str">
        <f t="shared" ca="1" si="49"/>
        <v/>
      </c>
    </row>
    <row r="2912" spans="2:9" x14ac:dyDescent="0.3">
      <c r="B2912" t="str">
        <f>IFERROR(VLOOKUP($A2912,frequentiecodes!$A:$D,2,FALSE),"")</f>
        <v/>
      </c>
      <c r="C2912" t="str">
        <f>IFERROR(VLOOKUP($A2912,frequentiecodes!$A:$D,3,FALSE),"")</f>
        <v/>
      </c>
      <c r="D2912" t="str">
        <f>IFERROR(VLOOKUP($A2912,frequentiecodes!$A:$D,4,FALSE),"")</f>
        <v/>
      </c>
      <c r="I2912" s="5" t="str">
        <f t="shared" ca="1" si="49"/>
        <v/>
      </c>
    </row>
    <row r="2913" spans="2:9" x14ac:dyDescent="0.3">
      <c r="B2913" t="str">
        <f>IFERROR(VLOOKUP($A2913,frequentiecodes!$A:$D,2,FALSE),"")</f>
        <v/>
      </c>
      <c r="C2913" t="str">
        <f>IFERROR(VLOOKUP($A2913,frequentiecodes!$A:$D,3,FALSE),"")</f>
        <v/>
      </c>
      <c r="D2913" t="str">
        <f>IFERROR(VLOOKUP($A2913,frequentiecodes!$A:$D,4,FALSE),"")</f>
        <v/>
      </c>
      <c r="I2913" s="5" t="str">
        <f t="shared" ca="1" si="49"/>
        <v/>
      </c>
    </row>
    <row r="2914" spans="2:9" x14ac:dyDescent="0.3">
      <c r="B2914" t="str">
        <f>IFERROR(VLOOKUP($A2914,frequentiecodes!$A:$D,2,FALSE),"")</f>
        <v/>
      </c>
      <c r="C2914" t="str">
        <f>IFERROR(VLOOKUP($A2914,frequentiecodes!$A:$D,3,FALSE),"")</f>
        <v/>
      </c>
      <c r="D2914" t="str">
        <f>IFERROR(VLOOKUP($A2914,frequentiecodes!$A:$D,4,FALSE),"")</f>
        <v/>
      </c>
      <c r="I2914" s="5" t="str">
        <f t="shared" ca="1" si="49"/>
        <v/>
      </c>
    </row>
    <row r="2915" spans="2:9" x14ac:dyDescent="0.3">
      <c r="B2915" t="str">
        <f>IFERROR(VLOOKUP($A2915,frequentiecodes!$A:$D,2,FALSE),"")</f>
        <v/>
      </c>
      <c r="C2915" t="str">
        <f>IFERROR(VLOOKUP($A2915,frequentiecodes!$A:$D,3,FALSE),"")</f>
        <v/>
      </c>
      <c r="D2915" t="str">
        <f>IFERROR(VLOOKUP($A2915,frequentiecodes!$A:$D,4,FALSE),"")</f>
        <v/>
      </c>
      <c r="I2915" s="5" t="str">
        <f t="shared" ca="1" si="49"/>
        <v/>
      </c>
    </row>
    <row r="2916" spans="2:9" x14ac:dyDescent="0.3">
      <c r="B2916" t="str">
        <f>IFERROR(VLOOKUP($A2916,frequentiecodes!$A:$D,2,FALSE),"")</f>
        <v/>
      </c>
      <c r="C2916" t="str">
        <f>IFERROR(VLOOKUP($A2916,frequentiecodes!$A:$D,3,FALSE),"")</f>
        <v/>
      </c>
      <c r="D2916" t="str">
        <f>IFERROR(VLOOKUP($A2916,frequentiecodes!$A:$D,4,FALSE),"")</f>
        <v/>
      </c>
      <c r="I2916" s="5" t="str">
        <f t="shared" ca="1" si="49"/>
        <v/>
      </c>
    </row>
    <row r="2917" spans="2:9" x14ac:dyDescent="0.3">
      <c r="B2917" t="str">
        <f>IFERROR(VLOOKUP($A2917,frequentiecodes!$A:$D,2,FALSE),"")</f>
        <v/>
      </c>
      <c r="C2917" t="str">
        <f>IFERROR(VLOOKUP($A2917,frequentiecodes!$A:$D,3,FALSE),"")</f>
        <v/>
      </c>
      <c r="D2917" t="str">
        <f>IFERROR(VLOOKUP($A2917,frequentiecodes!$A:$D,4,FALSE),"")</f>
        <v/>
      </c>
      <c r="I2917" s="5" t="str">
        <f t="shared" ca="1" si="49"/>
        <v/>
      </c>
    </row>
    <row r="2918" spans="2:9" x14ac:dyDescent="0.3">
      <c r="B2918" t="str">
        <f>IFERROR(VLOOKUP($A2918,frequentiecodes!$A:$D,2,FALSE),"")</f>
        <v/>
      </c>
      <c r="C2918" t="str">
        <f>IFERROR(VLOOKUP($A2918,frequentiecodes!$A:$D,3,FALSE),"")</f>
        <v/>
      </c>
      <c r="D2918" t="str">
        <f>IFERROR(VLOOKUP($A2918,frequentiecodes!$A:$D,4,FALSE),"")</f>
        <v/>
      </c>
      <c r="I2918" s="5" t="str">
        <f t="shared" ca="1" si="49"/>
        <v/>
      </c>
    </row>
    <row r="2919" spans="2:9" x14ac:dyDescent="0.3">
      <c r="B2919" t="str">
        <f>IFERROR(VLOOKUP($A2919,frequentiecodes!$A:$D,2,FALSE),"")</f>
        <v/>
      </c>
      <c r="C2919" t="str">
        <f>IFERROR(VLOOKUP($A2919,frequentiecodes!$A:$D,3,FALSE),"")</f>
        <v/>
      </c>
      <c r="D2919" t="str">
        <f>IFERROR(VLOOKUP($A2919,frequentiecodes!$A:$D,4,FALSE),"")</f>
        <v/>
      </c>
      <c r="I2919" s="5" t="str">
        <f t="shared" ca="1" si="49"/>
        <v/>
      </c>
    </row>
    <row r="2920" spans="2:9" x14ac:dyDescent="0.3">
      <c r="B2920" t="str">
        <f>IFERROR(VLOOKUP($A2920,frequentiecodes!$A:$D,2,FALSE),"")</f>
        <v/>
      </c>
      <c r="C2920" t="str">
        <f>IFERROR(VLOOKUP($A2920,frequentiecodes!$A:$D,3,FALSE),"")</f>
        <v/>
      </c>
      <c r="D2920" t="str">
        <f>IFERROR(VLOOKUP($A2920,frequentiecodes!$A:$D,4,FALSE),"")</f>
        <v/>
      </c>
      <c r="I2920" s="5" t="str">
        <f t="shared" ca="1" si="49"/>
        <v/>
      </c>
    </row>
    <row r="2921" spans="2:9" x14ac:dyDescent="0.3">
      <c r="B2921" t="str">
        <f>IFERROR(VLOOKUP($A2921,frequentiecodes!$A:$D,2,FALSE),"")</f>
        <v/>
      </c>
      <c r="C2921" t="str">
        <f>IFERROR(VLOOKUP($A2921,frequentiecodes!$A:$D,3,FALSE),"")</f>
        <v/>
      </c>
      <c r="D2921" t="str">
        <f>IFERROR(VLOOKUP($A2921,frequentiecodes!$A:$D,4,FALSE),"")</f>
        <v/>
      </c>
      <c r="I2921" s="5" t="str">
        <f t="shared" ca="1" si="49"/>
        <v/>
      </c>
    </row>
    <row r="2922" spans="2:9" x14ac:dyDescent="0.3">
      <c r="B2922" t="str">
        <f>IFERROR(VLOOKUP($A2922,frequentiecodes!$A:$D,2,FALSE),"")</f>
        <v/>
      </c>
      <c r="C2922" t="str">
        <f>IFERROR(VLOOKUP($A2922,frequentiecodes!$A:$D,3,FALSE),"")</f>
        <v/>
      </c>
      <c r="D2922" t="str">
        <f>IFERROR(VLOOKUP($A2922,frequentiecodes!$A:$D,4,FALSE),"")</f>
        <v/>
      </c>
      <c r="I2922" s="5" t="str">
        <f t="shared" ca="1" si="49"/>
        <v/>
      </c>
    </row>
    <row r="2923" spans="2:9" x14ac:dyDescent="0.3">
      <c r="B2923" t="str">
        <f>IFERROR(VLOOKUP($A2923,frequentiecodes!$A:$D,2,FALSE),"")</f>
        <v/>
      </c>
      <c r="C2923" t="str">
        <f>IFERROR(VLOOKUP($A2923,frequentiecodes!$A:$D,3,FALSE),"")</f>
        <v/>
      </c>
      <c r="D2923" t="str">
        <f>IFERROR(VLOOKUP($A2923,frequentiecodes!$A:$D,4,FALSE),"")</f>
        <v/>
      </c>
      <c r="I2923" s="5" t="str">
        <f t="shared" ca="1" si="49"/>
        <v/>
      </c>
    </row>
    <row r="2924" spans="2:9" x14ac:dyDescent="0.3">
      <c r="B2924" t="str">
        <f>IFERROR(VLOOKUP($A2924,frequentiecodes!$A:$D,2,FALSE),"")</f>
        <v/>
      </c>
      <c r="C2924" t="str">
        <f>IFERROR(VLOOKUP($A2924,frequentiecodes!$A:$D,3,FALSE),"")</f>
        <v/>
      </c>
      <c r="D2924" t="str">
        <f>IFERROR(VLOOKUP($A2924,frequentiecodes!$A:$D,4,FALSE),"")</f>
        <v/>
      </c>
      <c r="I2924" s="5" t="str">
        <f t="shared" ca="1" si="49"/>
        <v/>
      </c>
    </row>
    <row r="2925" spans="2:9" x14ac:dyDescent="0.3">
      <c r="B2925" t="str">
        <f>IFERROR(VLOOKUP($A2925,frequentiecodes!$A:$D,2,FALSE),"")</f>
        <v/>
      </c>
      <c r="C2925" t="str">
        <f>IFERROR(VLOOKUP($A2925,frequentiecodes!$A:$D,3,FALSE),"")</f>
        <v/>
      </c>
      <c r="D2925" t="str">
        <f>IFERROR(VLOOKUP($A2925,frequentiecodes!$A:$D,4,FALSE),"")</f>
        <v/>
      </c>
      <c r="I2925" s="5" t="str">
        <f t="shared" ca="1" si="49"/>
        <v/>
      </c>
    </row>
    <row r="2926" spans="2:9" x14ac:dyDescent="0.3">
      <c r="B2926" t="str">
        <f>IFERROR(VLOOKUP($A2926,frequentiecodes!$A:$D,2,FALSE),"")</f>
        <v/>
      </c>
      <c r="C2926" t="str">
        <f>IFERROR(VLOOKUP($A2926,frequentiecodes!$A:$D,3,FALSE),"")</f>
        <v/>
      </c>
      <c r="D2926" t="str">
        <f>IFERROR(VLOOKUP($A2926,frequentiecodes!$A:$D,4,FALSE),"")</f>
        <v/>
      </c>
      <c r="I2926" s="5" t="str">
        <f t="shared" ca="1" si="49"/>
        <v/>
      </c>
    </row>
    <row r="2927" spans="2:9" x14ac:dyDescent="0.3">
      <c r="B2927" t="str">
        <f>IFERROR(VLOOKUP($A2927,frequentiecodes!$A:$D,2,FALSE),"")</f>
        <v/>
      </c>
      <c r="C2927" t="str">
        <f>IFERROR(VLOOKUP($A2927,frequentiecodes!$A:$D,3,FALSE),"")</f>
        <v/>
      </c>
      <c r="D2927" t="str">
        <f>IFERROR(VLOOKUP($A2927,frequentiecodes!$A:$D,4,FALSE),"")</f>
        <v/>
      </c>
      <c r="I2927" s="5" t="str">
        <f t="shared" ca="1" si="49"/>
        <v/>
      </c>
    </row>
    <row r="2928" spans="2:9" x14ac:dyDescent="0.3">
      <c r="B2928" t="str">
        <f>IFERROR(VLOOKUP($A2928,frequentiecodes!$A:$D,2,FALSE),"")</f>
        <v/>
      </c>
      <c r="C2928" t="str">
        <f>IFERROR(VLOOKUP($A2928,frequentiecodes!$A:$D,3,FALSE),"")</f>
        <v/>
      </c>
      <c r="D2928" t="str">
        <f>IFERROR(VLOOKUP($A2928,frequentiecodes!$A:$D,4,FALSE),"")</f>
        <v/>
      </c>
      <c r="I2928" s="5" t="str">
        <f t="shared" ca="1" si="49"/>
        <v/>
      </c>
    </row>
    <row r="2929" spans="2:9" x14ac:dyDescent="0.3">
      <c r="B2929" t="str">
        <f>IFERROR(VLOOKUP($A2929,frequentiecodes!$A:$D,2,FALSE),"")</f>
        <v/>
      </c>
      <c r="C2929" t="str">
        <f>IFERROR(VLOOKUP($A2929,frequentiecodes!$A:$D,3,FALSE),"")</f>
        <v/>
      </c>
      <c r="D2929" t="str">
        <f>IFERROR(VLOOKUP($A2929,frequentiecodes!$A:$D,4,FALSE),"")</f>
        <v/>
      </c>
      <c r="I2929" s="5" t="str">
        <f t="shared" ca="1" si="49"/>
        <v/>
      </c>
    </row>
    <row r="2930" spans="2:9" x14ac:dyDescent="0.3">
      <c r="B2930" t="str">
        <f>IFERROR(VLOOKUP($A2930,frequentiecodes!$A:$D,2,FALSE),"")</f>
        <v/>
      </c>
      <c r="C2930" t="str">
        <f>IFERROR(VLOOKUP($A2930,frequentiecodes!$A:$D,3,FALSE),"")</f>
        <v/>
      </c>
      <c r="D2930" t="str">
        <f>IFERROR(VLOOKUP($A2930,frequentiecodes!$A:$D,4,FALSE),"")</f>
        <v/>
      </c>
      <c r="I2930" s="5" t="str">
        <f t="shared" ca="1" si="49"/>
        <v/>
      </c>
    </row>
    <row r="2931" spans="2:9" x14ac:dyDescent="0.3">
      <c r="B2931" t="str">
        <f>IFERROR(VLOOKUP($A2931,frequentiecodes!$A:$D,2,FALSE),"")</f>
        <v/>
      </c>
      <c r="C2931" t="str">
        <f>IFERROR(VLOOKUP($A2931,frequentiecodes!$A:$D,3,FALSE),"")</f>
        <v/>
      </c>
      <c r="D2931" t="str">
        <f>IFERROR(VLOOKUP($A2931,frequentiecodes!$A:$D,4,FALSE),"")</f>
        <v/>
      </c>
      <c r="I2931" s="5" t="str">
        <f t="shared" ca="1" si="49"/>
        <v/>
      </c>
    </row>
    <row r="2932" spans="2:9" x14ac:dyDescent="0.3">
      <c r="B2932" t="str">
        <f>IFERROR(VLOOKUP($A2932,frequentiecodes!$A:$D,2,FALSE),"")</f>
        <v/>
      </c>
      <c r="C2932" t="str">
        <f>IFERROR(VLOOKUP($A2932,frequentiecodes!$A:$D,3,FALSE),"")</f>
        <v/>
      </c>
      <c r="D2932" t="str">
        <f>IFERROR(VLOOKUP($A2932,frequentiecodes!$A:$D,4,FALSE),"")</f>
        <v/>
      </c>
      <c r="I2932" s="5" t="str">
        <f t="shared" ca="1" si="49"/>
        <v/>
      </c>
    </row>
    <row r="2933" spans="2:9" x14ac:dyDescent="0.3">
      <c r="B2933" t="str">
        <f>IFERROR(VLOOKUP($A2933,frequentiecodes!$A:$D,2,FALSE),"")</f>
        <v/>
      </c>
      <c r="C2933" t="str">
        <f>IFERROR(VLOOKUP($A2933,frequentiecodes!$A:$D,3,FALSE),"")</f>
        <v/>
      </c>
      <c r="D2933" t="str">
        <f>IFERROR(VLOOKUP($A2933,frequentiecodes!$A:$D,4,FALSE),"")</f>
        <v/>
      </c>
      <c r="I2933" s="5" t="str">
        <f t="shared" ca="1" si="49"/>
        <v/>
      </c>
    </row>
    <row r="2934" spans="2:9" x14ac:dyDescent="0.3">
      <c r="B2934" t="str">
        <f>IFERROR(VLOOKUP($A2934,frequentiecodes!$A:$D,2,FALSE),"")</f>
        <v/>
      </c>
      <c r="C2934" t="str">
        <f>IFERROR(VLOOKUP($A2934,frequentiecodes!$A:$D,3,FALSE),"")</f>
        <v/>
      </c>
      <c r="D2934" t="str">
        <f>IFERROR(VLOOKUP($A2934,frequentiecodes!$A:$D,4,FALSE),"")</f>
        <v/>
      </c>
      <c r="I2934" s="5" t="str">
        <f t="shared" ca="1" si="49"/>
        <v/>
      </c>
    </row>
    <row r="2935" spans="2:9" x14ac:dyDescent="0.3">
      <c r="B2935" t="str">
        <f>IFERROR(VLOOKUP($A2935,frequentiecodes!$A:$D,2,FALSE),"")</f>
        <v/>
      </c>
      <c r="C2935" t="str">
        <f>IFERROR(VLOOKUP($A2935,frequentiecodes!$A:$D,3,FALSE),"")</f>
        <v/>
      </c>
      <c r="D2935" t="str">
        <f>IFERROR(VLOOKUP($A2935,frequentiecodes!$A:$D,4,FALSE),"")</f>
        <v/>
      </c>
      <c r="I2935" s="5" t="str">
        <f t="shared" ca="1" si="49"/>
        <v/>
      </c>
    </row>
    <row r="2936" spans="2:9" x14ac:dyDescent="0.3">
      <c r="B2936" t="str">
        <f>IFERROR(VLOOKUP($A2936,frequentiecodes!$A:$D,2,FALSE),"")</f>
        <v/>
      </c>
      <c r="C2936" t="str">
        <f>IFERROR(VLOOKUP($A2936,frequentiecodes!$A:$D,3,FALSE),"")</f>
        <v/>
      </c>
      <c r="D2936" t="str">
        <f>IFERROR(VLOOKUP($A2936,frequentiecodes!$A:$D,4,FALSE),"")</f>
        <v/>
      </c>
      <c r="I2936" s="5" t="str">
        <f t="shared" ca="1" si="49"/>
        <v/>
      </c>
    </row>
    <row r="2937" spans="2:9" x14ac:dyDescent="0.3">
      <c r="B2937" t="str">
        <f>IFERROR(VLOOKUP($A2937,frequentiecodes!$A:$D,2,FALSE),"")</f>
        <v/>
      </c>
      <c r="C2937" t="str">
        <f>IFERROR(VLOOKUP($A2937,frequentiecodes!$A:$D,3,FALSE),"")</f>
        <v/>
      </c>
      <c r="D2937" t="str">
        <f>IFERROR(VLOOKUP($A2937,frequentiecodes!$A:$D,4,FALSE),"")</f>
        <v/>
      </c>
      <c r="I2937" s="5" t="str">
        <f t="shared" ca="1" si="49"/>
        <v/>
      </c>
    </row>
    <row r="2938" spans="2:9" x14ac:dyDescent="0.3">
      <c r="B2938" t="str">
        <f>IFERROR(VLOOKUP($A2938,frequentiecodes!$A:$D,2,FALSE),"")</f>
        <v/>
      </c>
      <c r="C2938" t="str">
        <f>IFERROR(VLOOKUP($A2938,frequentiecodes!$A:$D,3,FALSE),"")</f>
        <v/>
      </c>
      <c r="D2938" t="str">
        <f>IFERROR(VLOOKUP($A2938,frequentiecodes!$A:$D,4,FALSE),"")</f>
        <v/>
      </c>
      <c r="I2938" s="5" t="str">
        <f t="shared" ca="1" si="49"/>
        <v/>
      </c>
    </row>
    <row r="2939" spans="2:9" x14ac:dyDescent="0.3">
      <c r="B2939" t="str">
        <f>IFERROR(VLOOKUP($A2939,frequentiecodes!$A:$D,2,FALSE),"")</f>
        <v/>
      </c>
      <c r="C2939" t="str">
        <f>IFERROR(VLOOKUP($A2939,frequentiecodes!$A:$D,3,FALSE),"")</f>
        <v/>
      </c>
      <c r="D2939" t="str">
        <f>IFERROR(VLOOKUP($A2939,frequentiecodes!$A:$D,4,FALSE),"")</f>
        <v/>
      </c>
      <c r="I2939" s="5" t="str">
        <f t="shared" ca="1" si="49"/>
        <v/>
      </c>
    </row>
    <row r="2940" spans="2:9" x14ac:dyDescent="0.3">
      <c r="B2940" t="str">
        <f>IFERROR(VLOOKUP($A2940,frequentiecodes!$A:$D,2,FALSE),"")</f>
        <v/>
      </c>
      <c r="C2940" t="str">
        <f>IFERROR(VLOOKUP($A2940,frequentiecodes!$A:$D,3,FALSE),"")</f>
        <v/>
      </c>
      <c r="D2940" t="str">
        <f>IFERROR(VLOOKUP($A2940,frequentiecodes!$A:$D,4,FALSE),"")</f>
        <v/>
      </c>
      <c r="I2940" s="5" t="str">
        <f t="shared" ca="1" si="49"/>
        <v/>
      </c>
    </row>
    <row r="2941" spans="2:9" x14ac:dyDescent="0.3">
      <c r="B2941" t="str">
        <f>IFERROR(VLOOKUP($A2941,frequentiecodes!$A:$D,2,FALSE),"")</f>
        <v/>
      </c>
      <c r="C2941" t="str">
        <f>IFERROR(VLOOKUP($A2941,frequentiecodes!$A:$D,3,FALSE),"")</f>
        <v/>
      </c>
      <c r="D2941" t="str">
        <f>IFERROR(VLOOKUP($A2941,frequentiecodes!$A:$D,4,FALSE),"")</f>
        <v/>
      </c>
      <c r="I2941" s="5" t="str">
        <f t="shared" ca="1" si="49"/>
        <v/>
      </c>
    </row>
    <row r="2942" spans="2:9" x14ac:dyDescent="0.3">
      <c r="B2942" t="str">
        <f>IFERROR(VLOOKUP($A2942,frequentiecodes!$A:$D,2,FALSE),"")</f>
        <v/>
      </c>
      <c r="C2942" t="str">
        <f>IFERROR(VLOOKUP($A2942,frequentiecodes!$A:$D,3,FALSE),"")</f>
        <v/>
      </c>
      <c r="D2942" t="str">
        <f>IFERROR(VLOOKUP($A2942,frequentiecodes!$A:$D,4,FALSE),"")</f>
        <v/>
      </c>
      <c r="I2942" s="5" t="str">
        <f t="shared" ca="1" si="49"/>
        <v/>
      </c>
    </row>
    <row r="2943" spans="2:9" x14ac:dyDescent="0.3">
      <c r="B2943" t="str">
        <f>IFERROR(VLOOKUP($A2943,frequentiecodes!$A:$D,2,FALSE),"")</f>
        <v/>
      </c>
      <c r="C2943" t="str">
        <f>IFERROR(VLOOKUP($A2943,frequentiecodes!$A:$D,3,FALSE),"")</f>
        <v/>
      </c>
      <c r="D2943" t="str">
        <f>IFERROR(VLOOKUP($A2943,frequentiecodes!$A:$D,4,FALSE),"")</f>
        <v/>
      </c>
      <c r="I2943" s="5" t="str">
        <f t="shared" ca="1" si="49"/>
        <v/>
      </c>
    </row>
    <row r="2944" spans="2:9" x14ac:dyDescent="0.3">
      <c r="B2944" t="str">
        <f>IFERROR(VLOOKUP($A2944,frequentiecodes!$A:$D,2,FALSE),"")</f>
        <v/>
      </c>
      <c r="C2944" t="str">
        <f>IFERROR(VLOOKUP($A2944,frequentiecodes!$A:$D,3,FALSE),"")</f>
        <v/>
      </c>
      <c r="D2944" t="str">
        <f>IFERROR(VLOOKUP($A2944,frequentiecodes!$A:$D,4,FALSE),"")</f>
        <v/>
      </c>
      <c r="I2944" s="5" t="str">
        <f t="shared" ca="1" si="49"/>
        <v/>
      </c>
    </row>
    <row r="2945" spans="2:9" x14ac:dyDescent="0.3">
      <c r="B2945" t="str">
        <f>IFERROR(VLOOKUP($A2945,frequentiecodes!$A:$D,2,FALSE),"")</f>
        <v/>
      </c>
      <c r="C2945" t="str">
        <f>IFERROR(VLOOKUP($A2945,frequentiecodes!$A:$D,3,FALSE),"")</f>
        <v/>
      </c>
      <c r="D2945" t="str">
        <f>IFERROR(VLOOKUP($A2945,frequentiecodes!$A:$D,4,FALSE),"")</f>
        <v/>
      </c>
      <c r="I2945" s="5" t="str">
        <f t="shared" ca="1" si="49"/>
        <v/>
      </c>
    </row>
    <row r="2946" spans="2:9" x14ac:dyDescent="0.3">
      <c r="B2946" t="str">
        <f>IFERROR(VLOOKUP($A2946,frequentiecodes!$A:$D,2,FALSE),"")</f>
        <v/>
      </c>
      <c r="C2946" t="str">
        <f>IFERROR(VLOOKUP($A2946,frequentiecodes!$A:$D,3,FALSE),"")</f>
        <v/>
      </c>
      <c r="D2946" t="str">
        <f>IFERROR(VLOOKUP($A2946,frequentiecodes!$A:$D,4,FALSE),"")</f>
        <v/>
      </c>
      <c r="I2946" s="5" t="str">
        <f t="shared" ca="1" si="49"/>
        <v/>
      </c>
    </row>
    <row r="2947" spans="2:9" x14ac:dyDescent="0.3">
      <c r="B2947" t="str">
        <f>IFERROR(VLOOKUP($A2947,frequentiecodes!$A:$D,2,FALSE),"")</f>
        <v/>
      </c>
      <c r="C2947" t="str">
        <f>IFERROR(VLOOKUP($A2947,frequentiecodes!$A:$D,3,FALSE),"")</f>
        <v/>
      </c>
      <c r="D2947" t="str">
        <f>IFERROR(VLOOKUP($A2947,frequentiecodes!$A:$D,4,FALSE),"")</f>
        <v/>
      </c>
      <c r="I2947" s="5" t="str">
        <f t="shared" ca="1" si="49"/>
        <v/>
      </c>
    </row>
    <row r="2948" spans="2:9" x14ac:dyDescent="0.3">
      <c r="B2948" t="str">
        <f>IFERROR(VLOOKUP($A2948,frequentiecodes!$A:$D,2,FALSE),"")</f>
        <v/>
      </c>
      <c r="C2948" t="str">
        <f>IFERROR(VLOOKUP($A2948,frequentiecodes!$A:$D,3,FALSE),"")</f>
        <v/>
      </c>
      <c r="D2948" t="str">
        <f>IFERROR(VLOOKUP($A2948,frequentiecodes!$A:$D,4,FALSE),"")</f>
        <v/>
      </c>
      <c r="I2948" s="5" t="str">
        <f t="shared" ca="1" si="49"/>
        <v/>
      </c>
    </row>
    <row r="2949" spans="2:9" x14ac:dyDescent="0.3">
      <c r="B2949" t="str">
        <f>IFERROR(VLOOKUP($A2949,frequentiecodes!$A:$D,2,FALSE),"")</f>
        <v/>
      </c>
      <c r="C2949" t="str">
        <f>IFERROR(VLOOKUP($A2949,frequentiecodes!$A:$D,3,FALSE),"")</f>
        <v/>
      </c>
      <c r="D2949" t="str">
        <f>IFERROR(VLOOKUP($A2949,frequentiecodes!$A:$D,4,FALSE),"")</f>
        <v/>
      </c>
      <c r="I2949" s="5" t="str">
        <f t="shared" ca="1" si="49"/>
        <v/>
      </c>
    </row>
    <row r="2950" spans="2:9" x14ac:dyDescent="0.3">
      <c r="B2950" t="str">
        <f>IFERROR(VLOOKUP($A2950,frequentiecodes!$A:$D,2,FALSE),"")</f>
        <v/>
      </c>
      <c r="C2950" t="str">
        <f>IFERROR(VLOOKUP($A2950,frequentiecodes!$A:$D,3,FALSE),"")</f>
        <v/>
      </c>
      <c r="D2950" t="str">
        <f>IFERROR(VLOOKUP($A2950,frequentiecodes!$A:$D,4,FALSE),"")</f>
        <v/>
      </c>
      <c r="I2950" s="5" t="str">
        <f t="shared" ca="1" si="49"/>
        <v/>
      </c>
    </row>
    <row r="2951" spans="2:9" x14ac:dyDescent="0.3">
      <c r="B2951" t="str">
        <f>IFERROR(VLOOKUP($A2951,frequentiecodes!$A:$D,2,FALSE),"")</f>
        <v/>
      </c>
      <c r="C2951" t="str">
        <f>IFERROR(VLOOKUP($A2951,frequentiecodes!$A:$D,3,FALSE),"")</f>
        <v/>
      </c>
      <c r="D2951" t="str">
        <f>IFERROR(VLOOKUP($A2951,frequentiecodes!$A:$D,4,FALSE),"")</f>
        <v/>
      </c>
      <c r="I2951" s="5" t="str">
        <f t="shared" ca="1" si="49"/>
        <v/>
      </c>
    </row>
    <row r="2952" spans="2:9" x14ac:dyDescent="0.3">
      <c r="B2952" t="str">
        <f>IFERROR(VLOOKUP($A2952,frequentiecodes!$A:$D,2,FALSE),"")</f>
        <v/>
      </c>
      <c r="C2952" t="str">
        <f>IFERROR(VLOOKUP($A2952,frequentiecodes!$A:$D,3,FALSE),"")</f>
        <v/>
      </c>
      <c r="D2952" t="str">
        <f>IFERROR(VLOOKUP($A2952,frequentiecodes!$A:$D,4,FALSE),"")</f>
        <v/>
      </c>
      <c r="I2952" s="5" t="str">
        <f t="shared" ca="1" si="49"/>
        <v/>
      </c>
    </row>
    <row r="2953" spans="2:9" x14ac:dyDescent="0.3">
      <c r="B2953" t="str">
        <f>IFERROR(VLOOKUP($A2953,frequentiecodes!$A:$D,2,FALSE),"")</f>
        <v/>
      </c>
      <c r="C2953" t="str">
        <f>IFERROR(VLOOKUP($A2953,frequentiecodes!$A:$D,3,FALSE),"")</f>
        <v/>
      </c>
      <c r="D2953" t="str">
        <f>IFERROR(VLOOKUP($A2953,frequentiecodes!$A:$D,4,FALSE),"")</f>
        <v/>
      </c>
      <c r="I2953" s="5" t="str">
        <f t="shared" ca="1" si="49"/>
        <v/>
      </c>
    </row>
    <row r="2954" spans="2:9" x14ac:dyDescent="0.3">
      <c r="B2954" t="str">
        <f>IFERROR(VLOOKUP($A2954,frequentiecodes!$A:$D,2,FALSE),"")</f>
        <v/>
      </c>
      <c r="C2954" t="str">
        <f>IFERROR(VLOOKUP($A2954,frequentiecodes!$A:$D,3,FALSE),"")</f>
        <v/>
      </c>
      <c r="D2954" t="str">
        <f>IFERROR(VLOOKUP($A2954,frequentiecodes!$A:$D,4,FALSE),"")</f>
        <v/>
      </c>
      <c r="I2954" s="5" t="str">
        <f t="shared" ca="1" si="49"/>
        <v/>
      </c>
    </row>
    <row r="2955" spans="2:9" x14ac:dyDescent="0.3">
      <c r="B2955" t="str">
        <f>IFERROR(VLOOKUP($A2955,frequentiecodes!$A:$D,2,FALSE),"")</f>
        <v/>
      </c>
      <c r="C2955" t="str">
        <f>IFERROR(VLOOKUP($A2955,frequentiecodes!$A:$D,3,FALSE),"")</f>
        <v/>
      </c>
      <c r="D2955" t="str">
        <f>IFERROR(VLOOKUP($A2955,frequentiecodes!$A:$D,4,FALSE),"")</f>
        <v/>
      </c>
      <c r="I2955" s="5" t="str">
        <f t="shared" ca="1" si="49"/>
        <v/>
      </c>
    </row>
    <row r="2956" spans="2:9" x14ac:dyDescent="0.3">
      <c r="B2956" t="str">
        <f>IFERROR(VLOOKUP($A2956,frequentiecodes!$A:$D,2,FALSE),"")</f>
        <v/>
      </c>
      <c r="C2956" t="str">
        <f>IFERROR(VLOOKUP($A2956,frequentiecodes!$A:$D,3,FALSE),"")</f>
        <v/>
      </c>
      <c r="D2956" t="str">
        <f>IFERROR(VLOOKUP($A2956,frequentiecodes!$A:$D,4,FALSE),"")</f>
        <v/>
      </c>
      <c r="I2956" s="5" t="str">
        <f t="shared" ca="1" si="49"/>
        <v/>
      </c>
    </row>
    <row r="2957" spans="2:9" x14ac:dyDescent="0.3">
      <c r="B2957" t="str">
        <f>IFERROR(VLOOKUP($A2957,frequentiecodes!$A:$D,2,FALSE),"")</f>
        <v/>
      </c>
      <c r="C2957" t="str">
        <f>IFERROR(VLOOKUP($A2957,frequentiecodes!$A:$D,3,FALSE),"")</f>
        <v/>
      </c>
      <c r="D2957" t="str">
        <f>IFERROR(VLOOKUP($A2957,frequentiecodes!$A:$D,4,FALSE),"")</f>
        <v/>
      </c>
      <c r="I2957" s="5" t="str">
        <f t="shared" ca="1" si="49"/>
        <v/>
      </c>
    </row>
    <row r="2958" spans="2:9" x14ac:dyDescent="0.3">
      <c r="B2958" t="str">
        <f>IFERROR(VLOOKUP($A2958,frequentiecodes!$A:$D,2,FALSE),"")</f>
        <v/>
      </c>
      <c r="C2958" t="str">
        <f>IFERROR(VLOOKUP($A2958,frequentiecodes!$A:$D,3,FALSE),"")</f>
        <v/>
      </c>
      <c r="D2958" t="str">
        <f>IFERROR(VLOOKUP($A2958,frequentiecodes!$A:$D,4,FALSE),"")</f>
        <v/>
      </c>
      <c r="I2958" s="5" t="str">
        <f t="shared" ca="1" si="49"/>
        <v/>
      </c>
    </row>
    <row r="2959" spans="2:9" x14ac:dyDescent="0.3">
      <c r="B2959" t="str">
        <f>IFERROR(VLOOKUP($A2959,frequentiecodes!$A:$D,2,FALSE),"")</f>
        <v/>
      </c>
      <c r="C2959" t="str">
        <f>IFERROR(VLOOKUP($A2959,frequentiecodes!$A:$D,3,FALSE),"")</f>
        <v/>
      </c>
      <c r="D2959" t="str">
        <f>IFERROR(VLOOKUP($A2959,frequentiecodes!$A:$D,4,FALSE),"")</f>
        <v/>
      </c>
      <c r="I2959" s="5" t="str">
        <f t="shared" ca="1" si="49"/>
        <v/>
      </c>
    </row>
    <row r="2960" spans="2:9" x14ac:dyDescent="0.3">
      <c r="B2960" t="str">
        <f>IFERROR(VLOOKUP($A2960,frequentiecodes!$A:$D,2,FALSE),"")</f>
        <v/>
      </c>
      <c r="C2960" t="str">
        <f>IFERROR(VLOOKUP($A2960,frequentiecodes!$A:$D,3,FALSE),"")</f>
        <v/>
      </c>
      <c r="D2960" t="str">
        <f>IFERROR(VLOOKUP($A2960,frequentiecodes!$A:$D,4,FALSE),"")</f>
        <v/>
      </c>
      <c r="I2960" s="5" t="str">
        <f t="shared" ca="1" si="49"/>
        <v/>
      </c>
    </row>
    <row r="2961" spans="2:9" x14ac:dyDescent="0.3">
      <c r="B2961" t="str">
        <f>IFERROR(VLOOKUP($A2961,frequentiecodes!$A:$D,2,FALSE),"")</f>
        <v/>
      </c>
      <c r="C2961" t="str">
        <f>IFERROR(VLOOKUP($A2961,frequentiecodes!$A:$D,3,FALSE),"")</f>
        <v/>
      </c>
      <c r="D2961" t="str">
        <f>IFERROR(VLOOKUP($A2961,frequentiecodes!$A:$D,4,FALSE),"")</f>
        <v/>
      </c>
      <c r="I2961" s="5" t="str">
        <f t="shared" ref="I2961:I3024" ca="1" si="50">IF(H2961="","",DATE(YEAR(TODAY())+1,1,-2)-WEEKDAY(DATE(YEAR(TODAY())+1,1,3))+H2961*7)</f>
        <v/>
      </c>
    </row>
    <row r="2962" spans="2:9" x14ac:dyDescent="0.3">
      <c r="B2962" t="str">
        <f>IFERROR(VLOOKUP($A2962,frequentiecodes!$A:$D,2,FALSE),"")</f>
        <v/>
      </c>
      <c r="C2962" t="str">
        <f>IFERROR(VLOOKUP($A2962,frequentiecodes!$A:$D,3,FALSE),"")</f>
        <v/>
      </c>
      <c r="D2962" t="str">
        <f>IFERROR(VLOOKUP($A2962,frequentiecodes!$A:$D,4,FALSE),"")</f>
        <v/>
      </c>
      <c r="I2962" s="5" t="str">
        <f t="shared" ca="1" si="50"/>
        <v/>
      </c>
    </row>
    <row r="2963" spans="2:9" x14ac:dyDescent="0.3">
      <c r="B2963" t="str">
        <f>IFERROR(VLOOKUP($A2963,frequentiecodes!$A:$D,2,FALSE),"")</f>
        <v/>
      </c>
      <c r="C2963" t="str">
        <f>IFERROR(VLOOKUP($A2963,frequentiecodes!$A:$D,3,FALSE),"")</f>
        <v/>
      </c>
      <c r="D2963" t="str">
        <f>IFERROR(VLOOKUP($A2963,frequentiecodes!$A:$D,4,FALSE),"")</f>
        <v/>
      </c>
      <c r="I2963" s="5" t="str">
        <f t="shared" ca="1" si="50"/>
        <v/>
      </c>
    </row>
    <row r="2964" spans="2:9" x14ac:dyDescent="0.3">
      <c r="B2964" t="str">
        <f>IFERROR(VLOOKUP($A2964,frequentiecodes!$A:$D,2,FALSE),"")</f>
        <v/>
      </c>
      <c r="C2964" t="str">
        <f>IFERROR(VLOOKUP($A2964,frequentiecodes!$A:$D,3,FALSE),"")</f>
        <v/>
      </c>
      <c r="D2964" t="str">
        <f>IFERROR(VLOOKUP($A2964,frequentiecodes!$A:$D,4,FALSE),"")</f>
        <v/>
      </c>
      <c r="I2964" s="5" t="str">
        <f t="shared" ca="1" si="50"/>
        <v/>
      </c>
    </row>
    <row r="2965" spans="2:9" x14ac:dyDescent="0.3">
      <c r="B2965" t="str">
        <f>IFERROR(VLOOKUP($A2965,frequentiecodes!$A:$D,2,FALSE),"")</f>
        <v/>
      </c>
      <c r="C2965" t="str">
        <f>IFERROR(VLOOKUP($A2965,frequentiecodes!$A:$D,3,FALSE),"")</f>
        <v/>
      </c>
      <c r="D2965" t="str">
        <f>IFERROR(VLOOKUP($A2965,frequentiecodes!$A:$D,4,FALSE),"")</f>
        <v/>
      </c>
      <c r="I2965" s="5" t="str">
        <f t="shared" ca="1" si="50"/>
        <v/>
      </c>
    </row>
    <row r="2966" spans="2:9" x14ac:dyDescent="0.3">
      <c r="B2966" t="str">
        <f>IFERROR(VLOOKUP($A2966,frequentiecodes!$A:$D,2,FALSE),"")</f>
        <v/>
      </c>
      <c r="C2966" t="str">
        <f>IFERROR(VLOOKUP($A2966,frequentiecodes!$A:$D,3,FALSE),"")</f>
        <v/>
      </c>
      <c r="D2966" t="str">
        <f>IFERROR(VLOOKUP($A2966,frequentiecodes!$A:$D,4,FALSE),"")</f>
        <v/>
      </c>
      <c r="I2966" s="5" t="str">
        <f t="shared" ca="1" si="50"/>
        <v/>
      </c>
    </row>
    <row r="2967" spans="2:9" x14ac:dyDescent="0.3">
      <c r="B2967" t="str">
        <f>IFERROR(VLOOKUP($A2967,frequentiecodes!$A:$D,2,FALSE),"")</f>
        <v/>
      </c>
      <c r="C2967" t="str">
        <f>IFERROR(VLOOKUP($A2967,frequentiecodes!$A:$D,3,FALSE),"")</f>
        <v/>
      </c>
      <c r="D2967" t="str">
        <f>IFERROR(VLOOKUP($A2967,frequentiecodes!$A:$D,4,FALSE),"")</f>
        <v/>
      </c>
      <c r="I2967" s="5" t="str">
        <f t="shared" ca="1" si="50"/>
        <v/>
      </c>
    </row>
    <row r="2968" spans="2:9" x14ac:dyDescent="0.3">
      <c r="B2968" t="str">
        <f>IFERROR(VLOOKUP($A2968,frequentiecodes!$A:$D,2,FALSE),"")</f>
        <v/>
      </c>
      <c r="C2968" t="str">
        <f>IFERROR(VLOOKUP($A2968,frequentiecodes!$A:$D,3,FALSE),"")</f>
        <v/>
      </c>
      <c r="D2968" t="str">
        <f>IFERROR(VLOOKUP($A2968,frequentiecodes!$A:$D,4,FALSE),"")</f>
        <v/>
      </c>
      <c r="I2968" s="5" t="str">
        <f t="shared" ca="1" si="50"/>
        <v/>
      </c>
    </row>
    <row r="2969" spans="2:9" x14ac:dyDescent="0.3">
      <c r="B2969" t="str">
        <f>IFERROR(VLOOKUP($A2969,frequentiecodes!$A:$D,2,FALSE),"")</f>
        <v/>
      </c>
      <c r="C2969" t="str">
        <f>IFERROR(VLOOKUP($A2969,frequentiecodes!$A:$D,3,FALSE),"")</f>
        <v/>
      </c>
      <c r="D2969" t="str">
        <f>IFERROR(VLOOKUP($A2969,frequentiecodes!$A:$D,4,FALSE),"")</f>
        <v/>
      </c>
      <c r="I2969" s="5" t="str">
        <f t="shared" ca="1" si="50"/>
        <v/>
      </c>
    </row>
    <row r="2970" spans="2:9" x14ac:dyDescent="0.3">
      <c r="B2970" t="str">
        <f>IFERROR(VLOOKUP($A2970,frequentiecodes!$A:$D,2,FALSE),"")</f>
        <v/>
      </c>
      <c r="C2970" t="str">
        <f>IFERROR(VLOOKUP($A2970,frequentiecodes!$A:$D,3,FALSE),"")</f>
        <v/>
      </c>
      <c r="D2970" t="str">
        <f>IFERROR(VLOOKUP($A2970,frequentiecodes!$A:$D,4,FALSE),"")</f>
        <v/>
      </c>
      <c r="I2970" s="5" t="str">
        <f t="shared" ca="1" si="50"/>
        <v/>
      </c>
    </row>
    <row r="2971" spans="2:9" x14ac:dyDescent="0.3">
      <c r="B2971" t="str">
        <f>IFERROR(VLOOKUP($A2971,frequentiecodes!$A:$D,2,FALSE),"")</f>
        <v/>
      </c>
      <c r="C2971" t="str">
        <f>IFERROR(VLOOKUP($A2971,frequentiecodes!$A:$D,3,FALSE),"")</f>
        <v/>
      </c>
      <c r="D2971" t="str">
        <f>IFERROR(VLOOKUP($A2971,frequentiecodes!$A:$D,4,FALSE),"")</f>
        <v/>
      </c>
      <c r="I2971" s="5" t="str">
        <f t="shared" ca="1" si="50"/>
        <v/>
      </c>
    </row>
    <row r="2972" spans="2:9" x14ac:dyDescent="0.3">
      <c r="B2972" t="str">
        <f>IFERROR(VLOOKUP($A2972,frequentiecodes!$A:$D,2,FALSE),"")</f>
        <v/>
      </c>
      <c r="C2972" t="str">
        <f>IFERROR(VLOOKUP($A2972,frequentiecodes!$A:$D,3,FALSE),"")</f>
        <v/>
      </c>
      <c r="D2972" t="str">
        <f>IFERROR(VLOOKUP($A2972,frequentiecodes!$A:$D,4,FALSE),"")</f>
        <v/>
      </c>
      <c r="I2972" s="5" t="str">
        <f t="shared" ca="1" si="50"/>
        <v/>
      </c>
    </row>
    <row r="2973" spans="2:9" x14ac:dyDescent="0.3">
      <c r="B2973" t="str">
        <f>IFERROR(VLOOKUP($A2973,frequentiecodes!$A:$D,2,FALSE),"")</f>
        <v/>
      </c>
      <c r="C2973" t="str">
        <f>IFERROR(VLOOKUP($A2973,frequentiecodes!$A:$D,3,FALSE),"")</f>
        <v/>
      </c>
      <c r="D2973" t="str">
        <f>IFERROR(VLOOKUP($A2973,frequentiecodes!$A:$D,4,FALSE),"")</f>
        <v/>
      </c>
      <c r="I2973" s="5" t="str">
        <f t="shared" ca="1" si="50"/>
        <v/>
      </c>
    </row>
    <row r="2974" spans="2:9" x14ac:dyDescent="0.3">
      <c r="B2974" t="str">
        <f>IFERROR(VLOOKUP($A2974,frequentiecodes!$A:$D,2,FALSE),"")</f>
        <v/>
      </c>
      <c r="C2974" t="str">
        <f>IFERROR(VLOOKUP($A2974,frequentiecodes!$A:$D,3,FALSE),"")</f>
        <v/>
      </c>
      <c r="D2974" t="str">
        <f>IFERROR(VLOOKUP($A2974,frequentiecodes!$A:$D,4,FALSE),"")</f>
        <v/>
      </c>
      <c r="I2974" s="5" t="str">
        <f t="shared" ca="1" si="50"/>
        <v/>
      </c>
    </row>
    <row r="2975" spans="2:9" x14ac:dyDescent="0.3">
      <c r="B2975" t="str">
        <f>IFERROR(VLOOKUP($A2975,frequentiecodes!$A:$D,2,FALSE),"")</f>
        <v/>
      </c>
      <c r="C2975" t="str">
        <f>IFERROR(VLOOKUP($A2975,frequentiecodes!$A:$D,3,FALSE),"")</f>
        <v/>
      </c>
      <c r="D2975" t="str">
        <f>IFERROR(VLOOKUP($A2975,frequentiecodes!$A:$D,4,FALSE),"")</f>
        <v/>
      </c>
      <c r="I2975" s="5" t="str">
        <f t="shared" ca="1" si="50"/>
        <v/>
      </c>
    </row>
    <row r="2976" spans="2:9" x14ac:dyDescent="0.3">
      <c r="B2976" t="str">
        <f>IFERROR(VLOOKUP($A2976,frequentiecodes!$A:$D,2,FALSE),"")</f>
        <v/>
      </c>
      <c r="C2976" t="str">
        <f>IFERROR(VLOOKUP($A2976,frequentiecodes!$A:$D,3,FALSE),"")</f>
        <v/>
      </c>
      <c r="D2976" t="str">
        <f>IFERROR(VLOOKUP($A2976,frequentiecodes!$A:$D,4,FALSE),"")</f>
        <v/>
      </c>
      <c r="I2976" s="5" t="str">
        <f t="shared" ca="1" si="50"/>
        <v/>
      </c>
    </row>
    <row r="2977" spans="2:9" x14ac:dyDescent="0.3">
      <c r="B2977" t="str">
        <f>IFERROR(VLOOKUP($A2977,frequentiecodes!$A:$D,2,FALSE),"")</f>
        <v/>
      </c>
      <c r="C2977" t="str">
        <f>IFERROR(VLOOKUP($A2977,frequentiecodes!$A:$D,3,FALSE),"")</f>
        <v/>
      </c>
      <c r="D2977" t="str">
        <f>IFERROR(VLOOKUP($A2977,frequentiecodes!$A:$D,4,FALSE),"")</f>
        <v/>
      </c>
      <c r="I2977" s="5" t="str">
        <f t="shared" ca="1" si="50"/>
        <v/>
      </c>
    </row>
    <row r="2978" spans="2:9" x14ac:dyDescent="0.3">
      <c r="B2978" t="str">
        <f>IFERROR(VLOOKUP($A2978,frequentiecodes!$A:$D,2,FALSE),"")</f>
        <v/>
      </c>
      <c r="C2978" t="str">
        <f>IFERROR(VLOOKUP($A2978,frequentiecodes!$A:$D,3,FALSE),"")</f>
        <v/>
      </c>
      <c r="D2978" t="str">
        <f>IFERROR(VLOOKUP($A2978,frequentiecodes!$A:$D,4,FALSE),"")</f>
        <v/>
      </c>
      <c r="I2978" s="5" t="str">
        <f t="shared" ca="1" si="50"/>
        <v/>
      </c>
    </row>
    <row r="2979" spans="2:9" x14ac:dyDescent="0.3">
      <c r="B2979" t="str">
        <f>IFERROR(VLOOKUP($A2979,frequentiecodes!$A:$D,2,FALSE),"")</f>
        <v/>
      </c>
      <c r="C2979" t="str">
        <f>IFERROR(VLOOKUP($A2979,frequentiecodes!$A:$D,3,FALSE),"")</f>
        <v/>
      </c>
      <c r="D2979" t="str">
        <f>IFERROR(VLOOKUP($A2979,frequentiecodes!$A:$D,4,FALSE),"")</f>
        <v/>
      </c>
      <c r="I2979" s="5" t="str">
        <f t="shared" ca="1" si="50"/>
        <v/>
      </c>
    </row>
    <row r="2980" spans="2:9" x14ac:dyDescent="0.3">
      <c r="B2980" t="str">
        <f>IFERROR(VLOOKUP($A2980,frequentiecodes!$A:$D,2,FALSE),"")</f>
        <v/>
      </c>
      <c r="C2980" t="str">
        <f>IFERROR(VLOOKUP($A2980,frequentiecodes!$A:$D,3,FALSE),"")</f>
        <v/>
      </c>
      <c r="D2980" t="str">
        <f>IFERROR(VLOOKUP($A2980,frequentiecodes!$A:$D,4,FALSE),"")</f>
        <v/>
      </c>
      <c r="I2980" s="5" t="str">
        <f t="shared" ca="1" si="50"/>
        <v/>
      </c>
    </row>
    <row r="2981" spans="2:9" x14ac:dyDescent="0.3">
      <c r="B2981" t="str">
        <f>IFERROR(VLOOKUP($A2981,frequentiecodes!$A:$D,2,FALSE),"")</f>
        <v/>
      </c>
      <c r="C2981" t="str">
        <f>IFERROR(VLOOKUP($A2981,frequentiecodes!$A:$D,3,FALSE),"")</f>
        <v/>
      </c>
      <c r="D2981" t="str">
        <f>IFERROR(VLOOKUP($A2981,frequentiecodes!$A:$D,4,FALSE),"")</f>
        <v/>
      </c>
      <c r="I2981" s="5" t="str">
        <f t="shared" ca="1" si="50"/>
        <v/>
      </c>
    </row>
    <row r="2982" spans="2:9" x14ac:dyDescent="0.3">
      <c r="B2982" t="str">
        <f>IFERROR(VLOOKUP($A2982,frequentiecodes!$A:$D,2,FALSE),"")</f>
        <v/>
      </c>
      <c r="C2982" t="str">
        <f>IFERROR(VLOOKUP($A2982,frequentiecodes!$A:$D,3,FALSE),"")</f>
        <v/>
      </c>
      <c r="D2982" t="str">
        <f>IFERROR(VLOOKUP($A2982,frequentiecodes!$A:$D,4,FALSE),"")</f>
        <v/>
      </c>
      <c r="I2982" s="5" t="str">
        <f t="shared" ca="1" si="50"/>
        <v/>
      </c>
    </row>
    <row r="2983" spans="2:9" x14ac:dyDescent="0.3">
      <c r="B2983" t="str">
        <f>IFERROR(VLOOKUP($A2983,frequentiecodes!$A:$D,2,FALSE),"")</f>
        <v/>
      </c>
      <c r="C2983" t="str">
        <f>IFERROR(VLOOKUP($A2983,frequentiecodes!$A:$D,3,FALSE),"")</f>
        <v/>
      </c>
      <c r="D2983" t="str">
        <f>IFERROR(VLOOKUP($A2983,frequentiecodes!$A:$D,4,FALSE),"")</f>
        <v/>
      </c>
      <c r="I2983" s="5" t="str">
        <f t="shared" ca="1" si="50"/>
        <v/>
      </c>
    </row>
    <row r="2984" spans="2:9" x14ac:dyDescent="0.3">
      <c r="B2984" t="str">
        <f>IFERROR(VLOOKUP($A2984,frequentiecodes!$A:$D,2,FALSE),"")</f>
        <v/>
      </c>
      <c r="C2984" t="str">
        <f>IFERROR(VLOOKUP($A2984,frequentiecodes!$A:$D,3,FALSE),"")</f>
        <v/>
      </c>
      <c r="D2984" t="str">
        <f>IFERROR(VLOOKUP($A2984,frequentiecodes!$A:$D,4,FALSE),"")</f>
        <v/>
      </c>
      <c r="I2984" s="5" t="str">
        <f t="shared" ca="1" si="50"/>
        <v/>
      </c>
    </row>
    <row r="2985" spans="2:9" x14ac:dyDescent="0.3">
      <c r="B2985" t="str">
        <f>IFERROR(VLOOKUP($A2985,frequentiecodes!$A:$D,2,FALSE),"")</f>
        <v/>
      </c>
      <c r="C2985" t="str">
        <f>IFERROR(VLOOKUP($A2985,frequentiecodes!$A:$D,3,FALSE),"")</f>
        <v/>
      </c>
      <c r="D2985" t="str">
        <f>IFERROR(VLOOKUP($A2985,frequentiecodes!$A:$D,4,FALSE),"")</f>
        <v/>
      </c>
      <c r="I2985" s="5" t="str">
        <f t="shared" ca="1" si="50"/>
        <v/>
      </c>
    </row>
    <row r="2986" spans="2:9" x14ac:dyDescent="0.3">
      <c r="B2986" t="str">
        <f>IFERROR(VLOOKUP($A2986,frequentiecodes!$A:$D,2,FALSE),"")</f>
        <v/>
      </c>
      <c r="C2986" t="str">
        <f>IFERROR(VLOOKUP($A2986,frequentiecodes!$A:$D,3,FALSE),"")</f>
        <v/>
      </c>
      <c r="D2986" t="str">
        <f>IFERROR(VLOOKUP($A2986,frequentiecodes!$A:$D,4,FALSE),"")</f>
        <v/>
      </c>
      <c r="I2986" s="5" t="str">
        <f t="shared" ca="1" si="50"/>
        <v/>
      </c>
    </row>
    <row r="2987" spans="2:9" x14ac:dyDescent="0.3">
      <c r="B2987" t="str">
        <f>IFERROR(VLOOKUP($A2987,frequentiecodes!$A:$D,2,FALSE),"")</f>
        <v/>
      </c>
      <c r="C2987" t="str">
        <f>IFERROR(VLOOKUP($A2987,frequentiecodes!$A:$D,3,FALSE),"")</f>
        <v/>
      </c>
      <c r="D2987" t="str">
        <f>IFERROR(VLOOKUP($A2987,frequentiecodes!$A:$D,4,FALSE),"")</f>
        <v/>
      </c>
      <c r="I2987" s="5" t="str">
        <f t="shared" ca="1" si="50"/>
        <v/>
      </c>
    </row>
    <row r="2988" spans="2:9" x14ac:dyDescent="0.3">
      <c r="B2988" t="str">
        <f>IFERROR(VLOOKUP($A2988,frequentiecodes!$A:$D,2,FALSE),"")</f>
        <v/>
      </c>
      <c r="C2988" t="str">
        <f>IFERROR(VLOOKUP($A2988,frequentiecodes!$A:$D,3,FALSE),"")</f>
        <v/>
      </c>
      <c r="D2988" t="str">
        <f>IFERROR(VLOOKUP($A2988,frequentiecodes!$A:$D,4,FALSE),"")</f>
        <v/>
      </c>
      <c r="I2988" s="5" t="str">
        <f t="shared" ca="1" si="50"/>
        <v/>
      </c>
    </row>
    <row r="2989" spans="2:9" x14ac:dyDescent="0.3">
      <c r="B2989" t="str">
        <f>IFERROR(VLOOKUP($A2989,frequentiecodes!$A:$D,2,FALSE),"")</f>
        <v/>
      </c>
      <c r="C2989" t="str">
        <f>IFERROR(VLOOKUP($A2989,frequentiecodes!$A:$D,3,FALSE),"")</f>
        <v/>
      </c>
      <c r="D2989" t="str">
        <f>IFERROR(VLOOKUP($A2989,frequentiecodes!$A:$D,4,FALSE),"")</f>
        <v/>
      </c>
      <c r="I2989" s="5" t="str">
        <f t="shared" ca="1" si="50"/>
        <v/>
      </c>
    </row>
    <row r="2990" spans="2:9" x14ac:dyDescent="0.3">
      <c r="B2990" t="str">
        <f>IFERROR(VLOOKUP($A2990,frequentiecodes!$A:$D,2,FALSE),"")</f>
        <v/>
      </c>
      <c r="C2990" t="str">
        <f>IFERROR(VLOOKUP($A2990,frequentiecodes!$A:$D,3,FALSE),"")</f>
        <v/>
      </c>
      <c r="D2990" t="str">
        <f>IFERROR(VLOOKUP($A2990,frequentiecodes!$A:$D,4,FALSE),"")</f>
        <v/>
      </c>
      <c r="I2990" s="5" t="str">
        <f t="shared" ca="1" si="50"/>
        <v/>
      </c>
    </row>
    <row r="2991" spans="2:9" x14ac:dyDescent="0.3">
      <c r="B2991" t="str">
        <f>IFERROR(VLOOKUP($A2991,frequentiecodes!$A:$D,2,FALSE),"")</f>
        <v/>
      </c>
      <c r="C2991" t="str">
        <f>IFERROR(VLOOKUP($A2991,frequentiecodes!$A:$D,3,FALSE),"")</f>
        <v/>
      </c>
      <c r="D2991" t="str">
        <f>IFERROR(VLOOKUP($A2991,frequentiecodes!$A:$D,4,FALSE),"")</f>
        <v/>
      </c>
      <c r="I2991" s="5" t="str">
        <f t="shared" ca="1" si="50"/>
        <v/>
      </c>
    </row>
    <row r="2992" spans="2:9" x14ac:dyDescent="0.3">
      <c r="B2992" t="str">
        <f>IFERROR(VLOOKUP($A2992,frequentiecodes!$A:$D,2,FALSE),"")</f>
        <v/>
      </c>
      <c r="C2992" t="str">
        <f>IFERROR(VLOOKUP($A2992,frequentiecodes!$A:$D,3,FALSE),"")</f>
        <v/>
      </c>
      <c r="D2992" t="str">
        <f>IFERROR(VLOOKUP($A2992,frequentiecodes!$A:$D,4,FALSE),"")</f>
        <v/>
      </c>
      <c r="I2992" s="5" t="str">
        <f t="shared" ca="1" si="50"/>
        <v/>
      </c>
    </row>
    <row r="2993" spans="2:9" x14ac:dyDescent="0.3">
      <c r="B2993" t="str">
        <f>IFERROR(VLOOKUP($A2993,frequentiecodes!$A:$D,2,FALSE),"")</f>
        <v/>
      </c>
      <c r="C2993" t="str">
        <f>IFERROR(VLOOKUP($A2993,frequentiecodes!$A:$D,3,FALSE),"")</f>
        <v/>
      </c>
      <c r="D2993" t="str">
        <f>IFERROR(VLOOKUP($A2993,frequentiecodes!$A:$D,4,FALSE),"")</f>
        <v/>
      </c>
      <c r="I2993" s="5" t="str">
        <f t="shared" ca="1" si="50"/>
        <v/>
      </c>
    </row>
    <row r="2994" spans="2:9" x14ac:dyDescent="0.3">
      <c r="B2994" t="str">
        <f>IFERROR(VLOOKUP($A2994,frequentiecodes!$A:$D,2,FALSE),"")</f>
        <v/>
      </c>
      <c r="C2994" t="str">
        <f>IFERROR(VLOOKUP($A2994,frequentiecodes!$A:$D,3,FALSE),"")</f>
        <v/>
      </c>
      <c r="D2994" t="str">
        <f>IFERROR(VLOOKUP($A2994,frequentiecodes!$A:$D,4,FALSE),"")</f>
        <v/>
      </c>
      <c r="I2994" s="5" t="str">
        <f t="shared" ca="1" si="50"/>
        <v/>
      </c>
    </row>
    <row r="2995" spans="2:9" x14ac:dyDescent="0.3">
      <c r="B2995" t="str">
        <f>IFERROR(VLOOKUP($A2995,frequentiecodes!$A:$D,2,FALSE),"")</f>
        <v/>
      </c>
      <c r="C2995" t="str">
        <f>IFERROR(VLOOKUP($A2995,frequentiecodes!$A:$D,3,FALSE),"")</f>
        <v/>
      </c>
      <c r="D2995" t="str">
        <f>IFERROR(VLOOKUP($A2995,frequentiecodes!$A:$D,4,FALSE),"")</f>
        <v/>
      </c>
      <c r="I2995" s="5" t="str">
        <f t="shared" ca="1" si="50"/>
        <v/>
      </c>
    </row>
    <row r="2996" spans="2:9" x14ac:dyDescent="0.3">
      <c r="B2996" t="str">
        <f>IFERROR(VLOOKUP($A2996,frequentiecodes!$A:$D,2,FALSE),"")</f>
        <v/>
      </c>
      <c r="C2996" t="str">
        <f>IFERROR(VLOOKUP($A2996,frequentiecodes!$A:$D,3,FALSE),"")</f>
        <v/>
      </c>
      <c r="D2996" t="str">
        <f>IFERROR(VLOOKUP($A2996,frequentiecodes!$A:$D,4,FALSE),"")</f>
        <v/>
      </c>
      <c r="I2996" s="5" t="str">
        <f t="shared" ca="1" si="50"/>
        <v/>
      </c>
    </row>
    <row r="2997" spans="2:9" x14ac:dyDescent="0.3">
      <c r="B2997" t="str">
        <f>IFERROR(VLOOKUP($A2997,frequentiecodes!$A:$D,2,FALSE),"")</f>
        <v/>
      </c>
      <c r="C2997" t="str">
        <f>IFERROR(VLOOKUP($A2997,frequentiecodes!$A:$D,3,FALSE),"")</f>
        <v/>
      </c>
      <c r="D2997" t="str">
        <f>IFERROR(VLOOKUP($A2997,frequentiecodes!$A:$D,4,FALSE),"")</f>
        <v/>
      </c>
      <c r="I2997" s="5" t="str">
        <f t="shared" ca="1" si="50"/>
        <v/>
      </c>
    </row>
    <row r="2998" spans="2:9" x14ac:dyDescent="0.3">
      <c r="B2998" t="str">
        <f>IFERROR(VLOOKUP($A2998,frequentiecodes!$A:$D,2,FALSE),"")</f>
        <v/>
      </c>
      <c r="C2998" t="str">
        <f>IFERROR(VLOOKUP($A2998,frequentiecodes!$A:$D,3,FALSE),"")</f>
        <v/>
      </c>
      <c r="D2998" t="str">
        <f>IFERROR(VLOOKUP($A2998,frequentiecodes!$A:$D,4,FALSE),"")</f>
        <v/>
      </c>
      <c r="I2998" s="5" t="str">
        <f t="shared" ca="1" si="50"/>
        <v/>
      </c>
    </row>
    <row r="2999" spans="2:9" x14ac:dyDescent="0.3">
      <c r="B2999" t="str">
        <f>IFERROR(VLOOKUP($A2999,frequentiecodes!$A:$D,2,FALSE),"")</f>
        <v/>
      </c>
      <c r="C2999" t="str">
        <f>IFERROR(VLOOKUP($A2999,frequentiecodes!$A:$D,3,FALSE),"")</f>
        <v/>
      </c>
      <c r="D2999" t="str">
        <f>IFERROR(VLOOKUP($A2999,frequentiecodes!$A:$D,4,FALSE),"")</f>
        <v/>
      </c>
      <c r="I2999" s="5" t="str">
        <f t="shared" ca="1" si="50"/>
        <v/>
      </c>
    </row>
    <row r="3000" spans="2:9" x14ac:dyDescent="0.3">
      <c r="B3000" t="str">
        <f>IFERROR(VLOOKUP($A3000,frequentiecodes!$A:$D,2,FALSE),"")</f>
        <v/>
      </c>
      <c r="C3000" t="str">
        <f>IFERROR(VLOOKUP($A3000,frequentiecodes!$A:$D,3,FALSE),"")</f>
        <v/>
      </c>
      <c r="D3000" t="str">
        <f>IFERROR(VLOOKUP($A3000,frequentiecodes!$A:$D,4,FALSE),"")</f>
        <v/>
      </c>
      <c r="I3000" s="5" t="str">
        <f t="shared" ca="1" si="50"/>
        <v/>
      </c>
    </row>
    <row r="3001" spans="2:9" x14ac:dyDescent="0.3">
      <c r="B3001" t="str">
        <f>IFERROR(VLOOKUP($A3001,frequentiecodes!$A:$D,2,FALSE),"")</f>
        <v/>
      </c>
      <c r="C3001" t="str">
        <f>IFERROR(VLOOKUP($A3001,frequentiecodes!$A:$D,3,FALSE),"")</f>
        <v/>
      </c>
      <c r="D3001" t="str">
        <f>IFERROR(VLOOKUP($A3001,frequentiecodes!$A:$D,4,FALSE),"")</f>
        <v/>
      </c>
      <c r="I3001" s="5" t="str">
        <f t="shared" ca="1" si="50"/>
        <v/>
      </c>
    </row>
    <row r="3002" spans="2:9" x14ac:dyDescent="0.3">
      <c r="B3002" t="str">
        <f>IFERROR(VLOOKUP($A3002,frequentiecodes!$A:$D,2,FALSE),"")</f>
        <v/>
      </c>
      <c r="C3002" t="str">
        <f>IFERROR(VLOOKUP($A3002,frequentiecodes!$A:$D,3,FALSE),"")</f>
        <v/>
      </c>
      <c r="D3002" t="str">
        <f>IFERROR(VLOOKUP($A3002,frequentiecodes!$A:$D,4,FALSE),"")</f>
        <v/>
      </c>
      <c r="I3002" s="5" t="str">
        <f t="shared" ca="1" si="50"/>
        <v/>
      </c>
    </row>
    <row r="3003" spans="2:9" x14ac:dyDescent="0.3">
      <c r="B3003" t="str">
        <f>IFERROR(VLOOKUP($A3003,frequentiecodes!$A:$D,2,FALSE),"")</f>
        <v/>
      </c>
      <c r="C3003" t="str">
        <f>IFERROR(VLOOKUP($A3003,frequentiecodes!$A:$D,3,FALSE),"")</f>
        <v/>
      </c>
      <c r="D3003" t="str">
        <f>IFERROR(VLOOKUP($A3003,frequentiecodes!$A:$D,4,FALSE),"")</f>
        <v/>
      </c>
      <c r="I3003" s="5" t="str">
        <f t="shared" ca="1" si="50"/>
        <v/>
      </c>
    </row>
    <row r="3004" spans="2:9" x14ac:dyDescent="0.3">
      <c r="B3004" t="str">
        <f>IFERROR(VLOOKUP($A3004,frequentiecodes!$A:$D,2,FALSE),"")</f>
        <v/>
      </c>
      <c r="C3004" t="str">
        <f>IFERROR(VLOOKUP($A3004,frequentiecodes!$A:$D,3,FALSE),"")</f>
        <v/>
      </c>
      <c r="D3004" t="str">
        <f>IFERROR(VLOOKUP($A3004,frequentiecodes!$A:$D,4,FALSE),"")</f>
        <v/>
      </c>
      <c r="I3004" s="5" t="str">
        <f t="shared" ca="1" si="50"/>
        <v/>
      </c>
    </row>
    <row r="3005" spans="2:9" x14ac:dyDescent="0.3">
      <c r="B3005" t="str">
        <f>IFERROR(VLOOKUP($A3005,frequentiecodes!$A:$D,2,FALSE),"")</f>
        <v/>
      </c>
      <c r="C3005" t="str">
        <f>IFERROR(VLOOKUP($A3005,frequentiecodes!$A:$D,3,FALSE),"")</f>
        <v/>
      </c>
      <c r="D3005" t="str">
        <f>IFERROR(VLOOKUP($A3005,frequentiecodes!$A:$D,4,FALSE),"")</f>
        <v/>
      </c>
      <c r="I3005" s="5" t="str">
        <f t="shared" ca="1" si="50"/>
        <v/>
      </c>
    </row>
    <row r="3006" spans="2:9" x14ac:dyDescent="0.3">
      <c r="B3006" t="str">
        <f>IFERROR(VLOOKUP($A3006,frequentiecodes!$A:$D,2,FALSE),"")</f>
        <v/>
      </c>
      <c r="C3006" t="str">
        <f>IFERROR(VLOOKUP($A3006,frequentiecodes!$A:$D,3,FALSE),"")</f>
        <v/>
      </c>
      <c r="D3006" t="str">
        <f>IFERROR(VLOOKUP($A3006,frequentiecodes!$A:$D,4,FALSE),"")</f>
        <v/>
      </c>
      <c r="I3006" s="5" t="str">
        <f t="shared" ca="1" si="50"/>
        <v/>
      </c>
    </row>
    <row r="3007" spans="2:9" x14ac:dyDescent="0.3">
      <c r="B3007" t="str">
        <f>IFERROR(VLOOKUP($A3007,frequentiecodes!$A:$D,2,FALSE),"")</f>
        <v/>
      </c>
      <c r="C3007" t="str">
        <f>IFERROR(VLOOKUP($A3007,frequentiecodes!$A:$D,3,FALSE),"")</f>
        <v/>
      </c>
      <c r="D3007" t="str">
        <f>IFERROR(VLOOKUP($A3007,frequentiecodes!$A:$D,4,FALSE),"")</f>
        <v/>
      </c>
      <c r="I3007" s="5" t="str">
        <f t="shared" ca="1" si="50"/>
        <v/>
      </c>
    </row>
    <row r="3008" spans="2:9" x14ac:dyDescent="0.3">
      <c r="B3008" t="str">
        <f>IFERROR(VLOOKUP($A3008,frequentiecodes!$A:$D,2,FALSE),"")</f>
        <v/>
      </c>
      <c r="C3008" t="str">
        <f>IFERROR(VLOOKUP($A3008,frequentiecodes!$A:$D,3,FALSE),"")</f>
        <v/>
      </c>
      <c r="D3008" t="str">
        <f>IFERROR(VLOOKUP($A3008,frequentiecodes!$A:$D,4,FALSE),"")</f>
        <v/>
      </c>
      <c r="I3008" s="5" t="str">
        <f t="shared" ca="1" si="50"/>
        <v/>
      </c>
    </row>
    <row r="3009" spans="2:9" x14ac:dyDescent="0.3">
      <c r="B3009" t="str">
        <f>IFERROR(VLOOKUP($A3009,frequentiecodes!$A:$D,2,FALSE),"")</f>
        <v/>
      </c>
      <c r="C3009" t="str">
        <f>IFERROR(VLOOKUP($A3009,frequentiecodes!$A:$D,3,FALSE),"")</f>
        <v/>
      </c>
      <c r="D3009" t="str">
        <f>IFERROR(VLOOKUP($A3009,frequentiecodes!$A:$D,4,FALSE),"")</f>
        <v/>
      </c>
      <c r="I3009" s="5" t="str">
        <f t="shared" ca="1" si="50"/>
        <v/>
      </c>
    </row>
    <row r="3010" spans="2:9" x14ac:dyDescent="0.3">
      <c r="B3010" t="str">
        <f>IFERROR(VLOOKUP($A3010,frequentiecodes!$A:$D,2,FALSE),"")</f>
        <v/>
      </c>
      <c r="C3010" t="str">
        <f>IFERROR(VLOOKUP($A3010,frequentiecodes!$A:$D,3,FALSE),"")</f>
        <v/>
      </c>
      <c r="D3010" t="str">
        <f>IFERROR(VLOOKUP($A3010,frequentiecodes!$A:$D,4,FALSE),"")</f>
        <v/>
      </c>
      <c r="I3010" s="5" t="str">
        <f t="shared" ca="1" si="50"/>
        <v/>
      </c>
    </row>
    <row r="3011" spans="2:9" x14ac:dyDescent="0.3">
      <c r="B3011" t="str">
        <f>IFERROR(VLOOKUP($A3011,frequentiecodes!$A:$D,2,FALSE),"")</f>
        <v/>
      </c>
      <c r="C3011" t="str">
        <f>IFERROR(VLOOKUP($A3011,frequentiecodes!$A:$D,3,FALSE),"")</f>
        <v/>
      </c>
      <c r="D3011" t="str">
        <f>IFERROR(VLOOKUP($A3011,frequentiecodes!$A:$D,4,FALSE),"")</f>
        <v/>
      </c>
      <c r="I3011" s="5" t="str">
        <f t="shared" ca="1" si="50"/>
        <v/>
      </c>
    </row>
    <row r="3012" spans="2:9" x14ac:dyDescent="0.3">
      <c r="B3012" t="str">
        <f>IFERROR(VLOOKUP($A3012,frequentiecodes!$A:$D,2,FALSE),"")</f>
        <v/>
      </c>
      <c r="C3012" t="str">
        <f>IFERROR(VLOOKUP($A3012,frequentiecodes!$A:$D,3,FALSE),"")</f>
        <v/>
      </c>
      <c r="D3012" t="str">
        <f>IFERROR(VLOOKUP($A3012,frequentiecodes!$A:$D,4,FALSE),"")</f>
        <v/>
      </c>
      <c r="I3012" s="5" t="str">
        <f t="shared" ca="1" si="50"/>
        <v/>
      </c>
    </row>
    <row r="3013" spans="2:9" x14ac:dyDescent="0.3">
      <c r="B3013" t="str">
        <f>IFERROR(VLOOKUP($A3013,frequentiecodes!$A:$D,2,FALSE),"")</f>
        <v/>
      </c>
      <c r="C3013" t="str">
        <f>IFERROR(VLOOKUP($A3013,frequentiecodes!$A:$D,3,FALSE),"")</f>
        <v/>
      </c>
      <c r="D3013" t="str">
        <f>IFERROR(VLOOKUP($A3013,frequentiecodes!$A:$D,4,FALSE),"")</f>
        <v/>
      </c>
      <c r="I3013" s="5" t="str">
        <f t="shared" ca="1" si="50"/>
        <v/>
      </c>
    </row>
    <row r="3014" spans="2:9" x14ac:dyDescent="0.3">
      <c r="B3014" t="str">
        <f>IFERROR(VLOOKUP($A3014,frequentiecodes!$A:$D,2,FALSE),"")</f>
        <v/>
      </c>
      <c r="C3014" t="str">
        <f>IFERROR(VLOOKUP($A3014,frequentiecodes!$A:$D,3,FALSE),"")</f>
        <v/>
      </c>
      <c r="D3014" t="str">
        <f>IFERROR(VLOOKUP($A3014,frequentiecodes!$A:$D,4,FALSE),"")</f>
        <v/>
      </c>
      <c r="I3014" s="5" t="str">
        <f t="shared" ca="1" si="50"/>
        <v/>
      </c>
    </row>
    <row r="3015" spans="2:9" x14ac:dyDescent="0.3">
      <c r="B3015" t="str">
        <f>IFERROR(VLOOKUP($A3015,frequentiecodes!$A:$D,2,FALSE),"")</f>
        <v/>
      </c>
      <c r="C3015" t="str">
        <f>IFERROR(VLOOKUP($A3015,frequentiecodes!$A:$D,3,FALSE),"")</f>
        <v/>
      </c>
      <c r="D3015" t="str">
        <f>IFERROR(VLOOKUP($A3015,frequentiecodes!$A:$D,4,FALSE),"")</f>
        <v/>
      </c>
      <c r="I3015" s="5" t="str">
        <f t="shared" ca="1" si="50"/>
        <v/>
      </c>
    </row>
    <row r="3016" spans="2:9" x14ac:dyDescent="0.3">
      <c r="B3016" t="str">
        <f>IFERROR(VLOOKUP($A3016,frequentiecodes!$A:$D,2,FALSE),"")</f>
        <v/>
      </c>
      <c r="C3016" t="str">
        <f>IFERROR(VLOOKUP($A3016,frequentiecodes!$A:$D,3,FALSE),"")</f>
        <v/>
      </c>
      <c r="D3016" t="str">
        <f>IFERROR(VLOOKUP($A3016,frequentiecodes!$A:$D,4,FALSE),"")</f>
        <v/>
      </c>
      <c r="I3016" s="5" t="str">
        <f t="shared" ca="1" si="50"/>
        <v/>
      </c>
    </row>
    <row r="3017" spans="2:9" x14ac:dyDescent="0.3">
      <c r="B3017" t="str">
        <f>IFERROR(VLOOKUP($A3017,frequentiecodes!$A:$D,2,FALSE),"")</f>
        <v/>
      </c>
      <c r="C3017" t="str">
        <f>IFERROR(VLOOKUP($A3017,frequentiecodes!$A:$D,3,FALSE),"")</f>
        <v/>
      </c>
      <c r="D3017" t="str">
        <f>IFERROR(VLOOKUP($A3017,frequentiecodes!$A:$D,4,FALSE),"")</f>
        <v/>
      </c>
      <c r="I3017" s="5" t="str">
        <f t="shared" ca="1" si="50"/>
        <v/>
      </c>
    </row>
    <row r="3018" spans="2:9" x14ac:dyDescent="0.3">
      <c r="B3018" t="str">
        <f>IFERROR(VLOOKUP($A3018,frequentiecodes!$A:$D,2,FALSE),"")</f>
        <v/>
      </c>
      <c r="C3018" t="str">
        <f>IFERROR(VLOOKUP($A3018,frequentiecodes!$A:$D,3,FALSE),"")</f>
        <v/>
      </c>
      <c r="D3018" t="str">
        <f>IFERROR(VLOOKUP($A3018,frequentiecodes!$A:$D,4,FALSE),"")</f>
        <v/>
      </c>
      <c r="I3018" s="5" t="str">
        <f t="shared" ca="1" si="50"/>
        <v/>
      </c>
    </row>
    <row r="3019" spans="2:9" x14ac:dyDescent="0.3">
      <c r="B3019" t="str">
        <f>IFERROR(VLOOKUP($A3019,frequentiecodes!$A:$D,2,FALSE),"")</f>
        <v/>
      </c>
      <c r="C3019" t="str">
        <f>IFERROR(VLOOKUP($A3019,frequentiecodes!$A:$D,3,FALSE),"")</f>
        <v/>
      </c>
      <c r="D3019" t="str">
        <f>IFERROR(VLOOKUP($A3019,frequentiecodes!$A:$D,4,FALSE),"")</f>
        <v/>
      </c>
      <c r="I3019" s="5" t="str">
        <f t="shared" ca="1" si="50"/>
        <v/>
      </c>
    </row>
    <row r="3020" spans="2:9" x14ac:dyDescent="0.3">
      <c r="B3020" t="str">
        <f>IFERROR(VLOOKUP($A3020,frequentiecodes!$A:$D,2,FALSE),"")</f>
        <v/>
      </c>
      <c r="C3020" t="str">
        <f>IFERROR(VLOOKUP($A3020,frequentiecodes!$A:$D,3,FALSE),"")</f>
        <v/>
      </c>
      <c r="D3020" t="str">
        <f>IFERROR(VLOOKUP($A3020,frequentiecodes!$A:$D,4,FALSE),"")</f>
        <v/>
      </c>
      <c r="I3020" s="5" t="str">
        <f t="shared" ca="1" si="50"/>
        <v/>
      </c>
    </row>
    <row r="3021" spans="2:9" x14ac:dyDescent="0.3">
      <c r="B3021" t="str">
        <f>IFERROR(VLOOKUP($A3021,frequentiecodes!$A:$D,2,FALSE),"")</f>
        <v/>
      </c>
      <c r="C3021" t="str">
        <f>IFERROR(VLOOKUP($A3021,frequentiecodes!$A:$D,3,FALSE),"")</f>
        <v/>
      </c>
      <c r="D3021" t="str">
        <f>IFERROR(VLOOKUP($A3021,frequentiecodes!$A:$D,4,FALSE),"")</f>
        <v/>
      </c>
      <c r="I3021" s="5" t="str">
        <f t="shared" ca="1" si="50"/>
        <v/>
      </c>
    </row>
    <row r="3022" spans="2:9" x14ac:dyDescent="0.3">
      <c r="B3022" t="str">
        <f>IFERROR(VLOOKUP($A3022,frequentiecodes!$A:$D,2,FALSE),"")</f>
        <v/>
      </c>
      <c r="C3022" t="str">
        <f>IFERROR(VLOOKUP($A3022,frequentiecodes!$A:$D,3,FALSE),"")</f>
        <v/>
      </c>
      <c r="D3022" t="str">
        <f>IFERROR(VLOOKUP($A3022,frequentiecodes!$A:$D,4,FALSE),"")</f>
        <v/>
      </c>
      <c r="I3022" s="5" t="str">
        <f t="shared" ca="1" si="50"/>
        <v/>
      </c>
    </row>
    <row r="3023" spans="2:9" x14ac:dyDescent="0.3">
      <c r="B3023" t="str">
        <f>IFERROR(VLOOKUP($A3023,frequentiecodes!$A:$D,2,FALSE),"")</f>
        <v/>
      </c>
      <c r="C3023" t="str">
        <f>IFERROR(VLOOKUP($A3023,frequentiecodes!$A:$D,3,FALSE),"")</f>
        <v/>
      </c>
      <c r="D3023" t="str">
        <f>IFERROR(VLOOKUP($A3023,frequentiecodes!$A:$D,4,FALSE),"")</f>
        <v/>
      </c>
      <c r="I3023" s="5" t="str">
        <f t="shared" ca="1" si="50"/>
        <v/>
      </c>
    </row>
    <row r="3024" spans="2:9" x14ac:dyDescent="0.3">
      <c r="B3024" t="str">
        <f>IFERROR(VLOOKUP($A3024,frequentiecodes!$A:$D,2,FALSE),"")</f>
        <v/>
      </c>
      <c r="C3024" t="str">
        <f>IFERROR(VLOOKUP($A3024,frequentiecodes!$A:$D,3,FALSE),"")</f>
        <v/>
      </c>
      <c r="D3024" t="str">
        <f>IFERROR(VLOOKUP($A3024,frequentiecodes!$A:$D,4,FALSE),"")</f>
        <v/>
      </c>
      <c r="I3024" s="5" t="str">
        <f t="shared" ca="1" si="50"/>
        <v/>
      </c>
    </row>
    <row r="3025" spans="2:9" x14ac:dyDescent="0.3">
      <c r="B3025" t="str">
        <f>IFERROR(VLOOKUP($A3025,frequentiecodes!$A:$D,2,FALSE),"")</f>
        <v/>
      </c>
      <c r="C3025" t="str">
        <f>IFERROR(VLOOKUP($A3025,frequentiecodes!$A:$D,3,FALSE),"")</f>
        <v/>
      </c>
      <c r="D3025" t="str">
        <f>IFERROR(VLOOKUP($A3025,frequentiecodes!$A:$D,4,FALSE),"")</f>
        <v/>
      </c>
      <c r="I3025" s="5" t="str">
        <f t="shared" ref="I3025:I3088" ca="1" si="51">IF(H3025="","",DATE(YEAR(TODAY())+1,1,-2)-WEEKDAY(DATE(YEAR(TODAY())+1,1,3))+H3025*7)</f>
        <v/>
      </c>
    </row>
    <row r="3026" spans="2:9" x14ac:dyDescent="0.3">
      <c r="B3026" t="str">
        <f>IFERROR(VLOOKUP($A3026,frequentiecodes!$A:$D,2,FALSE),"")</f>
        <v/>
      </c>
      <c r="C3026" t="str">
        <f>IFERROR(VLOOKUP($A3026,frequentiecodes!$A:$D,3,FALSE),"")</f>
        <v/>
      </c>
      <c r="D3026" t="str">
        <f>IFERROR(VLOOKUP($A3026,frequentiecodes!$A:$D,4,FALSE),"")</f>
        <v/>
      </c>
      <c r="I3026" s="5" t="str">
        <f t="shared" ca="1" si="51"/>
        <v/>
      </c>
    </row>
    <row r="3027" spans="2:9" x14ac:dyDescent="0.3">
      <c r="B3027" t="str">
        <f>IFERROR(VLOOKUP($A3027,frequentiecodes!$A:$D,2,FALSE),"")</f>
        <v/>
      </c>
      <c r="C3027" t="str">
        <f>IFERROR(VLOOKUP($A3027,frequentiecodes!$A:$D,3,FALSE),"")</f>
        <v/>
      </c>
      <c r="D3027" t="str">
        <f>IFERROR(VLOOKUP($A3027,frequentiecodes!$A:$D,4,FALSE),"")</f>
        <v/>
      </c>
      <c r="I3027" s="5" t="str">
        <f t="shared" ca="1" si="51"/>
        <v/>
      </c>
    </row>
    <row r="3028" spans="2:9" x14ac:dyDescent="0.3">
      <c r="B3028" t="str">
        <f>IFERROR(VLOOKUP($A3028,frequentiecodes!$A:$D,2,FALSE),"")</f>
        <v/>
      </c>
      <c r="C3028" t="str">
        <f>IFERROR(VLOOKUP($A3028,frequentiecodes!$A:$D,3,FALSE),"")</f>
        <v/>
      </c>
      <c r="D3028" t="str">
        <f>IFERROR(VLOOKUP($A3028,frequentiecodes!$A:$D,4,FALSE),"")</f>
        <v/>
      </c>
      <c r="I3028" s="5" t="str">
        <f t="shared" ca="1" si="51"/>
        <v/>
      </c>
    </row>
    <row r="3029" spans="2:9" x14ac:dyDescent="0.3">
      <c r="B3029" t="str">
        <f>IFERROR(VLOOKUP($A3029,frequentiecodes!$A:$D,2,FALSE),"")</f>
        <v/>
      </c>
      <c r="C3029" t="str">
        <f>IFERROR(VLOOKUP($A3029,frequentiecodes!$A:$D,3,FALSE),"")</f>
        <v/>
      </c>
      <c r="D3029" t="str">
        <f>IFERROR(VLOOKUP($A3029,frequentiecodes!$A:$D,4,FALSE),"")</f>
        <v/>
      </c>
      <c r="I3029" s="5" t="str">
        <f t="shared" ca="1" si="51"/>
        <v/>
      </c>
    </row>
    <row r="3030" spans="2:9" x14ac:dyDescent="0.3">
      <c r="B3030" t="str">
        <f>IFERROR(VLOOKUP($A3030,frequentiecodes!$A:$D,2,FALSE),"")</f>
        <v/>
      </c>
      <c r="C3030" t="str">
        <f>IFERROR(VLOOKUP($A3030,frequentiecodes!$A:$D,3,FALSE),"")</f>
        <v/>
      </c>
      <c r="D3030" t="str">
        <f>IFERROR(VLOOKUP($A3030,frequentiecodes!$A:$D,4,FALSE),"")</f>
        <v/>
      </c>
      <c r="I3030" s="5" t="str">
        <f t="shared" ca="1" si="51"/>
        <v/>
      </c>
    </row>
    <row r="3031" spans="2:9" x14ac:dyDescent="0.3">
      <c r="B3031" t="str">
        <f>IFERROR(VLOOKUP($A3031,frequentiecodes!$A:$D,2,FALSE),"")</f>
        <v/>
      </c>
      <c r="C3031" t="str">
        <f>IFERROR(VLOOKUP($A3031,frequentiecodes!$A:$D,3,FALSE),"")</f>
        <v/>
      </c>
      <c r="D3031" t="str">
        <f>IFERROR(VLOOKUP($A3031,frequentiecodes!$A:$D,4,FALSE),"")</f>
        <v/>
      </c>
      <c r="I3031" s="5" t="str">
        <f t="shared" ca="1" si="51"/>
        <v/>
      </c>
    </row>
    <row r="3032" spans="2:9" x14ac:dyDescent="0.3">
      <c r="B3032" t="str">
        <f>IFERROR(VLOOKUP($A3032,frequentiecodes!$A:$D,2,FALSE),"")</f>
        <v/>
      </c>
      <c r="C3032" t="str">
        <f>IFERROR(VLOOKUP($A3032,frequentiecodes!$A:$D,3,FALSE),"")</f>
        <v/>
      </c>
      <c r="D3032" t="str">
        <f>IFERROR(VLOOKUP($A3032,frequentiecodes!$A:$D,4,FALSE),"")</f>
        <v/>
      </c>
      <c r="I3032" s="5" t="str">
        <f t="shared" ca="1" si="51"/>
        <v/>
      </c>
    </row>
    <row r="3033" spans="2:9" x14ac:dyDescent="0.3">
      <c r="B3033" t="str">
        <f>IFERROR(VLOOKUP($A3033,frequentiecodes!$A:$D,2,FALSE),"")</f>
        <v/>
      </c>
      <c r="C3033" t="str">
        <f>IFERROR(VLOOKUP($A3033,frequentiecodes!$A:$D,3,FALSE),"")</f>
        <v/>
      </c>
      <c r="D3033" t="str">
        <f>IFERROR(VLOOKUP($A3033,frequentiecodes!$A:$D,4,FALSE),"")</f>
        <v/>
      </c>
      <c r="I3033" s="5" t="str">
        <f t="shared" ca="1" si="51"/>
        <v/>
      </c>
    </row>
    <row r="3034" spans="2:9" x14ac:dyDescent="0.3">
      <c r="B3034" t="str">
        <f>IFERROR(VLOOKUP($A3034,frequentiecodes!$A:$D,2,FALSE),"")</f>
        <v/>
      </c>
      <c r="C3034" t="str">
        <f>IFERROR(VLOOKUP($A3034,frequentiecodes!$A:$D,3,FALSE),"")</f>
        <v/>
      </c>
      <c r="D3034" t="str">
        <f>IFERROR(VLOOKUP($A3034,frequentiecodes!$A:$D,4,FALSE),"")</f>
        <v/>
      </c>
      <c r="I3034" s="5" t="str">
        <f t="shared" ca="1" si="51"/>
        <v/>
      </c>
    </row>
    <row r="3035" spans="2:9" x14ac:dyDescent="0.3">
      <c r="B3035" t="str">
        <f>IFERROR(VLOOKUP($A3035,frequentiecodes!$A:$D,2,FALSE),"")</f>
        <v/>
      </c>
      <c r="C3035" t="str">
        <f>IFERROR(VLOOKUP($A3035,frequentiecodes!$A:$D,3,FALSE),"")</f>
        <v/>
      </c>
      <c r="D3035" t="str">
        <f>IFERROR(VLOOKUP($A3035,frequentiecodes!$A:$D,4,FALSE),"")</f>
        <v/>
      </c>
      <c r="I3035" s="5" t="str">
        <f t="shared" ca="1" si="51"/>
        <v/>
      </c>
    </row>
    <row r="3036" spans="2:9" x14ac:dyDescent="0.3">
      <c r="B3036" t="str">
        <f>IFERROR(VLOOKUP($A3036,frequentiecodes!$A:$D,2,FALSE),"")</f>
        <v/>
      </c>
      <c r="C3036" t="str">
        <f>IFERROR(VLOOKUP($A3036,frequentiecodes!$A:$D,3,FALSE),"")</f>
        <v/>
      </c>
      <c r="D3036" t="str">
        <f>IFERROR(VLOOKUP($A3036,frequentiecodes!$A:$D,4,FALSE),"")</f>
        <v/>
      </c>
      <c r="I3036" s="5" t="str">
        <f t="shared" ca="1" si="51"/>
        <v/>
      </c>
    </row>
    <row r="3037" spans="2:9" x14ac:dyDescent="0.3">
      <c r="B3037" t="str">
        <f>IFERROR(VLOOKUP($A3037,frequentiecodes!$A:$D,2,FALSE),"")</f>
        <v/>
      </c>
      <c r="C3037" t="str">
        <f>IFERROR(VLOOKUP($A3037,frequentiecodes!$A:$D,3,FALSE),"")</f>
        <v/>
      </c>
      <c r="D3037" t="str">
        <f>IFERROR(VLOOKUP($A3037,frequentiecodes!$A:$D,4,FALSE),"")</f>
        <v/>
      </c>
      <c r="I3037" s="5" t="str">
        <f t="shared" ca="1" si="51"/>
        <v/>
      </c>
    </row>
    <row r="3038" spans="2:9" x14ac:dyDescent="0.3">
      <c r="B3038" t="str">
        <f>IFERROR(VLOOKUP($A3038,frequentiecodes!$A:$D,2,FALSE),"")</f>
        <v/>
      </c>
      <c r="C3038" t="str">
        <f>IFERROR(VLOOKUP($A3038,frequentiecodes!$A:$D,3,FALSE),"")</f>
        <v/>
      </c>
      <c r="D3038" t="str">
        <f>IFERROR(VLOOKUP($A3038,frequentiecodes!$A:$D,4,FALSE),"")</f>
        <v/>
      </c>
      <c r="I3038" s="5" t="str">
        <f t="shared" ca="1" si="51"/>
        <v/>
      </c>
    </row>
    <row r="3039" spans="2:9" x14ac:dyDescent="0.3">
      <c r="B3039" t="str">
        <f>IFERROR(VLOOKUP($A3039,frequentiecodes!$A:$D,2,FALSE),"")</f>
        <v/>
      </c>
      <c r="C3039" t="str">
        <f>IFERROR(VLOOKUP($A3039,frequentiecodes!$A:$D,3,FALSE),"")</f>
        <v/>
      </c>
      <c r="D3039" t="str">
        <f>IFERROR(VLOOKUP($A3039,frequentiecodes!$A:$D,4,FALSE),"")</f>
        <v/>
      </c>
      <c r="I3039" s="5" t="str">
        <f t="shared" ca="1" si="51"/>
        <v/>
      </c>
    </row>
    <row r="3040" spans="2:9" x14ac:dyDescent="0.3">
      <c r="B3040" t="str">
        <f>IFERROR(VLOOKUP($A3040,frequentiecodes!$A:$D,2,FALSE),"")</f>
        <v/>
      </c>
      <c r="C3040" t="str">
        <f>IFERROR(VLOOKUP($A3040,frequentiecodes!$A:$D,3,FALSE),"")</f>
        <v/>
      </c>
      <c r="D3040" t="str">
        <f>IFERROR(VLOOKUP($A3040,frequentiecodes!$A:$D,4,FALSE),"")</f>
        <v/>
      </c>
      <c r="I3040" s="5" t="str">
        <f t="shared" ca="1" si="51"/>
        <v/>
      </c>
    </row>
    <row r="3041" spans="2:9" x14ac:dyDescent="0.3">
      <c r="B3041" t="str">
        <f>IFERROR(VLOOKUP($A3041,frequentiecodes!$A:$D,2,FALSE),"")</f>
        <v/>
      </c>
      <c r="C3041" t="str">
        <f>IFERROR(VLOOKUP($A3041,frequentiecodes!$A:$D,3,FALSE),"")</f>
        <v/>
      </c>
      <c r="D3041" t="str">
        <f>IFERROR(VLOOKUP($A3041,frequentiecodes!$A:$D,4,FALSE),"")</f>
        <v/>
      </c>
      <c r="I3041" s="5" t="str">
        <f t="shared" ca="1" si="51"/>
        <v/>
      </c>
    </row>
    <row r="3042" spans="2:9" x14ac:dyDescent="0.3">
      <c r="B3042" t="str">
        <f>IFERROR(VLOOKUP($A3042,frequentiecodes!$A:$D,2,FALSE),"")</f>
        <v/>
      </c>
      <c r="C3042" t="str">
        <f>IFERROR(VLOOKUP($A3042,frequentiecodes!$A:$D,3,FALSE),"")</f>
        <v/>
      </c>
      <c r="D3042" t="str">
        <f>IFERROR(VLOOKUP($A3042,frequentiecodes!$A:$D,4,FALSE),"")</f>
        <v/>
      </c>
      <c r="I3042" s="5" t="str">
        <f t="shared" ca="1" si="51"/>
        <v/>
      </c>
    </row>
    <row r="3043" spans="2:9" x14ac:dyDescent="0.3">
      <c r="B3043" t="str">
        <f>IFERROR(VLOOKUP($A3043,frequentiecodes!$A:$D,2,FALSE),"")</f>
        <v/>
      </c>
      <c r="C3043" t="str">
        <f>IFERROR(VLOOKUP($A3043,frequentiecodes!$A:$D,3,FALSE),"")</f>
        <v/>
      </c>
      <c r="D3043" t="str">
        <f>IFERROR(VLOOKUP($A3043,frequentiecodes!$A:$D,4,FALSE),"")</f>
        <v/>
      </c>
      <c r="I3043" s="5" t="str">
        <f t="shared" ca="1" si="51"/>
        <v/>
      </c>
    </row>
    <row r="3044" spans="2:9" x14ac:dyDescent="0.3">
      <c r="B3044" t="str">
        <f>IFERROR(VLOOKUP($A3044,frequentiecodes!$A:$D,2,FALSE),"")</f>
        <v/>
      </c>
      <c r="C3044" t="str">
        <f>IFERROR(VLOOKUP($A3044,frequentiecodes!$A:$D,3,FALSE),"")</f>
        <v/>
      </c>
      <c r="D3044" t="str">
        <f>IFERROR(VLOOKUP($A3044,frequentiecodes!$A:$D,4,FALSE),"")</f>
        <v/>
      </c>
      <c r="I3044" s="5" t="str">
        <f t="shared" ca="1" si="51"/>
        <v/>
      </c>
    </row>
    <row r="3045" spans="2:9" x14ac:dyDescent="0.3">
      <c r="B3045" t="str">
        <f>IFERROR(VLOOKUP($A3045,frequentiecodes!$A:$D,2,FALSE),"")</f>
        <v/>
      </c>
      <c r="C3045" t="str">
        <f>IFERROR(VLOOKUP($A3045,frequentiecodes!$A:$D,3,FALSE),"")</f>
        <v/>
      </c>
      <c r="D3045" t="str">
        <f>IFERROR(VLOOKUP($A3045,frequentiecodes!$A:$D,4,FALSE),"")</f>
        <v/>
      </c>
      <c r="I3045" s="5" t="str">
        <f t="shared" ca="1" si="51"/>
        <v/>
      </c>
    </row>
    <row r="3046" spans="2:9" x14ac:dyDescent="0.3">
      <c r="B3046" t="str">
        <f>IFERROR(VLOOKUP($A3046,frequentiecodes!$A:$D,2,FALSE),"")</f>
        <v/>
      </c>
      <c r="C3046" t="str">
        <f>IFERROR(VLOOKUP($A3046,frequentiecodes!$A:$D,3,FALSE),"")</f>
        <v/>
      </c>
      <c r="D3046" t="str">
        <f>IFERROR(VLOOKUP($A3046,frequentiecodes!$A:$D,4,FALSE),"")</f>
        <v/>
      </c>
      <c r="I3046" s="5" t="str">
        <f t="shared" ca="1" si="51"/>
        <v/>
      </c>
    </row>
    <row r="3047" spans="2:9" x14ac:dyDescent="0.3">
      <c r="B3047" t="str">
        <f>IFERROR(VLOOKUP($A3047,frequentiecodes!$A:$D,2,FALSE),"")</f>
        <v/>
      </c>
      <c r="C3047" t="str">
        <f>IFERROR(VLOOKUP($A3047,frequentiecodes!$A:$D,3,FALSE),"")</f>
        <v/>
      </c>
      <c r="D3047" t="str">
        <f>IFERROR(VLOOKUP($A3047,frequentiecodes!$A:$D,4,FALSE),"")</f>
        <v/>
      </c>
      <c r="I3047" s="5" t="str">
        <f t="shared" ca="1" si="51"/>
        <v/>
      </c>
    </row>
    <row r="3048" spans="2:9" x14ac:dyDescent="0.3">
      <c r="B3048" t="str">
        <f>IFERROR(VLOOKUP($A3048,frequentiecodes!$A:$D,2,FALSE),"")</f>
        <v/>
      </c>
      <c r="C3048" t="str">
        <f>IFERROR(VLOOKUP($A3048,frequentiecodes!$A:$D,3,FALSE),"")</f>
        <v/>
      </c>
      <c r="D3048" t="str">
        <f>IFERROR(VLOOKUP($A3048,frequentiecodes!$A:$D,4,FALSE),"")</f>
        <v/>
      </c>
      <c r="I3048" s="5" t="str">
        <f t="shared" ca="1" si="51"/>
        <v/>
      </c>
    </row>
    <row r="3049" spans="2:9" x14ac:dyDescent="0.3">
      <c r="B3049" t="str">
        <f>IFERROR(VLOOKUP($A3049,frequentiecodes!$A:$D,2,FALSE),"")</f>
        <v/>
      </c>
      <c r="C3049" t="str">
        <f>IFERROR(VLOOKUP($A3049,frequentiecodes!$A:$D,3,FALSE),"")</f>
        <v/>
      </c>
      <c r="D3049" t="str">
        <f>IFERROR(VLOOKUP($A3049,frequentiecodes!$A:$D,4,FALSE),"")</f>
        <v/>
      </c>
      <c r="I3049" s="5" t="str">
        <f t="shared" ca="1" si="51"/>
        <v/>
      </c>
    </row>
    <row r="3050" spans="2:9" x14ac:dyDescent="0.3">
      <c r="B3050" t="str">
        <f>IFERROR(VLOOKUP($A3050,frequentiecodes!$A:$D,2,FALSE),"")</f>
        <v/>
      </c>
      <c r="C3050" t="str">
        <f>IFERROR(VLOOKUP($A3050,frequentiecodes!$A:$D,3,FALSE),"")</f>
        <v/>
      </c>
      <c r="D3050" t="str">
        <f>IFERROR(VLOOKUP($A3050,frequentiecodes!$A:$D,4,FALSE),"")</f>
        <v/>
      </c>
      <c r="I3050" s="5" t="str">
        <f t="shared" ca="1" si="51"/>
        <v/>
      </c>
    </row>
    <row r="3051" spans="2:9" x14ac:dyDescent="0.3">
      <c r="B3051" t="str">
        <f>IFERROR(VLOOKUP($A3051,frequentiecodes!$A:$D,2,FALSE),"")</f>
        <v/>
      </c>
      <c r="C3051" t="str">
        <f>IFERROR(VLOOKUP($A3051,frequentiecodes!$A:$D,3,FALSE),"")</f>
        <v/>
      </c>
      <c r="D3051" t="str">
        <f>IFERROR(VLOOKUP($A3051,frequentiecodes!$A:$D,4,FALSE),"")</f>
        <v/>
      </c>
      <c r="I3051" s="5" t="str">
        <f t="shared" ca="1" si="51"/>
        <v/>
      </c>
    </row>
    <row r="3052" spans="2:9" x14ac:dyDescent="0.3">
      <c r="B3052" t="str">
        <f>IFERROR(VLOOKUP($A3052,frequentiecodes!$A:$D,2,FALSE),"")</f>
        <v/>
      </c>
      <c r="C3052" t="str">
        <f>IFERROR(VLOOKUP($A3052,frequentiecodes!$A:$D,3,FALSE),"")</f>
        <v/>
      </c>
      <c r="D3052" t="str">
        <f>IFERROR(VLOOKUP($A3052,frequentiecodes!$A:$D,4,FALSE),"")</f>
        <v/>
      </c>
      <c r="I3052" s="5" t="str">
        <f t="shared" ca="1" si="51"/>
        <v/>
      </c>
    </row>
    <row r="3053" spans="2:9" x14ac:dyDescent="0.3">
      <c r="B3053" t="str">
        <f>IFERROR(VLOOKUP($A3053,frequentiecodes!$A:$D,2,FALSE),"")</f>
        <v/>
      </c>
      <c r="C3053" t="str">
        <f>IFERROR(VLOOKUP($A3053,frequentiecodes!$A:$D,3,FALSE),"")</f>
        <v/>
      </c>
      <c r="D3053" t="str">
        <f>IFERROR(VLOOKUP($A3053,frequentiecodes!$A:$D,4,FALSE),"")</f>
        <v/>
      </c>
      <c r="I3053" s="5" t="str">
        <f t="shared" ca="1" si="51"/>
        <v/>
      </c>
    </row>
    <row r="3054" spans="2:9" x14ac:dyDescent="0.3">
      <c r="B3054" t="str">
        <f>IFERROR(VLOOKUP($A3054,frequentiecodes!$A:$D,2,FALSE),"")</f>
        <v/>
      </c>
      <c r="C3054" t="str">
        <f>IFERROR(VLOOKUP($A3054,frequentiecodes!$A:$D,3,FALSE),"")</f>
        <v/>
      </c>
      <c r="D3054" t="str">
        <f>IFERROR(VLOOKUP($A3054,frequentiecodes!$A:$D,4,FALSE),"")</f>
        <v/>
      </c>
      <c r="I3054" s="5" t="str">
        <f t="shared" ca="1" si="51"/>
        <v/>
      </c>
    </row>
    <row r="3055" spans="2:9" x14ac:dyDescent="0.3">
      <c r="B3055" t="str">
        <f>IFERROR(VLOOKUP($A3055,frequentiecodes!$A:$D,2,FALSE),"")</f>
        <v/>
      </c>
      <c r="C3055" t="str">
        <f>IFERROR(VLOOKUP($A3055,frequentiecodes!$A:$D,3,FALSE),"")</f>
        <v/>
      </c>
      <c r="D3055" t="str">
        <f>IFERROR(VLOOKUP($A3055,frequentiecodes!$A:$D,4,FALSE),"")</f>
        <v/>
      </c>
      <c r="I3055" s="5" t="str">
        <f t="shared" ca="1" si="51"/>
        <v/>
      </c>
    </row>
    <row r="3056" spans="2:9" x14ac:dyDescent="0.3">
      <c r="B3056" t="str">
        <f>IFERROR(VLOOKUP($A3056,frequentiecodes!$A:$D,2,FALSE),"")</f>
        <v/>
      </c>
      <c r="C3056" t="str">
        <f>IFERROR(VLOOKUP($A3056,frequentiecodes!$A:$D,3,FALSE),"")</f>
        <v/>
      </c>
      <c r="D3056" t="str">
        <f>IFERROR(VLOOKUP($A3056,frequentiecodes!$A:$D,4,FALSE),"")</f>
        <v/>
      </c>
      <c r="I3056" s="5" t="str">
        <f t="shared" ca="1" si="51"/>
        <v/>
      </c>
    </row>
    <row r="3057" spans="2:9" x14ac:dyDescent="0.3">
      <c r="B3057" t="str">
        <f>IFERROR(VLOOKUP($A3057,frequentiecodes!$A:$D,2,FALSE),"")</f>
        <v/>
      </c>
      <c r="C3057" t="str">
        <f>IFERROR(VLOOKUP($A3057,frequentiecodes!$A:$D,3,FALSE),"")</f>
        <v/>
      </c>
      <c r="D3057" t="str">
        <f>IFERROR(VLOOKUP($A3057,frequentiecodes!$A:$D,4,FALSE),"")</f>
        <v/>
      </c>
      <c r="I3057" s="5" t="str">
        <f t="shared" ca="1" si="51"/>
        <v/>
      </c>
    </row>
    <row r="3058" spans="2:9" x14ac:dyDescent="0.3">
      <c r="B3058" t="str">
        <f>IFERROR(VLOOKUP($A3058,frequentiecodes!$A:$D,2,FALSE),"")</f>
        <v/>
      </c>
      <c r="C3058" t="str">
        <f>IFERROR(VLOOKUP($A3058,frequentiecodes!$A:$D,3,FALSE),"")</f>
        <v/>
      </c>
      <c r="D3058" t="str">
        <f>IFERROR(VLOOKUP($A3058,frequentiecodes!$A:$D,4,FALSE),"")</f>
        <v/>
      </c>
      <c r="I3058" s="5" t="str">
        <f t="shared" ca="1" si="51"/>
        <v/>
      </c>
    </row>
    <row r="3059" spans="2:9" x14ac:dyDescent="0.3">
      <c r="B3059" t="str">
        <f>IFERROR(VLOOKUP($A3059,frequentiecodes!$A:$D,2,FALSE),"")</f>
        <v/>
      </c>
      <c r="C3059" t="str">
        <f>IFERROR(VLOOKUP($A3059,frequentiecodes!$A:$D,3,FALSE),"")</f>
        <v/>
      </c>
      <c r="D3059" t="str">
        <f>IFERROR(VLOOKUP($A3059,frequentiecodes!$A:$D,4,FALSE),"")</f>
        <v/>
      </c>
      <c r="I3059" s="5" t="str">
        <f t="shared" ca="1" si="51"/>
        <v/>
      </c>
    </row>
    <row r="3060" spans="2:9" x14ac:dyDescent="0.3">
      <c r="B3060" t="str">
        <f>IFERROR(VLOOKUP($A3060,frequentiecodes!$A:$D,2,FALSE),"")</f>
        <v/>
      </c>
      <c r="C3060" t="str">
        <f>IFERROR(VLOOKUP($A3060,frequentiecodes!$A:$D,3,FALSE),"")</f>
        <v/>
      </c>
      <c r="D3060" t="str">
        <f>IFERROR(VLOOKUP($A3060,frequentiecodes!$A:$D,4,FALSE),"")</f>
        <v/>
      </c>
      <c r="I3060" s="5" t="str">
        <f t="shared" ca="1" si="51"/>
        <v/>
      </c>
    </row>
    <row r="3061" spans="2:9" x14ac:dyDescent="0.3">
      <c r="B3061" t="str">
        <f>IFERROR(VLOOKUP($A3061,frequentiecodes!$A:$D,2,FALSE),"")</f>
        <v/>
      </c>
      <c r="C3061" t="str">
        <f>IFERROR(VLOOKUP($A3061,frequentiecodes!$A:$D,3,FALSE),"")</f>
        <v/>
      </c>
      <c r="D3061" t="str">
        <f>IFERROR(VLOOKUP($A3061,frequentiecodes!$A:$D,4,FALSE),"")</f>
        <v/>
      </c>
      <c r="I3061" s="5" t="str">
        <f t="shared" ca="1" si="51"/>
        <v/>
      </c>
    </row>
    <row r="3062" spans="2:9" x14ac:dyDescent="0.3">
      <c r="B3062" t="str">
        <f>IFERROR(VLOOKUP($A3062,frequentiecodes!$A:$D,2,FALSE),"")</f>
        <v/>
      </c>
      <c r="C3062" t="str">
        <f>IFERROR(VLOOKUP($A3062,frequentiecodes!$A:$D,3,FALSE),"")</f>
        <v/>
      </c>
      <c r="D3062" t="str">
        <f>IFERROR(VLOOKUP($A3062,frequentiecodes!$A:$D,4,FALSE),"")</f>
        <v/>
      </c>
      <c r="I3062" s="5" t="str">
        <f t="shared" ca="1" si="51"/>
        <v/>
      </c>
    </row>
    <row r="3063" spans="2:9" x14ac:dyDescent="0.3">
      <c r="B3063" t="str">
        <f>IFERROR(VLOOKUP($A3063,frequentiecodes!$A:$D,2,FALSE),"")</f>
        <v/>
      </c>
      <c r="C3063" t="str">
        <f>IFERROR(VLOOKUP($A3063,frequentiecodes!$A:$D,3,FALSE),"")</f>
        <v/>
      </c>
      <c r="D3063" t="str">
        <f>IFERROR(VLOOKUP($A3063,frequentiecodes!$A:$D,4,FALSE),"")</f>
        <v/>
      </c>
      <c r="I3063" s="5" t="str">
        <f t="shared" ca="1" si="51"/>
        <v/>
      </c>
    </row>
    <row r="3064" spans="2:9" x14ac:dyDescent="0.3">
      <c r="B3064" t="str">
        <f>IFERROR(VLOOKUP($A3064,frequentiecodes!$A:$D,2,FALSE),"")</f>
        <v/>
      </c>
      <c r="C3064" t="str">
        <f>IFERROR(VLOOKUP($A3064,frequentiecodes!$A:$D,3,FALSE),"")</f>
        <v/>
      </c>
      <c r="D3064" t="str">
        <f>IFERROR(VLOOKUP($A3064,frequentiecodes!$A:$D,4,FALSE),"")</f>
        <v/>
      </c>
      <c r="I3064" s="5" t="str">
        <f t="shared" ca="1" si="51"/>
        <v/>
      </c>
    </row>
    <row r="3065" spans="2:9" x14ac:dyDescent="0.3">
      <c r="B3065" t="str">
        <f>IFERROR(VLOOKUP($A3065,frequentiecodes!$A:$D,2,FALSE),"")</f>
        <v/>
      </c>
      <c r="C3065" t="str">
        <f>IFERROR(VLOOKUP($A3065,frequentiecodes!$A:$D,3,FALSE),"")</f>
        <v/>
      </c>
      <c r="D3065" t="str">
        <f>IFERROR(VLOOKUP($A3065,frequentiecodes!$A:$D,4,FALSE),"")</f>
        <v/>
      </c>
      <c r="I3065" s="5" t="str">
        <f t="shared" ca="1" si="51"/>
        <v/>
      </c>
    </row>
    <row r="3066" spans="2:9" x14ac:dyDescent="0.3">
      <c r="B3066" t="str">
        <f>IFERROR(VLOOKUP($A3066,frequentiecodes!$A:$D,2,FALSE),"")</f>
        <v/>
      </c>
      <c r="C3066" t="str">
        <f>IFERROR(VLOOKUP($A3066,frequentiecodes!$A:$D,3,FALSE),"")</f>
        <v/>
      </c>
      <c r="D3066" t="str">
        <f>IFERROR(VLOOKUP($A3066,frequentiecodes!$A:$D,4,FALSE),"")</f>
        <v/>
      </c>
      <c r="I3066" s="5" t="str">
        <f t="shared" ca="1" si="51"/>
        <v/>
      </c>
    </row>
    <row r="3067" spans="2:9" x14ac:dyDescent="0.3">
      <c r="B3067" t="str">
        <f>IFERROR(VLOOKUP($A3067,frequentiecodes!$A:$D,2,FALSE),"")</f>
        <v/>
      </c>
      <c r="C3067" t="str">
        <f>IFERROR(VLOOKUP($A3067,frequentiecodes!$A:$D,3,FALSE),"")</f>
        <v/>
      </c>
      <c r="D3067" t="str">
        <f>IFERROR(VLOOKUP($A3067,frequentiecodes!$A:$D,4,FALSE),"")</f>
        <v/>
      </c>
      <c r="I3067" s="5" t="str">
        <f t="shared" ca="1" si="51"/>
        <v/>
      </c>
    </row>
    <row r="3068" spans="2:9" x14ac:dyDescent="0.3">
      <c r="B3068" t="str">
        <f>IFERROR(VLOOKUP($A3068,frequentiecodes!$A:$D,2,FALSE),"")</f>
        <v/>
      </c>
      <c r="C3068" t="str">
        <f>IFERROR(VLOOKUP($A3068,frequentiecodes!$A:$D,3,FALSE),"")</f>
        <v/>
      </c>
      <c r="D3068" t="str">
        <f>IFERROR(VLOOKUP($A3068,frequentiecodes!$A:$D,4,FALSE),"")</f>
        <v/>
      </c>
      <c r="I3068" s="5" t="str">
        <f t="shared" ca="1" si="51"/>
        <v/>
      </c>
    </row>
    <row r="3069" spans="2:9" x14ac:dyDescent="0.3">
      <c r="B3069" t="str">
        <f>IFERROR(VLOOKUP($A3069,frequentiecodes!$A:$D,2,FALSE),"")</f>
        <v/>
      </c>
      <c r="C3069" t="str">
        <f>IFERROR(VLOOKUP($A3069,frequentiecodes!$A:$D,3,FALSE),"")</f>
        <v/>
      </c>
      <c r="D3069" t="str">
        <f>IFERROR(VLOOKUP($A3069,frequentiecodes!$A:$D,4,FALSE),"")</f>
        <v/>
      </c>
      <c r="I3069" s="5" t="str">
        <f t="shared" ca="1" si="51"/>
        <v/>
      </c>
    </row>
    <row r="3070" spans="2:9" x14ac:dyDescent="0.3">
      <c r="B3070" t="str">
        <f>IFERROR(VLOOKUP($A3070,frequentiecodes!$A:$D,2,FALSE),"")</f>
        <v/>
      </c>
      <c r="C3070" t="str">
        <f>IFERROR(VLOOKUP($A3070,frequentiecodes!$A:$D,3,FALSE),"")</f>
        <v/>
      </c>
      <c r="D3070" t="str">
        <f>IFERROR(VLOOKUP($A3070,frequentiecodes!$A:$D,4,FALSE),"")</f>
        <v/>
      </c>
      <c r="I3070" s="5" t="str">
        <f t="shared" ca="1" si="51"/>
        <v/>
      </c>
    </row>
    <row r="3071" spans="2:9" x14ac:dyDescent="0.3">
      <c r="B3071" t="str">
        <f>IFERROR(VLOOKUP($A3071,frequentiecodes!$A:$D,2,FALSE),"")</f>
        <v/>
      </c>
      <c r="C3071" t="str">
        <f>IFERROR(VLOOKUP($A3071,frequentiecodes!$A:$D,3,FALSE),"")</f>
        <v/>
      </c>
      <c r="D3071" t="str">
        <f>IFERROR(VLOOKUP($A3071,frequentiecodes!$A:$D,4,FALSE),"")</f>
        <v/>
      </c>
      <c r="I3071" s="5" t="str">
        <f t="shared" ca="1" si="51"/>
        <v/>
      </c>
    </row>
    <row r="3072" spans="2:9" x14ac:dyDescent="0.3">
      <c r="B3072" t="str">
        <f>IFERROR(VLOOKUP($A3072,frequentiecodes!$A:$D,2,FALSE),"")</f>
        <v/>
      </c>
      <c r="C3072" t="str">
        <f>IFERROR(VLOOKUP($A3072,frequentiecodes!$A:$D,3,FALSE),"")</f>
        <v/>
      </c>
      <c r="D3072" t="str">
        <f>IFERROR(VLOOKUP($A3072,frequentiecodes!$A:$D,4,FALSE),"")</f>
        <v/>
      </c>
      <c r="I3072" s="5" t="str">
        <f t="shared" ca="1" si="51"/>
        <v/>
      </c>
    </row>
    <row r="3073" spans="2:9" x14ac:dyDescent="0.3">
      <c r="B3073" t="str">
        <f>IFERROR(VLOOKUP($A3073,frequentiecodes!$A:$D,2,FALSE),"")</f>
        <v/>
      </c>
      <c r="C3073" t="str">
        <f>IFERROR(VLOOKUP($A3073,frequentiecodes!$A:$D,3,FALSE),"")</f>
        <v/>
      </c>
      <c r="D3073" t="str">
        <f>IFERROR(VLOOKUP($A3073,frequentiecodes!$A:$D,4,FALSE),"")</f>
        <v/>
      </c>
      <c r="I3073" s="5" t="str">
        <f t="shared" ca="1" si="51"/>
        <v/>
      </c>
    </row>
    <row r="3074" spans="2:9" x14ac:dyDescent="0.3">
      <c r="B3074" t="str">
        <f>IFERROR(VLOOKUP($A3074,frequentiecodes!$A:$D,2,FALSE),"")</f>
        <v/>
      </c>
      <c r="C3074" t="str">
        <f>IFERROR(VLOOKUP($A3074,frequentiecodes!$A:$D,3,FALSE),"")</f>
        <v/>
      </c>
      <c r="D3074" t="str">
        <f>IFERROR(VLOOKUP($A3074,frequentiecodes!$A:$D,4,FALSE),"")</f>
        <v/>
      </c>
      <c r="I3074" s="5" t="str">
        <f t="shared" ca="1" si="51"/>
        <v/>
      </c>
    </row>
    <row r="3075" spans="2:9" x14ac:dyDescent="0.3">
      <c r="B3075" t="str">
        <f>IFERROR(VLOOKUP($A3075,frequentiecodes!$A:$D,2,FALSE),"")</f>
        <v/>
      </c>
      <c r="C3075" t="str">
        <f>IFERROR(VLOOKUP($A3075,frequentiecodes!$A:$D,3,FALSE),"")</f>
        <v/>
      </c>
      <c r="D3075" t="str">
        <f>IFERROR(VLOOKUP($A3075,frequentiecodes!$A:$D,4,FALSE),"")</f>
        <v/>
      </c>
      <c r="I3075" s="5" t="str">
        <f t="shared" ca="1" si="51"/>
        <v/>
      </c>
    </row>
    <row r="3076" spans="2:9" x14ac:dyDescent="0.3">
      <c r="B3076" t="str">
        <f>IFERROR(VLOOKUP($A3076,frequentiecodes!$A:$D,2,FALSE),"")</f>
        <v/>
      </c>
      <c r="C3076" t="str">
        <f>IFERROR(VLOOKUP($A3076,frequentiecodes!$A:$D,3,FALSE),"")</f>
        <v/>
      </c>
      <c r="D3076" t="str">
        <f>IFERROR(VLOOKUP($A3076,frequentiecodes!$A:$D,4,FALSE),"")</f>
        <v/>
      </c>
      <c r="I3076" s="5" t="str">
        <f t="shared" ca="1" si="51"/>
        <v/>
      </c>
    </row>
    <row r="3077" spans="2:9" x14ac:dyDescent="0.3">
      <c r="B3077" t="str">
        <f>IFERROR(VLOOKUP($A3077,frequentiecodes!$A:$D,2,FALSE),"")</f>
        <v/>
      </c>
      <c r="C3077" t="str">
        <f>IFERROR(VLOOKUP($A3077,frequentiecodes!$A:$D,3,FALSE),"")</f>
        <v/>
      </c>
      <c r="D3077" t="str">
        <f>IFERROR(VLOOKUP($A3077,frequentiecodes!$A:$D,4,FALSE),"")</f>
        <v/>
      </c>
      <c r="I3077" s="5" t="str">
        <f t="shared" ca="1" si="51"/>
        <v/>
      </c>
    </row>
    <row r="3078" spans="2:9" x14ac:dyDescent="0.3">
      <c r="B3078" t="str">
        <f>IFERROR(VLOOKUP($A3078,frequentiecodes!$A:$D,2,FALSE),"")</f>
        <v/>
      </c>
      <c r="C3078" t="str">
        <f>IFERROR(VLOOKUP($A3078,frequentiecodes!$A:$D,3,FALSE),"")</f>
        <v/>
      </c>
      <c r="D3078" t="str">
        <f>IFERROR(VLOOKUP($A3078,frequentiecodes!$A:$D,4,FALSE),"")</f>
        <v/>
      </c>
      <c r="I3078" s="5" t="str">
        <f t="shared" ca="1" si="51"/>
        <v/>
      </c>
    </row>
    <row r="3079" spans="2:9" x14ac:dyDescent="0.3">
      <c r="B3079" t="str">
        <f>IFERROR(VLOOKUP($A3079,frequentiecodes!$A:$D,2,FALSE),"")</f>
        <v/>
      </c>
      <c r="C3079" t="str">
        <f>IFERROR(VLOOKUP($A3079,frequentiecodes!$A:$D,3,FALSE),"")</f>
        <v/>
      </c>
      <c r="D3079" t="str">
        <f>IFERROR(VLOOKUP($A3079,frequentiecodes!$A:$D,4,FALSE),"")</f>
        <v/>
      </c>
      <c r="I3079" s="5" t="str">
        <f t="shared" ca="1" si="51"/>
        <v/>
      </c>
    </row>
    <row r="3080" spans="2:9" x14ac:dyDescent="0.3">
      <c r="B3080" t="str">
        <f>IFERROR(VLOOKUP($A3080,frequentiecodes!$A:$D,2,FALSE),"")</f>
        <v/>
      </c>
      <c r="C3080" t="str">
        <f>IFERROR(VLOOKUP($A3080,frequentiecodes!$A:$D,3,FALSE),"")</f>
        <v/>
      </c>
      <c r="D3080" t="str">
        <f>IFERROR(VLOOKUP($A3080,frequentiecodes!$A:$D,4,FALSE),"")</f>
        <v/>
      </c>
      <c r="I3080" s="5" t="str">
        <f t="shared" ca="1" si="51"/>
        <v/>
      </c>
    </row>
    <row r="3081" spans="2:9" x14ac:dyDescent="0.3">
      <c r="B3081" t="str">
        <f>IFERROR(VLOOKUP($A3081,frequentiecodes!$A:$D,2,FALSE),"")</f>
        <v/>
      </c>
      <c r="C3081" t="str">
        <f>IFERROR(VLOOKUP($A3081,frequentiecodes!$A:$D,3,FALSE),"")</f>
        <v/>
      </c>
      <c r="D3081" t="str">
        <f>IFERROR(VLOOKUP($A3081,frequentiecodes!$A:$D,4,FALSE),"")</f>
        <v/>
      </c>
      <c r="I3081" s="5" t="str">
        <f t="shared" ca="1" si="51"/>
        <v/>
      </c>
    </row>
    <row r="3082" spans="2:9" x14ac:dyDescent="0.3">
      <c r="B3082" t="str">
        <f>IFERROR(VLOOKUP($A3082,frequentiecodes!$A:$D,2,FALSE),"")</f>
        <v/>
      </c>
      <c r="C3082" t="str">
        <f>IFERROR(VLOOKUP($A3082,frequentiecodes!$A:$D,3,FALSE),"")</f>
        <v/>
      </c>
      <c r="D3082" t="str">
        <f>IFERROR(VLOOKUP($A3082,frequentiecodes!$A:$D,4,FALSE),"")</f>
        <v/>
      </c>
      <c r="I3082" s="5" t="str">
        <f t="shared" ca="1" si="51"/>
        <v/>
      </c>
    </row>
    <row r="3083" spans="2:9" x14ac:dyDescent="0.3">
      <c r="B3083" t="str">
        <f>IFERROR(VLOOKUP($A3083,frequentiecodes!$A:$D,2,FALSE),"")</f>
        <v/>
      </c>
      <c r="C3083" t="str">
        <f>IFERROR(VLOOKUP($A3083,frequentiecodes!$A:$D,3,FALSE),"")</f>
        <v/>
      </c>
      <c r="D3083" t="str">
        <f>IFERROR(VLOOKUP($A3083,frequentiecodes!$A:$D,4,FALSE),"")</f>
        <v/>
      </c>
      <c r="I3083" s="5" t="str">
        <f t="shared" ca="1" si="51"/>
        <v/>
      </c>
    </row>
    <row r="3084" spans="2:9" x14ac:dyDescent="0.3">
      <c r="B3084" t="str">
        <f>IFERROR(VLOOKUP($A3084,frequentiecodes!$A:$D,2,FALSE),"")</f>
        <v/>
      </c>
      <c r="C3084" t="str">
        <f>IFERROR(VLOOKUP($A3084,frequentiecodes!$A:$D,3,FALSE),"")</f>
        <v/>
      </c>
      <c r="D3084" t="str">
        <f>IFERROR(VLOOKUP($A3084,frequentiecodes!$A:$D,4,FALSE),"")</f>
        <v/>
      </c>
      <c r="I3084" s="5" t="str">
        <f t="shared" ca="1" si="51"/>
        <v/>
      </c>
    </row>
    <row r="3085" spans="2:9" x14ac:dyDescent="0.3">
      <c r="B3085" t="str">
        <f>IFERROR(VLOOKUP($A3085,frequentiecodes!$A:$D,2,FALSE),"")</f>
        <v/>
      </c>
      <c r="C3085" t="str">
        <f>IFERROR(VLOOKUP($A3085,frequentiecodes!$A:$D,3,FALSE),"")</f>
        <v/>
      </c>
      <c r="D3085" t="str">
        <f>IFERROR(VLOOKUP($A3085,frequentiecodes!$A:$D,4,FALSE),"")</f>
        <v/>
      </c>
      <c r="I3085" s="5" t="str">
        <f t="shared" ca="1" si="51"/>
        <v/>
      </c>
    </row>
    <row r="3086" spans="2:9" x14ac:dyDescent="0.3">
      <c r="B3086" t="str">
        <f>IFERROR(VLOOKUP($A3086,frequentiecodes!$A:$D,2,FALSE),"")</f>
        <v/>
      </c>
      <c r="C3086" t="str">
        <f>IFERROR(VLOOKUP($A3086,frequentiecodes!$A:$D,3,FALSE),"")</f>
        <v/>
      </c>
      <c r="D3086" t="str">
        <f>IFERROR(VLOOKUP($A3086,frequentiecodes!$A:$D,4,FALSE),"")</f>
        <v/>
      </c>
      <c r="I3086" s="5" t="str">
        <f t="shared" ca="1" si="51"/>
        <v/>
      </c>
    </row>
    <row r="3087" spans="2:9" x14ac:dyDescent="0.3">
      <c r="B3087" t="str">
        <f>IFERROR(VLOOKUP($A3087,frequentiecodes!$A:$D,2,FALSE),"")</f>
        <v/>
      </c>
      <c r="C3087" t="str">
        <f>IFERROR(VLOOKUP($A3087,frequentiecodes!$A:$D,3,FALSE),"")</f>
        <v/>
      </c>
      <c r="D3087" t="str">
        <f>IFERROR(VLOOKUP($A3087,frequentiecodes!$A:$D,4,FALSE),"")</f>
        <v/>
      </c>
      <c r="I3087" s="5" t="str">
        <f t="shared" ca="1" si="51"/>
        <v/>
      </c>
    </row>
    <row r="3088" spans="2:9" x14ac:dyDescent="0.3">
      <c r="B3088" t="str">
        <f>IFERROR(VLOOKUP($A3088,frequentiecodes!$A:$D,2,FALSE),"")</f>
        <v/>
      </c>
      <c r="C3088" t="str">
        <f>IFERROR(VLOOKUP($A3088,frequentiecodes!$A:$D,3,FALSE),"")</f>
        <v/>
      </c>
      <c r="D3088" t="str">
        <f>IFERROR(VLOOKUP($A3088,frequentiecodes!$A:$D,4,FALSE),"")</f>
        <v/>
      </c>
      <c r="I3088" s="5" t="str">
        <f t="shared" ca="1" si="51"/>
        <v/>
      </c>
    </row>
    <row r="3089" spans="2:9" x14ac:dyDescent="0.3">
      <c r="B3089" t="str">
        <f>IFERROR(VLOOKUP($A3089,frequentiecodes!$A:$D,2,FALSE),"")</f>
        <v/>
      </c>
      <c r="C3089" t="str">
        <f>IFERROR(VLOOKUP($A3089,frequentiecodes!$A:$D,3,FALSE),"")</f>
        <v/>
      </c>
      <c r="D3089" t="str">
        <f>IFERROR(VLOOKUP($A3089,frequentiecodes!$A:$D,4,FALSE),"")</f>
        <v/>
      </c>
      <c r="I3089" s="5" t="str">
        <f t="shared" ref="I3089:I3152" ca="1" si="52">IF(H3089="","",DATE(YEAR(TODAY())+1,1,-2)-WEEKDAY(DATE(YEAR(TODAY())+1,1,3))+H3089*7)</f>
        <v/>
      </c>
    </row>
    <row r="3090" spans="2:9" x14ac:dyDescent="0.3">
      <c r="B3090" t="str">
        <f>IFERROR(VLOOKUP($A3090,frequentiecodes!$A:$D,2,FALSE),"")</f>
        <v/>
      </c>
      <c r="C3090" t="str">
        <f>IFERROR(VLOOKUP($A3090,frequentiecodes!$A:$D,3,FALSE),"")</f>
        <v/>
      </c>
      <c r="D3090" t="str">
        <f>IFERROR(VLOOKUP($A3090,frequentiecodes!$A:$D,4,FALSE),"")</f>
        <v/>
      </c>
      <c r="I3090" s="5" t="str">
        <f t="shared" ca="1" si="52"/>
        <v/>
      </c>
    </row>
    <row r="3091" spans="2:9" x14ac:dyDescent="0.3">
      <c r="B3091" t="str">
        <f>IFERROR(VLOOKUP($A3091,frequentiecodes!$A:$D,2,FALSE),"")</f>
        <v/>
      </c>
      <c r="C3091" t="str">
        <f>IFERROR(VLOOKUP($A3091,frequentiecodes!$A:$D,3,FALSE),"")</f>
        <v/>
      </c>
      <c r="D3091" t="str">
        <f>IFERROR(VLOOKUP($A3091,frequentiecodes!$A:$D,4,FALSE),"")</f>
        <v/>
      </c>
      <c r="I3091" s="5" t="str">
        <f t="shared" ca="1" si="52"/>
        <v/>
      </c>
    </row>
    <row r="3092" spans="2:9" x14ac:dyDescent="0.3">
      <c r="B3092" t="str">
        <f>IFERROR(VLOOKUP($A3092,frequentiecodes!$A:$D,2,FALSE),"")</f>
        <v/>
      </c>
      <c r="C3092" t="str">
        <f>IFERROR(VLOOKUP($A3092,frequentiecodes!$A:$D,3,FALSE),"")</f>
        <v/>
      </c>
      <c r="D3092" t="str">
        <f>IFERROR(VLOOKUP($A3092,frequentiecodes!$A:$D,4,FALSE),"")</f>
        <v/>
      </c>
      <c r="I3092" s="5" t="str">
        <f t="shared" ca="1" si="52"/>
        <v/>
      </c>
    </row>
    <row r="3093" spans="2:9" x14ac:dyDescent="0.3">
      <c r="B3093" t="str">
        <f>IFERROR(VLOOKUP($A3093,frequentiecodes!$A:$D,2,FALSE),"")</f>
        <v/>
      </c>
      <c r="C3093" t="str">
        <f>IFERROR(VLOOKUP($A3093,frequentiecodes!$A:$D,3,FALSE),"")</f>
        <v/>
      </c>
      <c r="D3093" t="str">
        <f>IFERROR(VLOOKUP($A3093,frequentiecodes!$A:$D,4,FALSE),"")</f>
        <v/>
      </c>
      <c r="I3093" s="5" t="str">
        <f t="shared" ca="1" si="52"/>
        <v/>
      </c>
    </row>
    <row r="3094" spans="2:9" x14ac:dyDescent="0.3">
      <c r="B3094" t="str">
        <f>IFERROR(VLOOKUP($A3094,frequentiecodes!$A:$D,2,FALSE),"")</f>
        <v/>
      </c>
      <c r="C3094" t="str">
        <f>IFERROR(VLOOKUP($A3094,frequentiecodes!$A:$D,3,FALSE),"")</f>
        <v/>
      </c>
      <c r="D3094" t="str">
        <f>IFERROR(VLOOKUP($A3094,frequentiecodes!$A:$D,4,FALSE),"")</f>
        <v/>
      </c>
      <c r="I3094" s="5" t="str">
        <f t="shared" ca="1" si="52"/>
        <v/>
      </c>
    </row>
    <row r="3095" spans="2:9" x14ac:dyDescent="0.3">
      <c r="B3095" t="str">
        <f>IFERROR(VLOOKUP($A3095,frequentiecodes!$A:$D,2,FALSE),"")</f>
        <v/>
      </c>
      <c r="C3095" t="str">
        <f>IFERROR(VLOOKUP($A3095,frequentiecodes!$A:$D,3,FALSE),"")</f>
        <v/>
      </c>
      <c r="D3095" t="str">
        <f>IFERROR(VLOOKUP($A3095,frequentiecodes!$A:$D,4,FALSE),"")</f>
        <v/>
      </c>
      <c r="I3095" s="5" t="str">
        <f t="shared" ca="1" si="52"/>
        <v/>
      </c>
    </row>
    <row r="3096" spans="2:9" x14ac:dyDescent="0.3">
      <c r="B3096" t="str">
        <f>IFERROR(VLOOKUP($A3096,frequentiecodes!$A:$D,2,FALSE),"")</f>
        <v/>
      </c>
      <c r="C3096" t="str">
        <f>IFERROR(VLOOKUP($A3096,frequentiecodes!$A:$D,3,FALSE),"")</f>
        <v/>
      </c>
      <c r="D3096" t="str">
        <f>IFERROR(VLOOKUP($A3096,frequentiecodes!$A:$D,4,FALSE),"")</f>
        <v/>
      </c>
      <c r="I3096" s="5" t="str">
        <f t="shared" ca="1" si="52"/>
        <v/>
      </c>
    </row>
    <row r="3097" spans="2:9" x14ac:dyDescent="0.3">
      <c r="B3097" t="str">
        <f>IFERROR(VLOOKUP($A3097,frequentiecodes!$A:$D,2,FALSE),"")</f>
        <v/>
      </c>
      <c r="C3097" t="str">
        <f>IFERROR(VLOOKUP($A3097,frequentiecodes!$A:$D,3,FALSE),"")</f>
        <v/>
      </c>
      <c r="D3097" t="str">
        <f>IFERROR(VLOOKUP($A3097,frequentiecodes!$A:$D,4,FALSE),"")</f>
        <v/>
      </c>
      <c r="I3097" s="5" t="str">
        <f t="shared" ca="1" si="52"/>
        <v/>
      </c>
    </row>
    <row r="3098" spans="2:9" x14ac:dyDescent="0.3">
      <c r="B3098" t="str">
        <f>IFERROR(VLOOKUP($A3098,frequentiecodes!$A:$D,2,FALSE),"")</f>
        <v/>
      </c>
      <c r="C3098" t="str">
        <f>IFERROR(VLOOKUP($A3098,frequentiecodes!$A:$D,3,FALSE),"")</f>
        <v/>
      </c>
      <c r="D3098" t="str">
        <f>IFERROR(VLOOKUP($A3098,frequentiecodes!$A:$D,4,FALSE),"")</f>
        <v/>
      </c>
      <c r="I3098" s="5" t="str">
        <f t="shared" ca="1" si="52"/>
        <v/>
      </c>
    </row>
    <row r="3099" spans="2:9" x14ac:dyDescent="0.3">
      <c r="B3099" t="str">
        <f>IFERROR(VLOOKUP($A3099,frequentiecodes!$A:$D,2,FALSE),"")</f>
        <v/>
      </c>
      <c r="C3099" t="str">
        <f>IFERROR(VLOOKUP($A3099,frequentiecodes!$A:$D,3,FALSE),"")</f>
        <v/>
      </c>
      <c r="D3099" t="str">
        <f>IFERROR(VLOOKUP($A3099,frequentiecodes!$A:$D,4,FALSE),"")</f>
        <v/>
      </c>
      <c r="I3099" s="5" t="str">
        <f t="shared" ca="1" si="52"/>
        <v/>
      </c>
    </row>
    <row r="3100" spans="2:9" x14ac:dyDescent="0.3">
      <c r="B3100" t="str">
        <f>IFERROR(VLOOKUP($A3100,frequentiecodes!$A:$D,2,FALSE),"")</f>
        <v/>
      </c>
      <c r="C3100" t="str">
        <f>IFERROR(VLOOKUP($A3100,frequentiecodes!$A:$D,3,FALSE),"")</f>
        <v/>
      </c>
      <c r="D3100" t="str">
        <f>IFERROR(VLOOKUP($A3100,frequentiecodes!$A:$D,4,FALSE),"")</f>
        <v/>
      </c>
      <c r="I3100" s="5" t="str">
        <f t="shared" ca="1" si="52"/>
        <v/>
      </c>
    </row>
    <row r="3101" spans="2:9" x14ac:dyDescent="0.3">
      <c r="B3101" t="str">
        <f>IFERROR(VLOOKUP($A3101,frequentiecodes!$A:$D,2,FALSE),"")</f>
        <v/>
      </c>
      <c r="C3101" t="str">
        <f>IFERROR(VLOOKUP($A3101,frequentiecodes!$A:$D,3,FALSE),"")</f>
        <v/>
      </c>
      <c r="D3101" t="str">
        <f>IFERROR(VLOOKUP($A3101,frequentiecodes!$A:$D,4,FALSE),"")</f>
        <v/>
      </c>
      <c r="I3101" s="5" t="str">
        <f t="shared" ca="1" si="52"/>
        <v/>
      </c>
    </row>
    <row r="3102" spans="2:9" x14ac:dyDescent="0.3">
      <c r="B3102" t="str">
        <f>IFERROR(VLOOKUP($A3102,frequentiecodes!$A:$D,2,FALSE),"")</f>
        <v/>
      </c>
      <c r="C3102" t="str">
        <f>IFERROR(VLOOKUP($A3102,frequentiecodes!$A:$D,3,FALSE),"")</f>
        <v/>
      </c>
      <c r="D3102" t="str">
        <f>IFERROR(VLOOKUP($A3102,frequentiecodes!$A:$D,4,FALSE),"")</f>
        <v/>
      </c>
      <c r="I3102" s="5" t="str">
        <f t="shared" ca="1" si="52"/>
        <v/>
      </c>
    </row>
    <row r="3103" spans="2:9" x14ac:dyDescent="0.3">
      <c r="B3103" t="str">
        <f>IFERROR(VLOOKUP($A3103,frequentiecodes!$A:$D,2,FALSE),"")</f>
        <v/>
      </c>
      <c r="C3103" t="str">
        <f>IFERROR(VLOOKUP($A3103,frequentiecodes!$A:$D,3,FALSE),"")</f>
        <v/>
      </c>
      <c r="D3103" t="str">
        <f>IFERROR(VLOOKUP($A3103,frequentiecodes!$A:$D,4,FALSE),"")</f>
        <v/>
      </c>
      <c r="I3103" s="5" t="str">
        <f t="shared" ca="1" si="52"/>
        <v/>
      </c>
    </row>
    <row r="3104" spans="2:9" x14ac:dyDescent="0.3">
      <c r="B3104" t="str">
        <f>IFERROR(VLOOKUP($A3104,frequentiecodes!$A:$D,2,FALSE),"")</f>
        <v/>
      </c>
      <c r="C3104" t="str">
        <f>IFERROR(VLOOKUP($A3104,frequentiecodes!$A:$D,3,FALSE),"")</f>
        <v/>
      </c>
      <c r="D3104" t="str">
        <f>IFERROR(VLOOKUP($A3104,frequentiecodes!$A:$D,4,FALSE),"")</f>
        <v/>
      </c>
      <c r="I3104" s="5" t="str">
        <f t="shared" ca="1" si="52"/>
        <v/>
      </c>
    </row>
    <row r="3105" spans="2:9" x14ac:dyDescent="0.3">
      <c r="B3105" t="str">
        <f>IFERROR(VLOOKUP($A3105,frequentiecodes!$A:$D,2,FALSE),"")</f>
        <v/>
      </c>
      <c r="C3105" t="str">
        <f>IFERROR(VLOOKUP($A3105,frequentiecodes!$A:$D,3,FALSE),"")</f>
        <v/>
      </c>
      <c r="D3105" t="str">
        <f>IFERROR(VLOOKUP($A3105,frequentiecodes!$A:$D,4,FALSE),"")</f>
        <v/>
      </c>
      <c r="I3105" s="5" t="str">
        <f t="shared" ca="1" si="52"/>
        <v/>
      </c>
    </row>
    <row r="3106" spans="2:9" x14ac:dyDescent="0.3">
      <c r="B3106" t="str">
        <f>IFERROR(VLOOKUP($A3106,frequentiecodes!$A:$D,2,FALSE),"")</f>
        <v/>
      </c>
      <c r="C3106" t="str">
        <f>IFERROR(VLOOKUP($A3106,frequentiecodes!$A:$D,3,FALSE),"")</f>
        <v/>
      </c>
      <c r="D3106" t="str">
        <f>IFERROR(VLOOKUP($A3106,frequentiecodes!$A:$D,4,FALSE),"")</f>
        <v/>
      </c>
      <c r="I3106" s="5" t="str">
        <f t="shared" ca="1" si="52"/>
        <v/>
      </c>
    </row>
    <row r="3107" spans="2:9" x14ac:dyDescent="0.3">
      <c r="B3107" t="str">
        <f>IFERROR(VLOOKUP($A3107,frequentiecodes!$A:$D,2,FALSE),"")</f>
        <v/>
      </c>
      <c r="C3107" t="str">
        <f>IFERROR(VLOOKUP($A3107,frequentiecodes!$A:$D,3,FALSE),"")</f>
        <v/>
      </c>
      <c r="D3107" t="str">
        <f>IFERROR(VLOOKUP($A3107,frequentiecodes!$A:$D,4,FALSE),"")</f>
        <v/>
      </c>
      <c r="I3107" s="5" t="str">
        <f t="shared" ca="1" si="52"/>
        <v/>
      </c>
    </row>
    <row r="3108" spans="2:9" x14ac:dyDescent="0.3">
      <c r="B3108" t="str">
        <f>IFERROR(VLOOKUP($A3108,frequentiecodes!$A:$D,2,FALSE),"")</f>
        <v/>
      </c>
      <c r="C3108" t="str">
        <f>IFERROR(VLOOKUP($A3108,frequentiecodes!$A:$D,3,FALSE),"")</f>
        <v/>
      </c>
      <c r="D3108" t="str">
        <f>IFERROR(VLOOKUP($A3108,frequentiecodes!$A:$D,4,FALSE),"")</f>
        <v/>
      </c>
      <c r="I3108" s="5" t="str">
        <f t="shared" ca="1" si="52"/>
        <v/>
      </c>
    </row>
    <row r="3109" spans="2:9" x14ac:dyDescent="0.3">
      <c r="B3109" t="str">
        <f>IFERROR(VLOOKUP($A3109,frequentiecodes!$A:$D,2,FALSE),"")</f>
        <v/>
      </c>
      <c r="C3109" t="str">
        <f>IFERROR(VLOOKUP($A3109,frequentiecodes!$A:$D,3,FALSE),"")</f>
        <v/>
      </c>
      <c r="D3109" t="str">
        <f>IFERROR(VLOOKUP($A3109,frequentiecodes!$A:$D,4,FALSE),"")</f>
        <v/>
      </c>
      <c r="I3109" s="5" t="str">
        <f t="shared" ca="1" si="52"/>
        <v/>
      </c>
    </row>
    <row r="3110" spans="2:9" x14ac:dyDescent="0.3">
      <c r="B3110" t="str">
        <f>IFERROR(VLOOKUP($A3110,frequentiecodes!$A:$D,2,FALSE),"")</f>
        <v/>
      </c>
      <c r="C3110" t="str">
        <f>IFERROR(VLOOKUP($A3110,frequentiecodes!$A:$D,3,FALSE),"")</f>
        <v/>
      </c>
      <c r="D3110" t="str">
        <f>IFERROR(VLOOKUP($A3110,frequentiecodes!$A:$D,4,FALSE),"")</f>
        <v/>
      </c>
      <c r="I3110" s="5" t="str">
        <f t="shared" ca="1" si="52"/>
        <v/>
      </c>
    </row>
    <row r="3111" spans="2:9" x14ac:dyDescent="0.3">
      <c r="B3111" t="str">
        <f>IFERROR(VLOOKUP($A3111,frequentiecodes!$A:$D,2,FALSE),"")</f>
        <v/>
      </c>
      <c r="C3111" t="str">
        <f>IFERROR(VLOOKUP($A3111,frequentiecodes!$A:$D,3,FALSE),"")</f>
        <v/>
      </c>
      <c r="D3111" t="str">
        <f>IFERROR(VLOOKUP($A3111,frequentiecodes!$A:$D,4,FALSE),"")</f>
        <v/>
      </c>
      <c r="I3111" s="5" t="str">
        <f t="shared" ca="1" si="52"/>
        <v/>
      </c>
    </row>
    <row r="3112" spans="2:9" x14ac:dyDescent="0.3">
      <c r="B3112" t="str">
        <f>IFERROR(VLOOKUP($A3112,frequentiecodes!$A:$D,2,FALSE),"")</f>
        <v/>
      </c>
      <c r="C3112" t="str">
        <f>IFERROR(VLOOKUP($A3112,frequentiecodes!$A:$D,3,FALSE),"")</f>
        <v/>
      </c>
      <c r="D3112" t="str">
        <f>IFERROR(VLOOKUP($A3112,frequentiecodes!$A:$D,4,FALSE),"")</f>
        <v/>
      </c>
      <c r="I3112" s="5" t="str">
        <f t="shared" ca="1" si="52"/>
        <v/>
      </c>
    </row>
    <row r="3113" spans="2:9" x14ac:dyDescent="0.3">
      <c r="B3113" t="str">
        <f>IFERROR(VLOOKUP($A3113,frequentiecodes!$A:$D,2,FALSE),"")</f>
        <v/>
      </c>
      <c r="C3113" t="str">
        <f>IFERROR(VLOOKUP($A3113,frequentiecodes!$A:$D,3,FALSE),"")</f>
        <v/>
      </c>
      <c r="D3113" t="str">
        <f>IFERROR(VLOOKUP($A3113,frequentiecodes!$A:$D,4,FALSE),"")</f>
        <v/>
      </c>
      <c r="I3113" s="5" t="str">
        <f t="shared" ca="1" si="52"/>
        <v/>
      </c>
    </row>
    <row r="3114" spans="2:9" x14ac:dyDescent="0.3">
      <c r="B3114" t="str">
        <f>IFERROR(VLOOKUP($A3114,frequentiecodes!$A:$D,2,FALSE),"")</f>
        <v/>
      </c>
      <c r="C3114" t="str">
        <f>IFERROR(VLOOKUP($A3114,frequentiecodes!$A:$D,3,FALSE),"")</f>
        <v/>
      </c>
      <c r="D3114" t="str">
        <f>IFERROR(VLOOKUP($A3114,frequentiecodes!$A:$D,4,FALSE),"")</f>
        <v/>
      </c>
      <c r="I3114" s="5" t="str">
        <f t="shared" ca="1" si="52"/>
        <v/>
      </c>
    </row>
    <row r="3115" spans="2:9" x14ac:dyDescent="0.3">
      <c r="B3115" t="str">
        <f>IFERROR(VLOOKUP($A3115,frequentiecodes!$A:$D,2,FALSE),"")</f>
        <v/>
      </c>
      <c r="C3115" t="str">
        <f>IFERROR(VLOOKUP($A3115,frequentiecodes!$A:$D,3,FALSE),"")</f>
        <v/>
      </c>
      <c r="D3115" t="str">
        <f>IFERROR(VLOOKUP($A3115,frequentiecodes!$A:$D,4,FALSE),"")</f>
        <v/>
      </c>
      <c r="I3115" s="5" t="str">
        <f t="shared" ca="1" si="52"/>
        <v/>
      </c>
    </row>
    <row r="3116" spans="2:9" x14ac:dyDescent="0.3">
      <c r="B3116" t="str">
        <f>IFERROR(VLOOKUP($A3116,frequentiecodes!$A:$D,2,FALSE),"")</f>
        <v/>
      </c>
      <c r="C3116" t="str">
        <f>IFERROR(VLOOKUP($A3116,frequentiecodes!$A:$D,3,FALSE),"")</f>
        <v/>
      </c>
      <c r="D3116" t="str">
        <f>IFERROR(VLOOKUP($A3116,frequentiecodes!$A:$D,4,FALSE),"")</f>
        <v/>
      </c>
      <c r="I3116" s="5" t="str">
        <f t="shared" ca="1" si="52"/>
        <v/>
      </c>
    </row>
    <row r="3117" spans="2:9" x14ac:dyDescent="0.3">
      <c r="B3117" t="str">
        <f>IFERROR(VLOOKUP($A3117,frequentiecodes!$A:$D,2,FALSE),"")</f>
        <v/>
      </c>
      <c r="C3117" t="str">
        <f>IFERROR(VLOOKUP($A3117,frequentiecodes!$A:$D,3,FALSE),"")</f>
        <v/>
      </c>
      <c r="D3117" t="str">
        <f>IFERROR(VLOOKUP($A3117,frequentiecodes!$A:$D,4,FALSE),"")</f>
        <v/>
      </c>
      <c r="I3117" s="5" t="str">
        <f t="shared" ca="1" si="52"/>
        <v/>
      </c>
    </row>
    <row r="3118" spans="2:9" x14ac:dyDescent="0.3">
      <c r="B3118" t="str">
        <f>IFERROR(VLOOKUP($A3118,frequentiecodes!$A:$D,2,FALSE),"")</f>
        <v/>
      </c>
      <c r="C3118" t="str">
        <f>IFERROR(VLOOKUP($A3118,frequentiecodes!$A:$D,3,FALSE),"")</f>
        <v/>
      </c>
      <c r="D3118" t="str">
        <f>IFERROR(VLOOKUP($A3118,frequentiecodes!$A:$D,4,FALSE),"")</f>
        <v/>
      </c>
      <c r="I3118" s="5" t="str">
        <f t="shared" ca="1" si="52"/>
        <v/>
      </c>
    </row>
    <row r="3119" spans="2:9" x14ac:dyDescent="0.3">
      <c r="B3119" t="str">
        <f>IFERROR(VLOOKUP($A3119,frequentiecodes!$A:$D,2,FALSE),"")</f>
        <v/>
      </c>
      <c r="C3119" t="str">
        <f>IFERROR(VLOOKUP($A3119,frequentiecodes!$A:$D,3,FALSE),"")</f>
        <v/>
      </c>
      <c r="D3119" t="str">
        <f>IFERROR(VLOOKUP($A3119,frequentiecodes!$A:$D,4,FALSE),"")</f>
        <v/>
      </c>
      <c r="I3119" s="5" t="str">
        <f t="shared" ca="1" si="52"/>
        <v/>
      </c>
    </row>
    <row r="3120" spans="2:9" x14ac:dyDescent="0.3">
      <c r="B3120" t="str">
        <f>IFERROR(VLOOKUP($A3120,frequentiecodes!$A:$D,2,FALSE),"")</f>
        <v/>
      </c>
      <c r="C3120" t="str">
        <f>IFERROR(VLOOKUP($A3120,frequentiecodes!$A:$D,3,FALSE),"")</f>
        <v/>
      </c>
      <c r="D3120" t="str">
        <f>IFERROR(VLOOKUP($A3120,frequentiecodes!$A:$D,4,FALSE),"")</f>
        <v/>
      </c>
      <c r="I3120" s="5" t="str">
        <f t="shared" ca="1" si="52"/>
        <v/>
      </c>
    </row>
    <row r="3121" spans="2:9" x14ac:dyDescent="0.3">
      <c r="B3121" t="str">
        <f>IFERROR(VLOOKUP($A3121,frequentiecodes!$A:$D,2,FALSE),"")</f>
        <v/>
      </c>
      <c r="C3121" t="str">
        <f>IFERROR(VLOOKUP($A3121,frequentiecodes!$A:$D,3,FALSE),"")</f>
        <v/>
      </c>
      <c r="D3121" t="str">
        <f>IFERROR(VLOOKUP($A3121,frequentiecodes!$A:$D,4,FALSE),"")</f>
        <v/>
      </c>
      <c r="I3121" s="5" t="str">
        <f t="shared" ca="1" si="52"/>
        <v/>
      </c>
    </row>
    <row r="3122" spans="2:9" x14ac:dyDescent="0.3">
      <c r="B3122" t="str">
        <f>IFERROR(VLOOKUP($A3122,frequentiecodes!$A:$D,2,FALSE),"")</f>
        <v/>
      </c>
      <c r="C3122" t="str">
        <f>IFERROR(VLOOKUP($A3122,frequentiecodes!$A:$D,3,FALSE),"")</f>
        <v/>
      </c>
      <c r="D3122" t="str">
        <f>IFERROR(VLOOKUP($A3122,frequentiecodes!$A:$D,4,FALSE),"")</f>
        <v/>
      </c>
      <c r="I3122" s="5" t="str">
        <f t="shared" ca="1" si="52"/>
        <v/>
      </c>
    </row>
    <row r="3123" spans="2:9" x14ac:dyDescent="0.3">
      <c r="B3123" t="str">
        <f>IFERROR(VLOOKUP($A3123,frequentiecodes!$A:$D,2,FALSE),"")</f>
        <v/>
      </c>
      <c r="C3123" t="str">
        <f>IFERROR(VLOOKUP($A3123,frequentiecodes!$A:$D,3,FALSE),"")</f>
        <v/>
      </c>
      <c r="D3123" t="str">
        <f>IFERROR(VLOOKUP($A3123,frequentiecodes!$A:$D,4,FALSE),"")</f>
        <v/>
      </c>
      <c r="I3123" s="5" t="str">
        <f t="shared" ca="1" si="52"/>
        <v/>
      </c>
    </row>
    <row r="3124" spans="2:9" x14ac:dyDescent="0.3">
      <c r="B3124" t="str">
        <f>IFERROR(VLOOKUP($A3124,frequentiecodes!$A:$D,2,FALSE),"")</f>
        <v/>
      </c>
      <c r="C3124" t="str">
        <f>IFERROR(VLOOKUP($A3124,frequentiecodes!$A:$D,3,FALSE),"")</f>
        <v/>
      </c>
      <c r="D3124" t="str">
        <f>IFERROR(VLOOKUP($A3124,frequentiecodes!$A:$D,4,FALSE),"")</f>
        <v/>
      </c>
      <c r="I3124" s="5" t="str">
        <f t="shared" ca="1" si="52"/>
        <v/>
      </c>
    </row>
    <row r="3125" spans="2:9" x14ac:dyDescent="0.3">
      <c r="B3125" t="str">
        <f>IFERROR(VLOOKUP($A3125,frequentiecodes!$A:$D,2,FALSE),"")</f>
        <v/>
      </c>
      <c r="C3125" t="str">
        <f>IFERROR(VLOOKUP($A3125,frequentiecodes!$A:$D,3,FALSE),"")</f>
        <v/>
      </c>
      <c r="D3125" t="str">
        <f>IFERROR(VLOOKUP($A3125,frequentiecodes!$A:$D,4,FALSE),"")</f>
        <v/>
      </c>
      <c r="I3125" s="5" t="str">
        <f t="shared" ca="1" si="52"/>
        <v/>
      </c>
    </row>
    <row r="3126" spans="2:9" x14ac:dyDescent="0.3">
      <c r="B3126" t="str">
        <f>IFERROR(VLOOKUP($A3126,frequentiecodes!$A:$D,2,FALSE),"")</f>
        <v/>
      </c>
      <c r="C3126" t="str">
        <f>IFERROR(VLOOKUP($A3126,frequentiecodes!$A:$D,3,FALSE),"")</f>
        <v/>
      </c>
      <c r="D3126" t="str">
        <f>IFERROR(VLOOKUP($A3126,frequentiecodes!$A:$D,4,FALSE),"")</f>
        <v/>
      </c>
      <c r="I3126" s="5" t="str">
        <f t="shared" ca="1" si="52"/>
        <v/>
      </c>
    </row>
    <row r="3127" spans="2:9" x14ac:dyDescent="0.3">
      <c r="B3127" t="str">
        <f>IFERROR(VLOOKUP($A3127,frequentiecodes!$A:$D,2,FALSE),"")</f>
        <v/>
      </c>
      <c r="C3127" t="str">
        <f>IFERROR(VLOOKUP($A3127,frequentiecodes!$A:$D,3,FALSE),"")</f>
        <v/>
      </c>
      <c r="D3127" t="str">
        <f>IFERROR(VLOOKUP($A3127,frequentiecodes!$A:$D,4,FALSE),"")</f>
        <v/>
      </c>
      <c r="I3127" s="5" t="str">
        <f t="shared" ca="1" si="52"/>
        <v/>
      </c>
    </row>
    <row r="3128" spans="2:9" x14ac:dyDescent="0.3">
      <c r="B3128" t="str">
        <f>IFERROR(VLOOKUP($A3128,frequentiecodes!$A:$D,2,FALSE),"")</f>
        <v/>
      </c>
      <c r="C3128" t="str">
        <f>IFERROR(VLOOKUP($A3128,frequentiecodes!$A:$D,3,FALSE),"")</f>
        <v/>
      </c>
      <c r="D3128" t="str">
        <f>IFERROR(VLOOKUP($A3128,frequentiecodes!$A:$D,4,FALSE),"")</f>
        <v/>
      </c>
      <c r="I3128" s="5" t="str">
        <f t="shared" ca="1" si="52"/>
        <v/>
      </c>
    </row>
    <row r="3129" spans="2:9" x14ac:dyDescent="0.3">
      <c r="B3129" t="str">
        <f>IFERROR(VLOOKUP($A3129,frequentiecodes!$A:$D,2,FALSE),"")</f>
        <v/>
      </c>
      <c r="C3129" t="str">
        <f>IFERROR(VLOOKUP($A3129,frequentiecodes!$A:$D,3,FALSE),"")</f>
        <v/>
      </c>
      <c r="D3129" t="str">
        <f>IFERROR(VLOOKUP($A3129,frequentiecodes!$A:$D,4,FALSE),"")</f>
        <v/>
      </c>
      <c r="I3129" s="5" t="str">
        <f t="shared" ca="1" si="52"/>
        <v/>
      </c>
    </row>
    <row r="3130" spans="2:9" x14ac:dyDescent="0.3">
      <c r="B3130" t="str">
        <f>IFERROR(VLOOKUP($A3130,frequentiecodes!$A:$D,2,FALSE),"")</f>
        <v/>
      </c>
      <c r="C3130" t="str">
        <f>IFERROR(VLOOKUP($A3130,frequentiecodes!$A:$D,3,FALSE),"")</f>
        <v/>
      </c>
      <c r="D3130" t="str">
        <f>IFERROR(VLOOKUP($A3130,frequentiecodes!$A:$D,4,FALSE),"")</f>
        <v/>
      </c>
      <c r="I3130" s="5" t="str">
        <f t="shared" ca="1" si="52"/>
        <v/>
      </c>
    </row>
    <row r="3131" spans="2:9" x14ac:dyDescent="0.3">
      <c r="B3131" t="str">
        <f>IFERROR(VLOOKUP($A3131,frequentiecodes!$A:$D,2,FALSE),"")</f>
        <v/>
      </c>
      <c r="C3131" t="str">
        <f>IFERROR(VLOOKUP($A3131,frequentiecodes!$A:$D,3,FALSE),"")</f>
        <v/>
      </c>
      <c r="D3131" t="str">
        <f>IFERROR(VLOOKUP($A3131,frequentiecodes!$A:$D,4,FALSE),"")</f>
        <v/>
      </c>
      <c r="I3131" s="5" t="str">
        <f t="shared" ca="1" si="52"/>
        <v/>
      </c>
    </row>
    <row r="3132" spans="2:9" x14ac:dyDescent="0.3">
      <c r="B3132" t="str">
        <f>IFERROR(VLOOKUP($A3132,frequentiecodes!$A:$D,2,FALSE),"")</f>
        <v/>
      </c>
      <c r="C3132" t="str">
        <f>IFERROR(VLOOKUP($A3132,frequentiecodes!$A:$D,3,FALSE),"")</f>
        <v/>
      </c>
      <c r="D3132" t="str">
        <f>IFERROR(VLOOKUP($A3132,frequentiecodes!$A:$D,4,FALSE),"")</f>
        <v/>
      </c>
      <c r="I3132" s="5" t="str">
        <f t="shared" ca="1" si="52"/>
        <v/>
      </c>
    </row>
    <row r="3133" spans="2:9" x14ac:dyDescent="0.3">
      <c r="B3133" t="str">
        <f>IFERROR(VLOOKUP($A3133,frequentiecodes!$A:$D,2,FALSE),"")</f>
        <v/>
      </c>
      <c r="C3133" t="str">
        <f>IFERROR(VLOOKUP($A3133,frequentiecodes!$A:$D,3,FALSE),"")</f>
        <v/>
      </c>
      <c r="D3133" t="str">
        <f>IFERROR(VLOOKUP($A3133,frequentiecodes!$A:$D,4,FALSE),"")</f>
        <v/>
      </c>
      <c r="I3133" s="5" t="str">
        <f t="shared" ca="1" si="52"/>
        <v/>
      </c>
    </row>
    <row r="3134" spans="2:9" x14ac:dyDescent="0.3">
      <c r="B3134" t="str">
        <f>IFERROR(VLOOKUP($A3134,frequentiecodes!$A:$D,2,FALSE),"")</f>
        <v/>
      </c>
      <c r="C3134" t="str">
        <f>IFERROR(VLOOKUP($A3134,frequentiecodes!$A:$D,3,FALSE),"")</f>
        <v/>
      </c>
      <c r="D3134" t="str">
        <f>IFERROR(VLOOKUP($A3134,frequentiecodes!$A:$D,4,FALSE),"")</f>
        <v/>
      </c>
      <c r="I3134" s="5" t="str">
        <f t="shared" ca="1" si="52"/>
        <v/>
      </c>
    </row>
    <row r="3135" spans="2:9" x14ac:dyDescent="0.3">
      <c r="B3135" t="str">
        <f>IFERROR(VLOOKUP($A3135,frequentiecodes!$A:$D,2,FALSE),"")</f>
        <v/>
      </c>
      <c r="C3135" t="str">
        <f>IFERROR(VLOOKUP($A3135,frequentiecodes!$A:$D,3,FALSE),"")</f>
        <v/>
      </c>
      <c r="D3135" t="str">
        <f>IFERROR(VLOOKUP($A3135,frequentiecodes!$A:$D,4,FALSE),"")</f>
        <v/>
      </c>
      <c r="I3135" s="5" t="str">
        <f t="shared" ca="1" si="52"/>
        <v/>
      </c>
    </row>
    <row r="3136" spans="2:9" x14ac:dyDescent="0.3">
      <c r="B3136" t="str">
        <f>IFERROR(VLOOKUP($A3136,frequentiecodes!$A:$D,2,FALSE),"")</f>
        <v/>
      </c>
      <c r="C3136" t="str">
        <f>IFERROR(VLOOKUP($A3136,frequentiecodes!$A:$D,3,FALSE),"")</f>
        <v/>
      </c>
      <c r="D3136" t="str">
        <f>IFERROR(VLOOKUP($A3136,frequentiecodes!$A:$D,4,FALSE),"")</f>
        <v/>
      </c>
      <c r="I3136" s="5" t="str">
        <f t="shared" ca="1" si="52"/>
        <v/>
      </c>
    </row>
    <row r="3137" spans="2:9" x14ac:dyDescent="0.3">
      <c r="B3137" t="str">
        <f>IFERROR(VLOOKUP($A3137,frequentiecodes!$A:$D,2,FALSE),"")</f>
        <v/>
      </c>
      <c r="C3137" t="str">
        <f>IFERROR(VLOOKUP($A3137,frequentiecodes!$A:$D,3,FALSE),"")</f>
        <v/>
      </c>
      <c r="D3137" t="str">
        <f>IFERROR(VLOOKUP($A3137,frequentiecodes!$A:$D,4,FALSE),"")</f>
        <v/>
      </c>
      <c r="I3137" s="5" t="str">
        <f t="shared" ca="1" si="52"/>
        <v/>
      </c>
    </row>
    <row r="3138" spans="2:9" x14ac:dyDescent="0.3">
      <c r="B3138" t="str">
        <f>IFERROR(VLOOKUP($A3138,frequentiecodes!$A:$D,2,FALSE),"")</f>
        <v/>
      </c>
      <c r="C3138" t="str">
        <f>IFERROR(VLOOKUP($A3138,frequentiecodes!$A:$D,3,FALSE),"")</f>
        <v/>
      </c>
      <c r="D3138" t="str">
        <f>IFERROR(VLOOKUP($A3138,frequentiecodes!$A:$D,4,FALSE),"")</f>
        <v/>
      </c>
      <c r="I3138" s="5" t="str">
        <f t="shared" ca="1" si="52"/>
        <v/>
      </c>
    </row>
    <row r="3139" spans="2:9" x14ac:dyDescent="0.3">
      <c r="B3139" t="str">
        <f>IFERROR(VLOOKUP($A3139,frequentiecodes!$A:$D,2,FALSE),"")</f>
        <v/>
      </c>
      <c r="C3139" t="str">
        <f>IFERROR(VLOOKUP($A3139,frequentiecodes!$A:$D,3,FALSE),"")</f>
        <v/>
      </c>
      <c r="D3139" t="str">
        <f>IFERROR(VLOOKUP($A3139,frequentiecodes!$A:$D,4,FALSE),"")</f>
        <v/>
      </c>
      <c r="I3139" s="5" t="str">
        <f t="shared" ca="1" si="52"/>
        <v/>
      </c>
    </row>
    <row r="3140" spans="2:9" x14ac:dyDescent="0.3">
      <c r="B3140" t="str">
        <f>IFERROR(VLOOKUP($A3140,frequentiecodes!$A:$D,2,FALSE),"")</f>
        <v/>
      </c>
      <c r="C3140" t="str">
        <f>IFERROR(VLOOKUP($A3140,frequentiecodes!$A:$D,3,FALSE),"")</f>
        <v/>
      </c>
      <c r="D3140" t="str">
        <f>IFERROR(VLOOKUP($A3140,frequentiecodes!$A:$D,4,FALSE),"")</f>
        <v/>
      </c>
      <c r="I3140" s="5" t="str">
        <f t="shared" ca="1" si="52"/>
        <v/>
      </c>
    </row>
    <row r="3141" spans="2:9" x14ac:dyDescent="0.3">
      <c r="B3141" t="str">
        <f>IFERROR(VLOOKUP($A3141,frequentiecodes!$A:$D,2,FALSE),"")</f>
        <v/>
      </c>
      <c r="C3141" t="str">
        <f>IFERROR(VLOOKUP($A3141,frequentiecodes!$A:$D,3,FALSE),"")</f>
        <v/>
      </c>
      <c r="D3141" t="str">
        <f>IFERROR(VLOOKUP($A3141,frequentiecodes!$A:$D,4,FALSE),"")</f>
        <v/>
      </c>
      <c r="I3141" s="5" t="str">
        <f t="shared" ca="1" si="52"/>
        <v/>
      </c>
    </row>
    <row r="3142" spans="2:9" x14ac:dyDescent="0.3">
      <c r="B3142" t="str">
        <f>IFERROR(VLOOKUP($A3142,frequentiecodes!$A:$D,2,FALSE),"")</f>
        <v/>
      </c>
      <c r="C3142" t="str">
        <f>IFERROR(VLOOKUP($A3142,frequentiecodes!$A:$D,3,FALSE),"")</f>
        <v/>
      </c>
      <c r="D3142" t="str">
        <f>IFERROR(VLOOKUP($A3142,frequentiecodes!$A:$D,4,FALSE),"")</f>
        <v/>
      </c>
      <c r="I3142" s="5" t="str">
        <f t="shared" ca="1" si="52"/>
        <v/>
      </c>
    </row>
    <row r="3143" spans="2:9" x14ac:dyDescent="0.3">
      <c r="B3143" t="str">
        <f>IFERROR(VLOOKUP($A3143,frequentiecodes!$A:$D,2,FALSE),"")</f>
        <v/>
      </c>
      <c r="C3143" t="str">
        <f>IFERROR(VLOOKUP($A3143,frequentiecodes!$A:$D,3,FALSE),"")</f>
        <v/>
      </c>
      <c r="D3143" t="str">
        <f>IFERROR(VLOOKUP($A3143,frequentiecodes!$A:$D,4,FALSE),"")</f>
        <v/>
      </c>
      <c r="I3143" s="5" t="str">
        <f t="shared" ca="1" si="52"/>
        <v/>
      </c>
    </row>
    <row r="3144" spans="2:9" x14ac:dyDescent="0.3">
      <c r="B3144" t="str">
        <f>IFERROR(VLOOKUP($A3144,frequentiecodes!$A:$D,2,FALSE),"")</f>
        <v/>
      </c>
      <c r="C3144" t="str">
        <f>IFERROR(VLOOKUP($A3144,frequentiecodes!$A:$D,3,FALSE),"")</f>
        <v/>
      </c>
      <c r="D3144" t="str">
        <f>IFERROR(VLOOKUP($A3144,frequentiecodes!$A:$D,4,FALSE),"")</f>
        <v/>
      </c>
      <c r="I3144" s="5" t="str">
        <f t="shared" ca="1" si="52"/>
        <v/>
      </c>
    </row>
    <row r="3145" spans="2:9" x14ac:dyDescent="0.3">
      <c r="B3145" t="str">
        <f>IFERROR(VLOOKUP($A3145,frequentiecodes!$A:$D,2,FALSE),"")</f>
        <v/>
      </c>
      <c r="C3145" t="str">
        <f>IFERROR(VLOOKUP($A3145,frequentiecodes!$A:$D,3,FALSE),"")</f>
        <v/>
      </c>
      <c r="D3145" t="str">
        <f>IFERROR(VLOOKUP($A3145,frequentiecodes!$A:$D,4,FALSE),"")</f>
        <v/>
      </c>
      <c r="I3145" s="5" t="str">
        <f t="shared" ca="1" si="52"/>
        <v/>
      </c>
    </row>
    <row r="3146" spans="2:9" x14ac:dyDescent="0.3">
      <c r="B3146" t="str">
        <f>IFERROR(VLOOKUP($A3146,frequentiecodes!$A:$D,2,FALSE),"")</f>
        <v/>
      </c>
      <c r="C3146" t="str">
        <f>IFERROR(VLOOKUP($A3146,frequentiecodes!$A:$D,3,FALSE),"")</f>
        <v/>
      </c>
      <c r="D3146" t="str">
        <f>IFERROR(VLOOKUP($A3146,frequentiecodes!$A:$D,4,FALSE),"")</f>
        <v/>
      </c>
      <c r="I3146" s="5" t="str">
        <f t="shared" ca="1" si="52"/>
        <v/>
      </c>
    </row>
    <row r="3147" spans="2:9" x14ac:dyDescent="0.3">
      <c r="B3147" t="str">
        <f>IFERROR(VLOOKUP($A3147,frequentiecodes!$A:$D,2,FALSE),"")</f>
        <v/>
      </c>
      <c r="C3147" t="str">
        <f>IFERROR(VLOOKUP($A3147,frequentiecodes!$A:$D,3,FALSE),"")</f>
        <v/>
      </c>
      <c r="D3147" t="str">
        <f>IFERROR(VLOOKUP($A3147,frequentiecodes!$A:$D,4,FALSE),"")</f>
        <v/>
      </c>
      <c r="I3147" s="5" t="str">
        <f t="shared" ca="1" si="52"/>
        <v/>
      </c>
    </row>
    <row r="3148" spans="2:9" x14ac:dyDescent="0.3">
      <c r="B3148" t="str">
        <f>IFERROR(VLOOKUP($A3148,frequentiecodes!$A:$D,2,FALSE),"")</f>
        <v/>
      </c>
      <c r="C3148" t="str">
        <f>IFERROR(VLOOKUP($A3148,frequentiecodes!$A:$D,3,FALSE),"")</f>
        <v/>
      </c>
      <c r="D3148" t="str">
        <f>IFERROR(VLOOKUP($A3148,frequentiecodes!$A:$D,4,FALSE),"")</f>
        <v/>
      </c>
      <c r="I3148" s="5" t="str">
        <f t="shared" ca="1" si="52"/>
        <v/>
      </c>
    </row>
    <row r="3149" spans="2:9" x14ac:dyDescent="0.3">
      <c r="B3149" t="str">
        <f>IFERROR(VLOOKUP($A3149,frequentiecodes!$A:$D,2,FALSE),"")</f>
        <v/>
      </c>
      <c r="C3149" t="str">
        <f>IFERROR(VLOOKUP($A3149,frequentiecodes!$A:$D,3,FALSE),"")</f>
        <v/>
      </c>
      <c r="D3149" t="str">
        <f>IFERROR(VLOOKUP($A3149,frequentiecodes!$A:$D,4,FALSE),"")</f>
        <v/>
      </c>
      <c r="I3149" s="5" t="str">
        <f t="shared" ca="1" si="52"/>
        <v/>
      </c>
    </row>
    <row r="3150" spans="2:9" x14ac:dyDescent="0.3">
      <c r="B3150" t="str">
        <f>IFERROR(VLOOKUP($A3150,frequentiecodes!$A:$D,2,FALSE),"")</f>
        <v/>
      </c>
      <c r="C3150" t="str">
        <f>IFERROR(VLOOKUP($A3150,frequentiecodes!$A:$D,3,FALSE),"")</f>
        <v/>
      </c>
      <c r="D3150" t="str">
        <f>IFERROR(VLOOKUP($A3150,frequentiecodes!$A:$D,4,FALSE),"")</f>
        <v/>
      </c>
      <c r="I3150" s="5" t="str">
        <f t="shared" ca="1" si="52"/>
        <v/>
      </c>
    </row>
    <row r="3151" spans="2:9" x14ac:dyDescent="0.3">
      <c r="B3151" t="str">
        <f>IFERROR(VLOOKUP($A3151,frequentiecodes!$A:$D,2,FALSE),"")</f>
        <v/>
      </c>
      <c r="C3151" t="str">
        <f>IFERROR(VLOOKUP($A3151,frequentiecodes!$A:$D,3,FALSE),"")</f>
        <v/>
      </c>
      <c r="D3151" t="str">
        <f>IFERROR(VLOOKUP($A3151,frequentiecodes!$A:$D,4,FALSE),"")</f>
        <v/>
      </c>
      <c r="I3151" s="5" t="str">
        <f t="shared" ca="1" si="52"/>
        <v/>
      </c>
    </row>
    <row r="3152" spans="2:9" x14ac:dyDescent="0.3">
      <c r="B3152" t="str">
        <f>IFERROR(VLOOKUP($A3152,frequentiecodes!$A:$D,2,FALSE),"")</f>
        <v/>
      </c>
      <c r="C3152" t="str">
        <f>IFERROR(VLOOKUP($A3152,frequentiecodes!$A:$D,3,FALSE),"")</f>
        <v/>
      </c>
      <c r="D3152" t="str">
        <f>IFERROR(VLOOKUP($A3152,frequentiecodes!$A:$D,4,FALSE),"")</f>
        <v/>
      </c>
      <c r="I3152" s="5" t="str">
        <f t="shared" ca="1" si="52"/>
        <v/>
      </c>
    </row>
    <row r="3153" spans="2:9" x14ac:dyDescent="0.3">
      <c r="B3153" t="str">
        <f>IFERROR(VLOOKUP($A3153,frequentiecodes!$A:$D,2,FALSE),"")</f>
        <v/>
      </c>
      <c r="C3153" t="str">
        <f>IFERROR(VLOOKUP($A3153,frequentiecodes!$A:$D,3,FALSE),"")</f>
        <v/>
      </c>
      <c r="D3153" t="str">
        <f>IFERROR(VLOOKUP($A3153,frequentiecodes!$A:$D,4,FALSE),"")</f>
        <v/>
      </c>
      <c r="I3153" s="5" t="str">
        <f t="shared" ref="I3153:I3216" ca="1" si="53">IF(H3153="","",DATE(YEAR(TODAY())+1,1,-2)-WEEKDAY(DATE(YEAR(TODAY())+1,1,3))+H3153*7)</f>
        <v/>
      </c>
    </row>
    <row r="3154" spans="2:9" x14ac:dyDescent="0.3">
      <c r="B3154" t="str">
        <f>IFERROR(VLOOKUP($A3154,frequentiecodes!$A:$D,2,FALSE),"")</f>
        <v/>
      </c>
      <c r="C3154" t="str">
        <f>IFERROR(VLOOKUP($A3154,frequentiecodes!$A:$D,3,FALSE),"")</f>
        <v/>
      </c>
      <c r="D3154" t="str">
        <f>IFERROR(VLOOKUP($A3154,frequentiecodes!$A:$D,4,FALSE),"")</f>
        <v/>
      </c>
      <c r="I3154" s="5" t="str">
        <f t="shared" ca="1" si="53"/>
        <v/>
      </c>
    </row>
    <row r="3155" spans="2:9" x14ac:dyDescent="0.3">
      <c r="B3155" t="str">
        <f>IFERROR(VLOOKUP($A3155,frequentiecodes!$A:$D,2,FALSE),"")</f>
        <v/>
      </c>
      <c r="C3155" t="str">
        <f>IFERROR(VLOOKUP($A3155,frequentiecodes!$A:$D,3,FALSE),"")</f>
        <v/>
      </c>
      <c r="D3155" t="str">
        <f>IFERROR(VLOOKUP($A3155,frequentiecodes!$A:$D,4,FALSE),"")</f>
        <v/>
      </c>
      <c r="I3155" s="5" t="str">
        <f t="shared" ca="1" si="53"/>
        <v/>
      </c>
    </row>
    <row r="3156" spans="2:9" x14ac:dyDescent="0.3">
      <c r="B3156" t="str">
        <f>IFERROR(VLOOKUP($A3156,frequentiecodes!$A:$D,2,FALSE),"")</f>
        <v/>
      </c>
      <c r="C3156" t="str">
        <f>IFERROR(VLOOKUP($A3156,frequentiecodes!$A:$D,3,FALSE),"")</f>
        <v/>
      </c>
      <c r="D3156" t="str">
        <f>IFERROR(VLOOKUP($A3156,frequentiecodes!$A:$D,4,FALSE),"")</f>
        <v/>
      </c>
      <c r="I3156" s="5" t="str">
        <f t="shared" ca="1" si="53"/>
        <v/>
      </c>
    </row>
    <row r="3157" spans="2:9" x14ac:dyDescent="0.3">
      <c r="B3157" t="str">
        <f>IFERROR(VLOOKUP($A3157,frequentiecodes!$A:$D,2,FALSE),"")</f>
        <v/>
      </c>
      <c r="C3157" t="str">
        <f>IFERROR(VLOOKUP($A3157,frequentiecodes!$A:$D,3,FALSE),"")</f>
        <v/>
      </c>
      <c r="D3157" t="str">
        <f>IFERROR(VLOOKUP($A3157,frequentiecodes!$A:$D,4,FALSE),"")</f>
        <v/>
      </c>
      <c r="I3157" s="5" t="str">
        <f t="shared" ca="1" si="53"/>
        <v/>
      </c>
    </row>
    <row r="3158" spans="2:9" x14ac:dyDescent="0.3">
      <c r="B3158" t="str">
        <f>IFERROR(VLOOKUP($A3158,frequentiecodes!$A:$D,2,FALSE),"")</f>
        <v/>
      </c>
      <c r="C3158" t="str">
        <f>IFERROR(VLOOKUP($A3158,frequentiecodes!$A:$D,3,FALSE),"")</f>
        <v/>
      </c>
      <c r="D3158" t="str">
        <f>IFERROR(VLOOKUP($A3158,frequentiecodes!$A:$D,4,FALSE),"")</f>
        <v/>
      </c>
      <c r="I3158" s="5" t="str">
        <f t="shared" ca="1" si="53"/>
        <v/>
      </c>
    </row>
    <row r="3159" spans="2:9" x14ac:dyDescent="0.3">
      <c r="B3159" t="str">
        <f>IFERROR(VLOOKUP($A3159,frequentiecodes!$A:$D,2,FALSE),"")</f>
        <v/>
      </c>
      <c r="C3159" t="str">
        <f>IFERROR(VLOOKUP($A3159,frequentiecodes!$A:$D,3,FALSE),"")</f>
        <v/>
      </c>
      <c r="D3159" t="str">
        <f>IFERROR(VLOOKUP($A3159,frequentiecodes!$A:$D,4,FALSE),"")</f>
        <v/>
      </c>
      <c r="I3159" s="5" t="str">
        <f t="shared" ca="1" si="53"/>
        <v/>
      </c>
    </row>
    <row r="3160" spans="2:9" x14ac:dyDescent="0.3">
      <c r="B3160" t="str">
        <f>IFERROR(VLOOKUP($A3160,frequentiecodes!$A:$D,2,FALSE),"")</f>
        <v/>
      </c>
      <c r="C3160" t="str">
        <f>IFERROR(VLOOKUP($A3160,frequentiecodes!$A:$D,3,FALSE),"")</f>
        <v/>
      </c>
      <c r="D3160" t="str">
        <f>IFERROR(VLOOKUP($A3160,frequentiecodes!$A:$D,4,FALSE),"")</f>
        <v/>
      </c>
      <c r="I3160" s="5" t="str">
        <f t="shared" ca="1" si="53"/>
        <v/>
      </c>
    </row>
    <row r="3161" spans="2:9" x14ac:dyDescent="0.3">
      <c r="B3161" t="str">
        <f>IFERROR(VLOOKUP($A3161,frequentiecodes!$A:$D,2,FALSE),"")</f>
        <v/>
      </c>
      <c r="C3161" t="str">
        <f>IFERROR(VLOOKUP($A3161,frequentiecodes!$A:$D,3,FALSE),"")</f>
        <v/>
      </c>
      <c r="D3161" t="str">
        <f>IFERROR(VLOOKUP($A3161,frequentiecodes!$A:$D,4,FALSE),"")</f>
        <v/>
      </c>
      <c r="I3161" s="5" t="str">
        <f t="shared" ca="1" si="53"/>
        <v/>
      </c>
    </row>
    <row r="3162" spans="2:9" x14ac:dyDescent="0.3">
      <c r="B3162" t="str">
        <f>IFERROR(VLOOKUP($A3162,frequentiecodes!$A:$D,2,FALSE),"")</f>
        <v/>
      </c>
      <c r="C3162" t="str">
        <f>IFERROR(VLOOKUP($A3162,frequentiecodes!$A:$D,3,FALSE),"")</f>
        <v/>
      </c>
      <c r="D3162" t="str">
        <f>IFERROR(VLOOKUP($A3162,frequentiecodes!$A:$D,4,FALSE),"")</f>
        <v/>
      </c>
      <c r="I3162" s="5" t="str">
        <f t="shared" ca="1" si="53"/>
        <v/>
      </c>
    </row>
    <row r="3163" spans="2:9" x14ac:dyDescent="0.3">
      <c r="B3163" t="str">
        <f>IFERROR(VLOOKUP($A3163,frequentiecodes!$A:$D,2,FALSE),"")</f>
        <v/>
      </c>
      <c r="C3163" t="str">
        <f>IFERROR(VLOOKUP($A3163,frequentiecodes!$A:$D,3,FALSE),"")</f>
        <v/>
      </c>
      <c r="D3163" t="str">
        <f>IFERROR(VLOOKUP($A3163,frequentiecodes!$A:$D,4,FALSE),"")</f>
        <v/>
      </c>
      <c r="I3163" s="5" t="str">
        <f t="shared" ca="1" si="53"/>
        <v/>
      </c>
    </row>
    <row r="3164" spans="2:9" x14ac:dyDescent="0.3">
      <c r="B3164" t="str">
        <f>IFERROR(VLOOKUP($A3164,frequentiecodes!$A:$D,2,FALSE),"")</f>
        <v/>
      </c>
      <c r="C3164" t="str">
        <f>IFERROR(VLOOKUP($A3164,frequentiecodes!$A:$D,3,FALSE),"")</f>
        <v/>
      </c>
      <c r="D3164" t="str">
        <f>IFERROR(VLOOKUP($A3164,frequentiecodes!$A:$D,4,FALSE),"")</f>
        <v/>
      </c>
      <c r="I3164" s="5" t="str">
        <f t="shared" ca="1" si="53"/>
        <v/>
      </c>
    </row>
    <row r="3165" spans="2:9" x14ac:dyDescent="0.3">
      <c r="B3165" t="str">
        <f>IFERROR(VLOOKUP($A3165,frequentiecodes!$A:$D,2,FALSE),"")</f>
        <v/>
      </c>
      <c r="C3165" t="str">
        <f>IFERROR(VLOOKUP($A3165,frequentiecodes!$A:$D,3,FALSE),"")</f>
        <v/>
      </c>
      <c r="D3165" t="str">
        <f>IFERROR(VLOOKUP($A3165,frequentiecodes!$A:$D,4,FALSE),"")</f>
        <v/>
      </c>
      <c r="I3165" s="5" t="str">
        <f t="shared" ca="1" si="53"/>
        <v/>
      </c>
    </row>
    <row r="3166" spans="2:9" x14ac:dyDescent="0.3">
      <c r="B3166" t="str">
        <f>IFERROR(VLOOKUP($A3166,frequentiecodes!$A:$D,2,FALSE),"")</f>
        <v/>
      </c>
      <c r="C3166" t="str">
        <f>IFERROR(VLOOKUP($A3166,frequentiecodes!$A:$D,3,FALSE),"")</f>
        <v/>
      </c>
      <c r="D3166" t="str">
        <f>IFERROR(VLOOKUP($A3166,frequentiecodes!$A:$D,4,FALSE),"")</f>
        <v/>
      </c>
      <c r="I3166" s="5" t="str">
        <f t="shared" ca="1" si="53"/>
        <v/>
      </c>
    </row>
    <row r="3167" spans="2:9" x14ac:dyDescent="0.3">
      <c r="B3167" t="str">
        <f>IFERROR(VLOOKUP($A3167,frequentiecodes!$A:$D,2,FALSE),"")</f>
        <v/>
      </c>
      <c r="C3167" t="str">
        <f>IFERROR(VLOOKUP($A3167,frequentiecodes!$A:$D,3,FALSE),"")</f>
        <v/>
      </c>
      <c r="D3167" t="str">
        <f>IFERROR(VLOOKUP($A3167,frequentiecodes!$A:$D,4,FALSE),"")</f>
        <v/>
      </c>
      <c r="I3167" s="5" t="str">
        <f t="shared" ca="1" si="53"/>
        <v/>
      </c>
    </row>
    <row r="3168" spans="2:9" x14ac:dyDescent="0.3">
      <c r="B3168" t="str">
        <f>IFERROR(VLOOKUP($A3168,frequentiecodes!$A:$D,2,FALSE),"")</f>
        <v/>
      </c>
      <c r="C3168" t="str">
        <f>IFERROR(VLOOKUP($A3168,frequentiecodes!$A:$D,3,FALSE),"")</f>
        <v/>
      </c>
      <c r="D3168" t="str">
        <f>IFERROR(VLOOKUP($A3168,frequentiecodes!$A:$D,4,FALSE),"")</f>
        <v/>
      </c>
      <c r="I3168" s="5" t="str">
        <f t="shared" ca="1" si="53"/>
        <v/>
      </c>
    </row>
    <row r="3169" spans="2:9" x14ac:dyDescent="0.3">
      <c r="B3169" t="str">
        <f>IFERROR(VLOOKUP($A3169,frequentiecodes!$A:$D,2,FALSE),"")</f>
        <v/>
      </c>
      <c r="C3169" t="str">
        <f>IFERROR(VLOOKUP($A3169,frequentiecodes!$A:$D,3,FALSE),"")</f>
        <v/>
      </c>
      <c r="D3169" t="str">
        <f>IFERROR(VLOOKUP($A3169,frequentiecodes!$A:$D,4,FALSE),"")</f>
        <v/>
      </c>
      <c r="I3169" s="5" t="str">
        <f t="shared" ca="1" si="53"/>
        <v/>
      </c>
    </row>
    <row r="3170" spans="2:9" x14ac:dyDescent="0.3">
      <c r="B3170" t="str">
        <f>IFERROR(VLOOKUP($A3170,frequentiecodes!$A:$D,2,FALSE),"")</f>
        <v/>
      </c>
      <c r="C3170" t="str">
        <f>IFERROR(VLOOKUP($A3170,frequentiecodes!$A:$D,3,FALSE),"")</f>
        <v/>
      </c>
      <c r="D3170" t="str">
        <f>IFERROR(VLOOKUP($A3170,frequentiecodes!$A:$D,4,FALSE),"")</f>
        <v/>
      </c>
      <c r="I3170" s="5" t="str">
        <f t="shared" ca="1" si="53"/>
        <v/>
      </c>
    </row>
    <row r="3171" spans="2:9" x14ac:dyDescent="0.3">
      <c r="B3171" t="str">
        <f>IFERROR(VLOOKUP($A3171,frequentiecodes!$A:$D,2,FALSE),"")</f>
        <v/>
      </c>
      <c r="C3171" t="str">
        <f>IFERROR(VLOOKUP($A3171,frequentiecodes!$A:$D,3,FALSE),"")</f>
        <v/>
      </c>
      <c r="D3171" t="str">
        <f>IFERROR(VLOOKUP($A3171,frequentiecodes!$A:$D,4,FALSE),"")</f>
        <v/>
      </c>
      <c r="I3171" s="5" t="str">
        <f t="shared" ca="1" si="53"/>
        <v/>
      </c>
    </row>
    <row r="3172" spans="2:9" x14ac:dyDescent="0.3">
      <c r="B3172" t="str">
        <f>IFERROR(VLOOKUP($A3172,frequentiecodes!$A:$D,2,FALSE),"")</f>
        <v/>
      </c>
      <c r="C3172" t="str">
        <f>IFERROR(VLOOKUP($A3172,frequentiecodes!$A:$D,3,FALSE),"")</f>
        <v/>
      </c>
      <c r="D3172" t="str">
        <f>IFERROR(VLOOKUP($A3172,frequentiecodes!$A:$D,4,FALSE),"")</f>
        <v/>
      </c>
      <c r="I3172" s="5" t="str">
        <f t="shared" ca="1" si="53"/>
        <v/>
      </c>
    </row>
    <row r="3173" spans="2:9" x14ac:dyDescent="0.3">
      <c r="B3173" t="str">
        <f>IFERROR(VLOOKUP($A3173,frequentiecodes!$A:$D,2,FALSE),"")</f>
        <v/>
      </c>
      <c r="C3173" t="str">
        <f>IFERROR(VLOOKUP($A3173,frequentiecodes!$A:$D,3,FALSE),"")</f>
        <v/>
      </c>
      <c r="D3173" t="str">
        <f>IFERROR(VLOOKUP($A3173,frequentiecodes!$A:$D,4,FALSE),"")</f>
        <v/>
      </c>
      <c r="I3173" s="5" t="str">
        <f t="shared" ca="1" si="53"/>
        <v/>
      </c>
    </row>
    <row r="3174" spans="2:9" x14ac:dyDescent="0.3">
      <c r="B3174" t="str">
        <f>IFERROR(VLOOKUP($A3174,frequentiecodes!$A:$D,2,FALSE),"")</f>
        <v/>
      </c>
      <c r="C3174" t="str">
        <f>IFERROR(VLOOKUP($A3174,frequentiecodes!$A:$D,3,FALSE),"")</f>
        <v/>
      </c>
      <c r="D3174" t="str">
        <f>IFERROR(VLOOKUP($A3174,frequentiecodes!$A:$D,4,FALSE),"")</f>
        <v/>
      </c>
      <c r="I3174" s="5" t="str">
        <f t="shared" ca="1" si="53"/>
        <v/>
      </c>
    </row>
    <row r="3175" spans="2:9" x14ac:dyDescent="0.3">
      <c r="B3175" t="str">
        <f>IFERROR(VLOOKUP($A3175,frequentiecodes!$A:$D,2,FALSE),"")</f>
        <v/>
      </c>
      <c r="C3175" t="str">
        <f>IFERROR(VLOOKUP($A3175,frequentiecodes!$A:$D,3,FALSE),"")</f>
        <v/>
      </c>
      <c r="D3175" t="str">
        <f>IFERROR(VLOOKUP($A3175,frequentiecodes!$A:$D,4,FALSE),"")</f>
        <v/>
      </c>
      <c r="I3175" s="5" t="str">
        <f t="shared" ca="1" si="53"/>
        <v/>
      </c>
    </row>
    <row r="3176" spans="2:9" x14ac:dyDescent="0.3">
      <c r="B3176" t="str">
        <f>IFERROR(VLOOKUP($A3176,frequentiecodes!$A:$D,2,FALSE),"")</f>
        <v/>
      </c>
      <c r="C3176" t="str">
        <f>IFERROR(VLOOKUP($A3176,frequentiecodes!$A:$D,3,FALSE),"")</f>
        <v/>
      </c>
      <c r="D3176" t="str">
        <f>IFERROR(VLOOKUP($A3176,frequentiecodes!$A:$D,4,FALSE),"")</f>
        <v/>
      </c>
      <c r="I3176" s="5" t="str">
        <f t="shared" ca="1" si="53"/>
        <v/>
      </c>
    </row>
    <row r="3177" spans="2:9" x14ac:dyDescent="0.3">
      <c r="B3177" t="str">
        <f>IFERROR(VLOOKUP($A3177,frequentiecodes!$A:$D,2,FALSE),"")</f>
        <v/>
      </c>
      <c r="C3177" t="str">
        <f>IFERROR(VLOOKUP($A3177,frequentiecodes!$A:$D,3,FALSE),"")</f>
        <v/>
      </c>
      <c r="D3177" t="str">
        <f>IFERROR(VLOOKUP($A3177,frequentiecodes!$A:$D,4,FALSE),"")</f>
        <v/>
      </c>
      <c r="I3177" s="5" t="str">
        <f t="shared" ca="1" si="53"/>
        <v/>
      </c>
    </row>
    <row r="3178" spans="2:9" x14ac:dyDescent="0.3">
      <c r="B3178" t="str">
        <f>IFERROR(VLOOKUP($A3178,frequentiecodes!$A:$D,2,FALSE),"")</f>
        <v/>
      </c>
      <c r="C3178" t="str">
        <f>IFERROR(VLOOKUP($A3178,frequentiecodes!$A:$D,3,FALSE),"")</f>
        <v/>
      </c>
      <c r="D3178" t="str">
        <f>IFERROR(VLOOKUP($A3178,frequentiecodes!$A:$D,4,FALSE),"")</f>
        <v/>
      </c>
      <c r="I3178" s="5" t="str">
        <f t="shared" ca="1" si="53"/>
        <v/>
      </c>
    </row>
    <row r="3179" spans="2:9" x14ac:dyDescent="0.3">
      <c r="B3179" t="str">
        <f>IFERROR(VLOOKUP($A3179,frequentiecodes!$A:$D,2,FALSE),"")</f>
        <v/>
      </c>
      <c r="C3179" t="str">
        <f>IFERROR(VLOOKUP($A3179,frequentiecodes!$A:$D,3,FALSE),"")</f>
        <v/>
      </c>
      <c r="D3179" t="str">
        <f>IFERROR(VLOOKUP($A3179,frequentiecodes!$A:$D,4,FALSE),"")</f>
        <v/>
      </c>
      <c r="I3179" s="5" t="str">
        <f t="shared" ca="1" si="53"/>
        <v/>
      </c>
    </row>
    <row r="3180" spans="2:9" x14ac:dyDescent="0.3">
      <c r="B3180" t="str">
        <f>IFERROR(VLOOKUP($A3180,frequentiecodes!$A:$D,2,FALSE),"")</f>
        <v/>
      </c>
      <c r="C3180" t="str">
        <f>IFERROR(VLOOKUP($A3180,frequentiecodes!$A:$D,3,FALSE),"")</f>
        <v/>
      </c>
      <c r="D3180" t="str">
        <f>IFERROR(VLOOKUP($A3180,frequentiecodes!$A:$D,4,FALSE),"")</f>
        <v/>
      </c>
      <c r="I3180" s="5" t="str">
        <f t="shared" ca="1" si="53"/>
        <v/>
      </c>
    </row>
    <row r="3181" spans="2:9" x14ac:dyDescent="0.3">
      <c r="B3181" t="str">
        <f>IFERROR(VLOOKUP($A3181,frequentiecodes!$A:$D,2,FALSE),"")</f>
        <v/>
      </c>
      <c r="C3181" t="str">
        <f>IFERROR(VLOOKUP($A3181,frequentiecodes!$A:$D,3,FALSE),"")</f>
        <v/>
      </c>
      <c r="D3181" t="str">
        <f>IFERROR(VLOOKUP($A3181,frequentiecodes!$A:$D,4,FALSE),"")</f>
        <v/>
      </c>
      <c r="I3181" s="5" t="str">
        <f t="shared" ca="1" si="53"/>
        <v/>
      </c>
    </row>
    <row r="3182" spans="2:9" x14ac:dyDescent="0.3">
      <c r="B3182" t="str">
        <f>IFERROR(VLOOKUP($A3182,frequentiecodes!$A:$D,2,FALSE),"")</f>
        <v/>
      </c>
      <c r="C3182" t="str">
        <f>IFERROR(VLOOKUP($A3182,frequentiecodes!$A:$D,3,FALSE),"")</f>
        <v/>
      </c>
      <c r="D3182" t="str">
        <f>IFERROR(VLOOKUP($A3182,frequentiecodes!$A:$D,4,FALSE),"")</f>
        <v/>
      </c>
      <c r="I3182" s="5" t="str">
        <f t="shared" ca="1" si="53"/>
        <v/>
      </c>
    </row>
    <row r="3183" spans="2:9" x14ac:dyDescent="0.3">
      <c r="B3183" t="str">
        <f>IFERROR(VLOOKUP($A3183,frequentiecodes!$A:$D,2,FALSE),"")</f>
        <v/>
      </c>
      <c r="C3183" t="str">
        <f>IFERROR(VLOOKUP($A3183,frequentiecodes!$A:$D,3,FALSE),"")</f>
        <v/>
      </c>
      <c r="D3183" t="str">
        <f>IFERROR(VLOOKUP($A3183,frequentiecodes!$A:$D,4,FALSE),"")</f>
        <v/>
      </c>
      <c r="I3183" s="5" t="str">
        <f t="shared" ca="1" si="53"/>
        <v/>
      </c>
    </row>
    <row r="3184" spans="2:9" x14ac:dyDescent="0.3">
      <c r="B3184" t="str">
        <f>IFERROR(VLOOKUP($A3184,frequentiecodes!$A:$D,2,FALSE),"")</f>
        <v/>
      </c>
      <c r="C3184" t="str">
        <f>IFERROR(VLOOKUP($A3184,frequentiecodes!$A:$D,3,FALSE),"")</f>
        <v/>
      </c>
      <c r="D3184" t="str">
        <f>IFERROR(VLOOKUP($A3184,frequentiecodes!$A:$D,4,FALSE),"")</f>
        <v/>
      </c>
      <c r="I3184" s="5" t="str">
        <f t="shared" ca="1" si="53"/>
        <v/>
      </c>
    </row>
    <row r="3185" spans="2:9" x14ac:dyDescent="0.3">
      <c r="B3185" t="str">
        <f>IFERROR(VLOOKUP($A3185,frequentiecodes!$A:$D,2,FALSE),"")</f>
        <v/>
      </c>
      <c r="C3185" t="str">
        <f>IFERROR(VLOOKUP($A3185,frequentiecodes!$A:$D,3,FALSE),"")</f>
        <v/>
      </c>
      <c r="D3185" t="str">
        <f>IFERROR(VLOOKUP($A3185,frequentiecodes!$A:$D,4,FALSE),"")</f>
        <v/>
      </c>
      <c r="I3185" s="5" t="str">
        <f t="shared" ca="1" si="53"/>
        <v/>
      </c>
    </row>
    <row r="3186" spans="2:9" x14ac:dyDescent="0.3">
      <c r="B3186" t="str">
        <f>IFERROR(VLOOKUP($A3186,frequentiecodes!$A:$D,2,FALSE),"")</f>
        <v/>
      </c>
      <c r="C3186" t="str">
        <f>IFERROR(VLOOKUP($A3186,frequentiecodes!$A:$D,3,FALSE),"")</f>
        <v/>
      </c>
      <c r="D3186" t="str">
        <f>IFERROR(VLOOKUP($A3186,frequentiecodes!$A:$D,4,FALSE),"")</f>
        <v/>
      </c>
      <c r="I3186" s="5" t="str">
        <f t="shared" ca="1" si="53"/>
        <v/>
      </c>
    </row>
    <row r="3187" spans="2:9" x14ac:dyDescent="0.3">
      <c r="B3187" t="str">
        <f>IFERROR(VLOOKUP($A3187,frequentiecodes!$A:$D,2,FALSE),"")</f>
        <v/>
      </c>
      <c r="C3187" t="str">
        <f>IFERROR(VLOOKUP($A3187,frequentiecodes!$A:$D,3,FALSE),"")</f>
        <v/>
      </c>
      <c r="D3187" t="str">
        <f>IFERROR(VLOOKUP($A3187,frequentiecodes!$A:$D,4,FALSE),"")</f>
        <v/>
      </c>
      <c r="I3187" s="5" t="str">
        <f t="shared" ca="1" si="53"/>
        <v/>
      </c>
    </row>
    <row r="3188" spans="2:9" x14ac:dyDescent="0.3">
      <c r="B3188" t="str">
        <f>IFERROR(VLOOKUP($A3188,frequentiecodes!$A:$D,2,FALSE),"")</f>
        <v/>
      </c>
      <c r="C3188" t="str">
        <f>IFERROR(VLOOKUP($A3188,frequentiecodes!$A:$D,3,FALSE),"")</f>
        <v/>
      </c>
      <c r="D3188" t="str">
        <f>IFERROR(VLOOKUP($A3188,frequentiecodes!$A:$D,4,FALSE),"")</f>
        <v/>
      </c>
      <c r="I3188" s="5" t="str">
        <f t="shared" ca="1" si="53"/>
        <v/>
      </c>
    </row>
    <row r="3189" spans="2:9" x14ac:dyDescent="0.3">
      <c r="B3189" t="str">
        <f>IFERROR(VLOOKUP($A3189,frequentiecodes!$A:$D,2,FALSE),"")</f>
        <v/>
      </c>
      <c r="C3189" t="str">
        <f>IFERROR(VLOOKUP($A3189,frequentiecodes!$A:$D,3,FALSE),"")</f>
        <v/>
      </c>
      <c r="D3189" t="str">
        <f>IFERROR(VLOOKUP($A3189,frequentiecodes!$A:$D,4,FALSE),"")</f>
        <v/>
      </c>
      <c r="I3189" s="5" t="str">
        <f t="shared" ca="1" si="53"/>
        <v/>
      </c>
    </row>
    <row r="3190" spans="2:9" x14ac:dyDescent="0.3">
      <c r="B3190" t="str">
        <f>IFERROR(VLOOKUP($A3190,frequentiecodes!$A:$D,2,FALSE),"")</f>
        <v/>
      </c>
      <c r="C3190" t="str">
        <f>IFERROR(VLOOKUP($A3190,frequentiecodes!$A:$D,3,FALSE),"")</f>
        <v/>
      </c>
      <c r="D3190" t="str">
        <f>IFERROR(VLOOKUP($A3190,frequentiecodes!$A:$D,4,FALSE),"")</f>
        <v/>
      </c>
      <c r="I3190" s="5" t="str">
        <f t="shared" ca="1" si="53"/>
        <v/>
      </c>
    </row>
    <row r="3191" spans="2:9" x14ac:dyDescent="0.3">
      <c r="B3191" t="str">
        <f>IFERROR(VLOOKUP($A3191,frequentiecodes!$A:$D,2,FALSE),"")</f>
        <v/>
      </c>
      <c r="C3191" t="str">
        <f>IFERROR(VLOOKUP($A3191,frequentiecodes!$A:$D,3,FALSE),"")</f>
        <v/>
      </c>
      <c r="D3191" t="str">
        <f>IFERROR(VLOOKUP($A3191,frequentiecodes!$A:$D,4,FALSE),"")</f>
        <v/>
      </c>
      <c r="I3191" s="5" t="str">
        <f t="shared" ca="1" si="53"/>
        <v/>
      </c>
    </row>
    <row r="3192" spans="2:9" x14ac:dyDescent="0.3">
      <c r="B3192" t="str">
        <f>IFERROR(VLOOKUP($A3192,frequentiecodes!$A:$D,2,FALSE),"")</f>
        <v/>
      </c>
      <c r="C3192" t="str">
        <f>IFERROR(VLOOKUP($A3192,frequentiecodes!$A:$D,3,FALSE),"")</f>
        <v/>
      </c>
      <c r="D3192" t="str">
        <f>IFERROR(VLOOKUP($A3192,frequentiecodes!$A:$D,4,FALSE),"")</f>
        <v/>
      </c>
      <c r="I3192" s="5" t="str">
        <f t="shared" ca="1" si="53"/>
        <v/>
      </c>
    </row>
    <row r="3193" spans="2:9" x14ac:dyDescent="0.3">
      <c r="B3193" t="str">
        <f>IFERROR(VLOOKUP($A3193,frequentiecodes!$A:$D,2,FALSE),"")</f>
        <v/>
      </c>
      <c r="C3193" t="str">
        <f>IFERROR(VLOOKUP($A3193,frequentiecodes!$A:$D,3,FALSE),"")</f>
        <v/>
      </c>
      <c r="D3193" t="str">
        <f>IFERROR(VLOOKUP($A3193,frequentiecodes!$A:$D,4,FALSE),"")</f>
        <v/>
      </c>
      <c r="I3193" s="5" t="str">
        <f t="shared" ca="1" si="53"/>
        <v/>
      </c>
    </row>
    <row r="3194" spans="2:9" x14ac:dyDescent="0.3">
      <c r="B3194" t="str">
        <f>IFERROR(VLOOKUP($A3194,frequentiecodes!$A:$D,2,FALSE),"")</f>
        <v/>
      </c>
      <c r="C3194" t="str">
        <f>IFERROR(VLOOKUP($A3194,frequentiecodes!$A:$D,3,FALSE),"")</f>
        <v/>
      </c>
      <c r="D3194" t="str">
        <f>IFERROR(VLOOKUP($A3194,frequentiecodes!$A:$D,4,FALSE),"")</f>
        <v/>
      </c>
      <c r="I3194" s="5" t="str">
        <f t="shared" ca="1" si="53"/>
        <v/>
      </c>
    </row>
    <row r="3195" spans="2:9" x14ac:dyDescent="0.3">
      <c r="B3195" t="str">
        <f>IFERROR(VLOOKUP($A3195,frequentiecodes!$A:$D,2,FALSE),"")</f>
        <v/>
      </c>
      <c r="C3195" t="str">
        <f>IFERROR(VLOOKUP($A3195,frequentiecodes!$A:$D,3,FALSE),"")</f>
        <v/>
      </c>
      <c r="D3195" t="str">
        <f>IFERROR(VLOOKUP($A3195,frequentiecodes!$A:$D,4,FALSE),"")</f>
        <v/>
      </c>
      <c r="I3195" s="5" t="str">
        <f t="shared" ca="1" si="53"/>
        <v/>
      </c>
    </row>
    <row r="3196" spans="2:9" x14ac:dyDescent="0.3">
      <c r="B3196" t="str">
        <f>IFERROR(VLOOKUP($A3196,frequentiecodes!$A:$D,2,FALSE),"")</f>
        <v/>
      </c>
      <c r="C3196" t="str">
        <f>IFERROR(VLOOKUP($A3196,frequentiecodes!$A:$D,3,FALSE),"")</f>
        <v/>
      </c>
      <c r="D3196" t="str">
        <f>IFERROR(VLOOKUP($A3196,frequentiecodes!$A:$D,4,FALSE),"")</f>
        <v/>
      </c>
      <c r="I3196" s="5" t="str">
        <f t="shared" ca="1" si="53"/>
        <v/>
      </c>
    </row>
    <row r="3197" spans="2:9" x14ac:dyDescent="0.3">
      <c r="B3197" t="str">
        <f>IFERROR(VLOOKUP($A3197,frequentiecodes!$A:$D,2,FALSE),"")</f>
        <v/>
      </c>
      <c r="C3197" t="str">
        <f>IFERROR(VLOOKUP($A3197,frequentiecodes!$A:$D,3,FALSE),"")</f>
        <v/>
      </c>
      <c r="D3197" t="str">
        <f>IFERROR(VLOOKUP($A3197,frequentiecodes!$A:$D,4,FALSE),"")</f>
        <v/>
      </c>
      <c r="I3197" s="5" t="str">
        <f t="shared" ca="1" si="53"/>
        <v/>
      </c>
    </row>
    <row r="3198" spans="2:9" x14ac:dyDescent="0.3">
      <c r="B3198" t="str">
        <f>IFERROR(VLOOKUP($A3198,frequentiecodes!$A:$D,2,FALSE),"")</f>
        <v/>
      </c>
      <c r="C3198" t="str">
        <f>IFERROR(VLOOKUP($A3198,frequentiecodes!$A:$D,3,FALSE),"")</f>
        <v/>
      </c>
      <c r="D3198" t="str">
        <f>IFERROR(VLOOKUP($A3198,frequentiecodes!$A:$D,4,FALSE),"")</f>
        <v/>
      </c>
      <c r="I3198" s="5" t="str">
        <f t="shared" ca="1" si="53"/>
        <v/>
      </c>
    </row>
    <row r="3199" spans="2:9" x14ac:dyDescent="0.3">
      <c r="B3199" t="str">
        <f>IFERROR(VLOOKUP($A3199,frequentiecodes!$A:$D,2,FALSE),"")</f>
        <v/>
      </c>
      <c r="C3199" t="str">
        <f>IFERROR(VLOOKUP($A3199,frequentiecodes!$A:$D,3,FALSE),"")</f>
        <v/>
      </c>
      <c r="D3199" t="str">
        <f>IFERROR(VLOOKUP($A3199,frequentiecodes!$A:$D,4,FALSE),"")</f>
        <v/>
      </c>
      <c r="I3199" s="5" t="str">
        <f t="shared" ca="1" si="53"/>
        <v/>
      </c>
    </row>
    <row r="3200" spans="2:9" x14ac:dyDescent="0.3">
      <c r="B3200" t="str">
        <f>IFERROR(VLOOKUP($A3200,frequentiecodes!$A:$D,2,FALSE),"")</f>
        <v/>
      </c>
      <c r="C3200" t="str">
        <f>IFERROR(VLOOKUP($A3200,frequentiecodes!$A:$D,3,FALSE),"")</f>
        <v/>
      </c>
      <c r="D3200" t="str">
        <f>IFERROR(VLOOKUP($A3200,frequentiecodes!$A:$D,4,FALSE),"")</f>
        <v/>
      </c>
      <c r="I3200" s="5" t="str">
        <f t="shared" ca="1" si="53"/>
        <v/>
      </c>
    </row>
    <row r="3201" spans="2:9" x14ac:dyDescent="0.3">
      <c r="B3201" t="str">
        <f>IFERROR(VLOOKUP($A3201,frequentiecodes!$A:$D,2,FALSE),"")</f>
        <v/>
      </c>
      <c r="C3201" t="str">
        <f>IFERROR(VLOOKUP($A3201,frequentiecodes!$A:$D,3,FALSE),"")</f>
        <v/>
      </c>
      <c r="D3201" t="str">
        <f>IFERROR(VLOOKUP($A3201,frequentiecodes!$A:$D,4,FALSE),"")</f>
        <v/>
      </c>
      <c r="I3201" s="5" t="str">
        <f t="shared" ca="1" si="53"/>
        <v/>
      </c>
    </row>
    <row r="3202" spans="2:9" x14ac:dyDescent="0.3">
      <c r="B3202" t="str">
        <f>IFERROR(VLOOKUP($A3202,frequentiecodes!$A:$D,2,FALSE),"")</f>
        <v/>
      </c>
      <c r="C3202" t="str">
        <f>IFERROR(VLOOKUP($A3202,frequentiecodes!$A:$D,3,FALSE),"")</f>
        <v/>
      </c>
      <c r="D3202" t="str">
        <f>IFERROR(VLOOKUP($A3202,frequentiecodes!$A:$D,4,FALSE),"")</f>
        <v/>
      </c>
      <c r="I3202" s="5" t="str">
        <f t="shared" ca="1" si="53"/>
        <v/>
      </c>
    </row>
    <row r="3203" spans="2:9" x14ac:dyDescent="0.3">
      <c r="B3203" t="str">
        <f>IFERROR(VLOOKUP($A3203,frequentiecodes!$A:$D,2,FALSE),"")</f>
        <v/>
      </c>
      <c r="C3203" t="str">
        <f>IFERROR(VLOOKUP($A3203,frequentiecodes!$A:$D,3,FALSE),"")</f>
        <v/>
      </c>
      <c r="D3203" t="str">
        <f>IFERROR(VLOOKUP($A3203,frequentiecodes!$A:$D,4,FALSE),"")</f>
        <v/>
      </c>
      <c r="I3203" s="5" t="str">
        <f t="shared" ca="1" si="53"/>
        <v/>
      </c>
    </row>
    <row r="3204" spans="2:9" x14ac:dyDescent="0.3">
      <c r="B3204" t="str">
        <f>IFERROR(VLOOKUP($A3204,frequentiecodes!$A:$D,2,FALSE),"")</f>
        <v/>
      </c>
      <c r="C3204" t="str">
        <f>IFERROR(VLOOKUP($A3204,frequentiecodes!$A:$D,3,FALSE),"")</f>
        <v/>
      </c>
      <c r="D3204" t="str">
        <f>IFERROR(VLOOKUP($A3204,frequentiecodes!$A:$D,4,FALSE),"")</f>
        <v/>
      </c>
      <c r="I3204" s="5" t="str">
        <f t="shared" ca="1" si="53"/>
        <v/>
      </c>
    </row>
    <row r="3205" spans="2:9" x14ac:dyDescent="0.3">
      <c r="B3205" t="str">
        <f>IFERROR(VLOOKUP($A3205,frequentiecodes!$A:$D,2,FALSE),"")</f>
        <v/>
      </c>
      <c r="C3205" t="str">
        <f>IFERROR(VLOOKUP($A3205,frequentiecodes!$A:$D,3,FALSE),"")</f>
        <v/>
      </c>
      <c r="D3205" t="str">
        <f>IFERROR(VLOOKUP($A3205,frequentiecodes!$A:$D,4,FALSE),"")</f>
        <v/>
      </c>
      <c r="I3205" s="5" t="str">
        <f t="shared" ca="1" si="53"/>
        <v/>
      </c>
    </row>
    <row r="3206" spans="2:9" x14ac:dyDescent="0.3">
      <c r="B3206" t="str">
        <f>IFERROR(VLOOKUP($A3206,frequentiecodes!$A:$D,2,FALSE),"")</f>
        <v/>
      </c>
      <c r="C3206" t="str">
        <f>IFERROR(VLOOKUP($A3206,frequentiecodes!$A:$D,3,FALSE),"")</f>
        <v/>
      </c>
      <c r="D3206" t="str">
        <f>IFERROR(VLOOKUP($A3206,frequentiecodes!$A:$D,4,FALSE),"")</f>
        <v/>
      </c>
      <c r="I3206" s="5" t="str">
        <f t="shared" ca="1" si="53"/>
        <v/>
      </c>
    </row>
    <row r="3207" spans="2:9" x14ac:dyDescent="0.3">
      <c r="B3207" t="str">
        <f>IFERROR(VLOOKUP($A3207,frequentiecodes!$A:$D,2,FALSE),"")</f>
        <v/>
      </c>
      <c r="C3207" t="str">
        <f>IFERROR(VLOOKUP($A3207,frequentiecodes!$A:$D,3,FALSE),"")</f>
        <v/>
      </c>
      <c r="D3207" t="str">
        <f>IFERROR(VLOOKUP($A3207,frequentiecodes!$A:$D,4,FALSE),"")</f>
        <v/>
      </c>
      <c r="I3207" s="5" t="str">
        <f t="shared" ca="1" si="53"/>
        <v/>
      </c>
    </row>
    <row r="3208" spans="2:9" x14ac:dyDescent="0.3">
      <c r="B3208" t="str">
        <f>IFERROR(VLOOKUP($A3208,frequentiecodes!$A:$D,2,FALSE),"")</f>
        <v/>
      </c>
      <c r="C3208" t="str">
        <f>IFERROR(VLOOKUP($A3208,frequentiecodes!$A:$D,3,FALSE),"")</f>
        <v/>
      </c>
      <c r="D3208" t="str">
        <f>IFERROR(VLOOKUP($A3208,frequentiecodes!$A:$D,4,FALSE),"")</f>
        <v/>
      </c>
      <c r="I3208" s="5" t="str">
        <f t="shared" ca="1" si="53"/>
        <v/>
      </c>
    </row>
    <row r="3209" spans="2:9" x14ac:dyDescent="0.3">
      <c r="B3209" t="str">
        <f>IFERROR(VLOOKUP($A3209,frequentiecodes!$A:$D,2,FALSE),"")</f>
        <v/>
      </c>
      <c r="C3209" t="str">
        <f>IFERROR(VLOOKUP($A3209,frequentiecodes!$A:$D,3,FALSE),"")</f>
        <v/>
      </c>
      <c r="D3209" t="str">
        <f>IFERROR(VLOOKUP($A3209,frequentiecodes!$A:$D,4,FALSE),"")</f>
        <v/>
      </c>
      <c r="I3209" s="5" t="str">
        <f t="shared" ca="1" si="53"/>
        <v/>
      </c>
    </row>
    <row r="3210" spans="2:9" x14ac:dyDescent="0.3">
      <c r="B3210" t="str">
        <f>IFERROR(VLOOKUP($A3210,frequentiecodes!$A:$D,2,FALSE),"")</f>
        <v/>
      </c>
      <c r="C3210" t="str">
        <f>IFERROR(VLOOKUP($A3210,frequentiecodes!$A:$D,3,FALSE),"")</f>
        <v/>
      </c>
      <c r="D3210" t="str">
        <f>IFERROR(VLOOKUP($A3210,frequentiecodes!$A:$D,4,FALSE),"")</f>
        <v/>
      </c>
      <c r="I3210" s="5" t="str">
        <f t="shared" ca="1" si="53"/>
        <v/>
      </c>
    </row>
    <row r="3211" spans="2:9" x14ac:dyDescent="0.3">
      <c r="B3211" t="str">
        <f>IFERROR(VLOOKUP($A3211,frequentiecodes!$A:$D,2,FALSE),"")</f>
        <v/>
      </c>
      <c r="C3211" t="str">
        <f>IFERROR(VLOOKUP($A3211,frequentiecodes!$A:$D,3,FALSE),"")</f>
        <v/>
      </c>
      <c r="D3211" t="str">
        <f>IFERROR(VLOOKUP($A3211,frequentiecodes!$A:$D,4,FALSE),"")</f>
        <v/>
      </c>
      <c r="I3211" s="5" t="str">
        <f t="shared" ca="1" si="53"/>
        <v/>
      </c>
    </row>
    <row r="3212" spans="2:9" x14ac:dyDescent="0.3">
      <c r="B3212" t="str">
        <f>IFERROR(VLOOKUP($A3212,frequentiecodes!$A:$D,2,FALSE),"")</f>
        <v/>
      </c>
      <c r="C3212" t="str">
        <f>IFERROR(VLOOKUP($A3212,frequentiecodes!$A:$D,3,FALSE),"")</f>
        <v/>
      </c>
      <c r="D3212" t="str">
        <f>IFERROR(VLOOKUP($A3212,frequentiecodes!$A:$D,4,FALSE),"")</f>
        <v/>
      </c>
      <c r="I3212" s="5" t="str">
        <f t="shared" ca="1" si="53"/>
        <v/>
      </c>
    </row>
    <row r="3213" spans="2:9" x14ac:dyDescent="0.3">
      <c r="B3213" t="str">
        <f>IFERROR(VLOOKUP($A3213,frequentiecodes!$A:$D,2,FALSE),"")</f>
        <v/>
      </c>
      <c r="C3213" t="str">
        <f>IFERROR(VLOOKUP($A3213,frequentiecodes!$A:$D,3,FALSE),"")</f>
        <v/>
      </c>
      <c r="D3213" t="str">
        <f>IFERROR(VLOOKUP($A3213,frequentiecodes!$A:$D,4,FALSE),"")</f>
        <v/>
      </c>
      <c r="I3213" s="5" t="str">
        <f t="shared" ca="1" si="53"/>
        <v/>
      </c>
    </row>
    <row r="3214" spans="2:9" x14ac:dyDescent="0.3">
      <c r="B3214" t="str">
        <f>IFERROR(VLOOKUP($A3214,frequentiecodes!$A:$D,2,FALSE),"")</f>
        <v/>
      </c>
      <c r="C3214" t="str">
        <f>IFERROR(VLOOKUP($A3214,frequentiecodes!$A:$D,3,FALSE),"")</f>
        <v/>
      </c>
      <c r="D3214" t="str">
        <f>IFERROR(VLOOKUP($A3214,frequentiecodes!$A:$D,4,FALSE),"")</f>
        <v/>
      </c>
      <c r="I3214" s="5" t="str">
        <f t="shared" ca="1" si="53"/>
        <v/>
      </c>
    </row>
    <row r="3215" spans="2:9" x14ac:dyDescent="0.3">
      <c r="B3215" t="str">
        <f>IFERROR(VLOOKUP($A3215,frequentiecodes!$A:$D,2,FALSE),"")</f>
        <v/>
      </c>
      <c r="C3215" t="str">
        <f>IFERROR(VLOOKUP($A3215,frequentiecodes!$A:$D,3,FALSE),"")</f>
        <v/>
      </c>
      <c r="D3215" t="str">
        <f>IFERROR(VLOOKUP($A3215,frequentiecodes!$A:$D,4,FALSE),"")</f>
        <v/>
      </c>
      <c r="I3215" s="5" t="str">
        <f t="shared" ca="1" si="53"/>
        <v/>
      </c>
    </row>
    <row r="3216" spans="2:9" x14ac:dyDescent="0.3">
      <c r="B3216" t="str">
        <f>IFERROR(VLOOKUP($A3216,frequentiecodes!$A:$D,2,FALSE),"")</f>
        <v/>
      </c>
      <c r="C3216" t="str">
        <f>IFERROR(VLOOKUP($A3216,frequentiecodes!$A:$D,3,FALSE),"")</f>
        <v/>
      </c>
      <c r="D3216" t="str">
        <f>IFERROR(VLOOKUP($A3216,frequentiecodes!$A:$D,4,FALSE),"")</f>
        <v/>
      </c>
      <c r="I3216" s="5" t="str">
        <f t="shared" ca="1" si="53"/>
        <v/>
      </c>
    </row>
    <row r="3217" spans="2:9" x14ac:dyDescent="0.3">
      <c r="B3217" t="str">
        <f>IFERROR(VLOOKUP($A3217,frequentiecodes!$A:$D,2,FALSE),"")</f>
        <v/>
      </c>
      <c r="C3217" t="str">
        <f>IFERROR(VLOOKUP($A3217,frequentiecodes!$A:$D,3,FALSE),"")</f>
        <v/>
      </c>
      <c r="D3217" t="str">
        <f>IFERROR(VLOOKUP($A3217,frequentiecodes!$A:$D,4,FALSE),"")</f>
        <v/>
      </c>
      <c r="I3217" s="5" t="str">
        <f t="shared" ref="I3217:I3280" ca="1" si="54">IF(H3217="","",DATE(YEAR(TODAY())+1,1,-2)-WEEKDAY(DATE(YEAR(TODAY())+1,1,3))+H3217*7)</f>
        <v/>
      </c>
    </row>
    <row r="3218" spans="2:9" x14ac:dyDescent="0.3">
      <c r="B3218" t="str">
        <f>IFERROR(VLOOKUP($A3218,frequentiecodes!$A:$D,2,FALSE),"")</f>
        <v/>
      </c>
      <c r="C3218" t="str">
        <f>IFERROR(VLOOKUP($A3218,frequentiecodes!$A:$D,3,FALSE),"")</f>
        <v/>
      </c>
      <c r="D3218" t="str">
        <f>IFERROR(VLOOKUP($A3218,frequentiecodes!$A:$D,4,FALSE),"")</f>
        <v/>
      </c>
      <c r="I3218" s="5" t="str">
        <f t="shared" ca="1" si="54"/>
        <v/>
      </c>
    </row>
    <row r="3219" spans="2:9" x14ac:dyDescent="0.3">
      <c r="B3219" t="str">
        <f>IFERROR(VLOOKUP($A3219,frequentiecodes!$A:$D,2,FALSE),"")</f>
        <v/>
      </c>
      <c r="C3219" t="str">
        <f>IFERROR(VLOOKUP($A3219,frequentiecodes!$A:$D,3,FALSE),"")</f>
        <v/>
      </c>
      <c r="D3219" t="str">
        <f>IFERROR(VLOOKUP($A3219,frequentiecodes!$A:$D,4,FALSE),"")</f>
        <v/>
      </c>
      <c r="I3219" s="5" t="str">
        <f t="shared" ca="1" si="54"/>
        <v/>
      </c>
    </row>
    <row r="3220" spans="2:9" x14ac:dyDescent="0.3">
      <c r="B3220" t="str">
        <f>IFERROR(VLOOKUP($A3220,frequentiecodes!$A:$D,2,FALSE),"")</f>
        <v/>
      </c>
      <c r="C3220" t="str">
        <f>IFERROR(VLOOKUP($A3220,frequentiecodes!$A:$D,3,FALSE),"")</f>
        <v/>
      </c>
      <c r="D3220" t="str">
        <f>IFERROR(VLOOKUP($A3220,frequentiecodes!$A:$D,4,FALSE),"")</f>
        <v/>
      </c>
      <c r="I3220" s="5" t="str">
        <f t="shared" ca="1" si="54"/>
        <v/>
      </c>
    </row>
    <row r="3221" spans="2:9" x14ac:dyDescent="0.3">
      <c r="B3221" t="str">
        <f>IFERROR(VLOOKUP($A3221,frequentiecodes!$A:$D,2,FALSE),"")</f>
        <v/>
      </c>
      <c r="C3221" t="str">
        <f>IFERROR(VLOOKUP($A3221,frequentiecodes!$A:$D,3,FALSE),"")</f>
        <v/>
      </c>
      <c r="D3221" t="str">
        <f>IFERROR(VLOOKUP($A3221,frequentiecodes!$A:$D,4,FALSE),"")</f>
        <v/>
      </c>
      <c r="I3221" s="5" t="str">
        <f t="shared" ca="1" si="54"/>
        <v/>
      </c>
    </row>
    <row r="3222" spans="2:9" x14ac:dyDescent="0.3">
      <c r="B3222" t="str">
        <f>IFERROR(VLOOKUP($A3222,frequentiecodes!$A:$D,2,FALSE),"")</f>
        <v/>
      </c>
      <c r="C3222" t="str">
        <f>IFERROR(VLOOKUP($A3222,frequentiecodes!$A:$D,3,FALSE),"")</f>
        <v/>
      </c>
      <c r="D3222" t="str">
        <f>IFERROR(VLOOKUP($A3222,frequentiecodes!$A:$D,4,FALSE),"")</f>
        <v/>
      </c>
      <c r="I3222" s="5" t="str">
        <f t="shared" ca="1" si="54"/>
        <v/>
      </c>
    </row>
    <row r="3223" spans="2:9" x14ac:dyDescent="0.3">
      <c r="B3223" t="str">
        <f>IFERROR(VLOOKUP($A3223,frequentiecodes!$A:$D,2,FALSE),"")</f>
        <v/>
      </c>
      <c r="C3223" t="str">
        <f>IFERROR(VLOOKUP($A3223,frequentiecodes!$A:$D,3,FALSE),"")</f>
        <v/>
      </c>
      <c r="D3223" t="str">
        <f>IFERROR(VLOOKUP($A3223,frequentiecodes!$A:$D,4,FALSE),"")</f>
        <v/>
      </c>
      <c r="I3223" s="5" t="str">
        <f t="shared" ca="1" si="54"/>
        <v/>
      </c>
    </row>
    <row r="3224" spans="2:9" x14ac:dyDescent="0.3">
      <c r="B3224" t="str">
        <f>IFERROR(VLOOKUP($A3224,frequentiecodes!$A:$D,2,FALSE),"")</f>
        <v/>
      </c>
      <c r="C3224" t="str">
        <f>IFERROR(VLOOKUP($A3224,frequentiecodes!$A:$D,3,FALSE),"")</f>
        <v/>
      </c>
      <c r="D3224" t="str">
        <f>IFERROR(VLOOKUP($A3224,frequentiecodes!$A:$D,4,FALSE),"")</f>
        <v/>
      </c>
      <c r="I3224" s="5" t="str">
        <f t="shared" ca="1" si="54"/>
        <v/>
      </c>
    </row>
    <row r="3225" spans="2:9" x14ac:dyDescent="0.3">
      <c r="B3225" t="str">
        <f>IFERROR(VLOOKUP($A3225,frequentiecodes!$A:$D,2,FALSE),"")</f>
        <v/>
      </c>
      <c r="C3225" t="str">
        <f>IFERROR(VLOOKUP($A3225,frequentiecodes!$A:$D,3,FALSE),"")</f>
        <v/>
      </c>
      <c r="D3225" t="str">
        <f>IFERROR(VLOOKUP($A3225,frequentiecodes!$A:$D,4,FALSE),"")</f>
        <v/>
      </c>
      <c r="I3225" s="5" t="str">
        <f t="shared" ca="1" si="54"/>
        <v/>
      </c>
    </row>
    <row r="3226" spans="2:9" x14ac:dyDescent="0.3">
      <c r="B3226" t="str">
        <f>IFERROR(VLOOKUP($A3226,frequentiecodes!$A:$D,2,FALSE),"")</f>
        <v/>
      </c>
      <c r="C3226" t="str">
        <f>IFERROR(VLOOKUP($A3226,frequentiecodes!$A:$D,3,FALSE),"")</f>
        <v/>
      </c>
      <c r="D3226" t="str">
        <f>IFERROR(VLOOKUP($A3226,frequentiecodes!$A:$D,4,FALSE),"")</f>
        <v/>
      </c>
      <c r="I3226" s="5" t="str">
        <f t="shared" ca="1" si="54"/>
        <v/>
      </c>
    </row>
    <row r="3227" spans="2:9" x14ac:dyDescent="0.3">
      <c r="B3227" t="str">
        <f>IFERROR(VLOOKUP($A3227,frequentiecodes!$A:$D,2,FALSE),"")</f>
        <v/>
      </c>
      <c r="C3227" t="str">
        <f>IFERROR(VLOOKUP($A3227,frequentiecodes!$A:$D,3,FALSE),"")</f>
        <v/>
      </c>
      <c r="D3227" t="str">
        <f>IFERROR(VLOOKUP($A3227,frequentiecodes!$A:$D,4,FALSE),"")</f>
        <v/>
      </c>
      <c r="I3227" s="5" t="str">
        <f t="shared" ca="1" si="54"/>
        <v/>
      </c>
    </row>
    <row r="3228" spans="2:9" x14ac:dyDescent="0.3">
      <c r="B3228" t="str">
        <f>IFERROR(VLOOKUP($A3228,frequentiecodes!$A:$D,2,FALSE),"")</f>
        <v/>
      </c>
      <c r="C3228" t="str">
        <f>IFERROR(VLOOKUP($A3228,frequentiecodes!$A:$D,3,FALSE),"")</f>
        <v/>
      </c>
      <c r="D3228" t="str">
        <f>IFERROR(VLOOKUP($A3228,frequentiecodes!$A:$D,4,FALSE),"")</f>
        <v/>
      </c>
      <c r="I3228" s="5" t="str">
        <f t="shared" ca="1" si="54"/>
        <v/>
      </c>
    </row>
    <row r="3229" spans="2:9" x14ac:dyDescent="0.3">
      <c r="B3229" t="str">
        <f>IFERROR(VLOOKUP($A3229,frequentiecodes!$A:$D,2,FALSE),"")</f>
        <v/>
      </c>
      <c r="C3229" t="str">
        <f>IFERROR(VLOOKUP($A3229,frequentiecodes!$A:$D,3,FALSE),"")</f>
        <v/>
      </c>
      <c r="D3229" t="str">
        <f>IFERROR(VLOOKUP($A3229,frequentiecodes!$A:$D,4,FALSE),"")</f>
        <v/>
      </c>
      <c r="I3229" s="5" t="str">
        <f t="shared" ca="1" si="54"/>
        <v/>
      </c>
    </row>
    <row r="3230" spans="2:9" x14ac:dyDescent="0.3">
      <c r="B3230" t="str">
        <f>IFERROR(VLOOKUP($A3230,frequentiecodes!$A:$D,2,FALSE),"")</f>
        <v/>
      </c>
      <c r="C3230" t="str">
        <f>IFERROR(VLOOKUP($A3230,frequentiecodes!$A:$D,3,FALSE),"")</f>
        <v/>
      </c>
      <c r="D3230" t="str">
        <f>IFERROR(VLOOKUP($A3230,frequentiecodes!$A:$D,4,FALSE),"")</f>
        <v/>
      </c>
      <c r="I3230" s="5" t="str">
        <f t="shared" ca="1" si="54"/>
        <v/>
      </c>
    </row>
    <row r="3231" spans="2:9" x14ac:dyDescent="0.3">
      <c r="B3231" t="str">
        <f>IFERROR(VLOOKUP($A3231,frequentiecodes!$A:$D,2,FALSE),"")</f>
        <v/>
      </c>
      <c r="C3231" t="str">
        <f>IFERROR(VLOOKUP($A3231,frequentiecodes!$A:$D,3,FALSE),"")</f>
        <v/>
      </c>
      <c r="D3231" t="str">
        <f>IFERROR(VLOOKUP($A3231,frequentiecodes!$A:$D,4,FALSE),"")</f>
        <v/>
      </c>
      <c r="I3231" s="5" t="str">
        <f t="shared" ca="1" si="54"/>
        <v/>
      </c>
    </row>
    <row r="3232" spans="2:9" x14ac:dyDescent="0.3">
      <c r="B3232" t="str">
        <f>IFERROR(VLOOKUP($A3232,frequentiecodes!$A:$D,2,FALSE),"")</f>
        <v/>
      </c>
      <c r="C3232" t="str">
        <f>IFERROR(VLOOKUP($A3232,frequentiecodes!$A:$D,3,FALSE),"")</f>
        <v/>
      </c>
      <c r="D3232" t="str">
        <f>IFERROR(VLOOKUP($A3232,frequentiecodes!$A:$D,4,FALSE),"")</f>
        <v/>
      </c>
      <c r="I3232" s="5" t="str">
        <f t="shared" ca="1" si="54"/>
        <v/>
      </c>
    </row>
    <row r="3233" spans="2:9" x14ac:dyDescent="0.3">
      <c r="B3233" t="str">
        <f>IFERROR(VLOOKUP($A3233,frequentiecodes!$A:$D,2,FALSE),"")</f>
        <v/>
      </c>
      <c r="C3233" t="str">
        <f>IFERROR(VLOOKUP($A3233,frequentiecodes!$A:$D,3,FALSE),"")</f>
        <v/>
      </c>
      <c r="D3233" t="str">
        <f>IFERROR(VLOOKUP($A3233,frequentiecodes!$A:$D,4,FALSE),"")</f>
        <v/>
      </c>
      <c r="I3233" s="5" t="str">
        <f t="shared" ca="1" si="54"/>
        <v/>
      </c>
    </row>
    <row r="3234" spans="2:9" x14ac:dyDescent="0.3">
      <c r="B3234" t="str">
        <f>IFERROR(VLOOKUP($A3234,frequentiecodes!$A:$D,2,FALSE),"")</f>
        <v/>
      </c>
      <c r="C3234" t="str">
        <f>IFERROR(VLOOKUP($A3234,frequentiecodes!$A:$D,3,FALSE),"")</f>
        <v/>
      </c>
      <c r="D3234" t="str">
        <f>IFERROR(VLOOKUP($A3234,frequentiecodes!$A:$D,4,FALSE),"")</f>
        <v/>
      </c>
      <c r="I3234" s="5" t="str">
        <f t="shared" ca="1" si="54"/>
        <v/>
      </c>
    </row>
    <row r="3235" spans="2:9" x14ac:dyDescent="0.3">
      <c r="B3235" t="str">
        <f>IFERROR(VLOOKUP($A3235,frequentiecodes!$A:$D,2,FALSE),"")</f>
        <v/>
      </c>
      <c r="C3235" t="str">
        <f>IFERROR(VLOOKUP($A3235,frequentiecodes!$A:$D,3,FALSE),"")</f>
        <v/>
      </c>
      <c r="D3235" t="str">
        <f>IFERROR(VLOOKUP($A3235,frequentiecodes!$A:$D,4,FALSE),"")</f>
        <v/>
      </c>
      <c r="I3235" s="5" t="str">
        <f t="shared" ca="1" si="54"/>
        <v/>
      </c>
    </row>
    <row r="3236" spans="2:9" x14ac:dyDescent="0.3">
      <c r="B3236" t="str">
        <f>IFERROR(VLOOKUP($A3236,frequentiecodes!$A:$D,2,FALSE),"")</f>
        <v/>
      </c>
      <c r="C3236" t="str">
        <f>IFERROR(VLOOKUP($A3236,frequentiecodes!$A:$D,3,FALSE),"")</f>
        <v/>
      </c>
      <c r="D3236" t="str">
        <f>IFERROR(VLOOKUP($A3236,frequentiecodes!$A:$D,4,FALSE),"")</f>
        <v/>
      </c>
      <c r="I3236" s="5" t="str">
        <f t="shared" ca="1" si="54"/>
        <v/>
      </c>
    </row>
    <row r="3237" spans="2:9" x14ac:dyDescent="0.3">
      <c r="B3237" t="str">
        <f>IFERROR(VLOOKUP($A3237,frequentiecodes!$A:$D,2,FALSE),"")</f>
        <v/>
      </c>
      <c r="C3237" t="str">
        <f>IFERROR(VLOOKUP($A3237,frequentiecodes!$A:$D,3,FALSE),"")</f>
        <v/>
      </c>
      <c r="D3237" t="str">
        <f>IFERROR(VLOOKUP($A3237,frequentiecodes!$A:$D,4,FALSE),"")</f>
        <v/>
      </c>
      <c r="I3237" s="5" t="str">
        <f t="shared" ca="1" si="54"/>
        <v/>
      </c>
    </row>
    <row r="3238" spans="2:9" x14ac:dyDescent="0.3">
      <c r="B3238" t="str">
        <f>IFERROR(VLOOKUP($A3238,frequentiecodes!$A:$D,2,FALSE),"")</f>
        <v/>
      </c>
      <c r="C3238" t="str">
        <f>IFERROR(VLOOKUP($A3238,frequentiecodes!$A:$D,3,FALSE),"")</f>
        <v/>
      </c>
      <c r="D3238" t="str">
        <f>IFERROR(VLOOKUP($A3238,frequentiecodes!$A:$D,4,FALSE),"")</f>
        <v/>
      </c>
      <c r="I3238" s="5" t="str">
        <f t="shared" ca="1" si="54"/>
        <v/>
      </c>
    </row>
    <row r="3239" spans="2:9" x14ac:dyDescent="0.3">
      <c r="B3239" t="str">
        <f>IFERROR(VLOOKUP($A3239,frequentiecodes!$A:$D,2,FALSE),"")</f>
        <v/>
      </c>
      <c r="C3239" t="str">
        <f>IFERROR(VLOOKUP($A3239,frequentiecodes!$A:$D,3,FALSE),"")</f>
        <v/>
      </c>
      <c r="D3239" t="str">
        <f>IFERROR(VLOOKUP($A3239,frequentiecodes!$A:$D,4,FALSE),"")</f>
        <v/>
      </c>
      <c r="I3239" s="5" t="str">
        <f t="shared" ca="1" si="54"/>
        <v/>
      </c>
    </row>
    <row r="3240" spans="2:9" x14ac:dyDescent="0.3">
      <c r="B3240" t="str">
        <f>IFERROR(VLOOKUP($A3240,frequentiecodes!$A:$D,2,FALSE),"")</f>
        <v/>
      </c>
      <c r="C3240" t="str">
        <f>IFERROR(VLOOKUP($A3240,frequentiecodes!$A:$D,3,FALSE),"")</f>
        <v/>
      </c>
      <c r="D3240" t="str">
        <f>IFERROR(VLOOKUP($A3240,frequentiecodes!$A:$D,4,FALSE),"")</f>
        <v/>
      </c>
      <c r="I3240" s="5" t="str">
        <f t="shared" ca="1" si="54"/>
        <v/>
      </c>
    </row>
    <row r="3241" spans="2:9" x14ac:dyDescent="0.3">
      <c r="B3241" t="str">
        <f>IFERROR(VLOOKUP($A3241,frequentiecodes!$A:$D,2,FALSE),"")</f>
        <v/>
      </c>
      <c r="C3241" t="str">
        <f>IFERROR(VLOOKUP($A3241,frequentiecodes!$A:$D,3,FALSE),"")</f>
        <v/>
      </c>
      <c r="D3241" t="str">
        <f>IFERROR(VLOOKUP($A3241,frequentiecodes!$A:$D,4,FALSE),"")</f>
        <v/>
      </c>
      <c r="I3241" s="5" t="str">
        <f t="shared" ca="1" si="54"/>
        <v/>
      </c>
    </row>
    <row r="3242" spans="2:9" x14ac:dyDescent="0.3">
      <c r="B3242" t="str">
        <f>IFERROR(VLOOKUP($A3242,frequentiecodes!$A:$D,2,FALSE),"")</f>
        <v/>
      </c>
      <c r="C3242" t="str">
        <f>IFERROR(VLOOKUP($A3242,frequentiecodes!$A:$D,3,FALSE),"")</f>
        <v/>
      </c>
      <c r="D3242" t="str">
        <f>IFERROR(VLOOKUP($A3242,frequentiecodes!$A:$D,4,FALSE),"")</f>
        <v/>
      </c>
      <c r="I3242" s="5" t="str">
        <f t="shared" ca="1" si="54"/>
        <v/>
      </c>
    </row>
    <row r="3243" spans="2:9" x14ac:dyDescent="0.3">
      <c r="B3243" t="str">
        <f>IFERROR(VLOOKUP($A3243,frequentiecodes!$A:$D,2,FALSE),"")</f>
        <v/>
      </c>
      <c r="C3243" t="str">
        <f>IFERROR(VLOOKUP($A3243,frequentiecodes!$A:$D,3,FALSE),"")</f>
        <v/>
      </c>
      <c r="D3243" t="str">
        <f>IFERROR(VLOOKUP($A3243,frequentiecodes!$A:$D,4,FALSE),"")</f>
        <v/>
      </c>
      <c r="I3243" s="5" t="str">
        <f t="shared" ca="1" si="54"/>
        <v/>
      </c>
    </row>
    <row r="3244" spans="2:9" x14ac:dyDescent="0.3">
      <c r="B3244" t="str">
        <f>IFERROR(VLOOKUP($A3244,frequentiecodes!$A:$D,2,FALSE),"")</f>
        <v/>
      </c>
      <c r="C3244" t="str">
        <f>IFERROR(VLOOKUP($A3244,frequentiecodes!$A:$D,3,FALSE),"")</f>
        <v/>
      </c>
      <c r="D3244" t="str">
        <f>IFERROR(VLOOKUP($A3244,frequentiecodes!$A:$D,4,FALSE),"")</f>
        <v/>
      </c>
      <c r="I3244" s="5" t="str">
        <f t="shared" ca="1" si="54"/>
        <v/>
      </c>
    </row>
    <row r="3245" spans="2:9" x14ac:dyDescent="0.3">
      <c r="B3245" t="str">
        <f>IFERROR(VLOOKUP($A3245,frequentiecodes!$A:$D,2,FALSE),"")</f>
        <v/>
      </c>
      <c r="C3245" t="str">
        <f>IFERROR(VLOOKUP($A3245,frequentiecodes!$A:$D,3,FALSE),"")</f>
        <v/>
      </c>
      <c r="D3245" t="str">
        <f>IFERROR(VLOOKUP($A3245,frequentiecodes!$A:$D,4,FALSE),"")</f>
        <v/>
      </c>
      <c r="I3245" s="5" t="str">
        <f t="shared" ca="1" si="54"/>
        <v/>
      </c>
    </row>
    <row r="3246" spans="2:9" x14ac:dyDescent="0.3">
      <c r="B3246" t="str">
        <f>IFERROR(VLOOKUP($A3246,frequentiecodes!$A:$D,2,FALSE),"")</f>
        <v/>
      </c>
      <c r="C3246" t="str">
        <f>IFERROR(VLOOKUP($A3246,frequentiecodes!$A:$D,3,FALSE),"")</f>
        <v/>
      </c>
      <c r="D3246" t="str">
        <f>IFERROR(VLOOKUP($A3246,frequentiecodes!$A:$D,4,FALSE),"")</f>
        <v/>
      </c>
      <c r="I3246" s="5" t="str">
        <f t="shared" ca="1" si="54"/>
        <v/>
      </c>
    </row>
    <row r="3247" spans="2:9" x14ac:dyDescent="0.3">
      <c r="B3247" t="str">
        <f>IFERROR(VLOOKUP($A3247,frequentiecodes!$A:$D,2,FALSE),"")</f>
        <v/>
      </c>
      <c r="C3247" t="str">
        <f>IFERROR(VLOOKUP($A3247,frequentiecodes!$A:$D,3,FALSE),"")</f>
        <v/>
      </c>
      <c r="D3247" t="str">
        <f>IFERROR(VLOOKUP($A3247,frequentiecodes!$A:$D,4,FALSE),"")</f>
        <v/>
      </c>
      <c r="I3247" s="5" t="str">
        <f t="shared" ca="1" si="54"/>
        <v/>
      </c>
    </row>
    <row r="3248" spans="2:9" x14ac:dyDescent="0.3">
      <c r="B3248" t="str">
        <f>IFERROR(VLOOKUP($A3248,frequentiecodes!$A:$D,2,FALSE),"")</f>
        <v/>
      </c>
      <c r="C3248" t="str">
        <f>IFERROR(VLOOKUP($A3248,frequentiecodes!$A:$D,3,FALSE),"")</f>
        <v/>
      </c>
      <c r="D3248" t="str">
        <f>IFERROR(VLOOKUP($A3248,frequentiecodes!$A:$D,4,FALSE),"")</f>
        <v/>
      </c>
      <c r="I3248" s="5" t="str">
        <f t="shared" ca="1" si="54"/>
        <v/>
      </c>
    </row>
    <row r="3249" spans="2:9" x14ac:dyDescent="0.3">
      <c r="B3249" t="str">
        <f>IFERROR(VLOOKUP($A3249,frequentiecodes!$A:$D,2,FALSE),"")</f>
        <v/>
      </c>
      <c r="C3249" t="str">
        <f>IFERROR(VLOOKUP($A3249,frequentiecodes!$A:$D,3,FALSE),"")</f>
        <v/>
      </c>
      <c r="D3249" t="str">
        <f>IFERROR(VLOOKUP($A3249,frequentiecodes!$A:$D,4,FALSE),"")</f>
        <v/>
      </c>
      <c r="I3249" s="5" t="str">
        <f t="shared" ca="1" si="54"/>
        <v/>
      </c>
    </row>
    <row r="3250" spans="2:9" x14ac:dyDescent="0.3">
      <c r="B3250" t="str">
        <f>IFERROR(VLOOKUP($A3250,frequentiecodes!$A:$D,2,FALSE),"")</f>
        <v/>
      </c>
      <c r="C3250" t="str">
        <f>IFERROR(VLOOKUP($A3250,frequentiecodes!$A:$D,3,FALSE),"")</f>
        <v/>
      </c>
      <c r="D3250" t="str">
        <f>IFERROR(VLOOKUP($A3250,frequentiecodes!$A:$D,4,FALSE),"")</f>
        <v/>
      </c>
      <c r="I3250" s="5" t="str">
        <f t="shared" ca="1" si="54"/>
        <v/>
      </c>
    </row>
    <row r="3251" spans="2:9" x14ac:dyDescent="0.3">
      <c r="B3251" t="str">
        <f>IFERROR(VLOOKUP($A3251,frequentiecodes!$A:$D,2,FALSE),"")</f>
        <v/>
      </c>
      <c r="C3251" t="str">
        <f>IFERROR(VLOOKUP($A3251,frequentiecodes!$A:$D,3,FALSE),"")</f>
        <v/>
      </c>
      <c r="D3251" t="str">
        <f>IFERROR(VLOOKUP($A3251,frequentiecodes!$A:$D,4,FALSE),"")</f>
        <v/>
      </c>
      <c r="I3251" s="5" t="str">
        <f t="shared" ca="1" si="54"/>
        <v/>
      </c>
    </row>
    <row r="3252" spans="2:9" x14ac:dyDescent="0.3">
      <c r="B3252" t="str">
        <f>IFERROR(VLOOKUP($A3252,frequentiecodes!$A:$D,2,FALSE),"")</f>
        <v/>
      </c>
      <c r="C3252" t="str">
        <f>IFERROR(VLOOKUP($A3252,frequentiecodes!$A:$D,3,FALSE),"")</f>
        <v/>
      </c>
      <c r="D3252" t="str">
        <f>IFERROR(VLOOKUP($A3252,frequentiecodes!$A:$D,4,FALSE),"")</f>
        <v/>
      </c>
      <c r="I3252" s="5" t="str">
        <f t="shared" ca="1" si="54"/>
        <v/>
      </c>
    </row>
    <row r="3253" spans="2:9" x14ac:dyDescent="0.3">
      <c r="B3253" t="str">
        <f>IFERROR(VLOOKUP($A3253,frequentiecodes!$A:$D,2,FALSE),"")</f>
        <v/>
      </c>
      <c r="C3253" t="str">
        <f>IFERROR(VLOOKUP($A3253,frequentiecodes!$A:$D,3,FALSE),"")</f>
        <v/>
      </c>
      <c r="D3253" t="str">
        <f>IFERROR(VLOOKUP($A3253,frequentiecodes!$A:$D,4,FALSE),"")</f>
        <v/>
      </c>
      <c r="I3253" s="5" t="str">
        <f t="shared" ca="1" si="54"/>
        <v/>
      </c>
    </row>
    <row r="3254" spans="2:9" x14ac:dyDescent="0.3">
      <c r="B3254" t="str">
        <f>IFERROR(VLOOKUP($A3254,frequentiecodes!$A:$D,2,FALSE),"")</f>
        <v/>
      </c>
      <c r="C3254" t="str">
        <f>IFERROR(VLOOKUP($A3254,frequentiecodes!$A:$D,3,FALSE),"")</f>
        <v/>
      </c>
      <c r="D3254" t="str">
        <f>IFERROR(VLOOKUP($A3254,frequentiecodes!$A:$D,4,FALSE),"")</f>
        <v/>
      </c>
      <c r="I3254" s="5" t="str">
        <f t="shared" ca="1" si="54"/>
        <v/>
      </c>
    </row>
    <row r="3255" spans="2:9" x14ac:dyDescent="0.3">
      <c r="B3255" t="str">
        <f>IFERROR(VLOOKUP($A3255,frequentiecodes!$A:$D,2,FALSE),"")</f>
        <v/>
      </c>
      <c r="C3255" t="str">
        <f>IFERROR(VLOOKUP($A3255,frequentiecodes!$A:$D,3,FALSE),"")</f>
        <v/>
      </c>
      <c r="D3255" t="str">
        <f>IFERROR(VLOOKUP($A3255,frequentiecodes!$A:$D,4,FALSE),"")</f>
        <v/>
      </c>
      <c r="I3255" s="5" t="str">
        <f t="shared" ca="1" si="54"/>
        <v/>
      </c>
    </row>
    <row r="3256" spans="2:9" x14ac:dyDescent="0.3">
      <c r="B3256" t="str">
        <f>IFERROR(VLOOKUP($A3256,frequentiecodes!$A:$D,2,FALSE),"")</f>
        <v/>
      </c>
      <c r="C3256" t="str">
        <f>IFERROR(VLOOKUP($A3256,frequentiecodes!$A:$D,3,FALSE),"")</f>
        <v/>
      </c>
      <c r="D3256" t="str">
        <f>IFERROR(VLOOKUP($A3256,frequentiecodes!$A:$D,4,FALSE),"")</f>
        <v/>
      </c>
      <c r="I3256" s="5" t="str">
        <f t="shared" ca="1" si="54"/>
        <v/>
      </c>
    </row>
    <row r="3257" spans="2:9" x14ac:dyDescent="0.3">
      <c r="B3257" t="str">
        <f>IFERROR(VLOOKUP($A3257,frequentiecodes!$A:$D,2,FALSE),"")</f>
        <v/>
      </c>
      <c r="C3257" t="str">
        <f>IFERROR(VLOOKUP($A3257,frequentiecodes!$A:$D,3,FALSE),"")</f>
        <v/>
      </c>
      <c r="D3257" t="str">
        <f>IFERROR(VLOOKUP($A3257,frequentiecodes!$A:$D,4,FALSE),"")</f>
        <v/>
      </c>
      <c r="I3257" s="5" t="str">
        <f t="shared" ca="1" si="54"/>
        <v/>
      </c>
    </row>
    <row r="3258" spans="2:9" x14ac:dyDescent="0.3">
      <c r="B3258" t="str">
        <f>IFERROR(VLOOKUP($A3258,frequentiecodes!$A:$D,2,FALSE),"")</f>
        <v/>
      </c>
      <c r="C3258" t="str">
        <f>IFERROR(VLOOKUP($A3258,frequentiecodes!$A:$D,3,FALSE),"")</f>
        <v/>
      </c>
      <c r="D3258" t="str">
        <f>IFERROR(VLOOKUP($A3258,frequentiecodes!$A:$D,4,FALSE),"")</f>
        <v/>
      </c>
      <c r="I3258" s="5" t="str">
        <f t="shared" ca="1" si="54"/>
        <v/>
      </c>
    </row>
    <row r="3259" spans="2:9" x14ac:dyDescent="0.3">
      <c r="B3259" t="str">
        <f>IFERROR(VLOOKUP($A3259,frequentiecodes!$A:$D,2,FALSE),"")</f>
        <v/>
      </c>
      <c r="C3259" t="str">
        <f>IFERROR(VLOOKUP($A3259,frequentiecodes!$A:$D,3,FALSE),"")</f>
        <v/>
      </c>
      <c r="D3259" t="str">
        <f>IFERROR(VLOOKUP($A3259,frequentiecodes!$A:$D,4,FALSE),"")</f>
        <v/>
      </c>
      <c r="I3259" s="5" t="str">
        <f t="shared" ca="1" si="54"/>
        <v/>
      </c>
    </row>
    <row r="3260" spans="2:9" x14ac:dyDescent="0.3">
      <c r="B3260" t="str">
        <f>IFERROR(VLOOKUP($A3260,frequentiecodes!$A:$D,2,FALSE),"")</f>
        <v/>
      </c>
      <c r="C3260" t="str">
        <f>IFERROR(VLOOKUP($A3260,frequentiecodes!$A:$D,3,FALSE),"")</f>
        <v/>
      </c>
      <c r="D3260" t="str">
        <f>IFERROR(VLOOKUP($A3260,frequentiecodes!$A:$D,4,FALSE),"")</f>
        <v/>
      </c>
      <c r="I3260" s="5" t="str">
        <f t="shared" ca="1" si="54"/>
        <v/>
      </c>
    </row>
    <row r="3261" spans="2:9" x14ac:dyDescent="0.3">
      <c r="B3261" t="str">
        <f>IFERROR(VLOOKUP($A3261,frequentiecodes!$A:$D,2,FALSE),"")</f>
        <v/>
      </c>
      <c r="C3261" t="str">
        <f>IFERROR(VLOOKUP($A3261,frequentiecodes!$A:$D,3,FALSE),"")</f>
        <v/>
      </c>
      <c r="D3261" t="str">
        <f>IFERROR(VLOOKUP($A3261,frequentiecodes!$A:$D,4,FALSE),"")</f>
        <v/>
      </c>
      <c r="I3261" s="5" t="str">
        <f t="shared" ca="1" si="54"/>
        <v/>
      </c>
    </row>
    <row r="3262" spans="2:9" x14ac:dyDescent="0.3">
      <c r="B3262" t="str">
        <f>IFERROR(VLOOKUP($A3262,frequentiecodes!$A:$D,2,FALSE),"")</f>
        <v/>
      </c>
      <c r="C3262" t="str">
        <f>IFERROR(VLOOKUP($A3262,frequentiecodes!$A:$D,3,FALSE),"")</f>
        <v/>
      </c>
      <c r="D3262" t="str">
        <f>IFERROR(VLOOKUP($A3262,frequentiecodes!$A:$D,4,FALSE),"")</f>
        <v/>
      </c>
      <c r="I3262" s="5" t="str">
        <f t="shared" ca="1" si="54"/>
        <v/>
      </c>
    </row>
    <row r="3263" spans="2:9" x14ac:dyDescent="0.3">
      <c r="B3263" t="str">
        <f>IFERROR(VLOOKUP($A3263,frequentiecodes!$A:$D,2,FALSE),"")</f>
        <v/>
      </c>
      <c r="C3263" t="str">
        <f>IFERROR(VLOOKUP($A3263,frequentiecodes!$A:$D,3,FALSE),"")</f>
        <v/>
      </c>
      <c r="D3263" t="str">
        <f>IFERROR(VLOOKUP($A3263,frequentiecodes!$A:$D,4,FALSE),"")</f>
        <v/>
      </c>
      <c r="I3263" s="5" t="str">
        <f t="shared" ca="1" si="54"/>
        <v/>
      </c>
    </row>
    <row r="3264" spans="2:9" x14ac:dyDescent="0.3">
      <c r="B3264" t="str">
        <f>IFERROR(VLOOKUP($A3264,frequentiecodes!$A:$D,2,FALSE),"")</f>
        <v/>
      </c>
      <c r="C3264" t="str">
        <f>IFERROR(VLOOKUP($A3264,frequentiecodes!$A:$D,3,FALSE),"")</f>
        <v/>
      </c>
      <c r="D3264" t="str">
        <f>IFERROR(VLOOKUP($A3264,frequentiecodes!$A:$D,4,FALSE),"")</f>
        <v/>
      </c>
      <c r="I3264" s="5" t="str">
        <f t="shared" ca="1" si="54"/>
        <v/>
      </c>
    </row>
    <row r="3265" spans="2:9" x14ac:dyDescent="0.3">
      <c r="B3265" t="str">
        <f>IFERROR(VLOOKUP($A3265,frequentiecodes!$A:$D,2,FALSE),"")</f>
        <v/>
      </c>
      <c r="C3265" t="str">
        <f>IFERROR(VLOOKUP($A3265,frequentiecodes!$A:$D,3,FALSE),"")</f>
        <v/>
      </c>
      <c r="D3265" t="str">
        <f>IFERROR(VLOOKUP($A3265,frequentiecodes!$A:$D,4,FALSE),"")</f>
        <v/>
      </c>
      <c r="I3265" s="5" t="str">
        <f t="shared" ca="1" si="54"/>
        <v/>
      </c>
    </row>
    <row r="3266" spans="2:9" x14ac:dyDescent="0.3">
      <c r="B3266" t="str">
        <f>IFERROR(VLOOKUP($A3266,frequentiecodes!$A:$D,2,FALSE),"")</f>
        <v/>
      </c>
      <c r="C3266" t="str">
        <f>IFERROR(VLOOKUP($A3266,frequentiecodes!$A:$D,3,FALSE),"")</f>
        <v/>
      </c>
      <c r="D3266" t="str">
        <f>IFERROR(VLOOKUP($A3266,frequentiecodes!$A:$D,4,FALSE),"")</f>
        <v/>
      </c>
      <c r="I3266" s="5" t="str">
        <f t="shared" ca="1" si="54"/>
        <v/>
      </c>
    </row>
    <row r="3267" spans="2:9" x14ac:dyDescent="0.3">
      <c r="B3267" t="str">
        <f>IFERROR(VLOOKUP($A3267,frequentiecodes!$A:$D,2,FALSE),"")</f>
        <v/>
      </c>
      <c r="C3267" t="str">
        <f>IFERROR(VLOOKUP($A3267,frequentiecodes!$A:$D,3,FALSE),"")</f>
        <v/>
      </c>
      <c r="D3267" t="str">
        <f>IFERROR(VLOOKUP($A3267,frequentiecodes!$A:$D,4,FALSE),"")</f>
        <v/>
      </c>
      <c r="I3267" s="5" t="str">
        <f t="shared" ca="1" si="54"/>
        <v/>
      </c>
    </row>
    <row r="3268" spans="2:9" x14ac:dyDescent="0.3">
      <c r="B3268" t="str">
        <f>IFERROR(VLOOKUP($A3268,frequentiecodes!$A:$D,2,FALSE),"")</f>
        <v/>
      </c>
      <c r="C3268" t="str">
        <f>IFERROR(VLOOKUP($A3268,frequentiecodes!$A:$D,3,FALSE),"")</f>
        <v/>
      </c>
      <c r="D3268" t="str">
        <f>IFERROR(VLOOKUP($A3268,frequentiecodes!$A:$D,4,FALSE),"")</f>
        <v/>
      </c>
      <c r="I3268" s="5" t="str">
        <f t="shared" ca="1" si="54"/>
        <v/>
      </c>
    </row>
    <row r="3269" spans="2:9" x14ac:dyDescent="0.3">
      <c r="B3269" t="str">
        <f>IFERROR(VLOOKUP($A3269,frequentiecodes!$A:$D,2,FALSE),"")</f>
        <v/>
      </c>
      <c r="C3269" t="str">
        <f>IFERROR(VLOOKUP($A3269,frequentiecodes!$A:$D,3,FALSE),"")</f>
        <v/>
      </c>
      <c r="D3269" t="str">
        <f>IFERROR(VLOOKUP($A3269,frequentiecodes!$A:$D,4,FALSE),"")</f>
        <v/>
      </c>
      <c r="I3269" s="5" t="str">
        <f t="shared" ca="1" si="54"/>
        <v/>
      </c>
    </row>
    <row r="3270" spans="2:9" x14ac:dyDescent="0.3">
      <c r="B3270" t="str">
        <f>IFERROR(VLOOKUP($A3270,frequentiecodes!$A:$D,2,FALSE),"")</f>
        <v/>
      </c>
      <c r="C3270" t="str">
        <f>IFERROR(VLOOKUP($A3270,frequentiecodes!$A:$D,3,FALSE),"")</f>
        <v/>
      </c>
      <c r="D3270" t="str">
        <f>IFERROR(VLOOKUP($A3270,frequentiecodes!$A:$D,4,FALSE),"")</f>
        <v/>
      </c>
      <c r="I3270" s="5" t="str">
        <f t="shared" ca="1" si="54"/>
        <v/>
      </c>
    </row>
    <row r="3271" spans="2:9" x14ac:dyDescent="0.3">
      <c r="B3271" t="str">
        <f>IFERROR(VLOOKUP($A3271,frequentiecodes!$A:$D,2,FALSE),"")</f>
        <v/>
      </c>
      <c r="C3271" t="str">
        <f>IFERROR(VLOOKUP($A3271,frequentiecodes!$A:$D,3,FALSE),"")</f>
        <v/>
      </c>
      <c r="D3271" t="str">
        <f>IFERROR(VLOOKUP($A3271,frequentiecodes!$A:$D,4,FALSE),"")</f>
        <v/>
      </c>
      <c r="I3271" s="5" t="str">
        <f t="shared" ca="1" si="54"/>
        <v/>
      </c>
    </row>
    <row r="3272" spans="2:9" x14ac:dyDescent="0.3">
      <c r="B3272" t="str">
        <f>IFERROR(VLOOKUP($A3272,frequentiecodes!$A:$D,2,FALSE),"")</f>
        <v/>
      </c>
      <c r="C3272" t="str">
        <f>IFERROR(VLOOKUP($A3272,frequentiecodes!$A:$D,3,FALSE),"")</f>
        <v/>
      </c>
      <c r="D3272" t="str">
        <f>IFERROR(VLOOKUP($A3272,frequentiecodes!$A:$D,4,FALSE),"")</f>
        <v/>
      </c>
      <c r="I3272" s="5" t="str">
        <f t="shared" ca="1" si="54"/>
        <v/>
      </c>
    </row>
    <row r="3273" spans="2:9" x14ac:dyDescent="0.3">
      <c r="B3273" t="str">
        <f>IFERROR(VLOOKUP($A3273,frequentiecodes!$A:$D,2,FALSE),"")</f>
        <v/>
      </c>
      <c r="C3273" t="str">
        <f>IFERROR(VLOOKUP($A3273,frequentiecodes!$A:$D,3,FALSE),"")</f>
        <v/>
      </c>
      <c r="D3273" t="str">
        <f>IFERROR(VLOOKUP($A3273,frequentiecodes!$A:$D,4,FALSE),"")</f>
        <v/>
      </c>
      <c r="I3273" s="5" t="str">
        <f t="shared" ca="1" si="54"/>
        <v/>
      </c>
    </row>
    <row r="3274" spans="2:9" x14ac:dyDescent="0.3">
      <c r="B3274" t="str">
        <f>IFERROR(VLOOKUP($A3274,frequentiecodes!$A:$D,2,FALSE),"")</f>
        <v/>
      </c>
      <c r="C3274" t="str">
        <f>IFERROR(VLOOKUP($A3274,frequentiecodes!$A:$D,3,FALSE),"")</f>
        <v/>
      </c>
      <c r="D3274" t="str">
        <f>IFERROR(VLOOKUP($A3274,frequentiecodes!$A:$D,4,FALSE),"")</f>
        <v/>
      </c>
      <c r="I3274" s="5" t="str">
        <f t="shared" ca="1" si="54"/>
        <v/>
      </c>
    </row>
    <row r="3275" spans="2:9" x14ac:dyDescent="0.3">
      <c r="B3275" t="str">
        <f>IFERROR(VLOOKUP($A3275,frequentiecodes!$A:$D,2,FALSE),"")</f>
        <v/>
      </c>
      <c r="C3275" t="str">
        <f>IFERROR(VLOOKUP($A3275,frequentiecodes!$A:$D,3,FALSE),"")</f>
        <v/>
      </c>
      <c r="D3275" t="str">
        <f>IFERROR(VLOOKUP($A3275,frequentiecodes!$A:$D,4,FALSE),"")</f>
        <v/>
      </c>
      <c r="I3275" s="5" t="str">
        <f t="shared" ca="1" si="54"/>
        <v/>
      </c>
    </row>
    <row r="3276" spans="2:9" x14ac:dyDescent="0.3">
      <c r="B3276" t="str">
        <f>IFERROR(VLOOKUP($A3276,frequentiecodes!$A:$D,2,FALSE),"")</f>
        <v/>
      </c>
      <c r="C3276" t="str">
        <f>IFERROR(VLOOKUP($A3276,frequentiecodes!$A:$D,3,FALSE),"")</f>
        <v/>
      </c>
      <c r="D3276" t="str">
        <f>IFERROR(VLOOKUP($A3276,frequentiecodes!$A:$D,4,FALSE),"")</f>
        <v/>
      </c>
      <c r="I3276" s="5" t="str">
        <f t="shared" ca="1" si="54"/>
        <v/>
      </c>
    </row>
    <row r="3277" spans="2:9" x14ac:dyDescent="0.3">
      <c r="B3277" t="str">
        <f>IFERROR(VLOOKUP($A3277,frequentiecodes!$A:$D,2,FALSE),"")</f>
        <v/>
      </c>
      <c r="C3277" t="str">
        <f>IFERROR(VLOOKUP($A3277,frequentiecodes!$A:$D,3,FALSE),"")</f>
        <v/>
      </c>
      <c r="D3277" t="str">
        <f>IFERROR(VLOOKUP($A3277,frequentiecodes!$A:$D,4,FALSE),"")</f>
        <v/>
      </c>
      <c r="I3277" s="5" t="str">
        <f t="shared" ca="1" si="54"/>
        <v/>
      </c>
    </row>
    <row r="3278" spans="2:9" x14ac:dyDescent="0.3">
      <c r="B3278" t="str">
        <f>IFERROR(VLOOKUP($A3278,frequentiecodes!$A:$D,2,FALSE),"")</f>
        <v/>
      </c>
      <c r="C3278" t="str">
        <f>IFERROR(VLOOKUP($A3278,frequentiecodes!$A:$D,3,FALSE),"")</f>
        <v/>
      </c>
      <c r="D3278" t="str">
        <f>IFERROR(VLOOKUP($A3278,frequentiecodes!$A:$D,4,FALSE),"")</f>
        <v/>
      </c>
      <c r="I3278" s="5" t="str">
        <f t="shared" ca="1" si="54"/>
        <v/>
      </c>
    </row>
    <row r="3279" spans="2:9" x14ac:dyDescent="0.3">
      <c r="B3279" t="str">
        <f>IFERROR(VLOOKUP($A3279,frequentiecodes!$A:$D,2,FALSE),"")</f>
        <v/>
      </c>
      <c r="C3279" t="str">
        <f>IFERROR(VLOOKUP($A3279,frequentiecodes!$A:$D,3,FALSE),"")</f>
        <v/>
      </c>
      <c r="D3279" t="str">
        <f>IFERROR(VLOOKUP($A3279,frequentiecodes!$A:$D,4,FALSE),"")</f>
        <v/>
      </c>
      <c r="I3279" s="5" t="str">
        <f t="shared" ca="1" si="54"/>
        <v/>
      </c>
    </row>
    <row r="3280" spans="2:9" x14ac:dyDescent="0.3">
      <c r="B3280" t="str">
        <f>IFERROR(VLOOKUP($A3280,frequentiecodes!$A:$D,2,FALSE),"")</f>
        <v/>
      </c>
      <c r="C3280" t="str">
        <f>IFERROR(VLOOKUP($A3280,frequentiecodes!$A:$D,3,FALSE),"")</f>
        <v/>
      </c>
      <c r="D3280" t="str">
        <f>IFERROR(VLOOKUP($A3280,frequentiecodes!$A:$D,4,FALSE),"")</f>
        <v/>
      </c>
      <c r="I3280" s="5" t="str">
        <f t="shared" ca="1" si="54"/>
        <v/>
      </c>
    </row>
    <row r="3281" spans="2:9" x14ac:dyDescent="0.3">
      <c r="B3281" t="str">
        <f>IFERROR(VLOOKUP($A3281,frequentiecodes!$A:$D,2,FALSE),"")</f>
        <v/>
      </c>
      <c r="C3281" t="str">
        <f>IFERROR(VLOOKUP($A3281,frequentiecodes!$A:$D,3,FALSE),"")</f>
        <v/>
      </c>
      <c r="D3281" t="str">
        <f>IFERROR(VLOOKUP($A3281,frequentiecodes!$A:$D,4,FALSE),"")</f>
        <v/>
      </c>
      <c r="I3281" s="5" t="str">
        <f t="shared" ref="I3281:I3344" ca="1" si="55">IF(H3281="","",DATE(YEAR(TODAY())+1,1,-2)-WEEKDAY(DATE(YEAR(TODAY())+1,1,3))+H3281*7)</f>
        <v/>
      </c>
    </row>
    <row r="3282" spans="2:9" x14ac:dyDescent="0.3">
      <c r="B3282" t="str">
        <f>IFERROR(VLOOKUP($A3282,frequentiecodes!$A:$D,2,FALSE),"")</f>
        <v/>
      </c>
      <c r="C3282" t="str">
        <f>IFERROR(VLOOKUP($A3282,frequentiecodes!$A:$D,3,FALSE),"")</f>
        <v/>
      </c>
      <c r="D3282" t="str">
        <f>IFERROR(VLOOKUP($A3282,frequentiecodes!$A:$D,4,FALSE),"")</f>
        <v/>
      </c>
      <c r="I3282" s="5" t="str">
        <f t="shared" ca="1" si="55"/>
        <v/>
      </c>
    </row>
    <row r="3283" spans="2:9" x14ac:dyDescent="0.3">
      <c r="B3283" t="str">
        <f>IFERROR(VLOOKUP($A3283,frequentiecodes!$A:$D,2,FALSE),"")</f>
        <v/>
      </c>
      <c r="C3283" t="str">
        <f>IFERROR(VLOOKUP($A3283,frequentiecodes!$A:$D,3,FALSE),"")</f>
        <v/>
      </c>
      <c r="D3283" t="str">
        <f>IFERROR(VLOOKUP($A3283,frequentiecodes!$A:$D,4,FALSE),"")</f>
        <v/>
      </c>
      <c r="I3283" s="5" t="str">
        <f t="shared" ca="1" si="55"/>
        <v/>
      </c>
    </row>
    <row r="3284" spans="2:9" x14ac:dyDescent="0.3">
      <c r="B3284" t="str">
        <f>IFERROR(VLOOKUP($A3284,frequentiecodes!$A:$D,2,FALSE),"")</f>
        <v/>
      </c>
      <c r="C3284" t="str">
        <f>IFERROR(VLOOKUP($A3284,frequentiecodes!$A:$D,3,FALSE),"")</f>
        <v/>
      </c>
      <c r="D3284" t="str">
        <f>IFERROR(VLOOKUP($A3284,frequentiecodes!$A:$D,4,FALSE),"")</f>
        <v/>
      </c>
      <c r="I3284" s="5" t="str">
        <f t="shared" ca="1" si="55"/>
        <v/>
      </c>
    </row>
    <row r="3285" spans="2:9" x14ac:dyDescent="0.3">
      <c r="B3285" t="str">
        <f>IFERROR(VLOOKUP($A3285,frequentiecodes!$A:$D,2,FALSE),"")</f>
        <v/>
      </c>
      <c r="C3285" t="str">
        <f>IFERROR(VLOOKUP($A3285,frequentiecodes!$A:$D,3,FALSE),"")</f>
        <v/>
      </c>
      <c r="D3285" t="str">
        <f>IFERROR(VLOOKUP($A3285,frequentiecodes!$A:$D,4,FALSE),"")</f>
        <v/>
      </c>
      <c r="I3285" s="5" t="str">
        <f t="shared" ca="1" si="55"/>
        <v/>
      </c>
    </row>
    <row r="3286" spans="2:9" x14ac:dyDescent="0.3">
      <c r="B3286" t="str">
        <f>IFERROR(VLOOKUP($A3286,frequentiecodes!$A:$D,2,FALSE),"")</f>
        <v/>
      </c>
      <c r="C3286" t="str">
        <f>IFERROR(VLOOKUP($A3286,frequentiecodes!$A:$D,3,FALSE),"")</f>
        <v/>
      </c>
      <c r="D3286" t="str">
        <f>IFERROR(VLOOKUP($A3286,frequentiecodes!$A:$D,4,FALSE),"")</f>
        <v/>
      </c>
      <c r="I3286" s="5" t="str">
        <f t="shared" ca="1" si="55"/>
        <v/>
      </c>
    </row>
    <row r="3287" spans="2:9" x14ac:dyDescent="0.3">
      <c r="B3287" t="str">
        <f>IFERROR(VLOOKUP($A3287,frequentiecodes!$A:$D,2,FALSE),"")</f>
        <v/>
      </c>
      <c r="C3287" t="str">
        <f>IFERROR(VLOOKUP($A3287,frequentiecodes!$A:$D,3,FALSE),"")</f>
        <v/>
      </c>
      <c r="D3287" t="str">
        <f>IFERROR(VLOOKUP($A3287,frequentiecodes!$A:$D,4,FALSE),"")</f>
        <v/>
      </c>
      <c r="I3287" s="5" t="str">
        <f t="shared" ca="1" si="55"/>
        <v/>
      </c>
    </row>
    <row r="3288" spans="2:9" x14ac:dyDescent="0.3">
      <c r="B3288" t="str">
        <f>IFERROR(VLOOKUP($A3288,frequentiecodes!$A:$D,2,FALSE),"")</f>
        <v/>
      </c>
      <c r="C3288" t="str">
        <f>IFERROR(VLOOKUP($A3288,frequentiecodes!$A:$D,3,FALSE),"")</f>
        <v/>
      </c>
      <c r="D3288" t="str">
        <f>IFERROR(VLOOKUP($A3288,frequentiecodes!$A:$D,4,FALSE),"")</f>
        <v/>
      </c>
      <c r="I3288" s="5" t="str">
        <f t="shared" ca="1" si="55"/>
        <v/>
      </c>
    </row>
    <row r="3289" spans="2:9" x14ac:dyDescent="0.3">
      <c r="B3289" t="str">
        <f>IFERROR(VLOOKUP($A3289,frequentiecodes!$A:$D,2,FALSE),"")</f>
        <v/>
      </c>
      <c r="C3289" t="str">
        <f>IFERROR(VLOOKUP($A3289,frequentiecodes!$A:$D,3,FALSE),"")</f>
        <v/>
      </c>
      <c r="D3289" t="str">
        <f>IFERROR(VLOOKUP($A3289,frequentiecodes!$A:$D,4,FALSE),"")</f>
        <v/>
      </c>
      <c r="I3289" s="5" t="str">
        <f t="shared" ca="1" si="55"/>
        <v/>
      </c>
    </row>
    <row r="3290" spans="2:9" x14ac:dyDescent="0.3">
      <c r="B3290" t="str">
        <f>IFERROR(VLOOKUP($A3290,frequentiecodes!$A:$D,2,FALSE),"")</f>
        <v/>
      </c>
      <c r="C3290" t="str">
        <f>IFERROR(VLOOKUP($A3290,frequentiecodes!$A:$D,3,FALSE),"")</f>
        <v/>
      </c>
      <c r="D3290" t="str">
        <f>IFERROR(VLOOKUP($A3290,frequentiecodes!$A:$D,4,FALSE),"")</f>
        <v/>
      </c>
      <c r="I3290" s="5" t="str">
        <f t="shared" ca="1" si="55"/>
        <v/>
      </c>
    </row>
    <row r="3291" spans="2:9" x14ac:dyDescent="0.3">
      <c r="B3291" t="str">
        <f>IFERROR(VLOOKUP($A3291,frequentiecodes!$A:$D,2,FALSE),"")</f>
        <v/>
      </c>
      <c r="C3291" t="str">
        <f>IFERROR(VLOOKUP($A3291,frequentiecodes!$A:$D,3,FALSE),"")</f>
        <v/>
      </c>
      <c r="D3291" t="str">
        <f>IFERROR(VLOOKUP($A3291,frequentiecodes!$A:$D,4,FALSE),"")</f>
        <v/>
      </c>
      <c r="I3291" s="5" t="str">
        <f t="shared" ca="1" si="55"/>
        <v/>
      </c>
    </row>
    <row r="3292" spans="2:9" x14ac:dyDescent="0.3">
      <c r="B3292" t="str">
        <f>IFERROR(VLOOKUP($A3292,frequentiecodes!$A:$D,2,FALSE),"")</f>
        <v/>
      </c>
      <c r="C3292" t="str">
        <f>IFERROR(VLOOKUP($A3292,frequentiecodes!$A:$D,3,FALSE),"")</f>
        <v/>
      </c>
      <c r="D3292" t="str">
        <f>IFERROR(VLOOKUP($A3292,frequentiecodes!$A:$D,4,FALSE),"")</f>
        <v/>
      </c>
      <c r="I3292" s="5" t="str">
        <f t="shared" ca="1" si="55"/>
        <v/>
      </c>
    </row>
    <row r="3293" spans="2:9" x14ac:dyDescent="0.3">
      <c r="B3293" t="str">
        <f>IFERROR(VLOOKUP($A3293,frequentiecodes!$A:$D,2,FALSE),"")</f>
        <v/>
      </c>
      <c r="C3293" t="str">
        <f>IFERROR(VLOOKUP($A3293,frequentiecodes!$A:$D,3,FALSE),"")</f>
        <v/>
      </c>
      <c r="D3293" t="str">
        <f>IFERROR(VLOOKUP($A3293,frequentiecodes!$A:$D,4,FALSE),"")</f>
        <v/>
      </c>
      <c r="I3293" s="5" t="str">
        <f t="shared" ca="1" si="55"/>
        <v/>
      </c>
    </row>
    <row r="3294" spans="2:9" x14ac:dyDescent="0.3">
      <c r="B3294" t="str">
        <f>IFERROR(VLOOKUP($A3294,frequentiecodes!$A:$D,2,FALSE),"")</f>
        <v/>
      </c>
      <c r="C3294" t="str">
        <f>IFERROR(VLOOKUP($A3294,frequentiecodes!$A:$D,3,FALSE),"")</f>
        <v/>
      </c>
      <c r="D3294" t="str">
        <f>IFERROR(VLOOKUP($A3294,frequentiecodes!$A:$D,4,FALSE),"")</f>
        <v/>
      </c>
      <c r="I3294" s="5" t="str">
        <f t="shared" ca="1" si="55"/>
        <v/>
      </c>
    </row>
    <row r="3295" spans="2:9" x14ac:dyDescent="0.3">
      <c r="B3295" t="str">
        <f>IFERROR(VLOOKUP($A3295,frequentiecodes!$A:$D,2,FALSE),"")</f>
        <v/>
      </c>
      <c r="C3295" t="str">
        <f>IFERROR(VLOOKUP($A3295,frequentiecodes!$A:$D,3,FALSE),"")</f>
        <v/>
      </c>
      <c r="D3295" t="str">
        <f>IFERROR(VLOOKUP($A3295,frequentiecodes!$A:$D,4,FALSE),"")</f>
        <v/>
      </c>
      <c r="I3295" s="5" t="str">
        <f t="shared" ca="1" si="55"/>
        <v/>
      </c>
    </row>
    <row r="3296" spans="2:9" x14ac:dyDescent="0.3">
      <c r="B3296" t="str">
        <f>IFERROR(VLOOKUP($A3296,frequentiecodes!$A:$D,2,FALSE),"")</f>
        <v/>
      </c>
      <c r="C3296" t="str">
        <f>IFERROR(VLOOKUP($A3296,frequentiecodes!$A:$D,3,FALSE),"")</f>
        <v/>
      </c>
      <c r="D3296" t="str">
        <f>IFERROR(VLOOKUP($A3296,frequentiecodes!$A:$D,4,FALSE),"")</f>
        <v/>
      </c>
      <c r="I3296" s="5" t="str">
        <f t="shared" ca="1" si="55"/>
        <v/>
      </c>
    </row>
    <row r="3297" spans="2:9" x14ac:dyDescent="0.3">
      <c r="B3297" t="str">
        <f>IFERROR(VLOOKUP($A3297,frequentiecodes!$A:$D,2,FALSE),"")</f>
        <v/>
      </c>
      <c r="C3297" t="str">
        <f>IFERROR(VLOOKUP($A3297,frequentiecodes!$A:$D,3,FALSE),"")</f>
        <v/>
      </c>
      <c r="D3297" t="str">
        <f>IFERROR(VLOOKUP($A3297,frequentiecodes!$A:$D,4,FALSE),"")</f>
        <v/>
      </c>
      <c r="I3297" s="5" t="str">
        <f t="shared" ca="1" si="55"/>
        <v/>
      </c>
    </row>
    <row r="3298" spans="2:9" x14ac:dyDescent="0.3">
      <c r="B3298" t="str">
        <f>IFERROR(VLOOKUP($A3298,frequentiecodes!$A:$D,2,FALSE),"")</f>
        <v/>
      </c>
      <c r="C3298" t="str">
        <f>IFERROR(VLOOKUP($A3298,frequentiecodes!$A:$D,3,FALSE),"")</f>
        <v/>
      </c>
      <c r="D3298" t="str">
        <f>IFERROR(VLOOKUP($A3298,frequentiecodes!$A:$D,4,FALSE),"")</f>
        <v/>
      </c>
      <c r="I3298" s="5" t="str">
        <f t="shared" ca="1" si="55"/>
        <v/>
      </c>
    </row>
    <row r="3299" spans="2:9" x14ac:dyDescent="0.3">
      <c r="B3299" t="str">
        <f>IFERROR(VLOOKUP($A3299,frequentiecodes!$A:$D,2,FALSE),"")</f>
        <v/>
      </c>
      <c r="C3299" t="str">
        <f>IFERROR(VLOOKUP($A3299,frequentiecodes!$A:$D,3,FALSE),"")</f>
        <v/>
      </c>
      <c r="D3299" t="str">
        <f>IFERROR(VLOOKUP($A3299,frequentiecodes!$A:$D,4,FALSE),"")</f>
        <v/>
      </c>
      <c r="I3299" s="5" t="str">
        <f t="shared" ca="1" si="55"/>
        <v/>
      </c>
    </row>
    <row r="3300" spans="2:9" x14ac:dyDescent="0.3">
      <c r="B3300" t="str">
        <f>IFERROR(VLOOKUP($A3300,frequentiecodes!$A:$D,2,FALSE),"")</f>
        <v/>
      </c>
      <c r="C3300" t="str">
        <f>IFERROR(VLOOKUP($A3300,frequentiecodes!$A:$D,3,FALSE),"")</f>
        <v/>
      </c>
      <c r="D3300" t="str">
        <f>IFERROR(VLOOKUP($A3300,frequentiecodes!$A:$D,4,FALSE),"")</f>
        <v/>
      </c>
      <c r="I3300" s="5" t="str">
        <f t="shared" ca="1" si="55"/>
        <v/>
      </c>
    </row>
    <row r="3301" spans="2:9" x14ac:dyDescent="0.3">
      <c r="B3301" t="str">
        <f>IFERROR(VLOOKUP($A3301,frequentiecodes!$A:$D,2,FALSE),"")</f>
        <v/>
      </c>
      <c r="C3301" t="str">
        <f>IFERROR(VLOOKUP($A3301,frequentiecodes!$A:$D,3,FALSE),"")</f>
        <v/>
      </c>
      <c r="D3301" t="str">
        <f>IFERROR(VLOOKUP($A3301,frequentiecodes!$A:$D,4,FALSE),"")</f>
        <v/>
      </c>
      <c r="I3301" s="5" t="str">
        <f t="shared" ca="1" si="55"/>
        <v/>
      </c>
    </row>
    <row r="3302" spans="2:9" x14ac:dyDescent="0.3">
      <c r="B3302" t="str">
        <f>IFERROR(VLOOKUP($A3302,frequentiecodes!$A:$D,2,FALSE),"")</f>
        <v/>
      </c>
      <c r="C3302" t="str">
        <f>IFERROR(VLOOKUP($A3302,frequentiecodes!$A:$D,3,FALSE),"")</f>
        <v/>
      </c>
      <c r="D3302" t="str">
        <f>IFERROR(VLOOKUP($A3302,frequentiecodes!$A:$D,4,FALSE),"")</f>
        <v/>
      </c>
      <c r="I3302" s="5" t="str">
        <f t="shared" ca="1" si="55"/>
        <v/>
      </c>
    </row>
    <row r="3303" spans="2:9" x14ac:dyDescent="0.3">
      <c r="B3303" t="str">
        <f>IFERROR(VLOOKUP($A3303,frequentiecodes!$A:$D,2,FALSE),"")</f>
        <v/>
      </c>
      <c r="C3303" t="str">
        <f>IFERROR(VLOOKUP($A3303,frequentiecodes!$A:$D,3,FALSE),"")</f>
        <v/>
      </c>
      <c r="D3303" t="str">
        <f>IFERROR(VLOOKUP($A3303,frequentiecodes!$A:$D,4,FALSE),"")</f>
        <v/>
      </c>
      <c r="I3303" s="5" t="str">
        <f t="shared" ca="1" si="55"/>
        <v/>
      </c>
    </row>
    <row r="3304" spans="2:9" x14ac:dyDescent="0.3">
      <c r="B3304" t="str">
        <f>IFERROR(VLOOKUP($A3304,frequentiecodes!$A:$D,2,FALSE),"")</f>
        <v/>
      </c>
      <c r="C3304" t="str">
        <f>IFERROR(VLOOKUP($A3304,frequentiecodes!$A:$D,3,FALSE),"")</f>
        <v/>
      </c>
      <c r="D3304" t="str">
        <f>IFERROR(VLOOKUP($A3304,frequentiecodes!$A:$D,4,FALSE),"")</f>
        <v/>
      </c>
      <c r="I3304" s="5" t="str">
        <f t="shared" ca="1" si="55"/>
        <v/>
      </c>
    </row>
    <row r="3305" spans="2:9" x14ac:dyDescent="0.3">
      <c r="B3305" t="str">
        <f>IFERROR(VLOOKUP($A3305,frequentiecodes!$A:$D,2,FALSE),"")</f>
        <v/>
      </c>
      <c r="C3305" t="str">
        <f>IFERROR(VLOOKUP($A3305,frequentiecodes!$A:$D,3,FALSE),"")</f>
        <v/>
      </c>
      <c r="D3305" t="str">
        <f>IFERROR(VLOOKUP($A3305,frequentiecodes!$A:$D,4,FALSE),"")</f>
        <v/>
      </c>
      <c r="I3305" s="5" t="str">
        <f t="shared" ca="1" si="55"/>
        <v/>
      </c>
    </row>
    <row r="3306" spans="2:9" x14ac:dyDescent="0.3">
      <c r="B3306" t="str">
        <f>IFERROR(VLOOKUP($A3306,frequentiecodes!$A:$D,2,FALSE),"")</f>
        <v/>
      </c>
      <c r="C3306" t="str">
        <f>IFERROR(VLOOKUP($A3306,frequentiecodes!$A:$D,3,FALSE),"")</f>
        <v/>
      </c>
      <c r="D3306" t="str">
        <f>IFERROR(VLOOKUP($A3306,frequentiecodes!$A:$D,4,FALSE),"")</f>
        <v/>
      </c>
      <c r="I3306" s="5" t="str">
        <f t="shared" ca="1" si="55"/>
        <v/>
      </c>
    </row>
    <row r="3307" spans="2:9" x14ac:dyDescent="0.3">
      <c r="B3307" t="str">
        <f>IFERROR(VLOOKUP($A3307,frequentiecodes!$A:$D,2,FALSE),"")</f>
        <v/>
      </c>
      <c r="C3307" t="str">
        <f>IFERROR(VLOOKUP($A3307,frequentiecodes!$A:$D,3,FALSE),"")</f>
        <v/>
      </c>
      <c r="D3307" t="str">
        <f>IFERROR(VLOOKUP($A3307,frequentiecodes!$A:$D,4,FALSE),"")</f>
        <v/>
      </c>
      <c r="I3307" s="5" t="str">
        <f t="shared" ca="1" si="55"/>
        <v/>
      </c>
    </row>
    <row r="3308" spans="2:9" x14ac:dyDescent="0.3">
      <c r="B3308" t="str">
        <f>IFERROR(VLOOKUP($A3308,frequentiecodes!$A:$D,2,FALSE),"")</f>
        <v/>
      </c>
      <c r="C3308" t="str">
        <f>IFERROR(VLOOKUP($A3308,frequentiecodes!$A:$D,3,FALSE),"")</f>
        <v/>
      </c>
      <c r="D3308" t="str">
        <f>IFERROR(VLOOKUP($A3308,frequentiecodes!$A:$D,4,FALSE),"")</f>
        <v/>
      </c>
      <c r="I3308" s="5" t="str">
        <f t="shared" ca="1" si="55"/>
        <v/>
      </c>
    </row>
    <row r="3309" spans="2:9" x14ac:dyDescent="0.3">
      <c r="B3309" t="str">
        <f>IFERROR(VLOOKUP($A3309,frequentiecodes!$A:$D,2,FALSE),"")</f>
        <v/>
      </c>
      <c r="C3309" t="str">
        <f>IFERROR(VLOOKUP($A3309,frequentiecodes!$A:$D,3,FALSE),"")</f>
        <v/>
      </c>
      <c r="D3309" t="str">
        <f>IFERROR(VLOOKUP($A3309,frequentiecodes!$A:$D,4,FALSE),"")</f>
        <v/>
      </c>
      <c r="I3309" s="5" t="str">
        <f t="shared" ca="1" si="55"/>
        <v/>
      </c>
    </row>
    <row r="3310" spans="2:9" x14ac:dyDescent="0.3">
      <c r="B3310" t="str">
        <f>IFERROR(VLOOKUP($A3310,frequentiecodes!$A:$D,2,FALSE),"")</f>
        <v/>
      </c>
      <c r="C3310" t="str">
        <f>IFERROR(VLOOKUP($A3310,frequentiecodes!$A:$D,3,FALSE),"")</f>
        <v/>
      </c>
      <c r="D3310" t="str">
        <f>IFERROR(VLOOKUP($A3310,frequentiecodes!$A:$D,4,FALSE),"")</f>
        <v/>
      </c>
      <c r="I3310" s="5" t="str">
        <f t="shared" ca="1" si="55"/>
        <v/>
      </c>
    </row>
    <row r="3311" spans="2:9" x14ac:dyDescent="0.3">
      <c r="B3311" t="str">
        <f>IFERROR(VLOOKUP($A3311,frequentiecodes!$A:$D,2,FALSE),"")</f>
        <v/>
      </c>
      <c r="C3311" t="str">
        <f>IFERROR(VLOOKUP($A3311,frequentiecodes!$A:$D,3,FALSE),"")</f>
        <v/>
      </c>
      <c r="D3311" t="str">
        <f>IFERROR(VLOOKUP($A3311,frequentiecodes!$A:$D,4,FALSE),"")</f>
        <v/>
      </c>
      <c r="I3311" s="5" t="str">
        <f t="shared" ca="1" si="55"/>
        <v/>
      </c>
    </row>
    <row r="3312" spans="2:9" x14ac:dyDescent="0.3">
      <c r="B3312" t="str">
        <f>IFERROR(VLOOKUP($A3312,frequentiecodes!$A:$D,2,FALSE),"")</f>
        <v/>
      </c>
      <c r="C3312" t="str">
        <f>IFERROR(VLOOKUP($A3312,frequentiecodes!$A:$D,3,FALSE),"")</f>
        <v/>
      </c>
      <c r="D3312" t="str">
        <f>IFERROR(VLOOKUP($A3312,frequentiecodes!$A:$D,4,FALSE),"")</f>
        <v/>
      </c>
      <c r="I3312" s="5" t="str">
        <f t="shared" ca="1" si="55"/>
        <v/>
      </c>
    </row>
    <row r="3313" spans="2:9" x14ac:dyDescent="0.3">
      <c r="B3313" t="str">
        <f>IFERROR(VLOOKUP($A3313,frequentiecodes!$A:$D,2,FALSE),"")</f>
        <v/>
      </c>
      <c r="C3313" t="str">
        <f>IFERROR(VLOOKUP($A3313,frequentiecodes!$A:$D,3,FALSE),"")</f>
        <v/>
      </c>
      <c r="D3313" t="str">
        <f>IFERROR(VLOOKUP($A3313,frequentiecodes!$A:$D,4,FALSE),"")</f>
        <v/>
      </c>
      <c r="I3313" s="5" t="str">
        <f t="shared" ca="1" si="55"/>
        <v/>
      </c>
    </row>
    <row r="3314" spans="2:9" x14ac:dyDescent="0.3">
      <c r="B3314" t="str">
        <f>IFERROR(VLOOKUP($A3314,frequentiecodes!$A:$D,2,FALSE),"")</f>
        <v/>
      </c>
      <c r="C3314" t="str">
        <f>IFERROR(VLOOKUP($A3314,frequentiecodes!$A:$D,3,FALSE),"")</f>
        <v/>
      </c>
      <c r="D3314" t="str">
        <f>IFERROR(VLOOKUP($A3314,frequentiecodes!$A:$D,4,FALSE),"")</f>
        <v/>
      </c>
      <c r="I3314" s="5" t="str">
        <f t="shared" ca="1" si="55"/>
        <v/>
      </c>
    </row>
    <row r="3315" spans="2:9" x14ac:dyDescent="0.3">
      <c r="B3315" t="str">
        <f>IFERROR(VLOOKUP($A3315,frequentiecodes!$A:$D,2,FALSE),"")</f>
        <v/>
      </c>
      <c r="C3315" t="str">
        <f>IFERROR(VLOOKUP($A3315,frequentiecodes!$A:$D,3,FALSE),"")</f>
        <v/>
      </c>
      <c r="D3315" t="str">
        <f>IFERROR(VLOOKUP($A3315,frequentiecodes!$A:$D,4,FALSE),"")</f>
        <v/>
      </c>
      <c r="I3315" s="5" t="str">
        <f t="shared" ca="1" si="55"/>
        <v/>
      </c>
    </row>
    <row r="3316" spans="2:9" x14ac:dyDescent="0.3">
      <c r="B3316" t="str">
        <f>IFERROR(VLOOKUP($A3316,frequentiecodes!$A:$D,2,FALSE),"")</f>
        <v/>
      </c>
      <c r="C3316" t="str">
        <f>IFERROR(VLOOKUP($A3316,frequentiecodes!$A:$D,3,FALSE),"")</f>
        <v/>
      </c>
      <c r="D3316" t="str">
        <f>IFERROR(VLOOKUP($A3316,frequentiecodes!$A:$D,4,FALSE),"")</f>
        <v/>
      </c>
      <c r="I3316" s="5" t="str">
        <f t="shared" ca="1" si="55"/>
        <v/>
      </c>
    </row>
    <row r="3317" spans="2:9" x14ac:dyDescent="0.3">
      <c r="B3317" t="str">
        <f>IFERROR(VLOOKUP($A3317,frequentiecodes!$A:$D,2,FALSE),"")</f>
        <v/>
      </c>
      <c r="C3317" t="str">
        <f>IFERROR(VLOOKUP($A3317,frequentiecodes!$A:$D,3,FALSE),"")</f>
        <v/>
      </c>
      <c r="D3317" t="str">
        <f>IFERROR(VLOOKUP($A3317,frequentiecodes!$A:$D,4,FALSE),"")</f>
        <v/>
      </c>
      <c r="I3317" s="5" t="str">
        <f t="shared" ca="1" si="55"/>
        <v/>
      </c>
    </row>
    <row r="3318" spans="2:9" x14ac:dyDescent="0.3">
      <c r="B3318" t="str">
        <f>IFERROR(VLOOKUP($A3318,frequentiecodes!$A:$D,2,FALSE),"")</f>
        <v/>
      </c>
      <c r="C3318" t="str">
        <f>IFERROR(VLOOKUP($A3318,frequentiecodes!$A:$D,3,FALSE),"")</f>
        <v/>
      </c>
      <c r="D3318" t="str">
        <f>IFERROR(VLOOKUP($A3318,frequentiecodes!$A:$D,4,FALSE),"")</f>
        <v/>
      </c>
      <c r="I3318" s="5" t="str">
        <f t="shared" ca="1" si="55"/>
        <v/>
      </c>
    </row>
    <row r="3319" spans="2:9" x14ac:dyDescent="0.3">
      <c r="B3319" t="str">
        <f>IFERROR(VLOOKUP($A3319,frequentiecodes!$A:$D,2,FALSE),"")</f>
        <v/>
      </c>
      <c r="C3319" t="str">
        <f>IFERROR(VLOOKUP($A3319,frequentiecodes!$A:$D,3,FALSE),"")</f>
        <v/>
      </c>
      <c r="D3319" t="str">
        <f>IFERROR(VLOOKUP($A3319,frequentiecodes!$A:$D,4,FALSE),"")</f>
        <v/>
      </c>
      <c r="I3319" s="5" t="str">
        <f t="shared" ca="1" si="55"/>
        <v/>
      </c>
    </row>
    <row r="3320" spans="2:9" x14ac:dyDescent="0.3">
      <c r="B3320" t="str">
        <f>IFERROR(VLOOKUP($A3320,frequentiecodes!$A:$D,2,FALSE),"")</f>
        <v/>
      </c>
      <c r="C3320" t="str">
        <f>IFERROR(VLOOKUP($A3320,frequentiecodes!$A:$D,3,FALSE),"")</f>
        <v/>
      </c>
      <c r="D3320" t="str">
        <f>IFERROR(VLOOKUP($A3320,frequentiecodes!$A:$D,4,FALSE),"")</f>
        <v/>
      </c>
      <c r="I3320" s="5" t="str">
        <f t="shared" ca="1" si="55"/>
        <v/>
      </c>
    </row>
    <row r="3321" spans="2:9" x14ac:dyDescent="0.3">
      <c r="B3321" t="str">
        <f>IFERROR(VLOOKUP($A3321,frequentiecodes!$A:$D,2,FALSE),"")</f>
        <v/>
      </c>
      <c r="C3321" t="str">
        <f>IFERROR(VLOOKUP($A3321,frequentiecodes!$A:$D,3,FALSE),"")</f>
        <v/>
      </c>
      <c r="D3321" t="str">
        <f>IFERROR(VLOOKUP($A3321,frequentiecodes!$A:$D,4,FALSE),"")</f>
        <v/>
      </c>
      <c r="I3321" s="5" t="str">
        <f t="shared" ca="1" si="55"/>
        <v/>
      </c>
    </row>
    <row r="3322" spans="2:9" x14ac:dyDescent="0.3">
      <c r="B3322" t="str">
        <f>IFERROR(VLOOKUP($A3322,frequentiecodes!$A:$D,2,FALSE),"")</f>
        <v/>
      </c>
      <c r="C3322" t="str">
        <f>IFERROR(VLOOKUP($A3322,frequentiecodes!$A:$D,3,FALSE),"")</f>
        <v/>
      </c>
      <c r="D3322" t="str">
        <f>IFERROR(VLOOKUP($A3322,frequentiecodes!$A:$D,4,FALSE),"")</f>
        <v/>
      </c>
      <c r="I3322" s="5" t="str">
        <f t="shared" ca="1" si="55"/>
        <v/>
      </c>
    </row>
    <row r="3323" spans="2:9" x14ac:dyDescent="0.3">
      <c r="B3323" t="str">
        <f>IFERROR(VLOOKUP($A3323,frequentiecodes!$A:$D,2,FALSE),"")</f>
        <v/>
      </c>
      <c r="C3323" t="str">
        <f>IFERROR(VLOOKUP($A3323,frequentiecodes!$A:$D,3,FALSE),"")</f>
        <v/>
      </c>
      <c r="D3323" t="str">
        <f>IFERROR(VLOOKUP($A3323,frequentiecodes!$A:$D,4,FALSE),"")</f>
        <v/>
      </c>
      <c r="I3323" s="5" t="str">
        <f t="shared" ca="1" si="55"/>
        <v/>
      </c>
    </row>
    <row r="3324" spans="2:9" x14ac:dyDescent="0.3">
      <c r="B3324" t="str">
        <f>IFERROR(VLOOKUP($A3324,frequentiecodes!$A:$D,2,FALSE),"")</f>
        <v/>
      </c>
      <c r="C3324" t="str">
        <f>IFERROR(VLOOKUP($A3324,frequentiecodes!$A:$D,3,FALSE),"")</f>
        <v/>
      </c>
      <c r="D3324" t="str">
        <f>IFERROR(VLOOKUP($A3324,frequentiecodes!$A:$D,4,FALSE),"")</f>
        <v/>
      </c>
      <c r="I3324" s="5" t="str">
        <f t="shared" ca="1" si="55"/>
        <v/>
      </c>
    </row>
    <row r="3325" spans="2:9" x14ac:dyDescent="0.3">
      <c r="B3325" t="str">
        <f>IFERROR(VLOOKUP($A3325,frequentiecodes!$A:$D,2,FALSE),"")</f>
        <v/>
      </c>
      <c r="C3325" t="str">
        <f>IFERROR(VLOOKUP($A3325,frequentiecodes!$A:$D,3,FALSE),"")</f>
        <v/>
      </c>
      <c r="D3325" t="str">
        <f>IFERROR(VLOOKUP($A3325,frequentiecodes!$A:$D,4,FALSE),"")</f>
        <v/>
      </c>
      <c r="I3325" s="5" t="str">
        <f t="shared" ca="1" si="55"/>
        <v/>
      </c>
    </row>
    <row r="3326" spans="2:9" x14ac:dyDescent="0.3">
      <c r="B3326" t="str">
        <f>IFERROR(VLOOKUP($A3326,frequentiecodes!$A:$D,2,FALSE),"")</f>
        <v/>
      </c>
      <c r="C3326" t="str">
        <f>IFERROR(VLOOKUP($A3326,frequentiecodes!$A:$D,3,FALSE),"")</f>
        <v/>
      </c>
      <c r="D3326" t="str">
        <f>IFERROR(VLOOKUP($A3326,frequentiecodes!$A:$D,4,FALSE),"")</f>
        <v/>
      </c>
      <c r="I3326" s="5" t="str">
        <f t="shared" ca="1" si="55"/>
        <v/>
      </c>
    </row>
    <row r="3327" spans="2:9" x14ac:dyDescent="0.3">
      <c r="B3327" t="str">
        <f>IFERROR(VLOOKUP($A3327,frequentiecodes!$A:$D,2,FALSE),"")</f>
        <v/>
      </c>
      <c r="C3327" t="str">
        <f>IFERROR(VLOOKUP($A3327,frequentiecodes!$A:$D,3,FALSE),"")</f>
        <v/>
      </c>
      <c r="D3327" t="str">
        <f>IFERROR(VLOOKUP($A3327,frequentiecodes!$A:$D,4,FALSE),"")</f>
        <v/>
      </c>
      <c r="I3327" s="5" t="str">
        <f t="shared" ca="1" si="55"/>
        <v/>
      </c>
    </row>
    <row r="3328" spans="2:9" x14ac:dyDescent="0.3">
      <c r="B3328" t="str">
        <f>IFERROR(VLOOKUP($A3328,frequentiecodes!$A:$D,2,FALSE),"")</f>
        <v/>
      </c>
      <c r="C3328" t="str">
        <f>IFERROR(VLOOKUP($A3328,frequentiecodes!$A:$D,3,FALSE),"")</f>
        <v/>
      </c>
      <c r="D3328" t="str">
        <f>IFERROR(VLOOKUP($A3328,frequentiecodes!$A:$D,4,FALSE),"")</f>
        <v/>
      </c>
      <c r="I3328" s="5" t="str">
        <f t="shared" ca="1" si="55"/>
        <v/>
      </c>
    </row>
    <row r="3329" spans="2:9" x14ac:dyDescent="0.3">
      <c r="B3329" t="str">
        <f>IFERROR(VLOOKUP($A3329,frequentiecodes!$A:$D,2,FALSE),"")</f>
        <v/>
      </c>
      <c r="C3329" t="str">
        <f>IFERROR(VLOOKUP($A3329,frequentiecodes!$A:$D,3,FALSE),"")</f>
        <v/>
      </c>
      <c r="D3329" t="str">
        <f>IFERROR(VLOOKUP($A3329,frequentiecodes!$A:$D,4,FALSE),"")</f>
        <v/>
      </c>
      <c r="I3329" s="5" t="str">
        <f t="shared" ca="1" si="55"/>
        <v/>
      </c>
    </row>
    <row r="3330" spans="2:9" x14ac:dyDescent="0.3">
      <c r="B3330" t="str">
        <f>IFERROR(VLOOKUP($A3330,frequentiecodes!$A:$D,2,FALSE),"")</f>
        <v/>
      </c>
      <c r="C3330" t="str">
        <f>IFERROR(VLOOKUP($A3330,frequentiecodes!$A:$D,3,FALSE),"")</f>
        <v/>
      </c>
      <c r="D3330" t="str">
        <f>IFERROR(VLOOKUP($A3330,frequentiecodes!$A:$D,4,FALSE),"")</f>
        <v/>
      </c>
      <c r="I3330" s="5" t="str">
        <f t="shared" ca="1" si="55"/>
        <v/>
      </c>
    </row>
    <row r="3331" spans="2:9" x14ac:dyDescent="0.3">
      <c r="B3331" t="str">
        <f>IFERROR(VLOOKUP($A3331,frequentiecodes!$A:$D,2,FALSE),"")</f>
        <v/>
      </c>
      <c r="C3331" t="str">
        <f>IFERROR(VLOOKUP($A3331,frequentiecodes!$A:$D,3,FALSE),"")</f>
        <v/>
      </c>
      <c r="D3331" t="str">
        <f>IFERROR(VLOOKUP($A3331,frequentiecodes!$A:$D,4,FALSE),"")</f>
        <v/>
      </c>
      <c r="I3331" s="5" t="str">
        <f t="shared" ca="1" si="55"/>
        <v/>
      </c>
    </row>
    <row r="3332" spans="2:9" x14ac:dyDescent="0.3">
      <c r="B3332" t="str">
        <f>IFERROR(VLOOKUP($A3332,frequentiecodes!$A:$D,2,FALSE),"")</f>
        <v/>
      </c>
      <c r="C3332" t="str">
        <f>IFERROR(VLOOKUP($A3332,frequentiecodes!$A:$D,3,FALSE),"")</f>
        <v/>
      </c>
      <c r="D3332" t="str">
        <f>IFERROR(VLOOKUP($A3332,frequentiecodes!$A:$D,4,FALSE),"")</f>
        <v/>
      </c>
      <c r="I3332" s="5" t="str">
        <f t="shared" ca="1" si="55"/>
        <v/>
      </c>
    </row>
    <row r="3333" spans="2:9" x14ac:dyDescent="0.3">
      <c r="B3333" t="str">
        <f>IFERROR(VLOOKUP($A3333,frequentiecodes!$A:$D,2,FALSE),"")</f>
        <v/>
      </c>
      <c r="C3333" t="str">
        <f>IFERROR(VLOOKUP($A3333,frequentiecodes!$A:$D,3,FALSE),"")</f>
        <v/>
      </c>
      <c r="D3333" t="str">
        <f>IFERROR(VLOOKUP($A3333,frequentiecodes!$A:$D,4,FALSE),"")</f>
        <v/>
      </c>
      <c r="I3333" s="5" t="str">
        <f t="shared" ca="1" si="55"/>
        <v/>
      </c>
    </row>
    <row r="3334" spans="2:9" x14ac:dyDescent="0.3">
      <c r="B3334" t="str">
        <f>IFERROR(VLOOKUP($A3334,frequentiecodes!$A:$D,2,FALSE),"")</f>
        <v/>
      </c>
      <c r="C3334" t="str">
        <f>IFERROR(VLOOKUP($A3334,frequentiecodes!$A:$D,3,FALSE),"")</f>
        <v/>
      </c>
      <c r="D3334" t="str">
        <f>IFERROR(VLOOKUP($A3334,frequentiecodes!$A:$D,4,FALSE),"")</f>
        <v/>
      </c>
      <c r="I3334" s="5" t="str">
        <f t="shared" ca="1" si="55"/>
        <v/>
      </c>
    </row>
    <row r="3335" spans="2:9" x14ac:dyDescent="0.3">
      <c r="B3335" t="str">
        <f>IFERROR(VLOOKUP($A3335,frequentiecodes!$A:$D,2,FALSE),"")</f>
        <v/>
      </c>
      <c r="C3335" t="str">
        <f>IFERROR(VLOOKUP($A3335,frequentiecodes!$A:$D,3,FALSE),"")</f>
        <v/>
      </c>
      <c r="D3335" t="str">
        <f>IFERROR(VLOOKUP($A3335,frequentiecodes!$A:$D,4,FALSE),"")</f>
        <v/>
      </c>
      <c r="I3335" s="5" t="str">
        <f t="shared" ca="1" si="55"/>
        <v/>
      </c>
    </row>
    <row r="3336" spans="2:9" x14ac:dyDescent="0.3">
      <c r="B3336" t="str">
        <f>IFERROR(VLOOKUP($A3336,frequentiecodes!$A:$D,2,FALSE),"")</f>
        <v/>
      </c>
      <c r="C3336" t="str">
        <f>IFERROR(VLOOKUP($A3336,frequentiecodes!$A:$D,3,FALSE),"")</f>
        <v/>
      </c>
      <c r="D3336" t="str">
        <f>IFERROR(VLOOKUP($A3336,frequentiecodes!$A:$D,4,FALSE),"")</f>
        <v/>
      </c>
      <c r="I3336" s="5" t="str">
        <f t="shared" ca="1" si="55"/>
        <v/>
      </c>
    </row>
    <row r="3337" spans="2:9" x14ac:dyDescent="0.3">
      <c r="B3337" t="str">
        <f>IFERROR(VLOOKUP($A3337,frequentiecodes!$A:$D,2,FALSE),"")</f>
        <v/>
      </c>
      <c r="C3337" t="str">
        <f>IFERROR(VLOOKUP($A3337,frequentiecodes!$A:$D,3,FALSE),"")</f>
        <v/>
      </c>
      <c r="D3337" t="str">
        <f>IFERROR(VLOOKUP($A3337,frequentiecodes!$A:$D,4,FALSE),"")</f>
        <v/>
      </c>
      <c r="I3337" s="5" t="str">
        <f t="shared" ca="1" si="55"/>
        <v/>
      </c>
    </row>
    <row r="3338" spans="2:9" x14ac:dyDescent="0.3">
      <c r="B3338" t="str">
        <f>IFERROR(VLOOKUP($A3338,frequentiecodes!$A:$D,2,FALSE),"")</f>
        <v/>
      </c>
      <c r="C3338" t="str">
        <f>IFERROR(VLOOKUP($A3338,frequentiecodes!$A:$D,3,FALSE),"")</f>
        <v/>
      </c>
      <c r="D3338" t="str">
        <f>IFERROR(VLOOKUP($A3338,frequentiecodes!$A:$D,4,FALSE),"")</f>
        <v/>
      </c>
      <c r="I3338" s="5" t="str">
        <f t="shared" ca="1" si="55"/>
        <v/>
      </c>
    </row>
    <row r="3339" spans="2:9" x14ac:dyDescent="0.3">
      <c r="B3339" t="str">
        <f>IFERROR(VLOOKUP($A3339,frequentiecodes!$A:$D,2,FALSE),"")</f>
        <v/>
      </c>
      <c r="C3339" t="str">
        <f>IFERROR(VLOOKUP($A3339,frequentiecodes!$A:$D,3,FALSE),"")</f>
        <v/>
      </c>
      <c r="D3339" t="str">
        <f>IFERROR(VLOOKUP($A3339,frequentiecodes!$A:$D,4,FALSE),"")</f>
        <v/>
      </c>
      <c r="I3339" s="5" t="str">
        <f t="shared" ca="1" si="55"/>
        <v/>
      </c>
    </row>
    <row r="3340" spans="2:9" x14ac:dyDescent="0.3">
      <c r="B3340" t="str">
        <f>IFERROR(VLOOKUP($A3340,frequentiecodes!$A:$D,2,FALSE),"")</f>
        <v/>
      </c>
      <c r="C3340" t="str">
        <f>IFERROR(VLOOKUP($A3340,frequentiecodes!$A:$D,3,FALSE),"")</f>
        <v/>
      </c>
      <c r="D3340" t="str">
        <f>IFERROR(VLOOKUP($A3340,frequentiecodes!$A:$D,4,FALSE),"")</f>
        <v/>
      </c>
      <c r="I3340" s="5" t="str">
        <f t="shared" ca="1" si="55"/>
        <v/>
      </c>
    </row>
    <row r="3341" spans="2:9" x14ac:dyDescent="0.3">
      <c r="B3341" t="str">
        <f>IFERROR(VLOOKUP($A3341,frequentiecodes!$A:$D,2,FALSE),"")</f>
        <v/>
      </c>
      <c r="C3341" t="str">
        <f>IFERROR(VLOOKUP($A3341,frequentiecodes!$A:$D,3,FALSE),"")</f>
        <v/>
      </c>
      <c r="D3341" t="str">
        <f>IFERROR(VLOOKUP($A3341,frequentiecodes!$A:$D,4,FALSE),"")</f>
        <v/>
      </c>
      <c r="I3341" s="5" t="str">
        <f t="shared" ca="1" si="55"/>
        <v/>
      </c>
    </row>
    <row r="3342" spans="2:9" x14ac:dyDescent="0.3">
      <c r="B3342" t="str">
        <f>IFERROR(VLOOKUP($A3342,frequentiecodes!$A:$D,2,FALSE),"")</f>
        <v/>
      </c>
      <c r="C3342" t="str">
        <f>IFERROR(VLOOKUP($A3342,frequentiecodes!$A:$D,3,FALSE),"")</f>
        <v/>
      </c>
      <c r="D3342" t="str">
        <f>IFERROR(VLOOKUP($A3342,frequentiecodes!$A:$D,4,FALSE),"")</f>
        <v/>
      </c>
      <c r="I3342" s="5" t="str">
        <f t="shared" ca="1" si="55"/>
        <v/>
      </c>
    </row>
    <row r="3343" spans="2:9" x14ac:dyDescent="0.3">
      <c r="B3343" t="str">
        <f>IFERROR(VLOOKUP($A3343,frequentiecodes!$A:$D,2,FALSE),"")</f>
        <v/>
      </c>
      <c r="C3343" t="str">
        <f>IFERROR(VLOOKUP($A3343,frequentiecodes!$A:$D,3,FALSE),"")</f>
        <v/>
      </c>
      <c r="D3343" t="str">
        <f>IFERROR(VLOOKUP($A3343,frequentiecodes!$A:$D,4,FALSE),"")</f>
        <v/>
      </c>
      <c r="I3343" s="5" t="str">
        <f t="shared" ca="1" si="55"/>
        <v/>
      </c>
    </row>
    <row r="3344" spans="2:9" x14ac:dyDescent="0.3">
      <c r="B3344" t="str">
        <f>IFERROR(VLOOKUP($A3344,frequentiecodes!$A:$D,2,FALSE),"")</f>
        <v/>
      </c>
      <c r="C3344" t="str">
        <f>IFERROR(VLOOKUP($A3344,frequentiecodes!$A:$D,3,FALSE),"")</f>
        <v/>
      </c>
      <c r="D3344" t="str">
        <f>IFERROR(VLOOKUP($A3344,frequentiecodes!$A:$D,4,FALSE),"")</f>
        <v/>
      </c>
      <c r="I3344" s="5" t="str">
        <f t="shared" ca="1" si="55"/>
        <v/>
      </c>
    </row>
    <row r="3345" spans="2:9" x14ac:dyDescent="0.3">
      <c r="B3345" t="str">
        <f>IFERROR(VLOOKUP($A3345,frequentiecodes!$A:$D,2,FALSE),"")</f>
        <v/>
      </c>
      <c r="C3345" t="str">
        <f>IFERROR(VLOOKUP($A3345,frequentiecodes!$A:$D,3,FALSE),"")</f>
        <v/>
      </c>
      <c r="D3345" t="str">
        <f>IFERROR(VLOOKUP($A3345,frequentiecodes!$A:$D,4,FALSE),"")</f>
        <v/>
      </c>
      <c r="I3345" s="5" t="str">
        <f t="shared" ref="I3345:I3408" ca="1" si="56">IF(H3345="","",DATE(YEAR(TODAY())+1,1,-2)-WEEKDAY(DATE(YEAR(TODAY())+1,1,3))+H3345*7)</f>
        <v/>
      </c>
    </row>
    <row r="3346" spans="2:9" x14ac:dyDescent="0.3">
      <c r="B3346" t="str">
        <f>IFERROR(VLOOKUP($A3346,frequentiecodes!$A:$D,2,FALSE),"")</f>
        <v/>
      </c>
      <c r="C3346" t="str">
        <f>IFERROR(VLOOKUP($A3346,frequentiecodes!$A:$D,3,FALSE),"")</f>
        <v/>
      </c>
      <c r="D3346" t="str">
        <f>IFERROR(VLOOKUP($A3346,frequentiecodes!$A:$D,4,FALSE),"")</f>
        <v/>
      </c>
      <c r="I3346" s="5" t="str">
        <f t="shared" ca="1" si="56"/>
        <v/>
      </c>
    </row>
    <row r="3347" spans="2:9" x14ac:dyDescent="0.3">
      <c r="B3347" t="str">
        <f>IFERROR(VLOOKUP($A3347,frequentiecodes!$A:$D,2,FALSE),"")</f>
        <v/>
      </c>
      <c r="C3347" t="str">
        <f>IFERROR(VLOOKUP($A3347,frequentiecodes!$A:$D,3,FALSE),"")</f>
        <v/>
      </c>
      <c r="D3347" t="str">
        <f>IFERROR(VLOOKUP($A3347,frequentiecodes!$A:$D,4,FALSE),"")</f>
        <v/>
      </c>
      <c r="I3347" s="5" t="str">
        <f t="shared" ca="1" si="56"/>
        <v/>
      </c>
    </row>
    <row r="3348" spans="2:9" x14ac:dyDescent="0.3">
      <c r="B3348" t="str">
        <f>IFERROR(VLOOKUP($A3348,frequentiecodes!$A:$D,2,FALSE),"")</f>
        <v/>
      </c>
      <c r="C3348" t="str">
        <f>IFERROR(VLOOKUP($A3348,frequentiecodes!$A:$D,3,FALSE),"")</f>
        <v/>
      </c>
      <c r="D3348" t="str">
        <f>IFERROR(VLOOKUP($A3348,frequentiecodes!$A:$D,4,FALSE),"")</f>
        <v/>
      </c>
      <c r="I3348" s="5" t="str">
        <f t="shared" ca="1" si="56"/>
        <v/>
      </c>
    </row>
    <row r="3349" spans="2:9" x14ac:dyDescent="0.3">
      <c r="B3349" t="str">
        <f>IFERROR(VLOOKUP($A3349,frequentiecodes!$A:$D,2,FALSE),"")</f>
        <v/>
      </c>
      <c r="C3349" t="str">
        <f>IFERROR(VLOOKUP($A3349,frequentiecodes!$A:$D,3,FALSE),"")</f>
        <v/>
      </c>
      <c r="D3349" t="str">
        <f>IFERROR(VLOOKUP($A3349,frequentiecodes!$A:$D,4,FALSE),"")</f>
        <v/>
      </c>
      <c r="I3349" s="5" t="str">
        <f t="shared" ca="1" si="56"/>
        <v/>
      </c>
    </row>
    <row r="3350" spans="2:9" x14ac:dyDescent="0.3">
      <c r="B3350" t="str">
        <f>IFERROR(VLOOKUP($A3350,frequentiecodes!$A:$D,2,FALSE),"")</f>
        <v/>
      </c>
      <c r="C3350" t="str">
        <f>IFERROR(VLOOKUP($A3350,frequentiecodes!$A:$D,3,FALSE),"")</f>
        <v/>
      </c>
      <c r="D3350" t="str">
        <f>IFERROR(VLOOKUP($A3350,frequentiecodes!$A:$D,4,FALSE),"")</f>
        <v/>
      </c>
      <c r="I3350" s="5" t="str">
        <f t="shared" ca="1" si="56"/>
        <v/>
      </c>
    </row>
    <row r="3351" spans="2:9" x14ac:dyDescent="0.3">
      <c r="B3351" t="str">
        <f>IFERROR(VLOOKUP($A3351,frequentiecodes!$A:$D,2,FALSE),"")</f>
        <v/>
      </c>
      <c r="C3351" t="str">
        <f>IFERROR(VLOOKUP($A3351,frequentiecodes!$A:$D,3,FALSE),"")</f>
        <v/>
      </c>
      <c r="D3351" t="str">
        <f>IFERROR(VLOOKUP($A3351,frequentiecodes!$A:$D,4,FALSE),"")</f>
        <v/>
      </c>
      <c r="I3351" s="5" t="str">
        <f t="shared" ca="1" si="56"/>
        <v/>
      </c>
    </row>
    <row r="3352" spans="2:9" x14ac:dyDescent="0.3">
      <c r="B3352" t="str">
        <f>IFERROR(VLOOKUP($A3352,frequentiecodes!$A:$D,2,FALSE),"")</f>
        <v/>
      </c>
      <c r="C3352" t="str">
        <f>IFERROR(VLOOKUP($A3352,frequentiecodes!$A:$D,3,FALSE),"")</f>
        <v/>
      </c>
      <c r="D3352" t="str">
        <f>IFERROR(VLOOKUP($A3352,frequentiecodes!$A:$D,4,FALSE),"")</f>
        <v/>
      </c>
      <c r="I3352" s="5" t="str">
        <f t="shared" ca="1" si="56"/>
        <v/>
      </c>
    </row>
    <row r="3353" spans="2:9" x14ac:dyDescent="0.3">
      <c r="B3353" t="str">
        <f>IFERROR(VLOOKUP($A3353,frequentiecodes!$A:$D,2,FALSE),"")</f>
        <v/>
      </c>
      <c r="C3353" t="str">
        <f>IFERROR(VLOOKUP($A3353,frequentiecodes!$A:$D,3,FALSE),"")</f>
        <v/>
      </c>
      <c r="D3353" t="str">
        <f>IFERROR(VLOOKUP($A3353,frequentiecodes!$A:$D,4,FALSE),"")</f>
        <v/>
      </c>
      <c r="I3353" s="5" t="str">
        <f t="shared" ca="1" si="56"/>
        <v/>
      </c>
    </row>
    <row r="3354" spans="2:9" x14ac:dyDescent="0.3">
      <c r="B3354" t="str">
        <f>IFERROR(VLOOKUP($A3354,frequentiecodes!$A:$D,2,FALSE),"")</f>
        <v/>
      </c>
      <c r="C3354" t="str">
        <f>IFERROR(VLOOKUP($A3354,frequentiecodes!$A:$D,3,FALSE),"")</f>
        <v/>
      </c>
      <c r="D3354" t="str">
        <f>IFERROR(VLOOKUP($A3354,frequentiecodes!$A:$D,4,FALSE),"")</f>
        <v/>
      </c>
      <c r="I3354" s="5" t="str">
        <f t="shared" ca="1" si="56"/>
        <v/>
      </c>
    </row>
    <row r="3355" spans="2:9" x14ac:dyDescent="0.3">
      <c r="B3355" t="str">
        <f>IFERROR(VLOOKUP($A3355,frequentiecodes!$A:$D,2,FALSE),"")</f>
        <v/>
      </c>
      <c r="C3355" t="str">
        <f>IFERROR(VLOOKUP($A3355,frequentiecodes!$A:$D,3,FALSE),"")</f>
        <v/>
      </c>
      <c r="D3355" t="str">
        <f>IFERROR(VLOOKUP($A3355,frequentiecodes!$A:$D,4,FALSE),"")</f>
        <v/>
      </c>
      <c r="I3355" s="5" t="str">
        <f t="shared" ca="1" si="56"/>
        <v/>
      </c>
    </row>
    <row r="3356" spans="2:9" x14ac:dyDescent="0.3">
      <c r="B3356" t="str">
        <f>IFERROR(VLOOKUP($A3356,frequentiecodes!$A:$D,2,FALSE),"")</f>
        <v/>
      </c>
      <c r="C3356" t="str">
        <f>IFERROR(VLOOKUP($A3356,frequentiecodes!$A:$D,3,FALSE),"")</f>
        <v/>
      </c>
      <c r="D3356" t="str">
        <f>IFERROR(VLOOKUP($A3356,frequentiecodes!$A:$D,4,FALSE),"")</f>
        <v/>
      </c>
      <c r="I3356" s="5" t="str">
        <f t="shared" ca="1" si="56"/>
        <v/>
      </c>
    </row>
    <row r="3357" spans="2:9" x14ac:dyDescent="0.3">
      <c r="B3357" t="str">
        <f>IFERROR(VLOOKUP($A3357,frequentiecodes!$A:$D,2,FALSE),"")</f>
        <v/>
      </c>
      <c r="C3357" t="str">
        <f>IFERROR(VLOOKUP($A3357,frequentiecodes!$A:$D,3,FALSE),"")</f>
        <v/>
      </c>
      <c r="D3357" t="str">
        <f>IFERROR(VLOOKUP($A3357,frequentiecodes!$A:$D,4,FALSE),"")</f>
        <v/>
      </c>
      <c r="I3357" s="5" t="str">
        <f t="shared" ca="1" si="56"/>
        <v/>
      </c>
    </row>
    <row r="3358" spans="2:9" x14ac:dyDescent="0.3">
      <c r="B3358" t="str">
        <f>IFERROR(VLOOKUP($A3358,frequentiecodes!$A:$D,2,FALSE),"")</f>
        <v/>
      </c>
      <c r="C3358" t="str">
        <f>IFERROR(VLOOKUP($A3358,frequentiecodes!$A:$D,3,FALSE),"")</f>
        <v/>
      </c>
      <c r="D3358" t="str">
        <f>IFERROR(VLOOKUP($A3358,frequentiecodes!$A:$D,4,FALSE),"")</f>
        <v/>
      </c>
      <c r="I3358" s="5" t="str">
        <f t="shared" ca="1" si="56"/>
        <v/>
      </c>
    </row>
    <row r="3359" spans="2:9" x14ac:dyDescent="0.3">
      <c r="B3359" t="str">
        <f>IFERROR(VLOOKUP($A3359,frequentiecodes!$A:$D,2,FALSE),"")</f>
        <v/>
      </c>
      <c r="C3359" t="str">
        <f>IFERROR(VLOOKUP($A3359,frequentiecodes!$A:$D,3,FALSE),"")</f>
        <v/>
      </c>
      <c r="D3359" t="str">
        <f>IFERROR(VLOOKUP($A3359,frequentiecodes!$A:$D,4,FALSE),"")</f>
        <v/>
      </c>
      <c r="I3359" s="5" t="str">
        <f t="shared" ca="1" si="56"/>
        <v/>
      </c>
    </row>
    <row r="3360" spans="2:9" x14ac:dyDescent="0.3">
      <c r="B3360" t="str">
        <f>IFERROR(VLOOKUP($A3360,frequentiecodes!$A:$D,2,FALSE),"")</f>
        <v/>
      </c>
      <c r="C3360" t="str">
        <f>IFERROR(VLOOKUP($A3360,frequentiecodes!$A:$D,3,FALSE),"")</f>
        <v/>
      </c>
      <c r="D3360" t="str">
        <f>IFERROR(VLOOKUP($A3360,frequentiecodes!$A:$D,4,FALSE),"")</f>
        <v/>
      </c>
      <c r="I3360" s="5" t="str">
        <f t="shared" ca="1" si="56"/>
        <v/>
      </c>
    </row>
    <row r="3361" spans="2:9" x14ac:dyDescent="0.3">
      <c r="B3361" t="str">
        <f>IFERROR(VLOOKUP($A3361,frequentiecodes!$A:$D,2,FALSE),"")</f>
        <v/>
      </c>
      <c r="C3361" t="str">
        <f>IFERROR(VLOOKUP($A3361,frequentiecodes!$A:$D,3,FALSE),"")</f>
        <v/>
      </c>
      <c r="D3361" t="str">
        <f>IFERROR(VLOOKUP($A3361,frequentiecodes!$A:$D,4,FALSE),"")</f>
        <v/>
      </c>
      <c r="I3361" s="5" t="str">
        <f t="shared" ca="1" si="56"/>
        <v/>
      </c>
    </row>
    <row r="3362" spans="2:9" x14ac:dyDescent="0.3">
      <c r="B3362" t="str">
        <f>IFERROR(VLOOKUP($A3362,frequentiecodes!$A:$D,2,FALSE),"")</f>
        <v/>
      </c>
      <c r="C3362" t="str">
        <f>IFERROR(VLOOKUP($A3362,frequentiecodes!$A:$D,3,FALSE),"")</f>
        <v/>
      </c>
      <c r="D3362" t="str">
        <f>IFERROR(VLOOKUP($A3362,frequentiecodes!$A:$D,4,FALSE),"")</f>
        <v/>
      </c>
      <c r="I3362" s="5" t="str">
        <f t="shared" ca="1" si="56"/>
        <v/>
      </c>
    </row>
    <row r="3363" spans="2:9" x14ac:dyDescent="0.3">
      <c r="B3363" t="str">
        <f>IFERROR(VLOOKUP($A3363,frequentiecodes!$A:$D,2,FALSE),"")</f>
        <v/>
      </c>
      <c r="C3363" t="str">
        <f>IFERROR(VLOOKUP($A3363,frequentiecodes!$A:$D,3,FALSE),"")</f>
        <v/>
      </c>
      <c r="D3363" t="str">
        <f>IFERROR(VLOOKUP($A3363,frequentiecodes!$A:$D,4,FALSE),"")</f>
        <v/>
      </c>
      <c r="I3363" s="5" t="str">
        <f t="shared" ca="1" si="56"/>
        <v/>
      </c>
    </row>
    <row r="3364" spans="2:9" x14ac:dyDescent="0.3">
      <c r="B3364" t="str">
        <f>IFERROR(VLOOKUP($A3364,frequentiecodes!$A:$D,2,FALSE),"")</f>
        <v/>
      </c>
      <c r="C3364" t="str">
        <f>IFERROR(VLOOKUP($A3364,frequentiecodes!$A:$D,3,FALSE),"")</f>
        <v/>
      </c>
      <c r="D3364" t="str">
        <f>IFERROR(VLOOKUP($A3364,frequentiecodes!$A:$D,4,FALSE),"")</f>
        <v/>
      </c>
      <c r="I3364" s="5" t="str">
        <f t="shared" ca="1" si="56"/>
        <v/>
      </c>
    </row>
    <row r="3365" spans="2:9" x14ac:dyDescent="0.3">
      <c r="B3365" t="str">
        <f>IFERROR(VLOOKUP($A3365,frequentiecodes!$A:$D,2,FALSE),"")</f>
        <v/>
      </c>
      <c r="C3365" t="str">
        <f>IFERROR(VLOOKUP($A3365,frequentiecodes!$A:$D,3,FALSE),"")</f>
        <v/>
      </c>
      <c r="D3365" t="str">
        <f>IFERROR(VLOOKUP($A3365,frequentiecodes!$A:$D,4,FALSE),"")</f>
        <v/>
      </c>
      <c r="I3365" s="5" t="str">
        <f t="shared" ca="1" si="56"/>
        <v/>
      </c>
    </row>
    <row r="3366" spans="2:9" x14ac:dyDescent="0.3">
      <c r="B3366" t="str">
        <f>IFERROR(VLOOKUP($A3366,frequentiecodes!$A:$D,2,FALSE),"")</f>
        <v/>
      </c>
      <c r="C3366" t="str">
        <f>IFERROR(VLOOKUP($A3366,frequentiecodes!$A:$D,3,FALSE),"")</f>
        <v/>
      </c>
      <c r="D3366" t="str">
        <f>IFERROR(VLOOKUP($A3366,frequentiecodes!$A:$D,4,FALSE),"")</f>
        <v/>
      </c>
      <c r="I3366" s="5" t="str">
        <f t="shared" ca="1" si="56"/>
        <v/>
      </c>
    </row>
    <row r="3367" spans="2:9" x14ac:dyDescent="0.3">
      <c r="B3367" t="str">
        <f>IFERROR(VLOOKUP($A3367,frequentiecodes!$A:$D,2,FALSE),"")</f>
        <v/>
      </c>
      <c r="C3367" t="str">
        <f>IFERROR(VLOOKUP($A3367,frequentiecodes!$A:$D,3,FALSE),"")</f>
        <v/>
      </c>
      <c r="D3367" t="str">
        <f>IFERROR(VLOOKUP($A3367,frequentiecodes!$A:$D,4,FALSE),"")</f>
        <v/>
      </c>
      <c r="I3367" s="5" t="str">
        <f t="shared" ca="1" si="56"/>
        <v/>
      </c>
    </row>
    <row r="3368" spans="2:9" x14ac:dyDescent="0.3">
      <c r="B3368" t="str">
        <f>IFERROR(VLOOKUP($A3368,frequentiecodes!$A:$D,2,FALSE),"")</f>
        <v/>
      </c>
      <c r="C3368" t="str">
        <f>IFERROR(VLOOKUP($A3368,frequentiecodes!$A:$D,3,FALSE),"")</f>
        <v/>
      </c>
      <c r="D3368" t="str">
        <f>IFERROR(VLOOKUP($A3368,frequentiecodes!$A:$D,4,FALSE),"")</f>
        <v/>
      </c>
      <c r="I3368" s="5" t="str">
        <f t="shared" ca="1" si="56"/>
        <v/>
      </c>
    </row>
    <row r="3369" spans="2:9" x14ac:dyDescent="0.3">
      <c r="B3369" t="str">
        <f>IFERROR(VLOOKUP($A3369,frequentiecodes!$A:$D,2,FALSE),"")</f>
        <v/>
      </c>
      <c r="C3369" t="str">
        <f>IFERROR(VLOOKUP($A3369,frequentiecodes!$A:$D,3,FALSE),"")</f>
        <v/>
      </c>
      <c r="D3369" t="str">
        <f>IFERROR(VLOOKUP($A3369,frequentiecodes!$A:$D,4,FALSE),"")</f>
        <v/>
      </c>
      <c r="I3369" s="5" t="str">
        <f t="shared" ca="1" si="56"/>
        <v/>
      </c>
    </row>
    <row r="3370" spans="2:9" x14ac:dyDescent="0.3">
      <c r="B3370" t="str">
        <f>IFERROR(VLOOKUP($A3370,frequentiecodes!$A:$D,2,FALSE),"")</f>
        <v/>
      </c>
      <c r="C3370" t="str">
        <f>IFERROR(VLOOKUP($A3370,frequentiecodes!$A:$D,3,FALSE),"")</f>
        <v/>
      </c>
      <c r="D3370" t="str">
        <f>IFERROR(VLOOKUP($A3370,frequentiecodes!$A:$D,4,FALSE),"")</f>
        <v/>
      </c>
      <c r="I3370" s="5" t="str">
        <f t="shared" ca="1" si="56"/>
        <v/>
      </c>
    </row>
    <row r="3371" spans="2:9" x14ac:dyDescent="0.3">
      <c r="B3371" t="str">
        <f>IFERROR(VLOOKUP($A3371,frequentiecodes!$A:$D,2,FALSE),"")</f>
        <v/>
      </c>
      <c r="C3371" t="str">
        <f>IFERROR(VLOOKUP($A3371,frequentiecodes!$A:$D,3,FALSE),"")</f>
        <v/>
      </c>
      <c r="D3371" t="str">
        <f>IFERROR(VLOOKUP($A3371,frequentiecodes!$A:$D,4,FALSE),"")</f>
        <v/>
      </c>
      <c r="I3371" s="5" t="str">
        <f t="shared" ca="1" si="56"/>
        <v/>
      </c>
    </row>
    <row r="3372" spans="2:9" x14ac:dyDescent="0.3">
      <c r="B3372" t="str">
        <f>IFERROR(VLOOKUP($A3372,frequentiecodes!$A:$D,2,FALSE),"")</f>
        <v/>
      </c>
      <c r="C3372" t="str">
        <f>IFERROR(VLOOKUP($A3372,frequentiecodes!$A:$D,3,FALSE),"")</f>
        <v/>
      </c>
      <c r="D3372" t="str">
        <f>IFERROR(VLOOKUP($A3372,frequentiecodes!$A:$D,4,FALSE),"")</f>
        <v/>
      </c>
      <c r="I3372" s="5" t="str">
        <f t="shared" ca="1" si="56"/>
        <v/>
      </c>
    </row>
    <row r="3373" spans="2:9" x14ac:dyDescent="0.3">
      <c r="B3373" t="str">
        <f>IFERROR(VLOOKUP($A3373,frequentiecodes!$A:$D,2,FALSE),"")</f>
        <v/>
      </c>
      <c r="C3373" t="str">
        <f>IFERROR(VLOOKUP($A3373,frequentiecodes!$A:$D,3,FALSE),"")</f>
        <v/>
      </c>
      <c r="D3373" t="str">
        <f>IFERROR(VLOOKUP($A3373,frequentiecodes!$A:$D,4,FALSE),"")</f>
        <v/>
      </c>
      <c r="I3373" s="5" t="str">
        <f t="shared" ca="1" si="56"/>
        <v/>
      </c>
    </row>
    <row r="3374" spans="2:9" x14ac:dyDescent="0.3">
      <c r="B3374" t="str">
        <f>IFERROR(VLOOKUP($A3374,frequentiecodes!$A:$D,2,FALSE),"")</f>
        <v/>
      </c>
      <c r="C3374" t="str">
        <f>IFERROR(VLOOKUP($A3374,frequentiecodes!$A:$D,3,FALSE),"")</f>
        <v/>
      </c>
      <c r="D3374" t="str">
        <f>IFERROR(VLOOKUP($A3374,frequentiecodes!$A:$D,4,FALSE),"")</f>
        <v/>
      </c>
      <c r="I3374" s="5" t="str">
        <f t="shared" ca="1" si="56"/>
        <v/>
      </c>
    </row>
    <row r="3375" spans="2:9" x14ac:dyDescent="0.3">
      <c r="B3375" t="str">
        <f>IFERROR(VLOOKUP($A3375,frequentiecodes!$A:$D,2,FALSE),"")</f>
        <v/>
      </c>
      <c r="C3375" t="str">
        <f>IFERROR(VLOOKUP($A3375,frequentiecodes!$A:$D,3,FALSE),"")</f>
        <v/>
      </c>
      <c r="D3375" t="str">
        <f>IFERROR(VLOOKUP($A3375,frequentiecodes!$A:$D,4,FALSE),"")</f>
        <v/>
      </c>
      <c r="I3375" s="5" t="str">
        <f t="shared" ca="1" si="56"/>
        <v/>
      </c>
    </row>
    <row r="3376" spans="2:9" x14ac:dyDescent="0.3">
      <c r="B3376" t="str">
        <f>IFERROR(VLOOKUP($A3376,frequentiecodes!$A:$D,2,FALSE),"")</f>
        <v/>
      </c>
      <c r="C3376" t="str">
        <f>IFERROR(VLOOKUP($A3376,frequentiecodes!$A:$D,3,FALSE),"")</f>
        <v/>
      </c>
      <c r="D3376" t="str">
        <f>IFERROR(VLOOKUP($A3376,frequentiecodes!$A:$D,4,FALSE),"")</f>
        <v/>
      </c>
      <c r="I3376" s="5" t="str">
        <f t="shared" ca="1" si="56"/>
        <v/>
      </c>
    </row>
    <row r="3377" spans="2:9" x14ac:dyDescent="0.3">
      <c r="B3377" t="str">
        <f>IFERROR(VLOOKUP($A3377,frequentiecodes!$A:$D,2,FALSE),"")</f>
        <v/>
      </c>
      <c r="C3377" t="str">
        <f>IFERROR(VLOOKUP($A3377,frequentiecodes!$A:$D,3,FALSE),"")</f>
        <v/>
      </c>
      <c r="D3377" t="str">
        <f>IFERROR(VLOOKUP($A3377,frequentiecodes!$A:$D,4,FALSE),"")</f>
        <v/>
      </c>
      <c r="I3377" s="5" t="str">
        <f t="shared" ca="1" si="56"/>
        <v/>
      </c>
    </row>
    <row r="3378" spans="2:9" x14ac:dyDescent="0.3">
      <c r="B3378" t="str">
        <f>IFERROR(VLOOKUP($A3378,frequentiecodes!$A:$D,2,FALSE),"")</f>
        <v/>
      </c>
      <c r="C3378" t="str">
        <f>IFERROR(VLOOKUP($A3378,frequentiecodes!$A:$D,3,FALSE),"")</f>
        <v/>
      </c>
      <c r="D3378" t="str">
        <f>IFERROR(VLOOKUP($A3378,frequentiecodes!$A:$D,4,FALSE),"")</f>
        <v/>
      </c>
      <c r="I3378" s="5" t="str">
        <f t="shared" ca="1" si="56"/>
        <v/>
      </c>
    </row>
    <row r="3379" spans="2:9" x14ac:dyDescent="0.3">
      <c r="B3379" t="str">
        <f>IFERROR(VLOOKUP($A3379,frequentiecodes!$A:$D,2,FALSE),"")</f>
        <v/>
      </c>
      <c r="C3379" t="str">
        <f>IFERROR(VLOOKUP($A3379,frequentiecodes!$A:$D,3,FALSE),"")</f>
        <v/>
      </c>
      <c r="D3379" t="str">
        <f>IFERROR(VLOOKUP($A3379,frequentiecodes!$A:$D,4,FALSE),"")</f>
        <v/>
      </c>
      <c r="I3379" s="5" t="str">
        <f t="shared" ca="1" si="56"/>
        <v/>
      </c>
    </row>
    <row r="3380" spans="2:9" x14ac:dyDescent="0.3">
      <c r="B3380" t="str">
        <f>IFERROR(VLOOKUP($A3380,frequentiecodes!$A:$D,2,FALSE),"")</f>
        <v/>
      </c>
      <c r="C3380" t="str">
        <f>IFERROR(VLOOKUP($A3380,frequentiecodes!$A:$D,3,FALSE),"")</f>
        <v/>
      </c>
      <c r="D3380" t="str">
        <f>IFERROR(VLOOKUP($A3380,frequentiecodes!$A:$D,4,FALSE),"")</f>
        <v/>
      </c>
      <c r="I3380" s="5" t="str">
        <f t="shared" ca="1" si="56"/>
        <v/>
      </c>
    </row>
    <row r="3381" spans="2:9" x14ac:dyDescent="0.3">
      <c r="B3381" t="str">
        <f>IFERROR(VLOOKUP($A3381,frequentiecodes!$A:$D,2,FALSE),"")</f>
        <v/>
      </c>
      <c r="C3381" t="str">
        <f>IFERROR(VLOOKUP($A3381,frequentiecodes!$A:$D,3,FALSE),"")</f>
        <v/>
      </c>
      <c r="D3381" t="str">
        <f>IFERROR(VLOOKUP($A3381,frequentiecodes!$A:$D,4,FALSE),"")</f>
        <v/>
      </c>
      <c r="I3381" s="5" t="str">
        <f t="shared" ca="1" si="56"/>
        <v/>
      </c>
    </row>
    <row r="3382" spans="2:9" x14ac:dyDescent="0.3">
      <c r="B3382" t="str">
        <f>IFERROR(VLOOKUP($A3382,frequentiecodes!$A:$D,2,FALSE),"")</f>
        <v/>
      </c>
      <c r="C3382" t="str">
        <f>IFERROR(VLOOKUP($A3382,frequentiecodes!$A:$D,3,FALSE),"")</f>
        <v/>
      </c>
      <c r="D3382" t="str">
        <f>IFERROR(VLOOKUP($A3382,frequentiecodes!$A:$D,4,FALSE),"")</f>
        <v/>
      </c>
      <c r="I3382" s="5" t="str">
        <f t="shared" ca="1" si="56"/>
        <v/>
      </c>
    </row>
    <row r="3383" spans="2:9" x14ac:dyDescent="0.3">
      <c r="B3383" t="str">
        <f>IFERROR(VLOOKUP($A3383,frequentiecodes!$A:$D,2,FALSE),"")</f>
        <v/>
      </c>
      <c r="C3383" t="str">
        <f>IFERROR(VLOOKUP($A3383,frequentiecodes!$A:$D,3,FALSE),"")</f>
        <v/>
      </c>
      <c r="D3383" t="str">
        <f>IFERROR(VLOOKUP($A3383,frequentiecodes!$A:$D,4,FALSE),"")</f>
        <v/>
      </c>
      <c r="I3383" s="5" t="str">
        <f t="shared" ca="1" si="56"/>
        <v/>
      </c>
    </row>
    <row r="3384" spans="2:9" x14ac:dyDescent="0.3">
      <c r="B3384" t="str">
        <f>IFERROR(VLOOKUP($A3384,frequentiecodes!$A:$D,2,FALSE),"")</f>
        <v/>
      </c>
      <c r="C3384" t="str">
        <f>IFERROR(VLOOKUP($A3384,frequentiecodes!$A:$D,3,FALSE),"")</f>
        <v/>
      </c>
      <c r="D3384" t="str">
        <f>IFERROR(VLOOKUP($A3384,frequentiecodes!$A:$D,4,FALSE),"")</f>
        <v/>
      </c>
      <c r="I3384" s="5" t="str">
        <f t="shared" ca="1" si="56"/>
        <v/>
      </c>
    </row>
    <row r="3385" spans="2:9" x14ac:dyDescent="0.3">
      <c r="B3385" t="str">
        <f>IFERROR(VLOOKUP($A3385,frequentiecodes!$A:$D,2,FALSE),"")</f>
        <v/>
      </c>
      <c r="C3385" t="str">
        <f>IFERROR(VLOOKUP($A3385,frequentiecodes!$A:$D,3,FALSE),"")</f>
        <v/>
      </c>
      <c r="D3385" t="str">
        <f>IFERROR(VLOOKUP($A3385,frequentiecodes!$A:$D,4,FALSE),"")</f>
        <v/>
      </c>
      <c r="I3385" s="5" t="str">
        <f t="shared" ca="1" si="56"/>
        <v/>
      </c>
    </row>
    <row r="3386" spans="2:9" x14ac:dyDescent="0.3">
      <c r="B3386" t="str">
        <f>IFERROR(VLOOKUP($A3386,frequentiecodes!$A:$D,2,FALSE),"")</f>
        <v/>
      </c>
      <c r="C3386" t="str">
        <f>IFERROR(VLOOKUP($A3386,frequentiecodes!$A:$D,3,FALSE),"")</f>
        <v/>
      </c>
      <c r="D3386" t="str">
        <f>IFERROR(VLOOKUP($A3386,frequentiecodes!$A:$D,4,FALSE),"")</f>
        <v/>
      </c>
      <c r="I3386" s="5" t="str">
        <f t="shared" ca="1" si="56"/>
        <v/>
      </c>
    </row>
    <row r="3387" spans="2:9" x14ac:dyDescent="0.3">
      <c r="B3387" t="str">
        <f>IFERROR(VLOOKUP($A3387,frequentiecodes!$A:$D,2,FALSE),"")</f>
        <v/>
      </c>
      <c r="C3387" t="str">
        <f>IFERROR(VLOOKUP($A3387,frequentiecodes!$A:$D,3,FALSE),"")</f>
        <v/>
      </c>
      <c r="D3387" t="str">
        <f>IFERROR(VLOOKUP($A3387,frequentiecodes!$A:$D,4,FALSE),"")</f>
        <v/>
      </c>
      <c r="I3387" s="5" t="str">
        <f t="shared" ca="1" si="56"/>
        <v/>
      </c>
    </row>
    <row r="3388" spans="2:9" x14ac:dyDescent="0.3">
      <c r="B3388" t="str">
        <f>IFERROR(VLOOKUP($A3388,frequentiecodes!$A:$D,2,FALSE),"")</f>
        <v/>
      </c>
      <c r="C3388" t="str">
        <f>IFERROR(VLOOKUP($A3388,frequentiecodes!$A:$D,3,FALSE),"")</f>
        <v/>
      </c>
      <c r="D3388" t="str">
        <f>IFERROR(VLOOKUP($A3388,frequentiecodes!$A:$D,4,FALSE),"")</f>
        <v/>
      </c>
      <c r="I3388" s="5" t="str">
        <f t="shared" ca="1" si="56"/>
        <v/>
      </c>
    </row>
    <row r="3389" spans="2:9" x14ac:dyDescent="0.3">
      <c r="B3389" t="str">
        <f>IFERROR(VLOOKUP($A3389,frequentiecodes!$A:$D,2,FALSE),"")</f>
        <v/>
      </c>
      <c r="C3389" t="str">
        <f>IFERROR(VLOOKUP($A3389,frequentiecodes!$A:$D,3,FALSE),"")</f>
        <v/>
      </c>
      <c r="D3389" t="str">
        <f>IFERROR(VLOOKUP($A3389,frequentiecodes!$A:$D,4,FALSE),"")</f>
        <v/>
      </c>
      <c r="I3389" s="5" t="str">
        <f t="shared" ca="1" si="56"/>
        <v/>
      </c>
    </row>
    <row r="3390" spans="2:9" x14ac:dyDescent="0.3">
      <c r="B3390" t="str">
        <f>IFERROR(VLOOKUP($A3390,frequentiecodes!$A:$D,2,FALSE),"")</f>
        <v/>
      </c>
      <c r="C3390" t="str">
        <f>IFERROR(VLOOKUP($A3390,frequentiecodes!$A:$D,3,FALSE),"")</f>
        <v/>
      </c>
      <c r="D3390" t="str">
        <f>IFERROR(VLOOKUP($A3390,frequentiecodes!$A:$D,4,FALSE),"")</f>
        <v/>
      </c>
      <c r="I3390" s="5" t="str">
        <f t="shared" ca="1" si="56"/>
        <v/>
      </c>
    </row>
    <row r="3391" spans="2:9" x14ac:dyDescent="0.3">
      <c r="B3391" t="str">
        <f>IFERROR(VLOOKUP($A3391,frequentiecodes!$A:$D,2,FALSE),"")</f>
        <v/>
      </c>
      <c r="C3391" t="str">
        <f>IFERROR(VLOOKUP($A3391,frequentiecodes!$A:$D,3,FALSE),"")</f>
        <v/>
      </c>
      <c r="D3391" t="str">
        <f>IFERROR(VLOOKUP($A3391,frequentiecodes!$A:$D,4,FALSE),"")</f>
        <v/>
      </c>
      <c r="I3391" s="5" t="str">
        <f t="shared" ca="1" si="56"/>
        <v/>
      </c>
    </row>
    <row r="3392" spans="2:9" x14ac:dyDescent="0.3">
      <c r="B3392" t="str">
        <f>IFERROR(VLOOKUP($A3392,frequentiecodes!$A:$D,2,FALSE),"")</f>
        <v/>
      </c>
      <c r="C3392" t="str">
        <f>IFERROR(VLOOKUP($A3392,frequentiecodes!$A:$D,3,FALSE),"")</f>
        <v/>
      </c>
      <c r="D3392" t="str">
        <f>IFERROR(VLOOKUP($A3392,frequentiecodes!$A:$D,4,FALSE),"")</f>
        <v/>
      </c>
      <c r="I3392" s="5" t="str">
        <f t="shared" ca="1" si="56"/>
        <v/>
      </c>
    </row>
    <row r="3393" spans="2:9" x14ac:dyDescent="0.3">
      <c r="B3393" t="str">
        <f>IFERROR(VLOOKUP($A3393,frequentiecodes!$A:$D,2,FALSE),"")</f>
        <v/>
      </c>
      <c r="C3393" t="str">
        <f>IFERROR(VLOOKUP($A3393,frequentiecodes!$A:$D,3,FALSE),"")</f>
        <v/>
      </c>
      <c r="D3393" t="str">
        <f>IFERROR(VLOOKUP($A3393,frequentiecodes!$A:$D,4,FALSE),"")</f>
        <v/>
      </c>
      <c r="I3393" s="5" t="str">
        <f t="shared" ca="1" si="56"/>
        <v/>
      </c>
    </row>
    <row r="3394" spans="2:9" x14ac:dyDescent="0.3">
      <c r="B3394" t="str">
        <f>IFERROR(VLOOKUP($A3394,frequentiecodes!$A:$D,2,FALSE),"")</f>
        <v/>
      </c>
      <c r="C3394" t="str">
        <f>IFERROR(VLOOKUP($A3394,frequentiecodes!$A:$D,3,FALSE),"")</f>
        <v/>
      </c>
      <c r="D3394" t="str">
        <f>IFERROR(VLOOKUP($A3394,frequentiecodes!$A:$D,4,FALSE),"")</f>
        <v/>
      </c>
      <c r="I3394" s="5" t="str">
        <f t="shared" ca="1" si="56"/>
        <v/>
      </c>
    </row>
    <row r="3395" spans="2:9" x14ac:dyDescent="0.3">
      <c r="B3395" t="str">
        <f>IFERROR(VLOOKUP($A3395,frequentiecodes!$A:$D,2,FALSE),"")</f>
        <v/>
      </c>
      <c r="C3395" t="str">
        <f>IFERROR(VLOOKUP($A3395,frequentiecodes!$A:$D,3,FALSE),"")</f>
        <v/>
      </c>
      <c r="D3395" t="str">
        <f>IFERROR(VLOOKUP($A3395,frequentiecodes!$A:$D,4,FALSE),"")</f>
        <v/>
      </c>
      <c r="I3395" s="5" t="str">
        <f t="shared" ca="1" si="56"/>
        <v/>
      </c>
    </row>
    <row r="3396" spans="2:9" x14ac:dyDescent="0.3">
      <c r="B3396" t="str">
        <f>IFERROR(VLOOKUP($A3396,frequentiecodes!$A:$D,2,FALSE),"")</f>
        <v/>
      </c>
      <c r="C3396" t="str">
        <f>IFERROR(VLOOKUP($A3396,frequentiecodes!$A:$D,3,FALSE),"")</f>
        <v/>
      </c>
      <c r="D3396" t="str">
        <f>IFERROR(VLOOKUP($A3396,frequentiecodes!$A:$D,4,FALSE),"")</f>
        <v/>
      </c>
      <c r="I3396" s="5" t="str">
        <f t="shared" ca="1" si="56"/>
        <v/>
      </c>
    </row>
    <row r="3397" spans="2:9" x14ac:dyDescent="0.3">
      <c r="B3397" t="str">
        <f>IFERROR(VLOOKUP($A3397,frequentiecodes!$A:$D,2,FALSE),"")</f>
        <v/>
      </c>
      <c r="C3397" t="str">
        <f>IFERROR(VLOOKUP($A3397,frequentiecodes!$A:$D,3,FALSE),"")</f>
        <v/>
      </c>
      <c r="D3397" t="str">
        <f>IFERROR(VLOOKUP($A3397,frequentiecodes!$A:$D,4,FALSE),"")</f>
        <v/>
      </c>
      <c r="I3397" s="5" t="str">
        <f t="shared" ca="1" si="56"/>
        <v/>
      </c>
    </row>
    <row r="3398" spans="2:9" x14ac:dyDescent="0.3">
      <c r="B3398" t="str">
        <f>IFERROR(VLOOKUP($A3398,frequentiecodes!$A:$D,2,FALSE),"")</f>
        <v/>
      </c>
      <c r="C3398" t="str">
        <f>IFERROR(VLOOKUP($A3398,frequentiecodes!$A:$D,3,FALSE),"")</f>
        <v/>
      </c>
      <c r="D3398" t="str">
        <f>IFERROR(VLOOKUP($A3398,frequentiecodes!$A:$D,4,FALSE),"")</f>
        <v/>
      </c>
      <c r="I3398" s="5" t="str">
        <f t="shared" ca="1" si="56"/>
        <v/>
      </c>
    </row>
    <row r="3399" spans="2:9" x14ac:dyDescent="0.3">
      <c r="B3399" t="str">
        <f>IFERROR(VLOOKUP($A3399,frequentiecodes!$A:$D,2,FALSE),"")</f>
        <v/>
      </c>
      <c r="C3399" t="str">
        <f>IFERROR(VLOOKUP($A3399,frequentiecodes!$A:$D,3,FALSE),"")</f>
        <v/>
      </c>
      <c r="D3399" t="str">
        <f>IFERROR(VLOOKUP($A3399,frequentiecodes!$A:$D,4,FALSE),"")</f>
        <v/>
      </c>
      <c r="I3399" s="5" t="str">
        <f t="shared" ca="1" si="56"/>
        <v/>
      </c>
    </row>
    <row r="3400" spans="2:9" x14ac:dyDescent="0.3">
      <c r="B3400" t="str">
        <f>IFERROR(VLOOKUP($A3400,frequentiecodes!$A:$D,2,FALSE),"")</f>
        <v/>
      </c>
      <c r="C3400" t="str">
        <f>IFERROR(VLOOKUP($A3400,frequentiecodes!$A:$D,3,FALSE),"")</f>
        <v/>
      </c>
      <c r="D3400" t="str">
        <f>IFERROR(VLOOKUP($A3400,frequentiecodes!$A:$D,4,FALSE),"")</f>
        <v/>
      </c>
      <c r="I3400" s="5" t="str">
        <f t="shared" ca="1" si="56"/>
        <v/>
      </c>
    </row>
    <row r="3401" spans="2:9" x14ac:dyDescent="0.3">
      <c r="B3401" t="str">
        <f>IFERROR(VLOOKUP($A3401,frequentiecodes!$A:$D,2,FALSE),"")</f>
        <v/>
      </c>
      <c r="C3401" t="str">
        <f>IFERROR(VLOOKUP($A3401,frequentiecodes!$A:$D,3,FALSE),"")</f>
        <v/>
      </c>
      <c r="D3401" t="str">
        <f>IFERROR(VLOOKUP($A3401,frequentiecodes!$A:$D,4,FALSE),"")</f>
        <v/>
      </c>
      <c r="I3401" s="5" t="str">
        <f t="shared" ca="1" si="56"/>
        <v/>
      </c>
    </row>
    <row r="3402" spans="2:9" x14ac:dyDescent="0.3">
      <c r="B3402" t="str">
        <f>IFERROR(VLOOKUP($A3402,frequentiecodes!$A:$D,2,FALSE),"")</f>
        <v/>
      </c>
      <c r="C3402" t="str">
        <f>IFERROR(VLOOKUP($A3402,frequentiecodes!$A:$D,3,FALSE),"")</f>
        <v/>
      </c>
      <c r="D3402" t="str">
        <f>IFERROR(VLOOKUP($A3402,frequentiecodes!$A:$D,4,FALSE),"")</f>
        <v/>
      </c>
      <c r="I3402" s="5" t="str">
        <f t="shared" ca="1" si="56"/>
        <v/>
      </c>
    </row>
    <row r="3403" spans="2:9" x14ac:dyDescent="0.3">
      <c r="B3403" t="str">
        <f>IFERROR(VLOOKUP($A3403,frequentiecodes!$A:$D,2,FALSE),"")</f>
        <v/>
      </c>
      <c r="C3403" t="str">
        <f>IFERROR(VLOOKUP($A3403,frequentiecodes!$A:$D,3,FALSE),"")</f>
        <v/>
      </c>
      <c r="D3403" t="str">
        <f>IFERROR(VLOOKUP($A3403,frequentiecodes!$A:$D,4,FALSE),"")</f>
        <v/>
      </c>
      <c r="I3403" s="5" t="str">
        <f t="shared" ca="1" si="56"/>
        <v/>
      </c>
    </row>
    <row r="3404" spans="2:9" x14ac:dyDescent="0.3">
      <c r="B3404" t="str">
        <f>IFERROR(VLOOKUP($A3404,frequentiecodes!$A:$D,2,FALSE),"")</f>
        <v/>
      </c>
      <c r="C3404" t="str">
        <f>IFERROR(VLOOKUP($A3404,frequentiecodes!$A:$D,3,FALSE),"")</f>
        <v/>
      </c>
      <c r="D3404" t="str">
        <f>IFERROR(VLOOKUP($A3404,frequentiecodes!$A:$D,4,FALSE),"")</f>
        <v/>
      </c>
      <c r="I3404" s="5" t="str">
        <f t="shared" ca="1" si="56"/>
        <v/>
      </c>
    </row>
    <row r="3405" spans="2:9" x14ac:dyDescent="0.3">
      <c r="B3405" t="str">
        <f>IFERROR(VLOOKUP($A3405,frequentiecodes!$A:$D,2,FALSE),"")</f>
        <v/>
      </c>
      <c r="C3405" t="str">
        <f>IFERROR(VLOOKUP($A3405,frequentiecodes!$A:$D,3,FALSE),"")</f>
        <v/>
      </c>
      <c r="D3405" t="str">
        <f>IFERROR(VLOOKUP($A3405,frequentiecodes!$A:$D,4,FALSE),"")</f>
        <v/>
      </c>
      <c r="I3405" s="5" t="str">
        <f t="shared" ca="1" si="56"/>
        <v/>
      </c>
    </row>
    <row r="3406" spans="2:9" x14ac:dyDescent="0.3">
      <c r="B3406" t="str">
        <f>IFERROR(VLOOKUP($A3406,frequentiecodes!$A:$D,2,FALSE),"")</f>
        <v/>
      </c>
      <c r="C3406" t="str">
        <f>IFERROR(VLOOKUP($A3406,frequentiecodes!$A:$D,3,FALSE),"")</f>
        <v/>
      </c>
      <c r="D3406" t="str">
        <f>IFERROR(VLOOKUP($A3406,frequentiecodes!$A:$D,4,FALSE),"")</f>
        <v/>
      </c>
      <c r="I3406" s="5" t="str">
        <f t="shared" ca="1" si="56"/>
        <v/>
      </c>
    </row>
    <row r="3407" spans="2:9" x14ac:dyDescent="0.3">
      <c r="B3407" t="str">
        <f>IFERROR(VLOOKUP($A3407,frequentiecodes!$A:$D,2,FALSE),"")</f>
        <v/>
      </c>
      <c r="C3407" t="str">
        <f>IFERROR(VLOOKUP($A3407,frequentiecodes!$A:$D,3,FALSE),"")</f>
        <v/>
      </c>
      <c r="D3407" t="str">
        <f>IFERROR(VLOOKUP($A3407,frequentiecodes!$A:$D,4,FALSE),"")</f>
        <v/>
      </c>
      <c r="I3407" s="5" t="str">
        <f t="shared" ca="1" si="56"/>
        <v/>
      </c>
    </row>
    <row r="3408" spans="2:9" x14ac:dyDescent="0.3">
      <c r="B3408" t="str">
        <f>IFERROR(VLOOKUP($A3408,frequentiecodes!$A:$D,2,FALSE),"")</f>
        <v/>
      </c>
      <c r="C3408" t="str">
        <f>IFERROR(VLOOKUP($A3408,frequentiecodes!$A:$D,3,FALSE),"")</f>
        <v/>
      </c>
      <c r="D3408" t="str">
        <f>IFERROR(VLOOKUP($A3408,frequentiecodes!$A:$D,4,FALSE),"")</f>
        <v/>
      </c>
      <c r="I3408" s="5" t="str">
        <f t="shared" ca="1" si="56"/>
        <v/>
      </c>
    </row>
    <row r="3409" spans="2:9" x14ac:dyDescent="0.3">
      <c r="B3409" t="str">
        <f>IFERROR(VLOOKUP($A3409,frequentiecodes!$A:$D,2,FALSE),"")</f>
        <v/>
      </c>
      <c r="C3409" t="str">
        <f>IFERROR(VLOOKUP($A3409,frequentiecodes!$A:$D,3,FALSE),"")</f>
        <v/>
      </c>
      <c r="D3409" t="str">
        <f>IFERROR(VLOOKUP($A3409,frequentiecodes!$A:$D,4,FALSE),"")</f>
        <v/>
      </c>
      <c r="I3409" s="5" t="str">
        <f t="shared" ref="I3409:I3472" ca="1" si="57">IF(H3409="","",DATE(YEAR(TODAY())+1,1,-2)-WEEKDAY(DATE(YEAR(TODAY())+1,1,3))+H3409*7)</f>
        <v/>
      </c>
    </row>
    <row r="3410" spans="2:9" x14ac:dyDescent="0.3">
      <c r="B3410" t="str">
        <f>IFERROR(VLOOKUP($A3410,frequentiecodes!$A:$D,2,FALSE),"")</f>
        <v/>
      </c>
      <c r="C3410" t="str">
        <f>IFERROR(VLOOKUP($A3410,frequentiecodes!$A:$D,3,FALSE),"")</f>
        <v/>
      </c>
      <c r="D3410" t="str">
        <f>IFERROR(VLOOKUP($A3410,frequentiecodes!$A:$D,4,FALSE),"")</f>
        <v/>
      </c>
      <c r="I3410" s="5" t="str">
        <f t="shared" ca="1" si="57"/>
        <v/>
      </c>
    </row>
    <row r="3411" spans="2:9" x14ac:dyDescent="0.3">
      <c r="B3411" t="str">
        <f>IFERROR(VLOOKUP($A3411,frequentiecodes!$A:$D,2,FALSE),"")</f>
        <v/>
      </c>
      <c r="C3411" t="str">
        <f>IFERROR(VLOOKUP($A3411,frequentiecodes!$A:$D,3,FALSE),"")</f>
        <v/>
      </c>
      <c r="D3411" t="str">
        <f>IFERROR(VLOOKUP($A3411,frequentiecodes!$A:$D,4,FALSE),"")</f>
        <v/>
      </c>
      <c r="I3411" s="5" t="str">
        <f t="shared" ca="1" si="57"/>
        <v/>
      </c>
    </row>
    <row r="3412" spans="2:9" x14ac:dyDescent="0.3">
      <c r="B3412" t="str">
        <f>IFERROR(VLOOKUP($A3412,frequentiecodes!$A:$D,2,FALSE),"")</f>
        <v/>
      </c>
      <c r="C3412" t="str">
        <f>IFERROR(VLOOKUP($A3412,frequentiecodes!$A:$D,3,FALSE),"")</f>
        <v/>
      </c>
      <c r="D3412" t="str">
        <f>IFERROR(VLOOKUP($A3412,frequentiecodes!$A:$D,4,FALSE),"")</f>
        <v/>
      </c>
      <c r="I3412" s="5" t="str">
        <f t="shared" ca="1" si="57"/>
        <v/>
      </c>
    </row>
    <row r="3413" spans="2:9" x14ac:dyDescent="0.3">
      <c r="B3413" t="str">
        <f>IFERROR(VLOOKUP($A3413,frequentiecodes!$A:$D,2,FALSE),"")</f>
        <v/>
      </c>
      <c r="C3413" t="str">
        <f>IFERROR(VLOOKUP($A3413,frequentiecodes!$A:$D,3,FALSE),"")</f>
        <v/>
      </c>
      <c r="D3413" t="str">
        <f>IFERROR(VLOOKUP($A3413,frequentiecodes!$A:$D,4,FALSE),"")</f>
        <v/>
      </c>
      <c r="I3413" s="5" t="str">
        <f t="shared" ca="1" si="57"/>
        <v/>
      </c>
    </row>
    <row r="3414" spans="2:9" x14ac:dyDescent="0.3">
      <c r="B3414" t="str">
        <f>IFERROR(VLOOKUP($A3414,frequentiecodes!$A:$D,2,FALSE),"")</f>
        <v/>
      </c>
      <c r="C3414" t="str">
        <f>IFERROR(VLOOKUP($A3414,frequentiecodes!$A:$D,3,FALSE),"")</f>
        <v/>
      </c>
      <c r="D3414" t="str">
        <f>IFERROR(VLOOKUP($A3414,frequentiecodes!$A:$D,4,FALSE),"")</f>
        <v/>
      </c>
      <c r="I3414" s="5" t="str">
        <f t="shared" ca="1" si="57"/>
        <v/>
      </c>
    </row>
    <row r="3415" spans="2:9" x14ac:dyDescent="0.3">
      <c r="B3415" t="str">
        <f>IFERROR(VLOOKUP($A3415,frequentiecodes!$A:$D,2,FALSE),"")</f>
        <v/>
      </c>
      <c r="C3415" t="str">
        <f>IFERROR(VLOOKUP($A3415,frequentiecodes!$A:$D,3,FALSE),"")</f>
        <v/>
      </c>
      <c r="D3415" t="str">
        <f>IFERROR(VLOOKUP($A3415,frequentiecodes!$A:$D,4,FALSE),"")</f>
        <v/>
      </c>
      <c r="I3415" s="5" t="str">
        <f t="shared" ca="1" si="57"/>
        <v/>
      </c>
    </row>
    <row r="3416" spans="2:9" x14ac:dyDescent="0.3">
      <c r="B3416" t="str">
        <f>IFERROR(VLOOKUP($A3416,frequentiecodes!$A:$D,2,FALSE),"")</f>
        <v/>
      </c>
      <c r="C3416" t="str">
        <f>IFERROR(VLOOKUP($A3416,frequentiecodes!$A:$D,3,FALSE),"")</f>
        <v/>
      </c>
      <c r="D3416" t="str">
        <f>IFERROR(VLOOKUP($A3416,frequentiecodes!$A:$D,4,FALSE),"")</f>
        <v/>
      </c>
      <c r="I3416" s="5" t="str">
        <f t="shared" ca="1" si="57"/>
        <v/>
      </c>
    </row>
    <row r="3417" spans="2:9" x14ac:dyDescent="0.3">
      <c r="B3417" t="str">
        <f>IFERROR(VLOOKUP($A3417,frequentiecodes!$A:$D,2,FALSE),"")</f>
        <v/>
      </c>
      <c r="C3417" t="str">
        <f>IFERROR(VLOOKUP($A3417,frequentiecodes!$A:$D,3,FALSE),"")</f>
        <v/>
      </c>
      <c r="D3417" t="str">
        <f>IFERROR(VLOOKUP($A3417,frequentiecodes!$A:$D,4,FALSE),"")</f>
        <v/>
      </c>
      <c r="I3417" s="5" t="str">
        <f t="shared" ca="1" si="57"/>
        <v/>
      </c>
    </row>
    <row r="3418" spans="2:9" x14ac:dyDescent="0.3">
      <c r="B3418" t="str">
        <f>IFERROR(VLOOKUP($A3418,frequentiecodes!$A:$D,2,FALSE),"")</f>
        <v/>
      </c>
      <c r="C3418" t="str">
        <f>IFERROR(VLOOKUP($A3418,frequentiecodes!$A:$D,3,FALSE),"")</f>
        <v/>
      </c>
      <c r="D3418" t="str">
        <f>IFERROR(VLOOKUP($A3418,frequentiecodes!$A:$D,4,FALSE),"")</f>
        <v/>
      </c>
      <c r="I3418" s="5" t="str">
        <f t="shared" ca="1" si="57"/>
        <v/>
      </c>
    </row>
    <row r="3419" spans="2:9" x14ac:dyDescent="0.3">
      <c r="B3419" t="str">
        <f>IFERROR(VLOOKUP($A3419,frequentiecodes!$A:$D,2,FALSE),"")</f>
        <v/>
      </c>
      <c r="C3419" t="str">
        <f>IFERROR(VLOOKUP($A3419,frequentiecodes!$A:$D,3,FALSE),"")</f>
        <v/>
      </c>
      <c r="D3419" t="str">
        <f>IFERROR(VLOOKUP($A3419,frequentiecodes!$A:$D,4,FALSE),"")</f>
        <v/>
      </c>
      <c r="I3419" s="5" t="str">
        <f t="shared" ca="1" si="57"/>
        <v/>
      </c>
    </row>
    <row r="3420" spans="2:9" x14ac:dyDescent="0.3">
      <c r="B3420" t="str">
        <f>IFERROR(VLOOKUP($A3420,frequentiecodes!$A:$D,2,FALSE),"")</f>
        <v/>
      </c>
      <c r="C3420" t="str">
        <f>IFERROR(VLOOKUP($A3420,frequentiecodes!$A:$D,3,FALSE),"")</f>
        <v/>
      </c>
      <c r="D3420" t="str">
        <f>IFERROR(VLOOKUP($A3420,frequentiecodes!$A:$D,4,FALSE),"")</f>
        <v/>
      </c>
      <c r="I3420" s="5" t="str">
        <f t="shared" ca="1" si="57"/>
        <v/>
      </c>
    </row>
    <row r="3421" spans="2:9" x14ac:dyDescent="0.3">
      <c r="B3421" t="str">
        <f>IFERROR(VLOOKUP($A3421,frequentiecodes!$A:$D,2,FALSE),"")</f>
        <v/>
      </c>
      <c r="C3421" t="str">
        <f>IFERROR(VLOOKUP($A3421,frequentiecodes!$A:$D,3,FALSE),"")</f>
        <v/>
      </c>
      <c r="D3421" t="str">
        <f>IFERROR(VLOOKUP($A3421,frequentiecodes!$A:$D,4,FALSE),"")</f>
        <v/>
      </c>
      <c r="I3421" s="5" t="str">
        <f t="shared" ca="1" si="57"/>
        <v/>
      </c>
    </row>
    <row r="3422" spans="2:9" x14ac:dyDescent="0.3">
      <c r="B3422" t="str">
        <f>IFERROR(VLOOKUP($A3422,frequentiecodes!$A:$D,2,FALSE),"")</f>
        <v/>
      </c>
      <c r="C3422" t="str">
        <f>IFERROR(VLOOKUP($A3422,frequentiecodes!$A:$D,3,FALSE),"")</f>
        <v/>
      </c>
      <c r="D3422" t="str">
        <f>IFERROR(VLOOKUP($A3422,frequentiecodes!$A:$D,4,FALSE),"")</f>
        <v/>
      </c>
      <c r="I3422" s="5" t="str">
        <f t="shared" ca="1" si="57"/>
        <v/>
      </c>
    </row>
    <row r="3423" spans="2:9" x14ac:dyDescent="0.3">
      <c r="B3423" t="str">
        <f>IFERROR(VLOOKUP($A3423,frequentiecodes!$A:$D,2,FALSE),"")</f>
        <v/>
      </c>
      <c r="C3423" t="str">
        <f>IFERROR(VLOOKUP($A3423,frequentiecodes!$A:$D,3,FALSE),"")</f>
        <v/>
      </c>
      <c r="D3423" t="str">
        <f>IFERROR(VLOOKUP($A3423,frequentiecodes!$A:$D,4,FALSE),"")</f>
        <v/>
      </c>
      <c r="I3423" s="5" t="str">
        <f t="shared" ca="1" si="57"/>
        <v/>
      </c>
    </row>
    <row r="3424" spans="2:9" x14ac:dyDescent="0.3">
      <c r="B3424" t="str">
        <f>IFERROR(VLOOKUP($A3424,frequentiecodes!$A:$D,2,FALSE),"")</f>
        <v/>
      </c>
      <c r="C3424" t="str">
        <f>IFERROR(VLOOKUP($A3424,frequentiecodes!$A:$D,3,FALSE),"")</f>
        <v/>
      </c>
      <c r="D3424" t="str">
        <f>IFERROR(VLOOKUP($A3424,frequentiecodes!$A:$D,4,FALSE),"")</f>
        <v/>
      </c>
      <c r="I3424" s="5" t="str">
        <f t="shared" ca="1" si="57"/>
        <v/>
      </c>
    </row>
    <row r="3425" spans="2:9" x14ac:dyDescent="0.3">
      <c r="B3425" t="str">
        <f>IFERROR(VLOOKUP($A3425,frequentiecodes!$A:$D,2,FALSE),"")</f>
        <v/>
      </c>
      <c r="C3425" t="str">
        <f>IFERROR(VLOOKUP($A3425,frequentiecodes!$A:$D,3,FALSE),"")</f>
        <v/>
      </c>
      <c r="D3425" t="str">
        <f>IFERROR(VLOOKUP($A3425,frequentiecodes!$A:$D,4,FALSE),"")</f>
        <v/>
      </c>
      <c r="I3425" s="5" t="str">
        <f t="shared" ca="1" si="57"/>
        <v/>
      </c>
    </row>
    <row r="3426" spans="2:9" x14ac:dyDescent="0.3">
      <c r="B3426" t="str">
        <f>IFERROR(VLOOKUP($A3426,frequentiecodes!$A:$D,2,FALSE),"")</f>
        <v/>
      </c>
      <c r="C3426" t="str">
        <f>IFERROR(VLOOKUP($A3426,frequentiecodes!$A:$D,3,FALSE),"")</f>
        <v/>
      </c>
      <c r="D3426" t="str">
        <f>IFERROR(VLOOKUP($A3426,frequentiecodes!$A:$D,4,FALSE),"")</f>
        <v/>
      </c>
      <c r="I3426" s="5" t="str">
        <f t="shared" ca="1" si="57"/>
        <v/>
      </c>
    </row>
    <row r="3427" spans="2:9" x14ac:dyDescent="0.3">
      <c r="B3427" t="str">
        <f>IFERROR(VLOOKUP($A3427,frequentiecodes!$A:$D,2,FALSE),"")</f>
        <v/>
      </c>
      <c r="C3427" t="str">
        <f>IFERROR(VLOOKUP($A3427,frequentiecodes!$A:$D,3,FALSE),"")</f>
        <v/>
      </c>
      <c r="D3427" t="str">
        <f>IFERROR(VLOOKUP($A3427,frequentiecodes!$A:$D,4,FALSE),"")</f>
        <v/>
      </c>
      <c r="I3427" s="5" t="str">
        <f t="shared" ca="1" si="57"/>
        <v/>
      </c>
    </row>
    <row r="3428" spans="2:9" x14ac:dyDescent="0.3">
      <c r="B3428" t="str">
        <f>IFERROR(VLOOKUP($A3428,frequentiecodes!$A:$D,2,FALSE),"")</f>
        <v/>
      </c>
      <c r="C3428" t="str">
        <f>IFERROR(VLOOKUP($A3428,frequentiecodes!$A:$D,3,FALSE),"")</f>
        <v/>
      </c>
      <c r="D3428" t="str">
        <f>IFERROR(VLOOKUP($A3428,frequentiecodes!$A:$D,4,FALSE),"")</f>
        <v/>
      </c>
      <c r="I3428" s="5" t="str">
        <f t="shared" ca="1" si="57"/>
        <v/>
      </c>
    </row>
    <row r="3429" spans="2:9" x14ac:dyDescent="0.3">
      <c r="B3429" t="str">
        <f>IFERROR(VLOOKUP($A3429,frequentiecodes!$A:$D,2,FALSE),"")</f>
        <v/>
      </c>
      <c r="C3429" t="str">
        <f>IFERROR(VLOOKUP($A3429,frequentiecodes!$A:$D,3,FALSE),"")</f>
        <v/>
      </c>
      <c r="D3429" t="str">
        <f>IFERROR(VLOOKUP($A3429,frequentiecodes!$A:$D,4,FALSE),"")</f>
        <v/>
      </c>
      <c r="I3429" s="5" t="str">
        <f t="shared" ca="1" si="57"/>
        <v/>
      </c>
    </row>
    <row r="3430" spans="2:9" x14ac:dyDescent="0.3">
      <c r="B3430" t="str">
        <f>IFERROR(VLOOKUP($A3430,frequentiecodes!$A:$D,2,FALSE),"")</f>
        <v/>
      </c>
      <c r="C3430" t="str">
        <f>IFERROR(VLOOKUP($A3430,frequentiecodes!$A:$D,3,FALSE),"")</f>
        <v/>
      </c>
      <c r="D3430" t="str">
        <f>IFERROR(VLOOKUP($A3430,frequentiecodes!$A:$D,4,FALSE),"")</f>
        <v/>
      </c>
      <c r="I3430" s="5" t="str">
        <f t="shared" ca="1" si="57"/>
        <v/>
      </c>
    </row>
    <row r="3431" spans="2:9" x14ac:dyDescent="0.3">
      <c r="B3431" t="str">
        <f>IFERROR(VLOOKUP($A3431,frequentiecodes!$A:$D,2,FALSE),"")</f>
        <v/>
      </c>
      <c r="C3431" t="str">
        <f>IFERROR(VLOOKUP($A3431,frequentiecodes!$A:$D,3,FALSE),"")</f>
        <v/>
      </c>
      <c r="D3431" t="str">
        <f>IFERROR(VLOOKUP($A3431,frequentiecodes!$A:$D,4,FALSE),"")</f>
        <v/>
      </c>
      <c r="I3431" s="5" t="str">
        <f t="shared" ca="1" si="57"/>
        <v/>
      </c>
    </row>
    <row r="3432" spans="2:9" x14ac:dyDescent="0.3">
      <c r="B3432" t="str">
        <f>IFERROR(VLOOKUP($A3432,frequentiecodes!$A:$D,2,FALSE),"")</f>
        <v/>
      </c>
      <c r="C3432" t="str">
        <f>IFERROR(VLOOKUP($A3432,frequentiecodes!$A:$D,3,FALSE),"")</f>
        <v/>
      </c>
      <c r="D3432" t="str">
        <f>IFERROR(VLOOKUP($A3432,frequentiecodes!$A:$D,4,FALSE),"")</f>
        <v/>
      </c>
      <c r="I3432" s="5" t="str">
        <f t="shared" ca="1" si="57"/>
        <v/>
      </c>
    </row>
    <row r="3433" spans="2:9" x14ac:dyDescent="0.3">
      <c r="B3433" t="str">
        <f>IFERROR(VLOOKUP($A3433,frequentiecodes!$A:$D,2,FALSE),"")</f>
        <v/>
      </c>
      <c r="C3433" t="str">
        <f>IFERROR(VLOOKUP($A3433,frequentiecodes!$A:$D,3,FALSE),"")</f>
        <v/>
      </c>
      <c r="D3433" t="str">
        <f>IFERROR(VLOOKUP($A3433,frequentiecodes!$A:$D,4,FALSE),"")</f>
        <v/>
      </c>
      <c r="I3433" s="5" t="str">
        <f t="shared" ca="1" si="57"/>
        <v/>
      </c>
    </row>
    <row r="3434" spans="2:9" x14ac:dyDescent="0.3">
      <c r="B3434" t="str">
        <f>IFERROR(VLOOKUP($A3434,frequentiecodes!$A:$D,2,FALSE),"")</f>
        <v/>
      </c>
      <c r="C3434" t="str">
        <f>IFERROR(VLOOKUP($A3434,frequentiecodes!$A:$D,3,FALSE),"")</f>
        <v/>
      </c>
      <c r="D3434" t="str">
        <f>IFERROR(VLOOKUP($A3434,frequentiecodes!$A:$D,4,FALSE),"")</f>
        <v/>
      </c>
      <c r="I3434" s="5" t="str">
        <f t="shared" ca="1" si="57"/>
        <v/>
      </c>
    </row>
    <row r="3435" spans="2:9" x14ac:dyDescent="0.3">
      <c r="B3435" t="str">
        <f>IFERROR(VLOOKUP($A3435,frequentiecodes!$A:$D,2,FALSE),"")</f>
        <v/>
      </c>
      <c r="C3435" t="str">
        <f>IFERROR(VLOOKUP($A3435,frequentiecodes!$A:$D,3,FALSE),"")</f>
        <v/>
      </c>
      <c r="D3435" t="str">
        <f>IFERROR(VLOOKUP($A3435,frequentiecodes!$A:$D,4,FALSE),"")</f>
        <v/>
      </c>
      <c r="I3435" s="5" t="str">
        <f t="shared" ca="1" si="57"/>
        <v/>
      </c>
    </row>
    <row r="3436" spans="2:9" x14ac:dyDescent="0.3">
      <c r="B3436" t="str">
        <f>IFERROR(VLOOKUP($A3436,frequentiecodes!$A:$D,2,FALSE),"")</f>
        <v/>
      </c>
      <c r="C3436" t="str">
        <f>IFERROR(VLOOKUP($A3436,frequentiecodes!$A:$D,3,FALSE),"")</f>
        <v/>
      </c>
      <c r="D3436" t="str">
        <f>IFERROR(VLOOKUP($A3436,frequentiecodes!$A:$D,4,FALSE),"")</f>
        <v/>
      </c>
      <c r="I3436" s="5" t="str">
        <f t="shared" ca="1" si="57"/>
        <v/>
      </c>
    </row>
    <row r="3437" spans="2:9" x14ac:dyDescent="0.3">
      <c r="B3437" t="str">
        <f>IFERROR(VLOOKUP($A3437,frequentiecodes!$A:$D,2,FALSE),"")</f>
        <v/>
      </c>
      <c r="C3437" t="str">
        <f>IFERROR(VLOOKUP($A3437,frequentiecodes!$A:$D,3,FALSE),"")</f>
        <v/>
      </c>
      <c r="D3437" t="str">
        <f>IFERROR(VLOOKUP($A3437,frequentiecodes!$A:$D,4,FALSE),"")</f>
        <v/>
      </c>
      <c r="I3437" s="5" t="str">
        <f t="shared" ca="1" si="57"/>
        <v/>
      </c>
    </row>
    <row r="3438" spans="2:9" x14ac:dyDescent="0.3">
      <c r="B3438" t="str">
        <f>IFERROR(VLOOKUP($A3438,frequentiecodes!$A:$D,2,FALSE),"")</f>
        <v/>
      </c>
      <c r="C3438" t="str">
        <f>IFERROR(VLOOKUP($A3438,frequentiecodes!$A:$D,3,FALSE),"")</f>
        <v/>
      </c>
      <c r="D3438" t="str">
        <f>IFERROR(VLOOKUP($A3438,frequentiecodes!$A:$D,4,FALSE),"")</f>
        <v/>
      </c>
      <c r="I3438" s="5" t="str">
        <f t="shared" ca="1" si="57"/>
        <v/>
      </c>
    </row>
    <row r="3439" spans="2:9" x14ac:dyDescent="0.3">
      <c r="B3439" t="str">
        <f>IFERROR(VLOOKUP($A3439,frequentiecodes!$A:$D,2,FALSE),"")</f>
        <v/>
      </c>
      <c r="C3439" t="str">
        <f>IFERROR(VLOOKUP($A3439,frequentiecodes!$A:$D,3,FALSE),"")</f>
        <v/>
      </c>
      <c r="D3439" t="str">
        <f>IFERROR(VLOOKUP($A3439,frequentiecodes!$A:$D,4,FALSE),"")</f>
        <v/>
      </c>
      <c r="I3439" s="5" t="str">
        <f t="shared" ca="1" si="57"/>
        <v/>
      </c>
    </row>
    <row r="3440" spans="2:9" x14ac:dyDescent="0.3">
      <c r="B3440" t="str">
        <f>IFERROR(VLOOKUP($A3440,frequentiecodes!$A:$D,2,FALSE),"")</f>
        <v/>
      </c>
      <c r="C3440" t="str">
        <f>IFERROR(VLOOKUP($A3440,frequentiecodes!$A:$D,3,FALSE),"")</f>
        <v/>
      </c>
      <c r="D3440" t="str">
        <f>IFERROR(VLOOKUP($A3440,frequentiecodes!$A:$D,4,FALSE),"")</f>
        <v/>
      </c>
      <c r="I3440" s="5" t="str">
        <f t="shared" ca="1" si="57"/>
        <v/>
      </c>
    </row>
    <row r="3441" spans="2:9" x14ac:dyDescent="0.3">
      <c r="B3441" t="str">
        <f>IFERROR(VLOOKUP($A3441,frequentiecodes!$A:$D,2,FALSE),"")</f>
        <v/>
      </c>
      <c r="C3441" t="str">
        <f>IFERROR(VLOOKUP($A3441,frequentiecodes!$A:$D,3,FALSE),"")</f>
        <v/>
      </c>
      <c r="D3441" t="str">
        <f>IFERROR(VLOOKUP($A3441,frequentiecodes!$A:$D,4,FALSE),"")</f>
        <v/>
      </c>
      <c r="I3441" s="5" t="str">
        <f t="shared" ca="1" si="57"/>
        <v/>
      </c>
    </row>
    <row r="3442" spans="2:9" x14ac:dyDescent="0.3">
      <c r="B3442" t="str">
        <f>IFERROR(VLOOKUP($A3442,frequentiecodes!$A:$D,2,FALSE),"")</f>
        <v/>
      </c>
      <c r="C3442" t="str">
        <f>IFERROR(VLOOKUP($A3442,frequentiecodes!$A:$D,3,FALSE),"")</f>
        <v/>
      </c>
      <c r="D3442" t="str">
        <f>IFERROR(VLOOKUP($A3442,frequentiecodes!$A:$D,4,FALSE),"")</f>
        <v/>
      </c>
      <c r="I3442" s="5" t="str">
        <f t="shared" ca="1" si="57"/>
        <v/>
      </c>
    </row>
    <row r="3443" spans="2:9" x14ac:dyDescent="0.3">
      <c r="B3443" t="str">
        <f>IFERROR(VLOOKUP($A3443,frequentiecodes!$A:$D,2,FALSE),"")</f>
        <v/>
      </c>
      <c r="C3443" t="str">
        <f>IFERROR(VLOOKUP($A3443,frequentiecodes!$A:$D,3,FALSE),"")</f>
        <v/>
      </c>
      <c r="D3443" t="str">
        <f>IFERROR(VLOOKUP($A3443,frequentiecodes!$A:$D,4,FALSE),"")</f>
        <v/>
      </c>
      <c r="I3443" s="5" t="str">
        <f t="shared" ca="1" si="57"/>
        <v/>
      </c>
    </row>
    <row r="3444" spans="2:9" x14ac:dyDescent="0.3">
      <c r="B3444" t="str">
        <f>IFERROR(VLOOKUP($A3444,frequentiecodes!$A:$D,2,FALSE),"")</f>
        <v/>
      </c>
      <c r="C3444" t="str">
        <f>IFERROR(VLOOKUP($A3444,frequentiecodes!$A:$D,3,FALSE),"")</f>
        <v/>
      </c>
      <c r="D3444" t="str">
        <f>IFERROR(VLOOKUP($A3444,frequentiecodes!$A:$D,4,FALSE),"")</f>
        <v/>
      </c>
      <c r="I3444" s="5" t="str">
        <f t="shared" ca="1" si="57"/>
        <v/>
      </c>
    </row>
    <row r="3445" spans="2:9" x14ac:dyDescent="0.3">
      <c r="B3445" t="str">
        <f>IFERROR(VLOOKUP($A3445,frequentiecodes!$A:$D,2,FALSE),"")</f>
        <v/>
      </c>
      <c r="C3445" t="str">
        <f>IFERROR(VLOOKUP($A3445,frequentiecodes!$A:$D,3,FALSE),"")</f>
        <v/>
      </c>
      <c r="D3445" t="str">
        <f>IFERROR(VLOOKUP($A3445,frequentiecodes!$A:$D,4,FALSE),"")</f>
        <v/>
      </c>
      <c r="I3445" s="5" t="str">
        <f t="shared" ca="1" si="57"/>
        <v/>
      </c>
    </row>
    <row r="3446" spans="2:9" x14ac:dyDescent="0.3">
      <c r="B3446" t="str">
        <f>IFERROR(VLOOKUP($A3446,frequentiecodes!$A:$D,2,FALSE),"")</f>
        <v/>
      </c>
      <c r="C3446" t="str">
        <f>IFERROR(VLOOKUP($A3446,frequentiecodes!$A:$D,3,FALSE),"")</f>
        <v/>
      </c>
      <c r="D3446" t="str">
        <f>IFERROR(VLOOKUP($A3446,frequentiecodes!$A:$D,4,FALSE),"")</f>
        <v/>
      </c>
      <c r="I3446" s="5" t="str">
        <f t="shared" ca="1" si="57"/>
        <v/>
      </c>
    </row>
    <row r="3447" spans="2:9" x14ac:dyDescent="0.3">
      <c r="B3447" t="str">
        <f>IFERROR(VLOOKUP($A3447,frequentiecodes!$A:$D,2,FALSE),"")</f>
        <v/>
      </c>
      <c r="C3447" t="str">
        <f>IFERROR(VLOOKUP($A3447,frequentiecodes!$A:$D,3,FALSE),"")</f>
        <v/>
      </c>
      <c r="D3447" t="str">
        <f>IFERROR(VLOOKUP($A3447,frequentiecodes!$A:$D,4,FALSE),"")</f>
        <v/>
      </c>
      <c r="I3447" s="5" t="str">
        <f t="shared" ca="1" si="57"/>
        <v/>
      </c>
    </row>
    <row r="3448" spans="2:9" x14ac:dyDescent="0.3">
      <c r="B3448" t="str">
        <f>IFERROR(VLOOKUP($A3448,frequentiecodes!$A:$D,2,FALSE),"")</f>
        <v/>
      </c>
      <c r="C3448" t="str">
        <f>IFERROR(VLOOKUP($A3448,frequentiecodes!$A:$D,3,FALSE),"")</f>
        <v/>
      </c>
      <c r="D3448" t="str">
        <f>IFERROR(VLOOKUP($A3448,frequentiecodes!$A:$D,4,FALSE),"")</f>
        <v/>
      </c>
      <c r="I3448" s="5" t="str">
        <f t="shared" ca="1" si="57"/>
        <v/>
      </c>
    </row>
    <row r="3449" spans="2:9" x14ac:dyDescent="0.3">
      <c r="B3449" t="str">
        <f>IFERROR(VLOOKUP($A3449,frequentiecodes!$A:$D,2,FALSE),"")</f>
        <v/>
      </c>
      <c r="C3449" t="str">
        <f>IFERROR(VLOOKUP($A3449,frequentiecodes!$A:$D,3,FALSE),"")</f>
        <v/>
      </c>
      <c r="D3449" t="str">
        <f>IFERROR(VLOOKUP($A3449,frequentiecodes!$A:$D,4,FALSE),"")</f>
        <v/>
      </c>
      <c r="I3449" s="5" t="str">
        <f t="shared" ca="1" si="57"/>
        <v/>
      </c>
    </row>
    <row r="3450" spans="2:9" x14ac:dyDescent="0.3">
      <c r="B3450" t="str">
        <f>IFERROR(VLOOKUP($A3450,frequentiecodes!$A:$D,2,FALSE),"")</f>
        <v/>
      </c>
      <c r="C3450" t="str">
        <f>IFERROR(VLOOKUP($A3450,frequentiecodes!$A:$D,3,FALSE),"")</f>
        <v/>
      </c>
      <c r="D3450" t="str">
        <f>IFERROR(VLOOKUP($A3450,frequentiecodes!$A:$D,4,FALSE),"")</f>
        <v/>
      </c>
      <c r="I3450" s="5" t="str">
        <f t="shared" ca="1" si="57"/>
        <v/>
      </c>
    </row>
    <row r="3451" spans="2:9" x14ac:dyDescent="0.3">
      <c r="B3451" t="str">
        <f>IFERROR(VLOOKUP($A3451,frequentiecodes!$A:$D,2,FALSE),"")</f>
        <v/>
      </c>
      <c r="C3451" t="str">
        <f>IFERROR(VLOOKUP($A3451,frequentiecodes!$A:$D,3,FALSE),"")</f>
        <v/>
      </c>
      <c r="D3451" t="str">
        <f>IFERROR(VLOOKUP($A3451,frequentiecodes!$A:$D,4,FALSE),"")</f>
        <v/>
      </c>
      <c r="I3451" s="5" t="str">
        <f t="shared" ca="1" si="57"/>
        <v/>
      </c>
    </row>
    <row r="3452" spans="2:9" x14ac:dyDescent="0.3">
      <c r="B3452" t="str">
        <f>IFERROR(VLOOKUP($A3452,frequentiecodes!$A:$D,2,FALSE),"")</f>
        <v/>
      </c>
      <c r="C3452" t="str">
        <f>IFERROR(VLOOKUP($A3452,frequentiecodes!$A:$D,3,FALSE),"")</f>
        <v/>
      </c>
      <c r="D3452" t="str">
        <f>IFERROR(VLOOKUP($A3452,frequentiecodes!$A:$D,4,FALSE),"")</f>
        <v/>
      </c>
      <c r="I3452" s="5" t="str">
        <f t="shared" ca="1" si="57"/>
        <v/>
      </c>
    </row>
    <row r="3453" spans="2:9" x14ac:dyDescent="0.3">
      <c r="B3453" t="str">
        <f>IFERROR(VLOOKUP($A3453,frequentiecodes!$A:$D,2,FALSE),"")</f>
        <v/>
      </c>
      <c r="C3453" t="str">
        <f>IFERROR(VLOOKUP($A3453,frequentiecodes!$A:$D,3,FALSE),"")</f>
        <v/>
      </c>
      <c r="D3453" t="str">
        <f>IFERROR(VLOOKUP($A3453,frequentiecodes!$A:$D,4,FALSE),"")</f>
        <v/>
      </c>
      <c r="I3453" s="5" t="str">
        <f t="shared" ca="1" si="57"/>
        <v/>
      </c>
    </row>
    <row r="3454" spans="2:9" x14ac:dyDescent="0.3">
      <c r="B3454" t="str">
        <f>IFERROR(VLOOKUP($A3454,frequentiecodes!$A:$D,2,FALSE),"")</f>
        <v/>
      </c>
      <c r="C3454" t="str">
        <f>IFERROR(VLOOKUP($A3454,frequentiecodes!$A:$D,3,FALSE),"")</f>
        <v/>
      </c>
      <c r="D3454" t="str">
        <f>IFERROR(VLOOKUP($A3454,frequentiecodes!$A:$D,4,FALSE),"")</f>
        <v/>
      </c>
      <c r="I3454" s="5" t="str">
        <f t="shared" ca="1" si="57"/>
        <v/>
      </c>
    </row>
    <row r="3455" spans="2:9" x14ac:dyDescent="0.3">
      <c r="B3455" t="str">
        <f>IFERROR(VLOOKUP($A3455,frequentiecodes!$A:$D,2,FALSE),"")</f>
        <v/>
      </c>
      <c r="C3455" t="str">
        <f>IFERROR(VLOOKUP($A3455,frequentiecodes!$A:$D,3,FALSE),"")</f>
        <v/>
      </c>
      <c r="D3455" t="str">
        <f>IFERROR(VLOOKUP($A3455,frequentiecodes!$A:$D,4,FALSE),"")</f>
        <v/>
      </c>
      <c r="I3455" s="5" t="str">
        <f t="shared" ca="1" si="57"/>
        <v/>
      </c>
    </row>
    <row r="3456" spans="2:9" x14ac:dyDescent="0.3">
      <c r="B3456" t="str">
        <f>IFERROR(VLOOKUP($A3456,frequentiecodes!$A:$D,2,FALSE),"")</f>
        <v/>
      </c>
      <c r="C3456" t="str">
        <f>IFERROR(VLOOKUP($A3456,frequentiecodes!$A:$D,3,FALSE),"")</f>
        <v/>
      </c>
      <c r="D3456" t="str">
        <f>IFERROR(VLOOKUP($A3456,frequentiecodes!$A:$D,4,FALSE),"")</f>
        <v/>
      </c>
      <c r="I3456" s="5" t="str">
        <f t="shared" ca="1" si="57"/>
        <v/>
      </c>
    </row>
    <row r="3457" spans="2:9" x14ac:dyDescent="0.3">
      <c r="B3457" t="str">
        <f>IFERROR(VLOOKUP($A3457,frequentiecodes!$A:$D,2,FALSE),"")</f>
        <v/>
      </c>
      <c r="C3457" t="str">
        <f>IFERROR(VLOOKUP($A3457,frequentiecodes!$A:$D,3,FALSE),"")</f>
        <v/>
      </c>
      <c r="D3457" t="str">
        <f>IFERROR(VLOOKUP($A3457,frequentiecodes!$A:$D,4,FALSE),"")</f>
        <v/>
      </c>
      <c r="I3457" s="5" t="str">
        <f t="shared" ca="1" si="57"/>
        <v/>
      </c>
    </row>
    <row r="3458" spans="2:9" x14ac:dyDescent="0.3">
      <c r="B3458" t="str">
        <f>IFERROR(VLOOKUP($A3458,frequentiecodes!$A:$D,2,FALSE),"")</f>
        <v/>
      </c>
      <c r="C3458" t="str">
        <f>IFERROR(VLOOKUP($A3458,frequentiecodes!$A:$D,3,FALSE),"")</f>
        <v/>
      </c>
      <c r="D3458" t="str">
        <f>IFERROR(VLOOKUP($A3458,frequentiecodes!$A:$D,4,FALSE),"")</f>
        <v/>
      </c>
      <c r="I3458" s="5" t="str">
        <f t="shared" ca="1" si="57"/>
        <v/>
      </c>
    </row>
    <row r="3459" spans="2:9" x14ac:dyDescent="0.3">
      <c r="B3459" t="str">
        <f>IFERROR(VLOOKUP($A3459,frequentiecodes!$A:$D,2,FALSE),"")</f>
        <v/>
      </c>
      <c r="C3459" t="str">
        <f>IFERROR(VLOOKUP($A3459,frequentiecodes!$A:$D,3,FALSE),"")</f>
        <v/>
      </c>
      <c r="D3459" t="str">
        <f>IFERROR(VLOOKUP($A3459,frequentiecodes!$A:$D,4,FALSE),"")</f>
        <v/>
      </c>
      <c r="I3459" s="5" t="str">
        <f t="shared" ca="1" si="57"/>
        <v/>
      </c>
    </row>
    <row r="3460" spans="2:9" x14ac:dyDescent="0.3">
      <c r="B3460" t="str">
        <f>IFERROR(VLOOKUP($A3460,frequentiecodes!$A:$D,2,FALSE),"")</f>
        <v/>
      </c>
      <c r="C3460" t="str">
        <f>IFERROR(VLOOKUP($A3460,frequentiecodes!$A:$D,3,FALSE),"")</f>
        <v/>
      </c>
      <c r="D3460" t="str">
        <f>IFERROR(VLOOKUP($A3460,frequentiecodes!$A:$D,4,FALSE),"")</f>
        <v/>
      </c>
      <c r="I3460" s="5" t="str">
        <f t="shared" ca="1" si="57"/>
        <v/>
      </c>
    </row>
    <row r="3461" spans="2:9" x14ac:dyDescent="0.3">
      <c r="B3461" t="str">
        <f>IFERROR(VLOOKUP($A3461,frequentiecodes!$A:$D,2,FALSE),"")</f>
        <v/>
      </c>
      <c r="C3461" t="str">
        <f>IFERROR(VLOOKUP($A3461,frequentiecodes!$A:$D,3,FALSE),"")</f>
        <v/>
      </c>
      <c r="D3461" t="str">
        <f>IFERROR(VLOOKUP($A3461,frequentiecodes!$A:$D,4,FALSE),"")</f>
        <v/>
      </c>
      <c r="I3461" s="5" t="str">
        <f t="shared" ca="1" si="57"/>
        <v/>
      </c>
    </row>
    <row r="3462" spans="2:9" x14ac:dyDescent="0.3">
      <c r="B3462" t="str">
        <f>IFERROR(VLOOKUP($A3462,frequentiecodes!$A:$D,2,FALSE),"")</f>
        <v/>
      </c>
      <c r="C3462" t="str">
        <f>IFERROR(VLOOKUP($A3462,frequentiecodes!$A:$D,3,FALSE),"")</f>
        <v/>
      </c>
      <c r="D3462" t="str">
        <f>IFERROR(VLOOKUP($A3462,frequentiecodes!$A:$D,4,FALSE),"")</f>
        <v/>
      </c>
      <c r="I3462" s="5" t="str">
        <f t="shared" ca="1" si="57"/>
        <v/>
      </c>
    </row>
    <row r="3463" spans="2:9" x14ac:dyDescent="0.3">
      <c r="B3463" t="str">
        <f>IFERROR(VLOOKUP($A3463,frequentiecodes!$A:$D,2,FALSE),"")</f>
        <v/>
      </c>
      <c r="C3463" t="str">
        <f>IFERROR(VLOOKUP($A3463,frequentiecodes!$A:$D,3,FALSE),"")</f>
        <v/>
      </c>
      <c r="D3463" t="str">
        <f>IFERROR(VLOOKUP($A3463,frequentiecodes!$A:$D,4,FALSE),"")</f>
        <v/>
      </c>
      <c r="I3463" s="5" t="str">
        <f t="shared" ca="1" si="57"/>
        <v/>
      </c>
    </row>
    <row r="3464" spans="2:9" x14ac:dyDescent="0.3">
      <c r="B3464" t="str">
        <f>IFERROR(VLOOKUP($A3464,frequentiecodes!$A:$D,2,FALSE),"")</f>
        <v/>
      </c>
      <c r="C3464" t="str">
        <f>IFERROR(VLOOKUP($A3464,frequentiecodes!$A:$D,3,FALSE),"")</f>
        <v/>
      </c>
      <c r="D3464" t="str">
        <f>IFERROR(VLOOKUP($A3464,frequentiecodes!$A:$D,4,FALSE),"")</f>
        <v/>
      </c>
      <c r="I3464" s="5" t="str">
        <f t="shared" ca="1" si="57"/>
        <v/>
      </c>
    </row>
    <row r="3465" spans="2:9" x14ac:dyDescent="0.3">
      <c r="B3465" t="str">
        <f>IFERROR(VLOOKUP($A3465,frequentiecodes!$A:$D,2,FALSE),"")</f>
        <v/>
      </c>
      <c r="C3465" t="str">
        <f>IFERROR(VLOOKUP($A3465,frequentiecodes!$A:$D,3,FALSE),"")</f>
        <v/>
      </c>
      <c r="D3465" t="str">
        <f>IFERROR(VLOOKUP($A3465,frequentiecodes!$A:$D,4,FALSE),"")</f>
        <v/>
      </c>
      <c r="I3465" s="5" t="str">
        <f t="shared" ca="1" si="57"/>
        <v/>
      </c>
    </row>
    <row r="3466" spans="2:9" x14ac:dyDescent="0.3">
      <c r="B3466" t="str">
        <f>IFERROR(VLOOKUP($A3466,frequentiecodes!$A:$D,2,FALSE),"")</f>
        <v/>
      </c>
      <c r="C3466" t="str">
        <f>IFERROR(VLOOKUP($A3466,frequentiecodes!$A:$D,3,FALSE),"")</f>
        <v/>
      </c>
      <c r="D3466" t="str">
        <f>IFERROR(VLOOKUP($A3466,frequentiecodes!$A:$D,4,FALSE),"")</f>
        <v/>
      </c>
      <c r="I3466" s="5" t="str">
        <f t="shared" ca="1" si="57"/>
        <v/>
      </c>
    </row>
    <row r="3467" spans="2:9" x14ac:dyDescent="0.3">
      <c r="B3467" t="str">
        <f>IFERROR(VLOOKUP($A3467,frequentiecodes!$A:$D,2,FALSE),"")</f>
        <v/>
      </c>
      <c r="C3467" t="str">
        <f>IFERROR(VLOOKUP($A3467,frequentiecodes!$A:$D,3,FALSE),"")</f>
        <v/>
      </c>
      <c r="D3467" t="str">
        <f>IFERROR(VLOOKUP($A3467,frequentiecodes!$A:$D,4,FALSE),"")</f>
        <v/>
      </c>
      <c r="I3467" s="5" t="str">
        <f t="shared" ca="1" si="57"/>
        <v/>
      </c>
    </row>
    <row r="3468" spans="2:9" x14ac:dyDescent="0.3">
      <c r="B3468" t="str">
        <f>IFERROR(VLOOKUP($A3468,frequentiecodes!$A:$D,2,FALSE),"")</f>
        <v/>
      </c>
      <c r="C3468" t="str">
        <f>IFERROR(VLOOKUP($A3468,frequentiecodes!$A:$D,3,FALSE),"")</f>
        <v/>
      </c>
      <c r="D3468" t="str">
        <f>IFERROR(VLOOKUP($A3468,frequentiecodes!$A:$D,4,FALSE),"")</f>
        <v/>
      </c>
      <c r="I3468" s="5" t="str">
        <f t="shared" ca="1" si="57"/>
        <v/>
      </c>
    </row>
    <row r="3469" spans="2:9" x14ac:dyDescent="0.3">
      <c r="B3469" t="str">
        <f>IFERROR(VLOOKUP($A3469,frequentiecodes!$A:$D,2,FALSE),"")</f>
        <v/>
      </c>
      <c r="C3469" t="str">
        <f>IFERROR(VLOOKUP($A3469,frequentiecodes!$A:$D,3,FALSE),"")</f>
        <v/>
      </c>
      <c r="D3469" t="str">
        <f>IFERROR(VLOOKUP($A3469,frequentiecodes!$A:$D,4,FALSE),"")</f>
        <v/>
      </c>
      <c r="I3469" s="5" t="str">
        <f t="shared" ca="1" si="57"/>
        <v/>
      </c>
    </row>
    <row r="3470" spans="2:9" x14ac:dyDescent="0.3">
      <c r="B3470" t="str">
        <f>IFERROR(VLOOKUP($A3470,frequentiecodes!$A:$D,2,FALSE),"")</f>
        <v/>
      </c>
      <c r="C3470" t="str">
        <f>IFERROR(VLOOKUP($A3470,frequentiecodes!$A:$D,3,FALSE),"")</f>
        <v/>
      </c>
      <c r="D3470" t="str">
        <f>IFERROR(VLOOKUP($A3470,frequentiecodes!$A:$D,4,FALSE),"")</f>
        <v/>
      </c>
      <c r="I3470" s="5" t="str">
        <f t="shared" ca="1" si="57"/>
        <v/>
      </c>
    </row>
    <row r="3471" spans="2:9" x14ac:dyDescent="0.3">
      <c r="B3471" t="str">
        <f>IFERROR(VLOOKUP($A3471,frequentiecodes!$A:$D,2,FALSE),"")</f>
        <v/>
      </c>
      <c r="C3471" t="str">
        <f>IFERROR(VLOOKUP($A3471,frequentiecodes!$A:$D,3,FALSE),"")</f>
        <v/>
      </c>
      <c r="D3471" t="str">
        <f>IFERROR(VLOOKUP($A3471,frequentiecodes!$A:$D,4,FALSE),"")</f>
        <v/>
      </c>
      <c r="I3471" s="5" t="str">
        <f t="shared" ca="1" si="57"/>
        <v/>
      </c>
    </row>
    <row r="3472" spans="2:9" x14ac:dyDescent="0.3">
      <c r="B3472" t="str">
        <f>IFERROR(VLOOKUP($A3472,frequentiecodes!$A:$D,2,FALSE),"")</f>
        <v/>
      </c>
      <c r="C3472" t="str">
        <f>IFERROR(VLOOKUP($A3472,frequentiecodes!$A:$D,3,FALSE),"")</f>
        <v/>
      </c>
      <c r="D3472" t="str">
        <f>IFERROR(VLOOKUP($A3472,frequentiecodes!$A:$D,4,FALSE),"")</f>
        <v/>
      </c>
      <c r="I3472" s="5" t="str">
        <f t="shared" ca="1" si="57"/>
        <v/>
      </c>
    </row>
    <row r="3473" spans="2:9" x14ac:dyDescent="0.3">
      <c r="B3473" t="str">
        <f>IFERROR(VLOOKUP($A3473,frequentiecodes!$A:$D,2,FALSE),"")</f>
        <v/>
      </c>
      <c r="C3473" t="str">
        <f>IFERROR(VLOOKUP($A3473,frequentiecodes!$A:$D,3,FALSE),"")</f>
        <v/>
      </c>
      <c r="D3473" t="str">
        <f>IFERROR(VLOOKUP($A3473,frequentiecodes!$A:$D,4,FALSE),"")</f>
        <v/>
      </c>
      <c r="I3473" s="5" t="str">
        <f t="shared" ref="I3473:I3536" ca="1" si="58">IF(H3473="","",DATE(YEAR(TODAY())+1,1,-2)-WEEKDAY(DATE(YEAR(TODAY())+1,1,3))+H3473*7)</f>
        <v/>
      </c>
    </row>
    <row r="3474" spans="2:9" x14ac:dyDescent="0.3">
      <c r="B3474" t="str">
        <f>IFERROR(VLOOKUP($A3474,frequentiecodes!$A:$D,2,FALSE),"")</f>
        <v/>
      </c>
      <c r="C3474" t="str">
        <f>IFERROR(VLOOKUP($A3474,frequentiecodes!$A:$D,3,FALSE),"")</f>
        <v/>
      </c>
      <c r="D3474" t="str">
        <f>IFERROR(VLOOKUP($A3474,frequentiecodes!$A:$D,4,FALSE),"")</f>
        <v/>
      </c>
      <c r="I3474" s="5" t="str">
        <f t="shared" ca="1" si="58"/>
        <v/>
      </c>
    </row>
    <row r="3475" spans="2:9" x14ac:dyDescent="0.3">
      <c r="B3475" t="str">
        <f>IFERROR(VLOOKUP($A3475,frequentiecodes!$A:$D,2,FALSE),"")</f>
        <v/>
      </c>
      <c r="C3475" t="str">
        <f>IFERROR(VLOOKUP($A3475,frequentiecodes!$A:$D,3,FALSE),"")</f>
        <v/>
      </c>
      <c r="D3475" t="str">
        <f>IFERROR(VLOOKUP($A3475,frequentiecodes!$A:$D,4,FALSE),"")</f>
        <v/>
      </c>
      <c r="I3475" s="5" t="str">
        <f t="shared" ca="1" si="58"/>
        <v/>
      </c>
    </row>
    <row r="3476" spans="2:9" x14ac:dyDescent="0.3">
      <c r="B3476" t="str">
        <f>IFERROR(VLOOKUP($A3476,frequentiecodes!$A:$D,2,FALSE),"")</f>
        <v/>
      </c>
      <c r="C3476" t="str">
        <f>IFERROR(VLOOKUP($A3476,frequentiecodes!$A:$D,3,FALSE),"")</f>
        <v/>
      </c>
      <c r="D3476" t="str">
        <f>IFERROR(VLOOKUP($A3476,frequentiecodes!$A:$D,4,FALSE),"")</f>
        <v/>
      </c>
      <c r="I3476" s="5" t="str">
        <f t="shared" ca="1" si="58"/>
        <v/>
      </c>
    </row>
    <row r="3477" spans="2:9" x14ac:dyDescent="0.3">
      <c r="B3477" t="str">
        <f>IFERROR(VLOOKUP($A3477,frequentiecodes!$A:$D,2,FALSE),"")</f>
        <v/>
      </c>
      <c r="C3477" t="str">
        <f>IFERROR(VLOOKUP($A3477,frequentiecodes!$A:$D,3,FALSE),"")</f>
        <v/>
      </c>
      <c r="D3477" t="str">
        <f>IFERROR(VLOOKUP($A3477,frequentiecodes!$A:$D,4,FALSE),"")</f>
        <v/>
      </c>
      <c r="I3477" s="5" t="str">
        <f t="shared" ca="1" si="58"/>
        <v/>
      </c>
    </row>
    <row r="3478" spans="2:9" x14ac:dyDescent="0.3">
      <c r="B3478" t="str">
        <f>IFERROR(VLOOKUP($A3478,frequentiecodes!$A:$D,2,FALSE),"")</f>
        <v/>
      </c>
      <c r="C3478" t="str">
        <f>IFERROR(VLOOKUP($A3478,frequentiecodes!$A:$D,3,FALSE),"")</f>
        <v/>
      </c>
      <c r="D3478" t="str">
        <f>IFERROR(VLOOKUP($A3478,frequentiecodes!$A:$D,4,FALSE),"")</f>
        <v/>
      </c>
      <c r="I3478" s="5" t="str">
        <f t="shared" ca="1" si="58"/>
        <v/>
      </c>
    </row>
    <row r="3479" spans="2:9" x14ac:dyDescent="0.3">
      <c r="B3479" t="str">
        <f>IFERROR(VLOOKUP($A3479,frequentiecodes!$A:$D,2,FALSE),"")</f>
        <v/>
      </c>
      <c r="C3479" t="str">
        <f>IFERROR(VLOOKUP($A3479,frequentiecodes!$A:$D,3,FALSE),"")</f>
        <v/>
      </c>
      <c r="D3479" t="str">
        <f>IFERROR(VLOOKUP($A3479,frequentiecodes!$A:$D,4,FALSE),"")</f>
        <v/>
      </c>
      <c r="I3479" s="5" t="str">
        <f t="shared" ca="1" si="58"/>
        <v/>
      </c>
    </row>
    <row r="3480" spans="2:9" x14ac:dyDescent="0.3">
      <c r="B3480" t="str">
        <f>IFERROR(VLOOKUP($A3480,frequentiecodes!$A:$D,2,FALSE),"")</f>
        <v/>
      </c>
      <c r="C3480" t="str">
        <f>IFERROR(VLOOKUP($A3480,frequentiecodes!$A:$D,3,FALSE),"")</f>
        <v/>
      </c>
      <c r="D3480" t="str">
        <f>IFERROR(VLOOKUP($A3480,frequentiecodes!$A:$D,4,FALSE),"")</f>
        <v/>
      </c>
      <c r="I3480" s="5" t="str">
        <f t="shared" ca="1" si="58"/>
        <v/>
      </c>
    </row>
    <row r="3481" spans="2:9" x14ac:dyDescent="0.3">
      <c r="B3481" t="str">
        <f>IFERROR(VLOOKUP($A3481,frequentiecodes!$A:$D,2,FALSE),"")</f>
        <v/>
      </c>
      <c r="C3481" t="str">
        <f>IFERROR(VLOOKUP($A3481,frequentiecodes!$A:$D,3,FALSE),"")</f>
        <v/>
      </c>
      <c r="D3481" t="str">
        <f>IFERROR(VLOOKUP($A3481,frequentiecodes!$A:$D,4,FALSE),"")</f>
        <v/>
      </c>
      <c r="I3481" s="5" t="str">
        <f t="shared" ca="1" si="58"/>
        <v/>
      </c>
    </row>
    <row r="3482" spans="2:9" x14ac:dyDescent="0.3">
      <c r="B3482" t="str">
        <f>IFERROR(VLOOKUP($A3482,frequentiecodes!$A:$D,2,FALSE),"")</f>
        <v/>
      </c>
      <c r="C3482" t="str">
        <f>IFERROR(VLOOKUP($A3482,frequentiecodes!$A:$D,3,FALSE),"")</f>
        <v/>
      </c>
      <c r="D3482" t="str">
        <f>IFERROR(VLOOKUP($A3482,frequentiecodes!$A:$D,4,FALSE),"")</f>
        <v/>
      </c>
      <c r="I3482" s="5" t="str">
        <f t="shared" ca="1" si="58"/>
        <v/>
      </c>
    </row>
    <row r="3483" spans="2:9" x14ac:dyDescent="0.3">
      <c r="B3483" t="str">
        <f>IFERROR(VLOOKUP($A3483,frequentiecodes!$A:$D,2,FALSE),"")</f>
        <v/>
      </c>
      <c r="C3483" t="str">
        <f>IFERROR(VLOOKUP($A3483,frequentiecodes!$A:$D,3,FALSE),"")</f>
        <v/>
      </c>
      <c r="D3483" t="str">
        <f>IFERROR(VLOOKUP($A3483,frequentiecodes!$A:$D,4,FALSE),"")</f>
        <v/>
      </c>
      <c r="I3483" s="5" t="str">
        <f t="shared" ca="1" si="58"/>
        <v/>
      </c>
    </row>
    <row r="3484" spans="2:9" x14ac:dyDescent="0.3">
      <c r="B3484" t="str">
        <f>IFERROR(VLOOKUP($A3484,frequentiecodes!$A:$D,2,FALSE),"")</f>
        <v/>
      </c>
      <c r="C3484" t="str">
        <f>IFERROR(VLOOKUP($A3484,frequentiecodes!$A:$D,3,FALSE),"")</f>
        <v/>
      </c>
      <c r="D3484" t="str">
        <f>IFERROR(VLOOKUP($A3484,frequentiecodes!$A:$D,4,FALSE),"")</f>
        <v/>
      </c>
      <c r="I3484" s="5" t="str">
        <f t="shared" ca="1" si="58"/>
        <v/>
      </c>
    </row>
    <row r="3485" spans="2:9" x14ac:dyDescent="0.3">
      <c r="B3485" t="str">
        <f>IFERROR(VLOOKUP($A3485,frequentiecodes!$A:$D,2,FALSE),"")</f>
        <v/>
      </c>
      <c r="C3485" t="str">
        <f>IFERROR(VLOOKUP($A3485,frequentiecodes!$A:$D,3,FALSE),"")</f>
        <v/>
      </c>
      <c r="D3485" t="str">
        <f>IFERROR(VLOOKUP($A3485,frequentiecodes!$A:$D,4,FALSE),"")</f>
        <v/>
      </c>
      <c r="I3485" s="5" t="str">
        <f t="shared" ca="1" si="58"/>
        <v/>
      </c>
    </row>
    <row r="3486" spans="2:9" x14ac:dyDescent="0.3">
      <c r="B3486" t="str">
        <f>IFERROR(VLOOKUP($A3486,frequentiecodes!$A:$D,2,FALSE),"")</f>
        <v/>
      </c>
      <c r="C3486" t="str">
        <f>IFERROR(VLOOKUP($A3486,frequentiecodes!$A:$D,3,FALSE),"")</f>
        <v/>
      </c>
      <c r="D3486" t="str">
        <f>IFERROR(VLOOKUP($A3486,frequentiecodes!$A:$D,4,FALSE),"")</f>
        <v/>
      </c>
      <c r="I3486" s="5" t="str">
        <f t="shared" ca="1" si="58"/>
        <v/>
      </c>
    </row>
    <row r="3487" spans="2:9" x14ac:dyDescent="0.3">
      <c r="B3487" t="str">
        <f>IFERROR(VLOOKUP($A3487,frequentiecodes!$A:$D,2,FALSE),"")</f>
        <v/>
      </c>
      <c r="C3487" t="str">
        <f>IFERROR(VLOOKUP($A3487,frequentiecodes!$A:$D,3,FALSE),"")</f>
        <v/>
      </c>
      <c r="D3487" t="str">
        <f>IFERROR(VLOOKUP($A3487,frequentiecodes!$A:$D,4,FALSE),"")</f>
        <v/>
      </c>
      <c r="I3487" s="5" t="str">
        <f t="shared" ca="1" si="58"/>
        <v/>
      </c>
    </row>
    <row r="3488" spans="2:9" x14ac:dyDescent="0.3">
      <c r="B3488" t="str">
        <f>IFERROR(VLOOKUP($A3488,frequentiecodes!$A:$D,2,FALSE),"")</f>
        <v/>
      </c>
      <c r="C3488" t="str">
        <f>IFERROR(VLOOKUP($A3488,frequentiecodes!$A:$D,3,FALSE),"")</f>
        <v/>
      </c>
      <c r="D3488" t="str">
        <f>IFERROR(VLOOKUP($A3488,frequentiecodes!$A:$D,4,FALSE),"")</f>
        <v/>
      </c>
      <c r="I3488" s="5" t="str">
        <f t="shared" ca="1" si="58"/>
        <v/>
      </c>
    </row>
    <row r="3489" spans="2:9" x14ac:dyDescent="0.3">
      <c r="B3489" t="str">
        <f>IFERROR(VLOOKUP($A3489,frequentiecodes!$A:$D,2,FALSE),"")</f>
        <v/>
      </c>
      <c r="C3489" t="str">
        <f>IFERROR(VLOOKUP($A3489,frequentiecodes!$A:$D,3,FALSE),"")</f>
        <v/>
      </c>
      <c r="D3489" t="str">
        <f>IFERROR(VLOOKUP($A3489,frequentiecodes!$A:$D,4,FALSE),"")</f>
        <v/>
      </c>
      <c r="I3489" s="5" t="str">
        <f t="shared" ca="1" si="58"/>
        <v/>
      </c>
    </row>
    <row r="3490" spans="2:9" x14ac:dyDescent="0.3">
      <c r="B3490" t="str">
        <f>IFERROR(VLOOKUP($A3490,frequentiecodes!$A:$D,2,FALSE),"")</f>
        <v/>
      </c>
      <c r="C3490" t="str">
        <f>IFERROR(VLOOKUP($A3490,frequentiecodes!$A:$D,3,FALSE),"")</f>
        <v/>
      </c>
      <c r="D3490" t="str">
        <f>IFERROR(VLOOKUP($A3490,frequentiecodes!$A:$D,4,FALSE),"")</f>
        <v/>
      </c>
      <c r="I3490" s="5" t="str">
        <f t="shared" ca="1" si="58"/>
        <v/>
      </c>
    </row>
    <row r="3491" spans="2:9" x14ac:dyDescent="0.3">
      <c r="B3491" t="str">
        <f>IFERROR(VLOOKUP($A3491,frequentiecodes!$A:$D,2,FALSE),"")</f>
        <v/>
      </c>
      <c r="C3491" t="str">
        <f>IFERROR(VLOOKUP($A3491,frequentiecodes!$A:$D,3,FALSE),"")</f>
        <v/>
      </c>
      <c r="D3491" t="str">
        <f>IFERROR(VLOOKUP($A3491,frequentiecodes!$A:$D,4,FALSE),"")</f>
        <v/>
      </c>
      <c r="I3491" s="5" t="str">
        <f t="shared" ca="1" si="58"/>
        <v/>
      </c>
    </row>
    <row r="3492" spans="2:9" x14ac:dyDescent="0.3">
      <c r="B3492" t="str">
        <f>IFERROR(VLOOKUP($A3492,frequentiecodes!$A:$D,2,FALSE),"")</f>
        <v/>
      </c>
      <c r="C3492" t="str">
        <f>IFERROR(VLOOKUP($A3492,frequentiecodes!$A:$D,3,FALSE),"")</f>
        <v/>
      </c>
      <c r="D3492" t="str">
        <f>IFERROR(VLOOKUP($A3492,frequentiecodes!$A:$D,4,FALSE),"")</f>
        <v/>
      </c>
      <c r="I3492" s="5" t="str">
        <f t="shared" ca="1" si="58"/>
        <v/>
      </c>
    </row>
    <row r="3493" spans="2:9" x14ac:dyDescent="0.3">
      <c r="B3493" t="str">
        <f>IFERROR(VLOOKUP($A3493,frequentiecodes!$A:$D,2,FALSE),"")</f>
        <v/>
      </c>
      <c r="C3493" t="str">
        <f>IFERROR(VLOOKUP($A3493,frequentiecodes!$A:$D,3,FALSE),"")</f>
        <v/>
      </c>
      <c r="D3493" t="str">
        <f>IFERROR(VLOOKUP($A3493,frequentiecodes!$A:$D,4,FALSE),"")</f>
        <v/>
      </c>
      <c r="I3493" s="5" t="str">
        <f t="shared" ca="1" si="58"/>
        <v/>
      </c>
    </row>
    <row r="3494" spans="2:9" x14ac:dyDescent="0.3">
      <c r="B3494" t="str">
        <f>IFERROR(VLOOKUP($A3494,frequentiecodes!$A:$D,2,FALSE),"")</f>
        <v/>
      </c>
      <c r="C3494" t="str">
        <f>IFERROR(VLOOKUP($A3494,frequentiecodes!$A:$D,3,FALSE),"")</f>
        <v/>
      </c>
      <c r="D3494" t="str">
        <f>IFERROR(VLOOKUP($A3494,frequentiecodes!$A:$D,4,FALSE),"")</f>
        <v/>
      </c>
      <c r="I3494" s="5" t="str">
        <f t="shared" ca="1" si="58"/>
        <v/>
      </c>
    </row>
    <row r="3495" spans="2:9" x14ac:dyDescent="0.3">
      <c r="B3495" t="str">
        <f>IFERROR(VLOOKUP($A3495,frequentiecodes!$A:$D,2,FALSE),"")</f>
        <v/>
      </c>
      <c r="C3495" t="str">
        <f>IFERROR(VLOOKUP($A3495,frequentiecodes!$A:$D,3,FALSE),"")</f>
        <v/>
      </c>
      <c r="D3495" t="str">
        <f>IFERROR(VLOOKUP($A3495,frequentiecodes!$A:$D,4,FALSE),"")</f>
        <v/>
      </c>
      <c r="I3495" s="5" t="str">
        <f t="shared" ca="1" si="58"/>
        <v/>
      </c>
    </row>
    <row r="3496" spans="2:9" x14ac:dyDescent="0.3">
      <c r="B3496" t="str">
        <f>IFERROR(VLOOKUP($A3496,frequentiecodes!$A:$D,2,FALSE),"")</f>
        <v/>
      </c>
      <c r="C3496" t="str">
        <f>IFERROR(VLOOKUP($A3496,frequentiecodes!$A:$D,3,FALSE),"")</f>
        <v/>
      </c>
      <c r="D3496" t="str">
        <f>IFERROR(VLOOKUP($A3496,frequentiecodes!$A:$D,4,FALSE),"")</f>
        <v/>
      </c>
      <c r="I3496" s="5" t="str">
        <f t="shared" ca="1" si="58"/>
        <v/>
      </c>
    </row>
    <row r="3497" spans="2:9" x14ac:dyDescent="0.3">
      <c r="B3497" t="str">
        <f>IFERROR(VLOOKUP($A3497,frequentiecodes!$A:$D,2,FALSE),"")</f>
        <v/>
      </c>
      <c r="C3497" t="str">
        <f>IFERROR(VLOOKUP($A3497,frequentiecodes!$A:$D,3,FALSE),"")</f>
        <v/>
      </c>
      <c r="D3497" t="str">
        <f>IFERROR(VLOOKUP($A3497,frequentiecodes!$A:$D,4,FALSE),"")</f>
        <v/>
      </c>
      <c r="I3497" s="5" t="str">
        <f t="shared" ca="1" si="58"/>
        <v/>
      </c>
    </row>
    <row r="3498" spans="2:9" x14ac:dyDescent="0.3">
      <c r="B3498" t="str">
        <f>IFERROR(VLOOKUP($A3498,frequentiecodes!$A:$D,2,FALSE),"")</f>
        <v/>
      </c>
      <c r="C3498" t="str">
        <f>IFERROR(VLOOKUP($A3498,frequentiecodes!$A:$D,3,FALSE),"")</f>
        <v/>
      </c>
      <c r="D3498" t="str">
        <f>IFERROR(VLOOKUP($A3498,frequentiecodes!$A:$D,4,FALSE),"")</f>
        <v/>
      </c>
      <c r="I3498" s="5" t="str">
        <f t="shared" ca="1" si="58"/>
        <v/>
      </c>
    </row>
    <row r="3499" spans="2:9" x14ac:dyDescent="0.3">
      <c r="B3499" t="str">
        <f>IFERROR(VLOOKUP($A3499,frequentiecodes!$A:$D,2,FALSE),"")</f>
        <v/>
      </c>
      <c r="C3499" t="str">
        <f>IFERROR(VLOOKUP($A3499,frequentiecodes!$A:$D,3,FALSE),"")</f>
        <v/>
      </c>
      <c r="D3499" t="str">
        <f>IFERROR(VLOOKUP($A3499,frequentiecodes!$A:$D,4,FALSE),"")</f>
        <v/>
      </c>
      <c r="I3499" s="5" t="str">
        <f t="shared" ca="1" si="58"/>
        <v/>
      </c>
    </row>
    <row r="3500" spans="2:9" x14ac:dyDescent="0.3">
      <c r="B3500" t="str">
        <f>IFERROR(VLOOKUP($A3500,frequentiecodes!$A:$D,2,FALSE),"")</f>
        <v/>
      </c>
      <c r="C3500" t="str">
        <f>IFERROR(VLOOKUP($A3500,frequentiecodes!$A:$D,3,FALSE),"")</f>
        <v/>
      </c>
      <c r="D3500" t="str">
        <f>IFERROR(VLOOKUP($A3500,frequentiecodes!$A:$D,4,FALSE),"")</f>
        <v/>
      </c>
      <c r="I3500" s="5" t="str">
        <f t="shared" ca="1" si="58"/>
        <v/>
      </c>
    </row>
    <row r="3501" spans="2:9" x14ac:dyDescent="0.3">
      <c r="B3501" t="str">
        <f>IFERROR(VLOOKUP($A3501,frequentiecodes!$A:$D,2,FALSE),"")</f>
        <v/>
      </c>
      <c r="C3501" t="str">
        <f>IFERROR(VLOOKUP($A3501,frequentiecodes!$A:$D,3,FALSE),"")</f>
        <v/>
      </c>
      <c r="D3501" t="str">
        <f>IFERROR(VLOOKUP($A3501,frequentiecodes!$A:$D,4,FALSE),"")</f>
        <v/>
      </c>
      <c r="I3501" s="5" t="str">
        <f t="shared" ca="1" si="58"/>
        <v/>
      </c>
    </row>
    <row r="3502" spans="2:9" x14ac:dyDescent="0.3">
      <c r="B3502" t="str">
        <f>IFERROR(VLOOKUP($A3502,frequentiecodes!$A:$D,2,FALSE),"")</f>
        <v/>
      </c>
      <c r="C3502" t="str">
        <f>IFERROR(VLOOKUP($A3502,frequentiecodes!$A:$D,3,FALSE),"")</f>
        <v/>
      </c>
      <c r="D3502" t="str">
        <f>IFERROR(VLOOKUP($A3502,frequentiecodes!$A:$D,4,FALSE),"")</f>
        <v/>
      </c>
      <c r="I3502" s="5" t="str">
        <f t="shared" ca="1" si="58"/>
        <v/>
      </c>
    </row>
    <row r="3503" spans="2:9" x14ac:dyDescent="0.3">
      <c r="B3503" t="str">
        <f>IFERROR(VLOOKUP($A3503,frequentiecodes!$A:$D,2,FALSE),"")</f>
        <v/>
      </c>
      <c r="C3503" t="str">
        <f>IFERROR(VLOOKUP($A3503,frequentiecodes!$A:$D,3,FALSE),"")</f>
        <v/>
      </c>
      <c r="D3503" t="str">
        <f>IFERROR(VLOOKUP($A3503,frequentiecodes!$A:$D,4,FALSE),"")</f>
        <v/>
      </c>
      <c r="I3503" s="5" t="str">
        <f t="shared" ca="1" si="58"/>
        <v/>
      </c>
    </row>
    <row r="3504" spans="2:9" x14ac:dyDescent="0.3">
      <c r="B3504" t="str">
        <f>IFERROR(VLOOKUP($A3504,frequentiecodes!$A:$D,2,FALSE),"")</f>
        <v/>
      </c>
      <c r="C3504" t="str">
        <f>IFERROR(VLOOKUP($A3504,frequentiecodes!$A:$D,3,FALSE),"")</f>
        <v/>
      </c>
      <c r="D3504" t="str">
        <f>IFERROR(VLOOKUP($A3504,frequentiecodes!$A:$D,4,FALSE),"")</f>
        <v/>
      </c>
      <c r="I3504" s="5" t="str">
        <f t="shared" ca="1" si="58"/>
        <v/>
      </c>
    </row>
    <row r="3505" spans="2:9" x14ac:dyDescent="0.3">
      <c r="B3505" t="str">
        <f>IFERROR(VLOOKUP($A3505,frequentiecodes!$A:$D,2,FALSE),"")</f>
        <v/>
      </c>
      <c r="C3505" t="str">
        <f>IFERROR(VLOOKUP($A3505,frequentiecodes!$A:$D,3,FALSE),"")</f>
        <v/>
      </c>
      <c r="D3505" t="str">
        <f>IFERROR(VLOOKUP($A3505,frequentiecodes!$A:$D,4,FALSE),"")</f>
        <v/>
      </c>
      <c r="I3505" s="5" t="str">
        <f t="shared" ca="1" si="58"/>
        <v/>
      </c>
    </row>
    <row r="3506" spans="2:9" x14ac:dyDescent="0.3">
      <c r="B3506" t="str">
        <f>IFERROR(VLOOKUP($A3506,frequentiecodes!$A:$D,2,FALSE),"")</f>
        <v/>
      </c>
      <c r="C3506" t="str">
        <f>IFERROR(VLOOKUP($A3506,frequentiecodes!$A:$D,3,FALSE),"")</f>
        <v/>
      </c>
      <c r="D3506" t="str">
        <f>IFERROR(VLOOKUP($A3506,frequentiecodes!$A:$D,4,FALSE),"")</f>
        <v/>
      </c>
      <c r="I3506" s="5" t="str">
        <f t="shared" ca="1" si="58"/>
        <v/>
      </c>
    </row>
    <row r="3507" spans="2:9" x14ac:dyDescent="0.3">
      <c r="B3507" t="str">
        <f>IFERROR(VLOOKUP($A3507,frequentiecodes!$A:$D,2,FALSE),"")</f>
        <v/>
      </c>
      <c r="C3507" t="str">
        <f>IFERROR(VLOOKUP($A3507,frequentiecodes!$A:$D,3,FALSE),"")</f>
        <v/>
      </c>
      <c r="D3507" t="str">
        <f>IFERROR(VLOOKUP($A3507,frequentiecodes!$A:$D,4,FALSE),"")</f>
        <v/>
      </c>
      <c r="I3507" s="5" t="str">
        <f t="shared" ca="1" si="58"/>
        <v/>
      </c>
    </row>
    <row r="3508" spans="2:9" x14ac:dyDescent="0.3">
      <c r="B3508" t="str">
        <f>IFERROR(VLOOKUP($A3508,frequentiecodes!$A:$D,2,FALSE),"")</f>
        <v/>
      </c>
      <c r="C3508" t="str">
        <f>IFERROR(VLOOKUP($A3508,frequentiecodes!$A:$D,3,FALSE),"")</f>
        <v/>
      </c>
      <c r="D3508" t="str">
        <f>IFERROR(VLOOKUP($A3508,frequentiecodes!$A:$D,4,FALSE),"")</f>
        <v/>
      </c>
      <c r="I3508" s="5" t="str">
        <f t="shared" ca="1" si="58"/>
        <v/>
      </c>
    </row>
    <row r="3509" spans="2:9" x14ac:dyDescent="0.3">
      <c r="B3509" t="str">
        <f>IFERROR(VLOOKUP($A3509,frequentiecodes!$A:$D,2,FALSE),"")</f>
        <v/>
      </c>
      <c r="C3509" t="str">
        <f>IFERROR(VLOOKUP($A3509,frequentiecodes!$A:$D,3,FALSE),"")</f>
        <v/>
      </c>
      <c r="D3509" t="str">
        <f>IFERROR(VLOOKUP($A3509,frequentiecodes!$A:$D,4,FALSE),"")</f>
        <v/>
      </c>
      <c r="I3509" s="5" t="str">
        <f t="shared" ca="1" si="58"/>
        <v/>
      </c>
    </row>
    <row r="3510" spans="2:9" x14ac:dyDescent="0.3">
      <c r="B3510" t="str">
        <f>IFERROR(VLOOKUP($A3510,frequentiecodes!$A:$D,2,FALSE),"")</f>
        <v/>
      </c>
      <c r="C3510" t="str">
        <f>IFERROR(VLOOKUP($A3510,frequentiecodes!$A:$D,3,FALSE),"")</f>
        <v/>
      </c>
      <c r="D3510" t="str">
        <f>IFERROR(VLOOKUP($A3510,frequentiecodes!$A:$D,4,FALSE),"")</f>
        <v/>
      </c>
      <c r="I3510" s="5" t="str">
        <f t="shared" ca="1" si="58"/>
        <v/>
      </c>
    </row>
    <row r="3511" spans="2:9" x14ac:dyDescent="0.3">
      <c r="B3511" t="str">
        <f>IFERROR(VLOOKUP($A3511,frequentiecodes!$A:$D,2,FALSE),"")</f>
        <v/>
      </c>
      <c r="C3511" t="str">
        <f>IFERROR(VLOOKUP($A3511,frequentiecodes!$A:$D,3,FALSE),"")</f>
        <v/>
      </c>
      <c r="D3511" t="str">
        <f>IFERROR(VLOOKUP($A3511,frequentiecodes!$A:$D,4,FALSE),"")</f>
        <v/>
      </c>
      <c r="I3511" s="5" t="str">
        <f t="shared" ca="1" si="58"/>
        <v/>
      </c>
    </row>
    <row r="3512" spans="2:9" x14ac:dyDescent="0.3">
      <c r="B3512" t="str">
        <f>IFERROR(VLOOKUP($A3512,frequentiecodes!$A:$D,2,FALSE),"")</f>
        <v/>
      </c>
      <c r="C3512" t="str">
        <f>IFERROR(VLOOKUP($A3512,frequentiecodes!$A:$D,3,FALSE),"")</f>
        <v/>
      </c>
      <c r="D3512" t="str">
        <f>IFERROR(VLOOKUP($A3512,frequentiecodes!$A:$D,4,FALSE),"")</f>
        <v/>
      </c>
      <c r="I3512" s="5" t="str">
        <f t="shared" ca="1" si="58"/>
        <v/>
      </c>
    </row>
    <row r="3513" spans="2:9" x14ac:dyDescent="0.3">
      <c r="B3513" t="str">
        <f>IFERROR(VLOOKUP($A3513,frequentiecodes!$A:$D,2,FALSE),"")</f>
        <v/>
      </c>
      <c r="C3513" t="str">
        <f>IFERROR(VLOOKUP($A3513,frequentiecodes!$A:$D,3,FALSE),"")</f>
        <v/>
      </c>
      <c r="D3513" t="str">
        <f>IFERROR(VLOOKUP($A3513,frequentiecodes!$A:$D,4,FALSE),"")</f>
        <v/>
      </c>
      <c r="I3513" s="5" t="str">
        <f t="shared" ca="1" si="58"/>
        <v/>
      </c>
    </row>
    <row r="3514" spans="2:9" x14ac:dyDescent="0.3">
      <c r="B3514" t="str">
        <f>IFERROR(VLOOKUP($A3514,frequentiecodes!$A:$D,2,FALSE),"")</f>
        <v/>
      </c>
      <c r="C3514" t="str">
        <f>IFERROR(VLOOKUP($A3514,frequentiecodes!$A:$D,3,FALSE),"")</f>
        <v/>
      </c>
      <c r="D3514" t="str">
        <f>IFERROR(VLOOKUP($A3514,frequentiecodes!$A:$D,4,FALSE),"")</f>
        <v/>
      </c>
      <c r="I3514" s="5" t="str">
        <f t="shared" ca="1" si="58"/>
        <v/>
      </c>
    </row>
    <row r="3515" spans="2:9" x14ac:dyDescent="0.3">
      <c r="B3515" t="str">
        <f>IFERROR(VLOOKUP($A3515,frequentiecodes!$A:$D,2,FALSE),"")</f>
        <v/>
      </c>
      <c r="C3515" t="str">
        <f>IFERROR(VLOOKUP($A3515,frequentiecodes!$A:$D,3,FALSE),"")</f>
        <v/>
      </c>
      <c r="D3515" t="str">
        <f>IFERROR(VLOOKUP($A3515,frequentiecodes!$A:$D,4,FALSE),"")</f>
        <v/>
      </c>
      <c r="I3515" s="5" t="str">
        <f t="shared" ca="1" si="58"/>
        <v/>
      </c>
    </row>
    <row r="3516" spans="2:9" x14ac:dyDescent="0.3">
      <c r="B3516" t="str">
        <f>IFERROR(VLOOKUP($A3516,frequentiecodes!$A:$D,2,FALSE),"")</f>
        <v/>
      </c>
      <c r="C3516" t="str">
        <f>IFERROR(VLOOKUP($A3516,frequentiecodes!$A:$D,3,FALSE),"")</f>
        <v/>
      </c>
      <c r="D3516" t="str">
        <f>IFERROR(VLOOKUP($A3516,frequentiecodes!$A:$D,4,FALSE),"")</f>
        <v/>
      </c>
      <c r="I3516" s="5" t="str">
        <f t="shared" ca="1" si="58"/>
        <v/>
      </c>
    </row>
    <row r="3517" spans="2:9" x14ac:dyDescent="0.3">
      <c r="B3517" t="str">
        <f>IFERROR(VLOOKUP($A3517,frequentiecodes!$A:$D,2,FALSE),"")</f>
        <v/>
      </c>
      <c r="C3517" t="str">
        <f>IFERROR(VLOOKUP($A3517,frequentiecodes!$A:$D,3,FALSE),"")</f>
        <v/>
      </c>
      <c r="D3517" t="str">
        <f>IFERROR(VLOOKUP($A3517,frequentiecodes!$A:$D,4,FALSE),"")</f>
        <v/>
      </c>
      <c r="I3517" s="5" t="str">
        <f t="shared" ca="1" si="58"/>
        <v/>
      </c>
    </row>
    <row r="3518" spans="2:9" x14ac:dyDescent="0.3">
      <c r="B3518" t="str">
        <f>IFERROR(VLOOKUP($A3518,frequentiecodes!$A:$D,2,FALSE),"")</f>
        <v/>
      </c>
      <c r="C3518" t="str">
        <f>IFERROR(VLOOKUP($A3518,frequentiecodes!$A:$D,3,FALSE),"")</f>
        <v/>
      </c>
      <c r="D3518" t="str">
        <f>IFERROR(VLOOKUP($A3518,frequentiecodes!$A:$D,4,FALSE),"")</f>
        <v/>
      </c>
      <c r="I3518" s="5" t="str">
        <f t="shared" ca="1" si="58"/>
        <v/>
      </c>
    </row>
    <row r="3519" spans="2:9" x14ac:dyDescent="0.3">
      <c r="B3519" t="str">
        <f>IFERROR(VLOOKUP($A3519,frequentiecodes!$A:$D,2,FALSE),"")</f>
        <v/>
      </c>
      <c r="C3519" t="str">
        <f>IFERROR(VLOOKUP($A3519,frequentiecodes!$A:$D,3,FALSE),"")</f>
        <v/>
      </c>
      <c r="D3519" t="str">
        <f>IFERROR(VLOOKUP($A3519,frequentiecodes!$A:$D,4,FALSE),"")</f>
        <v/>
      </c>
      <c r="I3519" s="5" t="str">
        <f t="shared" ca="1" si="58"/>
        <v/>
      </c>
    </row>
    <row r="3520" spans="2:9" x14ac:dyDescent="0.3">
      <c r="B3520" t="str">
        <f>IFERROR(VLOOKUP($A3520,frequentiecodes!$A:$D,2,FALSE),"")</f>
        <v/>
      </c>
      <c r="C3520" t="str">
        <f>IFERROR(VLOOKUP($A3520,frequentiecodes!$A:$D,3,FALSE),"")</f>
        <v/>
      </c>
      <c r="D3520" t="str">
        <f>IFERROR(VLOOKUP($A3520,frequentiecodes!$A:$D,4,FALSE),"")</f>
        <v/>
      </c>
      <c r="I3520" s="5" t="str">
        <f t="shared" ca="1" si="58"/>
        <v/>
      </c>
    </row>
    <row r="3521" spans="2:9" x14ac:dyDescent="0.3">
      <c r="B3521" t="str">
        <f>IFERROR(VLOOKUP($A3521,frequentiecodes!$A:$D,2,FALSE),"")</f>
        <v/>
      </c>
      <c r="C3521" t="str">
        <f>IFERROR(VLOOKUP($A3521,frequentiecodes!$A:$D,3,FALSE),"")</f>
        <v/>
      </c>
      <c r="D3521" t="str">
        <f>IFERROR(VLOOKUP($A3521,frequentiecodes!$A:$D,4,FALSE),"")</f>
        <v/>
      </c>
      <c r="I3521" s="5" t="str">
        <f t="shared" ca="1" si="58"/>
        <v/>
      </c>
    </row>
    <row r="3522" spans="2:9" x14ac:dyDescent="0.3">
      <c r="B3522" t="str">
        <f>IFERROR(VLOOKUP($A3522,frequentiecodes!$A:$D,2,FALSE),"")</f>
        <v/>
      </c>
      <c r="C3522" t="str">
        <f>IFERROR(VLOOKUP($A3522,frequentiecodes!$A:$D,3,FALSE),"")</f>
        <v/>
      </c>
      <c r="D3522" t="str">
        <f>IFERROR(VLOOKUP($A3522,frequentiecodes!$A:$D,4,FALSE),"")</f>
        <v/>
      </c>
      <c r="I3522" s="5" t="str">
        <f t="shared" ca="1" si="58"/>
        <v/>
      </c>
    </row>
    <row r="3523" spans="2:9" x14ac:dyDescent="0.3">
      <c r="B3523" t="str">
        <f>IFERROR(VLOOKUP($A3523,frequentiecodes!$A:$D,2,FALSE),"")</f>
        <v/>
      </c>
      <c r="C3523" t="str">
        <f>IFERROR(VLOOKUP($A3523,frequentiecodes!$A:$D,3,FALSE),"")</f>
        <v/>
      </c>
      <c r="D3523" t="str">
        <f>IFERROR(VLOOKUP($A3523,frequentiecodes!$A:$D,4,FALSE),"")</f>
        <v/>
      </c>
      <c r="I3523" s="5" t="str">
        <f t="shared" ca="1" si="58"/>
        <v/>
      </c>
    </row>
    <row r="3524" spans="2:9" x14ac:dyDescent="0.3">
      <c r="B3524" t="str">
        <f>IFERROR(VLOOKUP($A3524,frequentiecodes!$A:$D,2,FALSE),"")</f>
        <v/>
      </c>
      <c r="C3524" t="str">
        <f>IFERROR(VLOOKUP($A3524,frequentiecodes!$A:$D,3,FALSE),"")</f>
        <v/>
      </c>
      <c r="D3524" t="str">
        <f>IFERROR(VLOOKUP($A3524,frequentiecodes!$A:$D,4,FALSE),"")</f>
        <v/>
      </c>
      <c r="I3524" s="5" t="str">
        <f t="shared" ca="1" si="58"/>
        <v/>
      </c>
    </row>
    <row r="3525" spans="2:9" x14ac:dyDescent="0.3">
      <c r="B3525" t="str">
        <f>IFERROR(VLOOKUP($A3525,frequentiecodes!$A:$D,2,FALSE),"")</f>
        <v/>
      </c>
      <c r="C3525" t="str">
        <f>IFERROR(VLOOKUP($A3525,frequentiecodes!$A:$D,3,FALSE),"")</f>
        <v/>
      </c>
      <c r="D3525" t="str">
        <f>IFERROR(VLOOKUP($A3525,frequentiecodes!$A:$D,4,FALSE),"")</f>
        <v/>
      </c>
      <c r="I3525" s="5" t="str">
        <f t="shared" ca="1" si="58"/>
        <v/>
      </c>
    </row>
    <row r="3526" spans="2:9" x14ac:dyDescent="0.3">
      <c r="B3526" t="str">
        <f>IFERROR(VLOOKUP($A3526,frequentiecodes!$A:$D,2,FALSE),"")</f>
        <v/>
      </c>
      <c r="C3526" t="str">
        <f>IFERROR(VLOOKUP($A3526,frequentiecodes!$A:$D,3,FALSE),"")</f>
        <v/>
      </c>
      <c r="D3526" t="str">
        <f>IFERROR(VLOOKUP($A3526,frequentiecodes!$A:$D,4,FALSE),"")</f>
        <v/>
      </c>
      <c r="I3526" s="5" t="str">
        <f t="shared" ca="1" si="58"/>
        <v/>
      </c>
    </row>
    <row r="3527" spans="2:9" x14ac:dyDescent="0.3">
      <c r="B3527" t="str">
        <f>IFERROR(VLOOKUP($A3527,frequentiecodes!$A:$D,2,FALSE),"")</f>
        <v/>
      </c>
      <c r="C3527" t="str">
        <f>IFERROR(VLOOKUP($A3527,frequentiecodes!$A:$D,3,FALSE),"")</f>
        <v/>
      </c>
      <c r="D3527" t="str">
        <f>IFERROR(VLOOKUP($A3527,frequentiecodes!$A:$D,4,FALSE),"")</f>
        <v/>
      </c>
      <c r="I3527" s="5" t="str">
        <f t="shared" ca="1" si="58"/>
        <v/>
      </c>
    </row>
    <row r="3528" spans="2:9" x14ac:dyDescent="0.3">
      <c r="B3528" t="str">
        <f>IFERROR(VLOOKUP($A3528,frequentiecodes!$A:$D,2,FALSE),"")</f>
        <v/>
      </c>
      <c r="C3528" t="str">
        <f>IFERROR(VLOOKUP($A3528,frequentiecodes!$A:$D,3,FALSE),"")</f>
        <v/>
      </c>
      <c r="D3528" t="str">
        <f>IFERROR(VLOOKUP($A3528,frequentiecodes!$A:$D,4,FALSE),"")</f>
        <v/>
      </c>
      <c r="I3528" s="5" t="str">
        <f t="shared" ca="1" si="58"/>
        <v/>
      </c>
    </row>
    <row r="3529" spans="2:9" x14ac:dyDescent="0.3">
      <c r="B3529" t="str">
        <f>IFERROR(VLOOKUP($A3529,frequentiecodes!$A:$D,2,FALSE),"")</f>
        <v/>
      </c>
      <c r="C3529" t="str">
        <f>IFERROR(VLOOKUP($A3529,frequentiecodes!$A:$D,3,FALSE),"")</f>
        <v/>
      </c>
      <c r="D3529" t="str">
        <f>IFERROR(VLOOKUP($A3529,frequentiecodes!$A:$D,4,FALSE),"")</f>
        <v/>
      </c>
      <c r="I3529" s="5" t="str">
        <f t="shared" ca="1" si="58"/>
        <v/>
      </c>
    </row>
    <row r="3530" spans="2:9" x14ac:dyDescent="0.3">
      <c r="B3530" t="str">
        <f>IFERROR(VLOOKUP($A3530,frequentiecodes!$A:$D,2,FALSE),"")</f>
        <v/>
      </c>
      <c r="C3530" t="str">
        <f>IFERROR(VLOOKUP($A3530,frequentiecodes!$A:$D,3,FALSE),"")</f>
        <v/>
      </c>
      <c r="D3530" t="str">
        <f>IFERROR(VLOOKUP($A3530,frequentiecodes!$A:$D,4,FALSE),"")</f>
        <v/>
      </c>
      <c r="I3530" s="5" t="str">
        <f t="shared" ca="1" si="58"/>
        <v/>
      </c>
    </row>
    <row r="3531" spans="2:9" x14ac:dyDescent="0.3">
      <c r="B3531" t="str">
        <f>IFERROR(VLOOKUP($A3531,frequentiecodes!$A:$D,2,FALSE),"")</f>
        <v/>
      </c>
      <c r="C3531" t="str">
        <f>IFERROR(VLOOKUP($A3531,frequentiecodes!$A:$D,3,FALSE),"")</f>
        <v/>
      </c>
      <c r="D3531" t="str">
        <f>IFERROR(VLOOKUP($A3531,frequentiecodes!$A:$D,4,FALSE),"")</f>
        <v/>
      </c>
      <c r="I3531" s="5" t="str">
        <f t="shared" ca="1" si="58"/>
        <v/>
      </c>
    </row>
    <row r="3532" spans="2:9" x14ac:dyDescent="0.3">
      <c r="B3532" t="str">
        <f>IFERROR(VLOOKUP($A3532,frequentiecodes!$A:$D,2,FALSE),"")</f>
        <v/>
      </c>
      <c r="C3532" t="str">
        <f>IFERROR(VLOOKUP($A3532,frequentiecodes!$A:$D,3,FALSE),"")</f>
        <v/>
      </c>
      <c r="D3532" t="str">
        <f>IFERROR(VLOOKUP($A3532,frequentiecodes!$A:$D,4,FALSE),"")</f>
        <v/>
      </c>
      <c r="I3532" s="5" t="str">
        <f t="shared" ca="1" si="58"/>
        <v/>
      </c>
    </row>
    <row r="3533" spans="2:9" x14ac:dyDescent="0.3">
      <c r="B3533" t="str">
        <f>IFERROR(VLOOKUP($A3533,frequentiecodes!$A:$D,2,FALSE),"")</f>
        <v/>
      </c>
      <c r="C3533" t="str">
        <f>IFERROR(VLOOKUP($A3533,frequentiecodes!$A:$D,3,FALSE),"")</f>
        <v/>
      </c>
      <c r="D3533" t="str">
        <f>IFERROR(VLOOKUP($A3533,frequentiecodes!$A:$D,4,FALSE),"")</f>
        <v/>
      </c>
      <c r="I3533" s="5" t="str">
        <f t="shared" ca="1" si="58"/>
        <v/>
      </c>
    </row>
    <row r="3534" spans="2:9" x14ac:dyDescent="0.3">
      <c r="B3534" t="str">
        <f>IFERROR(VLOOKUP($A3534,frequentiecodes!$A:$D,2,FALSE),"")</f>
        <v/>
      </c>
      <c r="C3534" t="str">
        <f>IFERROR(VLOOKUP($A3534,frequentiecodes!$A:$D,3,FALSE),"")</f>
        <v/>
      </c>
      <c r="D3534" t="str">
        <f>IFERROR(VLOOKUP($A3534,frequentiecodes!$A:$D,4,FALSE),"")</f>
        <v/>
      </c>
      <c r="I3534" s="5" t="str">
        <f t="shared" ca="1" si="58"/>
        <v/>
      </c>
    </row>
    <row r="3535" spans="2:9" x14ac:dyDescent="0.3">
      <c r="B3535" t="str">
        <f>IFERROR(VLOOKUP($A3535,frequentiecodes!$A:$D,2,FALSE),"")</f>
        <v/>
      </c>
      <c r="C3535" t="str">
        <f>IFERROR(VLOOKUP($A3535,frequentiecodes!$A:$D,3,FALSE),"")</f>
        <v/>
      </c>
      <c r="D3535" t="str">
        <f>IFERROR(VLOOKUP($A3535,frequentiecodes!$A:$D,4,FALSE),"")</f>
        <v/>
      </c>
      <c r="I3535" s="5" t="str">
        <f t="shared" ca="1" si="58"/>
        <v/>
      </c>
    </row>
    <row r="3536" spans="2:9" x14ac:dyDescent="0.3">
      <c r="B3536" t="str">
        <f>IFERROR(VLOOKUP($A3536,frequentiecodes!$A:$D,2,FALSE),"")</f>
        <v/>
      </c>
      <c r="C3536" t="str">
        <f>IFERROR(VLOOKUP($A3536,frequentiecodes!$A:$D,3,FALSE),"")</f>
        <v/>
      </c>
      <c r="D3536" t="str">
        <f>IFERROR(VLOOKUP($A3536,frequentiecodes!$A:$D,4,FALSE),"")</f>
        <v/>
      </c>
      <c r="I3536" s="5" t="str">
        <f t="shared" ca="1" si="58"/>
        <v/>
      </c>
    </row>
    <row r="3537" spans="2:9" x14ac:dyDescent="0.3">
      <c r="B3537" t="str">
        <f>IFERROR(VLOOKUP($A3537,frequentiecodes!$A:$D,2,FALSE),"")</f>
        <v/>
      </c>
      <c r="C3537" t="str">
        <f>IFERROR(VLOOKUP($A3537,frequentiecodes!$A:$D,3,FALSE),"")</f>
        <v/>
      </c>
      <c r="D3537" t="str">
        <f>IFERROR(VLOOKUP($A3537,frequentiecodes!$A:$D,4,FALSE),"")</f>
        <v/>
      </c>
      <c r="I3537" s="5" t="str">
        <f t="shared" ref="I3537:I3600" ca="1" si="59">IF(H3537="","",DATE(YEAR(TODAY())+1,1,-2)-WEEKDAY(DATE(YEAR(TODAY())+1,1,3))+H3537*7)</f>
        <v/>
      </c>
    </row>
    <row r="3538" spans="2:9" x14ac:dyDescent="0.3">
      <c r="B3538" t="str">
        <f>IFERROR(VLOOKUP($A3538,frequentiecodes!$A:$D,2,FALSE),"")</f>
        <v/>
      </c>
      <c r="C3538" t="str">
        <f>IFERROR(VLOOKUP($A3538,frequentiecodes!$A:$D,3,FALSE),"")</f>
        <v/>
      </c>
      <c r="D3538" t="str">
        <f>IFERROR(VLOOKUP($A3538,frequentiecodes!$A:$D,4,FALSE),"")</f>
        <v/>
      </c>
      <c r="I3538" s="5" t="str">
        <f t="shared" ca="1" si="59"/>
        <v/>
      </c>
    </row>
    <row r="3539" spans="2:9" x14ac:dyDescent="0.3">
      <c r="B3539" t="str">
        <f>IFERROR(VLOOKUP($A3539,frequentiecodes!$A:$D,2,FALSE),"")</f>
        <v/>
      </c>
      <c r="C3539" t="str">
        <f>IFERROR(VLOOKUP($A3539,frequentiecodes!$A:$D,3,FALSE),"")</f>
        <v/>
      </c>
      <c r="D3539" t="str">
        <f>IFERROR(VLOOKUP($A3539,frequentiecodes!$A:$D,4,FALSE),"")</f>
        <v/>
      </c>
      <c r="I3539" s="5" t="str">
        <f t="shared" ca="1" si="59"/>
        <v/>
      </c>
    </row>
    <row r="3540" spans="2:9" x14ac:dyDescent="0.3">
      <c r="B3540" t="str">
        <f>IFERROR(VLOOKUP($A3540,frequentiecodes!$A:$D,2,FALSE),"")</f>
        <v/>
      </c>
      <c r="C3540" t="str">
        <f>IFERROR(VLOOKUP($A3540,frequentiecodes!$A:$D,3,FALSE),"")</f>
        <v/>
      </c>
      <c r="D3540" t="str">
        <f>IFERROR(VLOOKUP($A3540,frequentiecodes!$A:$D,4,FALSE),"")</f>
        <v/>
      </c>
      <c r="I3540" s="5" t="str">
        <f t="shared" ca="1" si="59"/>
        <v/>
      </c>
    </row>
    <row r="3541" spans="2:9" x14ac:dyDescent="0.3">
      <c r="B3541" t="str">
        <f>IFERROR(VLOOKUP($A3541,frequentiecodes!$A:$D,2,FALSE),"")</f>
        <v/>
      </c>
      <c r="C3541" t="str">
        <f>IFERROR(VLOOKUP($A3541,frequentiecodes!$A:$D,3,FALSE),"")</f>
        <v/>
      </c>
      <c r="D3541" t="str">
        <f>IFERROR(VLOOKUP($A3541,frequentiecodes!$A:$D,4,FALSE),"")</f>
        <v/>
      </c>
      <c r="I3541" s="5" t="str">
        <f t="shared" ca="1" si="59"/>
        <v/>
      </c>
    </row>
    <row r="3542" spans="2:9" x14ac:dyDescent="0.3">
      <c r="B3542" t="str">
        <f>IFERROR(VLOOKUP($A3542,frequentiecodes!$A:$D,2,FALSE),"")</f>
        <v/>
      </c>
      <c r="C3542" t="str">
        <f>IFERROR(VLOOKUP($A3542,frequentiecodes!$A:$D,3,FALSE),"")</f>
        <v/>
      </c>
      <c r="D3542" t="str">
        <f>IFERROR(VLOOKUP($A3542,frequentiecodes!$A:$D,4,FALSE),"")</f>
        <v/>
      </c>
      <c r="I3542" s="5" t="str">
        <f t="shared" ca="1" si="59"/>
        <v/>
      </c>
    </row>
    <row r="3543" spans="2:9" x14ac:dyDescent="0.3">
      <c r="B3543" t="str">
        <f>IFERROR(VLOOKUP($A3543,frequentiecodes!$A:$D,2,FALSE),"")</f>
        <v/>
      </c>
      <c r="C3543" t="str">
        <f>IFERROR(VLOOKUP($A3543,frequentiecodes!$A:$D,3,FALSE),"")</f>
        <v/>
      </c>
      <c r="D3543" t="str">
        <f>IFERROR(VLOOKUP($A3543,frequentiecodes!$A:$D,4,FALSE),"")</f>
        <v/>
      </c>
      <c r="I3543" s="5" t="str">
        <f t="shared" ca="1" si="59"/>
        <v/>
      </c>
    </row>
    <row r="3544" spans="2:9" x14ac:dyDescent="0.3">
      <c r="B3544" t="str">
        <f>IFERROR(VLOOKUP($A3544,frequentiecodes!$A:$D,2,FALSE),"")</f>
        <v/>
      </c>
      <c r="C3544" t="str">
        <f>IFERROR(VLOOKUP($A3544,frequentiecodes!$A:$D,3,FALSE),"")</f>
        <v/>
      </c>
      <c r="D3544" t="str">
        <f>IFERROR(VLOOKUP($A3544,frequentiecodes!$A:$D,4,FALSE),"")</f>
        <v/>
      </c>
      <c r="I3544" s="5" t="str">
        <f t="shared" ca="1" si="59"/>
        <v/>
      </c>
    </row>
    <row r="3545" spans="2:9" x14ac:dyDescent="0.3">
      <c r="B3545" t="str">
        <f>IFERROR(VLOOKUP($A3545,frequentiecodes!$A:$D,2,FALSE),"")</f>
        <v/>
      </c>
      <c r="C3545" t="str">
        <f>IFERROR(VLOOKUP($A3545,frequentiecodes!$A:$D,3,FALSE),"")</f>
        <v/>
      </c>
      <c r="D3545" t="str">
        <f>IFERROR(VLOOKUP($A3545,frequentiecodes!$A:$D,4,FALSE),"")</f>
        <v/>
      </c>
      <c r="I3545" s="5" t="str">
        <f t="shared" ca="1" si="59"/>
        <v/>
      </c>
    </row>
    <row r="3546" spans="2:9" x14ac:dyDescent="0.3">
      <c r="B3546" t="str">
        <f>IFERROR(VLOOKUP($A3546,frequentiecodes!$A:$D,2,FALSE),"")</f>
        <v/>
      </c>
      <c r="C3546" t="str">
        <f>IFERROR(VLOOKUP($A3546,frequentiecodes!$A:$D,3,FALSE),"")</f>
        <v/>
      </c>
      <c r="D3546" t="str">
        <f>IFERROR(VLOOKUP($A3546,frequentiecodes!$A:$D,4,FALSE),"")</f>
        <v/>
      </c>
      <c r="I3546" s="5" t="str">
        <f t="shared" ca="1" si="59"/>
        <v/>
      </c>
    </row>
    <row r="3547" spans="2:9" x14ac:dyDescent="0.3">
      <c r="B3547" t="str">
        <f>IFERROR(VLOOKUP($A3547,frequentiecodes!$A:$D,2,FALSE),"")</f>
        <v/>
      </c>
      <c r="C3547" t="str">
        <f>IFERROR(VLOOKUP($A3547,frequentiecodes!$A:$D,3,FALSE),"")</f>
        <v/>
      </c>
      <c r="D3547" t="str">
        <f>IFERROR(VLOOKUP($A3547,frequentiecodes!$A:$D,4,FALSE),"")</f>
        <v/>
      </c>
      <c r="I3547" s="5" t="str">
        <f t="shared" ca="1" si="59"/>
        <v/>
      </c>
    </row>
    <row r="3548" spans="2:9" x14ac:dyDescent="0.3">
      <c r="B3548" t="str">
        <f>IFERROR(VLOOKUP($A3548,frequentiecodes!$A:$D,2,FALSE),"")</f>
        <v/>
      </c>
      <c r="C3548" t="str">
        <f>IFERROR(VLOOKUP($A3548,frequentiecodes!$A:$D,3,FALSE),"")</f>
        <v/>
      </c>
      <c r="D3548" t="str">
        <f>IFERROR(VLOOKUP($A3548,frequentiecodes!$A:$D,4,FALSE),"")</f>
        <v/>
      </c>
      <c r="I3548" s="5" t="str">
        <f t="shared" ca="1" si="59"/>
        <v/>
      </c>
    </row>
    <row r="3549" spans="2:9" x14ac:dyDescent="0.3">
      <c r="B3549" t="str">
        <f>IFERROR(VLOOKUP($A3549,frequentiecodes!$A:$D,2,FALSE),"")</f>
        <v/>
      </c>
      <c r="C3549" t="str">
        <f>IFERROR(VLOOKUP($A3549,frequentiecodes!$A:$D,3,FALSE),"")</f>
        <v/>
      </c>
      <c r="D3549" t="str">
        <f>IFERROR(VLOOKUP($A3549,frequentiecodes!$A:$D,4,FALSE),"")</f>
        <v/>
      </c>
      <c r="I3549" s="5" t="str">
        <f t="shared" ca="1" si="59"/>
        <v/>
      </c>
    </row>
    <row r="3550" spans="2:9" x14ac:dyDescent="0.3">
      <c r="B3550" t="str">
        <f>IFERROR(VLOOKUP($A3550,frequentiecodes!$A:$D,2,FALSE),"")</f>
        <v/>
      </c>
      <c r="C3550" t="str">
        <f>IFERROR(VLOOKUP($A3550,frequentiecodes!$A:$D,3,FALSE),"")</f>
        <v/>
      </c>
      <c r="D3550" t="str">
        <f>IFERROR(VLOOKUP($A3550,frequentiecodes!$A:$D,4,FALSE),"")</f>
        <v/>
      </c>
      <c r="I3550" s="5" t="str">
        <f t="shared" ca="1" si="59"/>
        <v/>
      </c>
    </row>
    <row r="3551" spans="2:9" x14ac:dyDescent="0.3">
      <c r="B3551" t="str">
        <f>IFERROR(VLOOKUP($A3551,frequentiecodes!$A:$D,2,FALSE),"")</f>
        <v/>
      </c>
      <c r="C3551" t="str">
        <f>IFERROR(VLOOKUP($A3551,frequentiecodes!$A:$D,3,FALSE),"")</f>
        <v/>
      </c>
      <c r="D3551" t="str">
        <f>IFERROR(VLOOKUP($A3551,frequentiecodes!$A:$D,4,FALSE),"")</f>
        <v/>
      </c>
      <c r="I3551" s="5" t="str">
        <f t="shared" ca="1" si="59"/>
        <v/>
      </c>
    </row>
    <row r="3552" spans="2:9" x14ac:dyDescent="0.3">
      <c r="B3552" t="str">
        <f>IFERROR(VLOOKUP($A3552,frequentiecodes!$A:$D,2,FALSE),"")</f>
        <v/>
      </c>
      <c r="C3552" t="str">
        <f>IFERROR(VLOOKUP($A3552,frequentiecodes!$A:$D,3,FALSE),"")</f>
        <v/>
      </c>
      <c r="D3552" t="str">
        <f>IFERROR(VLOOKUP($A3552,frequentiecodes!$A:$D,4,FALSE),"")</f>
        <v/>
      </c>
      <c r="I3552" s="5" t="str">
        <f t="shared" ca="1" si="59"/>
        <v/>
      </c>
    </row>
    <row r="3553" spans="2:9" x14ac:dyDescent="0.3">
      <c r="B3553" t="str">
        <f>IFERROR(VLOOKUP($A3553,frequentiecodes!$A:$D,2,FALSE),"")</f>
        <v/>
      </c>
      <c r="C3553" t="str">
        <f>IFERROR(VLOOKUP($A3553,frequentiecodes!$A:$D,3,FALSE),"")</f>
        <v/>
      </c>
      <c r="D3553" t="str">
        <f>IFERROR(VLOOKUP($A3553,frequentiecodes!$A:$D,4,FALSE),"")</f>
        <v/>
      </c>
      <c r="I3553" s="5" t="str">
        <f t="shared" ca="1" si="59"/>
        <v/>
      </c>
    </row>
    <row r="3554" spans="2:9" x14ac:dyDescent="0.3">
      <c r="B3554" t="str">
        <f>IFERROR(VLOOKUP($A3554,frequentiecodes!$A:$D,2,FALSE),"")</f>
        <v/>
      </c>
      <c r="C3554" t="str">
        <f>IFERROR(VLOOKUP($A3554,frequentiecodes!$A:$D,3,FALSE),"")</f>
        <v/>
      </c>
      <c r="D3554" t="str">
        <f>IFERROR(VLOOKUP($A3554,frequentiecodes!$A:$D,4,FALSE),"")</f>
        <v/>
      </c>
      <c r="I3554" s="5" t="str">
        <f t="shared" ca="1" si="59"/>
        <v/>
      </c>
    </row>
    <row r="3555" spans="2:9" x14ac:dyDescent="0.3">
      <c r="B3555" t="str">
        <f>IFERROR(VLOOKUP($A3555,frequentiecodes!$A:$D,2,FALSE),"")</f>
        <v/>
      </c>
      <c r="C3555" t="str">
        <f>IFERROR(VLOOKUP($A3555,frequentiecodes!$A:$D,3,FALSE),"")</f>
        <v/>
      </c>
      <c r="D3555" t="str">
        <f>IFERROR(VLOOKUP($A3555,frequentiecodes!$A:$D,4,FALSE),"")</f>
        <v/>
      </c>
      <c r="I3555" s="5" t="str">
        <f t="shared" ca="1" si="59"/>
        <v/>
      </c>
    </row>
    <row r="3556" spans="2:9" x14ac:dyDescent="0.3">
      <c r="B3556" t="str">
        <f>IFERROR(VLOOKUP($A3556,frequentiecodes!$A:$D,2,FALSE),"")</f>
        <v/>
      </c>
      <c r="C3556" t="str">
        <f>IFERROR(VLOOKUP($A3556,frequentiecodes!$A:$D,3,FALSE),"")</f>
        <v/>
      </c>
      <c r="D3556" t="str">
        <f>IFERROR(VLOOKUP($A3556,frequentiecodes!$A:$D,4,FALSE),"")</f>
        <v/>
      </c>
      <c r="I3556" s="5" t="str">
        <f t="shared" ca="1" si="59"/>
        <v/>
      </c>
    </row>
    <row r="3557" spans="2:9" x14ac:dyDescent="0.3">
      <c r="B3557" t="str">
        <f>IFERROR(VLOOKUP($A3557,frequentiecodes!$A:$D,2,FALSE),"")</f>
        <v/>
      </c>
      <c r="C3557" t="str">
        <f>IFERROR(VLOOKUP($A3557,frequentiecodes!$A:$D,3,FALSE),"")</f>
        <v/>
      </c>
      <c r="D3557" t="str">
        <f>IFERROR(VLOOKUP($A3557,frequentiecodes!$A:$D,4,FALSE),"")</f>
        <v/>
      </c>
      <c r="I3557" s="5" t="str">
        <f t="shared" ca="1" si="59"/>
        <v/>
      </c>
    </row>
    <row r="3558" spans="2:9" x14ac:dyDescent="0.3">
      <c r="B3558" t="str">
        <f>IFERROR(VLOOKUP($A3558,frequentiecodes!$A:$D,2,FALSE),"")</f>
        <v/>
      </c>
      <c r="C3558" t="str">
        <f>IFERROR(VLOOKUP($A3558,frequentiecodes!$A:$D,3,FALSE),"")</f>
        <v/>
      </c>
      <c r="D3558" t="str">
        <f>IFERROR(VLOOKUP($A3558,frequentiecodes!$A:$D,4,FALSE),"")</f>
        <v/>
      </c>
      <c r="I3558" s="5" t="str">
        <f t="shared" ca="1" si="59"/>
        <v/>
      </c>
    </row>
    <row r="3559" spans="2:9" x14ac:dyDescent="0.3">
      <c r="B3559" t="str">
        <f>IFERROR(VLOOKUP($A3559,frequentiecodes!$A:$D,2,FALSE),"")</f>
        <v/>
      </c>
      <c r="C3559" t="str">
        <f>IFERROR(VLOOKUP($A3559,frequentiecodes!$A:$D,3,FALSE),"")</f>
        <v/>
      </c>
      <c r="D3559" t="str">
        <f>IFERROR(VLOOKUP($A3559,frequentiecodes!$A:$D,4,FALSE),"")</f>
        <v/>
      </c>
      <c r="I3559" s="5" t="str">
        <f t="shared" ca="1" si="59"/>
        <v/>
      </c>
    </row>
    <row r="3560" spans="2:9" x14ac:dyDescent="0.3">
      <c r="B3560" t="str">
        <f>IFERROR(VLOOKUP($A3560,frequentiecodes!$A:$D,2,FALSE),"")</f>
        <v/>
      </c>
      <c r="C3560" t="str">
        <f>IFERROR(VLOOKUP($A3560,frequentiecodes!$A:$D,3,FALSE),"")</f>
        <v/>
      </c>
      <c r="D3560" t="str">
        <f>IFERROR(VLOOKUP($A3560,frequentiecodes!$A:$D,4,FALSE),"")</f>
        <v/>
      </c>
      <c r="I3560" s="5" t="str">
        <f t="shared" ca="1" si="59"/>
        <v/>
      </c>
    </row>
    <row r="3561" spans="2:9" x14ac:dyDescent="0.3">
      <c r="B3561" t="str">
        <f>IFERROR(VLOOKUP($A3561,frequentiecodes!$A:$D,2,FALSE),"")</f>
        <v/>
      </c>
      <c r="C3561" t="str">
        <f>IFERROR(VLOOKUP($A3561,frequentiecodes!$A:$D,3,FALSE),"")</f>
        <v/>
      </c>
      <c r="D3561" t="str">
        <f>IFERROR(VLOOKUP($A3561,frequentiecodes!$A:$D,4,FALSE),"")</f>
        <v/>
      </c>
      <c r="I3561" s="5" t="str">
        <f t="shared" ca="1" si="59"/>
        <v/>
      </c>
    </row>
    <row r="3562" spans="2:9" x14ac:dyDescent="0.3">
      <c r="B3562" t="str">
        <f>IFERROR(VLOOKUP($A3562,frequentiecodes!$A:$D,2,FALSE),"")</f>
        <v/>
      </c>
      <c r="C3562" t="str">
        <f>IFERROR(VLOOKUP($A3562,frequentiecodes!$A:$D,3,FALSE),"")</f>
        <v/>
      </c>
      <c r="D3562" t="str">
        <f>IFERROR(VLOOKUP($A3562,frequentiecodes!$A:$D,4,FALSE),"")</f>
        <v/>
      </c>
      <c r="I3562" s="5" t="str">
        <f t="shared" ca="1" si="59"/>
        <v/>
      </c>
    </row>
    <row r="3563" spans="2:9" x14ac:dyDescent="0.3">
      <c r="B3563" t="str">
        <f>IFERROR(VLOOKUP($A3563,frequentiecodes!$A:$D,2,FALSE),"")</f>
        <v/>
      </c>
      <c r="C3563" t="str">
        <f>IFERROR(VLOOKUP($A3563,frequentiecodes!$A:$D,3,FALSE),"")</f>
        <v/>
      </c>
      <c r="D3563" t="str">
        <f>IFERROR(VLOOKUP($A3563,frequentiecodes!$A:$D,4,FALSE),"")</f>
        <v/>
      </c>
      <c r="I3563" s="5" t="str">
        <f t="shared" ca="1" si="59"/>
        <v/>
      </c>
    </row>
    <row r="3564" spans="2:9" x14ac:dyDescent="0.3">
      <c r="B3564" t="str">
        <f>IFERROR(VLOOKUP($A3564,frequentiecodes!$A:$D,2,FALSE),"")</f>
        <v/>
      </c>
      <c r="C3564" t="str">
        <f>IFERROR(VLOOKUP($A3564,frequentiecodes!$A:$D,3,FALSE),"")</f>
        <v/>
      </c>
      <c r="D3564" t="str">
        <f>IFERROR(VLOOKUP($A3564,frequentiecodes!$A:$D,4,FALSE),"")</f>
        <v/>
      </c>
      <c r="I3564" s="5" t="str">
        <f t="shared" ca="1" si="59"/>
        <v/>
      </c>
    </row>
    <row r="3565" spans="2:9" x14ac:dyDescent="0.3">
      <c r="B3565" t="str">
        <f>IFERROR(VLOOKUP($A3565,frequentiecodes!$A:$D,2,FALSE),"")</f>
        <v/>
      </c>
      <c r="C3565" t="str">
        <f>IFERROR(VLOOKUP($A3565,frequentiecodes!$A:$D,3,FALSE),"")</f>
        <v/>
      </c>
      <c r="D3565" t="str">
        <f>IFERROR(VLOOKUP($A3565,frequentiecodes!$A:$D,4,FALSE),"")</f>
        <v/>
      </c>
      <c r="I3565" s="5" t="str">
        <f t="shared" ca="1" si="59"/>
        <v/>
      </c>
    </row>
    <row r="3566" spans="2:9" x14ac:dyDescent="0.3">
      <c r="B3566" t="str">
        <f>IFERROR(VLOOKUP($A3566,frequentiecodes!$A:$D,2,FALSE),"")</f>
        <v/>
      </c>
      <c r="C3566" t="str">
        <f>IFERROR(VLOOKUP($A3566,frequentiecodes!$A:$D,3,FALSE),"")</f>
        <v/>
      </c>
      <c r="D3566" t="str">
        <f>IFERROR(VLOOKUP($A3566,frequentiecodes!$A:$D,4,FALSE),"")</f>
        <v/>
      </c>
      <c r="I3566" s="5" t="str">
        <f t="shared" ca="1" si="59"/>
        <v/>
      </c>
    </row>
    <row r="3567" spans="2:9" x14ac:dyDescent="0.3">
      <c r="B3567" t="str">
        <f>IFERROR(VLOOKUP($A3567,frequentiecodes!$A:$D,2,FALSE),"")</f>
        <v/>
      </c>
      <c r="C3567" t="str">
        <f>IFERROR(VLOOKUP($A3567,frequentiecodes!$A:$D,3,FALSE),"")</f>
        <v/>
      </c>
      <c r="D3567" t="str">
        <f>IFERROR(VLOOKUP($A3567,frequentiecodes!$A:$D,4,FALSE),"")</f>
        <v/>
      </c>
      <c r="I3567" s="5" t="str">
        <f t="shared" ca="1" si="59"/>
        <v/>
      </c>
    </row>
    <row r="3568" spans="2:9" x14ac:dyDescent="0.3">
      <c r="B3568" t="str">
        <f>IFERROR(VLOOKUP($A3568,frequentiecodes!$A:$D,2,FALSE),"")</f>
        <v/>
      </c>
      <c r="C3568" t="str">
        <f>IFERROR(VLOOKUP($A3568,frequentiecodes!$A:$D,3,FALSE),"")</f>
        <v/>
      </c>
      <c r="D3568" t="str">
        <f>IFERROR(VLOOKUP($A3568,frequentiecodes!$A:$D,4,FALSE),"")</f>
        <v/>
      </c>
      <c r="I3568" s="5" t="str">
        <f t="shared" ca="1" si="59"/>
        <v/>
      </c>
    </row>
    <row r="3569" spans="2:9" x14ac:dyDescent="0.3">
      <c r="B3569" t="str">
        <f>IFERROR(VLOOKUP($A3569,frequentiecodes!$A:$D,2,FALSE),"")</f>
        <v/>
      </c>
      <c r="C3569" t="str">
        <f>IFERROR(VLOOKUP($A3569,frequentiecodes!$A:$D,3,FALSE),"")</f>
        <v/>
      </c>
      <c r="D3569" t="str">
        <f>IFERROR(VLOOKUP($A3569,frequentiecodes!$A:$D,4,FALSE),"")</f>
        <v/>
      </c>
      <c r="I3569" s="5" t="str">
        <f t="shared" ca="1" si="59"/>
        <v/>
      </c>
    </row>
    <row r="3570" spans="2:9" x14ac:dyDescent="0.3">
      <c r="B3570" t="str">
        <f>IFERROR(VLOOKUP($A3570,frequentiecodes!$A:$D,2,FALSE),"")</f>
        <v/>
      </c>
      <c r="C3570" t="str">
        <f>IFERROR(VLOOKUP($A3570,frequentiecodes!$A:$D,3,FALSE),"")</f>
        <v/>
      </c>
      <c r="D3570" t="str">
        <f>IFERROR(VLOOKUP($A3570,frequentiecodes!$A:$D,4,FALSE),"")</f>
        <v/>
      </c>
      <c r="I3570" s="5" t="str">
        <f t="shared" ca="1" si="59"/>
        <v/>
      </c>
    </row>
    <row r="3571" spans="2:9" x14ac:dyDescent="0.3">
      <c r="B3571" t="str">
        <f>IFERROR(VLOOKUP($A3571,frequentiecodes!$A:$D,2,FALSE),"")</f>
        <v/>
      </c>
      <c r="C3571" t="str">
        <f>IFERROR(VLOOKUP($A3571,frequentiecodes!$A:$D,3,FALSE),"")</f>
        <v/>
      </c>
      <c r="D3571" t="str">
        <f>IFERROR(VLOOKUP($A3571,frequentiecodes!$A:$D,4,FALSE),"")</f>
        <v/>
      </c>
      <c r="I3571" s="5" t="str">
        <f t="shared" ca="1" si="59"/>
        <v/>
      </c>
    </row>
    <row r="3572" spans="2:9" x14ac:dyDescent="0.3">
      <c r="B3572" t="str">
        <f>IFERROR(VLOOKUP($A3572,frequentiecodes!$A:$D,2,FALSE),"")</f>
        <v/>
      </c>
      <c r="C3572" t="str">
        <f>IFERROR(VLOOKUP($A3572,frequentiecodes!$A:$D,3,FALSE),"")</f>
        <v/>
      </c>
      <c r="D3572" t="str">
        <f>IFERROR(VLOOKUP($A3572,frequentiecodes!$A:$D,4,FALSE),"")</f>
        <v/>
      </c>
      <c r="I3572" s="5" t="str">
        <f t="shared" ca="1" si="59"/>
        <v/>
      </c>
    </row>
    <row r="3573" spans="2:9" x14ac:dyDescent="0.3">
      <c r="B3573" t="str">
        <f>IFERROR(VLOOKUP($A3573,frequentiecodes!$A:$D,2,FALSE),"")</f>
        <v/>
      </c>
      <c r="C3573" t="str">
        <f>IFERROR(VLOOKUP($A3573,frequentiecodes!$A:$D,3,FALSE),"")</f>
        <v/>
      </c>
      <c r="D3573" t="str">
        <f>IFERROR(VLOOKUP($A3573,frequentiecodes!$A:$D,4,FALSE),"")</f>
        <v/>
      </c>
      <c r="I3573" s="5" t="str">
        <f t="shared" ca="1" si="59"/>
        <v/>
      </c>
    </row>
    <row r="3574" spans="2:9" x14ac:dyDescent="0.3">
      <c r="B3574" t="str">
        <f>IFERROR(VLOOKUP($A3574,frequentiecodes!$A:$D,2,FALSE),"")</f>
        <v/>
      </c>
      <c r="C3574" t="str">
        <f>IFERROR(VLOOKUP($A3574,frequentiecodes!$A:$D,3,FALSE),"")</f>
        <v/>
      </c>
      <c r="D3574" t="str">
        <f>IFERROR(VLOOKUP($A3574,frequentiecodes!$A:$D,4,FALSE),"")</f>
        <v/>
      </c>
      <c r="I3574" s="5" t="str">
        <f t="shared" ca="1" si="59"/>
        <v/>
      </c>
    </row>
    <row r="3575" spans="2:9" x14ac:dyDescent="0.3">
      <c r="B3575" t="str">
        <f>IFERROR(VLOOKUP($A3575,frequentiecodes!$A:$D,2,FALSE),"")</f>
        <v/>
      </c>
      <c r="C3575" t="str">
        <f>IFERROR(VLOOKUP($A3575,frequentiecodes!$A:$D,3,FALSE),"")</f>
        <v/>
      </c>
      <c r="D3575" t="str">
        <f>IFERROR(VLOOKUP($A3575,frequentiecodes!$A:$D,4,FALSE),"")</f>
        <v/>
      </c>
      <c r="I3575" s="5" t="str">
        <f t="shared" ca="1" si="59"/>
        <v/>
      </c>
    </row>
    <row r="3576" spans="2:9" x14ac:dyDescent="0.3">
      <c r="B3576" t="str">
        <f>IFERROR(VLOOKUP($A3576,frequentiecodes!$A:$D,2,FALSE),"")</f>
        <v/>
      </c>
      <c r="C3576" t="str">
        <f>IFERROR(VLOOKUP($A3576,frequentiecodes!$A:$D,3,FALSE),"")</f>
        <v/>
      </c>
      <c r="D3576" t="str">
        <f>IFERROR(VLOOKUP($A3576,frequentiecodes!$A:$D,4,FALSE),"")</f>
        <v/>
      </c>
      <c r="I3576" s="5" t="str">
        <f t="shared" ca="1" si="59"/>
        <v/>
      </c>
    </row>
    <row r="3577" spans="2:9" x14ac:dyDescent="0.3">
      <c r="B3577" t="str">
        <f>IFERROR(VLOOKUP($A3577,frequentiecodes!$A:$D,2,FALSE),"")</f>
        <v/>
      </c>
      <c r="C3577" t="str">
        <f>IFERROR(VLOOKUP($A3577,frequentiecodes!$A:$D,3,FALSE),"")</f>
        <v/>
      </c>
      <c r="D3577" t="str">
        <f>IFERROR(VLOOKUP($A3577,frequentiecodes!$A:$D,4,FALSE),"")</f>
        <v/>
      </c>
      <c r="I3577" s="5" t="str">
        <f t="shared" ca="1" si="59"/>
        <v/>
      </c>
    </row>
    <row r="3578" spans="2:9" x14ac:dyDescent="0.3">
      <c r="B3578" t="str">
        <f>IFERROR(VLOOKUP($A3578,frequentiecodes!$A:$D,2,FALSE),"")</f>
        <v/>
      </c>
      <c r="C3578" t="str">
        <f>IFERROR(VLOOKUP($A3578,frequentiecodes!$A:$D,3,FALSE),"")</f>
        <v/>
      </c>
      <c r="D3578" t="str">
        <f>IFERROR(VLOOKUP($A3578,frequentiecodes!$A:$D,4,FALSE),"")</f>
        <v/>
      </c>
      <c r="I3578" s="5" t="str">
        <f t="shared" ca="1" si="59"/>
        <v/>
      </c>
    </row>
    <row r="3579" spans="2:9" x14ac:dyDescent="0.3">
      <c r="B3579" t="str">
        <f>IFERROR(VLOOKUP($A3579,frequentiecodes!$A:$D,2,FALSE),"")</f>
        <v/>
      </c>
      <c r="C3579" t="str">
        <f>IFERROR(VLOOKUP($A3579,frequentiecodes!$A:$D,3,FALSE),"")</f>
        <v/>
      </c>
      <c r="D3579" t="str">
        <f>IFERROR(VLOOKUP($A3579,frequentiecodes!$A:$D,4,FALSE),"")</f>
        <v/>
      </c>
      <c r="I3579" s="5" t="str">
        <f t="shared" ca="1" si="59"/>
        <v/>
      </c>
    </row>
    <row r="3580" spans="2:9" x14ac:dyDescent="0.3">
      <c r="B3580" t="str">
        <f>IFERROR(VLOOKUP($A3580,frequentiecodes!$A:$D,2,FALSE),"")</f>
        <v/>
      </c>
      <c r="C3580" t="str">
        <f>IFERROR(VLOOKUP($A3580,frequentiecodes!$A:$D,3,FALSE),"")</f>
        <v/>
      </c>
      <c r="D3580" t="str">
        <f>IFERROR(VLOOKUP($A3580,frequentiecodes!$A:$D,4,FALSE),"")</f>
        <v/>
      </c>
      <c r="I3580" s="5" t="str">
        <f t="shared" ca="1" si="59"/>
        <v/>
      </c>
    </row>
    <row r="3581" spans="2:9" x14ac:dyDescent="0.3">
      <c r="B3581" t="str">
        <f>IFERROR(VLOOKUP($A3581,frequentiecodes!$A:$D,2,FALSE),"")</f>
        <v/>
      </c>
      <c r="C3581" t="str">
        <f>IFERROR(VLOOKUP($A3581,frequentiecodes!$A:$D,3,FALSE),"")</f>
        <v/>
      </c>
      <c r="D3581" t="str">
        <f>IFERROR(VLOOKUP($A3581,frequentiecodes!$A:$D,4,FALSE),"")</f>
        <v/>
      </c>
      <c r="I3581" s="5" t="str">
        <f t="shared" ca="1" si="59"/>
        <v/>
      </c>
    </row>
    <row r="3582" spans="2:9" x14ac:dyDescent="0.3">
      <c r="B3582" t="str">
        <f>IFERROR(VLOOKUP($A3582,frequentiecodes!$A:$D,2,FALSE),"")</f>
        <v/>
      </c>
      <c r="C3582" t="str">
        <f>IFERROR(VLOOKUP($A3582,frequentiecodes!$A:$D,3,FALSE),"")</f>
        <v/>
      </c>
      <c r="D3582" t="str">
        <f>IFERROR(VLOOKUP($A3582,frequentiecodes!$A:$D,4,FALSE),"")</f>
        <v/>
      </c>
      <c r="I3582" s="5" t="str">
        <f t="shared" ca="1" si="59"/>
        <v/>
      </c>
    </row>
    <row r="3583" spans="2:9" x14ac:dyDescent="0.3">
      <c r="B3583" t="str">
        <f>IFERROR(VLOOKUP($A3583,frequentiecodes!$A:$D,2,FALSE),"")</f>
        <v/>
      </c>
      <c r="C3583" t="str">
        <f>IFERROR(VLOOKUP($A3583,frequentiecodes!$A:$D,3,FALSE),"")</f>
        <v/>
      </c>
      <c r="D3583" t="str">
        <f>IFERROR(VLOOKUP($A3583,frequentiecodes!$A:$D,4,FALSE),"")</f>
        <v/>
      </c>
      <c r="I3583" s="5" t="str">
        <f t="shared" ca="1" si="59"/>
        <v/>
      </c>
    </row>
    <row r="3584" spans="2:9" x14ac:dyDescent="0.3">
      <c r="B3584" t="str">
        <f>IFERROR(VLOOKUP($A3584,frequentiecodes!$A:$D,2,FALSE),"")</f>
        <v/>
      </c>
      <c r="C3584" t="str">
        <f>IFERROR(VLOOKUP($A3584,frequentiecodes!$A:$D,3,FALSE),"")</f>
        <v/>
      </c>
      <c r="D3584" t="str">
        <f>IFERROR(VLOOKUP($A3584,frequentiecodes!$A:$D,4,FALSE),"")</f>
        <v/>
      </c>
      <c r="I3584" s="5" t="str">
        <f t="shared" ca="1" si="59"/>
        <v/>
      </c>
    </row>
    <row r="3585" spans="2:9" x14ac:dyDescent="0.3">
      <c r="B3585" t="str">
        <f>IFERROR(VLOOKUP($A3585,frequentiecodes!$A:$D,2,FALSE),"")</f>
        <v/>
      </c>
      <c r="C3585" t="str">
        <f>IFERROR(VLOOKUP($A3585,frequentiecodes!$A:$D,3,FALSE),"")</f>
        <v/>
      </c>
      <c r="D3585" t="str">
        <f>IFERROR(VLOOKUP($A3585,frequentiecodes!$A:$D,4,FALSE),"")</f>
        <v/>
      </c>
      <c r="I3585" s="5" t="str">
        <f t="shared" ca="1" si="59"/>
        <v/>
      </c>
    </row>
    <row r="3586" spans="2:9" x14ac:dyDescent="0.3">
      <c r="B3586" t="str">
        <f>IFERROR(VLOOKUP($A3586,frequentiecodes!$A:$D,2,FALSE),"")</f>
        <v/>
      </c>
      <c r="C3586" t="str">
        <f>IFERROR(VLOOKUP($A3586,frequentiecodes!$A:$D,3,FALSE),"")</f>
        <v/>
      </c>
      <c r="D3586" t="str">
        <f>IFERROR(VLOOKUP($A3586,frequentiecodes!$A:$D,4,FALSE),"")</f>
        <v/>
      </c>
      <c r="I3586" s="5" t="str">
        <f t="shared" ca="1" si="59"/>
        <v/>
      </c>
    </row>
    <row r="3587" spans="2:9" x14ac:dyDescent="0.3">
      <c r="B3587" t="str">
        <f>IFERROR(VLOOKUP($A3587,frequentiecodes!$A:$D,2,FALSE),"")</f>
        <v/>
      </c>
      <c r="C3587" t="str">
        <f>IFERROR(VLOOKUP($A3587,frequentiecodes!$A:$D,3,FALSE),"")</f>
        <v/>
      </c>
      <c r="D3587" t="str">
        <f>IFERROR(VLOOKUP($A3587,frequentiecodes!$A:$D,4,FALSE),"")</f>
        <v/>
      </c>
      <c r="I3587" s="5" t="str">
        <f t="shared" ca="1" si="59"/>
        <v/>
      </c>
    </row>
    <row r="3588" spans="2:9" x14ac:dyDescent="0.3">
      <c r="B3588" t="str">
        <f>IFERROR(VLOOKUP($A3588,frequentiecodes!$A:$D,2,FALSE),"")</f>
        <v/>
      </c>
      <c r="C3588" t="str">
        <f>IFERROR(VLOOKUP($A3588,frequentiecodes!$A:$D,3,FALSE),"")</f>
        <v/>
      </c>
      <c r="D3588" t="str">
        <f>IFERROR(VLOOKUP($A3588,frequentiecodes!$A:$D,4,FALSE),"")</f>
        <v/>
      </c>
      <c r="I3588" s="5" t="str">
        <f t="shared" ca="1" si="59"/>
        <v/>
      </c>
    </row>
    <row r="3589" spans="2:9" x14ac:dyDescent="0.3">
      <c r="B3589" t="str">
        <f>IFERROR(VLOOKUP($A3589,frequentiecodes!$A:$D,2,FALSE),"")</f>
        <v/>
      </c>
      <c r="C3589" t="str">
        <f>IFERROR(VLOOKUP($A3589,frequentiecodes!$A:$D,3,FALSE),"")</f>
        <v/>
      </c>
      <c r="D3589" t="str">
        <f>IFERROR(VLOOKUP($A3589,frequentiecodes!$A:$D,4,FALSE),"")</f>
        <v/>
      </c>
      <c r="I3589" s="5" t="str">
        <f t="shared" ca="1" si="59"/>
        <v/>
      </c>
    </row>
    <row r="3590" spans="2:9" x14ac:dyDescent="0.3">
      <c r="B3590" t="str">
        <f>IFERROR(VLOOKUP($A3590,frequentiecodes!$A:$D,2,FALSE),"")</f>
        <v/>
      </c>
      <c r="C3590" t="str">
        <f>IFERROR(VLOOKUP($A3590,frequentiecodes!$A:$D,3,FALSE),"")</f>
        <v/>
      </c>
      <c r="D3590" t="str">
        <f>IFERROR(VLOOKUP($A3590,frequentiecodes!$A:$D,4,FALSE),"")</f>
        <v/>
      </c>
      <c r="I3590" s="5" t="str">
        <f t="shared" ca="1" si="59"/>
        <v/>
      </c>
    </row>
    <row r="3591" spans="2:9" x14ac:dyDescent="0.3">
      <c r="B3591" t="str">
        <f>IFERROR(VLOOKUP($A3591,frequentiecodes!$A:$D,2,FALSE),"")</f>
        <v/>
      </c>
      <c r="C3591" t="str">
        <f>IFERROR(VLOOKUP($A3591,frequentiecodes!$A:$D,3,FALSE),"")</f>
        <v/>
      </c>
      <c r="D3591" t="str">
        <f>IFERROR(VLOOKUP($A3591,frequentiecodes!$A:$D,4,FALSE),"")</f>
        <v/>
      </c>
      <c r="I3591" s="5" t="str">
        <f t="shared" ca="1" si="59"/>
        <v/>
      </c>
    </row>
    <row r="3592" spans="2:9" x14ac:dyDescent="0.3">
      <c r="B3592" t="str">
        <f>IFERROR(VLOOKUP($A3592,frequentiecodes!$A:$D,2,FALSE),"")</f>
        <v/>
      </c>
      <c r="C3592" t="str">
        <f>IFERROR(VLOOKUP($A3592,frequentiecodes!$A:$D,3,FALSE),"")</f>
        <v/>
      </c>
      <c r="D3592" t="str">
        <f>IFERROR(VLOOKUP($A3592,frequentiecodes!$A:$D,4,FALSE),"")</f>
        <v/>
      </c>
      <c r="I3592" s="5" t="str">
        <f t="shared" ca="1" si="59"/>
        <v/>
      </c>
    </row>
    <row r="3593" spans="2:9" x14ac:dyDescent="0.3">
      <c r="B3593" t="str">
        <f>IFERROR(VLOOKUP($A3593,frequentiecodes!$A:$D,2,FALSE),"")</f>
        <v/>
      </c>
      <c r="C3593" t="str">
        <f>IFERROR(VLOOKUP($A3593,frequentiecodes!$A:$D,3,FALSE),"")</f>
        <v/>
      </c>
      <c r="D3593" t="str">
        <f>IFERROR(VLOOKUP($A3593,frequentiecodes!$A:$D,4,FALSE),"")</f>
        <v/>
      </c>
      <c r="I3593" s="5" t="str">
        <f t="shared" ca="1" si="59"/>
        <v/>
      </c>
    </row>
    <row r="3594" spans="2:9" x14ac:dyDescent="0.3">
      <c r="B3594" t="str">
        <f>IFERROR(VLOOKUP($A3594,frequentiecodes!$A:$D,2,FALSE),"")</f>
        <v/>
      </c>
      <c r="C3594" t="str">
        <f>IFERROR(VLOOKUP($A3594,frequentiecodes!$A:$D,3,FALSE),"")</f>
        <v/>
      </c>
      <c r="D3594" t="str">
        <f>IFERROR(VLOOKUP($A3594,frequentiecodes!$A:$D,4,FALSE),"")</f>
        <v/>
      </c>
      <c r="I3594" s="5" t="str">
        <f t="shared" ca="1" si="59"/>
        <v/>
      </c>
    </row>
    <row r="3595" spans="2:9" x14ac:dyDescent="0.3">
      <c r="B3595" t="str">
        <f>IFERROR(VLOOKUP($A3595,frequentiecodes!$A:$D,2,FALSE),"")</f>
        <v/>
      </c>
      <c r="C3595" t="str">
        <f>IFERROR(VLOOKUP($A3595,frequentiecodes!$A:$D,3,FALSE),"")</f>
        <v/>
      </c>
      <c r="D3595" t="str">
        <f>IFERROR(VLOOKUP($A3595,frequentiecodes!$A:$D,4,FALSE),"")</f>
        <v/>
      </c>
      <c r="I3595" s="5" t="str">
        <f t="shared" ca="1" si="59"/>
        <v/>
      </c>
    </row>
    <row r="3596" spans="2:9" x14ac:dyDescent="0.3">
      <c r="B3596" t="str">
        <f>IFERROR(VLOOKUP($A3596,frequentiecodes!$A:$D,2,FALSE),"")</f>
        <v/>
      </c>
      <c r="C3596" t="str">
        <f>IFERROR(VLOOKUP($A3596,frequentiecodes!$A:$D,3,FALSE),"")</f>
        <v/>
      </c>
      <c r="D3596" t="str">
        <f>IFERROR(VLOOKUP($A3596,frequentiecodes!$A:$D,4,FALSE),"")</f>
        <v/>
      </c>
      <c r="I3596" s="5" t="str">
        <f t="shared" ca="1" si="59"/>
        <v/>
      </c>
    </row>
    <row r="3597" spans="2:9" x14ac:dyDescent="0.3">
      <c r="B3597" t="str">
        <f>IFERROR(VLOOKUP($A3597,frequentiecodes!$A:$D,2,FALSE),"")</f>
        <v/>
      </c>
      <c r="C3597" t="str">
        <f>IFERROR(VLOOKUP($A3597,frequentiecodes!$A:$D,3,FALSE),"")</f>
        <v/>
      </c>
      <c r="D3597" t="str">
        <f>IFERROR(VLOOKUP($A3597,frequentiecodes!$A:$D,4,FALSE),"")</f>
        <v/>
      </c>
      <c r="I3597" s="5" t="str">
        <f t="shared" ca="1" si="59"/>
        <v/>
      </c>
    </row>
    <row r="3598" spans="2:9" x14ac:dyDescent="0.3">
      <c r="B3598" t="str">
        <f>IFERROR(VLOOKUP($A3598,frequentiecodes!$A:$D,2,FALSE),"")</f>
        <v/>
      </c>
      <c r="C3598" t="str">
        <f>IFERROR(VLOOKUP($A3598,frequentiecodes!$A:$D,3,FALSE),"")</f>
        <v/>
      </c>
      <c r="D3598" t="str">
        <f>IFERROR(VLOOKUP($A3598,frequentiecodes!$A:$D,4,FALSE),"")</f>
        <v/>
      </c>
      <c r="I3598" s="5" t="str">
        <f t="shared" ca="1" si="59"/>
        <v/>
      </c>
    </row>
    <row r="3599" spans="2:9" x14ac:dyDescent="0.3">
      <c r="B3599" t="str">
        <f>IFERROR(VLOOKUP($A3599,frequentiecodes!$A:$D,2,FALSE),"")</f>
        <v/>
      </c>
      <c r="C3599" t="str">
        <f>IFERROR(VLOOKUP($A3599,frequentiecodes!$A:$D,3,FALSE),"")</f>
        <v/>
      </c>
      <c r="D3599" t="str">
        <f>IFERROR(VLOOKUP($A3599,frequentiecodes!$A:$D,4,FALSE),"")</f>
        <v/>
      </c>
      <c r="I3599" s="5" t="str">
        <f t="shared" ca="1" si="59"/>
        <v/>
      </c>
    </row>
    <row r="3600" spans="2:9" x14ac:dyDescent="0.3">
      <c r="B3600" t="str">
        <f>IFERROR(VLOOKUP($A3600,frequentiecodes!$A:$D,2,FALSE),"")</f>
        <v/>
      </c>
      <c r="C3600" t="str">
        <f>IFERROR(VLOOKUP($A3600,frequentiecodes!$A:$D,3,FALSE),"")</f>
        <v/>
      </c>
      <c r="D3600" t="str">
        <f>IFERROR(VLOOKUP($A3600,frequentiecodes!$A:$D,4,FALSE),"")</f>
        <v/>
      </c>
      <c r="I3600" s="5" t="str">
        <f t="shared" ca="1" si="59"/>
        <v/>
      </c>
    </row>
    <row r="3601" spans="2:9" x14ac:dyDescent="0.3">
      <c r="B3601" t="str">
        <f>IFERROR(VLOOKUP($A3601,frequentiecodes!$A:$D,2,FALSE),"")</f>
        <v/>
      </c>
      <c r="C3601" t="str">
        <f>IFERROR(VLOOKUP($A3601,frequentiecodes!$A:$D,3,FALSE),"")</f>
        <v/>
      </c>
      <c r="D3601" t="str">
        <f>IFERROR(VLOOKUP($A3601,frequentiecodes!$A:$D,4,FALSE),"")</f>
        <v/>
      </c>
      <c r="I3601" s="5" t="str">
        <f t="shared" ref="I3601:I3664" ca="1" si="60">IF(H3601="","",DATE(YEAR(TODAY())+1,1,-2)-WEEKDAY(DATE(YEAR(TODAY())+1,1,3))+H3601*7)</f>
        <v/>
      </c>
    </row>
    <row r="3602" spans="2:9" x14ac:dyDescent="0.3">
      <c r="B3602" t="str">
        <f>IFERROR(VLOOKUP($A3602,frequentiecodes!$A:$D,2,FALSE),"")</f>
        <v/>
      </c>
      <c r="C3602" t="str">
        <f>IFERROR(VLOOKUP($A3602,frequentiecodes!$A:$D,3,FALSE),"")</f>
        <v/>
      </c>
      <c r="D3602" t="str">
        <f>IFERROR(VLOOKUP($A3602,frequentiecodes!$A:$D,4,FALSE),"")</f>
        <v/>
      </c>
      <c r="I3602" s="5" t="str">
        <f t="shared" ca="1" si="60"/>
        <v/>
      </c>
    </row>
    <row r="3603" spans="2:9" x14ac:dyDescent="0.3">
      <c r="B3603" t="str">
        <f>IFERROR(VLOOKUP($A3603,frequentiecodes!$A:$D,2,FALSE),"")</f>
        <v/>
      </c>
      <c r="C3603" t="str">
        <f>IFERROR(VLOOKUP($A3603,frequentiecodes!$A:$D,3,FALSE),"")</f>
        <v/>
      </c>
      <c r="D3603" t="str">
        <f>IFERROR(VLOOKUP($A3603,frequentiecodes!$A:$D,4,FALSE),"")</f>
        <v/>
      </c>
      <c r="I3603" s="5" t="str">
        <f t="shared" ca="1" si="60"/>
        <v/>
      </c>
    </row>
    <row r="3604" spans="2:9" x14ac:dyDescent="0.3">
      <c r="B3604" t="str">
        <f>IFERROR(VLOOKUP($A3604,frequentiecodes!$A:$D,2,FALSE),"")</f>
        <v/>
      </c>
      <c r="C3604" t="str">
        <f>IFERROR(VLOOKUP($A3604,frequentiecodes!$A:$D,3,FALSE),"")</f>
        <v/>
      </c>
      <c r="D3604" t="str">
        <f>IFERROR(VLOOKUP($A3604,frequentiecodes!$A:$D,4,FALSE),"")</f>
        <v/>
      </c>
      <c r="I3604" s="5" t="str">
        <f t="shared" ca="1" si="60"/>
        <v/>
      </c>
    </row>
    <row r="3605" spans="2:9" x14ac:dyDescent="0.3">
      <c r="B3605" t="str">
        <f>IFERROR(VLOOKUP($A3605,frequentiecodes!$A:$D,2,FALSE),"")</f>
        <v/>
      </c>
      <c r="C3605" t="str">
        <f>IFERROR(VLOOKUP($A3605,frequentiecodes!$A:$D,3,FALSE),"")</f>
        <v/>
      </c>
      <c r="D3605" t="str">
        <f>IFERROR(VLOOKUP($A3605,frequentiecodes!$A:$D,4,FALSE),"")</f>
        <v/>
      </c>
      <c r="I3605" s="5" t="str">
        <f t="shared" ca="1" si="60"/>
        <v/>
      </c>
    </row>
    <row r="3606" spans="2:9" x14ac:dyDescent="0.3">
      <c r="B3606" t="str">
        <f>IFERROR(VLOOKUP($A3606,frequentiecodes!$A:$D,2,FALSE),"")</f>
        <v/>
      </c>
      <c r="C3606" t="str">
        <f>IFERROR(VLOOKUP($A3606,frequentiecodes!$A:$D,3,FALSE),"")</f>
        <v/>
      </c>
      <c r="D3606" t="str">
        <f>IFERROR(VLOOKUP($A3606,frequentiecodes!$A:$D,4,FALSE),"")</f>
        <v/>
      </c>
      <c r="I3606" s="5" t="str">
        <f t="shared" ca="1" si="60"/>
        <v/>
      </c>
    </row>
    <row r="3607" spans="2:9" x14ac:dyDescent="0.3">
      <c r="B3607" t="str">
        <f>IFERROR(VLOOKUP($A3607,frequentiecodes!$A:$D,2,FALSE),"")</f>
        <v/>
      </c>
      <c r="C3607" t="str">
        <f>IFERROR(VLOOKUP($A3607,frequentiecodes!$A:$D,3,FALSE),"")</f>
        <v/>
      </c>
      <c r="D3607" t="str">
        <f>IFERROR(VLOOKUP($A3607,frequentiecodes!$A:$D,4,FALSE),"")</f>
        <v/>
      </c>
      <c r="I3607" s="5" t="str">
        <f t="shared" ca="1" si="60"/>
        <v/>
      </c>
    </row>
    <row r="3608" spans="2:9" x14ac:dyDescent="0.3">
      <c r="B3608" t="str">
        <f>IFERROR(VLOOKUP($A3608,frequentiecodes!$A:$D,2,FALSE),"")</f>
        <v/>
      </c>
      <c r="C3608" t="str">
        <f>IFERROR(VLOOKUP($A3608,frequentiecodes!$A:$D,3,FALSE),"")</f>
        <v/>
      </c>
      <c r="D3608" t="str">
        <f>IFERROR(VLOOKUP($A3608,frequentiecodes!$A:$D,4,FALSE),"")</f>
        <v/>
      </c>
      <c r="I3608" s="5" t="str">
        <f t="shared" ca="1" si="60"/>
        <v/>
      </c>
    </row>
    <row r="3609" spans="2:9" x14ac:dyDescent="0.3">
      <c r="B3609" t="str">
        <f>IFERROR(VLOOKUP($A3609,frequentiecodes!$A:$D,2,FALSE),"")</f>
        <v/>
      </c>
      <c r="C3609" t="str">
        <f>IFERROR(VLOOKUP($A3609,frequentiecodes!$A:$D,3,FALSE),"")</f>
        <v/>
      </c>
      <c r="D3609" t="str">
        <f>IFERROR(VLOOKUP($A3609,frequentiecodes!$A:$D,4,FALSE),"")</f>
        <v/>
      </c>
      <c r="I3609" s="5" t="str">
        <f t="shared" ca="1" si="60"/>
        <v/>
      </c>
    </row>
    <row r="3610" spans="2:9" x14ac:dyDescent="0.3">
      <c r="B3610" t="str">
        <f>IFERROR(VLOOKUP($A3610,frequentiecodes!$A:$D,2,FALSE),"")</f>
        <v/>
      </c>
      <c r="C3610" t="str">
        <f>IFERROR(VLOOKUP($A3610,frequentiecodes!$A:$D,3,FALSE),"")</f>
        <v/>
      </c>
      <c r="D3610" t="str">
        <f>IFERROR(VLOOKUP($A3610,frequentiecodes!$A:$D,4,FALSE),"")</f>
        <v/>
      </c>
      <c r="I3610" s="5" t="str">
        <f t="shared" ca="1" si="60"/>
        <v/>
      </c>
    </row>
    <row r="3611" spans="2:9" x14ac:dyDescent="0.3">
      <c r="B3611" t="str">
        <f>IFERROR(VLOOKUP($A3611,frequentiecodes!$A:$D,2,FALSE),"")</f>
        <v/>
      </c>
      <c r="C3611" t="str">
        <f>IFERROR(VLOOKUP($A3611,frequentiecodes!$A:$D,3,FALSE),"")</f>
        <v/>
      </c>
      <c r="D3611" t="str">
        <f>IFERROR(VLOOKUP($A3611,frequentiecodes!$A:$D,4,FALSE),"")</f>
        <v/>
      </c>
      <c r="I3611" s="5" t="str">
        <f t="shared" ca="1" si="60"/>
        <v/>
      </c>
    </row>
    <row r="3612" spans="2:9" x14ac:dyDescent="0.3">
      <c r="B3612" t="str">
        <f>IFERROR(VLOOKUP($A3612,frequentiecodes!$A:$D,2,FALSE),"")</f>
        <v/>
      </c>
      <c r="C3612" t="str">
        <f>IFERROR(VLOOKUP($A3612,frequentiecodes!$A:$D,3,FALSE),"")</f>
        <v/>
      </c>
      <c r="D3612" t="str">
        <f>IFERROR(VLOOKUP($A3612,frequentiecodes!$A:$D,4,FALSE),"")</f>
        <v/>
      </c>
      <c r="I3612" s="5" t="str">
        <f t="shared" ca="1" si="60"/>
        <v/>
      </c>
    </row>
    <row r="3613" spans="2:9" x14ac:dyDescent="0.3">
      <c r="B3613" t="str">
        <f>IFERROR(VLOOKUP($A3613,frequentiecodes!$A:$D,2,FALSE),"")</f>
        <v/>
      </c>
      <c r="C3613" t="str">
        <f>IFERROR(VLOOKUP($A3613,frequentiecodes!$A:$D,3,FALSE),"")</f>
        <v/>
      </c>
      <c r="D3613" t="str">
        <f>IFERROR(VLOOKUP($A3613,frequentiecodes!$A:$D,4,FALSE),"")</f>
        <v/>
      </c>
      <c r="I3613" s="5" t="str">
        <f t="shared" ca="1" si="60"/>
        <v/>
      </c>
    </row>
    <row r="3614" spans="2:9" x14ac:dyDescent="0.3">
      <c r="B3614" t="str">
        <f>IFERROR(VLOOKUP($A3614,frequentiecodes!$A:$D,2,FALSE),"")</f>
        <v/>
      </c>
      <c r="C3614" t="str">
        <f>IFERROR(VLOOKUP($A3614,frequentiecodes!$A:$D,3,FALSE),"")</f>
        <v/>
      </c>
      <c r="D3614" t="str">
        <f>IFERROR(VLOOKUP($A3614,frequentiecodes!$A:$D,4,FALSE),"")</f>
        <v/>
      </c>
      <c r="I3614" s="5" t="str">
        <f t="shared" ca="1" si="60"/>
        <v/>
      </c>
    </row>
    <row r="3615" spans="2:9" x14ac:dyDescent="0.3">
      <c r="B3615" t="str">
        <f>IFERROR(VLOOKUP($A3615,frequentiecodes!$A:$D,2,FALSE),"")</f>
        <v/>
      </c>
      <c r="C3615" t="str">
        <f>IFERROR(VLOOKUP($A3615,frequentiecodes!$A:$D,3,FALSE),"")</f>
        <v/>
      </c>
      <c r="D3615" t="str">
        <f>IFERROR(VLOOKUP($A3615,frequentiecodes!$A:$D,4,FALSE),"")</f>
        <v/>
      </c>
      <c r="I3615" s="5" t="str">
        <f t="shared" ca="1" si="60"/>
        <v/>
      </c>
    </row>
    <row r="3616" spans="2:9" x14ac:dyDescent="0.3">
      <c r="B3616" t="str">
        <f>IFERROR(VLOOKUP($A3616,frequentiecodes!$A:$D,2,FALSE),"")</f>
        <v/>
      </c>
      <c r="C3616" t="str">
        <f>IFERROR(VLOOKUP($A3616,frequentiecodes!$A:$D,3,FALSE),"")</f>
        <v/>
      </c>
      <c r="D3616" t="str">
        <f>IFERROR(VLOOKUP($A3616,frequentiecodes!$A:$D,4,FALSE),"")</f>
        <v/>
      </c>
      <c r="I3616" s="5" t="str">
        <f t="shared" ca="1" si="60"/>
        <v/>
      </c>
    </row>
    <row r="3617" spans="2:9" x14ac:dyDescent="0.3">
      <c r="B3617" t="str">
        <f>IFERROR(VLOOKUP($A3617,frequentiecodes!$A:$D,2,FALSE),"")</f>
        <v/>
      </c>
      <c r="C3617" t="str">
        <f>IFERROR(VLOOKUP($A3617,frequentiecodes!$A:$D,3,FALSE),"")</f>
        <v/>
      </c>
      <c r="D3617" t="str">
        <f>IFERROR(VLOOKUP($A3617,frequentiecodes!$A:$D,4,FALSE),"")</f>
        <v/>
      </c>
      <c r="I3617" s="5" t="str">
        <f t="shared" ca="1" si="60"/>
        <v/>
      </c>
    </row>
    <row r="3618" spans="2:9" x14ac:dyDescent="0.3">
      <c r="B3618" t="str">
        <f>IFERROR(VLOOKUP($A3618,frequentiecodes!$A:$D,2,FALSE),"")</f>
        <v/>
      </c>
      <c r="C3618" t="str">
        <f>IFERROR(VLOOKUP($A3618,frequentiecodes!$A:$D,3,FALSE),"")</f>
        <v/>
      </c>
      <c r="D3618" t="str">
        <f>IFERROR(VLOOKUP($A3618,frequentiecodes!$A:$D,4,FALSE),"")</f>
        <v/>
      </c>
      <c r="I3618" s="5" t="str">
        <f t="shared" ca="1" si="60"/>
        <v/>
      </c>
    </row>
    <row r="3619" spans="2:9" x14ac:dyDescent="0.3">
      <c r="B3619" t="str">
        <f>IFERROR(VLOOKUP($A3619,frequentiecodes!$A:$D,2,FALSE),"")</f>
        <v/>
      </c>
      <c r="C3619" t="str">
        <f>IFERROR(VLOOKUP($A3619,frequentiecodes!$A:$D,3,FALSE),"")</f>
        <v/>
      </c>
      <c r="D3619" t="str">
        <f>IFERROR(VLOOKUP($A3619,frequentiecodes!$A:$D,4,FALSE),"")</f>
        <v/>
      </c>
      <c r="I3619" s="5" t="str">
        <f t="shared" ca="1" si="60"/>
        <v/>
      </c>
    </row>
    <row r="3620" spans="2:9" x14ac:dyDescent="0.3">
      <c r="B3620" t="str">
        <f>IFERROR(VLOOKUP($A3620,frequentiecodes!$A:$D,2,FALSE),"")</f>
        <v/>
      </c>
      <c r="C3620" t="str">
        <f>IFERROR(VLOOKUP($A3620,frequentiecodes!$A:$D,3,FALSE),"")</f>
        <v/>
      </c>
      <c r="D3620" t="str">
        <f>IFERROR(VLOOKUP($A3620,frequentiecodes!$A:$D,4,FALSE),"")</f>
        <v/>
      </c>
      <c r="I3620" s="5" t="str">
        <f t="shared" ca="1" si="60"/>
        <v/>
      </c>
    </row>
    <row r="3621" spans="2:9" x14ac:dyDescent="0.3">
      <c r="B3621" t="str">
        <f>IFERROR(VLOOKUP($A3621,frequentiecodes!$A:$D,2,FALSE),"")</f>
        <v/>
      </c>
      <c r="C3621" t="str">
        <f>IFERROR(VLOOKUP($A3621,frequentiecodes!$A:$D,3,FALSE),"")</f>
        <v/>
      </c>
      <c r="D3621" t="str">
        <f>IFERROR(VLOOKUP($A3621,frequentiecodes!$A:$D,4,FALSE),"")</f>
        <v/>
      </c>
      <c r="I3621" s="5" t="str">
        <f t="shared" ca="1" si="60"/>
        <v/>
      </c>
    </row>
    <row r="3622" spans="2:9" x14ac:dyDescent="0.3">
      <c r="B3622" t="str">
        <f>IFERROR(VLOOKUP($A3622,frequentiecodes!$A:$D,2,FALSE),"")</f>
        <v/>
      </c>
      <c r="C3622" t="str">
        <f>IFERROR(VLOOKUP($A3622,frequentiecodes!$A:$D,3,FALSE),"")</f>
        <v/>
      </c>
      <c r="D3622" t="str">
        <f>IFERROR(VLOOKUP($A3622,frequentiecodes!$A:$D,4,FALSE),"")</f>
        <v/>
      </c>
      <c r="I3622" s="5" t="str">
        <f t="shared" ca="1" si="60"/>
        <v/>
      </c>
    </row>
    <row r="3623" spans="2:9" x14ac:dyDescent="0.3">
      <c r="B3623" t="str">
        <f>IFERROR(VLOOKUP($A3623,frequentiecodes!$A:$D,2,FALSE),"")</f>
        <v/>
      </c>
      <c r="C3623" t="str">
        <f>IFERROR(VLOOKUP($A3623,frequentiecodes!$A:$D,3,FALSE),"")</f>
        <v/>
      </c>
      <c r="D3623" t="str">
        <f>IFERROR(VLOOKUP($A3623,frequentiecodes!$A:$D,4,FALSE),"")</f>
        <v/>
      </c>
      <c r="I3623" s="5" t="str">
        <f t="shared" ca="1" si="60"/>
        <v/>
      </c>
    </row>
    <row r="3624" spans="2:9" x14ac:dyDescent="0.3">
      <c r="B3624" t="str">
        <f>IFERROR(VLOOKUP($A3624,frequentiecodes!$A:$D,2,FALSE),"")</f>
        <v/>
      </c>
      <c r="C3624" t="str">
        <f>IFERROR(VLOOKUP($A3624,frequentiecodes!$A:$D,3,FALSE),"")</f>
        <v/>
      </c>
      <c r="D3624" t="str">
        <f>IFERROR(VLOOKUP($A3624,frequentiecodes!$A:$D,4,FALSE),"")</f>
        <v/>
      </c>
      <c r="I3624" s="5" t="str">
        <f t="shared" ca="1" si="60"/>
        <v/>
      </c>
    </row>
    <row r="3625" spans="2:9" x14ac:dyDescent="0.3">
      <c r="B3625" t="str">
        <f>IFERROR(VLOOKUP($A3625,frequentiecodes!$A:$D,2,FALSE),"")</f>
        <v/>
      </c>
      <c r="C3625" t="str">
        <f>IFERROR(VLOOKUP($A3625,frequentiecodes!$A:$D,3,FALSE),"")</f>
        <v/>
      </c>
      <c r="D3625" t="str">
        <f>IFERROR(VLOOKUP($A3625,frequentiecodes!$A:$D,4,FALSE),"")</f>
        <v/>
      </c>
      <c r="I3625" s="5" t="str">
        <f t="shared" ca="1" si="60"/>
        <v/>
      </c>
    </row>
    <row r="3626" spans="2:9" x14ac:dyDescent="0.3">
      <c r="B3626" t="str">
        <f>IFERROR(VLOOKUP($A3626,frequentiecodes!$A:$D,2,FALSE),"")</f>
        <v/>
      </c>
      <c r="C3626" t="str">
        <f>IFERROR(VLOOKUP($A3626,frequentiecodes!$A:$D,3,FALSE),"")</f>
        <v/>
      </c>
      <c r="D3626" t="str">
        <f>IFERROR(VLOOKUP($A3626,frequentiecodes!$A:$D,4,FALSE),"")</f>
        <v/>
      </c>
      <c r="I3626" s="5" t="str">
        <f t="shared" ca="1" si="60"/>
        <v/>
      </c>
    </row>
    <row r="3627" spans="2:9" x14ac:dyDescent="0.3">
      <c r="B3627" t="str">
        <f>IFERROR(VLOOKUP($A3627,frequentiecodes!$A:$D,2,FALSE),"")</f>
        <v/>
      </c>
      <c r="C3627" t="str">
        <f>IFERROR(VLOOKUP($A3627,frequentiecodes!$A:$D,3,FALSE),"")</f>
        <v/>
      </c>
      <c r="D3627" t="str">
        <f>IFERROR(VLOOKUP($A3627,frequentiecodes!$A:$D,4,FALSE),"")</f>
        <v/>
      </c>
      <c r="I3627" s="5" t="str">
        <f t="shared" ca="1" si="60"/>
        <v/>
      </c>
    </row>
    <row r="3628" spans="2:9" x14ac:dyDescent="0.3">
      <c r="B3628" t="str">
        <f>IFERROR(VLOOKUP($A3628,frequentiecodes!$A:$D,2,FALSE),"")</f>
        <v/>
      </c>
      <c r="C3628" t="str">
        <f>IFERROR(VLOOKUP($A3628,frequentiecodes!$A:$D,3,FALSE),"")</f>
        <v/>
      </c>
      <c r="D3628" t="str">
        <f>IFERROR(VLOOKUP($A3628,frequentiecodes!$A:$D,4,FALSE),"")</f>
        <v/>
      </c>
      <c r="I3628" s="5" t="str">
        <f t="shared" ca="1" si="60"/>
        <v/>
      </c>
    </row>
    <row r="3629" spans="2:9" x14ac:dyDescent="0.3">
      <c r="B3629" t="str">
        <f>IFERROR(VLOOKUP($A3629,frequentiecodes!$A:$D,2,FALSE),"")</f>
        <v/>
      </c>
      <c r="C3629" t="str">
        <f>IFERROR(VLOOKUP($A3629,frequentiecodes!$A:$D,3,FALSE),"")</f>
        <v/>
      </c>
      <c r="D3629" t="str">
        <f>IFERROR(VLOOKUP($A3629,frequentiecodes!$A:$D,4,FALSE),"")</f>
        <v/>
      </c>
      <c r="I3629" s="5" t="str">
        <f t="shared" ca="1" si="60"/>
        <v/>
      </c>
    </row>
    <row r="3630" spans="2:9" x14ac:dyDescent="0.3">
      <c r="B3630" t="str">
        <f>IFERROR(VLOOKUP($A3630,frequentiecodes!$A:$D,2,FALSE),"")</f>
        <v/>
      </c>
      <c r="C3630" t="str">
        <f>IFERROR(VLOOKUP($A3630,frequentiecodes!$A:$D,3,FALSE),"")</f>
        <v/>
      </c>
      <c r="D3630" t="str">
        <f>IFERROR(VLOOKUP($A3630,frequentiecodes!$A:$D,4,FALSE),"")</f>
        <v/>
      </c>
      <c r="I3630" s="5" t="str">
        <f t="shared" ca="1" si="60"/>
        <v/>
      </c>
    </row>
    <row r="3631" spans="2:9" x14ac:dyDescent="0.3">
      <c r="B3631" t="str">
        <f>IFERROR(VLOOKUP($A3631,frequentiecodes!$A:$D,2,FALSE),"")</f>
        <v/>
      </c>
      <c r="C3631" t="str">
        <f>IFERROR(VLOOKUP($A3631,frequentiecodes!$A:$D,3,FALSE),"")</f>
        <v/>
      </c>
      <c r="D3631" t="str">
        <f>IFERROR(VLOOKUP($A3631,frequentiecodes!$A:$D,4,FALSE),"")</f>
        <v/>
      </c>
      <c r="I3631" s="5" t="str">
        <f t="shared" ca="1" si="60"/>
        <v/>
      </c>
    </row>
    <row r="3632" spans="2:9" x14ac:dyDescent="0.3">
      <c r="B3632" t="str">
        <f>IFERROR(VLOOKUP($A3632,frequentiecodes!$A:$D,2,FALSE),"")</f>
        <v/>
      </c>
      <c r="C3632" t="str">
        <f>IFERROR(VLOOKUP($A3632,frequentiecodes!$A:$D,3,FALSE),"")</f>
        <v/>
      </c>
      <c r="D3632" t="str">
        <f>IFERROR(VLOOKUP($A3632,frequentiecodes!$A:$D,4,FALSE),"")</f>
        <v/>
      </c>
      <c r="I3632" s="5" t="str">
        <f t="shared" ca="1" si="60"/>
        <v/>
      </c>
    </row>
    <row r="3633" spans="2:9" x14ac:dyDescent="0.3">
      <c r="B3633" t="str">
        <f>IFERROR(VLOOKUP($A3633,frequentiecodes!$A:$D,2,FALSE),"")</f>
        <v/>
      </c>
      <c r="C3633" t="str">
        <f>IFERROR(VLOOKUP($A3633,frequentiecodes!$A:$D,3,FALSE),"")</f>
        <v/>
      </c>
      <c r="D3633" t="str">
        <f>IFERROR(VLOOKUP($A3633,frequentiecodes!$A:$D,4,FALSE),"")</f>
        <v/>
      </c>
      <c r="I3633" s="5" t="str">
        <f t="shared" ca="1" si="60"/>
        <v/>
      </c>
    </row>
    <row r="3634" spans="2:9" x14ac:dyDescent="0.3">
      <c r="B3634" t="str">
        <f>IFERROR(VLOOKUP($A3634,frequentiecodes!$A:$D,2,FALSE),"")</f>
        <v/>
      </c>
      <c r="C3634" t="str">
        <f>IFERROR(VLOOKUP($A3634,frequentiecodes!$A:$D,3,FALSE),"")</f>
        <v/>
      </c>
      <c r="D3634" t="str">
        <f>IFERROR(VLOOKUP($A3634,frequentiecodes!$A:$D,4,FALSE),"")</f>
        <v/>
      </c>
      <c r="I3634" s="5" t="str">
        <f t="shared" ca="1" si="60"/>
        <v/>
      </c>
    </row>
    <row r="3635" spans="2:9" x14ac:dyDescent="0.3">
      <c r="B3635" t="str">
        <f>IFERROR(VLOOKUP($A3635,frequentiecodes!$A:$D,2,FALSE),"")</f>
        <v/>
      </c>
      <c r="C3635" t="str">
        <f>IFERROR(VLOOKUP($A3635,frequentiecodes!$A:$D,3,FALSE),"")</f>
        <v/>
      </c>
      <c r="D3635" t="str">
        <f>IFERROR(VLOOKUP($A3635,frequentiecodes!$A:$D,4,FALSE),"")</f>
        <v/>
      </c>
      <c r="I3635" s="5" t="str">
        <f t="shared" ca="1" si="60"/>
        <v/>
      </c>
    </row>
    <row r="3636" spans="2:9" x14ac:dyDescent="0.3">
      <c r="B3636" t="str">
        <f>IFERROR(VLOOKUP($A3636,frequentiecodes!$A:$D,2,FALSE),"")</f>
        <v/>
      </c>
      <c r="C3636" t="str">
        <f>IFERROR(VLOOKUP($A3636,frequentiecodes!$A:$D,3,FALSE),"")</f>
        <v/>
      </c>
      <c r="D3636" t="str">
        <f>IFERROR(VLOOKUP($A3636,frequentiecodes!$A:$D,4,FALSE),"")</f>
        <v/>
      </c>
      <c r="I3636" s="5" t="str">
        <f t="shared" ca="1" si="60"/>
        <v/>
      </c>
    </row>
    <row r="3637" spans="2:9" x14ac:dyDescent="0.3">
      <c r="B3637" t="str">
        <f>IFERROR(VLOOKUP($A3637,frequentiecodes!$A:$D,2,FALSE),"")</f>
        <v/>
      </c>
      <c r="C3637" t="str">
        <f>IFERROR(VLOOKUP($A3637,frequentiecodes!$A:$D,3,FALSE),"")</f>
        <v/>
      </c>
      <c r="D3637" t="str">
        <f>IFERROR(VLOOKUP($A3637,frequentiecodes!$A:$D,4,FALSE),"")</f>
        <v/>
      </c>
      <c r="I3637" s="5" t="str">
        <f t="shared" ca="1" si="60"/>
        <v/>
      </c>
    </row>
    <row r="3638" spans="2:9" x14ac:dyDescent="0.3">
      <c r="B3638" t="str">
        <f>IFERROR(VLOOKUP($A3638,frequentiecodes!$A:$D,2,FALSE),"")</f>
        <v/>
      </c>
      <c r="C3638" t="str">
        <f>IFERROR(VLOOKUP($A3638,frequentiecodes!$A:$D,3,FALSE),"")</f>
        <v/>
      </c>
      <c r="D3638" t="str">
        <f>IFERROR(VLOOKUP($A3638,frequentiecodes!$A:$D,4,FALSE),"")</f>
        <v/>
      </c>
      <c r="I3638" s="5" t="str">
        <f t="shared" ca="1" si="60"/>
        <v/>
      </c>
    </row>
    <row r="3639" spans="2:9" x14ac:dyDescent="0.3">
      <c r="B3639" t="str">
        <f>IFERROR(VLOOKUP($A3639,frequentiecodes!$A:$D,2,FALSE),"")</f>
        <v/>
      </c>
      <c r="C3639" t="str">
        <f>IFERROR(VLOOKUP($A3639,frequentiecodes!$A:$D,3,FALSE),"")</f>
        <v/>
      </c>
      <c r="D3639" t="str">
        <f>IFERROR(VLOOKUP($A3639,frequentiecodes!$A:$D,4,FALSE),"")</f>
        <v/>
      </c>
      <c r="I3639" s="5" t="str">
        <f t="shared" ca="1" si="60"/>
        <v/>
      </c>
    </row>
    <row r="3640" spans="2:9" x14ac:dyDescent="0.3">
      <c r="B3640" t="str">
        <f>IFERROR(VLOOKUP($A3640,frequentiecodes!$A:$D,2,FALSE),"")</f>
        <v/>
      </c>
      <c r="C3640" t="str">
        <f>IFERROR(VLOOKUP($A3640,frequentiecodes!$A:$D,3,FALSE),"")</f>
        <v/>
      </c>
      <c r="D3640" t="str">
        <f>IFERROR(VLOOKUP($A3640,frequentiecodes!$A:$D,4,FALSE),"")</f>
        <v/>
      </c>
      <c r="I3640" s="5" t="str">
        <f t="shared" ca="1" si="60"/>
        <v/>
      </c>
    </row>
    <row r="3641" spans="2:9" x14ac:dyDescent="0.3">
      <c r="B3641" t="str">
        <f>IFERROR(VLOOKUP($A3641,frequentiecodes!$A:$D,2,FALSE),"")</f>
        <v/>
      </c>
      <c r="C3641" t="str">
        <f>IFERROR(VLOOKUP($A3641,frequentiecodes!$A:$D,3,FALSE),"")</f>
        <v/>
      </c>
      <c r="D3641" t="str">
        <f>IFERROR(VLOOKUP($A3641,frequentiecodes!$A:$D,4,FALSE),"")</f>
        <v/>
      </c>
      <c r="I3641" s="5" t="str">
        <f t="shared" ca="1" si="60"/>
        <v/>
      </c>
    </row>
    <row r="3642" spans="2:9" x14ac:dyDescent="0.3">
      <c r="B3642" t="str">
        <f>IFERROR(VLOOKUP($A3642,frequentiecodes!$A:$D,2,FALSE),"")</f>
        <v/>
      </c>
      <c r="C3642" t="str">
        <f>IFERROR(VLOOKUP($A3642,frequentiecodes!$A:$D,3,FALSE),"")</f>
        <v/>
      </c>
      <c r="D3642" t="str">
        <f>IFERROR(VLOOKUP($A3642,frequentiecodes!$A:$D,4,FALSE),"")</f>
        <v/>
      </c>
      <c r="I3642" s="5" t="str">
        <f t="shared" ca="1" si="60"/>
        <v/>
      </c>
    </row>
    <row r="3643" spans="2:9" x14ac:dyDescent="0.3">
      <c r="B3643" t="str">
        <f>IFERROR(VLOOKUP($A3643,frequentiecodes!$A:$D,2,FALSE),"")</f>
        <v/>
      </c>
      <c r="C3643" t="str">
        <f>IFERROR(VLOOKUP($A3643,frequentiecodes!$A:$D,3,FALSE),"")</f>
        <v/>
      </c>
      <c r="D3643" t="str">
        <f>IFERROR(VLOOKUP($A3643,frequentiecodes!$A:$D,4,FALSE),"")</f>
        <v/>
      </c>
      <c r="I3643" s="5" t="str">
        <f t="shared" ca="1" si="60"/>
        <v/>
      </c>
    </row>
    <row r="3644" spans="2:9" x14ac:dyDescent="0.3">
      <c r="B3644" t="str">
        <f>IFERROR(VLOOKUP($A3644,frequentiecodes!$A:$D,2,FALSE),"")</f>
        <v/>
      </c>
      <c r="C3644" t="str">
        <f>IFERROR(VLOOKUP($A3644,frequentiecodes!$A:$D,3,FALSE),"")</f>
        <v/>
      </c>
      <c r="D3644" t="str">
        <f>IFERROR(VLOOKUP($A3644,frequentiecodes!$A:$D,4,FALSE),"")</f>
        <v/>
      </c>
      <c r="I3644" s="5" t="str">
        <f t="shared" ca="1" si="60"/>
        <v/>
      </c>
    </row>
    <row r="3645" spans="2:9" x14ac:dyDescent="0.3">
      <c r="B3645" t="str">
        <f>IFERROR(VLOOKUP($A3645,frequentiecodes!$A:$D,2,FALSE),"")</f>
        <v/>
      </c>
      <c r="C3645" t="str">
        <f>IFERROR(VLOOKUP($A3645,frequentiecodes!$A:$D,3,FALSE),"")</f>
        <v/>
      </c>
      <c r="D3645" t="str">
        <f>IFERROR(VLOOKUP($A3645,frequentiecodes!$A:$D,4,FALSE),"")</f>
        <v/>
      </c>
      <c r="I3645" s="5" t="str">
        <f t="shared" ca="1" si="60"/>
        <v/>
      </c>
    </row>
    <row r="3646" spans="2:9" x14ac:dyDescent="0.3">
      <c r="B3646" t="str">
        <f>IFERROR(VLOOKUP($A3646,frequentiecodes!$A:$D,2,FALSE),"")</f>
        <v/>
      </c>
      <c r="C3646" t="str">
        <f>IFERROR(VLOOKUP($A3646,frequentiecodes!$A:$D,3,FALSE),"")</f>
        <v/>
      </c>
      <c r="D3646" t="str">
        <f>IFERROR(VLOOKUP($A3646,frequentiecodes!$A:$D,4,FALSE),"")</f>
        <v/>
      </c>
      <c r="I3646" s="5" t="str">
        <f t="shared" ca="1" si="60"/>
        <v/>
      </c>
    </row>
    <row r="3647" spans="2:9" x14ac:dyDescent="0.3">
      <c r="B3647" t="str">
        <f>IFERROR(VLOOKUP($A3647,frequentiecodes!$A:$D,2,FALSE),"")</f>
        <v/>
      </c>
      <c r="C3647" t="str">
        <f>IFERROR(VLOOKUP($A3647,frequentiecodes!$A:$D,3,FALSE),"")</f>
        <v/>
      </c>
      <c r="D3647" t="str">
        <f>IFERROR(VLOOKUP($A3647,frequentiecodes!$A:$D,4,FALSE),"")</f>
        <v/>
      </c>
      <c r="I3647" s="5" t="str">
        <f t="shared" ca="1" si="60"/>
        <v/>
      </c>
    </row>
    <row r="3648" spans="2:9" x14ac:dyDescent="0.3">
      <c r="B3648" t="str">
        <f>IFERROR(VLOOKUP($A3648,frequentiecodes!$A:$D,2,FALSE),"")</f>
        <v/>
      </c>
      <c r="C3648" t="str">
        <f>IFERROR(VLOOKUP($A3648,frequentiecodes!$A:$D,3,FALSE),"")</f>
        <v/>
      </c>
      <c r="D3648" t="str">
        <f>IFERROR(VLOOKUP($A3648,frequentiecodes!$A:$D,4,FALSE),"")</f>
        <v/>
      </c>
      <c r="I3648" s="5" t="str">
        <f t="shared" ca="1" si="60"/>
        <v/>
      </c>
    </row>
    <row r="3649" spans="2:9" x14ac:dyDescent="0.3">
      <c r="B3649" t="str">
        <f>IFERROR(VLOOKUP($A3649,frequentiecodes!$A:$D,2,FALSE),"")</f>
        <v/>
      </c>
      <c r="C3649" t="str">
        <f>IFERROR(VLOOKUP($A3649,frequentiecodes!$A:$D,3,FALSE),"")</f>
        <v/>
      </c>
      <c r="D3649" t="str">
        <f>IFERROR(VLOOKUP($A3649,frequentiecodes!$A:$D,4,FALSE),"")</f>
        <v/>
      </c>
      <c r="I3649" s="5" t="str">
        <f t="shared" ca="1" si="60"/>
        <v/>
      </c>
    </row>
    <row r="3650" spans="2:9" x14ac:dyDescent="0.3">
      <c r="B3650" t="str">
        <f>IFERROR(VLOOKUP($A3650,frequentiecodes!$A:$D,2,FALSE),"")</f>
        <v/>
      </c>
      <c r="C3650" t="str">
        <f>IFERROR(VLOOKUP($A3650,frequentiecodes!$A:$D,3,FALSE),"")</f>
        <v/>
      </c>
      <c r="D3650" t="str">
        <f>IFERROR(VLOOKUP($A3650,frequentiecodes!$A:$D,4,FALSE),"")</f>
        <v/>
      </c>
      <c r="I3650" s="5" t="str">
        <f t="shared" ca="1" si="60"/>
        <v/>
      </c>
    </row>
    <row r="3651" spans="2:9" x14ac:dyDescent="0.3">
      <c r="B3651" t="str">
        <f>IFERROR(VLOOKUP($A3651,frequentiecodes!$A:$D,2,FALSE),"")</f>
        <v/>
      </c>
      <c r="C3651" t="str">
        <f>IFERROR(VLOOKUP($A3651,frequentiecodes!$A:$D,3,FALSE),"")</f>
        <v/>
      </c>
      <c r="D3651" t="str">
        <f>IFERROR(VLOOKUP($A3651,frequentiecodes!$A:$D,4,FALSE),"")</f>
        <v/>
      </c>
      <c r="I3651" s="5" t="str">
        <f t="shared" ca="1" si="60"/>
        <v/>
      </c>
    </row>
    <row r="3652" spans="2:9" x14ac:dyDescent="0.3">
      <c r="B3652" t="str">
        <f>IFERROR(VLOOKUP($A3652,frequentiecodes!$A:$D,2,FALSE),"")</f>
        <v/>
      </c>
      <c r="C3652" t="str">
        <f>IFERROR(VLOOKUP($A3652,frequentiecodes!$A:$D,3,FALSE),"")</f>
        <v/>
      </c>
      <c r="D3652" t="str">
        <f>IFERROR(VLOOKUP($A3652,frequentiecodes!$A:$D,4,FALSE),"")</f>
        <v/>
      </c>
      <c r="I3652" s="5" t="str">
        <f t="shared" ca="1" si="60"/>
        <v/>
      </c>
    </row>
    <row r="3653" spans="2:9" x14ac:dyDescent="0.3">
      <c r="B3653" t="str">
        <f>IFERROR(VLOOKUP($A3653,frequentiecodes!$A:$D,2,FALSE),"")</f>
        <v/>
      </c>
      <c r="C3653" t="str">
        <f>IFERROR(VLOOKUP($A3653,frequentiecodes!$A:$D,3,FALSE),"")</f>
        <v/>
      </c>
      <c r="D3653" t="str">
        <f>IFERROR(VLOOKUP($A3653,frequentiecodes!$A:$D,4,FALSE),"")</f>
        <v/>
      </c>
      <c r="I3653" s="5" t="str">
        <f t="shared" ca="1" si="60"/>
        <v/>
      </c>
    </row>
    <row r="3654" spans="2:9" x14ac:dyDescent="0.3">
      <c r="B3654" t="str">
        <f>IFERROR(VLOOKUP($A3654,frequentiecodes!$A:$D,2,FALSE),"")</f>
        <v/>
      </c>
      <c r="C3654" t="str">
        <f>IFERROR(VLOOKUP($A3654,frequentiecodes!$A:$D,3,FALSE),"")</f>
        <v/>
      </c>
      <c r="D3654" t="str">
        <f>IFERROR(VLOOKUP($A3654,frequentiecodes!$A:$D,4,FALSE),"")</f>
        <v/>
      </c>
      <c r="I3654" s="5" t="str">
        <f t="shared" ca="1" si="60"/>
        <v/>
      </c>
    </row>
    <row r="3655" spans="2:9" x14ac:dyDescent="0.3">
      <c r="B3655" t="str">
        <f>IFERROR(VLOOKUP($A3655,frequentiecodes!$A:$D,2,FALSE),"")</f>
        <v/>
      </c>
      <c r="C3655" t="str">
        <f>IFERROR(VLOOKUP($A3655,frequentiecodes!$A:$D,3,FALSE),"")</f>
        <v/>
      </c>
      <c r="D3655" t="str">
        <f>IFERROR(VLOOKUP($A3655,frequentiecodes!$A:$D,4,FALSE),"")</f>
        <v/>
      </c>
      <c r="I3655" s="5" t="str">
        <f t="shared" ca="1" si="60"/>
        <v/>
      </c>
    </row>
    <row r="3656" spans="2:9" x14ac:dyDescent="0.3">
      <c r="B3656" t="str">
        <f>IFERROR(VLOOKUP($A3656,frequentiecodes!$A:$D,2,FALSE),"")</f>
        <v/>
      </c>
      <c r="C3656" t="str">
        <f>IFERROR(VLOOKUP($A3656,frequentiecodes!$A:$D,3,FALSE),"")</f>
        <v/>
      </c>
      <c r="D3656" t="str">
        <f>IFERROR(VLOOKUP($A3656,frequentiecodes!$A:$D,4,FALSE),"")</f>
        <v/>
      </c>
      <c r="I3656" s="5" t="str">
        <f t="shared" ca="1" si="60"/>
        <v/>
      </c>
    </row>
    <row r="3657" spans="2:9" x14ac:dyDescent="0.3">
      <c r="B3657" t="str">
        <f>IFERROR(VLOOKUP($A3657,frequentiecodes!$A:$D,2,FALSE),"")</f>
        <v/>
      </c>
      <c r="C3657" t="str">
        <f>IFERROR(VLOOKUP($A3657,frequentiecodes!$A:$D,3,FALSE),"")</f>
        <v/>
      </c>
      <c r="D3657" t="str">
        <f>IFERROR(VLOOKUP($A3657,frequentiecodes!$A:$D,4,FALSE),"")</f>
        <v/>
      </c>
      <c r="I3657" s="5" t="str">
        <f t="shared" ca="1" si="60"/>
        <v/>
      </c>
    </row>
    <row r="3658" spans="2:9" x14ac:dyDescent="0.3">
      <c r="B3658" t="str">
        <f>IFERROR(VLOOKUP($A3658,frequentiecodes!$A:$D,2,FALSE),"")</f>
        <v/>
      </c>
      <c r="C3658" t="str">
        <f>IFERROR(VLOOKUP($A3658,frequentiecodes!$A:$D,3,FALSE),"")</f>
        <v/>
      </c>
      <c r="D3658" t="str">
        <f>IFERROR(VLOOKUP($A3658,frequentiecodes!$A:$D,4,FALSE),"")</f>
        <v/>
      </c>
      <c r="I3658" s="5" t="str">
        <f t="shared" ca="1" si="60"/>
        <v/>
      </c>
    </row>
    <row r="3659" spans="2:9" x14ac:dyDescent="0.3">
      <c r="B3659" t="str">
        <f>IFERROR(VLOOKUP($A3659,frequentiecodes!$A:$D,2,FALSE),"")</f>
        <v/>
      </c>
      <c r="C3659" t="str">
        <f>IFERROR(VLOOKUP($A3659,frequentiecodes!$A:$D,3,FALSE),"")</f>
        <v/>
      </c>
      <c r="D3659" t="str">
        <f>IFERROR(VLOOKUP($A3659,frequentiecodes!$A:$D,4,FALSE),"")</f>
        <v/>
      </c>
      <c r="I3659" s="5" t="str">
        <f t="shared" ca="1" si="60"/>
        <v/>
      </c>
    </row>
    <row r="3660" spans="2:9" x14ac:dyDescent="0.3">
      <c r="B3660" t="str">
        <f>IFERROR(VLOOKUP($A3660,frequentiecodes!$A:$D,2,FALSE),"")</f>
        <v/>
      </c>
      <c r="C3660" t="str">
        <f>IFERROR(VLOOKUP($A3660,frequentiecodes!$A:$D,3,FALSE),"")</f>
        <v/>
      </c>
      <c r="D3660" t="str">
        <f>IFERROR(VLOOKUP($A3660,frequentiecodes!$A:$D,4,FALSE),"")</f>
        <v/>
      </c>
      <c r="I3660" s="5" t="str">
        <f t="shared" ca="1" si="60"/>
        <v/>
      </c>
    </row>
    <row r="3661" spans="2:9" x14ac:dyDescent="0.3">
      <c r="B3661" t="str">
        <f>IFERROR(VLOOKUP($A3661,frequentiecodes!$A:$D,2,FALSE),"")</f>
        <v/>
      </c>
      <c r="C3661" t="str">
        <f>IFERROR(VLOOKUP($A3661,frequentiecodes!$A:$D,3,FALSE),"")</f>
        <v/>
      </c>
      <c r="D3661" t="str">
        <f>IFERROR(VLOOKUP($A3661,frequentiecodes!$A:$D,4,FALSE),"")</f>
        <v/>
      </c>
      <c r="I3661" s="5" t="str">
        <f t="shared" ca="1" si="60"/>
        <v/>
      </c>
    </row>
    <row r="3662" spans="2:9" x14ac:dyDescent="0.3">
      <c r="B3662" t="str">
        <f>IFERROR(VLOOKUP($A3662,frequentiecodes!$A:$D,2,FALSE),"")</f>
        <v/>
      </c>
      <c r="C3662" t="str">
        <f>IFERROR(VLOOKUP($A3662,frequentiecodes!$A:$D,3,FALSE),"")</f>
        <v/>
      </c>
      <c r="D3662" t="str">
        <f>IFERROR(VLOOKUP($A3662,frequentiecodes!$A:$D,4,FALSE),"")</f>
        <v/>
      </c>
      <c r="I3662" s="5" t="str">
        <f t="shared" ca="1" si="60"/>
        <v/>
      </c>
    </row>
    <row r="3663" spans="2:9" x14ac:dyDescent="0.3">
      <c r="B3663" t="str">
        <f>IFERROR(VLOOKUP($A3663,frequentiecodes!$A:$D,2,FALSE),"")</f>
        <v/>
      </c>
      <c r="C3663" t="str">
        <f>IFERROR(VLOOKUP($A3663,frequentiecodes!$A:$D,3,FALSE),"")</f>
        <v/>
      </c>
      <c r="D3663" t="str">
        <f>IFERROR(VLOOKUP($A3663,frequentiecodes!$A:$D,4,FALSE),"")</f>
        <v/>
      </c>
      <c r="I3663" s="5" t="str">
        <f t="shared" ca="1" si="60"/>
        <v/>
      </c>
    </row>
    <row r="3664" spans="2:9" x14ac:dyDescent="0.3">
      <c r="B3664" t="str">
        <f>IFERROR(VLOOKUP($A3664,frequentiecodes!$A:$D,2,FALSE),"")</f>
        <v/>
      </c>
      <c r="C3664" t="str">
        <f>IFERROR(VLOOKUP($A3664,frequentiecodes!$A:$D,3,FALSE),"")</f>
        <v/>
      </c>
      <c r="D3664" t="str">
        <f>IFERROR(VLOOKUP($A3664,frequentiecodes!$A:$D,4,FALSE),"")</f>
        <v/>
      </c>
      <c r="I3664" s="5" t="str">
        <f t="shared" ca="1" si="60"/>
        <v/>
      </c>
    </row>
    <row r="3665" spans="2:9" x14ac:dyDescent="0.3">
      <c r="B3665" t="str">
        <f>IFERROR(VLOOKUP($A3665,frequentiecodes!$A:$D,2,FALSE),"")</f>
        <v/>
      </c>
      <c r="C3665" t="str">
        <f>IFERROR(VLOOKUP($A3665,frequentiecodes!$A:$D,3,FALSE),"")</f>
        <v/>
      </c>
      <c r="D3665" t="str">
        <f>IFERROR(VLOOKUP($A3665,frequentiecodes!$A:$D,4,FALSE),"")</f>
        <v/>
      </c>
      <c r="I3665" s="5" t="str">
        <f t="shared" ref="I3665:I3728" ca="1" si="61">IF(H3665="","",DATE(YEAR(TODAY())+1,1,-2)-WEEKDAY(DATE(YEAR(TODAY())+1,1,3))+H3665*7)</f>
        <v/>
      </c>
    </row>
    <row r="3666" spans="2:9" x14ac:dyDescent="0.3">
      <c r="B3666" t="str">
        <f>IFERROR(VLOOKUP($A3666,frequentiecodes!$A:$D,2,FALSE),"")</f>
        <v/>
      </c>
      <c r="C3666" t="str">
        <f>IFERROR(VLOOKUP($A3666,frequentiecodes!$A:$D,3,FALSE),"")</f>
        <v/>
      </c>
      <c r="D3666" t="str">
        <f>IFERROR(VLOOKUP($A3666,frequentiecodes!$A:$D,4,FALSE),"")</f>
        <v/>
      </c>
      <c r="I3666" s="5" t="str">
        <f t="shared" ca="1" si="61"/>
        <v/>
      </c>
    </row>
    <row r="3667" spans="2:9" x14ac:dyDescent="0.3">
      <c r="B3667" t="str">
        <f>IFERROR(VLOOKUP($A3667,frequentiecodes!$A:$D,2,FALSE),"")</f>
        <v/>
      </c>
      <c r="C3667" t="str">
        <f>IFERROR(VLOOKUP($A3667,frequentiecodes!$A:$D,3,FALSE),"")</f>
        <v/>
      </c>
      <c r="D3667" t="str">
        <f>IFERROR(VLOOKUP($A3667,frequentiecodes!$A:$D,4,FALSE),"")</f>
        <v/>
      </c>
      <c r="I3667" s="5" t="str">
        <f t="shared" ca="1" si="61"/>
        <v/>
      </c>
    </row>
    <row r="3668" spans="2:9" x14ac:dyDescent="0.3">
      <c r="B3668" t="str">
        <f>IFERROR(VLOOKUP($A3668,frequentiecodes!$A:$D,2,FALSE),"")</f>
        <v/>
      </c>
      <c r="C3668" t="str">
        <f>IFERROR(VLOOKUP($A3668,frequentiecodes!$A:$D,3,FALSE),"")</f>
        <v/>
      </c>
      <c r="D3668" t="str">
        <f>IFERROR(VLOOKUP($A3668,frequentiecodes!$A:$D,4,FALSE),"")</f>
        <v/>
      </c>
      <c r="I3668" s="5" t="str">
        <f t="shared" ca="1" si="61"/>
        <v/>
      </c>
    </row>
    <row r="3669" spans="2:9" x14ac:dyDescent="0.3">
      <c r="B3669" t="str">
        <f>IFERROR(VLOOKUP($A3669,frequentiecodes!$A:$D,2,FALSE),"")</f>
        <v/>
      </c>
      <c r="C3669" t="str">
        <f>IFERROR(VLOOKUP($A3669,frequentiecodes!$A:$D,3,FALSE),"")</f>
        <v/>
      </c>
      <c r="D3669" t="str">
        <f>IFERROR(VLOOKUP($A3669,frequentiecodes!$A:$D,4,FALSE),"")</f>
        <v/>
      </c>
      <c r="I3669" s="5" t="str">
        <f t="shared" ca="1" si="61"/>
        <v/>
      </c>
    </row>
    <row r="3670" spans="2:9" x14ac:dyDescent="0.3">
      <c r="B3670" t="str">
        <f>IFERROR(VLOOKUP($A3670,frequentiecodes!$A:$D,2,FALSE),"")</f>
        <v/>
      </c>
      <c r="C3670" t="str">
        <f>IFERROR(VLOOKUP($A3670,frequentiecodes!$A:$D,3,FALSE),"")</f>
        <v/>
      </c>
      <c r="D3670" t="str">
        <f>IFERROR(VLOOKUP($A3670,frequentiecodes!$A:$D,4,FALSE),"")</f>
        <v/>
      </c>
      <c r="I3670" s="5" t="str">
        <f t="shared" ca="1" si="61"/>
        <v/>
      </c>
    </row>
    <row r="3671" spans="2:9" x14ac:dyDescent="0.3">
      <c r="B3671" t="str">
        <f>IFERROR(VLOOKUP($A3671,frequentiecodes!$A:$D,2,FALSE),"")</f>
        <v/>
      </c>
      <c r="C3671" t="str">
        <f>IFERROR(VLOOKUP($A3671,frequentiecodes!$A:$D,3,FALSE),"")</f>
        <v/>
      </c>
      <c r="D3671" t="str">
        <f>IFERROR(VLOOKUP($A3671,frequentiecodes!$A:$D,4,FALSE),"")</f>
        <v/>
      </c>
      <c r="I3671" s="5" t="str">
        <f t="shared" ca="1" si="61"/>
        <v/>
      </c>
    </row>
    <row r="3672" spans="2:9" x14ac:dyDescent="0.3">
      <c r="B3672" t="str">
        <f>IFERROR(VLOOKUP($A3672,frequentiecodes!$A:$D,2,FALSE),"")</f>
        <v/>
      </c>
      <c r="C3672" t="str">
        <f>IFERROR(VLOOKUP($A3672,frequentiecodes!$A:$D,3,FALSE),"")</f>
        <v/>
      </c>
      <c r="D3672" t="str">
        <f>IFERROR(VLOOKUP($A3672,frequentiecodes!$A:$D,4,FALSE),"")</f>
        <v/>
      </c>
      <c r="I3672" s="5" t="str">
        <f t="shared" ca="1" si="61"/>
        <v/>
      </c>
    </row>
    <row r="3673" spans="2:9" x14ac:dyDescent="0.3">
      <c r="B3673" t="str">
        <f>IFERROR(VLOOKUP($A3673,frequentiecodes!$A:$D,2,FALSE),"")</f>
        <v/>
      </c>
      <c r="C3673" t="str">
        <f>IFERROR(VLOOKUP($A3673,frequentiecodes!$A:$D,3,FALSE),"")</f>
        <v/>
      </c>
      <c r="D3673" t="str">
        <f>IFERROR(VLOOKUP($A3673,frequentiecodes!$A:$D,4,FALSE),"")</f>
        <v/>
      </c>
      <c r="I3673" s="5" t="str">
        <f t="shared" ca="1" si="61"/>
        <v/>
      </c>
    </row>
    <row r="3674" spans="2:9" x14ac:dyDescent="0.3">
      <c r="B3674" t="str">
        <f>IFERROR(VLOOKUP($A3674,frequentiecodes!$A:$D,2,FALSE),"")</f>
        <v/>
      </c>
      <c r="C3674" t="str">
        <f>IFERROR(VLOOKUP($A3674,frequentiecodes!$A:$D,3,FALSE),"")</f>
        <v/>
      </c>
      <c r="D3674" t="str">
        <f>IFERROR(VLOOKUP($A3674,frequentiecodes!$A:$D,4,FALSE),"")</f>
        <v/>
      </c>
      <c r="I3674" s="5" t="str">
        <f t="shared" ca="1" si="61"/>
        <v/>
      </c>
    </row>
    <row r="3675" spans="2:9" x14ac:dyDescent="0.3">
      <c r="B3675" t="str">
        <f>IFERROR(VLOOKUP($A3675,frequentiecodes!$A:$D,2,FALSE),"")</f>
        <v/>
      </c>
      <c r="C3675" t="str">
        <f>IFERROR(VLOOKUP($A3675,frequentiecodes!$A:$D,3,FALSE),"")</f>
        <v/>
      </c>
      <c r="D3675" t="str">
        <f>IFERROR(VLOOKUP($A3675,frequentiecodes!$A:$D,4,FALSE),"")</f>
        <v/>
      </c>
      <c r="I3675" s="5" t="str">
        <f t="shared" ca="1" si="61"/>
        <v/>
      </c>
    </row>
    <row r="3676" spans="2:9" x14ac:dyDescent="0.3">
      <c r="B3676" t="str">
        <f>IFERROR(VLOOKUP($A3676,frequentiecodes!$A:$D,2,FALSE),"")</f>
        <v/>
      </c>
      <c r="C3676" t="str">
        <f>IFERROR(VLOOKUP($A3676,frequentiecodes!$A:$D,3,FALSE),"")</f>
        <v/>
      </c>
      <c r="D3676" t="str">
        <f>IFERROR(VLOOKUP($A3676,frequentiecodes!$A:$D,4,FALSE),"")</f>
        <v/>
      </c>
      <c r="I3676" s="5" t="str">
        <f t="shared" ca="1" si="61"/>
        <v/>
      </c>
    </row>
    <row r="3677" spans="2:9" x14ac:dyDescent="0.3">
      <c r="B3677" t="str">
        <f>IFERROR(VLOOKUP($A3677,frequentiecodes!$A:$D,2,FALSE),"")</f>
        <v/>
      </c>
      <c r="C3677" t="str">
        <f>IFERROR(VLOOKUP($A3677,frequentiecodes!$A:$D,3,FALSE),"")</f>
        <v/>
      </c>
      <c r="D3677" t="str">
        <f>IFERROR(VLOOKUP($A3677,frequentiecodes!$A:$D,4,FALSE),"")</f>
        <v/>
      </c>
      <c r="I3677" s="5" t="str">
        <f t="shared" ca="1" si="61"/>
        <v/>
      </c>
    </row>
    <row r="3678" spans="2:9" x14ac:dyDescent="0.3">
      <c r="B3678" t="str">
        <f>IFERROR(VLOOKUP($A3678,frequentiecodes!$A:$D,2,FALSE),"")</f>
        <v/>
      </c>
      <c r="C3678" t="str">
        <f>IFERROR(VLOOKUP($A3678,frequentiecodes!$A:$D,3,FALSE),"")</f>
        <v/>
      </c>
      <c r="D3678" t="str">
        <f>IFERROR(VLOOKUP($A3678,frequentiecodes!$A:$D,4,FALSE),"")</f>
        <v/>
      </c>
      <c r="I3678" s="5" t="str">
        <f t="shared" ca="1" si="61"/>
        <v/>
      </c>
    </row>
    <row r="3679" spans="2:9" x14ac:dyDescent="0.3">
      <c r="B3679" t="str">
        <f>IFERROR(VLOOKUP($A3679,frequentiecodes!$A:$D,2,FALSE),"")</f>
        <v/>
      </c>
      <c r="C3679" t="str">
        <f>IFERROR(VLOOKUP($A3679,frequentiecodes!$A:$D,3,FALSE),"")</f>
        <v/>
      </c>
      <c r="D3679" t="str">
        <f>IFERROR(VLOOKUP($A3679,frequentiecodes!$A:$D,4,FALSE),"")</f>
        <v/>
      </c>
      <c r="I3679" s="5" t="str">
        <f t="shared" ca="1" si="61"/>
        <v/>
      </c>
    </row>
    <row r="3680" spans="2:9" x14ac:dyDescent="0.3">
      <c r="B3680" t="str">
        <f>IFERROR(VLOOKUP($A3680,frequentiecodes!$A:$D,2,FALSE),"")</f>
        <v/>
      </c>
      <c r="C3680" t="str">
        <f>IFERROR(VLOOKUP($A3680,frequentiecodes!$A:$D,3,FALSE),"")</f>
        <v/>
      </c>
      <c r="D3680" t="str">
        <f>IFERROR(VLOOKUP($A3680,frequentiecodes!$A:$D,4,FALSE),"")</f>
        <v/>
      </c>
      <c r="I3680" s="5" t="str">
        <f t="shared" ca="1" si="61"/>
        <v/>
      </c>
    </row>
    <row r="3681" spans="2:9" x14ac:dyDescent="0.3">
      <c r="B3681" t="str">
        <f>IFERROR(VLOOKUP($A3681,frequentiecodes!$A:$D,2,FALSE),"")</f>
        <v/>
      </c>
      <c r="C3681" t="str">
        <f>IFERROR(VLOOKUP($A3681,frequentiecodes!$A:$D,3,FALSE),"")</f>
        <v/>
      </c>
      <c r="D3681" t="str">
        <f>IFERROR(VLOOKUP($A3681,frequentiecodes!$A:$D,4,FALSE),"")</f>
        <v/>
      </c>
      <c r="I3681" s="5" t="str">
        <f t="shared" ca="1" si="61"/>
        <v/>
      </c>
    </row>
    <row r="3682" spans="2:9" x14ac:dyDescent="0.3">
      <c r="B3682" t="str">
        <f>IFERROR(VLOOKUP($A3682,frequentiecodes!$A:$D,2,FALSE),"")</f>
        <v/>
      </c>
      <c r="C3682" t="str">
        <f>IFERROR(VLOOKUP($A3682,frequentiecodes!$A:$D,3,FALSE),"")</f>
        <v/>
      </c>
      <c r="D3682" t="str">
        <f>IFERROR(VLOOKUP($A3682,frequentiecodes!$A:$D,4,FALSE),"")</f>
        <v/>
      </c>
      <c r="I3682" s="5" t="str">
        <f t="shared" ca="1" si="61"/>
        <v/>
      </c>
    </row>
    <row r="3683" spans="2:9" x14ac:dyDescent="0.3">
      <c r="B3683" t="str">
        <f>IFERROR(VLOOKUP($A3683,frequentiecodes!$A:$D,2,FALSE),"")</f>
        <v/>
      </c>
      <c r="C3683" t="str">
        <f>IFERROR(VLOOKUP($A3683,frequentiecodes!$A:$D,3,FALSE),"")</f>
        <v/>
      </c>
      <c r="D3683" t="str">
        <f>IFERROR(VLOOKUP($A3683,frequentiecodes!$A:$D,4,FALSE),"")</f>
        <v/>
      </c>
      <c r="I3683" s="5" t="str">
        <f t="shared" ca="1" si="61"/>
        <v/>
      </c>
    </row>
    <row r="3684" spans="2:9" x14ac:dyDescent="0.3">
      <c r="B3684" t="str">
        <f>IFERROR(VLOOKUP($A3684,frequentiecodes!$A:$D,2,FALSE),"")</f>
        <v/>
      </c>
      <c r="C3684" t="str">
        <f>IFERROR(VLOOKUP($A3684,frequentiecodes!$A:$D,3,FALSE),"")</f>
        <v/>
      </c>
      <c r="D3684" t="str">
        <f>IFERROR(VLOOKUP($A3684,frequentiecodes!$A:$D,4,FALSE),"")</f>
        <v/>
      </c>
      <c r="I3684" s="5" t="str">
        <f t="shared" ca="1" si="61"/>
        <v/>
      </c>
    </row>
    <row r="3685" spans="2:9" x14ac:dyDescent="0.3">
      <c r="B3685" t="str">
        <f>IFERROR(VLOOKUP($A3685,frequentiecodes!$A:$D,2,FALSE),"")</f>
        <v/>
      </c>
      <c r="C3685" t="str">
        <f>IFERROR(VLOOKUP($A3685,frequentiecodes!$A:$D,3,FALSE),"")</f>
        <v/>
      </c>
      <c r="D3685" t="str">
        <f>IFERROR(VLOOKUP($A3685,frequentiecodes!$A:$D,4,FALSE),"")</f>
        <v/>
      </c>
      <c r="I3685" s="5" t="str">
        <f t="shared" ca="1" si="61"/>
        <v/>
      </c>
    </row>
    <row r="3686" spans="2:9" x14ac:dyDescent="0.3">
      <c r="B3686" t="str">
        <f>IFERROR(VLOOKUP($A3686,frequentiecodes!$A:$D,2,FALSE),"")</f>
        <v/>
      </c>
      <c r="C3686" t="str">
        <f>IFERROR(VLOOKUP($A3686,frequentiecodes!$A:$D,3,FALSE),"")</f>
        <v/>
      </c>
      <c r="D3686" t="str">
        <f>IFERROR(VLOOKUP($A3686,frequentiecodes!$A:$D,4,FALSE),"")</f>
        <v/>
      </c>
      <c r="I3686" s="5" t="str">
        <f t="shared" ca="1" si="61"/>
        <v/>
      </c>
    </row>
    <row r="3687" spans="2:9" x14ac:dyDescent="0.3">
      <c r="B3687" t="str">
        <f>IFERROR(VLOOKUP($A3687,frequentiecodes!$A:$D,2,FALSE),"")</f>
        <v/>
      </c>
      <c r="C3687" t="str">
        <f>IFERROR(VLOOKUP($A3687,frequentiecodes!$A:$D,3,FALSE),"")</f>
        <v/>
      </c>
      <c r="D3687" t="str">
        <f>IFERROR(VLOOKUP($A3687,frequentiecodes!$A:$D,4,FALSE),"")</f>
        <v/>
      </c>
      <c r="I3687" s="5" t="str">
        <f t="shared" ca="1" si="61"/>
        <v/>
      </c>
    </row>
    <row r="3688" spans="2:9" x14ac:dyDescent="0.3">
      <c r="B3688" t="str">
        <f>IFERROR(VLOOKUP($A3688,frequentiecodes!$A:$D,2,FALSE),"")</f>
        <v/>
      </c>
      <c r="C3688" t="str">
        <f>IFERROR(VLOOKUP($A3688,frequentiecodes!$A:$D,3,FALSE),"")</f>
        <v/>
      </c>
      <c r="D3688" t="str">
        <f>IFERROR(VLOOKUP($A3688,frequentiecodes!$A:$D,4,FALSE),"")</f>
        <v/>
      </c>
      <c r="I3688" s="5" t="str">
        <f t="shared" ca="1" si="61"/>
        <v/>
      </c>
    </row>
    <row r="3689" spans="2:9" x14ac:dyDescent="0.3">
      <c r="B3689" t="str">
        <f>IFERROR(VLOOKUP($A3689,frequentiecodes!$A:$D,2,FALSE),"")</f>
        <v/>
      </c>
      <c r="C3689" t="str">
        <f>IFERROR(VLOOKUP($A3689,frequentiecodes!$A:$D,3,FALSE),"")</f>
        <v/>
      </c>
      <c r="D3689" t="str">
        <f>IFERROR(VLOOKUP($A3689,frequentiecodes!$A:$D,4,FALSE),"")</f>
        <v/>
      </c>
      <c r="I3689" s="5" t="str">
        <f t="shared" ca="1" si="61"/>
        <v/>
      </c>
    </row>
    <row r="3690" spans="2:9" x14ac:dyDescent="0.3">
      <c r="B3690" t="str">
        <f>IFERROR(VLOOKUP($A3690,frequentiecodes!$A:$D,2,FALSE),"")</f>
        <v/>
      </c>
      <c r="C3690" t="str">
        <f>IFERROR(VLOOKUP($A3690,frequentiecodes!$A:$D,3,FALSE),"")</f>
        <v/>
      </c>
      <c r="D3690" t="str">
        <f>IFERROR(VLOOKUP($A3690,frequentiecodes!$A:$D,4,FALSE),"")</f>
        <v/>
      </c>
      <c r="I3690" s="5" t="str">
        <f t="shared" ca="1" si="61"/>
        <v/>
      </c>
    </row>
    <row r="3691" spans="2:9" x14ac:dyDescent="0.3">
      <c r="B3691" t="str">
        <f>IFERROR(VLOOKUP($A3691,frequentiecodes!$A:$D,2,FALSE),"")</f>
        <v/>
      </c>
      <c r="C3691" t="str">
        <f>IFERROR(VLOOKUP($A3691,frequentiecodes!$A:$D,3,FALSE),"")</f>
        <v/>
      </c>
      <c r="D3691" t="str">
        <f>IFERROR(VLOOKUP($A3691,frequentiecodes!$A:$D,4,FALSE),"")</f>
        <v/>
      </c>
      <c r="I3691" s="5" t="str">
        <f t="shared" ca="1" si="61"/>
        <v/>
      </c>
    </row>
    <row r="3692" spans="2:9" x14ac:dyDescent="0.3">
      <c r="B3692" t="str">
        <f>IFERROR(VLOOKUP($A3692,frequentiecodes!$A:$D,2,FALSE),"")</f>
        <v/>
      </c>
      <c r="C3692" t="str">
        <f>IFERROR(VLOOKUP($A3692,frequentiecodes!$A:$D,3,FALSE),"")</f>
        <v/>
      </c>
      <c r="D3692" t="str">
        <f>IFERROR(VLOOKUP($A3692,frequentiecodes!$A:$D,4,FALSE),"")</f>
        <v/>
      </c>
      <c r="I3692" s="5" t="str">
        <f t="shared" ca="1" si="61"/>
        <v/>
      </c>
    </row>
    <row r="3693" spans="2:9" x14ac:dyDescent="0.3">
      <c r="B3693" t="str">
        <f>IFERROR(VLOOKUP($A3693,frequentiecodes!$A:$D,2,FALSE),"")</f>
        <v/>
      </c>
      <c r="C3693" t="str">
        <f>IFERROR(VLOOKUP($A3693,frequentiecodes!$A:$D,3,FALSE),"")</f>
        <v/>
      </c>
      <c r="D3693" t="str">
        <f>IFERROR(VLOOKUP($A3693,frequentiecodes!$A:$D,4,FALSE),"")</f>
        <v/>
      </c>
      <c r="I3693" s="5" t="str">
        <f t="shared" ca="1" si="61"/>
        <v/>
      </c>
    </row>
    <row r="3694" spans="2:9" x14ac:dyDescent="0.3">
      <c r="B3694" t="str">
        <f>IFERROR(VLOOKUP($A3694,frequentiecodes!$A:$D,2,FALSE),"")</f>
        <v/>
      </c>
      <c r="C3694" t="str">
        <f>IFERROR(VLOOKUP($A3694,frequentiecodes!$A:$D,3,FALSE),"")</f>
        <v/>
      </c>
      <c r="D3694" t="str">
        <f>IFERROR(VLOOKUP($A3694,frequentiecodes!$A:$D,4,FALSE),"")</f>
        <v/>
      </c>
      <c r="I3694" s="5" t="str">
        <f t="shared" ca="1" si="61"/>
        <v/>
      </c>
    </row>
    <row r="3695" spans="2:9" x14ac:dyDescent="0.3">
      <c r="B3695" t="str">
        <f>IFERROR(VLOOKUP($A3695,frequentiecodes!$A:$D,2,FALSE),"")</f>
        <v/>
      </c>
      <c r="C3695" t="str">
        <f>IFERROR(VLOOKUP($A3695,frequentiecodes!$A:$D,3,FALSE),"")</f>
        <v/>
      </c>
      <c r="D3695" t="str">
        <f>IFERROR(VLOOKUP($A3695,frequentiecodes!$A:$D,4,FALSE),"")</f>
        <v/>
      </c>
      <c r="I3695" s="5" t="str">
        <f t="shared" ca="1" si="61"/>
        <v/>
      </c>
    </row>
    <row r="3696" spans="2:9" x14ac:dyDescent="0.3">
      <c r="B3696" t="str">
        <f>IFERROR(VLOOKUP($A3696,frequentiecodes!$A:$D,2,FALSE),"")</f>
        <v/>
      </c>
      <c r="C3696" t="str">
        <f>IFERROR(VLOOKUP($A3696,frequentiecodes!$A:$D,3,FALSE),"")</f>
        <v/>
      </c>
      <c r="D3696" t="str">
        <f>IFERROR(VLOOKUP($A3696,frequentiecodes!$A:$D,4,FALSE),"")</f>
        <v/>
      </c>
      <c r="I3696" s="5" t="str">
        <f t="shared" ca="1" si="61"/>
        <v/>
      </c>
    </row>
    <row r="3697" spans="2:9" x14ac:dyDescent="0.3">
      <c r="B3697" t="str">
        <f>IFERROR(VLOOKUP($A3697,frequentiecodes!$A:$D,2,FALSE),"")</f>
        <v/>
      </c>
      <c r="C3697" t="str">
        <f>IFERROR(VLOOKUP($A3697,frequentiecodes!$A:$D,3,FALSE),"")</f>
        <v/>
      </c>
      <c r="D3697" t="str">
        <f>IFERROR(VLOOKUP($A3697,frequentiecodes!$A:$D,4,FALSE),"")</f>
        <v/>
      </c>
      <c r="I3697" s="5" t="str">
        <f t="shared" ca="1" si="61"/>
        <v/>
      </c>
    </row>
    <row r="3698" spans="2:9" x14ac:dyDescent="0.3">
      <c r="B3698" t="str">
        <f>IFERROR(VLOOKUP($A3698,frequentiecodes!$A:$D,2,FALSE),"")</f>
        <v/>
      </c>
      <c r="C3698" t="str">
        <f>IFERROR(VLOOKUP($A3698,frequentiecodes!$A:$D,3,FALSE),"")</f>
        <v/>
      </c>
      <c r="D3698" t="str">
        <f>IFERROR(VLOOKUP($A3698,frequentiecodes!$A:$D,4,FALSE),"")</f>
        <v/>
      </c>
      <c r="I3698" s="5" t="str">
        <f t="shared" ca="1" si="61"/>
        <v/>
      </c>
    </row>
    <row r="3699" spans="2:9" x14ac:dyDescent="0.3">
      <c r="B3699" t="str">
        <f>IFERROR(VLOOKUP($A3699,frequentiecodes!$A:$D,2,FALSE),"")</f>
        <v/>
      </c>
      <c r="C3699" t="str">
        <f>IFERROR(VLOOKUP($A3699,frequentiecodes!$A:$D,3,FALSE),"")</f>
        <v/>
      </c>
      <c r="D3699" t="str">
        <f>IFERROR(VLOOKUP($A3699,frequentiecodes!$A:$D,4,FALSE),"")</f>
        <v/>
      </c>
      <c r="I3699" s="5" t="str">
        <f t="shared" ca="1" si="61"/>
        <v/>
      </c>
    </row>
    <row r="3700" spans="2:9" x14ac:dyDescent="0.3">
      <c r="B3700" t="str">
        <f>IFERROR(VLOOKUP($A3700,frequentiecodes!$A:$D,2,FALSE),"")</f>
        <v/>
      </c>
      <c r="C3700" t="str">
        <f>IFERROR(VLOOKUP($A3700,frequentiecodes!$A:$D,3,FALSE),"")</f>
        <v/>
      </c>
      <c r="D3700" t="str">
        <f>IFERROR(VLOOKUP($A3700,frequentiecodes!$A:$D,4,FALSE),"")</f>
        <v/>
      </c>
      <c r="I3700" s="5" t="str">
        <f t="shared" ca="1" si="61"/>
        <v/>
      </c>
    </row>
    <row r="3701" spans="2:9" x14ac:dyDescent="0.3">
      <c r="B3701" t="str">
        <f>IFERROR(VLOOKUP($A3701,frequentiecodes!$A:$D,2,FALSE),"")</f>
        <v/>
      </c>
      <c r="C3701" t="str">
        <f>IFERROR(VLOOKUP($A3701,frequentiecodes!$A:$D,3,FALSE),"")</f>
        <v/>
      </c>
      <c r="D3701" t="str">
        <f>IFERROR(VLOOKUP($A3701,frequentiecodes!$A:$D,4,FALSE),"")</f>
        <v/>
      </c>
      <c r="I3701" s="5" t="str">
        <f t="shared" ca="1" si="61"/>
        <v/>
      </c>
    </row>
    <row r="3702" spans="2:9" x14ac:dyDescent="0.3">
      <c r="B3702" t="str">
        <f>IFERROR(VLOOKUP($A3702,frequentiecodes!$A:$D,2,FALSE),"")</f>
        <v/>
      </c>
      <c r="C3702" t="str">
        <f>IFERROR(VLOOKUP($A3702,frequentiecodes!$A:$D,3,FALSE),"")</f>
        <v/>
      </c>
      <c r="D3702" t="str">
        <f>IFERROR(VLOOKUP($A3702,frequentiecodes!$A:$D,4,FALSE),"")</f>
        <v/>
      </c>
      <c r="I3702" s="5" t="str">
        <f t="shared" ca="1" si="61"/>
        <v/>
      </c>
    </row>
    <row r="3703" spans="2:9" x14ac:dyDescent="0.3">
      <c r="B3703" t="str">
        <f>IFERROR(VLOOKUP($A3703,frequentiecodes!$A:$D,2,FALSE),"")</f>
        <v/>
      </c>
      <c r="C3703" t="str">
        <f>IFERROR(VLOOKUP($A3703,frequentiecodes!$A:$D,3,FALSE),"")</f>
        <v/>
      </c>
      <c r="D3703" t="str">
        <f>IFERROR(VLOOKUP($A3703,frequentiecodes!$A:$D,4,FALSE),"")</f>
        <v/>
      </c>
      <c r="I3703" s="5" t="str">
        <f t="shared" ca="1" si="61"/>
        <v/>
      </c>
    </row>
    <row r="3704" spans="2:9" x14ac:dyDescent="0.3">
      <c r="B3704" t="str">
        <f>IFERROR(VLOOKUP($A3704,frequentiecodes!$A:$D,2,FALSE),"")</f>
        <v/>
      </c>
      <c r="C3704" t="str">
        <f>IFERROR(VLOOKUP($A3704,frequentiecodes!$A:$D,3,FALSE),"")</f>
        <v/>
      </c>
      <c r="D3704" t="str">
        <f>IFERROR(VLOOKUP($A3704,frequentiecodes!$A:$D,4,FALSE),"")</f>
        <v/>
      </c>
      <c r="I3704" s="5" t="str">
        <f t="shared" ca="1" si="61"/>
        <v/>
      </c>
    </row>
    <row r="3705" spans="2:9" x14ac:dyDescent="0.3">
      <c r="B3705" t="str">
        <f>IFERROR(VLOOKUP($A3705,frequentiecodes!$A:$D,2,FALSE),"")</f>
        <v/>
      </c>
      <c r="C3705" t="str">
        <f>IFERROR(VLOOKUP($A3705,frequentiecodes!$A:$D,3,FALSE),"")</f>
        <v/>
      </c>
      <c r="D3705" t="str">
        <f>IFERROR(VLOOKUP($A3705,frequentiecodes!$A:$D,4,FALSE),"")</f>
        <v/>
      </c>
      <c r="I3705" s="5" t="str">
        <f t="shared" ca="1" si="61"/>
        <v/>
      </c>
    </row>
    <row r="3706" spans="2:9" x14ac:dyDescent="0.3">
      <c r="B3706" t="str">
        <f>IFERROR(VLOOKUP($A3706,frequentiecodes!$A:$D,2,FALSE),"")</f>
        <v/>
      </c>
      <c r="C3706" t="str">
        <f>IFERROR(VLOOKUP($A3706,frequentiecodes!$A:$D,3,FALSE),"")</f>
        <v/>
      </c>
      <c r="D3706" t="str">
        <f>IFERROR(VLOOKUP($A3706,frequentiecodes!$A:$D,4,FALSE),"")</f>
        <v/>
      </c>
      <c r="I3706" s="5" t="str">
        <f t="shared" ca="1" si="61"/>
        <v/>
      </c>
    </row>
    <row r="3707" spans="2:9" x14ac:dyDescent="0.3">
      <c r="B3707" t="str">
        <f>IFERROR(VLOOKUP($A3707,frequentiecodes!$A:$D,2,FALSE),"")</f>
        <v/>
      </c>
      <c r="C3707" t="str">
        <f>IFERROR(VLOOKUP($A3707,frequentiecodes!$A:$D,3,FALSE),"")</f>
        <v/>
      </c>
      <c r="D3707" t="str">
        <f>IFERROR(VLOOKUP($A3707,frequentiecodes!$A:$D,4,FALSE),"")</f>
        <v/>
      </c>
      <c r="I3707" s="5" t="str">
        <f t="shared" ca="1" si="61"/>
        <v/>
      </c>
    </row>
    <row r="3708" spans="2:9" x14ac:dyDescent="0.3">
      <c r="B3708" t="str">
        <f>IFERROR(VLOOKUP($A3708,frequentiecodes!$A:$D,2,FALSE),"")</f>
        <v/>
      </c>
      <c r="C3708" t="str">
        <f>IFERROR(VLOOKUP($A3708,frequentiecodes!$A:$D,3,FALSE),"")</f>
        <v/>
      </c>
      <c r="D3708" t="str">
        <f>IFERROR(VLOOKUP($A3708,frequentiecodes!$A:$D,4,FALSE),"")</f>
        <v/>
      </c>
      <c r="I3708" s="5" t="str">
        <f t="shared" ca="1" si="61"/>
        <v/>
      </c>
    </row>
    <row r="3709" spans="2:9" x14ac:dyDescent="0.3">
      <c r="B3709" t="str">
        <f>IFERROR(VLOOKUP($A3709,frequentiecodes!$A:$D,2,FALSE),"")</f>
        <v/>
      </c>
      <c r="C3709" t="str">
        <f>IFERROR(VLOOKUP($A3709,frequentiecodes!$A:$D,3,FALSE),"")</f>
        <v/>
      </c>
      <c r="D3709" t="str">
        <f>IFERROR(VLOOKUP($A3709,frequentiecodes!$A:$D,4,FALSE),"")</f>
        <v/>
      </c>
      <c r="I3709" s="5" t="str">
        <f t="shared" ca="1" si="61"/>
        <v/>
      </c>
    </row>
    <row r="3710" spans="2:9" x14ac:dyDescent="0.3">
      <c r="B3710" t="str">
        <f>IFERROR(VLOOKUP($A3710,frequentiecodes!$A:$D,2,FALSE),"")</f>
        <v/>
      </c>
      <c r="C3710" t="str">
        <f>IFERROR(VLOOKUP($A3710,frequentiecodes!$A:$D,3,FALSE),"")</f>
        <v/>
      </c>
      <c r="D3710" t="str">
        <f>IFERROR(VLOOKUP($A3710,frequentiecodes!$A:$D,4,FALSE),"")</f>
        <v/>
      </c>
      <c r="I3710" s="5" t="str">
        <f t="shared" ca="1" si="61"/>
        <v/>
      </c>
    </row>
    <row r="3711" spans="2:9" x14ac:dyDescent="0.3">
      <c r="B3711" t="str">
        <f>IFERROR(VLOOKUP($A3711,frequentiecodes!$A:$D,2,FALSE),"")</f>
        <v/>
      </c>
      <c r="C3711" t="str">
        <f>IFERROR(VLOOKUP($A3711,frequentiecodes!$A:$D,3,FALSE),"")</f>
        <v/>
      </c>
      <c r="D3711" t="str">
        <f>IFERROR(VLOOKUP($A3711,frequentiecodes!$A:$D,4,FALSE),"")</f>
        <v/>
      </c>
      <c r="I3711" s="5" t="str">
        <f t="shared" ca="1" si="61"/>
        <v/>
      </c>
    </row>
    <row r="3712" spans="2:9" x14ac:dyDescent="0.3">
      <c r="B3712" t="str">
        <f>IFERROR(VLOOKUP($A3712,frequentiecodes!$A:$D,2,FALSE),"")</f>
        <v/>
      </c>
      <c r="C3712" t="str">
        <f>IFERROR(VLOOKUP($A3712,frequentiecodes!$A:$D,3,FALSE),"")</f>
        <v/>
      </c>
      <c r="D3712" t="str">
        <f>IFERROR(VLOOKUP($A3712,frequentiecodes!$A:$D,4,FALSE),"")</f>
        <v/>
      </c>
      <c r="I3712" s="5" t="str">
        <f t="shared" ca="1" si="61"/>
        <v/>
      </c>
    </row>
    <row r="3713" spans="2:9" x14ac:dyDescent="0.3">
      <c r="B3713" t="str">
        <f>IFERROR(VLOOKUP($A3713,frequentiecodes!$A:$D,2,FALSE),"")</f>
        <v/>
      </c>
      <c r="C3713" t="str">
        <f>IFERROR(VLOOKUP($A3713,frequentiecodes!$A:$D,3,FALSE),"")</f>
        <v/>
      </c>
      <c r="D3713" t="str">
        <f>IFERROR(VLOOKUP($A3713,frequentiecodes!$A:$D,4,FALSE),"")</f>
        <v/>
      </c>
      <c r="I3713" s="5" t="str">
        <f t="shared" ca="1" si="61"/>
        <v/>
      </c>
    </row>
    <row r="3714" spans="2:9" x14ac:dyDescent="0.3">
      <c r="B3714" t="str">
        <f>IFERROR(VLOOKUP($A3714,frequentiecodes!$A:$D,2,FALSE),"")</f>
        <v/>
      </c>
      <c r="C3714" t="str">
        <f>IFERROR(VLOOKUP($A3714,frequentiecodes!$A:$D,3,FALSE),"")</f>
        <v/>
      </c>
      <c r="D3714" t="str">
        <f>IFERROR(VLOOKUP($A3714,frequentiecodes!$A:$D,4,FALSE),"")</f>
        <v/>
      </c>
      <c r="I3714" s="5" t="str">
        <f t="shared" ca="1" si="61"/>
        <v/>
      </c>
    </row>
    <row r="3715" spans="2:9" x14ac:dyDescent="0.3">
      <c r="B3715" t="str">
        <f>IFERROR(VLOOKUP($A3715,frequentiecodes!$A:$D,2,FALSE),"")</f>
        <v/>
      </c>
      <c r="C3715" t="str">
        <f>IFERROR(VLOOKUP($A3715,frequentiecodes!$A:$D,3,FALSE),"")</f>
        <v/>
      </c>
      <c r="D3715" t="str">
        <f>IFERROR(VLOOKUP($A3715,frequentiecodes!$A:$D,4,FALSE),"")</f>
        <v/>
      </c>
      <c r="I3715" s="5" t="str">
        <f t="shared" ca="1" si="61"/>
        <v/>
      </c>
    </row>
    <row r="3716" spans="2:9" x14ac:dyDescent="0.3">
      <c r="B3716" t="str">
        <f>IFERROR(VLOOKUP($A3716,frequentiecodes!$A:$D,2,FALSE),"")</f>
        <v/>
      </c>
      <c r="C3716" t="str">
        <f>IFERROR(VLOOKUP($A3716,frequentiecodes!$A:$D,3,FALSE),"")</f>
        <v/>
      </c>
      <c r="D3716" t="str">
        <f>IFERROR(VLOOKUP($A3716,frequentiecodes!$A:$D,4,FALSE),"")</f>
        <v/>
      </c>
      <c r="I3716" s="5" t="str">
        <f t="shared" ca="1" si="61"/>
        <v/>
      </c>
    </row>
    <row r="3717" spans="2:9" x14ac:dyDescent="0.3">
      <c r="B3717" t="str">
        <f>IFERROR(VLOOKUP($A3717,frequentiecodes!$A:$D,2,FALSE),"")</f>
        <v/>
      </c>
      <c r="C3717" t="str">
        <f>IFERROR(VLOOKUP($A3717,frequentiecodes!$A:$D,3,FALSE),"")</f>
        <v/>
      </c>
      <c r="D3717" t="str">
        <f>IFERROR(VLOOKUP($A3717,frequentiecodes!$A:$D,4,FALSE),"")</f>
        <v/>
      </c>
      <c r="I3717" s="5" t="str">
        <f t="shared" ca="1" si="61"/>
        <v/>
      </c>
    </row>
    <row r="3718" spans="2:9" x14ac:dyDescent="0.3">
      <c r="B3718" t="str">
        <f>IFERROR(VLOOKUP($A3718,frequentiecodes!$A:$D,2,FALSE),"")</f>
        <v/>
      </c>
      <c r="C3718" t="str">
        <f>IFERROR(VLOOKUP($A3718,frequentiecodes!$A:$D,3,FALSE),"")</f>
        <v/>
      </c>
      <c r="D3718" t="str">
        <f>IFERROR(VLOOKUP($A3718,frequentiecodes!$A:$D,4,FALSE),"")</f>
        <v/>
      </c>
      <c r="I3718" s="5" t="str">
        <f t="shared" ca="1" si="61"/>
        <v/>
      </c>
    </row>
    <row r="3719" spans="2:9" x14ac:dyDescent="0.3">
      <c r="B3719" t="str">
        <f>IFERROR(VLOOKUP($A3719,frequentiecodes!$A:$D,2,FALSE),"")</f>
        <v/>
      </c>
      <c r="C3719" t="str">
        <f>IFERROR(VLOOKUP($A3719,frequentiecodes!$A:$D,3,FALSE),"")</f>
        <v/>
      </c>
      <c r="D3719" t="str">
        <f>IFERROR(VLOOKUP($A3719,frequentiecodes!$A:$D,4,FALSE),"")</f>
        <v/>
      </c>
      <c r="I3719" s="5" t="str">
        <f t="shared" ca="1" si="61"/>
        <v/>
      </c>
    </row>
    <row r="3720" spans="2:9" x14ac:dyDescent="0.3">
      <c r="B3720" t="str">
        <f>IFERROR(VLOOKUP($A3720,frequentiecodes!$A:$D,2,FALSE),"")</f>
        <v/>
      </c>
      <c r="C3720" t="str">
        <f>IFERROR(VLOOKUP($A3720,frequentiecodes!$A:$D,3,FALSE),"")</f>
        <v/>
      </c>
      <c r="D3720" t="str">
        <f>IFERROR(VLOOKUP($A3720,frequentiecodes!$A:$D,4,FALSE),"")</f>
        <v/>
      </c>
      <c r="I3720" s="5" t="str">
        <f t="shared" ca="1" si="61"/>
        <v/>
      </c>
    </row>
    <row r="3721" spans="2:9" x14ac:dyDescent="0.3">
      <c r="B3721" t="str">
        <f>IFERROR(VLOOKUP($A3721,frequentiecodes!$A:$D,2,FALSE),"")</f>
        <v/>
      </c>
      <c r="C3721" t="str">
        <f>IFERROR(VLOOKUP($A3721,frequentiecodes!$A:$D,3,FALSE),"")</f>
        <v/>
      </c>
      <c r="D3721" t="str">
        <f>IFERROR(VLOOKUP($A3721,frequentiecodes!$A:$D,4,FALSE),"")</f>
        <v/>
      </c>
      <c r="I3721" s="5" t="str">
        <f t="shared" ca="1" si="61"/>
        <v/>
      </c>
    </row>
    <row r="3722" spans="2:9" x14ac:dyDescent="0.3">
      <c r="B3722" t="str">
        <f>IFERROR(VLOOKUP($A3722,frequentiecodes!$A:$D,2,FALSE),"")</f>
        <v/>
      </c>
      <c r="C3722" t="str">
        <f>IFERROR(VLOOKUP($A3722,frequentiecodes!$A:$D,3,FALSE),"")</f>
        <v/>
      </c>
      <c r="D3722" t="str">
        <f>IFERROR(VLOOKUP($A3722,frequentiecodes!$A:$D,4,FALSE),"")</f>
        <v/>
      </c>
      <c r="I3722" s="5" t="str">
        <f t="shared" ca="1" si="61"/>
        <v/>
      </c>
    </row>
    <row r="3723" spans="2:9" x14ac:dyDescent="0.3">
      <c r="B3723" t="str">
        <f>IFERROR(VLOOKUP($A3723,frequentiecodes!$A:$D,2,FALSE),"")</f>
        <v/>
      </c>
      <c r="C3723" t="str">
        <f>IFERROR(VLOOKUP($A3723,frequentiecodes!$A:$D,3,FALSE),"")</f>
        <v/>
      </c>
      <c r="D3723" t="str">
        <f>IFERROR(VLOOKUP($A3723,frequentiecodes!$A:$D,4,FALSE),"")</f>
        <v/>
      </c>
      <c r="I3723" s="5" t="str">
        <f t="shared" ca="1" si="61"/>
        <v/>
      </c>
    </row>
    <row r="3724" spans="2:9" x14ac:dyDescent="0.3">
      <c r="B3724" t="str">
        <f>IFERROR(VLOOKUP($A3724,frequentiecodes!$A:$D,2,FALSE),"")</f>
        <v/>
      </c>
      <c r="C3724" t="str">
        <f>IFERROR(VLOOKUP($A3724,frequentiecodes!$A:$D,3,FALSE),"")</f>
        <v/>
      </c>
      <c r="D3724" t="str">
        <f>IFERROR(VLOOKUP($A3724,frequentiecodes!$A:$D,4,FALSE),"")</f>
        <v/>
      </c>
      <c r="I3724" s="5" t="str">
        <f t="shared" ca="1" si="61"/>
        <v/>
      </c>
    </row>
    <row r="3725" spans="2:9" x14ac:dyDescent="0.3">
      <c r="B3725" t="str">
        <f>IFERROR(VLOOKUP($A3725,frequentiecodes!$A:$D,2,FALSE),"")</f>
        <v/>
      </c>
      <c r="C3725" t="str">
        <f>IFERROR(VLOOKUP($A3725,frequentiecodes!$A:$D,3,FALSE),"")</f>
        <v/>
      </c>
      <c r="D3725" t="str">
        <f>IFERROR(VLOOKUP($A3725,frequentiecodes!$A:$D,4,FALSE),"")</f>
        <v/>
      </c>
      <c r="I3725" s="5" t="str">
        <f t="shared" ca="1" si="61"/>
        <v/>
      </c>
    </row>
    <row r="3726" spans="2:9" x14ac:dyDescent="0.3">
      <c r="B3726" t="str">
        <f>IFERROR(VLOOKUP($A3726,frequentiecodes!$A:$D,2,FALSE),"")</f>
        <v/>
      </c>
      <c r="C3726" t="str">
        <f>IFERROR(VLOOKUP($A3726,frequentiecodes!$A:$D,3,FALSE),"")</f>
        <v/>
      </c>
      <c r="D3726" t="str">
        <f>IFERROR(VLOOKUP($A3726,frequentiecodes!$A:$D,4,FALSE),"")</f>
        <v/>
      </c>
      <c r="I3726" s="5" t="str">
        <f t="shared" ca="1" si="61"/>
        <v/>
      </c>
    </row>
    <row r="3727" spans="2:9" x14ac:dyDescent="0.3">
      <c r="B3727" t="str">
        <f>IFERROR(VLOOKUP($A3727,frequentiecodes!$A:$D,2,FALSE),"")</f>
        <v/>
      </c>
      <c r="C3727" t="str">
        <f>IFERROR(VLOOKUP($A3727,frequentiecodes!$A:$D,3,FALSE),"")</f>
        <v/>
      </c>
      <c r="D3727" t="str">
        <f>IFERROR(VLOOKUP($A3727,frequentiecodes!$A:$D,4,FALSE),"")</f>
        <v/>
      </c>
      <c r="I3727" s="5" t="str">
        <f t="shared" ca="1" si="61"/>
        <v/>
      </c>
    </row>
    <row r="3728" spans="2:9" x14ac:dyDescent="0.3">
      <c r="B3728" t="str">
        <f>IFERROR(VLOOKUP($A3728,frequentiecodes!$A:$D,2,FALSE),"")</f>
        <v/>
      </c>
      <c r="C3728" t="str">
        <f>IFERROR(VLOOKUP($A3728,frequentiecodes!$A:$D,3,FALSE),"")</f>
        <v/>
      </c>
      <c r="D3728" t="str">
        <f>IFERROR(VLOOKUP($A3728,frequentiecodes!$A:$D,4,FALSE),"")</f>
        <v/>
      </c>
      <c r="I3728" s="5" t="str">
        <f t="shared" ca="1" si="61"/>
        <v/>
      </c>
    </row>
    <row r="3729" spans="2:9" x14ac:dyDescent="0.3">
      <c r="B3729" t="str">
        <f>IFERROR(VLOOKUP($A3729,frequentiecodes!$A:$D,2,FALSE),"")</f>
        <v/>
      </c>
      <c r="C3729" t="str">
        <f>IFERROR(VLOOKUP($A3729,frequentiecodes!$A:$D,3,FALSE),"")</f>
        <v/>
      </c>
      <c r="D3729" t="str">
        <f>IFERROR(VLOOKUP($A3729,frequentiecodes!$A:$D,4,FALSE),"")</f>
        <v/>
      </c>
      <c r="I3729" s="5" t="str">
        <f t="shared" ref="I3729:I3792" ca="1" si="62">IF(H3729="","",DATE(YEAR(TODAY())+1,1,-2)-WEEKDAY(DATE(YEAR(TODAY())+1,1,3))+H3729*7)</f>
        <v/>
      </c>
    </row>
    <row r="3730" spans="2:9" x14ac:dyDescent="0.3">
      <c r="B3730" t="str">
        <f>IFERROR(VLOOKUP($A3730,frequentiecodes!$A:$D,2,FALSE),"")</f>
        <v/>
      </c>
      <c r="C3730" t="str">
        <f>IFERROR(VLOOKUP($A3730,frequentiecodes!$A:$D,3,FALSE),"")</f>
        <v/>
      </c>
      <c r="D3730" t="str">
        <f>IFERROR(VLOOKUP($A3730,frequentiecodes!$A:$D,4,FALSE),"")</f>
        <v/>
      </c>
      <c r="I3730" s="5" t="str">
        <f t="shared" ca="1" si="62"/>
        <v/>
      </c>
    </row>
    <row r="3731" spans="2:9" x14ac:dyDescent="0.3">
      <c r="B3731" t="str">
        <f>IFERROR(VLOOKUP($A3731,frequentiecodes!$A:$D,2,FALSE),"")</f>
        <v/>
      </c>
      <c r="C3731" t="str">
        <f>IFERROR(VLOOKUP($A3731,frequentiecodes!$A:$D,3,FALSE),"")</f>
        <v/>
      </c>
      <c r="D3731" t="str">
        <f>IFERROR(VLOOKUP($A3731,frequentiecodes!$A:$D,4,FALSE),"")</f>
        <v/>
      </c>
      <c r="I3731" s="5" t="str">
        <f t="shared" ca="1" si="62"/>
        <v/>
      </c>
    </row>
    <row r="3732" spans="2:9" x14ac:dyDescent="0.3">
      <c r="B3732" t="str">
        <f>IFERROR(VLOOKUP($A3732,frequentiecodes!$A:$D,2,FALSE),"")</f>
        <v/>
      </c>
      <c r="C3732" t="str">
        <f>IFERROR(VLOOKUP($A3732,frequentiecodes!$A:$D,3,FALSE),"")</f>
        <v/>
      </c>
      <c r="D3732" t="str">
        <f>IFERROR(VLOOKUP($A3732,frequentiecodes!$A:$D,4,FALSE),"")</f>
        <v/>
      </c>
      <c r="I3732" s="5" t="str">
        <f t="shared" ca="1" si="62"/>
        <v/>
      </c>
    </row>
    <row r="3733" spans="2:9" x14ac:dyDescent="0.3">
      <c r="B3733" t="str">
        <f>IFERROR(VLOOKUP($A3733,frequentiecodes!$A:$D,2,FALSE),"")</f>
        <v/>
      </c>
      <c r="C3733" t="str">
        <f>IFERROR(VLOOKUP($A3733,frequentiecodes!$A:$D,3,FALSE),"")</f>
        <v/>
      </c>
      <c r="D3733" t="str">
        <f>IFERROR(VLOOKUP($A3733,frequentiecodes!$A:$D,4,FALSE),"")</f>
        <v/>
      </c>
      <c r="I3733" s="5" t="str">
        <f t="shared" ca="1" si="62"/>
        <v/>
      </c>
    </row>
    <row r="3734" spans="2:9" x14ac:dyDescent="0.3">
      <c r="B3734" t="str">
        <f>IFERROR(VLOOKUP($A3734,frequentiecodes!$A:$D,2,FALSE),"")</f>
        <v/>
      </c>
      <c r="C3734" t="str">
        <f>IFERROR(VLOOKUP($A3734,frequentiecodes!$A:$D,3,FALSE),"")</f>
        <v/>
      </c>
      <c r="D3734" t="str">
        <f>IFERROR(VLOOKUP($A3734,frequentiecodes!$A:$D,4,FALSE),"")</f>
        <v/>
      </c>
      <c r="I3734" s="5" t="str">
        <f t="shared" ca="1" si="62"/>
        <v/>
      </c>
    </row>
    <row r="3735" spans="2:9" x14ac:dyDescent="0.3">
      <c r="B3735" t="str">
        <f>IFERROR(VLOOKUP($A3735,frequentiecodes!$A:$D,2,FALSE),"")</f>
        <v/>
      </c>
      <c r="C3735" t="str">
        <f>IFERROR(VLOOKUP($A3735,frequentiecodes!$A:$D,3,FALSE),"")</f>
        <v/>
      </c>
      <c r="D3735" t="str">
        <f>IFERROR(VLOOKUP($A3735,frequentiecodes!$A:$D,4,FALSE),"")</f>
        <v/>
      </c>
      <c r="I3735" s="5" t="str">
        <f t="shared" ca="1" si="62"/>
        <v/>
      </c>
    </row>
    <row r="3736" spans="2:9" x14ac:dyDescent="0.3">
      <c r="B3736" t="str">
        <f>IFERROR(VLOOKUP($A3736,frequentiecodes!$A:$D,2,FALSE),"")</f>
        <v/>
      </c>
      <c r="C3736" t="str">
        <f>IFERROR(VLOOKUP($A3736,frequentiecodes!$A:$D,3,FALSE),"")</f>
        <v/>
      </c>
      <c r="D3736" t="str">
        <f>IFERROR(VLOOKUP($A3736,frequentiecodes!$A:$D,4,FALSE),"")</f>
        <v/>
      </c>
      <c r="I3736" s="5" t="str">
        <f t="shared" ca="1" si="62"/>
        <v/>
      </c>
    </row>
    <row r="3737" spans="2:9" x14ac:dyDescent="0.3">
      <c r="B3737" t="str">
        <f>IFERROR(VLOOKUP($A3737,frequentiecodes!$A:$D,2,FALSE),"")</f>
        <v/>
      </c>
      <c r="C3737" t="str">
        <f>IFERROR(VLOOKUP($A3737,frequentiecodes!$A:$D,3,FALSE),"")</f>
        <v/>
      </c>
      <c r="D3737" t="str">
        <f>IFERROR(VLOOKUP($A3737,frequentiecodes!$A:$D,4,FALSE),"")</f>
        <v/>
      </c>
      <c r="I3737" s="5" t="str">
        <f t="shared" ca="1" si="62"/>
        <v/>
      </c>
    </row>
    <row r="3738" spans="2:9" x14ac:dyDescent="0.3">
      <c r="B3738" t="str">
        <f>IFERROR(VLOOKUP($A3738,frequentiecodes!$A:$D,2,FALSE),"")</f>
        <v/>
      </c>
      <c r="C3738" t="str">
        <f>IFERROR(VLOOKUP($A3738,frequentiecodes!$A:$D,3,FALSE),"")</f>
        <v/>
      </c>
      <c r="D3738" t="str">
        <f>IFERROR(VLOOKUP($A3738,frequentiecodes!$A:$D,4,FALSE),"")</f>
        <v/>
      </c>
      <c r="I3738" s="5" t="str">
        <f t="shared" ca="1" si="62"/>
        <v/>
      </c>
    </row>
    <row r="3739" spans="2:9" x14ac:dyDescent="0.3">
      <c r="B3739" t="str">
        <f>IFERROR(VLOOKUP($A3739,frequentiecodes!$A:$D,2,FALSE),"")</f>
        <v/>
      </c>
      <c r="C3739" t="str">
        <f>IFERROR(VLOOKUP($A3739,frequentiecodes!$A:$D,3,FALSE),"")</f>
        <v/>
      </c>
      <c r="D3739" t="str">
        <f>IFERROR(VLOOKUP($A3739,frequentiecodes!$A:$D,4,FALSE),"")</f>
        <v/>
      </c>
      <c r="I3739" s="5" t="str">
        <f t="shared" ca="1" si="62"/>
        <v/>
      </c>
    </row>
    <row r="3740" spans="2:9" x14ac:dyDescent="0.3">
      <c r="B3740" t="str">
        <f>IFERROR(VLOOKUP($A3740,frequentiecodes!$A:$D,2,FALSE),"")</f>
        <v/>
      </c>
      <c r="C3740" t="str">
        <f>IFERROR(VLOOKUP($A3740,frequentiecodes!$A:$D,3,FALSE),"")</f>
        <v/>
      </c>
      <c r="D3740" t="str">
        <f>IFERROR(VLOOKUP($A3740,frequentiecodes!$A:$D,4,FALSE),"")</f>
        <v/>
      </c>
      <c r="I3740" s="5" t="str">
        <f t="shared" ca="1" si="62"/>
        <v/>
      </c>
    </row>
    <row r="3741" spans="2:9" x14ac:dyDescent="0.3">
      <c r="B3741" t="str">
        <f>IFERROR(VLOOKUP($A3741,frequentiecodes!$A:$D,2,FALSE),"")</f>
        <v/>
      </c>
      <c r="C3741" t="str">
        <f>IFERROR(VLOOKUP($A3741,frequentiecodes!$A:$D,3,FALSE),"")</f>
        <v/>
      </c>
      <c r="D3741" t="str">
        <f>IFERROR(VLOOKUP($A3741,frequentiecodes!$A:$D,4,FALSE),"")</f>
        <v/>
      </c>
      <c r="I3741" s="5" t="str">
        <f t="shared" ca="1" si="62"/>
        <v/>
      </c>
    </row>
    <row r="3742" spans="2:9" x14ac:dyDescent="0.3">
      <c r="B3742" t="str">
        <f>IFERROR(VLOOKUP($A3742,frequentiecodes!$A:$D,2,FALSE),"")</f>
        <v/>
      </c>
      <c r="C3742" t="str">
        <f>IFERROR(VLOOKUP($A3742,frequentiecodes!$A:$D,3,FALSE),"")</f>
        <v/>
      </c>
      <c r="D3742" t="str">
        <f>IFERROR(VLOOKUP($A3742,frequentiecodes!$A:$D,4,FALSE),"")</f>
        <v/>
      </c>
      <c r="I3742" s="5" t="str">
        <f t="shared" ca="1" si="62"/>
        <v/>
      </c>
    </row>
    <row r="3743" spans="2:9" x14ac:dyDescent="0.3">
      <c r="B3743" t="str">
        <f>IFERROR(VLOOKUP($A3743,frequentiecodes!$A:$D,2,FALSE),"")</f>
        <v/>
      </c>
      <c r="C3743" t="str">
        <f>IFERROR(VLOOKUP($A3743,frequentiecodes!$A:$D,3,FALSE),"")</f>
        <v/>
      </c>
      <c r="D3743" t="str">
        <f>IFERROR(VLOOKUP($A3743,frequentiecodes!$A:$D,4,FALSE),"")</f>
        <v/>
      </c>
      <c r="I3743" s="5" t="str">
        <f t="shared" ca="1" si="62"/>
        <v/>
      </c>
    </row>
    <row r="3744" spans="2:9" x14ac:dyDescent="0.3">
      <c r="B3744" t="str">
        <f>IFERROR(VLOOKUP($A3744,frequentiecodes!$A:$D,2,FALSE),"")</f>
        <v/>
      </c>
      <c r="C3744" t="str">
        <f>IFERROR(VLOOKUP($A3744,frequentiecodes!$A:$D,3,FALSE),"")</f>
        <v/>
      </c>
      <c r="D3744" t="str">
        <f>IFERROR(VLOOKUP($A3744,frequentiecodes!$A:$D,4,FALSE),"")</f>
        <v/>
      </c>
      <c r="I3744" s="5" t="str">
        <f t="shared" ca="1" si="62"/>
        <v/>
      </c>
    </row>
    <row r="3745" spans="2:9" x14ac:dyDescent="0.3">
      <c r="B3745" t="str">
        <f>IFERROR(VLOOKUP($A3745,frequentiecodes!$A:$D,2,FALSE),"")</f>
        <v/>
      </c>
      <c r="C3745" t="str">
        <f>IFERROR(VLOOKUP($A3745,frequentiecodes!$A:$D,3,FALSE),"")</f>
        <v/>
      </c>
      <c r="D3745" t="str">
        <f>IFERROR(VLOOKUP($A3745,frequentiecodes!$A:$D,4,FALSE),"")</f>
        <v/>
      </c>
      <c r="I3745" s="5" t="str">
        <f t="shared" ca="1" si="62"/>
        <v/>
      </c>
    </row>
    <row r="3746" spans="2:9" x14ac:dyDescent="0.3">
      <c r="B3746" t="str">
        <f>IFERROR(VLOOKUP($A3746,frequentiecodes!$A:$D,2,FALSE),"")</f>
        <v/>
      </c>
      <c r="C3746" t="str">
        <f>IFERROR(VLOOKUP($A3746,frequentiecodes!$A:$D,3,FALSE),"")</f>
        <v/>
      </c>
      <c r="D3746" t="str">
        <f>IFERROR(VLOOKUP($A3746,frequentiecodes!$A:$D,4,FALSE),"")</f>
        <v/>
      </c>
      <c r="I3746" s="5" t="str">
        <f t="shared" ca="1" si="62"/>
        <v/>
      </c>
    </row>
    <row r="3747" spans="2:9" x14ac:dyDescent="0.3">
      <c r="B3747" t="str">
        <f>IFERROR(VLOOKUP($A3747,frequentiecodes!$A:$D,2,FALSE),"")</f>
        <v/>
      </c>
      <c r="C3747" t="str">
        <f>IFERROR(VLOOKUP($A3747,frequentiecodes!$A:$D,3,FALSE),"")</f>
        <v/>
      </c>
      <c r="D3747" t="str">
        <f>IFERROR(VLOOKUP($A3747,frequentiecodes!$A:$D,4,FALSE),"")</f>
        <v/>
      </c>
      <c r="I3747" s="5" t="str">
        <f t="shared" ca="1" si="62"/>
        <v/>
      </c>
    </row>
    <row r="3748" spans="2:9" x14ac:dyDescent="0.3">
      <c r="B3748" t="str">
        <f>IFERROR(VLOOKUP($A3748,frequentiecodes!$A:$D,2,FALSE),"")</f>
        <v/>
      </c>
      <c r="C3748" t="str">
        <f>IFERROR(VLOOKUP($A3748,frequentiecodes!$A:$D,3,FALSE),"")</f>
        <v/>
      </c>
      <c r="D3748" t="str">
        <f>IFERROR(VLOOKUP($A3748,frequentiecodes!$A:$D,4,FALSE),"")</f>
        <v/>
      </c>
      <c r="I3748" s="5" t="str">
        <f t="shared" ca="1" si="62"/>
        <v/>
      </c>
    </row>
    <row r="3749" spans="2:9" x14ac:dyDescent="0.3">
      <c r="B3749" t="str">
        <f>IFERROR(VLOOKUP($A3749,frequentiecodes!$A:$D,2,FALSE),"")</f>
        <v/>
      </c>
      <c r="C3749" t="str">
        <f>IFERROR(VLOOKUP($A3749,frequentiecodes!$A:$D,3,FALSE),"")</f>
        <v/>
      </c>
      <c r="D3749" t="str">
        <f>IFERROR(VLOOKUP($A3749,frequentiecodes!$A:$D,4,FALSE),"")</f>
        <v/>
      </c>
      <c r="I3749" s="5" t="str">
        <f t="shared" ca="1" si="62"/>
        <v/>
      </c>
    </row>
    <row r="3750" spans="2:9" x14ac:dyDescent="0.3">
      <c r="B3750" t="str">
        <f>IFERROR(VLOOKUP($A3750,frequentiecodes!$A:$D,2,FALSE),"")</f>
        <v/>
      </c>
      <c r="C3750" t="str">
        <f>IFERROR(VLOOKUP($A3750,frequentiecodes!$A:$D,3,FALSE),"")</f>
        <v/>
      </c>
      <c r="D3750" t="str">
        <f>IFERROR(VLOOKUP($A3750,frequentiecodes!$A:$D,4,FALSE),"")</f>
        <v/>
      </c>
      <c r="I3750" s="5" t="str">
        <f t="shared" ca="1" si="62"/>
        <v/>
      </c>
    </row>
    <row r="3751" spans="2:9" x14ac:dyDescent="0.3">
      <c r="B3751" t="str">
        <f>IFERROR(VLOOKUP($A3751,frequentiecodes!$A:$D,2,FALSE),"")</f>
        <v/>
      </c>
      <c r="C3751" t="str">
        <f>IFERROR(VLOOKUP($A3751,frequentiecodes!$A:$D,3,FALSE),"")</f>
        <v/>
      </c>
      <c r="D3751" t="str">
        <f>IFERROR(VLOOKUP($A3751,frequentiecodes!$A:$D,4,FALSE),"")</f>
        <v/>
      </c>
      <c r="I3751" s="5" t="str">
        <f t="shared" ca="1" si="62"/>
        <v/>
      </c>
    </row>
    <row r="3752" spans="2:9" x14ac:dyDescent="0.3">
      <c r="B3752" t="str">
        <f>IFERROR(VLOOKUP($A3752,frequentiecodes!$A:$D,2,FALSE),"")</f>
        <v/>
      </c>
      <c r="C3752" t="str">
        <f>IFERROR(VLOOKUP($A3752,frequentiecodes!$A:$D,3,FALSE),"")</f>
        <v/>
      </c>
      <c r="D3752" t="str">
        <f>IFERROR(VLOOKUP($A3752,frequentiecodes!$A:$D,4,FALSE),"")</f>
        <v/>
      </c>
      <c r="I3752" s="5" t="str">
        <f t="shared" ca="1" si="62"/>
        <v/>
      </c>
    </row>
    <row r="3753" spans="2:9" x14ac:dyDescent="0.3">
      <c r="B3753" t="str">
        <f>IFERROR(VLOOKUP($A3753,frequentiecodes!$A:$D,2,FALSE),"")</f>
        <v/>
      </c>
      <c r="C3753" t="str">
        <f>IFERROR(VLOOKUP($A3753,frequentiecodes!$A:$D,3,FALSE),"")</f>
        <v/>
      </c>
      <c r="D3753" t="str">
        <f>IFERROR(VLOOKUP($A3753,frequentiecodes!$A:$D,4,FALSE),"")</f>
        <v/>
      </c>
      <c r="I3753" s="5" t="str">
        <f t="shared" ca="1" si="62"/>
        <v/>
      </c>
    </row>
    <row r="3754" spans="2:9" x14ac:dyDescent="0.3">
      <c r="B3754" t="str">
        <f>IFERROR(VLOOKUP($A3754,frequentiecodes!$A:$D,2,FALSE),"")</f>
        <v/>
      </c>
      <c r="C3754" t="str">
        <f>IFERROR(VLOOKUP($A3754,frequentiecodes!$A:$D,3,FALSE),"")</f>
        <v/>
      </c>
      <c r="D3754" t="str">
        <f>IFERROR(VLOOKUP($A3754,frequentiecodes!$A:$D,4,FALSE),"")</f>
        <v/>
      </c>
      <c r="I3754" s="5" t="str">
        <f t="shared" ca="1" si="62"/>
        <v/>
      </c>
    </row>
    <row r="3755" spans="2:9" x14ac:dyDescent="0.3">
      <c r="B3755" t="str">
        <f>IFERROR(VLOOKUP($A3755,frequentiecodes!$A:$D,2,FALSE),"")</f>
        <v/>
      </c>
      <c r="C3755" t="str">
        <f>IFERROR(VLOOKUP($A3755,frequentiecodes!$A:$D,3,FALSE),"")</f>
        <v/>
      </c>
      <c r="D3755" t="str">
        <f>IFERROR(VLOOKUP($A3755,frequentiecodes!$A:$D,4,FALSE),"")</f>
        <v/>
      </c>
      <c r="I3755" s="5" t="str">
        <f t="shared" ca="1" si="62"/>
        <v/>
      </c>
    </row>
    <row r="3756" spans="2:9" x14ac:dyDescent="0.3">
      <c r="B3756" t="str">
        <f>IFERROR(VLOOKUP($A3756,frequentiecodes!$A:$D,2,FALSE),"")</f>
        <v/>
      </c>
      <c r="C3756" t="str">
        <f>IFERROR(VLOOKUP($A3756,frequentiecodes!$A:$D,3,FALSE),"")</f>
        <v/>
      </c>
      <c r="D3756" t="str">
        <f>IFERROR(VLOOKUP($A3756,frequentiecodes!$A:$D,4,FALSE),"")</f>
        <v/>
      </c>
      <c r="I3756" s="5" t="str">
        <f t="shared" ca="1" si="62"/>
        <v/>
      </c>
    </row>
    <row r="3757" spans="2:9" x14ac:dyDescent="0.3">
      <c r="B3757" t="str">
        <f>IFERROR(VLOOKUP($A3757,frequentiecodes!$A:$D,2,FALSE),"")</f>
        <v/>
      </c>
      <c r="C3757" t="str">
        <f>IFERROR(VLOOKUP($A3757,frequentiecodes!$A:$D,3,FALSE),"")</f>
        <v/>
      </c>
      <c r="D3757" t="str">
        <f>IFERROR(VLOOKUP($A3757,frequentiecodes!$A:$D,4,FALSE),"")</f>
        <v/>
      </c>
      <c r="I3757" s="5" t="str">
        <f t="shared" ca="1" si="62"/>
        <v/>
      </c>
    </row>
    <row r="3758" spans="2:9" x14ac:dyDescent="0.3">
      <c r="B3758" t="str">
        <f>IFERROR(VLOOKUP($A3758,frequentiecodes!$A:$D,2,FALSE),"")</f>
        <v/>
      </c>
      <c r="C3758" t="str">
        <f>IFERROR(VLOOKUP($A3758,frequentiecodes!$A:$D,3,FALSE),"")</f>
        <v/>
      </c>
      <c r="D3758" t="str">
        <f>IFERROR(VLOOKUP($A3758,frequentiecodes!$A:$D,4,FALSE),"")</f>
        <v/>
      </c>
      <c r="I3758" s="5" t="str">
        <f t="shared" ca="1" si="62"/>
        <v/>
      </c>
    </row>
    <row r="3759" spans="2:9" x14ac:dyDescent="0.3">
      <c r="B3759" t="str">
        <f>IFERROR(VLOOKUP($A3759,frequentiecodes!$A:$D,2,FALSE),"")</f>
        <v/>
      </c>
      <c r="C3759" t="str">
        <f>IFERROR(VLOOKUP($A3759,frequentiecodes!$A:$D,3,FALSE),"")</f>
        <v/>
      </c>
      <c r="D3759" t="str">
        <f>IFERROR(VLOOKUP($A3759,frequentiecodes!$A:$D,4,FALSE),"")</f>
        <v/>
      </c>
      <c r="I3759" s="5" t="str">
        <f t="shared" ca="1" si="62"/>
        <v/>
      </c>
    </row>
    <row r="3760" spans="2:9" x14ac:dyDescent="0.3">
      <c r="B3760" t="str">
        <f>IFERROR(VLOOKUP($A3760,frequentiecodes!$A:$D,2,FALSE),"")</f>
        <v/>
      </c>
      <c r="C3760" t="str">
        <f>IFERROR(VLOOKUP($A3760,frequentiecodes!$A:$D,3,FALSE),"")</f>
        <v/>
      </c>
      <c r="D3760" t="str">
        <f>IFERROR(VLOOKUP($A3760,frequentiecodes!$A:$D,4,FALSE),"")</f>
        <v/>
      </c>
      <c r="I3760" s="5" t="str">
        <f t="shared" ca="1" si="62"/>
        <v/>
      </c>
    </row>
    <row r="3761" spans="2:9" x14ac:dyDescent="0.3">
      <c r="B3761" t="str">
        <f>IFERROR(VLOOKUP($A3761,frequentiecodes!$A:$D,2,FALSE),"")</f>
        <v/>
      </c>
      <c r="C3761" t="str">
        <f>IFERROR(VLOOKUP($A3761,frequentiecodes!$A:$D,3,FALSE),"")</f>
        <v/>
      </c>
      <c r="D3761" t="str">
        <f>IFERROR(VLOOKUP($A3761,frequentiecodes!$A:$D,4,FALSE),"")</f>
        <v/>
      </c>
      <c r="I3761" s="5" t="str">
        <f t="shared" ca="1" si="62"/>
        <v/>
      </c>
    </row>
    <row r="3762" spans="2:9" x14ac:dyDescent="0.3">
      <c r="B3762" t="str">
        <f>IFERROR(VLOOKUP($A3762,frequentiecodes!$A:$D,2,FALSE),"")</f>
        <v/>
      </c>
      <c r="C3762" t="str">
        <f>IFERROR(VLOOKUP($A3762,frequentiecodes!$A:$D,3,FALSE),"")</f>
        <v/>
      </c>
      <c r="D3762" t="str">
        <f>IFERROR(VLOOKUP($A3762,frequentiecodes!$A:$D,4,FALSE),"")</f>
        <v/>
      </c>
      <c r="I3762" s="5" t="str">
        <f t="shared" ca="1" si="62"/>
        <v/>
      </c>
    </row>
    <row r="3763" spans="2:9" x14ac:dyDescent="0.3">
      <c r="B3763" t="str">
        <f>IFERROR(VLOOKUP($A3763,frequentiecodes!$A:$D,2,FALSE),"")</f>
        <v/>
      </c>
      <c r="C3763" t="str">
        <f>IFERROR(VLOOKUP($A3763,frequentiecodes!$A:$D,3,FALSE),"")</f>
        <v/>
      </c>
      <c r="D3763" t="str">
        <f>IFERROR(VLOOKUP($A3763,frequentiecodes!$A:$D,4,FALSE),"")</f>
        <v/>
      </c>
      <c r="I3763" s="5" t="str">
        <f t="shared" ca="1" si="62"/>
        <v/>
      </c>
    </row>
    <row r="3764" spans="2:9" x14ac:dyDescent="0.3">
      <c r="B3764" t="str">
        <f>IFERROR(VLOOKUP($A3764,frequentiecodes!$A:$D,2,FALSE),"")</f>
        <v/>
      </c>
      <c r="C3764" t="str">
        <f>IFERROR(VLOOKUP($A3764,frequentiecodes!$A:$D,3,FALSE),"")</f>
        <v/>
      </c>
      <c r="D3764" t="str">
        <f>IFERROR(VLOOKUP($A3764,frequentiecodes!$A:$D,4,FALSE),"")</f>
        <v/>
      </c>
      <c r="I3764" s="5" t="str">
        <f t="shared" ca="1" si="62"/>
        <v/>
      </c>
    </row>
    <row r="3765" spans="2:9" x14ac:dyDescent="0.3">
      <c r="B3765" t="str">
        <f>IFERROR(VLOOKUP($A3765,frequentiecodes!$A:$D,2,FALSE),"")</f>
        <v/>
      </c>
      <c r="C3765" t="str">
        <f>IFERROR(VLOOKUP($A3765,frequentiecodes!$A:$D,3,FALSE),"")</f>
        <v/>
      </c>
      <c r="D3765" t="str">
        <f>IFERROR(VLOOKUP($A3765,frequentiecodes!$A:$D,4,FALSE),"")</f>
        <v/>
      </c>
      <c r="I3765" s="5" t="str">
        <f t="shared" ca="1" si="62"/>
        <v/>
      </c>
    </row>
    <row r="3766" spans="2:9" x14ac:dyDescent="0.3">
      <c r="B3766" t="str">
        <f>IFERROR(VLOOKUP($A3766,frequentiecodes!$A:$D,2,FALSE),"")</f>
        <v/>
      </c>
      <c r="C3766" t="str">
        <f>IFERROR(VLOOKUP($A3766,frequentiecodes!$A:$D,3,FALSE),"")</f>
        <v/>
      </c>
      <c r="D3766" t="str">
        <f>IFERROR(VLOOKUP($A3766,frequentiecodes!$A:$D,4,FALSE),"")</f>
        <v/>
      </c>
      <c r="I3766" s="5" t="str">
        <f t="shared" ca="1" si="62"/>
        <v/>
      </c>
    </row>
    <row r="3767" spans="2:9" x14ac:dyDescent="0.3">
      <c r="B3767" t="str">
        <f>IFERROR(VLOOKUP($A3767,frequentiecodes!$A:$D,2,FALSE),"")</f>
        <v/>
      </c>
      <c r="C3767" t="str">
        <f>IFERROR(VLOOKUP($A3767,frequentiecodes!$A:$D,3,FALSE),"")</f>
        <v/>
      </c>
      <c r="D3767" t="str">
        <f>IFERROR(VLOOKUP($A3767,frequentiecodes!$A:$D,4,FALSE),"")</f>
        <v/>
      </c>
      <c r="I3767" s="5" t="str">
        <f t="shared" ca="1" si="62"/>
        <v/>
      </c>
    </row>
    <row r="3768" spans="2:9" x14ac:dyDescent="0.3">
      <c r="B3768" t="str">
        <f>IFERROR(VLOOKUP($A3768,frequentiecodes!$A:$D,2,FALSE),"")</f>
        <v/>
      </c>
      <c r="C3768" t="str">
        <f>IFERROR(VLOOKUP($A3768,frequentiecodes!$A:$D,3,FALSE),"")</f>
        <v/>
      </c>
      <c r="D3768" t="str">
        <f>IFERROR(VLOOKUP($A3768,frequentiecodes!$A:$D,4,FALSE),"")</f>
        <v/>
      </c>
      <c r="I3768" s="5" t="str">
        <f t="shared" ca="1" si="62"/>
        <v/>
      </c>
    </row>
    <row r="3769" spans="2:9" x14ac:dyDescent="0.3">
      <c r="B3769" t="str">
        <f>IFERROR(VLOOKUP($A3769,frequentiecodes!$A:$D,2,FALSE),"")</f>
        <v/>
      </c>
      <c r="C3769" t="str">
        <f>IFERROR(VLOOKUP($A3769,frequentiecodes!$A:$D,3,FALSE),"")</f>
        <v/>
      </c>
      <c r="D3769" t="str">
        <f>IFERROR(VLOOKUP($A3769,frequentiecodes!$A:$D,4,FALSE),"")</f>
        <v/>
      </c>
      <c r="I3769" s="5" t="str">
        <f t="shared" ca="1" si="62"/>
        <v/>
      </c>
    </row>
    <row r="3770" spans="2:9" x14ac:dyDescent="0.3">
      <c r="B3770" t="str">
        <f>IFERROR(VLOOKUP($A3770,frequentiecodes!$A:$D,2,FALSE),"")</f>
        <v/>
      </c>
      <c r="C3770" t="str">
        <f>IFERROR(VLOOKUP($A3770,frequentiecodes!$A:$D,3,FALSE),"")</f>
        <v/>
      </c>
      <c r="D3770" t="str">
        <f>IFERROR(VLOOKUP($A3770,frequentiecodes!$A:$D,4,FALSE),"")</f>
        <v/>
      </c>
      <c r="I3770" s="5" t="str">
        <f t="shared" ca="1" si="62"/>
        <v/>
      </c>
    </row>
    <row r="3771" spans="2:9" x14ac:dyDescent="0.3">
      <c r="B3771" t="str">
        <f>IFERROR(VLOOKUP($A3771,frequentiecodes!$A:$D,2,FALSE),"")</f>
        <v/>
      </c>
      <c r="C3771" t="str">
        <f>IFERROR(VLOOKUP($A3771,frequentiecodes!$A:$D,3,FALSE),"")</f>
        <v/>
      </c>
      <c r="D3771" t="str">
        <f>IFERROR(VLOOKUP($A3771,frequentiecodes!$A:$D,4,FALSE),"")</f>
        <v/>
      </c>
      <c r="I3771" s="5" t="str">
        <f t="shared" ca="1" si="62"/>
        <v/>
      </c>
    </row>
    <row r="3772" spans="2:9" x14ac:dyDescent="0.3">
      <c r="B3772" t="str">
        <f>IFERROR(VLOOKUP($A3772,frequentiecodes!$A:$D,2,FALSE),"")</f>
        <v/>
      </c>
      <c r="C3772" t="str">
        <f>IFERROR(VLOOKUP($A3772,frequentiecodes!$A:$D,3,FALSE),"")</f>
        <v/>
      </c>
      <c r="D3772" t="str">
        <f>IFERROR(VLOOKUP($A3772,frequentiecodes!$A:$D,4,FALSE),"")</f>
        <v/>
      </c>
      <c r="I3772" s="5" t="str">
        <f t="shared" ca="1" si="62"/>
        <v/>
      </c>
    </row>
    <row r="3773" spans="2:9" x14ac:dyDescent="0.3">
      <c r="B3773" t="str">
        <f>IFERROR(VLOOKUP($A3773,frequentiecodes!$A:$D,2,FALSE),"")</f>
        <v/>
      </c>
      <c r="C3773" t="str">
        <f>IFERROR(VLOOKUP($A3773,frequentiecodes!$A:$D,3,FALSE),"")</f>
        <v/>
      </c>
      <c r="D3773" t="str">
        <f>IFERROR(VLOOKUP($A3773,frequentiecodes!$A:$D,4,FALSE),"")</f>
        <v/>
      </c>
      <c r="I3773" s="5" t="str">
        <f t="shared" ca="1" si="62"/>
        <v/>
      </c>
    </row>
    <row r="3774" spans="2:9" x14ac:dyDescent="0.3">
      <c r="B3774" t="str">
        <f>IFERROR(VLOOKUP($A3774,frequentiecodes!$A:$D,2,FALSE),"")</f>
        <v/>
      </c>
      <c r="C3774" t="str">
        <f>IFERROR(VLOOKUP($A3774,frequentiecodes!$A:$D,3,FALSE),"")</f>
        <v/>
      </c>
      <c r="D3774" t="str">
        <f>IFERROR(VLOOKUP($A3774,frequentiecodes!$A:$D,4,FALSE),"")</f>
        <v/>
      </c>
      <c r="I3774" s="5" t="str">
        <f t="shared" ca="1" si="62"/>
        <v/>
      </c>
    </row>
    <row r="3775" spans="2:9" x14ac:dyDescent="0.3">
      <c r="B3775" t="str">
        <f>IFERROR(VLOOKUP($A3775,frequentiecodes!$A:$D,2,FALSE),"")</f>
        <v/>
      </c>
      <c r="C3775" t="str">
        <f>IFERROR(VLOOKUP($A3775,frequentiecodes!$A:$D,3,FALSE),"")</f>
        <v/>
      </c>
      <c r="D3775" t="str">
        <f>IFERROR(VLOOKUP($A3775,frequentiecodes!$A:$D,4,FALSE),"")</f>
        <v/>
      </c>
      <c r="I3775" s="5" t="str">
        <f t="shared" ca="1" si="62"/>
        <v/>
      </c>
    </row>
    <row r="3776" spans="2:9" x14ac:dyDescent="0.3">
      <c r="B3776" t="str">
        <f>IFERROR(VLOOKUP($A3776,frequentiecodes!$A:$D,2,FALSE),"")</f>
        <v/>
      </c>
      <c r="C3776" t="str">
        <f>IFERROR(VLOOKUP($A3776,frequentiecodes!$A:$D,3,FALSE),"")</f>
        <v/>
      </c>
      <c r="D3776" t="str">
        <f>IFERROR(VLOOKUP($A3776,frequentiecodes!$A:$D,4,FALSE),"")</f>
        <v/>
      </c>
      <c r="I3776" s="5" t="str">
        <f t="shared" ca="1" si="62"/>
        <v/>
      </c>
    </row>
    <row r="3777" spans="2:9" x14ac:dyDescent="0.3">
      <c r="B3777" t="str">
        <f>IFERROR(VLOOKUP($A3777,frequentiecodes!$A:$D,2,FALSE),"")</f>
        <v/>
      </c>
      <c r="C3777" t="str">
        <f>IFERROR(VLOOKUP($A3777,frequentiecodes!$A:$D,3,FALSE),"")</f>
        <v/>
      </c>
      <c r="D3777" t="str">
        <f>IFERROR(VLOOKUP($A3777,frequentiecodes!$A:$D,4,FALSE),"")</f>
        <v/>
      </c>
      <c r="I3777" s="5" t="str">
        <f t="shared" ca="1" si="62"/>
        <v/>
      </c>
    </row>
    <row r="3778" spans="2:9" x14ac:dyDescent="0.3">
      <c r="B3778" t="str">
        <f>IFERROR(VLOOKUP($A3778,frequentiecodes!$A:$D,2,FALSE),"")</f>
        <v/>
      </c>
      <c r="C3778" t="str">
        <f>IFERROR(VLOOKUP($A3778,frequentiecodes!$A:$D,3,FALSE),"")</f>
        <v/>
      </c>
      <c r="D3778" t="str">
        <f>IFERROR(VLOOKUP($A3778,frequentiecodes!$A:$D,4,FALSE),"")</f>
        <v/>
      </c>
      <c r="I3778" s="5" t="str">
        <f t="shared" ca="1" si="62"/>
        <v/>
      </c>
    </row>
    <row r="3779" spans="2:9" x14ac:dyDescent="0.3">
      <c r="B3779" t="str">
        <f>IFERROR(VLOOKUP($A3779,frequentiecodes!$A:$D,2,FALSE),"")</f>
        <v/>
      </c>
      <c r="C3779" t="str">
        <f>IFERROR(VLOOKUP($A3779,frequentiecodes!$A:$D,3,FALSE),"")</f>
        <v/>
      </c>
      <c r="D3779" t="str">
        <f>IFERROR(VLOOKUP($A3779,frequentiecodes!$A:$D,4,FALSE),"")</f>
        <v/>
      </c>
      <c r="I3779" s="5" t="str">
        <f t="shared" ca="1" si="62"/>
        <v/>
      </c>
    </row>
    <row r="3780" spans="2:9" x14ac:dyDescent="0.3">
      <c r="B3780" t="str">
        <f>IFERROR(VLOOKUP($A3780,frequentiecodes!$A:$D,2,FALSE),"")</f>
        <v/>
      </c>
      <c r="C3780" t="str">
        <f>IFERROR(VLOOKUP($A3780,frequentiecodes!$A:$D,3,FALSE),"")</f>
        <v/>
      </c>
      <c r="D3780" t="str">
        <f>IFERROR(VLOOKUP($A3780,frequentiecodes!$A:$D,4,FALSE),"")</f>
        <v/>
      </c>
      <c r="I3780" s="5" t="str">
        <f t="shared" ca="1" si="62"/>
        <v/>
      </c>
    </row>
    <row r="3781" spans="2:9" x14ac:dyDescent="0.3">
      <c r="B3781" t="str">
        <f>IFERROR(VLOOKUP($A3781,frequentiecodes!$A:$D,2,FALSE),"")</f>
        <v/>
      </c>
      <c r="C3781" t="str">
        <f>IFERROR(VLOOKUP($A3781,frequentiecodes!$A:$D,3,FALSE),"")</f>
        <v/>
      </c>
      <c r="D3781" t="str">
        <f>IFERROR(VLOOKUP($A3781,frequentiecodes!$A:$D,4,FALSE),"")</f>
        <v/>
      </c>
      <c r="I3781" s="5" t="str">
        <f t="shared" ca="1" si="62"/>
        <v/>
      </c>
    </row>
    <row r="3782" spans="2:9" x14ac:dyDescent="0.3">
      <c r="B3782" t="str">
        <f>IFERROR(VLOOKUP($A3782,frequentiecodes!$A:$D,2,FALSE),"")</f>
        <v/>
      </c>
      <c r="C3782" t="str">
        <f>IFERROR(VLOOKUP($A3782,frequentiecodes!$A:$D,3,FALSE),"")</f>
        <v/>
      </c>
      <c r="D3782" t="str">
        <f>IFERROR(VLOOKUP($A3782,frequentiecodes!$A:$D,4,FALSE),"")</f>
        <v/>
      </c>
      <c r="I3782" s="5" t="str">
        <f t="shared" ca="1" si="62"/>
        <v/>
      </c>
    </row>
    <row r="3783" spans="2:9" x14ac:dyDescent="0.3">
      <c r="B3783" t="str">
        <f>IFERROR(VLOOKUP($A3783,frequentiecodes!$A:$D,2,FALSE),"")</f>
        <v/>
      </c>
      <c r="C3783" t="str">
        <f>IFERROR(VLOOKUP($A3783,frequentiecodes!$A:$D,3,FALSE),"")</f>
        <v/>
      </c>
      <c r="D3783" t="str">
        <f>IFERROR(VLOOKUP($A3783,frequentiecodes!$A:$D,4,FALSE),"")</f>
        <v/>
      </c>
      <c r="I3783" s="5" t="str">
        <f t="shared" ca="1" si="62"/>
        <v/>
      </c>
    </row>
    <row r="3784" spans="2:9" x14ac:dyDescent="0.3">
      <c r="B3784" t="str">
        <f>IFERROR(VLOOKUP($A3784,frequentiecodes!$A:$D,2,FALSE),"")</f>
        <v/>
      </c>
      <c r="C3784" t="str">
        <f>IFERROR(VLOOKUP($A3784,frequentiecodes!$A:$D,3,FALSE),"")</f>
        <v/>
      </c>
      <c r="D3784" t="str">
        <f>IFERROR(VLOOKUP($A3784,frequentiecodes!$A:$D,4,FALSE),"")</f>
        <v/>
      </c>
      <c r="I3784" s="5" t="str">
        <f t="shared" ca="1" si="62"/>
        <v/>
      </c>
    </row>
    <row r="3785" spans="2:9" x14ac:dyDescent="0.3">
      <c r="B3785" t="str">
        <f>IFERROR(VLOOKUP($A3785,frequentiecodes!$A:$D,2,FALSE),"")</f>
        <v/>
      </c>
      <c r="C3785" t="str">
        <f>IFERROR(VLOOKUP($A3785,frequentiecodes!$A:$D,3,FALSE),"")</f>
        <v/>
      </c>
      <c r="D3785" t="str">
        <f>IFERROR(VLOOKUP($A3785,frequentiecodes!$A:$D,4,FALSE),"")</f>
        <v/>
      </c>
      <c r="I3785" s="5" t="str">
        <f t="shared" ca="1" si="62"/>
        <v/>
      </c>
    </row>
    <row r="3786" spans="2:9" x14ac:dyDescent="0.3">
      <c r="B3786" t="str">
        <f>IFERROR(VLOOKUP($A3786,frequentiecodes!$A:$D,2,FALSE),"")</f>
        <v/>
      </c>
      <c r="C3786" t="str">
        <f>IFERROR(VLOOKUP($A3786,frequentiecodes!$A:$D,3,FALSE),"")</f>
        <v/>
      </c>
      <c r="D3786" t="str">
        <f>IFERROR(VLOOKUP($A3786,frequentiecodes!$A:$D,4,FALSE),"")</f>
        <v/>
      </c>
      <c r="I3786" s="5" t="str">
        <f t="shared" ca="1" si="62"/>
        <v/>
      </c>
    </row>
    <row r="3787" spans="2:9" x14ac:dyDescent="0.3">
      <c r="B3787" t="str">
        <f>IFERROR(VLOOKUP($A3787,frequentiecodes!$A:$D,2,FALSE),"")</f>
        <v/>
      </c>
      <c r="C3787" t="str">
        <f>IFERROR(VLOOKUP($A3787,frequentiecodes!$A:$D,3,FALSE),"")</f>
        <v/>
      </c>
      <c r="D3787" t="str">
        <f>IFERROR(VLOOKUP($A3787,frequentiecodes!$A:$D,4,FALSE),"")</f>
        <v/>
      </c>
      <c r="I3787" s="5" t="str">
        <f t="shared" ca="1" si="62"/>
        <v/>
      </c>
    </row>
    <row r="3788" spans="2:9" x14ac:dyDescent="0.3">
      <c r="B3788" t="str">
        <f>IFERROR(VLOOKUP($A3788,frequentiecodes!$A:$D,2,FALSE),"")</f>
        <v/>
      </c>
      <c r="C3788" t="str">
        <f>IFERROR(VLOOKUP($A3788,frequentiecodes!$A:$D,3,FALSE),"")</f>
        <v/>
      </c>
      <c r="D3788" t="str">
        <f>IFERROR(VLOOKUP($A3788,frequentiecodes!$A:$D,4,FALSE),"")</f>
        <v/>
      </c>
      <c r="I3788" s="5" t="str">
        <f t="shared" ca="1" si="62"/>
        <v/>
      </c>
    </row>
    <row r="3789" spans="2:9" x14ac:dyDescent="0.3">
      <c r="B3789" t="str">
        <f>IFERROR(VLOOKUP($A3789,frequentiecodes!$A:$D,2,FALSE),"")</f>
        <v/>
      </c>
      <c r="C3789" t="str">
        <f>IFERROR(VLOOKUP($A3789,frequentiecodes!$A:$D,3,FALSE),"")</f>
        <v/>
      </c>
      <c r="D3789" t="str">
        <f>IFERROR(VLOOKUP($A3789,frequentiecodes!$A:$D,4,FALSE),"")</f>
        <v/>
      </c>
      <c r="I3789" s="5" t="str">
        <f t="shared" ca="1" si="62"/>
        <v/>
      </c>
    </row>
    <row r="3790" spans="2:9" x14ac:dyDescent="0.3">
      <c r="B3790" t="str">
        <f>IFERROR(VLOOKUP($A3790,frequentiecodes!$A:$D,2,FALSE),"")</f>
        <v/>
      </c>
      <c r="C3790" t="str">
        <f>IFERROR(VLOOKUP($A3790,frequentiecodes!$A:$D,3,FALSE),"")</f>
        <v/>
      </c>
      <c r="D3790" t="str">
        <f>IFERROR(VLOOKUP($A3790,frequentiecodes!$A:$D,4,FALSE),"")</f>
        <v/>
      </c>
      <c r="I3790" s="5" t="str">
        <f t="shared" ca="1" si="62"/>
        <v/>
      </c>
    </row>
    <row r="3791" spans="2:9" x14ac:dyDescent="0.3">
      <c r="B3791" t="str">
        <f>IFERROR(VLOOKUP($A3791,frequentiecodes!$A:$D,2,FALSE),"")</f>
        <v/>
      </c>
      <c r="C3791" t="str">
        <f>IFERROR(VLOOKUP($A3791,frequentiecodes!$A:$D,3,FALSE),"")</f>
        <v/>
      </c>
      <c r="D3791" t="str">
        <f>IFERROR(VLOOKUP($A3791,frequentiecodes!$A:$D,4,FALSE),"")</f>
        <v/>
      </c>
      <c r="I3791" s="5" t="str">
        <f t="shared" ca="1" si="62"/>
        <v/>
      </c>
    </row>
    <row r="3792" spans="2:9" x14ac:dyDescent="0.3">
      <c r="B3792" t="str">
        <f>IFERROR(VLOOKUP($A3792,frequentiecodes!$A:$D,2,FALSE),"")</f>
        <v/>
      </c>
      <c r="C3792" t="str">
        <f>IFERROR(VLOOKUP($A3792,frequentiecodes!$A:$D,3,FALSE),"")</f>
        <v/>
      </c>
      <c r="D3792" t="str">
        <f>IFERROR(VLOOKUP($A3792,frequentiecodes!$A:$D,4,FALSE),"")</f>
        <v/>
      </c>
      <c r="I3792" s="5" t="str">
        <f t="shared" ca="1" si="62"/>
        <v/>
      </c>
    </row>
    <row r="3793" spans="2:9" x14ac:dyDescent="0.3">
      <c r="B3793" t="str">
        <f>IFERROR(VLOOKUP($A3793,frequentiecodes!$A:$D,2,FALSE),"")</f>
        <v/>
      </c>
      <c r="C3793" t="str">
        <f>IFERROR(VLOOKUP($A3793,frequentiecodes!$A:$D,3,FALSE),"")</f>
        <v/>
      </c>
      <c r="D3793" t="str">
        <f>IFERROR(VLOOKUP($A3793,frequentiecodes!$A:$D,4,FALSE),"")</f>
        <v/>
      </c>
      <c r="I3793" s="5" t="str">
        <f t="shared" ref="I3793:I3856" ca="1" si="63">IF(H3793="","",DATE(YEAR(TODAY())+1,1,-2)-WEEKDAY(DATE(YEAR(TODAY())+1,1,3))+H3793*7)</f>
        <v/>
      </c>
    </row>
    <row r="3794" spans="2:9" x14ac:dyDescent="0.3">
      <c r="B3794" t="str">
        <f>IFERROR(VLOOKUP($A3794,frequentiecodes!$A:$D,2,FALSE),"")</f>
        <v/>
      </c>
      <c r="C3794" t="str">
        <f>IFERROR(VLOOKUP($A3794,frequentiecodes!$A:$D,3,FALSE),"")</f>
        <v/>
      </c>
      <c r="D3794" t="str">
        <f>IFERROR(VLOOKUP($A3794,frequentiecodes!$A:$D,4,FALSE),"")</f>
        <v/>
      </c>
      <c r="I3794" s="5" t="str">
        <f t="shared" ca="1" si="63"/>
        <v/>
      </c>
    </row>
    <row r="3795" spans="2:9" x14ac:dyDescent="0.3">
      <c r="B3795" t="str">
        <f>IFERROR(VLOOKUP($A3795,frequentiecodes!$A:$D,2,FALSE),"")</f>
        <v/>
      </c>
      <c r="C3795" t="str">
        <f>IFERROR(VLOOKUP($A3795,frequentiecodes!$A:$D,3,FALSE),"")</f>
        <v/>
      </c>
      <c r="D3795" t="str">
        <f>IFERROR(VLOOKUP($A3795,frequentiecodes!$A:$D,4,FALSE),"")</f>
        <v/>
      </c>
      <c r="I3795" s="5" t="str">
        <f t="shared" ca="1" si="63"/>
        <v/>
      </c>
    </row>
    <row r="3796" spans="2:9" x14ac:dyDescent="0.3">
      <c r="B3796" t="str">
        <f>IFERROR(VLOOKUP($A3796,frequentiecodes!$A:$D,2,FALSE),"")</f>
        <v/>
      </c>
      <c r="C3796" t="str">
        <f>IFERROR(VLOOKUP($A3796,frequentiecodes!$A:$D,3,FALSE),"")</f>
        <v/>
      </c>
      <c r="D3796" t="str">
        <f>IFERROR(VLOOKUP($A3796,frequentiecodes!$A:$D,4,FALSE),"")</f>
        <v/>
      </c>
      <c r="I3796" s="5" t="str">
        <f t="shared" ca="1" si="63"/>
        <v/>
      </c>
    </row>
    <row r="3797" spans="2:9" x14ac:dyDescent="0.3">
      <c r="B3797" t="str">
        <f>IFERROR(VLOOKUP($A3797,frequentiecodes!$A:$D,2,FALSE),"")</f>
        <v/>
      </c>
      <c r="C3797" t="str">
        <f>IFERROR(VLOOKUP($A3797,frequentiecodes!$A:$D,3,FALSE),"")</f>
        <v/>
      </c>
      <c r="D3797" t="str">
        <f>IFERROR(VLOOKUP($A3797,frequentiecodes!$A:$D,4,FALSE),"")</f>
        <v/>
      </c>
      <c r="I3797" s="5" t="str">
        <f t="shared" ca="1" si="63"/>
        <v/>
      </c>
    </row>
    <row r="3798" spans="2:9" x14ac:dyDescent="0.3">
      <c r="B3798" t="str">
        <f>IFERROR(VLOOKUP($A3798,frequentiecodes!$A:$D,2,FALSE),"")</f>
        <v/>
      </c>
      <c r="C3798" t="str">
        <f>IFERROR(VLOOKUP($A3798,frequentiecodes!$A:$D,3,FALSE),"")</f>
        <v/>
      </c>
      <c r="D3798" t="str">
        <f>IFERROR(VLOOKUP($A3798,frequentiecodes!$A:$D,4,FALSE),"")</f>
        <v/>
      </c>
      <c r="I3798" s="5" t="str">
        <f t="shared" ca="1" si="63"/>
        <v/>
      </c>
    </row>
    <row r="3799" spans="2:9" x14ac:dyDescent="0.3">
      <c r="B3799" t="str">
        <f>IFERROR(VLOOKUP($A3799,frequentiecodes!$A:$D,2,FALSE),"")</f>
        <v/>
      </c>
      <c r="C3799" t="str">
        <f>IFERROR(VLOOKUP($A3799,frequentiecodes!$A:$D,3,FALSE),"")</f>
        <v/>
      </c>
      <c r="D3799" t="str">
        <f>IFERROR(VLOOKUP($A3799,frequentiecodes!$A:$D,4,FALSE),"")</f>
        <v/>
      </c>
      <c r="I3799" s="5" t="str">
        <f t="shared" ca="1" si="63"/>
        <v/>
      </c>
    </row>
    <row r="3800" spans="2:9" x14ac:dyDescent="0.3">
      <c r="B3800" t="str">
        <f>IFERROR(VLOOKUP($A3800,frequentiecodes!$A:$D,2,FALSE),"")</f>
        <v/>
      </c>
      <c r="C3800" t="str">
        <f>IFERROR(VLOOKUP($A3800,frequentiecodes!$A:$D,3,FALSE),"")</f>
        <v/>
      </c>
      <c r="D3800" t="str">
        <f>IFERROR(VLOOKUP($A3800,frequentiecodes!$A:$D,4,FALSE),"")</f>
        <v/>
      </c>
      <c r="I3800" s="5" t="str">
        <f t="shared" ca="1" si="63"/>
        <v/>
      </c>
    </row>
    <row r="3801" spans="2:9" x14ac:dyDescent="0.3">
      <c r="B3801" t="str">
        <f>IFERROR(VLOOKUP($A3801,frequentiecodes!$A:$D,2,FALSE),"")</f>
        <v/>
      </c>
      <c r="C3801" t="str">
        <f>IFERROR(VLOOKUP($A3801,frequentiecodes!$A:$D,3,FALSE),"")</f>
        <v/>
      </c>
      <c r="D3801" t="str">
        <f>IFERROR(VLOOKUP($A3801,frequentiecodes!$A:$D,4,FALSE),"")</f>
        <v/>
      </c>
      <c r="I3801" s="5" t="str">
        <f t="shared" ca="1" si="63"/>
        <v/>
      </c>
    </row>
    <row r="3802" spans="2:9" x14ac:dyDescent="0.3">
      <c r="B3802" t="str">
        <f>IFERROR(VLOOKUP($A3802,frequentiecodes!$A:$D,2,FALSE),"")</f>
        <v/>
      </c>
      <c r="C3802" t="str">
        <f>IFERROR(VLOOKUP($A3802,frequentiecodes!$A:$D,3,FALSE),"")</f>
        <v/>
      </c>
      <c r="D3802" t="str">
        <f>IFERROR(VLOOKUP($A3802,frequentiecodes!$A:$D,4,FALSE),"")</f>
        <v/>
      </c>
      <c r="I3802" s="5" t="str">
        <f t="shared" ca="1" si="63"/>
        <v/>
      </c>
    </row>
    <row r="3803" spans="2:9" x14ac:dyDescent="0.3">
      <c r="B3803" t="str">
        <f>IFERROR(VLOOKUP($A3803,frequentiecodes!$A:$D,2,FALSE),"")</f>
        <v/>
      </c>
      <c r="C3803" t="str">
        <f>IFERROR(VLOOKUP($A3803,frequentiecodes!$A:$D,3,FALSE),"")</f>
        <v/>
      </c>
      <c r="D3803" t="str">
        <f>IFERROR(VLOOKUP($A3803,frequentiecodes!$A:$D,4,FALSE),"")</f>
        <v/>
      </c>
      <c r="I3803" s="5" t="str">
        <f t="shared" ca="1" si="63"/>
        <v/>
      </c>
    </row>
    <row r="3804" spans="2:9" x14ac:dyDescent="0.3">
      <c r="B3804" t="str">
        <f>IFERROR(VLOOKUP($A3804,frequentiecodes!$A:$D,2,FALSE),"")</f>
        <v/>
      </c>
      <c r="C3804" t="str">
        <f>IFERROR(VLOOKUP($A3804,frequentiecodes!$A:$D,3,FALSE),"")</f>
        <v/>
      </c>
      <c r="D3804" t="str">
        <f>IFERROR(VLOOKUP($A3804,frequentiecodes!$A:$D,4,FALSE),"")</f>
        <v/>
      </c>
      <c r="I3804" s="5" t="str">
        <f t="shared" ca="1" si="63"/>
        <v/>
      </c>
    </row>
    <row r="3805" spans="2:9" x14ac:dyDescent="0.3">
      <c r="B3805" t="str">
        <f>IFERROR(VLOOKUP($A3805,frequentiecodes!$A:$D,2,FALSE),"")</f>
        <v/>
      </c>
      <c r="C3805" t="str">
        <f>IFERROR(VLOOKUP($A3805,frequentiecodes!$A:$D,3,FALSE),"")</f>
        <v/>
      </c>
      <c r="D3805" t="str">
        <f>IFERROR(VLOOKUP($A3805,frequentiecodes!$A:$D,4,FALSE),"")</f>
        <v/>
      </c>
      <c r="I3805" s="5" t="str">
        <f t="shared" ca="1" si="63"/>
        <v/>
      </c>
    </row>
    <row r="3806" spans="2:9" x14ac:dyDescent="0.3">
      <c r="B3806" t="str">
        <f>IFERROR(VLOOKUP($A3806,frequentiecodes!$A:$D,2,FALSE),"")</f>
        <v/>
      </c>
      <c r="C3806" t="str">
        <f>IFERROR(VLOOKUP($A3806,frequentiecodes!$A:$D,3,FALSE),"")</f>
        <v/>
      </c>
      <c r="D3806" t="str">
        <f>IFERROR(VLOOKUP($A3806,frequentiecodes!$A:$D,4,FALSE),"")</f>
        <v/>
      </c>
      <c r="I3806" s="5" t="str">
        <f t="shared" ca="1" si="63"/>
        <v/>
      </c>
    </row>
    <row r="3807" spans="2:9" x14ac:dyDescent="0.3">
      <c r="B3807" t="str">
        <f>IFERROR(VLOOKUP($A3807,frequentiecodes!$A:$D,2,FALSE),"")</f>
        <v/>
      </c>
      <c r="C3807" t="str">
        <f>IFERROR(VLOOKUP($A3807,frequentiecodes!$A:$D,3,FALSE),"")</f>
        <v/>
      </c>
      <c r="D3807" t="str">
        <f>IFERROR(VLOOKUP($A3807,frequentiecodes!$A:$D,4,FALSE),"")</f>
        <v/>
      </c>
      <c r="I3807" s="5" t="str">
        <f t="shared" ca="1" si="63"/>
        <v/>
      </c>
    </row>
    <row r="3808" spans="2:9" x14ac:dyDescent="0.3">
      <c r="B3808" t="str">
        <f>IFERROR(VLOOKUP($A3808,frequentiecodes!$A:$D,2,FALSE),"")</f>
        <v/>
      </c>
      <c r="C3808" t="str">
        <f>IFERROR(VLOOKUP($A3808,frequentiecodes!$A:$D,3,FALSE),"")</f>
        <v/>
      </c>
      <c r="D3808" t="str">
        <f>IFERROR(VLOOKUP($A3808,frequentiecodes!$A:$D,4,FALSE),"")</f>
        <v/>
      </c>
      <c r="I3808" s="5" t="str">
        <f t="shared" ca="1" si="63"/>
        <v/>
      </c>
    </row>
    <row r="3809" spans="2:9" x14ac:dyDescent="0.3">
      <c r="B3809" t="str">
        <f>IFERROR(VLOOKUP($A3809,frequentiecodes!$A:$D,2,FALSE),"")</f>
        <v/>
      </c>
      <c r="C3809" t="str">
        <f>IFERROR(VLOOKUP($A3809,frequentiecodes!$A:$D,3,FALSE),"")</f>
        <v/>
      </c>
      <c r="D3809" t="str">
        <f>IFERROR(VLOOKUP($A3809,frequentiecodes!$A:$D,4,FALSE),"")</f>
        <v/>
      </c>
      <c r="I3809" s="5" t="str">
        <f t="shared" ca="1" si="63"/>
        <v/>
      </c>
    </row>
    <row r="3810" spans="2:9" x14ac:dyDescent="0.3">
      <c r="B3810" t="str">
        <f>IFERROR(VLOOKUP($A3810,frequentiecodes!$A:$D,2,FALSE),"")</f>
        <v/>
      </c>
      <c r="C3810" t="str">
        <f>IFERROR(VLOOKUP($A3810,frequentiecodes!$A:$D,3,FALSE),"")</f>
        <v/>
      </c>
      <c r="D3810" t="str">
        <f>IFERROR(VLOOKUP($A3810,frequentiecodes!$A:$D,4,FALSE),"")</f>
        <v/>
      </c>
      <c r="I3810" s="5" t="str">
        <f t="shared" ca="1" si="63"/>
        <v/>
      </c>
    </row>
    <row r="3811" spans="2:9" x14ac:dyDescent="0.3">
      <c r="B3811" t="str">
        <f>IFERROR(VLOOKUP($A3811,frequentiecodes!$A:$D,2,FALSE),"")</f>
        <v/>
      </c>
      <c r="C3811" t="str">
        <f>IFERROR(VLOOKUP($A3811,frequentiecodes!$A:$D,3,FALSE),"")</f>
        <v/>
      </c>
      <c r="D3811" t="str">
        <f>IFERROR(VLOOKUP($A3811,frequentiecodes!$A:$D,4,FALSE),"")</f>
        <v/>
      </c>
      <c r="I3811" s="5" t="str">
        <f t="shared" ca="1" si="63"/>
        <v/>
      </c>
    </row>
    <row r="3812" spans="2:9" x14ac:dyDescent="0.3">
      <c r="B3812" t="str">
        <f>IFERROR(VLOOKUP($A3812,frequentiecodes!$A:$D,2,FALSE),"")</f>
        <v/>
      </c>
      <c r="C3812" t="str">
        <f>IFERROR(VLOOKUP($A3812,frequentiecodes!$A:$D,3,FALSE),"")</f>
        <v/>
      </c>
      <c r="D3812" t="str">
        <f>IFERROR(VLOOKUP($A3812,frequentiecodes!$A:$D,4,FALSE),"")</f>
        <v/>
      </c>
      <c r="I3812" s="5" t="str">
        <f t="shared" ca="1" si="63"/>
        <v/>
      </c>
    </row>
    <row r="3813" spans="2:9" x14ac:dyDescent="0.3">
      <c r="B3813" t="str">
        <f>IFERROR(VLOOKUP($A3813,frequentiecodes!$A:$D,2,FALSE),"")</f>
        <v/>
      </c>
      <c r="C3813" t="str">
        <f>IFERROR(VLOOKUP($A3813,frequentiecodes!$A:$D,3,FALSE),"")</f>
        <v/>
      </c>
      <c r="D3813" t="str">
        <f>IFERROR(VLOOKUP($A3813,frequentiecodes!$A:$D,4,FALSE),"")</f>
        <v/>
      </c>
      <c r="I3813" s="5" t="str">
        <f t="shared" ca="1" si="63"/>
        <v/>
      </c>
    </row>
    <row r="3814" spans="2:9" x14ac:dyDescent="0.3">
      <c r="B3814" t="str">
        <f>IFERROR(VLOOKUP($A3814,frequentiecodes!$A:$D,2,FALSE),"")</f>
        <v/>
      </c>
      <c r="C3814" t="str">
        <f>IFERROR(VLOOKUP($A3814,frequentiecodes!$A:$D,3,FALSE),"")</f>
        <v/>
      </c>
      <c r="D3814" t="str">
        <f>IFERROR(VLOOKUP($A3814,frequentiecodes!$A:$D,4,FALSE),"")</f>
        <v/>
      </c>
      <c r="I3814" s="5" t="str">
        <f t="shared" ca="1" si="63"/>
        <v/>
      </c>
    </row>
    <row r="3815" spans="2:9" x14ac:dyDescent="0.3">
      <c r="B3815" t="str">
        <f>IFERROR(VLOOKUP($A3815,frequentiecodes!$A:$D,2,FALSE),"")</f>
        <v/>
      </c>
      <c r="C3815" t="str">
        <f>IFERROR(VLOOKUP($A3815,frequentiecodes!$A:$D,3,FALSE),"")</f>
        <v/>
      </c>
      <c r="D3815" t="str">
        <f>IFERROR(VLOOKUP($A3815,frequentiecodes!$A:$D,4,FALSE),"")</f>
        <v/>
      </c>
      <c r="I3815" s="5" t="str">
        <f t="shared" ca="1" si="63"/>
        <v/>
      </c>
    </row>
    <row r="3816" spans="2:9" x14ac:dyDescent="0.3">
      <c r="B3816" t="str">
        <f>IFERROR(VLOOKUP($A3816,frequentiecodes!$A:$D,2,FALSE),"")</f>
        <v/>
      </c>
      <c r="C3816" t="str">
        <f>IFERROR(VLOOKUP($A3816,frequentiecodes!$A:$D,3,FALSE),"")</f>
        <v/>
      </c>
      <c r="D3816" t="str">
        <f>IFERROR(VLOOKUP($A3816,frequentiecodes!$A:$D,4,FALSE),"")</f>
        <v/>
      </c>
      <c r="I3816" s="5" t="str">
        <f t="shared" ca="1" si="63"/>
        <v/>
      </c>
    </row>
    <row r="3817" spans="2:9" x14ac:dyDescent="0.3">
      <c r="B3817" t="str">
        <f>IFERROR(VLOOKUP($A3817,frequentiecodes!$A:$D,2,FALSE),"")</f>
        <v/>
      </c>
      <c r="C3817" t="str">
        <f>IFERROR(VLOOKUP($A3817,frequentiecodes!$A:$D,3,FALSE),"")</f>
        <v/>
      </c>
      <c r="D3817" t="str">
        <f>IFERROR(VLOOKUP($A3817,frequentiecodes!$A:$D,4,FALSE),"")</f>
        <v/>
      </c>
      <c r="I3817" s="5" t="str">
        <f t="shared" ca="1" si="63"/>
        <v/>
      </c>
    </row>
    <row r="3818" spans="2:9" x14ac:dyDescent="0.3">
      <c r="B3818" t="str">
        <f>IFERROR(VLOOKUP($A3818,frequentiecodes!$A:$D,2,FALSE),"")</f>
        <v/>
      </c>
      <c r="C3818" t="str">
        <f>IFERROR(VLOOKUP($A3818,frequentiecodes!$A:$D,3,FALSE),"")</f>
        <v/>
      </c>
      <c r="D3818" t="str">
        <f>IFERROR(VLOOKUP($A3818,frequentiecodes!$A:$D,4,FALSE),"")</f>
        <v/>
      </c>
      <c r="I3818" s="5" t="str">
        <f t="shared" ca="1" si="63"/>
        <v/>
      </c>
    </row>
    <row r="3819" spans="2:9" x14ac:dyDescent="0.3">
      <c r="B3819" t="str">
        <f>IFERROR(VLOOKUP($A3819,frequentiecodes!$A:$D,2,FALSE),"")</f>
        <v/>
      </c>
      <c r="C3819" t="str">
        <f>IFERROR(VLOOKUP($A3819,frequentiecodes!$A:$D,3,FALSE),"")</f>
        <v/>
      </c>
      <c r="D3819" t="str">
        <f>IFERROR(VLOOKUP($A3819,frequentiecodes!$A:$D,4,FALSE),"")</f>
        <v/>
      </c>
      <c r="I3819" s="5" t="str">
        <f t="shared" ca="1" si="63"/>
        <v/>
      </c>
    </row>
    <row r="3820" spans="2:9" x14ac:dyDescent="0.3">
      <c r="B3820" t="str">
        <f>IFERROR(VLOOKUP($A3820,frequentiecodes!$A:$D,2,FALSE),"")</f>
        <v/>
      </c>
      <c r="C3820" t="str">
        <f>IFERROR(VLOOKUP($A3820,frequentiecodes!$A:$D,3,FALSE),"")</f>
        <v/>
      </c>
      <c r="D3820" t="str">
        <f>IFERROR(VLOOKUP($A3820,frequentiecodes!$A:$D,4,FALSE),"")</f>
        <v/>
      </c>
      <c r="I3820" s="5" t="str">
        <f t="shared" ca="1" si="63"/>
        <v/>
      </c>
    </row>
    <row r="3821" spans="2:9" x14ac:dyDescent="0.3">
      <c r="B3821" t="str">
        <f>IFERROR(VLOOKUP($A3821,frequentiecodes!$A:$D,2,FALSE),"")</f>
        <v/>
      </c>
      <c r="C3821" t="str">
        <f>IFERROR(VLOOKUP($A3821,frequentiecodes!$A:$D,3,FALSE),"")</f>
        <v/>
      </c>
      <c r="D3821" t="str">
        <f>IFERROR(VLOOKUP($A3821,frequentiecodes!$A:$D,4,FALSE),"")</f>
        <v/>
      </c>
      <c r="I3821" s="5" t="str">
        <f t="shared" ca="1" si="63"/>
        <v/>
      </c>
    </row>
    <row r="3822" spans="2:9" x14ac:dyDescent="0.3">
      <c r="B3822" t="str">
        <f>IFERROR(VLOOKUP($A3822,frequentiecodes!$A:$D,2,FALSE),"")</f>
        <v/>
      </c>
      <c r="C3822" t="str">
        <f>IFERROR(VLOOKUP($A3822,frequentiecodes!$A:$D,3,FALSE),"")</f>
        <v/>
      </c>
      <c r="D3822" t="str">
        <f>IFERROR(VLOOKUP($A3822,frequentiecodes!$A:$D,4,FALSE),"")</f>
        <v/>
      </c>
      <c r="I3822" s="5" t="str">
        <f t="shared" ca="1" si="63"/>
        <v/>
      </c>
    </row>
    <row r="3823" spans="2:9" x14ac:dyDescent="0.3">
      <c r="B3823" t="str">
        <f>IFERROR(VLOOKUP($A3823,frequentiecodes!$A:$D,2,FALSE),"")</f>
        <v/>
      </c>
      <c r="C3823" t="str">
        <f>IFERROR(VLOOKUP($A3823,frequentiecodes!$A:$D,3,FALSE),"")</f>
        <v/>
      </c>
      <c r="D3823" t="str">
        <f>IFERROR(VLOOKUP($A3823,frequentiecodes!$A:$D,4,FALSE),"")</f>
        <v/>
      </c>
      <c r="I3823" s="5" t="str">
        <f t="shared" ca="1" si="63"/>
        <v/>
      </c>
    </row>
    <row r="3824" spans="2:9" x14ac:dyDescent="0.3">
      <c r="B3824" t="str">
        <f>IFERROR(VLOOKUP($A3824,frequentiecodes!$A:$D,2,FALSE),"")</f>
        <v/>
      </c>
      <c r="C3824" t="str">
        <f>IFERROR(VLOOKUP($A3824,frequentiecodes!$A:$D,3,FALSE),"")</f>
        <v/>
      </c>
      <c r="D3824" t="str">
        <f>IFERROR(VLOOKUP($A3824,frequentiecodes!$A:$D,4,FALSE),"")</f>
        <v/>
      </c>
      <c r="I3824" s="5" t="str">
        <f t="shared" ca="1" si="63"/>
        <v/>
      </c>
    </row>
    <row r="3825" spans="2:9" x14ac:dyDescent="0.3">
      <c r="B3825" t="str">
        <f>IFERROR(VLOOKUP($A3825,frequentiecodes!$A:$D,2,FALSE),"")</f>
        <v/>
      </c>
      <c r="C3825" t="str">
        <f>IFERROR(VLOOKUP($A3825,frequentiecodes!$A:$D,3,FALSE),"")</f>
        <v/>
      </c>
      <c r="D3825" t="str">
        <f>IFERROR(VLOOKUP($A3825,frequentiecodes!$A:$D,4,FALSE),"")</f>
        <v/>
      </c>
      <c r="I3825" s="5" t="str">
        <f t="shared" ca="1" si="63"/>
        <v/>
      </c>
    </row>
    <row r="3826" spans="2:9" x14ac:dyDescent="0.3">
      <c r="B3826" t="str">
        <f>IFERROR(VLOOKUP($A3826,frequentiecodes!$A:$D,2,FALSE),"")</f>
        <v/>
      </c>
      <c r="C3826" t="str">
        <f>IFERROR(VLOOKUP($A3826,frequentiecodes!$A:$D,3,FALSE),"")</f>
        <v/>
      </c>
      <c r="D3826" t="str">
        <f>IFERROR(VLOOKUP($A3826,frequentiecodes!$A:$D,4,FALSE),"")</f>
        <v/>
      </c>
      <c r="I3826" s="5" t="str">
        <f t="shared" ca="1" si="63"/>
        <v/>
      </c>
    </row>
    <row r="3827" spans="2:9" x14ac:dyDescent="0.3">
      <c r="B3827" t="str">
        <f>IFERROR(VLOOKUP($A3827,frequentiecodes!$A:$D,2,FALSE),"")</f>
        <v/>
      </c>
      <c r="C3827" t="str">
        <f>IFERROR(VLOOKUP($A3827,frequentiecodes!$A:$D,3,FALSE),"")</f>
        <v/>
      </c>
      <c r="D3827" t="str">
        <f>IFERROR(VLOOKUP($A3827,frequentiecodes!$A:$D,4,FALSE),"")</f>
        <v/>
      </c>
      <c r="I3827" s="5" t="str">
        <f t="shared" ca="1" si="63"/>
        <v/>
      </c>
    </row>
    <row r="3828" spans="2:9" x14ac:dyDescent="0.3">
      <c r="B3828" t="str">
        <f>IFERROR(VLOOKUP($A3828,frequentiecodes!$A:$D,2,FALSE),"")</f>
        <v/>
      </c>
      <c r="C3828" t="str">
        <f>IFERROR(VLOOKUP($A3828,frequentiecodes!$A:$D,3,FALSE),"")</f>
        <v/>
      </c>
      <c r="D3828" t="str">
        <f>IFERROR(VLOOKUP($A3828,frequentiecodes!$A:$D,4,FALSE),"")</f>
        <v/>
      </c>
      <c r="I3828" s="5" t="str">
        <f t="shared" ca="1" si="63"/>
        <v/>
      </c>
    </row>
    <row r="3829" spans="2:9" x14ac:dyDescent="0.3">
      <c r="B3829" t="str">
        <f>IFERROR(VLOOKUP($A3829,frequentiecodes!$A:$D,2,FALSE),"")</f>
        <v/>
      </c>
      <c r="C3829" t="str">
        <f>IFERROR(VLOOKUP($A3829,frequentiecodes!$A:$D,3,FALSE),"")</f>
        <v/>
      </c>
      <c r="D3829" t="str">
        <f>IFERROR(VLOOKUP($A3829,frequentiecodes!$A:$D,4,FALSE),"")</f>
        <v/>
      </c>
      <c r="I3829" s="5" t="str">
        <f t="shared" ca="1" si="63"/>
        <v/>
      </c>
    </row>
    <row r="3830" spans="2:9" x14ac:dyDescent="0.3">
      <c r="B3830" t="str">
        <f>IFERROR(VLOOKUP($A3830,frequentiecodes!$A:$D,2,FALSE),"")</f>
        <v/>
      </c>
      <c r="C3830" t="str">
        <f>IFERROR(VLOOKUP($A3830,frequentiecodes!$A:$D,3,FALSE),"")</f>
        <v/>
      </c>
      <c r="D3830" t="str">
        <f>IFERROR(VLOOKUP($A3830,frequentiecodes!$A:$D,4,FALSE),"")</f>
        <v/>
      </c>
      <c r="I3830" s="5" t="str">
        <f t="shared" ca="1" si="63"/>
        <v/>
      </c>
    </row>
    <row r="3831" spans="2:9" x14ac:dyDescent="0.3">
      <c r="B3831" t="str">
        <f>IFERROR(VLOOKUP($A3831,frequentiecodes!$A:$D,2,FALSE),"")</f>
        <v/>
      </c>
      <c r="C3831" t="str">
        <f>IFERROR(VLOOKUP($A3831,frequentiecodes!$A:$D,3,FALSE),"")</f>
        <v/>
      </c>
      <c r="D3831" t="str">
        <f>IFERROR(VLOOKUP($A3831,frequentiecodes!$A:$D,4,FALSE),"")</f>
        <v/>
      </c>
      <c r="I3831" s="5" t="str">
        <f t="shared" ca="1" si="63"/>
        <v/>
      </c>
    </row>
    <row r="3832" spans="2:9" x14ac:dyDescent="0.3">
      <c r="B3832" t="str">
        <f>IFERROR(VLOOKUP($A3832,frequentiecodes!$A:$D,2,FALSE),"")</f>
        <v/>
      </c>
      <c r="C3832" t="str">
        <f>IFERROR(VLOOKUP($A3832,frequentiecodes!$A:$D,3,FALSE),"")</f>
        <v/>
      </c>
      <c r="D3832" t="str">
        <f>IFERROR(VLOOKUP($A3832,frequentiecodes!$A:$D,4,FALSE),"")</f>
        <v/>
      </c>
      <c r="I3832" s="5" t="str">
        <f t="shared" ca="1" si="63"/>
        <v/>
      </c>
    </row>
    <row r="3833" spans="2:9" x14ac:dyDescent="0.3">
      <c r="B3833" t="str">
        <f>IFERROR(VLOOKUP($A3833,frequentiecodes!$A:$D,2,FALSE),"")</f>
        <v/>
      </c>
      <c r="C3833" t="str">
        <f>IFERROR(VLOOKUP($A3833,frequentiecodes!$A:$D,3,FALSE),"")</f>
        <v/>
      </c>
      <c r="D3833" t="str">
        <f>IFERROR(VLOOKUP($A3833,frequentiecodes!$A:$D,4,FALSE),"")</f>
        <v/>
      </c>
      <c r="I3833" s="5" t="str">
        <f t="shared" ca="1" si="63"/>
        <v/>
      </c>
    </row>
    <row r="3834" spans="2:9" x14ac:dyDescent="0.3">
      <c r="B3834" t="str">
        <f>IFERROR(VLOOKUP($A3834,frequentiecodes!$A:$D,2,FALSE),"")</f>
        <v/>
      </c>
      <c r="C3834" t="str">
        <f>IFERROR(VLOOKUP($A3834,frequentiecodes!$A:$D,3,FALSE),"")</f>
        <v/>
      </c>
      <c r="D3834" t="str">
        <f>IFERROR(VLOOKUP($A3834,frequentiecodes!$A:$D,4,FALSE),"")</f>
        <v/>
      </c>
      <c r="I3834" s="5" t="str">
        <f t="shared" ca="1" si="63"/>
        <v/>
      </c>
    </row>
    <row r="3835" spans="2:9" x14ac:dyDescent="0.3">
      <c r="B3835" t="str">
        <f>IFERROR(VLOOKUP($A3835,frequentiecodes!$A:$D,2,FALSE),"")</f>
        <v/>
      </c>
      <c r="C3835" t="str">
        <f>IFERROR(VLOOKUP($A3835,frequentiecodes!$A:$D,3,FALSE),"")</f>
        <v/>
      </c>
      <c r="D3835" t="str">
        <f>IFERROR(VLOOKUP($A3835,frequentiecodes!$A:$D,4,FALSE),"")</f>
        <v/>
      </c>
      <c r="I3835" s="5" t="str">
        <f t="shared" ca="1" si="63"/>
        <v/>
      </c>
    </row>
    <row r="3836" spans="2:9" x14ac:dyDescent="0.3">
      <c r="B3836" t="str">
        <f>IFERROR(VLOOKUP($A3836,frequentiecodes!$A:$D,2,FALSE),"")</f>
        <v/>
      </c>
      <c r="C3836" t="str">
        <f>IFERROR(VLOOKUP($A3836,frequentiecodes!$A:$D,3,FALSE),"")</f>
        <v/>
      </c>
      <c r="D3836" t="str">
        <f>IFERROR(VLOOKUP($A3836,frequentiecodes!$A:$D,4,FALSE),"")</f>
        <v/>
      </c>
      <c r="I3836" s="5" t="str">
        <f t="shared" ca="1" si="63"/>
        <v/>
      </c>
    </row>
    <row r="3837" spans="2:9" x14ac:dyDescent="0.3">
      <c r="B3837" t="str">
        <f>IFERROR(VLOOKUP($A3837,frequentiecodes!$A:$D,2,FALSE),"")</f>
        <v/>
      </c>
      <c r="C3837" t="str">
        <f>IFERROR(VLOOKUP($A3837,frequentiecodes!$A:$D,3,FALSE),"")</f>
        <v/>
      </c>
      <c r="D3837" t="str">
        <f>IFERROR(VLOOKUP($A3837,frequentiecodes!$A:$D,4,FALSE),"")</f>
        <v/>
      </c>
      <c r="I3837" s="5" t="str">
        <f t="shared" ca="1" si="63"/>
        <v/>
      </c>
    </row>
    <row r="3838" spans="2:9" x14ac:dyDescent="0.3">
      <c r="B3838" t="str">
        <f>IFERROR(VLOOKUP($A3838,frequentiecodes!$A:$D,2,FALSE),"")</f>
        <v/>
      </c>
      <c r="C3838" t="str">
        <f>IFERROR(VLOOKUP($A3838,frequentiecodes!$A:$D,3,FALSE),"")</f>
        <v/>
      </c>
      <c r="D3838" t="str">
        <f>IFERROR(VLOOKUP($A3838,frequentiecodes!$A:$D,4,FALSE),"")</f>
        <v/>
      </c>
      <c r="I3838" s="5" t="str">
        <f t="shared" ca="1" si="63"/>
        <v/>
      </c>
    </row>
    <row r="3839" spans="2:9" x14ac:dyDescent="0.3">
      <c r="B3839" t="str">
        <f>IFERROR(VLOOKUP($A3839,frequentiecodes!$A:$D,2,FALSE),"")</f>
        <v/>
      </c>
      <c r="C3839" t="str">
        <f>IFERROR(VLOOKUP($A3839,frequentiecodes!$A:$D,3,FALSE),"")</f>
        <v/>
      </c>
      <c r="D3839" t="str">
        <f>IFERROR(VLOOKUP($A3839,frequentiecodes!$A:$D,4,FALSE),"")</f>
        <v/>
      </c>
      <c r="I3839" s="5" t="str">
        <f t="shared" ca="1" si="63"/>
        <v/>
      </c>
    </row>
    <row r="3840" spans="2:9" x14ac:dyDescent="0.3">
      <c r="B3840" t="str">
        <f>IFERROR(VLOOKUP($A3840,frequentiecodes!$A:$D,2,FALSE),"")</f>
        <v/>
      </c>
      <c r="C3840" t="str">
        <f>IFERROR(VLOOKUP($A3840,frequentiecodes!$A:$D,3,FALSE),"")</f>
        <v/>
      </c>
      <c r="D3840" t="str">
        <f>IFERROR(VLOOKUP($A3840,frequentiecodes!$A:$D,4,FALSE),"")</f>
        <v/>
      </c>
      <c r="I3840" s="5" t="str">
        <f t="shared" ca="1" si="63"/>
        <v/>
      </c>
    </row>
    <row r="3841" spans="2:9" x14ac:dyDescent="0.3">
      <c r="B3841" t="str">
        <f>IFERROR(VLOOKUP($A3841,frequentiecodes!$A:$D,2,FALSE),"")</f>
        <v/>
      </c>
      <c r="C3841" t="str">
        <f>IFERROR(VLOOKUP($A3841,frequentiecodes!$A:$D,3,FALSE),"")</f>
        <v/>
      </c>
      <c r="D3841" t="str">
        <f>IFERROR(VLOOKUP($A3841,frequentiecodes!$A:$D,4,FALSE),"")</f>
        <v/>
      </c>
      <c r="I3841" s="5" t="str">
        <f t="shared" ca="1" si="63"/>
        <v/>
      </c>
    </row>
    <row r="3842" spans="2:9" x14ac:dyDescent="0.3">
      <c r="B3842" t="str">
        <f>IFERROR(VLOOKUP($A3842,frequentiecodes!$A:$D,2,FALSE),"")</f>
        <v/>
      </c>
      <c r="C3842" t="str">
        <f>IFERROR(VLOOKUP($A3842,frequentiecodes!$A:$D,3,FALSE),"")</f>
        <v/>
      </c>
      <c r="D3842" t="str">
        <f>IFERROR(VLOOKUP($A3842,frequentiecodes!$A:$D,4,FALSE),"")</f>
        <v/>
      </c>
      <c r="I3842" s="5" t="str">
        <f t="shared" ca="1" si="63"/>
        <v/>
      </c>
    </row>
    <row r="3843" spans="2:9" x14ac:dyDescent="0.3">
      <c r="B3843" t="str">
        <f>IFERROR(VLOOKUP($A3843,frequentiecodes!$A:$D,2,FALSE),"")</f>
        <v/>
      </c>
      <c r="C3843" t="str">
        <f>IFERROR(VLOOKUP($A3843,frequentiecodes!$A:$D,3,FALSE),"")</f>
        <v/>
      </c>
      <c r="D3843" t="str">
        <f>IFERROR(VLOOKUP($A3843,frequentiecodes!$A:$D,4,FALSE),"")</f>
        <v/>
      </c>
      <c r="I3843" s="5" t="str">
        <f t="shared" ca="1" si="63"/>
        <v/>
      </c>
    </row>
    <row r="3844" spans="2:9" x14ac:dyDescent="0.3">
      <c r="B3844" t="str">
        <f>IFERROR(VLOOKUP($A3844,frequentiecodes!$A:$D,2,FALSE),"")</f>
        <v/>
      </c>
      <c r="C3844" t="str">
        <f>IFERROR(VLOOKUP($A3844,frequentiecodes!$A:$D,3,FALSE),"")</f>
        <v/>
      </c>
      <c r="D3844" t="str">
        <f>IFERROR(VLOOKUP($A3844,frequentiecodes!$A:$D,4,FALSE),"")</f>
        <v/>
      </c>
      <c r="I3844" s="5" t="str">
        <f t="shared" ca="1" si="63"/>
        <v/>
      </c>
    </row>
    <row r="3845" spans="2:9" x14ac:dyDescent="0.3">
      <c r="B3845" t="str">
        <f>IFERROR(VLOOKUP($A3845,frequentiecodes!$A:$D,2,FALSE),"")</f>
        <v/>
      </c>
      <c r="C3845" t="str">
        <f>IFERROR(VLOOKUP($A3845,frequentiecodes!$A:$D,3,FALSE),"")</f>
        <v/>
      </c>
      <c r="D3845" t="str">
        <f>IFERROR(VLOOKUP($A3845,frequentiecodes!$A:$D,4,FALSE),"")</f>
        <v/>
      </c>
      <c r="I3845" s="5" t="str">
        <f t="shared" ca="1" si="63"/>
        <v/>
      </c>
    </row>
    <row r="3846" spans="2:9" x14ac:dyDescent="0.3">
      <c r="B3846" t="str">
        <f>IFERROR(VLOOKUP($A3846,frequentiecodes!$A:$D,2,FALSE),"")</f>
        <v/>
      </c>
      <c r="C3846" t="str">
        <f>IFERROR(VLOOKUP($A3846,frequentiecodes!$A:$D,3,FALSE),"")</f>
        <v/>
      </c>
      <c r="D3846" t="str">
        <f>IFERROR(VLOOKUP($A3846,frequentiecodes!$A:$D,4,FALSE),"")</f>
        <v/>
      </c>
      <c r="I3846" s="5" t="str">
        <f t="shared" ca="1" si="63"/>
        <v/>
      </c>
    </row>
    <row r="3847" spans="2:9" x14ac:dyDescent="0.3">
      <c r="B3847" t="str">
        <f>IFERROR(VLOOKUP($A3847,frequentiecodes!$A:$D,2,FALSE),"")</f>
        <v/>
      </c>
      <c r="C3847" t="str">
        <f>IFERROR(VLOOKUP($A3847,frequentiecodes!$A:$D,3,FALSE),"")</f>
        <v/>
      </c>
      <c r="D3847" t="str">
        <f>IFERROR(VLOOKUP($A3847,frequentiecodes!$A:$D,4,FALSE),"")</f>
        <v/>
      </c>
      <c r="I3847" s="5" t="str">
        <f t="shared" ca="1" si="63"/>
        <v/>
      </c>
    </row>
    <row r="3848" spans="2:9" x14ac:dyDescent="0.3">
      <c r="B3848" t="str">
        <f>IFERROR(VLOOKUP($A3848,frequentiecodes!$A:$D,2,FALSE),"")</f>
        <v/>
      </c>
      <c r="C3848" t="str">
        <f>IFERROR(VLOOKUP($A3848,frequentiecodes!$A:$D,3,FALSE),"")</f>
        <v/>
      </c>
      <c r="D3848" t="str">
        <f>IFERROR(VLOOKUP($A3848,frequentiecodes!$A:$D,4,FALSE),"")</f>
        <v/>
      </c>
      <c r="I3848" s="5" t="str">
        <f t="shared" ca="1" si="63"/>
        <v/>
      </c>
    </row>
    <row r="3849" spans="2:9" x14ac:dyDescent="0.3">
      <c r="B3849" t="str">
        <f>IFERROR(VLOOKUP($A3849,frequentiecodes!$A:$D,2,FALSE),"")</f>
        <v/>
      </c>
      <c r="C3849" t="str">
        <f>IFERROR(VLOOKUP($A3849,frequentiecodes!$A:$D,3,FALSE),"")</f>
        <v/>
      </c>
      <c r="D3849" t="str">
        <f>IFERROR(VLOOKUP($A3849,frequentiecodes!$A:$D,4,FALSE),"")</f>
        <v/>
      </c>
      <c r="I3849" s="5" t="str">
        <f t="shared" ca="1" si="63"/>
        <v/>
      </c>
    </row>
    <row r="3850" spans="2:9" x14ac:dyDescent="0.3">
      <c r="B3850" t="str">
        <f>IFERROR(VLOOKUP($A3850,frequentiecodes!$A:$D,2,FALSE),"")</f>
        <v/>
      </c>
      <c r="C3850" t="str">
        <f>IFERROR(VLOOKUP($A3850,frequentiecodes!$A:$D,3,FALSE),"")</f>
        <v/>
      </c>
      <c r="D3850" t="str">
        <f>IFERROR(VLOOKUP($A3850,frequentiecodes!$A:$D,4,FALSE),"")</f>
        <v/>
      </c>
      <c r="I3850" s="5" t="str">
        <f t="shared" ca="1" si="63"/>
        <v/>
      </c>
    </row>
    <row r="3851" spans="2:9" x14ac:dyDescent="0.3">
      <c r="B3851" t="str">
        <f>IFERROR(VLOOKUP($A3851,frequentiecodes!$A:$D,2,FALSE),"")</f>
        <v/>
      </c>
      <c r="C3851" t="str">
        <f>IFERROR(VLOOKUP($A3851,frequentiecodes!$A:$D,3,FALSE),"")</f>
        <v/>
      </c>
      <c r="D3851" t="str">
        <f>IFERROR(VLOOKUP($A3851,frequentiecodes!$A:$D,4,FALSE),"")</f>
        <v/>
      </c>
      <c r="I3851" s="5" t="str">
        <f t="shared" ca="1" si="63"/>
        <v/>
      </c>
    </row>
    <row r="3852" spans="2:9" x14ac:dyDescent="0.3">
      <c r="B3852" t="str">
        <f>IFERROR(VLOOKUP($A3852,frequentiecodes!$A:$D,2,FALSE),"")</f>
        <v/>
      </c>
      <c r="C3852" t="str">
        <f>IFERROR(VLOOKUP($A3852,frequentiecodes!$A:$D,3,FALSE),"")</f>
        <v/>
      </c>
      <c r="D3852" t="str">
        <f>IFERROR(VLOOKUP($A3852,frequentiecodes!$A:$D,4,FALSE),"")</f>
        <v/>
      </c>
      <c r="I3852" s="5" t="str">
        <f t="shared" ca="1" si="63"/>
        <v/>
      </c>
    </row>
    <row r="3853" spans="2:9" x14ac:dyDescent="0.3">
      <c r="B3853" t="str">
        <f>IFERROR(VLOOKUP($A3853,frequentiecodes!$A:$D,2,FALSE),"")</f>
        <v/>
      </c>
      <c r="C3853" t="str">
        <f>IFERROR(VLOOKUP($A3853,frequentiecodes!$A:$D,3,FALSE),"")</f>
        <v/>
      </c>
      <c r="D3853" t="str">
        <f>IFERROR(VLOOKUP($A3853,frequentiecodes!$A:$D,4,FALSE),"")</f>
        <v/>
      </c>
      <c r="I3853" s="5" t="str">
        <f t="shared" ca="1" si="63"/>
        <v/>
      </c>
    </row>
    <row r="3854" spans="2:9" x14ac:dyDescent="0.3">
      <c r="B3854" t="str">
        <f>IFERROR(VLOOKUP($A3854,frequentiecodes!$A:$D,2,FALSE),"")</f>
        <v/>
      </c>
      <c r="C3854" t="str">
        <f>IFERROR(VLOOKUP($A3854,frequentiecodes!$A:$D,3,FALSE),"")</f>
        <v/>
      </c>
      <c r="D3854" t="str">
        <f>IFERROR(VLOOKUP($A3854,frequentiecodes!$A:$D,4,FALSE),"")</f>
        <v/>
      </c>
      <c r="I3854" s="5" t="str">
        <f t="shared" ca="1" si="63"/>
        <v/>
      </c>
    </row>
    <row r="3855" spans="2:9" x14ac:dyDescent="0.3">
      <c r="B3855" t="str">
        <f>IFERROR(VLOOKUP($A3855,frequentiecodes!$A:$D,2,FALSE),"")</f>
        <v/>
      </c>
      <c r="C3855" t="str">
        <f>IFERROR(VLOOKUP($A3855,frequentiecodes!$A:$D,3,FALSE),"")</f>
        <v/>
      </c>
      <c r="D3855" t="str">
        <f>IFERROR(VLOOKUP($A3855,frequentiecodes!$A:$D,4,FALSE),"")</f>
        <v/>
      </c>
      <c r="I3855" s="5" t="str">
        <f t="shared" ca="1" si="63"/>
        <v/>
      </c>
    </row>
    <row r="3856" spans="2:9" x14ac:dyDescent="0.3">
      <c r="B3856" t="str">
        <f>IFERROR(VLOOKUP($A3856,frequentiecodes!$A:$D,2,FALSE),"")</f>
        <v/>
      </c>
      <c r="C3856" t="str">
        <f>IFERROR(VLOOKUP($A3856,frequentiecodes!$A:$D,3,FALSE),"")</f>
        <v/>
      </c>
      <c r="D3856" t="str">
        <f>IFERROR(VLOOKUP($A3856,frequentiecodes!$A:$D,4,FALSE),"")</f>
        <v/>
      </c>
      <c r="I3856" s="5" t="str">
        <f t="shared" ca="1" si="63"/>
        <v/>
      </c>
    </row>
    <row r="3857" spans="2:9" x14ac:dyDescent="0.3">
      <c r="B3857" t="str">
        <f>IFERROR(VLOOKUP($A3857,frequentiecodes!$A:$D,2,FALSE),"")</f>
        <v/>
      </c>
      <c r="C3857" t="str">
        <f>IFERROR(VLOOKUP($A3857,frequentiecodes!$A:$D,3,FALSE),"")</f>
        <v/>
      </c>
      <c r="D3857" t="str">
        <f>IFERROR(VLOOKUP($A3857,frequentiecodes!$A:$D,4,FALSE),"")</f>
        <v/>
      </c>
      <c r="I3857" s="5" t="str">
        <f t="shared" ref="I3857:I3920" ca="1" si="64">IF(H3857="","",DATE(YEAR(TODAY())+1,1,-2)-WEEKDAY(DATE(YEAR(TODAY())+1,1,3))+H3857*7)</f>
        <v/>
      </c>
    </row>
    <row r="3858" spans="2:9" x14ac:dyDescent="0.3">
      <c r="B3858" t="str">
        <f>IFERROR(VLOOKUP($A3858,frequentiecodes!$A:$D,2,FALSE),"")</f>
        <v/>
      </c>
      <c r="C3858" t="str">
        <f>IFERROR(VLOOKUP($A3858,frequentiecodes!$A:$D,3,FALSE),"")</f>
        <v/>
      </c>
      <c r="D3858" t="str">
        <f>IFERROR(VLOOKUP($A3858,frequentiecodes!$A:$D,4,FALSE),"")</f>
        <v/>
      </c>
      <c r="I3858" s="5" t="str">
        <f t="shared" ca="1" si="64"/>
        <v/>
      </c>
    </row>
    <row r="3859" spans="2:9" x14ac:dyDescent="0.3">
      <c r="B3859" t="str">
        <f>IFERROR(VLOOKUP($A3859,frequentiecodes!$A:$D,2,FALSE),"")</f>
        <v/>
      </c>
      <c r="C3859" t="str">
        <f>IFERROR(VLOOKUP($A3859,frequentiecodes!$A:$D,3,FALSE),"")</f>
        <v/>
      </c>
      <c r="D3859" t="str">
        <f>IFERROR(VLOOKUP($A3859,frequentiecodes!$A:$D,4,FALSE),"")</f>
        <v/>
      </c>
      <c r="I3859" s="5" t="str">
        <f t="shared" ca="1" si="64"/>
        <v/>
      </c>
    </row>
    <row r="3860" spans="2:9" x14ac:dyDescent="0.3">
      <c r="B3860" t="str">
        <f>IFERROR(VLOOKUP($A3860,frequentiecodes!$A:$D,2,FALSE),"")</f>
        <v/>
      </c>
      <c r="C3860" t="str">
        <f>IFERROR(VLOOKUP($A3860,frequentiecodes!$A:$D,3,FALSE),"")</f>
        <v/>
      </c>
      <c r="D3860" t="str">
        <f>IFERROR(VLOOKUP($A3860,frequentiecodes!$A:$D,4,FALSE),"")</f>
        <v/>
      </c>
      <c r="I3860" s="5" t="str">
        <f t="shared" ca="1" si="64"/>
        <v/>
      </c>
    </row>
    <row r="3861" spans="2:9" x14ac:dyDescent="0.3">
      <c r="B3861" t="str">
        <f>IFERROR(VLOOKUP($A3861,frequentiecodes!$A:$D,2,FALSE),"")</f>
        <v/>
      </c>
      <c r="C3861" t="str">
        <f>IFERROR(VLOOKUP($A3861,frequentiecodes!$A:$D,3,FALSE),"")</f>
        <v/>
      </c>
      <c r="D3861" t="str">
        <f>IFERROR(VLOOKUP($A3861,frequentiecodes!$A:$D,4,FALSE),"")</f>
        <v/>
      </c>
      <c r="I3861" s="5" t="str">
        <f t="shared" ca="1" si="64"/>
        <v/>
      </c>
    </row>
    <row r="3862" spans="2:9" x14ac:dyDescent="0.3">
      <c r="B3862" t="str">
        <f>IFERROR(VLOOKUP($A3862,frequentiecodes!$A:$D,2,FALSE),"")</f>
        <v/>
      </c>
      <c r="C3862" t="str">
        <f>IFERROR(VLOOKUP($A3862,frequentiecodes!$A:$D,3,FALSE),"")</f>
        <v/>
      </c>
      <c r="D3862" t="str">
        <f>IFERROR(VLOOKUP($A3862,frequentiecodes!$A:$D,4,FALSE),"")</f>
        <v/>
      </c>
      <c r="I3862" s="5" t="str">
        <f t="shared" ca="1" si="64"/>
        <v/>
      </c>
    </row>
    <row r="3863" spans="2:9" x14ac:dyDescent="0.3">
      <c r="B3863" t="str">
        <f>IFERROR(VLOOKUP($A3863,frequentiecodes!$A:$D,2,FALSE),"")</f>
        <v/>
      </c>
      <c r="C3863" t="str">
        <f>IFERROR(VLOOKUP($A3863,frequentiecodes!$A:$D,3,FALSE),"")</f>
        <v/>
      </c>
      <c r="D3863" t="str">
        <f>IFERROR(VLOOKUP($A3863,frequentiecodes!$A:$D,4,FALSE),"")</f>
        <v/>
      </c>
      <c r="I3863" s="5" t="str">
        <f t="shared" ca="1" si="64"/>
        <v/>
      </c>
    </row>
    <row r="3864" spans="2:9" x14ac:dyDescent="0.3">
      <c r="B3864" t="str">
        <f>IFERROR(VLOOKUP($A3864,frequentiecodes!$A:$D,2,FALSE),"")</f>
        <v/>
      </c>
      <c r="C3864" t="str">
        <f>IFERROR(VLOOKUP($A3864,frequentiecodes!$A:$D,3,FALSE),"")</f>
        <v/>
      </c>
      <c r="D3864" t="str">
        <f>IFERROR(VLOOKUP($A3864,frequentiecodes!$A:$D,4,FALSE),"")</f>
        <v/>
      </c>
      <c r="I3864" s="5" t="str">
        <f t="shared" ca="1" si="64"/>
        <v/>
      </c>
    </row>
    <row r="3865" spans="2:9" x14ac:dyDescent="0.3">
      <c r="B3865" t="str">
        <f>IFERROR(VLOOKUP($A3865,frequentiecodes!$A:$D,2,FALSE),"")</f>
        <v/>
      </c>
      <c r="C3865" t="str">
        <f>IFERROR(VLOOKUP($A3865,frequentiecodes!$A:$D,3,FALSE),"")</f>
        <v/>
      </c>
      <c r="D3865" t="str">
        <f>IFERROR(VLOOKUP($A3865,frequentiecodes!$A:$D,4,FALSE),"")</f>
        <v/>
      </c>
      <c r="I3865" s="5" t="str">
        <f t="shared" ca="1" si="64"/>
        <v/>
      </c>
    </row>
    <row r="3866" spans="2:9" x14ac:dyDescent="0.3">
      <c r="B3866" t="str">
        <f>IFERROR(VLOOKUP($A3866,frequentiecodes!$A:$D,2,FALSE),"")</f>
        <v/>
      </c>
      <c r="C3866" t="str">
        <f>IFERROR(VLOOKUP($A3866,frequentiecodes!$A:$D,3,FALSE),"")</f>
        <v/>
      </c>
      <c r="D3866" t="str">
        <f>IFERROR(VLOOKUP($A3866,frequentiecodes!$A:$D,4,FALSE),"")</f>
        <v/>
      </c>
      <c r="I3866" s="5" t="str">
        <f t="shared" ca="1" si="64"/>
        <v/>
      </c>
    </row>
    <row r="3867" spans="2:9" x14ac:dyDescent="0.3">
      <c r="B3867" t="str">
        <f>IFERROR(VLOOKUP($A3867,frequentiecodes!$A:$D,2,FALSE),"")</f>
        <v/>
      </c>
      <c r="C3867" t="str">
        <f>IFERROR(VLOOKUP($A3867,frequentiecodes!$A:$D,3,FALSE),"")</f>
        <v/>
      </c>
      <c r="D3867" t="str">
        <f>IFERROR(VLOOKUP($A3867,frequentiecodes!$A:$D,4,FALSE),"")</f>
        <v/>
      </c>
      <c r="I3867" s="5" t="str">
        <f t="shared" ca="1" si="64"/>
        <v/>
      </c>
    </row>
    <row r="3868" spans="2:9" x14ac:dyDescent="0.3">
      <c r="B3868" t="str">
        <f>IFERROR(VLOOKUP($A3868,frequentiecodes!$A:$D,2,FALSE),"")</f>
        <v/>
      </c>
      <c r="C3868" t="str">
        <f>IFERROR(VLOOKUP($A3868,frequentiecodes!$A:$D,3,FALSE),"")</f>
        <v/>
      </c>
      <c r="D3868" t="str">
        <f>IFERROR(VLOOKUP($A3868,frequentiecodes!$A:$D,4,FALSE),"")</f>
        <v/>
      </c>
      <c r="I3868" s="5" t="str">
        <f t="shared" ca="1" si="64"/>
        <v/>
      </c>
    </row>
    <row r="3869" spans="2:9" x14ac:dyDescent="0.3">
      <c r="B3869" t="str">
        <f>IFERROR(VLOOKUP($A3869,frequentiecodes!$A:$D,2,FALSE),"")</f>
        <v/>
      </c>
      <c r="C3869" t="str">
        <f>IFERROR(VLOOKUP($A3869,frequentiecodes!$A:$D,3,FALSE),"")</f>
        <v/>
      </c>
      <c r="D3869" t="str">
        <f>IFERROR(VLOOKUP($A3869,frequentiecodes!$A:$D,4,FALSE),"")</f>
        <v/>
      </c>
      <c r="I3869" s="5" t="str">
        <f t="shared" ca="1" si="64"/>
        <v/>
      </c>
    </row>
    <row r="3870" spans="2:9" x14ac:dyDescent="0.3">
      <c r="B3870" t="str">
        <f>IFERROR(VLOOKUP($A3870,frequentiecodes!$A:$D,2,FALSE),"")</f>
        <v/>
      </c>
      <c r="C3870" t="str">
        <f>IFERROR(VLOOKUP($A3870,frequentiecodes!$A:$D,3,FALSE),"")</f>
        <v/>
      </c>
      <c r="D3870" t="str">
        <f>IFERROR(VLOOKUP($A3870,frequentiecodes!$A:$D,4,FALSE),"")</f>
        <v/>
      </c>
      <c r="I3870" s="5" t="str">
        <f t="shared" ca="1" si="64"/>
        <v/>
      </c>
    </row>
    <row r="3871" spans="2:9" x14ac:dyDescent="0.3">
      <c r="B3871" t="str">
        <f>IFERROR(VLOOKUP($A3871,frequentiecodes!$A:$D,2,FALSE),"")</f>
        <v/>
      </c>
      <c r="C3871" t="str">
        <f>IFERROR(VLOOKUP($A3871,frequentiecodes!$A:$D,3,FALSE),"")</f>
        <v/>
      </c>
      <c r="D3871" t="str">
        <f>IFERROR(VLOOKUP($A3871,frequentiecodes!$A:$D,4,FALSE),"")</f>
        <v/>
      </c>
      <c r="I3871" s="5" t="str">
        <f t="shared" ca="1" si="64"/>
        <v/>
      </c>
    </row>
    <row r="3872" spans="2:9" x14ac:dyDescent="0.3">
      <c r="B3872" t="str">
        <f>IFERROR(VLOOKUP($A3872,frequentiecodes!$A:$D,2,FALSE),"")</f>
        <v/>
      </c>
      <c r="C3872" t="str">
        <f>IFERROR(VLOOKUP($A3872,frequentiecodes!$A:$D,3,FALSE),"")</f>
        <v/>
      </c>
      <c r="D3872" t="str">
        <f>IFERROR(VLOOKUP($A3872,frequentiecodes!$A:$D,4,FALSE),"")</f>
        <v/>
      </c>
      <c r="I3872" s="5" t="str">
        <f t="shared" ca="1" si="64"/>
        <v/>
      </c>
    </row>
    <row r="3873" spans="2:9" x14ac:dyDescent="0.3">
      <c r="B3873" t="str">
        <f>IFERROR(VLOOKUP($A3873,frequentiecodes!$A:$D,2,FALSE),"")</f>
        <v/>
      </c>
      <c r="C3873" t="str">
        <f>IFERROR(VLOOKUP($A3873,frequentiecodes!$A:$D,3,FALSE),"")</f>
        <v/>
      </c>
      <c r="D3873" t="str">
        <f>IFERROR(VLOOKUP($A3873,frequentiecodes!$A:$D,4,FALSE),"")</f>
        <v/>
      </c>
      <c r="I3873" s="5" t="str">
        <f t="shared" ca="1" si="64"/>
        <v/>
      </c>
    </row>
    <row r="3874" spans="2:9" x14ac:dyDescent="0.3">
      <c r="B3874" t="str">
        <f>IFERROR(VLOOKUP($A3874,frequentiecodes!$A:$D,2,FALSE),"")</f>
        <v/>
      </c>
      <c r="C3874" t="str">
        <f>IFERROR(VLOOKUP($A3874,frequentiecodes!$A:$D,3,FALSE),"")</f>
        <v/>
      </c>
      <c r="D3874" t="str">
        <f>IFERROR(VLOOKUP($A3874,frequentiecodes!$A:$D,4,FALSE),"")</f>
        <v/>
      </c>
      <c r="I3874" s="5" t="str">
        <f t="shared" ca="1" si="64"/>
        <v/>
      </c>
    </row>
    <row r="3875" spans="2:9" x14ac:dyDescent="0.3">
      <c r="B3875" t="str">
        <f>IFERROR(VLOOKUP($A3875,frequentiecodes!$A:$D,2,FALSE),"")</f>
        <v/>
      </c>
      <c r="C3875" t="str">
        <f>IFERROR(VLOOKUP($A3875,frequentiecodes!$A:$D,3,FALSE),"")</f>
        <v/>
      </c>
      <c r="D3875" t="str">
        <f>IFERROR(VLOOKUP($A3875,frequentiecodes!$A:$D,4,FALSE),"")</f>
        <v/>
      </c>
      <c r="I3875" s="5" t="str">
        <f t="shared" ca="1" si="64"/>
        <v/>
      </c>
    </row>
    <row r="3876" spans="2:9" x14ac:dyDescent="0.3">
      <c r="B3876" t="str">
        <f>IFERROR(VLOOKUP($A3876,frequentiecodes!$A:$D,2,FALSE),"")</f>
        <v/>
      </c>
      <c r="C3876" t="str">
        <f>IFERROR(VLOOKUP($A3876,frequentiecodes!$A:$D,3,FALSE),"")</f>
        <v/>
      </c>
      <c r="D3876" t="str">
        <f>IFERROR(VLOOKUP($A3876,frequentiecodes!$A:$D,4,FALSE),"")</f>
        <v/>
      </c>
      <c r="I3876" s="5" t="str">
        <f t="shared" ca="1" si="64"/>
        <v/>
      </c>
    </row>
    <row r="3877" spans="2:9" x14ac:dyDescent="0.3">
      <c r="B3877" t="str">
        <f>IFERROR(VLOOKUP($A3877,frequentiecodes!$A:$D,2,FALSE),"")</f>
        <v/>
      </c>
      <c r="C3877" t="str">
        <f>IFERROR(VLOOKUP($A3877,frequentiecodes!$A:$D,3,FALSE),"")</f>
        <v/>
      </c>
      <c r="D3877" t="str">
        <f>IFERROR(VLOOKUP($A3877,frequentiecodes!$A:$D,4,FALSE),"")</f>
        <v/>
      </c>
      <c r="I3877" s="5" t="str">
        <f t="shared" ca="1" si="64"/>
        <v/>
      </c>
    </row>
    <row r="3878" spans="2:9" x14ac:dyDescent="0.3">
      <c r="B3878" t="str">
        <f>IFERROR(VLOOKUP($A3878,frequentiecodes!$A:$D,2,FALSE),"")</f>
        <v/>
      </c>
      <c r="C3878" t="str">
        <f>IFERROR(VLOOKUP($A3878,frequentiecodes!$A:$D,3,FALSE),"")</f>
        <v/>
      </c>
      <c r="D3878" t="str">
        <f>IFERROR(VLOOKUP($A3878,frequentiecodes!$A:$D,4,FALSE),"")</f>
        <v/>
      </c>
      <c r="I3878" s="5" t="str">
        <f t="shared" ca="1" si="64"/>
        <v/>
      </c>
    </row>
    <row r="3879" spans="2:9" x14ac:dyDescent="0.3">
      <c r="B3879" t="str">
        <f>IFERROR(VLOOKUP($A3879,frequentiecodes!$A:$D,2,FALSE),"")</f>
        <v/>
      </c>
      <c r="C3879" t="str">
        <f>IFERROR(VLOOKUP($A3879,frequentiecodes!$A:$D,3,FALSE),"")</f>
        <v/>
      </c>
      <c r="D3879" t="str">
        <f>IFERROR(VLOOKUP($A3879,frequentiecodes!$A:$D,4,FALSE),"")</f>
        <v/>
      </c>
      <c r="I3879" s="5" t="str">
        <f t="shared" ca="1" si="64"/>
        <v/>
      </c>
    </row>
    <row r="3880" spans="2:9" x14ac:dyDescent="0.3">
      <c r="B3880" t="str">
        <f>IFERROR(VLOOKUP($A3880,frequentiecodes!$A:$D,2,FALSE),"")</f>
        <v/>
      </c>
      <c r="C3880" t="str">
        <f>IFERROR(VLOOKUP($A3880,frequentiecodes!$A:$D,3,FALSE),"")</f>
        <v/>
      </c>
      <c r="D3880" t="str">
        <f>IFERROR(VLOOKUP($A3880,frequentiecodes!$A:$D,4,FALSE),"")</f>
        <v/>
      </c>
      <c r="I3880" s="5" t="str">
        <f t="shared" ca="1" si="64"/>
        <v/>
      </c>
    </row>
    <row r="3881" spans="2:9" x14ac:dyDescent="0.3">
      <c r="B3881" t="str">
        <f>IFERROR(VLOOKUP($A3881,frequentiecodes!$A:$D,2,FALSE),"")</f>
        <v/>
      </c>
      <c r="C3881" t="str">
        <f>IFERROR(VLOOKUP($A3881,frequentiecodes!$A:$D,3,FALSE),"")</f>
        <v/>
      </c>
      <c r="D3881" t="str">
        <f>IFERROR(VLOOKUP($A3881,frequentiecodes!$A:$D,4,FALSE),"")</f>
        <v/>
      </c>
      <c r="I3881" s="5" t="str">
        <f t="shared" ca="1" si="64"/>
        <v/>
      </c>
    </row>
    <row r="3882" spans="2:9" x14ac:dyDescent="0.3">
      <c r="B3882" t="str">
        <f>IFERROR(VLOOKUP($A3882,frequentiecodes!$A:$D,2,FALSE),"")</f>
        <v/>
      </c>
      <c r="C3882" t="str">
        <f>IFERROR(VLOOKUP($A3882,frequentiecodes!$A:$D,3,FALSE),"")</f>
        <v/>
      </c>
      <c r="D3882" t="str">
        <f>IFERROR(VLOOKUP($A3882,frequentiecodes!$A:$D,4,FALSE),"")</f>
        <v/>
      </c>
      <c r="I3882" s="5" t="str">
        <f t="shared" ca="1" si="64"/>
        <v/>
      </c>
    </row>
    <row r="3883" spans="2:9" x14ac:dyDescent="0.3">
      <c r="B3883" t="str">
        <f>IFERROR(VLOOKUP($A3883,frequentiecodes!$A:$D,2,FALSE),"")</f>
        <v/>
      </c>
      <c r="C3883" t="str">
        <f>IFERROR(VLOOKUP($A3883,frequentiecodes!$A:$D,3,FALSE),"")</f>
        <v/>
      </c>
      <c r="D3883" t="str">
        <f>IFERROR(VLOOKUP($A3883,frequentiecodes!$A:$D,4,FALSE),"")</f>
        <v/>
      </c>
      <c r="I3883" s="5" t="str">
        <f t="shared" ca="1" si="64"/>
        <v/>
      </c>
    </row>
    <row r="3884" spans="2:9" x14ac:dyDescent="0.3">
      <c r="B3884" t="str">
        <f>IFERROR(VLOOKUP($A3884,frequentiecodes!$A:$D,2,FALSE),"")</f>
        <v/>
      </c>
      <c r="C3884" t="str">
        <f>IFERROR(VLOOKUP($A3884,frequentiecodes!$A:$D,3,FALSE),"")</f>
        <v/>
      </c>
      <c r="D3884" t="str">
        <f>IFERROR(VLOOKUP($A3884,frequentiecodes!$A:$D,4,FALSE),"")</f>
        <v/>
      </c>
      <c r="I3884" s="5" t="str">
        <f t="shared" ca="1" si="64"/>
        <v/>
      </c>
    </row>
    <row r="3885" spans="2:9" x14ac:dyDescent="0.3">
      <c r="B3885" t="str">
        <f>IFERROR(VLOOKUP($A3885,frequentiecodes!$A:$D,2,FALSE),"")</f>
        <v/>
      </c>
      <c r="C3885" t="str">
        <f>IFERROR(VLOOKUP($A3885,frequentiecodes!$A:$D,3,FALSE),"")</f>
        <v/>
      </c>
      <c r="D3885" t="str">
        <f>IFERROR(VLOOKUP($A3885,frequentiecodes!$A:$D,4,FALSE),"")</f>
        <v/>
      </c>
      <c r="I3885" s="5" t="str">
        <f t="shared" ca="1" si="64"/>
        <v/>
      </c>
    </row>
    <row r="3886" spans="2:9" x14ac:dyDescent="0.3">
      <c r="B3886" t="str">
        <f>IFERROR(VLOOKUP($A3886,frequentiecodes!$A:$D,2,FALSE),"")</f>
        <v/>
      </c>
      <c r="C3886" t="str">
        <f>IFERROR(VLOOKUP($A3886,frequentiecodes!$A:$D,3,FALSE),"")</f>
        <v/>
      </c>
      <c r="D3886" t="str">
        <f>IFERROR(VLOOKUP($A3886,frequentiecodes!$A:$D,4,FALSE),"")</f>
        <v/>
      </c>
      <c r="I3886" s="5" t="str">
        <f t="shared" ca="1" si="64"/>
        <v/>
      </c>
    </row>
    <row r="3887" spans="2:9" x14ac:dyDescent="0.3">
      <c r="B3887" t="str">
        <f>IFERROR(VLOOKUP($A3887,frequentiecodes!$A:$D,2,FALSE),"")</f>
        <v/>
      </c>
      <c r="C3887" t="str">
        <f>IFERROR(VLOOKUP($A3887,frequentiecodes!$A:$D,3,FALSE),"")</f>
        <v/>
      </c>
      <c r="D3887" t="str">
        <f>IFERROR(VLOOKUP($A3887,frequentiecodes!$A:$D,4,FALSE),"")</f>
        <v/>
      </c>
      <c r="I3887" s="5" t="str">
        <f t="shared" ca="1" si="64"/>
        <v/>
      </c>
    </row>
    <row r="3888" spans="2:9" x14ac:dyDescent="0.3">
      <c r="B3888" t="str">
        <f>IFERROR(VLOOKUP($A3888,frequentiecodes!$A:$D,2,FALSE),"")</f>
        <v/>
      </c>
      <c r="C3888" t="str">
        <f>IFERROR(VLOOKUP($A3888,frequentiecodes!$A:$D,3,FALSE),"")</f>
        <v/>
      </c>
      <c r="D3888" t="str">
        <f>IFERROR(VLOOKUP($A3888,frequentiecodes!$A:$D,4,FALSE),"")</f>
        <v/>
      </c>
      <c r="I3888" s="5" t="str">
        <f t="shared" ca="1" si="64"/>
        <v/>
      </c>
    </row>
    <row r="3889" spans="2:9" x14ac:dyDescent="0.3">
      <c r="B3889" t="str">
        <f>IFERROR(VLOOKUP($A3889,frequentiecodes!$A:$D,2,FALSE),"")</f>
        <v/>
      </c>
      <c r="C3889" t="str">
        <f>IFERROR(VLOOKUP($A3889,frequentiecodes!$A:$D,3,FALSE),"")</f>
        <v/>
      </c>
      <c r="D3889" t="str">
        <f>IFERROR(VLOOKUP($A3889,frequentiecodes!$A:$D,4,FALSE),"")</f>
        <v/>
      </c>
      <c r="I3889" s="5" t="str">
        <f t="shared" ca="1" si="64"/>
        <v/>
      </c>
    </row>
    <row r="3890" spans="2:9" x14ac:dyDescent="0.3">
      <c r="B3890" t="str">
        <f>IFERROR(VLOOKUP($A3890,frequentiecodes!$A:$D,2,FALSE),"")</f>
        <v/>
      </c>
      <c r="C3890" t="str">
        <f>IFERROR(VLOOKUP($A3890,frequentiecodes!$A:$D,3,FALSE),"")</f>
        <v/>
      </c>
      <c r="D3890" t="str">
        <f>IFERROR(VLOOKUP($A3890,frequentiecodes!$A:$D,4,FALSE),"")</f>
        <v/>
      </c>
      <c r="I3890" s="5" t="str">
        <f t="shared" ca="1" si="64"/>
        <v/>
      </c>
    </row>
    <row r="3891" spans="2:9" x14ac:dyDescent="0.3">
      <c r="B3891" t="str">
        <f>IFERROR(VLOOKUP($A3891,frequentiecodes!$A:$D,2,FALSE),"")</f>
        <v/>
      </c>
      <c r="C3891" t="str">
        <f>IFERROR(VLOOKUP($A3891,frequentiecodes!$A:$D,3,FALSE),"")</f>
        <v/>
      </c>
      <c r="D3891" t="str">
        <f>IFERROR(VLOOKUP($A3891,frequentiecodes!$A:$D,4,FALSE),"")</f>
        <v/>
      </c>
      <c r="I3891" s="5" t="str">
        <f t="shared" ca="1" si="64"/>
        <v/>
      </c>
    </row>
    <row r="3892" spans="2:9" x14ac:dyDescent="0.3">
      <c r="B3892" t="str">
        <f>IFERROR(VLOOKUP($A3892,frequentiecodes!$A:$D,2,FALSE),"")</f>
        <v/>
      </c>
      <c r="C3892" t="str">
        <f>IFERROR(VLOOKUP($A3892,frequentiecodes!$A:$D,3,FALSE),"")</f>
        <v/>
      </c>
      <c r="D3892" t="str">
        <f>IFERROR(VLOOKUP($A3892,frequentiecodes!$A:$D,4,FALSE),"")</f>
        <v/>
      </c>
      <c r="I3892" s="5" t="str">
        <f t="shared" ca="1" si="64"/>
        <v/>
      </c>
    </row>
    <row r="3893" spans="2:9" x14ac:dyDescent="0.3">
      <c r="B3893" t="str">
        <f>IFERROR(VLOOKUP($A3893,frequentiecodes!$A:$D,2,FALSE),"")</f>
        <v/>
      </c>
      <c r="C3893" t="str">
        <f>IFERROR(VLOOKUP($A3893,frequentiecodes!$A:$D,3,FALSE),"")</f>
        <v/>
      </c>
      <c r="D3893" t="str">
        <f>IFERROR(VLOOKUP($A3893,frequentiecodes!$A:$D,4,FALSE),"")</f>
        <v/>
      </c>
      <c r="I3893" s="5" t="str">
        <f t="shared" ca="1" si="64"/>
        <v/>
      </c>
    </row>
    <row r="3894" spans="2:9" x14ac:dyDescent="0.3">
      <c r="B3894" t="str">
        <f>IFERROR(VLOOKUP($A3894,frequentiecodes!$A:$D,2,FALSE),"")</f>
        <v/>
      </c>
      <c r="C3894" t="str">
        <f>IFERROR(VLOOKUP($A3894,frequentiecodes!$A:$D,3,FALSE),"")</f>
        <v/>
      </c>
      <c r="D3894" t="str">
        <f>IFERROR(VLOOKUP($A3894,frequentiecodes!$A:$D,4,FALSE),"")</f>
        <v/>
      </c>
      <c r="I3894" s="5" t="str">
        <f t="shared" ca="1" si="64"/>
        <v/>
      </c>
    </row>
    <row r="3895" spans="2:9" x14ac:dyDescent="0.3">
      <c r="B3895" t="str">
        <f>IFERROR(VLOOKUP($A3895,frequentiecodes!$A:$D,2,FALSE),"")</f>
        <v/>
      </c>
      <c r="C3895" t="str">
        <f>IFERROR(VLOOKUP($A3895,frequentiecodes!$A:$D,3,FALSE),"")</f>
        <v/>
      </c>
      <c r="D3895" t="str">
        <f>IFERROR(VLOOKUP($A3895,frequentiecodes!$A:$D,4,FALSE),"")</f>
        <v/>
      </c>
      <c r="I3895" s="5" t="str">
        <f t="shared" ca="1" si="64"/>
        <v/>
      </c>
    </row>
    <row r="3896" spans="2:9" x14ac:dyDescent="0.3">
      <c r="B3896" t="str">
        <f>IFERROR(VLOOKUP($A3896,frequentiecodes!$A:$D,2,FALSE),"")</f>
        <v/>
      </c>
      <c r="C3896" t="str">
        <f>IFERROR(VLOOKUP($A3896,frequentiecodes!$A:$D,3,FALSE),"")</f>
        <v/>
      </c>
      <c r="D3896" t="str">
        <f>IFERROR(VLOOKUP($A3896,frequentiecodes!$A:$D,4,FALSE),"")</f>
        <v/>
      </c>
      <c r="I3896" s="5" t="str">
        <f t="shared" ca="1" si="64"/>
        <v/>
      </c>
    </row>
    <row r="3897" spans="2:9" x14ac:dyDescent="0.3">
      <c r="B3897" t="str">
        <f>IFERROR(VLOOKUP($A3897,frequentiecodes!$A:$D,2,FALSE),"")</f>
        <v/>
      </c>
      <c r="C3897" t="str">
        <f>IFERROR(VLOOKUP($A3897,frequentiecodes!$A:$D,3,FALSE),"")</f>
        <v/>
      </c>
      <c r="D3897" t="str">
        <f>IFERROR(VLOOKUP($A3897,frequentiecodes!$A:$D,4,FALSE),"")</f>
        <v/>
      </c>
      <c r="I3897" s="5" t="str">
        <f t="shared" ca="1" si="64"/>
        <v/>
      </c>
    </row>
    <row r="3898" spans="2:9" x14ac:dyDescent="0.3">
      <c r="B3898" t="str">
        <f>IFERROR(VLOOKUP($A3898,frequentiecodes!$A:$D,2,FALSE),"")</f>
        <v/>
      </c>
      <c r="C3898" t="str">
        <f>IFERROR(VLOOKUP($A3898,frequentiecodes!$A:$D,3,FALSE),"")</f>
        <v/>
      </c>
      <c r="D3898" t="str">
        <f>IFERROR(VLOOKUP($A3898,frequentiecodes!$A:$D,4,FALSE),"")</f>
        <v/>
      </c>
      <c r="I3898" s="5" t="str">
        <f t="shared" ca="1" si="64"/>
        <v/>
      </c>
    </row>
    <row r="3899" spans="2:9" x14ac:dyDescent="0.3">
      <c r="B3899" t="str">
        <f>IFERROR(VLOOKUP($A3899,frequentiecodes!$A:$D,2,FALSE),"")</f>
        <v/>
      </c>
      <c r="C3899" t="str">
        <f>IFERROR(VLOOKUP($A3899,frequentiecodes!$A:$D,3,FALSE),"")</f>
        <v/>
      </c>
      <c r="D3899" t="str">
        <f>IFERROR(VLOOKUP($A3899,frequentiecodes!$A:$D,4,FALSE),"")</f>
        <v/>
      </c>
      <c r="I3899" s="5" t="str">
        <f t="shared" ca="1" si="64"/>
        <v/>
      </c>
    </row>
    <row r="3900" spans="2:9" x14ac:dyDescent="0.3">
      <c r="B3900" t="str">
        <f>IFERROR(VLOOKUP($A3900,frequentiecodes!$A:$D,2,FALSE),"")</f>
        <v/>
      </c>
      <c r="C3900" t="str">
        <f>IFERROR(VLOOKUP($A3900,frequentiecodes!$A:$D,3,FALSE),"")</f>
        <v/>
      </c>
      <c r="D3900" t="str">
        <f>IFERROR(VLOOKUP($A3900,frequentiecodes!$A:$D,4,FALSE),"")</f>
        <v/>
      </c>
      <c r="I3900" s="5" t="str">
        <f t="shared" ca="1" si="64"/>
        <v/>
      </c>
    </row>
    <row r="3901" spans="2:9" x14ac:dyDescent="0.3">
      <c r="B3901" t="str">
        <f>IFERROR(VLOOKUP($A3901,frequentiecodes!$A:$D,2,FALSE),"")</f>
        <v/>
      </c>
      <c r="C3901" t="str">
        <f>IFERROR(VLOOKUP($A3901,frequentiecodes!$A:$D,3,FALSE),"")</f>
        <v/>
      </c>
      <c r="D3901" t="str">
        <f>IFERROR(VLOOKUP($A3901,frequentiecodes!$A:$D,4,FALSE),"")</f>
        <v/>
      </c>
      <c r="I3901" s="5" t="str">
        <f t="shared" ca="1" si="64"/>
        <v/>
      </c>
    </row>
    <row r="3902" spans="2:9" x14ac:dyDescent="0.3">
      <c r="B3902" t="str">
        <f>IFERROR(VLOOKUP($A3902,frequentiecodes!$A:$D,2,FALSE),"")</f>
        <v/>
      </c>
      <c r="C3902" t="str">
        <f>IFERROR(VLOOKUP($A3902,frequentiecodes!$A:$D,3,FALSE),"")</f>
        <v/>
      </c>
      <c r="D3902" t="str">
        <f>IFERROR(VLOOKUP($A3902,frequentiecodes!$A:$D,4,FALSE),"")</f>
        <v/>
      </c>
      <c r="I3902" s="5" t="str">
        <f t="shared" ca="1" si="64"/>
        <v/>
      </c>
    </row>
    <row r="3903" spans="2:9" x14ac:dyDescent="0.3">
      <c r="B3903" t="str">
        <f>IFERROR(VLOOKUP($A3903,frequentiecodes!$A:$D,2,FALSE),"")</f>
        <v/>
      </c>
      <c r="C3903" t="str">
        <f>IFERROR(VLOOKUP($A3903,frequentiecodes!$A:$D,3,FALSE),"")</f>
        <v/>
      </c>
      <c r="D3903" t="str">
        <f>IFERROR(VLOOKUP($A3903,frequentiecodes!$A:$D,4,FALSE),"")</f>
        <v/>
      </c>
      <c r="I3903" s="5" t="str">
        <f t="shared" ca="1" si="64"/>
        <v/>
      </c>
    </row>
    <row r="3904" spans="2:9" x14ac:dyDescent="0.3">
      <c r="B3904" t="str">
        <f>IFERROR(VLOOKUP($A3904,frequentiecodes!$A:$D,2,FALSE),"")</f>
        <v/>
      </c>
      <c r="C3904" t="str">
        <f>IFERROR(VLOOKUP($A3904,frequentiecodes!$A:$D,3,FALSE),"")</f>
        <v/>
      </c>
      <c r="D3904" t="str">
        <f>IFERROR(VLOOKUP($A3904,frequentiecodes!$A:$D,4,FALSE),"")</f>
        <v/>
      </c>
      <c r="I3904" s="5" t="str">
        <f t="shared" ca="1" si="64"/>
        <v/>
      </c>
    </row>
    <row r="3905" spans="2:9" x14ac:dyDescent="0.3">
      <c r="B3905" t="str">
        <f>IFERROR(VLOOKUP($A3905,frequentiecodes!$A:$D,2,FALSE),"")</f>
        <v/>
      </c>
      <c r="C3905" t="str">
        <f>IFERROR(VLOOKUP($A3905,frequentiecodes!$A:$D,3,FALSE),"")</f>
        <v/>
      </c>
      <c r="D3905" t="str">
        <f>IFERROR(VLOOKUP($A3905,frequentiecodes!$A:$D,4,FALSE),"")</f>
        <v/>
      </c>
      <c r="I3905" s="5" t="str">
        <f t="shared" ca="1" si="64"/>
        <v/>
      </c>
    </row>
    <row r="3906" spans="2:9" x14ac:dyDescent="0.3">
      <c r="B3906" t="str">
        <f>IFERROR(VLOOKUP($A3906,frequentiecodes!$A:$D,2,FALSE),"")</f>
        <v/>
      </c>
      <c r="C3906" t="str">
        <f>IFERROR(VLOOKUP($A3906,frequentiecodes!$A:$D,3,FALSE),"")</f>
        <v/>
      </c>
      <c r="D3906" t="str">
        <f>IFERROR(VLOOKUP($A3906,frequentiecodes!$A:$D,4,FALSE),"")</f>
        <v/>
      </c>
      <c r="I3906" s="5" t="str">
        <f t="shared" ca="1" si="64"/>
        <v/>
      </c>
    </row>
    <row r="3907" spans="2:9" x14ac:dyDescent="0.3">
      <c r="B3907" t="str">
        <f>IFERROR(VLOOKUP($A3907,frequentiecodes!$A:$D,2,FALSE),"")</f>
        <v/>
      </c>
      <c r="C3907" t="str">
        <f>IFERROR(VLOOKUP($A3907,frequentiecodes!$A:$D,3,FALSE),"")</f>
        <v/>
      </c>
      <c r="D3907" t="str">
        <f>IFERROR(VLOOKUP($A3907,frequentiecodes!$A:$D,4,FALSE),"")</f>
        <v/>
      </c>
      <c r="I3907" s="5" t="str">
        <f t="shared" ca="1" si="64"/>
        <v/>
      </c>
    </row>
    <row r="3908" spans="2:9" x14ac:dyDescent="0.3">
      <c r="B3908" t="str">
        <f>IFERROR(VLOOKUP($A3908,frequentiecodes!$A:$D,2,FALSE),"")</f>
        <v/>
      </c>
      <c r="C3908" t="str">
        <f>IFERROR(VLOOKUP($A3908,frequentiecodes!$A:$D,3,FALSE),"")</f>
        <v/>
      </c>
      <c r="D3908" t="str">
        <f>IFERROR(VLOOKUP($A3908,frequentiecodes!$A:$D,4,FALSE),"")</f>
        <v/>
      </c>
      <c r="I3908" s="5" t="str">
        <f t="shared" ca="1" si="64"/>
        <v/>
      </c>
    </row>
    <row r="3909" spans="2:9" x14ac:dyDescent="0.3">
      <c r="B3909" t="str">
        <f>IFERROR(VLOOKUP($A3909,frequentiecodes!$A:$D,2,FALSE),"")</f>
        <v/>
      </c>
      <c r="C3909" t="str">
        <f>IFERROR(VLOOKUP($A3909,frequentiecodes!$A:$D,3,FALSE),"")</f>
        <v/>
      </c>
      <c r="D3909" t="str">
        <f>IFERROR(VLOOKUP($A3909,frequentiecodes!$A:$D,4,FALSE),"")</f>
        <v/>
      </c>
      <c r="I3909" s="5" t="str">
        <f t="shared" ca="1" si="64"/>
        <v/>
      </c>
    </row>
    <row r="3910" spans="2:9" x14ac:dyDescent="0.3">
      <c r="B3910" t="str">
        <f>IFERROR(VLOOKUP($A3910,frequentiecodes!$A:$D,2,FALSE),"")</f>
        <v/>
      </c>
      <c r="C3910" t="str">
        <f>IFERROR(VLOOKUP($A3910,frequentiecodes!$A:$D,3,FALSE),"")</f>
        <v/>
      </c>
      <c r="D3910" t="str">
        <f>IFERROR(VLOOKUP($A3910,frequentiecodes!$A:$D,4,FALSE),"")</f>
        <v/>
      </c>
      <c r="I3910" s="5" t="str">
        <f t="shared" ca="1" si="64"/>
        <v/>
      </c>
    </row>
    <row r="3911" spans="2:9" x14ac:dyDescent="0.3">
      <c r="B3911" t="str">
        <f>IFERROR(VLOOKUP($A3911,frequentiecodes!$A:$D,2,FALSE),"")</f>
        <v/>
      </c>
      <c r="C3911" t="str">
        <f>IFERROR(VLOOKUP($A3911,frequentiecodes!$A:$D,3,FALSE),"")</f>
        <v/>
      </c>
      <c r="D3911" t="str">
        <f>IFERROR(VLOOKUP($A3911,frequentiecodes!$A:$D,4,FALSE),"")</f>
        <v/>
      </c>
      <c r="I3911" s="5" t="str">
        <f t="shared" ca="1" si="64"/>
        <v/>
      </c>
    </row>
    <row r="3912" spans="2:9" x14ac:dyDescent="0.3">
      <c r="B3912" t="str">
        <f>IFERROR(VLOOKUP($A3912,frequentiecodes!$A:$D,2,FALSE),"")</f>
        <v/>
      </c>
      <c r="C3912" t="str">
        <f>IFERROR(VLOOKUP($A3912,frequentiecodes!$A:$D,3,FALSE),"")</f>
        <v/>
      </c>
      <c r="D3912" t="str">
        <f>IFERROR(VLOOKUP($A3912,frequentiecodes!$A:$D,4,FALSE),"")</f>
        <v/>
      </c>
      <c r="I3912" s="5" t="str">
        <f t="shared" ca="1" si="64"/>
        <v/>
      </c>
    </row>
    <row r="3913" spans="2:9" x14ac:dyDescent="0.3">
      <c r="B3913" t="str">
        <f>IFERROR(VLOOKUP($A3913,frequentiecodes!$A:$D,2,FALSE),"")</f>
        <v/>
      </c>
      <c r="C3913" t="str">
        <f>IFERROR(VLOOKUP($A3913,frequentiecodes!$A:$D,3,FALSE),"")</f>
        <v/>
      </c>
      <c r="D3913" t="str">
        <f>IFERROR(VLOOKUP($A3913,frequentiecodes!$A:$D,4,FALSE),"")</f>
        <v/>
      </c>
      <c r="I3913" s="5" t="str">
        <f t="shared" ca="1" si="64"/>
        <v/>
      </c>
    </row>
    <row r="3914" spans="2:9" x14ac:dyDescent="0.3">
      <c r="B3914" t="str">
        <f>IFERROR(VLOOKUP($A3914,frequentiecodes!$A:$D,2,FALSE),"")</f>
        <v/>
      </c>
      <c r="C3914" t="str">
        <f>IFERROR(VLOOKUP($A3914,frequentiecodes!$A:$D,3,FALSE),"")</f>
        <v/>
      </c>
      <c r="D3914" t="str">
        <f>IFERROR(VLOOKUP($A3914,frequentiecodes!$A:$D,4,FALSE),"")</f>
        <v/>
      </c>
      <c r="I3914" s="5" t="str">
        <f t="shared" ca="1" si="64"/>
        <v/>
      </c>
    </row>
    <row r="3915" spans="2:9" x14ac:dyDescent="0.3">
      <c r="B3915" t="str">
        <f>IFERROR(VLOOKUP($A3915,frequentiecodes!$A:$D,2,FALSE),"")</f>
        <v/>
      </c>
      <c r="C3915" t="str">
        <f>IFERROR(VLOOKUP($A3915,frequentiecodes!$A:$D,3,FALSE),"")</f>
        <v/>
      </c>
      <c r="D3915" t="str">
        <f>IFERROR(VLOOKUP($A3915,frequentiecodes!$A:$D,4,FALSE),"")</f>
        <v/>
      </c>
      <c r="I3915" s="5" t="str">
        <f t="shared" ca="1" si="64"/>
        <v/>
      </c>
    </row>
    <row r="3916" spans="2:9" x14ac:dyDescent="0.3">
      <c r="B3916" t="str">
        <f>IFERROR(VLOOKUP($A3916,frequentiecodes!$A:$D,2,FALSE),"")</f>
        <v/>
      </c>
      <c r="C3916" t="str">
        <f>IFERROR(VLOOKUP($A3916,frequentiecodes!$A:$D,3,FALSE),"")</f>
        <v/>
      </c>
      <c r="D3916" t="str">
        <f>IFERROR(VLOOKUP($A3916,frequentiecodes!$A:$D,4,FALSE),"")</f>
        <v/>
      </c>
      <c r="I3916" s="5" t="str">
        <f t="shared" ca="1" si="64"/>
        <v/>
      </c>
    </row>
    <row r="3917" spans="2:9" x14ac:dyDescent="0.3">
      <c r="B3917" t="str">
        <f>IFERROR(VLOOKUP($A3917,frequentiecodes!$A:$D,2,FALSE),"")</f>
        <v/>
      </c>
      <c r="C3917" t="str">
        <f>IFERROR(VLOOKUP($A3917,frequentiecodes!$A:$D,3,FALSE),"")</f>
        <v/>
      </c>
      <c r="D3917" t="str">
        <f>IFERROR(VLOOKUP($A3917,frequentiecodes!$A:$D,4,FALSE),"")</f>
        <v/>
      </c>
      <c r="I3917" s="5" t="str">
        <f t="shared" ca="1" si="64"/>
        <v/>
      </c>
    </row>
    <row r="3918" spans="2:9" x14ac:dyDescent="0.3">
      <c r="B3918" t="str">
        <f>IFERROR(VLOOKUP($A3918,frequentiecodes!$A:$D,2,FALSE),"")</f>
        <v/>
      </c>
      <c r="C3918" t="str">
        <f>IFERROR(VLOOKUP($A3918,frequentiecodes!$A:$D,3,FALSE),"")</f>
        <v/>
      </c>
      <c r="D3918" t="str">
        <f>IFERROR(VLOOKUP($A3918,frequentiecodes!$A:$D,4,FALSE),"")</f>
        <v/>
      </c>
      <c r="I3918" s="5" t="str">
        <f t="shared" ca="1" si="64"/>
        <v/>
      </c>
    </row>
    <row r="3919" spans="2:9" x14ac:dyDescent="0.3">
      <c r="B3919" t="str">
        <f>IFERROR(VLOOKUP($A3919,frequentiecodes!$A:$D,2,FALSE),"")</f>
        <v/>
      </c>
      <c r="C3919" t="str">
        <f>IFERROR(VLOOKUP($A3919,frequentiecodes!$A:$D,3,FALSE),"")</f>
        <v/>
      </c>
      <c r="D3919" t="str">
        <f>IFERROR(VLOOKUP($A3919,frequentiecodes!$A:$D,4,FALSE),"")</f>
        <v/>
      </c>
      <c r="I3919" s="5" t="str">
        <f t="shared" ca="1" si="64"/>
        <v/>
      </c>
    </row>
    <row r="3920" spans="2:9" x14ac:dyDescent="0.3">
      <c r="B3920" t="str">
        <f>IFERROR(VLOOKUP($A3920,frequentiecodes!$A:$D,2,FALSE),"")</f>
        <v/>
      </c>
      <c r="C3920" t="str">
        <f>IFERROR(VLOOKUP($A3920,frequentiecodes!$A:$D,3,FALSE),"")</f>
        <v/>
      </c>
      <c r="D3920" t="str">
        <f>IFERROR(VLOOKUP($A3920,frequentiecodes!$A:$D,4,FALSE),"")</f>
        <v/>
      </c>
      <c r="I3920" s="5" t="str">
        <f t="shared" ca="1" si="64"/>
        <v/>
      </c>
    </row>
    <row r="3921" spans="2:9" x14ac:dyDescent="0.3">
      <c r="B3921" t="str">
        <f>IFERROR(VLOOKUP($A3921,frequentiecodes!$A:$D,2,FALSE),"")</f>
        <v/>
      </c>
      <c r="C3921" t="str">
        <f>IFERROR(VLOOKUP($A3921,frequentiecodes!$A:$D,3,FALSE),"")</f>
        <v/>
      </c>
      <c r="D3921" t="str">
        <f>IFERROR(VLOOKUP($A3921,frequentiecodes!$A:$D,4,FALSE),"")</f>
        <v/>
      </c>
      <c r="I3921" s="5" t="str">
        <f t="shared" ref="I3921:I3984" ca="1" si="65">IF(H3921="","",DATE(YEAR(TODAY())+1,1,-2)-WEEKDAY(DATE(YEAR(TODAY())+1,1,3))+H3921*7)</f>
        <v/>
      </c>
    </row>
    <row r="3922" spans="2:9" x14ac:dyDescent="0.3">
      <c r="B3922" t="str">
        <f>IFERROR(VLOOKUP($A3922,frequentiecodes!$A:$D,2,FALSE),"")</f>
        <v/>
      </c>
      <c r="C3922" t="str">
        <f>IFERROR(VLOOKUP($A3922,frequentiecodes!$A:$D,3,FALSE),"")</f>
        <v/>
      </c>
      <c r="D3922" t="str">
        <f>IFERROR(VLOOKUP($A3922,frequentiecodes!$A:$D,4,FALSE),"")</f>
        <v/>
      </c>
      <c r="I3922" s="5" t="str">
        <f t="shared" ca="1" si="65"/>
        <v/>
      </c>
    </row>
    <row r="3923" spans="2:9" x14ac:dyDescent="0.3">
      <c r="B3923" t="str">
        <f>IFERROR(VLOOKUP($A3923,frequentiecodes!$A:$D,2,FALSE),"")</f>
        <v/>
      </c>
      <c r="C3923" t="str">
        <f>IFERROR(VLOOKUP($A3923,frequentiecodes!$A:$D,3,FALSE),"")</f>
        <v/>
      </c>
      <c r="D3923" t="str">
        <f>IFERROR(VLOOKUP($A3923,frequentiecodes!$A:$D,4,FALSE),"")</f>
        <v/>
      </c>
      <c r="I3923" s="5" t="str">
        <f t="shared" ca="1" si="65"/>
        <v/>
      </c>
    </row>
    <row r="3924" spans="2:9" x14ac:dyDescent="0.3">
      <c r="B3924" t="str">
        <f>IFERROR(VLOOKUP($A3924,frequentiecodes!$A:$D,2,FALSE),"")</f>
        <v/>
      </c>
      <c r="C3924" t="str">
        <f>IFERROR(VLOOKUP($A3924,frequentiecodes!$A:$D,3,FALSE),"")</f>
        <v/>
      </c>
      <c r="D3924" t="str">
        <f>IFERROR(VLOOKUP($A3924,frequentiecodes!$A:$D,4,FALSE),"")</f>
        <v/>
      </c>
      <c r="I3924" s="5" t="str">
        <f t="shared" ca="1" si="65"/>
        <v/>
      </c>
    </row>
    <row r="3925" spans="2:9" x14ac:dyDescent="0.3">
      <c r="B3925" t="str">
        <f>IFERROR(VLOOKUP($A3925,frequentiecodes!$A:$D,2,FALSE),"")</f>
        <v/>
      </c>
      <c r="C3925" t="str">
        <f>IFERROR(VLOOKUP($A3925,frequentiecodes!$A:$D,3,FALSE),"")</f>
        <v/>
      </c>
      <c r="D3925" t="str">
        <f>IFERROR(VLOOKUP($A3925,frequentiecodes!$A:$D,4,FALSE),"")</f>
        <v/>
      </c>
      <c r="I3925" s="5" t="str">
        <f t="shared" ca="1" si="65"/>
        <v/>
      </c>
    </row>
    <row r="3926" spans="2:9" x14ac:dyDescent="0.3">
      <c r="B3926" t="str">
        <f>IFERROR(VLOOKUP($A3926,frequentiecodes!$A:$D,2,FALSE),"")</f>
        <v/>
      </c>
      <c r="C3926" t="str">
        <f>IFERROR(VLOOKUP($A3926,frequentiecodes!$A:$D,3,FALSE),"")</f>
        <v/>
      </c>
      <c r="D3926" t="str">
        <f>IFERROR(VLOOKUP($A3926,frequentiecodes!$A:$D,4,FALSE),"")</f>
        <v/>
      </c>
      <c r="I3926" s="5" t="str">
        <f t="shared" ca="1" si="65"/>
        <v/>
      </c>
    </row>
    <row r="3927" spans="2:9" x14ac:dyDescent="0.3">
      <c r="B3927" t="str">
        <f>IFERROR(VLOOKUP($A3927,frequentiecodes!$A:$D,2,FALSE),"")</f>
        <v/>
      </c>
      <c r="C3927" t="str">
        <f>IFERROR(VLOOKUP($A3927,frequentiecodes!$A:$D,3,FALSE),"")</f>
        <v/>
      </c>
      <c r="D3927" t="str">
        <f>IFERROR(VLOOKUP($A3927,frequentiecodes!$A:$D,4,FALSE),"")</f>
        <v/>
      </c>
      <c r="I3927" s="5" t="str">
        <f t="shared" ca="1" si="65"/>
        <v/>
      </c>
    </row>
    <row r="3928" spans="2:9" x14ac:dyDescent="0.3">
      <c r="B3928" t="str">
        <f>IFERROR(VLOOKUP($A3928,frequentiecodes!$A:$D,2,FALSE),"")</f>
        <v/>
      </c>
      <c r="C3928" t="str">
        <f>IFERROR(VLOOKUP($A3928,frequentiecodes!$A:$D,3,FALSE),"")</f>
        <v/>
      </c>
      <c r="D3928" t="str">
        <f>IFERROR(VLOOKUP($A3928,frequentiecodes!$A:$D,4,FALSE),"")</f>
        <v/>
      </c>
      <c r="I3928" s="5" t="str">
        <f t="shared" ca="1" si="65"/>
        <v/>
      </c>
    </row>
    <row r="3929" spans="2:9" x14ac:dyDescent="0.3">
      <c r="B3929" t="str">
        <f>IFERROR(VLOOKUP($A3929,frequentiecodes!$A:$D,2,FALSE),"")</f>
        <v/>
      </c>
      <c r="C3929" t="str">
        <f>IFERROR(VLOOKUP($A3929,frequentiecodes!$A:$D,3,FALSE),"")</f>
        <v/>
      </c>
      <c r="D3929" t="str">
        <f>IFERROR(VLOOKUP($A3929,frequentiecodes!$A:$D,4,FALSE),"")</f>
        <v/>
      </c>
      <c r="I3929" s="5" t="str">
        <f t="shared" ca="1" si="65"/>
        <v/>
      </c>
    </row>
    <row r="3930" spans="2:9" x14ac:dyDescent="0.3">
      <c r="B3930" t="str">
        <f>IFERROR(VLOOKUP($A3930,frequentiecodes!$A:$D,2,FALSE),"")</f>
        <v/>
      </c>
      <c r="C3930" t="str">
        <f>IFERROR(VLOOKUP($A3930,frequentiecodes!$A:$D,3,FALSE),"")</f>
        <v/>
      </c>
      <c r="D3930" t="str">
        <f>IFERROR(VLOOKUP($A3930,frequentiecodes!$A:$D,4,FALSE),"")</f>
        <v/>
      </c>
      <c r="I3930" s="5" t="str">
        <f t="shared" ca="1" si="65"/>
        <v/>
      </c>
    </row>
    <row r="3931" spans="2:9" x14ac:dyDescent="0.3">
      <c r="B3931" t="str">
        <f>IFERROR(VLOOKUP($A3931,frequentiecodes!$A:$D,2,FALSE),"")</f>
        <v/>
      </c>
      <c r="C3931" t="str">
        <f>IFERROR(VLOOKUP($A3931,frequentiecodes!$A:$D,3,FALSE),"")</f>
        <v/>
      </c>
      <c r="D3931" t="str">
        <f>IFERROR(VLOOKUP($A3931,frequentiecodes!$A:$D,4,FALSE),"")</f>
        <v/>
      </c>
      <c r="I3931" s="5" t="str">
        <f t="shared" ca="1" si="65"/>
        <v/>
      </c>
    </row>
    <row r="3932" spans="2:9" x14ac:dyDescent="0.3">
      <c r="B3932" t="str">
        <f>IFERROR(VLOOKUP($A3932,frequentiecodes!$A:$D,2,FALSE),"")</f>
        <v/>
      </c>
      <c r="C3932" t="str">
        <f>IFERROR(VLOOKUP($A3932,frequentiecodes!$A:$D,3,FALSE),"")</f>
        <v/>
      </c>
      <c r="D3932" t="str">
        <f>IFERROR(VLOOKUP($A3932,frequentiecodes!$A:$D,4,FALSE),"")</f>
        <v/>
      </c>
      <c r="I3932" s="5" t="str">
        <f t="shared" ca="1" si="65"/>
        <v/>
      </c>
    </row>
    <row r="3933" spans="2:9" x14ac:dyDescent="0.3">
      <c r="B3933" t="str">
        <f>IFERROR(VLOOKUP($A3933,frequentiecodes!$A:$D,2,FALSE),"")</f>
        <v/>
      </c>
      <c r="C3933" t="str">
        <f>IFERROR(VLOOKUP($A3933,frequentiecodes!$A:$D,3,FALSE),"")</f>
        <v/>
      </c>
      <c r="D3933" t="str">
        <f>IFERROR(VLOOKUP($A3933,frequentiecodes!$A:$D,4,FALSE),"")</f>
        <v/>
      </c>
      <c r="I3933" s="5" t="str">
        <f t="shared" ca="1" si="65"/>
        <v/>
      </c>
    </row>
    <row r="3934" spans="2:9" x14ac:dyDescent="0.3">
      <c r="B3934" t="str">
        <f>IFERROR(VLOOKUP($A3934,frequentiecodes!$A:$D,2,FALSE),"")</f>
        <v/>
      </c>
      <c r="C3934" t="str">
        <f>IFERROR(VLOOKUP($A3934,frequentiecodes!$A:$D,3,FALSE),"")</f>
        <v/>
      </c>
      <c r="D3934" t="str">
        <f>IFERROR(VLOOKUP($A3934,frequentiecodes!$A:$D,4,FALSE),"")</f>
        <v/>
      </c>
      <c r="I3934" s="5" t="str">
        <f t="shared" ca="1" si="65"/>
        <v/>
      </c>
    </row>
    <row r="3935" spans="2:9" x14ac:dyDescent="0.3">
      <c r="B3935" t="str">
        <f>IFERROR(VLOOKUP($A3935,frequentiecodes!$A:$D,2,FALSE),"")</f>
        <v/>
      </c>
      <c r="C3935" t="str">
        <f>IFERROR(VLOOKUP($A3935,frequentiecodes!$A:$D,3,FALSE),"")</f>
        <v/>
      </c>
      <c r="D3935" t="str">
        <f>IFERROR(VLOOKUP($A3935,frequentiecodes!$A:$D,4,FALSE),"")</f>
        <v/>
      </c>
      <c r="I3935" s="5" t="str">
        <f t="shared" ca="1" si="65"/>
        <v/>
      </c>
    </row>
    <row r="3936" spans="2:9" x14ac:dyDescent="0.3">
      <c r="B3936" t="str">
        <f>IFERROR(VLOOKUP($A3936,frequentiecodes!$A:$D,2,FALSE),"")</f>
        <v/>
      </c>
      <c r="C3936" t="str">
        <f>IFERROR(VLOOKUP($A3936,frequentiecodes!$A:$D,3,FALSE),"")</f>
        <v/>
      </c>
      <c r="D3936" t="str">
        <f>IFERROR(VLOOKUP($A3936,frequentiecodes!$A:$D,4,FALSE),"")</f>
        <v/>
      </c>
      <c r="I3936" s="5" t="str">
        <f t="shared" ca="1" si="65"/>
        <v/>
      </c>
    </row>
    <row r="3937" spans="2:9" x14ac:dyDescent="0.3">
      <c r="B3937" t="str">
        <f>IFERROR(VLOOKUP($A3937,frequentiecodes!$A:$D,2,FALSE),"")</f>
        <v/>
      </c>
      <c r="C3937" t="str">
        <f>IFERROR(VLOOKUP($A3937,frequentiecodes!$A:$D,3,FALSE),"")</f>
        <v/>
      </c>
      <c r="D3937" t="str">
        <f>IFERROR(VLOOKUP($A3937,frequentiecodes!$A:$D,4,FALSE),"")</f>
        <v/>
      </c>
      <c r="I3937" s="5" t="str">
        <f t="shared" ca="1" si="65"/>
        <v/>
      </c>
    </row>
    <row r="3938" spans="2:9" x14ac:dyDescent="0.3">
      <c r="B3938" t="str">
        <f>IFERROR(VLOOKUP($A3938,frequentiecodes!$A:$D,2,FALSE),"")</f>
        <v/>
      </c>
      <c r="C3938" t="str">
        <f>IFERROR(VLOOKUP($A3938,frequentiecodes!$A:$D,3,FALSE),"")</f>
        <v/>
      </c>
      <c r="D3938" t="str">
        <f>IFERROR(VLOOKUP($A3938,frequentiecodes!$A:$D,4,FALSE),"")</f>
        <v/>
      </c>
      <c r="I3938" s="5" t="str">
        <f t="shared" ca="1" si="65"/>
        <v/>
      </c>
    </row>
    <row r="3939" spans="2:9" x14ac:dyDescent="0.3">
      <c r="B3939" t="str">
        <f>IFERROR(VLOOKUP($A3939,frequentiecodes!$A:$D,2,FALSE),"")</f>
        <v/>
      </c>
      <c r="C3939" t="str">
        <f>IFERROR(VLOOKUP($A3939,frequentiecodes!$A:$D,3,FALSE),"")</f>
        <v/>
      </c>
      <c r="D3939" t="str">
        <f>IFERROR(VLOOKUP($A3939,frequentiecodes!$A:$D,4,FALSE),"")</f>
        <v/>
      </c>
      <c r="I3939" s="5" t="str">
        <f t="shared" ca="1" si="65"/>
        <v/>
      </c>
    </row>
    <row r="3940" spans="2:9" x14ac:dyDescent="0.3">
      <c r="B3940" t="str">
        <f>IFERROR(VLOOKUP($A3940,frequentiecodes!$A:$D,2,FALSE),"")</f>
        <v/>
      </c>
      <c r="C3940" t="str">
        <f>IFERROR(VLOOKUP($A3940,frequentiecodes!$A:$D,3,FALSE),"")</f>
        <v/>
      </c>
      <c r="D3940" t="str">
        <f>IFERROR(VLOOKUP($A3940,frequentiecodes!$A:$D,4,FALSE),"")</f>
        <v/>
      </c>
      <c r="I3940" s="5" t="str">
        <f t="shared" ca="1" si="65"/>
        <v/>
      </c>
    </row>
    <row r="3941" spans="2:9" x14ac:dyDescent="0.3">
      <c r="B3941" t="str">
        <f>IFERROR(VLOOKUP($A3941,frequentiecodes!$A:$D,2,FALSE),"")</f>
        <v/>
      </c>
      <c r="C3941" t="str">
        <f>IFERROR(VLOOKUP($A3941,frequentiecodes!$A:$D,3,FALSE),"")</f>
        <v/>
      </c>
      <c r="D3941" t="str">
        <f>IFERROR(VLOOKUP($A3941,frequentiecodes!$A:$D,4,FALSE),"")</f>
        <v/>
      </c>
      <c r="I3941" s="5" t="str">
        <f t="shared" ca="1" si="65"/>
        <v/>
      </c>
    </row>
    <row r="3942" spans="2:9" x14ac:dyDescent="0.3">
      <c r="B3942" t="str">
        <f>IFERROR(VLOOKUP($A3942,frequentiecodes!$A:$D,2,FALSE),"")</f>
        <v/>
      </c>
      <c r="C3942" t="str">
        <f>IFERROR(VLOOKUP($A3942,frequentiecodes!$A:$D,3,FALSE),"")</f>
        <v/>
      </c>
      <c r="D3942" t="str">
        <f>IFERROR(VLOOKUP($A3942,frequentiecodes!$A:$D,4,FALSE),"")</f>
        <v/>
      </c>
      <c r="I3942" s="5" t="str">
        <f t="shared" ca="1" si="65"/>
        <v/>
      </c>
    </row>
    <row r="3943" spans="2:9" x14ac:dyDescent="0.3">
      <c r="B3943" t="str">
        <f>IFERROR(VLOOKUP($A3943,frequentiecodes!$A:$D,2,FALSE),"")</f>
        <v/>
      </c>
      <c r="C3943" t="str">
        <f>IFERROR(VLOOKUP($A3943,frequentiecodes!$A:$D,3,FALSE),"")</f>
        <v/>
      </c>
      <c r="D3943" t="str">
        <f>IFERROR(VLOOKUP($A3943,frequentiecodes!$A:$D,4,FALSE),"")</f>
        <v/>
      </c>
      <c r="I3943" s="5" t="str">
        <f t="shared" ca="1" si="65"/>
        <v/>
      </c>
    </row>
    <row r="3944" spans="2:9" x14ac:dyDescent="0.3">
      <c r="B3944" t="str">
        <f>IFERROR(VLOOKUP($A3944,frequentiecodes!$A:$D,2,FALSE),"")</f>
        <v/>
      </c>
      <c r="C3944" t="str">
        <f>IFERROR(VLOOKUP($A3944,frequentiecodes!$A:$D,3,FALSE),"")</f>
        <v/>
      </c>
      <c r="D3944" t="str">
        <f>IFERROR(VLOOKUP($A3944,frequentiecodes!$A:$D,4,FALSE),"")</f>
        <v/>
      </c>
      <c r="I3944" s="5" t="str">
        <f t="shared" ca="1" si="65"/>
        <v/>
      </c>
    </row>
    <row r="3945" spans="2:9" x14ac:dyDescent="0.3">
      <c r="B3945" t="str">
        <f>IFERROR(VLOOKUP($A3945,frequentiecodes!$A:$D,2,FALSE),"")</f>
        <v/>
      </c>
      <c r="C3945" t="str">
        <f>IFERROR(VLOOKUP($A3945,frequentiecodes!$A:$D,3,FALSE),"")</f>
        <v/>
      </c>
      <c r="D3945" t="str">
        <f>IFERROR(VLOOKUP($A3945,frequentiecodes!$A:$D,4,FALSE),"")</f>
        <v/>
      </c>
      <c r="I3945" s="5" t="str">
        <f t="shared" ca="1" si="65"/>
        <v/>
      </c>
    </row>
    <row r="3946" spans="2:9" x14ac:dyDescent="0.3">
      <c r="B3946" t="str">
        <f>IFERROR(VLOOKUP($A3946,frequentiecodes!$A:$D,2,FALSE),"")</f>
        <v/>
      </c>
      <c r="C3946" t="str">
        <f>IFERROR(VLOOKUP($A3946,frequentiecodes!$A:$D,3,FALSE),"")</f>
        <v/>
      </c>
      <c r="D3946" t="str">
        <f>IFERROR(VLOOKUP($A3946,frequentiecodes!$A:$D,4,FALSE),"")</f>
        <v/>
      </c>
      <c r="I3946" s="5" t="str">
        <f t="shared" ca="1" si="65"/>
        <v/>
      </c>
    </row>
    <row r="3947" spans="2:9" x14ac:dyDescent="0.3">
      <c r="B3947" t="str">
        <f>IFERROR(VLOOKUP($A3947,frequentiecodes!$A:$D,2,FALSE),"")</f>
        <v/>
      </c>
      <c r="C3947" t="str">
        <f>IFERROR(VLOOKUP($A3947,frequentiecodes!$A:$D,3,FALSE),"")</f>
        <v/>
      </c>
      <c r="D3947" t="str">
        <f>IFERROR(VLOOKUP($A3947,frequentiecodes!$A:$D,4,FALSE),"")</f>
        <v/>
      </c>
      <c r="I3947" s="5" t="str">
        <f t="shared" ca="1" si="65"/>
        <v/>
      </c>
    </row>
    <row r="3948" spans="2:9" x14ac:dyDescent="0.3">
      <c r="B3948" t="str">
        <f>IFERROR(VLOOKUP($A3948,frequentiecodes!$A:$D,2,FALSE),"")</f>
        <v/>
      </c>
      <c r="C3948" t="str">
        <f>IFERROR(VLOOKUP($A3948,frequentiecodes!$A:$D,3,FALSE),"")</f>
        <v/>
      </c>
      <c r="D3948" t="str">
        <f>IFERROR(VLOOKUP($A3948,frequentiecodes!$A:$D,4,FALSE),"")</f>
        <v/>
      </c>
      <c r="I3948" s="5" t="str">
        <f t="shared" ca="1" si="65"/>
        <v/>
      </c>
    </row>
    <row r="3949" spans="2:9" x14ac:dyDescent="0.3">
      <c r="B3949" t="str">
        <f>IFERROR(VLOOKUP($A3949,frequentiecodes!$A:$D,2,FALSE),"")</f>
        <v/>
      </c>
      <c r="C3949" t="str">
        <f>IFERROR(VLOOKUP($A3949,frequentiecodes!$A:$D,3,FALSE),"")</f>
        <v/>
      </c>
      <c r="D3949" t="str">
        <f>IFERROR(VLOOKUP($A3949,frequentiecodes!$A:$D,4,FALSE),"")</f>
        <v/>
      </c>
      <c r="I3949" s="5" t="str">
        <f t="shared" ca="1" si="65"/>
        <v/>
      </c>
    </row>
    <row r="3950" spans="2:9" x14ac:dyDescent="0.3">
      <c r="B3950" t="str">
        <f>IFERROR(VLOOKUP($A3950,frequentiecodes!$A:$D,2,FALSE),"")</f>
        <v/>
      </c>
      <c r="C3950" t="str">
        <f>IFERROR(VLOOKUP($A3950,frequentiecodes!$A:$D,3,FALSE),"")</f>
        <v/>
      </c>
      <c r="D3950" t="str">
        <f>IFERROR(VLOOKUP($A3950,frequentiecodes!$A:$D,4,FALSE),"")</f>
        <v/>
      </c>
      <c r="I3950" s="5" t="str">
        <f t="shared" ca="1" si="65"/>
        <v/>
      </c>
    </row>
    <row r="3951" spans="2:9" x14ac:dyDescent="0.3">
      <c r="B3951" t="str">
        <f>IFERROR(VLOOKUP($A3951,frequentiecodes!$A:$D,2,FALSE),"")</f>
        <v/>
      </c>
      <c r="C3951" t="str">
        <f>IFERROR(VLOOKUP($A3951,frequentiecodes!$A:$D,3,FALSE),"")</f>
        <v/>
      </c>
      <c r="D3951" t="str">
        <f>IFERROR(VLOOKUP($A3951,frequentiecodes!$A:$D,4,FALSE),"")</f>
        <v/>
      </c>
      <c r="I3951" s="5" t="str">
        <f t="shared" ca="1" si="65"/>
        <v/>
      </c>
    </row>
    <row r="3952" spans="2:9" x14ac:dyDescent="0.3">
      <c r="B3952" t="str">
        <f>IFERROR(VLOOKUP($A3952,frequentiecodes!$A:$D,2,FALSE),"")</f>
        <v/>
      </c>
      <c r="C3952" t="str">
        <f>IFERROR(VLOOKUP($A3952,frequentiecodes!$A:$D,3,FALSE),"")</f>
        <v/>
      </c>
      <c r="D3952" t="str">
        <f>IFERROR(VLOOKUP($A3952,frequentiecodes!$A:$D,4,FALSE),"")</f>
        <v/>
      </c>
      <c r="I3952" s="5" t="str">
        <f t="shared" ca="1" si="65"/>
        <v/>
      </c>
    </row>
    <row r="3953" spans="2:9" x14ac:dyDescent="0.3">
      <c r="B3953" t="str">
        <f>IFERROR(VLOOKUP($A3953,frequentiecodes!$A:$D,2,FALSE),"")</f>
        <v/>
      </c>
      <c r="C3953" t="str">
        <f>IFERROR(VLOOKUP($A3953,frequentiecodes!$A:$D,3,FALSE),"")</f>
        <v/>
      </c>
      <c r="D3953" t="str">
        <f>IFERROR(VLOOKUP($A3953,frequentiecodes!$A:$D,4,FALSE),"")</f>
        <v/>
      </c>
      <c r="I3953" s="5" t="str">
        <f t="shared" ca="1" si="65"/>
        <v/>
      </c>
    </row>
    <row r="3954" spans="2:9" x14ac:dyDescent="0.3">
      <c r="B3954" t="str">
        <f>IFERROR(VLOOKUP($A3954,frequentiecodes!$A:$D,2,FALSE),"")</f>
        <v/>
      </c>
      <c r="C3954" t="str">
        <f>IFERROR(VLOOKUP($A3954,frequentiecodes!$A:$D,3,FALSE),"")</f>
        <v/>
      </c>
      <c r="D3954" t="str">
        <f>IFERROR(VLOOKUP($A3954,frequentiecodes!$A:$D,4,FALSE),"")</f>
        <v/>
      </c>
      <c r="I3954" s="5" t="str">
        <f t="shared" ca="1" si="65"/>
        <v/>
      </c>
    </row>
    <row r="3955" spans="2:9" x14ac:dyDescent="0.3">
      <c r="B3955" t="str">
        <f>IFERROR(VLOOKUP($A3955,frequentiecodes!$A:$D,2,FALSE),"")</f>
        <v/>
      </c>
      <c r="C3955" t="str">
        <f>IFERROR(VLOOKUP($A3955,frequentiecodes!$A:$D,3,FALSE),"")</f>
        <v/>
      </c>
      <c r="D3955" t="str">
        <f>IFERROR(VLOOKUP($A3955,frequentiecodes!$A:$D,4,FALSE),"")</f>
        <v/>
      </c>
      <c r="I3955" s="5" t="str">
        <f t="shared" ca="1" si="65"/>
        <v/>
      </c>
    </row>
    <row r="3956" spans="2:9" x14ac:dyDescent="0.3">
      <c r="B3956" t="str">
        <f>IFERROR(VLOOKUP($A3956,frequentiecodes!$A:$D,2,FALSE),"")</f>
        <v/>
      </c>
      <c r="C3956" t="str">
        <f>IFERROR(VLOOKUP($A3956,frequentiecodes!$A:$D,3,FALSE),"")</f>
        <v/>
      </c>
      <c r="D3956" t="str">
        <f>IFERROR(VLOOKUP($A3956,frequentiecodes!$A:$D,4,FALSE),"")</f>
        <v/>
      </c>
      <c r="I3956" s="5" t="str">
        <f t="shared" ca="1" si="65"/>
        <v/>
      </c>
    </row>
    <row r="3957" spans="2:9" x14ac:dyDescent="0.3">
      <c r="B3957" t="str">
        <f>IFERROR(VLOOKUP($A3957,frequentiecodes!$A:$D,2,FALSE),"")</f>
        <v/>
      </c>
      <c r="C3957" t="str">
        <f>IFERROR(VLOOKUP($A3957,frequentiecodes!$A:$D,3,FALSE),"")</f>
        <v/>
      </c>
      <c r="D3957" t="str">
        <f>IFERROR(VLOOKUP($A3957,frequentiecodes!$A:$D,4,FALSE),"")</f>
        <v/>
      </c>
      <c r="I3957" s="5" t="str">
        <f t="shared" ca="1" si="65"/>
        <v/>
      </c>
    </row>
    <row r="3958" spans="2:9" x14ac:dyDescent="0.3">
      <c r="B3958" t="str">
        <f>IFERROR(VLOOKUP($A3958,frequentiecodes!$A:$D,2,FALSE),"")</f>
        <v/>
      </c>
      <c r="C3958" t="str">
        <f>IFERROR(VLOOKUP($A3958,frequentiecodes!$A:$D,3,FALSE),"")</f>
        <v/>
      </c>
      <c r="D3958" t="str">
        <f>IFERROR(VLOOKUP($A3958,frequentiecodes!$A:$D,4,FALSE),"")</f>
        <v/>
      </c>
      <c r="I3958" s="5" t="str">
        <f t="shared" ca="1" si="65"/>
        <v/>
      </c>
    </row>
    <row r="3959" spans="2:9" x14ac:dyDescent="0.3">
      <c r="B3959" t="str">
        <f>IFERROR(VLOOKUP($A3959,frequentiecodes!$A:$D,2,FALSE),"")</f>
        <v/>
      </c>
      <c r="C3959" t="str">
        <f>IFERROR(VLOOKUP($A3959,frequentiecodes!$A:$D,3,FALSE),"")</f>
        <v/>
      </c>
      <c r="D3959" t="str">
        <f>IFERROR(VLOOKUP($A3959,frequentiecodes!$A:$D,4,FALSE),"")</f>
        <v/>
      </c>
      <c r="I3959" s="5" t="str">
        <f t="shared" ca="1" si="65"/>
        <v/>
      </c>
    </row>
    <row r="3960" spans="2:9" x14ac:dyDescent="0.3">
      <c r="B3960" t="str">
        <f>IFERROR(VLOOKUP($A3960,frequentiecodes!$A:$D,2,FALSE),"")</f>
        <v/>
      </c>
      <c r="C3960" t="str">
        <f>IFERROR(VLOOKUP($A3960,frequentiecodes!$A:$D,3,FALSE),"")</f>
        <v/>
      </c>
      <c r="D3960" t="str">
        <f>IFERROR(VLOOKUP($A3960,frequentiecodes!$A:$D,4,FALSE),"")</f>
        <v/>
      </c>
      <c r="I3960" s="5" t="str">
        <f t="shared" ca="1" si="65"/>
        <v/>
      </c>
    </row>
    <row r="3961" spans="2:9" x14ac:dyDescent="0.3">
      <c r="B3961" t="str">
        <f>IFERROR(VLOOKUP($A3961,frequentiecodes!$A:$D,2,FALSE),"")</f>
        <v/>
      </c>
      <c r="C3961" t="str">
        <f>IFERROR(VLOOKUP($A3961,frequentiecodes!$A:$D,3,FALSE),"")</f>
        <v/>
      </c>
      <c r="D3961" t="str">
        <f>IFERROR(VLOOKUP($A3961,frequentiecodes!$A:$D,4,FALSE),"")</f>
        <v/>
      </c>
      <c r="I3961" s="5" t="str">
        <f t="shared" ca="1" si="65"/>
        <v/>
      </c>
    </row>
    <row r="3962" spans="2:9" x14ac:dyDescent="0.3">
      <c r="B3962" t="str">
        <f>IFERROR(VLOOKUP($A3962,frequentiecodes!$A:$D,2,FALSE),"")</f>
        <v/>
      </c>
      <c r="C3962" t="str">
        <f>IFERROR(VLOOKUP($A3962,frequentiecodes!$A:$D,3,FALSE),"")</f>
        <v/>
      </c>
      <c r="D3962" t="str">
        <f>IFERROR(VLOOKUP($A3962,frequentiecodes!$A:$D,4,FALSE),"")</f>
        <v/>
      </c>
      <c r="I3962" s="5" t="str">
        <f t="shared" ca="1" si="65"/>
        <v/>
      </c>
    </row>
    <row r="3963" spans="2:9" x14ac:dyDescent="0.3">
      <c r="B3963" t="str">
        <f>IFERROR(VLOOKUP($A3963,frequentiecodes!$A:$D,2,FALSE),"")</f>
        <v/>
      </c>
      <c r="C3963" t="str">
        <f>IFERROR(VLOOKUP($A3963,frequentiecodes!$A:$D,3,FALSE),"")</f>
        <v/>
      </c>
      <c r="D3963" t="str">
        <f>IFERROR(VLOOKUP($A3963,frequentiecodes!$A:$D,4,FALSE),"")</f>
        <v/>
      </c>
      <c r="I3963" s="5" t="str">
        <f t="shared" ca="1" si="65"/>
        <v/>
      </c>
    </row>
    <row r="3964" spans="2:9" x14ac:dyDescent="0.3">
      <c r="B3964" t="str">
        <f>IFERROR(VLOOKUP($A3964,frequentiecodes!$A:$D,2,FALSE),"")</f>
        <v/>
      </c>
      <c r="C3964" t="str">
        <f>IFERROR(VLOOKUP($A3964,frequentiecodes!$A:$D,3,FALSE),"")</f>
        <v/>
      </c>
      <c r="D3964" t="str">
        <f>IFERROR(VLOOKUP($A3964,frequentiecodes!$A:$D,4,FALSE),"")</f>
        <v/>
      </c>
      <c r="I3964" s="5" t="str">
        <f t="shared" ca="1" si="65"/>
        <v/>
      </c>
    </row>
    <row r="3965" spans="2:9" x14ac:dyDescent="0.3">
      <c r="B3965" t="str">
        <f>IFERROR(VLOOKUP($A3965,frequentiecodes!$A:$D,2,FALSE),"")</f>
        <v/>
      </c>
      <c r="C3965" t="str">
        <f>IFERROR(VLOOKUP($A3965,frequentiecodes!$A:$D,3,FALSE),"")</f>
        <v/>
      </c>
      <c r="D3965" t="str">
        <f>IFERROR(VLOOKUP($A3965,frequentiecodes!$A:$D,4,FALSE),"")</f>
        <v/>
      </c>
      <c r="I3965" s="5" t="str">
        <f t="shared" ca="1" si="65"/>
        <v/>
      </c>
    </row>
    <row r="3966" spans="2:9" x14ac:dyDescent="0.3">
      <c r="B3966" t="str">
        <f>IFERROR(VLOOKUP($A3966,frequentiecodes!$A:$D,2,FALSE),"")</f>
        <v/>
      </c>
      <c r="C3966" t="str">
        <f>IFERROR(VLOOKUP($A3966,frequentiecodes!$A:$D,3,FALSE),"")</f>
        <v/>
      </c>
      <c r="D3966" t="str">
        <f>IFERROR(VLOOKUP($A3966,frequentiecodes!$A:$D,4,FALSE),"")</f>
        <v/>
      </c>
      <c r="I3966" s="5" t="str">
        <f t="shared" ca="1" si="65"/>
        <v/>
      </c>
    </row>
    <row r="3967" spans="2:9" x14ac:dyDescent="0.3">
      <c r="B3967" t="str">
        <f>IFERROR(VLOOKUP($A3967,frequentiecodes!$A:$D,2,FALSE),"")</f>
        <v/>
      </c>
      <c r="C3967" t="str">
        <f>IFERROR(VLOOKUP($A3967,frequentiecodes!$A:$D,3,FALSE),"")</f>
        <v/>
      </c>
      <c r="D3967" t="str">
        <f>IFERROR(VLOOKUP($A3967,frequentiecodes!$A:$D,4,FALSE),"")</f>
        <v/>
      </c>
      <c r="I3967" s="5" t="str">
        <f t="shared" ca="1" si="65"/>
        <v/>
      </c>
    </row>
    <row r="3968" spans="2:9" x14ac:dyDescent="0.3">
      <c r="B3968" t="str">
        <f>IFERROR(VLOOKUP($A3968,frequentiecodes!$A:$D,2,FALSE),"")</f>
        <v/>
      </c>
      <c r="C3968" t="str">
        <f>IFERROR(VLOOKUP($A3968,frequentiecodes!$A:$D,3,FALSE),"")</f>
        <v/>
      </c>
      <c r="D3968" t="str">
        <f>IFERROR(VLOOKUP($A3968,frequentiecodes!$A:$D,4,FALSE),"")</f>
        <v/>
      </c>
      <c r="I3968" s="5" t="str">
        <f t="shared" ca="1" si="65"/>
        <v/>
      </c>
    </row>
    <row r="3969" spans="2:9" x14ac:dyDescent="0.3">
      <c r="B3969" t="str">
        <f>IFERROR(VLOOKUP($A3969,frequentiecodes!$A:$D,2,FALSE),"")</f>
        <v/>
      </c>
      <c r="C3969" t="str">
        <f>IFERROR(VLOOKUP($A3969,frequentiecodes!$A:$D,3,FALSE),"")</f>
        <v/>
      </c>
      <c r="D3969" t="str">
        <f>IFERROR(VLOOKUP($A3969,frequentiecodes!$A:$D,4,FALSE),"")</f>
        <v/>
      </c>
      <c r="I3969" s="5" t="str">
        <f t="shared" ca="1" si="65"/>
        <v/>
      </c>
    </row>
    <row r="3970" spans="2:9" x14ac:dyDescent="0.3">
      <c r="B3970" t="str">
        <f>IFERROR(VLOOKUP($A3970,frequentiecodes!$A:$D,2,FALSE),"")</f>
        <v/>
      </c>
      <c r="C3970" t="str">
        <f>IFERROR(VLOOKUP($A3970,frequentiecodes!$A:$D,3,FALSE),"")</f>
        <v/>
      </c>
      <c r="D3970" t="str">
        <f>IFERROR(VLOOKUP($A3970,frequentiecodes!$A:$D,4,FALSE),"")</f>
        <v/>
      </c>
      <c r="I3970" s="5" t="str">
        <f t="shared" ca="1" si="65"/>
        <v/>
      </c>
    </row>
    <row r="3971" spans="2:9" x14ac:dyDescent="0.3">
      <c r="B3971" t="str">
        <f>IFERROR(VLOOKUP($A3971,frequentiecodes!$A:$D,2,FALSE),"")</f>
        <v/>
      </c>
      <c r="C3971" t="str">
        <f>IFERROR(VLOOKUP($A3971,frequentiecodes!$A:$D,3,FALSE),"")</f>
        <v/>
      </c>
      <c r="D3971" t="str">
        <f>IFERROR(VLOOKUP($A3971,frequentiecodes!$A:$D,4,FALSE),"")</f>
        <v/>
      </c>
      <c r="I3971" s="5" t="str">
        <f t="shared" ca="1" si="65"/>
        <v/>
      </c>
    </row>
    <row r="3972" spans="2:9" x14ac:dyDescent="0.3">
      <c r="B3972" t="str">
        <f>IFERROR(VLOOKUP($A3972,frequentiecodes!$A:$D,2,FALSE),"")</f>
        <v/>
      </c>
      <c r="C3972" t="str">
        <f>IFERROR(VLOOKUP($A3972,frequentiecodes!$A:$D,3,FALSE),"")</f>
        <v/>
      </c>
      <c r="D3972" t="str">
        <f>IFERROR(VLOOKUP($A3972,frequentiecodes!$A:$D,4,FALSE),"")</f>
        <v/>
      </c>
      <c r="I3972" s="5" t="str">
        <f t="shared" ca="1" si="65"/>
        <v/>
      </c>
    </row>
    <row r="3973" spans="2:9" x14ac:dyDescent="0.3">
      <c r="B3973" t="str">
        <f>IFERROR(VLOOKUP($A3973,frequentiecodes!$A:$D,2,FALSE),"")</f>
        <v/>
      </c>
      <c r="C3973" t="str">
        <f>IFERROR(VLOOKUP($A3973,frequentiecodes!$A:$D,3,FALSE),"")</f>
        <v/>
      </c>
      <c r="D3973" t="str">
        <f>IFERROR(VLOOKUP($A3973,frequentiecodes!$A:$D,4,FALSE),"")</f>
        <v/>
      </c>
      <c r="I3973" s="5" t="str">
        <f t="shared" ca="1" si="65"/>
        <v/>
      </c>
    </row>
    <row r="3974" spans="2:9" x14ac:dyDescent="0.3">
      <c r="B3974" t="str">
        <f>IFERROR(VLOOKUP($A3974,frequentiecodes!$A:$D,2,FALSE),"")</f>
        <v/>
      </c>
      <c r="C3974" t="str">
        <f>IFERROR(VLOOKUP($A3974,frequentiecodes!$A:$D,3,FALSE),"")</f>
        <v/>
      </c>
      <c r="D3974" t="str">
        <f>IFERROR(VLOOKUP($A3974,frequentiecodes!$A:$D,4,FALSE),"")</f>
        <v/>
      </c>
      <c r="I3974" s="5" t="str">
        <f t="shared" ca="1" si="65"/>
        <v/>
      </c>
    </row>
    <row r="3975" spans="2:9" x14ac:dyDescent="0.3">
      <c r="B3975" t="str">
        <f>IFERROR(VLOOKUP($A3975,frequentiecodes!$A:$D,2,FALSE),"")</f>
        <v/>
      </c>
      <c r="C3975" t="str">
        <f>IFERROR(VLOOKUP($A3975,frequentiecodes!$A:$D,3,FALSE),"")</f>
        <v/>
      </c>
      <c r="D3975" t="str">
        <f>IFERROR(VLOOKUP($A3975,frequentiecodes!$A:$D,4,FALSE),"")</f>
        <v/>
      </c>
      <c r="I3975" s="5" t="str">
        <f t="shared" ca="1" si="65"/>
        <v/>
      </c>
    </row>
    <row r="3976" spans="2:9" x14ac:dyDescent="0.3">
      <c r="B3976" t="str">
        <f>IFERROR(VLOOKUP($A3976,frequentiecodes!$A:$D,2,FALSE),"")</f>
        <v/>
      </c>
      <c r="C3976" t="str">
        <f>IFERROR(VLOOKUP($A3976,frequentiecodes!$A:$D,3,FALSE),"")</f>
        <v/>
      </c>
      <c r="D3976" t="str">
        <f>IFERROR(VLOOKUP($A3976,frequentiecodes!$A:$D,4,FALSE),"")</f>
        <v/>
      </c>
      <c r="I3976" s="5" t="str">
        <f t="shared" ca="1" si="65"/>
        <v/>
      </c>
    </row>
    <row r="3977" spans="2:9" x14ac:dyDescent="0.3">
      <c r="B3977" t="str">
        <f>IFERROR(VLOOKUP($A3977,frequentiecodes!$A:$D,2,FALSE),"")</f>
        <v/>
      </c>
      <c r="C3977" t="str">
        <f>IFERROR(VLOOKUP($A3977,frequentiecodes!$A:$D,3,FALSE),"")</f>
        <v/>
      </c>
      <c r="D3977" t="str">
        <f>IFERROR(VLOOKUP($A3977,frequentiecodes!$A:$D,4,FALSE),"")</f>
        <v/>
      </c>
      <c r="I3977" s="5" t="str">
        <f t="shared" ca="1" si="65"/>
        <v/>
      </c>
    </row>
    <row r="3978" spans="2:9" x14ac:dyDescent="0.3">
      <c r="B3978" t="str">
        <f>IFERROR(VLOOKUP($A3978,frequentiecodes!$A:$D,2,FALSE),"")</f>
        <v/>
      </c>
      <c r="C3978" t="str">
        <f>IFERROR(VLOOKUP($A3978,frequentiecodes!$A:$D,3,FALSE),"")</f>
        <v/>
      </c>
      <c r="D3978" t="str">
        <f>IFERROR(VLOOKUP($A3978,frequentiecodes!$A:$D,4,FALSE),"")</f>
        <v/>
      </c>
      <c r="I3978" s="5" t="str">
        <f t="shared" ca="1" si="65"/>
        <v/>
      </c>
    </row>
    <row r="3979" spans="2:9" x14ac:dyDescent="0.3">
      <c r="B3979" t="str">
        <f>IFERROR(VLOOKUP($A3979,frequentiecodes!$A:$D,2,FALSE),"")</f>
        <v/>
      </c>
      <c r="C3979" t="str">
        <f>IFERROR(VLOOKUP($A3979,frequentiecodes!$A:$D,3,FALSE),"")</f>
        <v/>
      </c>
      <c r="D3979" t="str">
        <f>IFERROR(VLOOKUP($A3979,frequentiecodes!$A:$D,4,FALSE),"")</f>
        <v/>
      </c>
      <c r="I3979" s="5" t="str">
        <f t="shared" ca="1" si="65"/>
        <v/>
      </c>
    </row>
    <row r="3980" spans="2:9" x14ac:dyDescent="0.3">
      <c r="B3980" t="str">
        <f>IFERROR(VLOOKUP($A3980,frequentiecodes!$A:$D,2,FALSE),"")</f>
        <v/>
      </c>
      <c r="C3980" t="str">
        <f>IFERROR(VLOOKUP($A3980,frequentiecodes!$A:$D,3,FALSE),"")</f>
        <v/>
      </c>
      <c r="D3980" t="str">
        <f>IFERROR(VLOOKUP($A3980,frequentiecodes!$A:$D,4,FALSE),"")</f>
        <v/>
      </c>
      <c r="I3980" s="5" t="str">
        <f t="shared" ca="1" si="65"/>
        <v/>
      </c>
    </row>
    <row r="3981" spans="2:9" x14ac:dyDescent="0.3">
      <c r="B3981" t="str">
        <f>IFERROR(VLOOKUP($A3981,frequentiecodes!$A:$D,2,FALSE),"")</f>
        <v/>
      </c>
      <c r="C3981" t="str">
        <f>IFERROR(VLOOKUP($A3981,frequentiecodes!$A:$D,3,FALSE),"")</f>
        <v/>
      </c>
      <c r="D3981" t="str">
        <f>IFERROR(VLOOKUP($A3981,frequentiecodes!$A:$D,4,FALSE),"")</f>
        <v/>
      </c>
      <c r="I3981" s="5" t="str">
        <f t="shared" ca="1" si="65"/>
        <v/>
      </c>
    </row>
    <row r="3982" spans="2:9" x14ac:dyDescent="0.3">
      <c r="B3982" t="str">
        <f>IFERROR(VLOOKUP($A3982,frequentiecodes!$A:$D,2,FALSE),"")</f>
        <v/>
      </c>
      <c r="C3982" t="str">
        <f>IFERROR(VLOOKUP($A3982,frequentiecodes!$A:$D,3,FALSE),"")</f>
        <v/>
      </c>
      <c r="D3982" t="str">
        <f>IFERROR(VLOOKUP($A3982,frequentiecodes!$A:$D,4,FALSE),"")</f>
        <v/>
      </c>
      <c r="I3982" s="5" t="str">
        <f t="shared" ca="1" si="65"/>
        <v/>
      </c>
    </row>
    <row r="3983" spans="2:9" x14ac:dyDescent="0.3">
      <c r="B3983" t="str">
        <f>IFERROR(VLOOKUP($A3983,frequentiecodes!$A:$D,2,FALSE),"")</f>
        <v/>
      </c>
      <c r="C3983" t="str">
        <f>IFERROR(VLOOKUP($A3983,frequentiecodes!$A:$D,3,FALSE),"")</f>
        <v/>
      </c>
      <c r="D3983" t="str">
        <f>IFERROR(VLOOKUP($A3983,frequentiecodes!$A:$D,4,FALSE),"")</f>
        <v/>
      </c>
      <c r="I3983" s="5" t="str">
        <f t="shared" ca="1" si="65"/>
        <v/>
      </c>
    </row>
    <row r="3984" spans="2:9" x14ac:dyDescent="0.3">
      <c r="B3984" t="str">
        <f>IFERROR(VLOOKUP($A3984,frequentiecodes!$A:$D,2,FALSE),"")</f>
        <v/>
      </c>
      <c r="C3984" t="str">
        <f>IFERROR(VLOOKUP($A3984,frequentiecodes!$A:$D,3,FALSE),"")</f>
        <v/>
      </c>
      <c r="D3984" t="str">
        <f>IFERROR(VLOOKUP($A3984,frequentiecodes!$A:$D,4,FALSE),"")</f>
        <v/>
      </c>
      <c r="I3984" s="5" t="str">
        <f t="shared" ca="1" si="65"/>
        <v/>
      </c>
    </row>
    <row r="3985" spans="2:9" x14ac:dyDescent="0.3">
      <c r="B3985" t="str">
        <f>IFERROR(VLOOKUP($A3985,frequentiecodes!$A:$D,2,FALSE),"")</f>
        <v/>
      </c>
      <c r="C3985" t="str">
        <f>IFERROR(VLOOKUP($A3985,frequentiecodes!$A:$D,3,FALSE),"")</f>
        <v/>
      </c>
      <c r="D3985" t="str">
        <f>IFERROR(VLOOKUP($A3985,frequentiecodes!$A:$D,4,FALSE),"")</f>
        <v/>
      </c>
      <c r="I3985" s="5" t="str">
        <f t="shared" ref="I3985:I4048" ca="1" si="66">IF(H3985="","",DATE(YEAR(TODAY())+1,1,-2)-WEEKDAY(DATE(YEAR(TODAY())+1,1,3))+H3985*7)</f>
        <v/>
      </c>
    </row>
    <row r="3986" spans="2:9" x14ac:dyDescent="0.3">
      <c r="B3986" t="str">
        <f>IFERROR(VLOOKUP($A3986,frequentiecodes!$A:$D,2,FALSE),"")</f>
        <v/>
      </c>
      <c r="C3986" t="str">
        <f>IFERROR(VLOOKUP($A3986,frequentiecodes!$A:$D,3,FALSE),"")</f>
        <v/>
      </c>
      <c r="D3986" t="str">
        <f>IFERROR(VLOOKUP($A3986,frequentiecodes!$A:$D,4,FALSE),"")</f>
        <v/>
      </c>
      <c r="I3986" s="5" t="str">
        <f t="shared" ca="1" si="66"/>
        <v/>
      </c>
    </row>
    <row r="3987" spans="2:9" x14ac:dyDescent="0.3">
      <c r="B3987" t="str">
        <f>IFERROR(VLOOKUP($A3987,frequentiecodes!$A:$D,2,FALSE),"")</f>
        <v/>
      </c>
      <c r="C3987" t="str">
        <f>IFERROR(VLOOKUP($A3987,frequentiecodes!$A:$D,3,FALSE),"")</f>
        <v/>
      </c>
      <c r="D3987" t="str">
        <f>IFERROR(VLOOKUP($A3987,frequentiecodes!$A:$D,4,FALSE),"")</f>
        <v/>
      </c>
      <c r="I3987" s="5" t="str">
        <f t="shared" ca="1" si="66"/>
        <v/>
      </c>
    </row>
    <row r="3988" spans="2:9" x14ac:dyDescent="0.3">
      <c r="B3988" t="str">
        <f>IFERROR(VLOOKUP($A3988,frequentiecodes!$A:$D,2,FALSE),"")</f>
        <v/>
      </c>
      <c r="C3988" t="str">
        <f>IFERROR(VLOOKUP($A3988,frequentiecodes!$A:$D,3,FALSE),"")</f>
        <v/>
      </c>
      <c r="D3988" t="str">
        <f>IFERROR(VLOOKUP($A3988,frequentiecodes!$A:$D,4,FALSE),"")</f>
        <v/>
      </c>
      <c r="I3988" s="5" t="str">
        <f t="shared" ca="1" si="66"/>
        <v/>
      </c>
    </row>
    <row r="3989" spans="2:9" x14ac:dyDescent="0.3">
      <c r="B3989" t="str">
        <f>IFERROR(VLOOKUP($A3989,frequentiecodes!$A:$D,2,FALSE),"")</f>
        <v/>
      </c>
      <c r="C3989" t="str">
        <f>IFERROR(VLOOKUP($A3989,frequentiecodes!$A:$D,3,FALSE),"")</f>
        <v/>
      </c>
      <c r="D3989" t="str">
        <f>IFERROR(VLOOKUP($A3989,frequentiecodes!$A:$D,4,FALSE),"")</f>
        <v/>
      </c>
      <c r="I3989" s="5" t="str">
        <f t="shared" ca="1" si="66"/>
        <v/>
      </c>
    </row>
    <row r="3990" spans="2:9" x14ac:dyDescent="0.3">
      <c r="B3990" t="str">
        <f>IFERROR(VLOOKUP($A3990,frequentiecodes!$A:$D,2,FALSE),"")</f>
        <v/>
      </c>
      <c r="C3990" t="str">
        <f>IFERROR(VLOOKUP($A3990,frequentiecodes!$A:$D,3,FALSE),"")</f>
        <v/>
      </c>
      <c r="D3990" t="str">
        <f>IFERROR(VLOOKUP($A3990,frequentiecodes!$A:$D,4,FALSE),"")</f>
        <v/>
      </c>
      <c r="I3990" s="5" t="str">
        <f t="shared" ca="1" si="66"/>
        <v/>
      </c>
    </row>
    <row r="3991" spans="2:9" x14ac:dyDescent="0.3">
      <c r="B3991" t="str">
        <f>IFERROR(VLOOKUP($A3991,frequentiecodes!$A:$D,2,FALSE),"")</f>
        <v/>
      </c>
      <c r="C3991" t="str">
        <f>IFERROR(VLOOKUP($A3991,frequentiecodes!$A:$D,3,FALSE),"")</f>
        <v/>
      </c>
      <c r="D3991" t="str">
        <f>IFERROR(VLOOKUP($A3991,frequentiecodes!$A:$D,4,FALSE),"")</f>
        <v/>
      </c>
      <c r="I3991" s="5" t="str">
        <f t="shared" ca="1" si="66"/>
        <v/>
      </c>
    </row>
    <row r="3992" spans="2:9" x14ac:dyDescent="0.3">
      <c r="B3992" t="str">
        <f>IFERROR(VLOOKUP($A3992,frequentiecodes!$A:$D,2,FALSE),"")</f>
        <v/>
      </c>
      <c r="C3992" t="str">
        <f>IFERROR(VLOOKUP($A3992,frequentiecodes!$A:$D,3,FALSE),"")</f>
        <v/>
      </c>
      <c r="D3992" t="str">
        <f>IFERROR(VLOOKUP($A3992,frequentiecodes!$A:$D,4,FALSE),"")</f>
        <v/>
      </c>
      <c r="I3992" s="5" t="str">
        <f t="shared" ca="1" si="66"/>
        <v/>
      </c>
    </row>
    <row r="3993" spans="2:9" x14ac:dyDescent="0.3">
      <c r="B3993" t="str">
        <f>IFERROR(VLOOKUP($A3993,frequentiecodes!$A:$D,2,FALSE),"")</f>
        <v/>
      </c>
      <c r="C3993" t="str">
        <f>IFERROR(VLOOKUP($A3993,frequentiecodes!$A:$D,3,FALSE),"")</f>
        <v/>
      </c>
      <c r="D3993" t="str">
        <f>IFERROR(VLOOKUP($A3993,frequentiecodes!$A:$D,4,FALSE),"")</f>
        <v/>
      </c>
      <c r="I3993" s="5" t="str">
        <f t="shared" ca="1" si="66"/>
        <v/>
      </c>
    </row>
    <row r="3994" spans="2:9" x14ac:dyDescent="0.3">
      <c r="B3994" t="str">
        <f>IFERROR(VLOOKUP($A3994,frequentiecodes!$A:$D,2,FALSE),"")</f>
        <v/>
      </c>
      <c r="C3994" t="str">
        <f>IFERROR(VLOOKUP($A3994,frequentiecodes!$A:$D,3,FALSE),"")</f>
        <v/>
      </c>
      <c r="D3994" t="str">
        <f>IFERROR(VLOOKUP($A3994,frequentiecodes!$A:$D,4,FALSE),"")</f>
        <v/>
      </c>
      <c r="I3994" s="5" t="str">
        <f t="shared" ca="1" si="66"/>
        <v/>
      </c>
    </row>
    <row r="3995" spans="2:9" x14ac:dyDescent="0.3">
      <c r="B3995" t="str">
        <f>IFERROR(VLOOKUP($A3995,frequentiecodes!$A:$D,2,FALSE),"")</f>
        <v/>
      </c>
      <c r="C3995" t="str">
        <f>IFERROR(VLOOKUP($A3995,frequentiecodes!$A:$D,3,FALSE),"")</f>
        <v/>
      </c>
      <c r="D3995" t="str">
        <f>IFERROR(VLOOKUP($A3995,frequentiecodes!$A:$D,4,FALSE),"")</f>
        <v/>
      </c>
      <c r="I3995" s="5" t="str">
        <f t="shared" ca="1" si="66"/>
        <v/>
      </c>
    </row>
    <row r="3996" spans="2:9" x14ac:dyDescent="0.3">
      <c r="B3996" t="str">
        <f>IFERROR(VLOOKUP($A3996,frequentiecodes!$A:$D,2,FALSE),"")</f>
        <v/>
      </c>
      <c r="C3996" t="str">
        <f>IFERROR(VLOOKUP($A3996,frequentiecodes!$A:$D,3,FALSE),"")</f>
        <v/>
      </c>
      <c r="D3996" t="str">
        <f>IFERROR(VLOOKUP($A3996,frequentiecodes!$A:$D,4,FALSE),"")</f>
        <v/>
      </c>
      <c r="I3996" s="5" t="str">
        <f t="shared" ca="1" si="66"/>
        <v/>
      </c>
    </row>
    <row r="3997" spans="2:9" x14ac:dyDescent="0.3">
      <c r="B3997" t="str">
        <f>IFERROR(VLOOKUP($A3997,frequentiecodes!$A:$D,2,FALSE),"")</f>
        <v/>
      </c>
      <c r="C3997" t="str">
        <f>IFERROR(VLOOKUP($A3997,frequentiecodes!$A:$D,3,FALSE),"")</f>
        <v/>
      </c>
      <c r="D3997" t="str">
        <f>IFERROR(VLOOKUP($A3997,frequentiecodes!$A:$D,4,FALSE),"")</f>
        <v/>
      </c>
      <c r="I3997" s="5" t="str">
        <f t="shared" ca="1" si="66"/>
        <v/>
      </c>
    </row>
    <row r="3998" spans="2:9" x14ac:dyDescent="0.3">
      <c r="B3998" t="str">
        <f>IFERROR(VLOOKUP($A3998,frequentiecodes!$A:$D,2,FALSE),"")</f>
        <v/>
      </c>
      <c r="C3998" t="str">
        <f>IFERROR(VLOOKUP($A3998,frequentiecodes!$A:$D,3,FALSE),"")</f>
        <v/>
      </c>
      <c r="D3998" t="str">
        <f>IFERROR(VLOOKUP($A3998,frequentiecodes!$A:$D,4,FALSE),"")</f>
        <v/>
      </c>
      <c r="I3998" s="5" t="str">
        <f t="shared" ca="1" si="66"/>
        <v/>
      </c>
    </row>
    <row r="3999" spans="2:9" x14ac:dyDescent="0.3">
      <c r="B3999" t="str">
        <f>IFERROR(VLOOKUP($A3999,frequentiecodes!$A:$D,2,FALSE),"")</f>
        <v/>
      </c>
      <c r="C3999" t="str">
        <f>IFERROR(VLOOKUP($A3999,frequentiecodes!$A:$D,3,FALSE),"")</f>
        <v/>
      </c>
      <c r="D3999" t="str">
        <f>IFERROR(VLOOKUP($A3999,frequentiecodes!$A:$D,4,FALSE),"")</f>
        <v/>
      </c>
      <c r="I3999" s="5" t="str">
        <f t="shared" ca="1" si="66"/>
        <v/>
      </c>
    </row>
    <row r="4000" spans="2:9" x14ac:dyDescent="0.3">
      <c r="B4000" t="str">
        <f>IFERROR(VLOOKUP($A4000,frequentiecodes!$A:$D,2,FALSE),"")</f>
        <v/>
      </c>
      <c r="C4000" t="str">
        <f>IFERROR(VLOOKUP($A4000,frequentiecodes!$A:$D,3,FALSE),"")</f>
        <v/>
      </c>
      <c r="D4000" t="str">
        <f>IFERROR(VLOOKUP($A4000,frequentiecodes!$A:$D,4,FALSE),"")</f>
        <v/>
      </c>
      <c r="I4000" s="5" t="str">
        <f t="shared" ca="1" si="66"/>
        <v/>
      </c>
    </row>
    <row r="4001" spans="2:9" x14ac:dyDescent="0.3">
      <c r="B4001" t="str">
        <f>IFERROR(VLOOKUP($A4001,frequentiecodes!$A:$D,2,FALSE),"")</f>
        <v/>
      </c>
      <c r="C4001" t="str">
        <f>IFERROR(VLOOKUP($A4001,frequentiecodes!$A:$D,3,FALSE),"")</f>
        <v/>
      </c>
      <c r="D4001" t="str">
        <f>IFERROR(VLOOKUP($A4001,frequentiecodes!$A:$D,4,FALSE),"")</f>
        <v/>
      </c>
      <c r="I4001" s="5" t="str">
        <f t="shared" ca="1" si="66"/>
        <v/>
      </c>
    </row>
    <row r="4002" spans="2:9" x14ac:dyDescent="0.3">
      <c r="B4002" t="str">
        <f>IFERROR(VLOOKUP($A4002,frequentiecodes!$A:$D,2,FALSE),"")</f>
        <v/>
      </c>
      <c r="C4002" t="str">
        <f>IFERROR(VLOOKUP($A4002,frequentiecodes!$A:$D,3,FALSE),"")</f>
        <v/>
      </c>
      <c r="D4002" t="str">
        <f>IFERROR(VLOOKUP($A4002,frequentiecodes!$A:$D,4,FALSE),"")</f>
        <v/>
      </c>
      <c r="I4002" s="5" t="str">
        <f t="shared" ca="1" si="66"/>
        <v/>
      </c>
    </row>
    <row r="4003" spans="2:9" x14ac:dyDescent="0.3">
      <c r="B4003" t="str">
        <f>IFERROR(VLOOKUP($A4003,frequentiecodes!$A:$D,2,FALSE),"")</f>
        <v/>
      </c>
      <c r="C4003" t="str">
        <f>IFERROR(VLOOKUP($A4003,frequentiecodes!$A:$D,3,FALSE),"")</f>
        <v/>
      </c>
      <c r="D4003" t="str">
        <f>IFERROR(VLOOKUP($A4003,frequentiecodes!$A:$D,4,FALSE),"")</f>
        <v/>
      </c>
      <c r="I4003" s="5" t="str">
        <f t="shared" ca="1" si="66"/>
        <v/>
      </c>
    </row>
    <row r="4004" spans="2:9" x14ac:dyDescent="0.3">
      <c r="B4004" t="str">
        <f>IFERROR(VLOOKUP($A4004,frequentiecodes!$A:$D,2,FALSE),"")</f>
        <v/>
      </c>
      <c r="C4004" t="str">
        <f>IFERROR(VLOOKUP($A4004,frequentiecodes!$A:$D,3,FALSE),"")</f>
        <v/>
      </c>
      <c r="D4004" t="str">
        <f>IFERROR(VLOOKUP($A4004,frequentiecodes!$A:$D,4,FALSE),"")</f>
        <v/>
      </c>
      <c r="I4004" s="5" t="str">
        <f t="shared" ca="1" si="66"/>
        <v/>
      </c>
    </row>
    <row r="4005" spans="2:9" x14ac:dyDescent="0.3">
      <c r="B4005" t="str">
        <f>IFERROR(VLOOKUP($A4005,frequentiecodes!$A:$D,2,FALSE),"")</f>
        <v/>
      </c>
      <c r="C4005" t="str">
        <f>IFERROR(VLOOKUP($A4005,frequentiecodes!$A:$D,3,FALSE),"")</f>
        <v/>
      </c>
      <c r="D4005" t="str">
        <f>IFERROR(VLOOKUP($A4005,frequentiecodes!$A:$D,4,FALSE),"")</f>
        <v/>
      </c>
      <c r="I4005" s="5" t="str">
        <f t="shared" ca="1" si="66"/>
        <v/>
      </c>
    </row>
    <row r="4006" spans="2:9" x14ac:dyDescent="0.3">
      <c r="B4006" t="str">
        <f>IFERROR(VLOOKUP($A4006,frequentiecodes!$A:$D,2,FALSE),"")</f>
        <v/>
      </c>
      <c r="C4006" t="str">
        <f>IFERROR(VLOOKUP($A4006,frequentiecodes!$A:$D,3,FALSE),"")</f>
        <v/>
      </c>
      <c r="D4006" t="str">
        <f>IFERROR(VLOOKUP($A4006,frequentiecodes!$A:$D,4,FALSE),"")</f>
        <v/>
      </c>
      <c r="I4006" s="5" t="str">
        <f t="shared" ca="1" si="66"/>
        <v/>
      </c>
    </row>
    <row r="4007" spans="2:9" x14ac:dyDescent="0.3">
      <c r="B4007" t="str">
        <f>IFERROR(VLOOKUP($A4007,frequentiecodes!$A:$D,2,FALSE),"")</f>
        <v/>
      </c>
      <c r="C4007" t="str">
        <f>IFERROR(VLOOKUP($A4007,frequentiecodes!$A:$D,3,FALSE),"")</f>
        <v/>
      </c>
      <c r="D4007" t="str">
        <f>IFERROR(VLOOKUP($A4007,frequentiecodes!$A:$D,4,FALSE),"")</f>
        <v/>
      </c>
      <c r="I4007" s="5" t="str">
        <f t="shared" ca="1" si="66"/>
        <v/>
      </c>
    </row>
    <row r="4008" spans="2:9" x14ac:dyDescent="0.3">
      <c r="B4008" t="str">
        <f>IFERROR(VLOOKUP($A4008,frequentiecodes!$A:$D,2,FALSE),"")</f>
        <v/>
      </c>
      <c r="C4008" t="str">
        <f>IFERROR(VLOOKUP($A4008,frequentiecodes!$A:$D,3,FALSE),"")</f>
        <v/>
      </c>
      <c r="D4008" t="str">
        <f>IFERROR(VLOOKUP($A4008,frequentiecodes!$A:$D,4,FALSE),"")</f>
        <v/>
      </c>
      <c r="I4008" s="5" t="str">
        <f t="shared" ca="1" si="66"/>
        <v/>
      </c>
    </row>
    <row r="4009" spans="2:9" x14ac:dyDescent="0.3">
      <c r="B4009" t="str">
        <f>IFERROR(VLOOKUP($A4009,frequentiecodes!$A:$D,2,FALSE),"")</f>
        <v/>
      </c>
      <c r="C4009" t="str">
        <f>IFERROR(VLOOKUP($A4009,frequentiecodes!$A:$D,3,FALSE),"")</f>
        <v/>
      </c>
      <c r="D4009" t="str">
        <f>IFERROR(VLOOKUP($A4009,frequentiecodes!$A:$D,4,FALSE),"")</f>
        <v/>
      </c>
      <c r="I4009" s="5" t="str">
        <f t="shared" ca="1" si="66"/>
        <v/>
      </c>
    </row>
    <row r="4010" spans="2:9" x14ac:dyDescent="0.3">
      <c r="B4010" t="str">
        <f>IFERROR(VLOOKUP($A4010,frequentiecodes!$A:$D,2,FALSE),"")</f>
        <v/>
      </c>
      <c r="C4010" t="str">
        <f>IFERROR(VLOOKUP($A4010,frequentiecodes!$A:$D,3,FALSE),"")</f>
        <v/>
      </c>
      <c r="D4010" t="str">
        <f>IFERROR(VLOOKUP($A4010,frequentiecodes!$A:$D,4,FALSE),"")</f>
        <v/>
      </c>
      <c r="I4010" s="5" t="str">
        <f t="shared" ca="1" si="66"/>
        <v/>
      </c>
    </row>
    <row r="4011" spans="2:9" x14ac:dyDescent="0.3">
      <c r="B4011" t="str">
        <f>IFERROR(VLOOKUP($A4011,frequentiecodes!$A:$D,2,FALSE),"")</f>
        <v/>
      </c>
      <c r="C4011" t="str">
        <f>IFERROR(VLOOKUP($A4011,frequentiecodes!$A:$D,3,FALSE),"")</f>
        <v/>
      </c>
      <c r="D4011" t="str">
        <f>IFERROR(VLOOKUP($A4011,frequentiecodes!$A:$D,4,FALSE),"")</f>
        <v/>
      </c>
      <c r="I4011" s="5" t="str">
        <f t="shared" ca="1" si="66"/>
        <v/>
      </c>
    </row>
    <row r="4012" spans="2:9" x14ac:dyDescent="0.3">
      <c r="B4012" t="str">
        <f>IFERROR(VLOOKUP($A4012,frequentiecodes!$A:$D,2,FALSE),"")</f>
        <v/>
      </c>
      <c r="C4012" t="str">
        <f>IFERROR(VLOOKUP($A4012,frequentiecodes!$A:$D,3,FALSE),"")</f>
        <v/>
      </c>
      <c r="D4012" t="str">
        <f>IFERROR(VLOOKUP($A4012,frequentiecodes!$A:$D,4,FALSE),"")</f>
        <v/>
      </c>
      <c r="I4012" s="5" t="str">
        <f t="shared" ca="1" si="66"/>
        <v/>
      </c>
    </row>
    <row r="4013" spans="2:9" x14ac:dyDescent="0.3">
      <c r="B4013" t="str">
        <f>IFERROR(VLOOKUP($A4013,frequentiecodes!$A:$D,2,FALSE),"")</f>
        <v/>
      </c>
      <c r="C4013" t="str">
        <f>IFERROR(VLOOKUP($A4013,frequentiecodes!$A:$D,3,FALSE),"")</f>
        <v/>
      </c>
      <c r="D4013" t="str">
        <f>IFERROR(VLOOKUP($A4013,frequentiecodes!$A:$D,4,FALSE),"")</f>
        <v/>
      </c>
      <c r="I4013" s="5" t="str">
        <f t="shared" ca="1" si="66"/>
        <v/>
      </c>
    </row>
    <row r="4014" spans="2:9" x14ac:dyDescent="0.3">
      <c r="B4014" t="str">
        <f>IFERROR(VLOOKUP($A4014,frequentiecodes!$A:$D,2,FALSE),"")</f>
        <v/>
      </c>
      <c r="C4014" t="str">
        <f>IFERROR(VLOOKUP($A4014,frequentiecodes!$A:$D,3,FALSE),"")</f>
        <v/>
      </c>
      <c r="D4014" t="str">
        <f>IFERROR(VLOOKUP($A4014,frequentiecodes!$A:$D,4,FALSE),"")</f>
        <v/>
      </c>
      <c r="I4014" s="5" t="str">
        <f t="shared" ca="1" si="66"/>
        <v/>
      </c>
    </row>
    <row r="4015" spans="2:9" x14ac:dyDescent="0.3">
      <c r="B4015" t="str">
        <f>IFERROR(VLOOKUP($A4015,frequentiecodes!$A:$D,2,FALSE),"")</f>
        <v/>
      </c>
      <c r="C4015" t="str">
        <f>IFERROR(VLOOKUP($A4015,frequentiecodes!$A:$D,3,FALSE),"")</f>
        <v/>
      </c>
      <c r="D4015" t="str">
        <f>IFERROR(VLOOKUP($A4015,frequentiecodes!$A:$D,4,FALSE),"")</f>
        <v/>
      </c>
      <c r="I4015" s="5" t="str">
        <f t="shared" ca="1" si="66"/>
        <v/>
      </c>
    </row>
    <row r="4016" spans="2:9" x14ac:dyDescent="0.3">
      <c r="B4016" t="str">
        <f>IFERROR(VLOOKUP($A4016,frequentiecodes!$A:$D,2,FALSE),"")</f>
        <v/>
      </c>
      <c r="C4016" t="str">
        <f>IFERROR(VLOOKUP($A4016,frequentiecodes!$A:$D,3,FALSE),"")</f>
        <v/>
      </c>
      <c r="D4016" t="str">
        <f>IFERROR(VLOOKUP($A4016,frequentiecodes!$A:$D,4,FALSE),"")</f>
        <v/>
      </c>
      <c r="I4016" s="5" t="str">
        <f t="shared" ca="1" si="66"/>
        <v/>
      </c>
    </row>
    <row r="4017" spans="2:9" x14ac:dyDescent="0.3">
      <c r="B4017" t="str">
        <f>IFERROR(VLOOKUP($A4017,frequentiecodes!$A:$D,2,FALSE),"")</f>
        <v/>
      </c>
      <c r="C4017" t="str">
        <f>IFERROR(VLOOKUP($A4017,frequentiecodes!$A:$D,3,FALSE),"")</f>
        <v/>
      </c>
      <c r="D4017" t="str">
        <f>IFERROR(VLOOKUP($A4017,frequentiecodes!$A:$D,4,FALSE),"")</f>
        <v/>
      </c>
      <c r="I4017" s="5" t="str">
        <f t="shared" ca="1" si="66"/>
        <v/>
      </c>
    </row>
    <row r="4018" spans="2:9" x14ac:dyDescent="0.3">
      <c r="B4018" t="str">
        <f>IFERROR(VLOOKUP($A4018,frequentiecodes!$A:$D,2,FALSE),"")</f>
        <v/>
      </c>
      <c r="C4018" t="str">
        <f>IFERROR(VLOOKUP($A4018,frequentiecodes!$A:$D,3,FALSE),"")</f>
        <v/>
      </c>
      <c r="D4018" t="str">
        <f>IFERROR(VLOOKUP($A4018,frequentiecodes!$A:$D,4,FALSE),"")</f>
        <v/>
      </c>
      <c r="I4018" s="5" t="str">
        <f t="shared" ca="1" si="66"/>
        <v/>
      </c>
    </row>
    <row r="4019" spans="2:9" x14ac:dyDescent="0.3">
      <c r="B4019" t="str">
        <f>IFERROR(VLOOKUP($A4019,frequentiecodes!$A:$D,2,FALSE),"")</f>
        <v/>
      </c>
      <c r="C4019" t="str">
        <f>IFERROR(VLOOKUP($A4019,frequentiecodes!$A:$D,3,FALSE),"")</f>
        <v/>
      </c>
      <c r="D4019" t="str">
        <f>IFERROR(VLOOKUP($A4019,frequentiecodes!$A:$D,4,FALSE),"")</f>
        <v/>
      </c>
      <c r="I4019" s="5" t="str">
        <f t="shared" ca="1" si="66"/>
        <v/>
      </c>
    </row>
    <row r="4020" spans="2:9" x14ac:dyDescent="0.3">
      <c r="B4020" t="str">
        <f>IFERROR(VLOOKUP($A4020,frequentiecodes!$A:$D,2,FALSE),"")</f>
        <v/>
      </c>
      <c r="C4020" t="str">
        <f>IFERROR(VLOOKUP($A4020,frequentiecodes!$A:$D,3,FALSE),"")</f>
        <v/>
      </c>
      <c r="D4020" t="str">
        <f>IFERROR(VLOOKUP($A4020,frequentiecodes!$A:$D,4,FALSE),"")</f>
        <v/>
      </c>
      <c r="I4020" s="5" t="str">
        <f t="shared" ca="1" si="66"/>
        <v/>
      </c>
    </row>
    <row r="4021" spans="2:9" x14ac:dyDescent="0.3">
      <c r="B4021" t="str">
        <f>IFERROR(VLOOKUP($A4021,frequentiecodes!$A:$D,2,FALSE),"")</f>
        <v/>
      </c>
      <c r="C4021" t="str">
        <f>IFERROR(VLOOKUP($A4021,frequentiecodes!$A:$D,3,FALSE),"")</f>
        <v/>
      </c>
      <c r="D4021" t="str">
        <f>IFERROR(VLOOKUP($A4021,frequentiecodes!$A:$D,4,FALSE),"")</f>
        <v/>
      </c>
      <c r="I4021" s="5" t="str">
        <f t="shared" ca="1" si="66"/>
        <v/>
      </c>
    </row>
    <row r="4022" spans="2:9" x14ac:dyDescent="0.3">
      <c r="B4022" t="str">
        <f>IFERROR(VLOOKUP($A4022,frequentiecodes!$A:$D,2,FALSE),"")</f>
        <v/>
      </c>
      <c r="C4022" t="str">
        <f>IFERROR(VLOOKUP($A4022,frequentiecodes!$A:$D,3,FALSE),"")</f>
        <v/>
      </c>
      <c r="D4022" t="str">
        <f>IFERROR(VLOOKUP($A4022,frequentiecodes!$A:$D,4,FALSE),"")</f>
        <v/>
      </c>
      <c r="I4022" s="5" t="str">
        <f t="shared" ca="1" si="66"/>
        <v/>
      </c>
    </row>
    <row r="4023" spans="2:9" x14ac:dyDescent="0.3">
      <c r="B4023" t="str">
        <f>IFERROR(VLOOKUP($A4023,frequentiecodes!$A:$D,2,FALSE),"")</f>
        <v/>
      </c>
      <c r="C4023" t="str">
        <f>IFERROR(VLOOKUP($A4023,frequentiecodes!$A:$D,3,FALSE),"")</f>
        <v/>
      </c>
      <c r="D4023" t="str">
        <f>IFERROR(VLOOKUP($A4023,frequentiecodes!$A:$D,4,FALSE),"")</f>
        <v/>
      </c>
      <c r="I4023" s="5" t="str">
        <f t="shared" ca="1" si="66"/>
        <v/>
      </c>
    </row>
    <row r="4024" spans="2:9" x14ac:dyDescent="0.3">
      <c r="B4024" t="str">
        <f>IFERROR(VLOOKUP($A4024,frequentiecodes!$A:$D,2,FALSE),"")</f>
        <v/>
      </c>
      <c r="C4024" t="str">
        <f>IFERROR(VLOOKUP($A4024,frequentiecodes!$A:$D,3,FALSE),"")</f>
        <v/>
      </c>
      <c r="D4024" t="str">
        <f>IFERROR(VLOOKUP($A4024,frequentiecodes!$A:$D,4,FALSE),"")</f>
        <v/>
      </c>
      <c r="I4024" s="5" t="str">
        <f t="shared" ca="1" si="66"/>
        <v/>
      </c>
    </row>
    <row r="4025" spans="2:9" x14ac:dyDescent="0.3">
      <c r="B4025" t="str">
        <f>IFERROR(VLOOKUP($A4025,frequentiecodes!$A:$D,2,FALSE),"")</f>
        <v/>
      </c>
      <c r="C4025" t="str">
        <f>IFERROR(VLOOKUP($A4025,frequentiecodes!$A:$D,3,FALSE),"")</f>
        <v/>
      </c>
      <c r="D4025" t="str">
        <f>IFERROR(VLOOKUP($A4025,frequentiecodes!$A:$D,4,FALSE),"")</f>
        <v/>
      </c>
      <c r="I4025" s="5" t="str">
        <f t="shared" ca="1" si="66"/>
        <v/>
      </c>
    </row>
    <row r="4026" spans="2:9" x14ac:dyDescent="0.3">
      <c r="B4026" t="str">
        <f>IFERROR(VLOOKUP($A4026,frequentiecodes!$A:$D,2,FALSE),"")</f>
        <v/>
      </c>
      <c r="C4026" t="str">
        <f>IFERROR(VLOOKUP($A4026,frequentiecodes!$A:$D,3,FALSE),"")</f>
        <v/>
      </c>
      <c r="D4026" t="str">
        <f>IFERROR(VLOOKUP($A4026,frequentiecodes!$A:$D,4,FALSE),"")</f>
        <v/>
      </c>
      <c r="I4026" s="5" t="str">
        <f t="shared" ca="1" si="66"/>
        <v/>
      </c>
    </row>
    <row r="4027" spans="2:9" x14ac:dyDescent="0.3">
      <c r="B4027" t="str">
        <f>IFERROR(VLOOKUP($A4027,frequentiecodes!$A:$D,2,FALSE),"")</f>
        <v/>
      </c>
      <c r="C4027" t="str">
        <f>IFERROR(VLOOKUP($A4027,frequentiecodes!$A:$D,3,FALSE),"")</f>
        <v/>
      </c>
      <c r="D4027" t="str">
        <f>IFERROR(VLOOKUP($A4027,frequentiecodes!$A:$D,4,FALSE),"")</f>
        <v/>
      </c>
      <c r="I4027" s="5" t="str">
        <f t="shared" ca="1" si="66"/>
        <v/>
      </c>
    </row>
    <row r="4028" spans="2:9" x14ac:dyDescent="0.3">
      <c r="B4028" t="str">
        <f>IFERROR(VLOOKUP($A4028,frequentiecodes!$A:$D,2,FALSE),"")</f>
        <v/>
      </c>
      <c r="C4028" t="str">
        <f>IFERROR(VLOOKUP($A4028,frequentiecodes!$A:$D,3,FALSE),"")</f>
        <v/>
      </c>
      <c r="D4028" t="str">
        <f>IFERROR(VLOOKUP($A4028,frequentiecodes!$A:$D,4,FALSE),"")</f>
        <v/>
      </c>
      <c r="I4028" s="5" t="str">
        <f t="shared" ca="1" si="66"/>
        <v/>
      </c>
    </row>
    <row r="4029" spans="2:9" x14ac:dyDescent="0.3">
      <c r="B4029" t="str">
        <f>IFERROR(VLOOKUP($A4029,frequentiecodes!$A:$D,2,FALSE),"")</f>
        <v/>
      </c>
      <c r="C4029" t="str">
        <f>IFERROR(VLOOKUP($A4029,frequentiecodes!$A:$D,3,FALSE),"")</f>
        <v/>
      </c>
      <c r="D4029" t="str">
        <f>IFERROR(VLOOKUP($A4029,frequentiecodes!$A:$D,4,FALSE),"")</f>
        <v/>
      </c>
      <c r="I4029" s="5" t="str">
        <f t="shared" ca="1" si="66"/>
        <v/>
      </c>
    </row>
    <row r="4030" spans="2:9" x14ac:dyDescent="0.3">
      <c r="B4030" t="str">
        <f>IFERROR(VLOOKUP($A4030,frequentiecodes!$A:$D,2,FALSE),"")</f>
        <v/>
      </c>
      <c r="C4030" t="str">
        <f>IFERROR(VLOOKUP($A4030,frequentiecodes!$A:$D,3,FALSE),"")</f>
        <v/>
      </c>
      <c r="D4030" t="str">
        <f>IFERROR(VLOOKUP($A4030,frequentiecodes!$A:$D,4,FALSE),"")</f>
        <v/>
      </c>
      <c r="I4030" s="5" t="str">
        <f t="shared" ca="1" si="66"/>
        <v/>
      </c>
    </row>
    <row r="4031" spans="2:9" x14ac:dyDescent="0.3">
      <c r="B4031" t="str">
        <f>IFERROR(VLOOKUP($A4031,frequentiecodes!$A:$D,2,FALSE),"")</f>
        <v/>
      </c>
      <c r="C4031" t="str">
        <f>IFERROR(VLOOKUP($A4031,frequentiecodes!$A:$D,3,FALSE),"")</f>
        <v/>
      </c>
      <c r="D4031" t="str">
        <f>IFERROR(VLOOKUP($A4031,frequentiecodes!$A:$D,4,FALSE),"")</f>
        <v/>
      </c>
      <c r="I4031" s="5" t="str">
        <f t="shared" ca="1" si="66"/>
        <v/>
      </c>
    </row>
    <row r="4032" spans="2:9" x14ac:dyDescent="0.3">
      <c r="B4032" t="str">
        <f>IFERROR(VLOOKUP($A4032,frequentiecodes!$A:$D,2,FALSE),"")</f>
        <v/>
      </c>
      <c r="C4032" t="str">
        <f>IFERROR(VLOOKUP($A4032,frequentiecodes!$A:$D,3,FALSE),"")</f>
        <v/>
      </c>
      <c r="D4032" t="str">
        <f>IFERROR(VLOOKUP($A4032,frequentiecodes!$A:$D,4,FALSE),"")</f>
        <v/>
      </c>
      <c r="I4032" s="5" t="str">
        <f t="shared" ca="1" si="66"/>
        <v/>
      </c>
    </row>
    <row r="4033" spans="2:9" x14ac:dyDescent="0.3">
      <c r="B4033" t="str">
        <f>IFERROR(VLOOKUP($A4033,frequentiecodes!$A:$D,2,FALSE),"")</f>
        <v/>
      </c>
      <c r="C4033" t="str">
        <f>IFERROR(VLOOKUP($A4033,frequentiecodes!$A:$D,3,FALSE),"")</f>
        <v/>
      </c>
      <c r="D4033" t="str">
        <f>IFERROR(VLOOKUP($A4033,frequentiecodes!$A:$D,4,FALSE),"")</f>
        <v/>
      </c>
      <c r="I4033" s="5" t="str">
        <f t="shared" ca="1" si="66"/>
        <v/>
      </c>
    </row>
    <row r="4034" spans="2:9" x14ac:dyDescent="0.3">
      <c r="B4034" t="str">
        <f>IFERROR(VLOOKUP($A4034,frequentiecodes!$A:$D,2,FALSE),"")</f>
        <v/>
      </c>
      <c r="C4034" t="str">
        <f>IFERROR(VLOOKUP($A4034,frequentiecodes!$A:$D,3,FALSE),"")</f>
        <v/>
      </c>
      <c r="D4034" t="str">
        <f>IFERROR(VLOOKUP($A4034,frequentiecodes!$A:$D,4,FALSE),"")</f>
        <v/>
      </c>
      <c r="I4034" s="5" t="str">
        <f t="shared" ca="1" si="66"/>
        <v/>
      </c>
    </row>
    <row r="4035" spans="2:9" x14ac:dyDescent="0.3">
      <c r="B4035" t="str">
        <f>IFERROR(VLOOKUP($A4035,frequentiecodes!$A:$D,2,FALSE),"")</f>
        <v/>
      </c>
      <c r="C4035" t="str">
        <f>IFERROR(VLOOKUP($A4035,frequentiecodes!$A:$D,3,FALSE),"")</f>
        <v/>
      </c>
      <c r="D4035" t="str">
        <f>IFERROR(VLOOKUP($A4035,frequentiecodes!$A:$D,4,FALSE),"")</f>
        <v/>
      </c>
      <c r="I4035" s="5" t="str">
        <f t="shared" ca="1" si="66"/>
        <v/>
      </c>
    </row>
    <row r="4036" spans="2:9" x14ac:dyDescent="0.3">
      <c r="B4036" t="str">
        <f>IFERROR(VLOOKUP($A4036,frequentiecodes!$A:$D,2,FALSE),"")</f>
        <v/>
      </c>
      <c r="C4036" t="str">
        <f>IFERROR(VLOOKUP($A4036,frequentiecodes!$A:$D,3,FALSE),"")</f>
        <v/>
      </c>
      <c r="D4036" t="str">
        <f>IFERROR(VLOOKUP($A4036,frequentiecodes!$A:$D,4,FALSE),"")</f>
        <v/>
      </c>
      <c r="I4036" s="5" t="str">
        <f t="shared" ca="1" si="66"/>
        <v/>
      </c>
    </row>
    <row r="4037" spans="2:9" x14ac:dyDescent="0.3">
      <c r="B4037" t="str">
        <f>IFERROR(VLOOKUP($A4037,frequentiecodes!$A:$D,2,FALSE),"")</f>
        <v/>
      </c>
      <c r="C4037" t="str">
        <f>IFERROR(VLOOKUP($A4037,frequentiecodes!$A:$D,3,FALSE),"")</f>
        <v/>
      </c>
      <c r="D4037" t="str">
        <f>IFERROR(VLOOKUP($A4037,frequentiecodes!$A:$D,4,FALSE),"")</f>
        <v/>
      </c>
      <c r="I4037" s="5" t="str">
        <f t="shared" ca="1" si="66"/>
        <v/>
      </c>
    </row>
    <row r="4038" spans="2:9" x14ac:dyDescent="0.3">
      <c r="B4038" t="str">
        <f>IFERROR(VLOOKUP($A4038,frequentiecodes!$A:$D,2,FALSE),"")</f>
        <v/>
      </c>
      <c r="C4038" t="str">
        <f>IFERROR(VLOOKUP($A4038,frequentiecodes!$A:$D,3,FALSE),"")</f>
        <v/>
      </c>
      <c r="D4038" t="str">
        <f>IFERROR(VLOOKUP($A4038,frequentiecodes!$A:$D,4,FALSE),"")</f>
        <v/>
      </c>
      <c r="I4038" s="5" t="str">
        <f t="shared" ca="1" si="66"/>
        <v/>
      </c>
    </row>
    <row r="4039" spans="2:9" x14ac:dyDescent="0.3">
      <c r="B4039" t="str">
        <f>IFERROR(VLOOKUP($A4039,frequentiecodes!$A:$D,2,FALSE),"")</f>
        <v/>
      </c>
      <c r="C4039" t="str">
        <f>IFERROR(VLOOKUP($A4039,frequentiecodes!$A:$D,3,FALSE),"")</f>
        <v/>
      </c>
      <c r="D4039" t="str">
        <f>IFERROR(VLOOKUP($A4039,frequentiecodes!$A:$D,4,FALSE),"")</f>
        <v/>
      </c>
      <c r="I4039" s="5" t="str">
        <f t="shared" ca="1" si="66"/>
        <v/>
      </c>
    </row>
    <row r="4040" spans="2:9" x14ac:dyDescent="0.3">
      <c r="B4040" t="str">
        <f>IFERROR(VLOOKUP($A4040,frequentiecodes!$A:$D,2,FALSE),"")</f>
        <v/>
      </c>
      <c r="C4040" t="str">
        <f>IFERROR(VLOOKUP($A4040,frequentiecodes!$A:$D,3,FALSE),"")</f>
        <v/>
      </c>
      <c r="D4040" t="str">
        <f>IFERROR(VLOOKUP($A4040,frequentiecodes!$A:$D,4,FALSE),"")</f>
        <v/>
      </c>
      <c r="I4040" s="5" t="str">
        <f t="shared" ca="1" si="66"/>
        <v/>
      </c>
    </row>
    <row r="4041" spans="2:9" x14ac:dyDescent="0.3">
      <c r="B4041" t="str">
        <f>IFERROR(VLOOKUP($A4041,frequentiecodes!$A:$D,2,FALSE),"")</f>
        <v/>
      </c>
      <c r="C4041" t="str">
        <f>IFERROR(VLOOKUP($A4041,frequentiecodes!$A:$D,3,FALSE),"")</f>
        <v/>
      </c>
      <c r="D4041" t="str">
        <f>IFERROR(VLOOKUP($A4041,frequentiecodes!$A:$D,4,FALSE),"")</f>
        <v/>
      </c>
      <c r="I4041" s="5" t="str">
        <f t="shared" ca="1" si="66"/>
        <v/>
      </c>
    </row>
    <row r="4042" spans="2:9" x14ac:dyDescent="0.3">
      <c r="B4042" t="str">
        <f>IFERROR(VLOOKUP($A4042,frequentiecodes!$A:$D,2,FALSE),"")</f>
        <v/>
      </c>
      <c r="C4042" t="str">
        <f>IFERROR(VLOOKUP($A4042,frequentiecodes!$A:$D,3,FALSE),"")</f>
        <v/>
      </c>
      <c r="D4042" t="str">
        <f>IFERROR(VLOOKUP($A4042,frequentiecodes!$A:$D,4,FALSE),"")</f>
        <v/>
      </c>
      <c r="I4042" s="5" t="str">
        <f t="shared" ca="1" si="66"/>
        <v/>
      </c>
    </row>
    <row r="4043" spans="2:9" x14ac:dyDescent="0.3">
      <c r="B4043" t="str">
        <f>IFERROR(VLOOKUP($A4043,frequentiecodes!$A:$D,2,FALSE),"")</f>
        <v/>
      </c>
      <c r="C4043" t="str">
        <f>IFERROR(VLOOKUP($A4043,frequentiecodes!$A:$D,3,FALSE),"")</f>
        <v/>
      </c>
      <c r="D4043" t="str">
        <f>IFERROR(VLOOKUP($A4043,frequentiecodes!$A:$D,4,FALSE),"")</f>
        <v/>
      </c>
      <c r="I4043" s="5" t="str">
        <f t="shared" ca="1" si="66"/>
        <v/>
      </c>
    </row>
    <row r="4044" spans="2:9" x14ac:dyDescent="0.3">
      <c r="B4044" t="str">
        <f>IFERROR(VLOOKUP($A4044,frequentiecodes!$A:$D,2,FALSE),"")</f>
        <v/>
      </c>
      <c r="C4044" t="str">
        <f>IFERROR(VLOOKUP($A4044,frequentiecodes!$A:$D,3,FALSE),"")</f>
        <v/>
      </c>
      <c r="D4044" t="str">
        <f>IFERROR(VLOOKUP($A4044,frequentiecodes!$A:$D,4,FALSE),"")</f>
        <v/>
      </c>
      <c r="I4044" s="5" t="str">
        <f t="shared" ca="1" si="66"/>
        <v/>
      </c>
    </row>
    <row r="4045" spans="2:9" x14ac:dyDescent="0.3">
      <c r="B4045" t="str">
        <f>IFERROR(VLOOKUP($A4045,frequentiecodes!$A:$D,2,FALSE),"")</f>
        <v/>
      </c>
      <c r="C4045" t="str">
        <f>IFERROR(VLOOKUP($A4045,frequentiecodes!$A:$D,3,FALSE),"")</f>
        <v/>
      </c>
      <c r="D4045" t="str">
        <f>IFERROR(VLOOKUP($A4045,frequentiecodes!$A:$D,4,FALSE),"")</f>
        <v/>
      </c>
      <c r="I4045" s="5" t="str">
        <f t="shared" ca="1" si="66"/>
        <v/>
      </c>
    </row>
    <row r="4046" spans="2:9" x14ac:dyDescent="0.3">
      <c r="B4046" t="str">
        <f>IFERROR(VLOOKUP($A4046,frequentiecodes!$A:$D,2,FALSE),"")</f>
        <v/>
      </c>
      <c r="C4046" t="str">
        <f>IFERROR(VLOOKUP($A4046,frequentiecodes!$A:$D,3,FALSE),"")</f>
        <v/>
      </c>
      <c r="D4046" t="str">
        <f>IFERROR(VLOOKUP($A4046,frequentiecodes!$A:$D,4,FALSE),"")</f>
        <v/>
      </c>
      <c r="I4046" s="5" t="str">
        <f t="shared" ca="1" si="66"/>
        <v/>
      </c>
    </row>
    <row r="4047" spans="2:9" x14ac:dyDescent="0.3">
      <c r="B4047" t="str">
        <f>IFERROR(VLOOKUP($A4047,frequentiecodes!$A:$D,2,FALSE),"")</f>
        <v/>
      </c>
      <c r="C4047" t="str">
        <f>IFERROR(VLOOKUP($A4047,frequentiecodes!$A:$D,3,FALSE),"")</f>
        <v/>
      </c>
      <c r="D4047" t="str">
        <f>IFERROR(VLOOKUP($A4047,frequentiecodes!$A:$D,4,FALSE),"")</f>
        <v/>
      </c>
      <c r="I4047" s="5" t="str">
        <f t="shared" ca="1" si="66"/>
        <v/>
      </c>
    </row>
    <row r="4048" spans="2:9" x14ac:dyDescent="0.3">
      <c r="B4048" t="str">
        <f>IFERROR(VLOOKUP($A4048,frequentiecodes!$A:$D,2,FALSE),"")</f>
        <v/>
      </c>
      <c r="C4048" t="str">
        <f>IFERROR(VLOOKUP($A4048,frequentiecodes!$A:$D,3,FALSE),"")</f>
        <v/>
      </c>
      <c r="D4048" t="str">
        <f>IFERROR(VLOOKUP($A4048,frequentiecodes!$A:$D,4,FALSE),"")</f>
        <v/>
      </c>
      <c r="I4048" s="5" t="str">
        <f t="shared" ca="1" si="66"/>
        <v/>
      </c>
    </row>
    <row r="4049" spans="2:9" x14ac:dyDescent="0.3">
      <c r="B4049" t="str">
        <f>IFERROR(VLOOKUP($A4049,frequentiecodes!$A:$D,2,FALSE),"")</f>
        <v/>
      </c>
      <c r="C4049" t="str">
        <f>IFERROR(VLOOKUP($A4049,frequentiecodes!$A:$D,3,FALSE),"")</f>
        <v/>
      </c>
      <c r="D4049" t="str">
        <f>IFERROR(VLOOKUP($A4049,frequentiecodes!$A:$D,4,FALSE),"")</f>
        <v/>
      </c>
      <c r="I4049" s="5" t="str">
        <f t="shared" ref="I4049:I4112" ca="1" si="67">IF(H4049="","",DATE(YEAR(TODAY())+1,1,-2)-WEEKDAY(DATE(YEAR(TODAY())+1,1,3))+H4049*7)</f>
        <v/>
      </c>
    </row>
    <row r="4050" spans="2:9" x14ac:dyDescent="0.3">
      <c r="B4050" t="str">
        <f>IFERROR(VLOOKUP($A4050,frequentiecodes!$A:$D,2,FALSE),"")</f>
        <v/>
      </c>
      <c r="C4050" t="str">
        <f>IFERROR(VLOOKUP($A4050,frequentiecodes!$A:$D,3,FALSE),"")</f>
        <v/>
      </c>
      <c r="D4050" t="str">
        <f>IFERROR(VLOOKUP($A4050,frequentiecodes!$A:$D,4,FALSE),"")</f>
        <v/>
      </c>
      <c r="I4050" s="5" t="str">
        <f t="shared" ca="1" si="67"/>
        <v/>
      </c>
    </row>
    <row r="4051" spans="2:9" x14ac:dyDescent="0.3">
      <c r="B4051" t="str">
        <f>IFERROR(VLOOKUP($A4051,frequentiecodes!$A:$D,2,FALSE),"")</f>
        <v/>
      </c>
      <c r="C4051" t="str">
        <f>IFERROR(VLOOKUP($A4051,frequentiecodes!$A:$D,3,FALSE),"")</f>
        <v/>
      </c>
      <c r="D4051" t="str">
        <f>IFERROR(VLOOKUP($A4051,frequentiecodes!$A:$D,4,FALSE),"")</f>
        <v/>
      </c>
      <c r="I4051" s="5" t="str">
        <f t="shared" ca="1" si="67"/>
        <v/>
      </c>
    </row>
    <row r="4052" spans="2:9" x14ac:dyDescent="0.3">
      <c r="B4052" t="str">
        <f>IFERROR(VLOOKUP($A4052,frequentiecodes!$A:$D,2,FALSE),"")</f>
        <v/>
      </c>
      <c r="C4052" t="str">
        <f>IFERROR(VLOOKUP($A4052,frequentiecodes!$A:$D,3,FALSE),"")</f>
        <v/>
      </c>
      <c r="D4052" t="str">
        <f>IFERROR(VLOOKUP($A4052,frequentiecodes!$A:$D,4,FALSE),"")</f>
        <v/>
      </c>
      <c r="I4052" s="5" t="str">
        <f t="shared" ca="1" si="67"/>
        <v/>
      </c>
    </row>
    <row r="4053" spans="2:9" x14ac:dyDescent="0.3">
      <c r="B4053" t="str">
        <f>IFERROR(VLOOKUP($A4053,frequentiecodes!$A:$D,2,FALSE),"")</f>
        <v/>
      </c>
      <c r="C4053" t="str">
        <f>IFERROR(VLOOKUP($A4053,frequentiecodes!$A:$D,3,FALSE),"")</f>
        <v/>
      </c>
      <c r="D4053" t="str">
        <f>IFERROR(VLOOKUP($A4053,frequentiecodes!$A:$D,4,FALSE),"")</f>
        <v/>
      </c>
      <c r="I4053" s="5" t="str">
        <f t="shared" ca="1" si="67"/>
        <v/>
      </c>
    </row>
    <row r="4054" spans="2:9" x14ac:dyDescent="0.3">
      <c r="B4054" t="str">
        <f>IFERROR(VLOOKUP($A4054,frequentiecodes!$A:$D,2,FALSE),"")</f>
        <v/>
      </c>
      <c r="C4054" t="str">
        <f>IFERROR(VLOOKUP($A4054,frequentiecodes!$A:$D,3,FALSE),"")</f>
        <v/>
      </c>
      <c r="D4054" t="str">
        <f>IFERROR(VLOOKUP($A4054,frequentiecodes!$A:$D,4,FALSE),"")</f>
        <v/>
      </c>
      <c r="I4054" s="5" t="str">
        <f t="shared" ca="1" si="67"/>
        <v/>
      </c>
    </row>
    <row r="4055" spans="2:9" x14ac:dyDescent="0.3">
      <c r="B4055" t="str">
        <f>IFERROR(VLOOKUP($A4055,frequentiecodes!$A:$D,2,FALSE),"")</f>
        <v/>
      </c>
      <c r="C4055" t="str">
        <f>IFERROR(VLOOKUP($A4055,frequentiecodes!$A:$D,3,FALSE),"")</f>
        <v/>
      </c>
      <c r="D4055" t="str">
        <f>IFERROR(VLOOKUP($A4055,frequentiecodes!$A:$D,4,FALSE),"")</f>
        <v/>
      </c>
      <c r="I4055" s="5" t="str">
        <f t="shared" ca="1" si="67"/>
        <v/>
      </c>
    </row>
    <row r="4056" spans="2:9" x14ac:dyDescent="0.3">
      <c r="B4056" t="str">
        <f>IFERROR(VLOOKUP($A4056,frequentiecodes!$A:$D,2,FALSE),"")</f>
        <v/>
      </c>
      <c r="C4056" t="str">
        <f>IFERROR(VLOOKUP($A4056,frequentiecodes!$A:$D,3,FALSE),"")</f>
        <v/>
      </c>
      <c r="D4056" t="str">
        <f>IFERROR(VLOOKUP($A4056,frequentiecodes!$A:$D,4,FALSE),"")</f>
        <v/>
      </c>
      <c r="I4056" s="5" t="str">
        <f t="shared" ca="1" si="67"/>
        <v/>
      </c>
    </row>
    <row r="4057" spans="2:9" x14ac:dyDescent="0.3">
      <c r="B4057" t="str">
        <f>IFERROR(VLOOKUP($A4057,frequentiecodes!$A:$D,2,FALSE),"")</f>
        <v/>
      </c>
      <c r="C4057" t="str">
        <f>IFERROR(VLOOKUP($A4057,frequentiecodes!$A:$D,3,FALSE),"")</f>
        <v/>
      </c>
      <c r="D4057" t="str">
        <f>IFERROR(VLOOKUP($A4057,frequentiecodes!$A:$D,4,FALSE),"")</f>
        <v/>
      </c>
      <c r="I4057" s="5" t="str">
        <f t="shared" ca="1" si="67"/>
        <v/>
      </c>
    </row>
    <row r="4058" spans="2:9" x14ac:dyDescent="0.3">
      <c r="B4058" t="str">
        <f>IFERROR(VLOOKUP($A4058,frequentiecodes!$A:$D,2,FALSE),"")</f>
        <v/>
      </c>
      <c r="C4058" t="str">
        <f>IFERROR(VLOOKUP($A4058,frequentiecodes!$A:$D,3,FALSE),"")</f>
        <v/>
      </c>
      <c r="D4058" t="str">
        <f>IFERROR(VLOOKUP($A4058,frequentiecodes!$A:$D,4,FALSE),"")</f>
        <v/>
      </c>
      <c r="I4058" s="5" t="str">
        <f t="shared" ca="1" si="67"/>
        <v/>
      </c>
    </row>
    <row r="4059" spans="2:9" x14ac:dyDescent="0.3">
      <c r="B4059" t="str">
        <f>IFERROR(VLOOKUP($A4059,frequentiecodes!$A:$D,2,FALSE),"")</f>
        <v/>
      </c>
      <c r="C4059" t="str">
        <f>IFERROR(VLOOKUP($A4059,frequentiecodes!$A:$D,3,FALSE),"")</f>
        <v/>
      </c>
      <c r="D4059" t="str">
        <f>IFERROR(VLOOKUP($A4059,frequentiecodes!$A:$D,4,FALSE),"")</f>
        <v/>
      </c>
      <c r="I4059" s="5" t="str">
        <f t="shared" ca="1" si="67"/>
        <v/>
      </c>
    </row>
    <row r="4060" spans="2:9" x14ac:dyDescent="0.3">
      <c r="B4060" t="str">
        <f>IFERROR(VLOOKUP($A4060,frequentiecodes!$A:$D,2,FALSE),"")</f>
        <v/>
      </c>
      <c r="C4060" t="str">
        <f>IFERROR(VLOOKUP($A4060,frequentiecodes!$A:$D,3,FALSE),"")</f>
        <v/>
      </c>
      <c r="D4060" t="str">
        <f>IFERROR(VLOOKUP($A4060,frequentiecodes!$A:$D,4,FALSE),"")</f>
        <v/>
      </c>
      <c r="I4060" s="5" t="str">
        <f t="shared" ca="1" si="67"/>
        <v/>
      </c>
    </row>
    <row r="4061" spans="2:9" x14ac:dyDescent="0.3">
      <c r="B4061" t="str">
        <f>IFERROR(VLOOKUP($A4061,frequentiecodes!$A:$D,2,FALSE),"")</f>
        <v/>
      </c>
      <c r="C4061" t="str">
        <f>IFERROR(VLOOKUP($A4061,frequentiecodes!$A:$D,3,FALSE),"")</f>
        <v/>
      </c>
      <c r="D4061" t="str">
        <f>IFERROR(VLOOKUP($A4061,frequentiecodes!$A:$D,4,FALSE),"")</f>
        <v/>
      </c>
      <c r="I4061" s="5" t="str">
        <f t="shared" ca="1" si="67"/>
        <v/>
      </c>
    </row>
    <row r="4062" spans="2:9" x14ac:dyDescent="0.3">
      <c r="B4062" t="str">
        <f>IFERROR(VLOOKUP($A4062,frequentiecodes!$A:$D,2,FALSE),"")</f>
        <v/>
      </c>
      <c r="C4062" t="str">
        <f>IFERROR(VLOOKUP($A4062,frequentiecodes!$A:$D,3,FALSE),"")</f>
        <v/>
      </c>
      <c r="D4062" t="str">
        <f>IFERROR(VLOOKUP($A4062,frequentiecodes!$A:$D,4,FALSE),"")</f>
        <v/>
      </c>
      <c r="I4062" s="5" t="str">
        <f t="shared" ca="1" si="67"/>
        <v/>
      </c>
    </row>
    <row r="4063" spans="2:9" x14ac:dyDescent="0.3">
      <c r="B4063" t="str">
        <f>IFERROR(VLOOKUP($A4063,frequentiecodes!$A:$D,2,FALSE),"")</f>
        <v/>
      </c>
      <c r="C4063" t="str">
        <f>IFERROR(VLOOKUP($A4063,frequentiecodes!$A:$D,3,FALSE),"")</f>
        <v/>
      </c>
      <c r="D4063" t="str">
        <f>IFERROR(VLOOKUP($A4063,frequentiecodes!$A:$D,4,FALSE),"")</f>
        <v/>
      </c>
      <c r="I4063" s="5" t="str">
        <f t="shared" ca="1" si="67"/>
        <v/>
      </c>
    </row>
    <row r="4064" spans="2:9" x14ac:dyDescent="0.3">
      <c r="B4064" t="str">
        <f>IFERROR(VLOOKUP($A4064,frequentiecodes!$A:$D,2,FALSE),"")</f>
        <v/>
      </c>
      <c r="C4064" t="str">
        <f>IFERROR(VLOOKUP($A4064,frequentiecodes!$A:$D,3,FALSE),"")</f>
        <v/>
      </c>
      <c r="D4064" t="str">
        <f>IFERROR(VLOOKUP($A4064,frequentiecodes!$A:$D,4,FALSE),"")</f>
        <v/>
      </c>
      <c r="I4064" s="5" t="str">
        <f t="shared" ca="1" si="67"/>
        <v/>
      </c>
    </row>
    <row r="4065" spans="2:9" x14ac:dyDescent="0.3">
      <c r="B4065" t="str">
        <f>IFERROR(VLOOKUP($A4065,frequentiecodes!$A:$D,2,FALSE),"")</f>
        <v/>
      </c>
      <c r="C4065" t="str">
        <f>IFERROR(VLOOKUP($A4065,frequentiecodes!$A:$D,3,FALSE),"")</f>
        <v/>
      </c>
      <c r="D4065" t="str">
        <f>IFERROR(VLOOKUP($A4065,frequentiecodes!$A:$D,4,FALSE),"")</f>
        <v/>
      </c>
      <c r="I4065" s="5" t="str">
        <f t="shared" ca="1" si="67"/>
        <v/>
      </c>
    </row>
    <row r="4066" spans="2:9" x14ac:dyDescent="0.3">
      <c r="B4066" t="str">
        <f>IFERROR(VLOOKUP($A4066,frequentiecodes!$A:$D,2,FALSE),"")</f>
        <v/>
      </c>
      <c r="C4066" t="str">
        <f>IFERROR(VLOOKUP($A4066,frequentiecodes!$A:$D,3,FALSE),"")</f>
        <v/>
      </c>
      <c r="D4066" t="str">
        <f>IFERROR(VLOOKUP($A4066,frequentiecodes!$A:$D,4,FALSE),"")</f>
        <v/>
      </c>
      <c r="I4066" s="5" t="str">
        <f t="shared" ca="1" si="67"/>
        <v/>
      </c>
    </row>
    <row r="4067" spans="2:9" x14ac:dyDescent="0.3">
      <c r="B4067" t="str">
        <f>IFERROR(VLOOKUP($A4067,frequentiecodes!$A:$D,2,FALSE),"")</f>
        <v/>
      </c>
      <c r="C4067" t="str">
        <f>IFERROR(VLOOKUP($A4067,frequentiecodes!$A:$D,3,FALSE),"")</f>
        <v/>
      </c>
      <c r="D4067" t="str">
        <f>IFERROR(VLOOKUP($A4067,frequentiecodes!$A:$D,4,FALSE),"")</f>
        <v/>
      </c>
      <c r="I4067" s="5" t="str">
        <f t="shared" ca="1" si="67"/>
        <v/>
      </c>
    </row>
    <row r="4068" spans="2:9" x14ac:dyDescent="0.3">
      <c r="B4068" t="str">
        <f>IFERROR(VLOOKUP($A4068,frequentiecodes!$A:$D,2,FALSE),"")</f>
        <v/>
      </c>
      <c r="C4068" t="str">
        <f>IFERROR(VLOOKUP($A4068,frequentiecodes!$A:$D,3,FALSE),"")</f>
        <v/>
      </c>
      <c r="D4068" t="str">
        <f>IFERROR(VLOOKUP($A4068,frequentiecodes!$A:$D,4,FALSE),"")</f>
        <v/>
      </c>
      <c r="I4068" s="5" t="str">
        <f t="shared" ca="1" si="67"/>
        <v/>
      </c>
    </row>
    <row r="4069" spans="2:9" x14ac:dyDescent="0.3">
      <c r="B4069" t="str">
        <f>IFERROR(VLOOKUP($A4069,frequentiecodes!$A:$D,2,FALSE),"")</f>
        <v/>
      </c>
      <c r="C4069" t="str">
        <f>IFERROR(VLOOKUP($A4069,frequentiecodes!$A:$D,3,FALSE),"")</f>
        <v/>
      </c>
      <c r="D4069" t="str">
        <f>IFERROR(VLOOKUP($A4069,frequentiecodes!$A:$D,4,FALSE),"")</f>
        <v/>
      </c>
      <c r="I4069" s="5" t="str">
        <f t="shared" ca="1" si="67"/>
        <v/>
      </c>
    </row>
    <row r="4070" spans="2:9" x14ac:dyDescent="0.3">
      <c r="B4070" t="str">
        <f>IFERROR(VLOOKUP($A4070,frequentiecodes!$A:$D,2,FALSE),"")</f>
        <v/>
      </c>
      <c r="C4070" t="str">
        <f>IFERROR(VLOOKUP($A4070,frequentiecodes!$A:$D,3,FALSE),"")</f>
        <v/>
      </c>
      <c r="D4070" t="str">
        <f>IFERROR(VLOOKUP($A4070,frequentiecodes!$A:$D,4,FALSE),"")</f>
        <v/>
      </c>
      <c r="I4070" s="5" t="str">
        <f t="shared" ca="1" si="67"/>
        <v/>
      </c>
    </row>
    <row r="4071" spans="2:9" x14ac:dyDescent="0.3">
      <c r="B4071" t="str">
        <f>IFERROR(VLOOKUP($A4071,frequentiecodes!$A:$D,2,FALSE),"")</f>
        <v/>
      </c>
      <c r="C4071" t="str">
        <f>IFERROR(VLOOKUP($A4071,frequentiecodes!$A:$D,3,FALSE),"")</f>
        <v/>
      </c>
      <c r="D4071" t="str">
        <f>IFERROR(VLOOKUP($A4071,frequentiecodes!$A:$D,4,FALSE),"")</f>
        <v/>
      </c>
      <c r="I4071" s="5" t="str">
        <f t="shared" ca="1" si="67"/>
        <v/>
      </c>
    </row>
    <row r="4072" spans="2:9" x14ac:dyDescent="0.3">
      <c r="B4072" t="str">
        <f>IFERROR(VLOOKUP($A4072,frequentiecodes!$A:$D,2,FALSE),"")</f>
        <v/>
      </c>
      <c r="C4072" t="str">
        <f>IFERROR(VLOOKUP($A4072,frequentiecodes!$A:$D,3,FALSE),"")</f>
        <v/>
      </c>
      <c r="D4072" t="str">
        <f>IFERROR(VLOOKUP($A4072,frequentiecodes!$A:$D,4,FALSE),"")</f>
        <v/>
      </c>
      <c r="I4072" s="5" t="str">
        <f t="shared" ca="1" si="67"/>
        <v/>
      </c>
    </row>
    <row r="4073" spans="2:9" x14ac:dyDescent="0.3">
      <c r="B4073" t="str">
        <f>IFERROR(VLOOKUP($A4073,frequentiecodes!$A:$D,2,FALSE),"")</f>
        <v/>
      </c>
      <c r="C4073" t="str">
        <f>IFERROR(VLOOKUP($A4073,frequentiecodes!$A:$D,3,FALSE),"")</f>
        <v/>
      </c>
      <c r="D4073" t="str">
        <f>IFERROR(VLOOKUP($A4073,frequentiecodes!$A:$D,4,FALSE),"")</f>
        <v/>
      </c>
      <c r="I4073" s="5" t="str">
        <f t="shared" ca="1" si="67"/>
        <v/>
      </c>
    </row>
    <row r="4074" spans="2:9" x14ac:dyDescent="0.3">
      <c r="B4074" t="str">
        <f>IFERROR(VLOOKUP($A4074,frequentiecodes!$A:$D,2,FALSE),"")</f>
        <v/>
      </c>
      <c r="C4074" t="str">
        <f>IFERROR(VLOOKUP($A4074,frequentiecodes!$A:$D,3,FALSE),"")</f>
        <v/>
      </c>
      <c r="D4074" t="str">
        <f>IFERROR(VLOOKUP($A4074,frequentiecodes!$A:$D,4,FALSE),"")</f>
        <v/>
      </c>
      <c r="I4074" s="5" t="str">
        <f t="shared" ca="1" si="67"/>
        <v/>
      </c>
    </row>
    <row r="4075" spans="2:9" x14ac:dyDescent="0.3">
      <c r="B4075" t="str">
        <f>IFERROR(VLOOKUP($A4075,frequentiecodes!$A:$D,2,FALSE),"")</f>
        <v/>
      </c>
      <c r="C4075" t="str">
        <f>IFERROR(VLOOKUP($A4075,frequentiecodes!$A:$D,3,FALSE),"")</f>
        <v/>
      </c>
      <c r="D4075" t="str">
        <f>IFERROR(VLOOKUP($A4075,frequentiecodes!$A:$D,4,FALSE),"")</f>
        <v/>
      </c>
      <c r="I4075" s="5" t="str">
        <f t="shared" ca="1" si="67"/>
        <v/>
      </c>
    </row>
    <row r="4076" spans="2:9" x14ac:dyDescent="0.3">
      <c r="B4076" t="str">
        <f>IFERROR(VLOOKUP($A4076,frequentiecodes!$A:$D,2,FALSE),"")</f>
        <v/>
      </c>
      <c r="C4076" t="str">
        <f>IFERROR(VLOOKUP($A4076,frequentiecodes!$A:$D,3,FALSE),"")</f>
        <v/>
      </c>
      <c r="D4076" t="str">
        <f>IFERROR(VLOOKUP($A4076,frequentiecodes!$A:$D,4,FALSE),"")</f>
        <v/>
      </c>
      <c r="I4076" s="5" t="str">
        <f t="shared" ca="1" si="67"/>
        <v/>
      </c>
    </row>
    <row r="4077" spans="2:9" x14ac:dyDescent="0.3">
      <c r="B4077" t="str">
        <f>IFERROR(VLOOKUP($A4077,frequentiecodes!$A:$D,2,FALSE),"")</f>
        <v/>
      </c>
      <c r="C4077" t="str">
        <f>IFERROR(VLOOKUP($A4077,frequentiecodes!$A:$D,3,FALSE),"")</f>
        <v/>
      </c>
      <c r="D4077" t="str">
        <f>IFERROR(VLOOKUP($A4077,frequentiecodes!$A:$D,4,FALSE),"")</f>
        <v/>
      </c>
      <c r="I4077" s="5" t="str">
        <f t="shared" ca="1" si="67"/>
        <v/>
      </c>
    </row>
    <row r="4078" spans="2:9" x14ac:dyDescent="0.3">
      <c r="B4078" t="str">
        <f>IFERROR(VLOOKUP($A4078,frequentiecodes!$A:$D,2,FALSE),"")</f>
        <v/>
      </c>
      <c r="C4078" t="str">
        <f>IFERROR(VLOOKUP($A4078,frequentiecodes!$A:$D,3,FALSE),"")</f>
        <v/>
      </c>
      <c r="D4078" t="str">
        <f>IFERROR(VLOOKUP($A4078,frequentiecodes!$A:$D,4,FALSE),"")</f>
        <v/>
      </c>
      <c r="I4078" s="5" t="str">
        <f t="shared" ca="1" si="67"/>
        <v/>
      </c>
    </row>
    <row r="4079" spans="2:9" x14ac:dyDescent="0.3">
      <c r="B4079" t="str">
        <f>IFERROR(VLOOKUP($A4079,frequentiecodes!$A:$D,2,FALSE),"")</f>
        <v/>
      </c>
      <c r="C4079" t="str">
        <f>IFERROR(VLOOKUP($A4079,frequentiecodes!$A:$D,3,FALSE),"")</f>
        <v/>
      </c>
      <c r="D4079" t="str">
        <f>IFERROR(VLOOKUP($A4079,frequentiecodes!$A:$D,4,FALSE),"")</f>
        <v/>
      </c>
      <c r="I4079" s="5" t="str">
        <f t="shared" ca="1" si="67"/>
        <v/>
      </c>
    </row>
    <row r="4080" spans="2:9" x14ac:dyDescent="0.3">
      <c r="B4080" t="str">
        <f>IFERROR(VLOOKUP($A4080,frequentiecodes!$A:$D,2,FALSE),"")</f>
        <v/>
      </c>
      <c r="C4080" t="str">
        <f>IFERROR(VLOOKUP($A4080,frequentiecodes!$A:$D,3,FALSE),"")</f>
        <v/>
      </c>
      <c r="D4080" t="str">
        <f>IFERROR(VLOOKUP($A4080,frequentiecodes!$A:$D,4,FALSE),"")</f>
        <v/>
      </c>
      <c r="I4080" s="5" t="str">
        <f t="shared" ca="1" si="67"/>
        <v/>
      </c>
    </row>
    <row r="4081" spans="2:9" x14ac:dyDescent="0.3">
      <c r="B4081" t="str">
        <f>IFERROR(VLOOKUP($A4081,frequentiecodes!$A:$D,2,FALSE),"")</f>
        <v/>
      </c>
      <c r="C4081" t="str">
        <f>IFERROR(VLOOKUP($A4081,frequentiecodes!$A:$D,3,FALSE),"")</f>
        <v/>
      </c>
      <c r="D4081" t="str">
        <f>IFERROR(VLOOKUP($A4081,frequentiecodes!$A:$D,4,FALSE),"")</f>
        <v/>
      </c>
      <c r="I4081" s="5" t="str">
        <f t="shared" ca="1" si="67"/>
        <v/>
      </c>
    </row>
    <row r="4082" spans="2:9" x14ac:dyDescent="0.3">
      <c r="B4082" t="str">
        <f>IFERROR(VLOOKUP($A4082,frequentiecodes!$A:$D,2,FALSE),"")</f>
        <v/>
      </c>
      <c r="C4082" t="str">
        <f>IFERROR(VLOOKUP($A4082,frequentiecodes!$A:$D,3,FALSE),"")</f>
        <v/>
      </c>
      <c r="D4082" t="str">
        <f>IFERROR(VLOOKUP($A4082,frequentiecodes!$A:$D,4,FALSE),"")</f>
        <v/>
      </c>
      <c r="I4082" s="5" t="str">
        <f t="shared" ca="1" si="67"/>
        <v/>
      </c>
    </row>
    <row r="4083" spans="2:9" x14ac:dyDescent="0.3">
      <c r="B4083" t="str">
        <f>IFERROR(VLOOKUP($A4083,frequentiecodes!$A:$D,2,FALSE),"")</f>
        <v/>
      </c>
      <c r="C4083" t="str">
        <f>IFERROR(VLOOKUP($A4083,frequentiecodes!$A:$D,3,FALSE),"")</f>
        <v/>
      </c>
      <c r="D4083" t="str">
        <f>IFERROR(VLOOKUP($A4083,frequentiecodes!$A:$D,4,FALSE),"")</f>
        <v/>
      </c>
      <c r="I4083" s="5" t="str">
        <f t="shared" ca="1" si="67"/>
        <v/>
      </c>
    </row>
    <row r="4084" spans="2:9" x14ac:dyDescent="0.3">
      <c r="B4084" t="str">
        <f>IFERROR(VLOOKUP($A4084,frequentiecodes!$A:$D,2,FALSE),"")</f>
        <v/>
      </c>
      <c r="C4084" t="str">
        <f>IFERROR(VLOOKUP($A4084,frequentiecodes!$A:$D,3,FALSE),"")</f>
        <v/>
      </c>
      <c r="D4084" t="str">
        <f>IFERROR(VLOOKUP($A4084,frequentiecodes!$A:$D,4,FALSE),"")</f>
        <v/>
      </c>
      <c r="I4084" s="5" t="str">
        <f t="shared" ca="1" si="67"/>
        <v/>
      </c>
    </row>
    <row r="4085" spans="2:9" x14ac:dyDescent="0.3">
      <c r="B4085" t="str">
        <f>IFERROR(VLOOKUP($A4085,frequentiecodes!$A:$D,2,FALSE),"")</f>
        <v/>
      </c>
      <c r="C4085" t="str">
        <f>IFERROR(VLOOKUP($A4085,frequentiecodes!$A:$D,3,FALSE),"")</f>
        <v/>
      </c>
      <c r="D4085" t="str">
        <f>IFERROR(VLOOKUP($A4085,frequentiecodes!$A:$D,4,FALSE),"")</f>
        <v/>
      </c>
      <c r="I4085" s="5" t="str">
        <f t="shared" ca="1" si="67"/>
        <v/>
      </c>
    </row>
    <row r="4086" spans="2:9" x14ac:dyDescent="0.3">
      <c r="B4086" t="str">
        <f>IFERROR(VLOOKUP($A4086,frequentiecodes!$A:$D,2,FALSE),"")</f>
        <v/>
      </c>
      <c r="C4086" t="str">
        <f>IFERROR(VLOOKUP($A4086,frequentiecodes!$A:$D,3,FALSE),"")</f>
        <v/>
      </c>
      <c r="D4086" t="str">
        <f>IFERROR(VLOOKUP($A4086,frequentiecodes!$A:$D,4,FALSE),"")</f>
        <v/>
      </c>
      <c r="I4086" s="5" t="str">
        <f t="shared" ca="1" si="67"/>
        <v/>
      </c>
    </row>
    <row r="4087" spans="2:9" x14ac:dyDescent="0.3">
      <c r="B4087" t="str">
        <f>IFERROR(VLOOKUP($A4087,frequentiecodes!$A:$D,2,FALSE),"")</f>
        <v/>
      </c>
      <c r="C4087" t="str">
        <f>IFERROR(VLOOKUP($A4087,frequentiecodes!$A:$D,3,FALSE),"")</f>
        <v/>
      </c>
      <c r="D4087" t="str">
        <f>IFERROR(VLOOKUP($A4087,frequentiecodes!$A:$D,4,FALSE),"")</f>
        <v/>
      </c>
      <c r="I4087" s="5" t="str">
        <f t="shared" ca="1" si="67"/>
        <v/>
      </c>
    </row>
    <row r="4088" spans="2:9" x14ac:dyDescent="0.3">
      <c r="B4088" t="str">
        <f>IFERROR(VLOOKUP($A4088,frequentiecodes!$A:$D,2,FALSE),"")</f>
        <v/>
      </c>
      <c r="C4088" t="str">
        <f>IFERROR(VLOOKUP($A4088,frequentiecodes!$A:$D,3,FALSE),"")</f>
        <v/>
      </c>
      <c r="D4088" t="str">
        <f>IFERROR(VLOOKUP($A4088,frequentiecodes!$A:$D,4,FALSE),"")</f>
        <v/>
      </c>
      <c r="I4088" s="5" t="str">
        <f t="shared" ca="1" si="67"/>
        <v/>
      </c>
    </row>
    <row r="4089" spans="2:9" x14ac:dyDescent="0.3">
      <c r="B4089" t="str">
        <f>IFERROR(VLOOKUP($A4089,frequentiecodes!$A:$D,2,FALSE),"")</f>
        <v/>
      </c>
      <c r="C4089" t="str">
        <f>IFERROR(VLOOKUP($A4089,frequentiecodes!$A:$D,3,FALSE),"")</f>
        <v/>
      </c>
      <c r="D4089" t="str">
        <f>IFERROR(VLOOKUP($A4089,frequentiecodes!$A:$D,4,FALSE),"")</f>
        <v/>
      </c>
      <c r="I4089" s="5" t="str">
        <f t="shared" ca="1" si="67"/>
        <v/>
      </c>
    </row>
    <row r="4090" spans="2:9" x14ac:dyDescent="0.3">
      <c r="B4090" t="str">
        <f>IFERROR(VLOOKUP($A4090,frequentiecodes!$A:$D,2,FALSE),"")</f>
        <v/>
      </c>
      <c r="C4090" t="str">
        <f>IFERROR(VLOOKUP($A4090,frequentiecodes!$A:$D,3,FALSE),"")</f>
        <v/>
      </c>
      <c r="D4090" t="str">
        <f>IFERROR(VLOOKUP($A4090,frequentiecodes!$A:$D,4,FALSE),"")</f>
        <v/>
      </c>
      <c r="I4090" s="5" t="str">
        <f t="shared" ca="1" si="67"/>
        <v/>
      </c>
    </row>
    <row r="4091" spans="2:9" x14ac:dyDescent="0.3">
      <c r="B4091" t="str">
        <f>IFERROR(VLOOKUP($A4091,frequentiecodes!$A:$D,2,FALSE),"")</f>
        <v/>
      </c>
      <c r="C4091" t="str">
        <f>IFERROR(VLOOKUP($A4091,frequentiecodes!$A:$D,3,FALSE),"")</f>
        <v/>
      </c>
      <c r="D4091" t="str">
        <f>IFERROR(VLOOKUP($A4091,frequentiecodes!$A:$D,4,FALSE),"")</f>
        <v/>
      </c>
      <c r="I4091" s="5" t="str">
        <f t="shared" ca="1" si="67"/>
        <v/>
      </c>
    </row>
    <row r="4092" spans="2:9" x14ac:dyDescent="0.3">
      <c r="B4092" t="str">
        <f>IFERROR(VLOOKUP($A4092,frequentiecodes!$A:$D,2,FALSE),"")</f>
        <v/>
      </c>
      <c r="C4092" t="str">
        <f>IFERROR(VLOOKUP($A4092,frequentiecodes!$A:$D,3,FALSE),"")</f>
        <v/>
      </c>
      <c r="D4092" t="str">
        <f>IFERROR(VLOOKUP($A4092,frequentiecodes!$A:$D,4,FALSE),"")</f>
        <v/>
      </c>
      <c r="I4092" s="5" t="str">
        <f t="shared" ca="1" si="67"/>
        <v/>
      </c>
    </row>
    <row r="4093" spans="2:9" x14ac:dyDescent="0.3">
      <c r="B4093" t="str">
        <f>IFERROR(VLOOKUP($A4093,frequentiecodes!$A:$D,2,FALSE),"")</f>
        <v/>
      </c>
      <c r="C4093" t="str">
        <f>IFERROR(VLOOKUP($A4093,frequentiecodes!$A:$D,3,FALSE),"")</f>
        <v/>
      </c>
      <c r="D4093" t="str">
        <f>IFERROR(VLOOKUP($A4093,frequentiecodes!$A:$D,4,FALSE),"")</f>
        <v/>
      </c>
      <c r="I4093" s="5" t="str">
        <f t="shared" ca="1" si="67"/>
        <v/>
      </c>
    </row>
    <row r="4094" spans="2:9" x14ac:dyDescent="0.3">
      <c r="B4094" t="str">
        <f>IFERROR(VLOOKUP($A4094,frequentiecodes!$A:$D,2,FALSE),"")</f>
        <v/>
      </c>
      <c r="C4094" t="str">
        <f>IFERROR(VLOOKUP($A4094,frequentiecodes!$A:$D,3,FALSE),"")</f>
        <v/>
      </c>
      <c r="D4094" t="str">
        <f>IFERROR(VLOOKUP($A4094,frequentiecodes!$A:$D,4,FALSE),"")</f>
        <v/>
      </c>
      <c r="I4094" s="5" t="str">
        <f t="shared" ca="1" si="67"/>
        <v/>
      </c>
    </row>
    <row r="4095" spans="2:9" x14ac:dyDescent="0.3">
      <c r="B4095" t="str">
        <f>IFERROR(VLOOKUP($A4095,frequentiecodes!$A:$D,2,FALSE),"")</f>
        <v/>
      </c>
      <c r="C4095" t="str">
        <f>IFERROR(VLOOKUP($A4095,frequentiecodes!$A:$D,3,FALSE),"")</f>
        <v/>
      </c>
      <c r="D4095" t="str">
        <f>IFERROR(VLOOKUP($A4095,frequentiecodes!$A:$D,4,FALSE),"")</f>
        <v/>
      </c>
      <c r="I4095" s="5" t="str">
        <f t="shared" ca="1" si="67"/>
        <v/>
      </c>
    </row>
    <row r="4096" spans="2:9" x14ac:dyDescent="0.3">
      <c r="B4096" t="str">
        <f>IFERROR(VLOOKUP($A4096,frequentiecodes!$A:$D,2,FALSE),"")</f>
        <v/>
      </c>
      <c r="C4096" t="str">
        <f>IFERROR(VLOOKUP($A4096,frequentiecodes!$A:$D,3,FALSE),"")</f>
        <v/>
      </c>
      <c r="D4096" t="str">
        <f>IFERROR(VLOOKUP($A4096,frequentiecodes!$A:$D,4,FALSE),"")</f>
        <v/>
      </c>
      <c r="I4096" s="5" t="str">
        <f t="shared" ca="1" si="67"/>
        <v/>
      </c>
    </row>
    <row r="4097" spans="2:9" x14ac:dyDescent="0.3">
      <c r="B4097" t="str">
        <f>IFERROR(VLOOKUP($A4097,frequentiecodes!$A:$D,2,FALSE),"")</f>
        <v/>
      </c>
      <c r="C4097" t="str">
        <f>IFERROR(VLOOKUP($A4097,frequentiecodes!$A:$D,3,FALSE),"")</f>
        <v/>
      </c>
      <c r="D4097" t="str">
        <f>IFERROR(VLOOKUP($A4097,frequentiecodes!$A:$D,4,FALSE),"")</f>
        <v/>
      </c>
      <c r="I4097" s="5" t="str">
        <f t="shared" ca="1" si="67"/>
        <v/>
      </c>
    </row>
    <row r="4098" spans="2:9" x14ac:dyDescent="0.3">
      <c r="B4098" t="str">
        <f>IFERROR(VLOOKUP($A4098,frequentiecodes!$A:$D,2,FALSE),"")</f>
        <v/>
      </c>
      <c r="C4098" t="str">
        <f>IFERROR(VLOOKUP($A4098,frequentiecodes!$A:$D,3,FALSE),"")</f>
        <v/>
      </c>
      <c r="D4098" t="str">
        <f>IFERROR(VLOOKUP($A4098,frequentiecodes!$A:$D,4,FALSE),"")</f>
        <v/>
      </c>
      <c r="I4098" s="5" t="str">
        <f t="shared" ca="1" si="67"/>
        <v/>
      </c>
    </row>
    <row r="4099" spans="2:9" x14ac:dyDescent="0.3">
      <c r="B4099" t="str">
        <f>IFERROR(VLOOKUP($A4099,frequentiecodes!$A:$D,2,FALSE),"")</f>
        <v/>
      </c>
      <c r="C4099" t="str">
        <f>IFERROR(VLOOKUP($A4099,frequentiecodes!$A:$D,3,FALSE),"")</f>
        <v/>
      </c>
      <c r="D4099" t="str">
        <f>IFERROR(VLOOKUP($A4099,frequentiecodes!$A:$D,4,FALSE),"")</f>
        <v/>
      </c>
      <c r="I4099" s="5" t="str">
        <f t="shared" ca="1" si="67"/>
        <v/>
      </c>
    </row>
    <row r="4100" spans="2:9" x14ac:dyDescent="0.3">
      <c r="B4100" t="str">
        <f>IFERROR(VLOOKUP($A4100,frequentiecodes!$A:$D,2,FALSE),"")</f>
        <v/>
      </c>
      <c r="C4100" t="str">
        <f>IFERROR(VLOOKUP($A4100,frequentiecodes!$A:$D,3,FALSE),"")</f>
        <v/>
      </c>
      <c r="D4100" t="str">
        <f>IFERROR(VLOOKUP($A4100,frequentiecodes!$A:$D,4,FALSE),"")</f>
        <v/>
      </c>
      <c r="I4100" s="5" t="str">
        <f t="shared" ca="1" si="67"/>
        <v/>
      </c>
    </row>
    <row r="4101" spans="2:9" x14ac:dyDescent="0.3">
      <c r="B4101" t="str">
        <f>IFERROR(VLOOKUP($A4101,frequentiecodes!$A:$D,2,FALSE),"")</f>
        <v/>
      </c>
      <c r="C4101" t="str">
        <f>IFERROR(VLOOKUP($A4101,frequentiecodes!$A:$D,3,FALSE),"")</f>
        <v/>
      </c>
      <c r="D4101" t="str">
        <f>IFERROR(VLOOKUP($A4101,frequentiecodes!$A:$D,4,FALSE),"")</f>
        <v/>
      </c>
      <c r="I4101" s="5" t="str">
        <f t="shared" ca="1" si="67"/>
        <v/>
      </c>
    </row>
    <row r="4102" spans="2:9" x14ac:dyDescent="0.3">
      <c r="B4102" t="str">
        <f>IFERROR(VLOOKUP($A4102,frequentiecodes!$A:$D,2,FALSE),"")</f>
        <v/>
      </c>
      <c r="C4102" t="str">
        <f>IFERROR(VLOOKUP($A4102,frequentiecodes!$A:$D,3,FALSE),"")</f>
        <v/>
      </c>
      <c r="D4102" t="str">
        <f>IFERROR(VLOOKUP($A4102,frequentiecodes!$A:$D,4,FALSE),"")</f>
        <v/>
      </c>
      <c r="I4102" s="5" t="str">
        <f t="shared" ca="1" si="67"/>
        <v/>
      </c>
    </row>
    <row r="4103" spans="2:9" x14ac:dyDescent="0.3">
      <c r="B4103" t="str">
        <f>IFERROR(VLOOKUP($A4103,frequentiecodes!$A:$D,2,FALSE),"")</f>
        <v/>
      </c>
      <c r="C4103" t="str">
        <f>IFERROR(VLOOKUP($A4103,frequentiecodes!$A:$D,3,FALSE),"")</f>
        <v/>
      </c>
      <c r="D4103" t="str">
        <f>IFERROR(VLOOKUP($A4103,frequentiecodes!$A:$D,4,FALSE),"")</f>
        <v/>
      </c>
      <c r="I4103" s="5" t="str">
        <f t="shared" ca="1" si="67"/>
        <v/>
      </c>
    </row>
    <row r="4104" spans="2:9" x14ac:dyDescent="0.3">
      <c r="B4104" t="str">
        <f>IFERROR(VLOOKUP($A4104,frequentiecodes!$A:$D,2,FALSE),"")</f>
        <v/>
      </c>
      <c r="C4104" t="str">
        <f>IFERROR(VLOOKUP($A4104,frequentiecodes!$A:$D,3,FALSE),"")</f>
        <v/>
      </c>
      <c r="D4104" t="str">
        <f>IFERROR(VLOOKUP($A4104,frequentiecodes!$A:$D,4,FALSE),"")</f>
        <v/>
      </c>
      <c r="I4104" s="5" t="str">
        <f t="shared" ca="1" si="67"/>
        <v/>
      </c>
    </row>
    <row r="4105" spans="2:9" x14ac:dyDescent="0.3">
      <c r="B4105" t="str">
        <f>IFERROR(VLOOKUP($A4105,frequentiecodes!$A:$D,2,FALSE),"")</f>
        <v/>
      </c>
      <c r="C4105" t="str">
        <f>IFERROR(VLOOKUP($A4105,frequentiecodes!$A:$D,3,FALSE),"")</f>
        <v/>
      </c>
      <c r="D4105" t="str">
        <f>IFERROR(VLOOKUP($A4105,frequentiecodes!$A:$D,4,FALSE),"")</f>
        <v/>
      </c>
      <c r="I4105" s="5" t="str">
        <f t="shared" ca="1" si="67"/>
        <v/>
      </c>
    </row>
    <row r="4106" spans="2:9" x14ac:dyDescent="0.3">
      <c r="B4106" t="str">
        <f>IFERROR(VLOOKUP($A4106,frequentiecodes!$A:$D,2,FALSE),"")</f>
        <v/>
      </c>
      <c r="C4106" t="str">
        <f>IFERROR(VLOOKUP($A4106,frequentiecodes!$A:$D,3,FALSE),"")</f>
        <v/>
      </c>
      <c r="D4106" t="str">
        <f>IFERROR(VLOOKUP($A4106,frequentiecodes!$A:$D,4,FALSE),"")</f>
        <v/>
      </c>
      <c r="I4106" s="5" t="str">
        <f t="shared" ca="1" si="67"/>
        <v/>
      </c>
    </row>
    <row r="4107" spans="2:9" x14ac:dyDescent="0.3">
      <c r="B4107" t="str">
        <f>IFERROR(VLOOKUP($A4107,frequentiecodes!$A:$D,2,FALSE),"")</f>
        <v/>
      </c>
      <c r="C4107" t="str">
        <f>IFERROR(VLOOKUP($A4107,frequentiecodes!$A:$D,3,FALSE),"")</f>
        <v/>
      </c>
      <c r="D4107" t="str">
        <f>IFERROR(VLOOKUP($A4107,frequentiecodes!$A:$D,4,FALSE),"")</f>
        <v/>
      </c>
      <c r="I4107" s="5" t="str">
        <f t="shared" ca="1" si="67"/>
        <v/>
      </c>
    </row>
    <row r="4108" spans="2:9" x14ac:dyDescent="0.3">
      <c r="B4108" t="str">
        <f>IFERROR(VLOOKUP($A4108,frequentiecodes!$A:$D,2,FALSE),"")</f>
        <v/>
      </c>
      <c r="C4108" t="str">
        <f>IFERROR(VLOOKUP($A4108,frequentiecodes!$A:$D,3,FALSE),"")</f>
        <v/>
      </c>
      <c r="D4108" t="str">
        <f>IFERROR(VLOOKUP($A4108,frequentiecodes!$A:$D,4,FALSE),"")</f>
        <v/>
      </c>
      <c r="I4108" s="5" t="str">
        <f t="shared" ca="1" si="67"/>
        <v/>
      </c>
    </row>
    <row r="4109" spans="2:9" x14ac:dyDescent="0.3">
      <c r="B4109" t="str">
        <f>IFERROR(VLOOKUP($A4109,frequentiecodes!$A:$D,2,FALSE),"")</f>
        <v/>
      </c>
      <c r="C4109" t="str">
        <f>IFERROR(VLOOKUP($A4109,frequentiecodes!$A:$D,3,FALSE),"")</f>
        <v/>
      </c>
      <c r="D4109" t="str">
        <f>IFERROR(VLOOKUP($A4109,frequentiecodes!$A:$D,4,FALSE),"")</f>
        <v/>
      </c>
      <c r="I4109" s="5" t="str">
        <f t="shared" ca="1" si="67"/>
        <v/>
      </c>
    </row>
    <row r="4110" spans="2:9" x14ac:dyDescent="0.3">
      <c r="B4110" t="str">
        <f>IFERROR(VLOOKUP($A4110,frequentiecodes!$A:$D,2,FALSE),"")</f>
        <v/>
      </c>
      <c r="C4110" t="str">
        <f>IFERROR(VLOOKUP($A4110,frequentiecodes!$A:$D,3,FALSE),"")</f>
        <v/>
      </c>
      <c r="D4110" t="str">
        <f>IFERROR(VLOOKUP($A4110,frequentiecodes!$A:$D,4,FALSE),"")</f>
        <v/>
      </c>
      <c r="I4110" s="5" t="str">
        <f t="shared" ca="1" si="67"/>
        <v/>
      </c>
    </row>
    <row r="4111" spans="2:9" x14ac:dyDescent="0.3">
      <c r="B4111" t="str">
        <f>IFERROR(VLOOKUP($A4111,frequentiecodes!$A:$D,2,FALSE),"")</f>
        <v/>
      </c>
      <c r="C4111" t="str">
        <f>IFERROR(VLOOKUP($A4111,frequentiecodes!$A:$D,3,FALSE),"")</f>
        <v/>
      </c>
      <c r="D4111" t="str">
        <f>IFERROR(VLOOKUP($A4111,frequentiecodes!$A:$D,4,FALSE),"")</f>
        <v/>
      </c>
      <c r="I4111" s="5" t="str">
        <f t="shared" ca="1" si="67"/>
        <v/>
      </c>
    </row>
    <row r="4112" spans="2:9" x14ac:dyDescent="0.3">
      <c r="B4112" t="str">
        <f>IFERROR(VLOOKUP($A4112,frequentiecodes!$A:$D,2,FALSE),"")</f>
        <v/>
      </c>
      <c r="C4112" t="str">
        <f>IFERROR(VLOOKUP($A4112,frequentiecodes!$A:$D,3,FALSE),"")</f>
        <v/>
      </c>
      <c r="D4112" t="str">
        <f>IFERROR(VLOOKUP($A4112,frequentiecodes!$A:$D,4,FALSE),"")</f>
        <v/>
      </c>
      <c r="I4112" s="5" t="str">
        <f t="shared" ca="1" si="67"/>
        <v/>
      </c>
    </row>
    <row r="4113" spans="2:9" x14ac:dyDescent="0.3">
      <c r="B4113" t="str">
        <f>IFERROR(VLOOKUP($A4113,frequentiecodes!$A:$D,2,FALSE),"")</f>
        <v/>
      </c>
      <c r="C4113" t="str">
        <f>IFERROR(VLOOKUP($A4113,frequentiecodes!$A:$D,3,FALSE),"")</f>
        <v/>
      </c>
      <c r="D4113" t="str">
        <f>IFERROR(VLOOKUP($A4113,frequentiecodes!$A:$D,4,FALSE),"")</f>
        <v/>
      </c>
      <c r="I4113" s="5" t="str">
        <f t="shared" ref="I4113:I4176" ca="1" si="68">IF(H4113="","",DATE(YEAR(TODAY())+1,1,-2)-WEEKDAY(DATE(YEAR(TODAY())+1,1,3))+H4113*7)</f>
        <v/>
      </c>
    </row>
    <row r="4114" spans="2:9" x14ac:dyDescent="0.3">
      <c r="B4114" t="str">
        <f>IFERROR(VLOOKUP($A4114,frequentiecodes!$A:$D,2,FALSE),"")</f>
        <v/>
      </c>
      <c r="C4114" t="str">
        <f>IFERROR(VLOOKUP($A4114,frequentiecodes!$A:$D,3,FALSE),"")</f>
        <v/>
      </c>
      <c r="D4114" t="str">
        <f>IFERROR(VLOOKUP($A4114,frequentiecodes!$A:$D,4,FALSE),"")</f>
        <v/>
      </c>
      <c r="I4114" s="5" t="str">
        <f t="shared" ca="1" si="68"/>
        <v/>
      </c>
    </row>
    <row r="4115" spans="2:9" x14ac:dyDescent="0.3">
      <c r="B4115" t="str">
        <f>IFERROR(VLOOKUP($A4115,frequentiecodes!$A:$D,2,FALSE),"")</f>
        <v/>
      </c>
      <c r="C4115" t="str">
        <f>IFERROR(VLOOKUP($A4115,frequentiecodes!$A:$D,3,FALSE),"")</f>
        <v/>
      </c>
      <c r="D4115" t="str">
        <f>IFERROR(VLOOKUP($A4115,frequentiecodes!$A:$D,4,FALSE),"")</f>
        <v/>
      </c>
      <c r="I4115" s="5" t="str">
        <f t="shared" ca="1" si="68"/>
        <v/>
      </c>
    </row>
    <row r="4116" spans="2:9" x14ac:dyDescent="0.3">
      <c r="B4116" t="str">
        <f>IFERROR(VLOOKUP($A4116,frequentiecodes!$A:$D,2,FALSE),"")</f>
        <v/>
      </c>
      <c r="C4116" t="str">
        <f>IFERROR(VLOOKUP($A4116,frequentiecodes!$A:$D,3,FALSE),"")</f>
        <v/>
      </c>
      <c r="D4116" t="str">
        <f>IFERROR(VLOOKUP($A4116,frequentiecodes!$A:$D,4,FALSE),"")</f>
        <v/>
      </c>
      <c r="I4116" s="5" t="str">
        <f t="shared" ca="1" si="68"/>
        <v/>
      </c>
    </row>
    <row r="4117" spans="2:9" x14ac:dyDescent="0.3">
      <c r="B4117" t="str">
        <f>IFERROR(VLOOKUP($A4117,frequentiecodes!$A:$D,2,FALSE),"")</f>
        <v/>
      </c>
      <c r="C4117" t="str">
        <f>IFERROR(VLOOKUP($A4117,frequentiecodes!$A:$D,3,FALSE),"")</f>
        <v/>
      </c>
      <c r="D4117" t="str">
        <f>IFERROR(VLOOKUP($A4117,frequentiecodes!$A:$D,4,FALSE),"")</f>
        <v/>
      </c>
      <c r="I4117" s="5" t="str">
        <f t="shared" ca="1" si="68"/>
        <v/>
      </c>
    </row>
    <row r="4118" spans="2:9" x14ac:dyDescent="0.3">
      <c r="B4118" t="str">
        <f>IFERROR(VLOOKUP($A4118,frequentiecodes!$A:$D,2,FALSE),"")</f>
        <v/>
      </c>
      <c r="C4118" t="str">
        <f>IFERROR(VLOOKUP($A4118,frequentiecodes!$A:$D,3,FALSE),"")</f>
        <v/>
      </c>
      <c r="D4118" t="str">
        <f>IFERROR(VLOOKUP($A4118,frequentiecodes!$A:$D,4,FALSE),"")</f>
        <v/>
      </c>
      <c r="I4118" s="5" t="str">
        <f t="shared" ca="1" si="68"/>
        <v/>
      </c>
    </row>
    <row r="4119" spans="2:9" x14ac:dyDescent="0.3">
      <c r="B4119" t="str">
        <f>IFERROR(VLOOKUP($A4119,frequentiecodes!$A:$D,2,FALSE),"")</f>
        <v/>
      </c>
      <c r="C4119" t="str">
        <f>IFERROR(VLOOKUP($A4119,frequentiecodes!$A:$D,3,FALSE),"")</f>
        <v/>
      </c>
      <c r="D4119" t="str">
        <f>IFERROR(VLOOKUP($A4119,frequentiecodes!$A:$D,4,FALSE),"")</f>
        <v/>
      </c>
      <c r="I4119" s="5" t="str">
        <f t="shared" ca="1" si="68"/>
        <v/>
      </c>
    </row>
    <row r="4120" spans="2:9" x14ac:dyDescent="0.3">
      <c r="B4120" t="str">
        <f>IFERROR(VLOOKUP($A4120,frequentiecodes!$A:$D,2,FALSE),"")</f>
        <v/>
      </c>
      <c r="C4120" t="str">
        <f>IFERROR(VLOOKUP($A4120,frequentiecodes!$A:$D,3,FALSE),"")</f>
        <v/>
      </c>
      <c r="D4120" t="str">
        <f>IFERROR(VLOOKUP($A4120,frequentiecodes!$A:$D,4,FALSE),"")</f>
        <v/>
      </c>
      <c r="I4120" s="5" t="str">
        <f t="shared" ca="1" si="68"/>
        <v/>
      </c>
    </row>
    <row r="4121" spans="2:9" x14ac:dyDescent="0.3">
      <c r="B4121" t="str">
        <f>IFERROR(VLOOKUP($A4121,frequentiecodes!$A:$D,2,FALSE),"")</f>
        <v/>
      </c>
      <c r="C4121" t="str">
        <f>IFERROR(VLOOKUP($A4121,frequentiecodes!$A:$D,3,FALSE),"")</f>
        <v/>
      </c>
      <c r="D4121" t="str">
        <f>IFERROR(VLOOKUP($A4121,frequentiecodes!$A:$D,4,FALSE),"")</f>
        <v/>
      </c>
      <c r="I4121" s="5" t="str">
        <f t="shared" ca="1" si="68"/>
        <v/>
      </c>
    </row>
    <row r="4122" spans="2:9" x14ac:dyDescent="0.3">
      <c r="B4122" t="str">
        <f>IFERROR(VLOOKUP($A4122,frequentiecodes!$A:$D,2,FALSE),"")</f>
        <v/>
      </c>
      <c r="C4122" t="str">
        <f>IFERROR(VLOOKUP($A4122,frequentiecodes!$A:$D,3,FALSE),"")</f>
        <v/>
      </c>
      <c r="D4122" t="str">
        <f>IFERROR(VLOOKUP($A4122,frequentiecodes!$A:$D,4,FALSE),"")</f>
        <v/>
      </c>
      <c r="I4122" s="5" t="str">
        <f t="shared" ca="1" si="68"/>
        <v/>
      </c>
    </row>
    <row r="4123" spans="2:9" x14ac:dyDescent="0.3">
      <c r="B4123" t="str">
        <f>IFERROR(VLOOKUP($A4123,frequentiecodes!$A:$D,2,FALSE),"")</f>
        <v/>
      </c>
      <c r="C4123" t="str">
        <f>IFERROR(VLOOKUP($A4123,frequentiecodes!$A:$D,3,FALSE),"")</f>
        <v/>
      </c>
      <c r="D4123" t="str">
        <f>IFERROR(VLOOKUP($A4123,frequentiecodes!$A:$D,4,FALSE),"")</f>
        <v/>
      </c>
      <c r="I4123" s="5" t="str">
        <f t="shared" ca="1" si="68"/>
        <v/>
      </c>
    </row>
    <row r="4124" spans="2:9" x14ac:dyDescent="0.3">
      <c r="B4124" t="str">
        <f>IFERROR(VLOOKUP($A4124,frequentiecodes!$A:$D,2,FALSE),"")</f>
        <v/>
      </c>
      <c r="C4124" t="str">
        <f>IFERROR(VLOOKUP($A4124,frequentiecodes!$A:$D,3,FALSE),"")</f>
        <v/>
      </c>
      <c r="D4124" t="str">
        <f>IFERROR(VLOOKUP($A4124,frequentiecodes!$A:$D,4,FALSE),"")</f>
        <v/>
      </c>
      <c r="I4124" s="5" t="str">
        <f t="shared" ca="1" si="68"/>
        <v/>
      </c>
    </row>
    <row r="4125" spans="2:9" x14ac:dyDescent="0.3">
      <c r="B4125" t="str">
        <f>IFERROR(VLOOKUP($A4125,frequentiecodes!$A:$D,2,FALSE),"")</f>
        <v/>
      </c>
      <c r="C4125" t="str">
        <f>IFERROR(VLOOKUP($A4125,frequentiecodes!$A:$D,3,FALSE),"")</f>
        <v/>
      </c>
      <c r="D4125" t="str">
        <f>IFERROR(VLOOKUP($A4125,frequentiecodes!$A:$D,4,FALSE),"")</f>
        <v/>
      </c>
      <c r="I4125" s="5" t="str">
        <f t="shared" ca="1" si="68"/>
        <v/>
      </c>
    </row>
    <row r="4126" spans="2:9" x14ac:dyDescent="0.3">
      <c r="B4126" t="str">
        <f>IFERROR(VLOOKUP($A4126,frequentiecodes!$A:$D,2,FALSE),"")</f>
        <v/>
      </c>
      <c r="C4126" t="str">
        <f>IFERROR(VLOOKUP($A4126,frequentiecodes!$A:$D,3,FALSE),"")</f>
        <v/>
      </c>
      <c r="D4126" t="str">
        <f>IFERROR(VLOOKUP($A4126,frequentiecodes!$A:$D,4,FALSE),"")</f>
        <v/>
      </c>
      <c r="I4126" s="5" t="str">
        <f t="shared" ca="1" si="68"/>
        <v/>
      </c>
    </row>
    <row r="4127" spans="2:9" x14ac:dyDescent="0.3">
      <c r="B4127" t="str">
        <f>IFERROR(VLOOKUP($A4127,frequentiecodes!$A:$D,2,FALSE),"")</f>
        <v/>
      </c>
      <c r="C4127" t="str">
        <f>IFERROR(VLOOKUP($A4127,frequentiecodes!$A:$D,3,FALSE),"")</f>
        <v/>
      </c>
      <c r="D4127" t="str">
        <f>IFERROR(VLOOKUP($A4127,frequentiecodes!$A:$D,4,FALSE),"")</f>
        <v/>
      </c>
      <c r="I4127" s="5" t="str">
        <f t="shared" ca="1" si="68"/>
        <v/>
      </c>
    </row>
    <row r="4128" spans="2:9" x14ac:dyDescent="0.3">
      <c r="B4128" t="str">
        <f>IFERROR(VLOOKUP($A4128,frequentiecodes!$A:$D,2,FALSE),"")</f>
        <v/>
      </c>
      <c r="C4128" t="str">
        <f>IFERROR(VLOOKUP($A4128,frequentiecodes!$A:$D,3,FALSE),"")</f>
        <v/>
      </c>
      <c r="D4128" t="str">
        <f>IFERROR(VLOOKUP($A4128,frequentiecodes!$A:$D,4,FALSE),"")</f>
        <v/>
      </c>
      <c r="I4128" s="5" t="str">
        <f t="shared" ca="1" si="68"/>
        <v/>
      </c>
    </row>
    <row r="4129" spans="2:9" x14ac:dyDescent="0.3">
      <c r="B4129" t="str">
        <f>IFERROR(VLOOKUP($A4129,frequentiecodes!$A:$D,2,FALSE),"")</f>
        <v/>
      </c>
      <c r="C4129" t="str">
        <f>IFERROR(VLOOKUP($A4129,frequentiecodes!$A:$D,3,FALSE),"")</f>
        <v/>
      </c>
      <c r="D4129" t="str">
        <f>IFERROR(VLOOKUP($A4129,frequentiecodes!$A:$D,4,FALSE),"")</f>
        <v/>
      </c>
      <c r="I4129" s="5" t="str">
        <f t="shared" ca="1" si="68"/>
        <v/>
      </c>
    </row>
    <row r="4130" spans="2:9" x14ac:dyDescent="0.3">
      <c r="B4130" t="str">
        <f>IFERROR(VLOOKUP($A4130,frequentiecodes!$A:$D,2,FALSE),"")</f>
        <v/>
      </c>
      <c r="C4130" t="str">
        <f>IFERROR(VLOOKUP($A4130,frequentiecodes!$A:$D,3,FALSE),"")</f>
        <v/>
      </c>
      <c r="D4130" t="str">
        <f>IFERROR(VLOOKUP($A4130,frequentiecodes!$A:$D,4,FALSE),"")</f>
        <v/>
      </c>
      <c r="I4130" s="5" t="str">
        <f t="shared" ca="1" si="68"/>
        <v/>
      </c>
    </row>
    <row r="4131" spans="2:9" x14ac:dyDescent="0.3">
      <c r="B4131" t="str">
        <f>IFERROR(VLOOKUP($A4131,frequentiecodes!$A:$D,2,FALSE),"")</f>
        <v/>
      </c>
      <c r="C4131" t="str">
        <f>IFERROR(VLOOKUP($A4131,frequentiecodes!$A:$D,3,FALSE),"")</f>
        <v/>
      </c>
      <c r="D4131" t="str">
        <f>IFERROR(VLOOKUP($A4131,frequentiecodes!$A:$D,4,FALSE),"")</f>
        <v/>
      </c>
      <c r="I4131" s="5" t="str">
        <f t="shared" ca="1" si="68"/>
        <v/>
      </c>
    </row>
    <row r="4132" spans="2:9" x14ac:dyDescent="0.3">
      <c r="B4132" t="str">
        <f>IFERROR(VLOOKUP($A4132,frequentiecodes!$A:$D,2,FALSE),"")</f>
        <v/>
      </c>
      <c r="C4132" t="str">
        <f>IFERROR(VLOOKUP($A4132,frequentiecodes!$A:$D,3,FALSE),"")</f>
        <v/>
      </c>
      <c r="D4132" t="str">
        <f>IFERROR(VLOOKUP($A4132,frequentiecodes!$A:$D,4,FALSE),"")</f>
        <v/>
      </c>
      <c r="I4132" s="5" t="str">
        <f t="shared" ca="1" si="68"/>
        <v/>
      </c>
    </row>
    <row r="4133" spans="2:9" x14ac:dyDescent="0.3">
      <c r="B4133" t="str">
        <f>IFERROR(VLOOKUP($A4133,frequentiecodes!$A:$D,2,FALSE),"")</f>
        <v/>
      </c>
      <c r="C4133" t="str">
        <f>IFERROR(VLOOKUP($A4133,frequentiecodes!$A:$D,3,FALSE),"")</f>
        <v/>
      </c>
      <c r="D4133" t="str">
        <f>IFERROR(VLOOKUP($A4133,frequentiecodes!$A:$D,4,FALSE),"")</f>
        <v/>
      </c>
      <c r="I4133" s="5" t="str">
        <f t="shared" ca="1" si="68"/>
        <v/>
      </c>
    </row>
    <row r="4134" spans="2:9" x14ac:dyDescent="0.3">
      <c r="B4134" t="str">
        <f>IFERROR(VLOOKUP($A4134,frequentiecodes!$A:$D,2,FALSE),"")</f>
        <v/>
      </c>
      <c r="C4134" t="str">
        <f>IFERROR(VLOOKUP($A4134,frequentiecodes!$A:$D,3,FALSE),"")</f>
        <v/>
      </c>
      <c r="D4134" t="str">
        <f>IFERROR(VLOOKUP($A4134,frequentiecodes!$A:$D,4,FALSE),"")</f>
        <v/>
      </c>
      <c r="I4134" s="5" t="str">
        <f t="shared" ca="1" si="68"/>
        <v/>
      </c>
    </row>
    <row r="4135" spans="2:9" x14ac:dyDescent="0.3">
      <c r="B4135" t="str">
        <f>IFERROR(VLOOKUP($A4135,frequentiecodes!$A:$D,2,FALSE),"")</f>
        <v/>
      </c>
      <c r="C4135" t="str">
        <f>IFERROR(VLOOKUP($A4135,frequentiecodes!$A:$D,3,FALSE),"")</f>
        <v/>
      </c>
      <c r="D4135" t="str">
        <f>IFERROR(VLOOKUP($A4135,frequentiecodes!$A:$D,4,FALSE),"")</f>
        <v/>
      </c>
      <c r="I4135" s="5" t="str">
        <f t="shared" ca="1" si="68"/>
        <v/>
      </c>
    </row>
    <row r="4136" spans="2:9" x14ac:dyDescent="0.3">
      <c r="B4136" t="str">
        <f>IFERROR(VLOOKUP($A4136,frequentiecodes!$A:$D,2,FALSE),"")</f>
        <v/>
      </c>
      <c r="C4136" t="str">
        <f>IFERROR(VLOOKUP($A4136,frequentiecodes!$A:$D,3,FALSE),"")</f>
        <v/>
      </c>
      <c r="D4136" t="str">
        <f>IFERROR(VLOOKUP($A4136,frequentiecodes!$A:$D,4,FALSE),"")</f>
        <v/>
      </c>
      <c r="I4136" s="5" t="str">
        <f t="shared" ca="1" si="68"/>
        <v/>
      </c>
    </row>
    <row r="4137" spans="2:9" x14ac:dyDescent="0.3">
      <c r="B4137" t="str">
        <f>IFERROR(VLOOKUP($A4137,frequentiecodes!$A:$D,2,FALSE),"")</f>
        <v/>
      </c>
      <c r="C4137" t="str">
        <f>IFERROR(VLOOKUP($A4137,frequentiecodes!$A:$D,3,FALSE),"")</f>
        <v/>
      </c>
      <c r="D4137" t="str">
        <f>IFERROR(VLOOKUP($A4137,frequentiecodes!$A:$D,4,FALSE),"")</f>
        <v/>
      </c>
      <c r="I4137" s="5" t="str">
        <f t="shared" ca="1" si="68"/>
        <v/>
      </c>
    </row>
    <row r="4138" spans="2:9" x14ac:dyDescent="0.3">
      <c r="B4138" t="str">
        <f>IFERROR(VLOOKUP($A4138,frequentiecodes!$A:$D,2,FALSE),"")</f>
        <v/>
      </c>
      <c r="C4138" t="str">
        <f>IFERROR(VLOOKUP($A4138,frequentiecodes!$A:$D,3,FALSE),"")</f>
        <v/>
      </c>
      <c r="D4138" t="str">
        <f>IFERROR(VLOOKUP($A4138,frequentiecodes!$A:$D,4,FALSE),"")</f>
        <v/>
      </c>
      <c r="I4138" s="5" t="str">
        <f t="shared" ca="1" si="68"/>
        <v/>
      </c>
    </row>
    <row r="4139" spans="2:9" x14ac:dyDescent="0.3">
      <c r="B4139" t="str">
        <f>IFERROR(VLOOKUP($A4139,frequentiecodes!$A:$D,2,FALSE),"")</f>
        <v/>
      </c>
      <c r="C4139" t="str">
        <f>IFERROR(VLOOKUP($A4139,frequentiecodes!$A:$D,3,FALSE),"")</f>
        <v/>
      </c>
      <c r="D4139" t="str">
        <f>IFERROR(VLOOKUP($A4139,frequentiecodes!$A:$D,4,FALSE),"")</f>
        <v/>
      </c>
      <c r="I4139" s="5" t="str">
        <f t="shared" ca="1" si="68"/>
        <v/>
      </c>
    </row>
    <row r="4140" spans="2:9" x14ac:dyDescent="0.3">
      <c r="B4140" t="str">
        <f>IFERROR(VLOOKUP($A4140,frequentiecodes!$A:$D,2,FALSE),"")</f>
        <v/>
      </c>
      <c r="C4140" t="str">
        <f>IFERROR(VLOOKUP($A4140,frequentiecodes!$A:$D,3,FALSE),"")</f>
        <v/>
      </c>
      <c r="D4140" t="str">
        <f>IFERROR(VLOOKUP($A4140,frequentiecodes!$A:$D,4,FALSE),"")</f>
        <v/>
      </c>
      <c r="I4140" s="5" t="str">
        <f t="shared" ca="1" si="68"/>
        <v/>
      </c>
    </row>
    <row r="4141" spans="2:9" x14ac:dyDescent="0.3">
      <c r="B4141" t="str">
        <f>IFERROR(VLOOKUP($A4141,frequentiecodes!$A:$D,2,FALSE),"")</f>
        <v/>
      </c>
      <c r="C4141" t="str">
        <f>IFERROR(VLOOKUP($A4141,frequentiecodes!$A:$D,3,FALSE),"")</f>
        <v/>
      </c>
      <c r="D4141" t="str">
        <f>IFERROR(VLOOKUP($A4141,frequentiecodes!$A:$D,4,FALSE),"")</f>
        <v/>
      </c>
      <c r="I4141" s="5" t="str">
        <f t="shared" ca="1" si="68"/>
        <v/>
      </c>
    </row>
    <row r="4142" spans="2:9" x14ac:dyDescent="0.3">
      <c r="B4142" t="str">
        <f>IFERROR(VLOOKUP($A4142,frequentiecodes!$A:$D,2,FALSE),"")</f>
        <v/>
      </c>
      <c r="C4142" t="str">
        <f>IFERROR(VLOOKUP($A4142,frequentiecodes!$A:$D,3,FALSE),"")</f>
        <v/>
      </c>
      <c r="D4142" t="str">
        <f>IFERROR(VLOOKUP($A4142,frequentiecodes!$A:$D,4,FALSE),"")</f>
        <v/>
      </c>
      <c r="I4142" s="5" t="str">
        <f t="shared" ca="1" si="68"/>
        <v/>
      </c>
    </row>
    <row r="4143" spans="2:9" x14ac:dyDescent="0.3">
      <c r="B4143" t="str">
        <f>IFERROR(VLOOKUP($A4143,frequentiecodes!$A:$D,2,FALSE),"")</f>
        <v/>
      </c>
      <c r="C4143" t="str">
        <f>IFERROR(VLOOKUP($A4143,frequentiecodes!$A:$D,3,FALSE),"")</f>
        <v/>
      </c>
      <c r="D4143" t="str">
        <f>IFERROR(VLOOKUP($A4143,frequentiecodes!$A:$D,4,FALSE),"")</f>
        <v/>
      </c>
      <c r="I4143" s="5" t="str">
        <f t="shared" ca="1" si="68"/>
        <v/>
      </c>
    </row>
    <row r="4144" spans="2:9" x14ac:dyDescent="0.3">
      <c r="B4144" t="str">
        <f>IFERROR(VLOOKUP($A4144,frequentiecodes!$A:$D,2,FALSE),"")</f>
        <v/>
      </c>
      <c r="C4144" t="str">
        <f>IFERROR(VLOOKUP($A4144,frequentiecodes!$A:$D,3,FALSE),"")</f>
        <v/>
      </c>
      <c r="D4144" t="str">
        <f>IFERROR(VLOOKUP($A4144,frequentiecodes!$A:$D,4,FALSE),"")</f>
        <v/>
      </c>
      <c r="I4144" s="5" t="str">
        <f t="shared" ca="1" si="68"/>
        <v/>
      </c>
    </row>
    <row r="4145" spans="2:9" x14ac:dyDescent="0.3">
      <c r="B4145" t="str">
        <f>IFERROR(VLOOKUP($A4145,frequentiecodes!$A:$D,2,FALSE),"")</f>
        <v/>
      </c>
      <c r="C4145" t="str">
        <f>IFERROR(VLOOKUP($A4145,frequentiecodes!$A:$D,3,FALSE),"")</f>
        <v/>
      </c>
      <c r="D4145" t="str">
        <f>IFERROR(VLOOKUP($A4145,frequentiecodes!$A:$D,4,FALSE),"")</f>
        <v/>
      </c>
      <c r="I4145" s="5" t="str">
        <f t="shared" ca="1" si="68"/>
        <v/>
      </c>
    </row>
    <row r="4146" spans="2:9" x14ac:dyDescent="0.3">
      <c r="B4146" t="str">
        <f>IFERROR(VLOOKUP($A4146,frequentiecodes!$A:$D,2,FALSE),"")</f>
        <v/>
      </c>
      <c r="C4146" t="str">
        <f>IFERROR(VLOOKUP($A4146,frequentiecodes!$A:$D,3,FALSE),"")</f>
        <v/>
      </c>
      <c r="D4146" t="str">
        <f>IFERROR(VLOOKUP($A4146,frequentiecodes!$A:$D,4,FALSE),"")</f>
        <v/>
      </c>
      <c r="I4146" s="5" t="str">
        <f t="shared" ca="1" si="68"/>
        <v/>
      </c>
    </row>
    <row r="4147" spans="2:9" x14ac:dyDescent="0.3">
      <c r="B4147" t="str">
        <f>IFERROR(VLOOKUP($A4147,frequentiecodes!$A:$D,2,FALSE),"")</f>
        <v/>
      </c>
      <c r="C4147" t="str">
        <f>IFERROR(VLOOKUP($A4147,frequentiecodes!$A:$D,3,FALSE),"")</f>
        <v/>
      </c>
      <c r="D4147" t="str">
        <f>IFERROR(VLOOKUP($A4147,frequentiecodes!$A:$D,4,FALSE),"")</f>
        <v/>
      </c>
      <c r="I4147" s="5" t="str">
        <f t="shared" ca="1" si="68"/>
        <v/>
      </c>
    </row>
    <row r="4148" spans="2:9" x14ac:dyDescent="0.3">
      <c r="B4148" t="str">
        <f>IFERROR(VLOOKUP($A4148,frequentiecodes!$A:$D,2,FALSE),"")</f>
        <v/>
      </c>
      <c r="C4148" t="str">
        <f>IFERROR(VLOOKUP($A4148,frequentiecodes!$A:$D,3,FALSE),"")</f>
        <v/>
      </c>
      <c r="D4148" t="str">
        <f>IFERROR(VLOOKUP($A4148,frequentiecodes!$A:$D,4,FALSE),"")</f>
        <v/>
      </c>
      <c r="I4148" s="5" t="str">
        <f t="shared" ca="1" si="68"/>
        <v/>
      </c>
    </row>
    <row r="4149" spans="2:9" x14ac:dyDescent="0.3">
      <c r="B4149" t="str">
        <f>IFERROR(VLOOKUP($A4149,frequentiecodes!$A:$D,2,FALSE),"")</f>
        <v/>
      </c>
      <c r="C4149" t="str">
        <f>IFERROR(VLOOKUP($A4149,frequentiecodes!$A:$D,3,FALSE),"")</f>
        <v/>
      </c>
      <c r="D4149" t="str">
        <f>IFERROR(VLOOKUP($A4149,frequentiecodes!$A:$D,4,FALSE),"")</f>
        <v/>
      </c>
      <c r="I4149" s="5" t="str">
        <f t="shared" ca="1" si="68"/>
        <v/>
      </c>
    </row>
    <row r="4150" spans="2:9" x14ac:dyDescent="0.3">
      <c r="B4150" t="str">
        <f>IFERROR(VLOOKUP($A4150,frequentiecodes!$A:$D,2,FALSE),"")</f>
        <v/>
      </c>
      <c r="C4150" t="str">
        <f>IFERROR(VLOOKUP($A4150,frequentiecodes!$A:$D,3,FALSE),"")</f>
        <v/>
      </c>
      <c r="D4150" t="str">
        <f>IFERROR(VLOOKUP($A4150,frequentiecodes!$A:$D,4,FALSE),"")</f>
        <v/>
      </c>
      <c r="I4150" s="5" t="str">
        <f t="shared" ca="1" si="68"/>
        <v/>
      </c>
    </row>
    <row r="4151" spans="2:9" x14ac:dyDescent="0.3">
      <c r="B4151" t="str">
        <f>IFERROR(VLOOKUP($A4151,frequentiecodes!$A:$D,2,FALSE),"")</f>
        <v/>
      </c>
      <c r="C4151" t="str">
        <f>IFERROR(VLOOKUP($A4151,frequentiecodes!$A:$D,3,FALSE),"")</f>
        <v/>
      </c>
      <c r="D4151" t="str">
        <f>IFERROR(VLOOKUP($A4151,frequentiecodes!$A:$D,4,FALSE),"")</f>
        <v/>
      </c>
      <c r="I4151" s="5" t="str">
        <f t="shared" ca="1" si="68"/>
        <v/>
      </c>
    </row>
    <row r="4152" spans="2:9" x14ac:dyDescent="0.3">
      <c r="B4152" t="str">
        <f>IFERROR(VLOOKUP($A4152,frequentiecodes!$A:$D,2,FALSE),"")</f>
        <v/>
      </c>
      <c r="C4152" t="str">
        <f>IFERROR(VLOOKUP($A4152,frequentiecodes!$A:$D,3,FALSE),"")</f>
        <v/>
      </c>
      <c r="D4152" t="str">
        <f>IFERROR(VLOOKUP($A4152,frequentiecodes!$A:$D,4,FALSE),"")</f>
        <v/>
      </c>
      <c r="I4152" s="5" t="str">
        <f t="shared" ca="1" si="68"/>
        <v/>
      </c>
    </row>
    <row r="4153" spans="2:9" x14ac:dyDescent="0.3">
      <c r="B4153" t="str">
        <f>IFERROR(VLOOKUP($A4153,frequentiecodes!$A:$D,2,FALSE),"")</f>
        <v/>
      </c>
      <c r="C4153" t="str">
        <f>IFERROR(VLOOKUP($A4153,frequentiecodes!$A:$D,3,FALSE),"")</f>
        <v/>
      </c>
      <c r="D4153" t="str">
        <f>IFERROR(VLOOKUP($A4153,frequentiecodes!$A:$D,4,FALSE),"")</f>
        <v/>
      </c>
      <c r="I4153" s="5" t="str">
        <f t="shared" ca="1" si="68"/>
        <v/>
      </c>
    </row>
    <row r="4154" spans="2:9" x14ac:dyDescent="0.3">
      <c r="B4154" t="str">
        <f>IFERROR(VLOOKUP($A4154,frequentiecodes!$A:$D,2,FALSE),"")</f>
        <v/>
      </c>
      <c r="C4154" t="str">
        <f>IFERROR(VLOOKUP($A4154,frequentiecodes!$A:$D,3,FALSE),"")</f>
        <v/>
      </c>
      <c r="D4154" t="str">
        <f>IFERROR(VLOOKUP($A4154,frequentiecodes!$A:$D,4,FALSE),"")</f>
        <v/>
      </c>
      <c r="I4154" s="5" t="str">
        <f t="shared" ca="1" si="68"/>
        <v/>
      </c>
    </row>
    <row r="4155" spans="2:9" x14ac:dyDescent="0.3">
      <c r="B4155" t="str">
        <f>IFERROR(VLOOKUP($A4155,frequentiecodes!$A:$D,2,FALSE),"")</f>
        <v/>
      </c>
      <c r="C4155" t="str">
        <f>IFERROR(VLOOKUP($A4155,frequentiecodes!$A:$D,3,FALSE),"")</f>
        <v/>
      </c>
      <c r="D4155" t="str">
        <f>IFERROR(VLOOKUP($A4155,frequentiecodes!$A:$D,4,FALSE),"")</f>
        <v/>
      </c>
      <c r="I4155" s="5" t="str">
        <f t="shared" ca="1" si="68"/>
        <v/>
      </c>
    </row>
    <row r="4156" spans="2:9" x14ac:dyDescent="0.3">
      <c r="B4156" t="str">
        <f>IFERROR(VLOOKUP($A4156,frequentiecodes!$A:$D,2,FALSE),"")</f>
        <v/>
      </c>
      <c r="C4156" t="str">
        <f>IFERROR(VLOOKUP($A4156,frequentiecodes!$A:$D,3,FALSE),"")</f>
        <v/>
      </c>
      <c r="D4156" t="str">
        <f>IFERROR(VLOOKUP($A4156,frequentiecodes!$A:$D,4,FALSE),"")</f>
        <v/>
      </c>
      <c r="I4156" s="5" t="str">
        <f t="shared" ca="1" si="68"/>
        <v/>
      </c>
    </row>
    <row r="4157" spans="2:9" x14ac:dyDescent="0.3">
      <c r="B4157" t="str">
        <f>IFERROR(VLOOKUP($A4157,frequentiecodes!$A:$D,2,FALSE),"")</f>
        <v/>
      </c>
      <c r="C4157" t="str">
        <f>IFERROR(VLOOKUP($A4157,frequentiecodes!$A:$D,3,FALSE),"")</f>
        <v/>
      </c>
      <c r="D4157" t="str">
        <f>IFERROR(VLOOKUP($A4157,frequentiecodes!$A:$D,4,FALSE),"")</f>
        <v/>
      </c>
      <c r="I4157" s="5" t="str">
        <f t="shared" ca="1" si="68"/>
        <v/>
      </c>
    </row>
    <row r="4158" spans="2:9" x14ac:dyDescent="0.3">
      <c r="B4158" t="str">
        <f>IFERROR(VLOOKUP($A4158,frequentiecodes!$A:$D,2,FALSE),"")</f>
        <v/>
      </c>
      <c r="C4158" t="str">
        <f>IFERROR(VLOOKUP($A4158,frequentiecodes!$A:$D,3,FALSE),"")</f>
        <v/>
      </c>
      <c r="D4158" t="str">
        <f>IFERROR(VLOOKUP($A4158,frequentiecodes!$A:$D,4,FALSE),"")</f>
        <v/>
      </c>
      <c r="I4158" s="5" t="str">
        <f t="shared" ca="1" si="68"/>
        <v/>
      </c>
    </row>
    <row r="4159" spans="2:9" x14ac:dyDescent="0.3">
      <c r="B4159" t="str">
        <f>IFERROR(VLOOKUP($A4159,frequentiecodes!$A:$D,2,FALSE),"")</f>
        <v/>
      </c>
      <c r="C4159" t="str">
        <f>IFERROR(VLOOKUP($A4159,frequentiecodes!$A:$D,3,FALSE),"")</f>
        <v/>
      </c>
      <c r="D4159" t="str">
        <f>IFERROR(VLOOKUP($A4159,frequentiecodes!$A:$D,4,FALSE),"")</f>
        <v/>
      </c>
      <c r="I4159" s="5" t="str">
        <f t="shared" ca="1" si="68"/>
        <v/>
      </c>
    </row>
    <row r="4160" spans="2:9" x14ac:dyDescent="0.3">
      <c r="B4160" t="str">
        <f>IFERROR(VLOOKUP($A4160,frequentiecodes!$A:$D,2,FALSE),"")</f>
        <v/>
      </c>
      <c r="C4160" t="str">
        <f>IFERROR(VLOOKUP($A4160,frequentiecodes!$A:$D,3,FALSE),"")</f>
        <v/>
      </c>
      <c r="D4160" t="str">
        <f>IFERROR(VLOOKUP($A4160,frequentiecodes!$A:$D,4,FALSE),"")</f>
        <v/>
      </c>
      <c r="I4160" s="5" t="str">
        <f t="shared" ca="1" si="68"/>
        <v/>
      </c>
    </row>
    <row r="4161" spans="2:9" x14ac:dyDescent="0.3">
      <c r="B4161" t="str">
        <f>IFERROR(VLOOKUP($A4161,frequentiecodes!$A:$D,2,FALSE),"")</f>
        <v/>
      </c>
      <c r="C4161" t="str">
        <f>IFERROR(VLOOKUP($A4161,frequentiecodes!$A:$D,3,FALSE),"")</f>
        <v/>
      </c>
      <c r="D4161" t="str">
        <f>IFERROR(VLOOKUP($A4161,frequentiecodes!$A:$D,4,FALSE),"")</f>
        <v/>
      </c>
      <c r="I4161" s="5" t="str">
        <f t="shared" ca="1" si="68"/>
        <v/>
      </c>
    </row>
    <row r="4162" spans="2:9" x14ac:dyDescent="0.3">
      <c r="B4162" t="str">
        <f>IFERROR(VLOOKUP($A4162,frequentiecodes!$A:$D,2,FALSE),"")</f>
        <v/>
      </c>
      <c r="C4162" t="str">
        <f>IFERROR(VLOOKUP($A4162,frequentiecodes!$A:$D,3,FALSE),"")</f>
        <v/>
      </c>
      <c r="D4162" t="str">
        <f>IFERROR(VLOOKUP($A4162,frequentiecodes!$A:$D,4,FALSE),"")</f>
        <v/>
      </c>
      <c r="I4162" s="5" t="str">
        <f t="shared" ca="1" si="68"/>
        <v/>
      </c>
    </row>
    <row r="4163" spans="2:9" x14ac:dyDescent="0.3">
      <c r="B4163" t="str">
        <f>IFERROR(VLOOKUP($A4163,frequentiecodes!$A:$D,2,FALSE),"")</f>
        <v/>
      </c>
      <c r="C4163" t="str">
        <f>IFERROR(VLOOKUP($A4163,frequentiecodes!$A:$D,3,FALSE),"")</f>
        <v/>
      </c>
      <c r="D4163" t="str">
        <f>IFERROR(VLOOKUP($A4163,frequentiecodes!$A:$D,4,FALSE),"")</f>
        <v/>
      </c>
      <c r="I4163" s="5" t="str">
        <f t="shared" ca="1" si="68"/>
        <v/>
      </c>
    </row>
    <row r="4164" spans="2:9" x14ac:dyDescent="0.3">
      <c r="B4164" t="str">
        <f>IFERROR(VLOOKUP($A4164,frequentiecodes!$A:$D,2,FALSE),"")</f>
        <v/>
      </c>
      <c r="C4164" t="str">
        <f>IFERROR(VLOOKUP($A4164,frequentiecodes!$A:$D,3,FALSE),"")</f>
        <v/>
      </c>
      <c r="D4164" t="str">
        <f>IFERROR(VLOOKUP($A4164,frequentiecodes!$A:$D,4,FALSE),"")</f>
        <v/>
      </c>
      <c r="I4164" s="5" t="str">
        <f t="shared" ca="1" si="68"/>
        <v/>
      </c>
    </row>
    <row r="4165" spans="2:9" x14ac:dyDescent="0.3">
      <c r="B4165" t="str">
        <f>IFERROR(VLOOKUP($A4165,frequentiecodes!$A:$D,2,FALSE),"")</f>
        <v/>
      </c>
      <c r="C4165" t="str">
        <f>IFERROR(VLOOKUP($A4165,frequentiecodes!$A:$D,3,FALSE),"")</f>
        <v/>
      </c>
      <c r="D4165" t="str">
        <f>IFERROR(VLOOKUP($A4165,frequentiecodes!$A:$D,4,FALSE),"")</f>
        <v/>
      </c>
      <c r="I4165" s="5" t="str">
        <f t="shared" ca="1" si="68"/>
        <v/>
      </c>
    </row>
    <row r="4166" spans="2:9" x14ac:dyDescent="0.3">
      <c r="B4166" t="str">
        <f>IFERROR(VLOOKUP($A4166,frequentiecodes!$A:$D,2,FALSE),"")</f>
        <v/>
      </c>
      <c r="C4166" t="str">
        <f>IFERROR(VLOOKUP($A4166,frequentiecodes!$A:$D,3,FALSE),"")</f>
        <v/>
      </c>
      <c r="D4166" t="str">
        <f>IFERROR(VLOOKUP($A4166,frequentiecodes!$A:$D,4,FALSE),"")</f>
        <v/>
      </c>
      <c r="I4166" s="5" t="str">
        <f t="shared" ca="1" si="68"/>
        <v/>
      </c>
    </row>
    <row r="4167" spans="2:9" x14ac:dyDescent="0.3">
      <c r="B4167" t="str">
        <f>IFERROR(VLOOKUP($A4167,frequentiecodes!$A:$D,2,FALSE),"")</f>
        <v/>
      </c>
      <c r="C4167" t="str">
        <f>IFERROR(VLOOKUP($A4167,frequentiecodes!$A:$D,3,FALSE),"")</f>
        <v/>
      </c>
      <c r="D4167" t="str">
        <f>IFERROR(VLOOKUP($A4167,frequentiecodes!$A:$D,4,FALSE),"")</f>
        <v/>
      </c>
      <c r="I4167" s="5" t="str">
        <f t="shared" ca="1" si="68"/>
        <v/>
      </c>
    </row>
    <row r="4168" spans="2:9" x14ac:dyDescent="0.3">
      <c r="B4168" t="str">
        <f>IFERROR(VLOOKUP($A4168,frequentiecodes!$A:$D,2,FALSE),"")</f>
        <v/>
      </c>
      <c r="C4168" t="str">
        <f>IFERROR(VLOOKUP($A4168,frequentiecodes!$A:$D,3,FALSE),"")</f>
        <v/>
      </c>
      <c r="D4168" t="str">
        <f>IFERROR(VLOOKUP($A4168,frequentiecodes!$A:$D,4,FALSE),"")</f>
        <v/>
      </c>
      <c r="I4168" s="5" t="str">
        <f t="shared" ca="1" si="68"/>
        <v/>
      </c>
    </row>
    <row r="4169" spans="2:9" x14ac:dyDescent="0.3">
      <c r="B4169" t="str">
        <f>IFERROR(VLOOKUP($A4169,frequentiecodes!$A:$D,2,FALSE),"")</f>
        <v/>
      </c>
      <c r="C4169" t="str">
        <f>IFERROR(VLOOKUP($A4169,frequentiecodes!$A:$D,3,FALSE),"")</f>
        <v/>
      </c>
      <c r="D4169" t="str">
        <f>IFERROR(VLOOKUP($A4169,frequentiecodes!$A:$D,4,FALSE),"")</f>
        <v/>
      </c>
      <c r="I4169" s="5" t="str">
        <f t="shared" ca="1" si="68"/>
        <v/>
      </c>
    </row>
    <row r="4170" spans="2:9" x14ac:dyDescent="0.3">
      <c r="B4170" t="str">
        <f>IFERROR(VLOOKUP($A4170,frequentiecodes!$A:$D,2,FALSE),"")</f>
        <v/>
      </c>
      <c r="C4170" t="str">
        <f>IFERROR(VLOOKUP($A4170,frequentiecodes!$A:$D,3,FALSE),"")</f>
        <v/>
      </c>
      <c r="D4170" t="str">
        <f>IFERROR(VLOOKUP($A4170,frequentiecodes!$A:$D,4,FALSE),"")</f>
        <v/>
      </c>
      <c r="I4170" s="5" t="str">
        <f t="shared" ca="1" si="68"/>
        <v/>
      </c>
    </row>
    <row r="4171" spans="2:9" x14ac:dyDescent="0.3">
      <c r="B4171" t="str">
        <f>IFERROR(VLOOKUP($A4171,frequentiecodes!$A:$D,2,FALSE),"")</f>
        <v/>
      </c>
      <c r="C4171" t="str">
        <f>IFERROR(VLOOKUP($A4171,frequentiecodes!$A:$D,3,FALSE),"")</f>
        <v/>
      </c>
      <c r="D4171" t="str">
        <f>IFERROR(VLOOKUP($A4171,frequentiecodes!$A:$D,4,FALSE),"")</f>
        <v/>
      </c>
      <c r="I4171" s="5" t="str">
        <f t="shared" ca="1" si="68"/>
        <v/>
      </c>
    </row>
    <row r="4172" spans="2:9" x14ac:dyDescent="0.3">
      <c r="B4172" t="str">
        <f>IFERROR(VLOOKUP($A4172,frequentiecodes!$A:$D,2,FALSE),"")</f>
        <v/>
      </c>
      <c r="C4172" t="str">
        <f>IFERROR(VLOOKUP($A4172,frequentiecodes!$A:$D,3,FALSE),"")</f>
        <v/>
      </c>
      <c r="D4172" t="str">
        <f>IFERROR(VLOOKUP($A4172,frequentiecodes!$A:$D,4,FALSE),"")</f>
        <v/>
      </c>
      <c r="I4172" s="5" t="str">
        <f t="shared" ca="1" si="68"/>
        <v/>
      </c>
    </row>
    <row r="4173" spans="2:9" x14ac:dyDescent="0.3">
      <c r="B4173" t="str">
        <f>IFERROR(VLOOKUP($A4173,frequentiecodes!$A:$D,2,FALSE),"")</f>
        <v/>
      </c>
      <c r="C4173" t="str">
        <f>IFERROR(VLOOKUP($A4173,frequentiecodes!$A:$D,3,FALSE),"")</f>
        <v/>
      </c>
      <c r="D4173" t="str">
        <f>IFERROR(VLOOKUP($A4173,frequentiecodes!$A:$D,4,FALSE),"")</f>
        <v/>
      </c>
      <c r="I4173" s="5" t="str">
        <f t="shared" ca="1" si="68"/>
        <v/>
      </c>
    </row>
    <row r="4174" spans="2:9" x14ac:dyDescent="0.3">
      <c r="B4174" t="str">
        <f>IFERROR(VLOOKUP($A4174,frequentiecodes!$A:$D,2,FALSE),"")</f>
        <v/>
      </c>
      <c r="C4174" t="str">
        <f>IFERROR(VLOOKUP($A4174,frequentiecodes!$A:$D,3,FALSE),"")</f>
        <v/>
      </c>
      <c r="D4174" t="str">
        <f>IFERROR(VLOOKUP($A4174,frequentiecodes!$A:$D,4,FALSE),"")</f>
        <v/>
      </c>
      <c r="I4174" s="5" t="str">
        <f t="shared" ca="1" si="68"/>
        <v/>
      </c>
    </row>
    <row r="4175" spans="2:9" x14ac:dyDescent="0.3">
      <c r="B4175" t="str">
        <f>IFERROR(VLOOKUP($A4175,frequentiecodes!$A:$D,2,FALSE),"")</f>
        <v/>
      </c>
      <c r="C4175" t="str">
        <f>IFERROR(VLOOKUP($A4175,frequentiecodes!$A:$D,3,FALSE),"")</f>
        <v/>
      </c>
      <c r="D4175" t="str">
        <f>IFERROR(VLOOKUP($A4175,frequentiecodes!$A:$D,4,FALSE),"")</f>
        <v/>
      </c>
      <c r="I4175" s="5" t="str">
        <f t="shared" ca="1" si="68"/>
        <v/>
      </c>
    </row>
    <row r="4176" spans="2:9" x14ac:dyDescent="0.3">
      <c r="B4176" t="str">
        <f>IFERROR(VLOOKUP($A4176,frequentiecodes!$A:$D,2,FALSE),"")</f>
        <v/>
      </c>
      <c r="C4176" t="str">
        <f>IFERROR(VLOOKUP($A4176,frequentiecodes!$A:$D,3,FALSE),"")</f>
        <v/>
      </c>
      <c r="D4176" t="str">
        <f>IFERROR(VLOOKUP($A4176,frequentiecodes!$A:$D,4,FALSE),"")</f>
        <v/>
      </c>
      <c r="I4176" s="5" t="str">
        <f t="shared" ca="1" si="68"/>
        <v/>
      </c>
    </row>
    <row r="4177" spans="2:9" x14ac:dyDescent="0.3">
      <c r="B4177" t="str">
        <f>IFERROR(VLOOKUP($A4177,frequentiecodes!$A:$D,2,FALSE),"")</f>
        <v/>
      </c>
      <c r="C4177" t="str">
        <f>IFERROR(VLOOKUP($A4177,frequentiecodes!$A:$D,3,FALSE),"")</f>
        <v/>
      </c>
      <c r="D4177" t="str">
        <f>IFERROR(VLOOKUP($A4177,frequentiecodes!$A:$D,4,FALSE),"")</f>
        <v/>
      </c>
      <c r="I4177" s="5" t="str">
        <f t="shared" ref="I4177:I4240" ca="1" si="69">IF(H4177="","",DATE(YEAR(TODAY())+1,1,-2)-WEEKDAY(DATE(YEAR(TODAY())+1,1,3))+H4177*7)</f>
        <v/>
      </c>
    </row>
    <row r="4178" spans="2:9" x14ac:dyDescent="0.3">
      <c r="B4178" t="str">
        <f>IFERROR(VLOOKUP($A4178,frequentiecodes!$A:$D,2,FALSE),"")</f>
        <v/>
      </c>
      <c r="C4178" t="str">
        <f>IFERROR(VLOOKUP($A4178,frequentiecodes!$A:$D,3,FALSE),"")</f>
        <v/>
      </c>
      <c r="D4178" t="str">
        <f>IFERROR(VLOOKUP($A4178,frequentiecodes!$A:$D,4,FALSE),"")</f>
        <v/>
      </c>
      <c r="I4178" s="5" t="str">
        <f t="shared" ca="1" si="69"/>
        <v/>
      </c>
    </row>
    <row r="4179" spans="2:9" x14ac:dyDescent="0.3">
      <c r="B4179" t="str">
        <f>IFERROR(VLOOKUP($A4179,frequentiecodes!$A:$D,2,FALSE),"")</f>
        <v/>
      </c>
      <c r="C4179" t="str">
        <f>IFERROR(VLOOKUP($A4179,frequentiecodes!$A:$D,3,FALSE),"")</f>
        <v/>
      </c>
      <c r="D4179" t="str">
        <f>IFERROR(VLOOKUP($A4179,frequentiecodes!$A:$D,4,FALSE),"")</f>
        <v/>
      </c>
      <c r="I4179" s="5" t="str">
        <f t="shared" ca="1" si="69"/>
        <v/>
      </c>
    </row>
    <row r="4180" spans="2:9" x14ac:dyDescent="0.3">
      <c r="B4180" t="str">
        <f>IFERROR(VLOOKUP($A4180,frequentiecodes!$A:$D,2,FALSE),"")</f>
        <v/>
      </c>
      <c r="C4180" t="str">
        <f>IFERROR(VLOOKUP($A4180,frequentiecodes!$A:$D,3,FALSE),"")</f>
        <v/>
      </c>
      <c r="D4180" t="str">
        <f>IFERROR(VLOOKUP($A4180,frequentiecodes!$A:$D,4,FALSE),"")</f>
        <v/>
      </c>
      <c r="I4180" s="5" t="str">
        <f t="shared" ca="1" si="69"/>
        <v/>
      </c>
    </row>
    <row r="4181" spans="2:9" x14ac:dyDescent="0.3">
      <c r="B4181" t="str">
        <f>IFERROR(VLOOKUP($A4181,frequentiecodes!$A:$D,2,FALSE),"")</f>
        <v/>
      </c>
      <c r="C4181" t="str">
        <f>IFERROR(VLOOKUP($A4181,frequentiecodes!$A:$D,3,FALSE),"")</f>
        <v/>
      </c>
      <c r="D4181" t="str">
        <f>IFERROR(VLOOKUP($A4181,frequentiecodes!$A:$D,4,FALSE),"")</f>
        <v/>
      </c>
      <c r="I4181" s="5" t="str">
        <f t="shared" ca="1" si="69"/>
        <v/>
      </c>
    </row>
    <row r="4182" spans="2:9" x14ac:dyDescent="0.3">
      <c r="B4182" t="str">
        <f>IFERROR(VLOOKUP($A4182,frequentiecodes!$A:$D,2,FALSE),"")</f>
        <v/>
      </c>
      <c r="C4182" t="str">
        <f>IFERROR(VLOOKUP($A4182,frequentiecodes!$A:$D,3,FALSE),"")</f>
        <v/>
      </c>
      <c r="D4182" t="str">
        <f>IFERROR(VLOOKUP($A4182,frequentiecodes!$A:$D,4,FALSE),"")</f>
        <v/>
      </c>
      <c r="I4182" s="5" t="str">
        <f t="shared" ca="1" si="69"/>
        <v/>
      </c>
    </row>
    <row r="4183" spans="2:9" x14ac:dyDescent="0.3">
      <c r="B4183" t="str">
        <f>IFERROR(VLOOKUP($A4183,frequentiecodes!$A:$D,2,FALSE),"")</f>
        <v/>
      </c>
      <c r="C4183" t="str">
        <f>IFERROR(VLOOKUP($A4183,frequentiecodes!$A:$D,3,FALSE),"")</f>
        <v/>
      </c>
      <c r="D4183" t="str">
        <f>IFERROR(VLOOKUP($A4183,frequentiecodes!$A:$D,4,FALSE),"")</f>
        <v/>
      </c>
      <c r="I4183" s="5" t="str">
        <f t="shared" ca="1" si="69"/>
        <v/>
      </c>
    </row>
    <row r="4184" spans="2:9" x14ac:dyDescent="0.3">
      <c r="B4184" t="str">
        <f>IFERROR(VLOOKUP($A4184,frequentiecodes!$A:$D,2,FALSE),"")</f>
        <v/>
      </c>
      <c r="C4184" t="str">
        <f>IFERROR(VLOOKUP($A4184,frequentiecodes!$A:$D,3,FALSE),"")</f>
        <v/>
      </c>
      <c r="D4184" t="str">
        <f>IFERROR(VLOOKUP($A4184,frequentiecodes!$A:$D,4,FALSE),"")</f>
        <v/>
      </c>
      <c r="I4184" s="5" t="str">
        <f t="shared" ca="1" si="69"/>
        <v/>
      </c>
    </row>
    <row r="4185" spans="2:9" x14ac:dyDescent="0.3">
      <c r="B4185" t="str">
        <f>IFERROR(VLOOKUP($A4185,frequentiecodes!$A:$D,2,FALSE),"")</f>
        <v/>
      </c>
      <c r="C4185" t="str">
        <f>IFERROR(VLOOKUP($A4185,frequentiecodes!$A:$D,3,FALSE),"")</f>
        <v/>
      </c>
      <c r="D4185" t="str">
        <f>IFERROR(VLOOKUP($A4185,frequentiecodes!$A:$D,4,FALSE),"")</f>
        <v/>
      </c>
      <c r="I4185" s="5" t="str">
        <f t="shared" ca="1" si="69"/>
        <v/>
      </c>
    </row>
    <row r="4186" spans="2:9" x14ac:dyDescent="0.3">
      <c r="B4186" t="str">
        <f>IFERROR(VLOOKUP($A4186,frequentiecodes!$A:$D,2,FALSE),"")</f>
        <v/>
      </c>
      <c r="C4186" t="str">
        <f>IFERROR(VLOOKUP($A4186,frequentiecodes!$A:$D,3,FALSE),"")</f>
        <v/>
      </c>
      <c r="D4186" t="str">
        <f>IFERROR(VLOOKUP($A4186,frequentiecodes!$A:$D,4,FALSE),"")</f>
        <v/>
      </c>
      <c r="I4186" s="5" t="str">
        <f t="shared" ca="1" si="69"/>
        <v/>
      </c>
    </row>
    <row r="4187" spans="2:9" x14ac:dyDescent="0.3">
      <c r="B4187" t="str">
        <f>IFERROR(VLOOKUP($A4187,frequentiecodes!$A:$D,2,FALSE),"")</f>
        <v/>
      </c>
      <c r="C4187" t="str">
        <f>IFERROR(VLOOKUP($A4187,frequentiecodes!$A:$D,3,FALSE),"")</f>
        <v/>
      </c>
      <c r="D4187" t="str">
        <f>IFERROR(VLOOKUP($A4187,frequentiecodes!$A:$D,4,FALSE),"")</f>
        <v/>
      </c>
      <c r="I4187" s="5" t="str">
        <f t="shared" ca="1" si="69"/>
        <v/>
      </c>
    </row>
    <row r="4188" spans="2:9" x14ac:dyDescent="0.3">
      <c r="B4188" t="str">
        <f>IFERROR(VLOOKUP($A4188,frequentiecodes!$A:$D,2,FALSE),"")</f>
        <v/>
      </c>
      <c r="C4188" t="str">
        <f>IFERROR(VLOOKUP($A4188,frequentiecodes!$A:$D,3,FALSE),"")</f>
        <v/>
      </c>
      <c r="D4188" t="str">
        <f>IFERROR(VLOOKUP($A4188,frequentiecodes!$A:$D,4,FALSE),"")</f>
        <v/>
      </c>
      <c r="I4188" s="5" t="str">
        <f t="shared" ca="1" si="69"/>
        <v/>
      </c>
    </row>
    <row r="4189" spans="2:9" x14ac:dyDescent="0.3">
      <c r="B4189" t="str">
        <f>IFERROR(VLOOKUP($A4189,frequentiecodes!$A:$D,2,FALSE),"")</f>
        <v/>
      </c>
      <c r="C4189" t="str">
        <f>IFERROR(VLOOKUP($A4189,frequentiecodes!$A:$D,3,FALSE),"")</f>
        <v/>
      </c>
      <c r="D4189" t="str">
        <f>IFERROR(VLOOKUP($A4189,frequentiecodes!$A:$D,4,FALSE),"")</f>
        <v/>
      </c>
      <c r="I4189" s="5" t="str">
        <f t="shared" ca="1" si="69"/>
        <v/>
      </c>
    </row>
    <row r="4190" spans="2:9" x14ac:dyDescent="0.3">
      <c r="B4190" t="str">
        <f>IFERROR(VLOOKUP($A4190,frequentiecodes!$A:$D,2,FALSE),"")</f>
        <v/>
      </c>
      <c r="C4190" t="str">
        <f>IFERROR(VLOOKUP($A4190,frequentiecodes!$A:$D,3,FALSE),"")</f>
        <v/>
      </c>
      <c r="D4190" t="str">
        <f>IFERROR(VLOOKUP($A4190,frequentiecodes!$A:$D,4,FALSE),"")</f>
        <v/>
      </c>
      <c r="I4190" s="5" t="str">
        <f t="shared" ca="1" si="69"/>
        <v/>
      </c>
    </row>
    <row r="4191" spans="2:9" x14ac:dyDescent="0.3">
      <c r="B4191" t="str">
        <f>IFERROR(VLOOKUP($A4191,frequentiecodes!$A:$D,2,FALSE),"")</f>
        <v/>
      </c>
      <c r="C4191" t="str">
        <f>IFERROR(VLOOKUP($A4191,frequentiecodes!$A:$D,3,FALSE),"")</f>
        <v/>
      </c>
      <c r="D4191" t="str">
        <f>IFERROR(VLOOKUP($A4191,frequentiecodes!$A:$D,4,FALSE),"")</f>
        <v/>
      </c>
      <c r="I4191" s="5" t="str">
        <f t="shared" ca="1" si="69"/>
        <v/>
      </c>
    </row>
    <row r="4192" spans="2:9" x14ac:dyDescent="0.3">
      <c r="B4192" t="str">
        <f>IFERROR(VLOOKUP($A4192,frequentiecodes!$A:$D,2,FALSE),"")</f>
        <v/>
      </c>
      <c r="C4192" t="str">
        <f>IFERROR(VLOOKUP($A4192,frequentiecodes!$A:$D,3,FALSE),"")</f>
        <v/>
      </c>
      <c r="D4192" t="str">
        <f>IFERROR(VLOOKUP($A4192,frequentiecodes!$A:$D,4,FALSE),"")</f>
        <v/>
      </c>
      <c r="I4192" s="5" t="str">
        <f t="shared" ca="1" si="69"/>
        <v/>
      </c>
    </row>
    <row r="4193" spans="2:9" x14ac:dyDescent="0.3">
      <c r="B4193" t="str">
        <f>IFERROR(VLOOKUP($A4193,frequentiecodes!$A:$D,2,FALSE),"")</f>
        <v/>
      </c>
      <c r="C4193" t="str">
        <f>IFERROR(VLOOKUP($A4193,frequentiecodes!$A:$D,3,FALSE),"")</f>
        <v/>
      </c>
      <c r="D4193" t="str">
        <f>IFERROR(VLOOKUP($A4193,frequentiecodes!$A:$D,4,FALSE),"")</f>
        <v/>
      </c>
      <c r="I4193" s="5" t="str">
        <f t="shared" ca="1" si="69"/>
        <v/>
      </c>
    </row>
    <row r="4194" spans="2:9" x14ac:dyDescent="0.3">
      <c r="B4194" t="str">
        <f>IFERROR(VLOOKUP($A4194,frequentiecodes!$A:$D,2,FALSE),"")</f>
        <v/>
      </c>
      <c r="C4194" t="str">
        <f>IFERROR(VLOOKUP($A4194,frequentiecodes!$A:$D,3,FALSE),"")</f>
        <v/>
      </c>
      <c r="D4194" t="str">
        <f>IFERROR(VLOOKUP($A4194,frequentiecodes!$A:$D,4,FALSE),"")</f>
        <v/>
      </c>
      <c r="I4194" s="5" t="str">
        <f t="shared" ca="1" si="69"/>
        <v/>
      </c>
    </row>
    <row r="4195" spans="2:9" x14ac:dyDescent="0.3">
      <c r="B4195" t="str">
        <f>IFERROR(VLOOKUP($A4195,frequentiecodes!$A:$D,2,FALSE),"")</f>
        <v/>
      </c>
      <c r="C4195" t="str">
        <f>IFERROR(VLOOKUP($A4195,frequentiecodes!$A:$D,3,FALSE),"")</f>
        <v/>
      </c>
      <c r="D4195" t="str">
        <f>IFERROR(VLOOKUP($A4195,frequentiecodes!$A:$D,4,FALSE),"")</f>
        <v/>
      </c>
      <c r="I4195" s="5" t="str">
        <f t="shared" ca="1" si="69"/>
        <v/>
      </c>
    </row>
    <row r="4196" spans="2:9" x14ac:dyDescent="0.3">
      <c r="B4196" t="str">
        <f>IFERROR(VLOOKUP($A4196,frequentiecodes!$A:$D,2,FALSE),"")</f>
        <v/>
      </c>
      <c r="C4196" t="str">
        <f>IFERROR(VLOOKUP($A4196,frequentiecodes!$A:$D,3,FALSE),"")</f>
        <v/>
      </c>
      <c r="D4196" t="str">
        <f>IFERROR(VLOOKUP($A4196,frequentiecodes!$A:$D,4,FALSE),"")</f>
        <v/>
      </c>
      <c r="I4196" s="5" t="str">
        <f t="shared" ca="1" si="69"/>
        <v/>
      </c>
    </row>
    <row r="4197" spans="2:9" x14ac:dyDescent="0.3">
      <c r="B4197" t="str">
        <f>IFERROR(VLOOKUP($A4197,frequentiecodes!$A:$D,2,FALSE),"")</f>
        <v/>
      </c>
      <c r="C4197" t="str">
        <f>IFERROR(VLOOKUP($A4197,frequentiecodes!$A:$D,3,FALSE),"")</f>
        <v/>
      </c>
      <c r="D4197" t="str">
        <f>IFERROR(VLOOKUP($A4197,frequentiecodes!$A:$D,4,FALSE),"")</f>
        <v/>
      </c>
      <c r="I4197" s="5" t="str">
        <f t="shared" ca="1" si="69"/>
        <v/>
      </c>
    </row>
    <row r="4198" spans="2:9" x14ac:dyDescent="0.3">
      <c r="B4198" t="str">
        <f>IFERROR(VLOOKUP($A4198,frequentiecodes!$A:$D,2,FALSE),"")</f>
        <v/>
      </c>
      <c r="C4198" t="str">
        <f>IFERROR(VLOOKUP($A4198,frequentiecodes!$A:$D,3,FALSE),"")</f>
        <v/>
      </c>
      <c r="D4198" t="str">
        <f>IFERROR(VLOOKUP($A4198,frequentiecodes!$A:$D,4,FALSE),"")</f>
        <v/>
      </c>
      <c r="I4198" s="5" t="str">
        <f t="shared" ca="1" si="69"/>
        <v/>
      </c>
    </row>
    <row r="4199" spans="2:9" x14ac:dyDescent="0.3">
      <c r="B4199" t="str">
        <f>IFERROR(VLOOKUP($A4199,frequentiecodes!$A:$D,2,FALSE),"")</f>
        <v/>
      </c>
      <c r="C4199" t="str">
        <f>IFERROR(VLOOKUP($A4199,frequentiecodes!$A:$D,3,FALSE),"")</f>
        <v/>
      </c>
      <c r="D4199" t="str">
        <f>IFERROR(VLOOKUP($A4199,frequentiecodes!$A:$D,4,FALSE),"")</f>
        <v/>
      </c>
      <c r="I4199" s="5" t="str">
        <f t="shared" ca="1" si="69"/>
        <v/>
      </c>
    </row>
    <row r="4200" spans="2:9" x14ac:dyDescent="0.3">
      <c r="B4200" t="str">
        <f>IFERROR(VLOOKUP($A4200,frequentiecodes!$A:$D,2,FALSE),"")</f>
        <v/>
      </c>
      <c r="C4200" t="str">
        <f>IFERROR(VLOOKUP($A4200,frequentiecodes!$A:$D,3,FALSE),"")</f>
        <v/>
      </c>
      <c r="D4200" t="str">
        <f>IFERROR(VLOOKUP($A4200,frequentiecodes!$A:$D,4,FALSE),"")</f>
        <v/>
      </c>
      <c r="I4200" s="5" t="str">
        <f t="shared" ca="1" si="69"/>
        <v/>
      </c>
    </row>
    <row r="4201" spans="2:9" x14ac:dyDescent="0.3">
      <c r="B4201" t="str">
        <f>IFERROR(VLOOKUP($A4201,frequentiecodes!$A:$D,2,FALSE),"")</f>
        <v/>
      </c>
      <c r="C4201" t="str">
        <f>IFERROR(VLOOKUP($A4201,frequentiecodes!$A:$D,3,FALSE),"")</f>
        <v/>
      </c>
      <c r="D4201" t="str">
        <f>IFERROR(VLOOKUP($A4201,frequentiecodes!$A:$D,4,FALSE),"")</f>
        <v/>
      </c>
      <c r="I4201" s="5" t="str">
        <f t="shared" ca="1" si="69"/>
        <v/>
      </c>
    </row>
    <row r="4202" spans="2:9" x14ac:dyDescent="0.3">
      <c r="B4202" t="str">
        <f>IFERROR(VLOOKUP($A4202,frequentiecodes!$A:$D,2,FALSE),"")</f>
        <v/>
      </c>
      <c r="C4202" t="str">
        <f>IFERROR(VLOOKUP($A4202,frequentiecodes!$A:$D,3,FALSE),"")</f>
        <v/>
      </c>
      <c r="D4202" t="str">
        <f>IFERROR(VLOOKUP($A4202,frequentiecodes!$A:$D,4,FALSE),"")</f>
        <v/>
      </c>
      <c r="I4202" s="5" t="str">
        <f t="shared" ca="1" si="69"/>
        <v/>
      </c>
    </row>
    <row r="4203" spans="2:9" x14ac:dyDescent="0.3">
      <c r="B4203" t="str">
        <f>IFERROR(VLOOKUP($A4203,frequentiecodes!$A:$D,2,FALSE),"")</f>
        <v/>
      </c>
      <c r="C4203" t="str">
        <f>IFERROR(VLOOKUP($A4203,frequentiecodes!$A:$D,3,FALSE),"")</f>
        <v/>
      </c>
      <c r="D4203" t="str">
        <f>IFERROR(VLOOKUP($A4203,frequentiecodes!$A:$D,4,FALSE),"")</f>
        <v/>
      </c>
      <c r="I4203" s="5" t="str">
        <f t="shared" ca="1" si="69"/>
        <v/>
      </c>
    </row>
    <row r="4204" spans="2:9" x14ac:dyDescent="0.3">
      <c r="B4204" t="str">
        <f>IFERROR(VLOOKUP($A4204,frequentiecodes!$A:$D,2,FALSE),"")</f>
        <v/>
      </c>
      <c r="C4204" t="str">
        <f>IFERROR(VLOOKUP($A4204,frequentiecodes!$A:$D,3,FALSE),"")</f>
        <v/>
      </c>
      <c r="D4204" t="str">
        <f>IFERROR(VLOOKUP($A4204,frequentiecodes!$A:$D,4,FALSE),"")</f>
        <v/>
      </c>
      <c r="I4204" s="5" t="str">
        <f t="shared" ca="1" si="69"/>
        <v/>
      </c>
    </row>
    <row r="4205" spans="2:9" x14ac:dyDescent="0.3">
      <c r="B4205" t="str">
        <f>IFERROR(VLOOKUP($A4205,frequentiecodes!$A:$D,2,FALSE),"")</f>
        <v/>
      </c>
      <c r="C4205" t="str">
        <f>IFERROR(VLOOKUP($A4205,frequentiecodes!$A:$D,3,FALSE),"")</f>
        <v/>
      </c>
      <c r="D4205" t="str">
        <f>IFERROR(VLOOKUP($A4205,frequentiecodes!$A:$D,4,FALSE),"")</f>
        <v/>
      </c>
      <c r="I4205" s="5" t="str">
        <f t="shared" ca="1" si="69"/>
        <v/>
      </c>
    </row>
    <row r="4206" spans="2:9" x14ac:dyDescent="0.3">
      <c r="B4206" t="str">
        <f>IFERROR(VLOOKUP($A4206,frequentiecodes!$A:$D,2,FALSE),"")</f>
        <v/>
      </c>
      <c r="C4206" t="str">
        <f>IFERROR(VLOOKUP($A4206,frequentiecodes!$A:$D,3,FALSE),"")</f>
        <v/>
      </c>
      <c r="D4206" t="str">
        <f>IFERROR(VLOOKUP($A4206,frequentiecodes!$A:$D,4,FALSE),"")</f>
        <v/>
      </c>
      <c r="I4206" s="5" t="str">
        <f t="shared" ca="1" si="69"/>
        <v/>
      </c>
    </row>
    <row r="4207" spans="2:9" x14ac:dyDescent="0.3">
      <c r="B4207" t="str">
        <f>IFERROR(VLOOKUP($A4207,frequentiecodes!$A:$D,2,FALSE),"")</f>
        <v/>
      </c>
      <c r="C4207" t="str">
        <f>IFERROR(VLOOKUP($A4207,frequentiecodes!$A:$D,3,FALSE),"")</f>
        <v/>
      </c>
      <c r="D4207" t="str">
        <f>IFERROR(VLOOKUP($A4207,frequentiecodes!$A:$D,4,FALSE),"")</f>
        <v/>
      </c>
      <c r="I4207" s="5" t="str">
        <f t="shared" ca="1" si="69"/>
        <v/>
      </c>
    </row>
    <row r="4208" spans="2:9" x14ac:dyDescent="0.3">
      <c r="B4208" t="str">
        <f>IFERROR(VLOOKUP($A4208,frequentiecodes!$A:$D,2,FALSE),"")</f>
        <v/>
      </c>
      <c r="C4208" t="str">
        <f>IFERROR(VLOOKUP($A4208,frequentiecodes!$A:$D,3,FALSE),"")</f>
        <v/>
      </c>
      <c r="D4208" t="str">
        <f>IFERROR(VLOOKUP($A4208,frequentiecodes!$A:$D,4,FALSE),"")</f>
        <v/>
      </c>
      <c r="I4208" s="5" t="str">
        <f t="shared" ca="1" si="69"/>
        <v/>
      </c>
    </row>
    <row r="4209" spans="2:9" x14ac:dyDescent="0.3">
      <c r="B4209" t="str">
        <f>IFERROR(VLOOKUP($A4209,frequentiecodes!$A:$D,2,FALSE),"")</f>
        <v/>
      </c>
      <c r="C4209" t="str">
        <f>IFERROR(VLOOKUP($A4209,frequentiecodes!$A:$D,3,FALSE),"")</f>
        <v/>
      </c>
      <c r="D4209" t="str">
        <f>IFERROR(VLOOKUP($A4209,frequentiecodes!$A:$D,4,FALSE),"")</f>
        <v/>
      </c>
      <c r="I4209" s="5" t="str">
        <f t="shared" ca="1" si="69"/>
        <v/>
      </c>
    </row>
    <row r="4210" spans="2:9" x14ac:dyDescent="0.3">
      <c r="B4210" t="str">
        <f>IFERROR(VLOOKUP($A4210,frequentiecodes!$A:$D,2,FALSE),"")</f>
        <v/>
      </c>
      <c r="C4210" t="str">
        <f>IFERROR(VLOOKUP($A4210,frequentiecodes!$A:$D,3,FALSE),"")</f>
        <v/>
      </c>
      <c r="D4210" t="str">
        <f>IFERROR(VLOOKUP($A4210,frequentiecodes!$A:$D,4,FALSE),"")</f>
        <v/>
      </c>
      <c r="I4210" s="5" t="str">
        <f t="shared" ca="1" si="69"/>
        <v/>
      </c>
    </row>
    <row r="4211" spans="2:9" x14ac:dyDescent="0.3">
      <c r="B4211" t="str">
        <f>IFERROR(VLOOKUP($A4211,frequentiecodes!$A:$D,2,FALSE),"")</f>
        <v/>
      </c>
      <c r="C4211" t="str">
        <f>IFERROR(VLOOKUP($A4211,frequentiecodes!$A:$D,3,FALSE),"")</f>
        <v/>
      </c>
      <c r="D4211" t="str">
        <f>IFERROR(VLOOKUP($A4211,frequentiecodes!$A:$D,4,FALSE),"")</f>
        <v/>
      </c>
      <c r="I4211" s="5" t="str">
        <f t="shared" ca="1" si="69"/>
        <v/>
      </c>
    </row>
    <row r="4212" spans="2:9" x14ac:dyDescent="0.3">
      <c r="B4212" t="str">
        <f>IFERROR(VLOOKUP($A4212,frequentiecodes!$A:$D,2,FALSE),"")</f>
        <v/>
      </c>
      <c r="C4212" t="str">
        <f>IFERROR(VLOOKUP($A4212,frequentiecodes!$A:$D,3,FALSE),"")</f>
        <v/>
      </c>
      <c r="D4212" t="str">
        <f>IFERROR(VLOOKUP($A4212,frequentiecodes!$A:$D,4,FALSE),"")</f>
        <v/>
      </c>
      <c r="I4212" s="5" t="str">
        <f t="shared" ca="1" si="69"/>
        <v/>
      </c>
    </row>
    <row r="4213" spans="2:9" x14ac:dyDescent="0.3">
      <c r="B4213" t="str">
        <f>IFERROR(VLOOKUP($A4213,frequentiecodes!$A:$D,2,FALSE),"")</f>
        <v/>
      </c>
      <c r="C4213" t="str">
        <f>IFERROR(VLOOKUP($A4213,frequentiecodes!$A:$D,3,FALSE),"")</f>
        <v/>
      </c>
      <c r="D4213" t="str">
        <f>IFERROR(VLOOKUP($A4213,frequentiecodes!$A:$D,4,FALSE),"")</f>
        <v/>
      </c>
      <c r="I4213" s="5" t="str">
        <f t="shared" ca="1" si="69"/>
        <v/>
      </c>
    </row>
    <row r="4214" spans="2:9" x14ac:dyDescent="0.3">
      <c r="B4214" t="str">
        <f>IFERROR(VLOOKUP($A4214,frequentiecodes!$A:$D,2,FALSE),"")</f>
        <v/>
      </c>
      <c r="C4214" t="str">
        <f>IFERROR(VLOOKUP($A4214,frequentiecodes!$A:$D,3,FALSE),"")</f>
        <v/>
      </c>
      <c r="D4214" t="str">
        <f>IFERROR(VLOOKUP($A4214,frequentiecodes!$A:$D,4,FALSE),"")</f>
        <v/>
      </c>
      <c r="I4214" s="5" t="str">
        <f t="shared" ca="1" si="69"/>
        <v/>
      </c>
    </row>
    <row r="4215" spans="2:9" x14ac:dyDescent="0.3">
      <c r="B4215" t="str">
        <f>IFERROR(VLOOKUP($A4215,frequentiecodes!$A:$D,2,FALSE),"")</f>
        <v/>
      </c>
      <c r="C4215" t="str">
        <f>IFERROR(VLOOKUP($A4215,frequentiecodes!$A:$D,3,FALSE),"")</f>
        <v/>
      </c>
      <c r="D4215" t="str">
        <f>IFERROR(VLOOKUP($A4215,frequentiecodes!$A:$D,4,FALSE),"")</f>
        <v/>
      </c>
      <c r="I4215" s="5" t="str">
        <f t="shared" ca="1" si="69"/>
        <v/>
      </c>
    </row>
    <row r="4216" spans="2:9" x14ac:dyDescent="0.3">
      <c r="B4216" t="str">
        <f>IFERROR(VLOOKUP($A4216,frequentiecodes!$A:$D,2,FALSE),"")</f>
        <v/>
      </c>
      <c r="C4216" t="str">
        <f>IFERROR(VLOOKUP($A4216,frequentiecodes!$A:$D,3,FALSE),"")</f>
        <v/>
      </c>
      <c r="D4216" t="str">
        <f>IFERROR(VLOOKUP($A4216,frequentiecodes!$A:$D,4,FALSE),"")</f>
        <v/>
      </c>
      <c r="I4216" s="5" t="str">
        <f t="shared" ca="1" si="69"/>
        <v/>
      </c>
    </row>
    <row r="4217" spans="2:9" x14ac:dyDescent="0.3">
      <c r="B4217" t="str">
        <f>IFERROR(VLOOKUP($A4217,frequentiecodes!$A:$D,2,FALSE),"")</f>
        <v/>
      </c>
      <c r="C4217" t="str">
        <f>IFERROR(VLOOKUP($A4217,frequentiecodes!$A:$D,3,FALSE),"")</f>
        <v/>
      </c>
      <c r="D4217" t="str">
        <f>IFERROR(VLOOKUP($A4217,frequentiecodes!$A:$D,4,FALSE),"")</f>
        <v/>
      </c>
      <c r="I4217" s="5" t="str">
        <f t="shared" ca="1" si="69"/>
        <v/>
      </c>
    </row>
    <row r="4218" spans="2:9" x14ac:dyDescent="0.3">
      <c r="B4218" t="str">
        <f>IFERROR(VLOOKUP($A4218,frequentiecodes!$A:$D,2,FALSE),"")</f>
        <v/>
      </c>
      <c r="C4218" t="str">
        <f>IFERROR(VLOOKUP($A4218,frequentiecodes!$A:$D,3,FALSE),"")</f>
        <v/>
      </c>
      <c r="D4218" t="str">
        <f>IFERROR(VLOOKUP($A4218,frequentiecodes!$A:$D,4,FALSE),"")</f>
        <v/>
      </c>
      <c r="I4218" s="5" t="str">
        <f t="shared" ca="1" si="69"/>
        <v/>
      </c>
    </row>
    <row r="4219" spans="2:9" x14ac:dyDescent="0.3">
      <c r="B4219" t="str">
        <f>IFERROR(VLOOKUP($A4219,frequentiecodes!$A:$D,2,FALSE),"")</f>
        <v/>
      </c>
      <c r="C4219" t="str">
        <f>IFERROR(VLOOKUP($A4219,frequentiecodes!$A:$D,3,FALSE),"")</f>
        <v/>
      </c>
      <c r="D4219" t="str">
        <f>IFERROR(VLOOKUP($A4219,frequentiecodes!$A:$D,4,FALSE),"")</f>
        <v/>
      </c>
      <c r="I4219" s="5" t="str">
        <f t="shared" ca="1" si="69"/>
        <v/>
      </c>
    </row>
    <row r="4220" spans="2:9" x14ac:dyDescent="0.3">
      <c r="B4220" t="str">
        <f>IFERROR(VLOOKUP($A4220,frequentiecodes!$A:$D,2,FALSE),"")</f>
        <v/>
      </c>
      <c r="C4220" t="str">
        <f>IFERROR(VLOOKUP($A4220,frequentiecodes!$A:$D,3,FALSE),"")</f>
        <v/>
      </c>
      <c r="D4220" t="str">
        <f>IFERROR(VLOOKUP($A4220,frequentiecodes!$A:$D,4,FALSE),"")</f>
        <v/>
      </c>
      <c r="I4220" s="5" t="str">
        <f t="shared" ca="1" si="69"/>
        <v/>
      </c>
    </row>
    <row r="4221" spans="2:9" x14ac:dyDescent="0.3">
      <c r="B4221" t="str">
        <f>IFERROR(VLOOKUP($A4221,frequentiecodes!$A:$D,2,FALSE),"")</f>
        <v/>
      </c>
      <c r="C4221" t="str">
        <f>IFERROR(VLOOKUP($A4221,frequentiecodes!$A:$D,3,FALSE),"")</f>
        <v/>
      </c>
      <c r="D4221" t="str">
        <f>IFERROR(VLOOKUP($A4221,frequentiecodes!$A:$D,4,FALSE),"")</f>
        <v/>
      </c>
      <c r="I4221" s="5" t="str">
        <f t="shared" ca="1" si="69"/>
        <v/>
      </c>
    </row>
    <row r="4222" spans="2:9" x14ac:dyDescent="0.3">
      <c r="B4222" t="str">
        <f>IFERROR(VLOOKUP($A4222,frequentiecodes!$A:$D,2,FALSE),"")</f>
        <v/>
      </c>
      <c r="C4222" t="str">
        <f>IFERROR(VLOOKUP($A4222,frequentiecodes!$A:$D,3,FALSE),"")</f>
        <v/>
      </c>
      <c r="D4222" t="str">
        <f>IFERROR(VLOOKUP($A4222,frequentiecodes!$A:$D,4,FALSE),"")</f>
        <v/>
      </c>
      <c r="I4222" s="5" t="str">
        <f t="shared" ca="1" si="69"/>
        <v/>
      </c>
    </row>
    <row r="4223" spans="2:9" x14ac:dyDescent="0.3">
      <c r="B4223" t="str">
        <f>IFERROR(VLOOKUP($A4223,frequentiecodes!$A:$D,2,FALSE),"")</f>
        <v/>
      </c>
      <c r="C4223" t="str">
        <f>IFERROR(VLOOKUP($A4223,frequentiecodes!$A:$D,3,FALSE),"")</f>
        <v/>
      </c>
      <c r="D4223" t="str">
        <f>IFERROR(VLOOKUP($A4223,frequentiecodes!$A:$D,4,FALSE),"")</f>
        <v/>
      </c>
      <c r="I4223" s="5" t="str">
        <f t="shared" ca="1" si="69"/>
        <v/>
      </c>
    </row>
    <row r="4224" spans="2:9" x14ac:dyDescent="0.3">
      <c r="B4224" t="str">
        <f>IFERROR(VLOOKUP($A4224,frequentiecodes!$A:$D,2,FALSE),"")</f>
        <v/>
      </c>
      <c r="C4224" t="str">
        <f>IFERROR(VLOOKUP($A4224,frequentiecodes!$A:$D,3,FALSE),"")</f>
        <v/>
      </c>
      <c r="D4224" t="str">
        <f>IFERROR(VLOOKUP($A4224,frequentiecodes!$A:$D,4,FALSE),"")</f>
        <v/>
      </c>
      <c r="I4224" s="5" t="str">
        <f t="shared" ca="1" si="69"/>
        <v/>
      </c>
    </row>
    <row r="4225" spans="2:9" x14ac:dyDescent="0.3">
      <c r="B4225" t="str">
        <f>IFERROR(VLOOKUP($A4225,frequentiecodes!$A:$D,2,FALSE),"")</f>
        <v/>
      </c>
      <c r="C4225" t="str">
        <f>IFERROR(VLOOKUP($A4225,frequentiecodes!$A:$D,3,FALSE),"")</f>
        <v/>
      </c>
      <c r="D4225" t="str">
        <f>IFERROR(VLOOKUP($A4225,frequentiecodes!$A:$D,4,FALSE),"")</f>
        <v/>
      </c>
      <c r="I4225" s="5" t="str">
        <f t="shared" ca="1" si="69"/>
        <v/>
      </c>
    </row>
    <row r="4226" spans="2:9" x14ac:dyDescent="0.3">
      <c r="B4226" t="str">
        <f>IFERROR(VLOOKUP($A4226,frequentiecodes!$A:$D,2,FALSE),"")</f>
        <v/>
      </c>
      <c r="C4226" t="str">
        <f>IFERROR(VLOOKUP($A4226,frequentiecodes!$A:$D,3,FALSE),"")</f>
        <v/>
      </c>
      <c r="D4226" t="str">
        <f>IFERROR(VLOOKUP($A4226,frequentiecodes!$A:$D,4,FALSE),"")</f>
        <v/>
      </c>
      <c r="I4226" s="5" t="str">
        <f t="shared" ca="1" si="69"/>
        <v/>
      </c>
    </row>
    <row r="4227" spans="2:9" x14ac:dyDescent="0.3">
      <c r="B4227" t="str">
        <f>IFERROR(VLOOKUP($A4227,frequentiecodes!$A:$D,2,FALSE),"")</f>
        <v/>
      </c>
      <c r="C4227" t="str">
        <f>IFERROR(VLOOKUP($A4227,frequentiecodes!$A:$D,3,FALSE),"")</f>
        <v/>
      </c>
      <c r="D4227" t="str">
        <f>IFERROR(VLOOKUP($A4227,frequentiecodes!$A:$D,4,FALSE),"")</f>
        <v/>
      </c>
      <c r="I4227" s="5" t="str">
        <f t="shared" ca="1" si="69"/>
        <v/>
      </c>
    </row>
    <row r="4228" spans="2:9" x14ac:dyDescent="0.3">
      <c r="B4228" t="str">
        <f>IFERROR(VLOOKUP($A4228,frequentiecodes!$A:$D,2,FALSE),"")</f>
        <v/>
      </c>
      <c r="C4228" t="str">
        <f>IFERROR(VLOOKUP($A4228,frequentiecodes!$A:$D,3,FALSE),"")</f>
        <v/>
      </c>
      <c r="D4228" t="str">
        <f>IFERROR(VLOOKUP($A4228,frequentiecodes!$A:$D,4,FALSE),"")</f>
        <v/>
      </c>
      <c r="I4228" s="5" t="str">
        <f t="shared" ca="1" si="69"/>
        <v/>
      </c>
    </row>
    <row r="4229" spans="2:9" x14ac:dyDescent="0.3">
      <c r="B4229" t="str">
        <f>IFERROR(VLOOKUP($A4229,frequentiecodes!$A:$D,2,FALSE),"")</f>
        <v/>
      </c>
      <c r="C4229" t="str">
        <f>IFERROR(VLOOKUP($A4229,frequentiecodes!$A:$D,3,FALSE),"")</f>
        <v/>
      </c>
      <c r="D4229" t="str">
        <f>IFERROR(VLOOKUP($A4229,frequentiecodes!$A:$D,4,FALSE),"")</f>
        <v/>
      </c>
      <c r="I4229" s="5" t="str">
        <f t="shared" ca="1" si="69"/>
        <v/>
      </c>
    </row>
    <row r="4230" spans="2:9" x14ac:dyDescent="0.3">
      <c r="B4230" t="str">
        <f>IFERROR(VLOOKUP($A4230,frequentiecodes!$A:$D,2,FALSE),"")</f>
        <v/>
      </c>
      <c r="C4230" t="str">
        <f>IFERROR(VLOOKUP($A4230,frequentiecodes!$A:$D,3,FALSE),"")</f>
        <v/>
      </c>
      <c r="D4230" t="str">
        <f>IFERROR(VLOOKUP($A4230,frequentiecodes!$A:$D,4,FALSE),"")</f>
        <v/>
      </c>
      <c r="I4230" s="5" t="str">
        <f t="shared" ca="1" si="69"/>
        <v/>
      </c>
    </row>
    <row r="4231" spans="2:9" x14ac:dyDescent="0.3">
      <c r="B4231" t="str">
        <f>IFERROR(VLOOKUP($A4231,frequentiecodes!$A:$D,2,FALSE),"")</f>
        <v/>
      </c>
      <c r="C4231" t="str">
        <f>IFERROR(VLOOKUP($A4231,frequentiecodes!$A:$D,3,FALSE),"")</f>
        <v/>
      </c>
      <c r="D4231" t="str">
        <f>IFERROR(VLOOKUP($A4231,frequentiecodes!$A:$D,4,FALSE),"")</f>
        <v/>
      </c>
      <c r="I4231" s="5" t="str">
        <f t="shared" ca="1" si="69"/>
        <v/>
      </c>
    </row>
    <row r="4232" spans="2:9" x14ac:dyDescent="0.3">
      <c r="B4232" t="str">
        <f>IFERROR(VLOOKUP($A4232,frequentiecodes!$A:$D,2,FALSE),"")</f>
        <v/>
      </c>
      <c r="C4232" t="str">
        <f>IFERROR(VLOOKUP($A4232,frequentiecodes!$A:$D,3,FALSE),"")</f>
        <v/>
      </c>
      <c r="D4232" t="str">
        <f>IFERROR(VLOOKUP($A4232,frequentiecodes!$A:$D,4,FALSE),"")</f>
        <v/>
      </c>
      <c r="I4232" s="5" t="str">
        <f t="shared" ca="1" si="69"/>
        <v/>
      </c>
    </row>
    <row r="4233" spans="2:9" x14ac:dyDescent="0.3">
      <c r="B4233" t="str">
        <f>IFERROR(VLOOKUP($A4233,frequentiecodes!$A:$D,2,FALSE),"")</f>
        <v/>
      </c>
      <c r="C4233" t="str">
        <f>IFERROR(VLOOKUP($A4233,frequentiecodes!$A:$D,3,FALSE),"")</f>
        <v/>
      </c>
      <c r="D4233" t="str">
        <f>IFERROR(VLOOKUP($A4233,frequentiecodes!$A:$D,4,FALSE),"")</f>
        <v/>
      </c>
      <c r="I4233" s="5" t="str">
        <f t="shared" ca="1" si="69"/>
        <v/>
      </c>
    </row>
    <row r="4234" spans="2:9" x14ac:dyDescent="0.3">
      <c r="B4234" t="str">
        <f>IFERROR(VLOOKUP($A4234,frequentiecodes!$A:$D,2,FALSE),"")</f>
        <v/>
      </c>
      <c r="C4234" t="str">
        <f>IFERROR(VLOOKUP($A4234,frequentiecodes!$A:$D,3,FALSE),"")</f>
        <v/>
      </c>
      <c r="D4234" t="str">
        <f>IFERROR(VLOOKUP($A4234,frequentiecodes!$A:$D,4,FALSE),"")</f>
        <v/>
      </c>
      <c r="I4234" s="5" t="str">
        <f t="shared" ca="1" si="69"/>
        <v/>
      </c>
    </row>
    <row r="4235" spans="2:9" x14ac:dyDescent="0.3">
      <c r="B4235" t="str">
        <f>IFERROR(VLOOKUP($A4235,frequentiecodes!$A:$D,2,FALSE),"")</f>
        <v/>
      </c>
      <c r="C4235" t="str">
        <f>IFERROR(VLOOKUP($A4235,frequentiecodes!$A:$D,3,FALSE),"")</f>
        <v/>
      </c>
      <c r="D4235" t="str">
        <f>IFERROR(VLOOKUP($A4235,frequentiecodes!$A:$D,4,FALSE),"")</f>
        <v/>
      </c>
      <c r="I4235" s="5" t="str">
        <f t="shared" ca="1" si="69"/>
        <v/>
      </c>
    </row>
    <row r="4236" spans="2:9" x14ac:dyDescent="0.3">
      <c r="B4236" t="str">
        <f>IFERROR(VLOOKUP($A4236,frequentiecodes!$A:$D,2,FALSE),"")</f>
        <v/>
      </c>
      <c r="C4236" t="str">
        <f>IFERROR(VLOOKUP($A4236,frequentiecodes!$A:$D,3,FALSE),"")</f>
        <v/>
      </c>
      <c r="D4236" t="str">
        <f>IFERROR(VLOOKUP($A4236,frequentiecodes!$A:$D,4,FALSE),"")</f>
        <v/>
      </c>
      <c r="I4236" s="5" t="str">
        <f t="shared" ca="1" si="69"/>
        <v/>
      </c>
    </row>
    <row r="4237" spans="2:9" x14ac:dyDescent="0.3">
      <c r="B4237" t="str">
        <f>IFERROR(VLOOKUP($A4237,frequentiecodes!$A:$D,2,FALSE),"")</f>
        <v/>
      </c>
      <c r="C4237" t="str">
        <f>IFERROR(VLOOKUP($A4237,frequentiecodes!$A:$D,3,FALSE),"")</f>
        <v/>
      </c>
      <c r="D4237" t="str">
        <f>IFERROR(VLOOKUP($A4237,frequentiecodes!$A:$D,4,FALSE),"")</f>
        <v/>
      </c>
      <c r="I4237" s="5" t="str">
        <f t="shared" ca="1" si="69"/>
        <v/>
      </c>
    </row>
    <row r="4238" spans="2:9" x14ac:dyDescent="0.3">
      <c r="B4238" t="str">
        <f>IFERROR(VLOOKUP($A4238,frequentiecodes!$A:$D,2,FALSE),"")</f>
        <v/>
      </c>
      <c r="C4238" t="str">
        <f>IFERROR(VLOOKUP($A4238,frequentiecodes!$A:$D,3,FALSE),"")</f>
        <v/>
      </c>
      <c r="D4238" t="str">
        <f>IFERROR(VLOOKUP($A4238,frequentiecodes!$A:$D,4,FALSE),"")</f>
        <v/>
      </c>
      <c r="I4238" s="5" t="str">
        <f t="shared" ca="1" si="69"/>
        <v/>
      </c>
    </row>
    <row r="4239" spans="2:9" x14ac:dyDescent="0.3">
      <c r="B4239" t="str">
        <f>IFERROR(VLOOKUP($A4239,frequentiecodes!$A:$D,2,FALSE),"")</f>
        <v/>
      </c>
      <c r="C4239" t="str">
        <f>IFERROR(VLOOKUP($A4239,frequentiecodes!$A:$D,3,FALSE),"")</f>
        <v/>
      </c>
      <c r="D4239" t="str">
        <f>IFERROR(VLOOKUP($A4239,frequentiecodes!$A:$D,4,FALSE),"")</f>
        <v/>
      </c>
      <c r="I4239" s="5" t="str">
        <f t="shared" ca="1" si="69"/>
        <v/>
      </c>
    </row>
    <row r="4240" spans="2:9" x14ac:dyDescent="0.3">
      <c r="B4240" t="str">
        <f>IFERROR(VLOOKUP($A4240,frequentiecodes!$A:$D,2,FALSE),"")</f>
        <v/>
      </c>
      <c r="C4240" t="str">
        <f>IFERROR(VLOOKUP($A4240,frequentiecodes!$A:$D,3,FALSE),"")</f>
        <v/>
      </c>
      <c r="D4240" t="str">
        <f>IFERROR(VLOOKUP($A4240,frequentiecodes!$A:$D,4,FALSE),"")</f>
        <v/>
      </c>
      <c r="I4240" s="5" t="str">
        <f t="shared" ca="1" si="69"/>
        <v/>
      </c>
    </row>
    <row r="4241" spans="2:9" x14ac:dyDescent="0.3">
      <c r="B4241" t="str">
        <f>IFERROR(VLOOKUP($A4241,frequentiecodes!$A:$D,2,FALSE),"")</f>
        <v/>
      </c>
      <c r="C4241" t="str">
        <f>IFERROR(VLOOKUP($A4241,frequentiecodes!$A:$D,3,FALSE),"")</f>
        <v/>
      </c>
      <c r="D4241" t="str">
        <f>IFERROR(VLOOKUP($A4241,frequentiecodes!$A:$D,4,FALSE),"")</f>
        <v/>
      </c>
      <c r="I4241" s="5" t="str">
        <f t="shared" ref="I4241:I4304" ca="1" si="70">IF(H4241="","",DATE(YEAR(TODAY())+1,1,-2)-WEEKDAY(DATE(YEAR(TODAY())+1,1,3))+H4241*7)</f>
        <v/>
      </c>
    </row>
    <row r="4242" spans="2:9" x14ac:dyDescent="0.3">
      <c r="B4242" t="str">
        <f>IFERROR(VLOOKUP($A4242,frequentiecodes!$A:$D,2,FALSE),"")</f>
        <v/>
      </c>
      <c r="C4242" t="str">
        <f>IFERROR(VLOOKUP($A4242,frequentiecodes!$A:$D,3,FALSE),"")</f>
        <v/>
      </c>
      <c r="D4242" t="str">
        <f>IFERROR(VLOOKUP($A4242,frequentiecodes!$A:$D,4,FALSE),"")</f>
        <v/>
      </c>
      <c r="I4242" s="5" t="str">
        <f t="shared" ca="1" si="70"/>
        <v/>
      </c>
    </row>
    <row r="4243" spans="2:9" x14ac:dyDescent="0.3">
      <c r="B4243" t="str">
        <f>IFERROR(VLOOKUP($A4243,frequentiecodes!$A:$D,2,FALSE),"")</f>
        <v/>
      </c>
      <c r="C4243" t="str">
        <f>IFERROR(VLOOKUP($A4243,frequentiecodes!$A:$D,3,FALSE),"")</f>
        <v/>
      </c>
      <c r="D4243" t="str">
        <f>IFERROR(VLOOKUP($A4243,frequentiecodes!$A:$D,4,FALSE),"")</f>
        <v/>
      </c>
      <c r="I4243" s="5" t="str">
        <f t="shared" ca="1" si="70"/>
        <v/>
      </c>
    </row>
    <row r="4244" spans="2:9" x14ac:dyDescent="0.3">
      <c r="B4244" t="str">
        <f>IFERROR(VLOOKUP($A4244,frequentiecodes!$A:$D,2,FALSE),"")</f>
        <v/>
      </c>
      <c r="C4244" t="str">
        <f>IFERROR(VLOOKUP($A4244,frequentiecodes!$A:$D,3,FALSE),"")</f>
        <v/>
      </c>
      <c r="D4244" t="str">
        <f>IFERROR(VLOOKUP($A4244,frequentiecodes!$A:$D,4,FALSE),"")</f>
        <v/>
      </c>
      <c r="I4244" s="5" t="str">
        <f t="shared" ca="1" si="70"/>
        <v/>
      </c>
    </row>
    <row r="4245" spans="2:9" x14ac:dyDescent="0.3">
      <c r="B4245" t="str">
        <f>IFERROR(VLOOKUP($A4245,frequentiecodes!$A:$D,2,FALSE),"")</f>
        <v/>
      </c>
      <c r="C4245" t="str">
        <f>IFERROR(VLOOKUP($A4245,frequentiecodes!$A:$D,3,FALSE),"")</f>
        <v/>
      </c>
      <c r="D4245" t="str">
        <f>IFERROR(VLOOKUP($A4245,frequentiecodes!$A:$D,4,FALSE),"")</f>
        <v/>
      </c>
      <c r="I4245" s="5" t="str">
        <f t="shared" ca="1" si="70"/>
        <v/>
      </c>
    </row>
    <row r="4246" spans="2:9" x14ac:dyDescent="0.3">
      <c r="B4246" t="str">
        <f>IFERROR(VLOOKUP($A4246,frequentiecodes!$A:$D,2,FALSE),"")</f>
        <v/>
      </c>
      <c r="C4246" t="str">
        <f>IFERROR(VLOOKUP($A4246,frequentiecodes!$A:$D,3,FALSE),"")</f>
        <v/>
      </c>
      <c r="D4246" t="str">
        <f>IFERROR(VLOOKUP($A4246,frequentiecodes!$A:$D,4,FALSE),"")</f>
        <v/>
      </c>
      <c r="I4246" s="5" t="str">
        <f t="shared" ca="1" si="70"/>
        <v/>
      </c>
    </row>
    <row r="4247" spans="2:9" x14ac:dyDescent="0.3">
      <c r="B4247" t="str">
        <f>IFERROR(VLOOKUP($A4247,frequentiecodes!$A:$D,2,FALSE),"")</f>
        <v/>
      </c>
      <c r="C4247" t="str">
        <f>IFERROR(VLOOKUP($A4247,frequentiecodes!$A:$D,3,FALSE),"")</f>
        <v/>
      </c>
      <c r="D4247" t="str">
        <f>IFERROR(VLOOKUP($A4247,frequentiecodes!$A:$D,4,FALSE),"")</f>
        <v/>
      </c>
      <c r="I4247" s="5" t="str">
        <f t="shared" ca="1" si="70"/>
        <v/>
      </c>
    </row>
    <row r="4248" spans="2:9" x14ac:dyDescent="0.3">
      <c r="B4248" t="str">
        <f>IFERROR(VLOOKUP($A4248,frequentiecodes!$A:$D,2,FALSE),"")</f>
        <v/>
      </c>
      <c r="C4248" t="str">
        <f>IFERROR(VLOOKUP($A4248,frequentiecodes!$A:$D,3,FALSE),"")</f>
        <v/>
      </c>
      <c r="D4248" t="str">
        <f>IFERROR(VLOOKUP($A4248,frequentiecodes!$A:$D,4,FALSE),"")</f>
        <v/>
      </c>
      <c r="I4248" s="5" t="str">
        <f t="shared" ca="1" si="70"/>
        <v/>
      </c>
    </row>
    <row r="4249" spans="2:9" x14ac:dyDescent="0.3">
      <c r="B4249" t="str">
        <f>IFERROR(VLOOKUP($A4249,frequentiecodes!$A:$D,2,FALSE),"")</f>
        <v/>
      </c>
      <c r="C4249" t="str">
        <f>IFERROR(VLOOKUP($A4249,frequentiecodes!$A:$D,3,FALSE),"")</f>
        <v/>
      </c>
      <c r="D4249" t="str">
        <f>IFERROR(VLOOKUP($A4249,frequentiecodes!$A:$D,4,FALSE),"")</f>
        <v/>
      </c>
      <c r="I4249" s="5" t="str">
        <f t="shared" ca="1" si="70"/>
        <v/>
      </c>
    </row>
    <row r="4250" spans="2:9" x14ac:dyDescent="0.3">
      <c r="B4250" t="str">
        <f>IFERROR(VLOOKUP($A4250,frequentiecodes!$A:$D,2,FALSE),"")</f>
        <v/>
      </c>
      <c r="C4250" t="str">
        <f>IFERROR(VLOOKUP($A4250,frequentiecodes!$A:$D,3,FALSE),"")</f>
        <v/>
      </c>
      <c r="D4250" t="str">
        <f>IFERROR(VLOOKUP($A4250,frequentiecodes!$A:$D,4,FALSE),"")</f>
        <v/>
      </c>
      <c r="I4250" s="5" t="str">
        <f t="shared" ca="1" si="70"/>
        <v/>
      </c>
    </row>
    <row r="4251" spans="2:9" x14ac:dyDescent="0.3">
      <c r="B4251" t="str">
        <f>IFERROR(VLOOKUP($A4251,frequentiecodes!$A:$D,2,FALSE),"")</f>
        <v/>
      </c>
      <c r="C4251" t="str">
        <f>IFERROR(VLOOKUP($A4251,frequentiecodes!$A:$D,3,FALSE),"")</f>
        <v/>
      </c>
      <c r="D4251" t="str">
        <f>IFERROR(VLOOKUP($A4251,frequentiecodes!$A:$D,4,FALSE),"")</f>
        <v/>
      </c>
      <c r="I4251" s="5" t="str">
        <f t="shared" ca="1" si="70"/>
        <v/>
      </c>
    </row>
    <row r="4252" spans="2:9" x14ac:dyDescent="0.3">
      <c r="B4252" t="str">
        <f>IFERROR(VLOOKUP($A4252,frequentiecodes!$A:$D,2,FALSE),"")</f>
        <v/>
      </c>
      <c r="C4252" t="str">
        <f>IFERROR(VLOOKUP($A4252,frequentiecodes!$A:$D,3,FALSE),"")</f>
        <v/>
      </c>
      <c r="D4252" t="str">
        <f>IFERROR(VLOOKUP($A4252,frequentiecodes!$A:$D,4,FALSE),"")</f>
        <v/>
      </c>
      <c r="I4252" s="5" t="str">
        <f t="shared" ca="1" si="70"/>
        <v/>
      </c>
    </row>
    <row r="4253" spans="2:9" x14ac:dyDescent="0.3">
      <c r="B4253" t="str">
        <f>IFERROR(VLOOKUP($A4253,frequentiecodes!$A:$D,2,FALSE),"")</f>
        <v/>
      </c>
      <c r="C4253" t="str">
        <f>IFERROR(VLOOKUP($A4253,frequentiecodes!$A:$D,3,FALSE),"")</f>
        <v/>
      </c>
      <c r="D4253" t="str">
        <f>IFERROR(VLOOKUP($A4253,frequentiecodes!$A:$D,4,FALSE),"")</f>
        <v/>
      </c>
      <c r="I4253" s="5" t="str">
        <f t="shared" ca="1" si="70"/>
        <v/>
      </c>
    </row>
    <row r="4254" spans="2:9" x14ac:dyDescent="0.3">
      <c r="B4254" t="str">
        <f>IFERROR(VLOOKUP($A4254,frequentiecodes!$A:$D,2,FALSE),"")</f>
        <v/>
      </c>
      <c r="C4254" t="str">
        <f>IFERROR(VLOOKUP($A4254,frequentiecodes!$A:$D,3,FALSE),"")</f>
        <v/>
      </c>
      <c r="D4254" t="str">
        <f>IFERROR(VLOOKUP($A4254,frequentiecodes!$A:$D,4,FALSE),"")</f>
        <v/>
      </c>
      <c r="I4254" s="5" t="str">
        <f t="shared" ca="1" si="70"/>
        <v/>
      </c>
    </row>
    <row r="4255" spans="2:9" x14ac:dyDescent="0.3">
      <c r="B4255" t="str">
        <f>IFERROR(VLOOKUP($A4255,frequentiecodes!$A:$D,2,FALSE),"")</f>
        <v/>
      </c>
      <c r="C4255" t="str">
        <f>IFERROR(VLOOKUP($A4255,frequentiecodes!$A:$D,3,FALSE),"")</f>
        <v/>
      </c>
      <c r="D4255" t="str">
        <f>IFERROR(VLOOKUP($A4255,frequentiecodes!$A:$D,4,FALSE),"")</f>
        <v/>
      </c>
      <c r="I4255" s="5" t="str">
        <f t="shared" ca="1" si="70"/>
        <v/>
      </c>
    </row>
    <row r="4256" spans="2:9" x14ac:dyDescent="0.3">
      <c r="B4256" t="str">
        <f>IFERROR(VLOOKUP($A4256,frequentiecodes!$A:$D,2,FALSE),"")</f>
        <v/>
      </c>
      <c r="C4256" t="str">
        <f>IFERROR(VLOOKUP($A4256,frequentiecodes!$A:$D,3,FALSE),"")</f>
        <v/>
      </c>
      <c r="D4256" t="str">
        <f>IFERROR(VLOOKUP($A4256,frequentiecodes!$A:$D,4,FALSE),"")</f>
        <v/>
      </c>
      <c r="I4256" s="5" t="str">
        <f t="shared" ca="1" si="70"/>
        <v/>
      </c>
    </row>
    <row r="4257" spans="2:9" x14ac:dyDescent="0.3">
      <c r="B4257" t="str">
        <f>IFERROR(VLOOKUP($A4257,frequentiecodes!$A:$D,2,FALSE),"")</f>
        <v/>
      </c>
      <c r="C4257" t="str">
        <f>IFERROR(VLOOKUP($A4257,frequentiecodes!$A:$D,3,FALSE),"")</f>
        <v/>
      </c>
      <c r="D4257" t="str">
        <f>IFERROR(VLOOKUP($A4257,frequentiecodes!$A:$D,4,FALSE),"")</f>
        <v/>
      </c>
      <c r="I4257" s="5" t="str">
        <f t="shared" ca="1" si="70"/>
        <v/>
      </c>
    </row>
    <row r="4258" spans="2:9" x14ac:dyDescent="0.3">
      <c r="B4258" t="str">
        <f>IFERROR(VLOOKUP($A4258,frequentiecodes!$A:$D,2,FALSE),"")</f>
        <v/>
      </c>
      <c r="C4258" t="str">
        <f>IFERROR(VLOOKUP($A4258,frequentiecodes!$A:$D,3,FALSE),"")</f>
        <v/>
      </c>
      <c r="D4258" t="str">
        <f>IFERROR(VLOOKUP($A4258,frequentiecodes!$A:$D,4,FALSE),"")</f>
        <v/>
      </c>
      <c r="I4258" s="5" t="str">
        <f t="shared" ca="1" si="70"/>
        <v/>
      </c>
    </row>
    <row r="4259" spans="2:9" x14ac:dyDescent="0.3">
      <c r="B4259" t="str">
        <f>IFERROR(VLOOKUP($A4259,frequentiecodes!$A:$D,2,FALSE),"")</f>
        <v/>
      </c>
      <c r="C4259" t="str">
        <f>IFERROR(VLOOKUP($A4259,frequentiecodes!$A:$D,3,FALSE),"")</f>
        <v/>
      </c>
      <c r="D4259" t="str">
        <f>IFERROR(VLOOKUP($A4259,frequentiecodes!$A:$D,4,FALSE),"")</f>
        <v/>
      </c>
      <c r="I4259" s="5" t="str">
        <f t="shared" ca="1" si="70"/>
        <v/>
      </c>
    </row>
    <row r="4260" spans="2:9" x14ac:dyDescent="0.3">
      <c r="B4260" t="str">
        <f>IFERROR(VLOOKUP($A4260,frequentiecodes!$A:$D,2,FALSE),"")</f>
        <v/>
      </c>
      <c r="C4260" t="str">
        <f>IFERROR(VLOOKUP($A4260,frequentiecodes!$A:$D,3,FALSE),"")</f>
        <v/>
      </c>
      <c r="D4260" t="str">
        <f>IFERROR(VLOOKUP($A4260,frequentiecodes!$A:$D,4,FALSE),"")</f>
        <v/>
      </c>
      <c r="I4260" s="5" t="str">
        <f t="shared" ca="1" si="70"/>
        <v/>
      </c>
    </row>
    <row r="4261" spans="2:9" x14ac:dyDescent="0.3">
      <c r="B4261" t="str">
        <f>IFERROR(VLOOKUP($A4261,frequentiecodes!$A:$D,2,FALSE),"")</f>
        <v/>
      </c>
      <c r="C4261" t="str">
        <f>IFERROR(VLOOKUP($A4261,frequentiecodes!$A:$D,3,FALSE),"")</f>
        <v/>
      </c>
      <c r="D4261" t="str">
        <f>IFERROR(VLOOKUP($A4261,frequentiecodes!$A:$D,4,FALSE),"")</f>
        <v/>
      </c>
      <c r="I4261" s="5" t="str">
        <f t="shared" ca="1" si="70"/>
        <v/>
      </c>
    </row>
    <row r="4262" spans="2:9" x14ac:dyDescent="0.3">
      <c r="B4262" t="str">
        <f>IFERROR(VLOOKUP($A4262,frequentiecodes!$A:$D,2,FALSE),"")</f>
        <v/>
      </c>
      <c r="C4262" t="str">
        <f>IFERROR(VLOOKUP($A4262,frequentiecodes!$A:$D,3,FALSE),"")</f>
        <v/>
      </c>
      <c r="D4262" t="str">
        <f>IFERROR(VLOOKUP($A4262,frequentiecodes!$A:$D,4,FALSE),"")</f>
        <v/>
      </c>
      <c r="I4262" s="5" t="str">
        <f t="shared" ca="1" si="70"/>
        <v/>
      </c>
    </row>
    <row r="4263" spans="2:9" x14ac:dyDescent="0.3">
      <c r="B4263" t="str">
        <f>IFERROR(VLOOKUP($A4263,frequentiecodes!$A:$D,2,FALSE),"")</f>
        <v/>
      </c>
      <c r="C4263" t="str">
        <f>IFERROR(VLOOKUP($A4263,frequentiecodes!$A:$D,3,FALSE),"")</f>
        <v/>
      </c>
      <c r="D4263" t="str">
        <f>IFERROR(VLOOKUP($A4263,frequentiecodes!$A:$D,4,FALSE),"")</f>
        <v/>
      </c>
      <c r="I4263" s="5" t="str">
        <f t="shared" ca="1" si="70"/>
        <v/>
      </c>
    </row>
    <row r="4264" spans="2:9" x14ac:dyDescent="0.3">
      <c r="B4264" t="str">
        <f>IFERROR(VLOOKUP($A4264,frequentiecodes!$A:$D,2,FALSE),"")</f>
        <v/>
      </c>
      <c r="C4264" t="str">
        <f>IFERROR(VLOOKUP($A4264,frequentiecodes!$A:$D,3,FALSE),"")</f>
        <v/>
      </c>
      <c r="D4264" t="str">
        <f>IFERROR(VLOOKUP($A4264,frequentiecodes!$A:$D,4,FALSE),"")</f>
        <v/>
      </c>
      <c r="I4264" s="5" t="str">
        <f t="shared" ca="1" si="70"/>
        <v/>
      </c>
    </row>
    <row r="4265" spans="2:9" x14ac:dyDescent="0.3">
      <c r="B4265" t="str">
        <f>IFERROR(VLOOKUP($A4265,frequentiecodes!$A:$D,2,FALSE),"")</f>
        <v/>
      </c>
      <c r="C4265" t="str">
        <f>IFERROR(VLOOKUP($A4265,frequentiecodes!$A:$D,3,FALSE),"")</f>
        <v/>
      </c>
      <c r="D4265" t="str">
        <f>IFERROR(VLOOKUP($A4265,frequentiecodes!$A:$D,4,FALSE),"")</f>
        <v/>
      </c>
      <c r="I4265" s="5" t="str">
        <f t="shared" ca="1" si="70"/>
        <v/>
      </c>
    </row>
    <row r="4266" spans="2:9" x14ac:dyDescent="0.3">
      <c r="B4266" t="str">
        <f>IFERROR(VLOOKUP($A4266,frequentiecodes!$A:$D,2,FALSE),"")</f>
        <v/>
      </c>
      <c r="C4266" t="str">
        <f>IFERROR(VLOOKUP($A4266,frequentiecodes!$A:$D,3,FALSE),"")</f>
        <v/>
      </c>
      <c r="D4266" t="str">
        <f>IFERROR(VLOOKUP($A4266,frequentiecodes!$A:$D,4,FALSE),"")</f>
        <v/>
      </c>
      <c r="I4266" s="5" t="str">
        <f t="shared" ca="1" si="70"/>
        <v/>
      </c>
    </row>
    <row r="4267" spans="2:9" x14ac:dyDescent="0.3">
      <c r="B4267" t="str">
        <f>IFERROR(VLOOKUP($A4267,frequentiecodes!$A:$D,2,FALSE),"")</f>
        <v/>
      </c>
      <c r="C4267" t="str">
        <f>IFERROR(VLOOKUP($A4267,frequentiecodes!$A:$D,3,FALSE),"")</f>
        <v/>
      </c>
      <c r="D4267" t="str">
        <f>IFERROR(VLOOKUP($A4267,frequentiecodes!$A:$D,4,FALSE),"")</f>
        <v/>
      </c>
      <c r="I4267" s="5" t="str">
        <f t="shared" ca="1" si="70"/>
        <v/>
      </c>
    </row>
    <row r="4268" spans="2:9" x14ac:dyDescent="0.3">
      <c r="B4268" t="str">
        <f>IFERROR(VLOOKUP($A4268,frequentiecodes!$A:$D,2,FALSE),"")</f>
        <v/>
      </c>
      <c r="C4268" t="str">
        <f>IFERROR(VLOOKUP($A4268,frequentiecodes!$A:$D,3,FALSE),"")</f>
        <v/>
      </c>
      <c r="D4268" t="str">
        <f>IFERROR(VLOOKUP($A4268,frequentiecodes!$A:$D,4,FALSE),"")</f>
        <v/>
      </c>
      <c r="I4268" s="5" t="str">
        <f t="shared" ca="1" si="70"/>
        <v/>
      </c>
    </row>
    <row r="4269" spans="2:9" x14ac:dyDescent="0.3">
      <c r="B4269" t="str">
        <f>IFERROR(VLOOKUP($A4269,frequentiecodes!$A:$D,2,FALSE),"")</f>
        <v/>
      </c>
      <c r="C4269" t="str">
        <f>IFERROR(VLOOKUP($A4269,frequentiecodes!$A:$D,3,FALSE),"")</f>
        <v/>
      </c>
      <c r="D4269" t="str">
        <f>IFERROR(VLOOKUP($A4269,frequentiecodes!$A:$D,4,FALSE),"")</f>
        <v/>
      </c>
      <c r="I4269" s="5" t="str">
        <f t="shared" ca="1" si="70"/>
        <v/>
      </c>
    </row>
    <row r="4270" spans="2:9" x14ac:dyDescent="0.3">
      <c r="B4270" t="str">
        <f>IFERROR(VLOOKUP($A4270,frequentiecodes!$A:$D,2,FALSE),"")</f>
        <v/>
      </c>
      <c r="C4270" t="str">
        <f>IFERROR(VLOOKUP($A4270,frequentiecodes!$A:$D,3,FALSE),"")</f>
        <v/>
      </c>
      <c r="D4270" t="str">
        <f>IFERROR(VLOOKUP($A4270,frequentiecodes!$A:$D,4,FALSE),"")</f>
        <v/>
      </c>
      <c r="I4270" s="5" t="str">
        <f t="shared" ca="1" si="70"/>
        <v/>
      </c>
    </row>
    <row r="4271" spans="2:9" x14ac:dyDescent="0.3">
      <c r="B4271" t="str">
        <f>IFERROR(VLOOKUP($A4271,frequentiecodes!$A:$D,2,FALSE),"")</f>
        <v/>
      </c>
      <c r="C4271" t="str">
        <f>IFERROR(VLOOKUP($A4271,frequentiecodes!$A:$D,3,FALSE),"")</f>
        <v/>
      </c>
      <c r="D4271" t="str">
        <f>IFERROR(VLOOKUP($A4271,frequentiecodes!$A:$D,4,FALSE),"")</f>
        <v/>
      </c>
      <c r="I4271" s="5" t="str">
        <f t="shared" ca="1" si="70"/>
        <v/>
      </c>
    </row>
    <row r="4272" spans="2:9" x14ac:dyDescent="0.3">
      <c r="B4272" t="str">
        <f>IFERROR(VLOOKUP($A4272,frequentiecodes!$A:$D,2,FALSE),"")</f>
        <v/>
      </c>
      <c r="C4272" t="str">
        <f>IFERROR(VLOOKUP($A4272,frequentiecodes!$A:$D,3,FALSE),"")</f>
        <v/>
      </c>
      <c r="D4272" t="str">
        <f>IFERROR(VLOOKUP($A4272,frequentiecodes!$A:$D,4,FALSE),"")</f>
        <v/>
      </c>
      <c r="I4272" s="5" t="str">
        <f t="shared" ca="1" si="70"/>
        <v/>
      </c>
    </row>
    <row r="4273" spans="2:9" x14ac:dyDescent="0.3">
      <c r="B4273" t="str">
        <f>IFERROR(VLOOKUP($A4273,frequentiecodes!$A:$D,2,FALSE),"")</f>
        <v/>
      </c>
      <c r="C4273" t="str">
        <f>IFERROR(VLOOKUP($A4273,frequentiecodes!$A:$D,3,FALSE),"")</f>
        <v/>
      </c>
      <c r="D4273" t="str">
        <f>IFERROR(VLOOKUP($A4273,frequentiecodes!$A:$D,4,FALSE),"")</f>
        <v/>
      </c>
      <c r="I4273" s="5" t="str">
        <f t="shared" ca="1" si="70"/>
        <v/>
      </c>
    </row>
    <row r="4274" spans="2:9" x14ac:dyDescent="0.3">
      <c r="B4274" t="str">
        <f>IFERROR(VLOOKUP($A4274,frequentiecodes!$A:$D,2,FALSE),"")</f>
        <v/>
      </c>
      <c r="C4274" t="str">
        <f>IFERROR(VLOOKUP($A4274,frequentiecodes!$A:$D,3,FALSE),"")</f>
        <v/>
      </c>
      <c r="D4274" t="str">
        <f>IFERROR(VLOOKUP($A4274,frequentiecodes!$A:$D,4,FALSE),"")</f>
        <v/>
      </c>
      <c r="I4274" s="5" t="str">
        <f t="shared" ca="1" si="70"/>
        <v/>
      </c>
    </row>
    <row r="4275" spans="2:9" x14ac:dyDescent="0.3">
      <c r="B4275" t="str">
        <f>IFERROR(VLOOKUP($A4275,frequentiecodes!$A:$D,2,FALSE),"")</f>
        <v/>
      </c>
      <c r="C4275" t="str">
        <f>IFERROR(VLOOKUP($A4275,frequentiecodes!$A:$D,3,FALSE),"")</f>
        <v/>
      </c>
      <c r="D4275" t="str">
        <f>IFERROR(VLOOKUP($A4275,frequentiecodes!$A:$D,4,FALSE),"")</f>
        <v/>
      </c>
      <c r="I4275" s="5" t="str">
        <f t="shared" ca="1" si="70"/>
        <v/>
      </c>
    </row>
    <row r="4276" spans="2:9" x14ac:dyDescent="0.3">
      <c r="B4276" t="str">
        <f>IFERROR(VLOOKUP($A4276,frequentiecodes!$A:$D,2,FALSE),"")</f>
        <v/>
      </c>
      <c r="C4276" t="str">
        <f>IFERROR(VLOOKUP($A4276,frequentiecodes!$A:$D,3,FALSE),"")</f>
        <v/>
      </c>
      <c r="D4276" t="str">
        <f>IFERROR(VLOOKUP($A4276,frequentiecodes!$A:$D,4,FALSE),"")</f>
        <v/>
      </c>
      <c r="I4276" s="5" t="str">
        <f t="shared" ca="1" si="70"/>
        <v/>
      </c>
    </row>
    <row r="4277" spans="2:9" x14ac:dyDescent="0.3">
      <c r="B4277" t="str">
        <f>IFERROR(VLOOKUP($A4277,frequentiecodes!$A:$D,2,FALSE),"")</f>
        <v/>
      </c>
      <c r="C4277" t="str">
        <f>IFERROR(VLOOKUP($A4277,frequentiecodes!$A:$D,3,FALSE),"")</f>
        <v/>
      </c>
      <c r="D4277" t="str">
        <f>IFERROR(VLOOKUP($A4277,frequentiecodes!$A:$D,4,FALSE),"")</f>
        <v/>
      </c>
      <c r="I4277" s="5" t="str">
        <f t="shared" ca="1" si="70"/>
        <v/>
      </c>
    </row>
    <row r="4278" spans="2:9" x14ac:dyDescent="0.3">
      <c r="B4278" t="str">
        <f>IFERROR(VLOOKUP($A4278,frequentiecodes!$A:$D,2,FALSE),"")</f>
        <v/>
      </c>
      <c r="C4278" t="str">
        <f>IFERROR(VLOOKUP($A4278,frequentiecodes!$A:$D,3,FALSE),"")</f>
        <v/>
      </c>
      <c r="D4278" t="str">
        <f>IFERROR(VLOOKUP($A4278,frequentiecodes!$A:$D,4,FALSE),"")</f>
        <v/>
      </c>
      <c r="I4278" s="5" t="str">
        <f t="shared" ca="1" si="70"/>
        <v/>
      </c>
    </row>
    <row r="4279" spans="2:9" x14ac:dyDescent="0.3">
      <c r="B4279" t="str">
        <f>IFERROR(VLOOKUP($A4279,frequentiecodes!$A:$D,2,FALSE),"")</f>
        <v/>
      </c>
      <c r="C4279" t="str">
        <f>IFERROR(VLOOKUP($A4279,frequentiecodes!$A:$D,3,FALSE),"")</f>
        <v/>
      </c>
      <c r="D4279" t="str">
        <f>IFERROR(VLOOKUP($A4279,frequentiecodes!$A:$D,4,FALSE),"")</f>
        <v/>
      </c>
      <c r="I4279" s="5" t="str">
        <f t="shared" ca="1" si="70"/>
        <v/>
      </c>
    </row>
    <row r="4280" spans="2:9" x14ac:dyDescent="0.3">
      <c r="B4280" t="str">
        <f>IFERROR(VLOOKUP($A4280,frequentiecodes!$A:$D,2,FALSE),"")</f>
        <v/>
      </c>
      <c r="C4280" t="str">
        <f>IFERROR(VLOOKUP($A4280,frequentiecodes!$A:$D,3,FALSE),"")</f>
        <v/>
      </c>
      <c r="D4280" t="str">
        <f>IFERROR(VLOOKUP($A4280,frequentiecodes!$A:$D,4,FALSE),"")</f>
        <v/>
      </c>
      <c r="I4280" s="5" t="str">
        <f t="shared" ca="1" si="70"/>
        <v/>
      </c>
    </row>
    <row r="4281" spans="2:9" x14ac:dyDescent="0.3">
      <c r="B4281" t="str">
        <f>IFERROR(VLOOKUP($A4281,frequentiecodes!$A:$D,2,FALSE),"")</f>
        <v/>
      </c>
      <c r="C4281" t="str">
        <f>IFERROR(VLOOKUP($A4281,frequentiecodes!$A:$D,3,FALSE),"")</f>
        <v/>
      </c>
      <c r="D4281" t="str">
        <f>IFERROR(VLOOKUP($A4281,frequentiecodes!$A:$D,4,FALSE),"")</f>
        <v/>
      </c>
      <c r="I4281" s="5" t="str">
        <f t="shared" ca="1" si="70"/>
        <v/>
      </c>
    </row>
    <row r="4282" spans="2:9" x14ac:dyDescent="0.3">
      <c r="B4282" t="str">
        <f>IFERROR(VLOOKUP($A4282,frequentiecodes!$A:$D,2,FALSE),"")</f>
        <v/>
      </c>
      <c r="C4282" t="str">
        <f>IFERROR(VLOOKUP($A4282,frequentiecodes!$A:$D,3,FALSE),"")</f>
        <v/>
      </c>
      <c r="D4282" t="str">
        <f>IFERROR(VLOOKUP($A4282,frequentiecodes!$A:$D,4,FALSE),"")</f>
        <v/>
      </c>
      <c r="I4282" s="5" t="str">
        <f t="shared" ca="1" si="70"/>
        <v/>
      </c>
    </row>
    <row r="4283" spans="2:9" x14ac:dyDescent="0.3">
      <c r="B4283" t="str">
        <f>IFERROR(VLOOKUP($A4283,frequentiecodes!$A:$D,2,FALSE),"")</f>
        <v/>
      </c>
      <c r="C4283" t="str">
        <f>IFERROR(VLOOKUP($A4283,frequentiecodes!$A:$D,3,FALSE),"")</f>
        <v/>
      </c>
      <c r="D4283" t="str">
        <f>IFERROR(VLOOKUP($A4283,frequentiecodes!$A:$D,4,FALSE),"")</f>
        <v/>
      </c>
      <c r="I4283" s="5" t="str">
        <f t="shared" ca="1" si="70"/>
        <v/>
      </c>
    </row>
    <row r="4284" spans="2:9" x14ac:dyDescent="0.3">
      <c r="B4284" t="str">
        <f>IFERROR(VLOOKUP($A4284,frequentiecodes!$A:$D,2,FALSE),"")</f>
        <v/>
      </c>
      <c r="C4284" t="str">
        <f>IFERROR(VLOOKUP($A4284,frequentiecodes!$A:$D,3,FALSE),"")</f>
        <v/>
      </c>
      <c r="D4284" t="str">
        <f>IFERROR(VLOOKUP($A4284,frequentiecodes!$A:$D,4,FALSE),"")</f>
        <v/>
      </c>
      <c r="I4284" s="5" t="str">
        <f t="shared" ca="1" si="70"/>
        <v/>
      </c>
    </row>
    <row r="4285" spans="2:9" x14ac:dyDescent="0.3">
      <c r="B4285" t="str">
        <f>IFERROR(VLOOKUP($A4285,frequentiecodes!$A:$D,2,FALSE),"")</f>
        <v/>
      </c>
      <c r="C4285" t="str">
        <f>IFERROR(VLOOKUP($A4285,frequentiecodes!$A:$D,3,FALSE),"")</f>
        <v/>
      </c>
      <c r="D4285" t="str">
        <f>IFERROR(VLOOKUP($A4285,frequentiecodes!$A:$D,4,FALSE),"")</f>
        <v/>
      </c>
      <c r="I4285" s="5" t="str">
        <f t="shared" ca="1" si="70"/>
        <v/>
      </c>
    </row>
    <row r="4286" spans="2:9" x14ac:dyDescent="0.3">
      <c r="B4286" t="str">
        <f>IFERROR(VLOOKUP($A4286,frequentiecodes!$A:$D,2,FALSE),"")</f>
        <v/>
      </c>
      <c r="C4286" t="str">
        <f>IFERROR(VLOOKUP($A4286,frequentiecodes!$A:$D,3,FALSE),"")</f>
        <v/>
      </c>
      <c r="D4286" t="str">
        <f>IFERROR(VLOOKUP($A4286,frequentiecodes!$A:$D,4,FALSE),"")</f>
        <v/>
      </c>
      <c r="I4286" s="5" t="str">
        <f t="shared" ca="1" si="70"/>
        <v/>
      </c>
    </row>
    <row r="4287" spans="2:9" x14ac:dyDescent="0.3">
      <c r="B4287" t="str">
        <f>IFERROR(VLOOKUP($A4287,frequentiecodes!$A:$D,2,FALSE),"")</f>
        <v/>
      </c>
      <c r="C4287" t="str">
        <f>IFERROR(VLOOKUP($A4287,frequentiecodes!$A:$D,3,FALSE),"")</f>
        <v/>
      </c>
      <c r="D4287" t="str">
        <f>IFERROR(VLOOKUP($A4287,frequentiecodes!$A:$D,4,FALSE),"")</f>
        <v/>
      </c>
      <c r="I4287" s="5" t="str">
        <f t="shared" ca="1" si="70"/>
        <v/>
      </c>
    </row>
    <row r="4288" spans="2:9" x14ac:dyDescent="0.3">
      <c r="B4288" t="str">
        <f>IFERROR(VLOOKUP($A4288,frequentiecodes!$A:$D,2,FALSE),"")</f>
        <v/>
      </c>
      <c r="C4288" t="str">
        <f>IFERROR(VLOOKUP($A4288,frequentiecodes!$A:$D,3,FALSE),"")</f>
        <v/>
      </c>
      <c r="D4288" t="str">
        <f>IFERROR(VLOOKUP($A4288,frequentiecodes!$A:$D,4,FALSE),"")</f>
        <v/>
      </c>
      <c r="I4288" s="5" t="str">
        <f t="shared" ca="1" si="70"/>
        <v/>
      </c>
    </row>
    <row r="4289" spans="2:9" x14ac:dyDescent="0.3">
      <c r="B4289" t="str">
        <f>IFERROR(VLOOKUP($A4289,frequentiecodes!$A:$D,2,FALSE),"")</f>
        <v/>
      </c>
      <c r="C4289" t="str">
        <f>IFERROR(VLOOKUP($A4289,frequentiecodes!$A:$D,3,FALSE),"")</f>
        <v/>
      </c>
      <c r="D4289" t="str">
        <f>IFERROR(VLOOKUP($A4289,frequentiecodes!$A:$D,4,FALSE),"")</f>
        <v/>
      </c>
      <c r="I4289" s="5" t="str">
        <f t="shared" ca="1" si="70"/>
        <v/>
      </c>
    </row>
    <row r="4290" spans="2:9" x14ac:dyDescent="0.3">
      <c r="B4290" t="str">
        <f>IFERROR(VLOOKUP($A4290,frequentiecodes!$A:$D,2,FALSE),"")</f>
        <v/>
      </c>
      <c r="C4290" t="str">
        <f>IFERROR(VLOOKUP($A4290,frequentiecodes!$A:$D,3,FALSE),"")</f>
        <v/>
      </c>
      <c r="D4290" t="str">
        <f>IFERROR(VLOOKUP($A4290,frequentiecodes!$A:$D,4,FALSE),"")</f>
        <v/>
      </c>
      <c r="I4290" s="5" t="str">
        <f t="shared" ca="1" si="70"/>
        <v/>
      </c>
    </row>
    <row r="4291" spans="2:9" x14ac:dyDescent="0.3">
      <c r="B4291" t="str">
        <f>IFERROR(VLOOKUP($A4291,frequentiecodes!$A:$D,2,FALSE),"")</f>
        <v/>
      </c>
      <c r="C4291" t="str">
        <f>IFERROR(VLOOKUP($A4291,frequentiecodes!$A:$D,3,FALSE),"")</f>
        <v/>
      </c>
      <c r="D4291" t="str">
        <f>IFERROR(VLOOKUP($A4291,frequentiecodes!$A:$D,4,FALSE),"")</f>
        <v/>
      </c>
      <c r="I4291" s="5" t="str">
        <f t="shared" ca="1" si="70"/>
        <v/>
      </c>
    </row>
    <row r="4292" spans="2:9" x14ac:dyDescent="0.3">
      <c r="B4292" t="str">
        <f>IFERROR(VLOOKUP($A4292,frequentiecodes!$A:$D,2,FALSE),"")</f>
        <v/>
      </c>
      <c r="C4292" t="str">
        <f>IFERROR(VLOOKUP($A4292,frequentiecodes!$A:$D,3,FALSE),"")</f>
        <v/>
      </c>
      <c r="D4292" t="str">
        <f>IFERROR(VLOOKUP($A4292,frequentiecodes!$A:$D,4,FALSE),"")</f>
        <v/>
      </c>
      <c r="I4292" s="5" t="str">
        <f t="shared" ca="1" si="70"/>
        <v/>
      </c>
    </row>
    <row r="4293" spans="2:9" x14ac:dyDescent="0.3">
      <c r="B4293" t="str">
        <f>IFERROR(VLOOKUP($A4293,frequentiecodes!$A:$D,2,FALSE),"")</f>
        <v/>
      </c>
      <c r="C4293" t="str">
        <f>IFERROR(VLOOKUP($A4293,frequentiecodes!$A:$D,3,FALSE),"")</f>
        <v/>
      </c>
      <c r="D4293" t="str">
        <f>IFERROR(VLOOKUP($A4293,frequentiecodes!$A:$D,4,FALSE),"")</f>
        <v/>
      </c>
      <c r="I4293" s="5" t="str">
        <f t="shared" ca="1" si="70"/>
        <v/>
      </c>
    </row>
    <row r="4294" spans="2:9" x14ac:dyDescent="0.3">
      <c r="B4294" t="str">
        <f>IFERROR(VLOOKUP($A4294,frequentiecodes!$A:$D,2,FALSE),"")</f>
        <v/>
      </c>
      <c r="C4294" t="str">
        <f>IFERROR(VLOOKUP($A4294,frequentiecodes!$A:$D,3,FALSE),"")</f>
        <v/>
      </c>
      <c r="D4294" t="str">
        <f>IFERROR(VLOOKUP($A4294,frequentiecodes!$A:$D,4,FALSE),"")</f>
        <v/>
      </c>
      <c r="I4294" s="5" t="str">
        <f t="shared" ca="1" si="70"/>
        <v/>
      </c>
    </row>
    <row r="4295" spans="2:9" x14ac:dyDescent="0.3">
      <c r="B4295" t="str">
        <f>IFERROR(VLOOKUP($A4295,frequentiecodes!$A:$D,2,FALSE),"")</f>
        <v/>
      </c>
      <c r="C4295" t="str">
        <f>IFERROR(VLOOKUP($A4295,frequentiecodes!$A:$D,3,FALSE),"")</f>
        <v/>
      </c>
      <c r="D4295" t="str">
        <f>IFERROR(VLOOKUP($A4295,frequentiecodes!$A:$D,4,FALSE),"")</f>
        <v/>
      </c>
      <c r="I4295" s="5" t="str">
        <f t="shared" ca="1" si="70"/>
        <v/>
      </c>
    </row>
    <row r="4296" spans="2:9" x14ac:dyDescent="0.3">
      <c r="B4296" t="str">
        <f>IFERROR(VLOOKUP($A4296,frequentiecodes!$A:$D,2,FALSE),"")</f>
        <v/>
      </c>
      <c r="C4296" t="str">
        <f>IFERROR(VLOOKUP($A4296,frequentiecodes!$A:$D,3,FALSE),"")</f>
        <v/>
      </c>
      <c r="D4296" t="str">
        <f>IFERROR(VLOOKUP($A4296,frequentiecodes!$A:$D,4,FALSE),"")</f>
        <v/>
      </c>
      <c r="I4296" s="5" t="str">
        <f t="shared" ca="1" si="70"/>
        <v/>
      </c>
    </row>
    <row r="4297" spans="2:9" x14ac:dyDescent="0.3">
      <c r="B4297" t="str">
        <f>IFERROR(VLOOKUP($A4297,frequentiecodes!$A:$D,2,FALSE),"")</f>
        <v/>
      </c>
      <c r="C4297" t="str">
        <f>IFERROR(VLOOKUP($A4297,frequentiecodes!$A:$D,3,FALSE),"")</f>
        <v/>
      </c>
      <c r="D4297" t="str">
        <f>IFERROR(VLOOKUP($A4297,frequentiecodes!$A:$D,4,FALSE),"")</f>
        <v/>
      </c>
      <c r="I4297" s="5" t="str">
        <f t="shared" ca="1" si="70"/>
        <v/>
      </c>
    </row>
    <row r="4298" spans="2:9" x14ac:dyDescent="0.3">
      <c r="B4298" t="str">
        <f>IFERROR(VLOOKUP($A4298,frequentiecodes!$A:$D,2,FALSE),"")</f>
        <v/>
      </c>
      <c r="C4298" t="str">
        <f>IFERROR(VLOOKUP($A4298,frequentiecodes!$A:$D,3,FALSE),"")</f>
        <v/>
      </c>
      <c r="D4298" t="str">
        <f>IFERROR(VLOOKUP($A4298,frequentiecodes!$A:$D,4,FALSE),"")</f>
        <v/>
      </c>
      <c r="I4298" s="5" t="str">
        <f t="shared" ca="1" si="70"/>
        <v/>
      </c>
    </row>
    <row r="4299" spans="2:9" x14ac:dyDescent="0.3">
      <c r="B4299" t="str">
        <f>IFERROR(VLOOKUP($A4299,frequentiecodes!$A:$D,2,FALSE),"")</f>
        <v/>
      </c>
      <c r="C4299" t="str">
        <f>IFERROR(VLOOKUP($A4299,frequentiecodes!$A:$D,3,FALSE),"")</f>
        <v/>
      </c>
      <c r="D4299" t="str">
        <f>IFERROR(VLOOKUP($A4299,frequentiecodes!$A:$D,4,FALSE),"")</f>
        <v/>
      </c>
      <c r="I4299" s="5" t="str">
        <f t="shared" ca="1" si="70"/>
        <v/>
      </c>
    </row>
    <row r="4300" spans="2:9" x14ac:dyDescent="0.3">
      <c r="B4300" t="str">
        <f>IFERROR(VLOOKUP($A4300,frequentiecodes!$A:$D,2,FALSE),"")</f>
        <v/>
      </c>
      <c r="C4300" t="str">
        <f>IFERROR(VLOOKUP($A4300,frequentiecodes!$A:$D,3,FALSE),"")</f>
        <v/>
      </c>
      <c r="D4300" t="str">
        <f>IFERROR(VLOOKUP($A4300,frequentiecodes!$A:$D,4,FALSE),"")</f>
        <v/>
      </c>
      <c r="I4300" s="5" t="str">
        <f t="shared" ca="1" si="70"/>
        <v/>
      </c>
    </row>
    <row r="4301" spans="2:9" x14ac:dyDescent="0.3">
      <c r="B4301" t="str">
        <f>IFERROR(VLOOKUP($A4301,frequentiecodes!$A:$D,2,FALSE),"")</f>
        <v/>
      </c>
      <c r="C4301" t="str">
        <f>IFERROR(VLOOKUP($A4301,frequentiecodes!$A:$D,3,FALSE),"")</f>
        <v/>
      </c>
      <c r="D4301" t="str">
        <f>IFERROR(VLOOKUP($A4301,frequentiecodes!$A:$D,4,FALSE),"")</f>
        <v/>
      </c>
      <c r="I4301" s="5" t="str">
        <f t="shared" ca="1" si="70"/>
        <v/>
      </c>
    </row>
    <row r="4302" spans="2:9" x14ac:dyDescent="0.3">
      <c r="B4302" t="str">
        <f>IFERROR(VLOOKUP($A4302,frequentiecodes!$A:$D,2,FALSE),"")</f>
        <v/>
      </c>
      <c r="C4302" t="str">
        <f>IFERROR(VLOOKUP($A4302,frequentiecodes!$A:$D,3,FALSE),"")</f>
        <v/>
      </c>
      <c r="D4302" t="str">
        <f>IFERROR(VLOOKUP($A4302,frequentiecodes!$A:$D,4,FALSE),"")</f>
        <v/>
      </c>
      <c r="I4302" s="5" t="str">
        <f t="shared" ca="1" si="70"/>
        <v/>
      </c>
    </row>
    <row r="4303" spans="2:9" x14ac:dyDescent="0.3">
      <c r="B4303" t="str">
        <f>IFERROR(VLOOKUP($A4303,frequentiecodes!$A:$D,2,FALSE),"")</f>
        <v/>
      </c>
      <c r="C4303" t="str">
        <f>IFERROR(VLOOKUP($A4303,frequentiecodes!$A:$D,3,FALSE),"")</f>
        <v/>
      </c>
      <c r="D4303" t="str">
        <f>IFERROR(VLOOKUP($A4303,frequentiecodes!$A:$D,4,FALSE),"")</f>
        <v/>
      </c>
      <c r="I4303" s="5" t="str">
        <f t="shared" ca="1" si="70"/>
        <v/>
      </c>
    </row>
    <row r="4304" spans="2:9" x14ac:dyDescent="0.3">
      <c r="B4304" t="str">
        <f>IFERROR(VLOOKUP($A4304,frequentiecodes!$A:$D,2,FALSE),"")</f>
        <v/>
      </c>
      <c r="C4304" t="str">
        <f>IFERROR(VLOOKUP($A4304,frequentiecodes!$A:$D,3,FALSE),"")</f>
        <v/>
      </c>
      <c r="D4304" t="str">
        <f>IFERROR(VLOOKUP($A4304,frequentiecodes!$A:$D,4,FALSE),"")</f>
        <v/>
      </c>
      <c r="I4304" s="5" t="str">
        <f t="shared" ca="1" si="70"/>
        <v/>
      </c>
    </row>
    <row r="4305" spans="2:9" x14ac:dyDescent="0.3">
      <c r="B4305" t="str">
        <f>IFERROR(VLOOKUP($A4305,frequentiecodes!$A:$D,2,FALSE),"")</f>
        <v/>
      </c>
      <c r="C4305" t="str">
        <f>IFERROR(VLOOKUP($A4305,frequentiecodes!$A:$D,3,FALSE),"")</f>
        <v/>
      </c>
      <c r="D4305" t="str">
        <f>IFERROR(VLOOKUP($A4305,frequentiecodes!$A:$D,4,FALSE),"")</f>
        <v/>
      </c>
      <c r="I4305" s="5" t="str">
        <f t="shared" ref="I4305:I4368" ca="1" si="71">IF(H4305="","",DATE(YEAR(TODAY())+1,1,-2)-WEEKDAY(DATE(YEAR(TODAY())+1,1,3))+H4305*7)</f>
        <v/>
      </c>
    </row>
    <row r="4306" spans="2:9" x14ac:dyDescent="0.3">
      <c r="B4306" t="str">
        <f>IFERROR(VLOOKUP($A4306,frequentiecodes!$A:$D,2,FALSE),"")</f>
        <v/>
      </c>
      <c r="C4306" t="str">
        <f>IFERROR(VLOOKUP($A4306,frequentiecodes!$A:$D,3,FALSE),"")</f>
        <v/>
      </c>
      <c r="D4306" t="str">
        <f>IFERROR(VLOOKUP($A4306,frequentiecodes!$A:$D,4,FALSE),"")</f>
        <v/>
      </c>
      <c r="I4306" s="5" t="str">
        <f t="shared" ca="1" si="71"/>
        <v/>
      </c>
    </row>
    <row r="4307" spans="2:9" x14ac:dyDescent="0.3">
      <c r="B4307" t="str">
        <f>IFERROR(VLOOKUP($A4307,frequentiecodes!$A:$D,2,FALSE),"")</f>
        <v/>
      </c>
      <c r="C4307" t="str">
        <f>IFERROR(VLOOKUP($A4307,frequentiecodes!$A:$D,3,FALSE),"")</f>
        <v/>
      </c>
      <c r="D4307" t="str">
        <f>IFERROR(VLOOKUP($A4307,frequentiecodes!$A:$D,4,FALSE),"")</f>
        <v/>
      </c>
      <c r="I4307" s="5" t="str">
        <f t="shared" ca="1" si="71"/>
        <v/>
      </c>
    </row>
    <row r="4308" spans="2:9" x14ac:dyDescent="0.3">
      <c r="B4308" t="str">
        <f>IFERROR(VLOOKUP($A4308,frequentiecodes!$A:$D,2,FALSE),"")</f>
        <v/>
      </c>
      <c r="C4308" t="str">
        <f>IFERROR(VLOOKUP($A4308,frequentiecodes!$A:$D,3,FALSE),"")</f>
        <v/>
      </c>
      <c r="D4308" t="str">
        <f>IFERROR(VLOOKUP($A4308,frequentiecodes!$A:$D,4,FALSE),"")</f>
        <v/>
      </c>
      <c r="I4308" s="5" t="str">
        <f t="shared" ca="1" si="71"/>
        <v/>
      </c>
    </row>
    <row r="4309" spans="2:9" x14ac:dyDescent="0.3">
      <c r="B4309" t="str">
        <f>IFERROR(VLOOKUP($A4309,frequentiecodes!$A:$D,2,FALSE),"")</f>
        <v/>
      </c>
      <c r="C4309" t="str">
        <f>IFERROR(VLOOKUP($A4309,frequentiecodes!$A:$D,3,FALSE),"")</f>
        <v/>
      </c>
      <c r="D4309" t="str">
        <f>IFERROR(VLOOKUP($A4309,frequentiecodes!$A:$D,4,FALSE),"")</f>
        <v/>
      </c>
      <c r="I4309" s="5" t="str">
        <f t="shared" ca="1" si="71"/>
        <v/>
      </c>
    </row>
    <row r="4310" spans="2:9" x14ac:dyDescent="0.3">
      <c r="B4310" t="str">
        <f>IFERROR(VLOOKUP($A4310,frequentiecodes!$A:$D,2,FALSE),"")</f>
        <v/>
      </c>
      <c r="C4310" t="str">
        <f>IFERROR(VLOOKUP($A4310,frequentiecodes!$A:$D,3,FALSE),"")</f>
        <v/>
      </c>
      <c r="D4310" t="str">
        <f>IFERROR(VLOOKUP($A4310,frequentiecodes!$A:$D,4,FALSE),"")</f>
        <v/>
      </c>
      <c r="I4310" s="5" t="str">
        <f t="shared" ca="1" si="71"/>
        <v/>
      </c>
    </row>
    <row r="4311" spans="2:9" x14ac:dyDescent="0.3">
      <c r="B4311" t="str">
        <f>IFERROR(VLOOKUP($A4311,frequentiecodes!$A:$D,2,FALSE),"")</f>
        <v/>
      </c>
      <c r="C4311" t="str">
        <f>IFERROR(VLOOKUP($A4311,frequentiecodes!$A:$D,3,FALSE),"")</f>
        <v/>
      </c>
      <c r="D4311" t="str">
        <f>IFERROR(VLOOKUP($A4311,frequentiecodes!$A:$D,4,FALSE),"")</f>
        <v/>
      </c>
      <c r="I4311" s="5" t="str">
        <f t="shared" ca="1" si="71"/>
        <v/>
      </c>
    </row>
    <row r="4312" spans="2:9" x14ac:dyDescent="0.3">
      <c r="B4312" t="str">
        <f>IFERROR(VLOOKUP($A4312,frequentiecodes!$A:$D,2,FALSE),"")</f>
        <v/>
      </c>
      <c r="C4312" t="str">
        <f>IFERROR(VLOOKUP($A4312,frequentiecodes!$A:$D,3,FALSE),"")</f>
        <v/>
      </c>
      <c r="D4312" t="str">
        <f>IFERROR(VLOOKUP($A4312,frequentiecodes!$A:$D,4,FALSE),"")</f>
        <v/>
      </c>
      <c r="I4312" s="5" t="str">
        <f t="shared" ca="1" si="71"/>
        <v/>
      </c>
    </row>
    <row r="4313" spans="2:9" x14ac:dyDescent="0.3">
      <c r="B4313" t="str">
        <f>IFERROR(VLOOKUP($A4313,frequentiecodes!$A:$D,2,FALSE),"")</f>
        <v/>
      </c>
      <c r="C4313" t="str">
        <f>IFERROR(VLOOKUP($A4313,frequentiecodes!$A:$D,3,FALSE),"")</f>
        <v/>
      </c>
      <c r="D4313" t="str">
        <f>IFERROR(VLOOKUP($A4313,frequentiecodes!$A:$D,4,FALSE),"")</f>
        <v/>
      </c>
      <c r="I4313" s="5" t="str">
        <f t="shared" ca="1" si="71"/>
        <v/>
      </c>
    </row>
    <row r="4314" spans="2:9" x14ac:dyDescent="0.3">
      <c r="B4314" t="str">
        <f>IFERROR(VLOOKUP($A4314,frequentiecodes!$A:$D,2,FALSE),"")</f>
        <v/>
      </c>
      <c r="C4314" t="str">
        <f>IFERROR(VLOOKUP($A4314,frequentiecodes!$A:$D,3,FALSE),"")</f>
        <v/>
      </c>
      <c r="D4314" t="str">
        <f>IFERROR(VLOOKUP($A4314,frequentiecodes!$A:$D,4,FALSE),"")</f>
        <v/>
      </c>
      <c r="I4314" s="5" t="str">
        <f t="shared" ca="1" si="71"/>
        <v/>
      </c>
    </row>
    <row r="4315" spans="2:9" x14ac:dyDescent="0.3">
      <c r="B4315" t="str">
        <f>IFERROR(VLOOKUP($A4315,frequentiecodes!$A:$D,2,FALSE),"")</f>
        <v/>
      </c>
      <c r="C4315" t="str">
        <f>IFERROR(VLOOKUP($A4315,frequentiecodes!$A:$D,3,FALSE),"")</f>
        <v/>
      </c>
      <c r="D4315" t="str">
        <f>IFERROR(VLOOKUP($A4315,frequentiecodes!$A:$D,4,FALSE),"")</f>
        <v/>
      </c>
      <c r="I4315" s="5" t="str">
        <f t="shared" ca="1" si="71"/>
        <v/>
      </c>
    </row>
    <row r="4316" spans="2:9" x14ac:dyDescent="0.3">
      <c r="B4316" t="str">
        <f>IFERROR(VLOOKUP($A4316,frequentiecodes!$A:$D,2,FALSE),"")</f>
        <v/>
      </c>
      <c r="C4316" t="str">
        <f>IFERROR(VLOOKUP($A4316,frequentiecodes!$A:$D,3,FALSE),"")</f>
        <v/>
      </c>
      <c r="D4316" t="str">
        <f>IFERROR(VLOOKUP($A4316,frequentiecodes!$A:$D,4,FALSE),"")</f>
        <v/>
      </c>
      <c r="I4316" s="5" t="str">
        <f t="shared" ca="1" si="71"/>
        <v/>
      </c>
    </row>
    <row r="4317" spans="2:9" x14ac:dyDescent="0.3">
      <c r="B4317" t="str">
        <f>IFERROR(VLOOKUP($A4317,frequentiecodes!$A:$D,2,FALSE),"")</f>
        <v/>
      </c>
      <c r="C4317" t="str">
        <f>IFERROR(VLOOKUP($A4317,frequentiecodes!$A:$D,3,FALSE),"")</f>
        <v/>
      </c>
      <c r="D4317" t="str">
        <f>IFERROR(VLOOKUP($A4317,frequentiecodes!$A:$D,4,FALSE),"")</f>
        <v/>
      </c>
      <c r="I4317" s="5" t="str">
        <f t="shared" ca="1" si="71"/>
        <v/>
      </c>
    </row>
    <row r="4318" spans="2:9" x14ac:dyDescent="0.3">
      <c r="B4318" t="str">
        <f>IFERROR(VLOOKUP($A4318,frequentiecodes!$A:$D,2,FALSE),"")</f>
        <v/>
      </c>
      <c r="C4318" t="str">
        <f>IFERROR(VLOOKUP($A4318,frequentiecodes!$A:$D,3,FALSE),"")</f>
        <v/>
      </c>
      <c r="D4318" t="str">
        <f>IFERROR(VLOOKUP($A4318,frequentiecodes!$A:$D,4,FALSE),"")</f>
        <v/>
      </c>
      <c r="I4318" s="5" t="str">
        <f t="shared" ca="1" si="71"/>
        <v/>
      </c>
    </row>
    <row r="4319" spans="2:9" x14ac:dyDescent="0.3">
      <c r="B4319" t="str">
        <f>IFERROR(VLOOKUP($A4319,frequentiecodes!$A:$D,2,FALSE),"")</f>
        <v/>
      </c>
      <c r="C4319" t="str">
        <f>IFERROR(VLOOKUP($A4319,frequentiecodes!$A:$D,3,FALSE),"")</f>
        <v/>
      </c>
      <c r="D4319" t="str">
        <f>IFERROR(VLOOKUP($A4319,frequentiecodes!$A:$D,4,FALSE),"")</f>
        <v/>
      </c>
      <c r="I4319" s="5" t="str">
        <f t="shared" ca="1" si="71"/>
        <v/>
      </c>
    </row>
    <row r="4320" spans="2:9" x14ac:dyDescent="0.3">
      <c r="B4320" t="str">
        <f>IFERROR(VLOOKUP($A4320,frequentiecodes!$A:$D,2,FALSE),"")</f>
        <v/>
      </c>
      <c r="C4320" t="str">
        <f>IFERROR(VLOOKUP($A4320,frequentiecodes!$A:$D,3,FALSE),"")</f>
        <v/>
      </c>
      <c r="D4320" t="str">
        <f>IFERROR(VLOOKUP($A4320,frequentiecodes!$A:$D,4,FALSE),"")</f>
        <v/>
      </c>
      <c r="I4320" s="5" t="str">
        <f t="shared" ca="1" si="71"/>
        <v/>
      </c>
    </row>
    <row r="4321" spans="2:9" x14ac:dyDescent="0.3">
      <c r="B4321" t="str">
        <f>IFERROR(VLOOKUP($A4321,frequentiecodes!$A:$D,2,FALSE),"")</f>
        <v/>
      </c>
      <c r="C4321" t="str">
        <f>IFERROR(VLOOKUP($A4321,frequentiecodes!$A:$D,3,FALSE),"")</f>
        <v/>
      </c>
      <c r="D4321" t="str">
        <f>IFERROR(VLOOKUP($A4321,frequentiecodes!$A:$D,4,FALSE),"")</f>
        <v/>
      </c>
      <c r="I4321" s="5" t="str">
        <f t="shared" ca="1" si="71"/>
        <v/>
      </c>
    </row>
    <row r="4322" spans="2:9" x14ac:dyDescent="0.3">
      <c r="B4322" t="str">
        <f>IFERROR(VLOOKUP($A4322,frequentiecodes!$A:$D,2,FALSE),"")</f>
        <v/>
      </c>
      <c r="C4322" t="str">
        <f>IFERROR(VLOOKUP($A4322,frequentiecodes!$A:$D,3,FALSE),"")</f>
        <v/>
      </c>
      <c r="D4322" t="str">
        <f>IFERROR(VLOOKUP($A4322,frequentiecodes!$A:$D,4,FALSE),"")</f>
        <v/>
      </c>
      <c r="I4322" s="5" t="str">
        <f t="shared" ca="1" si="71"/>
        <v/>
      </c>
    </row>
    <row r="4323" spans="2:9" x14ac:dyDescent="0.3">
      <c r="B4323" t="str">
        <f>IFERROR(VLOOKUP($A4323,frequentiecodes!$A:$D,2,FALSE),"")</f>
        <v/>
      </c>
      <c r="C4323" t="str">
        <f>IFERROR(VLOOKUP($A4323,frequentiecodes!$A:$D,3,FALSE),"")</f>
        <v/>
      </c>
      <c r="D4323" t="str">
        <f>IFERROR(VLOOKUP($A4323,frequentiecodes!$A:$D,4,FALSE),"")</f>
        <v/>
      </c>
      <c r="I4323" s="5" t="str">
        <f t="shared" ca="1" si="71"/>
        <v/>
      </c>
    </row>
    <row r="4324" spans="2:9" x14ac:dyDescent="0.3">
      <c r="B4324" t="str">
        <f>IFERROR(VLOOKUP($A4324,frequentiecodes!$A:$D,2,FALSE),"")</f>
        <v/>
      </c>
      <c r="C4324" t="str">
        <f>IFERROR(VLOOKUP($A4324,frequentiecodes!$A:$D,3,FALSE),"")</f>
        <v/>
      </c>
      <c r="D4324" t="str">
        <f>IFERROR(VLOOKUP($A4324,frequentiecodes!$A:$D,4,FALSE),"")</f>
        <v/>
      </c>
      <c r="I4324" s="5" t="str">
        <f t="shared" ca="1" si="71"/>
        <v/>
      </c>
    </row>
    <row r="4325" spans="2:9" x14ac:dyDescent="0.3">
      <c r="B4325" t="str">
        <f>IFERROR(VLOOKUP($A4325,frequentiecodes!$A:$D,2,FALSE),"")</f>
        <v/>
      </c>
      <c r="C4325" t="str">
        <f>IFERROR(VLOOKUP($A4325,frequentiecodes!$A:$D,3,FALSE),"")</f>
        <v/>
      </c>
      <c r="D4325" t="str">
        <f>IFERROR(VLOOKUP($A4325,frequentiecodes!$A:$D,4,FALSE),"")</f>
        <v/>
      </c>
      <c r="I4325" s="5" t="str">
        <f t="shared" ca="1" si="71"/>
        <v/>
      </c>
    </row>
    <row r="4326" spans="2:9" x14ac:dyDescent="0.3">
      <c r="B4326" t="str">
        <f>IFERROR(VLOOKUP($A4326,frequentiecodes!$A:$D,2,FALSE),"")</f>
        <v/>
      </c>
      <c r="C4326" t="str">
        <f>IFERROR(VLOOKUP($A4326,frequentiecodes!$A:$D,3,FALSE),"")</f>
        <v/>
      </c>
      <c r="D4326" t="str">
        <f>IFERROR(VLOOKUP($A4326,frequentiecodes!$A:$D,4,FALSE),"")</f>
        <v/>
      </c>
      <c r="I4326" s="5" t="str">
        <f t="shared" ca="1" si="71"/>
        <v/>
      </c>
    </row>
    <row r="4327" spans="2:9" x14ac:dyDescent="0.3">
      <c r="B4327" t="str">
        <f>IFERROR(VLOOKUP($A4327,frequentiecodes!$A:$D,2,FALSE),"")</f>
        <v/>
      </c>
      <c r="C4327" t="str">
        <f>IFERROR(VLOOKUP($A4327,frequentiecodes!$A:$D,3,FALSE),"")</f>
        <v/>
      </c>
      <c r="D4327" t="str">
        <f>IFERROR(VLOOKUP($A4327,frequentiecodes!$A:$D,4,FALSE),"")</f>
        <v/>
      </c>
      <c r="I4327" s="5" t="str">
        <f t="shared" ca="1" si="71"/>
        <v/>
      </c>
    </row>
    <row r="4328" spans="2:9" x14ac:dyDescent="0.3">
      <c r="B4328" t="str">
        <f>IFERROR(VLOOKUP($A4328,frequentiecodes!$A:$D,2,FALSE),"")</f>
        <v/>
      </c>
      <c r="C4328" t="str">
        <f>IFERROR(VLOOKUP($A4328,frequentiecodes!$A:$D,3,FALSE),"")</f>
        <v/>
      </c>
      <c r="D4328" t="str">
        <f>IFERROR(VLOOKUP($A4328,frequentiecodes!$A:$D,4,FALSE),"")</f>
        <v/>
      </c>
      <c r="I4328" s="5" t="str">
        <f t="shared" ca="1" si="71"/>
        <v/>
      </c>
    </row>
    <row r="4329" spans="2:9" x14ac:dyDescent="0.3">
      <c r="B4329" t="str">
        <f>IFERROR(VLOOKUP($A4329,frequentiecodes!$A:$D,2,FALSE),"")</f>
        <v/>
      </c>
      <c r="C4329" t="str">
        <f>IFERROR(VLOOKUP($A4329,frequentiecodes!$A:$D,3,FALSE),"")</f>
        <v/>
      </c>
      <c r="D4329" t="str">
        <f>IFERROR(VLOOKUP($A4329,frequentiecodes!$A:$D,4,FALSE),"")</f>
        <v/>
      </c>
      <c r="I4329" s="5" t="str">
        <f t="shared" ca="1" si="71"/>
        <v/>
      </c>
    </row>
    <row r="4330" spans="2:9" x14ac:dyDescent="0.3">
      <c r="B4330" t="str">
        <f>IFERROR(VLOOKUP($A4330,frequentiecodes!$A:$D,2,FALSE),"")</f>
        <v/>
      </c>
      <c r="C4330" t="str">
        <f>IFERROR(VLOOKUP($A4330,frequentiecodes!$A:$D,3,FALSE),"")</f>
        <v/>
      </c>
      <c r="D4330" t="str">
        <f>IFERROR(VLOOKUP($A4330,frequentiecodes!$A:$D,4,FALSE),"")</f>
        <v/>
      </c>
      <c r="I4330" s="5" t="str">
        <f t="shared" ca="1" si="71"/>
        <v/>
      </c>
    </row>
    <row r="4331" spans="2:9" x14ac:dyDescent="0.3">
      <c r="B4331" t="str">
        <f>IFERROR(VLOOKUP($A4331,frequentiecodes!$A:$D,2,FALSE),"")</f>
        <v/>
      </c>
      <c r="C4331" t="str">
        <f>IFERROR(VLOOKUP($A4331,frequentiecodes!$A:$D,3,FALSE),"")</f>
        <v/>
      </c>
      <c r="D4331" t="str">
        <f>IFERROR(VLOOKUP($A4331,frequentiecodes!$A:$D,4,FALSE),"")</f>
        <v/>
      </c>
      <c r="I4331" s="5" t="str">
        <f t="shared" ca="1" si="71"/>
        <v/>
      </c>
    </row>
    <row r="4332" spans="2:9" x14ac:dyDescent="0.3">
      <c r="B4332" t="str">
        <f>IFERROR(VLOOKUP($A4332,frequentiecodes!$A:$D,2,FALSE),"")</f>
        <v/>
      </c>
      <c r="C4332" t="str">
        <f>IFERROR(VLOOKUP($A4332,frequentiecodes!$A:$D,3,FALSE),"")</f>
        <v/>
      </c>
      <c r="D4332" t="str">
        <f>IFERROR(VLOOKUP($A4332,frequentiecodes!$A:$D,4,FALSE),"")</f>
        <v/>
      </c>
      <c r="I4332" s="5" t="str">
        <f t="shared" ca="1" si="71"/>
        <v/>
      </c>
    </row>
    <row r="4333" spans="2:9" x14ac:dyDescent="0.3">
      <c r="B4333" t="str">
        <f>IFERROR(VLOOKUP($A4333,frequentiecodes!$A:$D,2,FALSE),"")</f>
        <v/>
      </c>
      <c r="C4333" t="str">
        <f>IFERROR(VLOOKUP($A4333,frequentiecodes!$A:$D,3,FALSE),"")</f>
        <v/>
      </c>
      <c r="D4333" t="str">
        <f>IFERROR(VLOOKUP($A4333,frequentiecodes!$A:$D,4,FALSE),"")</f>
        <v/>
      </c>
      <c r="I4333" s="5" t="str">
        <f t="shared" ca="1" si="71"/>
        <v/>
      </c>
    </row>
    <row r="4334" spans="2:9" x14ac:dyDescent="0.3">
      <c r="B4334" t="str">
        <f>IFERROR(VLOOKUP($A4334,frequentiecodes!$A:$D,2,FALSE),"")</f>
        <v/>
      </c>
      <c r="C4334" t="str">
        <f>IFERROR(VLOOKUP($A4334,frequentiecodes!$A:$D,3,FALSE),"")</f>
        <v/>
      </c>
      <c r="D4334" t="str">
        <f>IFERROR(VLOOKUP($A4334,frequentiecodes!$A:$D,4,FALSE),"")</f>
        <v/>
      </c>
      <c r="I4334" s="5" t="str">
        <f t="shared" ca="1" si="71"/>
        <v/>
      </c>
    </row>
    <row r="4335" spans="2:9" x14ac:dyDescent="0.3">
      <c r="B4335" t="str">
        <f>IFERROR(VLOOKUP($A4335,frequentiecodes!$A:$D,2,FALSE),"")</f>
        <v/>
      </c>
      <c r="C4335" t="str">
        <f>IFERROR(VLOOKUP($A4335,frequentiecodes!$A:$D,3,FALSE),"")</f>
        <v/>
      </c>
      <c r="D4335" t="str">
        <f>IFERROR(VLOOKUP($A4335,frequentiecodes!$A:$D,4,FALSE),"")</f>
        <v/>
      </c>
      <c r="I4335" s="5" t="str">
        <f t="shared" ca="1" si="71"/>
        <v/>
      </c>
    </row>
    <row r="4336" spans="2:9" x14ac:dyDescent="0.3">
      <c r="B4336" t="str">
        <f>IFERROR(VLOOKUP($A4336,frequentiecodes!$A:$D,2,FALSE),"")</f>
        <v/>
      </c>
      <c r="C4336" t="str">
        <f>IFERROR(VLOOKUP($A4336,frequentiecodes!$A:$D,3,FALSE),"")</f>
        <v/>
      </c>
      <c r="D4336" t="str">
        <f>IFERROR(VLOOKUP($A4336,frequentiecodes!$A:$D,4,FALSE),"")</f>
        <v/>
      </c>
      <c r="I4336" s="5" t="str">
        <f t="shared" ca="1" si="71"/>
        <v/>
      </c>
    </row>
    <row r="4337" spans="2:9" x14ac:dyDescent="0.3">
      <c r="B4337" t="str">
        <f>IFERROR(VLOOKUP($A4337,frequentiecodes!$A:$D,2,FALSE),"")</f>
        <v/>
      </c>
      <c r="C4337" t="str">
        <f>IFERROR(VLOOKUP($A4337,frequentiecodes!$A:$D,3,FALSE),"")</f>
        <v/>
      </c>
      <c r="D4337" t="str">
        <f>IFERROR(VLOOKUP($A4337,frequentiecodes!$A:$D,4,FALSE),"")</f>
        <v/>
      </c>
      <c r="I4337" s="5" t="str">
        <f t="shared" ca="1" si="71"/>
        <v/>
      </c>
    </row>
    <row r="4338" spans="2:9" x14ac:dyDescent="0.3">
      <c r="B4338" t="str">
        <f>IFERROR(VLOOKUP($A4338,frequentiecodes!$A:$D,2,FALSE),"")</f>
        <v/>
      </c>
      <c r="C4338" t="str">
        <f>IFERROR(VLOOKUP($A4338,frequentiecodes!$A:$D,3,FALSE),"")</f>
        <v/>
      </c>
      <c r="D4338" t="str">
        <f>IFERROR(VLOOKUP($A4338,frequentiecodes!$A:$D,4,FALSE),"")</f>
        <v/>
      </c>
      <c r="I4338" s="5" t="str">
        <f t="shared" ca="1" si="71"/>
        <v/>
      </c>
    </row>
    <row r="4339" spans="2:9" x14ac:dyDescent="0.3">
      <c r="B4339" t="str">
        <f>IFERROR(VLOOKUP($A4339,frequentiecodes!$A:$D,2,FALSE),"")</f>
        <v/>
      </c>
      <c r="C4339" t="str">
        <f>IFERROR(VLOOKUP($A4339,frequentiecodes!$A:$D,3,FALSE),"")</f>
        <v/>
      </c>
      <c r="D4339" t="str">
        <f>IFERROR(VLOOKUP($A4339,frequentiecodes!$A:$D,4,FALSE),"")</f>
        <v/>
      </c>
      <c r="I4339" s="5" t="str">
        <f t="shared" ca="1" si="71"/>
        <v/>
      </c>
    </row>
    <row r="4340" spans="2:9" x14ac:dyDescent="0.3">
      <c r="B4340" t="str">
        <f>IFERROR(VLOOKUP($A4340,frequentiecodes!$A:$D,2,FALSE),"")</f>
        <v/>
      </c>
      <c r="C4340" t="str">
        <f>IFERROR(VLOOKUP($A4340,frequentiecodes!$A:$D,3,FALSE),"")</f>
        <v/>
      </c>
      <c r="D4340" t="str">
        <f>IFERROR(VLOOKUP($A4340,frequentiecodes!$A:$D,4,FALSE),"")</f>
        <v/>
      </c>
      <c r="I4340" s="5" t="str">
        <f t="shared" ca="1" si="71"/>
        <v/>
      </c>
    </row>
    <row r="4341" spans="2:9" x14ac:dyDescent="0.3">
      <c r="B4341" t="str">
        <f>IFERROR(VLOOKUP($A4341,frequentiecodes!$A:$D,2,FALSE),"")</f>
        <v/>
      </c>
      <c r="C4341" t="str">
        <f>IFERROR(VLOOKUP($A4341,frequentiecodes!$A:$D,3,FALSE),"")</f>
        <v/>
      </c>
      <c r="D4341" t="str">
        <f>IFERROR(VLOOKUP($A4341,frequentiecodes!$A:$D,4,FALSE),"")</f>
        <v/>
      </c>
      <c r="I4341" s="5" t="str">
        <f t="shared" ca="1" si="71"/>
        <v/>
      </c>
    </row>
    <row r="4342" spans="2:9" x14ac:dyDescent="0.3">
      <c r="B4342" t="str">
        <f>IFERROR(VLOOKUP($A4342,frequentiecodes!$A:$D,2,FALSE),"")</f>
        <v/>
      </c>
      <c r="C4342" t="str">
        <f>IFERROR(VLOOKUP($A4342,frequentiecodes!$A:$D,3,FALSE),"")</f>
        <v/>
      </c>
      <c r="D4342" t="str">
        <f>IFERROR(VLOOKUP($A4342,frequentiecodes!$A:$D,4,FALSE),"")</f>
        <v/>
      </c>
      <c r="I4342" s="5" t="str">
        <f t="shared" ca="1" si="71"/>
        <v/>
      </c>
    </row>
    <row r="4343" spans="2:9" x14ac:dyDescent="0.3">
      <c r="B4343" t="str">
        <f>IFERROR(VLOOKUP($A4343,frequentiecodes!$A:$D,2,FALSE),"")</f>
        <v/>
      </c>
      <c r="C4343" t="str">
        <f>IFERROR(VLOOKUP($A4343,frequentiecodes!$A:$D,3,FALSE),"")</f>
        <v/>
      </c>
      <c r="D4343" t="str">
        <f>IFERROR(VLOOKUP($A4343,frequentiecodes!$A:$D,4,FALSE),"")</f>
        <v/>
      </c>
      <c r="I4343" s="5" t="str">
        <f t="shared" ca="1" si="71"/>
        <v/>
      </c>
    </row>
    <row r="4344" spans="2:9" x14ac:dyDescent="0.3">
      <c r="B4344" t="str">
        <f>IFERROR(VLOOKUP($A4344,frequentiecodes!$A:$D,2,FALSE),"")</f>
        <v/>
      </c>
      <c r="C4344" t="str">
        <f>IFERROR(VLOOKUP($A4344,frequentiecodes!$A:$D,3,FALSE),"")</f>
        <v/>
      </c>
      <c r="D4344" t="str">
        <f>IFERROR(VLOOKUP($A4344,frequentiecodes!$A:$D,4,FALSE),"")</f>
        <v/>
      </c>
      <c r="I4344" s="5" t="str">
        <f t="shared" ca="1" si="71"/>
        <v/>
      </c>
    </row>
    <row r="4345" spans="2:9" x14ac:dyDescent="0.3">
      <c r="B4345" t="str">
        <f>IFERROR(VLOOKUP($A4345,frequentiecodes!$A:$D,2,FALSE),"")</f>
        <v/>
      </c>
      <c r="C4345" t="str">
        <f>IFERROR(VLOOKUP($A4345,frequentiecodes!$A:$D,3,FALSE),"")</f>
        <v/>
      </c>
      <c r="D4345" t="str">
        <f>IFERROR(VLOOKUP($A4345,frequentiecodes!$A:$D,4,FALSE),"")</f>
        <v/>
      </c>
      <c r="I4345" s="5" t="str">
        <f t="shared" ca="1" si="71"/>
        <v/>
      </c>
    </row>
    <row r="4346" spans="2:9" x14ac:dyDescent="0.3">
      <c r="B4346" t="str">
        <f>IFERROR(VLOOKUP($A4346,frequentiecodes!$A:$D,2,FALSE),"")</f>
        <v/>
      </c>
      <c r="C4346" t="str">
        <f>IFERROR(VLOOKUP($A4346,frequentiecodes!$A:$D,3,FALSE),"")</f>
        <v/>
      </c>
      <c r="D4346" t="str">
        <f>IFERROR(VLOOKUP($A4346,frequentiecodes!$A:$D,4,FALSE),"")</f>
        <v/>
      </c>
      <c r="I4346" s="5" t="str">
        <f t="shared" ca="1" si="71"/>
        <v/>
      </c>
    </row>
    <row r="4347" spans="2:9" x14ac:dyDescent="0.3">
      <c r="B4347" t="str">
        <f>IFERROR(VLOOKUP($A4347,frequentiecodes!$A:$D,2,FALSE),"")</f>
        <v/>
      </c>
      <c r="C4347" t="str">
        <f>IFERROR(VLOOKUP($A4347,frequentiecodes!$A:$D,3,FALSE),"")</f>
        <v/>
      </c>
      <c r="D4347" t="str">
        <f>IFERROR(VLOOKUP($A4347,frequentiecodes!$A:$D,4,FALSE),"")</f>
        <v/>
      </c>
      <c r="I4347" s="5" t="str">
        <f t="shared" ca="1" si="71"/>
        <v/>
      </c>
    </row>
    <row r="4348" spans="2:9" x14ac:dyDescent="0.3">
      <c r="B4348" t="str">
        <f>IFERROR(VLOOKUP($A4348,frequentiecodes!$A:$D,2,FALSE),"")</f>
        <v/>
      </c>
      <c r="C4348" t="str">
        <f>IFERROR(VLOOKUP($A4348,frequentiecodes!$A:$D,3,FALSE),"")</f>
        <v/>
      </c>
      <c r="D4348" t="str">
        <f>IFERROR(VLOOKUP($A4348,frequentiecodes!$A:$D,4,FALSE),"")</f>
        <v/>
      </c>
      <c r="I4348" s="5" t="str">
        <f t="shared" ca="1" si="71"/>
        <v/>
      </c>
    </row>
    <row r="4349" spans="2:9" x14ac:dyDescent="0.3">
      <c r="B4349" t="str">
        <f>IFERROR(VLOOKUP($A4349,frequentiecodes!$A:$D,2,FALSE),"")</f>
        <v/>
      </c>
      <c r="C4349" t="str">
        <f>IFERROR(VLOOKUP($A4349,frequentiecodes!$A:$D,3,FALSE),"")</f>
        <v/>
      </c>
      <c r="D4349" t="str">
        <f>IFERROR(VLOOKUP($A4349,frequentiecodes!$A:$D,4,FALSE),"")</f>
        <v/>
      </c>
      <c r="I4349" s="5" t="str">
        <f t="shared" ca="1" si="71"/>
        <v/>
      </c>
    </row>
    <row r="4350" spans="2:9" x14ac:dyDescent="0.3">
      <c r="B4350" t="str">
        <f>IFERROR(VLOOKUP($A4350,frequentiecodes!$A:$D,2,FALSE),"")</f>
        <v/>
      </c>
      <c r="C4350" t="str">
        <f>IFERROR(VLOOKUP($A4350,frequentiecodes!$A:$D,3,FALSE),"")</f>
        <v/>
      </c>
      <c r="D4350" t="str">
        <f>IFERROR(VLOOKUP($A4350,frequentiecodes!$A:$D,4,FALSE),"")</f>
        <v/>
      </c>
      <c r="I4350" s="5" t="str">
        <f t="shared" ca="1" si="71"/>
        <v/>
      </c>
    </row>
    <row r="4351" spans="2:9" x14ac:dyDescent="0.3">
      <c r="B4351" t="str">
        <f>IFERROR(VLOOKUP($A4351,frequentiecodes!$A:$D,2,FALSE),"")</f>
        <v/>
      </c>
      <c r="C4351" t="str">
        <f>IFERROR(VLOOKUP($A4351,frequentiecodes!$A:$D,3,FALSE),"")</f>
        <v/>
      </c>
      <c r="D4351" t="str">
        <f>IFERROR(VLOOKUP($A4351,frequentiecodes!$A:$D,4,FALSE),"")</f>
        <v/>
      </c>
      <c r="I4351" s="5" t="str">
        <f t="shared" ca="1" si="71"/>
        <v/>
      </c>
    </row>
    <row r="4352" spans="2:9" x14ac:dyDescent="0.3">
      <c r="B4352" t="str">
        <f>IFERROR(VLOOKUP($A4352,frequentiecodes!$A:$D,2,FALSE),"")</f>
        <v/>
      </c>
      <c r="C4352" t="str">
        <f>IFERROR(VLOOKUP($A4352,frequentiecodes!$A:$D,3,FALSE),"")</f>
        <v/>
      </c>
      <c r="D4352" t="str">
        <f>IFERROR(VLOOKUP($A4352,frequentiecodes!$A:$D,4,FALSE),"")</f>
        <v/>
      </c>
      <c r="I4352" s="5" t="str">
        <f t="shared" ca="1" si="71"/>
        <v/>
      </c>
    </row>
    <row r="4353" spans="2:9" x14ac:dyDescent="0.3">
      <c r="B4353" t="str">
        <f>IFERROR(VLOOKUP($A4353,frequentiecodes!$A:$D,2,FALSE),"")</f>
        <v/>
      </c>
      <c r="C4353" t="str">
        <f>IFERROR(VLOOKUP($A4353,frequentiecodes!$A:$D,3,FALSE),"")</f>
        <v/>
      </c>
      <c r="D4353" t="str">
        <f>IFERROR(VLOOKUP($A4353,frequentiecodes!$A:$D,4,FALSE),"")</f>
        <v/>
      </c>
      <c r="I4353" s="5" t="str">
        <f t="shared" ca="1" si="71"/>
        <v/>
      </c>
    </row>
    <row r="4354" spans="2:9" x14ac:dyDescent="0.3">
      <c r="B4354" t="str">
        <f>IFERROR(VLOOKUP($A4354,frequentiecodes!$A:$D,2,FALSE),"")</f>
        <v/>
      </c>
      <c r="C4354" t="str">
        <f>IFERROR(VLOOKUP($A4354,frequentiecodes!$A:$D,3,FALSE),"")</f>
        <v/>
      </c>
      <c r="D4354" t="str">
        <f>IFERROR(VLOOKUP($A4354,frequentiecodes!$A:$D,4,FALSE),"")</f>
        <v/>
      </c>
      <c r="I4354" s="5" t="str">
        <f t="shared" ca="1" si="71"/>
        <v/>
      </c>
    </row>
    <row r="4355" spans="2:9" x14ac:dyDescent="0.3">
      <c r="B4355" t="str">
        <f>IFERROR(VLOOKUP($A4355,frequentiecodes!$A:$D,2,FALSE),"")</f>
        <v/>
      </c>
      <c r="C4355" t="str">
        <f>IFERROR(VLOOKUP($A4355,frequentiecodes!$A:$D,3,FALSE),"")</f>
        <v/>
      </c>
      <c r="D4355" t="str">
        <f>IFERROR(VLOOKUP($A4355,frequentiecodes!$A:$D,4,FALSE),"")</f>
        <v/>
      </c>
      <c r="I4355" s="5" t="str">
        <f t="shared" ca="1" si="71"/>
        <v/>
      </c>
    </row>
    <row r="4356" spans="2:9" x14ac:dyDescent="0.3">
      <c r="B4356" t="str">
        <f>IFERROR(VLOOKUP($A4356,frequentiecodes!$A:$D,2,FALSE),"")</f>
        <v/>
      </c>
      <c r="C4356" t="str">
        <f>IFERROR(VLOOKUP($A4356,frequentiecodes!$A:$D,3,FALSE),"")</f>
        <v/>
      </c>
      <c r="D4356" t="str">
        <f>IFERROR(VLOOKUP($A4356,frequentiecodes!$A:$D,4,FALSE),"")</f>
        <v/>
      </c>
      <c r="I4356" s="5" t="str">
        <f t="shared" ca="1" si="71"/>
        <v/>
      </c>
    </row>
    <row r="4357" spans="2:9" x14ac:dyDescent="0.3">
      <c r="B4357" t="str">
        <f>IFERROR(VLOOKUP($A4357,frequentiecodes!$A:$D,2,FALSE),"")</f>
        <v/>
      </c>
      <c r="C4357" t="str">
        <f>IFERROR(VLOOKUP($A4357,frequentiecodes!$A:$D,3,FALSE),"")</f>
        <v/>
      </c>
      <c r="D4357" t="str">
        <f>IFERROR(VLOOKUP($A4357,frequentiecodes!$A:$D,4,FALSE),"")</f>
        <v/>
      </c>
      <c r="I4357" s="5" t="str">
        <f t="shared" ca="1" si="71"/>
        <v/>
      </c>
    </row>
    <row r="4358" spans="2:9" x14ac:dyDescent="0.3">
      <c r="B4358" t="str">
        <f>IFERROR(VLOOKUP($A4358,frequentiecodes!$A:$D,2,FALSE),"")</f>
        <v/>
      </c>
      <c r="C4358" t="str">
        <f>IFERROR(VLOOKUP($A4358,frequentiecodes!$A:$D,3,FALSE),"")</f>
        <v/>
      </c>
      <c r="D4358" t="str">
        <f>IFERROR(VLOOKUP($A4358,frequentiecodes!$A:$D,4,FALSE),"")</f>
        <v/>
      </c>
      <c r="I4358" s="5" t="str">
        <f t="shared" ca="1" si="71"/>
        <v/>
      </c>
    </row>
    <row r="4359" spans="2:9" x14ac:dyDescent="0.3">
      <c r="B4359" t="str">
        <f>IFERROR(VLOOKUP($A4359,frequentiecodes!$A:$D,2,FALSE),"")</f>
        <v/>
      </c>
      <c r="C4359" t="str">
        <f>IFERROR(VLOOKUP($A4359,frequentiecodes!$A:$D,3,FALSE),"")</f>
        <v/>
      </c>
      <c r="D4359" t="str">
        <f>IFERROR(VLOOKUP($A4359,frequentiecodes!$A:$D,4,FALSE),"")</f>
        <v/>
      </c>
      <c r="I4359" s="5" t="str">
        <f t="shared" ca="1" si="71"/>
        <v/>
      </c>
    </row>
    <row r="4360" spans="2:9" x14ac:dyDescent="0.3">
      <c r="B4360" t="str">
        <f>IFERROR(VLOOKUP($A4360,frequentiecodes!$A:$D,2,FALSE),"")</f>
        <v/>
      </c>
      <c r="C4360" t="str">
        <f>IFERROR(VLOOKUP($A4360,frequentiecodes!$A:$D,3,FALSE),"")</f>
        <v/>
      </c>
      <c r="D4360" t="str">
        <f>IFERROR(VLOOKUP($A4360,frequentiecodes!$A:$D,4,FALSE),"")</f>
        <v/>
      </c>
      <c r="I4360" s="5" t="str">
        <f t="shared" ca="1" si="71"/>
        <v/>
      </c>
    </row>
    <row r="4361" spans="2:9" x14ac:dyDescent="0.3">
      <c r="B4361" t="str">
        <f>IFERROR(VLOOKUP($A4361,frequentiecodes!$A:$D,2,FALSE),"")</f>
        <v/>
      </c>
      <c r="C4361" t="str">
        <f>IFERROR(VLOOKUP($A4361,frequentiecodes!$A:$D,3,FALSE),"")</f>
        <v/>
      </c>
      <c r="D4361" t="str">
        <f>IFERROR(VLOOKUP($A4361,frequentiecodes!$A:$D,4,FALSE),"")</f>
        <v/>
      </c>
      <c r="I4361" s="5" t="str">
        <f t="shared" ca="1" si="71"/>
        <v/>
      </c>
    </row>
    <row r="4362" spans="2:9" x14ac:dyDescent="0.3">
      <c r="B4362" t="str">
        <f>IFERROR(VLOOKUP($A4362,frequentiecodes!$A:$D,2,FALSE),"")</f>
        <v/>
      </c>
      <c r="C4362" t="str">
        <f>IFERROR(VLOOKUP($A4362,frequentiecodes!$A:$D,3,FALSE),"")</f>
        <v/>
      </c>
      <c r="D4362" t="str">
        <f>IFERROR(VLOOKUP($A4362,frequentiecodes!$A:$D,4,FALSE),"")</f>
        <v/>
      </c>
      <c r="I4362" s="5" t="str">
        <f t="shared" ca="1" si="71"/>
        <v/>
      </c>
    </row>
    <row r="4363" spans="2:9" x14ac:dyDescent="0.3">
      <c r="B4363" t="str">
        <f>IFERROR(VLOOKUP($A4363,frequentiecodes!$A:$D,2,FALSE),"")</f>
        <v/>
      </c>
      <c r="C4363" t="str">
        <f>IFERROR(VLOOKUP($A4363,frequentiecodes!$A:$D,3,FALSE),"")</f>
        <v/>
      </c>
      <c r="D4363" t="str">
        <f>IFERROR(VLOOKUP($A4363,frequentiecodes!$A:$D,4,FALSE),"")</f>
        <v/>
      </c>
      <c r="I4363" s="5" t="str">
        <f t="shared" ca="1" si="71"/>
        <v/>
      </c>
    </row>
    <row r="4364" spans="2:9" x14ac:dyDescent="0.3">
      <c r="B4364" t="str">
        <f>IFERROR(VLOOKUP($A4364,frequentiecodes!$A:$D,2,FALSE),"")</f>
        <v/>
      </c>
      <c r="C4364" t="str">
        <f>IFERROR(VLOOKUP($A4364,frequentiecodes!$A:$D,3,FALSE),"")</f>
        <v/>
      </c>
      <c r="D4364" t="str">
        <f>IFERROR(VLOOKUP($A4364,frequentiecodes!$A:$D,4,FALSE),"")</f>
        <v/>
      </c>
      <c r="I4364" s="5" t="str">
        <f t="shared" ca="1" si="71"/>
        <v/>
      </c>
    </row>
    <row r="4365" spans="2:9" x14ac:dyDescent="0.3">
      <c r="B4365" t="str">
        <f>IFERROR(VLOOKUP($A4365,frequentiecodes!$A:$D,2,FALSE),"")</f>
        <v/>
      </c>
      <c r="C4365" t="str">
        <f>IFERROR(VLOOKUP($A4365,frequentiecodes!$A:$D,3,FALSE),"")</f>
        <v/>
      </c>
      <c r="D4365" t="str">
        <f>IFERROR(VLOOKUP($A4365,frequentiecodes!$A:$D,4,FALSE),"")</f>
        <v/>
      </c>
      <c r="I4365" s="5" t="str">
        <f t="shared" ca="1" si="71"/>
        <v/>
      </c>
    </row>
    <row r="4366" spans="2:9" x14ac:dyDescent="0.3">
      <c r="B4366" t="str">
        <f>IFERROR(VLOOKUP($A4366,frequentiecodes!$A:$D,2,FALSE),"")</f>
        <v/>
      </c>
      <c r="C4366" t="str">
        <f>IFERROR(VLOOKUP($A4366,frequentiecodes!$A:$D,3,FALSE),"")</f>
        <v/>
      </c>
      <c r="D4366" t="str">
        <f>IFERROR(VLOOKUP($A4366,frequentiecodes!$A:$D,4,FALSE),"")</f>
        <v/>
      </c>
      <c r="I4366" s="5" t="str">
        <f t="shared" ca="1" si="71"/>
        <v/>
      </c>
    </row>
    <row r="4367" spans="2:9" x14ac:dyDescent="0.3">
      <c r="B4367" t="str">
        <f>IFERROR(VLOOKUP($A4367,frequentiecodes!$A:$D,2,FALSE),"")</f>
        <v/>
      </c>
      <c r="C4367" t="str">
        <f>IFERROR(VLOOKUP($A4367,frequentiecodes!$A:$D,3,FALSE),"")</f>
        <v/>
      </c>
      <c r="D4367" t="str">
        <f>IFERROR(VLOOKUP($A4367,frequentiecodes!$A:$D,4,FALSE),"")</f>
        <v/>
      </c>
      <c r="I4367" s="5" t="str">
        <f t="shared" ca="1" si="71"/>
        <v/>
      </c>
    </row>
    <row r="4368" spans="2:9" x14ac:dyDescent="0.3">
      <c r="B4368" t="str">
        <f>IFERROR(VLOOKUP($A4368,frequentiecodes!$A:$D,2,FALSE),"")</f>
        <v/>
      </c>
      <c r="C4368" t="str">
        <f>IFERROR(VLOOKUP($A4368,frequentiecodes!$A:$D,3,FALSE),"")</f>
        <v/>
      </c>
      <c r="D4368" t="str">
        <f>IFERROR(VLOOKUP($A4368,frequentiecodes!$A:$D,4,FALSE),"")</f>
        <v/>
      </c>
      <c r="I4368" s="5" t="str">
        <f t="shared" ca="1" si="71"/>
        <v/>
      </c>
    </row>
    <row r="4369" spans="2:9" x14ac:dyDescent="0.3">
      <c r="B4369" t="str">
        <f>IFERROR(VLOOKUP($A4369,frequentiecodes!$A:$D,2,FALSE),"")</f>
        <v/>
      </c>
      <c r="C4369" t="str">
        <f>IFERROR(VLOOKUP($A4369,frequentiecodes!$A:$D,3,FALSE),"")</f>
        <v/>
      </c>
      <c r="D4369" t="str">
        <f>IFERROR(VLOOKUP($A4369,frequentiecodes!$A:$D,4,FALSE),"")</f>
        <v/>
      </c>
      <c r="I4369" s="5" t="str">
        <f t="shared" ref="I4369:I4432" ca="1" si="72">IF(H4369="","",DATE(YEAR(TODAY())+1,1,-2)-WEEKDAY(DATE(YEAR(TODAY())+1,1,3))+H4369*7)</f>
        <v/>
      </c>
    </row>
    <row r="4370" spans="2:9" x14ac:dyDescent="0.3">
      <c r="B4370" t="str">
        <f>IFERROR(VLOOKUP($A4370,frequentiecodes!$A:$D,2,FALSE),"")</f>
        <v/>
      </c>
      <c r="C4370" t="str">
        <f>IFERROR(VLOOKUP($A4370,frequentiecodes!$A:$D,3,FALSE),"")</f>
        <v/>
      </c>
      <c r="D4370" t="str">
        <f>IFERROR(VLOOKUP($A4370,frequentiecodes!$A:$D,4,FALSE),"")</f>
        <v/>
      </c>
      <c r="I4370" s="5" t="str">
        <f t="shared" ca="1" si="72"/>
        <v/>
      </c>
    </row>
    <row r="4371" spans="2:9" x14ac:dyDescent="0.3">
      <c r="B4371" t="str">
        <f>IFERROR(VLOOKUP($A4371,frequentiecodes!$A:$D,2,FALSE),"")</f>
        <v/>
      </c>
      <c r="C4371" t="str">
        <f>IFERROR(VLOOKUP($A4371,frequentiecodes!$A:$D,3,FALSE),"")</f>
        <v/>
      </c>
      <c r="D4371" t="str">
        <f>IFERROR(VLOOKUP($A4371,frequentiecodes!$A:$D,4,FALSE),"")</f>
        <v/>
      </c>
      <c r="I4371" s="5" t="str">
        <f t="shared" ca="1" si="72"/>
        <v/>
      </c>
    </row>
    <row r="4372" spans="2:9" x14ac:dyDescent="0.3">
      <c r="B4372" t="str">
        <f>IFERROR(VLOOKUP($A4372,frequentiecodes!$A:$D,2,FALSE),"")</f>
        <v/>
      </c>
      <c r="C4372" t="str">
        <f>IFERROR(VLOOKUP($A4372,frequentiecodes!$A:$D,3,FALSE),"")</f>
        <v/>
      </c>
      <c r="D4372" t="str">
        <f>IFERROR(VLOOKUP($A4372,frequentiecodes!$A:$D,4,FALSE),"")</f>
        <v/>
      </c>
      <c r="I4372" s="5" t="str">
        <f t="shared" ca="1" si="72"/>
        <v/>
      </c>
    </row>
    <row r="4373" spans="2:9" x14ac:dyDescent="0.3">
      <c r="B4373" t="str">
        <f>IFERROR(VLOOKUP($A4373,frequentiecodes!$A:$D,2,FALSE),"")</f>
        <v/>
      </c>
      <c r="C4373" t="str">
        <f>IFERROR(VLOOKUP($A4373,frequentiecodes!$A:$D,3,FALSE),"")</f>
        <v/>
      </c>
      <c r="D4373" t="str">
        <f>IFERROR(VLOOKUP($A4373,frequentiecodes!$A:$D,4,FALSE),"")</f>
        <v/>
      </c>
      <c r="I4373" s="5" t="str">
        <f t="shared" ca="1" si="72"/>
        <v/>
      </c>
    </row>
    <row r="4374" spans="2:9" x14ac:dyDescent="0.3">
      <c r="B4374" t="str">
        <f>IFERROR(VLOOKUP($A4374,frequentiecodes!$A:$D,2,FALSE),"")</f>
        <v/>
      </c>
      <c r="C4374" t="str">
        <f>IFERROR(VLOOKUP($A4374,frequentiecodes!$A:$D,3,FALSE),"")</f>
        <v/>
      </c>
      <c r="D4374" t="str">
        <f>IFERROR(VLOOKUP($A4374,frequentiecodes!$A:$D,4,FALSE),"")</f>
        <v/>
      </c>
      <c r="I4374" s="5" t="str">
        <f t="shared" ca="1" si="72"/>
        <v/>
      </c>
    </row>
    <row r="4375" spans="2:9" x14ac:dyDescent="0.3">
      <c r="B4375" t="str">
        <f>IFERROR(VLOOKUP($A4375,frequentiecodes!$A:$D,2,FALSE),"")</f>
        <v/>
      </c>
      <c r="C4375" t="str">
        <f>IFERROR(VLOOKUP($A4375,frequentiecodes!$A:$D,3,FALSE),"")</f>
        <v/>
      </c>
      <c r="D4375" t="str">
        <f>IFERROR(VLOOKUP($A4375,frequentiecodes!$A:$D,4,FALSE),"")</f>
        <v/>
      </c>
      <c r="I4375" s="5" t="str">
        <f t="shared" ca="1" si="72"/>
        <v/>
      </c>
    </row>
    <row r="4376" spans="2:9" x14ac:dyDescent="0.3">
      <c r="B4376" t="str">
        <f>IFERROR(VLOOKUP($A4376,frequentiecodes!$A:$D,2,FALSE),"")</f>
        <v/>
      </c>
      <c r="C4376" t="str">
        <f>IFERROR(VLOOKUP($A4376,frequentiecodes!$A:$D,3,FALSE),"")</f>
        <v/>
      </c>
      <c r="D4376" t="str">
        <f>IFERROR(VLOOKUP($A4376,frequentiecodes!$A:$D,4,FALSE),"")</f>
        <v/>
      </c>
      <c r="I4376" s="5" t="str">
        <f t="shared" ca="1" si="72"/>
        <v/>
      </c>
    </row>
    <row r="4377" spans="2:9" x14ac:dyDescent="0.3">
      <c r="B4377" t="str">
        <f>IFERROR(VLOOKUP($A4377,frequentiecodes!$A:$D,2,FALSE),"")</f>
        <v/>
      </c>
      <c r="C4377" t="str">
        <f>IFERROR(VLOOKUP($A4377,frequentiecodes!$A:$D,3,FALSE),"")</f>
        <v/>
      </c>
      <c r="D4377" t="str">
        <f>IFERROR(VLOOKUP($A4377,frequentiecodes!$A:$D,4,FALSE),"")</f>
        <v/>
      </c>
      <c r="I4377" s="5" t="str">
        <f t="shared" ca="1" si="72"/>
        <v/>
      </c>
    </row>
    <row r="4378" spans="2:9" x14ac:dyDescent="0.3">
      <c r="B4378" t="str">
        <f>IFERROR(VLOOKUP($A4378,frequentiecodes!$A:$D,2,FALSE),"")</f>
        <v/>
      </c>
      <c r="C4378" t="str">
        <f>IFERROR(VLOOKUP($A4378,frequentiecodes!$A:$D,3,FALSE),"")</f>
        <v/>
      </c>
      <c r="D4378" t="str">
        <f>IFERROR(VLOOKUP($A4378,frequentiecodes!$A:$D,4,FALSE),"")</f>
        <v/>
      </c>
      <c r="I4378" s="5" t="str">
        <f t="shared" ca="1" si="72"/>
        <v/>
      </c>
    </row>
    <row r="4379" spans="2:9" x14ac:dyDescent="0.3">
      <c r="B4379" t="str">
        <f>IFERROR(VLOOKUP($A4379,frequentiecodes!$A:$D,2,FALSE),"")</f>
        <v/>
      </c>
      <c r="C4379" t="str">
        <f>IFERROR(VLOOKUP($A4379,frequentiecodes!$A:$D,3,FALSE),"")</f>
        <v/>
      </c>
      <c r="D4379" t="str">
        <f>IFERROR(VLOOKUP($A4379,frequentiecodes!$A:$D,4,FALSE),"")</f>
        <v/>
      </c>
      <c r="I4379" s="5" t="str">
        <f t="shared" ca="1" si="72"/>
        <v/>
      </c>
    </row>
    <row r="4380" spans="2:9" x14ac:dyDescent="0.3">
      <c r="B4380" t="str">
        <f>IFERROR(VLOOKUP($A4380,frequentiecodes!$A:$D,2,FALSE),"")</f>
        <v/>
      </c>
      <c r="C4380" t="str">
        <f>IFERROR(VLOOKUP($A4380,frequentiecodes!$A:$D,3,FALSE),"")</f>
        <v/>
      </c>
      <c r="D4380" t="str">
        <f>IFERROR(VLOOKUP($A4380,frequentiecodes!$A:$D,4,FALSE),"")</f>
        <v/>
      </c>
      <c r="I4380" s="5" t="str">
        <f t="shared" ca="1" si="72"/>
        <v/>
      </c>
    </row>
    <row r="4381" spans="2:9" x14ac:dyDescent="0.3">
      <c r="B4381" t="str">
        <f>IFERROR(VLOOKUP($A4381,frequentiecodes!$A:$D,2,FALSE),"")</f>
        <v/>
      </c>
      <c r="C4381" t="str">
        <f>IFERROR(VLOOKUP($A4381,frequentiecodes!$A:$D,3,FALSE),"")</f>
        <v/>
      </c>
      <c r="D4381" t="str">
        <f>IFERROR(VLOOKUP($A4381,frequentiecodes!$A:$D,4,FALSE),"")</f>
        <v/>
      </c>
      <c r="I4381" s="5" t="str">
        <f t="shared" ca="1" si="72"/>
        <v/>
      </c>
    </row>
    <row r="4382" spans="2:9" x14ac:dyDescent="0.3">
      <c r="B4382" t="str">
        <f>IFERROR(VLOOKUP($A4382,frequentiecodes!$A:$D,2,FALSE),"")</f>
        <v/>
      </c>
      <c r="C4382" t="str">
        <f>IFERROR(VLOOKUP($A4382,frequentiecodes!$A:$D,3,FALSE),"")</f>
        <v/>
      </c>
      <c r="D4382" t="str">
        <f>IFERROR(VLOOKUP($A4382,frequentiecodes!$A:$D,4,FALSE),"")</f>
        <v/>
      </c>
      <c r="I4382" s="5" t="str">
        <f t="shared" ca="1" si="72"/>
        <v/>
      </c>
    </row>
    <row r="4383" spans="2:9" x14ac:dyDescent="0.3">
      <c r="B4383" t="str">
        <f>IFERROR(VLOOKUP($A4383,frequentiecodes!$A:$D,2,FALSE),"")</f>
        <v/>
      </c>
      <c r="C4383" t="str">
        <f>IFERROR(VLOOKUP($A4383,frequentiecodes!$A:$D,3,FALSE),"")</f>
        <v/>
      </c>
      <c r="D4383" t="str">
        <f>IFERROR(VLOOKUP($A4383,frequentiecodes!$A:$D,4,FALSE),"")</f>
        <v/>
      </c>
      <c r="I4383" s="5" t="str">
        <f t="shared" ca="1" si="72"/>
        <v/>
      </c>
    </row>
    <row r="4384" spans="2:9" x14ac:dyDescent="0.3">
      <c r="B4384" t="str">
        <f>IFERROR(VLOOKUP($A4384,frequentiecodes!$A:$D,2,FALSE),"")</f>
        <v/>
      </c>
      <c r="C4384" t="str">
        <f>IFERROR(VLOOKUP($A4384,frequentiecodes!$A:$D,3,FALSE),"")</f>
        <v/>
      </c>
      <c r="D4384" t="str">
        <f>IFERROR(VLOOKUP($A4384,frequentiecodes!$A:$D,4,FALSE),"")</f>
        <v/>
      </c>
      <c r="I4384" s="5" t="str">
        <f t="shared" ca="1" si="72"/>
        <v/>
      </c>
    </row>
    <row r="4385" spans="2:9" x14ac:dyDescent="0.3">
      <c r="B4385" t="str">
        <f>IFERROR(VLOOKUP($A4385,frequentiecodes!$A:$D,2,FALSE),"")</f>
        <v/>
      </c>
      <c r="C4385" t="str">
        <f>IFERROR(VLOOKUP($A4385,frequentiecodes!$A:$D,3,FALSE),"")</f>
        <v/>
      </c>
      <c r="D4385" t="str">
        <f>IFERROR(VLOOKUP($A4385,frequentiecodes!$A:$D,4,FALSE),"")</f>
        <v/>
      </c>
      <c r="I4385" s="5" t="str">
        <f t="shared" ca="1" si="72"/>
        <v/>
      </c>
    </row>
    <row r="4386" spans="2:9" x14ac:dyDescent="0.3">
      <c r="B4386" t="str">
        <f>IFERROR(VLOOKUP($A4386,frequentiecodes!$A:$D,2,FALSE),"")</f>
        <v/>
      </c>
      <c r="C4386" t="str">
        <f>IFERROR(VLOOKUP($A4386,frequentiecodes!$A:$D,3,FALSE),"")</f>
        <v/>
      </c>
      <c r="D4386" t="str">
        <f>IFERROR(VLOOKUP($A4386,frequentiecodes!$A:$D,4,FALSE),"")</f>
        <v/>
      </c>
      <c r="I4386" s="5" t="str">
        <f t="shared" ca="1" si="72"/>
        <v/>
      </c>
    </row>
    <row r="4387" spans="2:9" x14ac:dyDescent="0.3">
      <c r="B4387" t="str">
        <f>IFERROR(VLOOKUP($A4387,frequentiecodes!$A:$D,2,FALSE),"")</f>
        <v/>
      </c>
      <c r="C4387" t="str">
        <f>IFERROR(VLOOKUP($A4387,frequentiecodes!$A:$D,3,FALSE),"")</f>
        <v/>
      </c>
      <c r="D4387" t="str">
        <f>IFERROR(VLOOKUP($A4387,frequentiecodes!$A:$D,4,FALSE),"")</f>
        <v/>
      </c>
      <c r="I4387" s="5" t="str">
        <f t="shared" ca="1" si="72"/>
        <v/>
      </c>
    </row>
    <row r="4388" spans="2:9" x14ac:dyDescent="0.3">
      <c r="B4388" t="str">
        <f>IFERROR(VLOOKUP($A4388,frequentiecodes!$A:$D,2,FALSE),"")</f>
        <v/>
      </c>
      <c r="C4388" t="str">
        <f>IFERROR(VLOOKUP($A4388,frequentiecodes!$A:$D,3,FALSE),"")</f>
        <v/>
      </c>
      <c r="D4388" t="str">
        <f>IFERROR(VLOOKUP($A4388,frequentiecodes!$A:$D,4,FALSE),"")</f>
        <v/>
      </c>
      <c r="I4388" s="5" t="str">
        <f t="shared" ca="1" si="72"/>
        <v/>
      </c>
    </row>
    <row r="4389" spans="2:9" x14ac:dyDescent="0.3">
      <c r="B4389" t="str">
        <f>IFERROR(VLOOKUP($A4389,frequentiecodes!$A:$D,2,FALSE),"")</f>
        <v/>
      </c>
      <c r="C4389" t="str">
        <f>IFERROR(VLOOKUP($A4389,frequentiecodes!$A:$D,3,FALSE),"")</f>
        <v/>
      </c>
      <c r="D4389" t="str">
        <f>IFERROR(VLOOKUP($A4389,frequentiecodes!$A:$D,4,FALSE),"")</f>
        <v/>
      </c>
      <c r="I4389" s="5" t="str">
        <f t="shared" ca="1" si="72"/>
        <v/>
      </c>
    </row>
    <row r="4390" spans="2:9" x14ac:dyDescent="0.3">
      <c r="B4390" t="str">
        <f>IFERROR(VLOOKUP($A4390,frequentiecodes!$A:$D,2,FALSE),"")</f>
        <v/>
      </c>
      <c r="C4390" t="str">
        <f>IFERROR(VLOOKUP($A4390,frequentiecodes!$A:$D,3,FALSE),"")</f>
        <v/>
      </c>
      <c r="D4390" t="str">
        <f>IFERROR(VLOOKUP($A4390,frequentiecodes!$A:$D,4,FALSE),"")</f>
        <v/>
      </c>
      <c r="I4390" s="5" t="str">
        <f t="shared" ca="1" si="72"/>
        <v/>
      </c>
    </row>
    <row r="4391" spans="2:9" x14ac:dyDescent="0.3">
      <c r="B4391" t="str">
        <f>IFERROR(VLOOKUP($A4391,frequentiecodes!$A:$D,2,FALSE),"")</f>
        <v/>
      </c>
      <c r="C4391" t="str">
        <f>IFERROR(VLOOKUP($A4391,frequentiecodes!$A:$D,3,FALSE),"")</f>
        <v/>
      </c>
      <c r="D4391" t="str">
        <f>IFERROR(VLOOKUP($A4391,frequentiecodes!$A:$D,4,FALSE),"")</f>
        <v/>
      </c>
      <c r="I4391" s="5" t="str">
        <f t="shared" ca="1" si="72"/>
        <v/>
      </c>
    </row>
    <row r="4392" spans="2:9" x14ac:dyDescent="0.3">
      <c r="B4392" t="str">
        <f>IFERROR(VLOOKUP($A4392,frequentiecodes!$A:$D,2,FALSE),"")</f>
        <v/>
      </c>
      <c r="C4392" t="str">
        <f>IFERROR(VLOOKUP($A4392,frequentiecodes!$A:$D,3,FALSE),"")</f>
        <v/>
      </c>
      <c r="D4392" t="str">
        <f>IFERROR(VLOOKUP($A4392,frequentiecodes!$A:$D,4,FALSE),"")</f>
        <v/>
      </c>
      <c r="I4392" s="5" t="str">
        <f t="shared" ca="1" si="72"/>
        <v/>
      </c>
    </row>
    <row r="4393" spans="2:9" x14ac:dyDescent="0.3">
      <c r="B4393" t="str">
        <f>IFERROR(VLOOKUP($A4393,frequentiecodes!$A:$D,2,FALSE),"")</f>
        <v/>
      </c>
      <c r="C4393" t="str">
        <f>IFERROR(VLOOKUP($A4393,frequentiecodes!$A:$D,3,FALSE),"")</f>
        <v/>
      </c>
      <c r="D4393" t="str">
        <f>IFERROR(VLOOKUP($A4393,frequentiecodes!$A:$D,4,FALSE),"")</f>
        <v/>
      </c>
      <c r="I4393" s="5" t="str">
        <f t="shared" ca="1" si="72"/>
        <v/>
      </c>
    </row>
    <row r="4394" spans="2:9" x14ac:dyDescent="0.3">
      <c r="B4394" t="str">
        <f>IFERROR(VLOOKUP($A4394,frequentiecodes!$A:$D,2,FALSE),"")</f>
        <v/>
      </c>
      <c r="C4394" t="str">
        <f>IFERROR(VLOOKUP($A4394,frequentiecodes!$A:$D,3,FALSE),"")</f>
        <v/>
      </c>
      <c r="D4394" t="str">
        <f>IFERROR(VLOOKUP($A4394,frequentiecodes!$A:$D,4,FALSE),"")</f>
        <v/>
      </c>
      <c r="I4394" s="5" t="str">
        <f t="shared" ca="1" si="72"/>
        <v/>
      </c>
    </row>
    <row r="4395" spans="2:9" x14ac:dyDescent="0.3">
      <c r="B4395" t="str">
        <f>IFERROR(VLOOKUP($A4395,frequentiecodes!$A:$D,2,FALSE),"")</f>
        <v/>
      </c>
      <c r="C4395" t="str">
        <f>IFERROR(VLOOKUP($A4395,frequentiecodes!$A:$D,3,FALSE),"")</f>
        <v/>
      </c>
      <c r="D4395" t="str">
        <f>IFERROR(VLOOKUP($A4395,frequentiecodes!$A:$D,4,FALSE),"")</f>
        <v/>
      </c>
      <c r="I4395" s="5" t="str">
        <f t="shared" ca="1" si="72"/>
        <v/>
      </c>
    </row>
    <row r="4396" spans="2:9" x14ac:dyDescent="0.3">
      <c r="B4396" t="str">
        <f>IFERROR(VLOOKUP($A4396,frequentiecodes!$A:$D,2,FALSE),"")</f>
        <v/>
      </c>
      <c r="C4396" t="str">
        <f>IFERROR(VLOOKUP($A4396,frequentiecodes!$A:$D,3,FALSE),"")</f>
        <v/>
      </c>
      <c r="D4396" t="str">
        <f>IFERROR(VLOOKUP($A4396,frequentiecodes!$A:$D,4,FALSE),"")</f>
        <v/>
      </c>
      <c r="I4396" s="5" t="str">
        <f t="shared" ca="1" si="72"/>
        <v/>
      </c>
    </row>
    <row r="4397" spans="2:9" x14ac:dyDescent="0.3">
      <c r="B4397" t="str">
        <f>IFERROR(VLOOKUP($A4397,frequentiecodes!$A:$D,2,FALSE),"")</f>
        <v/>
      </c>
      <c r="C4397" t="str">
        <f>IFERROR(VLOOKUP($A4397,frequentiecodes!$A:$D,3,FALSE),"")</f>
        <v/>
      </c>
      <c r="D4397" t="str">
        <f>IFERROR(VLOOKUP($A4397,frequentiecodes!$A:$D,4,FALSE),"")</f>
        <v/>
      </c>
      <c r="I4397" s="5" t="str">
        <f t="shared" ca="1" si="72"/>
        <v/>
      </c>
    </row>
    <row r="4398" spans="2:9" x14ac:dyDescent="0.3">
      <c r="B4398" t="str">
        <f>IFERROR(VLOOKUP($A4398,frequentiecodes!$A:$D,2,FALSE),"")</f>
        <v/>
      </c>
      <c r="C4398" t="str">
        <f>IFERROR(VLOOKUP($A4398,frequentiecodes!$A:$D,3,FALSE),"")</f>
        <v/>
      </c>
      <c r="D4398" t="str">
        <f>IFERROR(VLOOKUP($A4398,frequentiecodes!$A:$D,4,FALSE),"")</f>
        <v/>
      </c>
      <c r="I4398" s="5" t="str">
        <f t="shared" ca="1" si="72"/>
        <v/>
      </c>
    </row>
    <row r="4399" spans="2:9" x14ac:dyDescent="0.3">
      <c r="B4399" t="str">
        <f>IFERROR(VLOOKUP($A4399,frequentiecodes!$A:$D,2,FALSE),"")</f>
        <v/>
      </c>
      <c r="C4399" t="str">
        <f>IFERROR(VLOOKUP($A4399,frequentiecodes!$A:$D,3,FALSE),"")</f>
        <v/>
      </c>
      <c r="D4399" t="str">
        <f>IFERROR(VLOOKUP($A4399,frequentiecodes!$A:$D,4,FALSE),"")</f>
        <v/>
      </c>
      <c r="I4399" s="5" t="str">
        <f t="shared" ca="1" si="72"/>
        <v/>
      </c>
    </row>
    <row r="4400" spans="2:9" x14ac:dyDescent="0.3">
      <c r="B4400" t="str">
        <f>IFERROR(VLOOKUP($A4400,frequentiecodes!$A:$D,2,FALSE),"")</f>
        <v/>
      </c>
      <c r="C4400" t="str">
        <f>IFERROR(VLOOKUP($A4400,frequentiecodes!$A:$D,3,FALSE),"")</f>
        <v/>
      </c>
      <c r="D4400" t="str">
        <f>IFERROR(VLOOKUP($A4400,frequentiecodes!$A:$D,4,FALSE),"")</f>
        <v/>
      </c>
      <c r="I4400" s="5" t="str">
        <f t="shared" ca="1" si="72"/>
        <v/>
      </c>
    </row>
    <row r="4401" spans="2:9" x14ac:dyDescent="0.3">
      <c r="B4401" t="str">
        <f>IFERROR(VLOOKUP($A4401,frequentiecodes!$A:$D,2,FALSE),"")</f>
        <v/>
      </c>
      <c r="C4401" t="str">
        <f>IFERROR(VLOOKUP($A4401,frequentiecodes!$A:$D,3,FALSE),"")</f>
        <v/>
      </c>
      <c r="D4401" t="str">
        <f>IFERROR(VLOOKUP($A4401,frequentiecodes!$A:$D,4,FALSE),"")</f>
        <v/>
      </c>
      <c r="I4401" s="5" t="str">
        <f t="shared" ca="1" si="72"/>
        <v/>
      </c>
    </row>
    <row r="4402" spans="2:9" x14ac:dyDescent="0.3">
      <c r="B4402" t="str">
        <f>IFERROR(VLOOKUP($A4402,frequentiecodes!$A:$D,2,FALSE),"")</f>
        <v/>
      </c>
      <c r="C4402" t="str">
        <f>IFERROR(VLOOKUP($A4402,frequentiecodes!$A:$D,3,FALSE),"")</f>
        <v/>
      </c>
      <c r="D4402" t="str">
        <f>IFERROR(VLOOKUP($A4402,frequentiecodes!$A:$D,4,FALSE),"")</f>
        <v/>
      </c>
      <c r="I4402" s="5" t="str">
        <f t="shared" ca="1" si="72"/>
        <v/>
      </c>
    </row>
    <row r="4403" spans="2:9" x14ac:dyDescent="0.3">
      <c r="B4403" t="str">
        <f>IFERROR(VLOOKUP($A4403,frequentiecodes!$A:$D,2,FALSE),"")</f>
        <v/>
      </c>
      <c r="C4403" t="str">
        <f>IFERROR(VLOOKUP($A4403,frequentiecodes!$A:$D,3,FALSE),"")</f>
        <v/>
      </c>
      <c r="D4403" t="str">
        <f>IFERROR(VLOOKUP($A4403,frequentiecodes!$A:$D,4,FALSE),"")</f>
        <v/>
      </c>
      <c r="I4403" s="5" t="str">
        <f t="shared" ca="1" si="72"/>
        <v/>
      </c>
    </row>
    <row r="4404" spans="2:9" x14ac:dyDescent="0.3">
      <c r="B4404" t="str">
        <f>IFERROR(VLOOKUP($A4404,frequentiecodes!$A:$D,2,FALSE),"")</f>
        <v/>
      </c>
      <c r="C4404" t="str">
        <f>IFERROR(VLOOKUP($A4404,frequentiecodes!$A:$D,3,FALSE),"")</f>
        <v/>
      </c>
      <c r="D4404" t="str">
        <f>IFERROR(VLOOKUP($A4404,frequentiecodes!$A:$D,4,FALSE),"")</f>
        <v/>
      </c>
      <c r="I4404" s="5" t="str">
        <f t="shared" ca="1" si="72"/>
        <v/>
      </c>
    </row>
    <row r="4405" spans="2:9" x14ac:dyDescent="0.3">
      <c r="B4405" t="str">
        <f>IFERROR(VLOOKUP($A4405,frequentiecodes!$A:$D,2,FALSE),"")</f>
        <v/>
      </c>
      <c r="C4405" t="str">
        <f>IFERROR(VLOOKUP($A4405,frequentiecodes!$A:$D,3,FALSE),"")</f>
        <v/>
      </c>
      <c r="D4405" t="str">
        <f>IFERROR(VLOOKUP($A4405,frequentiecodes!$A:$D,4,FALSE),"")</f>
        <v/>
      </c>
      <c r="I4405" s="5" t="str">
        <f t="shared" ca="1" si="72"/>
        <v/>
      </c>
    </row>
    <row r="4406" spans="2:9" x14ac:dyDescent="0.3">
      <c r="B4406" t="str">
        <f>IFERROR(VLOOKUP($A4406,frequentiecodes!$A:$D,2,FALSE),"")</f>
        <v/>
      </c>
      <c r="C4406" t="str">
        <f>IFERROR(VLOOKUP($A4406,frequentiecodes!$A:$D,3,FALSE),"")</f>
        <v/>
      </c>
      <c r="D4406" t="str">
        <f>IFERROR(VLOOKUP($A4406,frequentiecodes!$A:$D,4,FALSE),"")</f>
        <v/>
      </c>
      <c r="I4406" s="5" t="str">
        <f t="shared" ca="1" si="72"/>
        <v/>
      </c>
    </row>
    <row r="4407" spans="2:9" x14ac:dyDescent="0.3">
      <c r="B4407" t="str">
        <f>IFERROR(VLOOKUP($A4407,frequentiecodes!$A:$D,2,FALSE),"")</f>
        <v/>
      </c>
      <c r="C4407" t="str">
        <f>IFERROR(VLOOKUP($A4407,frequentiecodes!$A:$D,3,FALSE),"")</f>
        <v/>
      </c>
      <c r="D4407" t="str">
        <f>IFERROR(VLOOKUP($A4407,frequentiecodes!$A:$D,4,FALSE),"")</f>
        <v/>
      </c>
      <c r="I4407" s="5" t="str">
        <f t="shared" ca="1" si="72"/>
        <v/>
      </c>
    </row>
    <row r="4408" spans="2:9" x14ac:dyDescent="0.3">
      <c r="B4408" t="str">
        <f>IFERROR(VLOOKUP($A4408,frequentiecodes!$A:$D,2,FALSE),"")</f>
        <v/>
      </c>
      <c r="C4408" t="str">
        <f>IFERROR(VLOOKUP($A4408,frequentiecodes!$A:$D,3,FALSE),"")</f>
        <v/>
      </c>
      <c r="D4408" t="str">
        <f>IFERROR(VLOOKUP($A4408,frequentiecodes!$A:$D,4,FALSE),"")</f>
        <v/>
      </c>
      <c r="I4408" s="5" t="str">
        <f t="shared" ca="1" si="72"/>
        <v/>
      </c>
    </row>
    <row r="4409" spans="2:9" x14ac:dyDescent="0.3">
      <c r="B4409" t="str">
        <f>IFERROR(VLOOKUP($A4409,frequentiecodes!$A:$D,2,FALSE),"")</f>
        <v/>
      </c>
      <c r="C4409" t="str">
        <f>IFERROR(VLOOKUP($A4409,frequentiecodes!$A:$D,3,FALSE),"")</f>
        <v/>
      </c>
      <c r="D4409" t="str">
        <f>IFERROR(VLOOKUP($A4409,frequentiecodes!$A:$D,4,FALSE),"")</f>
        <v/>
      </c>
      <c r="I4409" s="5" t="str">
        <f t="shared" ca="1" si="72"/>
        <v/>
      </c>
    </row>
    <row r="4410" spans="2:9" x14ac:dyDescent="0.3">
      <c r="B4410" t="str">
        <f>IFERROR(VLOOKUP($A4410,frequentiecodes!$A:$D,2,FALSE),"")</f>
        <v/>
      </c>
      <c r="C4410" t="str">
        <f>IFERROR(VLOOKUP($A4410,frequentiecodes!$A:$D,3,FALSE),"")</f>
        <v/>
      </c>
      <c r="D4410" t="str">
        <f>IFERROR(VLOOKUP($A4410,frequentiecodes!$A:$D,4,FALSE),"")</f>
        <v/>
      </c>
      <c r="I4410" s="5" t="str">
        <f t="shared" ca="1" si="72"/>
        <v/>
      </c>
    </row>
    <row r="4411" spans="2:9" x14ac:dyDescent="0.3">
      <c r="B4411" t="str">
        <f>IFERROR(VLOOKUP($A4411,frequentiecodes!$A:$D,2,FALSE),"")</f>
        <v/>
      </c>
      <c r="C4411" t="str">
        <f>IFERROR(VLOOKUP($A4411,frequentiecodes!$A:$D,3,FALSE),"")</f>
        <v/>
      </c>
      <c r="D4411" t="str">
        <f>IFERROR(VLOOKUP($A4411,frequentiecodes!$A:$D,4,FALSE),"")</f>
        <v/>
      </c>
      <c r="I4411" s="5" t="str">
        <f t="shared" ca="1" si="72"/>
        <v/>
      </c>
    </row>
    <row r="4412" spans="2:9" x14ac:dyDescent="0.3">
      <c r="B4412" t="str">
        <f>IFERROR(VLOOKUP($A4412,frequentiecodes!$A:$D,2,FALSE),"")</f>
        <v/>
      </c>
      <c r="C4412" t="str">
        <f>IFERROR(VLOOKUP($A4412,frequentiecodes!$A:$D,3,FALSE),"")</f>
        <v/>
      </c>
      <c r="D4412" t="str">
        <f>IFERROR(VLOOKUP($A4412,frequentiecodes!$A:$D,4,FALSE),"")</f>
        <v/>
      </c>
      <c r="I4412" s="5" t="str">
        <f t="shared" ca="1" si="72"/>
        <v/>
      </c>
    </row>
    <row r="4413" spans="2:9" x14ac:dyDescent="0.3">
      <c r="B4413" t="str">
        <f>IFERROR(VLOOKUP($A4413,frequentiecodes!$A:$D,2,FALSE),"")</f>
        <v/>
      </c>
      <c r="C4413" t="str">
        <f>IFERROR(VLOOKUP($A4413,frequentiecodes!$A:$D,3,FALSE),"")</f>
        <v/>
      </c>
      <c r="D4413" t="str">
        <f>IFERROR(VLOOKUP($A4413,frequentiecodes!$A:$D,4,FALSE),"")</f>
        <v/>
      </c>
      <c r="I4413" s="5" t="str">
        <f t="shared" ca="1" si="72"/>
        <v/>
      </c>
    </row>
    <row r="4414" spans="2:9" x14ac:dyDescent="0.3">
      <c r="B4414" t="str">
        <f>IFERROR(VLOOKUP($A4414,frequentiecodes!$A:$D,2,FALSE),"")</f>
        <v/>
      </c>
      <c r="C4414" t="str">
        <f>IFERROR(VLOOKUP($A4414,frequentiecodes!$A:$D,3,FALSE),"")</f>
        <v/>
      </c>
      <c r="D4414" t="str">
        <f>IFERROR(VLOOKUP($A4414,frequentiecodes!$A:$D,4,FALSE),"")</f>
        <v/>
      </c>
      <c r="I4414" s="5" t="str">
        <f t="shared" ca="1" si="72"/>
        <v/>
      </c>
    </row>
    <row r="4415" spans="2:9" x14ac:dyDescent="0.3">
      <c r="B4415" t="str">
        <f>IFERROR(VLOOKUP($A4415,frequentiecodes!$A:$D,2,FALSE),"")</f>
        <v/>
      </c>
      <c r="C4415" t="str">
        <f>IFERROR(VLOOKUP($A4415,frequentiecodes!$A:$D,3,FALSE),"")</f>
        <v/>
      </c>
      <c r="D4415" t="str">
        <f>IFERROR(VLOOKUP($A4415,frequentiecodes!$A:$D,4,FALSE),"")</f>
        <v/>
      </c>
      <c r="I4415" s="5" t="str">
        <f t="shared" ca="1" si="72"/>
        <v/>
      </c>
    </row>
    <row r="4416" spans="2:9" x14ac:dyDescent="0.3">
      <c r="B4416" t="str">
        <f>IFERROR(VLOOKUP($A4416,frequentiecodes!$A:$D,2,FALSE),"")</f>
        <v/>
      </c>
      <c r="C4416" t="str">
        <f>IFERROR(VLOOKUP($A4416,frequentiecodes!$A:$D,3,FALSE),"")</f>
        <v/>
      </c>
      <c r="D4416" t="str">
        <f>IFERROR(VLOOKUP($A4416,frequentiecodes!$A:$D,4,FALSE),"")</f>
        <v/>
      </c>
      <c r="I4416" s="5" t="str">
        <f t="shared" ca="1" si="72"/>
        <v/>
      </c>
    </row>
    <row r="4417" spans="2:9" x14ac:dyDescent="0.3">
      <c r="B4417" t="str">
        <f>IFERROR(VLOOKUP($A4417,frequentiecodes!$A:$D,2,FALSE),"")</f>
        <v/>
      </c>
      <c r="C4417" t="str">
        <f>IFERROR(VLOOKUP($A4417,frequentiecodes!$A:$D,3,FALSE),"")</f>
        <v/>
      </c>
      <c r="D4417" t="str">
        <f>IFERROR(VLOOKUP($A4417,frequentiecodes!$A:$D,4,FALSE),"")</f>
        <v/>
      </c>
      <c r="I4417" s="5" t="str">
        <f t="shared" ca="1" si="72"/>
        <v/>
      </c>
    </row>
    <row r="4418" spans="2:9" x14ac:dyDescent="0.3">
      <c r="B4418" t="str">
        <f>IFERROR(VLOOKUP($A4418,frequentiecodes!$A:$D,2,FALSE),"")</f>
        <v/>
      </c>
      <c r="C4418" t="str">
        <f>IFERROR(VLOOKUP($A4418,frequentiecodes!$A:$D,3,FALSE),"")</f>
        <v/>
      </c>
      <c r="D4418" t="str">
        <f>IFERROR(VLOOKUP($A4418,frequentiecodes!$A:$D,4,FALSE),"")</f>
        <v/>
      </c>
      <c r="I4418" s="5" t="str">
        <f t="shared" ca="1" si="72"/>
        <v/>
      </c>
    </row>
    <row r="4419" spans="2:9" x14ac:dyDescent="0.3">
      <c r="B4419" t="str">
        <f>IFERROR(VLOOKUP($A4419,frequentiecodes!$A:$D,2,FALSE),"")</f>
        <v/>
      </c>
      <c r="C4419" t="str">
        <f>IFERROR(VLOOKUP($A4419,frequentiecodes!$A:$D,3,FALSE),"")</f>
        <v/>
      </c>
      <c r="D4419" t="str">
        <f>IFERROR(VLOOKUP($A4419,frequentiecodes!$A:$D,4,FALSE),"")</f>
        <v/>
      </c>
      <c r="I4419" s="5" t="str">
        <f t="shared" ca="1" si="72"/>
        <v/>
      </c>
    </row>
    <row r="4420" spans="2:9" x14ac:dyDescent="0.3">
      <c r="B4420" t="str">
        <f>IFERROR(VLOOKUP($A4420,frequentiecodes!$A:$D,2,FALSE),"")</f>
        <v/>
      </c>
      <c r="C4420" t="str">
        <f>IFERROR(VLOOKUP($A4420,frequentiecodes!$A:$D,3,FALSE),"")</f>
        <v/>
      </c>
      <c r="D4420" t="str">
        <f>IFERROR(VLOOKUP($A4420,frequentiecodes!$A:$D,4,FALSE),"")</f>
        <v/>
      </c>
      <c r="I4420" s="5" t="str">
        <f t="shared" ca="1" si="72"/>
        <v/>
      </c>
    </row>
    <row r="4421" spans="2:9" x14ac:dyDescent="0.3">
      <c r="B4421" t="str">
        <f>IFERROR(VLOOKUP($A4421,frequentiecodes!$A:$D,2,FALSE),"")</f>
        <v/>
      </c>
      <c r="C4421" t="str">
        <f>IFERROR(VLOOKUP($A4421,frequentiecodes!$A:$D,3,FALSE),"")</f>
        <v/>
      </c>
      <c r="D4421" t="str">
        <f>IFERROR(VLOOKUP($A4421,frequentiecodes!$A:$D,4,FALSE),"")</f>
        <v/>
      </c>
      <c r="I4421" s="5" t="str">
        <f t="shared" ca="1" si="72"/>
        <v/>
      </c>
    </row>
    <row r="4422" spans="2:9" x14ac:dyDescent="0.3">
      <c r="B4422" t="str">
        <f>IFERROR(VLOOKUP($A4422,frequentiecodes!$A:$D,2,FALSE),"")</f>
        <v/>
      </c>
      <c r="C4422" t="str">
        <f>IFERROR(VLOOKUP($A4422,frequentiecodes!$A:$D,3,FALSE),"")</f>
        <v/>
      </c>
      <c r="D4422" t="str">
        <f>IFERROR(VLOOKUP($A4422,frequentiecodes!$A:$D,4,FALSE),"")</f>
        <v/>
      </c>
      <c r="I4422" s="5" t="str">
        <f t="shared" ca="1" si="72"/>
        <v/>
      </c>
    </row>
    <row r="4423" spans="2:9" x14ac:dyDescent="0.3">
      <c r="B4423" t="str">
        <f>IFERROR(VLOOKUP($A4423,frequentiecodes!$A:$D,2,FALSE),"")</f>
        <v/>
      </c>
      <c r="C4423" t="str">
        <f>IFERROR(VLOOKUP($A4423,frequentiecodes!$A:$D,3,FALSE),"")</f>
        <v/>
      </c>
      <c r="D4423" t="str">
        <f>IFERROR(VLOOKUP($A4423,frequentiecodes!$A:$D,4,FALSE),"")</f>
        <v/>
      </c>
      <c r="I4423" s="5" t="str">
        <f t="shared" ca="1" si="72"/>
        <v/>
      </c>
    </row>
    <row r="4424" spans="2:9" x14ac:dyDescent="0.3">
      <c r="B4424" t="str">
        <f>IFERROR(VLOOKUP($A4424,frequentiecodes!$A:$D,2,FALSE),"")</f>
        <v/>
      </c>
      <c r="C4424" t="str">
        <f>IFERROR(VLOOKUP($A4424,frequentiecodes!$A:$D,3,FALSE),"")</f>
        <v/>
      </c>
      <c r="D4424" t="str">
        <f>IFERROR(VLOOKUP($A4424,frequentiecodes!$A:$D,4,FALSE),"")</f>
        <v/>
      </c>
      <c r="I4424" s="5" t="str">
        <f t="shared" ca="1" si="72"/>
        <v/>
      </c>
    </row>
    <row r="4425" spans="2:9" x14ac:dyDescent="0.3">
      <c r="B4425" t="str">
        <f>IFERROR(VLOOKUP($A4425,frequentiecodes!$A:$D,2,FALSE),"")</f>
        <v/>
      </c>
      <c r="C4425" t="str">
        <f>IFERROR(VLOOKUP($A4425,frequentiecodes!$A:$D,3,FALSE),"")</f>
        <v/>
      </c>
      <c r="D4425" t="str">
        <f>IFERROR(VLOOKUP($A4425,frequentiecodes!$A:$D,4,FALSE),"")</f>
        <v/>
      </c>
      <c r="I4425" s="5" t="str">
        <f t="shared" ca="1" si="72"/>
        <v/>
      </c>
    </row>
    <row r="4426" spans="2:9" x14ac:dyDescent="0.3">
      <c r="B4426" t="str">
        <f>IFERROR(VLOOKUP($A4426,frequentiecodes!$A:$D,2,FALSE),"")</f>
        <v/>
      </c>
      <c r="C4426" t="str">
        <f>IFERROR(VLOOKUP($A4426,frequentiecodes!$A:$D,3,FALSE),"")</f>
        <v/>
      </c>
      <c r="D4426" t="str">
        <f>IFERROR(VLOOKUP($A4426,frequentiecodes!$A:$D,4,FALSE),"")</f>
        <v/>
      </c>
      <c r="I4426" s="5" t="str">
        <f t="shared" ca="1" si="72"/>
        <v/>
      </c>
    </row>
    <row r="4427" spans="2:9" x14ac:dyDescent="0.3">
      <c r="B4427" t="str">
        <f>IFERROR(VLOOKUP($A4427,frequentiecodes!$A:$D,2,FALSE),"")</f>
        <v/>
      </c>
      <c r="C4427" t="str">
        <f>IFERROR(VLOOKUP($A4427,frequentiecodes!$A:$D,3,FALSE),"")</f>
        <v/>
      </c>
      <c r="D4427" t="str">
        <f>IFERROR(VLOOKUP($A4427,frequentiecodes!$A:$D,4,FALSE),"")</f>
        <v/>
      </c>
      <c r="I4427" s="5" t="str">
        <f t="shared" ca="1" si="72"/>
        <v/>
      </c>
    </row>
    <row r="4428" spans="2:9" x14ac:dyDescent="0.3">
      <c r="B4428" t="str">
        <f>IFERROR(VLOOKUP($A4428,frequentiecodes!$A:$D,2,FALSE),"")</f>
        <v/>
      </c>
      <c r="C4428" t="str">
        <f>IFERROR(VLOOKUP($A4428,frequentiecodes!$A:$D,3,FALSE),"")</f>
        <v/>
      </c>
      <c r="D4428" t="str">
        <f>IFERROR(VLOOKUP($A4428,frequentiecodes!$A:$D,4,FALSE),"")</f>
        <v/>
      </c>
      <c r="I4428" s="5" t="str">
        <f t="shared" ca="1" si="72"/>
        <v/>
      </c>
    </row>
    <row r="4429" spans="2:9" x14ac:dyDescent="0.3">
      <c r="B4429" t="str">
        <f>IFERROR(VLOOKUP($A4429,frequentiecodes!$A:$D,2,FALSE),"")</f>
        <v/>
      </c>
      <c r="C4429" t="str">
        <f>IFERROR(VLOOKUP($A4429,frequentiecodes!$A:$D,3,FALSE),"")</f>
        <v/>
      </c>
      <c r="D4429" t="str">
        <f>IFERROR(VLOOKUP($A4429,frequentiecodes!$A:$D,4,FALSE),"")</f>
        <v/>
      </c>
      <c r="I4429" s="5" t="str">
        <f t="shared" ca="1" si="72"/>
        <v/>
      </c>
    </row>
    <row r="4430" spans="2:9" x14ac:dyDescent="0.3">
      <c r="B4430" t="str">
        <f>IFERROR(VLOOKUP($A4430,frequentiecodes!$A:$D,2,FALSE),"")</f>
        <v/>
      </c>
      <c r="C4430" t="str">
        <f>IFERROR(VLOOKUP($A4430,frequentiecodes!$A:$D,3,FALSE),"")</f>
        <v/>
      </c>
      <c r="D4430" t="str">
        <f>IFERROR(VLOOKUP($A4430,frequentiecodes!$A:$D,4,FALSE),"")</f>
        <v/>
      </c>
      <c r="I4430" s="5" t="str">
        <f t="shared" ca="1" si="72"/>
        <v/>
      </c>
    </row>
    <row r="4431" spans="2:9" x14ac:dyDescent="0.3">
      <c r="B4431" t="str">
        <f>IFERROR(VLOOKUP($A4431,frequentiecodes!$A:$D,2,FALSE),"")</f>
        <v/>
      </c>
      <c r="C4431" t="str">
        <f>IFERROR(VLOOKUP($A4431,frequentiecodes!$A:$D,3,FALSE),"")</f>
        <v/>
      </c>
      <c r="D4431" t="str">
        <f>IFERROR(VLOOKUP($A4431,frequentiecodes!$A:$D,4,FALSE),"")</f>
        <v/>
      </c>
      <c r="I4431" s="5" t="str">
        <f t="shared" ca="1" si="72"/>
        <v/>
      </c>
    </row>
    <row r="4432" spans="2:9" x14ac:dyDescent="0.3">
      <c r="B4432" t="str">
        <f>IFERROR(VLOOKUP($A4432,frequentiecodes!$A:$D,2,FALSE),"")</f>
        <v/>
      </c>
      <c r="C4432" t="str">
        <f>IFERROR(VLOOKUP($A4432,frequentiecodes!$A:$D,3,FALSE),"")</f>
        <v/>
      </c>
      <c r="D4432" t="str">
        <f>IFERROR(VLOOKUP($A4432,frequentiecodes!$A:$D,4,FALSE),"")</f>
        <v/>
      </c>
      <c r="I4432" s="5" t="str">
        <f t="shared" ca="1" si="72"/>
        <v/>
      </c>
    </row>
    <row r="4433" spans="2:9" x14ac:dyDescent="0.3">
      <c r="B4433" t="str">
        <f>IFERROR(VLOOKUP($A4433,frequentiecodes!$A:$D,2,FALSE),"")</f>
        <v/>
      </c>
      <c r="C4433" t="str">
        <f>IFERROR(VLOOKUP($A4433,frequentiecodes!$A:$D,3,FALSE),"")</f>
        <v/>
      </c>
      <c r="D4433" t="str">
        <f>IFERROR(VLOOKUP($A4433,frequentiecodes!$A:$D,4,FALSE),"")</f>
        <v/>
      </c>
      <c r="I4433" s="5" t="str">
        <f t="shared" ref="I4433:I4496" ca="1" si="73">IF(H4433="","",DATE(YEAR(TODAY())+1,1,-2)-WEEKDAY(DATE(YEAR(TODAY())+1,1,3))+H4433*7)</f>
        <v/>
      </c>
    </row>
    <row r="4434" spans="2:9" x14ac:dyDescent="0.3">
      <c r="B4434" t="str">
        <f>IFERROR(VLOOKUP($A4434,frequentiecodes!$A:$D,2,FALSE),"")</f>
        <v/>
      </c>
      <c r="C4434" t="str">
        <f>IFERROR(VLOOKUP($A4434,frequentiecodes!$A:$D,3,FALSE),"")</f>
        <v/>
      </c>
      <c r="D4434" t="str">
        <f>IFERROR(VLOOKUP($A4434,frequentiecodes!$A:$D,4,FALSE),"")</f>
        <v/>
      </c>
      <c r="I4434" s="5" t="str">
        <f t="shared" ca="1" si="73"/>
        <v/>
      </c>
    </row>
    <row r="4435" spans="2:9" x14ac:dyDescent="0.3">
      <c r="B4435" t="str">
        <f>IFERROR(VLOOKUP($A4435,frequentiecodes!$A:$D,2,FALSE),"")</f>
        <v/>
      </c>
      <c r="C4435" t="str">
        <f>IFERROR(VLOOKUP($A4435,frequentiecodes!$A:$D,3,FALSE),"")</f>
        <v/>
      </c>
      <c r="D4435" t="str">
        <f>IFERROR(VLOOKUP($A4435,frequentiecodes!$A:$D,4,FALSE),"")</f>
        <v/>
      </c>
      <c r="I4435" s="5" t="str">
        <f t="shared" ca="1" si="73"/>
        <v/>
      </c>
    </row>
    <row r="4436" spans="2:9" x14ac:dyDescent="0.3">
      <c r="B4436" t="str">
        <f>IFERROR(VLOOKUP($A4436,frequentiecodes!$A:$D,2,FALSE),"")</f>
        <v/>
      </c>
      <c r="C4436" t="str">
        <f>IFERROR(VLOOKUP($A4436,frequentiecodes!$A:$D,3,FALSE),"")</f>
        <v/>
      </c>
      <c r="D4436" t="str">
        <f>IFERROR(VLOOKUP($A4436,frequentiecodes!$A:$D,4,FALSE),"")</f>
        <v/>
      </c>
      <c r="I4436" s="5" t="str">
        <f t="shared" ca="1" si="73"/>
        <v/>
      </c>
    </row>
    <row r="4437" spans="2:9" x14ac:dyDescent="0.3">
      <c r="B4437" t="str">
        <f>IFERROR(VLOOKUP($A4437,frequentiecodes!$A:$D,2,FALSE),"")</f>
        <v/>
      </c>
      <c r="C4437" t="str">
        <f>IFERROR(VLOOKUP($A4437,frequentiecodes!$A:$D,3,FALSE),"")</f>
        <v/>
      </c>
      <c r="D4437" t="str">
        <f>IFERROR(VLOOKUP($A4437,frequentiecodes!$A:$D,4,FALSE),"")</f>
        <v/>
      </c>
      <c r="I4437" s="5" t="str">
        <f t="shared" ca="1" si="73"/>
        <v/>
      </c>
    </row>
    <row r="4438" spans="2:9" x14ac:dyDescent="0.3">
      <c r="B4438" t="str">
        <f>IFERROR(VLOOKUP($A4438,frequentiecodes!$A:$D,2,FALSE),"")</f>
        <v/>
      </c>
      <c r="C4438" t="str">
        <f>IFERROR(VLOOKUP($A4438,frequentiecodes!$A:$D,3,FALSE),"")</f>
        <v/>
      </c>
      <c r="D4438" t="str">
        <f>IFERROR(VLOOKUP($A4438,frequentiecodes!$A:$D,4,FALSE),"")</f>
        <v/>
      </c>
      <c r="I4438" s="5" t="str">
        <f t="shared" ca="1" si="73"/>
        <v/>
      </c>
    </row>
    <row r="4439" spans="2:9" x14ac:dyDescent="0.3">
      <c r="B4439" t="str">
        <f>IFERROR(VLOOKUP($A4439,frequentiecodes!$A:$D,2,FALSE),"")</f>
        <v/>
      </c>
      <c r="C4439" t="str">
        <f>IFERROR(VLOOKUP($A4439,frequentiecodes!$A:$D,3,FALSE),"")</f>
        <v/>
      </c>
      <c r="D4439" t="str">
        <f>IFERROR(VLOOKUP($A4439,frequentiecodes!$A:$D,4,FALSE),"")</f>
        <v/>
      </c>
      <c r="I4439" s="5" t="str">
        <f t="shared" ca="1" si="73"/>
        <v/>
      </c>
    </row>
    <row r="4440" spans="2:9" x14ac:dyDescent="0.3">
      <c r="B4440" t="str">
        <f>IFERROR(VLOOKUP($A4440,frequentiecodes!$A:$D,2,FALSE),"")</f>
        <v/>
      </c>
      <c r="C4440" t="str">
        <f>IFERROR(VLOOKUP($A4440,frequentiecodes!$A:$D,3,FALSE),"")</f>
        <v/>
      </c>
      <c r="D4440" t="str">
        <f>IFERROR(VLOOKUP($A4440,frequentiecodes!$A:$D,4,FALSE),"")</f>
        <v/>
      </c>
      <c r="I4440" s="5" t="str">
        <f t="shared" ca="1" si="73"/>
        <v/>
      </c>
    </row>
    <row r="4441" spans="2:9" x14ac:dyDescent="0.3">
      <c r="B4441" t="str">
        <f>IFERROR(VLOOKUP($A4441,frequentiecodes!$A:$D,2,FALSE),"")</f>
        <v/>
      </c>
      <c r="C4441" t="str">
        <f>IFERROR(VLOOKUP($A4441,frequentiecodes!$A:$D,3,FALSE),"")</f>
        <v/>
      </c>
      <c r="D4441" t="str">
        <f>IFERROR(VLOOKUP($A4441,frequentiecodes!$A:$D,4,FALSE),"")</f>
        <v/>
      </c>
      <c r="I4441" s="5" t="str">
        <f t="shared" ca="1" si="73"/>
        <v/>
      </c>
    </row>
    <row r="4442" spans="2:9" x14ac:dyDescent="0.3">
      <c r="B4442" t="str">
        <f>IFERROR(VLOOKUP($A4442,frequentiecodes!$A:$D,2,FALSE),"")</f>
        <v/>
      </c>
      <c r="C4442" t="str">
        <f>IFERROR(VLOOKUP($A4442,frequentiecodes!$A:$D,3,FALSE),"")</f>
        <v/>
      </c>
      <c r="D4442" t="str">
        <f>IFERROR(VLOOKUP($A4442,frequentiecodes!$A:$D,4,FALSE),"")</f>
        <v/>
      </c>
      <c r="I4442" s="5" t="str">
        <f t="shared" ca="1" si="73"/>
        <v/>
      </c>
    </row>
    <row r="4443" spans="2:9" x14ac:dyDescent="0.3">
      <c r="B4443" t="str">
        <f>IFERROR(VLOOKUP($A4443,frequentiecodes!$A:$D,2,FALSE),"")</f>
        <v/>
      </c>
      <c r="C4443" t="str">
        <f>IFERROR(VLOOKUP($A4443,frequentiecodes!$A:$D,3,FALSE),"")</f>
        <v/>
      </c>
      <c r="D4443" t="str">
        <f>IFERROR(VLOOKUP($A4443,frequentiecodes!$A:$D,4,FALSE),"")</f>
        <v/>
      </c>
      <c r="I4443" s="5" t="str">
        <f t="shared" ca="1" si="73"/>
        <v/>
      </c>
    </row>
    <row r="4444" spans="2:9" x14ac:dyDescent="0.3">
      <c r="B4444" t="str">
        <f>IFERROR(VLOOKUP($A4444,frequentiecodes!$A:$D,2,FALSE),"")</f>
        <v/>
      </c>
      <c r="C4444" t="str">
        <f>IFERROR(VLOOKUP($A4444,frequentiecodes!$A:$D,3,FALSE),"")</f>
        <v/>
      </c>
      <c r="D4444" t="str">
        <f>IFERROR(VLOOKUP($A4444,frequentiecodes!$A:$D,4,FALSE),"")</f>
        <v/>
      </c>
      <c r="I4444" s="5" t="str">
        <f t="shared" ca="1" si="73"/>
        <v/>
      </c>
    </row>
    <row r="4445" spans="2:9" x14ac:dyDescent="0.3">
      <c r="B4445" t="str">
        <f>IFERROR(VLOOKUP($A4445,frequentiecodes!$A:$D,2,FALSE),"")</f>
        <v/>
      </c>
      <c r="C4445" t="str">
        <f>IFERROR(VLOOKUP($A4445,frequentiecodes!$A:$D,3,FALSE),"")</f>
        <v/>
      </c>
      <c r="D4445" t="str">
        <f>IFERROR(VLOOKUP($A4445,frequentiecodes!$A:$D,4,FALSE),"")</f>
        <v/>
      </c>
      <c r="I4445" s="5" t="str">
        <f t="shared" ca="1" si="73"/>
        <v/>
      </c>
    </row>
    <row r="4446" spans="2:9" x14ac:dyDescent="0.3">
      <c r="B4446" t="str">
        <f>IFERROR(VLOOKUP($A4446,frequentiecodes!$A:$D,2,FALSE),"")</f>
        <v/>
      </c>
      <c r="C4446" t="str">
        <f>IFERROR(VLOOKUP($A4446,frequentiecodes!$A:$D,3,FALSE),"")</f>
        <v/>
      </c>
      <c r="D4446" t="str">
        <f>IFERROR(VLOOKUP($A4446,frequentiecodes!$A:$D,4,FALSE),"")</f>
        <v/>
      </c>
      <c r="I4446" s="5" t="str">
        <f t="shared" ca="1" si="73"/>
        <v/>
      </c>
    </row>
    <row r="4447" spans="2:9" x14ac:dyDescent="0.3">
      <c r="B4447" t="str">
        <f>IFERROR(VLOOKUP($A4447,frequentiecodes!$A:$D,2,FALSE),"")</f>
        <v/>
      </c>
      <c r="C4447" t="str">
        <f>IFERROR(VLOOKUP($A4447,frequentiecodes!$A:$D,3,FALSE),"")</f>
        <v/>
      </c>
      <c r="D4447" t="str">
        <f>IFERROR(VLOOKUP($A4447,frequentiecodes!$A:$D,4,FALSE),"")</f>
        <v/>
      </c>
      <c r="I4447" s="5" t="str">
        <f t="shared" ca="1" si="73"/>
        <v/>
      </c>
    </row>
    <row r="4448" spans="2:9" x14ac:dyDescent="0.3">
      <c r="B4448" t="str">
        <f>IFERROR(VLOOKUP($A4448,frequentiecodes!$A:$D,2,FALSE),"")</f>
        <v/>
      </c>
      <c r="C4448" t="str">
        <f>IFERROR(VLOOKUP($A4448,frequentiecodes!$A:$D,3,FALSE),"")</f>
        <v/>
      </c>
      <c r="D4448" t="str">
        <f>IFERROR(VLOOKUP($A4448,frequentiecodes!$A:$D,4,FALSE),"")</f>
        <v/>
      </c>
      <c r="I4448" s="5" t="str">
        <f t="shared" ca="1" si="73"/>
        <v/>
      </c>
    </row>
    <row r="4449" spans="2:9" x14ac:dyDescent="0.3">
      <c r="B4449" t="str">
        <f>IFERROR(VLOOKUP($A4449,frequentiecodes!$A:$D,2,FALSE),"")</f>
        <v/>
      </c>
      <c r="C4449" t="str">
        <f>IFERROR(VLOOKUP($A4449,frequentiecodes!$A:$D,3,FALSE),"")</f>
        <v/>
      </c>
      <c r="D4449" t="str">
        <f>IFERROR(VLOOKUP($A4449,frequentiecodes!$A:$D,4,FALSE),"")</f>
        <v/>
      </c>
      <c r="I4449" s="5" t="str">
        <f t="shared" ca="1" si="73"/>
        <v/>
      </c>
    </row>
    <row r="4450" spans="2:9" x14ac:dyDescent="0.3">
      <c r="B4450" t="str">
        <f>IFERROR(VLOOKUP($A4450,frequentiecodes!$A:$D,2,FALSE),"")</f>
        <v/>
      </c>
      <c r="C4450" t="str">
        <f>IFERROR(VLOOKUP($A4450,frequentiecodes!$A:$D,3,FALSE),"")</f>
        <v/>
      </c>
      <c r="D4450" t="str">
        <f>IFERROR(VLOOKUP($A4450,frequentiecodes!$A:$D,4,FALSE),"")</f>
        <v/>
      </c>
      <c r="I4450" s="5" t="str">
        <f t="shared" ca="1" si="73"/>
        <v/>
      </c>
    </row>
    <row r="4451" spans="2:9" x14ac:dyDescent="0.3">
      <c r="B4451" t="str">
        <f>IFERROR(VLOOKUP($A4451,frequentiecodes!$A:$D,2,FALSE),"")</f>
        <v/>
      </c>
      <c r="C4451" t="str">
        <f>IFERROR(VLOOKUP($A4451,frequentiecodes!$A:$D,3,FALSE),"")</f>
        <v/>
      </c>
      <c r="D4451" t="str">
        <f>IFERROR(VLOOKUP($A4451,frequentiecodes!$A:$D,4,FALSE),"")</f>
        <v/>
      </c>
      <c r="I4451" s="5" t="str">
        <f t="shared" ca="1" si="73"/>
        <v/>
      </c>
    </row>
    <row r="4452" spans="2:9" x14ac:dyDescent="0.3">
      <c r="B4452" t="str">
        <f>IFERROR(VLOOKUP($A4452,frequentiecodes!$A:$D,2,FALSE),"")</f>
        <v/>
      </c>
      <c r="C4452" t="str">
        <f>IFERROR(VLOOKUP($A4452,frequentiecodes!$A:$D,3,FALSE),"")</f>
        <v/>
      </c>
      <c r="D4452" t="str">
        <f>IFERROR(VLOOKUP($A4452,frequentiecodes!$A:$D,4,FALSE),"")</f>
        <v/>
      </c>
      <c r="I4452" s="5" t="str">
        <f t="shared" ca="1" si="73"/>
        <v/>
      </c>
    </row>
    <row r="4453" spans="2:9" x14ac:dyDescent="0.3">
      <c r="B4453" t="str">
        <f>IFERROR(VLOOKUP($A4453,frequentiecodes!$A:$D,2,FALSE),"")</f>
        <v/>
      </c>
      <c r="C4453" t="str">
        <f>IFERROR(VLOOKUP($A4453,frequentiecodes!$A:$D,3,FALSE),"")</f>
        <v/>
      </c>
      <c r="D4453" t="str">
        <f>IFERROR(VLOOKUP($A4453,frequentiecodes!$A:$D,4,FALSE),"")</f>
        <v/>
      </c>
      <c r="I4453" s="5" t="str">
        <f t="shared" ca="1" si="73"/>
        <v/>
      </c>
    </row>
    <row r="4454" spans="2:9" x14ac:dyDescent="0.3">
      <c r="B4454" t="str">
        <f>IFERROR(VLOOKUP($A4454,frequentiecodes!$A:$D,2,FALSE),"")</f>
        <v/>
      </c>
      <c r="C4454" t="str">
        <f>IFERROR(VLOOKUP($A4454,frequentiecodes!$A:$D,3,FALSE),"")</f>
        <v/>
      </c>
      <c r="D4454" t="str">
        <f>IFERROR(VLOOKUP($A4454,frequentiecodes!$A:$D,4,FALSE),"")</f>
        <v/>
      </c>
      <c r="I4454" s="5" t="str">
        <f t="shared" ca="1" si="73"/>
        <v/>
      </c>
    </row>
    <row r="4455" spans="2:9" x14ac:dyDescent="0.3">
      <c r="B4455" t="str">
        <f>IFERROR(VLOOKUP($A4455,frequentiecodes!$A:$D,2,FALSE),"")</f>
        <v/>
      </c>
      <c r="C4455" t="str">
        <f>IFERROR(VLOOKUP($A4455,frequentiecodes!$A:$D,3,FALSE),"")</f>
        <v/>
      </c>
      <c r="D4455" t="str">
        <f>IFERROR(VLOOKUP($A4455,frequentiecodes!$A:$D,4,FALSE),"")</f>
        <v/>
      </c>
      <c r="I4455" s="5" t="str">
        <f t="shared" ca="1" si="73"/>
        <v/>
      </c>
    </row>
    <row r="4456" spans="2:9" x14ac:dyDescent="0.3">
      <c r="B4456" t="str">
        <f>IFERROR(VLOOKUP($A4456,frequentiecodes!$A:$D,2,FALSE),"")</f>
        <v/>
      </c>
      <c r="C4456" t="str">
        <f>IFERROR(VLOOKUP($A4456,frequentiecodes!$A:$D,3,FALSE),"")</f>
        <v/>
      </c>
      <c r="D4456" t="str">
        <f>IFERROR(VLOOKUP($A4456,frequentiecodes!$A:$D,4,FALSE),"")</f>
        <v/>
      </c>
      <c r="I4456" s="5" t="str">
        <f t="shared" ca="1" si="73"/>
        <v/>
      </c>
    </row>
    <row r="4457" spans="2:9" x14ac:dyDescent="0.3">
      <c r="B4457" t="str">
        <f>IFERROR(VLOOKUP($A4457,frequentiecodes!$A:$D,2,FALSE),"")</f>
        <v/>
      </c>
      <c r="C4457" t="str">
        <f>IFERROR(VLOOKUP($A4457,frequentiecodes!$A:$D,3,FALSE),"")</f>
        <v/>
      </c>
      <c r="D4457" t="str">
        <f>IFERROR(VLOOKUP($A4457,frequentiecodes!$A:$D,4,FALSE),"")</f>
        <v/>
      </c>
      <c r="I4457" s="5" t="str">
        <f t="shared" ca="1" si="73"/>
        <v/>
      </c>
    </row>
    <row r="4458" spans="2:9" x14ac:dyDescent="0.3">
      <c r="B4458" t="str">
        <f>IFERROR(VLOOKUP($A4458,frequentiecodes!$A:$D,2,FALSE),"")</f>
        <v/>
      </c>
      <c r="C4458" t="str">
        <f>IFERROR(VLOOKUP($A4458,frequentiecodes!$A:$D,3,FALSE),"")</f>
        <v/>
      </c>
      <c r="D4458" t="str">
        <f>IFERROR(VLOOKUP($A4458,frequentiecodes!$A:$D,4,FALSE),"")</f>
        <v/>
      </c>
      <c r="I4458" s="5" t="str">
        <f t="shared" ca="1" si="73"/>
        <v/>
      </c>
    </row>
    <row r="4459" spans="2:9" x14ac:dyDescent="0.3">
      <c r="B4459" t="str">
        <f>IFERROR(VLOOKUP($A4459,frequentiecodes!$A:$D,2,FALSE),"")</f>
        <v/>
      </c>
      <c r="C4459" t="str">
        <f>IFERROR(VLOOKUP($A4459,frequentiecodes!$A:$D,3,FALSE),"")</f>
        <v/>
      </c>
      <c r="D4459" t="str">
        <f>IFERROR(VLOOKUP($A4459,frequentiecodes!$A:$D,4,FALSE),"")</f>
        <v/>
      </c>
      <c r="I4459" s="5" t="str">
        <f t="shared" ca="1" si="73"/>
        <v/>
      </c>
    </row>
    <row r="4460" spans="2:9" x14ac:dyDescent="0.3">
      <c r="B4460" t="str">
        <f>IFERROR(VLOOKUP($A4460,frequentiecodes!$A:$D,2,FALSE),"")</f>
        <v/>
      </c>
      <c r="C4460" t="str">
        <f>IFERROR(VLOOKUP($A4460,frequentiecodes!$A:$D,3,FALSE),"")</f>
        <v/>
      </c>
      <c r="D4460" t="str">
        <f>IFERROR(VLOOKUP($A4460,frequentiecodes!$A:$D,4,FALSE),"")</f>
        <v/>
      </c>
      <c r="I4460" s="5" t="str">
        <f t="shared" ca="1" si="73"/>
        <v/>
      </c>
    </row>
    <row r="4461" spans="2:9" x14ac:dyDescent="0.3">
      <c r="B4461" t="str">
        <f>IFERROR(VLOOKUP($A4461,frequentiecodes!$A:$D,2,FALSE),"")</f>
        <v/>
      </c>
      <c r="C4461" t="str">
        <f>IFERROR(VLOOKUP($A4461,frequentiecodes!$A:$D,3,FALSE),"")</f>
        <v/>
      </c>
      <c r="D4461" t="str">
        <f>IFERROR(VLOOKUP($A4461,frequentiecodes!$A:$D,4,FALSE),"")</f>
        <v/>
      </c>
      <c r="I4461" s="5" t="str">
        <f t="shared" ca="1" si="73"/>
        <v/>
      </c>
    </row>
    <row r="4462" spans="2:9" x14ac:dyDescent="0.3">
      <c r="B4462" t="str">
        <f>IFERROR(VLOOKUP($A4462,frequentiecodes!$A:$D,2,FALSE),"")</f>
        <v/>
      </c>
      <c r="C4462" t="str">
        <f>IFERROR(VLOOKUP($A4462,frequentiecodes!$A:$D,3,FALSE),"")</f>
        <v/>
      </c>
      <c r="D4462" t="str">
        <f>IFERROR(VLOOKUP($A4462,frequentiecodes!$A:$D,4,FALSE),"")</f>
        <v/>
      </c>
      <c r="I4462" s="5" t="str">
        <f t="shared" ca="1" si="73"/>
        <v/>
      </c>
    </row>
    <row r="4463" spans="2:9" x14ac:dyDescent="0.3">
      <c r="B4463" t="str">
        <f>IFERROR(VLOOKUP($A4463,frequentiecodes!$A:$D,2,FALSE),"")</f>
        <v/>
      </c>
      <c r="C4463" t="str">
        <f>IFERROR(VLOOKUP($A4463,frequentiecodes!$A:$D,3,FALSE),"")</f>
        <v/>
      </c>
      <c r="D4463" t="str">
        <f>IFERROR(VLOOKUP($A4463,frequentiecodes!$A:$D,4,FALSE),"")</f>
        <v/>
      </c>
      <c r="I4463" s="5" t="str">
        <f t="shared" ca="1" si="73"/>
        <v/>
      </c>
    </row>
    <row r="4464" spans="2:9" x14ac:dyDescent="0.3">
      <c r="B4464" t="str">
        <f>IFERROR(VLOOKUP($A4464,frequentiecodes!$A:$D,2,FALSE),"")</f>
        <v/>
      </c>
      <c r="C4464" t="str">
        <f>IFERROR(VLOOKUP($A4464,frequentiecodes!$A:$D,3,FALSE),"")</f>
        <v/>
      </c>
      <c r="D4464" t="str">
        <f>IFERROR(VLOOKUP($A4464,frequentiecodes!$A:$D,4,FALSE),"")</f>
        <v/>
      </c>
      <c r="I4464" s="5" t="str">
        <f t="shared" ca="1" si="73"/>
        <v/>
      </c>
    </row>
    <row r="4465" spans="2:9" x14ac:dyDescent="0.3">
      <c r="B4465" t="str">
        <f>IFERROR(VLOOKUP($A4465,frequentiecodes!$A:$D,2,FALSE),"")</f>
        <v/>
      </c>
      <c r="C4465" t="str">
        <f>IFERROR(VLOOKUP($A4465,frequentiecodes!$A:$D,3,FALSE),"")</f>
        <v/>
      </c>
      <c r="D4465" t="str">
        <f>IFERROR(VLOOKUP($A4465,frequentiecodes!$A:$D,4,FALSE),"")</f>
        <v/>
      </c>
      <c r="I4465" s="5" t="str">
        <f t="shared" ca="1" si="73"/>
        <v/>
      </c>
    </row>
    <row r="4466" spans="2:9" x14ac:dyDescent="0.3">
      <c r="B4466" t="str">
        <f>IFERROR(VLOOKUP($A4466,frequentiecodes!$A:$D,2,FALSE),"")</f>
        <v/>
      </c>
      <c r="C4466" t="str">
        <f>IFERROR(VLOOKUP($A4466,frequentiecodes!$A:$D,3,FALSE),"")</f>
        <v/>
      </c>
      <c r="D4466" t="str">
        <f>IFERROR(VLOOKUP($A4466,frequentiecodes!$A:$D,4,FALSE),"")</f>
        <v/>
      </c>
      <c r="I4466" s="5" t="str">
        <f t="shared" ca="1" si="73"/>
        <v/>
      </c>
    </row>
    <row r="4467" spans="2:9" x14ac:dyDescent="0.3">
      <c r="B4467" t="str">
        <f>IFERROR(VLOOKUP($A4467,frequentiecodes!$A:$D,2,FALSE),"")</f>
        <v/>
      </c>
      <c r="C4467" t="str">
        <f>IFERROR(VLOOKUP($A4467,frequentiecodes!$A:$D,3,FALSE),"")</f>
        <v/>
      </c>
      <c r="D4467" t="str">
        <f>IFERROR(VLOOKUP($A4467,frequentiecodes!$A:$D,4,FALSE),"")</f>
        <v/>
      </c>
      <c r="I4467" s="5" t="str">
        <f t="shared" ca="1" si="73"/>
        <v/>
      </c>
    </row>
    <row r="4468" spans="2:9" x14ac:dyDescent="0.3">
      <c r="B4468" t="str">
        <f>IFERROR(VLOOKUP($A4468,frequentiecodes!$A:$D,2,FALSE),"")</f>
        <v/>
      </c>
      <c r="C4468" t="str">
        <f>IFERROR(VLOOKUP($A4468,frequentiecodes!$A:$D,3,FALSE),"")</f>
        <v/>
      </c>
      <c r="D4468" t="str">
        <f>IFERROR(VLOOKUP($A4468,frequentiecodes!$A:$D,4,FALSE),"")</f>
        <v/>
      </c>
      <c r="I4468" s="5" t="str">
        <f t="shared" ca="1" si="73"/>
        <v/>
      </c>
    </row>
    <row r="4469" spans="2:9" x14ac:dyDescent="0.3">
      <c r="B4469" t="str">
        <f>IFERROR(VLOOKUP($A4469,frequentiecodes!$A:$D,2,FALSE),"")</f>
        <v/>
      </c>
      <c r="C4469" t="str">
        <f>IFERROR(VLOOKUP($A4469,frequentiecodes!$A:$D,3,FALSE),"")</f>
        <v/>
      </c>
      <c r="D4469" t="str">
        <f>IFERROR(VLOOKUP($A4469,frequentiecodes!$A:$D,4,FALSE),"")</f>
        <v/>
      </c>
      <c r="I4469" s="5" t="str">
        <f t="shared" ca="1" si="73"/>
        <v/>
      </c>
    </row>
    <row r="4470" spans="2:9" x14ac:dyDescent="0.3">
      <c r="B4470" t="str">
        <f>IFERROR(VLOOKUP($A4470,frequentiecodes!$A:$D,2,FALSE),"")</f>
        <v/>
      </c>
      <c r="C4470" t="str">
        <f>IFERROR(VLOOKUP($A4470,frequentiecodes!$A:$D,3,FALSE),"")</f>
        <v/>
      </c>
      <c r="D4470" t="str">
        <f>IFERROR(VLOOKUP($A4470,frequentiecodes!$A:$D,4,FALSE),"")</f>
        <v/>
      </c>
      <c r="I4470" s="5" t="str">
        <f t="shared" ca="1" si="73"/>
        <v/>
      </c>
    </row>
    <row r="4471" spans="2:9" x14ac:dyDescent="0.3">
      <c r="B4471" t="str">
        <f>IFERROR(VLOOKUP($A4471,frequentiecodes!$A:$D,2,FALSE),"")</f>
        <v/>
      </c>
      <c r="C4471" t="str">
        <f>IFERROR(VLOOKUP($A4471,frequentiecodes!$A:$D,3,FALSE),"")</f>
        <v/>
      </c>
      <c r="D4471" t="str">
        <f>IFERROR(VLOOKUP($A4471,frequentiecodes!$A:$D,4,FALSE),"")</f>
        <v/>
      </c>
      <c r="I4471" s="5" t="str">
        <f t="shared" ca="1" si="73"/>
        <v/>
      </c>
    </row>
    <row r="4472" spans="2:9" x14ac:dyDescent="0.3">
      <c r="B4472" t="str">
        <f>IFERROR(VLOOKUP($A4472,frequentiecodes!$A:$D,2,FALSE),"")</f>
        <v/>
      </c>
      <c r="C4472" t="str">
        <f>IFERROR(VLOOKUP($A4472,frequentiecodes!$A:$D,3,FALSE),"")</f>
        <v/>
      </c>
      <c r="D4472" t="str">
        <f>IFERROR(VLOOKUP($A4472,frequentiecodes!$A:$D,4,FALSE),"")</f>
        <v/>
      </c>
      <c r="I4472" s="5" t="str">
        <f t="shared" ca="1" si="73"/>
        <v/>
      </c>
    </row>
    <row r="4473" spans="2:9" x14ac:dyDescent="0.3">
      <c r="B4473" t="str">
        <f>IFERROR(VLOOKUP($A4473,frequentiecodes!$A:$D,2,FALSE),"")</f>
        <v/>
      </c>
      <c r="C4473" t="str">
        <f>IFERROR(VLOOKUP($A4473,frequentiecodes!$A:$D,3,FALSE),"")</f>
        <v/>
      </c>
      <c r="D4473" t="str">
        <f>IFERROR(VLOOKUP($A4473,frequentiecodes!$A:$D,4,FALSE),"")</f>
        <v/>
      </c>
      <c r="I4473" s="5" t="str">
        <f t="shared" ca="1" si="73"/>
        <v/>
      </c>
    </row>
    <row r="4474" spans="2:9" x14ac:dyDescent="0.3">
      <c r="B4474" t="str">
        <f>IFERROR(VLOOKUP($A4474,frequentiecodes!$A:$D,2,FALSE),"")</f>
        <v/>
      </c>
      <c r="C4474" t="str">
        <f>IFERROR(VLOOKUP($A4474,frequentiecodes!$A:$D,3,FALSE),"")</f>
        <v/>
      </c>
      <c r="D4474" t="str">
        <f>IFERROR(VLOOKUP($A4474,frequentiecodes!$A:$D,4,FALSE),"")</f>
        <v/>
      </c>
      <c r="I4474" s="5" t="str">
        <f t="shared" ca="1" si="73"/>
        <v/>
      </c>
    </row>
    <row r="4475" spans="2:9" x14ac:dyDescent="0.3">
      <c r="B4475" t="str">
        <f>IFERROR(VLOOKUP($A4475,frequentiecodes!$A:$D,2,FALSE),"")</f>
        <v/>
      </c>
      <c r="C4475" t="str">
        <f>IFERROR(VLOOKUP($A4475,frequentiecodes!$A:$D,3,FALSE),"")</f>
        <v/>
      </c>
      <c r="D4475" t="str">
        <f>IFERROR(VLOOKUP($A4475,frequentiecodes!$A:$D,4,FALSE),"")</f>
        <v/>
      </c>
      <c r="I4475" s="5" t="str">
        <f t="shared" ca="1" si="73"/>
        <v/>
      </c>
    </row>
    <row r="4476" spans="2:9" x14ac:dyDescent="0.3">
      <c r="B4476" t="str">
        <f>IFERROR(VLOOKUP($A4476,frequentiecodes!$A:$D,2,FALSE),"")</f>
        <v/>
      </c>
      <c r="C4476" t="str">
        <f>IFERROR(VLOOKUP($A4476,frequentiecodes!$A:$D,3,FALSE),"")</f>
        <v/>
      </c>
      <c r="D4476" t="str">
        <f>IFERROR(VLOOKUP($A4476,frequentiecodes!$A:$D,4,FALSE),"")</f>
        <v/>
      </c>
      <c r="I4476" s="5" t="str">
        <f t="shared" ca="1" si="73"/>
        <v/>
      </c>
    </row>
    <row r="4477" spans="2:9" x14ac:dyDescent="0.3">
      <c r="B4477" t="str">
        <f>IFERROR(VLOOKUP($A4477,frequentiecodes!$A:$D,2,FALSE),"")</f>
        <v/>
      </c>
      <c r="C4477" t="str">
        <f>IFERROR(VLOOKUP($A4477,frequentiecodes!$A:$D,3,FALSE),"")</f>
        <v/>
      </c>
      <c r="D4477" t="str">
        <f>IFERROR(VLOOKUP($A4477,frequentiecodes!$A:$D,4,FALSE),"")</f>
        <v/>
      </c>
      <c r="I4477" s="5" t="str">
        <f t="shared" ca="1" si="73"/>
        <v/>
      </c>
    </row>
    <row r="4478" spans="2:9" x14ac:dyDescent="0.3">
      <c r="B4478" t="str">
        <f>IFERROR(VLOOKUP($A4478,frequentiecodes!$A:$D,2,FALSE),"")</f>
        <v/>
      </c>
      <c r="C4478" t="str">
        <f>IFERROR(VLOOKUP($A4478,frequentiecodes!$A:$D,3,FALSE),"")</f>
        <v/>
      </c>
      <c r="D4478" t="str">
        <f>IFERROR(VLOOKUP($A4478,frequentiecodes!$A:$D,4,FALSE),"")</f>
        <v/>
      </c>
      <c r="I4478" s="5" t="str">
        <f t="shared" ca="1" si="73"/>
        <v/>
      </c>
    </row>
    <row r="4479" spans="2:9" x14ac:dyDescent="0.3">
      <c r="B4479" t="str">
        <f>IFERROR(VLOOKUP($A4479,frequentiecodes!$A:$D,2,FALSE),"")</f>
        <v/>
      </c>
      <c r="C4479" t="str">
        <f>IFERROR(VLOOKUP($A4479,frequentiecodes!$A:$D,3,FALSE),"")</f>
        <v/>
      </c>
      <c r="D4479" t="str">
        <f>IFERROR(VLOOKUP($A4479,frequentiecodes!$A:$D,4,FALSE),"")</f>
        <v/>
      </c>
      <c r="I4479" s="5" t="str">
        <f t="shared" ca="1" si="73"/>
        <v/>
      </c>
    </row>
    <row r="4480" spans="2:9" x14ac:dyDescent="0.3">
      <c r="B4480" t="str">
        <f>IFERROR(VLOOKUP($A4480,frequentiecodes!$A:$D,2,FALSE),"")</f>
        <v/>
      </c>
      <c r="C4480" t="str">
        <f>IFERROR(VLOOKUP($A4480,frequentiecodes!$A:$D,3,FALSE),"")</f>
        <v/>
      </c>
      <c r="D4480" t="str">
        <f>IFERROR(VLOOKUP($A4480,frequentiecodes!$A:$D,4,FALSE),"")</f>
        <v/>
      </c>
      <c r="I4480" s="5" t="str">
        <f t="shared" ca="1" si="73"/>
        <v/>
      </c>
    </row>
    <row r="4481" spans="2:9" x14ac:dyDescent="0.3">
      <c r="B4481" t="str">
        <f>IFERROR(VLOOKUP($A4481,frequentiecodes!$A:$D,2,FALSE),"")</f>
        <v/>
      </c>
      <c r="C4481" t="str">
        <f>IFERROR(VLOOKUP($A4481,frequentiecodes!$A:$D,3,FALSE),"")</f>
        <v/>
      </c>
      <c r="D4481" t="str">
        <f>IFERROR(VLOOKUP($A4481,frequentiecodes!$A:$D,4,FALSE),"")</f>
        <v/>
      </c>
      <c r="I4481" s="5" t="str">
        <f t="shared" ca="1" si="73"/>
        <v/>
      </c>
    </row>
    <row r="4482" spans="2:9" x14ac:dyDescent="0.3">
      <c r="B4482" t="str">
        <f>IFERROR(VLOOKUP($A4482,frequentiecodes!$A:$D,2,FALSE),"")</f>
        <v/>
      </c>
      <c r="C4482" t="str">
        <f>IFERROR(VLOOKUP($A4482,frequentiecodes!$A:$D,3,FALSE),"")</f>
        <v/>
      </c>
      <c r="D4482" t="str">
        <f>IFERROR(VLOOKUP($A4482,frequentiecodes!$A:$D,4,FALSE),"")</f>
        <v/>
      </c>
      <c r="I4482" s="5" t="str">
        <f t="shared" ca="1" si="73"/>
        <v/>
      </c>
    </row>
    <row r="4483" spans="2:9" x14ac:dyDescent="0.3">
      <c r="B4483" t="str">
        <f>IFERROR(VLOOKUP($A4483,frequentiecodes!$A:$D,2,FALSE),"")</f>
        <v/>
      </c>
      <c r="C4483" t="str">
        <f>IFERROR(VLOOKUP($A4483,frequentiecodes!$A:$D,3,FALSE),"")</f>
        <v/>
      </c>
      <c r="D4483" t="str">
        <f>IFERROR(VLOOKUP($A4483,frequentiecodes!$A:$D,4,FALSE),"")</f>
        <v/>
      </c>
      <c r="I4483" s="5" t="str">
        <f t="shared" ca="1" si="73"/>
        <v/>
      </c>
    </row>
    <row r="4484" spans="2:9" x14ac:dyDescent="0.3">
      <c r="B4484" t="str">
        <f>IFERROR(VLOOKUP($A4484,frequentiecodes!$A:$D,2,FALSE),"")</f>
        <v/>
      </c>
      <c r="C4484" t="str">
        <f>IFERROR(VLOOKUP($A4484,frequentiecodes!$A:$D,3,FALSE),"")</f>
        <v/>
      </c>
      <c r="D4484" t="str">
        <f>IFERROR(VLOOKUP($A4484,frequentiecodes!$A:$D,4,FALSE),"")</f>
        <v/>
      </c>
      <c r="I4484" s="5" t="str">
        <f t="shared" ca="1" si="73"/>
        <v/>
      </c>
    </row>
    <row r="4485" spans="2:9" x14ac:dyDescent="0.3">
      <c r="B4485" t="str">
        <f>IFERROR(VLOOKUP($A4485,frequentiecodes!$A:$D,2,FALSE),"")</f>
        <v/>
      </c>
      <c r="C4485" t="str">
        <f>IFERROR(VLOOKUP($A4485,frequentiecodes!$A:$D,3,FALSE),"")</f>
        <v/>
      </c>
      <c r="D4485" t="str">
        <f>IFERROR(VLOOKUP($A4485,frequentiecodes!$A:$D,4,FALSE),"")</f>
        <v/>
      </c>
      <c r="I4485" s="5" t="str">
        <f t="shared" ca="1" si="73"/>
        <v/>
      </c>
    </row>
    <row r="4486" spans="2:9" x14ac:dyDescent="0.3">
      <c r="B4486" t="str">
        <f>IFERROR(VLOOKUP($A4486,frequentiecodes!$A:$D,2,FALSE),"")</f>
        <v/>
      </c>
      <c r="C4486" t="str">
        <f>IFERROR(VLOOKUP($A4486,frequentiecodes!$A:$D,3,FALSE),"")</f>
        <v/>
      </c>
      <c r="D4486" t="str">
        <f>IFERROR(VLOOKUP($A4486,frequentiecodes!$A:$D,4,FALSE),"")</f>
        <v/>
      </c>
      <c r="I4486" s="5" t="str">
        <f t="shared" ca="1" si="73"/>
        <v/>
      </c>
    </row>
    <row r="4487" spans="2:9" x14ac:dyDescent="0.3">
      <c r="B4487" t="str">
        <f>IFERROR(VLOOKUP($A4487,frequentiecodes!$A:$D,2,FALSE),"")</f>
        <v/>
      </c>
      <c r="C4487" t="str">
        <f>IFERROR(VLOOKUP($A4487,frequentiecodes!$A:$D,3,FALSE),"")</f>
        <v/>
      </c>
      <c r="D4487" t="str">
        <f>IFERROR(VLOOKUP($A4487,frequentiecodes!$A:$D,4,FALSE),"")</f>
        <v/>
      </c>
      <c r="I4487" s="5" t="str">
        <f t="shared" ca="1" si="73"/>
        <v/>
      </c>
    </row>
    <row r="4488" spans="2:9" x14ac:dyDescent="0.3">
      <c r="B4488" t="str">
        <f>IFERROR(VLOOKUP($A4488,frequentiecodes!$A:$D,2,FALSE),"")</f>
        <v/>
      </c>
      <c r="C4488" t="str">
        <f>IFERROR(VLOOKUP($A4488,frequentiecodes!$A:$D,3,FALSE),"")</f>
        <v/>
      </c>
      <c r="D4488" t="str">
        <f>IFERROR(VLOOKUP($A4488,frequentiecodes!$A:$D,4,FALSE),"")</f>
        <v/>
      </c>
      <c r="I4488" s="5" t="str">
        <f t="shared" ca="1" si="73"/>
        <v/>
      </c>
    </row>
    <row r="4489" spans="2:9" x14ac:dyDescent="0.3">
      <c r="B4489" t="str">
        <f>IFERROR(VLOOKUP($A4489,frequentiecodes!$A:$D,2,FALSE),"")</f>
        <v/>
      </c>
      <c r="C4489" t="str">
        <f>IFERROR(VLOOKUP($A4489,frequentiecodes!$A:$D,3,FALSE),"")</f>
        <v/>
      </c>
      <c r="D4489" t="str">
        <f>IFERROR(VLOOKUP($A4489,frequentiecodes!$A:$D,4,FALSE),"")</f>
        <v/>
      </c>
      <c r="I4489" s="5" t="str">
        <f t="shared" ca="1" si="73"/>
        <v/>
      </c>
    </row>
    <row r="4490" spans="2:9" x14ac:dyDescent="0.3">
      <c r="B4490" t="str">
        <f>IFERROR(VLOOKUP($A4490,frequentiecodes!$A:$D,2,FALSE),"")</f>
        <v/>
      </c>
      <c r="C4490" t="str">
        <f>IFERROR(VLOOKUP($A4490,frequentiecodes!$A:$D,3,FALSE),"")</f>
        <v/>
      </c>
      <c r="D4490" t="str">
        <f>IFERROR(VLOOKUP($A4490,frequentiecodes!$A:$D,4,FALSE),"")</f>
        <v/>
      </c>
      <c r="I4490" s="5" t="str">
        <f t="shared" ca="1" si="73"/>
        <v/>
      </c>
    </row>
    <row r="4491" spans="2:9" x14ac:dyDescent="0.3">
      <c r="B4491" t="str">
        <f>IFERROR(VLOOKUP($A4491,frequentiecodes!$A:$D,2,FALSE),"")</f>
        <v/>
      </c>
      <c r="C4491" t="str">
        <f>IFERROR(VLOOKUP($A4491,frequentiecodes!$A:$D,3,FALSE),"")</f>
        <v/>
      </c>
      <c r="D4491" t="str">
        <f>IFERROR(VLOOKUP($A4491,frequentiecodes!$A:$D,4,FALSE),"")</f>
        <v/>
      </c>
      <c r="I4491" s="5" t="str">
        <f t="shared" ca="1" si="73"/>
        <v/>
      </c>
    </row>
    <row r="4492" spans="2:9" x14ac:dyDescent="0.3">
      <c r="B4492" t="str">
        <f>IFERROR(VLOOKUP($A4492,frequentiecodes!$A:$D,2,FALSE),"")</f>
        <v/>
      </c>
      <c r="C4492" t="str">
        <f>IFERROR(VLOOKUP($A4492,frequentiecodes!$A:$D,3,FALSE),"")</f>
        <v/>
      </c>
      <c r="D4492" t="str">
        <f>IFERROR(VLOOKUP($A4492,frequentiecodes!$A:$D,4,FALSE),"")</f>
        <v/>
      </c>
      <c r="I4492" s="5" t="str">
        <f t="shared" ca="1" si="73"/>
        <v/>
      </c>
    </row>
    <row r="4493" spans="2:9" x14ac:dyDescent="0.3">
      <c r="B4493" t="str">
        <f>IFERROR(VLOOKUP($A4493,frequentiecodes!$A:$D,2,FALSE),"")</f>
        <v/>
      </c>
      <c r="C4493" t="str">
        <f>IFERROR(VLOOKUP($A4493,frequentiecodes!$A:$D,3,FALSE),"")</f>
        <v/>
      </c>
      <c r="D4493" t="str">
        <f>IFERROR(VLOOKUP($A4493,frequentiecodes!$A:$D,4,FALSE),"")</f>
        <v/>
      </c>
      <c r="I4493" s="5" t="str">
        <f t="shared" ca="1" si="73"/>
        <v/>
      </c>
    </row>
    <row r="4494" spans="2:9" x14ac:dyDescent="0.3">
      <c r="B4494" t="str">
        <f>IFERROR(VLOOKUP($A4494,frequentiecodes!$A:$D,2,FALSE),"")</f>
        <v/>
      </c>
      <c r="C4494" t="str">
        <f>IFERROR(VLOOKUP($A4494,frequentiecodes!$A:$D,3,FALSE),"")</f>
        <v/>
      </c>
      <c r="D4494" t="str">
        <f>IFERROR(VLOOKUP($A4494,frequentiecodes!$A:$D,4,FALSE),"")</f>
        <v/>
      </c>
      <c r="I4494" s="5" t="str">
        <f t="shared" ca="1" si="73"/>
        <v/>
      </c>
    </row>
    <row r="4495" spans="2:9" x14ac:dyDescent="0.3">
      <c r="B4495" t="str">
        <f>IFERROR(VLOOKUP($A4495,frequentiecodes!$A:$D,2,FALSE),"")</f>
        <v/>
      </c>
      <c r="C4495" t="str">
        <f>IFERROR(VLOOKUP($A4495,frequentiecodes!$A:$D,3,FALSE),"")</f>
        <v/>
      </c>
      <c r="D4495" t="str">
        <f>IFERROR(VLOOKUP($A4495,frequentiecodes!$A:$D,4,FALSE),"")</f>
        <v/>
      </c>
      <c r="I4495" s="5" t="str">
        <f t="shared" ca="1" si="73"/>
        <v/>
      </c>
    </row>
    <row r="4496" spans="2:9" x14ac:dyDescent="0.3">
      <c r="B4496" t="str">
        <f>IFERROR(VLOOKUP($A4496,frequentiecodes!$A:$D,2,FALSE),"")</f>
        <v/>
      </c>
      <c r="C4496" t="str">
        <f>IFERROR(VLOOKUP($A4496,frequentiecodes!$A:$D,3,FALSE),"")</f>
        <v/>
      </c>
      <c r="D4496" t="str">
        <f>IFERROR(VLOOKUP($A4496,frequentiecodes!$A:$D,4,FALSE),"")</f>
        <v/>
      </c>
      <c r="I4496" s="5" t="str">
        <f t="shared" ca="1" si="73"/>
        <v/>
      </c>
    </row>
    <row r="4497" spans="2:9" x14ac:dyDescent="0.3">
      <c r="B4497" t="str">
        <f>IFERROR(VLOOKUP($A4497,frequentiecodes!$A:$D,2,FALSE),"")</f>
        <v/>
      </c>
      <c r="C4497" t="str">
        <f>IFERROR(VLOOKUP($A4497,frequentiecodes!$A:$D,3,FALSE),"")</f>
        <v/>
      </c>
      <c r="D4497" t="str">
        <f>IFERROR(VLOOKUP($A4497,frequentiecodes!$A:$D,4,FALSE),"")</f>
        <v/>
      </c>
      <c r="I4497" s="5" t="str">
        <f t="shared" ref="I4497:I4560" ca="1" si="74">IF(H4497="","",DATE(YEAR(TODAY())+1,1,-2)-WEEKDAY(DATE(YEAR(TODAY())+1,1,3))+H4497*7)</f>
        <v/>
      </c>
    </row>
    <row r="4498" spans="2:9" x14ac:dyDescent="0.3">
      <c r="B4498" t="str">
        <f>IFERROR(VLOOKUP($A4498,frequentiecodes!$A:$D,2,FALSE),"")</f>
        <v/>
      </c>
      <c r="C4498" t="str">
        <f>IFERROR(VLOOKUP($A4498,frequentiecodes!$A:$D,3,FALSE),"")</f>
        <v/>
      </c>
      <c r="D4498" t="str">
        <f>IFERROR(VLOOKUP($A4498,frequentiecodes!$A:$D,4,FALSE),"")</f>
        <v/>
      </c>
      <c r="I4498" s="5" t="str">
        <f t="shared" ca="1" si="74"/>
        <v/>
      </c>
    </row>
    <row r="4499" spans="2:9" x14ac:dyDescent="0.3">
      <c r="B4499" t="str">
        <f>IFERROR(VLOOKUP($A4499,frequentiecodes!$A:$D,2,FALSE),"")</f>
        <v/>
      </c>
      <c r="C4499" t="str">
        <f>IFERROR(VLOOKUP($A4499,frequentiecodes!$A:$D,3,FALSE),"")</f>
        <v/>
      </c>
      <c r="D4499" t="str">
        <f>IFERROR(VLOOKUP($A4499,frequentiecodes!$A:$D,4,FALSE),"")</f>
        <v/>
      </c>
      <c r="I4499" s="5" t="str">
        <f t="shared" ca="1" si="74"/>
        <v/>
      </c>
    </row>
    <row r="4500" spans="2:9" x14ac:dyDescent="0.3">
      <c r="B4500" t="str">
        <f>IFERROR(VLOOKUP($A4500,frequentiecodes!$A:$D,2,FALSE),"")</f>
        <v/>
      </c>
      <c r="C4500" t="str">
        <f>IFERROR(VLOOKUP($A4500,frequentiecodes!$A:$D,3,FALSE),"")</f>
        <v/>
      </c>
      <c r="D4500" t="str">
        <f>IFERROR(VLOOKUP($A4500,frequentiecodes!$A:$D,4,FALSE),"")</f>
        <v/>
      </c>
      <c r="I4500" s="5" t="str">
        <f t="shared" ca="1" si="74"/>
        <v/>
      </c>
    </row>
    <row r="4501" spans="2:9" x14ac:dyDescent="0.3">
      <c r="B4501" t="str">
        <f>IFERROR(VLOOKUP($A4501,frequentiecodes!$A:$D,2,FALSE),"")</f>
        <v/>
      </c>
      <c r="C4501" t="str">
        <f>IFERROR(VLOOKUP($A4501,frequentiecodes!$A:$D,3,FALSE),"")</f>
        <v/>
      </c>
      <c r="D4501" t="str">
        <f>IFERROR(VLOOKUP($A4501,frequentiecodes!$A:$D,4,FALSE),"")</f>
        <v/>
      </c>
      <c r="I4501" s="5" t="str">
        <f t="shared" ca="1" si="74"/>
        <v/>
      </c>
    </row>
    <row r="4502" spans="2:9" x14ac:dyDescent="0.3">
      <c r="B4502" t="str">
        <f>IFERROR(VLOOKUP($A4502,frequentiecodes!$A:$D,2,FALSE),"")</f>
        <v/>
      </c>
      <c r="C4502" t="str">
        <f>IFERROR(VLOOKUP($A4502,frequentiecodes!$A:$D,3,FALSE),"")</f>
        <v/>
      </c>
      <c r="D4502" t="str">
        <f>IFERROR(VLOOKUP($A4502,frequentiecodes!$A:$D,4,FALSE),"")</f>
        <v/>
      </c>
      <c r="I4502" s="5" t="str">
        <f t="shared" ca="1" si="74"/>
        <v/>
      </c>
    </row>
    <row r="4503" spans="2:9" x14ac:dyDescent="0.3">
      <c r="B4503" t="str">
        <f>IFERROR(VLOOKUP($A4503,frequentiecodes!$A:$D,2,FALSE),"")</f>
        <v/>
      </c>
      <c r="C4503" t="str">
        <f>IFERROR(VLOOKUP($A4503,frequentiecodes!$A:$D,3,FALSE),"")</f>
        <v/>
      </c>
      <c r="D4503" t="str">
        <f>IFERROR(VLOOKUP($A4503,frequentiecodes!$A:$D,4,FALSE),"")</f>
        <v/>
      </c>
      <c r="I4503" s="5" t="str">
        <f t="shared" ca="1" si="74"/>
        <v/>
      </c>
    </row>
    <row r="4504" spans="2:9" x14ac:dyDescent="0.3">
      <c r="B4504" t="str">
        <f>IFERROR(VLOOKUP($A4504,frequentiecodes!$A:$D,2,FALSE),"")</f>
        <v/>
      </c>
      <c r="C4504" t="str">
        <f>IFERROR(VLOOKUP($A4504,frequentiecodes!$A:$D,3,FALSE),"")</f>
        <v/>
      </c>
      <c r="D4504" t="str">
        <f>IFERROR(VLOOKUP($A4504,frequentiecodes!$A:$D,4,FALSE),"")</f>
        <v/>
      </c>
      <c r="I4504" s="5" t="str">
        <f t="shared" ca="1" si="74"/>
        <v/>
      </c>
    </row>
    <row r="4505" spans="2:9" x14ac:dyDescent="0.3">
      <c r="B4505" t="str">
        <f>IFERROR(VLOOKUP($A4505,frequentiecodes!$A:$D,2,FALSE),"")</f>
        <v/>
      </c>
      <c r="C4505" t="str">
        <f>IFERROR(VLOOKUP($A4505,frequentiecodes!$A:$D,3,FALSE),"")</f>
        <v/>
      </c>
      <c r="D4505" t="str">
        <f>IFERROR(VLOOKUP($A4505,frequentiecodes!$A:$D,4,FALSE),"")</f>
        <v/>
      </c>
      <c r="I4505" s="5" t="str">
        <f t="shared" ca="1" si="74"/>
        <v/>
      </c>
    </row>
    <row r="4506" spans="2:9" x14ac:dyDescent="0.3">
      <c r="B4506" t="str">
        <f>IFERROR(VLOOKUP($A4506,frequentiecodes!$A:$D,2,FALSE),"")</f>
        <v/>
      </c>
      <c r="C4506" t="str">
        <f>IFERROR(VLOOKUP($A4506,frequentiecodes!$A:$D,3,FALSE),"")</f>
        <v/>
      </c>
      <c r="D4506" t="str">
        <f>IFERROR(VLOOKUP($A4506,frequentiecodes!$A:$D,4,FALSE),"")</f>
        <v/>
      </c>
      <c r="I4506" s="5" t="str">
        <f t="shared" ca="1" si="74"/>
        <v/>
      </c>
    </row>
    <row r="4507" spans="2:9" x14ac:dyDescent="0.3">
      <c r="B4507" t="str">
        <f>IFERROR(VLOOKUP($A4507,frequentiecodes!$A:$D,2,FALSE),"")</f>
        <v/>
      </c>
      <c r="C4507" t="str">
        <f>IFERROR(VLOOKUP($A4507,frequentiecodes!$A:$D,3,FALSE),"")</f>
        <v/>
      </c>
      <c r="D4507" t="str">
        <f>IFERROR(VLOOKUP($A4507,frequentiecodes!$A:$D,4,FALSE),"")</f>
        <v/>
      </c>
      <c r="I4507" s="5" t="str">
        <f t="shared" ca="1" si="74"/>
        <v/>
      </c>
    </row>
    <row r="4508" spans="2:9" x14ac:dyDescent="0.3">
      <c r="B4508" t="str">
        <f>IFERROR(VLOOKUP($A4508,frequentiecodes!$A:$D,2,FALSE),"")</f>
        <v/>
      </c>
      <c r="C4508" t="str">
        <f>IFERROR(VLOOKUP($A4508,frequentiecodes!$A:$D,3,FALSE),"")</f>
        <v/>
      </c>
      <c r="D4508" t="str">
        <f>IFERROR(VLOOKUP($A4508,frequentiecodes!$A:$D,4,FALSE),"")</f>
        <v/>
      </c>
      <c r="I4508" s="5" t="str">
        <f t="shared" ca="1" si="74"/>
        <v/>
      </c>
    </row>
    <row r="4509" spans="2:9" x14ac:dyDescent="0.3">
      <c r="B4509" t="str">
        <f>IFERROR(VLOOKUP($A4509,frequentiecodes!$A:$D,2,FALSE),"")</f>
        <v/>
      </c>
      <c r="C4509" t="str">
        <f>IFERROR(VLOOKUP($A4509,frequentiecodes!$A:$D,3,FALSE),"")</f>
        <v/>
      </c>
      <c r="D4509" t="str">
        <f>IFERROR(VLOOKUP($A4509,frequentiecodes!$A:$D,4,FALSE),"")</f>
        <v/>
      </c>
      <c r="I4509" s="5" t="str">
        <f t="shared" ca="1" si="74"/>
        <v/>
      </c>
    </row>
    <row r="4510" spans="2:9" x14ac:dyDescent="0.3">
      <c r="B4510" t="str">
        <f>IFERROR(VLOOKUP($A4510,frequentiecodes!$A:$D,2,FALSE),"")</f>
        <v/>
      </c>
      <c r="C4510" t="str">
        <f>IFERROR(VLOOKUP($A4510,frequentiecodes!$A:$D,3,FALSE),"")</f>
        <v/>
      </c>
      <c r="D4510" t="str">
        <f>IFERROR(VLOOKUP($A4510,frequentiecodes!$A:$D,4,FALSE),"")</f>
        <v/>
      </c>
      <c r="I4510" s="5" t="str">
        <f t="shared" ca="1" si="74"/>
        <v/>
      </c>
    </row>
    <row r="4511" spans="2:9" x14ac:dyDescent="0.3">
      <c r="B4511" t="str">
        <f>IFERROR(VLOOKUP($A4511,frequentiecodes!$A:$D,2,FALSE),"")</f>
        <v/>
      </c>
      <c r="C4511" t="str">
        <f>IFERROR(VLOOKUP($A4511,frequentiecodes!$A:$D,3,FALSE),"")</f>
        <v/>
      </c>
      <c r="D4511" t="str">
        <f>IFERROR(VLOOKUP($A4511,frequentiecodes!$A:$D,4,FALSE),"")</f>
        <v/>
      </c>
      <c r="I4511" s="5" t="str">
        <f t="shared" ca="1" si="74"/>
        <v/>
      </c>
    </row>
    <row r="4512" spans="2:9" x14ac:dyDescent="0.3">
      <c r="B4512" t="str">
        <f>IFERROR(VLOOKUP($A4512,frequentiecodes!$A:$D,2,FALSE),"")</f>
        <v/>
      </c>
      <c r="C4512" t="str">
        <f>IFERROR(VLOOKUP($A4512,frequentiecodes!$A:$D,3,FALSE),"")</f>
        <v/>
      </c>
      <c r="D4512" t="str">
        <f>IFERROR(VLOOKUP($A4512,frequentiecodes!$A:$D,4,FALSE),"")</f>
        <v/>
      </c>
      <c r="I4512" s="5" t="str">
        <f t="shared" ca="1" si="74"/>
        <v/>
      </c>
    </row>
    <row r="4513" spans="2:9" x14ac:dyDescent="0.3">
      <c r="B4513" t="str">
        <f>IFERROR(VLOOKUP($A4513,frequentiecodes!$A:$D,2,FALSE),"")</f>
        <v/>
      </c>
      <c r="C4513" t="str">
        <f>IFERROR(VLOOKUP($A4513,frequentiecodes!$A:$D,3,FALSE),"")</f>
        <v/>
      </c>
      <c r="D4513" t="str">
        <f>IFERROR(VLOOKUP($A4513,frequentiecodes!$A:$D,4,FALSE),"")</f>
        <v/>
      </c>
      <c r="I4513" s="5" t="str">
        <f t="shared" ca="1" si="74"/>
        <v/>
      </c>
    </row>
    <row r="4514" spans="2:9" x14ac:dyDescent="0.3">
      <c r="B4514" t="str">
        <f>IFERROR(VLOOKUP($A4514,frequentiecodes!$A:$D,2,FALSE),"")</f>
        <v/>
      </c>
      <c r="C4514" t="str">
        <f>IFERROR(VLOOKUP($A4514,frequentiecodes!$A:$D,3,FALSE),"")</f>
        <v/>
      </c>
      <c r="D4514" t="str">
        <f>IFERROR(VLOOKUP($A4514,frequentiecodes!$A:$D,4,FALSE),"")</f>
        <v/>
      </c>
      <c r="I4514" s="5" t="str">
        <f t="shared" ca="1" si="74"/>
        <v/>
      </c>
    </row>
    <row r="4515" spans="2:9" x14ac:dyDescent="0.3">
      <c r="B4515" t="str">
        <f>IFERROR(VLOOKUP($A4515,frequentiecodes!$A:$D,2,FALSE),"")</f>
        <v/>
      </c>
      <c r="C4515" t="str">
        <f>IFERROR(VLOOKUP($A4515,frequentiecodes!$A:$D,3,FALSE),"")</f>
        <v/>
      </c>
      <c r="D4515" t="str">
        <f>IFERROR(VLOOKUP($A4515,frequentiecodes!$A:$D,4,FALSE),"")</f>
        <v/>
      </c>
      <c r="I4515" s="5" t="str">
        <f t="shared" ca="1" si="74"/>
        <v/>
      </c>
    </row>
    <row r="4516" spans="2:9" x14ac:dyDescent="0.3">
      <c r="B4516" t="str">
        <f>IFERROR(VLOOKUP($A4516,frequentiecodes!$A:$D,2,FALSE),"")</f>
        <v/>
      </c>
      <c r="C4516" t="str">
        <f>IFERROR(VLOOKUP($A4516,frequentiecodes!$A:$D,3,FALSE),"")</f>
        <v/>
      </c>
      <c r="D4516" t="str">
        <f>IFERROR(VLOOKUP($A4516,frequentiecodes!$A:$D,4,FALSE),"")</f>
        <v/>
      </c>
      <c r="I4516" s="5" t="str">
        <f t="shared" ca="1" si="74"/>
        <v/>
      </c>
    </row>
    <row r="4517" spans="2:9" x14ac:dyDescent="0.3">
      <c r="B4517" t="str">
        <f>IFERROR(VLOOKUP($A4517,frequentiecodes!$A:$D,2,FALSE),"")</f>
        <v/>
      </c>
      <c r="C4517" t="str">
        <f>IFERROR(VLOOKUP($A4517,frequentiecodes!$A:$D,3,FALSE),"")</f>
        <v/>
      </c>
      <c r="D4517" t="str">
        <f>IFERROR(VLOOKUP($A4517,frequentiecodes!$A:$D,4,FALSE),"")</f>
        <v/>
      </c>
      <c r="I4517" s="5" t="str">
        <f t="shared" ca="1" si="74"/>
        <v/>
      </c>
    </row>
    <row r="4518" spans="2:9" x14ac:dyDescent="0.3">
      <c r="B4518" t="str">
        <f>IFERROR(VLOOKUP($A4518,frequentiecodes!$A:$D,2,FALSE),"")</f>
        <v/>
      </c>
      <c r="C4518" t="str">
        <f>IFERROR(VLOOKUP($A4518,frequentiecodes!$A:$D,3,FALSE),"")</f>
        <v/>
      </c>
      <c r="D4518" t="str">
        <f>IFERROR(VLOOKUP($A4518,frequentiecodes!$A:$D,4,FALSE),"")</f>
        <v/>
      </c>
      <c r="I4518" s="5" t="str">
        <f t="shared" ca="1" si="74"/>
        <v/>
      </c>
    </row>
    <row r="4519" spans="2:9" x14ac:dyDescent="0.3">
      <c r="B4519" t="str">
        <f>IFERROR(VLOOKUP($A4519,frequentiecodes!$A:$D,2,FALSE),"")</f>
        <v/>
      </c>
      <c r="C4519" t="str">
        <f>IFERROR(VLOOKUP($A4519,frequentiecodes!$A:$D,3,FALSE),"")</f>
        <v/>
      </c>
      <c r="D4519" t="str">
        <f>IFERROR(VLOOKUP($A4519,frequentiecodes!$A:$D,4,FALSE),"")</f>
        <v/>
      </c>
      <c r="I4519" s="5" t="str">
        <f t="shared" ca="1" si="74"/>
        <v/>
      </c>
    </row>
    <row r="4520" spans="2:9" x14ac:dyDescent="0.3">
      <c r="B4520" t="str">
        <f>IFERROR(VLOOKUP($A4520,frequentiecodes!$A:$D,2,FALSE),"")</f>
        <v/>
      </c>
      <c r="C4520" t="str">
        <f>IFERROR(VLOOKUP($A4520,frequentiecodes!$A:$D,3,FALSE),"")</f>
        <v/>
      </c>
      <c r="D4520" t="str">
        <f>IFERROR(VLOOKUP($A4520,frequentiecodes!$A:$D,4,FALSE),"")</f>
        <v/>
      </c>
      <c r="I4520" s="5" t="str">
        <f t="shared" ca="1" si="74"/>
        <v/>
      </c>
    </row>
    <row r="4521" spans="2:9" x14ac:dyDescent="0.3">
      <c r="B4521" t="str">
        <f>IFERROR(VLOOKUP($A4521,frequentiecodes!$A:$D,2,FALSE),"")</f>
        <v/>
      </c>
      <c r="C4521" t="str">
        <f>IFERROR(VLOOKUP($A4521,frequentiecodes!$A:$D,3,FALSE),"")</f>
        <v/>
      </c>
      <c r="D4521" t="str">
        <f>IFERROR(VLOOKUP($A4521,frequentiecodes!$A:$D,4,FALSE),"")</f>
        <v/>
      </c>
      <c r="I4521" s="5" t="str">
        <f t="shared" ca="1" si="74"/>
        <v/>
      </c>
    </row>
    <row r="4522" spans="2:9" x14ac:dyDescent="0.3">
      <c r="B4522" t="str">
        <f>IFERROR(VLOOKUP($A4522,frequentiecodes!$A:$D,2,FALSE),"")</f>
        <v/>
      </c>
      <c r="C4522" t="str">
        <f>IFERROR(VLOOKUP($A4522,frequentiecodes!$A:$D,3,FALSE),"")</f>
        <v/>
      </c>
      <c r="D4522" t="str">
        <f>IFERROR(VLOOKUP($A4522,frequentiecodes!$A:$D,4,FALSE),"")</f>
        <v/>
      </c>
      <c r="I4522" s="5" t="str">
        <f t="shared" ca="1" si="74"/>
        <v/>
      </c>
    </row>
    <row r="4523" spans="2:9" x14ac:dyDescent="0.3">
      <c r="B4523" t="str">
        <f>IFERROR(VLOOKUP($A4523,frequentiecodes!$A:$D,2,FALSE),"")</f>
        <v/>
      </c>
      <c r="C4523" t="str">
        <f>IFERROR(VLOOKUP($A4523,frequentiecodes!$A:$D,3,FALSE),"")</f>
        <v/>
      </c>
      <c r="D4523" t="str">
        <f>IFERROR(VLOOKUP($A4523,frequentiecodes!$A:$D,4,FALSE),"")</f>
        <v/>
      </c>
      <c r="I4523" s="5" t="str">
        <f t="shared" ca="1" si="74"/>
        <v/>
      </c>
    </row>
    <row r="4524" spans="2:9" x14ac:dyDescent="0.3">
      <c r="B4524" t="str">
        <f>IFERROR(VLOOKUP($A4524,frequentiecodes!$A:$D,2,FALSE),"")</f>
        <v/>
      </c>
      <c r="C4524" t="str">
        <f>IFERROR(VLOOKUP($A4524,frequentiecodes!$A:$D,3,FALSE),"")</f>
        <v/>
      </c>
      <c r="D4524" t="str">
        <f>IFERROR(VLOOKUP($A4524,frequentiecodes!$A:$D,4,FALSE),"")</f>
        <v/>
      </c>
      <c r="I4524" s="5" t="str">
        <f t="shared" ca="1" si="74"/>
        <v/>
      </c>
    </row>
    <row r="4525" spans="2:9" x14ac:dyDescent="0.3">
      <c r="B4525" t="str">
        <f>IFERROR(VLOOKUP($A4525,frequentiecodes!$A:$D,2,FALSE),"")</f>
        <v/>
      </c>
      <c r="C4525" t="str">
        <f>IFERROR(VLOOKUP($A4525,frequentiecodes!$A:$D,3,FALSE),"")</f>
        <v/>
      </c>
      <c r="D4525" t="str">
        <f>IFERROR(VLOOKUP($A4525,frequentiecodes!$A:$D,4,FALSE),"")</f>
        <v/>
      </c>
      <c r="I4525" s="5" t="str">
        <f t="shared" ca="1" si="74"/>
        <v/>
      </c>
    </row>
    <row r="4526" spans="2:9" x14ac:dyDescent="0.3">
      <c r="B4526" t="str">
        <f>IFERROR(VLOOKUP($A4526,frequentiecodes!$A:$D,2,FALSE),"")</f>
        <v/>
      </c>
      <c r="C4526" t="str">
        <f>IFERROR(VLOOKUP($A4526,frequentiecodes!$A:$D,3,FALSE),"")</f>
        <v/>
      </c>
      <c r="D4526" t="str">
        <f>IFERROR(VLOOKUP($A4526,frequentiecodes!$A:$D,4,FALSE),"")</f>
        <v/>
      </c>
      <c r="I4526" s="5" t="str">
        <f t="shared" ca="1" si="74"/>
        <v/>
      </c>
    </row>
    <row r="4527" spans="2:9" x14ac:dyDescent="0.3">
      <c r="B4527" t="str">
        <f>IFERROR(VLOOKUP($A4527,frequentiecodes!$A:$D,2,FALSE),"")</f>
        <v/>
      </c>
      <c r="C4527" t="str">
        <f>IFERROR(VLOOKUP($A4527,frequentiecodes!$A:$D,3,FALSE),"")</f>
        <v/>
      </c>
      <c r="D4527" t="str">
        <f>IFERROR(VLOOKUP($A4527,frequentiecodes!$A:$D,4,FALSE),"")</f>
        <v/>
      </c>
      <c r="I4527" s="5" t="str">
        <f t="shared" ca="1" si="74"/>
        <v/>
      </c>
    </row>
    <row r="4528" spans="2:9" x14ac:dyDescent="0.3">
      <c r="B4528" t="str">
        <f>IFERROR(VLOOKUP($A4528,frequentiecodes!$A:$D,2,FALSE),"")</f>
        <v/>
      </c>
      <c r="C4528" t="str">
        <f>IFERROR(VLOOKUP($A4528,frequentiecodes!$A:$D,3,FALSE),"")</f>
        <v/>
      </c>
      <c r="D4528" t="str">
        <f>IFERROR(VLOOKUP($A4528,frequentiecodes!$A:$D,4,FALSE),"")</f>
        <v/>
      </c>
      <c r="I4528" s="5" t="str">
        <f t="shared" ca="1" si="74"/>
        <v/>
      </c>
    </row>
    <row r="4529" spans="2:9" x14ac:dyDescent="0.3">
      <c r="B4529" t="str">
        <f>IFERROR(VLOOKUP($A4529,frequentiecodes!$A:$D,2,FALSE),"")</f>
        <v/>
      </c>
      <c r="C4529" t="str">
        <f>IFERROR(VLOOKUP($A4529,frequentiecodes!$A:$D,3,FALSE),"")</f>
        <v/>
      </c>
      <c r="D4529" t="str">
        <f>IFERROR(VLOOKUP($A4529,frequentiecodes!$A:$D,4,FALSE),"")</f>
        <v/>
      </c>
      <c r="I4529" s="5" t="str">
        <f t="shared" ca="1" si="74"/>
        <v/>
      </c>
    </row>
    <row r="4530" spans="2:9" x14ac:dyDescent="0.3">
      <c r="B4530" t="str">
        <f>IFERROR(VLOOKUP($A4530,frequentiecodes!$A:$D,2,FALSE),"")</f>
        <v/>
      </c>
      <c r="C4530" t="str">
        <f>IFERROR(VLOOKUP($A4530,frequentiecodes!$A:$D,3,FALSE),"")</f>
        <v/>
      </c>
      <c r="D4530" t="str">
        <f>IFERROR(VLOOKUP($A4530,frequentiecodes!$A:$D,4,FALSE),"")</f>
        <v/>
      </c>
      <c r="I4530" s="5" t="str">
        <f t="shared" ca="1" si="74"/>
        <v/>
      </c>
    </row>
    <row r="4531" spans="2:9" x14ac:dyDescent="0.3">
      <c r="B4531" t="str">
        <f>IFERROR(VLOOKUP($A4531,frequentiecodes!$A:$D,2,FALSE),"")</f>
        <v/>
      </c>
      <c r="C4531" t="str">
        <f>IFERROR(VLOOKUP($A4531,frequentiecodes!$A:$D,3,FALSE),"")</f>
        <v/>
      </c>
      <c r="D4531" t="str">
        <f>IFERROR(VLOOKUP($A4531,frequentiecodes!$A:$D,4,FALSE),"")</f>
        <v/>
      </c>
      <c r="I4531" s="5" t="str">
        <f t="shared" ca="1" si="74"/>
        <v/>
      </c>
    </row>
    <row r="4532" spans="2:9" x14ac:dyDescent="0.3">
      <c r="B4532" t="str">
        <f>IFERROR(VLOOKUP($A4532,frequentiecodes!$A:$D,2,FALSE),"")</f>
        <v/>
      </c>
      <c r="C4532" t="str">
        <f>IFERROR(VLOOKUP($A4532,frequentiecodes!$A:$D,3,FALSE),"")</f>
        <v/>
      </c>
      <c r="D4532" t="str">
        <f>IFERROR(VLOOKUP($A4532,frequentiecodes!$A:$D,4,FALSE),"")</f>
        <v/>
      </c>
      <c r="I4532" s="5" t="str">
        <f t="shared" ca="1" si="74"/>
        <v/>
      </c>
    </row>
    <row r="4533" spans="2:9" x14ac:dyDescent="0.3">
      <c r="B4533" t="str">
        <f>IFERROR(VLOOKUP($A4533,frequentiecodes!$A:$D,2,FALSE),"")</f>
        <v/>
      </c>
      <c r="C4533" t="str">
        <f>IFERROR(VLOOKUP($A4533,frequentiecodes!$A:$D,3,FALSE),"")</f>
        <v/>
      </c>
      <c r="D4533" t="str">
        <f>IFERROR(VLOOKUP($A4533,frequentiecodes!$A:$D,4,FALSE),"")</f>
        <v/>
      </c>
      <c r="I4533" s="5" t="str">
        <f t="shared" ca="1" si="74"/>
        <v/>
      </c>
    </row>
    <row r="4534" spans="2:9" x14ac:dyDescent="0.3">
      <c r="B4534" t="str">
        <f>IFERROR(VLOOKUP($A4534,frequentiecodes!$A:$D,2,FALSE),"")</f>
        <v/>
      </c>
      <c r="C4534" t="str">
        <f>IFERROR(VLOOKUP($A4534,frequentiecodes!$A:$D,3,FALSE),"")</f>
        <v/>
      </c>
      <c r="D4534" t="str">
        <f>IFERROR(VLOOKUP($A4534,frequentiecodes!$A:$D,4,FALSE),"")</f>
        <v/>
      </c>
      <c r="I4534" s="5" t="str">
        <f t="shared" ca="1" si="74"/>
        <v/>
      </c>
    </row>
    <row r="4535" spans="2:9" x14ac:dyDescent="0.3">
      <c r="B4535" t="str">
        <f>IFERROR(VLOOKUP($A4535,frequentiecodes!$A:$D,2,FALSE),"")</f>
        <v/>
      </c>
      <c r="C4535" t="str">
        <f>IFERROR(VLOOKUP($A4535,frequentiecodes!$A:$D,3,FALSE),"")</f>
        <v/>
      </c>
      <c r="D4535" t="str">
        <f>IFERROR(VLOOKUP($A4535,frequentiecodes!$A:$D,4,FALSE),"")</f>
        <v/>
      </c>
      <c r="I4535" s="5" t="str">
        <f t="shared" ca="1" si="74"/>
        <v/>
      </c>
    </row>
    <row r="4536" spans="2:9" x14ac:dyDescent="0.3">
      <c r="B4536" t="str">
        <f>IFERROR(VLOOKUP($A4536,frequentiecodes!$A:$D,2,FALSE),"")</f>
        <v/>
      </c>
      <c r="C4536" t="str">
        <f>IFERROR(VLOOKUP($A4536,frequentiecodes!$A:$D,3,FALSE),"")</f>
        <v/>
      </c>
      <c r="D4536" t="str">
        <f>IFERROR(VLOOKUP($A4536,frequentiecodes!$A:$D,4,FALSE),"")</f>
        <v/>
      </c>
      <c r="I4536" s="5" t="str">
        <f t="shared" ca="1" si="74"/>
        <v/>
      </c>
    </row>
    <row r="4537" spans="2:9" x14ac:dyDescent="0.3">
      <c r="B4537" t="str">
        <f>IFERROR(VLOOKUP($A4537,frequentiecodes!$A:$D,2,FALSE),"")</f>
        <v/>
      </c>
      <c r="C4537" t="str">
        <f>IFERROR(VLOOKUP($A4537,frequentiecodes!$A:$D,3,FALSE),"")</f>
        <v/>
      </c>
      <c r="D4537" t="str">
        <f>IFERROR(VLOOKUP($A4537,frequentiecodes!$A:$D,4,FALSE),"")</f>
        <v/>
      </c>
      <c r="I4537" s="5" t="str">
        <f t="shared" ca="1" si="74"/>
        <v/>
      </c>
    </row>
    <row r="4538" spans="2:9" x14ac:dyDescent="0.3">
      <c r="B4538" t="str">
        <f>IFERROR(VLOOKUP($A4538,frequentiecodes!$A:$D,2,FALSE),"")</f>
        <v/>
      </c>
      <c r="C4538" t="str">
        <f>IFERROR(VLOOKUP($A4538,frequentiecodes!$A:$D,3,FALSE),"")</f>
        <v/>
      </c>
      <c r="D4538" t="str">
        <f>IFERROR(VLOOKUP($A4538,frequentiecodes!$A:$D,4,FALSE),"")</f>
        <v/>
      </c>
      <c r="I4538" s="5" t="str">
        <f t="shared" ca="1" si="74"/>
        <v/>
      </c>
    </row>
    <row r="4539" spans="2:9" x14ac:dyDescent="0.3">
      <c r="B4539" t="str">
        <f>IFERROR(VLOOKUP($A4539,frequentiecodes!$A:$D,2,FALSE),"")</f>
        <v/>
      </c>
      <c r="C4539" t="str">
        <f>IFERROR(VLOOKUP($A4539,frequentiecodes!$A:$D,3,FALSE),"")</f>
        <v/>
      </c>
      <c r="D4539" t="str">
        <f>IFERROR(VLOOKUP($A4539,frequentiecodes!$A:$D,4,FALSE),"")</f>
        <v/>
      </c>
      <c r="I4539" s="5" t="str">
        <f t="shared" ca="1" si="74"/>
        <v/>
      </c>
    </row>
    <row r="4540" spans="2:9" x14ac:dyDescent="0.3">
      <c r="B4540" t="str">
        <f>IFERROR(VLOOKUP($A4540,frequentiecodes!$A:$D,2,FALSE),"")</f>
        <v/>
      </c>
      <c r="C4540" t="str">
        <f>IFERROR(VLOOKUP($A4540,frequentiecodes!$A:$D,3,FALSE),"")</f>
        <v/>
      </c>
      <c r="D4540" t="str">
        <f>IFERROR(VLOOKUP($A4540,frequentiecodes!$A:$D,4,FALSE),"")</f>
        <v/>
      </c>
      <c r="I4540" s="5" t="str">
        <f t="shared" ca="1" si="74"/>
        <v/>
      </c>
    </row>
    <row r="4541" spans="2:9" x14ac:dyDescent="0.3">
      <c r="B4541" t="str">
        <f>IFERROR(VLOOKUP($A4541,frequentiecodes!$A:$D,2,FALSE),"")</f>
        <v/>
      </c>
      <c r="C4541" t="str">
        <f>IFERROR(VLOOKUP($A4541,frequentiecodes!$A:$D,3,FALSE),"")</f>
        <v/>
      </c>
      <c r="D4541" t="str">
        <f>IFERROR(VLOOKUP($A4541,frequentiecodes!$A:$D,4,FALSE),"")</f>
        <v/>
      </c>
      <c r="I4541" s="5" t="str">
        <f t="shared" ca="1" si="74"/>
        <v/>
      </c>
    </row>
    <row r="4542" spans="2:9" x14ac:dyDescent="0.3">
      <c r="B4542" t="str">
        <f>IFERROR(VLOOKUP($A4542,frequentiecodes!$A:$D,2,FALSE),"")</f>
        <v/>
      </c>
      <c r="C4542" t="str">
        <f>IFERROR(VLOOKUP($A4542,frequentiecodes!$A:$D,3,FALSE),"")</f>
        <v/>
      </c>
      <c r="D4542" t="str">
        <f>IFERROR(VLOOKUP($A4542,frequentiecodes!$A:$D,4,FALSE),"")</f>
        <v/>
      </c>
      <c r="I4542" s="5" t="str">
        <f t="shared" ca="1" si="74"/>
        <v/>
      </c>
    </row>
    <row r="4543" spans="2:9" x14ac:dyDescent="0.3">
      <c r="B4543" t="str">
        <f>IFERROR(VLOOKUP($A4543,frequentiecodes!$A:$D,2,FALSE),"")</f>
        <v/>
      </c>
      <c r="C4543" t="str">
        <f>IFERROR(VLOOKUP($A4543,frequentiecodes!$A:$D,3,FALSE),"")</f>
        <v/>
      </c>
      <c r="D4543" t="str">
        <f>IFERROR(VLOOKUP($A4543,frequentiecodes!$A:$D,4,FALSE),"")</f>
        <v/>
      </c>
      <c r="I4543" s="5" t="str">
        <f t="shared" ca="1" si="74"/>
        <v/>
      </c>
    </row>
    <row r="4544" spans="2:9" x14ac:dyDescent="0.3">
      <c r="B4544" t="str">
        <f>IFERROR(VLOOKUP($A4544,frequentiecodes!$A:$D,2,FALSE),"")</f>
        <v/>
      </c>
      <c r="C4544" t="str">
        <f>IFERROR(VLOOKUP($A4544,frequentiecodes!$A:$D,3,FALSE),"")</f>
        <v/>
      </c>
      <c r="D4544" t="str">
        <f>IFERROR(VLOOKUP($A4544,frequentiecodes!$A:$D,4,FALSE),"")</f>
        <v/>
      </c>
      <c r="I4544" s="5" t="str">
        <f t="shared" ca="1" si="74"/>
        <v/>
      </c>
    </row>
    <row r="4545" spans="2:9" x14ac:dyDescent="0.3">
      <c r="B4545" t="str">
        <f>IFERROR(VLOOKUP($A4545,frequentiecodes!$A:$D,2,FALSE),"")</f>
        <v/>
      </c>
      <c r="C4545" t="str">
        <f>IFERROR(VLOOKUP($A4545,frequentiecodes!$A:$D,3,FALSE),"")</f>
        <v/>
      </c>
      <c r="D4545" t="str">
        <f>IFERROR(VLOOKUP($A4545,frequentiecodes!$A:$D,4,FALSE),"")</f>
        <v/>
      </c>
      <c r="I4545" s="5" t="str">
        <f t="shared" ca="1" si="74"/>
        <v/>
      </c>
    </row>
    <row r="4546" spans="2:9" x14ac:dyDescent="0.3">
      <c r="B4546" t="str">
        <f>IFERROR(VLOOKUP($A4546,frequentiecodes!$A:$D,2,FALSE),"")</f>
        <v/>
      </c>
      <c r="C4546" t="str">
        <f>IFERROR(VLOOKUP($A4546,frequentiecodes!$A:$D,3,FALSE),"")</f>
        <v/>
      </c>
      <c r="D4546" t="str">
        <f>IFERROR(VLOOKUP($A4546,frequentiecodes!$A:$D,4,FALSE),"")</f>
        <v/>
      </c>
      <c r="I4546" s="5" t="str">
        <f t="shared" ca="1" si="74"/>
        <v/>
      </c>
    </row>
    <row r="4547" spans="2:9" x14ac:dyDescent="0.3">
      <c r="B4547" t="str">
        <f>IFERROR(VLOOKUP($A4547,frequentiecodes!$A:$D,2,FALSE),"")</f>
        <v/>
      </c>
      <c r="C4547" t="str">
        <f>IFERROR(VLOOKUP($A4547,frequentiecodes!$A:$D,3,FALSE),"")</f>
        <v/>
      </c>
      <c r="D4547" t="str">
        <f>IFERROR(VLOOKUP($A4547,frequentiecodes!$A:$D,4,FALSE),"")</f>
        <v/>
      </c>
      <c r="I4547" s="5" t="str">
        <f t="shared" ca="1" si="74"/>
        <v/>
      </c>
    </row>
    <row r="4548" spans="2:9" x14ac:dyDescent="0.3">
      <c r="B4548" t="str">
        <f>IFERROR(VLOOKUP($A4548,frequentiecodes!$A:$D,2,FALSE),"")</f>
        <v/>
      </c>
      <c r="C4548" t="str">
        <f>IFERROR(VLOOKUP($A4548,frequentiecodes!$A:$D,3,FALSE),"")</f>
        <v/>
      </c>
      <c r="D4548" t="str">
        <f>IFERROR(VLOOKUP($A4548,frequentiecodes!$A:$D,4,FALSE),"")</f>
        <v/>
      </c>
      <c r="I4548" s="5" t="str">
        <f t="shared" ca="1" si="74"/>
        <v/>
      </c>
    </row>
    <row r="4549" spans="2:9" x14ac:dyDescent="0.3">
      <c r="B4549" t="str">
        <f>IFERROR(VLOOKUP($A4549,frequentiecodes!$A:$D,2,FALSE),"")</f>
        <v/>
      </c>
      <c r="C4549" t="str">
        <f>IFERROR(VLOOKUP($A4549,frequentiecodes!$A:$D,3,FALSE),"")</f>
        <v/>
      </c>
      <c r="D4549" t="str">
        <f>IFERROR(VLOOKUP($A4549,frequentiecodes!$A:$D,4,FALSE),"")</f>
        <v/>
      </c>
      <c r="I4549" s="5" t="str">
        <f t="shared" ca="1" si="74"/>
        <v/>
      </c>
    </row>
    <row r="4550" spans="2:9" x14ac:dyDescent="0.3">
      <c r="B4550" t="str">
        <f>IFERROR(VLOOKUP($A4550,frequentiecodes!$A:$D,2,FALSE),"")</f>
        <v/>
      </c>
      <c r="C4550" t="str">
        <f>IFERROR(VLOOKUP($A4550,frequentiecodes!$A:$D,3,FALSE),"")</f>
        <v/>
      </c>
      <c r="D4550" t="str">
        <f>IFERROR(VLOOKUP($A4550,frequentiecodes!$A:$D,4,FALSE),"")</f>
        <v/>
      </c>
      <c r="I4550" s="5" t="str">
        <f t="shared" ca="1" si="74"/>
        <v/>
      </c>
    </row>
    <row r="4551" spans="2:9" x14ac:dyDescent="0.3">
      <c r="B4551" t="str">
        <f>IFERROR(VLOOKUP($A4551,frequentiecodes!$A:$D,2,FALSE),"")</f>
        <v/>
      </c>
      <c r="C4551" t="str">
        <f>IFERROR(VLOOKUP($A4551,frequentiecodes!$A:$D,3,FALSE),"")</f>
        <v/>
      </c>
      <c r="D4551" t="str">
        <f>IFERROR(VLOOKUP($A4551,frequentiecodes!$A:$D,4,FALSE),"")</f>
        <v/>
      </c>
      <c r="I4551" s="5" t="str">
        <f t="shared" ca="1" si="74"/>
        <v/>
      </c>
    </row>
    <row r="4552" spans="2:9" x14ac:dyDescent="0.3">
      <c r="B4552" t="str">
        <f>IFERROR(VLOOKUP($A4552,frequentiecodes!$A:$D,2,FALSE),"")</f>
        <v/>
      </c>
      <c r="C4552" t="str">
        <f>IFERROR(VLOOKUP($A4552,frequentiecodes!$A:$D,3,FALSE),"")</f>
        <v/>
      </c>
      <c r="D4552" t="str">
        <f>IFERROR(VLOOKUP($A4552,frequentiecodes!$A:$D,4,FALSE),"")</f>
        <v/>
      </c>
      <c r="I4552" s="5" t="str">
        <f t="shared" ca="1" si="74"/>
        <v/>
      </c>
    </row>
    <row r="4553" spans="2:9" x14ac:dyDescent="0.3">
      <c r="B4553" t="str">
        <f>IFERROR(VLOOKUP($A4553,frequentiecodes!$A:$D,2,FALSE),"")</f>
        <v/>
      </c>
      <c r="C4553" t="str">
        <f>IFERROR(VLOOKUP($A4553,frequentiecodes!$A:$D,3,FALSE),"")</f>
        <v/>
      </c>
      <c r="D4553" t="str">
        <f>IFERROR(VLOOKUP($A4553,frequentiecodes!$A:$D,4,FALSE),"")</f>
        <v/>
      </c>
      <c r="I4553" s="5" t="str">
        <f t="shared" ca="1" si="74"/>
        <v/>
      </c>
    </row>
    <row r="4554" spans="2:9" x14ac:dyDescent="0.3">
      <c r="B4554" t="str">
        <f>IFERROR(VLOOKUP($A4554,frequentiecodes!$A:$D,2,FALSE),"")</f>
        <v/>
      </c>
      <c r="C4554" t="str">
        <f>IFERROR(VLOOKUP($A4554,frequentiecodes!$A:$D,3,FALSE),"")</f>
        <v/>
      </c>
      <c r="D4554" t="str">
        <f>IFERROR(VLOOKUP($A4554,frequentiecodes!$A:$D,4,FALSE),"")</f>
        <v/>
      </c>
      <c r="I4554" s="5" t="str">
        <f t="shared" ca="1" si="74"/>
        <v/>
      </c>
    </row>
    <row r="4555" spans="2:9" x14ac:dyDescent="0.3">
      <c r="B4555" t="str">
        <f>IFERROR(VLOOKUP($A4555,frequentiecodes!$A:$D,2,FALSE),"")</f>
        <v/>
      </c>
      <c r="C4555" t="str">
        <f>IFERROR(VLOOKUP($A4555,frequentiecodes!$A:$D,3,FALSE),"")</f>
        <v/>
      </c>
      <c r="D4555" t="str">
        <f>IFERROR(VLOOKUP($A4555,frequentiecodes!$A:$D,4,FALSE),"")</f>
        <v/>
      </c>
      <c r="I4555" s="5" t="str">
        <f t="shared" ca="1" si="74"/>
        <v/>
      </c>
    </row>
    <row r="4556" spans="2:9" x14ac:dyDescent="0.3">
      <c r="B4556" t="str">
        <f>IFERROR(VLOOKUP($A4556,frequentiecodes!$A:$D,2,FALSE),"")</f>
        <v/>
      </c>
      <c r="C4556" t="str">
        <f>IFERROR(VLOOKUP($A4556,frequentiecodes!$A:$D,3,FALSE),"")</f>
        <v/>
      </c>
      <c r="D4556" t="str">
        <f>IFERROR(VLOOKUP($A4556,frequentiecodes!$A:$D,4,FALSE),"")</f>
        <v/>
      </c>
      <c r="I4556" s="5" t="str">
        <f t="shared" ca="1" si="74"/>
        <v/>
      </c>
    </row>
    <row r="4557" spans="2:9" x14ac:dyDescent="0.3">
      <c r="B4557" t="str">
        <f>IFERROR(VLOOKUP($A4557,frequentiecodes!$A:$D,2,FALSE),"")</f>
        <v/>
      </c>
      <c r="C4557" t="str">
        <f>IFERROR(VLOOKUP($A4557,frequentiecodes!$A:$D,3,FALSE),"")</f>
        <v/>
      </c>
      <c r="D4557" t="str">
        <f>IFERROR(VLOOKUP($A4557,frequentiecodes!$A:$D,4,FALSE),"")</f>
        <v/>
      </c>
      <c r="I4557" s="5" t="str">
        <f t="shared" ca="1" si="74"/>
        <v/>
      </c>
    </row>
    <row r="4558" spans="2:9" x14ac:dyDescent="0.3">
      <c r="B4558" t="str">
        <f>IFERROR(VLOOKUP($A4558,frequentiecodes!$A:$D,2,FALSE),"")</f>
        <v/>
      </c>
      <c r="C4558" t="str">
        <f>IFERROR(VLOOKUP($A4558,frequentiecodes!$A:$D,3,FALSE),"")</f>
        <v/>
      </c>
      <c r="D4558" t="str">
        <f>IFERROR(VLOOKUP($A4558,frequentiecodes!$A:$D,4,FALSE),"")</f>
        <v/>
      </c>
      <c r="I4558" s="5" t="str">
        <f t="shared" ca="1" si="74"/>
        <v/>
      </c>
    </row>
    <row r="4559" spans="2:9" x14ac:dyDescent="0.3">
      <c r="B4559" t="str">
        <f>IFERROR(VLOOKUP($A4559,frequentiecodes!$A:$D,2,FALSE),"")</f>
        <v/>
      </c>
      <c r="C4559" t="str">
        <f>IFERROR(VLOOKUP($A4559,frequentiecodes!$A:$D,3,FALSE),"")</f>
        <v/>
      </c>
      <c r="D4559" t="str">
        <f>IFERROR(VLOOKUP($A4559,frequentiecodes!$A:$D,4,FALSE),"")</f>
        <v/>
      </c>
      <c r="I4559" s="5" t="str">
        <f t="shared" ca="1" si="74"/>
        <v/>
      </c>
    </row>
    <row r="4560" spans="2:9" x14ac:dyDescent="0.3">
      <c r="B4560" t="str">
        <f>IFERROR(VLOOKUP($A4560,frequentiecodes!$A:$D,2,FALSE),"")</f>
        <v/>
      </c>
      <c r="C4560" t="str">
        <f>IFERROR(VLOOKUP($A4560,frequentiecodes!$A:$D,3,FALSE),"")</f>
        <v/>
      </c>
      <c r="D4560" t="str">
        <f>IFERROR(VLOOKUP($A4560,frequentiecodes!$A:$D,4,FALSE),"")</f>
        <v/>
      </c>
      <c r="I4560" s="5" t="str">
        <f t="shared" ca="1" si="74"/>
        <v/>
      </c>
    </row>
    <row r="4561" spans="2:9" x14ac:dyDescent="0.3">
      <c r="B4561" t="str">
        <f>IFERROR(VLOOKUP($A4561,frequentiecodes!$A:$D,2,FALSE),"")</f>
        <v/>
      </c>
      <c r="C4561" t="str">
        <f>IFERROR(VLOOKUP($A4561,frequentiecodes!$A:$D,3,FALSE),"")</f>
        <v/>
      </c>
      <c r="D4561" t="str">
        <f>IFERROR(VLOOKUP($A4561,frequentiecodes!$A:$D,4,FALSE),"")</f>
        <v/>
      </c>
      <c r="I4561" s="5" t="str">
        <f t="shared" ref="I4561:I4624" ca="1" si="75">IF(H4561="","",DATE(YEAR(TODAY())+1,1,-2)-WEEKDAY(DATE(YEAR(TODAY())+1,1,3))+H4561*7)</f>
        <v/>
      </c>
    </row>
    <row r="4562" spans="2:9" x14ac:dyDescent="0.3">
      <c r="B4562" t="str">
        <f>IFERROR(VLOOKUP($A4562,frequentiecodes!$A:$D,2,FALSE),"")</f>
        <v/>
      </c>
      <c r="C4562" t="str">
        <f>IFERROR(VLOOKUP($A4562,frequentiecodes!$A:$D,3,FALSE),"")</f>
        <v/>
      </c>
      <c r="D4562" t="str">
        <f>IFERROR(VLOOKUP($A4562,frequentiecodes!$A:$D,4,FALSE),"")</f>
        <v/>
      </c>
      <c r="I4562" s="5" t="str">
        <f t="shared" ca="1" si="75"/>
        <v/>
      </c>
    </row>
    <row r="4563" spans="2:9" x14ac:dyDescent="0.3">
      <c r="B4563" t="str">
        <f>IFERROR(VLOOKUP($A4563,frequentiecodes!$A:$D,2,FALSE),"")</f>
        <v/>
      </c>
      <c r="C4563" t="str">
        <f>IFERROR(VLOOKUP($A4563,frequentiecodes!$A:$D,3,FALSE),"")</f>
        <v/>
      </c>
      <c r="D4563" t="str">
        <f>IFERROR(VLOOKUP($A4563,frequentiecodes!$A:$D,4,FALSE),"")</f>
        <v/>
      </c>
      <c r="I4563" s="5" t="str">
        <f t="shared" ca="1" si="75"/>
        <v/>
      </c>
    </row>
    <row r="4564" spans="2:9" x14ac:dyDescent="0.3">
      <c r="B4564" t="str">
        <f>IFERROR(VLOOKUP($A4564,frequentiecodes!$A:$D,2,FALSE),"")</f>
        <v/>
      </c>
      <c r="C4564" t="str">
        <f>IFERROR(VLOOKUP($A4564,frequentiecodes!$A:$D,3,FALSE),"")</f>
        <v/>
      </c>
      <c r="D4564" t="str">
        <f>IFERROR(VLOOKUP($A4564,frequentiecodes!$A:$D,4,FALSE),"")</f>
        <v/>
      </c>
      <c r="I4564" s="5" t="str">
        <f t="shared" ca="1" si="75"/>
        <v/>
      </c>
    </row>
    <row r="4565" spans="2:9" x14ac:dyDescent="0.3">
      <c r="B4565" t="str">
        <f>IFERROR(VLOOKUP($A4565,frequentiecodes!$A:$D,2,FALSE),"")</f>
        <v/>
      </c>
      <c r="C4565" t="str">
        <f>IFERROR(VLOOKUP($A4565,frequentiecodes!$A:$D,3,FALSE),"")</f>
        <v/>
      </c>
      <c r="D4565" t="str">
        <f>IFERROR(VLOOKUP($A4565,frequentiecodes!$A:$D,4,FALSE),"")</f>
        <v/>
      </c>
      <c r="I4565" s="5" t="str">
        <f t="shared" ca="1" si="75"/>
        <v/>
      </c>
    </row>
    <row r="4566" spans="2:9" x14ac:dyDescent="0.3">
      <c r="B4566" t="str">
        <f>IFERROR(VLOOKUP($A4566,frequentiecodes!$A:$D,2,FALSE),"")</f>
        <v/>
      </c>
      <c r="C4566" t="str">
        <f>IFERROR(VLOOKUP($A4566,frequentiecodes!$A:$D,3,FALSE),"")</f>
        <v/>
      </c>
      <c r="D4566" t="str">
        <f>IFERROR(VLOOKUP($A4566,frequentiecodes!$A:$D,4,FALSE),"")</f>
        <v/>
      </c>
      <c r="I4566" s="5" t="str">
        <f t="shared" ca="1" si="75"/>
        <v/>
      </c>
    </row>
    <row r="4567" spans="2:9" x14ac:dyDescent="0.3">
      <c r="B4567" t="str">
        <f>IFERROR(VLOOKUP($A4567,frequentiecodes!$A:$D,2,FALSE),"")</f>
        <v/>
      </c>
      <c r="C4567" t="str">
        <f>IFERROR(VLOOKUP($A4567,frequentiecodes!$A:$D,3,FALSE),"")</f>
        <v/>
      </c>
      <c r="D4567" t="str">
        <f>IFERROR(VLOOKUP($A4567,frequentiecodes!$A:$D,4,FALSE),"")</f>
        <v/>
      </c>
      <c r="I4567" s="5" t="str">
        <f t="shared" ca="1" si="75"/>
        <v/>
      </c>
    </row>
    <row r="4568" spans="2:9" x14ac:dyDescent="0.3">
      <c r="B4568" t="str">
        <f>IFERROR(VLOOKUP($A4568,frequentiecodes!$A:$D,2,FALSE),"")</f>
        <v/>
      </c>
      <c r="C4568" t="str">
        <f>IFERROR(VLOOKUP($A4568,frequentiecodes!$A:$D,3,FALSE),"")</f>
        <v/>
      </c>
      <c r="D4568" t="str">
        <f>IFERROR(VLOOKUP($A4568,frequentiecodes!$A:$D,4,FALSE),"")</f>
        <v/>
      </c>
      <c r="I4568" s="5" t="str">
        <f t="shared" ca="1" si="75"/>
        <v/>
      </c>
    </row>
    <row r="4569" spans="2:9" x14ac:dyDescent="0.3">
      <c r="B4569" t="str">
        <f>IFERROR(VLOOKUP($A4569,frequentiecodes!$A:$D,2,FALSE),"")</f>
        <v/>
      </c>
      <c r="C4569" t="str">
        <f>IFERROR(VLOOKUP($A4569,frequentiecodes!$A:$D,3,FALSE),"")</f>
        <v/>
      </c>
      <c r="D4569" t="str">
        <f>IFERROR(VLOOKUP($A4569,frequentiecodes!$A:$D,4,FALSE),"")</f>
        <v/>
      </c>
      <c r="I4569" s="5" t="str">
        <f t="shared" ca="1" si="75"/>
        <v/>
      </c>
    </row>
    <row r="4570" spans="2:9" x14ac:dyDescent="0.3">
      <c r="B4570" t="str">
        <f>IFERROR(VLOOKUP($A4570,frequentiecodes!$A:$D,2,FALSE),"")</f>
        <v/>
      </c>
      <c r="C4570" t="str">
        <f>IFERROR(VLOOKUP($A4570,frequentiecodes!$A:$D,3,FALSE),"")</f>
        <v/>
      </c>
      <c r="D4570" t="str">
        <f>IFERROR(VLOOKUP($A4570,frequentiecodes!$A:$D,4,FALSE),"")</f>
        <v/>
      </c>
      <c r="I4570" s="5" t="str">
        <f t="shared" ca="1" si="75"/>
        <v/>
      </c>
    </row>
    <row r="4571" spans="2:9" x14ac:dyDescent="0.3">
      <c r="B4571" t="str">
        <f>IFERROR(VLOOKUP($A4571,frequentiecodes!$A:$D,2,FALSE),"")</f>
        <v/>
      </c>
      <c r="C4571" t="str">
        <f>IFERROR(VLOOKUP($A4571,frequentiecodes!$A:$D,3,FALSE),"")</f>
        <v/>
      </c>
      <c r="D4571" t="str">
        <f>IFERROR(VLOOKUP($A4571,frequentiecodes!$A:$D,4,FALSE),"")</f>
        <v/>
      </c>
      <c r="I4571" s="5" t="str">
        <f t="shared" ca="1" si="75"/>
        <v/>
      </c>
    </row>
    <row r="4572" spans="2:9" x14ac:dyDescent="0.3">
      <c r="B4572" t="str">
        <f>IFERROR(VLOOKUP($A4572,frequentiecodes!$A:$D,2,FALSE),"")</f>
        <v/>
      </c>
      <c r="C4572" t="str">
        <f>IFERROR(VLOOKUP($A4572,frequentiecodes!$A:$D,3,FALSE),"")</f>
        <v/>
      </c>
      <c r="D4572" t="str">
        <f>IFERROR(VLOOKUP($A4572,frequentiecodes!$A:$D,4,FALSE),"")</f>
        <v/>
      </c>
      <c r="I4572" s="5" t="str">
        <f t="shared" ca="1" si="75"/>
        <v/>
      </c>
    </row>
    <row r="4573" spans="2:9" x14ac:dyDescent="0.3">
      <c r="B4573" t="str">
        <f>IFERROR(VLOOKUP($A4573,frequentiecodes!$A:$D,2,FALSE),"")</f>
        <v/>
      </c>
      <c r="C4573" t="str">
        <f>IFERROR(VLOOKUP($A4573,frequentiecodes!$A:$D,3,FALSE),"")</f>
        <v/>
      </c>
      <c r="D4573" t="str">
        <f>IFERROR(VLOOKUP($A4573,frequentiecodes!$A:$D,4,FALSE),"")</f>
        <v/>
      </c>
      <c r="I4573" s="5" t="str">
        <f t="shared" ca="1" si="75"/>
        <v/>
      </c>
    </row>
    <row r="4574" spans="2:9" x14ac:dyDescent="0.3">
      <c r="B4574" t="str">
        <f>IFERROR(VLOOKUP($A4574,frequentiecodes!$A:$D,2,FALSE),"")</f>
        <v/>
      </c>
      <c r="C4574" t="str">
        <f>IFERROR(VLOOKUP($A4574,frequentiecodes!$A:$D,3,FALSE),"")</f>
        <v/>
      </c>
      <c r="D4574" t="str">
        <f>IFERROR(VLOOKUP($A4574,frequentiecodes!$A:$D,4,FALSE),"")</f>
        <v/>
      </c>
      <c r="I4574" s="5" t="str">
        <f t="shared" ca="1" si="75"/>
        <v/>
      </c>
    </row>
    <row r="4575" spans="2:9" x14ac:dyDescent="0.3">
      <c r="B4575" t="str">
        <f>IFERROR(VLOOKUP($A4575,frequentiecodes!$A:$D,2,FALSE),"")</f>
        <v/>
      </c>
      <c r="C4575" t="str">
        <f>IFERROR(VLOOKUP($A4575,frequentiecodes!$A:$D,3,FALSE),"")</f>
        <v/>
      </c>
      <c r="D4575" t="str">
        <f>IFERROR(VLOOKUP($A4575,frequentiecodes!$A:$D,4,FALSE),"")</f>
        <v/>
      </c>
      <c r="I4575" s="5" t="str">
        <f t="shared" ca="1" si="75"/>
        <v/>
      </c>
    </row>
    <row r="4576" spans="2:9" x14ac:dyDescent="0.3">
      <c r="B4576" t="str">
        <f>IFERROR(VLOOKUP($A4576,frequentiecodes!$A:$D,2,FALSE),"")</f>
        <v/>
      </c>
      <c r="C4576" t="str">
        <f>IFERROR(VLOOKUP($A4576,frequentiecodes!$A:$D,3,FALSE),"")</f>
        <v/>
      </c>
      <c r="D4576" t="str">
        <f>IFERROR(VLOOKUP($A4576,frequentiecodes!$A:$D,4,FALSE),"")</f>
        <v/>
      </c>
      <c r="I4576" s="5" t="str">
        <f t="shared" ca="1" si="75"/>
        <v/>
      </c>
    </row>
    <row r="4577" spans="2:9" x14ac:dyDescent="0.3">
      <c r="B4577" t="str">
        <f>IFERROR(VLOOKUP($A4577,frequentiecodes!$A:$D,2,FALSE),"")</f>
        <v/>
      </c>
      <c r="C4577" t="str">
        <f>IFERROR(VLOOKUP($A4577,frequentiecodes!$A:$D,3,FALSE),"")</f>
        <v/>
      </c>
      <c r="D4577" t="str">
        <f>IFERROR(VLOOKUP($A4577,frequentiecodes!$A:$D,4,FALSE),"")</f>
        <v/>
      </c>
      <c r="I4577" s="5" t="str">
        <f t="shared" ca="1" si="75"/>
        <v/>
      </c>
    </row>
    <row r="4578" spans="2:9" x14ac:dyDescent="0.3">
      <c r="B4578" t="str">
        <f>IFERROR(VLOOKUP($A4578,frequentiecodes!$A:$D,2,FALSE),"")</f>
        <v/>
      </c>
      <c r="C4578" t="str">
        <f>IFERROR(VLOOKUP($A4578,frequentiecodes!$A:$D,3,FALSE),"")</f>
        <v/>
      </c>
      <c r="D4578" t="str">
        <f>IFERROR(VLOOKUP($A4578,frequentiecodes!$A:$D,4,FALSE),"")</f>
        <v/>
      </c>
      <c r="I4578" s="5" t="str">
        <f t="shared" ca="1" si="75"/>
        <v/>
      </c>
    </row>
    <row r="4579" spans="2:9" x14ac:dyDescent="0.3">
      <c r="B4579" t="str">
        <f>IFERROR(VLOOKUP($A4579,frequentiecodes!$A:$D,2,FALSE),"")</f>
        <v/>
      </c>
      <c r="C4579" t="str">
        <f>IFERROR(VLOOKUP($A4579,frequentiecodes!$A:$D,3,FALSE),"")</f>
        <v/>
      </c>
      <c r="D4579" t="str">
        <f>IFERROR(VLOOKUP($A4579,frequentiecodes!$A:$D,4,FALSE),"")</f>
        <v/>
      </c>
      <c r="I4579" s="5" t="str">
        <f t="shared" ca="1" si="75"/>
        <v/>
      </c>
    </row>
    <row r="4580" spans="2:9" x14ac:dyDescent="0.3">
      <c r="B4580" t="str">
        <f>IFERROR(VLOOKUP($A4580,frequentiecodes!$A:$D,2,FALSE),"")</f>
        <v/>
      </c>
      <c r="C4580" t="str">
        <f>IFERROR(VLOOKUP($A4580,frequentiecodes!$A:$D,3,FALSE),"")</f>
        <v/>
      </c>
      <c r="D4580" t="str">
        <f>IFERROR(VLOOKUP($A4580,frequentiecodes!$A:$D,4,FALSE),"")</f>
        <v/>
      </c>
      <c r="I4580" s="5" t="str">
        <f t="shared" ca="1" si="75"/>
        <v/>
      </c>
    </row>
    <row r="4581" spans="2:9" x14ac:dyDescent="0.3">
      <c r="B4581" t="str">
        <f>IFERROR(VLOOKUP($A4581,frequentiecodes!$A:$D,2,FALSE),"")</f>
        <v/>
      </c>
      <c r="C4581" t="str">
        <f>IFERROR(VLOOKUP($A4581,frequentiecodes!$A:$D,3,FALSE),"")</f>
        <v/>
      </c>
      <c r="D4581" t="str">
        <f>IFERROR(VLOOKUP($A4581,frequentiecodes!$A:$D,4,FALSE),"")</f>
        <v/>
      </c>
      <c r="I4581" s="5" t="str">
        <f t="shared" ca="1" si="75"/>
        <v/>
      </c>
    </row>
    <row r="4582" spans="2:9" x14ac:dyDescent="0.3">
      <c r="B4582" t="str">
        <f>IFERROR(VLOOKUP($A4582,frequentiecodes!$A:$D,2,FALSE),"")</f>
        <v/>
      </c>
      <c r="C4582" t="str">
        <f>IFERROR(VLOOKUP($A4582,frequentiecodes!$A:$D,3,FALSE),"")</f>
        <v/>
      </c>
      <c r="D4582" t="str">
        <f>IFERROR(VLOOKUP($A4582,frequentiecodes!$A:$D,4,FALSE),"")</f>
        <v/>
      </c>
      <c r="I4582" s="5" t="str">
        <f t="shared" ca="1" si="75"/>
        <v/>
      </c>
    </row>
    <row r="4583" spans="2:9" x14ac:dyDescent="0.3">
      <c r="B4583" t="str">
        <f>IFERROR(VLOOKUP($A4583,frequentiecodes!$A:$D,2,FALSE),"")</f>
        <v/>
      </c>
      <c r="C4583" t="str">
        <f>IFERROR(VLOOKUP($A4583,frequentiecodes!$A:$D,3,FALSE),"")</f>
        <v/>
      </c>
      <c r="D4583" t="str">
        <f>IFERROR(VLOOKUP($A4583,frequentiecodes!$A:$D,4,FALSE),"")</f>
        <v/>
      </c>
      <c r="I4583" s="5" t="str">
        <f t="shared" ca="1" si="75"/>
        <v/>
      </c>
    </row>
    <row r="4584" spans="2:9" x14ac:dyDescent="0.3">
      <c r="B4584" t="str">
        <f>IFERROR(VLOOKUP($A4584,frequentiecodes!$A:$D,2,FALSE),"")</f>
        <v/>
      </c>
      <c r="C4584" t="str">
        <f>IFERROR(VLOOKUP($A4584,frequentiecodes!$A:$D,3,FALSE),"")</f>
        <v/>
      </c>
      <c r="D4584" t="str">
        <f>IFERROR(VLOOKUP($A4584,frequentiecodes!$A:$D,4,FALSE),"")</f>
        <v/>
      </c>
      <c r="I4584" s="5" t="str">
        <f t="shared" ca="1" si="75"/>
        <v/>
      </c>
    </row>
    <row r="4585" spans="2:9" x14ac:dyDescent="0.3">
      <c r="B4585" t="str">
        <f>IFERROR(VLOOKUP($A4585,frequentiecodes!$A:$D,2,FALSE),"")</f>
        <v/>
      </c>
      <c r="C4585" t="str">
        <f>IFERROR(VLOOKUP($A4585,frequentiecodes!$A:$D,3,FALSE),"")</f>
        <v/>
      </c>
      <c r="D4585" t="str">
        <f>IFERROR(VLOOKUP($A4585,frequentiecodes!$A:$D,4,FALSE),"")</f>
        <v/>
      </c>
      <c r="I4585" s="5" t="str">
        <f t="shared" ca="1" si="75"/>
        <v/>
      </c>
    </row>
    <row r="4586" spans="2:9" x14ac:dyDescent="0.3">
      <c r="B4586" t="str">
        <f>IFERROR(VLOOKUP($A4586,frequentiecodes!$A:$D,2,FALSE),"")</f>
        <v/>
      </c>
      <c r="C4586" t="str">
        <f>IFERROR(VLOOKUP($A4586,frequentiecodes!$A:$D,3,FALSE),"")</f>
        <v/>
      </c>
      <c r="D4586" t="str">
        <f>IFERROR(VLOOKUP($A4586,frequentiecodes!$A:$D,4,FALSE),"")</f>
        <v/>
      </c>
      <c r="I4586" s="5" t="str">
        <f t="shared" ca="1" si="75"/>
        <v/>
      </c>
    </row>
    <row r="4587" spans="2:9" x14ac:dyDescent="0.3">
      <c r="B4587" t="str">
        <f>IFERROR(VLOOKUP($A4587,frequentiecodes!$A:$D,2,FALSE),"")</f>
        <v/>
      </c>
      <c r="C4587" t="str">
        <f>IFERROR(VLOOKUP($A4587,frequentiecodes!$A:$D,3,FALSE),"")</f>
        <v/>
      </c>
      <c r="D4587" t="str">
        <f>IFERROR(VLOOKUP($A4587,frequentiecodes!$A:$D,4,FALSE),"")</f>
        <v/>
      </c>
      <c r="I4587" s="5" t="str">
        <f t="shared" ca="1" si="75"/>
        <v/>
      </c>
    </row>
    <row r="4588" spans="2:9" x14ac:dyDescent="0.3">
      <c r="B4588" t="str">
        <f>IFERROR(VLOOKUP($A4588,frequentiecodes!$A:$D,2,FALSE),"")</f>
        <v/>
      </c>
      <c r="C4588" t="str">
        <f>IFERROR(VLOOKUP($A4588,frequentiecodes!$A:$D,3,FALSE),"")</f>
        <v/>
      </c>
      <c r="D4588" t="str">
        <f>IFERROR(VLOOKUP($A4588,frequentiecodes!$A:$D,4,FALSE),"")</f>
        <v/>
      </c>
      <c r="I4588" s="5" t="str">
        <f t="shared" ca="1" si="75"/>
        <v/>
      </c>
    </row>
    <row r="4589" spans="2:9" x14ac:dyDescent="0.3">
      <c r="B4589" t="str">
        <f>IFERROR(VLOOKUP($A4589,frequentiecodes!$A:$D,2,FALSE),"")</f>
        <v/>
      </c>
      <c r="C4589" t="str">
        <f>IFERROR(VLOOKUP($A4589,frequentiecodes!$A:$D,3,FALSE),"")</f>
        <v/>
      </c>
      <c r="D4589" t="str">
        <f>IFERROR(VLOOKUP($A4589,frequentiecodes!$A:$D,4,FALSE),"")</f>
        <v/>
      </c>
      <c r="I4589" s="5" t="str">
        <f t="shared" ca="1" si="75"/>
        <v/>
      </c>
    </row>
    <row r="4590" spans="2:9" x14ac:dyDescent="0.3">
      <c r="B4590" t="str">
        <f>IFERROR(VLOOKUP($A4590,frequentiecodes!$A:$D,2,FALSE),"")</f>
        <v/>
      </c>
      <c r="C4590" t="str">
        <f>IFERROR(VLOOKUP($A4590,frequentiecodes!$A:$D,3,FALSE),"")</f>
        <v/>
      </c>
      <c r="D4590" t="str">
        <f>IFERROR(VLOOKUP($A4590,frequentiecodes!$A:$D,4,FALSE),"")</f>
        <v/>
      </c>
      <c r="I4590" s="5" t="str">
        <f t="shared" ca="1" si="75"/>
        <v/>
      </c>
    </row>
    <row r="4591" spans="2:9" x14ac:dyDescent="0.3">
      <c r="B4591" t="str">
        <f>IFERROR(VLOOKUP($A4591,frequentiecodes!$A:$D,2,FALSE),"")</f>
        <v/>
      </c>
      <c r="C4591" t="str">
        <f>IFERROR(VLOOKUP($A4591,frequentiecodes!$A:$D,3,FALSE),"")</f>
        <v/>
      </c>
      <c r="D4591" t="str">
        <f>IFERROR(VLOOKUP($A4591,frequentiecodes!$A:$D,4,FALSE),"")</f>
        <v/>
      </c>
      <c r="I4591" s="5" t="str">
        <f t="shared" ca="1" si="75"/>
        <v/>
      </c>
    </row>
    <row r="4592" spans="2:9" x14ac:dyDescent="0.3">
      <c r="B4592" t="str">
        <f>IFERROR(VLOOKUP($A4592,frequentiecodes!$A:$D,2,FALSE),"")</f>
        <v/>
      </c>
      <c r="C4592" t="str">
        <f>IFERROR(VLOOKUP($A4592,frequentiecodes!$A:$D,3,FALSE),"")</f>
        <v/>
      </c>
      <c r="D4592" t="str">
        <f>IFERROR(VLOOKUP($A4592,frequentiecodes!$A:$D,4,FALSE),"")</f>
        <v/>
      </c>
      <c r="I4592" s="5" t="str">
        <f t="shared" ca="1" si="75"/>
        <v/>
      </c>
    </row>
    <row r="4593" spans="2:9" x14ac:dyDescent="0.3">
      <c r="B4593" t="str">
        <f>IFERROR(VLOOKUP($A4593,frequentiecodes!$A:$D,2,FALSE),"")</f>
        <v/>
      </c>
      <c r="C4593" t="str">
        <f>IFERROR(VLOOKUP($A4593,frequentiecodes!$A:$D,3,FALSE),"")</f>
        <v/>
      </c>
      <c r="D4593" t="str">
        <f>IFERROR(VLOOKUP($A4593,frequentiecodes!$A:$D,4,FALSE),"")</f>
        <v/>
      </c>
      <c r="I4593" s="5" t="str">
        <f t="shared" ca="1" si="75"/>
        <v/>
      </c>
    </row>
    <row r="4594" spans="2:9" x14ac:dyDescent="0.3">
      <c r="B4594" t="str">
        <f>IFERROR(VLOOKUP($A4594,frequentiecodes!$A:$D,2,FALSE),"")</f>
        <v/>
      </c>
      <c r="C4594" t="str">
        <f>IFERROR(VLOOKUP($A4594,frequentiecodes!$A:$D,3,FALSE),"")</f>
        <v/>
      </c>
      <c r="D4594" t="str">
        <f>IFERROR(VLOOKUP($A4594,frequentiecodes!$A:$D,4,FALSE),"")</f>
        <v/>
      </c>
      <c r="I4594" s="5" t="str">
        <f t="shared" ca="1" si="75"/>
        <v/>
      </c>
    </row>
    <row r="4595" spans="2:9" x14ac:dyDescent="0.3">
      <c r="B4595" t="str">
        <f>IFERROR(VLOOKUP($A4595,frequentiecodes!$A:$D,2,FALSE),"")</f>
        <v/>
      </c>
      <c r="C4595" t="str">
        <f>IFERROR(VLOOKUP($A4595,frequentiecodes!$A:$D,3,FALSE),"")</f>
        <v/>
      </c>
      <c r="D4595" t="str">
        <f>IFERROR(VLOOKUP($A4595,frequentiecodes!$A:$D,4,FALSE),"")</f>
        <v/>
      </c>
      <c r="I4595" s="5" t="str">
        <f t="shared" ca="1" si="75"/>
        <v/>
      </c>
    </row>
    <row r="4596" spans="2:9" x14ac:dyDescent="0.3">
      <c r="B4596" t="str">
        <f>IFERROR(VLOOKUP($A4596,frequentiecodes!$A:$D,2,FALSE),"")</f>
        <v/>
      </c>
      <c r="C4596" t="str">
        <f>IFERROR(VLOOKUP($A4596,frequentiecodes!$A:$D,3,FALSE),"")</f>
        <v/>
      </c>
      <c r="D4596" t="str">
        <f>IFERROR(VLOOKUP($A4596,frequentiecodes!$A:$D,4,FALSE),"")</f>
        <v/>
      </c>
      <c r="I4596" s="5" t="str">
        <f t="shared" ca="1" si="75"/>
        <v/>
      </c>
    </row>
    <row r="4597" spans="2:9" x14ac:dyDescent="0.3">
      <c r="B4597" t="str">
        <f>IFERROR(VLOOKUP($A4597,frequentiecodes!$A:$D,2,FALSE),"")</f>
        <v/>
      </c>
      <c r="C4597" t="str">
        <f>IFERROR(VLOOKUP($A4597,frequentiecodes!$A:$D,3,FALSE),"")</f>
        <v/>
      </c>
      <c r="D4597" t="str">
        <f>IFERROR(VLOOKUP($A4597,frequentiecodes!$A:$D,4,FALSE),"")</f>
        <v/>
      </c>
      <c r="I4597" s="5" t="str">
        <f t="shared" ca="1" si="75"/>
        <v/>
      </c>
    </row>
    <row r="4598" spans="2:9" x14ac:dyDescent="0.3">
      <c r="B4598" t="str">
        <f>IFERROR(VLOOKUP($A4598,frequentiecodes!$A:$D,2,FALSE),"")</f>
        <v/>
      </c>
      <c r="C4598" t="str">
        <f>IFERROR(VLOOKUP($A4598,frequentiecodes!$A:$D,3,FALSE),"")</f>
        <v/>
      </c>
      <c r="D4598" t="str">
        <f>IFERROR(VLOOKUP($A4598,frequentiecodes!$A:$D,4,FALSE),"")</f>
        <v/>
      </c>
      <c r="I4598" s="5" t="str">
        <f t="shared" ca="1" si="75"/>
        <v/>
      </c>
    </row>
    <row r="4599" spans="2:9" x14ac:dyDescent="0.3">
      <c r="B4599" t="str">
        <f>IFERROR(VLOOKUP($A4599,frequentiecodes!$A:$D,2,FALSE),"")</f>
        <v/>
      </c>
      <c r="C4599" t="str">
        <f>IFERROR(VLOOKUP($A4599,frequentiecodes!$A:$D,3,FALSE),"")</f>
        <v/>
      </c>
      <c r="D4599" t="str">
        <f>IFERROR(VLOOKUP($A4599,frequentiecodes!$A:$D,4,FALSE),"")</f>
        <v/>
      </c>
      <c r="I4599" s="5" t="str">
        <f t="shared" ca="1" si="75"/>
        <v/>
      </c>
    </row>
    <row r="4600" spans="2:9" x14ac:dyDescent="0.3">
      <c r="B4600" t="str">
        <f>IFERROR(VLOOKUP($A4600,frequentiecodes!$A:$D,2,FALSE),"")</f>
        <v/>
      </c>
      <c r="C4600" t="str">
        <f>IFERROR(VLOOKUP($A4600,frequentiecodes!$A:$D,3,FALSE),"")</f>
        <v/>
      </c>
      <c r="D4600" t="str">
        <f>IFERROR(VLOOKUP($A4600,frequentiecodes!$A:$D,4,FALSE),"")</f>
        <v/>
      </c>
      <c r="I4600" s="5" t="str">
        <f t="shared" ca="1" si="75"/>
        <v/>
      </c>
    </row>
    <row r="4601" spans="2:9" x14ac:dyDescent="0.3">
      <c r="B4601" t="str">
        <f>IFERROR(VLOOKUP($A4601,frequentiecodes!$A:$D,2,FALSE),"")</f>
        <v/>
      </c>
      <c r="C4601" t="str">
        <f>IFERROR(VLOOKUP($A4601,frequentiecodes!$A:$D,3,FALSE),"")</f>
        <v/>
      </c>
      <c r="D4601" t="str">
        <f>IFERROR(VLOOKUP($A4601,frequentiecodes!$A:$D,4,FALSE),"")</f>
        <v/>
      </c>
      <c r="I4601" s="5" t="str">
        <f t="shared" ca="1" si="75"/>
        <v/>
      </c>
    </row>
    <row r="4602" spans="2:9" x14ac:dyDescent="0.3">
      <c r="B4602" t="str">
        <f>IFERROR(VLOOKUP($A4602,frequentiecodes!$A:$D,2,FALSE),"")</f>
        <v/>
      </c>
      <c r="C4602" t="str">
        <f>IFERROR(VLOOKUP($A4602,frequentiecodes!$A:$D,3,FALSE),"")</f>
        <v/>
      </c>
      <c r="D4602" t="str">
        <f>IFERROR(VLOOKUP($A4602,frequentiecodes!$A:$D,4,FALSE),"")</f>
        <v/>
      </c>
      <c r="I4602" s="5" t="str">
        <f t="shared" ca="1" si="75"/>
        <v/>
      </c>
    </row>
    <row r="4603" spans="2:9" x14ac:dyDescent="0.3">
      <c r="B4603" t="str">
        <f>IFERROR(VLOOKUP($A4603,frequentiecodes!$A:$D,2,FALSE),"")</f>
        <v/>
      </c>
      <c r="C4603" t="str">
        <f>IFERROR(VLOOKUP($A4603,frequentiecodes!$A:$D,3,FALSE),"")</f>
        <v/>
      </c>
      <c r="D4603" t="str">
        <f>IFERROR(VLOOKUP($A4603,frequentiecodes!$A:$D,4,FALSE),"")</f>
        <v/>
      </c>
      <c r="I4603" s="5" t="str">
        <f t="shared" ca="1" si="75"/>
        <v/>
      </c>
    </row>
    <row r="4604" spans="2:9" x14ac:dyDescent="0.3">
      <c r="B4604" t="str">
        <f>IFERROR(VLOOKUP($A4604,frequentiecodes!$A:$D,2,FALSE),"")</f>
        <v/>
      </c>
      <c r="C4604" t="str">
        <f>IFERROR(VLOOKUP($A4604,frequentiecodes!$A:$D,3,FALSE),"")</f>
        <v/>
      </c>
      <c r="D4604" t="str">
        <f>IFERROR(VLOOKUP($A4604,frequentiecodes!$A:$D,4,FALSE),"")</f>
        <v/>
      </c>
      <c r="I4604" s="5" t="str">
        <f t="shared" ca="1" si="75"/>
        <v/>
      </c>
    </row>
    <row r="4605" spans="2:9" x14ac:dyDescent="0.3">
      <c r="B4605" t="str">
        <f>IFERROR(VLOOKUP($A4605,frequentiecodes!$A:$D,2,FALSE),"")</f>
        <v/>
      </c>
      <c r="C4605" t="str">
        <f>IFERROR(VLOOKUP($A4605,frequentiecodes!$A:$D,3,FALSE),"")</f>
        <v/>
      </c>
      <c r="D4605" t="str">
        <f>IFERROR(VLOOKUP($A4605,frequentiecodes!$A:$D,4,FALSE),"")</f>
        <v/>
      </c>
      <c r="I4605" s="5" t="str">
        <f t="shared" ca="1" si="75"/>
        <v/>
      </c>
    </row>
    <row r="4606" spans="2:9" x14ac:dyDescent="0.3">
      <c r="B4606" t="str">
        <f>IFERROR(VLOOKUP($A4606,frequentiecodes!$A:$D,2,FALSE),"")</f>
        <v/>
      </c>
      <c r="C4606" t="str">
        <f>IFERROR(VLOOKUP($A4606,frequentiecodes!$A:$D,3,FALSE),"")</f>
        <v/>
      </c>
      <c r="D4606" t="str">
        <f>IFERROR(VLOOKUP($A4606,frequentiecodes!$A:$D,4,FALSE),"")</f>
        <v/>
      </c>
      <c r="I4606" s="5" t="str">
        <f t="shared" ca="1" si="75"/>
        <v/>
      </c>
    </row>
    <row r="4607" spans="2:9" x14ac:dyDescent="0.3">
      <c r="B4607" t="str">
        <f>IFERROR(VLOOKUP($A4607,frequentiecodes!$A:$D,2,FALSE),"")</f>
        <v/>
      </c>
      <c r="C4607" t="str">
        <f>IFERROR(VLOOKUP($A4607,frequentiecodes!$A:$D,3,FALSE),"")</f>
        <v/>
      </c>
      <c r="D4607" t="str">
        <f>IFERROR(VLOOKUP($A4607,frequentiecodes!$A:$D,4,FALSE),"")</f>
        <v/>
      </c>
      <c r="I4607" s="5" t="str">
        <f t="shared" ca="1" si="75"/>
        <v/>
      </c>
    </row>
    <row r="4608" spans="2:9" x14ac:dyDescent="0.3">
      <c r="B4608" t="str">
        <f>IFERROR(VLOOKUP($A4608,frequentiecodes!$A:$D,2,FALSE),"")</f>
        <v/>
      </c>
      <c r="C4608" t="str">
        <f>IFERROR(VLOOKUP($A4608,frequentiecodes!$A:$D,3,FALSE),"")</f>
        <v/>
      </c>
      <c r="D4608" t="str">
        <f>IFERROR(VLOOKUP($A4608,frequentiecodes!$A:$D,4,FALSE),"")</f>
        <v/>
      </c>
      <c r="I4608" s="5" t="str">
        <f t="shared" ca="1" si="75"/>
        <v/>
      </c>
    </row>
    <row r="4609" spans="2:9" x14ac:dyDescent="0.3">
      <c r="B4609" t="str">
        <f>IFERROR(VLOOKUP($A4609,frequentiecodes!$A:$D,2,FALSE),"")</f>
        <v/>
      </c>
      <c r="C4609" t="str">
        <f>IFERROR(VLOOKUP($A4609,frequentiecodes!$A:$D,3,FALSE),"")</f>
        <v/>
      </c>
      <c r="D4609" t="str">
        <f>IFERROR(VLOOKUP($A4609,frequentiecodes!$A:$D,4,FALSE),"")</f>
        <v/>
      </c>
      <c r="I4609" s="5" t="str">
        <f t="shared" ca="1" si="75"/>
        <v/>
      </c>
    </row>
    <row r="4610" spans="2:9" x14ac:dyDescent="0.3">
      <c r="B4610" t="str">
        <f>IFERROR(VLOOKUP($A4610,frequentiecodes!$A:$D,2,FALSE),"")</f>
        <v/>
      </c>
      <c r="C4610" t="str">
        <f>IFERROR(VLOOKUP($A4610,frequentiecodes!$A:$D,3,FALSE),"")</f>
        <v/>
      </c>
      <c r="D4610" t="str">
        <f>IFERROR(VLOOKUP($A4610,frequentiecodes!$A:$D,4,FALSE),"")</f>
        <v/>
      </c>
      <c r="I4610" s="5" t="str">
        <f t="shared" ca="1" si="75"/>
        <v/>
      </c>
    </row>
    <row r="4611" spans="2:9" x14ac:dyDescent="0.3">
      <c r="B4611" t="str">
        <f>IFERROR(VLOOKUP($A4611,frequentiecodes!$A:$D,2,FALSE),"")</f>
        <v/>
      </c>
      <c r="C4611" t="str">
        <f>IFERROR(VLOOKUP($A4611,frequentiecodes!$A:$D,3,FALSE),"")</f>
        <v/>
      </c>
      <c r="D4611" t="str">
        <f>IFERROR(VLOOKUP($A4611,frequentiecodes!$A:$D,4,FALSE),"")</f>
        <v/>
      </c>
      <c r="I4611" s="5" t="str">
        <f t="shared" ca="1" si="75"/>
        <v/>
      </c>
    </row>
    <row r="4612" spans="2:9" x14ac:dyDescent="0.3">
      <c r="B4612" t="str">
        <f>IFERROR(VLOOKUP($A4612,frequentiecodes!$A:$D,2,FALSE),"")</f>
        <v/>
      </c>
      <c r="C4612" t="str">
        <f>IFERROR(VLOOKUP($A4612,frequentiecodes!$A:$D,3,FALSE),"")</f>
        <v/>
      </c>
      <c r="D4612" t="str">
        <f>IFERROR(VLOOKUP($A4612,frequentiecodes!$A:$D,4,FALSE),"")</f>
        <v/>
      </c>
      <c r="I4612" s="5" t="str">
        <f t="shared" ca="1" si="75"/>
        <v/>
      </c>
    </row>
    <row r="4613" spans="2:9" x14ac:dyDescent="0.3">
      <c r="B4613" t="str">
        <f>IFERROR(VLOOKUP($A4613,frequentiecodes!$A:$D,2,FALSE),"")</f>
        <v/>
      </c>
      <c r="C4613" t="str">
        <f>IFERROR(VLOOKUP($A4613,frequentiecodes!$A:$D,3,FALSE),"")</f>
        <v/>
      </c>
      <c r="D4613" t="str">
        <f>IFERROR(VLOOKUP($A4613,frequentiecodes!$A:$D,4,FALSE),"")</f>
        <v/>
      </c>
      <c r="I4613" s="5" t="str">
        <f t="shared" ca="1" si="75"/>
        <v/>
      </c>
    </row>
    <row r="4614" spans="2:9" x14ac:dyDescent="0.3">
      <c r="B4614" t="str">
        <f>IFERROR(VLOOKUP($A4614,frequentiecodes!$A:$D,2,FALSE),"")</f>
        <v/>
      </c>
      <c r="C4614" t="str">
        <f>IFERROR(VLOOKUP($A4614,frequentiecodes!$A:$D,3,FALSE),"")</f>
        <v/>
      </c>
      <c r="D4614" t="str">
        <f>IFERROR(VLOOKUP($A4614,frequentiecodes!$A:$D,4,FALSE),"")</f>
        <v/>
      </c>
      <c r="I4614" s="5" t="str">
        <f t="shared" ca="1" si="75"/>
        <v/>
      </c>
    </row>
    <row r="4615" spans="2:9" x14ac:dyDescent="0.3">
      <c r="B4615" t="str">
        <f>IFERROR(VLOOKUP($A4615,frequentiecodes!$A:$D,2,FALSE),"")</f>
        <v/>
      </c>
      <c r="C4615" t="str">
        <f>IFERROR(VLOOKUP($A4615,frequentiecodes!$A:$D,3,FALSE),"")</f>
        <v/>
      </c>
      <c r="D4615" t="str">
        <f>IFERROR(VLOOKUP($A4615,frequentiecodes!$A:$D,4,FALSE),"")</f>
        <v/>
      </c>
      <c r="I4615" s="5" t="str">
        <f t="shared" ca="1" si="75"/>
        <v/>
      </c>
    </row>
    <row r="4616" spans="2:9" x14ac:dyDescent="0.3">
      <c r="B4616" t="str">
        <f>IFERROR(VLOOKUP($A4616,frequentiecodes!$A:$D,2,FALSE),"")</f>
        <v/>
      </c>
      <c r="C4616" t="str">
        <f>IFERROR(VLOOKUP($A4616,frequentiecodes!$A:$D,3,FALSE),"")</f>
        <v/>
      </c>
      <c r="D4616" t="str">
        <f>IFERROR(VLOOKUP($A4616,frequentiecodes!$A:$D,4,FALSE),"")</f>
        <v/>
      </c>
      <c r="I4616" s="5" t="str">
        <f t="shared" ca="1" si="75"/>
        <v/>
      </c>
    </row>
    <row r="4617" spans="2:9" x14ac:dyDescent="0.3">
      <c r="B4617" t="str">
        <f>IFERROR(VLOOKUP($A4617,frequentiecodes!$A:$D,2,FALSE),"")</f>
        <v/>
      </c>
      <c r="C4617" t="str">
        <f>IFERROR(VLOOKUP($A4617,frequentiecodes!$A:$D,3,FALSE),"")</f>
        <v/>
      </c>
      <c r="D4617" t="str">
        <f>IFERROR(VLOOKUP($A4617,frequentiecodes!$A:$D,4,FALSE),"")</f>
        <v/>
      </c>
      <c r="I4617" s="5" t="str">
        <f t="shared" ca="1" si="75"/>
        <v/>
      </c>
    </row>
    <row r="4618" spans="2:9" x14ac:dyDescent="0.3">
      <c r="B4618" t="str">
        <f>IFERROR(VLOOKUP($A4618,frequentiecodes!$A:$D,2,FALSE),"")</f>
        <v/>
      </c>
      <c r="C4618" t="str">
        <f>IFERROR(VLOOKUP($A4618,frequentiecodes!$A:$D,3,FALSE),"")</f>
        <v/>
      </c>
      <c r="D4618" t="str">
        <f>IFERROR(VLOOKUP($A4618,frequentiecodes!$A:$D,4,FALSE),"")</f>
        <v/>
      </c>
      <c r="I4618" s="5" t="str">
        <f t="shared" ca="1" si="75"/>
        <v/>
      </c>
    </row>
    <row r="4619" spans="2:9" x14ac:dyDescent="0.3">
      <c r="B4619" t="str">
        <f>IFERROR(VLOOKUP($A4619,frequentiecodes!$A:$D,2,FALSE),"")</f>
        <v/>
      </c>
      <c r="C4619" t="str">
        <f>IFERROR(VLOOKUP($A4619,frequentiecodes!$A:$D,3,FALSE),"")</f>
        <v/>
      </c>
      <c r="D4619" t="str">
        <f>IFERROR(VLOOKUP($A4619,frequentiecodes!$A:$D,4,FALSE),"")</f>
        <v/>
      </c>
      <c r="I4619" s="5" t="str">
        <f t="shared" ca="1" si="75"/>
        <v/>
      </c>
    </row>
    <row r="4620" spans="2:9" x14ac:dyDescent="0.3">
      <c r="B4620" t="str">
        <f>IFERROR(VLOOKUP($A4620,frequentiecodes!$A:$D,2,FALSE),"")</f>
        <v/>
      </c>
      <c r="C4620" t="str">
        <f>IFERROR(VLOOKUP($A4620,frequentiecodes!$A:$D,3,FALSE),"")</f>
        <v/>
      </c>
      <c r="D4620" t="str">
        <f>IFERROR(VLOOKUP($A4620,frequentiecodes!$A:$D,4,FALSE),"")</f>
        <v/>
      </c>
      <c r="I4620" s="5" t="str">
        <f t="shared" ca="1" si="75"/>
        <v/>
      </c>
    </row>
    <row r="4621" spans="2:9" x14ac:dyDescent="0.3">
      <c r="B4621" t="str">
        <f>IFERROR(VLOOKUP($A4621,frequentiecodes!$A:$D,2,FALSE),"")</f>
        <v/>
      </c>
      <c r="C4621" t="str">
        <f>IFERROR(VLOOKUP($A4621,frequentiecodes!$A:$D,3,FALSE),"")</f>
        <v/>
      </c>
      <c r="D4621" t="str">
        <f>IFERROR(VLOOKUP($A4621,frequentiecodes!$A:$D,4,FALSE),"")</f>
        <v/>
      </c>
      <c r="I4621" s="5" t="str">
        <f t="shared" ca="1" si="75"/>
        <v/>
      </c>
    </row>
    <row r="4622" spans="2:9" x14ac:dyDescent="0.3">
      <c r="B4622" t="str">
        <f>IFERROR(VLOOKUP($A4622,frequentiecodes!$A:$D,2,FALSE),"")</f>
        <v/>
      </c>
      <c r="C4622" t="str">
        <f>IFERROR(VLOOKUP($A4622,frequentiecodes!$A:$D,3,FALSE),"")</f>
        <v/>
      </c>
      <c r="D4622" t="str">
        <f>IFERROR(VLOOKUP($A4622,frequentiecodes!$A:$D,4,FALSE),"")</f>
        <v/>
      </c>
      <c r="I4622" s="5" t="str">
        <f t="shared" ca="1" si="75"/>
        <v/>
      </c>
    </row>
    <row r="4623" spans="2:9" x14ac:dyDescent="0.3">
      <c r="B4623" t="str">
        <f>IFERROR(VLOOKUP($A4623,frequentiecodes!$A:$D,2,FALSE),"")</f>
        <v/>
      </c>
      <c r="C4623" t="str">
        <f>IFERROR(VLOOKUP($A4623,frequentiecodes!$A:$D,3,FALSE),"")</f>
        <v/>
      </c>
      <c r="D4623" t="str">
        <f>IFERROR(VLOOKUP($A4623,frequentiecodes!$A:$D,4,FALSE),"")</f>
        <v/>
      </c>
      <c r="I4623" s="5" t="str">
        <f t="shared" ca="1" si="75"/>
        <v/>
      </c>
    </row>
    <row r="4624" spans="2:9" x14ac:dyDescent="0.3">
      <c r="B4624" t="str">
        <f>IFERROR(VLOOKUP($A4624,frequentiecodes!$A:$D,2,FALSE),"")</f>
        <v/>
      </c>
      <c r="C4624" t="str">
        <f>IFERROR(VLOOKUP($A4624,frequentiecodes!$A:$D,3,FALSE),"")</f>
        <v/>
      </c>
      <c r="D4624" t="str">
        <f>IFERROR(VLOOKUP($A4624,frequentiecodes!$A:$D,4,FALSE),"")</f>
        <v/>
      </c>
      <c r="I4624" s="5" t="str">
        <f t="shared" ca="1" si="75"/>
        <v/>
      </c>
    </row>
    <row r="4625" spans="2:9" x14ac:dyDescent="0.3">
      <c r="B4625" t="str">
        <f>IFERROR(VLOOKUP($A4625,frequentiecodes!$A:$D,2,FALSE),"")</f>
        <v/>
      </c>
      <c r="C4625" t="str">
        <f>IFERROR(VLOOKUP($A4625,frequentiecodes!$A:$D,3,FALSE),"")</f>
        <v/>
      </c>
      <c r="D4625" t="str">
        <f>IFERROR(VLOOKUP($A4625,frequentiecodes!$A:$D,4,FALSE),"")</f>
        <v/>
      </c>
      <c r="I4625" s="5" t="str">
        <f t="shared" ref="I4625:I4688" ca="1" si="76">IF(H4625="","",DATE(YEAR(TODAY())+1,1,-2)-WEEKDAY(DATE(YEAR(TODAY())+1,1,3))+H4625*7)</f>
        <v/>
      </c>
    </row>
    <row r="4626" spans="2:9" x14ac:dyDescent="0.3">
      <c r="B4626" t="str">
        <f>IFERROR(VLOOKUP($A4626,frequentiecodes!$A:$D,2,FALSE),"")</f>
        <v/>
      </c>
      <c r="C4626" t="str">
        <f>IFERROR(VLOOKUP($A4626,frequentiecodes!$A:$D,3,FALSE),"")</f>
        <v/>
      </c>
      <c r="D4626" t="str">
        <f>IFERROR(VLOOKUP($A4626,frequentiecodes!$A:$D,4,FALSE),"")</f>
        <v/>
      </c>
      <c r="I4626" s="5" t="str">
        <f t="shared" ca="1" si="76"/>
        <v/>
      </c>
    </row>
    <row r="4627" spans="2:9" x14ac:dyDescent="0.3">
      <c r="B4627" t="str">
        <f>IFERROR(VLOOKUP($A4627,frequentiecodes!$A:$D,2,FALSE),"")</f>
        <v/>
      </c>
      <c r="C4627" t="str">
        <f>IFERROR(VLOOKUP($A4627,frequentiecodes!$A:$D,3,FALSE),"")</f>
        <v/>
      </c>
      <c r="D4627" t="str">
        <f>IFERROR(VLOOKUP($A4627,frequentiecodes!$A:$D,4,FALSE),"")</f>
        <v/>
      </c>
      <c r="I4627" s="5" t="str">
        <f t="shared" ca="1" si="76"/>
        <v/>
      </c>
    </row>
    <row r="4628" spans="2:9" x14ac:dyDescent="0.3">
      <c r="B4628" t="str">
        <f>IFERROR(VLOOKUP($A4628,frequentiecodes!$A:$D,2,FALSE),"")</f>
        <v/>
      </c>
      <c r="C4628" t="str">
        <f>IFERROR(VLOOKUP($A4628,frequentiecodes!$A:$D,3,FALSE),"")</f>
        <v/>
      </c>
      <c r="D4628" t="str">
        <f>IFERROR(VLOOKUP($A4628,frequentiecodes!$A:$D,4,FALSE),"")</f>
        <v/>
      </c>
      <c r="I4628" s="5" t="str">
        <f t="shared" ca="1" si="76"/>
        <v/>
      </c>
    </row>
    <row r="4629" spans="2:9" x14ac:dyDescent="0.3">
      <c r="B4629" t="str">
        <f>IFERROR(VLOOKUP($A4629,frequentiecodes!$A:$D,2,FALSE),"")</f>
        <v/>
      </c>
      <c r="C4629" t="str">
        <f>IFERROR(VLOOKUP($A4629,frequentiecodes!$A:$D,3,FALSE),"")</f>
        <v/>
      </c>
      <c r="D4629" t="str">
        <f>IFERROR(VLOOKUP($A4629,frequentiecodes!$A:$D,4,FALSE),"")</f>
        <v/>
      </c>
      <c r="I4629" s="5" t="str">
        <f t="shared" ca="1" si="76"/>
        <v/>
      </c>
    </row>
    <row r="4630" spans="2:9" x14ac:dyDescent="0.3">
      <c r="B4630" t="str">
        <f>IFERROR(VLOOKUP($A4630,frequentiecodes!$A:$D,2,FALSE),"")</f>
        <v/>
      </c>
      <c r="C4630" t="str">
        <f>IFERROR(VLOOKUP($A4630,frequentiecodes!$A:$D,3,FALSE),"")</f>
        <v/>
      </c>
      <c r="D4630" t="str">
        <f>IFERROR(VLOOKUP($A4630,frequentiecodes!$A:$D,4,FALSE),"")</f>
        <v/>
      </c>
      <c r="I4630" s="5" t="str">
        <f t="shared" ca="1" si="76"/>
        <v/>
      </c>
    </row>
    <row r="4631" spans="2:9" x14ac:dyDescent="0.3">
      <c r="B4631" t="str">
        <f>IFERROR(VLOOKUP($A4631,frequentiecodes!$A:$D,2,FALSE),"")</f>
        <v/>
      </c>
      <c r="C4631" t="str">
        <f>IFERROR(VLOOKUP($A4631,frequentiecodes!$A:$D,3,FALSE),"")</f>
        <v/>
      </c>
      <c r="D4631" t="str">
        <f>IFERROR(VLOOKUP($A4631,frequentiecodes!$A:$D,4,FALSE),"")</f>
        <v/>
      </c>
      <c r="I4631" s="5" t="str">
        <f t="shared" ca="1" si="76"/>
        <v/>
      </c>
    </row>
    <row r="4632" spans="2:9" x14ac:dyDescent="0.3">
      <c r="B4632" t="str">
        <f>IFERROR(VLOOKUP($A4632,frequentiecodes!$A:$D,2,FALSE),"")</f>
        <v/>
      </c>
      <c r="C4632" t="str">
        <f>IFERROR(VLOOKUP($A4632,frequentiecodes!$A:$D,3,FALSE),"")</f>
        <v/>
      </c>
      <c r="D4632" t="str">
        <f>IFERROR(VLOOKUP($A4632,frequentiecodes!$A:$D,4,FALSE),"")</f>
        <v/>
      </c>
      <c r="I4632" s="5" t="str">
        <f t="shared" ca="1" si="76"/>
        <v/>
      </c>
    </row>
    <row r="4633" spans="2:9" x14ac:dyDescent="0.3">
      <c r="B4633" t="str">
        <f>IFERROR(VLOOKUP($A4633,frequentiecodes!$A:$D,2,FALSE),"")</f>
        <v/>
      </c>
      <c r="C4633" t="str">
        <f>IFERROR(VLOOKUP($A4633,frequentiecodes!$A:$D,3,FALSE),"")</f>
        <v/>
      </c>
      <c r="D4633" t="str">
        <f>IFERROR(VLOOKUP($A4633,frequentiecodes!$A:$D,4,FALSE),"")</f>
        <v/>
      </c>
      <c r="I4633" s="5" t="str">
        <f t="shared" ca="1" si="76"/>
        <v/>
      </c>
    </row>
    <row r="4634" spans="2:9" x14ac:dyDescent="0.3">
      <c r="B4634" t="str">
        <f>IFERROR(VLOOKUP($A4634,frequentiecodes!$A:$D,2,FALSE),"")</f>
        <v/>
      </c>
      <c r="C4634" t="str">
        <f>IFERROR(VLOOKUP($A4634,frequentiecodes!$A:$D,3,FALSE),"")</f>
        <v/>
      </c>
      <c r="D4634" t="str">
        <f>IFERROR(VLOOKUP($A4634,frequentiecodes!$A:$D,4,FALSE),"")</f>
        <v/>
      </c>
      <c r="I4634" s="5" t="str">
        <f t="shared" ca="1" si="76"/>
        <v/>
      </c>
    </row>
    <row r="4635" spans="2:9" x14ac:dyDescent="0.3">
      <c r="B4635" t="str">
        <f>IFERROR(VLOOKUP($A4635,frequentiecodes!$A:$D,2,FALSE),"")</f>
        <v/>
      </c>
      <c r="C4635" t="str">
        <f>IFERROR(VLOOKUP($A4635,frequentiecodes!$A:$D,3,FALSE),"")</f>
        <v/>
      </c>
      <c r="D4635" t="str">
        <f>IFERROR(VLOOKUP($A4635,frequentiecodes!$A:$D,4,FALSE),"")</f>
        <v/>
      </c>
      <c r="I4635" s="5" t="str">
        <f t="shared" ca="1" si="76"/>
        <v/>
      </c>
    </row>
    <row r="4636" spans="2:9" x14ac:dyDescent="0.3">
      <c r="B4636" t="str">
        <f>IFERROR(VLOOKUP($A4636,frequentiecodes!$A:$D,2,FALSE),"")</f>
        <v/>
      </c>
      <c r="C4636" t="str">
        <f>IFERROR(VLOOKUP($A4636,frequentiecodes!$A:$D,3,FALSE),"")</f>
        <v/>
      </c>
      <c r="D4636" t="str">
        <f>IFERROR(VLOOKUP($A4636,frequentiecodes!$A:$D,4,FALSE),"")</f>
        <v/>
      </c>
      <c r="I4636" s="5" t="str">
        <f t="shared" ca="1" si="76"/>
        <v/>
      </c>
    </row>
    <row r="4637" spans="2:9" x14ac:dyDescent="0.3">
      <c r="B4637" t="str">
        <f>IFERROR(VLOOKUP($A4637,frequentiecodes!$A:$D,2,FALSE),"")</f>
        <v/>
      </c>
      <c r="C4637" t="str">
        <f>IFERROR(VLOOKUP($A4637,frequentiecodes!$A:$D,3,FALSE),"")</f>
        <v/>
      </c>
      <c r="D4637" t="str">
        <f>IFERROR(VLOOKUP($A4637,frequentiecodes!$A:$D,4,FALSE),"")</f>
        <v/>
      </c>
      <c r="I4637" s="5" t="str">
        <f t="shared" ca="1" si="76"/>
        <v/>
      </c>
    </row>
    <row r="4638" spans="2:9" x14ac:dyDescent="0.3">
      <c r="B4638" t="str">
        <f>IFERROR(VLOOKUP($A4638,frequentiecodes!$A:$D,2,FALSE),"")</f>
        <v/>
      </c>
      <c r="C4638" t="str">
        <f>IFERROR(VLOOKUP($A4638,frequentiecodes!$A:$D,3,FALSE),"")</f>
        <v/>
      </c>
      <c r="D4638" t="str">
        <f>IFERROR(VLOOKUP($A4638,frequentiecodes!$A:$D,4,FALSE),"")</f>
        <v/>
      </c>
      <c r="I4638" s="5" t="str">
        <f t="shared" ca="1" si="76"/>
        <v/>
      </c>
    </row>
    <row r="4639" spans="2:9" x14ac:dyDescent="0.3">
      <c r="B4639" t="str">
        <f>IFERROR(VLOOKUP($A4639,frequentiecodes!$A:$D,2,FALSE),"")</f>
        <v/>
      </c>
      <c r="C4639" t="str">
        <f>IFERROR(VLOOKUP($A4639,frequentiecodes!$A:$D,3,FALSE),"")</f>
        <v/>
      </c>
      <c r="D4639" t="str">
        <f>IFERROR(VLOOKUP($A4639,frequentiecodes!$A:$D,4,FALSE),"")</f>
        <v/>
      </c>
      <c r="I4639" s="5" t="str">
        <f t="shared" ca="1" si="76"/>
        <v/>
      </c>
    </row>
    <row r="4640" spans="2:9" x14ac:dyDescent="0.3">
      <c r="B4640" t="str">
        <f>IFERROR(VLOOKUP($A4640,frequentiecodes!$A:$D,2,FALSE),"")</f>
        <v/>
      </c>
      <c r="C4640" t="str">
        <f>IFERROR(VLOOKUP($A4640,frequentiecodes!$A:$D,3,FALSE),"")</f>
        <v/>
      </c>
      <c r="D4640" t="str">
        <f>IFERROR(VLOOKUP($A4640,frequentiecodes!$A:$D,4,FALSE),"")</f>
        <v/>
      </c>
      <c r="I4640" s="5" t="str">
        <f t="shared" ca="1" si="76"/>
        <v/>
      </c>
    </row>
    <row r="4641" spans="2:9" x14ac:dyDescent="0.3">
      <c r="B4641" t="str">
        <f>IFERROR(VLOOKUP($A4641,frequentiecodes!$A:$D,2,FALSE),"")</f>
        <v/>
      </c>
      <c r="C4641" t="str">
        <f>IFERROR(VLOOKUP($A4641,frequentiecodes!$A:$D,3,FALSE),"")</f>
        <v/>
      </c>
      <c r="D4641" t="str">
        <f>IFERROR(VLOOKUP($A4641,frequentiecodes!$A:$D,4,FALSE),"")</f>
        <v/>
      </c>
      <c r="I4641" s="5" t="str">
        <f t="shared" ca="1" si="76"/>
        <v/>
      </c>
    </row>
    <row r="4642" spans="2:9" x14ac:dyDescent="0.3">
      <c r="B4642" t="str">
        <f>IFERROR(VLOOKUP($A4642,frequentiecodes!$A:$D,2,FALSE),"")</f>
        <v/>
      </c>
      <c r="C4642" t="str">
        <f>IFERROR(VLOOKUP($A4642,frequentiecodes!$A:$D,3,FALSE),"")</f>
        <v/>
      </c>
      <c r="D4642" t="str">
        <f>IFERROR(VLOOKUP($A4642,frequentiecodes!$A:$D,4,FALSE),"")</f>
        <v/>
      </c>
      <c r="I4642" s="5" t="str">
        <f t="shared" ca="1" si="76"/>
        <v/>
      </c>
    </row>
    <row r="4643" spans="2:9" x14ac:dyDescent="0.3">
      <c r="B4643" t="str">
        <f>IFERROR(VLOOKUP($A4643,frequentiecodes!$A:$D,2,FALSE),"")</f>
        <v/>
      </c>
      <c r="C4643" t="str">
        <f>IFERROR(VLOOKUP($A4643,frequentiecodes!$A:$D,3,FALSE),"")</f>
        <v/>
      </c>
      <c r="D4643" t="str">
        <f>IFERROR(VLOOKUP($A4643,frequentiecodes!$A:$D,4,FALSE),"")</f>
        <v/>
      </c>
      <c r="I4643" s="5" t="str">
        <f t="shared" ca="1" si="76"/>
        <v/>
      </c>
    </row>
    <row r="4644" spans="2:9" x14ac:dyDescent="0.3">
      <c r="B4644" t="str">
        <f>IFERROR(VLOOKUP($A4644,frequentiecodes!$A:$D,2,FALSE),"")</f>
        <v/>
      </c>
      <c r="C4644" t="str">
        <f>IFERROR(VLOOKUP($A4644,frequentiecodes!$A:$D,3,FALSE),"")</f>
        <v/>
      </c>
      <c r="D4644" t="str">
        <f>IFERROR(VLOOKUP($A4644,frequentiecodes!$A:$D,4,FALSE),"")</f>
        <v/>
      </c>
      <c r="I4644" s="5" t="str">
        <f t="shared" ca="1" si="76"/>
        <v/>
      </c>
    </row>
    <row r="4645" spans="2:9" x14ac:dyDescent="0.3">
      <c r="B4645" t="str">
        <f>IFERROR(VLOOKUP($A4645,frequentiecodes!$A:$D,2,FALSE),"")</f>
        <v/>
      </c>
      <c r="C4645" t="str">
        <f>IFERROR(VLOOKUP($A4645,frequentiecodes!$A:$D,3,FALSE),"")</f>
        <v/>
      </c>
      <c r="D4645" t="str">
        <f>IFERROR(VLOOKUP($A4645,frequentiecodes!$A:$D,4,FALSE),"")</f>
        <v/>
      </c>
      <c r="I4645" s="5" t="str">
        <f t="shared" ca="1" si="76"/>
        <v/>
      </c>
    </row>
    <row r="4646" spans="2:9" x14ac:dyDescent="0.3">
      <c r="B4646" t="str">
        <f>IFERROR(VLOOKUP($A4646,frequentiecodes!$A:$D,2,FALSE),"")</f>
        <v/>
      </c>
      <c r="C4646" t="str">
        <f>IFERROR(VLOOKUP($A4646,frequentiecodes!$A:$D,3,FALSE),"")</f>
        <v/>
      </c>
      <c r="D4646" t="str">
        <f>IFERROR(VLOOKUP($A4646,frequentiecodes!$A:$D,4,FALSE),"")</f>
        <v/>
      </c>
      <c r="I4646" s="5" t="str">
        <f t="shared" ca="1" si="76"/>
        <v/>
      </c>
    </row>
    <row r="4647" spans="2:9" x14ac:dyDescent="0.3">
      <c r="B4647" t="str">
        <f>IFERROR(VLOOKUP($A4647,frequentiecodes!$A:$D,2,FALSE),"")</f>
        <v/>
      </c>
      <c r="C4647" t="str">
        <f>IFERROR(VLOOKUP($A4647,frequentiecodes!$A:$D,3,FALSE),"")</f>
        <v/>
      </c>
      <c r="D4647" t="str">
        <f>IFERROR(VLOOKUP($A4647,frequentiecodes!$A:$D,4,FALSE),"")</f>
        <v/>
      </c>
      <c r="I4647" s="5" t="str">
        <f t="shared" ca="1" si="76"/>
        <v/>
      </c>
    </row>
    <row r="4648" spans="2:9" x14ac:dyDescent="0.3">
      <c r="B4648" t="str">
        <f>IFERROR(VLOOKUP($A4648,frequentiecodes!$A:$D,2,FALSE),"")</f>
        <v/>
      </c>
      <c r="C4648" t="str">
        <f>IFERROR(VLOOKUP($A4648,frequentiecodes!$A:$D,3,FALSE),"")</f>
        <v/>
      </c>
      <c r="D4648" t="str">
        <f>IFERROR(VLOOKUP($A4648,frequentiecodes!$A:$D,4,FALSE),"")</f>
        <v/>
      </c>
      <c r="I4648" s="5" t="str">
        <f t="shared" ca="1" si="76"/>
        <v/>
      </c>
    </row>
    <row r="4649" spans="2:9" x14ac:dyDescent="0.3">
      <c r="B4649" t="str">
        <f>IFERROR(VLOOKUP($A4649,frequentiecodes!$A:$D,2,FALSE),"")</f>
        <v/>
      </c>
      <c r="C4649" t="str">
        <f>IFERROR(VLOOKUP($A4649,frequentiecodes!$A:$D,3,FALSE),"")</f>
        <v/>
      </c>
      <c r="D4649" t="str">
        <f>IFERROR(VLOOKUP($A4649,frequentiecodes!$A:$D,4,FALSE),"")</f>
        <v/>
      </c>
      <c r="I4649" s="5" t="str">
        <f t="shared" ca="1" si="76"/>
        <v/>
      </c>
    </row>
    <row r="4650" spans="2:9" x14ac:dyDescent="0.3">
      <c r="B4650" t="str">
        <f>IFERROR(VLOOKUP($A4650,frequentiecodes!$A:$D,2,FALSE),"")</f>
        <v/>
      </c>
      <c r="C4650" t="str">
        <f>IFERROR(VLOOKUP($A4650,frequentiecodes!$A:$D,3,FALSE),"")</f>
        <v/>
      </c>
      <c r="D4650" t="str">
        <f>IFERROR(VLOOKUP($A4650,frequentiecodes!$A:$D,4,FALSE),"")</f>
        <v/>
      </c>
      <c r="I4650" s="5" t="str">
        <f t="shared" ca="1" si="76"/>
        <v/>
      </c>
    </row>
    <row r="4651" spans="2:9" x14ac:dyDescent="0.3">
      <c r="B4651" t="str">
        <f>IFERROR(VLOOKUP($A4651,frequentiecodes!$A:$D,2,FALSE),"")</f>
        <v/>
      </c>
      <c r="C4651" t="str">
        <f>IFERROR(VLOOKUP($A4651,frequentiecodes!$A:$D,3,FALSE),"")</f>
        <v/>
      </c>
      <c r="D4651" t="str">
        <f>IFERROR(VLOOKUP($A4651,frequentiecodes!$A:$D,4,FALSE),"")</f>
        <v/>
      </c>
      <c r="I4651" s="5" t="str">
        <f t="shared" ca="1" si="76"/>
        <v/>
      </c>
    </row>
    <row r="4652" spans="2:9" x14ac:dyDescent="0.3">
      <c r="B4652" t="str">
        <f>IFERROR(VLOOKUP($A4652,frequentiecodes!$A:$D,2,FALSE),"")</f>
        <v/>
      </c>
      <c r="C4652" t="str">
        <f>IFERROR(VLOOKUP($A4652,frequentiecodes!$A:$D,3,FALSE),"")</f>
        <v/>
      </c>
      <c r="D4652" t="str">
        <f>IFERROR(VLOOKUP($A4652,frequentiecodes!$A:$D,4,FALSE),"")</f>
        <v/>
      </c>
      <c r="I4652" s="5" t="str">
        <f t="shared" ca="1" si="76"/>
        <v/>
      </c>
    </row>
    <row r="4653" spans="2:9" x14ac:dyDescent="0.3">
      <c r="B4653" t="str">
        <f>IFERROR(VLOOKUP($A4653,frequentiecodes!$A:$D,2,FALSE),"")</f>
        <v/>
      </c>
      <c r="C4653" t="str">
        <f>IFERROR(VLOOKUP($A4653,frequentiecodes!$A:$D,3,FALSE),"")</f>
        <v/>
      </c>
      <c r="D4653" t="str">
        <f>IFERROR(VLOOKUP($A4653,frequentiecodes!$A:$D,4,FALSE),"")</f>
        <v/>
      </c>
      <c r="I4653" s="5" t="str">
        <f t="shared" ca="1" si="76"/>
        <v/>
      </c>
    </row>
    <row r="4654" spans="2:9" x14ac:dyDescent="0.3">
      <c r="B4654" t="str">
        <f>IFERROR(VLOOKUP($A4654,frequentiecodes!$A:$D,2,FALSE),"")</f>
        <v/>
      </c>
      <c r="C4654" t="str">
        <f>IFERROR(VLOOKUP($A4654,frequentiecodes!$A:$D,3,FALSE),"")</f>
        <v/>
      </c>
      <c r="D4654" t="str">
        <f>IFERROR(VLOOKUP($A4654,frequentiecodes!$A:$D,4,FALSE),"")</f>
        <v/>
      </c>
      <c r="I4654" s="5" t="str">
        <f t="shared" ca="1" si="76"/>
        <v/>
      </c>
    </row>
    <row r="4655" spans="2:9" x14ac:dyDescent="0.3">
      <c r="B4655" t="str">
        <f>IFERROR(VLOOKUP($A4655,frequentiecodes!$A:$D,2,FALSE),"")</f>
        <v/>
      </c>
      <c r="C4655" t="str">
        <f>IFERROR(VLOOKUP($A4655,frequentiecodes!$A:$D,3,FALSE),"")</f>
        <v/>
      </c>
      <c r="D4655" t="str">
        <f>IFERROR(VLOOKUP($A4655,frequentiecodes!$A:$D,4,FALSE),"")</f>
        <v/>
      </c>
      <c r="I4655" s="5" t="str">
        <f t="shared" ca="1" si="76"/>
        <v/>
      </c>
    </row>
    <row r="4656" spans="2:9" x14ac:dyDescent="0.3">
      <c r="B4656" t="str">
        <f>IFERROR(VLOOKUP($A4656,frequentiecodes!$A:$D,2,FALSE),"")</f>
        <v/>
      </c>
      <c r="C4656" t="str">
        <f>IFERROR(VLOOKUP($A4656,frequentiecodes!$A:$D,3,FALSE),"")</f>
        <v/>
      </c>
      <c r="D4656" t="str">
        <f>IFERROR(VLOOKUP($A4656,frequentiecodes!$A:$D,4,FALSE),"")</f>
        <v/>
      </c>
      <c r="I4656" s="5" t="str">
        <f t="shared" ca="1" si="76"/>
        <v/>
      </c>
    </row>
    <row r="4657" spans="2:9" x14ac:dyDescent="0.3">
      <c r="B4657" t="str">
        <f>IFERROR(VLOOKUP($A4657,frequentiecodes!$A:$D,2,FALSE),"")</f>
        <v/>
      </c>
      <c r="C4657" t="str">
        <f>IFERROR(VLOOKUP($A4657,frequentiecodes!$A:$D,3,FALSE),"")</f>
        <v/>
      </c>
      <c r="D4657" t="str">
        <f>IFERROR(VLOOKUP($A4657,frequentiecodes!$A:$D,4,FALSE),"")</f>
        <v/>
      </c>
      <c r="I4657" s="5" t="str">
        <f t="shared" ca="1" si="76"/>
        <v/>
      </c>
    </row>
    <row r="4658" spans="2:9" x14ac:dyDescent="0.3">
      <c r="B4658" t="str">
        <f>IFERROR(VLOOKUP($A4658,frequentiecodes!$A:$D,2,FALSE),"")</f>
        <v/>
      </c>
      <c r="C4658" t="str">
        <f>IFERROR(VLOOKUP($A4658,frequentiecodes!$A:$D,3,FALSE),"")</f>
        <v/>
      </c>
      <c r="D4658" t="str">
        <f>IFERROR(VLOOKUP($A4658,frequentiecodes!$A:$D,4,FALSE),"")</f>
        <v/>
      </c>
      <c r="I4658" s="5" t="str">
        <f t="shared" ca="1" si="76"/>
        <v/>
      </c>
    </row>
    <row r="4659" spans="2:9" x14ac:dyDescent="0.3">
      <c r="B4659" t="str">
        <f>IFERROR(VLOOKUP($A4659,frequentiecodes!$A:$D,2,FALSE),"")</f>
        <v/>
      </c>
      <c r="C4659" t="str">
        <f>IFERROR(VLOOKUP($A4659,frequentiecodes!$A:$D,3,FALSE),"")</f>
        <v/>
      </c>
      <c r="D4659" t="str">
        <f>IFERROR(VLOOKUP($A4659,frequentiecodes!$A:$D,4,FALSE),"")</f>
        <v/>
      </c>
      <c r="I4659" s="5" t="str">
        <f t="shared" ca="1" si="76"/>
        <v/>
      </c>
    </row>
    <row r="4660" spans="2:9" x14ac:dyDescent="0.3">
      <c r="B4660" t="str">
        <f>IFERROR(VLOOKUP($A4660,frequentiecodes!$A:$D,2,FALSE),"")</f>
        <v/>
      </c>
      <c r="C4660" t="str">
        <f>IFERROR(VLOOKUP($A4660,frequentiecodes!$A:$D,3,FALSE),"")</f>
        <v/>
      </c>
      <c r="D4660" t="str">
        <f>IFERROR(VLOOKUP($A4660,frequentiecodes!$A:$D,4,FALSE),"")</f>
        <v/>
      </c>
      <c r="I4660" s="5" t="str">
        <f t="shared" ca="1" si="76"/>
        <v/>
      </c>
    </row>
    <row r="4661" spans="2:9" x14ac:dyDescent="0.3">
      <c r="B4661" t="str">
        <f>IFERROR(VLOOKUP($A4661,frequentiecodes!$A:$D,2,FALSE),"")</f>
        <v/>
      </c>
      <c r="C4661" t="str">
        <f>IFERROR(VLOOKUP($A4661,frequentiecodes!$A:$D,3,FALSE),"")</f>
        <v/>
      </c>
      <c r="D4661" t="str">
        <f>IFERROR(VLOOKUP($A4661,frequentiecodes!$A:$D,4,FALSE),"")</f>
        <v/>
      </c>
      <c r="I4661" s="5" t="str">
        <f t="shared" ca="1" si="76"/>
        <v/>
      </c>
    </row>
    <row r="4662" spans="2:9" x14ac:dyDescent="0.3">
      <c r="B4662" t="str">
        <f>IFERROR(VLOOKUP($A4662,frequentiecodes!$A:$D,2,FALSE),"")</f>
        <v/>
      </c>
      <c r="C4662" t="str">
        <f>IFERROR(VLOOKUP($A4662,frequentiecodes!$A:$D,3,FALSE),"")</f>
        <v/>
      </c>
      <c r="D4662" t="str">
        <f>IFERROR(VLOOKUP($A4662,frequentiecodes!$A:$D,4,FALSE),"")</f>
        <v/>
      </c>
      <c r="I4662" s="5" t="str">
        <f t="shared" ca="1" si="76"/>
        <v/>
      </c>
    </row>
    <row r="4663" spans="2:9" x14ac:dyDescent="0.3">
      <c r="B4663" t="str">
        <f>IFERROR(VLOOKUP($A4663,frequentiecodes!$A:$D,2,FALSE),"")</f>
        <v/>
      </c>
      <c r="C4663" t="str">
        <f>IFERROR(VLOOKUP($A4663,frequentiecodes!$A:$D,3,FALSE),"")</f>
        <v/>
      </c>
      <c r="D4663" t="str">
        <f>IFERROR(VLOOKUP($A4663,frequentiecodes!$A:$D,4,FALSE),"")</f>
        <v/>
      </c>
      <c r="I4663" s="5" t="str">
        <f t="shared" ca="1" si="76"/>
        <v/>
      </c>
    </row>
    <row r="4664" spans="2:9" x14ac:dyDescent="0.3">
      <c r="B4664" t="str">
        <f>IFERROR(VLOOKUP($A4664,frequentiecodes!$A:$D,2,FALSE),"")</f>
        <v/>
      </c>
      <c r="C4664" t="str">
        <f>IFERROR(VLOOKUP($A4664,frequentiecodes!$A:$D,3,FALSE),"")</f>
        <v/>
      </c>
      <c r="D4664" t="str">
        <f>IFERROR(VLOOKUP($A4664,frequentiecodes!$A:$D,4,FALSE),"")</f>
        <v/>
      </c>
      <c r="I4664" s="5" t="str">
        <f t="shared" ca="1" si="76"/>
        <v/>
      </c>
    </row>
    <row r="4665" spans="2:9" x14ac:dyDescent="0.3">
      <c r="B4665" t="str">
        <f>IFERROR(VLOOKUP($A4665,frequentiecodes!$A:$D,2,FALSE),"")</f>
        <v/>
      </c>
      <c r="C4665" t="str">
        <f>IFERROR(VLOOKUP($A4665,frequentiecodes!$A:$D,3,FALSE),"")</f>
        <v/>
      </c>
      <c r="D4665" t="str">
        <f>IFERROR(VLOOKUP($A4665,frequentiecodes!$A:$D,4,FALSE),"")</f>
        <v/>
      </c>
      <c r="I4665" s="5" t="str">
        <f t="shared" ca="1" si="76"/>
        <v/>
      </c>
    </row>
    <row r="4666" spans="2:9" x14ac:dyDescent="0.3">
      <c r="B4666" t="str">
        <f>IFERROR(VLOOKUP($A4666,frequentiecodes!$A:$D,2,FALSE),"")</f>
        <v/>
      </c>
      <c r="C4666" t="str">
        <f>IFERROR(VLOOKUP($A4666,frequentiecodes!$A:$D,3,FALSE),"")</f>
        <v/>
      </c>
      <c r="D4666" t="str">
        <f>IFERROR(VLOOKUP($A4666,frequentiecodes!$A:$D,4,FALSE),"")</f>
        <v/>
      </c>
      <c r="I4666" s="5" t="str">
        <f t="shared" ca="1" si="76"/>
        <v/>
      </c>
    </row>
    <row r="4667" spans="2:9" x14ac:dyDescent="0.3">
      <c r="B4667" t="str">
        <f>IFERROR(VLOOKUP($A4667,frequentiecodes!$A:$D,2,FALSE),"")</f>
        <v/>
      </c>
      <c r="C4667" t="str">
        <f>IFERROR(VLOOKUP($A4667,frequentiecodes!$A:$D,3,FALSE),"")</f>
        <v/>
      </c>
      <c r="D4667" t="str">
        <f>IFERROR(VLOOKUP($A4667,frequentiecodes!$A:$D,4,FALSE),"")</f>
        <v/>
      </c>
      <c r="I4667" s="5" t="str">
        <f t="shared" ca="1" si="76"/>
        <v/>
      </c>
    </row>
    <row r="4668" spans="2:9" x14ac:dyDescent="0.3">
      <c r="B4668" t="str">
        <f>IFERROR(VLOOKUP($A4668,frequentiecodes!$A:$D,2,FALSE),"")</f>
        <v/>
      </c>
      <c r="C4668" t="str">
        <f>IFERROR(VLOOKUP($A4668,frequentiecodes!$A:$D,3,FALSE),"")</f>
        <v/>
      </c>
      <c r="D4668" t="str">
        <f>IFERROR(VLOOKUP($A4668,frequentiecodes!$A:$D,4,FALSE),"")</f>
        <v/>
      </c>
      <c r="I4668" s="5" t="str">
        <f t="shared" ca="1" si="76"/>
        <v/>
      </c>
    </row>
    <row r="4669" spans="2:9" x14ac:dyDescent="0.3">
      <c r="B4669" t="str">
        <f>IFERROR(VLOOKUP($A4669,frequentiecodes!$A:$D,2,FALSE),"")</f>
        <v/>
      </c>
      <c r="C4669" t="str">
        <f>IFERROR(VLOOKUP($A4669,frequentiecodes!$A:$D,3,FALSE),"")</f>
        <v/>
      </c>
      <c r="D4669" t="str">
        <f>IFERROR(VLOOKUP($A4669,frequentiecodes!$A:$D,4,FALSE),"")</f>
        <v/>
      </c>
      <c r="I4669" s="5" t="str">
        <f t="shared" ca="1" si="76"/>
        <v/>
      </c>
    </row>
    <row r="4670" spans="2:9" x14ac:dyDescent="0.3">
      <c r="B4670" t="str">
        <f>IFERROR(VLOOKUP($A4670,frequentiecodes!$A:$D,2,FALSE),"")</f>
        <v/>
      </c>
      <c r="C4670" t="str">
        <f>IFERROR(VLOOKUP($A4670,frequentiecodes!$A:$D,3,FALSE),"")</f>
        <v/>
      </c>
      <c r="D4670" t="str">
        <f>IFERROR(VLOOKUP($A4670,frequentiecodes!$A:$D,4,FALSE),"")</f>
        <v/>
      </c>
      <c r="I4670" s="5" t="str">
        <f t="shared" ca="1" si="76"/>
        <v/>
      </c>
    </row>
    <row r="4671" spans="2:9" x14ac:dyDescent="0.3">
      <c r="B4671" t="str">
        <f>IFERROR(VLOOKUP($A4671,frequentiecodes!$A:$D,2,FALSE),"")</f>
        <v/>
      </c>
      <c r="C4671" t="str">
        <f>IFERROR(VLOOKUP($A4671,frequentiecodes!$A:$D,3,FALSE),"")</f>
        <v/>
      </c>
      <c r="D4671" t="str">
        <f>IFERROR(VLOOKUP($A4671,frequentiecodes!$A:$D,4,FALSE),"")</f>
        <v/>
      </c>
      <c r="I4671" s="5" t="str">
        <f t="shared" ca="1" si="76"/>
        <v/>
      </c>
    </row>
    <row r="4672" spans="2:9" x14ac:dyDescent="0.3">
      <c r="B4672" t="str">
        <f>IFERROR(VLOOKUP($A4672,frequentiecodes!$A:$D,2,FALSE),"")</f>
        <v/>
      </c>
      <c r="C4672" t="str">
        <f>IFERROR(VLOOKUP($A4672,frequentiecodes!$A:$D,3,FALSE),"")</f>
        <v/>
      </c>
      <c r="D4672" t="str">
        <f>IFERROR(VLOOKUP($A4672,frequentiecodes!$A:$D,4,FALSE),"")</f>
        <v/>
      </c>
      <c r="I4672" s="5" t="str">
        <f t="shared" ca="1" si="76"/>
        <v/>
      </c>
    </row>
    <row r="4673" spans="2:9" x14ac:dyDescent="0.3">
      <c r="B4673" t="str">
        <f>IFERROR(VLOOKUP($A4673,frequentiecodes!$A:$D,2,FALSE),"")</f>
        <v/>
      </c>
      <c r="C4673" t="str">
        <f>IFERROR(VLOOKUP($A4673,frequentiecodes!$A:$D,3,FALSE),"")</f>
        <v/>
      </c>
      <c r="D4673" t="str">
        <f>IFERROR(VLOOKUP($A4673,frequentiecodes!$A:$D,4,FALSE),"")</f>
        <v/>
      </c>
      <c r="I4673" s="5" t="str">
        <f t="shared" ca="1" si="76"/>
        <v/>
      </c>
    </row>
    <row r="4674" spans="2:9" x14ac:dyDescent="0.3">
      <c r="B4674" t="str">
        <f>IFERROR(VLOOKUP($A4674,frequentiecodes!$A:$D,2,FALSE),"")</f>
        <v/>
      </c>
      <c r="C4674" t="str">
        <f>IFERROR(VLOOKUP($A4674,frequentiecodes!$A:$D,3,FALSE),"")</f>
        <v/>
      </c>
      <c r="D4674" t="str">
        <f>IFERROR(VLOOKUP($A4674,frequentiecodes!$A:$D,4,FALSE),"")</f>
        <v/>
      </c>
      <c r="I4674" s="5" t="str">
        <f t="shared" ca="1" si="76"/>
        <v/>
      </c>
    </row>
    <row r="4675" spans="2:9" x14ac:dyDescent="0.3">
      <c r="B4675" t="str">
        <f>IFERROR(VLOOKUP($A4675,frequentiecodes!$A:$D,2,FALSE),"")</f>
        <v/>
      </c>
      <c r="C4675" t="str">
        <f>IFERROR(VLOOKUP($A4675,frequentiecodes!$A:$D,3,FALSE),"")</f>
        <v/>
      </c>
      <c r="D4675" t="str">
        <f>IFERROR(VLOOKUP($A4675,frequentiecodes!$A:$D,4,FALSE),"")</f>
        <v/>
      </c>
      <c r="I4675" s="5" t="str">
        <f t="shared" ca="1" si="76"/>
        <v/>
      </c>
    </row>
    <row r="4676" spans="2:9" x14ac:dyDescent="0.3">
      <c r="B4676" t="str">
        <f>IFERROR(VLOOKUP($A4676,frequentiecodes!$A:$D,2,FALSE),"")</f>
        <v/>
      </c>
      <c r="C4676" t="str">
        <f>IFERROR(VLOOKUP($A4676,frequentiecodes!$A:$D,3,FALSE),"")</f>
        <v/>
      </c>
      <c r="D4676" t="str">
        <f>IFERROR(VLOOKUP($A4676,frequentiecodes!$A:$D,4,FALSE),"")</f>
        <v/>
      </c>
      <c r="I4676" s="5" t="str">
        <f t="shared" ca="1" si="76"/>
        <v/>
      </c>
    </row>
    <row r="4677" spans="2:9" x14ac:dyDescent="0.3">
      <c r="B4677" t="str">
        <f>IFERROR(VLOOKUP($A4677,frequentiecodes!$A:$D,2,FALSE),"")</f>
        <v/>
      </c>
      <c r="C4677" t="str">
        <f>IFERROR(VLOOKUP($A4677,frequentiecodes!$A:$D,3,FALSE),"")</f>
        <v/>
      </c>
      <c r="D4677" t="str">
        <f>IFERROR(VLOOKUP($A4677,frequentiecodes!$A:$D,4,FALSE),"")</f>
        <v/>
      </c>
      <c r="I4677" s="5" t="str">
        <f t="shared" ca="1" si="76"/>
        <v/>
      </c>
    </row>
    <row r="4678" spans="2:9" x14ac:dyDescent="0.3">
      <c r="B4678" t="str">
        <f>IFERROR(VLOOKUP($A4678,frequentiecodes!$A:$D,2,FALSE),"")</f>
        <v/>
      </c>
      <c r="C4678" t="str">
        <f>IFERROR(VLOOKUP($A4678,frequentiecodes!$A:$D,3,FALSE),"")</f>
        <v/>
      </c>
      <c r="D4678" t="str">
        <f>IFERROR(VLOOKUP($A4678,frequentiecodes!$A:$D,4,FALSE),"")</f>
        <v/>
      </c>
      <c r="I4678" s="5" t="str">
        <f t="shared" ca="1" si="76"/>
        <v/>
      </c>
    </row>
    <row r="4679" spans="2:9" x14ac:dyDescent="0.3">
      <c r="B4679" t="str">
        <f>IFERROR(VLOOKUP($A4679,frequentiecodes!$A:$D,2,FALSE),"")</f>
        <v/>
      </c>
      <c r="C4679" t="str">
        <f>IFERROR(VLOOKUP($A4679,frequentiecodes!$A:$D,3,FALSE),"")</f>
        <v/>
      </c>
      <c r="D4679" t="str">
        <f>IFERROR(VLOOKUP($A4679,frequentiecodes!$A:$D,4,FALSE),"")</f>
        <v/>
      </c>
      <c r="I4679" s="5" t="str">
        <f t="shared" ca="1" si="76"/>
        <v/>
      </c>
    </row>
    <row r="4680" spans="2:9" x14ac:dyDescent="0.3">
      <c r="B4680" t="str">
        <f>IFERROR(VLOOKUP($A4680,frequentiecodes!$A:$D,2,FALSE),"")</f>
        <v/>
      </c>
      <c r="C4680" t="str">
        <f>IFERROR(VLOOKUP($A4680,frequentiecodes!$A:$D,3,FALSE),"")</f>
        <v/>
      </c>
      <c r="D4680" t="str">
        <f>IFERROR(VLOOKUP($A4680,frequentiecodes!$A:$D,4,FALSE),"")</f>
        <v/>
      </c>
      <c r="I4680" s="5" t="str">
        <f t="shared" ca="1" si="76"/>
        <v/>
      </c>
    </row>
    <row r="4681" spans="2:9" x14ac:dyDescent="0.3">
      <c r="B4681" t="str">
        <f>IFERROR(VLOOKUP($A4681,frequentiecodes!$A:$D,2,FALSE),"")</f>
        <v/>
      </c>
      <c r="C4681" t="str">
        <f>IFERROR(VLOOKUP($A4681,frequentiecodes!$A:$D,3,FALSE),"")</f>
        <v/>
      </c>
      <c r="D4681" t="str">
        <f>IFERROR(VLOOKUP($A4681,frequentiecodes!$A:$D,4,FALSE),"")</f>
        <v/>
      </c>
      <c r="I4681" s="5" t="str">
        <f t="shared" ca="1" si="76"/>
        <v/>
      </c>
    </row>
    <row r="4682" spans="2:9" x14ac:dyDescent="0.3">
      <c r="B4682" t="str">
        <f>IFERROR(VLOOKUP($A4682,frequentiecodes!$A:$D,2,FALSE),"")</f>
        <v/>
      </c>
      <c r="C4682" t="str">
        <f>IFERROR(VLOOKUP($A4682,frequentiecodes!$A:$D,3,FALSE),"")</f>
        <v/>
      </c>
      <c r="D4682" t="str">
        <f>IFERROR(VLOOKUP($A4682,frequentiecodes!$A:$D,4,FALSE),"")</f>
        <v/>
      </c>
      <c r="I4682" s="5" t="str">
        <f t="shared" ca="1" si="76"/>
        <v/>
      </c>
    </row>
    <row r="4683" spans="2:9" x14ac:dyDescent="0.3">
      <c r="B4683" t="str">
        <f>IFERROR(VLOOKUP($A4683,frequentiecodes!$A:$D,2,FALSE),"")</f>
        <v/>
      </c>
      <c r="C4683" t="str">
        <f>IFERROR(VLOOKUP($A4683,frequentiecodes!$A:$D,3,FALSE),"")</f>
        <v/>
      </c>
      <c r="D4683" t="str">
        <f>IFERROR(VLOOKUP($A4683,frequentiecodes!$A:$D,4,FALSE),"")</f>
        <v/>
      </c>
      <c r="I4683" s="5" t="str">
        <f t="shared" ca="1" si="76"/>
        <v/>
      </c>
    </row>
    <row r="4684" spans="2:9" x14ac:dyDescent="0.3">
      <c r="B4684" t="str">
        <f>IFERROR(VLOOKUP($A4684,frequentiecodes!$A:$D,2,FALSE),"")</f>
        <v/>
      </c>
      <c r="C4684" t="str">
        <f>IFERROR(VLOOKUP($A4684,frequentiecodes!$A:$D,3,FALSE),"")</f>
        <v/>
      </c>
      <c r="D4684" t="str">
        <f>IFERROR(VLOOKUP($A4684,frequentiecodes!$A:$D,4,FALSE),"")</f>
        <v/>
      </c>
      <c r="I4684" s="5" t="str">
        <f t="shared" ca="1" si="76"/>
        <v/>
      </c>
    </row>
    <row r="4685" spans="2:9" x14ac:dyDescent="0.3">
      <c r="B4685" t="str">
        <f>IFERROR(VLOOKUP($A4685,frequentiecodes!$A:$D,2,FALSE),"")</f>
        <v/>
      </c>
      <c r="C4685" t="str">
        <f>IFERROR(VLOOKUP($A4685,frequentiecodes!$A:$D,3,FALSE),"")</f>
        <v/>
      </c>
      <c r="D4685" t="str">
        <f>IFERROR(VLOOKUP($A4685,frequentiecodes!$A:$D,4,FALSE),"")</f>
        <v/>
      </c>
      <c r="I4685" s="5" t="str">
        <f t="shared" ca="1" si="76"/>
        <v/>
      </c>
    </row>
    <row r="4686" spans="2:9" x14ac:dyDescent="0.3">
      <c r="B4686" t="str">
        <f>IFERROR(VLOOKUP($A4686,frequentiecodes!$A:$D,2,FALSE),"")</f>
        <v/>
      </c>
      <c r="C4686" t="str">
        <f>IFERROR(VLOOKUP($A4686,frequentiecodes!$A:$D,3,FALSE),"")</f>
        <v/>
      </c>
      <c r="D4686" t="str">
        <f>IFERROR(VLOOKUP($A4686,frequentiecodes!$A:$D,4,FALSE),"")</f>
        <v/>
      </c>
      <c r="I4686" s="5" t="str">
        <f t="shared" ca="1" si="76"/>
        <v/>
      </c>
    </row>
    <row r="4687" spans="2:9" x14ac:dyDescent="0.3">
      <c r="B4687" t="str">
        <f>IFERROR(VLOOKUP($A4687,frequentiecodes!$A:$D,2,FALSE),"")</f>
        <v/>
      </c>
      <c r="C4687" t="str">
        <f>IFERROR(VLOOKUP($A4687,frequentiecodes!$A:$D,3,FALSE),"")</f>
        <v/>
      </c>
      <c r="D4687" t="str">
        <f>IFERROR(VLOOKUP($A4687,frequentiecodes!$A:$D,4,FALSE),"")</f>
        <v/>
      </c>
      <c r="I4687" s="5" t="str">
        <f t="shared" ca="1" si="76"/>
        <v/>
      </c>
    </row>
    <row r="4688" spans="2:9" x14ac:dyDescent="0.3">
      <c r="B4688" t="str">
        <f>IFERROR(VLOOKUP($A4688,frequentiecodes!$A:$D,2,FALSE),"")</f>
        <v/>
      </c>
      <c r="C4688" t="str">
        <f>IFERROR(VLOOKUP($A4688,frequentiecodes!$A:$D,3,FALSE),"")</f>
        <v/>
      </c>
      <c r="D4688" t="str">
        <f>IFERROR(VLOOKUP($A4688,frequentiecodes!$A:$D,4,FALSE),"")</f>
        <v/>
      </c>
      <c r="I4688" s="5" t="str">
        <f t="shared" ca="1" si="76"/>
        <v/>
      </c>
    </row>
    <row r="4689" spans="2:9" x14ac:dyDescent="0.3">
      <c r="B4689" t="str">
        <f>IFERROR(VLOOKUP($A4689,frequentiecodes!$A:$D,2,FALSE),"")</f>
        <v/>
      </c>
      <c r="C4689" t="str">
        <f>IFERROR(VLOOKUP($A4689,frequentiecodes!$A:$D,3,FALSE),"")</f>
        <v/>
      </c>
      <c r="D4689" t="str">
        <f>IFERROR(VLOOKUP($A4689,frequentiecodes!$A:$D,4,FALSE),"")</f>
        <v/>
      </c>
      <c r="I4689" s="5" t="str">
        <f t="shared" ref="I4689:I4752" ca="1" si="77">IF(H4689="","",DATE(YEAR(TODAY())+1,1,-2)-WEEKDAY(DATE(YEAR(TODAY())+1,1,3))+H4689*7)</f>
        <v/>
      </c>
    </row>
    <row r="4690" spans="2:9" x14ac:dyDescent="0.3">
      <c r="B4690" t="str">
        <f>IFERROR(VLOOKUP($A4690,frequentiecodes!$A:$D,2,FALSE),"")</f>
        <v/>
      </c>
      <c r="C4690" t="str">
        <f>IFERROR(VLOOKUP($A4690,frequentiecodes!$A:$D,3,FALSE),"")</f>
        <v/>
      </c>
      <c r="D4690" t="str">
        <f>IFERROR(VLOOKUP($A4690,frequentiecodes!$A:$D,4,FALSE),"")</f>
        <v/>
      </c>
      <c r="I4690" s="5" t="str">
        <f t="shared" ca="1" si="77"/>
        <v/>
      </c>
    </row>
    <row r="4691" spans="2:9" x14ac:dyDescent="0.3">
      <c r="B4691" t="str">
        <f>IFERROR(VLOOKUP($A4691,frequentiecodes!$A:$D,2,FALSE),"")</f>
        <v/>
      </c>
      <c r="C4691" t="str">
        <f>IFERROR(VLOOKUP($A4691,frequentiecodes!$A:$D,3,FALSE),"")</f>
        <v/>
      </c>
      <c r="D4691" t="str">
        <f>IFERROR(VLOOKUP($A4691,frequentiecodes!$A:$D,4,FALSE),"")</f>
        <v/>
      </c>
      <c r="I4691" s="5" t="str">
        <f t="shared" ca="1" si="77"/>
        <v/>
      </c>
    </row>
    <row r="4692" spans="2:9" x14ac:dyDescent="0.3">
      <c r="B4692" t="str">
        <f>IFERROR(VLOOKUP($A4692,frequentiecodes!$A:$D,2,FALSE),"")</f>
        <v/>
      </c>
      <c r="C4692" t="str">
        <f>IFERROR(VLOOKUP($A4692,frequentiecodes!$A:$D,3,FALSE),"")</f>
        <v/>
      </c>
      <c r="D4692" t="str">
        <f>IFERROR(VLOOKUP($A4692,frequentiecodes!$A:$D,4,FALSE),"")</f>
        <v/>
      </c>
      <c r="I4692" s="5" t="str">
        <f t="shared" ca="1" si="77"/>
        <v/>
      </c>
    </row>
    <row r="4693" spans="2:9" x14ac:dyDescent="0.3">
      <c r="B4693" t="str">
        <f>IFERROR(VLOOKUP($A4693,frequentiecodes!$A:$D,2,FALSE),"")</f>
        <v/>
      </c>
      <c r="C4693" t="str">
        <f>IFERROR(VLOOKUP($A4693,frequentiecodes!$A:$D,3,FALSE),"")</f>
        <v/>
      </c>
      <c r="D4693" t="str">
        <f>IFERROR(VLOOKUP($A4693,frequentiecodes!$A:$D,4,FALSE),"")</f>
        <v/>
      </c>
      <c r="I4693" s="5" t="str">
        <f t="shared" ca="1" si="77"/>
        <v/>
      </c>
    </row>
    <row r="4694" spans="2:9" x14ac:dyDescent="0.3">
      <c r="B4694" t="str">
        <f>IFERROR(VLOOKUP($A4694,frequentiecodes!$A:$D,2,FALSE),"")</f>
        <v/>
      </c>
      <c r="C4694" t="str">
        <f>IFERROR(VLOOKUP($A4694,frequentiecodes!$A:$D,3,FALSE),"")</f>
        <v/>
      </c>
      <c r="D4694" t="str">
        <f>IFERROR(VLOOKUP($A4694,frequentiecodes!$A:$D,4,FALSE),"")</f>
        <v/>
      </c>
      <c r="I4694" s="5" t="str">
        <f t="shared" ca="1" si="77"/>
        <v/>
      </c>
    </row>
    <row r="4695" spans="2:9" x14ac:dyDescent="0.3">
      <c r="B4695" t="str">
        <f>IFERROR(VLOOKUP($A4695,frequentiecodes!$A:$D,2,FALSE),"")</f>
        <v/>
      </c>
      <c r="C4695" t="str">
        <f>IFERROR(VLOOKUP($A4695,frequentiecodes!$A:$D,3,FALSE),"")</f>
        <v/>
      </c>
      <c r="D4695" t="str">
        <f>IFERROR(VLOOKUP($A4695,frequentiecodes!$A:$D,4,FALSE),"")</f>
        <v/>
      </c>
      <c r="I4695" s="5" t="str">
        <f t="shared" ca="1" si="77"/>
        <v/>
      </c>
    </row>
    <row r="4696" spans="2:9" x14ac:dyDescent="0.3">
      <c r="B4696" t="str">
        <f>IFERROR(VLOOKUP($A4696,frequentiecodes!$A:$D,2,FALSE),"")</f>
        <v/>
      </c>
      <c r="C4696" t="str">
        <f>IFERROR(VLOOKUP($A4696,frequentiecodes!$A:$D,3,FALSE),"")</f>
        <v/>
      </c>
      <c r="D4696" t="str">
        <f>IFERROR(VLOOKUP($A4696,frequentiecodes!$A:$D,4,FALSE),"")</f>
        <v/>
      </c>
      <c r="I4696" s="5" t="str">
        <f t="shared" ca="1" si="77"/>
        <v/>
      </c>
    </row>
    <row r="4697" spans="2:9" x14ac:dyDescent="0.3">
      <c r="B4697" t="str">
        <f>IFERROR(VLOOKUP($A4697,frequentiecodes!$A:$D,2,FALSE),"")</f>
        <v/>
      </c>
      <c r="C4697" t="str">
        <f>IFERROR(VLOOKUP($A4697,frequentiecodes!$A:$D,3,FALSE),"")</f>
        <v/>
      </c>
      <c r="D4697" t="str">
        <f>IFERROR(VLOOKUP($A4697,frequentiecodes!$A:$D,4,FALSE),"")</f>
        <v/>
      </c>
      <c r="I4697" s="5" t="str">
        <f t="shared" ca="1" si="77"/>
        <v/>
      </c>
    </row>
    <row r="4698" spans="2:9" x14ac:dyDescent="0.3">
      <c r="B4698" t="str">
        <f>IFERROR(VLOOKUP($A4698,frequentiecodes!$A:$D,2,FALSE),"")</f>
        <v/>
      </c>
      <c r="C4698" t="str">
        <f>IFERROR(VLOOKUP($A4698,frequentiecodes!$A:$D,3,FALSE),"")</f>
        <v/>
      </c>
      <c r="D4698" t="str">
        <f>IFERROR(VLOOKUP($A4698,frequentiecodes!$A:$D,4,FALSE),"")</f>
        <v/>
      </c>
      <c r="I4698" s="5" t="str">
        <f t="shared" ca="1" si="77"/>
        <v/>
      </c>
    </row>
    <row r="4699" spans="2:9" x14ac:dyDescent="0.3">
      <c r="B4699" t="str">
        <f>IFERROR(VLOOKUP($A4699,frequentiecodes!$A:$D,2,FALSE),"")</f>
        <v/>
      </c>
      <c r="C4699" t="str">
        <f>IFERROR(VLOOKUP($A4699,frequentiecodes!$A:$D,3,FALSE),"")</f>
        <v/>
      </c>
      <c r="D4699" t="str">
        <f>IFERROR(VLOOKUP($A4699,frequentiecodes!$A:$D,4,FALSE),"")</f>
        <v/>
      </c>
      <c r="I4699" s="5" t="str">
        <f t="shared" ca="1" si="77"/>
        <v/>
      </c>
    </row>
    <row r="4700" spans="2:9" x14ac:dyDescent="0.3">
      <c r="B4700" t="str">
        <f>IFERROR(VLOOKUP($A4700,frequentiecodes!$A:$D,2,FALSE),"")</f>
        <v/>
      </c>
      <c r="C4700" t="str">
        <f>IFERROR(VLOOKUP($A4700,frequentiecodes!$A:$D,3,FALSE),"")</f>
        <v/>
      </c>
      <c r="D4700" t="str">
        <f>IFERROR(VLOOKUP($A4700,frequentiecodes!$A:$D,4,FALSE),"")</f>
        <v/>
      </c>
      <c r="I4700" s="5" t="str">
        <f t="shared" ca="1" si="77"/>
        <v/>
      </c>
    </row>
    <row r="4701" spans="2:9" x14ac:dyDescent="0.3">
      <c r="B4701" t="str">
        <f>IFERROR(VLOOKUP($A4701,frequentiecodes!$A:$D,2,FALSE),"")</f>
        <v/>
      </c>
      <c r="C4701" t="str">
        <f>IFERROR(VLOOKUP($A4701,frequentiecodes!$A:$D,3,FALSE),"")</f>
        <v/>
      </c>
      <c r="D4701" t="str">
        <f>IFERROR(VLOOKUP($A4701,frequentiecodes!$A:$D,4,FALSE),"")</f>
        <v/>
      </c>
      <c r="I4701" s="5" t="str">
        <f t="shared" ca="1" si="77"/>
        <v/>
      </c>
    </row>
    <row r="4702" spans="2:9" x14ac:dyDescent="0.3">
      <c r="B4702" t="str">
        <f>IFERROR(VLOOKUP($A4702,frequentiecodes!$A:$D,2,FALSE),"")</f>
        <v/>
      </c>
      <c r="C4702" t="str">
        <f>IFERROR(VLOOKUP($A4702,frequentiecodes!$A:$D,3,FALSE),"")</f>
        <v/>
      </c>
      <c r="D4702" t="str">
        <f>IFERROR(VLOOKUP($A4702,frequentiecodes!$A:$D,4,FALSE),"")</f>
        <v/>
      </c>
      <c r="I4702" s="5" t="str">
        <f t="shared" ca="1" si="77"/>
        <v/>
      </c>
    </row>
    <row r="4703" spans="2:9" x14ac:dyDescent="0.3">
      <c r="B4703" t="str">
        <f>IFERROR(VLOOKUP($A4703,frequentiecodes!$A:$D,2,FALSE),"")</f>
        <v/>
      </c>
      <c r="C4703" t="str">
        <f>IFERROR(VLOOKUP($A4703,frequentiecodes!$A:$D,3,FALSE),"")</f>
        <v/>
      </c>
      <c r="D4703" t="str">
        <f>IFERROR(VLOOKUP($A4703,frequentiecodes!$A:$D,4,FALSE),"")</f>
        <v/>
      </c>
      <c r="I4703" s="5" t="str">
        <f t="shared" ca="1" si="77"/>
        <v/>
      </c>
    </row>
    <row r="4704" spans="2:9" x14ac:dyDescent="0.3">
      <c r="B4704" t="str">
        <f>IFERROR(VLOOKUP($A4704,frequentiecodes!$A:$D,2,FALSE),"")</f>
        <v/>
      </c>
      <c r="C4704" t="str">
        <f>IFERROR(VLOOKUP($A4704,frequentiecodes!$A:$D,3,FALSE),"")</f>
        <v/>
      </c>
      <c r="D4704" t="str">
        <f>IFERROR(VLOOKUP($A4704,frequentiecodes!$A:$D,4,FALSE),"")</f>
        <v/>
      </c>
      <c r="I4704" s="5" t="str">
        <f t="shared" ca="1" si="77"/>
        <v/>
      </c>
    </row>
    <row r="4705" spans="2:9" x14ac:dyDescent="0.3">
      <c r="B4705" t="str">
        <f>IFERROR(VLOOKUP($A4705,frequentiecodes!$A:$D,2,FALSE),"")</f>
        <v/>
      </c>
      <c r="C4705" t="str">
        <f>IFERROR(VLOOKUP($A4705,frequentiecodes!$A:$D,3,FALSE),"")</f>
        <v/>
      </c>
      <c r="D4705" t="str">
        <f>IFERROR(VLOOKUP($A4705,frequentiecodes!$A:$D,4,FALSE),"")</f>
        <v/>
      </c>
      <c r="I4705" s="5" t="str">
        <f t="shared" ca="1" si="77"/>
        <v/>
      </c>
    </row>
    <row r="4706" spans="2:9" x14ac:dyDescent="0.3">
      <c r="B4706" t="str">
        <f>IFERROR(VLOOKUP($A4706,frequentiecodes!$A:$D,2,FALSE),"")</f>
        <v/>
      </c>
      <c r="C4706" t="str">
        <f>IFERROR(VLOOKUP($A4706,frequentiecodes!$A:$D,3,FALSE),"")</f>
        <v/>
      </c>
      <c r="D4706" t="str">
        <f>IFERROR(VLOOKUP($A4706,frequentiecodes!$A:$D,4,FALSE),"")</f>
        <v/>
      </c>
      <c r="I4706" s="5" t="str">
        <f t="shared" ca="1" si="77"/>
        <v/>
      </c>
    </row>
    <row r="4707" spans="2:9" x14ac:dyDescent="0.3">
      <c r="B4707" t="str">
        <f>IFERROR(VLOOKUP($A4707,frequentiecodes!$A:$D,2,FALSE),"")</f>
        <v/>
      </c>
      <c r="C4707" t="str">
        <f>IFERROR(VLOOKUP($A4707,frequentiecodes!$A:$D,3,FALSE),"")</f>
        <v/>
      </c>
      <c r="D4707" t="str">
        <f>IFERROR(VLOOKUP($A4707,frequentiecodes!$A:$D,4,FALSE),"")</f>
        <v/>
      </c>
      <c r="I4707" s="5" t="str">
        <f t="shared" ca="1" si="77"/>
        <v/>
      </c>
    </row>
    <row r="4708" spans="2:9" x14ac:dyDescent="0.3">
      <c r="B4708" t="str">
        <f>IFERROR(VLOOKUP($A4708,frequentiecodes!$A:$D,2,FALSE),"")</f>
        <v/>
      </c>
      <c r="C4708" t="str">
        <f>IFERROR(VLOOKUP($A4708,frequentiecodes!$A:$D,3,FALSE),"")</f>
        <v/>
      </c>
      <c r="D4708" t="str">
        <f>IFERROR(VLOOKUP($A4708,frequentiecodes!$A:$D,4,FALSE),"")</f>
        <v/>
      </c>
      <c r="I4708" s="5" t="str">
        <f t="shared" ca="1" si="77"/>
        <v/>
      </c>
    </row>
    <row r="4709" spans="2:9" x14ac:dyDescent="0.3">
      <c r="B4709" t="str">
        <f>IFERROR(VLOOKUP($A4709,frequentiecodes!$A:$D,2,FALSE),"")</f>
        <v/>
      </c>
      <c r="C4709" t="str">
        <f>IFERROR(VLOOKUP($A4709,frequentiecodes!$A:$D,3,FALSE),"")</f>
        <v/>
      </c>
      <c r="D4709" t="str">
        <f>IFERROR(VLOOKUP($A4709,frequentiecodes!$A:$D,4,FALSE),"")</f>
        <v/>
      </c>
      <c r="I4709" s="5" t="str">
        <f t="shared" ca="1" si="77"/>
        <v/>
      </c>
    </row>
    <row r="4710" spans="2:9" x14ac:dyDescent="0.3">
      <c r="B4710" t="str">
        <f>IFERROR(VLOOKUP($A4710,frequentiecodes!$A:$D,2,FALSE),"")</f>
        <v/>
      </c>
      <c r="C4710" t="str">
        <f>IFERROR(VLOOKUP($A4710,frequentiecodes!$A:$D,3,FALSE),"")</f>
        <v/>
      </c>
      <c r="D4710" t="str">
        <f>IFERROR(VLOOKUP($A4710,frequentiecodes!$A:$D,4,FALSE),"")</f>
        <v/>
      </c>
      <c r="I4710" s="5" t="str">
        <f t="shared" ca="1" si="77"/>
        <v/>
      </c>
    </row>
    <row r="4711" spans="2:9" x14ac:dyDescent="0.3">
      <c r="B4711" t="str">
        <f>IFERROR(VLOOKUP($A4711,frequentiecodes!$A:$D,2,FALSE),"")</f>
        <v/>
      </c>
      <c r="C4711" t="str">
        <f>IFERROR(VLOOKUP($A4711,frequentiecodes!$A:$D,3,FALSE),"")</f>
        <v/>
      </c>
      <c r="D4711" t="str">
        <f>IFERROR(VLOOKUP($A4711,frequentiecodes!$A:$D,4,FALSE),"")</f>
        <v/>
      </c>
      <c r="I4711" s="5" t="str">
        <f t="shared" ca="1" si="77"/>
        <v/>
      </c>
    </row>
    <row r="4712" spans="2:9" x14ac:dyDescent="0.3">
      <c r="B4712" t="str">
        <f>IFERROR(VLOOKUP($A4712,frequentiecodes!$A:$D,2,FALSE),"")</f>
        <v/>
      </c>
      <c r="C4712" t="str">
        <f>IFERROR(VLOOKUP($A4712,frequentiecodes!$A:$D,3,FALSE),"")</f>
        <v/>
      </c>
      <c r="D4712" t="str">
        <f>IFERROR(VLOOKUP($A4712,frequentiecodes!$A:$D,4,FALSE),"")</f>
        <v/>
      </c>
      <c r="I4712" s="5" t="str">
        <f t="shared" ca="1" si="77"/>
        <v/>
      </c>
    </row>
    <row r="4713" spans="2:9" x14ac:dyDescent="0.3">
      <c r="B4713" t="str">
        <f>IFERROR(VLOOKUP($A4713,frequentiecodes!$A:$D,2,FALSE),"")</f>
        <v/>
      </c>
      <c r="C4713" t="str">
        <f>IFERROR(VLOOKUP($A4713,frequentiecodes!$A:$D,3,FALSE),"")</f>
        <v/>
      </c>
      <c r="D4713" t="str">
        <f>IFERROR(VLOOKUP($A4713,frequentiecodes!$A:$D,4,FALSE),"")</f>
        <v/>
      </c>
      <c r="I4713" s="5" t="str">
        <f t="shared" ca="1" si="77"/>
        <v/>
      </c>
    </row>
    <row r="4714" spans="2:9" x14ac:dyDescent="0.3">
      <c r="B4714" t="str">
        <f>IFERROR(VLOOKUP($A4714,frequentiecodes!$A:$D,2,FALSE),"")</f>
        <v/>
      </c>
      <c r="C4714" t="str">
        <f>IFERROR(VLOOKUP($A4714,frequentiecodes!$A:$D,3,FALSE),"")</f>
        <v/>
      </c>
      <c r="D4714" t="str">
        <f>IFERROR(VLOOKUP($A4714,frequentiecodes!$A:$D,4,FALSE),"")</f>
        <v/>
      </c>
      <c r="I4714" s="5" t="str">
        <f t="shared" ca="1" si="77"/>
        <v/>
      </c>
    </row>
    <row r="4715" spans="2:9" x14ac:dyDescent="0.3">
      <c r="B4715" t="str">
        <f>IFERROR(VLOOKUP($A4715,frequentiecodes!$A:$D,2,FALSE),"")</f>
        <v/>
      </c>
      <c r="C4715" t="str">
        <f>IFERROR(VLOOKUP($A4715,frequentiecodes!$A:$D,3,FALSE),"")</f>
        <v/>
      </c>
      <c r="D4715" t="str">
        <f>IFERROR(VLOOKUP($A4715,frequentiecodes!$A:$D,4,FALSE),"")</f>
        <v/>
      </c>
      <c r="I4715" s="5" t="str">
        <f t="shared" ca="1" si="77"/>
        <v/>
      </c>
    </row>
    <row r="4716" spans="2:9" x14ac:dyDescent="0.3">
      <c r="B4716" t="str">
        <f>IFERROR(VLOOKUP($A4716,frequentiecodes!$A:$D,2,FALSE),"")</f>
        <v/>
      </c>
      <c r="C4716" t="str">
        <f>IFERROR(VLOOKUP($A4716,frequentiecodes!$A:$D,3,FALSE),"")</f>
        <v/>
      </c>
      <c r="D4716" t="str">
        <f>IFERROR(VLOOKUP($A4716,frequentiecodes!$A:$D,4,FALSE),"")</f>
        <v/>
      </c>
      <c r="I4716" s="5" t="str">
        <f t="shared" ca="1" si="77"/>
        <v/>
      </c>
    </row>
    <row r="4717" spans="2:9" x14ac:dyDescent="0.3">
      <c r="B4717" t="str">
        <f>IFERROR(VLOOKUP($A4717,frequentiecodes!$A:$D,2,FALSE),"")</f>
        <v/>
      </c>
      <c r="C4717" t="str">
        <f>IFERROR(VLOOKUP($A4717,frequentiecodes!$A:$D,3,FALSE),"")</f>
        <v/>
      </c>
      <c r="D4717" t="str">
        <f>IFERROR(VLOOKUP($A4717,frequentiecodes!$A:$D,4,FALSE),"")</f>
        <v/>
      </c>
      <c r="I4717" s="5" t="str">
        <f t="shared" ca="1" si="77"/>
        <v/>
      </c>
    </row>
    <row r="4718" spans="2:9" x14ac:dyDescent="0.3">
      <c r="B4718" t="str">
        <f>IFERROR(VLOOKUP($A4718,frequentiecodes!$A:$D,2,FALSE),"")</f>
        <v/>
      </c>
      <c r="C4718" t="str">
        <f>IFERROR(VLOOKUP($A4718,frequentiecodes!$A:$D,3,FALSE),"")</f>
        <v/>
      </c>
      <c r="D4718" t="str">
        <f>IFERROR(VLOOKUP($A4718,frequentiecodes!$A:$D,4,FALSE),"")</f>
        <v/>
      </c>
      <c r="I4718" s="5" t="str">
        <f t="shared" ca="1" si="77"/>
        <v/>
      </c>
    </row>
    <row r="4719" spans="2:9" x14ac:dyDescent="0.3">
      <c r="B4719" t="str">
        <f>IFERROR(VLOOKUP($A4719,frequentiecodes!$A:$D,2,FALSE),"")</f>
        <v/>
      </c>
      <c r="C4719" t="str">
        <f>IFERROR(VLOOKUP($A4719,frequentiecodes!$A:$D,3,FALSE),"")</f>
        <v/>
      </c>
      <c r="D4719" t="str">
        <f>IFERROR(VLOOKUP($A4719,frequentiecodes!$A:$D,4,FALSE),"")</f>
        <v/>
      </c>
      <c r="I4719" s="5" t="str">
        <f t="shared" ca="1" si="77"/>
        <v/>
      </c>
    </row>
    <row r="4720" spans="2:9" x14ac:dyDescent="0.3">
      <c r="B4720" t="str">
        <f>IFERROR(VLOOKUP($A4720,frequentiecodes!$A:$D,2,FALSE),"")</f>
        <v/>
      </c>
      <c r="C4720" t="str">
        <f>IFERROR(VLOOKUP($A4720,frequentiecodes!$A:$D,3,FALSE),"")</f>
        <v/>
      </c>
      <c r="D4720" t="str">
        <f>IFERROR(VLOOKUP($A4720,frequentiecodes!$A:$D,4,FALSE),"")</f>
        <v/>
      </c>
      <c r="I4720" s="5" t="str">
        <f t="shared" ca="1" si="77"/>
        <v/>
      </c>
    </row>
    <row r="4721" spans="2:9" x14ac:dyDescent="0.3">
      <c r="B4721" t="str">
        <f>IFERROR(VLOOKUP($A4721,frequentiecodes!$A:$D,2,FALSE),"")</f>
        <v/>
      </c>
      <c r="C4721" t="str">
        <f>IFERROR(VLOOKUP($A4721,frequentiecodes!$A:$D,3,FALSE),"")</f>
        <v/>
      </c>
      <c r="D4721" t="str">
        <f>IFERROR(VLOOKUP($A4721,frequentiecodes!$A:$D,4,FALSE),"")</f>
        <v/>
      </c>
      <c r="I4721" s="5" t="str">
        <f t="shared" ca="1" si="77"/>
        <v/>
      </c>
    </row>
    <row r="4722" spans="2:9" x14ac:dyDescent="0.3">
      <c r="B4722" t="str">
        <f>IFERROR(VLOOKUP($A4722,frequentiecodes!$A:$D,2,FALSE),"")</f>
        <v/>
      </c>
      <c r="C4722" t="str">
        <f>IFERROR(VLOOKUP($A4722,frequentiecodes!$A:$D,3,FALSE),"")</f>
        <v/>
      </c>
      <c r="D4722" t="str">
        <f>IFERROR(VLOOKUP($A4722,frequentiecodes!$A:$D,4,FALSE),"")</f>
        <v/>
      </c>
      <c r="I4722" s="5" t="str">
        <f t="shared" ca="1" si="77"/>
        <v/>
      </c>
    </row>
    <row r="4723" spans="2:9" x14ac:dyDescent="0.3">
      <c r="B4723" t="str">
        <f>IFERROR(VLOOKUP($A4723,frequentiecodes!$A:$D,2,FALSE),"")</f>
        <v/>
      </c>
      <c r="C4723" t="str">
        <f>IFERROR(VLOOKUP($A4723,frequentiecodes!$A:$D,3,FALSE),"")</f>
        <v/>
      </c>
      <c r="D4723" t="str">
        <f>IFERROR(VLOOKUP($A4723,frequentiecodes!$A:$D,4,FALSE),"")</f>
        <v/>
      </c>
      <c r="I4723" s="5" t="str">
        <f t="shared" ca="1" si="77"/>
        <v/>
      </c>
    </row>
    <row r="4724" spans="2:9" x14ac:dyDescent="0.3">
      <c r="B4724" t="str">
        <f>IFERROR(VLOOKUP($A4724,frequentiecodes!$A:$D,2,FALSE),"")</f>
        <v/>
      </c>
      <c r="C4724" t="str">
        <f>IFERROR(VLOOKUP($A4724,frequentiecodes!$A:$D,3,FALSE),"")</f>
        <v/>
      </c>
      <c r="D4724" t="str">
        <f>IFERROR(VLOOKUP($A4724,frequentiecodes!$A:$D,4,FALSE),"")</f>
        <v/>
      </c>
      <c r="I4724" s="5" t="str">
        <f t="shared" ca="1" si="77"/>
        <v/>
      </c>
    </row>
    <row r="4725" spans="2:9" x14ac:dyDescent="0.3">
      <c r="B4725" t="str">
        <f>IFERROR(VLOOKUP($A4725,frequentiecodes!$A:$D,2,FALSE),"")</f>
        <v/>
      </c>
      <c r="C4725" t="str">
        <f>IFERROR(VLOOKUP($A4725,frequentiecodes!$A:$D,3,FALSE),"")</f>
        <v/>
      </c>
      <c r="D4725" t="str">
        <f>IFERROR(VLOOKUP($A4725,frequentiecodes!$A:$D,4,FALSE),"")</f>
        <v/>
      </c>
      <c r="I4725" s="5" t="str">
        <f t="shared" ca="1" si="77"/>
        <v/>
      </c>
    </row>
    <row r="4726" spans="2:9" x14ac:dyDescent="0.3">
      <c r="B4726" t="str">
        <f>IFERROR(VLOOKUP($A4726,frequentiecodes!$A:$D,2,FALSE),"")</f>
        <v/>
      </c>
      <c r="C4726" t="str">
        <f>IFERROR(VLOOKUP($A4726,frequentiecodes!$A:$D,3,FALSE),"")</f>
        <v/>
      </c>
      <c r="D4726" t="str">
        <f>IFERROR(VLOOKUP($A4726,frequentiecodes!$A:$D,4,FALSE),"")</f>
        <v/>
      </c>
      <c r="I4726" s="5" t="str">
        <f t="shared" ca="1" si="77"/>
        <v/>
      </c>
    </row>
    <row r="4727" spans="2:9" x14ac:dyDescent="0.3">
      <c r="B4727" t="str">
        <f>IFERROR(VLOOKUP($A4727,frequentiecodes!$A:$D,2,FALSE),"")</f>
        <v/>
      </c>
      <c r="C4727" t="str">
        <f>IFERROR(VLOOKUP($A4727,frequentiecodes!$A:$D,3,FALSE),"")</f>
        <v/>
      </c>
      <c r="D4727" t="str">
        <f>IFERROR(VLOOKUP($A4727,frequentiecodes!$A:$D,4,FALSE),"")</f>
        <v/>
      </c>
      <c r="I4727" s="5" t="str">
        <f t="shared" ca="1" si="77"/>
        <v/>
      </c>
    </row>
    <row r="4728" spans="2:9" x14ac:dyDescent="0.3">
      <c r="B4728" t="str">
        <f>IFERROR(VLOOKUP($A4728,frequentiecodes!$A:$D,2,FALSE),"")</f>
        <v/>
      </c>
      <c r="C4728" t="str">
        <f>IFERROR(VLOOKUP($A4728,frequentiecodes!$A:$D,3,FALSE),"")</f>
        <v/>
      </c>
      <c r="D4728" t="str">
        <f>IFERROR(VLOOKUP($A4728,frequentiecodes!$A:$D,4,FALSE),"")</f>
        <v/>
      </c>
      <c r="I4728" s="5" t="str">
        <f t="shared" ca="1" si="77"/>
        <v/>
      </c>
    </row>
    <row r="4729" spans="2:9" x14ac:dyDescent="0.3">
      <c r="B4729" t="str">
        <f>IFERROR(VLOOKUP($A4729,frequentiecodes!$A:$D,2,FALSE),"")</f>
        <v/>
      </c>
      <c r="C4729" t="str">
        <f>IFERROR(VLOOKUP($A4729,frequentiecodes!$A:$D,3,FALSE),"")</f>
        <v/>
      </c>
      <c r="D4729" t="str">
        <f>IFERROR(VLOOKUP($A4729,frequentiecodes!$A:$D,4,FALSE),"")</f>
        <v/>
      </c>
      <c r="I4729" s="5" t="str">
        <f t="shared" ca="1" si="77"/>
        <v/>
      </c>
    </row>
    <row r="4730" spans="2:9" x14ac:dyDescent="0.3">
      <c r="B4730" t="str">
        <f>IFERROR(VLOOKUP($A4730,frequentiecodes!$A:$D,2,FALSE),"")</f>
        <v/>
      </c>
      <c r="C4730" t="str">
        <f>IFERROR(VLOOKUP($A4730,frequentiecodes!$A:$D,3,FALSE),"")</f>
        <v/>
      </c>
      <c r="D4730" t="str">
        <f>IFERROR(VLOOKUP($A4730,frequentiecodes!$A:$D,4,FALSE),"")</f>
        <v/>
      </c>
      <c r="I4730" s="5" t="str">
        <f t="shared" ca="1" si="77"/>
        <v/>
      </c>
    </row>
    <row r="4731" spans="2:9" x14ac:dyDescent="0.3">
      <c r="B4731" t="str">
        <f>IFERROR(VLOOKUP($A4731,frequentiecodes!$A:$D,2,FALSE),"")</f>
        <v/>
      </c>
      <c r="C4731" t="str">
        <f>IFERROR(VLOOKUP($A4731,frequentiecodes!$A:$D,3,FALSE),"")</f>
        <v/>
      </c>
      <c r="D4731" t="str">
        <f>IFERROR(VLOOKUP($A4731,frequentiecodes!$A:$D,4,FALSE),"")</f>
        <v/>
      </c>
      <c r="I4731" s="5" t="str">
        <f t="shared" ca="1" si="77"/>
        <v/>
      </c>
    </row>
    <row r="4732" spans="2:9" x14ac:dyDescent="0.3">
      <c r="B4732" t="str">
        <f>IFERROR(VLOOKUP($A4732,frequentiecodes!$A:$D,2,FALSE),"")</f>
        <v/>
      </c>
      <c r="C4732" t="str">
        <f>IFERROR(VLOOKUP($A4732,frequentiecodes!$A:$D,3,FALSE),"")</f>
        <v/>
      </c>
      <c r="D4732" t="str">
        <f>IFERROR(VLOOKUP($A4732,frequentiecodes!$A:$D,4,FALSE),"")</f>
        <v/>
      </c>
      <c r="I4732" s="5" t="str">
        <f t="shared" ca="1" si="77"/>
        <v/>
      </c>
    </row>
    <row r="4733" spans="2:9" x14ac:dyDescent="0.3">
      <c r="B4733" t="str">
        <f>IFERROR(VLOOKUP($A4733,frequentiecodes!$A:$D,2,FALSE),"")</f>
        <v/>
      </c>
      <c r="C4733" t="str">
        <f>IFERROR(VLOOKUP($A4733,frequentiecodes!$A:$D,3,FALSE),"")</f>
        <v/>
      </c>
      <c r="D4733" t="str">
        <f>IFERROR(VLOOKUP($A4733,frequentiecodes!$A:$D,4,FALSE),"")</f>
        <v/>
      </c>
      <c r="I4733" s="5" t="str">
        <f t="shared" ca="1" si="77"/>
        <v/>
      </c>
    </row>
    <row r="4734" spans="2:9" x14ac:dyDescent="0.3">
      <c r="B4734" t="str">
        <f>IFERROR(VLOOKUP($A4734,frequentiecodes!$A:$D,2,FALSE),"")</f>
        <v/>
      </c>
      <c r="C4734" t="str">
        <f>IFERROR(VLOOKUP($A4734,frequentiecodes!$A:$D,3,FALSE),"")</f>
        <v/>
      </c>
      <c r="D4734" t="str">
        <f>IFERROR(VLOOKUP($A4734,frequentiecodes!$A:$D,4,FALSE),"")</f>
        <v/>
      </c>
      <c r="I4734" s="5" t="str">
        <f t="shared" ca="1" si="77"/>
        <v/>
      </c>
    </row>
    <row r="4735" spans="2:9" x14ac:dyDescent="0.3">
      <c r="B4735" t="str">
        <f>IFERROR(VLOOKUP($A4735,frequentiecodes!$A:$D,2,FALSE),"")</f>
        <v/>
      </c>
      <c r="C4735" t="str">
        <f>IFERROR(VLOOKUP($A4735,frequentiecodes!$A:$D,3,FALSE),"")</f>
        <v/>
      </c>
      <c r="D4735" t="str">
        <f>IFERROR(VLOOKUP($A4735,frequentiecodes!$A:$D,4,FALSE),"")</f>
        <v/>
      </c>
      <c r="I4735" s="5" t="str">
        <f t="shared" ca="1" si="77"/>
        <v/>
      </c>
    </row>
    <row r="4736" spans="2:9" x14ac:dyDescent="0.3">
      <c r="B4736" t="str">
        <f>IFERROR(VLOOKUP($A4736,frequentiecodes!$A:$D,2,FALSE),"")</f>
        <v/>
      </c>
      <c r="C4736" t="str">
        <f>IFERROR(VLOOKUP($A4736,frequentiecodes!$A:$D,3,FALSE),"")</f>
        <v/>
      </c>
      <c r="D4736" t="str">
        <f>IFERROR(VLOOKUP($A4736,frequentiecodes!$A:$D,4,FALSE),"")</f>
        <v/>
      </c>
      <c r="I4736" s="5" t="str">
        <f t="shared" ca="1" si="77"/>
        <v/>
      </c>
    </row>
    <row r="4737" spans="2:9" x14ac:dyDescent="0.3">
      <c r="B4737" t="str">
        <f>IFERROR(VLOOKUP($A4737,frequentiecodes!$A:$D,2,FALSE),"")</f>
        <v/>
      </c>
      <c r="C4737" t="str">
        <f>IFERROR(VLOOKUP($A4737,frequentiecodes!$A:$D,3,FALSE),"")</f>
        <v/>
      </c>
      <c r="D4737" t="str">
        <f>IFERROR(VLOOKUP($A4737,frequentiecodes!$A:$D,4,FALSE),"")</f>
        <v/>
      </c>
      <c r="I4737" s="5" t="str">
        <f t="shared" ca="1" si="77"/>
        <v/>
      </c>
    </row>
    <row r="4738" spans="2:9" x14ac:dyDescent="0.3">
      <c r="B4738" t="str">
        <f>IFERROR(VLOOKUP($A4738,frequentiecodes!$A:$D,2,FALSE),"")</f>
        <v/>
      </c>
      <c r="C4738" t="str">
        <f>IFERROR(VLOOKUP($A4738,frequentiecodes!$A:$D,3,FALSE),"")</f>
        <v/>
      </c>
      <c r="D4738" t="str">
        <f>IFERROR(VLOOKUP($A4738,frequentiecodes!$A:$D,4,FALSE),"")</f>
        <v/>
      </c>
      <c r="I4738" s="5" t="str">
        <f t="shared" ca="1" si="77"/>
        <v/>
      </c>
    </row>
    <row r="4739" spans="2:9" x14ac:dyDescent="0.3">
      <c r="B4739" t="str">
        <f>IFERROR(VLOOKUP($A4739,frequentiecodes!$A:$D,2,FALSE),"")</f>
        <v/>
      </c>
      <c r="C4739" t="str">
        <f>IFERROR(VLOOKUP($A4739,frequentiecodes!$A:$D,3,FALSE),"")</f>
        <v/>
      </c>
      <c r="D4739" t="str">
        <f>IFERROR(VLOOKUP($A4739,frequentiecodes!$A:$D,4,FALSE),"")</f>
        <v/>
      </c>
      <c r="I4739" s="5" t="str">
        <f t="shared" ca="1" si="77"/>
        <v/>
      </c>
    </row>
    <row r="4740" spans="2:9" x14ac:dyDescent="0.3">
      <c r="B4740" t="str">
        <f>IFERROR(VLOOKUP($A4740,frequentiecodes!$A:$D,2,FALSE),"")</f>
        <v/>
      </c>
      <c r="C4740" t="str">
        <f>IFERROR(VLOOKUP($A4740,frequentiecodes!$A:$D,3,FALSE),"")</f>
        <v/>
      </c>
      <c r="D4740" t="str">
        <f>IFERROR(VLOOKUP($A4740,frequentiecodes!$A:$D,4,FALSE),"")</f>
        <v/>
      </c>
      <c r="I4740" s="5" t="str">
        <f t="shared" ca="1" si="77"/>
        <v/>
      </c>
    </row>
    <row r="4741" spans="2:9" x14ac:dyDescent="0.3">
      <c r="B4741" t="str">
        <f>IFERROR(VLOOKUP($A4741,frequentiecodes!$A:$D,2,FALSE),"")</f>
        <v/>
      </c>
      <c r="C4741" t="str">
        <f>IFERROR(VLOOKUP($A4741,frequentiecodes!$A:$D,3,FALSE),"")</f>
        <v/>
      </c>
      <c r="D4741" t="str">
        <f>IFERROR(VLOOKUP($A4741,frequentiecodes!$A:$D,4,FALSE),"")</f>
        <v/>
      </c>
      <c r="I4741" s="5" t="str">
        <f t="shared" ca="1" si="77"/>
        <v/>
      </c>
    </row>
    <row r="4742" spans="2:9" x14ac:dyDescent="0.3">
      <c r="B4742" t="str">
        <f>IFERROR(VLOOKUP($A4742,frequentiecodes!$A:$D,2,FALSE),"")</f>
        <v/>
      </c>
      <c r="C4742" t="str">
        <f>IFERROR(VLOOKUP($A4742,frequentiecodes!$A:$D,3,FALSE),"")</f>
        <v/>
      </c>
      <c r="D4742" t="str">
        <f>IFERROR(VLOOKUP($A4742,frequentiecodes!$A:$D,4,FALSE),"")</f>
        <v/>
      </c>
      <c r="I4742" s="5" t="str">
        <f t="shared" ca="1" si="77"/>
        <v/>
      </c>
    </row>
    <row r="4743" spans="2:9" x14ac:dyDescent="0.3">
      <c r="B4743" t="str">
        <f>IFERROR(VLOOKUP($A4743,frequentiecodes!$A:$D,2,FALSE),"")</f>
        <v/>
      </c>
      <c r="C4743" t="str">
        <f>IFERROR(VLOOKUP($A4743,frequentiecodes!$A:$D,3,FALSE),"")</f>
        <v/>
      </c>
      <c r="D4743" t="str">
        <f>IFERROR(VLOOKUP($A4743,frequentiecodes!$A:$D,4,FALSE),"")</f>
        <v/>
      </c>
      <c r="I4743" s="5" t="str">
        <f t="shared" ca="1" si="77"/>
        <v/>
      </c>
    </row>
    <row r="4744" spans="2:9" x14ac:dyDescent="0.3">
      <c r="B4744" t="str">
        <f>IFERROR(VLOOKUP($A4744,frequentiecodes!$A:$D,2,FALSE),"")</f>
        <v/>
      </c>
      <c r="C4744" t="str">
        <f>IFERROR(VLOOKUP($A4744,frequentiecodes!$A:$D,3,FALSE),"")</f>
        <v/>
      </c>
      <c r="D4744" t="str">
        <f>IFERROR(VLOOKUP($A4744,frequentiecodes!$A:$D,4,FALSE),"")</f>
        <v/>
      </c>
      <c r="I4744" s="5" t="str">
        <f t="shared" ca="1" si="77"/>
        <v/>
      </c>
    </row>
    <row r="4745" spans="2:9" x14ac:dyDescent="0.3">
      <c r="B4745" t="str">
        <f>IFERROR(VLOOKUP($A4745,frequentiecodes!$A:$D,2,FALSE),"")</f>
        <v/>
      </c>
      <c r="C4745" t="str">
        <f>IFERROR(VLOOKUP($A4745,frequentiecodes!$A:$D,3,FALSE),"")</f>
        <v/>
      </c>
      <c r="D4745" t="str">
        <f>IFERROR(VLOOKUP($A4745,frequentiecodes!$A:$D,4,FALSE),"")</f>
        <v/>
      </c>
      <c r="I4745" s="5" t="str">
        <f t="shared" ca="1" si="77"/>
        <v/>
      </c>
    </row>
    <row r="4746" spans="2:9" x14ac:dyDescent="0.3">
      <c r="B4746" t="str">
        <f>IFERROR(VLOOKUP($A4746,frequentiecodes!$A:$D,2,FALSE),"")</f>
        <v/>
      </c>
      <c r="C4746" t="str">
        <f>IFERROR(VLOOKUP($A4746,frequentiecodes!$A:$D,3,FALSE),"")</f>
        <v/>
      </c>
      <c r="D4746" t="str">
        <f>IFERROR(VLOOKUP($A4746,frequentiecodes!$A:$D,4,FALSE),"")</f>
        <v/>
      </c>
      <c r="I4746" s="5" t="str">
        <f t="shared" ca="1" si="77"/>
        <v/>
      </c>
    </row>
    <row r="4747" spans="2:9" x14ac:dyDescent="0.3">
      <c r="B4747" t="str">
        <f>IFERROR(VLOOKUP($A4747,frequentiecodes!$A:$D,2,FALSE),"")</f>
        <v/>
      </c>
      <c r="C4747" t="str">
        <f>IFERROR(VLOOKUP($A4747,frequentiecodes!$A:$D,3,FALSE),"")</f>
        <v/>
      </c>
      <c r="D4747" t="str">
        <f>IFERROR(VLOOKUP($A4747,frequentiecodes!$A:$D,4,FALSE),"")</f>
        <v/>
      </c>
      <c r="I4747" s="5" t="str">
        <f t="shared" ca="1" si="77"/>
        <v/>
      </c>
    </row>
    <row r="4748" spans="2:9" x14ac:dyDescent="0.3">
      <c r="B4748" t="str">
        <f>IFERROR(VLOOKUP($A4748,frequentiecodes!$A:$D,2,FALSE),"")</f>
        <v/>
      </c>
      <c r="C4748" t="str">
        <f>IFERROR(VLOOKUP($A4748,frequentiecodes!$A:$D,3,FALSE),"")</f>
        <v/>
      </c>
      <c r="D4748" t="str">
        <f>IFERROR(VLOOKUP($A4748,frequentiecodes!$A:$D,4,FALSE),"")</f>
        <v/>
      </c>
      <c r="I4748" s="5" t="str">
        <f t="shared" ca="1" si="77"/>
        <v/>
      </c>
    </row>
    <row r="4749" spans="2:9" x14ac:dyDescent="0.3">
      <c r="B4749" t="str">
        <f>IFERROR(VLOOKUP($A4749,frequentiecodes!$A:$D,2,FALSE),"")</f>
        <v/>
      </c>
      <c r="C4749" t="str">
        <f>IFERROR(VLOOKUP($A4749,frequentiecodes!$A:$D,3,FALSE),"")</f>
        <v/>
      </c>
      <c r="D4749" t="str">
        <f>IFERROR(VLOOKUP($A4749,frequentiecodes!$A:$D,4,FALSE),"")</f>
        <v/>
      </c>
      <c r="I4749" s="5" t="str">
        <f t="shared" ca="1" si="77"/>
        <v/>
      </c>
    </row>
    <row r="4750" spans="2:9" x14ac:dyDescent="0.3">
      <c r="B4750" t="str">
        <f>IFERROR(VLOOKUP($A4750,frequentiecodes!$A:$D,2,FALSE),"")</f>
        <v/>
      </c>
      <c r="C4750" t="str">
        <f>IFERROR(VLOOKUP($A4750,frequentiecodes!$A:$D,3,FALSE),"")</f>
        <v/>
      </c>
      <c r="D4750" t="str">
        <f>IFERROR(VLOOKUP($A4750,frequentiecodes!$A:$D,4,FALSE),"")</f>
        <v/>
      </c>
      <c r="I4750" s="5" t="str">
        <f t="shared" ca="1" si="77"/>
        <v/>
      </c>
    </row>
    <row r="4751" spans="2:9" x14ac:dyDescent="0.3">
      <c r="B4751" t="str">
        <f>IFERROR(VLOOKUP($A4751,frequentiecodes!$A:$D,2,FALSE),"")</f>
        <v/>
      </c>
      <c r="C4751" t="str">
        <f>IFERROR(VLOOKUP($A4751,frequentiecodes!$A:$D,3,FALSE),"")</f>
        <v/>
      </c>
      <c r="D4751" t="str">
        <f>IFERROR(VLOOKUP($A4751,frequentiecodes!$A:$D,4,FALSE),"")</f>
        <v/>
      </c>
      <c r="I4751" s="5" t="str">
        <f t="shared" ca="1" si="77"/>
        <v/>
      </c>
    </row>
    <row r="4752" spans="2:9" x14ac:dyDescent="0.3">
      <c r="B4752" t="str">
        <f>IFERROR(VLOOKUP($A4752,frequentiecodes!$A:$D,2,FALSE),"")</f>
        <v/>
      </c>
      <c r="C4752" t="str">
        <f>IFERROR(VLOOKUP($A4752,frequentiecodes!$A:$D,3,FALSE),"")</f>
        <v/>
      </c>
      <c r="D4752" t="str">
        <f>IFERROR(VLOOKUP($A4752,frequentiecodes!$A:$D,4,FALSE),"")</f>
        <v/>
      </c>
      <c r="I4752" s="5" t="str">
        <f t="shared" ca="1" si="77"/>
        <v/>
      </c>
    </row>
    <row r="4753" spans="2:9" x14ac:dyDescent="0.3">
      <c r="B4753" t="str">
        <f>IFERROR(VLOOKUP($A4753,frequentiecodes!$A:$D,2,FALSE),"")</f>
        <v/>
      </c>
      <c r="C4753" t="str">
        <f>IFERROR(VLOOKUP($A4753,frequentiecodes!$A:$D,3,FALSE),"")</f>
        <v/>
      </c>
      <c r="D4753" t="str">
        <f>IFERROR(VLOOKUP($A4753,frequentiecodes!$A:$D,4,FALSE),"")</f>
        <v/>
      </c>
      <c r="I4753" s="5" t="str">
        <f t="shared" ref="I4753:I4816" ca="1" si="78">IF(H4753="","",DATE(YEAR(TODAY())+1,1,-2)-WEEKDAY(DATE(YEAR(TODAY())+1,1,3))+H4753*7)</f>
        <v/>
      </c>
    </row>
    <row r="4754" spans="2:9" x14ac:dyDescent="0.3">
      <c r="B4754" t="str">
        <f>IFERROR(VLOOKUP($A4754,frequentiecodes!$A:$D,2,FALSE),"")</f>
        <v/>
      </c>
      <c r="C4754" t="str">
        <f>IFERROR(VLOOKUP($A4754,frequentiecodes!$A:$D,3,FALSE),"")</f>
        <v/>
      </c>
      <c r="D4754" t="str">
        <f>IFERROR(VLOOKUP($A4754,frequentiecodes!$A:$D,4,FALSE),"")</f>
        <v/>
      </c>
      <c r="I4754" s="5" t="str">
        <f t="shared" ca="1" si="78"/>
        <v/>
      </c>
    </row>
    <row r="4755" spans="2:9" x14ac:dyDescent="0.3">
      <c r="B4755" t="str">
        <f>IFERROR(VLOOKUP($A4755,frequentiecodes!$A:$D,2,FALSE),"")</f>
        <v/>
      </c>
      <c r="C4755" t="str">
        <f>IFERROR(VLOOKUP($A4755,frequentiecodes!$A:$D,3,FALSE),"")</f>
        <v/>
      </c>
      <c r="D4755" t="str">
        <f>IFERROR(VLOOKUP($A4755,frequentiecodes!$A:$D,4,FALSE),"")</f>
        <v/>
      </c>
      <c r="I4755" s="5" t="str">
        <f t="shared" ca="1" si="78"/>
        <v/>
      </c>
    </row>
    <row r="4756" spans="2:9" x14ac:dyDescent="0.3">
      <c r="B4756" t="str">
        <f>IFERROR(VLOOKUP($A4756,frequentiecodes!$A:$D,2,FALSE),"")</f>
        <v/>
      </c>
      <c r="C4756" t="str">
        <f>IFERROR(VLOOKUP($A4756,frequentiecodes!$A:$D,3,FALSE),"")</f>
        <v/>
      </c>
      <c r="D4756" t="str">
        <f>IFERROR(VLOOKUP($A4756,frequentiecodes!$A:$D,4,FALSE),"")</f>
        <v/>
      </c>
      <c r="I4756" s="5" t="str">
        <f t="shared" ca="1" si="78"/>
        <v/>
      </c>
    </row>
    <row r="4757" spans="2:9" x14ac:dyDescent="0.3">
      <c r="B4757" t="str">
        <f>IFERROR(VLOOKUP($A4757,frequentiecodes!$A:$D,2,FALSE),"")</f>
        <v/>
      </c>
      <c r="C4757" t="str">
        <f>IFERROR(VLOOKUP($A4757,frequentiecodes!$A:$D,3,FALSE),"")</f>
        <v/>
      </c>
      <c r="D4757" t="str">
        <f>IFERROR(VLOOKUP($A4757,frequentiecodes!$A:$D,4,FALSE),"")</f>
        <v/>
      </c>
      <c r="I4757" s="5" t="str">
        <f t="shared" ca="1" si="78"/>
        <v/>
      </c>
    </row>
    <row r="4758" spans="2:9" x14ac:dyDescent="0.3">
      <c r="B4758" t="str">
        <f>IFERROR(VLOOKUP($A4758,frequentiecodes!$A:$D,2,FALSE),"")</f>
        <v/>
      </c>
      <c r="C4758" t="str">
        <f>IFERROR(VLOOKUP($A4758,frequentiecodes!$A:$D,3,FALSE),"")</f>
        <v/>
      </c>
      <c r="D4758" t="str">
        <f>IFERROR(VLOOKUP($A4758,frequentiecodes!$A:$D,4,FALSE),"")</f>
        <v/>
      </c>
      <c r="I4758" s="5" t="str">
        <f t="shared" ca="1" si="78"/>
        <v/>
      </c>
    </row>
    <row r="4759" spans="2:9" x14ac:dyDescent="0.3">
      <c r="B4759" t="str">
        <f>IFERROR(VLOOKUP($A4759,frequentiecodes!$A:$D,2,FALSE),"")</f>
        <v/>
      </c>
      <c r="C4759" t="str">
        <f>IFERROR(VLOOKUP($A4759,frequentiecodes!$A:$D,3,FALSE),"")</f>
        <v/>
      </c>
      <c r="D4759" t="str">
        <f>IFERROR(VLOOKUP($A4759,frequentiecodes!$A:$D,4,FALSE),"")</f>
        <v/>
      </c>
      <c r="I4759" s="5" t="str">
        <f t="shared" ca="1" si="78"/>
        <v/>
      </c>
    </row>
    <row r="4760" spans="2:9" x14ac:dyDescent="0.3">
      <c r="B4760" t="str">
        <f>IFERROR(VLOOKUP($A4760,frequentiecodes!$A:$D,2,FALSE),"")</f>
        <v/>
      </c>
      <c r="C4760" t="str">
        <f>IFERROR(VLOOKUP($A4760,frequentiecodes!$A:$D,3,FALSE),"")</f>
        <v/>
      </c>
      <c r="D4760" t="str">
        <f>IFERROR(VLOOKUP($A4760,frequentiecodes!$A:$D,4,FALSE),"")</f>
        <v/>
      </c>
      <c r="I4760" s="5" t="str">
        <f t="shared" ca="1" si="78"/>
        <v/>
      </c>
    </row>
    <row r="4761" spans="2:9" x14ac:dyDescent="0.3">
      <c r="B4761" t="str">
        <f>IFERROR(VLOOKUP($A4761,frequentiecodes!$A:$D,2,FALSE),"")</f>
        <v/>
      </c>
      <c r="C4761" t="str">
        <f>IFERROR(VLOOKUP($A4761,frequentiecodes!$A:$D,3,FALSE),"")</f>
        <v/>
      </c>
      <c r="D4761" t="str">
        <f>IFERROR(VLOOKUP($A4761,frequentiecodes!$A:$D,4,FALSE),"")</f>
        <v/>
      </c>
      <c r="I4761" s="5" t="str">
        <f t="shared" ca="1" si="78"/>
        <v/>
      </c>
    </row>
    <row r="4762" spans="2:9" x14ac:dyDescent="0.3">
      <c r="B4762" t="str">
        <f>IFERROR(VLOOKUP($A4762,frequentiecodes!$A:$D,2,FALSE),"")</f>
        <v/>
      </c>
      <c r="C4762" t="str">
        <f>IFERROR(VLOOKUP($A4762,frequentiecodes!$A:$D,3,FALSE),"")</f>
        <v/>
      </c>
      <c r="D4762" t="str">
        <f>IFERROR(VLOOKUP($A4762,frequentiecodes!$A:$D,4,FALSE),"")</f>
        <v/>
      </c>
      <c r="I4762" s="5" t="str">
        <f t="shared" ca="1" si="78"/>
        <v/>
      </c>
    </row>
    <row r="4763" spans="2:9" x14ac:dyDescent="0.3">
      <c r="B4763" t="str">
        <f>IFERROR(VLOOKUP($A4763,frequentiecodes!$A:$D,2,FALSE),"")</f>
        <v/>
      </c>
      <c r="C4763" t="str">
        <f>IFERROR(VLOOKUP($A4763,frequentiecodes!$A:$D,3,FALSE),"")</f>
        <v/>
      </c>
      <c r="D4763" t="str">
        <f>IFERROR(VLOOKUP($A4763,frequentiecodes!$A:$D,4,FALSE),"")</f>
        <v/>
      </c>
      <c r="I4763" s="5" t="str">
        <f t="shared" ca="1" si="78"/>
        <v/>
      </c>
    </row>
    <row r="4764" spans="2:9" x14ac:dyDescent="0.3">
      <c r="B4764" t="str">
        <f>IFERROR(VLOOKUP($A4764,frequentiecodes!$A:$D,2,FALSE),"")</f>
        <v/>
      </c>
      <c r="C4764" t="str">
        <f>IFERROR(VLOOKUP($A4764,frequentiecodes!$A:$D,3,FALSE),"")</f>
        <v/>
      </c>
      <c r="D4764" t="str">
        <f>IFERROR(VLOOKUP($A4764,frequentiecodes!$A:$D,4,FALSE),"")</f>
        <v/>
      </c>
      <c r="I4764" s="5" t="str">
        <f t="shared" ca="1" si="78"/>
        <v/>
      </c>
    </row>
    <row r="4765" spans="2:9" x14ac:dyDescent="0.3">
      <c r="B4765" t="str">
        <f>IFERROR(VLOOKUP($A4765,frequentiecodes!$A:$D,2,FALSE),"")</f>
        <v/>
      </c>
      <c r="C4765" t="str">
        <f>IFERROR(VLOOKUP($A4765,frequentiecodes!$A:$D,3,FALSE),"")</f>
        <v/>
      </c>
      <c r="D4765" t="str">
        <f>IFERROR(VLOOKUP($A4765,frequentiecodes!$A:$D,4,FALSE),"")</f>
        <v/>
      </c>
      <c r="I4765" s="5" t="str">
        <f t="shared" ca="1" si="78"/>
        <v/>
      </c>
    </row>
    <row r="4766" spans="2:9" x14ac:dyDescent="0.3">
      <c r="B4766" t="str">
        <f>IFERROR(VLOOKUP($A4766,frequentiecodes!$A:$D,2,FALSE),"")</f>
        <v/>
      </c>
      <c r="C4766" t="str">
        <f>IFERROR(VLOOKUP($A4766,frequentiecodes!$A:$D,3,FALSE),"")</f>
        <v/>
      </c>
      <c r="D4766" t="str">
        <f>IFERROR(VLOOKUP($A4766,frequentiecodes!$A:$D,4,FALSE),"")</f>
        <v/>
      </c>
      <c r="I4766" s="5" t="str">
        <f t="shared" ca="1" si="78"/>
        <v/>
      </c>
    </row>
    <row r="4767" spans="2:9" x14ac:dyDescent="0.3">
      <c r="B4767" t="str">
        <f>IFERROR(VLOOKUP($A4767,frequentiecodes!$A:$D,2,FALSE),"")</f>
        <v/>
      </c>
      <c r="C4767" t="str">
        <f>IFERROR(VLOOKUP($A4767,frequentiecodes!$A:$D,3,FALSE),"")</f>
        <v/>
      </c>
      <c r="D4767" t="str">
        <f>IFERROR(VLOOKUP($A4767,frequentiecodes!$A:$D,4,FALSE),"")</f>
        <v/>
      </c>
      <c r="I4767" s="5" t="str">
        <f t="shared" ca="1" si="78"/>
        <v/>
      </c>
    </row>
    <row r="4768" spans="2:9" x14ac:dyDescent="0.3">
      <c r="B4768" t="str">
        <f>IFERROR(VLOOKUP($A4768,frequentiecodes!$A:$D,2,FALSE),"")</f>
        <v/>
      </c>
      <c r="C4768" t="str">
        <f>IFERROR(VLOOKUP($A4768,frequentiecodes!$A:$D,3,FALSE),"")</f>
        <v/>
      </c>
      <c r="D4768" t="str">
        <f>IFERROR(VLOOKUP($A4768,frequentiecodes!$A:$D,4,FALSE),"")</f>
        <v/>
      </c>
      <c r="I4768" s="5" t="str">
        <f t="shared" ca="1" si="78"/>
        <v/>
      </c>
    </row>
    <row r="4769" spans="2:9" x14ac:dyDescent="0.3">
      <c r="B4769" t="str">
        <f>IFERROR(VLOOKUP($A4769,frequentiecodes!$A:$D,2,FALSE),"")</f>
        <v/>
      </c>
      <c r="C4769" t="str">
        <f>IFERROR(VLOOKUP($A4769,frequentiecodes!$A:$D,3,FALSE),"")</f>
        <v/>
      </c>
      <c r="D4769" t="str">
        <f>IFERROR(VLOOKUP($A4769,frequentiecodes!$A:$D,4,FALSE),"")</f>
        <v/>
      </c>
      <c r="I4769" s="5" t="str">
        <f t="shared" ca="1" si="78"/>
        <v/>
      </c>
    </row>
    <row r="4770" spans="2:9" x14ac:dyDescent="0.3">
      <c r="B4770" t="str">
        <f>IFERROR(VLOOKUP($A4770,frequentiecodes!$A:$D,2,FALSE),"")</f>
        <v/>
      </c>
      <c r="C4770" t="str">
        <f>IFERROR(VLOOKUP($A4770,frequentiecodes!$A:$D,3,FALSE),"")</f>
        <v/>
      </c>
      <c r="D4770" t="str">
        <f>IFERROR(VLOOKUP($A4770,frequentiecodes!$A:$D,4,FALSE),"")</f>
        <v/>
      </c>
      <c r="I4770" s="5" t="str">
        <f t="shared" ca="1" si="78"/>
        <v/>
      </c>
    </row>
    <row r="4771" spans="2:9" x14ac:dyDescent="0.3">
      <c r="B4771" t="str">
        <f>IFERROR(VLOOKUP($A4771,frequentiecodes!$A:$D,2,FALSE),"")</f>
        <v/>
      </c>
      <c r="C4771" t="str">
        <f>IFERROR(VLOOKUP($A4771,frequentiecodes!$A:$D,3,FALSE),"")</f>
        <v/>
      </c>
      <c r="D4771" t="str">
        <f>IFERROR(VLOOKUP($A4771,frequentiecodes!$A:$D,4,FALSE),"")</f>
        <v/>
      </c>
      <c r="I4771" s="5" t="str">
        <f t="shared" ca="1" si="78"/>
        <v/>
      </c>
    </row>
    <row r="4772" spans="2:9" x14ac:dyDescent="0.3">
      <c r="B4772" t="str">
        <f>IFERROR(VLOOKUP($A4772,frequentiecodes!$A:$D,2,FALSE),"")</f>
        <v/>
      </c>
      <c r="C4772" t="str">
        <f>IFERROR(VLOOKUP($A4772,frequentiecodes!$A:$D,3,FALSE),"")</f>
        <v/>
      </c>
      <c r="D4772" t="str">
        <f>IFERROR(VLOOKUP($A4772,frequentiecodes!$A:$D,4,FALSE),"")</f>
        <v/>
      </c>
      <c r="I4772" s="5" t="str">
        <f t="shared" ca="1" si="78"/>
        <v/>
      </c>
    </row>
    <row r="4773" spans="2:9" x14ac:dyDescent="0.3">
      <c r="B4773" t="str">
        <f>IFERROR(VLOOKUP($A4773,frequentiecodes!$A:$D,2,FALSE),"")</f>
        <v/>
      </c>
      <c r="C4773" t="str">
        <f>IFERROR(VLOOKUP($A4773,frequentiecodes!$A:$D,3,FALSE),"")</f>
        <v/>
      </c>
      <c r="D4773" t="str">
        <f>IFERROR(VLOOKUP($A4773,frequentiecodes!$A:$D,4,FALSE),"")</f>
        <v/>
      </c>
      <c r="I4773" s="5" t="str">
        <f t="shared" ca="1" si="78"/>
        <v/>
      </c>
    </row>
    <row r="4774" spans="2:9" x14ac:dyDescent="0.3">
      <c r="B4774" t="str">
        <f>IFERROR(VLOOKUP($A4774,frequentiecodes!$A:$D,2,FALSE),"")</f>
        <v/>
      </c>
      <c r="C4774" t="str">
        <f>IFERROR(VLOOKUP($A4774,frequentiecodes!$A:$D,3,FALSE),"")</f>
        <v/>
      </c>
      <c r="D4774" t="str">
        <f>IFERROR(VLOOKUP($A4774,frequentiecodes!$A:$D,4,FALSE),"")</f>
        <v/>
      </c>
      <c r="I4774" s="5" t="str">
        <f t="shared" ca="1" si="78"/>
        <v/>
      </c>
    </row>
    <row r="4775" spans="2:9" x14ac:dyDescent="0.3">
      <c r="B4775" t="str">
        <f>IFERROR(VLOOKUP($A4775,frequentiecodes!$A:$D,2,FALSE),"")</f>
        <v/>
      </c>
      <c r="C4775" t="str">
        <f>IFERROR(VLOOKUP($A4775,frequentiecodes!$A:$D,3,FALSE),"")</f>
        <v/>
      </c>
      <c r="D4775" t="str">
        <f>IFERROR(VLOOKUP($A4775,frequentiecodes!$A:$D,4,FALSE),"")</f>
        <v/>
      </c>
      <c r="I4775" s="5" t="str">
        <f t="shared" ca="1" si="78"/>
        <v/>
      </c>
    </row>
    <row r="4776" spans="2:9" x14ac:dyDescent="0.3">
      <c r="B4776" t="str">
        <f>IFERROR(VLOOKUP($A4776,frequentiecodes!$A:$D,2,FALSE),"")</f>
        <v/>
      </c>
      <c r="C4776" t="str">
        <f>IFERROR(VLOOKUP($A4776,frequentiecodes!$A:$D,3,FALSE),"")</f>
        <v/>
      </c>
      <c r="D4776" t="str">
        <f>IFERROR(VLOOKUP($A4776,frequentiecodes!$A:$D,4,FALSE),"")</f>
        <v/>
      </c>
      <c r="I4776" s="5" t="str">
        <f t="shared" ca="1" si="78"/>
        <v/>
      </c>
    </row>
    <row r="4777" spans="2:9" x14ac:dyDescent="0.3">
      <c r="B4777" t="str">
        <f>IFERROR(VLOOKUP($A4777,frequentiecodes!$A:$D,2,FALSE),"")</f>
        <v/>
      </c>
      <c r="C4777" t="str">
        <f>IFERROR(VLOOKUP($A4777,frequentiecodes!$A:$D,3,FALSE),"")</f>
        <v/>
      </c>
      <c r="D4777" t="str">
        <f>IFERROR(VLOOKUP($A4777,frequentiecodes!$A:$D,4,FALSE),"")</f>
        <v/>
      </c>
      <c r="I4777" s="5" t="str">
        <f t="shared" ca="1" si="78"/>
        <v/>
      </c>
    </row>
    <row r="4778" spans="2:9" x14ac:dyDescent="0.3">
      <c r="B4778" t="str">
        <f>IFERROR(VLOOKUP($A4778,frequentiecodes!$A:$D,2,FALSE),"")</f>
        <v/>
      </c>
      <c r="C4778" t="str">
        <f>IFERROR(VLOOKUP($A4778,frequentiecodes!$A:$D,3,FALSE),"")</f>
        <v/>
      </c>
      <c r="D4778" t="str">
        <f>IFERROR(VLOOKUP($A4778,frequentiecodes!$A:$D,4,FALSE),"")</f>
        <v/>
      </c>
      <c r="I4778" s="5" t="str">
        <f t="shared" ca="1" si="78"/>
        <v/>
      </c>
    </row>
    <row r="4779" spans="2:9" x14ac:dyDescent="0.3">
      <c r="B4779" t="str">
        <f>IFERROR(VLOOKUP($A4779,frequentiecodes!$A:$D,2,FALSE),"")</f>
        <v/>
      </c>
      <c r="C4779" t="str">
        <f>IFERROR(VLOOKUP($A4779,frequentiecodes!$A:$D,3,FALSE),"")</f>
        <v/>
      </c>
      <c r="D4779" t="str">
        <f>IFERROR(VLOOKUP($A4779,frequentiecodes!$A:$D,4,FALSE),"")</f>
        <v/>
      </c>
      <c r="I4779" s="5" t="str">
        <f t="shared" ca="1" si="78"/>
        <v/>
      </c>
    </row>
    <row r="4780" spans="2:9" x14ac:dyDescent="0.3">
      <c r="B4780" t="str">
        <f>IFERROR(VLOOKUP($A4780,frequentiecodes!$A:$D,2,FALSE),"")</f>
        <v/>
      </c>
      <c r="C4780" t="str">
        <f>IFERROR(VLOOKUP($A4780,frequentiecodes!$A:$D,3,FALSE),"")</f>
        <v/>
      </c>
      <c r="D4780" t="str">
        <f>IFERROR(VLOOKUP($A4780,frequentiecodes!$A:$D,4,FALSE),"")</f>
        <v/>
      </c>
      <c r="I4780" s="5" t="str">
        <f t="shared" ca="1" si="78"/>
        <v/>
      </c>
    </row>
    <row r="4781" spans="2:9" x14ac:dyDescent="0.3">
      <c r="B4781" t="str">
        <f>IFERROR(VLOOKUP($A4781,frequentiecodes!$A:$D,2,FALSE),"")</f>
        <v/>
      </c>
      <c r="C4781" t="str">
        <f>IFERROR(VLOOKUP($A4781,frequentiecodes!$A:$D,3,FALSE),"")</f>
        <v/>
      </c>
      <c r="D4781" t="str">
        <f>IFERROR(VLOOKUP($A4781,frequentiecodes!$A:$D,4,FALSE),"")</f>
        <v/>
      </c>
      <c r="I4781" s="5" t="str">
        <f t="shared" ca="1" si="78"/>
        <v/>
      </c>
    </row>
    <row r="4782" spans="2:9" x14ac:dyDescent="0.3">
      <c r="B4782" t="str">
        <f>IFERROR(VLOOKUP($A4782,frequentiecodes!$A:$D,2,FALSE),"")</f>
        <v/>
      </c>
      <c r="C4782" t="str">
        <f>IFERROR(VLOOKUP($A4782,frequentiecodes!$A:$D,3,FALSE),"")</f>
        <v/>
      </c>
      <c r="D4782" t="str">
        <f>IFERROR(VLOOKUP($A4782,frequentiecodes!$A:$D,4,FALSE),"")</f>
        <v/>
      </c>
      <c r="I4782" s="5" t="str">
        <f t="shared" ca="1" si="78"/>
        <v/>
      </c>
    </row>
    <row r="4783" spans="2:9" x14ac:dyDescent="0.3">
      <c r="B4783" t="str">
        <f>IFERROR(VLOOKUP($A4783,frequentiecodes!$A:$D,2,FALSE),"")</f>
        <v/>
      </c>
      <c r="C4783" t="str">
        <f>IFERROR(VLOOKUP($A4783,frequentiecodes!$A:$D,3,FALSE),"")</f>
        <v/>
      </c>
      <c r="D4783" t="str">
        <f>IFERROR(VLOOKUP($A4783,frequentiecodes!$A:$D,4,FALSE),"")</f>
        <v/>
      </c>
      <c r="I4783" s="5" t="str">
        <f t="shared" ca="1" si="78"/>
        <v/>
      </c>
    </row>
    <row r="4784" spans="2:9" x14ac:dyDescent="0.3">
      <c r="B4784" t="str">
        <f>IFERROR(VLOOKUP($A4784,frequentiecodes!$A:$D,2,FALSE),"")</f>
        <v/>
      </c>
      <c r="C4784" t="str">
        <f>IFERROR(VLOOKUP($A4784,frequentiecodes!$A:$D,3,FALSE),"")</f>
        <v/>
      </c>
      <c r="D4784" t="str">
        <f>IFERROR(VLOOKUP($A4784,frequentiecodes!$A:$D,4,FALSE),"")</f>
        <v/>
      </c>
      <c r="I4784" s="5" t="str">
        <f t="shared" ca="1" si="78"/>
        <v/>
      </c>
    </row>
    <row r="4785" spans="2:9" x14ac:dyDescent="0.3">
      <c r="B4785" t="str">
        <f>IFERROR(VLOOKUP($A4785,frequentiecodes!$A:$D,2,FALSE),"")</f>
        <v/>
      </c>
      <c r="C4785" t="str">
        <f>IFERROR(VLOOKUP($A4785,frequentiecodes!$A:$D,3,FALSE),"")</f>
        <v/>
      </c>
      <c r="D4785" t="str">
        <f>IFERROR(VLOOKUP($A4785,frequentiecodes!$A:$D,4,FALSE),"")</f>
        <v/>
      </c>
      <c r="I4785" s="5" t="str">
        <f t="shared" ca="1" si="78"/>
        <v/>
      </c>
    </row>
    <row r="4786" spans="2:9" x14ac:dyDescent="0.3">
      <c r="B4786" t="str">
        <f>IFERROR(VLOOKUP($A4786,frequentiecodes!$A:$D,2,FALSE),"")</f>
        <v/>
      </c>
      <c r="C4786" t="str">
        <f>IFERROR(VLOOKUP($A4786,frequentiecodes!$A:$D,3,FALSE),"")</f>
        <v/>
      </c>
      <c r="D4786" t="str">
        <f>IFERROR(VLOOKUP($A4786,frequentiecodes!$A:$D,4,FALSE),"")</f>
        <v/>
      </c>
      <c r="I4786" s="5" t="str">
        <f t="shared" ca="1" si="78"/>
        <v/>
      </c>
    </row>
    <row r="4787" spans="2:9" x14ac:dyDescent="0.3">
      <c r="B4787" t="str">
        <f>IFERROR(VLOOKUP($A4787,frequentiecodes!$A:$D,2,FALSE),"")</f>
        <v/>
      </c>
      <c r="C4787" t="str">
        <f>IFERROR(VLOOKUP($A4787,frequentiecodes!$A:$D,3,FALSE),"")</f>
        <v/>
      </c>
      <c r="D4787" t="str">
        <f>IFERROR(VLOOKUP($A4787,frequentiecodes!$A:$D,4,FALSE),"")</f>
        <v/>
      </c>
      <c r="I4787" s="5" t="str">
        <f t="shared" ca="1" si="78"/>
        <v/>
      </c>
    </row>
    <row r="4788" spans="2:9" x14ac:dyDescent="0.3">
      <c r="B4788" t="str">
        <f>IFERROR(VLOOKUP($A4788,frequentiecodes!$A:$D,2,FALSE),"")</f>
        <v/>
      </c>
      <c r="C4788" t="str">
        <f>IFERROR(VLOOKUP($A4788,frequentiecodes!$A:$D,3,FALSE),"")</f>
        <v/>
      </c>
      <c r="D4788" t="str">
        <f>IFERROR(VLOOKUP($A4788,frequentiecodes!$A:$D,4,FALSE),"")</f>
        <v/>
      </c>
      <c r="I4788" s="5" t="str">
        <f t="shared" ca="1" si="78"/>
        <v/>
      </c>
    </row>
    <row r="4789" spans="2:9" x14ac:dyDescent="0.3">
      <c r="B4789" t="str">
        <f>IFERROR(VLOOKUP($A4789,frequentiecodes!$A:$D,2,FALSE),"")</f>
        <v/>
      </c>
      <c r="C4789" t="str">
        <f>IFERROR(VLOOKUP($A4789,frequentiecodes!$A:$D,3,FALSE),"")</f>
        <v/>
      </c>
      <c r="D4789" t="str">
        <f>IFERROR(VLOOKUP($A4789,frequentiecodes!$A:$D,4,FALSE),"")</f>
        <v/>
      </c>
      <c r="I4789" s="5" t="str">
        <f t="shared" ca="1" si="78"/>
        <v/>
      </c>
    </row>
    <row r="4790" spans="2:9" x14ac:dyDescent="0.3">
      <c r="B4790" t="str">
        <f>IFERROR(VLOOKUP($A4790,frequentiecodes!$A:$D,2,FALSE),"")</f>
        <v/>
      </c>
      <c r="C4790" t="str">
        <f>IFERROR(VLOOKUP($A4790,frequentiecodes!$A:$D,3,FALSE),"")</f>
        <v/>
      </c>
      <c r="D4790" t="str">
        <f>IFERROR(VLOOKUP($A4790,frequentiecodes!$A:$D,4,FALSE),"")</f>
        <v/>
      </c>
      <c r="I4790" s="5" t="str">
        <f t="shared" ca="1" si="78"/>
        <v/>
      </c>
    </row>
    <row r="4791" spans="2:9" x14ac:dyDescent="0.3">
      <c r="B4791" t="str">
        <f>IFERROR(VLOOKUP($A4791,frequentiecodes!$A:$D,2,FALSE),"")</f>
        <v/>
      </c>
      <c r="C4791" t="str">
        <f>IFERROR(VLOOKUP($A4791,frequentiecodes!$A:$D,3,FALSE),"")</f>
        <v/>
      </c>
      <c r="D4791" t="str">
        <f>IFERROR(VLOOKUP($A4791,frequentiecodes!$A:$D,4,FALSE),"")</f>
        <v/>
      </c>
      <c r="I4791" s="5" t="str">
        <f t="shared" ca="1" si="78"/>
        <v/>
      </c>
    </row>
    <row r="4792" spans="2:9" x14ac:dyDescent="0.3">
      <c r="B4792" t="str">
        <f>IFERROR(VLOOKUP($A4792,frequentiecodes!$A:$D,2,FALSE),"")</f>
        <v/>
      </c>
      <c r="C4792" t="str">
        <f>IFERROR(VLOOKUP($A4792,frequentiecodes!$A:$D,3,FALSE),"")</f>
        <v/>
      </c>
      <c r="D4792" t="str">
        <f>IFERROR(VLOOKUP($A4792,frequentiecodes!$A:$D,4,FALSE),"")</f>
        <v/>
      </c>
      <c r="I4792" s="5" t="str">
        <f t="shared" ca="1" si="78"/>
        <v/>
      </c>
    </row>
    <row r="4793" spans="2:9" x14ac:dyDescent="0.3">
      <c r="B4793" t="str">
        <f>IFERROR(VLOOKUP($A4793,frequentiecodes!$A:$D,2,FALSE),"")</f>
        <v/>
      </c>
      <c r="C4793" t="str">
        <f>IFERROR(VLOOKUP($A4793,frequentiecodes!$A:$D,3,FALSE),"")</f>
        <v/>
      </c>
      <c r="D4793" t="str">
        <f>IFERROR(VLOOKUP($A4793,frequentiecodes!$A:$D,4,FALSE),"")</f>
        <v/>
      </c>
      <c r="I4793" s="5" t="str">
        <f t="shared" ca="1" si="78"/>
        <v/>
      </c>
    </row>
    <row r="4794" spans="2:9" x14ac:dyDescent="0.3">
      <c r="B4794" t="str">
        <f>IFERROR(VLOOKUP($A4794,frequentiecodes!$A:$D,2,FALSE),"")</f>
        <v/>
      </c>
      <c r="C4794" t="str">
        <f>IFERROR(VLOOKUP($A4794,frequentiecodes!$A:$D,3,FALSE),"")</f>
        <v/>
      </c>
      <c r="D4794" t="str">
        <f>IFERROR(VLOOKUP($A4794,frequentiecodes!$A:$D,4,FALSE),"")</f>
        <v/>
      </c>
      <c r="I4794" s="5" t="str">
        <f t="shared" ca="1" si="78"/>
        <v/>
      </c>
    </row>
    <row r="4795" spans="2:9" x14ac:dyDescent="0.3">
      <c r="B4795" t="str">
        <f>IFERROR(VLOOKUP($A4795,frequentiecodes!$A:$D,2,FALSE),"")</f>
        <v/>
      </c>
      <c r="C4795" t="str">
        <f>IFERROR(VLOOKUP($A4795,frequentiecodes!$A:$D,3,FALSE),"")</f>
        <v/>
      </c>
      <c r="D4795" t="str">
        <f>IFERROR(VLOOKUP($A4795,frequentiecodes!$A:$D,4,FALSE),"")</f>
        <v/>
      </c>
      <c r="I4795" s="5" t="str">
        <f t="shared" ca="1" si="78"/>
        <v/>
      </c>
    </row>
    <row r="4796" spans="2:9" x14ac:dyDescent="0.3">
      <c r="B4796" t="str">
        <f>IFERROR(VLOOKUP($A4796,frequentiecodes!$A:$D,2,FALSE),"")</f>
        <v/>
      </c>
      <c r="C4796" t="str">
        <f>IFERROR(VLOOKUP($A4796,frequentiecodes!$A:$D,3,FALSE),"")</f>
        <v/>
      </c>
      <c r="D4796" t="str">
        <f>IFERROR(VLOOKUP($A4796,frequentiecodes!$A:$D,4,FALSE),"")</f>
        <v/>
      </c>
      <c r="I4796" s="5" t="str">
        <f t="shared" ca="1" si="78"/>
        <v/>
      </c>
    </row>
    <row r="4797" spans="2:9" x14ac:dyDescent="0.3">
      <c r="B4797" t="str">
        <f>IFERROR(VLOOKUP($A4797,frequentiecodes!$A:$D,2,FALSE),"")</f>
        <v/>
      </c>
      <c r="C4797" t="str">
        <f>IFERROR(VLOOKUP($A4797,frequentiecodes!$A:$D,3,FALSE),"")</f>
        <v/>
      </c>
      <c r="D4797" t="str">
        <f>IFERROR(VLOOKUP($A4797,frequentiecodes!$A:$D,4,FALSE),"")</f>
        <v/>
      </c>
      <c r="I4797" s="5" t="str">
        <f t="shared" ca="1" si="78"/>
        <v/>
      </c>
    </row>
    <row r="4798" spans="2:9" x14ac:dyDescent="0.3">
      <c r="B4798" t="str">
        <f>IFERROR(VLOOKUP($A4798,frequentiecodes!$A:$D,2,FALSE),"")</f>
        <v/>
      </c>
      <c r="C4798" t="str">
        <f>IFERROR(VLOOKUP($A4798,frequentiecodes!$A:$D,3,FALSE),"")</f>
        <v/>
      </c>
      <c r="D4798" t="str">
        <f>IFERROR(VLOOKUP($A4798,frequentiecodes!$A:$D,4,FALSE),"")</f>
        <v/>
      </c>
      <c r="I4798" s="5" t="str">
        <f t="shared" ca="1" si="78"/>
        <v/>
      </c>
    </row>
    <row r="4799" spans="2:9" x14ac:dyDescent="0.3">
      <c r="B4799" t="str">
        <f>IFERROR(VLOOKUP($A4799,frequentiecodes!$A:$D,2,FALSE),"")</f>
        <v/>
      </c>
      <c r="C4799" t="str">
        <f>IFERROR(VLOOKUP($A4799,frequentiecodes!$A:$D,3,FALSE),"")</f>
        <v/>
      </c>
      <c r="D4799" t="str">
        <f>IFERROR(VLOOKUP($A4799,frequentiecodes!$A:$D,4,FALSE),"")</f>
        <v/>
      </c>
      <c r="I4799" s="5" t="str">
        <f t="shared" ca="1" si="78"/>
        <v/>
      </c>
    </row>
    <row r="4800" spans="2:9" x14ac:dyDescent="0.3">
      <c r="B4800" t="str">
        <f>IFERROR(VLOOKUP($A4800,frequentiecodes!$A:$D,2,FALSE),"")</f>
        <v/>
      </c>
      <c r="C4800" t="str">
        <f>IFERROR(VLOOKUP($A4800,frequentiecodes!$A:$D,3,FALSE),"")</f>
        <v/>
      </c>
      <c r="D4800" t="str">
        <f>IFERROR(VLOOKUP($A4800,frequentiecodes!$A:$D,4,FALSE),"")</f>
        <v/>
      </c>
      <c r="I4800" s="5" t="str">
        <f t="shared" ca="1" si="78"/>
        <v/>
      </c>
    </row>
    <row r="4801" spans="2:9" x14ac:dyDescent="0.3">
      <c r="B4801" t="str">
        <f>IFERROR(VLOOKUP($A4801,frequentiecodes!$A:$D,2,FALSE),"")</f>
        <v/>
      </c>
      <c r="C4801" t="str">
        <f>IFERROR(VLOOKUP($A4801,frequentiecodes!$A:$D,3,FALSE),"")</f>
        <v/>
      </c>
      <c r="D4801" t="str">
        <f>IFERROR(VLOOKUP($A4801,frequentiecodes!$A:$D,4,FALSE),"")</f>
        <v/>
      </c>
      <c r="I4801" s="5" t="str">
        <f t="shared" ca="1" si="78"/>
        <v/>
      </c>
    </row>
    <row r="4802" spans="2:9" x14ac:dyDescent="0.3">
      <c r="B4802" t="str">
        <f>IFERROR(VLOOKUP($A4802,frequentiecodes!$A:$D,2,FALSE),"")</f>
        <v/>
      </c>
      <c r="C4802" t="str">
        <f>IFERROR(VLOOKUP($A4802,frequentiecodes!$A:$D,3,FALSE),"")</f>
        <v/>
      </c>
      <c r="D4802" t="str">
        <f>IFERROR(VLOOKUP($A4802,frequentiecodes!$A:$D,4,FALSE),"")</f>
        <v/>
      </c>
      <c r="I4802" s="5" t="str">
        <f t="shared" ca="1" si="78"/>
        <v/>
      </c>
    </row>
    <row r="4803" spans="2:9" x14ac:dyDescent="0.3">
      <c r="B4803" t="str">
        <f>IFERROR(VLOOKUP($A4803,frequentiecodes!$A:$D,2,FALSE),"")</f>
        <v/>
      </c>
      <c r="C4803" t="str">
        <f>IFERROR(VLOOKUP($A4803,frequentiecodes!$A:$D,3,FALSE),"")</f>
        <v/>
      </c>
      <c r="D4803" t="str">
        <f>IFERROR(VLOOKUP($A4803,frequentiecodes!$A:$D,4,FALSE),"")</f>
        <v/>
      </c>
      <c r="I4803" s="5" t="str">
        <f t="shared" ca="1" si="78"/>
        <v/>
      </c>
    </row>
    <row r="4804" spans="2:9" x14ac:dyDescent="0.3">
      <c r="B4804" t="str">
        <f>IFERROR(VLOOKUP($A4804,frequentiecodes!$A:$D,2,FALSE),"")</f>
        <v/>
      </c>
      <c r="C4804" t="str">
        <f>IFERROR(VLOOKUP($A4804,frequentiecodes!$A:$D,3,FALSE),"")</f>
        <v/>
      </c>
      <c r="D4804" t="str">
        <f>IFERROR(VLOOKUP($A4804,frequentiecodes!$A:$D,4,FALSE),"")</f>
        <v/>
      </c>
      <c r="I4804" s="5" t="str">
        <f t="shared" ca="1" si="78"/>
        <v/>
      </c>
    </row>
    <row r="4805" spans="2:9" x14ac:dyDescent="0.3">
      <c r="B4805" t="str">
        <f>IFERROR(VLOOKUP($A4805,frequentiecodes!$A:$D,2,FALSE),"")</f>
        <v/>
      </c>
      <c r="C4805" t="str">
        <f>IFERROR(VLOOKUP($A4805,frequentiecodes!$A:$D,3,FALSE),"")</f>
        <v/>
      </c>
      <c r="D4805" t="str">
        <f>IFERROR(VLOOKUP($A4805,frequentiecodes!$A:$D,4,FALSE),"")</f>
        <v/>
      </c>
      <c r="I4805" s="5" t="str">
        <f t="shared" ca="1" si="78"/>
        <v/>
      </c>
    </row>
    <row r="4806" spans="2:9" x14ac:dyDescent="0.3">
      <c r="B4806" t="str">
        <f>IFERROR(VLOOKUP($A4806,frequentiecodes!$A:$D,2,FALSE),"")</f>
        <v/>
      </c>
      <c r="C4806" t="str">
        <f>IFERROR(VLOOKUP($A4806,frequentiecodes!$A:$D,3,FALSE),"")</f>
        <v/>
      </c>
      <c r="D4806" t="str">
        <f>IFERROR(VLOOKUP($A4806,frequentiecodes!$A:$D,4,FALSE),"")</f>
        <v/>
      </c>
      <c r="I4806" s="5" t="str">
        <f t="shared" ca="1" si="78"/>
        <v/>
      </c>
    </row>
    <row r="4807" spans="2:9" x14ac:dyDescent="0.3">
      <c r="B4807" t="str">
        <f>IFERROR(VLOOKUP($A4807,frequentiecodes!$A:$D,2,FALSE),"")</f>
        <v/>
      </c>
      <c r="C4807" t="str">
        <f>IFERROR(VLOOKUP($A4807,frequentiecodes!$A:$D,3,FALSE),"")</f>
        <v/>
      </c>
      <c r="D4807" t="str">
        <f>IFERROR(VLOOKUP($A4807,frequentiecodes!$A:$D,4,FALSE),"")</f>
        <v/>
      </c>
      <c r="I4807" s="5" t="str">
        <f t="shared" ca="1" si="78"/>
        <v/>
      </c>
    </row>
    <row r="4808" spans="2:9" x14ac:dyDescent="0.3">
      <c r="B4808" t="str">
        <f>IFERROR(VLOOKUP($A4808,frequentiecodes!$A:$D,2,FALSE),"")</f>
        <v/>
      </c>
      <c r="C4808" t="str">
        <f>IFERROR(VLOOKUP($A4808,frequentiecodes!$A:$D,3,FALSE),"")</f>
        <v/>
      </c>
      <c r="D4808" t="str">
        <f>IFERROR(VLOOKUP($A4808,frequentiecodes!$A:$D,4,FALSE),"")</f>
        <v/>
      </c>
      <c r="I4808" s="5" t="str">
        <f t="shared" ca="1" si="78"/>
        <v/>
      </c>
    </row>
    <row r="4809" spans="2:9" x14ac:dyDescent="0.3">
      <c r="B4809" t="str">
        <f>IFERROR(VLOOKUP($A4809,frequentiecodes!$A:$D,2,FALSE),"")</f>
        <v/>
      </c>
      <c r="C4809" t="str">
        <f>IFERROR(VLOOKUP($A4809,frequentiecodes!$A:$D,3,FALSE),"")</f>
        <v/>
      </c>
      <c r="D4809" t="str">
        <f>IFERROR(VLOOKUP($A4809,frequentiecodes!$A:$D,4,FALSE),"")</f>
        <v/>
      </c>
      <c r="I4809" s="5" t="str">
        <f t="shared" ca="1" si="78"/>
        <v/>
      </c>
    </row>
    <row r="4810" spans="2:9" x14ac:dyDescent="0.3">
      <c r="B4810" t="str">
        <f>IFERROR(VLOOKUP($A4810,frequentiecodes!$A:$D,2,FALSE),"")</f>
        <v/>
      </c>
      <c r="C4810" t="str">
        <f>IFERROR(VLOOKUP($A4810,frequentiecodes!$A:$D,3,FALSE),"")</f>
        <v/>
      </c>
      <c r="D4810" t="str">
        <f>IFERROR(VLOOKUP($A4810,frequentiecodes!$A:$D,4,FALSE),"")</f>
        <v/>
      </c>
      <c r="I4810" s="5" t="str">
        <f t="shared" ca="1" si="78"/>
        <v/>
      </c>
    </row>
    <row r="4811" spans="2:9" x14ac:dyDescent="0.3">
      <c r="B4811" t="str">
        <f>IFERROR(VLOOKUP($A4811,frequentiecodes!$A:$D,2,FALSE),"")</f>
        <v/>
      </c>
      <c r="C4811" t="str">
        <f>IFERROR(VLOOKUP($A4811,frequentiecodes!$A:$D,3,FALSE),"")</f>
        <v/>
      </c>
      <c r="D4811" t="str">
        <f>IFERROR(VLOOKUP($A4811,frequentiecodes!$A:$D,4,FALSE),"")</f>
        <v/>
      </c>
      <c r="I4811" s="5" t="str">
        <f t="shared" ca="1" si="78"/>
        <v/>
      </c>
    </row>
    <row r="4812" spans="2:9" x14ac:dyDescent="0.3">
      <c r="B4812" t="str">
        <f>IFERROR(VLOOKUP($A4812,frequentiecodes!$A:$D,2,FALSE),"")</f>
        <v/>
      </c>
      <c r="C4812" t="str">
        <f>IFERROR(VLOOKUP($A4812,frequentiecodes!$A:$D,3,FALSE),"")</f>
        <v/>
      </c>
      <c r="D4812" t="str">
        <f>IFERROR(VLOOKUP($A4812,frequentiecodes!$A:$D,4,FALSE),"")</f>
        <v/>
      </c>
      <c r="I4812" s="5" t="str">
        <f t="shared" ca="1" si="78"/>
        <v/>
      </c>
    </row>
    <row r="4813" spans="2:9" x14ac:dyDescent="0.3">
      <c r="B4813" t="str">
        <f>IFERROR(VLOOKUP($A4813,frequentiecodes!$A:$D,2,FALSE),"")</f>
        <v/>
      </c>
      <c r="C4813" t="str">
        <f>IFERROR(VLOOKUP($A4813,frequentiecodes!$A:$D,3,FALSE),"")</f>
        <v/>
      </c>
      <c r="D4813" t="str">
        <f>IFERROR(VLOOKUP($A4813,frequentiecodes!$A:$D,4,FALSE),"")</f>
        <v/>
      </c>
      <c r="I4813" s="5" t="str">
        <f t="shared" ca="1" si="78"/>
        <v/>
      </c>
    </row>
    <row r="4814" spans="2:9" x14ac:dyDescent="0.3">
      <c r="B4814" t="str">
        <f>IFERROR(VLOOKUP($A4814,frequentiecodes!$A:$D,2,FALSE),"")</f>
        <v/>
      </c>
      <c r="C4814" t="str">
        <f>IFERROR(VLOOKUP($A4814,frequentiecodes!$A:$D,3,FALSE),"")</f>
        <v/>
      </c>
      <c r="D4814" t="str">
        <f>IFERROR(VLOOKUP($A4814,frequentiecodes!$A:$D,4,FALSE),"")</f>
        <v/>
      </c>
      <c r="I4814" s="5" t="str">
        <f t="shared" ca="1" si="78"/>
        <v/>
      </c>
    </row>
    <row r="4815" spans="2:9" x14ac:dyDescent="0.3">
      <c r="B4815" t="str">
        <f>IFERROR(VLOOKUP($A4815,frequentiecodes!$A:$D,2,FALSE),"")</f>
        <v/>
      </c>
      <c r="C4815" t="str">
        <f>IFERROR(VLOOKUP($A4815,frequentiecodes!$A:$D,3,FALSE),"")</f>
        <v/>
      </c>
      <c r="D4815" t="str">
        <f>IFERROR(VLOOKUP($A4815,frequentiecodes!$A:$D,4,FALSE),"")</f>
        <v/>
      </c>
      <c r="I4815" s="5" t="str">
        <f t="shared" ca="1" si="78"/>
        <v/>
      </c>
    </row>
    <row r="4816" spans="2:9" x14ac:dyDescent="0.3">
      <c r="B4816" t="str">
        <f>IFERROR(VLOOKUP($A4816,frequentiecodes!$A:$D,2,FALSE),"")</f>
        <v/>
      </c>
      <c r="C4816" t="str">
        <f>IFERROR(VLOOKUP($A4816,frequentiecodes!$A:$D,3,FALSE),"")</f>
        <v/>
      </c>
      <c r="D4816" t="str">
        <f>IFERROR(VLOOKUP($A4816,frequentiecodes!$A:$D,4,FALSE),"")</f>
        <v/>
      </c>
      <c r="I4816" s="5" t="str">
        <f t="shared" ca="1" si="78"/>
        <v/>
      </c>
    </row>
    <row r="4817" spans="2:9" x14ac:dyDescent="0.3">
      <c r="B4817" t="str">
        <f>IFERROR(VLOOKUP($A4817,frequentiecodes!$A:$D,2,FALSE),"")</f>
        <v/>
      </c>
      <c r="C4817" t="str">
        <f>IFERROR(VLOOKUP($A4817,frequentiecodes!$A:$D,3,FALSE),"")</f>
        <v/>
      </c>
      <c r="D4817" t="str">
        <f>IFERROR(VLOOKUP($A4817,frequentiecodes!$A:$D,4,FALSE),"")</f>
        <v/>
      </c>
      <c r="I4817" s="5" t="str">
        <f t="shared" ref="I4817:I4880" ca="1" si="79">IF(H4817="","",DATE(YEAR(TODAY())+1,1,-2)-WEEKDAY(DATE(YEAR(TODAY())+1,1,3))+H4817*7)</f>
        <v/>
      </c>
    </row>
    <row r="4818" spans="2:9" x14ac:dyDescent="0.3">
      <c r="B4818" t="str">
        <f>IFERROR(VLOOKUP($A4818,frequentiecodes!$A:$D,2,FALSE),"")</f>
        <v/>
      </c>
      <c r="C4818" t="str">
        <f>IFERROR(VLOOKUP($A4818,frequentiecodes!$A:$D,3,FALSE),"")</f>
        <v/>
      </c>
      <c r="D4818" t="str">
        <f>IFERROR(VLOOKUP($A4818,frequentiecodes!$A:$D,4,FALSE),"")</f>
        <v/>
      </c>
      <c r="I4818" s="5" t="str">
        <f t="shared" ca="1" si="79"/>
        <v/>
      </c>
    </row>
    <row r="4819" spans="2:9" x14ac:dyDescent="0.3">
      <c r="B4819" t="str">
        <f>IFERROR(VLOOKUP($A4819,frequentiecodes!$A:$D,2,FALSE),"")</f>
        <v/>
      </c>
      <c r="C4819" t="str">
        <f>IFERROR(VLOOKUP($A4819,frequentiecodes!$A:$D,3,FALSE),"")</f>
        <v/>
      </c>
      <c r="D4819" t="str">
        <f>IFERROR(VLOOKUP($A4819,frequentiecodes!$A:$D,4,FALSE),"")</f>
        <v/>
      </c>
      <c r="I4819" s="5" t="str">
        <f t="shared" ca="1" si="79"/>
        <v/>
      </c>
    </row>
    <row r="4820" spans="2:9" x14ac:dyDescent="0.3">
      <c r="B4820" t="str">
        <f>IFERROR(VLOOKUP($A4820,frequentiecodes!$A:$D,2,FALSE),"")</f>
        <v/>
      </c>
      <c r="C4820" t="str">
        <f>IFERROR(VLOOKUP($A4820,frequentiecodes!$A:$D,3,FALSE),"")</f>
        <v/>
      </c>
      <c r="D4820" t="str">
        <f>IFERROR(VLOOKUP($A4820,frequentiecodes!$A:$D,4,FALSE),"")</f>
        <v/>
      </c>
      <c r="I4820" s="5" t="str">
        <f t="shared" ca="1" si="79"/>
        <v/>
      </c>
    </row>
    <row r="4821" spans="2:9" x14ac:dyDescent="0.3">
      <c r="B4821" t="str">
        <f>IFERROR(VLOOKUP($A4821,frequentiecodes!$A:$D,2,FALSE),"")</f>
        <v/>
      </c>
      <c r="C4821" t="str">
        <f>IFERROR(VLOOKUP($A4821,frequentiecodes!$A:$D,3,FALSE),"")</f>
        <v/>
      </c>
      <c r="D4821" t="str">
        <f>IFERROR(VLOOKUP($A4821,frequentiecodes!$A:$D,4,FALSE),"")</f>
        <v/>
      </c>
      <c r="I4821" s="5" t="str">
        <f t="shared" ca="1" si="79"/>
        <v/>
      </c>
    </row>
    <row r="4822" spans="2:9" x14ac:dyDescent="0.3">
      <c r="B4822" t="str">
        <f>IFERROR(VLOOKUP($A4822,frequentiecodes!$A:$D,2,FALSE),"")</f>
        <v/>
      </c>
      <c r="C4822" t="str">
        <f>IFERROR(VLOOKUP($A4822,frequentiecodes!$A:$D,3,FALSE),"")</f>
        <v/>
      </c>
      <c r="D4822" t="str">
        <f>IFERROR(VLOOKUP($A4822,frequentiecodes!$A:$D,4,FALSE),"")</f>
        <v/>
      </c>
      <c r="I4822" s="5" t="str">
        <f t="shared" ca="1" si="79"/>
        <v/>
      </c>
    </row>
    <row r="4823" spans="2:9" x14ac:dyDescent="0.3">
      <c r="B4823" t="str">
        <f>IFERROR(VLOOKUP($A4823,frequentiecodes!$A:$D,2,FALSE),"")</f>
        <v/>
      </c>
      <c r="C4823" t="str">
        <f>IFERROR(VLOOKUP($A4823,frequentiecodes!$A:$D,3,FALSE),"")</f>
        <v/>
      </c>
      <c r="D4823" t="str">
        <f>IFERROR(VLOOKUP($A4823,frequentiecodes!$A:$D,4,FALSE),"")</f>
        <v/>
      </c>
      <c r="I4823" s="5" t="str">
        <f t="shared" ca="1" si="79"/>
        <v/>
      </c>
    </row>
    <row r="4824" spans="2:9" x14ac:dyDescent="0.3">
      <c r="B4824" t="str">
        <f>IFERROR(VLOOKUP($A4824,frequentiecodes!$A:$D,2,FALSE),"")</f>
        <v/>
      </c>
      <c r="C4824" t="str">
        <f>IFERROR(VLOOKUP($A4824,frequentiecodes!$A:$D,3,FALSE),"")</f>
        <v/>
      </c>
      <c r="D4824" t="str">
        <f>IFERROR(VLOOKUP($A4824,frequentiecodes!$A:$D,4,FALSE),"")</f>
        <v/>
      </c>
      <c r="I4824" s="5" t="str">
        <f t="shared" ca="1" si="79"/>
        <v/>
      </c>
    </row>
    <row r="4825" spans="2:9" x14ac:dyDescent="0.3">
      <c r="B4825" t="str">
        <f>IFERROR(VLOOKUP($A4825,frequentiecodes!$A:$D,2,FALSE),"")</f>
        <v/>
      </c>
      <c r="C4825" t="str">
        <f>IFERROR(VLOOKUP($A4825,frequentiecodes!$A:$D,3,FALSE),"")</f>
        <v/>
      </c>
      <c r="D4825" t="str">
        <f>IFERROR(VLOOKUP($A4825,frequentiecodes!$A:$D,4,FALSE),"")</f>
        <v/>
      </c>
      <c r="I4825" s="5" t="str">
        <f t="shared" ca="1" si="79"/>
        <v/>
      </c>
    </row>
    <row r="4826" spans="2:9" x14ac:dyDescent="0.3">
      <c r="B4826" t="str">
        <f>IFERROR(VLOOKUP($A4826,frequentiecodes!$A:$D,2,FALSE),"")</f>
        <v/>
      </c>
      <c r="C4826" t="str">
        <f>IFERROR(VLOOKUP($A4826,frequentiecodes!$A:$D,3,FALSE),"")</f>
        <v/>
      </c>
      <c r="D4826" t="str">
        <f>IFERROR(VLOOKUP($A4826,frequentiecodes!$A:$D,4,FALSE),"")</f>
        <v/>
      </c>
      <c r="I4826" s="5" t="str">
        <f t="shared" ca="1" si="79"/>
        <v/>
      </c>
    </row>
    <row r="4827" spans="2:9" x14ac:dyDescent="0.3">
      <c r="B4827" t="str">
        <f>IFERROR(VLOOKUP($A4827,frequentiecodes!$A:$D,2,FALSE),"")</f>
        <v/>
      </c>
      <c r="C4827" t="str">
        <f>IFERROR(VLOOKUP($A4827,frequentiecodes!$A:$D,3,FALSE),"")</f>
        <v/>
      </c>
      <c r="D4827" t="str">
        <f>IFERROR(VLOOKUP($A4827,frequentiecodes!$A:$D,4,FALSE),"")</f>
        <v/>
      </c>
      <c r="I4827" s="5" t="str">
        <f t="shared" ca="1" si="79"/>
        <v/>
      </c>
    </row>
    <row r="4828" spans="2:9" x14ac:dyDescent="0.3">
      <c r="B4828" t="str">
        <f>IFERROR(VLOOKUP($A4828,frequentiecodes!$A:$D,2,FALSE),"")</f>
        <v/>
      </c>
      <c r="C4828" t="str">
        <f>IFERROR(VLOOKUP($A4828,frequentiecodes!$A:$D,3,FALSE),"")</f>
        <v/>
      </c>
      <c r="D4828" t="str">
        <f>IFERROR(VLOOKUP($A4828,frequentiecodes!$A:$D,4,FALSE),"")</f>
        <v/>
      </c>
      <c r="I4828" s="5" t="str">
        <f t="shared" ca="1" si="79"/>
        <v/>
      </c>
    </row>
    <row r="4829" spans="2:9" x14ac:dyDescent="0.3">
      <c r="B4829" t="str">
        <f>IFERROR(VLOOKUP($A4829,frequentiecodes!$A:$D,2,FALSE),"")</f>
        <v/>
      </c>
      <c r="C4829" t="str">
        <f>IFERROR(VLOOKUP($A4829,frequentiecodes!$A:$D,3,FALSE),"")</f>
        <v/>
      </c>
      <c r="D4829" t="str">
        <f>IFERROR(VLOOKUP($A4829,frequentiecodes!$A:$D,4,FALSE),"")</f>
        <v/>
      </c>
      <c r="I4829" s="5" t="str">
        <f t="shared" ca="1" si="79"/>
        <v/>
      </c>
    </row>
    <row r="4830" spans="2:9" x14ac:dyDescent="0.3">
      <c r="B4830" t="str">
        <f>IFERROR(VLOOKUP($A4830,frequentiecodes!$A:$D,2,FALSE),"")</f>
        <v/>
      </c>
      <c r="C4830" t="str">
        <f>IFERROR(VLOOKUP($A4830,frequentiecodes!$A:$D,3,FALSE),"")</f>
        <v/>
      </c>
      <c r="D4830" t="str">
        <f>IFERROR(VLOOKUP($A4830,frequentiecodes!$A:$D,4,FALSE),"")</f>
        <v/>
      </c>
      <c r="I4830" s="5" t="str">
        <f t="shared" ca="1" si="79"/>
        <v/>
      </c>
    </row>
    <row r="4831" spans="2:9" x14ac:dyDescent="0.3">
      <c r="B4831" t="str">
        <f>IFERROR(VLOOKUP($A4831,frequentiecodes!$A:$D,2,FALSE),"")</f>
        <v/>
      </c>
      <c r="C4831" t="str">
        <f>IFERROR(VLOOKUP($A4831,frequentiecodes!$A:$D,3,FALSE),"")</f>
        <v/>
      </c>
      <c r="D4831" t="str">
        <f>IFERROR(VLOOKUP($A4831,frequentiecodes!$A:$D,4,FALSE),"")</f>
        <v/>
      </c>
      <c r="I4831" s="5" t="str">
        <f t="shared" ca="1" si="79"/>
        <v/>
      </c>
    </row>
    <row r="4832" spans="2:9" x14ac:dyDescent="0.3">
      <c r="B4832" t="str">
        <f>IFERROR(VLOOKUP($A4832,frequentiecodes!$A:$D,2,FALSE),"")</f>
        <v/>
      </c>
      <c r="C4832" t="str">
        <f>IFERROR(VLOOKUP($A4832,frequentiecodes!$A:$D,3,FALSE),"")</f>
        <v/>
      </c>
      <c r="D4832" t="str">
        <f>IFERROR(VLOOKUP($A4832,frequentiecodes!$A:$D,4,FALSE),"")</f>
        <v/>
      </c>
      <c r="I4832" s="5" t="str">
        <f t="shared" ca="1" si="79"/>
        <v/>
      </c>
    </row>
    <row r="4833" spans="2:9" x14ac:dyDescent="0.3">
      <c r="B4833" t="str">
        <f>IFERROR(VLOOKUP($A4833,frequentiecodes!$A:$D,2,FALSE),"")</f>
        <v/>
      </c>
      <c r="C4833" t="str">
        <f>IFERROR(VLOOKUP($A4833,frequentiecodes!$A:$D,3,FALSE),"")</f>
        <v/>
      </c>
      <c r="D4833" t="str">
        <f>IFERROR(VLOOKUP($A4833,frequentiecodes!$A:$D,4,FALSE),"")</f>
        <v/>
      </c>
      <c r="I4833" s="5" t="str">
        <f t="shared" ca="1" si="79"/>
        <v/>
      </c>
    </row>
    <row r="4834" spans="2:9" x14ac:dyDescent="0.3">
      <c r="B4834" t="str">
        <f>IFERROR(VLOOKUP($A4834,frequentiecodes!$A:$D,2,FALSE),"")</f>
        <v/>
      </c>
      <c r="C4834" t="str">
        <f>IFERROR(VLOOKUP($A4834,frequentiecodes!$A:$D,3,FALSE),"")</f>
        <v/>
      </c>
      <c r="D4834" t="str">
        <f>IFERROR(VLOOKUP($A4834,frequentiecodes!$A:$D,4,FALSE),"")</f>
        <v/>
      </c>
      <c r="I4834" s="5" t="str">
        <f t="shared" ca="1" si="79"/>
        <v/>
      </c>
    </row>
    <row r="4835" spans="2:9" x14ac:dyDescent="0.3">
      <c r="B4835" t="str">
        <f>IFERROR(VLOOKUP($A4835,frequentiecodes!$A:$D,2,FALSE),"")</f>
        <v/>
      </c>
      <c r="C4835" t="str">
        <f>IFERROR(VLOOKUP($A4835,frequentiecodes!$A:$D,3,FALSE),"")</f>
        <v/>
      </c>
      <c r="D4835" t="str">
        <f>IFERROR(VLOOKUP($A4835,frequentiecodes!$A:$D,4,FALSE),"")</f>
        <v/>
      </c>
      <c r="I4835" s="5" t="str">
        <f t="shared" ca="1" si="79"/>
        <v/>
      </c>
    </row>
    <row r="4836" spans="2:9" x14ac:dyDescent="0.3">
      <c r="B4836" t="str">
        <f>IFERROR(VLOOKUP($A4836,frequentiecodes!$A:$D,2,FALSE),"")</f>
        <v/>
      </c>
      <c r="C4836" t="str">
        <f>IFERROR(VLOOKUP($A4836,frequentiecodes!$A:$D,3,FALSE),"")</f>
        <v/>
      </c>
      <c r="D4836" t="str">
        <f>IFERROR(VLOOKUP($A4836,frequentiecodes!$A:$D,4,FALSE),"")</f>
        <v/>
      </c>
      <c r="I4836" s="5" t="str">
        <f t="shared" ca="1" si="79"/>
        <v/>
      </c>
    </row>
    <row r="4837" spans="2:9" x14ac:dyDescent="0.3">
      <c r="B4837" t="str">
        <f>IFERROR(VLOOKUP($A4837,frequentiecodes!$A:$D,2,FALSE),"")</f>
        <v/>
      </c>
      <c r="C4837" t="str">
        <f>IFERROR(VLOOKUP($A4837,frequentiecodes!$A:$D,3,FALSE),"")</f>
        <v/>
      </c>
      <c r="D4837" t="str">
        <f>IFERROR(VLOOKUP($A4837,frequentiecodes!$A:$D,4,FALSE),"")</f>
        <v/>
      </c>
      <c r="I4837" s="5" t="str">
        <f t="shared" ca="1" si="79"/>
        <v/>
      </c>
    </row>
    <row r="4838" spans="2:9" x14ac:dyDescent="0.3">
      <c r="B4838" t="str">
        <f>IFERROR(VLOOKUP($A4838,frequentiecodes!$A:$D,2,FALSE),"")</f>
        <v/>
      </c>
      <c r="C4838" t="str">
        <f>IFERROR(VLOOKUP($A4838,frequentiecodes!$A:$D,3,FALSE),"")</f>
        <v/>
      </c>
      <c r="D4838" t="str">
        <f>IFERROR(VLOOKUP($A4838,frequentiecodes!$A:$D,4,FALSE),"")</f>
        <v/>
      </c>
      <c r="I4838" s="5" t="str">
        <f t="shared" ca="1" si="79"/>
        <v/>
      </c>
    </row>
    <row r="4839" spans="2:9" x14ac:dyDescent="0.3">
      <c r="B4839" t="str">
        <f>IFERROR(VLOOKUP($A4839,frequentiecodes!$A:$D,2,FALSE),"")</f>
        <v/>
      </c>
      <c r="C4839" t="str">
        <f>IFERROR(VLOOKUP($A4839,frequentiecodes!$A:$D,3,FALSE),"")</f>
        <v/>
      </c>
      <c r="D4839" t="str">
        <f>IFERROR(VLOOKUP($A4839,frequentiecodes!$A:$D,4,FALSE),"")</f>
        <v/>
      </c>
      <c r="I4839" s="5" t="str">
        <f t="shared" ca="1" si="79"/>
        <v/>
      </c>
    </row>
    <row r="4840" spans="2:9" x14ac:dyDescent="0.3">
      <c r="B4840" t="str">
        <f>IFERROR(VLOOKUP($A4840,frequentiecodes!$A:$D,2,FALSE),"")</f>
        <v/>
      </c>
      <c r="C4840" t="str">
        <f>IFERROR(VLOOKUP($A4840,frequentiecodes!$A:$D,3,FALSE),"")</f>
        <v/>
      </c>
      <c r="D4840" t="str">
        <f>IFERROR(VLOOKUP($A4840,frequentiecodes!$A:$D,4,FALSE),"")</f>
        <v/>
      </c>
      <c r="I4840" s="5" t="str">
        <f t="shared" ca="1" si="79"/>
        <v/>
      </c>
    </row>
    <row r="4841" spans="2:9" x14ac:dyDescent="0.3">
      <c r="B4841" t="str">
        <f>IFERROR(VLOOKUP($A4841,frequentiecodes!$A:$D,2,FALSE),"")</f>
        <v/>
      </c>
      <c r="C4841" t="str">
        <f>IFERROR(VLOOKUP($A4841,frequentiecodes!$A:$D,3,FALSE),"")</f>
        <v/>
      </c>
      <c r="D4841" t="str">
        <f>IFERROR(VLOOKUP($A4841,frequentiecodes!$A:$D,4,FALSE),"")</f>
        <v/>
      </c>
      <c r="I4841" s="5" t="str">
        <f t="shared" ca="1" si="79"/>
        <v/>
      </c>
    </row>
    <row r="4842" spans="2:9" x14ac:dyDescent="0.3">
      <c r="B4842" t="str">
        <f>IFERROR(VLOOKUP($A4842,frequentiecodes!$A:$D,2,FALSE),"")</f>
        <v/>
      </c>
      <c r="C4842" t="str">
        <f>IFERROR(VLOOKUP($A4842,frequentiecodes!$A:$D,3,FALSE),"")</f>
        <v/>
      </c>
      <c r="D4842" t="str">
        <f>IFERROR(VLOOKUP($A4842,frequentiecodes!$A:$D,4,FALSE),"")</f>
        <v/>
      </c>
      <c r="I4842" s="5" t="str">
        <f t="shared" ca="1" si="79"/>
        <v/>
      </c>
    </row>
    <row r="4843" spans="2:9" x14ac:dyDescent="0.3">
      <c r="B4843" t="str">
        <f>IFERROR(VLOOKUP($A4843,frequentiecodes!$A:$D,2,FALSE),"")</f>
        <v/>
      </c>
      <c r="C4843" t="str">
        <f>IFERROR(VLOOKUP($A4843,frequentiecodes!$A:$D,3,FALSE),"")</f>
        <v/>
      </c>
      <c r="D4843" t="str">
        <f>IFERROR(VLOOKUP($A4843,frequentiecodes!$A:$D,4,FALSE),"")</f>
        <v/>
      </c>
      <c r="I4843" s="5" t="str">
        <f t="shared" ca="1" si="79"/>
        <v/>
      </c>
    </row>
    <row r="4844" spans="2:9" x14ac:dyDescent="0.3">
      <c r="B4844" t="str">
        <f>IFERROR(VLOOKUP($A4844,frequentiecodes!$A:$D,2,FALSE),"")</f>
        <v/>
      </c>
      <c r="C4844" t="str">
        <f>IFERROR(VLOOKUP($A4844,frequentiecodes!$A:$D,3,FALSE),"")</f>
        <v/>
      </c>
      <c r="D4844" t="str">
        <f>IFERROR(VLOOKUP($A4844,frequentiecodes!$A:$D,4,FALSE),"")</f>
        <v/>
      </c>
      <c r="I4844" s="5" t="str">
        <f t="shared" ca="1" si="79"/>
        <v/>
      </c>
    </row>
    <row r="4845" spans="2:9" x14ac:dyDescent="0.3">
      <c r="B4845" t="str">
        <f>IFERROR(VLOOKUP($A4845,frequentiecodes!$A:$D,2,FALSE),"")</f>
        <v/>
      </c>
      <c r="C4845" t="str">
        <f>IFERROR(VLOOKUP($A4845,frequentiecodes!$A:$D,3,FALSE),"")</f>
        <v/>
      </c>
      <c r="D4845" t="str">
        <f>IFERROR(VLOOKUP($A4845,frequentiecodes!$A:$D,4,FALSE),"")</f>
        <v/>
      </c>
      <c r="I4845" s="5" t="str">
        <f t="shared" ca="1" si="79"/>
        <v/>
      </c>
    </row>
    <row r="4846" spans="2:9" x14ac:dyDescent="0.3">
      <c r="B4846" t="str">
        <f>IFERROR(VLOOKUP($A4846,frequentiecodes!$A:$D,2,FALSE),"")</f>
        <v/>
      </c>
      <c r="C4846" t="str">
        <f>IFERROR(VLOOKUP($A4846,frequentiecodes!$A:$D,3,FALSE),"")</f>
        <v/>
      </c>
      <c r="D4846" t="str">
        <f>IFERROR(VLOOKUP($A4846,frequentiecodes!$A:$D,4,FALSE),"")</f>
        <v/>
      </c>
      <c r="I4846" s="5" t="str">
        <f t="shared" ca="1" si="79"/>
        <v/>
      </c>
    </row>
    <row r="4847" spans="2:9" x14ac:dyDescent="0.3">
      <c r="B4847" t="str">
        <f>IFERROR(VLOOKUP($A4847,frequentiecodes!$A:$D,2,FALSE),"")</f>
        <v/>
      </c>
      <c r="C4847" t="str">
        <f>IFERROR(VLOOKUP($A4847,frequentiecodes!$A:$D,3,FALSE),"")</f>
        <v/>
      </c>
      <c r="D4847" t="str">
        <f>IFERROR(VLOOKUP($A4847,frequentiecodes!$A:$D,4,FALSE),"")</f>
        <v/>
      </c>
      <c r="I4847" s="5" t="str">
        <f t="shared" ca="1" si="79"/>
        <v/>
      </c>
    </row>
    <row r="4848" spans="2:9" x14ac:dyDescent="0.3">
      <c r="B4848" t="str">
        <f>IFERROR(VLOOKUP($A4848,frequentiecodes!$A:$D,2,FALSE),"")</f>
        <v/>
      </c>
      <c r="C4848" t="str">
        <f>IFERROR(VLOOKUP($A4848,frequentiecodes!$A:$D,3,FALSE),"")</f>
        <v/>
      </c>
      <c r="D4848" t="str">
        <f>IFERROR(VLOOKUP($A4848,frequentiecodes!$A:$D,4,FALSE),"")</f>
        <v/>
      </c>
      <c r="I4848" s="5" t="str">
        <f t="shared" ca="1" si="79"/>
        <v/>
      </c>
    </row>
    <row r="4849" spans="2:9" x14ac:dyDescent="0.3">
      <c r="B4849" t="str">
        <f>IFERROR(VLOOKUP($A4849,frequentiecodes!$A:$D,2,FALSE),"")</f>
        <v/>
      </c>
      <c r="C4849" t="str">
        <f>IFERROR(VLOOKUP($A4849,frequentiecodes!$A:$D,3,FALSE),"")</f>
        <v/>
      </c>
      <c r="D4849" t="str">
        <f>IFERROR(VLOOKUP($A4849,frequentiecodes!$A:$D,4,FALSE),"")</f>
        <v/>
      </c>
      <c r="I4849" s="5" t="str">
        <f t="shared" ca="1" si="79"/>
        <v/>
      </c>
    </row>
    <row r="4850" spans="2:9" x14ac:dyDescent="0.3">
      <c r="B4850" t="str">
        <f>IFERROR(VLOOKUP($A4850,frequentiecodes!$A:$D,2,FALSE),"")</f>
        <v/>
      </c>
      <c r="C4850" t="str">
        <f>IFERROR(VLOOKUP($A4850,frequentiecodes!$A:$D,3,FALSE),"")</f>
        <v/>
      </c>
      <c r="D4850" t="str">
        <f>IFERROR(VLOOKUP($A4850,frequentiecodes!$A:$D,4,FALSE),"")</f>
        <v/>
      </c>
      <c r="I4850" s="5" t="str">
        <f t="shared" ca="1" si="79"/>
        <v/>
      </c>
    </row>
    <row r="4851" spans="2:9" x14ac:dyDescent="0.3">
      <c r="B4851" t="str">
        <f>IFERROR(VLOOKUP($A4851,frequentiecodes!$A:$D,2,FALSE),"")</f>
        <v/>
      </c>
      <c r="C4851" t="str">
        <f>IFERROR(VLOOKUP($A4851,frequentiecodes!$A:$D,3,FALSE),"")</f>
        <v/>
      </c>
      <c r="D4851" t="str">
        <f>IFERROR(VLOOKUP($A4851,frequentiecodes!$A:$D,4,FALSE),"")</f>
        <v/>
      </c>
      <c r="I4851" s="5" t="str">
        <f t="shared" ca="1" si="79"/>
        <v/>
      </c>
    </row>
    <row r="4852" spans="2:9" x14ac:dyDescent="0.3">
      <c r="B4852" t="str">
        <f>IFERROR(VLOOKUP($A4852,frequentiecodes!$A:$D,2,FALSE),"")</f>
        <v/>
      </c>
      <c r="C4852" t="str">
        <f>IFERROR(VLOOKUP($A4852,frequentiecodes!$A:$D,3,FALSE),"")</f>
        <v/>
      </c>
      <c r="D4852" t="str">
        <f>IFERROR(VLOOKUP($A4852,frequentiecodes!$A:$D,4,FALSE),"")</f>
        <v/>
      </c>
      <c r="I4852" s="5" t="str">
        <f t="shared" ca="1" si="79"/>
        <v/>
      </c>
    </row>
    <row r="4853" spans="2:9" x14ac:dyDescent="0.3">
      <c r="B4853" t="str">
        <f>IFERROR(VLOOKUP($A4853,frequentiecodes!$A:$D,2,FALSE),"")</f>
        <v/>
      </c>
      <c r="C4853" t="str">
        <f>IFERROR(VLOOKUP($A4853,frequentiecodes!$A:$D,3,FALSE),"")</f>
        <v/>
      </c>
      <c r="D4853" t="str">
        <f>IFERROR(VLOOKUP($A4853,frequentiecodes!$A:$D,4,FALSE),"")</f>
        <v/>
      </c>
      <c r="I4853" s="5" t="str">
        <f t="shared" ca="1" si="79"/>
        <v/>
      </c>
    </row>
    <row r="4854" spans="2:9" x14ac:dyDescent="0.3">
      <c r="B4854" t="str">
        <f>IFERROR(VLOOKUP($A4854,frequentiecodes!$A:$D,2,FALSE),"")</f>
        <v/>
      </c>
      <c r="C4854" t="str">
        <f>IFERROR(VLOOKUP($A4854,frequentiecodes!$A:$D,3,FALSE),"")</f>
        <v/>
      </c>
      <c r="D4854" t="str">
        <f>IFERROR(VLOOKUP($A4854,frequentiecodes!$A:$D,4,FALSE),"")</f>
        <v/>
      </c>
      <c r="I4854" s="5" t="str">
        <f t="shared" ca="1" si="79"/>
        <v/>
      </c>
    </row>
    <row r="4855" spans="2:9" x14ac:dyDescent="0.3">
      <c r="B4855" t="str">
        <f>IFERROR(VLOOKUP($A4855,frequentiecodes!$A:$D,2,FALSE),"")</f>
        <v/>
      </c>
      <c r="C4855" t="str">
        <f>IFERROR(VLOOKUP($A4855,frequentiecodes!$A:$D,3,FALSE),"")</f>
        <v/>
      </c>
      <c r="D4855" t="str">
        <f>IFERROR(VLOOKUP($A4855,frequentiecodes!$A:$D,4,FALSE),"")</f>
        <v/>
      </c>
      <c r="I4855" s="5" t="str">
        <f t="shared" ca="1" si="79"/>
        <v/>
      </c>
    </row>
    <row r="4856" spans="2:9" x14ac:dyDescent="0.3">
      <c r="B4856" t="str">
        <f>IFERROR(VLOOKUP($A4856,frequentiecodes!$A:$D,2,FALSE),"")</f>
        <v/>
      </c>
      <c r="C4856" t="str">
        <f>IFERROR(VLOOKUP($A4856,frequentiecodes!$A:$D,3,FALSE),"")</f>
        <v/>
      </c>
      <c r="D4856" t="str">
        <f>IFERROR(VLOOKUP($A4856,frequentiecodes!$A:$D,4,FALSE),"")</f>
        <v/>
      </c>
      <c r="I4856" s="5" t="str">
        <f t="shared" ca="1" si="79"/>
        <v/>
      </c>
    </row>
    <row r="4857" spans="2:9" x14ac:dyDescent="0.3">
      <c r="B4857" t="str">
        <f>IFERROR(VLOOKUP($A4857,frequentiecodes!$A:$D,2,FALSE),"")</f>
        <v/>
      </c>
      <c r="C4857" t="str">
        <f>IFERROR(VLOOKUP($A4857,frequentiecodes!$A:$D,3,FALSE),"")</f>
        <v/>
      </c>
      <c r="D4857" t="str">
        <f>IFERROR(VLOOKUP($A4857,frequentiecodes!$A:$D,4,FALSE),"")</f>
        <v/>
      </c>
      <c r="I4857" s="5" t="str">
        <f t="shared" ca="1" si="79"/>
        <v/>
      </c>
    </row>
    <row r="4858" spans="2:9" x14ac:dyDescent="0.3">
      <c r="B4858" t="str">
        <f>IFERROR(VLOOKUP($A4858,frequentiecodes!$A:$D,2,FALSE),"")</f>
        <v/>
      </c>
      <c r="C4858" t="str">
        <f>IFERROR(VLOOKUP($A4858,frequentiecodes!$A:$D,3,FALSE),"")</f>
        <v/>
      </c>
      <c r="D4858" t="str">
        <f>IFERROR(VLOOKUP($A4858,frequentiecodes!$A:$D,4,FALSE),"")</f>
        <v/>
      </c>
      <c r="I4858" s="5" t="str">
        <f t="shared" ca="1" si="79"/>
        <v/>
      </c>
    </row>
    <row r="4859" spans="2:9" x14ac:dyDescent="0.3">
      <c r="B4859" t="str">
        <f>IFERROR(VLOOKUP($A4859,frequentiecodes!$A:$D,2,FALSE),"")</f>
        <v/>
      </c>
      <c r="C4859" t="str">
        <f>IFERROR(VLOOKUP($A4859,frequentiecodes!$A:$D,3,FALSE),"")</f>
        <v/>
      </c>
      <c r="D4859" t="str">
        <f>IFERROR(VLOOKUP($A4859,frequentiecodes!$A:$D,4,FALSE),"")</f>
        <v/>
      </c>
      <c r="I4859" s="5" t="str">
        <f t="shared" ca="1" si="79"/>
        <v/>
      </c>
    </row>
    <row r="4860" spans="2:9" x14ac:dyDescent="0.3">
      <c r="B4860" t="str">
        <f>IFERROR(VLOOKUP($A4860,frequentiecodes!$A:$D,2,FALSE),"")</f>
        <v/>
      </c>
      <c r="C4860" t="str">
        <f>IFERROR(VLOOKUP($A4860,frequentiecodes!$A:$D,3,FALSE),"")</f>
        <v/>
      </c>
      <c r="D4860" t="str">
        <f>IFERROR(VLOOKUP($A4860,frequentiecodes!$A:$D,4,FALSE),"")</f>
        <v/>
      </c>
      <c r="I4860" s="5" t="str">
        <f t="shared" ca="1" si="79"/>
        <v/>
      </c>
    </row>
    <row r="4861" spans="2:9" x14ac:dyDescent="0.3">
      <c r="B4861" t="str">
        <f>IFERROR(VLOOKUP($A4861,frequentiecodes!$A:$D,2,FALSE),"")</f>
        <v/>
      </c>
      <c r="C4861" t="str">
        <f>IFERROR(VLOOKUP($A4861,frequentiecodes!$A:$D,3,FALSE),"")</f>
        <v/>
      </c>
      <c r="D4861" t="str">
        <f>IFERROR(VLOOKUP($A4861,frequentiecodes!$A:$D,4,FALSE),"")</f>
        <v/>
      </c>
      <c r="I4861" s="5" t="str">
        <f t="shared" ca="1" si="79"/>
        <v/>
      </c>
    </row>
    <row r="4862" spans="2:9" x14ac:dyDescent="0.3">
      <c r="B4862" t="str">
        <f>IFERROR(VLOOKUP($A4862,frequentiecodes!$A:$D,2,FALSE),"")</f>
        <v/>
      </c>
      <c r="C4862" t="str">
        <f>IFERROR(VLOOKUP($A4862,frequentiecodes!$A:$D,3,FALSE),"")</f>
        <v/>
      </c>
      <c r="D4862" t="str">
        <f>IFERROR(VLOOKUP($A4862,frequentiecodes!$A:$D,4,FALSE),"")</f>
        <v/>
      </c>
      <c r="I4862" s="5" t="str">
        <f t="shared" ca="1" si="79"/>
        <v/>
      </c>
    </row>
    <row r="4863" spans="2:9" x14ac:dyDescent="0.3">
      <c r="B4863" t="str">
        <f>IFERROR(VLOOKUP($A4863,frequentiecodes!$A:$D,2,FALSE),"")</f>
        <v/>
      </c>
      <c r="C4863" t="str">
        <f>IFERROR(VLOOKUP($A4863,frequentiecodes!$A:$D,3,FALSE),"")</f>
        <v/>
      </c>
      <c r="D4863" t="str">
        <f>IFERROR(VLOOKUP($A4863,frequentiecodes!$A:$D,4,FALSE),"")</f>
        <v/>
      </c>
      <c r="I4863" s="5" t="str">
        <f t="shared" ca="1" si="79"/>
        <v/>
      </c>
    </row>
    <row r="4864" spans="2:9" x14ac:dyDescent="0.3">
      <c r="B4864" t="str">
        <f>IFERROR(VLOOKUP($A4864,frequentiecodes!$A:$D,2,FALSE),"")</f>
        <v/>
      </c>
      <c r="C4864" t="str">
        <f>IFERROR(VLOOKUP($A4864,frequentiecodes!$A:$D,3,FALSE),"")</f>
        <v/>
      </c>
      <c r="D4864" t="str">
        <f>IFERROR(VLOOKUP($A4864,frequentiecodes!$A:$D,4,FALSE),"")</f>
        <v/>
      </c>
      <c r="I4864" s="5" t="str">
        <f t="shared" ca="1" si="79"/>
        <v/>
      </c>
    </row>
    <row r="4865" spans="2:9" x14ac:dyDescent="0.3">
      <c r="B4865" t="str">
        <f>IFERROR(VLOOKUP($A4865,frequentiecodes!$A:$D,2,FALSE),"")</f>
        <v/>
      </c>
      <c r="C4865" t="str">
        <f>IFERROR(VLOOKUP($A4865,frequentiecodes!$A:$D,3,FALSE),"")</f>
        <v/>
      </c>
      <c r="D4865" t="str">
        <f>IFERROR(VLOOKUP($A4865,frequentiecodes!$A:$D,4,FALSE),"")</f>
        <v/>
      </c>
      <c r="I4865" s="5" t="str">
        <f t="shared" ca="1" si="79"/>
        <v/>
      </c>
    </row>
    <row r="4866" spans="2:9" x14ac:dyDescent="0.3">
      <c r="B4866" t="str">
        <f>IFERROR(VLOOKUP($A4866,frequentiecodes!$A:$D,2,FALSE),"")</f>
        <v/>
      </c>
      <c r="C4866" t="str">
        <f>IFERROR(VLOOKUP($A4866,frequentiecodes!$A:$D,3,FALSE),"")</f>
        <v/>
      </c>
      <c r="D4866" t="str">
        <f>IFERROR(VLOOKUP($A4866,frequentiecodes!$A:$D,4,FALSE),"")</f>
        <v/>
      </c>
      <c r="I4866" s="5" t="str">
        <f t="shared" ca="1" si="79"/>
        <v/>
      </c>
    </row>
    <row r="4867" spans="2:9" x14ac:dyDescent="0.3">
      <c r="B4867" t="str">
        <f>IFERROR(VLOOKUP($A4867,frequentiecodes!$A:$D,2,FALSE),"")</f>
        <v/>
      </c>
      <c r="C4867" t="str">
        <f>IFERROR(VLOOKUP($A4867,frequentiecodes!$A:$D,3,FALSE),"")</f>
        <v/>
      </c>
      <c r="D4867" t="str">
        <f>IFERROR(VLOOKUP($A4867,frequentiecodes!$A:$D,4,FALSE),"")</f>
        <v/>
      </c>
      <c r="I4867" s="5" t="str">
        <f t="shared" ca="1" si="79"/>
        <v/>
      </c>
    </row>
    <row r="4868" spans="2:9" x14ac:dyDescent="0.3">
      <c r="B4868" t="str">
        <f>IFERROR(VLOOKUP($A4868,frequentiecodes!$A:$D,2,FALSE),"")</f>
        <v/>
      </c>
      <c r="C4868" t="str">
        <f>IFERROR(VLOOKUP($A4868,frequentiecodes!$A:$D,3,FALSE),"")</f>
        <v/>
      </c>
      <c r="D4868" t="str">
        <f>IFERROR(VLOOKUP($A4868,frequentiecodes!$A:$D,4,FALSE),"")</f>
        <v/>
      </c>
      <c r="I4868" s="5" t="str">
        <f t="shared" ca="1" si="79"/>
        <v/>
      </c>
    </row>
    <row r="4869" spans="2:9" x14ac:dyDescent="0.3">
      <c r="B4869" t="str">
        <f>IFERROR(VLOOKUP($A4869,frequentiecodes!$A:$D,2,FALSE),"")</f>
        <v/>
      </c>
      <c r="C4869" t="str">
        <f>IFERROR(VLOOKUP($A4869,frequentiecodes!$A:$D,3,FALSE),"")</f>
        <v/>
      </c>
      <c r="D4869" t="str">
        <f>IFERROR(VLOOKUP($A4869,frequentiecodes!$A:$D,4,FALSE),"")</f>
        <v/>
      </c>
      <c r="I4869" s="5" t="str">
        <f t="shared" ca="1" si="79"/>
        <v/>
      </c>
    </row>
    <row r="4870" spans="2:9" x14ac:dyDescent="0.3">
      <c r="B4870" t="str">
        <f>IFERROR(VLOOKUP($A4870,frequentiecodes!$A:$D,2,FALSE),"")</f>
        <v/>
      </c>
      <c r="C4870" t="str">
        <f>IFERROR(VLOOKUP($A4870,frequentiecodes!$A:$D,3,FALSE),"")</f>
        <v/>
      </c>
      <c r="D4870" t="str">
        <f>IFERROR(VLOOKUP($A4870,frequentiecodes!$A:$D,4,FALSE),"")</f>
        <v/>
      </c>
      <c r="I4870" s="5" t="str">
        <f t="shared" ca="1" si="79"/>
        <v/>
      </c>
    </row>
    <row r="4871" spans="2:9" x14ac:dyDescent="0.3">
      <c r="B4871" t="str">
        <f>IFERROR(VLOOKUP($A4871,frequentiecodes!$A:$D,2,FALSE),"")</f>
        <v/>
      </c>
      <c r="C4871" t="str">
        <f>IFERROR(VLOOKUP($A4871,frequentiecodes!$A:$D,3,FALSE),"")</f>
        <v/>
      </c>
      <c r="D4871" t="str">
        <f>IFERROR(VLOOKUP($A4871,frequentiecodes!$A:$D,4,FALSE),"")</f>
        <v/>
      </c>
      <c r="I4871" s="5" t="str">
        <f t="shared" ca="1" si="79"/>
        <v/>
      </c>
    </row>
    <row r="4872" spans="2:9" x14ac:dyDescent="0.3">
      <c r="B4872" t="str">
        <f>IFERROR(VLOOKUP($A4872,frequentiecodes!$A:$D,2,FALSE),"")</f>
        <v/>
      </c>
      <c r="C4872" t="str">
        <f>IFERROR(VLOOKUP($A4872,frequentiecodes!$A:$D,3,FALSE),"")</f>
        <v/>
      </c>
      <c r="D4872" t="str">
        <f>IFERROR(VLOOKUP($A4872,frequentiecodes!$A:$D,4,FALSE),"")</f>
        <v/>
      </c>
      <c r="I4872" s="5" t="str">
        <f t="shared" ca="1" si="79"/>
        <v/>
      </c>
    </row>
    <row r="4873" spans="2:9" x14ac:dyDescent="0.3">
      <c r="B4873" t="str">
        <f>IFERROR(VLOOKUP($A4873,frequentiecodes!$A:$D,2,FALSE),"")</f>
        <v/>
      </c>
      <c r="C4873" t="str">
        <f>IFERROR(VLOOKUP($A4873,frequentiecodes!$A:$D,3,FALSE),"")</f>
        <v/>
      </c>
      <c r="D4873" t="str">
        <f>IFERROR(VLOOKUP($A4873,frequentiecodes!$A:$D,4,FALSE),"")</f>
        <v/>
      </c>
      <c r="I4873" s="5" t="str">
        <f t="shared" ca="1" si="79"/>
        <v/>
      </c>
    </row>
    <row r="4874" spans="2:9" x14ac:dyDescent="0.3">
      <c r="B4874" t="str">
        <f>IFERROR(VLOOKUP($A4874,frequentiecodes!$A:$D,2,FALSE),"")</f>
        <v/>
      </c>
      <c r="C4874" t="str">
        <f>IFERROR(VLOOKUP($A4874,frequentiecodes!$A:$D,3,FALSE),"")</f>
        <v/>
      </c>
      <c r="D4874" t="str">
        <f>IFERROR(VLOOKUP($A4874,frequentiecodes!$A:$D,4,FALSE),"")</f>
        <v/>
      </c>
      <c r="I4874" s="5" t="str">
        <f t="shared" ca="1" si="79"/>
        <v/>
      </c>
    </row>
    <row r="4875" spans="2:9" x14ac:dyDescent="0.3">
      <c r="B4875" t="str">
        <f>IFERROR(VLOOKUP($A4875,frequentiecodes!$A:$D,2,FALSE),"")</f>
        <v/>
      </c>
      <c r="C4875" t="str">
        <f>IFERROR(VLOOKUP($A4875,frequentiecodes!$A:$D,3,FALSE),"")</f>
        <v/>
      </c>
      <c r="D4875" t="str">
        <f>IFERROR(VLOOKUP($A4875,frequentiecodes!$A:$D,4,FALSE),"")</f>
        <v/>
      </c>
      <c r="I4875" s="5" t="str">
        <f t="shared" ca="1" si="79"/>
        <v/>
      </c>
    </row>
    <row r="4876" spans="2:9" x14ac:dyDescent="0.3">
      <c r="B4876" t="str">
        <f>IFERROR(VLOOKUP($A4876,frequentiecodes!$A:$D,2,FALSE),"")</f>
        <v/>
      </c>
      <c r="C4876" t="str">
        <f>IFERROR(VLOOKUP($A4876,frequentiecodes!$A:$D,3,FALSE),"")</f>
        <v/>
      </c>
      <c r="D4876" t="str">
        <f>IFERROR(VLOOKUP($A4876,frequentiecodes!$A:$D,4,FALSE),"")</f>
        <v/>
      </c>
      <c r="I4876" s="5" t="str">
        <f t="shared" ca="1" si="79"/>
        <v/>
      </c>
    </row>
    <row r="4877" spans="2:9" x14ac:dyDescent="0.3">
      <c r="B4877" t="str">
        <f>IFERROR(VLOOKUP($A4877,frequentiecodes!$A:$D,2,FALSE),"")</f>
        <v/>
      </c>
      <c r="C4877" t="str">
        <f>IFERROR(VLOOKUP($A4877,frequentiecodes!$A:$D,3,FALSE),"")</f>
        <v/>
      </c>
      <c r="D4877" t="str">
        <f>IFERROR(VLOOKUP($A4877,frequentiecodes!$A:$D,4,FALSE),"")</f>
        <v/>
      </c>
      <c r="I4877" s="5" t="str">
        <f t="shared" ca="1" si="79"/>
        <v/>
      </c>
    </row>
    <row r="4878" spans="2:9" x14ac:dyDescent="0.3">
      <c r="B4878" t="str">
        <f>IFERROR(VLOOKUP($A4878,frequentiecodes!$A:$D,2,FALSE),"")</f>
        <v/>
      </c>
      <c r="C4878" t="str">
        <f>IFERROR(VLOOKUP($A4878,frequentiecodes!$A:$D,3,FALSE),"")</f>
        <v/>
      </c>
      <c r="D4878" t="str">
        <f>IFERROR(VLOOKUP($A4878,frequentiecodes!$A:$D,4,FALSE),"")</f>
        <v/>
      </c>
      <c r="I4878" s="5" t="str">
        <f t="shared" ca="1" si="79"/>
        <v/>
      </c>
    </row>
    <row r="4879" spans="2:9" x14ac:dyDescent="0.3">
      <c r="B4879" t="str">
        <f>IFERROR(VLOOKUP($A4879,frequentiecodes!$A:$D,2,FALSE),"")</f>
        <v/>
      </c>
      <c r="C4879" t="str">
        <f>IFERROR(VLOOKUP($A4879,frequentiecodes!$A:$D,3,FALSE),"")</f>
        <v/>
      </c>
      <c r="D4879" t="str">
        <f>IFERROR(VLOOKUP($A4879,frequentiecodes!$A:$D,4,FALSE),"")</f>
        <v/>
      </c>
      <c r="I4879" s="5" t="str">
        <f t="shared" ca="1" si="79"/>
        <v/>
      </c>
    </row>
    <row r="4880" spans="2:9" x14ac:dyDescent="0.3">
      <c r="B4880" t="str">
        <f>IFERROR(VLOOKUP($A4880,frequentiecodes!$A:$D,2,FALSE),"")</f>
        <v/>
      </c>
      <c r="C4880" t="str">
        <f>IFERROR(VLOOKUP($A4880,frequentiecodes!$A:$D,3,FALSE),"")</f>
        <v/>
      </c>
      <c r="D4880" t="str">
        <f>IFERROR(VLOOKUP($A4880,frequentiecodes!$A:$D,4,FALSE),"")</f>
        <v/>
      </c>
      <c r="I4880" s="5" t="str">
        <f t="shared" ca="1" si="79"/>
        <v/>
      </c>
    </row>
    <row r="4881" spans="2:9" x14ac:dyDescent="0.3">
      <c r="B4881" t="str">
        <f>IFERROR(VLOOKUP($A4881,frequentiecodes!$A:$D,2,FALSE),"")</f>
        <v/>
      </c>
      <c r="C4881" t="str">
        <f>IFERROR(VLOOKUP($A4881,frequentiecodes!$A:$D,3,FALSE),"")</f>
        <v/>
      </c>
      <c r="D4881" t="str">
        <f>IFERROR(VLOOKUP($A4881,frequentiecodes!$A:$D,4,FALSE),"")</f>
        <v/>
      </c>
      <c r="I4881" s="5" t="str">
        <f t="shared" ref="I4881:I4944" ca="1" si="80">IF(H4881="","",DATE(YEAR(TODAY())+1,1,-2)-WEEKDAY(DATE(YEAR(TODAY())+1,1,3))+H4881*7)</f>
        <v/>
      </c>
    </row>
    <row r="4882" spans="2:9" x14ac:dyDescent="0.3">
      <c r="B4882" t="str">
        <f>IFERROR(VLOOKUP($A4882,frequentiecodes!$A:$D,2,FALSE),"")</f>
        <v/>
      </c>
      <c r="C4882" t="str">
        <f>IFERROR(VLOOKUP($A4882,frequentiecodes!$A:$D,3,FALSE),"")</f>
        <v/>
      </c>
      <c r="D4882" t="str">
        <f>IFERROR(VLOOKUP($A4882,frequentiecodes!$A:$D,4,FALSE),"")</f>
        <v/>
      </c>
      <c r="I4882" s="5" t="str">
        <f t="shared" ca="1" si="80"/>
        <v/>
      </c>
    </row>
    <row r="4883" spans="2:9" x14ac:dyDescent="0.3">
      <c r="B4883" t="str">
        <f>IFERROR(VLOOKUP($A4883,frequentiecodes!$A:$D,2,FALSE),"")</f>
        <v/>
      </c>
      <c r="C4883" t="str">
        <f>IFERROR(VLOOKUP($A4883,frequentiecodes!$A:$D,3,FALSE),"")</f>
        <v/>
      </c>
      <c r="D4883" t="str">
        <f>IFERROR(VLOOKUP($A4883,frequentiecodes!$A:$D,4,FALSE),"")</f>
        <v/>
      </c>
      <c r="I4883" s="5" t="str">
        <f t="shared" ca="1" si="80"/>
        <v/>
      </c>
    </row>
    <row r="4884" spans="2:9" x14ac:dyDescent="0.3">
      <c r="B4884" t="str">
        <f>IFERROR(VLOOKUP($A4884,frequentiecodes!$A:$D,2,FALSE),"")</f>
        <v/>
      </c>
      <c r="C4884" t="str">
        <f>IFERROR(VLOOKUP($A4884,frequentiecodes!$A:$D,3,FALSE),"")</f>
        <v/>
      </c>
      <c r="D4884" t="str">
        <f>IFERROR(VLOOKUP($A4884,frequentiecodes!$A:$D,4,FALSE),"")</f>
        <v/>
      </c>
      <c r="I4884" s="5" t="str">
        <f t="shared" ca="1" si="80"/>
        <v/>
      </c>
    </row>
    <row r="4885" spans="2:9" x14ac:dyDescent="0.3">
      <c r="B4885" t="str">
        <f>IFERROR(VLOOKUP($A4885,frequentiecodes!$A:$D,2,FALSE),"")</f>
        <v/>
      </c>
      <c r="C4885" t="str">
        <f>IFERROR(VLOOKUP($A4885,frequentiecodes!$A:$D,3,FALSE),"")</f>
        <v/>
      </c>
      <c r="D4885" t="str">
        <f>IFERROR(VLOOKUP($A4885,frequentiecodes!$A:$D,4,FALSE),"")</f>
        <v/>
      </c>
      <c r="I4885" s="5" t="str">
        <f t="shared" ca="1" si="80"/>
        <v/>
      </c>
    </row>
    <row r="4886" spans="2:9" x14ac:dyDescent="0.3">
      <c r="B4886" t="str">
        <f>IFERROR(VLOOKUP($A4886,frequentiecodes!$A:$D,2,FALSE),"")</f>
        <v/>
      </c>
      <c r="C4886" t="str">
        <f>IFERROR(VLOOKUP($A4886,frequentiecodes!$A:$D,3,FALSE),"")</f>
        <v/>
      </c>
      <c r="D4886" t="str">
        <f>IFERROR(VLOOKUP($A4886,frequentiecodes!$A:$D,4,FALSE),"")</f>
        <v/>
      </c>
      <c r="I4886" s="5" t="str">
        <f t="shared" ca="1" si="80"/>
        <v/>
      </c>
    </row>
    <row r="4887" spans="2:9" x14ac:dyDescent="0.3">
      <c r="B4887" t="str">
        <f>IFERROR(VLOOKUP($A4887,frequentiecodes!$A:$D,2,FALSE),"")</f>
        <v/>
      </c>
      <c r="C4887" t="str">
        <f>IFERROR(VLOOKUP($A4887,frequentiecodes!$A:$D,3,FALSE),"")</f>
        <v/>
      </c>
      <c r="D4887" t="str">
        <f>IFERROR(VLOOKUP($A4887,frequentiecodes!$A:$D,4,FALSE),"")</f>
        <v/>
      </c>
      <c r="I4887" s="5" t="str">
        <f t="shared" ca="1" si="80"/>
        <v/>
      </c>
    </row>
    <row r="4888" spans="2:9" x14ac:dyDescent="0.3">
      <c r="B4888" t="str">
        <f>IFERROR(VLOOKUP($A4888,frequentiecodes!$A:$D,2,FALSE),"")</f>
        <v/>
      </c>
      <c r="C4888" t="str">
        <f>IFERROR(VLOOKUP($A4888,frequentiecodes!$A:$D,3,FALSE),"")</f>
        <v/>
      </c>
      <c r="D4888" t="str">
        <f>IFERROR(VLOOKUP($A4888,frequentiecodes!$A:$D,4,FALSE),"")</f>
        <v/>
      </c>
      <c r="I4888" s="5" t="str">
        <f t="shared" ca="1" si="80"/>
        <v/>
      </c>
    </row>
    <row r="4889" spans="2:9" x14ac:dyDescent="0.3">
      <c r="B4889" t="str">
        <f>IFERROR(VLOOKUP($A4889,frequentiecodes!$A:$D,2,FALSE),"")</f>
        <v/>
      </c>
      <c r="C4889" t="str">
        <f>IFERROR(VLOOKUP($A4889,frequentiecodes!$A:$D,3,FALSE),"")</f>
        <v/>
      </c>
      <c r="D4889" t="str">
        <f>IFERROR(VLOOKUP($A4889,frequentiecodes!$A:$D,4,FALSE),"")</f>
        <v/>
      </c>
      <c r="I4889" s="5" t="str">
        <f t="shared" ca="1" si="80"/>
        <v/>
      </c>
    </row>
    <row r="4890" spans="2:9" x14ac:dyDescent="0.3">
      <c r="B4890" t="str">
        <f>IFERROR(VLOOKUP($A4890,frequentiecodes!$A:$D,2,FALSE),"")</f>
        <v/>
      </c>
      <c r="C4890" t="str">
        <f>IFERROR(VLOOKUP($A4890,frequentiecodes!$A:$D,3,FALSE),"")</f>
        <v/>
      </c>
      <c r="D4890" t="str">
        <f>IFERROR(VLOOKUP($A4890,frequentiecodes!$A:$D,4,FALSE),"")</f>
        <v/>
      </c>
      <c r="I4890" s="5" t="str">
        <f t="shared" ca="1" si="80"/>
        <v/>
      </c>
    </row>
    <row r="4891" spans="2:9" x14ac:dyDescent="0.3">
      <c r="B4891" t="str">
        <f>IFERROR(VLOOKUP($A4891,frequentiecodes!$A:$D,2,FALSE),"")</f>
        <v/>
      </c>
      <c r="C4891" t="str">
        <f>IFERROR(VLOOKUP($A4891,frequentiecodes!$A:$D,3,FALSE),"")</f>
        <v/>
      </c>
      <c r="D4891" t="str">
        <f>IFERROR(VLOOKUP($A4891,frequentiecodes!$A:$D,4,FALSE),"")</f>
        <v/>
      </c>
      <c r="I4891" s="5" t="str">
        <f t="shared" ca="1" si="80"/>
        <v/>
      </c>
    </row>
    <row r="4892" spans="2:9" x14ac:dyDescent="0.3">
      <c r="B4892" t="str">
        <f>IFERROR(VLOOKUP($A4892,frequentiecodes!$A:$D,2,FALSE),"")</f>
        <v/>
      </c>
      <c r="C4892" t="str">
        <f>IFERROR(VLOOKUP($A4892,frequentiecodes!$A:$D,3,FALSE),"")</f>
        <v/>
      </c>
      <c r="D4892" t="str">
        <f>IFERROR(VLOOKUP($A4892,frequentiecodes!$A:$D,4,FALSE),"")</f>
        <v/>
      </c>
      <c r="I4892" s="5" t="str">
        <f t="shared" ca="1" si="80"/>
        <v/>
      </c>
    </row>
    <row r="4893" spans="2:9" x14ac:dyDescent="0.3">
      <c r="B4893" t="str">
        <f>IFERROR(VLOOKUP($A4893,frequentiecodes!$A:$D,2,FALSE),"")</f>
        <v/>
      </c>
      <c r="C4893" t="str">
        <f>IFERROR(VLOOKUP($A4893,frequentiecodes!$A:$D,3,FALSE),"")</f>
        <v/>
      </c>
      <c r="D4893" t="str">
        <f>IFERROR(VLOOKUP($A4893,frequentiecodes!$A:$D,4,FALSE),"")</f>
        <v/>
      </c>
      <c r="I4893" s="5" t="str">
        <f t="shared" ca="1" si="80"/>
        <v/>
      </c>
    </row>
    <row r="4894" spans="2:9" x14ac:dyDescent="0.3">
      <c r="B4894" t="str">
        <f>IFERROR(VLOOKUP($A4894,frequentiecodes!$A:$D,2,FALSE),"")</f>
        <v/>
      </c>
      <c r="C4894" t="str">
        <f>IFERROR(VLOOKUP($A4894,frequentiecodes!$A:$D,3,FALSE),"")</f>
        <v/>
      </c>
      <c r="D4894" t="str">
        <f>IFERROR(VLOOKUP($A4894,frequentiecodes!$A:$D,4,FALSE),"")</f>
        <v/>
      </c>
      <c r="I4894" s="5" t="str">
        <f t="shared" ca="1" si="80"/>
        <v/>
      </c>
    </row>
    <row r="4895" spans="2:9" x14ac:dyDescent="0.3">
      <c r="B4895" t="str">
        <f>IFERROR(VLOOKUP($A4895,frequentiecodes!$A:$D,2,FALSE),"")</f>
        <v/>
      </c>
      <c r="C4895" t="str">
        <f>IFERROR(VLOOKUP($A4895,frequentiecodes!$A:$D,3,FALSE),"")</f>
        <v/>
      </c>
      <c r="D4895" t="str">
        <f>IFERROR(VLOOKUP($A4895,frequentiecodes!$A:$D,4,FALSE),"")</f>
        <v/>
      </c>
      <c r="I4895" s="5" t="str">
        <f t="shared" ca="1" si="80"/>
        <v/>
      </c>
    </row>
    <row r="4896" spans="2:9" x14ac:dyDescent="0.3">
      <c r="B4896" t="str">
        <f>IFERROR(VLOOKUP($A4896,frequentiecodes!$A:$D,2,FALSE),"")</f>
        <v/>
      </c>
      <c r="C4896" t="str">
        <f>IFERROR(VLOOKUP($A4896,frequentiecodes!$A:$D,3,FALSE),"")</f>
        <v/>
      </c>
      <c r="D4896" t="str">
        <f>IFERROR(VLOOKUP($A4896,frequentiecodes!$A:$D,4,FALSE),"")</f>
        <v/>
      </c>
      <c r="I4896" s="5" t="str">
        <f t="shared" ca="1" si="80"/>
        <v/>
      </c>
    </row>
    <row r="4897" spans="2:9" x14ac:dyDescent="0.3">
      <c r="B4897" t="str">
        <f>IFERROR(VLOOKUP($A4897,frequentiecodes!$A:$D,2,FALSE),"")</f>
        <v/>
      </c>
      <c r="C4897" t="str">
        <f>IFERROR(VLOOKUP($A4897,frequentiecodes!$A:$D,3,FALSE),"")</f>
        <v/>
      </c>
      <c r="D4897" t="str">
        <f>IFERROR(VLOOKUP($A4897,frequentiecodes!$A:$D,4,FALSE),"")</f>
        <v/>
      </c>
      <c r="I4897" s="5" t="str">
        <f t="shared" ca="1" si="80"/>
        <v/>
      </c>
    </row>
    <row r="4898" spans="2:9" x14ac:dyDescent="0.3">
      <c r="B4898" t="str">
        <f>IFERROR(VLOOKUP($A4898,frequentiecodes!$A:$D,2,FALSE),"")</f>
        <v/>
      </c>
      <c r="C4898" t="str">
        <f>IFERROR(VLOOKUP($A4898,frequentiecodes!$A:$D,3,FALSE),"")</f>
        <v/>
      </c>
      <c r="D4898" t="str">
        <f>IFERROR(VLOOKUP($A4898,frequentiecodes!$A:$D,4,FALSE),"")</f>
        <v/>
      </c>
      <c r="I4898" s="5" t="str">
        <f t="shared" ca="1" si="80"/>
        <v/>
      </c>
    </row>
    <row r="4899" spans="2:9" x14ac:dyDescent="0.3">
      <c r="B4899" t="str">
        <f>IFERROR(VLOOKUP($A4899,frequentiecodes!$A:$D,2,FALSE),"")</f>
        <v/>
      </c>
      <c r="C4899" t="str">
        <f>IFERROR(VLOOKUP($A4899,frequentiecodes!$A:$D,3,FALSE),"")</f>
        <v/>
      </c>
      <c r="D4899" t="str">
        <f>IFERROR(VLOOKUP($A4899,frequentiecodes!$A:$D,4,FALSE),"")</f>
        <v/>
      </c>
      <c r="I4899" s="5" t="str">
        <f t="shared" ca="1" si="80"/>
        <v/>
      </c>
    </row>
    <row r="4900" spans="2:9" x14ac:dyDescent="0.3">
      <c r="B4900" t="str">
        <f>IFERROR(VLOOKUP($A4900,frequentiecodes!$A:$D,2,FALSE),"")</f>
        <v/>
      </c>
      <c r="C4900" t="str">
        <f>IFERROR(VLOOKUP($A4900,frequentiecodes!$A:$D,3,FALSE),"")</f>
        <v/>
      </c>
      <c r="D4900" t="str">
        <f>IFERROR(VLOOKUP($A4900,frequentiecodes!$A:$D,4,FALSE),"")</f>
        <v/>
      </c>
      <c r="I4900" s="5" t="str">
        <f t="shared" ca="1" si="80"/>
        <v/>
      </c>
    </row>
    <row r="4901" spans="2:9" x14ac:dyDescent="0.3">
      <c r="B4901" t="str">
        <f>IFERROR(VLOOKUP($A4901,frequentiecodes!$A:$D,2,FALSE),"")</f>
        <v/>
      </c>
      <c r="C4901" t="str">
        <f>IFERROR(VLOOKUP($A4901,frequentiecodes!$A:$D,3,FALSE),"")</f>
        <v/>
      </c>
      <c r="D4901" t="str">
        <f>IFERROR(VLOOKUP($A4901,frequentiecodes!$A:$D,4,FALSE),"")</f>
        <v/>
      </c>
      <c r="I4901" s="5" t="str">
        <f t="shared" ca="1" si="80"/>
        <v/>
      </c>
    </row>
    <row r="4902" spans="2:9" x14ac:dyDescent="0.3">
      <c r="B4902" t="str">
        <f>IFERROR(VLOOKUP($A4902,frequentiecodes!$A:$D,2,FALSE),"")</f>
        <v/>
      </c>
      <c r="C4902" t="str">
        <f>IFERROR(VLOOKUP($A4902,frequentiecodes!$A:$D,3,FALSE),"")</f>
        <v/>
      </c>
      <c r="D4902" t="str">
        <f>IFERROR(VLOOKUP($A4902,frequentiecodes!$A:$D,4,FALSE),"")</f>
        <v/>
      </c>
      <c r="I4902" s="5" t="str">
        <f t="shared" ca="1" si="80"/>
        <v/>
      </c>
    </row>
    <row r="4903" spans="2:9" x14ac:dyDescent="0.3">
      <c r="B4903" t="str">
        <f>IFERROR(VLOOKUP($A4903,frequentiecodes!$A:$D,2,FALSE),"")</f>
        <v/>
      </c>
      <c r="C4903" t="str">
        <f>IFERROR(VLOOKUP($A4903,frequentiecodes!$A:$D,3,FALSE),"")</f>
        <v/>
      </c>
      <c r="D4903" t="str">
        <f>IFERROR(VLOOKUP($A4903,frequentiecodes!$A:$D,4,FALSE),"")</f>
        <v/>
      </c>
      <c r="I4903" s="5" t="str">
        <f t="shared" ca="1" si="80"/>
        <v/>
      </c>
    </row>
    <row r="4904" spans="2:9" x14ac:dyDescent="0.3">
      <c r="B4904" t="str">
        <f>IFERROR(VLOOKUP($A4904,frequentiecodes!$A:$D,2,FALSE),"")</f>
        <v/>
      </c>
      <c r="C4904" t="str">
        <f>IFERROR(VLOOKUP($A4904,frequentiecodes!$A:$D,3,FALSE),"")</f>
        <v/>
      </c>
      <c r="D4904" t="str">
        <f>IFERROR(VLOOKUP($A4904,frequentiecodes!$A:$D,4,FALSE),"")</f>
        <v/>
      </c>
      <c r="I4904" s="5" t="str">
        <f t="shared" ca="1" si="80"/>
        <v/>
      </c>
    </row>
    <row r="4905" spans="2:9" x14ac:dyDescent="0.3">
      <c r="B4905" t="str">
        <f>IFERROR(VLOOKUP($A4905,frequentiecodes!$A:$D,2,FALSE),"")</f>
        <v/>
      </c>
      <c r="C4905" t="str">
        <f>IFERROR(VLOOKUP($A4905,frequentiecodes!$A:$D,3,FALSE),"")</f>
        <v/>
      </c>
      <c r="D4905" t="str">
        <f>IFERROR(VLOOKUP($A4905,frequentiecodes!$A:$D,4,FALSE),"")</f>
        <v/>
      </c>
      <c r="I4905" s="5" t="str">
        <f t="shared" ca="1" si="80"/>
        <v/>
      </c>
    </row>
    <row r="4906" spans="2:9" x14ac:dyDescent="0.3">
      <c r="B4906" t="str">
        <f>IFERROR(VLOOKUP($A4906,frequentiecodes!$A:$D,2,FALSE),"")</f>
        <v/>
      </c>
      <c r="C4906" t="str">
        <f>IFERROR(VLOOKUP($A4906,frequentiecodes!$A:$D,3,FALSE),"")</f>
        <v/>
      </c>
      <c r="D4906" t="str">
        <f>IFERROR(VLOOKUP($A4906,frequentiecodes!$A:$D,4,FALSE),"")</f>
        <v/>
      </c>
      <c r="I4906" s="5" t="str">
        <f t="shared" ca="1" si="80"/>
        <v/>
      </c>
    </row>
    <row r="4907" spans="2:9" x14ac:dyDescent="0.3">
      <c r="B4907" t="str">
        <f>IFERROR(VLOOKUP($A4907,frequentiecodes!$A:$D,2,FALSE),"")</f>
        <v/>
      </c>
      <c r="C4907" t="str">
        <f>IFERROR(VLOOKUP($A4907,frequentiecodes!$A:$D,3,FALSE),"")</f>
        <v/>
      </c>
      <c r="D4907" t="str">
        <f>IFERROR(VLOOKUP($A4907,frequentiecodes!$A:$D,4,FALSE),"")</f>
        <v/>
      </c>
      <c r="I4907" s="5" t="str">
        <f t="shared" ca="1" si="80"/>
        <v/>
      </c>
    </row>
    <row r="4908" spans="2:9" x14ac:dyDescent="0.3">
      <c r="B4908" t="str">
        <f>IFERROR(VLOOKUP($A4908,frequentiecodes!$A:$D,2,FALSE),"")</f>
        <v/>
      </c>
      <c r="C4908" t="str">
        <f>IFERROR(VLOOKUP($A4908,frequentiecodes!$A:$D,3,FALSE),"")</f>
        <v/>
      </c>
      <c r="D4908" t="str">
        <f>IFERROR(VLOOKUP($A4908,frequentiecodes!$A:$D,4,FALSE),"")</f>
        <v/>
      </c>
      <c r="I4908" s="5" t="str">
        <f t="shared" ca="1" si="80"/>
        <v/>
      </c>
    </row>
    <row r="4909" spans="2:9" x14ac:dyDescent="0.3">
      <c r="B4909" t="str">
        <f>IFERROR(VLOOKUP($A4909,frequentiecodes!$A:$D,2,FALSE),"")</f>
        <v/>
      </c>
      <c r="C4909" t="str">
        <f>IFERROR(VLOOKUP($A4909,frequentiecodes!$A:$D,3,FALSE),"")</f>
        <v/>
      </c>
      <c r="D4909" t="str">
        <f>IFERROR(VLOOKUP($A4909,frequentiecodes!$A:$D,4,FALSE),"")</f>
        <v/>
      </c>
      <c r="I4909" s="5" t="str">
        <f t="shared" ca="1" si="80"/>
        <v/>
      </c>
    </row>
    <row r="4910" spans="2:9" x14ac:dyDescent="0.3">
      <c r="B4910" t="str">
        <f>IFERROR(VLOOKUP($A4910,frequentiecodes!$A:$D,2,FALSE),"")</f>
        <v/>
      </c>
      <c r="C4910" t="str">
        <f>IFERROR(VLOOKUP($A4910,frequentiecodes!$A:$D,3,FALSE),"")</f>
        <v/>
      </c>
      <c r="D4910" t="str">
        <f>IFERROR(VLOOKUP($A4910,frequentiecodes!$A:$D,4,FALSE),"")</f>
        <v/>
      </c>
      <c r="I4910" s="5" t="str">
        <f t="shared" ca="1" si="80"/>
        <v/>
      </c>
    </row>
    <row r="4911" spans="2:9" x14ac:dyDescent="0.3">
      <c r="B4911" t="str">
        <f>IFERROR(VLOOKUP($A4911,frequentiecodes!$A:$D,2,FALSE),"")</f>
        <v/>
      </c>
      <c r="C4911" t="str">
        <f>IFERROR(VLOOKUP($A4911,frequentiecodes!$A:$D,3,FALSE),"")</f>
        <v/>
      </c>
      <c r="D4911" t="str">
        <f>IFERROR(VLOOKUP($A4911,frequentiecodes!$A:$D,4,FALSE),"")</f>
        <v/>
      </c>
      <c r="I4911" s="5" t="str">
        <f t="shared" ca="1" si="80"/>
        <v/>
      </c>
    </row>
    <row r="4912" spans="2:9" x14ac:dyDescent="0.3">
      <c r="B4912" t="str">
        <f>IFERROR(VLOOKUP($A4912,frequentiecodes!$A:$D,2,FALSE),"")</f>
        <v/>
      </c>
      <c r="C4912" t="str">
        <f>IFERROR(VLOOKUP($A4912,frequentiecodes!$A:$D,3,FALSE),"")</f>
        <v/>
      </c>
      <c r="D4912" t="str">
        <f>IFERROR(VLOOKUP($A4912,frequentiecodes!$A:$D,4,FALSE),"")</f>
        <v/>
      </c>
      <c r="I4912" s="5" t="str">
        <f t="shared" ca="1" si="80"/>
        <v/>
      </c>
    </row>
    <row r="4913" spans="2:9" x14ac:dyDescent="0.3">
      <c r="B4913" t="str">
        <f>IFERROR(VLOOKUP($A4913,frequentiecodes!$A:$D,2,FALSE),"")</f>
        <v/>
      </c>
      <c r="C4913" t="str">
        <f>IFERROR(VLOOKUP($A4913,frequentiecodes!$A:$D,3,FALSE),"")</f>
        <v/>
      </c>
      <c r="D4913" t="str">
        <f>IFERROR(VLOOKUP($A4913,frequentiecodes!$A:$D,4,FALSE),"")</f>
        <v/>
      </c>
      <c r="I4913" s="5" t="str">
        <f t="shared" ca="1" si="80"/>
        <v/>
      </c>
    </row>
    <row r="4914" spans="2:9" x14ac:dyDescent="0.3">
      <c r="B4914" t="str">
        <f>IFERROR(VLOOKUP($A4914,frequentiecodes!$A:$D,2,FALSE),"")</f>
        <v/>
      </c>
      <c r="C4914" t="str">
        <f>IFERROR(VLOOKUP($A4914,frequentiecodes!$A:$D,3,FALSE),"")</f>
        <v/>
      </c>
      <c r="D4914" t="str">
        <f>IFERROR(VLOOKUP($A4914,frequentiecodes!$A:$D,4,FALSE),"")</f>
        <v/>
      </c>
      <c r="I4914" s="5" t="str">
        <f t="shared" ca="1" si="80"/>
        <v/>
      </c>
    </row>
    <row r="4915" spans="2:9" x14ac:dyDescent="0.3">
      <c r="B4915" t="str">
        <f>IFERROR(VLOOKUP($A4915,frequentiecodes!$A:$D,2,FALSE),"")</f>
        <v/>
      </c>
      <c r="C4915" t="str">
        <f>IFERROR(VLOOKUP($A4915,frequentiecodes!$A:$D,3,FALSE),"")</f>
        <v/>
      </c>
      <c r="D4915" t="str">
        <f>IFERROR(VLOOKUP($A4915,frequentiecodes!$A:$D,4,FALSE),"")</f>
        <v/>
      </c>
      <c r="I4915" s="5" t="str">
        <f t="shared" ca="1" si="80"/>
        <v/>
      </c>
    </row>
    <row r="4916" spans="2:9" x14ac:dyDescent="0.3">
      <c r="B4916" t="str">
        <f>IFERROR(VLOOKUP($A4916,frequentiecodes!$A:$D,2,FALSE),"")</f>
        <v/>
      </c>
      <c r="C4916" t="str">
        <f>IFERROR(VLOOKUP($A4916,frequentiecodes!$A:$D,3,FALSE),"")</f>
        <v/>
      </c>
      <c r="D4916" t="str">
        <f>IFERROR(VLOOKUP($A4916,frequentiecodes!$A:$D,4,FALSE),"")</f>
        <v/>
      </c>
      <c r="I4916" s="5" t="str">
        <f t="shared" ca="1" si="80"/>
        <v/>
      </c>
    </row>
    <row r="4917" spans="2:9" x14ac:dyDescent="0.3">
      <c r="B4917" t="str">
        <f>IFERROR(VLOOKUP($A4917,frequentiecodes!$A:$D,2,FALSE),"")</f>
        <v/>
      </c>
      <c r="C4917" t="str">
        <f>IFERROR(VLOOKUP($A4917,frequentiecodes!$A:$D,3,FALSE),"")</f>
        <v/>
      </c>
      <c r="D4917" t="str">
        <f>IFERROR(VLOOKUP($A4917,frequentiecodes!$A:$D,4,FALSE),"")</f>
        <v/>
      </c>
      <c r="I4917" s="5" t="str">
        <f t="shared" ca="1" si="80"/>
        <v/>
      </c>
    </row>
    <row r="4918" spans="2:9" x14ac:dyDescent="0.3">
      <c r="B4918" t="str">
        <f>IFERROR(VLOOKUP($A4918,frequentiecodes!$A:$D,2,FALSE),"")</f>
        <v/>
      </c>
      <c r="C4918" t="str">
        <f>IFERROR(VLOOKUP($A4918,frequentiecodes!$A:$D,3,FALSE),"")</f>
        <v/>
      </c>
      <c r="D4918" t="str">
        <f>IFERROR(VLOOKUP($A4918,frequentiecodes!$A:$D,4,FALSE),"")</f>
        <v/>
      </c>
      <c r="I4918" s="5" t="str">
        <f t="shared" ca="1" si="80"/>
        <v/>
      </c>
    </row>
    <row r="4919" spans="2:9" x14ac:dyDescent="0.3">
      <c r="B4919" t="str">
        <f>IFERROR(VLOOKUP($A4919,frequentiecodes!$A:$D,2,FALSE),"")</f>
        <v/>
      </c>
      <c r="C4919" t="str">
        <f>IFERROR(VLOOKUP($A4919,frequentiecodes!$A:$D,3,FALSE),"")</f>
        <v/>
      </c>
      <c r="D4919" t="str">
        <f>IFERROR(VLOOKUP($A4919,frequentiecodes!$A:$D,4,FALSE),"")</f>
        <v/>
      </c>
      <c r="I4919" s="5" t="str">
        <f t="shared" ca="1" si="80"/>
        <v/>
      </c>
    </row>
    <row r="4920" spans="2:9" x14ac:dyDescent="0.3">
      <c r="B4920" t="str">
        <f>IFERROR(VLOOKUP($A4920,frequentiecodes!$A:$D,2,FALSE),"")</f>
        <v/>
      </c>
      <c r="C4920" t="str">
        <f>IFERROR(VLOOKUP($A4920,frequentiecodes!$A:$D,3,FALSE),"")</f>
        <v/>
      </c>
      <c r="D4920" t="str">
        <f>IFERROR(VLOOKUP($A4920,frequentiecodes!$A:$D,4,FALSE),"")</f>
        <v/>
      </c>
      <c r="I4920" s="5" t="str">
        <f t="shared" ca="1" si="80"/>
        <v/>
      </c>
    </row>
    <row r="4921" spans="2:9" x14ac:dyDescent="0.3">
      <c r="B4921" t="str">
        <f>IFERROR(VLOOKUP($A4921,frequentiecodes!$A:$D,2,FALSE),"")</f>
        <v/>
      </c>
      <c r="C4921" t="str">
        <f>IFERROR(VLOOKUP($A4921,frequentiecodes!$A:$D,3,FALSE),"")</f>
        <v/>
      </c>
      <c r="D4921" t="str">
        <f>IFERROR(VLOOKUP($A4921,frequentiecodes!$A:$D,4,FALSE),"")</f>
        <v/>
      </c>
      <c r="I4921" s="5" t="str">
        <f t="shared" ca="1" si="80"/>
        <v/>
      </c>
    </row>
    <row r="4922" spans="2:9" x14ac:dyDescent="0.3">
      <c r="B4922" t="str">
        <f>IFERROR(VLOOKUP($A4922,frequentiecodes!$A:$D,2,FALSE),"")</f>
        <v/>
      </c>
      <c r="C4922" t="str">
        <f>IFERROR(VLOOKUP($A4922,frequentiecodes!$A:$D,3,FALSE),"")</f>
        <v/>
      </c>
      <c r="D4922" t="str">
        <f>IFERROR(VLOOKUP($A4922,frequentiecodes!$A:$D,4,FALSE),"")</f>
        <v/>
      </c>
      <c r="I4922" s="5" t="str">
        <f t="shared" ca="1" si="80"/>
        <v/>
      </c>
    </row>
    <row r="4923" spans="2:9" x14ac:dyDescent="0.3">
      <c r="B4923" t="str">
        <f>IFERROR(VLOOKUP($A4923,frequentiecodes!$A:$D,2,FALSE),"")</f>
        <v/>
      </c>
      <c r="C4923" t="str">
        <f>IFERROR(VLOOKUP($A4923,frequentiecodes!$A:$D,3,FALSE),"")</f>
        <v/>
      </c>
      <c r="D4923" t="str">
        <f>IFERROR(VLOOKUP($A4923,frequentiecodes!$A:$D,4,FALSE),"")</f>
        <v/>
      </c>
      <c r="I4923" s="5" t="str">
        <f t="shared" ca="1" si="80"/>
        <v/>
      </c>
    </row>
    <row r="4924" spans="2:9" x14ac:dyDescent="0.3">
      <c r="B4924" t="str">
        <f>IFERROR(VLOOKUP($A4924,frequentiecodes!$A:$D,2,FALSE),"")</f>
        <v/>
      </c>
      <c r="C4924" t="str">
        <f>IFERROR(VLOOKUP($A4924,frequentiecodes!$A:$D,3,FALSE),"")</f>
        <v/>
      </c>
      <c r="D4924" t="str">
        <f>IFERROR(VLOOKUP($A4924,frequentiecodes!$A:$D,4,FALSE),"")</f>
        <v/>
      </c>
      <c r="I4924" s="5" t="str">
        <f t="shared" ca="1" si="80"/>
        <v/>
      </c>
    </row>
    <row r="4925" spans="2:9" x14ac:dyDescent="0.3">
      <c r="B4925" t="str">
        <f>IFERROR(VLOOKUP($A4925,frequentiecodes!$A:$D,2,FALSE),"")</f>
        <v/>
      </c>
      <c r="C4925" t="str">
        <f>IFERROR(VLOOKUP($A4925,frequentiecodes!$A:$D,3,FALSE),"")</f>
        <v/>
      </c>
      <c r="D4925" t="str">
        <f>IFERROR(VLOOKUP($A4925,frequentiecodes!$A:$D,4,FALSE),"")</f>
        <v/>
      </c>
      <c r="I4925" s="5" t="str">
        <f t="shared" ca="1" si="80"/>
        <v/>
      </c>
    </row>
    <row r="4926" spans="2:9" x14ac:dyDescent="0.3">
      <c r="B4926" t="str">
        <f>IFERROR(VLOOKUP($A4926,frequentiecodes!$A:$D,2,FALSE),"")</f>
        <v/>
      </c>
      <c r="C4926" t="str">
        <f>IFERROR(VLOOKUP($A4926,frequentiecodes!$A:$D,3,FALSE),"")</f>
        <v/>
      </c>
      <c r="D4926" t="str">
        <f>IFERROR(VLOOKUP($A4926,frequentiecodes!$A:$D,4,FALSE),"")</f>
        <v/>
      </c>
      <c r="I4926" s="5" t="str">
        <f t="shared" ca="1" si="80"/>
        <v/>
      </c>
    </row>
    <row r="4927" spans="2:9" x14ac:dyDescent="0.3">
      <c r="B4927" t="str">
        <f>IFERROR(VLOOKUP($A4927,frequentiecodes!$A:$D,2,FALSE),"")</f>
        <v/>
      </c>
      <c r="C4927" t="str">
        <f>IFERROR(VLOOKUP($A4927,frequentiecodes!$A:$D,3,FALSE),"")</f>
        <v/>
      </c>
      <c r="D4927" t="str">
        <f>IFERROR(VLOOKUP($A4927,frequentiecodes!$A:$D,4,FALSE),"")</f>
        <v/>
      </c>
      <c r="I4927" s="5" t="str">
        <f t="shared" ca="1" si="80"/>
        <v/>
      </c>
    </row>
    <row r="4928" spans="2:9" x14ac:dyDescent="0.3">
      <c r="B4928" t="str">
        <f>IFERROR(VLOOKUP($A4928,frequentiecodes!$A:$D,2,FALSE),"")</f>
        <v/>
      </c>
      <c r="C4928" t="str">
        <f>IFERROR(VLOOKUP($A4928,frequentiecodes!$A:$D,3,FALSE),"")</f>
        <v/>
      </c>
      <c r="D4928" t="str">
        <f>IFERROR(VLOOKUP($A4928,frequentiecodes!$A:$D,4,FALSE),"")</f>
        <v/>
      </c>
      <c r="I4928" s="5" t="str">
        <f t="shared" ca="1" si="80"/>
        <v/>
      </c>
    </row>
    <row r="4929" spans="2:9" x14ac:dyDescent="0.3">
      <c r="B4929" t="str">
        <f>IFERROR(VLOOKUP($A4929,frequentiecodes!$A:$D,2,FALSE),"")</f>
        <v/>
      </c>
      <c r="C4929" t="str">
        <f>IFERROR(VLOOKUP($A4929,frequentiecodes!$A:$D,3,FALSE),"")</f>
        <v/>
      </c>
      <c r="D4929" t="str">
        <f>IFERROR(VLOOKUP($A4929,frequentiecodes!$A:$D,4,FALSE),"")</f>
        <v/>
      </c>
      <c r="I4929" s="5" t="str">
        <f t="shared" ca="1" si="80"/>
        <v/>
      </c>
    </row>
    <row r="4930" spans="2:9" x14ac:dyDescent="0.3">
      <c r="B4930" t="str">
        <f>IFERROR(VLOOKUP($A4930,frequentiecodes!$A:$D,2,FALSE),"")</f>
        <v/>
      </c>
      <c r="C4930" t="str">
        <f>IFERROR(VLOOKUP($A4930,frequentiecodes!$A:$D,3,FALSE),"")</f>
        <v/>
      </c>
      <c r="D4930" t="str">
        <f>IFERROR(VLOOKUP($A4930,frequentiecodes!$A:$D,4,FALSE),"")</f>
        <v/>
      </c>
      <c r="I4930" s="5" t="str">
        <f t="shared" ca="1" si="80"/>
        <v/>
      </c>
    </row>
    <row r="4931" spans="2:9" x14ac:dyDescent="0.3">
      <c r="B4931" t="str">
        <f>IFERROR(VLOOKUP($A4931,frequentiecodes!$A:$D,2,FALSE),"")</f>
        <v/>
      </c>
      <c r="C4931" t="str">
        <f>IFERROR(VLOOKUP($A4931,frequentiecodes!$A:$D,3,FALSE),"")</f>
        <v/>
      </c>
      <c r="D4931" t="str">
        <f>IFERROR(VLOOKUP($A4931,frequentiecodes!$A:$D,4,FALSE),"")</f>
        <v/>
      </c>
      <c r="I4931" s="5" t="str">
        <f t="shared" ca="1" si="80"/>
        <v/>
      </c>
    </row>
    <row r="4932" spans="2:9" x14ac:dyDescent="0.3">
      <c r="B4932" t="str">
        <f>IFERROR(VLOOKUP($A4932,frequentiecodes!$A:$D,2,FALSE),"")</f>
        <v/>
      </c>
      <c r="C4932" t="str">
        <f>IFERROR(VLOOKUP($A4932,frequentiecodes!$A:$D,3,FALSE),"")</f>
        <v/>
      </c>
      <c r="D4932" t="str">
        <f>IFERROR(VLOOKUP($A4932,frequentiecodes!$A:$D,4,FALSE),"")</f>
        <v/>
      </c>
      <c r="I4932" s="5" t="str">
        <f t="shared" ca="1" si="80"/>
        <v/>
      </c>
    </row>
    <row r="4933" spans="2:9" x14ac:dyDescent="0.3">
      <c r="B4933" t="str">
        <f>IFERROR(VLOOKUP($A4933,frequentiecodes!$A:$D,2,FALSE),"")</f>
        <v/>
      </c>
      <c r="C4933" t="str">
        <f>IFERROR(VLOOKUP($A4933,frequentiecodes!$A:$D,3,FALSE),"")</f>
        <v/>
      </c>
      <c r="D4933" t="str">
        <f>IFERROR(VLOOKUP($A4933,frequentiecodes!$A:$D,4,FALSE),"")</f>
        <v/>
      </c>
      <c r="I4933" s="5" t="str">
        <f t="shared" ca="1" si="80"/>
        <v/>
      </c>
    </row>
    <row r="4934" spans="2:9" x14ac:dyDescent="0.3">
      <c r="B4934" t="str">
        <f>IFERROR(VLOOKUP($A4934,frequentiecodes!$A:$D,2,FALSE),"")</f>
        <v/>
      </c>
      <c r="C4934" t="str">
        <f>IFERROR(VLOOKUP($A4934,frequentiecodes!$A:$D,3,FALSE),"")</f>
        <v/>
      </c>
      <c r="D4934" t="str">
        <f>IFERROR(VLOOKUP($A4934,frequentiecodes!$A:$D,4,FALSE),"")</f>
        <v/>
      </c>
      <c r="I4934" s="5" t="str">
        <f t="shared" ca="1" si="80"/>
        <v/>
      </c>
    </row>
    <row r="4935" spans="2:9" x14ac:dyDescent="0.3">
      <c r="B4935" t="str">
        <f>IFERROR(VLOOKUP($A4935,frequentiecodes!$A:$D,2,FALSE),"")</f>
        <v/>
      </c>
      <c r="C4935" t="str">
        <f>IFERROR(VLOOKUP($A4935,frequentiecodes!$A:$D,3,FALSE),"")</f>
        <v/>
      </c>
      <c r="D4935" t="str">
        <f>IFERROR(VLOOKUP($A4935,frequentiecodes!$A:$D,4,FALSE),"")</f>
        <v/>
      </c>
      <c r="I4935" s="5" t="str">
        <f t="shared" ca="1" si="80"/>
        <v/>
      </c>
    </row>
    <row r="4936" spans="2:9" x14ac:dyDescent="0.3">
      <c r="B4936" t="str">
        <f>IFERROR(VLOOKUP($A4936,frequentiecodes!$A:$D,2,FALSE),"")</f>
        <v/>
      </c>
      <c r="C4936" t="str">
        <f>IFERROR(VLOOKUP($A4936,frequentiecodes!$A:$D,3,FALSE),"")</f>
        <v/>
      </c>
      <c r="D4936" t="str">
        <f>IFERROR(VLOOKUP($A4936,frequentiecodes!$A:$D,4,FALSE),"")</f>
        <v/>
      </c>
      <c r="I4936" s="5" t="str">
        <f t="shared" ca="1" si="80"/>
        <v/>
      </c>
    </row>
    <row r="4937" spans="2:9" x14ac:dyDescent="0.3">
      <c r="B4937" t="str">
        <f>IFERROR(VLOOKUP($A4937,frequentiecodes!$A:$D,2,FALSE),"")</f>
        <v/>
      </c>
      <c r="C4937" t="str">
        <f>IFERROR(VLOOKUP($A4937,frequentiecodes!$A:$D,3,FALSE),"")</f>
        <v/>
      </c>
      <c r="D4937" t="str">
        <f>IFERROR(VLOOKUP($A4937,frequentiecodes!$A:$D,4,FALSE),"")</f>
        <v/>
      </c>
      <c r="I4937" s="5" t="str">
        <f t="shared" ca="1" si="80"/>
        <v/>
      </c>
    </row>
    <row r="4938" spans="2:9" x14ac:dyDescent="0.3">
      <c r="B4938" t="str">
        <f>IFERROR(VLOOKUP($A4938,frequentiecodes!$A:$D,2,FALSE),"")</f>
        <v/>
      </c>
      <c r="C4938" t="str">
        <f>IFERROR(VLOOKUP($A4938,frequentiecodes!$A:$D,3,FALSE),"")</f>
        <v/>
      </c>
      <c r="D4938" t="str">
        <f>IFERROR(VLOOKUP($A4938,frequentiecodes!$A:$D,4,FALSE),"")</f>
        <v/>
      </c>
      <c r="I4938" s="5" t="str">
        <f t="shared" ca="1" si="80"/>
        <v/>
      </c>
    </row>
    <row r="4939" spans="2:9" x14ac:dyDescent="0.3">
      <c r="B4939" t="str">
        <f>IFERROR(VLOOKUP($A4939,frequentiecodes!$A:$D,2,FALSE),"")</f>
        <v/>
      </c>
      <c r="C4939" t="str">
        <f>IFERROR(VLOOKUP($A4939,frequentiecodes!$A:$D,3,FALSE),"")</f>
        <v/>
      </c>
      <c r="D4939" t="str">
        <f>IFERROR(VLOOKUP($A4939,frequentiecodes!$A:$D,4,FALSE),"")</f>
        <v/>
      </c>
      <c r="I4939" s="5" t="str">
        <f t="shared" ca="1" si="80"/>
        <v/>
      </c>
    </row>
    <row r="4940" spans="2:9" x14ac:dyDescent="0.3">
      <c r="B4940" t="str">
        <f>IFERROR(VLOOKUP($A4940,frequentiecodes!$A:$D,2,FALSE),"")</f>
        <v/>
      </c>
      <c r="C4940" t="str">
        <f>IFERROR(VLOOKUP($A4940,frequentiecodes!$A:$D,3,FALSE),"")</f>
        <v/>
      </c>
      <c r="D4940" t="str">
        <f>IFERROR(VLOOKUP($A4940,frequentiecodes!$A:$D,4,FALSE),"")</f>
        <v/>
      </c>
      <c r="I4940" s="5" t="str">
        <f t="shared" ca="1" si="80"/>
        <v/>
      </c>
    </row>
    <row r="4941" spans="2:9" x14ac:dyDescent="0.3">
      <c r="B4941" t="str">
        <f>IFERROR(VLOOKUP($A4941,frequentiecodes!$A:$D,2,FALSE),"")</f>
        <v/>
      </c>
      <c r="C4941" t="str">
        <f>IFERROR(VLOOKUP($A4941,frequentiecodes!$A:$D,3,FALSE),"")</f>
        <v/>
      </c>
      <c r="D4941" t="str">
        <f>IFERROR(VLOOKUP($A4941,frequentiecodes!$A:$D,4,FALSE),"")</f>
        <v/>
      </c>
      <c r="I4941" s="5" t="str">
        <f t="shared" ca="1" si="80"/>
        <v/>
      </c>
    </row>
    <row r="4942" spans="2:9" x14ac:dyDescent="0.3">
      <c r="B4942" t="str">
        <f>IFERROR(VLOOKUP($A4942,frequentiecodes!$A:$D,2,FALSE),"")</f>
        <v/>
      </c>
      <c r="C4942" t="str">
        <f>IFERROR(VLOOKUP($A4942,frequentiecodes!$A:$D,3,FALSE),"")</f>
        <v/>
      </c>
      <c r="D4942" t="str">
        <f>IFERROR(VLOOKUP($A4942,frequentiecodes!$A:$D,4,FALSE),"")</f>
        <v/>
      </c>
      <c r="I4942" s="5" t="str">
        <f t="shared" ca="1" si="80"/>
        <v/>
      </c>
    </row>
    <row r="4943" spans="2:9" x14ac:dyDescent="0.3">
      <c r="B4943" t="str">
        <f>IFERROR(VLOOKUP($A4943,frequentiecodes!$A:$D,2,FALSE),"")</f>
        <v/>
      </c>
      <c r="C4943" t="str">
        <f>IFERROR(VLOOKUP($A4943,frequentiecodes!$A:$D,3,FALSE),"")</f>
        <v/>
      </c>
      <c r="D4943" t="str">
        <f>IFERROR(VLOOKUP($A4943,frequentiecodes!$A:$D,4,FALSE),"")</f>
        <v/>
      </c>
      <c r="I4943" s="5" t="str">
        <f t="shared" ca="1" si="80"/>
        <v/>
      </c>
    </row>
    <row r="4944" spans="2:9" x14ac:dyDescent="0.3">
      <c r="B4944" t="str">
        <f>IFERROR(VLOOKUP($A4944,frequentiecodes!$A:$D,2,FALSE),"")</f>
        <v/>
      </c>
      <c r="C4944" t="str">
        <f>IFERROR(VLOOKUP($A4944,frequentiecodes!$A:$D,3,FALSE),"")</f>
        <v/>
      </c>
      <c r="D4944" t="str">
        <f>IFERROR(VLOOKUP($A4944,frequentiecodes!$A:$D,4,FALSE),"")</f>
        <v/>
      </c>
      <c r="I4944" s="5" t="str">
        <f t="shared" ca="1" si="80"/>
        <v/>
      </c>
    </row>
    <row r="4945" spans="2:9" x14ac:dyDescent="0.3">
      <c r="B4945" t="str">
        <f>IFERROR(VLOOKUP($A4945,frequentiecodes!$A:$D,2,FALSE),"")</f>
        <v/>
      </c>
      <c r="C4945" t="str">
        <f>IFERROR(VLOOKUP($A4945,frequentiecodes!$A:$D,3,FALSE),"")</f>
        <v/>
      </c>
      <c r="D4945" t="str">
        <f>IFERROR(VLOOKUP($A4945,frequentiecodes!$A:$D,4,FALSE),"")</f>
        <v/>
      </c>
      <c r="I4945" s="5" t="str">
        <f t="shared" ref="I4945:I5008" ca="1" si="81">IF(H4945="","",DATE(YEAR(TODAY())+1,1,-2)-WEEKDAY(DATE(YEAR(TODAY())+1,1,3))+H4945*7)</f>
        <v/>
      </c>
    </row>
    <row r="4946" spans="2:9" x14ac:dyDescent="0.3">
      <c r="B4946" t="str">
        <f>IFERROR(VLOOKUP($A4946,frequentiecodes!$A:$D,2,FALSE),"")</f>
        <v/>
      </c>
      <c r="C4946" t="str">
        <f>IFERROR(VLOOKUP($A4946,frequentiecodes!$A:$D,3,FALSE),"")</f>
        <v/>
      </c>
      <c r="D4946" t="str">
        <f>IFERROR(VLOOKUP($A4946,frequentiecodes!$A:$D,4,FALSE),"")</f>
        <v/>
      </c>
      <c r="I4946" s="5" t="str">
        <f t="shared" ca="1" si="81"/>
        <v/>
      </c>
    </row>
    <row r="4947" spans="2:9" x14ac:dyDescent="0.3">
      <c r="B4947" t="str">
        <f>IFERROR(VLOOKUP($A4947,frequentiecodes!$A:$D,2,FALSE),"")</f>
        <v/>
      </c>
      <c r="C4947" t="str">
        <f>IFERROR(VLOOKUP($A4947,frequentiecodes!$A:$D,3,FALSE),"")</f>
        <v/>
      </c>
      <c r="D4947" t="str">
        <f>IFERROR(VLOOKUP($A4947,frequentiecodes!$A:$D,4,FALSE),"")</f>
        <v/>
      </c>
      <c r="I4947" s="5" t="str">
        <f t="shared" ca="1" si="81"/>
        <v/>
      </c>
    </row>
    <row r="4948" spans="2:9" x14ac:dyDescent="0.3">
      <c r="B4948" t="str">
        <f>IFERROR(VLOOKUP($A4948,frequentiecodes!$A:$D,2,FALSE),"")</f>
        <v/>
      </c>
      <c r="C4948" t="str">
        <f>IFERROR(VLOOKUP($A4948,frequentiecodes!$A:$D,3,FALSE),"")</f>
        <v/>
      </c>
      <c r="D4948" t="str">
        <f>IFERROR(VLOOKUP($A4948,frequentiecodes!$A:$D,4,FALSE),"")</f>
        <v/>
      </c>
      <c r="I4948" s="5" t="str">
        <f t="shared" ca="1" si="81"/>
        <v/>
      </c>
    </row>
    <row r="4949" spans="2:9" x14ac:dyDescent="0.3">
      <c r="B4949" t="str">
        <f>IFERROR(VLOOKUP($A4949,frequentiecodes!$A:$D,2,FALSE),"")</f>
        <v/>
      </c>
      <c r="C4949" t="str">
        <f>IFERROR(VLOOKUP($A4949,frequentiecodes!$A:$D,3,FALSE),"")</f>
        <v/>
      </c>
      <c r="D4949" t="str">
        <f>IFERROR(VLOOKUP($A4949,frequentiecodes!$A:$D,4,FALSE),"")</f>
        <v/>
      </c>
      <c r="I4949" s="5" t="str">
        <f t="shared" ca="1" si="81"/>
        <v/>
      </c>
    </row>
    <row r="4950" spans="2:9" x14ac:dyDescent="0.3">
      <c r="B4950" t="str">
        <f>IFERROR(VLOOKUP($A4950,frequentiecodes!$A:$D,2,FALSE),"")</f>
        <v/>
      </c>
      <c r="C4950" t="str">
        <f>IFERROR(VLOOKUP($A4950,frequentiecodes!$A:$D,3,FALSE),"")</f>
        <v/>
      </c>
      <c r="D4950" t="str">
        <f>IFERROR(VLOOKUP($A4950,frequentiecodes!$A:$D,4,FALSE),"")</f>
        <v/>
      </c>
      <c r="I4950" s="5" t="str">
        <f t="shared" ca="1" si="81"/>
        <v/>
      </c>
    </row>
    <row r="4951" spans="2:9" x14ac:dyDescent="0.3">
      <c r="B4951" t="str">
        <f>IFERROR(VLOOKUP($A4951,frequentiecodes!$A:$D,2,FALSE),"")</f>
        <v/>
      </c>
      <c r="C4951" t="str">
        <f>IFERROR(VLOOKUP($A4951,frequentiecodes!$A:$D,3,FALSE),"")</f>
        <v/>
      </c>
      <c r="D4951" t="str">
        <f>IFERROR(VLOOKUP($A4951,frequentiecodes!$A:$D,4,FALSE),"")</f>
        <v/>
      </c>
      <c r="I4951" s="5" t="str">
        <f t="shared" ca="1" si="81"/>
        <v/>
      </c>
    </row>
    <row r="4952" spans="2:9" x14ac:dyDescent="0.3">
      <c r="B4952" t="str">
        <f>IFERROR(VLOOKUP($A4952,frequentiecodes!$A:$D,2,FALSE),"")</f>
        <v/>
      </c>
      <c r="C4952" t="str">
        <f>IFERROR(VLOOKUP($A4952,frequentiecodes!$A:$D,3,FALSE),"")</f>
        <v/>
      </c>
      <c r="D4952" t="str">
        <f>IFERROR(VLOOKUP($A4952,frequentiecodes!$A:$D,4,FALSE),"")</f>
        <v/>
      </c>
      <c r="I4952" s="5" t="str">
        <f t="shared" ca="1" si="81"/>
        <v/>
      </c>
    </row>
    <row r="4953" spans="2:9" x14ac:dyDescent="0.3">
      <c r="B4953" t="str">
        <f>IFERROR(VLOOKUP($A4953,frequentiecodes!$A:$D,2,FALSE),"")</f>
        <v/>
      </c>
      <c r="C4953" t="str">
        <f>IFERROR(VLOOKUP($A4953,frequentiecodes!$A:$D,3,FALSE),"")</f>
        <v/>
      </c>
      <c r="D4953" t="str">
        <f>IFERROR(VLOOKUP($A4953,frequentiecodes!$A:$D,4,FALSE),"")</f>
        <v/>
      </c>
      <c r="I4953" s="5" t="str">
        <f t="shared" ca="1" si="81"/>
        <v/>
      </c>
    </row>
    <row r="4954" spans="2:9" x14ac:dyDescent="0.3">
      <c r="B4954" t="str">
        <f>IFERROR(VLOOKUP($A4954,frequentiecodes!$A:$D,2,FALSE),"")</f>
        <v/>
      </c>
      <c r="C4954" t="str">
        <f>IFERROR(VLOOKUP($A4954,frequentiecodes!$A:$D,3,FALSE),"")</f>
        <v/>
      </c>
      <c r="D4954" t="str">
        <f>IFERROR(VLOOKUP($A4954,frequentiecodes!$A:$D,4,FALSE),"")</f>
        <v/>
      </c>
      <c r="I4954" s="5" t="str">
        <f t="shared" ca="1" si="81"/>
        <v/>
      </c>
    </row>
    <row r="4955" spans="2:9" x14ac:dyDescent="0.3">
      <c r="B4955" t="str">
        <f>IFERROR(VLOOKUP($A4955,frequentiecodes!$A:$D,2,FALSE),"")</f>
        <v/>
      </c>
      <c r="C4955" t="str">
        <f>IFERROR(VLOOKUP($A4955,frequentiecodes!$A:$D,3,FALSE),"")</f>
        <v/>
      </c>
      <c r="D4955" t="str">
        <f>IFERROR(VLOOKUP($A4955,frequentiecodes!$A:$D,4,FALSE),"")</f>
        <v/>
      </c>
      <c r="I4955" s="5" t="str">
        <f t="shared" ca="1" si="81"/>
        <v/>
      </c>
    </row>
    <row r="4956" spans="2:9" x14ac:dyDescent="0.3">
      <c r="B4956" t="str">
        <f>IFERROR(VLOOKUP($A4956,frequentiecodes!$A:$D,2,FALSE),"")</f>
        <v/>
      </c>
      <c r="C4956" t="str">
        <f>IFERROR(VLOOKUP($A4956,frequentiecodes!$A:$D,3,FALSE),"")</f>
        <v/>
      </c>
      <c r="D4956" t="str">
        <f>IFERROR(VLOOKUP($A4956,frequentiecodes!$A:$D,4,FALSE),"")</f>
        <v/>
      </c>
      <c r="I4956" s="5" t="str">
        <f t="shared" ca="1" si="81"/>
        <v/>
      </c>
    </row>
    <row r="4957" spans="2:9" x14ac:dyDescent="0.3">
      <c r="B4957" t="str">
        <f>IFERROR(VLOOKUP($A4957,frequentiecodes!$A:$D,2,FALSE),"")</f>
        <v/>
      </c>
      <c r="C4957" t="str">
        <f>IFERROR(VLOOKUP($A4957,frequentiecodes!$A:$D,3,FALSE),"")</f>
        <v/>
      </c>
      <c r="D4957" t="str">
        <f>IFERROR(VLOOKUP($A4957,frequentiecodes!$A:$D,4,FALSE),"")</f>
        <v/>
      </c>
      <c r="I4957" s="5" t="str">
        <f t="shared" ca="1" si="81"/>
        <v/>
      </c>
    </row>
    <row r="4958" spans="2:9" x14ac:dyDescent="0.3">
      <c r="B4958" t="str">
        <f>IFERROR(VLOOKUP($A4958,frequentiecodes!$A:$D,2,FALSE),"")</f>
        <v/>
      </c>
      <c r="C4958" t="str">
        <f>IFERROR(VLOOKUP($A4958,frequentiecodes!$A:$D,3,FALSE),"")</f>
        <v/>
      </c>
      <c r="D4958" t="str">
        <f>IFERROR(VLOOKUP($A4958,frequentiecodes!$A:$D,4,FALSE),"")</f>
        <v/>
      </c>
      <c r="I4958" s="5" t="str">
        <f t="shared" ca="1" si="81"/>
        <v/>
      </c>
    </row>
    <row r="4959" spans="2:9" x14ac:dyDescent="0.3">
      <c r="B4959" t="str">
        <f>IFERROR(VLOOKUP($A4959,frequentiecodes!$A:$D,2,FALSE),"")</f>
        <v/>
      </c>
      <c r="C4959" t="str">
        <f>IFERROR(VLOOKUP($A4959,frequentiecodes!$A:$D,3,FALSE),"")</f>
        <v/>
      </c>
      <c r="D4959" t="str">
        <f>IFERROR(VLOOKUP($A4959,frequentiecodes!$A:$D,4,FALSE),"")</f>
        <v/>
      </c>
      <c r="I4959" s="5" t="str">
        <f t="shared" ca="1" si="81"/>
        <v/>
      </c>
    </row>
    <row r="4960" spans="2:9" x14ac:dyDescent="0.3">
      <c r="B4960" t="str">
        <f>IFERROR(VLOOKUP($A4960,frequentiecodes!$A:$D,2,FALSE),"")</f>
        <v/>
      </c>
      <c r="C4960" t="str">
        <f>IFERROR(VLOOKUP($A4960,frequentiecodes!$A:$D,3,FALSE),"")</f>
        <v/>
      </c>
      <c r="D4960" t="str">
        <f>IFERROR(VLOOKUP($A4960,frequentiecodes!$A:$D,4,FALSE),"")</f>
        <v/>
      </c>
      <c r="I4960" s="5" t="str">
        <f t="shared" ca="1" si="81"/>
        <v/>
      </c>
    </row>
    <row r="4961" spans="2:9" x14ac:dyDescent="0.3">
      <c r="B4961" t="str">
        <f>IFERROR(VLOOKUP($A4961,frequentiecodes!$A:$D,2,FALSE),"")</f>
        <v/>
      </c>
      <c r="C4961" t="str">
        <f>IFERROR(VLOOKUP($A4961,frequentiecodes!$A:$D,3,FALSE),"")</f>
        <v/>
      </c>
      <c r="D4961" t="str">
        <f>IFERROR(VLOOKUP($A4961,frequentiecodes!$A:$D,4,FALSE),"")</f>
        <v/>
      </c>
      <c r="I4961" s="5" t="str">
        <f t="shared" ca="1" si="81"/>
        <v/>
      </c>
    </row>
    <row r="4962" spans="2:9" x14ac:dyDescent="0.3">
      <c r="B4962" t="str">
        <f>IFERROR(VLOOKUP($A4962,frequentiecodes!$A:$D,2,FALSE),"")</f>
        <v/>
      </c>
      <c r="C4962" t="str">
        <f>IFERROR(VLOOKUP($A4962,frequentiecodes!$A:$D,3,FALSE),"")</f>
        <v/>
      </c>
      <c r="D4962" t="str">
        <f>IFERROR(VLOOKUP($A4962,frequentiecodes!$A:$D,4,FALSE),"")</f>
        <v/>
      </c>
      <c r="I4962" s="5" t="str">
        <f t="shared" ca="1" si="81"/>
        <v/>
      </c>
    </row>
    <row r="4963" spans="2:9" x14ac:dyDescent="0.3">
      <c r="B4963" t="str">
        <f>IFERROR(VLOOKUP($A4963,frequentiecodes!$A:$D,2,FALSE),"")</f>
        <v/>
      </c>
      <c r="C4963" t="str">
        <f>IFERROR(VLOOKUP($A4963,frequentiecodes!$A:$D,3,FALSE),"")</f>
        <v/>
      </c>
      <c r="D4963" t="str">
        <f>IFERROR(VLOOKUP($A4963,frequentiecodes!$A:$D,4,FALSE),"")</f>
        <v/>
      </c>
      <c r="I4963" s="5" t="str">
        <f t="shared" ca="1" si="81"/>
        <v/>
      </c>
    </row>
    <row r="4964" spans="2:9" x14ac:dyDescent="0.3">
      <c r="B4964" t="str">
        <f>IFERROR(VLOOKUP($A4964,frequentiecodes!$A:$D,2,FALSE),"")</f>
        <v/>
      </c>
      <c r="C4964" t="str">
        <f>IFERROR(VLOOKUP($A4964,frequentiecodes!$A:$D,3,FALSE),"")</f>
        <v/>
      </c>
      <c r="D4964" t="str">
        <f>IFERROR(VLOOKUP($A4964,frequentiecodes!$A:$D,4,FALSE),"")</f>
        <v/>
      </c>
      <c r="I4964" s="5" t="str">
        <f t="shared" ca="1" si="81"/>
        <v/>
      </c>
    </row>
    <row r="4965" spans="2:9" x14ac:dyDescent="0.3">
      <c r="B4965" t="str">
        <f>IFERROR(VLOOKUP($A4965,frequentiecodes!$A:$D,2,FALSE),"")</f>
        <v/>
      </c>
      <c r="C4965" t="str">
        <f>IFERROR(VLOOKUP($A4965,frequentiecodes!$A:$D,3,FALSE),"")</f>
        <v/>
      </c>
      <c r="D4965" t="str">
        <f>IFERROR(VLOOKUP($A4965,frequentiecodes!$A:$D,4,FALSE),"")</f>
        <v/>
      </c>
      <c r="I4965" s="5" t="str">
        <f t="shared" ca="1" si="81"/>
        <v/>
      </c>
    </row>
    <row r="4966" spans="2:9" x14ac:dyDescent="0.3">
      <c r="B4966" t="str">
        <f>IFERROR(VLOOKUP($A4966,frequentiecodes!$A:$D,2,FALSE),"")</f>
        <v/>
      </c>
      <c r="C4966" t="str">
        <f>IFERROR(VLOOKUP($A4966,frequentiecodes!$A:$D,3,FALSE),"")</f>
        <v/>
      </c>
      <c r="D4966" t="str">
        <f>IFERROR(VLOOKUP($A4966,frequentiecodes!$A:$D,4,FALSE),"")</f>
        <v/>
      </c>
      <c r="I4966" s="5" t="str">
        <f t="shared" ca="1" si="81"/>
        <v/>
      </c>
    </row>
    <row r="4967" spans="2:9" x14ac:dyDescent="0.3">
      <c r="B4967" t="str">
        <f>IFERROR(VLOOKUP($A4967,frequentiecodes!$A:$D,2,FALSE),"")</f>
        <v/>
      </c>
      <c r="C4967" t="str">
        <f>IFERROR(VLOOKUP($A4967,frequentiecodes!$A:$D,3,FALSE),"")</f>
        <v/>
      </c>
      <c r="D4967" t="str">
        <f>IFERROR(VLOOKUP($A4967,frequentiecodes!$A:$D,4,FALSE),"")</f>
        <v/>
      </c>
      <c r="I4967" s="5" t="str">
        <f t="shared" ca="1" si="81"/>
        <v/>
      </c>
    </row>
    <row r="4968" spans="2:9" x14ac:dyDescent="0.3">
      <c r="B4968" t="str">
        <f>IFERROR(VLOOKUP($A4968,frequentiecodes!$A:$D,2,FALSE),"")</f>
        <v/>
      </c>
      <c r="C4968" t="str">
        <f>IFERROR(VLOOKUP($A4968,frequentiecodes!$A:$D,3,FALSE),"")</f>
        <v/>
      </c>
      <c r="D4968" t="str">
        <f>IFERROR(VLOOKUP($A4968,frequentiecodes!$A:$D,4,FALSE),"")</f>
        <v/>
      </c>
      <c r="I4968" s="5" t="str">
        <f t="shared" ca="1" si="81"/>
        <v/>
      </c>
    </row>
    <row r="4969" spans="2:9" x14ac:dyDescent="0.3">
      <c r="B4969" t="str">
        <f>IFERROR(VLOOKUP($A4969,frequentiecodes!$A:$D,2,FALSE),"")</f>
        <v/>
      </c>
      <c r="C4969" t="str">
        <f>IFERROR(VLOOKUP($A4969,frequentiecodes!$A:$D,3,FALSE),"")</f>
        <v/>
      </c>
      <c r="D4969" t="str">
        <f>IFERROR(VLOOKUP($A4969,frequentiecodes!$A:$D,4,FALSE),"")</f>
        <v/>
      </c>
      <c r="I4969" s="5" t="str">
        <f t="shared" ca="1" si="81"/>
        <v/>
      </c>
    </row>
    <row r="4970" spans="2:9" x14ac:dyDescent="0.3">
      <c r="B4970" t="str">
        <f>IFERROR(VLOOKUP($A4970,frequentiecodes!$A:$D,2,FALSE),"")</f>
        <v/>
      </c>
      <c r="C4970" t="str">
        <f>IFERROR(VLOOKUP($A4970,frequentiecodes!$A:$D,3,FALSE),"")</f>
        <v/>
      </c>
      <c r="D4970" t="str">
        <f>IFERROR(VLOOKUP($A4970,frequentiecodes!$A:$D,4,FALSE),"")</f>
        <v/>
      </c>
      <c r="I4970" s="5" t="str">
        <f t="shared" ca="1" si="81"/>
        <v/>
      </c>
    </row>
    <row r="4971" spans="2:9" x14ac:dyDescent="0.3">
      <c r="B4971" t="str">
        <f>IFERROR(VLOOKUP($A4971,frequentiecodes!$A:$D,2,FALSE),"")</f>
        <v/>
      </c>
      <c r="C4971" t="str">
        <f>IFERROR(VLOOKUP($A4971,frequentiecodes!$A:$D,3,FALSE),"")</f>
        <v/>
      </c>
      <c r="D4971" t="str">
        <f>IFERROR(VLOOKUP($A4971,frequentiecodes!$A:$D,4,FALSE),"")</f>
        <v/>
      </c>
      <c r="I4971" s="5" t="str">
        <f t="shared" ca="1" si="81"/>
        <v/>
      </c>
    </row>
    <row r="4972" spans="2:9" x14ac:dyDescent="0.3">
      <c r="B4972" t="str">
        <f>IFERROR(VLOOKUP($A4972,frequentiecodes!$A:$D,2,FALSE),"")</f>
        <v/>
      </c>
      <c r="C4972" t="str">
        <f>IFERROR(VLOOKUP($A4972,frequentiecodes!$A:$D,3,FALSE),"")</f>
        <v/>
      </c>
      <c r="D4972" t="str">
        <f>IFERROR(VLOOKUP($A4972,frequentiecodes!$A:$D,4,FALSE),"")</f>
        <v/>
      </c>
      <c r="I4972" s="5" t="str">
        <f t="shared" ca="1" si="81"/>
        <v/>
      </c>
    </row>
    <row r="4973" spans="2:9" x14ac:dyDescent="0.3">
      <c r="B4973" t="str">
        <f>IFERROR(VLOOKUP($A4973,frequentiecodes!$A:$D,2,FALSE),"")</f>
        <v/>
      </c>
      <c r="C4973" t="str">
        <f>IFERROR(VLOOKUP($A4973,frequentiecodes!$A:$D,3,FALSE),"")</f>
        <v/>
      </c>
      <c r="D4973" t="str">
        <f>IFERROR(VLOOKUP($A4973,frequentiecodes!$A:$D,4,FALSE),"")</f>
        <v/>
      </c>
      <c r="I4973" s="5" t="str">
        <f t="shared" ca="1" si="81"/>
        <v/>
      </c>
    </row>
    <row r="4974" spans="2:9" x14ac:dyDescent="0.3">
      <c r="B4974" t="str">
        <f>IFERROR(VLOOKUP($A4974,frequentiecodes!$A:$D,2,FALSE),"")</f>
        <v/>
      </c>
      <c r="C4974" t="str">
        <f>IFERROR(VLOOKUP($A4974,frequentiecodes!$A:$D,3,FALSE),"")</f>
        <v/>
      </c>
      <c r="D4974" t="str">
        <f>IFERROR(VLOOKUP($A4974,frequentiecodes!$A:$D,4,FALSE),"")</f>
        <v/>
      </c>
      <c r="I4974" s="5" t="str">
        <f t="shared" ca="1" si="81"/>
        <v/>
      </c>
    </row>
    <row r="4975" spans="2:9" x14ac:dyDescent="0.3">
      <c r="B4975" t="str">
        <f>IFERROR(VLOOKUP($A4975,frequentiecodes!$A:$D,2,FALSE),"")</f>
        <v/>
      </c>
      <c r="C4975" t="str">
        <f>IFERROR(VLOOKUP($A4975,frequentiecodes!$A:$D,3,FALSE),"")</f>
        <v/>
      </c>
      <c r="D4975" t="str">
        <f>IFERROR(VLOOKUP($A4975,frequentiecodes!$A:$D,4,FALSE),"")</f>
        <v/>
      </c>
      <c r="I4975" s="5" t="str">
        <f t="shared" ca="1" si="81"/>
        <v/>
      </c>
    </row>
    <row r="4976" spans="2:9" x14ac:dyDescent="0.3">
      <c r="B4976" t="str">
        <f>IFERROR(VLOOKUP($A4976,frequentiecodes!$A:$D,2,FALSE),"")</f>
        <v/>
      </c>
      <c r="C4976" t="str">
        <f>IFERROR(VLOOKUP($A4976,frequentiecodes!$A:$D,3,FALSE),"")</f>
        <v/>
      </c>
      <c r="D4976" t="str">
        <f>IFERROR(VLOOKUP($A4976,frequentiecodes!$A:$D,4,FALSE),"")</f>
        <v/>
      </c>
      <c r="I4976" s="5" t="str">
        <f t="shared" ca="1" si="81"/>
        <v/>
      </c>
    </row>
    <row r="4977" spans="2:9" x14ac:dyDescent="0.3">
      <c r="B4977" t="str">
        <f>IFERROR(VLOOKUP($A4977,frequentiecodes!$A:$D,2,FALSE),"")</f>
        <v/>
      </c>
      <c r="C4977" t="str">
        <f>IFERROR(VLOOKUP($A4977,frequentiecodes!$A:$D,3,FALSE),"")</f>
        <v/>
      </c>
      <c r="D4977" t="str">
        <f>IFERROR(VLOOKUP($A4977,frequentiecodes!$A:$D,4,FALSE),"")</f>
        <v/>
      </c>
      <c r="I4977" s="5" t="str">
        <f t="shared" ca="1" si="81"/>
        <v/>
      </c>
    </row>
    <row r="4978" spans="2:9" x14ac:dyDescent="0.3">
      <c r="B4978" t="str">
        <f>IFERROR(VLOOKUP($A4978,frequentiecodes!$A:$D,2,FALSE),"")</f>
        <v/>
      </c>
      <c r="C4978" t="str">
        <f>IFERROR(VLOOKUP($A4978,frequentiecodes!$A:$D,3,FALSE),"")</f>
        <v/>
      </c>
      <c r="D4978" t="str">
        <f>IFERROR(VLOOKUP($A4978,frequentiecodes!$A:$D,4,FALSE),"")</f>
        <v/>
      </c>
      <c r="I4978" s="5" t="str">
        <f t="shared" ca="1" si="81"/>
        <v/>
      </c>
    </row>
    <row r="4979" spans="2:9" x14ac:dyDescent="0.3">
      <c r="B4979" t="str">
        <f>IFERROR(VLOOKUP($A4979,frequentiecodes!$A:$D,2,FALSE),"")</f>
        <v/>
      </c>
      <c r="C4979" t="str">
        <f>IFERROR(VLOOKUP($A4979,frequentiecodes!$A:$D,3,FALSE),"")</f>
        <v/>
      </c>
      <c r="D4979" t="str">
        <f>IFERROR(VLOOKUP($A4979,frequentiecodes!$A:$D,4,FALSE),"")</f>
        <v/>
      </c>
      <c r="I4979" s="5" t="str">
        <f t="shared" ca="1" si="81"/>
        <v/>
      </c>
    </row>
    <row r="4980" spans="2:9" x14ac:dyDescent="0.3">
      <c r="B4980" t="str">
        <f>IFERROR(VLOOKUP($A4980,frequentiecodes!$A:$D,2,FALSE),"")</f>
        <v/>
      </c>
      <c r="C4980" t="str">
        <f>IFERROR(VLOOKUP($A4980,frequentiecodes!$A:$D,3,FALSE),"")</f>
        <v/>
      </c>
      <c r="D4980" t="str">
        <f>IFERROR(VLOOKUP($A4980,frequentiecodes!$A:$D,4,FALSE),"")</f>
        <v/>
      </c>
      <c r="I4980" s="5" t="str">
        <f t="shared" ca="1" si="81"/>
        <v/>
      </c>
    </row>
    <row r="4981" spans="2:9" x14ac:dyDescent="0.3">
      <c r="B4981" t="str">
        <f>IFERROR(VLOOKUP($A4981,frequentiecodes!$A:$D,2,FALSE),"")</f>
        <v/>
      </c>
      <c r="C4981" t="str">
        <f>IFERROR(VLOOKUP($A4981,frequentiecodes!$A:$D,3,FALSE),"")</f>
        <v/>
      </c>
      <c r="D4981" t="str">
        <f>IFERROR(VLOOKUP($A4981,frequentiecodes!$A:$D,4,FALSE),"")</f>
        <v/>
      </c>
      <c r="I4981" s="5" t="str">
        <f t="shared" ca="1" si="81"/>
        <v/>
      </c>
    </row>
    <row r="4982" spans="2:9" x14ac:dyDescent="0.3">
      <c r="B4982" t="str">
        <f>IFERROR(VLOOKUP($A4982,frequentiecodes!$A:$D,2,FALSE),"")</f>
        <v/>
      </c>
      <c r="C4982" t="str">
        <f>IFERROR(VLOOKUP($A4982,frequentiecodes!$A:$D,3,FALSE),"")</f>
        <v/>
      </c>
      <c r="D4982" t="str">
        <f>IFERROR(VLOOKUP($A4982,frequentiecodes!$A:$D,4,FALSE),"")</f>
        <v/>
      </c>
      <c r="I4982" s="5" t="str">
        <f t="shared" ca="1" si="81"/>
        <v/>
      </c>
    </row>
    <row r="4983" spans="2:9" x14ac:dyDescent="0.3">
      <c r="B4983" t="str">
        <f>IFERROR(VLOOKUP($A4983,frequentiecodes!$A:$D,2,FALSE),"")</f>
        <v/>
      </c>
      <c r="C4983" t="str">
        <f>IFERROR(VLOOKUP($A4983,frequentiecodes!$A:$D,3,FALSE),"")</f>
        <v/>
      </c>
      <c r="D4983" t="str">
        <f>IFERROR(VLOOKUP($A4983,frequentiecodes!$A:$D,4,FALSE),"")</f>
        <v/>
      </c>
      <c r="I4983" s="5" t="str">
        <f t="shared" ca="1" si="81"/>
        <v/>
      </c>
    </row>
    <row r="4984" spans="2:9" x14ac:dyDescent="0.3">
      <c r="B4984" t="str">
        <f>IFERROR(VLOOKUP($A4984,frequentiecodes!$A:$D,2,FALSE),"")</f>
        <v/>
      </c>
      <c r="C4984" t="str">
        <f>IFERROR(VLOOKUP($A4984,frequentiecodes!$A:$D,3,FALSE),"")</f>
        <v/>
      </c>
      <c r="D4984" t="str">
        <f>IFERROR(VLOOKUP($A4984,frequentiecodes!$A:$D,4,FALSE),"")</f>
        <v/>
      </c>
      <c r="I4984" s="5" t="str">
        <f t="shared" ca="1" si="81"/>
        <v/>
      </c>
    </row>
    <row r="4985" spans="2:9" x14ac:dyDescent="0.3">
      <c r="B4985" t="str">
        <f>IFERROR(VLOOKUP($A4985,frequentiecodes!$A:$D,2,FALSE),"")</f>
        <v/>
      </c>
      <c r="C4985" t="str">
        <f>IFERROR(VLOOKUP($A4985,frequentiecodes!$A:$D,3,FALSE),"")</f>
        <v/>
      </c>
      <c r="D4985" t="str">
        <f>IFERROR(VLOOKUP($A4985,frequentiecodes!$A:$D,4,FALSE),"")</f>
        <v/>
      </c>
      <c r="I4985" s="5" t="str">
        <f t="shared" ca="1" si="81"/>
        <v/>
      </c>
    </row>
    <row r="4986" spans="2:9" x14ac:dyDescent="0.3">
      <c r="B4986" t="str">
        <f>IFERROR(VLOOKUP($A4986,frequentiecodes!$A:$D,2,FALSE),"")</f>
        <v/>
      </c>
      <c r="C4986" t="str">
        <f>IFERROR(VLOOKUP($A4986,frequentiecodes!$A:$D,3,FALSE),"")</f>
        <v/>
      </c>
      <c r="D4986" t="str">
        <f>IFERROR(VLOOKUP($A4986,frequentiecodes!$A:$D,4,FALSE),"")</f>
        <v/>
      </c>
      <c r="I4986" s="5" t="str">
        <f t="shared" ca="1" si="81"/>
        <v/>
      </c>
    </row>
    <row r="4987" spans="2:9" x14ac:dyDescent="0.3">
      <c r="B4987" t="str">
        <f>IFERROR(VLOOKUP($A4987,frequentiecodes!$A:$D,2,FALSE),"")</f>
        <v/>
      </c>
      <c r="C4987" t="str">
        <f>IFERROR(VLOOKUP($A4987,frequentiecodes!$A:$D,3,FALSE),"")</f>
        <v/>
      </c>
      <c r="D4987" t="str">
        <f>IFERROR(VLOOKUP($A4987,frequentiecodes!$A:$D,4,FALSE),"")</f>
        <v/>
      </c>
      <c r="I4987" s="5" t="str">
        <f t="shared" ca="1" si="81"/>
        <v/>
      </c>
    </row>
    <row r="4988" spans="2:9" x14ac:dyDescent="0.3">
      <c r="B4988" t="str">
        <f>IFERROR(VLOOKUP($A4988,frequentiecodes!$A:$D,2,FALSE),"")</f>
        <v/>
      </c>
      <c r="C4988" t="str">
        <f>IFERROR(VLOOKUP($A4988,frequentiecodes!$A:$D,3,FALSE),"")</f>
        <v/>
      </c>
      <c r="D4988" t="str">
        <f>IFERROR(VLOOKUP($A4988,frequentiecodes!$A:$D,4,FALSE),"")</f>
        <v/>
      </c>
      <c r="I4988" s="5" t="str">
        <f t="shared" ca="1" si="81"/>
        <v/>
      </c>
    </row>
    <row r="4989" spans="2:9" x14ac:dyDescent="0.3">
      <c r="B4989" t="str">
        <f>IFERROR(VLOOKUP($A4989,frequentiecodes!$A:$D,2,FALSE),"")</f>
        <v/>
      </c>
      <c r="C4989" t="str">
        <f>IFERROR(VLOOKUP($A4989,frequentiecodes!$A:$D,3,FALSE),"")</f>
        <v/>
      </c>
      <c r="D4989" t="str">
        <f>IFERROR(VLOOKUP($A4989,frequentiecodes!$A:$D,4,FALSE),"")</f>
        <v/>
      </c>
      <c r="I4989" s="5" t="str">
        <f t="shared" ca="1" si="81"/>
        <v/>
      </c>
    </row>
    <row r="4990" spans="2:9" x14ac:dyDescent="0.3">
      <c r="B4990" t="str">
        <f>IFERROR(VLOOKUP($A4990,frequentiecodes!$A:$D,2,FALSE),"")</f>
        <v/>
      </c>
      <c r="C4990" t="str">
        <f>IFERROR(VLOOKUP($A4990,frequentiecodes!$A:$D,3,FALSE),"")</f>
        <v/>
      </c>
      <c r="D4990" t="str">
        <f>IFERROR(VLOOKUP($A4990,frequentiecodes!$A:$D,4,FALSE),"")</f>
        <v/>
      </c>
      <c r="I4990" s="5" t="str">
        <f t="shared" ca="1" si="81"/>
        <v/>
      </c>
    </row>
    <row r="4991" spans="2:9" x14ac:dyDescent="0.3">
      <c r="B4991" t="str">
        <f>IFERROR(VLOOKUP($A4991,frequentiecodes!$A:$D,2,FALSE),"")</f>
        <v/>
      </c>
      <c r="C4991" t="str">
        <f>IFERROR(VLOOKUP($A4991,frequentiecodes!$A:$D,3,FALSE),"")</f>
        <v/>
      </c>
      <c r="D4991" t="str">
        <f>IFERROR(VLOOKUP($A4991,frequentiecodes!$A:$D,4,FALSE),"")</f>
        <v/>
      </c>
      <c r="I4991" s="5" t="str">
        <f t="shared" ca="1" si="81"/>
        <v/>
      </c>
    </row>
    <row r="4992" spans="2:9" x14ac:dyDescent="0.3">
      <c r="B4992" t="str">
        <f>IFERROR(VLOOKUP($A4992,frequentiecodes!$A:$D,2,FALSE),"")</f>
        <v/>
      </c>
      <c r="C4992" t="str">
        <f>IFERROR(VLOOKUP($A4992,frequentiecodes!$A:$D,3,FALSE),"")</f>
        <v/>
      </c>
      <c r="D4992" t="str">
        <f>IFERROR(VLOOKUP($A4992,frequentiecodes!$A:$D,4,FALSE),"")</f>
        <v/>
      </c>
      <c r="I4992" s="5" t="str">
        <f t="shared" ca="1" si="81"/>
        <v/>
      </c>
    </row>
    <row r="4993" spans="2:9" x14ac:dyDescent="0.3">
      <c r="B4993" t="str">
        <f>IFERROR(VLOOKUP($A4993,frequentiecodes!$A:$D,2,FALSE),"")</f>
        <v/>
      </c>
      <c r="C4993" t="str">
        <f>IFERROR(VLOOKUP($A4993,frequentiecodes!$A:$D,3,FALSE),"")</f>
        <v/>
      </c>
      <c r="D4993" t="str">
        <f>IFERROR(VLOOKUP($A4993,frequentiecodes!$A:$D,4,FALSE),"")</f>
        <v/>
      </c>
      <c r="I4993" s="5" t="str">
        <f t="shared" ca="1" si="81"/>
        <v/>
      </c>
    </row>
    <row r="4994" spans="2:9" x14ac:dyDescent="0.3">
      <c r="B4994" t="str">
        <f>IFERROR(VLOOKUP($A4994,frequentiecodes!$A:$D,2,FALSE),"")</f>
        <v/>
      </c>
      <c r="C4994" t="str">
        <f>IFERROR(VLOOKUP($A4994,frequentiecodes!$A:$D,3,FALSE),"")</f>
        <v/>
      </c>
      <c r="D4994" t="str">
        <f>IFERROR(VLOOKUP($A4994,frequentiecodes!$A:$D,4,FALSE),"")</f>
        <v/>
      </c>
      <c r="I4994" s="5" t="str">
        <f t="shared" ca="1" si="81"/>
        <v/>
      </c>
    </row>
    <row r="4995" spans="2:9" x14ac:dyDescent="0.3">
      <c r="B4995" t="str">
        <f>IFERROR(VLOOKUP($A4995,frequentiecodes!$A:$D,2,FALSE),"")</f>
        <v/>
      </c>
      <c r="C4995" t="str">
        <f>IFERROR(VLOOKUP($A4995,frequentiecodes!$A:$D,3,FALSE),"")</f>
        <v/>
      </c>
      <c r="D4995" t="str">
        <f>IFERROR(VLOOKUP($A4995,frequentiecodes!$A:$D,4,FALSE),"")</f>
        <v/>
      </c>
      <c r="I4995" s="5" t="str">
        <f t="shared" ca="1" si="81"/>
        <v/>
      </c>
    </row>
    <row r="4996" spans="2:9" x14ac:dyDescent="0.3">
      <c r="B4996" t="str">
        <f>IFERROR(VLOOKUP($A4996,frequentiecodes!$A:$D,2,FALSE),"")</f>
        <v/>
      </c>
      <c r="C4996" t="str">
        <f>IFERROR(VLOOKUP($A4996,frequentiecodes!$A:$D,3,FALSE),"")</f>
        <v/>
      </c>
      <c r="D4996" t="str">
        <f>IFERROR(VLOOKUP($A4996,frequentiecodes!$A:$D,4,FALSE),"")</f>
        <v/>
      </c>
      <c r="I4996" s="5" t="str">
        <f t="shared" ca="1" si="81"/>
        <v/>
      </c>
    </row>
    <row r="4997" spans="2:9" x14ac:dyDescent="0.3">
      <c r="B4997" t="str">
        <f>IFERROR(VLOOKUP($A4997,frequentiecodes!$A:$D,2,FALSE),"")</f>
        <v/>
      </c>
      <c r="C4997" t="str">
        <f>IFERROR(VLOOKUP($A4997,frequentiecodes!$A:$D,3,FALSE),"")</f>
        <v/>
      </c>
      <c r="D4997" t="str">
        <f>IFERROR(VLOOKUP($A4997,frequentiecodes!$A:$D,4,FALSE),"")</f>
        <v/>
      </c>
      <c r="I4997" s="5" t="str">
        <f t="shared" ca="1" si="81"/>
        <v/>
      </c>
    </row>
    <row r="4998" spans="2:9" x14ac:dyDescent="0.3">
      <c r="B4998" t="str">
        <f>IFERROR(VLOOKUP($A4998,frequentiecodes!$A:$D,2,FALSE),"")</f>
        <v/>
      </c>
      <c r="C4998" t="str">
        <f>IFERROR(VLOOKUP($A4998,frequentiecodes!$A:$D,3,FALSE),"")</f>
        <v/>
      </c>
      <c r="D4998" t="str">
        <f>IFERROR(VLOOKUP($A4998,frequentiecodes!$A:$D,4,FALSE),"")</f>
        <v/>
      </c>
      <c r="I4998" s="5" t="str">
        <f t="shared" ca="1" si="81"/>
        <v/>
      </c>
    </row>
    <row r="4999" spans="2:9" x14ac:dyDescent="0.3">
      <c r="B4999" t="str">
        <f>IFERROR(VLOOKUP($A4999,frequentiecodes!$A:$D,2,FALSE),"")</f>
        <v/>
      </c>
      <c r="C4999" t="str">
        <f>IFERROR(VLOOKUP($A4999,frequentiecodes!$A:$D,3,FALSE),"")</f>
        <v/>
      </c>
      <c r="D4999" t="str">
        <f>IFERROR(VLOOKUP($A4999,frequentiecodes!$A:$D,4,FALSE),"")</f>
        <v/>
      </c>
      <c r="I4999" s="5" t="str">
        <f t="shared" ca="1" si="81"/>
        <v/>
      </c>
    </row>
    <row r="5000" spans="2:9" x14ac:dyDescent="0.3">
      <c r="B5000" t="str">
        <f>IFERROR(VLOOKUP($A5000,frequentiecodes!$A:$D,2,FALSE),"")</f>
        <v/>
      </c>
      <c r="C5000" t="str">
        <f>IFERROR(VLOOKUP($A5000,frequentiecodes!$A:$D,3,FALSE),"")</f>
        <v/>
      </c>
      <c r="D5000" t="str">
        <f>IFERROR(VLOOKUP($A5000,frequentiecodes!$A:$D,4,FALSE),"")</f>
        <v/>
      </c>
      <c r="I5000" s="5" t="str">
        <f t="shared" ca="1" si="81"/>
        <v/>
      </c>
    </row>
    <row r="5001" spans="2:9" x14ac:dyDescent="0.3">
      <c r="B5001" t="str">
        <f>IFERROR(VLOOKUP($A5001,frequentiecodes!$A:$D,2,FALSE),"")</f>
        <v/>
      </c>
      <c r="C5001" t="str">
        <f>IFERROR(VLOOKUP($A5001,frequentiecodes!$A:$D,3,FALSE),"")</f>
        <v/>
      </c>
      <c r="D5001" t="str">
        <f>IFERROR(VLOOKUP($A5001,frequentiecodes!$A:$D,4,FALSE),"")</f>
        <v/>
      </c>
      <c r="I5001" s="5" t="str">
        <f t="shared" ca="1" si="81"/>
        <v/>
      </c>
    </row>
    <row r="5002" spans="2:9" x14ac:dyDescent="0.3">
      <c r="B5002" t="str">
        <f>IFERROR(VLOOKUP($A5002,frequentiecodes!$A:$D,2,FALSE),"")</f>
        <v/>
      </c>
      <c r="C5002" t="str">
        <f>IFERROR(VLOOKUP($A5002,frequentiecodes!$A:$D,3,FALSE),"")</f>
        <v/>
      </c>
      <c r="D5002" t="str">
        <f>IFERROR(VLOOKUP($A5002,frequentiecodes!$A:$D,4,FALSE),"")</f>
        <v/>
      </c>
      <c r="I5002" s="5" t="str">
        <f t="shared" ca="1" si="81"/>
        <v/>
      </c>
    </row>
    <row r="5003" spans="2:9" x14ac:dyDescent="0.3">
      <c r="B5003" t="str">
        <f>IFERROR(VLOOKUP($A5003,frequentiecodes!$A:$D,2,FALSE),"")</f>
        <v/>
      </c>
      <c r="C5003" t="str">
        <f>IFERROR(VLOOKUP($A5003,frequentiecodes!$A:$D,3,FALSE),"")</f>
        <v/>
      </c>
      <c r="D5003" t="str">
        <f>IFERROR(VLOOKUP($A5003,frequentiecodes!$A:$D,4,FALSE),"")</f>
        <v/>
      </c>
      <c r="I5003" s="5" t="str">
        <f t="shared" ca="1" si="81"/>
        <v/>
      </c>
    </row>
    <row r="5004" spans="2:9" x14ac:dyDescent="0.3">
      <c r="B5004" t="str">
        <f>IFERROR(VLOOKUP($A5004,frequentiecodes!$A:$D,2,FALSE),"")</f>
        <v/>
      </c>
      <c r="C5004" t="str">
        <f>IFERROR(VLOOKUP($A5004,frequentiecodes!$A:$D,3,FALSE),"")</f>
        <v/>
      </c>
      <c r="D5004" t="str">
        <f>IFERROR(VLOOKUP($A5004,frequentiecodes!$A:$D,4,FALSE),"")</f>
        <v/>
      </c>
      <c r="I5004" s="5" t="str">
        <f t="shared" ca="1" si="81"/>
        <v/>
      </c>
    </row>
    <row r="5005" spans="2:9" x14ac:dyDescent="0.3">
      <c r="B5005" t="str">
        <f>IFERROR(VLOOKUP($A5005,frequentiecodes!$A:$D,2,FALSE),"")</f>
        <v/>
      </c>
      <c r="C5005" t="str">
        <f>IFERROR(VLOOKUP($A5005,frequentiecodes!$A:$D,3,FALSE),"")</f>
        <v/>
      </c>
      <c r="D5005" t="str">
        <f>IFERROR(VLOOKUP($A5005,frequentiecodes!$A:$D,4,FALSE),"")</f>
        <v/>
      </c>
      <c r="I5005" s="5" t="str">
        <f t="shared" ca="1" si="81"/>
        <v/>
      </c>
    </row>
    <row r="5006" spans="2:9" x14ac:dyDescent="0.3">
      <c r="B5006" t="str">
        <f>IFERROR(VLOOKUP($A5006,frequentiecodes!$A:$D,2,FALSE),"")</f>
        <v/>
      </c>
      <c r="C5006" t="str">
        <f>IFERROR(VLOOKUP($A5006,frequentiecodes!$A:$D,3,FALSE),"")</f>
        <v/>
      </c>
      <c r="D5006" t="str">
        <f>IFERROR(VLOOKUP($A5006,frequentiecodes!$A:$D,4,FALSE),"")</f>
        <v/>
      </c>
      <c r="I5006" s="5" t="str">
        <f t="shared" ca="1" si="81"/>
        <v/>
      </c>
    </row>
    <row r="5007" spans="2:9" x14ac:dyDescent="0.3">
      <c r="B5007" t="str">
        <f>IFERROR(VLOOKUP($A5007,frequentiecodes!$A:$D,2,FALSE),"")</f>
        <v/>
      </c>
      <c r="C5007" t="str">
        <f>IFERROR(VLOOKUP($A5007,frequentiecodes!$A:$D,3,FALSE),"")</f>
        <v/>
      </c>
      <c r="D5007" t="str">
        <f>IFERROR(VLOOKUP($A5007,frequentiecodes!$A:$D,4,FALSE),"")</f>
        <v/>
      </c>
      <c r="I5007" s="5" t="str">
        <f t="shared" ca="1" si="81"/>
        <v/>
      </c>
    </row>
    <row r="5008" spans="2:9" x14ac:dyDescent="0.3">
      <c r="B5008" t="str">
        <f>IFERROR(VLOOKUP($A5008,frequentiecodes!$A:$D,2,FALSE),"")</f>
        <v/>
      </c>
      <c r="C5008" t="str">
        <f>IFERROR(VLOOKUP($A5008,frequentiecodes!$A:$D,3,FALSE),"")</f>
        <v/>
      </c>
      <c r="D5008" t="str">
        <f>IFERROR(VLOOKUP($A5008,frequentiecodes!$A:$D,4,FALSE),"")</f>
        <v/>
      </c>
      <c r="I5008" s="5" t="str">
        <f t="shared" ca="1" si="81"/>
        <v/>
      </c>
    </row>
    <row r="5009" spans="2:9" x14ac:dyDescent="0.3">
      <c r="B5009" t="str">
        <f>IFERROR(VLOOKUP($A5009,frequentiecodes!$A:$D,2,FALSE),"")</f>
        <v/>
      </c>
      <c r="C5009" t="str">
        <f>IFERROR(VLOOKUP($A5009,frequentiecodes!$A:$D,3,FALSE),"")</f>
        <v/>
      </c>
      <c r="D5009" t="str">
        <f>IFERROR(VLOOKUP($A5009,frequentiecodes!$A:$D,4,FALSE),"")</f>
        <v/>
      </c>
      <c r="I5009" s="5" t="str">
        <f t="shared" ref="I5009:I5072" ca="1" si="82">IF(H5009="","",DATE(YEAR(TODAY())+1,1,-2)-WEEKDAY(DATE(YEAR(TODAY())+1,1,3))+H5009*7)</f>
        <v/>
      </c>
    </row>
    <row r="5010" spans="2:9" x14ac:dyDescent="0.3">
      <c r="B5010" t="str">
        <f>IFERROR(VLOOKUP($A5010,frequentiecodes!$A:$D,2,FALSE),"")</f>
        <v/>
      </c>
      <c r="C5010" t="str">
        <f>IFERROR(VLOOKUP($A5010,frequentiecodes!$A:$D,3,FALSE),"")</f>
        <v/>
      </c>
      <c r="D5010" t="str">
        <f>IFERROR(VLOOKUP($A5010,frequentiecodes!$A:$D,4,FALSE),"")</f>
        <v/>
      </c>
      <c r="I5010" s="5" t="str">
        <f t="shared" ca="1" si="82"/>
        <v/>
      </c>
    </row>
    <row r="5011" spans="2:9" x14ac:dyDescent="0.3">
      <c r="B5011" t="str">
        <f>IFERROR(VLOOKUP($A5011,frequentiecodes!$A:$D,2,FALSE),"")</f>
        <v/>
      </c>
      <c r="C5011" t="str">
        <f>IFERROR(VLOOKUP($A5011,frequentiecodes!$A:$D,3,FALSE),"")</f>
        <v/>
      </c>
      <c r="D5011" t="str">
        <f>IFERROR(VLOOKUP($A5011,frequentiecodes!$A:$D,4,FALSE),"")</f>
        <v/>
      </c>
      <c r="I5011" s="5" t="str">
        <f t="shared" ca="1" si="82"/>
        <v/>
      </c>
    </row>
    <row r="5012" spans="2:9" x14ac:dyDescent="0.3">
      <c r="B5012" t="str">
        <f>IFERROR(VLOOKUP($A5012,frequentiecodes!$A:$D,2,FALSE),"")</f>
        <v/>
      </c>
      <c r="C5012" t="str">
        <f>IFERROR(VLOOKUP($A5012,frequentiecodes!$A:$D,3,FALSE),"")</f>
        <v/>
      </c>
      <c r="D5012" t="str">
        <f>IFERROR(VLOOKUP($A5012,frequentiecodes!$A:$D,4,FALSE),"")</f>
        <v/>
      </c>
      <c r="I5012" s="5" t="str">
        <f t="shared" ca="1" si="82"/>
        <v/>
      </c>
    </row>
    <row r="5013" spans="2:9" x14ac:dyDescent="0.3">
      <c r="B5013" t="str">
        <f>IFERROR(VLOOKUP($A5013,frequentiecodes!$A:$D,2,FALSE),"")</f>
        <v/>
      </c>
      <c r="C5013" t="str">
        <f>IFERROR(VLOOKUP($A5013,frequentiecodes!$A:$D,3,FALSE),"")</f>
        <v/>
      </c>
      <c r="D5013" t="str">
        <f>IFERROR(VLOOKUP($A5013,frequentiecodes!$A:$D,4,FALSE),"")</f>
        <v/>
      </c>
      <c r="I5013" s="5" t="str">
        <f t="shared" ca="1" si="82"/>
        <v/>
      </c>
    </row>
    <row r="5014" spans="2:9" x14ac:dyDescent="0.3">
      <c r="B5014" t="str">
        <f>IFERROR(VLOOKUP($A5014,frequentiecodes!$A:$D,2,FALSE),"")</f>
        <v/>
      </c>
      <c r="C5014" t="str">
        <f>IFERROR(VLOOKUP($A5014,frequentiecodes!$A:$D,3,FALSE),"")</f>
        <v/>
      </c>
      <c r="D5014" t="str">
        <f>IFERROR(VLOOKUP($A5014,frequentiecodes!$A:$D,4,FALSE),"")</f>
        <v/>
      </c>
      <c r="I5014" s="5" t="str">
        <f t="shared" ca="1" si="82"/>
        <v/>
      </c>
    </row>
    <row r="5015" spans="2:9" x14ac:dyDescent="0.3">
      <c r="B5015" t="str">
        <f>IFERROR(VLOOKUP($A5015,frequentiecodes!$A:$D,2,FALSE),"")</f>
        <v/>
      </c>
      <c r="C5015" t="str">
        <f>IFERROR(VLOOKUP($A5015,frequentiecodes!$A:$D,3,FALSE),"")</f>
        <v/>
      </c>
      <c r="D5015" t="str">
        <f>IFERROR(VLOOKUP($A5015,frequentiecodes!$A:$D,4,FALSE),"")</f>
        <v/>
      </c>
      <c r="I5015" s="5" t="str">
        <f t="shared" ca="1" si="82"/>
        <v/>
      </c>
    </row>
    <row r="5016" spans="2:9" x14ac:dyDescent="0.3">
      <c r="B5016" t="str">
        <f>IFERROR(VLOOKUP($A5016,frequentiecodes!$A:$D,2,FALSE),"")</f>
        <v/>
      </c>
      <c r="C5016" t="str">
        <f>IFERROR(VLOOKUP($A5016,frequentiecodes!$A:$D,3,FALSE),"")</f>
        <v/>
      </c>
      <c r="D5016" t="str">
        <f>IFERROR(VLOOKUP($A5016,frequentiecodes!$A:$D,4,FALSE),"")</f>
        <v/>
      </c>
      <c r="I5016" s="5" t="str">
        <f t="shared" ca="1" si="82"/>
        <v/>
      </c>
    </row>
    <row r="5017" spans="2:9" x14ac:dyDescent="0.3">
      <c r="B5017" t="str">
        <f>IFERROR(VLOOKUP($A5017,frequentiecodes!$A:$D,2,FALSE),"")</f>
        <v/>
      </c>
      <c r="C5017" t="str">
        <f>IFERROR(VLOOKUP($A5017,frequentiecodes!$A:$D,3,FALSE),"")</f>
        <v/>
      </c>
      <c r="D5017" t="str">
        <f>IFERROR(VLOOKUP($A5017,frequentiecodes!$A:$D,4,FALSE),"")</f>
        <v/>
      </c>
      <c r="I5017" s="5" t="str">
        <f t="shared" ca="1" si="82"/>
        <v/>
      </c>
    </row>
    <row r="5018" spans="2:9" x14ac:dyDescent="0.3">
      <c r="B5018" t="str">
        <f>IFERROR(VLOOKUP($A5018,frequentiecodes!$A:$D,2,FALSE),"")</f>
        <v/>
      </c>
      <c r="C5018" t="str">
        <f>IFERROR(VLOOKUP($A5018,frequentiecodes!$A:$D,3,FALSE),"")</f>
        <v/>
      </c>
      <c r="D5018" t="str">
        <f>IFERROR(VLOOKUP($A5018,frequentiecodes!$A:$D,4,FALSE),"")</f>
        <v/>
      </c>
      <c r="I5018" s="5" t="str">
        <f t="shared" ca="1" si="82"/>
        <v/>
      </c>
    </row>
    <row r="5019" spans="2:9" x14ac:dyDescent="0.3">
      <c r="B5019" t="str">
        <f>IFERROR(VLOOKUP($A5019,frequentiecodes!$A:$D,2,FALSE),"")</f>
        <v/>
      </c>
      <c r="C5019" t="str">
        <f>IFERROR(VLOOKUP($A5019,frequentiecodes!$A:$D,3,FALSE),"")</f>
        <v/>
      </c>
      <c r="D5019" t="str">
        <f>IFERROR(VLOOKUP($A5019,frequentiecodes!$A:$D,4,FALSE),"")</f>
        <v/>
      </c>
      <c r="I5019" s="5" t="str">
        <f t="shared" ca="1" si="82"/>
        <v/>
      </c>
    </row>
    <row r="5020" spans="2:9" x14ac:dyDescent="0.3">
      <c r="B5020" t="str">
        <f>IFERROR(VLOOKUP($A5020,frequentiecodes!$A:$D,2,FALSE),"")</f>
        <v/>
      </c>
      <c r="C5020" t="str">
        <f>IFERROR(VLOOKUP($A5020,frequentiecodes!$A:$D,3,FALSE),"")</f>
        <v/>
      </c>
      <c r="D5020" t="str">
        <f>IFERROR(VLOOKUP($A5020,frequentiecodes!$A:$D,4,FALSE),"")</f>
        <v/>
      </c>
      <c r="I5020" s="5" t="str">
        <f t="shared" ca="1" si="82"/>
        <v/>
      </c>
    </row>
    <row r="5021" spans="2:9" x14ac:dyDescent="0.3">
      <c r="B5021" t="str">
        <f>IFERROR(VLOOKUP($A5021,frequentiecodes!$A:$D,2,FALSE),"")</f>
        <v/>
      </c>
      <c r="C5021" t="str">
        <f>IFERROR(VLOOKUP($A5021,frequentiecodes!$A:$D,3,FALSE),"")</f>
        <v/>
      </c>
      <c r="D5021" t="str">
        <f>IFERROR(VLOOKUP($A5021,frequentiecodes!$A:$D,4,FALSE),"")</f>
        <v/>
      </c>
      <c r="I5021" s="5" t="str">
        <f t="shared" ca="1" si="82"/>
        <v/>
      </c>
    </row>
    <row r="5022" spans="2:9" x14ac:dyDescent="0.3">
      <c r="B5022" t="str">
        <f>IFERROR(VLOOKUP($A5022,frequentiecodes!$A:$D,2,FALSE),"")</f>
        <v/>
      </c>
      <c r="C5022" t="str">
        <f>IFERROR(VLOOKUP($A5022,frequentiecodes!$A:$D,3,FALSE),"")</f>
        <v/>
      </c>
      <c r="D5022" t="str">
        <f>IFERROR(VLOOKUP($A5022,frequentiecodes!$A:$D,4,FALSE),"")</f>
        <v/>
      </c>
      <c r="I5022" s="5" t="str">
        <f t="shared" ca="1" si="82"/>
        <v/>
      </c>
    </row>
    <row r="5023" spans="2:9" x14ac:dyDescent="0.3">
      <c r="B5023" t="str">
        <f>IFERROR(VLOOKUP($A5023,frequentiecodes!$A:$D,2,FALSE),"")</f>
        <v/>
      </c>
      <c r="C5023" t="str">
        <f>IFERROR(VLOOKUP($A5023,frequentiecodes!$A:$D,3,FALSE),"")</f>
        <v/>
      </c>
      <c r="D5023" t="str">
        <f>IFERROR(VLOOKUP($A5023,frequentiecodes!$A:$D,4,FALSE),"")</f>
        <v/>
      </c>
      <c r="I5023" s="5" t="str">
        <f t="shared" ca="1" si="82"/>
        <v/>
      </c>
    </row>
    <row r="5024" spans="2:9" x14ac:dyDescent="0.3">
      <c r="B5024" t="str">
        <f>IFERROR(VLOOKUP($A5024,frequentiecodes!$A:$D,2,FALSE),"")</f>
        <v/>
      </c>
      <c r="C5024" t="str">
        <f>IFERROR(VLOOKUP($A5024,frequentiecodes!$A:$D,3,FALSE),"")</f>
        <v/>
      </c>
      <c r="D5024" t="str">
        <f>IFERROR(VLOOKUP($A5024,frequentiecodes!$A:$D,4,FALSE),"")</f>
        <v/>
      </c>
      <c r="I5024" s="5" t="str">
        <f t="shared" ca="1" si="82"/>
        <v/>
      </c>
    </row>
    <row r="5025" spans="2:9" x14ac:dyDescent="0.3">
      <c r="B5025" t="str">
        <f>IFERROR(VLOOKUP($A5025,frequentiecodes!$A:$D,2,FALSE),"")</f>
        <v/>
      </c>
      <c r="C5025" t="str">
        <f>IFERROR(VLOOKUP($A5025,frequentiecodes!$A:$D,3,FALSE),"")</f>
        <v/>
      </c>
      <c r="D5025" t="str">
        <f>IFERROR(VLOOKUP($A5025,frequentiecodes!$A:$D,4,FALSE),"")</f>
        <v/>
      </c>
      <c r="I5025" s="5" t="str">
        <f t="shared" ca="1" si="82"/>
        <v/>
      </c>
    </row>
    <row r="5026" spans="2:9" x14ac:dyDescent="0.3">
      <c r="B5026" t="str">
        <f>IFERROR(VLOOKUP($A5026,frequentiecodes!$A:$D,2,FALSE),"")</f>
        <v/>
      </c>
      <c r="C5026" t="str">
        <f>IFERROR(VLOOKUP($A5026,frequentiecodes!$A:$D,3,FALSE),"")</f>
        <v/>
      </c>
      <c r="D5026" t="str">
        <f>IFERROR(VLOOKUP($A5026,frequentiecodes!$A:$D,4,FALSE),"")</f>
        <v/>
      </c>
      <c r="I5026" s="5" t="str">
        <f t="shared" ca="1" si="82"/>
        <v/>
      </c>
    </row>
    <row r="5027" spans="2:9" x14ac:dyDescent="0.3">
      <c r="B5027" t="str">
        <f>IFERROR(VLOOKUP($A5027,frequentiecodes!$A:$D,2,FALSE),"")</f>
        <v/>
      </c>
      <c r="C5027" t="str">
        <f>IFERROR(VLOOKUP($A5027,frequentiecodes!$A:$D,3,FALSE),"")</f>
        <v/>
      </c>
      <c r="D5027" t="str">
        <f>IFERROR(VLOOKUP($A5027,frequentiecodes!$A:$D,4,FALSE),"")</f>
        <v/>
      </c>
      <c r="I5027" s="5" t="str">
        <f t="shared" ca="1" si="82"/>
        <v/>
      </c>
    </row>
    <row r="5028" spans="2:9" x14ac:dyDescent="0.3">
      <c r="B5028" t="str">
        <f>IFERROR(VLOOKUP($A5028,frequentiecodes!$A:$D,2,FALSE),"")</f>
        <v/>
      </c>
      <c r="C5028" t="str">
        <f>IFERROR(VLOOKUP($A5028,frequentiecodes!$A:$D,3,FALSE),"")</f>
        <v/>
      </c>
      <c r="D5028" t="str">
        <f>IFERROR(VLOOKUP($A5028,frequentiecodes!$A:$D,4,FALSE),"")</f>
        <v/>
      </c>
      <c r="I5028" s="5" t="str">
        <f t="shared" ca="1" si="82"/>
        <v/>
      </c>
    </row>
    <row r="5029" spans="2:9" x14ac:dyDescent="0.3">
      <c r="B5029" t="str">
        <f>IFERROR(VLOOKUP($A5029,frequentiecodes!$A:$D,2,FALSE),"")</f>
        <v/>
      </c>
      <c r="C5029" t="str">
        <f>IFERROR(VLOOKUP($A5029,frequentiecodes!$A:$D,3,FALSE),"")</f>
        <v/>
      </c>
      <c r="D5029" t="str">
        <f>IFERROR(VLOOKUP($A5029,frequentiecodes!$A:$D,4,FALSE),"")</f>
        <v/>
      </c>
      <c r="I5029" s="5" t="str">
        <f t="shared" ca="1" si="82"/>
        <v/>
      </c>
    </row>
    <row r="5030" spans="2:9" x14ac:dyDescent="0.3">
      <c r="B5030" t="str">
        <f>IFERROR(VLOOKUP($A5030,frequentiecodes!$A:$D,2,FALSE),"")</f>
        <v/>
      </c>
      <c r="C5030" t="str">
        <f>IFERROR(VLOOKUP($A5030,frequentiecodes!$A:$D,3,FALSE),"")</f>
        <v/>
      </c>
      <c r="D5030" t="str">
        <f>IFERROR(VLOOKUP($A5030,frequentiecodes!$A:$D,4,FALSE),"")</f>
        <v/>
      </c>
      <c r="I5030" s="5" t="str">
        <f t="shared" ca="1" si="82"/>
        <v/>
      </c>
    </row>
    <row r="5031" spans="2:9" x14ac:dyDescent="0.3">
      <c r="B5031" t="str">
        <f>IFERROR(VLOOKUP($A5031,frequentiecodes!$A:$D,2,FALSE),"")</f>
        <v/>
      </c>
      <c r="C5031" t="str">
        <f>IFERROR(VLOOKUP($A5031,frequentiecodes!$A:$D,3,FALSE),"")</f>
        <v/>
      </c>
      <c r="D5031" t="str">
        <f>IFERROR(VLOOKUP($A5031,frequentiecodes!$A:$D,4,FALSE),"")</f>
        <v/>
      </c>
      <c r="I5031" s="5" t="str">
        <f t="shared" ca="1" si="82"/>
        <v/>
      </c>
    </row>
    <row r="5032" spans="2:9" x14ac:dyDescent="0.3">
      <c r="B5032" t="str">
        <f>IFERROR(VLOOKUP($A5032,frequentiecodes!$A:$D,2,FALSE),"")</f>
        <v/>
      </c>
      <c r="C5032" t="str">
        <f>IFERROR(VLOOKUP($A5032,frequentiecodes!$A:$D,3,FALSE),"")</f>
        <v/>
      </c>
      <c r="D5032" t="str">
        <f>IFERROR(VLOOKUP($A5032,frequentiecodes!$A:$D,4,FALSE),"")</f>
        <v/>
      </c>
      <c r="I5032" s="5" t="str">
        <f t="shared" ca="1" si="82"/>
        <v/>
      </c>
    </row>
    <row r="5033" spans="2:9" x14ac:dyDescent="0.3">
      <c r="B5033" t="str">
        <f>IFERROR(VLOOKUP($A5033,frequentiecodes!$A:$D,2,FALSE),"")</f>
        <v/>
      </c>
      <c r="C5033" t="str">
        <f>IFERROR(VLOOKUP($A5033,frequentiecodes!$A:$D,3,FALSE),"")</f>
        <v/>
      </c>
      <c r="D5033" t="str">
        <f>IFERROR(VLOOKUP($A5033,frequentiecodes!$A:$D,4,FALSE),"")</f>
        <v/>
      </c>
      <c r="I5033" s="5" t="str">
        <f t="shared" ca="1" si="82"/>
        <v/>
      </c>
    </row>
    <row r="5034" spans="2:9" x14ac:dyDescent="0.3">
      <c r="B5034" t="str">
        <f>IFERROR(VLOOKUP($A5034,frequentiecodes!$A:$D,2,FALSE),"")</f>
        <v/>
      </c>
      <c r="C5034" t="str">
        <f>IFERROR(VLOOKUP($A5034,frequentiecodes!$A:$D,3,FALSE),"")</f>
        <v/>
      </c>
      <c r="D5034" t="str">
        <f>IFERROR(VLOOKUP($A5034,frequentiecodes!$A:$D,4,FALSE),"")</f>
        <v/>
      </c>
      <c r="I5034" s="5" t="str">
        <f t="shared" ca="1" si="82"/>
        <v/>
      </c>
    </row>
    <row r="5035" spans="2:9" x14ac:dyDescent="0.3">
      <c r="B5035" t="str">
        <f>IFERROR(VLOOKUP($A5035,frequentiecodes!$A:$D,2,FALSE),"")</f>
        <v/>
      </c>
      <c r="C5035" t="str">
        <f>IFERROR(VLOOKUP($A5035,frequentiecodes!$A:$D,3,FALSE),"")</f>
        <v/>
      </c>
      <c r="D5035" t="str">
        <f>IFERROR(VLOOKUP($A5035,frequentiecodes!$A:$D,4,FALSE),"")</f>
        <v/>
      </c>
      <c r="I5035" s="5" t="str">
        <f t="shared" ca="1" si="82"/>
        <v/>
      </c>
    </row>
    <row r="5036" spans="2:9" x14ac:dyDescent="0.3">
      <c r="B5036" t="str">
        <f>IFERROR(VLOOKUP($A5036,frequentiecodes!$A:$D,2,FALSE),"")</f>
        <v/>
      </c>
      <c r="C5036" t="str">
        <f>IFERROR(VLOOKUP($A5036,frequentiecodes!$A:$D,3,FALSE),"")</f>
        <v/>
      </c>
      <c r="D5036" t="str">
        <f>IFERROR(VLOOKUP($A5036,frequentiecodes!$A:$D,4,FALSE),"")</f>
        <v/>
      </c>
      <c r="I5036" s="5" t="str">
        <f t="shared" ca="1" si="82"/>
        <v/>
      </c>
    </row>
    <row r="5037" spans="2:9" x14ac:dyDescent="0.3">
      <c r="B5037" t="str">
        <f>IFERROR(VLOOKUP($A5037,frequentiecodes!$A:$D,2,FALSE),"")</f>
        <v/>
      </c>
      <c r="C5037" t="str">
        <f>IFERROR(VLOOKUP($A5037,frequentiecodes!$A:$D,3,FALSE),"")</f>
        <v/>
      </c>
      <c r="D5037" t="str">
        <f>IFERROR(VLOOKUP($A5037,frequentiecodes!$A:$D,4,FALSE),"")</f>
        <v/>
      </c>
      <c r="I5037" s="5" t="str">
        <f t="shared" ca="1" si="82"/>
        <v/>
      </c>
    </row>
    <row r="5038" spans="2:9" x14ac:dyDescent="0.3">
      <c r="B5038" t="str">
        <f>IFERROR(VLOOKUP($A5038,frequentiecodes!$A:$D,2,FALSE),"")</f>
        <v/>
      </c>
      <c r="C5038" t="str">
        <f>IFERROR(VLOOKUP($A5038,frequentiecodes!$A:$D,3,FALSE),"")</f>
        <v/>
      </c>
      <c r="D5038" t="str">
        <f>IFERROR(VLOOKUP($A5038,frequentiecodes!$A:$D,4,FALSE),"")</f>
        <v/>
      </c>
      <c r="I5038" s="5" t="str">
        <f t="shared" ca="1" si="82"/>
        <v/>
      </c>
    </row>
    <row r="5039" spans="2:9" x14ac:dyDescent="0.3">
      <c r="B5039" t="str">
        <f>IFERROR(VLOOKUP($A5039,frequentiecodes!$A:$D,2,FALSE),"")</f>
        <v/>
      </c>
      <c r="C5039" t="str">
        <f>IFERROR(VLOOKUP($A5039,frequentiecodes!$A:$D,3,FALSE),"")</f>
        <v/>
      </c>
      <c r="D5039" t="str">
        <f>IFERROR(VLOOKUP($A5039,frequentiecodes!$A:$D,4,FALSE),"")</f>
        <v/>
      </c>
      <c r="I5039" s="5" t="str">
        <f t="shared" ca="1" si="82"/>
        <v/>
      </c>
    </row>
    <row r="5040" spans="2:9" x14ac:dyDescent="0.3">
      <c r="B5040" t="str">
        <f>IFERROR(VLOOKUP($A5040,frequentiecodes!$A:$D,2,FALSE),"")</f>
        <v/>
      </c>
      <c r="C5040" t="str">
        <f>IFERROR(VLOOKUP($A5040,frequentiecodes!$A:$D,3,FALSE),"")</f>
        <v/>
      </c>
      <c r="D5040" t="str">
        <f>IFERROR(VLOOKUP($A5040,frequentiecodes!$A:$D,4,FALSE),"")</f>
        <v/>
      </c>
      <c r="I5040" s="5" t="str">
        <f t="shared" ca="1" si="82"/>
        <v/>
      </c>
    </row>
    <row r="5041" spans="2:9" x14ac:dyDescent="0.3">
      <c r="B5041" t="str">
        <f>IFERROR(VLOOKUP($A5041,frequentiecodes!$A:$D,2,FALSE),"")</f>
        <v/>
      </c>
      <c r="C5041" t="str">
        <f>IFERROR(VLOOKUP($A5041,frequentiecodes!$A:$D,3,FALSE),"")</f>
        <v/>
      </c>
      <c r="D5041" t="str">
        <f>IFERROR(VLOOKUP($A5041,frequentiecodes!$A:$D,4,FALSE),"")</f>
        <v/>
      </c>
      <c r="I5041" s="5" t="str">
        <f t="shared" ca="1" si="82"/>
        <v/>
      </c>
    </row>
    <row r="5042" spans="2:9" x14ac:dyDescent="0.3">
      <c r="B5042" t="str">
        <f>IFERROR(VLOOKUP($A5042,frequentiecodes!$A:$D,2,FALSE),"")</f>
        <v/>
      </c>
      <c r="C5042" t="str">
        <f>IFERROR(VLOOKUP($A5042,frequentiecodes!$A:$D,3,FALSE),"")</f>
        <v/>
      </c>
      <c r="D5042" t="str">
        <f>IFERROR(VLOOKUP($A5042,frequentiecodes!$A:$D,4,FALSE),"")</f>
        <v/>
      </c>
      <c r="I5042" s="5" t="str">
        <f t="shared" ca="1" si="82"/>
        <v/>
      </c>
    </row>
    <row r="5043" spans="2:9" x14ac:dyDescent="0.3">
      <c r="B5043" t="str">
        <f>IFERROR(VLOOKUP($A5043,frequentiecodes!$A:$D,2,FALSE),"")</f>
        <v/>
      </c>
      <c r="C5043" t="str">
        <f>IFERROR(VLOOKUP($A5043,frequentiecodes!$A:$D,3,FALSE),"")</f>
        <v/>
      </c>
      <c r="D5043" t="str">
        <f>IFERROR(VLOOKUP($A5043,frequentiecodes!$A:$D,4,FALSE),"")</f>
        <v/>
      </c>
      <c r="I5043" s="5" t="str">
        <f t="shared" ca="1" si="82"/>
        <v/>
      </c>
    </row>
    <row r="5044" spans="2:9" x14ac:dyDescent="0.3">
      <c r="B5044" t="str">
        <f>IFERROR(VLOOKUP($A5044,frequentiecodes!$A:$D,2,FALSE),"")</f>
        <v/>
      </c>
      <c r="C5044" t="str">
        <f>IFERROR(VLOOKUP($A5044,frequentiecodes!$A:$D,3,FALSE),"")</f>
        <v/>
      </c>
      <c r="D5044" t="str">
        <f>IFERROR(VLOOKUP($A5044,frequentiecodes!$A:$D,4,FALSE),"")</f>
        <v/>
      </c>
      <c r="I5044" s="5" t="str">
        <f t="shared" ca="1" si="82"/>
        <v/>
      </c>
    </row>
    <row r="5045" spans="2:9" x14ac:dyDescent="0.3">
      <c r="B5045" t="str">
        <f>IFERROR(VLOOKUP($A5045,frequentiecodes!$A:$D,2,FALSE),"")</f>
        <v/>
      </c>
      <c r="C5045" t="str">
        <f>IFERROR(VLOOKUP($A5045,frequentiecodes!$A:$D,3,FALSE),"")</f>
        <v/>
      </c>
      <c r="D5045" t="str">
        <f>IFERROR(VLOOKUP($A5045,frequentiecodes!$A:$D,4,FALSE),"")</f>
        <v/>
      </c>
      <c r="I5045" s="5" t="str">
        <f t="shared" ca="1" si="82"/>
        <v/>
      </c>
    </row>
    <row r="5046" spans="2:9" x14ac:dyDescent="0.3">
      <c r="B5046" t="str">
        <f>IFERROR(VLOOKUP($A5046,frequentiecodes!$A:$D,2,FALSE),"")</f>
        <v/>
      </c>
      <c r="C5046" t="str">
        <f>IFERROR(VLOOKUP($A5046,frequentiecodes!$A:$D,3,FALSE),"")</f>
        <v/>
      </c>
      <c r="D5046" t="str">
        <f>IFERROR(VLOOKUP($A5046,frequentiecodes!$A:$D,4,FALSE),"")</f>
        <v/>
      </c>
      <c r="I5046" s="5" t="str">
        <f t="shared" ca="1" si="82"/>
        <v/>
      </c>
    </row>
    <row r="5047" spans="2:9" x14ac:dyDescent="0.3">
      <c r="B5047" t="str">
        <f>IFERROR(VLOOKUP($A5047,frequentiecodes!$A:$D,2,FALSE),"")</f>
        <v/>
      </c>
      <c r="C5047" t="str">
        <f>IFERROR(VLOOKUP($A5047,frequentiecodes!$A:$D,3,FALSE),"")</f>
        <v/>
      </c>
      <c r="D5047" t="str">
        <f>IFERROR(VLOOKUP($A5047,frequentiecodes!$A:$D,4,FALSE),"")</f>
        <v/>
      </c>
      <c r="I5047" s="5" t="str">
        <f t="shared" ca="1" si="82"/>
        <v/>
      </c>
    </row>
    <row r="5048" spans="2:9" x14ac:dyDescent="0.3">
      <c r="B5048" t="str">
        <f>IFERROR(VLOOKUP($A5048,frequentiecodes!$A:$D,2,FALSE),"")</f>
        <v/>
      </c>
      <c r="C5048" t="str">
        <f>IFERROR(VLOOKUP($A5048,frequentiecodes!$A:$D,3,FALSE),"")</f>
        <v/>
      </c>
      <c r="D5048" t="str">
        <f>IFERROR(VLOOKUP($A5048,frequentiecodes!$A:$D,4,FALSE),"")</f>
        <v/>
      </c>
      <c r="I5048" s="5" t="str">
        <f t="shared" ca="1" si="82"/>
        <v/>
      </c>
    </row>
    <row r="5049" spans="2:9" x14ac:dyDescent="0.3">
      <c r="B5049" t="str">
        <f>IFERROR(VLOOKUP($A5049,frequentiecodes!$A:$D,2,FALSE),"")</f>
        <v/>
      </c>
      <c r="C5049" t="str">
        <f>IFERROR(VLOOKUP($A5049,frequentiecodes!$A:$D,3,FALSE),"")</f>
        <v/>
      </c>
      <c r="D5049" t="str">
        <f>IFERROR(VLOOKUP($A5049,frequentiecodes!$A:$D,4,FALSE),"")</f>
        <v/>
      </c>
      <c r="I5049" s="5" t="str">
        <f t="shared" ca="1" si="82"/>
        <v/>
      </c>
    </row>
    <row r="5050" spans="2:9" x14ac:dyDescent="0.3">
      <c r="B5050" t="str">
        <f>IFERROR(VLOOKUP($A5050,frequentiecodes!$A:$D,2,FALSE),"")</f>
        <v/>
      </c>
      <c r="C5050" t="str">
        <f>IFERROR(VLOOKUP($A5050,frequentiecodes!$A:$D,3,FALSE),"")</f>
        <v/>
      </c>
      <c r="D5050" t="str">
        <f>IFERROR(VLOOKUP($A5050,frequentiecodes!$A:$D,4,FALSE),"")</f>
        <v/>
      </c>
      <c r="I5050" s="5" t="str">
        <f t="shared" ca="1" si="82"/>
        <v/>
      </c>
    </row>
    <row r="5051" spans="2:9" x14ac:dyDescent="0.3">
      <c r="B5051" t="str">
        <f>IFERROR(VLOOKUP($A5051,frequentiecodes!$A:$D,2,FALSE),"")</f>
        <v/>
      </c>
      <c r="C5051" t="str">
        <f>IFERROR(VLOOKUP($A5051,frequentiecodes!$A:$D,3,FALSE),"")</f>
        <v/>
      </c>
      <c r="D5051" t="str">
        <f>IFERROR(VLOOKUP($A5051,frequentiecodes!$A:$D,4,FALSE),"")</f>
        <v/>
      </c>
      <c r="I5051" s="5" t="str">
        <f t="shared" ca="1" si="82"/>
        <v/>
      </c>
    </row>
    <row r="5052" spans="2:9" x14ac:dyDescent="0.3">
      <c r="B5052" t="str">
        <f>IFERROR(VLOOKUP($A5052,frequentiecodes!$A:$D,2,FALSE),"")</f>
        <v/>
      </c>
      <c r="C5052" t="str">
        <f>IFERROR(VLOOKUP($A5052,frequentiecodes!$A:$D,3,FALSE),"")</f>
        <v/>
      </c>
      <c r="D5052" t="str">
        <f>IFERROR(VLOOKUP($A5052,frequentiecodes!$A:$D,4,FALSE),"")</f>
        <v/>
      </c>
      <c r="I5052" s="5" t="str">
        <f t="shared" ca="1" si="82"/>
        <v/>
      </c>
    </row>
    <row r="5053" spans="2:9" x14ac:dyDescent="0.3">
      <c r="B5053" t="str">
        <f>IFERROR(VLOOKUP($A5053,frequentiecodes!$A:$D,2,FALSE),"")</f>
        <v/>
      </c>
      <c r="C5053" t="str">
        <f>IFERROR(VLOOKUP($A5053,frequentiecodes!$A:$D,3,FALSE),"")</f>
        <v/>
      </c>
      <c r="D5053" t="str">
        <f>IFERROR(VLOOKUP($A5053,frequentiecodes!$A:$D,4,FALSE),"")</f>
        <v/>
      </c>
      <c r="I5053" s="5" t="str">
        <f t="shared" ca="1" si="82"/>
        <v/>
      </c>
    </row>
    <row r="5054" spans="2:9" x14ac:dyDescent="0.3">
      <c r="B5054" t="str">
        <f>IFERROR(VLOOKUP($A5054,frequentiecodes!$A:$D,2,FALSE),"")</f>
        <v/>
      </c>
      <c r="C5054" t="str">
        <f>IFERROR(VLOOKUP($A5054,frequentiecodes!$A:$D,3,FALSE),"")</f>
        <v/>
      </c>
      <c r="D5054" t="str">
        <f>IFERROR(VLOOKUP($A5054,frequentiecodes!$A:$D,4,FALSE),"")</f>
        <v/>
      </c>
      <c r="I5054" s="5" t="str">
        <f t="shared" ca="1" si="82"/>
        <v/>
      </c>
    </row>
    <row r="5055" spans="2:9" x14ac:dyDescent="0.3">
      <c r="B5055" t="str">
        <f>IFERROR(VLOOKUP($A5055,frequentiecodes!$A:$D,2,FALSE),"")</f>
        <v/>
      </c>
      <c r="C5055" t="str">
        <f>IFERROR(VLOOKUP($A5055,frequentiecodes!$A:$D,3,FALSE),"")</f>
        <v/>
      </c>
      <c r="D5055" t="str">
        <f>IFERROR(VLOOKUP($A5055,frequentiecodes!$A:$D,4,FALSE),"")</f>
        <v/>
      </c>
      <c r="I5055" s="5" t="str">
        <f t="shared" ca="1" si="82"/>
        <v/>
      </c>
    </row>
    <row r="5056" spans="2:9" x14ac:dyDescent="0.3">
      <c r="B5056" t="str">
        <f>IFERROR(VLOOKUP($A5056,frequentiecodes!$A:$D,2,FALSE),"")</f>
        <v/>
      </c>
      <c r="C5056" t="str">
        <f>IFERROR(VLOOKUP($A5056,frequentiecodes!$A:$D,3,FALSE),"")</f>
        <v/>
      </c>
      <c r="D5056" t="str">
        <f>IFERROR(VLOOKUP($A5056,frequentiecodes!$A:$D,4,FALSE),"")</f>
        <v/>
      </c>
      <c r="I5056" s="5" t="str">
        <f t="shared" ca="1" si="82"/>
        <v/>
      </c>
    </row>
    <row r="5057" spans="2:9" x14ac:dyDescent="0.3">
      <c r="B5057" t="str">
        <f>IFERROR(VLOOKUP($A5057,frequentiecodes!$A:$D,2,FALSE),"")</f>
        <v/>
      </c>
      <c r="C5057" t="str">
        <f>IFERROR(VLOOKUP($A5057,frequentiecodes!$A:$D,3,FALSE),"")</f>
        <v/>
      </c>
      <c r="D5057" t="str">
        <f>IFERROR(VLOOKUP($A5057,frequentiecodes!$A:$D,4,FALSE),"")</f>
        <v/>
      </c>
      <c r="I5057" s="5" t="str">
        <f t="shared" ca="1" si="82"/>
        <v/>
      </c>
    </row>
    <row r="5058" spans="2:9" x14ac:dyDescent="0.3">
      <c r="B5058" t="str">
        <f>IFERROR(VLOOKUP($A5058,frequentiecodes!$A:$D,2,FALSE),"")</f>
        <v/>
      </c>
      <c r="C5058" t="str">
        <f>IFERROR(VLOOKUP($A5058,frequentiecodes!$A:$D,3,FALSE),"")</f>
        <v/>
      </c>
      <c r="D5058" t="str">
        <f>IFERROR(VLOOKUP($A5058,frequentiecodes!$A:$D,4,FALSE),"")</f>
        <v/>
      </c>
      <c r="I5058" s="5" t="str">
        <f t="shared" ca="1" si="82"/>
        <v/>
      </c>
    </row>
    <row r="5059" spans="2:9" x14ac:dyDescent="0.3">
      <c r="B5059" t="str">
        <f>IFERROR(VLOOKUP($A5059,frequentiecodes!$A:$D,2,FALSE),"")</f>
        <v/>
      </c>
      <c r="C5059" t="str">
        <f>IFERROR(VLOOKUP($A5059,frequentiecodes!$A:$D,3,FALSE),"")</f>
        <v/>
      </c>
      <c r="D5059" t="str">
        <f>IFERROR(VLOOKUP($A5059,frequentiecodes!$A:$D,4,FALSE),"")</f>
        <v/>
      </c>
      <c r="I5059" s="5" t="str">
        <f t="shared" ca="1" si="82"/>
        <v/>
      </c>
    </row>
    <row r="5060" spans="2:9" x14ac:dyDescent="0.3">
      <c r="B5060" t="str">
        <f>IFERROR(VLOOKUP($A5060,frequentiecodes!$A:$D,2,FALSE),"")</f>
        <v/>
      </c>
      <c r="C5060" t="str">
        <f>IFERROR(VLOOKUP($A5060,frequentiecodes!$A:$D,3,FALSE),"")</f>
        <v/>
      </c>
      <c r="D5060" t="str">
        <f>IFERROR(VLOOKUP($A5060,frequentiecodes!$A:$D,4,FALSE),"")</f>
        <v/>
      </c>
      <c r="I5060" s="5" t="str">
        <f t="shared" ca="1" si="82"/>
        <v/>
      </c>
    </row>
    <row r="5061" spans="2:9" x14ac:dyDescent="0.3">
      <c r="B5061" t="str">
        <f>IFERROR(VLOOKUP($A5061,frequentiecodes!$A:$D,2,FALSE),"")</f>
        <v/>
      </c>
      <c r="C5061" t="str">
        <f>IFERROR(VLOOKUP($A5061,frequentiecodes!$A:$D,3,FALSE),"")</f>
        <v/>
      </c>
      <c r="D5061" t="str">
        <f>IFERROR(VLOOKUP($A5061,frequentiecodes!$A:$D,4,FALSE),"")</f>
        <v/>
      </c>
      <c r="I5061" s="5" t="str">
        <f t="shared" ca="1" si="82"/>
        <v/>
      </c>
    </row>
    <row r="5062" spans="2:9" x14ac:dyDescent="0.3">
      <c r="B5062" t="str">
        <f>IFERROR(VLOOKUP($A5062,frequentiecodes!$A:$D,2,FALSE),"")</f>
        <v/>
      </c>
      <c r="C5062" t="str">
        <f>IFERROR(VLOOKUP($A5062,frequentiecodes!$A:$D,3,FALSE),"")</f>
        <v/>
      </c>
      <c r="D5062" t="str">
        <f>IFERROR(VLOOKUP($A5062,frequentiecodes!$A:$D,4,FALSE),"")</f>
        <v/>
      </c>
      <c r="I5062" s="5" t="str">
        <f t="shared" ca="1" si="82"/>
        <v/>
      </c>
    </row>
    <row r="5063" spans="2:9" x14ac:dyDescent="0.3">
      <c r="B5063" t="str">
        <f>IFERROR(VLOOKUP($A5063,frequentiecodes!$A:$D,2,FALSE),"")</f>
        <v/>
      </c>
      <c r="C5063" t="str">
        <f>IFERROR(VLOOKUP($A5063,frequentiecodes!$A:$D,3,FALSE),"")</f>
        <v/>
      </c>
      <c r="D5063" t="str">
        <f>IFERROR(VLOOKUP($A5063,frequentiecodes!$A:$D,4,FALSE),"")</f>
        <v/>
      </c>
      <c r="I5063" s="5" t="str">
        <f t="shared" ca="1" si="82"/>
        <v/>
      </c>
    </row>
    <row r="5064" spans="2:9" x14ac:dyDescent="0.3">
      <c r="B5064" t="str">
        <f>IFERROR(VLOOKUP($A5064,frequentiecodes!$A:$D,2,FALSE),"")</f>
        <v/>
      </c>
      <c r="C5064" t="str">
        <f>IFERROR(VLOOKUP($A5064,frequentiecodes!$A:$D,3,FALSE),"")</f>
        <v/>
      </c>
      <c r="D5064" t="str">
        <f>IFERROR(VLOOKUP($A5064,frequentiecodes!$A:$D,4,FALSE),"")</f>
        <v/>
      </c>
      <c r="I5064" s="5" t="str">
        <f t="shared" ca="1" si="82"/>
        <v/>
      </c>
    </row>
    <row r="5065" spans="2:9" x14ac:dyDescent="0.3">
      <c r="B5065" t="str">
        <f>IFERROR(VLOOKUP($A5065,frequentiecodes!$A:$D,2,FALSE),"")</f>
        <v/>
      </c>
      <c r="C5065" t="str">
        <f>IFERROR(VLOOKUP($A5065,frequentiecodes!$A:$D,3,FALSE),"")</f>
        <v/>
      </c>
      <c r="D5065" t="str">
        <f>IFERROR(VLOOKUP($A5065,frequentiecodes!$A:$D,4,FALSE),"")</f>
        <v/>
      </c>
      <c r="I5065" s="5" t="str">
        <f t="shared" ca="1" si="82"/>
        <v/>
      </c>
    </row>
    <row r="5066" spans="2:9" x14ac:dyDescent="0.3">
      <c r="B5066" t="str">
        <f>IFERROR(VLOOKUP($A5066,frequentiecodes!$A:$D,2,FALSE),"")</f>
        <v/>
      </c>
      <c r="C5066" t="str">
        <f>IFERROR(VLOOKUP($A5066,frequentiecodes!$A:$D,3,FALSE),"")</f>
        <v/>
      </c>
      <c r="D5066" t="str">
        <f>IFERROR(VLOOKUP($A5066,frequentiecodes!$A:$D,4,FALSE),"")</f>
        <v/>
      </c>
      <c r="I5066" s="5" t="str">
        <f t="shared" ca="1" si="82"/>
        <v/>
      </c>
    </row>
    <row r="5067" spans="2:9" x14ac:dyDescent="0.3">
      <c r="B5067" t="str">
        <f>IFERROR(VLOOKUP($A5067,frequentiecodes!$A:$D,2,FALSE),"")</f>
        <v/>
      </c>
      <c r="C5067" t="str">
        <f>IFERROR(VLOOKUP($A5067,frequentiecodes!$A:$D,3,FALSE),"")</f>
        <v/>
      </c>
      <c r="D5067" t="str">
        <f>IFERROR(VLOOKUP($A5067,frequentiecodes!$A:$D,4,FALSE),"")</f>
        <v/>
      </c>
      <c r="I5067" s="5" t="str">
        <f t="shared" ca="1" si="82"/>
        <v/>
      </c>
    </row>
    <row r="5068" spans="2:9" x14ac:dyDescent="0.3">
      <c r="B5068" t="str">
        <f>IFERROR(VLOOKUP($A5068,frequentiecodes!$A:$D,2,FALSE),"")</f>
        <v/>
      </c>
      <c r="C5068" t="str">
        <f>IFERROR(VLOOKUP($A5068,frequentiecodes!$A:$D,3,FALSE),"")</f>
        <v/>
      </c>
      <c r="D5068" t="str">
        <f>IFERROR(VLOOKUP($A5068,frequentiecodes!$A:$D,4,FALSE),"")</f>
        <v/>
      </c>
      <c r="I5068" s="5" t="str">
        <f t="shared" ca="1" si="82"/>
        <v/>
      </c>
    </row>
    <row r="5069" spans="2:9" x14ac:dyDescent="0.3">
      <c r="B5069" t="str">
        <f>IFERROR(VLOOKUP($A5069,frequentiecodes!$A:$D,2,FALSE),"")</f>
        <v/>
      </c>
      <c r="C5069" t="str">
        <f>IFERROR(VLOOKUP($A5069,frequentiecodes!$A:$D,3,FALSE),"")</f>
        <v/>
      </c>
      <c r="D5069" t="str">
        <f>IFERROR(VLOOKUP($A5069,frequentiecodes!$A:$D,4,FALSE),"")</f>
        <v/>
      </c>
      <c r="I5069" s="5" t="str">
        <f t="shared" ca="1" si="82"/>
        <v/>
      </c>
    </row>
    <row r="5070" spans="2:9" x14ac:dyDescent="0.3">
      <c r="B5070" t="str">
        <f>IFERROR(VLOOKUP($A5070,frequentiecodes!$A:$D,2,FALSE),"")</f>
        <v/>
      </c>
      <c r="C5070" t="str">
        <f>IFERROR(VLOOKUP($A5070,frequentiecodes!$A:$D,3,FALSE),"")</f>
        <v/>
      </c>
      <c r="D5070" t="str">
        <f>IFERROR(VLOOKUP($A5070,frequentiecodes!$A:$D,4,FALSE),"")</f>
        <v/>
      </c>
      <c r="I5070" s="5" t="str">
        <f t="shared" ca="1" si="82"/>
        <v/>
      </c>
    </row>
    <row r="5071" spans="2:9" x14ac:dyDescent="0.3">
      <c r="B5071" t="str">
        <f>IFERROR(VLOOKUP($A5071,frequentiecodes!$A:$D,2,FALSE),"")</f>
        <v/>
      </c>
      <c r="C5071" t="str">
        <f>IFERROR(VLOOKUP($A5071,frequentiecodes!$A:$D,3,FALSE),"")</f>
        <v/>
      </c>
      <c r="D5071" t="str">
        <f>IFERROR(VLOOKUP($A5071,frequentiecodes!$A:$D,4,FALSE),"")</f>
        <v/>
      </c>
      <c r="I5071" s="5" t="str">
        <f t="shared" ca="1" si="82"/>
        <v/>
      </c>
    </row>
    <row r="5072" spans="2:9" x14ac:dyDescent="0.3">
      <c r="B5072" t="str">
        <f>IFERROR(VLOOKUP($A5072,frequentiecodes!$A:$D,2,FALSE),"")</f>
        <v/>
      </c>
      <c r="C5072" t="str">
        <f>IFERROR(VLOOKUP($A5072,frequentiecodes!$A:$D,3,FALSE),"")</f>
        <v/>
      </c>
      <c r="D5072" t="str">
        <f>IFERROR(VLOOKUP($A5072,frequentiecodes!$A:$D,4,FALSE),"")</f>
        <v/>
      </c>
      <c r="I5072" s="5" t="str">
        <f t="shared" ca="1" si="82"/>
        <v/>
      </c>
    </row>
    <row r="5073" spans="2:9" x14ac:dyDescent="0.3">
      <c r="B5073" t="str">
        <f>IFERROR(VLOOKUP($A5073,frequentiecodes!$A:$D,2,FALSE),"")</f>
        <v/>
      </c>
      <c r="C5073" t="str">
        <f>IFERROR(VLOOKUP($A5073,frequentiecodes!$A:$D,3,FALSE),"")</f>
        <v/>
      </c>
      <c r="D5073" t="str">
        <f>IFERROR(VLOOKUP($A5073,frequentiecodes!$A:$D,4,FALSE),"")</f>
        <v/>
      </c>
      <c r="I5073" s="5" t="str">
        <f t="shared" ref="I5073:I5136" ca="1" si="83">IF(H5073="","",DATE(YEAR(TODAY())+1,1,-2)-WEEKDAY(DATE(YEAR(TODAY())+1,1,3))+H5073*7)</f>
        <v/>
      </c>
    </row>
    <row r="5074" spans="2:9" x14ac:dyDescent="0.3">
      <c r="B5074" t="str">
        <f>IFERROR(VLOOKUP($A5074,frequentiecodes!$A:$D,2,FALSE),"")</f>
        <v/>
      </c>
      <c r="C5074" t="str">
        <f>IFERROR(VLOOKUP($A5074,frequentiecodes!$A:$D,3,FALSE),"")</f>
        <v/>
      </c>
      <c r="D5074" t="str">
        <f>IFERROR(VLOOKUP($A5074,frequentiecodes!$A:$D,4,FALSE),"")</f>
        <v/>
      </c>
      <c r="I5074" s="5" t="str">
        <f t="shared" ca="1" si="83"/>
        <v/>
      </c>
    </row>
    <row r="5075" spans="2:9" x14ac:dyDescent="0.3">
      <c r="B5075" t="str">
        <f>IFERROR(VLOOKUP($A5075,frequentiecodes!$A:$D,2,FALSE),"")</f>
        <v/>
      </c>
      <c r="C5075" t="str">
        <f>IFERROR(VLOOKUP($A5075,frequentiecodes!$A:$D,3,FALSE),"")</f>
        <v/>
      </c>
      <c r="D5075" t="str">
        <f>IFERROR(VLOOKUP($A5075,frequentiecodes!$A:$D,4,FALSE),"")</f>
        <v/>
      </c>
      <c r="I5075" s="5" t="str">
        <f t="shared" ca="1" si="83"/>
        <v/>
      </c>
    </row>
    <row r="5076" spans="2:9" x14ac:dyDescent="0.3">
      <c r="B5076" t="str">
        <f>IFERROR(VLOOKUP($A5076,frequentiecodes!$A:$D,2,FALSE),"")</f>
        <v/>
      </c>
      <c r="C5076" t="str">
        <f>IFERROR(VLOOKUP($A5076,frequentiecodes!$A:$D,3,FALSE),"")</f>
        <v/>
      </c>
      <c r="D5076" t="str">
        <f>IFERROR(VLOOKUP($A5076,frequentiecodes!$A:$D,4,FALSE),"")</f>
        <v/>
      </c>
      <c r="I5076" s="5" t="str">
        <f t="shared" ca="1" si="83"/>
        <v/>
      </c>
    </row>
    <row r="5077" spans="2:9" x14ac:dyDescent="0.3">
      <c r="B5077" t="str">
        <f>IFERROR(VLOOKUP($A5077,frequentiecodes!$A:$D,2,FALSE),"")</f>
        <v/>
      </c>
      <c r="C5077" t="str">
        <f>IFERROR(VLOOKUP($A5077,frequentiecodes!$A:$D,3,FALSE),"")</f>
        <v/>
      </c>
      <c r="D5077" t="str">
        <f>IFERROR(VLOOKUP($A5077,frequentiecodes!$A:$D,4,FALSE),"")</f>
        <v/>
      </c>
      <c r="I5077" s="5" t="str">
        <f t="shared" ca="1" si="83"/>
        <v/>
      </c>
    </row>
    <row r="5078" spans="2:9" x14ac:dyDescent="0.3">
      <c r="B5078" t="str">
        <f>IFERROR(VLOOKUP($A5078,frequentiecodes!$A:$D,2,FALSE),"")</f>
        <v/>
      </c>
      <c r="C5078" t="str">
        <f>IFERROR(VLOOKUP($A5078,frequentiecodes!$A:$D,3,FALSE),"")</f>
        <v/>
      </c>
      <c r="D5078" t="str">
        <f>IFERROR(VLOOKUP($A5078,frequentiecodes!$A:$D,4,FALSE),"")</f>
        <v/>
      </c>
      <c r="I5078" s="5" t="str">
        <f t="shared" ca="1" si="83"/>
        <v/>
      </c>
    </row>
    <row r="5079" spans="2:9" x14ac:dyDescent="0.3">
      <c r="B5079" t="str">
        <f>IFERROR(VLOOKUP($A5079,frequentiecodes!$A:$D,2,FALSE),"")</f>
        <v/>
      </c>
      <c r="C5079" t="str">
        <f>IFERROR(VLOOKUP($A5079,frequentiecodes!$A:$D,3,FALSE),"")</f>
        <v/>
      </c>
      <c r="D5079" t="str">
        <f>IFERROR(VLOOKUP($A5079,frequentiecodes!$A:$D,4,FALSE),"")</f>
        <v/>
      </c>
      <c r="I5079" s="5" t="str">
        <f t="shared" ca="1" si="83"/>
        <v/>
      </c>
    </row>
    <row r="5080" spans="2:9" x14ac:dyDescent="0.3">
      <c r="B5080" t="str">
        <f>IFERROR(VLOOKUP($A5080,frequentiecodes!$A:$D,2,FALSE),"")</f>
        <v/>
      </c>
      <c r="C5080" t="str">
        <f>IFERROR(VLOOKUP($A5080,frequentiecodes!$A:$D,3,FALSE),"")</f>
        <v/>
      </c>
      <c r="D5080" t="str">
        <f>IFERROR(VLOOKUP($A5080,frequentiecodes!$A:$D,4,FALSE),"")</f>
        <v/>
      </c>
      <c r="I5080" s="5" t="str">
        <f t="shared" ca="1" si="83"/>
        <v/>
      </c>
    </row>
    <row r="5081" spans="2:9" x14ac:dyDescent="0.3">
      <c r="B5081" t="str">
        <f>IFERROR(VLOOKUP($A5081,frequentiecodes!$A:$D,2,FALSE),"")</f>
        <v/>
      </c>
      <c r="C5081" t="str">
        <f>IFERROR(VLOOKUP($A5081,frequentiecodes!$A:$D,3,FALSE),"")</f>
        <v/>
      </c>
      <c r="D5081" t="str">
        <f>IFERROR(VLOOKUP($A5081,frequentiecodes!$A:$D,4,FALSE),"")</f>
        <v/>
      </c>
      <c r="I5081" s="5" t="str">
        <f t="shared" ca="1" si="83"/>
        <v/>
      </c>
    </row>
    <row r="5082" spans="2:9" x14ac:dyDescent="0.3">
      <c r="B5082" t="str">
        <f>IFERROR(VLOOKUP($A5082,frequentiecodes!$A:$D,2,FALSE),"")</f>
        <v/>
      </c>
      <c r="C5082" t="str">
        <f>IFERROR(VLOOKUP($A5082,frequentiecodes!$A:$D,3,FALSE),"")</f>
        <v/>
      </c>
      <c r="D5082" t="str">
        <f>IFERROR(VLOOKUP($A5082,frequentiecodes!$A:$D,4,FALSE),"")</f>
        <v/>
      </c>
      <c r="I5082" s="5" t="str">
        <f t="shared" ca="1" si="83"/>
        <v/>
      </c>
    </row>
    <row r="5083" spans="2:9" x14ac:dyDescent="0.3">
      <c r="B5083" t="str">
        <f>IFERROR(VLOOKUP($A5083,frequentiecodes!$A:$D,2,FALSE),"")</f>
        <v/>
      </c>
      <c r="C5083" t="str">
        <f>IFERROR(VLOOKUP($A5083,frequentiecodes!$A:$D,3,FALSE),"")</f>
        <v/>
      </c>
      <c r="D5083" t="str">
        <f>IFERROR(VLOOKUP($A5083,frequentiecodes!$A:$D,4,FALSE),"")</f>
        <v/>
      </c>
      <c r="I5083" s="5" t="str">
        <f t="shared" ca="1" si="83"/>
        <v/>
      </c>
    </row>
    <row r="5084" spans="2:9" x14ac:dyDescent="0.3">
      <c r="B5084" t="str">
        <f>IFERROR(VLOOKUP($A5084,frequentiecodes!$A:$D,2,FALSE),"")</f>
        <v/>
      </c>
      <c r="C5084" t="str">
        <f>IFERROR(VLOOKUP($A5084,frequentiecodes!$A:$D,3,FALSE),"")</f>
        <v/>
      </c>
      <c r="D5084" t="str">
        <f>IFERROR(VLOOKUP($A5084,frequentiecodes!$A:$D,4,FALSE),"")</f>
        <v/>
      </c>
      <c r="I5084" s="5" t="str">
        <f t="shared" ca="1" si="83"/>
        <v/>
      </c>
    </row>
    <row r="5085" spans="2:9" x14ac:dyDescent="0.3">
      <c r="B5085" t="str">
        <f>IFERROR(VLOOKUP($A5085,frequentiecodes!$A:$D,2,FALSE),"")</f>
        <v/>
      </c>
      <c r="C5085" t="str">
        <f>IFERROR(VLOOKUP($A5085,frequentiecodes!$A:$D,3,FALSE),"")</f>
        <v/>
      </c>
      <c r="D5085" t="str">
        <f>IFERROR(VLOOKUP($A5085,frequentiecodes!$A:$D,4,FALSE),"")</f>
        <v/>
      </c>
      <c r="I5085" s="5" t="str">
        <f t="shared" ca="1" si="83"/>
        <v/>
      </c>
    </row>
    <row r="5086" spans="2:9" x14ac:dyDescent="0.3">
      <c r="B5086" t="str">
        <f>IFERROR(VLOOKUP($A5086,frequentiecodes!$A:$D,2,FALSE),"")</f>
        <v/>
      </c>
      <c r="C5086" t="str">
        <f>IFERROR(VLOOKUP($A5086,frequentiecodes!$A:$D,3,FALSE),"")</f>
        <v/>
      </c>
      <c r="D5086" t="str">
        <f>IFERROR(VLOOKUP($A5086,frequentiecodes!$A:$D,4,FALSE),"")</f>
        <v/>
      </c>
      <c r="I5086" s="5" t="str">
        <f t="shared" ca="1" si="83"/>
        <v/>
      </c>
    </row>
    <row r="5087" spans="2:9" x14ac:dyDescent="0.3">
      <c r="B5087" t="str">
        <f>IFERROR(VLOOKUP($A5087,frequentiecodes!$A:$D,2,FALSE),"")</f>
        <v/>
      </c>
      <c r="C5087" t="str">
        <f>IFERROR(VLOOKUP($A5087,frequentiecodes!$A:$D,3,FALSE),"")</f>
        <v/>
      </c>
      <c r="D5087" t="str">
        <f>IFERROR(VLOOKUP($A5087,frequentiecodes!$A:$D,4,FALSE),"")</f>
        <v/>
      </c>
      <c r="I5087" s="5" t="str">
        <f t="shared" ca="1" si="83"/>
        <v/>
      </c>
    </row>
    <row r="5088" spans="2:9" x14ac:dyDescent="0.3">
      <c r="B5088" t="str">
        <f>IFERROR(VLOOKUP($A5088,frequentiecodes!$A:$D,2,FALSE),"")</f>
        <v/>
      </c>
      <c r="C5088" t="str">
        <f>IFERROR(VLOOKUP($A5088,frequentiecodes!$A:$D,3,FALSE),"")</f>
        <v/>
      </c>
      <c r="D5088" t="str">
        <f>IFERROR(VLOOKUP($A5088,frequentiecodes!$A:$D,4,FALSE),"")</f>
        <v/>
      </c>
      <c r="I5088" s="5" t="str">
        <f t="shared" ca="1" si="83"/>
        <v/>
      </c>
    </row>
    <row r="5089" spans="2:9" x14ac:dyDescent="0.3">
      <c r="B5089" t="str">
        <f>IFERROR(VLOOKUP($A5089,frequentiecodes!$A:$D,2,FALSE),"")</f>
        <v/>
      </c>
      <c r="C5089" t="str">
        <f>IFERROR(VLOOKUP($A5089,frequentiecodes!$A:$D,3,FALSE),"")</f>
        <v/>
      </c>
      <c r="D5089" t="str">
        <f>IFERROR(VLOOKUP($A5089,frequentiecodes!$A:$D,4,FALSE),"")</f>
        <v/>
      </c>
      <c r="I5089" s="5" t="str">
        <f t="shared" ca="1" si="83"/>
        <v/>
      </c>
    </row>
    <row r="5090" spans="2:9" x14ac:dyDescent="0.3">
      <c r="B5090" t="str">
        <f>IFERROR(VLOOKUP($A5090,frequentiecodes!$A:$D,2,FALSE),"")</f>
        <v/>
      </c>
      <c r="C5090" t="str">
        <f>IFERROR(VLOOKUP($A5090,frequentiecodes!$A:$D,3,FALSE),"")</f>
        <v/>
      </c>
      <c r="D5090" t="str">
        <f>IFERROR(VLOOKUP($A5090,frequentiecodes!$A:$D,4,FALSE),"")</f>
        <v/>
      </c>
      <c r="I5090" s="5" t="str">
        <f t="shared" ca="1" si="83"/>
        <v/>
      </c>
    </row>
    <row r="5091" spans="2:9" x14ac:dyDescent="0.3">
      <c r="B5091" t="str">
        <f>IFERROR(VLOOKUP($A5091,frequentiecodes!$A:$D,2,FALSE),"")</f>
        <v/>
      </c>
      <c r="C5091" t="str">
        <f>IFERROR(VLOOKUP($A5091,frequentiecodes!$A:$D,3,FALSE),"")</f>
        <v/>
      </c>
      <c r="D5091" t="str">
        <f>IFERROR(VLOOKUP($A5091,frequentiecodes!$A:$D,4,FALSE),"")</f>
        <v/>
      </c>
      <c r="I5091" s="5" t="str">
        <f t="shared" ca="1" si="83"/>
        <v/>
      </c>
    </row>
    <row r="5092" spans="2:9" x14ac:dyDescent="0.3">
      <c r="B5092" t="str">
        <f>IFERROR(VLOOKUP($A5092,frequentiecodes!$A:$D,2,FALSE),"")</f>
        <v/>
      </c>
      <c r="C5092" t="str">
        <f>IFERROR(VLOOKUP($A5092,frequentiecodes!$A:$D,3,FALSE),"")</f>
        <v/>
      </c>
      <c r="D5092" t="str">
        <f>IFERROR(VLOOKUP($A5092,frequentiecodes!$A:$D,4,FALSE),"")</f>
        <v/>
      </c>
      <c r="I5092" s="5" t="str">
        <f t="shared" ca="1" si="83"/>
        <v/>
      </c>
    </row>
    <row r="5093" spans="2:9" x14ac:dyDescent="0.3">
      <c r="B5093" t="str">
        <f>IFERROR(VLOOKUP($A5093,frequentiecodes!$A:$D,2,FALSE),"")</f>
        <v/>
      </c>
      <c r="C5093" t="str">
        <f>IFERROR(VLOOKUP($A5093,frequentiecodes!$A:$D,3,FALSE),"")</f>
        <v/>
      </c>
      <c r="D5093" t="str">
        <f>IFERROR(VLOOKUP($A5093,frequentiecodes!$A:$D,4,FALSE),"")</f>
        <v/>
      </c>
      <c r="I5093" s="5" t="str">
        <f t="shared" ca="1" si="83"/>
        <v/>
      </c>
    </row>
    <row r="5094" spans="2:9" x14ac:dyDescent="0.3">
      <c r="B5094" t="str">
        <f>IFERROR(VLOOKUP($A5094,frequentiecodes!$A:$D,2,FALSE),"")</f>
        <v/>
      </c>
      <c r="C5094" t="str">
        <f>IFERROR(VLOOKUP($A5094,frequentiecodes!$A:$D,3,FALSE),"")</f>
        <v/>
      </c>
      <c r="D5094" t="str">
        <f>IFERROR(VLOOKUP($A5094,frequentiecodes!$A:$D,4,FALSE),"")</f>
        <v/>
      </c>
      <c r="I5094" s="5" t="str">
        <f t="shared" ca="1" si="83"/>
        <v/>
      </c>
    </row>
    <row r="5095" spans="2:9" x14ac:dyDescent="0.3">
      <c r="B5095" t="str">
        <f>IFERROR(VLOOKUP($A5095,frequentiecodes!$A:$D,2,FALSE),"")</f>
        <v/>
      </c>
      <c r="C5095" t="str">
        <f>IFERROR(VLOOKUP($A5095,frequentiecodes!$A:$D,3,FALSE),"")</f>
        <v/>
      </c>
      <c r="D5095" t="str">
        <f>IFERROR(VLOOKUP($A5095,frequentiecodes!$A:$D,4,FALSE),"")</f>
        <v/>
      </c>
      <c r="I5095" s="5" t="str">
        <f t="shared" ca="1" si="83"/>
        <v/>
      </c>
    </row>
    <row r="5096" spans="2:9" x14ac:dyDescent="0.3">
      <c r="B5096" t="str">
        <f>IFERROR(VLOOKUP($A5096,frequentiecodes!$A:$D,2,FALSE),"")</f>
        <v/>
      </c>
      <c r="C5096" t="str">
        <f>IFERROR(VLOOKUP($A5096,frequentiecodes!$A:$D,3,FALSE),"")</f>
        <v/>
      </c>
      <c r="D5096" t="str">
        <f>IFERROR(VLOOKUP($A5096,frequentiecodes!$A:$D,4,FALSE),"")</f>
        <v/>
      </c>
      <c r="I5096" s="5" t="str">
        <f t="shared" ca="1" si="83"/>
        <v/>
      </c>
    </row>
    <row r="5097" spans="2:9" x14ac:dyDescent="0.3">
      <c r="B5097" t="str">
        <f>IFERROR(VLOOKUP($A5097,frequentiecodes!$A:$D,2,FALSE),"")</f>
        <v/>
      </c>
      <c r="C5097" t="str">
        <f>IFERROR(VLOOKUP($A5097,frequentiecodes!$A:$D,3,FALSE),"")</f>
        <v/>
      </c>
      <c r="D5097" t="str">
        <f>IFERROR(VLOOKUP($A5097,frequentiecodes!$A:$D,4,FALSE),"")</f>
        <v/>
      </c>
      <c r="I5097" s="5" t="str">
        <f t="shared" ca="1" si="83"/>
        <v/>
      </c>
    </row>
    <row r="5098" spans="2:9" x14ac:dyDescent="0.3">
      <c r="B5098" t="str">
        <f>IFERROR(VLOOKUP($A5098,frequentiecodes!$A:$D,2,FALSE),"")</f>
        <v/>
      </c>
      <c r="C5098" t="str">
        <f>IFERROR(VLOOKUP($A5098,frequentiecodes!$A:$D,3,FALSE),"")</f>
        <v/>
      </c>
      <c r="D5098" t="str">
        <f>IFERROR(VLOOKUP($A5098,frequentiecodes!$A:$D,4,FALSE),"")</f>
        <v/>
      </c>
      <c r="I5098" s="5" t="str">
        <f t="shared" ca="1" si="83"/>
        <v/>
      </c>
    </row>
    <row r="5099" spans="2:9" x14ac:dyDescent="0.3">
      <c r="B5099" t="str">
        <f>IFERROR(VLOOKUP($A5099,frequentiecodes!$A:$D,2,FALSE),"")</f>
        <v/>
      </c>
      <c r="C5099" t="str">
        <f>IFERROR(VLOOKUP($A5099,frequentiecodes!$A:$D,3,FALSE),"")</f>
        <v/>
      </c>
      <c r="D5099" t="str">
        <f>IFERROR(VLOOKUP($A5099,frequentiecodes!$A:$D,4,FALSE),"")</f>
        <v/>
      </c>
      <c r="I5099" s="5" t="str">
        <f t="shared" ca="1" si="83"/>
        <v/>
      </c>
    </row>
    <row r="5100" spans="2:9" x14ac:dyDescent="0.3">
      <c r="B5100" t="str">
        <f>IFERROR(VLOOKUP($A5100,frequentiecodes!$A:$D,2,FALSE),"")</f>
        <v/>
      </c>
      <c r="C5100" t="str">
        <f>IFERROR(VLOOKUP($A5100,frequentiecodes!$A:$D,3,FALSE),"")</f>
        <v/>
      </c>
      <c r="D5100" t="str">
        <f>IFERROR(VLOOKUP($A5100,frequentiecodes!$A:$D,4,FALSE),"")</f>
        <v/>
      </c>
      <c r="I5100" s="5" t="str">
        <f t="shared" ca="1" si="83"/>
        <v/>
      </c>
    </row>
    <row r="5101" spans="2:9" x14ac:dyDescent="0.3">
      <c r="B5101" t="str">
        <f>IFERROR(VLOOKUP($A5101,frequentiecodes!$A:$D,2,FALSE),"")</f>
        <v/>
      </c>
      <c r="C5101" t="str">
        <f>IFERROR(VLOOKUP($A5101,frequentiecodes!$A:$D,3,FALSE),"")</f>
        <v/>
      </c>
      <c r="D5101" t="str">
        <f>IFERROR(VLOOKUP($A5101,frequentiecodes!$A:$D,4,FALSE),"")</f>
        <v/>
      </c>
      <c r="I5101" s="5" t="str">
        <f t="shared" ca="1" si="83"/>
        <v/>
      </c>
    </row>
    <row r="5102" spans="2:9" x14ac:dyDescent="0.3">
      <c r="B5102" t="str">
        <f>IFERROR(VLOOKUP($A5102,frequentiecodes!$A:$D,2,FALSE),"")</f>
        <v/>
      </c>
      <c r="C5102" t="str">
        <f>IFERROR(VLOOKUP($A5102,frequentiecodes!$A:$D,3,FALSE),"")</f>
        <v/>
      </c>
      <c r="D5102" t="str">
        <f>IFERROR(VLOOKUP($A5102,frequentiecodes!$A:$D,4,FALSE),"")</f>
        <v/>
      </c>
      <c r="I5102" s="5" t="str">
        <f t="shared" ca="1" si="83"/>
        <v/>
      </c>
    </row>
    <row r="5103" spans="2:9" x14ac:dyDescent="0.3">
      <c r="B5103" t="str">
        <f>IFERROR(VLOOKUP($A5103,frequentiecodes!$A:$D,2,FALSE),"")</f>
        <v/>
      </c>
      <c r="C5103" t="str">
        <f>IFERROR(VLOOKUP($A5103,frequentiecodes!$A:$D,3,FALSE),"")</f>
        <v/>
      </c>
      <c r="D5103" t="str">
        <f>IFERROR(VLOOKUP($A5103,frequentiecodes!$A:$D,4,FALSE),"")</f>
        <v/>
      </c>
      <c r="I5103" s="5" t="str">
        <f t="shared" ca="1" si="83"/>
        <v/>
      </c>
    </row>
    <row r="5104" spans="2:9" x14ac:dyDescent="0.3">
      <c r="B5104" t="str">
        <f>IFERROR(VLOOKUP($A5104,frequentiecodes!$A:$D,2,FALSE),"")</f>
        <v/>
      </c>
      <c r="C5104" t="str">
        <f>IFERROR(VLOOKUP($A5104,frequentiecodes!$A:$D,3,FALSE),"")</f>
        <v/>
      </c>
      <c r="D5104" t="str">
        <f>IFERROR(VLOOKUP($A5104,frequentiecodes!$A:$D,4,FALSE),"")</f>
        <v/>
      </c>
      <c r="I5104" s="5" t="str">
        <f t="shared" ca="1" si="83"/>
        <v/>
      </c>
    </row>
    <row r="5105" spans="2:9" x14ac:dyDescent="0.3">
      <c r="B5105" t="str">
        <f>IFERROR(VLOOKUP($A5105,frequentiecodes!$A:$D,2,FALSE),"")</f>
        <v/>
      </c>
      <c r="C5105" t="str">
        <f>IFERROR(VLOOKUP($A5105,frequentiecodes!$A:$D,3,FALSE),"")</f>
        <v/>
      </c>
      <c r="D5105" t="str">
        <f>IFERROR(VLOOKUP($A5105,frequentiecodes!$A:$D,4,FALSE),"")</f>
        <v/>
      </c>
      <c r="I5105" s="5" t="str">
        <f t="shared" ca="1" si="83"/>
        <v/>
      </c>
    </row>
    <row r="5106" spans="2:9" x14ac:dyDescent="0.3">
      <c r="B5106" t="str">
        <f>IFERROR(VLOOKUP($A5106,frequentiecodes!$A:$D,2,FALSE),"")</f>
        <v/>
      </c>
      <c r="C5106" t="str">
        <f>IFERROR(VLOOKUP($A5106,frequentiecodes!$A:$D,3,FALSE),"")</f>
        <v/>
      </c>
      <c r="D5106" t="str">
        <f>IFERROR(VLOOKUP($A5106,frequentiecodes!$A:$D,4,FALSE),"")</f>
        <v/>
      </c>
      <c r="I5106" s="5" t="str">
        <f t="shared" ca="1" si="83"/>
        <v/>
      </c>
    </row>
    <row r="5107" spans="2:9" x14ac:dyDescent="0.3">
      <c r="B5107" t="str">
        <f>IFERROR(VLOOKUP($A5107,frequentiecodes!$A:$D,2,FALSE),"")</f>
        <v/>
      </c>
      <c r="C5107" t="str">
        <f>IFERROR(VLOOKUP($A5107,frequentiecodes!$A:$D,3,FALSE),"")</f>
        <v/>
      </c>
      <c r="D5107" t="str">
        <f>IFERROR(VLOOKUP($A5107,frequentiecodes!$A:$D,4,FALSE),"")</f>
        <v/>
      </c>
      <c r="I5107" s="5" t="str">
        <f t="shared" ca="1" si="83"/>
        <v/>
      </c>
    </row>
    <row r="5108" spans="2:9" x14ac:dyDescent="0.3">
      <c r="B5108" t="str">
        <f>IFERROR(VLOOKUP($A5108,frequentiecodes!$A:$D,2,FALSE),"")</f>
        <v/>
      </c>
      <c r="C5108" t="str">
        <f>IFERROR(VLOOKUP($A5108,frequentiecodes!$A:$D,3,FALSE),"")</f>
        <v/>
      </c>
      <c r="D5108" t="str">
        <f>IFERROR(VLOOKUP($A5108,frequentiecodes!$A:$D,4,FALSE),"")</f>
        <v/>
      </c>
      <c r="I5108" s="5" t="str">
        <f t="shared" ca="1" si="83"/>
        <v/>
      </c>
    </row>
    <row r="5109" spans="2:9" x14ac:dyDescent="0.3">
      <c r="B5109" t="str">
        <f>IFERROR(VLOOKUP($A5109,frequentiecodes!$A:$D,2,FALSE),"")</f>
        <v/>
      </c>
      <c r="C5109" t="str">
        <f>IFERROR(VLOOKUP($A5109,frequentiecodes!$A:$D,3,FALSE),"")</f>
        <v/>
      </c>
      <c r="D5109" t="str">
        <f>IFERROR(VLOOKUP($A5109,frequentiecodes!$A:$D,4,FALSE),"")</f>
        <v/>
      </c>
      <c r="I5109" s="5" t="str">
        <f t="shared" ca="1" si="83"/>
        <v/>
      </c>
    </row>
    <row r="5110" spans="2:9" x14ac:dyDescent="0.3">
      <c r="B5110" t="str">
        <f>IFERROR(VLOOKUP($A5110,frequentiecodes!$A:$D,2,FALSE),"")</f>
        <v/>
      </c>
      <c r="C5110" t="str">
        <f>IFERROR(VLOOKUP($A5110,frequentiecodes!$A:$D,3,FALSE),"")</f>
        <v/>
      </c>
      <c r="D5110" t="str">
        <f>IFERROR(VLOOKUP($A5110,frequentiecodes!$A:$D,4,FALSE),"")</f>
        <v/>
      </c>
      <c r="I5110" s="5" t="str">
        <f t="shared" ca="1" si="83"/>
        <v/>
      </c>
    </row>
    <row r="5111" spans="2:9" x14ac:dyDescent="0.3">
      <c r="B5111" t="str">
        <f>IFERROR(VLOOKUP($A5111,frequentiecodes!$A:$D,2,FALSE),"")</f>
        <v/>
      </c>
      <c r="C5111" t="str">
        <f>IFERROR(VLOOKUP($A5111,frequentiecodes!$A:$D,3,FALSE),"")</f>
        <v/>
      </c>
      <c r="D5111" t="str">
        <f>IFERROR(VLOOKUP($A5111,frequentiecodes!$A:$D,4,FALSE),"")</f>
        <v/>
      </c>
      <c r="I5111" s="5" t="str">
        <f t="shared" ca="1" si="83"/>
        <v/>
      </c>
    </row>
    <row r="5112" spans="2:9" x14ac:dyDescent="0.3">
      <c r="B5112" t="str">
        <f>IFERROR(VLOOKUP($A5112,frequentiecodes!$A:$D,2,FALSE),"")</f>
        <v/>
      </c>
      <c r="C5112" t="str">
        <f>IFERROR(VLOOKUP($A5112,frequentiecodes!$A:$D,3,FALSE),"")</f>
        <v/>
      </c>
      <c r="D5112" t="str">
        <f>IFERROR(VLOOKUP($A5112,frequentiecodes!$A:$D,4,FALSE),"")</f>
        <v/>
      </c>
      <c r="I5112" s="5" t="str">
        <f t="shared" ca="1" si="83"/>
        <v/>
      </c>
    </row>
    <row r="5113" spans="2:9" x14ac:dyDescent="0.3">
      <c r="B5113" t="str">
        <f>IFERROR(VLOOKUP($A5113,frequentiecodes!$A:$D,2,FALSE),"")</f>
        <v/>
      </c>
      <c r="C5113" t="str">
        <f>IFERROR(VLOOKUP($A5113,frequentiecodes!$A:$D,3,FALSE),"")</f>
        <v/>
      </c>
      <c r="D5113" t="str">
        <f>IFERROR(VLOOKUP($A5113,frequentiecodes!$A:$D,4,FALSE),"")</f>
        <v/>
      </c>
      <c r="I5113" s="5" t="str">
        <f t="shared" ca="1" si="83"/>
        <v/>
      </c>
    </row>
    <row r="5114" spans="2:9" x14ac:dyDescent="0.3">
      <c r="B5114" t="str">
        <f>IFERROR(VLOOKUP($A5114,frequentiecodes!$A:$D,2,FALSE),"")</f>
        <v/>
      </c>
      <c r="C5114" t="str">
        <f>IFERROR(VLOOKUP($A5114,frequentiecodes!$A:$D,3,FALSE),"")</f>
        <v/>
      </c>
      <c r="D5114" t="str">
        <f>IFERROR(VLOOKUP($A5114,frequentiecodes!$A:$D,4,FALSE),"")</f>
        <v/>
      </c>
      <c r="I5114" s="5" t="str">
        <f t="shared" ca="1" si="83"/>
        <v/>
      </c>
    </row>
    <row r="5115" spans="2:9" x14ac:dyDescent="0.3">
      <c r="B5115" t="str">
        <f>IFERROR(VLOOKUP($A5115,frequentiecodes!$A:$D,2,FALSE),"")</f>
        <v/>
      </c>
      <c r="C5115" t="str">
        <f>IFERROR(VLOOKUP($A5115,frequentiecodes!$A:$D,3,FALSE),"")</f>
        <v/>
      </c>
      <c r="D5115" t="str">
        <f>IFERROR(VLOOKUP($A5115,frequentiecodes!$A:$D,4,FALSE),"")</f>
        <v/>
      </c>
      <c r="I5115" s="5" t="str">
        <f t="shared" ca="1" si="83"/>
        <v/>
      </c>
    </row>
    <row r="5116" spans="2:9" x14ac:dyDescent="0.3">
      <c r="B5116" t="str">
        <f>IFERROR(VLOOKUP($A5116,frequentiecodes!$A:$D,2,FALSE),"")</f>
        <v/>
      </c>
      <c r="C5116" t="str">
        <f>IFERROR(VLOOKUP($A5116,frequentiecodes!$A:$D,3,FALSE),"")</f>
        <v/>
      </c>
      <c r="D5116" t="str">
        <f>IFERROR(VLOOKUP($A5116,frequentiecodes!$A:$D,4,FALSE),"")</f>
        <v/>
      </c>
      <c r="I5116" s="5" t="str">
        <f t="shared" ca="1" si="83"/>
        <v/>
      </c>
    </row>
    <row r="5117" spans="2:9" x14ac:dyDescent="0.3">
      <c r="B5117" t="str">
        <f>IFERROR(VLOOKUP($A5117,frequentiecodes!$A:$D,2,FALSE),"")</f>
        <v/>
      </c>
      <c r="C5117" t="str">
        <f>IFERROR(VLOOKUP($A5117,frequentiecodes!$A:$D,3,FALSE),"")</f>
        <v/>
      </c>
      <c r="D5117" t="str">
        <f>IFERROR(VLOOKUP($A5117,frequentiecodes!$A:$D,4,FALSE),"")</f>
        <v/>
      </c>
      <c r="I5117" s="5" t="str">
        <f t="shared" ca="1" si="83"/>
        <v/>
      </c>
    </row>
    <row r="5118" spans="2:9" x14ac:dyDescent="0.3">
      <c r="B5118" t="str">
        <f>IFERROR(VLOOKUP($A5118,frequentiecodes!$A:$D,2,FALSE),"")</f>
        <v/>
      </c>
      <c r="C5118" t="str">
        <f>IFERROR(VLOOKUP($A5118,frequentiecodes!$A:$D,3,FALSE),"")</f>
        <v/>
      </c>
      <c r="D5118" t="str">
        <f>IFERROR(VLOOKUP($A5118,frequentiecodes!$A:$D,4,FALSE),"")</f>
        <v/>
      </c>
      <c r="I5118" s="5" t="str">
        <f t="shared" ca="1" si="83"/>
        <v/>
      </c>
    </row>
    <row r="5119" spans="2:9" x14ac:dyDescent="0.3">
      <c r="B5119" t="str">
        <f>IFERROR(VLOOKUP($A5119,frequentiecodes!$A:$D,2,FALSE),"")</f>
        <v/>
      </c>
      <c r="C5119" t="str">
        <f>IFERROR(VLOOKUP($A5119,frequentiecodes!$A:$D,3,FALSE),"")</f>
        <v/>
      </c>
      <c r="D5119" t="str">
        <f>IFERROR(VLOOKUP($A5119,frequentiecodes!$A:$D,4,FALSE),"")</f>
        <v/>
      </c>
      <c r="I5119" s="5" t="str">
        <f t="shared" ca="1" si="83"/>
        <v/>
      </c>
    </row>
    <row r="5120" spans="2:9" x14ac:dyDescent="0.3">
      <c r="B5120" t="str">
        <f>IFERROR(VLOOKUP($A5120,frequentiecodes!$A:$D,2,FALSE),"")</f>
        <v/>
      </c>
      <c r="C5120" t="str">
        <f>IFERROR(VLOOKUP($A5120,frequentiecodes!$A:$D,3,FALSE),"")</f>
        <v/>
      </c>
      <c r="D5120" t="str">
        <f>IFERROR(VLOOKUP($A5120,frequentiecodes!$A:$D,4,FALSE),"")</f>
        <v/>
      </c>
      <c r="I5120" s="5" t="str">
        <f t="shared" ca="1" si="83"/>
        <v/>
      </c>
    </row>
    <row r="5121" spans="2:9" x14ac:dyDescent="0.3">
      <c r="B5121" t="str">
        <f>IFERROR(VLOOKUP($A5121,frequentiecodes!$A:$D,2,FALSE),"")</f>
        <v/>
      </c>
      <c r="C5121" t="str">
        <f>IFERROR(VLOOKUP($A5121,frequentiecodes!$A:$D,3,FALSE),"")</f>
        <v/>
      </c>
      <c r="D5121" t="str">
        <f>IFERROR(VLOOKUP($A5121,frequentiecodes!$A:$D,4,FALSE),"")</f>
        <v/>
      </c>
      <c r="I5121" s="5" t="str">
        <f t="shared" ca="1" si="83"/>
        <v/>
      </c>
    </row>
    <row r="5122" spans="2:9" x14ac:dyDescent="0.3">
      <c r="B5122" t="str">
        <f>IFERROR(VLOOKUP($A5122,frequentiecodes!$A:$D,2,FALSE),"")</f>
        <v/>
      </c>
      <c r="C5122" t="str">
        <f>IFERROR(VLOOKUP($A5122,frequentiecodes!$A:$D,3,FALSE),"")</f>
        <v/>
      </c>
      <c r="D5122" t="str">
        <f>IFERROR(VLOOKUP($A5122,frequentiecodes!$A:$D,4,FALSE),"")</f>
        <v/>
      </c>
      <c r="I5122" s="5" t="str">
        <f t="shared" ca="1" si="83"/>
        <v/>
      </c>
    </row>
    <row r="5123" spans="2:9" x14ac:dyDescent="0.3">
      <c r="B5123" t="str">
        <f>IFERROR(VLOOKUP($A5123,frequentiecodes!$A:$D,2,FALSE),"")</f>
        <v/>
      </c>
      <c r="C5123" t="str">
        <f>IFERROR(VLOOKUP($A5123,frequentiecodes!$A:$D,3,FALSE),"")</f>
        <v/>
      </c>
      <c r="D5123" t="str">
        <f>IFERROR(VLOOKUP($A5123,frequentiecodes!$A:$D,4,FALSE),"")</f>
        <v/>
      </c>
      <c r="I5123" s="5" t="str">
        <f t="shared" ca="1" si="83"/>
        <v/>
      </c>
    </row>
    <row r="5124" spans="2:9" x14ac:dyDescent="0.3">
      <c r="B5124" t="str">
        <f>IFERROR(VLOOKUP($A5124,frequentiecodes!$A:$D,2,FALSE),"")</f>
        <v/>
      </c>
      <c r="C5124" t="str">
        <f>IFERROR(VLOOKUP($A5124,frequentiecodes!$A:$D,3,FALSE),"")</f>
        <v/>
      </c>
      <c r="D5124" t="str">
        <f>IFERROR(VLOOKUP($A5124,frequentiecodes!$A:$D,4,FALSE),"")</f>
        <v/>
      </c>
      <c r="I5124" s="5" t="str">
        <f t="shared" ca="1" si="83"/>
        <v/>
      </c>
    </row>
    <row r="5125" spans="2:9" x14ac:dyDescent="0.3">
      <c r="B5125" t="str">
        <f>IFERROR(VLOOKUP($A5125,frequentiecodes!$A:$D,2,FALSE),"")</f>
        <v/>
      </c>
      <c r="C5125" t="str">
        <f>IFERROR(VLOOKUP($A5125,frequentiecodes!$A:$D,3,FALSE),"")</f>
        <v/>
      </c>
      <c r="D5125" t="str">
        <f>IFERROR(VLOOKUP($A5125,frequentiecodes!$A:$D,4,FALSE),"")</f>
        <v/>
      </c>
      <c r="I5125" s="5" t="str">
        <f t="shared" ca="1" si="83"/>
        <v/>
      </c>
    </row>
    <row r="5126" spans="2:9" x14ac:dyDescent="0.3">
      <c r="B5126" t="str">
        <f>IFERROR(VLOOKUP($A5126,frequentiecodes!$A:$D,2,FALSE),"")</f>
        <v/>
      </c>
      <c r="C5126" t="str">
        <f>IFERROR(VLOOKUP($A5126,frequentiecodes!$A:$D,3,FALSE),"")</f>
        <v/>
      </c>
      <c r="D5126" t="str">
        <f>IFERROR(VLOOKUP($A5126,frequentiecodes!$A:$D,4,FALSE),"")</f>
        <v/>
      </c>
      <c r="I5126" s="5" t="str">
        <f t="shared" ca="1" si="83"/>
        <v/>
      </c>
    </row>
    <row r="5127" spans="2:9" x14ac:dyDescent="0.3">
      <c r="B5127" t="str">
        <f>IFERROR(VLOOKUP($A5127,frequentiecodes!$A:$D,2,FALSE),"")</f>
        <v/>
      </c>
      <c r="C5127" t="str">
        <f>IFERROR(VLOOKUP($A5127,frequentiecodes!$A:$D,3,FALSE),"")</f>
        <v/>
      </c>
      <c r="D5127" t="str">
        <f>IFERROR(VLOOKUP($A5127,frequentiecodes!$A:$D,4,FALSE),"")</f>
        <v/>
      </c>
      <c r="I5127" s="5" t="str">
        <f t="shared" ca="1" si="83"/>
        <v/>
      </c>
    </row>
    <row r="5128" spans="2:9" x14ac:dyDescent="0.3">
      <c r="B5128" t="str">
        <f>IFERROR(VLOOKUP($A5128,frequentiecodes!$A:$D,2,FALSE),"")</f>
        <v/>
      </c>
      <c r="C5128" t="str">
        <f>IFERROR(VLOOKUP($A5128,frequentiecodes!$A:$D,3,FALSE),"")</f>
        <v/>
      </c>
      <c r="D5128" t="str">
        <f>IFERROR(VLOOKUP($A5128,frequentiecodes!$A:$D,4,FALSE),"")</f>
        <v/>
      </c>
      <c r="I5128" s="5" t="str">
        <f t="shared" ca="1" si="83"/>
        <v/>
      </c>
    </row>
    <row r="5129" spans="2:9" x14ac:dyDescent="0.3">
      <c r="B5129" t="str">
        <f>IFERROR(VLOOKUP($A5129,frequentiecodes!$A:$D,2,FALSE),"")</f>
        <v/>
      </c>
      <c r="C5129" t="str">
        <f>IFERROR(VLOOKUP($A5129,frequentiecodes!$A:$D,3,FALSE),"")</f>
        <v/>
      </c>
      <c r="D5129" t="str">
        <f>IFERROR(VLOOKUP($A5129,frequentiecodes!$A:$D,4,FALSE),"")</f>
        <v/>
      </c>
      <c r="I5129" s="5" t="str">
        <f t="shared" ca="1" si="83"/>
        <v/>
      </c>
    </row>
    <row r="5130" spans="2:9" x14ac:dyDescent="0.3">
      <c r="B5130" t="str">
        <f>IFERROR(VLOOKUP($A5130,frequentiecodes!$A:$D,2,FALSE),"")</f>
        <v/>
      </c>
      <c r="C5130" t="str">
        <f>IFERROR(VLOOKUP($A5130,frequentiecodes!$A:$D,3,FALSE),"")</f>
        <v/>
      </c>
      <c r="D5130" t="str">
        <f>IFERROR(VLOOKUP($A5130,frequentiecodes!$A:$D,4,FALSE),"")</f>
        <v/>
      </c>
      <c r="I5130" s="5" t="str">
        <f t="shared" ca="1" si="83"/>
        <v/>
      </c>
    </row>
    <row r="5131" spans="2:9" x14ac:dyDescent="0.3">
      <c r="B5131" t="str">
        <f>IFERROR(VLOOKUP($A5131,frequentiecodes!$A:$D,2,FALSE),"")</f>
        <v/>
      </c>
      <c r="C5131" t="str">
        <f>IFERROR(VLOOKUP($A5131,frequentiecodes!$A:$D,3,FALSE),"")</f>
        <v/>
      </c>
      <c r="D5131" t="str">
        <f>IFERROR(VLOOKUP($A5131,frequentiecodes!$A:$D,4,FALSE),"")</f>
        <v/>
      </c>
      <c r="I5131" s="5" t="str">
        <f t="shared" ca="1" si="83"/>
        <v/>
      </c>
    </row>
    <row r="5132" spans="2:9" x14ac:dyDescent="0.3">
      <c r="B5132" t="str">
        <f>IFERROR(VLOOKUP($A5132,frequentiecodes!$A:$D,2,FALSE),"")</f>
        <v/>
      </c>
      <c r="C5132" t="str">
        <f>IFERROR(VLOOKUP($A5132,frequentiecodes!$A:$D,3,FALSE),"")</f>
        <v/>
      </c>
      <c r="D5132" t="str">
        <f>IFERROR(VLOOKUP($A5132,frequentiecodes!$A:$D,4,FALSE),"")</f>
        <v/>
      </c>
      <c r="I5132" s="5" t="str">
        <f t="shared" ca="1" si="83"/>
        <v/>
      </c>
    </row>
    <row r="5133" spans="2:9" x14ac:dyDescent="0.3">
      <c r="B5133" t="str">
        <f>IFERROR(VLOOKUP($A5133,frequentiecodes!$A:$D,2,FALSE),"")</f>
        <v/>
      </c>
      <c r="C5133" t="str">
        <f>IFERROR(VLOOKUP($A5133,frequentiecodes!$A:$D,3,FALSE),"")</f>
        <v/>
      </c>
      <c r="D5133" t="str">
        <f>IFERROR(VLOOKUP($A5133,frequentiecodes!$A:$D,4,FALSE),"")</f>
        <v/>
      </c>
      <c r="I5133" s="5" t="str">
        <f t="shared" ca="1" si="83"/>
        <v/>
      </c>
    </row>
    <row r="5134" spans="2:9" x14ac:dyDescent="0.3">
      <c r="B5134" t="str">
        <f>IFERROR(VLOOKUP($A5134,frequentiecodes!$A:$D,2,FALSE),"")</f>
        <v/>
      </c>
      <c r="C5134" t="str">
        <f>IFERROR(VLOOKUP($A5134,frequentiecodes!$A:$D,3,FALSE),"")</f>
        <v/>
      </c>
      <c r="D5134" t="str">
        <f>IFERROR(VLOOKUP($A5134,frequentiecodes!$A:$D,4,FALSE),"")</f>
        <v/>
      </c>
      <c r="I5134" s="5" t="str">
        <f t="shared" ca="1" si="83"/>
        <v/>
      </c>
    </row>
    <row r="5135" spans="2:9" x14ac:dyDescent="0.3">
      <c r="B5135" t="str">
        <f>IFERROR(VLOOKUP($A5135,frequentiecodes!$A:$D,2,FALSE),"")</f>
        <v/>
      </c>
      <c r="C5135" t="str">
        <f>IFERROR(VLOOKUP($A5135,frequentiecodes!$A:$D,3,FALSE),"")</f>
        <v/>
      </c>
      <c r="D5135" t="str">
        <f>IFERROR(VLOOKUP($A5135,frequentiecodes!$A:$D,4,FALSE),"")</f>
        <v/>
      </c>
      <c r="I5135" s="5" t="str">
        <f t="shared" ca="1" si="83"/>
        <v/>
      </c>
    </row>
    <row r="5136" spans="2:9" x14ac:dyDescent="0.3">
      <c r="B5136" t="str">
        <f>IFERROR(VLOOKUP($A5136,frequentiecodes!$A:$D,2,FALSE),"")</f>
        <v/>
      </c>
      <c r="C5136" t="str">
        <f>IFERROR(VLOOKUP($A5136,frequentiecodes!$A:$D,3,FALSE),"")</f>
        <v/>
      </c>
      <c r="D5136" t="str">
        <f>IFERROR(VLOOKUP($A5136,frequentiecodes!$A:$D,4,FALSE),"")</f>
        <v/>
      </c>
      <c r="I5136" s="5" t="str">
        <f t="shared" ca="1" si="83"/>
        <v/>
      </c>
    </row>
    <row r="5137" spans="2:9" x14ac:dyDescent="0.3">
      <c r="B5137" t="str">
        <f>IFERROR(VLOOKUP($A5137,frequentiecodes!$A:$D,2,FALSE),"")</f>
        <v/>
      </c>
      <c r="C5137" t="str">
        <f>IFERROR(VLOOKUP($A5137,frequentiecodes!$A:$D,3,FALSE),"")</f>
        <v/>
      </c>
      <c r="D5137" t="str">
        <f>IFERROR(VLOOKUP($A5137,frequentiecodes!$A:$D,4,FALSE),"")</f>
        <v/>
      </c>
      <c r="I5137" s="5" t="str">
        <f t="shared" ref="I5137:I5200" ca="1" si="84">IF(H5137="","",DATE(YEAR(TODAY())+1,1,-2)-WEEKDAY(DATE(YEAR(TODAY())+1,1,3))+H5137*7)</f>
        <v/>
      </c>
    </row>
    <row r="5138" spans="2:9" x14ac:dyDescent="0.3">
      <c r="B5138" t="str">
        <f>IFERROR(VLOOKUP($A5138,frequentiecodes!$A:$D,2,FALSE),"")</f>
        <v/>
      </c>
      <c r="C5138" t="str">
        <f>IFERROR(VLOOKUP($A5138,frequentiecodes!$A:$D,3,FALSE),"")</f>
        <v/>
      </c>
      <c r="D5138" t="str">
        <f>IFERROR(VLOOKUP($A5138,frequentiecodes!$A:$D,4,FALSE),"")</f>
        <v/>
      </c>
      <c r="I5138" s="5" t="str">
        <f t="shared" ca="1" si="84"/>
        <v/>
      </c>
    </row>
    <row r="5139" spans="2:9" x14ac:dyDescent="0.3">
      <c r="B5139" t="str">
        <f>IFERROR(VLOOKUP($A5139,frequentiecodes!$A:$D,2,FALSE),"")</f>
        <v/>
      </c>
      <c r="C5139" t="str">
        <f>IFERROR(VLOOKUP($A5139,frequentiecodes!$A:$D,3,FALSE),"")</f>
        <v/>
      </c>
      <c r="D5139" t="str">
        <f>IFERROR(VLOOKUP($A5139,frequentiecodes!$A:$D,4,FALSE),"")</f>
        <v/>
      </c>
      <c r="I5139" s="5" t="str">
        <f t="shared" ca="1" si="84"/>
        <v/>
      </c>
    </row>
    <row r="5140" spans="2:9" x14ac:dyDescent="0.3">
      <c r="B5140" t="str">
        <f>IFERROR(VLOOKUP($A5140,frequentiecodes!$A:$D,2,FALSE),"")</f>
        <v/>
      </c>
      <c r="C5140" t="str">
        <f>IFERROR(VLOOKUP($A5140,frequentiecodes!$A:$D,3,FALSE),"")</f>
        <v/>
      </c>
      <c r="D5140" t="str">
        <f>IFERROR(VLOOKUP($A5140,frequentiecodes!$A:$D,4,FALSE),"")</f>
        <v/>
      </c>
      <c r="I5140" s="5" t="str">
        <f t="shared" ca="1" si="84"/>
        <v/>
      </c>
    </row>
    <row r="5141" spans="2:9" x14ac:dyDescent="0.3">
      <c r="B5141" t="str">
        <f>IFERROR(VLOOKUP($A5141,frequentiecodes!$A:$D,2,FALSE),"")</f>
        <v/>
      </c>
      <c r="C5141" t="str">
        <f>IFERROR(VLOOKUP($A5141,frequentiecodes!$A:$D,3,FALSE),"")</f>
        <v/>
      </c>
      <c r="D5141" t="str">
        <f>IFERROR(VLOOKUP($A5141,frequentiecodes!$A:$D,4,FALSE),"")</f>
        <v/>
      </c>
      <c r="I5141" s="5" t="str">
        <f t="shared" ca="1" si="84"/>
        <v/>
      </c>
    </row>
    <row r="5142" spans="2:9" x14ac:dyDescent="0.3">
      <c r="B5142" t="str">
        <f>IFERROR(VLOOKUP($A5142,frequentiecodes!$A:$D,2,FALSE),"")</f>
        <v/>
      </c>
      <c r="C5142" t="str">
        <f>IFERROR(VLOOKUP($A5142,frequentiecodes!$A:$D,3,FALSE),"")</f>
        <v/>
      </c>
      <c r="D5142" t="str">
        <f>IFERROR(VLOOKUP($A5142,frequentiecodes!$A:$D,4,FALSE),"")</f>
        <v/>
      </c>
      <c r="I5142" s="5" t="str">
        <f t="shared" ca="1" si="84"/>
        <v/>
      </c>
    </row>
    <row r="5143" spans="2:9" x14ac:dyDescent="0.3">
      <c r="B5143" t="str">
        <f>IFERROR(VLOOKUP($A5143,frequentiecodes!$A:$D,2,FALSE),"")</f>
        <v/>
      </c>
      <c r="C5143" t="str">
        <f>IFERROR(VLOOKUP($A5143,frequentiecodes!$A:$D,3,FALSE),"")</f>
        <v/>
      </c>
      <c r="D5143" t="str">
        <f>IFERROR(VLOOKUP($A5143,frequentiecodes!$A:$D,4,FALSE),"")</f>
        <v/>
      </c>
      <c r="I5143" s="5" t="str">
        <f t="shared" ca="1" si="84"/>
        <v/>
      </c>
    </row>
    <row r="5144" spans="2:9" x14ac:dyDescent="0.3">
      <c r="B5144" t="str">
        <f>IFERROR(VLOOKUP($A5144,frequentiecodes!$A:$D,2,FALSE),"")</f>
        <v/>
      </c>
      <c r="C5144" t="str">
        <f>IFERROR(VLOOKUP($A5144,frequentiecodes!$A:$D,3,FALSE),"")</f>
        <v/>
      </c>
      <c r="D5144" t="str">
        <f>IFERROR(VLOOKUP($A5144,frequentiecodes!$A:$D,4,FALSE),"")</f>
        <v/>
      </c>
      <c r="I5144" s="5" t="str">
        <f t="shared" ca="1" si="84"/>
        <v/>
      </c>
    </row>
    <row r="5145" spans="2:9" x14ac:dyDescent="0.3">
      <c r="B5145" t="str">
        <f>IFERROR(VLOOKUP($A5145,frequentiecodes!$A:$D,2,FALSE),"")</f>
        <v/>
      </c>
      <c r="C5145" t="str">
        <f>IFERROR(VLOOKUP($A5145,frequentiecodes!$A:$D,3,FALSE),"")</f>
        <v/>
      </c>
      <c r="D5145" t="str">
        <f>IFERROR(VLOOKUP($A5145,frequentiecodes!$A:$D,4,FALSE),"")</f>
        <v/>
      </c>
      <c r="I5145" s="5" t="str">
        <f t="shared" ca="1" si="84"/>
        <v/>
      </c>
    </row>
    <row r="5146" spans="2:9" x14ac:dyDescent="0.3">
      <c r="B5146" t="str">
        <f>IFERROR(VLOOKUP($A5146,frequentiecodes!$A:$D,2,FALSE),"")</f>
        <v/>
      </c>
      <c r="C5146" t="str">
        <f>IFERROR(VLOOKUP($A5146,frequentiecodes!$A:$D,3,FALSE),"")</f>
        <v/>
      </c>
      <c r="D5146" t="str">
        <f>IFERROR(VLOOKUP($A5146,frequentiecodes!$A:$D,4,FALSE),"")</f>
        <v/>
      </c>
      <c r="I5146" s="5" t="str">
        <f t="shared" ca="1" si="84"/>
        <v/>
      </c>
    </row>
    <row r="5147" spans="2:9" x14ac:dyDescent="0.3">
      <c r="B5147" t="str">
        <f>IFERROR(VLOOKUP($A5147,frequentiecodes!$A:$D,2,FALSE),"")</f>
        <v/>
      </c>
      <c r="C5147" t="str">
        <f>IFERROR(VLOOKUP($A5147,frequentiecodes!$A:$D,3,FALSE),"")</f>
        <v/>
      </c>
      <c r="D5147" t="str">
        <f>IFERROR(VLOOKUP($A5147,frequentiecodes!$A:$D,4,FALSE),"")</f>
        <v/>
      </c>
      <c r="I5147" s="5" t="str">
        <f t="shared" ca="1" si="84"/>
        <v/>
      </c>
    </row>
    <row r="5148" spans="2:9" x14ac:dyDescent="0.3">
      <c r="B5148" t="str">
        <f>IFERROR(VLOOKUP($A5148,frequentiecodes!$A:$D,2,FALSE),"")</f>
        <v/>
      </c>
      <c r="C5148" t="str">
        <f>IFERROR(VLOOKUP($A5148,frequentiecodes!$A:$D,3,FALSE),"")</f>
        <v/>
      </c>
      <c r="D5148" t="str">
        <f>IFERROR(VLOOKUP($A5148,frequentiecodes!$A:$D,4,FALSE),"")</f>
        <v/>
      </c>
      <c r="I5148" s="5" t="str">
        <f t="shared" ca="1" si="84"/>
        <v/>
      </c>
    </row>
    <row r="5149" spans="2:9" x14ac:dyDescent="0.3">
      <c r="B5149" t="str">
        <f>IFERROR(VLOOKUP($A5149,frequentiecodes!$A:$D,2,FALSE),"")</f>
        <v/>
      </c>
      <c r="C5149" t="str">
        <f>IFERROR(VLOOKUP($A5149,frequentiecodes!$A:$D,3,FALSE),"")</f>
        <v/>
      </c>
      <c r="D5149" t="str">
        <f>IFERROR(VLOOKUP($A5149,frequentiecodes!$A:$D,4,FALSE),"")</f>
        <v/>
      </c>
      <c r="I5149" s="5" t="str">
        <f t="shared" ca="1" si="84"/>
        <v/>
      </c>
    </row>
    <row r="5150" spans="2:9" x14ac:dyDescent="0.3">
      <c r="B5150" t="str">
        <f>IFERROR(VLOOKUP($A5150,frequentiecodes!$A:$D,2,FALSE),"")</f>
        <v/>
      </c>
      <c r="C5150" t="str">
        <f>IFERROR(VLOOKUP($A5150,frequentiecodes!$A:$D,3,FALSE),"")</f>
        <v/>
      </c>
      <c r="D5150" t="str">
        <f>IFERROR(VLOOKUP($A5150,frequentiecodes!$A:$D,4,FALSE),"")</f>
        <v/>
      </c>
      <c r="I5150" s="5" t="str">
        <f t="shared" ca="1" si="84"/>
        <v/>
      </c>
    </row>
    <row r="5151" spans="2:9" x14ac:dyDescent="0.3">
      <c r="B5151" t="str">
        <f>IFERROR(VLOOKUP($A5151,frequentiecodes!$A:$D,2,FALSE),"")</f>
        <v/>
      </c>
      <c r="C5151" t="str">
        <f>IFERROR(VLOOKUP($A5151,frequentiecodes!$A:$D,3,FALSE),"")</f>
        <v/>
      </c>
      <c r="D5151" t="str">
        <f>IFERROR(VLOOKUP($A5151,frequentiecodes!$A:$D,4,FALSE),"")</f>
        <v/>
      </c>
      <c r="I5151" s="5" t="str">
        <f t="shared" ca="1" si="84"/>
        <v/>
      </c>
    </row>
    <row r="5152" spans="2:9" x14ac:dyDescent="0.3">
      <c r="B5152" t="str">
        <f>IFERROR(VLOOKUP($A5152,frequentiecodes!$A:$D,2,FALSE),"")</f>
        <v/>
      </c>
      <c r="C5152" t="str">
        <f>IFERROR(VLOOKUP($A5152,frequentiecodes!$A:$D,3,FALSE),"")</f>
        <v/>
      </c>
      <c r="D5152" t="str">
        <f>IFERROR(VLOOKUP($A5152,frequentiecodes!$A:$D,4,FALSE),"")</f>
        <v/>
      </c>
      <c r="I5152" s="5" t="str">
        <f t="shared" ca="1" si="84"/>
        <v/>
      </c>
    </row>
    <row r="5153" spans="2:9" x14ac:dyDescent="0.3">
      <c r="B5153" t="str">
        <f>IFERROR(VLOOKUP($A5153,frequentiecodes!$A:$D,2,FALSE),"")</f>
        <v/>
      </c>
      <c r="C5153" t="str">
        <f>IFERROR(VLOOKUP($A5153,frequentiecodes!$A:$D,3,FALSE),"")</f>
        <v/>
      </c>
      <c r="D5153" t="str">
        <f>IFERROR(VLOOKUP($A5153,frequentiecodes!$A:$D,4,FALSE),"")</f>
        <v/>
      </c>
      <c r="I5153" s="5" t="str">
        <f t="shared" ca="1" si="84"/>
        <v/>
      </c>
    </row>
    <row r="5154" spans="2:9" x14ac:dyDescent="0.3">
      <c r="B5154" t="str">
        <f>IFERROR(VLOOKUP($A5154,frequentiecodes!$A:$D,2,FALSE),"")</f>
        <v/>
      </c>
      <c r="C5154" t="str">
        <f>IFERROR(VLOOKUP($A5154,frequentiecodes!$A:$D,3,FALSE),"")</f>
        <v/>
      </c>
      <c r="D5154" t="str">
        <f>IFERROR(VLOOKUP($A5154,frequentiecodes!$A:$D,4,FALSE),"")</f>
        <v/>
      </c>
      <c r="I5154" s="5" t="str">
        <f t="shared" ca="1" si="84"/>
        <v/>
      </c>
    </row>
    <row r="5155" spans="2:9" x14ac:dyDescent="0.3">
      <c r="B5155" t="str">
        <f>IFERROR(VLOOKUP($A5155,frequentiecodes!$A:$D,2,FALSE),"")</f>
        <v/>
      </c>
      <c r="C5155" t="str">
        <f>IFERROR(VLOOKUP($A5155,frequentiecodes!$A:$D,3,FALSE),"")</f>
        <v/>
      </c>
      <c r="D5155" t="str">
        <f>IFERROR(VLOOKUP($A5155,frequentiecodes!$A:$D,4,FALSE),"")</f>
        <v/>
      </c>
      <c r="I5155" s="5" t="str">
        <f t="shared" ca="1" si="84"/>
        <v/>
      </c>
    </row>
    <row r="5156" spans="2:9" x14ac:dyDescent="0.3">
      <c r="B5156" t="str">
        <f>IFERROR(VLOOKUP($A5156,frequentiecodes!$A:$D,2,FALSE),"")</f>
        <v/>
      </c>
      <c r="C5156" t="str">
        <f>IFERROR(VLOOKUP($A5156,frequentiecodes!$A:$D,3,FALSE),"")</f>
        <v/>
      </c>
      <c r="D5156" t="str">
        <f>IFERROR(VLOOKUP($A5156,frequentiecodes!$A:$D,4,FALSE),"")</f>
        <v/>
      </c>
      <c r="I5156" s="5" t="str">
        <f t="shared" ca="1" si="84"/>
        <v/>
      </c>
    </row>
    <row r="5157" spans="2:9" x14ac:dyDescent="0.3">
      <c r="B5157" t="str">
        <f>IFERROR(VLOOKUP($A5157,frequentiecodes!$A:$D,2,FALSE),"")</f>
        <v/>
      </c>
      <c r="C5157" t="str">
        <f>IFERROR(VLOOKUP($A5157,frequentiecodes!$A:$D,3,FALSE),"")</f>
        <v/>
      </c>
      <c r="D5157" t="str">
        <f>IFERROR(VLOOKUP($A5157,frequentiecodes!$A:$D,4,FALSE),"")</f>
        <v/>
      </c>
      <c r="I5157" s="5" t="str">
        <f t="shared" ca="1" si="84"/>
        <v/>
      </c>
    </row>
    <row r="5158" spans="2:9" x14ac:dyDescent="0.3">
      <c r="B5158" t="str">
        <f>IFERROR(VLOOKUP($A5158,frequentiecodes!$A:$D,2,FALSE),"")</f>
        <v/>
      </c>
      <c r="C5158" t="str">
        <f>IFERROR(VLOOKUP($A5158,frequentiecodes!$A:$D,3,FALSE),"")</f>
        <v/>
      </c>
      <c r="D5158" t="str">
        <f>IFERROR(VLOOKUP($A5158,frequentiecodes!$A:$D,4,FALSE),"")</f>
        <v/>
      </c>
      <c r="I5158" s="5" t="str">
        <f t="shared" ca="1" si="84"/>
        <v/>
      </c>
    </row>
    <row r="5159" spans="2:9" x14ac:dyDescent="0.3">
      <c r="B5159" t="str">
        <f>IFERROR(VLOOKUP($A5159,frequentiecodes!$A:$D,2,FALSE),"")</f>
        <v/>
      </c>
      <c r="C5159" t="str">
        <f>IFERROR(VLOOKUP($A5159,frequentiecodes!$A:$D,3,FALSE),"")</f>
        <v/>
      </c>
      <c r="D5159" t="str">
        <f>IFERROR(VLOOKUP($A5159,frequentiecodes!$A:$D,4,FALSE),"")</f>
        <v/>
      </c>
      <c r="I5159" s="5" t="str">
        <f t="shared" ca="1" si="84"/>
        <v/>
      </c>
    </row>
    <row r="5160" spans="2:9" x14ac:dyDescent="0.3">
      <c r="B5160" t="str">
        <f>IFERROR(VLOOKUP($A5160,frequentiecodes!$A:$D,2,FALSE),"")</f>
        <v/>
      </c>
      <c r="C5160" t="str">
        <f>IFERROR(VLOOKUP($A5160,frequentiecodes!$A:$D,3,FALSE),"")</f>
        <v/>
      </c>
      <c r="D5160" t="str">
        <f>IFERROR(VLOOKUP($A5160,frequentiecodes!$A:$D,4,FALSE),"")</f>
        <v/>
      </c>
      <c r="I5160" s="5" t="str">
        <f t="shared" ca="1" si="84"/>
        <v/>
      </c>
    </row>
    <row r="5161" spans="2:9" x14ac:dyDescent="0.3">
      <c r="B5161" t="str">
        <f>IFERROR(VLOOKUP($A5161,frequentiecodes!$A:$D,2,FALSE),"")</f>
        <v/>
      </c>
      <c r="C5161" t="str">
        <f>IFERROR(VLOOKUP($A5161,frequentiecodes!$A:$D,3,FALSE),"")</f>
        <v/>
      </c>
      <c r="D5161" t="str">
        <f>IFERROR(VLOOKUP($A5161,frequentiecodes!$A:$D,4,FALSE),"")</f>
        <v/>
      </c>
      <c r="I5161" s="5" t="str">
        <f t="shared" ca="1" si="84"/>
        <v/>
      </c>
    </row>
    <row r="5162" spans="2:9" x14ac:dyDescent="0.3">
      <c r="B5162" t="str">
        <f>IFERROR(VLOOKUP($A5162,frequentiecodes!$A:$D,2,FALSE),"")</f>
        <v/>
      </c>
      <c r="C5162" t="str">
        <f>IFERROR(VLOOKUP($A5162,frequentiecodes!$A:$D,3,FALSE),"")</f>
        <v/>
      </c>
      <c r="D5162" t="str">
        <f>IFERROR(VLOOKUP($A5162,frequentiecodes!$A:$D,4,FALSE),"")</f>
        <v/>
      </c>
      <c r="I5162" s="5" t="str">
        <f t="shared" ca="1" si="84"/>
        <v/>
      </c>
    </row>
    <row r="5163" spans="2:9" x14ac:dyDescent="0.3">
      <c r="B5163" t="str">
        <f>IFERROR(VLOOKUP($A5163,frequentiecodes!$A:$D,2,FALSE),"")</f>
        <v/>
      </c>
      <c r="C5163" t="str">
        <f>IFERROR(VLOOKUP($A5163,frequentiecodes!$A:$D,3,FALSE),"")</f>
        <v/>
      </c>
      <c r="D5163" t="str">
        <f>IFERROR(VLOOKUP($A5163,frequentiecodes!$A:$D,4,FALSE),"")</f>
        <v/>
      </c>
      <c r="I5163" s="5" t="str">
        <f t="shared" ca="1" si="84"/>
        <v/>
      </c>
    </row>
    <row r="5164" spans="2:9" x14ac:dyDescent="0.3">
      <c r="B5164" t="str">
        <f>IFERROR(VLOOKUP($A5164,frequentiecodes!$A:$D,2,FALSE),"")</f>
        <v/>
      </c>
      <c r="C5164" t="str">
        <f>IFERROR(VLOOKUP($A5164,frequentiecodes!$A:$D,3,FALSE),"")</f>
        <v/>
      </c>
      <c r="D5164" t="str">
        <f>IFERROR(VLOOKUP($A5164,frequentiecodes!$A:$D,4,FALSE),"")</f>
        <v/>
      </c>
      <c r="I5164" s="5" t="str">
        <f t="shared" ca="1" si="84"/>
        <v/>
      </c>
    </row>
    <row r="5165" spans="2:9" x14ac:dyDescent="0.3">
      <c r="B5165" t="str">
        <f>IFERROR(VLOOKUP($A5165,frequentiecodes!$A:$D,2,FALSE),"")</f>
        <v/>
      </c>
      <c r="C5165" t="str">
        <f>IFERROR(VLOOKUP($A5165,frequentiecodes!$A:$D,3,FALSE),"")</f>
        <v/>
      </c>
      <c r="D5165" t="str">
        <f>IFERROR(VLOOKUP($A5165,frequentiecodes!$A:$D,4,FALSE),"")</f>
        <v/>
      </c>
      <c r="I5165" s="5" t="str">
        <f t="shared" ca="1" si="84"/>
        <v/>
      </c>
    </row>
    <row r="5166" spans="2:9" x14ac:dyDescent="0.3">
      <c r="B5166" t="str">
        <f>IFERROR(VLOOKUP($A5166,frequentiecodes!$A:$D,2,FALSE),"")</f>
        <v/>
      </c>
      <c r="C5166" t="str">
        <f>IFERROR(VLOOKUP($A5166,frequentiecodes!$A:$D,3,FALSE),"")</f>
        <v/>
      </c>
      <c r="D5166" t="str">
        <f>IFERROR(VLOOKUP($A5166,frequentiecodes!$A:$D,4,FALSE),"")</f>
        <v/>
      </c>
      <c r="I5166" s="5" t="str">
        <f t="shared" ca="1" si="84"/>
        <v/>
      </c>
    </row>
    <row r="5167" spans="2:9" x14ac:dyDescent="0.3">
      <c r="B5167" t="str">
        <f>IFERROR(VLOOKUP($A5167,frequentiecodes!$A:$D,2,FALSE),"")</f>
        <v/>
      </c>
      <c r="C5167" t="str">
        <f>IFERROR(VLOOKUP($A5167,frequentiecodes!$A:$D,3,FALSE),"")</f>
        <v/>
      </c>
      <c r="D5167" t="str">
        <f>IFERROR(VLOOKUP($A5167,frequentiecodes!$A:$D,4,FALSE),"")</f>
        <v/>
      </c>
      <c r="I5167" s="5" t="str">
        <f t="shared" ca="1" si="84"/>
        <v/>
      </c>
    </row>
    <row r="5168" spans="2:9" x14ac:dyDescent="0.3">
      <c r="B5168" t="str">
        <f>IFERROR(VLOOKUP($A5168,frequentiecodes!$A:$D,2,FALSE),"")</f>
        <v/>
      </c>
      <c r="C5168" t="str">
        <f>IFERROR(VLOOKUP($A5168,frequentiecodes!$A:$D,3,FALSE),"")</f>
        <v/>
      </c>
      <c r="D5168" t="str">
        <f>IFERROR(VLOOKUP($A5168,frequentiecodes!$A:$D,4,FALSE),"")</f>
        <v/>
      </c>
      <c r="I5168" s="5" t="str">
        <f t="shared" ca="1" si="84"/>
        <v/>
      </c>
    </row>
    <row r="5169" spans="2:9" x14ac:dyDescent="0.3">
      <c r="B5169" t="str">
        <f>IFERROR(VLOOKUP($A5169,frequentiecodes!$A:$D,2,FALSE),"")</f>
        <v/>
      </c>
      <c r="C5169" t="str">
        <f>IFERROR(VLOOKUP($A5169,frequentiecodes!$A:$D,3,FALSE),"")</f>
        <v/>
      </c>
      <c r="D5169" t="str">
        <f>IFERROR(VLOOKUP($A5169,frequentiecodes!$A:$D,4,FALSE),"")</f>
        <v/>
      </c>
      <c r="I5169" s="5" t="str">
        <f t="shared" ca="1" si="84"/>
        <v/>
      </c>
    </row>
    <row r="5170" spans="2:9" x14ac:dyDescent="0.3">
      <c r="B5170" t="str">
        <f>IFERROR(VLOOKUP($A5170,frequentiecodes!$A:$D,2,FALSE),"")</f>
        <v/>
      </c>
      <c r="C5170" t="str">
        <f>IFERROR(VLOOKUP($A5170,frequentiecodes!$A:$D,3,FALSE),"")</f>
        <v/>
      </c>
      <c r="D5170" t="str">
        <f>IFERROR(VLOOKUP($A5170,frequentiecodes!$A:$D,4,FALSE),"")</f>
        <v/>
      </c>
      <c r="I5170" s="5" t="str">
        <f t="shared" ca="1" si="84"/>
        <v/>
      </c>
    </row>
    <row r="5171" spans="2:9" x14ac:dyDescent="0.3">
      <c r="B5171" t="str">
        <f>IFERROR(VLOOKUP($A5171,frequentiecodes!$A:$D,2,FALSE),"")</f>
        <v/>
      </c>
      <c r="C5171" t="str">
        <f>IFERROR(VLOOKUP($A5171,frequentiecodes!$A:$D,3,FALSE),"")</f>
        <v/>
      </c>
      <c r="D5171" t="str">
        <f>IFERROR(VLOOKUP($A5171,frequentiecodes!$A:$D,4,FALSE),"")</f>
        <v/>
      </c>
      <c r="I5171" s="5" t="str">
        <f t="shared" ca="1" si="84"/>
        <v/>
      </c>
    </row>
    <row r="5172" spans="2:9" x14ac:dyDescent="0.3">
      <c r="B5172" t="str">
        <f>IFERROR(VLOOKUP($A5172,frequentiecodes!$A:$D,2,FALSE),"")</f>
        <v/>
      </c>
      <c r="C5172" t="str">
        <f>IFERROR(VLOOKUP($A5172,frequentiecodes!$A:$D,3,FALSE),"")</f>
        <v/>
      </c>
      <c r="D5172" t="str">
        <f>IFERROR(VLOOKUP($A5172,frequentiecodes!$A:$D,4,FALSE),"")</f>
        <v/>
      </c>
      <c r="I5172" s="5" t="str">
        <f t="shared" ca="1" si="84"/>
        <v/>
      </c>
    </row>
    <row r="5173" spans="2:9" x14ac:dyDescent="0.3">
      <c r="B5173" t="str">
        <f>IFERROR(VLOOKUP($A5173,frequentiecodes!$A:$D,2,FALSE),"")</f>
        <v/>
      </c>
      <c r="C5173" t="str">
        <f>IFERROR(VLOOKUP($A5173,frequentiecodes!$A:$D,3,FALSE),"")</f>
        <v/>
      </c>
      <c r="D5173" t="str">
        <f>IFERROR(VLOOKUP($A5173,frequentiecodes!$A:$D,4,FALSE),"")</f>
        <v/>
      </c>
      <c r="I5173" s="5" t="str">
        <f t="shared" ca="1" si="84"/>
        <v/>
      </c>
    </row>
    <row r="5174" spans="2:9" x14ac:dyDescent="0.3">
      <c r="B5174" t="str">
        <f>IFERROR(VLOOKUP($A5174,frequentiecodes!$A:$D,2,FALSE),"")</f>
        <v/>
      </c>
      <c r="C5174" t="str">
        <f>IFERROR(VLOOKUP($A5174,frequentiecodes!$A:$D,3,FALSE),"")</f>
        <v/>
      </c>
      <c r="D5174" t="str">
        <f>IFERROR(VLOOKUP($A5174,frequentiecodes!$A:$D,4,FALSE),"")</f>
        <v/>
      </c>
      <c r="I5174" s="5" t="str">
        <f t="shared" ca="1" si="84"/>
        <v/>
      </c>
    </row>
    <row r="5175" spans="2:9" x14ac:dyDescent="0.3">
      <c r="B5175" t="str">
        <f>IFERROR(VLOOKUP($A5175,frequentiecodes!$A:$D,2,FALSE),"")</f>
        <v/>
      </c>
      <c r="C5175" t="str">
        <f>IFERROR(VLOOKUP($A5175,frequentiecodes!$A:$D,3,FALSE),"")</f>
        <v/>
      </c>
      <c r="D5175" t="str">
        <f>IFERROR(VLOOKUP($A5175,frequentiecodes!$A:$D,4,FALSE),"")</f>
        <v/>
      </c>
      <c r="I5175" s="5" t="str">
        <f t="shared" ca="1" si="84"/>
        <v/>
      </c>
    </row>
    <row r="5176" spans="2:9" x14ac:dyDescent="0.3">
      <c r="B5176" t="str">
        <f>IFERROR(VLOOKUP($A5176,frequentiecodes!$A:$D,2,FALSE),"")</f>
        <v/>
      </c>
      <c r="C5176" t="str">
        <f>IFERROR(VLOOKUP($A5176,frequentiecodes!$A:$D,3,FALSE),"")</f>
        <v/>
      </c>
      <c r="D5176" t="str">
        <f>IFERROR(VLOOKUP($A5176,frequentiecodes!$A:$D,4,FALSE),"")</f>
        <v/>
      </c>
      <c r="I5176" s="5" t="str">
        <f t="shared" ca="1" si="84"/>
        <v/>
      </c>
    </row>
    <row r="5177" spans="2:9" x14ac:dyDescent="0.3">
      <c r="B5177" t="str">
        <f>IFERROR(VLOOKUP($A5177,frequentiecodes!$A:$D,2,FALSE),"")</f>
        <v/>
      </c>
      <c r="C5177" t="str">
        <f>IFERROR(VLOOKUP($A5177,frequentiecodes!$A:$D,3,FALSE),"")</f>
        <v/>
      </c>
      <c r="D5177" t="str">
        <f>IFERROR(VLOOKUP($A5177,frequentiecodes!$A:$D,4,FALSE),"")</f>
        <v/>
      </c>
      <c r="I5177" s="5" t="str">
        <f t="shared" ca="1" si="84"/>
        <v/>
      </c>
    </row>
    <row r="5178" spans="2:9" x14ac:dyDescent="0.3">
      <c r="B5178" t="str">
        <f>IFERROR(VLOOKUP($A5178,frequentiecodes!$A:$D,2,FALSE),"")</f>
        <v/>
      </c>
      <c r="C5178" t="str">
        <f>IFERROR(VLOOKUP($A5178,frequentiecodes!$A:$D,3,FALSE),"")</f>
        <v/>
      </c>
      <c r="D5178" t="str">
        <f>IFERROR(VLOOKUP($A5178,frequentiecodes!$A:$D,4,FALSE),"")</f>
        <v/>
      </c>
      <c r="I5178" s="5" t="str">
        <f t="shared" ca="1" si="84"/>
        <v/>
      </c>
    </row>
    <row r="5179" spans="2:9" x14ac:dyDescent="0.3">
      <c r="B5179" t="str">
        <f>IFERROR(VLOOKUP($A5179,frequentiecodes!$A:$D,2,FALSE),"")</f>
        <v/>
      </c>
      <c r="C5179" t="str">
        <f>IFERROR(VLOOKUP($A5179,frequentiecodes!$A:$D,3,FALSE),"")</f>
        <v/>
      </c>
      <c r="D5179" t="str">
        <f>IFERROR(VLOOKUP($A5179,frequentiecodes!$A:$D,4,FALSE),"")</f>
        <v/>
      </c>
      <c r="I5179" s="5" t="str">
        <f t="shared" ca="1" si="84"/>
        <v/>
      </c>
    </row>
    <row r="5180" spans="2:9" x14ac:dyDescent="0.3">
      <c r="B5180" t="str">
        <f>IFERROR(VLOOKUP($A5180,frequentiecodes!$A:$D,2,FALSE),"")</f>
        <v/>
      </c>
      <c r="C5180" t="str">
        <f>IFERROR(VLOOKUP($A5180,frequentiecodes!$A:$D,3,FALSE),"")</f>
        <v/>
      </c>
      <c r="D5180" t="str">
        <f>IFERROR(VLOOKUP($A5180,frequentiecodes!$A:$D,4,FALSE),"")</f>
        <v/>
      </c>
      <c r="I5180" s="5" t="str">
        <f t="shared" ca="1" si="84"/>
        <v/>
      </c>
    </row>
    <row r="5181" spans="2:9" x14ac:dyDescent="0.3">
      <c r="B5181" t="str">
        <f>IFERROR(VLOOKUP($A5181,frequentiecodes!$A:$D,2,FALSE),"")</f>
        <v/>
      </c>
      <c r="C5181" t="str">
        <f>IFERROR(VLOOKUP($A5181,frequentiecodes!$A:$D,3,FALSE),"")</f>
        <v/>
      </c>
      <c r="D5181" t="str">
        <f>IFERROR(VLOOKUP($A5181,frequentiecodes!$A:$D,4,FALSE),"")</f>
        <v/>
      </c>
      <c r="I5181" s="5" t="str">
        <f t="shared" ca="1" si="84"/>
        <v/>
      </c>
    </row>
    <row r="5182" spans="2:9" x14ac:dyDescent="0.3">
      <c r="B5182" t="str">
        <f>IFERROR(VLOOKUP($A5182,frequentiecodes!$A:$D,2,FALSE),"")</f>
        <v/>
      </c>
      <c r="C5182" t="str">
        <f>IFERROR(VLOOKUP($A5182,frequentiecodes!$A:$D,3,FALSE),"")</f>
        <v/>
      </c>
      <c r="D5182" t="str">
        <f>IFERROR(VLOOKUP($A5182,frequentiecodes!$A:$D,4,FALSE),"")</f>
        <v/>
      </c>
      <c r="I5182" s="5" t="str">
        <f t="shared" ca="1" si="84"/>
        <v/>
      </c>
    </row>
    <row r="5183" spans="2:9" x14ac:dyDescent="0.3">
      <c r="B5183" t="str">
        <f>IFERROR(VLOOKUP($A5183,frequentiecodes!$A:$D,2,FALSE),"")</f>
        <v/>
      </c>
      <c r="C5183" t="str">
        <f>IFERROR(VLOOKUP($A5183,frequentiecodes!$A:$D,3,FALSE),"")</f>
        <v/>
      </c>
      <c r="D5183" t="str">
        <f>IFERROR(VLOOKUP($A5183,frequentiecodes!$A:$D,4,FALSE),"")</f>
        <v/>
      </c>
      <c r="I5183" s="5" t="str">
        <f t="shared" ca="1" si="84"/>
        <v/>
      </c>
    </row>
    <row r="5184" spans="2:9" x14ac:dyDescent="0.3">
      <c r="B5184" t="str">
        <f>IFERROR(VLOOKUP($A5184,frequentiecodes!$A:$D,2,FALSE),"")</f>
        <v/>
      </c>
      <c r="C5184" t="str">
        <f>IFERROR(VLOOKUP($A5184,frequentiecodes!$A:$D,3,FALSE),"")</f>
        <v/>
      </c>
      <c r="D5184" t="str">
        <f>IFERROR(VLOOKUP($A5184,frequentiecodes!$A:$D,4,FALSE),"")</f>
        <v/>
      </c>
      <c r="I5184" s="5" t="str">
        <f t="shared" ca="1" si="84"/>
        <v/>
      </c>
    </row>
    <row r="5185" spans="2:9" x14ac:dyDescent="0.3">
      <c r="B5185" t="str">
        <f>IFERROR(VLOOKUP($A5185,frequentiecodes!$A:$D,2,FALSE),"")</f>
        <v/>
      </c>
      <c r="C5185" t="str">
        <f>IFERROR(VLOOKUP($A5185,frequentiecodes!$A:$D,3,FALSE),"")</f>
        <v/>
      </c>
      <c r="D5185" t="str">
        <f>IFERROR(VLOOKUP($A5185,frequentiecodes!$A:$D,4,FALSE),"")</f>
        <v/>
      </c>
      <c r="I5185" s="5" t="str">
        <f t="shared" ca="1" si="84"/>
        <v/>
      </c>
    </row>
    <row r="5186" spans="2:9" x14ac:dyDescent="0.3">
      <c r="B5186" t="str">
        <f>IFERROR(VLOOKUP($A5186,frequentiecodes!$A:$D,2,FALSE),"")</f>
        <v/>
      </c>
      <c r="C5186" t="str">
        <f>IFERROR(VLOOKUP($A5186,frequentiecodes!$A:$D,3,FALSE),"")</f>
        <v/>
      </c>
      <c r="D5186" t="str">
        <f>IFERROR(VLOOKUP($A5186,frequentiecodes!$A:$D,4,FALSE),"")</f>
        <v/>
      </c>
      <c r="I5186" s="5" t="str">
        <f t="shared" ca="1" si="84"/>
        <v/>
      </c>
    </row>
    <row r="5187" spans="2:9" x14ac:dyDescent="0.3">
      <c r="B5187" t="str">
        <f>IFERROR(VLOOKUP($A5187,frequentiecodes!$A:$D,2,FALSE),"")</f>
        <v/>
      </c>
      <c r="C5187" t="str">
        <f>IFERROR(VLOOKUP($A5187,frequentiecodes!$A:$D,3,FALSE),"")</f>
        <v/>
      </c>
      <c r="D5187" t="str">
        <f>IFERROR(VLOOKUP($A5187,frequentiecodes!$A:$D,4,FALSE),"")</f>
        <v/>
      </c>
      <c r="I5187" s="5" t="str">
        <f t="shared" ca="1" si="84"/>
        <v/>
      </c>
    </row>
    <row r="5188" spans="2:9" x14ac:dyDescent="0.3">
      <c r="B5188" t="str">
        <f>IFERROR(VLOOKUP($A5188,frequentiecodes!$A:$D,2,FALSE),"")</f>
        <v/>
      </c>
      <c r="C5188" t="str">
        <f>IFERROR(VLOOKUP($A5188,frequentiecodes!$A:$D,3,FALSE),"")</f>
        <v/>
      </c>
      <c r="D5188" t="str">
        <f>IFERROR(VLOOKUP($A5188,frequentiecodes!$A:$D,4,FALSE),"")</f>
        <v/>
      </c>
      <c r="I5188" s="5" t="str">
        <f t="shared" ca="1" si="84"/>
        <v/>
      </c>
    </row>
    <row r="5189" spans="2:9" x14ac:dyDescent="0.3">
      <c r="B5189" t="str">
        <f>IFERROR(VLOOKUP($A5189,frequentiecodes!$A:$D,2,FALSE),"")</f>
        <v/>
      </c>
      <c r="C5189" t="str">
        <f>IFERROR(VLOOKUP($A5189,frequentiecodes!$A:$D,3,FALSE),"")</f>
        <v/>
      </c>
      <c r="D5189" t="str">
        <f>IFERROR(VLOOKUP($A5189,frequentiecodes!$A:$D,4,FALSE),"")</f>
        <v/>
      </c>
      <c r="I5189" s="5" t="str">
        <f t="shared" ca="1" si="84"/>
        <v/>
      </c>
    </row>
    <row r="5190" spans="2:9" x14ac:dyDescent="0.3">
      <c r="B5190" t="str">
        <f>IFERROR(VLOOKUP($A5190,frequentiecodes!$A:$D,2,FALSE),"")</f>
        <v/>
      </c>
      <c r="C5190" t="str">
        <f>IFERROR(VLOOKUP($A5190,frequentiecodes!$A:$D,3,FALSE),"")</f>
        <v/>
      </c>
      <c r="D5190" t="str">
        <f>IFERROR(VLOOKUP($A5190,frequentiecodes!$A:$D,4,FALSE),"")</f>
        <v/>
      </c>
      <c r="I5190" s="5" t="str">
        <f t="shared" ca="1" si="84"/>
        <v/>
      </c>
    </row>
    <row r="5191" spans="2:9" x14ac:dyDescent="0.3">
      <c r="B5191" t="str">
        <f>IFERROR(VLOOKUP($A5191,frequentiecodes!$A:$D,2,FALSE),"")</f>
        <v/>
      </c>
      <c r="C5191" t="str">
        <f>IFERROR(VLOOKUP($A5191,frequentiecodes!$A:$D,3,FALSE),"")</f>
        <v/>
      </c>
      <c r="D5191" t="str">
        <f>IFERROR(VLOOKUP($A5191,frequentiecodes!$A:$D,4,FALSE),"")</f>
        <v/>
      </c>
      <c r="I5191" s="5" t="str">
        <f t="shared" ca="1" si="84"/>
        <v/>
      </c>
    </row>
    <row r="5192" spans="2:9" x14ac:dyDescent="0.3">
      <c r="B5192" t="str">
        <f>IFERROR(VLOOKUP($A5192,frequentiecodes!$A:$D,2,FALSE),"")</f>
        <v/>
      </c>
      <c r="C5192" t="str">
        <f>IFERROR(VLOOKUP($A5192,frequentiecodes!$A:$D,3,FALSE),"")</f>
        <v/>
      </c>
      <c r="D5192" t="str">
        <f>IFERROR(VLOOKUP($A5192,frequentiecodes!$A:$D,4,FALSE),"")</f>
        <v/>
      </c>
      <c r="I5192" s="5" t="str">
        <f t="shared" ca="1" si="84"/>
        <v/>
      </c>
    </row>
    <row r="5193" spans="2:9" x14ac:dyDescent="0.3">
      <c r="B5193" t="str">
        <f>IFERROR(VLOOKUP($A5193,frequentiecodes!$A:$D,2,FALSE),"")</f>
        <v/>
      </c>
      <c r="C5193" t="str">
        <f>IFERROR(VLOOKUP($A5193,frequentiecodes!$A:$D,3,FALSE),"")</f>
        <v/>
      </c>
      <c r="D5193" t="str">
        <f>IFERROR(VLOOKUP($A5193,frequentiecodes!$A:$D,4,FALSE),"")</f>
        <v/>
      </c>
      <c r="I5193" s="5" t="str">
        <f t="shared" ca="1" si="84"/>
        <v/>
      </c>
    </row>
    <row r="5194" spans="2:9" x14ac:dyDescent="0.3">
      <c r="B5194" t="str">
        <f>IFERROR(VLOOKUP($A5194,frequentiecodes!$A:$D,2,FALSE),"")</f>
        <v/>
      </c>
      <c r="C5194" t="str">
        <f>IFERROR(VLOOKUP($A5194,frequentiecodes!$A:$D,3,FALSE),"")</f>
        <v/>
      </c>
      <c r="D5194" t="str">
        <f>IFERROR(VLOOKUP($A5194,frequentiecodes!$A:$D,4,FALSE),"")</f>
        <v/>
      </c>
      <c r="I5194" s="5" t="str">
        <f t="shared" ca="1" si="84"/>
        <v/>
      </c>
    </row>
    <row r="5195" spans="2:9" x14ac:dyDescent="0.3">
      <c r="B5195" t="str">
        <f>IFERROR(VLOOKUP($A5195,frequentiecodes!$A:$D,2,FALSE),"")</f>
        <v/>
      </c>
      <c r="C5195" t="str">
        <f>IFERROR(VLOOKUP($A5195,frequentiecodes!$A:$D,3,FALSE),"")</f>
        <v/>
      </c>
      <c r="D5195" t="str">
        <f>IFERROR(VLOOKUP($A5195,frequentiecodes!$A:$D,4,FALSE),"")</f>
        <v/>
      </c>
      <c r="I5195" s="5" t="str">
        <f t="shared" ca="1" si="84"/>
        <v/>
      </c>
    </row>
    <row r="5196" spans="2:9" x14ac:dyDescent="0.3">
      <c r="B5196" t="str">
        <f>IFERROR(VLOOKUP($A5196,frequentiecodes!$A:$D,2,FALSE),"")</f>
        <v/>
      </c>
      <c r="C5196" t="str">
        <f>IFERROR(VLOOKUP($A5196,frequentiecodes!$A:$D,3,FALSE),"")</f>
        <v/>
      </c>
      <c r="D5196" t="str">
        <f>IFERROR(VLOOKUP($A5196,frequentiecodes!$A:$D,4,FALSE),"")</f>
        <v/>
      </c>
      <c r="I5196" s="5" t="str">
        <f t="shared" ca="1" si="84"/>
        <v/>
      </c>
    </row>
    <row r="5197" spans="2:9" x14ac:dyDescent="0.3">
      <c r="B5197" t="str">
        <f>IFERROR(VLOOKUP($A5197,frequentiecodes!$A:$D,2,FALSE),"")</f>
        <v/>
      </c>
      <c r="C5197" t="str">
        <f>IFERROR(VLOOKUP($A5197,frequentiecodes!$A:$D,3,FALSE),"")</f>
        <v/>
      </c>
      <c r="D5197" t="str">
        <f>IFERROR(VLOOKUP($A5197,frequentiecodes!$A:$D,4,FALSE),"")</f>
        <v/>
      </c>
      <c r="I5197" s="5" t="str">
        <f t="shared" ca="1" si="84"/>
        <v/>
      </c>
    </row>
    <row r="5198" spans="2:9" x14ac:dyDescent="0.3">
      <c r="B5198" t="str">
        <f>IFERROR(VLOOKUP($A5198,frequentiecodes!$A:$D,2,FALSE),"")</f>
        <v/>
      </c>
      <c r="C5198" t="str">
        <f>IFERROR(VLOOKUP($A5198,frequentiecodes!$A:$D,3,FALSE),"")</f>
        <v/>
      </c>
      <c r="D5198" t="str">
        <f>IFERROR(VLOOKUP($A5198,frequentiecodes!$A:$D,4,FALSE),"")</f>
        <v/>
      </c>
      <c r="I5198" s="5" t="str">
        <f t="shared" ca="1" si="84"/>
        <v/>
      </c>
    </row>
    <row r="5199" spans="2:9" x14ac:dyDescent="0.3">
      <c r="B5199" t="str">
        <f>IFERROR(VLOOKUP($A5199,frequentiecodes!$A:$D,2,FALSE),"")</f>
        <v/>
      </c>
      <c r="C5199" t="str">
        <f>IFERROR(VLOOKUP($A5199,frequentiecodes!$A:$D,3,FALSE),"")</f>
        <v/>
      </c>
      <c r="D5199" t="str">
        <f>IFERROR(VLOOKUP($A5199,frequentiecodes!$A:$D,4,FALSE),"")</f>
        <v/>
      </c>
      <c r="I5199" s="5" t="str">
        <f t="shared" ca="1" si="84"/>
        <v/>
      </c>
    </row>
    <row r="5200" spans="2:9" x14ac:dyDescent="0.3">
      <c r="B5200" t="str">
        <f>IFERROR(VLOOKUP($A5200,frequentiecodes!$A:$D,2,FALSE),"")</f>
        <v/>
      </c>
      <c r="C5200" t="str">
        <f>IFERROR(VLOOKUP($A5200,frequentiecodes!$A:$D,3,FALSE),"")</f>
        <v/>
      </c>
      <c r="D5200" t="str">
        <f>IFERROR(VLOOKUP($A5200,frequentiecodes!$A:$D,4,FALSE),"")</f>
        <v/>
      </c>
      <c r="I5200" s="5" t="str">
        <f t="shared" ca="1" si="84"/>
        <v/>
      </c>
    </row>
    <row r="5201" spans="2:9" x14ac:dyDescent="0.3">
      <c r="B5201" t="str">
        <f>IFERROR(VLOOKUP($A5201,frequentiecodes!$A:$D,2,FALSE),"")</f>
        <v/>
      </c>
      <c r="C5201" t="str">
        <f>IFERROR(VLOOKUP($A5201,frequentiecodes!$A:$D,3,FALSE),"")</f>
        <v/>
      </c>
      <c r="D5201" t="str">
        <f>IFERROR(VLOOKUP($A5201,frequentiecodes!$A:$D,4,FALSE),"")</f>
        <v/>
      </c>
      <c r="I5201" s="5" t="str">
        <f t="shared" ref="I5201:I5264" ca="1" si="85">IF(H5201="","",DATE(YEAR(TODAY())+1,1,-2)-WEEKDAY(DATE(YEAR(TODAY())+1,1,3))+H5201*7)</f>
        <v/>
      </c>
    </row>
    <row r="5202" spans="2:9" x14ac:dyDescent="0.3">
      <c r="B5202" t="str">
        <f>IFERROR(VLOOKUP($A5202,frequentiecodes!$A:$D,2,FALSE),"")</f>
        <v/>
      </c>
      <c r="C5202" t="str">
        <f>IFERROR(VLOOKUP($A5202,frequentiecodes!$A:$D,3,FALSE),"")</f>
        <v/>
      </c>
      <c r="D5202" t="str">
        <f>IFERROR(VLOOKUP($A5202,frequentiecodes!$A:$D,4,FALSE),"")</f>
        <v/>
      </c>
      <c r="I5202" s="5" t="str">
        <f t="shared" ca="1" si="85"/>
        <v/>
      </c>
    </row>
    <row r="5203" spans="2:9" x14ac:dyDescent="0.3">
      <c r="B5203" t="str">
        <f>IFERROR(VLOOKUP($A5203,frequentiecodes!$A:$D,2,FALSE),"")</f>
        <v/>
      </c>
      <c r="C5203" t="str">
        <f>IFERROR(VLOOKUP($A5203,frequentiecodes!$A:$D,3,FALSE),"")</f>
        <v/>
      </c>
      <c r="D5203" t="str">
        <f>IFERROR(VLOOKUP($A5203,frequentiecodes!$A:$D,4,FALSE),"")</f>
        <v/>
      </c>
      <c r="I5203" s="5" t="str">
        <f t="shared" ca="1" si="85"/>
        <v/>
      </c>
    </row>
    <row r="5204" spans="2:9" x14ac:dyDescent="0.3">
      <c r="B5204" t="str">
        <f>IFERROR(VLOOKUP($A5204,frequentiecodes!$A:$D,2,FALSE),"")</f>
        <v/>
      </c>
      <c r="C5204" t="str">
        <f>IFERROR(VLOOKUP($A5204,frequentiecodes!$A:$D,3,FALSE),"")</f>
        <v/>
      </c>
      <c r="D5204" t="str">
        <f>IFERROR(VLOOKUP($A5204,frequentiecodes!$A:$D,4,FALSE),"")</f>
        <v/>
      </c>
      <c r="I5204" s="5" t="str">
        <f t="shared" ca="1" si="85"/>
        <v/>
      </c>
    </row>
    <row r="5205" spans="2:9" x14ac:dyDescent="0.3">
      <c r="B5205" t="str">
        <f>IFERROR(VLOOKUP($A5205,frequentiecodes!$A:$D,2,FALSE),"")</f>
        <v/>
      </c>
      <c r="C5205" t="str">
        <f>IFERROR(VLOOKUP($A5205,frequentiecodes!$A:$D,3,FALSE),"")</f>
        <v/>
      </c>
      <c r="D5205" t="str">
        <f>IFERROR(VLOOKUP($A5205,frequentiecodes!$A:$D,4,FALSE),"")</f>
        <v/>
      </c>
      <c r="I5205" s="5" t="str">
        <f t="shared" ca="1" si="85"/>
        <v/>
      </c>
    </row>
    <row r="5206" spans="2:9" x14ac:dyDescent="0.3">
      <c r="B5206" t="str">
        <f>IFERROR(VLOOKUP($A5206,frequentiecodes!$A:$D,2,FALSE),"")</f>
        <v/>
      </c>
      <c r="C5206" t="str">
        <f>IFERROR(VLOOKUP($A5206,frequentiecodes!$A:$D,3,FALSE),"")</f>
        <v/>
      </c>
      <c r="D5206" t="str">
        <f>IFERROR(VLOOKUP($A5206,frequentiecodes!$A:$D,4,FALSE),"")</f>
        <v/>
      </c>
      <c r="I5206" s="5" t="str">
        <f t="shared" ca="1" si="85"/>
        <v/>
      </c>
    </row>
    <row r="5207" spans="2:9" x14ac:dyDescent="0.3">
      <c r="B5207" t="str">
        <f>IFERROR(VLOOKUP($A5207,frequentiecodes!$A:$D,2,FALSE),"")</f>
        <v/>
      </c>
      <c r="C5207" t="str">
        <f>IFERROR(VLOOKUP($A5207,frequentiecodes!$A:$D,3,FALSE),"")</f>
        <v/>
      </c>
      <c r="D5207" t="str">
        <f>IFERROR(VLOOKUP($A5207,frequentiecodes!$A:$D,4,FALSE),"")</f>
        <v/>
      </c>
      <c r="I5207" s="5" t="str">
        <f t="shared" ca="1" si="85"/>
        <v/>
      </c>
    </row>
    <row r="5208" spans="2:9" x14ac:dyDescent="0.3">
      <c r="B5208" t="str">
        <f>IFERROR(VLOOKUP($A5208,frequentiecodes!$A:$D,2,FALSE),"")</f>
        <v/>
      </c>
      <c r="C5208" t="str">
        <f>IFERROR(VLOOKUP($A5208,frequentiecodes!$A:$D,3,FALSE),"")</f>
        <v/>
      </c>
      <c r="D5208" t="str">
        <f>IFERROR(VLOOKUP($A5208,frequentiecodes!$A:$D,4,FALSE),"")</f>
        <v/>
      </c>
      <c r="I5208" s="5" t="str">
        <f t="shared" ca="1" si="85"/>
        <v/>
      </c>
    </row>
    <row r="5209" spans="2:9" x14ac:dyDescent="0.3">
      <c r="B5209" t="str">
        <f>IFERROR(VLOOKUP($A5209,frequentiecodes!$A:$D,2,FALSE),"")</f>
        <v/>
      </c>
      <c r="C5209" t="str">
        <f>IFERROR(VLOOKUP($A5209,frequentiecodes!$A:$D,3,FALSE),"")</f>
        <v/>
      </c>
      <c r="D5209" t="str">
        <f>IFERROR(VLOOKUP($A5209,frequentiecodes!$A:$D,4,FALSE),"")</f>
        <v/>
      </c>
      <c r="I5209" s="5" t="str">
        <f t="shared" ca="1" si="85"/>
        <v/>
      </c>
    </row>
    <row r="5210" spans="2:9" x14ac:dyDescent="0.3">
      <c r="B5210" t="str">
        <f>IFERROR(VLOOKUP($A5210,frequentiecodes!$A:$D,2,FALSE),"")</f>
        <v/>
      </c>
      <c r="C5210" t="str">
        <f>IFERROR(VLOOKUP($A5210,frequentiecodes!$A:$D,3,FALSE),"")</f>
        <v/>
      </c>
      <c r="D5210" t="str">
        <f>IFERROR(VLOOKUP($A5210,frequentiecodes!$A:$D,4,FALSE),"")</f>
        <v/>
      </c>
      <c r="I5210" s="5" t="str">
        <f t="shared" ca="1" si="85"/>
        <v/>
      </c>
    </row>
    <row r="5211" spans="2:9" x14ac:dyDescent="0.3">
      <c r="B5211" t="str">
        <f>IFERROR(VLOOKUP($A5211,frequentiecodes!$A:$D,2,FALSE),"")</f>
        <v/>
      </c>
      <c r="C5211" t="str">
        <f>IFERROR(VLOOKUP($A5211,frequentiecodes!$A:$D,3,FALSE),"")</f>
        <v/>
      </c>
      <c r="D5211" t="str">
        <f>IFERROR(VLOOKUP($A5211,frequentiecodes!$A:$D,4,FALSE),"")</f>
        <v/>
      </c>
      <c r="I5211" s="5" t="str">
        <f t="shared" ca="1" si="85"/>
        <v/>
      </c>
    </row>
    <row r="5212" spans="2:9" x14ac:dyDescent="0.3">
      <c r="B5212" t="str">
        <f>IFERROR(VLOOKUP($A5212,frequentiecodes!$A:$D,2,FALSE),"")</f>
        <v/>
      </c>
      <c r="C5212" t="str">
        <f>IFERROR(VLOOKUP($A5212,frequentiecodes!$A:$D,3,FALSE),"")</f>
        <v/>
      </c>
      <c r="D5212" t="str">
        <f>IFERROR(VLOOKUP($A5212,frequentiecodes!$A:$D,4,FALSE),"")</f>
        <v/>
      </c>
      <c r="I5212" s="5" t="str">
        <f t="shared" ca="1" si="85"/>
        <v/>
      </c>
    </row>
    <row r="5213" spans="2:9" x14ac:dyDescent="0.3">
      <c r="B5213" t="str">
        <f>IFERROR(VLOOKUP($A5213,frequentiecodes!$A:$D,2,FALSE),"")</f>
        <v/>
      </c>
      <c r="C5213" t="str">
        <f>IFERROR(VLOOKUP($A5213,frequentiecodes!$A:$D,3,FALSE),"")</f>
        <v/>
      </c>
      <c r="D5213" t="str">
        <f>IFERROR(VLOOKUP($A5213,frequentiecodes!$A:$D,4,FALSE),"")</f>
        <v/>
      </c>
      <c r="I5213" s="5" t="str">
        <f t="shared" ca="1" si="85"/>
        <v/>
      </c>
    </row>
    <row r="5214" spans="2:9" x14ac:dyDescent="0.3">
      <c r="B5214" t="str">
        <f>IFERROR(VLOOKUP($A5214,frequentiecodes!$A:$D,2,FALSE),"")</f>
        <v/>
      </c>
      <c r="C5214" t="str">
        <f>IFERROR(VLOOKUP($A5214,frequentiecodes!$A:$D,3,FALSE),"")</f>
        <v/>
      </c>
      <c r="D5214" t="str">
        <f>IFERROR(VLOOKUP($A5214,frequentiecodes!$A:$D,4,FALSE),"")</f>
        <v/>
      </c>
      <c r="I5214" s="5" t="str">
        <f t="shared" ca="1" si="85"/>
        <v/>
      </c>
    </row>
    <row r="5215" spans="2:9" x14ac:dyDescent="0.3">
      <c r="B5215" t="str">
        <f>IFERROR(VLOOKUP($A5215,frequentiecodes!$A:$D,2,FALSE),"")</f>
        <v/>
      </c>
      <c r="C5215" t="str">
        <f>IFERROR(VLOOKUP($A5215,frequentiecodes!$A:$D,3,FALSE),"")</f>
        <v/>
      </c>
      <c r="D5215" t="str">
        <f>IFERROR(VLOOKUP($A5215,frequentiecodes!$A:$D,4,FALSE),"")</f>
        <v/>
      </c>
      <c r="I5215" s="5" t="str">
        <f t="shared" ca="1" si="85"/>
        <v/>
      </c>
    </row>
    <row r="5216" spans="2:9" x14ac:dyDescent="0.3">
      <c r="B5216" t="str">
        <f>IFERROR(VLOOKUP($A5216,frequentiecodes!$A:$D,2,FALSE),"")</f>
        <v/>
      </c>
      <c r="C5216" t="str">
        <f>IFERROR(VLOOKUP($A5216,frequentiecodes!$A:$D,3,FALSE),"")</f>
        <v/>
      </c>
      <c r="D5216" t="str">
        <f>IFERROR(VLOOKUP($A5216,frequentiecodes!$A:$D,4,FALSE),"")</f>
        <v/>
      </c>
      <c r="I5216" s="5" t="str">
        <f t="shared" ca="1" si="85"/>
        <v/>
      </c>
    </row>
    <row r="5217" spans="2:9" x14ac:dyDescent="0.3">
      <c r="B5217" t="str">
        <f>IFERROR(VLOOKUP($A5217,frequentiecodes!$A:$D,2,FALSE),"")</f>
        <v/>
      </c>
      <c r="C5217" t="str">
        <f>IFERROR(VLOOKUP($A5217,frequentiecodes!$A:$D,3,FALSE),"")</f>
        <v/>
      </c>
      <c r="D5217" t="str">
        <f>IFERROR(VLOOKUP($A5217,frequentiecodes!$A:$D,4,FALSE),"")</f>
        <v/>
      </c>
      <c r="I5217" s="5" t="str">
        <f t="shared" ca="1" si="85"/>
        <v/>
      </c>
    </row>
    <row r="5218" spans="2:9" x14ac:dyDescent="0.3">
      <c r="B5218" t="str">
        <f>IFERROR(VLOOKUP($A5218,frequentiecodes!$A:$D,2,FALSE),"")</f>
        <v/>
      </c>
      <c r="C5218" t="str">
        <f>IFERROR(VLOOKUP($A5218,frequentiecodes!$A:$D,3,FALSE),"")</f>
        <v/>
      </c>
      <c r="D5218" t="str">
        <f>IFERROR(VLOOKUP($A5218,frequentiecodes!$A:$D,4,FALSE),"")</f>
        <v/>
      </c>
      <c r="I5218" s="5" t="str">
        <f t="shared" ca="1" si="85"/>
        <v/>
      </c>
    </row>
    <row r="5219" spans="2:9" x14ac:dyDescent="0.3">
      <c r="B5219" t="str">
        <f>IFERROR(VLOOKUP($A5219,frequentiecodes!$A:$D,2,FALSE),"")</f>
        <v/>
      </c>
      <c r="C5219" t="str">
        <f>IFERROR(VLOOKUP($A5219,frequentiecodes!$A:$D,3,FALSE),"")</f>
        <v/>
      </c>
      <c r="D5219" t="str">
        <f>IFERROR(VLOOKUP($A5219,frequentiecodes!$A:$D,4,FALSE),"")</f>
        <v/>
      </c>
      <c r="I5219" s="5" t="str">
        <f t="shared" ca="1" si="85"/>
        <v/>
      </c>
    </row>
    <row r="5220" spans="2:9" x14ac:dyDescent="0.3">
      <c r="B5220" t="str">
        <f>IFERROR(VLOOKUP($A5220,frequentiecodes!$A:$D,2,FALSE),"")</f>
        <v/>
      </c>
      <c r="C5220" t="str">
        <f>IFERROR(VLOOKUP($A5220,frequentiecodes!$A:$D,3,FALSE),"")</f>
        <v/>
      </c>
      <c r="D5220" t="str">
        <f>IFERROR(VLOOKUP($A5220,frequentiecodes!$A:$D,4,FALSE),"")</f>
        <v/>
      </c>
      <c r="I5220" s="5" t="str">
        <f t="shared" ca="1" si="85"/>
        <v/>
      </c>
    </row>
    <row r="5221" spans="2:9" x14ac:dyDescent="0.3">
      <c r="B5221" t="str">
        <f>IFERROR(VLOOKUP($A5221,frequentiecodes!$A:$D,2,FALSE),"")</f>
        <v/>
      </c>
      <c r="C5221" t="str">
        <f>IFERROR(VLOOKUP($A5221,frequentiecodes!$A:$D,3,FALSE),"")</f>
        <v/>
      </c>
      <c r="D5221" t="str">
        <f>IFERROR(VLOOKUP($A5221,frequentiecodes!$A:$D,4,FALSE),"")</f>
        <v/>
      </c>
      <c r="I5221" s="5" t="str">
        <f t="shared" ca="1" si="85"/>
        <v/>
      </c>
    </row>
    <row r="5222" spans="2:9" x14ac:dyDescent="0.3">
      <c r="B5222" t="str">
        <f>IFERROR(VLOOKUP($A5222,frequentiecodes!$A:$D,2,FALSE),"")</f>
        <v/>
      </c>
      <c r="C5222" t="str">
        <f>IFERROR(VLOOKUP($A5222,frequentiecodes!$A:$D,3,FALSE),"")</f>
        <v/>
      </c>
      <c r="D5222" t="str">
        <f>IFERROR(VLOOKUP($A5222,frequentiecodes!$A:$D,4,FALSE),"")</f>
        <v/>
      </c>
      <c r="I5222" s="5" t="str">
        <f t="shared" ca="1" si="85"/>
        <v/>
      </c>
    </row>
    <row r="5223" spans="2:9" x14ac:dyDescent="0.3">
      <c r="B5223" t="str">
        <f>IFERROR(VLOOKUP($A5223,frequentiecodes!$A:$D,2,FALSE),"")</f>
        <v/>
      </c>
      <c r="C5223" t="str">
        <f>IFERROR(VLOOKUP($A5223,frequentiecodes!$A:$D,3,FALSE),"")</f>
        <v/>
      </c>
      <c r="D5223" t="str">
        <f>IFERROR(VLOOKUP($A5223,frequentiecodes!$A:$D,4,FALSE),"")</f>
        <v/>
      </c>
      <c r="I5223" s="5" t="str">
        <f t="shared" ca="1" si="85"/>
        <v/>
      </c>
    </row>
    <row r="5224" spans="2:9" x14ac:dyDescent="0.3">
      <c r="B5224" t="str">
        <f>IFERROR(VLOOKUP($A5224,frequentiecodes!$A:$D,2,FALSE),"")</f>
        <v/>
      </c>
      <c r="C5224" t="str">
        <f>IFERROR(VLOOKUP($A5224,frequentiecodes!$A:$D,3,FALSE),"")</f>
        <v/>
      </c>
      <c r="D5224" t="str">
        <f>IFERROR(VLOOKUP($A5224,frequentiecodes!$A:$D,4,FALSE),"")</f>
        <v/>
      </c>
      <c r="I5224" s="5" t="str">
        <f t="shared" ca="1" si="85"/>
        <v/>
      </c>
    </row>
    <row r="5225" spans="2:9" x14ac:dyDescent="0.3">
      <c r="B5225" t="str">
        <f>IFERROR(VLOOKUP($A5225,frequentiecodes!$A:$D,2,FALSE),"")</f>
        <v/>
      </c>
      <c r="C5225" t="str">
        <f>IFERROR(VLOOKUP($A5225,frequentiecodes!$A:$D,3,FALSE),"")</f>
        <v/>
      </c>
      <c r="D5225" t="str">
        <f>IFERROR(VLOOKUP($A5225,frequentiecodes!$A:$D,4,FALSE),"")</f>
        <v/>
      </c>
      <c r="I5225" s="5" t="str">
        <f t="shared" ca="1" si="85"/>
        <v/>
      </c>
    </row>
    <row r="5226" spans="2:9" x14ac:dyDescent="0.3">
      <c r="B5226" t="str">
        <f>IFERROR(VLOOKUP($A5226,frequentiecodes!$A:$D,2,FALSE),"")</f>
        <v/>
      </c>
      <c r="C5226" t="str">
        <f>IFERROR(VLOOKUP($A5226,frequentiecodes!$A:$D,3,FALSE),"")</f>
        <v/>
      </c>
      <c r="D5226" t="str">
        <f>IFERROR(VLOOKUP($A5226,frequentiecodes!$A:$D,4,FALSE),"")</f>
        <v/>
      </c>
      <c r="I5226" s="5" t="str">
        <f t="shared" ca="1" si="85"/>
        <v/>
      </c>
    </row>
    <row r="5227" spans="2:9" x14ac:dyDescent="0.3">
      <c r="B5227" t="str">
        <f>IFERROR(VLOOKUP($A5227,frequentiecodes!$A:$D,2,FALSE),"")</f>
        <v/>
      </c>
      <c r="C5227" t="str">
        <f>IFERROR(VLOOKUP($A5227,frequentiecodes!$A:$D,3,FALSE),"")</f>
        <v/>
      </c>
      <c r="D5227" t="str">
        <f>IFERROR(VLOOKUP($A5227,frequentiecodes!$A:$D,4,FALSE),"")</f>
        <v/>
      </c>
      <c r="I5227" s="5" t="str">
        <f t="shared" ca="1" si="85"/>
        <v/>
      </c>
    </row>
    <row r="5228" spans="2:9" x14ac:dyDescent="0.3">
      <c r="B5228" t="str">
        <f>IFERROR(VLOOKUP($A5228,frequentiecodes!$A:$D,2,FALSE),"")</f>
        <v/>
      </c>
      <c r="C5228" t="str">
        <f>IFERROR(VLOOKUP($A5228,frequentiecodes!$A:$D,3,FALSE),"")</f>
        <v/>
      </c>
      <c r="D5228" t="str">
        <f>IFERROR(VLOOKUP($A5228,frequentiecodes!$A:$D,4,FALSE),"")</f>
        <v/>
      </c>
      <c r="I5228" s="5" t="str">
        <f t="shared" ca="1" si="85"/>
        <v/>
      </c>
    </row>
    <row r="5229" spans="2:9" x14ac:dyDescent="0.3">
      <c r="B5229" t="str">
        <f>IFERROR(VLOOKUP($A5229,frequentiecodes!$A:$D,2,FALSE),"")</f>
        <v/>
      </c>
      <c r="C5229" t="str">
        <f>IFERROR(VLOOKUP($A5229,frequentiecodes!$A:$D,3,FALSE),"")</f>
        <v/>
      </c>
      <c r="D5229" t="str">
        <f>IFERROR(VLOOKUP($A5229,frequentiecodes!$A:$D,4,FALSE),"")</f>
        <v/>
      </c>
      <c r="I5229" s="5" t="str">
        <f t="shared" ca="1" si="85"/>
        <v/>
      </c>
    </row>
    <row r="5230" spans="2:9" x14ac:dyDescent="0.3">
      <c r="B5230" t="str">
        <f>IFERROR(VLOOKUP($A5230,frequentiecodes!$A:$D,2,FALSE),"")</f>
        <v/>
      </c>
      <c r="C5230" t="str">
        <f>IFERROR(VLOOKUP($A5230,frequentiecodes!$A:$D,3,FALSE),"")</f>
        <v/>
      </c>
      <c r="D5230" t="str">
        <f>IFERROR(VLOOKUP($A5230,frequentiecodes!$A:$D,4,FALSE),"")</f>
        <v/>
      </c>
      <c r="I5230" s="5" t="str">
        <f t="shared" ca="1" si="85"/>
        <v/>
      </c>
    </row>
    <row r="5231" spans="2:9" x14ac:dyDescent="0.3">
      <c r="B5231" t="str">
        <f>IFERROR(VLOOKUP($A5231,frequentiecodes!$A:$D,2,FALSE),"")</f>
        <v/>
      </c>
      <c r="C5231" t="str">
        <f>IFERROR(VLOOKUP($A5231,frequentiecodes!$A:$D,3,FALSE),"")</f>
        <v/>
      </c>
      <c r="D5231" t="str">
        <f>IFERROR(VLOOKUP($A5231,frequentiecodes!$A:$D,4,FALSE),"")</f>
        <v/>
      </c>
      <c r="I5231" s="5" t="str">
        <f t="shared" ca="1" si="85"/>
        <v/>
      </c>
    </row>
    <row r="5232" spans="2:9" x14ac:dyDescent="0.3">
      <c r="B5232" t="str">
        <f>IFERROR(VLOOKUP($A5232,frequentiecodes!$A:$D,2,FALSE),"")</f>
        <v/>
      </c>
      <c r="C5232" t="str">
        <f>IFERROR(VLOOKUP($A5232,frequentiecodes!$A:$D,3,FALSE),"")</f>
        <v/>
      </c>
      <c r="D5232" t="str">
        <f>IFERROR(VLOOKUP($A5232,frequentiecodes!$A:$D,4,FALSE),"")</f>
        <v/>
      </c>
      <c r="I5232" s="5" t="str">
        <f t="shared" ca="1" si="85"/>
        <v/>
      </c>
    </row>
    <row r="5233" spans="2:9" x14ac:dyDescent="0.3">
      <c r="B5233" t="str">
        <f>IFERROR(VLOOKUP($A5233,frequentiecodes!$A:$D,2,FALSE),"")</f>
        <v/>
      </c>
      <c r="C5233" t="str">
        <f>IFERROR(VLOOKUP($A5233,frequentiecodes!$A:$D,3,FALSE),"")</f>
        <v/>
      </c>
      <c r="D5233" t="str">
        <f>IFERROR(VLOOKUP($A5233,frequentiecodes!$A:$D,4,FALSE),"")</f>
        <v/>
      </c>
      <c r="I5233" s="5" t="str">
        <f t="shared" ca="1" si="85"/>
        <v/>
      </c>
    </row>
    <row r="5234" spans="2:9" x14ac:dyDescent="0.3">
      <c r="B5234" t="str">
        <f>IFERROR(VLOOKUP($A5234,frequentiecodes!$A:$D,2,FALSE),"")</f>
        <v/>
      </c>
      <c r="C5234" t="str">
        <f>IFERROR(VLOOKUP($A5234,frequentiecodes!$A:$D,3,FALSE),"")</f>
        <v/>
      </c>
      <c r="D5234" t="str">
        <f>IFERROR(VLOOKUP($A5234,frequentiecodes!$A:$D,4,FALSE),"")</f>
        <v/>
      </c>
      <c r="I5234" s="5" t="str">
        <f t="shared" ca="1" si="85"/>
        <v/>
      </c>
    </row>
    <row r="5235" spans="2:9" x14ac:dyDescent="0.3">
      <c r="B5235" t="str">
        <f>IFERROR(VLOOKUP($A5235,frequentiecodes!$A:$D,2,FALSE),"")</f>
        <v/>
      </c>
      <c r="C5235" t="str">
        <f>IFERROR(VLOOKUP($A5235,frequentiecodes!$A:$D,3,FALSE),"")</f>
        <v/>
      </c>
      <c r="D5235" t="str">
        <f>IFERROR(VLOOKUP($A5235,frequentiecodes!$A:$D,4,FALSE),"")</f>
        <v/>
      </c>
      <c r="I5235" s="5" t="str">
        <f t="shared" ca="1" si="85"/>
        <v/>
      </c>
    </row>
    <row r="5236" spans="2:9" x14ac:dyDescent="0.3">
      <c r="B5236" t="str">
        <f>IFERROR(VLOOKUP($A5236,frequentiecodes!$A:$D,2,FALSE),"")</f>
        <v/>
      </c>
      <c r="C5236" t="str">
        <f>IFERROR(VLOOKUP($A5236,frequentiecodes!$A:$D,3,FALSE),"")</f>
        <v/>
      </c>
      <c r="D5236" t="str">
        <f>IFERROR(VLOOKUP($A5236,frequentiecodes!$A:$D,4,FALSE),"")</f>
        <v/>
      </c>
      <c r="I5236" s="5" t="str">
        <f t="shared" ca="1" si="85"/>
        <v/>
      </c>
    </row>
    <row r="5237" spans="2:9" x14ac:dyDescent="0.3">
      <c r="B5237" t="str">
        <f>IFERROR(VLOOKUP($A5237,frequentiecodes!$A:$D,2,FALSE),"")</f>
        <v/>
      </c>
      <c r="C5237" t="str">
        <f>IFERROR(VLOOKUP($A5237,frequentiecodes!$A:$D,3,FALSE),"")</f>
        <v/>
      </c>
      <c r="D5237" t="str">
        <f>IFERROR(VLOOKUP($A5237,frequentiecodes!$A:$D,4,FALSE),"")</f>
        <v/>
      </c>
      <c r="I5237" s="5" t="str">
        <f t="shared" ca="1" si="85"/>
        <v/>
      </c>
    </row>
    <row r="5238" spans="2:9" x14ac:dyDescent="0.3">
      <c r="B5238" t="str">
        <f>IFERROR(VLOOKUP($A5238,frequentiecodes!$A:$D,2,FALSE),"")</f>
        <v/>
      </c>
      <c r="C5238" t="str">
        <f>IFERROR(VLOOKUP($A5238,frequentiecodes!$A:$D,3,FALSE),"")</f>
        <v/>
      </c>
      <c r="D5238" t="str">
        <f>IFERROR(VLOOKUP($A5238,frequentiecodes!$A:$D,4,FALSE),"")</f>
        <v/>
      </c>
      <c r="I5238" s="5" t="str">
        <f t="shared" ca="1" si="85"/>
        <v/>
      </c>
    </row>
    <row r="5239" spans="2:9" x14ac:dyDescent="0.3">
      <c r="B5239" t="str">
        <f>IFERROR(VLOOKUP($A5239,frequentiecodes!$A:$D,2,FALSE),"")</f>
        <v/>
      </c>
      <c r="C5239" t="str">
        <f>IFERROR(VLOOKUP($A5239,frequentiecodes!$A:$D,3,FALSE),"")</f>
        <v/>
      </c>
      <c r="D5239" t="str">
        <f>IFERROR(VLOOKUP($A5239,frequentiecodes!$A:$D,4,FALSE),"")</f>
        <v/>
      </c>
      <c r="I5239" s="5" t="str">
        <f t="shared" ca="1" si="85"/>
        <v/>
      </c>
    </row>
    <row r="5240" spans="2:9" x14ac:dyDescent="0.3">
      <c r="B5240" t="str">
        <f>IFERROR(VLOOKUP($A5240,frequentiecodes!$A:$D,2,FALSE),"")</f>
        <v/>
      </c>
      <c r="C5240" t="str">
        <f>IFERROR(VLOOKUP($A5240,frequentiecodes!$A:$D,3,FALSE),"")</f>
        <v/>
      </c>
      <c r="D5240" t="str">
        <f>IFERROR(VLOOKUP($A5240,frequentiecodes!$A:$D,4,FALSE),"")</f>
        <v/>
      </c>
      <c r="I5240" s="5" t="str">
        <f t="shared" ca="1" si="85"/>
        <v/>
      </c>
    </row>
    <row r="5241" spans="2:9" x14ac:dyDescent="0.3">
      <c r="B5241" t="str">
        <f>IFERROR(VLOOKUP($A5241,frequentiecodes!$A:$D,2,FALSE),"")</f>
        <v/>
      </c>
      <c r="C5241" t="str">
        <f>IFERROR(VLOOKUP($A5241,frequentiecodes!$A:$D,3,FALSE),"")</f>
        <v/>
      </c>
      <c r="D5241" t="str">
        <f>IFERROR(VLOOKUP($A5241,frequentiecodes!$A:$D,4,FALSE),"")</f>
        <v/>
      </c>
      <c r="I5241" s="5" t="str">
        <f t="shared" ca="1" si="85"/>
        <v/>
      </c>
    </row>
    <row r="5242" spans="2:9" x14ac:dyDescent="0.3">
      <c r="B5242" t="str">
        <f>IFERROR(VLOOKUP($A5242,frequentiecodes!$A:$D,2,FALSE),"")</f>
        <v/>
      </c>
      <c r="C5242" t="str">
        <f>IFERROR(VLOOKUP($A5242,frequentiecodes!$A:$D,3,FALSE),"")</f>
        <v/>
      </c>
      <c r="D5242" t="str">
        <f>IFERROR(VLOOKUP($A5242,frequentiecodes!$A:$D,4,FALSE),"")</f>
        <v/>
      </c>
      <c r="I5242" s="5" t="str">
        <f t="shared" ca="1" si="85"/>
        <v/>
      </c>
    </row>
    <row r="5243" spans="2:9" x14ac:dyDescent="0.3">
      <c r="B5243" t="str">
        <f>IFERROR(VLOOKUP($A5243,frequentiecodes!$A:$D,2,FALSE),"")</f>
        <v/>
      </c>
      <c r="C5243" t="str">
        <f>IFERROR(VLOOKUP($A5243,frequentiecodes!$A:$D,3,FALSE),"")</f>
        <v/>
      </c>
      <c r="D5243" t="str">
        <f>IFERROR(VLOOKUP($A5243,frequentiecodes!$A:$D,4,FALSE),"")</f>
        <v/>
      </c>
      <c r="I5243" s="5" t="str">
        <f t="shared" ca="1" si="85"/>
        <v/>
      </c>
    </row>
    <row r="5244" spans="2:9" x14ac:dyDescent="0.3">
      <c r="B5244" t="str">
        <f>IFERROR(VLOOKUP($A5244,frequentiecodes!$A:$D,2,FALSE),"")</f>
        <v/>
      </c>
      <c r="C5244" t="str">
        <f>IFERROR(VLOOKUP($A5244,frequentiecodes!$A:$D,3,FALSE),"")</f>
        <v/>
      </c>
      <c r="D5244" t="str">
        <f>IFERROR(VLOOKUP($A5244,frequentiecodes!$A:$D,4,FALSE),"")</f>
        <v/>
      </c>
      <c r="I5244" s="5" t="str">
        <f t="shared" ca="1" si="85"/>
        <v/>
      </c>
    </row>
    <row r="5245" spans="2:9" x14ac:dyDescent="0.3">
      <c r="B5245" t="str">
        <f>IFERROR(VLOOKUP($A5245,frequentiecodes!$A:$D,2,FALSE),"")</f>
        <v/>
      </c>
      <c r="C5245" t="str">
        <f>IFERROR(VLOOKUP($A5245,frequentiecodes!$A:$D,3,FALSE),"")</f>
        <v/>
      </c>
      <c r="D5245" t="str">
        <f>IFERROR(VLOOKUP($A5245,frequentiecodes!$A:$D,4,FALSE),"")</f>
        <v/>
      </c>
      <c r="I5245" s="5" t="str">
        <f t="shared" ca="1" si="85"/>
        <v/>
      </c>
    </row>
    <row r="5246" spans="2:9" x14ac:dyDescent="0.3">
      <c r="B5246" t="str">
        <f>IFERROR(VLOOKUP($A5246,frequentiecodes!$A:$D,2,FALSE),"")</f>
        <v/>
      </c>
      <c r="C5246" t="str">
        <f>IFERROR(VLOOKUP($A5246,frequentiecodes!$A:$D,3,FALSE),"")</f>
        <v/>
      </c>
      <c r="D5246" t="str">
        <f>IFERROR(VLOOKUP($A5246,frequentiecodes!$A:$D,4,FALSE),"")</f>
        <v/>
      </c>
      <c r="I5246" s="5" t="str">
        <f t="shared" ca="1" si="85"/>
        <v/>
      </c>
    </row>
    <row r="5247" spans="2:9" x14ac:dyDescent="0.3">
      <c r="B5247" t="str">
        <f>IFERROR(VLOOKUP($A5247,frequentiecodes!$A:$D,2,FALSE),"")</f>
        <v/>
      </c>
      <c r="C5247" t="str">
        <f>IFERROR(VLOOKUP($A5247,frequentiecodes!$A:$D,3,FALSE),"")</f>
        <v/>
      </c>
      <c r="D5247" t="str">
        <f>IFERROR(VLOOKUP($A5247,frequentiecodes!$A:$D,4,FALSE),"")</f>
        <v/>
      </c>
      <c r="I5247" s="5" t="str">
        <f t="shared" ca="1" si="85"/>
        <v/>
      </c>
    </row>
    <row r="5248" spans="2:9" x14ac:dyDescent="0.3">
      <c r="B5248" t="str">
        <f>IFERROR(VLOOKUP($A5248,frequentiecodes!$A:$D,2,FALSE),"")</f>
        <v/>
      </c>
      <c r="C5248" t="str">
        <f>IFERROR(VLOOKUP($A5248,frequentiecodes!$A:$D,3,FALSE),"")</f>
        <v/>
      </c>
      <c r="D5248" t="str">
        <f>IFERROR(VLOOKUP($A5248,frequentiecodes!$A:$D,4,FALSE),"")</f>
        <v/>
      </c>
      <c r="I5248" s="5" t="str">
        <f t="shared" ca="1" si="85"/>
        <v/>
      </c>
    </row>
    <row r="5249" spans="2:9" x14ac:dyDescent="0.3">
      <c r="B5249" t="str">
        <f>IFERROR(VLOOKUP($A5249,frequentiecodes!$A:$D,2,FALSE),"")</f>
        <v/>
      </c>
      <c r="C5249" t="str">
        <f>IFERROR(VLOOKUP($A5249,frequentiecodes!$A:$D,3,FALSE),"")</f>
        <v/>
      </c>
      <c r="D5249" t="str">
        <f>IFERROR(VLOOKUP($A5249,frequentiecodes!$A:$D,4,FALSE),"")</f>
        <v/>
      </c>
      <c r="I5249" s="5" t="str">
        <f t="shared" ca="1" si="85"/>
        <v/>
      </c>
    </row>
    <row r="5250" spans="2:9" x14ac:dyDescent="0.3">
      <c r="B5250" t="str">
        <f>IFERROR(VLOOKUP($A5250,frequentiecodes!$A:$D,2,FALSE),"")</f>
        <v/>
      </c>
      <c r="C5250" t="str">
        <f>IFERROR(VLOOKUP($A5250,frequentiecodes!$A:$D,3,FALSE),"")</f>
        <v/>
      </c>
      <c r="D5250" t="str">
        <f>IFERROR(VLOOKUP($A5250,frequentiecodes!$A:$D,4,FALSE),"")</f>
        <v/>
      </c>
      <c r="I5250" s="5" t="str">
        <f t="shared" ca="1" si="85"/>
        <v/>
      </c>
    </row>
    <row r="5251" spans="2:9" x14ac:dyDescent="0.3">
      <c r="B5251" t="str">
        <f>IFERROR(VLOOKUP($A5251,frequentiecodes!$A:$D,2,FALSE),"")</f>
        <v/>
      </c>
      <c r="C5251" t="str">
        <f>IFERROR(VLOOKUP($A5251,frequentiecodes!$A:$D,3,FALSE),"")</f>
        <v/>
      </c>
      <c r="D5251" t="str">
        <f>IFERROR(VLOOKUP($A5251,frequentiecodes!$A:$D,4,FALSE),"")</f>
        <v/>
      </c>
      <c r="I5251" s="5" t="str">
        <f t="shared" ca="1" si="85"/>
        <v/>
      </c>
    </row>
    <row r="5252" spans="2:9" x14ac:dyDescent="0.3">
      <c r="B5252" t="str">
        <f>IFERROR(VLOOKUP($A5252,frequentiecodes!$A:$D,2,FALSE),"")</f>
        <v/>
      </c>
      <c r="C5252" t="str">
        <f>IFERROR(VLOOKUP($A5252,frequentiecodes!$A:$D,3,FALSE),"")</f>
        <v/>
      </c>
      <c r="D5252" t="str">
        <f>IFERROR(VLOOKUP($A5252,frequentiecodes!$A:$D,4,FALSE),"")</f>
        <v/>
      </c>
      <c r="I5252" s="5" t="str">
        <f t="shared" ca="1" si="85"/>
        <v/>
      </c>
    </row>
    <row r="5253" spans="2:9" x14ac:dyDescent="0.3">
      <c r="B5253" t="str">
        <f>IFERROR(VLOOKUP($A5253,frequentiecodes!$A:$D,2,FALSE),"")</f>
        <v/>
      </c>
      <c r="C5253" t="str">
        <f>IFERROR(VLOOKUP($A5253,frequentiecodes!$A:$D,3,FALSE),"")</f>
        <v/>
      </c>
      <c r="D5253" t="str">
        <f>IFERROR(VLOOKUP($A5253,frequentiecodes!$A:$D,4,FALSE),"")</f>
        <v/>
      </c>
      <c r="I5253" s="5" t="str">
        <f t="shared" ca="1" si="85"/>
        <v/>
      </c>
    </row>
    <row r="5254" spans="2:9" x14ac:dyDescent="0.3">
      <c r="B5254" t="str">
        <f>IFERROR(VLOOKUP($A5254,frequentiecodes!$A:$D,2,FALSE),"")</f>
        <v/>
      </c>
      <c r="C5254" t="str">
        <f>IFERROR(VLOOKUP($A5254,frequentiecodes!$A:$D,3,FALSE),"")</f>
        <v/>
      </c>
      <c r="D5254" t="str">
        <f>IFERROR(VLOOKUP($A5254,frequentiecodes!$A:$D,4,FALSE),"")</f>
        <v/>
      </c>
      <c r="I5254" s="5" t="str">
        <f t="shared" ca="1" si="85"/>
        <v/>
      </c>
    </row>
    <row r="5255" spans="2:9" x14ac:dyDescent="0.3">
      <c r="B5255" t="str">
        <f>IFERROR(VLOOKUP($A5255,frequentiecodes!$A:$D,2,FALSE),"")</f>
        <v/>
      </c>
      <c r="C5255" t="str">
        <f>IFERROR(VLOOKUP($A5255,frequentiecodes!$A:$D,3,FALSE),"")</f>
        <v/>
      </c>
      <c r="D5255" t="str">
        <f>IFERROR(VLOOKUP($A5255,frequentiecodes!$A:$D,4,FALSE),"")</f>
        <v/>
      </c>
      <c r="I5255" s="5" t="str">
        <f t="shared" ca="1" si="85"/>
        <v/>
      </c>
    </row>
    <row r="5256" spans="2:9" x14ac:dyDescent="0.3">
      <c r="B5256" t="str">
        <f>IFERROR(VLOOKUP($A5256,frequentiecodes!$A:$D,2,FALSE),"")</f>
        <v/>
      </c>
      <c r="C5256" t="str">
        <f>IFERROR(VLOOKUP($A5256,frequentiecodes!$A:$D,3,FALSE),"")</f>
        <v/>
      </c>
      <c r="D5256" t="str">
        <f>IFERROR(VLOOKUP($A5256,frequentiecodes!$A:$D,4,FALSE),"")</f>
        <v/>
      </c>
      <c r="I5256" s="5" t="str">
        <f t="shared" ca="1" si="85"/>
        <v/>
      </c>
    </row>
    <row r="5257" spans="2:9" x14ac:dyDescent="0.3">
      <c r="B5257" t="str">
        <f>IFERROR(VLOOKUP($A5257,frequentiecodes!$A:$D,2,FALSE),"")</f>
        <v/>
      </c>
      <c r="C5257" t="str">
        <f>IFERROR(VLOOKUP($A5257,frequentiecodes!$A:$D,3,FALSE),"")</f>
        <v/>
      </c>
      <c r="D5257" t="str">
        <f>IFERROR(VLOOKUP($A5257,frequentiecodes!$A:$D,4,FALSE),"")</f>
        <v/>
      </c>
      <c r="I5257" s="5" t="str">
        <f t="shared" ca="1" si="85"/>
        <v/>
      </c>
    </row>
    <row r="5258" spans="2:9" x14ac:dyDescent="0.3">
      <c r="B5258" t="str">
        <f>IFERROR(VLOOKUP($A5258,frequentiecodes!$A:$D,2,FALSE),"")</f>
        <v/>
      </c>
      <c r="C5258" t="str">
        <f>IFERROR(VLOOKUP($A5258,frequentiecodes!$A:$D,3,FALSE),"")</f>
        <v/>
      </c>
      <c r="D5258" t="str">
        <f>IFERROR(VLOOKUP($A5258,frequentiecodes!$A:$D,4,FALSE),"")</f>
        <v/>
      </c>
      <c r="I5258" s="5" t="str">
        <f t="shared" ca="1" si="85"/>
        <v/>
      </c>
    </row>
    <row r="5259" spans="2:9" x14ac:dyDescent="0.3">
      <c r="B5259" t="str">
        <f>IFERROR(VLOOKUP($A5259,frequentiecodes!$A:$D,2,FALSE),"")</f>
        <v/>
      </c>
      <c r="C5259" t="str">
        <f>IFERROR(VLOOKUP($A5259,frequentiecodes!$A:$D,3,FALSE),"")</f>
        <v/>
      </c>
      <c r="D5259" t="str">
        <f>IFERROR(VLOOKUP($A5259,frequentiecodes!$A:$D,4,FALSE),"")</f>
        <v/>
      </c>
      <c r="I5259" s="5" t="str">
        <f t="shared" ca="1" si="85"/>
        <v/>
      </c>
    </row>
    <row r="5260" spans="2:9" x14ac:dyDescent="0.3">
      <c r="B5260" t="str">
        <f>IFERROR(VLOOKUP($A5260,frequentiecodes!$A:$D,2,FALSE),"")</f>
        <v/>
      </c>
      <c r="C5260" t="str">
        <f>IFERROR(VLOOKUP($A5260,frequentiecodes!$A:$D,3,FALSE),"")</f>
        <v/>
      </c>
      <c r="D5260" t="str">
        <f>IFERROR(VLOOKUP($A5260,frequentiecodes!$A:$D,4,FALSE),"")</f>
        <v/>
      </c>
      <c r="I5260" s="5" t="str">
        <f t="shared" ca="1" si="85"/>
        <v/>
      </c>
    </row>
    <row r="5261" spans="2:9" x14ac:dyDescent="0.3">
      <c r="B5261" t="str">
        <f>IFERROR(VLOOKUP($A5261,frequentiecodes!$A:$D,2,FALSE),"")</f>
        <v/>
      </c>
      <c r="C5261" t="str">
        <f>IFERROR(VLOOKUP($A5261,frequentiecodes!$A:$D,3,FALSE),"")</f>
        <v/>
      </c>
      <c r="D5261" t="str">
        <f>IFERROR(VLOOKUP($A5261,frequentiecodes!$A:$D,4,FALSE),"")</f>
        <v/>
      </c>
      <c r="I5261" s="5" t="str">
        <f t="shared" ca="1" si="85"/>
        <v/>
      </c>
    </row>
    <row r="5262" spans="2:9" x14ac:dyDescent="0.3">
      <c r="B5262" t="str">
        <f>IFERROR(VLOOKUP($A5262,frequentiecodes!$A:$D,2,FALSE),"")</f>
        <v/>
      </c>
      <c r="C5262" t="str">
        <f>IFERROR(VLOOKUP($A5262,frequentiecodes!$A:$D,3,FALSE),"")</f>
        <v/>
      </c>
      <c r="D5262" t="str">
        <f>IFERROR(VLOOKUP($A5262,frequentiecodes!$A:$D,4,FALSE),"")</f>
        <v/>
      </c>
      <c r="I5262" s="5" t="str">
        <f t="shared" ca="1" si="85"/>
        <v/>
      </c>
    </row>
    <row r="5263" spans="2:9" x14ac:dyDescent="0.3">
      <c r="B5263" t="str">
        <f>IFERROR(VLOOKUP($A5263,frequentiecodes!$A:$D,2,FALSE),"")</f>
        <v/>
      </c>
      <c r="C5263" t="str">
        <f>IFERROR(VLOOKUP($A5263,frequentiecodes!$A:$D,3,FALSE),"")</f>
        <v/>
      </c>
      <c r="D5263" t="str">
        <f>IFERROR(VLOOKUP($A5263,frequentiecodes!$A:$D,4,FALSE),"")</f>
        <v/>
      </c>
      <c r="I5263" s="5" t="str">
        <f t="shared" ca="1" si="85"/>
        <v/>
      </c>
    </row>
    <row r="5264" spans="2:9" x14ac:dyDescent="0.3">
      <c r="B5264" t="str">
        <f>IFERROR(VLOOKUP($A5264,frequentiecodes!$A:$D,2,FALSE),"")</f>
        <v/>
      </c>
      <c r="C5264" t="str">
        <f>IFERROR(VLOOKUP($A5264,frequentiecodes!$A:$D,3,FALSE),"")</f>
        <v/>
      </c>
      <c r="D5264" t="str">
        <f>IFERROR(VLOOKUP($A5264,frequentiecodes!$A:$D,4,FALSE),"")</f>
        <v/>
      </c>
      <c r="I5264" s="5" t="str">
        <f t="shared" ca="1" si="85"/>
        <v/>
      </c>
    </row>
    <row r="5265" spans="2:9" x14ac:dyDescent="0.3">
      <c r="B5265" t="str">
        <f>IFERROR(VLOOKUP($A5265,frequentiecodes!$A:$D,2,FALSE),"")</f>
        <v/>
      </c>
      <c r="C5265" t="str">
        <f>IFERROR(VLOOKUP($A5265,frequentiecodes!$A:$D,3,FALSE),"")</f>
        <v/>
      </c>
      <c r="D5265" t="str">
        <f>IFERROR(VLOOKUP($A5265,frequentiecodes!$A:$D,4,FALSE),"")</f>
        <v/>
      </c>
      <c r="I5265" s="5" t="str">
        <f t="shared" ref="I5265:I5328" ca="1" si="86">IF(H5265="","",DATE(YEAR(TODAY())+1,1,-2)-WEEKDAY(DATE(YEAR(TODAY())+1,1,3))+H5265*7)</f>
        <v/>
      </c>
    </row>
    <row r="5266" spans="2:9" x14ac:dyDescent="0.3">
      <c r="B5266" t="str">
        <f>IFERROR(VLOOKUP($A5266,frequentiecodes!$A:$D,2,FALSE),"")</f>
        <v/>
      </c>
      <c r="C5266" t="str">
        <f>IFERROR(VLOOKUP($A5266,frequentiecodes!$A:$D,3,FALSE),"")</f>
        <v/>
      </c>
      <c r="D5266" t="str">
        <f>IFERROR(VLOOKUP($A5266,frequentiecodes!$A:$D,4,FALSE),"")</f>
        <v/>
      </c>
      <c r="I5266" s="5" t="str">
        <f t="shared" ca="1" si="86"/>
        <v/>
      </c>
    </row>
    <row r="5267" spans="2:9" x14ac:dyDescent="0.3">
      <c r="B5267" t="str">
        <f>IFERROR(VLOOKUP($A5267,frequentiecodes!$A:$D,2,FALSE),"")</f>
        <v/>
      </c>
      <c r="C5267" t="str">
        <f>IFERROR(VLOOKUP($A5267,frequentiecodes!$A:$D,3,FALSE),"")</f>
        <v/>
      </c>
      <c r="D5267" t="str">
        <f>IFERROR(VLOOKUP($A5267,frequentiecodes!$A:$D,4,FALSE),"")</f>
        <v/>
      </c>
      <c r="I5267" s="5" t="str">
        <f t="shared" ca="1" si="86"/>
        <v/>
      </c>
    </row>
    <row r="5268" spans="2:9" x14ac:dyDescent="0.3">
      <c r="B5268" t="str">
        <f>IFERROR(VLOOKUP($A5268,frequentiecodes!$A:$D,2,FALSE),"")</f>
        <v/>
      </c>
      <c r="C5268" t="str">
        <f>IFERROR(VLOOKUP($A5268,frequentiecodes!$A:$D,3,FALSE),"")</f>
        <v/>
      </c>
      <c r="D5268" t="str">
        <f>IFERROR(VLOOKUP($A5268,frequentiecodes!$A:$D,4,FALSE),"")</f>
        <v/>
      </c>
      <c r="I5268" s="5" t="str">
        <f t="shared" ca="1" si="86"/>
        <v/>
      </c>
    </row>
    <row r="5269" spans="2:9" x14ac:dyDescent="0.3">
      <c r="B5269" t="str">
        <f>IFERROR(VLOOKUP($A5269,frequentiecodes!$A:$D,2,FALSE),"")</f>
        <v/>
      </c>
      <c r="C5269" t="str">
        <f>IFERROR(VLOOKUP($A5269,frequentiecodes!$A:$D,3,FALSE),"")</f>
        <v/>
      </c>
      <c r="D5269" t="str">
        <f>IFERROR(VLOOKUP($A5269,frequentiecodes!$A:$D,4,FALSE),"")</f>
        <v/>
      </c>
      <c r="I5269" s="5" t="str">
        <f t="shared" ca="1" si="86"/>
        <v/>
      </c>
    </row>
    <row r="5270" spans="2:9" x14ac:dyDescent="0.3">
      <c r="B5270" t="str">
        <f>IFERROR(VLOOKUP($A5270,frequentiecodes!$A:$D,2,FALSE),"")</f>
        <v/>
      </c>
      <c r="C5270" t="str">
        <f>IFERROR(VLOOKUP($A5270,frequentiecodes!$A:$D,3,FALSE),"")</f>
        <v/>
      </c>
      <c r="D5270" t="str">
        <f>IFERROR(VLOOKUP($A5270,frequentiecodes!$A:$D,4,FALSE),"")</f>
        <v/>
      </c>
      <c r="I5270" s="5" t="str">
        <f t="shared" ca="1" si="86"/>
        <v/>
      </c>
    </row>
    <row r="5271" spans="2:9" x14ac:dyDescent="0.3">
      <c r="B5271" t="str">
        <f>IFERROR(VLOOKUP($A5271,frequentiecodes!$A:$D,2,FALSE),"")</f>
        <v/>
      </c>
      <c r="C5271" t="str">
        <f>IFERROR(VLOOKUP($A5271,frequentiecodes!$A:$D,3,FALSE),"")</f>
        <v/>
      </c>
      <c r="D5271" t="str">
        <f>IFERROR(VLOOKUP($A5271,frequentiecodes!$A:$D,4,FALSE),"")</f>
        <v/>
      </c>
      <c r="I5271" s="5" t="str">
        <f t="shared" ca="1" si="86"/>
        <v/>
      </c>
    </row>
    <row r="5272" spans="2:9" x14ac:dyDescent="0.3">
      <c r="B5272" t="str">
        <f>IFERROR(VLOOKUP($A5272,frequentiecodes!$A:$D,2,FALSE),"")</f>
        <v/>
      </c>
      <c r="C5272" t="str">
        <f>IFERROR(VLOOKUP($A5272,frequentiecodes!$A:$D,3,FALSE),"")</f>
        <v/>
      </c>
      <c r="D5272" t="str">
        <f>IFERROR(VLOOKUP($A5272,frequentiecodes!$A:$D,4,FALSE),"")</f>
        <v/>
      </c>
      <c r="I5272" s="5" t="str">
        <f t="shared" ca="1" si="86"/>
        <v/>
      </c>
    </row>
    <row r="5273" spans="2:9" x14ac:dyDescent="0.3">
      <c r="B5273" t="str">
        <f>IFERROR(VLOOKUP($A5273,frequentiecodes!$A:$D,2,FALSE),"")</f>
        <v/>
      </c>
      <c r="C5273" t="str">
        <f>IFERROR(VLOOKUP($A5273,frequentiecodes!$A:$D,3,FALSE),"")</f>
        <v/>
      </c>
      <c r="D5273" t="str">
        <f>IFERROR(VLOOKUP($A5273,frequentiecodes!$A:$D,4,FALSE),"")</f>
        <v/>
      </c>
      <c r="I5273" s="5" t="str">
        <f t="shared" ca="1" si="86"/>
        <v/>
      </c>
    </row>
    <row r="5274" spans="2:9" x14ac:dyDescent="0.3">
      <c r="B5274" t="str">
        <f>IFERROR(VLOOKUP($A5274,frequentiecodes!$A:$D,2,FALSE),"")</f>
        <v/>
      </c>
      <c r="C5274" t="str">
        <f>IFERROR(VLOOKUP($A5274,frequentiecodes!$A:$D,3,FALSE),"")</f>
        <v/>
      </c>
      <c r="D5274" t="str">
        <f>IFERROR(VLOOKUP($A5274,frequentiecodes!$A:$D,4,FALSE),"")</f>
        <v/>
      </c>
      <c r="I5274" s="5" t="str">
        <f t="shared" ca="1" si="86"/>
        <v/>
      </c>
    </row>
    <row r="5275" spans="2:9" x14ac:dyDescent="0.3">
      <c r="B5275" t="str">
        <f>IFERROR(VLOOKUP($A5275,frequentiecodes!$A:$D,2,FALSE),"")</f>
        <v/>
      </c>
      <c r="C5275" t="str">
        <f>IFERROR(VLOOKUP($A5275,frequentiecodes!$A:$D,3,FALSE),"")</f>
        <v/>
      </c>
      <c r="D5275" t="str">
        <f>IFERROR(VLOOKUP($A5275,frequentiecodes!$A:$D,4,FALSE),"")</f>
        <v/>
      </c>
      <c r="I5275" s="5" t="str">
        <f t="shared" ca="1" si="86"/>
        <v/>
      </c>
    </row>
    <row r="5276" spans="2:9" x14ac:dyDescent="0.3">
      <c r="B5276" t="str">
        <f>IFERROR(VLOOKUP($A5276,frequentiecodes!$A:$D,2,FALSE),"")</f>
        <v/>
      </c>
      <c r="C5276" t="str">
        <f>IFERROR(VLOOKUP($A5276,frequentiecodes!$A:$D,3,FALSE),"")</f>
        <v/>
      </c>
      <c r="D5276" t="str">
        <f>IFERROR(VLOOKUP($A5276,frequentiecodes!$A:$D,4,FALSE),"")</f>
        <v/>
      </c>
      <c r="I5276" s="5" t="str">
        <f t="shared" ca="1" si="86"/>
        <v/>
      </c>
    </row>
    <row r="5277" spans="2:9" x14ac:dyDescent="0.3">
      <c r="B5277" t="str">
        <f>IFERROR(VLOOKUP($A5277,frequentiecodes!$A:$D,2,FALSE),"")</f>
        <v/>
      </c>
      <c r="C5277" t="str">
        <f>IFERROR(VLOOKUP($A5277,frequentiecodes!$A:$D,3,FALSE),"")</f>
        <v/>
      </c>
      <c r="D5277" t="str">
        <f>IFERROR(VLOOKUP($A5277,frequentiecodes!$A:$D,4,FALSE),"")</f>
        <v/>
      </c>
      <c r="I5277" s="5" t="str">
        <f t="shared" ca="1" si="86"/>
        <v/>
      </c>
    </row>
    <row r="5278" spans="2:9" x14ac:dyDescent="0.3">
      <c r="B5278" t="str">
        <f>IFERROR(VLOOKUP($A5278,frequentiecodes!$A:$D,2,FALSE),"")</f>
        <v/>
      </c>
      <c r="C5278" t="str">
        <f>IFERROR(VLOOKUP($A5278,frequentiecodes!$A:$D,3,FALSE),"")</f>
        <v/>
      </c>
      <c r="D5278" t="str">
        <f>IFERROR(VLOOKUP($A5278,frequentiecodes!$A:$D,4,FALSE),"")</f>
        <v/>
      </c>
      <c r="I5278" s="5" t="str">
        <f t="shared" ca="1" si="86"/>
        <v/>
      </c>
    </row>
    <row r="5279" spans="2:9" x14ac:dyDescent="0.3">
      <c r="B5279" t="str">
        <f>IFERROR(VLOOKUP($A5279,frequentiecodes!$A:$D,2,FALSE),"")</f>
        <v/>
      </c>
      <c r="C5279" t="str">
        <f>IFERROR(VLOOKUP($A5279,frequentiecodes!$A:$D,3,FALSE),"")</f>
        <v/>
      </c>
      <c r="D5279" t="str">
        <f>IFERROR(VLOOKUP($A5279,frequentiecodes!$A:$D,4,FALSE),"")</f>
        <v/>
      </c>
      <c r="I5279" s="5" t="str">
        <f t="shared" ca="1" si="86"/>
        <v/>
      </c>
    </row>
    <row r="5280" spans="2:9" x14ac:dyDescent="0.3">
      <c r="B5280" t="str">
        <f>IFERROR(VLOOKUP($A5280,frequentiecodes!$A:$D,2,FALSE),"")</f>
        <v/>
      </c>
      <c r="C5280" t="str">
        <f>IFERROR(VLOOKUP($A5280,frequentiecodes!$A:$D,3,FALSE),"")</f>
        <v/>
      </c>
      <c r="D5280" t="str">
        <f>IFERROR(VLOOKUP($A5280,frequentiecodes!$A:$D,4,FALSE),"")</f>
        <v/>
      </c>
      <c r="I5280" s="5" t="str">
        <f t="shared" ca="1" si="86"/>
        <v/>
      </c>
    </row>
    <row r="5281" spans="2:9" x14ac:dyDescent="0.3">
      <c r="B5281" t="str">
        <f>IFERROR(VLOOKUP($A5281,frequentiecodes!$A:$D,2,FALSE),"")</f>
        <v/>
      </c>
      <c r="C5281" t="str">
        <f>IFERROR(VLOOKUP($A5281,frequentiecodes!$A:$D,3,FALSE),"")</f>
        <v/>
      </c>
      <c r="D5281" t="str">
        <f>IFERROR(VLOOKUP($A5281,frequentiecodes!$A:$D,4,FALSE),"")</f>
        <v/>
      </c>
      <c r="I5281" s="5" t="str">
        <f t="shared" ca="1" si="86"/>
        <v/>
      </c>
    </row>
    <row r="5282" spans="2:9" x14ac:dyDescent="0.3">
      <c r="B5282" t="str">
        <f>IFERROR(VLOOKUP($A5282,frequentiecodes!$A:$D,2,FALSE),"")</f>
        <v/>
      </c>
      <c r="C5282" t="str">
        <f>IFERROR(VLOOKUP($A5282,frequentiecodes!$A:$D,3,FALSE),"")</f>
        <v/>
      </c>
      <c r="D5282" t="str">
        <f>IFERROR(VLOOKUP($A5282,frequentiecodes!$A:$D,4,FALSE),"")</f>
        <v/>
      </c>
      <c r="I5282" s="5" t="str">
        <f t="shared" ca="1" si="86"/>
        <v/>
      </c>
    </row>
    <row r="5283" spans="2:9" x14ac:dyDescent="0.3">
      <c r="B5283" t="str">
        <f>IFERROR(VLOOKUP($A5283,frequentiecodes!$A:$D,2,FALSE),"")</f>
        <v/>
      </c>
      <c r="C5283" t="str">
        <f>IFERROR(VLOOKUP($A5283,frequentiecodes!$A:$D,3,FALSE),"")</f>
        <v/>
      </c>
      <c r="D5283" t="str">
        <f>IFERROR(VLOOKUP($A5283,frequentiecodes!$A:$D,4,FALSE),"")</f>
        <v/>
      </c>
      <c r="I5283" s="5" t="str">
        <f t="shared" ca="1" si="86"/>
        <v/>
      </c>
    </row>
    <row r="5284" spans="2:9" x14ac:dyDescent="0.3">
      <c r="B5284" t="str">
        <f>IFERROR(VLOOKUP($A5284,frequentiecodes!$A:$D,2,FALSE),"")</f>
        <v/>
      </c>
      <c r="C5284" t="str">
        <f>IFERROR(VLOOKUP($A5284,frequentiecodes!$A:$D,3,FALSE),"")</f>
        <v/>
      </c>
      <c r="D5284" t="str">
        <f>IFERROR(VLOOKUP($A5284,frequentiecodes!$A:$D,4,FALSE),"")</f>
        <v/>
      </c>
      <c r="I5284" s="5" t="str">
        <f t="shared" ca="1" si="86"/>
        <v/>
      </c>
    </row>
    <row r="5285" spans="2:9" x14ac:dyDescent="0.3">
      <c r="B5285" t="str">
        <f>IFERROR(VLOOKUP($A5285,frequentiecodes!$A:$D,2,FALSE),"")</f>
        <v/>
      </c>
      <c r="C5285" t="str">
        <f>IFERROR(VLOOKUP($A5285,frequentiecodes!$A:$D,3,FALSE),"")</f>
        <v/>
      </c>
      <c r="D5285" t="str">
        <f>IFERROR(VLOOKUP($A5285,frequentiecodes!$A:$D,4,FALSE),"")</f>
        <v/>
      </c>
      <c r="I5285" s="5" t="str">
        <f t="shared" ca="1" si="86"/>
        <v/>
      </c>
    </row>
    <row r="5286" spans="2:9" x14ac:dyDescent="0.3">
      <c r="B5286" t="str">
        <f>IFERROR(VLOOKUP($A5286,frequentiecodes!$A:$D,2,FALSE),"")</f>
        <v/>
      </c>
      <c r="C5286" t="str">
        <f>IFERROR(VLOOKUP($A5286,frequentiecodes!$A:$D,3,FALSE),"")</f>
        <v/>
      </c>
      <c r="D5286" t="str">
        <f>IFERROR(VLOOKUP($A5286,frequentiecodes!$A:$D,4,FALSE),"")</f>
        <v/>
      </c>
      <c r="I5286" s="5" t="str">
        <f t="shared" ca="1" si="86"/>
        <v/>
      </c>
    </row>
    <row r="5287" spans="2:9" x14ac:dyDescent="0.3">
      <c r="B5287" t="str">
        <f>IFERROR(VLOOKUP($A5287,frequentiecodes!$A:$D,2,FALSE),"")</f>
        <v/>
      </c>
      <c r="C5287" t="str">
        <f>IFERROR(VLOOKUP($A5287,frequentiecodes!$A:$D,3,FALSE),"")</f>
        <v/>
      </c>
      <c r="D5287" t="str">
        <f>IFERROR(VLOOKUP($A5287,frequentiecodes!$A:$D,4,FALSE),"")</f>
        <v/>
      </c>
      <c r="I5287" s="5" t="str">
        <f t="shared" ca="1" si="86"/>
        <v/>
      </c>
    </row>
    <row r="5288" spans="2:9" x14ac:dyDescent="0.3">
      <c r="B5288" t="str">
        <f>IFERROR(VLOOKUP($A5288,frequentiecodes!$A:$D,2,FALSE),"")</f>
        <v/>
      </c>
      <c r="C5288" t="str">
        <f>IFERROR(VLOOKUP($A5288,frequentiecodes!$A:$D,3,FALSE),"")</f>
        <v/>
      </c>
      <c r="D5288" t="str">
        <f>IFERROR(VLOOKUP($A5288,frequentiecodes!$A:$D,4,FALSE),"")</f>
        <v/>
      </c>
      <c r="I5288" s="5" t="str">
        <f t="shared" ca="1" si="86"/>
        <v/>
      </c>
    </row>
    <row r="5289" spans="2:9" x14ac:dyDescent="0.3">
      <c r="B5289" t="str">
        <f>IFERROR(VLOOKUP($A5289,frequentiecodes!$A:$D,2,FALSE),"")</f>
        <v/>
      </c>
      <c r="C5289" t="str">
        <f>IFERROR(VLOOKUP($A5289,frequentiecodes!$A:$D,3,FALSE),"")</f>
        <v/>
      </c>
      <c r="D5289" t="str">
        <f>IFERROR(VLOOKUP($A5289,frequentiecodes!$A:$D,4,FALSE),"")</f>
        <v/>
      </c>
      <c r="I5289" s="5" t="str">
        <f t="shared" ca="1" si="86"/>
        <v/>
      </c>
    </row>
    <row r="5290" spans="2:9" x14ac:dyDescent="0.3">
      <c r="B5290" t="str">
        <f>IFERROR(VLOOKUP($A5290,frequentiecodes!$A:$D,2,FALSE),"")</f>
        <v/>
      </c>
      <c r="C5290" t="str">
        <f>IFERROR(VLOOKUP($A5290,frequentiecodes!$A:$D,3,FALSE),"")</f>
        <v/>
      </c>
      <c r="D5290" t="str">
        <f>IFERROR(VLOOKUP($A5290,frequentiecodes!$A:$D,4,FALSE),"")</f>
        <v/>
      </c>
      <c r="I5290" s="5" t="str">
        <f t="shared" ca="1" si="86"/>
        <v/>
      </c>
    </row>
    <row r="5291" spans="2:9" x14ac:dyDescent="0.3">
      <c r="B5291" t="str">
        <f>IFERROR(VLOOKUP($A5291,frequentiecodes!$A:$D,2,FALSE),"")</f>
        <v/>
      </c>
      <c r="C5291" t="str">
        <f>IFERROR(VLOOKUP($A5291,frequentiecodes!$A:$D,3,FALSE),"")</f>
        <v/>
      </c>
      <c r="D5291" t="str">
        <f>IFERROR(VLOOKUP($A5291,frequentiecodes!$A:$D,4,FALSE),"")</f>
        <v/>
      </c>
      <c r="I5291" s="5" t="str">
        <f t="shared" ca="1" si="86"/>
        <v/>
      </c>
    </row>
    <row r="5292" spans="2:9" x14ac:dyDescent="0.3">
      <c r="B5292" t="str">
        <f>IFERROR(VLOOKUP($A5292,frequentiecodes!$A:$D,2,FALSE),"")</f>
        <v/>
      </c>
      <c r="C5292" t="str">
        <f>IFERROR(VLOOKUP($A5292,frequentiecodes!$A:$D,3,FALSE),"")</f>
        <v/>
      </c>
      <c r="D5292" t="str">
        <f>IFERROR(VLOOKUP($A5292,frequentiecodes!$A:$D,4,FALSE),"")</f>
        <v/>
      </c>
      <c r="I5292" s="5" t="str">
        <f t="shared" ca="1" si="86"/>
        <v/>
      </c>
    </row>
    <row r="5293" spans="2:9" x14ac:dyDescent="0.3">
      <c r="B5293" t="str">
        <f>IFERROR(VLOOKUP($A5293,frequentiecodes!$A:$D,2,FALSE),"")</f>
        <v/>
      </c>
      <c r="C5293" t="str">
        <f>IFERROR(VLOOKUP($A5293,frequentiecodes!$A:$D,3,FALSE),"")</f>
        <v/>
      </c>
      <c r="D5293" t="str">
        <f>IFERROR(VLOOKUP($A5293,frequentiecodes!$A:$D,4,FALSE),"")</f>
        <v/>
      </c>
      <c r="I5293" s="5" t="str">
        <f t="shared" ca="1" si="86"/>
        <v/>
      </c>
    </row>
    <row r="5294" spans="2:9" x14ac:dyDescent="0.3">
      <c r="B5294" t="str">
        <f>IFERROR(VLOOKUP($A5294,frequentiecodes!$A:$D,2,FALSE),"")</f>
        <v/>
      </c>
      <c r="C5294" t="str">
        <f>IFERROR(VLOOKUP($A5294,frequentiecodes!$A:$D,3,FALSE),"")</f>
        <v/>
      </c>
      <c r="D5294" t="str">
        <f>IFERROR(VLOOKUP($A5294,frequentiecodes!$A:$D,4,FALSE),"")</f>
        <v/>
      </c>
      <c r="I5294" s="5" t="str">
        <f t="shared" ca="1" si="86"/>
        <v/>
      </c>
    </row>
    <row r="5295" spans="2:9" x14ac:dyDescent="0.3">
      <c r="B5295" t="str">
        <f>IFERROR(VLOOKUP($A5295,frequentiecodes!$A:$D,2,FALSE),"")</f>
        <v/>
      </c>
      <c r="C5295" t="str">
        <f>IFERROR(VLOOKUP($A5295,frequentiecodes!$A:$D,3,FALSE),"")</f>
        <v/>
      </c>
      <c r="D5295" t="str">
        <f>IFERROR(VLOOKUP($A5295,frequentiecodes!$A:$D,4,FALSE),"")</f>
        <v/>
      </c>
      <c r="I5295" s="5" t="str">
        <f t="shared" ca="1" si="86"/>
        <v/>
      </c>
    </row>
    <row r="5296" spans="2:9" x14ac:dyDescent="0.3">
      <c r="B5296" t="str">
        <f>IFERROR(VLOOKUP($A5296,frequentiecodes!$A:$D,2,FALSE),"")</f>
        <v/>
      </c>
      <c r="C5296" t="str">
        <f>IFERROR(VLOOKUP($A5296,frequentiecodes!$A:$D,3,FALSE),"")</f>
        <v/>
      </c>
      <c r="D5296" t="str">
        <f>IFERROR(VLOOKUP($A5296,frequentiecodes!$A:$D,4,FALSE),"")</f>
        <v/>
      </c>
      <c r="I5296" s="5" t="str">
        <f t="shared" ca="1" si="86"/>
        <v/>
      </c>
    </row>
    <row r="5297" spans="2:9" x14ac:dyDescent="0.3">
      <c r="B5297" t="str">
        <f>IFERROR(VLOOKUP($A5297,frequentiecodes!$A:$D,2,FALSE),"")</f>
        <v/>
      </c>
      <c r="C5297" t="str">
        <f>IFERROR(VLOOKUP($A5297,frequentiecodes!$A:$D,3,FALSE),"")</f>
        <v/>
      </c>
      <c r="D5297" t="str">
        <f>IFERROR(VLOOKUP($A5297,frequentiecodes!$A:$D,4,FALSE),"")</f>
        <v/>
      </c>
      <c r="I5297" s="5" t="str">
        <f t="shared" ca="1" si="86"/>
        <v/>
      </c>
    </row>
    <row r="5298" spans="2:9" x14ac:dyDescent="0.3">
      <c r="B5298" t="str">
        <f>IFERROR(VLOOKUP($A5298,frequentiecodes!$A:$D,2,FALSE),"")</f>
        <v/>
      </c>
      <c r="C5298" t="str">
        <f>IFERROR(VLOOKUP($A5298,frequentiecodes!$A:$D,3,FALSE),"")</f>
        <v/>
      </c>
      <c r="D5298" t="str">
        <f>IFERROR(VLOOKUP($A5298,frequentiecodes!$A:$D,4,FALSE),"")</f>
        <v/>
      </c>
      <c r="I5298" s="5" t="str">
        <f t="shared" ca="1" si="86"/>
        <v/>
      </c>
    </row>
    <row r="5299" spans="2:9" x14ac:dyDescent="0.3">
      <c r="B5299" t="str">
        <f>IFERROR(VLOOKUP($A5299,frequentiecodes!$A:$D,2,FALSE),"")</f>
        <v/>
      </c>
      <c r="C5299" t="str">
        <f>IFERROR(VLOOKUP($A5299,frequentiecodes!$A:$D,3,FALSE),"")</f>
        <v/>
      </c>
      <c r="D5299" t="str">
        <f>IFERROR(VLOOKUP($A5299,frequentiecodes!$A:$D,4,FALSE),"")</f>
        <v/>
      </c>
      <c r="I5299" s="5" t="str">
        <f t="shared" ca="1" si="86"/>
        <v/>
      </c>
    </row>
    <row r="5300" spans="2:9" x14ac:dyDescent="0.3">
      <c r="B5300" t="str">
        <f>IFERROR(VLOOKUP($A5300,frequentiecodes!$A:$D,2,FALSE),"")</f>
        <v/>
      </c>
      <c r="C5300" t="str">
        <f>IFERROR(VLOOKUP($A5300,frequentiecodes!$A:$D,3,FALSE),"")</f>
        <v/>
      </c>
      <c r="D5300" t="str">
        <f>IFERROR(VLOOKUP($A5300,frequentiecodes!$A:$D,4,FALSE),"")</f>
        <v/>
      </c>
      <c r="I5300" s="5" t="str">
        <f t="shared" ca="1" si="86"/>
        <v/>
      </c>
    </row>
    <row r="5301" spans="2:9" x14ac:dyDescent="0.3">
      <c r="B5301" t="str">
        <f>IFERROR(VLOOKUP($A5301,frequentiecodes!$A:$D,2,FALSE),"")</f>
        <v/>
      </c>
      <c r="C5301" t="str">
        <f>IFERROR(VLOOKUP($A5301,frequentiecodes!$A:$D,3,FALSE),"")</f>
        <v/>
      </c>
      <c r="D5301" t="str">
        <f>IFERROR(VLOOKUP($A5301,frequentiecodes!$A:$D,4,FALSE),"")</f>
        <v/>
      </c>
      <c r="I5301" s="5" t="str">
        <f t="shared" ca="1" si="86"/>
        <v/>
      </c>
    </row>
    <row r="5302" spans="2:9" x14ac:dyDescent="0.3">
      <c r="B5302" t="str">
        <f>IFERROR(VLOOKUP($A5302,frequentiecodes!$A:$D,2,FALSE),"")</f>
        <v/>
      </c>
      <c r="C5302" t="str">
        <f>IFERROR(VLOOKUP($A5302,frequentiecodes!$A:$D,3,FALSE),"")</f>
        <v/>
      </c>
      <c r="D5302" t="str">
        <f>IFERROR(VLOOKUP($A5302,frequentiecodes!$A:$D,4,FALSE),"")</f>
        <v/>
      </c>
      <c r="I5302" s="5" t="str">
        <f t="shared" ca="1" si="86"/>
        <v/>
      </c>
    </row>
    <row r="5303" spans="2:9" x14ac:dyDescent="0.3">
      <c r="B5303" t="str">
        <f>IFERROR(VLOOKUP($A5303,frequentiecodes!$A:$D,2,FALSE),"")</f>
        <v/>
      </c>
      <c r="C5303" t="str">
        <f>IFERROR(VLOOKUP($A5303,frequentiecodes!$A:$D,3,FALSE),"")</f>
        <v/>
      </c>
      <c r="D5303" t="str">
        <f>IFERROR(VLOOKUP($A5303,frequentiecodes!$A:$D,4,FALSE),"")</f>
        <v/>
      </c>
      <c r="I5303" s="5" t="str">
        <f t="shared" ca="1" si="86"/>
        <v/>
      </c>
    </row>
    <row r="5304" spans="2:9" x14ac:dyDescent="0.3">
      <c r="B5304" t="str">
        <f>IFERROR(VLOOKUP($A5304,frequentiecodes!$A:$D,2,FALSE),"")</f>
        <v/>
      </c>
      <c r="C5304" t="str">
        <f>IFERROR(VLOOKUP($A5304,frequentiecodes!$A:$D,3,FALSE),"")</f>
        <v/>
      </c>
      <c r="D5304" t="str">
        <f>IFERROR(VLOOKUP($A5304,frequentiecodes!$A:$D,4,FALSE),"")</f>
        <v/>
      </c>
      <c r="I5304" s="5" t="str">
        <f t="shared" ca="1" si="86"/>
        <v/>
      </c>
    </row>
    <row r="5305" spans="2:9" x14ac:dyDescent="0.3">
      <c r="B5305" t="str">
        <f>IFERROR(VLOOKUP($A5305,frequentiecodes!$A:$D,2,FALSE),"")</f>
        <v/>
      </c>
      <c r="C5305" t="str">
        <f>IFERROR(VLOOKUP($A5305,frequentiecodes!$A:$D,3,FALSE),"")</f>
        <v/>
      </c>
      <c r="D5305" t="str">
        <f>IFERROR(VLOOKUP($A5305,frequentiecodes!$A:$D,4,FALSE),"")</f>
        <v/>
      </c>
      <c r="I5305" s="5" t="str">
        <f t="shared" ca="1" si="86"/>
        <v/>
      </c>
    </row>
    <row r="5306" spans="2:9" x14ac:dyDescent="0.3">
      <c r="B5306" t="str">
        <f>IFERROR(VLOOKUP($A5306,frequentiecodes!$A:$D,2,FALSE),"")</f>
        <v/>
      </c>
      <c r="C5306" t="str">
        <f>IFERROR(VLOOKUP($A5306,frequentiecodes!$A:$D,3,FALSE),"")</f>
        <v/>
      </c>
      <c r="D5306" t="str">
        <f>IFERROR(VLOOKUP($A5306,frequentiecodes!$A:$D,4,FALSE),"")</f>
        <v/>
      </c>
      <c r="I5306" s="5" t="str">
        <f t="shared" ca="1" si="86"/>
        <v/>
      </c>
    </row>
    <row r="5307" spans="2:9" x14ac:dyDescent="0.3">
      <c r="B5307" t="str">
        <f>IFERROR(VLOOKUP($A5307,frequentiecodes!$A:$D,2,FALSE),"")</f>
        <v/>
      </c>
      <c r="C5307" t="str">
        <f>IFERROR(VLOOKUP($A5307,frequentiecodes!$A:$D,3,FALSE),"")</f>
        <v/>
      </c>
      <c r="D5307" t="str">
        <f>IFERROR(VLOOKUP($A5307,frequentiecodes!$A:$D,4,FALSE),"")</f>
        <v/>
      </c>
      <c r="I5307" s="5" t="str">
        <f t="shared" ca="1" si="86"/>
        <v/>
      </c>
    </row>
    <row r="5308" spans="2:9" x14ac:dyDescent="0.3">
      <c r="B5308" t="str">
        <f>IFERROR(VLOOKUP($A5308,frequentiecodes!$A:$D,2,FALSE),"")</f>
        <v/>
      </c>
      <c r="C5308" t="str">
        <f>IFERROR(VLOOKUP($A5308,frequentiecodes!$A:$D,3,FALSE),"")</f>
        <v/>
      </c>
      <c r="D5308" t="str">
        <f>IFERROR(VLOOKUP($A5308,frequentiecodes!$A:$D,4,FALSE),"")</f>
        <v/>
      </c>
      <c r="I5308" s="5" t="str">
        <f t="shared" ca="1" si="86"/>
        <v/>
      </c>
    </row>
    <row r="5309" spans="2:9" x14ac:dyDescent="0.3">
      <c r="B5309" t="str">
        <f>IFERROR(VLOOKUP($A5309,frequentiecodes!$A:$D,2,FALSE),"")</f>
        <v/>
      </c>
      <c r="C5309" t="str">
        <f>IFERROR(VLOOKUP($A5309,frequentiecodes!$A:$D,3,FALSE),"")</f>
        <v/>
      </c>
      <c r="D5309" t="str">
        <f>IFERROR(VLOOKUP($A5309,frequentiecodes!$A:$D,4,FALSE),"")</f>
        <v/>
      </c>
      <c r="I5309" s="5" t="str">
        <f t="shared" ca="1" si="86"/>
        <v/>
      </c>
    </row>
    <row r="5310" spans="2:9" x14ac:dyDescent="0.3">
      <c r="B5310" t="str">
        <f>IFERROR(VLOOKUP($A5310,frequentiecodes!$A:$D,2,FALSE),"")</f>
        <v/>
      </c>
      <c r="C5310" t="str">
        <f>IFERROR(VLOOKUP($A5310,frequentiecodes!$A:$D,3,FALSE),"")</f>
        <v/>
      </c>
      <c r="D5310" t="str">
        <f>IFERROR(VLOOKUP($A5310,frequentiecodes!$A:$D,4,FALSE),"")</f>
        <v/>
      </c>
      <c r="I5310" s="5" t="str">
        <f t="shared" ca="1" si="86"/>
        <v/>
      </c>
    </row>
    <row r="5311" spans="2:9" x14ac:dyDescent="0.3">
      <c r="B5311" t="str">
        <f>IFERROR(VLOOKUP($A5311,frequentiecodes!$A:$D,2,FALSE),"")</f>
        <v/>
      </c>
      <c r="C5311" t="str">
        <f>IFERROR(VLOOKUP($A5311,frequentiecodes!$A:$D,3,FALSE),"")</f>
        <v/>
      </c>
      <c r="D5311" t="str">
        <f>IFERROR(VLOOKUP($A5311,frequentiecodes!$A:$D,4,FALSE),"")</f>
        <v/>
      </c>
      <c r="I5311" s="5" t="str">
        <f t="shared" ca="1" si="86"/>
        <v/>
      </c>
    </row>
    <row r="5312" spans="2:9" x14ac:dyDescent="0.3">
      <c r="B5312" t="str">
        <f>IFERROR(VLOOKUP($A5312,frequentiecodes!$A:$D,2,FALSE),"")</f>
        <v/>
      </c>
      <c r="C5312" t="str">
        <f>IFERROR(VLOOKUP($A5312,frequentiecodes!$A:$D,3,FALSE),"")</f>
        <v/>
      </c>
      <c r="D5312" t="str">
        <f>IFERROR(VLOOKUP($A5312,frequentiecodes!$A:$D,4,FALSE),"")</f>
        <v/>
      </c>
      <c r="I5312" s="5" t="str">
        <f t="shared" ca="1" si="86"/>
        <v/>
      </c>
    </row>
    <row r="5313" spans="2:9" x14ac:dyDescent="0.3">
      <c r="B5313" t="str">
        <f>IFERROR(VLOOKUP($A5313,frequentiecodes!$A:$D,2,FALSE),"")</f>
        <v/>
      </c>
      <c r="C5313" t="str">
        <f>IFERROR(VLOOKUP($A5313,frequentiecodes!$A:$D,3,FALSE),"")</f>
        <v/>
      </c>
      <c r="D5313" t="str">
        <f>IFERROR(VLOOKUP($A5313,frequentiecodes!$A:$D,4,FALSE),"")</f>
        <v/>
      </c>
      <c r="I5313" s="5" t="str">
        <f t="shared" ca="1" si="86"/>
        <v/>
      </c>
    </row>
    <row r="5314" spans="2:9" x14ac:dyDescent="0.3">
      <c r="B5314" t="str">
        <f>IFERROR(VLOOKUP($A5314,frequentiecodes!$A:$D,2,FALSE),"")</f>
        <v/>
      </c>
      <c r="C5314" t="str">
        <f>IFERROR(VLOOKUP($A5314,frequentiecodes!$A:$D,3,FALSE),"")</f>
        <v/>
      </c>
      <c r="D5314" t="str">
        <f>IFERROR(VLOOKUP($A5314,frequentiecodes!$A:$D,4,FALSE),"")</f>
        <v/>
      </c>
      <c r="I5314" s="5" t="str">
        <f t="shared" ca="1" si="86"/>
        <v/>
      </c>
    </row>
    <row r="5315" spans="2:9" x14ac:dyDescent="0.3">
      <c r="B5315" t="str">
        <f>IFERROR(VLOOKUP($A5315,frequentiecodes!$A:$D,2,FALSE),"")</f>
        <v/>
      </c>
      <c r="C5315" t="str">
        <f>IFERROR(VLOOKUP($A5315,frequentiecodes!$A:$D,3,FALSE),"")</f>
        <v/>
      </c>
      <c r="D5315" t="str">
        <f>IFERROR(VLOOKUP($A5315,frequentiecodes!$A:$D,4,FALSE),"")</f>
        <v/>
      </c>
      <c r="I5315" s="5" t="str">
        <f t="shared" ca="1" si="86"/>
        <v/>
      </c>
    </row>
    <row r="5316" spans="2:9" x14ac:dyDescent="0.3">
      <c r="B5316" t="str">
        <f>IFERROR(VLOOKUP($A5316,frequentiecodes!$A:$D,2,FALSE),"")</f>
        <v/>
      </c>
      <c r="C5316" t="str">
        <f>IFERROR(VLOOKUP($A5316,frequentiecodes!$A:$D,3,FALSE),"")</f>
        <v/>
      </c>
      <c r="D5316" t="str">
        <f>IFERROR(VLOOKUP($A5316,frequentiecodes!$A:$D,4,FALSE),"")</f>
        <v/>
      </c>
      <c r="I5316" s="5" t="str">
        <f t="shared" ca="1" si="86"/>
        <v/>
      </c>
    </row>
    <row r="5317" spans="2:9" x14ac:dyDescent="0.3">
      <c r="B5317" t="str">
        <f>IFERROR(VLOOKUP($A5317,frequentiecodes!$A:$D,2,FALSE),"")</f>
        <v/>
      </c>
      <c r="C5317" t="str">
        <f>IFERROR(VLOOKUP($A5317,frequentiecodes!$A:$D,3,FALSE),"")</f>
        <v/>
      </c>
      <c r="D5317" t="str">
        <f>IFERROR(VLOOKUP($A5317,frequentiecodes!$A:$D,4,FALSE),"")</f>
        <v/>
      </c>
      <c r="I5317" s="5" t="str">
        <f t="shared" ca="1" si="86"/>
        <v/>
      </c>
    </row>
    <row r="5318" spans="2:9" x14ac:dyDescent="0.3">
      <c r="B5318" t="str">
        <f>IFERROR(VLOOKUP($A5318,frequentiecodes!$A:$D,2,FALSE),"")</f>
        <v/>
      </c>
      <c r="C5318" t="str">
        <f>IFERROR(VLOOKUP($A5318,frequentiecodes!$A:$D,3,FALSE),"")</f>
        <v/>
      </c>
      <c r="D5318" t="str">
        <f>IFERROR(VLOOKUP($A5318,frequentiecodes!$A:$D,4,FALSE),"")</f>
        <v/>
      </c>
      <c r="I5318" s="5" t="str">
        <f t="shared" ca="1" si="86"/>
        <v/>
      </c>
    </row>
    <row r="5319" spans="2:9" x14ac:dyDescent="0.3">
      <c r="B5319" t="str">
        <f>IFERROR(VLOOKUP($A5319,frequentiecodes!$A:$D,2,FALSE),"")</f>
        <v/>
      </c>
      <c r="C5319" t="str">
        <f>IFERROR(VLOOKUP($A5319,frequentiecodes!$A:$D,3,FALSE),"")</f>
        <v/>
      </c>
      <c r="D5319" t="str">
        <f>IFERROR(VLOOKUP($A5319,frequentiecodes!$A:$D,4,FALSE),"")</f>
        <v/>
      </c>
      <c r="I5319" s="5" t="str">
        <f t="shared" ca="1" si="86"/>
        <v/>
      </c>
    </row>
    <row r="5320" spans="2:9" x14ac:dyDescent="0.3">
      <c r="B5320" t="str">
        <f>IFERROR(VLOOKUP($A5320,frequentiecodes!$A:$D,2,FALSE),"")</f>
        <v/>
      </c>
      <c r="C5320" t="str">
        <f>IFERROR(VLOOKUP($A5320,frequentiecodes!$A:$D,3,FALSE),"")</f>
        <v/>
      </c>
      <c r="D5320" t="str">
        <f>IFERROR(VLOOKUP($A5320,frequentiecodes!$A:$D,4,FALSE),"")</f>
        <v/>
      </c>
      <c r="I5320" s="5" t="str">
        <f t="shared" ca="1" si="86"/>
        <v/>
      </c>
    </row>
    <row r="5321" spans="2:9" x14ac:dyDescent="0.3">
      <c r="B5321" t="str">
        <f>IFERROR(VLOOKUP($A5321,frequentiecodes!$A:$D,2,FALSE),"")</f>
        <v/>
      </c>
      <c r="C5321" t="str">
        <f>IFERROR(VLOOKUP($A5321,frequentiecodes!$A:$D,3,FALSE),"")</f>
        <v/>
      </c>
      <c r="D5321" t="str">
        <f>IFERROR(VLOOKUP($A5321,frequentiecodes!$A:$D,4,FALSE),"")</f>
        <v/>
      </c>
      <c r="I5321" s="5" t="str">
        <f t="shared" ca="1" si="86"/>
        <v/>
      </c>
    </row>
    <row r="5322" spans="2:9" x14ac:dyDescent="0.3">
      <c r="B5322" t="str">
        <f>IFERROR(VLOOKUP($A5322,frequentiecodes!$A:$D,2,FALSE),"")</f>
        <v/>
      </c>
      <c r="C5322" t="str">
        <f>IFERROR(VLOOKUP($A5322,frequentiecodes!$A:$D,3,FALSE),"")</f>
        <v/>
      </c>
      <c r="D5322" t="str">
        <f>IFERROR(VLOOKUP($A5322,frequentiecodes!$A:$D,4,FALSE),"")</f>
        <v/>
      </c>
      <c r="I5322" s="5" t="str">
        <f t="shared" ca="1" si="86"/>
        <v/>
      </c>
    </row>
    <row r="5323" spans="2:9" x14ac:dyDescent="0.3">
      <c r="B5323" t="str">
        <f>IFERROR(VLOOKUP($A5323,frequentiecodes!$A:$D,2,FALSE),"")</f>
        <v/>
      </c>
      <c r="C5323" t="str">
        <f>IFERROR(VLOOKUP($A5323,frequentiecodes!$A:$D,3,FALSE),"")</f>
        <v/>
      </c>
      <c r="D5323" t="str">
        <f>IFERROR(VLOOKUP($A5323,frequentiecodes!$A:$D,4,FALSE),"")</f>
        <v/>
      </c>
      <c r="I5323" s="5" t="str">
        <f t="shared" ca="1" si="86"/>
        <v/>
      </c>
    </row>
    <row r="5324" spans="2:9" x14ac:dyDescent="0.3">
      <c r="B5324" t="str">
        <f>IFERROR(VLOOKUP($A5324,frequentiecodes!$A:$D,2,FALSE),"")</f>
        <v/>
      </c>
      <c r="C5324" t="str">
        <f>IFERROR(VLOOKUP($A5324,frequentiecodes!$A:$D,3,FALSE),"")</f>
        <v/>
      </c>
      <c r="D5324" t="str">
        <f>IFERROR(VLOOKUP($A5324,frequentiecodes!$A:$D,4,FALSE),"")</f>
        <v/>
      </c>
      <c r="I5324" s="5" t="str">
        <f t="shared" ca="1" si="86"/>
        <v/>
      </c>
    </row>
    <row r="5325" spans="2:9" x14ac:dyDescent="0.3">
      <c r="B5325" t="str">
        <f>IFERROR(VLOOKUP($A5325,frequentiecodes!$A:$D,2,FALSE),"")</f>
        <v/>
      </c>
      <c r="C5325" t="str">
        <f>IFERROR(VLOOKUP($A5325,frequentiecodes!$A:$D,3,FALSE),"")</f>
        <v/>
      </c>
      <c r="D5325" t="str">
        <f>IFERROR(VLOOKUP($A5325,frequentiecodes!$A:$D,4,FALSE),"")</f>
        <v/>
      </c>
      <c r="I5325" s="5" t="str">
        <f t="shared" ca="1" si="86"/>
        <v/>
      </c>
    </row>
    <row r="5326" spans="2:9" x14ac:dyDescent="0.3">
      <c r="B5326" t="str">
        <f>IFERROR(VLOOKUP($A5326,frequentiecodes!$A:$D,2,FALSE),"")</f>
        <v/>
      </c>
      <c r="C5326" t="str">
        <f>IFERROR(VLOOKUP($A5326,frequentiecodes!$A:$D,3,FALSE),"")</f>
        <v/>
      </c>
      <c r="D5326" t="str">
        <f>IFERROR(VLOOKUP($A5326,frequentiecodes!$A:$D,4,FALSE),"")</f>
        <v/>
      </c>
      <c r="I5326" s="5" t="str">
        <f t="shared" ca="1" si="86"/>
        <v/>
      </c>
    </row>
    <row r="5327" spans="2:9" x14ac:dyDescent="0.3">
      <c r="B5327" t="str">
        <f>IFERROR(VLOOKUP($A5327,frequentiecodes!$A:$D,2,FALSE),"")</f>
        <v/>
      </c>
      <c r="C5327" t="str">
        <f>IFERROR(VLOOKUP($A5327,frequentiecodes!$A:$D,3,FALSE),"")</f>
        <v/>
      </c>
      <c r="D5327" t="str">
        <f>IFERROR(VLOOKUP($A5327,frequentiecodes!$A:$D,4,FALSE),"")</f>
        <v/>
      </c>
      <c r="I5327" s="5" t="str">
        <f t="shared" ca="1" si="86"/>
        <v/>
      </c>
    </row>
    <row r="5328" spans="2:9" x14ac:dyDescent="0.3">
      <c r="B5328" t="str">
        <f>IFERROR(VLOOKUP($A5328,frequentiecodes!$A:$D,2,FALSE),"")</f>
        <v/>
      </c>
      <c r="C5328" t="str">
        <f>IFERROR(VLOOKUP($A5328,frequentiecodes!$A:$D,3,FALSE),"")</f>
        <v/>
      </c>
      <c r="D5328" t="str">
        <f>IFERROR(VLOOKUP($A5328,frequentiecodes!$A:$D,4,FALSE),"")</f>
        <v/>
      </c>
      <c r="I5328" s="5" t="str">
        <f t="shared" ca="1" si="86"/>
        <v/>
      </c>
    </row>
    <row r="5329" spans="2:9" x14ac:dyDescent="0.3">
      <c r="B5329" t="str">
        <f>IFERROR(VLOOKUP($A5329,frequentiecodes!$A:$D,2,FALSE),"")</f>
        <v/>
      </c>
      <c r="C5329" t="str">
        <f>IFERROR(VLOOKUP($A5329,frequentiecodes!$A:$D,3,FALSE),"")</f>
        <v/>
      </c>
      <c r="D5329" t="str">
        <f>IFERROR(VLOOKUP($A5329,frequentiecodes!$A:$D,4,FALSE),"")</f>
        <v/>
      </c>
      <c r="I5329" s="5" t="str">
        <f t="shared" ref="I5329:I5392" ca="1" si="87">IF(H5329="","",DATE(YEAR(TODAY())+1,1,-2)-WEEKDAY(DATE(YEAR(TODAY())+1,1,3))+H5329*7)</f>
        <v/>
      </c>
    </row>
    <row r="5330" spans="2:9" x14ac:dyDescent="0.3">
      <c r="B5330" t="str">
        <f>IFERROR(VLOOKUP($A5330,frequentiecodes!$A:$D,2,FALSE),"")</f>
        <v/>
      </c>
      <c r="C5330" t="str">
        <f>IFERROR(VLOOKUP($A5330,frequentiecodes!$A:$D,3,FALSE),"")</f>
        <v/>
      </c>
      <c r="D5330" t="str">
        <f>IFERROR(VLOOKUP($A5330,frequentiecodes!$A:$D,4,FALSE),"")</f>
        <v/>
      </c>
      <c r="I5330" s="5" t="str">
        <f t="shared" ca="1" si="87"/>
        <v/>
      </c>
    </row>
    <row r="5331" spans="2:9" x14ac:dyDescent="0.3">
      <c r="B5331" t="str">
        <f>IFERROR(VLOOKUP($A5331,frequentiecodes!$A:$D,2,FALSE),"")</f>
        <v/>
      </c>
      <c r="C5331" t="str">
        <f>IFERROR(VLOOKUP($A5331,frequentiecodes!$A:$D,3,FALSE),"")</f>
        <v/>
      </c>
      <c r="D5331" t="str">
        <f>IFERROR(VLOOKUP($A5331,frequentiecodes!$A:$D,4,FALSE),"")</f>
        <v/>
      </c>
      <c r="I5331" s="5" t="str">
        <f t="shared" ca="1" si="87"/>
        <v/>
      </c>
    </row>
    <row r="5332" spans="2:9" x14ac:dyDescent="0.3">
      <c r="B5332" t="str">
        <f>IFERROR(VLOOKUP($A5332,frequentiecodes!$A:$D,2,FALSE),"")</f>
        <v/>
      </c>
      <c r="C5332" t="str">
        <f>IFERROR(VLOOKUP($A5332,frequentiecodes!$A:$D,3,FALSE),"")</f>
        <v/>
      </c>
      <c r="D5332" t="str">
        <f>IFERROR(VLOOKUP($A5332,frequentiecodes!$A:$D,4,FALSE),"")</f>
        <v/>
      </c>
      <c r="I5332" s="5" t="str">
        <f t="shared" ca="1" si="87"/>
        <v/>
      </c>
    </row>
    <row r="5333" spans="2:9" x14ac:dyDescent="0.3">
      <c r="B5333" t="str">
        <f>IFERROR(VLOOKUP($A5333,frequentiecodes!$A:$D,2,FALSE),"")</f>
        <v/>
      </c>
      <c r="C5333" t="str">
        <f>IFERROR(VLOOKUP($A5333,frequentiecodes!$A:$D,3,FALSE),"")</f>
        <v/>
      </c>
      <c r="D5333" t="str">
        <f>IFERROR(VLOOKUP($A5333,frequentiecodes!$A:$D,4,FALSE),"")</f>
        <v/>
      </c>
      <c r="I5333" s="5" t="str">
        <f t="shared" ca="1" si="87"/>
        <v/>
      </c>
    </row>
    <row r="5334" spans="2:9" x14ac:dyDescent="0.3">
      <c r="B5334" t="str">
        <f>IFERROR(VLOOKUP($A5334,frequentiecodes!$A:$D,2,FALSE),"")</f>
        <v/>
      </c>
      <c r="C5334" t="str">
        <f>IFERROR(VLOOKUP($A5334,frequentiecodes!$A:$D,3,FALSE),"")</f>
        <v/>
      </c>
      <c r="D5334" t="str">
        <f>IFERROR(VLOOKUP($A5334,frequentiecodes!$A:$D,4,FALSE),"")</f>
        <v/>
      </c>
      <c r="I5334" s="5" t="str">
        <f t="shared" ca="1" si="87"/>
        <v/>
      </c>
    </row>
    <row r="5335" spans="2:9" x14ac:dyDescent="0.3">
      <c r="B5335" t="str">
        <f>IFERROR(VLOOKUP($A5335,frequentiecodes!$A:$D,2,FALSE),"")</f>
        <v/>
      </c>
      <c r="C5335" t="str">
        <f>IFERROR(VLOOKUP($A5335,frequentiecodes!$A:$D,3,FALSE),"")</f>
        <v/>
      </c>
      <c r="D5335" t="str">
        <f>IFERROR(VLOOKUP($A5335,frequentiecodes!$A:$D,4,FALSE),"")</f>
        <v/>
      </c>
      <c r="I5335" s="5" t="str">
        <f t="shared" ca="1" si="87"/>
        <v/>
      </c>
    </row>
    <row r="5336" spans="2:9" x14ac:dyDescent="0.3">
      <c r="B5336" t="str">
        <f>IFERROR(VLOOKUP($A5336,frequentiecodes!$A:$D,2,FALSE),"")</f>
        <v/>
      </c>
      <c r="C5336" t="str">
        <f>IFERROR(VLOOKUP($A5336,frequentiecodes!$A:$D,3,FALSE),"")</f>
        <v/>
      </c>
      <c r="D5336" t="str">
        <f>IFERROR(VLOOKUP($A5336,frequentiecodes!$A:$D,4,FALSE),"")</f>
        <v/>
      </c>
      <c r="I5336" s="5" t="str">
        <f t="shared" ca="1" si="87"/>
        <v/>
      </c>
    </row>
    <row r="5337" spans="2:9" x14ac:dyDescent="0.3">
      <c r="B5337" t="str">
        <f>IFERROR(VLOOKUP($A5337,frequentiecodes!$A:$D,2,FALSE),"")</f>
        <v/>
      </c>
      <c r="C5337" t="str">
        <f>IFERROR(VLOOKUP($A5337,frequentiecodes!$A:$D,3,FALSE),"")</f>
        <v/>
      </c>
      <c r="D5337" t="str">
        <f>IFERROR(VLOOKUP($A5337,frequentiecodes!$A:$D,4,FALSE),"")</f>
        <v/>
      </c>
      <c r="I5337" s="5" t="str">
        <f t="shared" ca="1" si="87"/>
        <v/>
      </c>
    </row>
    <row r="5338" spans="2:9" x14ac:dyDescent="0.3">
      <c r="B5338" t="str">
        <f>IFERROR(VLOOKUP($A5338,frequentiecodes!$A:$D,2,FALSE),"")</f>
        <v/>
      </c>
      <c r="C5338" t="str">
        <f>IFERROR(VLOOKUP($A5338,frequentiecodes!$A:$D,3,FALSE),"")</f>
        <v/>
      </c>
      <c r="D5338" t="str">
        <f>IFERROR(VLOOKUP($A5338,frequentiecodes!$A:$D,4,FALSE),"")</f>
        <v/>
      </c>
      <c r="I5338" s="5" t="str">
        <f t="shared" ca="1" si="87"/>
        <v/>
      </c>
    </row>
    <row r="5339" spans="2:9" x14ac:dyDescent="0.3">
      <c r="B5339" t="str">
        <f>IFERROR(VLOOKUP($A5339,frequentiecodes!$A:$D,2,FALSE),"")</f>
        <v/>
      </c>
      <c r="C5339" t="str">
        <f>IFERROR(VLOOKUP($A5339,frequentiecodes!$A:$D,3,FALSE),"")</f>
        <v/>
      </c>
      <c r="D5339" t="str">
        <f>IFERROR(VLOOKUP($A5339,frequentiecodes!$A:$D,4,FALSE),"")</f>
        <v/>
      </c>
      <c r="I5339" s="5" t="str">
        <f t="shared" ca="1" si="87"/>
        <v/>
      </c>
    </row>
    <row r="5340" spans="2:9" x14ac:dyDescent="0.3">
      <c r="B5340" t="str">
        <f>IFERROR(VLOOKUP($A5340,frequentiecodes!$A:$D,2,FALSE),"")</f>
        <v/>
      </c>
      <c r="C5340" t="str">
        <f>IFERROR(VLOOKUP($A5340,frequentiecodes!$A:$D,3,FALSE),"")</f>
        <v/>
      </c>
      <c r="D5340" t="str">
        <f>IFERROR(VLOOKUP($A5340,frequentiecodes!$A:$D,4,FALSE),"")</f>
        <v/>
      </c>
      <c r="I5340" s="5" t="str">
        <f t="shared" ca="1" si="87"/>
        <v/>
      </c>
    </row>
    <row r="5341" spans="2:9" x14ac:dyDescent="0.3">
      <c r="B5341" t="str">
        <f>IFERROR(VLOOKUP($A5341,frequentiecodes!$A:$D,2,FALSE),"")</f>
        <v/>
      </c>
      <c r="C5341" t="str">
        <f>IFERROR(VLOOKUP($A5341,frequentiecodes!$A:$D,3,FALSE),"")</f>
        <v/>
      </c>
      <c r="D5341" t="str">
        <f>IFERROR(VLOOKUP($A5341,frequentiecodes!$A:$D,4,FALSE),"")</f>
        <v/>
      </c>
      <c r="I5341" s="5" t="str">
        <f t="shared" ca="1" si="87"/>
        <v/>
      </c>
    </row>
    <row r="5342" spans="2:9" x14ac:dyDescent="0.3">
      <c r="B5342" t="str">
        <f>IFERROR(VLOOKUP($A5342,frequentiecodes!$A:$D,2,FALSE),"")</f>
        <v/>
      </c>
      <c r="C5342" t="str">
        <f>IFERROR(VLOOKUP($A5342,frequentiecodes!$A:$D,3,FALSE),"")</f>
        <v/>
      </c>
      <c r="D5342" t="str">
        <f>IFERROR(VLOOKUP($A5342,frequentiecodes!$A:$D,4,FALSE),"")</f>
        <v/>
      </c>
      <c r="I5342" s="5" t="str">
        <f t="shared" ca="1" si="87"/>
        <v/>
      </c>
    </row>
    <row r="5343" spans="2:9" x14ac:dyDescent="0.3">
      <c r="B5343" t="str">
        <f>IFERROR(VLOOKUP($A5343,frequentiecodes!$A:$D,2,FALSE),"")</f>
        <v/>
      </c>
      <c r="C5343" t="str">
        <f>IFERROR(VLOOKUP($A5343,frequentiecodes!$A:$D,3,FALSE),"")</f>
        <v/>
      </c>
      <c r="D5343" t="str">
        <f>IFERROR(VLOOKUP($A5343,frequentiecodes!$A:$D,4,FALSE),"")</f>
        <v/>
      </c>
      <c r="I5343" s="5" t="str">
        <f t="shared" ca="1" si="87"/>
        <v/>
      </c>
    </row>
    <row r="5344" spans="2:9" x14ac:dyDescent="0.3">
      <c r="B5344" t="str">
        <f>IFERROR(VLOOKUP($A5344,frequentiecodes!$A:$D,2,FALSE),"")</f>
        <v/>
      </c>
      <c r="C5344" t="str">
        <f>IFERROR(VLOOKUP($A5344,frequentiecodes!$A:$D,3,FALSE),"")</f>
        <v/>
      </c>
      <c r="D5344" t="str">
        <f>IFERROR(VLOOKUP($A5344,frequentiecodes!$A:$D,4,FALSE),"")</f>
        <v/>
      </c>
      <c r="I5344" s="5" t="str">
        <f t="shared" ca="1" si="87"/>
        <v/>
      </c>
    </row>
    <row r="5345" spans="2:9" x14ac:dyDescent="0.3">
      <c r="B5345" t="str">
        <f>IFERROR(VLOOKUP($A5345,frequentiecodes!$A:$D,2,FALSE),"")</f>
        <v/>
      </c>
      <c r="C5345" t="str">
        <f>IFERROR(VLOOKUP($A5345,frequentiecodes!$A:$D,3,FALSE),"")</f>
        <v/>
      </c>
      <c r="D5345" t="str">
        <f>IFERROR(VLOOKUP($A5345,frequentiecodes!$A:$D,4,FALSE),"")</f>
        <v/>
      </c>
      <c r="I5345" s="5" t="str">
        <f t="shared" ca="1" si="87"/>
        <v/>
      </c>
    </row>
    <row r="5346" spans="2:9" x14ac:dyDescent="0.3">
      <c r="B5346" t="str">
        <f>IFERROR(VLOOKUP($A5346,frequentiecodes!$A:$D,2,FALSE),"")</f>
        <v/>
      </c>
      <c r="C5346" t="str">
        <f>IFERROR(VLOOKUP($A5346,frequentiecodes!$A:$D,3,FALSE),"")</f>
        <v/>
      </c>
      <c r="D5346" t="str">
        <f>IFERROR(VLOOKUP($A5346,frequentiecodes!$A:$D,4,FALSE),"")</f>
        <v/>
      </c>
      <c r="I5346" s="5" t="str">
        <f t="shared" ca="1" si="87"/>
        <v/>
      </c>
    </row>
    <row r="5347" spans="2:9" x14ac:dyDescent="0.3">
      <c r="B5347" t="str">
        <f>IFERROR(VLOOKUP($A5347,frequentiecodes!$A:$D,2,FALSE),"")</f>
        <v/>
      </c>
      <c r="C5347" t="str">
        <f>IFERROR(VLOOKUP($A5347,frequentiecodes!$A:$D,3,FALSE),"")</f>
        <v/>
      </c>
      <c r="D5347" t="str">
        <f>IFERROR(VLOOKUP($A5347,frequentiecodes!$A:$D,4,FALSE),"")</f>
        <v/>
      </c>
      <c r="I5347" s="5" t="str">
        <f t="shared" ca="1" si="87"/>
        <v/>
      </c>
    </row>
    <row r="5348" spans="2:9" x14ac:dyDescent="0.3">
      <c r="B5348" t="str">
        <f>IFERROR(VLOOKUP($A5348,frequentiecodes!$A:$D,2,FALSE),"")</f>
        <v/>
      </c>
      <c r="C5348" t="str">
        <f>IFERROR(VLOOKUP($A5348,frequentiecodes!$A:$D,3,FALSE),"")</f>
        <v/>
      </c>
      <c r="D5348" t="str">
        <f>IFERROR(VLOOKUP($A5348,frequentiecodes!$A:$D,4,FALSE),"")</f>
        <v/>
      </c>
      <c r="I5348" s="5" t="str">
        <f t="shared" ca="1" si="87"/>
        <v/>
      </c>
    </row>
    <row r="5349" spans="2:9" x14ac:dyDescent="0.3">
      <c r="B5349" t="str">
        <f>IFERROR(VLOOKUP($A5349,frequentiecodes!$A:$D,2,FALSE),"")</f>
        <v/>
      </c>
      <c r="C5349" t="str">
        <f>IFERROR(VLOOKUP($A5349,frequentiecodes!$A:$D,3,FALSE),"")</f>
        <v/>
      </c>
      <c r="D5349" t="str">
        <f>IFERROR(VLOOKUP($A5349,frequentiecodes!$A:$D,4,FALSE),"")</f>
        <v/>
      </c>
      <c r="I5349" s="5" t="str">
        <f t="shared" ca="1" si="87"/>
        <v/>
      </c>
    </row>
    <row r="5350" spans="2:9" x14ac:dyDescent="0.3">
      <c r="B5350" t="str">
        <f>IFERROR(VLOOKUP($A5350,frequentiecodes!$A:$D,2,FALSE),"")</f>
        <v/>
      </c>
      <c r="C5350" t="str">
        <f>IFERROR(VLOOKUP($A5350,frequentiecodes!$A:$D,3,FALSE),"")</f>
        <v/>
      </c>
      <c r="D5350" t="str">
        <f>IFERROR(VLOOKUP($A5350,frequentiecodes!$A:$D,4,FALSE),"")</f>
        <v/>
      </c>
      <c r="I5350" s="5" t="str">
        <f t="shared" ca="1" si="87"/>
        <v/>
      </c>
    </row>
    <row r="5351" spans="2:9" x14ac:dyDescent="0.3">
      <c r="B5351" t="str">
        <f>IFERROR(VLOOKUP($A5351,frequentiecodes!$A:$D,2,FALSE),"")</f>
        <v/>
      </c>
      <c r="C5351" t="str">
        <f>IFERROR(VLOOKUP($A5351,frequentiecodes!$A:$D,3,FALSE),"")</f>
        <v/>
      </c>
      <c r="D5351" t="str">
        <f>IFERROR(VLOOKUP($A5351,frequentiecodes!$A:$D,4,FALSE),"")</f>
        <v/>
      </c>
      <c r="I5351" s="5" t="str">
        <f t="shared" ca="1" si="87"/>
        <v/>
      </c>
    </row>
    <row r="5352" spans="2:9" x14ac:dyDescent="0.3">
      <c r="B5352" t="str">
        <f>IFERROR(VLOOKUP($A5352,frequentiecodes!$A:$D,2,FALSE),"")</f>
        <v/>
      </c>
      <c r="C5352" t="str">
        <f>IFERROR(VLOOKUP($A5352,frequentiecodes!$A:$D,3,FALSE),"")</f>
        <v/>
      </c>
      <c r="D5352" t="str">
        <f>IFERROR(VLOOKUP($A5352,frequentiecodes!$A:$D,4,FALSE),"")</f>
        <v/>
      </c>
      <c r="I5352" s="5" t="str">
        <f t="shared" ca="1" si="87"/>
        <v/>
      </c>
    </row>
    <row r="5353" spans="2:9" x14ac:dyDescent="0.3">
      <c r="B5353" t="str">
        <f>IFERROR(VLOOKUP($A5353,frequentiecodes!$A:$D,2,FALSE),"")</f>
        <v/>
      </c>
      <c r="C5353" t="str">
        <f>IFERROR(VLOOKUP($A5353,frequentiecodes!$A:$D,3,FALSE),"")</f>
        <v/>
      </c>
      <c r="D5353" t="str">
        <f>IFERROR(VLOOKUP($A5353,frequentiecodes!$A:$D,4,FALSE),"")</f>
        <v/>
      </c>
      <c r="I5353" s="5" t="str">
        <f t="shared" ca="1" si="87"/>
        <v/>
      </c>
    </row>
    <row r="5354" spans="2:9" x14ac:dyDescent="0.3">
      <c r="B5354" t="str">
        <f>IFERROR(VLOOKUP($A5354,frequentiecodes!$A:$D,2,FALSE),"")</f>
        <v/>
      </c>
      <c r="C5354" t="str">
        <f>IFERROR(VLOOKUP($A5354,frequentiecodes!$A:$D,3,FALSE),"")</f>
        <v/>
      </c>
      <c r="D5354" t="str">
        <f>IFERROR(VLOOKUP($A5354,frequentiecodes!$A:$D,4,FALSE),"")</f>
        <v/>
      </c>
      <c r="I5354" s="5" t="str">
        <f t="shared" ca="1" si="87"/>
        <v/>
      </c>
    </row>
    <row r="5355" spans="2:9" x14ac:dyDescent="0.3">
      <c r="B5355" t="str">
        <f>IFERROR(VLOOKUP($A5355,frequentiecodes!$A:$D,2,FALSE),"")</f>
        <v/>
      </c>
      <c r="C5355" t="str">
        <f>IFERROR(VLOOKUP($A5355,frequentiecodes!$A:$D,3,FALSE),"")</f>
        <v/>
      </c>
      <c r="D5355" t="str">
        <f>IFERROR(VLOOKUP($A5355,frequentiecodes!$A:$D,4,FALSE),"")</f>
        <v/>
      </c>
      <c r="I5355" s="5" t="str">
        <f t="shared" ca="1" si="87"/>
        <v/>
      </c>
    </row>
    <row r="5356" spans="2:9" x14ac:dyDescent="0.3">
      <c r="B5356" t="str">
        <f>IFERROR(VLOOKUP($A5356,frequentiecodes!$A:$D,2,FALSE),"")</f>
        <v/>
      </c>
      <c r="C5356" t="str">
        <f>IFERROR(VLOOKUP($A5356,frequentiecodes!$A:$D,3,FALSE),"")</f>
        <v/>
      </c>
      <c r="D5356" t="str">
        <f>IFERROR(VLOOKUP($A5356,frequentiecodes!$A:$D,4,FALSE),"")</f>
        <v/>
      </c>
      <c r="I5356" s="5" t="str">
        <f t="shared" ca="1" si="87"/>
        <v/>
      </c>
    </row>
    <row r="5357" spans="2:9" x14ac:dyDescent="0.3">
      <c r="B5357" t="str">
        <f>IFERROR(VLOOKUP($A5357,frequentiecodes!$A:$D,2,FALSE),"")</f>
        <v/>
      </c>
      <c r="C5357" t="str">
        <f>IFERROR(VLOOKUP($A5357,frequentiecodes!$A:$D,3,FALSE),"")</f>
        <v/>
      </c>
      <c r="D5357" t="str">
        <f>IFERROR(VLOOKUP($A5357,frequentiecodes!$A:$D,4,FALSE),"")</f>
        <v/>
      </c>
      <c r="I5357" s="5" t="str">
        <f t="shared" ca="1" si="87"/>
        <v/>
      </c>
    </row>
    <row r="5358" spans="2:9" x14ac:dyDescent="0.3">
      <c r="B5358" t="str">
        <f>IFERROR(VLOOKUP($A5358,frequentiecodes!$A:$D,2,FALSE),"")</f>
        <v/>
      </c>
      <c r="C5358" t="str">
        <f>IFERROR(VLOOKUP($A5358,frequentiecodes!$A:$D,3,FALSE),"")</f>
        <v/>
      </c>
      <c r="D5358" t="str">
        <f>IFERROR(VLOOKUP($A5358,frequentiecodes!$A:$D,4,FALSE),"")</f>
        <v/>
      </c>
      <c r="I5358" s="5" t="str">
        <f t="shared" ca="1" si="87"/>
        <v/>
      </c>
    </row>
    <row r="5359" spans="2:9" x14ac:dyDescent="0.3">
      <c r="B5359" t="str">
        <f>IFERROR(VLOOKUP($A5359,frequentiecodes!$A:$D,2,FALSE),"")</f>
        <v/>
      </c>
      <c r="C5359" t="str">
        <f>IFERROR(VLOOKUP($A5359,frequentiecodes!$A:$D,3,FALSE),"")</f>
        <v/>
      </c>
      <c r="D5359" t="str">
        <f>IFERROR(VLOOKUP($A5359,frequentiecodes!$A:$D,4,FALSE),"")</f>
        <v/>
      </c>
      <c r="I5359" s="5" t="str">
        <f t="shared" ca="1" si="87"/>
        <v/>
      </c>
    </row>
    <row r="5360" spans="2:9" x14ac:dyDescent="0.3">
      <c r="B5360" t="str">
        <f>IFERROR(VLOOKUP($A5360,frequentiecodes!$A:$D,2,FALSE),"")</f>
        <v/>
      </c>
      <c r="C5360" t="str">
        <f>IFERROR(VLOOKUP($A5360,frequentiecodes!$A:$D,3,FALSE),"")</f>
        <v/>
      </c>
      <c r="D5360" t="str">
        <f>IFERROR(VLOOKUP($A5360,frequentiecodes!$A:$D,4,FALSE),"")</f>
        <v/>
      </c>
      <c r="I5360" s="5" t="str">
        <f t="shared" ca="1" si="87"/>
        <v/>
      </c>
    </row>
    <row r="5361" spans="2:9" x14ac:dyDescent="0.3">
      <c r="B5361" t="str">
        <f>IFERROR(VLOOKUP($A5361,frequentiecodes!$A:$D,2,FALSE),"")</f>
        <v/>
      </c>
      <c r="C5361" t="str">
        <f>IFERROR(VLOOKUP($A5361,frequentiecodes!$A:$D,3,FALSE),"")</f>
        <v/>
      </c>
      <c r="D5361" t="str">
        <f>IFERROR(VLOOKUP($A5361,frequentiecodes!$A:$D,4,FALSE),"")</f>
        <v/>
      </c>
      <c r="I5361" s="5" t="str">
        <f t="shared" ca="1" si="87"/>
        <v/>
      </c>
    </row>
    <row r="5362" spans="2:9" x14ac:dyDescent="0.3">
      <c r="B5362" t="str">
        <f>IFERROR(VLOOKUP($A5362,frequentiecodes!$A:$D,2,FALSE),"")</f>
        <v/>
      </c>
      <c r="C5362" t="str">
        <f>IFERROR(VLOOKUP($A5362,frequentiecodes!$A:$D,3,FALSE),"")</f>
        <v/>
      </c>
      <c r="D5362" t="str">
        <f>IFERROR(VLOOKUP($A5362,frequentiecodes!$A:$D,4,FALSE),"")</f>
        <v/>
      </c>
      <c r="I5362" s="5" t="str">
        <f t="shared" ca="1" si="87"/>
        <v/>
      </c>
    </row>
    <row r="5363" spans="2:9" x14ac:dyDescent="0.3">
      <c r="B5363" t="str">
        <f>IFERROR(VLOOKUP($A5363,frequentiecodes!$A:$D,2,FALSE),"")</f>
        <v/>
      </c>
      <c r="C5363" t="str">
        <f>IFERROR(VLOOKUP($A5363,frequentiecodes!$A:$D,3,FALSE),"")</f>
        <v/>
      </c>
      <c r="D5363" t="str">
        <f>IFERROR(VLOOKUP($A5363,frequentiecodes!$A:$D,4,FALSE),"")</f>
        <v/>
      </c>
      <c r="I5363" s="5" t="str">
        <f t="shared" ca="1" si="87"/>
        <v/>
      </c>
    </row>
    <row r="5364" spans="2:9" x14ac:dyDescent="0.3">
      <c r="B5364" t="str">
        <f>IFERROR(VLOOKUP($A5364,frequentiecodes!$A:$D,2,FALSE),"")</f>
        <v/>
      </c>
      <c r="C5364" t="str">
        <f>IFERROR(VLOOKUP($A5364,frequentiecodes!$A:$D,3,FALSE),"")</f>
        <v/>
      </c>
      <c r="D5364" t="str">
        <f>IFERROR(VLOOKUP($A5364,frequentiecodes!$A:$D,4,FALSE),"")</f>
        <v/>
      </c>
      <c r="I5364" s="5" t="str">
        <f t="shared" ca="1" si="87"/>
        <v/>
      </c>
    </row>
    <row r="5365" spans="2:9" x14ac:dyDescent="0.3">
      <c r="B5365" t="str">
        <f>IFERROR(VLOOKUP($A5365,frequentiecodes!$A:$D,2,FALSE),"")</f>
        <v/>
      </c>
      <c r="C5365" t="str">
        <f>IFERROR(VLOOKUP($A5365,frequentiecodes!$A:$D,3,FALSE),"")</f>
        <v/>
      </c>
      <c r="D5365" t="str">
        <f>IFERROR(VLOOKUP($A5365,frequentiecodes!$A:$D,4,FALSE),"")</f>
        <v/>
      </c>
      <c r="I5365" s="5" t="str">
        <f t="shared" ca="1" si="87"/>
        <v/>
      </c>
    </row>
    <row r="5366" spans="2:9" x14ac:dyDescent="0.3">
      <c r="B5366" t="str">
        <f>IFERROR(VLOOKUP($A5366,frequentiecodes!$A:$D,2,FALSE),"")</f>
        <v/>
      </c>
      <c r="C5366" t="str">
        <f>IFERROR(VLOOKUP($A5366,frequentiecodes!$A:$D,3,FALSE),"")</f>
        <v/>
      </c>
      <c r="D5366" t="str">
        <f>IFERROR(VLOOKUP($A5366,frequentiecodes!$A:$D,4,FALSE),"")</f>
        <v/>
      </c>
      <c r="I5366" s="5" t="str">
        <f t="shared" ca="1" si="87"/>
        <v/>
      </c>
    </row>
    <row r="5367" spans="2:9" x14ac:dyDescent="0.3">
      <c r="B5367" t="str">
        <f>IFERROR(VLOOKUP($A5367,frequentiecodes!$A:$D,2,FALSE),"")</f>
        <v/>
      </c>
      <c r="C5367" t="str">
        <f>IFERROR(VLOOKUP($A5367,frequentiecodes!$A:$D,3,FALSE),"")</f>
        <v/>
      </c>
      <c r="D5367" t="str">
        <f>IFERROR(VLOOKUP($A5367,frequentiecodes!$A:$D,4,FALSE),"")</f>
        <v/>
      </c>
      <c r="I5367" s="5" t="str">
        <f t="shared" ca="1" si="87"/>
        <v/>
      </c>
    </row>
    <row r="5368" spans="2:9" x14ac:dyDescent="0.3">
      <c r="B5368" t="str">
        <f>IFERROR(VLOOKUP($A5368,frequentiecodes!$A:$D,2,FALSE),"")</f>
        <v/>
      </c>
      <c r="C5368" t="str">
        <f>IFERROR(VLOOKUP($A5368,frequentiecodes!$A:$D,3,FALSE),"")</f>
        <v/>
      </c>
      <c r="D5368" t="str">
        <f>IFERROR(VLOOKUP($A5368,frequentiecodes!$A:$D,4,FALSE),"")</f>
        <v/>
      </c>
      <c r="I5368" s="5" t="str">
        <f t="shared" ca="1" si="87"/>
        <v/>
      </c>
    </row>
    <row r="5369" spans="2:9" x14ac:dyDescent="0.3">
      <c r="B5369" t="str">
        <f>IFERROR(VLOOKUP($A5369,frequentiecodes!$A:$D,2,FALSE),"")</f>
        <v/>
      </c>
      <c r="C5369" t="str">
        <f>IFERROR(VLOOKUP($A5369,frequentiecodes!$A:$D,3,FALSE),"")</f>
        <v/>
      </c>
      <c r="D5369" t="str">
        <f>IFERROR(VLOOKUP($A5369,frequentiecodes!$A:$D,4,FALSE),"")</f>
        <v/>
      </c>
      <c r="I5369" s="5" t="str">
        <f t="shared" ca="1" si="87"/>
        <v/>
      </c>
    </row>
    <row r="5370" spans="2:9" x14ac:dyDescent="0.3">
      <c r="B5370" t="str">
        <f>IFERROR(VLOOKUP($A5370,frequentiecodes!$A:$D,2,FALSE),"")</f>
        <v/>
      </c>
      <c r="C5370" t="str">
        <f>IFERROR(VLOOKUP($A5370,frequentiecodes!$A:$D,3,FALSE),"")</f>
        <v/>
      </c>
      <c r="D5370" t="str">
        <f>IFERROR(VLOOKUP($A5370,frequentiecodes!$A:$D,4,FALSE),"")</f>
        <v/>
      </c>
      <c r="I5370" s="5" t="str">
        <f t="shared" ca="1" si="87"/>
        <v/>
      </c>
    </row>
    <row r="5371" spans="2:9" x14ac:dyDescent="0.3">
      <c r="B5371" t="str">
        <f>IFERROR(VLOOKUP($A5371,frequentiecodes!$A:$D,2,FALSE),"")</f>
        <v/>
      </c>
      <c r="C5371" t="str">
        <f>IFERROR(VLOOKUP($A5371,frequentiecodes!$A:$D,3,FALSE),"")</f>
        <v/>
      </c>
      <c r="D5371" t="str">
        <f>IFERROR(VLOOKUP($A5371,frequentiecodes!$A:$D,4,FALSE),"")</f>
        <v/>
      </c>
      <c r="I5371" s="5" t="str">
        <f t="shared" ca="1" si="87"/>
        <v/>
      </c>
    </row>
    <row r="5372" spans="2:9" x14ac:dyDescent="0.3">
      <c r="B5372" t="str">
        <f>IFERROR(VLOOKUP($A5372,frequentiecodes!$A:$D,2,FALSE),"")</f>
        <v/>
      </c>
      <c r="C5372" t="str">
        <f>IFERROR(VLOOKUP($A5372,frequentiecodes!$A:$D,3,FALSE),"")</f>
        <v/>
      </c>
      <c r="D5372" t="str">
        <f>IFERROR(VLOOKUP($A5372,frequentiecodes!$A:$D,4,FALSE),"")</f>
        <v/>
      </c>
      <c r="I5372" s="5" t="str">
        <f t="shared" ca="1" si="87"/>
        <v/>
      </c>
    </row>
    <row r="5373" spans="2:9" x14ac:dyDescent="0.3">
      <c r="B5373" t="str">
        <f>IFERROR(VLOOKUP($A5373,frequentiecodes!$A:$D,2,FALSE),"")</f>
        <v/>
      </c>
      <c r="C5373" t="str">
        <f>IFERROR(VLOOKUP($A5373,frequentiecodes!$A:$D,3,FALSE),"")</f>
        <v/>
      </c>
      <c r="D5373" t="str">
        <f>IFERROR(VLOOKUP($A5373,frequentiecodes!$A:$D,4,FALSE),"")</f>
        <v/>
      </c>
      <c r="I5373" s="5" t="str">
        <f t="shared" ca="1" si="87"/>
        <v/>
      </c>
    </row>
    <row r="5374" spans="2:9" x14ac:dyDescent="0.3">
      <c r="B5374" t="str">
        <f>IFERROR(VLOOKUP($A5374,frequentiecodes!$A:$D,2,FALSE),"")</f>
        <v/>
      </c>
      <c r="C5374" t="str">
        <f>IFERROR(VLOOKUP($A5374,frequentiecodes!$A:$D,3,FALSE),"")</f>
        <v/>
      </c>
      <c r="D5374" t="str">
        <f>IFERROR(VLOOKUP($A5374,frequentiecodes!$A:$D,4,FALSE),"")</f>
        <v/>
      </c>
      <c r="I5374" s="5" t="str">
        <f t="shared" ca="1" si="87"/>
        <v/>
      </c>
    </row>
    <row r="5375" spans="2:9" x14ac:dyDescent="0.3">
      <c r="B5375" t="str">
        <f>IFERROR(VLOOKUP($A5375,frequentiecodes!$A:$D,2,FALSE),"")</f>
        <v/>
      </c>
      <c r="C5375" t="str">
        <f>IFERROR(VLOOKUP($A5375,frequentiecodes!$A:$D,3,FALSE),"")</f>
        <v/>
      </c>
      <c r="D5375" t="str">
        <f>IFERROR(VLOOKUP($A5375,frequentiecodes!$A:$D,4,FALSE),"")</f>
        <v/>
      </c>
      <c r="I5375" s="5" t="str">
        <f t="shared" ca="1" si="87"/>
        <v/>
      </c>
    </row>
    <row r="5376" spans="2:9" x14ac:dyDescent="0.3">
      <c r="B5376" t="str">
        <f>IFERROR(VLOOKUP($A5376,frequentiecodes!$A:$D,2,FALSE),"")</f>
        <v/>
      </c>
      <c r="C5376" t="str">
        <f>IFERROR(VLOOKUP($A5376,frequentiecodes!$A:$D,3,FALSE),"")</f>
        <v/>
      </c>
      <c r="D5376" t="str">
        <f>IFERROR(VLOOKUP($A5376,frequentiecodes!$A:$D,4,FALSE),"")</f>
        <v/>
      </c>
      <c r="I5376" s="5" t="str">
        <f t="shared" ca="1" si="87"/>
        <v/>
      </c>
    </row>
    <row r="5377" spans="2:9" x14ac:dyDescent="0.3">
      <c r="B5377" t="str">
        <f>IFERROR(VLOOKUP($A5377,frequentiecodes!$A:$D,2,FALSE),"")</f>
        <v/>
      </c>
      <c r="C5377" t="str">
        <f>IFERROR(VLOOKUP($A5377,frequentiecodes!$A:$D,3,FALSE),"")</f>
        <v/>
      </c>
      <c r="D5377" t="str">
        <f>IFERROR(VLOOKUP($A5377,frequentiecodes!$A:$D,4,FALSE),"")</f>
        <v/>
      </c>
      <c r="I5377" s="5" t="str">
        <f t="shared" ca="1" si="87"/>
        <v/>
      </c>
    </row>
    <row r="5378" spans="2:9" x14ac:dyDescent="0.3">
      <c r="B5378" t="str">
        <f>IFERROR(VLOOKUP($A5378,frequentiecodes!$A:$D,2,FALSE),"")</f>
        <v/>
      </c>
      <c r="C5378" t="str">
        <f>IFERROR(VLOOKUP($A5378,frequentiecodes!$A:$D,3,FALSE),"")</f>
        <v/>
      </c>
      <c r="D5378" t="str">
        <f>IFERROR(VLOOKUP($A5378,frequentiecodes!$A:$D,4,FALSE),"")</f>
        <v/>
      </c>
      <c r="I5378" s="5" t="str">
        <f t="shared" ca="1" si="87"/>
        <v/>
      </c>
    </row>
    <row r="5379" spans="2:9" x14ac:dyDescent="0.3">
      <c r="B5379" t="str">
        <f>IFERROR(VLOOKUP($A5379,frequentiecodes!$A:$D,2,FALSE),"")</f>
        <v/>
      </c>
      <c r="C5379" t="str">
        <f>IFERROR(VLOOKUP($A5379,frequentiecodes!$A:$D,3,FALSE),"")</f>
        <v/>
      </c>
      <c r="D5379" t="str">
        <f>IFERROR(VLOOKUP($A5379,frequentiecodes!$A:$D,4,FALSE),"")</f>
        <v/>
      </c>
      <c r="I5379" s="5" t="str">
        <f t="shared" ca="1" si="87"/>
        <v/>
      </c>
    </row>
    <row r="5380" spans="2:9" x14ac:dyDescent="0.3">
      <c r="B5380" t="str">
        <f>IFERROR(VLOOKUP($A5380,frequentiecodes!$A:$D,2,FALSE),"")</f>
        <v/>
      </c>
      <c r="C5380" t="str">
        <f>IFERROR(VLOOKUP($A5380,frequentiecodes!$A:$D,3,FALSE),"")</f>
        <v/>
      </c>
      <c r="D5380" t="str">
        <f>IFERROR(VLOOKUP($A5380,frequentiecodes!$A:$D,4,FALSE),"")</f>
        <v/>
      </c>
      <c r="I5380" s="5" t="str">
        <f t="shared" ca="1" si="87"/>
        <v/>
      </c>
    </row>
    <row r="5381" spans="2:9" x14ac:dyDescent="0.3">
      <c r="B5381" t="str">
        <f>IFERROR(VLOOKUP($A5381,frequentiecodes!$A:$D,2,FALSE),"")</f>
        <v/>
      </c>
      <c r="C5381" t="str">
        <f>IFERROR(VLOOKUP($A5381,frequentiecodes!$A:$D,3,FALSE),"")</f>
        <v/>
      </c>
      <c r="D5381" t="str">
        <f>IFERROR(VLOOKUP($A5381,frequentiecodes!$A:$D,4,FALSE),"")</f>
        <v/>
      </c>
      <c r="I5381" s="5" t="str">
        <f t="shared" ca="1" si="87"/>
        <v/>
      </c>
    </row>
    <row r="5382" spans="2:9" x14ac:dyDescent="0.3">
      <c r="B5382" t="str">
        <f>IFERROR(VLOOKUP($A5382,frequentiecodes!$A:$D,2,FALSE),"")</f>
        <v/>
      </c>
      <c r="C5382" t="str">
        <f>IFERROR(VLOOKUP($A5382,frequentiecodes!$A:$D,3,FALSE),"")</f>
        <v/>
      </c>
      <c r="D5382" t="str">
        <f>IFERROR(VLOOKUP($A5382,frequentiecodes!$A:$D,4,FALSE),"")</f>
        <v/>
      </c>
      <c r="I5382" s="5" t="str">
        <f t="shared" ca="1" si="87"/>
        <v/>
      </c>
    </row>
    <row r="5383" spans="2:9" x14ac:dyDescent="0.3">
      <c r="B5383" t="str">
        <f>IFERROR(VLOOKUP($A5383,frequentiecodes!$A:$D,2,FALSE),"")</f>
        <v/>
      </c>
      <c r="C5383" t="str">
        <f>IFERROR(VLOOKUP($A5383,frequentiecodes!$A:$D,3,FALSE),"")</f>
        <v/>
      </c>
      <c r="D5383" t="str">
        <f>IFERROR(VLOOKUP($A5383,frequentiecodes!$A:$D,4,FALSE),"")</f>
        <v/>
      </c>
      <c r="I5383" s="5" t="str">
        <f t="shared" ca="1" si="87"/>
        <v/>
      </c>
    </row>
    <row r="5384" spans="2:9" x14ac:dyDescent="0.3">
      <c r="B5384" t="str">
        <f>IFERROR(VLOOKUP($A5384,frequentiecodes!$A:$D,2,FALSE),"")</f>
        <v/>
      </c>
      <c r="C5384" t="str">
        <f>IFERROR(VLOOKUP($A5384,frequentiecodes!$A:$D,3,FALSE),"")</f>
        <v/>
      </c>
      <c r="D5384" t="str">
        <f>IFERROR(VLOOKUP($A5384,frequentiecodes!$A:$D,4,FALSE),"")</f>
        <v/>
      </c>
      <c r="I5384" s="5" t="str">
        <f t="shared" ca="1" si="87"/>
        <v/>
      </c>
    </row>
    <row r="5385" spans="2:9" x14ac:dyDescent="0.3">
      <c r="B5385" t="str">
        <f>IFERROR(VLOOKUP($A5385,frequentiecodes!$A:$D,2,FALSE),"")</f>
        <v/>
      </c>
      <c r="C5385" t="str">
        <f>IFERROR(VLOOKUP($A5385,frequentiecodes!$A:$D,3,FALSE),"")</f>
        <v/>
      </c>
      <c r="D5385" t="str">
        <f>IFERROR(VLOOKUP($A5385,frequentiecodes!$A:$D,4,FALSE),"")</f>
        <v/>
      </c>
      <c r="I5385" s="5" t="str">
        <f t="shared" ca="1" si="87"/>
        <v/>
      </c>
    </row>
    <row r="5386" spans="2:9" x14ac:dyDescent="0.3">
      <c r="B5386" t="str">
        <f>IFERROR(VLOOKUP($A5386,frequentiecodes!$A:$D,2,FALSE),"")</f>
        <v/>
      </c>
      <c r="C5386" t="str">
        <f>IFERROR(VLOOKUP($A5386,frequentiecodes!$A:$D,3,FALSE),"")</f>
        <v/>
      </c>
      <c r="D5386" t="str">
        <f>IFERROR(VLOOKUP($A5386,frequentiecodes!$A:$D,4,FALSE),"")</f>
        <v/>
      </c>
      <c r="I5386" s="5" t="str">
        <f t="shared" ca="1" si="87"/>
        <v/>
      </c>
    </row>
    <row r="5387" spans="2:9" x14ac:dyDescent="0.3">
      <c r="B5387" t="str">
        <f>IFERROR(VLOOKUP($A5387,frequentiecodes!$A:$D,2,FALSE),"")</f>
        <v/>
      </c>
      <c r="C5387" t="str">
        <f>IFERROR(VLOOKUP($A5387,frequentiecodes!$A:$D,3,FALSE),"")</f>
        <v/>
      </c>
      <c r="D5387" t="str">
        <f>IFERROR(VLOOKUP($A5387,frequentiecodes!$A:$D,4,FALSE),"")</f>
        <v/>
      </c>
      <c r="I5387" s="5" t="str">
        <f t="shared" ca="1" si="87"/>
        <v/>
      </c>
    </row>
    <row r="5388" spans="2:9" x14ac:dyDescent="0.3">
      <c r="B5388" t="str">
        <f>IFERROR(VLOOKUP($A5388,frequentiecodes!$A:$D,2,FALSE),"")</f>
        <v/>
      </c>
      <c r="C5388" t="str">
        <f>IFERROR(VLOOKUP($A5388,frequentiecodes!$A:$D,3,FALSE),"")</f>
        <v/>
      </c>
      <c r="D5388" t="str">
        <f>IFERROR(VLOOKUP($A5388,frequentiecodes!$A:$D,4,FALSE),"")</f>
        <v/>
      </c>
      <c r="I5388" s="5" t="str">
        <f t="shared" ca="1" si="87"/>
        <v/>
      </c>
    </row>
    <row r="5389" spans="2:9" x14ac:dyDescent="0.3">
      <c r="B5389" t="str">
        <f>IFERROR(VLOOKUP($A5389,frequentiecodes!$A:$D,2,FALSE),"")</f>
        <v/>
      </c>
      <c r="C5389" t="str">
        <f>IFERROR(VLOOKUP($A5389,frequentiecodes!$A:$D,3,FALSE),"")</f>
        <v/>
      </c>
      <c r="D5389" t="str">
        <f>IFERROR(VLOOKUP($A5389,frequentiecodes!$A:$D,4,FALSE),"")</f>
        <v/>
      </c>
      <c r="I5389" s="5" t="str">
        <f t="shared" ca="1" si="87"/>
        <v/>
      </c>
    </row>
    <row r="5390" spans="2:9" x14ac:dyDescent="0.3">
      <c r="B5390" t="str">
        <f>IFERROR(VLOOKUP($A5390,frequentiecodes!$A:$D,2,FALSE),"")</f>
        <v/>
      </c>
      <c r="C5390" t="str">
        <f>IFERROR(VLOOKUP($A5390,frequentiecodes!$A:$D,3,FALSE),"")</f>
        <v/>
      </c>
      <c r="D5390" t="str">
        <f>IFERROR(VLOOKUP($A5390,frequentiecodes!$A:$D,4,FALSE),"")</f>
        <v/>
      </c>
      <c r="I5390" s="5" t="str">
        <f t="shared" ca="1" si="87"/>
        <v/>
      </c>
    </row>
    <row r="5391" spans="2:9" x14ac:dyDescent="0.3">
      <c r="B5391" t="str">
        <f>IFERROR(VLOOKUP($A5391,frequentiecodes!$A:$D,2,FALSE),"")</f>
        <v/>
      </c>
      <c r="C5391" t="str">
        <f>IFERROR(VLOOKUP($A5391,frequentiecodes!$A:$D,3,FALSE),"")</f>
        <v/>
      </c>
      <c r="D5391" t="str">
        <f>IFERROR(VLOOKUP($A5391,frequentiecodes!$A:$D,4,FALSE),"")</f>
        <v/>
      </c>
      <c r="I5391" s="5" t="str">
        <f t="shared" ca="1" si="87"/>
        <v/>
      </c>
    </row>
    <row r="5392" spans="2:9" x14ac:dyDescent="0.3">
      <c r="B5392" t="str">
        <f>IFERROR(VLOOKUP($A5392,frequentiecodes!$A:$D,2,FALSE),"")</f>
        <v/>
      </c>
      <c r="C5392" t="str">
        <f>IFERROR(VLOOKUP($A5392,frequentiecodes!$A:$D,3,FALSE),"")</f>
        <v/>
      </c>
      <c r="D5392" t="str">
        <f>IFERROR(VLOOKUP($A5392,frequentiecodes!$A:$D,4,FALSE),"")</f>
        <v/>
      </c>
      <c r="I5392" s="5" t="str">
        <f t="shared" ca="1" si="87"/>
        <v/>
      </c>
    </row>
    <row r="5393" spans="2:9" x14ac:dyDescent="0.3">
      <c r="B5393" t="str">
        <f>IFERROR(VLOOKUP($A5393,frequentiecodes!$A:$D,2,FALSE),"")</f>
        <v/>
      </c>
      <c r="C5393" t="str">
        <f>IFERROR(VLOOKUP($A5393,frequentiecodes!$A:$D,3,FALSE),"")</f>
        <v/>
      </c>
      <c r="D5393" t="str">
        <f>IFERROR(VLOOKUP($A5393,frequentiecodes!$A:$D,4,FALSE),"")</f>
        <v/>
      </c>
      <c r="I5393" s="5" t="str">
        <f t="shared" ref="I5393:I5456" ca="1" si="88">IF(H5393="","",DATE(YEAR(TODAY())+1,1,-2)-WEEKDAY(DATE(YEAR(TODAY())+1,1,3))+H5393*7)</f>
        <v/>
      </c>
    </row>
    <row r="5394" spans="2:9" x14ac:dyDescent="0.3">
      <c r="B5394" t="str">
        <f>IFERROR(VLOOKUP($A5394,frequentiecodes!$A:$D,2,FALSE),"")</f>
        <v/>
      </c>
      <c r="C5394" t="str">
        <f>IFERROR(VLOOKUP($A5394,frequentiecodes!$A:$D,3,FALSE),"")</f>
        <v/>
      </c>
      <c r="D5394" t="str">
        <f>IFERROR(VLOOKUP($A5394,frequentiecodes!$A:$D,4,FALSE),"")</f>
        <v/>
      </c>
      <c r="I5394" s="5" t="str">
        <f t="shared" ca="1" si="88"/>
        <v/>
      </c>
    </row>
    <row r="5395" spans="2:9" x14ac:dyDescent="0.3">
      <c r="B5395" t="str">
        <f>IFERROR(VLOOKUP($A5395,frequentiecodes!$A:$D,2,FALSE),"")</f>
        <v/>
      </c>
      <c r="C5395" t="str">
        <f>IFERROR(VLOOKUP($A5395,frequentiecodes!$A:$D,3,FALSE),"")</f>
        <v/>
      </c>
      <c r="D5395" t="str">
        <f>IFERROR(VLOOKUP($A5395,frequentiecodes!$A:$D,4,FALSE),"")</f>
        <v/>
      </c>
      <c r="I5395" s="5" t="str">
        <f t="shared" ca="1" si="88"/>
        <v/>
      </c>
    </row>
    <row r="5396" spans="2:9" x14ac:dyDescent="0.3">
      <c r="B5396" t="str">
        <f>IFERROR(VLOOKUP($A5396,frequentiecodes!$A:$D,2,FALSE),"")</f>
        <v/>
      </c>
      <c r="C5396" t="str">
        <f>IFERROR(VLOOKUP($A5396,frequentiecodes!$A:$D,3,FALSE),"")</f>
        <v/>
      </c>
      <c r="D5396" t="str">
        <f>IFERROR(VLOOKUP($A5396,frequentiecodes!$A:$D,4,FALSE),"")</f>
        <v/>
      </c>
      <c r="I5396" s="5" t="str">
        <f t="shared" ca="1" si="88"/>
        <v/>
      </c>
    </row>
    <row r="5397" spans="2:9" x14ac:dyDescent="0.3">
      <c r="B5397" t="str">
        <f>IFERROR(VLOOKUP($A5397,frequentiecodes!$A:$D,2,FALSE),"")</f>
        <v/>
      </c>
      <c r="C5397" t="str">
        <f>IFERROR(VLOOKUP($A5397,frequentiecodes!$A:$D,3,FALSE),"")</f>
        <v/>
      </c>
      <c r="D5397" t="str">
        <f>IFERROR(VLOOKUP($A5397,frequentiecodes!$A:$D,4,FALSE),"")</f>
        <v/>
      </c>
      <c r="I5397" s="5" t="str">
        <f t="shared" ca="1" si="88"/>
        <v/>
      </c>
    </row>
    <row r="5398" spans="2:9" x14ac:dyDescent="0.3">
      <c r="B5398" t="str">
        <f>IFERROR(VLOOKUP($A5398,frequentiecodes!$A:$D,2,FALSE),"")</f>
        <v/>
      </c>
      <c r="C5398" t="str">
        <f>IFERROR(VLOOKUP($A5398,frequentiecodes!$A:$D,3,FALSE),"")</f>
        <v/>
      </c>
      <c r="D5398" t="str">
        <f>IFERROR(VLOOKUP($A5398,frequentiecodes!$A:$D,4,FALSE),"")</f>
        <v/>
      </c>
      <c r="I5398" s="5" t="str">
        <f t="shared" ca="1" si="88"/>
        <v/>
      </c>
    </row>
    <row r="5399" spans="2:9" x14ac:dyDescent="0.3">
      <c r="B5399" t="str">
        <f>IFERROR(VLOOKUP($A5399,frequentiecodes!$A:$D,2,FALSE),"")</f>
        <v/>
      </c>
      <c r="C5399" t="str">
        <f>IFERROR(VLOOKUP($A5399,frequentiecodes!$A:$D,3,FALSE),"")</f>
        <v/>
      </c>
      <c r="D5399" t="str">
        <f>IFERROR(VLOOKUP($A5399,frequentiecodes!$A:$D,4,FALSE),"")</f>
        <v/>
      </c>
      <c r="I5399" s="5" t="str">
        <f t="shared" ca="1" si="88"/>
        <v/>
      </c>
    </row>
    <row r="5400" spans="2:9" x14ac:dyDescent="0.3">
      <c r="B5400" t="str">
        <f>IFERROR(VLOOKUP($A5400,frequentiecodes!$A:$D,2,FALSE),"")</f>
        <v/>
      </c>
      <c r="C5400" t="str">
        <f>IFERROR(VLOOKUP($A5400,frequentiecodes!$A:$D,3,FALSE),"")</f>
        <v/>
      </c>
      <c r="D5400" t="str">
        <f>IFERROR(VLOOKUP($A5400,frequentiecodes!$A:$D,4,FALSE),"")</f>
        <v/>
      </c>
      <c r="I5400" s="5" t="str">
        <f t="shared" ca="1" si="88"/>
        <v/>
      </c>
    </row>
    <row r="5401" spans="2:9" x14ac:dyDescent="0.3">
      <c r="B5401" t="str">
        <f>IFERROR(VLOOKUP($A5401,frequentiecodes!$A:$D,2,FALSE),"")</f>
        <v/>
      </c>
      <c r="C5401" t="str">
        <f>IFERROR(VLOOKUP($A5401,frequentiecodes!$A:$D,3,FALSE),"")</f>
        <v/>
      </c>
      <c r="D5401" t="str">
        <f>IFERROR(VLOOKUP($A5401,frequentiecodes!$A:$D,4,FALSE),"")</f>
        <v/>
      </c>
      <c r="I5401" s="5" t="str">
        <f t="shared" ca="1" si="88"/>
        <v/>
      </c>
    </row>
    <row r="5402" spans="2:9" x14ac:dyDescent="0.3">
      <c r="B5402" t="str">
        <f>IFERROR(VLOOKUP($A5402,frequentiecodes!$A:$D,2,FALSE),"")</f>
        <v/>
      </c>
      <c r="C5402" t="str">
        <f>IFERROR(VLOOKUP($A5402,frequentiecodes!$A:$D,3,FALSE),"")</f>
        <v/>
      </c>
      <c r="D5402" t="str">
        <f>IFERROR(VLOOKUP($A5402,frequentiecodes!$A:$D,4,FALSE),"")</f>
        <v/>
      </c>
      <c r="I5402" s="5" t="str">
        <f t="shared" ca="1" si="88"/>
        <v/>
      </c>
    </row>
    <row r="5403" spans="2:9" x14ac:dyDescent="0.3">
      <c r="B5403" t="str">
        <f>IFERROR(VLOOKUP($A5403,frequentiecodes!$A:$D,2,FALSE),"")</f>
        <v/>
      </c>
      <c r="C5403" t="str">
        <f>IFERROR(VLOOKUP($A5403,frequentiecodes!$A:$D,3,FALSE),"")</f>
        <v/>
      </c>
      <c r="D5403" t="str">
        <f>IFERROR(VLOOKUP($A5403,frequentiecodes!$A:$D,4,FALSE),"")</f>
        <v/>
      </c>
      <c r="I5403" s="5" t="str">
        <f t="shared" ca="1" si="88"/>
        <v/>
      </c>
    </row>
    <row r="5404" spans="2:9" x14ac:dyDescent="0.3">
      <c r="B5404" t="str">
        <f>IFERROR(VLOOKUP($A5404,frequentiecodes!$A:$D,2,FALSE),"")</f>
        <v/>
      </c>
      <c r="C5404" t="str">
        <f>IFERROR(VLOOKUP($A5404,frequentiecodes!$A:$D,3,FALSE),"")</f>
        <v/>
      </c>
      <c r="D5404" t="str">
        <f>IFERROR(VLOOKUP($A5404,frequentiecodes!$A:$D,4,FALSE),"")</f>
        <v/>
      </c>
      <c r="I5404" s="5" t="str">
        <f t="shared" ca="1" si="88"/>
        <v/>
      </c>
    </row>
    <row r="5405" spans="2:9" x14ac:dyDescent="0.3">
      <c r="B5405" t="str">
        <f>IFERROR(VLOOKUP($A5405,frequentiecodes!$A:$D,2,FALSE),"")</f>
        <v/>
      </c>
      <c r="C5405" t="str">
        <f>IFERROR(VLOOKUP($A5405,frequentiecodes!$A:$D,3,FALSE),"")</f>
        <v/>
      </c>
      <c r="D5405" t="str">
        <f>IFERROR(VLOOKUP($A5405,frequentiecodes!$A:$D,4,FALSE),"")</f>
        <v/>
      </c>
      <c r="I5405" s="5" t="str">
        <f t="shared" ca="1" si="88"/>
        <v/>
      </c>
    </row>
    <row r="5406" spans="2:9" x14ac:dyDescent="0.3">
      <c r="B5406" t="str">
        <f>IFERROR(VLOOKUP($A5406,frequentiecodes!$A:$D,2,FALSE),"")</f>
        <v/>
      </c>
      <c r="C5406" t="str">
        <f>IFERROR(VLOOKUP($A5406,frequentiecodes!$A:$D,3,FALSE),"")</f>
        <v/>
      </c>
      <c r="D5406" t="str">
        <f>IFERROR(VLOOKUP($A5406,frequentiecodes!$A:$D,4,FALSE),"")</f>
        <v/>
      </c>
      <c r="I5406" s="5" t="str">
        <f t="shared" ca="1" si="88"/>
        <v/>
      </c>
    </row>
    <row r="5407" spans="2:9" x14ac:dyDescent="0.3">
      <c r="B5407" t="str">
        <f>IFERROR(VLOOKUP($A5407,frequentiecodes!$A:$D,2,FALSE),"")</f>
        <v/>
      </c>
      <c r="C5407" t="str">
        <f>IFERROR(VLOOKUP($A5407,frequentiecodes!$A:$D,3,FALSE),"")</f>
        <v/>
      </c>
      <c r="D5407" t="str">
        <f>IFERROR(VLOOKUP($A5407,frequentiecodes!$A:$D,4,FALSE),"")</f>
        <v/>
      </c>
      <c r="I5407" s="5" t="str">
        <f t="shared" ca="1" si="88"/>
        <v/>
      </c>
    </row>
    <row r="5408" spans="2:9" x14ac:dyDescent="0.3">
      <c r="B5408" t="str">
        <f>IFERROR(VLOOKUP($A5408,frequentiecodes!$A:$D,2,FALSE),"")</f>
        <v/>
      </c>
      <c r="C5408" t="str">
        <f>IFERROR(VLOOKUP($A5408,frequentiecodes!$A:$D,3,FALSE),"")</f>
        <v/>
      </c>
      <c r="D5408" t="str">
        <f>IFERROR(VLOOKUP($A5408,frequentiecodes!$A:$D,4,FALSE),"")</f>
        <v/>
      </c>
      <c r="I5408" s="5" t="str">
        <f t="shared" ca="1" si="88"/>
        <v/>
      </c>
    </row>
    <row r="5409" spans="2:9" x14ac:dyDescent="0.3">
      <c r="B5409" t="str">
        <f>IFERROR(VLOOKUP($A5409,frequentiecodes!$A:$D,2,FALSE),"")</f>
        <v/>
      </c>
      <c r="C5409" t="str">
        <f>IFERROR(VLOOKUP($A5409,frequentiecodes!$A:$D,3,FALSE),"")</f>
        <v/>
      </c>
      <c r="D5409" t="str">
        <f>IFERROR(VLOOKUP($A5409,frequentiecodes!$A:$D,4,FALSE),"")</f>
        <v/>
      </c>
      <c r="I5409" s="5" t="str">
        <f t="shared" ca="1" si="88"/>
        <v/>
      </c>
    </row>
    <row r="5410" spans="2:9" x14ac:dyDescent="0.3">
      <c r="B5410" t="str">
        <f>IFERROR(VLOOKUP($A5410,frequentiecodes!$A:$D,2,FALSE),"")</f>
        <v/>
      </c>
      <c r="C5410" t="str">
        <f>IFERROR(VLOOKUP($A5410,frequentiecodes!$A:$D,3,FALSE),"")</f>
        <v/>
      </c>
      <c r="D5410" t="str">
        <f>IFERROR(VLOOKUP($A5410,frequentiecodes!$A:$D,4,FALSE),"")</f>
        <v/>
      </c>
      <c r="I5410" s="5" t="str">
        <f t="shared" ca="1" si="88"/>
        <v/>
      </c>
    </row>
    <row r="5411" spans="2:9" x14ac:dyDescent="0.3">
      <c r="B5411" t="str">
        <f>IFERROR(VLOOKUP($A5411,frequentiecodes!$A:$D,2,FALSE),"")</f>
        <v/>
      </c>
      <c r="C5411" t="str">
        <f>IFERROR(VLOOKUP($A5411,frequentiecodes!$A:$D,3,FALSE),"")</f>
        <v/>
      </c>
      <c r="D5411" t="str">
        <f>IFERROR(VLOOKUP($A5411,frequentiecodes!$A:$D,4,FALSE),"")</f>
        <v/>
      </c>
      <c r="I5411" s="5" t="str">
        <f t="shared" ca="1" si="88"/>
        <v/>
      </c>
    </row>
    <row r="5412" spans="2:9" x14ac:dyDescent="0.3">
      <c r="B5412" t="str">
        <f>IFERROR(VLOOKUP($A5412,frequentiecodes!$A:$D,2,FALSE),"")</f>
        <v/>
      </c>
      <c r="C5412" t="str">
        <f>IFERROR(VLOOKUP($A5412,frequentiecodes!$A:$D,3,FALSE),"")</f>
        <v/>
      </c>
      <c r="D5412" t="str">
        <f>IFERROR(VLOOKUP($A5412,frequentiecodes!$A:$D,4,FALSE),"")</f>
        <v/>
      </c>
      <c r="I5412" s="5" t="str">
        <f t="shared" ca="1" si="88"/>
        <v/>
      </c>
    </row>
    <row r="5413" spans="2:9" x14ac:dyDescent="0.3">
      <c r="B5413" t="str">
        <f>IFERROR(VLOOKUP($A5413,frequentiecodes!$A:$D,2,FALSE),"")</f>
        <v/>
      </c>
      <c r="C5413" t="str">
        <f>IFERROR(VLOOKUP($A5413,frequentiecodes!$A:$D,3,FALSE),"")</f>
        <v/>
      </c>
      <c r="D5413" t="str">
        <f>IFERROR(VLOOKUP($A5413,frequentiecodes!$A:$D,4,FALSE),"")</f>
        <v/>
      </c>
      <c r="I5413" s="5" t="str">
        <f t="shared" ca="1" si="88"/>
        <v/>
      </c>
    </row>
    <row r="5414" spans="2:9" x14ac:dyDescent="0.3">
      <c r="B5414" t="str">
        <f>IFERROR(VLOOKUP($A5414,frequentiecodes!$A:$D,2,FALSE),"")</f>
        <v/>
      </c>
      <c r="C5414" t="str">
        <f>IFERROR(VLOOKUP($A5414,frequentiecodes!$A:$D,3,FALSE),"")</f>
        <v/>
      </c>
      <c r="D5414" t="str">
        <f>IFERROR(VLOOKUP($A5414,frequentiecodes!$A:$D,4,FALSE),"")</f>
        <v/>
      </c>
      <c r="I5414" s="5" t="str">
        <f t="shared" ca="1" si="88"/>
        <v/>
      </c>
    </row>
    <row r="5415" spans="2:9" x14ac:dyDescent="0.3">
      <c r="B5415" t="str">
        <f>IFERROR(VLOOKUP($A5415,frequentiecodes!$A:$D,2,FALSE),"")</f>
        <v/>
      </c>
      <c r="C5415" t="str">
        <f>IFERROR(VLOOKUP($A5415,frequentiecodes!$A:$D,3,FALSE),"")</f>
        <v/>
      </c>
      <c r="D5415" t="str">
        <f>IFERROR(VLOOKUP($A5415,frequentiecodes!$A:$D,4,FALSE),"")</f>
        <v/>
      </c>
      <c r="I5415" s="5" t="str">
        <f t="shared" ca="1" si="88"/>
        <v/>
      </c>
    </row>
    <row r="5416" spans="2:9" x14ac:dyDescent="0.3">
      <c r="B5416" t="str">
        <f>IFERROR(VLOOKUP($A5416,frequentiecodes!$A:$D,2,FALSE),"")</f>
        <v/>
      </c>
      <c r="C5416" t="str">
        <f>IFERROR(VLOOKUP($A5416,frequentiecodes!$A:$D,3,FALSE),"")</f>
        <v/>
      </c>
      <c r="D5416" t="str">
        <f>IFERROR(VLOOKUP($A5416,frequentiecodes!$A:$D,4,FALSE),"")</f>
        <v/>
      </c>
      <c r="I5416" s="5" t="str">
        <f t="shared" ca="1" si="88"/>
        <v/>
      </c>
    </row>
    <row r="5417" spans="2:9" x14ac:dyDescent="0.3">
      <c r="B5417" t="str">
        <f>IFERROR(VLOOKUP($A5417,frequentiecodes!$A:$D,2,FALSE),"")</f>
        <v/>
      </c>
      <c r="C5417" t="str">
        <f>IFERROR(VLOOKUP($A5417,frequentiecodes!$A:$D,3,FALSE),"")</f>
        <v/>
      </c>
      <c r="D5417" t="str">
        <f>IFERROR(VLOOKUP($A5417,frequentiecodes!$A:$D,4,FALSE),"")</f>
        <v/>
      </c>
      <c r="I5417" s="5" t="str">
        <f t="shared" ca="1" si="88"/>
        <v/>
      </c>
    </row>
    <row r="5418" spans="2:9" x14ac:dyDescent="0.3">
      <c r="B5418" t="str">
        <f>IFERROR(VLOOKUP($A5418,frequentiecodes!$A:$D,2,FALSE),"")</f>
        <v/>
      </c>
      <c r="C5418" t="str">
        <f>IFERROR(VLOOKUP($A5418,frequentiecodes!$A:$D,3,FALSE),"")</f>
        <v/>
      </c>
      <c r="D5418" t="str">
        <f>IFERROR(VLOOKUP($A5418,frequentiecodes!$A:$D,4,FALSE),"")</f>
        <v/>
      </c>
      <c r="I5418" s="5" t="str">
        <f t="shared" ca="1" si="88"/>
        <v/>
      </c>
    </row>
    <row r="5419" spans="2:9" x14ac:dyDescent="0.3">
      <c r="B5419" t="str">
        <f>IFERROR(VLOOKUP($A5419,frequentiecodes!$A:$D,2,FALSE),"")</f>
        <v/>
      </c>
      <c r="C5419" t="str">
        <f>IFERROR(VLOOKUP($A5419,frequentiecodes!$A:$D,3,FALSE),"")</f>
        <v/>
      </c>
      <c r="D5419" t="str">
        <f>IFERROR(VLOOKUP($A5419,frequentiecodes!$A:$D,4,FALSE),"")</f>
        <v/>
      </c>
      <c r="I5419" s="5" t="str">
        <f t="shared" ca="1" si="88"/>
        <v/>
      </c>
    </row>
    <row r="5420" spans="2:9" x14ac:dyDescent="0.3">
      <c r="B5420" t="str">
        <f>IFERROR(VLOOKUP($A5420,frequentiecodes!$A:$D,2,FALSE),"")</f>
        <v/>
      </c>
      <c r="C5420" t="str">
        <f>IFERROR(VLOOKUP($A5420,frequentiecodes!$A:$D,3,FALSE),"")</f>
        <v/>
      </c>
      <c r="D5420" t="str">
        <f>IFERROR(VLOOKUP($A5420,frequentiecodes!$A:$D,4,FALSE),"")</f>
        <v/>
      </c>
      <c r="I5420" s="5" t="str">
        <f t="shared" ca="1" si="88"/>
        <v/>
      </c>
    </row>
    <row r="5421" spans="2:9" x14ac:dyDescent="0.3">
      <c r="B5421" t="str">
        <f>IFERROR(VLOOKUP($A5421,frequentiecodes!$A:$D,2,FALSE),"")</f>
        <v/>
      </c>
      <c r="C5421" t="str">
        <f>IFERROR(VLOOKUP($A5421,frequentiecodes!$A:$D,3,FALSE),"")</f>
        <v/>
      </c>
      <c r="D5421" t="str">
        <f>IFERROR(VLOOKUP($A5421,frequentiecodes!$A:$D,4,FALSE),"")</f>
        <v/>
      </c>
      <c r="I5421" s="5" t="str">
        <f t="shared" ca="1" si="88"/>
        <v/>
      </c>
    </row>
    <row r="5422" spans="2:9" x14ac:dyDescent="0.3">
      <c r="B5422" t="str">
        <f>IFERROR(VLOOKUP($A5422,frequentiecodes!$A:$D,2,FALSE),"")</f>
        <v/>
      </c>
      <c r="C5422" t="str">
        <f>IFERROR(VLOOKUP($A5422,frequentiecodes!$A:$D,3,FALSE),"")</f>
        <v/>
      </c>
      <c r="D5422" t="str">
        <f>IFERROR(VLOOKUP($A5422,frequentiecodes!$A:$D,4,FALSE),"")</f>
        <v/>
      </c>
      <c r="I5422" s="5" t="str">
        <f t="shared" ca="1" si="88"/>
        <v/>
      </c>
    </row>
    <row r="5423" spans="2:9" x14ac:dyDescent="0.3">
      <c r="B5423" t="str">
        <f>IFERROR(VLOOKUP($A5423,frequentiecodes!$A:$D,2,FALSE),"")</f>
        <v/>
      </c>
      <c r="C5423" t="str">
        <f>IFERROR(VLOOKUP($A5423,frequentiecodes!$A:$D,3,FALSE),"")</f>
        <v/>
      </c>
      <c r="D5423" t="str">
        <f>IFERROR(VLOOKUP($A5423,frequentiecodes!$A:$D,4,FALSE),"")</f>
        <v/>
      </c>
      <c r="I5423" s="5" t="str">
        <f t="shared" ca="1" si="88"/>
        <v/>
      </c>
    </row>
    <row r="5424" spans="2:9" x14ac:dyDescent="0.3">
      <c r="B5424" t="str">
        <f>IFERROR(VLOOKUP($A5424,frequentiecodes!$A:$D,2,FALSE),"")</f>
        <v/>
      </c>
      <c r="C5424" t="str">
        <f>IFERROR(VLOOKUP($A5424,frequentiecodes!$A:$D,3,FALSE),"")</f>
        <v/>
      </c>
      <c r="D5424" t="str">
        <f>IFERROR(VLOOKUP($A5424,frequentiecodes!$A:$D,4,FALSE),"")</f>
        <v/>
      </c>
      <c r="I5424" s="5" t="str">
        <f t="shared" ca="1" si="88"/>
        <v/>
      </c>
    </row>
    <row r="5425" spans="2:9" x14ac:dyDescent="0.3">
      <c r="B5425" t="str">
        <f>IFERROR(VLOOKUP($A5425,frequentiecodes!$A:$D,2,FALSE),"")</f>
        <v/>
      </c>
      <c r="C5425" t="str">
        <f>IFERROR(VLOOKUP($A5425,frequentiecodes!$A:$D,3,FALSE),"")</f>
        <v/>
      </c>
      <c r="D5425" t="str">
        <f>IFERROR(VLOOKUP($A5425,frequentiecodes!$A:$D,4,FALSE),"")</f>
        <v/>
      </c>
      <c r="I5425" s="5" t="str">
        <f t="shared" ca="1" si="88"/>
        <v/>
      </c>
    </row>
    <row r="5426" spans="2:9" x14ac:dyDescent="0.3">
      <c r="B5426" t="str">
        <f>IFERROR(VLOOKUP($A5426,frequentiecodes!$A:$D,2,FALSE),"")</f>
        <v/>
      </c>
      <c r="C5426" t="str">
        <f>IFERROR(VLOOKUP($A5426,frequentiecodes!$A:$D,3,FALSE),"")</f>
        <v/>
      </c>
      <c r="D5426" t="str">
        <f>IFERROR(VLOOKUP($A5426,frequentiecodes!$A:$D,4,FALSE),"")</f>
        <v/>
      </c>
      <c r="I5426" s="5" t="str">
        <f t="shared" ca="1" si="88"/>
        <v/>
      </c>
    </row>
    <row r="5427" spans="2:9" x14ac:dyDescent="0.3">
      <c r="B5427" t="str">
        <f>IFERROR(VLOOKUP($A5427,frequentiecodes!$A:$D,2,FALSE),"")</f>
        <v/>
      </c>
      <c r="C5427" t="str">
        <f>IFERROR(VLOOKUP($A5427,frequentiecodes!$A:$D,3,FALSE),"")</f>
        <v/>
      </c>
      <c r="D5427" t="str">
        <f>IFERROR(VLOOKUP($A5427,frequentiecodes!$A:$D,4,FALSE),"")</f>
        <v/>
      </c>
      <c r="I5427" s="5" t="str">
        <f t="shared" ca="1" si="88"/>
        <v/>
      </c>
    </row>
    <row r="5428" spans="2:9" x14ac:dyDescent="0.3">
      <c r="B5428" t="str">
        <f>IFERROR(VLOOKUP($A5428,frequentiecodes!$A:$D,2,FALSE),"")</f>
        <v/>
      </c>
      <c r="C5428" t="str">
        <f>IFERROR(VLOOKUP($A5428,frequentiecodes!$A:$D,3,FALSE),"")</f>
        <v/>
      </c>
      <c r="D5428" t="str">
        <f>IFERROR(VLOOKUP($A5428,frequentiecodes!$A:$D,4,FALSE),"")</f>
        <v/>
      </c>
      <c r="I5428" s="5" t="str">
        <f t="shared" ca="1" si="88"/>
        <v/>
      </c>
    </row>
    <row r="5429" spans="2:9" x14ac:dyDescent="0.3">
      <c r="B5429" t="str">
        <f>IFERROR(VLOOKUP($A5429,frequentiecodes!$A:$D,2,FALSE),"")</f>
        <v/>
      </c>
      <c r="C5429" t="str">
        <f>IFERROR(VLOOKUP($A5429,frequentiecodes!$A:$D,3,FALSE),"")</f>
        <v/>
      </c>
      <c r="D5429" t="str">
        <f>IFERROR(VLOOKUP($A5429,frequentiecodes!$A:$D,4,FALSE),"")</f>
        <v/>
      </c>
      <c r="I5429" s="5" t="str">
        <f t="shared" ca="1" si="88"/>
        <v/>
      </c>
    </row>
    <row r="5430" spans="2:9" x14ac:dyDescent="0.3">
      <c r="B5430" t="str">
        <f>IFERROR(VLOOKUP($A5430,frequentiecodes!$A:$D,2,FALSE),"")</f>
        <v/>
      </c>
      <c r="C5430" t="str">
        <f>IFERROR(VLOOKUP($A5430,frequentiecodes!$A:$D,3,FALSE),"")</f>
        <v/>
      </c>
      <c r="D5430" t="str">
        <f>IFERROR(VLOOKUP($A5430,frequentiecodes!$A:$D,4,FALSE),"")</f>
        <v/>
      </c>
      <c r="I5430" s="5" t="str">
        <f t="shared" ca="1" si="88"/>
        <v/>
      </c>
    </row>
    <row r="5431" spans="2:9" x14ac:dyDescent="0.3">
      <c r="B5431" t="str">
        <f>IFERROR(VLOOKUP($A5431,frequentiecodes!$A:$D,2,FALSE),"")</f>
        <v/>
      </c>
      <c r="C5431" t="str">
        <f>IFERROR(VLOOKUP($A5431,frequentiecodes!$A:$D,3,FALSE),"")</f>
        <v/>
      </c>
      <c r="D5431" t="str">
        <f>IFERROR(VLOOKUP($A5431,frequentiecodes!$A:$D,4,FALSE),"")</f>
        <v/>
      </c>
      <c r="I5431" s="5" t="str">
        <f t="shared" ca="1" si="88"/>
        <v/>
      </c>
    </row>
    <row r="5432" spans="2:9" x14ac:dyDescent="0.3">
      <c r="B5432" t="str">
        <f>IFERROR(VLOOKUP($A5432,frequentiecodes!$A:$D,2,FALSE),"")</f>
        <v/>
      </c>
      <c r="C5432" t="str">
        <f>IFERROR(VLOOKUP($A5432,frequentiecodes!$A:$D,3,FALSE),"")</f>
        <v/>
      </c>
      <c r="D5432" t="str">
        <f>IFERROR(VLOOKUP($A5432,frequentiecodes!$A:$D,4,FALSE),"")</f>
        <v/>
      </c>
      <c r="I5432" s="5" t="str">
        <f t="shared" ca="1" si="88"/>
        <v/>
      </c>
    </row>
    <row r="5433" spans="2:9" x14ac:dyDescent="0.3">
      <c r="B5433" t="str">
        <f>IFERROR(VLOOKUP($A5433,frequentiecodes!$A:$D,2,FALSE),"")</f>
        <v/>
      </c>
      <c r="C5433" t="str">
        <f>IFERROR(VLOOKUP($A5433,frequentiecodes!$A:$D,3,FALSE),"")</f>
        <v/>
      </c>
      <c r="D5433" t="str">
        <f>IFERROR(VLOOKUP($A5433,frequentiecodes!$A:$D,4,FALSE),"")</f>
        <v/>
      </c>
      <c r="I5433" s="5" t="str">
        <f t="shared" ca="1" si="88"/>
        <v/>
      </c>
    </row>
    <row r="5434" spans="2:9" x14ac:dyDescent="0.3">
      <c r="B5434" t="str">
        <f>IFERROR(VLOOKUP($A5434,frequentiecodes!$A:$D,2,FALSE),"")</f>
        <v/>
      </c>
      <c r="C5434" t="str">
        <f>IFERROR(VLOOKUP($A5434,frequentiecodes!$A:$D,3,FALSE),"")</f>
        <v/>
      </c>
      <c r="D5434" t="str">
        <f>IFERROR(VLOOKUP($A5434,frequentiecodes!$A:$D,4,FALSE),"")</f>
        <v/>
      </c>
      <c r="I5434" s="5" t="str">
        <f t="shared" ca="1" si="88"/>
        <v/>
      </c>
    </row>
    <row r="5435" spans="2:9" x14ac:dyDescent="0.3">
      <c r="B5435" t="str">
        <f>IFERROR(VLOOKUP($A5435,frequentiecodes!$A:$D,2,FALSE),"")</f>
        <v/>
      </c>
      <c r="C5435" t="str">
        <f>IFERROR(VLOOKUP($A5435,frequentiecodes!$A:$D,3,FALSE),"")</f>
        <v/>
      </c>
      <c r="D5435" t="str">
        <f>IFERROR(VLOOKUP($A5435,frequentiecodes!$A:$D,4,FALSE),"")</f>
        <v/>
      </c>
      <c r="I5435" s="5" t="str">
        <f t="shared" ca="1" si="88"/>
        <v/>
      </c>
    </row>
    <row r="5436" spans="2:9" x14ac:dyDescent="0.3">
      <c r="B5436" t="str">
        <f>IFERROR(VLOOKUP($A5436,frequentiecodes!$A:$D,2,FALSE),"")</f>
        <v/>
      </c>
      <c r="C5436" t="str">
        <f>IFERROR(VLOOKUP($A5436,frequentiecodes!$A:$D,3,FALSE),"")</f>
        <v/>
      </c>
      <c r="D5436" t="str">
        <f>IFERROR(VLOOKUP($A5436,frequentiecodes!$A:$D,4,FALSE),"")</f>
        <v/>
      </c>
      <c r="I5436" s="5" t="str">
        <f t="shared" ca="1" si="88"/>
        <v/>
      </c>
    </row>
    <row r="5437" spans="2:9" x14ac:dyDescent="0.3">
      <c r="B5437" t="str">
        <f>IFERROR(VLOOKUP($A5437,frequentiecodes!$A:$D,2,FALSE),"")</f>
        <v/>
      </c>
      <c r="C5437" t="str">
        <f>IFERROR(VLOOKUP($A5437,frequentiecodes!$A:$D,3,FALSE),"")</f>
        <v/>
      </c>
      <c r="D5437" t="str">
        <f>IFERROR(VLOOKUP($A5437,frequentiecodes!$A:$D,4,FALSE),"")</f>
        <v/>
      </c>
      <c r="I5437" s="5" t="str">
        <f t="shared" ca="1" si="88"/>
        <v/>
      </c>
    </row>
    <row r="5438" spans="2:9" x14ac:dyDescent="0.3">
      <c r="B5438" t="str">
        <f>IFERROR(VLOOKUP($A5438,frequentiecodes!$A:$D,2,FALSE),"")</f>
        <v/>
      </c>
      <c r="C5438" t="str">
        <f>IFERROR(VLOOKUP($A5438,frequentiecodes!$A:$D,3,FALSE),"")</f>
        <v/>
      </c>
      <c r="D5438" t="str">
        <f>IFERROR(VLOOKUP($A5438,frequentiecodes!$A:$D,4,FALSE),"")</f>
        <v/>
      </c>
      <c r="I5438" s="5" t="str">
        <f t="shared" ca="1" si="88"/>
        <v/>
      </c>
    </row>
    <row r="5439" spans="2:9" x14ac:dyDescent="0.3">
      <c r="B5439" t="str">
        <f>IFERROR(VLOOKUP($A5439,frequentiecodes!$A:$D,2,FALSE),"")</f>
        <v/>
      </c>
      <c r="C5439" t="str">
        <f>IFERROR(VLOOKUP($A5439,frequentiecodes!$A:$D,3,FALSE),"")</f>
        <v/>
      </c>
      <c r="D5439" t="str">
        <f>IFERROR(VLOOKUP($A5439,frequentiecodes!$A:$D,4,FALSE),"")</f>
        <v/>
      </c>
      <c r="I5439" s="5" t="str">
        <f t="shared" ca="1" si="88"/>
        <v/>
      </c>
    </row>
    <row r="5440" spans="2:9" x14ac:dyDescent="0.3">
      <c r="B5440" t="str">
        <f>IFERROR(VLOOKUP($A5440,frequentiecodes!$A:$D,2,FALSE),"")</f>
        <v/>
      </c>
      <c r="C5440" t="str">
        <f>IFERROR(VLOOKUP($A5440,frequentiecodes!$A:$D,3,FALSE),"")</f>
        <v/>
      </c>
      <c r="D5440" t="str">
        <f>IFERROR(VLOOKUP($A5440,frequentiecodes!$A:$D,4,FALSE),"")</f>
        <v/>
      </c>
      <c r="I5440" s="5" t="str">
        <f t="shared" ca="1" si="88"/>
        <v/>
      </c>
    </row>
    <row r="5441" spans="2:9" x14ac:dyDescent="0.3">
      <c r="B5441" t="str">
        <f>IFERROR(VLOOKUP($A5441,frequentiecodes!$A:$D,2,FALSE),"")</f>
        <v/>
      </c>
      <c r="C5441" t="str">
        <f>IFERROR(VLOOKUP($A5441,frequentiecodes!$A:$D,3,FALSE),"")</f>
        <v/>
      </c>
      <c r="D5441" t="str">
        <f>IFERROR(VLOOKUP($A5441,frequentiecodes!$A:$D,4,FALSE),"")</f>
        <v/>
      </c>
      <c r="I5441" s="5" t="str">
        <f t="shared" ca="1" si="88"/>
        <v/>
      </c>
    </row>
    <row r="5442" spans="2:9" x14ac:dyDescent="0.3">
      <c r="B5442" t="str">
        <f>IFERROR(VLOOKUP($A5442,frequentiecodes!$A:$D,2,FALSE),"")</f>
        <v/>
      </c>
      <c r="C5442" t="str">
        <f>IFERROR(VLOOKUP($A5442,frequentiecodes!$A:$D,3,FALSE),"")</f>
        <v/>
      </c>
      <c r="D5442" t="str">
        <f>IFERROR(VLOOKUP($A5442,frequentiecodes!$A:$D,4,FALSE),"")</f>
        <v/>
      </c>
      <c r="I5442" s="5" t="str">
        <f t="shared" ca="1" si="88"/>
        <v/>
      </c>
    </row>
    <row r="5443" spans="2:9" x14ac:dyDescent="0.3">
      <c r="B5443" t="str">
        <f>IFERROR(VLOOKUP($A5443,frequentiecodes!$A:$D,2,FALSE),"")</f>
        <v/>
      </c>
      <c r="C5443" t="str">
        <f>IFERROR(VLOOKUP($A5443,frequentiecodes!$A:$D,3,FALSE),"")</f>
        <v/>
      </c>
      <c r="D5443" t="str">
        <f>IFERROR(VLOOKUP($A5443,frequentiecodes!$A:$D,4,FALSE),"")</f>
        <v/>
      </c>
      <c r="I5443" s="5" t="str">
        <f t="shared" ca="1" si="88"/>
        <v/>
      </c>
    </row>
    <row r="5444" spans="2:9" x14ac:dyDescent="0.3">
      <c r="B5444" t="str">
        <f>IFERROR(VLOOKUP($A5444,frequentiecodes!$A:$D,2,FALSE),"")</f>
        <v/>
      </c>
      <c r="C5444" t="str">
        <f>IFERROR(VLOOKUP($A5444,frequentiecodes!$A:$D,3,FALSE),"")</f>
        <v/>
      </c>
      <c r="D5444" t="str">
        <f>IFERROR(VLOOKUP($A5444,frequentiecodes!$A:$D,4,FALSE),"")</f>
        <v/>
      </c>
      <c r="I5444" s="5" t="str">
        <f t="shared" ca="1" si="88"/>
        <v/>
      </c>
    </row>
    <row r="5445" spans="2:9" x14ac:dyDescent="0.3">
      <c r="B5445" t="str">
        <f>IFERROR(VLOOKUP($A5445,frequentiecodes!$A:$D,2,FALSE),"")</f>
        <v/>
      </c>
      <c r="C5445" t="str">
        <f>IFERROR(VLOOKUP($A5445,frequentiecodes!$A:$D,3,FALSE),"")</f>
        <v/>
      </c>
      <c r="D5445" t="str">
        <f>IFERROR(VLOOKUP($A5445,frequentiecodes!$A:$D,4,FALSE),"")</f>
        <v/>
      </c>
      <c r="I5445" s="5" t="str">
        <f t="shared" ca="1" si="88"/>
        <v/>
      </c>
    </row>
    <row r="5446" spans="2:9" x14ac:dyDescent="0.3">
      <c r="B5446" t="str">
        <f>IFERROR(VLOOKUP($A5446,frequentiecodes!$A:$D,2,FALSE),"")</f>
        <v/>
      </c>
      <c r="C5446" t="str">
        <f>IFERROR(VLOOKUP($A5446,frequentiecodes!$A:$D,3,FALSE),"")</f>
        <v/>
      </c>
      <c r="D5446" t="str">
        <f>IFERROR(VLOOKUP($A5446,frequentiecodes!$A:$D,4,FALSE),"")</f>
        <v/>
      </c>
      <c r="I5446" s="5" t="str">
        <f t="shared" ca="1" si="88"/>
        <v/>
      </c>
    </row>
    <row r="5447" spans="2:9" x14ac:dyDescent="0.3">
      <c r="B5447" t="str">
        <f>IFERROR(VLOOKUP($A5447,frequentiecodes!$A:$D,2,FALSE),"")</f>
        <v/>
      </c>
      <c r="C5447" t="str">
        <f>IFERROR(VLOOKUP($A5447,frequentiecodes!$A:$D,3,FALSE),"")</f>
        <v/>
      </c>
      <c r="D5447" t="str">
        <f>IFERROR(VLOOKUP($A5447,frequentiecodes!$A:$D,4,FALSE),"")</f>
        <v/>
      </c>
      <c r="I5447" s="5" t="str">
        <f t="shared" ca="1" si="88"/>
        <v/>
      </c>
    </row>
    <row r="5448" spans="2:9" x14ac:dyDescent="0.3">
      <c r="B5448" t="str">
        <f>IFERROR(VLOOKUP($A5448,frequentiecodes!$A:$D,2,FALSE),"")</f>
        <v/>
      </c>
      <c r="C5448" t="str">
        <f>IFERROR(VLOOKUP($A5448,frequentiecodes!$A:$D,3,FALSE),"")</f>
        <v/>
      </c>
      <c r="D5448" t="str">
        <f>IFERROR(VLOOKUP($A5448,frequentiecodes!$A:$D,4,FALSE),"")</f>
        <v/>
      </c>
      <c r="I5448" s="5" t="str">
        <f t="shared" ca="1" si="88"/>
        <v/>
      </c>
    </row>
    <row r="5449" spans="2:9" x14ac:dyDescent="0.3">
      <c r="B5449" t="str">
        <f>IFERROR(VLOOKUP($A5449,frequentiecodes!$A:$D,2,FALSE),"")</f>
        <v/>
      </c>
      <c r="C5449" t="str">
        <f>IFERROR(VLOOKUP($A5449,frequentiecodes!$A:$D,3,FALSE),"")</f>
        <v/>
      </c>
      <c r="D5449" t="str">
        <f>IFERROR(VLOOKUP($A5449,frequentiecodes!$A:$D,4,FALSE),"")</f>
        <v/>
      </c>
      <c r="I5449" s="5" t="str">
        <f t="shared" ca="1" si="88"/>
        <v/>
      </c>
    </row>
    <row r="5450" spans="2:9" x14ac:dyDescent="0.3">
      <c r="B5450" t="str">
        <f>IFERROR(VLOOKUP($A5450,frequentiecodes!$A:$D,2,FALSE),"")</f>
        <v/>
      </c>
      <c r="C5450" t="str">
        <f>IFERROR(VLOOKUP($A5450,frequentiecodes!$A:$D,3,FALSE),"")</f>
        <v/>
      </c>
      <c r="D5450" t="str">
        <f>IFERROR(VLOOKUP($A5450,frequentiecodes!$A:$D,4,FALSE),"")</f>
        <v/>
      </c>
      <c r="I5450" s="5" t="str">
        <f t="shared" ca="1" si="88"/>
        <v/>
      </c>
    </row>
    <row r="5451" spans="2:9" x14ac:dyDescent="0.3">
      <c r="B5451" t="str">
        <f>IFERROR(VLOOKUP($A5451,frequentiecodes!$A:$D,2,FALSE),"")</f>
        <v/>
      </c>
      <c r="C5451" t="str">
        <f>IFERROR(VLOOKUP($A5451,frequentiecodes!$A:$D,3,FALSE),"")</f>
        <v/>
      </c>
      <c r="D5451" t="str">
        <f>IFERROR(VLOOKUP($A5451,frequentiecodes!$A:$D,4,FALSE),"")</f>
        <v/>
      </c>
      <c r="I5451" s="5" t="str">
        <f t="shared" ca="1" si="88"/>
        <v/>
      </c>
    </row>
    <row r="5452" spans="2:9" x14ac:dyDescent="0.3">
      <c r="B5452" t="str">
        <f>IFERROR(VLOOKUP($A5452,frequentiecodes!$A:$D,2,FALSE),"")</f>
        <v/>
      </c>
      <c r="C5452" t="str">
        <f>IFERROR(VLOOKUP($A5452,frequentiecodes!$A:$D,3,FALSE),"")</f>
        <v/>
      </c>
      <c r="D5452" t="str">
        <f>IFERROR(VLOOKUP($A5452,frequentiecodes!$A:$D,4,FALSE),"")</f>
        <v/>
      </c>
      <c r="I5452" s="5" t="str">
        <f t="shared" ca="1" si="88"/>
        <v/>
      </c>
    </row>
    <row r="5453" spans="2:9" x14ac:dyDescent="0.3">
      <c r="B5453" t="str">
        <f>IFERROR(VLOOKUP($A5453,frequentiecodes!$A:$D,2,FALSE),"")</f>
        <v/>
      </c>
      <c r="C5453" t="str">
        <f>IFERROR(VLOOKUP($A5453,frequentiecodes!$A:$D,3,FALSE),"")</f>
        <v/>
      </c>
      <c r="D5453" t="str">
        <f>IFERROR(VLOOKUP($A5453,frequentiecodes!$A:$D,4,FALSE),"")</f>
        <v/>
      </c>
      <c r="I5453" s="5" t="str">
        <f t="shared" ca="1" si="88"/>
        <v/>
      </c>
    </row>
    <row r="5454" spans="2:9" x14ac:dyDescent="0.3">
      <c r="B5454" t="str">
        <f>IFERROR(VLOOKUP($A5454,frequentiecodes!$A:$D,2,FALSE),"")</f>
        <v/>
      </c>
      <c r="C5454" t="str">
        <f>IFERROR(VLOOKUP($A5454,frequentiecodes!$A:$D,3,FALSE),"")</f>
        <v/>
      </c>
      <c r="D5454" t="str">
        <f>IFERROR(VLOOKUP($A5454,frequentiecodes!$A:$D,4,FALSE),"")</f>
        <v/>
      </c>
      <c r="I5454" s="5" t="str">
        <f t="shared" ca="1" si="88"/>
        <v/>
      </c>
    </row>
    <row r="5455" spans="2:9" x14ac:dyDescent="0.3">
      <c r="B5455" t="str">
        <f>IFERROR(VLOOKUP($A5455,frequentiecodes!$A:$D,2,FALSE),"")</f>
        <v/>
      </c>
      <c r="C5455" t="str">
        <f>IFERROR(VLOOKUP($A5455,frequentiecodes!$A:$D,3,FALSE),"")</f>
        <v/>
      </c>
      <c r="D5455" t="str">
        <f>IFERROR(VLOOKUP($A5455,frequentiecodes!$A:$D,4,FALSE),"")</f>
        <v/>
      </c>
      <c r="I5455" s="5" t="str">
        <f t="shared" ca="1" si="88"/>
        <v/>
      </c>
    </row>
    <row r="5456" spans="2:9" x14ac:dyDescent="0.3">
      <c r="B5456" t="str">
        <f>IFERROR(VLOOKUP($A5456,frequentiecodes!$A:$D,2,FALSE),"")</f>
        <v/>
      </c>
      <c r="C5456" t="str">
        <f>IFERROR(VLOOKUP($A5456,frequentiecodes!$A:$D,3,FALSE),"")</f>
        <v/>
      </c>
      <c r="D5456" t="str">
        <f>IFERROR(VLOOKUP($A5456,frequentiecodes!$A:$D,4,FALSE),"")</f>
        <v/>
      </c>
      <c r="I5456" s="5" t="str">
        <f t="shared" ca="1" si="88"/>
        <v/>
      </c>
    </row>
    <row r="5457" spans="2:9" x14ac:dyDescent="0.3">
      <c r="B5457" t="str">
        <f>IFERROR(VLOOKUP($A5457,frequentiecodes!$A:$D,2,FALSE),"")</f>
        <v/>
      </c>
      <c r="C5457" t="str">
        <f>IFERROR(VLOOKUP($A5457,frequentiecodes!$A:$D,3,FALSE),"")</f>
        <v/>
      </c>
      <c r="D5457" t="str">
        <f>IFERROR(VLOOKUP($A5457,frequentiecodes!$A:$D,4,FALSE),"")</f>
        <v/>
      </c>
      <c r="I5457" s="5" t="str">
        <f t="shared" ref="I5457:I5520" ca="1" si="89">IF(H5457="","",DATE(YEAR(TODAY())+1,1,-2)-WEEKDAY(DATE(YEAR(TODAY())+1,1,3))+H5457*7)</f>
        <v/>
      </c>
    </row>
    <row r="5458" spans="2:9" x14ac:dyDescent="0.3">
      <c r="B5458" t="str">
        <f>IFERROR(VLOOKUP($A5458,frequentiecodes!$A:$D,2,FALSE),"")</f>
        <v/>
      </c>
      <c r="C5458" t="str">
        <f>IFERROR(VLOOKUP($A5458,frequentiecodes!$A:$D,3,FALSE),"")</f>
        <v/>
      </c>
      <c r="D5458" t="str">
        <f>IFERROR(VLOOKUP($A5458,frequentiecodes!$A:$D,4,FALSE),"")</f>
        <v/>
      </c>
      <c r="I5458" s="5" t="str">
        <f t="shared" ca="1" si="89"/>
        <v/>
      </c>
    </row>
    <row r="5459" spans="2:9" x14ac:dyDescent="0.3">
      <c r="B5459" t="str">
        <f>IFERROR(VLOOKUP($A5459,frequentiecodes!$A:$D,2,FALSE),"")</f>
        <v/>
      </c>
      <c r="C5459" t="str">
        <f>IFERROR(VLOOKUP($A5459,frequentiecodes!$A:$D,3,FALSE),"")</f>
        <v/>
      </c>
      <c r="D5459" t="str">
        <f>IFERROR(VLOOKUP($A5459,frequentiecodes!$A:$D,4,FALSE),"")</f>
        <v/>
      </c>
      <c r="I5459" s="5" t="str">
        <f t="shared" ca="1" si="89"/>
        <v/>
      </c>
    </row>
    <row r="5460" spans="2:9" x14ac:dyDescent="0.3">
      <c r="B5460" t="str">
        <f>IFERROR(VLOOKUP($A5460,frequentiecodes!$A:$D,2,FALSE),"")</f>
        <v/>
      </c>
      <c r="C5460" t="str">
        <f>IFERROR(VLOOKUP($A5460,frequentiecodes!$A:$D,3,FALSE),"")</f>
        <v/>
      </c>
      <c r="D5460" t="str">
        <f>IFERROR(VLOOKUP($A5460,frequentiecodes!$A:$D,4,FALSE),"")</f>
        <v/>
      </c>
      <c r="I5460" s="5" t="str">
        <f t="shared" ca="1" si="89"/>
        <v/>
      </c>
    </row>
    <row r="5461" spans="2:9" x14ac:dyDescent="0.3">
      <c r="B5461" t="str">
        <f>IFERROR(VLOOKUP($A5461,frequentiecodes!$A:$D,2,FALSE),"")</f>
        <v/>
      </c>
      <c r="C5461" t="str">
        <f>IFERROR(VLOOKUP($A5461,frequentiecodes!$A:$D,3,FALSE),"")</f>
        <v/>
      </c>
      <c r="D5461" t="str">
        <f>IFERROR(VLOOKUP($A5461,frequentiecodes!$A:$D,4,FALSE),"")</f>
        <v/>
      </c>
      <c r="I5461" s="5" t="str">
        <f t="shared" ca="1" si="89"/>
        <v/>
      </c>
    </row>
    <row r="5462" spans="2:9" x14ac:dyDescent="0.3">
      <c r="B5462" t="str">
        <f>IFERROR(VLOOKUP($A5462,frequentiecodes!$A:$D,2,FALSE),"")</f>
        <v/>
      </c>
      <c r="C5462" t="str">
        <f>IFERROR(VLOOKUP($A5462,frequentiecodes!$A:$D,3,FALSE),"")</f>
        <v/>
      </c>
      <c r="D5462" t="str">
        <f>IFERROR(VLOOKUP($A5462,frequentiecodes!$A:$D,4,FALSE),"")</f>
        <v/>
      </c>
      <c r="I5462" s="5" t="str">
        <f t="shared" ca="1" si="89"/>
        <v/>
      </c>
    </row>
    <row r="5463" spans="2:9" x14ac:dyDescent="0.3">
      <c r="B5463" t="str">
        <f>IFERROR(VLOOKUP($A5463,frequentiecodes!$A:$D,2,FALSE),"")</f>
        <v/>
      </c>
      <c r="C5463" t="str">
        <f>IFERROR(VLOOKUP($A5463,frequentiecodes!$A:$D,3,FALSE),"")</f>
        <v/>
      </c>
      <c r="D5463" t="str">
        <f>IFERROR(VLOOKUP($A5463,frequentiecodes!$A:$D,4,FALSE),"")</f>
        <v/>
      </c>
      <c r="I5463" s="5" t="str">
        <f t="shared" ca="1" si="89"/>
        <v/>
      </c>
    </row>
    <row r="5464" spans="2:9" x14ac:dyDescent="0.3">
      <c r="B5464" t="str">
        <f>IFERROR(VLOOKUP($A5464,frequentiecodes!$A:$D,2,FALSE),"")</f>
        <v/>
      </c>
      <c r="C5464" t="str">
        <f>IFERROR(VLOOKUP($A5464,frequentiecodes!$A:$D,3,FALSE),"")</f>
        <v/>
      </c>
      <c r="D5464" t="str">
        <f>IFERROR(VLOOKUP($A5464,frequentiecodes!$A:$D,4,FALSE),"")</f>
        <v/>
      </c>
      <c r="I5464" s="5" t="str">
        <f t="shared" ca="1" si="89"/>
        <v/>
      </c>
    </row>
    <row r="5465" spans="2:9" x14ac:dyDescent="0.3">
      <c r="B5465" t="str">
        <f>IFERROR(VLOOKUP($A5465,frequentiecodes!$A:$D,2,FALSE),"")</f>
        <v/>
      </c>
      <c r="C5465" t="str">
        <f>IFERROR(VLOOKUP($A5465,frequentiecodes!$A:$D,3,FALSE),"")</f>
        <v/>
      </c>
      <c r="D5465" t="str">
        <f>IFERROR(VLOOKUP($A5465,frequentiecodes!$A:$D,4,FALSE),"")</f>
        <v/>
      </c>
      <c r="I5465" s="5" t="str">
        <f t="shared" ca="1" si="89"/>
        <v/>
      </c>
    </row>
    <row r="5466" spans="2:9" x14ac:dyDescent="0.3">
      <c r="B5466" t="str">
        <f>IFERROR(VLOOKUP($A5466,frequentiecodes!$A:$D,2,FALSE),"")</f>
        <v/>
      </c>
      <c r="C5466" t="str">
        <f>IFERROR(VLOOKUP($A5466,frequentiecodes!$A:$D,3,FALSE),"")</f>
        <v/>
      </c>
      <c r="D5466" t="str">
        <f>IFERROR(VLOOKUP($A5466,frequentiecodes!$A:$D,4,FALSE),"")</f>
        <v/>
      </c>
      <c r="I5466" s="5" t="str">
        <f t="shared" ca="1" si="89"/>
        <v/>
      </c>
    </row>
    <row r="5467" spans="2:9" x14ac:dyDescent="0.3">
      <c r="B5467" t="str">
        <f>IFERROR(VLOOKUP($A5467,frequentiecodes!$A:$D,2,FALSE),"")</f>
        <v/>
      </c>
      <c r="C5467" t="str">
        <f>IFERROR(VLOOKUP($A5467,frequentiecodes!$A:$D,3,FALSE),"")</f>
        <v/>
      </c>
      <c r="D5467" t="str">
        <f>IFERROR(VLOOKUP($A5467,frequentiecodes!$A:$D,4,FALSE),"")</f>
        <v/>
      </c>
      <c r="I5467" s="5" t="str">
        <f t="shared" ca="1" si="89"/>
        <v/>
      </c>
    </row>
    <row r="5468" spans="2:9" x14ac:dyDescent="0.3">
      <c r="B5468" t="str">
        <f>IFERROR(VLOOKUP($A5468,frequentiecodes!$A:$D,2,FALSE),"")</f>
        <v/>
      </c>
      <c r="C5468" t="str">
        <f>IFERROR(VLOOKUP($A5468,frequentiecodes!$A:$D,3,FALSE),"")</f>
        <v/>
      </c>
      <c r="D5468" t="str">
        <f>IFERROR(VLOOKUP($A5468,frequentiecodes!$A:$D,4,FALSE),"")</f>
        <v/>
      </c>
      <c r="I5468" s="5" t="str">
        <f t="shared" ca="1" si="89"/>
        <v/>
      </c>
    </row>
    <row r="5469" spans="2:9" x14ac:dyDescent="0.3">
      <c r="B5469" t="str">
        <f>IFERROR(VLOOKUP($A5469,frequentiecodes!$A:$D,2,FALSE),"")</f>
        <v/>
      </c>
      <c r="C5469" t="str">
        <f>IFERROR(VLOOKUP($A5469,frequentiecodes!$A:$D,3,FALSE),"")</f>
        <v/>
      </c>
      <c r="D5469" t="str">
        <f>IFERROR(VLOOKUP($A5469,frequentiecodes!$A:$D,4,FALSE),"")</f>
        <v/>
      </c>
      <c r="I5469" s="5" t="str">
        <f t="shared" ca="1" si="89"/>
        <v/>
      </c>
    </row>
    <row r="5470" spans="2:9" x14ac:dyDescent="0.3">
      <c r="B5470" t="str">
        <f>IFERROR(VLOOKUP($A5470,frequentiecodes!$A:$D,2,FALSE),"")</f>
        <v/>
      </c>
      <c r="C5470" t="str">
        <f>IFERROR(VLOOKUP($A5470,frequentiecodes!$A:$D,3,FALSE),"")</f>
        <v/>
      </c>
      <c r="D5470" t="str">
        <f>IFERROR(VLOOKUP($A5470,frequentiecodes!$A:$D,4,FALSE),"")</f>
        <v/>
      </c>
      <c r="I5470" s="5" t="str">
        <f t="shared" ca="1" si="89"/>
        <v/>
      </c>
    </row>
    <row r="5471" spans="2:9" x14ac:dyDescent="0.3">
      <c r="B5471" t="str">
        <f>IFERROR(VLOOKUP($A5471,frequentiecodes!$A:$D,2,FALSE),"")</f>
        <v/>
      </c>
      <c r="C5471" t="str">
        <f>IFERROR(VLOOKUP($A5471,frequentiecodes!$A:$D,3,FALSE),"")</f>
        <v/>
      </c>
      <c r="D5471" t="str">
        <f>IFERROR(VLOOKUP($A5471,frequentiecodes!$A:$D,4,FALSE),"")</f>
        <v/>
      </c>
      <c r="I5471" s="5" t="str">
        <f t="shared" ca="1" si="89"/>
        <v/>
      </c>
    </row>
    <row r="5472" spans="2:9" x14ac:dyDescent="0.3">
      <c r="B5472" t="str">
        <f>IFERROR(VLOOKUP($A5472,frequentiecodes!$A:$D,2,FALSE),"")</f>
        <v/>
      </c>
      <c r="C5472" t="str">
        <f>IFERROR(VLOOKUP($A5472,frequentiecodes!$A:$D,3,FALSE),"")</f>
        <v/>
      </c>
      <c r="D5472" t="str">
        <f>IFERROR(VLOOKUP($A5472,frequentiecodes!$A:$D,4,FALSE),"")</f>
        <v/>
      </c>
      <c r="I5472" s="5" t="str">
        <f t="shared" ca="1" si="89"/>
        <v/>
      </c>
    </row>
    <row r="5473" spans="2:9" x14ac:dyDescent="0.3">
      <c r="B5473" t="str">
        <f>IFERROR(VLOOKUP($A5473,frequentiecodes!$A:$D,2,FALSE),"")</f>
        <v/>
      </c>
      <c r="C5473" t="str">
        <f>IFERROR(VLOOKUP($A5473,frequentiecodes!$A:$D,3,FALSE),"")</f>
        <v/>
      </c>
      <c r="D5473" t="str">
        <f>IFERROR(VLOOKUP($A5473,frequentiecodes!$A:$D,4,FALSE),"")</f>
        <v/>
      </c>
      <c r="I5473" s="5" t="str">
        <f t="shared" ca="1" si="89"/>
        <v/>
      </c>
    </row>
    <row r="5474" spans="2:9" x14ac:dyDescent="0.3">
      <c r="B5474" t="str">
        <f>IFERROR(VLOOKUP($A5474,frequentiecodes!$A:$D,2,FALSE),"")</f>
        <v/>
      </c>
      <c r="C5474" t="str">
        <f>IFERROR(VLOOKUP($A5474,frequentiecodes!$A:$D,3,FALSE),"")</f>
        <v/>
      </c>
      <c r="D5474" t="str">
        <f>IFERROR(VLOOKUP($A5474,frequentiecodes!$A:$D,4,FALSE),"")</f>
        <v/>
      </c>
      <c r="I5474" s="5" t="str">
        <f t="shared" ca="1" si="89"/>
        <v/>
      </c>
    </row>
    <row r="5475" spans="2:9" x14ac:dyDescent="0.3">
      <c r="B5475" t="str">
        <f>IFERROR(VLOOKUP($A5475,frequentiecodes!$A:$D,2,FALSE),"")</f>
        <v/>
      </c>
      <c r="C5475" t="str">
        <f>IFERROR(VLOOKUP($A5475,frequentiecodes!$A:$D,3,FALSE),"")</f>
        <v/>
      </c>
      <c r="D5475" t="str">
        <f>IFERROR(VLOOKUP($A5475,frequentiecodes!$A:$D,4,FALSE),"")</f>
        <v/>
      </c>
      <c r="I5475" s="5" t="str">
        <f t="shared" ca="1" si="89"/>
        <v/>
      </c>
    </row>
    <row r="5476" spans="2:9" x14ac:dyDescent="0.3">
      <c r="B5476" t="str">
        <f>IFERROR(VLOOKUP($A5476,frequentiecodes!$A:$D,2,FALSE),"")</f>
        <v/>
      </c>
      <c r="C5476" t="str">
        <f>IFERROR(VLOOKUP($A5476,frequentiecodes!$A:$D,3,FALSE),"")</f>
        <v/>
      </c>
      <c r="D5476" t="str">
        <f>IFERROR(VLOOKUP($A5476,frequentiecodes!$A:$D,4,FALSE),"")</f>
        <v/>
      </c>
      <c r="I5476" s="5" t="str">
        <f t="shared" ca="1" si="89"/>
        <v/>
      </c>
    </row>
    <row r="5477" spans="2:9" x14ac:dyDescent="0.3">
      <c r="B5477" t="str">
        <f>IFERROR(VLOOKUP($A5477,frequentiecodes!$A:$D,2,FALSE),"")</f>
        <v/>
      </c>
      <c r="C5477" t="str">
        <f>IFERROR(VLOOKUP($A5477,frequentiecodes!$A:$D,3,FALSE),"")</f>
        <v/>
      </c>
      <c r="D5477" t="str">
        <f>IFERROR(VLOOKUP($A5477,frequentiecodes!$A:$D,4,FALSE),"")</f>
        <v/>
      </c>
      <c r="I5477" s="5" t="str">
        <f t="shared" ca="1" si="89"/>
        <v/>
      </c>
    </row>
    <row r="5478" spans="2:9" x14ac:dyDescent="0.3">
      <c r="B5478" t="str">
        <f>IFERROR(VLOOKUP($A5478,frequentiecodes!$A:$D,2,FALSE),"")</f>
        <v/>
      </c>
      <c r="C5478" t="str">
        <f>IFERROR(VLOOKUP($A5478,frequentiecodes!$A:$D,3,FALSE),"")</f>
        <v/>
      </c>
      <c r="D5478" t="str">
        <f>IFERROR(VLOOKUP($A5478,frequentiecodes!$A:$D,4,FALSE),"")</f>
        <v/>
      </c>
      <c r="I5478" s="5" t="str">
        <f t="shared" ca="1" si="89"/>
        <v/>
      </c>
    </row>
    <row r="5479" spans="2:9" x14ac:dyDescent="0.3">
      <c r="B5479" t="str">
        <f>IFERROR(VLOOKUP($A5479,frequentiecodes!$A:$D,2,FALSE),"")</f>
        <v/>
      </c>
      <c r="C5479" t="str">
        <f>IFERROR(VLOOKUP($A5479,frequentiecodes!$A:$D,3,FALSE),"")</f>
        <v/>
      </c>
      <c r="D5479" t="str">
        <f>IFERROR(VLOOKUP($A5479,frequentiecodes!$A:$D,4,FALSE),"")</f>
        <v/>
      </c>
      <c r="I5479" s="5" t="str">
        <f t="shared" ca="1" si="89"/>
        <v/>
      </c>
    </row>
    <row r="5480" spans="2:9" x14ac:dyDescent="0.3">
      <c r="B5480" t="str">
        <f>IFERROR(VLOOKUP($A5480,frequentiecodes!$A:$D,2,FALSE),"")</f>
        <v/>
      </c>
      <c r="C5480" t="str">
        <f>IFERROR(VLOOKUP($A5480,frequentiecodes!$A:$D,3,FALSE),"")</f>
        <v/>
      </c>
      <c r="D5480" t="str">
        <f>IFERROR(VLOOKUP($A5480,frequentiecodes!$A:$D,4,FALSE),"")</f>
        <v/>
      </c>
      <c r="I5480" s="5" t="str">
        <f t="shared" ca="1" si="89"/>
        <v/>
      </c>
    </row>
    <row r="5481" spans="2:9" x14ac:dyDescent="0.3">
      <c r="B5481" t="str">
        <f>IFERROR(VLOOKUP($A5481,frequentiecodes!$A:$D,2,FALSE),"")</f>
        <v/>
      </c>
      <c r="C5481" t="str">
        <f>IFERROR(VLOOKUP($A5481,frequentiecodes!$A:$D,3,FALSE),"")</f>
        <v/>
      </c>
      <c r="D5481" t="str">
        <f>IFERROR(VLOOKUP($A5481,frequentiecodes!$A:$D,4,FALSE),"")</f>
        <v/>
      </c>
      <c r="I5481" s="5" t="str">
        <f t="shared" ca="1" si="89"/>
        <v/>
      </c>
    </row>
    <row r="5482" spans="2:9" x14ac:dyDescent="0.3">
      <c r="B5482" t="str">
        <f>IFERROR(VLOOKUP($A5482,frequentiecodes!$A:$D,2,FALSE),"")</f>
        <v/>
      </c>
      <c r="C5482" t="str">
        <f>IFERROR(VLOOKUP($A5482,frequentiecodes!$A:$D,3,FALSE),"")</f>
        <v/>
      </c>
      <c r="D5482" t="str">
        <f>IFERROR(VLOOKUP($A5482,frequentiecodes!$A:$D,4,FALSE),"")</f>
        <v/>
      </c>
      <c r="I5482" s="5" t="str">
        <f t="shared" ca="1" si="89"/>
        <v/>
      </c>
    </row>
    <row r="5483" spans="2:9" x14ac:dyDescent="0.3">
      <c r="B5483" t="str">
        <f>IFERROR(VLOOKUP($A5483,frequentiecodes!$A:$D,2,FALSE),"")</f>
        <v/>
      </c>
      <c r="C5483" t="str">
        <f>IFERROR(VLOOKUP($A5483,frequentiecodes!$A:$D,3,FALSE),"")</f>
        <v/>
      </c>
      <c r="D5483" t="str">
        <f>IFERROR(VLOOKUP($A5483,frequentiecodes!$A:$D,4,FALSE),"")</f>
        <v/>
      </c>
      <c r="I5483" s="5" t="str">
        <f t="shared" ca="1" si="89"/>
        <v/>
      </c>
    </row>
    <row r="5484" spans="2:9" x14ac:dyDescent="0.3">
      <c r="B5484" t="str">
        <f>IFERROR(VLOOKUP($A5484,frequentiecodes!$A:$D,2,FALSE),"")</f>
        <v/>
      </c>
      <c r="C5484" t="str">
        <f>IFERROR(VLOOKUP($A5484,frequentiecodes!$A:$D,3,FALSE),"")</f>
        <v/>
      </c>
      <c r="D5484" t="str">
        <f>IFERROR(VLOOKUP($A5484,frequentiecodes!$A:$D,4,FALSE),"")</f>
        <v/>
      </c>
      <c r="I5484" s="5" t="str">
        <f t="shared" ca="1" si="89"/>
        <v/>
      </c>
    </row>
    <row r="5485" spans="2:9" x14ac:dyDescent="0.3">
      <c r="B5485" t="str">
        <f>IFERROR(VLOOKUP($A5485,frequentiecodes!$A:$D,2,FALSE),"")</f>
        <v/>
      </c>
      <c r="C5485" t="str">
        <f>IFERROR(VLOOKUP($A5485,frequentiecodes!$A:$D,3,FALSE),"")</f>
        <v/>
      </c>
      <c r="D5485" t="str">
        <f>IFERROR(VLOOKUP($A5485,frequentiecodes!$A:$D,4,FALSE),"")</f>
        <v/>
      </c>
      <c r="I5485" s="5" t="str">
        <f t="shared" ca="1" si="89"/>
        <v/>
      </c>
    </row>
    <row r="5486" spans="2:9" x14ac:dyDescent="0.3">
      <c r="B5486" t="str">
        <f>IFERROR(VLOOKUP($A5486,frequentiecodes!$A:$D,2,FALSE),"")</f>
        <v/>
      </c>
      <c r="C5486" t="str">
        <f>IFERROR(VLOOKUP($A5486,frequentiecodes!$A:$D,3,FALSE),"")</f>
        <v/>
      </c>
      <c r="D5486" t="str">
        <f>IFERROR(VLOOKUP($A5486,frequentiecodes!$A:$D,4,FALSE),"")</f>
        <v/>
      </c>
      <c r="I5486" s="5" t="str">
        <f t="shared" ca="1" si="89"/>
        <v/>
      </c>
    </row>
    <row r="5487" spans="2:9" x14ac:dyDescent="0.3">
      <c r="B5487" t="str">
        <f>IFERROR(VLOOKUP($A5487,frequentiecodes!$A:$D,2,FALSE),"")</f>
        <v/>
      </c>
      <c r="C5487" t="str">
        <f>IFERROR(VLOOKUP($A5487,frequentiecodes!$A:$D,3,FALSE),"")</f>
        <v/>
      </c>
      <c r="D5487" t="str">
        <f>IFERROR(VLOOKUP($A5487,frequentiecodes!$A:$D,4,FALSE),"")</f>
        <v/>
      </c>
      <c r="I5487" s="5" t="str">
        <f t="shared" ca="1" si="89"/>
        <v/>
      </c>
    </row>
    <row r="5488" spans="2:9" x14ac:dyDescent="0.3">
      <c r="B5488" t="str">
        <f>IFERROR(VLOOKUP($A5488,frequentiecodes!$A:$D,2,FALSE),"")</f>
        <v/>
      </c>
      <c r="C5488" t="str">
        <f>IFERROR(VLOOKUP($A5488,frequentiecodes!$A:$D,3,FALSE),"")</f>
        <v/>
      </c>
      <c r="D5488" t="str">
        <f>IFERROR(VLOOKUP($A5488,frequentiecodes!$A:$D,4,FALSE),"")</f>
        <v/>
      </c>
      <c r="I5488" s="5" t="str">
        <f t="shared" ca="1" si="89"/>
        <v/>
      </c>
    </row>
    <row r="5489" spans="2:9" x14ac:dyDescent="0.3">
      <c r="B5489" t="str">
        <f>IFERROR(VLOOKUP($A5489,frequentiecodes!$A:$D,2,FALSE),"")</f>
        <v/>
      </c>
      <c r="C5489" t="str">
        <f>IFERROR(VLOOKUP($A5489,frequentiecodes!$A:$D,3,FALSE),"")</f>
        <v/>
      </c>
      <c r="D5489" t="str">
        <f>IFERROR(VLOOKUP($A5489,frequentiecodes!$A:$D,4,FALSE),"")</f>
        <v/>
      </c>
      <c r="I5489" s="5" t="str">
        <f t="shared" ca="1" si="89"/>
        <v/>
      </c>
    </row>
    <row r="5490" spans="2:9" x14ac:dyDescent="0.3">
      <c r="B5490" t="str">
        <f>IFERROR(VLOOKUP($A5490,frequentiecodes!$A:$D,2,FALSE),"")</f>
        <v/>
      </c>
      <c r="C5490" t="str">
        <f>IFERROR(VLOOKUP($A5490,frequentiecodes!$A:$D,3,FALSE),"")</f>
        <v/>
      </c>
      <c r="D5490" t="str">
        <f>IFERROR(VLOOKUP($A5490,frequentiecodes!$A:$D,4,FALSE),"")</f>
        <v/>
      </c>
      <c r="I5490" s="5" t="str">
        <f t="shared" ca="1" si="89"/>
        <v/>
      </c>
    </row>
    <row r="5491" spans="2:9" x14ac:dyDescent="0.3">
      <c r="B5491" t="str">
        <f>IFERROR(VLOOKUP($A5491,frequentiecodes!$A:$D,2,FALSE),"")</f>
        <v/>
      </c>
      <c r="C5491" t="str">
        <f>IFERROR(VLOOKUP($A5491,frequentiecodes!$A:$D,3,FALSE),"")</f>
        <v/>
      </c>
      <c r="D5491" t="str">
        <f>IFERROR(VLOOKUP($A5491,frequentiecodes!$A:$D,4,FALSE),"")</f>
        <v/>
      </c>
      <c r="I5491" s="5" t="str">
        <f t="shared" ca="1" si="89"/>
        <v/>
      </c>
    </row>
    <row r="5492" spans="2:9" x14ac:dyDescent="0.3">
      <c r="B5492" t="str">
        <f>IFERROR(VLOOKUP($A5492,frequentiecodes!$A:$D,2,FALSE),"")</f>
        <v/>
      </c>
      <c r="C5492" t="str">
        <f>IFERROR(VLOOKUP($A5492,frequentiecodes!$A:$D,3,FALSE),"")</f>
        <v/>
      </c>
      <c r="D5492" t="str">
        <f>IFERROR(VLOOKUP($A5492,frequentiecodes!$A:$D,4,FALSE),"")</f>
        <v/>
      </c>
      <c r="I5492" s="5" t="str">
        <f t="shared" ca="1" si="89"/>
        <v/>
      </c>
    </row>
    <row r="5493" spans="2:9" x14ac:dyDescent="0.3">
      <c r="B5493" t="str">
        <f>IFERROR(VLOOKUP($A5493,frequentiecodes!$A:$D,2,FALSE),"")</f>
        <v/>
      </c>
      <c r="C5493" t="str">
        <f>IFERROR(VLOOKUP($A5493,frequentiecodes!$A:$D,3,FALSE),"")</f>
        <v/>
      </c>
      <c r="D5493" t="str">
        <f>IFERROR(VLOOKUP($A5493,frequentiecodes!$A:$D,4,FALSE),"")</f>
        <v/>
      </c>
      <c r="I5493" s="5" t="str">
        <f t="shared" ca="1" si="89"/>
        <v/>
      </c>
    </row>
    <row r="5494" spans="2:9" x14ac:dyDescent="0.3">
      <c r="B5494" t="str">
        <f>IFERROR(VLOOKUP($A5494,frequentiecodes!$A:$D,2,FALSE),"")</f>
        <v/>
      </c>
      <c r="C5494" t="str">
        <f>IFERROR(VLOOKUP($A5494,frequentiecodes!$A:$D,3,FALSE),"")</f>
        <v/>
      </c>
      <c r="D5494" t="str">
        <f>IFERROR(VLOOKUP($A5494,frequentiecodes!$A:$D,4,FALSE),"")</f>
        <v/>
      </c>
      <c r="I5494" s="5" t="str">
        <f t="shared" ca="1" si="89"/>
        <v/>
      </c>
    </row>
    <row r="5495" spans="2:9" x14ac:dyDescent="0.3">
      <c r="B5495" t="str">
        <f>IFERROR(VLOOKUP($A5495,frequentiecodes!$A:$D,2,FALSE),"")</f>
        <v/>
      </c>
      <c r="C5495" t="str">
        <f>IFERROR(VLOOKUP($A5495,frequentiecodes!$A:$D,3,FALSE),"")</f>
        <v/>
      </c>
      <c r="D5495" t="str">
        <f>IFERROR(VLOOKUP($A5495,frequentiecodes!$A:$D,4,FALSE),"")</f>
        <v/>
      </c>
      <c r="I5495" s="5" t="str">
        <f t="shared" ca="1" si="89"/>
        <v/>
      </c>
    </row>
    <row r="5496" spans="2:9" x14ac:dyDescent="0.3">
      <c r="B5496" t="str">
        <f>IFERROR(VLOOKUP($A5496,frequentiecodes!$A:$D,2,FALSE),"")</f>
        <v/>
      </c>
      <c r="C5496" t="str">
        <f>IFERROR(VLOOKUP($A5496,frequentiecodes!$A:$D,3,FALSE),"")</f>
        <v/>
      </c>
      <c r="D5496" t="str">
        <f>IFERROR(VLOOKUP($A5496,frequentiecodes!$A:$D,4,FALSE),"")</f>
        <v/>
      </c>
      <c r="I5496" s="5" t="str">
        <f t="shared" ca="1" si="89"/>
        <v/>
      </c>
    </row>
    <row r="5497" spans="2:9" x14ac:dyDescent="0.3">
      <c r="B5497" t="str">
        <f>IFERROR(VLOOKUP($A5497,frequentiecodes!$A:$D,2,FALSE),"")</f>
        <v/>
      </c>
      <c r="C5497" t="str">
        <f>IFERROR(VLOOKUP($A5497,frequentiecodes!$A:$D,3,FALSE),"")</f>
        <v/>
      </c>
      <c r="D5497" t="str">
        <f>IFERROR(VLOOKUP($A5497,frequentiecodes!$A:$D,4,FALSE),"")</f>
        <v/>
      </c>
      <c r="I5497" s="5" t="str">
        <f t="shared" ca="1" si="89"/>
        <v/>
      </c>
    </row>
    <row r="5498" spans="2:9" x14ac:dyDescent="0.3">
      <c r="B5498" t="str">
        <f>IFERROR(VLOOKUP($A5498,frequentiecodes!$A:$D,2,FALSE),"")</f>
        <v/>
      </c>
      <c r="C5498" t="str">
        <f>IFERROR(VLOOKUP($A5498,frequentiecodes!$A:$D,3,FALSE),"")</f>
        <v/>
      </c>
      <c r="D5498" t="str">
        <f>IFERROR(VLOOKUP($A5498,frequentiecodes!$A:$D,4,FALSE),"")</f>
        <v/>
      </c>
      <c r="I5498" s="5" t="str">
        <f t="shared" ca="1" si="89"/>
        <v/>
      </c>
    </row>
    <row r="5499" spans="2:9" x14ac:dyDescent="0.3">
      <c r="B5499" t="str">
        <f>IFERROR(VLOOKUP($A5499,frequentiecodes!$A:$D,2,FALSE),"")</f>
        <v/>
      </c>
      <c r="C5499" t="str">
        <f>IFERROR(VLOOKUP($A5499,frequentiecodes!$A:$D,3,FALSE),"")</f>
        <v/>
      </c>
      <c r="D5499" t="str">
        <f>IFERROR(VLOOKUP($A5499,frequentiecodes!$A:$D,4,FALSE),"")</f>
        <v/>
      </c>
      <c r="I5499" s="5" t="str">
        <f t="shared" ca="1" si="89"/>
        <v/>
      </c>
    </row>
    <row r="5500" spans="2:9" x14ac:dyDescent="0.3">
      <c r="B5500" t="str">
        <f>IFERROR(VLOOKUP($A5500,frequentiecodes!$A:$D,2,FALSE),"")</f>
        <v/>
      </c>
      <c r="C5500" t="str">
        <f>IFERROR(VLOOKUP($A5500,frequentiecodes!$A:$D,3,FALSE),"")</f>
        <v/>
      </c>
      <c r="D5500" t="str">
        <f>IFERROR(VLOOKUP($A5500,frequentiecodes!$A:$D,4,FALSE),"")</f>
        <v/>
      </c>
      <c r="I5500" s="5" t="str">
        <f t="shared" ca="1" si="89"/>
        <v/>
      </c>
    </row>
    <row r="5501" spans="2:9" x14ac:dyDescent="0.3">
      <c r="B5501" t="str">
        <f>IFERROR(VLOOKUP($A5501,frequentiecodes!$A:$D,2,FALSE),"")</f>
        <v/>
      </c>
      <c r="C5501" t="str">
        <f>IFERROR(VLOOKUP($A5501,frequentiecodes!$A:$D,3,FALSE),"")</f>
        <v/>
      </c>
      <c r="D5501" t="str">
        <f>IFERROR(VLOOKUP($A5501,frequentiecodes!$A:$D,4,FALSE),"")</f>
        <v/>
      </c>
      <c r="I5501" s="5" t="str">
        <f t="shared" ca="1" si="89"/>
        <v/>
      </c>
    </row>
    <row r="5502" spans="2:9" x14ac:dyDescent="0.3">
      <c r="B5502" t="str">
        <f>IFERROR(VLOOKUP($A5502,frequentiecodes!$A:$D,2,FALSE),"")</f>
        <v/>
      </c>
      <c r="C5502" t="str">
        <f>IFERROR(VLOOKUP($A5502,frequentiecodes!$A:$D,3,FALSE),"")</f>
        <v/>
      </c>
      <c r="D5502" t="str">
        <f>IFERROR(VLOOKUP($A5502,frequentiecodes!$A:$D,4,FALSE),"")</f>
        <v/>
      </c>
      <c r="I5502" s="5" t="str">
        <f t="shared" ca="1" si="89"/>
        <v/>
      </c>
    </row>
    <row r="5503" spans="2:9" x14ac:dyDescent="0.3">
      <c r="B5503" t="str">
        <f>IFERROR(VLOOKUP($A5503,frequentiecodes!$A:$D,2,FALSE),"")</f>
        <v/>
      </c>
      <c r="C5503" t="str">
        <f>IFERROR(VLOOKUP($A5503,frequentiecodes!$A:$D,3,FALSE),"")</f>
        <v/>
      </c>
      <c r="D5503" t="str">
        <f>IFERROR(VLOOKUP($A5503,frequentiecodes!$A:$D,4,FALSE),"")</f>
        <v/>
      </c>
      <c r="I5503" s="5" t="str">
        <f t="shared" ca="1" si="89"/>
        <v/>
      </c>
    </row>
    <row r="5504" spans="2:9" x14ac:dyDescent="0.3">
      <c r="B5504" t="str">
        <f>IFERROR(VLOOKUP($A5504,frequentiecodes!$A:$D,2,FALSE),"")</f>
        <v/>
      </c>
      <c r="C5504" t="str">
        <f>IFERROR(VLOOKUP($A5504,frequentiecodes!$A:$D,3,FALSE),"")</f>
        <v/>
      </c>
      <c r="D5504" t="str">
        <f>IFERROR(VLOOKUP($A5504,frequentiecodes!$A:$D,4,FALSE),"")</f>
        <v/>
      </c>
      <c r="I5504" s="5" t="str">
        <f t="shared" ca="1" si="89"/>
        <v/>
      </c>
    </row>
    <row r="5505" spans="2:9" x14ac:dyDescent="0.3">
      <c r="B5505" t="str">
        <f>IFERROR(VLOOKUP($A5505,frequentiecodes!$A:$D,2,FALSE),"")</f>
        <v/>
      </c>
      <c r="C5505" t="str">
        <f>IFERROR(VLOOKUP($A5505,frequentiecodes!$A:$D,3,FALSE),"")</f>
        <v/>
      </c>
      <c r="D5505" t="str">
        <f>IFERROR(VLOOKUP($A5505,frequentiecodes!$A:$D,4,FALSE),"")</f>
        <v/>
      </c>
      <c r="I5505" s="5" t="str">
        <f t="shared" ca="1" si="89"/>
        <v/>
      </c>
    </row>
    <row r="5506" spans="2:9" x14ac:dyDescent="0.3">
      <c r="B5506" t="str">
        <f>IFERROR(VLOOKUP($A5506,frequentiecodes!$A:$D,2,FALSE),"")</f>
        <v/>
      </c>
      <c r="C5506" t="str">
        <f>IFERROR(VLOOKUP($A5506,frequentiecodes!$A:$D,3,FALSE),"")</f>
        <v/>
      </c>
      <c r="D5506" t="str">
        <f>IFERROR(VLOOKUP($A5506,frequentiecodes!$A:$D,4,FALSE),"")</f>
        <v/>
      </c>
      <c r="I5506" s="5" t="str">
        <f t="shared" ca="1" si="89"/>
        <v/>
      </c>
    </row>
    <row r="5507" spans="2:9" x14ac:dyDescent="0.3">
      <c r="B5507" t="str">
        <f>IFERROR(VLOOKUP($A5507,frequentiecodes!$A:$D,2,FALSE),"")</f>
        <v/>
      </c>
      <c r="C5507" t="str">
        <f>IFERROR(VLOOKUP($A5507,frequentiecodes!$A:$D,3,FALSE),"")</f>
        <v/>
      </c>
      <c r="D5507" t="str">
        <f>IFERROR(VLOOKUP($A5507,frequentiecodes!$A:$D,4,FALSE),"")</f>
        <v/>
      </c>
      <c r="I5507" s="5" t="str">
        <f t="shared" ca="1" si="89"/>
        <v/>
      </c>
    </row>
    <row r="5508" spans="2:9" x14ac:dyDescent="0.3">
      <c r="B5508" t="str">
        <f>IFERROR(VLOOKUP($A5508,frequentiecodes!$A:$D,2,FALSE),"")</f>
        <v/>
      </c>
      <c r="C5508" t="str">
        <f>IFERROR(VLOOKUP($A5508,frequentiecodes!$A:$D,3,FALSE),"")</f>
        <v/>
      </c>
      <c r="D5508" t="str">
        <f>IFERROR(VLOOKUP($A5508,frequentiecodes!$A:$D,4,FALSE),"")</f>
        <v/>
      </c>
      <c r="I5508" s="5" t="str">
        <f t="shared" ca="1" si="89"/>
        <v/>
      </c>
    </row>
    <row r="5509" spans="2:9" x14ac:dyDescent="0.3">
      <c r="B5509" t="str">
        <f>IFERROR(VLOOKUP($A5509,frequentiecodes!$A:$D,2,FALSE),"")</f>
        <v/>
      </c>
      <c r="C5509" t="str">
        <f>IFERROR(VLOOKUP($A5509,frequentiecodes!$A:$D,3,FALSE),"")</f>
        <v/>
      </c>
      <c r="D5509" t="str">
        <f>IFERROR(VLOOKUP($A5509,frequentiecodes!$A:$D,4,FALSE),"")</f>
        <v/>
      </c>
      <c r="I5509" s="5" t="str">
        <f t="shared" ca="1" si="89"/>
        <v/>
      </c>
    </row>
    <row r="5510" spans="2:9" x14ac:dyDescent="0.3">
      <c r="B5510" t="str">
        <f>IFERROR(VLOOKUP($A5510,frequentiecodes!$A:$D,2,FALSE),"")</f>
        <v/>
      </c>
      <c r="C5510" t="str">
        <f>IFERROR(VLOOKUP($A5510,frequentiecodes!$A:$D,3,FALSE),"")</f>
        <v/>
      </c>
      <c r="D5510" t="str">
        <f>IFERROR(VLOOKUP($A5510,frequentiecodes!$A:$D,4,FALSE),"")</f>
        <v/>
      </c>
      <c r="I5510" s="5" t="str">
        <f t="shared" ca="1" si="89"/>
        <v/>
      </c>
    </row>
    <row r="5511" spans="2:9" x14ac:dyDescent="0.3">
      <c r="B5511" t="str">
        <f>IFERROR(VLOOKUP($A5511,frequentiecodes!$A:$D,2,FALSE),"")</f>
        <v/>
      </c>
      <c r="C5511" t="str">
        <f>IFERROR(VLOOKUP($A5511,frequentiecodes!$A:$D,3,FALSE),"")</f>
        <v/>
      </c>
      <c r="D5511" t="str">
        <f>IFERROR(VLOOKUP($A5511,frequentiecodes!$A:$D,4,FALSE),"")</f>
        <v/>
      </c>
      <c r="I5511" s="5" t="str">
        <f t="shared" ca="1" si="89"/>
        <v/>
      </c>
    </row>
    <row r="5512" spans="2:9" x14ac:dyDescent="0.3">
      <c r="B5512" t="str">
        <f>IFERROR(VLOOKUP($A5512,frequentiecodes!$A:$D,2,FALSE),"")</f>
        <v/>
      </c>
      <c r="C5512" t="str">
        <f>IFERROR(VLOOKUP($A5512,frequentiecodes!$A:$D,3,FALSE),"")</f>
        <v/>
      </c>
      <c r="D5512" t="str">
        <f>IFERROR(VLOOKUP($A5512,frequentiecodes!$A:$D,4,FALSE),"")</f>
        <v/>
      </c>
      <c r="I5512" s="5" t="str">
        <f t="shared" ca="1" si="89"/>
        <v/>
      </c>
    </row>
    <row r="5513" spans="2:9" x14ac:dyDescent="0.3">
      <c r="B5513" t="str">
        <f>IFERROR(VLOOKUP($A5513,frequentiecodes!$A:$D,2,FALSE),"")</f>
        <v/>
      </c>
      <c r="C5513" t="str">
        <f>IFERROR(VLOOKUP($A5513,frequentiecodes!$A:$D,3,FALSE),"")</f>
        <v/>
      </c>
      <c r="D5513" t="str">
        <f>IFERROR(VLOOKUP($A5513,frequentiecodes!$A:$D,4,FALSE),"")</f>
        <v/>
      </c>
      <c r="I5513" s="5" t="str">
        <f t="shared" ca="1" si="89"/>
        <v/>
      </c>
    </row>
    <row r="5514" spans="2:9" x14ac:dyDescent="0.3">
      <c r="B5514" t="str">
        <f>IFERROR(VLOOKUP($A5514,frequentiecodes!$A:$D,2,FALSE),"")</f>
        <v/>
      </c>
      <c r="C5514" t="str">
        <f>IFERROR(VLOOKUP($A5514,frequentiecodes!$A:$D,3,FALSE),"")</f>
        <v/>
      </c>
      <c r="D5514" t="str">
        <f>IFERROR(VLOOKUP($A5514,frequentiecodes!$A:$D,4,FALSE),"")</f>
        <v/>
      </c>
      <c r="I5514" s="5" t="str">
        <f t="shared" ca="1" si="89"/>
        <v/>
      </c>
    </row>
    <row r="5515" spans="2:9" x14ac:dyDescent="0.3">
      <c r="B5515" t="str">
        <f>IFERROR(VLOOKUP($A5515,frequentiecodes!$A:$D,2,FALSE),"")</f>
        <v/>
      </c>
      <c r="C5515" t="str">
        <f>IFERROR(VLOOKUP($A5515,frequentiecodes!$A:$D,3,FALSE),"")</f>
        <v/>
      </c>
      <c r="D5515" t="str">
        <f>IFERROR(VLOOKUP($A5515,frequentiecodes!$A:$D,4,FALSE),"")</f>
        <v/>
      </c>
      <c r="I5515" s="5" t="str">
        <f t="shared" ca="1" si="89"/>
        <v/>
      </c>
    </row>
    <row r="5516" spans="2:9" x14ac:dyDescent="0.3">
      <c r="B5516" t="str">
        <f>IFERROR(VLOOKUP($A5516,frequentiecodes!$A:$D,2,FALSE),"")</f>
        <v/>
      </c>
      <c r="C5516" t="str">
        <f>IFERROR(VLOOKUP($A5516,frequentiecodes!$A:$D,3,FALSE),"")</f>
        <v/>
      </c>
      <c r="D5516" t="str">
        <f>IFERROR(VLOOKUP($A5516,frequentiecodes!$A:$D,4,FALSE),"")</f>
        <v/>
      </c>
      <c r="I5516" s="5" t="str">
        <f t="shared" ca="1" si="89"/>
        <v/>
      </c>
    </row>
    <row r="5517" spans="2:9" x14ac:dyDescent="0.3">
      <c r="B5517" t="str">
        <f>IFERROR(VLOOKUP($A5517,frequentiecodes!$A:$D,2,FALSE),"")</f>
        <v/>
      </c>
      <c r="C5517" t="str">
        <f>IFERROR(VLOOKUP($A5517,frequentiecodes!$A:$D,3,FALSE),"")</f>
        <v/>
      </c>
      <c r="D5517" t="str">
        <f>IFERROR(VLOOKUP($A5517,frequentiecodes!$A:$D,4,FALSE),"")</f>
        <v/>
      </c>
      <c r="I5517" s="5" t="str">
        <f t="shared" ca="1" si="89"/>
        <v/>
      </c>
    </row>
    <row r="5518" spans="2:9" x14ac:dyDescent="0.3">
      <c r="B5518" t="str">
        <f>IFERROR(VLOOKUP($A5518,frequentiecodes!$A:$D,2,FALSE),"")</f>
        <v/>
      </c>
      <c r="C5518" t="str">
        <f>IFERROR(VLOOKUP($A5518,frequentiecodes!$A:$D,3,FALSE),"")</f>
        <v/>
      </c>
      <c r="D5518" t="str">
        <f>IFERROR(VLOOKUP($A5518,frequentiecodes!$A:$D,4,FALSE),"")</f>
        <v/>
      </c>
      <c r="I5518" s="5" t="str">
        <f t="shared" ca="1" si="89"/>
        <v/>
      </c>
    </row>
    <row r="5519" spans="2:9" x14ac:dyDescent="0.3">
      <c r="B5519" t="str">
        <f>IFERROR(VLOOKUP($A5519,frequentiecodes!$A:$D,2,FALSE),"")</f>
        <v/>
      </c>
      <c r="C5519" t="str">
        <f>IFERROR(VLOOKUP($A5519,frequentiecodes!$A:$D,3,FALSE),"")</f>
        <v/>
      </c>
      <c r="D5519" t="str">
        <f>IFERROR(VLOOKUP($A5519,frequentiecodes!$A:$D,4,FALSE),"")</f>
        <v/>
      </c>
      <c r="I5519" s="5" t="str">
        <f t="shared" ca="1" si="89"/>
        <v/>
      </c>
    </row>
    <row r="5520" spans="2:9" x14ac:dyDescent="0.3">
      <c r="B5520" t="str">
        <f>IFERROR(VLOOKUP($A5520,frequentiecodes!$A:$D,2,FALSE),"")</f>
        <v/>
      </c>
      <c r="C5520" t="str">
        <f>IFERROR(VLOOKUP($A5520,frequentiecodes!$A:$D,3,FALSE),"")</f>
        <v/>
      </c>
      <c r="D5520" t="str">
        <f>IFERROR(VLOOKUP($A5520,frequentiecodes!$A:$D,4,FALSE),"")</f>
        <v/>
      </c>
      <c r="I5520" s="5" t="str">
        <f t="shared" ca="1" si="89"/>
        <v/>
      </c>
    </row>
    <row r="5521" spans="2:9" x14ac:dyDescent="0.3">
      <c r="B5521" t="str">
        <f>IFERROR(VLOOKUP($A5521,frequentiecodes!$A:$D,2,FALSE),"")</f>
        <v/>
      </c>
      <c r="C5521" t="str">
        <f>IFERROR(VLOOKUP($A5521,frequentiecodes!$A:$D,3,FALSE),"")</f>
        <v/>
      </c>
      <c r="D5521" t="str">
        <f>IFERROR(VLOOKUP($A5521,frequentiecodes!$A:$D,4,FALSE),"")</f>
        <v/>
      </c>
      <c r="I5521" s="5" t="str">
        <f t="shared" ref="I5521:I5584" ca="1" si="90">IF(H5521="","",DATE(YEAR(TODAY())+1,1,-2)-WEEKDAY(DATE(YEAR(TODAY())+1,1,3))+H5521*7)</f>
        <v/>
      </c>
    </row>
    <row r="5522" spans="2:9" x14ac:dyDescent="0.3">
      <c r="B5522" t="str">
        <f>IFERROR(VLOOKUP($A5522,frequentiecodes!$A:$D,2,FALSE),"")</f>
        <v/>
      </c>
      <c r="C5522" t="str">
        <f>IFERROR(VLOOKUP($A5522,frequentiecodes!$A:$D,3,FALSE),"")</f>
        <v/>
      </c>
      <c r="D5522" t="str">
        <f>IFERROR(VLOOKUP($A5522,frequentiecodes!$A:$D,4,FALSE),"")</f>
        <v/>
      </c>
      <c r="I5522" s="5" t="str">
        <f t="shared" ca="1" si="90"/>
        <v/>
      </c>
    </row>
    <row r="5523" spans="2:9" x14ac:dyDescent="0.3">
      <c r="B5523" t="str">
        <f>IFERROR(VLOOKUP($A5523,frequentiecodes!$A:$D,2,FALSE),"")</f>
        <v/>
      </c>
      <c r="C5523" t="str">
        <f>IFERROR(VLOOKUP($A5523,frequentiecodes!$A:$D,3,FALSE),"")</f>
        <v/>
      </c>
      <c r="D5523" t="str">
        <f>IFERROR(VLOOKUP($A5523,frequentiecodes!$A:$D,4,FALSE),"")</f>
        <v/>
      </c>
      <c r="I5523" s="5" t="str">
        <f t="shared" ca="1" si="90"/>
        <v/>
      </c>
    </row>
    <row r="5524" spans="2:9" x14ac:dyDescent="0.3">
      <c r="B5524" t="str">
        <f>IFERROR(VLOOKUP($A5524,frequentiecodes!$A:$D,2,FALSE),"")</f>
        <v/>
      </c>
      <c r="C5524" t="str">
        <f>IFERROR(VLOOKUP($A5524,frequentiecodes!$A:$D,3,FALSE),"")</f>
        <v/>
      </c>
      <c r="D5524" t="str">
        <f>IFERROR(VLOOKUP($A5524,frequentiecodes!$A:$D,4,FALSE),"")</f>
        <v/>
      </c>
      <c r="I5524" s="5" t="str">
        <f t="shared" ca="1" si="90"/>
        <v/>
      </c>
    </row>
    <row r="5525" spans="2:9" x14ac:dyDescent="0.3">
      <c r="B5525" t="str">
        <f>IFERROR(VLOOKUP($A5525,frequentiecodes!$A:$D,2,FALSE),"")</f>
        <v/>
      </c>
      <c r="C5525" t="str">
        <f>IFERROR(VLOOKUP($A5525,frequentiecodes!$A:$D,3,FALSE),"")</f>
        <v/>
      </c>
      <c r="D5525" t="str">
        <f>IFERROR(VLOOKUP($A5525,frequentiecodes!$A:$D,4,FALSE),"")</f>
        <v/>
      </c>
      <c r="I5525" s="5" t="str">
        <f t="shared" ca="1" si="90"/>
        <v/>
      </c>
    </row>
    <row r="5526" spans="2:9" x14ac:dyDescent="0.3">
      <c r="B5526" t="str">
        <f>IFERROR(VLOOKUP($A5526,frequentiecodes!$A:$D,2,FALSE),"")</f>
        <v/>
      </c>
      <c r="C5526" t="str">
        <f>IFERROR(VLOOKUP($A5526,frequentiecodes!$A:$D,3,FALSE),"")</f>
        <v/>
      </c>
      <c r="D5526" t="str">
        <f>IFERROR(VLOOKUP($A5526,frequentiecodes!$A:$D,4,FALSE),"")</f>
        <v/>
      </c>
      <c r="I5526" s="5" t="str">
        <f t="shared" ca="1" si="90"/>
        <v/>
      </c>
    </row>
    <row r="5527" spans="2:9" x14ac:dyDescent="0.3">
      <c r="B5527" t="str">
        <f>IFERROR(VLOOKUP($A5527,frequentiecodes!$A:$D,2,FALSE),"")</f>
        <v/>
      </c>
      <c r="C5527" t="str">
        <f>IFERROR(VLOOKUP($A5527,frequentiecodes!$A:$D,3,FALSE),"")</f>
        <v/>
      </c>
      <c r="D5527" t="str">
        <f>IFERROR(VLOOKUP($A5527,frequentiecodes!$A:$D,4,FALSE),"")</f>
        <v/>
      </c>
      <c r="I5527" s="5" t="str">
        <f t="shared" ca="1" si="90"/>
        <v/>
      </c>
    </row>
    <row r="5528" spans="2:9" x14ac:dyDescent="0.3">
      <c r="B5528" t="str">
        <f>IFERROR(VLOOKUP($A5528,frequentiecodes!$A:$D,2,FALSE),"")</f>
        <v/>
      </c>
      <c r="C5528" t="str">
        <f>IFERROR(VLOOKUP($A5528,frequentiecodes!$A:$D,3,FALSE),"")</f>
        <v/>
      </c>
      <c r="D5528" t="str">
        <f>IFERROR(VLOOKUP($A5528,frequentiecodes!$A:$D,4,FALSE),"")</f>
        <v/>
      </c>
      <c r="I5528" s="5" t="str">
        <f t="shared" ca="1" si="90"/>
        <v/>
      </c>
    </row>
    <row r="5529" spans="2:9" x14ac:dyDescent="0.3">
      <c r="B5529" t="str">
        <f>IFERROR(VLOOKUP($A5529,frequentiecodes!$A:$D,2,FALSE),"")</f>
        <v/>
      </c>
      <c r="C5529" t="str">
        <f>IFERROR(VLOOKUP($A5529,frequentiecodes!$A:$D,3,FALSE),"")</f>
        <v/>
      </c>
      <c r="D5529" t="str">
        <f>IFERROR(VLOOKUP($A5529,frequentiecodes!$A:$D,4,FALSE),"")</f>
        <v/>
      </c>
      <c r="I5529" s="5" t="str">
        <f t="shared" ca="1" si="90"/>
        <v/>
      </c>
    </row>
    <row r="5530" spans="2:9" x14ac:dyDescent="0.3">
      <c r="B5530" t="str">
        <f>IFERROR(VLOOKUP($A5530,frequentiecodes!$A:$D,2,FALSE),"")</f>
        <v/>
      </c>
      <c r="C5530" t="str">
        <f>IFERROR(VLOOKUP($A5530,frequentiecodes!$A:$D,3,FALSE),"")</f>
        <v/>
      </c>
      <c r="D5530" t="str">
        <f>IFERROR(VLOOKUP($A5530,frequentiecodes!$A:$D,4,FALSE),"")</f>
        <v/>
      </c>
      <c r="I5530" s="5" t="str">
        <f t="shared" ca="1" si="90"/>
        <v/>
      </c>
    </row>
    <row r="5531" spans="2:9" x14ac:dyDescent="0.3">
      <c r="B5531" t="str">
        <f>IFERROR(VLOOKUP($A5531,frequentiecodes!$A:$D,2,FALSE),"")</f>
        <v/>
      </c>
      <c r="C5531" t="str">
        <f>IFERROR(VLOOKUP($A5531,frequentiecodes!$A:$D,3,FALSE),"")</f>
        <v/>
      </c>
      <c r="D5531" t="str">
        <f>IFERROR(VLOOKUP($A5531,frequentiecodes!$A:$D,4,FALSE),"")</f>
        <v/>
      </c>
      <c r="I5531" s="5" t="str">
        <f t="shared" ca="1" si="90"/>
        <v/>
      </c>
    </row>
    <row r="5532" spans="2:9" x14ac:dyDescent="0.3">
      <c r="B5532" t="str">
        <f>IFERROR(VLOOKUP($A5532,frequentiecodes!$A:$D,2,FALSE),"")</f>
        <v/>
      </c>
      <c r="C5532" t="str">
        <f>IFERROR(VLOOKUP($A5532,frequentiecodes!$A:$D,3,FALSE),"")</f>
        <v/>
      </c>
      <c r="D5532" t="str">
        <f>IFERROR(VLOOKUP($A5532,frequentiecodes!$A:$D,4,FALSE),"")</f>
        <v/>
      </c>
      <c r="I5532" s="5" t="str">
        <f t="shared" ca="1" si="90"/>
        <v/>
      </c>
    </row>
    <row r="5533" spans="2:9" x14ac:dyDescent="0.3">
      <c r="B5533" t="str">
        <f>IFERROR(VLOOKUP($A5533,frequentiecodes!$A:$D,2,FALSE),"")</f>
        <v/>
      </c>
      <c r="C5533" t="str">
        <f>IFERROR(VLOOKUP($A5533,frequentiecodes!$A:$D,3,FALSE),"")</f>
        <v/>
      </c>
      <c r="D5533" t="str">
        <f>IFERROR(VLOOKUP($A5533,frequentiecodes!$A:$D,4,FALSE),"")</f>
        <v/>
      </c>
      <c r="I5533" s="5" t="str">
        <f t="shared" ca="1" si="90"/>
        <v/>
      </c>
    </row>
    <row r="5534" spans="2:9" x14ac:dyDescent="0.3">
      <c r="B5534" t="str">
        <f>IFERROR(VLOOKUP($A5534,frequentiecodes!$A:$D,2,FALSE),"")</f>
        <v/>
      </c>
      <c r="C5534" t="str">
        <f>IFERROR(VLOOKUP($A5534,frequentiecodes!$A:$D,3,FALSE),"")</f>
        <v/>
      </c>
      <c r="D5534" t="str">
        <f>IFERROR(VLOOKUP($A5534,frequentiecodes!$A:$D,4,FALSE),"")</f>
        <v/>
      </c>
      <c r="I5534" s="5" t="str">
        <f t="shared" ca="1" si="90"/>
        <v/>
      </c>
    </row>
    <row r="5535" spans="2:9" x14ac:dyDescent="0.3">
      <c r="B5535" t="str">
        <f>IFERROR(VLOOKUP($A5535,frequentiecodes!$A:$D,2,FALSE),"")</f>
        <v/>
      </c>
      <c r="C5535" t="str">
        <f>IFERROR(VLOOKUP($A5535,frequentiecodes!$A:$D,3,FALSE),"")</f>
        <v/>
      </c>
      <c r="D5535" t="str">
        <f>IFERROR(VLOOKUP($A5535,frequentiecodes!$A:$D,4,FALSE),"")</f>
        <v/>
      </c>
      <c r="I5535" s="5" t="str">
        <f t="shared" ca="1" si="90"/>
        <v/>
      </c>
    </row>
    <row r="5536" spans="2:9" x14ac:dyDescent="0.3">
      <c r="B5536" t="str">
        <f>IFERROR(VLOOKUP($A5536,frequentiecodes!$A:$D,2,FALSE),"")</f>
        <v/>
      </c>
      <c r="C5536" t="str">
        <f>IFERROR(VLOOKUP($A5536,frequentiecodes!$A:$D,3,FALSE),"")</f>
        <v/>
      </c>
      <c r="D5536" t="str">
        <f>IFERROR(VLOOKUP($A5536,frequentiecodes!$A:$D,4,FALSE),"")</f>
        <v/>
      </c>
      <c r="I5536" s="5" t="str">
        <f t="shared" ca="1" si="90"/>
        <v/>
      </c>
    </row>
    <row r="5537" spans="2:9" x14ac:dyDescent="0.3">
      <c r="B5537" t="str">
        <f>IFERROR(VLOOKUP($A5537,frequentiecodes!$A:$D,2,FALSE),"")</f>
        <v/>
      </c>
      <c r="C5537" t="str">
        <f>IFERROR(VLOOKUP($A5537,frequentiecodes!$A:$D,3,FALSE),"")</f>
        <v/>
      </c>
      <c r="D5537" t="str">
        <f>IFERROR(VLOOKUP($A5537,frequentiecodes!$A:$D,4,FALSE),"")</f>
        <v/>
      </c>
      <c r="I5537" s="5" t="str">
        <f t="shared" ca="1" si="90"/>
        <v/>
      </c>
    </row>
    <row r="5538" spans="2:9" x14ac:dyDescent="0.3">
      <c r="B5538" t="str">
        <f>IFERROR(VLOOKUP($A5538,frequentiecodes!$A:$D,2,FALSE),"")</f>
        <v/>
      </c>
      <c r="C5538" t="str">
        <f>IFERROR(VLOOKUP($A5538,frequentiecodes!$A:$D,3,FALSE),"")</f>
        <v/>
      </c>
      <c r="D5538" t="str">
        <f>IFERROR(VLOOKUP($A5538,frequentiecodes!$A:$D,4,FALSE),"")</f>
        <v/>
      </c>
      <c r="I5538" s="5" t="str">
        <f t="shared" ca="1" si="90"/>
        <v/>
      </c>
    </row>
    <row r="5539" spans="2:9" x14ac:dyDescent="0.3">
      <c r="B5539" t="str">
        <f>IFERROR(VLOOKUP($A5539,frequentiecodes!$A:$D,2,FALSE),"")</f>
        <v/>
      </c>
      <c r="C5539" t="str">
        <f>IFERROR(VLOOKUP($A5539,frequentiecodes!$A:$D,3,FALSE),"")</f>
        <v/>
      </c>
      <c r="D5539" t="str">
        <f>IFERROR(VLOOKUP($A5539,frequentiecodes!$A:$D,4,FALSE),"")</f>
        <v/>
      </c>
      <c r="I5539" s="5" t="str">
        <f t="shared" ca="1" si="90"/>
        <v/>
      </c>
    </row>
    <row r="5540" spans="2:9" x14ac:dyDescent="0.3">
      <c r="B5540" t="str">
        <f>IFERROR(VLOOKUP($A5540,frequentiecodes!$A:$D,2,FALSE),"")</f>
        <v/>
      </c>
      <c r="C5540" t="str">
        <f>IFERROR(VLOOKUP($A5540,frequentiecodes!$A:$D,3,FALSE),"")</f>
        <v/>
      </c>
      <c r="D5540" t="str">
        <f>IFERROR(VLOOKUP($A5540,frequentiecodes!$A:$D,4,FALSE),"")</f>
        <v/>
      </c>
      <c r="I5540" s="5" t="str">
        <f t="shared" ca="1" si="90"/>
        <v/>
      </c>
    </row>
    <row r="5541" spans="2:9" x14ac:dyDescent="0.3">
      <c r="B5541" t="str">
        <f>IFERROR(VLOOKUP($A5541,frequentiecodes!$A:$D,2,FALSE),"")</f>
        <v/>
      </c>
      <c r="C5541" t="str">
        <f>IFERROR(VLOOKUP($A5541,frequentiecodes!$A:$D,3,FALSE),"")</f>
        <v/>
      </c>
      <c r="D5541" t="str">
        <f>IFERROR(VLOOKUP($A5541,frequentiecodes!$A:$D,4,FALSE),"")</f>
        <v/>
      </c>
      <c r="I5541" s="5" t="str">
        <f t="shared" ca="1" si="90"/>
        <v/>
      </c>
    </row>
    <row r="5542" spans="2:9" x14ac:dyDescent="0.3">
      <c r="B5542" t="str">
        <f>IFERROR(VLOOKUP($A5542,frequentiecodes!$A:$D,2,FALSE),"")</f>
        <v/>
      </c>
      <c r="C5542" t="str">
        <f>IFERROR(VLOOKUP($A5542,frequentiecodes!$A:$D,3,FALSE),"")</f>
        <v/>
      </c>
      <c r="D5542" t="str">
        <f>IFERROR(VLOOKUP($A5542,frequentiecodes!$A:$D,4,FALSE),"")</f>
        <v/>
      </c>
      <c r="I5542" s="5" t="str">
        <f t="shared" ca="1" si="90"/>
        <v/>
      </c>
    </row>
    <row r="5543" spans="2:9" x14ac:dyDescent="0.3">
      <c r="B5543" t="str">
        <f>IFERROR(VLOOKUP($A5543,frequentiecodes!$A:$D,2,FALSE),"")</f>
        <v/>
      </c>
      <c r="C5543" t="str">
        <f>IFERROR(VLOOKUP($A5543,frequentiecodes!$A:$D,3,FALSE),"")</f>
        <v/>
      </c>
      <c r="D5543" t="str">
        <f>IFERROR(VLOOKUP($A5543,frequentiecodes!$A:$D,4,FALSE),"")</f>
        <v/>
      </c>
      <c r="I5543" s="5" t="str">
        <f t="shared" ca="1" si="90"/>
        <v/>
      </c>
    </row>
    <row r="5544" spans="2:9" x14ac:dyDescent="0.3">
      <c r="B5544" t="str">
        <f>IFERROR(VLOOKUP($A5544,frequentiecodes!$A:$D,2,FALSE),"")</f>
        <v/>
      </c>
      <c r="C5544" t="str">
        <f>IFERROR(VLOOKUP($A5544,frequentiecodes!$A:$D,3,FALSE),"")</f>
        <v/>
      </c>
      <c r="D5544" t="str">
        <f>IFERROR(VLOOKUP($A5544,frequentiecodes!$A:$D,4,FALSE),"")</f>
        <v/>
      </c>
      <c r="I5544" s="5" t="str">
        <f t="shared" ca="1" si="90"/>
        <v/>
      </c>
    </row>
    <row r="5545" spans="2:9" x14ac:dyDescent="0.3">
      <c r="B5545" t="str">
        <f>IFERROR(VLOOKUP($A5545,frequentiecodes!$A:$D,2,FALSE),"")</f>
        <v/>
      </c>
      <c r="C5545" t="str">
        <f>IFERROR(VLOOKUP($A5545,frequentiecodes!$A:$D,3,FALSE),"")</f>
        <v/>
      </c>
      <c r="D5545" t="str">
        <f>IFERROR(VLOOKUP($A5545,frequentiecodes!$A:$D,4,FALSE),"")</f>
        <v/>
      </c>
      <c r="I5545" s="5" t="str">
        <f t="shared" ca="1" si="90"/>
        <v/>
      </c>
    </row>
    <row r="5546" spans="2:9" x14ac:dyDescent="0.3">
      <c r="B5546" t="str">
        <f>IFERROR(VLOOKUP($A5546,frequentiecodes!$A:$D,2,FALSE),"")</f>
        <v/>
      </c>
      <c r="C5546" t="str">
        <f>IFERROR(VLOOKUP($A5546,frequentiecodes!$A:$D,3,FALSE),"")</f>
        <v/>
      </c>
      <c r="D5546" t="str">
        <f>IFERROR(VLOOKUP($A5546,frequentiecodes!$A:$D,4,FALSE),"")</f>
        <v/>
      </c>
      <c r="I5546" s="5" t="str">
        <f t="shared" ca="1" si="90"/>
        <v/>
      </c>
    </row>
    <row r="5547" spans="2:9" x14ac:dyDescent="0.3">
      <c r="B5547" t="str">
        <f>IFERROR(VLOOKUP($A5547,frequentiecodes!$A:$D,2,FALSE),"")</f>
        <v/>
      </c>
      <c r="C5547" t="str">
        <f>IFERROR(VLOOKUP($A5547,frequentiecodes!$A:$D,3,FALSE),"")</f>
        <v/>
      </c>
      <c r="D5547" t="str">
        <f>IFERROR(VLOOKUP($A5547,frequentiecodes!$A:$D,4,FALSE),"")</f>
        <v/>
      </c>
      <c r="I5547" s="5" t="str">
        <f t="shared" ca="1" si="90"/>
        <v/>
      </c>
    </row>
    <row r="5548" spans="2:9" x14ac:dyDescent="0.3">
      <c r="B5548" t="str">
        <f>IFERROR(VLOOKUP($A5548,frequentiecodes!$A:$D,2,FALSE),"")</f>
        <v/>
      </c>
      <c r="C5548" t="str">
        <f>IFERROR(VLOOKUP($A5548,frequentiecodes!$A:$D,3,FALSE),"")</f>
        <v/>
      </c>
      <c r="D5548" t="str">
        <f>IFERROR(VLOOKUP($A5548,frequentiecodes!$A:$D,4,FALSE),"")</f>
        <v/>
      </c>
      <c r="I5548" s="5" t="str">
        <f t="shared" ca="1" si="90"/>
        <v/>
      </c>
    </row>
    <row r="5549" spans="2:9" x14ac:dyDescent="0.3">
      <c r="B5549" t="str">
        <f>IFERROR(VLOOKUP($A5549,frequentiecodes!$A:$D,2,FALSE),"")</f>
        <v/>
      </c>
      <c r="C5549" t="str">
        <f>IFERROR(VLOOKUP($A5549,frequentiecodes!$A:$D,3,FALSE),"")</f>
        <v/>
      </c>
      <c r="D5549" t="str">
        <f>IFERROR(VLOOKUP($A5549,frequentiecodes!$A:$D,4,FALSE),"")</f>
        <v/>
      </c>
      <c r="I5549" s="5" t="str">
        <f t="shared" ca="1" si="90"/>
        <v/>
      </c>
    </row>
    <row r="5550" spans="2:9" x14ac:dyDescent="0.3">
      <c r="B5550" t="str">
        <f>IFERROR(VLOOKUP($A5550,frequentiecodes!$A:$D,2,FALSE),"")</f>
        <v/>
      </c>
      <c r="C5550" t="str">
        <f>IFERROR(VLOOKUP($A5550,frequentiecodes!$A:$D,3,FALSE),"")</f>
        <v/>
      </c>
      <c r="D5550" t="str">
        <f>IFERROR(VLOOKUP($A5550,frequentiecodes!$A:$D,4,FALSE),"")</f>
        <v/>
      </c>
      <c r="I5550" s="5" t="str">
        <f t="shared" ca="1" si="90"/>
        <v/>
      </c>
    </row>
    <row r="5551" spans="2:9" x14ac:dyDescent="0.3">
      <c r="B5551" t="str">
        <f>IFERROR(VLOOKUP($A5551,frequentiecodes!$A:$D,2,FALSE),"")</f>
        <v/>
      </c>
      <c r="C5551" t="str">
        <f>IFERROR(VLOOKUP($A5551,frequentiecodes!$A:$D,3,FALSE),"")</f>
        <v/>
      </c>
      <c r="D5551" t="str">
        <f>IFERROR(VLOOKUP($A5551,frequentiecodes!$A:$D,4,FALSE),"")</f>
        <v/>
      </c>
      <c r="I5551" s="5" t="str">
        <f t="shared" ca="1" si="90"/>
        <v/>
      </c>
    </row>
    <row r="5552" spans="2:9" x14ac:dyDescent="0.3">
      <c r="B5552" t="str">
        <f>IFERROR(VLOOKUP($A5552,frequentiecodes!$A:$D,2,FALSE),"")</f>
        <v/>
      </c>
      <c r="C5552" t="str">
        <f>IFERROR(VLOOKUP($A5552,frequentiecodes!$A:$D,3,FALSE),"")</f>
        <v/>
      </c>
      <c r="D5552" t="str">
        <f>IFERROR(VLOOKUP($A5552,frequentiecodes!$A:$D,4,FALSE),"")</f>
        <v/>
      </c>
      <c r="I5552" s="5" t="str">
        <f t="shared" ca="1" si="90"/>
        <v/>
      </c>
    </row>
    <row r="5553" spans="2:9" x14ac:dyDescent="0.3">
      <c r="B5553" t="str">
        <f>IFERROR(VLOOKUP($A5553,frequentiecodes!$A:$D,2,FALSE),"")</f>
        <v/>
      </c>
      <c r="C5553" t="str">
        <f>IFERROR(VLOOKUP($A5553,frequentiecodes!$A:$D,3,FALSE),"")</f>
        <v/>
      </c>
      <c r="D5553" t="str">
        <f>IFERROR(VLOOKUP($A5553,frequentiecodes!$A:$D,4,FALSE),"")</f>
        <v/>
      </c>
      <c r="I5553" s="5" t="str">
        <f t="shared" ca="1" si="90"/>
        <v/>
      </c>
    </row>
    <row r="5554" spans="2:9" x14ac:dyDescent="0.3">
      <c r="B5554" t="str">
        <f>IFERROR(VLOOKUP($A5554,frequentiecodes!$A:$D,2,FALSE),"")</f>
        <v/>
      </c>
      <c r="C5554" t="str">
        <f>IFERROR(VLOOKUP($A5554,frequentiecodes!$A:$D,3,FALSE),"")</f>
        <v/>
      </c>
      <c r="D5554" t="str">
        <f>IFERROR(VLOOKUP($A5554,frequentiecodes!$A:$D,4,FALSE),"")</f>
        <v/>
      </c>
      <c r="I5554" s="5" t="str">
        <f t="shared" ca="1" si="90"/>
        <v/>
      </c>
    </row>
    <row r="5555" spans="2:9" x14ac:dyDescent="0.3">
      <c r="B5555" t="str">
        <f>IFERROR(VLOOKUP($A5555,frequentiecodes!$A:$D,2,FALSE),"")</f>
        <v/>
      </c>
      <c r="C5555" t="str">
        <f>IFERROR(VLOOKUP($A5555,frequentiecodes!$A:$D,3,FALSE),"")</f>
        <v/>
      </c>
      <c r="D5555" t="str">
        <f>IFERROR(VLOOKUP($A5555,frequentiecodes!$A:$D,4,FALSE),"")</f>
        <v/>
      </c>
      <c r="I5555" s="5" t="str">
        <f t="shared" ca="1" si="90"/>
        <v/>
      </c>
    </row>
    <row r="5556" spans="2:9" x14ac:dyDescent="0.3">
      <c r="B5556" t="str">
        <f>IFERROR(VLOOKUP($A5556,frequentiecodes!$A:$D,2,FALSE),"")</f>
        <v/>
      </c>
      <c r="C5556" t="str">
        <f>IFERROR(VLOOKUP($A5556,frequentiecodes!$A:$D,3,FALSE),"")</f>
        <v/>
      </c>
      <c r="D5556" t="str">
        <f>IFERROR(VLOOKUP($A5556,frequentiecodes!$A:$D,4,FALSE),"")</f>
        <v/>
      </c>
      <c r="I5556" s="5" t="str">
        <f t="shared" ca="1" si="90"/>
        <v/>
      </c>
    </row>
    <row r="5557" spans="2:9" x14ac:dyDescent="0.3">
      <c r="B5557" t="str">
        <f>IFERROR(VLOOKUP($A5557,frequentiecodes!$A:$D,2,FALSE),"")</f>
        <v/>
      </c>
      <c r="C5557" t="str">
        <f>IFERROR(VLOOKUP($A5557,frequentiecodes!$A:$D,3,FALSE),"")</f>
        <v/>
      </c>
      <c r="D5557" t="str">
        <f>IFERROR(VLOOKUP($A5557,frequentiecodes!$A:$D,4,FALSE),"")</f>
        <v/>
      </c>
      <c r="I5557" s="5" t="str">
        <f t="shared" ca="1" si="90"/>
        <v/>
      </c>
    </row>
    <row r="5558" spans="2:9" x14ac:dyDescent="0.3">
      <c r="B5558" t="str">
        <f>IFERROR(VLOOKUP($A5558,frequentiecodes!$A:$D,2,FALSE),"")</f>
        <v/>
      </c>
      <c r="C5558" t="str">
        <f>IFERROR(VLOOKUP($A5558,frequentiecodes!$A:$D,3,FALSE),"")</f>
        <v/>
      </c>
      <c r="D5558" t="str">
        <f>IFERROR(VLOOKUP($A5558,frequentiecodes!$A:$D,4,FALSE),"")</f>
        <v/>
      </c>
      <c r="I5558" s="5" t="str">
        <f t="shared" ca="1" si="90"/>
        <v/>
      </c>
    </row>
    <row r="5559" spans="2:9" x14ac:dyDescent="0.3">
      <c r="B5559" t="str">
        <f>IFERROR(VLOOKUP($A5559,frequentiecodes!$A:$D,2,FALSE),"")</f>
        <v/>
      </c>
      <c r="C5559" t="str">
        <f>IFERROR(VLOOKUP($A5559,frequentiecodes!$A:$D,3,FALSE),"")</f>
        <v/>
      </c>
      <c r="D5559" t="str">
        <f>IFERROR(VLOOKUP($A5559,frequentiecodes!$A:$D,4,FALSE),"")</f>
        <v/>
      </c>
      <c r="I5559" s="5" t="str">
        <f t="shared" ca="1" si="90"/>
        <v/>
      </c>
    </row>
    <row r="5560" spans="2:9" x14ac:dyDescent="0.3">
      <c r="B5560" t="str">
        <f>IFERROR(VLOOKUP($A5560,frequentiecodes!$A:$D,2,FALSE),"")</f>
        <v/>
      </c>
      <c r="C5560" t="str">
        <f>IFERROR(VLOOKUP($A5560,frequentiecodes!$A:$D,3,FALSE),"")</f>
        <v/>
      </c>
      <c r="D5560" t="str">
        <f>IFERROR(VLOOKUP($A5560,frequentiecodes!$A:$D,4,FALSE),"")</f>
        <v/>
      </c>
      <c r="I5560" s="5" t="str">
        <f t="shared" ca="1" si="90"/>
        <v/>
      </c>
    </row>
    <row r="5561" spans="2:9" x14ac:dyDescent="0.3">
      <c r="B5561" t="str">
        <f>IFERROR(VLOOKUP($A5561,frequentiecodes!$A:$D,2,FALSE),"")</f>
        <v/>
      </c>
      <c r="C5561" t="str">
        <f>IFERROR(VLOOKUP($A5561,frequentiecodes!$A:$D,3,FALSE),"")</f>
        <v/>
      </c>
      <c r="D5561" t="str">
        <f>IFERROR(VLOOKUP($A5561,frequentiecodes!$A:$D,4,FALSE),"")</f>
        <v/>
      </c>
      <c r="I5561" s="5" t="str">
        <f t="shared" ca="1" si="90"/>
        <v/>
      </c>
    </row>
    <row r="5562" spans="2:9" x14ac:dyDescent="0.3">
      <c r="B5562" t="str">
        <f>IFERROR(VLOOKUP($A5562,frequentiecodes!$A:$D,2,FALSE),"")</f>
        <v/>
      </c>
      <c r="C5562" t="str">
        <f>IFERROR(VLOOKUP($A5562,frequentiecodes!$A:$D,3,FALSE),"")</f>
        <v/>
      </c>
      <c r="D5562" t="str">
        <f>IFERROR(VLOOKUP($A5562,frequentiecodes!$A:$D,4,FALSE),"")</f>
        <v/>
      </c>
      <c r="I5562" s="5" t="str">
        <f t="shared" ca="1" si="90"/>
        <v/>
      </c>
    </row>
    <row r="5563" spans="2:9" x14ac:dyDescent="0.3">
      <c r="B5563" t="str">
        <f>IFERROR(VLOOKUP($A5563,frequentiecodes!$A:$D,2,FALSE),"")</f>
        <v/>
      </c>
      <c r="C5563" t="str">
        <f>IFERROR(VLOOKUP($A5563,frequentiecodes!$A:$D,3,FALSE),"")</f>
        <v/>
      </c>
      <c r="D5563" t="str">
        <f>IFERROR(VLOOKUP($A5563,frequentiecodes!$A:$D,4,FALSE),"")</f>
        <v/>
      </c>
      <c r="I5563" s="5" t="str">
        <f t="shared" ca="1" si="90"/>
        <v/>
      </c>
    </row>
    <row r="5564" spans="2:9" x14ac:dyDescent="0.3">
      <c r="B5564" t="str">
        <f>IFERROR(VLOOKUP($A5564,frequentiecodes!$A:$D,2,FALSE),"")</f>
        <v/>
      </c>
      <c r="C5564" t="str">
        <f>IFERROR(VLOOKUP($A5564,frequentiecodes!$A:$D,3,FALSE),"")</f>
        <v/>
      </c>
      <c r="D5564" t="str">
        <f>IFERROR(VLOOKUP($A5564,frequentiecodes!$A:$D,4,FALSE),"")</f>
        <v/>
      </c>
      <c r="I5564" s="5" t="str">
        <f t="shared" ca="1" si="90"/>
        <v/>
      </c>
    </row>
    <row r="5565" spans="2:9" x14ac:dyDescent="0.3">
      <c r="B5565" t="str">
        <f>IFERROR(VLOOKUP($A5565,frequentiecodes!$A:$D,2,FALSE),"")</f>
        <v/>
      </c>
      <c r="C5565" t="str">
        <f>IFERROR(VLOOKUP($A5565,frequentiecodes!$A:$D,3,FALSE),"")</f>
        <v/>
      </c>
      <c r="D5565" t="str">
        <f>IFERROR(VLOOKUP($A5565,frequentiecodes!$A:$D,4,FALSE),"")</f>
        <v/>
      </c>
      <c r="I5565" s="5" t="str">
        <f t="shared" ca="1" si="90"/>
        <v/>
      </c>
    </row>
    <row r="5566" spans="2:9" x14ac:dyDescent="0.3">
      <c r="B5566" t="str">
        <f>IFERROR(VLOOKUP($A5566,frequentiecodes!$A:$D,2,FALSE),"")</f>
        <v/>
      </c>
      <c r="C5566" t="str">
        <f>IFERROR(VLOOKUP($A5566,frequentiecodes!$A:$D,3,FALSE),"")</f>
        <v/>
      </c>
      <c r="D5566" t="str">
        <f>IFERROR(VLOOKUP($A5566,frequentiecodes!$A:$D,4,FALSE),"")</f>
        <v/>
      </c>
      <c r="I5566" s="5" t="str">
        <f t="shared" ca="1" si="90"/>
        <v/>
      </c>
    </row>
    <row r="5567" spans="2:9" x14ac:dyDescent="0.3">
      <c r="B5567" t="str">
        <f>IFERROR(VLOOKUP($A5567,frequentiecodes!$A:$D,2,FALSE),"")</f>
        <v/>
      </c>
      <c r="C5567" t="str">
        <f>IFERROR(VLOOKUP($A5567,frequentiecodes!$A:$D,3,FALSE),"")</f>
        <v/>
      </c>
      <c r="D5567" t="str">
        <f>IFERROR(VLOOKUP($A5567,frequentiecodes!$A:$D,4,FALSE),"")</f>
        <v/>
      </c>
      <c r="I5567" s="5" t="str">
        <f t="shared" ca="1" si="90"/>
        <v/>
      </c>
    </row>
    <row r="5568" spans="2:9" x14ac:dyDescent="0.3">
      <c r="B5568" t="str">
        <f>IFERROR(VLOOKUP($A5568,frequentiecodes!$A:$D,2,FALSE),"")</f>
        <v/>
      </c>
      <c r="C5568" t="str">
        <f>IFERROR(VLOOKUP($A5568,frequentiecodes!$A:$D,3,FALSE),"")</f>
        <v/>
      </c>
      <c r="D5568" t="str">
        <f>IFERROR(VLOOKUP($A5568,frequentiecodes!$A:$D,4,FALSE),"")</f>
        <v/>
      </c>
      <c r="I5568" s="5" t="str">
        <f t="shared" ca="1" si="90"/>
        <v/>
      </c>
    </row>
    <row r="5569" spans="2:9" x14ac:dyDescent="0.3">
      <c r="B5569" t="str">
        <f>IFERROR(VLOOKUP($A5569,frequentiecodes!$A:$D,2,FALSE),"")</f>
        <v/>
      </c>
      <c r="C5569" t="str">
        <f>IFERROR(VLOOKUP($A5569,frequentiecodes!$A:$D,3,FALSE),"")</f>
        <v/>
      </c>
      <c r="D5569" t="str">
        <f>IFERROR(VLOOKUP($A5569,frequentiecodes!$A:$D,4,FALSE),"")</f>
        <v/>
      </c>
      <c r="I5569" s="5" t="str">
        <f t="shared" ca="1" si="90"/>
        <v/>
      </c>
    </row>
    <row r="5570" spans="2:9" x14ac:dyDescent="0.3">
      <c r="B5570" t="str">
        <f>IFERROR(VLOOKUP($A5570,frequentiecodes!$A:$D,2,FALSE),"")</f>
        <v/>
      </c>
      <c r="C5570" t="str">
        <f>IFERROR(VLOOKUP($A5570,frequentiecodes!$A:$D,3,FALSE),"")</f>
        <v/>
      </c>
      <c r="D5570" t="str">
        <f>IFERROR(VLOOKUP($A5570,frequentiecodes!$A:$D,4,FALSE),"")</f>
        <v/>
      </c>
      <c r="I5570" s="5" t="str">
        <f t="shared" ca="1" si="90"/>
        <v/>
      </c>
    </row>
    <row r="5571" spans="2:9" x14ac:dyDescent="0.3">
      <c r="B5571" t="str">
        <f>IFERROR(VLOOKUP($A5571,frequentiecodes!$A:$D,2,FALSE),"")</f>
        <v/>
      </c>
      <c r="C5571" t="str">
        <f>IFERROR(VLOOKUP($A5571,frequentiecodes!$A:$D,3,FALSE),"")</f>
        <v/>
      </c>
      <c r="D5571" t="str">
        <f>IFERROR(VLOOKUP($A5571,frequentiecodes!$A:$D,4,FALSE),"")</f>
        <v/>
      </c>
      <c r="I5571" s="5" t="str">
        <f t="shared" ca="1" si="90"/>
        <v/>
      </c>
    </row>
    <row r="5572" spans="2:9" x14ac:dyDescent="0.3">
      <c r="B5572" t="str">
        <f>IFERROR(VLOOKUP($A5572,frequentiecodes!$A:$D,2,FALSE),"")</f>
        <v/>
      </c>
      <c r="C5572" t="str">
        <f>IFERROR(VLOOKUP($A5572,frequentiecodes!$A:$D,3,FALSE),"")</f>
        <v/>
      </c>
      <c r="D5572" t="str">
        <f>IFERROR(VLOOKUP($A5572,frequentiecodes!$A:$D,4,FALSE),"")</f>
        <v/>
      </c>
      <c r="I5572" s="5" t="str">
        <f t="shared" ca="1" si="90"/>
        <v/>
      </c>
    </row>
    <row r="5573" spans="2:9" x14ac:dyDescent="0.3">
      <c r="B5573" t="str">
        <f>IFERROR(VLOOKUP($A5573,frequentiecodes!$A:$D,2,FALSE),"")</f>
        <v/>
      </c>
      <c r="C5573" t="str">
        <f>IFERROR(VLOOKUP($A5573,frequentiecodes!$A:$D,3,FALSE),"")</f>
        <v/>
      </c>
      <c r="D5573" t="str">
        <f>IFERROR(VLOOKUP($A5573,frequentiecodes!$A:$D,4,FALSE),"")</f>
        <v/>
      </c>
      <c r="I5573" s="5" t="str">
        <f t="shared" ca="1" si="90"/>
        <v/>
      </c>
    </row>
    <row r="5574" spans="2:9" x14ac:dyDescent="0.3">
      <c r="B5574" t="str">
        <f>IFERROR(VLOOKUP($A5574,frequentiecodes!$A:$D,2,FALSE),"")</f>
        <v/>
      </c>
      <c r="C5574" t="str">
        <f>IFERROR(VLOOKUP($A5574,frequentiecodes!$A:$D,3,FALSE),"")</f>
        <v/>
      </c>
      <c r="D5574" t="str">
        <f>IFERROR(VLOOKUP($A5574,frequentiecodes!$A:$D,4,FALSE),"")</f>
        <v/>
      </c>
      <c r="I5574" s="5" t="str">
        <f t="shared" ca="1" si="90"/>
        <v/>
      </c>
    </row>
    <row r="5575" spans="2:9" x14ac:dyDescent="0.3">
      <c r="B5575" t="str">
        <f>IFERROR(VLOOKUP($A5575,frequentiecodes!$A:$D,2,FALSE),"")</f>
        <v/>
      </c>
      <c r="C5575" t="str">
        <f>IFERROR(VLOOKUP($A5575,frequentiecodes!$A:$D,3,FALSE),"")</f>
        <v/>
      </c>
      <c r="D5575" t="str">
        <f>IFERROR(VLOOKUP($A5575,frequentiecodes!$A:$D,4,FALSE),"")</f>
        <v/>
      </c>
      <c r="I5575" s="5" t="str">
        <f t="shared" ca="1" si="90"/>
        <v/>
      </c>
    </row>
    <row r="5576" spans="2:9" x14ac:dyDescent="0.3">
      <c r="B5576" t="str">
        <f>IFERROR(VLOOKUP($A5576,frequentiecodes!$A:$D,2,FALSE),"")</f>
        <v/>
      </c>
      <c r="C5576" t="str">
        <f>IFERROR(VLOOKUP($A5576,frequentiecodes!$A:$D,3,FALSE),"")</f>
        <v/>
      </c>
      <c r="D5576" t="str">
        <f>IFERROR(VLOOKUP($A5576,frequentiecodes!$A:$D,4,FALSE),"")</f>
        <v/>
      </c>
      <c r="I5576" s="5" t="str">
        <f t="shared" ca="1" si="90"/>
        <v/>
      </c>
    </row>
    <row r="5577" spans="2:9" x14ac:dyDescent="0.3">
      <c r="B5577" t="str">
        <f>IFERROR(VLOOKUP($A5577,frequentiecodes!$A:$D,2,FALSE),"")</f>
        <v/>
      </c>
      <c r="C5577" t="str">
        <f>IFERROR(VLOOKUP($A5577,frequentiecodes!$A:$D,3,FALSE),"")</f>
        <v/>
      </c>
      <c r="D5577" t="str">
        <f>IFERROR(VLOOKUP($A5577,frequentiecodes!$A:$D,4,FALSE),"")</f>
        <v/>
      </c>
      <c r="I5577" s="5" t="str">
        <f t="shared" ca="1" si="90"/>
        <v/>
      </c>
    </row>
    <row r="5578" spans="2:9" x14ac:dyDescent="0.3">
      <c r="B5578" t="str">
        <f>IFERROR(VLOOKUP($A5578,frequentiecodes!$A:$D,2,FALSE),"")</f>
        <v/>
      </c>
      <c r="C5578" t="str">
        <f>IFERROR(VLOOKUP($A5578,frequentiecodes!$A:$D,3,FALSE),"")</f>
        <v/>
      </c>
      <c r="D5578" t="str">
        <f>IFERROR(VLOOKUP($A5578,frequentiecodes!$A:$D,4,FALSE),"")</f>
        <v/>
      </c>
      <c r="I5578" s="5" t="str">
        <f t="shared" ca="1" si="90"/>
        <v/>
      </c>
    </row>
    <row r="5579" spans="2:9" x14ac:dyDescent="0.3">
      <c r="B5579" t="str">
        <f>IFERROR(VLOOKUP($A5579,frequentiecodes!$A:$D,2,FALSE),"")</f>
        <v/>
      </c>
      <c r="C5579" t="str">
        <f>IFERROR(VLOOKUP($A5579,frequentiecodes!$A:$D,3,FALSE),"")</f>
        <v/>
      </c>
      <c r="D5579" t="str">
        <f>IFERROR(VLOOKUP($A5579,frequentiecodes!$A:$D,4,FALSE),"")</f>
        <v/>
      </c>
      <c r="I5579" s="5" t="str">
        <f t="shared" ca="1" si="90"/>
        <v/>
      </c>
    </row>
    <row r="5580" spans="2:9" x14ac:dyDescent="0.3">
      <c r="B5580" t="str">
        <f>IFERROR(VLOOKUP($A5580,frequentiecodes!$A:$D,2,FALSE),"")</f>
        <v/>
      </c>
      <c r="C5580" t="str">
        <f>IFERROR(VLOOKUP($A5580,frequentiecodes!$A:$D,3,FALSE),"")</f>
        <v/>
      </c>
      <c r="D5580" t="str">
        <f>IFERROR(VLOOKUP($A5580,frequentiecodes!$A:$D,4,FALSE),"")</f>
        <v/>
      </c>
      <c r="I5580" s="5" t="str">
        <f t="shared" ca="1" si="90"/>
        <v/>
      </c>
    </row>
    <row r="5581" spans="2:9" x14ac:dyDescent="0.3">
      <c r="B5581" t="str">
        <f>IFERROR(VLOOKUP($A5581,frequentiecodes!$A:$D,2,FALSE),"")</f>
        <v/>
      </c>
      <c r="C5581" t="str">
        <f>IFERROR(VLOOKUP($A5581,frequentiecodes!$A:$D,3,FALSE),"")</f>
        <v/>
      </c>
      <c r="D5581" t="str">
        <f>IFERROR(VLOOKUP($A5581,frequentiecodes!$A:$D,4,FALSE),"")</f>
        <v/>
      </c>
      <c r="I5581" s="5" t="str">
        <f t="shared" ca="1" si="90"/>
        <v/>
      </c>
    </row>
    <row r="5582" spans="2:9" x14ac:dyDescent="0.3">
      <c r="B5582" t="str">
        <f>IFERROR(VLOOKUP($A5582,frequentiecodes!$A:$D,2,FALSE),"")</f>
        <v/>
      </c>
      <c r="C5582" t="str">
        <f>IFERROR(VLOOKUP($A5582,frequentiecodes!$A:$D,3,FALSE),"")</f>
        <v/>
      </c>
      <c r="D5582" t="str">
        <f>IFERROR(VLOOKUP($A5582,frequentiecodes!$A:$D,4,FALSE),"")</f>
        <v/>
      </c>
      <c r="I5582" s="5" t="str">
        <f t="shared" ca="1" si="90"/>
        <v/>
      </c>
    </row>
    <row r="5583" spans="2:9" x14ac:dyDescent="0.3">
      <c r="B5583" t="str">
        <f>IFERROR(VLOOKUP($A5583,frequentiecodes!$A:$D,2,FALSE),"")</f>
        <v/>
      </c>
      <c r="C5583" t="str">
        <f>IFERROR(VLOOKUP($A5583,frequentiecodes!$A:$D,3,FALSE),"")</f>
        <v/>
      </c>
      <c r="D5583" t="str">
        <f>IFERROR(VLOOKUP($A5583,frequentiecodes!$A:$D,4,FALSE),"")</f>
        <v/>
      </c>
      <c r="I5583" s="5" t="str">
        <f t="shared" ca="1" si="90"/>
        <v/>
      </c>
    </row>
    <row r="5584" spans="2:9" x14ac:dyDescent="0.3">
      <c r="B5584" t="str">
        <f>IFERROR(VLOOKUP($A5584,frequentiecodes!$A:$D,2,FALSE),"")</f>
        <v/>
      </c>
      <c r="C5584" t="str">
        <f>IFERROR(VLOOKUP($A5584,frequentiecodes!$A:$D,3,FALSE),"")</f>
        <v/>
      </c>
      <c r="D5584" t="str">
        <f>IFERROR(VLOOKUP($A5584,frequentiecodes!$A:$D,4,FALSE),"")</f>
        <v/>
      </c>
      <c r="I5584" s="5" t="str">
        <f t="shared" ca="1" si="90"/>
        <v/>
      </c>
    </row>
    <row r="5585" spans="2:9" x14ac:dyDescent="0.3">
      <c r="B5585" t="str">
        <f>IFERROR(VLOOKUP($A5585,frequentiecodes!$A:$D,2,FALSE),"")</f>
        <v/>
      </c>
      <c r="C5585" t="str">
        <f>IFERROR(VLOOKUP($A5585,frequentiecodes!$A:$D,3,FALSE),"")</f>
        <v/>
      </c>
      <c r="D5585" t="str">
        <f>IFERROR(VLOOKUP($A5585,frequentiecodes!$A:$D,4,FALSE),"")</f>
        <v/>
      </c>
      <c r="I5585" s="5" t="str">
        <f t="shared" ref="I5585:I5648" ca="1" si="91">IF(H5585="","",DATE(YEAR(TODAY())+1,1,-2)-WEEKDAY(DATE(YEAR(TODAY())+1,1,3))+H5585*7)</f>
        <v/>
      </c>
    </row>
    <row r="5586" spans="2:9" x14ac:dyDescent="0.3">
      <c r="B5586" t="str">
        <f>IFERROR(VLOOKUP($A5586,frequentiecodes!$A:$D,2,FALSE),"")</f>
        <v/>
      </c>
      <c r="C5586" t="str">
        <f>IFERROR(VLOOKUP($A5586,frequentiecodes!$A:$D,3,FALSE),"")</f>
        <v/>
      </c>
      <c r="D5586" t="str">
        <f>IFERROR(VLOOKUP($A5586,frequentiecodes!$A:$D,4,FALSE),"")</f>
        <v/>
      </c>
      <c r="I5586" s="5" t="str">
        <f t="shared" ca="1" si="91"/>
        <v/>
      </c>
    </row>
    <row r="5587" spans="2:9" x14ac:dyDescent="0.3">
      <c r="B5587" t="str">
        <f>IFERROR(VLOOKUP($A5587,frequentiecodes!$A:$D,2,FALSE),"")</f>
        <v/>
      </c>
      <c r="C5587" t="str">
        <f>IFERROR(VLOOKUP($A5587,frequentiecodes!$A:$D,3,FALSE),"")</f>
        <v/>
      </c>
      <c r="D5587" t="str">
        <f>IFERROR(VLOOKUP($A5587,frequentiecodes!$A:$D,4,FALSE),"")</f>
        <v/>
      </c>
      <c r="I5587" s="5" t="str">
        <f t="shared" ca="1" si="91"/>
        <v/>
      </c>
    </row>
    <row r="5588" spans="2:9" x14ac:dyDescent="0.3">
      <c r="B5588" t="str">
        <f>IFERROR(VLOOKUP($A5588,frequentiecodes!$A:$D,2,FALSE),"")</f>
        <v/>
      </c>
      <c r="C5588" t="str">
        <f>IFERROR(VLOOKUP($A5588,frequentiecodes!$A:$D,3,FALSE),"")</f>
        <v/>
      </c>
      <c r="D5588" t="str">
        <f>IFERROR(VLOOKUP($A5588,frequentiecodes!$A:$D,4,FALSE),"")</f>
        <v/>
      </c>
      <c r="I5588" s="5" t="str">
        <f t="shared" ca="1" si="91"/>
        <v/>
      </c>
    </row>
    <row r="5589" spans="2:9" x14ac:dyDescent="0.3">
      <c r="B5589" t="str">
        <f>IFERROR(VLOOKUP($A5589,frequentiecodes!$A:$D,2,FALSE),"")</f>
        <v/>
      </c>
      <c r="C5589" t="str">
        <f>IFERROR(VLOOKUP($A5589,frequentiecodes!$A:$D,3,FALSE),"")</f>
        <v/>
      </c>
      <c r="D5589" t="str">
        <f>IFERROR(VLOOKUP($A5589,frequentiecodes!$A:$D,4,FALSE),"")</f>
        <v/>
      </c>
      <c r="I5589" s="5" t="str">
        <f t="shared" ca="1" si="91"/>
        <v/>
      </c>
    </row>
    <row r="5590" spans="2:9" x14ac:dyDescent="0.3">
      <c r="B5590" t="str">
        <f>IFERROR(VLOOKUP($A5590,frequentiecodes!$A:$D,2,FALSE),"")</f>
        <v/>
      </c>
      <c r="C5590" t="str">
        <f>IFERROR(VLOOKUP($A5590,frequentiecodes!$A:$D,3,FALSE),"")</f>
        <v/>
      </c>
      <c r="D5590" t="str">
        <f>IFERROR(VLOOKUP($A5590,frequentiecodes!$A:$D,4,FALSE),"")</f>
        <v/>
      </c>
      <c r="I5590" s="5" t="str">
        <f t="shared" ca="1" si="91"/>
        <v/>
      </c>
    </row>
    <row r="5591" spans="2:9" x14ac:dyDescent="0.3">
      <c r="B5591" t="str">
        <f>IFERROR(VLOOKUP($A5591,frequentiecodes!$A:$D,2,FALSE),"")</f>
        <v/>
      </c>
      <c r="C5591" t="str">
        <f>IFERROR(VLOOKUP($A5591,frequentiecodes!$A:$D,3,FALSE),"")</f>
        <v/>
      </c>
      <c r="D5591" t="str">
        <f>IFERROR(VLOOKUP($A5591,frequentiecodes!$A:$D,4,FALSE),"")</f>
        <v/>
      </c>
      <c r="I5591" s="5" t="str">
        <f t="shared" ca="1" si="91"/>
        <v/>
      </c>
    </row>
    <row r="5592" spans="2:9" x14ac:dyDescent="0.3">
      <c r="B5592" t="str">
        <f>IFERROR(VLOOKUP($A5592,frequentiecodes!$A:$D,2,FALSE),"")</f>
        <v/>
      </c>
      <c r="C5592" t="str">
        <f>IFERROR(VLOOKUP($A5592,frequentiecodes!$A:$D,3,FALSE),"")</f>
        <v/>
      </c>
      <c r="D5592" t="str">
        <f>IFERROR(VLOOKUP($A5592,frequentiecodes!$A:$D,4,FALSE),"")</f>
        <v/>
      </c>
      <c r="I5592" s="5" t="str">
        <f t="shared" ca="1" si="91"/>
        <v/>
      </c>
    </row>
    <row r="5593" spans="2:9" x14ac:dyDescent="0.3">
      <c r="B5593" t="str">
        <f>IFERROR(VLOOKUP($A5593,frequentiecodes!$A:$D,2,FALSE),"")</f>
        <v/>
      </c>
      <c r="C5593" t="str">
        <f>IFERROR(VLOOKUP($A5593,frequentiecodes!$A:$D,3,FALSE),"")</f>
        <v/>
      </c>
      <c r="D5593" t="str">
        <f>IFERROR(VLOOKUP($A5593,frequentiecodes!$A:$D,4,FALSE),"")</f>
        <v/>
      </c>
      <c r="I5593" s="5" t="str">
        <f t="shared" ca="1" si="91"/>
        <v/>
      </c>
    </row>
    <row r="5594" spans="2:9" x14ac:dyDescent="0.3">
      <c r="B5594" t="str">
        <f>IFERROR(VLOOKUP($A5594,frequentiecodes!$A:$D,2,FALSE),"")</f>
        <v/>
      </c>
      <c r="C5594" t="str">
        <f>IFERROR(VLOOKUP($A5594,frequentiecodes!$A:$D,3,FALSE),"")</f>
        <v/>
      </c>
      <c r="D5594" t="str">
        <f>IFERROR(VLOOKUP($A5594,frequentiecodes!$A:$D,4,FALSE),"")</f>
        <v/>
      </c>
      <c r="I5594" s="5" t="str">
        <f t="shared" ca="1" si="91"/>
        <v/>
      </c>
    </row>
    <row r="5595" spans="2:9" x14ac:dyDescent="0.3">
      <c r="B5595" t="str">
        <f>IFERROR(VLOOKUP($A5595,frequentiecodes!$A:$D,2,FALSE),"")</f>
        <v/>
      </c>
      <c r="C5595" t="str">
        <f>IFERROR(VLOOKUP($A5595,frequentiecodes!$A:$D,3,FALSE),"")</f>
        <v/>
      </c>
      <c r="D5595" t="str">
        <f>IFERROR(VLOOKUP($A5595,frequentiecodes!$A:$D,4,FALSE),"")</f>
        <v/>
      </c>
      <c r="I5595" s="5" t="str">
        <f t="shared" ca="1" si="91"/>
        <v/>
      </c>
    </row>
    <row r="5596" spans="2:9" x14ac:dyDescent="0.3">
      <c r="B5596" t="str">
        <f>IFERROR(VLOOKUP($A5596,frequentiecodes!$A:$D,2,FALSE),"")</f>
        <v/>
      </c>
      <c r="C5596" t="str">
        <f>IFERROR(VLOOKUP($A5596,frequentiecodes!$A:$D,3,FALSE),"")</f>
        <v/>
      </c>
      <c r="D5596" t="str">
        <f>IFERROR(VLOOKUP($A5596,frequentiecodes!$A:$D,4,FALSE),"")</f>
        <v/>
      </c>
      <c r="I5596" s="5" t="str">
        <f t="shared" ca="1" si="91"/>
        <v/>
      </c>
    </row>
    <row r="5597" spans="2:9" x14ac:dyDescent="0.3">
      <c r="B5597" t="str">
        <f>IFERROR(VLOOKUP($A5597,frequentiecodes!$A:$D,2,FALSE),"")</f>
        <v/>
      </c>
      <c r="C5597" t="str">
        <f>IFERROR(VLOOKUP($A5597,frequentiecodes!$A:$D,3,FALSE),"")</f>
        <v/>
      </c>
      <c r="D5597" t="str">
        <f>IFERROR(VLOOKUP($A5597,frequentiecodes!$A:$D,4,FALSE),"")</f>
        <v/>
      </c>
      <c r="I5597" s="5" t="str">
        <f t="shared" ca="1" si="91"/>
        <v/>
      </c>
    </row>
    <row r="5598" spans="2:9" x14ac:dyDescent="0.3">
      <c r="B5598" t="str">
        <f>IFERROR(VLOOKUP($A5598,frequentiecodes!$A:$D,2,FALSE),"")</f>
        <v/>
      </c>
      <c r="C5598" t="str">
        <f>IFERROR(VLOOKUP($A5598,frequentiecodes!$A:$D,3,FALSE),"")</f>
        <v/>
      </c>
      <c r="D5598" t="str">
        <f>IFERROR(VLOOKUP($A5598,frequentiecodes!$A:$D,4,FALSE),"")</f>
        <v/>
      </c>
      <c r="I5598" s="5" t="str">
        <f t="shared" ca="1" si="91"/>
        <v/>
      </c>
    </row>
    <row r="5599" spans="2:9" x14ac:dyDescent="0.3">
      <c r="B5599" t="str">
        <f>IFERROR(VLOOKUP($A5599,frequentiecodes!$A:$D,2,FALSE),"")</f>
        <v/>
      </c>
      <c r="C5599" t="str">
        <f>IFERROR(VLOOKUP($A5599,frequentiecodes!$A:$D,3,FALSE),"")</f>
        <v/>
      </c>
      <c r="D5599" t="str">
        <f>IFERROR(VLOOKUP($A5599,frequentiecodes!$A:$D,4,FALSE),"")</f>
        <v/>
      </c>
      <c r="I5599" s="5" t="str">
        <f t="shared" ca="1" si="91"/>
        <v/>
      </c>
    </row>
    <row r="5600" spans="2:9" x14ac:dyDescent="0.3">
      <c r="B5600" t="str">
        <f>IFERROR(VLOOKUP($A5600,frequentiecodes!$A:$D,2,FALSE),"")</f>
        <v/>
      </c>
      <c r="C5600" t="str">
        <f>IFERROR(VLOOKUP($A5600,frequentiecodes!$A:$D,3,FALSE),"")</f>
        <v/>
      </c>
      <c r="D5600" t="str">
        <f>IFERROR(VLOOKUP($A5600,frequentiecodes!$A:$D,4,FALSE),"")</f>
        <v/>
      </c>
      <c r="I5600" s="5" t="str">
        <f t="shared" ca="1" si="91"/>
        <v/>
      </c>
    </row>
    <row r="5601" spans="2:9" x14ac:dyDescent="0.3">
      <c r="B5601" t="str">
        <f>IFERROR(VLOOKUP($A5601,frequentiecodes!$A:$D,2,FALSE),"")</f>
        <v/>
      </c>
      <c r="C5601" t="str">
        <f>IFERROR(VLOOKUP($A5601,frequentiecodes!$A:$D,3,FALSE),"")</f>
        <v/>
      </c>
      <c r="D5601" t="str">
        <f>IFERROR(VLOOKUP($A5601,frequentiecodes!$A:$D,4,FALSE),"")</f>
        <v/>
      </c>
      <c r="I5601" s="5" t="str">
        <f t="shared" ca="1" si="91"/>
        <v/>
      </c>
    </row>
    <row r="5602" spans="2:9" x14ac:dyDescent="0.3">
      <c r="B5602" t="str">
        <f>IFERROR(VLOOKUP($A5602,frequentiecodes!$A:$D,2,FALSE),"")</f>
        <v/>
      </c>
      <c r="C5602" t="str">
        <f>IFERROR(VLOOKUP($A5602,frequentiecodes!$A:$D,3,FALSE),"")</f>
        <v/>
      </c>
      <c r="D5602" t="str">
        <f>IFERROR(VLOOKUP($A5602,frequentiecodes!$A:$D,4,FALSE),"")</f>
        <v/>
      </c>
      <c r="I5602" s="5" t="str">
        <f t="shared" ca="1" si="91"/>
        <v/>
      </c>
    </row>
    <row r="5603" spans="2:9" x14ac:dyDescent="0.3">
      <c r="B5603" t="str">
        <f>IFERROR(VLOOKUP($A5603,frequentiecodes!$A:$D,2,FALSE),"")</f>
        <v/>
      </c>
      <c r="C5603" t="str">
        <f>IFERROR(VLOOKUP($A5603,frequentiecodes!$A:$D,3,FALSE),"")</f>
        <v/>
      </c>
      <c r="D5603" t="str">
        <f>IFERROR(VLOOKUP($A5603,frequentiecodes!$A:$D,4,FALSE),"")</f>
        <v/>
      </c>
      <c r="I5603" s="5" t="str">
        <f t="shared" ca="1" si="91"/>
        <v/>
      </c>
    </row>
    <row r="5604" spans="2:9" x14ac:dyDescent="0.3">
      <c r="B5604" t="str">
        <f>IFERROR(VLOOKUP($A5604,frequentiecodes!$A:$D,2,FALSE),"")</f>
        <v/>
      </c>
      <c r="C5604" t="str">
        <f>IFERROR(VLOOKUP($A5604,frequentiecodes!$A:$D,3,FALSE),"")</f>
        <v/>
      </c>
      <c r="D5604" t="str">
        <f>IFERROR(VLOOKUP($A5604,frequentiecodes!$A:$D,4,FALSE),"")</f>
        <v/>
      </c>
      <c r="I5604" s="5" t="str">
        <f t="shared" ca="1" si="91"/>
        <v/>
      </c>
    </row>
    <row r="5605" spans="2:9" x14ac:dyDescent="0.3">
      <c r="B5605" t="str">
        <f>IFERROR(VLOOKUP($A5605,frequentiecodes!$A:$D,2,FALSE),"")</f>
        <v/>
      </c>
      <c r="C5605" t="str">
        <f>IFERROR(VLOOKUP($A5605,frequentiecodes!$A:$D,3,FALSE),"")</f>
        <v/>
      </c>
      <c r="D5605" t="str">
        <f>IFERROR(VLOOKUP($A5605,frequentiecodes!$A:$D,4,FALSE),"")</f>
        <v/>
      </c>
      <c r="I5605" s="5" t="str">
        <f t="shared" ca="1" si="91"/>
        <v/>
      </c>
    </row>
    <row r="5606" spans="2:9" x14ac:dyDescent="0.3">
      <c r="B5606" t="str">
        <f>IFERROR(VLOOKUP($A5606,frequentiecodes!$A:$D,2,FALSE),"")</f>
        <v/>
      </c>
      <c r="C5606" t="str">
        <f>IFERROR(VLOOKUP($A5606,frequentiecodes!$A:$D,3,FALSE),"")</f>
        <v/>
      </c>
      <c r="D5606" t="str">
        <f>IFERROR(VLOOKUP($A5606,frequentiecodes!$A:$D,4,FALSE),"")</f>
        <v/>
      </c>
      <c r="I5606" s="5" t="str">
        <f t="shared" ca="1" si="91"/>
        <v/>
      </c>
    </row>
    <row r="5607" spans="2:9" x14ac:dyDescent="0.3">
      <c r="B5607" t="str">
        <f>IFERROR(VLOOKUP($A5607,frequentiecodes!$A:$D,2,FALSE),"")</f>
        <v/>
      </c>
      <c r="C5607" t="str">
        <f>IFERROR(VLOOKUP($A5607,frequentiecodes!$A:$D,3,FALSE),"")</f>
        <v/>
      </c>
      <c r="D5607" t="str">
        <f>IFERROR(VLOOKUP($A5607,frequentiecodes!$A:$D,4,FALSE),"")</f>
        <v/>
      </c>
      <c r="I5607" s="5" t="str">
        <f t="shared" ca="1" si="91"/>
        <v/>
      </c>
    </row>
    <row r="5608" spans="2:9" x14ac:dyDescent="0.3">
      <c r="B5608" t="str">
        <f>IFERROR(VLOOKUP($A5608,frequentiecodes!$A:$D,2,FALSE),"")</f>
        <v/>
      </c>
      <c r="C5608" t="str">
        <f>IFERROR(VLOOKUP($A5608,frequentiecodes!$A:$D,3,FALSE),"")</f>
        <v/>
      </c>
      <c r="D5608" t="str">
        <f>IFERROR(VLOOKUP($A5608,frequentiecodes!$A:$D,4,FALSE),"")</f>
        <v/>
      </c>
      <c r="I5608" s="5" t="str">
        <f t="shared" ca="1" si="91"/>
        <v/>
      </c>
    </row>
    <row r="5609" spans="2:9" x14ac:dyDescent="0.3">
      <c r="B5609" t="str">
        <f>IFERROR(VLOOKUP($A5609,frequentiecodes!$A:$D,2,FALSE),"")</f>
        <v/>
      </c>
      <c r="C5609" t="str">
        <f>IFERROR(VLOOKUP($A5609,frequentiecodes!$A:$D,3,FALSE),"")</f>
        <v/>
      </c>
      <c r="D5609" t="str">
        <f>IFERROR(VLOOKUP($A5609,frequentiecodes!$A:$D,4,FALSE),"")</f>
        <v/>
      </c>
      <c r="I5609" s="5" t="str">
        <f t="shared" ca="1" si="91"/>
        <v/>
      </c>
    </row>
    <row r="5610" spans="2:9" x14ac:dyDescent="0.3">
      <c r="B5610" t="str">
        <f>IFERROR(VLOOKUP($A5610,frequentiecodes!$A:$D,2,FALSE),"")</f>
        <v/>
      </c>
      <c r="C5610" t="str">
        <f>IFERROR(VLOOKUP($A5610,frequentiecodes!$A:$D,3,FALSE),"")</f>
        <v/>
      </c>
      <c r="D5610" t="str">
        <f>IFERROR(VLOOKUP($A5610,frequentiecodes!$A:$D,4,FALSE),"")</f>
        <v/>
      </c>
      <c r="I5610" s="5" t="str">
        <f t="shared" ca="1" si="91"/>
        <v/>
      </c>
    </row>
    <row r="5611" spans="2:9" x14ac:dyDescent="0.3">
      <c r="B5611" t="str">
        <f>IFERROR(VLOOKUP($A5611,frequentiecodes!$A:$D,2,FALSE),"")</f>
        <v/>
      </c>
      <c r="C5611" t="str">
        <f>IFERROR(VLOOKUP($A5611,frequentiecodes!$A:$D,3,FALSE),"")</f>
        <v/>
      </c>
      <c r="D5611" t="str">
        <f>IFERROR(VLOOKUP($A5611,frequentiecodes!$A:$D,4,FALSE),"")</f>
        <v/>
      </c>
      <c r="I5611" s="5" t="str">
        <f t="shared" ca="1" si="91"/>
        <v/>
      </c>
    </row>
    <row r="5612" spans="2:9" x14ac:dyDescent="0.3">
      <c r="B5612" t="str">
        <f>IFERROR(VLOOKUP($A5612,frequentiecodes!$A:$D,2,FALSE),"")</f>
        <v/>
      </c>
      <c r="C5612" t="str">
        <f>IFERROR(VLOOKUP($A5612,frequentiecodes!$A:$D,3,FALSE),"")</f>
        <v/>
      </c>
      <c r="D5612" t="str">
        <f>IFERROR(VLOOKUP($A5612,frequentiecodes!$A:$D,4,FALSE),"")</f>
        <v/>
      </c>
      <c r="I5612" s="5" t="str">
        <f t="shared" ca="1" si="91"/>
        <v/>
      </c>
    </row>
    <row r="5613" spans="2:9" x14ac:dyDescent="0.3">
      <c r="B5613" t="str">
        <f>IFERROR(VLOOKUP($A5613,frequentiecodes!$A:$D,2,FALSE),"")</f>
        <v/>
      </c>
      <c r="C5613" t="str">
        <f>IFERROR(VLOOKUP($A5613,frequentiecodes!$A:$D,3,FALSE),"")</f>
        <v/>
      </c>
      <c r="D5613" t="str">
        <f>IFERROR(VLOOKUP($A5613,frequentiecodes!$A:$D,4,FALSE),"")</f>
        <v/>
      </c>
      <c r="I5613" s="5" t="str">
        <f t="shared" ca="1" si="91"/>
        <v/>
      </c>
    </row>
    <row r="5614" spans="2:9" x14ac:dyDescent="0.3">
      <c r="B5614" t="str">
        <f>IFERROR(VLOOKUP($A5614,frequentiecodes!$A:$D,2,FALSE),"")</f>
        <v/>
      </c>
      <c r="C5614" t="str">
        <f>IFERROR(VLOOKUP($A5614,frequentiecodes!$A:$D,3,FALSE),"")</f>
        <v/>
      </c>
      <c r="D5614" t="str">
        <f>IFERROR(VLOOKUP($A5614,frequentiecodes!$A:$D,4,FALSE),"")</f>
        <v/>
      </c>
      <c r="I5614" s="5" t="str">
        <f t="shared" ca="1" si="91"/>
        <v/>
      </c>
    </row>
    <row r="5615" spans="2:9" x14ac:dyDescent="0.3">
      <c r="B5615" t="str">
        <f>IFERROR(VLOOKUP($A5615,frequentiecodes!$A:$D,2,FALSE),"")</f>
        <v/>
      </c>
      <c r="C5615" t="str">
        <f>IFERROR(VLOOKUP($A5615,frequentiecodes!$A:$D,3,FALSE),"")</f>
        <v/>
      </c>
      <c r="D5615" t="str">
        <f>IFERROR(VLOOKUP($A5615,frequentiecodes!$A:$D,4,FALSE),"")</f>
        <v/>
      </c>
      <c r="I5615" s="5" t="str">
        <f t="shared" ca="1" si="91"/>
        <v/>
      </c>
    </row>
    <row r="5616" spans="2:9" x14ac:dyDescent="0.3">
      <c r="B5616" t="str">
        <f>IFERROR(VLOOKUP($A5616,frequentiecodes!$A:$D,2,FALSE),"")</f>
        <v/>
      </c>
      <c r="C5616" t="str">
        <f>IFERROR(VLOOKUP($A5616,frequentiecodes!$A:$D,3,FALSE),"")</f>
        <v/>
      </c>
      <c r="D5616" t="str">
        <f>IFERROR(VLOOKUP($A5616,frequentiecodes!$A:$D,4,FALSE),"")</f>
        <v/>
      </c>
      <c r="I5616" s="5" t="str">
        <f t="shared" ca="1" si="91"/>
        <v/>
      </c>
    </row>
    <row r="5617" spans="2:9" x14ac:dyDescent="0.3">
      <c r="B5617" t="str">
        <f>IFERROR(VLOOKUP($A5617,frequentiecodes!$A:$D,2,FALSE),"")</f>
        <v/>
      </c>
      <c r="C5617" t="str">
        <f>IFERROR(VLOOKUP($A5617,frequentiecodes!$A:$D,3,FALSE),"")</f>
        <v/>
      </c>
      <c r="D5617" t="str">
        <f>IFERROR(VLOOKUP($A5617,frequentiecodes!$A:$D,4,FALSE),"")</f>
        <v/>
      </c>
      <c r="I5617" s="5" t="str">
        <f t="shared" ca="1" si="91"/>
        <v/>
      </c>
    </row>
    <row r="5618" spans="2:9" x14ac:dyDescent="0.3">
      <c r="B5618" t="str">
        <f>IFERROR(VLOOKUP($A5618,frequentiecodes!$A:$D,2,FALSE),"")</f>
        <v/>
      </c>
      <c r="C5618" t="str">
        <f>IFERROR(VLOOKUP($A5618,frequentiecodes!$A:$D,3,FALSE),"")</f>
        <v/>
      </c>
      <c r="D5618" t="str">
        <f>IFERROR(VLOOKUP($A5618,frequentiecodes!$A:$D,4,FALSE),"")</f>
        <v/>
      </c>
      <c r="I5618" s="5" t="str">
        <f t="shared" ca="1" si="91"/>
        <v/>
      </c>
    </row>
    <row r="5619" spans="2:9" x14ac:dyDescent="0.3">
      <c r="B5619" t="str">
        <f>IFERROR(VLOOKUP($A5619,frequentiecodes!$A:$D,2,FALSE),"")</f>
        <v/>
      </c>
      <c r="C5619" t="str">
        <f>IFERROR(VLOOKUP($A5619,frequentiecodes!$A:$D,3,FALSE),"")</f>
        <v/>
      </c>
      <c r="D5619" t="str">
        <f>IFERROR(VLOOKUP($A5619,frequentiecodes!$A:$D,4,FALSE),"")</f>
        <v/>
      </c>
      <c r="I5619" s="5" t="str">
        <f t="shared" ca="1" si="91"/>
        <v/>
      </c>
    </row>
    <row r="5620" spans="2:9" x14ac:dyDescent="0.3">
      <c r="B5620" t="str">
        <f>IFERROR(VLOOKUP($A5620,frequentiecodes!$A:$D,2,FALSE),"")</f>
        <v/>
      </c>
      <c r="C5620" t="str">
        <f>IFERROR(VLOOKUP($A5620,frequentiecodes!$A:$D,3,FALSE),"")</f>
        <v/>
      </c>
      <c r="D5620" t="str">
        <f>IFERROR(VLOOKUP($A5620,frequentiecodes!$A:$D,4,FALSE),"")</f>
        <v/>
      </c>
      <c r="I5620" s="5" t="str">
        <f t="shared" ca="1" si="91"/>
        <v/>
      </c>
    </row>
    <row r="5621" spans="2:9" x14ac:dyDescent="0.3">
      <c r="B5621" t="str">
        <f>IFERROR(VLOOKUP($A5621,frequentiecodes!$A:$D,2,FALSE),"")</f>
        <v/>
      </c>
      <c r="C5621" t="str">
        <f>IFERROR(VLOOKUP($A5621,frequentiecodes!$A:$D,3,FALSE),"")</f>
        <v/>
      </c>
      <c r="D5621" t="str">
        <f>IFERROR(VLOOKUP($A5621,frequentiecodes!$A:$D,4,FALSE),"")</f>
        <v/>
      </c>
      <c r="I5621" s="5" t="str">
        <f t="shared" ca="1" si="91"/>
        <v/>
      </c>
    </row>
    <row r="5622" spans="2:9" x14ac:dyDescent="0.3">
      <c r="B5622" t="str">
        <f>IFERROR(VLOOKUP($A5622,frequentiecodes!$A:$D,2,FALSE),"")</f>
        <v/>
      </c>
      <c r="C5622" t="str">
        <f>IFERROR(VLOOKUP($A5622,frequentiecodes!$A:$D,3,FALSE),"")</f>
        <v/>
      </c>
      <c r="D5622" t="str">
        <f>IFERROR(VLOOKUP($A5622,frequentiecodes!$A:$D,4,FALSE),"")</f>
        <v/>
      </c>
      <c r="I5622" s="5" t="str">
        <f t="shared" ca="1" si="91"/>
        <v/>
      </c>
    </row>
    <row r="5623" spans="2:9" x14ac:dyDescent="0.3">
      <c r="B5623" t="str">
        <f>IFERROR(VLOOKUP($A5623,frequentiecodes!$A:$D,2,FALSE),"")</f>
        <v/>
      </c>
      <c r="C5623" t="str">
        <f>IFERROR(VLOOKUP($A5623,frequentiecodes!$A:$D,3,FALSE),"")</f>
        <v/>
      </c>
      <c r="D5623" t="str">
        <f>IFERROR(VLOOKUP($A5623,frequentiecodes!$A:$D,4,FALSE),"")</f>
        <v/>
      </c>
      <c r="I5623" s="5" t="str">
        <f t="shared" ca="1" si="91"/>
        <v/>
      </c>
    </row>
    <row r="5624" spans="2:9" x14ac:dyDescent="0.3">
      <c r="B5624" t="str">
        <f>IFERROR(VLOOKUP($A5624,frequentiecodes!$A:$D,2,FALSE),"")</f>
        <v/>
      </c>
      <c r="C5624" t="str">
        <f>IFERROR(VLOOKUP($A5624,frequentiecodes!$A:$D,3,FALSE),"")</f>
        <v/>
      </c>
      <c r="D5624" t="str">
        <f>IFERROR(VLOOKUP($A5624,frequentiecodes!$A:$D,4,FALSE),"")</f>
        <v/>
      </c>
      <c r="I5624" s="5" t="str">
        <f t="shared" ca="1" si="91"/>
        <v/>
      </c>
    </row>
    <row r="5625" spans="2:9" x14ac:dyDescent="0.3">
      <c r="B5625" t="str">
        <f>IFERROR(VLOOKUP($A5625,frequentiecodes!$A:$D,2,FALSE),"")</f>
        <v/>
      </c>
      <c r="C5625" t="str">
        <f>IFERROR(VLOOKUP($A5625,frequentiecodes!$A:$D,3,FALSE),"")</f>
        <v/>
      </c>
      <c r="D5625" t="str">
        <f>IFERROR(VLOOKUP($A5625,frequentiecodes!$A:$D,4,FALSE),"")</f>
        <v/>
      </c>
      <c r="I5625" s="5" t="str">
        <f t="shared" ca="1" si="91"/>
        <v/>
      </c>
    </row>
    <row r="5626" spans="2:9" x14ac:dyDescent="0.3">
      <c r="B5626" t="str">
        <f>IFERROR(VLOOKUP($A5626,frequentiecodes!$A:$D,2,FALSE),"")</f>
        <v/>
      </c>
      <c r="C5626" t="str">
        <f>IFERROR(VLOOKUP($A5626,frequentiecodes!$A:$D,3,FALSE),"")</f>
        <v/>
      </c>
      <c r="D5626" t="str">
        <f>IFERROR(VLOOKUP($A5626,frequentiecodes!$A:$D,4,FALSE),"")</f>
        <v/>
      </c>
      <c r="I5626" s="5" t="str">
        <f t="shared" ca="1" si="91"/>
        <v/>
      </c>
    </row>
    <row r="5627" spans="2:9" x14ac:dyDescent="0.3">
      <c r="B5627" t="str">
        <f>IFERROR(VLOOKUP($A5627,frequentiecodes!$A:$D,2,FALSE),"")</f>
        <v/>
      </c>
      <c r="C5627" t="str">
        <f>IFERROR(VLOOKUP($A5627,frequentiecodes!$A:$D,3,FALSE),"")</f>
        <v/>
      </c>
      <c r="D5627" t="str">
        <f>IFERROR(VLOOKUP($A5627,frequentiecodes!$A:$D,4,FALSE),"")</f>
        <v/>
      </c>
      <c r="I5627" s="5" t="str">
        <f t="shared" ca="1" si="91"/>
        <v/>
      </c>
    </row>
    <row r="5628" spans="2:9" x14ac:dyDescent="0.3">
      <c r="B5628" t="str">
        <f>IFERROR(VLOOKUP($A5628,frequentiecodes!$A:$D,2,FALSE),"")</f>
        <v/>
      </c>
      <c r="C5628" t="str">
        <f>IFERROR(VLOOKUP($A5628,frequentiecodes!$A:$D,3,FALSE),"")</f>
        <v/>
      </c>
      <c r="D5628" t="str">
        <f>IFERROR(VLOOKUP($A5628,frequentiecodes!$A:$D,4,FALSE),"")</f>
        <v/>
      </c>
      <c r="I5628" s="5" t="str">
        <f t="shared" ca="1" si="91"/>
        <v/>
      </c>
    </row>
    <row r="5629" spans="2:9" x14ac:dyDescent="0.3">
      <c r="B5629" t="str">
        <f>IFERROR(VLOOKUP($A5629,frequentiecodes!$A:$D,2,FALSE),"")</f>
        <v/>
      </c>
      <c r="C5629" t="str">
        <f>IFERROR(VLOOKUP($A5629,frequentiecodes!$A:$D,3,FALSE),"")</f>
        <v/>
      </c>
      <c r="D5629" t="str">
        <f>IFERROR(VLOOKUP($A5629,frequentiecodes!$A:$D,4,FALSE),"")</f>
        <v/>
      </c>
      <c r="I5629" s="5" t="str">
        <f t="shared" ca="1" si="91"/>
        <v/>
      </c>
    </row>
    <row r="5630" spans="2:9" x14ac:dyDescent="0.3">
      <c r="B5630" t="str">
        <f>IFERROR(VLOOKUP($A5630,frequentiecodes!$A:$D,2,FALSE),"")</f>
        <v/>
      </c>
      <c r="C5630" t="str">
        <f>IFERROR(VLOOKUP($A5630,frequentiecodes!$A:$D,3,FALSE),"")</f>
        <v/>
      </c>
      <c r="D5630" t="str">
        <f>IFERROR(VLOOKUP($A5630,frequentiecodes!$A:$D,4,FALSE),"")</f>
        <v/>
      </c>
      <c r="I5630" s="5" t="str">
        <f t="shared" ca="1" si="91"/>
        <v/>
      </c>
    </row>
    <row r="5631" spans="2:9" x14ac:dyDescent="0.3">
      <c r="B5631" t="str">
        <f>IFERROR(VLOOKUP($A5631,frequentiecodes!$A:$D,2,FALSE),"")</f>
        <v/>
      </c>
      <c r="C5631" t="str">
        <f>IFERROR(VLOOKUP($A5631,frequentiecodes!$A:$D,3,FALSE),"")</f>
        <v/>
      </c>
      <c r="D5631" t="str">
        <f>IFERROR(VLOOKUP($A5631,frequentiecodes!$A:$D,4,FALSE),"")</f>
        <v/>
      </c>
      <c r="I5631" s="5" t="str">
        <f t="shared" ca="1" si="91"/>
        <v/>
      </c>
    </row>
    <row r="5632" spans="2:9" x14ac:dyDescent="0.3">
      <c r="B5632" t="str">
        <f>IFERROR(VLOOKUP($A5632,frequentiecodes!$A:$D,2,FALSE),"")</f>
        <v/>
      </c>
      <c r="C5632" t="str">
        <f>IFERROR(VLOOKUP($A5632,frequentiecodes!$A:$D,3,FALSE),"")</f>
        <v/>
      </c>
      <c r="D5632" t="str">
        <f>IFERROR(VLOOKUP($A5632,frequentiecodes!$A:$D,4,FALSE),"")</f>
        <v/>
      </c>
      <c r="I5632" s="5" t="str">
        <f t="shared" ca="1" si="91"/>
        <v/>
      </c>
    </row>
    <row r="5633" spans="2:9" x14ac:dyDescent="0.3">
      <c r="B5633" t="str">
        <f>IFERROR(VLOOKUP($A5633,frequentiecodes!$A:$D,2,FALSE),"")</f>
        <v/>
      </c>
      <c r="C5633" t="str">
        <f>IFERROR(VLOOKUP($A5633,frequentiecodes!$A:$D,3,FALSE),"")</f>
        <v/>
      </c>
      <c r="D5633" t="str">
        <f>IFERROR(VLOOKUP($A5633,frequentiecodes!$A:$D,4,FALSE),"")</f>
        <v/>
      </c>
      <c r="I5633" s="5" t="str">
        <f t="shared" ca="1" si="91"/>
        <v/>
      </c>
    </row>
    <row r="5634" spans="2:9" x14ac:dyDescent="0.3">
      <c r="B5634" t="str">
        <f>IFERROR(VLOOKUP($A5634,frequentiecodes!$A:$D,2,FALSE),"")</f>
        <v/>
      </c>
      <c r="C5634" t="str">
        <f>IFERROR(VLOOKUP($A5634,frequentiecodes!$A:$D,3,FALSE),"")</f>
        <v/>
      </c>
      <c r="D5634" t="str">
        <f>IFERROR(VLOOKUP($A5634,frequentiecodes!$A:$D,4,FALSE),"")</f>
        <v/>
      </c>
      <c r="I5634" s="5" t="str">
        <f t="shared" ca="1" si="91"/>
        <v/>
      </c>
    </row>
    <row r="5635" spans="2:9" x14ac:dyDescent="0.3">
      <c r="B5635" t="str">
        <f>IFERROR(VLOOKUP($A5635,frequentiecodes!$A:$D,2,FALSE),"")</f>
        <v/>
      </c>
      <c r="C5635" t="str">
        <f>IFERROR(VLOOKUP($A5635,frequentiecodes!$A:$D,3,FALSE),"")</f>
        <v/>
      </c>
      <c r="D5635" t="str">
        <f>IFERROR(VLOOKUP($A5635,frequentiecodes!$A:$D,4,FALSE),"")</f>
        <v/>
      </c>
      <c r="I5635" s="5" t="str">
        <f t="shared" ca="1" si="91"/>
        <v/>
      </c>
    </row>
    <row r="5636" spans="2:9" x14ac:dyDescent="0.3">
      <c r="B5636" t="str">
        <f>IFERROR(VLOOKUP($A5636,frequentiecodes!$A:$D,2,FALSE),"")</f>
        <v/>
      </c>
      <c r="C5636" t="str">
        <f>IFERROR(VLOOKUP($A5636,frequentiecodes!$A:$D,3,FALSE),"")</f>
        <v/>
      </c>
      <c r="D5636" t="str">
        <f>IFERROR(VLOOKUP($A5636,frequentiecodes!$A:$D,4,FALSE),"")</f>
        <v/>
      </c>
      <c r="I5636" s="5" t="str">
        <f t="shared" ca="1" si="91"/>
        <v/>
      </c>
    </row>
    <row r="5637" spans="2:9" x14ac:dyDescent="0.3">
      <c r="B5637" t="str">
        <f>IFERROR(VLOOKUP($A5637,frequentiecodes!$A:$D,2,FALSE),"")</f>
        <v/>
      </c>
      <c r="C5637" t="str">
        <f>IFERROR(VLOOKUP($A5637,frequentiecodes!$A:$D,3,FALSE),"")</f>
        <v/>
      </c>
      <c r="D5637" t="str">
        <f>IFERROR(VLOOKUP($A5637,frequentiecodes!$A:$D,4,FALSE),"")</f>
        <v/>
      </c>
      <c r="I5637" s="5" t="str">
        <f t="shared" ca="1" si="91"/>
        <v/>
      </c>
    </row>
    <row r="5638" spans="2:9" x14ac:dyDescent="0.3">
      <c r="B5638" t="str">
        <f>IFERROR(VLOOKUP($A5638,frequentiecodes!$A:$D,2,FALSE),"")</f>
        <v/>
      </c>
      <c r="C5638" t="str">
        <f>IFERROR(VLOOKUP($A5638,frequentiecodes!$A:$D,3,FALSE),"")</f>
        <v/>
      </c>
      <c r="D5638" t="str">
        <f>IFERROR(VLOOKUP($A5638,frequentiecodes!$A:$D,4,FALSE),"")</f>
        <v/>
      </c>
      <c r="I5638" s="5" t="str">
        <f t="shared" ca="1" si="91"/>
        <v/>
      </c>
    </row>
    <row r="5639" spans="2:9" x14ac:dyDescent="0.3">
      <c r="B5639" t="str">
        <f>IFERROR(VLOOKUP($A5639,frequentiecodes!$A:$D,2,FALSE),"")</f>
        <v/>
      </c>
      <c r="C5639" t="str">
        <f>IFERROR(VLOOKUP($A5639,frequentiecodes!$A:$D,3,FALSE),"")</f>
        <v/>
      </c>
      <c r="D5639" t="str">
        <f>IFERROR(VLOOKUP($A5639,frequentiecodes!$A:$D,4,FALSE),"")</f>
        <v/>
      </c>
      <c r="I5639" s="5" t="str">
        <f t="shared" ca="1" si="91"/>
        <v/>
      </c>
    </row>
    <row r="5640" spans="2:9" x14ac:dyDescent="0.3">
      <c r="B5640" t="str">
        <f>IFERROR(VLOOKUP($A5640,frequentiecodes!$A:$D,2,FALSE),"")</f>
        <v/>
      </c>
      <c r="C5640" t="str">
        <f>IFERROR(VLOOKUP($A5640,frequentiecodes!$A:$D,3,FALSE),"")</f>
        <v/>
      </c>
      <c r="D5640" t="str">
        <f>IFERROR(VLOOKUP($A5640,frequentiecodes!$A:$D,4,FALSE),"")</f>
        <v/>
      </c>
      <c r="I5640" s="5" t="str">
        <f t="shared" ca="1" si="91"/>
        <v/>
      </c>
    </row>
    <row r="5641" spans="2:9" x14ac:dyDescent="0.3">
      <c r="B5641" t="str">
        <f>IFERROR(VLOOKUP($A5641,frequentiecodes!$A:$D,2,FALSE),"")</f>
        <v/>
      </c>
      <c r="C5641" t="str">
        <f>IFERROR(VLOOKUP($A5641,frequentiecodes!$A:$D,3,FALSE),"")</f>
        <v/>
      </c>
      <c r="D5641" t="str">
        <f>IFERROR(VLOOKUP($A5641,frequentiecodes!$A:$D,4,FALSE),"")</f>
        <v/>
      </c>
      <c r="I5641" s="5" t="str">
        <f t="shared" ca="1" si="91"/>
        <v/>
      </c>
    </row>
    <row r="5642" spans="2:9" x14ac:dyDescent="0.3">
      <c r="B5642" t="str">
        <f>IFERROR(VLOOKUP($A5642,frequentiecodes!$A:$D,2,FALSE),"")</f>
        <v/>
      </c>
      <c r="C5642" t="str">
        <f>IFERROR(VLOOKUP($A5642,frequentiecodes!$A:$D,3,FALSE),"")</f>
        <v/>
      </c>
      <c r="D5642" t="str">
        <f>IFERROR(VLOOKUP($A5642,frequentiecodes!$A:$D,4,FALSE),"")</f>
        <v/>
      </c>
      <c r="I5642" s="5" t="str">
        <f t="shared" ca="1" si="91"/>
        <v/>
      </c>
    </row>
    <row r="5643" spans="2:9" x14ac:dyDescent="0.3">
      <c r="B5643" t="str">
        <f>IFERROR(VLOOKUP($A5643,frequentiecodes!$A:$D,2,FALSE),"")</f>
        <v/>
      </c>
      <c r="C5643" t="str">
        <f>IFERROR(VLOOKUP($A5643,frequentiecodes!$A:$D,3,FALSE),"")</f>
        <v/>
      </c>
      <c r="D5643" t="str">
        <f>IFERROR(VLOOKUP($A5643,frequentiecodes!$A:$D,4,FALSE),"")</f>
        <v/>
      </c>
      <c r="I5643" s="5" t="str">
        <f t="shared" ca="1" si="91"/>
        <v/>
      </c>
    </row>
    <row r="5644" spans="2:9" x14ac:dyDescent="0.3">
      <c r="B5644" t="str">
        <f>IFERROR(VLOOKUP($A5644,frequentiecodes!$A:$D,2,FALSE),"")</f>
        <v/>
      </c>
      <c r="C5644" t="str">
        <f>IFERROR(VLOOKUP($A5644,frequentiecodes!$A:$D,3,FALSE),"")</f>
        <v/>
      </c>
      <c r="D5644" t="str">
        <f>IFERROR(VLOOKUP($A5644,frequentiecodes!$A:$D,4,FALSE),"")</f>
        <v/>
      </c>
      <c r="I5644" s="5" t="str">
        <f t="shared" ca="1" si="91"/>
        <v/>
      </c>
    </row>
    <row r="5645" spans="2:9" x14ac:dyDescent="0.3">
      <c r="B5645" t="str">
        <f>IFERROR(VLOOKUP($A5645,frequentiecodes!$A:$D,2,FALSE),"")</f>
        <v/>
      </c>
      <c r="C5645" t="str">
        <f>IFERROR(VLOOKUP($A5645,frequentiecodes!$A:$D,3,FALSE),"")</f>
        <v/>
      </c>
      <c r="D5645" t="str">
        <f>IFERROR(VLOOKUP($A5645,frequentiecodes!$A:$D,4,FALSE),"")</f>
        <v/>
      </c>
      <c r="I5645" s="5" t="str">
        <f t="shared" ca="1" si="91"/>
        <v/>
      </c>
    </row>
    <row r="5646" spans="2:9" x14ac:dyDescent="0.3">
      <c r="B5646" t="str">
        <f>IFERROR(VLOOKUP($A5646,frequentiecodes!$A:$D,2,FALSE),"")</f>
        <v/>
      </c>
      <c r="C5646" t="str">
        <f>IFERROR(VLOOKUP($A5646,frequentiecodes!$A:$D,3,FALSE),"")</f>
        <v/>
      </c>
      <c r="D5646" t="str">
        <f>IFERROR(VLOOKUP($A5646,frequentiecodes!$A:$D,4,FALSE),"")</f>
        <v/>
      </c>
      <c r="I5646" s="5" t="str">
        <f t="shared" ca="1" si="91"/>
        <v/>
      </c>
    </row>
    <row r="5647" spans="2:9" x14ac:dyDescent="0.3">
      <c r="B5647" t="str">
        <f>IFERROR(VLOOKUP($A5647,frequentiecodes!$A:$D,2,FALSE),"")</f>
        <v/>
      </c>
      <c r="C5647" t="str">
        <f>IFERROR(VLOOKUP($A5647,frequentiecodes!$A:$D,3,FALSE),"")</f>
        <v/>
      </c>
      <c r="D5647" t="str">
        <f>IFERROR(VLOOKUP($A5647,frequentiecodes!$A:$D,4,FALSE),"")</f>
        <v/>
      </c>
      <c r="I5647" s="5" t="str">
        <f t="shared" ca="1" si="91"/>
        <v/>
      </c>
    </row>
    <row r="5648" spans="2:9" x14ac:dyDescent="0.3">
      <c r="B5648" t="str">
        <f>IFERROR(VLOOKUP($A5648,frequentiecodes!$A:$D,2,FALSE),"")</f>
        <v/>
      </c>
      <c r="C5648" t="str">
        <f>IFERROR(VLOOKUP($A5648,frequentiecodes!$A:$D,3,FALSE),"")</f>
        <v/>
      </c>
      <c r="D5648" t="str">
        <f>IFERROR(VLOOKUP($A5648,frequentiecodes!$A:$D,4,FALSE),"")</f>
        <v/>
      </c>
      <c r="I5648" s="5" t="str">
        <f t="shared" ca="1" si="91"/>
        <v/>
      </c>
    </row>
    <row r="5649" spans="2:9" x14ac:dyDescent="0.3">
      <c r="B5649" t="str">
        <f>IFERROR(VLOOKUP($A5649,frequentiecodes!$A:$D,2,FALSE),"")</f>
        <v/>
      </c>
      <c r="C5649" t="str">
        <f>IFERROR(VLOOKUP($A5649,frequentiecodes!$A:$D,3,FALSE),"")</f>
        <v/>
      </c>
      <c r="D5649" t="str">
        <f>IFERROR(VLOOKUP($A5649,frequentiecodes!$A:$D,4,FALSE),"")</f>
        <v/>
      </c>
      <c r="I5649" s="5" t="str">
        <f t="shared" ref="I5649:I5712" ca="1" si="92">IF(H5649="","",DATE(YEAR(TODAY())+1,1,-2)-WEEKDAY(DATE(YEAR(TODAY())+1,1,3))+H5649*7)</f>
        <v/>
      </c>
    </row>
    <row r="5650" spans="2:9" x14ac:dyDescent="0.3">
      <c r="B5650" t="str">
        <f>IFERROR(VLOOKUP($A5650,frequentiecodes!$A:$D,2,FALSE),"")</f>
        <v/>
      </c>
      <c r="C5650" t="str">
        <f>IFERROR(VLOOKUP($A5650,frequentiecodes!$A:$D,3,FALSE),"")</f>
        <v/>
      </c>
      <c r="D5650" t="str">
        <f>IFERROR(VLOOKUP($A5650,frequentiecodes!$A:$D,4,FALSE),"")</f>
        <v/>
      </c>
      <c r="I5650" s="5" t="str">
        <f t="shared" ca="1" si="92"/>
        <v/>
      </c>
    </row>
    <row r="5651" spans="2:9" x14ac:dyDescent="0.3">
      <c r="B5651" t="str">
        <f>IFERROR(VLOOKUP($A5651,frequentiecodes!$A:$D,2,FALSE),"")</f>
        <v/>
      </c>
      <c r="C5651" t="str">
        <f>IFERROR(VLOOKUP($A5651,frequentiecodes!$A:$D,3,FALSE),"")</f>
        <v/>
      </c>
      <c r="D5651" t="str">
        <f>IFERROR(VLOOKUP($A5651,frequentiecodes!$A:$D,4,FALSE),"")</f>
        <v/>
      </c>
      <c r="I5651" s="5" t="str">
        <f t="shared" ca="1" si="92"/>
        <v/>
      </c>
    </row>
    <row r="5652" spans="2:9" x14ac:dyDescent="0.3">
      <c r="B5652" t="str">
        <f>IFERROR(VLOOKUP($A5652,frequentiecodes!$A:$D,2,FALSE),"")</f>
        <v/>
      </c>
      <c r="C5652" t="str">
        <f>IFERROR(VLOOKUP($A5652,frequentiecodes!$A:$D,3,FALSE),"")</f>
        <v/>
      </c>
      <c r="D5652" t="str">
        <f>IFERROR(VLOOKUP($A5652,frequentiecodes!$A:$D,4,FALSE),"")</f>
        <v/>
      </c>
      <c r="I5652" s="5" t="str">
        <f t="shared" ca="1" si="92"/>
        <v/>
      </c>
    </row>
    <row r="5653" spans="2:9" x14ac:dyDescent="0.3">
      <c r="B5653" t="str">
        <f>IFERROR(VLOOKUP($A5653,frequentiecodes!$A:$D,2,FALSE),"")</f>
        <v/>
      </c>
      <c r="C5653" t="str">
        <f>IFERROR(VLOOKUP($A5653,frequentiecodes!$A:$D,3,FALSE),"")</f>
        <v/>
      </c>
      <c r="D5653" t="str">
        <f>IFERROR(VLOOKUP($A5653,frequentiecodes!$A:$D,4,FALSE),"")</f>
        <v/>
      </c>
      <c r="I5653" s="5" t="str">
        <f t="shared" ca="1" si="92"/>
        <v/>
      </c>
    </row>
    <row r="5654" spans="2:9" x14ac:dyDescent="0.3">
      <c r="B5654" t="str">
        <f>IFERROR(VLOOKUP($A5654,frequentiecodes!$A:$D,2,FALSE),"")</f>
        <v/>
      </c>
      <c r="C5654" t="str">
        <f>IFERROR(VLOOKUP($A5654,frequentiecodes!$A:$D,3,FALSE),"")</f>
        <v/>
      </c>
      <c r="D5654" t="str">
        <f>IFERROR(VLOOKUP($A5654,frequentiecodes!$A:$D,4,FALSE),"")</f>
        <v/>
      </c>
      <c r="I5654" s="5" t="str">
        <f t="shared" ca="1" si="92"/>
        <v/>
      </c>
    </row>
    <row r="5655" spans="2:9" x14ac:dyDescent="0.3">
      <c r="B5655" t="str">
        <f>IFERROR(VLOOKUP($A5655,frequentiecodes!$A:$D,2,FALSE),"")</f>
        <v/>
      </c>
      <c r="C5655" t="str">
        <f>IFERROR(VLOOKUP($A5655,frequentiecodes!$A:$D,3,FALSE),"")</f>
        <v/>
      </c>
      <c r="D5655" t="str">
        <f>IFERROR(VLOOKUP($A5655,frequentiecodes!$A:$D,4,FALSE),"")</f>
        <v/>
      </c>
      <c r="I5655" s="5" t="str">
        <f t="shared" ca="1" si="92"/>
        <v/>
      </c>
    </row>
    <row r="5656" spans="2:9" x14ac:dyDescent="0.3">
      <c r="B5656" t="str">
        <f>IFERROR(VLOOKUP($A5656,frequentiecodes!$A:$D,2,FALSE),"")</f>
        <v/>
      </c>
      <c r="C5656" t="str">
        <f>IFERROR(VLOOKUP($A5656,frequentiecodes!$A:$D,3,FALSE),"")</f>
        <v/>
      </c>
      <c r="D5656" t="str">
        <f>IFERROR(VLOOKUP($A5656,frequentiecodes!$A:$D,4,FALSE),"")</f>
        <v/>
      </c>
      <c r="I5656" s="5" t="str">
        <f t="shared" ca="1" si="92"/>
        <v/>
      </c>
    </row>
    <row r="5657" spans="2:9" x14ac:dyDescent="0.3">
      <c r="B5657" t="str">
        <f>IFERROR(VLOOKUP($A5657,frequentiecodes!$A:$D,2,FALSE),"")</f>
        <v/>
      </c>
      <c r="C5657" t="str">
        <f>IFERROR(VLOOKUP($A5657,frequentiecodes!$A:$D,3,FALSE),"")</f>
        <v/>
      </c>
      <c r="D5657" t="str">
        <f>IFERROR(VLOOKUP($A5657,frequentiecodes!$A:$D,4,FALSE),"")</f>
        <v/>
      </c>
      <c r="I5657" s="5" t="str">
        <f t="shared" ca="1" si="92"/>
        <v/>
      </c>
    </row>
    <row r="5658" spans="2:9" x14ac:dyDescent="0.3">
      <c r="B5658" t="str">
        <f>IFERROR(VLOOKUP($A5658,frequentiecodes!$A:$D,2,FALSE),"")</f>
        <v/>
      </c>
      <c r="C5658" t="str">
        <f>IFERROR(VLOOKUP($A5658,frequentiecodes!$A:$D,3,FALSE),"")</f>
        <v/>
      </c>
      <c r="D5658" t="str">
        <f>IFERROR(VLOOKUP($A5658,frequentiecodes!$A:$D,4,FALSE),"")</f>
        <v/>
      </c>
      <c r="I5658" s="5" t="str">
        <f t="shared" ca="1" si="92"/>
        <v/>
      </c>
    </row>
    <row r="5659" spans="2:9" x14ac:dyDescent="0.3">
      <c r="B5659" t="str">
        <f>IFERROR(VLOOKUP($A5659,frequentiecodes!$A:$D,2,FALSE),"")</f>
        <v/>
      </c>
      <c r="C5659" t="str">
        <f>IFERROR(VLOOKUP($A5659,frequentiecodes!$A:$D,3,FALSE),"")</f>
        <v/>
      </c>
      <c r="D5659" t="str">
        <f>IFERROR(VLOOKUP($A5659,frequentiecodes!$A:$D,4,FALSE),"")</f>
        <v/>
      </c>
      <c r="I5659" s="5" t="str">
        <f t="shared" ca="1" si="92"/>
        <v/>
      </c>
    </row>
    <row r="5660" spans="2:9" x14ac:dyDescent="0.3">
      <c r="B5660" t="str">
        <f>IFERROR(VLOOKUP($A5660,frequentiecodes!$A:$D,2,FALSE),"")</f>
        <v/>
      </c>
      <c r="C5660" t="str">
        <f>IFERROR(VLOOKUP($A5660,frequentiecodes!$A:$D,3,FALSE),"")</f>
        <v/>
      </c>
      <c r="D5660" t="str">
        <f>IFERROR(VLOOKUP($A5660,frequentiecodes!$A:$D,4,FALSE),"")</f>
        <v/>
      </c>
      <c r="I5660" s="5" t="str">
        <f t="shared" ca="1" si="92"/>
        <v/>
      </c>
    </row>
    <row r="5661" spans="2:9" x14ac:dyDescent="0.3">
      <c r="B5661" t="str">
        <f>IFERROR(VLOOKUP($A5661,frequentiecodes!$A:$D,2,FALSE),"")</f>
        <v/>
      </c>
      <c r="C5661" t="str">
        <f>IFERROR(VLOOKUP($A5661,frequentiecodes!$A:$D,3,FALSE),"")</f>
        <v/>
      </c>
      <c r="D5661" t="str">
        <f>IFERROR(VLOOKUP($A5661,frequentiecodes!$A:$D,4,FALSE),"")</f>
        <v/>
      </c>
      <c r="I5661" s="5" t="str">
        <f t="shared" ca="1" si="92"/>
        <v/>
      </c>
    </row>
    <row r="5662" spans="2:9" x14ac:dyDescent="0.3">
      <c r="B5662" t="str">
        <f>IFERROR(VLOOKUP($A5662,frequentiecodes!$A:$D,2,FALSE),"")</f>
        <v/>
      </c>
      <c r="C5662" t="str">
        <f>IFERROR(VLOOKUP($A5662,frequentiecodes!$A:$D,3,FALSE),"")</f>
        <v/>
      </c>
      <c r="D5662" t="str">
        <f>IFERROR(VLOOKUP($A5662,frequentiecodes!$A:$D,4,FALSE),"")</f>
        <v/>
      </c>
      <c r="I5662" s="5" t="str">
        <f t="shared" ca="1" si="92"/>
        <v/>
      </c>
    </row>
    <row r="5663" spans="2:9" x14ac:dyDescent="0.3">
      <c r="B5663" t="str">
        <f>IFERROR(VLOOKUP($A5663,frequentiecodes!$A:$D,2,FALSE),"")</f>
        <v/>
      </c>
      <c r="C5663" t="str">
        <f>IFERROR(VLOOKUP($A5663,frequentiecodes!$A:$D,3,FALSE),"")</f>
        <v/>
      </c>
      <c r="D5663" t="str">
        <f>IFERROR(VLOOKUP($A5663,frequentiecodes!$A:$D,4,FALSE),"")</f>
        <v/>
      </c>
      <c r="I5663" s="5" t="str">
        <f t="shared" ca="1" si="92"/>
        <v/>
      </c>
    </row>
    <row r="5664" spans="2:9" x14ac:dyDescent="0.3">
      <c r="B5664" t="str">
        <f>IFERROR(VLOOKUP($A5664,frequentiecodes!$A:$D,2,FALSE),"")</f>
        <v/>
      </c>
      <c r="C5664" t="str">
        <f>IFERROR(VLOOKUP($A5664,frequentiecodes!$A:$D,3,FALSE),"")</f>
        <v/>
      </c>
      <c r="D5664" t="str">
        <f>IFERROR(VLOOKUP($A5664,frequentiecodes!$A:$D,4,FALSE),"")</f>
        <v/>
      </c>
      <c r="I5664" s="5" t="str">
        <f t="shared" ca="1" si="92"/>
        <v/>
      </c>
    </row>
    <row r="5665" spans="2:9" x14ac:dyDescent="0.3">
      <c r="B5665" t="str">
        <f>IFERROR(VLOOKUP($A5665,frequentiecodes!$A:$D,2,FALSE),"")</f>
        <v/>
      </c>
      <c r="C5665" t="str">
        <f>IFERROR(VLOOKUP($A5665,frequentiecodes!$A:$D,3,FALSE),"")</f>
        <v/>
      </c>
      <c r="D5665" t="str">
        <f>IFERROR(VLOOKUP($A5665,frequentiecodes!$A:$D,4,FALSE),"")</f>
        <v/>
      </c>
      <c r="I5665" s="5" t="str">
        <f t="shared" ca="1" si="92"/>
        <v/>
      </c>
    </row>
    <row r="5666" spans="2:9" x14ac:dyDescent="0.3">
      <c r="B5666" t="str">
        <f>IFERROR(VLOOKUP($A5666,frequentiecodes!$A:$D,2,FALSE),"")</f>
        <v/>
      </c>
      <c r="C5666" t="str">
        <f>IFERROR(VLOOKUP($A5666,frequentiecodes!$A:$D,3,FALSE),"")</f>
        <v/>
      </c>
      <c r="D5666" t="str">
        <f>IFERROR(VLOOKUP($A5666,frequentiecodes!$A:$D,4,FALSE),"")</f>
        <v/>
      </c>
      <c r="I5666" s="5" t="str">
        <f t="shared" ca="1" si="92"/>
        <v/>
      </c>
    </row>
    <row r="5667" spans="2:9" x14ac:dyDescent="0.3">
      <c r="B5667" t="str">
        <f>IFERROR(VLOOKUP($A5667,frequentiecodes!$A:$D,2,FALSE),"")</f>
        <v/>
      </c>
      <c r="C5667" t="str">
        <f>IFERROR(VLOOKUP($A5667,frequentiecodes!$A:$D,3,FALSE),"")</f>
        <v/>
      </c>
      <c r="D5667" t="str">
        <f>IFERROR(VLOOKUP($A5667,frequentiecodes!$A:$D,4,FALSE),"")</f>
        <v/>
      </c>
      <c r="I5667" s="5" t="str">
        <f t="shared" ca="1" si="92"/>
        <v/>
      </c>
    </row>
    <row r="5668" spans="2:9" x14ac:dyDescent="0.3">
      <c r="B5668" t="str">
        <f>IFERROR(VLOOKUP($A5668,frequentiecodes!$A:$D,2,FALSE),"")</f>
        <v/>
      </c>
      <c r="C5668" t="str">
        <f>IFERROR(VLOOKUP($A5668,frequentiecodes!$A:$D,3,FALSE),"")</f>
        <v/>
      </c>
      <c r="D5668" t="str">
        <f>IFERROR(VLOOKUP($A5668,frequentiecodes!$A:$D,4,FALSE),"")</f>
        <v/>
      </c>
      <c r="I5668" s="5" t="str">
        <f t="shared" ca="1" si="92"/>
        <v/>
      </c>
    </row>
    <row r="5669" spans="2:9" x14ac:dyDescent="0.3">
      <c r="B5669" t="str">
        <f>IFERROR(VLOOKUP($A5669,frequentiecodes!$A:$D,2,FALSE),"")</f>
        <v/>
      </c>
      <c r="C5669" t="str">
        <f>IFERROR(VLOOKUP($A5669,frequentiecodes!$A:$D,3,FALSE),"")</f>
        <v/>
      </c>
      <c r="D5669" t="str">
        <f>IFERROR(VLOOKUP($A5669,frequentiecodes!$A:$D,4,FALSE),"")</f>
        <v/>
      </c>
      <c r="I5669" s="5" t="str">
        <f t="shared" ca="1" si="92"/>
        <v/>
      </c>
    </row>
    <row r="5670" spans="2:9" x14ac:dyDescent="0.3">
      <c r="B5670" t="str">
        <f>IFERROR(VLOOKUP($A5670,frequentiecodes!$A:$D,2,FALSE),"")</f>
        <v/>
      </c>
      <c r="C5670" t="str">
        <f>IFERROR(VLOOKUP($A5670,frequentiecodes!$A:$D,3,FALSE),"")</f>
        <v/>
      </c>
      <c r="D5670" t="str">
        <f>IFERROR(VLOOKUP($A5670,frequentiecodes!$A:$D,4,FALSE),"")</f>
        <v/>
      </c>
      <c r="I5670" s="5" t="str">
        <f t="shared" ca="1" si="92"/>
        <v/>
      </c>
    </row>
    <row r="5671" spans="2:9" x14ac:dyDescent="0.3">
      <c r="B5671" t="str">
        <f>IFERROR(VLOOKUP($A5671,frequentiecodes!$A:$D,2,FALSE),"")</f>
        <v/>
      </c>
      <c r="C5671" t="str">
        <f>IFERROR(VLOOKUP($A5671,frequentiecodes!$A:$D,3,FALSE),"")</f>
        <v/>
      </c>
      <c r="D5671" t="str">
        <f>IFERROR(VLOOKUP($A5671,frequentiecodes!$A:$D,4,FALSE),"")</f>
        <v/>
      </c>
      <c r="I5671" s="5" t="str">
        <f t="shared" ca="1" si="92"/>
        <v/>
      </c>
    </row>
    <row r="5672" spans="2:9" x14ac:dyDescent="0.3">
      <c r="B5672" t="str">
        <f>IFERROR(VLOOKUP($A5672,frequentiecodes!$A:$D,2,FALSE),"")</f>
        <v/>
      </c>
      <c r="C5672" t="str">
        <f>IFERROR(VLOOKUP($A5672,frequentiecodes!$A:$D,3,FALSE),"")</f>
        <v/>
      </c>
      <c r="D5672" t="str">
        <f>IFERROR(VLOOKUP($A5672,frequentiecodes!$A:$D,4,FALSE),"")</f>
        <v/>
      </c>
      <c r="I5672" s="5" t="str">
        <f t="shared" ca="1" si="92"/>
        <v/>
      </c>
    </row>
    <row r="5673" spans="2:9" x14ac:dyDescent="0.3">
      <c r="B5673" t="str">
        <f>IFERROR(VLOOKUP($A5673,frequentiecodes!$A:$D,2,FALSE),"")</f>
        <v/>
      </c>
      <c r="C5673" t="str">
        <f>IFERROR(VLOOKUP($A5673,frequentiecodes!$A:$D,3,FALSE),"")</f>
        <v/>
      </c>
      <c r="D5673" t="str">
        <f>IFERROR(VLOOKUP($A5673,frequentiecodes!$A:$D,4,FALSE),"")</f>
        <v/>
      </c>
      <c r="I5673" s="5" t="str">
        <f t="shared" ca="1" si="92"/>
        <v/>
      </c>
    </row>
    <row r="5674" spans="2:9" x14ac:dyDescent="0.3">
      <c r="B5674" t="str">
        <f>IFERROR(VLOOKUP($A5674,frequentiecodes!$A:$D,2,FALSE),"")</f>
        <v/>
      </c>
      <c r="C5674" t="str">
        <f>IFERROR(VLOOKUP($A5674,frequentiecodes!$A:$D,3,FALSE),"")</f>
        <v/>
      </c>
      <c r="D5674" t="str">
        <f>IFERROR(VLOOKUP($A5674,frequentiecodes!$A:$D,4,FALSE),"")</f>
        <v/>
      </c>
      <c r="I5674" s="5" t="str">
        <f t="shared" ca="1" si="92"/>
        <v/>
      </c>
    </row>
    <row r="5675" spans="2:9" x14ac:dyDescent="0.3">
      <c r="B5675" t="str">
        <f>IFERROR(VLOOKUP($A5675,frequentiecodes!$A:$D,2,FALSE),"")</f>
        <v/>
      </c>
      <c r="C5675" t="str">
        <f>IFERROR(VLOOKUP($A5675,frequentiecodes!$A:$D,3,FALSE),"")</f>
        <v/>
      </c>
      <c r="D5675" t="str">
        <f>IFERROR(VLOOKUP($A5675,frequentiecodes!$A:$D,4,FALSE),"")</f>
        <v/>
      </c>
      <c r="I5675" s="5" t="str">
        <f t="shared" ca="1" si="92"/>
        <v/>
      </c>
    </row>
    <row r="5676" spans="2:9" x14ac:dyDescent="0.3">
      <c r="B5676" t="str">
        <f>IFERROR(VLOOKUP($A5676,frequentiecodes!$A:$D,2,FALSE),"")</f>
        <v/>
      </c>
      <c r="C5676" t="str">
        <f>IFERROR(VLOOKUP($A5676,frequentiecodes!$A:$D,3,FALSE),"")</f>
        <v/>
      </c>
      <c r="D5676" t="str">
        <f>IFERROR(VLOOKUP($A5676,frequentiecodes!$A:$D,4,FALSE),"")</f>
        <v/>
      </c>
      <c r="I5676" s="5" t="str">
        <f t="shared" ca="1" si="92"/>
        <v/>
      </c>
    </row>
    <row r="5677" spans="2:9" x14ac:dyDescent="0.3">
      <c r="B5677" t="str">
        <f>IFERROR(VLOOKUP($A5677,frequentiecodes!$A:$D,2,FALSE),"")</f>
        <v/>
      </c>
      <c r="C5677" t="str">
        <f>IFERROR(VLOOKUP($A5677,frequentiecodes!$A:$D,3,FALSE),"")</f>
        <v/>
      </c>
      <c r="D5677" t="str">
        <f>IFERROR(VLOOKUP($A5677,frequentiecodes!$A:$D,4,FALSE),"")</f>
        <v/>
      </c>
      <c r="I5677" s="5" t="str">
        <f t="shared" ca="1" si="92"/>
        <v/>
      </c>
    </row>
    <row r="5678" spans="2:9" x14ac:dyDescent="0.3">
      <c r="B5678" t="str">
        <f>IFERROR(VLOOKUP($A5678,frequentiecodes!$A:$D,2,FALSE),"")</f>
        <v/>
      </c>
      <c r="C5678" t="str">
        <f>IFERROR(VLOOKUP($A5678,frequentiecodes!$A:$D,3,FALSE),"")</f>
        <v/>
      </c>
      <c r="D5678" t="str">
        <f>IFERROR(VLOOKUP($A5678,frequentiecodes!$A:$D,4,FALSE),"")</f>
        <v/>
      </c>
      <c r="I5678" s="5" t="str">
        <f t="shared" ca="1" si="92"/>
        <v/>
      </c>
    </row>
    <row r="5679" spans="2:9" x14ac:dyDescent="0.3">
      <c r="B5679" t="str">
        <f>IFERROR(VLOOKUP($A5679,frequentiecodes!$A:$D,2,FALSE),"")</f>
        <v/>
      </c>
      <c r="C5679" t="str">
        <f>IFERROR(VLOOKUP($A5679,frequentiecodes!$A:$D,3,FALSE),"")</f>
        <v/>
      </c>
      <c r="D5679" t="str">
        <f>IFERROR(VLOOKUP($A5679,frequentiecodes!$A:$D,4,FALSE),"")</f>
        <v/>
      </c>
      <c r="I5679" s="5" t="str">
        <f t="shared" ca="1" si="92"/>
        <v/>
      </c>
    </row>
    <row r="5680" spans="2:9" x14ac:dyDescent="0.3">
      <c r="B5680" t="str">
        <f>IFERROR(VLOOKUP($A5680,frequentiecodes!$A:$D,2,FALSE),"")</f>
        <v/>
      </c>
      <c r="C5680" t="str">
        <f>IFERROR(VLOOKUP($A5680,frequentiecodes!$A:$D,3,FALSE),"")</f>
        <v/>
      </c>
      <c r="D5680" t="str">
        <f>IFERROR(VLOOKUP($A5680,frequentiecodes!$A:$D,4,FALSE),"")</f>
        <v/>
      </c>
      <c r="I5680" s="5" t="str">
        <f t="shared" ca="1" si="92"/>
        <v/>
      </c>
    </row>
    <row r="5681" spans="2:9" x14ac:dyDescent="0.3">
      <c r="B5681" t="str">
        <f>IFERROR(VLOOKUP($A5681,frequentiecodes!$A:$D,2,FALSE),"")</f>
        <v/>
      </c>
      <c r="C5681" t="str">
        <f>IFERROR(VLOOKUP($A5681,frequentiecodes!$A:$D,3,FALSE),"")</f>
        <v/>
      </c>
      <c r="D5681" t="str">
        <f>IFERROR(VLOOKUP($A5681,frequentiecodes!$A:$D,4,FALSE),"")</f>
        <v/>
      </c>
      <c r="I5681" s="5" t="str">
        <f t="shared" ca="1" si="92"/>
        <v/>
      </c>
    </row>
    <row r="5682" spans="2:9" x14ac:dyDescent="0.3">
      <c r="B5682" t="str">
        <f>IFERROR(VLOOKUP($A5682,frequentiecodes!$A:$D,2,FALSE),"")</f>
        <v/>
      </c>
      <c r="C5682" t="str">
        <f>IFERROR(VLOOKUP($A5682,frequentiecodes!$A:$D,3,FALSE),"")</f>
        <v/>
      </c>
      <c r="D5682" t="str">
        <f>IFERROR(VLOOKUP($A5682,frequentiecodes!$A:$D,4,FALSE),"")</f>
        <v/>
      </c>
      <c r="I5682" s="5" t="str">
        <f t="shared" ca="1" si="92"/>
        <v/>
      </c>
    </row>
    <row r="5683" spans="2:9" x14ac:dyDescent="0.3">
      <c r="B5683" t="str">
        <f>IFERROR(VLOOKUP($A5683,frequentiecodes!$A:$D,2,FALSE),"")</f>
        <v/>
      </c>
      <c r="C5683" t="str">
        <f>IFERROR(VLOOKUP($A5683,frequentiecodes!$A:$D,3,FALSE),"")</f>
        <v/>
      </c>
      <c r="D5683" t="str">
        <f>IFERROR(VLOOKUP($A5683,frequentiecodes!$A:$D,4,FALSE),"")</f>
        <v/>
      </c>
      <c r="I5683" s="5" t="str">
        <f t="shared" ca="1" si="92"/>
        <v/>
      </c>
    </row>
    <row r="5684" spans="2:9" x14ac:dyDescent="0.3">
      <c r="B5684" t="str">
        <f>IFERROR(VLOOKUP($A5684,frequentiecodes!$A:$D,2,FALSE),"")</f>
        <v/>
      </c>
      <c r="C5684" t="str">
        <f>IFERROR(VLOOKUP($A5684,frequentiecodes!$A:$D,3,FALSE),"")</f>
        <v/>
      </c>
      <c r="D5684" t="str">
        <f>IFERROR(VLOOKUP($A5684,frequentiecodes!$A:$D,4,FALSE),"")</f>
        <v/>
      </c>
      <c r="I5684" s="5" t="str">
        <f t="shared" ca="1" si="92"/>
        <v/>
      </c>
    </row>
    <row r="5685" spans="2:9" x14ac:dyDescent="0.3">
      <c r="B5685" t="str">
        <f>IFERROR(VLOOKUP($A5685,frequentiecodes!$A:$D,2,FALSE),"")</f>
        <v/>
      </c>
      <c r="C5685" t="str">
        <f>IFERROR(VLOOKUP($A5685,frequentiecodes!$A:$D,3,FALSE),"")</f>
        <v/>
      </c>
      <c r="D5685" t="str">
        <f>IFERROR(VLOOKUP($A5685,frequentiecodes!$A:$D,4,FALSE),"")</f>
        <v/>
      </c>
      <c r="I5685" s="5" t="str">
        <f t="shared" ca="1" si="92"/>
        <v/>
      </c>
    </row>
    <row r="5686" spans="2:9" x14ac:dyDescent="0.3">
      <c r="B5686" t="str">
        <f>IFERROR(VLOOKUP($A5686,frequentiecodes!$A:$D,2,FALSE),"")</f>
        <v/>
      </c>
      <c r="C5686" t="str">
        <f>IFERROR(VLOOKUP($A5686,frequentiecodes!$A:$D,3,FALSE),"")</f>
        <v/>
      </c>
      <c r="D5686" t="str">
        <f>IFERROR(VLOOKUP($A5686,frequentiecodes!$A:$D,4,FALSE),"")</f>
        <v/>
      </c>
      <c r="I5686" s="5" t="str">
        <f t="shared" ca="1" si="92"/>
        <v/>
      </c>
    </row>
    <row r="5687" spans="2:9" x14ac:dyDescent="0.3">
      <c r="B5687" t="str">
        <f>IFERROR(VLOOKUP($A5687,frequentiecodes!$A:$D,2,FALSE),"")</f>
        <v/>
      </c>
      <c r="C5687" t="str">
        <f>IFERROR(VLOOKUP($A5687,frequentiecodes!$A:$D,3,FALSE),"")</f>
        <v/>
      </c>
      <c r="D5687" t="str">
        <f>IFERROR(VLOOKUP($A5687,frequentiecodes!$A:$D,4,FALSE),"")</f>
        <v/>
      </c>
      <c r="I5687" s="5" t="str">
        <f t="shared" ca="1" si="92"/>
        <v/>
      </c>
    </row>
    <row r="5688" spans="2:9" x14ac:dyDescent="0.3">
      <c r="B5688" t="str">
        <f>IFERROR(VLOOKUP($A5688,frequentiecodes!$A:$D,2,FALSE),"")</f>
        <v/>
      </c>
      <c r="C5688" t="str">
        <f>IFERROR(VLOOKUP($A5688,frequentiecodes!$A:$D,3,FALSE),"")</f>
        <v/>
      </c>
      <c r="D5688" t="str">
        <f>IFERROR(VLOOKUP($A5688,frequentiecodes!$A:$D,4,FALSE),"")</f>
        <v/>
      </c>
      <c r="I5688" s="5" t="str">
        <f t="shared" ca="1" si="92"/>
        <v/>
      </c>
    </row>
    <row r="5689" spans="2:9" x14ac:dyDescent="0.3">
      <c r="B5689" t="str">
        <f>IFERROR(VLOOKUP($A5689,frequentiecodes!$A:$D,2,FALSE),"")</f>
        <v/>
      </c>
      <c r="C5689" t="str">
        <f>IFERROR(VLOOKUP($A5689,frequentiecodes!$A:$D,3,FALSE),"")</f>
        <v/>
      </c>
      <c r="D5689" t="str">
        <f>IFERROR(VLOOKUP($A5689,frequentiecodes!$A:$D,4,FALSE),"")</f>
        <v/>
      </c>
      <c r="I5689" s="5" t="str">
        <f t="shared" ca="1" si="92"/>
        <v/>
      </c>
    </row>
    <row r="5690" spans="2:9" x14ac:dyDescent="0.3">
      <c r="B5690" t="str">
        <f>IFERROR(VLOOKUP($A5690,frequentiecodes!$A:$D,2,FALSE),"")</f>
        <v/>
      </c>
      <c r="C5690" t="str">
        <f>IFERROR(VLOOKUP($A5690,frequentiecodes!$A:$D,3,FALSE),"")</f>
        <v/>
      </c>
      <c r="D5690" t="str">
        <f>IFERROR(VLOOKUP($A5690,frequentiecodes!$A:$D,4,FALSE),"")</f>
        <v/>
      </c>
      <c r="I5690" s="5" t="str">
        <f t="shared" ca="1" si="92"/>
        <v/>
      </c>
    </row>
    <row r="5691" spans="2:9" x14ac:dyDescent="0.3">
      <c r="B5691" t="str">
        <f>IFERROR(VLOOKUP($A5691,frequentiecodes!$A:$D,2,FALSE),"")</f>
        <v/>
      </c>
      <c r="C5691" t="str">
        <f>IFERROR(VLOOKUP($A5691,frequentiecodes!$A:$D,3,FALSE),"")</f>
        <v/>
      </c>
      <c r="D5691" t="str">
        <f>IFERROR(VLOOKUP($A5691,frequentiecodes!$A:$D,4,FALSE),"")</f>
        <v/>
      </c>
      <c r="I5691" s="5" t="str">
        <f t="shared" ca="1" si="92"/>
        <v/>
      </c>
    </row>
    <row r="5692" spans="2:9" x14ac:dyDescent="0.3">
      <c r="B5692" t="str">
        <f>IFERROR(VLOOKUP($A5692,frequentiecodes!$A:$D,2,FALSE),"")</f>
        <v/>
      </c>
      <c r="C5692" t="str">
        <f>IFERROR(VLOOKUP($A5692,frequentiecodes!$A:$D,3,FALSE),"")</f>
        <v/>
      </c>
      <c r="D5692" t="str">
        <f>IFERROR(VLOOKUP($A5692,frequentiecodes!$A:$D,4,FALSE),"")</f>
        <v/>
      </c>
      <c r="I5692" s="5" t="str">
        <f t="shared" ca="1" si="92"/>
        <v/>
      </c>
    </row>
    <row r="5693" spans="2:9" x14ac:dyDescent="0.3">
      <c r="B5693" t="str">
        <f>IFERROR(VLOOKUP($A5693,frequentiecodes!$A:$D,2,FALSE),"")</f>
        <v/>
      </c>
      <c r="C5693" t="str">
        <f>IFERROR(VLOOKUP($A5693,frequentiecodes!$A:$D,3,FALSE),"")</f>
        <v/>
      </c>
      <c r="D5693" t="str">
        <f>IFERROR(VLOOKUP($A5693,frequentiecodes!$A:$D,4,FALSE),"")</f>
        <v/>
      </c>
      <c r="I5693" s="5" t="str">
        <f t="shared" ca="1" si="92"/>
        <v/>
      </c>
    </row>
    <row r="5694" spans="2:9" x14ac:dyDescent="0.3">
      <c r="B5694" t="str">
        <f>IFERROR(VLOOKUP($A5694,frequentiecodes!$A:$D,2,FALSE),"")</f>
        <v/>
      </c>
      <c r="C5694" t="str">
        <f>IFERROR(VLOOKUP($A5694,frequentiecodes!$A:$D,3,FALSE),"")</f>
        <v/>
      </c>
      <c r="D5694" t="str">
        <f>IFERROR(VLOOKUP($A5694,frequentiecodes!$A:$D,4,FALSE),"")</f>
        <v/>
      </c>
      <c r="I5694" s="5" t="str">
        <f t="shared" ca="1" si="92"/>
        <v/>
      </c>
    </row>
    <row r="5695" spans="2:9" x14ac:dyDescent="0.3">
      <c r="B5695" t="str">
        <f>IFERROR(VLOOKUP($A5695,frequentiecodes!$A:$D,2,FALSE),"")</f>
        <v/>
      </c>
      <c r="C5695" t="str">
        <f>IFERROR(VLOOKUP($A5695,frequentiecodes!$A:$D,3,FALSE),"")</f>
        <v/>
      </c>
      <c r="D5695" t="str">
        <f>IFERROR(VLOOKUP($A5695,frequentiecodes!$A:$D,4,FALSE),"")</f>
        <v/>
      </c>
      <c r="I5695" s="5" t="str">
        <f t="shared" ca="1" si="92"/>
        <v/>
      </c>
    </row>
    <row r="5696" spans="2:9" x14ac:dyDescent="0.3">
      <c r="B5696" t="str">
        <f>IFERROR(VLOOKUP($A5696,frequentiecodes!$A:$D,2,FALSE),"")</f>
        <v/>
      </c>
      <c r="C5696" t="str">
        <f>IFERROR(VLOOKUP($A5696,frequentiecodes!$A:$D,3,FALSE),"")</f>
        <v/>
      </c>
      <c r="D5696" t="str">
        <f>IFERROR(VLOOKUP($A5696,frequentiecodes!$A:$D,4,FALSE),"")</f>
        <v/>
      </c>
      <c r="I5696" s="5" t="str">
        <f t="shared" ca="1" si="92"/>
        <v/>
      </c>
    </row>
    <row r="5697" spans="2:9" x14ac:dyDescent="0.3">
      <c r="B5697" t="str">
        <f>IFERROR(VLOOKUP($A5697,frequentiecodes!$A:$D,2,FALSE),"")</f>
        <v/>
      </c>
      <c r="C5697" t="str">
        <f>IFERROR(VLOOKUP($A5697,frequentiecodes!$A:$D,3,FALSE),"")</f>
        <v/>
      </c>
      <c r="D5697" t="str">
        <f>IFERROR(VLOOKUP($A5697,frequentiecodes!$A:$D,4,FALSE),"")</f>
        <v/>
      </c>
      <c r="I5697" s="5" t="str">
        <f t="shared" ca="1" si="92"/>
        <v/>
      </c>
    </row>
    <row r="5698" spans="2:9" x14ac:dyDescent="0.3">
      <c r="B5698" t="str">
        <f>IFERROR(VLOOKUP($A5698,frequentiecodes!$A:$D,2,FALSE),"")</f>
        <v/>
      </c>
      <c r="C5698" t="str">
        <f>IFERROR(VLOOKUP($A5698,frequentiecodes!$A:$D,3,FALSE),"")</f>
        <v/>
      </c>
      <c r="D5698" t="str">
        <f>IFERROR(VLOOKUP($A5698,frequentiecodes!$A:$D,4,FALSE),"")</f>
        <v/>
      </c>
      <c r="I5698" s="5" t="str">
        <f t="shared" ca="1" si="92"/>
        <v/>
      </c>
    </row>
    <row r="5699" spans="2:9" x14ac:dyDescent="0.3">
      <c r="B5699" t="str">
        <f>IFERROR(VLOOKUP($A5699,frequentiecodes!$A:$D,2,FALSE),"")</f>
        <v/>
      </c>
      <c r="C5699" t="str">
        <f>IFERROR(VLOOKUP($A5699,frequentiecodes!$A:$D,3,FALSE),"")</f>
        <v/>
      </c>
      <c r="D5699" t="str">
        <f>IFERROR(VLOOKUP($A5699,frequentiecodes!$A:$D,4,FALSE),"")</f>
        <v/>
      </c>
      <c r="I5699" s="5" t="str">
        <f t="shared" ca="1" si="92"/>
        <v/>
      </c>
    </row>
    <row r="5700" spans="2:9" x14ac:dyDescent="0.3">
      <c r="B5700" t="str">
        <f>IFERROR(VLOOKUP($A5700,frequentiecodes!$A:$D,2,FALSE),"")</f>
        <v/>
      </c>
      <c r="C5700" t="str">
        <f>IFERROR(VLOOKUP($A5700,frequentiecodes!$A:$D,3,FALSE),"")</f>
        <v/>
      </c>
      <c r="D5700" t="str">
        <f>IFERROR(VLOOKUP($A5700,frequentiecodes!$A:$D,4,FALSE),"")</f>
        <v/>
      </c>
      <c r="I5700" s="5" t="str">
        <f t="shared" ca="1" si="92"/>
        <v/>
      </c>
    </row>
    <row r="5701" spans="2:9" x14ac:dyDescent="0.3">
      <c r="B5701" t="str">
        <f>IFERROR(VLOOKUP($A5701,frequentiecodes!$A:$D,2,FALSE),"")</f>
        <v/>
      </c>
      <c r="C5701" t="str">
        <f>IFERROR(VLOOKUP($A5701,frequentiecodes!$A:$D,3,FALSE),"")</f>
        <v/>
      </c>
      <c r="D5701" t="str">
        <f>IFERROR(VLOOKUP($A5701,frequentiecodes!$A:$D,4,FALSE),"")</f>
        <v/>
      </c>
      <c r="I5701" s="5" t="str">
        <f t="shared" ca="1" si="92"/>
        <v/>
      </c>
    </row>
    <row r="5702" spans="2:9" x14ac:dyDescent="0.3">
      <c r="B5702" t="str">
        <f>IFERROR(VLOOKUP($A5702,frequentiecodes!$A:$D,2,FALSE),"")</f>
        <v/>
      </c>
      <c r="C5702" t="str">
        <f>IFERROR(VLOOKUP($A5702,frequentiecodes!$A:$D,3,FALSE),"")</f>
        <v/>
      </c>
      <c r="D5702" t="str">
        <f>IFERROR(VLOOKUP($A5702,frequentiecodes!$A:$D,4,FALSE),"")</f>
        <v/>
      </c>
      <c r="I5702" s="5" t="str">
        <f t="shared" ca="1" si="92"/>
        <v/>
      </c>
    </row>
    <row r="5703" spans="2:9" x14ac:dyDescent="0.3">
      <c r="B5703" t="str">
        <f>IFERROR(VLOOKUP($A5703,frequentiecodes!$A:$D,2,FALSE),"")</f>
        <v/>
      </c>
      <c r="C5703" t="str">
        <f>IFERROR(VLOOKUP($A5703,frequentiecodes!$A:$D,3,FALSE),"")</f>
        <v/>
      </c>
      <c r="D5703" t="str">
        <f>IFERROR(VLOOKUP($A5703,frequentiecodes!$A:$D,4,FALSE),"")</f>
        <v/>
      </c>
      <c r="I5703" s="5" t="str">
        <f t="shared" ca="1" si="92"/>
        <v/>
      </c>
    </row>
    <row r="5704" spans="2:9" x14ac:dyDescent="0.3">
      <c r="B5704" t="str">
        <f>IFERROR(VLOOKUP($A5704,frequentiecodes!$A:$D,2,FALSE),"")</f>
        <v/>
      </c>
      <c r="C5704" t="str">
        <f>IFERROR(VLOOKUP($A5704,frequentiecodes!$A:$D,3,FALSE),"")</f>
        <v/>
      </c>
      <c r="D5704" t="str">
        <f>IFERROR(VLOOKUP($A5704,frequentiecodes!$A:$D,4,FALSE),"")</f>
        <v/>
      </c>
      <c r="I5704" s="5" t="str">
        <f t="shared" ca="1" si="92"/>
        <v/>
      </c>
    </row>
    <row r="5705" spans="2:9" x14ac:dyDescent="0.3">
      <c r="B5705" t="str">
        <f>IFERROR(VLOOKUP($A5705,frequentiecodes!$A:$D,2,FALSE),"")</f>
        <v/>
      </c>
      <c r="C5705" t="str">
        <f>IFERROR(VLOOKUP($A5705,frequentiecodes!$A:$D,3,FALSE),"")</f>
        <v/>
      </c>
      <c r="D5705" t="str">
        <f>IFERROR(VLOOKUP($A5705,frequentiecodes!$A:$D,4,FALSE),"")</f>
        <v/>
      </c>
      <c r="I5705" s="5" t="str">
        <f t="shared" ca="1" si="92"/>
        <v/>
      </c>
    </row>
    <row r="5706" spans="2:9" x14ac:dyDescent="0.3">
      <c r="B5706" t="str">
        <f>IFERROR(VLOOKUP($A5706,frequentiecodes!$A:$D,2,FALSE),"")</f>
        <v/>
      </c>
      <c r="C5706" t="str">
        <f>IFERROR(VLOOKUP($A5706,frequentiecodes!$A:$D,3,FALSE),"")</f>
        <v/>
      </c>
      <c r="D5706" t="str">
        <f>IFERROR(VLOOKUP($A5706,frequentiecodes!$A:$D,4,FALSE),"")</f>
        <v/>
      </c>
      <c r="I5706" s="5" t="str">
        <f t="shared" ca="1" si="92"/>
        <v/>
      </c>
    </row>
    <row r="5707" spans="2:9" x14ac:dyDescent="0.3">
      <c r="B5707" t="str">
        <f>IFERROR(VLOOKUP($A5707,frequentiecodes!$A:$D,2,FALSE),"")</f>
        <v/>
      </c>
      <c r="C5707" t="str">
        <f>IFERROR(VLOOKUP($A5707,frequentiecodes!$A:$D,3,FALSE),"")</f>
        <v/>
      </c>
      <c r="D5707" t="str">
        <f>IFERROR(VLOOKUP($A5707,frequentiecodes!$A:$D,4,FALSE),"")</f>
        <v/>
      </c>
      <c r="I5707" s="5" t="str">
        <f t="shared" ca="1" si="92"/>
        <v/>
      </c>
    </row>
    <row r="5708" spans="2:9" x14ac:dyDescent="0.3">
      <c r="B5708" t="str">
        <f>IFERROR(VLOOKUP($A5708,frequentiecodes!$A:$D,2,FALSE),"")</f>
        <v/>
      </c>
      <c r="C5708" t="str">
        <f>IFERROR(VLOOKUP($A5708,frequentiecodes!$A:$D,3,FALSE),"")</f>
        <v/>
      </c>
      <c r="D5708" t="str">
        <f>IFERROR(VLOOKUP($A5708,frequentiecodes!$A:$D,4,FALSE),"")</f>
        <v/>
      </c>
      <c r="I5708" s="5" t="str">
        <f t="shared" ca="1" si="92"/>
        <v/>
      </c>
    </row>
    <row r="5709" spans="2:9" x14ac:dyDescent="0.3">
      <c r="B5709" t="str">
        <f>IFERROR(VLOOKUP($A5709,frequentiecodes!$A:$D,2,FALSE),"")</f>
        <v/>
      </c>
      <c r="C5709" t="str">
        <f>IFERROR(VLOOKUP($A5709,frequentiecodes!$A:$D,3,FALSE),"")</f>
        <v/>
      </c>
      <c r="D5709" t="str">
        <f>IFERROR(VLOOKUP($A5709,frequentiecodes!$A:$D,4,FALSE),"")</f>
        <v/>
      </c>
      <c r="I5709" s="5" t="str">
        <f t="shared" ca="1" si="92"/>
        <v/>
      </c>
    </row>
    <row r="5710" spans="2:9" x14ac:dyDescent="0.3">
      <c r="B5710" t="str">
        <f>IFERROR(VLOOKUP($A5710,frequentiecodes!$A:$D,2,FALSE),"")</f>
        <v/>
      </c>
      <c r="C5710" t="str">
        <f>IFERROR(VLOOKUP($A5710,frequentiecodes!$A:$D,3,FALSE),"")</f>
        <v/>
      </c>
      <c r="D5710" t="str">
        <f>IFERROR(VLOOKUP($A5710,frequentiecodes!$A:$D,4,FALSE),"")</f>
        <v/>
      </c>
      <c r="I5710" s="5" t="str">
        <f t="shared" ca="1" si="92"/>
        <v/>
      </c>
    </row>
    <row r="5711" spans="2:9" x14ac:dyDescent="0.3">
      <c r="B5711" t="str">
        <f>IFERROR(VLOOKUP($A5711,frequentiecodes!$A:$D,2,FALSE),"")</f>
        <v/>
      </c>
      <c r="C5711" t="str">
        <f>IFERROR(VLOOKUP($A5711,frequentiecodes!$A:$D,3,FALSE),"")</f>
        <v/>
      </c>
      <c r="D5711" t="str">
        <f>IFERROR(VLOOKUP($A5711,frequentiecodes!$A:$D,4,FALSE),"")</f>
        <v/>
      </c>
      <c r="I5711" s="5" t="str">
        <f t="shared" ca="1" si="92"/>
        <v/>
      </c>
    </row>
    <row r="5712" spans="2:9" x14ac:dyDescent="0.3">
      <c r="B5712" t="str">
        <f>IFERROR(VLOOKUP($A5712,frequentiecodes!$A:$D,2,FALSE),"")</f>
        <v/>
      </c>
      <c r="C5712" t="str">
        <f>IFERROR(VLOOKUP($A5712,frequentiecodes!$A:$D,3,FALSE),"")</f>
        <v/>
      </c>
      <c r="D5712" t="str">
        <f>IFERROR(VLOOKUP($A5712,frequentiecodes!$A:$D,4,FALSE),"")</f>
        <v/>
      </c>
      <c r="I5712" s="5" t="str">
        <f t="shared" ca="1" si="92"/>
        <v/>
      </c>
    </row>
    <row r="5713" spans="2:9" x14ac:dyDescent="0.3">
      <c r="B5713" t="str">
        <f>IFERROR(VLOOKUP($A5713,frequentiecodes!$A:$D,2,FALSE),"")</f>
        <v/>
      </c>
      <c r="C5713" t="str">
        <f>IFERROR(VLOOKUP($A5713,frequentiecodes!$A:$D,3,FALSE),"")</f>
        <v/>
      </c>
      <c r="D5713" t="str">
        <f>IFERROR(VLOOKUP($A5713,frequentiecodes!$A:$D,4,FALSE),"")</f>
        <v/>
      </c>
      <c r="I5713" s="5" t="str">
        <f t="shared" ref="I5713:I5776" ca="1" si="93">IF(H5713="","",DATE(YEAR(TODAY())+1,1,-2)-WEEKDAY(DATE(YEAR(TODAY())+1,1,3))+H5713*7)</f>
        <v/>
      </c>
    </row>
    <row r="5714" spans="2:9" x14ac:dyDescent="0.3">
      <c r="B5714" t="str">
        <f>IFERROR(VLOOKUP($A5714,frequentiecodes!$A:$D,2,FALSE),"")</f>
        <v/>
      </c>
      <c r="C5714" t="str">
        <f>IFERROR(VLOOKUP($A5714,frequentiecodes!$A:$D,3,FALSE),"")</f>
        <v/>
      </c>
      <c r="D5714" t="str">
        <f>IFERROR(VLOOKUP($A5714,frequentiecodes!$A:$D,4,FALSE),"")</f>
        <v/>
      </c>
      <c r="I5714" s="5" t="str">
        <f t="shared" ca="1" si="93"/>
        <v/>
      </c>
    </row>
    <row r="5715" spans="2:9" x14ac:dyDescent="0.3">
      <c r="B5715" t="str">
        <f>IFERROR(VLOOKUP($A5715,frequentiecodes!$A:$D,2,FALSE),"")</f>
        <v/>
      </c>
      <c r="C5715" t="str">
        <f>IFERROR(VLOOKUP($A5715,frequentiecodes!$A:$D,3,FALSE),"")</f>
        <v/>
      </c>
      <c r="D5715" t="str">
        <f>IFERROR(VLOOKUP($A5715,frequentiecodes!$A:$D,4,FALSE),"")</f>
        <v/>
      </c>
      <c r="I5715" s="5" t="str">
        <f t="shared" ca="1" si="93"/>
        <v/>
      </c>
    </row>
    <row r="5716" spans="2:9" x14ac:dyDescent="0.3">
      <c r="B5716" t="str">
        <f>IFERROR(VLOOKUP($A5716,frequentiecodes!$A:$D,2,FALSE),"")</f>
        <v/>
      </c>
      <c r="C5716" t="str">
        <f>IFERROR(VLOOKUP($A5716,frequentiecodes!$A:$D,3,FALSE),"")</f>
        <v/>
      </c>
      <c r="D5716" t="str">
        <f>IFERROR(VLOOKUP($A5716,frequentiecodes!$A:$D,4,FALSE),"")</f>
        <v/>
      </c>
      <c r="I5716" s="5" t="str">
        <f t="shared" ca="1" si="93"/>
        <v/>
      </c>
    </row>
    <row r="5717" spans="2:9" x14ac:dyDescent="0.3">
      <c r="B5717" t="str">
        <f>IFERROR(VLOOKUP($A5717,frequentiecodes!$A:$D,2,FALSE),"")</f>
        <v/>
      </c>
      <c r="C5717" t="str">
        <f>IFERROR(VLOOKUP($A5717,frequentiecodes!$A:$D,3,FALSE),"")</f>
        <v/>
      </c>
      <c r="D5717" t="str">
        <f>IFERROR(VLOOKUP($A5717,frequentiecodes!$A:$D,4,FALSE),"")</f>
        <v/>
      </c>
      <c r="I5717" s="5" t="str">
        <f t="shared" ca="1" si="93"/>
        <v/>
      </c>
    </row>
    <row r="5718" spans="2:9" x14ac:dyDescent="0.3">
      <c r="B5718" t="str">
        <f>IFERROR(VLOOKUP($A5718,frequentiecodes!$A:$D,2,FALSE),"")</f>
        <v/>
      </c>
      <c r="C5718" t="str">
        <f>IFERROR(VLOOKUP($A5718,frequentiecodes!$A:$D,3,FALSE),"")</f>
        <v/>
      </c>
      <c r="D5718" t="str">
        <f>IFERROR(VLOOKUP($A5718,frequentiecodes!$A:$D,4,FALSE),"")</f>
        <v/>
      </c>
      <c r="I5718" s="5" t="str">
        <f t="shared" ca="1" si="93"/>
        <v/>
      </c>
    </row>
    <row r="5719" spans="2:9" x14ac:dyDescent="0.3">
      <c r="B5719" t="str">
        <f>IFERROR(VLOOKUP($A5719,frequentiecodes!$A:$D,2,FALSE),"")</f>
        <v/>
      </c>
      <c r="C5719" t="str">
        <f>IFERROR(VLOOKUP($A5719,frequentiecodes!$A:$D,3,FALSE),"")</f>
        <v/>
      </c>
      <c r="D5719" t="str">
        <f>IFERROR(VLOOKUP($A5719,frequentiecodes!$A:$D,4,FALSE),"")</f>
        <v/>
      </c>
      <c r="I5719" s="5" t="str">
        <f t="shared" ca="1" si="93"/>
        <v/>
      </c>
    </row>
    <row r="5720" spans="2:9" x14ac:dyDescent="0.3">
      <c r="B5720" t="str">
        <f>IFERROR(VLOOKUP($A5720,frequentiecodes!$A:$D,2,FALSE),"")</f>
        <v/>
      </c>
      <c r="C5720" t="str">
        <f>IFERROR(VLOOKUP($A5720,frequentiecodes!$A:$D,3,FALSE),"")</f>
        <v/>
      </c>
      <c r="D5720" t="str">
        <f>IFERROR(VLOOKUP($A5720,frequentiecodes!$A:$D,4,FALSE),"")</f>
        <v/>
      </c>
      <c r="I5720" s="5" t="str">
        <f t="shared" ca="1" si="93"/>
        <v/>
      </c>
    </row>
    <row r="5721" spans="2:9" x14ac:dyDescent="0.3">
      <c r="B5721" t="str">
        <f>IFERROR(VLOOKUP($A5721,frequentiecodes!$A:$D,2,FALSE),"")</f>
        <v/>
      </c>
      <c r="C5721" t="str">
        <f>IFERROR(VLOOKUP($A5721,frequentiecodes!$A:$D,3,FALSE),"")</f>
        <v/>
      </c>
      <c r="D5721" t="str">
        <f>IFERROR(VLOOKUP($A5721,frequentiecodes!$A:$D,4,FALSE),"")</f>
        <v/>
      </c>
      <c r="I5721" s="5" t="str">
        <f t="shared" ca="1" si="93"/>
        <v/>
      </c>
    </row>
    <row r="5722" spans="2:9" x14ac:dyDescent="0.3">
      <c r="B5722" t="str">
        <f>IFERROR(VLOOKUP($A5722,frequentiecodes!$A:$D,2,FALSE),"")</f>
        <v/>
      </c>
      <c r="C5722" t="str">
        <f>IFERROR(VLOOKUP($A5722,frequentiecodes!$A:$D,3,FALSE),"")</f>
        <v/>
      </c>
      <c r="D5722" t="str">
        <f>IFERROR(VLOOKUP($A5722,frequentiecodes!$A:$D,4,FALSE),"")</f>
        <v/>
      </c>
      <c r="I5722" s="5" t="str">
        <f t="shared" ca="1" si="93"/>
        <v/>
      </c>
    </row>
    <row r="5723" spans="2:9" x14ac:dyDescent="0.3">
      <c r="B5723" t="str">
        <f>IFERROR(VLOOKUP($A5723,frequentiecodes!$A:$D,2,FALSE),"")</f>
        <v/>
      </c>
      <c r="C5723" t="str">
        <f>IFERROR(VLOOKUP($A5723,frequentiecodes!$A:$D,3,FALSE),"")</f>
        <v/>
      </c>
      <c r="D5723" t="str">
        <f>IFERROR(VLOOKUP($A5723,frequentiecodes!$A:$D,4,FALSE),"")</f>
        <v/>
      </c>
      <c r="I5723" s="5" t="str">
        <f t="shared" ca="1" si="93"/>
        <v/>
      </c>
    </row>
    <row r="5724" spans="2:9" x14ac:dyDescent="0.3">
      <c r="B5724" t="str">
        <f>IFERROR(VLOOKUP($A5724,frequentiecodes!$A:$D,2,FALSE),"")</f>
        <v/>
      </c>
      <c r="C5724" t="str">
        <f>IFERROR(VLOOKUP($A5724,frequentiecodes!$A:$D,3,FALSE),"")</f>
        <v/>
      </c>
      <c r="D5724" t="str">
        <f>IFERROR(VLOOKUP($A5724,frequentiecodes!$A:$D,4,FALSE),"")</f>
        <v/>
      </c>
      <c r="I5724" s="5" t="str">
        <f t="shared" ca="1" si="93"/>
        <v/>
      </c>
    </row>
    <row r="5725" spans="2:9" x14ac:dyDescent="0.3">
      <c r="B5725" t="str">
        <f>IFERROR(VLOOKUP($A5725,frequentiecodes!$A:$D,2,FALSE),"")</f>
        <v/>
      </c>
      <c r="C5725" t="str">
        <f>IFERROR(VLOOKUP($A5725,frequentiecodes!$A:$D,3,FALSE),"")</f>
        <v/>
      </c>
      <c r="D5725" t="str">
        <f>IFERROR(VLOOKUP($A5725,frequentiecodes!$A:$D,4,FALSE),"")</f>
        <v/>
      </c>
      <c r="I5725" s="5" t="str">
        <f t="shared" ca="1" si="93"/>
        <v/>
      </c>
    </row>
    <row r="5726" spans="2:9" x14ac:dyDescent="0.3">
      <c r="B5726" t="str">
        <f>IFERROR(VLOOKUP($A5726,frequentiecodes!$A:$D,2,FALSE),"")</f>
        <v/>
      </c>
      <c r="C5726" t="str">
        <f>IFERROR(VLOOKUP($A5726,frequentiecodes!$A:$D,3,FALSE),"")</f>
        <v/>
      </c>
      <c r="D5726" t="str">
        <f>IFERROR(VLOOKUP($A5726,frequentiecodes!$A:$D,4,FALSE),"")</f>
        <v/>
      </c>
      <c r="I5726" s="5" t="str">
        <f t="shared" ca="1" si="93"/>
        <v/>
      </c>
    </row>
    <row r="5727" spans="2:9" x14ac:dyDescent="0.3">
      <c r="B5727" t="str">
        <f>IFERROR(VLOOKUP($A5727,frequentiecodes!$A:$D,2,FALSE),"")</f>
        <v/>
      </c>
      <c r="C5727" t="str">
        <f>IFERROR(VLOOKUP($A5727,frequentiecodes!$A:$D,3,FALSE),"")</f>
        <v/>
      </c>
      <c r="D5727" t="str">
        <f>IFERROR(VLOOKUP($A5727,frequentiecodes!$A:$D,4,FALSE),"")</f>
        <v/>
      </c>
      <c r="I5727" s="5" t="str">
        <f t="shared" ca="1" si="93"/>
        <v/>
      </c>
    </row>
    <row r="5728" spans="2:9" x14ac:dyDescent="0.3">
      <c r="B5728" t="str">
        <f>IFERROR(VLOOKUP($A5728,frequentiecodes!$A:$D,2,FALSE),"")</f>
        <v/>
      </c>
      <c r="C5728" t="str">
        <f>IFERROR(VLOOKUP($A5728,frequentiecodes!$A:$D,3,FALSE),"")</f>
        <v/>
      </c>
      <c r="D5728" t="str">
        <f>IFERROR(VLOOKUP($A5728,frequentiecodes!$A:$D,4,FALSE),"")</f>
        <v/>
      </c>
      <c r="I5728" s="5" t="str">
        <f t="shared" ca="1" si="93"/>
        <v/>
      </c>
    </row>
    <row r="5729" spans="2:9" x14ac:dyDescent="0.3">
      <c r="B5729" t="str">
        <f>IFERROR(VLOOKUP($A5729,frequentiecodes!$A:$D,2,FALSE),"")</f>
        <v/>
      </c>
      <c r="C5729" t="str">
        <f>IFERROR(VLOOKUP($A5729,frequentiecodes!$A:$D,3,FALSE),"")</f>
        <v/>
      </c>
      <c r="D5729" t="str">
        <f>IFERROR(VLOOKUP($A5729,frequentiecodes!$A:$D,4,FALSE),"")</f>
        <v/>
      </c>
      <c r="I5729" s="5" t="str">
        <f t="shared" ca="1" si="93"/>
        <v/>
      </c>
    </row>
    <row r="5730" spans="2:9" x14ac:dyDescent="0.3">
      <c r="B5730" t="str">
        <f>IFERROR(VLOOKUP($A5730,frequentiecodes!$A:$D,2,FALSE),"")</f>
        <v/>
      </c>
      <c r="C5730" t="str">
        <f>IFERROR(VLOOKUP($A5730,frequentiecodes!$A:$D,3,FALSE),"")</f>
        <v/>
      </c>
      <c r="D5730" t="str">
        <f>IFERROR(VLOOKUP($A5730,frequentiecodes!$A:$D,4,FALSE),"")</f>
        <v/>
      </c>
      <c r="I5730" s="5" t="str">
        <f t="shared" ca="1" si="93"/>
        <v/>
      </c>
    </row>
    <row r="5731" spans="2:9" x14ac:dyDescent="0.3">
      <c r="B5731" t="str">
        <f>IFERROR(VLOOKUP($A5731,frequentiecodes!$A:$D,2,FALSE),"")</f>
        <v/>
      </c>
      <c r="C5731" t="str">
        <f>IFERROR(VLOOKUP($A5731,frequentiecodes!$A:$D,3,FALSE),"")</f>
        <v/>
      </c>
      <c r="D5731" t="str">
        <f>IFERROR(VLOOKUP($A5731,frequentiecodes!$A:$D,4,FALSE),"")</f>
        <v/>
      </c>
      <c r="I5731" s="5" t="str">
        <f t="shared" ca="1" si="93"/>
        <v/>
      </c>
    </row>
    <row r="5732" spans="2:9" x14ac:dyDescent="0.3">
      <c r="B5732" t="str">
        <f>IFERROR(VLOOKUP($A5732,frequentiecodes!$A:$D,2,FALSE),"")</f>
        <v/>
      </c>
      <c r="C5732" t="str">
        <f>IFERROR(VLOOKUP($A5732,frequentiecodes!$A:$D,3,FALSE),"")</f>
        <v/>
      </c>
      <c r="D5732" t="str">
        <f>IFERROR(VLOOKUP($A5732,frequentiecodes!$A:$D,4,FALSE),"")</f>
        <v/>
      </c>
      <c r="I5732" s="5" t="str">
        <f t="shared" ca="1" si="93"/>
        <v/>
      </c>
    </row>
    <row r="5733" spans="2:9" x14ac:dyDescent="0.3">
      <c r="B5733" t="str">
        <f>IFERROR(VLOOKUP($A5733,frequentiecodes!$A:$D,2,FALSE),"")</f>
        <v/>
      </c>
      <c r="C5733" t="str">
        <f>IFERROR(VLOOKUP($A5733,frequentiecodes!$A:$D,3,FALSE),"")</f>
        <v/>
      </c>
      <c r="D5733" t="str">
        <f>IFERROR(VLOOKUP($A5733,frequentiecodes!$A:$D,4,FALSE),"")</f>
        <v/>
      </c>
      <c r="I5733" s="5" t="str">
        <f t="shared" ca="1" si="93"/>
        <v/>
      </c>
    </row>
    <row r="5734" spans="2:9" x14ac:dyDescent="0.3">
      <c r="B5734" t="str">
        <f>IFERROR(VLOOKUP($A5734,frequentiecodes!$A:$D,2,FALSE),"")</f>
        <v/>
      </c>
      <c r="C5734" t="str">
        <f>IFERROR(VLOOKUP($A5734,frequentiecodes!$A:$D,3,FALSE),"")</f>
        <v/>
      </c>
      <c r="D5734" t="str">
        <f>IFERROR(VLOOKUP($A5734,frequentiecodes!$A:$D,4,FALSE),"")</f>
        <v/>
      </c>
      <c r="I5734" s="5" t="str">
        <f t="shared" ca="1" si="93"/>
        <v/>
      </c>
    </row>
    <row r="5735" spans="2:9" x14ac:dyDescent="0.3">
      <c r="B5735" t="str">
        <f>IFERROR(VLOOKUP($A5735,frequentiecodes!$A:$D,2,FALSE),"")</f>
        <v/>
      </c>
      <c r="C5735" t="str">
        <f>IFERROR(VLOOKUP($A5735,frequentiecodes!$A:$D,3,FALSE),"")</f>
        <v/>
      </c>
      <c r="D5735" t="str">
        <f>IFERROR(VLOOKUP($A5735,frequentiecodes!$A:$D,4,FALSE),"")</f>
        <v/>
      </c>
      <c r="I5735" s="5" t="str">
        <f t="shared" ca="1" si="93"/>
        <v/>
      </c>
    </row>
    <row r="5736" spans="2:9" x14ac:dyDescent="0.3">
      <c r="B5736" t="str">
        <f>IFERROR(VLOOKUP($A5736,frequentiecodes!$A:$D,2,FALSE),"")</f>
        <v/>
      </c>
      <c r="C5736" t="str">
        <f>IFERROR(VLOOKUP($A5736,frequentiecodes!$A:$D,3,FALSE),"")</f>
        <v/>
      </c>
      <c r="D5736" t="str">
        <f>IFERROR(VLOOKUP($A5736,frequentiecodes!$A:$D,4,FALSE),"")</f>
        <v/>
      </c>
      <c r="I5736" s="5" t="str">
        <f t="shared" ca="1" si="93"/>
        <v/>
      </c>
    </row>
    <row r="5737" spans="2:9" x14ac:dyDescent="0.3">
      <c r="B5737" t="str">
        <f>IFERROR(VLOOKUP($A5737,frequentiecodes!$A:$D,2,FALSE),"")</f>
        <v/>
      </c>
      <c r="C5737" t="str">
        <f>IFERROR(VLOOKUP($A5737,frequentiecodes!$A:$D,3,FALSE),"")</f>
        <v/>
      </c>
      <c r="D5737" t="str">
        <f>IFERROR(VLOOKUP($A5737,frequentiecodes!$A:$D,4,FALSE),"")</f>
        <v/>
      </c>
      <c r="I5737" s="5" t="str">
        <f t="shared" ca="1" si="93"/>
        <v/>
      </c>
    </row>
    <row r="5738" spans="2:9" x14ac:dyDescent="0.3">
      <c r="B5738" t="str">
        <f>IFERROR(VLOOKUP($A5738,frequentiecodes!$A:$D,2,FALSE),"")</f>
        <v/>
      </c>
      <c r="C5738" t="str">
        <f>IFERROR(VLOOKUP($A5738,frequentiecodes!$A:$D,3,FALSE),"")</f>
        <v/>
      </c>
      <c r="D5738" t="str">
        <f>IFERROR(VLOOKUP($A5738,frequentiecodes!$A:$D,4,FALSE),"")</f>
        <v/>
      </c>
      <c r="I5738" s="5" t="str">
        <f t="shared" ca="1" si="93"/>
        <v/>
      </c>
    </row>
    <row r="5739" spans="2:9" x14ac:dyDescent="0.3">
      <c r="B5739" t="str">
        <f>IFERROR(VLOOKUP($A5739,frequentiecodes!$A:$D,2,FALSE),"")</f>
        <v/>
      </c>
      <c r="C5739" t="str">
        <f>IFERROR(VLOOKUP($A5739,frequentiecodes!$A:$D,3,FALSE),"")</f>
        <v/>
      </c>
      <c r="D5739" t="str">
        <f>IFERROR(VLOOKUP($A5739,frequentiecodes!$A:$D,4,FALSE),"")</f>
        <v/>
      </c>
      <c r="I5739" s="5" t="str">
        <f t="shared" ca="1" si="93"/>
        <v/>
      </c>
    </row>
    <row r="5740" spans="2:9" x14ac:dyDescent="0.3">
      <c r="B5740" t="str">
        <f>IFERROR(VLOOKUP($A5740,frequentiecodes!$A:$D,2,FALSE),"")</f>
        <v/>
      </c>
      <c r="C5740" t="str">
        <f>IFERROR(VLOOKUP($A5740,frequentiecodes!$A:$D,3,FALSE),"")</f>
        <v/>
      </c>
      <c r="D5740" t="str">
        <f>IFERROR(VLOOKUP($A5740,frequentiecodes!$A:$D,4,FALSE),"")</f>
        <v/>
      </c>
      <c r="I5740" s="5" t="str">
        <f t="shared" ca="1" si="93"/>
        <v/>
      </c>
    </row>
    <row r="5741" spans="2:9" x14ac:dyDescent="0.3">
      <c r="B5741" t="str">
        <f>IFERROR(VLOOKUP($A5741,frequentiecodes!$A:$D,2,FALSE),"")</f>
        <v/>
      </c>
      <c r="C5741" t="str">
        <f>IFERROR(VLOOKUP($A5741,frequentiecodes!$A:$D,3,FALSE),"")</f>
        <v/>
      </c>
      <c r="D5741" t="str">
        <f>IFERROR(VLOOKUP($A5741,frequentiecodes!$A:$D,4,FALSE),"")</f>
        <v/>
      </c>
      <c r="I5741" s="5" t="str">
        <f t="shared" ca="1" si="93"/>
        <v/>
      </c>
    </row>
    <row r="5742" spans="2:9" x14ac:dyDescent="0.3">
      <c r="B5742" t="str">
        <f>IFERROR(VLOOKUP($A5742,frequentiecodes!$A:$D,2,FALSE),"")</f>
        <v/>
      </c>
      <c r="C5742" t="str">
        <f>IFERROR(VLOOKUP($A5742,frequentiecodes!$A:$D,3,FALSE),"")</f>
        <v/>
      </c>
      <c r="D5742" t="str">
        <f>IFERROR(VLOOKUP($A5742,frequentiecodes!$A:$D,4,FALSE),"")</f>
        <v/>
      </c>
      <c r="I5742" s="5" t="str">
        <f t="shared" ca="1" si="93"/>
        <v/>
      </c>
    </row>
    <row r="5743" spans="2:9" x14ac:dyDescent="0.3">
      <c r="B5743" t="str">
        <f>IFERROR(VLOOKUP($A5743,frequentiecodes!$A:$D,2,FALSE),"")</f>
        <v/>
      </c>
      <c r="C5743" t="str">
        <f>IFERROR(VLOOKUP($A5743,frequentiecodes!$A:$D,3,FALSE),"")</f>
        <v/>
      </c>
      <c r="D5743" t="str">
        <f>IFERROR(VLOOKUP($A5743,frequentiecodes!$A:$D,4,FALSE),"")</f>
        <v/>
      </c>
      <c r="I5743" s="5" t="str">
        <f t="shared" ca="1" si="93"/>
        <v/>
      </c>
    </row>
    <row r="5744" spans="2:9" x14ac:dyDescent="0.3">
      <c r="B5744" t="str">
        <f>IFERROR(VLOOKUP($A5744,frequentiecodes!$A:$D,2,FALSE),"")</f>
        <v/>
      </c>
      <c r="C5744" t="str">
        <f>IFERROR(VLOOKUP($A5744,frequentiecodes!$A:$D,3,FALSE),"")</f>
        <v/>
      </c>
      <c r="D5744" t="str">
        <f>IFERROR(VLOOKUP($A5744,frequentiecodes!$A:$D,4,FALSE),"")</f>
        <v/>
      </c>
      <c r="I5744" s="5" t="str">
        <f t="shared" ca="1" si="93"/>
        <v/>
      </c>
    </row>
    <row r="5745" spans="2:9" x14ac:dyDescent="0.3">
      <c r="B5745" t="str">
        <f>IFERROR(VLOOKUP($A5745,frequentiecodes!$A:$D,2,FALSE),"")</f>
        <v/>
      </c>
      <c r="C5745" t="str">
        <f>IFERROR(VLOOKUP($A5745,frequentiecodes!$A:$D,3,FALSE),"")</f>
        <v/>
      </c>
      <c r="D5745" t="str">
        <f>IFERROR(VLOOKUP($A5745,frequentiecodes!$A:$D,4,FALSE),"")</f>
        <v/>
      </c>
      <c r="I5745" s="5" t="str">
        <f t="shared" ca="1" si="93"/>
        <v/>
      </c>
    </row>
    <row r="5746" spans="2:9" x14ac:dyDescent="0.3">
      <c r="B5746" t="str">
        <f>IFERROR(VLOOKUP($A5746,frequentiecodes!$A:$D,2,FALSE),"")</f>
        <v/>
      </c>
      <c r="C5746" t="str">
        <f>IFERROR(VLOOKUP($A5746,frequentiecodes!$A:$D,3,FALSE),"")</f>
        <v/>
      </c>
      <c r="D5746" t="str">
        <f>IFERROR(VLOOKUP($A5746,frequentiecodes!$A:$D,4,FALSE),"")</f>
        <v/>
      </c>
      <c r="I5746" s="5" t="str">
        <f t="shared" ca="1" si="93"/>
        <v/>
      </c>
    </row>
    <row r="5747" spans="2:9" x14ac:dyDescent="0.3">
      <c r="B5747" t="str">
        <f>IFERROR(VLOOKUP($A5747,frequentiecodes!$A:$D,2,FALSE),"")</f>
        <v/>
      </c>
      <c r="C5747" t="str">
        <f>IFERROR(VLOOKUP($A5747,frequentiecodes!$A:$D,3,FALSE),"")</f>
        <v/>
      </c>
      <c r="D5747" t="str">
        <f>IFERROR(VLOOKUP($A5747,frequentiecodes!$A:$D,4,FALSE),"")</f>
        <v/>
      </c>
      <c r="I5747" s="5" t="str">
        <f t="shared" ca="1" si="93"/>
        <v/>
      </c>
    </row>
    <row r="5748" spans="2:9" x14ac:dyDescent="0.3">
      <c r="B5748" t="str">
        <f>IFERROR(VLOOKUP($A5748,frequentiecodes!$A:$D,2,FALSE),"")</f>
        <v/>
      </c>
      <c r="C5748" t="str">
        <f>IFERROR(VLOOKUP($A5748,frequentiecodes!$A:$D,3,FALSE),"")</f>
        <v/>
      </c>
      <c r="D5748" t="str">
        <f>IFERROR(VLOOKUP($A5748,frequentiecodes!$A:$D,4,FALSE),"")</f>
        <v/>
      </c>
      <c r="I5748" s="5" t="str">
        <f t="shared" ca="1" si="93"/>
        <v/>
      </c>
    </row>
    <row r="5749" spans="2:9" x14ac:dyDescent="0.3">
      <c r="B5749" t="str">
        <f>IFERROR(VLOOKUP($A5749,frequentiecodes!$A:$D,2,FALSE),"")</f>
        <v/>
      </c>
      <c r="C5749" t="str">
        <f>IFERROR(VLOOKUP($A5749,frequentiecodes!$A:$D,3,FALSE),"")</f>
        <v/>
      </c>
      <c r="D5749" t="str">
        <f>IFERROR(VLOOKUP($A5749,frequentiecodes!$A:$D,4,FALSE),"")</f>
        <v/>
      </c>
      <c r="I5749" s="5" t="str">
        <f t="shared" ca="1" si="93"/>
        <v/>
      </c>
    </row>
    <row r="5750" spans="2:9" x14ac:dyDescent="0.3">
      <c r="B5750" t="str">
        <f>IFERROR(VLOOKUP($A5750,frequentiecodes!$A:$D,2,FALSE),"")</f>
        <v/>
      </c>
      <c r="C5750" t="str">
        <f>IFERROR(VLOOKUP($A5750,frequentiecodes!$A:$D,3,FALSE),"")</f>
        <v/>
      </c>
      <c r="D5750" t="str">
        <f>IFERROR(VLOOKUP($A5750,frequentiecodes!$A:$D,4,FALSE),"")</f>
        <v/>
      </c>
      <c r="I5750" s="5" t="str">
        <f t="shared" ca="1" si="93"/>
        <v/>
      </c>
    </row>
    <row r="5751" spans="2:9" x14ac:dyDescent="0.3">
      <c r="B5751" t="str">
        <f>IFERROR(VLOOKUP($A5751,frequentiecodes!$A:$D,2,FALSE),"")</f>
        <v/>
      </c>
      <c r="C5751" t="str">
        <f>IFERROR(VLOOKUP($A5751,frequentiecodes!$A:$D,3,FALSE),"")</f>
        <v/>
      </c>
      <c r="D5751" t="str">
        <f>IFERROR(VLOOKUP($A5751,frequentiecodes!$A:$D,4,FALSE),"")</f>
        <v/>
      </c>
      <c r="I5751" s="5" t="str">
        <f t="shared" ca="1" si="93"/>
        <v/>
      </c>
    </row>
    <row r="5752" spans="2:9" x14ac:dyDescent="0.3">
      <c r="B5752" t="str">
        <f>IFERROR(VLOOKUP($A5752,frequentiecodes!$A:$D,2,FALSE),"")</f>
        <v/>
      </c>
      <c r="C5752" t="str">
        <f>IFERROR(VLOOKUP($A5752,frequentiecodes!$A:$D,3,FALSE),"")</f>
        <v/>
      </c>
      <c r="D5752" t="str">
        <f>IFERROR(VLOOKUP($A5752,frequentiecodes!$A:$D,4,FALSE),"")</f>
        <v/>
      </c>
      <c r="I5752" s="5" t="str">
        <f t="shared" ca="1" si="93"/>
        <v/>
      </c>
    </row>
    <row r="5753" spans="2:9" x14ac:dyDescent="0.3">
      <c r="B5753" t="str">
        <f>IFERROR(VLOOKUP($A5753,frequentiecodes!$A:$D,2,FALSE),"")</f>
        <v/>
      </c>
      <c r="C5753" t="str">
        <f>IFERROR(VLOOKUP($A5753,frequentiecodes!$A:$D,3,FALSE),"")</f>
        <v/>
      </c>
      <c r="D5753" t="str">
        <f>IFERROR(VLOOKUP($A5753,frequentiecodes!$A:$D,4,FALSE),"")</f>
        <v/>
      </c>
      <c r="I5753" s="5" t="str">
        <f t="shared" ca="1" si="93"/>
        <v/>
      </c>
    </row>
    <row r="5754" spans="2:9" x14ac:dyDescent="0.3">
      <c r="B5754" t="str">
        <f>IFERROR(VLOOKUP($A5754,frequentiecodes!$A:$D,2,FALSE),"")</f>
        <v/>
      </c>
      <c r="C5754" t="str">
        <f>IFERROR(VLOOKUP($A5754,frequentiecodes!$A:$D,3,FALSE),"")</f>
        <v/>
      </c>
      <c r="D5754" t="str">
        <f>IFERROR(VLOOKUP($A5754,frequentiecodes!$A:$D,4,FALSE),"")</f>
        <v/>
      </c>
      <c r="I5754" s="5" t="str">
        <f t="shared" ca="1" si="93"/>
        <v/>
      </c>
    </row>
    <row r="5755" spans="2:9" x14ac:dyDescent="0.3">
      <c r="B5755" t="str">
        <f>IFERROR(VLOOKUP($A5755,frequentiecodes!$A:$D,2,FALSE),"")</f>
        <v/>
      </c>
      <c r="C5755" t="str">
        <f>IFERROR(VLOOKUP($A5755,frequentiecodes!$A:$D,3,FALSE),"")</f>
        <v/>
      </c>
      <c r="D5755" t="str">
        <f>IFERROR(VLOOKUP($A5755,frequentiecodes!$A:$D,4,FALSE),"")</f>
        <v/>
      </c>
      <c r="I5755" s="5" t="str">
        <f t="shared" ca="1" si="93"/>
        <v/>
      </c>
    </row>
    <row r="5756" spans="2:9" x14ac:dyDescent="0.3">
      <c r="B5756" t="str">
        <f>IFERROR(VLOOKUP($A5756,frequentiecodes!$A:$D,2,FALSE),"")</f>
        <v/>
      </c>
      <c r="C5756" t="str">
        <f>IFERROR(VLOOKUP($A5756,frequentiecodes!$A:$D,3,FALSE),"")</f>
        <v/>
      </c>
      <c r="D5756" t="str">
        <f>IFERROR(VLOOKUP($A5756,frequentiecodes!$A:$D,4,FALSE),"")</f>
        <v/>
      </c>
      <c r="I5756" s="5" t="str">
        <f t="shared" ca="1" si="93"/>
        <v/>
      </c>
    </row>
    <row r="5757" spans="2:9" x14ac:dyDescent="0.3">
      <c r="B5757" t="str">
        <f>IFERROR(VLOOKUP($A5757,frequentiecodes!$A:$D,2,FALSE),"")</f>
        <v/>
      </c>
      <c r="C5757" t="str">
        <f>IFERROR(VLOOKUP($A5757,frequentiecodes!$A:$D,3,FALSE),"")</f>
        <v/>
      </c>
      <c r="D5757" t="str">
        <f>IFERROR(VLOOKUP($A5757,frequentiecodes!$A:$D,4,FALSE),"")</f>
        <v/>
      </c>
      <c r="I5757" s="5" t="str">
        <f t="shared" ca="1" si="93"/>
        <v/>
      </c>
    </row>
    <row r="5758" spans="2:9" x14ac:dyDescent="0.3">
      <c r="B5758" t="str">
        <f>IFERROR(VLOOKUP($A5758,frequentiecodes!$A:$D,2,FALSE),"")</f>
        <v/>
      </c>
      <c r="C5758" t="str">
        <f>IFERROR(VLOOKUP($A5758,frequentiecodes!$A:$D,3,FALSE),"")</f>
        <v/>
      </c>
      <c r="D5758" t="str">
        <f>IFERROR(VLOOKUP($A5758,frequentiecodes!$A:$D,4,FALSE),"")</f>
        <v/>
      </c>
      <c r="I5758" s="5" t="str">
        <f t="shared" ca="1" si="93"/>
        <v/>
      </c>
    </row>
    <row r="5759" spans="2:9" x14ac:dyDescent="0.3">
      <c r="B5759" t="str">
        <f>IFERROR(VLOOKUP($A5759,frequentiecodes!$A:$D,2,FALSE),"")</f>
        <v/>
      </c>
      <c r="C5759" t="str">
        <f>IFERROR(VLOOKUP($A5759,frequentiecodes!$A:$D,3,FALSE),"")</f>
        <v/>
      </c>
      <c r="D5759" t="str">
        <f>IFERROR(VLOOKUP($A5759,frequentiecodes!$A:$D,4,FALSE),"")</f>
        <v/>
      </c>
      <c r="I5759" s="5" t="str">
        <f t="shared" ca="1" si="93"/>
        <v/>
      </c>
    </row>
    <row r="5760" spans="2:9" x14ac:dyDescent="0.3">
      <c r="B5760" t="str">
        <f>IFERROR(VLOOKUP($A5760,frequentiecodes!$A:$D,2,FALSE),"")</f>
        <v/>
      </c>
      <c r="C5760" t="str">
        <f>IFERROR(VLOOKUP($A5760,frequentiecodes!$A:$D,3,FALSE),"")</f>
        <v/>
      </c>
      <c r="D5760" t="str">
        <f>IFERROR(VLOOKUP($A5760,frequentiecodes!$A:$D,4,FALSE),"")</f>
        <v/>
      </c>
      <c r="I5760" s="5" t="str">
        <f t="shared" ca="1" si="93"/>
        <v/>
      </c>
    </row>
    <row r="5761" spans="2:9" x14ac:dyDescent="0.3">
      <c r="B5761" t="str">
        <f>IFERROR(VLOOKUP($A5761,frequentiecodes!$A:$D,2,FALSE),"")</f>
        <v/>
      </c>
      <c r="C5761" t="str">
        <f>IFERROR(VLOOKUP($A5761,frequentiecodes!$A:$D,3,FALSE),"")</f>
        <v/>
      </c>
      <c r="D5761" t="str">
        <f>IFERROR(VLOOKUP($A5761,frequentiecodes!$A:$D,4,FALSE),"")</f>
        <v/>
      </c>
      <c r="I5761" s="5" t="str">
        <f t="shared" ca="1" si="93"/>
        <v/>
      </c>
    </row>
    <row r="5762" spans="2:9" x14ac:dyDescent="0.3">
      <c r="B5762" t="str">
        <f>IFERROR(VLOOKUP($A5762,frequentiecodes!$A:$D,2,FALSE),"")</f>
        <v/>
      </c>
      <c r="C5762" t="str">
        <f>IFERROR(VLOOKUP($A5762,frequentiecodes!$A:$D,3,FALSE),"")</f>
        <v/>
      </c>
      <c r="D5762" t="str">
        <f>IFERROR(VLOOKUP($A5762,frequentiecodes!$A:$D,4,FALSE),"")</f>
        <v/>
      </c>
      <c r="I5762" s="5" t="str">
        <f t="shared" ca="1" si="93"/>
        <v/>
      </c>
    </row>
    <row r="5763" spans="2:9" x14ac:dyDescent="0.3">
      <c r="B5763" t="str">
        <f>IFERROR(VLOOKUP($A5763,frequentiecodes!$A:$D,2,FALSE),"")</f>
        <v/>
      </c>
      <c r="C5763" t="str">
        <f>IFERROR(VLOOKUP($A5763,frequentiecodes!$A:$D,3,FALSE),"")</f>
        <v/>
      </c>
      <c r="D5763" t="str">
        <f>IFERROR(VLOOKUP($A5763,frequentiecodes!$A:$D,4,FALSE),"")</f>
        <v/>
      </c>
      <c r="I5763" s="5" t="str">
        <f t="shared" ca="1" si="93"/>
        <v/>
      </c>
    </row>
    <row r="5764" spans="2:9" x14ac:dyDescent="0.3">
      <c r="B5764" t="str">
        <f>IFERROR(VLOOKUP($A5764,frequentiecodes!$A:$D,2,FALSE),"")</f>
        <v/>
      </c>
      <c r="C5764" t="str">
        <f>IFERROR(VLOOKUP($A5764,frequentiecodes!$A:$D,3,FALSE),"")</f>
        <v/>
      </c>
      <c r="D5764" t="str">
        <f>IFERROR(VLOOKUP($A5764,frequentiecodes!$A:$D,4,FALSE),"")</f>
        <v/>
      </c>
      <c r="I5764" s="5" t="str">
        <f t="shared" ca="1" si="93"/>
        <v/>
      </c>
    </row>
    <row r="5765" spans="2:9" x14ac:dyDescent="0.3">
      <c r="B5765" t="str">
        <f>IFERROR(VLOOKUP($A5765,frequentiecodes!$A:$D,2,FALSE),"")</f>
        <v/>
      </c>
      <c r="C5765" t="str">
        <f>IFERROR(VLOOKUP($A5765,frequentiecodes!$A:$D,3,FALSE),"")</f>
        <v/>
      </c>
      <c r="D5765" t="str">
        <f>IFERROR(VLOOKUP($A5765,frequentiecodes!$A:$D,4,FALSE),"")</f>
        <v/>
      </c>
      <c r="I5765" s="5" t="str">
        <f t="shared" ca="1" si="93"/>
        <v/>
      </c>
    </row>
    <row r="5766" spans="2:9" x14ac:dyDescent="0.3">
      <c r="B5766" t="str">
        <f>IFERROR(VLOOKUP($A5766,frequentiecodes!$A:$D,2,FALSE),"")</f>
        <v/>
      </c>
      <c r="C5766" t="str">
        <f>IFERROR(VLOOKUP($A5766,frequentiecodes!$A:$D,3,FALSE),"")</f>
        <v/>
      </c>
      <c r="D5766" t="str">
        <f>IFERROR(VLOOKUP($A5766,frequentiecodes!$A:$D,4,FALSE),"")</f>
        <v/>
      </c>
      <c r="I5766" s="5" t="str">
        <f t="shared" ca="1" si="93"/>
        <v/>
      </c>
    </row>
    <row r="5767" spans="2:9" x14ac:dyDescent="0.3">
      <c r="B5767" t="str">
        <f>IFERROR(VLOOKUP($A5767,frequentiecodes!$A:$D,2,FALSE),"")</f>
        <v/>
      </c>
      <c r="C5767" t="str">
        <f>IFERROR(VLOOKUP($A5767,frequentiecodes!$A:$D,3,FALSE),"")</f>
        <v/>
      </c>
      <c r="D5767" t="str">
        <f>IFERROR(VLOOKUP($A5767,frequentiecodes!$A:$D,4,FALSE),"")</f>
        <v/>
      </c>
      <c r="I5767" s="5" t="str">
        <f t="shared" ca="1" si="93"/>
        <v/>
      </c>
    </row>
    <row r="5768" spans="2:9" x14ac:dyDescent="0.3">
      <c r="B5768" t="str">
        <f>IFERROR(VLOOKUP($A5768,frequentiecodes!$A:$D,2,FALSE),"")</f>
        <v/>
      </c>
      <c r="C5768" t="str">
        <f>IFERROR(VLOOKUP($A5768,frequentiecodes!$A:$D,3,FALSE),"")</f>
        <v/>
      </c>
      <c r="D5768" t="str">
        <f>IFERROR(VLOOKUP($A5768,frequentiecodes!$A:$D,4,FALSE),"")</f>
        <v/>
      </c>
      <c r="I5768" s="5" t="str">
        <f t="shared" ca="1" si="93"/>
        <v/>
      </c>
    </row>
    <row r="5769" spans="2:9" x14ac:dyDescent="0.3">
      <c r="B5769" t="str">
        <f>IFERROR(VLOOKUP($A5769,frequentiecodes!$A:$D,2,FALSE),"")</f>
        <v/>
      </c>
      <c r="C5769" t="str">
        <f>IFERROR(VLOOKUP($A5769,frequentiecodes!$A:$D,3,FALSE),"")</f>
        <v/>
      </c>
      <c r="D5769" t="str">
        <f>IFERROR(VLOOKUP($A5769,frequentiecodes!$A:$D,4,FALSE),"")</f>
        <v/>
      </c>
      <c r="I5769" s="5" t="str">
        <f t="shared" ca="1" si="93"/>
        <v/>
      </c>
    </row>
    <row r="5770" spans="2:9" x14ac:dyDescent="0.3">
      <c r="B5770" t="str">
        <f>IFERROR(VLOOKUP($A5770,frequentiecodes!$A:$D,2,FALSE),"")</f>
        <v/>
      </c>
      <c r="C5770" t="str">
        <f>IFERROR(VLOOKUP($A5770,frequentiecodes!$A:$D,3,FALSE),"")</f>
        <v/>
      </c>
      <c r="D5770" t="str">
        <f>IFERROR(VLOOKUP($A5770,frequentiecodes!$A:$D,4,FALSE),"")</f>
        <v/>
      </c>
      <c r="I5770" s="5" t="str">
        <f t="shared" ca="1" si="93"/>
        <v/>
      </c>
    </row>
    <row r="5771" spans="2:9" x14ac:dyDescent="0.3">
      <c r="B5771" t="str">
        <f>IFERROR(VLOOKUP($A5771,frequentiecodes!$A:$D,2,FALSE),"")</f>
        <v/>
      </c>
      <c r="C5771" t="str">
        <f>IFERROR(VLOOKUP($A5771,frequentiecodes!$A:$D,3,FALSE),"")</f>
        <v/>
      </c>
      <c r="D5771" t="str">
        <f>IFERROR(VLOOKUP($A5771,frequentiecodes!$A:$D,4,FALSE),"")</f>
        <v/>
      </c>
      <c r="I5771" s="5" t="str">
        <f t="shared" ca="1" si="93"/>
        <v/>
      </c>
    </row>
    <row r="5772" spans="2:9" x14ac:dyDescent="0.3">
      <c r="B5772" t="str">
        <f>IFERROR(VLOOKUP($A5772,frequentiecodes!$A:$D,2,FALSE),"")</f>
        <v/>
      </c>
      <c r="C5772" t="str">
        <f>IFERROR(VLOOKUP($A5772,frequentiecodes!$A:$D,3,FALSE),"")</f>
        <v/>
      </c>
      <c r="D5772" t="str">
        <f>IFERROR(VLOOKUP($A5772,frequentiecodes!$A:$D,4,FALSE),"")</f>
        <v/>
      </c>
      <c r="I5772" s="5" t="str">
        <f t="shared" ca="1" si="93"/>
        <v/>
      </c>
    </row>
    <row r="5773" spans="2:9" x14ac:dyDescent="0.3">
      <c r="B5773" t="str">
        <f>IFERROR(VLOOKUP($A5773,frequentiecodes!$A:$D,2,FALSE),"")</f>
        <v/>
      </c>
      <c r="C5773" t="str">
        <f>IFERROR(VLOOKUP($A5773,frequentiecodes!$A:$D,3,FALSE),"")</f>
        <v/>
      </c>
      <c r="D5773" t="str">
        <f>IFERROR(VLOOKUP($A5773,frequentiecodes!$A:$D,4,FALSE),"")</f>
        <v/>
      </c>
      <c r="I5773" s="5" t="str">
        <f t="shared" ca="1" si="93"/>
        <v/>
      </c>
    </row>
    <row r="5774" spans="2:9" x14ac:dyDescent="0.3">
      <c r="B5774" t="str">
        <f>IFERROR(VLOOKUP($A5774,frequentiecodes!$A:$D,2,FALSE),"")</f>
        <v/>
      </c>
      <c r="C5774" t="str">
        <f>IFERROR(VLOOKUP($A5774,frequentiecodes!$A:$D,3,FALSE),"")</f>
        <v/>
      </c>
      <c r="D5774" t="str">
        <f>IFERROR(VLOOKUP($A5774,frequentiecodes!$A:$D,4,FALSE),"")</f>
        <v/>
      </c>
      <c r="I5774" s="5" t="str">
        <f t="shared" ca="1" si="93"/>
        <v/>
      </c>
    </row>
    <row r="5775" spans="2:9" x14ac:dyDescent="0.3">
      <c r="B5775" t="str">
        <f>IFERROR(VLOOKUP($A5775,frequentiecodes!$A:$D,2,FALSE),"")</f>
        <v/>
      </c>
      <c r="C5775" t="str">
        <f>IFERROR(VLOOKUP($A5775,frequentiecodes!$A:$D,3,FALSE),"")</f>
        <v/>
      </c>
      <c r="D5775" t="str">
        <f>IFERROR(VLOOKUP($A5775,frequentiecodes!$A:$D,4,FALSE),"")</f>
        <v/>
      </c>
      <c r="I5775" s="5" t="str">
        <f t="shared" ca="1" si="93"/>
        <v/>
      </c>
    </row>
    <row r="5776" spans="2:9" x14ac:dyDescent="0.3">
      <c r="B5776" t="str">
        <f>IFERROR(VLOOKUP($A5776,frequentiecodes!$A:$D,2,FALSE),"")</f>
        <v/>
      </c>
      <c r="C5776" t="str">
        <f>IFERROR(VLOOKUP($A5776,frequentiecodes!$A:$D,3,FALSE),"")</f>
        <v/>
      </c>
      <c r="D5776" t="str">
        <f>IFERROR(VLOOKUP($A5776,frequentiecodes!$A:$D,4,FALSE),"")</f>
        <v/>
      </c>
      <c r="I5776" s="5" t="str">
        <f t="shared" ca="1" si="93"/>
        <v/>
      </c>
    </row>
    <row r="5777" spans="2:9" x14ac:dyDescent="0.3">
      <c r="B5777" t="str">
        <f>IFERROR(VLOOKUP($A5777,frequentiecodes!$A:$D,2,FALSE),"")</f>
        <v/>
      </c>
      <c r="C5777" t="str">
        <f>IFERROR(VLOOKUP($A5777,frequentiecodes!$A:$D,3,FALSE),"")</f>
        <v/>
      </c>
      <c r="D5777" t="str">
        <f>IFERROR(VLOOKUP($A5777,frequentiecodes!$A:$D,4,FALSE),"")</f>
        <v/>
      </c>
      <c r="I5777" s="5" t="str">
        <f t="shared" ref="I5777:I5840" ca="1" si="94">IF(H5777="","",DATE(YEAR(TODAY())+1,1,-2)-WEEKDAY(DATE(YEAR(TODAY())+1,1,3))+H5777*7)</f>
        <v/>
      </c>
    </row>
    <row r="5778" spans="2:9" x14ac:dyDescent="0.3">
      <c r="B5778" t="str">
        <f>IFERROR(VLOOKUP($A5778,frequentiecodes!$A:$D,2,FALSE),"")</f>
        <v/>
      </c>
      <c r="C5778" t="str">
        <f>IFERROR(VLOOKUP($A5778,frequentiecodes!$A:$D,3,FALSE),"")</f>
        <v/>
      </c>
      <c r="D5778" t="str">
        <f>IFERROR(VLOOKUP($A5778,frequentiecodes!$A:$D,4,FALSE),"")</f>
        <v/>
      </c>
      <c r="I5778" s="5" t="str">
        <f t="shared" ca="1" si="94"/>
        <v/>
      </c>
    </row>
    <row r="5779" spans="2:9" x14ac:dyDescent="0.3">
      <c r="B5779" t="str">
        <f>IFERROR(VLOOKUP($A5779,frequentiecodes!$A:$D,2,FALSE),"")</f>
        <v/>
      </c>
      <c r="C5779" t="str">
        <f>IFERROR(VLOOKUP($A5779,frequentiecodes!$A:$D,3,FALSE),"")</f>
        <v/>
      </c>
      <c r="D5779" t="str">
        <f>IFERROR(VLOOKUP($A5779,frequentiecodes!$A:$D,4,FALSE),"")</f>
        <v/>
      </c>
      <c r="I5779" s="5" t="str">
        <f t="shared" ca="1" si="94"/>
        <v/>
      </c>
    </row>
    <row r="5780" spans="2:9" x14ac:dyDescent="0.3">
      <c r="B5780" t="str">
        <f>IFERROR(VLOOKUP($A5780,frequentiecodes!$A:$D,2,FALSE),"")</f>
        <v/>
      </c>
      <c r="C5780" t="str">
        <f>IFERROR(VLOOKUP($A5780,frequentiecodes!$A:$D,3,FALSE),"")</f>
        <v/>
      </c>
      <c r="D5780" t="str">
        <f>IFERROR(VLOOKUP($A5780,frequentiecodes!$A:$D,4,FALSE),"")</f>
        <v/>
      </c>
      <c r="I5780" s="5" t="str">
        <f t="shared" ca="1" si="94"/>
        <v/>
      </c>
    </row>
    <row r="5781" spans="2:9" x14ac:dyDescent="0.3">
      <c r="B5781" t="str">
        <f>IFERROR(VLOOKUP($A5781,frequentiecodes!$A:$D,2,FALSE),"")</f>
        <v/>
      </c>
      <c r="C5781" t="str">
        <f>IFERROR(VLOOKUP($A5781,frequentiecodes!$A:$D,3,FALSE),"")</f>
        <v/>
      </c>
      <c r="D5781" t="str">
        <f>IFERROR(VLOOKUP($A5781,frequentiecodes!$A:$D,4,FALSE),"")</f>
        <v/>
      </c>
      <c r="I5781" s="5" t="str">
        <f t="shared" ca="1" si="94"/>
        <v/>
      </c>
    </row>
    <row r="5782" spans="2:9" x14ac:dyDescent="0.3">
      <c r="B5782" t="str">
        <f>IFERROR(VLOOKUP($A5782,frequentiecodes!$A:$D,2,FALSE),"")</f>
        <v/>
      </c>
      <c r="C5782" t="str">
        <f>IFERROR(VLOOKUP($A5782,frequentiecodes!$A:$D,3,FALSE),"")</f>
        <v/>
      </c>
      <c r="D5782" t="str">
        <f>IFERROR(VLOOKUP($A5782,frequentiecodes!$A:$D,4,FALSE),"")</f>
        <v/>
      </c>
      <c r="I5782" s="5" t="str">
        <f t="shared" ca="1" si="94"/>
        <v/>
      </c>
    </row>
    <row r="5783" spans="2:9" x14ac:dyDescent="0.3">
      <c r="B5783" t="str">
        <f>IFERROR(VLOOKUP($A5783,frequentiecodes!$A:$D,2,FALSE),"")</f>
        <v/>
      </c>
      <c r="C5783" t="str">
        <f>IFERROR(VLOOKUP($A5783,frequentiecodes!$A:$D,3,FALSE),"")</f>
        <v/>
      </c>
      <c r="D5783" t="str">
        <f>IFERROR(VLOOKUP($A5783,frequentiecodes!$A:$D,4,FALSE),"")</f>
        <v/>
      </c>
      <c r="I5783" s="5" t="str">
        <f t="shared" ca="1" si="94"/>
        <v/>
      </c>
    </row>
    <row r="5784" spans="2:9" x14ac:dyDescent="0.3">
      <c r="B5784" t="str">
        <f>IFERROR(VLOOKUP($A5784,frequentiecodes!$A:$D,2,FALSE),"")</f>
        <v/>
      </c>
      <c r="C5784" t="str">
        <f>IFERROR(VLOOKUP($A5784,frequentiecodes!$A:$D,3,FALSE),"")</f>
        <v/>
      </c>
      <c r="D5784" t="str">
        <f>IFERROR(VLOOKUP($A5784,frequentiecodes!$A:$D,4,FALSE),"")</f>
        <v/>
      </c>
      <c r="I5784" s="5" t="str">
        <f t="shared" ca="1" si="94"/>
        <v/>
      </c>
    </row>
    <row r="5785" spans="2:9" x14ac:dyDescent="0.3">
      <c r="B5785" t="str">
        <f>IFERROR(VLOOKUP($A5785,frequentiecodes!$A:$D,2,FALSE),"")</f>
        <v/>
      </c>
      <c r="C5785" t="str">
        <f>IFERROR(VLOOKUP($A5785,frequentiecodes!$A:$D,3,FALSE),"")</f>
        <v/>
      </c>
      <c r="D5785" t="str">
        <f>IFERROR(VLOOKUP($A5785,frequentiecodes!$A:$D,4,FALSE),"")</f>
        <v/>
      </c>
      <c r="I5785" s="5" t="str">
        <f t="shared" ca="1" si="94"/>
        <v/>
      </c>
    </row>
    <row r="5786" spans="2:9" x14ac:dyDescent="0.3">
      <c r="B5786" t="str">
        <f>IFERROR(VLOOKUP($A5786,frequentiecodes!$A:$D,2,FALSE),"")</f>
        <v/>
      </c>
      <c r="C5786" t="str">
        <f>IFERROR(VLOOKUP($A5786,frequentiecodes!$A:$D,3,FALSE),"")</f>
        <v/>
      </c>
      <c r="D5786" t="str">
        <f>IFERROR(VLOOKUP($A5786,frequentiecodes!$A:$D,4,FALSE),"")</f>
        <v/>
      </c>
      <c r="I5786" s="5" t="str">
        <f t="shared" ca="1" si="94"/>
        <v/>
      </c>
    </row>
    <row r="5787" spans="2:9" x14ac:dyDescent="0.3">
      <c r="B5787" t="str">
        <f>IFERROR(VLOOKUP($A5787,frequentiecodes!$A:$D,2,FALSE),"")</f>
        <v/>
      </c>
      <c r="C5787" t="str">
        <f>IFERROR(VLOOKUP($A5787,frequentiecodes!$A:$D,3,FALSE),"")</f>
        <v/>
      </c>
      <c r="D5787" t="str">
        <f>IFERROR(VLOOKUP($A5787,frequentiecodes!$A:$D,4,FALSE),"")</f>
        <v/>
      </c>
      <c r="I5787" s="5" t="str">
        <f t="shared" ca="1" si="94"/>
        <v/>
      </c>
    </row>
    <row r="5788" spans="2:9" x14ac:dyDescent="0.3">
      <c r="B5788" t="str">
        <f>IFERROR(VLOOKUP($A5788,frequentiecodes!$A:$D,2,FALSE),"")</f>
        <v/>
      </c>
      <c r="C5788" t="str">
        <f>IFERROR(VLOOKUP($A5788,frequentiecodes!$A:$D,3,FALSE),"")</f>
        <v/>
      </c>
      <c r="D5788" t="str">
        <f>IFERROR(VLOOKUP($A5788,frequentiecodes!$A:$D,4,FALSE),"")</f>
        <v/>
      </c>
      <c r="I5788" s="5" t="str">
        <f t="shared" ca="1" si="94"/>
        <v/>
      </c>
    </row>
    <row r="5789" spans="2:9" x14ac:dyDescent="0.3">
      <c r="B5789" t="str">
        <f>IFERROR(VLOOKUP($A5789,frequentiecodes!$A:$D,2,FALSE),"")</f>
        <v/>
      </c>
      <c r="C5789" t="str">
        <f>IFERROR(VLOOKUP($A5789,frequentiecodes!$A:$D,3,FALSE),"")</f>
        <v/>
      </c>
      <c r="D5789" t="str">
        <f>IFERROR(VLOOKUP($A5789,frequentiecodes!$A:$D,4,FALSE),"")</f>
        <v/>
      </c>
      <c r="I5789" s="5" t="str">
        <f t="shared" ca="1" si="94"/>
        <v/>
      </c>
    </row>
    <row r="5790" spans="2:9" x14ac:dyDescent="0.3">
      <c r="B5790" t="str">
        <f>IFERROR(VLOOKUP($A5790,frequentiecodes!$A:$D,2,FALSE),"")</f>
        <v/>
      </c>
      <c r="C5790" t="str">
        <f>IFERROR(VLOOKUP($A5790,frequentiecodes!$A:$D,3,FALSE),"")</f>
        <v/>
      </c>
      <c r="D5790" t="str">
        <f>IFERROR(VLOOKUP($A5790,frequentiecodes!$A:$D,4,FALSE),"")</f>
        <v/>
      </c>
      <c r="I5790" s="5" t="str">
        <f t="shared" ca="1" si="94"/>
        <v/>
      </c>
    </row>
    <row r="5791" spans="2:9" x14ac:dyDescent="0.3">
      <c r="B5791" t="str">
        <f>IFERROR(VLOOKUP($A5791,frequentiecodes!$A:$D,2,FALSE),"")</f>
        <v/>
      </c>
      <c r="C5791" t="str">
        <f>IFERROR(VLOOKUP($A5791,frequentiecodes!$A:$D,3,FALSE),"")</f>
        <v/>
      </c>
      <c r="D5791" t="str">
        <f>IFERROR(VLOOKUP($A5791,frequentiecodes!$A:$D,4,FALSE),"")</f>
        <v/>
      </c>
      <c r="I5791" s="5" t="str">
        <f t="shared" ca="1" si="94"/>
        <v/>
      </c>
    </row>
    <row r="5792" spans="2:9" x14ac:dyDescent="0.3">
      <c r="B5792" t="str">
        <f>IFERROR(VLOOKUP($A5792,frequentiecodes!$A:$D,2,FALSE),"")</f>
        <v/>
      </c>
      <c r="C5792" t="str">
        <f>IFERROR(VLOOKUP($A5792,frequentiecodes!$A:$D,3,FALSE),"")</f>
        <v/>
      </c>
      <c r="D5792" t="str">
        <f>IFERROR(VLOOKUP($A5792,frequentiecodes!$A:$D,4,FALSE),"")</f>
        <v/>
      </c>
      <c r="I5792" s="5" t="str">
        <f t="shared" ca="1" si="94"/>
        <v/>
      </c>
    </row>
    <row r="5793" spans="2:9" x14ac:dyDescent="0.3">
      <c r="B5793" t="str">
        <f>IFERROR(VLOOKUP($A5793,frequentiecodes!$A:$D,2,FALSE),"")</f>
        <v/>
      </c>
      <c r="C5793" t="str">
        <f>IFERROR(VLOOKUP($A5793,frequentiecodes!$A:$D,3,FALSE),"")</f>
        <v/>
      </c>
      <c r="D5793" t="str">
        <f>IFERROR(VLOOKUP($A5793,frequentiecodes!$A:$D,4,FALSE),"")</f>
        <v/>
      </c>
      <c r="I5793" s="5" t="str">
        <f t="shared" ca="1" si="94"/>
        <v/>
      </c>
    </row>
    <row r="5794" spans="2:9" x14ac:dyDescent="0.3">
      <c r="B5794" t="str">
        <f>IFERROR(VLOOKUP($A5794,frequentiecodes!$A:$D,2,FALSE),"")</f>
        <v/>
      </c>
      <c r="C5794" t="str">
        <f>IFERROR(VLOOKUP($A5794,frequentiecodes!$A:$D,3,FALSE),"")</f>
        <v/>
      </c>
      <c r="D5794" t="str">
        <f>IFERROR(VLOOKUP($A5794,frequentiecodes!$A:$D,4,FALSE),"")</f>
        <v/>
      </c>
      <c r="I5794" s="5" t="str">
        <f t="shared" ca="1" si="94"/>
        <v/>
      </c>
    </row>
    <row r="5795" spans="2:9" x14ac:dyDescent="0.3">
      <c r="B5795" t="str">
        <f>IFERROR(VLOOKUP($A5795,frequentiecodes!$A:$D,2,FALSE),"")</f>
        <v/>
      </c>
      <c r="C5795" t="str">
        <f>IFERROR(VLOOKUP($A5795,frequentiecodes!$A:$D,3,FALSE),"")</f>
        <v/>
      </c>
      <c r="D5795" t="str">
        <f>IFERROR(VLOOKUP($A5795,frequentiecodes!$A:$D,4,FALSE),"")</f>
        <v/>
      </c>
      <c r="I5795" s="5" t="str">
        <f t="shared" ca="1" si="94"/>
        <v/>
      </c>
    </row>
    <row r="5796" spans="2:9" x14ac:dyDescent="0.3">
      <c r="B5796" t="str">
        <f>IFERROR(VLOOKUP($A5796,frequentiecodes!$A:$D,2,FALSE),"")</f>
        <v/>
      </c>
      <c r="C5796" t="str">
        <f>IFERROR(VLOOKUP($A5796,frequentiecodes!$A:$D,3,FALSE),"")</f>
        <v/>
      </c>
      <c r="D5796" t="str">
        <f>IFERROR(VLOOKUP($A5796,frequentiecodes!$A:$D,4,FALSE),"")</f>
        <v/>
      </c>
      <c r="I5796" s="5" t="str">
        <f t="shared" ca="1" si="94"/>
        <v/>
      </c>
    </row>
    <row r="5797" spans="2:9" x14ac:dyDescent="0.3">
      <c r="B5797" t="str">
        <f>IFERROR(VLOOKUP($A5797,frequentiecodes!$A:$D,2,FALSE),"")</f>
        <v/>
      </c>
      <c r="C5797" t="str">
        <f>IFERROR(VLOOKUP($A5797,frequentiecodes!$A:$D,3,FALSE),"")</f>
        <v/>
      </c>
      <c r="D5797" t="str">
        <f>IFERROR(VLOOKUP($A5797,frequentiecodes!$A:$D,4,FALSE),"")</f>
        <v/>
      </c>
      <c r="I5797" s="5" t="str">
        <f t="shared" ca="1" si="94"/>
        <v/>
      </c>
    </row>
    <row r="5798" spans="2:9" x14ac:dyDescent="0.3">
      <c r="B5798" t="str">
        <f>IFERROR(VLOOKUP($A5798,frequentiecodes!$A:$D,2,FALSE),"")</f>
        <v/>
      </c>
      <c r="C5798" t="str">
        <f>IFERROR(VLOOKUP($A5798,frequentiecodes!$A:$D,3,FALSE),"")</f>
        <v/>
      </c>
      <c r="D5798" t="str">
        <f>IFERROR(VLOOKUP($A5798,frequentiecodes!$A:$D,4,FALSE),"")</f>
        <v/>
      </c>
      <c r="I5798" s="5" t="str">
        <f t="shared" ca="1" si="94"/>
        <v/>
      </c>
    </row>
    <row r="5799" spans="2:9" x14ac:dyDescent="0.3">
      <c r="B5799" t="str">
        <f>IFERROR(VLOOKUP($A5799,frequentiecodes!$A:$D,2,FALSE),"")</f>
        <v/>
      </c>
      <c r="C5799" t="str">
        <f>IFERROR(VLOOKUP($A5799,frequentiecodes!$A:$D,3,FALSE),"")</f>
        <v/>
      </c>
      <c r="D5799" t="str">
        <f>IFERROR(VLOOKUP($A5799,frequentiecodes!$A:$D,4,FALSE),"")</f>
        <v/>
      </c>
      <c r="I5799" s="5" t="str">
        <f t="shared" ca="1" si="94"/>
        <v/>
      </c>
    </row>
    <row r="5800" spans="2:9" x14ac:dyDescent="0.3">
      <c r="B5800" t="str">
        <f>IFERROR(VLOOKUP($A5800,frequentiecodes!$A:$D,2,FALSE),"")</f>
        <v/>
      </c>
      <c r="C5800" t="str">
        <f>IFERROR(VLOOKUP($A5800,frequentiecodes!$A:$D,3,FALSE),"")</f>
        <v/>
      </c>
      <c r="D5800" t="str">
        <f>IFERROR(VLOOKUP($A5800,frequentiecodes!$A:$D,4,FALSE),"")</f>
        <v/>
      </c>
      <c r="I5800" s="5" t="str">
        <f t="shared" ca="1" si="94"/>
        <v/>
      </c>
    </row>
    <row r="5801" spans="2:9" x14ac:dyDescent="0.3">
      <c r="B5801" t="str">
        <f>IFERROR(VLOOKUP($A5801,frequentiecodes!$A:$D,2,FALSE),"")</f>
        <v/>
      </c>
      <c r="C5801" t="str">
        <f>IFERROR(VLOOKUP($A5801,frequentiecodes!$A:$D,3,FALSE),"")</f>
        <v/>
      </c>
      <c r="D5801" t="str">
        <f>IFERROR(VLOOKUP($A5801,frequentiecodes!$A:$D,4,FALSE),"")</f>
        <v/>
      </c>
      <c r="I5801" s="5" t="str">
        <f t="shared" ca="1" si="94"/>
        <v/>
      </c>
    </row>
    <row r="5802" spans="2:9" x14ac:dyDescent="0.3">
      <c r="B5802" t="str">
        <f>IFERROR(VLOOKUP($A5802,frequentiecodes!$A:$D,2,FALSE),"")</f>
        <v/>
      </c>
      <c r="C5802" t="str">
        <f>IFERROR(VLOOKUP($A5802,frequentiecodes!$A:$D,3,FALSE),"")</f>
        <v/>
      </c>
      <c r="D5802" t="str">
        <f>IFERROR(VLOOKUP($A5802,frequentiecodes!$A:$D,4,FALSE),"")</f>
        <v/>
      </c>
      <c r="I5802" s="5" t="str">
        <f t="shared" ca="1" si="94"/>
        <v/>
      </c>
    </row>
    <row r="5803" spans="2:9" x14ac:dyDescent="0.3">
      <c r="B5803" t="str">
        <f>IFERROR(VLOOKUP($A5803,frequentiecodes!$A:$D,2,FALSE),"")</f>
        <v/>
      </c>
      <c r="C5803" t="str">
        <f>IFERROR(VLOOKUP($A5803,frequentiecodes!$A:$D,3,FALSE),"")</f>
        <v/>
      </c>
      <c r="D5803" t="str">
        <f>IFERROR(VLOOKUP($A5803,frequentiecodes!$A:$D,4,FALSE),"")</f>
        <v/>
      </c>
      <c r="I5803" s="5" t="str">
        <f t="shared" ca="1" si="94"/>
        <v/>
      </c>
    </row>
    <row r="5804" spans="2:9" x14ac:dyDescent="0.3">
      <c r="B5804" t="str">
        <f>IFERROR(VLOOKUP($A5804,frequentiecodes!$A:$D,2,FALSE),"")</f>
        <v/>
      </c>
      <c r="C5804" t="str">
        <f>IFERROR(VLOOKUP($A5804,frequentiecodes!$A:$D,3,FALSE),"")</f>
        <v/>
      </c>
      <c r="D5804" t="str">
        <f>IFERROR(VLOOKUP($A5804,frequentiecodes!$A:$D,4,FALSE),"")</f>
        <v/>
      </c>
      <c r="I5804" s="5" t="str">
        <f t="shared" ca="1" si="94"/>
        <v/>
      </c>
    </row>
    <row r="5805" spans="2:9" x14ac:dyDescent="0.3">
      <c r="B5805" t="str">
        <f>IFERROR(VLOOKUP($A5805,frequentiecodes!$A:$D,2,FALSE),"")</f>
        <v/>
      </c>
      <c r="C5805" t="str">
        <f>IFERROR(VLOOKUP($A5805,frequentiecodes!$A:$D,3,FALSE),"")</f>
        <v/>
      </c>
      <c r="D5805" t="str">
        <f>IFERROR(VLOOKUP($A5805,frequentiecodes!$A:$D,4,FALSE),"")</f>
        <v/>
      </c>
      <c r="I5805" s="5" t="str">
        <f t="shared" ca="1" si="94"/>
        <v/>
      </c>
    </row>
    <row r="5806" spans="2:9" x14ac:dyDescent="0.3">
      <c r="B5806" t="str">
        <f>IFERROR(VLOOKUP($A5806,frequentiecodes!$A:$D,2,FALSE),"")</f>
        <v/>
      </c>
      <c r="C5806" t="str">
        <f>IFERROR(VLOOKUP($A5806,frequentiecodes!$A:$D,3,FALSE),"")</f>
        <v/>
      </c>
      <c r="D5806" t="str">
        <f>IFERROR(VLOOKUP($A5806,frequentiecodes!$A:$D,4,FALSE),"")</f>
        <v/>
      </c>
      <c r="I5806" s="5" t="str">
        <f t="shared" ca="1" si="94"/>
        <v/>
      </c>
    </row>
    <row r="5807" spans="2:9" x14ac:dyDescent="0.3">
      <c r="B5807" t="str">
        <f>IFERROR(VLOOKUP($A5807,frequentiecodes!$A:$D,2,FALSE),"")</f>
        <v/>
      </c>
      <c r="C5807" t="str">
        <f>IFERROR(VLOOKUP($A5807,frequentiecodes!$A:$D,3,FALSE),"")</f>
        <v/>
      </c>
      <c r="D5807" t="str">
        <f>IFERROR(VLOOKUP($A5807,frequentiecodes!$A:$D,4,FALSE),"")</f>
        <v/>
      </c>
      <c r="I5807" s="5" t="str">
        <f t="shared" ca="1" si="94"/>
        <v/>
      </c>
    </row>
    <row r="5808" spans="2:9" x14ac:dyDescent="0.3">
      <c r="B5808" t="str">
        <f>IFERROR(VLOOKUP($A5808,frequentiecodes!$A:$D,2,FALSE),"")</f>
        <v/>
      </c>
      <c r="C5808" t="str">
        <f>IFERROR(VLOOKUP($A5808,frequentiecodes!$A:$D,3,FALSE),"")</f>
        <v/>
      </c>
      <c r="D5808" t="str">
        <f>IFERROR(VLOOKUP($A5808,frequentiecodes!$A:$D,4,FALSE),"")</f>
        <v/>
      </c>
      <c r="I5808" s="5" t="str">
        <f t="shared" ca="1" si="94"/>
        <v/>
      </c>
    </row>
    <row r="5809" spans="2:9" x14ac:dyDescent="0.3">
      <c r="B5809" t="str">
        <f>IFERROR(VLOOKUP($A5809,frequentiecodes!$A:$D,2,FALSE),"")</f>
        <v/>
      </c>
      <c r="C5809" t="str">
        <f>IFERROR(VLOOKUP($A5809,frequentiecodes!$A:$D,3,FALSE),"")</f>
        <v/>
      </c>
      <c r="D5809" t="str">
        <f>IFERROR(VLOOKUP($A5809,frequentiecodes!$A:$D,4,FALSE),"")</f>
        <v/>
      </c>
      <c r="I5809" s="5" t="str">
        <f t="shared" ca="1" si="94"/>
        <v/>
      </c>
    </row>
    <row r="5810" spans="2:9" x14ac:dyDescent="0.3">
      <c r="B5810" t="str">
        <f>IFERROR(VLOOKUP($A5810,frequentiecodes!$A:$D,2,FALSE),"")</f>
        <v/>
      </c>
      <c r="C5810" t="str">
        <f>IFERROR(VLOOKUP($A5810,frequentiecodes!$A:$D,3,FALSE),"")</f>
        <v/>
      </c>
      <c r="D5810" t="str">
        <f>IFERROR(VLOOKUP($A5810,frequentiecodes!$A:$D,4,FALSE),"")</f>
        <v/>
      </c>
      <c r="I5810" s="5" t="str">
        <f t="shared" ca="1" si="94"/>
        <v/>
      </c>
    </row>
    <row r="5811" spans="2:9" x14ac:dyDescent="0.3">
      <c r="B5811" t="str">
        <f>IFERROR(VLOOKUP($A5811,frequentiecodes!$A:$D,2,FALSE),"")</f>
        <v/>
      </c>
      <c r="C5811" t="str">
        <f>IFERROR(VLOOKUP($A5811,frequentiecodes!$A:$D,3,FALSE),"")</f>
        <v/>
      </c>
      <c r="D5811" t="str">
        <f>IFERROR(VLOOKUP($A5811,frequentiecodes!$A:$D,4,FALSE),"")</f>
        <v/>
      </c>
      <c r="I5811" s="5" t="str">
        <f t="shared" ca="1" si="94"/>
        <v/>
      </c>
    </row>
    <row r="5812" spans="2:9" x14ac:dyDescent="0.3">
      <c r="B5812" t="str">
        <f>IFERROR(VLOOKUP($A5812,frequentiecodes!$A:$D,2,FALSE),"")</f>
        <v/>
      </c>
      <c r="C5812" t="str">
        <f>IFERROR(VLOOKUP($A5812,frequentiecodes!$A:$D,3,FALSE),"")</f>
        <v/>
      </c>
      <c r="D5812" t="str">
        <f>IFERROR(VLOOKUP($A5812,frequentiecodes!$A:$D,4,FALSE),"")</f>
        <v/>
      </c>
      <c r="I5812" s="5" t="str">
        <f t="shared" ca="1" si="94"/>
        <v/>
      </c>
    </row>
    <row r="5813" spans="2:9" x14ac:dyDescent="0.3">
      <c r="B5813" t="str">
        <f>IFERROR(VLOOKUP($A5813,frequentiecodes!$A:$D,2,FALSE),"")</f>
        <v/>
      </c>
      <c r="C5813" t="str">
        <f>IFERROR(VLOOKUP($A5813,frequentiecodes!$A:$D,3,FALSE),"")</f>
        <v/>
      </c>
      <c r="D5813" t="str">
        <f>IFERROR(VLOOKUP($A5813,frequentiecodes!$A:$D,4,FALSE),"")</f>
        <v/>
      </c>
      <c r="I5813" s="5" t="str">
        <f t="shared" ca="1" si="94"/>
        <v/>
      </c>
    </row>
    <row r="5814" spans="2:9" x14ac:dyDescent="0.3">
      <c r="B5814" t="str">
        <f>IFERROR(VLOOKUP($A5814,frequentiecodes!$A:$D,2,FALSE),"")</f>
        <v/>
      </c>
      <c r="C5814" t="str">
        <f>IFERROR(VLOOKUP($A5814,frequentiecodes!$A:$D,3,FALSE),"")</f>
        <v/>
      </c>
      <c r="D5814" t="str">
        <f>IFERROR(VLOOKUP($A5814,frequentiecodes!$A:$D,4,FALSE),"")</f>
        <v/>
      </c>
      <c r="I5814" s="5" t="str">
        <f t="shared" ca="1" si="94"/>
        <v/>
      </c>
    </row>
    <row r="5815" spans="2:9" x14ac:dyDescent="0.3">
      <c r="B5815" t="str">
        <f>IFERROR(VLOOKUP($A5815,frequentiecodes!$A:$D,2,FALSE),"")</f>
        <v/>
      </c>
      <c r="C5815" t="str">
        <f>IFERROR(VLOOKUP($A5815,frequentiecodes!$A:$D,3,FALSE),"")</f>
        <v/>
      </c>
      <c r="D5815" t="str">
        <f>IFERROR(VLOOKUP($A5815,frequentiecodes!$A:$D,4,FALSE),"")</f>
        <v/>
      </c>
      <c r="I5815" s="5" t="str">
        <f t="shared" ca="1" si="94"/>
        <v/>
      </c>
    </row>
    <row r="5816" spans="2:9" x14ac:dyDescent="0.3">
      <c r="B5816" t="str">
        <f>IFERROR(VLOOKUP($A5816,frequentiecodes!$A:$D,2,FALSE),"")</f>
        <v/>
      </c>
      <c r="C5816" t="str">
        <f>IFERROR(VLOOKUP($A5816,frequentiecodes!$A:$D,3,FALSE),"")</f>
        <v/>
      </c>
      <c r="D5816" t="str">
        <f>IFERROR(VLOOKUP($A5816,frequentiecodes!$A:$D,4,FALSE),"")</f>
        <v/>
      </c>
      <c r="I5816" s="5" t="str">
        <f t="shared" ca="1" si="94"/>
        <v/>
      </c>
    </row>
    <row r="5817" spans="2:9" x14ac:dyDescent="0.3">
      <c r="B5817" t="str">
        <f>IFERROR(VLOOKUP($A5817,frequentiecodes!$A:$D,2,FALSE),"")</f>
        <v/>
      </c>
      <c r="C5817" t="str">
        <f>IFERROR(VLOOKUP($A5817,frequentiecodes!$A:$D,3,FALSE),"")</f>
        <v/>
      </c>
      <c r="D5817" t="str">
        <f>IFERROR(VLOOKUP($A5817,frequentiecodes!$A:$D,4,FALSE),"")</f>
        <v/>
      </c>
      <c r="I5817" s="5" t="str">
        <f t="shared" ca="1" si="94"/>
        <v/>
      </c>
    </row>
    <row r="5818" spans="2:9" x14ac:dyDescent="0.3">
      <c r="B5818" t="str">
        <f>IFERROR(VLOOKUP($A5818,frequentiecodes!$A:$D,2,FALSE),"")</f>
        <v/>
      </c>
      <c r="C5818" t="str">
        <f>IFERROR(VLOOKUP($A5818,frequentiecodes!$A:$D,3,FALSE),"")</f>
        <v/>
      </c>
      <c r="D5818" t="str">
        <f>IFERROR(VLOOKUP($A5818,frequentiecodes!$A:$D,4,FALSE),"")</f>
        <v/>
      </c>
      <c r="I5818" s="5" t="str">
        <f t="shared" ca="1" si="94"/>
        <v/>
      </c>
    </row>
    <row r="5819" spans="2:9" x14ac:dyDescent="0.3">
      <c r="B5819" t="str">
        <f>IFERROR(VLOOKUP($A5819,frequentiecodes!$A:$D,2,FALSE),"")</f>
        <v/>
      </c>
      <c r="C5819" t="str">
        <f>IFERROR(VLOOKUP($A5819,frequentiecodes!$A:$D,3,FALSE),"")</f>
        <v/>
      </c>
      <c r="D5819" t="str">
        <f>IFERROR(VLOOKUP($A5819,frequentiecodes!$A:$D,4,FALSE),"")</f>
        <v/>
      </c>
      <c r="I5819" s="5" t="str">
        <f t="shared" ca="1" si="94"/>
        <v/>
      </c>
    </row>
    <row r="5820" spans="2:9" x14ac:dyDescent="0.3">
      <c r="B5820" t="str">
        <f>IFERROR(VLOOKUP($A5820,frequentiecodes!$A:$D,2,FALSE),"")</f>
        <v/>
      </c>
      <c r="C5820" t="str">
        <f>IFERROR(VLOOKUP($A5820,frequentiecodes!$A:$D,3,FALSE),"")</f>
        <v/>
      </c>
      <c r="D5820" t="str">
        <f>IFERROR(VLOOKUP($A5820,frequentiecodes!$A:$D,4,FALSE),"")</f>
        <v/>
      </c>
      <c r="I5820" s="5" t="str">
        <f t="shared" ca="1" si="94"/>
        <v/>
      </c>
    </row>
    <row r="5821" spans="2:9" x14ac:dyDescent="0.3">
      <c r="B5821" t="str">
        <f>IFERROR(VLOOKUP($A5821,frequentiecodes!$A:$D,2,FALSE),"")</f>
        <v/>
      </c>
      <c r="C5821" t="str">
        <f>IFERROR(VLOOKUP($A5821,frequentiecodes!$A:$D,3,FALSE),"")</f>
        <v/>
      </c>
      <c r="D5821" t="str">
        <f>IFERROR(VLOOKUP($A5821,frequentiecodes!$A:$D,4,FALSE),"")</f>
        <v/>
      </c>
      <c r="I5821" s="5" t="str">
        <f t="shared" ca="1" si="94"/>
        <v/>
      </c>
    </row>
    <row r="5822" spans="2:9" x14ac:dyDescent="0.3">
      <c r="B5822" t="str">
        <f>IFERROR(VLOOKUP($A5822,frequentiecodes!$A:$D,2,FALSE),"")</f>
        <v/>
      </c>
      <c r="C5822" t="str">
        <f>IFERROR(VLOOKUP($A5822,frequentiecodes!$A:$D,3,FALSE),"")</f>
        <v/>
      </c>
      <c r="D5822" t="str">
        <f>IFERROR(VLOOKUP($A5822,frequentiecodes!$A:$D,4,FALSE),"")</f>
        <v/>
      </c>
      <c r="I5822" s="5" t="str">
        <f t="shared" ca="1" si="94"/>
        <v/>
      </c>
    </row>
    <row r="5823" spans="2:9" x14ac:dyDescent="0.3">
      <c r="B5823" t="str">
        <f>IFERROR(VLOOKUP($A5823,frequentiecodes!$A:$D,2,FALSE),"")</f>
        <v/>
      </c>
      <c r="C5823" t="str">
        <f>IFERROR(VLOOKUP($A5823,frequentiecodes!$A:$D,3,FALSE),"")</f>
        <v/>
      </c>
      <c r="D5823" t="str">
        <f>IFERROR(VLOOKUP($A5823,frequentiecodes!$A:$D,4,FALSE),"")</f>
        <v/>
      </c>
      <c r="I5823" s="5" t="str">
        <f t="shared" ca="1" si="94"/>
        <v/>
      </c>
    </row>
    <row r="5824" spans="2:9" x14ac:dyDescent="0.3">
      <c r="B5824" t="str">
        <f>IFERROR(VLOOKUP($A5824,frequentiecodes!$A:$D,2,FALSE),"")</f>
        <v/>
      </c>
      <c r="C5824" t="str">
        <f>IFERROR(VLOOKUP($A5824,frequentiecodes!$A:$D,3,FALSE),"")</f>
        <v/>
      </c>
      <c r="D5824" t="str">
        <f>IFERROR(VLOOKUP($A5824,frequentiecodes!$A:$D,4,FALSE),"")</f>
        <v/>
      </c>
      <c r="I5824" s="5" t="str">
        <f t="shared" ca="1" si="94"/>
        <v/>
      </c>
    </row>
    <row r="5825" spans="2:9" x14ac:dyDescent="0.3">
      <c r="B5825" t="str">
        <f>IFERROR(VLOOKUP($A5825,frequentiecodes!$A:$D,2,FALSE),"")</f>
        <v/>
      </c>
      <c r="C5825" t="str">
        <f>IFERROR(VLOOKUP($A5825,frequentiecodes!$A:$D,3,FALSE),"")</f>
        <v/>
      </c>
      <c r="D5825" t="str">
        <f>IFERROR(VLOOKUP($A5825,frequentiecodes!$A:$D,4,FALSE),"")</f>
        <v/>
      </c>
      <c r="I5825" s="5" t="str">
        <f t="shared" ca="1" si="94"/>
        <v/>
      </c>
    </row>
    <row r="5826" spans="2:9" x14ac:dyDescent="0.3">
      <c r="B5826" t="str">
        <f>IFERROR(VLOOKUP($A5826,frequentiecodes!$A:$D,2,FALSE),"")</f>
        <v/>
      </c>
      <c r="C5826" t="str">
        <f>IFERROR(VLOOKUP($A5826,frequentiecodes!$A:$D,3,FALSE),"")</f>
        <v/>
      </c>
      <c r="D5826" t="str">
        <f>IFERROR(VLOOKUP($A5826,frequentiecodes!$A:$D,4,FALSE),"")</f>
        <v/>
      </c>
      <c r="I5826" s="5" t="str">
        <f t="shared" ca="1" si="94"/>
        <v/>
      </c>
    </row>
    <row r="5827" spans="2:9" x14ac:dyDescent="0.3">
      <c r="B5827" t="str">
        <f>IFERROR(VLOOKUP($A5827,frequentiecodes!$A:$D,2,FALSE),"")</f>
        <v/>
      </c>
      <c r="C5827" t="str">
        <f>IFERROR(VLOOKUP($A5827,frequentiecodes!$A:$D,3,FALSE),"")</f>
        <v/>
      </c>
      <c r="D5827" t="str">
        <f>IFERROR(VLOOKUP($A5827,frequentiecodes!$A:$D,4,FALSE),"")</f>
        <v/>
      </c>
      <c r="I5827" s="5" t="str">
        <f t="shared" ca="1" si="94"/>
        <v/>
      </c>
    </row>
    <row r="5828" spans="2:9" x14ac:dyDescent="0.3">
      <c r="B5828" t="str">
        <f>IFERROR(VLOOKUP($A5828,frequentiecodes!$A:$D,2,FALSE),"")</f>
        <v/>
      </c>
      <c r="C5828" t="str">
        <f>IFERROR(VLOOKUP($A5828,frequentiecodes!$A:$D,3,FALSE),"")</f>
        <v/>
      </c>
      <c r="D5828" t="str">
        <f>IFERROR(VLOOKUP($A5828,frequentiecodes!$A:$D,4,FALSE),"")</f>
        <v/>
      </c>
      <c r="I5828" s="5" t="str">
        <f t="shared" ca="1" si="94"/>
        <v/>
      </c>
    </row>
    <row r="5829" spans="2:9" x14ac:dyDescent="0.3">
      <c r="B5829" t="str">
        <f>IFERROR(VLOOKUP($A5829,frequentiecodes!$A:$D,2,FALSE),"")</f>
        <v/>
      </c>
      <c r="C5829" t="str">
        <f>IFERROR(VLOOKUP($A5829,frequentiecodes!$A:$D,3,FALSE),"")</f>
        <v/>
      </c>
      <c r="D5829" t="str">
        <f>IFERROR(VLOOKUP($A5829,frequentiecodes!$A:$D,4,FALSE),"")</f>
        <v/>
      </c>
      <c r="I5829" s="5" t="str">
        <f t="shared" ca="1" si="94"/>
        <v/>
      </c>
    </row>
    <row r="5830" spans="2:9" x14ac:dyDescent="0.3">
      <c r="B5830" t="str">
        <f>IFERROR(VLOOKUP($A5830,frequentiecodes!$A:$D,2,FALSE),"")</f>
        <v/>
      </c>
      <c r="C5830" t="str">
        <f>IFERROR(VLOOKUP($A5830,frequentiecodes!$A:$D,3,FALSE),"")</f>
        <v/>
      </c>
      <c r="D5830" t="str">
        <f>IFERROR(VLOOKUP($A5830,frequentiecodes!$A:$D,4,FALSE),"")</f>
        <v/>
      </c>
      <c r="I5830" s="5" t="str">
        <f t="shared" ca="1" si="94"/>
        <v/>
      </c>
    </row>
    <row r="5831" spans="2:9" x14ac:dyDescent="0.3">
      <c r="B5831" t="str">
        <f>IFERROR(VLOOKUP($A5831,frequentiecodes!$A:$D,2,FALSE),"")</f>
        <v/>
      </c>
      <c r="C5831" t="str">
        <f>IFERROR(VLOOKUP($A5831,frequentiecodes!$A:$D,3,FALSE),"")</f>
        <v/>
      </c>
      <c r="D5831" t="str">
        <f>IFERROR(VLOOKUP($A5831,frequentiecodes!$A:$D,4,FALSE),"")</f>
        <v/>
      </c>
      <c r="I5831" s="5" t="str">
        <f t="shared" ca="1" si="94"/>
        <v/>
      </c>
    </row>
    <row r="5832" spans="2:9" x14ac:dyDescent="0.3">
      <c r="B5832" t="str">
        <f>IFERROR(VLOOKUP($A5832,frequentiecodes!$A:$D,2,FALSE),"")</f>
        <v/>
      </c>
      <c r="C5832" t="str">
        <f>IFERROR(VLOOKUP($A5832,frequentiecodes!$A:$D,3,FALSE),"")</f>
        <v/>
      </c>
      <c r="D5832" t="str">
        <f>IFERROR(VLOOKUP($A5832,frequentiecodes!$A:$D,4,FALSE),"")</f>
        <v/>
      </c>
      <c r="I5832" s="5" t="str">
        <f t="shared" ca="1" si="94"/>
        <v/>
      </c>
    </row>
    <row r="5833" spans="2:9" x14ac:dyDescent="0.3">
      <c r="B5833" t="str">
        <f>IFERROR(VLOOKUP($A5833,frequentiecodes!$A:$D,2,FALSE),"")</f>
        <v/>
      </c>
      <c r="C5833" t="str">
        <f>IFERROR(VLOOKUP($A5833,frequentiecodes!$A:$D,3,FALSE),"")</f>
        <v/>
      </c>
      <c r="D5833" t="str">
        <f>IFERROR(VLOOKUP($A5833,frequentiecodes!$A:$D,4,FALSE),"")</f>
        <v/>
      </c>
      <c r="I5833" s="5" t="str">
        <f t="shared" ca="1" si="94"/>
        <v/>
      </c>
    </row>
    <row r="5834" spans="2:9" x14ac:dyDescent="0.3">
      <c r="B5834" t="str">
        <f>IFERROR(VLOOKUP($A5834,frequentiecodes!$A:$D,2,FALSE),"")</f>
        <v/>
      </c>
      <c r="C5834" t="str">
        <f>IFERROR(VLOOKUP($A5834,frequentiecodes!$A:$D,3,FALSE),"")</f>
        <v/>
      </c>
      <c r="D5834" t="str">
        <f>IFERROR(VLOOKUP($A5834,frequentiecodes!$A:$D,4,FALSE),"")</f>
        <v/>
      </c>
      <c r="I5834" s="5" t="str">
        <f t="shared" ca="1" si="94"/>
        <v/>
      </c>
    </row>
    <row r="5835" spans="2:9" x14ac:dyDescent="0.3">
      <c r="B5835" t="str">
        <f>IFERROR(VLOOKUP($A5835,frequentiecodes!$A:$D,2,FALSE),"")</f>
        <v/>
      </c>
      <c r="C5835" t="str">
        <f>IFERROR(VLOOKUP($A5835,frequentiecodes!$A:$D,3,FALSE),"")</f>
        <v/>
      </c>
      <c r="D5835" t="str">
        <f>IFERROR(VLOOKUP($A5835,frequentiecodes!$A:$D,4,FALSE),"")</f>
        <v/>
      </c>
      <c r="I5835" s="5" t="str">
        <f t="shared" ca="1" si="94"/>
        <v/>
      </c>
    </row>
    <row r="5836" spans="2:9" x14ac:dyDescent="0.3">
      <c r="B5836" t="str">
        <f>IFERROR(VLOOKUP($A5836,frequentiecodes!$A:$D,2,FALSE),"")</f>
        <v/>
      </c>
      <c r="C5836" t="str">
        <f>IFERROR(VLOOKUP($A5836,frequentiecodes!$A:$D,3,FALSE),"")</f>
        <v/>
      </c>
      <c r="D5836" t="str">
        <f>IFERROR(VLOOKUP($A5836,frequentiecodes!$A:$D,4,FALSE),"")</f>
        <v/>
      </c>
      <c r="I5836" s="5" t="str">
        <f t="shared" ca="1" si="94"/>
        <v/>
      </c>
    </row>
    <row r="5837" spans="2:9" x14ac:dyDescent="0.3">
      <c r="B5837" t="str">
        <f>IFERROR(VLOOKUP($A5837,frequentiecodes!$A:$D,2,FALSE),"")</f>
        <v/>
      </c>
      <c r="C5837" t="str">
        <f>IFERROR(VLOOKUP($A5837,frequentiecodes!$A:$D,3,FALSE),"")</f>
        <v/>
      </c>
      <c r="D5837" t="str">
        <f>IFERROR(VLOOKUP($A5837,frequentiecodes!$A:$D,4,FALSE),"")</f>
        <v/>
      </c>
      <c r="I5837" s="5" t="str">
        <f t="shared" ca="1" si="94"/>
        <v/>
      </c>
    </row>
    <row r="5838" spans="2:9" x14ac:dyDescent="0.3">
      <c r="B5838" t="str">
        <f>IFERROR(VLOOKUP($A5838,frequentiecodes!$A:$D,2,FALSE),"")</f>
        <v/>
      </c>
      <c r="C5838" t="str">
        <f>IFERROR(VLOOKUP($A5838,frequentiecodes!$A:$D,3,FALSE),"")</f>
        <v/>
      </c>
      <c r="D5838" t="str">
        <f>IFERROR(VLOOKUP($A5838,frequentiecodes!$A:$D,4,FALSE),"")</f>
        <v/>
      </c>
      <c r="I5838" s="5" t="str">
        <f t="shared" ca="1" si="94"/>
        <v/>
      </c>
    </row>
    <row r="5839" spans="2:9" x14ac:dyDescent="0.3">
      <c r="B5839" t="str">
        <f>IFERROR(VLOOKUP($A5839,frequentiecodes!$A:$D,2,FALSE),"")</f>
        <v/>
      </c>
      <c r="C5839" t="str">
        <f>IFERROR(VLOOKUP($A5839,frequentiecodes!$A:$D,3,FALSE),"")</f>
        <v/>
      </c>
      <c r="D5839" t="str">
        <f>IFERROR(VLOOKUP($A5839,frequentiecodes!$A:$D,4,FALSE),"")</f>
        <v/>
      </c>
      <c r="I5839" s="5" t="str">
        <f t="shared" ca="1" si="94"/>
        <v/>
      </c>
    </row>
    <row r="5840" spans="2:9" x14ac:dyDescent="0.3">
      <c r="B5840" t="str">
        <f>IFERROR(VLOOKUP($A5840,frequentiecodes!$A:$D,2,FALSE),"")</f>
        <v/>
      </c>
      <c r="C5840" t="str">
        <f>IFERROR(VLOOKUP($A5840,frequentiecodes!$A:$D,3,FALSE),"")</f>
        <v/>
      </c>
      <c r="D5840" t="str">
        <f>IFERROR(VLOOKUP($A5840,frequentiecodes!$A:$D,4,FALSE),"")</f>
        <v/>
      </c>
      <c r="I5840" s="5" t="str">
        <f t="shared" ca="1" si="94"/>
        <v/>
      </c>
    </row>
    <row r="5841" spans="2:9" x14ac:dyDescent="0.3">
      <c r="B5841" t="str">
        <f>IFERROR(VLOOKUP($A5841,frequentiecodes!$A:$D,2,FALSE),"")</f>
        <v/>
      </c>
      <c r="C5841" t="str">
        <f>IFERROR(VLOOKUP($A5841,frequentiecodes!$A:$D,3,FALSE),"")</f>
        <v/>
      </c>
      <c r="D5841" t="str">
        <f>IFERROR(VLOOKUP($A5841,frequentiecodes!$A:$D,4,FALSE),"")</f>
        <v/>
      </c>
      <c r="I5841" s="5" t="str">
        <f t="shared" ref="I5841:I5904" ca="1" si="95">IF(H5841="","",DATE(YEAR(TODAY())+1,1,-2)-WEEKDAY(DATE(YEAR(TODAY())+1,1,3))+H5841*7)</f>
        <v/>
      </c>
    </row>
    <row r="5842" spans="2:9" x14ac:dyDescent="0.3">
      <c r="B5842" t="str">
        <f>IFERROR(VLOOKUP($A5842,frequentiecodes!$A:$D,2,FALSE),"")</f>
        <v/>
      </c>
      <c r="C5842" t="str">
        <f>IFERROR(VLOOKUP($A5842,frequentiecodes!$A:$D,3,FALSE),"")</f>
        <v/>
      </c>
      <c r="D5842" t="str">
        <f>IFERROR(VLOOKUP($A5842,frequentiecodes!$A:$D,4,FALSE),"")</f>
        <v/>
      </c>
      <c r="I5842" s="5" t="str">
        <f t="shared" ca="1" si="95"/>
        <v/>
      </c>
    </row>
    <row r="5843" spans="2:9" x14ac:dyDescent="0.3">
      <c r="B5843" t="str">
        <f>IFERROR(VLOOKUP($A5843,frequentiecodes!$A:$D,2,FALSE),"")</f>
        <v/>
      </c>
      <c r="C5843" t="str">
        <f>IFERROR(VLOOKUP($A5843,frequentiecodes!$A:$D,3,FALSE),"")</f>
        <v/>
      </c>
      <c r="D5843" t="str">
        <f>IFERROR(VLOOKUP($A5843,frequentiecodes!$A:$D,4,FALSE),"")</f>
        <v/>
      </c>
      <c r="I5843" s="5" t="str">
        <f t="shared" ca="1" si="95"/>
        <v/>
      </c>
    </row>
    <row r="5844" spans="2:9" x14ac:dyDescent="0.3">
      <c r="B5844" t="str">
        <f>IFERROR(VLOOKUP($A5844,frequentiecodes!$A:$D,2,FALSE),"")</f>
        <v/>
      </c>
      <c r="C5844" t="str">
        <f>IFERROR(VLOOKUP($A5844,frequentiecodes!$A:$D,3,FALSE),"")</f>
        <v/>
      </c>
      <c r="D5844" t="str">
        <f>IFERROR(VLOOKUP($A5844,frequentiecodes!$A:$D,4,FALSE),"")</f>
        <v/>
      </c>
      <c r="I5844" s="5" t="str">
        <f t="shared" ca="1" si="95"/>
        <v/>
      </c>
    </row>
    <row r="5845" spans="2:9" x14ac:dyDescent="0.3">
      <c r="B5845" t="str">
        <f>IFERROR(VLOOKUP($A5845,frequentiecodes!$A:$D,2,FALSE),"")</f>
        <v/>
      </c>
      <c r="C5845" t="str">
        <f>IFERROR(VLOOKUP($A5845,frequentiecodes!$A:$D,3,FALSE),"")</f>
        <v/>
      </c>
      <c r="D5845" t="str">
        <f>IFERROR(VLOOKUP($A5845,frequentiecodes!$A:$D,4,FALSE),"")</f>
        <v/>
      </c>
      <c r="I5845" s="5" t="str">
        <f t="shared" ca="1" si="95"/>
        <v/>
      </c>
    </row>
    <row r="5846" spans="2:9" x14ac:dyDescent="0.3">
      <c r="B5846" t="str">
        <f>IFERROR(VLOOKUP($A5846,frequentiecodes!$A:$D,2,FALSE),"")</f>
        <v/>
      </c>
      <c r="C5846" t="str">
        <f>IFERROR(VLOOKUP($A5846,frequentiecodes!$A:$D,3,FALSE),"")</f>
        <v/>
      </c>
      <c r="D5846" t="str">
        <f>IFERROR(VLOOKUP($A5846,frequentiecodes!$A:$D,4,FALSE),"")</f>
        <v/>
      </c>
      <c r="I5846" s="5" t="str">
        <f t="shared" ca="1" si="95"/>
        <v/>
      </c>
    </row>
    <row r="5847" spans="2:9" x14ac:dyDescent="0.3">
      <c r="B5847" t="str">
        <f>IFERROR(VLOOKUP($A5847,frequentiecodes!$A:$D,2,FALSE),"")</f>
        <v/>
      </c>
      <c r="C5847" t="str">
        <f>IFERROR(VLOOKUP($A5847,frequentiecodes!$A:$D,3,FALSE),"")</f>
        <v/>
      </c>
      <c r="D5847" t="str">
        <f>IFERROR(VLOOKUP($A5847,frequentiecodes!$A:$D,4,FALSE),"")</f>
        <v/>
      </c>
      <c r="I5847" s="5" t="str">
        <f t="shared" ca="1" si="95"/>
        <v/>
      </c>
    </row>
    <row r="5848" spans="2:9" x14ac:dyDescent="0.3">
      <c r="B5848" t="str">
        <f>IFERROR(VLOOKUP($A5848,frequentiecodes!$A:$D,2,FALSE),"")</f>
        <v/>
      </c>
      <c r="C5848" t="str">
        <f>IFERROR(VLOOKUP($A5848,frequentiecodes!$A:$D,3,FALSE),"")</f>
        <v/>
      </c>
      <c r="D5848" t="str">
        <f>IFERROR(VLOOKUP($A5848,frequentiecodes!$A:$D,4,FALSE),"")</f>
        <v/>
      </c>
      <c r="I5848" s="5" t="str">
        <f t="shared" ca="1" si="95"/>
        <v/>
      </c>
    </row>
    <row r="5849" spans="2:9" x14ac:dyDescent="0.3">
      <c r="B5849" t="str">
        <f>IFERROR(VLOOKUP($A5849,frequentiecodes!$A:$D,2,FALSE),"")</f>
        <v/>
      </c>
      <c r="C5849" t="str">
        <f>IFERROR(VLOOKUP($A5849,frequentiecodes!$A:$D,3,FALSE),"")</f>
        <v/>
      </c>
      <c r="D5849" t="str">
        <f>IFERROR(VLOOKUP($A5849,frequentiecodes!$A:$D,4,FALSE),"")</f>
        <v/>
      </c>
      <c r="I5849" s="5" t="str">
        <f t="shared" ca="1" si="95"/>
        <v/>
      </c>
    </row>
    <row r="5850" spans="2:9" x14ac:dyDescent="0.3">
      <c r="B5850" t="str">
        <f>IFERROR(VLOOKUP($A5850,frequentiecodes!$A:$D,2,FALSE),"")</f>
        <v/>
      </c>
      <c r="C5850" t="str">
        <f>IFERROR(VLOOKUP($A5850,frequentiecodes!$A:$D,3,FALSE),"")</f>
        <v/>
      </c>
      <c r="D5850" t="str">
        <f>IFERROR(VLOOKUP($A5850,frequentiecodes!$A:$D,4,FALSE),"")</f>
        <v/>
      </c>
      <c r="I5850" s="5" t="str">
        <f t="shared" ca="1" si="95"/>
        <v/>
      </c>
    </row>
    <row r="5851" spans="2:9" x14ac:dyDescent="0.3">
      <c r="B5851" t="str">
        <f>IFERROR(VLOOKUP($A5851,frequentiecodes!$A:$D,2,FALSE),"")</f>
        <v/>
      </c>
      <c r="C5851" t="str">
        <f>IFERROR(VLOOKUP($A5851,frequentiecodes!$A:$D,3,FALSE),"")</f>
        <v/>
      </c>
      <c r="D5851" t="str">
        <f>IFERROR(VLOOKUP($A5851,frequentiecodes!$A:$D,4,FALSE),"")</f>
        <v/>
      </c>
      <c r="I5851" s="5" t="str">
        <f t="shared" ca="1" si="95"/>
        <v/>
      </c>
    </row>
    <row r="5852" spans="2:9" x14ac:dyDescent="0.3">
      <c r="B5852" t="str">
        <f>IFERROR(VLOOKUP($A5852,frequentiecodes!$A:$D,2,FALSE),"")</f>
        <v/>
      </c>
      <c r="C5852" t="str">
        <f>IFERROR(VLOOKUP($A5852,frequentiecodes!$A:$D,3,FALSE),"")</f>
        <v/>
      </c>
      <c r="D5852" t="str">
        <f>IFERROR(VLOOKUP($A5852,frequentiecodes!$A:$D,4,FALSE),"")</f>
        <v/>
      </c>
      <c r="I5852" s="5" t="str">
        <f t="shared" ca="1" si="95"/>
        <v/>
      </c>
    </row>
    <row r="5853" spans="2:9" x14ac:dyDescent="0.3">
      <c r="B5853" t="str">
        <f>IFERROR(VLOOKUP($A5853,frequentiecodes!$A:$D,2,FALSE),"")</f>
        <v/>
      </c>
      <c r="C5853" t="str">
        <f>IFERROR(VLOOKUP($A5853,frequentiecodes!$A:$D,3,FALSE),"")</f>
        <v/>
      </c>
      <c r="D5853" t="str">
        <f>IFERROR(VLOOKUP($A5853,frequentiecodes!$A:$D,4,FALSE),"")</f>
        <v/>
      </c>
      <c r="I5853" s="5" t="str">
        <f t="shared" ca="1" si="95"/>
        <v/>
      </c>
    </row>
    <row r="5854" spans="2:9" x14ac:dyDescent="0.3">
      <c r="B5854" t="str">
        <f>IFERROR(VLOOKUP($A5854,frequentiecodes!$A:$D,2,FALSE),"")</f>
        <v/>
      </c>
      <c r="C5854" t="str">
        <f>IFERROR(VLOOKUP($A5854,frequentiecodes!$A:$D,3,FALSE),"")</f>
        <v/>
      </c>
      <c r="D5854" t="str">
        <f>IFERROR(VLOOKUP($A5854,frequentiecodes!$A:$D,4,FALSE),"")</f>
        <v/>
      </c>
      <c r="I5854" s="5" t="str">
        <f t="shared" ca="1" si="95"/>
        <v/>
      </c>
    </row>
    <row r="5855" spans="2:9" x14ac:dyDescent="0.3">
      <c r="B5855" t="str">
        <f>IFERROR(VLOOKUP($A5855,frequentiecodes!$A:$D,2,FALSE),"")</f>
        <v/>
      </c>
      <c r="C5855" t="str">
        <f>IFERROR(VLOOKUP($A5855,frequentiecodes!$A:$D,3,FALSE),"")</f>
        <v/>
      </c>
      <c r="D5855" t="str">
        <f>IFERROR(VLOOKUP($A5855,frequentiecodes!$A:$D,4,FALSE),"")</f>
        <v/>
      </c>
      <c r="I5855" s="5" t="str">
        <f t="shared" ca="1" si="95"/>
        <v/>
      </c>
    </row>
    <row r="5856" spans="2:9" x14ac:dyDescent="0.3">
      <c r="B5856" t="str">
        <f>IFERROR(VLOOKUP($A5856,frequentiecodes!$A:$D,2,FALSE),"")</f>
        <v/>
      </c>
      <c r="C5856" t="str">
        <f>IFERROR(VLOOKUP($A5856,frequentiecodes!$A:$D,3,FALSE),"")</f>
        <v/>
      </c>
      <c r="D5856" t="str">
        <f>IFERROR(VLOOKUP($A5856,frequentiecodes!$A:$D,4,FALSE),"")</f>
        <v/>
      </c>
      <c r="I5856" s="5" t="str">
        <f t="shared" ca="1" si="95"/>
        <v/>
      </c>
    </row>
    <row r="5857" spans="2:9" x14ac:dyDescent="0.3">
      <c r="B5857" t="str">
        <f>IFERROR(VLOOKUP($A5857,frequentiecodes!$A:$D,2,FALSE),"")</f>
        <v/>
      </c>
      <c r="C5857" t="str">
        <f>IFERROR(VLOOKUP($A5857,frequentiecodes!$A:$D,3,FALSE),"")</f>
        <v/>
      </c>
      <c r="D5857" t="str">
        <f>IFERROR(VLOOKUP($A5857,frequentiecodes!$A:$D,4,FALSE),"")</f>
        <v/>
      </c>
      <c r="I5857" s="5" t="str">
        <f t="shared" ca="1" si="95"/>
        <v/>
      </c>
    </row>
    <row r="5858" spans="2:9" x14ac:dyDescent="0.3">
      <c r="B5858" t="str">
        <f>IFERROR(VLOOKUP($A5858,frequentiecodes!$A:$D,2,FALSE),"")</f>
        <v/>
      </c>
      <c r="C5858" t="str">
        <f>IFERROR(VLOOKUP($A5858,frequentiecodes!$A:$D,3,FALSE),"")</f>
        <v/>
      </c>
      <c r="D5858" t="str">
        <f>IFERROR(VLOOKUP($A5858,frequentiecodes!$A:$D,4,FALSE),"")</f>
        <v/>
      </c>
      <c r="I5858" s="5" t="str">
        <f t="shared" ca="1" si="95"/>
        <v/>
      </c>
    </row>
    <row r="5859" spans="2:9" x14ac:dyDescent="0.3">
      <c r="B5859" t="str">
        <f>IFERROR(VLOOKUP($A5859,frequentiecodes!$A:$D,2,FALSE),"")</f>
        <v/>
      </c>
      <c r="C5859" t="str">
        <f>IFERROR(VLOOKUP($A5859,frequentiecodes!$A:$D,3,FALSE),"")</f>
        <v/>
      </c>
      <c r="D5859" t="str">
        <f>IFERROR(VLOOKUP($A5859,frequentiecodes!$A:$D,4,FALSE),"")</f>
        <v/>
      </c>
      <c r="I5859" s="5" t="str">
        <f t="shared" ca="1" si="95"/>
        <v/>
      </c>
    </row>
    <row r="5860" spans="2:9" x14ac:dyDescent="0.3">
      <c r="B5860" t="str">
        <f>IFERROR(VLOOKUP($A5860,frequentiecodes!$A:$D,2,FALSE),"")</f>
        <v/>
      </c>
      <c r="C5860" t="str">
        <f>IFERROR(VLOOKUP($A5860,frequentiecodes!$A:$D,3,FALSE),"")</f>
        <v/>
      </c>
      <c r="D5860" t="str">
        <f>IFERROR(VLOOKUP($A5860,frequentiecodes!$A:$D,4,FALSE),"")</f>
        <v/>
      </c>
      <c r="I5860" s="5" t="str">
        <f t="shared" ca="1" si="95"/>
        <v/>
      </c>
    </row>
    <row r="5861" spans="2:9" x14ac:dyDescent="0.3">
      <c r="B5861" t="str">
        <f>IFERROR(VLOOKUP($A5861,frequentiecodes!$A:$D,2,FALSE),"")</f>
        <v/>
      </c>
      <c r="C5861" t="str">
        <f>IFERROR(VLOOKUP($A5861,frequentiecodes!$A:$D,3,FALSE),"")</f>
        <v/>
      </c>
      <c r="D5861" t="str">
        <f>IFERROR(VLOOKUP($A5861,frequentiecodes!$A:$D,4,FALSE),"")</f>
        <v/>
      </c>
      <c r="I5861" s="5" t="str">
        <f t="shared" ca="1" si="95"/>
        <v/>
      </c>
    </row>
    <row r="5862" spans="2:9" x14ac:dyDescent="0.3">
      <c r="B5862" t="str">
        <f>IFERROR(VLOOKUP($A5862,frequentiecodes!$A:$D,2,FALSE),"")</f>
        <v/>
      </c>
      <c r="C5862" t="str">
        <f>IFERROR(VLOOKUP($A5862,frequentiecodes!$A:$D,3,FALSE),"")</f>
        <v/>
      </c>
      <c r="D5862" t="str">
        <f>IFERROR(VLOOKUP($A5862,frequentiecodes!$A:$D,4,FALSE),"")</f>
        <v/>
      </c>
      <c r="I5862" s="5" t="str">
        <f t="shared" ca="1" si="95"/>
        <v/>
      </c>
    </row>
    <row r="5863" spans="2:9" x14ac:dyDescent="0.3">
      <c r="B5863" t="str">
        <f>IFERROR(VLOOKUP($A5863,frequentiecodes!$A:$D,2,FALSE),"")</f>
        <v/>
      </c>
      <c r="C5863" t="str">
        <f>IFERROR(VLOOKUP($A5863,frequentiecodes!$A:$D,3,FALSE),"")</f>
        <v/>
      </c>
      <c r="D5863" t="str">
        <f>IFERROR(VLOOKUP($A5863,frequentiecodes!$A:$D,4,FALSE),"")</f>
        <v/>
      </c>
      <c r="I5863" s="5" t="str">
        <f t="shared" ca="1" si="95"/>
        <v/>
      </c>
    </row>
    <row r="5864" spans="2:9" x14ac:dyDescent="0.3">
      <c r="B5864" t="str">
        <f>IFERROR(VLOOKUP($A5864,frequentiecodes!$A:$D,2,FALSE),"")</f>
        <v/>
      </c>
      <c r="C5864" t="str">
        <f>IFERROR(VLOOKUP($A5864,frequentiecodes!$A:$D,3,FALSE),"")</f>
        <v/>
      </c>
      <c r="D5864" t="str">
        <f>IFERROR(VLOOKUP($A5864,frequentiecodes!$A:$D,4,FALSE),"")</f>
        <v/>
      </c>
      <c r="I5864" s="5" t="str">
        <f t="shared" ca="1" si="95"/>
        <v/>
      </c>
    </row>
    <row r="5865" spans="2:9" x14ac:dyDescent="0.3">
      <c r="B5865" t="str">
        <f>IFERROR(VLOOKUP($A5865,frequentiecodes!$A:$D,2,FALSE),"")</f>
        <v/>
      </c>
      <c r="C5865" t="str">
        <f>IFERROR(VLOOKUP($A5865,frequentiecodes!$A:$D,3,FALSE),"")</f>
        <v/>
      </c>
      <c r="D5865" t="str">
        <f>IFERROR(VLOOKUP($A5865,frequentiecodes!$A:$D,4,FALSE),"")</f>
        <v/>
      </c>
      <c r="I5865" s="5" t="str">
        <f t="shared" ca="1" si="95"/>
        <v/>
      </c>
    </row>
    <row r="5866" spans="2:9" x14ac:dyDescent="0.3">
      <c r="B5866" t="str">
        <f>IFERROR(VLOOKUP($A5866,frequentiecodes!$A:$D,2,FALSE),"")</f>
        <v/>
      </c>
      <c r="C5866" t="str">
        <f>IFERROR(VLOOKUP($A5866,frequentiecodes!$A:$D,3,FALSE),"")</f>
        <v/>
      </c>
      <c r="D5866" t="str">
        <f>IFERROR(VLOOKUP($A5866,frequentiecodes!$A:$D,4,FALSE),"")</f>
        <v/>
      </c>
      <c r="I5866" s="5" t="str">
        <f t="shared" ca="1" si="95"/>
        <v/>
      </c>
    </row>
    <row r="5867" spans="2:9" x14ac:dyDescent="0.3">
      <c r="B5867" t="str">
        <f>IFERROR(VLOOKUP($A5867,frequentiecodes!$A:$D,2,FALSE),"")</f>
        <v/>
      </c>
      <c r="C5867" t="str">
        <f>IFERROR(VLOOKUP($A5867,frequentiecodes!$A:$D,3,FALSE),"")</f>
        <v/>
      </c>
      <c r="D5867" t="str">
        <f>IFERROR(VLOOKUP($A5867,frequentiecodes!$A:$D,4,FALSE),"")</f>
        <v/>
      </c>
      <c r="I5867" s="5" t="str">
        <f t="shared" ca="1" si="95"/>
        <v/>
      </c>
    </row>
    <row r="5868" spans="2:9" x14ac:dyDescent="0.3">
      <c r="B5868" t="str">
        <f>IFERROR(VLOOKUP($A5868,frequentiecodes!$A:$D,2,FALSE),"")</f>
        <v/>
      </c>
      <c r="C5868" t="str">
        <f>IFERROR(VLOOKUP($A5868,frequentiecodes!$A:$D,3,FALSE),"")</f>
        <v/>
      </c>
      <c r="D5868" t="str">
        <f>IFERROR(VLOOKUP($A5868,frequentiecodes!$A:$D,4,FALSE),"")</f>
        <v/>
      </c>
      <c r="I5868" s="5" t="str">
        <f t="shared" ca="1" si="95"/>
        <v/>
      </c>
    </row>
    <row r="5869" spans="2:9" x14ac:dyDescent="0.3">
      <c r="B5869" t="str">
        <f>IFERROR(VLOOKUP($A5869,frequentiecodes!$A:$D,2,FALSE),"")</f>
        <v/>
      </c>
      <c r="C5869" t="str">
        <f>IFERROR(VLOOKUP($A5869,frequentiecodes!$A:$D,3,FALSE),"")</f>
        <v/>
      </c>
      <c r="D5869" t="str">
        <f>IFERROR(VLOOKUP($A5869,frequentiecodes!$A:$D,4,FALSE),"")</f>
        <v/>
      </c>
      <c r="I5869" s="5" t="str">
        <f t="shared" ca="1" si="95"/>
        <v/>
      </c>
    </row>
    <row r="5870" spans="2:9" x14ac:dyDescent="0.3">
      <c r="B5870" t="str">
        <f>IFERROR(VLOOKUP($A5870,frequentiecodes!$A:$D,2,FALSE),"")</f>
        <v/>
      </c>
      <c r="C5870" t="str">
        <f>IFERROR(VLOOKUP($A5870,frequentiecodes!$A:$D,3,FALSE),"")</f>
        <v/>
      </c>
      <c r="D5870" t="str">
        <f>IFERROR(VLOOKUP($A5870,frequentiecodes!$A:$D,4,FALSE),"")</f>
        <v/>
      </c>
      <c r="I5870" s="5" t="str">
        <f t="shared" ca="1" si="95"/>
        <v/>
      </c>
    </row>
    <row r="5871" spans="2:9" x14ac:dyDescent="0.3">
      <c r="B5871" t="str">
        <f>IFERROR(VLOOKUP($A5871,frequentiecodes!$A:$D,2,FALSE),"")</f>
        <v/>
      </c>
      <c r="C5871" t="str">
        <f>IFERROR(VLOOKUP($A5871,frequentiecodes!$A:$D,3,FALSE),"")</f>
        <v/>
      </c>
      <c r="D5871" t="str">
        <f>IFERROR(VLOOKUP($A5871,frequentiecodes!$A:$D,4,FALSE),"")</f>
        <v/>
      </c>
      <c r="I5871" s="5" t="str">
        <f t="shared" ca="1" si="95"/>
        <v/>
      </c>
    </row>
    <row r="5872" spans="2:9" x14ac:dyDescent="0.3">
      <c r="B5872" t="str">
        <f>IFERROR(VLOOKUP($A5872,frequentiecodes!$A:$D,2,FALSE),"")</f>
        <v/>
      </c>
      <c r="C5872" t="str">
        <f>IFERROR(VLOOKUP($A5872,frequentiecodes!$A:$D,3,FALSE),"")</f>
        <v/>
      </c>
      <c r="D5872" t="str">
        <f>IFERROR(VLOOKUP($A5872,frequentiecodes!$A:$D,4,FALSE),"")</f>
        <v/>
      </c>
      <c r="I5872" s="5" t="str">
        <f t="shared" ca="1" si="95"/>
        <v/>
      </c>
    </row>
    <row r="5873" spans="2:9" x14ac:dyDescent="0.3">
      <c r="B5873" t="str">
        <f>IFERROR(VLOOKUP($A5873,frequentiecodes!$A:$D,2,FALSE),"")</f>
        <v/>
      </c>
      <c r="C5873" t="str">
        <f>IFERROR(VLOOKUP($A5873,frequentiecodes!$A:$D,3,FALSE),"")</f>
        <v/>
      </c>
      <c r="D5873" t="str">
        <f>IFERROR(VLOOKUP($A5873,frequentiecodes!$A:$D,4,FALSE),"")</f>
        <v/>
      </c>
      <c r="I5873" s="5" t="str">
        <f t="shared" ca="1" si="95"/>
        <v/>
      </c>
    </row>
    <row r="5874" spans="2:9" x14ac:dyDescent="0.3">
      <c r="B5874" t="str">
        <f>IFERROR(VLOOKUP($A5874,frequentiecodes!$A:$D,2,FALSE),"")</f>
        <v/>
      </c>
      <c r="C5874" t="str">
        <f>IFERROR(VLOOKUP($A5874,frequentiecodes!$A:$D,3,FALSE),"")</f>
        <v/>
      </c>
      <c r="D5874" t="str">
        <f>IFERROR(VLOOKUP($A5874,frequentiecodes!$A:$D,4,FALSE),"")</f>
        <v/>
      </c>
      <c r="I5874" s="5" t="str">
        <f t="shared" ca="1" si="95"/>
        <v/>
      </c>
    </row>
    <row r="5875" spans="2:9" x14ac:dyDescent="0.3">
      <c r="B5875" t="str">
        <f>IFERROR(VLOOKUP($A5875,frequentiecodes!$A:$D,2,FALSE),"")</f>
        <v/>
      </c>
      <c r="C5875" t="str">
        <f>IFERROR(VLOOKUP($A5875,frequentiecodes!$A:$D,3,FALSE),"")</f>
        <v/>
      </c>
      <c r="D5875" t="str">
        <f>IFERROR(VLOOKUP($A5875,frequentiecodes!$A:$D,4,FALSE),"")</f>
        <v/>
      </c>
      <c r="I5875" s="5" t="str">
        <f t="shared" ca="1" si="95"/>
        <v/>
      </c>
    </row>
    <row r="5876" spans="2:9" x14ac:dyDescent="0.3">
      <c r="B5876" t="str">
        <f>IFERROR(VLOOKUP($A5876,frequentiecodes!$A:$D,2,FALSE),"")</f>
        <v/>
      </c>
      <c r="C5876" t="str">
        <f>IFERROR(VLOOKUP($A5876,frequentiecodes!$A:$D,3,FALSE),"")</f>
        <v/>
      </c>
      <c r="D5876" t="str">
        <f>IFERROR(VLOOKUP($A5876,frequentiecodes!$A:$D,4,FALSE),"")</f>
        <v/>
      </c>
      <c r="I5876" s="5" t="str">
        <f t="shared" ca="1" si="95"/>
        <v/>
      </c>
    </row>
    <row r="5877" spans="2:9" x14ac:dyDescent="0.3">
      <c r="B5877" t="str">
        <f>IFERROR(VLOOKUP($A5877,frequentiecodes!$A:$D,2,FALSE),"")</f>
        <v/>
      </c>
      <c r="C5877" t="str">
        <f>IFERROR(VLOOKUP($A5877,frequentiecodes!$A:$D,3,FALSE),"")</f>
        <v/>
      </c>
      <c r="D5877" t="str">
        <f>IFERROR(VLOOKUP($A5877,frequentiecodes!$A:$D,4,FALSE),"")</f>
        <v/>
      </c>
      <c r="I5877" s="5" t="str">
        <f t="shared" ca="1" si="95"/>
        <v/>
      </c>
    </row>
    <row r="5878" spans="2:9" x14ac:dyDescent="0.3">
      <c r="B5878" t="str">
        <f>IFERROR(VLOOKUP($A5878,frequentiecodes!$A:$D,2,FALSE),"")</f>
        <v/>
      </c>
      <c r="C5878" t="str">
        <f>IFERROR(VLOOKUP($A5878,frequentiecodes!$A:$D,3,FALSE),"")</f>
        <v/>
      </c>
      <c r="D5878" t="str">
        <f>IFERROR(VLOOKUP($A5878,frequentiecodes!$A:$D,4,FALSE),"")</f>
        <v/>
      </c>
      <c r="I5878" s="5" t="str">
        <f t="shared" ca="1" si="95"/>
        <v/>
      </c>
    </row>
    <row r="5879" spans="2:9" x14ac:dyDescent="0.3">
      <c r="B5879" t="str">
        <f>IFERROR(VLOOKUP($A5879,frequentiecodes!$A:$D,2,FALSE),"")</f>
        <v/>
      </c>
      <c r="C5879" t="str">
        <f>IFERROR(VLOOKUP($A5879,frequentiecodes!$A:$D,3,FALSE),"")</f>
        <v/>
      </c>
      <c r="D5879" t="str">
        <f>IFERROR(VLOOKUP($A5879,frequentiecodes!$A:$D,4,FALSE),"")</f>
        <v/>
      </c>
      <c r="I5879" s="5" t="str">
        <f t="shared" ca="1" si="95"/>
        <v/>
      </c>
    </row>
    <row r="5880" spans="2:9" x14ac:dyDescent="0.3">
      <c r="B5880" t="str">
        <f>IFERROR(VLOOKUP($A5880,frequentiecodes!$A:$D,2,FALSE),"")</f>
        <v/>
      </c>
      <c r="C5880" t="str">
        <f>IFERROR(VLOOKUP($A5880,frequentiecodes!$A:$D,3,FALSE),"")</f>
        <v/>
      </c>
      <c r="D5880" t="str">
        <f>IFERROR(VLOOKUP($A5880,frequentiecodes!$A:$D,4,FALSE),"")</f>
        <v/>
      </c>
      <c r="I5880" s="5" t="str">
        <f t="shared" ca="1" si="95"/>
        <v/>
      </c>
    </row>
    <row r="5881" spans="2:9" x14ac:dyDescent="0.3">
      <c r="B5881" t="str">
        <f>IFERROR(VLOOKUP($A5881,frequentiecodes!$A:$D,2,FALSE),"")</f>
        <v/>
      </c>
      <c r="C5881" t="str">
        <f>IFERROR(VLOOKUP($A5881,frequentiecodes!$A:$D,3,FALSE),"")</f>
        <v/>
      </c>
      <c r="D5881" t="str">
        <f>IFERROR(VLOOKUP($A5881,frequentiecodes!$A:$D,4,FALSE),"")</f>
        <v/>
      </c>
      <c r="I5881" s="5" t="str">
        <f t="shared" ca="1" si="95"/>
        <v/>
      </c>
    </row>
    <row r="5882" spans="2:9" x14ac:dyDescent="0.3">
      <c r="B5882" t="str">
        <f>IFERROR(VLOOKUP($A5882,frequentiecodes!$A:$D,2,FALSE),"")</f>
        <v/>
      </c>
      <c r="C5882" t="str">
        <f>IFERROR(VLOOKUP($A5882,frequentiecodes!$A:$D,3,FALSE),"")</f>
        <v/>
      </c>
      <c r="D5882" t="str">
        <f>IFERROR(VLOOKUP($A5882,frequentiecodes!$A:$D,4,FALSE),"")</f>
        <v/>
      </c>
      <c r="I5882" s="5" t="str">
        <f t="shared" ca="1" si="95"/>
        <v/>
      </c>
    </row>
    <row r="5883" spans="2:9" x14ac:dyDescent="0.3">
      <c r="B5883" t="str">
        <f>IFERROR(VLOOKUP($A5883,frequentiecodes!$A:$D,2,FALSE),"")</f>
        <v/>
      </c>
      <c r="C5883" t="str">
        <f>IFERROR(VLOOKUP($A5883,frequentiecodes!$A:$D,3,FALSE),"")</f>
        <v/>
      </c>
      <c r="D5883" t="str">
        <f>IFERROR(VLOOKUP($A5883,frequentiecodes!$A:$D,4,FALSE),"")</f>
        <v/>
      </c>
      <c r="I5883" s="5" t="str">
        <f t="shared" ca="1" si="95"/>
        <v/>
      </c>
    </row>
    <row r="5884" spans="2:9" x14ac:dyDescent="0.3">
      <c r="B5884" t="str">
        <f>IFERROR(VLOOKUP($A5884,frequentiecodes!$A:$D,2,FALSE),"")</f>
        <v/>
      </c>
      <c r="C5884" t="str">
        <f>IFERROR(VLOOKUP($A5884,frequentiecodes!$A:$D,3,FALSE),"")</f>
        <v/>
      </c>
      <c r="D5884" t="str">
        <f>IFERROR(VLOOKUP($A5884,frequentiecodes!$A:$D,4,FALSE),"")</f>
        <v/>
      </c>
      <c r="I5884" s="5" t="str">
        <f t="shared" ca="1" si="95"/>
        <v/>
      </c>
    </row>
    <row r="5885" spans="2:9" x14ac:dyDescent="0.3">
      <c r="B5885" t="str">
        <f>IFERROR(VLOOKUP($A5885,frequentiecodes!$A:$D,2,FALSE),"")</f>
        <v/>
      </c>
      <c r="C5885" t="str">
        <f>IFERROR(VLOOKUP($A5885,frequentiecodes!$A:$D,3,FALSE),"")</f>
        <v/>
      </c>
      <c r="D5885" t="str">
        <f>IFERROR(VLOOKUP($A5885,frequentiecodes!$A:$D,4,FALSE),"")</f>
        <v/>
      </c>
      <c r="I5885" s="5" t="str">
        <f t="shared" ca="1" si="95"/>
        <v/>
      </c>
    </row>
    <row r="5886" spans="2:9" x14ac:dyDescent="0.3">
      <c r="B5886" t="str">
        <f>IFERROR(VLOOKUP($A5886,frequentiecodes!$A:$D,2,FALSE),"")</f>
        <v/>
      </c>
      <c r="C5886" t="str">
        <f>IFERROR(VLOOKUP($A5886,frequentiecodes!$A:$D,3,FALSE),"")</f>
        <v/>
      </c>
      <c r="D5886" t="str">
        <f>IFERROR(VLOOKUP($A5886,frequentiecodes!$A:$D,4,FALSE),"")</f>
        <v/>
      </c>
      <c r="I5886" s="5" t="str">
        <f t="shared" ca="1" si="95"/>
        <v/>
      </c>
    </row>
    <row r="5887" spans="2:9" x14ac:dyDescent="0.3">
      <c r="B5887" t="str">
        <f>IFERROR(VLOOKUP($A5887,frequentiecodes!$A:$D,2,FALSE),"")</f>
        <v/>
      </c>
      <c r="C5887" t="str">
        <f>IFERROR(VLOOKUP($A5887,frequentiecodes!$A:$D,3,FALSE),"")</f>
        <v/>
      </c>
      <c r="D5887" t="str">
        <f>IFERROR(VLOOKUP($A5887,frequentiecodes!$A:$D,4,FALSE),"")</f>
        <v/>
      </c>
      <c r="I5887" s="5" t="str">
        <f t="shared" ca="1" si="95"/>
        <v/>
      </c>
    </row>
    <row r="5888" spans="2:9" x14ac:dyDescent="0.3">
      <c r="B5888" t="str">
        <f>IFERROR(VLOOKUP($A5888,frequentiecodes!$A:$D,2,FALSE),"")</f>
        <v/>
      </c>
      <c r="C5888" t="str">
        <f>IFERROR(VLOOKUP($A5888,frequentiecodes!$A:$D,3,FALSE),"")</f>
        <v/>
      </c>
      <c r="D5888" t="str">
        <f>IFERROR(VLOOKUP($A5888,frequentiecodes!$A:$D,4,FALSE),"")</f>
        <v/>
      </c>
      <c r="I5888" s="5" t="str">
        <f t="shared" ca="1" si="95"/>
        <v/>
      </c>
    </row>
    <row r="5889" spans="2:9" x14ac:dyDescent="0.3">
      <c r="B5889" t="str">
        <f>IFERROR(VLOOKUP($A5889,frequentiecodes!$A:$D,2,FALSE),"")</f>
        <v/>
      </c>
      <c r="C5889" t="str">
        <f>IFERROR(VLOOKUP($A5889,frequentiecodes!$A:$D,3,FALSE),"")</f>
        <v/>
      </c>
      <c r="D5889" t="str">
        <f>IFERROR(VLOOKUP($A5889,frequentiecodes!$A:$D,4,FALSE),"")</f>
        <v/>
      </c>
      <c r="I5889" s="5" t="str">
        <f t="shared" ca="1" si="95"/>
        <v/>
      </c>
    </row>
    <row r="5890" spans="2:9" x14ac:dyDescent="0.3">
      <c r="B5890" t="str">
        <f>IFERROR(VLOOKUP($A5890,frequentiecodes!$A:$D,2,FALSE),"")</f>
        <v/>
      </c>
      <c r="C5890" t="str">
        <f>IFERROR(VLOOKUP($A5890,frequentiecodes!$A:$D,3,FALSE),"")</f>
        <v/>
      </c>
      <c r="D5890" t="str">
        <f>IFERROR(VLOOKUP($A5890,frequentiecodes!$A:$D,4,FALSE),"")</f>
        <v/>
      </c>
      <c r="I5890" s="5" t="str">
        <f t="shared" ca="1" si="95"/>
        <v/>
      </c>
    </row>
    <row r="5891" spans="2:9" x14ac:dyDescent="0.3">
      <c r="B5891" t="str">
        <f>IFERROR(VLOOKUP($A5891,frequentiecodes!$A:$D,2,FALSE),"")</f>
        <v/>
      </c>
      <c r="C5891" t="str">
        <f>IFERROR(VLOOKUP($A5891,frequentiecodes!$A:$D,3,FALSE),"")</f>
        <v/>
      </c>
      <c r="D5891" t="str">
        <f>IFERROR(VLOOKUP($A5891,frequentiecodes!$A:$D,4,FALSE),"")</f>
        <v/>
      </c>
      <c r="I5891" s="5" t="str">
        <f t="shared" ca="1" si="95"/>
        <v/>
      </c>
    </row>
    <row r="5892" spans="2:9" x14ac:dyDescent="0.3">
      <c r="B5892" t="str">
        <f>IFERROR(VLOOKUP($A5892,frequentiecodes!$A:$D,2,FALSE),"")</f>
        <v/>
      </c>
      <c r="C5892" t="str">
        <f>IFERROR(VLOOKUP($A5892,frequentiecodes!$A:$D,3,FALSE),"")</f>
        <v/>
      </c>
      <c r="D5892" t="str">
        <f>IFERROR(VLOOKUP($A5892,frequentiecodes!$A:$D,4,FALSE),"")</f>
        <v/>
      </c>
      <c r="I5892" s="5" t="str">
        <f t="shared" ca="1" si="95"/>
        <v/>
      </c>
    </row>
    <row r="5893" spans="2:9" x14ac:dyDescent="0.3">
      <c r="B5893" t="str">
        <f>IFERROR(VLOOKUP($A5893,frequentiecodes!$A:$D,2,FALSE),"")</f>
        <v/>
      </c>
      <c r="C5893" t="str">
        <f>IFERROR(VLOOKUP($A5893,frequentiecodes!$A:$D,3,FALSE),"")</f>
        <v/>
      </c>
      <c r="D5893" t="str">
        <f>IFERROR(VLOOKUP($A5893,frequentiecodes!$A:$D,4,FALSE),"")</f>
        <v/>
      </c>
      <c r="I5893" s="5" t="str">
        <f t="shared" ca="1" si="95"/>
        <v/>
      </c>
    </row>
    <row r="5894" spans="2:9" x14ac:dyDescent="0.3">
      <c r="B5894" t="str">
        <f>IFERROR(VLOOKUP($A5894,frequentiecodes!$A:$D,2,FALSE),"")</f>
        <v/>
      </c>
      <c r="C5894" t="str">
        <f>IFERROR(VLOOKUP($A5894,frequentiecodes!$A:$D,3,FALSE),"")</f>
        <v/>
      </c>
      <c r="D5894" t="str">
        <f>IFERROR(VLOOKUP($A5894,frequentiecodes!$A:$D,4,FALSE),"")</f>
        <v/>
      </c>
      <c r="I5894" s="5" t="str">
        <f t="shared" ca="1" si="95"/>
        <v/>
      </c>
    </row>
    <row r="5895" spans="2:9" x14ac:dyDescent="0.3">
      <c r="B5895" t="str">
        <f>IFERROR(VLOOKUP($A5895,frequentiecodes!$A:$D,2,FALSE),"")</f>
        <v/>
      </c>
      <c r="C5895" t="str">
        <f>IFERROR(VLOOKUP($A5895,frequentiecodes!$A:$D,3,FALSE),"")</f>
        <v/>
      </c>
      <c r="D5895" t="str">
        <f>IFERROR(VLOOKUP($A5895,frequentiecodes!$A:$D,4,FALSE),"")</f>
        <v/>
      </c>
      <c r="I5895" s="5" t="str">
        <f t="shared" ca="1" si="95"/>
        <v/>
      </c>
    </row>
    <row r="5896" spans="2:9" x14ac:dyDescent="0.3">
      <c r="B5896" t="str">
        <f>IFERROR(VLOOKUP($A5896,frequentiecodes!$A:$D,2,FALSE),"")</f>
        <v/>
      </c>
      <c r="C5896" t="str">
        <f>IFERROR(VLOOKUP($A5896,frequentiecodes!$A:$D,3,FALSE),"")</f>
        <v/>
      </c>
      <c r="D5896" t="str">
        <f>IFERROR(VLOOKUP($A5896,frequentiecodes!$A:$D,4,FALSE),"")</f>
        <v/>
      </c>
      <c r="I5896" s="5" t="str">
        <f t="shared" ca="1" si="95"/>
        <v/>
      </c>
    </row>
    <row r="5897" spans="2:9" x14ac:dyDescent="0.3">
      <c r="B5897" t="str">
        <f>IFERROR(VLOOKUP($A5897,frequentiecodes!$A:$D,2,FALSE),"")</f>
        <v/>
      </c>
      <c r="C5897" t="str">
        <f>IFERROR(VLOOKUP($A5897,frequentiecodes!$A:$D,3,FALSE),"")</f>
        <v/>
      </c>
      <c r="D5897" t="str">
        <f>IFERROR(VLOOKUP($A5897,frequentiecodes!$A:$D,4,FALSE),"")</f>
        <v/>
      </c>
      <c r="I5897" s="5" t="str">
        <f t="shared" ca="1" si="95"/>
        <v/>
      </c>
    </row>
    <row r="5898" spans="2:9" x14ac:dyDescent="0.3">
      <c r="B5898" t="str">
        <f>IFERROR(VLOOKUP($A5898,frequentiecodes!$A:$D,2,FALSE),"")</f>
        <v/>
      </c>
      <c r="C5898" t="str">
        <f>IFERROR(VLOOKUP($A5898,frequentiecodes!$A:$D,3,FALSE),"")</f>
        <v/>
      </c>
      <c r="D5898" t="str">
        <f>IFERROR(VLOOKUP($A5898,frequentiecodes!$A:$D,4,FALSE),"")</f>
        <v/>
      </c>
      <c r="I5898" s="5" t="str">
        <f t="shared" ca="1" si="95"/>
        <v/>
      </c>
    </row>
    <row r="5899" spans="2:9" x14ac:dyDescent="0.3">
      <c r="B5899" t="str">
        <f>IFERROR(VLOOKUP($A5899,frequentiecodes!$A:$D,2,FALSE),"")</f>
        <v/>
      </c>
      <c r="C5899" t="str">
        <f>IFERROR(VLOOKUP($A5899,frequentiecodes!$A:$D,3,FALSE),"")</f>
        <v/>
      </c>
      <c r="D5899" t="str">
        <f>IFERROR(VLOOKUP($A5899,frequentiecodes!$A:$D,4,FALSE),"")</f>
        <v/>
      </c>
      <c r="I5899" s="5" t="str">
        <f t="shared" ca="1" si="95"/>
        <v/>
      </c>
    </row>
    <row r="5900" spans="2:9" x14ac:dyDescent="0.3">
      <c r="B5900" t="str">
        <f>IFERROR(VLOOKUP($A5900,frequentiecodes!$A:$D,2,FALSE),"")</f>
        <v/>
      </c>
      <c r="C5900" t="str">
        <f>IFERROR(VLOOKUP($A5900,frequentiecodes!$A:$D,3,FALSE),"")</f>
        <v/>
      </c>
      <c r="D5900" t="str">
        <f>IFERROR(VLOOKUP($A5900,frequentiecodes!$A:$D,4,FALSE),"")</f>
        <v/>
      </c>
      <c r="I5900" s="5" t="str">
        <f t="shared" ca="1" si="95"/>
        <v/>
      </c>
    </row>
    <row r="5901" spans="2:9" x14ac:dyDescent="0.3">
      <c r="B5901" t="str">
        <f>IFERROR(VLOOKUP($A5901,frequentiecodes!$A:$D,2,FALSE),"")</f>
        <v/>
      </c>
      <c r="C5901" t="str">
        <f>IFERROR(VLOOKUP($A5901,frequentiecodes!$A:$D,3,FALSE),"")</f>
        <v/>
      </c>
      <c r="D5901" t="str">
        <f>IFERROR(VLOOKUP($A5901,frequentiecodes!$A:$D,4,FALSE),"")</f>
        <v/>
      </c>
      <c r="I5901" s="5" t="str">
        <f t="shared" ca="1" si="95"/>
        <v/>
      </c>
    </row>
    <row r="5902" spans="2:9" x14ac:dyDescent="0.3">
      <c r="B5902" t="str">
        <f>IFERROR(VLOOKUP($A5902,frequentiecodes!$A:$D,2,FALSE),"")</f>
        <v/>
      </c>
      <c r="C5902" t="str">
        <f>IFERROR(VLOOKUP($A5902,frequentiecodes!$A:$D,3,FALSE),"")</f>
        <v/>
      </c>
      <c r="D5902" t="str">
        <f>IFERROR(VLOOKUP($A5902,frequentiecodes!$A:$D,4,FALSE),"")</f>
        <v/>
      </c>
      <c r="I5902" s="5" t="str">
        <f t="shared" ca="1" si="95"/>
        <v/>
      </c>
    </row>
    <row r="5903" spans="2:9" x14ac:dyDescent="0.3">
      <c r="B5903" t="str">
        <f>IFERROR(VLOOKUP($A5903,frequentiecodes!$A:$D,2,FALSE),"")</f>
        <v/>
      </c>
      <c r="C5903" t="str">
        <f>IFERROR(VLOOKUP($A5903,frequentiecodes!$A:$D,3,FALSE),"")</f>
        <v/>
      </c>
      <c r="D5903" t="str">
        <f>IFERROR(VLOOKUP($A5903,frequentiecodes!$A:$D,4,FALSE),"")</f>
        <v/>
      </c>
      <c r="I5903" s="5" t="str">
        <f t="shared" ca="1" si="95"/>
        <v/>
      </c>
    </row>
    <row r="5904" spans="2:9" x14ac:dyDescent="0.3">
      <c r="B5904" t="str">
        <f>IFERROR(VLOOKUP($A5904,frequentiecodes!$A:$D,2,FALSE),"")</f>
        <v/>
      </c>
      <c r="C5904" t="str">
        <f>IFERROR(VLOOKUP($A5904,frequentiecodes!$A:$D,3,FALSE),"")</f>
        <v/>
      </c>
      <c r="D5904" t="str">
        <f>IFERROR(VLOOKUP($A5904,frequentiecodes!$A:$D,4,FALSE),"")</f>
        <v/>
      </c>
      <c r="I5904" s="5" t="str">
        <f t="shared" ca="1" si="95"/>
        <v/>
      </c>
    </row>
    <row r="5905" spans="2:9" x14ac:dyDescent="0.3">
      <c r="B5905" t="str">
        <f>IFERROR(VLOOKUP($A5905,frequentiecodes!$A:$D,2,FALSE),"")</f>
        <v/>
      </c>
      <c r="C5905" t="str">
        <f>IFERROR(VLOOKUP($A5905,frequentiecodes!$A:$D,3,FALSE),"")</f>
        <v/>
      </c>
      <c r="D5905" t="str">
        <f>IFERROR(VLOOKUP($A5905,frequentiecodes!$A:$D,4,FALSE),"")</f>
        <v/>
      </c>
      <c r="I5905" s="5" t="str">
        <f t="shared" ref="I5905:I5968" ca="1" si="96">IF(H5905="","",DATE(YEAR(TODAY())+1,1,-2)-WEEKDAY(DATE(YEAR(TODAY())+1,1,3))+H5905*7)</f>
        <v/>
      </c>
    </row>
    <row r="5906" spans="2:9" x14ac:dyDescent="0.3">
      <c r="B5906" t="str">
        <f>IFERROR(VLOOKUP($A5906,frequentiecodes!$A:$D,2,FALSE),"")</f>
        <v/>
      </c>
      <c r="C5906" t="str">
        <f>IFERROR(VLOOKUP($A5906,frequentiecodes!$A:$D,3,FALSE),"")</f>
        <v/>
      </c>
      <c r="D5906" t="str">
        <f>IFERROR(VLOOKUP($A5906,frequentiecodes!$A:$D,4,FALSE),"")</f>
        <v/>
      </c>
      <c r="I5906" s="5" t="str">
        <f t="shared" ca="1" si="96"/>
        <v/>
      </c>
    </row>
    <row r="5907" spans="2:9" x14ac:dyDescent="0.3">
      <c r="B5907" t="str">
        <f>IFERROR(VLOOKUP($A5907,frequentiecodes!$A:$D,2,FALSE),"")</f>
        <v/>
      </c>
      <c r="C5907" t="str">
        <f>IFERROR(VLOOKUP($A5907,frequentiecodes!$A:$D,3,FALSE),"")</f>
        <v/>
      </c>
      <c r="D5907" t="str">
        <f>IFERROR(VLOOKUP($A5907,frequentiecodes!$A:$D,4,FALSE),"")</f>
        <v/>
      </c>
      <c r="I5907" s="5" t="str">
        <f t="shared" ca="1" si="96"/>
        <v/>
      </c>
    </row>
    <row r="5908" spans="2:9" x14ac:dyDescent="0.3">
      <c r="B5908" t="str">
        <f>IFERROR(VLOOKUP($A5908,frequentiecodes!$A:$D,2,FALSE),"")</f>
        <v/>
      </c>
      <c r="C5908" t="str">
        <f>IFERROR(VLOOKUP($A5908,frequentiecodes!$A:$D,3,FALSE),"")</f>
        <v/>
      </c>
      <c r="D5908" t="str">
        <f>IFERROR(VLOOKUP($A5908,frequentiecodes!$A:$D,4,FALSE),"")</f>
        <v/>
      </c>
      <c r="I5908" s="5" t="str">
        <f t="shared" ca="1" si="96"/>
        <v/>
      </c>
    </row>
    <row r="5909" spans="2:9" x14ac:dyDescent="0.3">
      <c r="B5909" t="str">
        <f>IFERROR(VLOOKUP($A5909,frequentiecodes!$A:$D,2,FALSE),"")</f>
        <v/>
      </c>
      <c r="C5909" t="str">
        <f>IFERROR(VLOOKUP($A5909,frequentiecodes!$A:$D,3,FALSE),"")</f>
        <v/>
      </c>
      <c r="D5909" t="str">
        <f>IFERROR(VLOOKUP($A5909,frequentiecodes!$A:$D,4,FALSE),"")</f>
        <v/>
      </c>
      <c r="I5909" s="5" t="str">
        <f t="shared" ca="1" si="96"/>
        <v/>
      </c>
    </row>
    <row r="5910" spans="2:9" x14ac:dyDescent="0.3">
      <c r="B5910" t="str">
        <f>IFERROR(VLOOKUP($A5910,frequentiecodes!$A:$D,2,FALSE),"")</f>
        <v/>
      </c>
      <c r="C5910" t="str">
        <f>IFERROR(VLOOKUP($A5910,frequentiecodes!$A:$D,3,FALSE),"")</f>
        <v/>
      </c>
      <c r="D5910" t="str">
        <f>IFERROR(VLOOKUP($A5910,frequentiecodes!$A:$D,4,FALSE),"")</f>
        <v/>
      </c>
      <c r="I5910" s="5" t="str">
        <f t="shared" ca="1" si="96"/>
        <v/>
      </c>
    </row>
    <row r="5911" spans="2:9" x14ac:dyDescent="0.3">
      <c r="B5911" t="str">
        <f>IFERROR(VLOOKUP($A5911,frequentiecodes!$A:$D,2,FALSE),"")</f>
        <v/>
      </c>
      <c r="C5911" t="str">
        <f>IFERROR(VLOOKUP($A5911,frequentiecodes!$A:$D,3,FALSE),"")</f>
        <v/>
      </c>
      <c r="D5911" t="str">
        <f>IFERROR(VLOOKUP($A5911,frequentiecodes!$A:$D,4,FALSE),"")</f>
        <v/>
      </c>
      <c r="I5911" s="5" t="str">
        <f t="shared" ca="1" si="96"/>
        <v/>
      </c>
    </row>
    <row r="5912" spans="2:9" x14ac:dyDescent="0.3">
      <c r="B5912" t="str">
        <f>IFERROR(VLOOKUP($A5912,frequentiecodes!$A:$D,2,FALSE),"")</f>
        <v/>
      </c>
      <c r="C5912" t="str">
        <f>IFERROR(VLOOKUP($A5912,frequentiecodes!$A:$D,3,FALSE),"")</f>
        <v/>
      </c>
      <c r="D5912" t="str">
        <f>IFERROR(VLOOKUP($A5912,frequentiecodes!$A:$D,4,FALSE),"")</f>
        <v/>
      </c>
      <c r="I5912" s="5" t="str">
        <f t="shared" ca="1" si="96"/>
        <v/>
      </c>
    </row>
    <row r="5913" spans="2:9" x14ac:dyDescent="0.3">
      <c r="B5913" t="str">
        <f>IFERROR(VLOOKUP($A5913,frequentiecodes!$A:$D,2,FALSE),"")</f>
        <v/>
      </c>
      <c r="C5913" t="str">
        <f>IFERROR(VLOOKUP($A5913,frequentiecodes!$A:$D,3,FALSE),"")</f>
        <v/>
      </c>
      <c r="D5913" t="str">
        <f>IFERROR(VLOOKUP($A5913,frequentiecodes!$A:$D,4,FALSE),"")</f>
        <v/>
      </c>
      <c r="I5913" s="5" t="str">
        <f t="shared" ca="1" si="96"/>
        <v/>
      </c>
    </row>
    <row r="5914" spans="2:9" x14ac:dyDescent="0.3">
      <c r="B5914" t="str">
        <f>IFERROR(VLOOKUP($A5914,frequentiecodes!$A:$D,2,FALSE),"")</f>
        <v/>
      </c>
      <c r="C5914" t="str">
        <f>IFERROR(VLOOKUP($A5914,frequentiecodes!$A:$D,3,FALSE),"")</f>
        <v/>
      </c>
      <c r="D5914" t="str">
        <f>IFERROR(VLOOKUP($A5914,frequentiecodes!$A:$D,4,FALSE),"")</f>
        <v/>
      </c>
      <c r="I5914" s="5" t="str">
        <f t="shared" ca="1" si="96"/>
        <v/>
      </c>
    </row>
    <row r="5915" spans="2:9" x14ac:dyDescent="0.3">
      <c r="B5915" t="str">
        <f>IFERROR(VLOOKUP($A5915,frequentiecodes!$A:$D,2,FALSE),"")</f>
        <v/>
      </c>
      <c r="C5915" t="str">
        <f>IFERROR(VLOOKUP($A5915,frequentiecodes!$A:$D,3,FALSE),"")</f>
        <v/>
      </c>
      <c r="D5915" t="str">
        <f>IFERROR(VLOOKUP($A5915,frequentiecodes!$A:$D,4,FALSE),"")</f>
        <v/>
      </c>
      <c r="I5915" s="5" t="str">
        <f t="shared" ca="1" si="96"/>
        <v/>
      </c>
    </row>
    <row r="5916" spans="2:9" x14ac:dyDescent="0.3">
      <c r="B5916" t="str">
        <f>IFERROR(VLOOKUP($A5916,frequentiecodes!$A:$D,2,FALSE),"")</f>
        <v/>
      </c>
      <c r="C5916" t="str">
        <f>IFERROR(VLOOKUP($A5916,frequentiecodes!$A:$D,3,FALSE),"")</f>
        <v/>
      </c>
      <c r="D5916" t="str">
        <f>IFERROR(VLOOKUP($A5916,frequentiecodes!$A:$D,4,FALSE),"")</f>
        <v/>
      </c>
      <c r="I5916" s="5" t="str">
        <f t="shared" ca="1" si="96"/>
        <v/>
      </c>
    </row>
    <row r="5917" spans="2:9" x14ac:dyDescent="0.3">
      <c r="B5917" t="str">
        <f>IFERROR(VLOOKUP($A5917,frequentiecodes!$A:$D,2,FALSE),"")</f>
        <v/>
      </c>
      <c r="C5917" t="str">
        <f>IFERROR(VLOOKUP($A5917,frequentiecodes!$A:$D,3,FALSE),"")</f>
        <v/>
      </c>
      <c r="D5917" t="str">
        <f>IFERROR(VLOOKUP($A5917,frequentiecodes!$A:$D,4,FALSE),"")</f>
        <v/>
      </c>
      <c r="I5917" s="5" t="str">
        <f t="shared" ca="1" si="96"/>
        <v/>
      </c>
    </row>
    <row r="5918" spans="2:9" x14ac:dyDescent="0.3">
      <c r="B5918" t="str">
        <f>IFERROR(VLOOKUP($A5918,frequentiecodes!$A:$D,2,FALSE),"")</f>
        <v/>
      </c>
      <c r="C5918" t="str">
        <f>IFERROR(VLOOKUP($A5918,frequentiecodes!$A:$D,3,FALSE),"")</f>
        <v/>
      </c>
      <c r="D5918" t="str">
        <f>IFERROR(VLOOKUP($A5918,frequentiecodes!$A:$D,4,FALSE),"")</f>
        <v/>
      </c>
      <c r="I5918" s="5" t="str">
        <f t="shared" ca="1" si="96"/>
        <v/>
      </c>
    </row>
    <row r="5919" spans="2:9" x14ac:dyDescent="0.3">
      <c r="B5919" t="str">
        <f>IFERROR(VLOOKUP($A5919,frequentiecodes!$A:$D,2,FALSE),"")</f>
        <v/>
      </c>
      <c r="C5919" t="str">
        <f>IFERROR(VLOOKUP($A5919,frequentiecodes!$A:$D,3,FALSE),"")</f>
        <v/>
      </c>
      <c r="D5919" t="str">
        <f>IFERROR(VLOOKUP($A5919,frequentiecodes!$A:$D,4,FALSE),"")</f>
        <v/>
      </c>
      <c r="I5919" s="5" t="str">
        <f t="shared" ca="1" si="96"/>
        <v/>
      </c>
    </row>
    <row r="5920" spans="2:9" x14ac:dyDescent="0.3">
      <c r="B5920" t="str">
        <f>IFERROR(VLOOKUP($A5920,frequentiecodes!$A:$D,2,FALSE),"")</f>
        <v/>
      </c>
      <c r="C5920" t="str">
        <f>IFERROR(VLOOKUP($A5920,frequentiecodes!$A:$D,3,FALSE),"")</f>
        <v/>
      </c>
      <c r="D5920" t="str">
        <f>IFERROR(VLOOKUP($A5920,frequentiecodes!$A:$D,4,FALSE),"")</f>
        <v/>
      </c>
      <c r="I5920" s="5" t="str">
        <f t="shared" ca="1" si="96"/>
        <v/>
      </c>
    </row>
    <row r="5921" spans="2:9" x14ac:dyDescent="0.3">
      <c r="B5921" t="str">
        <f>IFERROR(VLOOKUP($A5921,frequentiecodes!$A:$D,2,FALSE),"")</f>
        <v/>
      </c>
      <c r="C5921" t="str">
        <f>IFERROR(VLOOKUP($A5921,frequentiecodes!$A:$D,3,FALSE),"")</f>
        <v/>
      </c>
      <c r="D5921" t="str">
        <f>IFERROR(VLOOKUP($A5921,frequentiecodes!$A:$D,4,FALSE),"")</f>
        <v/>
      </c>
      <c r="I5921" s="5" t="str">
        <f t="shared" ca="1" si="96"/>
        <v/>
      </c>
    </row>
    <row r="5922" spans="2:9" x14ac:dyDescent="0.3">
      <c r="B5922" t="str">
        <f>IFERROR(VLOOKUP($A5922,frequentiecodes!$A:$D,2,FALSE),"")</f>
        <v/>
      </c>
      <c r="C5922" t="str">
        <f>IFERROR(VLOOKUP($A5922,frequentiecodes!$A:$D,3,FALSE),"")</f>
        <v/>
      </c>
      <c r="D5922" t="str">
        <f>IFERROR(VLOOKUP($A5922,frequentiecodes!$A:$D,4,FALSE),"")</f>
        <v/>
      </c>
      <c r="I5922" s="5" t="str">
        <f t="shared" ca="1" si="96"/>
        <v/>
      </c>
    </row>
    <row r="5923" spans="2:9" x14ac:dyDescent="0.3">
      <c r="B5923" t="str">
        <f>IFERROR(VLOOKUP($A5923,frequentiecodes!$A:$D,2,FALSE),"")</f>
        <v/>
      </c>
      <c r="C5923" t="str">
        <f>IFERROR(VLOOKUP($A5923,frequentiecodes!$A:$D,3,FALSE),"")</f>
        <v/>
      </c>
      <c r="D5923" t="str">
        <f>IFERROR(VLOOKUP($A5923,frequentiecodes!$A:$D,4,FALSE),"")</f>
        <v/>
      </c>
      <c r="I5923" s="5" t="str">
        <f t="shared" ca="1" si="96"/>
        <v/>
      </c>
    </row>
    <row r="5924" spans="2:9" x14ac:dyDescent="0.3">
      <c r="B5924" t="str">
        <f>IFERROR(VLOOKUP($A5924,frequentiecodes!$A:$D,2,FALSE),"")</f>
        <v/>
      </c>
      <c r="C5924" t="str">
        <f>IFERROR(VLOOKUP($A5924,frequentiecodes!$A:$D,3,FALSE),"")</f>
        <v/>
      </c>
      <c r="D5924" t="str">
        <f>IFERROR(VLOOKUP($A5924,frequentiecodes!$A:$D,4,FALSE),"")</f>
        <v/>
      </c>
      <c r="I5924" s="5" t="str">
        <f t="shared" ca="1" si="96"/>
        <v/>
      </c>
    </row>
    <row r="5925" spans="2:9" x14ac:dyDescent="0.3">
      <c r="B5925" t="str">
        <f>IFERROR(VLOOKUP($A5925,frequentiecodes!$A:$D,2,FALSE),"")</f>
        <v/>
      </c>
      <c r="C5925" t="str">
        <f>IFERROR(VLOOKUP($A5925,frequentiecodes!$A:$D,3,FALSE),"")</f>
        <v/>
      </c>
      <c r="D5925" t="str">
        <f>IFERROR(VLOOKUP($A5925,frequentiecodes!$A:$D,4,FALSE),"")</f>
        <v/>
      </c>
      <c r="I5925" s="5" t="str">
        <f t="shared" ca="1" si="96"/>
        <v/>
      </c>
    </row>
    <row r="5926" spans="2:9" x14ac:dyDescent="0.3">
      <c r="B5926" t="str">
        <f>IFERROR(VLOOKUP($A5926,frequentiecodes!$A:$D,2,FALSE),"")</f>
        <v/>
      </c>
      <c r="C5926" t="str">
        <f>IFERROR(VLOOKUP($A5926,frequentiecodes!$A:$D,3,FALSE),"")</f>
        <v/>
      </c>
      <c r="D5926" t="str">
        <f>IFERROR(VLOOKUP($A5926,frequentiecodes!$A:$D,4,FALSE),"")</f>
        <v/>
      </c>
      <c r="I5926" s="5" t="str">
        <f t="shared" ca="1" si="96"/>
        <v/>
      </c>
    </row>
    <row r="5927" spans="2:9" x14ac:dyDescent="0.3">
      <c r="B5927" t="str">
        <f>IFERROR(VLOOKUP($A5927,frequentiecodes!$A:$D,2,FALSE),"")</f>
        <v/>
      </c>
      <c r="C5927" t="str">
        <f>IFERROR(VLOOKUP($A5927,frequentiecodes!$A:$D,3,FALSE),"")</f>
        <v/>
      </c>
      <c r="D5927" t="str">
        <f>IFERROR(VLOOKUP($A5927,frequentiecodes!$A:$D,4,FALSE),"")</f>
        <v/>
      </c>
      <c r="I5927" s="5" t="str">
        <f t="shared" ca="1" si="96"/>
        <v/>
      </c>
    </row>
    <row r="5928" spans="2:9" x14ac:dyDescent="0.3">
      <c r="B5928" t="str">
        <f>IFERROR(VLOOKUP($A5928,frequentiecodes!$A:$D,2,FALSE),"")</f>
        <v/>
      </c>
      <c r="C5928" t="str">
        <f>IFERROR(VLOOKUP($A5928,frequentiecodes!$A:$D,3,FALSE),"")</f>
        <v/>
      </c>
      <c r="D5928" t="str">
        <f>IFERROR(VLOOKUP($A5928,frequentiecodes!$A:$D,4,FALSE),"")</f>
        <v/>
      </c>
      <c r="I5928" s="5" t="str">
        <f t="shared" ca="1" si="96"/>
        <v/>
      </c>
    </row>
    <row r="5929" spans="2:9" x14ac:dyDescent="0.3">
      <c r="B5929" t="str">
        <f>IFERROR(VLOOKUP($A5929,frequentiecodes!$A:$D,2,FALSE),"")</f>
        <v/>
      </c>
      <c r="C5929" t="str">
        <f>IFERROR(VLOOKUP($A5929,frequentiecodes!$A:$D,3,FALSE),"")</f>
        <v/>
      </c>
      <c r="D5929" t="str">
        <f>IFERROR(VLOOKUP($A5929,frequentiecodes!$A:$D,4,FALSE),"")</f>
        <v/>
      </c>
      <c r="I5929" s="5" t="str">
        <f t="shared" ca="1" si="96"/>
        <v/>
      </c>
    </row>
    <row r="5930" spans="2:9" x14ac:dyDescent="0.3">
      <c r="B5930" t="str">
        <f>IFERROR(VLOOKUP($A5930,frequentiecodes!$A:$D,2,FALSE),"")</f>
        <v/>
      </c>
      <c r="C5930" t="str">
        <f>IFERROR(VLOOKUP($A5930,frequentiecodes!$A:$D,3,FALSE),"")</f>
        <v/>
      </c>
      <c r="D5930" t="str">
        <f>IFERROR(VLOOKUP($A5930,frequentiecodes!$A:$D,4,FALSE),"")</f>
        <v/>
      </c>
      <c r="I5930" s="5" t="str">
        <f t="shared" ca="1" si="96"/>
        <v/>
      </c>
    </row>
    <row r="5931" spans="2:9" x14ac:dyDescent="0.3">
      <c r="B5931" t="str">
        <f>IFERROR(VLOOKUP($A5931,frequentiecodes!$A:$D,2,FALSE),"")</f>
        <v/>
      </c>
      <c r="C5931" t="str">
        <f>IFERROR(VLOOKUP($A5931,frequentiecodes!$A:$D,3,FALSE),"")</f>
        <v/>
      </c>
      <c r="D5931" t="str">
        <f>IFERROR(VLOOKUP($A5931,frequentiecodes!$A:$D,4,FALSE),"")</f>
        <v/>
      </c>
      <c r="I5931" s="5" t="str">
        <f t="shared" ca="1" si="96"/>
        <v/>
      </c>
    </row>
    <row r="5932" spans="2:9" x14ac:dyDescent="0.3">
      <c r="B5932" t="str">
        <f>IFERROR(VLOOKUP($A5932,frequentiecodes!$A:$D,2,FALSE),"")</f>
        <v/>
      </c>
      <c r="C5932" t="str">
        <f>IFERROR(VLOOKUP($A5932,frequentiecodes!$A:$D,3,FALSE),"")</f>
        <v/>
      </c>
      <c r="D5932" t="str">
        <f>IFERROR(VLOOKUP($A5932,frequentiecodes!$A:$D,4,FALSE),"")</f>
        <v/>
      </c>
      <c r="I5932" s="5" t="str">
        <f t="shared" ca="1" si="96"/>
        <v/>
      </c>
    </row>
    <row r="5933" spans="2:9" x14ac:dyDescent="0.3">
      <c r="B5933" t="str">
        <f>IFERROR(VLOOKUP($A5933,frequentiecodes!$A:$D,2,FALSE),"")</f>
        <v/>
      </c>
      <c r="C5933" t="str">
        <f>IFERROR(VLOOKUP($A5933,frequentiecodes!$A:$D,3,FALSE),"")</f>
        <v/>
      </c>
      <c r="D5933" t="str">
        <f>IFERROR(VLOOKUP($A5933,frequentiecodes!$A:$D,4,FALSE),"")</f>
        <v/>
      </c>
      <c r="I5933" s="5" t="str">
        <f t="shared" ca="1" si="96"/>
        <v/>
      </c>
    </row>
    <row r="5934" spans="2:9" x14ac:dyDescent="0.3">
      <c r="B5934" t="str">
        <f>IFERROR(VLOOKUP($A5934,frequentiecodes!$A:$D,2,FALSE),"")</f>
        <v/>
      </c>
      <c r="C5934" t="str">
        <f>IFERROR(VLOOKUP($A5934,frequentiecodes!$A:$D,3,FALSE),"")</f>
        <v/>
      </c>
      <c r="D5934" t="str">
        <f>IFERROR(VLOOKUP($A5934,frequentiecodes!$A:$D,4,FALSE),"")</f>
        <v/>
      </c>
      <c r="I5934" s="5" t="str">
        <f t="shared" ca="1" si="96"/>
        <v/>
      </c>
    </row>
    <row r="5935" spans="2:9" x14ac:dyDescent="0.3">
      <c r="B5935" t="str">
        <f>IFERROR(VLOOKUP($A5935,frequentiecodes!$A:$D,2,FALSE),"")</f>
        <v/>
      </c>
      <c r="C5935" t="str">
        <f>IFERROR(VLOOKUP($A5935,frequentiecodes!$A:$D,3,FALSE),"")</f>
        <v/>
      </c>
      <c r="D5935" t="str">
        <f>IFERROR(VLOOKUP($A5935,frequentiecodes!$A:$D,4,FALSE),"")</f>
        <v/>
      </c>
      <c r="I5935" s="5" t="str">
        <f t="shared" ca="1" si="96"/>
        <v/>
      </c>
    </row>
    <row r="5936" spans="2:9" x14ac:dyDescent="0.3">
      <c r="B5936" t="str">
        <f>IFERROR(VLOOKUP($A5936,frequentiecodes!$A:$D,2,FALSE),"")</f>
        <v/>
      </c>
      <c r="C5936" t="str">
        <f>IFERROR(VLOOKUP($A5936,frequentiecodes!$A:$D,3,FALSE),"")</f>
        <v/>
      </c>
      <c r="D5936" t="str">
        <f>IFERROR(VLOOKUP($A5936,frequentiecodes!$A:$D,4,FALSE),"")</f>
        <v/>
      </c>
      <c r="I5936" s="5" t="str">
        <f t="shared" ca="1" si="96"/>
        <v/>
      </c>
    </row>
    <row r="5937" spans="2:9" x14ac:dyDescent="0.3">
      <c r="B5937" t="str">
        <f>IFERROR(VLOOKUP($A5937,frequentiecodes!$A:$D,2,FALSE),"")</f>
        <v/>
      </c>
      <c r="C5937" t="str">
        <f>IFERROR(VLOOKUP($A5937,frequentiecodes!$A:$D,3,FALSE),"")</f>
        <v/>
      </c>
      <c r="D5937" t="str">
        <f>IFERROR(VLOOKUP($A5937,frequentiecodes!$A:$D,4,FALSE),"")</f>
        <v/>
      </c>
      <c r="I5937" s="5" t="str">
        <f t="shared" ca="1" si="96"/>
        <v/>
      </c>
    </row>
    <row r="5938" spans="2:9" x14ac:dyDescent="0.3">
      <c r="B5938" t="str">
        <f>IFERROR(VLOOKUP($A5938,frequentiecodes!$A:$D,2,FALSE),"")</f>
        <v/>
      </c>
      <c r="C5938" t="str">
        <f>IFERROR(VLOOKUP($A5938,frequentiecodes!$A:$D,3,FALSE),"")</f>
        <v/>
      </c>
      <c r="D5938" t="str">
        <f>IFERROR(VLOOKUP($A5938,frequentiecodes!$A:$D,4,FALSE),"")</f>
        <v/>
      </c>
      <c r="I5938" s="5" t="str">
        <f t="shared" ca="1" si="96"/>
        <v/>
      </c>
    </row>
    <row r="5939" spans="2:9" x14ac:dyDescent="0.3">
      <c r="B5939" t="str">
        <f>IFERROR(VLOOKUP($A5939,frequentiecodes!$A:$D,2,FALSE),"")</f>
        <v/>
      </c>
      <c r="C5939" t="str">
        <f>IFERROR(VLOOKUP($A5939,frequentiecodes!$A:$D,3,FALSE),"")</f>
        <v/>
      </c>
      <c r="D5939" t="str">
        <f>IFERROR(VLOOKUP($A5939,frequentiecodes!$A:$D,4,FALSE),"")</f>
        <v/>
      </c>
      <c r="I5939" s="5" t="str">
        <f t="shared" ca="1" si="96"/>
        <v/>
      </c>
    </row>
    <row r="5940" spans="2:9" x14ac:dyDescent="0.3">
      <c r="B5940" t="str">
        <f>IFERROR(VLOOKUP($A5940,frequentiecodes!$A:$D,2,FALSE),"")</f>
        <v/>
      </c>
      <c r="C5940" t="str">
        <f>IFERROR(VLOOKUP($A5940,frequentiecodes!$A:$D,3,FALSE),"")</f>
        <v/>
      </c>
      <c r="D5940" t="str">
        <f>IFERROR(VLOOKUP($A5940,frequentiecodes!$A:$D,4,FALSE),"")</f>
        <v/>
      </c>
      <c r="I5940" s="5" t="str">
        <f t="shared" ca="1" si="96"/>
        <v/>
      </c>
    </row>
    <row r="5941" spans="2:9" x14ac:dyDescent="0.3">
      <c r="B5941" t="str">
        <f>IFERROR(VLOOKUP($A5941,frequentiecodes!$A:$D,2,FALSE),"")</f>
        <v/>
      </c>
      <c r="C5941" t="str">
        <f>IFERROR(VLOOKUP($A5941,frequentiecodes!$A:$D,3,FALSE),"")</f>
        <v/>
      </c>
      <c r="D5941" t="str">
        <f>IFERROR(VLOOKUP($A5941,frequentiecodes!$A:$D,4,FALSE),"")</f>
        <v/>
      </c>
      <c r="I5941" s="5" t="str">
        <f t="shared" ca="1" si="96"/>
        <v/>
      </c>
    </row>
    <row r="5942" spans="2:9" x14ac:dyDescent="0.3">
      <c r="B5942" t="str">
        <f>IFERROR(VLOOKUP($A5942,frequentiecodes!$A:$D,2,FALSE),"")</f>
        <v/>
      </c>
      <c r="C5942" t="str">
        <f>IFERROR(VLOOKUP($A5942,frequentiecodes!$A:$D,3,FALSE),"")</f>
        <v/>
      </c>
      <c r="D5942" t="str">
        <f>IFERROR(VLOOKUP($A5942,frequentiecodes!$A:$D,4,FALSE),"")</f>
        <v/>
      </c>
      <c r="I5942" s="5" t="str">
        <f t="shared" ca="1" si="96"/>
        <v/>
      </c>
    </row>
    <row r="5943" spans="2:9" x14ac:dyDescent="0.3">
      <c r="B5943" t="str">
        <f>IFERROR(VLOOKUP($A5943,frequentiecodes!$A:$D,2,FALSE),"")</f>
        <v/>
      </c>
      <c r="C5943" t="str">
        <f>IFERROR(VLOOKUP($A5943,frequentiecodes!$A:$D,3,FALSE),"")</f>
        <v/>
      </c>
      <c r="D5943" t="str">
        <f>IFERROR(VLOOKUP($A5943,frequentiecodes!$A:$D,4,FALSE),"")</f>
        <v/>
      </c>
      <c r="I5943" s="5" t="str">
        <f t="shared" ca="1" si="96"/>
        <v/>
      </c>
    </row>
    <row r="5944" spans="2:9" x14ac:dyDescent="0.3">
      <c r="B5944" t="str">
        <f>IFERROR(VLOOKUP($A5944,frequentiecodes!$A:$D,2,FALSE),"")</f>
        <v/>
      </c>
      <c r="C5944" t="str">
        <f>IFERROR(VLOOKUP($A5944,frequentiecodes!$A:$D,3,FALSE),"")</f>
        <v/>
      </c>
      <c r="D5944" t="str">
        <f>IFERROR(VLOOKUP($A5944,frequentiecodes!$A:$D,4,FALSE),"")</f>
        <v/>
      </c>
      <c r="I5944" s="5" t="str">
        <f t="shared" ca="1" si="96"/>
        <v/>
      </c>
    </row>
    <row r="5945" spans="2:9" x14ac:dyDescent="0.3">
      <c r="B5945" t="str">
        <f>IFERROR(VLOOKUP($A5945,frequentiecodes!$A:$D,2,FALSE),"")</f>
        <v/>
      </c>
      <c r="C5945" t="str">
        <f>IFERROR(VLOOKUP($A5945,frequentiecodes!$A:$D,3,FALSE),"")</f>
        <v/>
      </c>
      <c r="D5945" t="str">
        <f>IFERROR(VLOOKUP($A5945,frequentiecodes!$A:$D,4,FALSE),"")</f>
        <v/>
      </c>
      <c r="I5945" s="5" t="str">
        <f t="shared" ca="1" si="96"/>
        <v/>
      </c>
    </row>
    <row r="5946" spans="2:9" x14ac:dyDescent="0.3">
      <c r="B5946" t="str">
        <f>IFERROR(VLOOKUP($A5946,frequentiecodes!$A:$D,2,FALSE),"")</f>
        <v/>
      </c>
      <c r="C5946" t="str">
        <f>IFERROR(VLOOKUP($A5946,frequentiecodes!$A:$D,3,FALSE),"")</f>
        <v/>
      </c>
      <c r="D5946" t="str">
        <f>IFERROR(VLOOKUP($A5946,frequentiecodes!$A:$D,4,FALSE),"")</f>
        <v/>
      </c>
      <c r="I5946" s="5" t="str">
        <f t="shared" ca="1" si="96"/>
        <v/>
      </c>
    </row>
    <row r="5947" spans="2:9" x14ac:dyDescent="0.3">
      <c r="B5947" t="str">
        <f>IFERROR(VLOOKUP($A5947,frequentiecodes!$A:$D,2,FALSE),"")</f>
        <v/>
      </c>
      <c r="C5947" t="str">
        <f>IFERROR(VLOOKUP($A5947,frequentiecodes!$A:$D,3,FALSE),"")</f>
        <v/>
      </c>
      <c r="D5947" t="str">
        <f>IFERROR(VLOOKUP($A5947,frequentiecodes!$A:$D,4,FALSE),"")</f>
        <v/>
      </c>
      <c r="I5947" s="5" t="str">
        <f t="shared" ca="1" si="96"/>
        <v/>
      </c>
    </row>
    <row r="5948" spans="2:9" x14ac:dyDescent="0.3">
      <c r="B5948" t="str">
        <f>IFERROR(VLOOKUP($A5948,frequentiecodes!$A:$D,2,FALSE),"")</f>
        <v/>
      </c>
      <c r="C5948" t="str">
        <f>IFERROR(VLOOKUP($A5948,frequentiecodes!$A:$D,3,FALSE),"")</f>
        <v/>
      </c>
      <c r="D5948" t="str">
        <f>IFERROR(VLOOKUP($A5948,frequentiecodes!$A:$D,4,FALSE),"")</f>
        <v/>
      </c>
      <c r="I5948" s="5" t="str">
        <f t="shared" ca="1" si="96"/>
        <v/>
      </c>
    </row>
    <row r="5949" spans="2:9" x14ac:dyDescent="0.3">
      <c r="B5949" t="str">
        <f>IFERROR(VLOOKUP($A5949,frequentiecodes!$A:$D,2,FALSE),"")</f>
        <v/>
      </c>
      <c r="C5949" t="str">
        <f>IFERROR(VLOOKUP($A5949,frequentiecodes!$A:$D,3,FALSE),"")</f>
        <v/>
      </c>
      <c r="D5949" t="str">
        <f>IFERROR(VLOOKUP($A5949,frequentiecodes!$A:$D,4,FALSE),"")</f>
        <v/>
      </c>
      <c r="I5949" s="5" t="str">
        <f t="shared" ca="1" si="96"/>
        <v/>
      </c>
    </row>
    <row r="5950" spans="2:9" x14ac:dyDescent="0.3">
      <c r="B5950" t="str">
        <f>IFERROR(VLOOKUP($A5950,frequentiecodes!$A:$D,2,FALSE),"")</f>
        <v/>
      </c>
      <c r="C5950" t="str">
        <f>IFERROR(VLOOKUP($A5950,frequentiecodes!$A:$D,3,FALSE),"")</f>
        <v/>
      </c>
      <c r="D5950" t="str">
        <f>IFERROR(VLOOKUP($A5950,frequentiecodes!$A:$D,4,FALSE),"")</f>
        <v/>
      </c>
      <c r="I5950" s="5" t="str">
        <f t="shared" ca="1" si="96"/>
        <v/>
      </c>
    </row>
    <row r="5951" spans="2:9" x14ac:dyDescent="0.3">
      <c r="B5951" t="str">
        <f>IFERROR(VLOOKUP($A5951,frequentiecodes!$A:$D,2,FALSE),"")</f>
        <v/>
      </c>
      <c r="C5951" t="str">
        <f>IFERROR(VLOOKUP($A5951,frequentiecodes!$A:$D,3,FALSE),"")</f>
        <v/>
      </c>
      <c r="D5951" t="str">
        <f>IFERROR(VLOOKUP($A5951,frequentiecodes!$A:$D,4,FALSE),"")</f>
        <v/>
      </c>
      <c r="I5951" s="5" t="str">
        <f t="shared" ca="1" si="96"/>
        <v/>
      </c>
    </row>
    <row r="5952" spans="2:9" x14ac:dyDescent="0.3">
      <c r="B5952" t="str">
        <f>IFERROR(VLOOKUP($A5952,frequentiecodes!$A:$D,2,FALSE),"")</f>
        <v/>
      </c>
      <c r="C5952" t="str">
        <f>IFERROR(VLOOKUP($A5952,frequentiecodes!$A:$D,3,FALSE),"")</f>
        <v/>
      </c>
      <c r="D5952" t="str">
        <f>IFERROR(VLOOKUP($A5952,frequentiecodes!$A:$D,4,FALSE),"")</f>
        <v/>
      </c>
      <c r="I5952" s="5" t="str">
        <f t="shared" ca="1" si="96"/>
        <v/>
      </c>
    </row>
    <row r="5953" spans="2:9" x14ac:dyDescent="0.3">
      <c r="B5953" t="str">
        <f>IFERROR(VLOOKUP($A5953,frequentiecodes!$A:$D,2,FALSE),"")</f>
        <v/>
      </c>
      <c r="C5953" t="str">
        <f>IFERROR(VLOOKUP($A5953,frequentiecodes!$A:$D,3,FALSE),"")</f>
        <v/>
      </c>
      <c r="D5953" t="str">
        <f>IFERROR(VLOOKUP($A5953,frequentiecodes!$A:$D,4,FALSE),"")</f>
        <v/>
      </c>
      <c r="I5953" s="5" t="str">
        <f t="shared" ca="1" si="96"/>
        <v/>
      </c>
    </row>
    <row r="5954" spans="2:9" x14ac:dyDescent="0.3">
      <c r="B5954" t="str">
        <f>IFERROR(VLOOKUP($A5954,frequentiecodes!$A:$D,2,FALSE),"")</f>
        <v/>
      </c>
      <c r="C5954" t="str">
        <f>IFERROR(VLOOKUP($A5954,frequentiecodes!$A:$D,3,FALSE),"")</f>
        <v/>
      </c>
      <c r="D5954" t="str">
        <f>IFERROR(VLOOKUP($A5954,frequentiecodes!$A:$D,4,FALSE),"")</f>
        <v/>
      </c>
      <c r="I5954" s="5" t="str">
        <f t="shared" ca="1" si="96"/>
        <v/>
      </c>
    </row>
    <row r="5955" spans="2:9" x14ac:dyDescent="0.3">
      <c r="B5955" t="str">
        <f>IFERROR(VLOOKUP($A5955,frequentiecodes!$A:$D,2,FALSE),"")</f>
        <v/>
      </c>
      <c r="C5955" t="str">
        <f>IFERROR(VLOOKUP($A5955,frequentiecodes!$A:$D,3,FALSE),"")</f>
        <v/>
      </c>
      <c r="D5955" t="str">
        <f>IFERROR(VLOOKUP($A5955,frequentiecodes!$A:$D,4,FALSE),"")</f>
        <v/>
      </c>
      <c r="I5955" s="5" t="str">
        <f t="shared" ca="1" si="96"/>
        <v/>
      </c>
    </row>
    <row r="5956" spans="2:9" x14ac:dyDescent="0.3">
      <c r="B5956" t="str">
        <f>IFERROR(VLOOKUP($A5956,frequentiecodes!$A:$D,2,FALSE),"")</f>
        <v/>
      </c>
      <c r="C5956" t="str">
        <f>IFERROR(VLOOKUP($A5956,frequentiecodes!$A:$D,3,FALSE),"")</f>
        <v/>
      </c>
      <c r="D5956" t="str">
        <f>IFERROR(VLOOKUP($A5956,frequentiecodes!$A:$D,4,FALSE),"")</f>
        <v/>
      </c>
      <c r="I5956" s="5" t="str">
        <f t="shared" ca="1" si="96"/>
        <v/>
      </c>
    </row>
    <row r="5957" spans="2:9" x14ac:dyDescent="0.3">
      <c r="B5957" t="str">
        <f>IFERROR(VLOOKUP($A5957,frequentiecodes!$A:$D,2,FALSE),"")</f>
        <v/>
      </c>
      <c r="C5957" t="str">
        <f>IFERROR(VLOOKUP($A5957,frequentiecodes!$A:$D,3,FALSE),"")</f>
        <v/>
      </c>
      <c r="D5957" t="str">
        <f>IFERROR(VLOOKUP($A5957,frequentiecodes!$A:$D,4,FALSE),"")</f>
        <v/>
      </c>
      <c r="I5957" s="5" t="str">
        <f t="shared" ca="1" si="96"/>
        <v/>
      </c>
    </row>
    <row r="5958" spans="2:9" x14ac:dyDescent="0.3">
      <c r="B5958" t="str">
        <f>IFERROR(VLOOKUP($A5958,frequentiecodes!$A:$D,2,FALSE),"")</f>
        <v/>
      </c>
      <c r="C5958" t="str">
        <f>IFERROR(VLOOKUP($A5958,frequentiecodes!$A:$D,3,FALSE),"")</f>
        <v/>
      </c>
      <c r="D5958" t="str">
        <f>IFERROR(VLOOKUP($A5958,frequentiecodes!$A:$D,4,FALSE),"")</f>
        <v/>
      </c>
      <c r="I5958" s="5" t="str">
        <f t="shared" ca="1" si="96"/>
        <v/>
      </c>
    </row>
    <row r="5959" spans="2:9" x14ac:dyDescent="0.3">
      <c r="B5959" t="str">
        <f>IFERROR(VLOOKUP($A5959,frequentiecodes!$A:$D,2,FALSE),"")</f>
        <v/>
      </c>
      <c r="C5959" t="str">
        <f>IFERROR(VLOOKUP($A5959,frequentiecodes!$A:$D,3,FALSE),"")</f>
        <v/>
      </c>
      <c r="D5959" t="str">
        <f>IFERROR(VLOOKUP($A5959,frequentiecodes!$A:$D,4,FALSE),"")</f>
        <v/>
      </c>
      <c r="I5959" s="5" t="str">
        <f t="shared" ca="1" si="96"/>
        <v/>
      </c>
    </row>
    <row r="5960" spans="2:9" x14ac:dyDescent="0.3">
      <c r="B5960" t="str">
        <f>IFERROR(VLOOKUP($A5960,frequentiecodes!$A:$D,2,FALSE),"")</f>
        <v/>
      </c>
      <c r="C5960" t="str">
        <f>IFERROR(VLOOKUP($A5960,frequentiecodes!$A:$D,3,FALSE),"")</f>
        <v/>
      </c>
      <c r="D5960" t="str">
        <f>IFERROR(VLOOKUP($A5960,frequentiecodes!$A:$D,4,FALSE),"")</f>
        <v/>
      </c>
      <c r="I5960" s="5" t="str">
        <f t="shared" ca="1" si="96"/>
        <v/>
      </c>
    </row>
    <row r="5961" spans="2:9" x14ac:dyDescent="0.3">
      <c r="B5961" t="str">
        <f>IFERROR(VLOOKUP($A5961,frequentiecodes!$A:$D,2,FALSE),"")</f>
        <v/>
      </c>
      <c r="C5961" t="str">
        <f>IFERROR(VLOOKUP($A5961,frequentiecodes!$A:$D,3,FALSE),"")</f>
        <v/>
      </c>
      <c r="D5961" t="str">
        <f>IFERROR(VLOOKUP($A5961,frequentiecodes!$A:$D,4,FALSE),"")</f>
        <v/>
      </c>
      <c r="I5961" s="5" t="str">
        <f t="shared" ca="1" si="96"/>
        <v/>
      </c>
    </row>
    <row r="5962" spans="2:9" x14ac:dyDescent="0.3">
      <c r="B5962" t="str">
        <f>IFERROR(VLOOKUP($A5962,frequentiecodes!$A:$D,2,FALSE),"")</f>
        <v/>
      </c>
      <c r="C5962" t="str">
        <f>IFERROR(VLOOKUP($A5962,frequentiecodes!$A:$D,3,FALSE),"")</f>
        <v/>
      </c>
      <c r="D5962" t="str">
        <f>IFERROR(VLOOKUP($A5962,frequentiecodes!$A:$D,4,FALSE),"")</f>
        <v/>
      </c>
      <c r="I5962" s="5" t="str">
        <f t="shared" ca="1" si="96"/>
        <v/>
      </c>
    </row>
    <row r="5963" spans="2:9" x14ac:dyDescent="0.3">
      <c r="B5963" t="str">
        <f>IFERROR(VLOOKUP($A5963,frequentiecodes!$A:$D,2,FALSE),"")</f>
        <v/>
      </c>
      <c r="C5963" t="str">
        <f>IFERROR(VLOOKUP($A5963,frequentiecodes!$A:$D,3,FALSE),"")</f>
        <v/>
      </c>
      <c r="D5963" t="str">
        <f>IFERROR(VLOOKUP($A5963,frequentiecodes!$A:$D,4,FALSE),"")</f>
        <v/>
      </c>
      <c r="I5963" s="5" t="str">
        <f t="shared" ca="1" si="96"/>
        <v/>
      </c>
    </row>
    <row r="5964" spans="2:9" x14ac:dyDescent="0.3">
      <c r="B5964" t="str">
        <f>IFERROR(VLOOKUP($A5964,frequentiecodes!$A:$D,2,FALSE),"")</f>
        <v/>
      </c>
      <c r="C5964" t="str">
        <f>IFERROR(VLOOKUP($A5964,frequentiecodes!$A:$D,3,FALSE),"")</f>
        <v/>
      </c>
      <c r="D5964" t="str">
        <f>IFERROR(VLOOKUP($A5964,frequentiecodes!$A:$D,4,FALSE),"")</f>
        <v/>
      </c>
      <c r="I5964" s="5" t="str">
        <f t="shared" ca="1" si="96"/>
        <v/>
      </c>
    </row>
    <row r="5965" spans="2:9" x14ac:dyDescent="0.3">
      <c r="B5965" t="str">
        <f>IFERROR(VLOOKUP($A5965,frequentiecodes!$A:$D,2,FALSE),"")</f>
        <v/>
      </c>
      <c r="C5965" t="str">
        <f>IFERROR(VLOOKUP($A5965,frequentiecodes!$A:$D,3,FALSE),"")</f>
        <v/>
      </c>
      <c r="D5965" t="str">
        <f>IFERROR(VLOOKUP($A5965,frequentiecodes!$A:$D,4,FALSE),"")</f>
        <v/>
      </c>
      <c r="I5965" s="5" t="str">
        <f t="shared" ca="1" si="96"/>
        <v/>
      </c>
    </row>
    <row r="5966" spans="2:9" x14ac:dyDescent="0.3">
      <c r="B5966" t="str">
        <f>IFERROR(VLOOKUP($A5966,frequentiecodes!$A:$D,2,FALSE),"")</f>
        <v/>
      </c>
      <c r="C5966" t="str">
        <f>IFERROR(VLOOKUP($A5966,frequentiecodes!$A:$D,3,FALSE),"")</f>
        <v/>
      </c>
      <c r="D5966" t="str">
        <f>IFERROR(VLOOKUP($A5966,frequentiecodes!$A:$D,4,FALSE),"")</f>
        <v/>
      </c>
      <c r="I5966" s="5" t="str">
        <f t="shared" ca="1" si="96"/>
        <v/>
      </c>
    </row>
    <row r="5967" spans="2:9" x14ac:dyDescent="0.3">
      <c r="B5967" t="str">
        <f>IFERROR(VLOOKUP($A5967,frequentiecodes!$A:$D,2,FALSE),"")</f>
        <v/>
      </c>
      <c r="C5967" t="str">
        <f>IFERROR(VLOOKUP($A5967,frequentiecodes!$A:$D,3,FALSE),"")</f>
        <v/>
      </c>
      <c r="D5967" t="str">
        <f>IFERROR(VLOOKUP($A5967,frequentiecodes!$A:$D,4,FALSE),"")</f>
        <v/>
      </c>
      <c r="I5967" s="5" t="str">
        <f t="shared" ca="1" si="96"/>
        <v/>
      </c>
    </row>
    <row r="5968" spans="2:9" x14ac:dyDescent="0.3">
      <c r="B5968" t="str">
        <f>IFERROR(VLOOKUP($A5968,frequentiecodes!$A:$D,2,FALSE),"")</f>
        <v/>
      </c>
      <c r="C5968" t="str">
        <f>IFERROR(VLOOKUP($A5968,frequentiecodes!$A:$D,3,FALSE),"")</f>
        <v/>
      </c>
      <c r="D5968" t="str">
        <f>IFERROR(VLOOKUP($A5968,frequentiecodes!$A:$D,4,FALSE),"")</f>
        <v/>
      </c>
      <c r="I5968" s="5" t="str">
        <f t="shared" ca="1" si="96"/>
        <v/>
      </c>
    </row>
    <row r="5969" spans="2:9" x14ac:dyDescent="0.3">
      <c r="B5969" t="str">
        <f>IFERROR(VLOOKUP($A5969,frequentiecodes!$A:$D,2,FALSE),"")</f>
        <v/>
      </c>
      <c r="C5969" t="str">
        <f>IFERROR(VLOOKUP($A5969,frequentiecodes!$A:$D,3,FALSE),"")</f>
        <v/>
      </c>
      <c r="D5969" t="str">
        <f>IFERROR(VLOOKUP($A5969,frequentiecodes!$A:$D,4,FALSE),"")</f>
        <v/>
      </c>
      <c r="I5969" s="5" t="str">
        <f t="shared" ref="I5969:I6032" ca="1" si="97">IF(H5969="","",DATE(YEAR(TODAY())+1,1,-2)-WEEKDAY(DATE(YEAR(TODAY())+1,1,3))+H5969*7)</f>
        <v/>
      </c>
    </row>
    <row r="5970" spans="2:9" x14ac:dyDescent="0.3">
      <c r="B5970" t="str">
        <f>IFERROR(VLOOKUP($A5970,frequentiecodes!$A:$D,2,FALSE),"")</f>
        <v/>
      </c>
      <c r="C5970" t="str">
        <f>IFERROR(VLOOKUP($A5970,frequentiecodes!$A:$D,3,FALSE),"")</f>
        <v/>
      </c>
      <c r="D5970" t="str">
        <f>IFERROR(VLOOKUP($A5970,frequentiecodes!$A:$D,4,FALSE),"")</f>
        <v/>
      </c>
      <c r="I5970" s="5" t="str">
        <f t="shared" ca="1" si="97"/>
        <v/>
      </c>
    </row>
    <row r="5971" spans="2:9" x14ac:dyDescent="0.3">
      <c r="B5971" t="str">
        <f>IFERROR(VLOOKUP($A5971,frequentiecodes!$A:$D,2,FALSE),"")</f>
        <v/>
      </c>
      <c r="C5971" t="str">
        <f>IFERROR(VLOOKUP($A5971,frequentiecodes!$A:$D,3,FALSE),"")</f>
        <v/>
      </c>
      <c r="D5971" t="str">
        <f>IFERROR(VLOOKUP($A5971,frequentiecodes!$A:$D,4,FALSE),"")</f>
        <v/>
      </c>
      <c r="I5971" s="5" t="str">
        <f t="shared" ca="1" si="97"/>
        <v/>
      </c>
    </row>
    <row r="5972" spans="2:9" x14ac:dyDescent="0.3">
      <c r="B5972" t="str">
        <f>IFERROR(VLOOKUP($A5972,frequentiecodes!$A:$D,2,FALSE),"")</f>
        <v/>
      </c>
      <c r="C5972" t="str">
        <f>IFERROR(VLOOKUP($A5972,frequentiecodes!$A:$D,3,FALSE),"")</f>
        <v/>
      </c>
      <c r="D5972" t="str">
        <f>IFERROR(VLOOKUP($A5972,frequentiecodes!$A:$D,4,FALSE),"")</f>
        <v/>
      </c>
      <c r="I5972" s="5" t="str">
        <f t="shared" ca="1" si="97"/>
        <v/>
      </c>
    </row>
    <row r="5973" spans="2:9" x14ac:dyDescent="0.3">
      <c r="B5973" t="str">
        <f>IFERROR(VLOOKUP($A5973,frequentiecodes!$A:$D,2,FALSE),"")</f>
        <v/>
      </c>
      <c r="C5973" t="str">
        <f>IFERROR(VLOOKUP($A5973,frequentiecodes!$A:$D,3,FALSE),"")</f>
        <v/>
      </c>
      <c r="D5973" t="str">
        <f>IFERROR(VLOOKUP($A5973,frequentiecodes!$A:$D,4,FALSE),"")</f>
        <v/>
      </c>
      <c r="I5973" s="5" t="str">
        <f t="shared" ca="1" si="97"/>
        <v/>
      </c>
    </row>
    <row r="5974" spans="2:9" x14ac:dyDescent="0.3">
      <c r="B5974" t="str">
        <f>IFERROR(VLOOKUP($A5974,frequentiecodes!$A:$D,2,FALSE),"")</f>
        <v/>
      </c>
      <c r="C5974" t="str">
        <f>IFERROR(VLOOKUP($A5974,frequentiecodes!$A:$D,3,FALSE),"")</f>
        <v/>
      </c>
      <c r="D5974" t="str">
        <f>IFERROR(VLOOKUP($A5974,frequentiecodes!$A:$D,4,FALSE),"")</f>
        <v/>
      </c>
      <c r="I5974" s="5" t="str">
        <f t="shared" ca="1" si="97"/>
        <v/>
      </c>
    </row>
    <row r="5975" spans="2:9" x14ac:dyDescent="0.3">
      <c r="B5975" t="str">
        <f>IFERROR(VLOOKUP($A5975,frequentiecodes!$A:$D,2,FALSE),"")</f>
        <v/>
      </c>
      <c r="C5975" t="str">
        <f>IFERROR(VLOOKUP($A5975,frequentiecodes!$A:$D,3,FALSE),"")</f>
        <v/>
      </c>
      <c r="D5975" t="str">
        <f>IFERROR(VLOOKUP($A5975,frequentiecodes!$A:$D,4,FALSE),"")</f>
        <v/>
      </c>
      <c r="I5975" s="5" t="str">
        <f t="shared" ca="1" si="97"/>
        <v/>
      </c>
    </row>
    <row r="5976" spans="2:9" x14ac:dyDescent="0.3">
      <c r="B5976" t="str">
        <f>IFERROR(VLOOKUP($A5976,frequentiecodes!$A:$D,2,FALSE),"")</f>
        <v/>
      </c>
      <c r="C5976" t="str">
        <f>IFERROR(VLOOKUP($A5976,frequentiecodes!$A:$D,3,FALSE),"")</f>
        <v/>
      </c>
      <c r="D5976" t="str">
        <f>IFERROR(VLOOKUP($A5976,frequentiecodes!$A:$D,4,FALSE),"")</f>
        <v/>
      </c>
      <c r="I5976" s="5" t="str">
        <f t="shared" ca="1" si="97"/>
        <v/>
      </c>
    </row>
    <row r="5977" spans="2:9" x14ac:dyDescent="0.3">
      <c r="B5977" t="str">
        <f>IFERROR(VLOOKUP($A5977,frequentiecodes!$A:$D,2,FALSE),"")</f>
        <v/>
      </c>
      <c r="C5977" t="str">
        <f>IFERROR(VLOOKUP($A5977,frequentiecodes!$A:$D,3,FALSE),"")</f>
        <v/>
      </c>
      <c r="D5977" t="str">
        <f>IFERROR(VLOOKUP($A5977,frequentiecodes!$A:$D,4,FALSE),"")</f>
        <v/>
      </c>
      <c r="I5977" s="5" t="str">
        <f t="shared" ca="1" si="97"/>
        <v/>
      </c>
    </row>
    <row r="5978" spans="2:9" x14ac:dyDescent="0.3">
      <c r="B5978" t="str">
        <f>IFERROR(VLOOKUP($A5978,frequentiecodes!$A:$D,2,FALSE),"")</f>
        <v/>
      </c>
      <c r="C5978" t="str">
        <f>IFERROR(VLOOKUP($A5978,frequentiecodes!$A:$D,3,FALSE),"")</f>
        <v/>
      </c>
      <c r="D5978" t="str">
        <f>IFERROR(VLOOKUP($A5978,frequentiecodes!$A:$D,4,FALSE),"")</f>
        <v/>
      </c>
      <c r="I5978" s="5" t="str">
        <f t="shared" ca="1" si="97"/>
        <v/>
      </c>
    </row>
    <row r="5979" spans="2:9" x14ac:dyDescent="0.3">
      <c r="B5979" t="str">
        <f>IFERROR(VLOOKUP($A5979,frequentiecodes!$A:$D,2,FALSE),"")</f>
        <v/>
      </c>
      <c r="C5979" t="str">
        <f>IFERROR(VLOOKUP($A5979,frequentiecodes!$A:$D,3,FALSE),"")</f>
        <v/>
      </c>
      <c r="D5979" t="str">
        <f>IFERROR(VLOOKUP($A5979,frequentiecodes!$A:$D,4,FALSE),"")</f>
        <v/>
      </c>
      <c r="I5979" s="5" t="str">
        <f t="shared" ca="1" si="97"/>
        <v/>
      </c>
    </row>
    <row r="5980" spans="2:9" x14ac:dyDescent="0.3">
      <c r="B5980" t="str">
        <f>IFERROR(VLOOKUP($A5980,frequentiecodes!$A:$D,2,FALSE),"")</f>
        <v/>
      </c>
      <c r="C5980" t="str">
        <f>IFERROR(VLOOKUP($A5980,frequentiecodes!$A:$D,3,FALSE),"")</f>
        <v/>
      </c>
      <c r="D5980" t="str">
        <f>IFERROR(VLOOKUP($A5980,frequentiecodes!$A:$D,4,FALSE),"")</f>
        <v/>
      </c>
      <c r="I5980" s="5" t="str">
        <f t="shared" ca="1" si="97"/>
        <v/>
      </c>
    </row>
    <row r="5981" spans="2:9" x14ac:dyDescent="0.3">
      <c r="B5981" t="str">
        <f>IFERROR(VLOOKUP($A5981,frequentiecodes!$A:$D,2,FALSE),"")</f>
        <v/>
      </c>
      <c r="C5981" t="str">
        <f>IFERROR(VLOOKUP($A5981,frequentiecodes!$A:$D,3,FALSE),"")</f>
        <v/>
      </c>
      <c r="D5981" t="str">
        <f>IFERROR(VLOOKUP($A5981,frequentiecodes!$A:$D,4,FALSE),"")</f>
        <v/>
      </c>
      <c r="I5981" s="5" t="str">
        <f t="shared" ca="1" si="97"/>
        <v/>
      </c>
    </row>
    <row r="5982" spans="2:9" x14ac:dyDescent="0.3">
      <c r="B5982" t="str">
        <f>IFERROR(VLOOKUP($A5982,frequentiecodes!$A:$D,2,FALSE),"")</f>
        <v/>
      </c>
      <c r="C5982" t="str">
        <f>IFERROR(VLOOKUP($A5982,frequentiecodes!$A:$D,3,FALSE),"")</f>
        <v/>
      </c>
      <c r="D5982" t="str">
        <f>IFERROR(VLOOKUP($A5982,frequentiecodes!$A:$D,4,FALSE),"")</f>
        <v/>
      </c>
      <c r="I5982" s="5" t="str">
        <f t="shared" ca="1" si="97"/>
        <v/>
      </c>
    </row>
    <row r="5983" spans="2:9" x14ac:dyDescent="0.3">
      <c r="B5983" t="str">
        <f>IFERROR(VLOOKUP($A5983,frequentiecodes!$A:$D,2,FALSE),"")</f>
        <v/>
      </c>
      <c r="C5983" t="str">
        <f>IFERROR(VLOOKUP($A5983,frequentiecodes!$A:$D,3,FALSE),"")</f>
        <v/>
      </c>
      <c r="D5983" t="str">
        <f>IFERROR(VLOOKUP($A5983,frequentiecodes!$A:$D,4,FALSE),"")</f>
        <v/>
      </c>
      <c r="I5983" s="5" t="str">
        <f t="shared" ca="1" si="97"/>
        <v/>
      </c>
    </row>
    <row r="5984" spans="2:9" x14ac:dyDescent="0.3">
      <c r="B5984" t="str">
        <f>IFERROR(VLOOKUP($A5984,frequentiecodes!$A:$D,2,FALSE),"")</f>
        <v/>
      </c>
      <c r="C5984" t="str">
        <f>IFERROR(VLOOKUP($A5984,frequentiecodes!$A:$D,3,FALSE),"")</f>
        <v/>
      </c>
      <c r="D5984" t="str">
        <f>IFERROR(VLOOKUP($A5984,frequentiecodes!$A:$D,4,FALSE),"")</f>
        <v/>
      </c>
      <c r="I5984" s="5" t="str">
        <f t="shared" ca="1" si="97"/>
        <v/>
      </c>
    </row>
    <row r="5985" spans="2:9" x14ac:dyDescent="0.3">
      <c r="B5985" t="str">
        <f>IFERROR(VLOOKUP($A5985,frequentiecodes!$A:$D,2,FALSE),"")</f>
        <v/>
      </c>
      <c r="C5985" t="str">
        <f>IFERROR(VLOOKUP($A5985,frequentiecodes!$A:$D,3,FALSE),"")</f>
        <v/>
      </c>
      <c r="D5985" t="str">
        <f>IFERROR(VLOOKUP($A5985,frequentiecodes!$A:$D,4,FALSE),"")</f>
        <v/>
      </c>
      <c r="I5985" s="5" t="str">
        <f t="shared" ca="1" si="97"/>
        <v/>
      </c>
    </row>
    <row r="5986" spans="2:9" x14ac:dyDescent="0.3">
      <c r="B5986" t="str">
        <f>IFERROR(VLOOKUP($A5986,frequentiecodes!$A:$D,2,FALSE),"")</f>
        <v/>
      </c>
      <c r="C5986" t="str">
        <f>IFERROR(VLOOKUP($A5986,frequentiecodes!$A:$D,3,FALSE),"")</f>
        <v/>
      </c>
      <c r="D5986" t="str">
        <f>IFERROR(VLOOKUP($A5986,frequentiecodes!$A:$D,4,FALSE),"")</f>
        <v/>
      </c>
      <c r="I5986" s="5" t="str">
        <f t="shared" ca="1" si="97"/>
        <v/>
      </c>
    </row>
    <row r="5987" spans="2:9" x14ac:dyDescent="0.3">
      <c r="B5987" t="str">
        <f>IFERROR(VLOOKUP($A5987,frequentiecodes!$A:$D,2,FALSE),"")</f>
        <v/>
      </c>
      <c r="C5987" t="str">
        <f>IFERROR(VLOOKUP($A5987,frequentiecodes!$A:$D,3,FALSE),"")</f>
        <v/>
      </c>
      <c r="D5987" t="str">
        <f>IFERROR(VLOOKUP($A5987,frequentiecodes!$A:$D,4,FALSE),"")</f>
        <v/>
      </c>
      <c r="I5987" s="5" t="str">
        <f t="shared" ca="1" si="97"/>
        <v/>
      </c>
    </row>
    <row r="5988" spans="2:9" x14ac:dyDescent="0.3">
      <c r="B5988" t="str">
        <f>IFERROR(VLOOKUP($A5988,frequentiecodes!$A:$D,2,FALSE),"")</f>
        <v/>
      </c>
      <c r="C5988" t="str">
        <f>IFERROR(VLOOKUP($A5988,frequentiecodes!$A:$D,3,FALSE),"")</f>
        <v/>
      </c>
      <c r="D5988" t="str">
        <f>IFERROR(VLOOKUP($A5988,frequentiecodes!$A:$D,4,FALSE),"")</f>
        <v/>
      </c>
      <c r="I5988" s="5" t="str">
        <f t="shared" ca="1" si="97"/>
        <v/>
      </c>
    </row>
    <row r="5989" spans="2:9" x14ac:dyDescent="0.3">
      <c r="B5989" t="str">
        <f>IFERROR(VLOOKUP($A5989,frequentiecodes!$A:$D,2,FALSE),"")</f>
        <v/>
      </c>
      <c r="C5989" t="str">
        <f>IFERROR(VLOOKUP($A5989,frequentiecodes!$A:$D,3,FALSE),"")</f>
        <v/>
      </c>
      <c r="D5989" t="str">
        <f>IFERROR(VLOOKUP($A5989,frequentiecodes!$A:$D,4,FALSE),"")</f>
        <v/>
      </c>
      <c r="I5989" s="5" t="str">
        <f t="shared" ca="1" si="97"/>
        <v/>
      </c>
    </row>
    <row r="5990" spans="2:9" x14ac:dyDescent="0.3">
      <c r="B5990" t="str">
        <f>IFERROR(VLOOKUP($A5990,frequentiecodes!$A:$D,2,FALSE),"")</f>
        <v/>
      </c>
      <c r="C5990" t="str">
        <f>IFERROR(VLOOKUP($A5990,frequentiecodes!$A:$D,3,FALSE),"")</f>
        <v/>
      </c>
      <c r="D5990" t="str">
        <f>IFERROR(VLOOKUP($A5990,frequentiecodes!$A:$D,4,FALSE),"")</f>
        <v/>
      </c>
      <c r="I5990" s="5" t="str">
        <f t="shared" ca="1" si="97"/>
        <v/>
      </c>
    </row>
    <row r="5991" spans="2:9" x14ac:dyDescent="0.3">
      <c r="B5991" t="str">
        <f>IFERROR(VLOOKUP($A5991,frequentiecodes!$A:$D,2,FALSE),"")</f>
        <v/>
      </c>
      <c r="C5991" t="str">
        <f>IFERROR(VLOOKUP($A5991,frequentiecodes!$A:$D,3,FALSE),"")</f>
        <v/>
      </c>
      <c r="D5991" t="str">
        <f>IFERROR(VLOOKUP($A5991,frequentiecodes!$A:$D,4,FALSE),"")</f>
        <v/>
      </c>
      <c r="I5991" s="5" t="str">
        <f t="shared" ca="1" si="97"/>
        <v/>
      </c>
    </row>
    <row r="5992" spans="2:9" x14ac:dyDescent="0.3">
      <c r="B5992" t="str">
        <f>IFERROR(VLOOKUP($A5992,frequentiecodes!$A:$D,2,FALSE),"")</f>
        <v/>
      </c>
      <c r="C5992" t="str">
        <f>IFERROR(VLOOKUP($A5992,frequentiecodes!$A:$D,3,FALSE),"")</f>
        <v/>
      </c>
      <c r="D5992" t="str">
        <f>IFERROR(VLOOKUP($A5992,frequentiecodes!$A:$D,4,FALSE),"")</f>
        <v/>
      </c>
      <c r="I5992" s="5" t="str">
        <f t="shared" ca="1" si="97"/>
        <v/>
      </c>
    </row>
    <row r="5993" spans="2:9" x14ac:dyDescent="0.3">
      <c r="B5993" t="str">
        <f>IFERROR(VLOOKUP($A5993,frequentiecodes!$A:$D,2,FALSE),"")</f>
        <v/>
      </c>
      <c r="C5993" t="str">
        <f>IFERROR(VLOOKUP($A5993,frequentiecodes!$A:$D,3,FALSE),"")</f>
        <v/>
      </c>
      <c r="D5993" t="str">
        <f>IFERROR(VLOOKUP($A5993,frequentiecodes!$A:$D,4,FALSE),"")</f>
        <v/>
      </c>
      <c r="I5993" s="5" t="str">
        <f t="shared" ca="1" si="97"/>
        <v/>
      </c>
    </row>
    <row r="5994" spans="2:9" x14ac:dyDescent="0.3">
      <c r="B5994" t="str">
        <f>IFERROR(VLOOKUP($A5994,frequentiecodes!$A:$D,2,FALSE),"")</f>
        <v/>
      </c>
      <c r="C5994" t="str">
        <f>IFERROR(VLOOKUP($A5994,frequentiecodes!$A:$D,3,FALSE),"")</f>
        <v/>
      </c>
      <c r="D5994" t="str">
        <f>IFERROR(VLOOKUP($A5994,frequentiecodes!$A:$D,4,FALSE),"")</f>
        <v/>
      </c>
      <c r="I5994" s="5" t="str">
        <f t="shared" ca="1" si="97"/>
        <v/>
      </c>
    </row>
    <row r="5995" spans="2:9" x14ac:dyDescent="0.3">
      <c r="B5995" t="str">
        <f>IFERROR(VLOOKUP($A5995,frequentiecodes!$A:$D,2,FALSE),"")</f>
        <v/>
      </c>
      <c r="C5995" t="str">
        <f>IFERROR(VLOOKUP($A5995,frequentiecodes!$A:$D,3,FALSE),"")</f>
        <v/>
      </c>
      <c r="D5995" t="str">
        <f>IFERROR(VLOOKUP($A5995,frequentiecodes!$A:$D,4,FALSE),"")</f>
        <v/>
      </c>
      <c r="I5995" s="5" t="str">
        <f t="shared" ca="1" si="97"/>
        <v/>
      </c>
    </row>
    <row r="5996" spans="2:9" x14ac:dyDescent="0.3">
      <c r="B5996" t="str">
        <f>IFERROR(VLOOKUP($A5996,frequentiecodes!$A:$D,2,FALSE),"")</f>
        <v/>
      </c>
      <c r="C5996" t="str">
        <f>IFERROR(VLOOKUP($A5996,frequentiecodes!$A:$D,3,FALSE),"")</f>
        <v/>
      </c>
      <c r="D5996" t="str">
        <f>IFERROR(VLOOKUP($A5996,frequentiecodes!$A:$D,4,FALSE),"")</f>
        <v/>
      </c>
      <c r="I5996" s="5" t="str">
        <f t="shared" ca="1" si="97"/>
        <v/>
      </c>
    </row>
    <row r="5997" spans="2:9" x14ac:dyDescent="0.3">
      <c r="B5997" t="str">
        <f>IFERROR(VLOOKUP($A5997,frequentiecodes!$A:$D,2,FALSE),"")</f>
        <v/>
      </c>
      <c r="C5997" t="str">
        <f>IFERROR(VLOOKUP($A5997,frequentiecodes!$A:$D,3,FALSE),"")</f>
        <v/>
      </c>
      <c r="D5997" t="str">
        <f>IFERROR(VLOOKUP($A5997,frequentiecodes!$A:$D,4,FALSE),"")</f>
        <v/>
      </c>
      <c r="I5997" s="5" t="str">
        <f t="shared" ca="1" si="97"/>
        <v/>
      </c>
    </row>
    <row r="5998" spans="2:9" x14ac:dyDescent="0.3">
      <c r="B5998" t="str">
        <f>IFERROR(VLOOKUP($A5998,frequentiecodes!$A:$D,2,FALSE),"")</f>
        <v/>
      </c>
      <c r="C5998" t="str">
        <f>IFERROR(VLOOKUP($A5998,frequentiecodes!$A:$D,3,FALSE),"")</f>
        <v/>
      </c>
      <c r="D5998" t="str">
        <f>IFERROR(VLOOKUP($A5998,frequentiecodes!$A:$D,4,FALSE),"")</f>
        <v/>
      </c>
      <c r="I5998" s="5" t="str">
        <f t="shared" ca="1" si="97"/>
        <v/>
      </c>
    </row>
    <row r="5999" spans="2:9" x14ac:dyDescent="0.3">
      <c r="B5999" t="str">
        <f>IFERROR(VLOOKUP($A5999,frequentiecodes!$A:$D,2,FALSE),"")</f>
        <v/>
      </c>
      <c r="C5999" t="str">
        <f>IFERROR(VLOOKUP($A5999,frequentiecodes!$A:$D,3,FALSE),"")</f>
        <v/>
      </c>
      <c r="D5999" t="str">
        <f>IFERROR(VLOOKUP($A5999,frequentiecodes!$A:$D,4,FALSE),"")</f>
        <v/>
      </c>
      <c r="I5999" s="5" t="str">
        <f t="shared" ca="1" si="97"/>
        <v/>
      </c>
    </row>
    <row r="6000" spans="2:9" x14ac:dyDescent="0.3">
      <c r="B6000" t="str">
        <f>IFERROR(VLOOKUP($A6000,frequentiecodes!$A:$D,2,FALSE),"")</f>
        <v/>
      </c>
      <c r="C6000" t="str">
        <f>IFERROR(VLOOKUP($A6000,frequentiecodes!$A:$D,3,FALSE),"")</f>
        <v/>
      </c>
      <c r="D6000" t="str">
        <f>IFERROR(VLOOKUP($A6000,frequentiecodes!$A:$D,4,FALSE),"")</f>
        <v/>
      </c>
      <c r="I6000" s="5" t="str">
        <f t="shared" ca="1" si="97"/>
        <v/>
      </c>
    </row>
    <row r="6001" spans="2:9" x14ac:dyDescent="0.3">
      <c r="B6001" t="str">
        <f>IFERROR(VLOOKUP($A6001,frequentiecodes!$A:$D,2,FALSE),"")</f>
        <v/>
      </c>
      <c r="C6001" t="str">
        <f>IFERROR(VLOOKUP($A6001,frequentiecodes!$A:$D,3,FALSE),"")</f>
        <v/>
      </c>
      <c r="D6001" t="str">
        <f>IFERROR(VLOOKUP($A6001,frequentiecodes!$A:$D,4,FALSE),"")</f>
        <v/>
      </c>
      <c r="I6001" s="5" t="str">
        <f t="shared" ca="1" si="97"/>
        <v/>
      </c>
    </row>
    <row r="6002" spans="2:9" x14ac:dyDescent="0.3">
      <c r="B6002" t="str">
        <f>IFERROR(VLOOKUP($A6002,frequentiecodes!$A:$D,2,FALSE),"")</f>
        <v/>
      </c>
      <c r="C6002" t="str">
        <f>IFERROR(VLOOKUP($A6002,frequentiecodes!$A:$D,3,FALSE),"")</f>
        <v/>
      </c>
      <c r="D6002" t="str">
        <f>IFERROR(VLOOKUP($A6002,frequentiecodes!$A:$D,4,FALSE),"")</f>
        <v/>
      </c>
      <c r="I6002" s="5" t="str">
        <f t="shared" ca="1" si="97"/>
        <v/>
      </c>
    </row>
    <row r="6003" spans="2:9" x14ac:dyDescent="0.3">
      <c r="B6003" t="str">
        <f>IFERROR(VLOOKUP($A6003,frequentiecodes!$A:$D,2,FALSE),"")</f>
        <v/>
      </c>
      <c r="C6003" t="str">
        <f>IFERROR(VLOOKUP($A6003,frequentiecodes!$A:$D,3,FALSE),"")</f>
        <v/>
      </c>
      <c r="D6003" t="str">
        <f>IFERROR(VLOOKUP($A6003,frequentiecodes!$A:$D,4,FALSE),"")</f>
        <v/>
      </c>
      <c r="I6003" s="5" t="str">
        <f t="shared" ca="1" si="97"/>
        <v/>
      </c>
    </row>
    <row r="6004" spans="2:9" x14ac:dyDescent="0.3">
      <c r="B6004" t="str">
        <f>IFERROR(VLOOKUP($A6004,frequentiecodes!$A:$D,2,FALSE),"")</f>
        <v/>
      </c>
      <c r="C6004" t="str">
        <f>IFERROR(VLOOKUP($A6004,frequentiecodes!$A:$D,3,FALSE),"")</f>
        <v/>
      </c>
      <c r="D6004" t="str">
        <f>IFERROR(VLOOKUP($A6004,frequentiecodes!$A:$D,4,FALSE),"")</f>
        <v/>
      </c>
      <c r="I6004" s="5" t="str">
        <f t="shared" ca="1" si="97"/>
        <v/>
      </c>
    </row>
    <row r="6005" spans="2:9" x14ac:dyDescent="0.3">
      <c r="B6005" t="str">
        <f>IFERROR(VLOOKUP($A6005,frequentiecodes!$A:$D,2,FALSE),"")</f>
        <v/>
      </c>
      <c r="C6005" t="str">
        <f>IFERROR(VLOOKUP($A6005,frequentiecodes!$A:$D,3,FALSE),"")</f>
        <v/>
      </c>
      <c r="D6005" t="str">
        <f>IFERROR(VLOOKUP($A6005,frequentiecodes!$A:$D,4,FALSE),"")</f>
        <v/>
      </c>
      <c r="I6005" s="5" t="str">
        <f t="shared" ca="1" si="97"/>
        <v/>
      </c>
    </row>
    <row r="6006" spans="2:9" x14ac:dyDescent="0.3">
      <c r="B6006" t="str">
        <f>IFERROR(VLOOKUP($A6006,frequentiecodes!$A:$D,2,FALSE),"")</f>
        <v/>
      </c>
      <c r="C6006" t="str">
        <f>IFERROR(VLOOKUP($A6006,frequentiecodes!$A:$D,3,FALSE),"")</f>
        <v/>
      </c>
      <c r="D6006" t="str">
        <f>IFERROR(VLOOKUP($A6006,frequentiecodes!$A:$D,4,FALSE),"")</f>
        <v/>
      </c>
      <c r="I6006" s="5" t="str">
        <f t="shared" ca="1" si="97"/>
        <v/>
      </c>
    </row>
    <row r="6007" spans="2:9" x14ac:dyDescent="0.3">
      <c r="B6007" t="str">
        <f>IFERROR(VLOOKUP($A6007,frequentiecodes!$A:$D,2,FALSE),"")</f>
        <v/>
      </c>
      <c r="C6007" t="str">
        <f>IFERROR(VLOOKUP($A6007,frequentiecodes!$A:$D,3,FALSE),"")</f>
        <v/>
      </c>
      <c r="D6007" t="str">
        <f>IFERROR(VLOOKUP($A6007,frequentiecodes!$A:$D,4,FALSE),"")</f>
        <v/>
      </c>
      <c r="I6007" s="5" t="str">
        <f t="shared" ca="1" si="97"/>
        <v/>
      </c>
    </row>
    <row r="6008" spans="2:9" x14ac:dyDescent="0.3">
      <c r="B6008" t="str">
        <f>IFERROR(VLOOKUP($A6008,frequentiecodes!$A:$D,2,FALSE),"")</f>
        <v/>
      </c>
      <c r="C6008" t="str">
        <f>IFERROR(VLOOKUP($A6008,frequentiecodes!$A:$D,3,FALSE),"")</f>
        <v/>
      </c>
      <c r="D6008" t="str">
        <f>IFERROR(VLOOKUP($A6008,frequentiecodes!$A:$D,4,FALSE),"")</f>
        <v/>
      </c>
      <c r="I6008" s="5" t="str">
        <f t="shared" ca="1" si="97"/>
        <v/>
      </c>
    </row>
    <row r="6009" spans="2:9" x14ac:dyDescent="0.3">
      <c r="B6009" t="str">
        <f>IFERROR(VLOOKUP($A6009,frequentiecodes!$A:$D,2,FALSE),"")</f>
        <v/>
      </c>
      <c r="C6009" t="str">
        <f>IFERROR(VLOOKUP($A6009,frequentiecodes!$A:$D,3,FALSE),"")</f>
        <v/>
      </c>
      <c r="D6009" t="str">
        <f>IFERROR(VLOOKUP($A6009,frequentiecodes!$A:$D,4,FALSE),"")</f>
        <v/>
      </c>
      <c r="I6009" s="5" t="str">
        <f t="shared" ca="1" si="97"/>
        <v/>
      </c>
    </row>
    <row r="6010" spans="2:9" x14ac:dyDescent="0.3">
      <c r="B6010" t="str">
        <f>IFERROR(VLOOKUP($A6010,frequentiecodes!$A:$D,2,FALSE),"")</f>
        <v/>
      </c>
      <c r="C6010" t="str">
        <f>IFERROR(VLOOKUP($A6010,frequentiecodes!$A:$D,3,FALSE),"")</f>
        <v/>
      </c>
      <c r="D6010" t="str">
        <f>IFERROR(VLOOKUP($A6010,frequentiecodes!$A:$D,4,FALSE),"")</f>
        <v/>
      </c>
      <c r="I6010" s="5" t="str">
        <f t="shared" ca="1" si="97"/>
        <v/>
      </c>
    </row>
    <row r="6011" spans="2:9" x14ac:dyDescent="0.3">
      <c r="B6011" t="str">
        <f>IFERROR(VLOOKUP($A6011,frequentiecodes!$A:$D,2,FALSE),"")</f>
        <v/>
      </c>
      <c r="C6011" t="str">
        <f>IFERROR(VLOOKUP($A6011,frequentiecodes!$A:$D,3,FALSE),"")</f>
        <v/>
      </c>
      <c r="D6011" t="str">
        <f>IFERROR(VLOOKUP($A6011,frequentiecodes!$A:$D,4,FALSE),"")</f>
        <v/>
      </c>
      <c r="I6011" s="5" t="str">
        <f t="shared" ca="1" si="97"/>
        <v/>
      </c>
    </row>
    <row r="6012" spans="2:9" x14ac:dyDescent="0.3">
      <c r="B6012" t="str">
        <f>IFERROR(VLOOKUP($A6012,frequentiecodes!$A:$D,2,FALSE),"")</f>
        <v/>
      </c>
      <c r="C6012" t="str">
        <f>IFERROR(VLOOKUP($A6012,frequentiecodes!$A:$D,3,FALSE),"")</f>
        <v/>
      </c>
      <c r="D6012" t="str">
        <f>IFERROR(VLOOKUP($A6012,frequentiecodes!$A:$D,4,FALSE),"")</f>
        <v/>
      </c>
      <c r="I6012" s="5" t="str">
        <f t="shared" ca="1" si="97"/>
        <v/>
      </c>
    </row>
    <row r="6013" spans="2:9" x14ac:dyDescent="0.3">
      <c r="B6013" t="str">
        <f>IFERROR(VLOOKUP($A6013,frequentiecodes!$A:$D,2,FALSE),"")</f>
        <v/>
      </c>
      <c r="C6013" t="str">
        <f>IFERROR(VLOOKUP($A6013,frequentiecodes!$A:$D,3,FALSE),"")</f>
        <v/>
      </c>
      <c r="D6013" t="str">
        <f>IFERROR(VLOOKUP($A6013,frequentiecodes!$A:$D,4,FALSE),"")</f>
        <v/>
      </c>
      <c r="I6013" s="5" t="str">
        <f t="shared" ca="1" si="97"/>
        <v/>
      </c>
    </row>
    <row r="6014" spans="2:9" x14ac:dyDescent="0.3">
      <c r="B6014" t="str">
        <f>IFERROR(VLOOKUP($A6014,frequentiecodes!$A:$D,2,FALSE),"")</f>
        <v/>
      </c>
      <c r="C6014" t="str">
        <f>IFERROR(VLOOKUP($A6014,frequentiecodes!$A:$D,3,FALSE),"")</f>
        <v/>
      </c>
      <c r="D6014" t="str">
        <f>IFERROR(VLOOKUP($A6014,frequentiecodes!$A:$D,4,FALSE),"")</f>
        <v/>
      </c>
      <c r="I6014" s="5" t="str">
        <f t="shared" ca="1" si="97"/>
        <v/>
      </c>
    </row>
    <row r="6015" spans="2:9" x14ac:dyDescent="0.3">
      <c r="B6015" t="str">
        <f>IFERROR(VLOOKUP($A6015,frequentiecodes!$A:$D,2,FALSE),"")</f>
        <v/>
      </c>
      <c r="C6015" t="str">
        <f>IFERROR(VLOOKUP($A6015,frequentiecodes!$A:$D,3,FALSE),"")</f>
        <v/>
      </c>
      <c r="D6015" t="str">
        <f>IFERROR(VLOOKUP($A6015,frequentiecodes!$A:$D,4,FALSE),"")</f>
        <v/>
      </c>
      <c r="I6015" s="5" t="str">
        <f t="shared" ca="1" si="97"/>
        <v/>
      </c>
    </row>
    <row r="6016" spans="2:9" x14ac:dyDescent="0.3">
      <c r="B6016" t="str">
        <f>IFERROR(VLOOKUP($A6016,frequentiecodes!$A:$D,2,FALSE),"")</f>
        <v/>
      </c>
      <c r="C6016" t="str">
        <f>IFERROR(VLOOKUP($A6016,frequentiecodes!$A:$D,3,FALSE),"")</f>
        <v/>
      </c>
      <c r="D6016" t="str">
        <f>IFERROR(VLOOKUP($A6016,frequentiecodes!$A:$D,4,FALSE),"")</f>
        <v/>
      </c>
      <c r="I6016" s="5" t="str">
        <f t="shared" ca="1" si="97"/>
        <v/>
      </c>
    </row>
    <row r="6017" spans="2:9" x14ac:dyDescent="0.3">
      <c r="B6017" t="str">
        <f>IFERROR(VLOOKUP($A6017,frequentiecodes!$A:$D,2,FALSE),"")</f>
        <v/>
      </c>
      <c r="C6017" t="str">
        <f>IFERROR(VLOOKUP($A6017,frequentiecodes!$A:$D,3,FALSE),"")</f>
        <v/>
      </c>
      <c r="D6017" t="str">
        <f>IFERROR(VLOOKUP($A6017,frequentiecodes!$A:$D,4,FALSE),"")</f>
        <v/>
      </c>
      <c r="I6017" s="5" t="str">
        <f t="shared" ca="1" si="97"/>
        <v/>
      </c>
    </row>
    <row r="6018" spans="2:9" x14ac:dyDescent="0.3">
      <c r="B6018" t="str">
        <f>IFERROR(VLOOKUP($A6018,frequentiecodes!$A:$D,2,FALSE),"")</f>
        <v/>
      </c>
      <c r="C6018" t="str">
        <f>IFERROR(VLOOKUP($A6018,frequentiecodes!$A:$D,3,FALSE),"")</f>
        <v/>
      </c>
      <c r="D6018" t="str">
        <f>IFERROR(VLOOKUP($A6018,frequentiecodes!$A:$D,4,FALSE),"")</f>
        <v/>
      </c>
      <c r="I6018" s="5" t="str">
        <f t="shared" ca="1" si="97"/>
        <v/>
      </c>
    </row>
    <row r="6019" spans="2:9" x14ac:dyDescent="0.3">
      <c r="B6019" t="str">
        <f>IFERROR(VLOOKUP($A6019,frequentiecodes!$A:$D,2,FALSE),"")</f>
        <v/>
      </c>
      <c r="C6019" t="str">
        <f>IFERROR(VLOOKUP($A6019,frequentiecodes!$A:$D,3,FALSE),"")</f>
        <v/>
      </c>
      <c r="D6019" t="str">
        <f>IFERROR(VLOOKUP($A6019,frequentiecodes!$A:$D,4,FALSE),"")</f>
        <v/>
      </c>
      <c r="I6019" s="5" t="str">
        <f t="shared" ca="1" si="97"/>
        <v/>
      </c>
    </row>
    <row r="6020" spans="2:9" x14ac:dyDescent="0.3">
      <c r="B6020" t="str">
        <f>IFERROR(VLOOKUP($A6020,frequentiecodes!$A:$D,2,FALSE),"")</f>
        <v/>
      </c>
      <c r="C6020" t="str">
        <f>IFERROR(VLOOKUP($A6020,frequentiecodes!$A:$D,3,FALSE),"")</f>
        <v/>
      </c>
      <c r="D6020" t="str">
        <f>IFERROR(VLOOKUP($A6020,frequentiecodes!$A:$D,4,FALSE),"")</f>
        <v/>
      </c>
      <c r="I6020" s="5" t="str">
        <f t="shared" ca="1" si="97"/>
        <v/>
      </c>
    </row>
    <row r="6021" spans="2:9" x14ac:dyDescent="0.3">
      <c r="B6021" t="str">
        <f>IFERROR(VLOOKUP($A6021,frequentiecodes!$A:$D,2,FALSE),"")</f>
        <v/>
      </c>
      <c r="C6021" t="str">
        <f>IFERROR(VLOOKUP($A6021,frequentiecodes!$A:$D,3,FALSE),"")</f>
        <v/>
      </c>
      <c r="D6021" t="str">
        <f>IFERROR(VLOOKUP($A6021,frequentiecodes!$A:$D,4,FALSE),"")</f>
        <v/>
      </c>
      <c r="I6021" s="5" t="str">
        <f t="shared" ca="1" si="97"/>
        <v/>
      </c>
    </row>
    <row r="6022" spans="2:9" x14ac:dyDescent="0.3">
      <c r="B6022" t="str">
        <f>IFERROR(VLOOKUP($A6022,frequentiecodes!$A:$D,2,FALSE),"")</f>
        <v/>
      </c>
      <c r="C6022" t="str">
        <f>IFERROR(VLOOKUP($A6022,frequentiecodes!$A:$D,3,FALSE),"")</f>
        <v/>
      </c>
      <c r="D6022" t="str">
        <f>IFERROR(VLOOKUP($A6022,frequentiecodes!$A:$D,4,FALSE),"")</f>
        <v/>
      </c>
      <c r="I6022" s="5" t="str">
        <f t="shared" ca="1" si="97"/>
        <v/>
      </c>
    </row>
    <row r="6023" spans="2:9" x14ac:dyDescent="0.3">
      <c r="B6023" t="str">
        <f>IFERROR(VLOOKUP($A6023,frequentiecodes!$A:$D,2,FALSE),"")</f>
        <v/>
      </c>
      <c r="C6023" t="str">
        <f>IFERROR(VLOOKUP($A6023,frequentiecodes!$A:$D,3,FALSE),"")</f>
        <v/>
      </c>
      <c r="D6023" t="str">
        <f>IFERROR(VLOOKUP($A6023,frequentiecodes!$A:$D,4,FALSE),"")</f>
        <v/>
      </c>
      <c r="I6023" s="5" t="str">
        <f t="shared" ca="1" si="97"/>
        <v/>
      </c>
    </row>
    <row r="6024" spans="2:9" x14ac:dyDescent="0.3">
      <c r="B6024" t="str">
        <f>IFERROR(VLOOKUP($A6024,frequentiecodes!$A:$D,2,FALSE),"")</f>
        <v/>
      </c>
      <c r="C6024" t="str">
        <f>IFERROR(VLOOKUP($A6024,frequentiecodes!$A:$D,3,FALSE),"")</f>
        <v/>
      </c>
      <c r="D6024" t="str">
        <f>IFERROR(VLOOKUP($A6024,frequentiecodes!$A:$D,4,FALSE),"")</f>
        <v/>
      </c>
      <c r="I6024" s="5" t="str">
        <f t="shared" ca="1" si="97"/>
        <v/>
      </c>
    </row>
    <row r="6025" spans="2:9" x14ac:dyDescent="0.3">
      <c r="B6025" t="str">
        <f>IFERROR(VLOOKUP($A6025,frequentiecodes!$A:$D,2,FALSE),"")</f>
        <v/>
      </c>
      <c r="C6025" t="str">
        <f>IFERROR(VLOOKUP($A6025,frequentiecodes!$A:$D,3,FALSE),"")</f>
        <v/>
      </c>
      <c r="D6025" t="str">
        <f>IFERROR(VLOOKUP($A6025,frequentiecodes!$A:$D,4,FALSE),"")</f>
        <v/>
      </c>
      <c r="I6025" s="5" t="str">
        <f t="shared" ca="1" si="97"/>
        <v/>
      </c>
    </row>
    <row r="6026" spans="2:9" x14ac:dyDescent="0.3">
      <c r="B6026" t="str">
        <f>IFERROR(VLOOKUP($A6026,frequentiecodes!$A:$D,2,FALSE),"")</f>
        <v/>
      </c>
      <c r="C6026" t="str">
        <f>IFERROR(VLOOKUP($A6026,frequentiecodes!$A:$D,3,FALSE),"")</f>
        <v/>
      </c>
      <c r="D6026" t="str">
        <f>IFERROR(VLOOKUP($A6026,frequentiecodes!$A:$D,4,FALSE),"")</f>
        <v/>
      </c>
      <c r="I6026" s="5" t="str">
        <f t="shared" ca="1" si="97"/>
        <v/>
      </c>
    </row>
    <row r="6027" spans="2:9" x14ac:dyDescent="0.3">
      <c r="B6027" t="str">
        <f>IFERROR(VLOOKUP($A6027,frequentiecodes!$A:$D,2,FALSE),"")</f>
        <v/>
      </c>
      <c r="C6027" t="str">
        <f>IFERROR(VLOOKUP($A6027,frequentiecodes!$A:$D,3,FALSE),"")</f>
        <v/>
      </c>
      <c r="D6027" t="str">
        <f>IFERROR(VLOOKUP($A6027,frequentiecodes!$A:$D,4,FALSE),"")</f>
        <v/>
      </c>
      <c r="I6027" s="5" t="str">
        <f t="shared" ca="1" si="97"/>
        <v/>
      </c>
    </row>
    <row r="6028" spans="2:9" x14ac:dyDescent="0.3">
      <c r="B6028" t="str">
        <f>IFERROR(VLOOKUP($A6028,frequentiecodes!$A:$D,2,FALSE),"")</f>
        <v/>
      </c>
      <c r="C6028" t="str">
        <f>IFERROR(VLOOKUP($A6028,frequentiecodes!$A:$D,3,FALSE),"")</f>
        <v/>
      </c>
      <c r="D6028" t="str">
        <f>IFERROR(VLOOKUP($A6028,frequentiecodes!$A:$D,4,FALSE),"")</f>
        <v/>
      </c>
      <c r="I6028" s="5" t="str">
        <f t="shared" ca="1" si="97"/>
        <v/>
      </c>
    </row>
    <row r="6029" spans="2:9" x14ac:dyDescent="0.3">
      <c r="B6029" t="str">
        <f>IFERROR(VLOOKUP($A6029,frequentiecodes!$A:$D,2,FALSE),"")</f>
        <v/>
      </c>
      <c r="C6029" t="str">
        <f>IFERROR(VLOOKUP($A6029,frequentiecodes!$A:$D,3,FALSE),"")</f>
        <v/>
      </c>
      <c r="D6029" t="str">
        <f>IFERROR(VLOOKUP($A6029,frequentiecodes!$A:$D,4,FALSE),"")</f>
        <v/>
      </c>
      <c r="I6029" s="5" t="str">
        <f t="shared" ca="1" si="97"/>
        <v/>
      </c>
    </row>
    <row r="6030" spans="2:9" x14ac:dyDescent="0.3">
      <c r="B6030" t="str">
        <f>IFERROR(VLOOKUP($A6030,frequentiecodes!$A:$D,2,FALSE),"")</f>
        <v/>
      </c>
      <c r="C6030" t="str">
        <f>IFERROR(VLOOKUP($A6030,frequentiecodes!$A:$D,3,FALSE),"")</f>
        <v/>
      </c>
      <c r="D6030" t="str">
        <f>IFERROR(VLOOKUP($A6030,frequentiecodes!$A:$D,4,FALSE),"")</f>
        <v/>
      </c>
      <c r="I6030" s="5" t="str">
        <f t="shared" ca="1" si="97"/>
        <v/>
      </c>
    </row>
    <row r="6031" spans="2:9" x14ac:dyDescent="0.3">
      <c r="B6031" t="str">
        <f>IFERROR(VLOOKUP($A6031,frequentiecodes!$A:$D,2,FALSE),"")</f>
        <v/>
      </c>
      <c r="C6031" t="str">
        <f>IFERROR(VLOOKUP($A6031,frequentiecodes!$A:$D,3,FALSE),"")</f>
        <v/>
      </c>
      <c r="D6031" t="str">
        <f>IFERROR(VLOOKUP($A6031,frequentiecodes!$A:$D,4,FALSE),"")</f>
        <v/>
      </c>
      <c r="I6031" s="5" t="str">
        <f t="shared" ca="1" si="97"/>
        <v/>
      </c>
    </row>
    <row r="6032" spans="2:9" x14ac:dyDescent="0.3">
      <c r="B6032" t="str">
        <f>IFERROR(VLOOKUP($A6032,frequentiecodes!$A:$D,2,FALSE),"")</f>
        <v/>
      </c>
      <c r="C6032" t="str">
        <f>IFERROR(VLOOKUP($A6032,frequentiecodes!$A:$D,3,FALSE),"")</f>
        <v/>
      </c>
      <c r="D6032" t="str">
        <f>IFERROR(VLOOKUP($A6032,frequentiecodes!$A:$D,4,FALSE),"")</f>
        <v/>
      </c>
      <c r="I6032" s="5" t="str">
        <f t="shared" ca="1" si="97"/>
        <v/>
      </c>
    </row>
    <row r="6033" spans="2:9" x14ac:dyDescent="0.3">
      <c r="B6033" t="str">
        <f>IFERROR(VLOOKUP($A6033,frequentiecodes!$A:$D,2,FALSE),"")</f>
        <v/>
      </c>
      <c r="C6033" t="str">
        <f>IFERROR(VLOOKUP($A6033,frequentiecodes!$A:$D,3,FALSE),"")</f>
        <v/>
      </c>
      <c r="D6033" t="str">
        <f>IFERROR(VLOOKUP($A6033,frequentiecodes!$A:$D,4,FALSE),"")</f>
        <v/>
      </c>
      <c r="I6033" s="5" t="str">
        <f t="shared" ref="I6033:I6096" ca="1" si="98">IF(H6033="","",DATE(YEAR(TODAY())+1,1,-2)-WEEKDAY(DATE(YEAR(TODAY())+1,1,3))+H6033*7)</f>
        <v/>
      </c>
    </row>
    <row r="6034" spans="2:9" x14ac:dyDescent="0.3">
      <c r="B6034" t="str">
        <f>IFERROR(VLOOKUP($A6034,frequentiecodes!$A:$D,2,FALSE),"")</f>
        <v/>
      </c>
      <c r="C6034" t="str">
        <f>IFERROR(VLOOKUP($A6034,frequentiecodes!$A:$D,3,FALSE),"")</f>
        <v/>
      </c>
      <c r="D6034" t="str">
        <f>IFERROR(VLOOKUP($A6034,frequentiecodes!$A:$D,4,FALSE),"")</f>
        <v/>
      </c>
      <c r="I6034" s="5" t="str">
        <f t="shared" ca="1" si="98"/>
        <v/>
      </c>
    </row>
    <row r="6035" spans="2:9" x14ac:dyDescent="0.3">
      <c r="B6035" t="str">
        <f>IFERROR(VLOOKUP($A6035,frequentiecodes!$A:$D,2,FALSE),"")</f>
        <v/>
      </c>
      <c r="C6035" t="str">
        <f>IFERROR(VLOOKUP($A6035,frequentiecodes!$A:$D,3,FALSE),"")</f>
        <v/>
      </c>
      <c r="D6035" t="str">
        <f>IFERROR(VLOOKUP($A6035,frequentiecodes!$A:$D,4,FALSE),"")</f>
        <v/>
      </c>
      <c r="I6035" s="5" t="str">
        <f t="shared" ca="1" si="98"/>
        <v/>
      </c>
    </row>
    <row r="6036" spans="2:9" x14ac:dyDescent="0.3">
      <c r="B6036" t="str">
        <f>IFERROR(VLOOKUP($A6036,frequentiecodes!$A:$D,2,FALSE),"")</f>
        <v/>
      </c>
      <c r="C6036" t="str">
        <f>IFERROR(VLOOKUP($A6036,frequentiecodes!$A:$D,3,FALSE),"")</f>
        <v/>
      </c>
      <c r="D6036" t="str">
        <f>IFERROR(VLOOKUP($A6036,frequentiecodes!$A:$D,4,FALSE),"")</f>
        <v/>
      </c>
      <c r="I6036" s="5" t="str">
        <f t="shared" ca="1" si="98"/>
        <v/>
      </c>
    </row>
    <row r="6037" spans="2:9" x14ac:dyDescent="0.3">
      <c r="B6037" t="str">
        <f>IFERROR(VLOOKUP($A6037,frequentiecodes!$A:$D,2,FALSE),"")</f>
        <v/>
      </c>
      <c r="C6037" t="str">
        <f>IFERROR(VLOOKUP($A6037,frequentiecodes!$A:$D,3,FALSE),"")</f>
        <v/>
      </c>
      <c r="D6037" t="str">
        <f>IFERROR(VLOOKUP($A6037,frequentiecodes!$A:$D,4,FALSE),"")</f>
        <v/>
      </c>
      <c r="I6037" s="5" t="str">
        <f t="shared" ca="1" si="98"/>
        <v/>
      </c>
    </row>
    <row r="6038" spans="2:9" x14ac:dyDescent="0.3">
      <c r="B6038" t="str">
        <f>IFERROR(VLOOKUP($A6038,frequentiecodes!$A:$D,2,FALSE),"")</f>
        <v/>
      </c>
      <c r="C6038" t="str">
        <f>IFERROR(VLOOKUP($A6038,frequentiecodes!$A:$D,3,FALSE),"")</f>
        <v/>
      </c>
      <c r="D6038" t="str">
        <f>IFERROR(VLOOKUP($A6038,frequentiecodes!$A:$D,4,FALSE),"")</f>
        <v/>
      </c>
      <c r="I6038" s="5" t="str">
        <f t="shared" ca="1" si="98"/>
        <v/>
      </c>
    </row>
    <row r="6039" spans="2:9" x14ac:dyDescent="0.3">
      <c r="B6039" t="str">
        <f>IFERROR(VLOOKUP($A6039,frequentiecodes!$A:$D,2,FALSE),"")</f>
        <v/>
      </c>
      <c r="C6039" t="str">
        <f>IFERROR(VLOOKUP($A6039,frequentiecodes!$A:$D,3,FALSE),"")</f>
        <v/>
      </c>
      <c r="D6039" t="str">
        <f>IFERROR(VLOOKUP($A6039,frequentiecodes!$A:$D,4,FALSE),"")</f>
        <v/>
      </c>
      <c r="I6039" s="5" t="str">
        <f t="shared" ca="1" si="98"/>
        <v/>
      </c>
    </row>
    <row r="6040" spans="2:9" x14ac:dyDescent="0.3">
      <c r="B6040" t="str">
        <f>IFERROR(VLOOKUP($A6040,frequentiecodes!$A:$D,2,FALSE),"")</f>
        <v/>
      </c>
      <c r="C6040" t="str">
        <f>IFERROR(VLOOKUP($A6040,frequentiecodes!$A:$D,3,FALSE),"")</f>
        <v/>
      </c>
      <c r="D6040" t="str">
        <f>IFERROR(VLOOKUP($A6040,frequentiecodes!$A:$D,4,FALSE),"")</f>
        <v/>
      </c>
      <c r="I6040" s="5" t="str">
        <f t="shared" ca="1" si="98"/>
        <v/>
      </c>
    </row>
    <row r="6041" spans="2:9" x14ac:dyDescent="0.3">
      <c r="B6041" t="str">
        <f>IFERROR(VLOOKUP($A6041,frequentiecodes!$A:$D,2,FALSE),"")</f>
        <v/>
      </c>
      <c r="C6041" t="str">
        <f>IFERROR(VLOOKUP($A6041,frequentiecodes!$A:$D,3,FALSE),"")</f>
        <v/>
      </c>
      <c r="D6041" t="str">
        <f>IFERROR(VLOOKUP($A6041,frequentiecodes!$A:$D,4,FALSE),"")</f>
        <v/>
      </c>
      <c r="I6041" s="5" t="str">
        <f t="shared" ca="1" si="98"/>
        <v/>
      </c>
    </row>
    <row r="6042" spans="2:9" x14ac:dyDescent="0.3">
      <c r="B6042" t="str">
        <f>IFERROR(VLOOKUP($A6042,frequentiecodes!$A:$D,2,FALSE),"")</f>
        <v/>
      </c>
      <c r="C6042" t="str">
        <f>IFERROR(VLOOKUP($A6042,frequentiecodes!$A:$D,3,FALSE),"")</f>
        <v/>
      </c>
      <c r="D6042" t="str">
        <f>IFERROR(VLOOKUP($A6042,frequentiecodes!$A:$D,4,FALSE),"")</f>
        <v/>
      </c>
      <c r="I6042" s="5" t="str">
        <f t="shared" ca="1" si="98"/>
        <v/>
      </c>
    </row>
    <row r="6043" spans="2:9" x14ac:dyDescent="0.3">
      <c r="B6043" t="str">
        <f>IFERROR(VLOOKUP($A6043,frequentiecodes!$A:$D,2,FALSE),"")</f>
        <v/>
      </c>
      <c r="C6043" t="str">
        <f>IFERROR(VLOOKUP($A6043,frequentiecodes!$A:$D,3,FALSE),"")</f>
        <v/>
      </c>
      <c r="D6043" t="str">
        <f>IFERROR(VLOOKUP($A6043,frequentiecodes!$A:$D,4,FALSE),"")</f>
        <v/>
      </c>
      <c r="I6043" s="5" t="str">
        <f t="shared" ca="1" si="98"/>
        <v/>
      </c>
    </row>
    <row r="6044" spans="2:9" x14ac:dyDescent="0.3">
      <c r="B6044" t="str">
        <f>IFERROR(VLOOKUP($A6044,frequentiecodes!$A:$D,2,FALSE),"")</f>
        <v/>
      </c>
      <c r="C6044" t="str">
        <f>IFERROR(VLOOKUP($A6044,frequentiecodes!$A:$D,3,FALSE),"")</f>
        <v/>
      </c>
      <c r="D6044" t="str">
        <f>IFERROR(VLOOKUP($A6044,frequentiecodes!$A:$D,4,FALSE),"")</f>
        <v/>
      </c>
      <c r="I6044" s="5" t="str">
        <f t="shared" ca="1" si="98"/>
        <v/>
      </c>
    </row>
    <row r="6045" spans="2:9" x14ac:dyDescent="0.3">
      <c r="B6045" t="str">
        <f>IFERROR(VLOOKUP($A6045,frequentiecodes!$A:$D,2,FALSE),"")</f>
        <v/>
      </c>
      <c r="C6045" t="str">
        <f>IFERROR(VLOOKUP($A6045,frequentiecodes!$A:$D,3,FALSE),"")</f>
        <v/>
      </c>
      <c r="D6045" t="str">
        <f>IFERROR(VLOOKUP($A6045,frequentiecodes!$A:$D,4,FALSE),"")</f>
        <v/>
      </c>
      <c r="I6045" s="5" t="str">
        <f t="shared" ca="1" si="98"/>
        <v/>
      </c>
    </row>
    <row r="6046" spans="2:9" x14ac:dyDescent="0.3">
      <c r="B6046" t="str">
        <f>IFERROR(VLOOKUP($A6046,frequentiecodes!$A:$D,2,FALSE),"")</f>
        <v/>
      </c>
      <c r="C6046" t="str">
        <f>IFERROR(VLOOKUP($A6046,frequentiecodes!$A:$D,3,FALSE),"")</f>
        <v/>
      </c>
      <c r="D6046" t="str">
        <f>IFERROR(VLOOKUP($A6046,frequentiecodes!$A:$D,4,FALSE),"")</f>
        <v/>
      </c>
      <c r="I6046" s="5" t="str">
        <f t="shared" ca="1" si="98"/>
        <v/>
      </c>
    </row>
    <row r="6047" spans="2:9" x14ac:dyDescent="0.3">
      <c r="B6047" t="str">
        <f>IFERROR(VLOOKUP($A6047,frequentiecodes!$A:$D,2,FALSE),"")</f>
        <v/>
      </c>
      <c r="C6047" t="str">
        <f>IFERROR(VLOOKUP($A6047,frequentiecodes!$A:$D,3,FALSE),"")</f>
        <v/>
      </c>
      <c r="D6047" t="str">
        <f>IFERROR(VLOOKUP($A6047,frequentiecodes!$A:$D,4,FALSE),"")</f>
        <v/>
      </c>
      <c r="I6047" s="5" t="str">
        <f t="shared" ca="1" si="98"/>
        <v/>
      </c>
    </row>
    <row r="6048" spans="2:9" x14ac:dyDescent="0.3">
      <c r="B6048" t="str">
        <f>IFERROR(VLOOKUP($A6048,frequentiecodes!$A:$D,2,FALSE),"")</f>
        <v/>
      </c>
      <c r="C6048" t="str">
        <f>IFERROR(VLOOKUP($A6048,frequentiecodes!$A:$D,3,FALSE),"")</f>
        <v/>
      </c>
      <c r="D6048" t="str">
        <f>IFERROR(VLOOKUP($A6048,frequentiecodes!$A:$D,4,FALSE),"")</f>
        <v/>
      </c>
      <c r="I6048" s="5" t="str">
        <f t="shared" ca="1" si="98"/>
        <v/>
      </c>
    </row>
    <row r="6049" spans="2:9" x14ac:dyDescent="0.3">
      <c r="B6049" t="str">
        <f>IFERROR(VLOOKUP($A6049,frequentiecodes!$A:$D,2,FALSE),"")</f>
        <v/>
      </c>
      <c r="C6049" t="str">
        <f>IFERROR(VLOOKUP($A6049,frequentiecodes!$A:$D,3,FALSE),"")</f>
        <v/>
      </c>
      <c r="D6049" t="str">
        <f>IFERROR(VLOOKUP($A6049,frequentiecodes!$A:$D,4,FALSE),"")</f>
        <v/>
      </c>
      <c r="I6049" s="5" t="str">
        <f t="shared" ca="1" si="98"/>
        <v/>
      </c>
    </row>
    <row r="6050" spans="2:9" x14ac:dyDescent="0.3">
      <c r="B6050" t="str">
        <f>IFERROR(VLOOKUP($A6050,frequentiecodes!$A:$D,2,FALSE),"")</f>
        <v/>
      </c>
      <c r="C6050" t="str">
        <f>IFERROR(VLOOKUP($A6050,frequentiecodes!$A:$D,3,FALSE),"")</f>
        <v/>
      </c>
      <c r="D6050" t="str">
        <f>IFERROR(VLOOKUP($A6050,frequentiecodes!$A:$D,4,FALSE),"")</f>
        <v/>
      </c>
      <c r="I6050" s="5" t="str">
        <f t="shared" ca="1" si="98"/>
        <v/>
      </c>
    </row>
    <row r="6051" spans="2:9" x14ac:dyDescent="0.3">
      <c r="B6051" t="str">
        <f>IFERROR(VLOOKUP($A6051,frequentiecodes!$A:$D,2,FALSE),"")</f>
        <v/>
      </c>
      <c r="C6051" t="str">
        <f>IFERROR(VLOOKUP($A6051,frequentiecodes!$A:$D,3,FALSE),"")</f>
        <v/>
      </c>
      <c r="D6051" t="str">
        <f>IFERROR(VLOOKUP($A6051,frequentiecodes!$A:$D,4,FALSE),"")</f>
        <v/>
      </c>
      <c r="I6051" s="5" t="str">
        <f t="shared" ca="1" si="98"/>
        <v/>
      </c>
    </row>
    <row r="6052" spans="2:9" x14ac:dyDescent="0.3">
      <c r="B6052" t="str">
        <f>IFERROR(VLOOKUP($A6052,frequentiecodes!$A:$D,2,FALSE),"")</f>
        <v/>
      </c>
      <c r="C6052" t="str">
        <f>IFERROR(VLOOKUP($A6052,frequentiecodes!$A:$D,3,FALSE),"")</f>
        <v/>
      </c>
      <c r="D6052" t="str">
        <f>IFERROR(VLOOKUP($A6052,frequentiecodes!$A:$D,4,FALSE),"")</f>
        <v/>
      </c>
      <c r="I6052" s="5" t="str">
        <f t="shared" ca="1" si="98"/>
        <v/>
      </c>
    </row>
    <row r="6053" spans="2:9" x14ac:dyDescent="0.3">
      <c r="B6053" t="str">
        <f>IFERROR(VLOOKUP($A6053,frequentiecodes!$A:$D,2,FALSE),"")</f>
        <v/>
      </c>
      <c r="C6053" t="str">
        <f>IFERROR(VLOOKUP($A6053,frequentiecodes!$A:$D,3,FALSE),"")</f>
        <v/>
      </c>
      <c r="D6053" t="str">
        <f>IFERROR(VLOOKUP($A6053,frequentiecodes!$A:$D,4,FALSE),"")</f>
        <v/>
      </c>
      <c r="I6053" s="5" t="str">
        <f t="shared" ca="1" si="98"/>
        <v/>
      </c>
    </row>
    <row r="6054" spans="2:9" x14ac:dyDescent="0.3">
      <c r="B6054" t="str">
        <f>IFERROR(VLOOKUP($A6054,frequentiecodes!$A:$D,2,FALSE),"")</f>
        <v/>
      </c>
      <c r="C6054" t="str">
        <f>IFERROR(VLOOKUP($A6054,frequentiecodes!$A:$D,3,FALSE),"")</f>
        <v/>
      </c>
      <c r="D6054" t="str">
        <f>IFERROR(VLOOKUP($A6054,frequentiecodes!$A:$D,4,FALSE),"")</f>
        <v/>
      </c>
      <c r="I6054" s="5" t="str">
        <f t="shared" ca="1" si="98"/>
        <v/>
      </c>
    </row>
    <row r="6055" spans="2:9" x14ac:dyDescent="0.3">
      <c r="B6055" t="str">
        <f>IFERROR(VLOOKUP($A6055,frequentiecodes!$A:$D,2,FALSE),"")</f>
        <v/>
      </c>
      <c r="C6055" t="str">
        <f>IFERROR(VLOOKUP($A6055,frequentiecodes!$A:$D,3,FALSE),"")</f>
        <v/>
      </c>
      <c r="D6055" t="str">
        <f>IFERROR(VLOOKUP($A6055,frequentiecodes!$A:$D,4,FALSE),"")</f>
        <v/>
      </c>
      <c r="I6055" s="5" t="str">
        <f t="shared" ca="1" si="98"/>
        <v/>
      </c>
    </row>
    <row r="6056" spans="2:9" x14ac:dyDescent="0.3">
      <c r="B6056" t="str">
        <f>IFERROR(VLOOKUP($A6056,frequentiecodes!$A:$D,2,FALSE),"")</f>
        <v/>
      </c>
      <c r="C6056" t="str">
        <f>IFERROR(VLOOKUP($A6056,frequentiecodes!$A:$D,3,FALSE),"")</f>
        <v/>
      </c>
      <c r="D6056" t="str">
        <f>IFERROR(VLOOKUP($A6056,frequentiecodes!$A:$D,4,FALSE),"")</f>
        <v/>
      </c>
      <c r="I6056" s="5" t="str">
        <f t="shared" ca="1" si="98"/>
        <v/>
      </c>
    </row>
    <row r="6057" spans="2:9" x14ac:dyDescent="0.3">
      <c r="B6057" t="str">
        <f>IFERROR(VLOOKUP($A6057,frequentiecodes!$A:$D,2,FALSE),"")</f>
        <v/>
      </c>
      <c r="C6057" t="str">
        <f>IFERROR(VLOOKUP($A6057,frequentiecodes!$A:$D,3,FALSE),"")</f>
        <v/>
      </c>
      <c r="D6057" t="str">
        <f>IFERROR(VLOOKUP($A6057,frequentiecodes!$A:$D,4,FALSE),"")</f>
        <v/>
      </c>
      <c r="I6057" s="5" t="str">
        <f t="shared" ca="1" si="98"/>
        <v/>
      </c>
    </row>
    <row r="6058" spans="2:9" x14ac:dyDescent="0.3">
      <c r="B6058" t="str">
        <f>IFERROR(VLOOKUP($A6058,frequentiecodes!$A:$D,2,FALSE),"")</f>
        <v/>
      </c>
      <c r="C6058" t="str">
        <f>IFERROR(VLOOKUP($A6058,frequentiecodes!$A:$D,3,FALSE),"")</f>
        <v/>
      </c>
      <c r="D6058" t="str">
        <f>IFERROR(VLOOKUP($A6058,frequentiecodes!$A:$D,4,FALSE),"")</f>
        <v/>
      </c>
      <c r="I6058" s="5" t="str">
        <f t="shared" ca="1" si="98"/>
        <v/>
      </c>
    </row>
    <row r="6059" spans="2:9" x14ac:dyDescent="0.3">
      <c r="B6059" t="str">
        <f>IFERROR(VLOOKUP($A6059,frequentiecodes!$A:$D,2,FALSE),"")</f>
        <v/>
      </c>
      <c r="C6059" t="str">
        <f>IFERROR(VLOOKUP($A6059,frequentiecodes!$A:$D,3,FALSE),"")</f>
        <v/>
      </c>
      <c r="D6059" t="str">
        <f>IFERROR(VLOOKUP($A6059,frequentiecodes!$A:$D,4,FALSE),"")</f>
        <v/>
      </c>
      <c r="I6059" s="5" t="str">
        <f t="shared" ca="1" si="98"/>
        <v/>
      </c>
    </row>
    <row r="6060" spans="2:9" x14ac:dyDescent="0.3">
      <c r="B6060" t="str">
        <f>IFERROR(VLOOKUP($A6060,frequentiecodes!$A:$D,2,FALSE),"")</f>
        <v/>
      </c>
      <c r="C6060" t="str">
        <f>IFERROR(VLOOKUP($A6060,frequentiecodes!$A:$D,3,FALSE),"")</f>
        <v/>
      </c>
      <c r="D6060" t="str">
        <f>IFERROR(VLOOKUP($A6060,frequentiecodes!$A:$D,4,FALSE),"")</f>
        <v/>
      </c>
      <c r="I6060" s="5" t="str">
        <f t="shared" ca="1" si="98"/>
        <v/>
      </c>
    </row>
    <row r="6061" spans="2:9" x14ac:dyDescent="0.3">
      <c r="B6061" t="str">
        <f>IFERROR(VLOOKUP($A6061,frequentiecodes!$A:$D,2,FALSE),"")</f>
        <v/>
      </c>
      <c r="C6061" t="str">
        <f>IFERROR(VLOOKUP($A6061,frequentiecodes!$A:$D,3,FALSE),"")</f>
        <v/>
      </c>
      <c r="D6061" t="str">
        <f>IFERROR(VLOOKUP($A6061,frequentiecodes!$A:$D,4,FALSE),"")</f>
        <v/>
      </c>
      <c r="I6061" s="5" t="str">
        <f t="shared" ca="1" si="98"/>
        <v/>
      </c>
    </row>
    <row r="6062" spans="2:9" x14ac:dyDescent="0.3">
      <c r="B6062" t="str">
        <f>IFERROR(VLOOKUP($A6062,frequentiecodes!$A:$D,2,FALSE),"")</f>
        <v/>
      </c>
      <c r="C6062" t="str">
        <f>IFERROR(VLOOKUP($A6062,frequentiecodes!$A:$D,3,FALSE),"")</f>
        <v/>
      </c>
      <c r="D6062" t="str">
        <f>IFERROR(VLOOKUP($A6062,frequentiecodes!$A:$D,4,FALSE),"")</f>
        <v/>
      </c>
      <c r="I6062" s="5" t="str">
        <f t="shared" ca="1" si="98"/>
        <v/>
      </c>
    </row>
    <row r="6063" spans="2:9" x14ac:dyDescent="0.3">
      <c r="B6063" t="str">
        <f>IFERROR(VLOOKUP($A6063,frequentiecodes!$A:$D,2,FALSE),"")</f>
        <v/>
      </c>
      <c r="C6063" t="str">
        <f>IFERROR(VLOOKUP($A6063,frequentiecodes!$A:$D,3,FALSE),"")</f>
        <v/>
      </c>
      <c r="D6063" t="str">
        <f>IFERROR(VLOOKUP($A6063,frequentiecodes!$A:$D,4,FALSE),"")</f>
        <v/>
      </c>
      <c r="I6063" s="5" t="str">
        <f t="shared" ca="1" si="98"/>
        <v/>
      </c>
    </row>
    <row r="6064" spans="2:9" x14ac:dyDescent="0.3">
      <c r="B6064" t="str">
        <f>IFERROR(VLOOKUP($A6064,frequentiecodes!$A:$D,2,FALSE),"")</f>
        <v/>
      </c>
      <c r="C6064" t="str">
        <f>IFERROR(VLOOKUP($A6064,frequentiecodes!$A:$D,3,FALSE),"")</f>
        <v/>
      </c>
      <c r="D6064" t="str">
        <f>IFERROR(VLOOKUP($A6064,frequentiecodes!$A:$D,4,FALSE),"")</f>
        <v/>
      </c>
      <c r="I6064" s="5" t="str">
        <f t="shared" ca="1" si="98"/>
        <v/>
      </c>
    </row>
    <row r="6065" spans="2:9" x14ac:dyDescent="0.3">
      <c r="B6065" t="str">
        <f>IFERROR(VLOOKUP($A6065,frequentiecodes!$A:$D,2,FALSE),"")</f>
        <v/>
      </c>
      <c r="C6065" t="str">
        <f>IFERROR(VLOOKUP($A6065,frequentiecodes!$A:$D,3,FALSE),"")</f>
        <v/>
      </c>
      <c r="D6065" t="str">
        <f>IFERROR(VLOOKUP($A6065,frequentiecodes!$A:$D,4,FALSE),"")</f>
        <v/>
      </c>
      <c r="I6065" s="5" t="str">
        <f t="shared" ca="1" si="98"/>
        <v/>
      </c>
    </row>
    <row r="6066" spans="2:9" x14ac:dyDescent="0.3">
      <c r="B6066" t="str">
        <f>IFERROR(VLOOKUP($A6066,frequentiecodes!$A:$D,2,FALSE),"")</f>
        <v/>
      </c>
      <c r="C6066" t="str">
        <f>IFERROR(VLOOKUP($A6066,frequentiecodes!$A:$D,3,FALSE),"")</f>
        <v/>
      </c>
      <c r="D6066" t="str">
        <f>IFERROR(VLOOKUP($A6066,frequentiecodes!$A:$D,4,FALSE),"")</f>
        <v/>
      </c>
      <c r="I6066" s="5" t="str">
        <f t="shared" ca="1" si="98"/>
        <v/>
      </c>
    </row>
    <row r="6067" spans="2:9" x14ac:dyDescent="0.3">
      <c r="B6067" t="str">
        <f>IFERROR(VLOOKUP($A6067,frequentiecodes!$A:$D,2,FALSE),"")</f>
        <v/>
      </c>
      <c r="C6067" t="str">
        <f>IFERROR(VLOOKUP($A6067,frequentiecodes!$A:$D,3,FALSE),"")</f>
        <v/>
      </c>
      <c r="D6067" t="str">
        <f>IFERROR(VLOOKUP($A6067,frequentiecodes!$A:$D,4,FALSE),"")</f>
        <v/>
      </c>
      <c r="I6067" s="5" t="str">
        <f t="shared" ca="1" si="98"/>
        <v/>
      </c>
    </row>
    <row r="6068" spans="2:9" x14ac:dyDescent="0.3">
      <c r="B6068" t="str">
        <f>IFERROR(VLOOKUP($A6068,frequentiecodes!$A:$D,2,FALSE),"")</f>
        <v/>
      </c>
      <c r="C6068" t="str">
        <f>IFERROR(VLOOKUP($A6068,frequentiecodes!$A:$D,3,FALSE),"")</f>
        <v/>
      </c>
      <c r="D6068" t="str">
        <f>IFERROR(VLOOKUP($A6068,frequentiecodes!$A:$D,4,FALSE),"")</f>
        <v/>
      </c>
      <c r="I6068" s="5" t="str">
        <f t="shared" ca="1" si="98"/>
        <v/>
      </c>
    </row>
    <row r="6069" spans="2:9" x14ac:dyDescent="0.3">
      <c r="B6069" t="str">
        <f>IFERROR(VLOOKUP($A6069,frequentiecodes!$A:$D,2,FALSE),"")</f>
        <v/>
      </c>
      <c r="C6069" t="str">
        <f>IFERROR(VLOOKUP($A6069,frequentiecodes!$A:$D,3,FALSE),"")</f>
        <v/>
      </c>
      <c r="D6069" t="str">
        <f>IFERROR(VLOOKUP($A6069,frequentiecodes!$A:$D,4,FALSE),"")</f>
        <v/>
      </c>
      <c r="I6069" s="5" t="str">
        <f t="shared" ca="1" si="98"/>
        <v/>
      </c>
    </row>
    <row r="6070" spans="2:9" x14ac:dyDescent="0.3">
      <c r="B6070" t="str">
        <f>IFERROR(VLOOKUP($A6070,frequentiecodes!$A:$D,2,FALSE),"")</f>
        <v/>
      </c>
      <c r="C6070" t="str">
        <f>IFERROR(VLOOKUP($A6070,frequentiecodes!$A:$D,3,FALSE),"")</f>
        <v/>
      </c>
      <c r="D6070" t="str">
        <f>IFERROR(VLOOKUP($A6070,frequentiecodes!$A:$D,4,FALSE),"")</f>
        <v/>
      </c>
      <c r="I6070" s="5" t="str">
        <f t="shared" ca="1" si="98"/>
        <v/>
      </c>
    </row>
    <row r="6071" spans="2:9" x14ac:dyDescent="0.3">
      <c r="B6071" t="str">
        <f>IFERROR(VLOOKUP($A6071,frequentiecodes!$A:$D,2,FALSE),"")</f>
        <v/>
      </c>
      <c r="C6071" t="str">
        <f>IFERROR(VLOOKUP($A6071,frequentiecodes!$A:$D,3,FALSE),"")</f>
        <v/>
      </c>
      <c r="D6071" t="str">
        <f>IFERROR(VLOOKUP($A6071,frequentiecodes!$A:$D,4,FALSE),"")</f>
        <v/>
      </c>
      <c r="I6071" s="5" t="str">
        <f t="shared" ca="1" si="98"/>
        <v/>
      </c>
    </row>
    <row r="6072" spans="2:9" x14ac:dyDescent="0.3">
      <c r="B6072" t="str">
        <f>IFERROR(VLOOKUP($A6072,frequentiecodes!$A:$D,2,FALSE),"")</f>
        <v/>
      </c>
      <c r="C6072" t="str">
        <f>IFERROR(VLOOKUP($A6072,frequentiecodes!$A:$D,3,FALSE),"")</f>
        <v/>
      </c>
      <c r="D6072" t="str">
        <f>IFERROR(VLOOKUP($A6072,frequentiecodes!$A:$D,4,FALSE),"")</f>
        <v/>
      </c>
      <c r="I6072" s="5" t="str">
        <f t="shared" ca="1" si="98"/>
        <v/>
      </c>
    </row>
    <row r="6073" spans="2:9" x14ac:dyDescent="0.3">
      <c r="B6073" t="str">
        <f>IFERROR(VLOOKUP($A6073,frequentiecodes!$A:$D,2,FALSE),"")</f>
        <v/>
      </c>
      <c r="C6073" t="str">
        <f>IFERROR(VLOOKUP($A6073,frequentiecodes!$A:$D,3,FALSE),"")</f>
        <v/>
      </c>
      <c r="D6073" t="str">
        <f>IFERROR(VLOOKUP($A6073,frequentiecodes!$A:$D,4,FALSE),"")</f>
        <v/>
      </c>
      <c r="I6073" s="5" t="str">
        <f t="shared" ca="1" si="98"/>
        <v/>
      </c>
    </row>
    <row r="6074" spans="2:9" x14ac:dyDescent="0.3">
      <c r="B6074" t="str">
        <f>IFERROR(VLOOKUP($A6074,frequentiecodes!$A:$D,2,FALSE),"")</f>
        <v/>
      </c>
      <c r="C6074" t="str">
        <f>IFERROR(VLOOKUP($A6074,frequentiecodes!$A:$D,3,FALSE),"")</f>
        <v/>
      </c>
      <c r="D6074" t="str">
        <f>IFERROR(VLOOKUP($A6074,frequentiecodes!$A:$D,4,FALSE),"")</f>
        <v/>
      </c>
      <c r="I6074" s="5" t="str">
        <f t="shared" ca="1" si="98"/>
        <v/>
      </c>
    </row>
    <row r="6075" spans="2:9" x14ac:dyDescent="0.3">
      <c r="B6075" t="str">
        <f>IFERROR(VLOOKUP($A6075,frequentiecodes!$A:$D,2,FALSE),"")</f>
        <v/>
      </c>
      <c r="C6075" t="str">
        <f>IFERROR(VLOOKUP($A6075,frequentiecodes!$A:$D,3,FALSE),"")</f>
        <v/>
      </c>
      <c r="D6075" t="str">
        <f>IFERROR(VLOOKUP($A6075,frequentiecodes!$A:$D,4,FALSE),"")</f>
        <v/>
      </c>
      <c r="I6075" s="5" t="str">
        <f t="shared" ca="1" si="98"/>
        <v/>
      </c>
    </row>
    <row r="6076" spans="2:9" x14ac:dyDescent="0.3">
      <c r="B6076" t="str">
        <f>IFERROR(VLOOKUP($A6076,frequentiecodes!$A:$D,2,FALSE),"")</f>
        <v/>
      </c>
      <c r="C6076" t="str">
        <f>IFERROR(VLOOKUP($A6076,frequentiecodes!$A:$D,3,FALSE),"")</f>
        <v/>
      </c>
      <c r="D6076" t="str">
        <f>IFERROR(VLOOKUP($A6076,frequentiecodes!$A:$D,4,FALSE),"")</f>
        <v/>
      </c>
      <c r="I6076" s="5" t="str">
        <f t="shared" ca="1" si="98"/>
        <v/>
      </c>
    </row>
    <row r="6077" spans="2:9" x14ac:dyDescent="0.3">
      <c r="B6077" t="str">
        <f>IFERROR(VLOOKUP($A6077,frequentiecodes!$A:$D,2,FALSE),"")</f>
        <v/>
      </c>
      <c r="C6077" t="str">
        <f>IFERROR(VLOOKUP($A6077,frequentiecodes!$A:$D,3,FALSE),"")</f>
        <v/>
      </c>
      <c r="D6077" t="str">
        <f>IFERROR(VLOOKUP($A6077,frequentiecodes!$A:$D,4,FALSE),"")</f>
        <v/>
      </c>
      <c r="I6077" s="5" t="str">
        <f t="shared" ca="1" si="98"/>
        <v/>
      </c>
    </row>
    <row r="6078" spans="2:9" x14ac:dyDescent="0.3">
      <c r="B6078" t="str">
        <f>IFERROR(VLOOKUP($A6078,frequentiecodes!$A:$D,2,FALSE),"")</f>
        <v/>
      </c>
      <c r="C6078" t="str">
        <f>IFERROR(VLOOKUP($A6078,frequentiecodes!$A:$D,3,FALSE),"")</f>
        <v/>
      </c>
      <c r="D6078" t="str">
        <f>IFERROR(VLOOKUP($A6078,frequentiecodes!$A:$D,4,FALSE),"")</f>
        <v/>
      </c>
      <c r="I6078" s="5" t="str">
        <f t="shared" ca="1" si="98"/>
        <v/>
      </c>
    </row>
    <row r="6079" spans="2:9" x14ac:dyDescent="0.3">
      <c r="B6079" t="str">
        <f>IFERROR(VLOOKUP($A6079,frequentiecodes!$A:$D,2,FALSE),"")</f>
        <v/>
      </c>
      <c r="C6079" t="str">
        <f>IFERROR(VLOOKUP($A6079,frequentiecodes!$A:$D,3,FALSE),"")</f>
        <v/>
      </c>
      <c r="D6079" t="str">
        <f>IFERROR(VLOOKUP($A6079,frequentiecodes!$A:$D,4,FALSE),"")</f>
        <v/>
      </c>
      <c r="I6079" s="5" t="str">
        <f t="shared" ca="1" si="98"/>
        <v/>
      </c>
    </row>
    <row r="6080" spans="2:9" x14ac:dyDescent="0.3">
      <c r="B6080" t="str">
        <f>IFERROR(VLOOKUP($A6080,frequentiecodes!$A:$D,2,FALSE),"")</f>
        <v/>
      </c>
      <c r="C6080" t="str">
        <f>IFERROR(VLOOKUP($A6080,frequentiecodes!$A:$D,3,FALSE),"")</f>
        <v/>
      </c>
      <c r="D6080" t="str">
        <f>IFERROR(VLOOKUP($A6080,frequentiecodes!$A:$D,4,FALSE),"")</f>
        <v/>
      </c>
      <c r="I6080" s="5" t="str">
        <f t="shared" ca="1" si="98"/>
        <v/>
      </c>
    </row>
    <row r="6081" spans="2:9" x14ac:dyDescent="0.3">
      <c r="B6081" t="str">
        <f>IFERROR(VLOOKUP($A6081,frequentiecodes!$A:$D,2,FALSE),"")</f>
        <v/>
      </c>
      <c r="C6081" t="str">
        <f>IFERROR(VLOOKUP($A6081,frequentiecodes!$A:$D,3,FALSE),"")</f>
        <v/>
      </c>
      <c r="D6081" t="str">
        <f>IFERROR(VLOOKUP($A6081,frequentiecodes!$A:$D,4,FALSE),"")</f>
        <v/>
      </c>
      <c r="I6081" s="5" t="str">
        <f t="shared" ca="1" si="98"/>
        <v/>
      </c>
    </row>
    <row r="6082" spans="2:9" x14ac:dyDescent="0.3">
      <c r="B6082" t="str">
        <f>IFERROR(VLOOKUP($A6082,frequentiecodes!$A:$D,2,FALSE),"")</f>
        <v/>
      </c>
      <c r="C6082" t="str">
        <f>IFERROR(VLOOKUP($A6082,frequentiecodes!$A:$D,3,FALSE),"")</f>
        <v/>
      </c>
      <c r="D6082" t="str">
        <f>IFERROR(VLOOKUP($A6082,frequentiecodes!$A:$D,4,FALSE),"")</f>
        <v/>
      </c>
      <c r="I6082" s="5" t="str">
        <f t="shared" ca="1" si="98"/>
        <v/>
      </c>
    </row>
    <row r="6083" spans="2:9" x14ac:dyDescent="0.3">
      <c r="B6083" t="str">
        <f>IFERROR(VLOOKUP($A6083,frequentiecodes!$A:$D,2,FALSE),"")</f>
        <v/>
      </c>
      <c r="C6083" t="str">
        <f>IFERROR(VLOOKUP($A6083,frequentiecodes!$A:$D,3,FALSE),"")</f>
        <v/>
      </c>
      <c r="D6083" t="str">
        <f>IFERROR(VLOOKUP($A6083,frequentiecodes!$A:$D,4,FALSE),"")</f>
        <v/>
      </c>
      <c r="I6083" s="5" t="str">
        <f t="shared" ca="1" si="98"/>
        <v/>
      </c>
    </row>
    <row r="6084" spans="2:9" x14ac:dyDescent="0.3">
      <c r="B6084" t="str">
        <f>IFERROR(VLOOKUP($A6084,frequentiecodes!$A:$D,2,FALSE),"")</f>
        <v/>
      </c>
      <c r="C6084" t="str">
        <f>IFERROR(VLOOKUP($A6084,frequentiecodes!$A:$D,3,FALSE),"")</f>
        <v/>
      </c>
      <c r="D6084" t="str">
        <f>IFERROR(VLOOKUP($A6084,frequentiecodes!$A:$D,4,FALSE),"")</f>
        <v/>
      </c>
      <c r="I6084" s="5" t="str">
        <f t="shared" ca="1" si="98"/>
        <v/>
      </c>
    </row>
    <row r="6085" spans="2:9" x14ac:dyDescent="0.3">
      <c r="B6085" t="str">
        <f>IFERROR(VLOOKUP($A6085,frequentiecodes!$A:$D,2,FALSE),"")</f>
        <v/>
      </c>
      <c r="C6085" t="str">
        <f>IFERROR(VLOOKUP($A6085,frequentiecodes!$A:$D,3,FALSE),"")</f>
        <v/>
      </c>
      <c r="D6085" t="str">
        <f>IFERROR(VLOOKUP($A6085,frequentiecodes!$A:$D,4,FALSE),"")</f>
        <v/>
      </c>
      <c r="I6085" s="5" t="str">
        <f t="shared" ca="1" si="98"/>
        <v/>
      </c>
    </row>
    <row r="6086" spans="2:9" x14ac:dyDescent="0.3">
      <c r="B6086" t="str">
        <f>IFERROR(VLOOKUP($A6086,frequentiecodes!$A:$D,2,FALSE),"")</f>
        <v/>
      </c>
      <c r="C6086" t="str">
        <f>IFERROR(VLOOKUP($A6086,frequentiecodes!$A:$D,3,FALSE),"")</f>
        <v/>
      </c>
      <c r="D6086" t="str">
        <f>IFERROR(VLOOKUP($A6086,frequentiecodes!$A:$D,4,FALSE),"")</f>
        <v/>
      </c>
      <c r="I6086" s="5" t="str">
        <f t="shared" ca="1" si="98"/>
        <v/>
      </c>
    </row>
    <row r="6087" spans="2:9" x14ac:dyDescent="0.3">
      <c r="B6087" t="str">
        <f>IFERROR(VLOOKUP($A6087,frequentiecodes!$A:$D,2,FALSE),"")</f>
        <v/>
      </c>
      <c r="C6087" t="str">
        <f>IFERROR(VLOOKUP($A6087,frequentiecodes!$A:$D,3,FALSE),"")</f>
        <v/>
      </c>
      <c r="D6087" t="str">
        <f>IFERROR(VLOOKUP($A6087,frequentiecodes!$A:$D,4,FALSE),"")</f>
        <v/>
      </c>
      <c r="I6087" s="5" t="str">
        <f t="shared" ca="1" si="98"/>
        <v/>
      </c>
    </row>
    <row r="6088" spans="2:9" x14ac:dyDescent="0.3">
      <c r="B6088" t="str">
        <f>IFERROR(VLOOKUP($A6088,frequentiecodes!$A:$D,2,FALSE),"")</f>
        <v/>
      </c>
      <c r="C6088" t="str">
        <f>IFERROR(VLOOKUP($A6088,frequentiecodes!$A:$D,3,FALSE),"")</f>
        <v/>
      </c>
      <c r="D6088" t="str">
        <f>IFERROR(VLOOKUP($A6088,frequentiecodes!$A:$D,4,FALSE),"")</f>
        <v/>
      </c>
      <c r="I6088" s="5" t="str">
        <f t="shared" ca="1" si="98"/>
        <v/>
      </c>
    </row>
    <row r="6089" spans="2:9" x14ac:dyDescent="0.3">
      <c r="B6089" t="str">
        <f>IFERROR(VLOOKUP($A6089,frequentiecodes!$A:$D,2,FALSE),"")</f>
        <v/>
      </c>
      <c r="C6089" t="str">
        <f>IFERROR(VLOOKUP($A6089,frequentiecodes!$A:$D,3,FALSE),"")</f>
        <v/>
      </c>
      <c r="D6089" t="str">
        <f>IFERROR(VLOOKUP($A6089,frequentiecodes!$A:$D,4,FALSE),"")</f>
        <v/>
      </c>
      <c r="I6089" s="5" t="str">
        <f t="shared" ca="1" si="98"/>
        <v/>
      </c>
    </row>
    <row r="6090" spans="2:9" x14ac:dyDescent="0.3">
      <c r="B6090" t="str">
        <f>IFERROR(VLOOKUP($A6090,frequentiecodes!$A:$D,2,FALSE),"")</f>
        <v/>
      </c>
      <c r="C6090" t="str">
        <f>IFERROR(VLOOKUP($A6090,frequentiecodes!$A:$D,3,FALSE),"")</f>
        <v/>
      </c>
      <c r="D6090" t="str">
        <f>IFERROR(VLOOKUP($A6090,frequentiecodes!$A:$D,4,FALSE),"")</f>
        <v/>
      </c>
      <c r="I6090" s="5" t="str">
        <f t="shared" ca="1" si="98"/>
        <v/>
      </c>
    </row>
    <row r="6091" spans="2:9" x14ac:dyDescent="0.3">
      <c r="B6091" t="str">
        <f>IFERROR(VLOOKUP($A6091,frequentiecodes!$A:$D,2,FALSE),"")</f>
        <v/>
      </c>
      <c r="C6091" t="str">
        <f>IFERROR(VLOOKUP($A6091,frequentiecodes!$A:$D,3,FALSE),"")</f>
        <v/>
      </c>
      <c r="D6091" t="str">
        <f>IFERROR(VLOOKUP($A6091,frequentiecodes!$A:$D,4,FALSE),"")</f>
        <v/>
      </c>
      <c r="I6091" s="5" t="str">
        <f t="shared" ca="1" si="98"/>
        <v/>
      </c>
    </row>
    <row r="6092" spans="2:9" x14ac:dyDescent="0.3">
      <c r="B6092" t="str">
        <f>IFERROR(VLOOKUP($A6092,frequentiecodes!$A:$D,2,FALSE),"")</f>
        <v/>
      </c>
      <c r="C6092" t="str">
        <f>IFERROR(VLOOKUP($A6092,frequentiecodes!$A:$D,3,FALSE),"")</f>
        <v/>
      </c>
      <c r="D6092" t="str">
        <f>IFERROR(VLOOKUP($A6092,frequentiecodes!$A:$D,4,FALSE),"")</f>
        <v/>
      </c>
      <c r="I6092" s="5" t="str">
        <f t="shared" ca="1" si="98"/>
        <v/>
      </c>
    </row>
    <row r="6093" spans="2:9" x14ac:dyDescent="0.3">
      <c r="B6093" t="str">
        <f>IFERROR(VLOOKUP($A6093,frequentiecodes!$A:$D,2,FALSE),"")</f>
        <v/>
      </c>
      <c r="C6093" t="str">
        <f>IFERROR(VLOOKUP($A6093,frequentiecodes!$A:$D,3,FALSE),"")</f>
        <v/>
      </c>
      <c r="D6093" t="str">
        <f>IFERROR(VLOOKUP($A6093,frequentiecodes!$A:$D,4,FALSE),"")</f>
        <v/>
      </c>
      <c r="I6093" s="5" t="str">
        <f t="shared" ca="1" si="98"/>
        <v/>
      </c>
    </row>
    <row r="6094" spans="2:9" x14ac:dyDescent="0.3">
      <c r="B6094" t="str">
        <f>IFERROR(VLOOKUP($A6094,frequentiecodes!$A:$D,2,FALSE),"")</f>
        <v/>
      </c>
      <c r="C6094" t="str">
        <f>IFERROR(VLOOKUP($A6094,frequentiecodes!$A:$D,3,FALSE),"")</f>
        <v/>
      </c>
      <c r="D6094" t="str">
        <f>IFERROR(VLOOKUP($A6094,frequentiecodes!$A:$D,4,FALSE),"")</f>
        <v/>
      </c>
      <c r="I6094" s="5" t="str">
        <f t="shared" ca="1" si="98"/>
        <v/>
      </c>
    </row>
    <row r="6095" spans="2:9" x14ac:dyDescent="0.3">
      <c r="B6095" t="str">
        <f>IFERROR(VLOOKUP($A6095,frequentiecodes!$A:$D,2,FALSE),"")</f>
        <v/>
      </c>
      <c r="C6095" t="str">
        <f>IFERROR(VLOOKUP($A6095,frequentiecodes!$A:$D,3,FALSE),"")</f>
        <v/>
      </c>
      <c r="D6095" t="str">
        <f>IFERROR(VLOOKUP($A6095,frequentiecodes!$A:$D,4,FALSE),"")</f>
        <v/>
      </c>
      <c r="I6095" s="5" t="str">
        <f t="shared" ca="1" si="98"/>
        <v/>
      </c>
    </row>
    <row r="6096" spans="2:9" x14ac:dyDescent="0.3">
      <c r="B6096" t="str">
        <f>IFERROR(VLOOKUP($A6096,frequentiecodes!$A:$D,2,FALSE),"")</f>
        <v/>
      </c>
      <c r="C6096" t="str">
        <f>IFERROR(VLOOKUP($A6096,frequentiecodes!$A:$D,3,FALSE),"")</f>
        <v/>
      </c>
      <c r="D6096" t="str">
        <f>IFERROR(VLOOKUP($A6096,frequentiecodes!$A:$D,4,FALSE),"")</f>
        <v/>
      </c>
      <c r="I6096" s="5" t="str">
        <f t="shared" ca="1" si="98"/>
        <v/>
      </c>
    </row>
    <row r="6097" spans="2:9" x14ac:dyDescent="0.3">
      <c r="B6097" t="str">
        <f>IFERROR(VLOOKUP($A6097,frequentiecodes!$A:$D,2,FALSE),"")</f>
        <v/>
      </c>
      <c r="C6097" t="str">
        <f>IFERROR(VLOOKUP($A6097,frequentiecodes!$A:$D,3,FALSE),"")</f>
        <v/>
      </c>
      <c r="D6097" t="str">
        <f>IFERROR(VLOOKUP($A6097,frequentiecodes!$A:$D,4,FALSE),"")</f>
        <v/>
      </c>
      <c r="I6097" s="5" t="str">
        <f t="shared" ref="I6097:I6160" ca="1" si="99">IF(H6097="","",DATE(YEAR(TODAY())+1,1,-2)-WEEKDAY(DATE(YEAR(TODAY())+1,1,3))+H6097*7)</f>
        <v/>
      </c>
    </row>
    <row r="6098" spans="2:9" x14ac:dyDescent="0.3">
      <c r="B6098" t="str">
        <f>IFERROR(VLOOKUP($A6098,frequentiecodes!$A:$D,2,FALSE),"")</f>
        <v/>
      </c>
      <c r="C6098" t="str">
        <f>IFERROR(VLOOKUP($A6098,frequentiecodes!$A:$D,3,FALSE),"")</f>
        <v/>
      </c>
      <c r="D6098" t="str">
        <f>IFERROR(VLOOKUP($A6098,frequentiecodes!$A:$D,4,FALSE),"")</f>
        <v/>
      </c>
      <c r="I6098" s="5" t="str">
        <f t="shared" ca="1" si="99"/>
        <v/>
      </c>
    </row>
    <row r="6099" spans="2:9" x14ac:dyDescent="0.3">
      <c r="B6099" t="str">
        <f>IFERROR(VLOOKUP($A6099,frequentiecodes!$A:$D,2,FALSE),"")</f>
        <v/>
      </c>
      <c r="C6099" t="str">
        <f>IFERROR(VLOOKUP($A6099,frequentiecodes!$A:$D,3,FALSE),"")</f>
        <v/>
      </c>
      <c r="D6099" t="str">
        <f>IFERROR(VLOOKUP($A6099,frequentiecodes!$A:$D,4,FALSE),"")</f>
        <v/>
      </c>
      <c r="I6099" s="5" t="str">
        <f t="shared" ca="1" si="99"/>
        <v/>
      </c>
    </row>
    <row r="6100" spans="2:9" x14ac:dyDescent="0.3">
      <c r="B6100" t="str">
        <f>IFERROR(VLOOKUP($A6100,frequentiecodes!$A:$D,2,FALSE),"")</f>
        <v/>
      </c>
      <c r="C6100" t="str">
        <f>IFERROR(VLOOKUP($A6100,frequentiecodes!$A:$D,3,FALSE),"")</f>
        <v/>
      </c>
      <c r="D6100" t="str">
        <f>IFERROR(VLOOKUP($A6100,frequentiecodes!$A:$D,4,FALSE),"")</f>
        <v/>
      </c>
      <c r="I6100" s="5" t="str">
        <f t="shared" ca="1" si="99"/>
        <v/>
      </c>
    </row>
    <row r="6101" spans="2:9" x14ac:dyDescent="0.3">
      <c r="B6101" t="str">
        <f>IFERROR(VLOOKUP($A6101,frequentiecodes!$A:$D,2,FALSE),"")</f>
        <v/>
      </c>
      <c r="C6101" t="str">
        <f>IFERROR(VLOOKUP($A6101,frequentiecodes!$A:$D,3,FALSE),"")</f>
        <v/>
      </c>
      <c r="D6101" t="str">
        <f>IFERROR(VLOOKUP($A6101,frequentiecodes!$A:$D,4,FALSE),"")</f>
        <v/>
      </c>
      <c r="I6101" s="5" t="str">
        <f t="shared" ca="1" si="99"/>
        <v/>
      </c>
    </row>
    <row r="6102" spans="2:9" x14ac:dyDescent="0.3">
      <c r="B6102" t="str">
        <f>IFERROR(VLOOKUP($A6102,frequentiecodes!$A:$D,2,FALSE),"")</f>
        <v/>
      </c>
      <c r="C6102" t="str">
        <f>IFERROR(VLOOKUP($A6102,frequentiecodes!$A:$D,3,FALSE),"")</f>
        <v/>
      </c>
      <c r="D6102" t="str">
        <f>IFERROR(VLOOKUP($A6102,frequentiecodes!$A:$D,4,FALSE),"")</f>
        <v/>
      </c>
      <c r="I6102" s="5" t="str">
        <f t="shared" ca="1" si="99"/>
        <v/>
      </c>
    </row>
    <row r="6103" spans="2:9" x14ac:dyDescent="0.3">
      <c r="B6103" t="str">
        <f>IFERROR(VLOOKUP($A6103,frequentiecodes!$A:$D,2,FALSE),"")</f>
        <v/>
      </c>
      <c r="C6103" t="str">
        <f>IFERROR(VLOOKUP($A6103,frequentiecodes!$A:$D,3,FALSE),"")</f>
        <v/>
      </c>
      <c r="D6103" t="str">
        <f>IFERROR(VLOOKUP($A6103,frequentiecodes!$A:$D,4,FALSE),"")</f>
        <v/>
      </c>
      <c r="I6103" s="5" t="str">
        <f t="shared" ca="1" si="99"/>
        <v/>
      </c>
    </row>
    <row r="6104" spans="2:9" x14ac:dyDescent="0.3">
      <c r="B6104" t="str">
        <f>IFERROR(VLOOKUP($A6104,frequentiecodes!$A:$D,2,FALSE),"")</f>
        <v/>
      </c>
      <c r="C6104" t="str">
        <f>IFERROR(VLOOKUP($A6104,frequentiecodes!$A:$D,3,FALSE),"")</f>
        <v/>
      </c>
      <c r="D6104" t="str">
        <f>IFERROR(VLOOKUP($A6104,frequentiecodes!$A:$D,4,FALSE),"")</f>
        <v/>
      </c>
      <c r="I6104" s="5" t="str">
        <f t="shared" ca="1" si="99"/>
        <v/>
      </c>
    </row>
    <row r="6105" spans="2:9" x14ac:dyDescent="0.3">
      <c r="B6105" t="str">
        <f>IFERROR(VLOOKUP($A6105,frequentiecodes!$A:$D,2,FALSE),"")</f>
        <v/>
      </c>
      <c r="C6105" t="str">
        <f>IFERROR(VLOOKUP($A6105,frequentiecodes!$A:$D,3,FALSE),"")</f>
        <v/>
      </c>
      <c r="D6105" t="str">
        <f>IFERROR(VLOOKUP($A6105,frequentiecodes!$A:$D,4,FALSE),"")</f>
        <v/>
      </c>
      <c r="I6105" s="5" t="str">
        <f t="shared" ca="1" si="99"/>
        <v/>
      </c>
    </row>
    <row r="6106" spans="2:9" x14ac:dyDescent="0.3">
      <c r="B6106" t="str">
        <f>IFERROR(VLOOKUP($A6106,frequentiecodes!$A:$D,2,FALSE),"")</f>
        <v/>
      </c>
      <c r="C6106" t="str">
        <f>IFERROR(VLOOKUP($A6106,frequentiecodes!$A:$D,3,FALSE),"")</f>
        <v/>
      </c>
      <c r="D6106" t="str">
        <f>IFERROR(VLOOKUP($A6106,frequentiecodes!$A:$D,4,FALSE),"")</f>
        <v/>
      </c>
      <c r="I6106" s="5" t="str">
        <f t="shared" ca="1" si="99"/>
        <v/>
      </c>
    </row>
    <row r="6107" spans="2:9" x14ac:dyDescent="0.3">
      <c r="B6107" t="str">
        <f>IFERROR(VLOOKUP($A6107,frequentiecodes!$A:$D,2,FALSE),"")</f>
        <v/>
      </c>
      <c r="C6107" t="str">
        <f>IFERROR(VLOOKUP($A6107,frequentiecodes!$A:$D,3,FALSE),"")</f>
        <v/>
      </c>
      <c r="D6107" t="str">
        <f>IFERROR(VLOOKUP($A6107,frequentiecodes!$A:$D,4,FALSE),"")</f>
        <v/>
      </c>
      <c r="I6107" s="5" t="str">
        <f t="shared" ca="1" si="99"/>
        <v/>
      </c>
    </row>
    <row r="6108" spans="2:9" x14ac:dyDescent="0.3">
      <c r="B6108" t="str">
        <f>IFERROR(VLOOKUP($A6108,frequentiecodes!$A:$D,2,FALSE),"")</f>
        <v/>
      </c>
      <c r="C6108" t="str">
        <f>IFERROR(VLOOKUP($A6108,frequentiecodes!$A:$D,3,FALSE),"")</f>
        <v/>
      </c>
      <c r="D6108" t="str">
        <f>IFERROR(VLOOKUP($A6108,frequentiecodes!$A:$D,4,FALSE),"")</f>
        <v/>
      </c>
      <c r="I6108" s="5" t="str">
        <f t="shared" ca="1" si="99"/>
        <v/>
      </c>
    </row>
    <row r="6109" spans="2:9" x14ac:dyDescent="0.3">
      <c r="B6109" t="str">
        <f>IFERROR(VLOOKUP($A6109,frequentiecodes!$A:$D,2,FALSE),"")</f>
        <v/>
      </c>
      <c r="C6109" t="str">
        <f>IFERROR(VLOOKUP($A6109,frequentiecodes!$A:$D,3,FALSE),"")</f>
        <v/>
      </c>
      <c r="D6109" t="str">
        <f>IFERROR(VLOOKUP($A6109,frequentiecodes!$A:$D,4,FALSE),"")</f>
        <v/>
      </c>
      <c r="I6109" s="5" t="str">
        <f t="shared" ca="1" si="99"/>
        <v/>
      </c>
    </row>
    <row r="6110" spans="2:9" x14ac:dyDescent="0.3">
      <c r="B6110" t="str">
        <f>IFERROR(VLOOKUP($A6110,frequentiecodes!$A:$D,2,FALSE),"")</f>
        <v/>
      </c>
      <c r="C6110" t="str">
        <f>IFERROR(VLOOKUP($A6110,frequentiecodes!$A:$D,3,FALSE),"")</f>
        <v/>
      </c>
      <c r="D6110" t="str">
        <f>IFERROR(VLOOKUP($A6110,frequentiecodes!$A:$D,4,FALSE),"")</f>
        <v/>
      </c>
      <c r="I6110" s="5" t="str">
        <f t="shared" ca="1" si="99"/>
        <v/>
      </c>
    </row>
    <row r="6111" spans="2:9" x14ac:dyDescent="0.3">
      <c r="B6111" t="str">
        <f>IFERROR(VLOOKUP($A6111,frequentiecodes!$A:$D,2,FALSE),"")</f>
        <v/>
      </c>
      <c r="C6111" t="str">
        <f>IFERROR(VLOOKUP($A6111,frequentiecodes!$A:$D,3,FALSE),"")</f>
        <v/>
      </c>
      <c r="D6111" t="str">
        <f>IFERROR(VLOOKUP($A6111,frequentiecodes!$A:$D,4,FALSE),"")</f>
        <v/>
      </c>
      <c r="I6111" s="5" t="str">
        <f t="shared" ca="1" si="99"/>
        <v/>
      </c>
    </row>
    <row r="6112" spans="2:9" x14ac:dyDescent="0.3">
      <c r="B6112" t="str">
        <f>IFERROR(VLOOKUP($A6112,frequentiecodes!$A:$D,2,FALSE),"")</f>
        <v/>
      </c>
      <c r="C6112" t="str">
        <f>IFERROR(VLOOKUP($A6112,frequentiecodes!$A:$D,3,FALSE),"")</f>
        <v/>
      </c>
      <c r="D6112" t="str">
        <f>IFERROR(VLOOKUP($A6112,frequentiecodes!$A:$D,4,FALSE),"")</f>
        <v/>
      </c>
      <c r="I6112" s="5" t="str">
        <f t="shared" ca="1" si="99"/>
        <v/>
      </c>
    </row>
    <row r="6113" spans="2:9" x14ac:dyDescent="0.3">
      <c r="B6113" t="str">
        <f>IFERROR(VLOOKUP($A6113,frequentiecodes!$A:$D,2,FALSE),"")</f>
        <v/>
      </c>
      <c r="C6113" t="str">
        <f>IFERROR(VLOOKUP($A6113,frequentiecodes!$A:$D,3,FALSE),"")</f>
        <v/>
      </c>
      <c r="D6113" t="str">
        <f>IFERROR(VLOOKUP($A6113,frequentiecodes!$A:$D,4,FALSE),"")</f>
        <v/>
      </c>
      <c r="I6113" s="5" t="str">
        <f t="shared" ca="1" si="99"/>
        <v/>
      </c>
    </row>
    <row r="6114" spans="2:9" x14ac:dyDescent="0.3">
      <c r="B6114" t="str">
        <f>IFERROR(VLOOKUP($A6114,frequentiecodes!$A:$D,2,FALSE),"")</f>
        <v/>
      </c>
      <c r="C6114" t="str">
        <f>IFERROR(VLOOKUP($A6114,frequentiecodes!$A:$D,3,FALSE),"")</f>
        <v/>
      </c>
      <c r="D6114" t="str">
        <f>IFERROR(VLOOKUP($A6114,frequentiecodes!$A:$D,4,FALSE),"")</f>
        <v/>
      </c>
      <c r="I6114" s="5" t="str">
        <f t="shared" ca="1" si="99"/>
        <v/>
      </c>
    </row>
    <row r="6115" spans="2:9" x14ac:dyDescent="0.3">
      <c r="B6115" t="str">
        <f>IFERROR(VLOOKUP($A6115,frequentiecodes!$A:$D,2,FALSE),"")</f>
        <v/>
      </c>
      <c r="C6115" t="str">
        <f>IFERROR(VLOOKUP($A6115,frequentiecodes!$A:$D,3,FALSE),"")</f>
        <v/>
      </c>
      <c r="D6115" t="str">
        <f>IFERROR(VLOOKUP($A6115,frequentiecodes!$A:$D,4,FALSE),"")</f>
        <v/>
      </c>
      <c r="I6115" s="5" t="str">
        <f t="shared" ca="1" si="99"/>
        <v/>
      </c>
    </row>
    <row r="6116" spans="2:9" x14ac:dyDescent="0.3">
      <c r="B6116" t="str">
        <f>IFERROR(VLOOKUP($A6116,frequentiecodes!$A:$D,2,FALSE),"")</f>
        <v/>
      </c>
      <c r="C6116" t="str">
        <f>IFERROR(VLOOKUP($A6116,frequentiecodes!$A:$D,3,FALSE),"")</f>
        <v/>
      </c>
      <c r="D6116" t="str">
        <f>IFERROR(VLOOKUP($A6116,frequentiecodes!$A:$D,4,FALSE),"")</f>
        <v/>
      </c>
      <c r="I6116" s="5" t="str">
        <f t="shared" ca="1" si="99"/>
        <v/>
      </c>
    </row>
    <row r="6117" spans="2:9" x14ac:dyDescent="0.3">
      <c r="B6117" t="str">
        <f>IFERROR(VLOOKUP($A6117,frequentiecodes!$A:$D,2,FALSE),"")</f>
        <v/>
      </c>
      <c r="C6117" t="str">
        <f>IFERROR(VLOOKUP($A6117,frequentiecodes!$A:$D,3,FALSE),"")</f>
        <v/>
      </c>
      <c r="D6117" t="str">
        <f>IFERROR(VLOOKUP($A6117,frequentiecodes!$A:$D,4,FALSE),"")</f>
        <v/>
      </c>
      <c r="I6117" s="5" t="str">
        <f t="shared" ca="1" si="99"/>
        <v/>
      </c>
    </row>
    <row r="6118" spans="2:9" x14ac:dyDescent="0.3">
      <c r="B6118" t="str">
        <f>IFERROR(VLOOKUP($A6118,frequentiecodes!$A:$D,2,FALSE),"")</f>
        <v/>
      </c>
      <c r="C6118" t="str">
        <f>IFERROR(VLOOKUP($A6118,frequentiecodes!$A:$D,3,FALSE),"")</f>
        <v/>
      </c>
      <c r="D6118" t="str">
        <f>IFERROR(VLOOKUP($A6118,frequentiecodes!$A:$D,4,FALSE),"")</f>
        <v/>
      </c>
      <c r="I6118" s="5" t="str">
        <f t="shared" ca="1" si="99"/>
        <v/>
      </c>
    </row>
    <row r="6119" spans="2:9" x14ac:dyDescent="0.3">
      <c r="B6119" t="str">
        <f>IFERROR(VLOOKUP($A6119,frequentiecodes!$A:$D,2,FALSE),"")</f>
        <v/>
      </c>
      <c r="C6119" t="str">
        <f>IFERROR(VLOOKUP($A6119,frequentiecodes!$A:$D,3,FALSE),"")</f>
        <v/>
      </c>
      <c r="D6119" t="str">
        <f>IFERROR(VLOOKUP($A6119,frequentiecodes!$A:$D,4,FALSE),"")</f>
        <v/>
      </c>
      <c r="I6119" s="5" t="str">
        <f t="shared" ca="1" si="99"/>
        <v/>
      </c>
    </row>
    <row r="6120" spans="2:9" x14ac:dyDescent="0.3">
      <c r="B6120" t="str">
        <f>IFERROR(VLOOKUP($A6120,frequentiecodes!$A:$D,2,FALSE),"")</f>
        <v/>
      </c>
      <c r="C6120" t="str">
        <f>IFERROR(VLOOKUP($A6120,frequentiecodes!$A:$D,3,FALSE),"")</f>
        <v/>
      </c>
      <c r="D6120" t="str">
        <f>IFERROR(VLOOKUP($A6120,frequentiecodes!$A:$D,4,FALSE),"")</f>
        <v/>
      </c>
      <c r="I6120" s="5" t="str">
        <f t="shared" ca="1" si="99"/>
        <v/>
      </c>
    </row>
    <row r="6121" spans="2:9" x14ac:dyDescent="0.3">
      <c r="B6121" t="str">
        <f>IFERROR(VLOOKUP($A6121,frequentiecodes!$A:$D,2,FALSE),"")</f>
        <v/>
      </c>
      <c r="C6121" t="str">
        <f>IFERROR(VLOOKUP($A6121,frequentiecodes!$A:$D,3,FALSE),"")</f>
        <v/>
      </c>
      <c r="D6121" t="str">
        <f>IFERROR(VLOOKUP($A6121,frequentiecodes!$A:$D,4,FALSE),"")</f>
        <v/>
      </c>
      <c r="I6121" s="5" t="str">
        <f t="shared" ca="1" si="99"/>
        <v/>
      </c>
    </row>
    <row r="6122" spans="2:9" x14ac:dyDescent="0.3">
      <c r="B6122" t="str">
        <f>IFERROR(VLOOKUP($A6122,frequentiecodes!$A:$D,2,FALSE),"")</f>
        <v/>
      </c>
      <c r="C6122" t="str">
        <f>IFERROR(VLOOKUP($A6122,frequentiecodes!$A:$D,3,FALSE),"")</f>
        <v/>
      </c>
      <c r="D6122" t="str">
        <f>IFERROR(VLOOKUP($A6122,frequentiecodes!$A:$D,4,FALSE),"")</f>
        <v/>
      </c>
      <c r="I6122" s="5" t="str">
        <f t="shared" ca="1" si="99"/>
        <v/>
      </c>
    </row>
    <row r="6123" spans="2:9" x14ac:dyDescent="0.3">
      <c r="B6123" t="str">
        <f>IFERROR(VLOOKUP($A6123,frequentiecodes!$A:$D,2,FALSE),"")</f>
        <v/>
      </c>
      <c r="C6123" t="str">
        <f>IFERROR(VLOOKUP($A6123,frequentiecodes!$A:$D,3,FALSE),"")</f>
        <v/>
      </c>
      <c r="D6123" t="str">
        <f>IFERROR(VLOOKUP($A6123,frequentiecodes!$A:$D,4,FALSE),"")</f>
        <v/>
      </c>
      <c r="I6123" s="5" t="str">
        <f t="shared" ca="1" si="99"/>
        <v/>
      </c>
    </row>
    <row r="6124" spans="2:9" x14ac:dyDescent="0.3">
      <c r="B6124" t="str">
        <f>IFERROR(VLOOKUP($A6124,frequentiecodes!$A:$D,2,FALSE),"")</f>
        <v/>
      </c>
      <c r="C6124" t="str">
        <f>IFERROR(VLOOKUP($A6124,frequentiecodes!$A:$D,3,FALSE),"")</f>
        <v/>
      </c>
      <c r="D6124" t="str">
        <f>IFERROR(VLOOKUP($A6124,frequentiecodes!$A:$D,4,FALSE),"")</f>
        <v/>
      </c>
      <c r="I6124" s="5" t="str">
        <f t="shared" ca="1" si="99"/>
        <v/>
      </c>
    </row>
    <row r="6125" spans="2:9" x14ac:dyDescent="0.3">
      <c r="B6125" t="str">
        <f>IFERROR(VLOOKUP($A6125,frequentiecodes!$A:$D,2,FALSE),"")</f>
        <v/>
      </c>
      <c r="C6125" t="str">
        <f>IFERROR(VLOOKUP($A6125,frequentiecodes!$A:$D,3,FALSE),"")</f>
        <v/>
      </c>
      <c r="D6125" t="str">
        <f>IFERROR(VLOOKUP($A6125,frequentiecodes!$A:$D,4,FALSE),"")</f>
        <v/>
      </c>
      <c r="I6125" s="5" t="str">
        <f t="shared" ca="1" si="99"/>
        <v/>
      </c>
    </row>
    <row r="6126" spans="2:9" x14ac:dyDescent="0.3">
      <c r="B6126" t="str">
        <f>IFERROR(VLOOKUP($A6126,frequentiecodes!$A:$D,2,FALSE),"")</f>
        <v/>
      </c>
      <c r="C6126" t="str">
        <f>IFERROR(VLOOKUP($A6126,frequentiecodes!$A:$D,3,FALSE),"")</f>
        <v/>
      </c>
      <c r="D6126" t="str">
        <f>IFERROR(VLOOKUP($A6126,frequentiecodes!$A:$D,4,FALSE),"")</f>
        <v/>
      </c>
      <c r="I6126" s="5" t="str">
        <f t="shared" ca="1" si="99"/>
        <v/>
      </c>
    </row>
    <row r="6127" spans="2:9" x14ac:dyDescent="0.3">
      <c r="B6127" t="str">
        <f>IFERROR(VLOOKUP($A6127,frequentiecodes!$A:$D,2,FALSE),"")</f>
        <v/>
      </c>
      <c r="C6127" t="str">
        <f>IFERROR(VLOOKUP($A6127,frequentiecodes!$A:$D,3,FALSE),"")</f>
        <v/>
      </c>
      <c r="D6127" t="str">
        <f>IFERROR(VLOOKUP($A6127,frequentiecodes!$A:$D,4,FALSE),"")</f>
        <v/>
      </c>
      <c r="I6127" s="5" t="str">
        <f t="shared" ca="1" si="99"/>
        <v/>
      </c>
    </row>
    <row r="6128" spans="2:9" x14ac:dyDescent="0.3">
      <c r="B6128" t="str">
        <f>IFERROR(VLOOKUP($A6128,frequentiecodes!$A:$D,2,FALSE),"")</f>
        <v/>
      </c>
      <c r="C6128" t="str">
        <f>IFERROR(VLOOKUP($A6128,frequentiecodes!$A:$D,3,FALSE),"")</f>
        <v/>
      </c>
      <c r="D6128" t="str">
        <f>IFERROR(VLOOKUP($A6128,frequentiecodes!$A:$D,4,FALSE),"")</f>
        <v/>
      </c>
      <c r="I6128" s="5" t="str">
        <f t="shared" ca="1" si="99"/>
        <v/>
      </c>
    </row>
    <row r="6129" spans="2:9" x14ac:dyDescent="0.3">
      <c r="B6129" t="str">
        <f>IFERROR(VLOOKUP($A6129,frequentiecodes!$A:$D,2,FALSE),"")</f>
        <v/>
      </c>
      <c r="C6129" t="str">
        <f>IFERROR(VLOOKUP($A6129,frequentiecodes!$A:$D,3,FALSE),"")</f>
        <v/>
      </c>
      <c r="D6129" t="str">
        <f>IFERROR(VLOOKUP($A6129,frequentiecodes!$A:$D,4,FALSE),"")</f>
        <v/>
      </c>
      <c r="I6129" s="5" t="str">
        <f t="shared" ca="1" si="99"/>
        <v/>
      </c>
    </row>
    <row r="6130" spans="2:9" x14ac:dyDescent="0.3">
      <c r="B6130" t="str">
        <f>IFERROR(VLOOKUP($A6130,frequentiecodes!$A:$D,2,FALSE),"")</f>
        <v/>
      </c>
      <c r="C6130" t="str">
        <f>IFERROR(VLOOKUP($A6130,frequentiecodes!$A:$D,3,FALSE),"")</f>
        <v/>
      </c>
      <c r="D6130" t="str">
        <f>IFERROR(VLOOKUP($A6130,frequentiecodes!$A:$D,4,FALSE),"")</f>
        <v/>
      </c>
      <c r="I6130" s="5" t="str">
        <f t="shared" ca="1" si="99"/>
        <v/>
      </c>
    </row>
    <row r="6131" spans="2:9" x14ac:dyDescent="0.3">
      <c r="B6131" t="str">
        <f>IFERROR(VLOOKUP($A6131,frequentiecodes!$A:$D,2,FALSE),"")</f>
        <v/>
      </c>
      <c r="C6131" t="str">
        <f>IFERROR(VLOOKUP($A6131,frequentiecodes!$A:$D,3,FALSE),"")</f>
        <v/>
      </c>
      <c r="D6131" t="str">
        <f>IFERROR(VLOOKUP($A6131,frequentiecodes!$A:$D,4,FALSE),"")</f>
        <v/>
      </c>
      <c r="I6131" s="5" t="str">
        <f t="shared" ca="1" si="99"/>
        <v/>
      </c>
    </row>
    <row r="6132" spans="2:9" x14ac:dyDescent="0.3">
      <c r="B6132" t="str">
        <f>IFERROR(VLOOKUP($A6132,frequentiecodes!$A:$D,2,FALSE),"")</f>
        <v/>
      </c>
      <c r="C6132" t="str">
        <f>IFERROR(VLOOKUP($A6132,frequentiecodes!$A:$D,3,FALSE),"")</f>
        <v/>
      </c>
      <c r="D6132" t="str">
        <f>IFERROR(VLOOKUP($A6132,frequentiecodes!$A:$D,4,FALSE),"")</f>
        <v/>
      </c>
      <c r="I6132" s="5" t="str">
        <f t="shared" ca="1" si="99"/>
        <v/>
      </c>
    </row>
    <row r="6133" spans="2:9" x14ac:dyDescent="0.3">
      <c r="B6133" t="str">
        <f>IFERROR(VLOOKUP($A6133,frequentiecodes!$A:$D,2,FALSE),"")</f>
        <v/>
      </c>
      <c r="C6133" t="str">
        <f>IFERROR(VLOOKUP($A6133,frequentiecodes!$A:$D,3,FALSE),"")</f>
        <v/>
      </c>
      <c r="D6133" t="str">
        <f>IFERROR(VLOOKUP($A6133,frequentiecodes!$A:$D,4,FALSE),"")</f>
        <v/>
      </c>
      <c r="I6133" s="5" t="str">
        <f t="shared" ca="1" si="99"/>
        <v/>
      </c>
    </row>
    <row r="6134" spans="2:9" x14ac:dyDescent="0.3">
      <c r="B6134" t="str">
        <f>IFERROR(VLOOKUP($A6134,frequentiecodes!$A:$D,2,FALSE),"")</f>
        <v/>
      </c>
      <c r="C6134" t="str">
        <f>IFERROR(VLOOKUP($A6134,frequentiecodes!$A:$D,3,FALSE),"")</f>
        <v/>
      </c>
      <c r="D6134" t="str">
        <f>IFERROR(VLOOKUP($A6134,frequentiecodes!$A:$D,4,FALSE),"")</f>
        <v/>
      </c>
      <c r="I6134" s="5" t="str">
        <f t="shared" ca="1" si="99"/>
        <v/>
      </c>
    </row>
    <row r="6135" spans="2:9" x14ac:dyDescent="0.3">
      <c r="B6135" t="str">
        <f>IFERROR(VLOOKUP($A6135,frequentiecodes!$A:$D,2,FALSE),"")</f>
        <v/>
      </c>
      <c r="C6135" t="str">
        <f>IFERROR(VLOOKUP($A6135,frequentiecodes!$A:$D,3,FALSE),"")</f>
        <v/>
      </c>
      <c r="D6135" t="str">
        <f>IFERROR(VLOOKUP($A6135,frequentiecodes!$A:$D,4,FALSE),"")</f>
        <v/>
      </c>
      <c r="I6135" s="5" t="str">
        <f t="shared" ca="1" si="99"/>
        <v/>
      </c>
    </row>
    <row r="6136" spans="2:9" x14ac:dyDescent="0.3">
      <c r="B6136" t="str">
        <f>IFERROR(VLOOKUP($A6136,frequentiecodes!$A:$D,2,FALSE),"")</f>
        <v/>
      </c>
      <c r="C6136" t="str">
        <f>IFERROR(VLOOKUP($A6136,frequentiecodes!$A:$D,3,FALSE),"")</f>
        <v/>
      </c>
      <c r="D6136" t="str">
        <f>IFERROR(VLOOKUP($A6136,frequentiecodes!$A:$D,4,FALSE),"")</f>
        <v/>
      </c>
      <c r="I6136" s="5" t="str">
        <f t="shared" ca="1" si="99"/>
        <v/>
      </c>
    </row>
    <row r="6137" spans="2:9" x14ac:dyDescent="0.3">
      <c r="B6137" t="str">
        <f>IFERROR(VLOOKUP($A6137,frequentiecodes!$A:$D,2,FALSE),"")</f>
        <v/>
      </c>
      <c r="C6137" t="str">
        <f>IFERROR(VLOOKUP($A6137,frequentiecodes!$A:$D,3,FALSE),"")</f>
        <v/>
      </c>
      <c r="D6137" t="str">
        <f>IFERROR(VLOOKUP($A6137,frequentiecodes!$A:$D,4,FALSE),"")</f>
        <v/>
      </c>
      <c r="I6137" s="5" t="str">
        <f t="shared" ca="1" si="99"/>
        <v/>
      </c>
    </row>
    <row r="6138" spans="2:9" x14ac:dyDescent="0.3">
      <c r="B6138" t="str">
        <f>IFERROR(VLOOKUP($A6138,frequentiecodes!$A:$D,2,FALSE),"")</f>
        <v/>
      </c>
      <c r="C6138" t="str">
        <f>IFERROR(VLOOKUP($A6138,frequentiecodes!$A:$D,3,FALSE),"")</f>
        <v/>
      </c>
      <c r="D6138" t="str">
        <f>IFERROR(VLOOKUP($A6138,frequentiecodes!$A:$D,4,FALSE),"")</f>
        <v/>
      </c>
      <c r="I6138" s="5" t="str">
        <f t="shared" ca="1" si="99"/>
        <v/>
      </c>
    </row>
    <row r="6139" spans="2:9" x14ac:dyDescent="0.3">
      <c r="B6139" t="str">
        <f>IFERROR(VLOOKUP($A6139,frequentiecodes!$A:$D,2,FALSE),"")</f>
        <v/>
      </c>
      <c r="C6139" t="str">
        <f>IFERROR(VLOOKUP($A6139,frequentiecodes!$A:$D,3,FALSE),"")</f>
        <v/>
      </c>
      <c r="D6139" t="str">
        <f>IFERROR(VLOOKUP($A6139,frequentiecodes!$A:$D,4,FALSE),"")</f>
        <v/>
      </c>
      <c r="I6139" s="5" t="str">
        <f t="shared" ca="1" si="99"/>
        <v/>
      </c>
    </row>
    <row r="6140" spans="2:9" x14ac:dyDescent="0.3">
      <c r="B6140" t="str">
        <f>IFERROR(VLOOKUP($A6140,frequentiecodes!$A:$D,2,FALSE),"")</f>
        <v/>
      </c>
      <c r="C6140" t="str">
        <f>IFERROR(VLOOKUP($A6140,frequentiecodes!$A:$D,3,FALSE),"")</f>
        <v/>
      </c>
      <c r="D6140" t="str">
        <f>IFERROR(VLOOKUP($A6140,frequentiecodes!$A:$D,4,FALSE),"")</f>
        <v/>
      </c>
      <c r="I6140" s="5" t="str">
        <f t="shared" ca="1" si="99"/>
        <v/>
      </c>
    </row>
    <row r="6141" spans="2:9" x14ac:dyDescent="0.3">
      <c r="B6141" t="str">
        <f>IFERROR(VLOOKUP($A6141,frequentiecodes!$A:$D,2,FALSE),"")</f>
        <v/>
      </c>
      <c r="C6141" t="str">
        <f>IFERROR(VLOOKUP($A6141,frequentiecodes!$A:$D,3,FALSE),"")</f>
        <v/>
      </c>
      <c r="D6141" t="str">
        <f>IFERROR(VLOOKUP($A6141,frequentiecodes!$A:$D,4,FALSE),"")</f>
        <v/>
      </c>
      <c r="I6141" s="5" t="str">
        <f t="shared" ca="1" si="99"/>
        <v/>
      </c>
    </row>
    <row r="6142" spans="2:9" x14ac:dyDescent="0.3">
      <c r="B6142" t="str">
        <f>IFERROR(VLOOKUP($A6142,frequentiecodes!$A:$D,2,FALSE),"")</f>
        <v/>
      </c>
      <c r="C6142" t="str">
        <f>IFERROR(VLOOKUP($A6142,frequentiecodes!$A:$D,3,FALSE),"")</f>
        <v/>
      </c>
      <c r="D6142" t="str">
        <f>IFERROR(VLOOKUP($A6142,frequentiecodes!$A:$D,4,FALSE),"")</f>
        <v/>
      </c>
      <c r="I6142" s="5" t="str">
        <f t="shared" ca="1" si="99"/>
        <v/>
      </c>
    </row>
    <row r="6143" spans="2:9" x14ac:dyDescent="0.3">
      <c r="B6143" t="str">
        <f>IFERROR(VLOOKUP($A6143,frequentiecodes!$A:$D,2,FALSE),"")</f>
        <v/>
      </c>
      <c r="C6143" t="str">
        <f>IFERROR(VLOOKUP($A6143,frequentiecodes!$A:$D,3,FALSE),"")</f>
        <v/>
      </c>
      <c r="D6143" t="str">
        <f>IFERROR(VLOOKUP($A6143,frequentiecodes!$A:$D,4,FALSE),"")</f>
        <v/>
      </c>
      <c r="I6143" s="5" t="str">
        <f t="shared" ca="1" si="99"/>
        <v/>
      </c>
    </row>
    <row r="6144" spans="2:9" x14ac:dyDescent="0.3">
      <c r="B6144" t="str">
        <f>IFERROR(VLOOKUP($A6144,frequentiecodes!$A:$D,2,FALSE),"")</f>
        <v/>
      </c>
      <c r="C6144" t="str">
        <f>IFERROR(VLOOKUP($A6144,frequentiecodes!$A:$D,3,FALSE),"")</f>
        <v/>
      </c>
      <c r="D6144" t="str">
        <f>IFERROR(VLOOKUP($A6144,frequentiecodes!$A:$D,4,FALSE),"")</f>
        <v/>
      </c>
      <c r="I6144" s="5" t="str">
        <f t="shared" ca="1" si="99"/>
        <v/>
      </c>
    </row>
    <row r="6145" spans="2:9" x14ac:dyDescent="0.3">
      <c r="B6145" t="str">
        <f>IFERROR(VLOOKUP($A6145,frequentiecodes!$A:$D,2,FALSE),"")</f>
        <v/>
      </c>
      <c r="C6145" t="str">
        <f>IFERROR(VLOOKUP($A6145,frequentiecodes!$A:$D,3,FALSE),"")</f>
        <v/>
      </c>
      <c r="D6145" t="str">
        <f>IFERROR(VLOOKUP($A6145,frequentiecodes!$A:$D,4,FALSE),"")</f>
        <v/>
      </c>
      <c r="I6145" s="5" t="str">
        <f t="shared" ca="1" si="99"/>
        <v/>
      </c>
    </row>
    <row r="6146" spans="2:9" x14ac:dyDescent="0.3">
      <c r="B6146" t="str">
        <f>IFERROR(VLOOKUP($A6146,frequentiecodes!$A:$D,2,FALSE),"")</f>
        <v/>
      </c>
      <c r="C6146" t="str">
        <f>IFERROR(VLOOKUP($A6146,frequentiecodes!$A:$D,3,FALSE),"")</f>
        <v/>
      </c>
      <c r="D6146" t="str">
        <f>IFERROR(VLOOKUP($A6146,frequentiecodes!$A:$D,4,FALSE),"")</f>
        <v/>
      </c>
      <c r="I6146" s="5" t="str">
        <f t="shared" ca="1" si="99"/>
        <v/>
      </c>
    </row>
    <row r="6147" spans="2:9" x14ac:dyDescent="0.3">
      <c r="B6147" t="str">
        <f>IFERROR(VLOOKUP($A6147,frequentiecodes!$A:$D,2,FALSE),"")</f>
        <v/>
      </c>
      <c r="C6147" t="str">
        <f>IFERROR(VLOOKUP($A6147,frequentiecodes!$A:$D,3,FALSE),"")</f>
        <v/>
      </c>
      <c r="D6147" t="str">
        <f>IFERROR(VLOOKUP($A6147,frequentiecodes!$A:$D,4,FALSE),"")</f>
        <v/>
      </c>
      <c r="I6147" s="5" t="str">
        <f t="shared" ca="1" si="99"/>
        <v/>
      </c>
    </row>
    <row r="6148" spans="2:9" x14ac:dyDescent="0.3">
      <c r="B6148" t="str">
        <f>IFERROR(VLOOKUP($A6148,frequentiecodes!$A:$D,2,FALSE),"")</f>
        <v/>
      </c>
      <c r="C6148" t="str">
        <f>IFERROR(VLOOKUP($A6148,frequentiecodes!$A:$D,3,FALSE),"")</f>
        <v/>
      </c>
      <c r="D6148" t="str">
        <f>IFERROR(VLOOKUP($A6148,frequentiecodes!$A:$D,4,FALSE),"")</f>
        <v/>
      </c>
      <c r="I6148" s="5" t="str">
        <f t="shared" ca="1" si="99"/>
        <v/>
      </c>
    </row>
    <row r="6149" spans="2:9" x14ac:dyDescent="0.3">
      <c r="B6149" t="str">
        <f>IFERROR(VLOOKUP($A6149,frequentiecodes!$A:$D,2,FALSE),"")</f>
        <v/>
      </c>
      <c r="C6149" t="str">
        <f>IFERROR(VLOOKUP($A6149,frequentiecodes!$A:$D,3,FALSE),"")</f>
        <v/>
      </c>
      <c r="D6149" t="str">
        <f>IFERROR(VLOOKUP($A6149,frequentiecodes!$A:$D,4,FALSE),"")</f>
        <v/>
      </c>
      <c r="I6149" s="5" t="str">
        <f t="shared" ca="1" si="99"/>
        <v/>
      </c>
    </row>
    <row r="6150" spans="2:9" x14ac:dyDescent="0.3">
      <c r="B6150" t="str">
        <f>IFERROR(VLOOKUP($A6150,frequentiecodes!$A:$D,2,FALSE),"")</f>
        <v/>
      </c>
      <c r="C6150" t="str">
        <f>IFERROR(VLOOKUP($A6150,frequentiecodes!$A:$D,3,FALSE),"")</f>
        <v/>
      </c>
      <c r="D6150" t="str">
        <f>IFERROR(VLOOKUP($A6150,frequentiecodes!$A:$D,4,FALSE),"")</f>
        <v/>
      </c>
      <c r="I6150" s="5" t="str">
        <f t="shared" ca="1" si="99"/>
        <v/>
      </c>
    </row>
    <row r="6151" spans="2:9" x14ac:dyDescent="0.3">
      <c r="B6151" t="str">
        <f>IFERROR(VLOOKUP($A6151,frequentiecodes!$A:$D,2,FALSE),"")</f>
        <v/>
      </c>
      <c r="C6151" t="str">
        <f>IFERROR(VLOOKUP($A6151,frequentiecodes!$A:$D,3,FALSE),"")</f>
        <v/>
      </c>
      <c r="D6151" t="str">
        <f>IFERROR(VLOOKUP($A6151,frequentiecodes!$A:$D,4,FALSE),"")</f>
        <v/>
      </c>
      <c r="I6151" s="5" t="str">
        <f t="shared" ca="1" si="99"/>
        <v/>
      </c>
    </row>
    <row r="6152" spans="2:9" x14ac:dyDescent="0.3">
      <c r="B6152" t="str">
        <f>IFERROR(VLOOKUP($A6152,frequentiecodes!$A:$D,2,FALSE),"")</f>
        <v/>
      </c>
      <c r="C6152" t="str">
        <f>IFERROR(VLOOKUP($A6152,frequentiecodes!$A:$D,3,FALSE),"")</f>
        <v/>
      </c>
      <c r="D6152" t="str">
        <f>IFERROR(VLOOKUP($A6152,frequentiecodes!$A:$D,4,FALSE),"")</f>
        <v/>
      </c>
      <c r="I6152" s="5" t="str">
        <f t="shared" ca="1" si="99"/>
        <v/>
      </c>
    </row>
    <row r="6153" spans="2:9" x14ac:dyDescent="0.3">
      <c r="B6153" t="str">
        <f>IFERROR(VLOOKUP($A6153,frequentiecodes!$A:$D,2,FALSE),"")</f>
        <v/>
      </c>
      <c r="C6153" t="str">
        <f>IFERROR(VLOOKUP($A6153,frequentiecodes!$A:$D,3,FALSE),"")</f>
        <v/>
      </c>
      <c r="D6153" t="str">
        <f>IFERROR(VLOOKUP($A6153,frequentiecodes!$A:$D,4,FALSE),"")</f>
        <v/>
      </c>
      <c r="I6153" s="5" t="str">
        <f t="shared" ca="1" si="99"/>
        <v/>
      </c>
    </row>
    <row r="6154" spans="2:9" x14ac:dyDescent="0.3">
      <c r="B6154" t="str">
        <f>IFERROR(VLOOKUP($A6154,frequentiecodes!$A:$D,2,FALSE),"")</f>
        <v/>
      </c>
      <c r="C6154" t="str">
        <f>IFERROR(VLOOKUP($A6154,frequentiecodes!$A:$D,3,FALSE),"")</f>
        <v/>
      </c>
      <c r="D6154" t="str">
        <f>IFERROR(VLOOKUP($A6154,frequentiecodes!$A:$D,4,FALSE),"")</f>
        <v/>
      </c>
      <c r="I6154" s="5" t="str">
        <f t="shared" ca="1" si="99"/>
        <v/>
      </c>
    </row>
    <row r="6155" spans="2:9" x14ac:dyDescent="0.3">
      <c r="B6155" t="str">
        <f>IFERROR(VLOOKUP($A6155,frequentiecodes!$A:$D,2,FALSE),"")</f>
        <v/>
      </c>
      <c r="C6155" t="str">
        <f>IFERROR(VLOOKUP($A6155,frequentiecodes!$A:$D,3,FALSE),"")</f>
        <v/>
      </c>
      <c r="D6155" t="str">
        <f>IFERROR(VLOOKUP($A6155,frequentiecodes!$A:$D,4,FALSE),"")</f>
        <v/>
      </c>
      <c r="I6155" s="5" t="str">
        <f t="shared" ca="1" si="99"/>
        <v/>
      </c>
    </row>
    <row r="6156" spans="2:9" x14ac:dyDescent="0.3">
      <c r="B6156" t="str">
        <f>IFERROR(VLOOKUP($A6156,frequentiecodes!$A:$D,2,FALSE),"")</f>
        <v/>
      </c>
      <c r="C6156" t="str">
        <f>IFERROR(VLOOKUP($A6156,frequentiecodes!$A:$D,3,FALSE),"")</f>
        <v/>
      </c>
      <c r="D6156" t="str">
        <f>IFERROR(VLOOKUP($A6156,frequentiecodes!$A:$D,4,FALSE),"")</f>
        <v/>
      </c>
      <c r="I6156" s="5" t="str">
        <f t="shared" ca="1" si="99"/>
        <v/>
      </c>
    </row>
    <row r="6157" spans="2:9" x14ac:dyDescent="0.3">
      <c r="B6157" t="str">
        <f>IFERROR(VLOOKUP($A6157,frequentiecodes!$A:$D,2,FALSE),"")</f>
        <v/>
      </c>
      <c r="C6157" t="str">
        <f>IFERROR(VLOOKUP($A6157,frequentiecodes!$A:$D,3,FALSE),"")</f>
        <v/>
      </c>
      <c r="D6157" t="str">
        <f>IFERROR(VLOOKUP($A6157,frequentiecodes!$A:$D,4,FALSE),"")</f>
        <v/>
      </c>
      <c r="I6157" s="5" t="str">
        <f t="shared" ca="1" si="99"/>
        <v/>
      </c>
    </row>
    <row r="6158" spans="2:9" x14ac:dyDescent="0.3">
      <c r="B6158" t="str">
        <f>IFERROR(VLOOKUP($A6158,frequentiecodes!$A:$D,2,FALSE),"")</f>
        <v/>
      </c>
      <c r="C6158" t="str">
        <f>IFERROR(VLOOKUP($A6158,frequentiecodes!$A:$D,3,FALSE),"")</f>
        <v/>
      </c>
      <c r="D6158" t="str">
        <f>IFERROR(VLOOKUP($A6158,frequentiecodes!$A:$D,4,FALSE),"")</f>
        <v/>
      </c>
      <c r="I6158" s="5" t="str">
        <f t="shared" ca="1" si="99"/>
        <v/>
      </c>
    </row>
    <row r="6159" spans="2:9" x14ac:dyDescent="0.3">
      <c r="B6159" t="str">
        <f>IFERROR(VLOOKUP($A6159,frequentiecodes!$A:$D,2,FALSE),"")</f>
        <v/>
      </c>
      <c r="C6159" t="str">
        <f>IFERROR(VLOOKUP($A6159,frequentiecodes!$A:$D,3,FALSE),"")</f>
        <v/>
      </c>
      <c r="D6159" t="str">
        <f>IFERROR(VLOOKUP($A6159,frequentiecodes!$A:$D,4,FALSE),"")</f>
        <v/>
      </c>
      <c r="I6159" s="5" t="str">
        <f t="shared" ca="1" si="99"/>
        <v/>
      </c>
    </row>
    <row r="6160" spans="2:9" x14ac:dyDescent="0.3">
      <c r="B6160" t="str">
        <f>IFERROR(VLOOKUP($A6160,frequentiecodes!$A:$D,2,FALSE),"")</f>
        <v/>
      </c>
      <c r="C6160" t="str">
        <f>IFERROR(VLOOKUP($A6160,frequentiecodes!$A:$D,3,FALSE),"")</f>
        <v/>
      </c>
      <c r="D6160" t="str">
        <f>IFERROR(VLOOKUP($A6160,frequentiecodes!$A:$D,4,FALSE),"")</f>
        <v/>
      </c>
      <c r="I6160" s="5" t="str">
        <f t="shared" ca="1" si="99"/>
        <v/>
      </c>
    </row>
    <row r="6161" spans="2:9" x14ac:dyDescent="0.3">
      <c r="B6161" t="str">
        <f>IFERROR(VLOOKUP($A6161,frequentiecodes!$A:$D,2,FALSE),"")</f>
        <v/>
      </c>
      <c r="C6161" t="str">
        <f>IFERROR(VLOOKUP($A6161,frequentiecodes!$A:$D,3,FALSE),"")</f>
        <v/>
      </c>
      <c r="D6161" t="str">
        <f>IFERROR(VLOOKUP($A6161,frequentiecodes!$A:$D,4,FALSE),"")</f>
        <v/>
      </c>
      <c r="I6161" s="5" t="str">
        <f t="shared" ref="I6161:I6224" ca="1" si="100">IF(H6161="","",DATE(YEAR(TODAY())+1,1,-2)-WEEKDAY(DATE(YEAR(TODAY())+1,1,3))+H6161*7)</f>
        <v/>
      </c>
    </row>
    <row r="6162" spans="2:9" x14ac:dyDescent="0.3">
      <c r="B6162" t="str">
        <f>IFERROR(VLOOKUP($A6162,frequentiecodes!$A:$D,2,FALSE),"")</f>
        <v/>
      </c>
      <c r="C6162" t="str">
        <f>IFERROR(VLOOKUP($A6162,frequentiecodes!$A:$D,3,FALSE),"")</f>
        <v/>
      </c>
      <c r="D6162" t="str">
        <f>IFERROR(VLOOKUP($A6162,frequentiecodes!$A:$D,4,FALSE),"")</f>
        <v/>
      </c>
      <c r="I6162" s="5" t="str">
        <f t="shared" ca="1" si="100"/>
        <v/>
      </c>
    </row>
    <row r="6163" spans="2:9" x14ac:dyDescent="0.3">
      <c r="B6163" t="str">
        <f>IFERROR(VLOOKUP($A6163,frequentiecodes!$A:$D,2,FALSE),"")</f>
        <v/>
      </c>
      <c r="C6163" t="str">
        <f>IFERROR(VLOOKUP($A6163,frequentiecodes!$A:$D,3,FALSE),"")</f>
        <v/>
      </c>
      <c r="D6163" t="str">
        <f>IFERROR(VLOOKUP($A6163,frequentiecodes!$A:$D,4,FALSE),"")</f>
        <v/>
      </c>
      <c r="I6163" s="5" t="str">
        <f t="shared" ca="1" si="100"/>
        <v/>
      </c>
    </row>
    <row r="6164" spans="2:9" x14ac:dyDescent="0.3">
      <c r="B6164" t="str">
        <f>IFERROR(VLOOKUP($A6164,frequentiecodes!$A:$D,2,FALSE),"")</f>
        <v/>
      </c>
      <c r="C6164" t="str">
        <f>IFERROR(VLOOKUP($A6164,frequentiecodes!$A:$D,3,FALSE),"")</f>
        <v/>
      </c>
      <c r="D6164" t="str">
        <f>IFERROR(VLOOKUP($A6164,frequentiecodes!$A:$D,4,FALSE),"")</f>
        <v/>
      </c>
      <c r="I6164" s="5" t="str">
        <f t="shared" ca="1" si="100"/>
        <v/>
      </c>
    </row>
    <row r="6165" spans="2:9" x14ac:dyDescent="0.3">
      <c r="B6165" t="str">
        <f>IFERROR(VLOOKUP($A6165,frequentiecodes!$A:$D,2,FALSE),"")</f>
        <v/>
      </c>
      <c r="C6165" t="str">
        <f>IFERROR(VLOOKUP($A6165,frequentiecodes!$A:$D,3,FALSE),"")</f>
        <v/>
      </c>
      <c r="D6165" t="str">
        <f>IFERROR(VLOOKUP($A6165,frequentiecodes!$A:$D,4,FALSE),"")</f>
        <v/>
      </c>
      <c r="I6165" s="5" t="str">
        <f t="shared" ca="1" si="100"/>
        <v/>
      </c>
    </row>
    <row r="6166" spans="2:9" x14ac:dyDescent="0.3">
      <c r="B6166" t="str">
        <f>IFERROR(VLOOKUP($A6166,frequentiecodes!$A:$D,2,FALSE),"")</f>
        <v/>
      </c>
      <c r="C6166" t="str">
        <f>IFERROR(VLOOKUP($A6166,frequentiecodes!$A:$D,3,FALSE),"")</f>
        <v/>
      </c>
      <c r="D6166" t="str">
        <f>IFERROR(VLOOKUP($A6166,frequentiecodes!$A:$D,4,FALSE),"")</f>
        <v/>
      </c>
      <c r="I6166" s="5" t="str">
        <f t="shared" ca="1" si="100"/>
        <v/>
      </c>
    </row>
    <row r="6167" spans="2:9" x14ac:dyDescent="0.3">
      <c r="B6167" t="str">
        <f>IFERROR(VLOOKUP($A6167,frequentiecodes!$A:$D,2,FALSE),"")</f>
        <v/>
      </c>
      <c r="C6167" t="str">
        <f>IFERROR(VLOOKUP($A6167,frequentiecodes!$A:$D,3,FALSE),"")</f>
        <v/>
      </c>
      <c r="D6167" t="str">
        <f>IFERROR(VLOOKUP($A6167,frequentiecodes!$A:$D,4,FALSE),"")</f>
        <v/>
      </c>
      <c r="I6167" s="5" t="str">
        <f t="shared" ca="1" si="100"/>
        <v/>
      </c>
    </row>
    <row r="6168" spans="2:9" x14ac:dyDescent="0.3">
      <c r="B6168" t="str">
        <f>IFERROR(VLOOKUP($A6168,frequentiecodes!$A:$D,2,FALSE),"")</f>
        <v/>
      </c>
      <c r="C6168" t="str">
        <f>IFERROR(VLOOKUP($A6168,frequentiecodes!$A:$D,3,FALSE),"")</f>
        <v/>
      </c>
      <c r="D6168" t="str">
        <f>IFERROR(VLOOKUP($A6168,frequentiecodes!$A:$D,4,FALSE),"")</f>
        <v/>
      </c>
      <c r="I6168" s="5" t="str">
        <f t="shared" ca="1" si="100"/>
        <v/>
      </c>
    </row>
    <row r="6169" spans="2:9" x14ac:dyDescent="0.3">
      <c r="B6169" t="str">
        <f>IFERROR(VLOOKUP($A6169,frequentiecodes!$A:$D,2,FALSE),"")</f>
        <v/>
      </c>
      <c r="C6169" t="str">
        <f>IFERROR(VLOOKUP($A6169,frequentiecodes!$A:$D,3,FALSE),"")</f>
        <v/>
      </c>
      <c r="D6169" t="str">
        <f>IFERROR(VLOOKUP($A6169,frequentiecodes!$A:$D,4,FALSE),"")</f>
        <v/>
      </c>
      <c r="I6169" s="5" t="str">
        <f t="shared" ca="1" si="100"/>
        <v/>
      </c>
    </row>
    <row r="6170" spans="2:9" x14ac:dyDescent="0.3">
      <c r="B6170" t="str">
        <f>IFERROR(VLOOKUP($A6170,frequentiecodes!$A:$D,2,FALSE),"")</f>
        <v/>
      </c>
      <c r="C6170" t="str">
        <f>IFERROR(VLOOKUP($A6170,frequentiecodes!$A:$D,3,FALSE),"")</f>
        <v/>
      </c>
      <c r="D6170" t="str">
        <f>IFERROR(VLOOKUP($A6170,frequentiecodes!$A:$D,4,FALSE),"")</f>
        <v/>
      </c>
      <c r="I6170" s="5" t="str">
        <f t="shared" ca="1" si="100"/>
        <v/>
      </c>
    </row>
    <row r="6171" spans="2:9" x14ac:dyDescent="0.3">
      <c r="B6171" t="str">
        <f>IFERROR(VLOOKUP($A6171,frequentiecodes!$A:$D,2,FALSE),"")</f>
        <v/>
      </c>
      <c r="C6171" t="str">
        <f>IFERROR(VLOOKUP($A6171,frequentiecodes!$A:$D,3,FALSE),"")</f>
        <v/>
      </c>
      <c r="D6171" t="str">
        <f>IFERROR(VLOOKUP($A6171,frequentiecodes!$A:$D,4,FALSE),"")</f>
        <v/>
      </c>
      <c r="I6171" s="5" t="str">
        <f t="shared" ca="1" si="100"/>
        <v/>
      </c>
    </row>
    <row r="6172" spans="2:9" x14ac:dyDescent="0.3">
      <c r="B6172" t="str">
        <f>IFERROR(VLOOKUP($A6172,frequentiecodes!$A:$D,2,FALSE),"")</f>
        <v/>
      </c>
      <c r="C6172" t="str">
        <f>IFERROR(VLOOKUP($A6172,frequentiecodes!$A:$D,3,FALSE),"")</f>
        <v/>
      </c>
      <c r="D6172" t="str">
        <f>IFERROR(VLOOKUP($A6172,frequentiecodes!$A:$D,4,FALSE),"")</f>
        <v/>
      </c>
      <c r="I6172" s="5" t="str">
        <f t="shared" ca="1" si="100"/>
        <v/>
      </c>
    </row>
    <row r="6173" spans="2:9" x14ac:dyDescent="0.3">
      <c r="B6173" t="str">
        <f>IFERROR(VLOOKUP($A6173,frequentiecodes!$A:$D,2,FALSE),"")</f>
        <v/>
      </c>
      <c r="C6173" t="str">
        <f>IFERROR(VLOOKUP($A6173,frequentiecodes!$A:$D,3,FALSE),"")</f>
        <v/>
      </c>
      <c r="D6173" t="str">
        <f>IFERROR(VLOOKUP($A6173,frequentiecodes!$A:$D,4,FALSE),"")</f>
        <v/>
      </c>
      <c r="I6173" s="5" t="str">
        <f t="shared" ca="1" si="100"/>
        <v/>
      </c>
    </row>
    <row r="6174" spans="2:9" x14ac:dyDescent="0.3">
      <c r="B6174" t="str">
        <f>IFERROR(VLOOKUP($A6174,frequentiecodes!$A:$D,2,FALSE),"")</f>
        <v/>
      </c>
      <c r="C6174" t="str">
        <f>IFERROR(VLOOKUP($A6174,frequentiecodes!$A:$D,3,FALSE),"")</f>
        <v/>
      </c>
      <c r="D6174" t="str">
        <f>IFERROR(VLOOKUP($A6174,frequentiecodes!$A:$D,4,FALSE),"")</f>
        <v/>
      </c>
      <c r="I6174" s="5" t="str">
        <f t="shared" ca="1" si="100"/>
        <v/>
      </c>
    </row>
    <row r="6175" spans="2:9" x14ac:dyDescent="0.3">
      <c r="B6175" t="str">
        <f>IFERROR(VLOOKUP($A6175,frequentiecodes!$A:$D,2,FALSE),"")</f>
        <v/>
      </c>
      <c r="C6175" t="str">
        <f>IFERROR(VLOOKUP($A6175,frequentiecodes!$A:$D,3,FALSE),"")</f>
        <v/>
      </c>
      <c r="D6175" t="str">
        <f>IFERROR(VLOOKUP($A6175,frequentiecodes!$A:$D,4,FALSE),"")</f>
        <v/>
      </c>
      <c r="I6175" s="5" t="str">
        <f t="shared" ca="1" si="100"/>
        <v/>
      </c>
    </row>
    <row r="6176" spans="2:9" x14ac:dyDescent="0.3">
      <c r="B6176" t="str">
        <f>IFERROR(VLOOKUP($A6176,frequentiecodes!$A:$D,2,FALSE),"")</f>
        <v/>
      </c>
      <c r="C6176" t="str">
        <f>IFERROR(VLOOKUP($A6176,frequentiecodes!$A:$D,3,FALSE),"")</f>
        <v/>
      </c>
      <c r="D6176" t="str">
        <f>IFERROR(VLOOKUP($A6176,frequentiecodes!$A:$D,4,FALSE),"")</f>
        <v/>
      </c>
      <c r="I6176" s="5" t="str">
        <f t="shared" ca="1" si="100"/>
        <v/>
      </c>
    </row>
    <row r="6177" spans="2:9" x14ac:dyDescent="0.3">
      <c r="B6177" t="str">
        <f>IFERROR(VLOOKUP($A6177,frequentiecodes!$A:$D,2,FALSE),"")</f>
        <v/>
      </c>
      <c r="C6177" t="str">
        <f>IFERROR(VLOOKUP($A6177,frequentiecodes!$A:$D,3,FALSE),"")</f>
        <v/>
      </c>
      <c r="D6177" t="str">
        <f>IFERROR(VLOOKUP($A6177,frequentiecodes!$A:$D,4,FALSE),"")</f>
        <v/>
      </c>
      <c r="I6177" s="5" t="str">
        <f t="shared" ca="1" si="100"/>
        <v/>
      </c>
    </row>
    <row r="6178" spans="2:9" x14ac:dyDescent="0.3">
      <c r="B6178" t="str">
        <f>IFERROR(VLOOKUP($A6178,frequentiecodes!$A:$D,2,FALSE),"")</f>
        <v/>
      </c>
      <c r="C6178" t="str">
        <f>IFERROR(VLOOKUP($A6178,frequentiecodes!$A:$D,3,FALSE),"")</f>
        <v/>
      </c>
      <c r="D6178" t="str">
        <f>IFERROR(VLOOKUP($A6178,frequentiecodes!$A:$D,4,FALSE),"")</f>
        <v/>
      </c>
      <c r="I6178" s="5" t="str">
        <f t="shared" ca="1" si="100"/>
        <v/>
      </c>
    </row>
    <row r="6179" spans="2:9" x14ac:dyDescent="0.3">
      <c r="B6179" t="str">
        <f>IFERROR(VLOOKUP($A6179,frequentiecodes!$A:$D,2,FALSE),"")</f>
        <v/>
      </c>
      <c r="C6179" t="str">
        <f>IFERROR(VLOOKUP($A6179,frequentiecodes!$A:$D,3,FALSE),"")</f>
        <v/>
      </c>
      <c r="D6179" t="str">
        <f>IFERROR(VLOOKUP($A6179,frequentiecodes!$A:$D,4,FALSE),"")</f>
        <v/>
      </c>
      <c r="I6179" s="5" t="str">
        <f t="shared" ca="1" si="100"/>
        <v/>
      </c>
    </row>
    <row r="6180" spans="2:9" x14ac:dyDescent="0.3">
      <c r="B6180" t="str">
        <f>IFERROR(VLOOKUP($A6180,frequentiecodes!$A:$D,2,FALSE),"")</f>
        <v/>
      </c>
      <c r="C6180" t="str">
        <f>IFERROR(VLOOKUP($A6180,frequentiecodes!$A:$D,3,FALSE),"")</f>
        <v/>
      </c>
      <c r="D6180" t="str">
        <f>IFERROR(VLOOKUP($A6180,frequentiecodes!$A:$D,4,FALSE),"")</f>
        <v/>
      </c>
      <c r="I6180" s="5" t="str">
        <f t="shared" ca="1" si="100"/>
        <v/>
      </c>
    </row>
    <row r="6181" spans="2:9" x14ac:dyDescent="0.3">
      <c r="B6181" t="str">
        <f>IFERROR(VLOOKUP($A6181,frequentiecodes!$A:$D,2,FALSE),"")</f>
        <v/>
      </c>
      <c r="C6181" t="str">
        <f>IFERROR(VLOOKUP($A6181,frequentiecodes!$A:$D,3,FALSE),"")</f>
        <v/>
      </c>
      <c r="D6181" t="str">
        <f>IFERROR(VLOOKUP($A6181,frequentiecodes!$A:$D,4,FALSE),"")</f>
        <v/>
      </c>
      <c r="I6181" s="5" t="str">
        <f t="shared" ca="1" si="100"/>
        <v/>
      </c>
    </row>
    <row r="6182" spans="2:9" x14ac:dyDescent="0.3">
      <c r="B6182" t="str">
        <f>IFERROR(VLOOKUP($A6182,frequentiecodes!$A:$D,2,FALSE),"")</f>
        <v/>
      </c>
      <c r="C6182" t="str">
        <f>IFERROR(VLOOKUP($A6182,frequentiecodes!$A:$D,3,FALSE),"")</f>
        <v/>
      </c>
      <c r="D6182" t="str">
        <f>IFERROR(VLOOKUP($A6182,frequentiecodes!$A:$D,4,FALSE),"")</f>
        <v/>
      </c>
      <c r="I6182" s="5" t="str">
        <f t="shared" ca="1" si="100"/>
        <v/>
      </c>
    </row>
    <row r="6183" spans="2:9" x14ac:dyDescent="0.3">
      <c r="B6183" t="str">
        <f>IFERROR(VLOOKUP($A6183,frequentiecodes!$A:$D,2,FALSE),"")</f>
        <v/>
      </c>
      <c r="C6183" t="str">
        <f>IFERROR(VLOOKUP($A6183,frequentiecodes!$A:$D,3,FALSE),"")</f>
        <v/>
      </c>
      <c r="D6183" t="str">
        <f>IFERROR(VLOOKUP($A6183,frequentiecodes!$A:$D,4,FALSE),"")</f>
        <v/>
      </c>
      <c r="I6183" s="5" t="str">
        <f t="shared" ca="1" si="100"/>
        <v/>
      </c>
    </row>
    <row r="6184" spans="2:9" x14ac:dyDescent="0.3">
      <c r="B6184" t="str">
        <f>IFERROR(VLOOKUP($A6184,frequentiecodes!$A:$D,2,FALSE),"")</f>
        <v/>
      </c>
      <c r="C6184" t="str">
        <f>IFERROR(VLOOKUP($A6184,frequentiecodes!$A:$D,3,FALSE),"")</f>
        <v/>
      </c>
      <c r="D6184" t="str">
        <f>IFERROR(VLOOKUP($A6184,frequentiecodes!$A:$D,4,FALSE),"")</f>
        <v/>
      </c>
      <c r="I6184" s="5" t="str">
        <f t="shared" ca="1" si="100"/>
        <v/>
      </c>
    </row>
    <row r="6185" spans="2:9" x14ac:dyDescent="0.3">
      <c r="B6185" t="str">
        <f>IFERROR(VLOOKUP($A6185,frequentiecodes!$A:$D,2,FALSE),"")</f>
        <v/>
      </c>
      <c r="C6185" t="str">
        <f>IFERROR(VLOOKUP($A6185,frequentiecodes!$A:$D,3,FALSE),"")</f>
        <v/>
      </c>
      <c r="D6185" t="str">
        <f>IFERROR(VLOOKUP($A6185,frequentiecodes!$A:$D,4,FALSE),"")</f>
        <v/>
      </c>
      <c r="I6185" s="5" t="str">
        <f t="shared" ca="1" si="100"/>
        <v/>
      </c>
    </row>
    <row r="6186" spans="2:9" x14ac:dyDescent="0.3">
      <c r="B6186" t="str">
        <f>IFERROR(VLOOKUP($A6186,frequentiecodes!$A:$D,2,FALSE),"")</f>
        <v/>
      </c>
      <c r="C6186" t="str">
        <f>IFERROR(VLOOKUP($A6186,frequentiecodes!$A:$D,3,FALSE),"")</f>
        <v/>
      </c>
      <c r="D6186" t="str">
        <f>IFERROR(VLOOKUP($A6186,frequentiecodes!$A:$D,4,FALSE),"")</f>
        <v/>
      </c>
      <c r="I6186" s="5" t="str">
        <f t="shared" ca="1" si="100"/>
        <v/>
      </c>
    </row>
    <row r="6187" spans="2:9" x14ac:dyDescent="0.3">
      <c r="B6187" t="str">
        <f>IFERROR(VLOOKUP($A6187,frequentiecodes!$A:$D,2,FALSE),"")</f>
        <v/>
      </c>
      <c r="C6187" t="str">
        <f>IFERROR(VLOOKUP($A6187,frequentiecodes!$A:$D,3,FALSE),"")</f>
        <v/>
      </c>
      <c r="D6187" t="str">
        <f>IFERROR(VLOOKUP($A6187,frequentiecodes!$A:$D,4,FALSE),"")</f>
        <v/>
      </c>
      <c r="I6187" s="5" t="str">
        <f t="shared" ca="1" si="100"/>
        <v/>
      </c>
    </row>
    <row r="6188" spans="2:9" x14ac:dyDescent="0.3">
      <c r="B6188" t="str">
        <f>IFERROR(VLOOKUP($A6188,frequentiecodes!$A:$D,2,FALSE),"")</f>
        <v/>
      </c>
      <c r="C6188" t="str">
        <f>IFERROR(VLOOKUP($A6188,frequentiecodes!$A:$D,3,FALSE),"")</f>
        <v/>
      </c>
      <c r="D6188" t="str">
        <f>IFERROR(VLOOKUP($A6188,frequentiecodes!$A:$D,4,FALSE),"")</f>
        <v/>
      </c>
      <c r="I6188" s="5" t="str">
        <f t="shared" ca="1" si="100"/>
        <v/>
      </c>
    </row>
    <row r="6189" spans="2:9" x14ac:dyDescent="0.3">
      <c r="B6189" t="str">
        <f>IFERROR(VLOOKUP($A6189,frequentiecodes!$A:$D,2,FALSE),"")</f>
        <v/>
      </c>
      <c r="C6189" t="str">
        <f>IFERROR(VLOOKUP($A6189,frequentiecodes!$A:$D,3,FALSE),"")</f>
        <v/>
      </c>
      <c r="D6189" t="str">
        <f>IFERROR(VLOOKUP($A6189,frequentiecodes!$A:$D,4,FALSE),"")</f>
        <v/>
      </c>
      <c r="I6189" s="5" t="str">
        <f t="shared" ca="1" si="100"/>
        <v/>
      </c>
    </row>
    <row r="6190" spans="2:9" x14ac:dyDescent="0.3">
      <c r="B6190" t="str">
        <f>IFERROR(VLOOKUP($A6190,frequentiecodes!$A:$D,2,FALSE),"")</f>
        <v/>
      </c>
      <c r="C6190" t="str">
        <f>IFERROR(VLOOKUP($A6190,frequentiecodes!$A:$D,3,FALSE),"")</f>
        <v/>
      </c>
      <c r="D6190" t="str">
        <f>IFERROR(VLOOKUP($A6190,frequentiecodes!$A:$D,4,FALSE),"")</f>
        <v/>
      </c>
      <c r="I6190" s="5" t="str">
        <f t="shared" ca="1" si="100"/>
        <v/>
      </c>
    </row>
    <row r="6191" spans="2:9" x14ac:dyDescent="0.3">
      <c r="B6191" t="str">
        <f>IFERROR(VLOOKUP($A6191,frequentiecodes!$A:$D,2,FALSE),"")</f>
        <v/>
      </c>
      <c r="C6191" t="str">
        <f>IFERROR(VLOOKUP($A6191,frequentiecodes!$A:$D,3,FALSE),"")</f>
        <v/>
      </c>
      <c r="D6191" t="str">
        <f>IFERROR(VLOOKUP($A6191,frequentiecodes!$A:$D,4,FALSE),"")</f>
        <v/>
      </c>
      <c r="I6191" s="5" t="str">
        <f t="shared" ca="1" si="100"/>
        <v/>
      </c>
    </row>
    <row r="6192" spans="2:9" x14ac:dyDescent="0.3">
      <c r="B6192" t="str">
        <f>IFERROR(VLOOKUP($A6192,frequentiecodes!$A:$D,2,FALSE),"")</f>
        <v/>
      </c>
      <c r="C6192" t="str">
        <f>IFERROR(VLOOKUP($A6192,frequentiecodes!$A:$D,3,FALSE),"")</f>
        <v/>
      </c>
      <c r="D6192" t="str">
        <f>IFERROR(VLOOKUP($A6192,frequentiecodes!$A:$D,4,FALSE),"")</f>
        <v/>
      </c>
      <c r="I6192" s="5" t="str">
        <f t="shared" ca="1" si="100"/>
        <v/>
      </c>
    </row>
    <row r="6193" spans="2:9" x14ac:dyDescent="0.3">
      <c r="B6193" t="str">
        <f>IFERROR(VLOOKUP($A6193,frequentiecodes!$A:$D,2,FALSE),"")</f>
        <v/>
      </c>
      <c r="C6193" t="str">
        <f>IFERROR(VLOOKUP($A6193,frequentiecodes!$A:$D,3,FALSE),"")</f>
        <v/>
      </c>
      <c r="D6193" t="str">
        <f>IFERROR(VLOOKUP($A6193,frequentiecodes!$A:$D,4,FALSE),"")</f>
        <v/>
      </c>
      <c r="I6193" s="5" t="str">
        <f t="shared" ca="1" si="100"/>
        <v/>
      </c>
    </row>
    <row r="6194" spans="2:9" x14ac:dyDescent="0.3">
      <c r="B6194" t="str">
        <f>IFERROR(VLOOKUP($A6194,frequentiecodes!$A:$D,2,FALSE),"")</f>
        <v/>
      </c>
      <c r="C6194" t="str">
        <f>IFERROR(VLOOKUP($A6194,frequentiecodes!$A:$D,3,FALSE),"")</f>
        <v/>
      </c>
      <c r="D6194" t="str">
        <f>IFERROR(VLOOKUP($A6194,frequentiecodes!$A:$D,4,FALSE),"")</f>
        <v/>
      </c>
      <c r="I6194" s="5" t="str">
        <f t="shared" ca="1" si="100"/>
        <v/>
      </c>
    </row>
    <row r="6195" spans="2:9" x14ac:dyDescent="0.3">
      <c r="B6195" t="str">
        <f>IFERROR(VLOOKUP($A6195,frequentiecodes!$A:$D,2,FALSE),"")</f>
        <v/>
      </c>
      <c r="C6195" t="str">
        <f>IFERROR(VLOOKUP($A6195,frequentiecodes!$A:$D,3,FALSE),"")</f>
        <v/>
      </c>
      <c r="D6195" t="str">
        <f>IFERROR(VLOOKUP($A6195,frequentiecodes!$A:$D,4,FALSE),"")</f>
        <v/>
      </c>
      <c r="I6195" s="5" t="str">
        <f t="shared" ca="1" si="100"/>
        <v/>
      </c>
    </row>
    <row r="6196" spans="2:9" x14ac:dyDescent="0.3">
      <c r="B6196" t="str">
        <f>IFERROR(VLOOKUP($A6196,frequentiecodes!$A:$D,2,FALSE),"")</f>
        <v/>
      </c>
      <c r="C6196" t="str">
        <f>IFERROR(VLOOKUP($A6196,frequentiecodes!$A:$D,3,FALSE),"")</f>
        <v/>
      </c>
      <c r="D6196" t="str">
        <f>IFERROR(VLOOKUP($A6196,frequentiecodes!$A:$D,4,FALSE),"")</f>
        <v/>
      </c>
      <c r="I6196" s="5" t="str">
        <f t="shared" ca="1" si="100"/>
        <v/>
      </c>
    </row>
    <row r="6197" spans="2:9" x14ac:dyDescent="0.3">
      <c r="B6197" t="str">
        <f>IFERROR(VLOOKUP($A6197,frequentiecodes!$A:$D,2,FALSE),"")</f>
        <v/>
      </c>
      <c r="C6197" t="str">
        <f>IFERROR(VLOOKUP($A6197,frequentiecodes!$A:$D,3,FALSE),"")</f>
        <v/>
      </c>
      <c r="D6197" t="str">
        <f>IFERROR(VLOOKUP($A6197,frequentiecodes!$A:$D,4,FALSE),"")</f>
        <v/>
      </c>
      <c r="I6197" s="5" t="str">
        <f t="shared" ca="1" si="100"/>
        <v/>
      </c>
    </row>
    <row r="6198" spans="2:9" x14ac:dyDescent="0.3">
      <c r="B6198" t="str">
        <f>IFERROR(VLOOKUP($A6198,frequentiecodes!$A:$D,2,FALSE),"")</f>
        <v/>
      </c>
      <c r="C6198" t="str">
        <f>IFERROR(VLOOKUP($A6198,frequentiecodes!$A:$D,3,FALSE),"")</f>
        <v/>
      </c>
      <c r="D6198" t="str">
        <f>IFERROR(VLOOKUP($A6198,frequentiecodes!$A:$D,4,FALSE),"")</f>
        <v/>
      </c>
      <c r="I6198" s="5" t="str">
        <f t="shared" ca="1" si="100"/>
        <v/>
      </c>
    </row>
    <row r="6199" spans="2:9" x14ac:dyDescent="0.3">
      <c r="B6199" t="str">
        <f>IFERROR(VLOOKUP($A6199,frequentiecodes!$A:$D,2,FALSE),"")</f>
        <v/>
      </c>
      <c r="C6199" t="str">
        <f>IFERROR(VLOOKUP($A6199,frequentiecodes!$A:$D,3,FALSE),"")</f>
        <v/>
      </c>
      <c r="D6199" t="str">
        <f>IFERROR(VLOOKUP($A6199,frequentiecodes!$A:$D,4,FALSE),"")</f>
        <v/>
      </c>
      <c r="I6199" s="5" t="str">
        <f t="shared" ca="1" si="100"/>
        <v/>
      </c>
    </row>
    <row r="6200" spans="2:9" x14ac:dyDescent="0.3">
      <c r="B6200" t="str">
        <f>IFERROR(VLOOKUP($A6200,frequentiecodes!$A:$D,2,FALSE),"")</f>
        <v/>
      </c>
      <c r="C6200" t="str">
        <f>IFERROR(VLOOKUP($A6200,frequentiecodes!$A:$D,3,FALSE),"")</f>
        <v/>
      </c>
      <c r="D6200" t="str">
        <f>IFERROR(VLOOKUP($A6200,frequentiecodes!$A:$D,4,FALSE),"")</f>
        <v/>
      </c>
      <c r="I6200" s="5" t="str">
        <f t="shared" ca="1" si="100"/>
        <v/>
      </c>
    </row>
    <row r="6201" spans="2:9" x14ac:dyDescent="0.3">
      <c r="B6201" t="str">
        <f>IFERROR(VLOOKUP($A6201,frequentiecodes!$A:$D,2,FALSE),"")</f>
        <v/>
      </c>
      <c r="C6201" t="str">
        <f>IFERROR(VLOOKUP($A6201,frequentiecodes!$A:$D,3,FALSE),"")</f>
        <v/>
      </c>
      <c r="D6201" t="str">
        <f>IFERROR(VLOOKUP($A6201,frequentiecodes!$A:$D,4,FALSE),"")</f>
        <v/>
      </c>
      <c r="I6201" s="5" t="str">
        <f t="shared" ca="1" si="100"/>
        <v/>
      </c>
    </row>
    <row r="6202" spans="2:9" x14ac:dyDescent="0.3">
      <c r="B6202" t="str">
        <f>IFERROR(VLOOKUP($A6202,frequentiecodes!$A:$D,2,FALSE),"")</f>
        <v/>
      </c>
      <c r="C6202" t="str">
        <f>IFERROR(VLOOKUP($A6202,frequentiecodes!$A:$D,3,FALSE),"")</f>
        <v/>
      </c>
      <c r="D6202" t="str">
        <f>IFERROR(VLOOKUP($A6202,frequentiecodes!$A:$D,4,FALSE),"")</f>
        <v/>
      </c>
      <c r="I6202" s="5" t="str">
        <f t="shared" ca="1" si="100"/>
        <v/>
      </c>
    </row>
    <row r="6203" spans="2:9" x14ac:dyDescent="0.3">
      <c r="B6203" t="str">
        <f>IFERROR(VLOOKUP($A6203,frequentiecodes!$A:$D,2,FALSE),"")</f>
        <v/>
      </c>
      <c r="C6203" t="str">
        <f>IFERROR(VLOOKUP($A6203,frequentiecodes!$A:$D,3,FALSE),"")</f>
        <v/>
      </c>
      <c r="D6203" t="str">
        <f>IFERROR(VLOOKUP($A6203,frequentiecodes!$A:$D,4,FALSE),"")</f>
        <v/>
      </c>
      <c r="I6203" s="5" t="str">
        <f t="shared" ca="1" si="100"/>
        <v/>
      </c>
    </row>
    <row r="6204" spans="2:9" x14ac:dyDescent="0.3">
      <c r="B6204" t="str">
        <f>IFERROR(VLOOKUP($A6204,frequentiecodes!$A:$D,2,FALSE),"")</f>
        <v/>
      </c>
      <c r="C6204" t="str">
        <f>IFERROR(VLOOKUP($A6204,frequentiecodes!$A:$D,3,FALSE),"")</f>
        <v/>
      </c>
      <c r="D6204" t="str">
        <f>IFERROR(VLOOKUP($A6204,frequentiecodes!$A:$D,4,FALSE),"")</f>
        <v/>
      </c>
      <c r="I6204" s="5" t="str">
        <f t="shared" ca="1" si="100"/>
        <v/>
      </c>
    </row>
    <row r="6205" spans="2:9" x14ac:dyDescent="0.3">
      <c r="B6205" t="str">
        <f>IFERROR(VLOOKUP($A6205,frequentiecodes!$A:$D,2,FALSE),"")</f>
        <v/>
      </c>
      <c r="C6205" t="str">
        <f>IFERROR(VLOOKUP($A6205,frequentiecodes!$A:$D,3,FALSE),"")</f>
        <v/>
      </c>
      <c r="D6205" t="str">
        <f>IFERROR(VLOOKUP($A6205,frequentiecodes!$A:$D,4,FALSE),"")</f>
        <v/>
      </c>
      <c r="I6205" s="5" t="str">
        <f t="shared" ca="1" si="100"/>
        <v/>
      </c>
    </row>
    <row r="6206" spans="2:9" x14ac:dyDescent="0.3">
      <c r="B6206" t="str">
        <f>IFERROR(VLOOKUP($A6206,frequentiecodes!$A:$D,2,FALSE),"")</f>
        <v/>
      </c>
      <c r="C6206" t="str">
        <f>IFERROR(VLOOKUP($A6206,frequentiecodes!$A:$D,3,FALSE),"")</f>
        <v/>
      </c>
      <c r="D6206" t="str">
        <f>IFERROR(VLOOKUP($A6206,frequentiecodes!$A:$D,4,FALSE),"")</f>
        <v/>
      </c>
      <c r="I6206" s="5" t="str">
        <f t="shared" ca="1" si="100"/>
        <v/>
      </c>
    </row>
    <row r="6207" spans="2:9" x14ac:dyDescent="0.3">
      <c r="B6207" t="str">
        <f>IFERROR(VLOOKUP($A6207,frequentiecodes!$A:$D,2,FALSE),"")</f>
        <v/>
      </c>
      <c r="C6207" t="str">
        <f>IFERROR(VLOOKUP($A6207,frequentiecodes!$A:$D,3,FALSE),"")</f>
        <v/>
      </c>
      <c r="D6207" t="str">
        <f>IFERROR(VLOOKUP($A6207,frequentiecodes!$A:$D,4,FALSE),"")</f>
        <v/>
      </c>
      <c r="I6207" s="5" t="str">
        <f t="shared" ca="1" si="100"/>
        <v/>
      </c>
    </row>
    <row r="6208" spans="2:9" x14ac:dyDescent="0.3">
      <c r="B6208" t="str">
        <f>IFERROR(VLOOKUP($A6208,frequentiecodes!$A:$D,2,FALSE),"")</f>
        <v/>
      </c>
      <c r="C6208" t="str">
        <f>IFERROR(VLOOKUP($A6208,frequentiecodes!$A:$D,3,FALSE),"")</f>
        <v/>
      </c>
      <c r="D6208" t="str">
        <f>IFERROR(VLOOKUP($A6208,frequentiecodes!$A:$D,4,FALSE),"")</f>
        <v/>
      </c>
      <c r="I6208" s="5" t="str">
        <f t="shared" ca="1" si="100"/>
        <v/>
      </c>
    </row>
    <row r="6209" spans="2:9" x14ac:dyDescent="0.3">
      <c r="B6209" t="str">
        <f>IFERROR(VLOOKUP($A6209,frequentiecodes!$A:$D,2,FALSE),"")</f>
        <v/>
      </c>
      <c r="C6209" t="str">
        <f>IFERROR(VLOOKUP($A6209,frequentiecodes!$A:$D,3,FALSE),"")</f>
        <v/>
      </c>
      <c r="D6209" t="str">
        <f>IFERROR(VLOOKUP($A6209,frequentiecodes!$A:$D,4,FALSE),"")</f>
        <v/>
      </c>
      <c r="I6209" s="5" t="str">
        <f t="shared" ca="1" si="100"/>
        <v/>
      </c>
    </row>
    <row r="6210" spans="2:9" x14ac:dyDescent="0.3">
      <c r="B6210" t="str">
        <f>IFERROR(VLOOKUP($A6210,frequentiecodes!$A:$D,2,FALSE),"")</f>
        <v/>
      </c>
      <c r="C6210" t="str">
        <f>IFERROR(VLOOKUP($A6210,frequentiecodes!$A:$D,3,FALSE),"")</f>
        <v/>
      </c>
      <c r="D6210" t="str">
        <f>IFERROR(VLOOKUP($A6210,frequentiecodes!$A:$D,4,FALSE),"")</f>
        <v/>
      </c>
      <c r="I6210" s="5" t="str">
        <f t="shared" ca="1" si="100"/>
        <v/>
      </c>
    </row>
    <row r="6211" spans="2:9" x14ac:dyDescent="0.3">
      <c r="B6211" t="str">
        <f>IFERROR(VLOOKUP($A6211,frequentiecodes!$A:$D,2,FALSE),"")</f>
        <v/>
      </c>
      <c r="C6211" t="str">
        <f>IFERROR(VLOOKUP($A6211,frequentiecodes!$A:$D,3,FALSE),"")</f>
        <v/>
      </c>
      <c r="D6211" t="str">
        <f>IFERROR(VLOOKUP($A6211,frequentiecodes!$A:$D,4,FALSE),"")</f>
        <v/>
      </c>
      <c r="I6211" s="5" t="str">
        <f t="shared" ca="1" si="100"/>
        <v/>
      </c>
    </row>
    <row r="6212" spans="2:9" x14ac:dyDescent="0.3">
      <c r="B6212" t="str">
        <f>IFERROR(VLOOKUP($A6212,frequentiecodes!$A:$D,2,FALSE),"")</f>
        <v/>
      </c>
      <c r="C6212" t="str">
        <f>IFERROR(VLOOKUP($A6212,frequentiecodes!$A:$D,3,FALSE),"")</f>
        <v/>
      </c>
      <c r="D6212" t="str">
        <f>IFERROR(VLOOKUP($A6212,frequentiecodes!$A:$D,4,FALSE),"")</f>
        <v/>
      </c>
      <c r="I6212" s="5" t="str">
        <f t="shared" ca="1" si="100"/>
        <v/>
      </c>
    </row>
    <row r="6213" spans="2:9" x14ac:dyDescent="0.3">
      <c r="B6213" t="str">
        <f>IFERROR(VLOOKUP($A6213,frequentiecodes!$A:$D,2,FALSE),"")</f>
        <v/>
      </c>
      <c r="C6213" t="str">
        <f>IFERROR(VLOOKUP($A6213,frequentiecodes!$A:$D,3,FALSE),"")</f>
        <v/>
      </c>
      <c r="D6213" t="str">
        <f>IFERROR(VLOOKUP($A6213,frequentiecodes!$A:$D,4,FALSE),"")</f>
        <v/>
      </c>
      <c r="I6213" s="5" t="str">
        <f t="shared" ca="1" si="100"/>
        <v/>
      </c>
    </row>
    <row r="6214" spans="2:9" x14ac:dyDescent="0.3">
      <c r="B6214" t="str">
        <f>IFERROR(VLOOKUP($A6214,frequentiecodes!$A:$D,2,FALSE),"")</f>
        <v/>
      </c>
      <c r="C6214" t="str">
        <f>IFERROR(VLOOKUP($A6214,frequentiecodes!$A:$D,3,FALSE),"")</f>
        <v/>
      </c>
      <c r="D6214" t="str">
        <f>IFERROR(VLOOKUP($A6214,frequentiecodes!$A:$D,4,FALSE),"")</f>
        <v/>
      </c>
      <c r="I6214" s="5" t="str">
        <f t="shared" ca="1" si="100"/>
        <v/>
      </c>
    </row>
    <row r="6215" spans="2:9" x14ac:dyDescent="0.3">
      <c r="B6215" t="str">
        <f>IFERROR(VLOOKUP($A6215,frequentiecodes!$A:$D,2,FALSE),"")</f>
        <v/>
      </c>
      <c r="C6215" t="str">
        <f>IFERROR(VLOOKUP($A6215,frequentiecodes!$A:$D,3,FALSE),"")</f>
        <v/>
      </c>
      <c r="D6215" t="str">
        <f>IFERROR(VLOOKUP($A6215,frequentiecodes!$A:$D,4,FALSE),"")</f>
        <v/>
      </c>
      <c r="I6215" s="5" t="str">
        <f t="shared" ca="1" si="100"/>
        <v/>
      </c>
    </row>
    <row r="6216" spans="2:9" x14ac:dyDescent="0.3">
      <c r="B6216" t="str">
        <f>IFERROR(VLOOKUP($A6216,frequentiecodes!$A:$D,2,FALSE),"")</f>
        <v/>
      </c>
      <c r="C6216" t="str">
        <f>IFERROR(VLOOKUP($A6216,frequentiecodes!$A:$D,3,FALSE),"")</f>
        <v/>
      </c>
      <c r="D6216" t="str">
        <f>IFERROR(VLOOKUP($A6216,frequentiecodes!$A:$D,4,FALSE),"")</f>
        <v/>
      </c>
      <c r="I6216" s="5" t="str">
        <f t="shared" ca="1" si="100"/>
        <v/>
      </c>
    </row>
    <row r="6217" spans="2:9" x14ac:dyDescent="0.3">
      <c r="B6217" t="str">
        <f>IFERROR(VLOOKUP($A6217,frequentiecodes!$A:$D,2,FALSE),"")</f>
        <v/>
      </c>
      <c r="C6217" t="str">
        <f>IFERROR(VLOOKUP($A6217,frequentiecodes!$A:$D,3,FALSE),"")</f>
        <v/>
      </c>
      <c r="D6217" t="str">
        <f>IFERROR(VLOOKUP($A6217,frequentiecodes!$A:$D,4,FALSE),"")</f>
        <v/>
      </c>
      <c r="I6217" s="5" t="str">
        <f t="shared" ca="1" si="100"/>
        <v/>
      </c>
    </row>
    <row r="6218" spans="2:9" x14ac:dyDescent="0.3">
      <c r="B6218" t="str">
        <f>IFERROR(VLOOKUP($A6218,frequentiecodes!$A:$D,2,FALSE),"")</f>
        <v/>
      </c>
      <c r="C6218" t="str">
        <f>IFERROR(VLOOKUP($A6218,frequentiecodes!$A:$D,3,FALSE),"")</f>
        <v/>
      </c>
      <c r="D6218" t="str">
        <f>IFERROR(VLOOKUP($A6218,frequentiecodes!$A:$D,4,FALSE),"")</f>
        <v/>
      </c>
      <c r="I6218" s="5" t="str">
        <f t="shared" ca="1" si="100"/>
        <v/>
      </c>
    </row>
    <row r="6219" spans="2:9" x14ac:dyDescent="0.3">
      <c r="B6219" t="str">
        <f>IFERROR(VLOOKUP($A6219,frequentiecodes!$A:$D,2,FALSE),"")</f>
        <v/>
      </c>
      <c r="C6219" t="str">
        <f>IFERROR(VLOOKUP($A6219,frequentiecodes!$A:$D,3,FALSE),"")</f>
        <v/>
      </c>
      <c r="D6219" t="str">
        <f>IFERROR(VLOOKUP($A6219,frequentiecodes!$A:$D,4,FALSE),"")</f>
        <v/>
      </c>
      <c r="I6219" s="5" t="str">
        <f t="shared" ca="1" si="100"/>
        <v/>
      </c>
    </row>
    <row r="6220" spans="2:9" x14ac:dyDescent="0.3">
      <c r="B6220" t="str">
        <f>IFERROR(VLOOKUP($A6220,frequentiecodes!$A:$D,2,FALSE),"")</f>
        <v/>
      </c>
      <c r="C6220" t="str">
        <f>IFERROR(VLOOKUP($A6220,frequentiecodes!$A:$D,3,FALSE),"")</f>
        <v/>
      </c>
      <c r="D6220" t="str">
        <f>IFERROR(VLOOKUP($A6220,frequentiecodes!$A:$D,4,FALSE),"")</f>
        <v/>
      </c>
      <c r="I6220" s="5" t="str">
        <f t="shared" ca="1" si="100"/>
        <v/>
      </c>
    </row>
    <row r="6221" spans="2:9" x14ac:dyDescent="0.3">
      <c r="B6221" t="str">
        <f>IFERROR(VLOOKUP($A6221,frequentiecodes!$A:$D,2,FALSE),"")</f>
        <v/>
      </c>
      <c r="C6221" t="str">
        <f>IFERROR(VLOOKUP($A6221,frequentiecodes!$A:$D,3,FALSE),"")</f>
        <v/>
      </c>
      <c r="D6221" t="str">
        <f>IFERROR(VLOOKUP($A6221,frequentiecodes!$A:$D,4,FALSE),"")</f>
        <v/>
      </c>
      <c r="I6221" s="5" t="str">
        <f t="shared" ca="1" si="100"/>
        <v/>
      </c>
    </row>
    <row r="6222" spans="2:9" x14ac:dyDescent="0.3">
      <c r="B6222" t="str">
        <f>IFERROR(VLOOKUP($A6222,frequentiecodes!$A:$D,2,FALSE),"")</f>
        <v/>
      </c>
      <c r="C6222" t="str">
        <f>IFERROR(VLOOKUP($A6222,frequentiecodes!$A:$D,3,FALSE),"")</f>
        <v/>
      </c>
      <c r="D6222" t="str">
        <f>IFERROR(VLOOKUP($A6222,frequentiecodes!$A:$D,4,FALSE),"")</f>
        <v/>
      </c>
      <c r="I6222" s="5" t="str">
        <f t="shared" ca="1" si="100"/>
        <v/>
      </c>
    </row>
    <row r="6223" spans="2:9" x14ac:dyDescent="0.3">
      <c r="B6223" t="str">
        <f>IFERROR(VLOOKUP($A6223,frequentiecodes!$A:$D,2,FALSE),"")</f>
        <v/>
      </c>
      <c r="C6223" t="str">
        <f>IFERROR(VLOOKUP($A6223,frequentiecodes!$A:$D,3,FALSE),"")</f>
        <v/>
      </c>
      <c r="D6223" t="str">
        <f>IFERROR(VLOOKUP($A6223,frequentiecodes!$A:$D,4,FALSE),"")</f>
        <v/>
      </c>
      <c r="I6223" s="5" t="str">
        <f t="shared" ca="1" si="100"/>
        <v/>
      </c>
    </row>
    <row r="6224" spans="2:9" x14ac:dyDescent="0.3">
      <c r="B6224" t="str">
        <f>IFERROR(VLOOKUP($A6224,frequentiecodes!$A:$D,2,FALSE),"")</f>
        <v/>
      </c>
      <c r="C6224" t="str">
        <f>IFERROR(VLOOKUP($A6224,frequentiecodes!$A:$D,3,FALSE),"")</f>
        <v/>
      </c>
      <c r="D6224" t="str">
        <f>IFERROR(VLOOKUP($A6224,frequentiecodes!$A:$D,4,FALSE),"")</f>
        <v/>
      </c>
      <c r="I6224" s="5" t="str">
        <f t="shared" ca="1" si="100"/>
        <v/>
      </c>
    </row>
    <row r="6225" spans="2:9" x14ac:dyDescent="0.3">
      <c r="B6225" t="str">
        <f>IFERROR(VLOOKUP($A6225,frequentiecodes!$A:$D,2,FALSE),"")</f>
        <v/>
      </c>
      <c r="C6225" t="str">
        <f>IFERROR(VLOOKUP($A6225,frequentiecodes!$A:$D,3,FALSE),"")</f>
        <v/>
      </c>
      <c r="D6225" t="str">
        <f>IFERROR(VLOOKUP($A6225,frequentiecodes!$A:$D,4,FALSE),"")</f>
        <v/>
      </c>
      <c r="I6225" s="5" t="str">
        <f t="shared" ref="I6225:I6288" ca="1" si="101">IF(H6225="","",DATE(YEAR(TODAY())+1,1,-2)-WEEKDAY(DATE(YEAR(TODAY())+1,1,3))+H6225*7)</f>
        <v/>
      </c>
    </row>
    <row r="6226" spans="2:9" x14ac:dyDescent="0.3">
      <c r="B6226" t="str">
        <f>IFERROR(VLOOKUP($A6226,frequentiecodes!$A:$D,2,FALSE),"")</f>
        <v/>
      </c>
      <c r="C6226" t="str">
        <f>IFERROR(VLOOKUP($A6226,frequentiecodes!$A:$D,3,FALSE),"")</f>
        <v/>
      </c>
      <c r="D6226" t="str">
        <f>IFERROR(VLOOKUP($A6226,frequentiecodes!$A:$D,4,FALSE),"")</f>
        <v/>
      </c>
      <c r="I6226" s="5" t="str">
        <f t="shared" ca="1" si="101"/>
        <v/>
      </c>
    </row>
    <row r="6227" spans="2:9" x14ac:dyDescent="0.3">
      <c r="B6227" t="str">
        <f>IFERROR(VLOOKUP($A6227,frequentiecodes!$A:$D,2,FALSE),"")</f>
        <v/>
      </c>
      <c r="C6227" t="str">
        <f>IFERROR(VLOOKUP($A6227,frequentiecodes!$A:$D,3,FALSE),"")</f>
        <v/>
      </c>
      <c r="D6227" t="str">
        <f>IFERROR(VLOOKUP($A6227,frequentiecodes!$A:$D,4,FALSE),"")</f>
        <v/>
      </c>
      <c r="I6227" s="5" t="str">
        <f t="shared" ca="1" si="101"/>
        <v/>
      </c>
    </row>
    <row r="6228" spans="2:9" x14ac:dyDescent="0.3">
      <c r="B6228" t="str">
        <f>IFERROR(VLOOKUP($A6228,frequentiecodes!$A:$D,2,FALSE),"")</f>
        <v/>
      </c>
      <c r="C6228" t="str">
        <f>IFERROR(VLOOKUP($A6228,frequentiecodes!$A:$D,3,FALSE),"")</f>
        <v/>
      </c>
      <c r="D6228" t="str">
        <f>IFERROR(VLOOKUP($A6228,frequentiecodes!$A:$D,4,FALSE),"")</f>
        <v/>
      </c>
      <c r="I6228" s="5" t="str">
        <f t="shared" ca="1" si="101"/>
        <v/>
      </c>
    </row>
    <row r="6229" spans="2:9" x14ac:dyDescent="0.3">
      <c r="B6229" t="str">
        <f>IFERROR(VLOOKUP($A6229,frequentiecodes!$A:$D,2,FALSE),"")</f>
        <v/>
      </c>
      <c r="C6229" t="str">
        <f>IFERROR(VLOOKUP($A6229,frequentiecodes!$A:$D,3,FALSE),"")</f>
        <v/>
      </c>
      <c r="D6229" t="str">
        <f>IFERROR(VLOOKUP($A6229,frequentiecodes!$A:$D,4,FALSE),"")</f>
        <v/>
      </c>
      <c r="I6229" s="5" t="str">
        <f t="shared" ca="1" si="101"/>
        <v/>
      </c>
    </row>
    <row r="6230" spans="2:9" x14ac:dyDescent="0.3">
      <c r="B6230" t="str">
        <f>IFERROR(VLOOKUP($A6230,frequentiecodes!$A:$D,2,FALSE),"")</f>
        <v/>
      </c>
      <c r="C6230" t="str">
        <f>IFERROR(VLOOKUP($A6230,frequentiecodes!$A:$D,3,FALSE),"")</f>
        <v/>
      </c>
      <c r="D6230" t="str">
        <f>IFERROR(VLOOKUP($A6230,frequentiecodes!$A:$D,4,FALSE),"")</f>
        <v/>
      </c>
      <c r="I6230" s="5" t="str">
        <f t="shared" ca="1" si="101"/>
        <v/>
      </c>
    </row>
    <row r="6231" spans="2:9" x14ac:dyDescent="0.3">
      <c r="B6231" t="str">
        <f>IFERROR(VLOOKUP($A6231,frequentiecodes!$A:$D,2,FALSE),"")</f>
        <v/>
      </c>
      <c r="C6231" t="str">
        <f>IFERROR(VLOOKUP($A6231,frequentiecodes!$A:$D,3,FALSE),"")</f>
        <v/>
      </c>
      <c r="D6231" t="str">
        <f>IFERROR(VLOOKUP($A6231,frequentiecodes!$A:$D,4,FALSE),"")</f>
        <v/>
      </c>
      <c r="I6231" s="5" t="str">
        <f t="shared" ca="1" si="101"/>
        <v/>
      </c>
    </row>
    <row r="6232" spans="2:9" x14ac:dyDescent="0.3">
      <c r="B6232" t="str">
        <f>IFERROR(VLOOKUP($A6232,frequentiecodes!$A:$D,2,FALSE),"")</f>
        <v/>
      </c>
      <c r="C6232" t="str">
        <f>IFERROR(VLOOKUP($A6232,frequentiecodes!$A:$D,3,FALSE),"")</f>
        <v/>
      </c>
      <c r="D6232" t="str">
        <f>IFERROR(VLOOKUP($A6232,frequentiecodes!$A:$D,4,FALSE),"")</f>
        <v/>
      </c>
      <c r="I6232" s="5" t="str">
        <f t="shared" ca="1" si="101"/>
        <v/>
      </c>
    </row>
    <row r="6233" spans="2:9" x14ac:dyDescent="0.3">
      <c r="B6233" t="str">
        <f>IFERROR(VLOOKUP($A6233,frequentiecodes!$A:$D,2,FALSE),"")</f>
        <v/>
      </c>
      <c r="C6233" t="str">
        <f>IFERROR(VLOOKUP($A6233,frequentiecodes!$A:$D,3,FALSE),"")</f>
        <v/>
      </c>
      <c r="D6233" t="str">
        <f>IFERROR(VLOOKUP($A6233,frequentiecodes!$A:$D,4,FALSE),"")</f>
        <v/>
      </c>
      <c r="I6233" s="5" t="str">
        <f t="shared" ca="1" si="101"/>
        <v/>
      </c>
    </row>
    <row r="6234" spans="2:9" x14ac:dyDescent="0.3">
      <c r="B6234" t="str">
        <f>IFERROR(VLOOKUP($A6234,frequentiecodes!$A:$D,2,FALSE),"")</f>
        <v/>
      </c>
      <c r="C6234" t="str">
        <f>IFERROR(VLOOKUP($A6234,frequentiecodes!$A:$D,3,FALSE),"")</f>
        <v/>
      </c>
      <c r="D6234" t="str">
        <f>IFERROR(VLOOKUP($A6234,frequentiecodes!$A:$D,4,FALSE),"")</f>
        <v/>
      </c>
      <c r="I6234" s="5" t="str">
        <f t="shared" ca="1" si="101"/>
        <v/>
      </c>
    </row>
    <row r="6235" spans="2:9" x14ac:dyDescent="0.3">
      <c r="B6235" t="str">
        <f>IFERROR(VLOOKUP($A6235,frequentiecodes!$A:$D,2,FALSE),"")</f>
        <v/>
      </c>
      <c r="C6235" t="str">
        <f>IFERROR(VLOOKUP($A6235,frequentiecodes!$A:$D,3,FALSE),"")</f>
        <v/>
      </c>
      <c r="D6235" t="str">
        <f>IFERROR(VLOOKUP($A6235,frequentiecodes!$A:$D,4,FALSE),"")</f>
        <v/>
      </c>
      <c r="I6235" s="5" t="str">
        <f t="shared" ca="1" si="101"/>
        <v/>
      </c>
    </row>
    <row r="6236" spans="2:9" x14ac:dyDescent="0.3">
      <c r="B6236" t="str">
        <f>IFERROR(VLOOKUP($A6236,frequentiecodes!$A:$D,2,FALSE),"")</f>
        <v/>
      </c>
      <c r="C6236" t="str">
        <f>IFERROR(VLOOKUP($A6236,frequentiecodes!$A:$D,3,FALSE),"")</f>
        <v/>
      </c>
      <c r="D6236" t="str">
        <f>IFERROR(VLOOKUP($A6236,frequentiecodes!$A:$D,4,FALSE),"")</f>
        <v/>
      </c>
      <c r="I6236" s="5" t="str">
        <f t="shared" ca="1" si="101"/>
        <v/>
      </c>
    </row>
    <row r="6237" spans="2:9" x14ac:dyDescent="0.3">
      <c r="B6237" t="str">
        <f>IFERROR(VLOOKUP($A6237,frequentiecodes!$A:$D,2,FALSE),"")</f>
        <v/>
      </c>
      <c r="C6237" t="str">
        <f>IFERROR(VLOOKUP($A6237,frequentiecodes!$A:$D,3,FALSE),"")</f>
        <v/>
      </c>
      <c r="D6237" t="str">
        <f>IFERROR(VLOOKUP($A6237,frequentiecodes!$A:$D,4,FALSE),"")</f>
        <v/>
      </c>
      <c r="I6237" s="5" t="str">
        <f t="shared" ca="1" si="101"/>
        <v/>
      </c>
    </row>
    <row r="6238" spans="2:9" x14ac:dyDescent="0.3">
      <c r="B6238" t="str">
        <f>IFERROR(VLOOKUP($A6238,frequentiecodes!$A:$D,2,FALSE),"")</f>
        <v/>
      </c>
      <c r="C6238" t="str">
        <f>IFERROR(VLOOKUP($A6238,frequentiecodes!$A:$D,3,FALSE),"")</f>
        <v/>
      </c>
      <c r="D6238" t="str">
        <f>IFERROR(VLOOKUP($A6238,frequentiecodes!$A:$D,4,FALSE),"")</f>
        <v/>
      </c>
      <c r="I6238" s="5" t="str">
        <f t="shared" ca="1" si="101"/>
        <v/>
      </c>
    </row>
    <row r="6239" spans="2:9" x14ac:dyDescent="0.3">
      <c r="B6239" t="str">
        <f>IFERROR(VLOOKUP($A6239,frequentiecodes!$A:$D,2,FALSE),"")</f>
        <v/>
      </c>
      <c r="C6239" t="str">
        <f>IFERROR(VLOOKUP($A6239,frequentiecodes!$A:$D,3,FALSE),"")</f>
        <v/>
      </c>
      <c r="D6239" t="str">
        <f>IFERROR(VLOOKUP($A6239,frequentiecodes!$A:$D,4,FALSE),"")</f>
        <v/>
      </c>
      <c r="I6239" s="5" t="str">
        <f t="shared" ca="1" si="101"/>
        <v/>
      </c>
    </row>
    <row r="6240" spans="2:9" x14ac:dyDescent="0.3">
      <c r="B6240" t="str">
        <f>IFERROR(VLOOKUP($A6240,frequentiecodes!$A:$D,2,FALSE),"")</f>
        <v/>
      </c>
      <c r="C6240" t="str">
        <f>IFERROR(VLOOKUP($A6240,frequentiecodes!$A:$D,3,FALSE),"")</f>
        <v/>
      </c>
      <c r="D6240" t="str">
        <f>IFERROR(VLOOKUP($A6240,frequentiecodes!$A:$D,4,FALSE),"")</f>
        <v/>
      </c>
      <c r="I6240" s="5" t="str">
        <f t="shared" ca="1" si="101"/>
        <v/>
      </c>
    </row>
    <row r="6241" spans="2:9" x14ac:dyDescent="0.3">
      <c r="B6241" t="str">
        <f>IFERROR(VLOOKUP($A6241,frequentiecodes!$A:$D,2,FALSE),"")</f>
        <v/>
      </c>
      <c r="C6241" t="str">
        <f>IFERROR(VLOOKUP($A6241,frequentiecodes!$A:$D,3,FALSE),"")</f>
        <v/>
      </c>
      <c r="D6241" t="str">
        <f>IFERROR(VLOOKUP($A6241,frequentiecodes!$A:$D,4,FALSE),"")</f>
        <v/>
      </c>
      <c r="I6241" s="5" t="str">
        <f t="shared" ca="1" si="101"/>
        <v/>
      </c>
    </row>
    <row r="6242" spans="2:9" x14ac:dyDescent="0.3">
      <c r="B6242" t="str">
        <f>IFERROR(VLOOKUP($A6242,frequentiecodes!$A:$D,2,FALSE),"")</f>
        <v/>
      </c>
      <c r="C6242" t="str">
        <f>IFERROR(VLOOKUP($A6242,frequentiecodes!$A:$D,3,FALSE),"")</f>
        <v/>
      </c>
      <c r="D6242" t="str">
        <f>IFERROR(VLOOKUP($A6242,frequentiecodes!$A:$D,4,FALSE),"")</f>
        <v/>
      </c>
      <c r="I6242" s="5" t="str">
        <f t="shared" ca="1" si="101"/>
        <v/>
      </c>
    </row>
    <row r="6243" spans="2:9" x14ac:dyDescent="0.3">
      <c r="B6243" t="str">
        <f>IFERROR(VLOOKUP($A6243,frequentiecodes!$A:$D,2,FALSE),"")</f>
        <v/>
      </c>
      <c r="C6243" t="str">
        <f>IFERROR(VLOOKUP($A6243,frequentiecodes!$A:$D,3,FALSE),"")</f>
        <v/>
      </c>
      <c r="D6243" t="str">
        <f>IFERROR(VLOOKUP($A6243,frequentiecodes!$A:$D,4,FALSE),"")</f>
        <v/>
      </c>
      <c r="I6243" s="5" t="str">
        <f t="shared" ca="1" si="101"/>
        <v/>
      </c>
    </row>
    <row r="6244" spans="2:9" x14ac:dyDescent="0.3">
      <c r="B6244" t="str">
        <f>IFERROR(VLOOKUP($A6244,frequentiecodes!$A:$D,2,FALSE),"")</f>
        <v/>
      </c>
      <c r="C6244" t="str">
        <f>IFERROR(VLOOKUP($A6244,frequentiecodes!$A:$D,3,FALSE),"")</f>
        <v/>
      </c>
      <c r="D6244" t="str">
        <f>IFERROR(VLOOKUP($A6244,frequentiecodes!$A:$D,4,FALSE),"")</f>
        <v/>
      </c>
      <c r="I6244" s="5" t="str">
        <f t="shared" ca="1" si="101"/>
        <v/>
      </c>
    </row>
    <row r="6245" spans="2:9" x14ac:dyDescent="0.3">
      <c r="B6245" t="str">
        <f>IFERROR(VLOOKUP($A6245,frequentiecodes!$A:$D,2,FALSE),"")</f>
        <v/>
      </c>
      <c r="C6245" t="str">
        <f>IFERROR(VLOOKUP($A6245,frequentiecodes!$A:$D,3,FALSE),"")</f>
        <v/>
      </c>
      <c r="D6245" t="str">
        <f>IFERROR(VLOOKUP($A6245,frequentiecodes!$A:$D,4,FALSE),"")</f>
        <v/>
      </c>
      <c r="I6245" s="5" t="str">
        <f t="shared" ca="1" si="101"/>
        <v/>
      </c>
    </row>
    <row r="6246" spans="2:9" x14ac:dyDescent="0.3">
      <c r="B6246" t="str">
        <f>IFERROR(VLOOKUP($A6246,frequentiecodes!$A:$D,2,FALSE),"")</f>
        <v/>
      </c>
      <c r="C6246" t="str">
        <f>IFERROR(VLOOKUP($A6246,frequentiecodes!$A:$D,3,FALSE),"")</f>
        <v/>
      </c>
      <c r="D6246" t="str">
        <f>IFERROR(VLOOKUP($A6246,frequentiecodes!$A:$D,4,FALSE),"")</f>
        <v/>
      </c>
      <c r="I6246" s="5" t="str">
        <f t="shared" ca="1" si="101"/>
        <v/>
      </c>
    </row>
    <row r="6247" spans="2:9" x14ac:dyDescent="0.3">
      <c r="B6247" t="str">
        <f>IFERROR(VLOOKUP($A6247,frequentiecodes!$A:$D,2,FALSE),"")</f>
        <v/>
      </c>
      <c r="C6247" t="str">
        <f>IFERROR(VLOOKUP($A6247,frequentiecodes!$A:$D,3,FALSE),"")</f>
        <v/>
      </c>
      <c r="D6247" t="str">
        <f>IFERROR(VLOOKUP($A6247,frequentiecodes!$A:$D,4,FALSE),"")</f>
        <v/>
      </c>
      <c r="I6247" s="5" t="str">
        <f t="shared" ca="1" si="101"/>
        <v/>
      </c>
    </row>
    <row r="6248" spans="2:9" x14ac:dyDescent="0.3">
      <c r="B6248" t="str">
        <f>IFERROR(VLOOKUP($A6248,frequentiecodes!$A:$D,2,FALSE),"")</f>
        <v/>
      </c>
      <c r="C6248" t="str">
        <f>IFERROR(VLOOKUP($A6248,frequentiecodes!$A:$D,3,FALSE),"")</f>
        <v/>
      </c>
      <c r="D6248" t="str">
        <f>IFERROR(VLOOKUP($A6248,frequentiecodes!$A:$D,4,FALSE),"")</f>
        <v/>
      </c>
      <c r="I6248" s="5" t="str">
        <f t="shared" ca="1" si="101"/>
        <v/>
      </c>
    </row>
    <row r="6249" spans="2:9" x14ac:dyDescent="0.3">
      <c r="B6249" t="str">
        <f>IFERROR(VLOOKUP($A6249,frequentiecodes!$A:$D,2,FALSE),"")</f>
        <v/>
      </c>
      <c r="C6249" t="str">
        <f>IFERROR(VLOOKUP($A6249,frequentiecodes!$A:$D,3,FALSE),"")</f>
        <v/>
      </c>
      <c r="D6249" t="str">
        <f>IFERROR(VLOOKUP($A6249,frequentiecodes!$A:$D,4,FALSE),"")</f>
        <v/>
      </c>
      <c r="I6249" s="5" t="str">
        <f t="shared" ca="1" si="101"/>
        <v/>
      </c>
    </row>
    <row r="6250" spans="2:9" x14ac:dyDescent="0.3">
      <c r="B6250" t="str">
        <f>IFERROR(VLOOKUP($A6250,frequentiecodes!$A:$D,2,FALSE),"")</f>
        <v/>
      </c>
      <c r="C6250" t="str">
        <f>IFERROR(VLOOKUP($A6250,frequentiecodes!$A:$D,3,FALSE),"")</f>
        <v/>
      </c>
      <c r="D6250" t="str">
        <f>IFERROR(VLOOKUP($A6250,frequentiecodes!$A:$D,4,FALSE),"")</f>
        <v/>
      </c>
      <c r="I6250" s="5" t="str">
        <f t="shared" ca="1" si="101"/>
        <v/>
      </c>
    </row>
    <row r="6251" spans="2:9" x14ac:dyDescent="0.3">
      <c r="B6251" t="str">
        <f>IFERROR(VLOOKUP($A6251,frequentiecodes!$A:$D,2,FALSE),"")</f>
        <v/>
      </c>
      <c r="C6251" t="str">
        <f>IFERROR(VLOOKUP($A6251,frequentiecodes!$A:$D,3,FALSE),"")</f>
        <v/>
      </c>
      <c r="D6251" t="str">
        <f>IFERROR(VLOOKUP($A6251,frequentiecodes!$A:$D,4,FALSE),"")</f>
        <v/>
      </c>
      <c r="I6251" s="5" t="str">
        <f t="shared" ca="1" si="101"/>
        <v/>
      </c>
    </row>
    <row r="6252" spans="2:9" x14ac:dyDescent="0.3">
      <c r="B6252" t="str">
        <f>IFERROR(VLOOKUP($A6252,frequentiecodes!$A:$D,2,FALSE),"")</f>
        <v/>
      </c>
      <c r="C6252" t="str">
        <f>IFERROR(VLOOKUP($A6252,frequentiecodes!$A:$D,3,FALSE),"")</f>
        <v/>
      </c>
      <c r="D6252" t="str">
        <f>IFERROR(VLOOKUP($A6252,frequentiecodes!$A:$D,4,FALSE),"")</f>
        <v/>
      </c>
      <c r="I6252" s="5" t="str">
        <f t="shared" ca="1" si="101"/>
        <v/>
      </c>
    </row>
    <row r="6253" spans="2:9" x14ac:dyDescent="0.3">
      <c r="B6253" t="str">
        <f>IFERROR(VLOOKUP($A6253,frequentiecodes!$A:$D,2,FALSE),"")</f>
        <v/>
      </c>
      <c r="C6253" t="str">
        <f>IFERROR(VLOOKUP($A6253,frequentiecodes!$A:$D,3,FALSE),"")</f>
        <v/>
      </c>
      <c r="D6253" t="str">
        <f>IFERROR(VLOOKUP($A6253,frequentiecodes!$A:$D,4,FALSE),"")</f>
        <v/>
      </c>
      <c r="I6253" s="5" t="str">
        <f t="shared" ca="1" si="101"/>
        <v/>
      </c>
    </row>
    <row r="6254" spans="2:9" x14ac:dyDescent="0.3">
      <c r="B6254" t="str">
        <f>IFERROR(VLOOKUP($A6254,frequentiecodes!$A:$D,2,FALSE),"")</f>
        <v/>
      </c>
      <c r="C6254" t="str">
        <f>IFERROR(VLOOKUP($A6254,frequentiecodes!$A:$D,3,FALSE),"")</f>
        <v/>
      </c>
      <c r="D6254" t="str">
        <f>IFERROR(VLOOKUP($A6254,frequentiecodes!$A:$D,4,FALSE),"")</f>
        <v/>
      </c>
      <c r="I6254" s="5" t="str">
        <f t="shared" ca="1" si="101"/>
        <v/>
      </c>
    </row>
    <row r="6255" spans="2:9" x14ac:dyDescent="0.3">
      <c r="B6255" t="str">
        <f>IFERROR(VLOOKUP($A6255,frequentiecodes!$A:$D,2,FALSE),"")</f>
        <v/>
      </c>
      <c r="C6255" t="str">
        <f>IFERROR(VLOOKUP($A6255,frequentiecodes!$A:$D,3,FALSE),"")</f>
        <v/>
      </c>
      <c r="D6255" t="str">
        <f>IFERROR(VLOOKUP($A6255,frequentiecodes!$A:$D,4,FALSE),"")</f>
        <v/>
      </c>
      <c r="I6255" s="5" t="str">
        <f t="shared" ca="1" si="101"/>
        <v/>
      </c>
    </row>
    <row r="6256" spans="2:9" x14ac:dyDescent="0.3">
      <c r="B6256" t="str">
        <f>IFERROR(VLOOKUP($A6256,frequentiecodes!$A:$D,2,FALSE),"")</f>
        <v/>
      </c>
      <c r="C6256" t="str">
        <f>IFERROR(VLOOKUP($A6256,frequentiecodes!$A:$D,3,FALSE),"")</f>
        <v/>
      </c>
      <c r="D6256" t="str">
        <f>IFERROR(VLOOKUP($A6256,frequentiecodes!$A:$D,4,FALSE),"")</f>
        <v/>
      </c>
      <c r="I6256" s="5" t="str">
        <f t="shared" ca="1" si="101"/>
        <v/>
      </c>
    </row>
    <row r="6257" spans="2:9" x14ac:dyDescent="0.3">
      <c r="B6257" t="str">
        <f>IFERROR(VLOOKUP($A6257,frequentiecodes!$A:$D,2,FALSE),"")</f>
        <v/>
      </c>
      <c r="C6257" t="str">
        <f>IFERROR(VLOOKUP($A6257,frequentiecodes!$A:$D,3,FALSE),"")</f>
        <v/>
      </c>
      <c r="D6257" t="str">
        <f>IFERROR(VLOOKUP($A6257,frequentiecodes!$A:$D,4,FALSE),"")</f>
        <v/>
      </c>
      <c r="I6257" s="5" t="str">
        <f t="shared" ca="1" si="101"/>
        <v/>
      </c>
    </row>
    <row r="6258" spans="2:9" x14ac:dyDescent="0.3">
      <c r="B6258" t="str">
        <f>IFERROR(VLOOKUP($A6258,frequentiecodes!$A:$D,2,FALSE),"")</f>
        <v/>
      </c>
      <c r="C6258" t="str">
        <f>IFERROR(VLOOKUP($A6258,frequentiecodes!$A:$D,3,FALSE),"")</f>
        <v/>
      </c>
      <c r="D6258" t="str">
        <f>IFERROR(VLOOKUP($A6258,frequentiecodes!$A:$D,4,FALSE),"")</f>
        <v/>
      </c>
      <c r="I6258" s="5" t="str">
        <f t="shared" ca="1" si="101"/>
        <v/>
      </c>
    </row>
    <row r="6259" spans="2:9" x14ac:dyDescent="0.3">
      <c r="B6259" t="str">
        <f>IFERROR(VLOOKUP($A6259,frequentiecodes!$A:$D,2,FALSE),"")</f>
        <v/>
      </c>
      <c r="C6259" t="str">
        <f>IFERROR(VLOOKUP($A6259,frequentiecodes!$A:$D,3,FALSE),"")</f>
        <v/>
      </c>
      <c r="D6259" t="str">
        <f>IFERROR(VLOOKUP($A6259,frequentiecodes!$A:$D,4,FALSE),"")</f>
        <v/>
      </c>
      <c r="I6259" s="5" t="str">
        <f t="shared" ca="1" si="101"/>
        <v/>
      </c>
    </row>
    <row r="6260" spans="2:9" x14ac:dyDescent="0.3">
      <c r="B6260" t="str">
        <f>IFERROR(VLOOKUP($A6260,frequentiecodes!$A:$D,2,FALSE),"")</f>
        <v/>
      </c>
      <c r="C6260" t="str">
        <f>IFERROR(VLOOKUP($A6260,frequentiecodes!$A:$D,3,FALSE),"")</f>
        <v/>
      </c>
      <c r="D6260" t="str">
        <f>IFERROR(VLOOKUP($A6260,frequentiecodes!$A:$D,4,FALSE),"")</f>
        <v/>
      </c>
      <c r="I6260" s="5" t="str">
        <f t="shared" ca="1" si="101"/>
        <v/>
      </c>
    </row>
    <row r="6261" spans="2:9" x14ac:dyDescent="0.3">
      <c r="B6261" t="str">
        <f>IFERROR(VLOOKUP($A6261,frequentiecodes!$A:$D,2,FALSE),"")</f>
        <v/>
      </c>
      <c r="C6261" t="str">
        <f>IFERROR(VLOOKUP($A6261,frequentiecodes!$A:$D,3,FALSE),"")</f>
        <v/>
      </c>
      <c r="D6261" t="str">
        <f>IFERROR(VLOOKUP($A6261,frequentiecodes!$A:$D,4,FALSE),"")</f>
        <v/>
      </c>
      <c r="I6261" s="5" t="str">
        <f t="shared" ca="1" si="101"/>
        <v/>
      </c>
    </row>
    <row r="6262" spans="2:9" x14ac:dyDescent="0.3">
      <c r="B6262" t="str">
        <f>IFERROR(VLOOKUP($A6262,frequentiecodes!$A:$D,2,FALSE),"")</f>
        <v/>
      </c>
      <c r="C6262" t="str">
        <f>IFERROR(VLOOKUP($A6262,frequentiecodes!$A:$D,3,FALSE),"")</f>
        <v/>
      </c>
      <c r="D6262" t="str">
        <f>IFERROR(VLOOKUP($A6262,frequentiecodes!$A:$D,4,FALSE),"")</f>
        <v/>
      </c>
      <c r="I6262" s="5" t="str">
        <f t="shared" ca="1" si="101"/>
        <v/>
      </c>
    </row>
    <row r="6263" spans="2:9" x14ac:dyDescent="0.3">
      <c r="B6263" t="str">
        <f>IFERROR(VLOOKUP($A6263,frequentiecodes!$A:$D,2,FALSE),"")</f>
        <v/>
      </c>
      <c r="C6263" t="str">
        <f>IFERROR(VLOOKUP($A6263,frequentiecodes!$A:$D,3,FALSE),"")</f>
        <v/>
      </c>
      <c r="D6263" t="str">
        <f>IFERROR(VLOOKUP($A6263,frequentiecodes!$A:$D,4,FALSE),"")</f>
        <v/>
      </c>
      <c r="I6263" s="5" t="str">
        <f t="shared" ca="1" si="101"/>
        <v/>
      </c>
    </row>
    <row r="6264" spans="2:9" x14ac:dyDescent="0.3">
      <c r="B6264" t="str">
        <f>IFERROR(VLOOKUP($A6264,frequentiecodes!$A:$D,2,FALSE),"")</f>
        <v/>
      </c>
      <c r="C6264" t="str">
        <f>IFERROR(VLOOKUP($A6264,frequentiecodes!$A:$D,3,FALSE),"")</f>
        <v/>
      </c>
      <c r="D6264" t="str">
        <f>IFERROR(VLOOKUP($A6264,frequentiecodes!$A:$D,4,FALSE),"")</f>
        <v/>
      </c>
      <c r="I6264" s="5" t="str">
        <f t="shared" ca="1" si="101"/>
        <v/>
      </c>
    </row>
    <row r="6265" spans="2:9" x14ac:dyDescent="0.3">
      <c r="B6265" t="str">
        <f>IFERROR(VLOOKUP($A6265,frequentiecodes!$A:$D,2,FALSE),"")</f>
        <v/>
      </c>
      <c r="C6265" t="str">
        <f>IFERROR(VLOOKUP($A6265,frequentiecodes!$A:$D,3,FALSE),"")</f>
        <v/>
      </c>
      <c r="D6265" t="str">
        <f>IFERROR(VLOOKUP($A6265,frequentiecodes!$A:$D,4,FALSE),"")</f>
        <v/>
      </c>
      <c r="I6265" s="5" t="str">
        <f t="shared" ca="1" si="101"/>
        <v/>
      </c>
    </row>
    <row r="6266" spans="2:9" x14ac:dyDescent="0.3">
      <c r="B6266" t="str">
        <f>IFERROR(VLOOKUP($A6266,frequentiecodes!$A:$D,2,FALSE),"")</f>
        <v/>
      </c>
      <c r="C6266" t="str">
        <f>IFERROR(VLOOKUP($A6266,frequentiecodes!$A:$D,3,FALSE),"")</f>
        <v/>
      </c>
      <c r="D6266" t="str">
        <f>IFERROR(VLOOKUP($A6266,frequentiecodes!$A:$D,4,FALSE),"")</f>
        <v/>
      </c>
      <c r="I6266" s="5" t="str">
        <f t="shared" ca="1" si="101"/>
        <v/>
      </c>
    </row>
    <row r="6267" spans="2:9" x14ac:dyDescent="0.3">
      <c r="B6267" t="str">
        <f>IFERROR(VLOOKUP($A6267,frequentiecodes!$A:$D,2,FALSE),"")</f>
        <v/>
      </c>
      <c r="C6267" t="str">
        <f>IFERROR(VLOOKUP($A6267,frequentiecodes!$A:$D,3,FALSE),"")</f>
        <v/>
      </c>
      <c r="D6267" t="str">
        <f>IFERROR(VLOOKUP($A6267,frequentiecodes!$A:$D,4,FALSE),"")</f>
        <v/>
      </c>
      <c r="I6267" s="5" t="str">
        <f t="shared" ca="1" si="101"/>
        <v/>
      </c>
    </row>
    <row r="6268" spans="2:9" x14ac:dyDescent="0.3">
      <c r="B6268" t="str">
        <f>IFERROR(VLOOKUP($A6268,frequentiecodes!$A:$D,2,FALSE),"")</f>
        <v/>
      </c>
      <c r="C6268" t="str">
        <f>IFERROR(VLOOKUP($A6268,frequentiecodes!$A:$D,3,FALSE),"")</f>
        <v/>
      </c>
      <c r="D6268" t="str">
        <f>IFERROR(VLOOKUP($A6268,frequentiecodes!$A:$D,4,FALSE),"")</f>
        <v/>
      </c>
      <c r="I6268" s="5" t="str">
        <f t="shared" ca="1" si="101"/>
        <v/>
      </c>
    </row>
    <row r="6269" spans="2:9" x14ac:dyDescent="0.3">
      <c r="B6269" t="str">
        <f>IFERROR(VLOOKUP($A6269,frequentiecodes!$A:$D,2,FALSE),"")</f>
        <v/>
      </c>
      <c r="C6269" t="str">
        <f>IFERROR(VLOOKUP($A6269,frequentiecodes!$A:$D,3,FALSE),"")</f>
        <v/>
      </c>
      <c r="D6269" t="str">
        <f>IFERROR(VLOOKUP($A6269,frequentiecodes!$A:$D,4,FALSE),"")</f>
        <v/>
      </c>
      <c r="I6269" s="5" t="str">
        <f t="shared" ca="1" si="101"/>
        <v/>
      </c>
    </row>
    <row r="6270" spans="2:9" x14ac:dyDescent="0.3">
      <c r="B6270" t="str">
        <f>IFERROR(VLOOKUP($A6270,frequentiecodes!$A:$D,2,FALSE),"")</f>
        <v/>
      </c>
      <c r="C6270" t="str">
        <f>IFERROR(VLOOKUP($A6270,frequentiecodes!$A:$D,3,FALSE),"")</f>
        <v/>
      </c>
      <c r="D6270" t="str">
        <f>IFERROR(VLOOKUP($A6270,frequentiecodes!$A:$D,4,FALSE),"")</f>
        <v/>
      </c>
      <c r="I6270" s="5" t="str">
        <f t="shared" ca="1" si="101"/>
        <v/>
      </c>
    </row>
    <row r="6271" spans="2:9" x14ac:dyDescent="0.3">
      <c r="B6271" t="str">
        <f>IFERROR(VLOOKUP($A6271,frequentiecodes!$A:$D,2,FALSE),"")</f>
        <v/>
      </c>
      <c r="C6271" t="str">
        <f>IFERROR(VLOOKUP($A6271,frequentiecodes!$A:$D,3,FALSE),"")</f>
        <v/>
      </c>
      <c r="D6271" t="str">
        <f>IFERROR(VLOOKUP($A6271,frequentiecodes!$A:$D,4,FALSE),"")</f>
        <v/>
      </c>
      <c r="I6271" s="5" t="str">
        <f t="shared" ca="1" si="101"/>
        <v/>
      </c>
    </row>
    <row r="6272" spans="2:9" x14ac:dyDescent="0.3">
      <c r="B6272" t="str">
        <f>IFERROR(VLOOKUP($A6272,frequentiecodes!$A:$D,2,FALSE),"")</f>
        <v/>
      </c>
      <c r="C6272" t="str">
        <f>IFERROR(VLOOKUP($A6272,frequentiecodes!$A:$D,3,FALSE),"")</f>
        <v/>
      </c>
      <c r="D6272" t="str">
        <f>IFERROR(VLOOKUP($A6272,frequentiecodes!$A:$D,4,FALSE),"")</f>
        <v/>
      </c>
      <c r="I6272" s="5" t="str">
        <f t="shared" ca="1" si="101"/>
        <v/>
      </c>
    </row>
    <row r="6273" spans="2:9" x14ac:dyDescent="0.3">
      <c r="B6273" t="str">
        <f>IFERROR(VLOOKUP($A6273,frequentiecodes!$A:$D,2,FALSE),"")</f>
        <v/>
      </c>
      <c r="C6273" t="str">
        <f>IFERROR(VLOOKUP($A6273,frequentiecodes!$A:$D,3,FALSE),"")</f>
        <v/>
      </c>
      <c r="D6273" t="str">
        <f>IFERROR(VLOOKUP($A6273,frequentiecodes!$A:$D,4,FALSE),"")</f>
        <v/>
      </c>
      <c r="I6273" s="5" t="str">
        <f t="shared" ca="1" si="101"/>
        <v/>
      </c>
    </row>
    <row r="6274" spans="2:9" x14ac:dyDescent="0.3">
      <c r="B6274" t="str">
        <f>IFERROR(VLOOKUP($A6274,frequentiecodes!$A:$D,2,FALSE),"")</f>
        <v/>
      </c>
      <c r="C6274" t="str">
        <f>IFERROR(VLOOKUP($A6274,frequentiecodes!$A:$D,3,FALSE),"")</f>
        <v/>
      </c>
      <c r="D6274" t="str">
        <f>IFERROR(VLOOKUP($A6274,frequentiecodes!$A:$D,4,FALSE),"")</f>
        <v/>
      </c>
      <c r="I6274" s="5" t="str">
        <f t="shared" ca="1" si="101"/>
        <v/>
      </c>
    </row>
    <row r="6275" spans="2:9" x14ac:dyDescent="0.3">
      <c r="B6275" t="str">
        <f>IFERROR(VLOOKUP($A6275,frequentiecodes!$A:$D,2,FALSE),"")</f>
        <v/>
      </c>
      <c r="C6275" t="str">
        <f>IFERROR(VLOOKUP($A6275,frequentiecodes!$A:$D,3,FALSE),"")</f>
        <v/>
      </c>
      <c r="D6275" t="str">
        <f>IFERROR(VLOOKUP($A6275,frequentiecodes!$A:$D,4,FALSE),"")</f>
        <v/>
      </c>
      <c r="I6275" s="5" t="str">
        <f t="shared" ca="1" si="101"/>
        <v/>
      </c>
    </row>
    <row r="6276" spans="2:9" x14ac:dyDescent="0.3">
      <c r="B6276" t="str">
        <f>IFERROR(VLOOKUP($A6276,frequentiecodes!$A:$D,2,FALSE),"")</f>
        <v/>
      </c>
      <c r="C6276" t="str">
        <f>IFERROR(VLOOKUP($A6276,frequentiecodes!$A:$D,3,FALSE),"")</f>
        <v/>
      </c>
      <c r="D6276" t="str">
        <f>IFERROR(VLOOKUP($A6276,frequentiecodes!$A:$D,4,FALSE),"")</f>
        <v/>
      </c>
      <c r="I6276" s="5" t="str">
        <f t="shared" ca="1" si="101"/>
        <v/>
      </c>
    </row>
    <row r="6277" spans="2:9" x14ac:dyDescent="0.3">
      <c r="B6277" t="str">
        <f>IFERROR(VLOOKUP($A6277,frequentiecodes!$A:$D,2,FALSE),"")</f>
        <v/>
      </c>
      <c r="C6277" t="str">
        <f>IFERROR(VLOOKUP($A6277,frequentiecodes!$A:$D,3,FALSE),"")</f>
        <v/>
      </c>
      <c r="D6277" t="str">
        <f>IFERROR(VLOOKUP($A6277,frequentiecodes!$A:$D,4,FALSE),"")</f>
        <v/>
      </c>
      <c r="I6277" s="5" t="str">
        <f t="shared" ca="1" si="101"/>
        <v/>
      </c>
    </row>
    <row r="6278" spans="2:9" x14ac:dyDescent="0.3">
      <c r="B6278" t="str">
        <f>IFERROR(VLOOKUP($A6278,frequentiecodes!$A:$D,2,FALSE),"")</f>
        <v/>
      </c>
      <c r="C6278" t="str">
        <f>IFERROR(VLOOKUP($A6278,frequentiecodes!$A:$D,3,FALSE),"")</f>
        <v/>
      </c>
      <c r="D6278" t="str">
        <f>IFERROR(VLOOKUP($A6278,frequentiecodes!$A:$D,4,FALSE),"")</f>
        <v/>
      </c>
      <c r="I6278" s="5" t="str">
        <f t="shared" ca="1" si="101"/>
        <v/>
      </c>
    </row>
    <row r="6279" spans="2:9" x14ac:dyDescent="0.3">
      <c r="B6279" t="str">
        <f>IFERROR(VLOOKUP($A6279,frequentiecodes!$A:$D,2,FALSE),"")</f>
        <v/>
      </c>
      <c r="C6279" t="str">
        <f>IFERROR(VLOOKUP($A6279,frequentiecodes!$A:$D,3,FALSE),"")</f>
        <v/>
      </c>
      <c r="D6279" t="str">
        <f>IFERROR(VLOOKUP($A6279,frequentiecodes!$A:$D,4,FALSE),"")</f>
        <v/>
      </c>
      <c r="I6279" s="5" t="str">
        <f t="shared" ca="1" si="101"/>
        <v/>
      </c>
    </row>
    <row r="6280" spans="2:9" x14ac:dyDescent="0.3">
      <c r="B6280" t="str">
        <f>IFERROR(VLOOKUP($A6280,frequentiecodes!$A:$D,2,FALSE),"")</f>
        <v/>
      </c>
      <c r="C6280" t="str">
        <f>IFERROR(VLOOKUP($A6280,frequentiecodes!$A:$D,3,FALSE),"")</f>
        <v/>
      </c>
      <c r="D6280" t="str">
        <f>IFERROR(VLOOKUP($A6280,frequentiecodes!$A:$D,4,FALSE),"")</f>
        <v/>
      </c>
      <c r="I6280" s="5" t="str">
        <f t="shared" ca="1" si="101"/>
        <v/>
      </c>
    </row>
    <row r="6281" spans="2:9" x14ac:dyDescent="0.3">
      <c r="B6281" t="str">
        <f>IFERROR(VLOOKUP($A6281,frequentiecodes!$A:$D,2,FALSE),"")</f>
        <v/>
      </c>
      <c r="C6281" t="str">
        <f>IFERROR(VLOOKUP($A6281,frequentiecodes!$A:$D,3,FALSE),"")</f>
        <v/>
      </c>
      <c r="D6281" t="str">
        <f>IFERROR(VLOOKUP($A6281,frequentiecodes!$A:$D,4,FALSE),"")</f>
        <v/>
      </c>
      <c r="I6281" s="5" t="str">
        <f t="shared" ca="1" si="101"/>
        <v/>
      </c>
    </row>
    <row r="6282" spans="2:9" x14ac:dyDescent="0.3">
      <c r="B6282" t="str">
        <f>IFERROR(VLOOKUP($A6282,frequentiecodes!$A:$D,2,FALSE),"")</f>
        <v/>
      </c>
      <c r="C6282" t="str">
        <f>IFERROR(VLOOKUP($A6282,frequentiecodes!$A:$D,3,FALSE),"")</f>
        <v/>
      </c>
      <c r="D6282" t="str">
        <f>IFERROR(VLOOKUP($A6282,frequentiecodes!$A:$D,4,FALSE),"")</f>
        <v/>
      </c>
      <c r="I6282" s="5" t="str">
        <f t="shared" ca="1" si="101"/>
        <v/>
      </c>
    </row>
    <row r="6283" spans="2:9" x14ac:dyDescent="0.3">
      <c r="B6283" t="str">
        <f>IFERROR(VLOOKUP($A6283,frequentiecodes!$A:$D,2,FALSE),"")</f>
        <v/>
      </c>
      <c r="C6283" t="str">
        <f>IFERROR(VLOOKUP($A6283,frequentiecodes!$A:$D,3,FALSE),"")</f>
        <v/>
      </c>
      <c r="D6283" t="str">
        <f>IFERROR(VLOOKUP($A6283,frequentiecodes!$A:$D,4,FALSE),"")</f>
        <v/>
      </c>
      <c r="I6283" s="5" t="str">
        <f t="shared" ca="1" si="101"/>
        <v/>
      </c>
    </row>
    <row r="6284" spans="2:9" x14ac:dyDescent="0.3">
      <c r="B6284" t="str">
        <f>IFERROR(VLOOKUP($A6284,frequentiecodes!$A:$D,2,FALSE),"")</f>
        <v/>
      </c>
      <c r="C6284" t="str">
        <f>IFERROR(VLOOKUP($A6284,frequentiecodes!$A:$D,3,FALSE),"")</f>
        <v/>
      </c>
      <c r="D6284" t="str">
        <f>IFERROR(VLOOKUP($A6284,frequentiecodes!$A:$D,4,FALSE),"")</f>
        <v/>
      </c>
      <c r="I6284" s="5" t="str">
        <f t="shared" ca="1" si="101"/>
        <v/>
      </c>
    </row>
    <row r="6285" spans="2:9" x14ac:dyDescent="0.3">
      <c r="B6285" t="str">
        <f>IFERROR(VLOOKUP($A6285,frequentiecodes!$A:$D,2,FALSE),"")</f>
        <v/>
      </c>
      <c r="C6285" t="str">
        <f>IFERROR(VLOOKUP($A6285,frequentiecodes!$A:$D,3,FALSE),"")</f>
        <v/>
      </c>
      <c r="D6285" t="str">
        <f>IFERROR(VLOOKUP($A6285,frequentiecodes!$A:$D,4,FALSE),"")</f>
        <v/>
      </c>
      <c r="I6285" s="5" t="str">
        <f t="shared" ca="1" si="101"/>
        <v/>
      </c>
    </row>
    <row r="6286" spans="2:9" x14ac:dyDescent="0.3">
      <c r="B6286" t="str">
        <f>IFERROR(VLOOKUP($A6286,frequentiecodes!$A:$D,2,FALSE),"")</f>
        <v/>
      </c>
      <c r="C6286" t="str">
        <f>IFERROR(VLOOKUP($A6286,frequentiecodes!$A:$D,3,FALSE),"")</f>
        <v/>
      </c>
      <c r="D6286" t="str">
        <f>IFERROR(VLOOKUP($A6286,frequentiecodes!$A:$D,4,FALSE),"")</f>
        <v/>
      </c>
      <c r="I6286" s="5" t="str">
        <f t="shared" ca="1" si="101"/>
        <v/>
      </c>
    </row>
    <row r="6287" spans="2:9" x14ac:dyDescent="0.3">
      <c r="B6287" t="str">
        <f>IFERROR(VLOOKUP($A6287,frequentiecodes!$A:$D,2,FALSE),"")</f>
        <v/>
      </c>
      <c r="C6287" t="str">
        <f>IFERROR(VLOOKUP($A6287,frequentiecodes!$A:$D,3,FALSE),"")</f>
        <v/>
      </c>
      <c r="D6287" t="str">
        <f>IFERROR(VLOOKUP($A6287,frequentiecodes!$A:$D,4,FALSE),"")</f>
        <v/>
      </c>
      <c r="I6287" s="5" t="str">
        <f t="shared" ca="1" si="101"/>
        <v/>
      </c>
    </row>
    <row r="6288" spans="2:9" x14ac:dyDescent="0.3">
      <c r="B6288" t="str">
        <f>IFERROR(VLOOKUP($A6288,frequentiecodes!$A:$D,2,FALSE),"")</f>
        <v/>
      </c>
      <c r="C6288" t="str">
        <f>IFERROR(VLOOKUP($A6288,frequentiecodes!$A:$D,3,FALSE),"")</f>
        <v/>
      </c>
      <c r="D6288" t="str">
        <f>IFERROR(VLOOKUP($A6288,frequentiecodes!$A:$D,4,FALSE),"")</f>
        <v/>
      </c>
      <c r="I6288" s="5" t="str">
        <f t="shared" ca="1" si="101"/>
        <v/>
      </c>
    </row>
    <row r="6289" spans="2:9" x14ac:dyDescent="0.3">
      <c r="B6289" t="str">
        <f>IFERROR(VLOOKUP($A6289,frequentiecodes!$A:$D,2,FALSE),"")</f>
        <v/>
      </c>
      <c r="C6289" t="str">
        <f>IFERROR(VLOOKUP($A6289,frequentiecodes!$A:$D,3,FALSE),"")</f>
        <v/>
      </c>
      <c r="D6289" t="str">
        <f>IFERROR(VLOOKUP($A6289,frequentiecodes!$A:$D,4,FALSE),"")</f>
        <v/>
      </c>
      <c r="I6289" s="5" t="str">
        <f t="shared" ref="I6289:I6352" ca="1" si="102">IF(H6289="","",DATE(YEAR(TODAY())+1,1,-2)-WEEKDAY(DATE(YEAR(TODAY())+1,1,3))+H6289*7)</f>
        <v/>
      </c>
    </row>
    <row r="6290" spans="2:9" x14ac:dyDescent="0.3">
      <c r="B6290" t="str">
        <f>IFERROR(VLOOKUP($A6290,frequentiecodes!$A:$D,2,FALSE),"")</f>
        <v/>
      </c>
      <c r="C6290" t="str">
        <f>IFERROR(VLOOKUP($A6290,frequentiecodes!$A:$D,3,FALSE),"")</f>
        <v/>
      </c>
      <c r="D6290" t="str">
        <f>IFERROR(VLOOKUP($A6290,frequentiecodes!$A:$D,4,FALSE),"")</f>
        <v/>
      </c>
      <c r="I6290" s="5" t="str">
        <f t="shared" ca="1" si="102"/>
        <v/>
      </c>
    </row>
    <row r="6291" spans="2:9" x14ac:dyDescent="0.3">
      <c r="B6291" t="str">
        <f>IFERROR(VLOOKUP($A6291,frequentiecodes!$A:$D,2,FALSE),"")</f>
        <v/>
      </c>
      <c r="C6291" t="str">
        <f>IFERROR(VLOOKUP($A6291,frequentiecodes!$A:$D,3,FALSE),"")</f>
        <v/>
      </c>
      <c r="D6291" t="str">
        <f>IFERROR(VLOOKUP($A6291,frequentiecodes!$A:$D,4,FALSE),"")</f>
        <v/>
      </c>
      <c r="I6291" s="5" t="str">
        <f t="shared" ca="1" si="102"/>
        <v/>
      </c>
    </row>
    <row r="6292" spans="2:9" x14ac:dyDescent="0.3">
      <c r="B6292" t="str">
        <f>IFERROR(VLOOKUP($A6292,frequentiecodes!$A:$D,2,FALSE),"")</f>
        <v/>
      </c>
      <c r="C6292" t="str">
        <f>IFERROR(VLOOKUP($A6292,frequentiecodes!$A:$D,3,FALSE),"")</f>
        <v/>
      </c>
      <c r="D6292" t="str">
        <f>IFERROR(VLOOKUP($A6292,frequentiecodes!$A:$D,4,FALSE),"")</f>
        <v/>
      </c>
      <c r="I6292" s="5" t="str">
        <f t="shared" ca="1" si="102"/>
        <v/>
      </c>
    </row>
    <row r="6293" spans="2:9" x14ac:dyDescent="0.3">
      <c r="B6293" t="str">
        <f>IFERROR(VLOOKUP($A6293,frequentiecodes!$A:$D,2,FALSE),"")</f>
        <v/>
      </c>
      <c r="C6293" t="str">
        <f>IFERROR(VLOOKUP($A6293,frequentiecodes!$A:$D,3,FALSE),"")</f>
        <v/>
      </c>
      <c r="D6293" t="str">
        <f>IFERROR(VLOOKUP($A6293,frequentiecodes!$A:$D,4,FALSE),"")</f>
        <v/>
      </c>
      <c r="I6293" s="5" t="str">
        <f t="shared" ca="1" si="102"/>
        <v/>
      </c>
    </row>
    <row r="6294" spans="2:9" x14ac:dyDescent="0.3">
      <c r="B6294" t="str">
        <f>IFERROR(VLOOKUP($A6294,frequentiecodes!$A:$D,2,FALSE),"")</f>
        <v/>
      </c>
      <c r="C6294" t="str">
        <f>IFERROR(VLOOKUP($A6294,frequentiecodes!$A:$D,3,FALSE),"")</f>
        <v/>
      </c>
      <c r="D6294" t="str">
        <f>IFERROR(VLOOKUP($A6294,frequentiecodes!$A:$D,4,FALSE),"")</f>
        <v/>
      </c>
      <c r="I6294" s="5" t="str">
        <f t="shared" ca="1" si="102"/>
        <v/>
      </c>
    </row>
    <row r="6295" spans="2:9" x14ac:dyDescent="0.3">
      <c r="B6295" t="str">
        <f>IFERROR(VLOOKUP($A6295,frequentiecodes!$A:$D,2,FALSE),"")</f>
        <v/>
      </c>
      <c r="C6295" t="str">
        <f>IFERROR(VLOOKUP($A6295,frequentiecodes!$A:$D,3,FALSE),"")</f>
        <v/>
      </c>
      <c r="D6295" t="str">
        <f>IFERROR(VLOOKUP($A6295,frequentiecodes!$A:$D,4,FALSE),"")</f>
        <v/>
      </c>
      <c r="I6295" s="5" t="str">
        <f t="shared" ca="1" si="102"/>
        <v/>
      </c>
    </row>
    <row r="6296" spans="2:9" x14ac:dyDescent="0.3">
      <c r="B6296" t="str">
        <f>IFERROR(VLOOKUP($A6296,frequentiecodes!$A:$D,2,FALSE),"")</f>
        <v/>
      </c>
      <c r="C6296" t="str">
        <f>IFERROR(VLOOKUP($A6296,frequentiecodes!$A:$D,3,FALSE),"")</f>
        <v/>
      </c>
      <c r="D6296" t="str">
        <f>IFERROR(VLOOKUP($A6296,frequentiecodes!$A:$D,4,FALSE),"")</f>
        <v/>
      </c>
      <c r="I6296" s="5" t="str">
        <f t="shared" ca="1" si="102"/>
        <v/>
      </c>
    </row>
    <row r="6297" spans="2:9" x14ac:dyDescent="0.3">
      <c r="B6297" t="str">
        <f>IFERROR(VLOOKUP($A6297,frequentiecodes!$A:$D,2,FALSE),"")</f>
        <v/>
      </c>
      <c r="C6297" t="str">
        <f>IFERROR(VLOOKUP($A6297,frequentiecodes!$A:$D,3,FALSE),"")</f>
        <v/>
      </c>
      <c r="D6297" t="str">
        <f>IFERROR(VLOOKUP($A6297,frequentiecodes!$A:$D,4,FALSE),"")</f>
        <v/>
      </c>
      <c r="I6297" s="5" t="str">
        <f t="shared" ca="1" si="102"/>
        <v/>
      </c>
    </row>
    <row r="6298" spans="2:9" x14ac:dyDescent="0.3">
      <c r="B6298" t="str">
        <f>IFERROR(VLOOKUP($A6298,frequentiecodes!$A:$D,2,FALSE),"")</f>
        <v/>
      </c>
      <c r="C6298" t="str">
        <f>IFERROR(VLOOKUP($A6298,frequentiecodes!$A:$D,3,FALSE),"")</f>
        <v/>
      </c>
      <c r="D6298" t="str">
        <f>IFERROR(VLOOKUP($A6298,frequentiecodes!$A:$D,4,FALSE),"")</f>
        <v/>
      </c>
      <c r="I6298" s="5" t="str">
        <f t="shared" ca="1" si="102"/>
        <v/>
      </c>
    </row>
    <row r="6299" spans="2:9" x14ac:dyDescent="0.3">
      <c r="B6299" t="str">
        <f>IFERROR(VLOOKUP($A6299,frequentiecodes!$A:$D,2,FALSE),"")</f>
        <v/>
      </c>
      <c r="C6299" t="str">
        <f>IFERROR(VLOOKUP($A6299,frequentiecodes!$A:$D,3,FALSE),"")</f>
        <v/>
      </c>
      <c r="D6299" t="str">
        <f>IFERROR(VLOOKUP($A6299,frequentiecodes!$A:$D,4,FALSE),"")</f>
        <v/>
      </c>
      <c r="I6299" s="5" t="str">
        <f t="shared" ca="1" si="102"/>
        <v/>
      </c>
    </row>
    <row r="6300" spans="2:9" x14ac:dyDescent="0.3">
      <c r="B6300" t="str">
        <f>IFERROR(VLOOKUP($A6300,frequentiecodes!$A:$D,2,FALSE),"")</f>
        <v/>
      </c>
      <c r="C6300" t="str">
        <f>IFERROR(VLOOKUP($A6300,frequentiecodes!$A:$D,3,FALSE),"")</f>
        <v/>
      </c>
      <c r="D6300" t="str">
        <f>IFERROR(VLOOKUP($A6300,frequentiecodes!$A:$D,4,FALSE),"")</f>
        <v/>
      </c>
      <c r="I6300" s="5" t="str">
        <f t="shared" ca="1" si="102"/>
        <v/>
      </c>
    </row>
    <row r="6301" spans="2:9" x14ac:dyDescent="0.3">
      <c r="B6301" t="str">
        <f>IFERROR(VLOOKUP($A6301,frequentiecodes!$A:$D,2,FALSE),"")</f>
        <v/>
      </c>
      <c r="C6301" t="str">
        <f>IFERROR(VLOOKUP($A6301,frequentiecodes!$A:$D,3,FALSE),"")</f>
        <v/>
      </c>
      <c r="D6301" t="str">
        <f>IFERROR(VLOOKUP($A6301,frequentiecodes!$A:$D,4,FALSE),"")</f>
        <v/>
      </c>
      <c r="I6301" s="5" t="str">
        <f t="shared" ca="1" si="102"/>
        <v/>
      </c>
    </row>
    <row r="6302" spans="2:9" x14ac:dyDescent="0.3">
      <c r="B6302" t="str">
        <f>IFERROR(VLOOKUP($A6302,frequentiecodes!$A:$D,2,FALSE),"")</f>
        <v/>
      </c>
      <c r="C6302" t="str">
        <f>IFERROR(VLOOKUP($A6302,frequentiecodes!$A:$D,3,FALSE),"")</f>
        <v/>
      </c>
      <c r="D6302" t="str">
        <f>IFERROR(VLOOKUP($A6302,frequentiecodes!$A:$D,4,FALSE),"")</f>
        <v/>
      </c>
      <c r="I6302" s="5" t="str">
        <f t="shared" ca="1" si="102"/>
        <v/>
      </c>
    </row>
    <row r="6303" spans="2:9" x14ac:dyDescent="0.3">
      <c r="B6303" t="str">
        <f>IFERROR(VLOOKUP($A6303,frequentiecodes!$A:$D,2,FALSE),"")</f>
        <v/>
      </c>
      <c r="C6303" t="str">
        <f>IFERROR(VLOOKUP($A6303,frequentiecodes!$A:$D,3,FALSE),"")</f>
        <v/>
      </c>
      <c r="D6303" t="str">
        <f>IFERROR(VLOOKUP($A6303,frequentiecodes!$A:$D,4,FALSE),"")</f>
        <v/>
      </c>
      <c r="I6303" s="5" t="str">
        <f t="shared" ca="1" si="102"/>
        <v/>
      </c>
    </row>
    <row r="6304" spans="2:9" x14ac:dyDescent="0.3">
      <c r="B6304" t="str">
        <f>IFERROR(VLOOKUP($A6304,frequentiecodes!$A:$D,2,FALSE),"")</f>
        <v/>
      </c>
      <c r="C6304" t="str">
        <f>IFERROR(VLOOKUP($A6304,frequentiecodes!$A:$D,3,FALSE),"")</f>
        <v/>
      </c>
      <c r="D6304" t="str">
        <f>IFERROR(VLOOKUP($A6304,frequentiecodes!$A:$D,4,FALSE),"")</f>
        <v/>
      </c>
      <c r="I6304" s="5" t="str">
        <f t="shared" ca="1" si="102"/>
        <v/>
      </c>
    </row>
    <row r="6305" spans="2:9" x14ac:dyDescent="0.3">
      <c r="B6305" t="str">
        <f>IFERROR(VLOOKUP($A6305,frequentiecodes!$A:$D,2,FALSE),"")</f>
        <v/>
      </c>
      <c r="C6305" t="str">
        <f>IFERROR(VLOOKUP($A6305,frequentiecodes!$A:$D,3,FALSE),"")</f>
        <v/>
      </c>
      <c r="D6305" t="str">
        <f>IFERROR(VLOOKUP($A6305,frequentiecodes!$A:$D,4,FALSE),"")</f>
        <v/>
      </c>
      <c r="I6305" s="5" t="str">
        <f t="shared" ca="1" si="102"/>
        <v/>
      </c>
    </row>
    <row r="6306" spans="2:9" x14ac:dyDescent="0.3">
      <c r="B6306" t="str">
        <f>IFERROR(VLOOKUP($A6306,frequentiecodes!$A:$D,2,FALSE),"")</f>
        <v/>
      </c>
      <c r="C6306" t="str">
        <f>IFERROR(VLOOKUP($A6306,frequentiecodes!$A:$D,3,FALSE),"")</f>
        <v/>
      </c>
      <c r="D6306" t="str">
        <f>IFERROR(VLOOKUP($A6306,frequentiecodes!$A:$D,4,FALSE),"")</f>
        <v/>
      </c>
      <c r="I6306" s="5" t="str">
        <f t="shared" ca="1" si="102"/>
        <v/>
      </c>
    </row>
    <row r="6307" spans="2:9" x14ac:dyDescent="0.3">
      <c r="B6307" t="str">
        <f>IFERROR(VLOOKUP($A6307,frequentiecodes!$A:$D,2,FALSE),"")</f>
        <v/>
      </c>
      <c r="C6307" t="str">
        <f>IFERROR(VLOOKUP($A6307,frequentiecodes!$A:$D,3,FALSE),"")</f>
        <v/>
      </c>
      <c r="D6307" t="str">
        <f>IFERROR(VLOOKUP($A6307,frequentiecodes!$A:$D,4,FALSE),"")</f>
        <v/>
      </c>
      <c r="I6307" s="5" t="str">
        <f t="shared" ca="1" si="102"/>
        <v/>
      </c>
    </row>
    <row r="6308" spans="2:9" x14ac:dyDescent="0.3">
      <c r="B6308" t="str">
        <f>IFERROR(VLOOKUP($A6308,frequentiecodes!$A:$D,2,FALSE),"")</f>
        <v/>
      </c>
      <c r="C6308" t="str">
        <f>IFERROR(VLOOKUP($A6308,frequentiecodes!$A:$D,3,FALSE),"")</f>
        <v/>
      </c>
      <c r="D6308" t="str">
        <f>IFERROR(VLOOKUP($A6308,frequentiecodes!$A:$D,4,FALSE),"")</f>
        <v/>
      </c>
      <c r="I6308" s="5" t="str">
        <f t="shared" ca="1" si="102"/>
        <v/>
      </c>
    </row>
    <row r="6309" spans="2:9" x14ac:dyDescent="0.3">
      <c r="B6309" t="str">
        <f>IFERROR(VLOOKUP($A6309,frequentiecodes!$A:$D,2,FALSE),"")</f>
        <v/>
      </c>
      <c r="C6309" t="str">
        <f>IFERROR(VLOOKUP($A6309,frequentiecodes!$A:$D,3,FALSE),"")</f>
        <v/>
      </c>
      <c r="D6309" t="str">
        <f>IFERROR(VLOOKUP($A6309,frequentiecodes!$A:$D,4,FALSE),"")</f>
        <v/>
      </c>
      <c r="I6309" s="5" t="str">
        <f t="shared" ca="1" si="102"/>
        <v/>
      </c>
    </row>
    <row r="6310" spans="2:9" x14ac:dyDescent="0.3">
      <c r="B6310" t="str">
        <f>IFERROR(VLOOKUP($A6310,frequentiecodes!$A:$D,2,FALSE),"")</f>
        <v/>
      </c>
      <c r="C6310" t="str">
        <f>IFERROR(VLOOKUP($A6310,frequentiecodes!$A:$D,3,FALSE),"")</f>
        <v/>
      </c>
      <c r="D6310" t="str">
        <f>IFERROR(VLOOKUP($A6310,frequentiecodes!$A:$D,4,FALSE),"")</f>
        <v/>
      </c>
      <c r="I6310" s="5" t="str">
        <f t="shared" ca="1" si="102"/>
        <v/>
      </c>
    </row>
    <row r="6311" spans="2:9" x14ac:dyDescent="0.3">
      <c r="B6311" t="str">
        <f>IFERROR(VLOOKUP($A6311,frequentiecodes!$A:$D,2,FALSE),"")</f>
        <v/>
      </c>
      <c r="C6311" t="str">
        <f>IFERROR(VLOOKUP($A6311,frequentiecodes!$A:$D,3,FALSE),"")</f>
        <v/>
      </c>
      <c r="D6311" t="str">
        <f>IFERROR(VLOOKUP($A6311,frequentiecodes!$A:$D,4,FALSE),"")</f>
        <v/>
      </c>
      <c r="I6311" s="5" t="str">
        <f t="shared" ca="1" si="102"/>
        <v/>
      </c>
    </row>
    <row r="6312" spans="2:9" x14ac:dyDescent="0.3">
      <c r="B6312" t="str">
        <f>IFERROR(VLOOKUP($A6312,frequentiecodes!$A:$D,2,FALSE),"")</f>
        <v/>
      </c>
      <c r="C6312" t="str">
        <f>IFERROR(VLOOKUP($A6312,frequentiecodes!$A:$D,3,FALSE),"")</f>
        <v/>
      </c>
      <c r="D6312" t="str">
        <f>IFERROR(VLOOKUP($A6312,frequentiecodes!$A:$D,4,FALSE),"")</f>
        <v/>
      </c>
      <c r="I6312" s="5" t="str">
        <f t="shared" ca="1" si="102"/>
        <v/>
      </c>
    </row>
    <row r="6313" spans="2:9" x14ac:dyDescent="0.3">
      <c r="B6313" t="str">
        <f>IFERROR(VLOOKUP($A6313,frequentiecodes!$A:$D,2,FALSE),"")</f>
        <v/>
      </c>
      <c r="C6313" t="str">
        <f>IFERROR(VLOOKUP($A6313,frequentiecodes!$A:$D,3,FALSE),"")</f>
        <v/>
      </c>
      <c r="D6313" t="str">
        <f>IFERROR(VLOOKUP($A6313,frequentiecodes!$A:$D,4,FALSE),"")</f>
        <v/>
      </c>
      <c r="I6313" s="5" t="str">
        <f t="shared" ca="1" si="102"/>
        <v/>
      </c>
    </row>
    <row r="6314" spans="2:9" x14ac:dyDescent="0.3">
      <c r="B6314" t="str">
        <f>IFERROR(VLOOKUP($A6314,frequentiecodes!$A:$D,2,FALSE),"")</f>
        <v/>
      </c>
      <c r="C6314" t="str">
        <f>IFERROR(VLOOKUP($A6314,frequentiecodes!$A:$D,3,FALSE),"")</f>
        <v/>
      </c>
      <c r="D6314" t="str">
        <f>IFERROR(VLOOKUP($A6314,frequentiecodes!$A:$D,4,FALSE),"")</f>
        <v/>
      </c>
      <c r="I6314" s="5" t="str">
        <f t="shared" ca="1" si="102"/>
        <v/>
      </c>
    </row>
    <row r="6315" spans="2:9" x14ac:dyDescent="0.3">
      <c r="B6315" t="str">
        <f>IFERROR(VLOOKUP($A6315,frequentiecodes!$A:$D,2,FALSE),"")</f>
        <v/>
      </c>
      <c r="C6315" t="str">
        <f>IFERROR(VLOOKUP($A6315,frequentiecodes!$A:$D,3,FALSE),"")</f>
        <v/>
      </c>
      <c r="D6315" t="str">
        <f>IFERROR(VLOOKUP($A6315,frequentiecodes!$A:$D,4,FALSE),"")</f>
        <v/>
      </c>
      <c r="I6315" s="5" t="str">
        <f t="shared" ca="1" si="102"/>
        <v/>
      </c>
    </row>
    <row r="6316" spans="2:9" x14ac:dyDescent="0.3">
      <c r="B6316" t="str">
        <f>IFERROR(VLOOKUP($A6316,frequentiecodes!$A:$D,2,FALSE),"")</f>
        <v/>
      </c>
      <c r="C6316" t="str">
        <f>IFERROR(VLOOKUP($A6316,frequentiecodes!$A:$D,3,FALSE),"")</f>
        <v/>
      </c>
      <c r="D6316" t="str">
        <f>IFERROR(VLOOKUP($A6316,frequentiecodes!$A:$D,4,FALSE),"")</f>
        <v/>
      </c>
      <c r="I6316" s="5" t="str">
        <f t="shared" ca="1" si="102"/>
        <v/>
      </c>
    </row>
    <row r="6317" spans="2:9" x14ac:dyDescent="0.3">
      <c r="B6317" t="str">
        <f>IFERROR(VLOOKUP($A6317,frequentiecodes!$A:$D,2,FALSE),"")</f>
        <v/>
      </c>
      <c r="C6317" t="str">
        <f>IFERROR(VLOOKUP($A6317,frequentiecodes!$A:$D,3,FALSE),"")</f>
        <v/>
      </c>
      <c r="D6317" t="str">
        <f>IFERROR(VLOOKUP($A6317,frequentiecodes!$A:$D,4,FALSE),"")</f>
        <v/>
      </c>
      <c r="I6317" s="5" t="str">
        <f t="shared" ca="1" si="102"/>
        <v/>
      </c>
    </row>
    <row r="6318" spans="2:9" x14ac:dyDescent="0.3">
      <c r="B6318" t="str">
        <f>IFERROR(VLOOKUP($A6318,frequentiecodes!$A:$D,2,FALSE),"")</f>
        <v/>
      </c>
      <c r="C6318" t="str">
        <f>IFERROR(VLOOKUP($A6318,frequentiecodes!$A:$D,3,FALSE),"")</f>
        <v/>
      </c>
      <c r="D6318" t="str">
        <f>IFERROR(VLOOKUP($A6318,frequentiecodes!$A:$D,4,FALSE),"")</f>
        <v/>
      </c>
      <c r="I6318" s="5" t="str">
        <f t="shared" ca="1" si="102"/>
        <v/>
      </c>
    </row>
    <row r="6319" spans="2:9" x14ac:dyDescent="0.3">
      <c r="B6319" t="str">
        <f>IFERROR(VLOOKUP($A6319,frequentiecodes!$A:$D,2,FALSE),"")</f>
        <v/>
      </c>
      <c r="C6319" t="str">
        <f>IFERROR(VLOOKUP($A6319,frequentiecodes!$A:$D,3,FALSE),"")</f>
        <v/>
      </c>
      <c r="D6319" t="str">
        <f>IFERROR(VLOOKUP($A6319,frequentiecodes!$A:$D,4,FALSE),"")</f>
        <v/>
      </c>
      <c r="I6319" s="5" t="str">
        <f t="shared" ca="1" si="102"/>
        <v/>
      </c>
    </row>
    <row r="6320" spans="2:9" x14ac:dyDescent="0.3">
      <c r="B6320" t="str">
        <f>IFERROR(VLOOKUP($A6320,frequentiecodes!$A:$D,2,FALSE),"")</f>
        <v/>
      </c>
      <c r="C6320" t="str">
        <f>IFERROR(VLOOKUP($A6320,frequentiecodes!$A:$D,3,FALSE),"")</f>
        <v/>
      </c>
      <c r="D6320" t="str">
        <f>IFERROR(VLOOKUP($A6320,frequentiecodes!$A:$D,4,FALSE),"")</f>
        <v/>
      </c>
      <c r="I6320" s="5" t="str">
        <f t="shared" ca="1" si="102"/>
        <v/>
      </c>
    </row>
    <row r="6321" spans="2:9" x14ac:dyDescent="0.3">
      <c r="B6321" t="str">
        <f>IFERROR(VLOOKUP($A6321,frequentiecodes!$A:$D,2,FALSE),"")</f>
        <v/>
      </c>
      <c r="C6321" t="str">
        <f>IFERROR(VLOOKUP($A6321,frequentiecodes!$A:$D,3,FALSE),"")</f>
        <v/>
      </c>
      <c r="D6321" t="str">
        <f>IFERROR(VLOOKUP($A6321,frequentiecodes!$A:$D,4,FALSE),"")</f>
        <v/>
      </c>
      <c r="I6321" s="5" t="str">
        <f t="shared" ca="1" si="102"/>
        <v/>
      </c>
    </row>
    <row r="6322" spans="2:9" x14ac:dyDescent="0.3">
      <c r="B6322" t="str">
        <f>IFERROR(VLOOKUP($A6322,frequentiecodes!$A:$D,2,FALSE),"")</f>
        <v/>
      </c>
      <c r="C6322" t="str">
        <f>IFERROR(VLOOKUP($A6322,frequentiecodes!$A:$D,3,FALSE),"")</f>
        <v/>
      </c>
      <c r="D6322" t="str">
        <f>IFERROR(VLOOKUP($A6322,frequentiecodes!$A:$D,4,FALSE),"")</f>
        <v/>
      </c>
      <c r="I6322" s="5" t="str">
        <f t="shared" ca="1" si="102"/>
        <v/>
      </c>
    </row>
    <row r="6323" spans="2:9" x14ac:dyDescent="0.3">
      <c r="B6323" t="str">
        <f>IFERROR(VLOOKUP($A6323,frequentiecodes!$A:$D,2,FALSE),"")</f>
        <v/>
      </c>
      <c r="C6323" t="str">
        <f>IFERROR(VLOOKUP($A6323,frequentiecodes!$A:$D,3,FALSE),"")</f>
        <v/>
      </c>
      <c r="D6323" t="str">
        <f>IFERROR(VLOOKUP($A6323,frequentiecodes!$A:$D,4,FALSE),"")</f>
        <v/>
      </c>
      <c r="I6323" s="5" t="str">
        <f t="shared" ca="1" si="102"/>
        <v/>
      </c>
    </row>
    <row r="6324" spans="2:9" x14ac:dyDescent="0.3">
      <c r="B6324" t="str">
        <f>IFERROR(VLOOKUP($A6324,frequentiecodes!$A:$D,2,FALSE),"")</f>
        <v/>
      </c>
      <c r="C6324" t="str">
        <f>IFERROR(VLOOKUP($A6324,frequentiecodes!$A:$D,3,FALSE),"")</f>
        <v/>
      </c>
      <c r="D6324" t="str">
        <f>IFERROR(VLOOKUP($A6324,frequentiecodes!$A:$D,4,FALSE),"")</f>
        <v/>
      </c>
      <c r="I6324" s="5" t="str">
        <f t="shared" ca="1" si="102"/>
        <v/>
      </c>
    </row>
    <row r="6325" spans="2:9" x14ac:dyDescent="0.3">
      <c r="B6325" t="str">
        <f>IFERROR(VLOOKUP($A6325,frequentiecodes!$A:$D,2,FALSE),"")</f>
        <v/>
      </c>
      <c r="C6325" t="str">
        <f>IFERROR(VLOOKUP($A6325,frequentiecodes!$A:$D,3,FALSE),"")</f>
        <v/>
      </c>
      <c r="D6325" t="str">
        <f>IFERROR(VLOOKUP($A6325,frequentiecodes!$A:$D,4,FALSE),"")</f>
        <v/>
      </c>
      <c r="I6325" s="5" t="str">
        <f t="shared" ca="1" si="102"/>
        <v/>
      </c>
    </row>
    <row r="6326" spans="2:9" x14ac:dyDescent="0.3">
      <c r="B6326" t="str">
        <f>IFERROR(VLOOKUP($A6326,frequentiecodes!$A:$D,2,FALSE),"")</f>
        <v/>
      </c>
      <c r="C6326" t="str">
        <f>IFERROR(VLOOKUP($A6326,frequentiecodes!$A:$D,3,FALSE),"")</f>
        <v/>
      </c>
      <c r="D6326" t="str">
        <f>IFERROR(VLOOKUP($A6326,frequentiecodes!$A:$D,4,FALSE),"")</f>
        <v/>
      </c>
      <c r="I6326" s="5" t="str">
        <f t="shared" ca="1" si="102"/>
        <v/>
      </c>
    </row>
    <row r="6327" spans="2:9" x14ac:dyDescent="0.3">
      <c r="B6327" t="str">
        <f>IFERROR(VLOOKUP($A6327,frequentiecodes!$A:$D,2,FALSE),"")</f>
        <v/>
      </c>
      <c r="C6327" t="str">
        <f>IFERROR(VLOOKUP($A6327,frequentiecodes!$A:$D,3,FALSE),"")</f>
        <v/>
      </c>
      <c r="D6327" t="str">
        <f>IFERROR(VLOOKUP($A6327,frequentiecodes!$A:$D,4,FALSE),"")</f>
        <v/>
      </c>
      <c r="I6327" s="5" t="str">
        <f t="shared" ca="1" si="102"/>
        <v/>
      </c>
    </row>
    <row r="6328" spans="2:9" x14ac:dyDescent="0.3">
      <c r="B6328" t="str">
        <f>IFERROR(VLOOKUP($A6328,frequentiecodes!$A:$D,2,FALSE),"")</f>
        <v/>
      </c>
      <c r="C6328" t="str">
        <f>IFERROR(VLOOKUP($A6328,frequentiecodes!$A:$D,3,FALSE),"")</f>
        <v/>
      </c>
      <c r="D6328" t="str">
        <f>IFERROR(VLOOKUP($A6328,frequentiecodes!$A:$D,4,FALSE),"")</f>
        <v/>
      </c>
      <c r="I6328" s="5" t="str">
        <f t="shared" ca="1" si="102"/>
        <v/>
      </c>
    </row>
    <row r="6329" spans="2:9" x14ac:dyDescent="0.3">
      <c r="B6329" t="str">
        <f>IFERROR(VLOOKUP($A6329,frequentiecodes!$A:$D,2,FALSE),"")</f>
        <v/>
      </c>
      <c r="C6329" t="str">
        <f>IFERROR(VLOOKUP($A6329,frequentiecodes!$A:$D,3,FALSE),"")</f>
        <v/>
      </c>
      <c r="D6329" t="str">
        <f>IFERROR(VLOOKUP($A6329,frequentiecodes!$A:$D,4,FALSE),"")</f>
        <v/>
      </c>
      <c r="I6329" s="5" t="str">
        <f t="shared" ca="1" si="102"/>
        <v/>
      </c>
    </row>
    <row r="6330" spans="2:9" x14ac:dyDescent="0.3">
      <c r="B6330" t="str">
        <f>IFERROR(VLOOKUP($A6330,frequentiecodes!$A:$D,2,FALSE),"")</f>
        <v/>
      </c>
      <c r="C6330" t="str">
        <f>IFERROR(VLOOKUP($A6330,frequentiecodes!$A:$D,3,FALSE),"")</f>
        <v/>
      </c>
      <c r="D6330" t="str">
        <f>IFERROR(VLOOKUP($A6330,frequentiecodes!$A:$D,4,FALSE),"")</f>
        <v/>
      </c>
      <c r="I6330" s="5" t="str">
        <f t="shared" ca="1" si="102"/>
        <v/>
      </c>
    </row>
    <row r="6331" spans="2:9" x14ac:dyDescent="0.3">
      <c r="B6331" t="str">
        <f>IFERROR(VLOOKUP($A6331,frequentiecodes!$A:$D,2,FALSE),"")</f>
        <v/>
      </c>
      <c r="C6331" t="str">
        <f>IFERROR(VLOOKUP($A6331,frequentiecodes!$A:$D,3,FALSE),"")</f>
        <v/>
      </c>
      <c r="D6331" t="str">
        <f>IFERROR(VLOOKUP($A6331,frequentiecodes!$A:$D,4,FALSE),"")</f>
        <v/>
      </c>
      <c r="I6331" s="5" t="str">
        <f t="shared" ca="1" si="102"/>
        <v/>
      </c>
    </row>
    <row r="6332" spans="2:9" x14ac:dyDescent="0.3">
      <c r="B6332" t="str">
        <f>IFERROR(VLOOKUP($A6332,frequentiecodes!$A:$D,2,FALSE),"")</f>
        <v/>
      </c>
      <c r="C6332" t="str">
        <f>IFERROR(VLOOKUP($A6332,frequentiecodes!$A:$D,3,FALSE),"")</f>
        <v/>
      </c>
      <c r="D6332" t="str">
        <f>IFERROR(VLOOKUP($A6332,frequentiecodes!$A:$D,4,FALSE),"")</f>
        <v/>
      </c>
      <c r="I6332" s="5" t="str">
        <f t="shared" ca="1" si="102"/>
        <v/>
      </c>
    </row>
    <row r="6333" spans="2:9" x14ac:dyDescent="0.3">
      <c r="B6333" t="str">
        <f>IFERROR(VLOOKUP($A6333,frequentiecodes!$A:$D,2,FALSE),"")</f>
        <v/>
      </c>
      <c r="C6333" t="str">
        <f>IFERROR(VLOOKUP($A6333,frequentiecodes!$A:$D,3,FALSE),"")</f>
        <v/>
      </c>
      <c r="D6333" t="str">
        <f>IFERROR(VLOOKUP($A6333,frequentiecodes!$A:$D,4,FALSE),"")</f>
        <v/>
      </c>
      <c r="I6333" s="5" t="str">
        <f t="shared" ca="1" si="102"/>
        <v/>
      </c>
    </row>
    <row r="6334" spans="2:9" x14ac:dyDescent="0.3">
      <c r="B6334" t="str">
        <f>IFERROR(VLOOKUP($A6334,frequentiecodes!$A:$D,2,FALSE),"")</f>
        <v/>
      </c>
      <c r="C6334" t="str">
        <f>IFERROR(VLOOKUP($A6334,frequentiecodes!$A:$D,3,FALSE),"")</f>
        <v/>
      </c>
      <c r="D6334" t="str">
        <f>IFERROR(VLOOKUP($A6334,frequentiecodes!$A:$D,4,FALSE),"")</f>
        <v/>
      </c>
      <c r="I6334" s="5" t="str">
        <f t="shared" ca="1" si="102"/>
        <v/>
      </c>
    </row>
    <row r="6335" spans="2:9" x14ac:dyDescent="0.3">
      <c r="B6335" t="str">
        <f>IFERROR(VLOOKUP($A6335,frequentiecodes!$A:$D,2,FALSE),"")</f>
        <v/>
      </c>
      <c r="C6335" t="str">
        <f>IFERROR(VLOOKUP($A6335,frequentiecodes!$A:$D,3,FALSE),"")</f>
        <v/>
      </c>
      <c r="D6335" t="str">
        <f>IFERROR(VLOOKUP($A6335,frequentiecodes!$A:$D,4,FALSE),"")</f>
        <v/>
      </c>
      <c r="I6335" s="5" t="str">
        <f t="shared" ca="1" si="102"/>
        <v/>
      </c>
    </row>
    <row r="6336" spans="2:9" x14ac:dyDescent="0.3">
      <c r="B6336" t="str">
        <f>IFERROR(VLOOKUP($A6336,frequentiecodes!$A:$D,2,FALSE),"")</f>
        <v/>
      </c>
      <c r="C6336" t="str">
        <f>IFERROR(VLOOKUP($A6336,frequentiecodes!$A:$D,3,FALSE),"")</f>
        <v/>
      </c>
      <c r="D6336" t="str">
        <f>IFERROR(VLOOKUP($A6336,frequentiecodes!$A:$D,4,FALSE),"")</f>
        <v/>
      </c>
      <c r="I6336" s="5" t="str">
        <f t="shared" ca="1" si="102"/>
        <v/>
      </c>
    </row>
    <row r="6337" spans="2:9" x14ac:dyDescent="0.3">
      <c r="B6337" t="str">
        <f>IFERROR(VLOOKUP($A6337,frequentiecodes!$A:$D,2,FALSE),"")</f>
        <v/>
      </c>
      <c r="C6337" t="str">
        <f>IFERROR(VLOOKUP($A6337,frequentiecodes!$A:$D,3,FALSE),"")</f>
        <v/>
      </c>
      <c r="D6337" t="str">
        <f>IFERROR(VLOOKUP($A6337,frequentiecodes!$A:$D,4,FALSE),"")</f>
        <v/>
      </c>
      <c r="I6337" s="5" t="str">
        <f t="shared" ca="1" si="102"/>
        <v/>
      </c>
    </row>
    <row r="6338" spans="2:9" x14ac:dyDescent="0.3">
      <c r="B6338" t="str">
        <f>IFERROR(VLOOKUP($A6338,frequentiecodes!$A:$D,2,FALSE),"")</f>
        <v/>
      </c>
      <c r="C6338" t="str">
        <f>IFERROR(VLOOKUP($A6338,frequentiecodes!$A:$D,3,FALSE),"")</f>
        <v/>
      </c>
      <c r="D6338" t="str">
        <f>IFERROR(VLOOKUP($A6338,frequentiecodes!$A:$D,4,FALSE),"")</f>
        <v/>
      </c>
      <c r="I6338" s="5" t="str">
        <f t="shared" ca="1" si="102"/>
        <v/>
      </c>
    </row>
    <row r="6339" spans="2:9" x14ac:dyDescent="0.3">
      <c r="B6339" t="str">
        <f>IFERROR(VLOOKUP($A6339,frequentiecodes!$A:$D,2,FALSE),"")</f>
        <v/>
      </c>
      <c r="C6339" t="str">
        <f>IFERROR(VLOOKUP($A6339,frequentiecodes!$A:$D,3,FALSE),"")</f>
        <v/>
      </c>
      <c r="D6339" t="str">
        <f>IFERROR(VLOOKUP($A6339,frequentiecodes!$A:$D,4,FALSE),"")</f>
        <v/>
      </c>
      <c r="I6339" s="5" t="str">
        <f t="shared" ca="1" si="102"/>
        <v/>
      </c>
    </row>
    <row r="6340" spans="2:9" x14ac:dyDescent="0.3">
      <c r="B6340" t="str">
        <f>IFERROR(VLOOKUP($A6340,frequentiecodes!$A:$D,2,FALSE),"")</f>
        <v/>
      </c>
      <c r="C6340" t="str">
        <f>IFERROR(VLOOKUP($A6340,frequentiecodes!$A:$D,3,FALSE),"")</f>
        <v/>
      </c>
      <c r="D6340" t="str">
        <f>IFERROR(VLOOKUP($A6340,frequentiecodes!$A:$D,4,FALSE),"")</f>
        <v/>
      </c>
      <c r="I6340" s="5" t="str">
        <f t="shared" ca="1" si="102"/>
        <v/>
      </c>
    </row>
    <row r="6341" spans="2:9" x14ac:dyDescent="0.3">
      <c r="B6341" t="str">
        <f>IFERROR(VLOOKUP($A6341,frequentiecodes!$A:$D,2,FALSE),"")</f>
        <v/>
      </c>
      <c r="C6341" t="str">
        <f>IFERROR(VLOOKUP($A6341,frequentiecodes!$A:$D,3,FALSE),"")</f>
        <v/>
      </c>
      <c r="D6341" t="str">
        <f>IFERROR(VLOOKUP($A6341,frequentiecodes!$A:$D,4,FALSE),"")</f>
        <v/>
      </c>
      <c r="I6341" s="5" t="str">
        <f t="shared" ca="1" si="102"/>
        <v/>
      </c>
    </row>
    <row r="6342" spans="2:9" x14ac:dyDescent="0.3">
      <c r="B6342" t="str">
        <f>IFERROR(VLOOKUP($A6342,frequentiecodes!$A:$D,2,FALSE),"")</f>
        <v/>
      </c>
      <c r="C6342" t="str">
        <f>IFERROR(VLOOKUP($A6342,frequentiecodes!$A:$D,3,FALSE),"")</f>
        <v/>
      </c>
      <c r="D6342" t="str">
        <f>IFERROR(VLOOKUP($A6342,frequentiecodes!$A:$D,4,FALSE),"")</f>
        <v/>
      </c>
      <c r="I6342" s="5" t="str">
        <f t="shared" ca="1" si="102"/>
        <v/>
      </c>
    </row>
    <row r="6343" spans="2:9" x14ac:dyDescent="0.3">
      <c r="B6343" t="str">
        <f>IFERROR(VLOOKUP($A6343,frequentiecodes!$A:$D,2,FALSE),"")</f>
        <v/>
      </c>
      <c r="C6343" t="str">
        <f>IFERROR(VLOOKUP($A6343,frequentiecodes!$A:$D,3,FALSE),"")</f>
        <v/>
      </c>
      <c r="D6343" t="str">
        <f>IFERROR(VLOOKUP($A6343,frequentiecodes!$A:$D,4,FALSE),"")</f>
        <v/>
      </c>
      <c r="I6343" s="5" t="str">
        <f t="shared" ca="1" si="102"/>
        <v/>
      </c>
    </row>
    <row r="6344" spans="2:9" x14ac:dyDescent="0.3">
      <c r="B6344" t="str">
        <f>IFERROR(VLOOKUP($A6344,frequentiecodes!$A:$D,2,FALSE),"")</f>
        <v/>
      </c>
      <c r="C6344" t="str">
        <f>IFERROR(VLOOKUP($A6344,frequentiecodes!$A:$D,3,FALSE),"")</f>
        <v/>
      </c>
      <c r="D6344" t="str">
        <f>IFERROR(VLOOKUP($A6344,frequentiecodes!$A:$D,4,FALSE),"")</f>
        <v/>
      </c>
      <c r="I6344" s="5" t="str">
        <f t="shared" ca="1" si="102"/>
        <v/>
      </c>
    </row>
    <row r="6345" spans="2:9" x14ac:dyDescent="0.3">
      <c r="B6345" t="str">
        <f>IFERROR(VLOOKUP($A6345,frequentiecodes!$A:$D,2,FALSE),"")</f>
        <v/>
      </c>
      <c r="C6345" t="str">
        <f>IFERROR(VLOOKUP($A6345,frequentiecodes!$A:$D,3,FALSE),"")</f>
        <v/>
      </c>
      <c r="D6345" t="str">
        <f>IFERROR(VLOOKUP($A6345,frequentiecodes!$A:$D,4,FALSE),"")</f>
        <v/>
      </c>
      <c r="I6345" s="5" t="str">
        <f t="shared" ca="1" si="102"/>
        <v/>
      </c>
    </row>
    <row r="6346" spans="2:9" x14ac:dyDescent="0.3">
      <c r="B6346" t="str">
        <f>IFERROR(VLOOKUP($A6346,frequentiecodes!$A:$D,2,FALSE),"")</f>
        <v/>
      </c>
      <c r="C6346" t="str">
        <f>IFERROR(VLOOKUP($A6346,frequentiecodes!$A:$D,3,FALSE),"")</f>
        <v/>
      </c>
      <c r="D6346" t="str">
        <f>IFERROR(VLOOKUP($A6346,frequentiecodes!$A:$D,4,FALSE),"")</f>
        <v/>
      </c>
      <c r="I6346" s="5" t="str">
        <f t="shared" ca="1" si="102"/>
        <v/>
      </c>
    </row>
    <row r="6347" spans="2:9" x14ac:dyDescent="0.3">
      <c r="B6347" t="str">
        <f>IFERROR(VLOOKUP($A6347,frequentiecodes!$A:$D,2,FALSE),"")</f>
        <v/>
      </c>
      <c r="C6347" t="str">
        <f>IFERROR(VLOOKUP($A6347,frequentiecodes!$A:$D,3,FALSE),"")</f>
        <v/>
      </c>
      <c r="D6347" t="str">
        <f>IFERROR(VLOOKUP($A6347,frequentiecodes!$A:$D,4,FALSE),"")</f>
        <v/>
      </c>
      <c r="I6347" s="5" t="str">
        <f t="shared" ca="1" si="102"/>
        <v/>
      </c>
    </row>
    <row r="6348" spans="2:9" x14ac:dyDescent="0.3">
      <c r="B6348" t="str">
        <f>IFERROR(VLOOKUP($A6348,frequentiecodes!$A:$D,2,FALSE),"")</f>
        <v/>
      </c>
      <c r="C6348" t="str">
        <f>IFERROR(VLOOKUP($A6348,frequentiecodes!$A:$D,3,FALSE),"")</f>
        <v/>
      </c>
      <c r="D6348" t="str">
        <f>IFERROR(VLOOKUP($A6348,frequentiecodes!$A:$D,4,FALSE),"")</f>
        <v/>
      </c>
      <c r="I6348" s="5" t="str">
        <f t="shared" ca="1" si="102"/>
        <v/>
      </c>
    </row>
    <row r="6349" spans="2:9" x14ac:dyDescent="0.3">
      <c r="B6349" t="str">
        <f>IFERROR(VLOOKUP($A6349,frequentiecodes!$A:$D,2,FALSE),"")</f>
        <v/>
      </c>
      <c r="C6349" t="str">
        <f>IFERROR(VLOOKUP($A6349,frequentiecodes!$A:$D,3,FALSE),"")</f>
        <v/>
      </c>
      <c r="D6349" t="str">
        <f>IFERROR(VLOOKUP($A6349,frequentiecodes!$A:$D,4,FALSE),"")</f>
        <v/>
      </c>
      <c r="I6349" s="5" t="str">
        <f t="shared" ca="1" si="102"/>
        <v/>
      </c>
    </row>
    <row r="6350" spans="2:9" x14ac:dyDescent="0.3">
      <c r="B6350" t="str">
        <f>IFERROR(VLOOKUP($A6350,frequentiecodes!$A:$D,2,FALSE),"")</f>
        <v/>
      </c>
      <c r="C6350" t="str">
        <f>IFERROR(VLOOKUP($A6350,frequentiecodes!$A:$D,3,FALSE),"")</f>
        <v/>
      </c>
      <c r="D6350" t="str">
        <f>IFERROR(VLOOKUP($A6350,frequentiecodes!$A:$D,4,FALSE),"")</f>
        <v/>
      </c>
      <c r="I6350" s="5" t="str">
        <f t="shared" ca="1" si="102"/>
        <v/>
      </c>
    </row>
    <row r="6351" spans="2:9" x14ac:dyDescent="0.3">
      <c r="B6351" t="str">
        <f>IFERROR(VLOOKUP($A6351,frequentiecodes!$A:$D,2,FALSE),"")</f>
        <v/>
      </c>
      <c r="C6351" t="str">
        <f>IFERROR(VLOOKUP($A6351,frequentiecodes!$A:$D,3,FALSE),"")</f>
        <v/>
      </c>
      <c r="D6351" t="str">
        <f>IFERROR(VLOOKUP($A6351,frequentiecodes!$A:$D,4,FALSE),"")</f>
        <v/>
      </c>
      <c r="I6351" s="5" t="str">
        <f t="shared" ca="1" si="102"/>
        <v/>
      </c>
    </row>
    <row r="6352" spans="2:9" x14ac:dyDescent="0.3">
      <c r="B6352" t="str">
        <f>IFERROR(VLOOKUP($A6352,frequentiecodes!$A:$D,2,FALSE),"")</f>
        <v/>
      </c>
      <c r="C6352" t="str">
        <f>IFERROR(VLOOKUP($A6352,frequentiecodes!$A:$D,3,FALSE),"")</f>
        <v/>
      </c>
      <c r="D6352" t="str">
        <f>IFERROR(VLOOKUP($A6352,frequentiecodes!$A:$D,4,FALSE),"")</f>
        <v/>
      </c>
      <c r="I6352" s="5" t="str">
        <f t="shared" ca="1" si="102"/>
        <v/>
      </c>
    </row>
    <row r="6353" spans="2:9" x14ac:dyDescent="0.3">
      <c r="B6353" t="str">
        <f>IFERROR(VLOOKUP($A6353,frequentiecodes!$A:$D,2,FALSE),"")</f>
        <v/>
      </c>
      <c r="C6353" t="str">
        <f>IFERROR(VLOOKUP($A6353,frequentiecodes!$A:$D,3,FALSE),"")</f>
        <v/>
      </c>
      <c r="D6353" t="str">
        <f>IFERROR(VLOOKUP($A6353,frequentiecodes!$A:$D,4,FALSE),"")</f>
        <v/>
      </c>
      <c r="I6353" s="5" t="str">
        <f t="shared" ref="I6353:I6416" ca="1" si="103">IF(H6353="","",DATE(YEAR(TODAY())+1,1,-2)-WEEKDAY(DATE(YEAR(TODAY())+1,1,3))+H6353*7)</f>
        <v/>
      </c>
    </row>
    <row r="6354" spans="2:9" x14ac:dyDescent="0.3">
      <c r="B6354" t="str">
        <f>IFERROR(VLOOKUP($A6354,frequentiecodes!$A:$D,2,FALSE),"")</f>
        <v/>
      </c>
      <c r="C6354" t="str">
        <f>IFERROR(VLOOKUP($A6354,frequentiecodes!$A:$D,3,FALSE),"")</f>
        <v/>
      </c>
      <c r="D6354" t="str">
        <f>IFERROR(VLOOKUP($A6354,frequentiecodes!$A:$D,4,FALSE),"")</f>
        <v/>
      </c>
      <c r="I6354" s="5" t="str">
        <f t="shared" ca="1" si="103"/>
        <v/>
      </c>
    </row>
    <row r="6355" spans="2:9" x14ac:dyDescent="0.3">
      <c r="B6355" t="str">
        <f>IFERROR(VLOOKUP($A6355,frequentiecodes!$A:$D,2,FALSE),"")</f>
        <v/>
      </c>
      <c r="C6355" t="str">
        <f>IFERROR(VLOOKUP($A6355,frequentiecodes!$A:$D,3,FALSE),"")</f>
        <v/>
      </c>
      <c r="D6355" t="str">
        <f>IFERROR(VLOOKUP($A6355,frequentiecodes!$A:$D,4,FALSE),"")</f>
        <v/>
      </c>
      <c r="I6355" s="5" t="str">
        <f t="shared" ca="1" si="103"/>
        <v/>
      </c>
    </row>
    <row r="6356" spans="2:9" x14ac:dyDescent="0.3">
      <c r="B6356" t="str">
        <f>IFERROR(VLOOKUP($A6356,frequentiecodes!$A:$D,2,FALSE),"")</f>
        <v/>
      </c>
      <c r="C6356" t="str">
        <f>IFERROR(VLOOKUP($A6356,frequentiecodes!$A:$D,3,FALSE),"")</f>
        <v/>
      </c>
      <c r="D6356" t="str">
        <f>IFERROR(VLOOKUP($A6356,frequentiecodes!$A:$D,4,FALSE),"")</f>
        <v/>
      </c>
      <c r="I6356" s="5" t="str">
        <f t="shared" ca="1" si="103"/>
        <v/>
      </c>
    </row>
    <row r="6357" spans="2:9" x14ac:dyDescent="0.3">
      <c r="B6357" t="str">
        <f>IFERROR(VLOOKUP($A6357,frequentiecodes!$A:$D,2,FALSE),"")</f>
        <v/>
      </c>
      <c r="C6357" t="str">
        <f>IFERROR(VLOOKUP($A6357,frequentiecodes!$A:$D,3,FALSE),"")</f>
        <v/>
      </c>
      <c r="D6357" t="str">
        <f>IFERROR(VLOOKUP($A6357,frequentiecodes!$A:$D,4,FALSE),"")</f>
        <v/>
      </c>
      <c r="I6357" s="5" t="str">
        <f t="shared" ca="1" si="103"/>
        <v/>
      </c>
    </row>
    <row r="6358" spans="2:9" x14ac:dyDescent="0.3">
      <c r="B6358" t="str">
        <f>IFERROR(VLOOKUP($A6358,frequentiecodes!$A:$D,2,FALSE),"")</f>
        <v/>
      </c>
      <c r="C6358" t="str">
        <f>IFERROR(VLOOKUP($A6358,frequentiecodes!$A:$D,3,FALSE),"")</f>
        <v/>
      </c>
      <c r="D6358" t="str">
        <f>IFERROR(VLOOKUP($A6358,frequentiecodes!$A:$D,4,FALSE),"")</f>
        <v/>
      </c>
      <c r="I6358" s="5" t="str">
        <f t="shared" ca="1" si="103"/>
        <v/>
      </c>
    </row>
    <row r="6359" spans="2:9" x14ac:dyDescent="0.3">
      <c r="B6359" t="str">
        <f>IFERROR(VLOOKUP($A6359,frequentiecodes!$A:$D,2,FALSE),"")</f>
        <v/>
      </c>
      <c r="C6359" t="str">
        <f>IFERROR(VLOOKUP($A6359,frequentiecodes!$A:$D,3,FALSE),"")</f>
        <v/>
      </c>
      <c r="D6359" t="str">
        <f>IFERROR(VLOOKUP($A6359,frequentiecodes!$A:$D,4,FALSE),"")</f>
        <v/>
      </c>
      <c r="I6359" s="5" t="str">
        <f t="shared" ca="1" si="103"/>
        <v/>
      </c>
    </row>
    <row r="6360" spans="2:9" x14ac:dyDescent="0.3">
      <c r="B6360" t="str">
        <f>IFERROR(VLOOKUP($A6360,frequentiecodes!$A:$D,2,FALSE),"")</f>
        <v/>
      </c>
      <c r="C6360" t="str">
        <f>IFERROR(VLOOKUP($A6360,frequentiecodes!$A:$D,3,FALSE),"")</f>
        <v/>
      </c>
      <c r="D6360" t="str">
        <f>IFERROR(VLOOKUP($A6360,frequentiecodes!$A:$D,4,FALSE),"")</f>
        <v/>
      </c>
      <c r="I6360" s="5" t="str">
        <f t="shared" ca="1" si="103"/>
        <v/>
      </c>
    </row>
    <row r="6361" spans="2:9" x14ac:dyDescent="0.3">
      <c r="B6361" t="str">
        <f>IFERROR(VLOOKUP($A6361,frequentiecodes!$A:$D,2,FALSE),"")</f>
        <v/>
      </c>
      <c r="C6361" t="str">
        <f>IFERROR(VLOOKUP($A6361,frequentiecodes!$A:$D,3,FALSE),"")</f>
        <v/>
      </c>
      <c r="D6361" t="str">
        <f>IFERROR(VLOOKUP($A6361,frequentiecodes!$A:$D,4,FALSE),"")</f>
        <v/>
      </c>
      <c r="I6361" s="5" t="str">
        <f t="shared" ca="1" si="103"/>
        <v/>
      </c>
    </row>
    <row r="6362" spans="2:9" x14ac:dyDescent="0.3">
      <c r="B6362" t="str">
        <f>IFERROR(VLOOKUP($A6362,frequentiecodes!$A:$D,2,FALSE),"")</f>
        <v/>
      </c>
      <c r="C6362" t="str">
        <f>IFERROR(VLOOKUP($A6362,frequentiecodes!$A:$D,3,FALSE),"")</f>
        <v/>
      </c>
      <c r="D6362" t="str">
        <f>IFERROR(VLOOKUP($A6362,frequentiecodes!$A:$D,4,FALSE),"")</f>
        <v/>
      </c>
      <c r="I6362" s="5" t="str">
        <f t="shared" ca="1" si="103"/>
        <v/>
      </c>
    </row>
    <row r="6363" spans="2:9" x14ac:dyDescent="0.3">
      <c r="B6363" t="str">
        <f>IFERROR(VLOOKUP($A6363,frequentiecodes!$A:$D,2,FALSE),"")</f>
        <v/>
      </c>
      <c r="C6363" t="str">
        <f>IFERROR(VLOOKUP($A6363,frequentiecodes!$A:$D,3,FALSE),"")</f>
        <v/>
      </c>
      <c r="D6363" t="str">
        <f>IFERROR(VLOOKUP($A6363,frequentiecodes!$A:$D,4,FALSE),"")</f>
        <v/>
      </c>
      <c r="I6363" s="5" t="str">
        <f t="shared" ca="1" si="103"/>
        <v/>
      </c>
    </row>
    <row r="6364" spans="2:9" x14ac:dyDescent="0.3">
      <c r="B6364" t="str">
        <f>IFERROR(VLOOKUP($A6364,frequentiecodes!$A:$D,2,FALSE),"")</f>
        <v/>
      </c>
      <c r="C6364" t="str">
        <f>IFERROR(VLOOKUP($A6364,frequentiecodes!$A:$D,3,FALSE),"")</f>
        <v/>
      </c>
      <c r="D6364" t="str">
        <f>IFERROR(VLOOKUP($A6364,frequentiecodes!$A:$D,4,FALSE),"")</f>
        <v/>
      </c>
      <c r="I6364" s="5" t="str">
        <f t="shared" ca="1" si="103"/>
        <v/>
      </c>
    </row>
    <row r="6365" spans="2:9" x14ac:dyDescent="0.3">
      <c r="B6365" t="str">
        <f>IFERROR(VLOOKUP($A6365,frequentiecodes!$A:$D,2,FALSE),"")</f>
        <v/>
      </c>
      <c r="C6365" t="str">
        <f>IFERROR(VLOOKUP($A6365,frequentiecodes!$A:$D,3,FALSE),"")</f>
        <v/>
      </c>
      <c r="D6365" t="str">
        <f>IFERROR(VLOOKUP($A6365,frequentiecodes!$A:$D,4,FALSE),"")</f>
        <v/>
      </c>
      <c r="I6365" s="5" t="str">
        <f t="shared" ca="1" si="103"/>
        <v/>
      </c>
    </row>
    <row r="6366" spans="2:9" x14ac:dyDescent="0.3">
      <c r="B6366" t="str">
        <f>IFERROR(VLOOKUP($A6366,frequentiecodes!$A:$D,2,FALSE),"")</f>
        <v/>
      </c>
      <c r="C6366" t="str">
        <f>IFERROR(VLOOKUP($A6366,frequentiecodes!$A:$D,3,FALSE),"")</f>
        <v/>
      </c>
      <c r="D6366" t="str">
        <f>IFERROR(VLOOKUP($A6366,frequentiecodes!$A:$D,4,FALSE),"")</f>
        <v/>
      </c>
      <c r="I6366" s="5" t="str">
        <f t="shared" ca="1" si="103"/>
        <v/>
      </c>
    </row>
    <row r="6367" spans="2:9" x14ac:dyDescent="0.3">
      <c r="B6367" t="str">
        <f>IFERROR(VLOOKUP($A6367,frequentiecodes!$A:$D,2,FALSE),"")</f>
        <v/>
      </c>
      <c r="C6367" t="str">
        <f>IFERROR(VLOOKUP($A6367,frequentiecodes!$A:$D,3,FALSE),"")</f>
        <v/>
      </c>
      <c r="D6367" t="str">
        <f>IFERROR(VLOOKUP($A6367,frequentiecodes!$A:$D,4,FALSE),"")</f>
        <v/>
      </c>
      <c r="I6367" s="5" t="str">
        <f t="shared" ca="1" si="103"/>
        <v/>
      </c>
    </row>
    <row r="6368" spans="2:9" x14ac:dyDescent="0.3">
      <c r="B6368" t="str">
        <f>IFERROR(VLOOKUP($A6368,frequentiecodes!$A:$D,2,FALSE),"")</f>
        <v/>
      </c>
      <c r="C6368" t="str">
        <f>IFERROR(VLOOKUP($A6368,frequentiecodes!$A:$D,3,FALSE),"")</f>
        <v/>
      </c>
      <c r="D6368" t="str">
        <f>IFERROR(VLOOKUP($A6368,frequentiecodes!$A:$D,4,FALSE),"")</f>
        <v/>
      </c>
      <c r="I6368" s="5" t="str">
        <f t="shared" ca="1" si="103"/>
        <v/>
      </c>
    </row>
    <row r="6369" spans="2:9" x14ac:dyDescent="0.3">
      <c r="B6369" t="str">
        <f>IFERROR(VLOOKUP($A6369,frequentiecodes!$A:$D,2,FALSE),"")</f>
        <v/>
      </c>
      <c r="C6369" t="str">
        <f>IFERROR(VLOOKUP($A6369,frequentiecodes!$A:$D,3,FALSE),"")</f>
        <v/>
      </c>
      <c r="D6369" t="str">
        <f>IFERROR(VLOOKUP($A6369,frequentiecodes!$A:$D,4,FALSE),"")</f>
        <v/>
      </c>
      <c r="I6369" s="5" t="str">
        <f t="shared" ca="1" si="103"/>
        <v/>
      </c>
    </row>
    <row r="6370" spans="2:9" x14ac:dyDescent="0.3">
      <c r="B6370" t="str">
        <f>IFERROR(VLOOKUP($A6370,frequentiecodes!$A:$D,2,FALSE),"")</f>
        <v/>
      </c>
      <c r="C6370" t="str">
        <f>IFERROR(VLOOKUP($A6370,frequentiecodes!$A:$D,3,FALSE),"")</f>
        <v/>
      </c>
      <c r="D6370" t="str">
        <f>IFERROR(VLOOKUP($A6370,frequentiecodes!$A:$D,4,FALSE),"")</f>
        <v/>
      </c>
      <c r="I6370" s="5" t="str">
        <f t="shared" ca="1" si="103"/>
        <v/>
      </c>
    </row>
    <row r="6371" spans="2:9" x14ac:dyDescent="0.3">
      <c r="B6371" t="str">
        <f>IFERROR(VLOOKUP($A6371,frequentiecodes!$A:$D,2,FALSE),"")</f>
        <v/>
      </c>
      <c r="C6371" t="str">
        <f>IFERROR(VLOOKUP($A6371,frequentiecodes!$A:$D,3,FALSE),"")</f>
        <v/>
      </c>
      <c r="D6371" t="str">
        <f>IFERROR(VLOOKUP($A6371,frequentiecodes!$A:$D,4,FALSE),"")</f>
        <v/>
      </c>
      <c r="I6371" s="5" t="str">
        <f t="shared" ca="1" si="103"/>
        <v/>
      </c>
    </row>
    <row r="6372" spans="2:9" x14ac:dyDescent="0.3">
      <c r="B6372" t="str">
        <f>IFERROR(VLOOKUP($A6372,frequentiecodes!$A:$D,2,FALSE),"")</f>
        <v/>
      </c>
      <c r="C6372" t="str">
        <f>IFERROR(VLOOKUP($A6372,frequentiecodes!$A:$D,3,FALSE),"")</f>
        <v/>
      </c>
      <c r="D6372" t="str">
        <f>IFERROR(VLOOKUP($A6372,frequentiecodes!$A:$D,4,FALSE),"")</f>
        <v/>
      </c>
      <c r="I6372" s="5" t="str">
        <f t="shared" ca="1" si="103"/>
        <v/>
      </c>
    </row>
    <row r="6373" spans="2:9" x14ac:dyDescent="0.3">
      <c r="B6373" t="str">
        <f>IFERROR(VLOOKUP($A6373,frequentiecodes!$A:$D,2,FALSE),"")</f>
        <v/>
      </c>
      <c r="C6373" t="str">
        <f>IFERROR(VLOOKUP($A6373,frequentiecodes!$A:$D,3,FALSE),"")</f>
        <v/>
      </c>
      <c r="D6373" t="str">
        <f>IFERROR(VLOOKUP($A6373,frequentiecodes!$A:$D,4,FALSE),"")</f>
        <v/>
      </c>
      <c r="I6373" s="5" t="str">
        <f t="shared" ca="1" si="103"/>
        <v/>
      </c>
    </row>
    <row r="6374" spans="2:9" x14ac:dyDescent="0.3">
      <c r="B6374" t="str">
        <f>IFERROR(VLOOKUP($A6374,frequentiecodes!$A:$D,2,FALSE),"")</f>
        <v/>
      </c>
      <c r="C6374" t="str">
        <f>IFERROR(VLOOKUP($A6374,frequentiecodes!$A:$D,3,FALSE),"")</f>
        <v/>
      </c>
      <c r="D6374" t="str">
        <f>IFERROR(VLOOKUP($A6374,frequentiecodes!$A:$D,4,FALSE),"")</f>
        <v/>
      </c>
      <c r="I6374" s="5" t="str">
        <f t="shared" ca="1" si="103"/>
        <v/>
      </c>
    </row>
    <row r="6375" spans="2:9" x14ac:dyDescent="0.3">
      <c r="B6375" t="str">
        <f>IFERROR(VLOOKUP($A6375,frequentiecodes!$A:$D,2,FALSE),"")</f>
        <v/>
      </c>
      <c r="C6375" t="str">
        <f>IFERROR(VLOOKUP($A6375,frequentiecodes!$A:$D,3,FALSE),"")</f>
        <v/>
      </c>
      <c r="D6375" t="str">
        <f>IFERROR(VLOOKUP($A6375,frequentiecodes!$A:$D,4,FALSE),"")</f>
        <v/>
      </c>
      <c r="I6375" s="5" t="str">
        <f t="shared" ca="1" si="103"/>
        <v/>
      </c>
    </row>
    <row r="6376" spans="2:9" x14ac:dyDescent="0.3">
      <c r="B6376" t="str">
        <f>IFERROR(VLOOKUP($A6376,frequentiecodes!$A:$D,2,FALSE),"")</f>
        <v/>
      </c>
      <c r="C6376" t="str">
        <f>IFERROR(VLOOKUP($A6376,frequentiecodes!$A:$D,3,FALSE),"")</f>
        <v/>
      </c>
      <c r="D6376" t="str">
        <f>IFERROR(VLOOKUP($A6376,frequentiecodes!$A:$D,4,FALSE),"")</f>
        <v/>
      </c>
      <c r="I6376" s="5" t="str">
        <f t="shared" ca="1" si="103"/>
        <v/>
      </c>
    </row>
    <row r="6377" spans="2:9" x14ac:dyDescent="0.3">
      <c r="B6377" t="str">
        <f>IFERROR(VLOOKUP($A6377,frequentiecodes!$A:$D,2,FALSE),"")</f>
        <v/>
      </c>
      <c r="C6377" t="str">
        <f>IFERROR(VLOOKUP($A6377,frequentiecodes!$A:$D,3,FALSE),"")</f>
        <v/>
      </c>
      <c r="D6377" t="str">
        <f>IFERROR(VLOOKUP($A6377,frequentiecodes!$A:$D,4,FALSE),"")</f>
        <v/>
      </c>
      <c r="I6377" s="5" t="str">
        <f t="shared" ca="1" si="103"/>
        <v/>
      </c>
    </row>
    <row r="6378" spans="2:9" x14ac:dyDescent="0.3">
      <c r="B6378" t="str">
        <f>IFERROR(VLOOKUP($A6378,frequentiecodes!$A:$D,2,FALSE),"")</f>
        <v/>
      </c>
      <c r="C6378" t="str">
        <f>IFERROR(VLOOKUP($A6378,frequentiecodes!$A:$D,3,FALSE),"")</f>
        <v/>
      </c>
      <c r="D6378" t="str">
        <f>IFERROR(VLOOKUP($A6378,frequentiecodes!$A:$D,4,FALSE),"")</f>
        <v/>
      </c>
      <c r="I6378" s="5" t="str">
        <f t="shared" ca="1" si="103"/>
        <v/>
      </c>
    </row>
    <row r="6379" spans="2:9" x14ac:dyDescent="0.3">
      <c r="B6379" t="str">
        <f>IFERROR(VLOOKUP($A6379,frequentiecodes!$A:$D,2,FALSE),"")</f>
        <v/>
      </c>
      <c r="C6379" t="str">
        <f>IFERROR(VLOOKUP($A6379,frequentiecodes!$A:$D,3,FALSE),"")</f>
        <v/>
      </c>
      <c r="D6379" t="str">
        <f>IFERROR(VLOOKUP($A6379,frequentiecodes!$A:$D,4,FALSE),"")</f>
        <v/>
      </c>
      <c r="I6379" s="5" t="str">
        <f t="shared" ca="1" si="103"/>
        <v/>
      </c>
    </row>
    <row r="6380" spans="2:9" x14ac:dyDescent="0.3">
      <c r="B6380" t="str">
        <f>IFERROR(VLOOKUP($A6380,frequentiecodes!$A:$D,2,FALSE),"")</f>
        <v/>
      </c>
      <c r="C6380" t="str">
        <f>IFERROR(VLOOKUP($A6380,frequentiecodes!$A:$D,3,FALSE),"")</f>
        <v/>
      </c>
      <c r="D6380" t="str">
        <f>IFERROR(VLOOKUP($A6380,frequentiecodes!$A:$D,4,FALSE),"")</f>
        <v/>
      </c>
      <c r="I6380" s="5" t="str">
        <f t="shared" ca="1" si="103"/>
        <v/>
      </c>
    </row>
    <row r="6381" spans="2:9" x14ac:dyDescent="0.3">
      <c r="B6381" t="str">
        <f>IFERROR(VLOOKUP($A6381,frequentiecodes!$A:$D,2,FALSE),"")</f>
        <v/>
      </c>
      <c r="C6381" t="str">
        <f>IFERROR(VLOOKUP($A6381,frequentiecodes!$A:$D,3,FALSE),"")</f>
        <v/>
      </c>
      <c r="D6381" t="str">
        <f>IFERROR(VLOOKUP($A6381,frequentiecodes!$A:$D,4,FALSE),"")</f>
        <v/>
      </c>
      <c r="I6381" s="5" t="str">
        <f t="shared" ca="1" si="103"/>
        <v/>
      </c>
    </row>
    <row r="6382" spans="2:9" x14ac:dyDescent="0.3">
      <c r="B6382" t="str">
        <f>IFERROR(VLOOKUP($A6382,frequentiecodes!$A:$D,2,FALSE),"")</f>
        <v/>
      </c>
      <c r="C6382" t="str">
        <f>IFERROR(VLOOKUP($A6382,frequentiecodes!$A:$D,3,FALSE),"")</f>
        <v/>
      </c>
      <c r="D6382" t="str">
        <f>IFERROR(VLOOKUP($A6382,frequentiecodes!$A:$D,4,FALSE),"")</f>
        <v/>
      </c>
      <c r="I6382" s="5" t="str">
        <f t="shared" ca="1" si="103"/>
        <v/>
      </c>
    </row>
    <row r="6383" spans="2:9" x14ac:dyDescent="0.3">
      <c r="B6383" t="str">
        <f>IFERROR(VLOOKUP($A6383,frequentiecodes!$A:$D,2,FALSE),"")</f>
        <v/>
      </c>
      <c r="C6383" t="str">
        <f>IFERROR(VLOOKUP($A6383,frequentiecodes!$A:$D,3,FALSE),"")</f>
        <v/>
      </c>
      <c r="D6383" t="str">
        <f>IFERROR(VLOOKUP($A6383,frequentiecodes!$A:$D,4,FALSE),"")</f>
        <v/>
      </c>
      <c r="I6383" s="5" t="str">
        <f t="shared" ca="1" si="103"/>
        <v/>
      </c>
    </row>
    <row r="6384" spans="2:9" x14ac:dyDescent="0.3">
      <c r="B6384" t="str">
        <f>IFERROR(VLOOKUP($A6384,frequentiecodes!$A:$D,2,FALSE),"")</f>
        <v/>
      </c>
      <c r="C6384" t="str">
        <f>IFERROR(VLOOKUP($A6384,frequentiecodes!$A:$D,3,FALSE),"")</f>
        <v/>
      </c>
      <c r="D6384" t="str">
        <f>IFERROR(VLOOKUP($A6384,frequentiecodes!$A:$D,4,FALSE),"")</f>
        <v/>
      </c>
      <c r="I6384" s="5" t="str">
        <f t="shared" ca="1" si="103"/>
        <v/>
      </c>
    </row>
    <row r="6385" spans="2:9" x14ac:dyDescent="0.3">
      <c r="B6385" t="str">
        <f>IFERROR(VLOOKUP($A6385,frequentiecodes!$A:$D,2,FALSE),"")</f>
        <v/>
      </c>
      <c r="C6385" t="str">
        <f>IFERROR(VLOOKUP($A6385,frequentiecodes!$A:$D,3,FALSE),"")</f>
        <v/>
      </c>
      <c r="D6385" t="str">
        <f>IFERROR(VLOOKUP($A6385,frequentiecodes!$A:$D,4,FALSE),"")</f>
        <v/>
      </c>
      <c r="I6385" s="5" t="str">
        <f t="shared" ca="1" si="103"/>
        <v/>
      </c>
    </row>
    <row r="6386" spans="2:9" x14ac:dyDescent="0.3">
      <c r="B6386" t="str">
        <f>IFERROR(VLOOKUP($A6386,frequentiecodes!$A:$D,2,FALSE),"")</f>
        <v/>
      </c>
      <c r="C6386" t="str">
        <f>IFERROR(VLOOKUP($A6386,frequentiecodes!$A:$D,3,FALSE),"")</f>
        <v/>
      </c>
      <c r="D6386" t="str">
        <f>IFERROR(VLOOKUP($A6386,frequentiecodes!$A:$D,4,FALSE),"")</f>
        <v/>
      </c>
      <c r="I6386" s="5" t="str">
        <f t="shared" ca="1" si="103"/>
        <v/>
      </c>
    </row>
    <row r="6387" spans="2:9" x14ac:dyDescent="0.3">
      <c r="B6387" t="str">
        <f>IFERROR(VLOOKUP($A6387,frequentiecodes!$A:$D,2,FALSE),"")</f>
        <v/>
      </c>
      <c r="C6387" t="str">
        <f>IFERROR(VLOOKUP($A6387,frequentiecodes!$A:$D,3,FALSE),"")</f>
        <v/>
      </c>
      <c r="D6387" t="str">
        <f>IFERROR(VLOOKUP($A6387,frequentiecodes!$A:$D,4,FALSE),"")</f>
        <v/>
      </c>
      <c r="I6387" s="5" t="str">
        <f t="shared" ca="1" si="103"/>
        <v/>
      </c>
    </row>
    <row r="6388" spans="2:9" x14ac:dyDescent="0.3">
      <c r="B6388" t="str">
        <f>IFERROR(VLOOKUP($A6388,frequentiecodes!$A:$D,2,FALSE),"")</f>
        <v/>
      </c>
      <c r="C6388" t="str">
        <f>IFERROR(VLOOKUP($A6388,frequentiecodes!$A:$D,3,FALSE),"")</f>
        <v/>
      </c>
      <c r="D6388" t="str">
        <f>IFERROR(VLOOKUP($A6388,frequentiecodes!$A:$D,4,FALSE),"")</f>
        <v/>
      </c>
      <c r="I6388" s="5" t="str">
        <f t="shared" ca="1" si="103"/>
        <v/>
      </c>
    </row>
    <row r="6389" spans="2:9" x14ac:dyDescent="0.3">
      <c r="B6389" t="str">
        <f>IFERROR(VLOOKUP($A6389,frequentiecodes!$A:$D,2,FALSE),"")</f>
        <v/>
      </c>
      <c r="C6389" t="str">
        <f>IFERROR(VLOOKUP($A6389,frequentiecodes!$A:$D,3,FALSE),"")</f>
        <v/>
      </c>
      <c r="D6389" t="str">
        <f>IFERROR(VLOOKUP($A6389,frequentiecodes!$A:$D,4,FALSE),"")</f>
        <v/>
      </c>
      <c r="I6389" s="5" t="str">
        <f t="shared" ca="1" si="103"/>
        <v/>
      </c>
    </row>
    <row r="6390" spans="2:9" x14ac:dyDescent="0.3">
      <c r="B6390" t="str">
        <f>IFERROR(VLOOKUP($A6390,frequentiecodes!$A:$D,2,FALSE),"")</f>
        <v/>
      </c>
      <c r="C6390" t="str">
        <f>IFERROR(VLOOKUP($A6390,frequentiecodes!$A:$D,3,FALSE),"")</f>
        <v/>
      </c>
      <c r="D6390" t="str">
        <f>IFERROR(VLOOKUP($A6390,frequentiecodes!$A:$D,4,FALSE),"")</f>
        <v/>
      </c>
      <c r="I6390" s="5" t="str">
        <f t="shared" ca="1" si="103"/>
        <v/>
      </c>
    </row>
    <row r="6391" spans="2:9" x14ac:dyDescent="0.3">
      <c r="B6391" t="str">
        <f>IFERROR(VLOOKUP($A6391,frequentiecodes!$A:$D,2,FALSE),"")</f>
        <v/>
      </c>
      <c r="C6391" t="str">
        <f>IFERROR(VLOOKUP($A6391,frequentiecodes!$A:$D,3,FALSE),"")</f>
        <v/>
      </c>
      <c r="D6391" t="str">
        <f>IFERROR(VLOOKUP($A6391,frequentiecodes!$A:$D,4,FALSE),"")</f>
        <v/>
      </c>
      <c r="I6391" s="5" t="str">
        <f t="shared" ca="1" si="103"/>
        <v/>
      </c>
    </row>
    <row r="6392" spans="2:9" x14ac:dyDescent="0.3">
      <c r="B6392" t="str">
        <f>IFERROR(VLOOKUP($A6392,frequentiecodes!$A:$D,2,FALSE),"")</f>
        <v/>
      </c>
      <c r="C6392" t="str">
        <f>IFERROR(VLOOKUP($A6392,frequentiecodes!$A:$D,3,FALSE),"")</f>
        <v/>
      </c>
      <c r="D6392" t="str">
        <f>IFERROR(VLOOKUP($A6392,frequentiecodes!$A:$D,4,FALSE),"")</f>
        <v/>
      </c>
      <c r="I6392" s="5" t="str">
        <f t="shared" ca="1" si="103"/>
        <v/>
      </c>
    </row>
    <row r="6393" spans="2:9" x14ac:dyDescent="0.3">
      <c r="B6393" t="str">
        <f>IFERROR(VLOOKUP($A6393,frequentiecodes!$A:$D,2,FALSE),"")</f>
        <v/>
      </c>
      <c r="C6393" t="str">
        <f>IFERROR(VLOOKUP($A6393,frequentiecodes!$A:$D,3,FALSE),"")</f>
        <v/>
      </c>
      <c r="D6393" t="str">
        <f>IFERROR(VLOOKUP($A6393,frequentiecodes!$A:$D,4,FALSE),"")</f>
        <v/>
      </c>
      <c r="I6393" s="5" t="str">
        <f t="shared" ca="1" si="103"/>
        <v/>
      </c>
    </row>
    <row r="6394" spans="2:9" x14ac:dyDescent="0.3">
      <c r="B6394" t="str">
        <f>IFERROR(VLOOKUP($A6394,frequentiecodes!$A:$D,2,FALSE),"")</f>
        <v/>
      </c>
      <c r="C6394" t="str">
        <f>IFERROR(VLOOKUP($A6394,frequentiecodes!$A:$D,3,FALSE),"")</f>
        <v/>
      </c>
      <c r="D6394" t="str">
        <f>IFERROR(VLOOKUP($A6394,frequentiecodes!$A:$D,4,FALSE),"")</f>
        <v/>
      </c>
      <c r="I6394" s="5" t="str">
        <f t="shared" ca="1" si="103"/>
        <v/>
      </c>
    </row>
    <row r="6395" spans="2:9" x14ac:dyDescent="0.3">
      <c r="B6395" t="str">
        <f>IFERROR(VLOOKUP($A6395,frequentiecodes!$A:$D,2,FALSE),"")</f>
        <v/>
      </c>
      <c r="C6395" t="str">
        <f>IFERROR(VLOOKUP($A6395,frequentiecodes!$A:$D,3,FALSE),"")</f>
        <v/>
      </c>
      <c r="D6395" t="str">
        <f>IFERROR(VLOOKUP($A6395,frequentiecodes!$A:$D,4,FALSE),"")</f>
        <v/>
      </c>
      <c r="I6395" s="5" t="str">
        <f t="shared" ca="1" si="103"/>
        <v/>
      </c>
    </row>
    <row r="6396" spans="2:9" x14ac:dyDescent="0.3">
      <c r="B6396" t="str">
        <f>IFERROR(VLOOKUP($A6396,frequentiecodes!$A:$D,2,FALSE),"")</f>
        <v/>
      </c>
      <c r="C6396" t="str">
        <f>IFERROR(VLOOKUP($A6396,frequentiecodes!$A:$D,3,FALSE),"")</f>
        <v/>
      </c>
      <c r="D6396" t="str">
        <f>IFERROR(VLOOKUP($A6396,frequentiecodes!$A:$D,4,FALSE),"")</f>
        <v/>
      </c>
      <c r="I6396" s="5" t="str">
        <f t="shared" ca="1" si="103"/>
        <v/>
      </c>
    </row>
    <row r="6397" spans="2:9" x14ac:dyDescent="0.3">
      <c r="B6397" t="str">
        <f>IFERROR(VLOOKUP($A6397,frequentiecodes!$A:$D,2,FALSE),"")</f>
        <v/>
      </c>
      <c r="C6397" t="str">
        <f>IFERROR(VLOOKUP($A6397,frequentiecodes!$A:$D,3,FALSE),"")</f>
        <v/>
      </c>
      <c r="D6397" t="str">
        <f>IFERROR(VLOOKUP($A6397,frequentiecodes!$A:$D,4,FALSE),"")</f>
        <v/>
      </c>
      <c r="I6397" s="5" t="str">
        <f t="shared" ca="1" si="103"/>
        <v/>
      </c>
    </row>
    <row r="6398" spans="2:9" x14ac:dyDescent="0.3">
      <c r="B6398" t="str">
        <f>IFERROR(VLOOKUP($A6398,frequentiecodes!$A:$D,2,FALSE),"")</f>
        <v/>
      </c>
      <c r="C6398" t="str">
        <f>IFERROR(VLOOKUP($A6398,frequentiecodes!$A:$D,3,FALSE),"")</f>
        <v/>
      </c>
      <c r="D6398" t="str">
        <f>IFERROR(VLOOKUP($A6398,frequentiecodes!$A:$D,4,FALSE),"")</f>
        <v/>
      </c>
      <c r="I6398" s="5" t="str">
        <f t="shared" ca="1" si="103"/>
        <v/>
      </c>
    </row>
    <row r="6399" spans="2:9" x14ac:dyDescent="0.3">
      <c r="B6399" t="str">
        <f>IFERROR(VLOOKUP($A6399,frequentiecodes!$A:$D,2,FALSE),"")</f>
        <v/>
      </c>
      <c r="C6399" t="str">
        <f>IFERROR(VLOOKUP($A6399,frequentiecodes!$A:$D,3,FALSE),"")</f>
        <v/>
      </c>
      <c r="D6399" t="str">
        <f>IFERROR(VLOOKUP($A6399,frequentiecodes!$A:$D,4,FALSE),"")</f>
        <v/>
      </c>
      <c r="I6399" s="5" t="str">
        <f t="shared" ca="1" si="103"/>
        <v/>
      </c>
    </row>
    <row r="6400" spans="2:9" x14ac:dyDescent="0.3">
      <c r="B6400" t="str">
        <f>IFERROR(VLOOKUP($A6400,frequentiecodes!$A:$D,2,FALSE),"")</f>
        <v/>
      </c>
      <c r="C6400" t="str">
        <f>IFERROR(VLOOKUP($A6400,frequentiecodes!$A:$D,3,FALSE),"")</f>
        <v/>
      </c>
      <c r="D6400" t="str">
        <f>IFERROR(VLOOKUP($A6400,frequentiecodes!$A:$D,4,FALSE),"")</f>
        <v/>
      </c>
      <c r="I6400" s="5" t="str">
        <f t="shared" ca="1" si="103"/>
        <v/>
      </c>
    </row>
    <row r="6401" spans="2:9" x14ac:dyDescent="0.3">
      <c r="B6401" t="str">
        <f>IFERROR(VLOOKUP($A6401,frequentiecodes!$A:$D,2,FALSE),"")</f>
        <v/>
      </c>
      <c r="C6401" t="str">
        <f>IFERROR(VLOOKUP($A6401,frequentiecodes!$A:$D,3,FALSE),"")</f>
        <v/>
      </c>
      <c r="D6401" t="str">
        <f>IFERROR(VLOOKUP($A6401,frequentiecodes!$A:$D,4,FALSE),"")</f>
        <v/>
      </c>
      <c r="I6401" s="5" t="str">
        <f t="shared" ca="1" si="103"/>
        <v/>
      </c>
    </row>
    <row r="6402" spans="2:9" x14ac:dyDescent="0.3">
      <c r="B6402" t="str">
        <f>IFERROR(VLOOKUP($A6402,frequentiecodes!$A:$D,2,FALSE),"")</f>
        <v/>
      </c>
      <c r="C6402" t="str">
        <f>IFERROR(VLOOKUP($A6402,frequentiecodes!$A:$D,3,FALSE),"")</f>
        <v/>
      </c>
      <c r="D6402" t="str">
        <f>IFERROR(VLOOKUP($A6402,frequentiecodes!$A:$D,4,FALSE),"")</f>
        <v/>
      </c>
      <c r="I6402" s="5" t="str">
        <f t="shared" ca="1" si="103"/>
        <v/>
      </c>
    </row>
    <row r="6403" spans="2:9" x14ac:dyDescent="0.3">
      <c r="B6403" t="str">
        <f>IFERROR(VLOOKUP($A6403,frequentiecodes!$A:$D,2,FALSE),"")</f>
        <v/>
      </c>
      <c r="C6403" t="str">
        <f>IFERROR(VLOOKUP($A6403,frequentiecodes!$A:$D,3,FALSE),"")</f>
        <v/>
      </c>
      <c r="D6403" t="str">
        <f>IFERROR(VLOOKUP($A6403,frequentiecodes!$A:$D,4,FALSE),"")</f>
        <v/>
      </c>
      <c r="I6403" s="5" t="str">
        <f t="shared" ca="1" si="103"/>
        <v/>
      </c>
    </row>
    <row r="6404" spans="2:9" x14ac:dyDescent="0.3">
      <c r="B6404" t="str">
        <f>IFERROR(VLOOKUP($A6404,frequentiecodes!$A:$D,2,FALSE),"")</f>
        <v/>
      </c>
      <c r="C6404" t="str">
        <f>IFERROR(VLOOKUP($A6404,frequentiecodes!$A:$D,3,FALSE),"")</f>
        <v/>
      </c>
      <c r="D6404" t="str">
        <f>IFERROR(VLOOKUP($A6404,frequentiecodes!$A:$D,4,FALSE),"")</f>
        <v/>
      </c>
      <c r="I6404" s="5" t="str">
        <f t="shared" ca="1" si="103"/>
        <v/>
      </c>
    </row>
    <row r="6405" spans="2:9" x14ac:dyDescent="0.3">
      <c r="B6405" t="str">
        <f>IFERROR(VLOOKUP($A6405,frequentiecodes!$A:$D,2,FALSE),"")</f>
        <v/>
      </c>
      <c r="C6405" t="str">
        <f>IFERROR(VLOOKUP($A6405,frequentiecodes!$A:$D,3,FALSE),"")</f>
        <v/>
      </c>
      <c r="D6405" t="str">
        <f>IFERROR(VLOOKUP($A6405,frequentiecodes!$A:$D,4,FALSE),"")</f>
        <v/>
      </c>
      <c r="I6405" s="5" t="str">
        <f t="shared" ca="1" si="103"/>
        <v/>
      </c>
    </row>
    <row r="6406" spans="2:9" x14ac:dyDescent="0.3">
      <c r="B6406" t="str">
        <f>IFERROR(VLOOKUP($A6406,frequentiecodes!$A:$D,2,FALSE),"")</f>
        <v/>
      </c>
      <c r="C6406" t="str">
        <f>IFERROR(VLOOKUP($A6406,frequentiecodes!$A:$D,3,FALSE),"")</f>
        <v/>
      </c>
      <c r="D6406" t="str">
        <f>IFERROR(VLOOKUP($A6406,frequentiecodes!$A:$D,4,FALSE),"")</f>
        <v/>
      </c>
      <c r="I6406" s="5" t="str">
        <f t="shared" ca="1" si="103"/>
        <v/>
      </c>
    </row>
    <row r="6407" spans="2:9" x14ac:dyDescent="0.3">
      <c r="B6407" t="str">
        <f>IFERROR(VLOOKUP($A6407,frequentiecodes!$A:$D,2,FALSE),"")</f>
        <v/>
      </c>
      <c r="C6407" t="str">
        <f>IFERROR(VLOOKUP($A6407,frequentiecodes!$A:$D,3,FALSE),"")</f>
        <v/>
      </c>
      <c r="D6407" t="str">
        <f>IFERROR(VLOOKUP($A6407,frequentiecodes!$A:$D,4,FALSE),"")</f>
        <v/>
      </c>
      <c r="I6407" s="5" t="str">
        <f t="shared" ca="1" si="103"/>
        <v/>
      </c>
    </row>
    <row r="6408" spans="2:9" x14ac:dyDescent="0.3">
      <c r="B6408" t="str">
        <f>IFERROR(VLOOKUP($A6408,frequentiecodes!$A:$D,2,FALSE),"")</f>
        <v/>
      </c>
      <c r="C6408" t="str">
        <f>IFERROR(VLOOKUP($A6408,frequentiecodes!$A:$D,3,FALSE),"")</f>
        <v/>
      </c>
      <c r="D6408" t="str">
        <f>IFERROR(VLOOKUP($A6408,frequentiecodes!$A:$D,4,FALSE),"")</f>
        <v/>
      </c>
      <c r="I6408" s="5" t="str">
        <f t="shared" ca="1" si="103"/>
        <v/>
      </c>
    </row>
    <row r="6409" spans="2:9" x14ac:dyDescent="0.3">
      <c r="B6409" t="str">
        <f>IFERROR(VLOOKUP($A6409,frequentiecodes!$A:$D,2,FALSE),"")</f>
        <v/>
      </c>
      <c r="C6409" t="str">
        <f>IFERROR(VLOOKUP($A6409,frequentiecodes!$A:$D,3,FALSE),"")</f>
        <v/>
      </c>
      <c r="D6409" t="str">
        <f>IFERROR(VLOOKUP($A6409,frequentiecodes!$A:$D,4,FALSE),"")</f>
        <v/>
      </c>
      <c r="I6409" s="5" t="str">
        <f t="shared" ca="1" si="103"/>
        <v/>
      </c>
    </row>
    <row r="6410" spans="2:9" x14ac:dyDescent="0.3">
      <c r="B6410" t="str">
        <f>IFERROR(VLOOKUP($A6410,frequentiecodes!$A:$D,2,FALSE),"")</f>
        <v/>
      </c>
      <c r="C6410" t="str">
        <f>IFERROR(VLOOKUP($A6410,frequentiecodes!$A:$D,3,FALSE),"")</f>
        <v/>
      </c>
      <c r="D6410" t="str">
        <f>IFERROR(VLOOKUP($A6410,frequentiecodes!$A:$D,4,FALSE),"")</f>
        <v/>
      </c>
      <c r="I6410" s="5" t="str">
        <f t="shared" ca="1" si="103"/>
        <v/>
      </c>
    </row>
    <row r="6411" spans="2:9" x14ac:dyDescent="0.3">
      <c r="B6411" t="str">
        <f>IFERROR(VLOOKUP($A6411,frequentiecodes!$A:$D,2,FALSE),"")</f>
        <v/>
      </c>
      <c r="C6411" t="str">
        <f>IFERROR(VLOOKUP($A6411,frequentiecodes!$A:$D,3,FALSE),"")</f>
        <v/>
      </c>
      <c r="D6411" t="str">
        <f>IFERROR(VLOOKUP($A6411,frequentiecodes!$A:$D,4,FALSE),"")</f>
        <v/>
      </c>
      <c r="I6411" s="5" t="str">
        <f t="shared" ca="1" si="103"/>
        <v/>
      </c>
    </row>
    <row r="6412" spans="2:9" x14ac:dyDescent="0.3">
      <c r="B6412" t="str">
        <f>IFERROR(VLOOKUP($A6412,frequentiecodes!$A:$D,2,FALSE),"")</f>
        <v/>
      </c>
      <c r="C6412" t="str">
        <f>IFERROR(VLOOKUP($A6412,frequentiecodes!$A:$D,3,FALSE),"")</f>
        <v/>
      </c>
      <c r="D6412" t="str">
        <f>IFERROR(VLOOKUP($A6412,frequentiecodes!$A:$D,4,FALSE),"")</f>
        <v/>
      </c>
      <c r="I6412" s="5" t="str">
        <f t="shared" ca="1" si="103"/>
        <v/>
      </c>
    </row>
    <row r="6413" spans="2:9" x14ac:dyDescent="0.3">
      <c r="B6413" t="str">
        <f>IFERROR(VLOOKUP($A6413,frequentiecodes!$A:$D,2,FALSE),"")</f>
        <v/>
      </c>
      <c r="C6413" t="str">
        <f>IFERROR(VLOOKUP($A6413,frequentiecodes!$A:$D,3,FALSE),"")</f>
        <v/>
      </c>
      <c r="D6413" t="str">
        <f>IFERROR(VLOOKUP($A6413,frequentiecodes!$A:$D,4,FALSE),"")</f>
        <v/>
      </c>
      <c r="I6413" s="5" t="str">
        <f t="shared" ca="1" si="103"/>
        <v/>
      </c>
    </row>
    <row r="6414" spans="2:9" x14ac:dyDescent="0.3">
      <c r="B6414" t="str">
        <f>IFERROR(VLOOKUP($A6414,frequentiecodes!$A:$D,2,FALSE),"")</f>
        <v/>
      </c>
      <c r="C6414" t="str">
        <f>IFERROR(VLOOKUP($A6414,frequentiecodes!$A:$D,3,FALSE),"")</f>
        <v/>
      </c>
      <c r="D6414" t="str">
        <f>IFERROR(VLOOKUP($A6414,frequentiecodes!$A:$D,4,FALSE),"")</f>
        <v/>
      </c>
      <c r="I6414" s="5" t="str">
        <f t="shared" ca="1" si="103"/>
        <v/>
      </c>
    </row>
    <row r="6415" spans="2:9" x14ac:dyDescent="0.3">
      <c r="B6415" t="str">
        <f>IFERROR(VLOOKUP($A6415,frequentiecodes!$A:$D,2,FALSE),"")</f>
        <v/>
      </c>
      <c r="C6415" t="str">
        <f>IFERROR(VLOOKUP($A6415,frequentiecodes!$A:$D,3,FALSE),"")</f>
        <v/>
      </c>
      <c r="D6415" t="str">
        <f>IFERROR(VLOOKUP($A6415,frequentiecodes!$A:$D,4,FALSE),"")</f>
        <v/>
      </c>
      <c r="I6415" s="5" t="str">
        <f t="shared" ca="1" si="103"/>
        <v/>
      </c>
    </row>
    <row r="6416" spans="2:9" x14ac:dyDescent="0.3">
      <c r="B6416" t="str">
        <f>IFERROR(VLOOKUP($A6416,frequentiecodes!$A:$D,2,FALSE),"")</f>
        <v/>
      </c>
      <c r="C6416" t="str">
        <f>IFERROR(VLOOKUP($A6416,frequentiecodes!$A:$D,3,FALSE),"")</f>
        <v/>
      </c>
      <c r="D6416" t="str">
        <f>IFERROR(VLOOKUP($A6416,frequentiecodes!$A:$D,4,FALSE),"")</f>
        <v/>
      </c>
      <c r="I6416" s="5" t="str">
        <f t="shared" ca="1" si="103"/>
        <v/>
      </c>
    </row>
    <row r="6417" spans="2:9" x14ac:dyDescent="0.3">
      <c r="B6417" t="str">
        <f>IFERROR(VLOOKUP($A6417,frequentiecodes!$A:$D,2,FALSE),"")</f>
        <v/>
      </c>
      <c r="C6417" t="str">
        <f>IFERROR(VLOOKUP($A6417,frequentiecodes!$A:$D,3,FALSE),"")</f>
        <v/>
      </c>
      <c r="D6417" t="str">
        <f>IFERROR(VLOOKUP($A6417,frequentiecodes!$A:$D,4,FALSE),"")</f>
        <v/>
      </c>
      <c r="I6417" s="5" t="str">
        <f t="shared" ref="I6417:I6480" ca="1" si="104">IF(H6417="","",DATE(YEAR(TODAY())+1,1,-2)-WEEKDAY(DATE(YEAR(TODAY())+1,1,3))+H6417*7)</f>
        <v/>
      </c>
    </row>
    <row r="6418" spans="2:9" x14ac:dyDescent="0.3">
      <c r="B6418" t="str">
        <f>IFERROR(VLOOKUP($A6418,frequentiecodes!$A:$D,2,FALSE),"")</f>
        <v/>
      </c>
      <c r="C6418" t="str">
        <f>IFERROR(VLOOKUP($A6418,frequentiecodes!$A:$D,3,FALSE),"")</f>
        <v/>
      </c>
      <c r="D6418" t="str">
        <f>IFERROR(VLOOKUP($A6418,frequentiecodes!$A:$D,4,FALSE),"")</f>
        <v/>
      </c>
      <c r="I6418" s="5" t="str">
        <f t="shared" ca="1" si="104"/>
        <v/>
      </c>
    </row>
    <row r="6419" spans="2:9" x14ac:dyDescent="0.3">
      <c r="B6419" t="str">
        <f>IFERROR(VLOOKUP($A6419,frequentiecodes!$A:$D,2,FALSE),"")</f>
        <v/>
      </c>
      <c r="C6419" t="str">
        <f>IFERROR(VLOOKUP($A6419,frequentiecodes!$A:$D,3,FALSE),"")</f>
        <v/>
      </c>
      <c r="D6419" t="str">
        <f>IFERROR(VLOOKUP($A6419,frequentiecodes!$A:$D,4,FALSE),"")</f>
        <v/>
      </c>
      <c r="I6419" s="5" t="str">
        <f t="shared" ca="1" si="104"/>
        <v/>
      </c>
    </row>
    <row r="6420" spans="2:9" x14ac:dyDescent="0.3">
      <c r="B6420" t="str">
        <f>IFERROR(VLOOKUP($A6420,frequentiecodes!$A:$D,2,FALSE),"")</f>
        <v/>
      </c>
      <c r="C6420" t="str">
        <f>IFERROR(VLOOKUP($A6420,frequentiecodes!$A:$D,3,FALSE),"")</f>
        <v/>
      </c>
      <c r="D6420" t="str">
        <f>IFERROR(VLOOKUP($A6420,frequentiecodes!$A:$D,4,FALSE),"")</f>
        <v/>
      </c>
      <c r="I6420" s="5" t="str">
        <f t="shared" ca="1" si="104"/>
        <v/>
      </c>
    </row>
    <row r="6421" spans="2:9" x14ac:dyDescent="0.3">
      <c r="B6421" t="str">
        <f>IFERROR(VLOOKUP($A6421,frequentiecodes!$A:$D,2,FALSE),"")</f>
        <v/>
      </c>
      <c r="C6421" t="str">
        <f>IFERROR(VLOOKUP($A6421,frequentiecodes!$A:$D,3,FALSE),"")</f>
        <v/>
      </c>
      <c r="D6421" t="str">
        <f>IFERROR(VLOOKUP($A6421,frequentiecodes!$A:$D,4,FALSE),"")</f>
        <v/>
      </c>
      <c r="I6421" s="5" t="str">
        <f t="shared" ca="1" si="104"/>
        <v/>
      </c>
    </row>
    <row r="6422" spans="2:9" x14ac:dyDescent="0.3">
      <c r="B6422" t="str">
        <f>IFERROR(VLOOKUP($A6422,frequentiecodes!$A:$D,2,FALSE),"")</f>
        <v/>
      </c>
      <c r="C6422" t="str">
        <f>IFERROR(VLOOKUP($A6422,frequentiecodes!$A:$D,3,FALSE),"")</f>
        <v/>
      </c>
      <c r="D6422" t="str">
        <f>IFERROR(VLOOKUP($A6422,frequentiecodes!$A:$D,4,FALSE),"")</f>
        <v/>
      </c>
      <c r="I6422" s="5" t="str">
        <f t="shared" ca="1" si="104"/>
        <v/>
      </c>
    </row>
    <row r="6423" spans="2:9" x14ac:dyDescent="0.3">
      <c r="B6423" t="str">
        <f>IFERROR(VLOOKUP($A6423,frequentiecodes!$A:$D,2,FALSE),"")</f>
        <v/>
      </c>
      <c r="C6423" t="str">
        <f>IFERROR(VLOOKUP($A6423,frequentiecodes!$A:$D,3,FALSE),"")</f>
        <v/>
      </c>
      <c r="D6423" t="str">
        <f>IFERROR(VLOOKUP($A6423,frequentiecodes!$A:$D,4,FALSE),"")</f>
        <v/>
      </c>
      <c r="I6423" s="5" t="str">
        <f t="shared" ca="1" si="104"/>
        <v/>
      </c>
    </row>
    <row r="6424" spans="2:9" x14ac:dyDescent="0.3">
      <c r="B6424" t="str">
        <f>IFERROR(VLOOKUP($A6424,frequentiecodes!$A:$D,2,FALSE),"")</f>
        <v/>
      </c>
      <c r="C6424" t="str">
        <f>IFERROR(VLOOKUP($A6424,frequentiecodes!$A:$D,3,FALSE),"")</f>
        <v/>
      </c>
      <c r="D6424" t="str">
        <f>IFERROR(VLOOKUP($A6424,frequentiecodes!$A:$D,4,FALSE),"")</f>
        <v/>
      </c>
      <c r="I6424" s="5" t="str">
        <f t="shared" ca="1" si="104"/>
        <v/>
      </c>
    </row>
    <row r="6425" spans="2:9" x14ac:dyDescent="0.3">
      <c r="B6425" t="str">
        <f>IFERROR(VLOOKUP($A6425,frequentiecodes!$A:$D,2,FALSE),"")</f>
        <v/>
      </c>
      <c r="C6425" t="str">
        <f>IFERROR(VLOOKUP($A6425,frequentiecodes!$A:$D,3,FALSE),"")</f>
        <v/>
      </c>
      <c r="D6425" t="str">
        <f>IFERROR(VLOOKUP($A6425,frequentiecodes!$A:$D,4,FALSE),"")</f>
        <v/>
      </c>
      <c r="I6425" s="5" t="str">
        <f t="shared" ca="1" si="104"/>
        <v/>
      </c>
    </row>
    <row r="6426" spans="2:9" x14ac:dyDescent="0.3">
      <c r="B6426" t="str">
        <f>IFERROR(VLOOKUP($A6426,frequentiecodes!$A:$D,2,FALSE),"")</f>
        <v/>
      </c>
      <c r="C6426" t="str">
        <f>IFERROR(VLOOKUP($A6426,frequentiecodes!$A:$D,3,FALSE),"")</f>
        <v/>
      </c>
      <c r="D6426" t="str">
        <f>IFERROR(VLOOKUP($A6426,frequentiecodes!$A:$D,4,FALSE),"")</f>
        <v/>
      </c>
      <c r="I6426" s="5" t="str">
        <f t="shared" ca="1" si="104"/>
        <v/>
      </c>
    </row>
    <row r="6427" spans="2:9" x14ac:dyDescent="0.3">
      <c r="B6427" t="str">
        <f>IFERROR(VLOOKUP($A6427,frequentiecodes!$A:$D,2,FALSE),"")</f>
        <v/>
      </c>
      <c r="C6427" t="str">
        <f>IFERROR(VLOOKUP($A6427,frequentiecodes!$A:$D,3,FALSE),"")</f>
        <v/>
      </c>
      <c r="D6427" t="str">
        <f>IFERROR(VLOOKUP($A6427,frequentiecodes!$A:$D,4,FALSE),"")</f>
        <v/>
      </c>
      <c r="I6427" s="5" t="str">
        <f t="shared" ca="1" si="104"/>
        <v/>
      </c>
    </row>
    <row r="6428" spans="2:9" x14ac:dyDescent="0.3">
      <c r="B6428" t="str">
        <f>IFERROR(VLOOKUP($A6428,frequentiecodes!$A:$D,2,FALSE),"")</f>
        <v/>
      </c>
      <c r="C6428" t="str">
        <f>IFERROR(VLOOKUP($A6428,frequentiecodes!$A:$D,3,FALSE),"")</f>
        <v/>
      </c>
      <c r="D6428" t="str">
        <f>IFERROR(VLOOKUP($A6428,frequentiecodes!$A:$D,4,FALSE),"")</f>
        <v/>
      </c>
      <c r="I6428" s="5" t="str">
        <f t="shared" ca="1" si="104"/>
        <v/>
      </c>
    </row>
    <row r="6429" spans="2:9" x14ac:dyDescent="0.3">
      <c r="B6429" t="str">
        <f>IFERROR(VLOOKUP($A6429,frequentiecodes!$A:$D,2,FALSE),"")</f>
        <v/>
      </c>
      <c r="C6429" t="str">
        <f>IFERROR(VLOOKUP($A6429,frequentiecodes!$A:$D,3,FALSE),"")</f>
        <v/>
      </c>
      <c r="D6429" t="str">
        <f>IFERROR(VLOOKUP($A6429,frequentiecodes!$A:$D,4,FALSE),"")</f>
        <v/>
      </c>
      <c r="I6429" s="5" t="str">
        <f t="shared" ca="1" si="104"/>
        <v/>
      </c>
    </row>
    <row r="6430" spans="2:9" x14ac:dyDescent="0.3">
      <c r="B6430" t="str">
        <f>IFERROR(VLOOKUP($A6430,frequentiecodes!$A:$D,2,FALSE),"")</f>
        <v/>
      </c>
      <c r="C6430" t="str">
        <f>IFERROR(VLOOKUP($A6430,frequentiecodes!$A:$D,3,FALSE),"")</f>
        <v/>
      </c>
      <c r="D6430" t="str">
        <f>IFERROR(VLOOKUP($A6430,frequentiecodes!$A:$D,4,FALSE),"")</f>
        <v/>
      </c>
      <c r="I6430" s="5" t="str">
        <f t="shared" ca="1" si="104"/>
        <v/>
      </c>
    </row>
    <row r="6431" spans="2:9" x14ac:dyDescent="0.3">
      <c r="B6431" t="str">
        <f>IFERROR(VLOOKUP($A6431,frequentiecodes!$A:$D,2,FALSE),"")</f>
        <v/>
      </c>
      <c r="C6431" t="str">
        <f>IFERROR(VLOOKUP($A6431,frequentiecodes!$A:$D,3,FALSE),"")</f>
        <v/>
      </c>
      <c r="D6431" t="str">
        <f>IFERROR(VLOOKUP($A6431,frequentiecodes!$A:$D,4,FALSE),"")</f>
        <v/>
      </c>
      <c r="I6431" s="5" t="str">
        <f t="shared" ca="1" si="104"/>
        <v/>
      </c>
    </row>
    <row r="6432" spans="2:9" x14ac:dyDescent="0.3">
      <c r="B6432" t="str">
        <f>IFERROR(VLOOKUP($A6432,frequentiecodes!$A:$D,2,FALSE),"")</f>
        <v/>
      </c>
      <c r="C6432" t="str">
        <f>IFERROR(VLOOKUP($A6432,frequentiecodes!$A:$D,3,FALSE),"")</f>
        <v/>
      </c>
      <c r="D6432" t="str">
        <f>IFERROR(VLOOKUP($A6432,frequentiecodes!$A:$D,4,FALSE),"")</f>
        <v/>
      </c>
      <c r="I6432" s="5" t="str">
        <f t="shared" ca="1" si="104"/>
        <v/>
      </c>
    </row>
    <row r="6433" spans="2:9" x14ac:dyDescent="0.3">
      <c r="B6433" t="str">
        <f>IFERROR(VLOOKUP($A6433,frequentiecodes!$A:$D,2,FALSE),"")</f>
        <v/>
      </c>
      <c r="C6433" t="str">
        <f>IFERROR(VLOOKUP($A6433,frequentiecodes!$A:$D,3,FALSE),"")</f>
        <v/>
      </c>
      <c r="D6433" t="str">
        <f>IFERROR(VLOOKUP($A6433,frequentiecodes!$A:$D,4,FALSE),"")</f>
        <v/>
      </c>
      <c r="I6433" s="5" t="str">
        <f t="shared" ca="1" si="104"/>
        <v/>
      </c>
    </row>
    <row r="6434" spans="2:9" x14ac:dyDescent="0.3">
      <c r="B6434" t="str">
        <f>IFERROR(VLOOKUP($A6434,frequentiecodes!$A:$D,2,FALSE),"")</f>
        <v/>
      </c>
      <c r="C6434" t="str">
        <f>IFERROR(VLOOKUP($A6434,frequentiecodes!$A:$D,3,FALSE),"")</f>
        <v/>
      </c>
      <c r="D6434" t="str">
        <f>IFERROR(VLOOKUP($A6434,frequentiecodes!$A:$D,4,FALSE),"")</f>
        <v/>
      </c>
      <c r="I6434" s="5" t="str">
        <f t="shared" ca="1" si="104"/>
        <v/>
      </c>
    </row>
    <row r="6435" spans="2:9" x14ac:dyDescent="0.3">
      <c r="B6435" t="str">
        <f>IFERROR(VLOOKUP($A6435,frequentiecodes!$A:$D,2,FALSE),"")</f>
        <v/>
      </c>
      <c r="C6435" t="str">
        <f>IFERROR(VLOOKUP($A6435,frequentiecodes!$A:$D,3,FALSE),"")</f>
        <v/>
      </c>
      <c r="D6435" t="str">
        <f>IFERROR(VLOOKUP($A6435,frequentiecodes!$A:$D,4,FALSE),"")</f>
        <v/>
      </c>
      <c r="I6435" s="5" t="str">
        <f t="shared" ca="1" si="104"/>
        <v/>
      </c>
    </row>
    <row r="6436" spans="2:9" x14ac:dyDescent="0.3">
      <c r="B6436" t="str">
        <f>IFERROR(VLOOKUP($A6436,frequentiecodes!$A:$D,2,FALSE),"")</f>
        <v/>
      </c>
      <c r="C6436" t="str">
        <f>IFERROR(VLOOKUP($A6436,frequentiecodes!$A:$D,3,FALSE),"")</f>
        <v/>
      </c>
      <c r="D6436" t="str">
        <f>IFERROR(VLOOKUP($A6436,frequentiecodes!$A:$D,4,FALSE),"")</f>
        <v/>
      </c>
      <c r="I6436" s="5" t="str">
        <f t="shared" ca="1" si="104"/>
        <v/>
      </c>
    </row>
    <row r="6437" spans="2:9" x14ac:dyDescent="0.3">
      <c r="B6437" t="str">
        <f>IFERROR(VLOOKUP($A6437,frequentiecodes!$A:$D,2,FALSE),"")</f>
        <v/>
      </c>
      <c r="C6437" t="str">
        <f>IFERROR(VLOOKUP($A6437,frequentiecodes!$A:$D,3,FALSE),"")</f>
        <v/>
      </c>
      <c r="D6437" t="str">
        <f>IFERROR(VLOOKUP($A6437,frequentiecodes!$A:$D,4,FALSE),"")</f>
        <v/>
      </c>
      <c r="I6437" s="5" t="str">
        <f t="shared" ca="1" si="104"/>
        <v/>
      </c>
    </row>
    <row r="6438" spans="2:9" x14ac:dyDescent="0.3">
      <c r="B6438" t="str">
        <f>IFERROR(VLOOKUP($A6438,frequentiecodes!$A:$D,2,FALSE),"")</f>
        <v/>
      </c>
      <c r="C6438" t="str">
        <f>IFERROR(VLOOKUP($A6438,frequentiecodes!$A:$D,3,FALSE),"")</f>
        <v/>
      </c>
      <c r="D6438" t="str">
        <f>IFERROR(VLOOKUP($A6438,frequentiecodes!$A:$D,4,FALSE),"")</f>
        <v/>
      </c>
      <c r="I6438" s="5" t="str">
        <f t="shared" ca="1" si="104"/>
        <v/>
      </c>
    </row>
    <row r="6439" spans="2:9" x14ac:dyDescent="0.3">
      <c r="B6439" t="str">
        <f>IFERROR(VLOOKUP($A6439,frequentiecodes!$A:$D,2,FALSE),"")</f>
        <v/>
      </c>
      <c r="C6439" t="str">
        <f>IFERROR(VLOOKUP($A6439,frequentiecodes!$A:$D,3,FALSE),"")</f>
        <v/>
      </c>
      <c r="D6439" t="str">
        <f>IFERROR(VLOOKUP($A6439,frequentiecodes!$A:$D,4,FALSE),"")</f>
        <v/>
      </c>
      <c r="I6439" s="5" t="str">
        <f t="shared" ca="1" si="104"/>
        <v/>
      </c>
    </row>
    <row r="6440" spans="2:9" x14ac:dyDescent="0.3">
      <c r="B6440" t="str">
        <f>IFERROR(VLOOKUP($A6440,frequentiecodes!$A:$D,2,FALSE),"")</f>
        <v/>
      </c>
      <c r="C6440" t="str">
        <f>IFERROR(VLOOKUP($A6440,frequentiecodes!$A:$D,3,FALSE),"")</f>
        <v/>
      </c>
      <c r="D6440" t="str">
        <f>IFERROR(VLOOKUP($A6440,frequentiecodes!$A:$D,4,FALSE),"")</f>
        <v/>
      </c>
      <c r="I6440" s="5" t="str">
        <f t="shared" ca="1" si="104"/>
        <v/>
      </c>
    </row>
    <row r="6441" spans="2:9" x14ac:dyDescent="0.3">
      <c r="B6441" t="str">
        <f>IFERROR(VLOOKUP($A6441,frequentiecodes!$A:$D,2,FALSE),"")</f>
        <v/>
      </c>
      <c r="C6441" t="str">
        <f>IFERROR(VLOOKUP($A6441,frequentiecodes!$A:$D,3,FALSE),"")</f>
        <v/>
      </c>
      <c r="D6441" t="str">
        <f>IFERROR(VLOOKUP($A6441,frequentiecodes!$A:$D,4,FALSE),"")</f>
        <v/>
      </c>
      <c r="I6441" s="5" t="str">
        <f t="shared" ca="1" si="104"/>
        <v/>
      </c>
    </row>
    <row r="6442" spans="2:9" x14ac:dyDescent="0.3">
      <c r="B6442" t="str">
        <f>IFERROR(VLOOKUP($A6442,frequentiecodes!$A:$D,2,FALSE),"")</f>
        <v/>
      </c>
      <c r="C6442" t="str">
        <f>IFERROR(VLOOKUP($A6442,frequentiecodes!$A:$D,3,FALSE),"")</f>
        <v/>
      </c>
      <c r="D6442" t="str">
        <f>IFERROR(VLOOKUP($A6442,frequentiecodes!$A:$D,4,FALSE),"")</f>
        <v/>
      </c>
      <c r="I6442" s="5" t="str">
        <f t="shared" ca="1" si="104"/>
        <v/>
      </c>
    </row>
    <row r="6443" spans="2:9" x14ac:dyDescent="0.3">
      <c r="B6443" t="str">
        <f>IFERROR(VLOOKUP($A6443,frequentiecodes!$A:$D,2,FALSE),"")</f>
        <v/>
      </c>
      <c r="C6443" t="str">
        <f>IFERROR(VLOOKUP($A6443,frequentiecodes!$A:$D,3,FALSE),"")</f>
        <v/>
      </c>
      <c r="D6443" t="str">
        <f>IFERROR(VLOOKUP($A6443,frequentiecodes!$A:$D,4,FALSE),"")</f>
        <v/>
      </c>
      <c r="I6443" s="5" t="str">
        <f t="shared" ca="1" si="104"/>
        <v/>
      </c>
    </row>
    <row r="6444" spans="2:9" x14ac:dyDescent="0.3">
      <c r="B6444" t="str">
        <f>IFERROR(VLOOKUP($A6444,frequentiecodes!$A:$D,2,FALSE),"")</f>
        <v/>
      </c>
      <c r="C6444" t="str">
        <f>IFERROR(VLOOKUP($A6444,frequentiecodes!$A:$D,3,FALSE),"")</f>
        <v/>
      </c>
      <c r="D6444" t="str">
        <f>IFERROR(VLOOKUP($A6444,frequentiecodes!$A:$D,4,FALSE),"")</f>
        <v/>
      </c>
      <c r="I6444" s="5" t="str">
        <f t="shared" ca="1" si="104"/>
        <v/>
      </c>
    </row>
    <row r="6445" spans="2:9" x14ac:dyDescent="0.3">
      <c r="B6445" t="str">
        <f>IFERROR(VLOOKUP($A6445,frequentiecodes!$A:$D,2,FALSE),"")</f>
        <v/>
      </c>
      <c r="C6445" t="str">
        <f>IFERROR(VLOOKUP($A6445,frequentiecodes!$A:$D,3,FALSE),"")</f>
        <v/>
      </c>
      <c r="D6445" t="str">
        <f>IFERROR(VLOOKUP($A6445,frequentiecodes!$A:$D,4,FALSE),"")</f>
        <v/>
      </c>
      <c r="I6445" s="5" t="str">
        <f t="shared" ca="1" si="104"/>
        <v/>
      </c>
    </row>
    <row r="6446" spans="2:9" x14ac:dyDescent="0.3">
      <c r="B6446" t="str">
        <f>IFERROR(VLOOKUP($A6446,frequentiecodes!$A:$D,2,FALSE),"")</f>
        <v/>
      </c>
      <c r="C6446" t="str">
        <f>IFERROR(VLOOKUP($A6446,frequentiecodes!$A:$D,3,FALSE),"")</f>
        <v/>
      </c>
      <c r="D6446" t="str">
        <f>IFERROR(VLOOKUP($A6446,frequentiecodes!$A:$D,4,FALSE),"")</f>
        <v/>
      </c>
      <c r="I6446" s="5" t="str">
        <f t="shared" ca="1" si="104"/>
        <v/>
      </c>
    </row>
    <row r="6447" spans="2:9" x14ac:dyDescent="0.3">
      <c r="B6447" t="str">
        <f>IFERROR(VLOOKUP($A6447,frequentiecodes!$A:$D,2,FALSE),"")</f>
        <v/>
      </c>
      <c r="C6447" t="str">
        <f>IFERROR(VLOOKUP($A6447,frequentiecodes!$A:$D,3,FALSE),"")</f>
        <v/>
      </c>
      <c r="D6447" t="str">
        <f>IFERROR(VLOOKUP($A6447,frequentiecodes!$A:$D,4,FALSE),"")</f>
        <v/>
      </c>
      <c r="I6447" s="5" t="str">
        <f t="shared" ca="1" si="104"/>
        <v/>
      </c>
    </row>
    <row r="6448" spans="2:9" x14ac:dyDescent="0.3">
      <c r="B6448" t="str">
        <f>IFERROR(VLOOKUP($A6448,frequentiecodes!$A:$D,2,FALSE),"")</f>
        <v/>
      </c>
      <c r="C6448" t="str">
        <f>IFERROR(VLOOKUP($A6448,frequentiecodes!$A:$D,3,FALSE),"")</f>
        <v/>
      </c>
      <c r="D6448" t="str">
        <f>IFERROR(VLOOKUP($A6448,frequentiecodes!$A:$D,4,FALSE),"")</f>
        <v/>
      </c>
      <c r="I6448" s="5" t="str">
        <f t="shared" ca="1" si="104"/>
        <v/>
      </c>
    </row>
    <row r="6449" spans="2:9" x14ac:dyDescent="0.3">
      <c r="B6449" t="str">
        <f>IFERROR(VLOOKUP($A6449,frequentiecodes!$A:$D,2,FALSE),"")</f>
        <v/>
      </c>
      <c r="C6449" t="str">
        <f>IFERROR(VLOOKUP($A6449,frequentiecodes!$A:$D,3,FALSE),"")</f>
        <v/>
      </c>
      <c r="D6449" t="str">
        <f>IFERROR(VLOOKUP($A6449,frequentiecodes!$A:$D,4,FALSE),"")</f>
        <v/>
      </c>
      <c r="I6449" s="5" t="str">
        <f t="shared" ca="1" si="104"/>
        <v/>
      </c>
    </row>
    <row r="6450" spans="2:9" x14ac:dyDescent="0.3">
      <c r="B6450" t="str">
        <f>IFERROR(VLOOKUP($A6450,frequentiecodes!$A:$D,2,FALSE),"")</f>
        <v/>
      </c>
      <c r="C6450" t="str">
        <f>IFERROR(VLOOKUP($A6450,frequentiecodes!$A:$D,3,FALSE),"")</f>
        <v/>
      </c>
      <c r="D6450" t="str">
        <f>IFERROR(VLOOKUP($A6450,frequentiecodes!$A:$D,4,FALSE),"")</f>
        <v/>
      </c>
      <c r="I6450" s="5" t="str">
        <f t="shared" ca="1" si="104"/>
        <v/>
      </c>
    </row>
    <row r="6451" spans="2:9" x14ac:dyDescent="0.3">
      <c r="B6451" t="str">
        <f>IFERROR(VLOOKUP($A6451,frequentiecodes!$A:$D,2,FALSE),"")</f>
        <v/>
      </c>
      <c r="C6451" t="str">
        <f>IFERROR(VLOOKUP($A6451,frequentiecodes!$A:$D,3,FALSE),"")</f>
        <v/>
      </c>
      <c r="D6451" t="str">
        <f>IFERROR(VLOOKUP($A6451,frequentiecodes!$A:$D,4,FALSE),"")</f>
        <v/>
      </c>
      <c r="I6451" s="5" t="str">
        <f t="shared" ca="1" si="104"/>
        <v/>
      </c>
    </row>
    <row r="6452" spans="2:9" x14ac:dyDescent="0.3">
      <c r="B6452" t="str">
        <f>IFERROR(VLOOKUP($A6452,frequentiecodes!$A:$D,2,FALSE),"")</f>
        <v/>
      </c>
      <c r="C6452" t="str">
        <f>IFERROR(VLOOKUP($A6452,frequentiecodes!$A:$D,3,FALSE),"")</f>
        <v/>
      </c>
      <c r="D6452" t="str">
        <f>IFERROR(VLOOKUP($A6452,frequentiecodes!$A:$D,4,FALSE),"")</f>
        <v/>
      </c>
      <c r="I6452" s="5" t="str">
        <f t="shared" ca="1" si="104"/>
        <v/>
      </c>
    </row>
    <row r="6453" spans="2:9" x14ac:dyDescent="0.3">
      <c r="B6453" t="str">
        <f>IFERROR(VLOOKUP($A6453,frequentiecodes!$A:$D,2,FALSE),"")</f>
        <v/>
      </c>
      <c r="C6453" t="str">
        <f>IFERROR(VLOOKUP($A6453,frequentiecodes!$A:$D,3,FALSE),"")</f>
        <v/>
      </c>
      <c r="D6453" t="str">
        <f>IFERROR(VLOOKUP($A6453,frequentiecodes!$A:$D,4,FALSE),"")</f>
        <v/>
      </c>
      <c r="I6453" s="5" t="str">
        <f t="shared" ca="1" si="104"/>
        <v/>
      </c>
    </row>
    <row r="6454" spans="2:9" x14ac:dyDescent="0.3">
      <c r="B6454" t="str">
        <f>IFERROR(VLOOKUP($A6454,frequentiecodes!$A:$D,2,FALSE),"")</f>
        <v/>
      </c>
      <c r="C6454" t="str">
        <f>IFERROR(VLOOKUP($A6454,frequentiecodes!$A:$D,3,FALSE),"")</f>
        <v/>
      </c>
      <c r="D6454" t="str">
        <f>IFERROR(VLOOKUP($A6454,frequentiecodes!$A:$D,4,FALSE),"")</f>
        <v/>
      </c>
      <c r="I6454" s="5" t="str">
        <f t="shared" ca="1" si="104"/>
        <v/>
      </c>
    </row>
    <row r="6455" spans="2:9" x14ac:dyDescent="0.3">
      <c r="B6455" t="str">
        <f>IFERROR(VLOOKUP($A6455,frequentiecodes!$A:$D,2,FALSE),"")</f>
        <v/>
      </c>
      <c r="C6455" t="str">
        <f>IFERROR(VLOOKUP($A6455,frequentiecodes!$A:$D,3,FALSE),"")</f>
        <v/>
      </c>
      <c r="D6455" t="str">
        <f>IFERROR(VLOOKUP($A6455,frequentiecodes!$A:$D,4,FALSE),"")</f>
        <v/>
      </c>
      <c r="I6455" s="5" t="str">
        <f t="shared" ca="1" si="104"/>
        <v/>
      </c>
    </row>
    <row r="6456" spans="2:9" x14ac:dyDescent="0.3">
      <c r="B6456" t="str">
        <f>IFERROR(VLOOKUP($A6456,frequentiecodes!$A:$D,2,FALSE),"")</f>
        <v/>
      </c>
      <c r="C6456" t="str">
        <f>IFERROR(VLOOKUP($A6456,frequentiecodes!$A:$D,3,FALSE),"")</f>
        <v/>
      </c>
      <c r="D6456" t="str">
        <f>IFERROR(VLOOKUP($A6456,frequentiecodes!$A:$D,4,FALSE),"")</f>
        <v/>
      </c>
      <c r="I6456" s="5" t="str">
        <f t="shared" ca="1" si="104"/>
        <v/>
      </c>
    </row>
    <row r="6457" spans="2:9" x14ac:dyDescent="0.3">
      <c r="B6457" t="str">
        <f>IFERROR(VLOOKUP($A6457,frequentiecodes!$A:$D,2,FALSE),"")</f>
        <v/>
      </c>
      <c r="C6457" t="str">
        <f>IFERROR(VLOOKUP($A6457,frequentiecodes!$A:$D,3,FALSE),"")</f>
        <v/>
      </c>
      <c r="D6457" t="str">
        <f>IFERROR(VLOOKUP($A6457,frequentiecodes!$A:$D,4,FALSE),"")</f>
        <v/>
      </c>
      <c r="I6457" s="5" t="str">
        <f t="shared" ca="1" si="104"/>
        <v/>
      </c>
    </row>
    <row r="6458" spans="2:9" x14ac:dyDescent="0.3">
      <c r="B6458" t="str">
        <f>IFERROR(VLOOKUP($A6458,frequentiecodes!$A:$D,2,FALSE),"")</f>
        <v/>
      </c>
      <c r="C6458" t="str">
        <f>IFERROR(VLOOKUP($A6458,frequentiecodes!$A:$D,3,FALSE),"")</f>
        <v/>
      </c>
      <c r="D6458" t="str">
        <f>IFERROR(VLOOKUP($A6458,frequentiecodes!$A:$D,4,FALSE),"")</f>
        <v/>
      </c>
      <c r="I6458" s="5" t="str">
        <f t="shared" ca="1" si="104"/>
        <v/>
      </c>
    </row>
    <row r="6459" spans="2:9" x14ac:dyDescent="0.3">
      <c r="B6459" t="str">
        <f>IFERROR(VLOOKUP($A6459,frequentiecodes!$A:$D,2,FALSE),"")</f>
        <v/>
      </c>
      <c r="C6459" t="str">
        <f>IFERROR(VLOOKUP($A6459,frequentiecodes!$A:$D,3,FALSE),"")</f>
        <v/>
      </c>
      <c r="D6459" t="str">
        <f>IFERROR(VLOOKUP($A6459,frequentiecodes!$A:$D,4,FALSE),"")</f>
        <v/>
      </c>
      <c r="I6459" s="5" t="str">
        <f t="shared" ca="1" si="104"/>
        <v/>
      </c>
    </row>
    <row r="6460" spans="2:9" x14ac:dyDescent="0.3">
      <c r="B6460" t="str">
        <f>IFERROR(VLOOKUP($A6460,frequentiecodes!$A:$D,2,FALSE),"")</f>
        <v/>
      </c>
      <c r="C6460" t="str">
        <f>IFERROR(VLOOKUP($A6460,frequentiecodes!$A:$D,3,FALSE),"")</f>
        <v/>
      </c>
      <c r="D6460" t="str">
        <f>IFERROR(VLOOKUP($A6460,frequentiecodes!$A:$D,4,FALSE),"")</f>
        <v/>
      </c>
      <c r="I6460" s="5" t="str">
        <f t="shared" ca="1" si="104"/>
        <v/>
      </c>
    </row>
    <row r="6461" spans="2:9" x14ac:dyDescent="0.3">
      <c r="B6461" t="str">
        <f>IFERROR(VLOOKUP($A6461,frequentiecodes!$A:$D,2,FALSE),"")</f>
        <v/>
      </c>
      <c r="C6461" t="str">
        <f>IFERROR(VLOOKUP($A6461,frequentiecodes!$A:$D,3,FALSE),"")</f>
        <v/>
      </c>
      <c r="D6461" t="str">
        <f>IFERROR(VLOOKUP($A6461,frequentiecodes!$A:$D,4,FALSE),"")</f>
        <v/>
      </c>
      <c r="I6461" s="5" t="str">
        <f t="shared" ca="1" si="104"/>
        <v/>
      </c>
    </row>
    <row r="6462" spans="2:9" x14ac:dyDescent="0.3">
      <c r="B6462" t="str">
        <f>IFERROR(VLOOKUP($A6462,frequentiecodes!$A:$D,2,FALSE),"")</f>
        <v/>
      </c>
      <c r="C6462" t="str">
        <f>IFERROR(VLOOKUP($A6462,frequentiecodes!$A:$D,3,FALSE),"")</f>
        <v/>
      </c>
      <c r="D6462" t="str">
        <f>IFERROR(VLOOKUP($A6462,frequentiecodes!$A:$D,4,FALSE),"")</f>
        <v/>
      </c>
      <c r="I6462" s="5" t="str">
        <f t="shared" ca="1" si="104"/>
        <v/>
      </c>
    </row>
    <row r="6463" spans="2:9" x14ac:dyDescent="0.3">
      <c r="B6463" t="str">
        <f>IFERROR(VLOOKUP($A6463,frequentiecodes!$A:$D,2,FALSE),"")</f>
        <v/>
      </c>
      <c r="C6463" t="str">
        <f>IFERROR(VLOOKUP($A6463,frequentiecodes!$A:$D,3,FALSE),"")</f>
        <v/>
      </c>
      <c r="D6463" t="str">
        <f>IFERROR(VLOOKUP($A6463,frequentiecodes!$A:$D,4,FALSE),"")</f>
        <v/>
      </c>
      <c r="I6463" s="5" t="str">
        <f t="shared" ca="1" si="104"/>
        <v/>
      </c>
    </row>
    <row r="6464" spans="2:9" x14ac:dyDescent="0.3">
      <c r="B6464" t="str">
        <f>IFERROR(VLOOKUP($A6464,frequentiecodes!$A:$D,2,FALSE),"")</f>
        <v/>
      </c>
      <c r="C6464" t="str">
        <f>IFERROR(VLOOKUP($A6464,frequentiecodes!$A:$D,3,FALSE),"")</f>
        <v/>
      </c>
      <c r="D6464" t="str">
        <f>IFERROR(VLOOKUP($A6464,frequentiecodes!$A:$D,4,FALSE),"")</f>
        <v/>
      </c>
      <c r="I6464" s="5" t="str">
        <f t="shared" ca="1" si="104"/>
        <v/>
      </c>
    </row>
    <row r="6465" spans="2:9" x14ac:dyDescent="0.3">
      <c r="B6465" t="str">
        <f>IFERROR(VLOOKUP($A6465,frequentiecodes!$A:$D,2,FALSE),"")</f>
        <v/>
      </c>
      <c r="C6465" t="str">
        <f>IFERROR(VLOOKUP($A6465,frequentiecodes!$A:$D,3,FALSE),"")</f>
        <v/>
      </c>
      <c r="D6465" t="str">
        <f>IFERROR(VLOOKUP($A6465,frequentiecodes!$A:$D,4,FALSE),"")</f>
        <v/>
      </c>
      <c r="I6465" s="5" t="str">
        <f t="shared" ca="1" si="104"/>
        <v/>
      </c>
    </row>
    <row r="6466" spans="2:9" x14ac:dyDescent="0.3">
      <c r="B6466" t="str">
        <f>IFERROR(VLOOKUP($A6466,frequentiecodes!$A:$D,2,FALSE),"")</f>
        <v/>
      </c>
      <c r="C6466" t="str">
        <f>IFERROR(VLOOKUP($A6466,frequentiecodes!$A:$D,3,FALSE),"")</f>
        <v/>
      </c>
      <c r="D6466" t="str">
        <f>IFERROR(VLOOKUP($A6466,frequentiecodes!$A:$D,4,FALSE),"")</f>
        <v/>
      </c>
      <c r="I6466" s="5" t="str">
        <f t="shared" ca="1" si="104"/>
        <v/>
      </c>
    </row>
    <row r="6467" spans="2:9" x14ac:dyDescent="0.3">
      <c r="B6467" t="str">
        <f>IFERROR(VLOOKUP($A6467,frequentiecodes!$A:$D,2,FALSE),"")</f>
        <v/>
      </c>
      <c r="C6467" t="str">
        <f>IFERROR(VLOOKUP($A6467,frequentiecodes!$A:$D,3,FALSE),"")</f>
        <v/>
      </c>
      <c r="D6467" t="str">
        <f>IFERROR(VLOOKUP($A6467,frequentiecodes!$A:$D,4,FALSE),"")</f>
        <v/>
      </c>
      <c r="I6467" s="5" t="str">
        <f t="shared" ca="1" si="104"/>
        <v/>
      </c>
    </row>
    <row r="6468" spans="2:9" x14ac:dyDescent="0.3">
      <c r="B6468" t="str">
        <f>IFERROR(VLOOKUP($A6468,frequentiecodes!$A:$D,2,FALSE),"")</f>
        <v/>
      </c>
      <c r="C6468" t="str">
        <f>IFERROR(VLOOKUP($A6468,frequentiecodes!$A:$D,3,FALSE),"")</f>
        <v/>
      </c>
      <c r="D6468" t="str">
        <f>IFERROR(VLOOKUP($A6468,frequentiecodes!$A:$D,4,FALSE),"")</f>
        <v/>
      </c>
      <c r="I6468" s="5" t="str">
        <f t="shared" ca="1" si="104"/>
        <v/>
      </c>
    </row>
    <row r="6469" spans="2:9" x14ac:dyDescent="0.3">
      <c r="B6469" t="str">
        <f>IFERROR(VLOOKUP($A6469,frequentiecodes!$A:$D,2,FALSE),"")</f>
        <v/>
      </c>
      <c r="C6469" t="str">
        <f>IFERROR(VLOOKUP($A6469,frequentiecodes!$A:$D,3,FALSE),"")</f>
        <v/>
      </c>
      <c r="D6469" t="str">
        <f>IFERROR(VLOOKUP($A6469,frequentiecodes!$A:$D,4,FALSE),"")</f>
        <v/>
      </c>
      <c r="I6469" s="5" t="str">
        <f t="shared" ca="1" si="104"/>
        <v/>
      </c>
    </row>
    <row r="6470" spans="2:9" x14ac:dyDescent="0.3">
      <c r="B6470" t="str">
        <f>IFERROR(VLOOKUP($A6470,frequentiecodes!$A:$D,2,FALSE),"")</f>
        <v/>
      </c>
      <c r="C6470" t="str">
        <f>IFERROR(VLOOKUP($A6470,frequentiecodes!$A:$D,3,FALSE),"")</f>
        <v/>
      </c>
      <c r="D6470" t="str">
        <f>IFERROR(VLOOKUP($A6470,frequentiecodes!$A:$D,4,FALSE),"")</f>
        <v/>
      </c>
      <c r="I6470" s="5" t="str">
        <f t="shared" ca="1" si="104"/>
        <v/>
      </c>
    </row>
    <row r="6471" spans="2:9" x14ac:dyDescent="0.3">
      <c r="B6471" t="str">
        <f>IFERROR(VLOOKUP($A6471,frequentiecodes!$A:$D,2,FALSE),"")</f>
        <v/>
      </c>
      <c r="C6471" t="str">
        <f>IFERROR(VLOOKUP($A6471,frequentiecodes!$A:$D,3,FALSE),"")</f>
        <v/>
      </c>
      <c r="D6471" t="str">
        <f>IFERROR(VLOOKUP($A6471,frequentiecodes!$A:$D,4,FALSE),"")</f>
        <v/>
      </c>
      <c r="I6471" s="5" t="str">
        <f t="shared" ca="1" si="104"/>
        <v/>
      </c>
    </row>
    <row r="6472" spans="2:9" x14ac:dyDescent="0.3">
      <c r="B6472" t="str">
        <f>IFERROR(VLOOKUP($A6472,frequentiecodes!$A:$D,2,FALSE),"")</f>
        <v/>
      </c>
      <c r="C6472" t="str">
        <f>IFERROR(VLOOKUP($A6472,frequentiecodes!$A:$D,3,FALSE),"")</f>
        <v/>
      </c>
      <c r="D6472" t="str">
        <f>IFERROR(VLOOKUP($A6472,frequentiecodes!$A:$D,4,FALSE),"")</f>
        <v/>
      </c>
      <c r="I6472" s="5" t="str">
        <f t="shared" ca="1" si="104"/>
        <v/>
      </c>
    </row>
    <row r="6473" spans="2:9" x14ac:dyDescent="0.3">
      <c r="B6473" t="str">
        <f>IFERROR(VLOOKUP($A6473,frequentiecodes!$A:$D,2,FALSE),"")</f>
        <v/>
      </c>
      <c r="C6473" t="str">
        <f>IFERROR(VLOOKUP($A6473,frequentiecodes!$A:$D,3,FALSE),"")</f>
        <v/>
      </c>
      <c r="D6473" t="str">
        <f>IFERROR(VLOOKUP($A6473,frequentiecodes!$A:$D,4,FALSE),"")</f>
        <v/>
      </c>
      <c r="I6473" s="5" t="str">
        <f t="shared" ca="1" si="104"/>
        <v/>
      </c>
    </row>
    <row r="6474" spans="2:9" x14ac:dyDescent="0.3">
      <c r="B6474" t="str">
        <f>IFERROR(VLOOKUP($A6474,frequentiecodes!$A:$D,2,FALSE),"")</f>
        <v/>
      </c>
      <c r="C6474" t="str">
        <f>IFERROR(VLOOKUP($A6474,frequentiecodes!$A:$D,3,FALSE),"")</f>
        <v/>
      </c>
      <c r="D6474" t="str">
        <f>IFERROR(VLOOKUP($A6474,frequentiecodes!$A:$D,4,FALSE),"")</f>
        <v/>
      </c>
      <c r="I6474" s="5" t="str">
        <f t="shared" ca="1" si="104"/>
        <v/>
      </c>
    </row>
    <row r="6475" spans="2:9" x14ac:dyDescent="0.3">
      <c r="B6475" t="str">
        <f>IFERROR(VLOOKUP($A6475,frequentiecodes!$A:$D,2,FALSE),"")</f>
        <v/>
      </c>
      <c r="C6475" t="str">
        <f>IFERROR(VLOOKUP($A6475,frequentiecodes!$A:$D,3,FALSE),"")</f>
        <v/>
      </c>
      <c r="D6475" t="str">
        <f>IFERROR(VLOOKUP($A6475,frequentiecodes!$A:$D,4,FALSE),"")</f>
        <v/>
      </c>
      <c r="I6475" s="5" t="str">
        <f t="shared" ca="1" si="104"/>
        <v/>
      </c>
    </row>
    <row r="6476" spans="2:9" x14ac:dyDescent="0.3">
      <c r="B6476" t="str">
        <f>IFERROR(VLOOKUP($A6476,frequentiecodes!$A:$D,2,FALSE),"")</f>
        <v/>
      </c>
      <c r="C6476" t="str">
        <f>IFERROR(VLOOKUP($A6476,frequentiecodes!$A:$D,3,FALSE),"")</f>
        <v/>
      </c>
      <c r="D6476" t="str">
        <f>IFERROR(VLOOKUP($A6476,frequentiecodes!$A:$D,4,FALSE),"")</f>
        <v/>
      </c>
      <c r="I6476" s="5" t="str">
        <f t="shared" ca="1" si="104"/>
        <v/>
      </c>
    </row>
    <row r="6477" spans="2:9" x14ac:dyDescent="0.3">
      <c r="B6477" t="str">
        <f>IFERROR(VLOOKUP($A6477,frequentiecodes!$A:$D,2,FALSE),"")</f>
        <v/>
      </c>
      <c r="C6477" t="str">
        <f>IFERROR(VLOOKUP($A6477,frequentiecodes!$A:$D,3,FALSE),"")</f>
        <v/>
      </c>
      <c r="D6477" t="str">
        <f>IFERROR(VLOOKUP($A6477,frequentiecodes!$A:$D,4,FALSE),"")</f>
        <v/>
      </c>
      <c r="I6477" s="5" t="str">
        <f t="shared" ca="1" si="104"/>
        <v/>
      </c>
    </row>
    <row r="6478" spans="2:9" x14ac:dyDescent="0.3">
      <c r="B6478" t="str">
        <f>IFERROR(VLOOKUP($A6478,frequentiecodes!$A:$D,2,FALSE),"")</f>
        <v/>
      </c>
      <c r="C6478" t="str">
        <f>IFERROR(VLOOKUP($A6478,frequentiecodes!$A:$D,3,FALSE),"")</f>
        <v/>
      </c>
      <c r="D6478" t="str">
        <f>IFERROR(VLOOKUP($A6478,frequentiecodes!$A:$D,4,FALSE),"")</f>
        <v/>
      </c>
      <c r="I6478" s="5" t="str">
        <f t="shared" ca="1" si="104"/>
        <v/>
      </c>
    </row>
    <row r="6479" spans="2:9" x14ac:dyDescent="0.3">
      <c r="B6479" t="str">
        <f>IFERROR(VLOOKUP($A6479,frequentiecodes!$A:$D,2,FALSE),"")</f>
        <v/>
      </c>
      <c r="C6479" t="str">
        <f>IFERROR(VLOOKUP($A6479,frequentiecodes!$A:$D,3,FALSE),"")</f>
        <v/>
      </c>
      <c r="D6479" t="str">
        <f>IFERROR(VLOOKUP($A6479,frequentiecodes!$A:$D,4,FALSE),"")</f>
        <v/>
      </c>
      <c r="I6479" s="5" t="str">
        <f t="shared" ca="1" si="104"/>
        <v/>
      </c>
    </row>
    <row r="6480" spans="2:9" x14ac:dyDescent="0.3">
      <c r="B6480" t="str">
        <f>IFERROR(VLOOKUP($A6480,frequentiecodes!$A:$D,2,FALSE),"")</f>
        <v/>
      </c>
      <c r="C6480" t="str">
        <f>IFERROR(VLOOKUP($A6480,frequentiecodes!$A:$D,3,FALSE),"")</f>
        <v/>
      </c>
      <c r="D6480" t="str">
        <f>IFERROR(VLOOKUP($A6480,frequentiecodes!$A:$D,4,FALSE),"")</f>
        <v/>
      </c>
      <c r="I6480" s="5" t="str">
        <f t="shared" ca="1" si="104"/>
        <v/>
      </c>
    </row>
    <row r="6481" spans="2:9" x14ac:dyDescent="0.3">
      <c r="B6481" t="str">
        <f>IFERROR(VLOOKUP($A6481,frequentiecodes!$A:$D,2,FALSE),"")</f>
        <v/>
      </c>
      <c r="C6481" t="str">
        <f>IFERROR(VLOOKUP($A6481,frequentiecodes!$A:$D,3,FALSE),"")</f>
        <v/>
      </c>
      <c r="D6481" t="str">
        <f>IFERROR(VLOOKUP($A6481,frequentiecodes!$A:$D,4,FALSE),"")</f>
        <v/>
      </c>
      <c r="I6481" s="5" t="str">
        <f t="shared" ref="I6481:I6544" ca="1" si="105">IF(H6481="","",DATE(YEAR(TODAY())+1,1,-2)-WEEKDAY(DATE(YEAR(TODAY())+1,1,3))+H6481*7)</f>
        <v/>
      </c>
    </row>
    <row r="6482" spans="2:9" x14ac:dyDescent="0.3">
      <c r="B6482" t="str">
        <f>IFERROR(VLOOKUP($A6482,frequentiecodes!$A:$D,2,FALSE),"")</f>
        <v/>
      </c>
      <c r="C6482" t="str">
        <f>IFERROR(VLOOKUP($A6482,frequentiecodes!$A:$D,3,FALSE),"")</f>
        <v/>
      </c>
      <c r="D6482" t="str">
        <f>IFERROR(VLOOKUP($A6482,frequentiecodes!$A:$D,4,FALSE),"")</f>
        <v/>
      </c>
      <c r="I6482" s="5" t="str">
        <f t="shared" ca="1" si="105"/>
        <v/>
      </c>
    </row>
    <row r="6483" spans="2:9" x14ac:dyDescent="0.3">
      <c r="B6483" t="str">
        <f>IFERROR(VLOOKUP($A6483,frequentiecodes!$A:$D,2,FALSE),"")</f>
        <v/>
      </c>
      <c r="C6483" t="str">
        <f>IFERROR(VLOOKUP($A6483,frequentiecodes!$A:$D,3,FALSE),"")</f>
        <v/>
      </c>
      <c r="D6483" t="str">
        <f>IFERROR(VLOOKUP($A6483,frequentiecodes!$A:$D,4,FALSE),"")</f>
        <v/>
      </c>
      <c r="I6483" s="5" t="str">
        <f t="shared" ca="1" si="105"/>
        <v/>
      </c>
    </row>
    <row r="6484" spans="2:9" x14ac:dyDescent="0.3">
      <c r="B6484" t="str">
        <f>IFERROR(VLOOKUP($A6484,frequentiecodes!$A:$D,2,FALSE),"")</f>
        <v/>
      </c>
      <c r="C6484" t="str">
        <f>IFERROR(VLOOKUP($A6484,frequentiecodes!$A:$D,3,FALSE),"")</f>
        <v/>
      </c>
      <c r="D6484" t="str">
        <f>IFERROR(VLOOKUP($A6484,frequentiecodes!$A:$D,4,FALSE),"")</f>
        <v/>
      </c>
      <c r="I6484" s="5" t="str">
        <f t="shared" ca="1" si="105"/>
        <v/>
      </c>
    </row>
    <row r="6485" spans="2:9" x14ac:dyDescent="0.3">
      <c r="B6485" t="str">
        <f>IFERROR(VLOOKUP($A6485,frequentiecodes!$A:$D,2,FALSE),"")</f>
        <v/>
      </c>
      <c r="C6485" t="str">
        <f>IFERROR(VLOOKUP($A6485,frequentiecodes!$A:$D,3,FALSE),"")</f>
        <v/>
      </c>
      <c r="D6485" t="str">
        <f>IFERROR(VLOOKUP($A6485,frequentiecodes!$A:$D,4,FALSE),"")</f>
        <v/>
      </c>
      <c r="I6485" s="5" t="str">
        <f t="shared" ca="1" si="105"/>
        <v/>
      </c>
    </row>
    <row r="6486" spans="2:9" x14ac:dyDescent="0.3">
      <c r="B6486" t="str">
        <f>IFERROR(VLOOKUP($A6486,frequentiecodes!$A:$D,2,FALSE),"")</f>
        <v/>
      </c>
      <c r="C6486" t="str">
        <f>IFERROR(VLOOKUP($A6486,frequentiecodes!$A:$D,3,FALSE),"")</f>
        <v/>
      </c>
      <c r="D6486" t="str">
        <f>IFERROR(VLOOKUP($A6486,frequentiecodes!$A:$D,4,FALSE),"")</f>
        <v/>
      </c>
      <c r="I6486" s="5" t="str">
        <f t="shared" ca="1" si="105"/>
        <v/>
      </c>
    </row>
    <row r="6487" spans="2:9" x14ac:dyDescent="0.3">
      <c r="B6487" t="str">
        <f>IFERROR(VLOOKUP($A6487,frequentiecodes!$A:$D,2,FALSE),"")</f>
        <v/>
      </c>
      <c r="C6487" t="str">
        <f>IFERROR(VLOOKUP($A6487,frequentiecodes!$A:$D,3,FALSE),"")</f>
        <v/>
      </c>
      <c r="D6487" t="str">
        <f>IFERROR(VLOOKUP($A6487,frequentiecodes!$A:$D,4,FALSE),"")</f>
        <v/>
      </c>
      <c r="I6487" s="5" t="str">
        <f t="shared" ca="1" si="105"/>
        <v/>
      </c>
    </row>
    <row r="6488" spans="2:9" x14ac:dyDescent="0.3">
      <c r="B6488" t="str">
        <f>IFERROR(VLOOKUP($A6488,frequentiecodes!$A:$D,2,FALSE),"")</f>
        <v/>
      </c>
      <c r="C6488" t="str">
        <f>IFERROR(VLOOKUP($A6488,frequentiecodes!$A:$D,3,FALSE),"")</f>
        <v/>
      </c>
      <c r="D6488" t="str">
        <f>IFERROR(VLOOKUP($A6488,frequentiecodes!$A:$D,4,FALSE),"")</f>
        <v/>
      </c>
      <c r="I6488" s="5" t="str">
        <f t="shared" ca="1" si="105"/>
        <v/>
      </c>
    </row>
    <row r="6489" spans="2:9" x14ac:dyDescent="0.3">
      <c r="B6489" t="str">
        <f>IFERROR(VLOOKUP($A6489,frequentiecodes!$A:$D,2,FALSE),"")</f>
        <v/>
      </c>
      <c r="C6489" t="str">
        <f>IFERROR(VLOOKUP($A6489,frequentiecodes!$A:$D,3,FALSE),"")</f>
        <v/>
      </c>
      <c r="D6489" t="str">
        <f>IFERROR(VLOOKUP($A6489,frequentiecodes!$A:$D,4,FALSE),"")</f>
        <v/>
      </c>
      <c r="I6489" s="5" t="str">
        <f t="shared" ca="1" si="105"/>
        <v/>
      </c>
    </row>
    <row r="6490" spans="2:9" x14ac:dyDescent="0.3">
      <c r="B6490" t="str">
        <f>IFERROR(VLOOKUP($A6490,frequentiecodes!$A:$D,2,FALSE),"")</f>
        <v/>
      </c>
      <c r="C6490" t="str">
        <f>IFERROR(VLOOKUP($A6490,frequentiecodes!$A:$D,3,FALSE),"")</f>
        <v/>
      </c>
      <c r="D6490" t="str">
        <f>IFERROR(VLOOKUP($A6490,frequentiecodes!$A:$D,4,FALSE),"")</f>
        <v/>
      </c>
      <c r="I6490" s="5" t="str">
        <f t="shared" ca="1" si="105"/>
        <v/>
      </c>
    </row>
    <row r="6491" spans="2:9" x14ac:dyDescent="0.3">
      <c r="B6491" t="str">
        <f>IFERROR(VLOOKUP($A6491,frequentiecodes!$A:$D,2,FALSE),"")</f>
        <v/>
      </c>
      <c r="C6491" t="str">
        <f>IFERROR(VLOOKUP($A6491,frequentiecodes!$A:$D,3,FALSE),"")</f>
        <v/>
      </c>
      <c r="D6491" t="str">
        <f>IFERROR(VLOOKUP($A6491,frequentiecodes!$A:$D,4,FALSE),"")</f>
        <v/>
      </c>
      <c r="I6491" s="5" t="str">
        <f t="shared" ca="1" si="105"/>
        <v/>
      </c>
    </row>
    <row r="6492" spans="2:9" x14ac:dyDescent="0.3">
      <c r="B6492" t="str">
        <f>IFERROR(VLOOKUP($A6492,frequentiecodes!$A:$D,2,FALSE),"")</f>
        <v/>
      </c>
      <c r="C6492" t="str">
        <f>IFERROR(VLOOKUP($A6492,frequentiecodes!$A:$D,3,FALSE),"")</f>
        <v/>
      </c>
      <c r="D6492" t="str">
        <f>IFERROR(VLOOKUP($A6492,frequentiecodes!$A:$D,4,FALSE),"")</f>
        <v/>
      </c>
      <c r="I6492" s="5" t="str">
        <f t="shared" ca="1" si="105"/>
        <v/>
      </c>
    </row>
    <row r="6493" spans="2:9" x14ac:dyDescent="0.3">
      <c r="B6493" t="str">
        <f>IFERROR(VLOOKUP($A6493,frequentiecodes!$A:$D,2,FALSE),"")</f>
        <v/>
      </c>
      <c r="C6493" t="str">
        <f>IFERROR(VLOOKUP($A6493,frequentiecodes!$A:$D,3,FALSE),"")</f>
        <v/>
      </c>
      <c r="D6493" t="str">
        <f>IFERROR(VLOOKUP($A6493,frequentiecodes!$A:$D,4,FALSE),"")</f>
        <v/>
      </c>
      <c r="I6493" s="5" t="str">
        <f t="shared" ca="1" si="105"/>
        <v/>
      </c>
    </row>
    <row r="6494" spans="2:9" x14ac:dyDescent="0.3">
      <c r="B6494" t="str">
        <f>IFERROR(VLOOKUP($A6494,frequentiecodes!$A:$D,2,FALSE),"")</f>
        <v/>
      </c>
      <c r="C6494" t="str">
        <f>IFERROR(VLOOKUP($A6494,frequentiecodes!$A:$D,3,FALSE),"")</f>
        <v/>
      </c>
      <c r="D6494" t="str">
        <f>IFERROR(VLOOKUP($A6494,frequentiecodes!$A:$D,4,FALSE),"")</f>
        <v/>
      </c>
      <c r="I6494" s="5" t="str">
        <f t="shared" ca="1" si="105"/>
        <v/>
      </c>
    </row>
    <row r="6495" spans="2:9" x14ac:dyDescent="0.3">
      <c r="B6495" t="str">
        <f>IFERROR(VLOOKUP($A6495,frequentiecodes!$A:$D,2,FALSE),"")</f>
        <v/>
      </c>
      <c r="C6495" t="str">
        <f>IFERROR(VLOOKUP($A6495,frequentiecodes!$A:$D,3,FALSE),"")</f>
        <v/>
      </c>
      <c r="D6495" t="str">
        <f>IFERROR(VLOOKUP($A6495,frequentiecodes!$A:$D,4,FALSE),"")</f>
        <v/>
      </c>
      <c r="I6495" s="5" t="str">
        <f t="shared" ca="1" si="105"/>
        <v/>
      </c>
    </row>
    <row r="6496" spans="2:9" x14ac:dyDescent="0.3">
      <c r="B6496" t="str">
        <f>IFERROR(VLOOKUP($A6496,frequentiecodes!$A:$D,2,FALSE),"")</f>
        <v/>
      </c>
      <c r="C6496" t="str">
        <f>IFERROR(VLOOKUP($A6496,frequentiecodes!$A:$D,3,FALSE),"")</f>
        <v/>
      </c>
      <c r="D6496" t="str">
        <f>IFERROR(VLOOKUP($A6496,frequentiecodes!$A:$D,4,FALSE),"")</f>
        <v/>
      </c>
      <c r="I6496" s="5" t="str">
        <f t="shared" ca="1" si="105"/>
        <v/>
      </c>
    </row>
    <row r="6497" spans="2:9" x14ac:dyDescent="0.3">
      <c r="B6497" t="str">
        <f>IFERROR(VLOOKUP($A6497,frequentiecodes!$A:$D,2,FALSE),"")</f>
        <v/>
      </c>
      <c r="C6497" t="str">
        <f>IFERROR(VLOOKUP($A6497,frequentiecodes!$A:$D,3,FALSE),"")</f>
        <v/>
      </c>
      <c r="D6497" t="str">
        <f>IFERROR(VLOOKUP($A6497,frequentiecodes!$A:$D,4,FALSE),"")</f>
        <v/>
      </c>
      <c r="I6497" s="5" t="str">
        <f t="shared" ca="1" si="105"/>
        <v/>
      </c>
    </row>
    <row r="6498" spans="2:9" x14ac:dyDescent="0.3">
      <c r="B6498" t="str">
        <f>IFERROR(VLOOKUP($A6498,frequentiecodes!$A:$D,2,FALSE),"")</f>
        <v/>
      </c>
      <c r="C6498" t="str">
        <f>IFERROR(VLOOKUP($A6498,frequentiecodes!$A:$D,3,FALSE),"")</f>
        <v/>
      </c>
      <c r="D6498" t="str">
        <f>IFERROR(VLOOKUP($A6498,frequentiecodes!$A:$D,4,FALSE),"")</f>
        <v/>
      </c>
      <c r="I6498" s="5" t="str">
        <f t="shared" ca="1" si="105"/>
        <v/>
      </c>
    </row>
    <row r="6499" spans="2:9" x14ac:dyDescent="0.3">
      <c r="B6499" t="str">
        <f>IFERROR(VLOOKUP($A6499,frequentiecodes!$A:$D,2,FALSE),"")</f>
        <v/>
      </c>
      <c r="C6499" t="str">
        <f>IFERROR(VLOOKUP($A6499,frequentiecodes!$A:$D,3,FALSE),"")</f>
        <v/>
      </c>
      <c r="D6499" t="str">
        <f>IFERROR(VLOOKUP($A6499,frequentiecodes!$A:$D,4,FALSE),"")</f>
        <v/>
      </c>
      <c r="I6499" s="5" t="str">
        <f t="shared" ca="1" si="105"/>
        <v/>
      </c>
    </row>
    <row r="6500" spans="2:9" x14ac:dyDescent="0.3">
      <c r="B6500" t="str">
        <f>IFERROR(VLOOKUP($A6500,frequentiecodes!$A:$D,2,FALSE),"")</f>
        <v/>
      </c>
      <c r="C6500" t="str">
        <f>IFERROR(VLOOKUP($A6500,frequentiecodes!$A:$D,3,FALSE),"")</f>
        <v/>
      </c>
      <c r="D6500" t="str">
        <f>IFERROR(VLOOKUP($A6500,frequentiecodes!$A:$D,4,FALSE),"")</f>
        <v/>
      </c>
      <c r="I6500" s="5" t="str">
        <f t="shared" ca="1" si="105"/>
        <v/>
      </c>
    </row>
    <row r="6501" spans="2:9" x14ac:dyDescent="0.3">
      <c r="B6501" t="str">
        <f>IFERROR(VLOOKUP($A6501,frequentiecodes!$A:$D,2,FALSE),"")</f>
        <v/>
      </c>
      <c r="C6501" t="str">
        <f>IFERROR(VLOOKUP($A6501,frequentiecodes!$A:$D,3,FALSE),"")</f>
        <v/>
      </c>
      <c r="D6501" t="str">
        <f>IFERROR(VLOOKUP($A6501,frequentiecodes!$A:$D,4,FALSE),"")</f>
        <v/>
      </c>
      <c r="I6501" s="5" t="str">
        <f t="shared" ca="1" si="105"/>
        <v/>
      </c>
    </row>
    <row r="6502" spans="2:9" x14ac:dyDescent="0.3">
      <c r="B6502" t="str">
        <f>IFERROR(VLOOKUP($A6502,frequentiecodes!$A:$D,2,FALSE),"")</f>
        <v/>
      </c>
      <c r="C6502" t="str">
        <f>IFERROR(VLOOKUP($A6502,frequentiecodes!$A:$D,3,FALSE),"")</f>
        <v/>
      </c>
      <c r="D6502" t="str">
        <f>IFERROR(VLOOKUP($A6502,frequentiecodes!$A:$D,4,FALSE),"")</f>
        <v/>
      </c>
      <c r="I6502" s="5" t="str">
        <f t="shared" ca="1" si="105"/>
        <v/>
      </c>
    </row>
    <row r="6503" spans="2:9" x14ac:dyDescent="0.3">
      <c r="B6503" t="str">
        <f>IFERROR(VLOOKUP($A6503,frequentiecodes!$A:$D,2,FALSE),"")</f>
        <v/>
      </c>
      <c r="C6503" t="str">
        <f>IFERROR(VLOOKUP($A6503,frequentiecodes!$A:$D,3,FALSE),"")</f>
        <v/>
      </c>
      <c r="D6503" t="str">
        <f>IFERROR(VLOOKUP($A6503,frequentiecodes!$A:$D,4,FALSE),"")</f>
        <v/>
      </c>
      <c r="I6503" s="5" t="str">
        <f t="shared" ca="1" si="105"/>
        <v/>
      </c>
    </row>
    <row r="6504" spans="2:9" x14ac:dyDescent="0.3">
      <c r="B6504" t="str">
        <f>IFERROR(VLOOKUP($A6504,frequentiecodes!$A:$D,2,FALSE),"")</f>
        <v/>
      </c>
      <c r="C6504" t="str">
        <f>IFERROR(VLOOKUP($A6504,frequentiecodes!$A:$D,3,FALSE),"")</f>
        <v/>
      </c>
      <c r="D6504" t="str">
        <f>IFERROR(VLOOKUP($A6504,frequentiecodes!$A:$D,4,FALSE),"")</f>
        <v/>
      </c>
      <c r="I6504" s="5" t="str">
        <f t="shared" ca="1" si="105"/>
        <v/>
      </c>
    </row>
    <row r="6505" spans="2:9" x14ac:dyDescent="0.3">
      <c r="B6505" t="str">
        <f>IFERROR(VLOOKUP($A6505,frequentiecodes!$A:$D,2,FALSE),"")</f>
        <v/>
      </c>
      <c r="C6505" t="str">
        <f>IFERROR(VLOOKUP($A6505,frequentiecodes!$A:$D,3,FALSE),"")</f>
        <v/>
      </c>
      <c r="D6505" t="str">
        <f>IFERROR(VLOOKUP($A6505,frequentiecodes!$A:$D,4,FALSE),"")</f>
        <v/>
      </c>
      <c r="I6505" s="5" t="str">
        <f t="shared" ca="1" si="105"/>
        <v/>
      </c>
    </row>
    <row r="6506" spans="2:9" x14ac:dyDescent="0.3">
      <c r="B6506" t="str">
        <f>IFERROR(VLOOKUP($A6506,frequentiecodes!$A:$D,2,FALSE),"")</f>
        <v/>
      </c>
      <c r="C6506" t="str">
        <f>IFERROR(VLOOKUP($A6506,frequentiecodes!$A:$D,3,FALSE),"")</f>
        <v/>
      </c>
      <c r="D6506" t="str">
        <f>IFERROR(VLOOKUP($A6506,frequentiecodes!$A:$D,4,FALSE),"")</f>
        <v/>
      </c>
      <c r="I6506" s="5" t="str">
        <f t="shared" ca="1" si="105"/>
        <v/>
      </c>
    </row>
    <row r="6507" spans="2:9" x14ac:dyDescent="0.3">
      <c r="B6507" t="str">
        <f>IFERROR(VLOOKUP($A6507,frequentiecodes!$A:$D,2,FALSE),"")</f>
        <v/>
      </c>
      <c r="C6507" t="str">
        <f>IFERROR(VLOOKUP($A6507,frequentiecodes!$A:$D,3,FALSE),"")</f>
        <v/>
      </c>
      <c r="D6507" t="str">
        <f>IFERROR(VLOOKUP($A6507,frequentiecodes!$A:$D,4,FALSE),"")</f>
        <v/>
      </c>
      <c r="I6507" s="5" t="str">
        <f t="shared" ca="1" si="105"/>
        <v/>
      </c>
    </row>
    <row r="6508" spans="2:9" x14ac:dyDescent="0.3">
      <c r="B6508" t="str">
        <f>IFERROR(VLOOKUP($A6508,frequentiecodes!$A:$D,2,FALSE),"")</f>
        <v/>
      </c>
      <c r="C6508" t="str">
        <f>IFERROR(VLOOKUP($A6508,frequentiecodes!$A:$D,3,FALSE),"")</f>
        <v/>
      </c>
      <c r="D6508" t="str">
        <f>IFERROR(VLOOKUP($A6508,frequentiecodes!$A:$D,4,FALSE),"")</f>
        <v/>
      </c>
      <c r="I6508" s="5" t="str">
        <f t="shared" ca="1" si="105"/>
        <v/>
      </c>
    </row>
    <row r="6509" spans="2:9" x14ac:dyDescent="0.3">
      <c r="B6509" t="str">
        <f>IFERROR(VLOOKUP($A6509,frequentiecodes!$A:$D,2,FALSE),"")</f>
        <v/>
      </c>
      <c r="C6509" t="str">
        <f>IFERROR(VLOOKUP($A6509,frequentiecodes!$A:$D,3,FALSE),"")</f>
        <v/>
      </c>
      <c r="D6509" t="str">
        <f>IFERROR(VLOOKUP($A6509,frequentiecodes!$A:$D,4,FALSE),"")</f>
        <v/>
      </c>
      <c r="I6509" s="5" t="str">
        <f t="shared" ca="1" si="105"/>
        <v/>
      </c>
    </row>
    <row r="6510" spans="2:9" x14ac:dyDescent="0.3">
      <c r="B6510" t="str">
        <f>IFERROR(VLOOKUP($A6510,frequentiecodes!$A:$D,2,FALSE),"")</f>
        <v/>
      </c>
      <c r="C6510" t="str">
        <f>IFERROR(VLOOKUP($A6510,frequentiecodes!$A:$D,3,FALSE),"")</f>
        <v/>
      </c>
      <c r="D6510" t="str">
        <f>IFERROR(VLOOKUP($A6510,frequentiecodes!$A:$D,4,FALSE),"")</f>
        <v/>
      </c>
      <c r="I6510" s="5" t="str">
        <f t="shared" ca="1" si="105"/>
        <v/>
      </c>
    </row>
    <row r="6511" spans="2:9" x14ac:dyDescent="0.3">
      <c r="B6511" t="str">
        <f>IFERROR(VLOOKUP($A6511,frequentiecodes!$A:$D,2,FALSE),"")</f>
        <v/>
      </c>
      <c r="C6511" t="str">
        <f>IFERROR(VLOOKUP($A6511,frequentiecodes!$A:$D,3,FALSE),"")</f>
        <v/>
      </c>
      <c r="D6511" t="str">
        <f>IFERROR(VLOOKUP($A6511,frequentiecodes!$A:$D,4,FALSE),"")</f>
        <v/>
      </c>
      <c r="I6511" s="5" t="str">
        <f t="shared" ca="1" si="105"/>
        <v/>
      </c>
    </row>
    <row r="6512" spans="2:9" x14ac:dyDescent="0.3">
      <c r="B6512" t="str">
        <f>IFERROR(VLOOKUP($A6512,frequentiecodes!$A:$D,2,FALSE),"")</f>
        <v/>
      </c>
      <c r="C6512" t="str">
        <f>IFERROR(VLOOKUP($A6512,frequentiecodes!$A:$D,3,FALSE),"")</f>
        <v/>
      </c>
      <c r="D6512" t="str">
        <f>IFERROR(VLOOKUP($A6512,frequentiecodes!$A:$D,4,FALSE),"")</f>
        <v/>
      </c>
      <c r="I6512" s="5" t="str">
        <f t="shared" ca="1" si="105"/>
        <v/>
      </c>
    </row>
    <row r="6513" spans="2:9" x14ac:dyDescent="0.3">
      <c r="B6513" t="str">
        <f>IFERROR(VLOOKUP($A6513,frequentiecodes!$A:$D,2,FALSE),"")</f>
        <v/>
      </c>
      <c r="C6513" t="str">
        <f>IFERROR(VLOOKUP($A6513,frequentiecodes!$A:$D,3,FALSE),"")</f>
        <v/>
      </c>
      <c r="D6513" t="str">
        <f>IFERROR(VLOOKUP($A6513,frequentiecodes!$A:$D,4,FALSE),"")</f>
        <v/>
      </c>
      <c r="I6513" s="5" t="str">
        <f t="shared" ca="1" si="105"/>
        <v/>
      </c>
    </row>
    <row r="6514" spans="2:9" x14ac:dyDescent="0.3">
      <c r="B6514" t="str">
        <f>IFERROR(VLOOKUP($A6514,frequentiecodes!$A:$D,2,FALSE),"")</f>
        <v/>
      </c>
      <c r="C6514" t="str">
        <f>IFERROR(VLOOKUP($A6514,frequentiecodes!$A:$D,3,FALSE),"")</f>
        <v/>
      </c>
      <c r="D6514" t="str">
        <f>IFERROR(VLOOKUP($A6514,frequentiecodes!$A:$D,4,FALSE),"")</f>
        <v/>
      </c>
      <c r="I6514" s="5" t="str">
        <f t="shared" ca="1" si="105"/>
        <v/>
      </c>
    </row>
    <row r="6515" spans="2:9" x14ac:dyDescent="0.3">
      <c r="B6515" t="str">
        <f>IFERROR(VLOOKUP($A6515,frequentiecodes!$A:$D,2,FALSE),"")</f>
        <v/>
      </c>
      <c r="C6515" t="str">
        <f>IFERROR(VLOOKUP($A6515,frequentiecodes!$A:$D,3,FALSE),"")</f>
        <v/>
      </c>
      <c r="D6515" t="str">
        <f>IFERROR(VLOOKUP($A6515,frequentiecodes!$A:$D,4,FALSE),"")</f>
        <v/>
      </c>
      <c r="I6515" s="5" t="str">
        <f t="shared" ca="1" si="105"/>
        <v/>
      </c>
    </row>
    <row r="6516" spans="2:9" x14ac:dyDescent="0.3">
      <c r="B6516" t="str">
        <f>IFERROR(VLOOKUP($A6516,frequentiecodes!$A:$D,2,FALSE),"")</f>
        <v/>
      </c>
      <c r="C6516" t="str">
        <f>IFERROR(VLOOKUP($A6516,frequentiecodes!$A:$D,3,FALSE),"")</f>
        <v/>
      </c>
      <c r="D6516" t="str">
        <f>IFERROR(VLOOKUP($A6516,frequentiecodes!$A:$D,4,FALSE),"")</f>
        <v/>
      </c>
      <c r="I6516" s="5" t="str">
        <f t="shared" ca="1" si="105"/>
        <v/>
      </c>
    </row>
    <row r="6517" spans="2:9" x14ac:dyDescent="0.3">
      <c r="B6517" t="str">
        <f>IFERROR(VLOOKUP($A6517,frequentiecodes!$A:$D,2,FALSE),"")</f>
        <v/>
      </c>
      <c r="C6517" t="str">
        <f>IFERROR(VLOOKUP($A6517,frequentiecodes!$A:$D,3,FALSE),"")</f>
        <v/>
      </c>
      <c r="D6517" t="str">
        <f>IFERROR(VLOOKUP($A6517,frequentiecodes!$A:$D,4,FALSE),"")</f>
        <v/>
      </c>
      <c r="I6517" s="5" t="str">
        <f t="shared" ca="1" si="105"/>
        <v/>
      </c>
    </row>
    <row r="6518" spans="2:9" x14ac:dyDescent="0.3">
      <c r="B6518" t="str">
        <f>IFERROR(VLOOKUP($A6518,frequentiecodes!$A:$D,2,FALSE),"")</f>
        <v/>
      </c>
      <c r="C6518" t="str">
        <f>IFERROR(VLOOKUP($A6518,frequentiecodes!$A:$D,3,FALSE),"")</f>
        <v/>
      </c>
      <c r="D6518" t="str">
        <f>IFERROR(VLOOKUP($A6518,frequentiecodes!$A:$D,4,FALSE),"")</f>
        <v/>
      </c>
      <c r="I6518" s="5" t="str">
        <f t="shared" ca="1" si="105"/>
        <v/>
      </c>
    </row>
    <row r="6519" spans="2:9" x14ac:dyDescent="0.3">
      <c r="B6519" t="str">
        <f>IFERROR(VLOOKUP($A6519,frequentiecodes!$A:$D,2,FALSE),"")</f>
        <v/>
      </c>
      <c r="C6519" t="str">
        <f>IFERROR(VLOOKUP($A6519,frequentiecodes!$A:$D,3,FALSE),"")</f>
        <v/>
      </c>
      <c r="D6519" t="str">
        <f>IFERROR(VLOOKUP($A6519,frequentiecodes!$A:$D,4,FALSE),"")</f>
        <v/>
      </c>
      <c r="I6519" s="5" t="str">
        <f t="shared" ca="1" si="105"/>
        <v/>
      </c>
    </row>
    <row r="6520" spans="2:9" x14ac:dyDescent="0.3">
      <c r="B6520" t="str">
        <f>IFERROR(VLOOKUP($A6520,frequentiecodes!$A:$D,2,FALSE),"")</f>
        <v/>
      </c>
      <c r="C6520" t="str">
        <f>IFERROR(VLOOKUP($A6520,frequentiecodes!$A:$D,3,FALSE),"")</f>
        <v/>
      </c>
      <c r="D6520" t="str">
        <f>IFERROR(VLOOKUP($A6520,frequentiecodes!$A:$D,4,FALSE),"")</f>
        <v/>
      </c>
      <c r="I6520" s="5" t="str">
        <f t="shared" ca="1" si="105"/>
        <v/>
      </c>
    </row>
    <row r="6521" spans="2:9" x14ac:dyDescent="0.3">
      <c r="B6521" t="str">
        <f>IFERROR(VLOOKUP($A6521,frequentiecodes!$A:$D,2,FALSE),"")</f>
        <v/>
      </c>
      <c r="C6521" t="str">
        <f>IFERROR(VLOOKUP($A6521,frequentiecodes!$A:$D,3,FALSE),"")</f>
        <v/>
      </c>
      <c r="D6521" t="str">
        <f>IFERROR(VLOOKUP($A6521,frequentiecodes!$A:$D,4,FALSE),"")</f>
        <v/>
      </c>
      <c r="I6521" s="5" t="str">
        <f t="shared" ca="1" si="105"/>
        <v/>
      </c>
    </row>
    <row r="6522" spans="2:9" x14ac:dyDescent="0.3">
      <c r="B6522" t="str">
        <f>IFERROR(VLOOKUP($A6522,frequentiecodes!$A:$D,2,FALSE),"")</f>
        <v/>
      </c>
      <c r="C6522" t="str">
        <f>IFERROR(VLOOKUP($A6522,frequentiecodes!$A:$D,3,FALSE),"")</f>
        <v/>
      </c>
      <c r="D6522" t="str">
        <f>IFERROR(VLOOKUP($A6522,frequentiecodes!$A:$D,4,FALSE),"")</f>
        <v/>
      </c>
      <c r="I6522" s="5" t="str">
        <f t="shared" ca="1" si="105"/>
        <v/>
      </c>
    </row>
    <row r="6523" spans="2:9" x14ac:dyDescent="0.3">
      <c r="B6523" t="str">
        <f>IFERROR(VLOOKUP($A6523,frequentiecodes!$A:$D,2,FALSE),"")</f>
        <v/>
      </c>
      <c r="C6523" t="str">
        <f>IFERROR(VLOOKUP($A6523,frequentiecodes!$A:$D,3,FALSE),"")</f>
        <v/>
      </c>
      <c r="D6523" t="str">
        <f>IFERROR(VLOOKUP($A6523,frequentiecodes!$A:$D,4,FALSE),"")</f>
        <v/>
      </c>
      <c r="I6523" s="5" t="str">
        <f t="shared" ca="1" si="105"/>
        <v/>
      </c>
    </row>
    <row r="6524" spans="2:9" x14ac:dyDescent="0.3">
      <c r="B6524" t="str">
        <f>IFERROR(VLOOKUP($A6524,frequentiecodes!$A:$D,2,FALSE),"")</f>
        <v/>
      </c>
      <c r="C6524" t="str">
        <f>IFERROR(VLOOKUP($A6524,frequentiecodes!$A:$D,3,FALSE),"")</f>
        <v/>
      </c>
      <c r="D6524" t="str">
        <f>IFERROR(VLOOKUP($A6524,frequentiecodes!$A:$D,4,FALSE),"")</f>
        <v/>
      </c>
      <c r="I6524" s="5" t="str">
        <f t="shared" ca="1" si="105"/>
        <v/>
      </c>
    </row>
    <row r="6525" spans="2:9" x14ac:dyDescent="0.3">
      <c r="B6525" t="str">
        <f>IFERROR(VLOOKUP($A6525,frequentiecodes!$A:$D,2,FALSE),"")</f>
        <v/>
      </c>
      <c r="C6525" t="str">
        <f>IFERROR(VLOOKUP($A6525,frequentiecodes!$A:$D,3,FALSE),"")</f>
        <v/>
      </c>
      <c r="D6525" t="str">
        <f>IFERROR(VLOOKUP($A6525,frequentiecodes!$A:$D,4,FALSE),"")</f>
        <v/>
      </c>
      <c r="I6525" s="5" t="str">
        <f t="shared" ca="1" si="105"/>
        <v/>
      </c>
    </row>
    <row r="6526" spans="2:9" x14ac:dyDescent="0.3">
      <c r="B6526" t="str">
        <f>IFERROR(VLOOKUP($A6526,frequentiecodes!$A:$D,2,FALSE),"")</f>
        <v/>
      </c>
      <c r="C6526" t="str">
        <f>IFERROR(VLOOKUP($A6526,frequentiecodes!$A:$D,3,FALSE),"")</f>
        <v/>
      </c>
      <c r="D6526" t="str">
        <f>IFERROR(VLOOKUP($A6526,frequentiecodes!$A:$D,4,FALSE),"")</f>
        <v/>
      </c>
      <c r="I6526" s="5" t="str">
        <f t="shared" ca="1" si="105"/>
        <v/>
      </c>
    </row>
    <row r="6527" spans="2:9" x14ac:dyDescent="0.3">
      <c r="B6527" t="str">
        <f>IFERROR(VLOOKUP($A6527,frequentiecodes!$A:$D,2,FALSE),"")</f>
        <v/>
      </c>
      <c r="C6527" t="str">
        <f>IFERROR(VLOOKUP($A6527,frequentiecodes!$A:$D,3,FALSE),"")</f>
        <v/>
      </c>
      <c r="D6527" t="str">
        <f>IFERROR(VLOOKUP($A6527,frequentiecodes!$A:$D,4,FALSE),"")</f>
        <v/>
      </c>
      <c r="I6527" s="5" t="str">
        <f t="shared" ca="1" si="105"/>
        <v/>
      </c>
    </row>
    <row r="6528" spans="2:9" x14ac:dyDescent="0.3">
      <c r="B6528" t="str">
        <f>IFERROR(VLOOKUP($A6528,frequentiecodes!$A:$D,2,FALSE),"")</f>
        <v/>
      </c>
      <c r="C6528" t="str">
        <f>IFERROR(VLOOKUP($A6528,frequentiecodes!$A:$D,3,FALSE),"")</f>
        <v/>
      </c>
      <c r="D6528" t="str">
        <f>IFERROR(VLOOKUP($A6528,frequentiecodes!$A:$D,4,FALSE),"")</f>
        <v/>
      </c>
      <c r="I6528" s="5" t="str">
        <f t="shared" ca="1" si="105"/>
        <v/>
      </c>
    </row>
    <row r="6529" spans="2:9" x14ac:dyDescent="0.3">
      <c r="B6529" t="str">
        <f>IFERROR(VLOOKUP($A6529,frequentiecodes!$A:$D,2,FALSE),"")</f>
        <v/>
      </c>
      <c r="C6529" t="str">
        <f>IFERROR(VLOOKUP($A6529,frequentiecodes!$A:$D,3,FALSE),"")</f>
        <v/>
      </c>
      <c r="D6529" t="str">
        <f>IFERROR(VLOOKUP($A6529,frequentiecodes!$A:$D,4,FALSE),"")</f>
        <v/>
      </c>
      <c r="I6529" s="5" t="str">
        <f t="shared" ca="1" si="105"/>
        <v/>
      </c>
    </row>
    <row r="6530" spans="2:9" x14ac:dyDescent="0.3">
      <c r="B6530" t="str">
        <f>IFERROR(VLOOKUP($A6530,frequentiecodes!$A:$D,2,FALSE),"")</f>
        <v/>
      </c>
      <c r="C6530" t="str">
        <f>IFERROR(VLOOKUP($A6530,frequentiecodes!$A:$D,3,FALSE),"")</f>
        <v/>
      </c>
      <c r="D6530" t="str">
        <f>IFERROR(VLOOKUP($A6530,frequentiecodes!$A:$D,4,FALSE),"")</f>
        <v/>
      </c>
      <c r="I6530" s="5" t="str">
        <f t="shared" ca="1" si="105"/>
        <v/>
      </c>
    </row>
    <row r="6531" spans="2:9" x14ac:dyDescent="0.3">
      <c r="B6531" t="str">
        <f>IFERROR(VLOOKUP($A6531,frequentiecodes!$A:$D,2,FALSE),"")</f>
        <v/>
      </c>
      <c r="C6531" t="str">
        <f>IFERROR(VLOOKUP($A6531,frequentiecodes!$A:$D,3,FALSE),"")</f>
        <v/>
      </c>
      <c r="D6531" t="str">
        <f>IFERROR(VLOOKUP($A6531,frequentiecodes!$A:$D,4,FALSE),"")</f>
        <v/>
      </c>
      <c r="I6531" s="5" t="str">
        <f t="shared" ca="1" si="105"/>
        <v/>
      </c>
    </row>
    <row r="6532" spans="2:9" x14ac:dyDescent="0.3">
      <c r="B6532" t="str">
        <f>IFERROR(VLOOKUP($A6532,frequentiecodes!$A:$D,2,FALSE),"")</f>
        <v/>
      </c>
      <c r="C6532" t="str">
        <f>IFERROR(VLOOKUP($A6532,frequentiecodes!$A:$D,3,FALSE),"")</f>
        <v/>
      </c>
      <c r="D6532" t="str">
        <f>IFERROR(VLOOKUP($A6532,frequentiecodes!$A:$D,4,FALSE),"")</f>
        <v/>
      </c>
      <c r="I6532" s="5" t="str">
        <f t="shared" ca="1" si="105"/>
        <v/>
      </c>
    </row>
    <row r="6533" spans="2:9" x14ac:dyDescent="0.3">
      <c r="B6533" t="str">
        <f>IFERROR(VLOOKUP($A6533,frequentiecodes!$A:$D,2,FALSE),"")</f>
        <v/>
      </c>
      <c r="C6533" t="str">
        <f>IFERROR(VLOOKUP($A6533,frequentiecodes!$A:$D,3,FALSE),"")</f>
        <v/>
      </c>
      <c r="D6533" t="str">
        <f>IFERROR(VLOOKUP($A6533,frequentiecodes!$A:$D,4,FALSE),"")</f>
        <v/>
      </c>
      <c r="I6533" s="5" t="str">
        <f t="shared" ca="1" si="105"/>
        <v/>
      </c>
    </row>
    <row r="6534" spans="2:9" x14ac:dyDescent="0.3">
      <c r="B6534" t="str">
        <f>IFERROR(VLOOKUP($A6534,frequentiecodes!$A:$D,2,FALSE),"")</f>
        <v/>
      </c>
      <c r="C6534" t="str">
        <f>IFERROR(VLOOKUP($A6534,frequentiecodes!$A:$D,3,FALSE),"")</f>
        <v/>
      </c>
      <c r="D6534" t="str">
        <f>IFERROR(VLOOKUP($A6534,frequentiecodes!$A:$D,4,FALSE),"")</f>
        <v/>
      </c>
      <c r="I6534" s="5" t="str">
        <f t="shared" ca="1" si="105"/>
        <v/>
      </c>
    </row>
    <row r="6535" spans="2:9" x14ac:dyDescent="0.3">
      <c r="B6535" t="str">
        <f>IFERROR(VLOOKUP($A6535,frequentiecodes!$A:$D,2,FALSE),"")</f>
        <v/>
      </c>
      <c r="C6535" t="str">
        <f>IFERROR(VLOOKUP($A6535,frequentiecodes!$A:$D,3,FALSE),"")</f>
        <v/>
      </c>
      <c r="D6535" t="str">
        <f>IFERROR(VLOOKUP($A6535,frequentiecodes!$A:$D,4,FALSE),"")</f>
        <v/>
      </c>
      <c r="I6535" s="5" t="str">
        <f t="shared" ca="1" si="105"/>
        <v/>
      </c>
    </row>
    <row r="6536" spans="2:9" x14ac:dyDescent="0.3">
      <c r="B6536" t="str">
        <f>IFERROR(VLOOKUP($A6536,frequentiecodes!$A:$D,2,FALSE),"")</f>
        <v/>
      </c>
      <c r="C6536" t="str">
        <f>IFERROR(VLOOKUP($A6536,frequentiecodes!$A:$D,3,FALSE),"")</f>
        <v/>
      </c>
      <c r="D6536" t="str">
        <f>IFERROR(VLOOKUP($A6536,frequentiecodes!$A:$D,4,FALSE),"")</f>
        <v/>
      </c>
      <c r="I6536" s="5" t="str">
        <f t="shared" ca="1" si="105"/>
        <v/>
      </c>
    </row>
    <row r="6537" spans="2:9" x14ac:dyDescent="0.3">
      <c r="B6537" t="str">
        <f>IFERROR(VLOOKUP($A6537,frequentiecodes!$A:$D,2,FALSE),"")</f>
        <v/>
      </c>
      <c r="C6537" t="str">
        <f>IFERROR(VLOOKUP($A6537,frequentiecodes!$A:$D,3,FALSE),"")</f>
        <v/>
      </c>
      <c r="D6537" t="str">
        <f>IFERROR(VLOOKUP($A6537,frequentiecodes!$A:$D,4,FALSE),"")</f>
        <v/>
      </c>
      <c r="I6537" s="5" t="str">
        <f t="shared" ca="1" si="105"/>
        <v/>
      </c>
    </row>
    <row r="6538" spans="2:9" x14ac:dyDescent="0.3">
      <c r="B6538" t="str">
        <f>IFERROR(VLOOKUP($A6538,frequentiecodes!$A:$D,2,FALSE),"")</f>
        <v/>
      </c>
      <c r="C6538" t="str">
        <f>IFERROR(VLOOKUP($A6538,frequentiecodes!$A:$D,3,FALSE),"")</f>
        <v/>
      </c>
      <c r="D6538" t="str">
        <f>IFERROR(VLOOKUP($A6538,frequentiecodes!$A:$D,4,FALSE),"")</f>
        <v/>
      </c>
      <c r="I6538" s="5" t="str">
        <f t="shared" ca="1" si="105"/>
        <v/>
      </c>
    </row>
    <row r="6539" spans="2:9" x14ac:dyDescent="0.3">
      <c r="B6539" t="str">
        <f>IFERROR(VLOOKUP($A6539,frequentiecodes!$A:$D,2,FALSE),"")</f>
        <v/>
      </c>
      <c r="C6539" t="str">
        <f>IFERROR(VLOOKUP($A6539,frequentiecodes!$A:$D,3,FALSE),"")</f>
        <v/>
      </c>
      <c r="D6539" t="str">
        <f>IFERROR(VLOOKUP($A6539,frequentiecodes!$A:$D,4,FALSE),"")</f>
        <v/>
      </c>
      <c r="I6539" s="5" t="str">
        <f t="shared" ca="1" si="105"/>
        <v/>
      </c>
    </row>
    <row r="6540" spans="2:9" x14ac:dyDescent="0.3">
      <c r="B6540" t="str">
        <f>IFERROR(VLOOKUP($A6540,frequentiecodes!$A:$D,2,FALSE),"")</f>
        <v/>
      </c>
      <c r="C6540" t="str">
        <f>IFERROR(VLOOKUP($A6540,frequentiecodes!$A:$D,3,FALSE),"")</f>
        <v/>
      </c>
      <c r="D6540" t="str">
        <f>IFERROR(VLOOKUP($A6540,frequentiecodes!$A:$D,4,FALSE),"")</f>
        <v/>
      </c>
      <c r="I6540" s="5" t="str">
        <f t="shared" ca="1" si="105"/>
        <v/>
      </c>
    </row>
    <row r="6541" spans="2:9" x14ac:dyDescent="0.3">
      <c r="B6541" t="str">
        <f>IFERROR(VLOOKUP($A6541,frequentiecodes!$A:$D,2,FALSE),"")</f>
        <v/>
      </c>
      <c r="C6541" t="str">
        <f>IFERROR(VLOOKUP($A6541,frequentiecodes!$A:$D,3,FALSE),"")</f>
        <v/>
      </c>
      <c r="D6541" t="str">
        <f>IFERROR(VLOOKUP($A6541,frequentiecodes!$A:$D,4,FALSE),"")</f>
        <v/>
      </c>
      <c r="I6541" s="5" t="str">
        <f t="shared" ca="1" si="105"/>
        <v/>
      </c>
    </row>
    <row r="6542" spans="2:9" x14ac:dyDescent="0.3">
      <c r="B6542" t="str">
        <f>IFERROR(VLOOKUP($A6542,frequentiecodes!$A:$D,2,FALSE),"")</f>
        <v/>
      </c>
      <c r="C6542" t="str">
        <f>IFERROR(VLOOKUP($A6542,frequentiecodes!$A:$D,3,FALSE),"")</f>
        <v/>
      </c>
      <c r="D6542" t="str">
        <f>IFERROR(VLOOKUP($A6542,frequentiecodes!$A:$D,4,FALSE),"")</f>
        <v/>
      </c>
      <c r="I6542" s="5" t="str">
        <f t="shared" ca="1" si="105"/>
        <v/>
      </c>
    </row>
    <row r="6543" spans="2:9" x14ac:dyDescent="0.3">
      <c r="B6543" t="str">
        <f>IFERROR(VLOOKUP($A6543,frequentiecodes!$A:$D,2,FALSE),"")</f>
        <v/>
      </c>
      <c r="C6543" t="str">
        <f>IFERROR(VLOOKUP($A6543,frequentiecodes!$A:$D,3,FALSE),"")</f>
        <v/>
      </c>
      <c r="D6543" t="str">
        <f>IFERROR(VLOOKUP($A6543,frequentiecodes!$A:$D,4,FALSE),"")</f>
        <v/>
      </c>
      <c r="I6543" s="5" t="str">
        <f t="shared" ca="1" si="105"/>
        <v/>
      </c>
    </row>
    <row r="6544" spans="2:9" x14ac:dyDescent="0.3">
      <c r="B6544" t="str">
        <f>IFERROR(VLOOKUP($A6544,frequentiecodes!$A:$D,2,FALSE),"")</f>
        <v/>
      </c>
      <c r="C6544" t="str">
        <f>IFERROR(VLOOKUP($A6544,frequentiecodes!$A:$D,3,FALSE),"")</f>
        <v/>
      </c>
      <c r="D6544" t="str">
        <f>IFERROR(VLOOKUP($A6544,frequentiecodes!$A:$D,4,FALSE),"")</f>
        <v/>
      </c>
      <c r="I6544" s="5" t="str">
        <f t="shared" ca="1" si="105"/>
        <v/>
      </c>
    </row>
    <row r="6545" spans="2:9" x14ac:dyDescent="0.3">
      <c r="B6545" t="str">
        <f>IFERROR(VLOOKUP($A6545,frequentiecodes!$A:$D,2,FALSE),"")</f>
        <v/>
      </c>
      <c r="C6545" t="str">
        <f>IFERROR(VLOOKUP($A6545,frequentiecodes!$A:$D,3,FALSE),"")</f>
        <v/>
      </c>
      <c r="D6545" t="str">
        <f>IFERROR(VLOOKUP($A6545,frequentiecodes!$A:$D,4,FALSE),"")</f>
        <v/>
      </c>
      <c r="I6545" s="5" t="str">
        <f t="shared" ref="I6545:I6608" ca="1" si="106">IF(H6545="","",DATE(YEAR(TODAY())+1,1,-2)-WEEKDAY(DATE(YEAR(TODAY())+1,1,3))+H6545*7)</f>
        <v/>
      </c>
    </row>
    <row r="6546" spans="2:9" x14ac:dyDescent="0.3">
      <c r="B6546" t="str">
        <f>IFERROR(VLOOKUP($A6546,frequentiecodes!$A:$D,2,FALSE),"")</f>
        <v/>
      </c>
      <c r="C6546" t="str">
        <f>IFERROR(VLOOKUP($A6546,frequentiecodes!$A:$D,3,FALSE),"")</f>
        <v/>
      </c>
      <c r="D6546" t="str">
        <f>IFERROR(VLOOKUP($A6546,frequentiecodes!$A:$D,4,FALSE),"")</f>
        <v/>
      </c>
      <c r="I6546" s="5" t="str">
        <f t="shared" ca="1" si="106"/>
        <v/>
      </c>
    </row>
    <row r="6547" spans="2:9" x14ac:dyDescent="0.3">
      <c r="B6547" t="str">
        <f>IFERROR(VLOOKUP($A6547,frequentiecodes!$A:$D,2,FALSE),"")</f>
        <v/>
      </c>
      <c r="C6547" t="str">
        <f>IFERROR(VLOOKUP($A6547,frequentiecodes!$A:$D,3,FALSE),"")</f>
        <v/>
      </c>
      <c r="D6547" t="str">
        <f>IFERROR(VLOOKUP($A6547,frequentiecodes!$A:$D,4,FALSE),"")</f>
        <v/>
      </c>
      <c r="I6547" s="5" t="str">
        <f t="shared" ca="1" si="106"/>
        <v/>
      </c>
    </row>
    <row r="6548" spans="2:9" x14ac:dyDescent="0.3">
      <c r="B6548" t="str">
        <f>IFERROR(VLOOKUP($A6548,frequentiecodes!$A:$D,2,FALSE),"")</f>
        <v/>
      </c>
      <c r="C6548" t="str">
        <f>IFERROR(VLOOKUP($A6548,frequentiecodes!$A:$D,3,FALSE),"")</f>
        <v/>
      </c>
      <c r="D6548" t="str">
        <f>IFERROR(VLOOKUP($A6548,frequentiecodes!$A:$D,4,FALSE),"")</f>
        <v/>
      </c>
      <c r="I6548" s="5" t="str">
        <f t="shared" ca="1" si="106"/>
        <v/>
      </c>
    </row>
    <row r="6549" spans="2:9" x14ac:dyDescent="0.3">
      <c r="B6549" t="str">
        <f>IFERROR(VLOOKUP($A6549,frequentiecodes!$A:$D,2,FALSE),"")</f>
        <v/>
      </c>
      <c r="C6549" t="str">
        <f>IFERROR(VLOOKUP($A6549,frequentiecodes!$A:$D,3,FALSE),"")</f>
        <v/>
      </c>
      <c r="D6549" t="str">
        <f>IFERROR(VLOOKUP($A6549,frequentiecodes!$A:$D,4,FALSE),"")</f>
        <v/>
      </c>
      <c r="I6549" s="5" t="str">
        <f t="shared" ca="1" si="106"/>
        <v/>
      </c>
    </row>
    <row r="6550" spans="2:9" x14ac:dyDescent="0.3">
      <c r="B6550" t="str">
        <f>IFERROR(VLOOKUP($A6550,frequentiecodes!$A:$D,2,FALSE),"")</f>
        <v/>
      </c>
      <c r="C6550" t="str">
        <f>IFERROR(VLOOKUP($A6550,frequentiecodes!$A:$D,3,FALSE),"")</f>
        <v/>
      </c>
      <c r="D6550" t="str">
        <f>IFERROR(VLOOKUP($A6550,frequentiecodes!$A:$D,4,FALSE),"")</f>
        <v/>
      </c>
      <c r="I6550" s="5" t="str">
        <f t="shared" ca="1" si="106"/>
        <v/>
      </c>
    </row>
    <row r="6551" spans="2:9" x14ac:dyDescent="0.3">
      <c r="B6551" t="str">
        <f>IFERROR(VLOOKUP($A6551,frequentiecodes!$A:$D,2,FALSE),"")</f>
        <v/>
      </c>
      <c r="C6551" t="str">
        <f>IFERROR(VLOOKUP($A6551,frequentiecodes!$A:$D,3,FALSE),"")</f>
        <v/>
      </c>
      <c r="D6551" t="str">
        <f>IFERROR(VLOOKUP($A6551,frequentiecodes!$A:$D,4,FALSE),"")</f>
        <v/>
      </c>
      <c r="I6551" s="5" t="str">
        <f t="shared" ca="1" si="106"/>
        <v/>
      </c>
    </row>
    <row r="6552" spans="2:9" x14ac:dyDescent="0.3">
      <c r="B6552" t="str">
        <f>IFERROR(VLOOKUP($A6552,frequentiecodes!$A:$D,2,FALSE),"")</f>
        <v/>
      </c>
      <c r="C6552" t="str">
        <f>IFERROR(VLOOKUP($A6552,frequentiecodes!$A:$D,3,FALSE),"")</f>
        <v/>
      </c>
      <c r="D6552" t="str">
        <f>IFERROR(VLOOKUP($A6552,frequentiecodes!$A:$D,4,FALSE),"")</f>
        <v/>
      </c>
      <c r="I6552" s="5" t="str">
        <f t="shared" ca="1" si="106"/>
        <v/>
      </c>
    </row>
    <row r="6553" spans="2:9" x14ac:dyDescent="0.3">
      <c r="B6553" t="str">
        <f>IFERROR(VLOOKUP($A6553,frequentiecodes!$A:$D,2,FALSE),"")</f>
        <v/>
      </c>
      <c r="C6553" t="str">
        <f>IFERROR(VLOOKUP($A6553,frequentiecodes!$A:$D,3,FALSE),"")</f>
        <v/>
      </c>
      <c r="D6553" t="str">
        <f>IFERROR(VLOOKUP($A6553,frequentiecodes!$A:$D,4,FALSE),"")</f>
        <v/>
      </c>
      <c r="I6553" s="5" t="str">
        <f t="shared" ca="1" si="106"/>
        <v/>
      </c>
    </row>
    <row r="6554" spans="2:9" x14ac:dyDescent="0.3">
      <c r="B6554" t="str">
        <f>IFERROR(VLOOKUP($A6554,frequentiecodes!$A:$D,2,FALSE),"")</f>
        <v/>
      </c>
      <c r="C6554" t="str">
        <f>IFERROR(VLOOKUP($A6554,frequentiecodes!$A:$D,3,FALSE),"")</f>
        <v/>
      </c>
      <c r="D6554" t="str">
        <f>IFERROR(VLOOKUP($A6554,frequentiecodes!$A:$D,4,FALSE),"")</f>
        <v/>
      </c>
      <c r="I6554" s="5" t="str">
        <f t="shared" ca="1" si="106"/>
        <v/>
      </c>
    </row>
    <row r="6555" spans="2:9" x14ac:dyDescent="0.3">
      <c r="B6555" t="str">
        <f>IFERROR(VLOOKUP($A6555,frequentiecodes!$A:$D,2,FALSE),"")</f>
        <v/>
      </c>
      <c r="C6555" t="str">
        <f>IFERROR(VLOOKUP($A6555,frequentiecodes!$A:$D,3,FALSE),"")</f>
        <v/>
      </c>
      <c r="D6555" t="str">
        <f>IFERROR(VLOOKUP($A6555,frequentiecodes!$A:$D,4,FALSE),"")</f>
        <v/>
      </c>
      <c r="I6555" s="5" t="str">
        <f t="shared" ca="1" si="106"/>
        <v/>
      </c>
    </row>
    <row r="6556" spans="2:9" x14ac:dyDescent="0.3">
      <c r="B6556" t="str">
        <f>IFERROR(VLOOKUP($A6556,frequentiecodes!$A:$D,2,FALSE),"")</f>
        <v/>
      </c>
      <c r="C6556" t="str">
        <f>IFERROR(VLOOKUP($A6556,frequentiecodes!$A:$D,3,FALSE),"")</f>
        <v/>
      </c>
      <c r="D6556" t="str">
        <f>IFERROR(VLOOKUP($A6556,frequentiecodes!$A:$D,4,FALSE),"")</f>
        <v/>
      </c>
      <c r="I6556" s="5" t="str">
        <f t="shared" ca="1" si="106"/>
        <v/>
      </c>
    </row>
    <row r="6557" spans="2:9" x14ac:dyDescent="0.3">
      <c r="B6557" t="str">
        <f>IFERROR(VLOOKUP($A6557,frequentiecodes!$A:$D,2,FALSE),"")</f>
        <v/>
      </c>
      <c r="C6557" t="str">
        <f>IFERROR(VLOOKUP($A6557,frequentiecodes!$A:$D,3,FALSE),"")</f>
        <v/>
      </c>
      <c r="D6557" t="str">
        <f>IFERROR(VLOOKUP($A6557,frequentiecodes!$A:$D,4,FALSE),"")</f>
        <v/>
      </c>
      <c r="I6557" s="5" t="str">
        <f t="shared" ca="1" si="106"/>
        <v/>
      </c>
    </row>
    <row r="6558" spans="2:9" x14ac:dyDescent="0.3">
      <c r="B6558" t="str">
        <f>IFERROR(VLOOKUP($A6558,frequentiecodes!$A:$D,2,FALSE),"")</f>
        <v/>
      </c>
      <c r="C6558" t="str">
        <f>IFERROR(VLOOKUP($A6558,frequentiecodes!$A:$D,3,FALSE),"")</f>
        <v/>
      </c>
      <c r="D6558" t="str">
        <f>IFERROR(VLOOKUP($A6558,frequentiecodes!$A:$D,4,FALSE),"")</f>
        <v/>
      </c>
      <c r="I6558" s="5" t="str">
        <f t="shared" ca="1" si="106"/>
        <v/>
      </c>
    </row>
    <row r="6559" spans="2:9" x14ac:dyDescent="0.3">
      <c r="B6559" t="str">
        <f>IFERROR(VLOOKUP($A6559,frequentiecodes!$A:$D,2,FALSE),"")</f>
        <v/>
      </c>
      <c r="C6559" t="str">
        <f>IFERROR(VLOOKUP($A6559,frequentiecodes!$A:$D,3,FALSE),"")</f>
        <v/>
      </c>
      <c r="D6559" t="str">
        <f>IFERROR(VLOOKUP($A6559,frequentiecodes!$A:$D,4,FALSE),"")</f>
        <v/>
      </c>
      <c r="I6559" s="5" t="str">
        <f t="shared" ca="1" si="106"/>
        <v/>
      </c>
    </row>
    <row r="6560" spans="2:9" x14ac:dyDescent="0.3">
      <c r="B6560" t="str">
        <f>IFERROR(VLOOKUP($A6560,frequentiecodes!$A:$D,2,FALSE),"")</f>
        <v/>
      </c>
      <c r="C6560" t="str">
        <f>IFERROR(VLOOKUP($A6560,frequentiecodes!$A:$D,3,FALSE),"")</f>
        <v/>
      </c>
      <c r="D6560" t="str">
        <f>IFERROR(VLOOKUP($A6560,frequentiecodes!$A:$D,4,FALSE),"")</f>
        <v/>
      </c>
      <c r="I6560" s="5" t="str">
        <f t="shared" ca="1" si="106"/>
        <v/>
      </c>
    </row>
    <row r="6561" spans="2:9" x14ac:dyDescent="0.3">
      <c r="B6561" t="str">
        <f>IFERROR(VLOOKUP($A6561,frequentiecodes!$A:$D,2,FALSE),"")</f>
        <v/>
      </c>
      <c r="C6561" t="str">
        <f>IFERROR(VLOOKUP($A6561,frequentiecodes!$A:$D,3,FALSE),"")</f>
        <v/>
      </c>
      <c r="D6561" t="str">
        <f>IFERROR(VLOOKUP($A6561,frequentiecodes!$A:$D,4,FALSE),"")</f>
        <v/>
      </c>
      <c r="I6561" s="5" t="str">
        <f t="shared" ca="1" si="106"/>
        <v/>
      </c>
    </row>
    <row r="6562" spans="2:9" x14ac:dyDescent="0.3">
      <c r="B6562" t="str">
        <f>IFERROR(VLOOKUP($A6562,frequentiecodes!$A:$D,2,FALSE),"")</f>
        <v/>
      </c>
      <c r="C6562" t="str">
        <f>IFERROR(VLOOKUP($A6562,frequentiecodes!$A:$D,3,FALSE),"")</f>
        <v/>
      </c>
      <c r="D6562" t="str">
        <f>IFERROR(VLOOKUP($A6562,frequentiecodes!$A:$D,4,FALSE),"")</f>
        <v/>
      </c>
      <c r="I6562" s="5" t="str">
        <f t="shared" ca="1" si="106"/>
        <v/>
      </c>
    </row>
    <row r="6563" spans="2:9" x14ac:dyDescent="0.3">
      <c r="B6563" t="str">
        <f>IFERROR(VLOOKUP($A6563,frequentiecodes!$A:$D,2,FALSE),"")</f>
        <v/>
      </c>
      <c r="C6563" t="str">
        <f>IFERROR(VLOOKUP($A6563,frequentiecodes!$A:$D,3,FALSE),"")</f>
        <v/>
      </c>
      <c r="D6563" t="str">
        <f>IFERROR(VLOOKUP($A6563,frequentiecodes!$A:$D,4,FALSE),"")</f>
        <v/>
      </c>
      <c r="I6563" s="5" t="str">
        <f t="shared" ca="1" si="106"/>
        <v/>
      </c>
    </row>
    <row r="6564" spans="2:9" x14ac:dyDescent="0.3">
      <c r="B6564" t="str">
        <f>IFERROR(VLOOKUP($A6564,frequentiecodes!$A:$D,2,FALSE),"")</f>
        <v/>
      </c>
      <c r="C6564" t="str">
        <f>IFERROR(VLOOKUP($A6564,frequentiecodes!$A:$D,3,FALSE),"")</f>
        <v/>
      </c>
      <c r="D6564" t="str">
        <f>IFERROR(VLOOKUP($A6564,frequentiecodes!$A:$D,4,FALSE),"")</f>
        <v/>
      </c>
      <c r="I6564" s="5" t="str">
        <f t="shared" ca="1" si="106"/>
        <v/>
      </c>
    </row>
    <row r="6565" spans="2:9" x14ac:dyDescent="0.3">
      <c r="B6565" t="str">
        <f>IFERROR(VLOOKUP($A6565,frequentiecodes!$A:$D,2,FALSE),"")</f>
        <v/>
      </c>
      <c r="C6565" t="str">
        <f>IFERROR(VLOOKUP($A6565,frequentiecodes!$A:$D,3,FALSE),"")</f>
        <v/>
      </c>
      <c r="D6565" t="str">
        <f>IFERROR(VLOOKUP($A6565,frequentiecodes!$A:$D,4,FALSE),"")</f>
        <v/>
      </c>
      <c r="I6565" s="5" t="str">
        <f t="shared" ca="1" si="106"/>
        <v/>
      </c>
    </row>
    <row r="6566" spans="2:9" x14ac:dyDescent="0.3">
      <c r="B6566" t="str">
        <f>IFERROR(VLOOKUP($A6566,frequentiecodes!$A:$D,2,FALSE),"")</f>
        <v/>
      </c>
      <c r="C6566" t="str">
        <f>IFERROR(VLOOKUP($A6566,frequentiecodes!$A:$D,3,FALSE),"")</f>
        <v/>
      </c>
      <c r="D6566" t="str">
        <f>IFERROR(VLOOKUP($A6566,frequentiecodes!$A:$D,4,FALSE),"")</f>
        <v/>
      </c>
      <c r="I6566" s="5" t="str">
        <f t="shared" ca="1" si="106"/>
        <v/>
      </c>
    </row>
    <row r="6567" spans="2:9" x14ac:dyDescent="0.3">
      <c r="B6567" t="str">
        <f>IFERROR(VLOOKUP($A6567,frequentiecodes!$A:$D,2,FALSE),"")</f>
        <v/>
      </c>
      <c r="C6567" t="str">
        <f>IFERROR(VLOOKUP($A6567,frequentiecodes!$A:$D,3,FALSE),"")</f>
        <v/>
      </c>
      <c r="D6567" t="str">
        <f>IFERROR(VLOOKUP($A6567,frequentiecodes!$A:$D,4,FALSE),"")</f>
        <v/>
      </c>
      <c r="I6567" s="5" t="str">
        <f t="shared" ca="1" si="106"/>
        <v/>
      </c>
    </row>
    <row r="6568" spans="2:9" x14ac:dyDescent="0.3">
      <c r="B6568" t="str">
        <f>IFERROR(VLOOKUP($A6568,frequentiecodes!$A:$D,2,FALSE),"")</f>
        <v/>
      </c>
      <c r="C6568" t="str">
        <f>IFERROR(VLOOKUP($A6568,frequentiecodes!$A:$D,3,FALSE),"")</f>
        <v/>
      </c>
      <c r="D6568" t="str">
        <f>IFERROR(VLOOKUP($A6568,frequentiecodes!$A:$D,4,FALSE),"")</f>
        <v/>
      </c>
      <c r="I6568" s="5" t="str">
        <f t="shared" ca="1" si="106"/>
        <v/>
      </c>
    </row>
    <row r="6569" spans="2:9" x14ac:dyDescent="0.3">
      <c r="B6569" t="str">
        <f>IFERROR(VLOOKUP($A6569,frequentiecodes!$A:$D,2,FALSE),"")</f>
        <v/>
      </c>
      <c r="C6569" t="str">
        <f>IFERROR(VLOOKUP($A6569,frequentiecodes!$A:$D,3,FALSE),"")</f>
        <v/>
      </c>
      <c r="D6569" t="str">
        <f>IFERROR(VLOOKUP($A6569,frequentiecodes!$A:$D,4,FALSE),"")</f>
        <v/>
      </c>
      <c r="I6569" s="5" t="str">
        <f t="shared" ca="1" si="106"/>
        <v/>
      </c>
    </row>
    <row r="6570" spans="2:9" x14ac:dyDescent="0.3">
      <c r="B6570" t="str">
        <f>IFERROR(VLOOKUP($A6570,frequentiecodes!$A:$D,2,FALSE),"")</f>
        <v/>
      </c>
      <c r="C6570" t="str">
        <f>IFERROR(VLOOKUP($A6570,frequentiecodes!$A:$D,3,FALSE),"")</f>
        <v/>
      </c>
      <c r="D6570" t="str">
        <f>IFERROR(VLOOKUP($A6570,frequentiecodes!$A:$D,4,FALSE),"")</f>
        <v/>
      </c>
      <c r="I6570" s="5" t="str">
        <f t="shared" ca="1" si="106"/>
        <v/>
      </c>
    </row>
    <row r="6571" spans="2:9" x14ac:dyDescent="0.3">
      <c r="B6571" t="str">
        <f>IFERROR(VLOOKUP($A6571,frequentiecodes!$A:$D,2,FALSE),"")</f>
        <v/>
      </c>
      <c r="C6571" t="str">
        <f>IFERROR(VLOOKUP($A6571,frequentiecodes!$A:$D,3,FALSE),"")</f>
        <v/>
      </c>
      <c r="D6571" t="str">
        <f>IFERROR(VLOOKUP($A6571,frequentiecodes!$A:$D,4,FALSE),"")</f>
        <v/>
      </c>
      <c r="I6571" s="5" t="str">
        <f t="shared" ca="1" si="106"/>
        <v/>
      </c>
    </row>
    <row r="6572" spans="2:9" x14ac:dyDescent="0.3">
      <c r="B6572" t="str">
        <f>IFERROR(VLOOKUP($A6572,frequentiecodes!$A:$D,2,FALSE),"")</f>
        <v/>
      </c>
      <c r="C6572" t="str">
        <f>IFERROR(VLOOKUP($A6572,frequentiecodes!$A:$D,3,FALSE),"")</f>
        <v/>
      </c>
      <c r="D6572" t="str">
        <f>IFERROR(VLOOKUP($A6572,frequentiecodes!$A:$D,4,FALSE),"")</f>
        <v/>
      </c>
      <c r="I6572" s="5" t="str">
        <f t="shared" ca="1" si="106"/>
        <v/>
      </c>
    </row>
    <row r="6573" spans="2:9" x14ac:dyDescent="0.3">
      <c r="B6573" t="str">
        <f>IFERROR(VLOOKUP($A6573,frequentiecodes!$A:$D,2,FALSE),"")</f>
        <v/>
      </c>
      <c r="C6573" t="str">
        <f>IFERROR(VLOOKUP($A6573,frequentiecodes!$A:$D,3,FALSE),"")</f>
        <v/>
      </c>
      <c r="D6573" t="str">
        <f>IFERROR(VLOOKUP($A6573,frequentiecodes!$A:$D,4,FALSE),"")</f>
        <v/>
      </c>
      <c r="I6573" s="5" t="str">
        <f t="shared" ca="1" si="106"/>
        <v/>
      </c>
    </row>
    <row r="6574" spans="2:9" x14ac:dyDescent="0.3">
      <c r="B6574" t="str">
        <f>IFERROR(VLOOKUP($A6574,frequentiecodes!$A:$D,2,FALSE),"")</f>
        <v/>
      </c>
      <c r="C6574" t="str">
        <f>IFERROR(VLOOKUP($A6574,frequentiecodes!$A:$D,3,FALSE),"")</f>
        <v/>
      </c>
      <c r="D6574" t="str">
        <f>IFERROR(VLOOKUP($A6574,frequentiecodes!$A:$D,4,FALSE),"")</f>
        <v/>
      </c>
      <c r="I6574" s="5" t="str">
        <f t="shared" ca="1" si="106"/>
        <v/>
      </c>
    </row>
    <row r="6575" spans="2:9" x14ac:dyDescent="0.3">
      <c r="B6575" t="str">
        <f>IFERROR(VLOOKUP($A6575,frequentiecodes!$A:$D,2,FALSE),"")</f>
        <v/>
      </c>
      <c r="C6575" t="str">
        <f>IFERROR(VLOOKUP($A6575,frequentiecodes!$A:$D,3,FALSE),"")</f>
        <v/>
      </c>
      <c r="D6575" t="str">
        <f>IFERROR(VLOOKUP($A6575,frequentiecodes!$A:$D,4,FALSE),"")</f>
        <v/>
      </c>
      <c r="I6575" s="5" t="str">
        <f t="shared" ca="1" si="106"/>
        <v/>
      </c>
    </row>
    <row r="6576" spans="2:9" x14ac:dyDescent="0.3">
      <c r="B6576" t="str">
        <f>IFERROR(VLOOKUP($A6576,frequentiecodes!$A:$D,2,FALSE),"")</f>
        <v/>
      </c>
      <c r="C6576" t="str">
        <f>IFERROR(VLOOKUP($A6576,frequentiecodes!$A:$D,3,FALSE),"")</f>
        <v/>
      </c>
      <c r="D6576" t="str">
        <f>IFERROR(VLOOKUP($A6576,frequentiecodes!$A:$D,4,FALSE),"")</f>
        <v/>
      </c>
      <c r="I6576" s="5" t="str">
        <f t="shared" ca="1" si="106"/>
        <v/>
      </c>
    </row>
    <row r="6577" spans="2:9" x14ac:dyDescent="0.3">
      <c r="B6577" t="str">
        <f>IFERROR(VLOOKUP($A6577,frequentiecodes!$A:$D,2,FALSE),"")</f>
        <v/>
      </c>
      <c r="C6577" t="str">
        <f>IFERROR(VLOOKUP($A6577,frequentiecodes!$A:$D,3,FALSE),"")</f>
        <v/>
      </c>
      <c r="D6577" t="str">
        <f>IFERROR(VLOOKUP($A6577,frequentiecodes!$A:$D,4,FALSE),"")</f>
        <v/>
      </c>
      <c r="I6577" s="5" t="str">
        <f t="shared" ca="1" si="106"/>
        <v/>
      </c>
    </row>
    <row r="6578" spans="2:9" x14ac:dyDescent="0.3">
      <c r="B6578" t="str">
        <f>IFERROR(VLOOKUP($A6578,frequentiecodes!$A:$D,2,FALSE),"")</f>
        <v/>
      </c>
      <c r="C6578" t="str">
        <f>IFERROR(VLOOKUP($A6578,frequentiecodes!$A:$D,3,FALSE),"")</f>
        <v/>
      </c>
      <c r="D6578" t="str">
        <f>IFERROR(VLOOKUP($A6578,frequentiecodes!$A:$D,4,FALSE),"")</f>
        <v/>
      </c>
      <c r="I6578" s="5" t="str">
        <f t="shared" ca="1" si="106"/>
        <v/>
      </c>
    </row>
    <row r="6579" spans="2:9" x14ac:dyDescent="0.3">
      <c r="B6579" t="str">
        <f>IFERROR(VLOOKUP($A6579,frequentiecodes!$A:$D,2,FALSE),"")</f>
        <v/>
      </c>
      <c r="C6579" t="str">
        <f>IFERROR(VLOOKUP($A6579,frequentiecodes!$A:$D,3,FALSE),"")</f>
        <v/>
      </c>
      <c r="D6579" t="str">
        <f>IFERROR(VLOOKUP($A6579,frequentiecodes!$A:$D,4,FALSE),"")</f>
        <v/>
      </c>
      <c r="I6579" s="5" t="str">
        <f t="shared" ca="1" si="106"/>
        <v/>
      </c>
    </row>
    <row r="6580" spans="2:9" x14ac:dyDescent="0.3">
      <c r="B6580" t="str">
        <f>IFERROR(VLOOKUP($A6580,frequentiecodes!$A:$D,2,FALSE),"")</f>
        <v/>
      </c>
      <c r="C6580" t="str">
        <f>IFERROR(VLOOKUP($A6580,frequentiecodes!$A:$D,3,FALSE),"")</f>
        <v/>
      </c>
      <c r="D6580" t="str">
        <f>IFERROR(VLOOKUP($A6580,frequentiecodes!$A:$D,4,FALSE),"")</f>
        <v/>
      </c>
      <c r="I6580" s="5" t="str">
        <f t="shared" ca="1" si="106"/>
        <v/>
      </c>
    </row>
    <row r="6581" spans="2:9" x14ac:dyDescent="0.3">
      <c r="B6581" t="str">
        <f>IFERROR(VLOOKUP($A6581,frequentiecodes!$A:$D,2,FALSE),"")</f>
        <v/>
      </c>
      <c r="C6581" t="str">
        <f>IFERROR(VLOOKUP($A6581,frequentiecodes!$A:$D,3,FALSE),"")</f>
        <v/>
      </c>
      <c r="D6581" t="str">
        <f>IFERROR(VLOOKUP($A6581,frequentiecodes!$A:$D,4,FALSE),"")</f>
        <v/>
      </c>
      <c r="I6581" s="5" t="str">
        <f t="shared" ca="1" si="106"/>
        <v/>
      </c>
    </row>
    <row r="6582" spans="2:9" x14ac:dyDescent="0.3">
      <c r="B6582" t="str">
        <f>IFERROR(VLOOKUP($A6582,frequentiecodes!$A:$D,2,FALSE),"")</f>
        <v/>
      </c>
      <c r="C6582" t="str">
        <f>IFERROR(VLOOKUP($A6582,frequentiecodes!$A:$D,3,FALSE),"")</f>
        <v/>
      </c>
      <c r="D6582" t="str">
        <f>IFERROR(VLOOKUP($A6582,frequentiecodes!$A:$D,4,FALSE),"")</f>
        <v/>
      </c>
      <c r="I6582" s="5" t="str">
        <f t="shared" ca="1" si="106"/>
        <v/>
      </c>
    </row>
    <row r="6583" spans="2:9" x14ac:dyDescent="0.3">
      <c r="B6583" t="str">
        <f>IFERROR(VLOOKUP($A6583,frequentiecodes!$A:$D,2,FALSE),"")</f>
        <v/>
      </c>
      <c r="C6583" t="str">
        <f>IFERROR(VLOOKUP($A6583,frequentiecodes!$A:$D,3,FALSE),"")</f>
        <v/>
      </c>
      <c r="D6583" t="str">
        <f>IFERROR(VLOOKUP($A6583,frequentiecodes!$A:$D,4,FALSE),"")</f>
        <v/>
      </c>
      <c r="I6583" s="5" t="str">
        <f t="shared" ca="1" si="106"/>
        <v/>
      </c>
    </row>
    <row r="6584" spans="2:9" x14ac:dyDescent="0.3">
      <c r="B6584" t="str">
        <f>IFERROR(VLOOKUP($A6584,frequentiecodes!$A:$D,2,FALSE),"")</f>
        <v/>
      </c>
      <c r="C6584" t="str">
        <f>IFERROR(VLOOKUP($A6584,frequentiecodes!$A:$D,3,FALSE),"")</f>
        <v/>
      </c>
      <c r="D6584" t="str">
        <f>IFERROR(VLOOKUP($A6584,frequentiecodes!$A:$D,4,FALSE),"")</f>
        <v/>
      </c>
      <c r="I6584" s="5" t="str">
        <f t="shared" ca="1" si="106"/>
        <v/>
      </c>
    </row>
    <row r="6585" spans="2:9" x14ac:dyDescent="0.3">
      <c r="B6585" t="str">
        <f>IFERROR(VLOOKUP($A6585,frequentiecodes!$A:$D,2,FALSE),"")</f>
        <v/>
      </c>
      <c r="C6585" t="str">
        <f>IFERROR(VLOOKUP($A6585,frequentiecodes!$A:$D,3,FALSE),"")</f>
        <v/>
      </c>
      <c r="D6585" t="str">
        <f>IFERROR(VLOOKUP($A6585,frequentiecodes!$A:$D,4,FALSE),"")</f>
        <v/>
      </c>
      <c r="I6585" s="5" t="str">
        <f t="shared" ca="1" si="106"/>
        <v/>
      </c>
    </row>
    <row r="6586" spans="2:9" x14ac:dyDescent="0.3">
      <c r="B6586" t="str">
        <f>IFERROR(VLOOKUP($A6586,frequentiecodes!$A:$D,2,FALSE),"")</f>
        <v/>
      </c>
      <c r="C6586" t="str">
        <f>IFERROR(VLOOKUP($A6586,frequentiecodes!$A:$D,3,FALSE),"")</f>
        <v/>
      </c>
      <c r="D6586" t="str">
        <f>IFERROR(VLOOKUP($A6586,frequentiecodes!$A:$D,4,FALSE),"")</f>
        <v/>
      </c>
      <c r="I6586" s="5" t="str">
        <f t="shared" ca="1" si="106"/>
        <v/>
      </c>
    </row>
    <row r="6587" spans="2:9" x14ac:dyDescent="0.3">
      <c r="B6587" t="str">
        <f>IFERROR(VLOOKUP($A6587,frequentiecodes!$A:$D,2,FALSE),"")</f>
        <v/>
      </c>
      <c r="C6587" t="str">
        <f>IFERROR(VLOOKUP($A6587,frequentiecodes!$A:$D,3,FALSE),"")</f>
        <v/>
      </c>
      <c r="D6587" t="str">
        <f>IFERROR(VLOOKUP($A6587,frequentiecodes!$A:$D,4,FALSE),"")</f>
        <v/>
      </c>
      <c r="I6587" s="5" t="str">
        <f t="shared" ca="1" si="106"/>
        <v/>
      </c>
    </row>
    <row r="6588" spans="2:9" x14ac:dyDescent="0.3">
      <c r="B6588" t="str">
        <f>IFERROR(VLOOKUP($A6588,frequentiecodes!$A:$D,2,FALSE),"")</f>
        <v/>
      </c>
      <c r="C6588" t="str">
        <f>IFERROR(VLOOKUP($A6588,frequentiecodes!$A:$D,3,FALSE),"")</f>
        <v/>
      </c>
      <c r="D6588" t="str">
        <f>IFERROR(VLOOKUP($A6588,frequentiecodes!$A:$D,4,FALSE),"")</f>
        <v/>
      </c>
      <c r="I6588" s="5" t="str">
        <f t="shared" ca="1" si="106"/>
        <v/>
      </c>
    </row>
    <row r="6589" spans="2:9" x14ac:dyDescent="0.3">
      <c r="B6589" t="str">
        <f>IFERROR(VLOOKUP($A6589,frequentiecodes!$A:$D,2,FALSE),"")</f>
        <v/>
      </c>
      <c r="C6589" t="str">
        <f>IFERROR(VLOOKUP($A6589,frequentiecodes!$A:$D,3,FALSE),"")</f>
        <v/>
      </c>
      <c r="D6589" t="str">
        <f>IFERROR(VLOOKUP($A6589,frequentiecodes!$A:$D,4,FALSE),"")</f>
        <v/>
      </c>
      <c r="I6589" s="5" t="str">
        <f t="shared" ca="1" si="106"/>
        <v/>
      </c>
    </row>
    <row r="6590" spans="2:9" x14ac:dyDescent="0.3">
      <c r="B6590" t="str">
        <f>IFERROR(VLOOKUP($A6590,frequentiecodes!$A:$D,2,FALSE),"")</f>
        <v/>
      </c>
      <c r="C6590" t="str">
        <f>IFERROR(VLOOKUP($A6590,frequentiecodes!$A:$D,3,FALSE),"")</f>
        <v/>
      </c>
      <c r="D6590" t="str">
        <f>IFERROR(VLOOKUP($A6590,frequentiecodes!$A:$D,4,FALSE),"")</f>
        <v/>
      </c>
      <c r="I6590" s="5" t="str">
        <f t="shared" ca="1" si="106"/>
        <v/>
      </c>
    </row>
    <row r="6591" spans="2:9" x14ac:dyDescent="0.3">
      <c r="B6591" t="str">
        <f>IFERROR(VLOOKUP($A6591,frequentiecodes!$A:$D,2,FALSE),"")</f>
        <v/>
      </c>
      <c r="C6591" t="str">
        <f>IFERROR(VLOOKUP($A6591,frequentiecodes!$A:$D,3,FALSE),"")</f>
        <v/>
      </c>
      <c r="D6591" t="str">
        <f>IFERROR(VLOOKUP($A6591,frequentiecodes!$A:$D,4,FALSE),"")</f>
        <v/>
      </c>
      <c r="I6591" s="5" t="str">
        <f t="shared" ca="1" si="106"/>
        <v/>
      </c>
    </row>
    <row r="6592" spans="2:9" x14ac:dyDescent="0.3">
      <c r="B6592" t="str">
        <f>IFERROR(VLOOKUP($A6592,frequentiecodes!$A:$D,2,FALSE),"")</f>
        <v/>
      </c>
      <c r="C6592" t="str">
        <f>IFERROR(VLOOKUP($A6592,frequentiecodes!$A:$D,3,FALSE),"")</f>
        <v/>
      </c>
      <c r="D6592" t="str">
        <f>IFERROR(VLOOKUP($A6592,frequentiecodes!$A:$D,4,FALSE),"")</f>
        <v/>
      </c>
      <c r="I6592" s="5" t="str">
        <f t="shared" ca="1" si="106"/>
        <v/>
      </c>
    </row>
    <row r="6593" spans="2:9" x14ac:dyDescent="0.3">
      <c r="B6593" t="str">
        <f>IFERROR(VLOOKUP($A6593,frequentiecodes!$A:$D,2,FALSE),"")</f>
        <v/>
      </c>
      <c r="C6593" t="str">
        <f>IFERROR(VLOOKUP($A6593,frequentiecodes!$A:$D,3,FALSE),"")</f>
        <v/>
      </c>
      <c r="D6593" t="str">
        <f>IFERROR(VLOOKUP($A6593,frequentiecodes!$A:$D,4,FALSE),"")</f>
        <v/>
      </c>
      <c r="I6593" s="5" t="str">
        <f t="shared" ca="1" si="106"/>
        <v/>
      </c>
    </row>
    <row r="6594" spans="2:9" x14ac:dyDescent="0.3">
      <c r="B6594" t="str">
        <f>IFERROR(VLOOKUP($A6594,frequentiecodes!$A:$D,2,FALSE),"")</f>
        <v/>
      </c>
      <c r="C6594" t="str">
        <f>IFERROR(VLOOKUP($A6594,frequentiecodes!$A:$D,3,FALSE),"")</f>
        <v/>
      </c>
      <c r="D6594" t="str">
        <f>IFERROR(VLOOKUP($A6594,frequentiecodes!$A:$D,4,FALSE),"")</f>
        <v/>
      </c>
      <c r="I6594" s="5" t="str">
        <f t="shared" ca="1" si="106"/>
        <v/>
      </c>
    </row>
    <row r="6595" spans="2:9" x14ac:dyDescent="0.3">
      <c r="B6595" t="str">
        <f>IFERROR(VLOOKUP($A6595,frequentiecodes!$A:$D,2,FALSE),"")</f>
        <v/>
      </c>
      <c r="C6595" t="str">
        <f>IFERROR(VLOOKUP($A6595,frequentiecodes!$A:$D,3,FALSE),"")</f>
        <v/>
      </c>
      <c r="D6595" t="str">
        <f>IFERROR(VLOOKUP($A6595,frequentiecodes!$A:$D,4,FALSE),"")</f>
        <v/>
      </c>
      <c r="I6595" s="5" t="str">
        <f t="shared" ca="1" si="106"/>
        <v/>
      </c>
    </row>
    <row r="6596" spans="2:9" x14ac:dyDescent="0.3">
      <c r="B6596" t="str">
        <f>IFERROR(VLOOKUP($A6596,frequentiecodes!$A:$D,2,FALSE),"")</f>
        <v/>
      </c>
      <c r="C6596" t="str">
        <f>IFERROR(VLOOKUP($A6596,frequentiecodes!$A:$D,3,FALSE),"")</f>
        <v/>
      </c>
      <c r="D6596" t="str">
        <f>IFERROR(VLOOKUP($A6596,frequentiecodes!$A:$D,4,FALSE),"")</f>
        <v/>
      </c>
      <c r="I6596" s="5" t="str">
        <f t="shared" ca="1" si="106"/>
        <v/>
      </c>
    </row>
    <row r="6597" spans="2:9" x14ac:dyDescent="0.3">
      <c r="B6597" t="str">
        <f>IFERROR(VLOOKUP($A6597,frequentiecodes!$A:$D,2,FALSE),"")</f>
        <v/>
      </c>
      <c r="C6597" t="str">
        <f>IFERROR(VLOOKUP($A6597,frequentiecodes!$A:$D,3,FALSE),"")</f>
        <v/>
      </c>
      <c r="D6597" t="str">
        <f>IFERROR(VLOOKUP($A6597,frequentiecodes!$A:$D,4,FALSE),"")</f>
        <v/>
      </c>
      <c r="I6597" s="5" t="str">
        <f t="shared" ca="1" si="106"/>
        <v/>
      </c>
    </row>
    <row r="6598" spans="2:9" x14ac:dyDescent="0.3">
      <c r="B6598" t="str">
        <f>IFERROR(VLOOKUP($A6598,frequentiecodes!$A:$D,2,FALSE),"")</f>
        <v/>
      </c>
      <c r="C6598" t="str">
        <f>IFERROR(VLOOKUP($A6598,frequentiecodes!$A:$D,3,FALSE),"")</f>
        <v/>
      </c>
      <c r="D6598" t="str">
        <f>IFERROR(VLOOKUP($A6598,frequentiecodes!$A:$D,4,FALSE),"")</f>
        <v/>
      </c>
      <c r="I6598" s="5" t="str">
        <f t="shared" ca="1" si="106"/>
        <v/>
      </c>
    </row>
    <row r="6599" spans="2:9" x14ac:dyDescent="0.3">
      <c r="B6599" t="str">
        <f>IFERROR(VLOOKUP($A6599,frequentiecodes!$A:$D,2,FALSE),"")</f>
        <v/>
      </c>
      <c r="C6599" t="str">
        <f>IFERROR(VLOOKUP($A6599,frequentiecodes!$A:$D,3,FALSE),"")</f>
        <v/>
      </c>
      <c r="D6599" t="str">
        <f>IFERROR(VLOOKUP($A6599,frequentiecodes!$A:$D,4,FALSE),"")</f>
        <v/>
      </c>
      <c r="I6599" s="5" t="str">
        <f t="shared" ca="1" si="106"/>
        <v/>
      </c>
    </row>
    <row r="6600" spans="2:9" x14ac:dyDescent="0.3">
      <c r="B6600" t="str">
        <f>IFERROR(VLOOKUP($A6600,frequentiecodes!$A:$D,2,FALSE),"")</f>
        <v/>
      </c>
      <c r="C6600" t="str">
        <f>IFERROR(VLOOKUP($A6600,frequentiecodes!$A:$D,3,FALSE),"")</f>
        <v/>
      </c>
      <c r="D6600" t="str">
        <f>IFERROR(VLOOKUP($A6600,frequentiecodes!$A:$D,4,FALSE),"")</f>
        <v/>
      </c>
      <c r="I6600" s="5" t="str">
        <f t="shared" ca="1" si="106"/>
        <v/>
      </c>
    </row>
    <row r="6601" spans="2:9" x14ac:dyDescent="0.3">
      <c r="B6601" t="str">
        <f>IFERROR(VLOOKUP($A6601,frequentiecodes!$A:$D,2,FALSE),"")</f>
        <v/>
      </c>
      <c r="C6601" t="str">
        <f>IFERROR(VLOOKUP($A6601,frequentiecodes!$A:$D,3,FALSE),"")</f>
        <v/>
      </c>
      <c r="D6601" t="str">
        <f>IFERROR(VLOOKUP($A6601,frequentiecodes!$A:$D,4,FALSE),"")</f>
        <v/>
      </c>
      <c r="I6601" s="5" t="str">
        <f t="shared" ca="1" si="106"/>
        <v/>
      </c>
    </row>
    <row r="6602" spans="2:9" x14ac:dyDescent="0.3">
      <c r="B6602" t="str">
        <f>IFERROR(VLOOKUP($A6602,frequentiecodes!$A:$D,2,FALSE),"")</f>
        <v/>
      </c>
      <c r="C6602" t="str">
        <f>IFERROR(VLOOKUP($A6602,frequentiecodes!$A:$D,3,FALSE),"")</f>
        <v/>
      </c>
      <c r="D6602" t="str">
        <f>IFERROR(VLOOKUP($A6602,frequentiecodes!$A:$D,4,FALSE),"")</f>
        <v/>
      </c>
      <c r="I6602" s="5" t="str">
        <f t="shared" ca="1" si="106"/>
        <v/>
      </c>
    </row>
    <row r="6603" spans="2:9" x14ac:dyDescent="0.3">
      <c r="B6603" t="str">
        <f>IFERROR(VLOOKUP($A6603,frequentiecodes!$A:$D,2,FALSE),"")</f>
        <v/>
      </c>
      <c r="C6603" t="str">
        <f>IFERROR(VLOOKUP($A6603,frequentiecodes!$A:$D,3,FALSE),"")</f>
        <v/>
      </c>
      <c r="D6603" t="str">
        <f>IFERROR(VLOOKUP($A6603,frequentiecodes!$A:$D,4,FALSE),"")</f>
        <v/>
      </c>
      <c r="I6603" s="5" t="str">
        <f t="shared" ca="1" si="106"/>
        <v/>
      </c>
    </row>
    <row r="6604" spans="2:9" x14ac:dyDescent="0.3">
      <c r="B6604" t="str">
        <f>IFERROR(VLOOKUP($A6604,frequentiecodes!$A:$D,2,FALSE),"")</f>
        <v/>
      </c>
      <c r="C6604" t="str">
        <f>IFERROR(VLOOKUP($A6604,frequentiecodes!$A:$D,3,FALSE),"")</f>
        <v/>
      </c>
      <c r="D6604" t="str">
        <f>IFERROR(VLOOKUP($A6604,frequentiecodes!$A:$D,4,FALSE),"")</f>
        <v/>
      </c>
      <c r="I6604" s="5" t="str">
        <f t="shared" ca="1" si="106"/>
        <v/>
      </c>
    </row>
    <row r="6605" spans="2:9" x14ac:dyDescent="0.3">
      <c r="B6605" t="str">
        <f>IFERROR(VLOOKUP($A6605,frequentiecodes!$A:$D,2,FALSE),"")</f>
        <v/>
      </c>
      <c r="C6605" t="str">
        <f>IFERROR(VLOOKUP($A6605,frequentiecodes!$A:$D,3,FALSE),"")</f>
        <v/>
      </c>
      <c r="D6605" t="str">
        <f>IFERROR(VLOOKUP($A6605,frequentiecodes!$A:$D,4,FALSE),"")</f>
        <v/>
      </c>
      <c r="I6605" s="5" t="str">
        <f t="shared" ca="1" si="106"/>
        <v/>
      </c>
    </row>
    <row r="6606" spans="2:9" x14ac:dyDescent="0.3">
      <c r="B6606" t="str">
        <f>IFERROR(VLOOKUP($A6606,frequentiecodes!$A:$D,2,FALSE),"")</f>
        <v/>
      </c>
      <c r="C6606" t="str">
        <f>IFERROR(VLOOKUP($A6606,frequentiecodes!$A:$D,3,FALSE),"")</f>
        <v/>
      </c>
      <c r="D6606" t="str">
        <f>IFERROR(VLOOKUP($A6606,frequentiecodes!$A:$D,4,FALSE),"")</f>
        <v/>
      </c>
      <c r="I6606" s="5" t="str">
        <f t="shared" ca="1" si="106"/>
        <v/>
      </c>
    </row>
    <row r="6607" spans="2:9" x14ac:dyDescent="0.3">
      <c r="B6607" t="str">
        <f>IFERROR(VLOOKUP($A6607,frequentiecodes!$A:$D,2,FALSE),"")</f>
        <v/>
      </c>
      <c r="C6607" t="str">
        <f>IFERROR(VLOOKUP($A6607,frequentiecodes!$A:$D,3,FALSE),"")</f>
        <v/>
      </c>
      <c r="D6607" t="str">
        <f>IFERROR(VLOOKUP($A6607,frequentiecodes!$A:$D,4,FALSE),"")</f>
        <v/>
      </c>
      <c r="I6607" s="5" t="str">
        <f t="shared" ca="1" si="106"/>
        <v/>
      </c>
    </row>
    <row r="6608" spans="2:9" x14ac:dyDescent="0.3">
      <c r="B6608" t="str">
        <f>IFERROR(VLOOKUP($A6608,frequentiecodes!$A:$D,2,FALSE),"")</f>
        <v/>
      </c>
      <c r="C6608" t="str">
        <f>IFERROR(VLOOKUP($A6608,frequentiecodes!$A:$D,3,FALSE),"")</f>
        <v/>
      </c>
      <c r="D6608" t="str">
        <f>IFERROR(VLOOKUP($A6608,frequentiecodes!$A:$D,4,FALSE),"")</f>
        <v/>
      </c>
      <c r="I6608" s="5" t="str">
        <f t="shared" ca="1" si="106"/>
        <v/>
      </c>
    </row>
    <row r="6609" spans="2:9" x14ac:dyDescent="0.3">
      <c r="B6609" t="str">
        <f>IFERROR(VLOOKUP($A6609,frequentiecodes!$A:$D,2,FALSE),"")</f>
        <v/>
      </c>
      <c r="C6609" t="str">
        <f>IFERROR(VLOOKUP($A6609,frequentiecodes!$A:$D,3,FALSE),"")</f>
        <v/>
      </c>
      <c r="D6609" t="str">
        <f>IFERROR(VLOOKUP($A6609,frequentiecodes!$A:$D,4,FALSE),"")</f>
        <v/>
      </c>
      <c r="I6609" s="5" t="str">
        <f t="shared" ref="I6609:I6672" ca="1" si="107">IF(H6609="","",DATE(YEAR(TODAY())+1,1,-2)-WEEKDAY(DATE(YEAR(TODAY())+1,1,3))+H6609*7)</f>
        <v/>
      </c>
    </row>
    <row r="6610" spans="2:9" x14ac:dyDescent="0.3">
      <c r="B6610" t="str">
        <f>IFERROR(VLOOKUP($A6610,frequentiecodes!$A:$D,2,FALSE),"")</f>
        <v/>
      </c>
      <c r="C6610" t="str">
        <f>IFERROR(VLOOKUP($A6610,frequentiecodes!$A:$D,3,FALSE),"")</f>
        <v/>
      </c>
      <c r="D6610" t="str">
        <f>IFERROR(VLOOKUP($A6610,frequentiecodes!$A:$D,4,FALSE),"")</f>
        <v/>
      </c>
      <c r="I6610" s="5" t="str">
        <f t="shared" ca="1" si="107"/>
        <v/>
      </c>
    </row>
    <row r="6611" spans="2:9" x14ac:dyDescent="0.3">
      <c r="B6611" t="str">
        <f>IFERROR(VLOOKUP($A6611,frequentiecodes!$A:$D,2,FALSE),"")</f>
        <v/>
      </c>
      <c r="C6611" t="str">
        <f>IFERROR(VLOOKUP($A6611,frequentiecodes!$A:$D,3,FALSE),"")</f>
        <v/>
      </c>
      <c r="D6611" t="str">
        <f>IFERROR(VLOOKUP($A6611,frequentiecodes!$A:$D,4,FALSE),"")</f>
        <v/>
      </c>
      <c r="I6611" s="5" t="str">
        <f t="shared" ca="1" si="107"/>
        <v/>
      </c>
    </row>
    <row r="6612" spans="2:9" x14ac:dyDescent="0.3">
      <c r="B6612" t="str">
        <f>IFERROR(VLOOKUP($A6612,frequentiecodes!$A:$D,2,FALSE),"")</f>
        <v/>
      </c>
      <c r="C6612" t="str">
        <f>IFERROR(VLOOKUP($A6612,frequentiecodes!$A:$D,3,FALSE),"")</f>
        <v/>
      </c>
      <c r="D6612" t="str">
        <f>IFERROR(VLOOKUP($A6612,frequentiecodes!$A:$D,4,FALSE),"")</f>
        <v/>
      </c>
      <c r="I6612" s="5" t="str">
        <f t="shared" ca="1" si="107"/>
        <v/>
      </c>
    </row>
    <row r="6613" spans="2:9" x14ac:dyDescent="0.3">
      <c r="B6613" t="str">
        <f>IFERROR(VLOOKUP($A6613,frequentiecodes!$A:$D,2,FALSE),"")</f>
        <v/>
      </c>
      <c r="C6613" t="str">
        <f>IFERROR(VLOOKUP($A6613,frequentiecodes!$A:$D,3,FALSE),"")</f>
        <v/>
      </c>
      <c r="D6613" t="str">
        <f>IFERROR(VLOOKUP($A6613,frequentiecodes!$A:$D,4,FALSE),"")</f>
        <v/>
      </c>
      <c r="I6613" s="5" t="str">
        <f t="shared" ca="1" si="107"/>
        <v/>
      </c>
    </row>
    <row r="6614" spans="2:9" x14ac:dyDescent="0.3">
      <c r="B6614" t="str">
        <f>IFERROR(VLOOKUP($A6614,frequentiecodes!$A:$D,2,FALSE),"")</f>
        <v/>
      </c>
      <c r="C6614" t="str">
        <f>IFERROR(VLOOKUP($A6614,frequentiecodes!$A:$D,3,FALSE),"")</f>
        <v/>
      </c>
      <c r="D6614" t="str">
        <f>IFERROR(VLOOKUP($A6614,frequentiecodes!$A:$D,4,FALSE),"")</f>
        <v/>
      </c>
      <c r="I6614" s="5" t="str">
        <f t="shared" ca="1" si="107"/>
        <v/>
      </c>
    </row>
    <row r="6615" spans="2:9" x14ac:dyDescent="0.3">
      <c r="B6615" t="str">
        <f>IFERROR(VLOOKUP($A6615,frequentiecodes!$A:$D,2,FALSE),"")</f>
        <v/>
      </c>
      <c r="C6615" t="str">
        <f>IFERROR(VLOOKUP($A6615,frequentiecodes!$A:$D,3,FALSE),"")</f>
        <v/>
      </c>
      <c r="D6615" t="str">
        <f>IFERROR(VLOOKUP($A6615,frequentiecodes!$A:$D,4,FALSE),"")</f>
        <v/>
      </c>
      <c r="I6615" s="5" t="str">
        <f t="shared" ca="1" si="107"/>
        <v/>
      </c>
    </row>
    <row r="6616" spans="2:9" x14ac:dyDescent="0.3">
      <c r="B6616" t="str">
        <f>IFERROR(VLOOKUP($A6616,frequentiecodes!$A:$D,2,FALSE),"")</f>
        <v/>
      </c>
      <c r="C6616" t="str">
        <f>IFERROR(VLOOKUP($A6616,frequentiecodes!$A:$D,3,FALSE),"")</f>
        <v/>
      </c>
      <c r="D6616" t="str">
        <f>IFERROR(VLOOKUP($A6616,frequentiecodes!$A:$D,4,FALSE),"")</f>
        <v/>
      </c>
      <c r="I6616" s="5" t="str">
        <f t="shared" ca="1" si="107"/>
        <v/>
      </c>
    </row>
    <row r="6617" spans="2:9" x14ac:dyDescent="0.3">
      <c r="B6617" t="str">
        <f>IFERROR(VLOOKUP($A6617,frequentiecodes!$A:$D,2,FALSE),"")</f>
        <v/>
      </c>
      <c r="C6617" t="str">
        <f>IFERROR(VLOOKUP($A6617,frequentiecodes!$A:$D,3,FALSE),"")</f>
        <v/>
      </c>
      <c r="D6617" t="str">
        <f>IFERROR(VLOOKUP($A6617,frequentiecodes!$A:$D,4,FALSE),"")</f>
        <v/>
      </c>
      <c r="I6617" s="5" t="str">
        <f t="shared" ca="1" si="107"/>
        <v/>
      </c>
    </row>
    <row r="6618" spans="2:9" x14ac:dyDescent="0.3">
      <c r="B6618" t="str">
        <f>IFERROR(VLOOKUP($A6618,frequentiecodes!$A:$D,2,FALSE),"")</f>
        <v/>
      </c>
      <c r="C6618" t="str">
        <f>IFERROR(VLOOKUP($A6618,frequentiecodes!$A:$D,3,FALSE),"")</f>
        <v/>
      </c>
      <c r="D6618" t="str">
        <f>IFERROR(VLOOKUP($A6618,frequentiecodes!$A:$D,4,FALSE),"")</f>
        <v/>
      </c>
      <c r="I6618" s="5" t="str">
        <f t="shared" ca="1" si="107"/>
        <v/>
      </c>
    </row>
    <row r="6619" spans="2:9" x14ac:dyDescent="0.3">
      <c r="B6619" t="str">
        <f>IFERROR(VLOOKUP($A6619,frequentiecodes!$A:$D,2,FALSE),"")</f>
        <v/>
      </c>
      <c r="C6619" t="str">
        <f>IFERROR(VLOOKUP($A6619,frequentiecodes!$A:$D,3,FALSE),"")</f>
        <v/>
      </c>
      <c r="D6619" t="str">
        <f>IFERROR(VLOOKUP($A6619,frequentiecodes!$A:$D,4,FALSE),"")</f>
        <v/>
      </c>
      <c r="I6619" s="5" t="str">
        <f t="shared" ca="1" si="107"/>
        <v/>
      </c>
    </row>
    <row r="6620" spans="2:9" x14ac:dyDescent="0.3">
      <c r="B6620" t="str">
        <f>IFERROR(VLOOKUP($A6620,frequentiecodes!$A:$D,2,FALSE),"")</f>
        <v/>
      </c>
      <c r="C6620" t="str">
        <f>IFERROR(VLOOKUP($A6620,frequentiecodes!$A:$D,3,FALSE),"")</f>
        <v/>
      </c>
      <c r="D6620" t="str">
        <f>IFERROR(VLOOKUP($A6620,frequentiecodes!$A:$D,4,FALSE),"")</f>
        <v/>
      </c>
      <c r="I6620" s="5" t="str">
        <f t="shared" ca="1" si="107"/>
        <v/>
      </c>
    </row>
    <row r="6621" spans="2:9" x14ac:dyDescent="0.3">
      <c r="B6621" t="str">
        <f>IFERROR(VLOOKUP($A6621,frequentiecodes!$A:$D,2,FALSE),"")</f>
        <v/>
      </c>
      <c r="C6621" t="str">
        <f>IFERROR(VLOOKUP($A6621,frequentiecodes!$A:$D,3,FALSE),"")</f>
        <v/>
      </c>
      <c r="D6621" t="str">
        <f>IFERROR(VLOOKUP($A6621,frequentiecodes!$A:$D,4,FALSE),"")</f>
        <v/>
      </c>
      <c r="I6621" s="5" t="str">
        <f t="shared" ca="1" si="107"/>
        <v/>
      </c>
    </row>
    <row r="6622" spans="2:9" x14ac:dyDescent="0.3">
      <c r="B6622" t="str">
        <f>IFERROR(VLOOKUP($A6622,frequentiecodes!$A:$D,2,FALSE),"")</f>
        <v/>
      </c>
      <c r="C6622" t="str">
        <f>IFERROR(VLOOKUP($A6622,frequentiecodes!$A:$D,3,FALSE),"")</f>
        <v/>
      </c>
      <c r="D6622" t="str">
        <f>IFERROR(VLOOKUP($A6622,frequentiecodes!$A:$D,4,FALSE),"")</f>
        <v/>
      </c>
      <c r="I6622" s="5" t="str">
        <f t="shared" ca="1" si="107"/>
        <v/>
      </c>
    </row>
    <row r="6623" spans="2:9" x14ac:dyDescent="0.3">
      <c r="B6623" t="str">
        <f>IFERROR(VLOOKUP($A6623,frequentiecodes!$A:$D,2,FALSE),"")</f>
        <v/>
      </c>
      <c r="C6623" t="str">
        <f>IFERROR(VLOOKUP($A6623,frequentiecodes!$A:$D,3,FALSE),"")</f>
        <v/>
      </c>
      <c r="D6623" t="str">
        <f>IFERROR(VLOOKUP($A6623,frequentiecodes!$A:$D,4,FALSE),"")</f>
        <v/>
      </c>
      <c r="I6623" s="5" t="str">
        <f t="shared" ca="1" si="107"/>
        <v/>
      </c>
    </row>
    <row r="6624" spans="2:9" x14ac:dyDescent="0.3">
      <c r="B6624" t="str">
        <f>IFERROR(VLOOKUP($A6624,frequentiecodes!$A:$D,2,FALSE),"")</f>
        <v/>
      </c>
      <c r="C6624" t="str">
        <f>IFERROR(VLOOKUP($A6624,frequentiecodes!$A:$D,3,FALSE),"")</f>
        <v/>
      </c>
      <c r="D6624" t="str">
        <f>IFERROR(VLOOKUP($A6624,frequentiecodes!$A:$D,4,FALSE),"")</f>
        <v/>
      </c>
      <c r="I6624" s="5" t="str">
        <f t="shared" ca="1" si="107"/>
        <v/>
      </c>
    </row>
    <row r="6625" spans="2:9" x14ac:dyDescent="0.3">
      <c r="B6625" t="str">
        <f>IFERROR(VLOOKUP($A6625,frequentiecodes!$A:$D,2,FALSE),"")</f>
        <v/>
      </c>
      <c r="C6625" t="str">
        <f>IFERROR(VLOOKUP($A6625,frequentiecodes!$A:$D,3,FALSE),"")</f>
        <v/>
      </c>
      <c r="D6625" t="str">
        <f>IFERROR(VLOOKUP($A6625,frequentiecodes!$A:$D,4,FALSE),"")</f>
        <v/>
      </c>
      <c r="I6625" s="5" t="str">
        <f t="shared" ca="1" si="107"/>
        <v/>
      </c>
    </row>
    <row r="6626" spans="2:9" x14ac:dyDescent="0.3">
      <c r="B6626" t="str">
        <f>IFERROR(VLOOKUP($A6626,frequentiecodes!$A:$D,2,FALSE),"")</f>
        <v/>
      </c>
      <c r="C6626" t="str">
        <f>IFERROR(VLOOKUP($A6626,frequentiecodes!$A:$D,3,FALSE),"")</f>
        <v/>
      </c>
      <c r="D6626" t="str">
        <f>IFERROR(VLOOKUP($A6626,frequentiecodes!$A:$D,4,FALSE),"")</f>
        <v/>
      </c>
      <c r="I6626" s="5" t="str">
        <f t="shared" ca="1" si="107"/>
        <v/>
      </c>
    </row>
    <row r="6627" spans="2:9" x14ac:dyDescent="0.3">
      <c r="B6627" t="str">
        <f>IFERROR(VLOOKUP($A6627,frequentiecodes!$A:$D,2,FALSE),"")</f>
        <v/>
      </c>
      <c r="C6627" t="str">
        <f>IFERROR(VLOOKUP($A6627,frequentiecodes!$A:$D,3,FALSE),"")</f>
        <v/>
      </c>
      <c r="D6627" t="str">
        <f>IFERROR(VLOOKUP($A6627,frequentiecodes!$A:$D,4,FALSE),"")</f>
        <v/>
      </c>
      <c r="I6627" s="5" t="str">
        <f t="shared" ca="1" si="107"/>
        <v/>
      </c>
    </row>
    <row r="6628" spans="2:9" x14ac:dyDescent="0.3">
      <c r="B6628" t="str">
        <f>IFERROR(VLOOKUP($A6628,frequentiecodes!$A:$D,2,FALSE),"")</f>
        <v/>
      </c>
      <c r="C6628" t="str">
        <f>IFERROR(VLOOKUP($A6628,frequentiecodes!$A:$D,3,FALSE),"")</f>
        <v/>
      </c>
      <c r="D6628" t="str">
        <f>IFERROR(VLOOKUP($A6628,frequentiecodes!$A:$D,4,FALSE),"")</f>
        <v/>
      </c>
      <c r="I6628" s="5" t="str">
        <f t="shared" ca="1" si="107"/>
        <v/>
      </c>
    </row>
    <row r="6629" spans="2:9" x14ac:dyDescent="0.3">
      <c r="B6629" t="str">
        <f>IFERROR(VLOOKUP($A6629,frequentiecodes!$A:$D,2,FALSE),"")</f>
        <v/>
      </c>
      <c r="C6629" t="str">
        <f>IFERROR(VLOOKUP($A6629,frequentiecodes!$A:$D,3,FALSE),"")</f>
        <v/>
      </c>
      <c r="D6629" t="str">
        <f>IFERROR(VLOOKUP($A6629,frequentiecodes!$A:$D,4,FALSE),"")</f>
        <v/>
      </c>
      <c r="I6629" s="5" t="str">
        <f t="shared" ca="1" si="107"/>
        <v/>
      </c>
    </row>
    <row r="6630" spans="2:9" x14ac:dyDescent="0.3">
      <c r="B6630" t="str">
        <f>IFERROR(VLOOKUP($A6630,frequentiecodes!$A:$D,2,FALSE),"")</f>
        <v/>
      </c>
      <c r="C6630" t="str">
        <f>IFERROR(VLOOKUP($A6630,frequentiecodes!$A:$D,3,FALSE),"")</f>
        <v/>
      </c>
      <c r="D6630" t="str">
        <f>IFERROR(VLOOKUP($A6630,frequentiecodes!$A:$D,4,FALSE),"")</f>
        <v/>
      </c>
      <c r="I6630" s="5" t="str">
        <f t="shared" ca="1" si="107"/>
        <v/>
      </c>
    </row>
    <row r="6631" spans="2:9" x14ac:dyDescent="0.3">
      <c r="B6631" t="str">
        <f>IFERROR(VLOOKUP($A6631,frequentiecodes!$A:$D,2,FALSE),"")</f>
        <v/>
      </c>
      <c r="C6631" t="str">
        <f>IFERROR(VLOOKUP($A6631,frequentiecodes!$A:$D,3,FALSE),"")</f>
        <v/>
      </c>
      <c r="D6631" t="str">
        <f>IFERROR(VLOOKUP($A6631,frequentiecodes!$A:$D,4,FALSE),"")</f>
        <v/>
      </c>
      <c r="I6631" s="5" t="str">
        <f t="shared" ca="1" si="107"/>
        <v/>
      </c>
    </row>
    <row r="6632" spans="2:9" x14ac:dyDescent="0.3">
      <c r="B6632" t="str">
        <f>IFERROR(VLOOKUP($A6632,frequentiecodes!$A:$D,2,FALSE),"")</f>
        <v/>
      </c>
      <c r="C6632" t="str">
        <f>IFERROR(VLOOKUP($A6632,frequentiecodes!$A:$D,3,FALSE),"")</f>
        <v/>
      </c>
      <c r="D6632" t="str">
        <f>IFERROR(VLOOKUP($A6632,frequentiecodes!$A:$D,4,FALSE),"")</f>
        <v/>
      </c>
      <c r="I6632" s="5" t="str">
        <f t="shared" ca="1" si="107"/>
        <v/>
      </c>
    </row>
    <row r="6633" spans="2:9" x14ac:dyDescent="0.3">
      <c r="B6633" t="str">
        <f>IFERROR(VLOOKUP($A6633,frequentiecodes!$A:$D,2,FALSE),"")</f>
        <v/>
      </c>
      <c r="C6633" t="str">
        <f>IFERROR(VLOOKUP($A6633,frequentiecodes!$A:$D,3,FALSE),"")</f>
        <v/>
      </c>
      <c r="D6633" t="str">
        <f>IFERROR(VLOOKUP($A6633,frequentiecodes!$A:$D,4,FALSE),"")</f>
        <v/>
      </c>
      <c r="I6633" s="5" t="str">
        <f t="shared" ca="1" si="107"/>
        <v/>
      </c>
    </row>
    <row r="6634" spans="2:9" x14ac:dyDescent="0.3">
      <c r="B6634" t="str">
        <f>IFERROR(VLOOKUP($A6634,frequentiecodes!$A:$D,2,FALSE),"")</f>
        <v/>
      </c>
      <c r="C6634" t="str">
        <f>IFERROR(VLOOKUP($A6634,frequentiecodes!$A:$D,3,FALSE),"")</f>
        <v/>
      </c>
      <c r="D6634" t="str">
        <f>IFERROR(VLOOKUP($A6634,frequentiecodes!$A:$D,4,FALSE),"")</f>
        <v/>
      </c>
      <c r="I6634" s="5" t="str">
        <f t="shared" ca="1" si="107"/>
        <v/>
      </c>
    </row>
    <row r="6635" spans="2:9" x14ac:dyDescent="0.3">
      <c r="B6635" t="str">
        <f>IFERROR(VLOOKUP($A6635,frequentiecodes!$A:$D,2,FALSE),"")</f>
        <v/>
      </c>
      <c r="C6635" t="str">
        <f>IFERROR(VLOOKUP($A6635,frequentiecodes!$A:$D,3,FALSE),"")</f>
        <v/>
      </c>
      <c r="D6635" t="str">
        <f>IFERROR(VLOOKUP($A6635,frequentiecodes!$A:$D,4,FALSE),"")</f>
        <v/>
      </c>
      <c r="I6635" s="5" t="str">
        <f t="shared" ca="1" si="107"/>
        <v/>
      </c>
    </row>
    <row r="6636" spans="2:9" x14ac:dyDescent="0.3">
      <c r="B6636" t="str">
        <f>IFERROR(VLOOKUP($A6636,frequentiecodes!$A:$D,2,FALSE),"")</f>
        <v/>
      </c>
      <c r="C6636" t="str">
        <f>IFERROR(VLOOKUP($A6636,frequentiecodes!$A:$D,3,FALSE),"")</f>
        <v/>
      </c>
      <c r="D6636" t="str">
        <f>IFERROR(VLOOKUP($A6636,frequentiecodes!$A:$D,4,FALSE),"")</f>
        <v/>
      </c>
      <c r="I6636" s="5" t="str">
        <f t="shared" ca="1" si="107"/>
        <v/>
      </c>
    </row>
    <row r="6637" spans="2:9" x14ac:dyDescent="0.3">
      <c r="B6637" t="str">
        <f>IFERROR(VLOOKUP($A6637,frequentiecodes!$A:$D,2,FALSE),"")</f>
        <v/>
      </c>
      <c r="C6637" t="str">
        <f>IFERROR(VLOOKUP($A6637,frequentiecodes!$A:$D,3,FALSE),"")</f>
        <v/>
      </c>
      <c r="D6637" t="str">
        <f>IFERROR(VLOOKUP($A6637,frequentiecodes!$A:$D,4,FALSE),"")</f>
        <v/>
      </c>
      <c r="I6637" s="5" t="str">
        <f t="shared" ca="1" si="107"/>
        <v/>
      </c>
    </row>
    <row r="6638" spans="2:9" x14ac:dyDescent="0.3">
      <c r="B6638" t="str">
        <f>IFERROR(VLOOKUP($A6638,frequentiecodes!$A:$D,2,FALSE),"")</f>
        <v/>
      </c>
      <c r="C6638" t="str">
        <f>IFERROR(VLOOKUP($A6638,frequentiecodes!$A:$D,3,FALSE),"")</f>
        <v/>
      </c>
      <c r="D6638" t="str">
        <f>IFERROR(VLOOKUP($A6638,frequentiecodes!$A:$D,4,FALSE),"")</f>
        <v/>
      </c>
      <c r="I6638" s="5" t="str">
        <f t="shared" ca="1" si="107"/>
        <v/>
      </c>
    </row>
    <row r="6639" spans="2:9" x14ac:dyDescent="0.3">
      <c r="B6639" t="str">
        <f>IFERROR(VLOOKUP($A6639,frequentiecodes!$A:$D,2,FALSE),"")</f>
        <v/>
      </c>
      <c r="C6639" t="str">
        <f>IFERROR(VLOOKUP($A6639,frequentiecodes!$A:$D,3,FALSE),"")</f>
        <v/>
      </c>
      <c r="D6639" t="str">
        <f>IFERROR(VLOOKUP($A6639,frequentiecodes!$A:$D,4,FALSE),"")</f>
        <v/>
      </c>
      <c r="I6639" s="5" t="str">
        <f t="shared" ca="1" si="107"/>
        <v/>
      </c>
    </row>
    <row r="6640" spans="2:9" x14ac:dyDescent="0.3">
      <c r="B6640" t="str">
        <f>IFERROR(VLOOKUP($A6640,frequentiecodes!$A:$D,2,FALSE),"")</f>
        <v/>
      </c>
      <c r="C6640" t="str">
        <f>IFERROR(VLOOKUP($A6640,frequentiecodes!$A:$D,3,FALSE),"")</f>
        <v/>
      </c>
      <c r="D6640" t="str">
        <f>IFERROR(VLOOKUP($A6640,frequentiecodes!$A:$D,4,FALSE),"")</f>
        <v/>
      </c>
      <c r="I6640" s="5" t="str">
        <f t="shared" ca="1" si="107"/>
        <v/>
      </c>
    </row>
    <row r="6641" spans="2:9" x14ac:dyDescent="0.3">
      <c r="B6641" t="str">
        <f>IFERROR(VLOOKUP($A6641,frequentiecodes!$A:$D,2,FALSE),"")</f>
        <v/>
      </c>
      <c r="C6641" t="str">
        <f>IFERROR(VLOOKUP($A6641,frequentiecodes!$A:$D,3,FALSE),"")</f>
        <v/>
      </c>
      <c r="D6641" t="str">
        <f>IFERROR(VLOOKUP($A6641,frequentiecodes!$A:$D,4,FALSE),"")</f>
        <v/>
      </c>
      <c r="I6641" s="5" t="str">
        <f t="shared" ca="1" si="107"/>
        <v/>
      </c>
    </row>
    <row r="6642" spans="2:9" x14ac:dyDescent="0.3">
      <c r="B6642" t="str">
        <f>IFERROR(VLOOKUP($A6642,frequentiecodes!$A:$D,2,FALSE),"")</f>
        <v/>
      </c>
      <c r="C6642" t="str">
        <f>IFERROR(VLOOKUP($A6642,frequentiecodes!$A:$D,3,FALSE),"")</f>
        <v/>
      </c>
      <c r="D6642" t="str">
        <f>IFERROR(VLOOKUP($A6642,frequentiecodes!$A:$D,4,FALSE),"")</f>
        <v/>
      </c>
      <c r="I6642" s="5" t="str">
        <f t="shared" ca="1" si="107"/>
        <v/>
      </c>
    </row>
    <row r="6643" spans="2:9" x14ac:dyDescent="0.3">
      <c r="B6643" t="str">
        <f>IFERROR(VLOOKUP($A6643,frequentiecodes!$A:$D,2,FALSE),"")</f>
        <v/>
      </c>
      <c r="C6643" t="str">
        <f>IFERROR(VLOOKUP($A6643,frequentiecodes!$A:$D,3,FALSE),"")</f>
        <v/>
      </c>
      <c r="D6643" t="str">
        <f>IFERROR(VLOOKUP($A6643,frequentiecodes!$A:$D,4,FALSE),"")</f>
        <v/>
      </c>
      <c r="I6643" s="5" t="str">
        <f t="shared" ca="1" si="107"/>
        <v/>
      </c>
    </row>
    <row r="6644" spans="2:9" x14ac:dyDescent="0.3">
      <c r="B6644" t="str">
        <f>IFERROR(VLOOKUP($A6644,frequentiecodes!$A:$D,2,FALSE),"")</f>
        <v/>
      </c>
      <c r="C6644" t="str">
        <f>IFERROR(VLOOKUP($A6644,frequentiecodes!$A:$D,3,FALSE),"")</f>
        <v/>
      </c>
      <c r="D6644" t="str">
        <f>IFERROR(VLOOKUP($A6644,frequentiecodes!$A:$D,4,FALSE),"")</f>
        <v/>
      </c>
      <c r="I6644" s="5" t="str">
        <f t="shared" ca="1" si="107"/>
        <v/>
      </c>
    </row>
    <row r="6645" spans="2:9" x14ac:dyDescent="0.3">
      <c r="B6645" t="str">
        <f>IFERROR(VLOOKUP($A6645,frequentiecodes!$A:$D,2,FALSE),"")</f>
        <v/>
      </c>
      <c r="C6645" t="str">
        <f>IFERROR(VLOOKUP($A6645,frequentiecodes!$A:$D,3,FALSE),"")</f>
        <v/>
      </c>
      <c r="D6645" t="str">
        <f>IFERROR(VLOOKUP($A6645,frequentiecodes!$A:$D,4,FALSE),"")</f>
        <v/>
      </c>
      <c r="I6645" s="5" t="str">
        <f t="shared" ca="1" si="107"/>
        <v/>
      </c>
    </row>
    <row r="6646" spans="2:9" x14ac:dyDescent="0.3">
      <c r="B6646" t="str">
        <f>IFERROR(VLOOKUP($A6646,frequentiecodes!$A:$D,2,FALSE),"")</f>
        <v/>
      </c>
      <c r="C6646" t="str">
        <f>IFERROR(VLOOKUP($A6646,frequentiecodes!$A:$D,3,FALSE),"")</f>
        <v/>
      </c>
      <c r="D6646" t="str">
        <f>IFERROR(VLOOKUP($A6646,frequentiecodes!$A:$D,4,FALSE),"")</f>
        <v/>
      </c>
      <c r="I6646" s="5" t="str">
        <f t="shared" ca="1" si="107"/>
        <v/>
      </c>
    </row>
    <row r="6647" spans="2:9" x14ac:dyDescent="0.3">
      <c r="B6647" t="str">
        <f>IFERROR(VLOOKUP($A6647,frequentiecodes!$A:$D,2,FALSE),"")</f>
        <v/>
      </c>
      <c r="C6647" t="str">
        <f>IFERROR(VLOOKUP($A6647,frequentiecodes!$A:$D,3,FALSE),"")</f>
        <v/>
      </c>
      <c r="D6647" t="str">
        <f>IFERROR(VLOOKUP($A6647,frequentiecodes!$A:$D,4,FALSE),"")</f>
        <v/>
      </c>
      <c r="I6647" s="5" t="str">
        <f t="shared" ca="1" si="107"/>
        <v/>
      </c>
    </row>
    <row r="6648" spans="2:9" x14ac:dyDescent="0.3">
      <c r="B6648" t="str">
        <f>IFERROR(VLOOKUP($A6648,frequentiecodes!$A:$D,2,FALSE),"")</f>
        <v/>
      </c>
      <c r="C6648" t="str">
        <f>IFERROR(VLOOKUP($A6648,frequentiecodes!$A:$D,3,FALSE),"")</f>
        <v/>
      </c>
      <c r="D6648" t="str">
        <f>IFERROR(VLOOKUP($A6648,frequentiecodes!$A:$D,4,FALSE),"")</f>
        <v/>
      </c>
      <c r="I6648" s="5" t="str">
        <f t="shared" ca="1" si="107"/>
        <v/>
      </c>
    </row>
    <row r="6649" spans="2:9" x14ac:dyDescent="0.3">
      <c r="B6649" t="str">
        <f>IFERROR(VLOOKUP($A6649,frequentiecodes!$A:$D,2,FALSE),"")</f>
        <v/>
      </c>
      <c r="C6649" t="str">
        <f>IFERROR(VLOOKUP($A6649,frequentiecodes!$A:$D,3,FALSE),"")</f>
        <v/>
      </c>
      <c r="D6649" t="str">
        <f>IFERROR(VLOOKUP($A6649,frequentiecodes!$A:$D,4,FALSE),"")</f>
        <v/>
      </c>
      <c r="I6649" s="5" t="str">
        <f t="shared" ca="1" si="107"/>
        <v/>
      </c>
    </row>
    <row r="6650" spans="2:9" x14ac:dyDescent="0.3">
      <c r="B6650" t="str">
        <f>IFERROR(VLOOKUP($A6650,frequentiecodes!$A:$D,2,FALSE),"")</f>
        <v/>
      </c>
      <c r="C6650" t="str">
        <f>IFERROR(VLOOKUP($A6650,frequentiecodes!$A:$D,3,FALSE),"")</f>
        <v/>
      </c>
      <c r="D6650" t="str">
        <f>IFERROR(VLOOKUP($A6650,frequentiecodes!$A:$D,4,FALSE),"")</f>
        <v/>
      </c>
      <c r="I6650" s="5" t="str">
        <f t="shared" ca="1" si="107"/>
        <v/>
      </c>
    </row>
    <row r="6651" spans="2:9" x14ac:dyDescent="0.3">
      <c r="B6651" t="str">
        <f>IFERROR(VLOOKUP($A6651,frequentiecodes!$A:$D,2,FALSE),"")</f>
        <v/>
      </c>
      <c r="C6651" t="str">
        <f>IFERROR(VLOOKUP($A6651,frequentiecodes!$A:$D,3,FALSE),"")</f>
        <v/>
      </c>
      <c r="D6651" t="str">
        <f>IFERROR(VLOOKUP($A6651,frequentiecodes!$A:$D,4,FALSE),"")</f>
        <v/>
      </c>
      <c r="I6651" s="5" t="str">
        <f t="shared" ca="1" si="107"/>
        <v/>
      </c>
    </row>
    <row r="6652" spans="2:9" x14ac:dyDescent="0.3">
      <c r="B6652" t="str">
        <f>IFERROR(VLOOKUP($A6652,frequentiecodes!$A:$D,2,FALSE),"")</f>
        <v/>
      </c>
      <c r="C6652" t="str">
        <f>IFERROR(VLOOKUP($A6652,frequentiecodes!$A:$D,3,FALSE),"")</f>
        <v/>
      </c>
      <c r="D6652" t="str">
        <f>IFERROR(VLOOKUP($A6652,frequentiecodes!$A:$D,4,FALSE),"")</f>
        <v/>
      </c>
      <c r="I6652" s="5" t="str">
        <f t="shared" ca="1" si="107"/>
        <v/>
      </c>
    </row>
    <row r="6653" spans="2:9" x14ac:dyDescent="0.3">
      <c r="B6653" t="str">
        <f>IFERROR(VLOOKUP($A6653,frequentiecodes!$A:$D,2,FALSE),"")</f>
        <v/>
      </c>
      <c r="C6653" t="str">
        <f>IFERROR(VLOOKUP($A6653,frequentiecodes!$A:$D,3,FALSE),"")</f>
        <v/>
      </c>
      <c r="D6653" t="str">
        <f>IFERROR(VLOOKUP($A6653,frequentiecodes!$A:$D,4,FALSE),"")</f>
        <v/>
      </c>
      <c r="I6653" s="5" t="str">
        <f t="shared" ca="1" si="107"/>
        <v/>
      </c>
    </row>
    <row r="6654" spans="2:9" x14ac:dyDescent="0.3">
      <c r="B6654" t="str">
        <f>IFERROR(VLOOKUP($A6654,frequentiecodes!$A:$D,2,FALSE),"")</f>
        <v/>
      </c>
      <c r="C6654" t="str">
        <f>IFERROR(VLOOKUP($A6654,frequentiecodes!$A:$D,3,FALSE),"")</f>
        <v/>
      </c>
      <c r="D6654" t="str">
        <f>IFERROR(VLOOKUP($A6654,frequentiecodes!$A:$D,4,FALSE),"")</f>
        <v/>
      </c>
      <c r="I6654" s="5" t="str">
        <f t="shared" ca="1" si="107"/>
        <v/>
      </c>
    </row>
    <row r="6655" spans="2:9" x14ac:dyDescent="0.3">
      <c r="B6655" t="str">
        <f>IFERROR(VLOOKUP($A6655,frequentiecodes!$A:$D,2,FALSE),"")</f>
        <v/>
      </c>
      <c r="C6655" t="str">
        <f>IFERROR(VLOOKUP($A6655,frequentiecodes!$A:$D,3,FALSE),"")</f>
        <v/>
      </c>
      <c r="D6655" t="str">
        <f>IFERROR(VLOOKUP($A6655,frequentiecodes!$A:$D,4,FALSE),"")</f>
        <v/>
      </c>
      <c r="I6655" s="5" t="str">
        <f t="shared" ca="1" si="107"/>
        <v/>
      </c>
    </row>
    <row r="6656" spans="2:9" x14ac:dyDescent="0.3">
      <c r="B6656" t="str">
        <f>IFERROR(VLOOKUP($A6656,frequentiecodes!$A:$D,2,FALSE),"")</f>
        <v/>
      </c>
      <c r="C6656" t="str">
        <f>IFERROR(VLOOKUP($A6656,frequentiecodes!$A:$D,3,FALSE),"")</f>
        <v/>
      </c>
      <c r="D6656" t="str">
        <f>IFERROR(VLOOKUP($A6656,frequentiecodes!$A:$D,4,FALSE),"")</f>
        <v/>
      </c>
      <c r="I6656" s="5" t="str">
        <f t="shared" ca="1" si="107"/>
        <v/>
      </c>
    </row>
    <row r="6657" spans="2:9" x14ac:dyDescent="0.3">
      <c r="B6657" t="str">
        <f>IFERROR(VLOOKUP($A6657,frequentiecodes!$A:$D,2,FALSE),"")</f>
        <v/>
      </c>
      <c r="C6657" t="str">
        <f>IFERROR(VLOOKUP($A6657,frequentiecodes!$A:$D,3,FALSE),"")</f>
        <v/>
      </c>
      <c r="D6657" t="str">
        <f>IFERROR(VLOOKUP($A6657,frequentiecodes!$A:$D,4,FALSE),"")</f>
        <v/>
      </c>
      <c r="I6657" s="5" t="str">
        <f t="shared" ca="1" si="107"/>
        <v/>
      </c>
    </row>
    <row r="6658" spans="2:9" x14ac:dyDescent="0.3">
      <c r="B6658" t="str">
        <f>IFERROR(VLOOKUP($A6658,frequentiecodes!$A:$D,2,FALSE),"")</f>
        <v/>
      </c>
      <c r="C6658" t="str">
        <f>IFERROR(VLOOKUP($A6658,frequentiecodes!$A:$D,3,FALSE),"")</f>
        <v/>
      </c>
      <c r="D6658" t="str">
        <f>IFERROR(VLOOKUP($A6658,frequentiecodes!$A:$D,4,FALSE),"")</f>
        <v/>
      </c>
      <c r="I6658" s="5" t="str">
        <f t="shared" ca="1" si="107"/>
        <v/>
      </c>
    </row>
    <row r="6659" spans="2:9" x14ac:dyDescent="0.3">
      <c r="B6659" t="str">
        <f>IFERROR(VLOOKUP($A6659,frequentiecodes!$A:$D,2,FALSE),"")</f>
        <v/>
      </c>
      <c r="C6659" t="str">
        <f>IFERROR(VLOOKUP($A6659,frequentiecodes!$A:$D,3,FALSE),"")</f>
        <v/>
      </c>
      <c r="D6659" t="str">
        <f>IFERROR(VLOOKUP($A6659,frequentiecodes!$A:$D,4,FALSE),"")</f>
        <v/>
      </c>
      <c r="I6659" s="5" t="str">
        <f t="shared" ca="1" si="107"/>
        <v/>
      </c>
    </row>
    <row r="6660" spans="2:9" x14ac:dyDescent="0.3">
      <c r="B6660" t="str">
        <f>IFERROR(VLOOKUP($A6660,frequentiecodes!$A:$D,2,FALSE),"")</f>
        <v/>
      </c>
      <c r="C6660" t="str">
        <f>IFERROR(VLOOKUP($A6660,frequentiecodes!$A:$D,3,FALSE),"")</f>
        <v/>
      </c>
      <c r="D6660" t="str">
        <f>IFERROR(VLOOKUP($A6660,frequentiecodes!$A:$D,4,FALSE),"")</f>
        <v/>
      </c>
      <c r="I6660" s="5" t="str">
        <f t="shared" ca="1" si="107"/>
        <v/>
      </c>
    </row>
    <row r="6661" spans="2:9" x14ac:dyDescent="0.3">
      <c r="B6661" t="str">
        <f>IFERROR(VLOOKUP($A6661,frequentiecodes!$A:$D,2,FALSE),"")</f>
        <v/>
      </c>
      <c r="C6661" t="str">
        <f>IFERROR(VLOOKUP($A6661,frequentiecodes!$A:$D,3,FALSE),"")</f>
        <v/>
      </c>
      <c r="D6661" t="str">
        <f>IFERROR(VLOOKUP($A6661,frequentiecodes!$A:$D,4,FALSE),"")</f>
        <v/>
      </c>
      <c r="I6661" s="5" t="str">
        <f t="shared" ca="1" si="107"/>
        <v/>
      </c>
    </row>
    <row r="6662" spans="2:9" x14ac:dyDescent="0.3">
      <c r="B6662" t="str">
        <f>IFERROR(VLOOKUP($A6662,frequentiecodes!$A:$D,2,FALSE),"")</f>
        <v/>
      </c>
      <c r="C6662" t="str">
        <f>IFERROR(VLOOKUP($A6662,frequentiecodes!$A:$D,3,FALSE),"")</f>
        <v/>
      </c>
      <c r="D6662" t="str">
        <f>IFERROR(VLOOKUP($A6662,frequentiecodes!$A:$D,4,FALSE),"")</f>
        <v/>
      </c>
      <c r="I6662" s="5" t="str">
        <f t="shared" ca="1" si="107"/>
        <v/>
      </c>
    </row>
    <row r="6663" spans="2:9" x14ac:dyDescent="0.3">
      <c r="B6663" t="str">
        <f>IFERROR(VLOOKUP($A6663,frequentiecodes!$A:$D,2,FALSE),"")</f>
        <v/>
      </c>
      <c r="C6663" t="str">
        <f>IFERROR(VLOOKUP($A6663,frequentiecodes!$A:$D,3,FALSE),"")</f>
        <v/>
      </c>
      <c r="D6663" t="str">
        <f>IFERROR(VLOOKUP($A6663,frequentiecodes!$A:$D,4,FALSE),"")</f>
        <v/>
      </c>
      <c r="I6663" s="5" t="str">
        <f t="shared" ca="1" si="107"/>
        <v/>
      </c>
    </row>
    <row r="6664" spans="2:9" x14ac:dyDescent="0.3">
      <c r="B6664" t="str">
        <f>IFERROR(VLOOKUP($A6664,frequentiecodes!$A:$D,2,FALSE),"")</f>
        <v/>
      </c>
      <c r="C6664" t="str">
        <f>IFERROR(VLOOKUP($A6664,frequentiecodes!$A:$D,3,FALSE),"")</f>
        <v/>
      </c>
      <c r="D6664" t="str">
        <f>IFERROR(VLOOKUP($A6664,frequentiecodes!$A:$D,4,FALSE),"")</f>
        <v/>
      </c>
      <c r="I6664" s="5" t="str">
        <f t="shared" ca="1" si="107"/>
        <v/>
      </c>
    </row>
    <row r="6665" spans="2:9" x14ac:dyDescent="0.3">
      <c r="B6665" t="str">
        <f>IFERROR(VLOOKUP($A6665,frequentiecodes!$A:$D,2,FALSE),"")</f>
        <v/>
      </c>
      <c r="C6665" t="str">
        <f>IFERROR(VLOOKUP($A6665,frequentiecodes!$A:$D,3,FALSE),"")</f>
        <v/>
      </c>
      <c r="D6665" t="str">
        <f>IFERROR(VLOOKUP($A6665,frequentiecodes!$A:$D,4,FALSE),"")</f>
        <v/>
      </c>
      <c r="I6665" s="5" t="str">
        <f t="shared" ca="1" si="107"/>
        <v/>
      </c>
    </row>
    <row r="6666" spans="2:9" x14ac:dyDescent="0.3">
      <c r="B6666" t="str">
        <f>IFERROR(VLOOKUP($A6666,frequentiecodes!$A:$D,2,FALSE),"")</f>
        <v/>
      </c>
      <c r="C6666" t="str">
        <f>IFERROR(VLOOKUP($A6666,frequentiecodes!$A:$D,3,FALSE),"")</f>
        <v/>
      </c>
      <c r="D6666" t="str">
        <f>IFERROR(VLOOKUP($A6666,frequentiecodes!$A:$D,4,FALSE),"")</f>
        <v/>
      </c>
      <c r="I6666" s="5" t="str">
        <f t="shared" ca="1" si="107"/>
        <v/>
      </c>
    </row>
    <row r="6667" spans="2:9" x14ac:dyDescent="0.3">
      <c r="B6667" t="str">
        <f>IFERROR(VLOOKUP($A6667,frequentiecodes!$A:$D,2,FALSE),"")</f>
        <v/>
      </c>
      <c r="C6667" t="str">
        <f>IFERROR(VLOOKUP($A6667,frequentiecodes!$A:$D,3,FALSE),"")</f>
        <v/>
      </c>
      <c r="D6667" t="str">
        <f>IFERROR(VLOOKUP($A6667,frequentiecodes!$A:$D,4,FALSE),"")</f>
        <v/>
      </c>
      <c r="I6667" s="5" t="str">
        <f t="shared" ca="1" si="107"/>
        <v/>
      </c>
    </row>
    <row r="6668" spans="2:9" x14ac:dyDescent="0.3">
      <c r="B6668" t="str">
        <f>IFERROR(VLOOKUP($A6668,frequentiecodes!$A:$D,2,FALSE),"")</f>
        <v/>
      </c>
      <c r="C6668" t="str">
        <f>IFERROR(VLOOKUP($A6668,frequentiecodes!$A:$D,3,FALSE),"")</f>
        <v/>
      </c>
      <c r="D6668" t="str">
        <f>IFERROR(VLOOKUP($A6668,frequentiecodes!$A:$D,4,FALSE),"")</f>
        <v/>
      </c>
      <c r="I6668" s="5" t="str">
        <f t="shared" ca="1" si="107"/>
        <v/>
      </c>
    </row>
    <row r="6669" spans="2:9" x14ac:dyDescent="0.3">
      <c r="B6669" t="str">
        <f>IFERROR(VLOOKUP($A6669,frequentiecodes!$A:$D,2,FALSE),"")</f>
        <v/>
      </c>
      <c r="C6669" t="str">
        <f>IFERROR(VLOOKUP($A6669,frequentiecodes!$A:$D,3,FALSE),"")</f>
        <v/>
      </c>
      <c r="D6669" t="str">
        <f>IFERROR(VLOOKUP($A6669,frequentiecodes!$A:$D,4,FALSE),"")</f>
        <v/>
      </c>
      <c r="I6669" s="5" t="str">
        <f t="shared" ca="1" si="107"/>
        <v/>
      </c>
    </row>
    <row r="6670" spans="2:9" x14ac:dyDescent="0.3">
      <c r="B6670" t="str">
        <f>IFERROR(VLOOKUP($A6670,frequentiecodes!$A:$D,2,FALSE),"")</f>
        <v/>
      </c>
      <c r="C6670" t="str">
        <f>IFERROR(VLOOKUP($A6670,frequentiecodes!$A:$D,3,FALSE),"")</f>
        <v/>
      </c>
      <c r="D6670" t="str">
        <f>IFERROR(VLOOKUP($A6670,frequentiecodes!$A:$D,4,FALSE),"")</f>
        <v/>
      </c>
      <c r="I6670" s="5" t="str">
        <f t="shared" ca="1" si="107"/>
        <v/>
      </c>
    </row>
    <row r="6671" spans="2:9" x14ac:dyDescent="0.3">
      <c r="B6671" t="str">
        <f>IFERROR(VLOOKUP($A6671,frequentiecodes!$A:$D,2,FALSE),"")</f>
        <v/>
      </c>
      <c r="C6671" t="str">
        <f>IFERROR(VLOOKUP($A6671,frequentiecodes!$A:$D,3,FALSE),"")</f>
        <v/>
      </c>
      <c r="D6671" t="str">
        <f>IFERROR(VLOOKUP($A6671,frequentiecodes!$A:$D,4,FALSE),"")</f>
        <v/>
      </c>
      <c r="I6671" s="5" t="str">
        <f t="shared" ca="1" si="107"/>
        <v/>
      </c>
    </row>
    <row r="6672" spans="2:9" x14ac:dyDescent="0.3">
      <c r="B6672" t="str">
        <f>IFERROR(VLOOKUP($A6672,frequentiecodes!$A:$D,2,FALSE),"")</f>
        <v/>
      </c>
      <c r="C6672" t="str">
        <f>IFERROR(VLOOKUP($A6672,frequentiecodes!$A:$D,3,FALSE),"")</f>
        <v/>
      </c>
      <c r="D6672" t="str">
        <f>IFERROR(VLOOKUP($A6672,frequentiecodes!$A:$D,4,FALSE),"")</f>
        <v/>
      </c>
      <c r="I6672" s="5" t="str">
        <f t="shared" ca="1" si="107"/>
        <v/>
      </c>
    </row>
    <row r="6673" spans="2:9" x14ac:dyDescent="0.3">
      <c r="B6673" t="str">
        <f>IFERROR(VLOOKUP($A6673,frequentiecodes!$A:$D,2,FALSE),"")</f>
        <v/>
      </c>
      <c r="C6673" t="str">
        <f>IFERROR(VLOOKUP($A6673,frequentiecodes!$A:$D,3,FALSE),"")</f>
        <v/>
      </c>
      <c r="D6673" t="str">
        <f>IFERROR(VLOOKUP($A6673,frequentiecodes!$A:$D,4,FALSE),"")</f>
        <v/>
      </c>
      <c r="I6673" s="5" t="str">
        <f t="shared" ref="I6673:I6736" ca="1" si="108">IF(H6673="","",DATE(YEAR(TODAY())+1,1,-2)-WEEKDAY(DATE(YEAR(TODAY())+1,1,3))+H6673*7)</f>
        <v/>
      </c>
    </row>
    <row r="6674" spans="2:9" x14ac:dyDescent="0.3">
      <c r="B6674" t="str">
        <f>IFERROR(VLOOKUP($A6674,frequentiecodes!$A:$D,2,FALSE),"")</f>
        <v/>
      </c>
      <c r="C6674" t="str">
        <f>IFERROR(VLOOKUP($A6674,frequentiecodes!$A:$D,3,FALSE),"")</f>
        <v/>
      </c>
      <c r="D6674" t="str">
        <f>IFERROR(VLOOKUP($A6674,frequentiecodes!$A:$D,4,FALSE),"")</f>
        <v/>
      </c>
      <c r="I6674" s="5" t="str">
        <f t="shared" ca="1" si="108"/>
        <v/>
      </c>
    </row>
    <row r="6675" spans="2:9" x14ac:dyDescent="0.3">
      <c r="B6675" t="str">
        <f>IFERROR(VLOOKUP($A6675,frequentiecodes!$A:$D,2,FALSE),"")</f>
        <v/>
      </c>
      <c r="C6675" t="str">
        <f>IFERROR(VLOOKUP($A6675,frequentiecodes!$A:$D,3,FALSE),"")</f>
        <v/>
      </c>
      <c r="D6675" t="str">
        <f>IFERROR(VLOOKUP($A6675,frequentiecodes!$A:$D,4,FALSE),"")</f>
        <v/>
      </c>
      <c r="I6675" s="5" t="str">
        <f t="shared" ca="1" si="108"/>
        <v/>
      </c>
    </row>
    <row r="6676" spans="2:9" x14ac:dyDescent="0.3">
      <c r="B6676" t="str">
        <f>IFERROR(VLOOKUP($A6676,frequentiecodes!$A:$D,2,FALSE),"")</f>
        <v/>
      </c>
      <c r="C6676" t="str">
        <f>IFERROR(VLOOKUP($A6676,frequentiecodes!$A:$D,3,FALSE),"")</f>
        <v/>
      </c>
      <c r="D6676" t="str">
        <f>IFERROR(VLOOKUP($A6676,frequentiecodes!$A:$D,4,FALSE),"")</f>
        <v/>
      </c>
      <c r="I6676" s="5" t="str">
        <f t="shared" ca="1" si="108"/>
        <v/>
      </c>
    </row>
    <row r="6677" spans="2:9" x14ac:dyDescent="0.3">
      <c r="B6677" t="str">
        <f>IFERROR(VLOOKUP($A6677,frequentiecodes!$A:$D,2,FALSE),"")</f>
        <v/>
      </c>
      <c r="C6677" t="str">
        <f>IFERROR(VLOOKUP($A6677,frequentiecodes!$A:$D,3,FALSE),"")</f>
        <v/>
      </c>
      <c r="D6677" t="str">
        <f>IFERROR(VLOOKUP($A6677,frequentiecodes!$A:$D,4,FALSE),"")</f>
        <v/>
      </c>
      <c r="I6677" s="5" t="str">
        <f t="shared" ca="1" si="108"/>
        <v/>
      </c>
    </row>
    <row r="6678" spans="2:9" x14ac:dyDescent="0.3">
      <c r="B6678" t="str">
        <f>IFERROR(VLOOKUP($A6678,frequentiecodes!$A:$D,2,FALSE),"")</f>
        <v/>
      </c>
      <c r="C6678" t="str">
        <f>IFERROR(VLOOKUP($A6678,frequentiecodes!$A:$D,3,FALSE),"")</f>
        <v/>
      </c>
      <c r="D6678" t="str">
        <f>IFERROR(VLOOKUP($A6678,frequentiecodes!$A:$D,4,FALSE),"")</f>
        <v/>
      </c>
      <c r="I6678" s="5" t="str">
        <f t="shared" ca="1" si="108"/>
        <v/>
      </c>
    </row>
    <row r="6679" spans="2:9" x14ac:dyDescent="0.3">
      <c r="B6679" t="str">
        <f>IFERROR(VLOOKUP($A6679,frequentiecodes!$A:$D,2,FALSE),"")</f>
        <v/>
      </c>
      <c r="C6679" t="str">
        <f>IFERROR(VLOOKUP($A6679,frequentiecodes!$A:$D,3,FALSE),"")</f>
        <v/>
      </c>
      <c r="D6679" t="str">
        <f>IFERROR(VLOOKUP($A6679,frequentiecodes!$A:$D,4,FALSE),"")</f>
        <v/>
      </c>
      <c r="I6679" s="5" t="str">
        <f t="shared" ca="1" si="108"/>
        <v/>
      </c>
    </row>
    <row r="6680" spans="2:9" x14ac:dyDescent="0.3">
      <c r="B6680" t="str">
        <f>IFERROR(VLOOKUP($A6680,frequentiecodes!$A:$D,2,FALSE),"")</f>
        <v/>
      </c>
      <c r="C6680" t="str">
        <f>IFERROR(VLOOKUP($A6680,frequentiecodes!$A:$D,3,FALSE),"")</f>
        <v/>
      </c>
      <c r="D6680" t="str">
        <f>IFERROR(VLOOKUP($A6680,frequentiecodes!$A:$D,4,FALSE),"")</f>
        <v/>
      </c>
      <c r="I6680" s="5" t="str">
        <f t="shared" ca="1" si="108"/>
        <v/>
      </c>
    </row>
    <row r="6681" spans="2:9" x14ac:dyDescent="0.3">
      <c r="B6681" t="str">
        <f>IFERROR(VLOOKUP($A6681,frequentiecodes!$A:$D,2,FALSE),"")</f>
        <v/>
      </c>
      <c r="C6681" t="str">
        <f>IFERROR(VLOOKUP($A6681,frequentiecodes!$A:$D,3,FALSE),"")</f>
        <v/>
      </c>
      <c r="D6681" t="str">
        <f>IFERROR(VLOOKUP($A6681,frequentiecodes!$A:$D,4,FALSE),"")</f>
        <v/>
      </c>
      <c r="I6681" s="5" t="str">
        <f t="shared" ca="1" si="108"/>
        <v/>
      </c>
    </row>
    <row r="6682" spans="2:9" x14ac:dyDescent="0.3">
      <c r="B6682" t="str">
        <f>IFERROR(VLOOKUP($A6682,frequentiecodes!$A:$D,2,FALSE),"")</f>
        <v/>
      </c>
      <c r="C6682" t="str">
        <f>IFERROR(VLOOKUP($A6682,frequentiecodes!$A:$D,3,FALSE),"")</f>
        <v/>
      </c>
      <c r="D6682" t="str">
        <f>IFERROR(VLOOKUP($A6682,frequentiecodes!$A:$D,4,FALSE),"")</f>
        <v/>
      </c>
      <c r="I6682" s="5" t="str">
        <f t="shared" ca="1" si="108"/>
        <v/>
      </c>
    </row>
    <row r="6683" spans="2:9" x14ac:dyDescent="0.3">
      <c r="B6683" t="str">
        <f>IFERROR(VLOOKUP($A6683,frequentiecodes!$A:$D,2,FALSE),"")</f>
        <v/>
      </c>
      <c r="C6683" t="str">
        <f>IFERROR(VLOOKUP($A6683,frequentiecodes!$A:$D,3,FALSE),"")</f>
        <v/>
      </c>
      <c r="D6683" t="str">
        <f>IFERROR(VLOOKUP($A6683,frequentiecodes!$A:$D,4,FALSE),"")</f>
        <v/>
      </c>
      <c r="I6683" s="5" t="str">
        <f t="shared" ca="1" si="108"/>
        <v/>
      </c>
    </row>
    <row r="6684" spans="2:9" x14ac:dyDescent="0.3">
      <c r="B6684" t="str">
        <f>IFERROR(VLOOKUP($A6684,frequentiecodes!$A:$D,2,FALSE),"")</f>
        <v/>
      </c>
      <c r="C6684" t="str">
        <f>IFERROR(VLOOKUP($A6684,frequentiecodes!$A:$D,3,FALSE),"")</f>
        <v/>
      </c>
      <c r="D6684" t="str">
        <f>IFERROR(VLOOKUP($A6684,frequentiecodes!$A:$D,4,FALSE),"")</f>
        <v/>
      </c>
      <c r="I6684" s="5" t="str">
        <f t="shared" ca="1" si="108"/>
        <v/>
      </c>
    </row>
    <row r="6685" spans="2:9" x14ac:dyDescent="0.3">
      <c r="B6685" t="str">
        <f>IFERROR(VLOOKUP($A6685,frequentiecodes!$A:$D,2,FALSE),"")</f>
        <v/>
      </c>
      <c r="C6685" t="str">
        <f>IFERROR(VLOOKUP($A6685,frequentiecodes!$A:$D,3,FALSE),"")</f>
        <v/>
      </c>
      <c r="D6685" t="str">
        <f>IFERROR(VLOOKUP($A6685,frequentiecodes!$A:$D,4,FALSE),"")</f>
        <v/>
      </c>
      <c r="I6685" s="5" t="str">
        <f t="shared" ca="1" si="108"/>
        <v/>
      </c>
    </row>
    <row r="6686" spans="2:9" x14ac:dyDescent="0.3">
      <c r="B6686" t="str">
        <f>IFERROR(VLOOKUP($A6686,frequentiecodes!$A:$D,2,FALSE),"")</f>
        <v/>
      </c>
      <c r="C6686" t="str">
        <f>IFERROR(VLOOKUP($A6686,frequentiecodes!$A:$D,3,FALSE),"")</f>
        <v/>
      </c>
      <c r="D6686" t="str">
        <f>IFERROR(VLOOKUP($A6686,frequentiecodes!$A:$D,4,FALSE),"")</f>
        <v/>
      </c>
      <c r="I6686" s="5" t="str">
        <f t="shared" ca="1" si="108"/>
        <v/>
      </c>
    </row>
    <row r="6687" spans="2:9" x14ac:dyDescent="0.3">
      <c r="B6687" t="str">
        <f>IFERROR(VLOOKUP($A6687,frequentiecodes!$A:$D,2,FALSE),"")</f>
        <v/>
      </c>
      <c r="C6687" t="str">
        <f>IFERROR(VLOOKUP($A6687,frequentiecodes!$A:$D,3,FALSE),"")</f>
        <v/>
      </c>
      <c r="D6687" t="str">
        <f>IFERROR(VLOOKUP($A6687,frequentiecodes!$A:$D,4,FALSE),"")</f>
        <v/>
      </c>
      <c r="I6687" s="5" t="str">
        <f t="shared" ca="1" si="108"/>
        <v/>
      </c>
    </row>
    <row r="6688" spans="2:9" x14ac:dyDescent="0.3">
      <c r="B6688" t="str">
        <f>IFERROR(VLOOKUP($A6688,frequentiecodes!$A:$D,2,FALSE),"")</f>
        <v/>
      </c>
      <c r="C6688" t="str">
        <f>IFERROR(VLOOKUP($A6688,frequentiecodes!$A:$D,3,FALSE),"")</f>
        <v/>
      </c>
      <c r="D6688" t="str">
        <f>IFERROR(VLOOKUP($A6688,frequentiecodes!$A:$D,4,FALSE),"")</f>
        <v/>
      </c>
      <c r="I6688" s="5" t="str">
        <f t="shared" ca="1" si="108"/>
        <v/>
      </c>
    </row>
    <row r="6689" spans="2:9" x14ac:dyDescent="0.3">
      <c r="B6689" t="str">
        <f>IFERROR(VLOOKUP($A6689,frequentiecodes!$A:$D,2,FALSE),"")</f>
        <v/>
      </c>
      <c r="C6689" t="str">
        <f>IFERROR(VLOOKUP($A6689,frequentiecodes!$A:$D,3,FALSE),"")</f>
        <v/>
      </c>
      <c r="D6689" t="str">
        <f>IFERROR(VLOOKUP($A6689,frequentiecodes!$A:$D,4,FALSE),"")</f>
        <v/>
      </c>
      <c r="I6689" s="5" t="str">
        <f t="shared" ca="1" si="108"/>
        <v/>
      </c>
    </row>
    <row r="6690" spans="2:9" x14ac:dyDescent="0.3">
      <c r="B6690" t="str">
        <f>IFERROR(VLOOKUP($A6690,frequentiecodes!$A:$D,2,FALSE),"")</f>
        <v/>
      </c>
      <c r="C6690" t="str">
        <f>IFERROR(VLOOKUP($A6690,frequentiecodes!$A:$D,3,FALSE),"")</f>
        <v/>
      </c>
      <c r="D6690" t="str">
        <f>IFERROR(VLOOKUP($A6690,frequentiecodes!$A:$D,4,FALSE),"")</f>
        <v/>
      </c>
      <c r="I6690" s="5" t="str">
        <f t="shared" ca="1" si="108"/>
        <v/>
      </c>
    </row>
    <row r="6691" spans="2:9" x14ac:dyDescent="0.3">
      <c r="B6691" t="str">
        <f>IFERROR(VLOOKUP($A6691,frequentiecodes!$A:$D,2,FALSE),"")</f>
        <v/>
      </c>
      <c r="C6691" t="str">
        <f>IFERROR(VLOOKUP($A6691,frequentiecodes!$A:$D,3,FALSE),"")</f>
        <v/>
      </c>
      <c r="D6691" t="str">
        <f>IFERROR(VLOOKUP($A6691,frequentiecodes!$A:$D,4,FALSE),"")</f>
        <v/>
      </c>
      <c r="I6691" s="5" t="str">
        <f t="shared" ca="1" si="108"/>
        <v/>
      </c>
    </row>
    <row r="6692" spans="2:9" x14ac:dyDescent="0.3">
      <c r="B6692" t="str">
        <f>IFERROR(VLOOKUP($A6692,frequentiecodes!$A:$D,2,FALSE),"")</f>
        <v/>
      </c>
      <c r="C6692" t="str">
        <f>IFERROR(VLOOKUP($A6692,frequentiecodes!$A:$D,3,FALSE),"")</f>
        <v/>
      </c>
      <c r="D6692" t="str">
        <f>IFERROR(VLOOKUP($A6692,frequentiecodes!$A:$D,4,FALSE),"")</f>
        <v/>
      </c>
      <c r="I6692" s="5" t="str">
        <f t="shared" ca="1" si="108"/>
        <v/>
      </c>
    </row>
    <row r="6693" spans="2:9" x14ac:dyDescent="0.3">
      <c r="B6693" t="str">
        <f>IFERROR(VLOOKUP($A6693,frequentiecodes!$A:$D,2,FALSE),"")</f>
        <v/>
      </c>
      <c r="C6693" t="str">
        <f>IFERROR(VLOOKUP($A6693,frequentiecodes!$A:$D,3,FALSE),"")</f>
        <v/>
      </c>
      <c r="D6693" t="str">
        <f>IFERROR(VLOOKUP($A6693,frequentiecodes!$A:$D,4,FALSE),"")</f>
        <v/>
      </c>
      <c r="I6693" s="5" t="str">
        <f t="shared" ca="1" si="108"/>
        <v/>
      </c>
    </row>
    <row r="6694" spans="2:9" x14ac:dyDescent="0.3">
      <c r="B6694" t="str">
        <f>IFERROR(VLOOKUP($A6694,frequentiecodes!$A:$D,2,FALSE),"")</f>
        <v/>
      </c>
      <c r="C6694" t="str">
        <f>IFERROR(VLOOKUP($A6694,frequentiecodes!$A:$D,3,FALSE),"")</f>
        <v/>
      </c>
      <c r="D6694" t="str">
        <f>IFERROR(VLOOKUP($A6694,frequentiecodes!$A:$D,4,FALSE),"")</f>
        <v/>
      </c>
      <c r="I6694" s="5" t="str">
        <f t="shared" ca="1" si="108"/>
        <v/>
      </c>
    </row>
    <row r="6695" spans="2:9" x14ac:dyDescent="0.3">
      <c r="B6695" t="str">
        <f>IFERROR(VLOOKUP($A6695,frequentiecodes!$A:$D,2,FALSE),"")</f>
        <v/>
      </c>
      <c r="C6695" t="str">
        <f>IFERROR(VLOOKUP($A6695,frequentiecodes!$A:$D,3,FALSE),"")</f>
        <v/>
      </c>
      <c r="D6695" t="str">
        <f>IFERROR(VLOOKUP($A6695,frequentiecodes!$A:$D,4,FALSE),"")</f>
        <v/>
      </c>
      <c r="I6695" s="5" t="str">
        <f t="shared" ca="1" si="108"/>
        <v/>
      </c>
    </row>
    <row r="6696" spans="2:9" x14ac:dyDescent="0.3">
      <c r="B6696" t="str">
        <f>IFERROR(VLOOKUP($A6696,frequentiecodes!$A:$D,2,FALSE),"")</f>
        <v/>
      </c>
      <c r="C6696" t="str">
        <f>IFERROR(VLOOKUP($A6696,frequentiecodes!$A:$D,3,FALSE),"")</f>
        <v/>
      </c>
      <c r="D6696" t="str">
        <f>IFERROR(VLOOKUP($A6696,frequentiecodes!$A:$D,4,FALSE),"")</f>
        <v/>
      </c>
      <c r="I6696" s="5" t="str">
        <f t="shared" ca="1" si="108"/>
        <v/>
      </c>
    </row>
    <row r="6697" spans="2:9" x14ac:dyDescent="0.3">
      <c r="B6697" t="str">
        <f>IFERROR(VLOOKUP($A6697,frequentiecodes!$A:$D,2,FALSE),"")</f>
        <v/>
      </c>
      <c r="C6697" t="str">
        <f>IFERROR(VLOOKUP($A6697,frequentiecodes!$A:$D,3,FALSE),"")</f>
        <v/>
      </c>
      <c r="D6697" t="str">
        <f>IFERROR(VLOOKUP($A6697,frequentiecodes!$A:$D,4,FALSE),"")</f>
        <v/>
      </c>
      <c r="I6697" s="5" t="str">
        <f t="shared" ca="1" si="108"/>
        <v/>
      </c>
    </row>
    <row r="6698" spans="2:9" x14ac:dyDescent="0.3">
      <c r="B6698" t="str">
        <f>IFERROR(VLOOKUP($A6698,frequentiecodes!$A:$D,2,FALSE),"")</f>
        <v/>
      </c>
      <c r="C6698" t="str">
        <f>IFERROR(VLOOKUP($A6698,frequentiecodes!$A:$D,3,FALSE),"")</f>
        <v/>
      </c>
      <c r="D6698" t="str">
        <f>IFERROR(VLOOKUP($A6698,frequentiecodes!$A:$D,4,FALSE),"")</f>
        <v/>
      </c>
      <c r="I6698" s="5" t="str">
        <f t="shared" ca="1" si="108"/>
        <v/>
      </c>
    </row>
    <row r="6699" spans="2:9" x14ac:dyDescent="0.3">
      <c r="B6699" t="str">
        <f>IFERROR(VLOOKUP($A6699,frequentiecodes!$A:$D,2,FALSE),"")</f>
        <v/>
      </c>
      <c r="C6699" t="str">
        <f>IFERROR(VLOOKUP($A6699,frequentiecodes!$A:$D,3,FALSE),"")</f>
        <v/>
      </c>
      <c r="D6699" t="str">
        <f>IFERROR(VLOOKUP($A6699,frequentiecodes!$A:$D,4,FALSE),"")</f>
        <v/>
      </c>
      <c r="I6699" s="5" t="str">
        <f t="shared" ca="1" si="108"/>
        <v/>
      </c>
    </row>
    <row r="6700" spans="2:9" x14ac:dyDescent="0.3">
      <c r="B6700" t="str">
        <f>IFERROR(VLOOKUP($A6700,frequentiecodes!$A:$D,2,FALSE),"")</f>
        <v/>
      </c>
      <c r="C6700" t="str">
        <f>IFERROR(VLOOKUP($A6700,frequentiecodes!$A:$D,3,FALSE),"")</f>
        <v/>
      </c>
      <c r="D6700" t="str">
        <f>IFERROR(VLOOKUP($A6700,frequentiecodes!$A:$D,4,FALSE),"")</f>
        <v/>
      </c>
      <c r="I6700" s="5" t="str">
        <f t="shared" ca="1" si="108"/>
        <v/>
      </c>
    </row>
    <row r="6701" spans="2:9" x14ac:dyDescent="0.3">
      <c r="B6701" t="str">
        <f>IFERROR(VLOOKUP($A6701,frequentiecodes!$A:$D,2,FALSE),"")</f>
        <v/>
      </c>
      <c r="C6701" t="str">
        <f>IFERROR(VLOOKUP($A6701,frequentiecodes!$A:$D,3,FALSE),"")</f>
        <v/>
      </c>
      <c r="D6701" t="str">
        <f>IFERROR(VLOOKUP($A6701,frequentiecodes!$A:$D,4,FALSE),"")</f>
        <v/>
      </c>
      <c r="I6701" s="5" t="str">
        <f t="shared" ca="1" si="108"/>
        <v/>
      </c>
    </row>
    <row r="6702" spans="2:9" x14ac:dyDescent="0.3">
      <c r="B6702" t="str">
        <f>IFERROR(VLOOKUP($A6702,frequentiecodes!$A:$D,2,FALSE),"")</f>
        <v/>
      </c>
      <c r="C6702" t="str">
        <f>IFERROR(VLOOKUP($A6702,frequentiecodes!$A:$D,3,FALSE),"")</f>
        <v/>
      </c>
      <c r="D6702" t="str">
        <f>IFERROR(VLOOKUP($A6702,frequentiecodes!$A:$D,4,FALSE),"")</f>
        <v/>
      </c>
      <c r="I6702" s="5" t="str">
        <f t="shared" ca="1" si="108"/>
        <v/>
      </c>
    </row>
    <row r="6703" spans="2:9" x14ac:dyDescent="0.3">
      <c r="B6703" t="str">
        <f>IFERROR(VLOOKUP($A6703,frequentiecodes!$A:$D,2,FALSE),"")</f>
        <v/>
      </c>
      <c r="C6703" t="str">
        <f>IFERROR(VLOOKUP($A6703,frequentiecodes!$A:$D,3,FALSE),"")</f>
        <v/>
      </c>
      <c r="D6703" t="str">
        <f>IFERROR(VLOOKUP($A6703,frequentiecodes!$A:$D,4,FALSE),"")</f>
        <v/>
      </c>
      <c r="I6703" s="5" t="str">
        <f t="shared" ca="1" si="108"/>
        <v/>
      </c>
    </row>
    <row r="6704" spans="2:9" x14ac:dyDescent="0.3">
      <c r="B6704" t="str">
        <f>IFERROR(VLOOKUP($A6704,frequentiecodes!$A:$D,2,FALSE),"")</f>
        <v/>
      </c>
      <c r="C6704" t="str">
        <f>IFERROR(VLOOKUP($A6704,frequentiecodes!$A:$D,3,FALSE),"")</f>
        <v/>
      </c>
      <c r="D6704" t="str">
        <f>IFERROR(VLOOKUP($A6704,frequentiecodes!$A:$D,4,FALSE),"")</f>
        <v/>
      </c>
      <c r="I6704" s="5" t="str">
        <f t="shared" ca="1" si="108"/>
        <v/>
      </c>
    </row>
    <row r="6705" spans="2:9" x14ac:dyDescent="0.3">
      <c r="B6705" t="str">
        <f>IFERROR(VLOOKUP($A6705,frequentiecodes!$A:$D,2,FALSE),"")</f>
        <v/>
      </c>
      <c r="C6705" t="str">
        <f>IFERROR(VLOOKUP($A6705,frequentiecodes!$A:$D,3,FALSE),"")</f>
        <v/>
      </c>
      <c r="D6705" t="str">
        <f>IFERROR(VLOOKUP($A6705,frequentiecodes!$A:$D,4,FALSE),"")</f>
        <v/>
      </c>
      <c r="I6705" s="5" t="str">
        <f t="shared" ca="1" si="108"/>
        <v/>
      </c>
    </row>
    <row r="6706" spans="2:9" x14ac:dyDescent="0.3">
      <c r="B6706" t="str">
        <f>IFERROR(VLOOKUP($A6706,frequentiecodes!$A:$D,2,FALSE),"")</f>
        <v/>
      </c>
      <c r="C6706" t="str">
        <f>IFERROR(VLOOKUP($A6706,frequentiecodes!$A:$D,3,FALSE),"")</f>
        <v/>
      </c>
      <c r="D6706" t="str">
        <f>IFERROR(VLOOKUP($A6706,frequentiecodes!$A:$D,4,FALSE),"")</f>
        <v/>
      </c>
      <c r="I6706" s="5" t="str">
        <f t="shared" ca="1" si="108"/>
        <v/>
      </c>
    </row>
    <row r="6707" spans="2:9" x14ac:dyDescent="0.3">
      <c r="B6707" t="str">
        <f>IFERROR(VLOOKUP($A6707,frequentiecodes!$A:$D,2,FALSE),"")</f>
        <v/>
      </c>
      <c r="C6707" t="str">
        <f>IFERROR(VLOOKUP($A6707,frequentiecodes!$A:$D,3,FALSE),"")</f>
        <v/>
      </c>
      <c r="D6707" t="str">
        <f>IFERROR(VLOOKUP($A6707,frequentiecodes!$A:$D,4,FALSE),"")</f>
        <v/>
      </c>
      <c r="I6707" s="5" t="str">
        <f t="shared" ca="1" si="108"/>
        <v/>
      </c>
    </row>
    <row r="6708" spans="2:9" x14ac:dyDescent="0.3">
      <c r="B6708" t="str">
        <f>IFERROR(VLOOKUP($A6708,frequentiecodes!$A:$D,2,FALSE),"")</f>
        <v/>
      </c>
      <c r="C6708" t="str">
        <f>IFERROR(VLOOKUP($A6708,frequentiecodes!$A:$D,3,FALSE),"")</f>
        <v/>
      </c>
      <c r="D6708" t="str">
        <f>IFERROR(VLOOKUP($A6708,frequentiecodes!$A:$D,4,FALSE),"")</f>
        <v/>
      </c>
      <c r="I6708" s="5" t="str">
        <f t="shared" ca="1" si="108"/>
        <v/>
      </c>
    </row>
    <row r="6709" spans="2:9" x14ac:dyDescent="0.3">
      <c r="B6709" t="str">
        <f>IFERROR(VLOOKUP($A6709,frequentiecodes!$A:$D,2,FALSE),"")</f>
        <v/>
      </c>
      <c r="C6709" t="str">
        <f>IFERROR(VLOOKUP($A6709,frequentiecodes!$A:$D,3,FALSE),"")</f>
        <v/>
      </c>
      <c r="D6709" t="str">
        <f>IFERROR(VLOOKUP($A6709,frequentiecodes!$A:$D,4,FALSE),"")</f>
        <v/>
      </c>
      <c r="I6709" s="5" t="str">
        <f t="shared" ca="1" si="108"/>
        <v/>
      </c>
    </row>
    <row r="6710" spans="2:9" x14ac:dyDescent="0.3">
      <c r="B6710" t="str">
        <f>IFERROR(VLOOKUP($A6710,frequentiecodes!$A:$D,2,FALSE),"")</f>
        <v/>
      </c>
      <c r="C6710" t="str">
        <f>IFERROR(VLOOKUP($A6710,frequentiecodes!$A:$D,3,FALSE),"")</f>
        <v/>
      </c>
      <c r="D6710" t="str">
        <f>IFERROR(VLOOKUP($A6710,frequentiecodes!$A:$D,4,FALSE),"")</f>
        <v/>
      </c>
      <c r="I6710" s="5" t="str">
        <f t="shared" ca="1" si="108"/>
        <v/>
      </c>
    </row>
    <row r="6711" spans="2:9" x14ac:dyDescent="0.3">
      <c r="B6711" t="str">
        <f>IFERROR(VLOOKUP($A6711,frequentiecodes!$A:$D,2,FALSE),"")</f>
        <v/>
      </c>
      <c r="C6711" t="str">
        <f>IFERROR(VLOOKUP($A6711,frequentiecodes!$A:$D,3,FALSE),"")</f>
        <v/>
      </c>
      <c r="D6711" t="str">
        <f>IFERROR(VLOOKUP($A6711,frequentiecodes!$A:$D,4,FALSE),"")</f>
        <v/>
      </c>
      <c r="I6711" s="5" t="str">
        <f t="shared" ca="1" si="108"/>
        <v/>
      </c>
    </row>
    <row r="6712" spans="2:9" x14ac:dyDescent="0.3">
      <c r="B6712" t="str">
        <f>IFERROR(VLOOKUP($A6712,frequentiecodes!$A:$D,2,FALSE),"")</f>
        <v/>
      </c>
      <c r="C6712" t="str">
        <f>IFERROR(VLOOKUP($A6712,frequentiecodes!$A:$D,3,FALSE),"")</f>
        <v/>
      </c>
      <c r="D6712" t="str">
        <f>IFERROR(VLOOKUP($A6712,frequentiecodes!$A:$D,4,FALSE),"")</f>
        <v/>
      </c>
      <c r="I6712" s="5" t="str">
        <f t="shared" ca="1" si="108"/>
        <v/>
      </c>
    </row>
    <row r="6713" spans="2:9" x14ac:dyDescent="0.3">
      <c r="B6713" t="str">
        <f>IFERROR(VLOOKUP($A6713,frequentiecodes!$A:$D,2,FALSE),"")</f>
        <v/>
      </c>
      <c r="C6713" t="str">
        <f>IFERROR(VLOOKUP($A6713,frequentiecodes!$A:$D,3,FALSE),"")</f>
        <v/>
      </c>
      <c r="D6713" t="str">
        <f>IFERROR(VLOOKUP($A6713,frequentiecodes!$A:$D,4,FALSE),"")</f>
        <v/>
      </c>
      <c r="I6713" s="5" t="str">
        <f t="shared" ca="1" si="108"/>
        <v/>
      </c>
    </row>
    <row r="6714" spans="2:9" x14ac:dyDescent="0.3">
      <c r="B6714" t="str">
        <f>IFERROR(VLOOKUP($A6714,frequentiecodes!$A:$D,2,FALSE),"")</f>
        <v/>
      </c>
      <c r="C6714" t="str">
        <f>IFERROR(VLOOKUP($A6714,frequentiecodes!$A:$D,3,FALSE),"")</f>
        <v/>
      </c>
      <c r="D6714" t="str">
        <f>IFERROR(VLOOKUP($A6714,frequentiecodes!$A:$D,4,FALSE),"")</f>
        <v/>
      </c>
      <c r="I6714" s="5" t="str">
        <f t="shared" ca="1" si="108"/>
        <v/>
      </c>
    </row>
    <row r="6715" spans="2:9" x14ac:dyDescent="0.3">
      <c r="B6715" t="str">
        <f>IFERROR(VLOOKUP($A6715,frequentiecodes!$A:$D,2,FALSE),"")</f>
        <v/>
      </c>
      <c r="C6715" t="str">
        <f>IFERROR(VLOOKUP($A6715,frequentiecodes!$A:$D,3,FALSE),"")</f>
        <v/>
      </c>
      <c r="D6715" t="str">
        <f>IFERROR(VLOOKUP($A6715,frequentiecodes!$A:$D,4,FALSE),"")</f>
        <v/>
      </c>
      <c r="I6715" s="5" t="str">
        <f t="shared" ca="1" si="108"/>
        <v/>
      </c>
    </row>
    <row r="6716" spans="2:9" x14ac:dyDescent="0.3">
      <c r="B6716" t="str">
        <f>IFERROR(VLOOKUP($A6716,frequentiecodes!$A:$D,2,FALSE),"")</f>
        <v/>
      </c>
      <c r="C6716" t="str">
        <f>IFERROR(VLOOKUP($A6716,frequentiecodes!$A:$D,3,FALSE),"")</f>
        <v/>
      </c>
      <c r="D6716" t="str">
        <f>IFERROR(VLOOKUP($A6716,frequentiecodes!$A:$D,4,FALSE),"")</f>
        <v/>
      </c>
      <c r="I6716" s="5" t="str">
        <f t="shared" ca="1" si="108"/>
        <v/>
      </c>
    </row>
    <row r="6717" spans="2:9" x14ac:dyDescent="0.3">
      <c r="B6717" t="str">
        <f>IFERROR(VLOOKUP($A6717,frequentiecodes!$A:$D,2,FALSE),"")</f>
        <v/>
      </c>
      <c r="C6717" t="str">
        <f>IFERROR(VLOOKUP($A6717,frequentiecodes!$A:$D,3,FALSE),"")</f>
        <v/>
      </c>
      <c r="D6717" t="str">
        <f>IFERROR(VLOOKUP($A6717,frequentiecodes!$A:$D,4,FALSE),"")</f>
        <v/>
      </c>
      <c r="I6717" s="5" t="str">
        <f t="shared" ca="1" si="108"/>
        <v/>
      </c>
    </row>
    <row r="6718" spans="2:9" x14ac:dyDescent="0.3">
      <c r="B6718" t="str">
        <f>IFERROR(VLOOKUP($A6718,frequentiecodes!$A:$D,2,FALSE),"")</f>
        <v/>
      </c>
      <c r="C6718" t="str">
        <f>IFERROR(VLOOKUP($A6718,frequentiecodes!$A:$D,3,FALSE),"")</f>
        <v/>
      </c>
      <c r="D6718" t="str">
        <f>IFERROR(VLOOKUP($A6718,frequentiecodes!$A:$D,4,FALSE),"")</f>
        <v/>
      </c>
      <c r="I6718" s="5" t="str">
        <f t="shared" ca="1" si="108"/>
        <v/>
      </c>
    </row>
    <row r="6719" spans="2:9" x14ac:dyDescent="0.3">
      <c r="B6719" t="str">
        <f>IFERROR(VLOOKUP($A6719,frequentiecodes!$A:$D,2,FALSE),"")</f>
        <v/>
      </c>
      <c r="C6719" t="str">
        <f>IFERROR(VLOOKUP($A6719,frequentiecodes!$A:$D,3,FALSE),"")</f>
        <v/>
      </c>
      <c r="D6719" t="str">
        <f>IFERROR(VLOOKUP($A6719,frequentiecodes!$A:$D,4,FALSE),"")</f>
        <v/>
      </c>
      <c r="I6719" s="5" t="str">
        <f t="shared" ca="1" si="108"/>
        <v/>
      </c>
    </row>
    <row r="6720" spans="2:9" x14ac:dyDescent="0.3">
      <c r="B6720" t="str">
        <f>IFERROR(VLOOKUP($A6720,frequentiecodes!$A:$D,2,FALSE),"")</f>
        <v/>
      </c>
      <c r="C6720" t="str">
        <f>IFERROR(VLOOKUP($A6720,frequentiecodes!$A:$D,3,FALSE),"")</f>
        <v/>
      </c>
      <c r="D6720" t="str">
        <f>IFERROR(VLOOKUP($A6720,frequentiecodes!$A:$D,4,FALSE),"")</f>
        <v/>
      </c>
      <c r="I6720" s="5" t="str">
        <f t="shared" ca="1" si="108"/>
        <v/>
      </c>
    </row>
    <row r="6721" spans="2:9" x14ac:dyDescent="0.3">
      <c r="B6721" t="str">
        <f>IFERROR(VLOOKUP($A6721,frequentiecodes!$A:$D,2,FALSE),"")</f>
        <v/>
      </c>
      <c r="C6721" t="str">
        <f>IFERROR(VLOOKUP($A6721,frequentiecodes!$A:$D,3,FALSE),"")</f>
        <v/>
      </c>
      <c r="D6721" t="str">
        <f>IFERROR(VLOOKUP($A6721,frequentiecodes!$A:$D,4,FALSE),"")</f>
        <v/>
      </c>
      <c r="I6721" s="5" t="str">
        <f t="shared" ca="1" si="108"/>
        <v/>
      </c>
    </row>
    <row r="6722" spans="2:9" x14ac:dyDescent="0.3">
      <c r="B6722" t="str">
        <f>IFERROR(VLOOKUP($A6722,frequentiecodes!$A:$D,2,FALSE),"")</f>
        <v/>
      </c>
      <c r="C6722" t="str">
        <f>IFERROR(VLOOKUP($A6722,frequentiecodes!$A:$D,3,FALSE),"")</f>
        <v/>
      </c>
      <c r="D6722" t="str">
        <f>IFERROR(VLOOKUP($A6722,frequentiecodes!$A:$D,4,FALSE),"")</f>
        <v/>
      </c>
      <c r="I6722" s="5" t="str">
        <f t="shared" ca="1" si="108"/>
        <v/>
      </c>
    </row>
    <row r="6723" spans="2:9" x14ac:dyDescent="0.3">
      <c r="B6723" t="str">
        <f>IFERROR(VLOOKUP($A6723,frequentiecodes!$A:$D,2,FALSE),"")</f>
        <v/>
      </c>
      <c r="C6723" t="str">
        <f>IFERROR(VLOOKUP($A6723,frequentiecodes!$A:$D,3,FALSE),"")</f>
        <v/>
      </c>
      <c r="D6723" t="str">
        <f>IFERROR(VLOOKUP($A6723,frequentiecodes!$A:$D,4,FALSE),"")</f>
        <v/>
      </c>
      <c r="I6723" s="5" t="str">
        <f t="shared" ca="1" si="108"/>
        <v/>
      </c>
    </row>
    <row r="6724" spans="2:9" x14ac:dyDescent="0.3">
      <c r="B6724" t="str">
        <f>IFERROR(VLOOKUP($A6724,frequentiecodes!$A:$D,2,FALSE),"")</f>
        <v/>
      </c>
      <c r="C6724" t="str">
        <f>IFERROR(VLOOKUP($A6724,frequentiecodes!$A:$D,3,FALSE),"")</f>
        <v/>
      </c>
      <c r="D6724" t="str">
        <f>IFERROR(VLOOKUP($A6724,frequentiecodes!$A:$D,4,FALSE),"")</f>
        <v/>
      </c>
      <c r="I6724" s="5" t="str">
        <f t="shared" ca="1" si="108"/>
        <v/>
      </c>
    </row>
    <row r="6725" spans="2:9" x14ac:dyDescent="0.3">
      <c r="B6725" t="str">
        <f>IFERROR(VLOOKUP($A6725,frequentiecodes!$A:$D,2,FALSE),"")</f>
        <v/>
      </c>
      <c r="C6725" t="str">
        <f>IFERROR(VLOOKUP($A6725,frequentiecodes!$A:$D,3,FALSE),"")</f>
        <v/>
      </c>
      <c r="D6725" t="str">
        <f>IFERROR(VLOOKUP($A6725,frequentiecodes!$A:$D,4,FALSE),"")</f>
        <v/>
      </c>
      <c r="I6725" s="5" t="str">
        <f t="shared" ca="1" si="108"/>
        <v/>
      </c>
    </row>
    <row r="6726" spans="2:9" x14ac:dyDescent="0.3">
      <c r="B6726" t="str">
        <f>IFERROR(VLOOKUP($A6726,frequentiecodes!$A:$D,2,FALSE),"")</f>
        <v/>
      </c>
      <c r="C6726" t="str">
        <f>IFERROR(VLOOKUP($A6726,frequentiecodes!$A:$D,3,FALSE),"")</f>
        <v/>
      </c>
      <c r="D6726" t="str">
        <f>IFERROR(VLOOKUP($A6726,frequentiecodes!$A:$D,4,FALSE),"")</f>
        <v/>
      </c>
      <c r="I6726" s="5" t="str">
        <f t="shared" ca="1" si="108"/>
        <v/>
      </c>
    </row>
    <row r="6727" spans="2:9" x14ac:dyDescent="0.3">
      <c r="B6727" t="str">
        <f>IFERROR(VLOOKUP($A6727,frequentiecodes!$A:$D,2,FALSE),"")</f>
        <v/>
      </c>
      <c r="C6727" t="str">
        <f>IFERROR(VLOOKUP($A6727,frequentiecodes!$A:$D,3,FALSE),"")</f>
        <v/>
      </c>
      <c r="D6727" t="str">
        <f>IFERROR(VLOOKUP($A6727,frequentiecodes!$A:$D,4,FALSE),"")</f>
        <v/>
      </c>
      <c r="I6727" s="5" t="str">
        <f t="shared" ca="1" si="108"/>
        <v/>
      </c>
    </row>
    <row r="6728" spans="2:9" x14ac:dyDescent="0.3">
      <c r="B6728" t="str">
        <f>IFERROR(VLOOKUP($A6728,frequentiecodes!$A:$D,2,FALSE),"")</f>
        <v/>
      </c>
      <c r="C6728" t="str">
        <f>IFERROR(VLOOKUP($A6728,frequentiecodes!$A:$D,3,FALSE),"")</f>
        <v/>
      </c>
      <c r="D6728" t="str">
        <f>IFERROR(VLOOKUP($A6728,frequentiecodes!$A:$D,4,FALSE),"")</f>
        <v/>
      </c>
      <c r="I6728" s="5" t="str">
        <f t="shared" ca="1" si="108"/>
        <v/>
      </c>
    </row>
    <row r="6729" spans="2:9" x14ac:dyDescent="0.3">
      <c r="B6729" t="str">
        <f>IFERROR(VLOOKUP($A6729,frequentiecodes!$A:$D,2,FALSE),"")</f>
        <v/>
      </c>
      <c r="C6729" t="str">
        <f>IFERROR(VLOOKUP($A6729,frequentiecodes!$A:$D,3,FALSE),"")</f>
        <v/>
      </c>
      <c r="D6729" t="str">
        <f>IFERROR(VLOOKUP($A6729,frequentiecodes!$A:$D,4,FALSE),"")</f>
        <v/>
      </c>
      <c r="I6729" s="5" t="str">
        <f t="shared" ca="1" si="108"/>
        <v/>
      </c>
    </row>
    <row r="6730" spans="2:9" x14ac:dyDescent="0.3">
      <c r="B6730" t="str">
        <f>IFERROR(VLOOKUP($A6730,frequentiecodes!$A:$D,2,FALSE),"")</f>
        <v/>
      </c>
      <c r="C6730" t="str">
        <f>IFERROR(VLOOKUP($A6730,frequentiecodes!$A:$D,3,FALSE),"")</f>
        <v/>
      </c>
      <c r="D6730" t="str">
        <f>IFERROR(VLOOKUP($A6730,frequentiecodes!$A:$D,4,FALSE),"")</f>
        <v/>
      </c>
      <c r="I6730" s="5" t="str">
        <f t="shared" ca="1" si="108"/>
        <v/>
      </c>
    </row>
    <row r="6731" spans="2:9" x14ac:dyDescent="0.3">
      <c r="B6731" t="str">
        <f>IFERROR(VLOOKUP($A6731,frequentiecodes!$A:$D,2,FALSE),"")</f>
        <v/>
      </c>
      <c r="C6731" t="str">
        <f>IFERROR(VLOOKUP($A6731,frequentiecodes!$A:$D,3,FALSE),"")</f>
        <v/>
      </c>
      <c r="D6731" t="str">
        <f>IFERROR(VLOOKUP($A6731,frequentiecodes!$A:$D,4,FALSE),"")</f>
        <v/>
      </c>
      <c r="I6731" s="5" t="str">
        <f t="shared" ca="1" si="108"/>
        <v/>
      </c>
    </row>
    <row r="6732" spans="2:9" x14ac:dyDescent="0.3">
      <c r="B6732" t="str">
        <f>IFERROR(VLOOKUP($A6732,frequentiecodes!$A:$D,2,FALSE),"")</f>
        <v/>
      </c>
      <c r="C6732" t="str">
        <f>IFERROR(VLOOKUP($A6732,frequentiecodes!$A:$D,3,FALSE),"")</f>
        <v/>
      </c>
      <c r="D6732" t="str">
        <f>IFERROR(VLOOKUP($A6732,frequentiecodes!$A:$D,4,FALSE),"")</f>
        <v/>
      </c>
      <c r="I6732" s="5" t="str">
        <f t="shared" ca="1" si="108"/>
        <v/>
      </c>
    </row>
    <row r="6733" spans="2:9" x14ac:dyDescent="0.3">
      <c r="B6733" t="str">
        <f>IFERROR(VLOOKUP($A6733,frequentiecodes!$A:$D,2,FALSE),"")</f>
        <v/>
      </c>
      <c r="C6733" t="str">
        <f>IFERROR(VLOOKUP($A6733,frequentiecodes!$A:$D,3,FALSE),"")</f>
        <v/>
      </c>
      <c r="D6733" t="str">
        <f>IFERROR(VLOOKUP($A6733,frequentiecodes!$A:$D,4,FALSE),"")</f>
        <v/>
      </c>
      <c r="I6733" s="5" t="str">
        <f t="shared" ca="1" si="108"/>
        <v/>
      </c>
    </row>
    <row r="6734" spans="2:9" x14ac:dyDescent="0.3">
      <c r="B6734" t="str">
        <f>IFERROR(VLOOKUP($A6734,frequentiecodes!$A:$D,2,FALSE),"")</f>
        <v/>
      </c>
      <c r="C6734" t="str">
        <f>IFERROR(VLOOKUP($A6734,frequentiecodes!$A:$D,3,FALSE),"")</f>
        <v/>
      </c>
      <c r="D6734" t="str">
        <f>IFERROR(VLOOKUP($A6734,frequentiecodes!$A:$D,4,FALSE),"")</f>
        <v/>
      </c>
      <c r="I6734" s="5" t="str">
        <f t="shared" ca="1" si="108"/>
        <v/>
      </c>
    </row>
    <row r="6735" spans="2:9" x14ac:dyDescent="0.3">
      <c r="B6735" t="str">
        <f>IFERROR(VLOOKUP($A6735,frequentiecodes!$A:$D,2,FALSE),"")</f>
        <v/>
      </c>
      <c r="C6735" t="str">
        <f>IFERROR(VLOOKUP($A6735,frequentiecodes!$A:$D,3,FALSE),"")</f>
        <v/>
      </c>
      <c r="D6735" t="str">
        <f>IFERROR(VLOOKUP($A6735,frequentiecodes!$A:$D,4,FALSE),"")</f>
        <v/>
      </c>
      <c r="I6735" s="5" t="str">
        <f t="shared" ca="1" si="108"/>
        <v/>
      </c>
    </row>
    <row r="6736" spans="2:9" x14ac:dyDescent="0.3">
      <c r="B6736" t="str">
        <f>IFERROR(VLOOKUP($A6736,frequentiecodes!$A:$D,2,FALSE),"")</f>
        <v/>
      </c>
      <c r="C6736" t="str">
        <f>IFERROR(VLOOKUP($A6736,frequentiecodes!$A:$D,3,FALSE),"")</f>
        <v/>
      </c>
      <c r="D6736" t="str">
        <f>IFERROR(VLOOKUP($A6736,frequentiecodes!$A:$D,4,FALSE),"")</f>
        <v/>
      </c>
      <c r="I6736" s="5" t="str">
        <f t="shared" ca="1" si="108"/>
        <v/>
      </c>
    </row>
    <row r="6737" spans="2:9" x14ac:dyDescent="0.3">
      <c r="B6737" t="str">
        <f>IFERROR(VLOOKUP($A6737,frequentiecodes!$A:$D,2,FALSE),"")</f>
        <v/>
      </c>
      <c r="C6737" t="str">
        <f>IFERROR(VLOOKUP($A6737,frequentiecodes!$A:$D,3,FALSE),"")</f>
        <v/>
      </c>
      <c r="D6737" t="str">
        <f>IFERROR(VLOOKUP($A6737,frequentiecodes!$A:$D,4,FALSE),"")</f>
        <v/>
      </c>
      <c r="I6737" s="5" t="str">
        <f t="shared" ref="I6737:I6800" ca="1" si="109">IF(H6737="","",DATE(YEAR(TODAY())+1,1,-2)-WEEKDAY(DATE(YEAR(TODAY())+1,1,3))+H6737*7)</f>
        <v/>
      </c>
    </row>
    <row r="6738" spans="2:9" x14ac:dyDescent="0.3">
      <c r="B6738" t="str">
        <f>IFERROR(VLOOKUP($A6738,frequentiecodes!$A:$D,2,FALSE),"")</f>
        <v/>
      </c>
      <c r="C6738" t="str">
        <f>IFERROR(VLOOKUP($A6738,frequentiecodes!$A:$D,3,FALSE),"")</f>
        <v/>
      </c>
      <c r="D6738" t="str">
        <f>IFERROR(VLOOKUP($A6738,frequentiecodes!$A:$D,4,FALSE),"")</f>
        <v/>
      </c>
      <c r="I6738" s="5" t="str">
        <f t="shared" ca="1" si="109"/>
        <v/>
      </c>
    </row>
    <row r="6739" spans="2:9" x14ac:dyDescent="0.3">
      <c r="B6739" t="str">
        <f>IFERROR(VLOOKUP($A6739,frequentiecodes!$A:$D,2,FALSE),"")</f>
        <v/>
      </c>
      <c r="C6739" t="str">
        <f>IFERROR(VLOOKUP($A6739,frequentiecodes!$A:$D,3,FALSE),"")</f>
        <v/>
      </c>
      <c r="D6739" t="str">
        <f>IFERROR(VLOOKUP($A6739,frequentiecodes!$A:$D,4,FALSE),"")</f>
        <v/>
      </c>
      <c r="I6739" s="5" t="str">
        <f t="shared" ca="1" si="109"/>
        <v/>
      </c>
    </row>
    <row r="6740" spans="2:9" x14ac:dyDescent="0.3">
      <c r="B6740" t="str">
        <f>IFERROR(VLOOKUP($A6740,frequentiecodes!$A:$D,2,FALSE),"")</f>
        <v/>
      </c>
      <c r="C6740" t="str">
        <f>IFERROR(VLOOKUP($A6740,frequentiecodes!$A:$D,3,FALSE),"")</f>
        <v/>
      </c>
      <c r="D6740" t="str">
        <f>IFERROR(VLOOKUP($A6740,frequentiecodes!$A:$D,4,FALSE),"")</f>
        <v/>
      </c>
      <c r="I6740" s="5" t="str">
        <f t="shared" ca="1" si="109"/>
        <v/>
      </c>
    </row>
    <row r="6741" spans="2:9" x14ac:dyDescent="0.3">
      <c r="B6741" t="str">
        <f>IFERROR(VLOOKUP($A6741,frequentiecodes!$A:$D,2,FALSE),"")</f>
        <v/>
      </c>
      <c r="C6741" t="str">
        <f>IFERROR(VLOOKUP($A6741,frequentiecodes!$A:$D,3,FALSE),"")</f>
        <v/>
      </c>
      <c r="D6741" t="str">
        <f>IFERROR(VLOOKUP($A6741,frequentiecodes!$A:$D,4,FALSE),"")</f>
        <v/>
      </c>
      <c r="I6741" s="5" t="str">
        <f t="shared" ca="1" si="109"/>
        <v/>
      </c>
    </row>
    <row r="6742" spans="2:9" x14ac:dyDescent="0.3">
      <c r="B6742" t="str">
        <f>IFERROR(VLOOKUP($A6742,frequentiecodes!$A:$D,2,FALSE),"")</f>
        <v/>
      </c>
      <c r="C6742" t="str">
        <f>IFERROR(VLOOKUP($A6742,frequentiecodes!$A:$D,3,FALSE),"")</f>
        <v/>
      </c>
      <c r="D6742" t="str">
        <f>IFERROR(VLOOKUP($A6742,frequentiecodes!$A:$D,4,FALSE),"")</f>
        <v/>
      </c>
      <c r="I6742" s="5" t="str">
        <f t="shared" ca="1" si="109"/>
        <v/>
      </c>
    </row>
    <row r="6743" spans="2:9" x14ac:dyDescent="0.3">
      <c r="B6743" t="str">
        <f>IFERROR(VLOOKUP($A6743,frequentiecodes!$A:$D,2,FALSE),"")</f>
        <v/>
      </c>
      <c r="C6743" t="str">
        <f>IFERROR(VLOOKUP($A6743,frequentiecodes!$A:$D,3,FALSE),"")</f>
        <v/>
      </c>
      <c r="D6743" t="str">
        <f>IFERROR(VLOOKUP($A6743,frequentiecodes!$A:$D,4,FALSE),"")</f>
        <v/>
      </c>
      <c r="I6743" s="5" t="str">
        <f t="shared" ca="1" si="109"/>
        <v/>
      </c>
    </row>
    <row r="6744" spans="2:9" x14ac:dyDescent="0.3">
      <c r="B6744" t="str">
        <f>IFERROR(VLOOKUP($A6744,frequentiecodes!$A:$D,2,FALSE),"")</f>
        <v/>
      </c>
      <c r="C6744" t="str">
        <f>IFERROR(VLOOKUP($A6744,frequentiecodes!$A:$D,3,FALSE),"")</f>
        <v/>
      </c>
      <c r="D6744" t="str">
        <f>IFERROR(VLOOKUP($A6744,frequentiecodes!$A:$D,4,FALSE),"")</f>
        <v/>
      </c>
      <c r="I6744" s="5" t="str">
        <f t="shared" ca="1" si="109"/>
        <v/>
      </c>
    </row>
    <row r="6745" spans="2:9" x14ac:dyDescent="0.3">
      <c r="B6745" t="str">
        <f>IFERROR(VLOOKUP($A6745,frequentiecodes!$A:$D,2,FALSE),"")</f>
        <v/>
      </c>
      <c r="C6745" t="str">
        <f>IFERROR(VLOOKUP($A6745,frequentiecodes!$A:$D,3,FALSE),"")</f>
        <v/>
      </c>
      <c r="D6745" t="str">
        <f>IFERROR(VLOOKUP($A6745,frequentiecodes!$A:$D,4,FALSE),"")</f>
        <v/>
      </c>
      <c r="I6745" s="5" t="str">
        <f t="shared" ca="1" si="109"/>
        <v/>
      </c>
    </row>
    <row r="6746" spans="2:9" x14ac:dyDescent="0.3">
      <c r="B6746" t="str">
        <f>IFERROR(VLOOKUP($A6746,frequentiecodes!$A:$D,2,FALSE),"")</f>
        <v/>
      </c>
      <c r="C6746" t="str">
        <f>IFERROR(VLOOKUP($A6746,frequentiecodes!$A:$D,3,FALSE),"")</f>
        <v/>
      </c>
      <c r="D6746" t="str">
        <f>IFERROR(VLOOKUP($A6746,frequentiecodes!$A:$D,4,FALSE),"")</f>
        <v/>
      </c>
      <c r="I6746" s="5" t="str">
        <f t="shared" ca="1" si="109"/>
        <v/>
      </c>
    </row>
    <row r="6747" spans="2:9" x14ac:dyDescent="0.3">
      <c r="B6747" t="str">
        <f>IFERROR(VLOOKUP($A6747,frequentiecodes!$A:$D,2,FALSE),"")</f>
        <v/>
      </c>
      <c r="C6747" t="str">
        <f>IFERROR(VLOOKUP($A6747,frequentiecodes!$A:$D,3,FALSE),"")</f>
        <v/>
      </c>
      <c r="D6747" t="str">
        <f>IFERROR(VLOOKUP($A6747,frequentiecodes!$A:$D,4,FALSE),"")</f>
        <v/>
      </c>
      <c r="I6747" s="5" t="str">
        <f t="shared" ca="1" si="109"/>
        <v/>
      </c>
    </row>
    <row r="6748" spans="2:9" x14ac:dyDescent="0.3">
      <c r="B6748" t="str">
        <f>IFERROR(VLOOKUP($A6748,frequentiecodes!$A:$D,2,FALSE),"")</f>
        <v/>
      </c>
      <c r="C6748" t="str">
        <f>IFERROR(VLOOKUP($A6748,frequentiecodes!$A:$D,3,FALSE),"")</f>
        <v/>
      </c>
      <c r="D6748" t="str">
        <f>IFERROR(VLOOKUP($A6748,frequentiecodes!$A:$D,4,FALSE),"")</f>
        <v/>
      </c>
      <c r="I6748" s="5" t="str">
        <f t="shared" ca="1" si="109"/>
        <v/>
      </c>
    </row>
    <row r="6749" spans="2:9" x14ac:dyDescent="0.3">
      <c r="B6749" t="str">
        <f>IFERROR(VLOOKUP($A6749,frequentiecodes!$A:$D,2,FALSE),"")</f>
        <v/>
      </c>
      <c r="C6749" t="str">
        <f>IFERROR(VLOOKUP($A6749,frequentiecodes!$A:$D,3,FALSE),"")</f>
        <v/>
      </c>
      <c r="D6749" t="str">
        <f>IFERROR(VLOOKUP($A6749,frequentiecodes!$A:$D,4,FALSE),"")</f>
        <v/>
      </c>
      <c r="I6749" s="5" t="str">
        <f t="shared" ca="1" si="109"/>
        <v/>
      </c>
    </row>
    <row r="6750" spans="2:9" x14ac:dyDescent="0.3">
      <c r="B6750" t="str">
        <f>IFERROR(VLOOKUP($A6750,frequentiecodes!$A:$D,2,FALSE),"")</f>
        <v/>
      </c>
      <c r="C6750" t="str">
        <f>IFERROR(VLOOKUP($A6750,frequentiecodes!$A:$D,3,FALSE),"")</f>
        <v/>
      </c>
      <c r="D6750" t="str">
        <f>IFERROR(VLOOKUP($A6750,frequentiecodes!$A:$D,4,FALSE),"")</f>
        <v/>
      </c>
      <c r="I6750" s="5" t="str">
        <f t="shared" ca="1" si="109"/>
        <v/>
      </c>
    </row>
    <row r="6751" spans="2:9" x14ac:dyDescent="0.3">
      <c r="B6751" t="str">
        <f>IFERROR(VLOOKUP($A6751,frequentiecodes!$A:$D,2,FALSE),"")</f>
        <v/>
      </c>
      <c r="C6751" t="str">
        <f>IFERROR(VLOOKUP($A6751,frequentiecodes!$A:$D,3,FALSE),"")</f>
        <v/>
      </c>
      <c r="D6751" t="str">
        <f>IFERROR(VLOOKUP($A6751,frequentiecodes!$A:$D,4,FALSE),"")</f>
        <v/>
      </c>
      <c r="I6751" s="5" t="str">
        <f t="shared" ca="1" si="109"/>
        <v/>
      </c>
    </row>
    <row r="6752" spans="2:9" x14ac:dyDescent="0.3">
      <c r="B6752" t="str">
        <f>IFERROR(VLOOKUP($A6752,frequentiecodes!$A:$D,2,FALSE),"")</f>
        <v/>
      </c>
      <c r="C6752" t="str">
        <f>IFERROR(VLOOKUP($A6752,frequentiecodes!$A:$D,3,FALSE),"")</f>
        <v/>
      </c>
      <c r="D6752" t="str">
        <f>IFERROR(VLOOKUP($A6752,frequentiecodes!$A:$D,4,FALSE),"")</f>
        <v/>
      </c>
      <c r="I6752" s="5" t="str">
        <f t="shared" ca="1" si="109"/>
        <v/>
      </c>
    </row>
    <row r="6753" spans="2:9" x14ac:dyDescent="0.3">
      <c r="B6753" t="str">
        <f>IFERROR(VLOOKUP($A6753,frequentiecodes!$A:$D,2,FALSE),"")</f>
        <v/>
      </c>
      <c r="C6753" t="str">
        <f>IFERROR(VLOOKUP($A6753,frequentiecodes!$A:$D,3,FALSE),"")</f>
        <v/>
      </c>
      <c r="D6753" t="str">
        <f>IFERROR(VLOOKUP($A6753,frequentiecodes!$A:$D,4,FALSE),"")</f>
        <v/>
      </c>
      <c r="I6753" s="5" t="str">
        <f t="shared" ca="1" si="109"/>
        <v/>
      </c>
    </row>
    <row r="6754" spans="2:9" x14ac:dyDescent="0.3">
      <c r="B6754" t="str">
        <f>IFERROR(VLOOKUP($A6754,frequentiecodes!$A:$D,2,FALSE),"")</f>
        <v/>
      </c>
      <c r="C6754" t="str">
        <f>IFERROR(VLOOKUP($A6754,frequentiecodes!$A:$D,3,FALSE),"")</f>
        <v/>
      </c>
      <c r="D6754" t="str">
        <f>IFERROR(VLOOKUP($A6754,frequentiecodes!$A:$D,4,FALSE),"")</f>
        <v/>
      </c>
      <c r="I6754" s="5" t="str">
        <f t="shared" ca="1" si="109"/>
        <v/>
      </c>
    </row>
    <row r="6755" spans="2:9" x14ac:dyDescent="0.3">
      <c r="B6755" t="str">
        <f>IFERROR(VLOOKUP($A6755,frequentiecodes!$A:$D,2,FALSE),"")</f>
        <v/>
      </c>
      <c r="C6755" t="str">
        <f>IFERROR(VLOOKUP($A6755,frequentiecodes!$A:$D,3,FALSE),"")</f>
        <v/>
      </c>
      <c r="D6755" t="str">
        <f>IFERROR(VLOOKUP($A6755,frequentiecodes!$A:$D,4,FALSE),"")</f>
        <v/>
      </c>
      <c r="I6755" s="5" t="str">
        <f t="shared" ca="1" si="109"/>
        <v/>
      </c>
    </row>
    <row r="6756" spans="2:9" x14ac:dyDescent="0.3">
      <c r="B6756" t="str">
        <f>IFERROR(VLOOKUP($A6756,frequentiecodes!$A:$D,2,FALSE),"")</f>
        <v/>
      </c>
      <c r="C6756" t="str">
        <f>IFERROR(VLOOKUP($A6756,frequentiecodes!$A:$D,3,FALSE),"")</f>
        <v/>
      </c>
      <c r="D6756" t="str">
        <f>IFERROR(VLOOKUP($A6756,frequentiecodes!$A:$D,4,FALSE),"")</f>
        <v/>
      </c>
      <c r="I6756" s="5" t="str">
        <f t="shared" ca="1" si="109"/>
        <v/>
      </c>
    </row>
    <row r="6757" spans="2:9" x14ac:dyDescent="0.3">
      <c r="B6757" t="str">
        <f>IFERROR(VLOOKUP($A6757,frequentiecodes!$A:$D,2,FALSE),"")</f>
        <v/>
      </c>
      <c r="C6757" t="str">
        <f>IFERROR(VLOOKUP($A6757,frequentiecodes!$A:$D,3,FALSE),"")</f>
        <v/>
      </c>
      <c r="D6757" t="str">
        <f>IFERROR(VLOOKUP($A6757,frequentiecodes!$A:$D,4,FALSE),"")</f>
        <v/>
      </c>
      <c r="I6757" s="5" t="str">
        <f t="shared" ca="1" si="109"/>
        <v/>
      </c>
    </row>
    <row r="6758" spans="2:9" x14ac:dyDescent="0.3">
      <c r="B6758" t="str">
        <f>IFERROR(VLOOKUP($A6758,frequentiecodes!$A:$D,2,FALSE),"")</f>
        <v/>
      </c>
      <c r="C6758" t="str">
        <f>IFERROR(VLOOKUP($A6758,frequentiecodes!$A:$D,3,FALSE),"")</f>
        <v/>
      </c>
      <c r="D6758" t="str">
        <f>IFERROR(VLOOKUP($A6758,frequentiecodes!$A:$D,4,FALSE),"")</f>
        <v/>
      </c>
      <c r="I6758" s="5" t="str">
        <f t="shared" ca="1" si="109"/>
        <v/>
      </c>
    </row>
    <row r="6759" spans="2:9" x14ac:dyDescent="0.3">
      <c r="B6759" t="str">
        <f>IFERROR(VLOOKUP($A6759,frequentiecodes!$A:$D,2,FALSE),"")</f>
        <v/>
      </c>
      <c r="C6759" t="str">
        <f>IFERROR(VLOOKUP($A6759,frequentiecodes!$A:$D,3,FALSE),"")</f>
        <v/>
      </c>
      <c r="D6759" t="str">
        <f>IFERROR(VLOOKUP($A6759,frequentiecodes!$A:$D,4,FALSE),"")</f>
        <v/>
      </c>
      <c r="I6759" s="5" t="str">
        <f t="shared" ca="1" si="109"/>
        <v/>
      </c>
    </row>
    <row r="6760" spans="2:9" x14ac:dyDescent="0.3">
      <c r="B6760" t="str">
        <f>IFERROR(VLOOKUP($A6760,frequentiecodes!$A:$D,2,FALSE),"")</f>
        <v/>
      </c>
      <c r="C6760" t="str">
        <f>IFERROR(VLOOKUP($A6760,frequentiecodes!$A:$D,3,FALSE),"")</f>
        <v/>
      </c>
      <c r="D6760" t="str">
        <f>IFERROR(VLOOKUP($A6760,frequentiecodes!$A:$D,4,FALSE),"")</f>
        <v/>
      </c>
      <c r="I6760" s="5" t="str">
        <f t="shared" ca="1" si="109"/>
        <v/>
      </c>
    </row>
    <row r="6761" spans="2:9" x14ac:dyDescent="0.3">
      <c r="B6761" t="str">
        <f>IFERROR(VLOOKUP($A6761,frequentiecodes!$A:$D,2,FALSE),"")</f>
        <v/>
      </c>
      <c r="C6761" t="str">
        <f>IFERROR(VLOOKUP($A6761,frequentiecodes!$A:$D,3,FALSE),"")</f>
        <v/>
      </c>
      <c r="D6761" t="str">
        <f>IFERROR(VLOOKUP($A6761,frequentiecodes!$A:$D,4,FALSE),"")</f>
        <v/>
      </c>
      <c r="I6761" s="5" t="str">
        <f t="shared" ca="1" si="109"/>
        <v/>
      </c>
    </row>
    <row r="6762" spans="2:9" x14ac:dyDescent="0.3">
      <c r="B6762" t="str">
        <f>IFERROR(VLOOKUP($A6762,frequentiecodes!$A:$D,2,FALSE),"")</f>
        <v/>
      </c>
      <c r="C6762" t="str">
        <f>IFERROR(VLOOKUP($A6762,frequentiecodes!$A:$D,3,FALSE),"")</f>
        <v/>
      </c>
      <c r="D6762" t="str">
        <f>IFERROR(VLOOKUP($A6762,frequentiecodes!$A:$D,4,FALSE),"")</f>
        <v/>
      </c>
      <c r="I6762" s="5" t="str">
        <f t="shared" ca="1" si="109"/>
        <v/>
      </c>
    </row>
    <row r="6763" spans="2:9" x14ac:dyDescent="0.3">
      <c r="B6763" t="str">
        <f>IFERROR(VLOOKUP($A6763,frequentiecodes!$A:$D,2,FALSE),"")</f>
        <v/>
      </c>
      <c r="C6763" t="str">
        <f>IFERROR(VLOOKUP($A6763,frequentiecodes!$A:$D,3,FALSE),"")</f>
        <v/>
      </c>
      <c r="D6763" t="str">
        <f>IFERROR(VLOOKUP($A6763,frequentiecodes!$A:$D,4,FALSE),"")</f>
        <v/>
      </c>
      <c r="I6763" s="5" t="str">
        <f t="shared" ca="1" si="109"/>
        <v/>
      </c>
    </row>
    <row r="6764" spans="2:9" x14ac:dyDescent="0.3">
      <c r="B6764" t="str">
        <f>IFERROR(VLOOKUP($A6764,frequentiecodes!$A:$D,2,FALSE),"")</f>
        <v/>
      </c>
      <c r="C6764" t="str">
        <f>IFERROR(VLOOKUP($A6764,frequentiecodes!$A:$D,3,FALSE),"")</f>
        <v/>
      </c>
      <c r="D6764" t="str">
        <f>IFERROR(VLOOKUP($A6764,frequentiecodes!$A:$D,4,FALSE),"")</f>
        <v/>
      </c>
      <c r="I6764" s="5" t="str">
        <f t="shared" ca="1" si="109"/>
        <v/>
      </c>
    </row>
    <row r="6765" spans="2:9" x14ac:dyDescent="0.3">
      <c r="B6765" t="str">
        <f>IFERROR(VLOOKUP($A6765,frequentiecodes!$A:$D,2,FALSE),"")</f>
        <v/>
      </c>
      <c r="C6765" t="str">
        <f>IFERROR(VLOOKUP($A6765,frequentiecodes!$A:$D,3,FALSE),"")</f>
        <v/>
      </c>
      <c r="D6765" t="str">
        <f>IFERROR(VLOOKUP($A6765,frequentiecodes!$A:$D,4,FALSE),"")</f>
        <v/>
      </c>
      <c r="I6765" s="5" t="str">
        <f t="shared" ca="1" si="109"/>
        <v/>
      </c>
    </row>
    <row r="6766" spans="2:9" x14ac:dyDescent="0.3">
      <c r="B6766" t="str">
        <f>IFERROR(VLOOKUP($A6766,frequentiecodes!$A:$D,2,FALSE),"")</f>
        <v/>
      </c>
      <c r="C6766" t="str">
        <f>IFERROR(VLOOKUP($A6766,frequentiecodes!$A:$D,3,FALSE),"")</f>
        <v/>
      </c>
      <c r="D6766" t="str">
        <f>IFERROR(VLOOKUP($A6766,frequentiecodes!$A:$D,4,FALSE),"")</f>
        <v/>
      </c>
      <c r="I6766" s="5" t="str">
        <f t="shared" ca="1" si="109"/>
        <v/>
      </c>
    </row>
    <row r="6767" spans="2:9" x14ac:dyDescent="0.3">
      <c r="B6767" t="str">
        <f>IFERROR(VLOOKUP($A6767,frequentiecodes!$A:$D,2,FALSE),"")</f>
        <v/>
      </c>
      <c r="C6767" t="str">
        <f>IFERROR(VLOOKUP($A6767,frequentiecodes!$A:$D,3,FALSE),"")</f>
        <v/>
      </c>
      <c r="D6767" t="str">
        <f>IFERROR(VLOOKUP($A6767,frequentiecodes!$A:$D,4,FALSE),"")</f>
        <v/>
      </c>
      <c r="I6767" s="5" t="str">
        <f t="shared" ca="1" si="109"/>
        <v/>
      </c>
    </row>
    <row r="6768" spans="2:9" x14ac:dyDescent="0.3">
      <c r="B6768" t="str">
        <f>IFERROR(VLOOKUP($A6768,frequentiecodes!$A:$D,2,FALSE),"")</f>
        <v/>
      </c>
      <c r="C6768" t="str">
        <f>IFERROR(VLOOKUP($A6768,frequentiecodes!$A:$D,3,FALSE),"")</f>
        <v/>
      </c>
      <c r="D6768" t="str">
        <f>IFERROR(VLOOKUP($A6768,frequentiecodes!$A:$D,4,FALSE),"")</f>
        <v/>
      </c>
      <c r="I6768" s="5" t="str">
        <f t="shared" ca="1" si="109"/>
        <v/>
      </c>
    </row>
    <row r="6769" spans="2:9" x14ac:dyDescent="0.3">
      <c r="B6769" t="str">
        <f>IFERROR(VLOOKUP($A6769,frequentiecodes!$A:$D,2,FALSE),"")</f>
        <v/>
      </c>
      <c r="C6769" t="str">
        <f>IFERROR(VLOOKUP($A6769,frequentiecodes!$A:$D,3,FALSE),"")</f>
        <v/>
      </c>
      <c r="D6769" t="str">
        <f>IFERROR(VLOOKUP($A6769,frequentiecodes!$A:$D,4,FALSE),"")</f>
        <v/>
      </c>
      <c r="I6769" s="5" t="str">
        <f t="shared" ca="1" si="109"/>
        <v/>
      </c>
    </row>
    <row r="6770" spans="2:9" x14ac:dyDescent="0.3">
      <c r="B6770" t="str">
        <f>IFERROR(VLOOKUP($A6770,frequentiecodes!$A:$D,2,FALSE),"")</f>
        <v/>
      </c>
      <c r="C6770" t="str">
        <f>IFERROR(VLOOKUP($A6770,frequentiecodes!$A:$D,3,FALSE),"")</f>
        <v/>
      </c>
      <c r="D6770" t="str">
        <f>IFERROR(VLOOKUP($A6770,frequentiecodes!$A:$D,4,FALSE),"")</f>
        <v/>
      </c>
      <c r="I6770" s="5" t="str">
        <f t="shared" ca="1" si="109"/>
        <v/>
      </c>
    </row>
    <row r="6771" spans="2:9" x14ac:dyDescent="0.3">
      <c r="B6771" t="str">
        <f>IFERROR(VLOOKUP($A6771,frequentiecodes!$A:$D,2,FALSE),"")</f>
        <v/>
      </c>
      <c r="C6771" t="str">
        <f>IFERROR(VLOOKUP($A6771,frequentiecodes!$A:$D,3,FALSE),"")</f>
        <v/>
      </c>
      <c r="D6771" t="str">
        <f>IFERROR(VLOOKUP($A6771,frequentiecodes!$A:$D,4,FALSE),"")</f>
        <v/>
      </c>
      <c r="I6771" s="5" t="str">
        <f t="shared" ca="1" si="109"/>
        <v/>
      </c>
    </row>
    <row r="6772" spans="2:9" x14ac:dyDescent="0.3">
      <c r="B6772" t="str">
        <f>IFERROR(VLOOKUP($A6772,frequentiecodes!$A:$D,2,FALSE),"")</f>
        <v/>
      </c>
      <c r="C6772" t="str">
        <f>IFERROR(VLOOKUP($A6772,frequentiecodes!$A:$D,3,FALSE),"")</f>
        <v/>
      </c>
      <c r="D6772" t="str">
        <f>IFERROR(VLOOKUP($A6772,frequentiecodes!$A:$D,4,FALSE),"")</f>
        <v/>
      </c>
      <c r="I6772" s="5" t="str">
        <f t="shared" ca="1" si="109"/>
        <v/>
      </c>
    </row>
    <row r="6773" spans="2:9" x14ac:dyDescent="0.3">
      <c r="B6773" t="str">
        <f>IFERROR(VLOOKUP($A6773,frequentiecodes!$A:$D,2,FALSE),"")</f>
        <v/>
      </c>
      <c r="C6773" t="str">
        <f>IFERROR(VLOOKUP($A6773,frequentiecodes!$A:$D,3,FALSE),"")</f>
        <v/>
      </c>
      <c r="D6773" t="str">
        <f>IFERROR(VLOOKUP($A6773,frequentiecodes!$A:$D,4,FALSE),"")</f>
        <v/>
      </c>
      <c r="I6773" s="5" t="str">
        <f t="shared" ca="1" si="109"/>
        <v/>
      </c>
    </row>
    <row r="6774" spans="2:9" x14ac:dyDescent="0.3">
      <c r="B6774" t="str">
        <f>IFERROR(VLOOKUP($A6774,frequentiecodes!$A:$D,2,FALSE),"")</f>
        <v/>
      </c>
      <c r="C6774" t="str">
        <f>IFERROR(VLOOKUP($A6774,frequentiecodes!$A:$D,3,FALSE),"")</f>
        <v/>
      </c>
      <c r="D6774" t="str">
        <f>IFERROR(VLOOKUP($A6774,frequentiecodes!$A:$D,4,FALSE),"")</f>
        <v/>
      </c>
      <c r="I6774" s="5" t="str">
        <f t="shared" ca="1" si="109"/>
        <v/>
      </c>
    </row>
    <row r="6775" spans="2:9" x14ac:dyDescent="0.3">
      <c r="B6775" t="str">
        <f>IFERROR(VLOOKUP($A6775,frequentiecodes!$A:$D,2,FALSE),"")</f>
        <v/>
      </c>
      <c r="C6775" t="str">
        <f>IFERROR(VLOOKUP($A6775,frequentiecodes!$A:$D,3,FALSE),"")</f>
        <v/>
      </c>
      <c r="D6775" t="str">
        <f>IFERROR(VLOOKUP($A6775,frequentiecodes!$A:$D,4,FALSE),"")</f>
        <v/>
      </c>
      <c r="I6775" s="5" t="str">
        <f t="shared" ca="1" si="109"/>
        <v/>
      </c>
    </row>
    <row r="6776" spans="2:9" x14ac:dyDescent="0.3">
      <c r="B6776" t="str">
        <f>IFERROR(VLOOKUP($A6776,frequentiecodes!$A:$D,2,FALSE),"")</f>
        <v/>
      </c>
      <c r="C6776" t="str">
        <f>IFERROR(VLOOKUP($A6776,frequentiecodes!$A:$D,3,FALSE),"")</f>
        <v/>
      </c>
      <c r="D6776" t="str">
        <f>IFERROR(VLOOKUP($A6776,frequentiecodes!$A:$D,4,FALSE),"")</f>
        <v/>
      </c>
      <c r="I6776" s="5" t="str">
        <f t="shared" ca="1" si="109"/>
        <v/>
      </c>
    </row>
    <row r="6777" spans="2:9" x14ac:dyDescent="0.3">
      <c r="B6777" t="str">
        <f>IFERROR(VLOOKUP($A6777,frequentiecodes!$A:$D,2,FALSE),"")</f>
        <v/>
      </c>
      <c r="C6777" t="str">
        <f>IFERROR(VLOOKUP($A6777,frequentiecodes!$A:$D,3,FALSE),"")</f>
        <v/>
      </c>
      <c r="D6777" t="str">
        <f>IFERROR(VLOOKUP($A6777,frequentiecodes!$A:$D,4,FALSE),"")</f>
        <v/>
      </c>
      <c r="I6777" s="5" t="str">
        <f t="shared" ca="1" si="109"/>
        <v/>
      </c>
    </row>
    <row r="6778" spans="2:9" x14ac:dyDescent="0.3">
      <c r="B6778" t="str">
        <f>IFERROR(VLOOKUP($A6778,frequentiecodes!$A:$D,2,FALSE),"")</f>
        <v/>
      </c>
      <c r="C6778" t="str">
        <f>IFERROR(VLOOKUP($A6778,frequentiecodes!$A:$D,3,FALSE),"")</f>
        <v/>
      </c>
      <c r="D6778" t="str">
        <f>IFERROR(VLOOKUP($A6778,frequentiecodes!$A:$D,4,FALSE),"")</f>
        <v/>
      </c>
      <c r="I6778" s="5" t="str">
        <f t="shared" ca="1" si="109"/>
        <v/>
      </c>
    </row>
    <row r="6779" spans="2:9" x14ac:dyDescent="0.3">
      <c r="B6779" t="str">
        <f>IFERROR(VLOOKUP($A6779,frequentiecodes!$A:$D,2,FALSE),"")</f>
        <v/>
      </c>
      <c r="C6779" t="str">
        <f>IFERROR(VLOOKUP($A6779,frequentiecodes!$A:$D,3,FALSE),"")</f>
        <v/>
      </c>
      <c r="D6779" t="str">
        <f>IFERROR(VLOOKUP($A6779,frequentiecodes!$A:$D,4,FALSE),"")</f>
        <v/>
      </c>
      <c r="I6779" s="5" t="str">
        <f t="shared" ca="1" si="109"/>
        <v/>
      </c>
    </row>
    <row r="6780" spans="2:9" x14ac:dyDescent="0.3">
      <c r="B6780" t="str">
        <f>IFERROR(VLOOKUP($A6780,frequentiecodes!$A:$D,2,FALSE),"")</f>
        <v/>
      </c>
      <c r="C6780" t="str">
        <f>IFERROR(VLOOKUP($A6780,frequentiecodes!$A:$D,3,FALSE),"")</f>
        <v/>
      </c>
      <c r="D6780" t="str">
        <f>IFERROR(VLOOKUP($A6780,frequentiecodes!$A:$D,4,FALSE),"")</f>
        <v/>
      </c>
      <c r="I6780" s="5" t="str">
        <f t="shared" ca="1" si="109"/>
        <v/>
      </c>
    </row>
    <row r="6781" spans="2:9" x14ac:dyDescent="0.3">
      <c r="B6781" t="str">
        <f>IFERROR(VLOOKUP($A6781,frequentiecodes!$A:$D,2,FALSE),"")</f>
        <v/>
      </c>
      <c r="C6781" t="str">
        <f>IFERROR(VLOOKUP($A6781,frequentiecodes!$A:$D,3,FALSE),"")</f>
        <v/>
      </c>
      <c r="D6781" t="str">
        <f>IFERROR(VLOOKUP($A6781,frequentiecodes!$A:$D,4,FALSE),"")</f>
        <v/>
      </c>
      <c r="I6781" s="5" t="str">
        <f t="shared" ca="1" si="109"/>
        <v/>
      </c>
    </row>
    <row r="6782" spans="2:9" x14ac:dyDescent="0.3">
      <c r="B6782" t="str">
        <f>IFERROR(VLOOKUP($A6782,frequentiecodes!$A:$D,2,FALSE),"")</f>
        <v/>
      </c>
      <c r="C6782" t="str">
        <f>IFERROR(VLOOKUP($A6782,frequentiecodes!$A:$D,3,FALSE),"")</f>
        <v/>
      </c>
      <c r="D6782" t="str">
        <f>IFERROR(VLOOKUP($A6782,frequentiecodes!$A:$D,4,FALSE),"")</f>
        <v/>
      </c>
      <c r="I6782" s="5" t="str">
        <f t="shared" ca="1" si="109"/>
        <v/>
      </c>
    </row>
    <row r="6783" spans="2:9" x14ac:dyDescent="0.3">
      <c r="B6783" t="str">
        <f>IFERROR(VLOOKUP($A6783,frequentiecodes!$A:$D,2,FALSE),"")</f>
        <v/>
      </c>
      <c r="C6783" t="str">
        <f>IFERROR(VLOOKUP($A6783,frequentiecodes!$A:$D,3,FALSE),"")</f>
        <v/>
      </c>
      <c r="D6783" t="str">
        <f>IFERROR(VLOOKUP($A6783,frequentiecodes!$A:$D,4,FALSE),"")</f>
        <v/>
      </c>
      <c r="I6783" s="5" t="str">
        <f t="shared" ca="1" si="109"/>
        <v/>
      </c>
    </row>
    <row r="6784" spans="2:9" x14ac:dyDescent="0.3">
      <c r="B6784" t="str">
        <f>IFERROR(VLOOKUP($A6784,frequentiecodes!$A:$D,2,FALSE),"")</f>
        <v/>
      </c>
      <c r="C6784" t="str">
        <f>IFERROR(VLOOKUP($A6784,frequentiecodes!$A:$D,3,FALSE),"")</f>
        <v/>
      </c>
      <c r="D6784" t="str">
        <f>IFERROR(VLOOKUP($A6784,frequentiecodes!$A:$D,4,FALSE),"")</f>
        <v/>
      </c>
      <c r="I6784" s="5" t="str">
        <f t="shared" ca="1" si="109"/>
        <v/>
      </c>
    </row>
    <row r="6785" spans="2:9" x14ac:dyDescent="0.3">
      <c r="B6785" t="str">
        <f>IFERROR(VLOOKUP($A6785,frequentiecodes!$A:$D,2,FALSE),"")</f>
        <v/>
      </c>
      <c r="C6785" t="str">
        <f>IFERROR(VLOOKUP($A6785,frequentiecodes!$A:$D,3,FALSE),"")</f>
        <v/>
      </c>
      <c r="D6785" t="str">
        <f>IFERROR(VLOOKUP($A6785,frequentiecodes!$A:$D,4,FALSE),"")</f>
        <v/>
      </c>
      <c r="I6785" s="5" t="str">
        <f t="shared" ca="1" si="109"/>
        <v/>
      </c>
    </row>
    <row r="6786" spans="2:9" x14ac:dyDescent="0.3">
      <c r="B6786" t="str">
        <f>IFERROR(VLOOKUP($A6786,frequentiecodes!$A:$D,2,FALSE),"")</f>
        <v/>
      </c>
      <c r="C6786" t="str">
        <f>IFERROR(VLOOKUP($A6786,frequentiecodes!$A:$D,3,FALSE),"")</f>
        <v/>
      </c>
      <c r="D6786" t="str">
        <f>IFERROR(VLOOKUP($A6786,frequentiecodes!$A:$D,4,FALSE),"")</f>
        <v/>
      </c>
      <c r="I6786" s="5" t="str">
        <f t="shared" ca="1" si="109"/>
        <v/>
      </c>
    </row>
    <row r="6787" spans="2:9" x14ac:dyDescent="0.3">
      <c r="B6787" t="str">
        <f>IFERROR(VLOOKUP($A6787,frequentiecodes!$A:$D,2,FALSE),"")</f>
        <v/>
      </c>
      <c r="C6787" t="str">
        <f>IFERROR(VLOOKUP($A6787,frequentiecodes!$A:$D,3,FALSE),"")</f>
        <v/>
      </c>
      <c r="D6787" t="str">
        <f>IFERROR(VLOOKUP($A6787,frequentiecodes!$A:$D,4,FALSE),"")</f>
        <v/>
      </c>
      <c r="I6787" s="5" t="str">
        <f t="shared" ca="1" si="109"/>
        <v/>
      </c>
    </row>
    <row r="6788" spans="2:9" x14ac:dyDescent="0.3">
      <c r="B6788" t="str">
        <f>IFERROR(VLOOKUP($A6788,frequentiecodes!$A:$D,2,FALSE),"")</f>
        <v/>
      </c>
      <c r="C6788" t="str">
        <f>IFERROR(VLOOKUP($A6788,frequentiecodes!$A:$D,3,FALSE),"")</f>
        <v/>
      </c>
      <c r="D6788" t="str">
        <f>IFERROR(VLOOKUP($A6788,frequentiecodes!$A:$D,4,FALSE),"")</f>
        <v/>
      </c>
      <c r="I6788" s="5" t="str">
        <f t="shared" ca="1" si="109"/>
        <v/>
      </c>
    </row>
    <row r="6789" spans="2:9" x14ac:dyDescent="0.3">
      <c r="B6789" t="str">
        <f>IFERROR(VLOOKUP($A6789,frequentiecodes!$A:$D,2,FALSE),"")</f>
        <v/>
      </c>
      <c r="C6789" t="str">
        <f>IFERROR(VLOOKUP($A6789,frequentiecodes!$A:$D,3,FALSE),"")</f>
        <v/>
      </c>
      <c r="D6789" t="str">
        <f>IFERROR(VLOOKUP($A6789,frequentiecodes!$A:$D,4,FALSE),"")</f>
        <v/>
      </c>
      <c r="I6789" s="5" t="str">
        <f t="shared" ca="1" si="109"/>
        <v/>
      </c>
    </row>
    <row r="6790" spans="2:9" x14ac:dyDescent="0.3">
      <c r="B6790" t="str">
        <f>IFERROR(VLOOKUP($A6790,frequentiecodes!$A:$D,2,FALSE),"")</f>
        <v/>
      </c>
      <c r="C6790" t="str">
        <f>IFERROR(VLOOKUP($A6790,frequentiecodes!$A:$D,3,FALSE),"")</f>
        <v/>
      </c>
      <c r="D6790" t="str">
        <f>IFERROR(VLOOKUP($A6790,frequentiecodes!$A:$D,4,FALSE),"")</f>
        <v/>
      </c>
      <c r="I6790" s="5" t="str">
        <f t="shared" ca="1" si="109"/>
        <v/>
      </c>
    </row>
    <row r="6791" spans="2:9" x14ac:dyDescent="0.3">
      <c r="B6791" t="str">
        <f>IFERROR(VLOOKUP($A6791,frequentiecodes!$A:$D,2,FALSE),"")</f>
        <v/>
      </c>
      <c r="C6791" t="str">
        <f>IFERROR(VLOOKUP($A6791,frequentiecodes!$A:$D,3,FALSE),"")</f>
        <v/>
      </c>
      <c r="D6791" t="str">
        <f>IFERROR(VLOOKUP($A6791,frequentiecodes!$A:$D,4,FALSE),"")</f>
        <v/>
      </c>
      <c r="I6791" s="5" t="str">
        <f t="shared" ca="1" si="109"/>
        <v/>
      </c>
    </row>
    <row r="6792" spans="2:9" x14ac:dyDescent="0.3">
      <c r="B6792" t="str">
        <f>IFERROR(VLOOKUP($A6792,frequentiecodes!$A:$D,2,FALSE),"")</f>
        <v/>
      </c>
      <c r="C6792" t="str">
        <f>IFERROR(VLOOKUP($A6792,frequentiecodes!$A:$D,3,FALSE),"")</f>
        <v/>
      </c>
      <c r="D6792" t="str">
        <f>IFERROR(VLOOKUP($A6792,frequentiecodes!$A:$D,4,FALSE),"")</f>
        <v/>
      </c>
      <c r="I6792" s="5" t="str">
        <f t="shared" ca="1" si="109"/>
        <v/>
      </c>
    </row>
    <row r="6793" spans="2:9" x14ac:dyDescent="0.3">
      <c r="B6793" t="str">
        <f>IFERROR(VLOOKUP($A6793,frequentiecodes!$A:$D,2,FALSE),"")</f>
        <v/>
      </c>
      <c r="C6793" t="str">
        <f>IFERROR(VLOOKUP($A6793,frequentiecodes!$A:$D,3,FALSE),"")</f>
        <v/>
      </c>
      <c r="D6793" t="str">
        <f>IFERROR(VLOOKUP($A6793,frequentiecodes!$A:$D,4,FALSE),"")</f>
        <v/>
      </c>
      <c r="I6793" s="5" t="str">
        <f t="shared" ca="1" si="109"/>
        <v/>
      </c>
    </row>
    <row r="6794" spans="2:9" x14ac:dyDescent="0.3">
      <c r="B6794" t="str">
        <f>IFERROR(VLOOKUP($A6794,frequentiecodes!$A:$D,2,FALSE),"")</f>
        <v/>
      </c>
      <c r="C6794" t="str">
        <f>IFERROR(VLOOKUP($A6794,frequentiecodes!$A:$D,3,FALSE),"")</f>
        <v/>
      </c>
      <c r="D6794" t="str">
        <f>IFERROR(VLOOKUP($A6794,frequentiecodes!$A:$D,4,FALSE),"")</f>
        <v/>
      </c>
      <c r="I6794" s="5" t="str">
        <f t="shared" ca="1" si="109"/>
        <v/>
      </c>
    </row>
    <row r="6795" spans="2:9" x14ac:dyDescent="0.3">
      <c r="B6795" t="str">
        <f>IFERROR(VLOOKUP($A6795,frequentiecodes!$A:$D,2,FALSE),"")</f>
        <v/>
      </c>
      <c r="C6795" t="str">
        <f>IFERROR(VLOOKUP($A6795,frequentiecodes!$A:$D,3,FALSE),"")</f>
        <v/>
      </c>
      <c r="D6795" t="str">
        <f>IFERROR(VLOOKUP($A6795,frequentiecodes!$A:$D,4,FALSE),"")</f>
        <v/>
      </c>
      <c r="I6795" s="5" t="str">
        <f t="shared" ca="1" si="109"/>
        <v/>
      </c>
    </row>
    <row r="6796" spans="2:9" x14ac:dyDescent="0.3">
      <c r="B6796" t="str">
        <f>IFERROR(VLOOKUP($A6796,frequentiecodes!$A:$D,2,FALSE),"")</f>
        <v/>
      </c>
      <c r="C6796" t="str">
        <f>IFERROR(VLOOKUP($A6796,frequentiecodes!$A:$D,3,FALSE),"")</f>
        <v/>
      </c>
      <c r="D6796" t="str">
        <f>IFERROR(VLOOKUP($A6796,frequentiecodes!$A:$D,4,FALSE),"")</f>
        <v/>
      </c>
      <c r="I6796" s="5" t="str">
        <f t="shared" ca="1" si="109"/>
        <v/>
      </c>
    </row>
    <row r="6797" spans="2:9" x14ac:dyDescent="0.3">
      <c r="B6797" t="str">
        <f>IFERROR(VLOOKUP($A6797,frequentiecodes!$A:$D,2,FALSE),"")</f>
        <v/>
      </c>
      <c r="C6797" t="str">
        <f>IFERROR(VLOOKUP($A6797,frequentiecodes!$A:$D,3,FALSE),"")</f>
        <v/>
      </c>
      <c r="D6797" t="str">
        <f>IFERROR(VLOOKUP($A6797,frequentiecodes!$A:$D,4,FALSE),"")</f>
        <v/>
      </c>
      <c r="I6797" s="5" t="str">
        <f t="shared" ca="1" si="109"/>
        <v/>
      </c>
    </row>
    <row r="6798" spans="2:9" x14ac:dyDescent="0.3">
      <c r="B6798" t="str">
        <f>IFERROR(VLOOKUP($A6798,frequentiecodes!$A:$D,2,FALSE),"")</f>
        <v/>
      </c>
      <c r="C6798" t="str">
        <f>IFERROR(VLOOKUP($A6798,frequentiecodes!$A:$D,3,FALSE),"")</f>
        <v/>
      </c>
      <c r="D6798" t="str">
        <f>IFERROR(VLOOKUP($A6798,frequentiecodes!$A:$D,4,FALSE),"")</f>
        <v/>
      </c>
      <c r="I6798" s="5" t="str">
        <f t="shared" ca="1" si="109"/>
        <v/>
      </c>
    </row>
    <row r="6799" spans="2:9" x14ac:dyDescent="0.3">
      <c r="B6799" t="str">
        <f>IFERROR(VLOOKUP($A6799,frequentiecodes!$A:$D,2,FALSE),"")</f>
        <v/>
      </c>
      <c r="C6799" t="str">
        <f>IFERROR(VLOOKUP($A6799,frequentiecodes!$A:$D,3,FALSE),"")</f>
        <v/>
      </c>
      <c r="D6799" t="str">
        <f>IFERROR(VLOOKUP($A6799,frequentiecodes!$A:$D,4,FALSE),"")</f>
        <v/>
      </c>
      <c r="I6799" s="5" t="str">
        <f t="shared" ca="1" si="109"/>
        <v/>
      </c>
    </row>
    <row r="6800" spans="2:9" x14ac:dyDescent="0.3">
      <c r="B6800" t="str">
        <f>IFERROR(VLOOKUP($A6800,frequentiecodes!$A:$D,2,FALSE),"")</f>
        <v/>
      </c>
      <c r="C6800" t="str">
        <f>IFERROR(VLOOKUP($A6800,frequentiecodes!$A:$D,3,FALSE),"")</f>
        <v/>
      </c>
      <c r="D6800" t="str">
        <f>IFERROR(VLOOKUP($A6800,frequentiecodes!$A:$D,4,FALSE),"")</f>
        <v/>
      </c>
      <c r="I6800" s="5" t="str">
        <f t="shared" ca="1" si="109"/>
        <v/>
      </c>
    </row>
    <row r="6801" spans="2:9" x14ac:dyDescent="0.3">
      <c r="B6801" t="str">
        <f>IFERROR(VLOOKUP($A6801,frequentiecodes!$A:$D,2,FALSE),"")</f>
        <v/>
      </c>
      <c r="C6801" t="str">
        <f>IFERROR(VLOOKUP($A6801,frequentiecodes!$A:$D,3,FALSE),"")</f>
        <v/>
      </c>
      <c r="D6801" t="str">
        <f>IFERROR(VLOOKUP($A6801,frequentiecodes!$A:$D,4,FALSE),"")</f>
        <v/>
      </c>
      <c r="I6801" s="5" t="str">
        <f t="shared" ref="I6801:I6864" ca="1" si="110">IF(H6801="","",DATE(YEAR(TODAY())+1,1,-2)-WEEKDAY(DATE(YEAR(TODAY())+1,1,3))+H6801*7)</f>
        <v/>
      </c>
    </row>
    <row r="6802" spans="2:9" x14ac:dyDescent="0.3">
      <c r="B6802" t="str">
        <f>IFERROR(VLOOKUP($A6802,frequentiecodes!$A:$D,2,FALSE),"")</f>
        <v/>
      </c>
      <c r="C6802" t="str">
        <f>IFERROR(VLOOKUP($A6802,frequentiecodes!$A:$D,3,FALSE),"")</f>
        <v/>
      </c>
      <c r="D6802" t="str">
        <f>IFERROR(VLOOKUP($A6802,frequentiecodes!$A:$D,4,FALSE),"")</f>
        <v/>
      </c>
      <c r="I6802" s="5" t="str">
        <f t="shared" ca="1" si="110"/>
        <v/>
      </c>
    </row>
    <row r="6803" spans="2:9" x14ac:dyDescent="0.3">
      <c r="B6803" t="str">
        <f>IFERROR(VLOOKUP($A6803,frequentiecodes!$A:$D,2,FALSE),"")</f>
        <v/>
      </c>
      <c r="C6803" t="str">
        <f>IFERROR(VLOOKUP($A6803,frequentiecodes!$A:$D,3,FALSE),"")</f>
        <v/>
      </c>
      <c r="D6803" t="str">
        <f>IFERROR(VLOOKUP($A6803,frequentiecodes!$A:$D,4,FALSE),"")</f>
        <v/>
      </c>
      <c r="I6803" s="5" t="str">
        <f t="shared" ca="1" si="110"/>
        <v/>
      </c>
    </row>
    <row r="6804" spans="2:9" x14ac:dyDescent="0.3">
      <c r="B6804" t="str">
        <f>IFERROR(VLOOKUP($A6804,frequentiecodes!$A:$D,2,FALSE),"")</f>
        <v/>
      </c>
      <c r="C6804" t="str">
        <f>IFERROR(VLOOKUP($A6804,frequentiecodes!$A:$D,3,FALSE),"")</f>
        <v/>
      </c>
      <c r="D6804" t="str">
        <f>IFERROR(VLOOKUP($A6804,frequentiecodes!$A:$D,4,FALSE),"")</f>
        <v/>
      </c>
      <c r="I6804" s="5" t="str">
        <f t="shared" ca="1" si="110"/>
        <v/>
      </c>
    </row>
    <row r="6805" spans="2:9" x14ac:dyDescent="0.3">
      <c r="B6805" t="str">
        <f>IFERROR(VLOOKUP($A6805,frequentiecodes!$A:$D,2,FALSE),"")</f>
        <v/>
      </c>
      <c r="C6805" t="str">
        <f>IFERROR(VLOOKUP($A6805,frequentiecodes!$A:$D,3,FALSE),"")</f>
        <v/>
      </c>
      <c r="D6805" t="str">
        <f>IFERROR(VLOOKUP($A6805,frequentiecodes!$A:$D,4,FALSE),"")</f>
        <v/>
      </c>
      <c r="I6805" s="5" t="str">
        <f t="shared" ca="1" si="110"/>
        <v/>
      </c>
    </row>
    <row r="6806" spans="2:9" x14ac:dyDescent="0.3">
      <c r="B6806" t="str">
        <f>IFERROR(VLOOKUP($A6806,frequentiecodes!$A:$D,2,FALSE),"")</f>
        <v/>
      </c>
      <c r="C6806" t="str">
        <f>IFERROR(VLOOKUP($A6806,frequentiecodes!$A:$D,3,FALSE),"")</f>
        <v/>
      </c>
      <c r="D6806" t="str">
        <f>IFERROR(VLOOKUP($A6806,frequentiecodes!$A:$D,4,FALSE),"")</f>
        <v/>
      </c>
      <c r="I6806" s="5" t="str">
        <f t="shared" ca="1" si="110"/>
        <v/>
      </c>
    </row>
    <row r="6807" spans="2:9" x14ac:dyDescent="0.3">
      <c r="B6807" t="str">
        <f>IFERROR(VLOOKUP($A6807,frequentiecodes!$A:$D,2,FALSE),"")</f>
        <v/>
      </c>
      <c r="C6807" t="str">
        <f>IFERROR(VLOOKUP($A6807,frequentiecodes!$A:$D,3,FALSE),"")</f>
        <v/>
      </c>
      <c r="D6807" t="str">
        <f>IFERROR(VLOOKUP($A6807,frequentiecodes!$A:$D,4,FALSE),"")</f>
        <v/>
      </c>
      <c r="I6807" s="5" t="str">
        <f t="shared" ca="1" si="110"/>
        <v/>
      </c>
    </row>
    <row r="6808" spans="2:9" x14ac:dyDescent="0.3">
      <c r="B6808" t="str">
        <f>IFERROR(VLOOKUP($A6808,frequentiecodes!$A:$D,2,FALSE),"")</f>
        <v/>
      </c>
      <c r="C6808" t="str">
        <f>IFERROR(VLOOKUP($A6808,frequentiecodes!$A:$D,3,FALSE),"")</f>
        <v/>
      </c>
      <c r="D6808" t="str">
        <f>IFERROR(VLOOKUP($A6808,frequentiecodes!$A:$D,4,FALSE),"")</f>
        <v/>
      </c>
      <c r="I6808" s="5" t="str">
        <f t="shared" ca="1" si="110"/>
        <v/>
      </c>
    </row>
    <row r="6809" spans="2:9" x14ac:dyDescent="0.3">
      <c r="B6809" t="str">
        <f>IFERROR(VLOOKUP($A6809,frequentiecodes!$A:$D,2,FALSE),"")</f>
        <v/>
      </c>
      <c r="C6809" t="str">
        <f>IFERROR(VLOOKUP($A6809,frequentiecodes!$A:$D,3,FALSE),"")</f>
        <v/>
      </c>
      <c r="D6809" t="str">
        <f>IFERROR(VLOOKUP($A6809,frequentiecodes!$A:$D,4,FALSE),"")</f>
        <v/>
      </c>
      <c r="I6809" s="5" t="str">
        <f t="shared" ca="1" si="110"/>
        <v/>
      </c>
    </row>
    <row r="6810" spans="2:9" x14ac:dyDescent="0.3">
      <c r="B6810" t="str">
        <f>IFERROR(VLOOKUP($A6810,frequentiecodes!$A:$D,2,FALSE),"")</f>
        <v/>
      </c>
      <c r="C6810" t="str">
        <f>IFERROR(VLOOKUP($A6810,frequentiecodes!$A:$D,3,FALSE),"")</f>
        <v/>
      </c>
      <c r="D6810" t="str">
        <f>IFERROR(VLOOKUP($A6810,frequentiecodes!$A:$D,4,FALSE),"")</f>
        <v/>
      </c>
      <c r="I6810" s="5" t="str">
        <f t="shared" ca="1" si="110"/>
        <v/>
      </c>
    </row>
    <row r="6811" spans="2:9" x14ac:dyDescent="0.3">
      <c r="B6811" t="str">
        <f>IFERROR(VLOOKUP($A6811,frequentiecodes!$A:$D,2,FALSE),"")</f>
        <v/>
      </c>
      <c r="C6811" t="str">
        <f>IFERROR(VLOOKUP($A6811,frequentiecodes!$A:$D,3,FALSE),"")</f>
        <v/>
      </c>
      <c r="D6811" t="str">
        <f>IFERROR(VLOOKUP($A6811,frequentiecodes!$A:$D,4,FALSE),"")</f>
        <v/>
      </c>
      <c r="I6811" s="5" t="str">
        <f t="shared" ca="1" si="110"/>
        <v/>
      </c>
    </row>
    <row r="6812" spans="2:9" x14ac:dyDescent="0.3">
      <c r="B6812" t="str">
        <f>IFERROR(VLOOKUP($A6812,frequentiecodes!$A:$D,2,FALSE),"")</f>
        <v/>
      </c>
      <c r="C6812" t="str">
        <f>IFERROR(VLOOKUP($A6812,frequentiecodes!$A:$D,3,FALSE),"")</f>
        <v/>
      </c>
      <c r="D6812" t="str">
        <f>IFERROR(VLOOKUP($A6812,frequentiecodes!$A:$D,4,FALSE),"")</f>
        <v/>
      </c>
      <c r="I6812" s="5" t="str">
        <f t="shared" ca="1" si="110"/>
        <v/>
      </c>
    </row>
    <row r="6813" spans="2:9" x14ac:dyDescent="0.3">
      <c r="B6813" t="str">
        <f>IFERROR(VLOOKUP($A6813,frequentiecodes!$A:$D,2,FALSE),"")</f>
        <v/>
      </c>
      <c r="C6813" t="str">
        <f>IFERROR(VLOOKUP($A6813,frequentiecodes!$A:$D,3,FALSE),"")</f>
        <v/>
      </c>
      <c r="D6813" t="str">
        <f>IFERROR(VLOOKUP($A6813,frequentiecodes!$A:$D,4,FALSE),"")</f>
        <v/>
      </c>
      <c r="I6813" s="5" t="str">
        <f t="shared" ca="1" si="110"/>
        <v/>
      </c>
    </row>
    <row r="6814" spans="2:9" x14ac:dyDescent="0.3">
      <c r="B6814" t="str">
        <f>IFERROR(VLOOKUP($A6814,frequentiecodes!$A:$D,2,FALSE),"")</f>
        <v/>
      </c>
      <c r="C6814" t="str">
        <f>IFERROR(VLOOKUP($A6814,frequentiecodes!$A:$D,3,FALSE),"")</f>
        <v/>
      </c>
      <c r="D6814" t="str">
        <f>IFERROR(VLOOKUP($A6814,frequentiecodes!$A:$D,4,FALSE),"")</f>
        <v/>
      </c>
      <c r="I6814" s="5" t="str">
        <f t="shared" ca="1" si="110"/>
        <v/>
      </c>
    </row>
    <row r="6815" spans="2:9" x14ac:dyDescent="0.3">
      <c r="B6815" t="str">
        <f>IFERROR(VLOOKUP($A6815,frequentiecodes!$A:$D,2,FALSE),"")</f>
        <v/>
      </c>
      <c r="C6815" t="str">
        <f>IFERROR(VLOOKUP($A6815,frequentiecodes!$A:$D,3,FALSE),"")</f>
        <v/>
      </c>
      <c r="D6815" t="str">
        <f>IFERROR(VLOOKUP($A6815,frequentiecodes!$A:$D,4,FALSE),"")</f>
        <v/>
      </c>
      <c r="I6815" s="5" t="str">
        <f t="shared" ca="1" si="110"/>
        <v/>
      </c>
    </row>
    <row r="6816" spans="2:9" x14ac:dyDescent="0.3">
      <c r="B6816" t="str">
        <f>IFERROR(VLOOKUP($A6816,frequentiecodes!$A:$D,2,FALSE),"")</f>
        <v/>
      </c>
      <c r="C6816" t="str">
        <f>IFERROR(VLOOKUP($A6816,frequentiecodes!$A:$D,3,FALSE),"")</f>
        <v/>
      </c>
      <c r="D6816" t="str">
        <f>IFERROR(VLOOKUP($A6816,frequentiecodes!$A:$D,4,FALSE),"")</f>
        <v/>
      </c>
      <c r="I6816" s="5" t="str">
        <f t="shared" ca="1" si="110"/>
        <v/>
      </c>
    </row>
    <row r="6817" spans="2:9" x14ac:dyDescent="0.3">
      <c r="B6817" t="str">
        <f>IFERROR(VLOOKUP($A6817,frequentiecodes!$A:$D,2,FALSE),"")</f>
        <v/>
      </c>
      <c r="C6817" t="str">
        <f>IFERROR(VLOOKUP($A6817,frequentiecodes!$A:$D,3,FALSE),"")</f>
        <v/>
      </c>
      <c r="D6817" t="str">
        <f>IFERROR(VLOOKUP($A6817,frequentiecodes!$A:$D,4,FALSE),"")</f>
        <v/>
      </c>
      <c r="I6817" s="5" t="str">
        <f t="shared" ca="1" si="110"/>
        <v/>
      </c>
    </row>
    <row r="6818" spans="2:9" x14ac:dyDescent="0.3">
      <c r="B6818" t="str">
        <f>IFERROR(VLOOKUP($A6818,frequentiecodes!$A:$D,2,FALSE),"")</f>
        <v/>
      </c>
      <c r="C6818" t="str">
        <f>IFERROR(VLOOKUP($A6818,frequentiecodes!$A:$D,3,FALSE),"")</f>
        <v/>
      </c>
      <c r="D6818" t="str">
        <f>IFERROR(VLOOKUP($A6818,frequentiecodes!$A:$D,4,FALSE),"")</f>
        <v/>
      </c>
      <c r="I6818" s="5" t="str">
        <f t="shared" ca="1" si="110"/>
        <v/>
      </c>
    </row>
    <row r="6819" spans="2:9" x14ac:dyDescent="0.3">
      <c r="B6819" t="str">
        <f>IFERROR(VLOOKUP($A6819,frequentiecodes!$A:$D,2,FALSE),"")</f>
        <v/>
      </c>
      <c r="C6819" t="str">
        <f>IFERROR(VLOOKUP($A6819,frequentiecodes!$A:$D,3,FALSE),"")</f>
        <v/>
      </c>
      <c r="D6819" t="str">
        <f>IFERROR(VLOOKUP($A6819,frequentiecodes!$A:$D,4,FALSE),"")</f>
        <v/>
      </c>
      <c r="I6819" s="5" t="str">
        <f t="shared" ca="1" si="110"/>
        <v/>
      </c>
    </row>
    <row r="6820" spans="2:9" x14ac:dyDescent="0.3">
      <c r="B6820" t="str">
        <f>IFERROR(VLOOKUP($A6820,frequentiecodes!$A:$D,2,FALSE),"")</f>
        <v/>
      </c>
      <c r="C6820" t="str">
        <f>IFERROR(VLOOKUP($A6820,frequentiecodes!$A:$D,3,FALSE),"")</f>
        <v/>
      </c>
      <c r="D6820" t="str">
        <f>IFERROR(VLOOKUP($A6820,frequentiecodes!$A:$D,4,FALSE),"")</f>
        <v/>
      </c>
      <c r="I6820" s="5" t="str">
        <f t="shared" ca="1" si="110"/>
        <v/>
      </c>
    </row>
    <row r="6821" spans="2:9" x14ac:dyDescent="0.3">
      <c r="B6821" t="str">
        <f>IFERROR(VLOOKUP($A6821,frequentiecodes!$A:$D,2,FALSE),"")</f>
        <v/>
      </c>
      <c r="C6821" t="str">
        <f>IFERROR(VLOOKUP($A6821,frequentiecodes!$A:$D,3,FALSE),"")</f>
        <v/>
      </c>
      <c r="D6821" t="str">
        <f>IFERROR(VLOOKUP($A6821,frequentiecodes!$A:$D,4,FALSE),"")</f>
        <v/>
      </c>
      <c r="I6821" s="5" t="str">
        <f t="shared" ca="1" si="110"/>
        <v/>
      </c>
    </row>
    <row r="6822" spans="2:9" x14ac:dyDescent="0.3">
      <c r="B6822" t="str">
        <f>IFERROR(VLOOKUP($A6822,frequentiecodes!$A:$D,2,FALSE),"")</f>
        <v/>
      </c>
      <c r="C6822" t="str">
        <f>IFERROR(VLOOKUP($A6822,frequentiecodes!$A:$D,3,FALSE),"")</f>
        <v/>
      </c>
      <c r="D6822" t="str">
        <f>IFERROR(VLOOKUP($A6822,frequentiecodes!$A:$D,4,FALSE),"")</f>
        <v/>
      </c>
      <c r="I6822" s="5" t="str">
        <f t="shared" ca="1" si="110"/>
        <v/>
      </c>
    </row>
    <row r="6823" spans="2:9" x14ac:dyDescent="0.3">
      <c r="B6823" t="str">
        <f>IFERROR(VLOOKUP($A6823,frequentiecodes!$A:$D,2,FALSE),"")</f>
        <v/>
      </c>
      <c r="C6823" t="str">
        <f>IFERROR(VLOOKUP($A6823,frequentiecodes!$A:$D,3,FALSE),"")</f>
        <v/>
      </c>
      <c r="D6823" t="str">
        <f>IFERROR(VLOOKUP($A6823,frequentiecodes!$A:$D,4,FALSE),"")</f>
        <v/>
      </c>
      <c r="I6823" s="5" t="str">
        <f t="shared" ca="1" si="110"/>
        <v/>
      </c>
    </row>
    <row r="6824" spans="2:9" x14ac:dyDescent="0.3">
      <c r="B6824" t="str">
        <f>IFERROR(VLOOKUP($A6824,frequentiecodes!$A:$D,2,FALSE),"")</f>
        <v/>
      </c>
      <c r="C6824" t="str">
        <f>IFERROR(VLOOKUP($A6824,frequentiecodes!$A:$D,3,FALSE),"")</f>
        <v/>
      </c>
      <c r="D6824" t="str">
        <f>IFERROR(VLOOKUP($A6824,frequentiecodes!$A:$D,4,FALSE),"")</f>
        <v/>
      </c>
      <c r="I6824" s="5" t="str">
        <f t="shared" ca="1" si="110"/>
        <v/>
      </c>
    </row>
    <row r="6825" spans="2:9" x14ac:dyDescent="0.3">
      <c r="B6825" t="str">
        <f>IFERROR(VLOOKUP($A6825,frequentiecodes!$A:$D,2,FALSE),"")</f>
        <v/>
      </c>
      <c r="C6825" t="str">
        <f>IFERROR(VLOOKUP($A6825,frequentiecodes!$A:$D,3,FALSE),"")</f>
        <v/>
      </c>
      <c r="D6825" t="str">
        <f>IFERROR(VLOOKUP($A6825,frequentiecodes!$A:$D,4,FALSE),"")</f>
        <v/>
      </c>
      <c r="I6825" s="5" t="str">
        <f t="shared" ca="1" si="110"/>
        <v/>
      </c>
    </row>
    <row r="6826" spans="2:9" x14ac:dyDescent="0.3">
      <c r="B6826" t="str">
        <f>IFERROR(VLOOKUP($A6826,frequentiecodes!$A:$D,2,FALSE),"")</f>
        <v/>
      </c>
      <c r="C6826" t="str">
        <f>IFERROR(VLOOKUP($A6826,frequentiecodes!$A:$D,3,FALSE),"")</f>
        <v/>
      </c>
      <c r="D6826" t="str">
        <f>IFERROR(VLOOKUP($A6826,frequentiecodes!$A:$D,4,FALSE),"")</f>
        <v/>
      </c>
      <c r="I6826" s="5" t="str">
        <f t="shared" ca="1" si="110"/>
        <v/>
      </c>
    </row>
    <row r="6827" spans="2:9" x14ac:dyDescent="0.3">
      <c r="B6827" t="str">
        <f>IFERROR(VLOOKUP($A6827,frequentiecodes!$A:$D,2,FALSE),"")</f>
        <v/>
      </c>
      <c r="C6827" t="str">
        <f>IFERROR(VLOOKUP($A6827,frequentiecodes!$A:$D,3,FALSE),"")</f>
        <v/>
      </c>
      <c r="D6827" t="str">
        <f>IFERROR(VLOOKUP($A6827,frequentiecodes!$A:$D,4,FALSE),"")</f>
        <v/>
      </c>
      <c r="I6827" s="5" t="str">
        <f t="shared" ca="1" si="110"/>
        <v/>
      </c>
    </row>
    <row r="6828" spans="2:9" x14ac:dyDescent="0.3">
      <c r="B6828" t="str">
        <f>IFERROR(VLOOKUP($A6828,frequentiecodes!$A:$D,2,FALSE),"")</f>
        <v/>
      </c>
      <c r="C6828" t="str">
        <f>IFERROR(VLOOKUP($A6828,frequentiecodes!$A:$D,3,FALSE),"")</f>
        <v/>
      </c>
      <c r="D6828" t="str">
        <f>IFERROR(VLOOKUP($A6828,frequentiecodes!$A:$D,4,FALSE),"")</f>
        <v/>
      </c>
      <c r="I6828" s="5" t="str">
        <f t="shared" ca="1" si="110"/>
        <v/>
      </c>
    </row>
    <row r="6829" spans="2:9" x14ac:dyDescent="0.3">
      <c r="B6829" t="str">
        <f>IFERROR(VLOOKUP($A6829,frequentiecodes!$A:$D,2,FALSE),"")</f>
        <v/>
      </c>
      <c r="C6829" t="str">
        <f>IFERROR(VLOOKUP($A6829,frequentiecodes!$A:$D,3,FALSE),"")</f>
        <v/>
      </c>
      <c r="D6829" t="str">
        <f>IFERROR(VLOOKUP($A6829,frequentiecodes!$A:$D,4,FALSE),"")</f>
        <v/>
      </c>
      <c r="I6829" s="5" t="str">
        <f t="shared" ca="1" si="110"/>
        <v/>
      </c>
    </row>
    <row r="6830" spans="2:9" x14ac:dyDescent="0.3">
      <c r="B6830" t="str">
        <f>IFERROR(VLOOKUP($A6830,frequentiecodes!$A:$D,2,FALSE),"")</f>
        <v/>
      </c>
      <c r="C6830" t="str">
        <f>IFERROR(VLOOKUP($A6830,frequentiecodes!$A:$D,3,FALSE),"")</f>
        <v/>
      </c>
      <c r="D6830" t="str">
        <f>IFERROR(VLOOKUP($A6830,frequentiecodes!$A:$D,4,FALSE),"")</f>
        <v/>
      </c>
      <c r="I6830" s="5" t="str">
        <f t="shared" ca="1" si="110"/>
        <v/>
      </c>
    </row>
    <row r="6831" spans="2:9" x14ac:dyDescent="0.3">
      <c r="B6831" t="str">
        <f>IFERROR(VLOOKUP($A6831,frequentiecodes!$A:$D,2,FALSE),"")</f>
        <v/>
      </c>
      <c r="C6831" t="str">
        <f>IFERROR(VLOOKUP($A6831,frequentiecodes!$A:$D,3,FALSE),"")</f>
        <v/>
      </c>
      <c r="D6831" t="str">
        <f>IFERROR(VLOOKUP($A6831,frequentiecodes!$A:$D,4,FALSE),"")</f>
        <v/>
      </c>
      <c r="I6831" s="5" t="str">
        <f t="shared" ca="1" si="110"/>
        <v/>
      </c>
    </row>
    <row r="6832" spans="2:9" x14ac:dyDescent="0.3">
      <c r="B6832" t="str">
        <f>IFERROR(VLOOKUP($A6832,frequentiecodes!$A:$D,2,FALSE),"")</f>
        <v/>
      </c>
      <c r="C6832" t="str">
        <f>IFERROR(VLOOKUP($A6832,frequentiecodes!$A:$D,3,FALSE),"")</f>
        <v/>
      </c>
      <c r="D6832" t="str">
        <f>IFERROR(VLOOKUP($A6832,frequentiecodes!$A:$D,4,FALSE),"")</f>
        <v/>
      </c>
      <c r="I6832" s="5" t="str">
        <f t="shared" ca="1" si="110"/>
        <v/>
      </c>
    </row>
    <row r="6833" spans="2:9" x14ac:dyDescent="0.3">
      <c r="B6833" t="str">
        <f>IFERROR(VLOOKUP($A6833,frequentiecodes!$A:$D,2,FALSE),"")</f>
        <v/>
      </c>
      <c r="C6833" t="str">
        <f>IFERROR(VLOOKUP($A6833,frequentiecodes!$A:$D,3,FALSE),"")</f>
        <v/>
      </c>
      <c r="D6833" t="str">
        <f>IFERROR(VLOOKUP($A6833,frequentiecodes!$A:$D,4,FALSE),"")</f>
        <v/>
      </c>
      <c r="I6833" s="5" t="str">
        <f t="shared" ca="1" si="110"/>
        <v/>
      </c>
    </row>
    <row r="6834" spans="2:9" x14ac:dyDescent="0.3">
      <c r="B6834" t="str">
        <f>IFERROR(VLOOKUP($A6834,frequentiecodes!$A:$D,2,FALSE),"")</f>
        <v/>
      </c>
      <c r="C6834" t="str">
        <f>IFERROR(VLOOKUP($A6834,frequentiecodes!$A:$D,3,FALSE),"")</f>
        <v/>
      </c>
      <c r="D6834" t="str">
        <f>IFERROR(VLOOKUP($A6834,frequentiecodes!$A:$D,4,FALSE),"")</f>
        <v/>
      </c>
      <c r="I6834" s="5" t="str">
        <f t="shared" ca="1" si="110"/>
        <v/>
      </c>
    </row>
    <row r="6835" spans="2:9" x14ac:dyDescent="0.3">
      <c r="B6835" t="str">
        <f>IFERROR(VLOOKUP($A6835,frequentiecodes!$A:$D,2,FALSE),"")</f>
        <v/>
      </c>
      <c r="C6835" t="str">
        <f>IFERROR(VLOOKUP($A6835,frequentiecodes!$A:$D,3,FALSE),"")</f>
        <v/>
      </c>
      <c r="D6835" t="str">
        <f>IFERROR(VLOOKUP($A6835,frequentiecodes!$A:$D,4,FALSE),"")</f>
        <v/>
      </c>
      <c r="I6835" s="5" t="str">
        <f t="shared" ca="1" si="110"/>
        <v/>
      </c>
    </row>
    <row r="6836" spans="2:9" x14ac:dyDescent="0.3">
      <c r="B6836" t="str">
        <f>IFERROR(VLOOKUP($A6836,frequentiecodes!$A:$D,2,FALSE),"")</f>
        <v/>
      </c>
      <c r="C6836" t="str">
        <f>IFERROR(VLOOKUP($A6836,frequentiecodes!$A:$D,3,FALSE),"")</f>
        <v/>
      </c>
      <c r="D6836" t="str">
        <f>IFERROR(VLOOKUP($A6836,frequentiecodes!$A:$D,4,FALSE),"")</f>
        <v/>
      </c>
      <c r="I6836" s="5" t="str">
        <f t="shared" ca="1" si="110"/>
        <v/>
      </c>
    </row>
    <row r="6837" spans="2:9" x14ac:dyDescent="0.3">
      <c r="B6837" t="str">
        <f>IFERROR(VLOOKUP($A6837,frequentiecodes!$A:$D,2,FALSE),"")</f>
        <v/>
      </c>
      <c r="C6837" t="str">
        <f>IFERROR(VLOOKUP($A6837,frequentiecodes!$A:$D,3,FALSE),"")</f>
        <v/>
      </c>
      <c r="D6837" t="str">
        <f>IFERROR(VLOOKUP($A6837,frequentiecodes!$A:$D,4,FALSE),"")</f>
        <v/>
      </c>
      <c r="I6837" s="5" t="str">
        <f t="shared" ca="1" si="110"/>
        <v/>
      </c>
    </row>
    <row r="6838" spans="2:9" x14ac:dyDescent="0.3">
      <c r="B6838" t="str">
        <f>IFERROR(VLOOKUP($A6838,frequentiecodes!$A:$D,2,FALSE),"")</f>
        <v/>
      </c>
      <c r="C6838" t="str">
        <f>IFERROR(VLOOKUP($A6838,frequentiecodes!$A:$D,3,FALSE),"")</f>
        <v/>
      </c>
      <c r="D6838" t="str">
        <f>IFERROR(VLOOKUP($A6838,frequentiecodes!$A:$D,4,FALSE),"")</f>
        <v/>
      </c>
      <c r="I6838" s="5" t="str">
        <f t="shared" ca="1" si="110"/>
        <v/>
      </c>
    </row>
    <row r="6839" spans="2:9" x14ac:dyDescent="0.3">
      <c r="B6839" t="str">
        <f>IFERROR(VLOOKUP($A6839,frequentiecodes!$A:$D,2,FALSE),"")</f>
        <v/>
      </c>
      <c r="C6839" t="str">
        <f>IFERROR(VLOOKUP($A6839,frequentiecodes!$A:$D,3,FALSE),"")</f>
        <v/>
      </c>
      <c r="D6839" t="str">
        <f>IFERROR(VLOOKUP($A6839,frequentiecodes!$A:$D,4,FALSE),"")</f>
        <v/>
      </c>
      <c r="I6839" s="5" t="str">
        <f t="shared" ca="1" si="110"/>
        <v/>
      </c>
    </row>
    <row r="6840" spans="2:9" x14ac:dyDescent="0.3">
      <c r="B6840" t="str">
        <f>IFERROR(VLOOKUP($A6840,frequentiecodes!$A:$D,2,FALSE),"")</f>
        <v/>
      </c>
      <c r="C6840" t="str">
        <f>IFERROR(VLOOKUP($A6840,frequentiecodes!$A:$D,3,FALSE),"")</f>
        <v/>
      </c>
      <c r="D6840" t="str">
        <f>IFERROR(VLOOKUP($A6840,frequentiecodes!$A:$D,4,FALSE),"")</f>
        <v/>
      </c>
      <c r="I6840" s="5" t="str">
        <f t="shared" ca="1" si="110"/>
        <v/>
      </c>
    </row>
    <row r="6841" spans="2:9" x14ac:dyDescent="0.3">
      <c r="B6841" t="str">
        <f>IFERROR(VLOOKUP($A6841,frequentiecodes!$A:$D,2,FALSE),"")</f>
        <v/>
      </c>
      <c r="C6841" t="str">
        <f>IFERROR(VLOOKUP($A6841,frequentiecodes!$A:$D,3,FALSE),"")</f>
        <v/>
      </c>
      <c r="D6841" t="str">
        <f>IFERROR(VLOOKUP($A6841,frequentiecodes!$A:$D,4,FALSE),"")</f>
        <v/>
      </c>
      <c r="I6841" s="5" t="str">
        <f t="shared" ca="1" si="110"/>
        <v/>
      </c>
    </row>
    <row r="6842" spans="2:9" x14ac:dyDescent="0.3">
      <c r="B6842" t="str">
        <f>IFERROR(VLOOKUP($A6842,frequentiecodes!$A:$D,2,FALSE),"")</f>
        <v/>
      </c>
      <c r="C6842" t="str">
        <f>IFERROR(VLOOKUP($A6842,frequentiecodes!$A:$D,3,FALSE),"")</f>
        <v/>
      </c>
      <c r="D6842" t="str">
        <f>IFERROR(VLOOKUP($A6842,frequentiecodes!$A:$D,4,FALSE),"")</f>
        <v/>
      </c>
      <c r="I6842" s="5" t="str">
        <f t="shared" ca="1" si="110"/>
        <v/>
      </c>
    </row>
    <row r="6843" spans="2:9" x14ac:dyDescent="0.3">
      <c r="B6843" t="str">
        <f>IFERROR(VLOOKUP($A6843,frequentiecodes!$A:$D,2,FALSE),"")</f>
        <v/>
      </c>
      <c r="C6843" t="str">
        <f>IFERROR(VLOOKUP($A6843,frequentiecodes!$A:$D,3,FALSE),"")</f>
        <v/>
      </c>
      <c r="D6843" t="str">
        <f>IFERROR(VLOOKUP($A6843,frequentiecodes!$A:$D,4,FALSE),"")</f>
        <v/>
      </c>
      <c r="I6843" s="5" t="str">
        <f t="shared" ca="1" si="110"/>
        <v/>
      </c>
    </row>
    <row r="6844" spans="2:9" x14ac:dyDescent="0.3">
      <c r="B6844" t="str">
        <f>IFERROR(VLOOKUP($A6844,frequentiecodes!$A:$D,2,FALSE),"")</f>
        <v/>
      </c>
      <c r="C6844" t="str">
        <f>IFERROR(VLOOKUP($A6844,frequentiecodes!$A:$D,3,FALSE),"")</f>
        <v/>
      </c>
      <c r="D6844" t="str">
        <f>IFERROR(VLOOKUP($A6844,frequentiecodes!$A:$D,4,FALSE),"")</f>
        <v/>
      </c>
      <c r="I6844" s="5" t="str">
        <f t="shared" ca="1" si="110"/>
        <v/>
      </c>
    </row>
    <row r="6845" spans="2:9" x14ac:dyDescent="0.3">
      <c r="B6845" t="str">
        <f>IFERROR(VLOOKUP($A6845,frequentiecodes!$A:$D,2,FALSE),"")</f>
        <v/>
      </c>
      <c r="C6845" t="str">
        <f>IFERROR(VLOOKUP($A6845,frequentiecodes!$A:$D,3,FALSE),"")</f>
        <v/>
      </c>
      <c r="D6845" t="str">
        <f>IFERROR(VLOOKUP($A6845,frequentiecodes!$A:$D,4,FALSE),"")</f>
        <v/>
      </c>
      <c r="I6845" s="5" t="str">
        <f t="shared" ca="1" si="110"/>
        <v/>
      </c>
    </row>
    <row r="6846" spans="2:9" x14ac:dyDescent="0.3">
      <c r="B6846" t="str">
        <f>IFERROR(VLOOKUP($A6846,frequentiecodes!$A:$D,2,FALSE),"")</f>
        <v/>
      </c>
      <c r="C6846" t="str">
        <f>IFERROR(VLOOKUP($A6846,frequentiecodes!$A:$D,3,FALSE),"")</f>
        <v/>
      </c>
      <c r="D6846" t="str">
        <f>IFERROR(VLOOKUP($A6846,frequentiecodes!$A:$D,4,FALSE),"")</f>
        <v/>
      </c>
      <c r="I6846" s="5" t="str">
        <f t="shared" ca="1" si="110"/>
        <v/>
      </c>
    </row>
    <row r="6847" spans="2:9" x14ac:dyDescent="0.3">
      <c r="B6847" t="str">
        <f>IFERROR(VLOOKUP($A6847,frequentiecodes!$A:$D,2,FALSE),"")</f>
        <v/>
      </c>
      <c r="C6847" t="str">
        <f>IFERROR(VLOOKUP($A6847,frequentiecodes!$A:$D,3,FALSE),"")</f>
        <v/>
      </c>
      <c r="D6847" t="str">
        <f>IFERROR(VLOOKUP($A6847,frequentiecodes!$A:$D,4,FALSE),"")</f>
        <v/>
      </c>
      <c r="I6847" s="5" t="str">
        <f t="shared" ca="1" si="110"/>
        <v/>
      </c>
    </row>
    <row r="6848" spans="2:9" x14ac:dyDescent="0.3">
      <c r="B6848" t="str">
        <f>IFERROR(VLOOKUP($A6848,frequentiecodes!$A:$D,2,FALSE),"")</f>
        <v/>
      </c>
      <c r="C6848" t="str">
        <f>IFERROR(VLOOKUP($A6848,frequentiecodes!$A:$D,3,FALSE),"")</f>
        <v/>
      </c>
      <c r="D6848" t="str">
        <f>IFERROR(VLOOKUP($A6848,frequentiecodes!$A:$D,4,FALSE),"")</f>
        <v/>
      </c>
      <c r="I6848" s="5" t="str">
        <f t="shared" ca="1" si="110"/>
        <v/>
      </c>
    </row>
    <row r="6849" spans="2:9" x14ac:dyDescent="0.3">
      <c r="B6849" t="str">
        <f>IFERROR(VLOOKUP($A6849,frequentiecodes!$A:$D,2,FALSE),"")</f>
        <v/>
      </c>
      <c r="C6849" t="str">
        <f>IFERROR(VLOOKUP($A6849,frequentiecodes!$A:$D,3,FALSE),"")</f>
        <v/>
      </c>
      <c r="D6849" t="str">
        <f>IFERROR(VLOOKUP($A6849,frequentiecodes!$A:$D,4,FALSE),"")</f>
        <v/>
      </c>
      <c r="I6849" s="5" t="str">
        <f t="shared" ca="1" si="110"/>
        <v/>
      </c>
    </row>
    <row r="6850" spans="2:9" x14ac:dyDescent="0.3">
      <c r="B6850" t="str">
        <f>IFERROR(VLOOKUP($A6850,frequentiecodes!$A:$D,2,FALSE),"")</f>
        <v/>
      </c>
      <c r="C6850" t="str">
        <f>IFERROR(VLOOKUP($A6850,frequentiecodes!$A:$D,3,FALSE),"")</f>
        <v/>
      </c>
      <c r="D6850" t="str">
        <f>IFERROR(VLOOKUP($A6850,frequentiecodes!$A:$D,4,FALSE),"")</f>
        <v/>
      </c>
      <c r="I6850" s="5" t="str">
        <f t="shared" ca="1" si="110"/>
        <v/>
      </c>
    </row>
    <row r="6851" spans="2:9" x14ac:dyDescent="0.3">
      <c r="B6851" t="str">
        <f>IFERROR(VLOOKUP($A6851,frequentiecodes!$A:$D,2,FALSE),"")</f>
        <v/>
      </c>
      <c r="C6851" t="str">
        <f>IFERROR(VLOOKUP($A6851,frequentiecodes!$A:$D,3,FALSE),"")</f>
        <v/>
      </c>
      <c r="D6851" t="str">
        <f>IFERROR(VLOOKUP($A6851,frequentiecodes!$A:$D,4,FALSE),"")</f>
        <v/>
      </c>
      <c r="I6851" s="5" t="str">
        <f t="shared" ca="1" si="110"/>
        <v/>
      </c>
    </row>
    <row r="6852" spans="2:9" x14ac:dyDescent="0.3">
      <c r="B6852" t="str">
        <f>IFERROR(VLOOKUP($A6852,frequentiecodes!$A:$D,2,FALSE),"")</f>
        <v/>
      </c>
      <c r="C6852" t="str">
        <f>IFERROR(VLOOKUP($A6852,frequentiecodes!$A:$D,3,FALSE),"")</f>
        <v/>
      </c>
      <c r="D6852" t="str">
        <f>IFERROR(VLOOKUP($A6852,frequentiecodes!$A:$D,4,FALSE),"")</f>
        <v/>
      </c>
      <c r="I6852" s="5" t="str">
        <f t="shared" ca="1" si="110"/>
        <v/>
      </c>
    </row>
    <row r="6853" spans="2:9" x14ac:dyDescent="0.3">
      <c r="B6853" t="str">
        <f>IFERROR(VLOOKUP($A6853,frequentiecodes!$A:$D,2,FALSE),"")</f>
        <v/>
      </c>
      <c r="C6853" t="str">
        <f>IFERROR(VLOOKUP($A6853,frequentiecodes!$A:$D,3,FALSE),"")</f>
        <v/>
      </c>
      <c r="D6853" t="str">
        <f>IFERROR(VLOOKUP($A6853,frequentiecodes!$A:$D,4,FALSE),"")</f>
        <v/>
      </c>
      <c r="I6853" s="5" t="str">
        <f t="shared" ca="1" si="110"/>
        <v/>
      </c>
    </row>
    <row r="6854" spans="2:9" x14ac:dyDescent="0.3">
      <c r="B6854" t="str">
        <f>IFERROR(VLOOKUP($A6854,frequentiecodes!$A:$D,2,FALSE),"")</f>
        <v/>
      </c>
      <c r="C6854" t="str">
        <f>IFERROR(VLOOKUP($A6854,frequentiecodes!$A:$D,3,FALSE),"")</f>
        <v/>
      </c>
      <c r="D6854" t="str">
        <f>IFERROR(VLOOKUP($A6854,frequentiecodes!$A:$D,4,FALSE),"")</f>
        <v/>
      </c>
      <c r="I6854" s="5" t="str">
        <f t="shared" ca="1" si="110"/>
        <v/>
      </c>
    </row>
    <row r="6855" spans="2:9" x14ac:dyDescent="0.3">
      <c r="B6855" t="str">
        <f>IFERROR(VLOOKUP($A6855,frequentiecodes!$A:$D,2,FALSE),"")</f>
        <v/>
      </c>
      <c r="C6855" t="str">
        <f>IFERROR(VLOOKUP($A6855,frequentiecodes!$A:$D,3,FALSE),"")</f>
        <v/>
      </c>
      <c r="D6855" t="str">
        <f>IFERROR(VLOOKUP($A6855,frequentiecodes!$A:$D,4,FALSE),"")</f>
        <v/>
      </c>
      <c r="I6855" s="5" t="str">
        <f t="shared" ca="1" si="110"/>
        <v/>
      </c>
    </row>
    <row r="6856" spans="2:9" x14ac:dyDescent="0.3">
      <c r="B6856" t="str">
        <f>IFERROR(VLOOKUP($A6856,frequentiecodes!$A:$D,2,FALSE),"")</f>
        <v/>
      </c>
      <c r="C6856" t="str">
        <f>IFERROR(VLOOKUP($A6856,frequentiecodes!$A:$D,3,FALSE),"")</f>
        <v/>
      </c>
      <c r="D6856" t="str">
        <f>IFERROR(VLOOKUP($A6856,frequentiecodes!$A:$D,4,FALSE),"")</f>
        <v/>
      </c>
      <c r="I6856" s="5" t="str">
        <f t="shared" ca="1" si="110"/>
        <v/>
      </c>
    </row>
    <row r="6857" spans="2:9" x14ac:dyDescent="0.3">
      <c r="B6857" t="str">
        <f>IFERROR(VLOOKUP($A6857,frequentiecodes!$A:$D,2,FALSE),"")</f>
        <v/>
      </c>
      <c r="C6857" t="str">
        <f>IFERROR(VLOOKUP($A6857,frequentiecodes!$A:$D,3,FALSE),"")</f>
        <v/>
      </c>
      <c r="D6857" t="str">
        <f>IFERROR(VLOOKUP($A6857,frequentiecodes!$A:$D,4,FALSE),"")</f>
        <v/>
      </c>
      <c r="I6857" s="5" t="str">
        <f t="shared" ca="1" si="110"/>
        <v/>
      </c>
    </row>
    <row r="6858" spans="2:9" x14ac:dyDescent="0.3">
      <c r="B6858" t="str">
        <f>IFERROR(VLOOKUP($A6858,frequentiecodes!$A:$D,2,FALSE),"")</f>
        <v/>
      </c>
      <c r="C6858" t="str">
        <f>IFERROR(VLOOKUP($A6858,frequentiecodes!$A:$D,3,FALSE),"")</f>
        <v/>
      </c>
      <c r="D6858" t="str">
        <f>IFERROR(VLOOKUP($A6858,frequentiecodes!$A:$D,4,FALSE),"")</f>
        <v/>
      </c>
      <c r="I6858" s="5" t="str">
        <f t="shared" ca="1" si="110"/>
        <v/>
      </c>
    </row>
    <row r="6859" spans="2:9" x14ac:dyDescent="0.3">
      <c r="B6859" t="str">
        <f>IFERROR(VLOOKUP($A6859,frequentiecodes!$A:$D,2,FALSE),"")</f>
        <v/>
      </c>
      <c r="C6859" t="str">
        <f>IFERROR(VLOOKUP($A6859,frequentiecodes!$A:$D,3,FALSE),"")</f>
        <v/>
      </c>
      <c r="D6859" t="str">
        <f>IFERROR(VLOOKUP($A6859,frequentiecodes!$A:$D,4,FALSE),"")</f>
        <v/>
      </c>
      <c r="I6859" s="5" t="str">
        <f t="shared" ca="1" si="110"/>
        <v/>
      </c>
    </row>
    <row r="6860" spans="2:9" x14ac:dyDescent="0.3">
      <c r="B6860" t="str">
        <f>IFERROR(VLOOKUP($A6860,frequentiecodes!$A:$D,2,FALSE),"")</f>
        <v/>
      </c>
      <c r="C6860" t="str">
        <f>IFERROR(VLOOKUP($A6860,frequentiecodes!$A:$D,3,FALSE),"")</f>
        <v/>
      </c>
      <c r="D6860" t="str">
        <f>IFERROR(VLOOKUP($A6860,frequentiecodes!$A:$D,4,FALSE),"")</f>
        <v/>
      </c>
      <c r="I6860" s="5" t="str">
        <f t="shared" ca="1" si="110"/>
        <v/>
      </c>
    </row>
    <row r="6861" spans="2:9" x14ac:dyDescent="0.3">
      <c r="B6861" t="str">
        <f>IFERROR(VLOOKUP($A6861,frequentiecodes!$A:$D,2,FALSE),"")</f>
        <v/>
      </c>
      <c r="C6861" t="str">
        <f>IFERROR(VLOOKUP($A6861,frequentiecodes!$A:$D,3,FALSE),"")</f>
        <v/>
      </c>
      <c r="D6861" t="str">
        <f>IFERROR(VLOOKUP($A6861,frequentiecodes!$A:$D,4,FALSE),"")</f>
        <v/>
      </c>
      <c r="I6861" s="5" t="str">
        <f t="shared" ca="1" si="110"/>
        <v/>
      </c>
    </row>
    <row r="6862" spans="2:9" x14ac:dyDescent="0.3">
      <c r="B6862" t="str">
        <f>IFERROR(VLOOKUP($A6862,frequentiecodes!$A:$D,2,FALSE),"")</f>
        <v/>
      </c>
      <c r="C6862" t="str">
        <f>IFERROR(VLOOKUP($A6862,frequentiecodes!$A:$D,3,FALSE),"")</f>
        <v/>
      </c>
      <c r="D6862" t="str">
        <f>IFERROR(VLOOKUP($A6862,frequentiecodes!$A:$D,4,FALSE),"")</f>
        <v/>
      </c>
      <c r="I6862" s="5" t="str">
        <f t="shared" ca="1" si="110"/>
        <v/>
      </c>
    </row>
    <row r="6863" spans="2:9" x14ac:dyDescent="0.3">
      <c r="B6863" t="str">
        <f>IFERROR(VLOOKUP($A6863,frequentiecodes!$A:$D,2,FALSE),"")</f>
        <v/>
      </c>
      <c r="C6863" t="str">
        <f>IFERROR(VLOOKUP($A6863,frequentiecodes!$A:$D,3,FALSE),"")</f>
        <v/>
      </c>
      <c r="D6863" t="str">
        <f>IFERROR(VLOOKUP($A6863,frequentiecodes!$A:$D,4,FALSE),"")</f>
        <v/>
      </c>
      <c r="I6863" s="5" t="str">
        <f t="shared" ca="1" si="110"/>
        <v/>
      </c>
    </row>
    <row r="6864" spans="2:9" x14ac:dyDescent="0.3">
      <c r="B6864" t="str">
        <f>IFERROR(VLOOKUP($A6864,frequentiecodes!$A:$D,2,FALSE),"")</f>
        <v/>
      </c>
      <c r="C6864" t="str">
        <f>IFERROR(VLOOKUP($A6864,frequentiecodes!$A:$D,3,FALSE),"")</f>
        <v/>
      </c>
      <c r="D6864" t="str">
        <f>IFERROR(VLOOKUP($A6864,frequentiecodes!$A:$D,4,FALSE),"")</f>
        <v/>
      </c>
      <c r="I6864" s="5" t="str">
        <f t="shared" ca="1" si="110"/>
        <v/>
      </c>
    </row>
    <row r="6865" spans="2:9" x14ac:dyDescent="0.3">
      <c r="B6865" t="str">
        <f>IFERROR(VLOOKUP($A6865,frequentiecodes!$A:$D,2,FALSE),"")</f>
        <v/>
      </c>
      <c r="C6865" t="str">
        <f>IFERROR(VLOOKUP($A6865,frequentiecodes!$A:$D,3,FALSE),"")</f>
        <v/>
      </c>
      <c r="D6865" t="str">
        <f>IFERROR(VLOOKUP($A6865,frequentiecodes!$A:$D,4,FALSE),"")</f>
        <v/>
      </c>
      <c r="I6865" s="5" t="str">
        <f t="shared" ref="I6865:I6928" ca="1" si="111">IF(H6865="","",DATE(YEAR(TODAY())+1,1,-2)-WEEKDAY(DATE(YEAR(TODAY())+1,1,3))+H6865*7)</f>
        <v/>
      </c>
    </row>
    <row r="6866" spans="2:9" x14ac:dyDescent="0.3">
      <c r="B6866" t="str">
        <f>IFERROR(VLOOKUP($A6866,frequentiecodes!$A:$D,2,FALSE),"")</f>
        <v/>
      </c>
      <c r="C6866" t="str">
        <f>IFERROR(VLOOKUP($A6866,frequentiecodes!$A:$D,3,FALSE),"")</f>
        <v/>
      </c>
      <c r="D6866" t="str">
        <f>IFERROR(VLOOKUP($A6866,frequentiecodes!$A:$D,4,FALSE),"")</f>
        <v/>
      </c>
      <c r="I6866" s="5" t="str">
        <f t="shared" ca="1" si="111"/>
        <v/>
      </c>
    </row>
    <row r="6867" spans="2:9" x14ac:dyDescent="0.3">
      <c r="B6867" t="str">
        <f>IFERROR(VLOOKUP($A6867,frequentiecodes!$A:$D,2,FALSE),"")</f>
        <v/>
      </c>
      <c r="C6867" t="str">
        <f>IFERROR(VLOOKUP($A6867,frequentiecodes!$A:$D,3,FALSE),"")</f>
        <v/>
      </c>
      <c r="D6867" t="str">
        <f>IFERROR(VLOOKUP($A6867,frequentiecodes!$A:$D,4,FALSE),"")</f>
        <v/>
      </c>
      <c r="I6867" s="5" t="str">
        <f t="shared" ca="1" si="111"/>
        <v/>
      </c>
    </row>
    <row r="6868" spans="2:9" x14ac:dyDescent="0.3">
      <c r="B6868" t="str">
        <f>IFERROR(VLOOKUP($A6868,frequentiecodes!$A:$D,2,FALSE),"")</f>
        <v/>
      </c>
      <c r="C6868" t="str">
        <f>IFERROR(VLOOKUP($A6868,frequentiecodes!$A:$D,3,FALSE),"")</f>
        <v/>
      </c>
      <c r="D6868" t="str">
        <f>IFERROR(VLOOKUP($A6868,frequentiecodes!$A:$D,4,FALSE),"")</f>
        <v/>
      </c>
      <c r="I6868" s="5" t="str">
        <f t="shared" ca="1" si="111"/>
        <v/>
      </c>
    </row>
    <row r="6869" spans="2:9" x14ac:dyDescent="0.3">
      <c r="B6869" t="str">
        <f>IFERROR(VLOOKUP($A6869,frequentiecodes!$A:$D,2,FALSE),"")</f>
        <v/>
      </c>
      <c r="C6869" t="str">
        <f>IFERROR(VLOOKUP($A6869,frequentiecodes!$A:$D,3,FALSE),"")</f>
        <v/>
      </c>
      <c r="D6869" t="str">
        <f>IFERROR(VLOOKUP($A6869,frequentiecodes!$A:$D,4,FALSE),"")</f>
        <v/>
      </c>
      <c r="I6869" s="5" t="str">
        <f t="shared" ca="1" si="111"/>
        <v/>
      </c>
    </row>
    <row r="6870" spans="2:9" x14ac:dyDescent="0.3">
      <c r="B6870" t="str">
        <f>IFERROR(VLOOKUP($A6870,frequentiecodes!$A:$D,2,FALSE),"")</f>
        <v/>
      </c>
      <c r="C6870" t="str">
        <f>IFERROR(VLOOKUP($A6870,frequentiecodes!$A:$D,3,FALSE),"")</f>
        <v/>
      </c>
      <c r="D6870" t="str">
        <f>IFERROR(VLOOKUP($A6870,frequentiecodes!$A:$D,4,FALSE),"")</f>
        <v/>
      </c>
      <c r="I6870" s="5" t="str">
        <f t="shared" ca="1" si="111"/>
        <v/>
      </c>
    </row>
    <row r="6871" spans="2:9" x14ac:dyDescent="0.3">
      <c r="B6871" t="str">
        <f>IFERROR(VLOOKUP($A6871,frequentiecodes!$A:$D,2,FALSE),"")</f>
        <v/>
      </c>
      <c r="C6871" t="str">
        <f>IFERROR(VLOOKUP($A6871,frequentiecodes!$A:$D,3,FALSE),"")</f>
        <v/>
      </c>
      <c r="D6871" t="str">
        <f>IFERROR(VLOOKUP($A6871,frequentiecodes!$A:$D,4,FALSE),"")</f>
        <v/>
      </c>
      <c r="I6871" s="5" t="str">
        <f t="shared" ca="1" si="111"/>
        <v/>
      </c>
    </row>
    <row r="6872" spans="2:9" x14ac:dyDescent="0.3">
      <c r="B6872" t="str">
        <f>IFERROR(VLOOKUP($A6872,frequentiecodes!$A:$D,2,FALSE),"")</f>
        <v/>
      </c>
      <c r="C6872" t="str">
        <f>IFERROR(VLOOKUP($A6872,frequentiecodes!$A:$D,3,FALSE),"")</f>
        <v/>
      </c>
      <c r="D6872" t="str">
        <f>IFERROR(VLOOKUP($A6872,frequentiecodes!$A:$D,4,FALSE),"")</f>
        <v/>
      </c>
      <c r="I6872" s="5" t="str">
        <f t="shared" ca="1" si="111"/>
        <v/>
      </c>
    </row>
    <row r="6873" spans="2:9" x14ac:dyDescent="0.3">
      <c r="B6873" t="str">
        <f>IFERROR(VLOOKUP($A6873,frequentiecodes!$A:$D,2,FALSE),"")</f>
        <v/>
      </c>
      <c r="C6873" t="str">
        <f>IFERROR(VLOOKUP($A6873,frequentiecodes!$A:$D,3,FALSE),"")</f>
        <v/>
      </c>
      <c r="D6873" t="str">
        <f>IFERROR(VLOOKUP($A6873,frequentiecodes!$A:$D,4,FALSE),"")</f>
        <v/>
      </c>
      <c r="I6873" s="5" t="str">
        <f t="shared" ca="1" si="111"/>
        <v/>
      </c>
    </row>
    <row r="6874" spans="2:9" x14ac:dyDescent="0.3">
      <c r="B6874" t="str">
        <f>IFERROR(VLOOKUP($A6874,frequentiecodes!$A:$D,2,FALSE),"")</f>
        <v/>
      </c>
      <c r="C6874" t="str">
        <f>IFERROR(VLOOKUP($A6874,frequentiecodes!$A:$D,3,FALSE),"")</f>
        <v/>
      </c>
      <c r="D6874" t="str">
        <f>IFERROR(VLOOKUP($A6874,frequentiecodes!$A:$D,4,FALSE),"")</f>
        <v/>
      </c>
      <c r="I6874" s="5" t="str">
        <f t="shared" ca="1" si="111"/>
        <v/>
      </c>
    </row>
    <row r="6875" spans="2:9" x14ac:dyDescent="0.3">
      <c r="B6875" t="str">
        <f>IFERROR(VLOOKUP($A6875,frequentiecodes!$A:$D,2,FALSE),"")</f>
        <v/>
      </c>
      <c r="C6875" t="str">
        <f>IFERROR(VLOOKUP($A6875,frequentiecodes!$A:$D,3,FALSE),"")</f>
        <v/>
      </c>
      <c r="D6875" t="str">
        <f>IFERROR(VLOOKUP($A6875,frequentiecodes!$A:$D,4,FALSE),"")</f>
        <v/>
      </c>
      <c r="I6875" s="5" t="str">
        <f t="shared" ca="1" si="111"/>
        <v/>
      </c>
    </row>
    <row r="6876" spans="2:9" x14ac:dyDescent="0.3">
      <c r="B6876" t="str">
        <f>IFERROR(VLOOKUP($A6876,frequentiecodes!$A:$D,2,FALSE),"")</f>
        <v/>
      </c>
      <c r="C6876" t="str">
        <f>IFERROR(VLOOKUP($A6876,frequentiecodes!$A:$D,3,FALSE),"")</f>
        <v/>
      </c>
      <c r="D6876" t="str">
        <f>IFERROR(VLOOKUP($A6876,frequentiecodes!$A:$D,4,FALSE),"")</f>
        <v/>
      </c>
      <c r="I6876" s="5" t="str">
        <f t="shared" ca="1" si="111"/>
        <v/>
      </c>
    </row>
    <row r="6877" spans="2:9" x14ac:dyDescent="0.3">
      <c r="B6877" t="str">
        <f>IFERROR(VLOOKUP($A6877,frequentiecodes!$A:$D,2,FALSE),"")</f>
        <v/>
      </c>
      <c r="C6877" t="str">
        <f>IFERROR(VLOOKUP($A6877,frequentiecodes!$A:$D,3,FALSE),"")</f>
        <v/>
      </c>
      <c r="D6877" t="str">
        <f>IFERROR(VLOOKUP($A6877,frequentiecodes!$A:$D,4,FALSE),"")</f>
        <v/>
      </c>
      <c r="I6877" s="5" t="str">
        <f t="shared" ca="1" si="111"/>
        <v/>
      </c>
    </row>
    <row r="6878" spans="2:9" x14ac:dyDescent="0.3">
      <c r="B6878" t="str">
        <f>IFERROR(VLOOKUP($A6878,frequentiecodes!$A:$D,2,FALSE),"")</f>
        <v/>
      </c>
      <c r="C6878" t="str">
        <f>IFERROR(VLOOKUP($A6878,frequentiecodes!$A:$D,3,FALSE),"")</f>
        <v/>
      </c>
      <c r="D6878" t="str">
        <f>IFERROR(VLOOKUP($A6878,frequentiecodes!$A:$D,4,FALSE),"")</f>
        <v/>
      </c>
      <c r="I6878" s="5" t="str">
        <f t="shared" ca="1" si="111"/>
        <v/>
      </c>
    </row>
    <row r="6879" spans="2:9" x14ac:dyDescent="0.3">
      <c r="B6879" t="str">
        <f>IFERROR(VLOOKUP($A6879,frequentiecodes!$A:$D,2,FALSE),"")</f>
        <v/>
      </c>
      <c r="C6879" t="str">
        <f>IFERROR(VLOOKUP($A6879,frequentiecodes!$A:$D,3,FALSE),"")</f>
        <v/>
      </c>
      <c r="D6879" t="str">
        <f>IFERROR(VLOOKUP($A6879,frequentiecodes!$A:$D,4,FALSE),"")</f>
        <v/>
      </c>
      <c r="I6879" s="5" t="str">
        <f t="shared" ca="1" si="111"/>
        <v/>
      </c>
    </row>
    <row r="6880" spans="2:9" x14ac:dyDescent="0.3">
      <c r="B6880" t="str">
        <f>IFERROR(VLOOKUP($A6880,frequentiecodes!$A:$D,2,FALSE),"")</f>
        <v/>
      </c>
      <c r="C6880" t="str">
        <f>IFERROR(VLOOKUP($A6880,frequentiecodes!$A:$D,3,FALSE),"")</f>
        <v/>
      </c>
      <c r="D6880" t="str">
        <f>IFERROR(VLOOKUP($A6880,frequentiecodes!$A:$D,4,FALSE),"")</f>
        <v/>
      </c>
      <c r="I6880" s="5" t="str">
        <f t="shared" ca="1" si="111"/>
        <v/>
      </c>
    </row>
    <row r="6881" spans="2:9" x14ac:dyDescent="0.3">
      <c r="B6881" t="str">
        <f>IFERROR(VLOOKUP($A6881,frequentiecodes!$A:$D,2,FALSE),"")</f>
        <v/>
      </c>
      <c r="C6881" t="str">
        <f>IFERROR(VLOOKUP($A6881,frequentiecodes!$A:$D,3,FALSE),"")</f>
        <v/>
      </c>
      <c r="D6881" t="str">
        <f>IFERROR(VLOOKUP($A6881,frequentiecodes!$A:$D,4,FALSE),"")</f>
        <v/>
      </c>
      <c r="I6881" s="5" t="str">
        <f t="shared" ca="1" si="111"/>
        <v/>
      </c>
    </row>
    <row r="6882" spans="2:9" x14ac:dyDescent="0.3">
      <c r="B6882" t="str">
        <f>IFERROR(VLOOKUP($A6882,frequentiecodes!$A:$D,2,FALSE),"")</f>
        <v/>
      </c>
      <c r="C6882" t="str">
        <f>IFERROR(VLOOKUP($A6882,frequentiecodes!$A:$D,3,FALSE),"")</f>
        <v/>
      </c>
      <c r="D6882" t="str">
        <f>IFERROR(VLOOKUP($A6882,frequentiecodes!$A:$D,4,FALSE),"")</f>
        <v/>
      </c>
      <c r="I6882" s="5" t="str">
        <f t="shared" ca="1" si="111"/>
        <v/>
      </c>
    </row>
    <row r="6883" spans="2:9" x14ac:dyDescent="0.3">
      <c r="B6883" t="str">
        <f>IFERROR(VLOOKUP($A6883,frequentiecodes!$A:$D,2,FALSE),"")</f>
        <v/>
      </c>
      <c r="C6883" t="str">
        <f>IFERROR(VLOOKUP($A6883,frequentiecodes!$A:$D,3,FALSE),"")</f>
        <v/>
      </c>
      <c r="D6883" t="str">
        <f>IFERROR(VLOOKUP($A6883,frequentiecodes!$A:$D,4,FALSE),"")</f>
        <v/>
      </c>
      <c r="I6883" s="5" t="str">
        <f t="shared" ca="1" si="111"/>
        <v/>
      </c>
    </row>
    <row r="6884" spans="2:9" x14ac:dyDescent="0.3">
      <c r="B6884" t="str">
        <f>IFERROR(VLOOKUP($A6884,frequentiecodes!$A:$D,2,FALSE),"")</f>
        <v/>
      </c>
      <c r="C6884" t="str">
        <f>IFERROR(VLOOKUP($A6884,frequentiecodes!$A:$D,3,FALSE),"")</f>
        <v/>
      </c>
      <c r="D6884" t="str">
        <f>IFERROR(VLOOKUP($A6884,frequentiecodes!$A:$D,4,FALSE),"")</f>
        <v/>
      </c>
      <c r="I6884" s="5" t="str">
        <f t="shared" ca="1" si="111"/>
        <v/>
      </c>
    </row>
    <row r="6885" spans="2:9" x14ac:dyDescent="0.3">
      <c r="B6885" t="str">
        <f>IFERROR(VLOOKUP($A6885,frequentiecodes!$A:$D,2,FALSE),"")</f>
        <v/>
      </c>
      <c r="C6885" t="str">
        <f>IFERROR(VLOOKUP($A6885,frequentiecodes!$A:$D,3,FALSE),"")</f>
        <v/>
      </c>
      <c r="D6885" t="str">
        <f>IFERROR(VLOOKUP($A6885,frequentiecodes!$A:$D,4,FALSE),"")</f>
        <v/>
      </c>
      <c r="I6885" s="5" t="str">
        <f t="shared" ca="1" si="111"/>
        <v/>
      </c>
    </row>
    <row r="6886" spans="2:9" x14ac:dyDescent="0.3">
      <c r="B6886" t="str">
        <f>IFERROR(VLOOKUP($A6886,frequentiecodes!$A:$D,2,FALSE),"")</f>
        <v/>
      </c>
      <c r="C6886" t="str">
        <f>IFERROR(VLOOKUP($A6886,frequentiecodes!$A:$D,3,FALSE),"")</f>
        <v/>
      </c>
      <c r="D6886" t="str">
        <f>IFERROR(VLOOKUP($A6886,frequentiecodes!$A:$D,4,FALSE),"")</f>
        <v/>
      </c>
      <c r="I6886" s="5" t="str">
        <f t="shared" ca="1" si="111"/>
        <v/>
      </c>
    </row>
    <row r="6887" spans="2:9" x14ac:dyDescent="0.3">
      <c r="B6887" t="str">
        <f>IFERROR(VLOOKUP($A6887,frequentiecodes!$A:$D,2,FALSE),"")</f>
        <v/>
      </c>
      <c r="C6887" t="str">
        <f>IFERROR(VLOOKUP($A6887,frequentiecodes!$A:$D,3,FALSE),"")</f>
        <v/>
      </c>
      <c r="D6887" t="str">
        <f>IFERROR(VLOOKUP($A6887,frequentiecodes!$A:$D,4,FALSE),"")</f>
        <v/>
      </c>
      <c r="I6887" s="5" t="str">
        <f t="shared" ca="1" si="111"/>
        <v/>
      </c>
    </row>
    <row r="6888" spans="2:9" x14ac:dyDescent="0.3">
      <c r="B6888" t="str">
        <f>IFERROR(VLOOKUP($A6888,frequentiecodes!$A:$D,2,FALSE),"")</f>
        <v/>
      </c>
      <c r="C6888" t="str">
        <f>IFERROR(VLOOKUP($A6888,frequentiecodes!$A:$D,3,FALSE),"")</f>
        <v/>
      </c>
      <c r="D6888" t="str">
        <f>IFERROR(VLOOKUP($A6888,frequentiecodes!$A:$D,4,FALSE),"")</f>
        <v/>
      </c>
      <c r="I6888" s="5" t="str">
        <f t="shared" ca="1" si="111"/>
        <v/>
      </c>
    </row>
    <row r="6889" spans="2:9" x14ac:dyDescent="0.3">
      <c r="B6889" t="str">
        <f>IFERROR(VLOOKUP($A6889,frequentiecodes!$A:$D,2,FALSE),"")</f>
        <v/>
      </c>
      <c r="C6889" t="str">
        <f>IFERROR(VLOOKUP($A6889,frequentiecodes!$A:$D,3,FALSE),"")</f>
        <v/>
      </c>
      <c r="D6889" t="str">
        <f>IFERROR(VLOOKUP($A6889,frequentiecodes!$A:$D,4,FALSE),"")</f>
        <v/>
      </c>
      <c r="I6889" s="5" t="str">
        <f t="shared" ca="1" si="111"/>
        <v/>
      </c>
    </row>
    <row r="6890" spans="2:9" x14ac:dyDescent="0.3">
      <c r="B6890" t="str">
        <f>IFERROR(VLOOKUP($A6890,frequentiecodes!$A:$D,2,FALSE),"")</f>
        <v/>
      </c>
      <c r="C6890" t="str">
        <f>IFERROR(VLOOKUP($A6890,frequentiecodes!$A:$D,3,FALSE),"")</f>
        <v/>
      </c>
      <c r="D6890" t="str">
        <f>IFERROR(VLOOKUP($A6890,frequentiecodes!$A:$D,4,FALSE),"")</f>
        <v/>
      </c>
      <c r="I6890" s="5" t="str">
        <f t="shared" ca="1" si="111"/>
        <v/>
      </c>
    </row>
    <row r="6891" spans="2:9" x14ac:dyDescent="0.3">
      <c r="B6891" t="str">
        <f>IFERROR(VLOOKUP($A6891,frequentiecodes!$A:$D,2,FALSE),"")</f>
        <v/>
      </c>
      <c r="C6891" t="str">
        <f>IFERROR(VLOOKUP($A6891,frequentiecodes!$A:$D,3,FALSE),"")</f>
        <v/>
      </c>
      <c r="D6891" t="str">
        <f>IFERROR(VLOOKUP($A6891,frequentiecodes!$A:$D,4,FALSE),"")</f>
        <v/>
      </c>
      <c r="I6891" s="5" t="str">
        <f t="shared" ca="1" si="111"/>
        <v/>
      </c>
    </row>
    <row r="6892" spans="2:9" x14ac:dyDescent="0.3">
      <c r="B6892" t="str">
        <f>IFERROR(VLOOKUP($A6892,frequentiecodes!$A:$D,2,FALSE),"")</f>
        <v/>
      </c>
      <c r="C6892" t="str">
        <f>IFERROR(VLOOKUP($A6892,frequentiecodes!$A:$D,3,FALSE),"")</f>
        <v/>
      </c>
      <c r="D6892" t="str">
        <f>IFERROR(VLOOKUP($A6892,frequentiecodes!$A:$D,4,FALSE),"")</f>
        <v/>
      </c>
      <c r="I6892" s="5" t="str">
        <f t="shared" ca="1" si="111"/>
        <v/>
      </c>
    </row>
    <row r="6893" spans="2:9" x14ac:dyDescent="0.3">
      <c r="B6893" t="str">
        <f>IFERROR(VLOOKUP($A6893,frequentiecodes!$A:$D,2,FALSE),"")</f>
        <v/>
      </c>
      <c r="C6893" t="str">
        <f>IFERROR(VLOOKUP($A6893,frequentiecodes!$A:$D,3,FALSE),"")</f>
        <v/>
      </c>
      <c r="D6893" t="str">
        <f>IFERROR(VLOOKUP($A6893,frequentiecodes!$A:$D,4,FALSE),"")</f>
        <v/>
      </c>
      <c r="I6893" s="5" t="str">
        <f t="shared" ca="1" si="111"/>
        <v/>
      </c>
    </row>
    <row r="6894" spans="2:9" x14ac:dyDescent="0.3">
      <c r="B6894" t="str">
        <f>IFERROR(VLOOKUP($A6894,frequentiecodes!$A:$D,2,FALSE),"")</f>
        <v/>
      </c>
      <c r="C6894" t="str">
        <f>IFERROR(VLOOKUP($A6894,frequentiecodes!$A:$D,3,FALSE),"")</f>
        <v/>
      </c>
      <c r="D6894" t="str">
        <f>IFERROR(VLOOKUP($A6894,frequentiecodes!$A:$D,4,FALSE),"")</f>
        <v/>
      </c>
      <c r="I6894" s="5" t="str">
        <f t="shared" ca="1" si="111"/>
        <v/>
      </c>
    </row>
    <row r="6895" spans="2:9" x14ac:dyDescent="0.3">
      <c r="B6895" t="str">
        <f>IFERROR(VLOOKUP($A6895,frequentiecodes!$A:$D,2,FALSE),"")</f>
        <v/>
      </c>
      <c r="C6895" t="str">
        <f>IFERROR(VLOOKUP($A6895,frequentiecodes!$A:$D,3,FALSE),"")</f>
        <v/>
      </c>
      <c r="D6895" t="str">
        <f>IFERROR(VLOOKUP($A6895,frequentiecodes!$A:$D,4,FALSE),"")</f>
        <v/>
      </c>
      <c r="I6895" s="5" t="str">
        <f t="shared" ca="1" si="111"/>
        <v/>
      </c>
    </row>
    <row r="6896" spans="2:9" x14ac:dyDescent="0.3">
      <c r="B6896" t="str">
        <f>IFERROR(VLOOKUP($A6896,frequentiecodes!$A:$D,2,FALSE),"")</f>
        <v/>
      </c>
      <c r="C6896" t="str">
        <f>IFERROR(VLOOKUP($A6896,frequentiecodes!$A:$D,3,FALSE),"")</f>
        <v/>
      </c>
      <c r="D6896" t="str">
        <f>IFERROR(VLOOKUP($A6896,frequentiecodes!$A:$D,4,FALSE),"")</f>
        <v/>
      </c>
      <c r="I6896" s="5" t="str">
        <f t="shared" ca="1" si="111"/>
        <v/>
      </c>
    </row>
    <row r="6897" spans="2:9" x14ac:dyDescent="0.3">
      <c r="B6897" t="str">
        <f>IFERROR(VLOOKUP($A6897,frequentiecodes!$A:$D,2,FALSE),"")</f>
        <v/>
      </c>
      <c r="C6897" t="str">
        <f>IFERROR(VLOOKUP($A6897,frequentiecodes!$A:$D,3,FALSE),"")</f>
        <v/>
      </c>
      <c r="D6897" t="str">
        <f>IFERROR(VLOOKUP($A6897,frequentiecodes!$A:$D,4,FALSE),"")</f>
        <v/>
      </c>
      <c r="I6897" s="5" t="str">
        <f t="shared" ca="1" si="111"/>
        <v/>
      </c>
    </row>
    <row r="6898" spans="2:9" x14ac:dyDescent="0.3">
      <c r="B6898" t="str">
        <f>IFERROR(VLOOKUP($A6898,frequentiecodes!$A:$D,2,FALSE),"")</f>
        <v/>
      </c>
      <c r="C6898" t="str">
        <f>IFERROR(VLOOKUP($A6898,frequentiecodes!$A:$D,3,FALSE),"")</f>
        <v/>
      </c>
      <c r="D6898" t="str">
        <f>IFERROR(VLOOKUP($A6898,frequentiecodes!$A:$D,4,FALSE),"")</f>
        <v/>
      </c>
      <c r="I6898" s="5" t="str">
        <f t="shared" ca="1" si="111"/>
        <v/>
      </c>
    </row>
    <row r="6899" spans="2:9" x14ac:dyDescent="0.3">
      <c r="B6899" t="str">
        <f>IFERROR(VLOOKUP($A6899,frequentiecodes!$A:$D,2,FALSE),"")</f>
        <v/>
      </c>
      <c r="C6899" t="str">
        <f>IFERROR(VLOOKUP($A6899,frequentiecodes!$A:$D,3,FALSE),"")</f>
        <v/>
      </c>
      <c r="D6899" t="str">
        <f>IFERROR(VLOOKUP($A6899,frequentiecodes!$A:$D,4,FALSE),"")</f>
        <v/>
      </c>
      <c r="I6899" s="5" t="str">
        <f t="shared" ca="1" si="111"/>
        <v/>
      </c>
    </row>
    <row r="6900" spans="2:9" x14ac:dyDescent="0.3">
      <c r="B6900" t="str">
        <f>IFERROR(VLOOKUP($A6900,frequentiecodes!$A:$D,2,FALSE),"")</f>
        <v/>
      </c>
      <c r="C6900" t="str">
        <f>IFERROR(VLOOKUP($A6900,frequentiecodes!$A:$D,3,FALSE),"")</f>
        <v/>
      </c>
      <c r="D6900" t="str">
        <f>IFERROR(VLOOKUP($A6900,frequentiecodes!$A:$D,4,FALSE),"")</f>
        <v/>
      </c>
      <c r="I6900" s="5" t="str">
        <f t="shared" ca="1" si="111"/>
        <v/>
      </c>
    </row>
    <row r="6901" spans="2:9" x14ac:dyDescent="0.3">
      <c r="B6901" t="str">
        <f>IFERROR(VLOOKUP($A6901,frequentiecodes!$A:$D,2,FALSE),"")</f>
        <v/>
      </c>
      <c r="C6901" t="str">
        <f>IFERROR(VLOOKUP($A6901,frequentiecodes!$A:$D,3,FALSE),"")</f>
        <v/>
      </c>
      <c r="D6901" t="str">
        <f>IFERROR(VLOOKUP($A6901,frequentiecodes!$A:$D,4,FALSE),"")</f>
        <v/>
      </c>
      <c r="I6901" s="5" t="str">
        <f t="shared" ca="1" si="111"/>
        <v/>
      </c>
    </row>
    <row r="6902" spans="2:9" x14ac:dyDescent="0.3">
      <c r="B6902" t="str">
        <f>IFERROR(VLOOKUP($A6902,frequentiecodes!$A:$D,2,FALSE),"")</f>
        <v/>
      </c>
      <c r="C6902" t="str">
        <f>IFERROR(VLOOKUP($A6902,frequentiecodes!$A:$D,3,FALSE),"")</f>
        <v/>
      </c>
      <c r="D6902" t="str">
        <f>IFERROR(VLOOKUP($A6902,frequentiecodes!$A:$D,4,FALSE),"")</f>
        <v/>
      </c>
      <c r="I6902" s="5" t="str">
        <f t="shared" ca="1" si="111"/>
        <v/>
      </c>
    </row>
    <row r="6903" spans="2:9" x14ac:dyDescent="0.3">
      <c r="B6903" t="str">
        <f>IFERROR(VLOOKUP($A6903,frequentiecodes!$A:$D,2,FALSE),"")</f>
        <v/>
      </c>
      <c r="C6903" t="str">
        <f>IFERROR(VLOOKUP($A6903,frequentiecodes!$A:$D,3,FALSE),"")</f>
        <v/>
      </c>
      <c r="D6903" t="str">
        <f>IFERROR(VLOOKUP($A6903,frequentiecodes!$A:$D,4,FALSE),"")</f>
        <v/>
      </c>
      <c r="I6903" s="5" t="str">
        <f t="shared" ca="1" si="111"/>
        <v/>
      </c>
    </row>
    <row r="6904" spans="2:9" x14ac:dyDescent="0.3">
      <c r="B6904" t="str">
        <f>IFERROR(VLOOKUP($A6904,frequentiecodes!$A:$D,2,FALSE),"")</f>
        <v/>
      </c>
      <c r="C6904" t="str">
        <f>IFERROR(VLOOKUP($A6904,frequentiecodes!$A:$D,3,FALSE),"")</f>
        <v/>
      </c>
      <c r="D6904" t="str">
        <f>IFERROR(VLOOKUP($A6904,frequentiecodes!$A:$D,4,FALSE),"")</f>
        <v/>
      </c>
      <c r="I6904" s="5" t="str">
        <f t="shared" ca="1" si="111"/>
        <v/>
      </c>
    </row>
    <row r="6905" spans="2:9" x14ac:dyDescent="0.3">
      <c r="B6905" t="str">
        <f>IFERROR(VLOOKUP($A6905,frequentiecodes!$A:$D,2,FALSE),"")</f>
        <v/>
      </c>
      <c r="C6905" t="str">
        <f>IFERROR(VLOOKUP($A6905,frequentiecodes!$A:$D,3,FALSE),"")</f>
        <v/>
      </c>
      <c r="D6905" t="str">
        <f>IFERROR(VLOOKUP($A6905,frequentiecodes!$A:$D,4,FALSE),"")</f>
        <v/>
      </c>
      <c r="I6905" s="5" t="str">
        <f t="shared" ca="1" si="111"/>
        <v/>
      </c>
    </row>
    <row r="6906" spans="2:9" x14ac:dyDescent="0.3">
      <c r="B6906" t="str">
        <f>IFERROR(VLOOKUP($A6906,frequentiecodes!$A:$D,2,FALSE),"")</f>
        <v/>
      </c>
      <c r="C6906" t="str">
        <f>IFERROR(VLOOKUP($A6906,frequentiecodes!$A:$D,3,FALSE),"")</f>
        <v/>
      </c>
      <c r="D6906" t="str">
        <f>IFERROR(VLOOKUP($A6906,frequentiecodes!$A:$D,4,FALSE),"")</f>
        <v/>
      </c>
      <c r="I6906" s="5" t="str">
        <f t="shared" ca="1" si="111"/>
        <v/>
      </c>
    </row>
    <row r="6907" spans="2:9" x14ac:dyDescent="0.3">
      <c r="B6907" t="str">
        <f>IFERROR(VLOOKUP($A6907,frequentiecodes!$A:$D,2,FALSE),"")</f>
        <v/>
      </c>
      <c r="C6907" t="str">
        <f>IFERROR(VLOOKUP($A6907,frequentiecodes!$A:$D,3,FALSE),"")</f>
        <v/>
      </c>
      <c r="D6907" t="str">
        <f>IFERROR(VLOOKUP($A6907,frequentiecodes!$A:$D,4,FALSE),"")</f>
        <v/>
      </c>
      <c r="I6907" s="5" t="str">
        <f t="shared" ca="1" si="111"/>
        <v/>
      </c>
    </row>
    <row r="6908" spans="2:9" x14ac:dyDescent="0.3">
      <c r="B6908" t="str">
        <f>IFERROR(VLOOKUP($A6908,frequentiecodes!$A:$D,2,FALSE),"")</f>
        <v/>
      </c>
      <c r="C6908" t="str">
        <f>IFERROR(VLOOKUP($A6908,frequentiecodes!$A:$D,3,FALSE),"")</f>
        <v/>
      </c>
      <c r="D6908" t="str">
        <f>IFERROR(VLOOKUP($A6908,frequentiecodes!$A:$D,4,FALSE),"")</f>
        <v/>
      </c>
      <c r="I6908" s="5" t="str">
        <f t="shared" ca="1" si="111"/>
        <v/>
      </c>
    </row>
    <row r="6909" spans="2:9" x14ac:dyDescent="0.3">
      <c r="B6909" t="str">
        <f>IFERROR(VLOOKUP($A6909,frequentiecodes!$A:$D,2,FALSE),"")</f>
        <v/>
      </c>
      <c r="C6909" t="str">
        <f>IFERROR(VLOOKUP($A6909,frequentiecodes!$A:$D,3,FALSE),"")</f>
        <v/>
      </c>
      <c r="D6909" t="str">
        <f>IFERROR(VLOOKUP($A6909,frequentiecodes!$A:$D,4,FALSE),"")</f>
        <v/>
      </c>
      <c r="I6909" s="5" t="str">
        <f t="shared" ca="1" si="111"/>
        <v/>
      </c>
    </row>
    <row r="6910" spans="2:9" x14ac:dyDescent="0.3">
      <c r="B6910" t="str">
        <f>IFERROR(VLOOKUP($A6910,frequentiecodes!$A:$D,2,FALSE),"")</f>
        <v/>
      </c>
      <c r="C6910" t="str">
        <f>IFERROR(VLOOKUP($A6910,frequentiecodes!$A:$D,3,FALSE),"")</f>
        <v/>
      </c>
      <c r="D6910" t="str">
        <f>IFERROR(VLOOKUP($A6910,frequentiecodes!$A:$D,4,FALSE),"")</f>
        <v/>
      </c>
      <c r="I6910" s="5" t="str">
        <f t="shared" ca="1" si="111"/>
        <v/>
      </c>
    </row>
    <row r="6911" spans="2:9" x14ac:dyDescent="0.3">
      <c r="B6911" t="str">
        <f>IFERROR(VLOOKUP($A6911,frequentiecodes!$A:$D,2,FALSE),"")</f>
        <v/>
      </c>
      <c r="C6911" t="str">
        <f>IFERROR(VLOOKUP($A6911,frequentiecodes!$A:$D,3,FALSE),"")</f>
        <v/>
      </c>
      <c r="D6911" t="str">
        <f>IFERROR(VLOOKUP($A6911,frequentiecodes!$A:$D,4,FALSE),"")</f>
        <v/>
      </c>
      <c r="I6911" s="5" t="str">
        <f t="shared" ca="1" si="111"/>
        <v/>
      </c>
    </row>
    <row r="6912" spans="2:9" x14ac:dyDescent="0.3">
      <c r="B6912" t="str">
        <f>IFERROR(VLOOKUP($A6912,frequentiecodes!$A:$D,2,FALSE),"")</f>
        <v/>
      </c>
      <c r="C6912" t="str">
        <f>IFERROR(VLOOKUP($A6912,frequentiecodes!$A:$D,3,FALSE),"")</f>
        <v/>
      </c>
      <c r="D6912" t="str">
        <f>IFERROR(VLOOKUP($A6912,frequentiecodes!$A:$D,4,FALSE),"")</f>
        <v/>
      </c>
      <c r="I6912" s="5" t="str">
        <f t="shared" ca="1" si="111"/>
        <v/>
      </c>
    </row>
    <row r="6913" spans="2:9" x14ac:dyDescent="0.3">
      <c r="B6913" t="str">
        <f>IFERROR(VLOOKUP($A6913,frequentiecodes!$A:$D,2,FALSE),"")</f>
        <v/>
      </c>
      <c r="C6913" t="str">
        <f>IFERROR(VLOOKUP($A6913,frequentiecodes!$A:$D,3,FALSE),"")</f>
        <v/>
      </c>
      <c r="D6913" t="str">
        <f>IFERROR(VLOOKUP($A6913,frequentiecodes!$A:$D,4,FALSE),"")</f>
        <v/>
      </c>
      <c r="I6913" s="5" t="str">
        <f t="shared" ca="1" si="111"/>
        <v/>
      </c>
    </row>
    <row r="6914" spans="2:9" x14ac:dyDescent="0.3">
      <c r="B6914" t="str">
        <f>IFERROR(VLOOKUP($A6914,frequentiecodes!$A:$D,2,FALSE),"")</f>
        <v/>
      </c>
      <c r="C6914" t="str">
        <f>IFERROR(VLOOKUP($A6914,frequentiecodes!$A:$D,3,FALSE),"")</f>
        <v/>
      </c>
      <c r="D6914" t="str">
        <f>IFERROR(VLOOKUP($A6914,frequentiecodes!$A:$D,4,FALSE),"")</f>
        <v/>
      </c>
      <c r="I6914" s="5" t="str">
        <f t="shared" ca="1" si="111"/>
        <v/>
      </c>
    </row>
    <row r="6915" spans="2:9" x14ac:dyDescent="0.3">
      <c r="B6915" t="str">
        <f>IFERROR(VLOOKUP($A6915,frequentiecodes!$A:$D,2,FALSE),"")</f>
        <v/>
      </c>
      <c r="C6915" t="str">
        <f>IFERROR(VLOOKUP($A6915,frequentiecodes!$A:$D,3,FALSE),"")</f>
        <v/>
      </c>
      <c r="D6915" t="str">
        <f>IFERROR(VLOOKUP($A6915,frequentiecodes!$A:$D,4,FALSE),"")</f>
        <v/>
      </c>
      <c r="I6915" s="5" t="str">
        <f t="shared" ca="1" si="111"/>
        <v/>
      </c>
    </row>
    <row r="6916" spans="2:9" x14ac:dyDescent="0.3">
      <c r="B6916" t="str">
        <f>IFERROR(VLOOKUP($A6916,frequentiecodes!$A:$D,2,FALSE),"")</f>
        <v/>
      </c>
      <c r="C6916" t="str">
        <f>IFERROR(VLOOKUP($A6916,frequentiecodes!$A:$D,3,FALSE),"")</f>
        <v/>
      </c>
      <c r="D6916" t="str">
        <f>IFERROR(VLOOKUP($A6916,frequentiecodes!$A:$D,4,FALSE),"")</f>
        <v/>
      </c>
      <c r="I6916" s="5" t="str">
        <f t="shared" ca="1" si="111"/>
        <v/>
      </c>
    </row>
    <row r="6917" spans="2:9" x14ac:dyDescent="0.3">
      <c r="B6917" t="str">
        <f>IFERROR(VLOOKUP($A6917,frequentiecodes!$A:$D,2,FALSE),"")</f>
        <v/>
      </c>
      <c r="C6917" t="str">
        <f>IFERROR(VLOOKUP($A6917,frequentiecodes!$A:$D,3,FALSE),"")</f>
        <v/>
      </c>
      <c r="D6917" t="str">
        <f>IFERROR(VLOOKUP($A6917,frequentiecodes!$A:$D,4,FALSE),"")</f>
        <v/>
      </c>
      <c r="I6917" s="5" t="str">
        <f t="shared" ca="1" si="111"/>
        <v/>
      </c>
    </row>
    <row r="6918" spans="2:9" x14ac:dyDescent="0.3">
      <c r="B6918" t="str">
        <f>IFERROR(VLOOKUP($A6918,frequentiecodes!$A:$D,2,FALSE),"")</f>
        <v/>
      </c>
      <c r="C6918" t="str">
        <f>IFERROR(VLOOKUP($A6918,frequentiecodes!$A:$D,3,FALSE),"")</f>
        <v/>
      </c>
      <c r="D6918" t="str">
        <f>IFERROR(VLOOKUP($A6918,frequentiecodes!$A:$D,4,FALSE),"")</f>
        <v/>
      </c>
      <c r="I6918" s="5" t="str">
        <f t="shared" ca="1" si="111"/>
        <v/>
      </c>
    </row>
    <row r="6919" spans="2:9" x14ac:dyDescent="0.3">
      <c r="B6919" t="str">
        <f>IFERROR(VLOOKUP($A6919,frequentiecodes!$A:$D,2,FALSE),"")</f>
        <v/>
      </c>
      <c r="C6919" t="str">
        <f>IFERROR(VLOOKUP($A6919,frequentiecodes!$A:$D,3,FALSE),"")</f>
        <v/>
      </c>
      <c r="D6919" t="str">
        <f>IFERROR(VLOOKUP($A6919,frequentiecodes!$A:$D,4,FALSE),"")</f>
        <v/>
      </c>
      <c r="I6919" s="5" t="str">
        <f t="shared" ca="1" si="111"/>
        <v/>
      </c>
    </row>
    <row r="6920" spans="2:9" x14ac:dyDescent="0.3">
      <c r="B6920" t="str">
        <f>IFERROR(VLOOKUP($A6920,frequentiecodes!$A:$D,2,FALSE),"")</f>
        <v/>
      </c>
      <c r="C6920" t="str">
        <f>IFERROR(VLOOKUP($A6920,frequentiecodes!$A:$D,3,FALSE),"")</f>
        <v/>
      </c>
      <c r="D6920" t="str">
        <f>IFERROR(VLOOKUP($A6920,frequentiecodes!$A:$D,4,FALSE),"")</f>
        <v/>
      </c>
      <c r="I6920" s="5" t="str">
        <f t="shared" ca="1" si="111"/>
        <v/>
      </c>
    </row>
    <row r="6921" spans="2:9" x14ac:dyDescent="0.3">
      <c r="B6921" t="str">
        <f>IFERROR(VLOOKUP($A6921,frequentiecodes!$A:$D,2,FALSE),"")</f>
        <v/>
      </c>
      <c r="C6921" t="str">
        <f>IFERROR(VLOOKUP($A6921,frequentiecodes!$A:$D,3,FALSE),"")</f>
        <v/>
      </c>
      <c r="D6921" t="str">
        <f>IFERROR(VLOOKUP($A6921,frequentiecodes!$A:$D,4,FALSE),"")</f>
        <v/>
      </c>
      <c r="I6921" s="5" t="str">
        <f t="shared" ca="1" si="111"/>
        <v/>
      </c>
    </row>
    <row r="6922" spans="2:9" x14ac:dyDescent="0.3">
      <c r="B6922" t="str">
        <f>IFERROR(VLOOKUP($A6922,frequentiecodes!$A:$D,2,FALSE),"")</f>
        <v/>
      </c>
      <c r="C6922" t="str">
        <f>IFERROR(VLOOKUP($A6922,frequentiecodes!$A:$D,3,FALSE),"")</f>
        <v/>
      </c>
      <c r="D6922" t="str">
        <f>IFERROR(VLOOKUP($A6922,frequentiecodes!$A:$D,4,FALSE),"")</f>
        <v/>
      </c>
      <c r="I6922" s="5" t="str">
        <f t="shared" ca="1" si="111"/>
        <v/>
      </c>
    </row>
    <row r="6923" spans="2:9" x14ac:dyDescent="0.3">
      <c r="B6923" t="str">
        <f>IFERROR(VLOOKUP($A6923,frequentiecodes!$A:$D,2,FALSE),"")</f>
        <v/>
      </c>
      <c r="C6923" t="str">
        <f>IFERROR(VLOOKUP($A6923,frequentiecodes!$A:$D,3,FALSE),"")</f>
        <v/>
      </c>
      <c r="D6923" t="str">
        <f>IFERROR(VLOOKUP($A6923,frequentiecodes!$A:$D,4,FALSE),"")</f>
        <v/>
      </c>
      <c r="I6923" s="5" t="str">
        <f t="shared" ca="1" si="111"/>
        <v/>
      </c>
    </row>
    <row r="6924" spans="2:9" x14ac:dyDescent="0.3">
      <c r="B6924" t="str">
        <f>IFERROR(VLOOKUP($A6924,frequentiecodes!$A:$D,2,FALSE),"")</f>
        <v/>
      </c>
      <c r="C6924" t="str">
        <f>IFERROR(VLOOKUP($A6924,frequentiecodes!$A:$D,3,FALSE),"")</f>
        <v/>
      </c>
      <c r="D6924" t="str">
        <f>IFERROR(VLOOKUP($A6924,frequentiecodes!$A:$D,4,FALSE),"")</f>
        <v/>
      </c>
      <c r="I6924" s="5" t="str">
        <f t="shared" ca="1" si="111"/>
        <v/>
      </c>
    </row>
    <row r="6925" spans="2:9" x14ac:dyDescent="0.3">
      <c r="B6925" t="str">
        <f>IFERROR(VLOOKUP($A6925,frequentiecodes!$A:$D,2,FALSE),"")</f>
        <v/>
      </c>
      <c r="C6925" t="str">
        <f>IFERROR(VLOOKUP($A6925,frequentiecodes!$A:$D,3,FALSE),"")</f>
        <v/>
      </c>
      <c r="D6925" t="str">
        <f>IFERROR(VLOOKUP($A6925,frequentiecodes!$A:$D,4,FALSE),"")</f>
        <v/>
      </c>
      <c r="I6925" s="5" t="str">
        <f t="shared" ca="1" si="111"/>
        <v/>
      </c>
    </row>
    <row r="6926" spans="2:9" x14ac:dyDescent="0.3">
      <c r="B6926" t="str">
        <f>IFERROR(VLOOKUP($A6926,frequentiecodes!$A:$D,2,FALSE),"")</f>
        <v/>
      </c>
      <c r="C6926" t="str">
        <f>IFERROR(VLOOKUP($A6926,frequentiecodes!$A:$D,3,FALSE),"")</f>
        <v/>
      </c>
      <c r="D6926" t="str">
        <f>IFERROR(VLOOKUP($A6926,frequentiecodes!$A:$D,4,FALSE),"")</f>
        <v/>
      </c>
      <c r="I6926" s="5" t="str">
        <f t="shared" ca="1" si="111"/>
        <v/>
      </c>
    </row>
    <row r="6927" spans="2:9" x14ac:dyDescent="0.3">
      <c r="B6927" t="str">
        <f>IFERROR(VLOOKUP($A6927,frequentiecodes!$A:$D,2,FALSE),"")</f>
        <v/>
      </c>
      <c r="C6927" t="str">
        <f>IFERROR(VLOOKUP($A6927,frequentiecodes!$A:$D,3,FALSE),"")</f>
        <v/>
      </c>
      <c r="D6927" t="str">
        <f>IFERROR(VLOOKUP($A6927,frequentiecodes!$A:$D,4,FALSE),"")</f>
        <v/>
      </c>
      <c r="I6927" s="5" t="str">
        <f t="shared" ca="1" si="111"/>
        <v/>
      </c>
    </row>
    <row r="6928" spans="2:9" x14ac:dyDescent="0.3">
      <c r="B6928" t="str">
        <f>IFERROR(VLOOKUP($A6928,frequentiecodes!$A:$D,2,FALSE),"")</f>
        <v/>
      </c>
      <c r="C6928" t="str">
        <f>IFERROR(VLOOKUP($A6928,frequentiecodes!$A:$D,3,FALSE),"")</f>
        <v/>
      </c>
      <c r="D6928" t="str">
        <f>IFERROR(VLOOKUP($A6928,frequentiecodes!$A:$D,4,FALSE),"")</f>
        <v/>
      </c>
      <c r="I6928" s="5" t="str">
        <f t="shared" ca="1" si="111"/>
        <v/>
      </c>
    </row>
    <row r="6929" spans="2:9" x14ac:dyDescent="0.3">
      <c r="B6929" t="str">
        <f>IFERROR(VLOOKUP($A6929,frequentiecodes!$A:$D,2,FALSE),"")</f>
        <v/>
      </c>
      <c r="C6929" t="str">
        <f>IFERROR(VLOOKUP($A6929,frequentiecodes!$A:$D,3,FALSE),"")</f>
        <v/>
      </c>
      <c r="D6929" t="str">
        <f>IFERROR(VLOOKUP($A6929,frequentiecodes!$A:$D,4,FALSE),"")</f>
        <v/>
      </c>
      <c r="I6929" s="5" t="str">
        <f t="shared" ref="I6929:I6992" ca="1" si="112">IF(H6929="","",DATE(YEAR(TODAY())+1,1,-2)-WEEKDAY(DATE(YEAR(TODAY())+1,1,3))+H6929*7)</f>
        <v/>
      </c>
    </row>
    <row r="6930" spans="2:9" x14ac:dyDescent="0.3">
      <c r="B6930" t="str">
        <f>IFERROR(VLOOKUP($A6930,frequentiecodes!$A:$D,2,FALSE),"")</f>
        <v/>
      </c>
      <c r="C6930" t="str">
        <f>IFERROR(VLOOKUP($A6930,frequentiecodes!$A:$D,3,FALSE),"")</f>
        <v/>
      </c>
      <c r="D6930" t="str">
        <f>IFERROR(VLOOKUP($A6930,frequentiecodes!$A:$D,4,FALSE),"")</f>
        <v/>
      </c>
      <c r="I6930" s="5" t="str">
        <f t="shared" ca="1" si="112"/>
        <v/>
      </c>
    </row>
    <row r="6931" spans="2:9" x14ac:dyDescent="0.3">
      <c r="B6931" t="str">
        <f>IFERROR(VLOOKUP($A6931,frequentiecodes!$A:$D,2,FALSE),"")</f>
        <v/>
      </c>
      <c r="C6931" t="str">
        <f>IFERROR(VLOOKUP($A6931,frequentiecodes!$A:$D,3,FALSE),"")</f>
        <v/>
      </c>
      <c r="D6931" t="str">
        <f>IFERROR(VLOOKUP($A6931,frequentiecodes!$A:$D,4,FALSE),"")</f>
        <v/>
      </c>
      <c r="I6931" s="5" t="str">
        <f t="shared" ca="1" si="112"/>
        <v/>
      </c>
    </row>
    <row r="6932" spans="2:9" x14ac:dyDescent="0.3">
      <c r="B6932" t="str">
        <f>IFERROR(VLOOKUP($A6932,frequentiecodes!$A:$D,2,FALSE),"")</f>
        <v/>
      </c>
      <c r="C6932" t="str">
        <f>IFERROR(VLOOKUP($A6932,frequentiecodes!$A:$D,3,FALSE),"")</f>
        <v/>
      </c>
      <c r="D6932" t="str">
        <f>IFERROR(VLOOKUP($A6932,frequentiecodes!$A:$D,4,FALSE),"")</f>
        <v/>
      </c>
      <c r="I6932" s="5" t="str">
        <f t="shared" ca="1" si="112"/>
        <v/>
      </c>
    </row>
    <row r="6933" spans="2:9" x14ac:dyDescent="0.3">
      <c r="B6933" t="str">
        <f>IFERROR(VLOOKUP($A6933,frequentiecodes!$A:$D,2,FALSE),"")</f>
        <v/>
      </c>
      <c r="C6933" t="str">
        <f>IFERROR(VLOOKUP($A6933,frequentiecodes!$A:$D,3,FALSE),"")</f>
        <v/>
      </c>
      <c r="D6933" t="str">
        <f>IFERROR(VLOOKUP($A6933,frequentiecodes!$A:$D,4,FALSE),"")</f>
        <v/>
      </c>
      <c r="I6933" s="5" t="str">
        <f t="shared" ca="1" si="112"/>
        <v/>
      </c>
    </row>
    <row r="6934" spans="2:9" x14ac:dyDescent="0.3">
      <c r="B6934" t="str">
        <f>IFERROR(VLOOKUP($A6934,frequentiecodes!$A:$D,2,FALSE),"")</f>
        <v/>
      </c>
      <c r="C6934" t="str">
        <f>IFERROR(VLOOKUP($A6934,frequentiecodes!$A:$D,3,FALSE),"")</f>
        <v/>
      </c>
      <c r="D6934" t="str">
        <f>IFERROR(VLOOKUP($A6934,frequentiecodes!$A:$D,4,FALSE),"")</f>
        <v/>
      </c>
      <c r="I6934" s="5" t="str">
        <f t="shared" ca="1" si="112"/>
        <v/>
      </c>
    </row>
    <row r="6935" spans="2:9" x14ac:dyDescent="0.3">
      <c r="B6935" t="str">
        <f>IFERROR(VLOOKUP($A6935,frequentiecodes!$A:$D,2,FALSE),"")</f>
        <v/>
      </c>
      <c r="C6935" t="str">
        <f>IFERROR(VLOOKUP($A6935,frequentiecodes!$A:$D,3,FALSE),"")</f>
        <v/>
      </c>
      <c r="D6935" t="str">
        <f>IFERROR(VLOOKUP($A6935,frequentiecodes!$A:$D,4,FALSE),"")</f>
        <v/>
      </c>
      <c r="I6935" s="5" t="str">
        <f t="shared" ca="1" si="112"/>
        <v/>
      </c>
    </row>
    <row r="6936" spans="2:9" x14ac:dyDescent="0.3">
      <c r="B6936" t="str">
        <f>IFERROR(VLOOKUP($A6936,frequentiecodes!$A:$D,2,FALSE),"")</f>
        <v/>
      </c>
      <c r="C6936" t="str">
        <f>IFERROR(VLOOKUP($A6936,frequentiecodes!$A:$D,3,FALSE),"")</f>
        <v/>
      </c>
      <c r="D6936" t="str">
        <f>IFERROR(VLOOKUP($A6936,frequentiecodes!$A:$D,4,FALSE),"")</f>
        <v/>
      </c>
      <c r="I6936" s="5" t="str">
        <f t="shared" ca="1" si="112"/>
        <v/>
      </c>
    </row>
    <row r="6937" spans="2:9" x14ac:dyDescent="0.3">
      <c r="B6937" t="str">
        <f>IFERROR(VLOOKUP($A6937,frequentiecodes!$A:$D,2,FALSE),"")</f>
        <v/>
      </c>
      <c r="C6937" t="str">
        <f>IFERROR(VLOOKUP($A6937,frequentiecodes!$A:$D,3,FALSE),"")</f>
        <v/>
      </c>
      <c r="D6937" t="str">
        <f>IFERROR(VLOOKUP($A6937,frequentiecodes!$A:$D,4,FALSE),"")</f>
        <v/>
      </c>
      <c r="I6937" s="5" t="str">
        <f t="shared" ca="1" si="112"/>
        <v/>
      </c>
    </row>
    <row r="6938" spans="2:9" x14ac:dyDescent="0.3">
      <c r="B6938" t="str">
        <f>IFERROR(VLOOKUP($A6938,frequentiecodes!$A:$D,2,FALSE),"")</f>
        <v/>
      </c>
      <c r="C6938" t="str">
        <f>IFERROR(VLOOKUP($A6938,frequentiecodes!$A:$D,3,FALSE),"")</f>
        <v/>
      </c>
      <c r="D6938" t="str">
        <f>IFERROR(VLOOKUP($A6938,frequentiecodes!$A:$D,4,FALSE),"")</f>
        <v/>
      </c>
      <c r="I6938" s="5" t="str">
        <f t="shared" ca="1" si="112"/>
        <v/>
      </c>
    </row>
    <row r="6939" spans="2:9" x14ac:dyDescent="0.3">
      <c r="B6939" t="str">
        <f>IFERROR(VLOOKUP($A6939,frequentiecodes!$A:$D,2,FALSE),"")</f>
        <v/>
      </c>
      <c r="C6939" t="str">
        <f>IFERROR(VLOOKUP($A6939,frequentiecodes!$A:$D,3,FALSE),"")</f>
        <v/>
      </c>
      <c r="D6939" t="str">
        <f>IFERROR(VLOOKUP($A6939,frequentiecodes!$A:$D,4,FALSE),"")</f>
        <v/>
      </c>
      <c r="I6939" s="5" t="str">
        <f t="shared" ca="1" si="112"/>
        <v/>
      </c>
    </row>
    <row r="6940" spans="2:9" x14ac:dyDescent="0.3">
      <c r="B6940" t="str">
        <f>IFERROR(VLOOKUP($A6940,frequentiecodes!$A:$D,2,FALSE),"")</f>
        <v/>
      </c>
      <c r="C6940" t="str">
        <f>IFERROR(VLOOKUP($A6940,frequentiecodes!$A:$D,3,FALSE),"")</f>
        <v/>
      </c>
      <c r="D6940" t="str">
        <f>IFERROR(VLOOKUP($A6940,frequentiecodes!$A:$D,4,FALSE),"")</f>
        <v/>
      </c>
      <c r="I6940" s="5" t="str">
        <f t="shared" ca="1" si="112"/>
        <v/>
      </c>
    </row>
    <row r="6941" spans="2:9" x14ac:dyDescent="0.3">
      <c r="B6941" t="str">
        <f>IFERROR(VLOOKUP($A6941,frequentiecodes!$A:$D,2,FALSE),"")</f>
        <v/>
      </c>
      <c r="C6941" t="str">
        <f>IFERROR(VLOOKUP($A6941,frequentiecodes!$A:$D,3,FALSE),"")</f>
        <v/>
      </c>
      <c r="D6941" t="str">
        <f>IFERROR(VLOOKUP($A6941,frequentiecodes!$A:$D,4,FALSE),"")</f>
        <v/>
      </c>
      <c r="I6941" s="5" t="str">
        <f t="shared" ca="1" si="112"/>
        <v/>
      </c>
    </row>
    <row r="6942" spans="2:9" x14ac:dyDescent="0.3">
      <c r="B6942" t="str">
        <f>IFERROR(VLOOKUP($A6942,frequentiecodes!$A:$D,2,FALSE),"")</f>
        <v/>
      </c>
      <c r="C6942" t="str">
        <f>IFERROR(VLOOKUP($A6942,frequentiecodes!$A:$D,3,FALSE),"")</f>
        <v/>
      </c>
      <c r="D6942" t="str">
        <f>IFERROR(VLOOKUP($A6942,frequentiecodes!$A:$D,4,FALSE),"")</f>
        <v/>
      </c>
      <c r="I6942" s="5" t="str">
        <f t="shared" ca="1" si="112"/>
        <v/>
      </c>
    </row>
    <row r="6943" spans="2:9" x14ac:dyDescent="0.3">
      <c r="B6943" t="str">
        <f>IFERROR(VLOOKUP($A6943,frequentiecodes!$A:$D,2,FALSE),"")</f>
        <v/>
      </c>
      <c r="C6943" t="str">
        <f>IFERROR(VLOOKUP($A6943,frequentiecodes!$A:$D,3,FALSE),"")</f>
        <v/>
      </c>
      <c r="D6943" t="str">
        <f>IFERROR(VLOOKUP($A6943,frequentiecodes!$A:$D,4,FALSE),"")</f>
        <v/>
      </c>
      <c r="I6943" s="5" t="str">
        <f t="shared" ca="1" si="112"/>
        <v/>
      </c>
    </row>
    <row r="6944" spans="2:9" x14ac:dyDescent="0.3">
      <c r="B6944" t="str">
        <f>IFERROR(VLOOKUP($A6944,frequentiecodes!$A:$D,2,FALSE),"")</f>
        <v/>
      </c>
      <c r="C6944" t="str">
        <f>IFERROR(VLOOKUP($A6944,frequentiecodes!$A:$D,3,FALSE),"")</f>
        <v/>
      </c>
      <c r="D6944" t="str">
        <f>IFERROR(VLOOKUP($A6944,frequentiecodes!$A:$D,4,FALSE),"")</f>
        <v/>
      </c>
      <c r="I6944" s="5" t="str">
        <f t="shared" ca="1" si="112"/>
        <v/>
      </c>
    </row>
    <row r="6945" spans="2:9" x14ac:dyDescent="0.3">
      <c r="B6945" t="str">
        <f>IFERROR(VLOOKUP($A6945,frequentiecodes!$A:$D,2,FALSE),"")</f>
        <v/>
      </c>
      <c r="C6945" t="str">
        <f>IFERROR(VLOOKUP($A6945,frequentiecodes!$A:$D,3,FALSE),"")</f>
        <v/>
      </c>
      <c r="D6945" t="str">
        <f>IFERROR(VLOOKUP($A6945,frequentiecodes!$A:$D,4,FALSE),"")</f>
        <v/>
      </c>
      <c r="I6945" s="5" t="str">
        <f t="shared" ca="1" si="112"/>
        <v/>
      </c>
    </row>
    <row r="6946" spans="2:9" x14ac:dyDescent="0.3">
      <c r="B6946" t="str">
        <f>IFERROR(VLOOKUP($A6946,frequentiecodes!$A:$D,2,FALSE),"")</f>
        <v/>
      </c>
      <c r="C6946" t="str">
        <f>IFERROR(VLOOKUP($A6946,frequentiecodes!$A:$D,3,FALSE),"")</f>
        <v/>
      </c>
      <c r="D6946" t="str">
        <f>IFERROR(VLOOKUP($A6946,frequentiecodes!$A:$D,4,FALSE),"")</f>
        <v/>
      </c>
      <c r="I6946" s="5" t="str">
        <f t="shared" ca="1" si="112"/>
        <v/>
      </c>
    </row>
    <row r="6947" spans="2:9" x14ac:dyDescent="0.3">
      <c r="B6947" t="str">
        <f>IFERROR(VLOOKUP($A6947,frequentiecodes!$A:$D,2,FALSE),"")</f>
        <v/>
      </c>
      <c r="C6947" t="str">
        <f>IFERROR(VLOOKUP($A6947,frequentiecodes!$A:$D,3,FALSE),"")</f>
        <v/>
      </c>
      <c r="D6947" t="str">
        <f>IFERROR(VLOOKUP($A6947,frequentiecodes!$A:$D,4,FALSE),"")</f>
        <v/>
      </c>
      <c r="I6947" s="5" t="str">
        <f t="shared" ca="1" si="112"/>
        <v/>
      </c>
    </row>
    <row r="6948" spans="2:9" x14ac:dyDescent="0.3">
      <c r="B6948" t="str">
        <f>IFERROR(VLOOKUP($A6948,frequentiecodes!$A:$D,2,FALSE),"")</f>
        <v/>
      </c>
      <c r="C6948" t="str">
        <f>IFERROR(VLOOKUP($A6948,frequentiecodes!$A:$D,3,FALSE),"")</f>
        <v/>
      </c>
      <c r="D6948" t="str">
        <f>IFERROR(VLOOKUP($A6948,frequentiecodes!$A:$D,4,FALSE),"")</f>
        <v/>
      </c>
      <c r="I6948" s="5" t="str">
        <f t="shared" ca="1" si="112"/>
        <v/>
      </c>
    </row>
    <row r="6949" spans="2:9" x14ac:dyDescent="0.3">
      <c r="B6949" t="str">
        <f>IFERROR(VLOOKUP($A6949,frequentiecodes!$A:$D,2,FALSE),"")</f>
        <v/>
      </c>
      <c r="C6949" t="str">
        <f>IFERROR(VLOOKUP($A6949,frequentiecodes!$A:$D,3,FALSE),"")</f>
        <v/>
      </c>
      <c r="D6949" t="str">
        <f>IFERROR(VLOOKUP($A6949,frequentiecodes!$A:$D,4,FALSE),"")</f>
        <v/>
      </c>
      <c r="I6949" s="5" t="str">
        <f t="shared" ca="1" si="112"/>
        <v/>
      </c>
    </row>
    <row r="6950" spans="2:9" x14ac:dyDescent="0.3">
      <c r="B6950" t="str">
        <f>IFERROR(VLOOKUP($A6950,frequentiecodes!$A:$D,2,FALSE),"")</f>
        <v/>
      </c>
      <c r="C6950" t="str">
        <f>IFERROR(VLOOKUP($A6950,frequentiecodes!$A:$D,3,FALSE),"")</f>
        <v/>
      </c>
      <c r="D6950" t="str">
        <f>IFERROR(VLOOKUP($A6950,frequentiecodes!$A:$D,4,FALSE),"")</f>
        <v/>
      </c>
      <c r="I6950" s="5" t="str">
        <f t="shared" ca="1" si="112"/>
        <v/>
      </c>
    </row>
    <row r="6951" spans="2:9" x14ac:dyDescent="0.3">
      <c r="B6951" t="str">
        <f>IFERROR(VLOOKUP($A6951,frequentiecodes!$A:$D,2,FALSE),"")</f>
        <v/>
      </c>
      <c r="C6951" t="str">
        <f>IFERROR(VLOOKUP($A6951,frequentiecodes!$A:$D,3,FALSE),"")</f>
        <v/>
      </c>
      <c r="D6951" t="str">
        <f>IFERROR(VLOOKUP($A6951,frequentiecodes!$A:$D,4,FALSE),"")</f>
        <v/>
      </c>
      <c r="I6951" s="5" t="str">
        <f t="shared" ca="1" si="112"/>
        <v/>
      </c>
    </row>
    <row r="6952" spans="2:9" x14ac:dyDescent="0.3">
      <c r="B6952" t="str">
        <f>IFERROR(VLOOKUP($A6952,frequentiecodes!$A:$D,2,FALSE),"")</f>
        <v/>
      </c>
      <c r="C6952" t="str">
        <f>IFERROR(VLOOKUP($A6952,frequentiecodes!$A:$D,3,FALSE),"")</f>
        <v/>
      </c>
      <c r="D6952" t="str">
        <f>IFERROR(VLOOKUP($A6952,frequentiecodes!$A:$D,4,FALSE),"")</f>
        <v/>
      </c>
      <c r="I6952" s="5" t="str">
        <f t="shared" ca="1" si="112"/>
        <v/>
      </c>
    </row>
    <row r="6953" spans="2:9" x14ac:dyDescent="0.3">
      <c r="B6953" t="str">
        <f>IFERROR(VLOOKUP($A6953,frequentiecodes!$A:$D,2,FALSE),"")</f>
        <v/>
      </c>
      <c r="C6953" t="str">
        <f>IFERROR(VLOOKUP($A6953,frequentiecodes!$A:$D,3,FALSE),"")</f>
        <v/>
      </c>
      <c r="D6953" t="str">
        <f>IFERROR(VLOOKUP($A6953,frequentiecodes!$A:$D,4,FALSE),"")</f>
        <v/>
      </c>
      <c r="I6953" s="5" t="str">
        <f t="shared" ca="1" si="112"/>
        <v/>
      </c>
    </row>
    <row r="6954" spans="2:9" x14ac:dyDescent="0.3">
      <c r="B6954" t="str">
        <f>IFERROR(VLOOKUP($A6954,frequentiecodes!$A:$D,2,FALSE),"")</f>
        <v/>
      </c>
      <c r="C6954" t="str">
        <f>IFERROR(VLOOKUP($A6954,frequentiecodes!$A:$D,3,FALSE),"")</f>
        <v/>
      </c>
      <c r="D6954" t="str">
        <f>IFERROR(VLOOKUP($A6954,frequentiecodes!$A:$D,4,FALSE),"")</f>
        <v/>
      </c>
      <c r="I6954" s="5" t="str">
        <f t="shared" ca="1" si="112"/>
        <v/>
      </c>
    </row>
    <row r="6955" spans="2:9" x14ac:dyDescent="0.3">
      <c r="B6955" t="str">
        <f>IFERROR(VLOOKUP($A6955,frequentiecodes!$A:$D,2,FALSE),"")</f>
        <v/>
      </c>
      <c r="C6955" t="str">
        <f>IFERROR(VLOOKUP($A6955,frequentiecodes!$A:$D,3,FALSE),"")</f>
        <v/>
      </c>
      <c r="D6955" t="str">
        <f>IFERROR(VLOOKUP($A6955,frequentiecodes!$A:$D,4,FALSE),"")</f>
        <v/>
      </c>
      <c r="I6955" s="5" t="str">
        <f t="shared" ca="1" si="112"/>
        <v/>
      </c>
    </row>
    <row r="6956" spans="2:9" x14ac:dyDescent="0.3">
      <c r="B6956" t="str">
        <f>IFERROR(VLOOKUP($A6956,frequentiecodes!$A:$D,2,FALSE),"")</f>
        <v/>
      </c>
      <c r="C6956" t="str">
        <f>IFERROR(VLOOKUP($A6956,frequentiecodes!$A:$D,3,FALSE),"")</f>
        <v/>
      </c>
      <c r="D6956" t="str">
        <f>IFERROR(VLOOKUP($A6956,frequentiecodes!$A:$D,4,FALSE),"")</f>
        <v/>
      </c>
      <c r="I6956" s="5" t="str">
        <f t="shared" ca="1" si="112"/>
        <v/>
      </c>
    </row>
    <row r="6957" spans="2:9" x14ac:dyDescent="0.3">
      <c r="B6957" t="str">
        <f>IFERROR(VLOOKUP($A6957,frequentiecodes!$A:$D,2,FALSE),"")</f>
        <v/>
      </c>
      <c r="C6957" t="str">
        <f>IFERROR(VLOOKUP($A6957,frequentiecodes!$A:$D,3,FALSE),"")</f>
        <v/>
      </c>
      <c r="D6957" t="str">
        <f>IFERROR(VLOOKUP($A6957,frequentiecodes!$A:$D,4,FALSE),"")</f>
        <v/>
      </c>
      <c r="I6957" s="5" t="str">
        <f t="shared" ca="1" si="112"/>
        <v/>
      </c>
    </row>
    <row r="6958" spans="2:9" x14ac:dyDescent="0.3">
      <c r="B6958" t="str">
        <f>IFERROR(VLOOKUP($A6958,frequentiecodes!$A:$D,2,FALSE),"")</f>
        <v/>
      </c>
      <c r="C6958" t="str">
        <f>IFERROR(VLOOKUP($A6958,frequentiecodes!$A:$D,3,FALSE),"")</f>
        <v/>
      </c>
      <c r="D6958" t="str">
        <f>IFERROR(VLOOKUP($A6958,frequentiecodes!$A:$D,4,FALSE),"")</f>
        <v/>
      </c>
      <c r="I6958" s="5" t="str">
        <f t="shared" ca="1" si="112"/>
        <v/>
      </c>
    </row>
    <row r="6959" spans="2:9" x14ac:dyDescent="0.3">
      <c r="B6959" t="str">
        <f>IFERROR(VLOOKUP($A6959,frequentiecodes!$A:$D,2,FALSE),"")</f>
        <v/>
      </c>
      <c r="C6959" t="str">
        <f>IFERROR(VLOOKUP($A6959,frequentiecodes!$A:$D,3,FALSE),"")</f>
        <v/>
      </c>
      <c r="D6959" t="str">
        <f>IFERROR(VLOOKUP($A6959,frequentiecodes!$A:$D,4,FALSE),"")</f>
        <v/>
      </c>
      <c r="I6959" s="5" t="str">
        <f t="shared" ca="1" si="112"/>
        <v/>
      </c>
    </row>
    <row r="6960" spans="2:9" x14ac:dyDescent="0.3">
      <c r="B6960" t="str">
        <f>IFERROR(VLOOKUP($A6960,frequentiecodes!$A:$D,2,FALSE),"")</f>
        <v/>
      </c>
      <c r="C6960" t="str">
        <f>IFERROR(VLOOKUP($A6960,frequentiecodes!$A:$D,3,FALSE),"")</f>
        <v/>
      </c>
      <c r="D6960" t="str">
        <f>IFERROR(VLOOKUP($A6960,frequentiecodes!$A:$D,4,FALSE),"")</f>
        <v/>
      </c>
      <c r="I6960" s="5" t="str">
        <f t="shared" ca="1" si="112"/>
        <v/>
      </c>
    </row>
    <row r="6961" spans="2:9" x14ac:dyDescent="0.3">
      <c r="B6961" t="str">
        <f>IFERROR(VLOOKUP($A6961,frequentiecodes!$A:$D,2,FALSE),"")</f>
        <v/>
      </c>
      <c r="C6961" t="str">
        <f>IFERROR(VLOOKUP($A6961,frequentiecodes!$A:$D,3,FALSE),"")</f>
        <v/>
      </c>
      <c r="D6961" t="str">
        <f>IFERROR(VLOOKUP($A6961,frequentiecodes!$A:$D,4,FALSE),"")</f>
        <v/>
      </c>
      <c r="I6961" s="5" t="str">
        <f t="shared" ca="1" si="112"/>
        <v/>
      </c>
    </row>
    <row r="6962" spans="2:9" x14ac:dyDescent="0.3">
      <c r="B6962" t="str">
        <f>IFERROR(VLOOKUP($A6962,frequentiecodes!$A:$D,2,FALSE),"")</f>
        <v/>
      </c>
      <c r="C6962" t="str">
        <f>IFERROR(VLOOKUP($A6962,frequentiecodes!$A:$D,3,FALSE),"")</f>
        <v/>
      </c>
      <c r="D6962" t="str">
        <f>IFERROR(VLOOKUP($A6962,frequentiecodes!$A:$D,4,FALSE),"")</f>
        <v/>
      </c>
      <c r="I6962" s="5" t="str">
        <f t="shared" ca="1" si="112"/>
        <v/>
      </c>
    </row>
    <row r="6963" spans="2:9" x14ac:dyDescent="0.3">
      <c r="B6963" t="str">
        <f>IFERROR(VLOOKUP($A6963,frequentiecodes!$A:$D,2,FALSE),"")</f>
        <v/>
      </c>
      <c r="C6963" t="str">
        <f>IFERROR(VLOOKUP($A6963,frequentiecodes!$A:$D,3,FALSE),"")</f>
        <v/>
      </c>
      <c r="D6963" t="str">
        <f>IFERROR(VLOOKUP($A6963,frequentiecodes!$A:$D,4,FALSE),"")</f>
        <v/>
      </c>
      <c r="I6963" s="5" t="str">
        <f t="shared" ca="1" si="112"/>
        <v/>
      </c>
    </row>
    <row r="6964" spans="2:9" x14ac:dyDescent="0.3">
      <c r="B6964" t="str">
        <f>IFERROR(VLOOKUP($A6964,frequentiecodes!$A:$D,2,FALSE),"")</f>
        <v/>
      </c>
      <c r="C6964" t="str">
        <f>IFERROR(VLOOKUP($A6964,frequentiecodes!$A:$D,3,FALSE),"")</f>
        <v/>
      </c>
      <c r="D6964" t="str">
        <f>IFERROR(VLOOKUP($A6964,frequentiecodes!$A:$D,4,FALSE),"")</f>
        <v/>
      </c>
      <c r="I6964" s="5" t="str">
        <f t="shared" ca="1" si="112"/>
        <v/>
      </c>
    </row>
    <row r="6965" spans="2:9" x14ac:dyDescent="0.3">
      <c r="B6965" t="str">
        <f>IFERROR(VLOOKUP($A6965,frequentiecodes!$A:$D,2,FALSE),"")</f>
        <v/>
      </c>
      <c r="C6965" t="str">
        <f>IFERROR(VLOOKUP($A6965,frequentiecodes!$A:$D,3,FALSE),"")</f>
        <v/>
      </c>
      <c r="D6965" t="str">
        <f>IFERROR(VLOOKUP($A6965,frequentiecodes!$A:$D,4,FALSE),"")</f>
        <v/>
      </c>
      <c r="I6965" s="5" t="str">
        <f t="shared" ca="1" si="112"/>
        <v/>
      </c>
    </row>
    <row r="6966" spans="2:9" x14ac:dyDescent="0.3">
      <c r="B6966" t="str">
        <f>IFERROR(VLOOKUP($A6966,frequentiecodes!$A:$D,2,FALSE),"")</f>
        <v/>
      </c>
      <c r="C6966" t="str">
        <f>IFERROR(VLOOKUP($A6966,frequentiecodes!$A:$D,3,FALSE),"")</f>
        <v/>
      </c>
      <c r="D6966" t="str">
        <f>IFERROR(VLOOKUP($A6966,frequentiecodes!$A:$D,4,FALSE),"")</f>
        <v/>
      </c>
      <c r="I6966" s="5" t="str">
        <f t="shared" ca="1" si="112"/>
        <v/>
      </c>
    </row>
    <row r="6967" spans="2:9" x14ac:dyDescent="0.3">
      <c r="B6967" t="str">
        <f>IFERROR(VLOOKUP($A6967,frequentiecodes!$A:$D,2,FALSE),"")</f>
        <v/>
      </c>
      <c r="C6967" t="str">
        <f>IFERROR(VLOOKUP($A6967,frequentiecodes!$A:$D,3,FALSE),"")</f>
        <v/>
      </c>
      <c r="D6967" t="str">
        <f>IFERROR(VLOOKUP($A6967,frequentiecodes!$A:$D,4,FALSE),"")</f>
        <v/>
      </c>
      <c r="I6967" s="5" t="str">
        <f t="shared" ca="1" si="112"/>
        <v/>
      </c>
    </row>
    <row r="6968" spans="2:9" x14ac:dyDescent="0.3">
      <c r="B6968" t="str">
        <f>IFERROR(VLOOKUP($A6968,frequentiecodes!$A:$D,2,FALSE),"")</f>
        <v/>
      </c>
      <c r="C6968" t="str">
        <f>IFERROR(VLOOKUP($A6968,frequentiecodes!$A:$D,3,FALSE),"")</f>
        <v/>
      </c>
      <c r="D6968" t="str">
        <f>IFERROR(VLOOKUP($A6968,frequentiecodes!$A:$D,4,FALSE),"")</f>
        <v/>
      </c>
      <c r="I6968" s="5" t="str">
        <f t="shared" ca="1" si="112"/>
        <v/>
      </c>
    </row>
    <row r="6969" spans="2:9" x14ac:dyDescent="0.3">
      <c r="B6969" t="str">
        <f>IFERROR(VLOOKUP($A6969,frequentiecodes!$A:$D,2,FALSE),"")</f>
        <v/>
      </c>
      <c r="C6969" t="str">
        <f>IFERROR(VLOOKUP($A6969,frequentiecodes!$A:$D,3,FALSE),"")</f>
        <v/>
      </c>
      <c r="D6969" t="str">
        <f>IFERROR(VLOOKUP($A6969,frequentiecodes!$A:$D,4,FALSE),"")</f>
        <v/>
      </c>
      <c r="I6969" s="5" t="str">
        <f t="shared" ca="1" si="112"/>
        <v/>
      </c>
    </row>
    <row r="6970" spans="2:9" x14ac:dyDescent="0.3">
      <c r="B6970" t="str">
        <f>IFERROR(VLOOKUP($A6970,frequentiecodes!$A:$D,2,FALSE),"")</f>
        <v/>
      </c>
      <c r="C6970" t="str">
        <f>IFERROR(VLOOKUP($A6970,frequentiecodes!$A:$D,3,FALSE),"")</f>
        <v/>
      </c>
      <c r="D6970" t="str">
        <f>IFERROR(VLOOKUP($A6970,frequentiecodes!$A:$D,4,FALSE),"")</f>
        <v/>
      </c>
      <c r="I6970" s="5" t="str">
        <f t="shared" ca="1" si="112"/>
        <v/>
      </c>
    </row>
    <row r="6971" spans="2:9" x14ac:dyDescent="0.3">
      <c r="B6971" t="str">
        <f>IFERROR(VLOOKUP($A6971,frequentiecodes!$A:$D,2,FALSE),"")</f>
        <v/>
      </c>
      <c r="C6971" t="str">
        <f>IFERROR(VLOOKUP($A6971,frequentiecodes!$A:$D,3,FALSE),"")</f>
        <v/>
      </c>
      <c r="D6971" t="str">
        <f>IFERROR(VLOOKUP($A6971,frequentiecodes!$A:$D,4,FALSE),"")</f>
        <v/>
      </c>
      <c r="I6971" s="5" t="str">
        <f t="shared" ca="1" si="112"/>
        <v/>
      </c>
    </row>
    <row r="6972" spans="2:9" x14ac:dyDescent="0.3">
      <c r="B6972" t="str">
        <f>IFERROR(VLOOKUP($A6972,frequentiecodes!$A:$D,2,FALSE),"")</f>
        <v/>
      </c>
      <c r="C6972" t="str">
        <f>IFERROR(VLOOKUP($A6972,frequentiecodes!$A:$D,3,FALSE),"")</f>
        <v/>
      </c>
      <c r="D6972" t="str">
        <f>IFERROR(VLOOKUP($A6972,frequentiecodes!$A:$D,4,FALSE),"")</f>
        <v/>
      </c>
      <c r="I6972" s="5" t="str">
        <f t="shared" ca="1" si="112"/>
        <v/>
      </c>
    </row>
    <row r="6973" spans="2:9" x14ac:dyDescent="0.3">
      <c r="B6973" t="str">
        <f>IFERROR(VLOOKUP($A6973,frequentiecodes!$A:$D,2,FALSE),"")</f>
        <v/>
      </c>
      <c r="C6973" t="str">
        <f>IFERROR(VLOOKUP($A6973,frequentiecodes!$A:$D,3,FALSE),"")</f>
        <v/>
      </c>
      <c r="D6973" t="str">
        <f>IFERROR(VLOOKUP($A6973,frequentiecodes!$A:$D,4,FALSE),"")</f>
        <v/>
      </c>
      <c r="I6973" s="5" t="str">
        <f t="shared" ca="1" si="112"/>
        <v/>
      </c>
    </row>
    <row r="6974" spans="2:9" x14ac:dyDescent="0.3">
      <c r="B6974" t="str">
        <f>IFERROR(VLOOKUP($A6974,frequentiecodes!$A:$D,2,FALSE),"")</f>
        <v/>
      </c>
      <c r="C6974" t="str">
        <f>IFERROR(VLOOKUP($A6974,frequentiecodes!$A:$D,3,FALSE),"")</f>
        <v/>
      </c>
      <c r="D6974" t="str">
        <f>IFERROR(VLOOKUP($A6974,frequentiecodes!$A:$D,4,FALSE),"")</f>
        <v/>
      </c>
      <c r="I6974" s="5" t="str">
        <f t="shared" ca="1" si="112"/>
        <v/>
      </c>
    </row>
    <row r="6975" spans="2:9" x14ac:dyDescent="0.3">
      <c r="B6975" t="str">
        <f>IFERROR(VLOOKUP($A6975,frequentiecodes!$A:$D,2,FALSE),"")</f>
        <v/>
      </c>
      <c r="C6975" t="str">
        <f>IFERROR(VLOOKUP($A6975,frequentiecodes!$A:$D,3,FALSE),"")</f>
        <v/>
      </c>
      <c r="D6975" t="str">
        <f>IFERROR(VLOOKUP($A6975,frequentiecodes!$A:$D,4,FALSE),"")</f>
        <v/>
      </c>
      <c r="I6975" s="5" t="str">
        <f t="shared" ca="1" si="112"/>
        <v/>
      </c>
    </row>
    <row r="6976" spans="2:9" x14ac:dyDescent="0.3">
      <c r="B6976" t="str">
        <f>IFERROR(VLOOKUP($A6976,frequentiecodes!$A:$D,2,FALSE),"")</f>
        <v/>
      </c>
      <c r="C6976" t="str">
        <f>IFERROR(VLOOKUP($A6976,frequentiecodes!$A:$D,3,FALSE),"")</f>
        <v/>
      </c>
      <c r="D6976" t="str">
        <f>IFERROR(VLOOKUP($A6976,frequentiecodes!$A:$D,4,FALSE),"")</f>
        <v/>
      </c>
      <c r="I6976" s="5" t="str">
        <f t="shared" ca="1" si="112"/>
        <v/>
      </c>
    </row>
    <row r="6977" spans="2:9" x14ac:dyDescent="0.3">
      <c r="B6977" t="str">
        <f>IFERROR(VLOOKUP($A6977,frequentiecodes!$A:$D,2,FALSE),"")</f>
        <v/>
      </c>
      <c r="C6977" t="str">
        <f>IFERROR(VLOOKUP($A6977,frequentiecodes!$A:$D,3,FALSE),"")</f>
        <v/>
      </c>
      <c r="D6977" t="str">
        <f>IFERROR(VLOOKUP($A6977,frequentiecodes!$A:$D,4,FALSE),"")</f>
        <v/>
      </c>
      <c r="I6977" s="5" t="str">
        <f t="shared" ca="1" si="112"/>
        <v/>
      </c>
    </row>
    <row r="6978" spans="2:9" x14ac:dyDescent="0.3">
      <c r="B6978" t="str">
        <f>IFERROR(VLOOKUP($A6978,frequentiecodes!$A:$D,2,FALSE),"")</f>
        <v/>
      </c>
      <c r="C6978" t="str">
        <f>IFERROR(VLOOKUP($A6978,frequentiecodes!$A:$D,3,FALSE),"")</f>
        <v/>
      </c>
      <c r="D6978" t="str">
        <f>IFERROR(VLOOKUP($A6978,frequentiecodes!$A:$D,4,FALSE),"")</f>
        <v/>
      </c>
      <c r="I6978" s="5" t="str">
        <f t="shared" ca="1" si="112"/>
        <v/>
      </c>
    </row>
    <row r="6979" spans="2:9" x14ac:dyDescent="0.3">
      <c r="B6979" t="str">
        <f>IFERROR(VLOOKUP($A6979,frequentiecodes!$A:$D,2,FALSE),"")</f>
        <v/>
      </c>
      <c r="C6979" t="str">
        <f>IFERROR(VLOOKUP($A6979,frequentiecodes!$A:$D,3,FALSE),"")</f>
        <v/>
      </c>
      <c r="D6979" t="str">
        <f>IFERROR(VLOOKUP($A6979,frequentiecodes!$A:$D,4,FALSE),"")</f>
        <v/>
      </c>
      <c r="I6979" s="5" t="str">
        <f t="shared" ca="1" si="112"/>
        <v/>
      </c>
    </row>
    <row r="6980" spans="2:9" x14ac:dyDescent="0.3">
      <c r="B6980" t="str">
        <f>IFERROR(VLOOKUP($A6980,frequentiecodes!$A:$D,2,FALSE),"")</f>
        <v/>
      </c>
      <c r="C6980" t="str">
        <f>IFERROR(VLOOKUP($A6980,frequentiecodes!$A:$D,3,FALSE),"")</f>
        <v/>
      </c>
      <c r="D6980" t="str">
        <f>IFERROR(VLOOKUP($A6980,frequentiecodes!$A:$D,4,FALSE),"")</f>
        <v/>
      </c>
      <c r="I6980" s="5" t="str">
        <f t="shared" ca="1" si="112"/>
        <v/>
      </c>
    </row>
    <row r="6981" spans="2:9" x14ac:dyDescent="0.3">
      <c r="B6981" t="str">
        <f>IFERROR(VLOOKUP($A6981,frequentiecodes!$A:$D,2,FALSE),"")</f>
        <v/>
      </c>
      <c r="C6981" t="str">
        <f>IFERROR(VLOOKUP($A6981,frequentiecodes!$A:$D,3,FALSE),"")</f>
        <v/>
      </c>
      <c r="D6981" t="str">
        <f>IFERROR(VLOOKUP($A6981,frequentiecodes!$A:$D,4,FALSE),"")</f>
        <v/>
      </c>
      <c r="I6981" s="5" t="str">
        <f t="shared" ca="1" si="112"/>
        <v/>
      </c>
    </row>
    <row r="6982" spans="2:9" x14ac:dyDescent="0.3">
      <c r="B6982" t="str">
        <f>IFERROR(VLOOKUP($A6982,frequentiecodes!$A:$D,2,FALSE),"")</f>
        <v/>
      </c>
      <c r="C6982" t="str">
        <f>IFERROR(VLOOKUP($A6982,frequentiecodes!$A:$D,3,FALSE),"")</f>
        <v/>
      </c>
      <c r="D6982" t="str">
        <f>IFERROR(VLOOKUP($A6982,frequentiecodes!$A:$D,4,FALSE),"")</f>
        <v/>
      </c>
      <c r="I6982" s="5" t="str">
        <f t="shared" ca="1" si="112"/>
        <v/>
      </c>
    </row>
    <row r="6983" spans="2:9" x14ac:dyDescent="0.3">
      <c r="B6983" t="str">
        <f>IFERROR(VLOOKUP($A6983,frequentiecodes!$A:$D,2,FALSE),"")</f>
        <v/>
      </c>
      <c r="C6983" t="str">
        <f>IFERROR(VLOOKUP($A6983,frequentiecodes!$A:$D,3,FALSE),"")</f>
        <v/>
      </c>
      <c r="D6983" t="str">
        <f>IFERROR(VLOOKUP($A6983,frequentiecodes!$A:$D,4,FALSE),"")</f>
        <v/>
      </c>
      <c r="I6983" s="5" t="str">
        <f t="shared" ca="1" si="112"/>
        <v/>
      </c>
    </row>
    <row r="6984" spans="2:9" x14ac:dyDescent="0.3">
      <c r="B6984" t="str">
        <f>IFERROR(VLOOKUP($A6984,frequentiecodes!$A:$D,2,FALSE),"")</f>
        <v/>
      </c>
      <c r="C6984" t="str">
        <f>IFERROR(VLOOKUP($A6984,frequentiecodes!$A:$D,3,FALSE),"")</f>
        <v/>
      </c>
      <c r="D6984" t="str">
        <f>IFERROR(VLOOKUP($A6984,frequentiecodes!$A:$D,4,FALSE),"")</f>
        <v/>
      </c>
      <c r="I6984" s="5" t="str">
        <f t="shared" ca="1" si="112"/>
        <v/>
      </c>
    </row>
    <row r="6985" spans="2:9" x14ac:dyDescent="0.3">
      <c r="B6985" t="str">
        <f>IFERROR(VLOOKUP($A6985,frequentiecodes!$A:$D,2,FALSE),"")</f>
        <v/>
      </c>
      <c r="C6985" t="str">
        <f>IFERROR(VLOOKUP($A6985,frequentiecodes!$A:$D,3,FALSE),"")</f>
        <v/>
      </c>
      <c r="D6985" t="str">
        <f>IFERROR(VLOOKUP($A6985,frequentiecodes!$A:$D,4,FALSE),"")</f>
        <v/>
      </c>
      <c r="I6985" s="5" t="str">
        <f t="shared" ca="1" si="112"/>
        <v/>
      </c>
    </row>
    <row r="6986" spans="2:9" x14ac:dyDescent="0.3">
      <c r="B6986" t="str">
        <f>IFERROR(VLOOKUP($A6986,frequentiecodes!$A:$D,2,FALSE),"")</f>
        <v/>
      </c>
      <c r="C6986" t="str">
        <f>IFERROR(VLOOKUP($A6986,frequentiecodes!$A:$D,3,FALSE),"")</f>
        <v/>
      </c>
      <c r="D6986" t="str">
        <f>IFERROR(VLOOKUP($A6986,frequentiecodes!$A:$D,4,FALSE),"")</f>
        <v/>
      </c>
      <c r="I6986" s="5" t="str">
        <f t="shared" ca="1" si="112"/>
        <v/>
      </c>
    </row>
    <row r="6987" spans="2:9" x14ac:dyDescent="0.3">
      <c r="B6987" t="str">
        <f>IFERROR(VLOOKUP($A6987,frequentiecodes!$A:$D,2,FALSE),"")</f>
        <v/>
      </c>
      <c r="C6987" t="str">
        <f>IFERROR(VLOOKUP($A6987,frequentiecodes!$A:$D,3,FALSE),"")</f>
        <v/>
      </c>
      <c r="D6987" t="str">
        <f>IFERROR(VLOOKUP($A6987,frequentiecodes!$A:$D,4,FALSE),"")</f>
        <v/>
      </c>
      <c r="I6987" s="5" t="str">
        <f t="shared" ca="1" si="112"/>
        <v/>
      </c>
    </row>
    <row r="6988" spans="2:9" x14ac:dyDescent="0.3">
      <c r="B6988" t="str">
        <f>IFERROR(VLOOKUP($A6988,frequentiecodes!$A:$D,2,FALSE),"")</f>
        <v/>
      </c>
      <c r="C6988" t="str">
        <f>IFERROR(VLOOKUP($A6988,frequentiecodes!$A:$D,3,FALSE),"")</f>
        <v/>
      </c>
      <c r="D6988" t="str">
        <f>IFERROR(VLOOKUP($A6988,frequentiecodes!$A:$D,4,FALSE),"")</f>
        <v/>
      </c>
      <c r="I6988" s="5" t="str">
        <f t="shared" ca="1" si="112"/>
        <v/>
      </c>
    </row>
    <row r="6989" spans="2:9" x14ac:dyDescent="0.3">
      <c r="B6989" t="str">
        <f>IFERROR(VLOOKUP($A6989,frequentiecodes!$A:$D,2,FALSE),"")</f>
        <v/>
      </c>
      <c r="C6989" t="str">
        <f>IFERROR(VLOOKUP($A6989,frequentiecodes!$A:$D,3,FALSE),"")</f>
        <v/>
      </c>
      <c r="D6989" t="str">
        <f>IFERROR(VLOOKUP($A6989,frequentiecodes!$A:$D,4,FALSE),"")</f>
        <v/>
      </c>
      <c r="I6989" s="5" t="str">
        <f t="shared" ca="1" si="112"/>
        <v/>
      </c>
    </row>
    <row r="6990" spans="2:9" x14ac:dyDescent="0.3">
      <c r="B6990" t="str">
        <f>IFERROR(VLOOKUP($A6990,frequentiecodes!$A:$D,2,FALSE),"")</f>
        <v/>
      </c>
      <c r="C6990" t="str">
        <f>IFERROR(VLOOKUP($A6990,frequentiecodes!$A:$D,3,FALSE),"")</f>
        <v/>
      </c>
      <c r="D6990" t="str">
        <f>IFERROR(VLOOKUP($A6990,frequentiecodes!$A:$D,4,FALSE),"")</f>
        <v/>
      </c>
      <c r="I6990" s="5" t="str">
        <f t="shared" ca="1" si="112"/>
        <v/>
      </c>
    </row>
    <row r="6991" spans="2:9" x14ac:dyDescent="0.3">
      <c r="B6991" t="str">
        <f>IFERROR(VLOOKUP($A6991,frequentiecodes!$A:$D,2,FALSE),"")</f>
        <v/>
      </c>
      <c r="C6991" t="str">
        <f>IFERROR(VLOOKUP($A6991,frequentiecodes!$A:$D,3,FALSE),"")</f>
        <v/>
      </c>
      <c r="D6991" t="str">
        <f>IFERROR(VLOOKUP($A6991,frequentiecodes!$A:$D,4,FALSE),"")</f>
        <v/>
      </c>
      <c r="I6991" s="5" t="str">
        <f t="shared" ca="1" si="112"/>
        <v/>
      </c>
    </row>
    <row r="6992" spans="2:9" x14ac:dyDescent="0.3">
      <c r="B6992" t="str">
        <f>IFERROR(VLOOKUP($A6992,frequentiecodes!$A:$D,2,FALSE),"")</f>
        <v/>
      </c>
      <c r="C6992" t="str">
        <f>IFERROR(VLOOKUP($A6992,frequentiecodes!$A:$D,3,FALSE),"")</f>
        <v/>
      </c>
      <c r="D6992" t="str">
        <f>IFERROR(VLOOKUP($A6992,frequentiecodes!$A:$D,4,FALSE),"")</f>
        <v/>
      </c>
      <c r="I6992" s="5" t="str">
        <f t="shared" ca="1" si="112"/>
        <v/>
      </c>
    </row>
    <row r="6993" spans="2:9" x14ac:dyDescent="0.3">
      <c r="B6993" t="str">
        <f>IFERROR(VLOOKUP($A6993,frequentiecodes!$A:$D,2,FALSE),"")</f>
        <v/>
      </c>
      <c r="C6993" t="str">
        <f>IFERROR(VLOOKUP($A6993,frequentiecodes!$A:$D,3,FALSE),"")</f>
        <v/>
      </c>
      <c r="D6993" t="str">
        <f>IFERROR(VLOOKUP($A6993,frequentiecodes!$A:$D,4,FALSE),"")</f>
        <v/>
      </c>
      <c r="I6993" s="5" t="str">
        <f t="shared" ref="I6993:I7056" ca="1" si="113">IF(H6993="","",DATE(YEAR(TODAY())+1,1,-2)-WEEKDAY(DATE(YEAR(TODAY())+1,1,3))+H6993*7)</f>
        <v/>
      </c>
    </row>
    <row r="6994" spans="2:9" x14ac:dyDescent="0.3">
      <c r="B6994" t="str">
        <f>IFERROR(VLOOKUP($A6994,frequentiecodes!$A:$D,2,FALSE),"")</f>
        <v/>
      </c>
      <c r="C6994" t="str">
        <f>IFERROR(VLOOKUP($A6994,frequentiecodes!$A:$D,3,FALSE),"")</f>
        <v/>
      </c>
      <c r="D6994" t="str">
        <f>IFERROR(VLOOKUP($A6994,frequentiecodes!$A:$D,4,FALSE),"")</f>
        <v/>
      </c>
      <c r="I6994" s="5" t="str">
        <f t="shared" ca="1" si="113"/>
        <v/>
      </c>
    </row>
    <row r="6995" spans="2:9" x14ac:dyDescent="0.3">
      <c r="B6995" t="str">
        <f>IFERROR(VLOOKUP($A6995,frequentiecodes!$A:$D,2,FALSE),"")</f>
        <v/>
      </c>
      <c r="C6995" t="str">
        <f>IFERROR(VLOOKUP($A6995,frequentiecodes!$A:$D,3,FALSE),"")</f>
        <v/>
      </c>
      <c r="D6995" t="str">
        <f>IFERROR(VLOOKUP($A6995,frequentiecodes!$A:$D,4,FALSE),"")</f>
        <v/>
      </c>
      <c r="I6995" s="5" t="str">
        <f t="shared" ca="1" si="113"/>
        <v/>
      </c>
    </row>
    <row r="6996" spans="2:9" x14ac:dyDescent="0.3">
      <c r="B6996" t="str">
        <f>IFERROR(VLOOKUP($A6996,frequentiecodes!$A:$D,2,FALSE),"")</f>
        <v/>
      </c>
      <c r="C6996" t="str">
        <f>IFERROR(VLOOKUP($A6996,frequentiecodes!$A:$D,3,FALSE),"")</f>
        <v/>
      </c>
      <c r="D6996" t="str">
        <f>IFERROR(VLOOKUP($A6996,frequentiecodes!$A:$D,4,FALSE),"")</f>
        <v/>
      </c>
      <c r="I6996" s="5" t="str">
        <f t="shared" ca="1" si="113"/>
        <v/>
      </c>
    </row>
    <row r="6997" spans="2:9" x14ac:dyDescent="0.3">
      <c r="B6997" t="str">
        <f>IFERROR(VLOOKUP($A6997,frequentiecodes!$A:$D,2,FALSE),"")</f>
        <v/>
      </c>
      <c r="C6997" t="str">
        <f>IFERROR(VLOOKUP($A6997,frequentiecodes!$A:$D,3,FALSE),"")</f>
        <v/>
      </c>
      <c r="D6997" t="str">
        <f>IFERROR(VLOOKUP($A6997,frequentiecodes!$A:$D,4,FALSE),"")</f>
        <v/>
      </c>
      <c r="I6997" s="5" t="str">
        <f t="shared" ca="1" si="113"/>
        <v/>
      </c>
    </row>
    <row r="6998" spans="2:9" x14ac:dyDescent="0.3">
      <c r="B6998" t="str">
        <f>IFERROR(VLOOKUP($A6998,frequentiecodes!$A:$D,2,FALSE),"")</f>
        <v/>
      </c>
      <c r="C6998" t="str">
        <f>IFERROR(VLOOKUP($A6998,frequentiecodes!$A:$D,3,FALSE),"")</f>
        <v/>
      </c>
      <c r="D6998" t="str">
        <f>IFERROR(VLOOKUP($A6998,frequentiecodes!$A:$D,4,FALSE),"")</f>
        <v/>
      </c>
      <c r="I6998" s="5" t="str">
        <f t="shared" ca="1" si="113"/>
        <v/>
      </c>
    </row>
    <row r="6999" spans="2:9" x14ac:dyDescent="0.3">
      <c r="B6999" t="str">
        <f>IFERROR(VLOOKUP($A6999,frequentiecodes!$A:$D,2,FALSE),"")</f>
        <v/>
      </c>
      <c r="C6999" t="str">
        <f>IFERROR(VLOOKUP($A6999,frequentiecodes!$A:$D,3,FALSE),"")</f>
        <v/>
      </c>
      <c r="D6999" t="str">
        <f>IFERROR(VLOOKUP($A6999,frequentiecodes!$A:$D,4,FALSE),"")</f>
        <v/>
      </c>
      <c r="I6999" s="5" t="str">
        <f t="shared" ca="1" si="113"/>
        <v/>
      </c>
    </row>
    <row r="7000" spans="2:9" x14ac:dyDescent="0.3">
      <c r="B7000" t="str">
        <f>IFERROR(VLOOKUP($A7000,frequentiecodes!$A:$D,2,FALSE),"")</f>
        <v/>
      </c>
      <c r="C7000" t="str">
        <f>IFERROR(VLOOKUP($A7000,frequentiecodes!$A:$D,3,FALSE),"")</f>
        <v/>
      </c>
      <c r="D7000" t="str">
        <f>IFERROR(VLOOKUP($A7000,frequentiecodes!$A:$D,4,FALSE),"")</f>
        <v/>
      </c>
      <c r="I7000" s="5" t="str">
        <f t="shared" ca="1" si="113"/>
        <v/>
      </c>
    </row>
    <row r="7001" spans="2:9" x14ac:dyDescent="0.3">
      <c r="B7001" t="str">
        <f>IFERROR(VLOOKUP($A7001,frequentiecodes!$A:$D,2,FALSE),"")</f>
        <v/>
      </c>
      <c r="C7001" t="str">
        <f>IFERROR(VLOOKUP($A7001,frequentiecodes!$A:$D,3,FALSE),"")</f>
        <v/>
      </c>
      <c r="D7001" t="str">
        <f>IFERROR(VLOOKUP($A7001,frequentiecodes!$A:$D,4,FALSE),"")</f>
        <v/>
      </c>
      <c r="I7001" s="5" t="str">
        <f t="shared" ca="1" si="113"/>
        <v/>
      </c>
    </row>
    <row r="7002" spans="2:9" x14ac:dyDescent="0.3">
      <c r="B7002" t="str">
        <f>IFERROR(VLOOKUP($A7002,frequentiecodes!$A:$D,2,FALSE),"")</f>
        <v/>
      </c>
      <c r="C7002" t="str">
        <f>IFERROR(VLOOKUP($A7002,frequentiecodes!$A:$D,3,FALSE),"")</f>
        <v/>
      </c>
      <c r="D7002" t="str">
        <f>IFERROR(VLOOKUP($A7002,frequentiecodes!$A:$D,4,FALSE),"")</f>
        <v/>
      </c>
      <c r="I7002" s="5" t="str">
        <f t="shared" ca="1" si="113"/>
        <v/>
      </c>
    </row>
    <row r="7003" spans="2:9" x14ac:dyDescent="0.3">
      <c r="B7003" t="str">
        <f>IFERROR(VLOOKUP($A7003,frequentiecodes!$A:$D,2,FALSE),"")</f>
        <v/>
      </c>
      <c r="C7003" t="str">
        <f>IFERROR(VLOOKUP($A7003,frequentiecodes!$A:$D,3,FALSE),"")</f>
        <v/>
      </c>
      <c r="D7003" t="str">
        <f>IFERROR(VLOOKUP($A7003,frequentiecodes!$A:$D,4,FALSE),"")</f>
        <v/>
      </c>
      <c r="I7003" s="5" t="str">
        <f t="shared" ca="1" si="113"/>
        <v/>
      </c>
    </row>
    <row r="7004" spans="2:9" x14ac:dyDescent="0.3">
      <c r="B7004" t="str">
        <f>IFERROR(VLOOKUP($A7004,frequentiecodes!$A:$D,2,FALSE),"")</f>
        <v/>
      </c>
      <c r="C7004" t="str">
        <f>IFERROR(VLOOKUP($A7004,frequentiecodes!$A:$D,3,FALSE),"")</f>
        <v/>
      </c>
      <c r="D7004" t="str">
        <f>IFERROR(VLOOKUP($A7004,frequentiecodes!$A:$D,4,FALSE),"")</f>
        <v/>
      </c>
      <c r="I7004" s="5" t="str">
        <f t="shared" ca="1" si="113"/>
        <v/>
      </c>
    </row>
    <row r="7005" spans="2:9" x14ac:dyDescent="0.3">
      <c r="B7005" t="str">
        <f>IFERROR(VLOOKUP($A7005,frequentiecodes!$A:$D,2,FALSE),"")</f>
        <v/>
      </c>
      <c r="C7005" t="str">
        <f>IFERROR(VLOOKUP($A7005,frequentiecodes!$A:$D,3,FALSE),"")</f>
        <v/>
      </c>
      <c r="D7005" t="str">
        <f>IFERROR(VLOOKUP($A7005,frequentiecodes!$A:$D,4,FALSE),"")</f>
        <v/>
      </c>
      <c r="I7005" s="5" t="str">
        <f t="shared" ca="1" si="113"/>
        <v/>
      </c>
    </row>
    <row r="7006" spans="2:9" x14ac:dyDescent="0.3">
      <c r="B7006" t="str">
        <f>IFERROR(VLOOKUP($A7006,frequentiecodes!$A:$D,2,FALSE),"")</f>
        <v/>
      </c>
      <c r="C7006" t="str">
        <f>IFERROR(VLOOKUP($A7006,frequentiecodes!$A:$D,3,FALSE),"")</f>
        <v/>
      </c>
      <c r="D7006" t="str">
        <f>IFERROR(VLOOKUP($A7006,frequentiecodes!$A:$D,4,FALSE),"")</f>
        <v/>
      </c>
      <c r="I7006" s="5" t="str">
        <f t="shared" ca="1" si="113"/>
        <v/>
      </c>
    </row>
    <row r="7007" spans="2:9" x14ac:dyDescent="0.3">
      <c r="B7007" t="str">
        <f>IFERROR(VLOOKUP($A7007,frequentiecodes!$A:$D,2,FALSE),"")</f>
        <v/>
      </c>
      <c r="C7007" t="str">
        <f>IFERROR(VLOOKUP($A7007,frequentiecodes!$A:$D,3,FALSE),"")</f>
        <v/>
      </c>
      <c r="D7007" t="str">
        <f>IFERROR(VLOOKUP($A7007,frequentiecodes!$A:$D,4,FALSE),"")</f>
        <v/>
      </c>
      <c r="I7007" s="5" t="str">
        <f t="shared" ca="1" si="113"/>
        <v/>
      </c>
    </row>
    <row r="7008" spans="2:9" x14ac:dyDescent="0.3">
      <c r="B7008" t="str">
        <f>IFERROR(VLOOKUP($A7008,frequentiecodes!$A:$D,2,FALSE),"")</f>
        <v/>
      </c>
      <c r="C7008" t="str">
        <f>IFERROR(VLOOKUP($A7008,frequentiecodes!$A:$D,3,FALSE),"")</f>
        <v/>
      </c>
      <c r="D7008" t="str">
        <f>IFERROR(VLOOKUP($A7008,frequentiecodes!$A:$D,4,FALSE),"")</f>
        <v/>
      </c>
      <c r="I7008" s="5" t="str">
        <f t="shared" ca="1" si="113"/>
        <v/>
      </c>
    </row>
    <row r="7009" spans="2:9" x14ac:dyDescent="0.3">
      <c r="B7009" t="str">
        <f>IFERROR(VLOOKUP($A7009,frequentiecodes!$A:$D,2,FALSE),"")</f>
        <v/>
      </c>
      <c r="C7009" t="str">
        <f>IFERROR(VLOOKUP($A7009,frequentiecodes!$A:$D,3,FALSE),"")</f>
        <v/>
      </c>
      <c r="D7009" t="str">
        <f>IFERROR(VLOOKUP($A7009,frequentiecodes!$A:$D,4,FALSE),"")</f>
        <v/>
      </c>
      <c r="I7009" s="5" t="str">
        <f t="shared" ca="1" si="113"/>
        <v/>
      </c>
    </row>
    <row r="7010" spans="2:9" x14ac:dyDescent="0.3">
      <c r="B7010" t="str">
        <f>IFERROR(VLOOKUP($A7010,frequentiecodes!$A:$D,2,FALSE),"")</f>
        <v/>
      </c>
      <c r="C7010" t="str">
        <f>IFERROR(VLOOKUP($A7010,frequentiecodes!$A:$D,3,FALSE),"")</f>
        <v/>
      </c>
      <c r="D7010" t="str">
        <f>IFERROR(VLOOKUP($A7010,frequentiecodes!$A:$D,4,FALSE),"")</f>
        <v/>
      </c>
      <c r="I7010" s="5" t="str">
        <f t="shared" ca="1" si="113"/>
        <v/>
      </c>
    </row>
    <row r="7011" spans="2:9" x14ac:dyDescent="0.3">
      <c r="B7011" t="str">
        <f>IFERROR(VLOOKUP($A7011,frequentiecodes!$A:$D,2,FALSE),"")</f>
        <v/>
      </c>
      <c r="C7011" t="str">
        <f>IFERROR(VLOOKUP($A7011,frequentiecodes!$A:$D,3,FALSE),"")</f>
        <v/>
      </c>
      <c r="D7011" t="str">
        <f>IFERROR(VLOOKUP($A7011,frequentiecodes!$A:$D,4,FALSE),"")</f>
        <v/>
      </c>
      <c r="I7011" s="5" t="str">
        <f t="shared" ca="1" si="113"/>
        <v/>
      </c>
    </row>
    <row r="7012" spans="2:9" x14ac:dyDescent="0.3">
      <c r="B7012" t="str">
        <f>IFERROR(VLOOKUP($A7012,frequentiecodes!$A:$D,2,FALSE),"")</f>
        <v/>
      </c>
      <c r="C7012" t="str">
        <f>IFERROR(VLOOKUP($A7012,frequentiecodes!$A:$D,3,FALSE),"")</f>
        <v/>
      </c>
      <c r="D7012" t="str">
        <f>IFERROR(VLOOKUP($A7012,frequentiecodes!$A:$D,4,FALSE),"")</f>
        <v/>
      </c>
      <c r="I7012" s="5" t="str">
        <f t="shared" ca="1" si="113"/>
        <v/>
      </c>
    </row>
    <row r="7013" spans="2:9" x14ac:dyDescent="0.3">
      <c r="B7013" t="str">
        <f>IFERROR(VLOOKUP($A7013,frequentiecodes!$A:$D,2,FALSE),"")</f>
        <v/>
      </c>
      <c r="C7013" t="str">
        <f>IFERROR(VLOOKUP($A7013,frequentiecodes!$A:$D,3,FALSE),"")</f>
        <v/>
      </c>
      <c r="D7013" t="str">
        <f>IFERROR(VLOOKUP($A7013,frequentiecodes!$A:$D,4,FALSE),"")</f>
        <v/>
      </c>
      <c r="I7013" s="5" t="str">
        <f t="shared" ca="1" si="113"/>
        <v/>
      </c>
    </row>
    <row r="7014" spans="2:9" x14ac:dyDescent="0.3">
      <c r="B7014" t="str">
        <f>IFERROR(VLOOKUP($A7014,frequentiecodes!$A:$D,2,FALSE),"")</f>
        <v/>
      </c>
      <c r="C7014" t="str">
        <f>IFERROR(VLOOKUP($A7014,frequentiecodes!$A:$D,3,FALSE),"")</f>
        <v/>
      </c>
      <c r="D7014" t="str">
        <f>IFERROR(VLOOKUP($A7014,frequentiecodes!$A:$D,4,FALSE),"")</f>
        <v/>
      </c>
      <c r="I7014" s="5" t="str">
        <f t="shared" ca="1" si="113"/>
        <v/>
      </c>
    </row>
    <row r="7015" spans="2:9" x14ac:dyDescent="0.3">
      <c r="B7015" t="str">
        <f>IFERROR(VLOOKUP($A7015,frequentiecodes!$A:$D,2,FALSE),"")</f>
        <v/>
      </c>
      <c r="C7015" t="str">
        <f>IFERROR(VLOOKUP($A7015,frequentiecodes!$A:$D,3,FALSE),"")</f>
        <v/>
      </c>
      <c r="D7015" t="str">
        <f>IFERROR(VLOOKUP($A7015,frequentiecodes!$A:$D,4,FALSE),"")</f>
        <v/>
      </c>
      <c r="I7015" s="5" t="str">
        <f t="shared" ca="1" si="113"/>
        <v/>
      </c>
    </row>
    <row r="7016" spans="2:9" x14ac:dyDescent="0.3">
      <c r="B7016" t="str">
        <f>IFERROR(VLOOKUP($A7016,frequentiecodes!$A:$D,2,FALSE),"")</f>
        <v/>
      </c>
      <c r="C7016" t="str">
        <f>IFERROR(VLOOKUP($A7016,frequentiecodes!$A:$D,3,FALSE),"")</f>
        <v/>
      </c>
      <c r="D7016" t="str">
        <f>IFERROR(VLOOKUP($A7016,frequentiecodes!$A:$D,4,FALSE),"")</f>
        <v/>
      </c>
      <c r="I7016" s="5" t="str">
        <f t="shared" ca="1" si="113"/>
        <v/>
      </c>
    </row>
    <row r="7017" spans="2:9" x14ac:dyDescent="0.3">
      <c r="B7017" t="str">
        <f>IFERROR(VLOOKUP($A7017,frequentiecodes!$A:$D,2,FALSE),"")</f>
        <v/>
      </c>
      <c r="C7017" t="str">
        <f>IFERROR(VLOOKUP($A7017,frequentiecodes!$A:$D,3,FALSE),"")</f>
        <v/>
      </c>
      <c r="D7017" t="str">
        <f>IFERROR(VLOOKUP($A7017,frequentiecodes!$A:$D,4,FALSE),"")</f>
        <v/>
      </c>
      <c r="I7017" s="5" t="str">
        <f t="shared" ca="1" si="113"/>
        <v/>
      </c>
    </row>
    <row r="7018" spans="2:9" x14ac:dyDescent="0.3">
      <c r="B7018" t="str">
        <f>IFERROR(VLOOKUP($A7018,frequentiecodes!$A:$D,2,FALSE),"")</f>
        <v/>
      </c>
      <c r="C7018" t="str">
        <f>IFERROR(VLOOKUP($A7018,frequentiecodes!$A:$D,3,FALSE),"")</f>
        <v/>
      </c>
      <c r="D7018" t="str">
        <f>IFERROR(VLOOKUP($A7018,frequentiecodes!$A:$D,4,FALSE),"")</f>
        <v/>
      </c>
      <c r="I7018" s="5" t="str">
        <f t="shared" ca="1" si="113"/>
        <v/>
      </c>
    </row>
    <row r="7019" spans="2:9" x14ac:dyDescent="0.3">
      <c r="B7019" t="str">
        <f>IFERROR(VLOOKUP($A7019,frequentiecodes!$A:$D,2,FALSE),"")</f>
        <v/>
      </c>
      <c r="C7019" t="str">
        <f>IFERROR(VLOOKUP($A7019,frequentiecodes!$A:$D,3,FALSE),"")</f>
        <v/>
      </c>
      <c r="D7019" t="str">
        <f>IFERROR(VLOOKUP($A7019,frequentiecodes!$A:$D,4,FALSE),"")</f>
        <v/>
      </c>
      <c r="I7019" s="5" t="str">
        <f t="shared" ca="1" si="113"/>
        <v/>
      </c>
    </row>
    <row r="7020" spans="2:9" x14ac:dyDescent="0.3">
      <c r="B7020" t="str">
        <f>IFERROR(VLOOKUP($A7020,frequentiecodes!$A:$D,2,FALSE),"")</f>
        <v/>
      </c>
      <c r="C7020" t="str">
        <f>IFERROR(VLOOKUP($A7020,frequentiecodes!$A:$D,3,FALSE),"")</f>
        <v/>
      </c>
      <c r="D7020" t="str">
        <f>IFERROR(VLOOKUP($A7020,frequentiecodes!$A:$D,4,FALSE),"")</f>
        <v/>
      </c>
      <c r="I7020" s="5" t="str">
        <f t="shared" ca="1" si="113"/>
        <v/>
      </c>
    </row>
    <row r="7021" spans="2:9" x14ac:dyDescent="0.3">
      <c r="B7021" t="str">
        <f>IFERROR(VLOOKUP($A7021,frequentiecodes!$A:$D,2,FALSE),"")</f>
        <v/>
      </c>
      <c r="C7021" t="str">
        <f>IFERROR(VLOOKUP($A7021,frequentiecodes!$A:$D,3,FALSE),"")</f>
        <v/>
      </c>
      <c r="D7021" t="str">
        <f>IFERROR(VLOOKUP($A7021,frequentiecodes!$A:$D,4,FALSE),"")</f>
        <v/>
      </c>
      <c r="I7021" s="5" t="str">
        <f t="shared" ca="1" si="113"/>
        <v/>
      </c>
    </row>
    <row r="7022" spans="2:9" x14ac:dyDescent="0.3">
      <c r="B7022" t="str">
        <f>IFERROR(VLOOKUP($A7022,frequentiecodes!$A:$D,2,FALSE),"")</f>
        <v/>
      </c>
      <c r="C7022" t="str">
        <f>IFERROR(VLOOKUP($A7022,frequentiecodes!$A:$D,3,FALSE),"")</f>
        <v/>
      </c>
      <c r="D7022" t="str">
        <f>IFERROR(VLOOKUP($A7022,frequentiecodes!$A:$D,4,FALSE),"")</f>
        <v/>
      </c>
      <c r="I7022" s="5" t="str">
        <f t="shared" ca="1" si="113"/>
        <v/>
      </c>
    </row>
    <row r="7023" spans="2:9" x14ac:dyDescent="0.3">
      <c r="B7023" t="str">
        <f>IFERROR(VLOOKUP($A7023,frequentiecodes!$A:$D,2,FALSE),"")</f>
        <v/>
      </c>
      <c r="C7023" t="str">
        <f>IFERROR(VLOOKUP($A7023,frequentiecodes!$A:$D,3,FALSE),"")</f>
        <v/>
      </c>
      <c r="D7023" t="str">
        <f>IFERROR(VLOOKUP($A7023,frequentiecodes!$A:$D,4,FALSE),"")</f>
        <v/>
      </c>
      <c r="I7023" s="5" t="str">
        <f t="shared" ca="1" si="113"/>
        <v/>
      </c>
    </row>
    <row r="7024" spans="2:9" x14ac:dyDescent="0.3">
      <c r="B7024" t="str">
        <f>IFERROR(VLOOKUP($A7024,frequentiecodes!$A:$D,2,FALSE),"")</f>
        <v/>
      </c>
      <c r="C7024" t="str">
        <f>IFERROR(VLOOKUP($A7024,frequentiecodes!$A:$D,3,FALSE),"")</f>
        <v/>
      </c>
      <c r="D7024" t="str">
        <f>IFERROR(VLOOKUP($A7024,frequentiecodes!$A:$D,4,FALSE),"")</f>
        <v/>
      </c>
      <c r="I7024" s="5" t="str">
        <f t="shared" ca="1" si="113"/>
        <v/>
      </c>
    </row>
    <row r="7025" spans="2:9" x14ac:dyDescent="0.3">
      <c r="B7025" t="str">
        <f>IFERROR(VLOOKUP($A7025,frequentiecodes!$A:$D,2,FALSE),"")</f>
        <v/>
      </c>
      <c r="C7025" t="str">
        <f>IFERROR(VLOOKUP($A7025,frequentiecodes!$A:$D,3,FALSE),"")</f>
        <v/>
      </c>
      <c r="D7025" t="str">
        <f>IFERROR(VLOOKUP($A7025,frequentiecodes!$A:$D,4,FALSE),"")</f>
        <v/>
      </c>
      <c r="I7025" s="5" t="str">
        <f t="shared" ca="1" si="113"/>
        <v/>
      </c>
    </row>
    <row r="7026" spans="2:9" x14ac:dyDescent="0.3">
      <c r="B7026" t="str">
        <f>IFERROR(VLOOKUP($A7026,frequentiecodes!$A:$D,2,FALSE),"")</f>
        <v/>
      </c>
      <c r="C7026" t="str">
        <f>IFERROR(VLOOKUP($A7026,frequentiecodes!$A:$D,3,FALSE),"")</f>
        <v/>
      </c>
      <c r="D7026" t="str">
        <f>IFERROR(VLOOKUP($A7026,frequentiecodes!$A:$D,4,FALSE),"")</f>
        <v/>
      </c>
      <c r="I7026" s="5" t="str">
        <f t="shared" ca="1" si="113"/>
        <v/>
      </c>
    </row>
    <row r="7027" spans="2:9" x14ac:dyDescent="0.3">
      <c r="B7027" t="str">
        <f>IFERROR(VLOOKUP($A7027,frequentiecodes!$A:$D,2,FALSE),"")</f>
        <v/>
      </c>
      <c r="C7027" t="str">
        <f>IFERROR(VLOOKUP($A7027,frequentiecodes!$A:$D,3,FALSE),"")</f>
        <v/>
      </c>
      <c r="D7027" t="str">
        <f>IFERROR(VLOOKUP($A7027,frequentiecodes!$A:$D,4,FALSE),"")</f>
        <v/>
      </c>
      <c r="I7027" s="5" t="str">
        <f t="shared" ca="1" si="113"/>
        <v/>
      </c>
    </row>
    <row r="7028" spans="2:9" x14ac:dyDescent="0.3">
      <c r="B7028" t="str">
        <f>IFERROR(VLOOKUP($A7028,frequentiecodes!$A:$D,2,FALSE),"")</f>
        <v/>
      </c>
      <c r="C7028" t="str">
        <f>IFERROR(VLOOKUP($A7028,frequentiecodes!$A:$D,3,FALSE),"")</f>
        <v/>
      </c>
      <c r="D7028" t="str">
        <f>IFERROR(VLOOKUP($A7028,frequentiecodes!$A:$D,4,FALSE),"")</f>
        <v/>
      </c>
      <c r="I7028" s="5" t="str">
        <f t="shared" ca="1" si="113"/>
        <v/>
      </c>
    </row>
    <row r="7029" spans="2:9" x14ac:dyDescent="0.3">
      <c r="B7029" t="str">
        <f>IFERROR(VLOOKUP($A7029,frequentiecodes!$A:$D,2,FALSE),"")</f>
        <v/>
      </c>
      <c r="C7029" t="str">
        <f>IFERROR(VLOOKUP($A7029,frequentiecodes!$A:$D,3,FALSE),"")</f>
        <v/>
      </c>
      <c r="D7029" t="str">
        <f>IFERROR(VLOOKUP($A7029,frequentiecodes!$A:$D,4,FALSE),"")</f>
        <v/>
      </c>
      <c r="I7029" s="5" t="str">
        <f t="shared" ca="1" si="113"/>
        <v/>
      </c>
    </row>
    <row r="7030" spans="2:9" x14ac:dyDescent="0.3">
      <c r="B7030" t="str">
        <f>IFERROR(VLOOKUP($A7030,frequentiecodes!$A:$D,2,FALSE),"")</f>
        <v/>
      </c>
      <c r="C7030" t="str">
        <f>IFERROR(VLOOKUP($A7030,frequentiecodes!$A:$D,3,FALSE),"")</f>
        <v/>
      </c>
      <c r="D7030" t="str">
        <f>IFERROR(VLOOKUP($A7030,frequentiecodes!$A:$D,4,FALSE),"")</f>
        <v/>
      </c>
      <c r="I7030" s="5" t="str">
        <f t="shared" ca="1" si="113"/>
        <v/>
      </c>
    </row>
    <row r="7031" spans="2:9" x14ac:dyDescent="0.3">
      <c r="B7031" t="str">
        <f>IFERROR(VLOOKUP($A7031,frequentiecodes!$A:$D,2,FALSE),"")</f>
        <v/>
      </c>
      <c r="C7031" t="str">
        <f>IFERROR(VLOOKUP($A7031,frequentiecodes!$A:$D,3,FALSE),"")</f>
        <v/>
      </c>
      <c r="D7031" t="str">
        <f>IFERROR(VLOOKUP($A7031,frequentiecodes!$A:$D,4,FALSE),"")</f>
        <v/>
      </c>
      <c r="I7031" s="5" t="str">
        <f t="shared" ca="1" si="113"/>
        <v/>
      </c>
    </row>
    <row r="7032" spans="2:9" x14ac:dyDescent="0.3">
      <c r="B7032" t="str">
        <f>IFERROR(VLOOKUP($A7032,frequentiecodes!$A:$D,2,FALSE),"")</f>
        <v/>
      </c>
      <c r="C7032" t="str">
        <f>IFERROR(VLOOKUP($A7032,frequentiecodes!$A:$D,3,FALSE),"")</f>
        <v/>
      </c>
      <c r="D7032" t="str">
        <f>IFERROR(VLOOKUP($A7032,frequentiecodes!$A:$D,4,FALSE),"")</f>
        <v/>
      </c>
      <c r="I7032" s="5" t="str">
        <f t="shared" ca="1" si="113"/>
        <v/>
      </c>
    </row>
    <row r="7033" spans="2:9" x14ac:dyDescent="0.3">
      <c r="B7033" t="str">
        <f>IFERROR(VLOOKUP($A7033,frequentiecodes!$A:$D,2,FALSE),"")</f>
        <v/>
      </c>
      <c r="C7033" t="str">
        <f>IFERROR(VLOOKUP($A7033,frequentiecodes!$A:$D,3,FALSE),"")</f>
        <v/>
      </c>
      <c r="D7033" t="str">
        <f>IFERROR(VLOOKUP($A7033,frequentiecodes!$A:$D,4,FALSE),"")</f>
        <v/>
      </c>
      <c r="I7033" s="5" t="str">
        <f t="shared" ca="1" si="113"/>
        <v/>
      </c>
    </row>
    <row r="7034" spans="2:9" x14ac:dyDescent="0.3">
      <c r="B7034" t="str">
        <f>IFERROR(VLOOKUP($A7034,frequentiecodes!$A:$D,2,FALSE),"")</f>
        <v/>
      </c>
      <c r="C7034" t="str">
        <f>IFERROR(VLOOKUP($A7034,frequentiecodes!$A:$D,3,FALSE),"")</f>
        <v/>
      </c>
      <c r="D7034" t="str">
        <f>IFERROR(VLOOKUP($A7034,frequentiecodes!$A:$D,4,FALSE),"")</f>
        <v/>
      </c>
      <c r="I7034" s="5" t="str">
        <f t="shared" ca="1" si="113"/>
        <v/>
      </c>
    </row>
    <row r="7035" spans="2:9" x14ac:dyDescent="0.3">
      <c r="B7035" t="str">
        <f>IFERROR(VLOOKUP($A7035,frequentiecodes!$A:$D,2,FALSE),"")</f>
        <v/>
      </c>
      <c r="C7035" t="str">
        <f>IFERROR(VLOOKUP($A7035,frequentiecodes!$A:$D,3,FALSE),"")</f>
        <v/>
      </c>
      <c r="D7035" t="str">
        <f>IFERROR(VLOOKUP($A7035,frequentiecodes!$A:$D,4,FALSE),"")</f>
        <v/>
      </c>
      <c r="I7035" s="5" t="str">
        <f t="shared" ca="1" si="113"/>
        <v/>
      </c>
    </row>
    <row r="7036" spans="2:9" x14ac:dyDescent="0.3">
      <c r="B7036" t="str">
        <f>IFERROR(VLOOKUP($A7036,frequentiecodes!$A:$D,2,FALSE),"")</f>
        <v/>
      </c>
      <c r="C7036" t="str">
        <f>IFERROR(VLOOKUP($A7036,frequentiecodes!$A:$D,3,FALSE),"")</f>
        <v/>
      </c>
      <c r="D7036" t="str">
        <f>IFERROR(VLOOKUP($A7036,frequentiecodes!$A:$D,4,FALSE),"")</f>
        <v/>
      </c>
      <c r="I7036" s="5" t="str">
        <f t="shared" ca="1" si="113"/>
        <v/>
      </c>
    </row>
    <row r="7037" spans="2:9" x14ac:dyDescent="0.3">
      <c r="B7037" t="str">
        <f>IFERROR(VLOOKUP($A7037,frequentiecodes!$A:$D,2,FALSE),"")</f>
        <v/>
      </c>
      <c r="C7037" t="str">
        <f>IFERROR(VLOOKUP($A7037,frequentiecodes!$A:$D,3,FALSE),"")</f>
        <v/>
      </c>
      <c r="D7037" t="str">
        <f>IFERROR(VLOOKUP($A7037,frequentiecodes!$A:$D,4,FALSE),"")</f>
        <v/>
      </c>
      <c r="I7037" s="5" t="str">
        <f t="shared" ca="1" si="113"/>
        <v/>
      </c>
    </row>
    <row r="7038" spans="2:9" x14ac:dyDescent="0.3">
      <c r="B7038" t="str">
        <f>IFERROR(VLOOKUP($A7038,frequentiecodes!$A:$D,2,FALSE),"")</f>
        <v/>
      </c>
      <c r="C7038" t="str">
        <f>IFERROR(VLOOKUP($A7038,frequentiecodes!$A:$D,3,FALSE),"")</f>
        <v/>
      </c>
      <c r="D7038" t="str">
        <f>IFERROR(VLOOKUP($A7038,frequentiecodes!$A:$D,4,FALSE),"")</f>
        <v/>
      </c>
      <c r="I7038" s="5" t="str">
        <f t="shared" ca="1" si="113"/>
        <v/>
      </c>
    </row>
    <row r="7039" spans="2:9" x14ac:dyDescent="0.3">
      <c r="B7039" t="str">
        <f>IFERROR(VLOOKUP($A7039,frequentiecodes!$A:$D,2,FALSE),"")</f>
        <v/>
      </c>
      <c r="C7039" t="str">
        <f>IFERROR(VLOOKUP($A7039,frequentiecodes!$A:$D,3,FALSE),"")</f>
        <v/>
      </c>
      <c r="D7039" t="str">
        <f>IFERROR(VLOOKUP($A7039,frequentiecodes!$A:$D,4,FALSE),"")</f>
        <v/>
      </c>
      <c r="I7039" s="5" t="str">
        <f t="shared" ca="1" si="113"/>
        <v/>
      </c>
    </row>
    <row r="7040" spans="2:9" x14ac:dyDescent="0.3">
      <c r="B7040" t="str">
        <f>IFERROR(VLOOKUP($A7040,frequentiecodes!$A:$D,2,FALSE),"")</f>
        <v/>
      </c>
      <c r="C7040" t="str">
        <f>IFERROR(VLOOKUP($A7040,frequentiecodes!$A:$D,3,FALSE),"")</f>
        <v/>
      </c>
      <c r="D7040" t="str">
        <f>IFERROR(VLOOKUP($A7040,frequentiecodes!$A:$D,4,FALSE),"")</f>
        <v/>
      </c>
      <c r="I7040" s="5" t="str">
        <f t="shared" ca="1" si="113"/>
        <v/>
      </c>
    </row>
    <row r="7041" spans="2:9" x14ac:dyDescent="0.3">
      <c r="B7041" t="str">
        <f>IFERROR(VLOOKUP($A7041,frequentiecodes!$A:$D,2,FALSE),"")</f>
        <v/>
      </c>
      <c r="C7041" t="str">
        <f>IFERROR(VLOOKUP($A7041,frequentiecodes!$A:$D,3,FALSE),"")</f>
        <v/>
      </c>
      <c r="D7041" t="str">
        <f>IFERROR(VLOOKUP($A7041,frequentiecodes!$A:$D,4,FALSE),"")</f>
        <v/>
      </c>
      <c r="I7041" s="5" t="str">
        <f t="shared" ca="1" si="113"/>
        <v/>
      </c>
    </row>
    <row r="7042" spans="2:9" x14ac:dyDescent="0.3">
      <c r="B7042" t="str">
        <f>IFERROR(VLOOKUP($A7042,frequentiecodes!$A:$D,2,FALSE),"")</f>
        <v/>
      </c>
      <c r="C7042" t="str">
        <f>IFERROR(VLOOKUP($A7042,frequentiecodes!$A:$D,3,FALSE),"")</f>
        <v/>
      </c>
      <c r="D7042" t="str">
        <f>IFERROR(VLOOKUP($A7042,frequentiecodes!$A:$D,4,FALSE),"")</f>
        <v/>
      </c>
      <c r="I7042" s="5" t="str">
        <f t="shared" ca="1" si="113"/>
        <v/>
      </c>
    </row>
    <row r="7043" spans="2:9" x14ac:dyDescent="0.3">
      <c r="B7043" t="str">
        <f>IFERROR(VLOOKUP($A7043,frequentiecodes!$A:$D,2,FALSE),"")</f>
        <v/>
      </c>
      <c r="C7043" t="str">
        <f>IFERROR(VLOOKUP($A7043,frequentiecodes!$A:$D,3,FALSE),"")</f>
        <v/>
      </c>
      <c r="D7043" t="str">
        <f>IFERROR(VLOOKUP($A7043,frequentiecodes!$A:$D,4,FALSE),"")</f>
        <v/>
      </c>
      <c r="I7043" s="5" t="str">
        <f t="shared" ca="1" si="113"/>
        <v/>
      </c>
    </row>
    <row r="7044" spans="2:9" x14ac:dyDescent="0.3">
      <c r="B7044" t="str">
        <f>IFERROR(VLOOKUP($A7044,frequentiecodes!$A:$D,2,FALSE),"")</f>
        <v/>
      </c>
      <c r="C7044" t="str">
        <f>IFERROR(VLOOKUP($A7044,frequentiecodes!$A:$D,3,FALSE),"")</f>
        <v/>
      </c>
      <c r="D7044" t="str">
        <f>IFERROR(VLOOKUP($A7044,frequentiecodes!$A:$D,4,FALSE),"")</f>
        <v/>
      </c>
      <c r="I7044" s="5" t="str">
        <f t="shared" ca="1" si="113"/>
        <v/>
      </c>
    </row>
    <row r="7045" spans="2:9" x14ac:dyDescent="0.3">
      <c r="B7045" t="str">
        <f>IFERROR(VLOOKUP($A7045,frequentiecodes!$A:$D,2,FALSE),"")</f>
        <v/>
      </c>
      <c r="C7045" t="str">
        <f>IFERROR(VLOOKUP($A7045,frequentiecodes!$A:$D,3,FALSE),"")</f>
        <v/>
      </c>
      <c r="D7045" t="str">
        <f>IFERROR(VLOOKUP($A7045,frequentiecodes!$A:$D,4,FALSE),"")</f>
        <v/>
      </c>
      <c r="I7045" s="5" t="str">
        <f t="shared" ca="1" si="113"/>
        <v/>
      </c>
    </row>
    <row r="7046" spans="2:9" x14ac:dyDescent="0.3">
      <c r="B7046" t="str">
        <f>IFERROR(VLOOKUP($A7046,frequentiecodes!$A:$D,2,FALSE),"")</f>
        <v/>
      </c>
      <c r="C7046" t="str">
        <f>IFERROR(VLOOKUP($A7046,frequentiecodes!$A:$D,3,FALSE),"")</f>
        <v/>
      </c>
      <c r="D7046" t="str">
        <f>IFERROR(VLOOKUP($A7046,frequentiecodes!$A:$D,4,FALSE),"")</f>
        <v/>
      </c>
      <c r="I7046" s="5" t="str">
        <f t="shared" ca="1" si="113"/>
        <v/>
      </c>
    </row>
    <row r="7047" spans="2:9" x14ac:dyDescent="0.3">
      <c r="B7047" t="str">
        <f>IFERROR(VLOOKUP($A7047,frequentiecodes!$A:$D,2,FALSE),"")</f>
        <v/>
      </c>
      <c r="C7047" t="str">
        <f>IFERROR(VLOOKUP($A7047,frequentiecodes!$A:$D,3,FALSE),"")</f>
        <v/>
      </c>
      <c r="D7047" t="str">
        <f>IFERROR(VLOOKUP($A7047,frequentiecodes!$A:$D,4,FALSE),"")</f>
        <v/>
      </c>
      <c r="I7047" s="5" t="str">
        <f t="shared" ca="1" si="113"/>
        <v/>
      </c>
    </row>
    <row r="7048" spans="2:9" x14ac:dyDescent="0.3">
      <c r="B7048" t="str">
        <f>IFERROR(VLOOKUP($A7048,frequentiecodes!$A:$D,2,FALSE),"")</f>
        <v/>
      </c>
      <c r="C7048" t="str">
        <f>IFERROR(VLOOKUP($A7048,frequentiecodes!$A:$D,3,FALSE),"")</f>
        <v/>
      </c>
      <c r="D7048" t="str">
        <f>IFERROR(VLOOKUP($A7048,frequentiecodes!$A:$D,4,FALSE),"")</f>
        <v/>
      </c>
      <c r="I7048" s="5" t="str">
        <f t="shared" ca="1" si="113"/>
        <v/>
      </c>
    </row>
    <row r="7049" spans="2:9" x14ac:dyDescent="0.3">
      <c r="B7049" t="str">
        <f>IFERROR(VLOOKUP($A7049,frequentiecodes!$A:$D,2,FALSE),"")</f>
        <v/>
      </c>
      <c r="C7049" t="str">
        <f>IFERROR(VLOOKUP($A7049,frequentiecodes!$A:$D,3,FALSE),"")</f>
        <v/>
      </c>
      <c r="D7049" t="str">
        <f>IFERROR(VLOOKUP($A7049,frequentiecodes!$A:$D,4,FALSE),"")</f>
        <v/>
      </c>
      <c r="I7049" s="5" t="str">
        <f t="shared" ca="1" si="113"/>
        <v/>
      </c>
    </row>
    <row r="7050" spans="2:9" x14ac:dyDescent="0.3">
      <c r="B7050" t="str">
        <f>IFERROR(VLOOKUP($A7050,frequentiecodes!$A:$D,2,FALSE),"")</f>
        <v/>
      </c>
      <c r="C7050" t="str">
        <f>IFERROR(VLOOKUP($A7050,frequentiecodes!$A:$D,3,FALSE),"")</f>
        <v/>
      </c>
      <c r="D7050" t="str">
        <f>IFERROR(VLOOKUP($A7050,frequentiecodes!$A:$D,4,FALSE),"")</f>
        <v/>
      </c>
      <c r="I7050" s="5" t="str">
        <f t="shared" ca="1" si="113"/>
        <v/>
      </c>
    </row>
    <row r="7051" spans="2:9" x14ac:dyDescent="0.3">
      <c r="B7051" t="str">
        <f>IFERROR(VLOOKUP($A7051,frequentiecodes!$A:$D,2,FALSE),"")</f>
        <v/>
      </c>
      <c r="C7051" t="str">
        <f>IFERROR(VLOOKUP($A7051,frequentiecodes!$A:$D,3,FALSE),"")</f>
        <v/>
      </c>
      <c r="D7051" t="str">
        <f>IFERROR(VLOOKUP($A7051,frequentiecodes!$A:$D,4,FALSE),"")</f>
        <v/>
      </c>
      <c r="I7051" s="5" t="str">
        <f t="shared" ca="1" si="113"/>
        <v/>
      </c>
    </row>
    <row r="7052" spans="2:9" x14ac:dyDescent="0.3">
      <c r="B7052" t="str">
        <f>IFERROR(VLOOKUP($A7052,frequentiecodes!$A:$D,2,FALSE),"")</f>
        <v/>
      </c>
      <c r="C7052" t="str">
        <f>IFERROR(VLOOKUP($A7052,frequentiecodes!$A:$D,3,FALSE),"")</f>
        <v/>
      </c>
      <c r="D7052" t="str">
        <f>IFERROR(VLOOKUP($A7052,frequentiecodes!$A:$D,4,FALSE),"")</f>
        <v/>
      </c>
      <c r="I7052" s="5" t="str">
        <f t="shared" ca="1" si="113"/>
        <v/>
      </c>
    </row>
    <row r="7053" spans="2:9" x14ac:dyDescent="0.3">
      <c r="B7053" t="str">
        <f>IFERROR(VLOOKUP($A7053,frequentiecodes!$A:$D,2,FALSE),"")</f>
        <v/>
      </c>
      <c r="C7053" t="str">
        <f>IFERROR(VLOOKUP($A7053,frequentiecodes!$A:$D,3,FALSE),"")</f>
        <v/>
      </c>
      <c r="D7053" t="str">
        <f>IFERROR(VLOOKUP($A7053,frequentiecodes!$A:$D,4,FALSE),"")</f>
        <v/>
      </c>
      <c r="I7053" s="5" t="str">
        <f t="shared" ca="1" si="113"/>
        <v/>
      </c>
    </row>
    <row r="7054" spans="2:9" x14ac:dyDescent="0.3">
      <c r="B7054" t="str">
        <f>IFERROR(VLOOKUP($A7054,frequentiecodes!$A:$D,2,FALSE),"")</f>
        <v/>
      </c>
      <c r="C7054" t="str">
        <f>IFERROR(VLOOKUP($A7054,frequentiecodes!$A:$D,3,FALSE),"")</f>
        <v/>
      </c>
      <c r="D7054" t="str">
        <f>IFERROR(VLOOKUP($A7054,frequentiecodes!$A:$D,4,FALSE),"")</f>
        <v/>
      </c>
      <c r="I7054" s="5" t="str">
        <f t="shared" ca="1" si="113"/>
        <v/>
      </c>
    </row>
    <row r="7055" spans="2:9" x14ac:dyDescent="0.3">
      <c r="B7055" t="str">
        <f>IFERROR(VLOOKUP($A7055,frequentiecodes!$A:$D,2,FALSE),"")</f>
        <v/>
      </c>
      <c r="C7055" t="str">
        <f>IFERROR(VLOOKUP($A7055,frequentiecodes!$A:$D,3,FALSE),"")</f>
        <v/>
      </c>
      <c r="D7055" t="str">
        <f>IFERROR(VLOOKUP($A7055,frequentiecodes!$A:$D,4,FALSE),"")</f>
        <v/>
      </c>
      <c r="I7055" s="5" t="str">
        <f t="shared" ca="1" si="113"/>
        <v/>
      </c>
    </row>
    <row r="7056" spans="2:9" x14ac:dyDescent="0.3">
      <c r="B7056" t="str">
        <f>IFERROR(VLOOKUP($A7056,frequentiecodes!$A:$D,2,FALSE),"")</f>
        <v/>
      </c>
      <c r="C7056" t="str">
        <f>IFERROR(VLOOKUP($A7056,frequentiecodes!$A:$D,3,FALSE),"")</f>
        <v/>
      </c>
      <c r="D7056" t="str">
        <f>IFERROR(VLOOKUP($A7056,frequentiecodes!$A:$D,4,FALSE),"")</f>
        <v/>
      </c>
      <c r="I7056" s="5" t="str">
        <f t="shared" ca="1" si="113"/>
        <v/>
      </c>
    </row>
    <row r="7057" spans="2:9" x14ac:dyDescent="0.3">
      <c r="B7057" t="str">
        <f>IFERROR(VLOOKUP($A7057,frequentiecodes!$A:$D,2,FALSE),"")</f>
        <v/>
      </c>
      <c r="C7057" t="str">
        <f>IFERROR(VLOOKUP($A7057,frequentiecodes!$A:$D,3,FALSE),"")</f>
        <v/>
      </c>
      <c r="D7057" t="str">
        <f>IFERROR(VLOOKUP($A7057,frequentiecodes!$A:$D,4,FALSE),"")</f>
        <v/>
      </c>
      <c r="I7057" s="5" t="str">
        <f t="shared" ref="I7057:I7120" ca="1" si="114">IF(H7057="","",DATE(YEAR(TODAY())+1,1,-2)-WEEKDAY(DATE(YEAR(TODAY())+1,1,3))+H7057*7)</f>
        <v/>
      </c>
    </row>
    <row r="7058" spans="2:9" x14ac:dyDescent="0.3">
      <c r="B7058" t="str">
        <f>IFERROR(VLOOKUP($A7058,frequentiecodes!$A:$D,2,FALSE),"")</f>
        <v/>
      </c>
      <c r="C7058" t="str">
        <f>IFERROR(VLOOKUP($A7058,frequentiecodes!$A:$D,3,FALSE),"")</f>
        <v/>
      </c>
      <c r="D7058" t="str">
        <f>IFERROR(VLOOKUP($A7058,frequentiecodes!$A:$D,4,FALSE),"")</f>
        <v/>
      </c>
      <c r="I7058" s="5" t="str">
        <f t="shared" ca="1" si="114"/>
        <v/>
      </c>
    </row>
    <row r="7059" spans="2:9" x14ac:dyDescent="0.3">
      <c r="B7059" t="str">
        <f>IFERROR(VLOOKUP($A7059,frequentiecodes!$A:$D,2,FALSE),"")</f>
        <v/>
      </c>
      <c r="C7059" t="str">
        <f>IFERROR(VLOOKUP($A7059,frequentiecodes!$A:$D,3,FALSE),"")</f>
        <v/>
      </c>
      <c r="D7059" t="str">
        <f>IFERROR(VLOOKUP($A7059,frequentiecodes!$A:$D,4,FALSE),"")</f>
        <v/>
      </c>
      <c r="I7059" s="5" t="str">
        <f t="shared" ca="1" si="114"/>
        <v/>
      </c>
    </row>
    <row r="7060" spans="2:9" x14ac:dyDescent="0.3">
      <c r="B7060" t="str">
        <f>IFERROR(VLOOKUP($A7060,frequentiecodes!$A:$D,2,FALSE),"")</f>
        <v/>
      </c>
      <c r="C7060" t="str">
        <f>IFERROR(VLOOKUP($A7060,frequentiecodes!$A:$D,3,FALSE),"")</f>
        <v/>
      </c>
      <c r="D7060" t="str">
        <f>IFERROR(VLOOKUP($A7060,frequentiecodes!$A:$D,4,FALSE),"")</f>
        <v/>
      </c>
      <c r="I7060" s="5" t="str">
        <f t="shared" ca="1" si="114"/>
        <v/>
      </c>
    </row>
    <row r="7061" spans="2:9" x14ac:dyDescent="0.3">
      <c r="B7061" t="str">
        <f>IFERROR(VLOOKUP($A7061,frequentiecodes!$A:$D,2,FALSE),"")</f>
        <v/>
      </c>
      <c r="C7061" t="str">
        <f>IFERROR(VLOOKUP($A7061,frequentiecodes!$A:$D,3,FALSE),"")</f>
        <v/>
      </c>
      <c r="D7061" t="str">
        <f>IFERROR(VLOOKUP($A7061,frequentiecodes!$A:$D,4,FALSE),"")</f>
        <v/>
      </c>
      <c r="I7061" s="5" t="str">
        <f t="shared" ca="1" si="114"/>
        <v/>
      </c>
    </row>
    <row r="7062" spans="2:9" x14ac:dyDescent="0.3">
      <c r="B7062" t="str">
        <f>IFERROR(VLOOKUP($A7062,frequentiecodes!$A:$D,2,FALSE),"")</f>
        <v/>
      </c>
      <c r="C7062" t="str">
        <f>IFERROR(VLOOKUP($A7062,frequentiecodes!$A:$D,3,FALSE),"")</f>
        <v/>
      </c>
      <c r="D7062" t="str">
        <f>IFERROR(VLOOKUP($A7062,frequentiecodes!$A:$D,4,FALSE),"")</f>
        <v/>
      </c>
      <c r="I7062" s="5" t="str">
        <f t="shared" ca="1" si="114"/>
        <v/>
      </c>
    </row>
    <row r="7063" spans="2:9" x14ac:dyDescent="0.3">
      <c r="B7063" t="str">
        <f>IFERROR(VLOOKUP($A7063,frequentiecodes!$A:$D,2,FALSE),"")</f>
        <v/>
      </c>
      <c r="C7063" t="str">
        <f>IFERROR(VLOOKUP($A7063,frequentiecodes!$A:$D,3,FALSE),"")</f>
        <v/>
      </c>
      <c r="D7063" t="str">
        <f>IFERROR(VLOOKUP($A7063,frequentiecodes!$A:$D,4,FALSE),"")</f>
        <v/>
      </c>
      <c r="I7063" s="5" t="str">
        <f t="shared" ca="1" si="114"/>
        <v/>
      </c>
    </row>
    <row r="7064" spans="2:9" x14ac:dyDescent="0.3">
      <c r="B7064" t="str">
        <f>IFERROR(VLOOKUP($A7064,frequentiecodes!$A:$D,2,FALSE),"")</f>
        <v/>
      </c>
      <c r="C7064" t="str">
        <f>IFERROR(VLOOKUP($A7064,frequentiecodes!$A:$D,3,FALSE),"")</f>
        <v/>
      </c>
      <c r="D7064" t="str">
        <f>IFERROR(VLOOKUP($A7064,frequentiecodes!$A:$D,4,FALSE),"")</f>
        <v/>
      </c>
      <c r="I7064" s="5" t="str">
        <f t="shared" ca="1" si="114"/>
        <v/>
      </c>
    </row>
    <row r="7065" spans="2:9" x14ac:dyDescent="0.3">
      <c r="B7065" t="str">
        <f>IFERROR(VLOOKUP($A7065,frequentiecodes!$A:$D,2,FALSE),"")</f>
        <v/>
      </c>
      <c r="C7065" t="str">
        <f>IFERROR(VLOOKUP($A7065,frequentiecodes!$A:$D,3,FALSE),"")</f>
        <v/>
      </c>
      <c r="D7065" t="str">
        <f>IFERROR(VLOOKUP($A7065,frequentiecodes!$A:$D,4,FALSE),"")</f>
        <v/>
      </c>
      <c r="I7065" s="5" t="str">
        <f t="shared" ca="1" si="114"/>
        <v/>
      </c>
    </row>
    <row r="7066" spans="2:9" x14ac:dyDescent="0.3">
      <c r="B7066" t="str">
        <f>IFERROR(VLOOKUP($A7066,frequentiecodes!$A:$D,2,FALSE),"")</f>
        <v/>
      </c>
      <c r="C7066" t="str">
        <f>IFERROR(VLOOKUP($A7066,frequentiecodes!$A:$D,3,FALSE),"")</f>
        <v/>
      </c>
      <c r="D7066" t="str">
        <f>IFERROR(VLOOKUP($A7066,frequentiecodes!$A:$D,4,FALSE),"")</f>
        <v/>
      </c>
      <c r="I7066" s="5" t="str">
        <f t="shared" ca="1" si="114"/>
        <v/>
      </c>
    </row>
    <row r="7067" spans="2:9" x14ac:dyDescent="0.3">
      <c r="B7067" t="str">
        <f>IFERROR(VLOOKUP($A7067,frequentiecodes!$A:$D,2,FALSE),"")</f>
        <v/>
      </c>
      <c r="C7067" t="str">
        <f>IFERROR(VLOOKUP($A7067,frequentiecodes!$A:$D,3,FALSE),"")</f>
        <v/>
      </c>
      <c r="D7067" t="str">
        <f>IFERROR(VLOOKUP($A7067,frequentiecodes!$A:$D,4,FALSE),"")</f>
        <v/>
      </c>
      <c r="I7067" s="5" t="str">
        <f t="shared" ca="1" si="114"/>
        <v/>
      </c>
    </row>
    <row r="7068" spans="2:9" x14ac:dyDescent="0.3">
      <c r="B7068" t="str">
        <f>IFERROR(VLOOKUP($A7068,frequentiecodes!$A:$D,2,FALSE),"")</f>
        <v/>
      </c>
      <c r="C7068" t="str">
        <f>IFERROR(VLOOKUP($A7068,frequentiecodes!$A:$D,3,FALSE),"")</f>
        <v/>
      </c>
      <c r="D7068" t="str">
        <f>IFERROR(VLOOKUP($A7068,frequentiecodes!$A:$D,4,FALSE),"")</f>
        <v/>
      </c>
      <c r="I7068" s="5" t="str">
        <f t="shared" ca="1" si="114"/>
        <v/>
      </c>
    </row>
    <row r="7069" spans="2:9" x14ac:dyDescent="0.3">
      <c r="B7069" t="str">
        <f>IFERROR(VLOOKUP($A7069,frequentiecodes!$A:$D,2,FALSE),"")</f>
        <v/>
      </c>
      <c r="C7069" t="str">
        <f>IFERROR(VLOOKUP($A7069,frequentiecodes!$A:$D,3,FALSE),"")</f>
        <v/>
      </c>
      <c r="D7069" t="str">
        <f>IFERROR(VLOOKUP($A7069,frequentiecodes!$A:$D,4,FALSE),"")</f>
        <v/>
      </c>
      <c r="I7069" s="5" t="str">
        <f t="shared" ca="1" si="114"/>
        <v/>
      </c>
    </row>
    <row r="7070" spans="2:9" x14ac:dyDescent="0.3">
      <c r="B7070" t="str">
        <f>IFERROR(VLOOKUP($A7070,frequentiecodes!$A:$D,2,FALSE),"")</f>
        <v/>
      </c>
      <c r="C7070" t="str">
        <f>IFERROR(VLOOKUP($A7070,frequentiecodes!$A:$D,3,FALSE),"")</f>
        <v/>
      </c>
      <c r="D7070" t="str">
        <f>IFERROR(VLOOKUP($A7070,frequentiecodes!$A:$D,4,FALSE),"")</f>
        <v/>
      </c>
      <c r="I7070" s="5" t="str">
        <f t="shared" ca="1" si="114"/>
        <v/>
      </c>
    </row>
    <row r="7071" spans="2:9" x14ac:dyDescent="0.3">
      <c r="B7071" t="str">
        <f>IFERROR(VLOOKUP($A7071,frequentiecodes!$A:$D,2,FALSE),"")</f>
        <v/>
      </c>
      <c r="C7071" t="str">
        <f>IFERROR(VLOOKUP($A7071,frequentiecodes!$A:$D,3,FALSE),"")</f>
        <v/>
      </c>
      <c r="D7071" t="str">
        <f>IFERROR(VLOOKUP($A7071,frequentiecodes!$A:$D,4,FALSE),"")</f>
        <v/>
      </c>
      <c r="I7071" s="5" t="str">
        <f t="shared" ca="1" si="114"/>
        <v/>
      </c>
    </row>
    <row r="7072" spans="2:9" x14ac:dyDescent="0.3">
      <c r="B7072" t="str">
        <f>IFERROR(VLOOKUP($A7072,frequentiecodes!$A:$D,2,FALSE),"")</f>
        <v/>
      </c>
      <c r="C7072" t="str">
        <f>IFERROR(VLOOKUP($A7072,frequentiecodes!$A:$D,3,FALSE),"")</f>
        <v/>
      </c>
      <c r="D7072" t="str">
        <f>IFERROR(VLOOKUP($A7072,frequentiecodes!$A:$D,4,FALSE),"")</f>
        <v/>
      </c>
      <c r="I7072" s="5" t="str">
        <f t="shared" ca="1" si="114"/>
        <v/>
      </c>
    </row>
    <row r="7073" spans="2:9" x14ac:dyDescent="0.3">
      <c r="B7073" t="str">
        <f>IFERROR(VLOOKUP($A7073,frequentiecodes!$A:$D,2,FALSE),"")</f>
        <v/>
      </c>
      <c r="C7073" t="str">
        <f>IFERROR(VLOOKUP($A7073,frequentiecodes!$A:$D,3,FALSE),"")</f>
        <v/>
      </c>
      <c r="D7073" t="str">
        <f>IFERROR(VLOOKUP($A7073,frequentiecodes!$A:$D,4,FALSE),"")</f>
        <v/>
      </c>
      <c r="I7073" s="5" t="str">
        <f t="shared" ca="1" si="114"/>
        <v/>
      </c>
    </row>
    <row r="7074" spans="2:9" x14ac:dyDescent="0.3">
      <c r="B7074" t="str">
        <f>IFERROR(VLOOKUP($A7074,frequentiecodes!$A:$D,2,FALSE),"")</f>
        <v/>
      </c>
      <c r="C7074" t="str">
        <f>IFERROR(VLOOKUP($A7074,frequentiecodes!$A:$D,3,FALSE),"")</f>
        <v/>
      </c>
      <c r="D7074" t="str">
        <f>IFERROR(VLOOKUP($A7074,frequentiecodes!$A:$D,4,FALSE),"")</f>
        <v/>
      </c>
      <c r="I7074" s="5" t="str">
        <f t="shared" ca="1" si="114"/>
        <v/>
      </c>
    </row>
    <row r="7075" spans="2:9" x14ac:dyDescent="0.3">
      <c r="B7075" t="str">
        <f>IFERROR(VLOOKUP($A7075,frequentiecodes!$A:$D,2,FALSE),"")</f>
        <v/>
      </c>
      <c r="C7075" t="str">
        <f>IFERROR(VLOOKUP($A7075,frequentiecodes!$A:$D,3,FALSE),"")</f>
        <v/>
      </c>
      <c r="D7075" t="str">
        <f>IFERROR(VLOOKUP($A7075,frequentiecodes!$A:$D,4,FALSE),"")</f>
        <v/>
      </c>
      <c r="I7075" s="5" t="str">
        <f t="shared" ca="1" si="114"/>
        <v/>
      </c>
    </row>
    <row r="7076" spans="2:9" x14ac:dyDescent="0.3">
      <c r="B7076" t="str">
        <f>IFERROR(VLOOKUP($A7076,frequentiecodes!$A:$D,2,FALSE),"")</f>
        <v/>
      </c>
      <c r="C7076" t="str">
        <f>IFERROR(VLOOKUP($A7076,frequentiecodes!$A:$D,3,FALSE),"")</f>
        <v/>
      </c>
      <c r="D7076" t="str">
        <f>IFERROR(VLOOKUP($A7076,frequentiecodes!$A:$D,4,FALSE),"")</f>
        <v/>
      </c>
      <c r="I7076" s="5" t="str">
        <f t="shared" ca="1" si="114"/>
        <v/>
      </c>
    </row>
    <row r="7077" spans="2:9" x14ac:dyDescent="0.3">
      <c r="B7077" t="str">
        <f>IFERROR(VLOOKUP($A7077,frequentiecodes!$A:$D,2,FALSE),"")</f>
        <v/>
      </c>
      <c r="C7077" t="str">
        <f>IFERROR(VLOOKUP($A7077,frequentiecodes!$A:$D,3,FALSE),"")</f>
        <v/>
      </c>
      <c r="D7077" t="str">
        <f>IFERROR(VLOOKUP($A7077,frequentiecodes!$A:$D,4,FALSE),"")</f>
        <v/>
      </c>
      <c r="I7077" s="5" t="str">
        <f t="shared" ca="1" si="114"/>
        <v/>
      </c>
    </row>
    <row r="7078" spans="2:9" x14ac:dyDescent="0.3">
      <c r="B7078" t="str">
        <f>IFERROR(VLOOKUP($A7078,frequentiecodes!$A:$D,2,FALSE),"")</f>
        <v/>
      </c>
      <c r="C7078" t="str">
        <f>IFERROR(VLOOKUP($A7078,frequentiecodes!$A:$D,3,FALSE),"")</f>
        <v/>
      </c>
      <c r="D7078" t="str">
        <f>IFERROR(VLOOKUP($A7078,frequentiecodes!$A:$D,4,FALSE),"")</f>
        <v/>
      </c>
      <c r="I7078" s="5" t="str">
        <f t="shared" ca="1" si="114"/>
        <v/>
      </c>
    </row>
    <row r="7079" spans="2:9" x14ac:dyDescent="0.3">
      <c r="B7079" t="str">
        <f>IFERROR(VLOOKUP($A7079,frequentiecodes!$A:$D,2,FALSE),"")</f>
        <v/>
      </c>
      <c r="C7079" t="str">
        <f>IFERROR(VLOOKUP($A7079,frequentiecodes!$A:$D,3,FALSE),"")</f>
        <v/>
      </c>
      <c r="D7079" t="str">
        <f>IFERROR(VLOOKUP($A7079,frequentiecodes!$A:$D,4,FALSE),"")</f>
        <v/>
      </c>
      <c r="I7079" s="5" t="str">
        <f t="shared" ca="1" si="114"/>
        <v/>
      </c>
    </row>
    <row r="7080" spans="2:9" x14ac:dyDescent="0.3">
      <c r="B7080" t="str">
        <f>IFERROR(VLOOKUP($A7080,frequentiecodes!$A:$D,2,FALSE),"")</f>
        <v/>
      </c>
      <c r="C7080" t="str">
        <f>IFERROR(VLOOKUP($A7080,frequentiecodes!$A:$D,3,FALSE),"")</f>
        <v/>
      </c>
      <c r="D7080" t="str">
        <f>IFERROR(VLOOKUP($A7080,frequentiecodes!$A:$D,4,FALSE),"")</f>
        <v/>
      </c>
      <c r="I7080" s="5" t="str">
        <f t="shared" ca="1" si="114"/>
        <v/>
      </c>
    </row>
    <row r="7081" spans="2:9" x14ac:dyDescent="0.3">
      <c r="B7081" t="str">
        <f>IFERROR(VLOOKUP($A7081,frequentiecodes!$A:$D,2,FALSE),"")</f>
        <v/>
      </c>
      <c r="C7081" t="str">
        <f>IFERROR(VLOOKUP($A7081,frequentiecodes!$A:$D,3,FALSE),"")</f>
        <v/>
      </c>
      <c r="D7081" t="str">
        <f>IFERROR(VLOOKUP($A7081,frequentiecodes!$A:$D,4,FALSE),"")</f>
        <v/>
      </c>
      <c r="I7081" s="5" t="str">
        <f t="shared" ca="1" si="114"/>
        <v/>
      </c>
    </row>
    <row r="7082" spans="2:9" x14ac:dyDescent="0.3">
      <c r="B7082" t="str">
        <f>IFERROR(VLOOKUP($A7082,frequentiecodes!$A:$D,2,FALSE),"")</f>
        <v/>
      </c>
      <c r="C7082" t="str">
        <f>IFERROR(VLOOKUP($A7082,frequentiecodes!$A:$D,3,FALSE),"")</f>
        <v/>
      </c>
      <c r="D7082" t="str">
        <f>IFERROR(VLOOKUP($A7082,frequentiecodes!$A:$D,4,FALSE),"")</f>
        <v/>
      </c>
      <c r="I7082" s="5" t="str">
        <f t="shared" ca="1" si="114"/>
        <v/>
      </c>
    </row>
    <row r="7083" spans="2:9" x14ac:dyDescent="0.3">
      <c r="B7083" t="str">
        <f>IFERROR(VLOOKUP($A7083,frequentiecodes!$A:$D,2,FALSE),"")</f>
        <v/>
      </c>
      <c r="C7083" t="str">
        <f>IFERROR(VLOOKUP($A7083,frequentiecodes!$A:$D,3,FALSE),"")</f>
        <v/>
      </c>
      <c r="D7083" t="str">
        <f>IFERROR(VLOOKUP($A7083,frequentiecodes!$A:$D,4,FALSE),"")</f>
        <v/>
      </c>
      <c r="I7083" s="5" t="str">
        <f t="shared" ca="1" si="114"/>
        <v/>
      </c>
    </row>
    <row r="7084" spans="2:9" x14ac:dyDescent="0.3">
      <c r="B7084" t="str">
        <f>IFERROR(VLOOKUP($A7084,frequentiecodes!$A:$D,2,FALSE),"")</f>
        <v/>
      </c>
      <c r="C7084" t="str">
        <f>IFERROR(VLOOKUP($A7084,frequentiecodes!$A:$D,3,FALSE),"")</f>
        <v/>
      </c>
      <c r="D7084" t="str">
        <f>IFERROR(VLOOKUP($A7084,frequentiecodes!$A:$D,4,FALSE),"")</f>
        <v/>
      </c>
      <c r="I7084" s="5" t="str">
        <f t="shared" ca="1" si="114"/>
        <v/>
      </c>
    </row>
    <row r="7085" spans="2:9" x14ac:dyDescent="0.3">
      <c r="B7085" t="str">
        <f>IFERROR(VLOOKUP($A7085,frequentiecodes!$A:$D,2,FALSE),"")</f>
        <v/>
      </c>
      <c r="C7085" t="str">
        <f>IFERROR(VLOOKUP($A7085,frequentiecodes!$A:$D,3,FALSE),"")</f>
        <v/>
      </c>
      <c r="D7085" t="str">
        <f>IFERROR(VLOOKUP($A7085,frequentiecodes!$A:$D,4,FALSE),"")</f>
        <v/>
      </c>
      <c r="I7085" s="5" t="str">
        <f t="shared" ca="1" si="114"/>
        <v/>
      </c>
    </row>
    <row r="7086" spans="2:9" x14ac:dyDescent="0.3">
      <c r="B7086" t="str">
        <f>IFERROR(VLOOKUP($A7086,frequentiecodes!$A:$D,2,FALSE),"")</f>
        <v/>
      </c>
      <c r="C7086" t="str">
        <f>IFERROR(VLOOKUP($A7086,frequentiecodes!$A:$D,3,FALSE),"")</f>
        <v/>
      </c>
      <c r="D7086" t="str">
        <f>IFERROR(VLOOKUP($A7086,frequentiecodes!$A:$D,4,FALSE),"")</f>
        <v/>
      </c>
      <c r="I7086" s="5" t="str">
        <f t="shared" ca="1" si="114"/>
        <v/>
      </c>
    </row>
    <row r="7087" spans="2:9" x14ac:dyDescent="0.3">
      <c r="B7087" t="str">
        <f>IFERROR(VLOOKUP($A7087,frequentiecodes!$A:$D,2,FALSE),"")</f>
        <v/>
      </c>
      <c r="C7087" t="str">
        <f>IFERROR(VLOOKUP($A7087,frequentiecodes!$A:$D,3,FALSE),"")</f>
        <v/>
      </c>
      <c r="D7087" t="str">
        <f>IFERROR(VLOOKUP($A7087,frequentiecodes!$A:$D,4,FALSE),"")</f>
        <v/>
      </c>
      <c r="I7087" s="5" t="str">
        <f t="shared" ca="1" si="114"/>
        <v/>
      </c>
    </row>
    <row r="7088" spans="2:9" x14ac:dyDescent="0.3">
      <c r="B7088" t="str">
        <f>IFERROR(VLOOKUP($A7088,frequentiecodes!$A:$D,2,FALSE),"")</f>
        <v/>
      </c>
      <c r="C7088" t="str">
        <f>IFERROR(VLOOKUP($A7088,frequentiecodes!$A:$D,3,FALSE),"")</f>
        <v/>
      </c>
      <c r="D7088" t="str">
        <f>IFERROR(VLOOKUP($A7088,frequentiecodes!$A:$D,4,FALSE),"")</f>
        <v/>
      </c>
      <c r="I7088" s="5" t="str">
        <f t="shared" ca="1" si="114"/>
        <v/>
      </c>
    </row>
    <row r="7089" spans="2:9" x14ac:dyDescent="0.3">
      <c r="B7089" t="str">
        <f>IFERROR(VLOOKUP($A7089,frequentiecodes!$A:$D,2,FALSE),"")</f>
        <v/>
      </c>
      <c r="C7089" t="str">
        <f>IFERROR(VLOOKUP($A7089,frequentiecodes!$A:$D,3,FALSE),"")</f>
        <v/>
      </c>
      <c r="D7089" t="str">
        <f>IFERROR(VLOOKUP($A7089,frequentiecodes!$A:$D,4,FALSE),"")</f>
        <v/>
      </c>
      <c r="I7089" s="5" t="str">
        <f t="shared" ca="1" si="114"/>
        <v/>
      </c>
    </row>
    <row r="7090" spans="2:9" x14ac:dyDescent="0.3">
      <c r="B7090" t="str">
        <f>IFERROR(VLOOKUP($A7090,frequentiecodes!$A:$D,2,FALSE),"")</f>
        <v/>
      </c>
      <c r="C7090" t="str">
        <f>IFERROR(VLOOKUP($A7090,frequentiecodes!$A:$D,3,FALSE),"")</f>
        <v/>
      </c>
      <c r="D7090" t="str">
        <f>IFERROR(VLOOKUP($A7090,frequentiecodes!$A:$D,4,FALSE),"")</f>
        <v/>
      </c>
      <c r="I7090" s="5" t="str">
        <f t="shared" ca="1" si="114"/>
        <v/>
      </c>
    </row>
    <row r="7091" spans="2:9" x14ac:dyDescent="0.3">
      <c r="B7091" t="str">
        <f>IFERROR(VLOOKUP($A7091,frequentiecodes!$A:$D,2,FALSE),"")</f>
        <v/>
      </c>
      <c r="C7091" t="str">
        <f>IFERROR(VLOOKUP($A7091,frequentiecodes!$A:$D,3,FALSE),"")</f>
        <v/>
      </c>
      <c r="D7091" t="str">
        <f>IFERROR(VLOOKUP($A7091,frequentiecodes!$A:$D,4,FALSE),"")</f>
        <v/>
      </c>
      <c r="I7091" s="5" t="str">
        <f t="shared" ca="1" si="114"/>
        <v/>
      </c>
    </row>
    <row r="7092" spans="2:9" x14ac:dyDescent="0.3">
      <c r="B7092" t="str">
        <f>IFERROR(VLOOKUP($A7092,frequentiecodes!$A:$D,2,FALSE),"")</f>
        <v/>
      </c>
      <c r="C7092" t="str">
        <f>IFERROR(VLOOKUP($A7092,frequentiecodes!$A:$D,3,FALSE),"")</f>
        <v/>
      </c>
      <c r="D7092" t="str">
        <f>IFERROR(VLOOKUP($A7092,frequentiecodes!$A:$D,4,FALSE),"")</f>
        <v/>
      </c>
      <c r="I7092" s="5" t="str">
        <f t="shared" ca="1" si="114"/>
        <v/>
      </c>
    </row>
    <row r="7093" spans="2:9" x14ac:dyDescent="0.3">
      <c r="B7093" t="str">
        <f>IFERROR(VLOOKUP($A7093,frequentiecodes!$A:$D,2,FALSE),"")</f>
        <v/>
      </c>
      <c r="C7093" t="str">
        <f>IFERROR(VLOOKUP($A7093,frequentiecodes!$A:$D,3,FALSE),"")</f>
        <v/>
      </c>
      <c r="D7093" t="str">
        <f>IFERROR(VLOOKUP($A7093,frequentiecodes!$A:$D,4,FALSE),"")</f>
        <v/>
      </c>
      <c r="I7093" s="5" t="str">
        <f t="shared" ca="1" si="114"/>
        <v/>
      </c>
    </row>
    <row r="7094" spans="2:9" x14ac:dyDescent="0.3">
      <c r="B7094" t="str">
        <f>IFERROR(VLOOKUP($A7094,frequentiecodes!$A:$D,2,FALSE),"")</f>
        <v/>
      </c>
      <c r="C7094" t="str">
        <f>IFERROR(VLOOKUP($A7094,frequentiecodes!$A:$D,3,FALSE),"")</f>
        <v/>
      </c>
      <c r="D7094" t="str">
        <f>IFERROR(VLOOKUP($A7094,frequentiecodes!$A:$D,4,FALSE),"")</f>
        <v/>
      </c>
      <c r="I7094" s="5" t="str">
        <f t="shared" ca="1" si="114"/>
        <v/>
      </c>
    </row>
    <row r="7095" spans="2:9" x14ac:dyDescent="0.3">
      <c r="B7095" t="str">
        <f>IFERROR(VLOOKUP($A7095,frequentiecodes!$A:$D,2,FALSE),"")</f>
        <v/>
      </c>
      <c r="C7095" t="str">
        <f>IFERROR(VLOOKUP($A7095,frequentiecodes!$A:$D,3,FALSE),"")</f>
        <v/>
      </c>
      <c r="D7095" t="str">
        <f>IFERROR(VLOOKUP($A7095,frequentiecodes!$A:$D,4,FALSE),"")</f>
        <v/>
      </c>
      <c r="I7095" s="5" t="str">
        <f t="shared" ca="1" si="114"/>
        <v/>
      </c>
    </row>
    <row r="7096" spans="2:9" x14ac:dyDescent="0.3">
      <c r="B7096" t="str">
        <f>IFERROR(VLOOKUP($A7096,frequentiecodes!$A:$D,2,FALSE),"")</f>
        <v/>
      </c>
      <c r="C7096" t="str">
        <f>IFERROR(VLOOKUP($A7096,frequentiecodes!$A:$D,3,FALSE),"")</f>
        <v/>
      </c>
      <c r="D7096" t="str">
        <f>IFERROR(VLOOKUP($A7096,frequentiecodes!$A:$D,4,FALSE),"")</f>
        <v/>
      </c>
      <c r="I7096" s="5" t="str">
        <f t="shared" ca="1" si="114"/>
        <v/>
      </c>
    </row>
    <row r="7097" spans="2:9" x14ac:dyDescent="0.3">
      <c r="B7097" t="str">
        <f>IFERROR(VLOOKUP($A7097,frequentiecodes!$A:$D,2,FALSE),"")</f>
        <v/>
      </c>
      <c r="C7097" t="str">
        <f>IFERROR(VLOOKUP($A7097,frequentiecodes!$A:$D,3,FALSE),"")</f>
        <v/>
      </c>
      <c r="D7097" t="str">
        <f>IFERROR(VLOOKUP($A7097,frequentiecodes!$A:$D,4,FALSE),"")</f>
        <v/>
      </c>
      <c r="I7097" s="5" t="str">
        <f t="shared" ca="1" si="114"/>
        <v/>
      </c>
    </row>
    <row r="7098" spans="2:9" x14ac:dyDescent="0.3">
      <c r="B7098" t="str">
        <f>IFERROR(VLOOKUP($A7098,frequentiecodes!$A:$D,2,FALSE),"")</f>
        <v/>
      </c>
      <c r="C7098" t="str">
        <f>IFERROR(VLOOKUP($A7098,frequentiecodes!$A:$D,3,FALSE),"")</f>
        <v/>
      </c>
      <c r="D7098" t="str">
        <f>IFERROR(VLOOKUP($A7098,frequentiecodes!$A:$D,4,FALSE),"")</f>
        <v/>
      </c>
      <c r="I7098" s="5" t="str">
        <f t="shared" ca="1" si="114"/>
        <v/>
      </c>
    </row>
    <row r="7099" spans="2:9" x14ac:dyDescent="0.3">
      <c r="B7099" t="str">
        <f>IFERROR(VLOOKUP($A7099,frequentiecodes!$A:$D,2,FALSE),"")</f>
        <v/>
      </c>
      <c r="C7099" t="str">
        <f>IFERROR(VLOOKUP($A7099,frequentiecodes!$A:$D,3,FALSE),"")</f>
        <v/>
      </c>
      <c r="D7099" t="str">
        <f>IFERROR(VLOOKUP($A7099,frequentiecodes!$A:$D,4,FALSE),"")</f>
        <v/>
      </c>
      <c r="I7099" s="5" t="str">
        <f t="shared" ca="1" si="114"/>
        <v/>
      </c>
    </row>
    <row r="7100" spans="2:9" x14ac:dyDescent="0.3">
      <c r="B7100" t="str">
        <f>IFERROR(VLOOKUP($A7100,frequentiecodes!$A:$D,2,FALSE),"")</f>
        <v/>
      </c>
      <c r="C7100" t="str">
        <f>IFERROR(VLOOKUP($A7100,frequentiecodes!$A:$D,3,FALSE),"")</f>
        <v/>
      </c>
      <c r="D7100" t="str">
        <f>IFERROR(VLOOKUP($A7100,frequentiecodes!$A:$D,4,FALSE),"")</f>
        <v/>
      </c>
      <c r="I7100" s="5" t="str">
        <f t="shared" ca="1" si="114"/>
        <v/>
      </c>
    </row>
    <row r="7101" spans="2:9" x14ac:dyDescent="0.3">
      <c r="B7101" t="str">
        <f>IFERROR(VLOOKUP($A7101,frequentiecodes!$A:$D,2,FALSE),"")</f>
        <v/>
      </c>
      <c r="C7101" t="str">
        <f>IFERROR(VLOOKUP($A7101,frequentiecodes!$A:$D,3,FALSE),"")</f>
        <v/>
      </c>
      <c r="D7101" t="str">
        <f>IFERROR(VLOOKUP($A7101,frequentiecodes!$A:$D,4,FALSE),"")</f>
        <v/>
      </c>
      <c r="I7101" s="5" t="str">
        <f t="shared" ca="1" si="114"/>
        <v/>
      </c>
    </row>
    <row r="7102" spans="2:9" x14ac:dyDescent="0.3">
      <c r="B7102" t="str">
        <f>IFERROR(VLOOKUP($A7102,frequentiecodes!$A:$D,2,FALSE),"")</f>
        <v/>
      </c>
      <c r="C7102" t="str">
        <f>IFERROR(VLOOKUP($A7102,frequentiecodes!$A:$D,3,FALSE),"")</f>
        <v/>
      </c>
      <c r="D7102" t="str">
        <f>IFERROR(VLOOKUP($A7102,frequentiecodes!$A:$D,4,FALSE),"")</f>
        <v/>
      </c>
      <c r="I7102" s="5" t="str">
        <f t="shared" ca="1" si="114"/>
        <v/>
      </c>
    </row>
    <row r="7103" spans="2:9" x14ac:dyDescent="0.3">
      <c r="B7103" t="str">
        <f>IFERROR(VLOOKUP($A7103,frequentiecodes!$A:$D,2,FALSE),"")</f>
        <v/>
      </c>
      <c r="C7103" t="str">
        <f>IFERROR(VLOOKUP($A7103,frequentiecodes!$A:$D,3,FALSE),"")</f>
        <v/>
      </c>
      <c r="D7103" t="str">
        <f>IFERROR(VLOOKUP($A7103,frequentiecodes!$A:$D,4,FALSE),"")</f>
        <v/>
      </c>
      <c r="I7103" s="5" t="str">
        <f t="shared" ca="1" si="114"/>
        <v/>
      </c>
    </row>
    <row r="7104" spans="2:9" x14ac:dyDescent="0.3">
      <c r="B7104" t="str">
        <f>IFERROR(VLOOKUP($A7104,frequentiecodes!$A:$D,2,FALSE),"")</f>
        <v/>
      </c>
      <c r="C7104" t="str">
        <f>IFERROR(VLOOKUP($A7104,frequentiecodes!$A:$D,3,FALSE),"")</f>
        <v/>
      </c>
      <c r="D7104" t="str">
        <f>IFERROR(VLOOKUP($A7104,frequentiecodes!$A:$D,4,FALSE),"")</f>
        <v/>
      </c>
      <c r="I7104" s="5" t="str">
        <f t="shared" ca="1" si="114"/>
        <v/>
      </c>
    </row>
    <row r="7105" spans="2:9" x14ac:dyDescent="0.3">
      <c r="B7105" t="str">
        <f>IFERROR(VLOOKUP($A7105,frequentiecodes!$A:$D,2,FALSE),"")</f>
        <v/>
      </c>
      <c r="C7105" t="str">
        <f>IFERROR(VLOOKUP($A7105,frequentiecodes!$A:$D,3,FALSE),"")</f>
        <v/>
      </c>
      <c r="D7105" t="str">
        <f>IFERROR(VLOOKUP($A7105,frequentiecodes!$A:$D,4,FALSE),"")</f>
        <v/>
      </c>
      <c r="I7105" s="5" t="str">
        <f t="shared" ca="1" si="114"/>
        <v/>
      </c>
    </row>
    <row r="7106" spans="2:9" x14ac:dyDescent="0.3">
      <c r="B7106" t="str">
        <f>IFERROR(VLOOKUP($A7106,frequentiecodes!$A:$D,2,FALSE),"")</f>
        <v/>
      </c>
      <c r="C7106" t="str">
        <f>IFERROR(VLOOKUP($A7106,frequentiecodes!$A:$D,3,FALSE),"")</f>
        <v/>
      </c>
      <c r="D7106" t="str">
        <f>IFERROR(VLOOKUP($A7106,frequentiecodes!$A:$D,4,FALSE),"")</f>
        <v/>
      </c>
      <c r="I7106" s="5" t="str">
        <f t="shared" ca="1" si="114"/>
        <v/>
      </c>
    </row>
    <row r="7107" spans="2:9" x14ac:dyDescent="0.3">
      <c r="B7107" t="str">
        <f>IFERROR(VLOOKUP($A7107,frequentiecodes!$A:$D,2,FALSE),"")</f>
        <v/>
      </c>
      <c r="C7107" t="str">
        <f>IFERROR(VLOOKUP($A7107,frequentiecodes!$A:$D,3,FALSE),"")</f>
        <v/>
      </c>
      <c r="D7107" t="str">
        <f>IFERROR(VLOOKUP($A7107,frequentiecodes!$A:$D,4,FALSE),"")</f>
        <v/>
      </c>
      <c r="I7107" s="5" t="str">
        <f t="shared" ca="1" si="114"/>
        <v/>
      </c>
    </row>
    <row r="7108" spans="2:9" x14ac:dyDescent="0.3">
      <c r="B7108" t="str">
        <f>IFERROR(VLOOKUP($A7108,frequentiecodes!$A:$D,2,FALSE),"")</f>
        <v/>
      </c>
      <c r="C7108" t="str">
        <f>IFERROR(VLOOKUP($A7108,frequentiecodes!$A:$D,3,FALSE),"")</f>
        <v/>
      </c>
      <c r="D7108" t="str">
        <f>IFERROR(VLOOKUP($A7108,frequentiecodes!$A:$D,4,FALSE),"")</f>
        <v/>
      </c>
      <c r="I7108" s="5" t="str">
        <f t="shared" ca="1" si="114"/>
        <v/>
      </c>
    </row>
    <row r="7109" spans="2:9" x14ac:dyDescent="0.3">
      <c r="B7109" t="str">
        <f>IFERROR(VLOOKUP($A7109,frequentiecodes!$A:$D,2,FALSE),"")</f>
        <v/>
      </c>
      <c r="C7109" t="str">
        <f>IFERROR(VLOOKUP($A7109,frequentiecodes!$A:$D,3,FALSE),"")</f>
        <v/>
      </c>
      <c r="D7109" t="str">
        <f>IFERROR(VLOOKUP($A7109,frequentiecodes!$A:$D,4,FALSE),"")</f>
        <v/>
      </c>
      <c r="I7109" s="5" t="str">
        <f t="shared" ca="1" si="114"/>
        <v/>
      </c>
    </row>
    <row r="7110" spans="2:9" x14ac:dyDescent="0.3">
      <c r="B7110" t="str">
        <f>IFERROR(VLOOKUP($A7110,frequentiecodes!$A:$D,2,FALSE),"")</f>
        <v/>
      </c>
      <c r="C7110" t="str">
        <f>IFERROR(VLOOKUP($A7110,frequentiecodes!$A:$D,3,FALSE),"")</f>
        <v/>
      </c>
      <c r="D7110" t="str">
        <f>IFERROR(VLOOKUP($A7110,frequentiecodes!$A:$D,4,FALSE),"")</f>
        <v/>
      </c>
      <c r="I7110" s="5" t="str">
        <f t="shared" ca="1" si="114"/>
        <v/>
      </c>
    </row>
    <row r="7111" spans="2:9" x14ac:dyDescent="0.3">
      <c r="B7111" t="str">
        <f>IFERROR(VLOOKUP($A7111,frequentiecodes!$A:$D,2,FALSE),"")</f>
        <v/>
      </c>
      <c r="C7111" t="str">
        <f>IFERROR(VLOOKUP($A7111,frequentiecodes!$A:$D,3,FALSE),"")</f>
        <v/>
      </c>
      <c r="D7111" t="str">
        <f>IFERROR(VLOOKUP($A7111,frequentiecodes!$A:$D,4,FALSE),"")</f>
        <v/>
      </c>
      <c r="I7111" s="5" t="str">
        <f t="shared" ca="1" si="114"/>
        <v/>
      </c>
    </row>
    <row r="7112" spans="2:9" x14ac:dyDescent="0.3">
      <c r="B7112" t="str">
        <f>IFERROR(VLOOKUP($A7112,frequentiecodes!$A:$D,2,FALSE),"")</f>
        <v/>
      </c>
      <c r="C7112" t="str">
        <f>IFERROR(VLOOKUP($A7112,frequentiecodes!$A:$D,3,FALSE),"")</f>
        <v/>
      </c>
      <c r="D7112" t="str">
        <f>IFERROR(VLOOKUP($A7112,frequentiecodes!$A:$D,4,FALSE),"")</f>
        <v/>
      </c>
      <c r="I7112" s="5" t="str">
        <f t="shared" ca="1" si="114"/>
        <v/>
      </c>
    </row>
    <row r="7113" spans="2:9" x14ac:dyDescent="0.3">
      <c r="B7113" t="str">
        <f>IFERROR(VLOOKUP($A7113,frequentiecodes!$A:$D,2,FALSE),"")</f>
        <v/>
      </c>
      <c r="C7113" t="str">
        <f>IFERROR(VLOOKUP($A7113,frequentiecodes!$A:$D,3,FALSE),"")</f>
        <v/>
      </c>
      <c r="D7113" t="str">
        <f>IFERROR(VLOOKUP($A7113,frequentiecodes!$A:$D,4,FALSE),"")</f>
        <v/>
      </c>
      <c r="I7113" s="5" t="str">
        <f t="shared" ca="1" si="114"/>
        <v/>
      </c>
    </row>
    <row r="7114" spans="2:9" x14ac:dyDescent="0.3">
      <c r="B7114" t="str">
        <f>IFERROR(VLOOKUP($A7114,frequentiecodes!$A:$D,2,FALSE),"")</f>
        <v/>
      </c>
      <c r="C7114" t="str">
        <f>IFERROR(VLOOKUP($A7114,frequentiecodes!$A:$D,3,FALSE),"")</f>
        <v/>
      </c>
      <c r="D7114" t="str">
        <f>IFERROR(VLOOKUP($A7114,frequentiecodes!$A:$D,4,FALSE),"")</f>
        <v/>
      </c>
      <c r="I7114" s="5" t="str">
        <f t="shared" ca="1" si="114"/>
        <v/>
      </c>
    </row>
    <row r="7115" spans="2:9" x14ac:dyDescent="0.3">
      <c r="B7115" t="str">
        <f>IFERROR(VLOOKUP($A7115,frequentiecodes!$A:$D,2,FALSE),"")</f>
        <v/>
      </c>
      <c r="C7115" t="str">
        <f>IFERROR(VLOOKUP($A7115,frequentiecodes!$A:$D,3,FALSE),"")</f>
        <v/>
      </c>
      <c r="D7115" t="str">
        <f>IFERROR(VLOOKUP($A7115,frequentiecodes!$A:$D,4,FALSE),"")</f>
        <v/>
      </c>
      <c r="I7115" s="5" t="str">
        <f t="shared" ca="1" si="114"/>
        <v/>
      </c>
    </row>
    <row r="7116" spans="2:9" x14ac:dyDescent="0.3">
      <c r="B7116" t="str">
        <f>IFERROR(VLOOKUP($A7116,frequentiecodes!$A:$D,2,FALSE),"")</f>
        <v/>
      </c>
      <c r="C7116" t="str">
        <f>IFERROR(VLOOKUP($A7116,frequentiecodes!$A:$D,3,FALSE),"")</f>
        <v/>
      </c>
      <c r="D7116" t="str">
        <f>IFERROR(VLOOKUP($A7116,frequentiecodes!$A:$D,4,FALSE),"")</f>
        <v/>
      </c>
      <c r="I7116" s="5" t="str">
        <f t="shared" ca="1" si="114"/>
        <v/>
      </c>
    </row>
    <row r="7117" spans="2:9" x14ac:dyDescent="0.3">
      <c r="B7117" t="str">
        <f>IFERROR(VLOOKUP($A7117,frequentiecodes!$A:$D,2,FALSE),"")</f>
        <v/>
      </c>
      <c r="C7117" t="str">
        <f>IFERROR(VLOOKUP($A7117,frequentiecodes!$A:$D,3,FALSE),"")</f>
        <v/>
      </c>
      <c r="D7117" t="str">
        <f>IFERROR(VLOOKUP($A7117,frequentiecodes!$A:$D,4,FALSE),"")</f>
        <v/>
      </c>
      <c r="I7117" s="5" t="str">
        <f t="shared" ca="1" si="114"/>
        <v/>
      </c>
    </row>
    <row r="7118" spans="2:9" x14ac:dyDescent="0.3">
      <c r="B7118" t="str">
        <f>IFERROR(VLOOKUP($A7118,frequentiecodes!$A:$D,2,FALSE),"")</f>
        <v/>
      </c>
      <c r="C7118" t="str">
        <f>IFERROR(VLOOKUP($A7118,frequentiecodes!$A:$D,3,FALSE),"")</f>
        <v/>
      </c>
      <c r="D7118" t="str">
        <f>IFERROR(VLOOKUP($A7118,frequentiecodes!$A:$D,4,FALSE),"")</f>
        <v/>
      </c>
      <c r="I7118" s="5" t="str">
        <f t="shared" ca="1" si="114"/>
        <v/>
      </c>
    </row>
    <row r="7119" spans="2:9" x14ac:dyDescent="0.3">
      <c r="B7119" t="str">
        <f>IFERROR(VLOOKUP($A7119,frequentiecodes!$A:$D,2,FALSE),"")</f>
        <v/>
      </c>
      <c r="C7119" t="str">
        <f>IFERROR(VLOOKUP($A7119,frequentiecodes!$A:$D,3,FALSE),"")</f>
        <v/>
      </c>
      <c r="D7119" t="str">
        <f>IFERROR(VLOOKUP($A7119,frequentiecodes!$A:$D,4,FALSE),"")</f>
        <v/>
      </c>
      <c r="I7119" s="5" t="str">
        <f t="shared" ca="1" si="114"/>
        <v/>
      </c>
    </row>
    <row r="7120" spans="2:9" x14ac:dyDescent="0.3">
      <c r="B7120" t="str">
        <f>IFERROR(VLOOKUP($A7120,frequentiecodes!$A:$D,2,FALSE),"")</f>
        <v/>
      </c>
      <c r="C7120" t="str">
        <f>IFERROR(VLOOKUP($A7120,frequentiecodes!$A:$D,3,FALSE),"")</f>
        <v/>
      </c>
      <c r="D7120" t="str">
        <f>IFERROR(VLOOKUP($A7120,frequentiecodes!$A:$D,4,FALSE),"")</f>
        <v/>
      </c>
      <c r="I7120" s="5" t="str">
        <f t="shared" ca="1" si="114"/>
        <v/>
      </c>
    </row>
    <row r="7121" spans="2:9" x14ac:dyDescent="0.3">
      <c r="B7121" t="str">
        <f>IFERROR(VLOOKUP($A7121,frequentiecodes!$A:$D,2,FALSE),"")</f>
        <v/>
      </c>
      <c r="C7121" t="str">
        <f>IFERROR(VLOOKUP($A7121,frequentiecodes!$A:$D,3,FALSE),"")</f>
        <v/>
      </c>
      <c r="D7121" t="str">
        <f>IFERROR(VLOOKUP($A7121,frequentiecodes!$A:$D,4,FALSE),"")</f>
        <v/>
      </c>
      <c r="I7121" s="5" t="str">
        <f t="shared" ref="I7121:I7184" ca="1" si="115">IF(H7121="","",DATE(YEAR(TODAY())+1,1,-2)-WEEKDAY(DATE(YEAR(TODAY())+1,1,3))+H7121*7)</f>
        <v/>
      </c>
    </row>
    <row r="7122" spans="2:9" x14ac:dyDescent="0.3">
      <c r="B7122" t="str">
        <f>IFERROR(VLOOKUP($A7122,frequentiecodes!$A:$D,2,FALSE),"")</f>
        <v/>
      </c>
      <c r="C7122" t="str">
        <f>IFERROR(VLOOKUP($A7122,frequentiecodes!$A:$D,3,FALSE),"")</f>
        <v/>
      </c>
      <c r="D7122" t="str">
        <f>IFERROR(VLOOKUP($A7122,frequentiecodes!$A:$D,4,FALSE),"")</f>
        <v/>
      </c>
      <c r="I7122" s="5" t="str">
        <f t="shared" ca="1" si="115"/>
        <v/>
      </c>
    </row>
    <row r="7123" spans="2:9" x14ac:dyDescent="0.3">
      <c r="B7123" t="str">
        <f>IFERROR(VLOOKUP($A7123,frequentiecodes!$A:$D,2,FALSE),"")</f>
        <v/>
      </c>
      <c r="C7123" t="str">
        <f>IFERROR(VLOOKUP($A7123,frequentiecodes!$A:$D,3,FALSE),"")</f>
        <v/>
      </c>
      <c r="D7123" t="str">
        <f>IFERROR(VLOOKUP($A7123,frequentiecodes!$A:$D,4,FALSE),"")</f>
        <v/>
      </c>
      <c r="I7123" s="5" t="str">
        <f t="shared" ca="1" si="115"/>
        <v/>
      </c>
    </row>
    <row r="7124" spans="2:9" x14ac:dyDescent="0.3">
      <c r="B7124" t="str">
        <f>IFERROR(VLOOKUP($A7124,frequentiecodes!$A:$D,2,FALSE),"")</f>
        <v/>
      </c>
      <c r="C7124" t="str">
        <f>IFERROR(VLOOKUP($A7124,frequentiecodes!$A:$D,3,FALSE),"")</f>
        <v/>
      </c>
      <c r="D7124" t="str">
        <f>IFERROR(VLOOKUP($A7124,frequentiecodes!$A:$D,4,FALSE),"")</f>
        <v/>
      </c>
      <c r="I7124" s="5" t="str">
        <f t="shared" ca="1" si="115"/>
        <v/>
      </c>
    </row>
    <row r="7125" spans="2:9" x14ac:dyDescent="0.3">
      <c r="B7125" t="str">
        <f>IFERROR(VLOOKUP($A7125,frequentiecodes!$A:$D,2,FALSE),"")</f>
        <v/>
      </c>
      <c r="C7125" t="str">
        <f>IFERROR(VLOOKUP($A7125,frequentiecodes!$A:$D,3,FALSE),"")</f>
        <v/>
      </c>
      <c r="D7125" t="str">
        <f>IFERROR(VLOOKUP($A7125,frequentiecodes!$A:$D,4,FALSE),"")</f>
        <v/>
      </c>
      <c r="I7125" s="5" t="str">
        <f t="shared" ca="1" si="115"/>
        <v/>
      </c>
    </row>
    <row r="7126" spans="2:9" x14ac:dyDescent="0.3">
      <c r="B7126" t="str">
        <f>IFERROR(VLOOKUP($A7126,frequentiecodes!$A:$D,2,FALSE),"")</f>
        <v/>
      </c>
      <c r="C7126" t="str">
        <f>IFERROR(VLOOKUP($A7126,frequentiecodes!$A:$D,3,FALSE),"")</f>
        <v/>
      </c>
      <c r="D7126" t="str">
        <f>IFERROR(VLOOKUP($A7126,frequentiecodes!$A:$D,4,FALSE),"")</f>
        <v/>
      </c>
      <c r="I7126" s="5" t="str">
        <f t="shared" ca="1" si="115"/>
        <v/>
      </c>
    </row>
    <row r="7127" spans="2:9" x14ac:dyDescent="0.3">
      <c r="B7127" t="str">
        <f>IFERROR(VLOOKUP($A7127,frequentiecodes!$A:$D,2,FALSE),"")</f>
        <v/>
      </c>
      <c r="C7127" t="str">
        <f>IFERROR(VLOOKUP($A7127,frequentiecodes!$A:$D,3,FALSE),"")</f>
        <v/>
      </c>
      <c r="D7127" t="str">
        <f>IFERROR(VLOOKUP($A7127,frequentiecodes!$A:$D,4,FALSE),"")</f>
        <v/>
      </c>
      <c r="I7127" s="5" t="str">
        <f t="shared" ca="1" si="115"/>
        <v/>
      </c>
    </row>
    <row r="7128" spans="2:9" x14ac:dyDescent="0.3">
      <c r="B7128" t="str">
        <f>IFERROR(VLOOKUP($A7128,frequentiecodes!$A:$D,2,FALSE),"")</f>
        <v/>
      </c>
      <c r="C7128" t="str">
        <f>IFERROR(VLOOKUP($A7128,frequentiecodes!$A:$D,3,FALSE),"")</f>
        <v/>
      </c>
      <c r="D7128" t="str">
        <f>IFERROR(VLOOKUP($A7128,frequentiecodes!$A:$D,4,FALSE),"")</f>
        <v/>
      </c>
      <c r="I7128" s="5" t="str">
        <f t="shared" ca="1" si="115"/>
        <v/>
      </c>
    </row>
    <row r="7129" spans="2:9" x14ac:dyDescent="0.3">
      <c r="B7129" t="str">
        <f>IFERROR(VLOOKUP($A7129,frequentiecodes!$A:$D,2,FALSE),"")</f>
        <v/>
      </c>
      <c r="C7129" t="str">
        <f>IFERROR(VLOOKUP($A7129,frequentiecodes!$A:$D,3,FALSE),"")</f>
        <v/>
      </c>
      <c r="D7129" t="str">
        <f>IFERROR(VLOOKUP($A7129,frequentiecodes!$A:$D,4,FALSE),"")</f>
        <v/>
      </c>
      <c r="I7129" s="5" t="str">
        <f t="shared" ca="1" si="115"/>
        <v/>
      </c>
    </row>
    <row r="7130" spans="2:9" x14ac:dyDescent="0.3">
      <c r="B7130" t="str">
        <f>IFERROR(VLOOKUP($A7130,frequentiecodes!$A:$D,2,FALSE),"")</f>
        <v/>
      </c>
      <c r="C7130" t="str">
        <f>IFERROR(VLOOKUP($A7130,frequentiecodes!$A:$D,3,FALSE),"")</f>
        <v/>
      </c>
      <c r="D7130" t="str">
        <f>IFERROR(VLOOKUP($A7130,frequentiecodes!$A:$D,4,FALSE),"")</f>
        <v/>
      </c>
      <c r="I7130" s="5" t="str">
        <f t="shared" ca="1" si="115"/>
        <v/>
      </c>
    </row>
    <row r="7131" spans="2:9" x14ac:dyDescent="0.3">
      <c r="B7131" t="str">
        <f>IFERROR(VLOOKUP($A7131,frequentiecodes!$A:$D,2,FALSE),"")</f>
        <v/>
      </c>
      <c r="C7131" t="str">
        <f>IFERROR(VLOOKUP($A7131,frequentiecodes!$A:$D,3,FALSE),"")</f>
        <v/>
      </c>
      <c r="D7131" t="str">
        <f>IFERROR(VLOOKUP($A7131,frequentiecodes!$A:$D,4,FALSE),"")</f>
        <v/>
      </c>
      <c r="I7131" s="5" t="str">
        <f t="shared" ca="1" si="115"/>
        <v/>
      </c>
    </row>
    <row r="7132" spans="2:9" x14ac:dyDescent="0.3">
      <c r="B7132" t="str">
        <f>IFERROR(VLOOKUP($A7132,frequentiecodes!$A:$D,2,FALSE),"")</f>
        <v/>
      </c>
      <c r="C7132" t="str">
        <f>IFERROR(VLOOKUP($A7132,frequentiecodes!$A:$D,3,FALSE),"")</f>
        <v/>
      </c>
      <c r="D7132" t="str">
        <f>IFERROR(VLOOKUP($A7132,frequentiecodes!$A:$D,4,FALSE),"")</f>
        <v/>
      </c>
      <c r="I7132" s="5" t="str">
        <f t="shared" ca="1" si="115"/>
        <v/>
      </c>
    </row>
    <row r="7133" spans="2:9" x14ac:dyDescent="0.3">
      <c r="B7133" t="str">
        <f>IFERROR(VLOOKUP($A7133,frequentiecodes!$A:$D,2,FALSE),"")</f>
        <v/>
      </c>
      <c r="C7133" t="str">
        <f>IFERROR(VLOOKUP($A7133,frequentiecodes!$A:$D,3,FALSE),"")</f>
        <v/>
      </c>
      <c r="D7133" t="str">
        <f>IFERROR(VLOOKUP($A7133,frequentiecodes!$A:$D,4,FALSE),"")</f>
        <v/>
      </c>
      <c r="I7133" s="5" t="str">
        <f t="shared" ca="1" si="115"/>
        <v/>
      </c>
    </row>
    <row r="7134" spans="2:9" x14ac:dyDescent="0.3">
      <c r="B7134" t="str">
        <f>IFERROR(VLOOKUP($A7134,frequentiecodes!$A:$D,2,FALSE),"")</f>
        <v/>
      </c>
      <c r="C7134" t="str">
        <f>IFERROR(VLOOKUP($A7134,frequentiecodes!$A:$D,3,FALSE),"")</f>
        <v/>
      </c>
      <c r="D7134" t="str">
        <f>IFERROR(VLOOKUP($A7134,frequentiecodes!$A:$D,4,FALSE),"")</f>
        <v/>
      </c>
      <c r="I7134" s="5" t="str">
        <f t="shared" ca="1" si="115"/>
        <v/>
      </c>
    </row>
    <row r="7135" spans="2:9" x14ac:dyDescent="0.3">
      <c r="B7135" t="str">
        <f>IFERROR(VLOOKUP($A7135,frequentiecodes!$A:$D,2,FALSE),"")</f>
        <v/>
      </c>
      <c r="C7135" t="str">
        <f>IFERROR(VLOOKUP($A7135,frequentiecodes!$A:$D,3,FALSE),"")</f>
        <v/>
      </c>
      <c r="D7135" t="str">
        <f>IFERROR(VLOOKUP($A7135,frequentiecodes!$A:$D,4,FALSE),"")</f>
        <v/>
      </c>
      <c r="I7135" s="5" t="str">
        <f t="shared" ca="1" si="115"/>
        <v/>
      </c>
    </row>
    <row r="7136" spans="2:9" x14ac:dyDescent="0.3">
      <c r="B7136" t="str">
        <f>IFERROR(VLOOKUP($A7136,frequentiecodes!$A:$D,2,FALSE),"")</f>
        <v/>
      </c>
      <c r="C7136" t="str">
        <f>IFERROR(VLOOKUP($A7136,frequentiecodes!$A:$D,3,FALSE),"")</f>
        <v/>
      </c>
      <c r="D7136" t="str">
        <f>IFERROR(VLOOKUP($A7136,frequentiecodes!$A:$D,4,FALSE),"")</f>
        <v/>
      </c>
      <c r="I7136" s="5" t="str">
        <f t="shared" ca="1" si="115"/>
        <v/>
      </c>
    </row>
    <row r="7137" spans="2:9" x14ac:dyDescent="0.3">
      <c r="B7137" t="str">
        <f>IFERROR(VLOOKUP($A7137,frequentiecodes!$A:$D,2,FALSE),"")</f>
        <v/>
      </c>
      <c r="C7137" t="str">
        <f>IFERROR(VLOOKUP($A7137,frequentiecodes!$A:$D,3,FALSE),"")</f>
        <v/>
      </c>
      <c r="D7137" t="str">
        <f>IFERROR(VLOOKUP($A7137,frequentiecodes!$A:$D,4,FALSE),"")</f>
        <v/>
      </c>
      <c r="I7137" s="5" t="str">
        <f t="shared" ca="1" si="115"/>
        <v/>
      </c>
    </row>
    <row r="7138" spans="2:9" x14ac:dyDescent="0.3">
      <c r="B7138" t="str">
        <f>IFERROR(VLOOKUP($A7138,frequentiecodes!$A:$D,2,FALSE),"")</f>
        <v/>
      </c>
      <c r="C7138" t="str">
        <f>IFERROR(VLOOKUP($A7138,frequentiecodes!$A:$D,3,FALSE),"")</f>
        <v/>
      </c>
      <c r="D7138" t="str">
        <f>IFERROR(VLOOKUP($A7138,frequentiecodes!$A:$D,4,FALSE),"")</f>
        <v/>
      </c>
      <c r="I7138" s="5" t="str">
        <f t="shared" ca="1" si="115"/>
        <v/>
      </c>
    </row>
    <row r="7139" spans="2:9" x14ac:dyDescent="0.3">
      <c r="B7139" t="str">
        <f>IFERROR(VLOOKUP($A7139,frequentiecodes!$A:$D,2,FALSE),"")</f>
        <v/>
      </c>
      <c r="C7139" t="str">
        <f>IFERROR(VLOOKUP($A7139,frequentiecodes!$A:$D,3,FALSE),"")</f>
        <v/>
      </c>
      <c r="D7139" t="str">
        <f>IFERROR(VLOOKUP($A7139,frequentiecodes!$A:$D,4,FALSE),"")</f>
        <v/>
      </c>
      <c r="I7139" s="5" t="str">
        <f t="shared" ca="1" si="115"/>
        <v/>
      </c>
    </row>
    <row r="7140" spans="2:9" x14ac:dyDescent="0.3">
      <c r="B7140" t="str">
        <f>IFERROR(VLOOKUP($A7140,frequentiecodes!$A:$D,2,FALSE),"")</f>
        <v/>
      </c>
      <c r="C7140" t="str">
        <f>IFERROR(VLOOKUP($A7140,frequentiecodes!$A:$D,3,FALSE),"")</f>
        <v/>
      </c>
      <c r="D7140" t="str">
        <f>IFERROR(VLOOKUP($A7140,frequentiecodes!$A:$D,4,FALSE),"")</f>
        <v/>
      </c>
      <c r="I7140" s="5" t="str">
        <f t="shared" ca="1" si="115"/>
        <v/>
      </c>
    </row>
    <row r="7141" spans="2:9" x14ac:dyDescent="0.3">
      <c r="B7141" t="str">
        <f>IFERROR(VLOOKUP($A7141,frequentiecodes!$A:$D,2,FALSE),"")</f>
        <v/>
      </c>
      <c r="C7141" t="str">
        <f>IFERROR(VLOOKUP($A7141,frequentiecodes!$A:$D,3,FALSE),"")</f>
        <v/>
      </c>
      <c r="D7141" t="str">
        <f>IFERROR(VLOOKUP($A7141,frequentiecodes!$A:$D,4,FALSE),"")</f>
        <v/>
      </c>
      <c r="I7141" s="5" t="str">
        <f t="shared" ca="1" si="115"/>
        <v/>
      </c>
    </row>
    <row r="7142" spans="2:9" x14ac:dyDescent="0.3">
      <c r="B7142" t="str">
        <f>IFERROR(VLOOKUP($A7142,frequentiecodes!$A:$D,2,FALSE),"")</f>
        <v/>
      </c>
      <c r="C7142" t="str">
        <f>IFERROR(VLOOKUP($A7142,frequentiecodes!$A:$D,3,FALSE),"")</f>
        <v/>
      </c>
      <c r="D7142" t="str">
        <f>IFERROR(VLOOKUP($A7142,frequentiecodes!$A:$D,4,FALSE),"")</f>
        <v/>
      </c>
      <c r="I7142" s="5" t="str">
        <f t="shared" ca="1" si="115"/>
        <v/>
      </c>
    </row>
    <row r="7143" spans="2:9" x14ac:dyDescent="0.3">
      <c r="B7143" t="str">
        <f>IFERROR(VLOOKUP($A7143,frequentiecodes!$A:$D,2,FALSE),"")</f>
        <v/>
      </c>
      <c r="C7143" t="str">
        <f>IFERROR(VLOOKUP($A7143,frequentiecodes!$A:$D,3,FALSE),"")</f>
        <v/>
      </c>
      <c r="D7143" t="str">
        <f>IFERROR(VLOOKUP($A7143,frequentiecodes!$A:$D,4,FALSE),"")</f>
        <v/>
      </c>
      <c r="I7143" s="5" t="str">
        <f t="shared" ca="1" si="115"/>
        <v/>
      </c>
    </row>
    <row r="7144" spans="2:9" x14ac:dyDescent="0.3">
      <c r="B7144" t="str">
        <f>IFERROR(VLOOKUP($A7144,frequentiecodes!$A:$D,2,FALSE),"")</f>
        <v/>
      </c>
      <c r="C7144" t="str">
        <f>IFERROR(VLOOKUP($A7144,frequentiecodes!$A:$D,3,FALSE),"")</f>
        <v/>
      </c>
      <c r="D7144" t="str">
        <f>IFERROR(VLOOKUP($A7144,frequentiecodes!$A:$D,4,FALSE),"")</f>
        <v/>
      </c>
      <c r="I7144" s="5" t="str">
        <f t="shared" ca="1" si="115"/>
        <v/>
      </c>
    </row>
    <row r="7145" spans="2:9" x14ac:dyDescent="0.3">
      <c r="B7145" t="str">
        <f>IFERROR(VLOOKUP($A7145,frequentiecodes!$A:$D,2,FALSE),"")</f>
        <v/>
      </c>
      <c r="C7145" t="str">
        <f>IFERROR(VLOOKUP($A7145,frequentiecodes!$A:$D,3,FALSE),"")</f>
        <v/>
      </c>
      <c r="D7145" t="str">
        <f>IFERROR(VLOOKUP($A7145,frequentiecodes!$A:$D,4,FALSE),"")</f>
        <v/>
      </c>
      <c r="I7145" s="5" t="str">
        <f t="shared" ca="1" si="115"/>
        <v/>
      </c>
    </row>
    <row r="7146" spans="2:9" x14ac:dyDescent="0.3">
      <c r="B7146" t="str">
        <f>IFERROR(VLOOKUP($A7146,frequentiecodes!$A:$D,2,FALSE),"")</f>
        <v/>
      </c>
      <c r="C7146" t="str">
        <f>IFERROR(VLOOKUP($A7146,frequentiecodes!$A:$D,3,FALSE),"")</f>
        <v/>
      </c>
      <c r="D7146" t="str">
        <f>IFERROR(VLOOKUP($A7146,frequentiecodes!$A:$D,4,FALSE),"")</f>
        <v/>
      </c>
      <c r="I7146" s="5" t="str">
        <f t="shared" ca="1" si="115"/>
        <v/>
      </c>
    </row>
    <row r="7147" spans="2:9" x14ac:dyDescent="0.3">
      <c r="B7147" t="str">
        <f>IFERROR(VLOOKUP($A7147,frequentiecodes!$A:$D,2,FALSE),"")</f>
        <v/>
      </c>
      <c r="C7147" t="str">
        <f>IFERROR(VLOOKUP($A7147,frequentiecodes!$A:$D,3,FALSE),"")</f>
        <v/>
      </c>
      <c r="D7147" t="str">
        <f>IFERROR(VLOOKUP($A7147,frequentiecodes!$A:$D,4,FALSE),"")</f>
        <v/>
      </c>
      <c r="I7147" s="5" t="str">
        <f t="shared" ca="1" si="115"/>
        <v/>
      </c>
    </row>
    <row r="7148" spans="2:9" x14ac:dyDescent="0.3">
      <c r="B7148" t="str">
        <f>IFERROR(VLOOKUP($A7148,frequentiecodes!$A:$D,2,FALSE),"")</f>
        <v/>
      </c>
      <c r="C7148" t="str">
        <f>IFERROR(VLOOKUP($A7148,frequentiecodes!$A:$D,3,FALSE),"")</f>
        <v/>
      </c>
      <c r="D7148" t="str">
        <f>IFERROR(VLOOKUP($A7148,frequentiecodes!$A:$D,4,FALSE),"")</f>
        <v/>
      </c>
      <c r="I7148" s="5" t="str">
        <f t="shared" ca="1" si="115"/>
        <v/>
      </c>
    </row>
    <row r="7149" spans="2:9" x14ac:dyDescent="0.3">
      <c r="B7149" t="str">
        <f>IFERROR(VLOOKUP($A7149,frequentiecodes!$A:$D,2,FALSE),"")</f>
        <v/>
      </c>
      <c r="C7149" t="str">
        <f>IFERROR(VLOOKUP($A7149,frequentiecodes!$A:$D,3,FALSE),"")</f>
        <v/>
      </c>
      <c r="D7149" t="str">
        <f>IFERROR(VLOOKUP($A7149,frequentiecodes!$A:$D,4,FALSE),"")</f>
        <v/>
      </c>
      <c r="I7149" s="5" t="str">
        <f t="shared" ca="1" si="115"/>
        <v/>
      </c>
    </row>
    <row r="7150" spans="2:9" x14ac:dyDescent="0.3">
      <c r="B7150" t="str">
        <f>IFERROR(VLOOKUP($A7150,frequentiecodes!$A:$D,2,FALSE),"")</f>
        <v/>
      </c>
      <c r="C7150" t="str">
        <f>IFERROR(VLOOKUP($A7150,frequentiecodes!$A:$D,3,FALSE),"")</f>
        <v/>
      </c>
      <c r="D7150" t="str">
        <f>IFERROR(VLOOKUP($A7150,frequentiecodes!$A:$D,4,FALSE),"")</f>
        <v/>
      </c>
      <c r="I7150" s="5" t="str">
        <f t="shared" ca="1" si="115"/>
        <v/>
      </c>
    </row>
    <row r="7151" spans="2:9" x14ac:dyDescent="0.3">
      <c r="B7151" t="str">
        <f>IFERROR(VLOOKUP($A7151,frequentiecodes!$A:$D,2,FALSE),"")</f>
        <v/>
      </c>
      <c r="C7151" t="str">
        <f>IFERROR(VLOOKUP($A7151,frequentiecodes!$A:$D,3,FALSE),"")</f>
        <v/>
      </c>
      <c r="D7151" t="str">
        <f>IFERROR(VLOOKUP($A7151,frequentiecodes!$A:$D,4,FALSE),"")</f>
        <v/>
      </c>
      <c r="I7151" s="5" t="str">
        <f t="shared" ca="1" si="115"/>
        <v/>
      </c>
    </row>
    <row r="7152" spans="2:9" x14ac:dyDescent="0.3">
      <c r="B7152" t="str">
        <f>IFERROR(VLOOKUP($A7152,frequentiecodes!$A:$D,2,FALSE),"")</f>
        <v/>
      </c>
      <c r="C7152" t="str">
        <f>IFERROR(VLOOKUP($A7152,frequentiecodes!$A:$D,3,FALSE),"")</f>
        <v/>
      </c>
      <c r="D7152" t="str">
        <f>IFERROR(VLOOKUP($A7152,frequentiecodes!$A:$D,4,FALSE),"")</f>
        <v/>
      </c>
      <c r="I7152" s="5" t="str">
        <f t="shared" ca="1" si="115"/>
        <v/>
      </c>
    </row>
    <row r="7153" spans="2:9" x14ac:dyDescent="0.3">
      <c r="B7153" t="str">
        <f>IFERROR(VLOOKUP($A7153,frequentiecodes!$A:$D,2,FALSE),"")</f>
        <v/>
      </c>
      <c r="C7153" t="str">
        <f>IFERROR(VLOOKUP($A7153,frequentiecodes!$A:$D,3,FALSE),"")</f>
        <v/>
      </c>
      <c r="D7153" t="str">
        <f>IFERROR(VLOOKUP($A7153,frequentiecodes!$A:$D,4,FALSE),"")</f>
        <v/>
      </c>
      <c r="I7153" s="5" t="str">
        <f t="shared" ca="1" si="115"/>
        <v/>
      </c>
    </row>
    <row r="7154" spans="2:9" x14ac:dyDescent="0.3">
      <c r="B7154" t="str">
        <f>IFERROR(VLOOKUP($A7154,frequentiecodes!$A:$D,2,FALSE),"")</f>
        <v/>
      </c>
      <c r="C7154" t="str">
        <f>IFERROR(VLOOKUP($A7154,frequentiecodes!$A:$D,3,FALSE),"")</f>
        <v/>
      </c>
      <c r="D7154" t="str">
        <f>IFERROR(VLOOKUP($A7154,frequentiecodes!$A:$D,4,FALSE),"")</f>
        <v/>
      </c>
      <c r="I7154" s="5" t="str">
        <f t="shared" ca="1" si="115"/>
        <v/>
      </c>
    </row>
    <row r="7155" spans="2:9" x14ac:dyDescent="0.3">
      <c r="B7155" t="str">
        <f>IFERROR(VLOOKUP($A7155,frequentiecodes!$A:$D,2,FALSE),"")</f>
        <v/>
      </c>
      <c r="C7155" t="str">
        <f>IFERROR(VLOOKUP($A7155,frequentiecodes!$A:$D,3,FALSE),"")</f>
        <v/>
      </c>
      <c r="D7155" t="str">
        <f>IFERROR(VLOOKUP($A7155,frequentiecodes!$A:$D,4,FALSE),"")</f>
        <v/>
      </c>
      <c r="I7155" s="5" t="str">
        <f t="shared" ca="1" si="115"/>
        <v/>
      </c>
    </row>
    <row r="7156" spans="2:9" x14ac:dyDescent="0.3">
      <c r="B7156" t="str">
        <f>IFERROR(VLOOKUP($A7156,frequentiecodes!$A:$D,2,FALSE),"")</f>
        <v/>
      </c>
      <c r="C7156" t="str">
        <f>IFERROR(VLOOKUP($A7156,frequentiecodes!$A:$D,3,FALSE),"")</f>
        <v/>
      </c>
      <c r="D7156" t="str">
        <f>IFERROR(VLOOKUP($A7156,frequentiecodes!$A:$D,4,FALSE),"")</f>
        <v/>
      </c>
      <c r="I7156" s="5" t="str">
        <f t="shared" ca="1" si="115"/>
        <v/>
      </c>
    </row>
    <row r="7157" spans="2:9" x14ac:dyDescent="0.3">
      <c r="B7157" t="str">
        <f>IFERROR(VLOOKUP($A7157,frequentiecodes!$A:$D,2,FALSE),"")</f>
        <v/>
      </c>
      <c r="C7157" t="str">
        <f>IFERROR(VLOOKUP($A7157,frequentiecodes!$A:$D,3,FALSE),"")</f>
        <v/>
      </c>
      <c r="D7157" t="str">
        <f>IFERROR(VLOOKUP($A7157,frequentiecodes!$A:$D,4,FALSE),"")</f>
        <v/>
      </c>
      <c r="I7157" s="5" t="str">
        <f t="shared" ca="1" si="115"/>
        <v/>
      </c>
    </row>
    <row r="7158" spans="2:9" x14ac:dyDescent="0.3">
      <c r="B7158" t="str">
        <f>IFERROR(VLOOKUP($A7158,frequentiecodes!$A:$D,2,FALSE),"")</f>
        <v/>
      </c>
      <c r="C7158" t="str">
        <f>IFERROR(VLOOKUP($A7158,frequentiecodes!$A:$D,3,FALSE),"")</f>
        <v/>
      </c>
      <c r="D7158" t="str">
        <f>IFERROR(VLOOKUP($A7158,frequentiecodes!$A:$D,4,FALSE),"")</f>
        <v/>
      </c>
      <c r="I7158" s="5" t="str">
        <f t="shared" ca="1" si="115"/>
        <v/>
      </c>
    </row>
    <row r="7159" spans="2:9" x14ac:dyDescent="0.3">
      <c r="B7159" t="str">
        <f>IFERROR(VLOOKUP($A7159,frequentiecodes!$A:$D,2,FALSE),"")</f>
        <v/>
      </c>
      <c r="C7159" t="str">
        <f>IFERROR(VLOOKUP($A7159,frequentiecodes!$A:$D,3,FALSE),"")</f>
        <v/>
      </c>
      <c r="D7159" t="str">
        <f>IFERROR(VLOOKUP($A7159,frequentiecodes!$A:$D,4,FALSE),"")</f>
        <v/>
      </c>
      <c r="I7159" s="5" t="str">
        <f t="shared" ca="1" si="115"/>
        <v/>
      </c>
    </row>
    <row r="7160" spans="2:9" x14ac:dyDescent="0.3">
      <c r="B7160" t="str">
        <f>IFERROR(VLOOKUP($A7160,frequentiecodes!$A:$D,2,FALSE),"")</f>
        <v/>
      </c>
      <c r="C7160" t="str">
        <f>IFERROR(VLOOKUP($A7160,frequentiecodes!$A:$D,3,FALSE),"")</f>
        <v/>
      </c>
      <c r="D7160" t="str">
        <f>IFERROR(VLOOKUP($A7160,frequentiecodes!$A:$D,4,FALSE),"")</f>
        <v/>
      </c>
      <c r="I7160" s="5" t="str">
        <f t="shared" ca="1" si="115"/>
        <v/>
      </c>
    </row>
    <row r="7161" spans="2:9" x14ac:dyDescent="0.3">
      <c r="B7161" t="str">
        <f>IFERROR(VLOOKUP($A7161,frequentiecodes!$A:$D,2,FALSE),"")</f>
        <v/>
      </c>
      <c r="C7161" t="str">
        <f>IFERROR(VLOOKUP($A7161,frequentiecodes!$A:$D,3,FALSE),"")</f>
        <v/>
      </c>
      <c r="D7161" t="str">
        <f>IFERROR(VLOOKUP($A7161,frequentiecodes!$A:$D,4,FALSE),"")</f>
        <v/>
      </c>
      <c r="I7161" s="5" t="str">
        <f t="shared" ca="1" si="115"/>
        <v/>
      </c>
    </row>
    <row r="7162" spans="2:9" x14ac:dyDescent="0.3">
      <c r="B7162" t="str">
        <f>IFERROR(VLOOKUP($A7162,frequentiecodes!$A:$D,2,FALSE),"")</f>
        <v/>
      </c>
      <c r="C7162" t="str">
        <f>IFERROR(VLOOKUP($A7162,frequentiecodes!$A:$D,3,FALSE),"")</f>
        <v/>
      </c>
      <c r="D7162" t="str">
        <f>IFERROR(VLOOKUP($A7162,frequentiecodes!$A:$D,4,FALSE),"")</f>
        <v/>
      </c>
      <c r="I7162" s="5" t="str">
        <f t="shared" ca="1" si="115"/>
        <v/>
      </c>
    </row>
    <row r="7163" spans="2:9" x14ac:dyDescent="0.3">
      <c r="B7163" t="str">
        <f>IFERROR(VLOOKUP($A7163,frequentiecodes!$A:$D,2,FALSE),"")</f>
        <v/>
      </c>
      <c r="C7163" t="str">
        <f>IFERROR(VLOOKUP($A7163,frequentiecodes!$A:$D,3,FALSE),"")</f>
        <v/>
      </c>
      <c r="D7163" t="str">
        <f>IFERROR(VLOOKUP($A7163,frequentiecodes!$A:$D,4,FALSE),"")</f>
        <v/>
      </c>
      <c r="I7163" s="5" t="str">
        <f t="shared" ca="1" si="115"/>
        <v/>
      </c>
    </row>
    <row r="7164" spans="2:9" x14ac:dyDescent="0.3">
      <c r="B7164" t="str">
        <f>IFERROR(VLOOKUP($A7164,frequentiecodes!$A:$D,2,FALSE),"")</f>
        <v/>
      </c>
      <c r="C7164" t="str">
        <f>IFERROR(VLOOKUP($A7164,frequentiecodes!$A:$D,3,FALSE),"")</f>
        <v/>
      </c>
      <c r="D7164" t="str">
        <f>IFERROR(VLOOKUP($A7164,frequentiecodes!$A:$D,4,FALSE),"")</f>
        <v/>
      </c>
      <c r="I7164" s="5" t="str">
        <f t="shared" ca="1" si="115"/>
        <v/>
      </c>
    </row>
    <row r="7165" spans="2:9" x14ac:dyDescent="0.3">
      <c r="B7165" t="str">
        <f>IFERROR(VLOOKUP($A7165,frequentiecodes!$A:$D,2,FALSE),"")</f>
        <v/>
      </c>
      <c r="C7165" t="str">
        <f>IFERROR(VLOOKUP($A7165,frequentiecodes!$A:$D,3,FALSE),"")</f>
        <v/>
      </c>
      <c r="D7165" t="str">
        <f>IFERROR(VLOOKUP($A7165,frequentiecodes!$A:$D,4,FALSE),"")</f>
        <v/>
      </c>
      <c r="I7165" s="5" t="str">
        <f t="shared" ca="1" si="115"/>
        <v/>
      </c>
    </row>
    <row r="7166" spans="2:9" x14ac:dyDescent="0.3">
      <c r="B7166" t="str">
        <f>IFERROR(VLOOKUP($A7166,frequentiecodes!$A:$D,2,FALSE),"")</f>
        <v/>
      </c>
      <c r="C7166" t="str">
        <f>IFERROR(VLOOKUP($A7166,frequentiecodes!$A:$D,3,FALSE),"")</f>
        <v/>
      </c>
      <c r="D7166" t="str">
        <f>IFERROR(VLOOKUP($A7166,frequentiecodes!$A:$D,4,FALSE),"")</f>
        <v/>
      </c>
      <c r="I7166" s="5" t="str">
        <f t="shared" ca="1" si="115"/>
        <v/>
      </c>
    </row>
    <row r="7167" spans="2:9" x14ac:dyDescent="0.3">
      <c r="B7167" t="str">
        <f>IFERROR(VLOOKUP($A7167,frequentiecodes!$A:$D,2,FALSE),"")</f>
        <v/>
      </c>
      <c r="C7167" t="str">
        <f>IFERROR(VLOOKUP($A7167,frequentiecodes!$A:$D,3,FALSE),"")</f>
        <v/>
      </c>
      <c r="D7167" t="str">
        <f>IFERROR(VLOOKUP($A7167,frequentiecodes!$A:$D,4,FALSE),"")</f>
        <v/>
      </c>
      <c r="I7167" s="5" t="str">
        <f t="shared" ca="1" si="115"/>
        <v/>
      </c>
    </row>
    <row r="7168" spans="2:9" x14ac:dyDescent="0.3">
      <c r="B7168" t="str">
        <f>IFERROR(VLOOKUP($A7168,frequentiecodes!$A:$D,2,FALSE),"")</f>
        <v/>
      </c>
      <c r="C7168" t="str">
        <f>IFERROR(VLOOKUP($A7168,frequentiecodes!$A:$D,3,FALSE),"")</f>
        <v/>
      </c>
      <c r="D7168" t="str">
        <f>IFERROR(VLOOKUP($A7168,frequentiecodes!$A:$D,4,FALSE),"")</f>
        <v/>
      </c>
      <c r="I7168" s="5" t="str">
        <f t="shared" ca="1" si="115"/>
        <v/>
      </c>
    </row>
    <row r="7169" spans="2:9" x14ac:dyDescent="0.3">
      <c r="B7169" t="str">
        <f>IFERROR(VLOOKUP($A7169,frequentiecodes!$A:$D,2,FALSE),"")</f>
        <v/>
      </c>
      <c r="C7169" t="str">
        <f>IFERROR(VLOOKUP($A7169,frequentiecodes!$A:$D,3,FALSE),"")</f>
        <v/>
      </c>
      <c r="D7169" t="str">
        <f>IFERROR(VLOOKUP($A7169,frequentiecodes!$A:$D,4,FALSE),"")</f>
        <v/>
      </c>
      <c r="I7169" s="5" t="str">
        <f t="shared" ca="1" si="115"/>
        <v/>
      </c>
    </row>
    <row r="7170" spans="2:9" x14ac:dyDescent="0.3">
      <c r="B7170" t="str">
        <f>IFERROR(VLOOKUP($A7170,frequentiecodes!$A:$D,2,FALSE),"")</f>
        <v/>
      </c>
      <c r="C7170" t="str">
        <f>IFERROR(VLOOKUP($A7170,frequentiecodes!$A:$D,3,FALSE),"")</f>
        <v/>
      </c>
      <c r="D7170" t="str">
        <f>IFERROR(VLOOKUP($A7170,frequentiecodes!$A:$D,4,FALSE),"")</f>
        <v/>
      </c>
      <c r="I7170" s="5" t="str">
        <f t="shared" ca="1" si="115"/>
        <v/>
      </c>
    </row>
    <row r="7171" spans="2:9" x14ac:dyDescent="0.3">
      <c r="B7171" t="str">
        <f>IFERROR(VLOOKUP($A7171,frequentiecodes!$A:$D,2,FALSE),"")</f>
        <v/>
      </c>
      <c r="C7171" t="str">
        <f>IFERROR(VLOOKUP($A7171,frequentiecodes!$A:$D,3,FALSE),"")</f>
        <v/>
      </c>
      <c r="D7171" t="str">
        <f>IFERROR(VLOOKUP($A7171,frequentiecodes!$A:$D,4,FALSE),"")</f>
        <v/>
      </c>
      <c r="I7171" s="5" t="str">
        <f t="shared" ca="1" si="115"/>
        <v/>
      </c>
    </row>
    <row r="7172" spans="2:9" x14ac:dyDescent="0.3">
      <c r="B7172" t="str">
        <f>IFERROR(VLOOKUP($A7172,frequentiecodes!$A:$D,2,FALSE),"")</f>
        <v/>
      </c>
      <c r="C7172" t="str">
        <f>IFERROR(VLOOKUP($A7172,frequentiecodes!$A:$D,3,FALSE),"")</f>
        <v/>
      </c>
      <c r="D7172" t="str">
        <f>IFERROR(VLOOKUP($A7172,frequentiecodes!$A:$D,4,FALSE),"")</f>
        <v/>
      </c>
      <c r="I7172" s="5" t="str">
        <f t="shared" ca="1" si="115"/>
        <v/>
      </c>
    </row>
    <row r="7173" spans="2:9" x14ac:dyDescent="0.3">
      <c r="B7173" t="str">
        <f>IFERROR(VLOOKUP($A7173,frequentiecodes!$A:$D,2,FALSE),"")</f>
        <v/>
      </c>
      <c r="C7173" t="str">
        <f>IFERROR(VLOOKUP($A7173,frequentiecodes!$A:$D,3,FALSE),"")</f>
        <v/>
      </c>
      <c r="D7173" t="str">
        <f>IFERROR(VLOOKUP($A7173,frequentiecodes!$A:$D,4,FALSE),"")</f>
        <v/>
      </c>
      <c r="I7173" s="5" t="str">
        <f t="shared" ca="1" si="115"/>
        <v/>
      </c>
    </row>
    <row r="7174" spans="2:9" x14ac:dyDescent="0.3">
      <c r="B7174" t="str">
        <f>IFERROR(VLOOKUP($A7174,frequentiecodes!$A:$D,2,FALSE),"")</f>
        <v/>
      </c>
      <c r="C7174" t="str">
        <f>IFERROR(VLOOKUP($A7174,frequentiecodes!$A:$D,3,FALSE),"")</f>
        <v/>
      </c>
      <c r="D7174" t="str">
        <f>IFERROR(VLOOKUP($A7174,frequentiecodes!$A:$D,4,FALSE),"")</f>
        <v/>
      </c>
      <c r="I7174" s="5" t="str">
        <f t="shared" ca="1" si="115"/>
        <v/>
      </c>
    </row>
    <row r="7175" spans="2:9" x14ac:dyDescent="0.3">
      <c r="B7175" t="str">
        <f>IFERROR(VLOOKUP($A7175,frequentiecodes!$A:$D,2,FALSE),"")</f>
        <v/>
      </c>
      <c r="C7175" t="str">
        <f>IFERROR(VLOOKUP($A7175,frequentiecodes!$A:$D,3,FALSE),"")</f>
        <v/>
      </c>
      <c r="D7175" t="str">
        <f>IFERROR(VLOOKUP($A7175,frequentiecodes!$A:$D,4,FALSE),"")</f>
        <v/>
      </c>
      <c r="I7175" s="5" t="str">
        <f t="shared" ca="1" si="115"/>
        <v/>
      </c>
    </row>
    <row r="7176" spans="2:9" x14ac:dyDescent="0.3">
      <c r="B7176" t="str">
        <f>IFERROR(VLOOKUP($A7176,frequentiecodes!$A:$D,2,FALSE),"")</f>
        <v/>
      </c>
      <c r="C7176" t="str">
        <f>IFERROR(VLOOKUP($A7176,frequentiecodes!$A:$D,3,FALSE),"")</f>
        <v/>
      </c>
      <c r="D7176" t="str">
        <f>IFERROR(VLOOKUP($A7176,frequentiecodes!$A:$D,4,FALSE),"")</f>
        <v/>
      </c>
      <c r="I7176" s="5" t="str">
        <f t="shared" ca="1" si="115"/>
        <v/>
      </c>
    </row>
    <row r="7177" spans="2:9" x14ac:dyDescent="0.3">
      <c r="B7177" t="str">
        <f>IFERROR(VLOOKUP($A7177,frequentiecodes!$A:$D,2,FALSE),"")</f>
        <v/>
      </c>
      <c r="C7177" t="str">
        <f>IFERROR(VLOOKUP($A7177,frequentiecodes!$A:$D,3,FALSE),"")</f>
        <v/>
      </c>
      <c r="D7177" t="str">
        <f>IFERROR(VLOOKUP($A7177,frequentiecodes!$A:$D,4,FALSE),"")</f>
        <v/>
      </c>
      <c r="I7177" s="5" t="str">
        <f t="shared" ca="1" si="115"/>
        <v/>
      </c>
    </row>
    <row r="7178" spans="2:9" x14ac:dyDescent="0.3">
      <c r="B7178" t="str">
        <f>IFERROR(VLOOKUP($A7178,frequentiecodes!$A:$D,2,FALSE),"")</f>
        <v/>
      </c>
      <c r="C7178" t="str">
        <f>IFERROR(VLOOKUP($A7178,frequentiecodes!$A:$D,3,FALSE),"")</f>
        <v/>
      </c>
      <c r="D7178" t="str">
        <f>IFERROR(VLOOKUP($A7178,frequentiecodes!$A:$D,4,FALSE),"")</f>
        <v/>
      </c>
      <c r="I7178" s="5" t="str">
        <f t="shared" ca="1" si="115"/>
        <v/>
      </c>
    </row>
    <row r="7179" spans="2:9" x14ac:dyDescent="0.3">
      <c r="B7179" t="str">
        <f>IFERROR(VLOOKUP($A7179,frequentiecodes!$A:$D,2,FALSE),"")</f>
        <v/>
      </c>
      <c r="C7179" t="str">
        <f>IFERROR(VLOOKUP($A7179,frequentiecodes!$A:$D,3,FALSE),"")</f>
        <v/>
      </c>
      <c r="D7179" t="str">
        <f>IFERROR(VLOOKUP($A7179,frequentiecodes!$A:$D,4,FALSE),"")</f>
        <v/>
      </c>
      <c r="I7179" s="5" t="str">
        <f t="shared" ca="1" si="115"/>
        <v/>
      </c>
    </row>
    <row r="7180" spans="2:9" x14ac:dyDescent="0.3">
      <c r="B7180" t="str">
        <f>IFERROR(VLOOKUP($A7180,frequentiecodes!$A:$D,2,FALSE),"")</f>
        <v/>
      </c>
      <c r="C7180" t="str">
        <f>IFERROR(VLOOKUP($A7180,frequentiecodes!$A:$D,3,FALSE),"")</f>
        <v/>
      </c>
      <c r="D7180" t="str">
        <f>IFERROR(VLOOKUP($A7180,frequentiecodes!$A:$D,4,FALSE),"")</f>
        <v/>
      </c>
      <c r="I7180" s="5" t="str">
        <f t="shared" ca="1" si="115"/>
        <v/>
      </c>
    </row>
    <row r="7181" spans="2:9" x14ac:dyDescent="0.3">
      <c r="B7181" t="str">
        <f>IFERROR(VLOOKUP($A7181,frequentiecodes!$A:$D,2,FALSE),"")</f>
        <v/>
      </c>
      <c r="C7181" t="str">
        <f>IFERROR(VLOOKUP($A7181,frequentiecodes!$A:$D,3,FALSE),"")</f>
        <v/>
      </c>
      <c r="D7181" t="str">
        <f>IFERROR(VLOOKUP($A7181,frequentiecodes!$A:$D,4,FALSE),"")</f>
        <v/>
      </c>
      <c r="I7181" s="5" t="str">
        <f t="shared" ca="1" si="115"/>
        <v/>
      </c>
    </row>
    <row r="7182" spans="2:9" x14ac:dyDescent="0.3">
      <c r="B7182" t="str">
        <f>IFERROR(VLOOKUP($A7182,frequentiecodes!$A:$D,2,FALSE),"")</f>
        <v/>
      </c>
      <c r="C7182" t="str">
        <f>IFERROR(VLOOKUP($A7182,frequentiecodes!$A:$D,3,FALSE),"")</f>
        <v/>
      </c>
      <c r="D7182" t="str">
        <f>IFERROR(VLOOKUP($A7182,frequentiecodes!$A:$D,4,FALSE),"")</f>
        <v/>
      </c>
      <c r="I7182" s="5" t="str">
        <f t="shared" ca="1" si="115"/>
        <v/>
      </c>
    </row>
    <row r="7183" spans="2:9" x14ac:dyDescent="0.3">
      <c r="B7183" t="str">
        <f>IFERROR(VLOOKUP($A7183,frequentiecodes!$A:$D,2,FALSE),"")</f>
        <v/>
      </c>
      <c r="C7183" t="str">
        <f>IFERROR(VLOOKUP($A7183,frequentiecodes!$A:$D,3,FALSE),"")</f>
        <v/>
      </c>
      <c r="D7183" t="str">
        <f>IFERROR(VLOOKUP($A7183,frequentiecodes!$A:$D,4,FALSE),"")</f>
        <v/>
      </c>
      <c r="I7183" s="5" t="str">
        <f t="shared" ca="1" si="115"/>
        <v/>
      </c>
    </row>
    <row r="7184" spans="2:9" x14ac:dyDescent="0.3">
      <c r="B7184" t="str">
        <f>IFERROR(VLOOKUP($A7184,frequentiecodes!$A:$D,2,FALSE),"")</f>
        <v/>
      </c>
      <c r="C7184" t="str">
        <f>IFERROR(VLOOKUP($A7184,frequentiecodes!$A:$D,3,FALSE),"")</f>
        <v/>
      </c>
      <c r="D7184" t="str">
        <f>IFERROR(VLOOKUP($A7184,frequentiecodes!$A:$D,4,FALSE),"")</f>
        <v/>
      </c>
      <c r="I7184" s="5" t="str">
        <f t="shared" ca="1" si="115"/>
        <v/>
      </c>
    </row>
    <row r="7185" spans="2:9" x14ac:dyDescent="0.3">
      <c r="B7185" t="str">
        <f>IFERROR(VLOOKUP($A7185,frequentiecodes!$A:$D,2,FALSE),"")</f>
        <v/>
      </c>
      <c r="C7185" t="str">
        <f>IFERROR(VLOOKUP($A7185,frequentiecodes!$A:$D,3,FALSE),"")</f>
        <v/>
      </c>
      <c r="D7185" t="str">
        <f>IFERROR(VLOOKUP($A7185,frequentiecodes!$A:$D,4,FALSE),"")</f>
        <v/>
      </c>
      <c r="I7185" s="5" t="str">
        <f t="shared" ref="I7185:I7248" ca="1" si="116">IF(H7185="","",DATE(YEAR(TODAY())+1,1,-2)-WEEKDAY(DATE(YEAR(TODAY())+1,1,3))+H7185*7)</f>
        <v/>
      </c>
    </row>
    <row r="7186" spans="2:9" x14ac:dyDescent="0.3">
      <c r="B7186" t="str">
        <f>IFERROR(VLOOKUP($A7186,frequentiecodes!$A:$D,2,FALSE),"")</f>
        <v/>
      </c>
      <c r="C7186" t="str">
        <f>IFERROR(VLOOKUP($A7186,frequentiecodes!$A:$D,3,FALSE),"")</f>
        <v/>
      </c>
      <c r="D7186" t="str">
        <f>IFERROR(VLOOKUP($A7186,frequentiecodes!$A:$D,4,FALSE),"")</f>
        <v/>
      </c>
      <c r="I7186" s="5" t="str">
        <f t="shared" ca="1" si="116"/>
        <v/>
      </c>
    </row>
    <row r="7187" spans="2:9" x14ac:dyDescent="0.3">
      <c r="B7187" t="str">
        <f>IFERROR(VLOOKUP($A7187,frequentiecodes!$A:$D,2,FALSE),"")</f>
        <v/>
      </c>
      <c r="C7187" t="str">
        <f>IFERROR(VLOOKUP($A7187,frequentiecodes!$A:$D,3,FALSE),"")</f>
        <v/>
      </c>
      <c r="D7187" t="str">
        <f>IFERROR(VLOOKUP($A7187,frequentiecodes!$A:$D,4,FALSE),"")</f>
        <v/>
      </c>
      <c r="I7187" s="5" t="str">
        <f t="shared" ca="1" si="116"/>
        <v/>
      </c>
    </row>
    <row r="7188" spans="2:9" x14ac:dyDescent="0.3">
      <c r="B7188" t="str">
        <f>IFERROR(VLOOKUP($A7188,frequentiecodes!$A:$D,2,FALSE),"")</f>
        <v/>
      </c>
      <c r="C7188" t="str">
        <f>IFERROR(VLOOKUP($A7188,frequentiecodes!$A:$D,3,FALSE),"")</f>
        <v/>
      </c>
      <c r="D7188" t="str">
        <f>IFERROR(VLOOKUP($A7188,frequentiecodes!$A:$D,4,FALSE),"")</f>
        <v/>
      </c>
      <c r="I7188" s="5" t="str">
        <f t="shared" ca="1" si="116"/>
        <v/>
      </c>
    </row>
    <row r="7189" spans="2:9" x14ac:dyDescent="0.3">
      <c r="B7189" t="str">
        <f>IFERROR(VLOOKUP($A7189,frequentiecodes!$A:$D,2,FALSE),"")</f>
        <v/>
      </c>
      <c r="C7189" t="str">
        <f>IFERROR(VLOOKUP($A7189,frequentiecodes!$A:$D,3,FALSE),"")</f>
        <v/>
      </c>
      <c r="D7189" t="str">
        <f>IFERROR(VLOOKUP($A7189,frequentiecodes!$A:$D,4,FALSE),"")</f>
        <v/>
      </c>
      <c r="I7189" s="5" t="str">
        <f t="shared" ca="1" si="116"/>
        <v/>
      </c>
    </row>
    <row r="7190" spans="2:9" x14ac:dyDescent="0.3">
      <c r="B7190" t="str">
        <f>IFERROR(VLOOKUP($A7190,frequentiecodes!$A:$D,2,FALSE),"")</f>
        <v/>
      </c>
      <c r="C7190" t="str">
        <f>IFERROR(VLOOKUP($A7190,frequentiecodes!$A:$D,3,FALSE),"")</f>
        <v/>
      </c>
      <c r="D7190" t="str">
        <f>IFERROR(VLOOKUP($A7190,frequentiecodes!$A:$D,4,FALSE),"")</f>
        <v/>
      </c>
      <c r="I7190" s="5" t="str">
        <f t="shared" ca="1" si="116"/>
        <v/>
      </c>
    </row>
    <row r="7191" spans="2:9" x14ac:dyDescent="0.3">
      <c r="B7191" t="str">
        <f>IFERROR(VLOOKUP($A7191,frequentiecodes!$A:$D,2,FALSE),"")</f>
        <v/>
      </c>
      <c r="C7191" t="str">
        <f>IFERROR(VLOOKUP($A7191,frequentiecodes!$A:$D,3,FALSE),"")</f>
        <v/>
      </c>
      <c r="D7191" t="str">
        <f>IFERROR(VLOOKUP($A7191,frequentiecodes!$A:$D,4,FALSE),"")</f>
        <v/>
      </c>
      <c r="I7191" s="5" t="str">
        <f t="shared" ca="1" si="116"/>
        <v/>
      </c>
    </row>
    <row r="7192" spans="2:9" x14ac:dyDescent="0.3">
      <c r="B7192" t="str">
        <f>IFERROR(VLOOKUP($A7192,frequentiecodes!$A:$D,2,FALSE),"")</f>
        <v/>
      </c>
      <c r="C7192" t="str">
        <f>IFERROR(VLOOKUP($A7192,frequentiecodes!$A:$D,3,FALSE),"")</f>
        <v/>
      </c>
      <c r="D7192" t="str">
        <f>IFERROR(VLOOKUP($A7192,frequentiecodes!$A:$D,4,FALSE),"")</f>
        <v/>
      </c>
      <c r="I7192" s="5" t="str">
        <f t="shared" ca="1" si="116"/>
        <v/>
      </c>
    </row>
    <row r="7193" spans="2:9" x14ac:dyDescent="0.3">
      <c r="B7193" t="str">
        <f>IFERROR(VLOOKUP($A7193,frequentiecodes!$A:$D,2,FALSE),"")</f>
        <v/>
      </c>
      <c r="C7193" t="str">
        <f>IFERROR(VLOOKUP($A7193,frequentiecodes!$A:$D,3,FALSE),"")</f>
        <v/>
      </c>
      <c r="D7193" t="str">
        <f>IFERROR(VLOOKUP($A7193,frequentiecodes!$A:$D,4,FALSE),"")</f>
        <v/>
      </c>
      <c r="I7193" s="5" t="str">
        <f t="shared" ca="1" si="116"/>
        <v/>
      </c>
    </row>
    <row r="7194" spans="2:9" x14ac:dyDescent="0.3">
      <c r="B7194" t="str">
        <f>IFERROR(VLOOKUP($A7194,frequentiecodes!$A:$D,2,FALSE),"")</f>
        <v/>
      </c>
      <c r="C7194" t="str">
        <f>IFERROR(VLOOKUP($A7194,frequentiecodes!$A:$D,3,FALSE),"")</f>
        <v/>
      </c>
      <c r="D7194" t="str">
        <f>IFERROR(VLOOKUP($A7194,frequentiecodes!$A:$D,4,FALSE),"")</f>
        <v/>
      </c>
      <c r="I7194" s="5" t="str">
        <f t="shared" ca="1" si="116"/>
        <v/>
      </c>
    </row>
    <row r="7195" spans="2:9" x14ac:dyDescent="0.3">
      <c r="B7195" t="str">
        <f>IFERROR(VLOOKUP($A7195,frequentiecodes!$A:$D,2,FALSE),"")</f>
        <v/>
      </c>
      <c r="C7195" t="str">
        <f>IFERROR(VLOOKUP($A7195,frequentiecodes!$A:$D,3,FALSE),"")</f>
        <v/>
      </c>
      <c r="D7195" t="str">
        <f>IFERROR(VLOOKUP($A7195,frequentiecodes!$A:$D,4,FALSE),"")</f>
        <v/>
      </c>
      <c r="I7195" s="5" t="str">
        <f t="shared" ca="1" si="116"/>
        <v/>
      </c>
    </row>
    <row r="7196" spans="2:9" x14ac:dyDescent="0.3">
      <c r="B7196" t="str">
        <f>IFERROR(VLOOKUP($A7196,frequentiecodes!$A:$D,2,FALSE),"")</f>
        <v/>
      </c>
      <c r="C7196" t="str">
        <f>IFERROR(VLOOKUP($A7196,frequentiecodes!$A:$D,3,FALSE),"")</f>
        <v/>
      </c>
      <c r="D7196" t="str">
        <f>IFERROR(VLOOKUP($A7196,frequentiecodes!$A:$D,4,FALSE),"")</f>
        <v/>
      </c>
      <c r="I7196" s="5" t="str">
        <f t="shared" ca="1" si="116"/>
        <v/>
      </c>
    </row>
    <row r="7197" spans="2:9" x14ac:dyDescent="0.3">
      <c r="B7197" t="str">
        <f>IFERROR(VLOOKUP($A7197,frequentiecodes!$A:$D,2,FALSE),"")</f>
        <v/>
      </c>
      <c r="C7197" t="str">
        <f>IFERROR(VLOOKUP($A7197,frequentiecodes!$A:$D,3,FALSE),"")</f>
        <v/>
      </c>
      <c r="D7197" t="str">
        <f>IFERROR(VLOOKUP($A7197,frequentiecodes!$A:$D,4,FALSE),"")</f>
        <v/>
      </c>
      <c r="I7197" s="5" t="str">
        <f t="shared" ca="1" si="116"/>
        <v/>
      </c>
    </row>
    <row r="7198" spans="2:9" x14ac:dyDescent="0.3">
      <c r="B7198" t="str">
        <f>IFERROR(VLOOKUP($A7198,frequentiecodes!$A:$D,2,FALSE),"")</f>
        <v/>
      </c>
      <c r="C7198" t="str">
        <f>IFERROR(VLOOKUP($A7198,frequentiecodes!$A:$D,3,FALSE),"")</f>
        <v/>
      </c>
      <c r="D7198" t="str">
        <f>IFERROR(VLOOKUP($A7198,frequentiecodes!$A:$D,4,FALSE),"")</f>
        <v/>
      </c>
      <c r="I7198" s="5" t="str">
        <f t="shared" ca="1" si="116"/>
        <v/>
      </c>
    </row>
    <row r="7199" spans="2:9" x14ac:dyDescent="0.3">
      <c r="B7199" t="str">
        <f>IFERROR(VLOOKUP($A7199,frequentiecodes!$A:$D,2,FALSE),"")</f>
        <v/>
      </c>
      <c r="C7199" t="str">
        <f>IFERROR(VLOOKUP($A7199,frequentiecodes!$A:$D,3,FALSE),"")</f>
        <v/>
      </c>
      <c r="D7199" t="str">
        <f>IFERROR(VLOOKUP($A7199,frequentiecodes!$A:$D,4,FALSE),"")</f>
        <v/>
      </c>
      <c r="I7199" s="5" t="str">
        <f t="shared" ca="1" si="116"/>
        <v/>
      </c>
    </row>
    <row r="7200" spans="2:9" x14ac:dyDescent="0.3">
      <c r="B7200" t="str">
        <f>IFERROR(VLOOKUP($A7200,frequentiecodes!$A:$D,2,FALSE),"")</f>
        <v/>
      </c>
      <c r="C7200" t="str">
        <f>IFERROR(VLOOKUP($A7200,frequentiecodes!$A:$D,3,FALSE),"")</f>
        <v/>
      </c>
      <c r="D7200" t="str">
        <f>IFERROR(VLOOKUP($A7200,frequentiecodes!$A:$D,4,FALSE),"")</f>
        <v/>
      </c>
      <c r="I7200" s="5" t="str">
        <f t="shared" ca="1" si="116"/>
        <v/>
      </c>
    </row>
    <row r="7201" spans="2:9" x14ac:dyDescent="0.3">
      <c r="B7201" t="str">
        <f>IFERROR(VLOOKUP($A7201,frequentiecodes!$A:$D,2,FALSE),"")</f>
        <v/>
      </c>
      <c r="C7201" t="str">
        <f>IFERROR(VLOOKUP($A7201,frequentiecodes!$A:$D,3,FALSE),"")</f>
        <v/>
      </c>
      <c r="D7201" t="str">
        <f>IFERROR(VLOOKUP($A7201,frequentiecodes!$A:$D,4,FALSE),"")</f>
        <v/>
      </c>
      <c r="I7201" s="5" t="str">
        <f t="shared" ca="1" si="116"/>
        <v/>
      </c>
    </row>
    <row r="7202" spans="2:9" x14ac:dyDescent="0.3">
      <c r="B7202" t="str">
        <f>IFERROR(VLOOKUP($A7202,frequentiecodes!$A:$D,2,FALSE),"")</f>
        <v/>
      </c>
      <c r="C7202" t="str">
        <f>IFERROR(VLOOKUP($A7202,frequentiecodes!$A:$D,3,FALSE),"")</f>
        <v/>
      </c>
      <c r="D7202" t="str">
        <f>IFERROR(VLOOKUP($A7202,frequentiecodes!$A:$D,4,FALSE),"")</f>
        <v/>
      </c>
      <c r="I7202" s="5" t="str">
        <f t="shared" ca="1" si="116"/>
        <v/>
      </c>
    </row>
    <row r="7203" spans="2:9" x14ac:dyDescent="0.3">
      <c r="B7203" t="str">
        <f>IFERROR(VLOOKUP($A7203,frequentiecodes!$A:$D,2,FALSE),"")</f>
        <v/>
      </c>
      <c r="C7203" t="str">
        <f>IFERROR(VLOOKUP($A7203,frequentiecodes!$A:$D,3,FALSE),"")</f>
        <v/>
      </c>
      <c r="D7203" t="str">
        <f>IFERROR(VLOOKUP($A7203,frequentiecodes!$A:$D,4,FALSE),"")</f>
        <v/>
      </c>
      <c r="I7203" s="5" t="str">
        <f t="shared" ca="1" si="116"/>
        <v/>
      </c>
    </row>
    <row r="7204" spans="2:9" x14ac:dyDescent="0.3">
      <c r="B7204" t="str">
        <f>IFERROR(VLOOKUP($A7204,frequentiecodes!$A:$D,2,FALSE),"")</f>
        <v/>
      </c>
      <c r="C7204" t="str">
        <f>IFERROR(VLOOKUP($A7204,frequentiecodes!$A:$D,3,FALSE),"")</f>
        <v/>
      </c>
      <c r="D7204" t="str">
        <f>IFERROR(VLOOKUP($A7204,frequentiecodes!$A:$D,4,FALSE),"")</f>
        <v/>
      </c>
      <c r="I7204" s="5" t="str">
        <f t="shared" ca="1" si="116"/>
        <v/>
      </c>
    </row>
    <row r="7205" spans="2:9" x14ac:dyDescent="0.3">
      <c r="B7205" t="str">
        <f>IFERROR(VLOOKUP($A7205,frequentiecodes!$A:$D,2,FALSE),"")</f>
        <v/>
      </c>
      <c r="C7205" t="str">
        <f>IFERROR(VLOOKUP($A7205,frequentiecodes!$A:$D,3,FALSE),"")</f>
        <v/>
      </c>
      <c r="D7205" t="str">
        <f>IFERROR(VLOOKUP($A7205,frequentiecodes!$A:$D,4,FALSE),"")</f>
        <v/>
      </c>
      <c r="I7205" s="5" t="str">
        <f t="shared" ca="1" si="116"/>
        <v/>
      </c>
    </row>
    <row r="7206" spans="2:9" x14ac:dyDescent="0.3">
      <c r="B7206" t="str">
        <f>IFERROR(VLOOKUP($A7206,frequentiecodes!$A:$D,2,FALSE),"")</f>
        <v/>
      </c>
      <c r="C7206" t="str">
        <f>IFERROR(VLOOKUP($A7206,frequentiecodes!$A:$D,3,FALSE),"")</f>
        <v/>
      </c>
      <c r="D7206" t="str">
        <f>IFERROR(VLOOKUP($A7206,frequentiecodes!$A:$D,4,FALSE),"")</f>
        <v/>
      </c>
      <c r="I7206" s="5" t="str">
        <f t="shared" ca="1" si="116"/>
        <v/>
      </c>
    </row>
    <row r="7207" spans="2:9" x14ac:dyDescent="0.3">
      <c r="B7207" t="str">
        <f>IFERROR(VLOOKUP($A7207,frequentiecodes!$A:$D,2,FALSE),"")</f>
        <v/>
      </c>
      <c r="C7207" t="str">
        <f>IFERROR(VLOOKUP($A7207,frequentiecodes!$A:$D,3,FALSE),"")</f>
        <v/>
      </c>
      <c r="D7207" t="str">
        <f>IFERROR(VLOOKUP($A7207,frequentiecodes!$A:$D,4,FALSE),"")</f>
        <v/>
      </c>
      <c r="I7207" s="5" t="str">
        <f t="shared" ca="1" si="116"/>
        <v/>
      </c>
    </row>
    <row r="7208" spans="2:9" x14ac:dyDescent="0.3">
      <c r="B7208" t="str">
        <f>IFERROR(VLOOKUP($A7208,frequentiecodes!$A:$D,2,FALSE),"")</f>
        <v/>
      </c>
      <c r="C7208" t="str">
        <f>IFERROR(VLOOKUP($A7208,frequentiecodes!$A:$D,3,FALSE),"")</f>
        <v/>
      </c>
      <c r="D7208" t="str">
        <f>IFERROR(VLOOKUP($A7208,frequentiecodes!$A:$D,4,FALSE),"")</f>
        <v/>
      </c>
      <c r="I7208" s="5" t="str">
        <f t="shared" ca="1" si="116"/>
        <v/>
      </c>
    </row>
    <row r="7209" spans="2:9" x14ac:dyDescent="0.3">
      <c r="B7209" t="str">
        <f>IFERROR(VLOOKUP($A7209,frequentiecodes!$A:$D,2,FALSE),"")</f>
        <v/>
      </c>
      <c r="C7209" t="str">
        <f>IFERROR(VLOOKUP($A7209,frequentiecodes!$A:$D,3,FALSE),"")</f>
        <v/>
      </c>
      <c r="D7209" t="str">
        <f>IFERROR(VLOOKUP($A7209,frequentiecodes!$A:$D,4,FALSE),"")</f>
        <v/>
      </c>
      <c r="I7209" s="5" t="str">
        <f t="shared" ca="1" si="116"/>
        <v/>
      </c>
    </row>
    <row r="7210" spans="2:9" x14ac:dyDescent="0.3">
      <c r="B7210" t="str">
        <f>IFERROR(VLOOKUP($A7210,frequentiecodes!$A:$D,2,FALSE),"")</f>
        <v/>
      </c>
      <c r="C7210" t="str">
        <f>IFERROR(VLOOKUP($A7210,frequentiecodes!$A:$D,3,FALSE),"")</f>
        <v/>
      </c>
      <c r="D7210" t="str">
        <f>IFERROR(VLOOKUP($A7210,frequentiecodes!$A:$D,4,FALSE),"")</f>
        <v/>
      </c>
      <c r="I7210" s="5" t="str">
        <f t="shared" ca="1" si="116"/>
        <v/>
      </c>
    </row>
    <row r="7211" spans="2:9" x14ac:dyDescent="0.3">
      <c r="B7211" t="str">
        <f>IFERROR(VLOOKUP($A7211,frequentiecodes!$A:$D,2,FALSE),"")</f>
        <v/>
      </c>
      <c r="C7211" t="str">
        <f>IFERROR(VLOOKUP($A7211,frequentiecodes!$A:$D,3,FALSE),"")</f>
        <v/>
      </c>
      <c r="D7211" t="str">
        <f>IFERROR(VLOOKUP($A7211,frequentiecodes!$A:$D,4,FALSE),"")</f>
        <v/>
      </c>
      <c r="I7211" s="5" t="str">
        <f t="shared" ca="1" si="116"/>
        <v/>
      </c>
    </row>
    <row r="7212" spans="2:9" x14ac:dyDescent="0.3">
      <c r="B7212" t="str">
        <f>IFERROR(VLOOKUP($A7212,frequentiecodes!$A:$D,2,FALSE),"")</f>
        <v/>
      </c>
      <c r="C7212" t="str">
        <f>IFERROR(VLOOKUP($A7212,frequentiecodes!$A:$D,3,FALSE),"")</f>
        <v/>
      </c>
      <c r="D7212" t="str">
        <f>IFERROR(VLOOKUP($A7212,frequentiecodes!$A:$D,4,FALSE),"")</f>
        <v/>
      </c>
      <c r="I7212" s="5" t="str">
        <f t="shared" ca="1" si="116"/>
        <v/>
      </c>
    </row>
    <row r="7213" spans="2:9" x14ac:dyDescent="0.3">
      <c r="B7213" t="str">
        <f>IFERROR(VLOOKUP($A7213,frequentiecodes!$A:$D,2,FALSE),"")</f>
        <v/>
      </c>
      <c r="C7213" t="str">
        <f>IFERROR(VLOOKUP($A7213,frequentiecodes!$A:$D,3,FALSE),"")</f>
        <v/>
      </c>
      <c r="D7213" t="str">
        <f>IFERROR(VLOOKUP($A7213,frequentiecodes!$A:$D,4,FALSE),"")</f>
        <v/>
      </c>
      <c r="I7213" s="5" t="str">
        <f t="shared" ca="1" si="116"/>
        <v/>
      </c>
    </row>
    <row r="7214" spans="2:9" x14ac:dyDescent="0.3">
      <c r="B7214" t="str">
        <f>IFERROR(VLOOKUP($A7214,frequentiecodes!$A:$D,2,FALSE),"")</f>
        <v/>
      </c>
      <c r="C7214" t="str">
        <f>IFERROR(VLOOKUP($A7214,frequentiecodes!$A:$D,3,FALSE),"")</f>
        <v/>
      </c>
      <c r="D7214" t="str">
        <f>IFERROR(VLOOKUP($A7214,frequentiecodes!$A:$D,4,FALSE),"")</f>
        <v/>
      </c>
      <c r="I7214" s="5" t="str">
        <f t="shared" ca="1" si="116"/>
        <v/>
      </c>
    </row>
    <row r="7215" spans="2:9" x14ac:dyDescent="0.3">
      <c r="B7215" t="str">
        <f>IFERROR(VLOOKUP($A7215,frequentiecodes!$A:$D,2,FALSE),"")</f>
        <v/>
      </c>
      <c r="C7215" t="str">
        <f>IFERROR(VLOOKUP($A7215,frequentiecodes!$A:$D,3,FALSE),"")</f>
        <v/>
      </c>
      <c r="D7215" t="str">
        <f>IFERROR(VLOOKUP($A7215,frequentiecodes!$A:$D,4,FALSE),"")</f>
        <v/>
      </c>
      <c r="I7215" s="5" t="str">
        <f t="shared" ca="1" si="116"/>
        <v/>
      </c>
    </row>
    <row r="7216" spans="2:9" x14ac:dyDescent="0.3">
      <c r="B7216" t="str">
        <f>IFERROR(VLOOKUP($A7216,frequentiecodes!$A:$D,2,FALSE),"")</f>
        <v/>
      </c>
      <c r="C7216" t="str">
        <f>IFERROR(VLOOKUP($A7216,frequentiecodes!$A:$D,3,FALSE),"")</f>
        <v/>
      </c>
      <c r="D7216" t="str">
        <f>IFERROR(VLOOKUP($A7216,frequentiecodes!$A:$D,4,FALSE),"")</f>
        <v/>
      </c>
      <c r="I7216" s="5" t="str">
        <f t="shared" ca="1" si="116"/>
        <v/>
      </c>
    </row>
    <row r="7217" spans="2:9" x14ac:dyDescent="0.3">
      <c r="B7217" t="str">
        <f>IFERROR(VLOOKUP($A7217,frequentiecodes!$A:$D,2,FALSE),"")</f>
        <v/>
      </c>
      <c r="C7217" t="str">
        <f>IFERROR(VLOOKUP($A7217,frequentiecodes!$A:$D,3,FALSE),"")</f>
        <v/>
      </c>
      <c r="D7217" t="str">
        <f>IFERROR(VLOOKUP($A7217,frequentiecodes!$A:$D,4,FALSE),"")</f>
        <v/>
      </c>
      <c r="I7217" s="5" t="str">
        <f t="shared" ca="1" si="116"/>
        <v/>
      </c>
    </row>
    <row r="7218" spans="2:9" x14ac:dyDescent="0.3">
      <c r="B7218" t="str">
        <f>IFERROR(VLOOKUP($A7218,frequentiecodes!$A:$D,2,FALSE),"")</f>
        <v/>
      </c>
      <c r="C7218" t="str">
        <f>IFERROR(VLOOKUP($A7218,frequentiecodes!$A:$D,3,FALSE),"")</f>
        <v/>
      </c>
      <c r="D7218" t="str">
        <f>IFERROR(VLOOKUP($A7218,frequentiecodes!$A:$D,4,FALSE),"")</f>
        <v/>
      </c>
      <c r="I7218" s="5" t="str">
        <f t="shared" ca="1" si="116"/>
        <v/>
      </c>
    </row>
    <row r="7219" spans="2:9" x14ac:dyDescent="0.3">
      <c r="B7219" t="str">
        <f>IFERROR(VLOOKUP($A7219,frequentiecodes!$A:$D,2,FALSE),"")</f>
        <v/>
      </c>
      <c r="C7219" t="str">
        <f>IFERROR(VLOOKUP($A7219,frequentiecodes!$A:$D,3,FALSE),"")</f>
        <v/>
      </c>
      <c r="D7219" t="str">
        <f>IFERROR(VLOOKUP($A7219,frequentiecodes!$A:$D,4,FALSE),"")</f>
        <v/>
      </c>
      <c r="I7219" s="5" t="str">
        <f t="shared" ca="1" si="116"/>
        <v/>
      </c>
    </row>
    <row r="7220" spans="2:9" x14ac:dyDescent="0.3">
      <c r="B7220" t="str">
        <f>IFERROR(VLOOKUP($A7220,frequentiecodes!$A:$D,2,FALSE),"")</f>
        <v/>
      </c>
      <c r="C7220" t="str">
        <f>IFERROR(VLOOKUP($A7220,frequentiecodes!$A:$D,3,FALSE),"")</f>
        <v/>
      </c>
      <c r="D7220" t="str">
        <f>IFERROR(VLOOKUP($A7220,frequentiecodes!$A:$D,4,FALSE),"")</f>
        <v/>
      </c>
      <c r="I7220" s="5" t="str">
        <f t="shared" ca="1" si="116"/>
        <v/>
      </c>
    </row>
    <row r="7221" spans="2:9" x14ac:dyDescent="0.3">
      <c r="B7221" t="str">
        <f>IFERROR(VLOOKUP($A7221,frequentiecodes!$A:$D,2,FALSE),"")</f>
        <v/>
      </c>
      <c r="C7221" t="str">
        <f>IFERROR(VLOOKUP($A7221,frequentiecodes!$A:$D,3,FALSE),"")</f>
        <v/>
      </c>
      <c r="D7221" t="str">
        <f>IFERROR(VLOOKUP($A7221,frequentiecodes!$A:$D,4,FALSE),"")</f>
        <v/>
      </c>
      <c r="I7221" s="5" t="str">
        <f t="shared" ca="1" si="116"/>
        <v/>
      </c>
    </row>
    <row r="7222" spans="2:9" x14ac:dyDescent="0.3">
      <c r="B7222" t="str">
        <f>IFERROR(VLOOKUP($A7222,frequentiecodes!$A:$D,2,FALSE),"")</f>
        <v/>
      </c>
      <c r="C7222" t="str">
        <f>IFERROR(VLOOKUP($A7222,frequentiecodes!$A:$D,3,FALSE),"")</f>
        <v/>
      </c>
      <c r="D7222" t="str">
        <f>IFERROR(VLOOKUP($A7222,frequentiecodes!$A:$D,4,FALSE),"")</f>
        <v/>
      </c>
      <c r="I7222" s="5" t="str">
        <f t="shared" ca="1" si="116"/>
        <v/>
      </c>
    </row>
    <row r="7223" spans="2:9" x14ac:dyDescent="0.3">
      <c r="B7223" t="str">
        <f>IFERROR(VLOOKUP($A7223,frequentiecodes!$A:$D,2,FALSE),"")</f>
        <v/>
      </c>
      <c r="C7223" t="str">
        <f>IFERROR(VLOOKUP($A7223,frequentiecodes!$A:$D,3,FALSE),"")</f>
        <v/>
      </c>
      <c r="D7223" t="str">
        <f>IFERROR(VLOOKUP($A7223,frequentiecodes!$A:$D,4,FALSE),"")</f>
        <v/>
      </c>
      <c r="I7223" s="5" t="str">
        <f t="shared" ca="1" si="116"/>
        <v/>
      </c>
    </row>
    <row r="7224" spans="2:9" x14ac:dyDescent="0.3">
      <c r="B7224" t="str">
        <f>IFERROR(VLOOKUP($A7224,frequentiecodes!$A:$D,2,FALSE),"")</f>
        <v/>
      </c>
      <c r="C7224" t="str">
        <f>IFERROR(VLOOKUP($A7224,frequentiecodes!$A:$D,3,FALSE),"")</f>
        <v/>
      </c>
      <c r="D7224" t="str">
        <f>IFERROR(VLOOKUP($A7224,frequentiecodes!$A:$D,4,FALSE),"")</f>
        <v/>
      </c>
      <c r="I7224" s="5" t="str">
        <f t="shared" ca="1" si="116"/>
        <v/>
      </c>
    </row>
    <row r="7225" spans="2:9" x14ac:dyDescent="0.3">
      <c r="B7225" t="str">
        <f>IFERROR(VLOOKUP($A7225,frequentiecodes!$A:$D,2,FALSE),"")</f>
        <v/>
      </c>
      <c r="C7225" t="str">
        <f>IFERROR(VLOOKUP($A7225,frequentiecodes!$A:$D,3,FALSE),"")</f>
        <v/>
      </c>
      <c r="D7225" t="str">
        <f>IFERROR(VLOOKUP($A7225,frequentiecodes!$A:$D,4,FALSE),"")</f>
        <v/>
      </c>
      <c r="I7225" s="5" t="str">
        <f t="shared" ca="1" si="116"/>
        <v/>
      </c>
    </row>
    <row r="7226" spans="2:9" x14ac:dyDescent="0.3">
      <c r="B7226" t="str">
        <f>IFERROR(VLOOKUP($A7226,frequentiecodes!$A:$D,2,FALSE),"")</f>
        <v/>
      </c>
      <c r="C7226" t="str">
        <f>IFERROR(VLOOKUP($A7226,frequentiecodes!$A:$D,3,FALSE),"")</f>
        <v/>
      </c>
      <c r="D7226" t="str">
        <f>IFERROR(VLOOKUP($A7226,frequentiecodes!$A:$D,4,FALSE),"")</f>
        <v/>
      </c>
      <c r="I7226" s="5" t="str">
        <f t="shared" ca="1" si="116"/>
        <v/>
      </c>
    </row>
    <row r="7227" spans="2:9" x14ac:dyDescent="0.3">
      <c r="B7227" t="str">
        <f>IFERROR(VLOOKUP($A7227,frequentiecodes!$A:$D,2,FALSE),"")</f>
        <v/>
      </c>
      <c r="C7227" t="str">
        <f>IFERROR(VLOOKUP($A7227,frequentiecodes!$A:$D,3,FALSE),"")</f>
        <v/>
      </c>
      <c r="D7227" t="str">
        <f>IFERROR(VLOOKUP($A7227,frequentiecodes!$A:$D,4,FALSE),"")</f>
        <v/>
      </c>
      <c r="I7227" s="5" t="str">
        <f t="shared" ca="1" si="116"/>
        <v/>
      </c>
    </row>
    <row r="7228" spans="2:9" x14ac:dyDescent="0.3">
      <c r="B7228" t="str">
        <f>IFERROR(VLOOKUP($A7228,frequentiecodes!$A:$D,2,FALSE),"")</f>
        <v/>
      </c>
      <c r="C7228" t="str">
        <f>IFERROR(VLOOKUP($A7228,frequentiecodes!$A:$D,3,FALSE),"")</f>
        <v/>
      </c>
      <c r="D7228" t="str">
        <f>IFERROR(VLOOKUP($A7228,frequentiecodes!$A:$D,4,FALSE),"")</f>
        <v/>
      </c>
      <c r="I7228" s="5" t="str">
        <f t="shared" ca="1" si="116"/>
        <v/>
      </c>
    </row>
    <row r="7229" spans="2:9" x14ac:dyDescent="0.3">
      <c r="B7229" t="str">
        <f>IFERROR(VLOOKUP($A7229,frequentiecodes!$A:$D,2,FALSE),"")</f>
        <v/>
      </c>
      <c r="C7229" t="str">
        <f>IFERROR(VLOOKUP($A7229,frequentiecodes!$A:$D,3,FALSE),"")</f>
        <v/>
      </c>
      <c r="D7229" t="str">
        <f>IFERROR(VLOOKUP($A7229,frequentiecodes!$A:$D,4,FALSE),"")</f>
        <v/>
      </c>
      <c r="I7229" s="5" t="str">
        <f t="shared" ca="1" si="116"/>
        <v/>
      </c>
    </row>
    <row r="7230" spans="2:9" x14ac:dyDescent="0.3">
      <c r="B7230" t="str">
        <f>IFERROR(VLOOKUP($A7230,frequentiecodes!$A:$D,2,FALSE),"")</f>
        <v/>
      </c>
      <c r="C7230" t="str">
        <f>IFERROR(VLOOKUP($A7230,frequentiecodes!$A:$D,3,FALSE),"")</f>
        <v/>
      </c>
      <c r="D7230" t="str">
        <f>IFERROR(VLOOKUP($A7230,frequentiecodes!$A:$D,4,FALSE),"")</f>
        <v/>
      </c>
      <c r="I7230" s="5" t="str">
        <f t="shared" ca="1" si="116"/>
        <v/>
      </c>
    </row>
    <row r="7231" spans="2:9" x14ac:dyDescent="0.3">
      <c r="B7231" t="str">
        <f>IFERROR(VLOOKUP($A7231,frequentiecodes!$A:$D,2,FALSE),"")</f>
        <v/>
      </c>
      <c r="C7231" t="str">
        <f>IFERROR(VLOOKUP($A7231,frequentiecodes!$A:$D,3,FALSE),"")</f>
        <v/>
      </c>
      <c r="D7231" t="str">
        <f>IFERROR(VLOOKUP($A7231,frequentiecodes!$A:$D,4,FALSE),"")</f>
        <v/>
      </c>
      <c r="I7231" s="5" t="str">
        <f t="shared" ca="1" si="116"/>
        <v/>
      </c>
    </row>
    <row r="7232" spans="2:9" x14ac:dyDescent="0.3">
      <c r="B7232" t="str">
        <f>IFERROR(VLOOKUP($A7232,frequentiecodes!$A:$D,2,FALSE),"")</f>
        <v/>
      </c>
      <c r="C7232" t="str">
        <f>IFERROR(VLOOKUP($A7232,frequentiecodes!$A:$D,3,FALSE),"")</f>
        <v/>
      </c>
      <c r="D7232" t="str">
        <f>IFERROR(VLOOKUP($A7232,frequentiecodes!$A:$D,4,FALSE),"")</f>
        <v/>
      </c>
      <c r="I7232" s="5" t="str">
        <f t="shared" ca="1" si="116"/>
        <v/>
      </c>
    </row>
    <row r="7233" spans="2:9" x14ac:dyDescent="0.3">
      <c r="B7233" t="str">
        <f>IFERROR(VLOOKUP($A7233,frequentiecodes!$A:$D,2,FALSE),"")</f>
        <v/>
      </c>
      <c r="C7233" t="str">
        <f>IFERROR(VLOOKUP($A7233,frequentiecodes!$A:$D,3,FALSE),"")</f>
        <v/>
      </c>
      <c r="D7233" t="str">
        <f>IFERROR(VLOOKUP($A7233,frequentiecodes!$A:$D,4,FALSE),"")</f>
        <v/>
      </c>
      <c r="I7233" s="5" t="str">
        <f t="shared" ca="1" si="116"/>
        <v/>
      </c>
    </row>
    <row r="7234" spans="2:9" x14ac:dyDescent="0.3">
      <c r="B7234" t="str">
        <f>IFERROR(VLOOKUP($A7234,frequentiecodes!$A:$D,2,FALSE),"")</f>
        <v/>
      </c>
      <c r="C7234" t="str">
        <f>IFERROR(VLOOKUP($A7234,frequentiecodes!$A:$D,3,FALSE),"")</f>
        <v/>
      </c>
      <c r="D7234" t="str">
        <f>IFERROR(VLOOKUP($A7234,frequentiecodes!$A:$D,4,FALSE),"")</f>
        <v/>
      </c>
      <c r="I7234" s="5" t="str">
        <f t="shared" ca="1" si="116"/>
        <v/>
      </c>
    </row>
    <row r="7235" spans="2:9" x14ac:dyDescent="0.3">
      <c r="B7235" t="str">
        <f>IFERROR(VLOOKUP($A7235,frequentiecodes!$A:$D,2,FALSE),"")</f>
        <v/>
      </c>
      <c r="C7235" t="str">
        <f>IFERROR(VLOOKUP($A7235,frequentiecodes!$A:$D,3,FALSE),"")</f>
        <v/>
      </c>
      <c r="D7235" t="str">
        <f>IFERROR(VLOOKUP($A7235,frequentiecodes!$A:$D,4,FALSE),"")</f>
        <v/>
      </c>
      <c r="I7235" s="5" t="str">
        <f t="shared" ca="1" si="116"/>
        <v/>
      </c>
    </row>
    <row r="7236" spans="2:9" x14ac:dyDescent="0.3">
      <c r="B7236" t="str">
        <f>IFERROR(VLOOKUP($A7236,frequentiecodes!$A:$D,2,FALSE),"")</f>
        <v/>
      </c>
      <c r="C7236" t="str">
        <f>IFERROR(VLOOKUP($A7236,frequentiecodes!$A:$D,3,FALSE),"")</f>
        <v/>
      </c>
      <c r="D7236" t="str">
        <f>IFERROR(VLOOKUP($A7236,frequentiecodes!$A:$D,4,FALSE),"")</f>
        <v/>
      </c>
      <c r="I7236" s="5" t="str">
        <f t="shared" ca="1" si="116"/>
        <v/>
      </c>
    </row>
    <row r="7237" spans="2:9" x14ac:dyDescent="0.3">
      <c r="B7237" t="str">
        <f>IFERROR(VLOOKUP($A7237,frequentiecodes!$A:$D,2,FALSE),"")</f>
        <v/>
      </c>
      <c r="C7237" t="str">
        <f>IFERROR(VLOOKUP($A7237,frequentiecodes!$A:$D,3,FALSE),"")</f>
        <v/>
      </c>
      <c r="D7237" t="str">
        <f>IFERROR(VLOOKUP($A7237,frequentiecodes!$A:$D,4,FALSE),"")</f>
        <v/>
      </c>
      <c r="I7237" s="5" t="str">
        <f t="shared" ca="1" si="116"/>
        <v/>
      </c>
    </row>
    <row r="7238" spans="2:9" x14ac:dyDescent="0.3">
      <c r="B7238" t="str">
        <f>IFERROR(VLOOKUP($A7238,frequentiecodes!$A:$D,2,FALSE),"")</f>
        <v/>
      </c>
      <c r="C7238" t="str">
        <f>IFERROR(VLOOKUP($A7238,frequentiecodes!$A:$D,3,FALSE),"")</f>
        <v/>
      </c>
      <c r="D7238" t="str">
        <f>IFERROR(VLOOKUP($A7238,frequentiecodes!$A:$D,4,FALSE),"")</f>
        <v/>
      </c>
      <c r="I7238" s="5" t="str">
        <f t="shared" ca="1" si="116"/>
        <v/>
      </c>
    </row>
    <row r="7239" spans="2:9" x14ac:dyDescent="0.3">
      <c r="B7239" t="str">
        <f>IFERROR(VLOOKUP($A7239,frequentiecodes!$A:$D,2,FALSE),"")</f>
        <v/>
      </c>
      <c r="C7239" t="str">
        <f>IFERROR(VLOOKUP($A7239,frequentiecodes!$A:$D,3,FALSE),"")</f>
        <v/>
      </c>
      <c r="D7239" t="str">
        <f>IFERROR(VLOOKUP($A7239,frequentiecodes!$A:$D,4,FALSE),"")</f>
        <v/>
      </c>
      <c r="I7239" s="5" t="str">
        <f t="shared" ca="1" si="116"/>
        <v/>
      </c>
    </row>
    <row r="7240" spans="2:9" x14ac:dyDescent="0.3">
      <c r="B7240" t="str">
        <f>IFERROR(VLOOKUP($A7240,frequentiecodes!$A:$D,2,FALSE),"")</f>
        <v/>
      </c>
      <c r="C7240" t="str">
        <f>IFERROR(VLOOKUP($A7240,frequentiecodes!$A:$D,3,FALSE),"")</f>
        <v/>
      </c>
      <c r="D7240" t="str">
        <f>IFERROR(VLOOKUP($A7240,frequentiecodes!$A:$D,4,FALSE),"")</f>
        <v/>
      </c>
      <c r="I7240" s="5" t="str">
        <f t="shared" ca="1" si="116"/>
        <v/>
      </c>
    </row>
    <row r="7241" spans="2:9" x14ac:dyDescent="0.3">
      <c r="B7241" t="str">
        <f>IFERROR(VLOOKUP($A7241,frequentiecodes!$A:$D,2,FALSE),"")</f>
        <v/>
      </c>
      <c r="C7241" t="str">
        <f>IFERROR(VLOOKUP($A7241,frequentiecodes!$A:$D,3,FALSE),"")</f>
        <v/>
      </c>
      <c r="D7241" t="str">
        <f>IFERROR(VLOOKUP($A7241,frequentiecodes!$A:$D,4,FALSE),"")</f>
        <v/>
      </c>
      <c r="I7241" s="5" t="str">
        <f t="shared" ca="1" si="116"/>
        <v/>
      </c>
    </row>
    <row r="7242" spans="2:9" x14ac:dyDescent="0.3">
      <c r="B7242" t="str">
        <f>IFERROR(VLOOKUP($A7242,frequentiecodes!$A:$D,2,FALSE),"")</f>
        <v/>
      </c>
      <c r="C7242" t="str">
        <f>IFERROR(VLOOKUP($A7242,frequentiecodes!$A:$D,3,FALSE),"")</f>
        <v/>
      </c>
      <c r="D7242" t="str">
        <f>IFERROR(VLOOKUP($A7242,frequentiecodes!$A:$D,4,FALSE),"")</f>
        <v/>
      </c>
      <c r="I7242" s="5" t="str">
        <f t="shared" ca="1" si="116"/>
        <v/>
      </c>
    </row>
    <row r="7243" spans="2:9" x14ac:dyDescent="0.3">
      <c r="B7243" t="str">
        <f>IFERROR(VLOOKUP($A7243,frequentiecodes!$A:$D,2,FALSE),"")</f>
        <v/>
      </c>
      <c r="C7243" t="str">
        <f>IFERROR(VLOOKUP($A7243,frequentiecodes!$A:$D,3,FALSE),"")</f>
        <v/>
      </c>
      <c r="D7243" t="str">
        <f>IFERROR(VLOOKUP($A7243,frequentiecodes!$A:$D,4,FALSE),"")</f>
        <v/>
      </c>
      <c r="I7243" s="5" t="str">
        <f t="shared" ca="1" si="116"/>
        <v/>
      </c>
    </row>
    <row r="7244" spans="2:9" x14ac:dyDescent="0.3">
      <c r="B7244" t="str">
        <f>IFERROR(VLOOKUP($A7244,frequentiecodes!$A:$D,2,FALSE),"")</f>
        <v/>
      </c>
      <c r="C7244" t="str">
        <f>IFERROR(VLOOKUP($A7244,frequentiecodes!$A:$D,3,FALSE),"")</f>
        <v/>
      </c>
      <c r="D7244" t="str">
        <f>IFERROR(VLOOKUP($A7244,frequentiecodes!$A:$D,4,FALSE),"")</f>
        <v/>
      </c>
      <c r="I7244" s="5" t="str">
        <f t="shared" ca="1" si="116"/>
        <v/>
      </c>
    </row>
    <row r="7245" spans="2:9" x14ac:dyDescent="0.3">
      <c r="B7245" t="str">
        <f>IFERROR(VLOOKUP($A7245,frequentiecodes!$A:$D,2,FALSE),"")</f>
        <v/>
      </c>
      <c r="C7245" t="str">
        <f>IFERROR(VLOOKUP($A7245,frequentiecodes!$A:$D,3,FALSE),"")</f>
        <v/>
      </c>
      <c r="D7245" t="str">
        <f>IFERROR(VLOOKUP($A7245,frequentiecodes!$A:$D,4,FALSE),"")</f>
        <v/>
      </c>
      <c r="I7245" s="5" t="str">
        <f t="shared" ca="1" si="116"/>
        <v/>
      </c>
    </row>
    <row r="7246" spans="2:9" x14ac:dyDescent="0.3">
      <c r="B7246" t="str">
        <f>IFERROR(VLOOKUP($A7246,frequentiecodes!$A:$D,2,FALSE),"")</f>
        <v/>
      </c>
      <c r="C7246" t="str">
        <f>IFERROR(VLOOKUP($A7246,frequentiecodes!$A:$D,3,FALSE),"")</f>
        <v/>
      </c>
      <c r="D7246" t="str">
        <f>IFERROR(VLOOKUP($A7246,frequentiecodes!$A:$D,4,FALSE),"")</f>
        <v/>
      </c>
      <c r="I7246" s="5" t="str">
        <f t="shared" ca="1" si="116"/>
        <v/>
      </c>
    </row>
    <row r="7247" spans="2:9" x14ac:dyDescent="0.3">
      <c r="B7247" t="str">
        <f>IFERROR(VLOOKUP($A7247,frequentiecodes!$A:$D,2,FALSE),"")</f>
        <v/>
      </c>
      <c r="C7247" t="str">
        <f>IFERROR(VLOOKUP($A7247,frequentiecodes!$A:$D,3,FALSE),"")</f>
        <v/>
      </c>
      <c r="D7247" t="str">
        <f>IFERROR(VLOOKUP($A7247,frequentiecodes!$A:$D,4,FALSE),"")</f>
        <v/>
      </c>
      <c r="I7247" s="5" t="str">
        <f t="shared" ca="1" si="116"/>
        <v/>
      </c>
    </row>
    <row r="7248" spans="2:9" x14ac:dyDescent="0.3">
      <c r="B7248" t="str">
        <f>IFERROR(VLOOKUP($A7248,frequentiecodes!$A:$D,2,FALSE),"")</f>
        <v/>
      </c>
      <c r="C7248" t="str">
        <f>IFERROR(VLOOKUP($A7248,frequentiecodes!$A:$D,3,FALSE),"")</f>
        <v/>
      </c>
      <c r="D7248" t="str">
        <f>IFERROR(VLOOKUP($A7248,frequentiecodes!$A:$D,4,FALSE),"")</f>
        <v/>
      </c>
      <c r="I7248" s="5" t="str">
        <f t="shared" ca="1" si="116"/>
        <v/>
      </c>
    </row>
    <row r="7249" spans="2:9" x14ac:dyDescent="0.3">
      <c r="B7249" t="str">
        <f>IFERROR(VLOOKUP($A7249,frequentiecodes!$A:$D,2,FALSE),"")</f>
        <v/>
      </c>
      <c r="C7249" t="str">
        <f>IFERROR(VLOOKUP($A7249,frequentiecodes!$A:$D,3,FALSE),"")</f>
        <v/>
      </c>
      <c r="D7249" t="str">
        <f>IFERROR(VLOOKUP($A7249,frequentiecodes!$A:$D,4,FALSE),"")</f>
        <v/>
      </c>
      <c r="I7249" s="5" t="str">
        <f t="shared" ref="I7249:I7312" ca="1" si="117">IF(H7249="","",DATE(YEAR(TODAY())+1,1,-2)-WEEKDAY(DATE(YEAR(TODAY())+1,1,3))+H7249*7)</f>
        <v/>
      </c>
    </row>
    <row r="7250" spans="2:9" x14ac:dyDescent="0.3">
      <c r="B7250" t="str">
        <f>IFERROR(VLOOKUP($A7250,frequentiecodes!$A:$D,2,FALSE),"")</f>
        <v/>
      </c>
      <c r="C7250" t="str">
        <f>IFERROR(VLOOKUP($A7250,frequentiecodes!$A:$D,3,FALSE),"")</f>
        <v/>
      </c>
      <c r="D7250" t="str">
        <f>IFERROR(VLOOKUP($A7250,frequentiecodes!$A:$D,4,FALSE),"")</f>
        <v/>
      </c>
      <c r="I7250" s="5" t="str">
        <f t="shared" ca="1" si="117"/>
        <v/>
      </c>
    </row>
    <row r="7251" spans="2:9" x14ac:dyDescent="0.3">
      <c r="B7251" t="str">
        <f>IFERROR(VLOOKUP($A7251,frequentiecodes!$A:$D,2,FALSE),"")</f>
        <v/>
      </c>
      <c r="C7251" t="str">
        <f>IFERROR(VLOOKUP($A7251,frequentiecodes!$A:$D,3,FALSE),"")</f>
        <v/>
      </c>
      <c r="D7251" t="str">
        <f>IFERROR(VLOOKUP($A7251,frequentiecodes!$A:$D,4,FALSE),"")</f>
        <v/>
      </c>
      <c r="I7251" s="5" t="str">
        <f t="shared" ca="1" si="117"/>
        <v/>
      </c>
    </row>
    <row r="7252" spans="2:9" x14ac:dyDescent="0.3">
      <c r="B7252" t="str">
        <f>IFERROR(VLOOKUP($A7252,frequentiecodes!$A:$D,2,FALSE),"")</f>
        <v/>
      </c>
      <c r="C7252" t="str">
        <f>IFERROR(VLOOKUP($A7252,frequentiecodes!$A:$D,3,FALSE),"")</f>
        <v/>
      </c>
      <c r="D7252" t="str">
        <f>IFERROR(VLOOKUP($A7252,frequentiecodes!$A:$D,4,FALSE),"")</f>
        <v/>
      </c>
      <c r="I7252" s="5" t="str">
        <f t="shared" ca="1" si="117"/>
        <v/>
      </c>
    </row>
    <row r="7253" spans="2:9" x14ac:dyDescent="0.3">
      <c r="B7253" t="str">
        <f>IFERROR(VLOOKUP($A7253,frequentiecodes!$A:$D,2,FALSE),"")</f>
        <v/>
      </c>
      <c r="C7253" t="str">
        <f>IFERROR(VLOOKUP($A7253,frequentiecodes!$A:$D,3,FALSE),"")</f>
        <v/>
      </c>
      <c r="D7253" t="str">
        <f>IFERROR(VLOOKUP($A7253,frequentiecodes!$A:$D,4,FALSE),"")</f>
        <v/>
      </c>
      <c r="I7253" s="5" t="str">
        <f t="shared" ca="1" si="117"/>
        <v/>
      </c>
    </row>
    <row r="7254" spans="2:9" x14ac:dyDescent="0.3">
      <c r="B7254" t="str">
        <f>IFERROR(VLOOKUP($A7254,frequentiecodes!$A:$D,2,FALSE),"")</f>
        <v/>
      </c>
      <c r="C7254" t="str">
        <f>IFERROR(VLOOKUP($A7254,frequentiecodes!$A:$D,3,FALSE),"")</f>
        <v/>
      </c>
      <c r="D7254" t="str">
        <f>IFERROR(VLOOKUP($A7254,frequentiecodes!$A:$D,4,FALSE),"")</f>
        <v/>
      </c>
      <c r="I7254" s="5" t="str">
        <f t="shared" ca="1" si="117"/>
        <v/>
      </c>
    </row>
    <row r="7255" spans="2:9" x14ac:dyDescent="0.3">
      <c r="B7255" t="str">
        <f>IFERROR(VLOOKUP($A7255,frequentiecodes!$A:$D,2,FALSE),"")</f>
        <v/>
      </c>
      <c r="C7255" t="str">
        <f>IFERROR(VLOOKUP($A7255,frequentiecodes!$A:$D,3,FALSE),"")</f>
        <v/>
      </c>
      <c r="D7255" t="str">
        <f>IFERROR(VLOOKUP($A7255,frequentiecodes!$A:$D,4,FALSE),"")</f>
        <v/>
      </c>
      <c r="I7255" s="5" t="str">
        <f t="shared" ca="1" si="117"/>
        <v/>
      </c>
    </row>
    <row r="7256" spans="2:9" x14ac:dyDescent="0.3">
      <c r="B7256" t="str">
        <f>IFERROR(VLOOKUP($A7256,frequentiecodes!$A:$D,2,FALSE),"")</f>
        <v/>
      </c>
      <c r="C7256" t="str">
        <f>IFERROR(VLOOKUP($A7256,frequentiecodes!$A:$D,3,FALSE),"")</f>
        <v/>
      </c>
      <c r="D7256" t="str">
        <f>IFERROR(VLOOKUP($A7256,frequentiecodes!$A:$D,4,FALSE),"")</f>
        <v/>
      </c>
      <c r="I7256" s="5" t="str">
        <f t="shared" ca="1" si="117"/>
        <v/>
      </c>
    </row>
    <row r="7257" spans="2:9" x14ac:dyDescent="0.3">
      <c r="B7257" t="str">
        <f>IFERROR(VLOOKUP($A7257,frequentiecodes!$A:$D,2,FALSE),"")</f>
        <v/>
      </c>
      <c r="C7257" t="str">
        <f>IFERROR(VLOOKUP($A7257,frequentiecodes!$A:$D,3,FALSE),"")</f>
        <v/>
      </c>
      <c r="D7257" t="str">
        <f>IFERROR(VLOOKUP($A7257,frequentiecodes!$A:$D,4,FALSE),"")</f>
        <v/>
      </c>
      <c r="I7257" s="5" t="str">
        <f t="shared" ca="1" si="117"/>
        <v/>
      </c>
    </row>
    <row r="7258" spans="2:9" x14ac:dyDescent="0.3">
      <c r="B7258" t="str">
        <f>IFERROR(VLOOKUP($A7258,frequentiecodes!$A:$D,2,FALSE),"")</f>
        <v/>
      </c>
      <c r="C7258" t="str">
        <f>IFERROR(VLOOKUP($A7258,frequentiecodes!$A:$D,3,FALSE),"")</f>
        <v/>
      </c>
      <c r="D7258" t="str">
        <f>IFERROR(VLOOKUP($A7258,frequentiecodes!$A:$D,4,FALSE),"")</f>
        <v/>
      </c>
      <c r="I7258" s="5" t="str">
        <f t="shared" ca="1" si="117"/>
        <v/>
      </c>
    </row>
    <row r="7259" spans="2:9" x14ac:dyDescent="0.3">
      <c r="B7259" t="str">
        <f>IFERROR(VLOOKUP($A7259,frequentiecodes!$A:$D,2,FALSE),"")</f>
        <v/>
      </c>
      <c r="C7259" t="str">
        <f>IFERROR(VLOOKUP($A7259,frequentiecodes!$A:$D,3,FALSE),"")</f>
        <v/>
      </c>
      <c r="D7259" t="str">
        <f>IFERROR(VLOOKUP($A7259,frequentiecodes!$A:$D,4,FALSE),"")</f>
        <v/>
      </c>
      <c r="I7259" s="5" t="str">
        <f t="shared" ca="1" si="117"/>
        <v/>
      </c>
    </row>
    <row r="7260" spans="2:9" x14ac:dyDescent="0.3">
      <c r="B7260" t="str">
        <f>IFERROR(VLOOKUP($A7260,frequentiecodes!$A:$D,2,FALSE),"")</f>
        <v/>
      </c>
      <c r="C7260" t="str">
        <f>IFERROR(VLOOKUP($A7260,frequentiecodes!$A:$D,3,FALSE),"")</f>
        <v/>
      </c>
      <c r="D7260" t="str">
        <f>IFERROR(VLOOKUP($A7260,frequentiecodes!$A:$D,4,FALSE),"")</f>
        <v/>
      </c>
      <c r="I7260" s="5" t="str">
        <f t="shared" ca="1" si="117"/>
        <v/>
      </c>
    </row>
    <row r="7261" spans="2:9" x14ac:dyDescent="0.3">
      <c r="B7261" t="str">
        <f>IFERROR(VLOOKUP($A7261,frequentiecodes!$A:$D,2,FALSE),"")</f>
        <v/>
      </c>
      <c r="C7261" t="str">
        <f>IFERROR(VLOOKUP($A7261,frequentiecodes!$A:$D,3,FALSE),"")</f>
        <v/>
      </c>
      <c r="D7261" t="str">
        <f>IFERROR(VLOOKUP($A7261,frequentiecodes!$A:$D,4,FALSE),"")</f>
        <v/>
      </c>
      <c r="I7261" s="5" t="str">
        <f t="shared" ca="1" si="117"/>
        <v/>
      </c>
    </row>
    <row r="7262" spans="2:9" x14ac:dyDescent="0.3">
      <c r="B7262" t="str">
        <f>IFERROR(VLOOKUP($A7262,frequentiecodes!$A:$D,2,FALSE),"")</f>
        <v/>
      </c>
      <c r="C7262" t="str">
        <f>IFERROR(VLOOKUP($A7262,frequentiecodes!$A:$D,3,FALSE),"")</f>
        <v/>
      </c>
      <c r="D7262" t="str">
        <f>IFERROR(VLOOKUP($A7262,frequentiecodes!$A:$D,4,FALSE),"")</f>
        <v/>
      </c>
      <c r="I7262" s="5" t="str">
        <f t="shared" ca="1" si="117"/>
        <v/>
      </c>
    </row>
    <row r="7263" spans="2:9" x14ac:dyDescent="0.3">
      <c r="B7263" t="str">
        <f>IFERROR(VLOOKUP($A7263,frequentiecodes!$A:$D,2,FALSE),"")</f>
        <v/>
      </c>
      <c r="C7263" t="str">
        <f>IFERROR(VLOOKUP($A7263,frequentiecodes!$A:$D,3,FALSE),"")</f>
        <v/>
      </c>
      <c r="D7263" t="str">
        <f>IFERROR(VLOOKUP($A7263,frequentiecodes!$A:$D,4,FALSE),"")</f>
        <v/>
      </c>
      <c r="I7263" s="5" t="str">
        <f t="shared" ca="1" si="117"/>
        <v/>
      </c>
    </row>
    <row r="7264" spans="2:9" x14ac:dyDescent="0.3">
      <c r="B7264" t="str">
        <f>IFERROR(VLOOKUP($A7264,frequentiecodes!$A:$D,2,FALSE),"")</f>
        <v/>
      </c>
      <c r="C7264" t="str">
        <f>IFERROR(VLOOKUP($A7264,frequentiecodes!$A:$D,3,FALSE),"")</f>
        <v/>
      </c>
      <c r="D7264" t="str">
        <f>IFERROR(VLOOKUP($A7264,frequentiecodes!$A:$D,4,FALSE),"")</f>
        <v/>
      </c>
      <c r="I7264" s="5" t="str">
        <f t="shared" ca="1" si="117"/>
        <v/>
      </c>
    </row>
    <row r="7265" spans="2:9" x14ac:dyDescent="0.3">
      <c r="B7265" t="str">
        <f>IFERROR(VLOOKUP($A7265,frequentiecodes!$A:$D,2,FALSE),"")</f>
        <v/>
      </c>
      <c r="C7265" t="str">
        <f>IFERROR(VLOOKUP($A7265,frequentiecodes!$A:$D,3,FALSE),"")</f>
        <v/>
      </c>
      <c r="D7265" t="str">
        <f>IFERROR(VLOOKUP($A7265,frequentiecodes!$A:$D,4,FALSE),"")</f>
        <v/>
      </c>
      <c r="I7265" s="5" t="str">
        <f t="shared" ca="1" si="117"/>
        <v/>
      </c>
    </row>
    <row r="7266" spans="2:9" x14ac:dyDescent="0.3">
      <c r="B7266" t="str">
        <f>IFERROR(VLOOKUP($A7266,frequentiecodes!$A:$D,2,FALSE),"")</f>
        <v/>
      </c>
      <c r="C7266" t="str">
        <f>IFERROR(VLOOKUP($A7266,frequentiecodes!$A:$D,3,FALSE),"")</f>
        <v/>
      </c>
      <c r="D7266" t="str">
        <f>IFERROR(VLOOKUP($A7266,frequentiecodes!$A:$D,4,FALSE),"")</f>
        <v/>
      </c>
      <c r="I7266" s="5" t="str">
        <f t="shared" ca="1" si="117"/>
        <v/>
      </c>
    </row>
    <row r="7267" spans="2:9" x14ac:dyDescent="0.3">
      <c r="B7267" t="str">
        <f>IFERROR(VLOOKUP($A7267,frequentiecodes!$A:$D,2,FALSE),"")</f>
        <v/>
      </c>
      <c r="C7267" t="str">
        <f>IFERROR(VLOOKUP($A7267,frequentiecodes!$A:$D,3,FALSE),"")</f>
        <v/>
      </c>
      <c r="D7267" t="str">
        <f>IFERROR(VLOOKUP($A7267,frequentiecodes!$A:$D,4,FALSE),"")</f>
        <v/>
      </c>
      <c r="I7267" s="5" t="str">
        <f t="shared" ca="1" si="117"/>
        <v/>
      </c>
    </row>
    <row r="7268" spans="2:9" x14ac:dyDescent="0.3">
      <c r="B7268" t="str">
        <f>IFERROR(VLOOKUP($A7268,frequentiecodes!$A:$D,2,FALSE),"")</f>
        <v/>
      </c>
      <c r="C7268" t="str">
        <f>IFERROR(VLOOKUP($A7268,frequentiecodes!$A:$D,3,FALSE),"")</f>
        <v/>
      </c>
      <c r="D7268" t="str">
        <f>IFERROR(VLOOKUP($A7268,frequentiecodes!$A:$D,4,FALSE),"")</f>
        <v/>
      </c>
      <c r="I7268" s="5" t="str">
        <f t="shared" ca="1" si="117"/>
        <v/>
      </c>
    </row>
    <row r="7269" spans="2:9" x14ac:dyDescent="0.3">
      <c r="B7269" t="str">
        <f>IFERROR(VLOOKUP($A7269,frequentiecodes!$A:$D,2,FALSE),"")</f>
        <v/>
      </c>
      <c r="C7269" t="str">
        <f>IFERROR(VLOOKUP($A7269,frequentiecodes!$A:$D,3,FALSE),"")</f>
        <v/>
      </c>
      <c r="D7269" t="str">
        <f>IFERROR(VLOOKUP($A7269,frequentiecodes!$A:$D,4,FALSE),"")</f>
        <v/>
      </c>
      <c r="I7269" s="5" t="str">
        <f t="shared" ca="1" si="117"/>
        <v/>
      </c>
    </row>
    <row r="7270" spans="2:9" x14ac:dyDescent="0.3">
      <c r="B7270" t="str">
        <f>IFERROR(VLOOKUP($A7270,frequentiecodes!$A:$D,2,FALSE),"")</f>
        <v/>
      </c>
      <c r="C7270" t="str">
        <f>IFERROR(VLOOKUP($A7270,frequentiecodes!$A:$D,3,FALSE),"")</f>
        <v/>
      </c>
      <c r="D7270" t="str">
        <f>IFERROR(VLOOKUP($A7270,frequentiecodes!$A:$D,4,FALSE),"")</f>
        <v/>
      </c>
      <c r="I7270" s="5" t="str">
        <f t="shared" ca="1" si="117"/>
        <v/>
      </c>
    </row>
    <row r="7271" spans="2:9" x14ac:dyDescent="0.3">
      <c r="B7271" t="str">
        <f>IFERROR(VLOOKUP($A7271,frequentiecodes!$A:$D,2,FALSE),"")</f>
        <v/>
      </c>
      <c r="C7271" t="str">
        <f>IFERROR(VLOOKUP($A7271,frequentiecodes!$A:$D,3,FALSE),"")</f>
        <v/>
      </c>
      <c r="D7271" t="str">
        <f>IFERROR(VLOOKUP($A7271,frequentiecodes!$A:$D,4,FALSE),"")</f>
        <v/>
      </c>
      <c r="I7271" s="5" t="str">
        <f t="shared" ca="1" si="117"/>
        <v/>
      </c>
    </row>
    <row r="7272" spans="2:9" x14ac:dyDescent="0.3">
      <c r="B7272" t="str">
        <f>IFERROR(VLOOKUP($A7272,frequentiecodes!$A:$D,2,FALSE),"")</f>
        <v/>
      </c>
      <c r="C7272" t="str">
        <f>IFERROR(VLOOKUP($A7272,frequentiecodes!$A:$D,3,FALSE),"")</f>
        <v/>
      </c>
      <c r="D7272" t="str">
        <f>IFERROR(VLOOKUP($A7272,frequentiecodes!$A:$D,4,FALSE),"")</f>
        <v/>
      </c>
      <c r="I7272" s="5" t="str">
        <f t="shared" ca="1" si="117"/>
        <v/>
      </c>
    </row>
    <row r="7273" spans="2:9" x14ac:dyDescent="0.3">
      <c r="B7273" t="str">
        <f>IFERROR(VLOOKUP($A7273,frequentiecodes!$A:$D,2,FALSE),"")</f>
        <v/>
      </c>
      <c r="C7273" t="str">
        <f>IFERROR(VLOOKUP($A7273,frequentiecodes!$A:$D,3,FALSE),"")</f>
        <v/>
      </c>
      <c r="D7273" t="str">
        <f>IFERROR(VLOOKUP($A7273,frequentiecodes!$A:$D,4,FALSE),"")</f>
        <v/>
      </c>
      <c r="I7273" s="5" t="str">
        <f t="shared" ca="1" si="117"/>
        <v/>
      </c>
    </row>
    <row r="7274" spans="2:9" x14ac:dyDescent="0.3">
      <c r="B7274" t="str">
        <f>IFERROR(VLOOKUP($A7274,frequentiecodes!$A:$D,2,FALSE),"")</f>
        <v/>
      </c>
      <c r="C7274" t="str">
        <f>IFERROR(VLOOKUP($A7274,frequentiecodes!$A:$D,3,FALSE),"")</f>
        <v/>
      </c>
      <c r="D7274" t="str">
        <f>IFERROR(VLOOKUP($A7274,frequentiecodes!$A:$D,4,FALSE),"")</f>
        <v/>
      </c>
      <c r="I7274" s="5" t="str">
        <f t="shared" ca="1" si="117"/>
        <v/>
      </c>
    </row>
    <row r="7275" spans="2:9" x14ac:dyDescent="0.3">
      <c r="B7275" t="str">
        <f>IFERROR(VLOOKUP($A7275,frequentiecodes!$A:$D,2,FALSE),"")</f>
        <v/>
      </c>
      <c r="C7275" t="str">
        <f>IFERROR(VLOOKUP($A7275,frequentiecodes!$A:$D,3,FALSE),"")</f>
        <v/>
      </c>
      <c r="D7275" t="str">
        <f>IFERROR(VLOOKUP($A7275,frequentiecodes!$A:$D,4,FALSE),"")</f>
        <v/>
      </c>
      <c r="I7275" s="5" t="str">
        <f t="shared" ca="1" si="117"/>
        <v/>
      </c>
    </row>
    <row r="7276" spans="2:9" x14ac:dyDescent="0.3">
      <c r="B7276" t="str">
        <f>IFERROR(VLOOKUP($A7276,frequentiecodes!$A:$D,2,FALSE),"")</f>
        <v/>
      </c>
      <c r="C7276" t="str">
        <f>IFERROR(VLOOKUP($A7276,frequentiecodes!$A:$D,3,FALSE),"")</f>
        <v/>
      </c>
      <c r="D7276" t="str">
        <f>IFERROR(VLOOKUP($A7276,frequentiecodes!$A:$D,4,FALSE),"")</f>
        <v/>
      </c>
      <c r="I7276" s="5" t="str">
        <f t="shared" ca="1" si="117"/>
        <v/>
      </c>
    </row>
    <row r="7277" spans="2:9" x14ac:dyDescent="0.3">
      <c r="B7277" t="str">
        <f>IFERROR(VLOOKUP($A7277,frequentiecodes!$A:$D,2,FALSE),"")</f>
        <v/>
      </c>
      <c r="C7277" t="str">
        <f>IFERROR(VLOOKUP($A7277,frequentiecodes!$A:$D,3,FALSE),"")</f>
        <v/>
      </c>
      <c r="D7277" t="str">
        <f>IFERROR(VLOOKUP($A7277,frequentiecodes!$A:$D,4,FALSE),"")</f>
        <v/>
      </c>
      <c r="I7277" s="5" t="str">
        <f t="shared" ca="1" si="117"/>
        <v/>
      </c>
    </row>
    <row r="7278" spans="2:9" x14ac:dyDescent="0.3">
      <c r="B7278" t="str">
        <f>IFERROR(VLOOKUP($A7278,frequentiecodes!$A:$D,2,FALSE),"")</f>
        <v/>
      </c>
      <c r="C7278" t="str">
        <f>IFERROR(VLOOKUP($A7278,frequentiecodes!$A:$D,3,FALSE),"")</f>
        <v/>
      </c>
      <c r="D7278" t="str">
        <f>IFERROR(VLOOKUP($A7278,frequentiecodes!$A:$D,4,FALSE),"")</f>
        <v/>
      </c>
      <c r="I7278" s="5" t="str">
        <f t="shared" ca="1" si="117"/>
        <v/>
      </c>
    </row>
    <row r="7279" spans="2:9" x14ac:dyDescent="0.3">
      <c r="B7279" t="str">
        <f>IFERROR(VLOOKUP($A7279,frequentiecodes!$A:$D,2,FALSE),"")</f>
        <v/>
      </c>
      <c r="C7279" t="str">
        <f>IFERROR(VLOOKUP($A7279,frequentiecodes!$A:$D,3,FALSE),"")</f>
        <v/>
      </c>
      <c r="D7279" t="str">
        <f>IFERROR(VLOOKUP($A7279,frequentiecodes!$A:$D,4,FALSE),"")</f>
        <v/>
      </c>
      <c r="I7279" s="5" t="str">
        <f t="shared" ca="1" si="117"/>
        <v/>
      </c>
    </row>
    <row r="7280" spans="2:9" x14ac:dyDescent="0.3">
      <c r="B7280" t="str">
        <f>IFERROR(VLOOKUP($A7280,frequentiecodes!$A:$D,2,FALSE),"")</f>
        <v/>
      </c>
      <c r="C7280" t="str">
        <f>IFERROR(VLOOKUP($A7280,frequentiecodes!$A:$D,3,FALSE),"")</f>
        <v/>
      </c>
      <c r="D7280" t="str">
        <f>IFERROR(VLOOKUP($A7280,frequentiecodes!$A:$D,4,FALSE),"")</f>
        <v/>
      </c>
      <c r="I7280" s="5" t="str">
        <f t="shared" ca="1" si="117"/>
        <v/>
      </c>
    </row>
    <row r="7281" spans="2:9" x14ac:dyDescent="0.3">
      <c r="B7281" t="str">
        <f>IFERROR(VLOOKUP($A7281,frequentiecodes!$A:$D,2,FALSE),"")</f>
        <v/>
      </c>
      <c r="C7281" t="str">
        <f>IFERROR(VLOOKUP($A7281,frequentiecodes!$A:$D,3,FALSE),"")</f>
        <v/>
      </c>
      <c r="D7281" t="str">
        <f>IFERROR(VLOOKUP($A7281,frequentiecodes!$A:$D,4,FALSE),"")</f>
        <v/>
      </c>
      <c r="I7281" s="5" t="str">
        <f t="shared" ca="1" si="117"/>
        <v/>
      </c>
    </row>
    <row r="7282" spans="2:9" x14ac:dyDescent="0.3">
      <c r="B7282" t="str">
        <f>IFERROR(VLOOKUP($A7282,frequentiecodes!$A:$D,2,FALSE),"")</f>
        <v/>
      </c>
      <c r="C7282" t="str">
        <f>IFERROR(VLOOKUP($A7282,frequentiecodes!$A:$D,3,FALSE),"")</f>
        <v/>
      </c>
      <c r="D7282" t="str">
        <f>IFERROR(VLOOKUP($A7282,frequentiecodes!$A:$D,4,FALSE),"")</f>
        <v/>
      </c>
      <c r="I7282" s="5" t="str">
        <f t="shared" ca="1" si="117"/>
        <v/>
      </c>
    </row>
    <row r="7283" spans="2:9" x14ac:dyDescent="0.3">
      <c r="B7283" t="str">
        <f>IFERROR(VLOOKUP($A7283,frequentiecodes!$A:$D,2,FALSE),"")</f>
        <v/>
      </c>
      <c r="C7283" t="str">
        <f>IFERROR(VLOOKUP($A7283,frequentiecodes!$A:$D,3,FALSE),"")</f>
        <v/>
      </c>
      <c r="D7283" t="str">
        <f>IFERROR(VLOOKUP($A7283,frequentiecodes!$A:$D,4,FALSE),"")</f>
        <v/>
      </c>
      <c r="I7283" s="5" t="str">
        <f t="shared" ca="1" si="117"/>
        <v/>
      </c>
    </row>
    <row r="7284" spans="2:9" x14ac:dyDescent="0.3">
      <c r="B7284" t="str">
        <f>IFERROR(VLOOKUP($A7284,frequentiecodes!$A:$D,2,FALSE),"")</f>
        <v/>
      </c>
      <c r="C7284" t="str">
        <f>IFERROR(VLOOKUP($A7284,frequentiecodes!$A:$D,3,FALSE),"")</f>
        <v/>
      </c>
      <c r="D7284" t="str">
        <f>IFERROR(VLOOKUP($A7284,frequentiecodes!$A:$D,4,FALSE),"")</f>
        <v/>
      </c>
      <c r="I7284" s="5" t="str">
        <f t="shared" ca="1" si="117"/>
        <v/>
      </c>
    </row>
    <row r="7285" spans="2:9" x14ac:dyDescent="0.3">
      <c r="B7285" t="str">
        <f>IFERROR(VLOOKUP($A7285,frequentiecodes!$A:$D,2,FALSE),"")</f>
        <v/>
      </c>
      <c r="C7285" t="str">
        <f>IFERROR(VLOOKUP($A7285,frequentiecodes!$A:$D,3,FALSE),"")</f>
        <v/>
      </c>
      <c r="D7285" t="str">
        <f>IFERROR(VLOOKUP($A7285,frequentiecodes!$A:$D,4,FALSE),"")</f>
        <v/>
      </c>
      <c r="I7285" s="5" t="str">
        <f t="shared" ca="1" si="117"/>
        <v/>
      </c>
    </row>
    <row r="7286" spans="2:9" x14ac:dyDescent="0.3">
      <c r="B7286" t="str">
        <f>IFERROR(VLOOKUP($A7286,frequentiecodes!$A:$D,2,FALSE),"")</f>
        <v/>
      </c>
      <c r="C7286" t="str">
        <f>IFERROR(VLOOKUP($A7286,frequentiecodes!$A:$D,3,FALSE),"")</f>
        <v/>
      </c>
      <c r="D7286" t="str">
        <f>IFERROR(VLOOKUP($A7286,frequentiecodes!$A:$D,4,FALSE),"")</f>
        <v/>
      </c>
      <c r="I7286" s="5" t="str">
        <f t="shared" ca="1" si="117"/>
        <v/>
      </c>
    </row>
    <row r="7287" spans="2:9" x14ac:dyDescent="0.3">
      <c r="B7287" t="str">
        <f>IFERROR(VLOOKUP($A7287,frequentiecodes!$A:$D,2,FALSE),"")</f>
        <v/>
      </c>
      <c r="C7287" t="str">
        <f>IFERROR(VLOOKUP($A7287,frequentiecodes!$A:$D,3,FALSE),"")</f>
        <v/>
      </c>
      <c r="D7287" t="str">
        <f>IFERROR(VLOOKUP($A7287,frequentiecodes!$A:$D,4,FALSE),"")</f>
        <v/>
      </c>
      <c r="I7287" s="5" t="str">
        <f t="shared" ca="1" si="117"/>
        <v/>
      </c>
    </row>
    <row r="7288" spans="2:9" x14ac:dyDescent="0.3">
      <c r="B7288" t="str">
        <f>IFERROR(VLOOKUP($A7288,frequentiecodes!$A:$D,2,FALSE),"")</f>
        <v/>
      </c>
      <c r="C7288" t="str">
        <f>IFERROR(VLOOKUP($A7288,frequentiecodes!$A:$D,3,FALSE),"")</f>
        <v/>
      </c>
      <c r="D7288" t="str">
        <f>IFERROR(VLOOKUP($A7288,frequentiecodes!$A:$D,4,FALSE),"")</f>
        <v/>
      </c>
      <c r="I7288" s="5" t="str">
        <f t="shared" ca="1" si="117"/>
        <v/>
      </c>
    </row>
    <row r="7289" spans="2:9" x14ac:dyDescent="0.3">
      <c r="B7289" t="str">
        <f>IFERROR(VLOOKUP($A7289,frequentiecodes!$A:$D,2,FALSE),"")</f>
        <v/>
      </c>
      <c r="C7289" t="str">
        <f>IFERROR(VLOOKUP($A7289,frequentiecodes!$A:$D,3,FALSE),"")</f>
        <v/>
      </c>
      <c r="D7289" t="str">
        <f>IFERROR(VLOOKUP($A7289,frequentiecodes!$A:$D,4,FALSE),"")</f>
        <v/>
      </c>
      <c r="I7289" s="5" t="str">
        <f t="shared" ca="1" si="117"/>
        <v/>
      </c>
    </row>
    <row r="7290" spans="2:9" x14ac:dyDescent="0.3">
      <c r="B7290" t="str">
        <f>IFERROR(VLOOKUP($A7290,frequentiecodes!$A:$D,2,FALSE),"")</f>
        <v/>
      </c>
      <c r="C7290" t="str">
        <f>IFERROR(VLOOKUP($A7290,frequentiecodes!$A:$D,3,FALSE),"")</f>
        <v/>
      </c>
      <c r="D7290" t="str">
        <f>IFERROR(VLOOKUP($A7290,frequentiecodes!$A:$D,4,FALSE),"")</f>
        <v/>
      </c>
      <c r="I7290" s="5" t="str">
        <f t="shared" ca="1" si="117"/>
        <v/>
      </c>
    </row>
    <row r="7291" spans="2:9" x14ac:dyDescent="0.3">
      <c r="B7291" t="str">
        <f>IFERROR(VLOOKUP($A7291,frequentiecodes!$A:$D,2,FALSE),"")</f>
        <v/>
      </c>
      <c r="C7291" t="str">
        <f>IFERROR(VLOOKUP($A7291,frequentiecodes!$A:$D,3,FALSE),"")</f>
        <v/>
      </c>
      <c r="D7291" t="str">
        <f>IFERROR(VLOOKUP($A7291,frequentiecodes!$A:$D,4,FALSE),"")</f>
        <v/>
      </c>
      <c r="I7291" s="5" t="str">
        <f t="shared" ca="1" si="117"/>
        <v/>
      </c>
    </row>
    <row r="7292" spans="2:9" x14ac:dyDescent="0.3">
      <c r="B7292" t="str">
        <f>IFERROR(VLOOKUP($A7292,frequentiecodes!$A:$D,2,FALSE),"")</f>
        <v/>
      </c>
      <c r="C7292" t="str">
        <f>IFERROR(VLOOKUP($A7292,frequentiecodes!$A:$D,3,FALSE),"")</f>
        <v/>
      </c>
      <c r="D7292" t="str">
        <f>IFERROR(VLOOKUP($A7292,frequentiecodes!$A:$D,4,FALSE),"")</f>
        <v/>
      </c>
      <c r="I7292" s="5" t="str">
        <f t="shared" ca="1" si="117"/>
        <v/>
      </c>
    </row>
    <row r="7293" spans="2:9" x14ac:dyDescent="0.3">
      <c r="B7293" t="str">
        <f>IFERROR(VLOOKUP($A7293,frequentiecodes!$A:$D,2,FALSE),"")</f>
        <v/>
      </c>
      <c r="C7293" t="str">
        <f>IFERROR(VLOOKUP($A7293,frequentiecodes!$A:$D,3,FALSE),"")</f>
        <v/>
      </c>
      <c r="D7293" t="str">
        <f>IFERROR(VLOOKUP($A7293,frequentiecodes!$A:$D,4,FALSE),"")</f>
        <v/>
      </c>
      <c r="I7293" s="5" t="str">
        <f t="shared" ca="1" si="117"/>
        <v/>
      </c>
    </row>
    <row r="7294" spans="2:9" x14ac:dyDescent="0.3">
      <c r="B7294" t="str">
        <f>IFERROR(VLOOKUP($A7294,frequentiecodes!$A:$D,2,FALSE),"")</f>
        <v/>
      </c>
      <c r="C7294" t="str">
        <f>IFERROR(VLOOKUP($A7294,frequentiecodes!$A:$D,3,FALSE),"")</f>
        <v/>
      </c>
      <c r="D7294" t="str">
        <f>IFERROR(VLOOKUP($A7294,frequentiecodes!$A:$D,4,FALSE),"")</f>
        <v/>
      </c>
      <c r="I7294" s="5" t="str">
        <f t="shared" ca="1" si="117"/>
        <v/>
      </c>
    </row>
    <row r="7295" spans="2:9" x14ac:dyDescent="0.3">
      <c r="B7295" t="str">
        <f>IFERROR(VLOOKUP($A7295,frequentiecodes!$A:$D,2,FALSE),"")</f>
        <v/>
      </c>
      <c r="C7295" t="str">
        <f>IFERROR(VLOOKUP($A7295,frequentiecodes!$A:$D,3,FALSE),"")</f>
        <v/>
      </c>
      <c r="D7295" t="str">
        <f>IFERROR(VLOOKUP($A7295,frequentiecodes!$A:$D,4,FALSE),"")</f>
        <v/>
      </c>
      <c r="I7295" s="5" t="str">
        <f t="shared" ca="1" si="117"/>
        <v/>
      </c>
    </row>
    <row r="7296" spans="2:9" x14ac:dyDescent="0.3">
      <c r="B7296" t="str">
        <f>IFERROR(VLOOKUP($A7296,frequentiecodes!$A:$D,2,FALSE),"")</f>
        <v/>
      </c>
      <c r="C7296" t="str">
        <f>IFERROR(VLOOKUP($A7296,frequentiecodes!$A:$D,3,FALSE),"")</f>
        <v/>
      </c>
      <c r="D7296" t="str">
        <f>IFERROR(VLOOKUP($A7296,frequentiecodes!$A:$D,4,FALSE),"")</f>
        <v/>
      </c>
      <c r="I7296" s="5" t="str">
        <f t="shared" ca="1" si="117"/>
        <v/>
      </c>
    </row>
    <row r="7297" spans="2:9" x14ac:dyDescent="0.3">
      <c r="B7297" t="str">
        <f>IFERROR(VLOOKUP($A7297,frequentiecodes!$A:$D,2,FALSE),"")</f>
        <v/>
      </c>
      <c r="C7297" t="str">
        <f>IFERROR(VLOOKUP($A7297,frequentiecodes!$A:$D,3,FALSE),"")</f>
        <v/>
      </c>
      <c r="D7297" t="str">
        <f>IFERROR(VLOOKUP($A7297,frequentiecodes!$A:$D,4,FALSE),"")</f>
        <v/>
      </c>
      <c r="I7297" s="5" t="str">
        <f t="shared" ca="1" si="117"/>
        <v/>
      </c>
    </row>
    <row r="7298" spans="2:9" x14ac:dyDescent="0.3">
      <c r="B7298" t="str">
        <f>IFERROR(VLOOKUP($A7298,frequentiecodes!$A:$D,2,FALSE),"")</f>
        <v/>
      </c>
      <c r="C7298" t="str">
        <f>IFERROR(VLOOKUP($A7298,frequentiecodes!$A:$D,3,FALSE),"")</f>
        <v/>
      </c>
      <c r="D7298" t="str">
        <f>IFERROR(VLOOKUP($A7298,frequentiecodes!$A:$D,4,FALSE),"")</f>
        <v/>
      </c>
      <c r="I7298" s="5" t="str">
        <f t="shared" ca="1" si="117"/>
        <v/>
      </c>
    </row>
    <row r="7299" spans="2:9" x14ac:dyDescent="0.3">
      <c r="B7299" t="str">
        <f>IFERROR(VLOOKUP($A7299,frequentiecodes!$A:$D,2,FALSE),"")</f>
        <v/>
      </c>
      <c r="C7299" t="str">
        <f>IFERROR(VLOOKUP($A7299,frequentiecodes!$A:$D,3,FALSE),"")</f>
        <v/>
      </c>
      <c r="D7299" t="str">
        <f>IFERROR(VLOOKUP($A7299,frequentiecodes!$A:$D,4,FALSE),"")</f>
        <v/>
      </c>
      <c r="I7299" s="5" t="str">
        <f t="shared" ca="1" si="117"/>
        <v/>
      </c>
    </row>
    <row r="7300" spans="2:9" x14ac:dyDescent="0.3">
      <c r="B7300" t="str">
        <f>IFERROR(VLOOKUP($A7300,frequentiecodes!$A:$D,2,FALSE),"")</f>
        <v/>
      </c>
      <c r="C7300" t="str">
        <f>IFERROR(VLOOKUP($A7300,frequentiecodes!$A:$D,3,FALSE),"")</f>
        <v/>
      </c>
      <c r="D7300" t="str">
        <f>IFERROR(VLOOKUP($A7300,frequentiecodes!$A:$D,4,FALSE),"")</f>
        <v/>
      </c>
      <c r="I7300" s="5" t="str">
        <f t="shared" ca="1" si="117"/>
        <v/>
      </c>
    </row>
    <row r="7301" spans="2:9" x14ac:dyDescent="0.3">
      <c r="B7301" t="str">
        <f>IFERROR(VLOOKUP($A7301,frequentiecodes!$A:$D,2,FALSE),"")</f>
        <v/>
      </c>
      <c r="C7301" t="str">
        <f>IFERROR(VLOOKUP($A7301,frequentiecodes!$A:$D,3,FALSE),"")</f>
        <v/>
      </c>
      <c r="D7301" t="str">
        <f>IFERROR(VLOOKUP($A7301,frequentiecodes!$A:$D,4,FALSE),"")</f>
        <v/>
      </c>
      <c r="I7301" s="5" t="str">
        <f t="shared" ca="1" si="117"/>
        <v/>
      </c>
    </row>
    <row r="7302" spans="2:9" x14ac:dyDescent="0.3">
      <c r="B7302" t="str">
        <f>IFERROR(VLOOKUP($A7302,frequentiecodes!$A:$D,2,FALSE),"")</f>
        <v/>
      </c>
      <c r="C7302" t="str">
        <f>IFERROR(VLOOKUP($A7302,frequentiecodes!$A:$D,3,FALSE),"")</f>
        <v/>
      </c>
      <c r="D7302" t="str">
        <f>IFERROR(VLOOKUP($A7302,frequentiecodes!$A:$D,4,FALSE),"")</f>
        <v/>
      </c>
      <c r="I7302" s="5" t="str">
        <f t="shared" ca="1" si="117"/>
        <v/>
      </c>
    </row>
    <row r="7303" spans="2:9" x14ac:dyDescent="0.3">
      <c r="B7303" t="str">
        <f>IFERROR(VLOOKUP($A7303,frequentiecodes!$A:$D,2,FALSE),"")</f>
        <v/>
      </c>
      <c r="C7303" t="str">
        <f>IFERROR(VLOOKUP($A7303,frequentiecodes!$A:$D,3,FALSE),"")</f>
        <v/>
      </c>
      <c r="D7303" t="str">
        <f>IFERROR(VLOOKUP($A7303,frequentiecodes!$A:$D,4,FALSE),"")</f>
        <v/>
      </c>
      <c r="I7303" s="5" t="str">
        <f t="shared" ca="1" si="117"/>
        <v/>
      </c>
    </row>
    <row r="7304" spans="2:9" x14ac:dyDescent="0.3">
      <c r="B7304" t="str">
        <f>IFERROR(VLOOKUP($A7304,frequentiecodes!$A:$D,2,FALSE),"")</f>
        <v/>
      </c>
      <c r="C7304" t="str">
        <f>IFERROR(VLOOKUP($A7304,frequentiecodes!$A:$D,3,FALSE),"")</f>
        <v/>
      </c>
      <c r="D7304" t="str">
        <f>IFERROR(VLOOKUP($A7304,frequentiecodes!$A:$D,4,FALSE),"")</f>
        <v/>
      </c>
      <c r="I7304" s="5" t="str">
        <f t="shared" ca="1" si="117"/>
        <v/>
      </c>
    </row>
    <row r="7305" spans="2:9" x14ac:dyDescent="0.3">
      <c r="B7305" t="str">
        <f>IFERROR(VLOOKUP($A7305,frequentiecodes!$A:$D,2,FALSE),"")</f>
        <v/>
      </c>
      <c r="C7305" t="str">
        <f>IFERROR(VLOOKUP($A7305,frequentiecodes!$A:$D,3,FALSE),"")</f>
        <v/>
      </c>
      <c r="D7305" t="str">
        <f>IFERROR(VLOOKUP($A7305,frequentiecodes!$A:$D,4,FALSE),"")</f>
        <v/>
      </c>
      <c r="I7305" s="5" t="str">
        <f t="shared" ca="1" si="117"/>
        <v/>
      </c>
    </row>
    <row r="7306" spans="2:9" x14ac:dyDescent="0.3">
      <c r="B7306" t="str">
        <f>IFERROR(VLOOKUP($A7306,frequentiecodes!$A:$D,2,FALSE),"")</f>
        <v/>
      </c>
      <c r="C7306" t="str">
        <f>IFERROR(VLOOKUP($A7306,frequentiecodes!$A:$D,3,FALSE),"")</f>
        <v/>
      </c>
      <c r="D7306" t="str">
        <f>IFERROR(VLOOKUP($A7306,frequentiecodes!$A:$D,4,FALSE),"")</f>
        <v/>
      </c>
      <c r="I7306" s="5" t="str">
        <f t="shared" ca="1" si="117"/>
        <v/>
      </c>
    </row>
    <row r="7307" spans="2:9" x14ac:dyDescent="0.3">
      <c r="B7307" t="str">
        <f>IFERROR(VLOOKUP($A7307,frequentiecodes!$A:$D,2,FALSE),"")</f>
        <v/>
      </c>
      <c r="C7307" t="str">
        <f>IFERROR(VLOOKUP($A7307,frequentiecodes!$A:$D,3,FALSE),"")</f>
        <v/>
      </c>
      <c r="D7307" t="str">
        <f>IFERROR(VLOOKUP($A7307,frequentiecodes!$A:$D,4,FALSE),"")</f>
        <v/>
      </c>
      <c r="I7307" s="5" t="str">
        <f t="shared" ca="1" si="117"/>
        <v/>
      </c>
    </row>
    <row r="7308" spans="2:9" x14ac:dyDescent="0.3">
      <c r="B7308" t="str">
        <f>IFERROR(VLOOKUP($A7308,frequentiecodes!$A:$D,2,FALSE),"")</f>
        <v/>
      </c>
      <c r="C7308" t="str">
        <f>IFERROR(VLOOKUP($A7308,frequentiecodes!$A:$D,3,FALSE),"")</f>
        <v/>
      </c>
      <c r="D7308" t="str">
        <f>IFERROR(VLOOKUP($A7308,frequentiecodes!$A:$D,4,FALSE),"")</f>
        <v/>
      </c>
      <c r="I7308" s="5" t="str">
        <f t="shared" ca="1" si="117"/>
        <v/>
      </c>
    </row>
    <row r="7309" spans="2:9" x14ac:dyDescent="0.3">
      <c r="B7309" t="str">
        <f>IFERROR(VLOOKUP($A7309,frequentiecodes!$A:$D,2,FALSE),"")</f>
        <v/>
      </c>
      <c r="C7309" t="str">
        <f>IFERROR(VLOOKUP($A7309,frequentiecodes!$A:$D,3,FALSE),"")</f>
        <v/>
      </c>
      <c r="D7309" t="str">
        <f>IFERROR(VLOOKUP($A7309,frequentiecodes!$A:$D,4,FALSE),"")</f>
        <v/>
      </c>
      <c r="I7309" s="5" t="str">
        <f t="shared" ca="1" si="117"/>
        <v/>
      </c>
    </row>
    <row r="7310" spans="2:9" x14ac:dyDescent="0.3">
      <c r="B7310" t="str">
        <f>IFERROR(VLOOKUP($A7310,frequentiecodes!$A:$D,2,FALSE),"")</f>
        <v/>
      </c>
      <c r="C7310" t="str">
        <f>IFERROR(VLOOKUP($A7310,frequentiecodes!$A:$D,3,FALSE),"")</f>
        <v/>
      </c>
      <c r="D7310" t="str">
        <f>IFERROR(VLOOKUP($A7310,frequentiecodes!$A:$D,4,FALSE),"")</f>
        <v/>
      </c>
      <c r="I7310" s="5" t="str">
        <f t="shared" ca="1" si="117"/>
        <v/>
      </c>
    </row>
    <row r="7311" spans="2:9" x14ac:dyDescent="0.3">
      <c r="B7311" t="str">
        <f>IFERROR(VLOOKUP($A7311,frequentiecodes!$A:$D,2,FALSE),"")</f>
        <v/>
      </c>
      <c r="C7311" t="str">
        <f>IFERROR(VLOOKUP($A7311,frequentiecodes!$A:$D,3,FALSE),"")</f>
        <v/>
      </c>
      <c r="D7311" t="str">
        <f>IFERROR(VLOOKUP($A7311,frequentiecodes!$A:$D,4,FALSE),"")</f>
        <v/>
      </c>
      <c r="I7311" s="5" t="str">
        <f t="shared" ca="1" si="117"/>
        <v/>
      </c>
    </row>
    <row r="7312" spans="2:9" x14ac:dyDescent="0.3">
      <c r="B7312" t="str">
        <f>IFERROR(VLOOKUP($A7312,frequentiecodes!$A:$D,2,FALSE),"")</f>
        <v/>
      </c>
      <c r="C7312" t="str">
        <f>IFERROR(VLOOKUP($A7312,frequentiecodes!$A:$D,3,FALSE),"")</f>
        <v/>
      </c>
      <c r="D7312" t="str">
        <f>IFERROR(VLOOKUP($A7312,frequentiecodes!$A:$D,4,FALSE),"")</f>
        <v/>
      </c>
      <c r="I7312" s="5" t="str">
        <f t="shared" ca="1" si="117"/>
        <v/>
      </c>
    </row>
    <row r="7313" spans="2:9" x14ac:dyDescent="0.3">
      <c r="B7313" t="str">
        <f>IFERROR(VLOOKUP($A7313,frequentiecodes!$A:$D,2,FALSE),"")</f>
        <v/>
      </c>
      <c r="C7313" t="str">
        <f>IFERROR(VLOOKUP($A7313,frequentiecodes!$A:$D,3,FALSE),"")</f>
        <v/>
      </c>
      <c r="D7313" t="str">
        <f>IFERROR(VLOOKUP($A7313,frequentiecodes!$A:$D,4,FALSE),"")</f>
        <v/>
      </c>
      <c r="I7313" s="5" t="str">
        <f t="shared" ref="I7313:I7376" ca="1" si="118">IF(H7313="","",DATE(YEAR(TODAY())+1,1,-2)-WEEKDAY(DATE(YEAR(TODAY())+1,1,3))+H7313*7)</f>
        <v/>
      </c>
    </row>
    <row r="7314" spans="2:9" x14ac:dyDescent="0.3">
      <c r="B7314" t="str">
        <f>IFERROR(VLOOKUP($A7314,frequentiecodes!$A:$D,2,FALSE),"")</f>
        <v/>
      </c>
      <c r="C7314" t="str">
        <f>IFERROR(VLOOKUP($A7314,frequentiecodes!$A:$D,3,FALSE),"")</f>
        <v/>
      </c>
      <c r="D7314" t="str">
        <f>IFERROR(VLOOKUP($A7314,frequentiecodes!$A:$D,4,FALSE),"")</f>
        <v/>
      </c>
      <c r="I7314" s="5" t="str">
        <f t="shared" ca="1" si="118"/>
        <v/>
      </c>
    </row>
    <row r="7315" spans="2:9" x14ac:dyDescent="0.3">
      <c r="B7315" t="str">
        <f>IFERROR(VLOOKUP($A7315,frequentiecodes!$A:$D,2,FALSE),"")</f>
        <v/>
      </c>
      <c r="C7315" t="str">
        <f>IFERROR(VLOOKUP($A7315,frequentiecodes!$A:$D,3,FALSE),"")</f>
        <v/>
      </c>
      <c r="D7315" t="str">
        <f>IFERROR(VLOOKUP($A7315,frequentiecodes!$A:$D,4,FALSE),"")</f>
        <v/>
      </c>
      <c r="I7315" s="5" t="str">
        <f t="shared" ca="1" si="118"/>
        <v/>
      </c>
    </row>
    <row r="7316" spans="2:9" x14ac:dyDescent="0.3">
      <c r="B7316" t="str">
        <f>IFERROR(VLOOKUP($A7316,frequentiecodes!$A:$D,2,FALSE),"")</f>
        <v/>
      </c>
      <c r="C7316" t="str">
        <f>IFERROR(VLOOKUP($A7316,frequentiecodes!$A:$D,3,FALSE),"")</f>
        <v/>
      </c>
      <c r="D7316" t="str">
        <f>IFERROR(VLOOKUP($A7316,frequentiecodes!$A:$D,4,FALSE),"")</f>
        <v/>
      </c>
      <c r="I7316" s="5" t="str">
        <f t="shared" ca="1" si="118"/>
        <v/>
      </c>
    </row>
    <row r="7317" spans="2:9" x14ac:dyDescent="0.3">
      <c r="B7317" t="str">
        <f>IFERROR(VLOOKUP($A7317,frequentiecodes!$A:$D,2,FALSE),"")</f>
        <v/>
      </c>
      <c r="C7317" t="str">
        <f>IFERROR(VLOOKUP($A7317,frequentiecodes!$A:$D,3,FALSE),"")</f>
        <v/>
      </c>
      <c r="D7317" t="str">
        <f>IFERROR(VLOOKUP($A7317,frequentiecodes!$A:$D,4,FALSE),"")</f>
        <v/>
      </c>
      <c r="I7317" s="5" t="str">
        <f t="shared" ca="1" si="118"/>
        <v/>
      </c>
    </row>
    <row r="7318" spans="2:9" x14ac:dyDescent="0.3">
      <c r="B7318" t="str">
        <f>IFERROR(VLOOKUP($A7318,frequentiecodes!$A:$D,2,FALSE),"")</f>
        <v/>
      </c>
      <c r="C7318" t="str">
        <f>IFERROR(VLOOKUP($A7318,frequentiecodes!$A:$D,3,FALSE),"")</f>
        <v/>
      </c>
      <c r="D7318" t="str">
        <f>IFERROR(VLOOKUP($A7318,frequentiecodes!$A:$D,4,FALSE),"")</f>
        <v/>
      </c>
      <c r="I7318" s="5" t="str">
        <f t="shared" ca="1" si="118"/>
        <v/>
      </c>
    </row>
    <row r="7319" spans="2:9" x14ac:dyDescent="0.3">
      <c r="B7319" t="str">
        <f>IFERROR(VLOOKUP($A7319,frequentiecodes!$A:$D,2,FALSE),"")</f>
        <v/>
      </c>
      <c r="C7319" t="str">
        <f>IFERROR(VLOOKUP($A7319,frequentiecodes!$A:$D,3,FALSE),"")</f>
        <v/>
      </c>
      <c r="D7319" t="str">
        <f>IFERROR(VLOOKUP($A7319,frequentiecodes!$A:$D,4,FALSE),"")</f>
        <v/>
      </c>
      <c r="I7319" s="5" t="str">
        <f t="shared" ca="1" si="118"/>
        <v/>
      </c>
    </row>
    <row r="7320" spans="2:9" x14ac:dyDescent="0.3">
      <c r="B7320" t="str">
        <f>IFERROR(VLOOKUP($A7320,frequentiecodes!$A:$D,2,FALSE),"")</f>
        <v/>
      </c>
      <c r="C7320" t="str">
        <f>IFERROR(VLOOKUP($A7320,frequentiecodes!$A:$D,3,FALSE),"")</f>
        <v/>
      </c>
      <c r="D7320" t="str">
        <f>IFERROR(VLOOKUP($A7320,frequentiecodes!$A:$D,4,FALSE),"")</f>
        <v/>
      </c>
      <c r="I7320" s="5" t="str">
        <f t="shared" ca="1" si="118"/>
        <v/>
      </c>
    </row>
    <row r="7321" spans="2:9" x14ac:dyDescent="0.3">
      <c r="B7321" t="str">
        <f>IFERROR(VLOOKUP($A7321,frequentiecodes!$A:$D,2,FALSE),"")</f>
        <v/>
      </c>
      <c r="C7321" t="str">
        <f>IFERROR(VLOOKUP($A7321,frequentiecodes!$A:$D,3,FALSE),"")</f>
        <v/>
      </c>
      <c r="D7321" t="str">
        <f>IFERROR(VLOOKUP($A7321,frequentiecodes!$A:$D,4,FALSE),"")</f>
        <v/>
      </c>
      <c r="I7321" s="5" t="str">
        <f t="shared" ca="1" si="118"/>
        <v/>
      </c>
    </row>
    <row r="7322" spans="2:9" x14ac:dyDescent="0.3">
      <c r="B7322" t="str">
        <f>IFERROR(VLOOKUP($A7322,frequentiecodes!$A:$D,2,FALSE),"")</f>
        <v/>
      </c>
      <c r="C7322" t="str">
        <f>IFERROR(VLOOKUP($A7322,frequentiecodes!$A:$D,3,FALSE),"")</f>
        <v/>
      </c>
      <c r="D7322" t="str">
        <f>IFERROR(VLOOKUP($A7322,frequentiecodes!$A:$D,4,FALSE),"")</f>
        <v/>
      </c>
      <c r="I7322" s="5" t="str">
        <f t="shared" ca="1" si="118"/>
        <v/>
      </c>
    </row>
    <row r="7323" spans="2:9" x14ac:dyDescent="0.3">
      <c r="B7323" t="str">
        <f>IFERROR(VLOOKUP($A7323,frequentiecodes!$A:$D,2,FALSE),"")</f>
        <v/>
      </c>
      <c r="C7323" t="str">
        <f>IFERROR(VLOOKUP($A7323,frequentiecodes!$A:$D,3,FALSE),"")</f>
        <v/>
      </c>
      <c r="D7323" t="str">
        <f>IFERROR(VLOOKUP($A7323,frequentiecodes!$A:$D,4,FALSE),"")</f>
        <v/>
      </c>
      <c r="I7323" s="5" t="str">
        <f t="shared" ca="1" si="118"/>
        <v/>
      </c>
    </row>
    <row r="7324" spans="2:9" x14ac:dyDescent="0.3">
      <c r="B7324" t="str">
        <f>IFERROR(VLOOKUP($A7324,frequentiecodes!$A:$D,2,FALSE),"")</f>
        <v/>
      </c>
      <c r="C7324" t="str">
        <f>IFERROR(VLOOKUP($A7324,frequentiecodes!$A:$D,3,FALSE),"")</f>
        <v/>
      </c>
      <c r="D7324" t="str">
        <f>IFERROR(VLOOKUP($A7324,frequentiecodes!$A:$D,4,FALSE),"")</f>
        <v/>
      </c>
      <c r="I7324" s="5" t="str">
        <f t="shared" ca="1" si="118"/>
        <v/>
      </c>
    </row>
    <row r="7325" spans="2:9" x14ac:dyDescent="0.3">
      <c r="B7325" t="str">
        <f>IFERROR(VLOOKUP($A7325,frequentiecodes!$A:$D,2,FALSE),"")</f>
        <v/>
      </c>
      <c r="C7325" t="str">
        <f>IFERROR(VLOOKUP($A7325,frequentiecodes!$A:$D,3,FALSE),"")</f>
        <v/>
      </c>
      <c r="D7325" t="str">
        <f>IFERROR(VLOOKUP($A7325,frequentiecodes!$A:$D,4,FALSE),"")</f>
        <v/>
      </c>
      <c r="I7325" s="5" t="str">
        <f t="shared" ca="1" si="118"/>
        <v/>
      </c>
    </row>
    <row r="7326" spans="2:9" x14ac:dyDescent="0.3">
      <c r="B7326" t="str">
        <f>IFERROR(VLOOKUP($A7326,frequentiecodes!$A:$D,2,FALSE),"")</f>
        <v/>
      </c>
      <c r="C7326" t="str">
        <f>IFERROR(VLOOKUP($A7326,frequentiecodes!$A:$D,3,FALSE),"")</f>
        <v/>
      </c>
      <c r="D7326" t="str">
        <f>IFERROR(VLOOKUP($A7326,frequentiecodes!$A:$D,4,FALSE),"")</f>
        <v/>
      </c>
      <c r="I7326" s="5" t="str">
        <f t="shared" ca="1" si="118"/>
        <v/>
      </c>
    </row>
    <row r="7327" spans="2:9" x14ac:dyDescent="0.3">
      <c r="B7327" t="str">
        <f>IFERROR(VLOOKUP($A7327,frequentiecodes!$A:$D,2,FALSE),"")</f>
        <v/>
      </c>
      <c r="C7327" t="str">
        <f>IFERROR(VLOOKUP($A7327,frequentiecodes!$A:$D,3,FALSE),"")</f>
        <v/>
      </c>
      <c r="D7327" t="str">
        <f>IFERROR(VLOOKUP($A7327,frequentiecodes!$A:$D,4,FALSE),"")</f>
        <v/>
      </c>
      <c r="I7327" s="5" t="str">
        <f t="shared" ca="1" si="118"/>
        <v/>
      </c>
    </row>
    <row r="7328" spans="2:9" x14ac:dyDescent="0.3">
      <c r="B7328" t="str">
        <f>IFERROR(VLOOKUP($A7328,frequentiecodes!$A:$D,2,FALSE),"")</f>
        <v/>
      </c>
      <c r="C7328" t="str">
        <f>IFERROR(VLOOKUP($A7328,frequentiecodes!$A:$D,3,FALSE),"")</f>
        <v/>
      </c>
      <c r="D7328" t="str">
        <f>IFERROR(VLOOKUP($A7328,frequentiecodes!$A:$D,4,FALSE),"")</f>
        <v/>
      </c>
      <c r="I7328" s="5" t="str">
        <f t="shared" ca="1" si="118"/>
        <v/>
      </c>
    </row>
    <row r="7329" spans="2:9" x14ac:dyDescent="0.3">
      <c r="B7329" t="str">
        <f>IFERROR(VLOOKUP($A7329,frequentiecodes!$A:$D,2,FALSE),"")</f>
        <v/>
      </c>
      <c r="C7329" t="str">
        <f>IFERROR(VLOOKUP($A7329,frequentiecodes!$A:$D,3,FALSE),"")</f>
        <v/>
      </c>
      <c r="D7329" t="str">
        <f>IFERROR(VLOOKUP($A7329,frequentiecodes!$A:$D,4,FALSE),"")</f>
        <v/>
      </c>
      <c r="I7329" s="5" t="str">
        <f t="shared" ca="1" si="118"/>
        <v/>
      </c>
    </row>
    <row r="7330" spans="2:9" x14ac:dyDescent="0.3">
      <c r="B7330" t="str">
        <f>IFERROR(VLOOKUP($A7330,frequentiecodes!$A:$D,2,FALSE),"")</f>
        <v/>
      </c>
      <c r="C7330" t="str">
        <f>IFERROR(VLOOKUP($A7330,frequentiecodes!$A:$D,3,FALSE),"")</f>
        <v/>
      </c>
      <c r="D7330" t="str">
        <f>IFERROR(VLOOKUP($A7330,frequentiecodes!$A:$D,4,FALSE),"")</f>
        <v/>
      </c>
      <c r="I7330" s="5" t="str">
        <f t="shared" ca="1" si="118"/>
        <v/>
      </c>
    </row>
    <row r="7331" spans="2:9" x14ac:dyDescent="0.3">
      <c r="B7331" t="str">
        <f>IFERROR(VLOOKUP($A7331,frequentiecodes!$A:$D,2,FALSE),"")</f>
        <v/>
      </c>
      <c r="C7331" t="str">
        <f>IFERROR(VLOOKUP($A7331,frequentiecodes!$A:$D,3,FALSE),"")</f>
        <v/>
      </c>
      <c r="D7331" t="str">
        <f>IFERROR(VLOOKUP($A7331,frequentiecodes!$A:$D,4,FALSE),"")</f>
        <v/>
      </c>
      <c r="I7331" s="5" t="str">
        <f t="shared" ca="1" si="118"/>
        <v/>
      </c>
    </row>
    <row r="7332" spans="2:9" x14ac:dyDescent="0.3">
      <c r="B7332" t="str">
        <f>IFERROR(VLOOKUP($A7332,frequentiecodes!$A:$D,2,FALSE),"")</f>
        <v/>
      </c>
      <c r="C7332" t="str">
        <f>IFERROR(VLOOKUP($A7332,frequentiecodes!$A:$D,3,FALSE),"")</f>
        <v/>
      </c>
      <c r="D7332" t="str">
        <f>IFERROR(VLOOKUP($A7332,frequentiecodes!$A:$D,4,FALSE),"")</f>
        <v/>
      </c>
      <c r="I7332" s="5" t="str">
        <f t="shared" ca="1" si="118"/>
        <v/>
      </c>
    </row>
    <row r="7333" spans="2:9" x14ac:dyDescent="0.3">
      <c r="B7333" t="str">
        <f>IFERROR(VLOOKUP($A7333,frequentiecodes!$A:$D,2,FALSE),"")</f>
        <v/>
      </c>
      <c r="C7333" t="str">
        <f>IFERROR(VLOOKUP($A7333,frequentiecodes!$A:$D,3,FALSE),"")</f>
        <v/>
      </c>
      <c r="D7333" t="str">
        <f>IFERROR(VLOOKUP($A7333,frequentiecodes!$A:$D,4,FALSE),"")</f>
        <v/>
      </c>
      <c r="I7333" s="5" t="str">
        <f t="shared" ca="1" si="118"/>
        <v/>
      </c>
    </row>
    <row r="7334" spans="2:9" x14ac:dyDescent="0.3">
      <c r="B7334" t="str">
        <f>IFERROR(VLOOKUP($A7334,frequentiecodes!$A:$D,2,FALSE),"")</f>
        <v/>
      </c>
      <c r="C7334" t="str">
        <f>IFERROR(VLOOKUP($A7334,frequentiecodes!$A:$D,3,FALSE),"")</f>
        <v/>
      </c>
      <c r="D7334" t="str">
        <f>IFERROR(VLOOKUP($A7334,frequentiecodes!$A:$D,4,FALSE),"")</f>
        <v/>
      </c>
      <c r="I7334" s="5" t="str">
        <f t="shared" ca="1" si="118"/>
        <v/>
      </c>
    </row>
    <row r="7335" spans="2:9" x14ac:dyDescent="0.3">
      <c r="B7335" t="str">
        <f>IFERROR(VLOOKUP($A7335,frequentiecodes!$A:$D,2,FALSE),"")</f>
        <v/>
      </c>
      <c r="C7335" t="str">
        <f>IFERROR(VLOOKUP($A7335,frequentiecodes!$A:$D,3,FALSE),"")</f>
        <v/>
      </c>
      <c r="D7335" t="str">
        <f>IFERROR(VLOOKUP($A7335,frequentiecodes!$A:$D,4,FALSE),"")</f>
        <v/>
      </c>
      <c r="I7335" s="5" t="str">
        <f t="shared" ca="1" si="118"/>
        <v/>
      </c>
    </row>
    <row r="7336" spans="2:9" x14ac:dyDescent="0.3">
      <c r="B7336" t="str">
        <f>IFERROR(VLOOKUP($A7336,frequentiecodes!$A:$D,2,FALSE),"")</f>
        <v/>
      </c>
      <c r="C7336" t="str">
        <f>IFERROR(VLOOKUP($A7336,frequentiecodes!$A:$D,3,FALSE),"")</f>
        <v/>
      </c>
      <c r="D7336" t="str">
        <f>IFERROR(VLOOKUP($A7336,frequentiecodes!$A:$D,4,FALSE),"")</f>
        <v/>
      </c>
      <c r="I7336" s="5" t="str">
        <f t="shared" ca="1" si="118"/>
        <v/>
      </c>
    </row>
    <row r="7337" spans="2:9" x14ac:dyDescent="0.3">
      <c r="B7337" t="str">
        <f>IFERROR(VLOOKUP($A7337,frequentiecodes!$A:$D,2,FALSE),"")</f>
        <v/>
      </c>
      <c r="C7337" t="str">
        <f>IFERROR(VLOOKUP($A7337,frequentiecodes!$A:$D,3,FALSE),"")</f>
        <v/>
      </c>
      <c r="D7337" t="str">
        <f>IFERROR(VLOOKUP($A7337,frequentiecodes!$A:$D,4,FALSE),"")</f>
        <v/>
      </c>
      <c r="I7337" s="5" t="str">
        <f t="shared" ca="1" si="118"/>
        <v/>
      </c>
    </row>
    <row r="7338" spans="2:9" x14ac:dyDescent="0.3">
      <c r="B7338" t="str">
        <f>IFERROR(VLOOKUP($A7338,frequentiecodes!$A:$D,2,FALSE),"")</f>
        <v/>
      </c>
      <c r="C7338" t="str">
        <f>IFERROR(VLOOKUP($A7338,frequentiecodes!$A:$D,3,FALSE),"")</f>
        <v/>
      </c>
      <c r="D7338" t="str">
        <f>IFERROR(VLOOKUP($A7338,frequentiecodes!$A:$D,4,FALSE),"")</f>
        <v/>
      </c>
      <c r="I7338" s="5" t="str">
        <f t="shared" ca="1" si="118"/>
        <v/>
      </c>
    </row>
    <row r="7339" spans="2:9" x14ac:dyDescent="0.3">
      <c r="B7339" t="str">
        <f>IFERROR(VLOOKUP($A7339,frequentiecodes!$A:$D,2,FALSE),"")</f>
        <v/>
      </c>
      <c r="C7339" t="str">
        <f>IFERROR(VLOOKUP($A7339,frequentiecodes!$A:$D,3,FALSE),"")</f>
        <v/>
      </c>
      <c r="D7339" t="str">
        <f>IFERROR(VLOOKUP($A7339,frequentiecodes!$A:$D,4,FALSE),"")</f>
        <v/>
      </c>
      <c r="I7339" s="5" t="str">
        <f t="shared" ca="1" si="118"/>
        <v/>
      </c>
    </row>
    <row r="7340" spans="2:9" x14ac:dyDescent="0.3">
      <c r="B7340" t="str">
        <f>IFERROR(VLOOKUP($A7340,frequentiecodes!$A:$D,2,FALSE),"")</f>
        <v/>
      </c>
      <c r="C7340" t="str">
        <f>IFERROR(VLOOKUP($A7340,frequentiecodes!$A:$D,3,FALSE),"")</f>
        <v/>
      </c>
      <c r="D7340" t="str">
        <f>IFERROR(VLOOKUP($A7340,frequentiecodes!$A:$D,4,FALSE),"")</f>
        <v/>
      </c>
      <c r="I7340" s="5" t="str">
        <f t="shared" ca="1" si="118"/>
        <v/>
      </c>
    </row>
    <row r="7341" spans="2:9" x14ac:dyDescent="0.3">
      <c r="B7341" t="str">
        <f>IFERROR(VLOOKUP($A7341,frequentiecodes!$A:$D,2,FALSE),"")</f>
        <v/>
      </c>
      <c r="C7341" t="str">
        <f>IFERROR(VLOOKUP($A7341,frequentiecodes!$A:$D,3,FALSE),"")</f>
        <v/>
      </c>
      <c r="D7341" t="str">
        <f>IFERROR(VLOOKUP($A7341,frequentiecodes!$A:$D,4,FALSE),"")</f>
        <v/>
      </c>
      <c r="I7341" s="5" t="str">
        <f t="shared" ca="1" si="118"/>
        <v/>
      </c>
    </row>
    <row r="7342" spans="2:9" x14ac:dyDescent="0.3">
      <c r="B7342" t="str">
        <f>IFERROR(VLOOKUP($A7342,frequentiecodes!$A:$D,2,FALSE),"")</f>
        <v/>
      </c>
      <c r="C7342" t="str">
        <f>IFERROR(VLOOKUP($A7342,frequentiecodes!$A:$D,3,FALSE),"")</f>
        <v/>
      </c>
      <c r="D7342" t="str">
        <f>IFERROR(VLOOKUP($A7342,frequentiecodes!$A:$D,4,FALSE),"")</f>
        <v/>
      </c>
      <c r="I7342" s="5" t="str">
        <f t="shared" ca="1" si="118"/>
        <v/>
      </c>
    </row>
    <row r="7343" spans="2:9" x14ac:dyDescent="0.3">
      <c r="B7343" t="str">
        <f>IFERROR(VLOOKUP($A7343,frequentiecodes!$A:$D,2,FALSE),"")</f>
        <v/>
      </c>
      <c r="C7343" t="str">
        <f>IFERROR(VLOOKUP($A7343,frequentiecodes!$A:$D,3,FALSE),"")</f>
        <v/>
      </c>
      <c r="D7343" t="str">
        <f>IFERROR(VLOOKUP($A7343,frequentiecodes!$A:$D,4,FALSE),"")</f>
        <v/>
      </c>
      <c r="I7343" s="5" t="str">
        <f t="shared" ca="1" si="118"/>
        <v/>
      </c>
    </row>
    <row r="7344" spans="2:9" x14ac:dyDescent="0.3">
      <c r="B7344" t="str">
        <f>IFERROR(VLOOKUP($A7344,frequentiecodes!$A:$D,2,FALSE),"")</f>
        <v/>
      </c>
      <c r="C7344" t="str">
        <f>IFERROR(VLOOKUP($A7344,frequentiecodes!$A:$D,3,FALSE),"")</f>
        <v/>
      </c>
      <c r="D7344" t="str">
        <f>IFERROR(VLOOKUP($A7344,frequentiecodes!$A:$D,4,FALSE),"")</f>
        <v/>
      </c>
      <c r="I7344" s="5" t="str">
        <f t="shared" ca="1" si="118"/>
        <v/>
      </c>
    </row>
    <row r="7345" spans="2:9" x14ac:dyDescent="0.3">
      <c r="B7345" t="str">
        <f>IFERROR(VLOOKUP($A7345,frequentiecodes!$A:$D,2,FALSE),"")</f>
        <v/>
      </c>
      <c r="C7345" t="str">
        <f>IFERROR(VLOOKUP($A7345,frequentiecodes!$A:$D,3,FALSE),"")</f>
        <v/>
      </c>
      <c r="D7345" t="str">
        <f>IFERROR(VLOOKUP($A7345,frequentiecodes!$A:$D,4,FALSE),"")</f>
        <v/>
      </c>
      <c r="I7345" s="5" t="str">
        <f t="shared" ca="1" si="118"/>
        <v/>
      </c>
    </row>
    <row r="7346" spans="2:9" x14ac:dyDescent="0.3">
      <c r="B7346" t="str">
        <f>IFERROR(VLOOKUP($A7346,frequentiecodes!$A:$D,2,FALSE),"")</f>
        <v/>
      </c>
      <c r="C7346" t="str">
        <f>IFERROR(VLOOKUP($A7346,frequentiecodes!$A:$D,3,FALSE),"")</f>
        <v/>
      </c>
      <c r="D7346" t="str">
        <f>IFERROR(VLOOKUP($A7346,frequentiecodes!$A:$D,4,FALSE),"")</f>
        <v/>
      </c>
      <c r="I7346" s="5" t="str">
        <f t="shared" ca="1" si="118"/>
        <v/>
      </c>
    </row>
    <row r="7347" spans="2:9" x14ac:dyDescent="0.3">
      <c r="B7347" t="str">
        <f>IFERROR(VLOOKUP($A7347,frequentiecodes!$A:$D,2,FALSE),"")</f>
        <v/>
      </c>
      <c r="C7347" t="str">
        <f>IFERROR(VLOOKUP($A7347,frequentiecodes!$A:$D,3,FALSE),"")</f>
        <v/>
      </c>
      <c r="D7347" t="str">
        <f>IFERROR(VLOOKUP($A7347,frequentiecodes!$A:$D,4,FALSE),"")</f>
        <v/>
      </c>
      <c r="I7347" s="5" t="str">
        <f t="shared" ca="1" si="118"/>
        <v/>
      </c>
    </row>
    <row r="7348" spans="2:9" x14ac:dyDescent="0.3">
      <c r="B7348" t="str">
        <f>IFERROR(VLOOKUP($A7348,frequentiecodes!$A:$D,2,FALSE),"")</f>
        <v/>
      </c>
      <c r="C7348" t="str">
        <f>IFERROR(VLOOKUP($A7348,frequentiecodes!$A:$D,3,FALSE),"")</f>
        <v/>
      </c>
      <c r="D7348" t="str">
        <f>IFERROR(VLOOKUP($A7348,frequentiecodes!$A:$D,4,FALSE),"")</f>
        <v/>
      </c>
      <c r="I7348" s="5" t="str">
        <f t="shared" ca="1" si="118"/>
        <v/>
      </c>
    </row>
    <row r="7349" spans="2:9" x14ac:dyDescent="0.3">
      <c r="B7349" t="str">
        <f>IFERROR(VLOOKUP($A7349,frequentiecodes!$A:$D,2,FALSE),"")</f>
        <v/>
      </c>
      <c r="C7349" t="str">
        <f>IFERROR(VLOOKUP($A7349,frequentiecodes!$A:$D,3,FALSE),"")</f>
        <v/>
      </c>
      <c r="D7349" t="str">
        <f>IFERROR(VLOOKUP($A7349,frequentiecodes!$A:$D,4,FALSE),"")</f>
        <v/>
      </c>
      <c r="I7349" s="5" t="str">
        <f t="shared" ca="1" si="118"/>
        <v/>
      </c>
    </row>
    <row r="7350" spans="2:9" x14ac:dyDescent="0.3">
      <c r="B7350" t="str">
        <f>IFERROR(VLOOKUP($A7350,frequentiecodes!$A:$D,2,FALSE),"")</f>
        <v/>
      </c>
      <c r="C7350" t="str">
        <f>IFERROR(VLOOKUP($A7350,frequentiecodes!$A:$D,3,FALSE),"")</f>
        <v/>
      </c>
      <c r="D7350" t="str">
        <f>IFERROR(VLOOKUP($A7350,frequentiecodes!$A:$D,4,FALSE),"")</f>
        <v/>
      </c>
      <c r="I7350" s="5" t="str">
        <f t="shared" ca="1" si="118"/>
        <v/>
      </c>
    </row>
    <row r="7351" spans="2:9" x14ac:dyDescent="0.3">
      <c r="B7351" t="str">
        <f>IFERROR(VLOOKUP($A7351,frequentiecodes!$A:$D,2,FALSE),"")</f>
        <v/>
      </c>
      <c r="C7351" t="str">
        <f>IFERROR(VLOOKUP($A7351,frequentiecodes!$A:$D,3,FALSE),"")</f>
        <v/>
      </c>
      <c r="D7351" t="str">
        <f>IFERROR(VLOOKUP($A7351,frequentiecodes!$A:$D,4,FALSE),"")</f>
        <v/>
      </c>
      <c r="I7351" s="5" t="str">
        <f t="shared" ca="1" si="118"/>
        <v/>
      </c>
    </row>
    <row r="7352" spans="2:9" x14ac:dyDescent="0.3">
      <c r="B7352" t="str">
        <f>IFERROR(VLOOKUP($A7352,frequentiecodes!$A:$D,2,FALSE),"")</f>
        <v/>
      </c>
      <c r="C7352" t="str">
        <f>IFERROR(VLOOKUP($A7352,frequentiecodes!$A:$D,3,FALSE),"")</f>
        <v/>
      </c>
      <c r="D7352" t="str">
        <f>IFERROR(VLOOKUP($A7352,frequentiecodes!$A:$D,4,FALSE),"")</f>
        <v/>
      </c>
      <c r="I7352" s="5" t="str">
        <f t="shared" ca="1" si="118"/>
        <v/>
      </c>
    </row>
    <row r="7353" spans="2:9" x14ac:dyDescent="0.3">
      <c r="B7353" t="str">
        <f>IFERROR(VLOOKUP($A7353,frequentiecodes!$A:$D,2,FALSE),"")</f>
        <v/>
      </c>
      <c r="C7353" t="str">
        <f>IFERROR(VLOOKUP($A7353,frequentiecodes!$A:$D,3,FALSE),"")</f>
        <v/>
      </c>
      <c r="D7353" t="str">
        <f>IFERROR(VLOOKUP($A7353,frequentiecodes!$A:$D,4,FALSE),"")</f>
        <v/>
      </c>
      <c r="I7353" s="5" t="str">
        <f t="shared" ca="1" si="118"/>
        <v/>
      </c>
    </row>
    <row r="7354" spans="2:9" x14ac:dyDescent="0.3">
      <c r="B7354" t="str">
        <f>IFERROR(VLOOKUP($A7354,frequentiecodes!$A:$D,2,FALSE),"")</f>
        <v/>
      </c>
      <c r="C7354" t="str">
        <f>IFERROR(VLOOKUP($A7354,frequentiecodes!$A:$D,3,FALSE),"")</f>
        <v/>
      </c>
      <c r="D7354" t="str">
        <f>IFERROR(VLOOKUP($A7354,frequentiecodes!$A:$D,4,FALSE),"")</f>
        <v/>
      </c>
      <c r="I7354" s="5" t="str">
        <f t="shared" ca="1" si="118"/>
        <v/>
      </c>
    </row>
    <row r="7355" spans="2:9" x14ac:dyDescent="0.3">
      <c r="B7355" t="str">
        <f>IFERROR(VLOOKUP($A7355,frequentiecodes!$A:$D,2,FALSE),"")</f>
        <v/>
      </c>
      <c r="C7355" t="str">
        <f>IFERROR(VLOOKUP($A7355,frequentiecodes!$A:$D,3,FALSE),"")</f>
        <v/>
      </c>
      <c r="D7355" t="str">
        <f>IFERROR(VLOOKUP($A7355,frequentiecodes!$A:$D,4,FALSE),"")</f>
        <v/>
      </c>
      <c r="I7355" s="5" t="str">
        <f t="shared" ca="1" si="118"/>
        <v/>
      </c>
    </row>
    <row r="7356" spans="2:9" x14ac:dyDescent="0.3">
      <c r="B7356" t="str">
        <f>IFERROR(VLOOKUP($A7356,frequentiecodes!$A:$D,2,FALSE),"")</f>
        <v/>
      </c>
      <c r="C7356" t="str">
        <f>IFERROR(VLOOKUP($A7356,frequentiecodes!$A:$D,3,FALSE),"")</f>
        <v/>
      </c>
      <c r="D7356" t="str">
        <f>IFERROR(VLOOKUP($A7356,frequentiecodes!$A:$D,4,FALSE),"")</f>
        <v/>
      </c>
      <c r="I7356" s="5" t="str">
        <f t="shared" ca="1" si="118"/>
        <v/>
      </c>
    </row>
    <row r="7357" spans="2:9" x14ac:dyDescent="0.3">
      <c r="B7357" t="str">
        <f>IFERROR(VLOOKUP($A7357,frequentiecodes!$A:$D,2,FALSE),"")</f>
        <v/>
      </c>
      <c r="C7357" t="str">
        <f>IFERROR(VLOOKUP($A7357,frequentiecodes!$A:$D,3,FALSE),"")</f>
        <v/>
      </c>
      <c r="D7357" t="str">
        <f>IFERROR(VLOOKUP($A7357,frequentiecodes!$A:$D,4,FALSE),"")</f>
        <v/>
      </c>
      <c r="I7357" s="5" t="str">
        <f t="shared" ca="1" si="118"/>
        <v/>
      </c>
    </row>
    <row r="7358" spans="2:9" x14ac:dyDescent="0.3">
      <c r="B7358" t="str">
        <f>IFERROR(VLOOKUP($A7358,frequentiecodes!$A:$D,2,FALSE),"")</f>
        <v/>
      </c>
      <c r="C7358" t="str">
        <f>IFERROR(VLOOKUP($A7358,frequentiecodes!$A:$D,3,FALSE),"")</f>
        <v/>
      </c>
      <c r="D7358" t="str">
        <f>IFERROR(VLOOKUP($A7358,frequentiecodes!$A:$D,4,FALSE),"")</f>
        <v/>
      </c>
      <c r="I7358" s="5" t="str">
        <f t="shared" ca="1" si="118"/>
        <v/>
      </c>
    </row>
    <row r="7359" spans="2:9" x14ac:dyDescent="0.3">
      <c r="B7359" t="str">
        <f>IFERROR(VLOOKUP($A7359,frequentiecodes!$A:$D,2,FALSE),"")</f>
        <v/>
      </c>
      <c r="C7359" t="str">
        <f>IFERROR(VLOOKUP($A7359,frequentiecodes!$A:$D,3,FALSE),"")</f>
        <v/>
      </c>
      <c r="D7359" t="str">
        <f>IFERROR(VLOOKUP($A7359,frequentiecodes!$A:$D,4,FALSE),"")</f>
        <v/>
      </c>
      <c r="I7359" s="5" t="str">
        <f t="shared" ca="1" si="118"/>
        <v/>
      </c>
    </row>
    <row r="7360" spans="2:9" x14ac:dyDescent="0.3">
      <c r="B7360" t="str">
        <f>IFERROR(VLOOKUP($A7360,frequentiecodes!$A:$D,2,FALSE),"")</f>
        <v/>
      </c>
      <c r="C7360" t="str">
        <f>IFERROR(VLOOKUP($A7360,frequentiecodes!$A:$D,3,FALSE),"")</f>
        <v/>
      </c>
      <c r="D7360" t="str">
        <f>IFERROR(VLOOKUP($A7360,frequentiecodes!$A:$D,4,FALSE),"")</f>
        <v/>
      </c>
      <c r="I7360" s="5" t="str">
        <f t="shared" ca="1" si="118"/>
        <v/>
      </c>
    </row>
    <row r="7361" spans="2:9" x14ac:dyDescent="0.3">
      <c r="B7361" t="str">
        <f>IFERROR(VLOOKUP($A7361,frequentiecodes!$A:$D,2,FALSE),"")</f>
        <v/>
      </c>
      <c r="C7361" t="str">
        <f>IFERROR(VLOOKUP($A7361,frequentiecodes!$A:$D,3,FALSE),"")</f>
        <v/>
      </c>
      <c r="D7361" t="str">
        <f>IFERROR(VLOOKUP($A7361,frequentiecodes!$A:$D,4,FALSE),"")</f>
        <v/>
      </c>
      <c r="I7361" s="5" t="str">
        <f t="shared" ca="1" si="118"/>
        <v/>
      </c>
    </row>
    <row r="7362" spans="2:9" x14ac:dyDescent="0.3">
      <c r="B7362" t="str">
        <f>IFERROR(VLOOKUP($A7362,frequentiecodes!$A:$D,2,FALSE),"")</f>
        <v/>
      </c>
      <c r="C7362" t="str">
        <f>IFERROR(VLOOKUP($A7362,frequentiecodes!$A:$D,3,FALSE),"")</f>
        <v/>
      </c>
      <c r="D7362" t="str">
        <f>IFERROR(VLOOKUP($A7362,frequentiecodes!$A:$D,4,FALSE),"")</f>
        <v/>
      </c>
      <c r="I7362" s="5" t="str">
        <f t="shared" ca="1" si="118"/>
        <v/>
      </c>
    </row>
    <row r="7363" spans="2:9" x14ac:dyDescent="0.3">
      <c r="B7363" t="str">
        <f>IFERROR(VLOOKUP($A7363,frequentiecodes!$A:$D,2,FALSE),"")</f>
        <v/>
      </c>
      <c r="C7363" t="str">
        <f>IFERROR(VLOOKUP($A7363,frequentiecodes!$A:$D,3,FALSE),"")</f>
        <v/>
      </c>
      <c r="D7363" t="str">
        <f>IFERROR(VLOOKUP($A7363,frequentiecodes!$A:$D,4,FALSE),"")</f>
        <v/>
      </c>
      <c r="I7363" s="5" t="str">
        <f t="shared" ca="1" si="118"/>
        <v/>
      </c>
    </row>
    <row r="7364" spans="2:9" x14ac:dyDescent="0.3">
      <c r="B7364" t="str">
        <f>IFERROR(VLOOKUP($A7364,frequentiecodes!$A:$D,2,FALSE),"")</f>
        <v/>
      </c>
      <c r="C7364" t="str">
        <f>IFERROR(VLOOKUP($A7364,frequentiecodes!$A:$D,3,FALSE),"")</f>
        <v/>
      </c>
      <c r="D7364" t="str">
        <f>IFERROR(VLOOKUP($A7364,frequentiecodes!$A:$D,4,FALSE),"")</f>
        <v/>
      </c>
      <c r="I7364" s="5" t="str">
        <f t="shared" ca="1" si="118"/>
        <v/>
      </c>
    </row>
    <row r="7365" spans="2:9" x14ac:dyDescent="0.3">
      <c r="B7365" t="str">
        <f>IFERROR(VLOOKUP($A7365,frequentiecodes!$A:$D,2,FALSE),"")</f>
        <v/>
      </c>
      <c r="C7365" t="str">
        <f>IFERROR(VLOOKUP($A7365,frequentiecodes!$A:$D,3,FALSE),"")</f>
        <v/>
      </c>
      <c r="D7365" t="str">
        <f>IFERROR(VLOOKUP($A7365,frequentiecodes!$A:$D,4,FALSE),"")</f>
        <v/>
      </c>
      <c r="I7365" s="5" t="str">
        <f t="shared" ca="1" si="118"/>
        <v/>
      </c>
    </row>
    <row r="7366" spans="2:9" x14ac:dyDescent="0.3">
      <c r="B7366" t="str">
        <f>IFERROR(VLOOKUP($A7366,frequentiecodes!$A:$D,2,FALSE),"")</f>
        <v/>
      </c>
      <c r="C7366" t="str">
        <f>IFERROR(VLOOKUP($A7366,frequentiecodes!$A:$D,3,FALSE),"")</f>
        <v/>
      </c>
      <c r="D7366" t="str">
        <f>IFERROR(VLOOKUP($A7366,frequentiecodes!$A:$D,4,FALSE),"")</f>
        <v/>
      </c>
      <c r="I7366" s="5" t="str">
        <f t="shared" ca="1" si="118"/>
        <v/>
      </c>
    </row>
    <row r="7367" spans="2:9" x14ac:dyDescent="0.3">
      <c r="B7367" t="str">
        <f>IFERROR(VLOOKUP($A7367,frequentiecodes!$A:$D,2,FALSE),"")</f>
        <v/>
      </c>
      <c r="C7367" t="str">
        <f>IFERROR(VLOOKUP($A7367,frequentiecodes!$A:$D,3,FALSE),"")</f>
        <v/>
      </c>
      <c r="D7367" t="str">
        <f>IFERROR(VLOOKUP($A7367,frequentiecodes!$A:$D,4,FALSE),"")</f>
        <v/>
      </c>
      <c r="I7367" s="5" t="str">
        <f t="shared" ca="1" si="118"/>
        <v/>
      </c>
    </row>
    <row r="7368" spans="2:9" x14ac:dyDescent="0.3">
      <c r="B7368" t="str">
        <f>IFERROR(VLOOKUP($A7368,frequentiecodes!$A:$D,2,FALSE),"")</f>
        <v/>
      </c>
      <c r="C7368" t="str">
        <f>IFERROR(VLOOKUP($A7368,frequentiecodes!$A:$D,3,FALSE),"")</f>
        <v/>
      </c>
      <c r="D7368" t="str">
        <f>IFERROR(VLOOKUP($A7368,frequentiecodes!$A:$D,4,FALSE),"")</f>
        <v/>
      </c>
      <c r="I7368" s="5" t="str">
        <f t="shared" ca="1" si="118"/>
        <v/>
      </c>
    </row>
    <row r="7369" spans="2:9" x14ac:dyDescent="0.3">
      <c r="B7369" t="str">
        <f>IFERROR(VLOOKUP($A7369,frequentiecodes!$A:$D,2,FALSE),"")</f>
        <v/>
      </c>
      <c r="C7369" t="str">
        <f>IFERROR(VLOOKUP($A7369,frequentiecodes!$A:$D,3,FALSE),"")</f>
        <v/>
      </c>
      <c r="D7369" t="str">
        <f>IFERROR(VLOOKUP($A7369,frequentiecodes!$A:$D,4,FALSE),"")</f>
        <v/>
      </c>
      <c r="I7369" s="5" t="str">
        <f t="shared" ca="1" si="118"/>
        <v/>
      </c>
    </row>
    <row r="7370" spans="2:9" x14ac:dyDescent="0.3">
      <c r="B7370" t="str">
        <f>IFERROR(VLOOKUP($A7370,frequentiecodes!$A:$D,2,FALSE),"")</f>
        <v/>
      </c>
      <c r="C7370" t="str">
        <f>IFERROR(VLOOKUP($A7370,frequentiecodes!$A:$D,3,FALSE),"")</f>
        <v/>
      </c>
      <c r="D7370" t="str">
        <f>IFERROR(VLOOKUP($A7370,frequentiecodes!$A:$D,4,FALSE),"")</f>
        <v/>
      </c>
      <c r="I7370" s="5" t="str">
        <f t="shared" ca="1" si="118"/>
        <v/>
      </c>
    </row>
    <row r="7371" spans="2:9" x14ac:dyDescent="0.3">
      <c r="B7371" t="str">
        <f>IFERROR(VLOOKUP($A7371,frequentiecodes!$A:$D,2,FALSE),"")</f>
        <v/>
      </c>
      <c r="C7371" t="str">
        <f>IFERROR(VLOOKUP($A7371,frequentiecodes!$A:$D,3,FALSE),"")</f>
        <v/>
      </c>
      <c r="D7371" t="str">
        <f>IFERROR(VLOOKUP($A7371,frequentiecodes!$A:$D,4,FALSE),"")</f>
        <v/>
      </c>
      <c r="I7371" s="5" t="str">
        <f t="shared" ca="1" si="118"/>
        <v/>
      </c>
    </row>
    <row r="7372" spans="2:9" x14ac:dyDescent="0.3">
      <c r="B7372" t="str">
        <f>IFERROR(VLOOKUP($A7372,frequentiecodes!$A:$D,2,FALSE),"")</f>
        <v/>
      </c>
      <c r="C7372" t="str">
        <f>IFERROR(VLOOKUP($A7372,frequentiecodes!$A:$D,3,FALSE),"")</f>
        <v/>
      </c>
      <c r="D7372" t="str">
        <f>IFERROR(VLOOKUP($A7372,frequentiecodes!$A:$D,4,FALSE),"")</f>
        <v/>
      </c>
      <c r="I7372" s="5" t="str">
        <f t="shared" ca="1" si="118"/>
        <v/>
      </c>
    </row>
    <row r="7373" spans="2:9" x14ac:dyDescent="0.3">
      <c r="B7373" t="str">
        <f>IFERROR(VLOOKUP($A7373,frequentiecodes!$A:$D,2,FALSE),"")</f>
        <v/>
      </c>
      <c r="C7373" t="str">
        <f>IFERROR(VLOOKUP($A7373,frequentiecodes!$A:$D,3,FALSE),"")</f>
        <v/>
      </c>
      <c r="D7373" t="str">
        <f>IFERROR(VLOOKUP($A7373,frequentiecodes!$A:$D,4,FALSE),"")</f>
        <v/>
      </c>
      <c r="I7373" s="5" t="str">
        <f t="shared" ca="1" si="118"/>
        <v/>
      </c>
    </row>
    <row r="7374" spans="2:9" x14ac:dyDescent="0.3">
      <c r="B7374" t="str">
        <f>IFERROR(VLOOKUP($A7374,frequentiecodes!$A:$D,2,FALSE),"")</f>
        <v/>
      </c>
      <c r="C7374" t="str">
        <f>IFERROR(VLOOKUP($A7374,frequentiecodes!$A:$D,3,FALSE),"")</f>
        <v/>
      </c>
      <c r="D7374" t="str">
        <f>IFERROR(VLOOKUP($A7374,frequentiecodes!$A:$D,4,FALSE),"")</f>
        <v/>
      </c>
      <c r="I7374" s="5" t="str">
        <f t="shared" ca="1" si="118"/>
        <v/>
      </c>
    </row>
    <row r="7375" spans="2:9" x14ac:dyDescent="0.3">
      <c r="B7375" t="str">
        <f>IFERROR(VLOOKUP($A7375,frequentiecodes!$A:$D,2,FALSE),"")</f>
        <v/>
      </c>
      <c r="C7375" t="str">
        <f>IFERROR(VLOOKUP($A7375,frequentiecodes!$A:$D,3,FALSE),"")</f>
        <v/>
      </c>
      <c r="D7375" t="str">
        <f>IFERROR(VLOOKUP($A7375,frequentiecodes!$A:$D,4,FALSE),"")</f>
        <v/>
      </c>
      <c r="I7375" s="5" t="str">
        <f t="shared" ca="1" si="118"/>
        <v/>
      </c>
    </row>
    <row r="7376" spans="2:9" x14ac:dyDescent="0.3">
      <c r="B7376" t="str">
        <f>IFERROR(VLOOKUP($A7376,frequentiecodes!$A:$D,2,FALSE),"")</f>
        <v/>
      </c>
      <c r="C7376" t="str">
        <f>IFERROR(VLOOKUP($A7376,frequentiecodes!$A:$D,3,FALSE),"")</f>
        <v/>
      </c>
      <c r="D7376" t="str">
        <f>IFERROR(VLOOKUP($A7376,frequentiecodes!$A:$D,4,FALSE),"")</f>
        <v/>
      </c>
      <c r="I7376" s="5" t="str">
        <f t="shared" ca="1" si="118"/>
        <v/>
      </c>
    </row>
    <row r="7377" spans="2:9" x14ac:dyDescent="0.3">
      <c r="B7377" t="str">
        <f>IFERROR(VLOOKUP($A7377,frequentiecodes!$A:$D,2,FALSE),"")</f>
        <v/>
      </c>
      <c r="C7377" t="str">
        <f>IFERROR(VLOOKUP($A7377,frequentiecodes!$A:$D,3,FALSE),"")</f>
        <v/>
      </c>
      <c r="D7377" t="str">
        <f>IFERROR(VLOOKUP($A7377,frequentiecodes!$A:$D,4,FALSE),"")</f>
        <v/>
      </c>
      <c r="I7377" s="5" t="str">
        <f t="shared" ref="I7377:I7440" ca="1" si="119">IF(H7377="","",DATE(YEAR(TODAY())+1,1,-2)-WEEKDAY(DATE(YEAR(TODAY())+1,1,3))+H7377*7)</f>
        <v/>
      </c>
    </row>
    <row r="7378" spans="2:9" x14ac:dyDescent="0.3">
      <c r="B7378" t="str">
        <f>IFERROR(VLOOKUP($A7378,frequentiecodes!$A:$D,2,FALSE),"")</f>
        <v/>
      </c>
      <c r="C7378" t="str">
        <f>IFERROR(VLOOKUP($A7378,frequentiecodes!$A:$D,3,FALSE),"")</f>
        <v/>
      </c>
      <c r="D7378" t="str">
        <f>IFERROR(VLOOKUP($A7378,frequentiecodes!$A:$D,4,FALSE),"")</f>
        <v/>
      </c>
      <c r="I7378" s="5" t="str">
        <f t="shared" ca="1" si="119"/>
        <v/>
      </c>
    </row>
    <row r="7379" spans="2:9" x14ac:dyDescent="0.3">
      <c r="B7379" t="str">
        <f>IFERROR(VLOOKUP($A7379,frequentiecodes!$A:$D,2,FALSE),"")</f>
        <v/>
      </c>
      <c r="C7379" t="str">
        <f>IFERROR(VLOOKUP($A7379,frequentiecodes!$A:$D,3,FALSE),"")</f>
        <v/>
      </c>
      <c r="D7379" t="str">
        <f>IFERROR(VLOOKUP($A7379,frequentiecodes!$A:$D,4,FALSE),"")</f>
        <v/>
      </c>
      <c r="I7379" s="5" t="str">
        <f t="shared" ca="1" si="119"/>
        <v/>
      </c>
    </row>
    <row r="7380" spans="2:9" x14ac:dyDescent="0.3">
      <c r="B7380" t="str">
        <f>IFERROR(VLOOKUP($A7380,frequentiecodes!$A:$D,2,FALSE),"")</f>
        <v/>
      </c>
      <c r="C7380" t="str">
        <f>IFERROR(VLOOKUP($A7380,frequentiecodes!$A:$D,3,FALSE),"")</f>
        <v/>
      </c>
      <c r="D7380" t="str">
        <f>IFERROR(VLOOKUP($A7380,frequentiecodes!$A:$D,4,FALSE),"")</f>
        <v/>
      </c>
      <c r="I7380" s="5" t="str">
        <f t="shared" ca="1" si="119"/>
        <v/>
      </c>
    </row>
    <row r="7381" spans="2:9" x14ac:dyDescent="0.3">
      <c r="B7381" t="str">
        <f>IFERROR(VLOOKUP($A7381,frequentiecodes!$A:$D,2,FALSE),"")</f>
        <v/>
      </c>
      <c r="C7381" t="str">
        <f>IFERROR(VLOOKUP($A7381,frequentiecodes!$A:$D,3,FALSE),"")</f>
        <v/>
      </c>
      <c r="D7381" t="str">
        <f>IFERROR(VLOOKUP($A7381,frequentiecodes!$A:$D,4,FALSE),"")</f>
        <v/>
      </c>
      <c r="I7381" s="5" t="str">
        <f t="shared" ca="1" si="119"/>
        <v/>
      </c>
    </row>
    <row r="7382" spans="2:9" x14ac:dyDescent="0.3">
      <c r="B7382" t="str">
        <f>IFERROR(VLOOKUP($A7382,frequentiecodes!$A:$D,2,FALSE),"")</f>
        <v/>
      </c>
      <c r="C7382" t="str">
        <f>IFERROR(VLOOKUP($A7382,frequentiecodes!$A:$D,3,FALSE),"")</f>
        <v/>
      </c>
      <c r="D7382" t="str">
        <f>IFERROR(VLOOKUP($A7382,frequentiecodes!$A:$D,4,FALSE),"")</f>
        <v/>
      </c>
      <c r="I7382" s="5" t="str">
        <f t="shared" ca="1" si="119"/>
        <v/>
      </c>
    </row>
    <row r="7383" spans="2:9" x14ac:dyDescent="0.3">
      <c r="B7383" t="str">
        <f>IFERROR(VLOOKUP($A7383,frequentiecodes!$A:$D,2,FALSE),"")</f>
        <v/>
      </c>
      <c r="C7383" t="str">
        <f>IFERROR(VLOOKUP($A7383,frequentiecodes!$A:$D,3,FALSE),"")</f>
        <v/>
      </c>
      <c r="D7383" t="str">
        <f>IFERROR(VLOOKUP($A7383,frequentiecodes!$A:$D,4,FALSE),"")</f>
        <v/>
      </c>
      <c r="I7383" s="5" t="str">
        <f t="shared" ca="1" si="119"/>
        <v/>
      </c>
    </row>
    <row r="7384" spans="2:9" x14ac:dyDescent="0.3">
      <c r="B7384" t="str">
        <f>IFERROR(VLOOKUP($A7384,frequentiecodes!$A:$D,2,FALSE),"")</f>
        <v/>
      </c>
      <c r="C7384" t="str">
        <f>IFERROR(VLOOKUP($A7384,frequentiecodes!$A:$D,3,FALSE),"")</f>
        <v/>
      </c>
      <c r="D7384" t="str">
        <f>IFERROR(VLOOKUP($A7384,frequentiecodes!$A:$D,4,FALSE),"")</f>
        <v/>
      </c>
      <c r="I7384" s="5" t="str">
        <f t="shared" ca="1" si="119"/>
        <v/>
      </c>
    </row>
    <row r="7385" spans="2:9" x14ac:dyDescent="0.3">
      <c r="B7385" t="str">
        <f>IFERROR(VLOOKUP($A7385,frequentiecodes!$A:$D,2,FALSE),"")</f>
        <v/>
      </c>
      <c r="C7385" t="str">
        <f>IFERROR(VLOOKUP($A7385,frequentiecodes!$A:$D,3,FALSE),"")</f>
        <v/>
      </c>
      <c r="D7385" t="str">
        <f>IFERROR(VLOOKUP($A7385,frequentiecodes!$A:$D,4,FALSE),"")</f>
        <v/>
      </c>
      <c r="I7385" s="5" t="str">
        <f t="shared" ca="1" si="119"/>
        <v/>
      </c>
    </row>
    <row r="7386" spans="2:9" x14ac:dyDescent="0.3">
      <c r="B7386" t="str">
        <f>IFERROR(VLOOKUP($A7386,frequentiecodes!$A:$D,2,FALSE),"")</f>
        <v/>
      </c>
      <c r="C7386" t="str">
        <f>IFERROR(VLOOKUP($A7386,frequentiecodes!$A:$D,3,FALSE),"")</f>
        <v/>
      </c>
      <c r="D7386" t="str">
        <f>IFERROR(VLOOKUP($A7386,frequentiecodes!$A:$D,4,FALSE),"")</f>
        <v/>
      </c>
      <c r="I7386" s="5" t="str">
        <f t="shared" ca="1" si="119"/>
        <v/>
      </c>
    </row>
    <row r="7387" spans="2:9" x14ac:dyDescent="0.3">
      <c r="B7387" t="str">
        <f>IFERROR(VLOOKUP($A7387,frequentiecodes!$A:$D,2,FALSE),"")</f>
        <v/>
      </c>
      <c r="C7387" t="str">
        <f>IFERROR(VLOOKUP($A7387,frequentiecodes!$A:$D,3,FALSE),"")</f>
        <v/>
      </c>
      <c r="D7387" t="str">
        <f>IFERROR(VLOOKUP($A7387,frequentiecodes!$A:$D,4,FALSE),"")</f>
        <v/>
      </c>
      <c r="I7387" s="5" t="str">
        <f t="shared" ca="1" si="119"/>
        <v/>
      </c>
    </row>
    <row r="7388" spans="2:9" x14ac:dyDescent="0.3">
      <c r="B7388" t="str">
        <f>IFERROR(VLOOKUP($A7388,frequentiecodes!$A:$D,2,FALSE),"")</f>
        <v/>
      </c>
      <c r="C7388" t="str">
        <f>IFERROR(VLOOKUP($A7388,frequentiecodes!$A:$D,3,FALSE),"")</f>
        <v/>
      </c>
      <c r="D7388" t="str">
        <f>IFERROR(VLOOKUP($A7388,frequentiecodes!$A:$D,4,FALSE),"")</f>
        <v/>
      </c>
      <c r="I7388" s="5" t="str">
        <f t="shared" ca="1" si="119"/>
        <v/>
      </c>
    </row>
    <row r="7389" spans="2:9" x14ac:dyDescent="0.3">
      <c r="B7389" t="str">
        <f>IFERROR(VLOOKUP($A7389,frequentiecodes!$A:$D,2,FALSE),"")</f>
        <v/>
      </c>
      <c r="C7389" t="str">
        <f>IFERROR(VLOOKUP($A7389,frequentiecodes!$A:$D,3,FALSE),"")</f>
        <v/>
      </c>
      <c r="D7389" t="str">
        <f>IFERROR(VLOOKUP($A7389,frequentiecodes!$A:$D,4,FALSE),"")</f>
        <v/>
      </c>
      <c r="I7389" s="5" t="str">
        <f t="shared" ca="1" si="119"/>
        <v/>
      </c>
    </row>
    <row r="7390" spans="2:9" x14ac:dyDescent="0.3">
      <c r="B7390" t="str">
        <f>IFERROR(VLOOKUP($A7390,frequentiecodes!$A:$D,2,FALSE),"")</f>
        <v/>
      </c>
      <c r="C7390" t="str">
        <f>IFERROR(VLOOKUP($A7390,frequentiecodes!$A:$D,3,FALSE),"")</f>
        <v/>
      </c>
      <c r="D7390" t="str">
        <f>IFERROR(VLOOKUP($A7390,frequentiecodes!$A:$D,4,FALSE),"")</f>
        <v/>
      </c>
      <c r="I7390" s="5" t="str">
        <f t="shared" ca="1" si="119"/>
        <v/>
      </c>
    </row>
    <row r="7391" spans="2:9" x14ac:dyDescent="0.3">
      <c r="B7391" t="str">
        <f>IFERROR(VLOOKUP($A7391,frequentiecodes!$A:$D,2,FALSE),"")</f>
        <v/>
      </c>
      <c r="C7391" t="str">
        <f>IFERROR(VLOOKUP($A7391,frequentiecodes!$A:$D,3,FALSE),"")</f>
        <v/>
      </c>
      <c r="D7391" t="str">
        <f>IFERROR(VLOOKUP($A7391,frequentiecodes!$A:$D,4,FALSE),"")</f>
        <v/>
      </c>
      <c r="I7391" s="5" t="str">
        <f t="shared" ca="1" si="119"/>
        <v/>
      </c>
    </row>
    <row r="7392" spans="2:9" x14ac:dyDescent="0.3">
      <c r="B7392" t="str">
        <f>IFERROR(VLOOKUP($A7392,frequentiecodes!$A:$D,2,FALSE),"")</f>
        <v/>
      </c>
      <c r="C7392" t="str">
        <f>IFERROR(VLOOKUP($A7392,frequentiecodes!$A:$D,3,FALSE),"")</f>
        <v/>
      </c>
      <c r="D7392" t="str">
        <f>IFERROR(VLOOKUP($A7392,frequentiecodes!$A:$D,4,FALSE),"")</f>
        <v/>
      </c>
      <c r="I7392" s="5" t="str">
        <f t="shared" ca="1" si="119"/>
        <v/>
      </c>
    </row>
    <row r="7393" spans="2:9" x14ac:dyDescent="0.3">
      <c r="B7393" t="str">
        <f>IFERROR(VLOOKUP($A7393,frequentiecodes!$A:$D,2,FALSE),"")</f>
        <v/>
      </c>
      <c r="C7393" t="str">
        <f>IFERROR(VLOOKUP($A7393,frequentiecodes!$A:$D,3,FALSE),"")</f>
        <v/>
      </c>
      <c r="D7393" t="str">
        <f>IFERROR(VLOOKUP($A7393,frequentiecodes!$A:$D,4,FALSE),"")</f>
        <v/>
      </c>
      <c r="I7393" s="5" t="str">
        <f t="shared" ca="1" si="119"/>
        <v/>
      </c>
    </row>
    <row r="7394" spans="2:9" x14ac:dyDescent="0.3">
      <c r="B7394" t="str">
        <f>IFERROR(VLOOKUP($A7394,frequentiecodes!$A:$D,2,FALSE),"")</f>
        <v/>
      </c>
      <c r="C7394" t="str">
        <f>IFERROR(VLOOKUP($A7394,frequentiecodes!$A:$D,3,FALSE),"")</f>
        <v/>
      </c>
      <c r="D7394" t="str">
        <f>IFERROR(VLOOKUP($A7394,frequentiecodes!$A:$D,4,FALSE),"")</f>
        <v/>
      </c>
      <c r="I7394" s="5" t="str">
        <f t="shared" ca="1" si="119"/>
        <v/>
      </c>
    </row>
    <row r="7395" spans="2:9" x14ac:dyDescent="0.3">
      <c r="B7395" t="str">
        <f>IFERROR(VLOOKUP($A7395,frequentiecodes!$A:$D,2,FALSE),"")</f>
        <v/>
      </c>
      <c r="C7395" t="str">
        <f>IFERROR(VLOOKUP($A7395,frequentiecodes!$A:$D,3,FALSE),"")</f>
        <v/>
      </c>
      <c r="D7395" t="str">
        <f>IFERROR(VLOOKUP($A7395,frequentiecodes!$A:$D,4,FALSE),"")</f>
        <v/>
      </c>
      <c r="I7395" s="5" t="str">
        <f t="shared" ca="1" si="119"/>
        <v/>
      </c>
    </row>
    <row r="7396" spans="2:9" x14ac:dyDescent="0.3">
      <c r="B7396" t="str">
        <f>IFERROR(VLOOKUP($A7396,frequentiecodes!$A:$D,2,FALSE),"")</f>
        <v/>
      </c>
      <c r="C7396" t="str">
        <f>IFERROR(VLOOKUP($A7396,frequentiecodes!$A:$D,3,FALSE),"")</f>
        <v/>
      </c>
      <c r="D7396" t="str">
        <f>IFERROR(VLOOKUP($A7396,frequentiecodes!$A:$D,4,FALSE),"")</f>
        <v/>
      </c>
      <c r="I7396" s="5" t="str">
        <f t="shared" ca="1" si="119"/>
        <v/>
      </c>
    </row>
    <row r="7397" spans="2:9" x14ac:dyDescent="0.3">
      <c r="B7397" t="str">
        <f>IFERROR(VLOOKUP($A7397,frequentiecodes!$A:$D,2,FALSE),"")</f>
        <v/>
      </c>
      <c r="C7397" t="str">
        <f>IFERROR(VLOOKUP($A7397,frequentiecodes!$A:$D,3,FALSE),"")</f>
        <v/>
      </c>
      <c r="D7397" t="str">
        <f>IFERROR(VLOOKUP($A7397,frequentiecodes!$A:$D,4,FALSE),"")</f>
        <v/>
      </c>
      <c r="I7397" s="5" t="str">
        <f t="shared" ca="1" si="119"/>
        <v/>
      </c>
    </row>
    <row r="7398" spans="2:9" x14ac:dyDescent="0.3">
      <c r="B7398" t="str">
        <f>IFERROR(VLOOKUP($A7398,frequentiecodes!$A:$D,2,FALSE),"")</f>
        <v/>
      </c>
      <c r="C7398" t="str">
        <f>IFERROR(VLOOKUP($A7398,frequentiecodes!$A:$D,3,FALSE),"")</f>
        <v/>
      </c>
      <c r="D7398" t="str">
        <f>IFERROR(VLOOKUP($A7398,frequentiecodes!$A:$D,4,FALSE),"")</f>
        <v/>
      </c>
      <c r="I7398" s="5" t="str">
        <f t="shared" ca="1" si="119"/>
        <v/>
      </c>
    </row>
    <row r="7399" spans="2:9" x14ac:dyDescent="0.3">
      <c r="B7399" t="str">
        <f>IFERROR(VLOOKUP($A7399,frequentiecodes!$A:$D,2,FALSE),"")</f>
        <v/>
      </c>
      <c r="C7399" t="str">
        <f>IFERROR(VLOOKUP($A7399,frequentiecodes!$A:$D,3,FALSE),"")</f>
        <v/>
      </c>
      <c r="D7399" t="str">
        <f>IFERROR(VLOOKUP($A7399,frequentiecodes!$A:$D,4,FALSE),"")</f>
        <v/>
      </c>
      <c r="I7399" s="5" t="str">
        <f t="shared" ca="1" si="119"/>
        <v/>
      </c>
    </row>
    <row r="7400" spans="2:9" x14ac:dyDescent="0.3">
      <c r="B7400" t="str">
        <f>IFERROR(VLOOKUP($A7400,frequentiecodes!$A:$D,2,FALSE),"")</f>
        <v/>
      </c>
      <c r="C7400" t="str">
        <f>IFERROR(VLOOKUP($A7400,frequentiecodes!$A:$D,3,FALSE),"")</f>
        <v/>
      </c>
      <c r="D7400" t="str">
        <f>IFERROR(VLOOKUP($A7400,frequentiecodes!$A:$D,4,FALSE),"")</f>
        <v/>
      </c>
      <c r="I7400" s="5" t="str">
        <f t="shared" ca="1" si="119"/>
        <v/>
      </c>
    </row>
    <row r="7401" spans="2:9" x14ac:dyDescent="0.3">
      <c r="B7401" t="str">
        <f>IFERROR(VLOOKUP($A7401,frequentiecodes!$A:$D,2,FALSE),"")</f>
        <v/>
      </c>
      <c r="C7401" t="str">
        <f>IFERROR(VLOOKUP($A7401,frequentiecodes!$A:$D,3,FALSE),"")</f>
        <v/>
      </c>
      <c r="D7401" t="str">
        <f>IFERROR(VLOOKUP($A7401,frequentiecodes!$A:$D,4,FALSE),"")</f>
        <v/>
      </c>
      <c r="I7401" s="5" t="str">
        <f t="shared" ca="1" si="119"/>
        <v/>
      </c>
    </row>
    <row r="7402" spans="2:9" x14ac:dyDescent="0.3">
      <c r="B7402" t="str">
        <f>IFERROR(VLOOKUP($A7402,frequentiecodes!$A:$D,2,FALSE),"")</f>
        <v/>
      </c>
      <c r="C7402" t="str">
        <f>IFERROR(VLOOKUP($A7402,frequentiecodes!$A:$D,3,FALSE),"")</f>
        <v/>
      </c>
      <c r="D7402" t="str">
        <f>IFERROR(VLOOKUP($A7402,frequentiecodes!$A:$D,4,FALSE),"")</f>
        <v/>
      </c>
      <c r="I7402" s="5" t="str">
        <f t="shared" ca="1" si="119"/>
        <v/>
      </c>
    </row>
    <row r="7403" spans="2:9" x14ac:dyDescent="0.3">
      <c r="B7403" t="str">
        <f>IFERROR(VLOOKUP($A7403,frequentiecodes!$A:$D,2,FALSE),"")</f>
        <v/>
      </c>
      <c r="C7403" t="str">
        <f>IFERROR(VLOOKUP($A7403,frequentiecodes!$A:$D,3,FALSE),"")</f>
        <v/>
      </c>
      <c r="D7403" t="str">
        <f>IFERROR(VLOOKUP($A7403,frequentiecodes!$A:$D,4,FALSE),"")</f>
        <v/>
      </c>
      <c r="I7403" s="5" t="str">
        <f t="shared" ca="1" si="119"/>
        <v/>
      </c>
    </row>
    <row r="7404" spans="2:9" x14ac:dyDescent="0.3">
      <c r="B7404" t="str">
        <f>IFERROR(VLOOKUP($A7404,frequentiecodes!$A:$D,2,FALSE),"")</f>
        <v/>
      </c>
      <c r="C7404" t="str">
        <f>IFERROR(VLOOKUP($A7404,frequentiecodes!$A:$D,3,FALSE),"")</f>
        <v/>
      </c>
      <c r="D7404" t="str">
        <f>IFERROR(VLOOKUP($A7404,frequentiecodes!$A:$D,4,FALSE),"")</f>
        <v/>
      </c>
      <c r="I7404" s="5" t="str">
        <f t="shared" ca="1" si="119"/>
        <v/>
      </c>
    </row>
    <row r="7405" spans="2:9" x14ac:dyDescent="0.3">
      <c r="B7405" t="str">
        <f>IFERROR(VLOOKUP($A7405,frequentiecodes!$A:$D,2,FALSE),"")</f>
        <v/>
      </c>
      <c r="C7405" t="str">
        <f>IFERROR(VLOOKUP($A7405,frequentiecodes!$A:$D,3,FALSE),"")</f>
        <v/>
      </c>
      <c r="D7405" t="str">
        <f>IFERROR(VLOOKUP($A7405,frequentiecodes!$A:$D,4,FALSE),"")</f>
        <v/>
      </c>
      <c r="I7405" s="5" t="str">
        <f t="shared" ca="1" si="119"/>
        <v/>
      </c>
    </row>
    <row r="7406" spans="2:9" x14ac:dyDescent="0.3">
      <c r="B7406" t="str">
        <f>IFERROR(VLOOKUP($A7406,frequentiecodes!$A:$D,2,FALSE),"")</f>
        <v/>
      </c>
      <c r="C7406" t="str">
        <f>IFERROR(VLOOKUP($A7406,frequentiecodes!$A:$D,3,FALSE),"")</f>
        <v/>
      </c>
      <c r="D7406" t="str">
        <f>IFERROR(VLOOKUP($A7406,frequentiecodes!$A:$D,4,FALSE),"")</f>
        <v/>
      </c>
      <c r="I7406" s="5" t="str">
        <f t="shared" ca="1" si="119"/>
        <v/>
      </c>
    </row>
    <row r="7407" spans="2:9" x14ac:dyDescent="0.3">
      <c r="B7407" t="str">
        <f>IFERROR(VLOOKUP($A7407,frequentiecodes!$A:$D,2,FALSE),"")</f>
        <v/>
      </c>
      <c r="C7407" t="str">
        <f>IFERROR(VLOOKUP($A7407,frequentiecodes!$A:$D,3,FALSE),"")</f>
        <v/>
      </c>
      <c r="D7407" t="str">
        <f>IFERROR(VLOOKUP($A7407,frequentiecodes!$A:$D,4,FALSE),"")</f>
        <v/>
      </c>
      <c r="I7407" s="5" t="str">
        <f t="shared" ca="1" si="119"/>
        <v/>
      </c>
    </row>
    <row r="7408" spans="2:9" x14ac:dyDescent="0.3">
      <c r="B7408" t="str">
        <f>IFERROR(VLOOKUP($A7408,frequentiecodes!$A:$D,2,FALSE),"")</f>
        <v/>
      </c>
      <c r="C7408" t="str">
        <f>IFERROR(VLOOKUP($A7408,frequentiecodes!$A:$D,3,FALSE),"")</f>
        <v/>
      </c>
      <c r="D7408" t="str">
        <f>IFERROR(VLOOKUP($A7408,frequentiecodes!$A:$D,4,FALSE),"")</f>
        <v/>
      </c>
      <c r="I7408" s="5" t="str">
        <f t="shared" ca="1" si="119"/>
        <v/>
      </c>
    </row>
    <row r="7409" spans="2:9" x14ac:dyDescent="0.3">
      <c r="B7409" t="str">
        <f>IFERROR(VLOOKUP($A7409,frequentiecodes!$A:$D,2,FALSE),"")</f>
        <v/>
      </c>
      <c r="C7409" t="str">
        <f>IFERROR(VLOOKUP($A7409,frequentiecodes!$A:$D,3,FALSE),"")</f>
        <v/>
      </c>
      <c r="D7409" t="str">
        <f>IFERROR(VLOOKUP($A7409,frequentiecodes!$A:$D,4,FALSE),"")</f>
        <v/>
      </c>
      <c r="I7409" s="5" t="str">
        <f t="shared" ca="1" si="119"/>
        <v/>
      </c>
    </row>
    <row r="7410" spans="2:9" x14ac:dyDescent="0.3">
      <c r="B7410" t="str">
        <f>IFERROR(VLOOKUP($A7410,frequentiecodes!$A:$D,2,FALSE),"")</f>
        <v/>
      </c>
      <c r="C7410" t="str">
        <f>IFERROR(VLOOKUP($A7410,frequentiecodes!$A:$D,3,FALSE),"")</f>
        <v/>
      </c>
      <c r="D7410" t="str">
        <f>IFERROR(VLOOKUP($A7410,frequentiecodes!$A:$D,4,FALSE),"")</f>
        <v/>
      </c>
      <c r="I7410" s="5" t="str">
        <f t="shared" ca="1" si="119"/>
        <v/>
      </c>
    </row>
    <row r="7411" spans="2:9" x14ac:dyDescent="0.3">
      <c r="B7411" t="str">
        <f>IFERROR(VLOOKUP($A7411,frequentiecodes!$A:$D,2,FALSE),"")</f>
        <v/>
      </c>
      <c r="C7411" t="str">
        <f>IFERROR(VLOOKUP($A7411,frequentiecodes!$A:$D,3,FALSE),"")</f>
        <v/>
      </c>
      <c r="D7411" t="str">
        <f>IFERROR(VLOOKUP($A7411,frequentiecodes!$A:$D,4,FALSE),"")</f>
        <v/>
      </c>
      <c r="I7411" s="5" t="str">
        <f t="shared" ca="1" si="119"/>
        <v/>
      </c>
    </row>
    <row r="7412" spans="2:9" x14ac:dyDescent="0.3">
      <c r="B7412" t="str">
        <f>IFERROR(VLOOKUP($A7412,frequentiecodes!$A:$D,2,FALSE),"")</f>
        <v/>
      </c>
      <c r="C7412" t="str">
        <f>IFERROR(VLOOKUP($A7412,frequentiecodes!$A:$D,3,FALSE),"")</f>
        <v/>
      </c>
      <c r="D7412" t="str">
        <f>IFERROR(VLOOKUP($A7412,frequentiecodes!$A:$D,4,FALSE),"")</f>
        <v/>
      </c>
      <c r="I7412" s="5" t="str">
        <f t="shared" ca="1" si="119"/>
        <v/>
      </c>
    </row>
    <row r="7413" spans="2:9" x14ac:dyDescent="0.3">
      <c r="B7413" t="str">
        <f>IFERROR(VLOOKUP($A7413,frequentiecodes!$A:$D,2,FALSE),"")</f>
        <v/>
      </c>
      <c r="C7413" t="str">
        <f>IFERROR(VLOOKUP($A7413,frequentiecodes!$A:$D,3,FALSE),"")</f>
        <v/>
      </c>
      <c r="D7413" t="str">
        <f>IFERROR(VLOOKUP($A7413,frequentiecodes!$A:$D,4,FALSE),"")</f>
        <v/>
      </c>
      <c r="I7413" s="5" t="str">
        <f t="shared" ca="1" si="119"/>
        <v/>
      </c>
    </row>
    <row r="7414" spans="2:9" x14ac:dyDescent="0.3">
      <c r="B7414" t="str">
        <f>IFERROR(VLOOKUP($A7414,frequentiecodes!$A:$D,2,FALSE),"")</f>
        <v/>
      </c>
      <c r="C7414" t="str">
        <f>IFERROR(VLOOKUP($A7414,frequentiecodes!$A:$D,3,FALSE),"")</f>
        <v/>
      </c>
      <c r="D7414" t="str">
        <f>IFERROR(VLOOKUP($A7414,frequentiecodes!$A:$D,4,FALSE),"")</f>
        <v/>
      </c>
      <c r="I7414" s="5" t="str">
        <f t="shared" ca="1" si="119"/>
        <v/>
      </c>
    </row>
    <row r="7415" spans="2:9" x14ac:dyDescent="0.3">
      <c r="B7415" t="str">
        <f>IFERROR(VLOOKUP($A7415,frequentiecodes!$A:$D,2,FALSE),"")</f>
        <v/>
      </c>
      <c r="C7415" t="str">
        <f>IFERROR(VLOOKUP($A7415,frequentiecodes!$A:$D,3,FALSE),"")</f>
        <v/>
      </c>
      <c r="D7415" t="str">
        <f>IFERROR(VLOOKUP($A7415,frequentiecodes!$A:$D,4,FALSE),"")</f>
        <v/>
      </c>
      <c r="I7415" s="5" t="str">
        <f t="shared" ca="1" si="119"/>
        <v/>
      </c>
    </row>
    <row r="7416" spans="2:9" x14ac:dyDescent="0.3">
      <c r="B7416" t="str">
        <f>IFERROR(VLOOKUP($A7416,frequentiecodes!$A:$D,2,FALSE),"")</f>
        <v/>
      </c>
      <c r="C7416" t="str">
        <f>IFERROR(VLOOKUP($A7416,frequentiecodes!$A:$D,3,FALSE),"")</f>
        <v/>
      </c>
      <c r="D7416" t="str">
        <f>IFERROR(VLOOKUP($A7416,frequentiecodes!$A:$D,4,FALSE),"")</f>
        <v/>
      </c>
      <c r="I7416" s="5" t="str">
        <f t="shared" ca="1" si="119"/>
        <v/>
      </c>
    </row>
    <row r="7417" spans="2:9" x14ac:dyDescent="0.3">
      <c r="B7417" t="str">
        <f>IFERROR(VLOOKUP($A7417,frequentiecodes!$A:$D,2,FALSE),"")</f>
        <v/>
      </c>
      <c r="C7417" t="str">
        <f>IFERROR(VLOOKUP($A7417,frequentiecodes!$A:$D,3,FALSE),"")</f>
        <v/>
      </c>
      <c r="D7417" t="str">
        <f>IFERROR(VLOOKUP($A7417,frequentiecodes!$A:$D,4,FALSE),"")</f>
        <v/>
      </c>
      <c r="I7417" s="5" t="str">
        <f t="shared" ca="1" si="119"/>
        <v/>
      </c>
    </row>
    <row r="7418" spans="2:9" x14ac:dyDescent="0.3">
      <c r="B7418" t="str">
        <f>IFERROR(VLOOKUP($A7418,frequentiecodes!$A:$D,2,FALSE),"")</f>
        <v/>
      </c>
      <c r="C7418" t="str">
        <f>IFERROR(VLOOKUP($A7418,frequentiecodes!$A:$D,3,FALSE),"")</f>
        <v/>
      </c>
      <c r="D7418" t="str">
        <f>IFERROR(VLOOKUP($A7418,frequentiecodes!$A:$D,4,FALSE),"")</f>
        <v/>
      </c>
      <c r="I7418" s="5" t="str">
        <f t="shared" ca="1" si="119"/>
        <v/>
      </c>
    </row>
    <row r="7419" spans="2:9" x14ac:dyDescent="0.3">
      <c r="B7419" t="str">
        <f>IFERROR(VLOOKUP($A7419,frequentiecodes!$A:$D,2,FALSE),"")</f>
        <v/>
      </c>
      <c r="C7419" t="str">
        <f>IFERROR(VLOOKUP($A7419,frequentiecodes!$A:$D,3,FALSE),"")</f>
        <v/>
      </c>
      <c r="D7419" t="str">
        <f>IFERROR(VLOOKUP($A7419,frequentiecodes!$A:$D,4,FALSE),"")</f>
        <v/>
      </c>
      <c r="I7419" s="5" t="str">
        <f t="shared" ca="1" si="119"/>
        <v/>
      </c>
    </row>
    <row r="7420" spans="2:9" x14ac:dyDescent="0.3">
      <c r="B7420" t="str">
        <f>IFERROR(VLOOKUP($A7420,frequentiecodes!$A:$D,2,FALSE),"")</f>
        <v/>
      </c>
      <c r="C7420" t="str">
        <f>IFERROR(VLOOKUP($A7420,frequentiecodes!$A:$D,3,FALSE),"")</f>
        <v/>
      </c>
      <c r="D7420" t="str">
        <f>IFERROR(VLOOKUP($A7420,frequentiecodes!$A:$D,4,FALSE),"")</f>
        <v/>
      </c>
      <c r="I7420" s="5" t="str">
        <f t="shared" ca="1" si="119"/>
        <v/>
      </c>
    </row>
    <row r="7421" spans="2:9" x14ac:dyDescent="0.3">
      <c r="B7421" t="str">
        <f>IFERROR(VLOOKUP($A7421,frequentiecodes!$A:$D,2,FALSE),"")</f>
        <v/>
      </c>
      <c r="C7421" t="str">
        <f>IFERROR(VLOOKUP($A7421,frequentiecodes!$A:$D,3,FALSE),"")</f>
        <v/>
      </c>
      <c r="D7421" t="str">
        <f>IFERROR(VLOOKUP($A7421,frequentiecodes!$A:$D,4,FALSE),"")</f>
        <v/>
      </c>
      <c r="I7421" s="5" t="str">
        <f t="shared" ca="1" si="119"/>
        <v/>
      </c>
    </row>
    <row r="7422" spans="2:9" x14ac:dyDescent="0.3">
      <c r="B7422" t="str">
        <f>IFERROR(VLOOKUP($A7422,frequentiecodes!$A:$D,2,FALSE),"")</f>
        <v/>
      </c>
      <c r="C7422" t="str">
        <f>IFERROR(VLOOKUP($A7422,frequentiecodes!$A:$D,3,FALSE),"")</f>
        <v/>
      </c>
      <c r="D7422" t="str">
        <f>IFERROR(VLOOKUP($A7422,frequentiecodes!$A:$D,4,FALSE),"")</f>
        <v/>
      </c>
      <c r="I7422" s="5" t="str">
        <f t="shared" ca="1" si="119"/>
        <v/>
      </c>
    </row>
    <row r="7423" spans="2:9" x14ac:dyDescent="0.3">
      <c r="B7423" t="str">
        <f>IFERROR(VLOOKUP($A7423,frequentiecodes!$A:$D,2,FALSE),"")</f>
        <v/>
      </c>
      <c r="C7423" t="str">
        <f>IFERROR(VLOOKUP($A7423,frequentiecodes!$A:$D,3,FALSE),"")</f>
        <v/>
      </c>
      <c r="D7423" t="str">
        <f>IFERROR(VLOOKUP($A7423,frequentiecodes!$A:$D,4,FALSE),"")</f>
        <v/>
      </c>
      <c r="I7423" s="5" t="str">
        <f t="shared" ca="1" si="119"/>
        <v/>
      </c>
    </row>
    <row r="7424" spans="2:9" x14ac:dyDescent="0.3">
      <c r="B7424" t="str">
        <f>IFERROR(VLOOKUP($A7424,frequentiecodes!$A:$D,2,FALSE),"")</f>
        <v/>
      </c>
      <c r="C7424" t="str">
        <f>IFERROR(VLOOKUP($A7424,frequentiecodes!$A:$D,3,FALSE),"")</f>
        <v/>
      </c>
      <c r="D7424" t="str">
        <f>IFERROR(VLOOKUP($A7424,frequentiecodes!$A:$D,4,FALSE),"")</f>
        <v/>
      </c>
      <c r="I7424" s="5" t="str">
        <f t="shared" ca="1" si="119"/>
        <v/>
      </c>
    </row>
    <row r="7425" spans="2:9" x14ac:dyDescent="0.3">
      <c r="B7425" t="str">
        <f>IFERROR(VLOOKUP($A7425,frequentiecodes!$A:$D,2,FALSE),"")</f>
        <v/>
      </c>
      <c r="C7425" t="str">
        <f>IFERROR(VLOOKUP($A7425,frequentiecodes!$A:$D,3,FALSE),"")</f>
        <v/>
      </c>
      <c r="D7425" t="str">
        <f>IFERROR(VLOOKUP($A7425,frequentiecodes!$A:$D,4,FALSE),"")</f>
        <v/>
      </c>
      <c r="I7425" s="5" t="str">
        <f t="shared" ca="1" si="119"/>
        <v/>
      </c>
    </row>
    <row r="7426" spans="2:9" x14ac:dyDescent="0.3">
      <c r="B7426" t="str">
        <f>IFERROR(VLOOKUP($A7426,frequentiecodes!$A:$D,2,FALSE),"")</f>
        <v/>
      </c>
      <c r="C7426" t="str">
        <f>IFERROR(VLOOKUP($A7426,frequentiecodes!$A:$D,3,FALSE),"")</f>
        <v/>
      </c>
      <c r="D7426" t="str">
        <f>IFERROR(VLOOKUP($A7426,frequentiecodes!$A:$D,4,FALSE),"")</f>
        <v/>
      </c>
      <c r="I7426" s="5" t="str">
        <f t="shared" ca="1" si="119"/>
        <v/>
      </c>
    </row>
    <row r="7427" spans="2:9" x14ac:dyDescent="0.3">
      <c r="B7427" t="str">
        <f>IFERROR(VLOOKUP($A7427,frequentiecodes!$A:$D,2,FALSE),"")</f>
        <v/>
      </c>
      <c r="C7427" t="str">
        <f>IFERROR(VLOOKUP($A7427,frequentiecodes!$A:$D,3,FALSE),"")</f>
        <v/>
      </c>
      <c r="D7427" t="str">
        <f>IFERROR(VLOOKUP($A7427,frequentiecodes!$A:$D,4,FALSE),"")</f>
        <v/>
      </c>
      <c r="I7427" s="5" t="str">
        <f t="shared" ca="1" si="119"/>
        <v/>
      </c>
    </row>
    <row r="7428" spans="2:9" x14ac:dyDescent="0.3">
      <c r="B7428" t="str">
        <f>IFERROR(VLOOKUP($A7428,frequentiecodes!$A:$D,2,FALSE),"")</f>
        <v/>
      </c>
      <c r="C7428" t="str">
        <f>IFERROR(VLOOKUP($A7428,frequentiecodes!$A:$D,3,FALSE),"")</f>
        <v/>
      </c>
      <c r="D7428" t="str">
        <f>IFERROR(VLOOKUP($A7428,frequentiecodes!$A:$D,4,FALSE),"")</f>
        <v/>
      </c>
      <c r="I7428" s="5" t="str">
        <f t="shared" ca="1" si="119"/>
        <v/>
      </c>
    </row>
    <row r="7429" spans="2:9" x14ac:dyDescent="0.3">
      <c r="B7429" t="str">
        <f>IFERROR(VLOOKUP($A7429,frequentiecodes!$A:$D,2,FALSE),"")</f>
        <v/>
      </c>
      <c r="C7429" t="str">
        <f>IFERROR(VLOOKUP($A7429,frequentiecodes!$A:$D,3,FALSE),"")</f>
        <v/>
      </c>
      <c r="D7429" t="str">
        <f>IFERROR(VLOOKUP($A7429,frequentiecodes!$A:$D,4,FALSE),"")</f>
        <v/>
      </c>
      <c r="I7429" s="5" t="str">
        <f t="shared" ca="1" si="119"/>
        <v/>
      </c>
    </row>
    <row r="7430" spans="2:9" x14ac:dyDescent="0.3">
      <c r="B7430" t="str">
        <f>IFERROR(VLOOKUP($A7430,frequentiecodes!$A:$D,2,FALSE),"")</f>
        <v/>
      </c>
      <c r="C7430" t="str">
        <f>IFERROR(VLOOKUP($A7430,frequentiecodes!$A:$D,3,FALSE),"")</f>
        <v/>
      </c>
      <c r="D7430" t="str">
        <f>IFERROR(VLOOKUP($A7430,frequentiecodes!$A:$D,4,FALSE),"")</f>
        <v/>
      </c>
      <c r="I7430" s="5" t="str">
        <f t="shared" ca="1" si="119"/>
        <v/>
      </c>
    </row>
    <row r="7431" spans="2:9" x14ac:dyDescent="0.3">
      <c r="B7431" t="str">
        <f>IFERROR(VLOOKUP($A7431,frequentiecodes!$A:$D,2,FALSE),"")</f>
        <v/>
      </c>
      <c r="C7431" t="str">
        <f>IFERROR(VLOOKUP($A7431,frequentiecodes!$A:$D,3,FALSE),"")</f>
        <v/>
      </c>
      <c r="D7431" t="str">
        <f>IFERROR(VLOOKUP($A7431,frequentiecodes!$A:$D,4,FALSE),"")</f>
        <v/>
      </c>
      <c r="I7431" s="5" t="str">
        <f t="shared" ca="1" si="119"/>
        <v/>
      </c>
    </row>
    <row r="7432" spans="2:9" x14ac:dyDescent="0.3">
      <c r="B7432" t="str">
        <f>IFERROR(VLOOKUP($A7432,frequentiecodes!$A:$D,2,FALSE),"")</f>
        <v/>
      </c>
      <c r="C7432" t="str">
        <f>IFERROR(VLOOKUP($A7432,frequentiecodes!$A:$D,3,FALSE),"")</f>
        <v/>
      </c>
      <c r="D7432" t="str">
        <f>IFERROR(VLOOKUP($A7432,frequentiecodes!$A:$D,4,FALSE),"")</f>
        <v/>
      </c>
      <c r="I7432" s="5" t="str">
        <f t="shared" ca="1" si="119"/>
        <v/>
      </c>
    </row>
    <row r="7433" spans="2:9" x14ac:dyDescent="0.3">
      <c r="B7433" t="str">
        <f>IFERROR(VLOOKUP($A7433,frequentiecodes!$A:$D,2,FALSE),"")</f>
        <v/>
      </c>
      <c r="C7433" t="str">
        <f>IFERROR(VLOOKUP($A7433,frequentiecodes!$A:$D,3,FALSE),"")</f>
        <v/>
      </c>
      <c r="D7433" t="str">
        <f>IFERROR(VLOOKUP($A7433,frequentiecodes!$A:$D,4,FALSE),"")</f>
        <v/>
      </c>
      <c r="I7433" s="5" t="str">
        <f t="shared" ca="1" si="119"/>
        <v/>
      </c>
    </row>
    <row r="7434" spans="2:9" x14ac:dyDescent="0.3">
      <c r="B7434" t="str">
        <f>IFERROR(VLOOKUP($A7434,frequentiecodes!$A:$D,2,FALSE),"")</f>
        <v/>
      </c>
      <c r="C7434" t="str">
        <f>IFERROR(VLOOKUP($A7434,frequentiecodes!$A:$D,3,FALSE),"")</f>
        <v/>
      </c>
      <c r="D7434" t="str">
        <f>IFERROR(VLOOKUP($A7434,frequentiecodes!$A:$D,4,FALSE),"")</f>
        <v/>
      </c>
      <c r="I7434" s="5" t="str">
        <f t="shared" ca="1" si="119"/>
        <v/>
      </c>
    </row>
    <row r="7435" spans="2:9" x14ac:dyDescent="0.3">
      <c r="B7435" t="str">
        <f>IFERROR(VLOOKUP($A7435,frequentiecodes!$A:$D,2,FALSE),"")</f>
        <v/>
      </c>
      <c r="C7435" t="str">
        <f>IFERROR(VLOOKUP($A7435,frequentiecodes!$A:$D,3,FALSE),"")</f>
        <v/>
      </c>
      <c r="D7435" t="str">
        <f>IFERROR(VLOOKUP($A7435,frequentiecodes!$A:$D,4,FALSE),"")</f>
        <v/>
      </c>
      <c r="I7435" s="5" t="str">
        <f t="shared" ca="1" si="119"/>
        <v/>
      </c>
    </row>
    <row r="7436" spans="2:9" x14ac:dyDescent="0.3">
      <c r="B7436" t="str">
        <f>IFERROR(VLOOKUP($A7436,frequentiecodes!$A:$D,2,FALSE),"")</f>
        <v/>
      </c>
      <c r="C7436" t="str">
        <f>IFERROR(VLOOKUP($A7436,frequentiecodes!$A:$D,3,FALSE),"")</f>
        <v/>
      </c>
      <c r="D7436" t="str">
        <f>IFERROR(VLOOKUP($A7436,frequentiecodes!$A:$D,4,FALSE),"")</f>
        <v/>
      </c>
      <c r="I7436" s="5" t="str">
        <f t="shared" ca="1" si="119"/>
        <v/>
      </c>
    </row>
    <row r="7437" spans="2:9" x14ac:dyDescent="0.3">
      <c r="B7437" t="str">
        <f>IFERROR(VLOOKUP($A7437,frequentiecodes!$A:$D,2,FALSE),"")</f>
        <v/>
      </c>
      <c r="C7437" t="str">
        <f>IFERROR(VLOOKUP($A7437,frequentiecodes!$A:$D,3,FALSE),"")</f>
        <v/>
      </c>
      <c r="D7437" t="str">
        <f>IFERROR(VLOOKUP($A7437,frequentiecodes!$A:$D,4,FALSE),"")</f>
        <v/>
      </c>
      <c r="I7437" s="5" t="str">
        <f t="shared" ca="1" si="119"/>
        <v/>
      </c>
    </row>
    <row r="7438" spans="2:9" x14ac:dyDescent="0.3">
      <c r="B7438" t="str">
        <f>IFERROR(VLOOKUP($A7438,frequentiecodes!$A:$D,2,FALSE),"")</f>
        <v/>
      </c>
      <c r="C7438" t="str">
        <f>IFERROR(VLOOKUP($A7438,frequentiecodes!$A:$D,3,FALSE),"")</f>
        <v/>
      </c>
      <c r="D7438" t="str">
        <f>IFERROR(VLOOKUP($A7438,frequentiecodes!$A:$D,4,FALSE),"")</f>
        <v/>
      </c>
      <c r="I7438" s="5" t="str">
        <f t="shared" ca="1" si="119"/>
        <v/>
      </c>
    </row>
    <row r="7439" spans="2:9" x14ac:dyDescent="0.3">
      <c r="B7439" t="str">
        <f>IFERROR(VLOOKUP($A7439,frequentiecodes!$A:$D,2,FALSE),"")</f>
        <v/>
      </c>
      <c r="C7439" t="str">
        <f>IFERROR(VLOOKUP($A7439,frequentiecodes!$A:$D,3,FALSE),"")</f>
        <v/>
      </c>
      <c r="D7439" t="str">
        <f>IFERROR(VLOOKUP($A7439,frequentiecodes!$A:$D,4,FALSE),"")</f>
        <v/>
      </c>
      <c r="I7439" s="5" t="str">
        <f t="shared" ca="1" si="119"/>
        <v/>
      </c>
    </row>
    <row r="7440" spans="2:9" x14ac:dyDescent="0.3">
      <c r="B7440" t="str">
        <f>IFERROR(VLOOKUP($A7440,frequentiecodes!$A:$D,2,FALSE),"")</f>
        <v/>
      </c>
      <c r="C7440" t="str">
        <f>IFERROR(VLOOKUP($A7440,frequentiecodes!$A:$D,3,FALSE),"")</f>
        <v/>
      </c>
      <c r="D7440" t="str">
        <f>IFERROR(VLOOKUP($A7440,frequentiecodes!$A:$D,4,FALSE),"")</f>
        <v/>
      </c>
      <c r="I7440" s="5" t="str">
        <f t="shared" ca="1" si="119"/>
        <v/>
      </c>
    </row>
    <row r="7441" spans="2:9" x14ac:dyDescent="0.3">
      <c r="B7441" t="str">
        <f>IFERROR(VLOOKUP($A7441,frequentiecodes!$A:$D,2,FALSE),"")</f>
        <v/>
      </c>
      <c r="C7441" t="str">
        <f>IFERROR(VLOOKUP($A7441,frequentiecodes!$A:$D,3,FALSE),"")</f>
        <v/>
      </c>
      <c r="D7441" t="str">
        <f>IFERROR(VLOOKUP($A7441,frequentiecodes!$A:$D,4,FALSE),"")</f>
        <v/>
      </c>
      <c r="I7441" s="5" t="str">
        <f t="shared" ref="I7441:I7504" ca="1" si="120">IF(H7441="","",DATE(YEAR(TODAY())+1,1,-2)-WEEKDAY(DATE(YEAR(TODAY())+1,1,3))+H7441*7)</f>
        <v/>
      </c>
    </row>
    <row r="7442" spans="2:9" x14ac:dyDescent="0.3">
      <c r="B7442" t="str">
        <f>IFERROR(VLOOKUP($A7442,frequentiecodes!$A:$D,2,FALSE),"")</f>
        <v/>
      </c>
      <c r="C7442" t="str">
        <f>IFERROR(VLOOKUP($A7442,frequentiecodes!$A:$D,3,FALSE),"")</f>
        <v/>
      </c>
      <c r="D7442" t="str">
        <f>IFERROR(VLOOKUP($A7442,frequentiecodes!$A:$D,4,FALSE),"")</f>
        <v/>
      </c>
      <c r="I7442" s="5" t="str">
        <f t="shared" ca="1" si="120"/>
        <v/>
      </c>
    </row>
    <row r="7443" spans="2:9" x14ac:dyDescent="0.3">
      <c r="B7443" t="str">
        <f>IFERROR(VLOOKUP($A7443,frequentiecodes!$A:$D,2,FALSE),"")</f>
        <v/>
      </c>
      <c r="C7443" t="str">
        <f>IFERROR(VLOOKUP($A7443,frequentiecodes!$A:$D,3,FALSE),"")</f>
        <v/>
      </c>
      <c r="D7443" t="str">
        <f>IFERROR(VLOOKUP($A7443,frequentiecodes!$A:$D,4,FALSE),"")</f>
        <v/>
      </c>
      <c r="I7443" s="5" t="str">
        <f t="shared" ca="1" si="120"/>
        <v/>
      </c>
    </row>
    <row r="7444" spans="2:9" x14ac:dyDescent="0.3">
      <c r="B7444" t="str">
        <f>IFERROR(VLOOKUP($A7444,frequentiecodes!$A:$D,2,FALSE),"")</f>
        <v/>
      </c>
      <c r="C7444" t="str">
        <f>IFERROR(VLOOKUP($A7444,frequentiecodes!$A:$D,3,FALSE),"")</f>
        <v/>
      </c>
      <c r="D7444" t="str">
        <f>IFERROR(VLOOKUP($A7444,frequentiecodes!$A:$D,4,FALSE),"")</f>
        <v/>
      </c>
      <c r="I7444" s="5" t="str">
        <f t="shared" ca="1" si="120"/>
        <v/>
      </c>
    </row>
    <row r="7445" spans="2:9" x14ac:dyDescent="0.3">
      <c r="B7445" t="str">
        <f>IFERROR(VLOOKUP($A7445,frequentiecodes!$A:$D,2,FALSE),"")</f>
        <v/>
      </c>
      <c r="C7445" t="str">
        <f>IFERROR(VLOOKUP($A7445,frequentiecodes!$A:$D,3,FALSE),"")</f>
        <v/>
      </c>
      <c r="D7445" t="str">
        <f>IFERROR(VLOOKUP($A7445,frequentiecodes!$A:$D,4,FALSE),"")</f>
        <v/>
      </c>
      <c r="I7445" s="5" t="str">
        <f t="shared" ca="1" si="120"/>
        <v/>
      </c>
    </row>
    <row r="7446" spans="2:9" x14ac:dyDescent="0.3">
      <c r="B7446" t="str">
        <f>IFERROR(VLOOKUP($A7446,frequentiecodes!$A:$D,2,FALSE),"")</f>
        <v/>
      </c>
      <c r="C7446" t="str">
        <f>IFERROR(VLOOKUP($A7446,frequentiecodes!$A:$D,3,FALSE),"")</f>
        <v/>
      </c>
      <c r="D7446" t="str">
        <f>IFERROR(VLOOKUP($A7446,frequentiecodes!$A:$D,4,FALSE),"")</f>
        <v/>
      </c>
      <c r="I7446" s="5" t="str">
        <f t="shared" ca="1" si="120"/>
        <v/>
      </c>
    </row>
    <row r="7447" spans="2:9" x14ac:dyDescent="0.3">
      <c r="B7447" t="str">
        <f>IFERROR(VLOOKUP($A7447,frequentiecodes!$A:$D,2,FALSE),"")</f>
        <v/>
      </c>
      <c r="C7447" t="str">
        <f>IFERROR(VLOOKUP($A7447,frequentiecodes!$A:$D,3,FALSE),"")</f>
        <v/>
      </c>
      <c r="D7447" t="str">
        <f>IFERROR(VLOOKUP($A7447,frequentiecodes!$A:$D,4,FALSE),"")</f>
        <v/>
      </c>
      <c r="I7447" s="5" t="str">
        <f t="shared" ca="1" si="120"/>
        <v/>
      </c>
    </row>
    <row r="7448" spans="2:9" x14ac:dyDescent="0.3">
      <c r="B7448" t="str">
        <f>IFERROR(VLOOKUP($A7448,frequentiecodes!$A:$D,2,FALSE),"")</f>
        <v/>
      </c>
      <c r="C7448" t="str">
        <f>IFERROR(VLOOKUP($A7448,frequentiecodes!$A:$D,3,FALSE),"")</f>
        <v/>
      </c>
      <c r="D7448" t="str">
        <f>IFERROR(VLOOKUP($A7448,frequentiecodes!$A:$D,4,FALSE),"")</f>
        <v/>
      </c>
      <c r="I7448" s="5" t="str">
        <f t="shared" ca="1" si="120"/>
        <v/>
      </c>
    </row>
    <row r="7449" spans="2:9" x14ac:dyDescent="0.3">
      <c r="B7449" t="str">
        <f>IFERROR(VLOOKUP($A7449,frequentiecodes!$A:$D,2,FALSE),"")</f>
        <v/>
      </c>
      <c r="C7449" t="str">
        <f>IFERROR(VLOOKUP($A7449,frequentiecodes!$A:$D,3,FALSE),"")</f>
        <v/>
      </c>
      <c r="D7449" t="str">
        <f>IFERROR(VLOOKUP($A7449,frequentiecodes!$A:$D,4,FALSE),"")</f>
        <v/>
      </c>
      <c r="I7449" s="5" t="str">
        <f t="shared" ca="1" si="120"/>
        <v/>
      </c>
    </row>
    <row r="7450" spans="2:9" x14ac:dyDescent="0.3">
      <c r="B7450" t="str">
        <f>IFERROR(VLOOKUP($A7450,frequentiecodes!$A:$D,2,FALSE),"")</f>
        <v/>
      </c>
      <c r="C7450" t="str">
        <f>IFERROR(VLOOKUP($A7450,frequentiecodes!$A:$D,3,FALSE),"")</f>
        <v/>
      </c>
      <c r="D7450" t="str">
        <f>IFERROR(VLOOKUP($A7450,frequentiecodes!$A:$D,4,FALSE),"")</f>
        <v/>
      </c>
      <c r="I7450" s="5" t="str">
        <f t="shared" ca="1" si="120"/>
        <v/>
      </c>
    </row>
    <row r="7451" spans="2:9" x14ac:dyDescent="0.3">
      <c r="B7451" t="str">
        <f>IFERROR(VLOOKUP($A7451,frequentiecodes!$A:$D,2,FALSE),"")</f>
        <v/>
      </c>
      <c r="C7451" t="str">
        <f>IFERROR(VLOOKUP($A7451,frequentiecodes!$A:$D,3,FALSE),"")</f>
        <v/>
      </c>
      <c r="D7451" t="str">
        <f>IFERROR(VLOOKUP($A7451,frequentiecodes!$A:$D,4,FALSE),"")</f>
        <v/>
      </c>
      <c r="I7451" s="5" t="str">
        <f t="shared" ca="1" si="120"/>
        <v/>
      </c>
    </row>
    <row r="7452" spans="2:9" x14ac:dyDescent="0.3">
      <c r="B7452" t="str">
        <f>IFERROR(VLOOKUP($A7452,frequentiecodes!$A:$D,2,FALSE),"")</f>
        <v/>
      </c>
      <c r="C7452" t="str">
        <f>IFERROR(VLOOKUP($A7452,frequentiecodes!$A:$D,3,FALSE),"")</f>
        <v/>
      </c>
      <c r="D7452" t="str">
        <f>IFERROR(VLOOKUP($A7452,frequentiecodes!$A:$D,4,FALSE),"")</f>
        <v/>
      </c>
      <c r="I7452" s="5" t="str">
        <f t="shared" ca="1" si="120"/>
        <v/>
      </c>
    </row>
    <row r="7453" spans="2:9" x14ac:dyDescent="0.3">
      <c r="B7453" t="str">
        <f>IFERROR(VLOOKUP($A7453,frequentiecodes!$A:$D,2,FALSE),"")</f>
        <v/>
      </c>
      <c r="C7453" t="str">
        <f>IFERROR(VLOOKUP($A7453,frequentiecodes!$A:$D,3,FALSE),"")</f>
        <v/>
      </c>
      <c r="D7453" t="str">
        <f>IFERROR(VLOOKUP($A7453,frequentiecodes!$A:$D,4,FALSE),"")</f>
        <v/>
      </c>
      <c r="I7453" s="5" t="str">
        <f t="shared" ca="1" si="120"/>
        <v/>
      </c>
    </row>
    <row r="7454" spans="2:9" x14ac:dyDescent="0.3">
      <c r="B7454" t="str">
        <f>IFERROR(VLOOKUP($A7454,frequentiecodes!$A:$D,2,FALSE),"")</f>
        <v/>
      </c>
      <c r="C7454" t="str">
        <f>IFERROR(VLOOKUP($A7454,frequentiecodes!$A:$D,3,FALSE),"")</f>
        <v/>
      </c>
      <c r="D7454" t="str">
        <f>IFERROR(VLOOKUP($A7454,frequentiecodes!$A:$D,4,FALSE),"")</f>
        <v/>
      </c>
      <c r="I7454" s="5" t="str">
        <f t="shared" ca="1" si="120"/>
        <v/>
      </c>
    </row>
    <row r="7455" spans="2:9" x14ac:dyDescent="0.3">
      <c r="B7455" t="str">
        <f>IFERROR(VLOOKUP($A7455,frequentiecodes!$A:$D,2,FALSE),"")</f>
        <v/>
      </c>
      <c r="C7455" t="str">
        <f>IFERROR(VLOOKUP($A7455,frequentiecodes!$A:$D,3,FALSE),"")</f>
        <v/>
      </c>
      <c r="D7455" t="str">
        <f>IFERROR(VLOOKUP($A7455,frequentiecodes!$A:$D,4,FALSE),"")</f>
        <v/>
      </c>
      <c r="I7455" s="5" t="str">
        <f t="shared" ca="1" si="120"/>
        <v/>
      </c>
    </row>
    <row r="7456" spans="2:9" x14ac:dyDescent="0.3">
      <c r="B7456" t="str">
        <f>IFERROR(VLOOKUP($A7456,frequentiecodes!$A:$D,2,FALSE),"")</f>
        <v/>
      </c>
      <c r="C7456" t="str">
        <f>IFERROR(VLOOKUP($A7456,frequentiecodes!$A:$D,3,FALSE),"")</f>
        <v/>
      </c>
      <c r="D7456" t="str">
        <f>IFERROR(VLOOKUP($A7456,frequentiecodes!$A:$D,4,FALSE),"")</f>
        <v/>
      </c>
      <c r="I7456" s="5" t="str">
        <f t="shared" ca="1" si="120"/>
        <v/>
      </c>
    </row>
    <row r="7457" spans="2:9" x14ac:dyDescent="0.3">
      <c r="B7457" t="str">
        <f>IFERROR(VLOOKUP($A7457,frequentiecodes!$A:$D,2,FALSE),"")</f>
        <v/>
      </c>
      <c r="C7457" t="str">
        <f>IFERROR(VLOOKUP($A7457,frequentiecodes!$A:$D,3,FALSE),"")</f>
        <v/>
      </c>
      <c r="D7457" t="str">
        <f>IFERROR(VLOOKUP($A7457,frequentiecodes!$A:$D,4,FALSE),"")</f>
        <v/>
      </c>
      <c r="I7457" s="5" t="str">
        <f t="shared" ca="1" si="120"/>
        <v/>
      </c>
    </row>
    <row r="7458" spans="2:9" x14ac:dyDescent="0.3">
      <c r="B7458" t="str">
        <f>IFERROR(VLOOKUP($A7458,frequentiecodes!$A:$D,2,FALSE),"")</f>
        <v/>
      </c>
      <c r="C7458" t="str">
        <f>IFERROR(VLOOKUP($A7458,frequentiecodes!$A:$D,3,FALSE),"")</f>
        <v/>
      </c>
      <c r="D7458" t="str">
        <f>IFERROR(VLOOKUP($A7458,frequentiecodes!$A:$D,4,FALSE),"")</f>
        <v/>
      </c>
      <c r="I7458" s="5" t="str">
        <f t="shared" ca="1" si="120"/>
        <v/>
      </c>
    </row>
    <row r="7459" spans="2:9" x14ac:dyDescent="0.3">
      <c r="B7459" t="str">
        <f>IFERROR(VLOOKUP($A7459,frequentiecodes!$A:$D,2,FALSE),"")</f>
        <v/>
      </c>
      <c r="C7459" t="str">
        <f>IFERROR(VLOOKUP($A7459,frequentiecodes!$A:$D,3,FALSE),"")</f>
        <v/>
      </c>
      <c r="D7459" t="str">
        <f>IFERROR(VLOOKUP($A7459,frequentiecodes!$A:$D,4,FALSE),"")</f>
        <v/>
      </c>
      <c r="I7459" s="5" t="str">
        <f t="shared" ca="1" si="120"/>
        <v/>
      </c>
    </row>
    <row r="7460" spans="2:9" x14ac:dyDescent="0.3">
      <c r="B7460" t="str">
        <f>IFERROR(VLOOKUP($A7460,frequentiecodes!$A:$D,2,FALSE),"")</f>
        <v/>
      </c>
      <c r="C7460" t="str">
        <f>IFERROR(VLOOKUP($A7460,frequentiecodes!$A:$D,3,FALSE),"")</f>
        <v/>
      </c>
      <c r="D7460" t="str">
        <f>IFERROR(VLOOKUP($A7460,frequentiecodes!$A:$D,4,FALSE),"")</f>
        <v/>
      </c>
      <c r="I7460" s="5" t="str">
        <f t="shared" ca="1" si="120"/>
        <v/>
      </c>
    </row>
    <row r="7461" spans="2:9" x14ac:dyDescent="0.3">
      <c r="B7461" t="str">
        <f>IFERROR(VLOOKUP($A7461,frequentiecodes!$A:$D,2,FALSE),"")</f>
        <v/>
      </c>
      <c r="C7461" t="str">
        <f>IFERROR(VLOOKUP($A7461,frequentiecodes!$A:$D,3,FALSE),"")</f>
        <v/>
      </c>
      <c r="D7461" t="str">
        <f>IFERROR(VLOOKUP($A7461,frequentiecodes!$A:$D,4,FALSE),"")</f>
        <v/>
      </c>
      <c r="I7461" s="5" t="str">
        <f t="shared" ca="1" si="120"/>
        <v/>
      </c>
    </row>
    <row r="7462" spans="2:9" x14ac:dyDescent="0.3">
      <c r="B7462" t="str">
        <f>IFERROR(VLOOKUP($A7462,frequentiecodes!$A:$D,2,FALSE),"")</f>
        <v/>
      </c>
      <c r="C7462" t="str">
        <f>IFERROR(VLOOKUP($A7462,frequentiecodes!$A:$D,3,FALSE),"")</f>
        <v/>
      </c>
      <c r="D7462" t="str">
        <f>IFERROR(VLOOKUP($A7462,frequentiecodes!$A:$D,4,FALSE),"")</f>
        <v/>
      </c>
      <c r="I7462" s="5" t="str">
        <f t="shared" ca="1" si="120"/>
        <v/>
      </c>
    </row>
    <row r="7463" spans="2:9" x14ac:dyDescent="0.3">
      <c r="B7463" t="str">
        <f>IFERROR(VLOOKUP($A7463,frequentiecodes!$A:$D,2,FALSE),"")</f>
        <v/>
      </c>
      <c r="C7463" t="str">
        <f>IFERROR(VLOOKUP($A7463,frequentiecodes!$A:$D,3,FALSE),"")</f>
        <v/>
      </c>
      <c r="D7463" t="str">
        <f>IFERROR(VLOOKUP($A7463,frequentiecodes!$A:$D,4,FALSE),"")</f>
        <v/>
      </c>
      <c r="I7463" s="5" t="str">
        <f t="shared" ca="1" si="120"/>
        <v/>
      </c>
    </row>
    <row r="7464" spans="2:9" x14ac:dyDescent="0.3">
      <c r="B7464" t="str">
        <f>IFERROR(VLOOKUP($A7464,frequentiecodes!$A:$D,2,FALSE),"")</f>
        <v/>
      </c>
      <c r="C7464" t="str">
        <f>IFERROR(VLOOKUP($A7464,frequentiecodes!$A:$D,3,FALSE),"")</f>
        <v/>
      </c>
      <c r="D7464" t="str">
        <f>IFERROR(VLOOKUP($A7464,frequentiecodes!$A:$D,4,FALSE),"")</f>
        <v/>
      </c>
      <c r="I7464" s="5" t="str">
        <f t="shared" ca="1" si="120"/>
        <v/>
      </c>
    </row>
    <row r="7465" spans="2:9" x14ac:dyDescent="0.3">
      <c r="B7465" t="str">
        <f>IFERROR(VLOOKUP($A7465,frequentiecodes!$A:$D,2,FALSE),"")</f>
        <v/>
      </c>
      <c r="C7465" t="str">
        <f>IFERROR(VLOOKUP($A7465,frequentiecodes!$A:$D,3,FALSE),"")</f>
        <v/>
      </c>
      <c r="D7465" t="str">
        <f>IFERROR(VLOOKUP($A7465,frequentiecodes!$A:$D,4,FALSE),"")</f>
        <v/>
      </c>
      <c r="I7465" s="5" t="str">
        <f t="shared" ca="1" si="120"/>
        <v/>
      </c>
    </row>
    <row r="7466" spans="2:9" x14ac:dyDescent="0.3">
      <c r="B7466" t="str">
        <f>IFERROR(VLOOKUP($A7466,frequentiecodes!$A:$D,2,FALSE),"")</f>
        <v/>
      </c>
      <c r="C7466" t="str">
        <f>IFERROR(VLOOKUP($A7466,frequentiecodes!$A:$D,3,FALSE),"")</f>
        <v/>
      </c>
      <c r="D7466" t="str">
        <f>IFERROR(VLOOKUP($A7466,frequentiecodes!$A:$D,4,FALSE),"")</f>
        <v/>
      </c>
      <c r="I7466" s="5" t="str">
        <f t="shared" ca="1" si="120"/>
        <v/>
      </c>
    </row>
    <row r="7467" spans="2:9" x14ac:dyDescent="0.3">
      <c r="B7467" t="str">
        <f>IFERROR(VLOOKUP($A7467,frequentiecodes!$A:$D,2,FALSE),"")</f>
        <v/>
      </c>
      <c r="C7467" t="str">
        <f>IFERROR(VLOOKUP($A7467,frequentiecodes!$A:$D,3,FALSE),"")</f>
        <v/>
      </c>
      <c r="D7467" t="str">
        <f>IFERROR(VLOOKUP($A7467,frequentiecodes!$A:$D,4,FALSE),"")</f>
        <v/>
      </c>
      <c r="I7467" s="5" t="str">
        <f t="shared" ca="1" si="120"/>
        <v/>
      </c>
    </row>
    <row r="7468" spans="2:9" x14ac:dyDescent="0.3">
      <c r="B7468" t="str">
        <f>IFERROR(VLOOKUP($A7468,frequentiecodes!$A:$D,2,FALSE),"")</f>
        <v/>
      </c>
      <c r="C7468" t="str">
        <f>IFERROR(VLOOKUP($A7468,frequentiecodes!$A:$D,3,FALSE),"")</f>
        <v/>
      </c>
      <c r="D7468" t="str">
        <f>IFERROR(VLOOKUP($A7468,frequentiecodes!$A:$D,4,FALSE),"")</f>
        <v/>
      </c>
      <c r="I7468" s="5" t="str">
        <f t="shared" ca="1" si="120"/>
        <v/>
      </c>
    </row>
    <row r="7469" spans="2:9" x14ac:dyDescent="0.3">
      <c r="B7469" t="str">
        <f>IFERROR(VLOOKUP($A7469,frequentiecodes!$A:$D,2,FALSE),"")</f>
        <v/>
      </c>
      <c r="C7469" t="str">
        <f>IFERROR(VLOOKUP($A7469,frequentiecodes!$A:$D,3,FALSE),"")</f>
        <v/>
      </c>
      <c r="D7469" t="str">
        <f>IFERROR(VLOOKUP($A7469,frequentiecodes!$A:$D,4,FALSE),"")</f>
        <v/>
      </c>
      <c r="I7469" s="5" t="str">
        <f t="shared" ca="1" si="120"/>
        <v/>
      </c>
    </row>
    <row r="7470" spans="2:9" x14ac:dyDescent="0.3">
      <c r="B7470" t="str">
        <f>IFERROR(VLOOKUP($A7470,frequentiecodes!$A:$D,2,FALSE),"")</f>
        <v/>
      </c>
      <c r="C7470" t="str">
        <f>IFERROR(VLOOKUP($A7470,frequentiecodes!$A:$D,3,FALSE),"")</f>
        <v/>
      </c>
      <c r="D7470" t="str">
        <f>IFERROR(VLOOKUP($A7470,frequentiecodes!$A:$D,4,FALSE),"")</f>
        <v/>
      </c>
      <c r="I7470" s="5" t="str">
        <f t="shared" ca="1" si="120"/>
        <v/>
      </c>
    </row>
    <row r="7471" spans="2:9" x14ac:dyDescent="0.3">
      <c r="B7471" t="str">
        <f>IFERROR(VLOOKUP($A7471,frequentiecodes!$A:$D,2,FALSE),"")</f>
        <v/>
      </c>
      <c r="C7471" t="str">
        <f>IFERROR(VLOOKUP($A7471,frequentiecodes!$A:$D,3,FALSE),"")</f>
        <v/>
      </c>
      <c r="D7471" t="str">
        <f>IFERROR(VLOOKUP($A7471,frequentiecodes!$A:$D,4,FALSE),"")</f>
        <v/>
      </c>
      <c r="I7471" s="5" t="str">
        <f t="shared" ca="1" si="120"/>
        <v/>
      </c>
    </row>
    <row r="7472" spans="2:9" x14ac:dyDescent="0.3">
      <c r="B7472" t="str">
        <f>IFERROR(VLOOKUP($A7472,frequentiecodes!$A:$D,2,FALSE),"")</f>
        <v/>
      </c>
      <c r="C7472" t="str">
        <f>IFERROR(VLOOKUP($A7472,frequentiecodes!$A:$D,3,FALSE),"")</f>
        <v/>
      </c>
      <c r="D7472" t="str">
        <f>IFERROR(VLOOKUP($A7472,frequentiecodes!$A:$D,4,FALSE),"")</f>
        <v/>
      </c>
      <c r="I7472" s="5" t="str">
        <f t="shared" ca="1" si="120"/>
        <v/>
      </c>
    </row>
    <row r="7473" spans="2:9" x14ac:dyDescent="0.3">
      <c r="B7473" t="str">
        <f>IFERROR(VLOOKUP($A7473,frequentiecodes!$A:$D,2,FALSE),"")</f>
        <v/>
      </c>
      <c r="C7473" t="str">
        <f>IFERROR(VLOOKUP($A7473,frequentiecodes!$A:$D,3,FALSE),"")</f>
        <v/>
      </c>
      <c r="D7473" t="str">
        <f>IFERROR(VLOOKUP($A7473,frequentiecodes!$A:$D,4,FALSE),"")</f>
        <v/>
      </c>
      <c r="I7473" s="5" t="str">
        <f t="shared" ca="1" si="120"/>
        <v/>
      </c>
    </row>
    <row r="7474" spans="2:9" x14ac:dyDescent="0.3">
      <c r="B7474" t="str">
        <f>IFERROR(VLOOKUP($A7474,frequentiecodes!$A:$D,2,FALSE),"")</f>
        <v/>
      </c>
      <c r="C7474" t="str">
        <f>IFERROR(VLOOKUP($A7474,frequentiecodes!$A:$D,3,FALSE),"")</f>
        <v/>
      </c>
      <c r="D7474" t="str">
        <f>IFERROR(VLOOKUP($A7474,frequentiecodes!$A:$D,4,FALSE),"")</f>
        <v/>
      </c>
      <c r="I7474" s="5" t="str">
        <f t="shared" ca="1" si="120"/>
        <v/>
      </c>
    </row>
    <row r="7475" spans="2:9" x14ac:dyDescent="0.3">
      <c r="B7475" t="str">
        <f>IFERROR(VLOOKUP($A7475,frequentiecodes!$A:$D,2,FALSE),"")</f>
        <v/>
      </c>
      <c r="C7475" t="str">
        <f>IFERROR(VLOOKUP($A7475,frequentiecodes!$A:$D,3,FALSE),"")</f>
        <v/>
      </c>
      <c r="D7475" t="str">
        <f>IFERROR(VLOOKUP($A7475,frequentiecodes!$A:$D,4,FALSE),"")</f>
        <v/>
      </c>
      <c r="I7475" s="5" t="str">
        <f t="shared" ca="1" si="120"/>
        <v/>
      </c>
    </row>
    <row r="7476" spans="2:9" x14ac:dyDescent="0.3">
      <c r="B7476" t="str">
        <f>IFERROR(VLOOKUP($A7476,frequentiecodes!$A:$D,2,FALSE),"")</f>
        <v/>
      </c>
      <c r="C7476" t="str">
        <f>IFERROR(VLOOKUP($A7476,frequentiecodes!$A:$D,3,FALSE),"")</f>
        <v/>
      </c>
      <c r="D7476" t="str">
        <f>IFERROR(VLOOKUP($A7476,frequentiecodes!$A:$D,4,FALSE),"")</f>
        <v/>
      </c>
      <c r="I7476" s="5" t="str">
        <f t="shared" ca="1" si="120"/>
        <v/>
      </c>
    </row>
    <row r="7477" spans="2:9" x14ac:dyDescent="0.3">
      <c r="B7477" t="str">
        <f>IFERROR(VLOOKUP($A7477,frequentiecodes!$A:$D,2,FALSE),"")</f>
        <v/>
      </c>
      <c r="C7477" t="str">
        <f>IFERROR(VLOOKUP($A7477,frequentiecodes!$A:$D,3,FALSE),"")</f>
        <v/>
      </c>
      <c r="D7477" t="str">
        <f>IFERROR(VLOOKUP($A7477,frequentiecodes!$A:$D,4,FALSE),"")</f>
        <v/>
      </c>
      <c r="I7477" s="5" t="str">
        <f t="shared" ca="1" si="120"/>
        <v/>
      </c>
    </row>
    <row r="7478" spans="2:9" x14ac:dyDescent="0.3">
      <c r="B7478" t="str">
        <f>IFERROR(VLOOKUP($A7478,frequentiecodes!$A:$D,2,FALSE),"")</f>
        <v/>
      </c>
      <c r="C7478" t="str">
        <f>IFERROR(VLOOKUP($A7478,frequentiecodes!$A:$D,3,FALSE),"")</f>
        <v/>
      </c>
      <c r="D7478" t="str">
        <f>IFERROR(VLOOKUP($A7478,frequentiecodes!$A:$D,4,FALSE),"")</f>
        <v/>
      </c>
      <c r="I7478" s="5" t="str">
        <f t="shared" ca="1" si="120"/>
        <v/>
      </c>
    </row>
    <row r="7479" spans="2:9" x14ac:dyDescent="0.3">
      <c r="B7479" t="str">
        <f>IFERROR(VLOOKUP($A7479,frequentiecodes!$A:$D,2,FALSE),"")</f>
        <v/>
      </c>
      <c r="C7479" t="str">
        <f>IFERROR(VLOOKUP($A7479,frequentiecodes!$A:$D,3,FALSE),"")</f>
        <v/>
      </c>
      <c r="D7479" t="str">
        <f>IFERROR(VLOOKUP($A7479,frequentiecodes!$A:$D,4,FALSE),"")</f>
        <v/>
      </c>
      <c r="I7479" s="5" t="str">
        <f t="shared" ca="1" si="120"/>
        <v/>
      </c>
    </row>
    <row r="7480" spans="2:9" x14ac:dyDescent="0.3">
      <c r="B7480" t="str">
        <f>IFERROR(VLOOKUP($A7480,frequentiecodes!$A:$D,2,FALSE),"")</f>
        <v/>
      </c>
      <c r="C7480" t="str">
        <f>IFERROR(VLOOKUP($A7480,frequentiecodes!$A:$D,3,FALSE),"")</f>
        <v/>
      </c>
      <c r="D7480" t="str">
        <f>IFERROR(VLOOKUP($A7480,frequentiecodes!$A:$D,4,FALSE),"")</f>
        <v/>
      </c>
      <c r="I7480" s="5" t="str">
        <f t="shared" ca="1" si="120"/>
        <v/>
      </c>
    </row>
    <row r="7481" spans="2:9" x14ac:dyDescent="0.3">
      <c r="B7481" t="str">
        <f>IFERROR(VLOOKUP($A7481,frequentiecodes!$A:$D,2,FALSE),"")</f>
        <v/>
      </c>
      <c r="C7481" t="str">
        <f>IFERROR(VLOOKUP($A7481,frequentiecodes!$A:$D,3,FALSE),"")</f>
        <v/>
      </c>
      <c r="D7481" t="str">
        <f>IFERROR(VLOOKUP($A7481,frequentiecodes!$A:$D,4,FALSE),"")</f>
        <v/>
      </c>
      <c r="I7481" s="5" t="str">
        <f t="shared" ca="1" si="120"/>
        <v/>
      </c>
    </row>
    <row r="7482" spans="2:9" x14ac:dyDescent="0.3">
      <c r="B7482" t="str">
        <f>IFERROR(VLOOKUP($A7482,frequentiecodes!$A:$D,2,FALSE),"")</f>
        <v/>
      </c>
      <c r="C7482" t="str">
        <f>IFERROR(VLOOKUP($A7482,frequentiecodes!$A:$D,3,FALSE),"")</f>
        <v/>
      </c>
      <c r="D7482" t="str">
        <f>IFERROR(VLOOKUP($A7482,frequentiecodes!$A:$D,4,FALSE),"")</f>
        <v/>
      </c>
      <c r="I7482" s="5" t="str">
        <f t="shared" ca="1" si="120"/>
        <v/>
      </c>
    </row>
    <row r="7483" spans="2:9" x14ac:dyDescent="0.3">
      <c r="B7483" t="str">
        <f>IFERROR(VLOOKUP($A7483,frequentiecodes!$A:$D,2,FALSE),"")</f>
        <v/>
      </c>
      <c r="C7483" t="str">
        <f>IFERROR(VLOOKUP($A7483,frequentiecodes!$A:$D,3,FALSE),"")</f>
        <v/>
      </c>
      <c r="D7483" t="str">
        <f>IFERROR(VLOOKUP($A7483,frequentiecodes!$A:$D,4,FALSE),"")</f>
        <v/>
      </c>
      <c r="I7483" s="5" t="str">
        <f t="shared" ca="1" si="120"/>
        <v/>
      </c>
    </row>
    <row r="7484" spans="2:9" x14ac:dyDescent="0.3">
      <c r="B7484" t="str">
        <f>IFERROR(VLOOKUP($A7484,frequentiecodes!$A:$D,2,FALSE),"")</f>
        <v/>
      </c>
      <c r="C7484" t="str">
        <f>IFERROR(VLOOKUP($A7484,frequentiecodes!$A:$D,3,FALSE),"")</f>
        <v/>
      </c>
      <c r="D7484" t="str">
        <f>IFERROR(VLOOKUP($A7484,frequentiecodes!$A:$D,4,FALSE),"")</f>
        <v/>
      </c>
      <c r="I7484" s="5" t="str">
        <f t="shared" ca="1" si="120"/>
        <v/>
      </c>
    </row>
    <row r="7485" spans="2:9" x14ac:dyDescent="0.3">
      <c r="B7485" t="str">
        <f>IFERROR(VLOOKUP($A7485,frequentiecodes!$A:$D,2,FALSE),"")</f>
        <v/>
      </c>
      <c r="C7485" t="str">
        <f>IFERROR(VLOOKUP($A7485,frequentiecodes!$A:$D,3,FALSE),"")</f>
        <v/>
      </c>
      <c r="D7485" t="str">
        <f>IFERROR(VLOOKUP($A7485,frequentiecodes!$A:$D,4,FALSE),"")</f>
        <v/>
      </c>
      <c r="I7485" s="5" t="str">
        <f t="shared" ca="1" si="120"/>
        <v/>
      </c>
    </row>
    <row r="7486" spans="2:9" x14ac:dyDescent="0.3">
      <c r="B7486" t="str">
        <f>IFERROR(VLOOKUP($A7486,frequentiecodes!$A:$D,2,FALSE),"")</f>
        <v/>
      </c>
      <c r="C7486" t="str">
        <f>IFERROR(VLOOKUP($A7486,frequentiecodes!$A:$D,3,FALSE),"")</f>
        <v/>
      </c>
      <c r="D7486" t="str">
        <f>IFERROR(VLOOKUP($A7486,frequentiecodes!$A:$D,4,FALSE),"")</f>
        <v/>
      </c>
      <c r="I7486" s="5" t="str">
        <f t="shared" ca="1" si="120"/>
        <v/>
      </c>
    </row>
    <row r="7487" spans="2:9" x14ac:dyDescent="0.3">
      <c r="B7487" t="str">
        <f>IFERROR(VLOOKUP($A7487,frequentiecodes!$A:$D,2,FALSE),"")</f>
        <v/>
      </c>
      <c r="C7487" t="str">
        <f>IFERROR(VLOOKUP($A7487,frequentiecodes!$A:$D,3,FALSE),"")</f>
        <v/>
      </c>
      <c r="D7487" t="str">
        <f>IFERROR(VLOOKUP($A7487,frequentiecodes!$A:$D,4,FALSE),"")</f>
        <v/>
      </c>
      <c r="I7487" s="5" t="str">
        <f t="shared" ca="1" si="120"/>
        <v/>
      </c>
    </row>
    <row r="7488" spans="2:9" x14ac:dyDescent="0.3">
      <c r="B7488" t="str">
        <f>IFERROR(VLOOKUP($A7488,frequentiecodes!$A:$D,2,FALSE),"")</f>
        <v/>
      </c>
      <c r="C7488" t="str">
        <f>IFERROR(VLOOKUP($A7488,frequentiecodes!$A:$D,3,FALSE),"")</f>
        <v/>
      </c>
      <c r="D7488" t="str">
        <f>IFERROR(VLOOKUP($A7488,frequentiecodes!$A:$D,4,FALSE),"")</f>
        <v/>
      </c>
      <c r="I7488" s="5" t="str">
        <f t="shared" ca="1" si="120"/>
        <v/>
      </c>
    </row>
    <row r="7489" spans="2:9" x14ac:dyDescent="0.3">
      <c r="B7489" t="str">
        <f>IFERROR(VLOOKUP($A7489,frequentiecodes!$A:$D,2,FALSE),"")</f>
        <v/>
      </c>
      <c r="C7489" t="str">
        <f>IFERROR(VLOOKUP($A7489,frequentiecodes!$A:$D,3,FALSE),"")</f>
        <v/>
      </c>
      <c r="D7489" t="str">
        <f>IFERROR(VLOOKUP($A7489,frequentiecodes!$A:$D,4,FALSE),"")</f>
        <v/>
      </c>
      <c r="I7489" s="5" t="str">
        <f t="shared" ca="1" si="120"/>
        <v/>
      </c>
    </row>
    <row r="7490" spans="2:9" x14ac:dyDescent="0.3">
      <c r="B7490" t="str">
        <f>IFERROR(VLOOKUP($A7490,frequentiecodes!$A:$D,2,FALSE),"")</f>
        <v/>
      </c>
      <c r="C7490" t="str">
        <f>IFERROR(VLOOKUP($A7490,frequentiecodes!$A:$D,3,FALSE),"")</f>
        <v/>
      </c>
      <c r="D7490" t="str">
        <f>IFERROR(VLOOKUP($A7490,frequentiecodes!$A:$D,4,FALSE),"")</f>
        <v/>
      </c>
      <c r="I7490" s="5" t="str">
        <f t="shared" ca="1" si="120"/>
        <v/>
      </c>
    </row>
    <row r="7491" spans="2:9" x14ac:dyDescent="0.3">
      <c r="B7491" t="str">
        <f>IFERROR(VLOOKUP($A7491,frequentiecodes!$A:$D,2,FALSE),"")</f>
        <v/>
      </c>
      <c r="C7491" t="str">
        <f>IFERROR(VLOOKUP($A7491,frequentiecodes!$A:$D,3,FALSE),"")</f>
        <v/>
      </c>
      <c r="D7491" t="str">
        <f>IFERROR(VLOOKUP($A7491,frequentiecodes!$A:$D,4,FALSE),"")</f>
        <v/>
      </c>
      <c r="I7491" s="5" t="str">
        <f t="shared" ca="1" si="120"/>
        <v/>
      </c>
    </row>
    <row r="7492" spans="2:9" x14ac:dyDescent="0.3">
      <c r="B7492" t="str">
        <f>IFERROR(VLOOKUP($A7492,frequentiecodes!$A:$D,2,FALSE),"")</f>
        <v/>
      </c>
      <c r="C7492" t="str">
        <f>IFERROR(VLOOKUP($A7492,frequentiecodes!$A:$D,3,FALSE),"")</f>
        <v/>
      </c>
      <c r="D7492" t="str">
        <f>IFERROR(VLOOKUP($A7492,frequentiecodes!$A:$D,4,FALSE),"")</f>
        <v/>
      </c>
      <c r="I7492" s="5" t="str">
        <f t="shared" ca="1" si="120"/>
        <v/>
      </c>
    </row>
    <row r="7493" spans="2:9" x14ac:dyDescent="0.3">
      <c r="B7493" t="str">
        <f>IFERROR(VLOOKUP($A7493,frequentiecodes!$A:$D,2,FALSE),"")</f>
        <v/>
      </c>
      <c r="C7493" t="str">
        <f>IFERROR(VLOOKUP($A7493,frequentiecodes!$A:$D,3,FALSE),"")</f>
        <v/>
      </c>
      <c r="D7493" t="str">
        <f>IFERROR(VLOOKUP($A7493,frequentiecodes!$A:$D,4,FALSE),"")</f>
        <v/>
      </c>
      <c r="I7493" s="5" t="str">
        <f t="shared" ca="1" si="120"/>
        <v/>
      </c>
    </row>
    <row r="7494" spans="2:9" x14ac:dyDescent="0.3">
      <c r="B7494" t="str">
        <f>IFERROR(VLOOKUP($A7494,frequentiecodes!$A:$D,2,FALSE),"")</f>
        <v/>
      </c>
      <c r="C7494" t="str">
        <f>IFERROR(VLOOKUP($A7494,frequentiecodes!$A:$D,3,FALSE),"")</f>
        <v/>
      </c>
      <c r="D7494" t="str">
        <f>IFERROR(VLOOKUP($A7494,frequentiecodes!$A:$D,4,FALSE),"")</f>
        <v/>
      </c>
      <c r="I7494" s="5" t="str">
        <f t="shared" ca="1" si="120"/>
        <v/>
      </c>
    </row>
    <row r="7495" spans="2:9" x14ac:dyDescent="0.3">
      <c r="B7495" t="str">
        <f>IFERROR(VLOOKUP($A7495,frequentiecodes!$A:$D,2,FALSE),"")</f>
        <v/>
      </c>
      <c r="C7495" t="str">
        <f>IFERROR(VLOOKUP($A7495,frequentiecodes!$A:$D,3,FALSE),"")</f>
        <v/>
      </c>
      <c r="D7495" t="str">
        <f>IFERROR(VLOOKUP($A7495,frequentiecodes!$A:$D,4,FALSE),"")</f>
        <v/>
      </c>
      <c r="I7495" s="5" t="str">
        <f t="shared" ca="1" si="120"/>
        <v/>
      </c>
    </row>
    <row r="7496" spans="2:9" x14ac:dyDescent="0.3">
      <c r="B7496" t="str">
        <f>IFERROR(VLOOKUP($A7496,frequentiecodes!$A:$D,2,FALSE),"")</f>
        <v/>
      </c>
      <c r="C7496" t="str">
        <f>IFERROR(VLOOKUP($A7496,frequentiecodes!$A:$D,3,FALSE),"")</f>
        <v/>
      </c>
      <c r="D7496" t="str">
        <f>IFERROR(VLOOKUP($A7496,frequentiecodes!$A:$D,4,FALSE),"")</f>
        <v/>
      </c>
      <c r="I7496" s="5" t="str">
        <f t="shared" ca="1" si="120"/>
        <v/>
      </c>
    </row>
    <row r="7497" spans="2:9" x14ac:dyDescent="0.3">
      <c r="B7497" t="str">
        <f>IFERROR(VLOOKUP($A7497,frequentiecodes!$A:$D,2,FALSE),"")</f>
        <v/>
      </c>
      <c r="C7497" t="str">
        <f>IFERROR(VLOOKUP($A7497,frequentiecodes!$A:$D,3,FALSE),"")</f>
        <v/>
      </c>
      <c r="D7497" t="str">
        <f>IFERROR(VLOOKUP($A7497,frequentiecodes!$A:$D,4,FALSE),"")</f>
        <v/>
      </c>
      <c r="I7497" s="5" t="str">
        <f t="shared" ca="1" si="120"/>
        <v/>
      </c>
    </row>
    <row r="7498" spans="2:9" x14ac:dyDescent="0.3">
      <c r="B7498" t="str">
        <f>IFERROR(VLOOKUP($A7498,frequentiecodes!$A:$D,2,FALSE),"")</f>
        <v/>
      </c>
      <c r="C7498" t="str">
        <f>IFERROR(VLOOKUP($A7498,frequentiecodes!$A:$D,3,FALSE),"")</f>
        <v/>
      </c>
      <c r="D7498" t="str">
        <f>IFERROR(VLOOKUP($A7498,frequentiecodes!$A:$D,4,FALSE),"")</f>
        <v/>
      </c>
      <c r="I7498" s="5" t="str">
        <f t="shared" ca="1" si="120"/>
        <v/>
      </c>
    </row>
    <row r="7499" spans="2:9" x14ac:dyDescent="0.3">
      <c r="B7499" t="str">
        <f>IFERROR(VLOOKUP($A7499,frequentiecodes!$A:$D,2,FALSE),"")</f>
        <v/>
      </c>
      <c r="C7499" t="str">
        <f>IFERROR(VLOOKUP($A7499,frequentiecodes!$A:$D,3,FALSE),"")</f>
        <v/>
      </c>
      <c r="D7499" t="str">
        <f>IFERROR(VLOOKUP($A7499,frequentiecodes!$A:$D,4,FALSE),"")</f>
        <v/>
      </c>
      <c r="I7499" s="5" t="str">
        <f t="shared" ca="1" si="120"/>
        <v/>
      </c>
    </row>
    <row r="7500" spans="2:9" x14ac:dyDescent="0.3">
      <c r="B7500" t="str">
        <f>IFERROR(VLOOKUP($A7500,frequentiecodes!$A:$D,2,FALSE),"")</f>
        <v/>
      </c>
      <c r="C7500" t="str">
        <f>IFERROR(VLOOKUP($A7500,frequentiecodes!$A:$D,3,FALSE),"")</f>
        <v/>
      </c>
      <c r="D7500" t="str">
        <f>IFERROR(VLOOKUP($A7500,frequentiecodes!$A:$D,4,FALSE),"")</f>
        <v/>
      </c>
      <c r="I7500" s="5" t="str">
        <f t="shared" ca="1" si="120"/>
        <v/>
      </c>
    </row>
    <row r="7501" spans="2:9" x14ac:dyDescent="0.3">
      <c r="B7501" t="str">
        <f>IFERROR(VLOOKUP($A7501,frequentiecodes!$A:$D,2,FALSE),"")</f>
        <v/>
      </c>
      <c r="C7501" t="str">
        <f>IFERROR(VLOOKUP($A7501,frequentiecodes!$A:$D,3,FALSE),"")</f>
        <v/>
      </c>
      <c r="D7501" t="str">
        <f>IFERROR(VLOOKUP($A7501,frequentiecodes!$A:$D,4,FALSE),"")</f>
        <v/>
      </c>
      <c r="I7501" s="5" t="str">
        <f t="shared" ca="1" si="120"/>
        <v/>
      </c>
    </row>
    <row r="7502" spans="2:9" x14ac:dyDescent="0.3">
      <c r="B7502" t="str">
        <f>IFERROR(VLOOKUP($A7502,frequentiecodes!$A:$D,2,FALSE),"")</f>
        <v/>
      </c>
      <c r="C7502" t="str">
        <f>IFERROR(VLOOKUP($A7502,frequentiecodes!$A:$D,3,FALSE),"")</f>
        <v/>
      </c>
      <c r="D7502" t="str">
        <f>IFERROR(VLOOKUP($A7502,frequentiecodes!$A:$D,4,FALSE),"")</f>
        <v/>
      </c>
      <c r="I7502" s="5" t="str">
        <f t="shared" ca="1" si="120"/>
        <v/>
      </c>
    </row>
    <row r="7503" spans="2:9" x14ac:dyDescent="0.3">
      <c r="B7503" t="str">
        <f>IFERROR(VLOOKUP($A7503,frequentiecodes!$A:$D,2,FALSE),"")</f>
        <v/>
      </c>
      <c r="C7503" t="str">
        <f>IFERROR(VLOOKUP($A7503,frequentiecodes!$A:$D,3,FALSE),"")</f>
        <v/>
      </c>
      <c r="D7503" t="str">
        <f>IFERROR(VLOOKUP($A7503,frequentiecodes!$A:$D,4,FALSE),"")</f>
        <v/>
      </c>
      <c r="I7503" s="5" t="str">
        <f t="shared" ca="1" si="120"/>
        <v/>
      </c>
    </row>
    <row r="7504" spans="2:9" x14ac:dyDescent="0.3">
      <c r="B7504" t="str">
        <f>IFERROR(VLOOKUP($A7504,frequentiecodes!$A:$D,2,FALSE),"")</f>
        <v/>
      </c>
      <c r="C7504" t="str">
        <f>IFERROR(VLOOKUP($A7504,frequentiecodes!$A:$D,3,FALSE),"")</f>
        <v/>
      </c>
      <c r="D7504" t="str">
        <f>IFERROR(VLOOKUP($A7504,frequentiecodes!$A:$D,4,FALSE),"")</f>
        <v/>
      </c>
      <c r="I7504" s="5" t="str">
        <f t="shared" ca="1" si="120"/>
        <v/>
      </c>
    </row>
    <row r="7505" spans="2:9" x14ac:dyDescent="0.3">
      <c r="B7505" t="str">
        <f>IFERROR(VLOOKUP($A7505,frequentiecodes!$A:$D,2,FALSE),"")</f>
        <v/>
      </c>
      <c r="C7505" t="str">
        <f>IFERROR(VLOOKUP($A7505,frequentiecodes!$A:$D,3,FALSE),"")</f>
        <v/>
      </c>
      <c r="D7505" t="str">
        <f>IFERROR(VLOOKUP($A7505,frequentiecodes!$A:$D,4,FALSE),"")</f>
        <v/>
      </c>
      <c r="I7505" s="5" t="str">
        <f t="shared" ref="I7505:I7568" ca="1" si="121">IF(H7505="","",DATE(YEAR(TODAY())+1,1,-2)-WEEKDAY(DATE(YEAR(TODAY())+1,1,3))+H7505*7)</f>
        <v/>
      </c>
    </row>
    <row r="7506" spans="2:9" x14ac:dyDescent="0.3">
      <c r="B7506" t="str">
        <f>IFERROR(VLOOKUP($A7506,frequentiecodes!$A:$D,2,FALSE),"")</f>
        <v/>
      </c>
      <c r="C7506" t="str">
        <f>IFERROR(VLOOKUP($A7506,frequentiecodes!$A:$D,3,FALSE),"")</f>
        <v/>
      </c>
      <c r="D7506" t="str">
        <f>IFERROR(VLOOKUP($A7506,frequentiecodes!$A:$D,4,FALSE),"")</f>
        <v/>
      </c>
      <c r="I7506" s="5" t="str">
        <f t="shared" ca="1" si="121"/>
        <v/>
      </c>
    </row>
    <row r="7507" spans="2:9" x14ac:dyDescent="0.3">
      <c r="B7507" t="str">
        <f>IFERROR(VLOOKUP($A7507,frequentiecodes!$A:$D,2,FALSE),"")</f>
        <v/>
      </c>
      <c r="C7507" t="str">
        <f>IFERROR(VLOOKUP($A7507,frequentiecodes!$A:$D,3,FALSE),"")</f>
        <v/>
      </c>
      <c r="D7507" t="str">
        <f>IFERROR(VLOOKUP($A7507,frequentiecodes!$A:$D,4,FALSE),"")</f>
        <v/>
      </c>
      <c r="I7507" s="5" t="str">
        <f t="shared" ca="1" si="121"/>
        <v/>
      </c>
    </row>
    <row r="7508" spans="2:9" x14ac:dyDescent="0.3">
      <c r="B7508" t="str">
        <f>IFERROR(VLOOKUP($A7508,frequentiecodes!$A:$D,2,FALSE),"")</f>
        <v/>
      </c>
      <c r="C7508" t="str">
        <f>IFERROR(VLOOKUP($A7508,frequentiecodes!$A:$D,3,FALSE),"")</f>
        <v/>
      </c>
      <c r="D7508" t="str">
        <f>IFERROR(VLOOKUP($A7508,frequentiecodes!$A:$D,4,FALSE),"")</f>
        <v/>
      </c>
      <c r="I7508" s="5" t="str">
        <f t="shared" ca="1" si="121"/>
        <v/>
      </c>
    </row>
    <row r="7509" spans="2:9" x14ac:dyDescent="0.3">
      <c r="B7509" t="str">
        <f>IFERROR(VLOOKUP($A7509,frequentiecodes!$A:$D,2,FALSE),"")</f>
        <v/>
      </c>
      <c r="C7509" t="str">
        <f>IFERROR(VLOOKUP($A7509,frequentiecodes!$A:$D,3,FALSE),"")</f>
        <v/>
      </c>
      <c r="D7509" t="str">
        <f>IFERROR(VLOOKUP($A7509,frequentiecodes!$A:$D,4,FALSE),"")</f>
        <v/>
      </c>
      <c r="I7509" s="5" t="str">
        <f t="shared" ca="1" si="121"/>
        <v/>
      </c>
    </row>
    <row r="7510" spans="2:9" x14ac:dyDescent="0.3">
      <c r="B7510" t="str">
        <f>IFERROR(VLOOKUP($A7510,frequentiecodes!$A:$D,2,FALSE),"")</f>
        <v/>
      </c>
      <c r="C7510" t="str">
        <f>IFERROR(VLOOKUP($A7510,frequentiecodes!$A:$D,3,FALSE),"")</f>
        <v/>
      </c>
      <c r="D7510" t="str">
        <f>IFERROR(VLOOKUP($A7510,frequentiecodes!$A:$D,4,FALSE),"")</f>
        <v/>
      </c>
      <c r="I7510" s="5" t="str">
        <f t="shared" ca="1" si="121"/>
        <v/>
      </c>
    </row>
    <row r="7511" spans="2:9" x14ac:dyDescent="0.3">
      <c r="B7511" t="str">
        <f>IFERROR(VLOOKUP($A7511,frequentiecodes!$A:$D,2,FALSE),"")</f>
        <v/>
      </c>
      <c r="C7511" t="str">
        <f>IFERROR(VLOOKUP($A7511,frequentiecodes!$A:$D,3,FALSE),"")</f>
        <v/>
      </c>
      <c r="D7511" t="str">
        <f>IFERROR(VLOOKUP($A7511,frequentiecodes!$A:$D,4,FALSE),"")</f>
        <v/>
      </c>
      <c r="I7511" s="5" t="str">
        <f t="shared" ca="1" si="121"/>
        <v/>
      </c>
    </row>
    <row r="7512" spans="2:9" x14ac:dyDescent="0.3">
      <c r="B7512" t="str">
        <f>IFERROR(VLOOKUP($A7512,frequentiecodes!$A:$D,2,FALSE),"")</f>
        <v/>
      </c>
      <c r="C7512" t="str">
        <f>IFERROR(VLOOKUP($A7512,frequentiecodes!$A:$D,3,FALSE),"")</f>
        <v/>
      </c>
      <c r="D7512" t="str">
        <f>IFERROR(VLOOKUP($A7512,frequentiecodes!$A:$D,4,FALSE),"")</f>
        <v/>
      </c>
      <c r="I7512" s="5" t="str">
        <f t="shared" ca="1" si="121"/>
        <v/>
      </c>
    </row>
    <row r="7513" spans="2:9" x14ac:dyDescent="0.3">
      <c r="B7513" t="str">
        <f>IFERROR(VLOOKUP($A7513,frequentiecodes!$A:$D,2,FALSE),"")</f>
        <v/>
      </c>
      <c r="C7513" t="str">
        <f>IFERROR(VLOOKUP($A7513,frequentiecodes!$A:$D,3,FALSE),"")</f>
        <v/>
      </c>
      <c r="D7513" t="str">
        <f>IFERROR(VLOOKUP($A7513,frequentiecodes!$A:$D,4,FALSE),"")</f>
        <v/>
      </c>
      <c r="I7513" s="5" t="str">
        <f t="shared" ca="1" si="121"/>
        <v/>
      </c>
    </row>
    <row r="7514" spans="2:9" x14ac:dyDescent="0.3">
      <c r="B7514" t="str">
        <f>IFERROR(VLOOKUP($A7514,frequentiecodes!$A:$D,2,FALSE),"")</f>
        <v/>
      </c>
      <c r="C7514" t="str">
        <f>IFERROR(VLOOKUP($A7514,frequentiecodes!$A:$D,3,FALSE),"")</f>
        <v/>
      </c>
      <c r="D7514" t="str">
        <f>IFERROR(VLOOKUP($A7514,frequentiecodes!$A:$D,4,FALSE),"")</f>
        <v/>
      </c>
      <c r="I7514" s="5" t="str">
        <f t="shared" ca="1" si="121"/>
        <v/>
      </c>
    </row>
    <row r="7515" spans="2:9" x14ac:dyDescent="0.3">
      <c r="B7515" t="str">
        <f>IFERROR(VLOOKUP($A7515,frequentiecodes!$A:$D,2,FALSE),"")</f>
        <v/>
      </c>
      <c r="C7515" t="str">
        <f>IFERROR(VLOOKUP($A7515,frequentiecodes!$A:$D,3,FALSE),"")</f>
        <v/>
      </c>
      <c r="D7515" t="str">
        <f>IFERROR(VLOOKUP($A7515,frequentiecodes!$A:$D,4,FALSE),"")</f>
        <v/>
      </c>
      <c r="I7515" s="5" t="str">
        <f t="shared" ca="1" si="121"/>
        <v/>
      </c>
    </row>
    <row r="7516" spans="2:9" x14ac:dyDescent="0.3">
      <c r="B7516" t="str">
        <f>IFERROR(VLOOKUP($A7516,frequentiecodes!$A:$D,2,FALSE),"")</f>
        <v/>
      </c>
      <c r="C7516" t="str">
        <f>IFERROR(VLOOKUP($A7516,frequentiecodes!$A:$D,3,FALSE),"")</f>
        <v/>
      </c>
      <c r="D7516" t="str">
        <f>IFERROR(VLOOKUP($A7516,frequentiecodes!$A:$D,4,FALSE),"")</f>
        <v/>
      </c>
      <c r="I7516" s="5" t="str">
        <f t="shared" ca="1" si="121"/>
        <v/>
      </c>
    </row>
    <row r="7517" spans="2:9" x14ac:dyDescent="0.3">
      <c r="B7517" t="str">
        <f>IFERROR(VLOOKUP($A7517,frequentiecodes!$A:$D,2,FALSE),"")</f>
        <v/>
      </c>
      <c r="C7517" t="str">
        <f>IFERROR(VLOOKUP($A7517,frequentiecodes!$A:$D,3,FALSE),"")</f>
        <v/>
      </c>
      <c r="D7517" t="str">
        <f>IFERROR(VLOOKUP($A7517,frequentiecodes!$A:$D,4,FALSE),"")</f>
        <v/>
      </c>
      <c r="I7517" s="5" t="str">
        <f t="shared" ca="1" si="121"/>
        <v/>
      </c>
    </row>
    <row r="7518" spans="2:9" x14ac:dyDescent="0.3">
      <c r="B7518" t="str">
        <f>IFERROR(VLOOKUP($A7518,frequentiecodes!$A:$D,2,FALSE),"")</f>
        <v/>
      </c>
      <c r="C7518" t="str">
        <f>IFERROR(VLOOKUP($A7518,frequentiecodes!$A:$D,3,FALSE),"")</f>
        <v/>
      </c>
      <c r="D7518" t="str">
        <f>IFERROR(VLOOKUP($A7518,frequentiecodes!$A:$D,4,FALSE),"")</f>
        <v/>
      </c>
      <c r="I7518" s="5" t="str">
        <f t="shared" ca="1" si="121"/>
        <v/>
      </c>
    </row>
    <row r="7519" spans="2:9" x14ac:dyDescent="0.3">
      <c r="B7519" t="str">
        <f>IFERROR(VLOOKUP($A7519,frequentiecodes!$A:$D,2,FALSE),"")</f>
        <v/>
      </c>
      <c r="C7519" t="str">
        <f>IFERROR(VLOOKUP($A7519,frequentiecodes!$A:$D,3,FALSE),"")</f>
        <v/>
      </c>
      <c r="D7519" t="str">
        <f>IFERROR(VLOOKUP($A7519,frequentiecodes!$A:$D,4,FALSE),"")</f>
        <v/>
      </c>
      <c r="I7519" s="5" t="str">
        <f t="shared" ca="1" si="121"/>
        <v/>
      </c>
    </row>
    <row r="7520" spans="2:9" x14ac:dyDescent="0.3">
      <c r="B7520" t="str">
        <f>IFERROR(VLOOKUP($A7520,frequentiecodes!$A:$D,2,FALSE),"")</f>
        <v/>
      </c>
      <c r="C7520" t="str">
        <f>IFERROR(VLOOKUP($A7520,frequentiecodes!$A:$D,3,FALSE),"")</f>
        <v/>
      </c>
      <c r="D7520" t="str">
        <f>IFERROR(VLOOKUP($A7520,frequentiecodes!$A:$D,4,FALSE),"")</f>
        <v/>
      </c>
      <c r="I7520" s="5" t="str">
        <f t="shared" ca="1" si="121"/>
        <v/>
      </c>
    </row>
    <row r="7521" spans="2:9" x14ac:dyDescent="0.3">
      <c r="B7521" t="str">
        <f>IFERROR(VLOOKUP($A7521,frequentiecodes!$A:$D,2,FALSE),"")</f>
        <v/>
      </c>
      <c r="C7521" t="str">
        <f>IFERROR(VLOOKUP($A7521,frequentiecodes!$A:$D,3,FALSE),"")</f>
        <v/>
      </c>
      <c r="D7521" t="str">
        <f>IFERROR(VLOOKUP($A7521,frequentiecodes!$A:$D,4,FALSE),"")</f>
        <v/>
      </c>
      <c r="I7521" s="5" t="str">
        <f t="shared" ca="1" si="121"/>
        <v/>
      </c>
    </row>
    <row r="7522" spans="2:9" x14ac:dyDescent="0.3">
      <c r="B7522" t="str">
        <f>IFERROR(VLOOKUP($A7522,frequentiecodes!$A:$D,2,FALSE),"")</f>
        <v/>
      </c>
      <c r="C7522" t="str">
        <f>IFERROR(VLOOKUP($A7522,frequentiecodes!$A:$D,3,FALSE),"")</f>
        <v/>
      </c>
      <c r="D7522" t="str">
        <f>IFERROR(VLOOKUP($A7522,frequentiecodes!$A:$D,4,FALSE),"")</f>
        <v/>
      </c>
      <c r="I7522" s="5" t="str">
        <f t="shared" ca="1" si="121"/>
        <v/>
      </c>
    </row>
    <row r="7523" spans="2:9" x14ac:dyDescent="0.3">
      <c r="B7523" t="str">
        <f>IFERROR(VLOOKUP($A7523,frequentiecodes!$A:$D,2,FALSE),"")</f>
        <v/>
      </c>
      <c r="C7523" t="str">
        <f>IFERROR(VLOOKUP($A7523,frequentiecodes!$A:$D,3,FALSE),"")</f>
        <v/>
      </c>
      <c r="D7523" t="str">
        <f>IFERROR(VLOOKUP($A7523,frequentiecodes!$A:$D,4,FALSE),"")</f>
        <v/>
      </c>
      <c r="I7523" s="5" t="str">
        <f t="shared" ca="1" si="121"/>
        <v/>
      </c>
    </row>
    <row r="7524" spans="2:9" x14ac:dyDescent="0.3">
      <c r="B7524" t="str">
        <f>IFERROR(VLOOKUP($A7524,frequentiecodes!$A:$D,2,FALSE),"")</f>
        <v/>
      </c>
      <c r="C7524" t="str">
        <f>IFERROR(VLOOKUP($A7524,frequentiecodes!$A:$D,3,FALSE),"")</f>
        <v/>
      </c>
      <c r="D7524" t="str">
        <f>IFERROR(VLOOKUP($A7524,frequentiecodes!$A:$D,4,FALSE),"")</f>
        <v/>
      </c>
      <c r="I7524" s="5" t="str">
        <f t="shared" ca="1" si="121"/>
        <v/>
      </c>
    </row>
    <row r="7525" spans="2:9" x14ac:dyDescent="0.3">
      <c r="B7525" t="str">
        <f>IFERROR(VLOOKUP($A7525,frequentiecodes!$A:$D,2,FALSE),"")</f>
        <v/>
      </c>
      <c r="C7525" t="str">
        <f>IFERROR(VLOOKUP($A7525,frequentiecodes!$A:$D,3,FALSE),"")</f>
        <v/>
      </c>
      <c r="D7525" t="str">
        <f>IFERROR(VLOOKUP($A7525,frequentiecodes!$A:$D,4,FALSE),"")</f>
        <v/>
      </c>
      <c r="I7525" s="5" t="str">
        <f t="shared" ca="1" si="121"/>
        <v/>
      </c>
    </row>
    <row r="7526" spans="2:9" x14ac:dyDescent="0.3">
      <c r="B7526" t="str">
        <f>IFERROR(VLOOKUP($A7526,frequentiecodes!$A:$D,2,FALSE),"")</f>
        <v/>
      </c>
      <c r="C7526" t="str">
        <f>IFERROR(VLOOKUP($A7526,frequentiecodes!$A:$D,3,FALSE),"")</f>
        <v/>
      </c>
      <c r="D7526" t="str">
        <f>IFERROR(VLOOKUP($A7526,frequentiecodes!$A:$D,4,FALSE),"")</f>
        <v/>
      </c>
      <c r="I7526" s="5" t="str">
        <f t="shared" ca="1" si="121"/>
        <v/>
      </c>
    </row>
    <row r="7527" spans="2:9" x14ac:dyDescent="0.3">
      <c r="B7527" t="str">
        <f>IFERROR(VLOOKUP($A7527,frequentiecodes!$A:$D,2,FALSE),"")</f>
        <v/>
      </c>
      <c r="C7527" t="str">
        <f>IFERROR(VLOOKUP($A7527,frequentiecodes!$A:$D,3,FALSE),"")</f>
        <v/>
      </c>
      <c r="D7527" t="str">
        <f>IFERROR(VLOOKUP($A7527,frequentiecodes!$A:$D,4,FALSE),"")</f>
        <v/>
      </c>
      <c r="I7527" s="5" t="str">
        <f t="shared" ca="1" si="121"/>
        <v/>
      </c>
    </row>
    <row r="7528" spans="2:9" x14ac:dyDescent="0.3">
      <c r="B7528" t="str">
        <f>IFERROR(VLOOKUP($A7528,frequentiecodes!$A:$D,2,FALSE),"")</f>
        <v/>
      </c>
      <c r="C7528" t="str">
        <f>IFERROR(VLOOKUP($A7528,frequentiecodes!$A:$D,3,FALSE),"")</f>
        <v/>
      </c>
      <c r="D7528" t="str">
        <f>IFERROR(VLOOKUP($A7528,frequentiecodes!$A:$D,4,FALSE),"")</f>
        <v/>
      </c>
      <c r="I7528" s="5" t="str">
        <f t="shared" ca="1" si="121"/>
        <v/>
      </c>
    </row>
    <row r="7529" spans="2:9" x14ac:dyDescent="0.3">
      <c r="B7529" t="str">
        <f>IFERROR(VLOOKUP($A7529,frequentiecodes!$A:$D,2,FALSE),"")</f>
        <v/>
      </c>
      <c r="C7529" t="str">
        <f>IFERROR(VLOOKUP($A7529,frequentiecodes!$A:$D,3,FALSE),"")</f>
        <v/>
      </c>
      <c r="D7529" t="str">
        <f>IFERROR(VLOOKUP($A7529,frequentiecodes!$A:$D,4,FALSE),"")</f>
        <v/>
      </c>
      <c r="I7529" s="5" t="str">
        <f t="shared" ca="1" si="121"/>
        <v/>
      </c>
    </row>
    <row r="7530" spans="2:9" x14ac:dyDescent="0.3">
      <c r="B7530" t="str">
        <f>IFERROR(VLOOKUP($A7530,frequentiecodes!$A:$D,2,FALSE),"")</f>
        <v/>
      </c>
      <c r="C7530" t="str">
        <f>IFERROR(VLOOKUP($A7530,frequentiecodes!$A:$D,3,FALSE),"")</f>
        <v/>
      </c>
      <c r="D7530" t="str">
        <f>IFERROR(VLOOKUP($A7530,frequentiecodes!$A:$D,4,FALSE),"")</f>
        <v/>
      </c>
      <c r="I7530" s="5" t="str">
        <f t="shared" ca="1" si="121"/>
        <v/>
      </c>
    </row>
    <row r="7531" spans="2:9" x14ac:dyDescent="0.3">
      <c r="B7531" t="str">
        <f>IFERROR(VLOOKUP($A7531,frequentiecodes!$A:$D,2,FALSE),"")</f>
        <v/>
      </c>
      <c r="C7531" t="str">
        <f>IFERROR(VLOOKUP($A7531,frequentiecodes!$A:$D,3,FALSE),"")</f>
        <v/>
      </c>
      <c r="D7531" t="str">
        <f>IFERROR(VLOOKUP($A7531,frequentiecodes!$A:$D,4,FALSE),"")</f>
        <v/>
      </c>
      <c r="I7531" s="5" t="str">
        <f t="shared" ca="1" si="121"/>
        <v/>
      </c>
    </row>
    <row r="7532" spans="2:9" x14ac:dyDescent="0.3">
      <c r="B7532" t="str">
        <f>IFERROR(VLOOKUP($A7532,frequentiecodes!$A:$D,2,FALSE),"")</f>
        <v/>
      </c>
      <c r="C7532" t="str">
        <f>IFERROR(VLOOKUP($A7532,frequentiecodes!$A:$D,3,FALSE),"")</f>
        <v/>
      </c>
      <c r="D7532" t="str">
        <f>IFERROR(VLOOKUP($A7532,frequentiecodes!$A:$D,4,FALSE),"")</f>
        <v/>
      </c>
      <c r="I7532" s="5" t="str">
        <f t="shared" ca="1" si="121"/>
        <v/>
      </c>
    </row>
    <row r="7533" spans="2:9" x14ac:dyDescent="0.3">
      <c r="B7533" t="str">
        <f>IFERROR(VLOOKUP($A7533,frequentiecodes!$A:$D,2,FALSE),"")</f>
        <v/>
      </c>
      <c r="C7533" t="str">
        <f>IFERROR(VLOOKUP($A7533,frequentiecodes!$A:$D,3,FALSE),"")</f>
        <v/>
      </c>
      <c r="D7533" t="str">
        <f>IFERROR(VLOOKUP($A7533,frequentiecodes!$A:$D,4,FALSE),"")</f>
        <v/>
      </c>
      <c r="I7533" s="5" t="str">
        <f t="shared" ca="1" si="121"/>
        <v/>
      </c>
    </row>
    <row r="7534" spans="2:9" x14ac:dyDescent="0.3">
      <c r="B7534" t="str">
        <f>IFERROR(VLOOKUP($A7534,frequentiecodes!$A:$D,2,FALSE),"")</f>
        <v/>
      </c>
      <c r="C7534" t="str">
        <f>IFERROR(VLOOKUP($A7534,frequentiecodes!$A:$D,3,FALSE),"")</f>
        <v/>
      </c>
      <c r="D7534" t="str">
        <f>IFERROR(VLOOKUP($A7534,frequentiecodes!$A:$D,4,FALSE),"")</f>
        <v/>
      </c>
      <c r="I7534" s="5" t="str">
        <f t="shared" ca="1" si="121"/>
        <v/>
      </c>
    </row>
    <row r="7535" spans="2:9" x14ac:dyDescent="0.3">
      <c r="B7535" t="str">
        <f>IFERROR(VLOOKUP($A7535,frequentiecodes!$A:$D,2,FALSE),"")</f>
        <v/>
      </c>
      <c r="C7535" t="str">
        <f>IFERROR(VLOOKUP($A7535,frequentiecodes!$A:$D,3,FALSE),"")</f>
        <v/>
      </c>
      <c r="D7535" t="str">
        <f>IFERROR(VLOOKUP($A7535,frequentiecodes!$A:$D,4,FALSE),"")</f>
        <v/>
      </c>
      <c r="I7535" s="5" t="str">
        <f t="shared" ca="1" si="121"/>
        <v/>
      </c>
    </row>
    <row r="7536" spans="2:9" x14ac:dyDescent="0.3">
      <c r="B7536" t="str">
        <f>IFERROR(VLOOKUP($A7536,frequentiecodes!$A:$D,2,FALSE),"")</f>
        <v/>
      </c>
      <c r="C7536" t="str">
        <f>IFERROR(VLOOKUP($A7536,frequentiecodes!$A:$D,3,FALSE),"")</f>
        <v/>
      </c>
      <c r="D7536" t="str">
        <f>IFERROR(VLOOKUP($A7536,frequentiecodes!$A:$D,4,FALSE),"")</f>
        <v/>
      </c>
      <c r="I7536" s="5" t="str">
        <f t="shared" ca="1" si="121"/>
        <v/>
      </c>
    </row>
    <row r="7537" spans="2:9" x14ac:dyDescent="0.3">
      <c r="B7537" t="str">
        <f>IFERROR(VLOOKUP($A7537,frequentiecodes!$A:$D,2,FALSE),"")</f>
        <v/>
      </c>
      <c r="C7537" t="str">
        <f>IFERROR(VLOOKUP($A7537,frequentiecodes!$A:$D,3,FALSE),"")</f>
        <v/>
      </c>
      <c r="D7537" t="str">
        <f>IFERROR(VLOOKUP($A7537,frequentiecodes!$A:$D,4,FALSE),"")</f>
        <v/>
      </c>
      <c r="I7537" s="5" t="str">
        <f t="shared" ca="1" si="121"/>
        <v/>
      </c>
    </row>
    <row r="7538" spans="2:9" x14ac:dyDescent="0.3">
      <c r="B7538" t="str">
        <f>IFERROR(VLOOKUP($A7538,frequentiecodes!$A:$D,2,FALSE),"")</f>
        <v/>
      </c>
      <c r="C7538" t="str">
        <f>IFERROR(VLOOKUP($A7538,frequentiecodes!$A:$D,3,FALSE),"")</f>
        <v/>
      </c>
      <c r="D7538" t="str">
        <f>IFERROR(VLOOKUP($A7538,frequentiecodes!$A:$D,4,FALSE),"")</f>
        <v/>
      </c>
      <c r="I7538" s="5" t="str">
        <f t="shared" ca="1" si="121"/>
        <v/>
      </c>
    </row>
    <row r="7539" spans="2:9" x14ac:dyDescent="0.3">
      <c r="B7539" t="str">
        <f>IFERROR(VLOOKUP($A7539,frequentiecodes!$A:$D,2,FALSE),"")</f>
        <v/>
      </c>
      <c r="C7539" t="str">
        <f>IFERROR(VLOOKUP($A7539,frequentiecodes!$A:$D,3,FALSE),"")</f>
        <v/>
      </c>
      <c r="D7539" t="str">
        <f>IFERROR(VLOOKUP($A7539,frequentiecodes!$A:$D,4,FALSE),"")</f>
        <v/>
      </c>
      <c r="I7539" s="5" t="str">
        <f t="shared" ca="1" si="121"/>
        <v/>
      </c>
    </row>
    <row r="7540" spans="2:9" x14ac:dyDescent="0.3">
      <c r="B7540" t="str">
        <f>IFERROR(VLOOKUP($A7540,frequentiecodes!$A:$D,2,FALSE),"")</f>
        <v/>
      </c>
      <c r="C7540" t="str">
        <f>IFERROR(VLOOKUP($A7540,frequentiecodes!$A:$D,3,FALSE),"")</f>
        <v/>
      </c>
      <c r="D7540" t="str">
        <f>IFERROR(VLOOKUP($A7540,frequentiecodes!$A:$D,4,FALSE),"")</f>
        <v/>
      </c>
      <c r="I7540" s="5" t="str">
        <f t="shared" ca="1" si="121"/>
        <v/>
      </c>
    </row>
    <row r="7541" spans="2:9" x14ac:dyDescent="0.3">
      <c r="B7541" t="str">
        <f>IFERROR(VLOOKUP($A7541,frequentiecodes!$A:$D,2,FALSE),"")</f>
        <v/>
      </c>
      <c r="C7541" t="str">
        <f>IFERROR(VLOOKUP($A7541,frequentiecodes!$A:$D,3,FALSE),"")</f>
        <v/>
      </c>
      <c r="D7541" t="str">
        <f>IFERROR(VLOOKUP($A7541,frequentiecodes!$A:$D,4,FALSE),"")</f>
        <v/>
      </c>
      <c r="I7541" s="5" t="str">
        <f t="shared" ca="1" si="121"/>
        <v/>
      </c>
    </row>
    <row r="7542" spans="2:9" x14ac:dyDescent="0.3">
      <c r="B7542" t="str">
        <f>IFERROR(VLOOKUP($A7542,frequentiecodes!$A:$D,2,FALSE),"")</f>
        <v/>
      </c>
      <c r="C7542" t="str">
        <f>IFERROR(VLOOKUP($A7542,frequentiecodes!$A:$D,3,FALSE),"")</f>
        <v/>
      </c>
      <c r="D7542" t="str">
        <f>IFERROR(VLOOKUP($A7542,frequentiecodes!$A:$D,4,FALSE),"")</f>
        <v/>
      </c>
      <c r="I7542" s="5" t="str">
        <f t="shared" ca="1" si="121"/>
        <v/>
      </c>
    </row>
    <row r="7543" spans="2:9" x14ac:dyDescent="0.3">
      <c r="B7543" t="str">
        <f>IFERROR(VLOOKUP($A7543,frequentiecodes!$A:$D,2,FALSE),"")</f>
        <v/>
      </c>
      <c r="C7543" t="str">
        <f>IFERROR(VLOOKUP($A7543,frequentiecodes!$A:$D,3,FALSE),"")</f>
        <v/>
      </c>
      <c r="D7543" t="str">
        <f>IFERROR(VLOOKUP($A7543,frequentiecodes!$A:$D,4,FALSE),"")</f>
        <v/>
      </c>
      <c r="I7543" s="5" t="str">
        <f t="shared" ca="1" si="121"/>
        <v/>
      </c>
    </row>
    <row r="7544" spans="2:9" x14ac:dyDescent="0.3">
      <c r="B7544" t="str">
        <f>IFERROR(VLOOKUP($A7544,frequentiecodes!$A:$D,2,FALSE),"")</f>
        <v/>
      </c>
      <c r="C7544" t="str">
        <f>IFERROR(VLOOKUP($A7544,frequentiecodes!$A:$D,3,FALSE),"")</f>
        <v/>
      </c>
      <c r="D7544" t="str">
        <f>IFERROR(VLOOKUP($A7544,frequentiecodes!$A:$D,4,FALSE),"")</f>
        <v/>
      </c>
      <c r="I7544" s="5" t="str">
        <f t="shared" ca="1" si="121"/>
        <v/>
      </c>
    </row>
    <row r="7545" spans="2:9" x14ac:dyDescent="0.3">
      <c r="B7545" t="str">
        <f>IFERROR(VLOOKUP($A7545,frequentiecodes!$A:$D,2,FALSE),"")</f>
        <v/>
      </c>
      <c r="C7545" t="str">
        <f>IFERROR(VLOOKUP($A7545,frequentiecodes!$A:$D,3,FALSE),"")</f>
        <v/>
      </c>
      <c r="D7545" t="str">
        <f>IFERROR(VLOOKUP($A7545,frequentiecodes!$A:$D,4,FALSE),"")</f>
        <v/>
      </c>
      <c r="I7545" s="5" t="str">
        <f t="shared" ca="1" si="121"/>
        <v/>
      </c>
    </row>
    <row r="7546" spans="2:9" x14ac:dyDescent="0.3">
      <c r="B7546" t="str">
        <f>IFERROR(VLOOKUP($A7546,frequentiecodes!$A:$D,2,FALSE),"")</f>
        <v/>
      </c>
      <c r="C7546" t="str">
        <f>IFERROR(VLOOKUP($A7546,frequentiecodes!$A:$D,3,FALSE),"")</f>
        <v/>
      </c>
      <c r="D7546" t="str">
        <f>IFERROR(VLOOKUP($A7546,frequentiecodes!$A:$D,4,FALSE),"")</f>
        <v/>
      </c>
      <c r="I7546" s="5" t="str">
        <f t="shared" ca="1" si="121"/>
        <v/>
      </c>
    </row>
    <row r="7547" spans="2:9" x14ac:dyDescent="0.3">
      <c r="B7547" t="str">
        <f>IFERROR(VLOOKUP($A7547,frequentiecodes!$A:$D,2,FALSE),"")</f>
        <v/>
      </c>
      <c r="C7547" t="str">
        <f>IFERROR(VLOOKUP($A7547,frequentiecodes!$A:$D,3,FALSE),"")</f>
        <v/>
      </c>
      <c r="D7547" t="str">
        <f>IFERROR(VLOOKUP($A7547,frequentiecodes!$A:$D,4,FALSE),"")</f>
        <v/>
      </c>
      <c r="I7547" s="5" t="str">
        <f t="shared" ca="1" si="121"/>
        <v/>
      </c>
    </row>
    <row r="7548" spans="2:9" x14ac:dyDescent="0.3">
      <c r="B7548" t="str">
        <f>IFERROR(VLOOKUP($A7548,frequentiecodes!$A:$D,2,FALSE),"")</f>
        <v/>
      </c>
      <c r="C7548" t="str">
        <f>IFERROR(VLOOKUP($A7548,frequentiecodes!$A:$D,3,FALSE),"")</f>
        <v/>
      </c>
      <c r="D7548" t="str">
        <f>IFERROR(VLOOKUP($A7548,frequentiecodes!$A:$D,4,FALSE),"")</f>
        <v/>
      </c>
      <c r="I7548" s="5" t="str">
        <f t="shared" ca="1" si="121"/>
        <v/>
      </c>
    </row>
    <row r="7549" spans="2:9" x14ac:dyDescent="0.3">
      <c r="B7549" t="str">
        <f>IFERROR(VLOOKUP($A7549,frequentiecodes!$A:$D,2,FALSE),"")</f>
        <v/>
      </c>
      <c r="C7549" t="str">
        <f>IFERROR(VLOOKUP($A7549,frequentiecodes!$A:$D,3,FALSE),"")</f>
        <v/>
      </c>
      <c r="D7549" t="str">
        <f>IFERROR(VLOOKUP($A7549,frequentiecodes!$A:$D,4,FALSE),"")</f>
        <v/>
      </c>
      <c r="I7549" s="5" t="str">
        <f t="shared" ca="1" si="121"/>
        <v/>
      </c>
    </row>
    <row r="7550" spans="2:9" x14ac:dyDescent="0.3">
      <c r="B7550" t="str">
        <f>IFERROR(VLOOKUP($A7550,frequentiecodes!$A:$D,2,FALSE),"")</f>
        <v/>
      </c>
      <c r="C7550" t="str">
        <f>IFERROR(VLOOKUP($A7550,frequentiecodes!$A:$D,3,FALSE),"")</f>
        <v/>
      </c>
      <c r="D7550" t="str">
        <f>IFERROR(VLOOKUP($A7550,frequentiecodes!$A:$D,4,FALSE),"")</f>
        <v/>
      </c>
      <c r="I7550" s="5" t="str">
        <f t="shared" ca="1" si="121"/>
        <v/>
      </c>
    </row>
    <row r="7551" spans="2:9" x14ac:dyDescent="0.3">
      <c r="B7551" t="str">
        <f>IFERROR(VLOOKUP($A7551,frequentiecodes!$A:$D,2,FALSE),"")</f>
        <v/>
      </c>
      <c r="C7551" t="str">
        <f>IFERROR(VLOOKUP($A7551,frequentiecodes!$A:$D,3,FALSE),"")</f>
        <v/>
      </c>
      <c r="D7551" t="str">
        <f>IFERROR(VLOOKUP($A7551,frequentiecodes!$A:$D,4,FALSE),"")</f>
        <v/>
      </c>
      <c r="I7551" s="5" t="str">
        <f t="shared" ca="1" si="121"/>
        <v/>
      </c>
    </row>
    <row r="7552" spans="2:9" x14ac:dyDescent="0.3">
      <c r="B7552" t="str">
        <f>IFERROR(VLOOKUP($A7552,frequentiecodes!$A:$D,2,FALSE),"")</f>
        <v/>
      </c>
      <c r="C7552" t="str">
        <f>IFERROR(VLOOKUP($A7552,frequentiecodes!$A:$D,3,FALSE),"")</f>
        <v/>
      </c>
      <c r="D7552" t="str">
        <f>IFERROR(VLOOKUP($A7552,frequentiecodes!$A:$D,4,FALSE),"")</f>
        <v/>
      </c>
      <c r="I7552" s="5" t="str">
        <f t="shared" ca="1" si="121"/>
        <v/>
      </c>
    </row>
    <row r="7553" spans="2:9" x14ac:dyDescent="0.3">
      <c r="B7553" t="str">
        <f>IFERROR(VLOOKUP($A7553,frequentiecodes!$A:$D,2,FALSE),"")</f>
        <v/>
      </c>
      <c r="C7553" t="str">
        <f>IFERROR(VLOOKUP($A7553,frequentiecodes!$A:$D,3,FALSE),"")</f>
        <v/>
      </c>
      <c r="D7553" t="str">
        <f>IFERROR(VLOOKUP($A7553,frequentiecodes!$A:$D,4,FALSE),"")</f>
        <v/>
      </c>
      <c r="I7553" s="5" t="str">
        <f t="shared" ca="1" si="121"/>
        <v/>
      </c>
    </row>
    <row r="7554" spans="2:9" x14ac:dyDescent="0.3">
      <c r="B7554" t="str">
        <f>IFERROR(VLOOKUP($A7554,frequentiecodes!$A:$D,2,FALSE),"")</f>
        <v/>
      </c>
      <c r="C7554" t="str">
        <f>IFERROR(VLOOKUP($A7554,frequentiecodes!$A:$D,3,FALSE),"")</f>
        <v/>
      </c>
      <c r="D7554" t="str">
        <f>IFERROR(VLOOKUP($A7554,frequentiecodes!$A:$D,4,FALSE),"")</f>
        <v/>
      </c>
      <c r="I7554" s="5" t="str">
        <f t="shared" ca="1" si="121"/>
        <v/>
      </c>
    </row>
    <row r="7555" spans="2:9" x14ac:dyDescent="0.3">
      <c r="B7555" t="str">
        <f>IFERROR(VLOOKUP($A7555,frequentiecodes!$A:$D,2,FALSE),"")</f>
        <v/>
      </c>
      <c r="C7555" t="str">
        <f>IFERROR(VLOOKUP($A7555,frequentiecodes!$A:$D,3,FALSE),"")</f>
        <v/>
      </c>
      <c r="D7555" t="str">
        <f>IFERROR(VLOOKUP($A7555,frequentiecodes!$A:$D,4,FALSE),"")</f>
        <v/>
      </c>
      <c r="I7555" s="5" t="str">
        <f t="shared" ca="1" si="121"/>
        <v/>
      </c>
    </row>
    <row r="7556" spans="2:9" x14ac:dyDescent="0.3">
      <c r="B7556" t="str">
        <f>IFERROR(VLOOKUP($A7556,frequentiecodes!$A:$D,2,FALSE),"")</f>
        <v/>
      </c>
      <c r="C7556" t="str">
        <f>IFERROR(VLOOKUP($A7556,frequentiecodes!$A:$D,3,FALSE),"")</f>
        <v/>
      </c>
      <c r="D7556" t="str">
        <f>IFERROR(VLOOKUP($A7556,frequentiecodes!$A:$D,4,FALSE),"")</f>
        <v/>
      </c>
      <c r="I7556" s="5" t="str">
        <f t="shared" ca="1" si="121"/>
        <v/>
      </c>
    </row>
    <row r="7557" spans="2:9" x14ac:dyDescent="0.3">
      <c r="B7557" t="str">
        <f>IFERROR(VLOOKUP($A7557,frequentiecodes!$A:$D,2,FALSE),"")</f>
        <v/>
      </c>
      <c r="C7557" t="str">
        <f>IFERROR(VLOOKUP($A7557,frequentiecodes!$A:$D,3,FALSE),"")</f>
        <v/>
      </c>
      <c r="D7557" t="str">
        <f>IFERROR(VLOOKUP($A7557,frequentiecodes!$A:$D,4,FALSE),"")</f>
        <v/>
      </c>
      <c r="I7557" s="5" t="str">
        <f t="shared" ca="1" si="121"/>
        <v/>
      </c>
    </row>
    <row r="7558" spans="2:9" x14ac:dyDescent="0.3">
      <c r="B7558" t="str">
        <f>IFERROR(VLOOKUP($A7558,frequentiecodes!$A:$D,2,FALSE),"")</f>
        <v/>
      </c>
      <c r="C7558" t="str">
        <f>IFERROR(VLOOKUP($A7558,frequentiecodes!$A:$D,3,FALSE),"")</f>
        <v/>
      </c>
      <c r="D7558" t="str">
        <f>IFERROR(VLOOKUP($A7558,frequentiecodes!$A:$D,4,FALSE),"")</f>
        <v/>
      </c>
      <c r="I7558" s="5" t="str">
        <f t="shared" ca="1" si="121"/>
        <v/>
      </c>
    </row>
    <row r="7559" spans="2:9" x14ac:dyDescent="0.3">
      <c r="B7559" t="str">
        <f>IFERROR(VLOOKUP($A7559,frequentiecodes!$A:$D,2,FALSE),"")</f>
        <v/>
      </c>
      <c r="C7559" t="str">
        <f>IFERROR(VLOOKUP($A7559,frequentiecodes!$A:$D,3,FALSE),"")</f>
        <v/>
      </c>
      <c r="D7559" t="str">
        <f>IFERROR(VLOOKUP($A7559,frequentiecodes!$A:$D,4,FALSE),"")</f>
        <v/>
      </c>
      <c r="I7559" s="5" t="str">
        <f t="shared" ca="1" si="121"/>
        <v/>
      </c>
    </row>
    <row r="7560" spans="2:9" x14ac:dyDescent="0.3">
      <c r="B7560" t="str">
        <f>IFERROR(VLOOKUP($A7560,frequentiecodes!$A:$D,2,FALSE),"")</f>
        <v/>
      </c>
      <c r="C7560" t="str">
        <f>IFERROR(VLOOKUP($A7560,frequentiecodes!$A:$D,3,FALSE),"")</f>
        <v/>
      </c>
      <c r="D7560" t="str">
        <f>IFERROR(VLOOKUP($A7560,frequentiecodes!$A:$D,4,FALSE),"")</f>
        <v/>
      </c>
      <c r="I7560" s="5" t="str">
        <f t="shared" ca="1" si="121"/>
        <v/>
      </c>
    </row>
    <row r="7561" spans="2:9" x14ac:dyDescent="0.3">
      <c r="B7561" t="str">
        <f>IFERROR(VLOOKUP($A7561,frequentiecodes!$A:$D,2,FALSE),"")</f>
        <v/>
      </c>
      <c r="C7561" t="str">
        <f>IFERROR(VLOOKUP($A7561,frequentiecodes!$A:$D,3,FALSE),"")</f>
        <v/>
      </c>
      <c r="D7561" t="str">
        <f>IFERROR(VLOOKUP($A7561,frequentiecodes!$A:$D,4,FALSE),"")</f>
        <v/>
      </c>
      <c r="I7561" s="5" t="str">
        <f t="shared" ca="1" si="121"/>
        <v/>
      </c>
    </row>
    <row r="7562" spans="2:9" x14ac:dyDescent="0.3">
      <c r="B7562" t="str">
        <f>IFERROR(VLOOKUP($A7562,frequentiecodes!$A:$D,2,FALSE),"")</f>
        <v/>
      </c>
      <c r="C7562" t="str">
        <f>IFERROR(VLOOKUP($A7562,frequentiecodes!$A:$D,3,FALSE),"")</f>
        <v/>
      </c>
      <c r="D7562" t="str">
        <f>IFERROR(VLOOKUP($A7562,frequentiecodes!$A:$D,4,FALSE),"")</f>
        <v/>
      </c>
      <c r="I7562" s="5" t="str">
        <f t="shared" ca="1" si="121"/>
        <v/>
      </c>
    </row>
    <row r="7563" spans="2:9" x14ac:dyDescent="0.3">
      <c r="B7563" t="str">
        <f>IFERROR(VLOOKUP($A7563,frequentiecodes!$A:$D,2,FALSE),"")</f>
        <v/>
      </c>
      <c r="C7563" t="str">
        <f>IFERROR(VLOOKUP($A7563,frequentiecodes!$A:$D,3,FALSE),"")</f>
        <v/>
      </c>
      <c r="D7563" t="str">
        <f>IFERROR(VLOOKUP($A7563,frequentiecodes!$A:$D,4,FALSE),"")</f>
        <v/>
      </c>
      <c r="I7563" s="5" t="str">
        <f t="shared" ca="1" si="121"/>
        <v/>
      </c>
    </row>
    <row r="7564" spans="2:9" x14ac:dyDescent="0.3">
      <c r="B7564" t="str">
        <f>IFERROR(VLOOKUP($A7564,frequentiecodes!$A:$D,2,FALSE),"")</f>
        <v/>
      </c>
      <c r="C7564" t="str">
        <f>IFERROR(VLOOKUP($A7564,frequentiecodes!$A:$D,3,FALSE),"")</f>
        <v/>
      </c>
      <c r="D7564" t="str">
        <f>IFERROR(VLOOKUP($A7564,frequentiecodes!$A:$D,4,FALSE),"")</f>
        <v/>
      </c>
      <c r="I7564" s="5" t="str">
        <f t="shared" ca="1" si="121"/>
        <v/>
      </c>
    </row>
    <row r="7565" spans="2:9" x14ac:dyDescent="0.3">
      <c r="B7565" t="str">
        <f>IFERROR(VLOOKUP($A7565,frequentiecodes!$A:$D,2,FALSE),"")</f>
        <v/>
      </c>
      <c r="C7565" t="str">
        <f>IFERROR(VLOOKUP($A7565,frequentiecodes!$A:$D,3,FALSE),"")</f>
        <v/>
      </c>
      <c r="D7565" t="str">
        <f>IFERROR(VLOOKUP($A7565,frequentiecodes!$A:$D,4,FALSE),"")</f>
        <v/>
      </c>
      <c r="I7565" s="5" t="str">
        <f t="shared" ca="1" si="121"/>
        <v/>
      </c>
    </row>
    <row r="7566" spans="2:9" x14ac:dyDescent="0.3">
      <c r="B7566" t="str">
        <f>IFERROR(VLOOKUP($A7566,frequentiecodes!$A:$D,2,FALSE),"")</f>
        <v/>
      </c>
      <c r="C7566" t="str">
        <f>IFERROR(VLOOKUP($A7566,frequentiecodes!$A:$D,3,FALSE),"")</f>
        <v/>
      </c>
      <c r="D7566" t="str">
        <f>IFERROR(VLOOKUP($A7566,frequentiecodes!$A:$D,4,FALSE),"")</f>
        <v/>
      </c>
      <c r="I7566" s="5" t="str">
        <f t="shared" ca="1" si="121"/>
        <v/>
      </c>
    </row>
    <row r="7567" spans="2:9" x14ac:dyDescent="0.3">
      <c r="B7567" t="str">
        <f>IFERROR(VLOOKUP($A7567,frequentiecodes!$A:$D,2,FALSE),"")</f>
        <v/>
      </c>
      <c r="C7567" t="str">
        <f>IFERROR(VLOOKUP($A7567,frequentiecodes!$A:$D,3,FALSE),"")</f>
        <v/>
      </c>
      <c r="D7567" t="str">
        <f>IFERROR(VLOOKUP($A7567,frequentiecodes!$A:$D,4,FALSE),"")</f>
        <v/>
      </c>
      <c r="I7567" s="5" t="str">
        <f t="shared" ca="1" si="121"/>
        <v/>
      </c>
    </row>
    <row r="7568" spans="2:9" x14ac:dyDescent="0.3">
      <c r="B7568" t="str">
        <f>IFERROR(VLOOKUP($A7568,frequentiecodes!$A:$D,2,FALSE),"")</f>
        <v/>
      </c>
      <c r="C7568" t="str">
        <f>IFERROR(VLOOKUP($A7568,frequentiecodes!$A:$D,3,FALSE),"")</f>
        <v/>
      </c>
      <c r="D7568" t="str">
        <f>IFERROR(VLOOKUP($A7568,frequentiecodes!$A:$D,4,FALSE),"")</f>
        <v/>
      </c>
      <c r="I7568" s="5" t="str">
        <f t="shared" ca="1" si="121"/>
        <v/>
      </c>
    </row>
    <row r="7569" spans="2:9" x14ac:dyDescent="0.3">
      <c r="B7569" t="str">
        <f>IFERROR(VLOOKUP($A7569,frequentiecodes!$A:$D,2,FALSE),"")</f>
        <v/>
      </c>
      <c r="C7569" t="str">
        <f>IFERROR(VLOOKUP($A7569,frequentiecodes!$A:$D,3,FALSE),"")</f>
        <v/>
      </c>
      <c r="D7569" t="str">
        <f>IFERROR(VLOOKUP($A7569,frequentiecodes!$A:$D,4,FALSE),"")</f>
        <v/>
      </c>
      <c r="I7569" s="5" t="str">
        <f t="shared" ref="I7569:I7632" ca="1" si="122">IF(H7569="","",DATE(YEAR(TODAY())+1,1,-2)-WEEKDAY(DATE(YEAR(TODAY())+1,1,3))+H7569*7)</f>
        <v/>
      </c>
    </row>
    <row r="7570" spans="2:9" x14ac:dyDescent="0.3">
      <c r="B7570" t="str">
        <f>IFERROR(VLOOKUP($A7570,frequentiecodes!$A:$D,2,FALSE),"")</f>
        <v/>
      </c>
      <c r="C7570" t="str">
        <f>IFERROR(VLOOKUP($A7570,frequentiecodes!$A:$D,3,FALSE),"")</f>
        <v/>
      </c>
      <c r="D7570" t="str">
        <f>IFERROR(VLOOKUP($A7570,frequentiecodes!$A:$D,4,FALSE),"")</f>
        <v/>
      </c>
      <c r="I7570" s="5" t="str">
        <f t="shared" ca="1" si="122"/>
        <v/>
      </c>
    </row>
    <row r="7571" spans="2:9" x14ac:dyDescent="0.3">
      <c r="B7571" t="str">
        <f>IFERROR(VLOOKUP($A7571,frequentiecodes!$A:$D,2,FALSE),"")</f>
        <v/>
      </c>
      <c r="C7571" t="str">
        <f>IFERROR(VLOOKUP($A7571,frequentiecodes!$A:$D,3,FALSE),"")</f>
        <v/>
      </c>
      <c r="D7571" t="str">
        <f>IFERROR(VLOOKUP($A7571,frequentiecodes!$A:$D,4,FALSE),"")</f>
        <v/>
      </c>
      <c r="I7571" s="5" t="str">
        <f t="shared" ca="1" si="122"/>
        <v/>
      </c>
    </row>
    <row r="7572" spans="2:9" x14ac:dyDescent="0.3">
      <c r="B7572" t="str">
        <f>IFERROR(VLOOKUP($A7572,frequentiecodes!$A:$D,2,FALSE),"")</f>
        <v/>
      </c>
      <c r="C7572" t="str">
        <f>IFERROR(VLOOKUP($A7572,frequentiecodes!$A:$D,3,FALSE),"")</f>
        <v/>
      </c>
      <c r="D7572" t="str">
        <f>IFERROR(VLOOKUP($A7572,frequentiecodes!$A:$D,4,FALSE),"")</f>
        <v/>
      </c>
      <c r="I7572" s="5" t="str">
        <f t="shared" ca="1" si="122"/>
        <v/>
      </c>
    </row>
    <row r="7573" spans="2:9" x14ac:dyDescent="0.3">
      <c r="B7573" t="str">
        <f>IFERROR(VLOOKUP($A7573,frequentiecodes!$A:$D,2,FALSE),"")</f>
        <v/>
      </c>
      <c r="C7573" t="str">
        <f>IFERROR(VLOOKUP($A7573,frequentiecodes!$A:$D,3,FALSE),"")</f>
        <v/>
      </c>
      <c r="D7573" t="str">
        <f>IFERROR(VLOOKUP($A7573,frequentiecodes!$A:$D,4,FALSE),"")</f>
        <v/>
      </c>
      <c r="I7573" s="5" t="str">
        <f t="shared" ca="1" si="122"/>
        <v/>
      </c>
    </row>
    <row r="7574" spans="2:9" x14ac:dyDescent="0.3">
      <c r="B7574" t="str">
        <f>IFERROR(VLOOKUP($A7574,frequentiecodes!$A:$D,2,FALSE),"")</f>
        <v/>
      </c>
      <c r="C7574" t="str">
        <f>IFERROR(VLOOKUP($A7574,frequentiecodes!$A:$D,3,FALSE),"")</f>
        <v/>
      </c>
      <c r="D7574" t="str">
        <f>IFERROR(VLOOKUP($A7574,frequentiecodes!$A:$D,4,FALSE),"")</f>
        <v/>
      </c>
      <c r="I7574" s="5" t="str">
        <f t="shared" ca="1" si="122"/>
        <v/>
      </c>
    </row>
    <row r="7575" spans="2:9" x14ac:dyDescent="0.3">
      <c r="B7575" t="str">
        <f>IFERROR(VLOOKUP($A7575,frequentiecodes!$A:$D,2,FALSE),"")</f>
        <v/>
      </c>
      <c r="C7575" t="str">
        <f>IFERROR(VLOOKUP($A7575,frequentiecodes!$A:$D,3,FALSE),"")</f>
        <v/>
      </c>
      <c r="D7575" t="str">
        <f>IFERROR(VLOOKUP($A7575,frequentiecodes!$A:$D,4,FALSE),"")</f>
        <v/>
      </c>
      <c r="I7575" s="5" t="str">
        <f t="shared" ca="1" si="122"/>
        <v/>
      </c>
    </row>
    <row r="7576" spans="2:9" x14ac:dyDescent="0.3">
      <c r="B7576" t="str">
        <f>IFERROR(VLOOKUP($A7576,frequentiecodes!$A:$D,2,FALSE),"")</f>
        <v/>
      </c>
      <c r="C7576" t="str">
        <f>IFERROR(VLOOKUP($A7576,frequentiecodes!$A:$D,3,FALSE),"")</f>
        <v/>
      </c>
      <c r="D7576" t="str">
        <f>IFERROR(VLOOKUP($A7576,frequentiecodes!$A:$D,4,FALSE),"")</f>
        <v/>
      </c>
      <c r="I7576" s="5" t="str">
        <f t="shared" ca="1" si="122"/>
        <v/>
      </c>
    </row>
    <row r="7577" spans="2:9" x14ac:dyDescent="0.3">
      <c r="B7577" t="str">
        <f>IFERROR(VLOOKUP($A7577,frequentiecodes!$A:$D,2,FALSE),"")</f>
        <v/>
      </c>
      <c r="C7577" t="str">
        <f>IFERROR(VLOOKUP($A7577,frequentiecodes!$A:$D,3,FALSE),"")</f>
        <v/>
      </c>
      <c r="D7577" t="str">
        <f>IFERROR(VLOOKUP($A7577,frequentiecodes!$A:$D,4,FALSE),"")</f>
        <v/>
      </c>
      <c r="I7577" s="5" t="str">
        <f t="shared" ca="1" si="122"/>
        <v/>
      </c>
    </row>
    <row r="7578" spans="2:9" x14ac:dyDescent="0.3">
      <c r="B7578" t="str">
        <f>IFERROR(VLOOKUP($A7578,frequentiecodes!$A:$D,2,FALSE),"")</f>
        <v/>
      </c>
      <c r="C7578" t="str">
        <f>IFERROR(VLOOKUP($A7578,frequentiecodes!$A:$D,3,FALSE),"")</f>
        <v/>
      </c>
      <c r="D7578" t="str">
        <f>IFERROR(VLOOKUP($A7578,frequentiecodes!$A:$D,4,FALSE),"")</f>
        <v/>
      </c>
      <c r="I7578" s="5" t="str">
        <f t="shared" ca="1" si="122"/>
        <v/>
      </c>
    </row>
    <row r="7579" spans="2:9" x14ac:dyDescent="0.3">
      <c r="B7579" t="str">
        <f>IFERROR(VLOOKUP($A7579,frequentiecodes!$A:$D,2,FALSE),"")</f>
        <v/>
      </c>
      <c r="C7579" t="str">
        <f>IFERROR(VLOOKUP($A7579,frequentiecodes!$A:$D,3,FALSE),"")</f>
        <v/>
      </c>
      <c r="D7579" t="str">
        <f>IFERROR(VLOOKUP($A7579,frequentiecodes!$A:$D,4,FALSE),"")</f>
        <v/>
      </c>
      <c r="I7579" s="5" t="str">
        <f t="shared" ca="1" si="122"/>
        <v/>
      </c>
    </row>
    <row r="7580" spans="2:9" x14ac:dyDescent="0.3">
      <c r="B7580" t="str">
        <f>IFERROR(VLOOKUP($A7580,frequentiecodes!$A:$D,2,FALSE),"")</f>
        <v/>
      </c>
      <c r="C7580" t="str">
        <f>IFERROR(VLOOKUP($A7580,frequentiecodes!$A:$D,3,FALSE),"")</f>
        <v/>
      </c>
      <c r="D7580" t="str">
        <f>IFERROR(VLOOKUP($A7580,frequentiecodes!$A:$D,4,FALSE),"")</f>
        <v/>
      </c>
      <c r="I7580" s="5" t="str">
        <f t="shared" ca="1" si="122"/>
        <v/>
      </c>
    </row>
    <row r="7581" spans="2:9" x14ac:dyDescent="0.3">
      <c r="B7581" t="str">
        <f>IFERROR(VLOOKUP($A7581,frequentiecodes!$A:$D,2,FALSE),"")</f>
        <v/>
      </c>
      <c r="C7581" t="str">
        <f>IFERROR(VLOOKUP($A7581,frequentiecodes!$A:$D,3,FALSE),"")</f>
        <v/>
      </c>
      <c r="D7581" t="str">
        <f>IFERROR(VLOOKUP($A7581,frequentiecodes!$A:$D,4,FALSE),"")</f>
        <v/>
      </c>
      <c r="I7581" s="5" t="str">
        <f t="shared" ca="1" si="122"/>
        <v/>
      </c>
    </row>
    <row r="7582" spans="2:9" x14ac:dyDescent="0.3">
      <c r="B7582" t="str">
        <f>IFERROR(VLOOKUP($A7582,frequentiecodes!$A:$D,2,FALSE),"")</f>
        <v/>
      </c>
      <c r="C7582" t="str">
        <f>IFERROR(VLOOKUP($A7582,frequentiecodes!$A:$D,3,FALSE),"")</f>
        <v/>
      </c>
      <c r="D7582" t="str">
        <f>IFERROR(VLOOKUP($A7582,frequentiecodes!$A:$D,4,FALSE),"")</f>
        <v/>
      </c>
      <c r="I7582" s="5" t="str">
        <f t="shared" ca="1" si="122"/>
        <v/>
      </c>
    </row>
    <row r="7583" spans="2:9" x14ac:dyDescent="0.3">
      <c r="B7583" t="str">
        <f>IFERROR(VLOOKUP($A7583,frequentiecodes!$A:$D,2,FALSE),"")</f>
        <v/>
      </c>
      <c r="C7583" t="str">
        <f>IFERROR(VLOOKUP($A7583,frequentiecodes!$A:$D,3,FALSE),"")</f>
        <v/>
      </c>
      <c r="D7583" t="str">
        <f>IFERROR(VLOOKUP($A7583,frequentiecodes!$A:$D,4,FALSE),"")</f>
        <v/>
      </c>
      <c r="I7583" s="5" t="str">
        <f t="shared" ca="1" si="122"/>
        <v/>
      </c>
    </row>
    <row r="7584" spans="2:9" x14ac:dyDescent="0.3">
      <c r="B7584" t="str">
        <f>IFERROR(VLOOKUP($A7584,frequentiecodes!$A:$D,2,FALSE),"")</f>
        <v/>
      </c>
      <c r="C7584" t="str">
        <f>IFERROR(VLOOKUP($A7584,frequentiecodes!$A:$D,3,FALSE),"")</f>
        <v/>
      </c>
      <c r="D7584" t="str">
        <f>IFERROR(VLOOKUP($A7584,frequentiecodes!$A:$D,4,FALSE),"")</f>
        <v/>
      </c>
      <c r="I7584" s="5" t="str">
        <f t="shared" ca="1" si="122"/>
        <v/>
      </c>
    </row>
    <row r="7585" spans="2:9" x14ac:dyDescent="0.3">
      <c r="B7585" t="str">
        <f>IFERROR(VLOOKUP($A7585,frequentiecodes!$A:$D,2,FALSE),"")</f>
        <v/>
      </c>
      <c r="C7585" t="str">
        <f>IFERROR(VLOOKUP($A7585,frequentiecodes!$A:$D,3,FALSE),"")</f>
        <v/>
      </c>
      <c r="D7585" t="str">
        <f>IFERROR(VLOOKUP($A7585,frequentiecodes!$A:$D,4,FALSE),"")</f>
        <v/>
      </c>
      <c r="I7585" s="5" t="str">
        <f t="shared" ca="1" si="122"/>
        <v/>
      </c>
    </row>
    <row r="7586" spans="2:9" x14ac:dyDescent="0.3">
      <c r="B7586" t="str">
        <f>IFERROR(VLOOKUP($A7586,frequentiecodes!$A:$D,2,FALSE),"")</f>
        <v/>
      </c>
      <c r="C7586" t="str">
        <f>IFERROR(VLOOKUP($A7586,frequentiecodes!$A:$D,3,FALSE),"")</f>
        <v/>
      </c>
      <c r="D7586" t="str">
        <f>IFERROR(VLOOKUP($A7586,frequentiecodes!$A:$D,4,FALSE),"")</f>
        <v/>
      </c>
      <c r="I7586" s="5" t="str">
        <f t="shared" ca="1" si="122"/>
        <v/>
      </c>
    </row>
    <row r="7587" spans="2:9" x14ac:dyDescent="0.3">
      <c r="B7587" t="str">
        <f>IFERROR(VLOOKUP($A7587,frequentiecodes!$A:$D,2,FALSE),"")</f>
        <v/>
      </c>
      <c r="C7587" t="str">
        <f>IFERROR(VLOOKUP($A7587,frequentiecodes!$A:$D,3,FALSE),"")</f>
        <v/>
      </c>
      <c r="D7587" t="str">
        <f>IFERROR(VLOOKUP($A7587,frequentiecodes!$A:$D,4,FALSE),"")</f>
        <v/>
      </c>
      <c r="I7587" s="5" t="str">
        <f t="shared" ca="1" si="122"/>
        <v/>
      </c>
    </row>
    <row r="7588" spans="2:9" x14ac:dyDescent="0.3">
      <c r="B7588" t="str">
        <f>IFERROR(VLOOKUP($A7588,frequentiecodes!$A:$D,2,FALSE),"")</f>
        <v/>
      </c>
      <c r="C7588" t="str">
        <f>IFERROR(VLOOKUP($A7588,frequentiecodes!$A:$D,3,FALSE),"")</f>
        <v/>
      </c>
      <c r="D7588" t="str">
        <f>IFERROR(VLOOKUP($A7588,frequentiecodes!$A:$D,4,FALSE),"")</f>
        <v/>
      </c>
      <c r="I7588" s="5" t="str">
        <f t="shared" ca="1" si="122"/>
        <v/>
      </c>
    </row>
    <row r="7589" spans="2:9" x14ac:dyDescent="0.3">
      <c r="B7589" t="str">
        <f>IFERROR(VLOOKUP($A7589,frequentiecodes!$A:$D,2,FALSE),"")</f>
        <v/>
      </c>
      <c r="C7589" t="str">
        <f>IFERROR(VLOOKUP($A7589,frequentiecodes!$A:$D,3,FALSE),"")</f>
        <v/>
      </c>
      <c r="D7589" t="str">
        <f>IFERROR(VLOOKUP($A7589,frequentiecodes!$A:$D,4,FALSE),"")</f>
        <v/>
      </c>
      <c r="I7589" s="5" t="str">
        <f t="shared" ca="1" si="122"/>
        <v/>
      </c>
    </row>
    <row r="7590" spans="2:9" x14ac:dyDescent="0.3">
      <c r="B7590" t="str">
        <f>IFERROR(VLOOKUP($A7590,frequentiecodes!$A:$D,2,FALSE),"")</f>
        <v/>
      </c>
      <c r="C7590" t="str">
        <f>IFERROR(VLOOKUP($A7590,frequentiecodes!$A:$D,3,FALSE),"")</f>
        <v/>
      </c>
      <c r="D7590" t="str">
        <f>IFERROR(VLOOKUP($A7590,frequentiecodes!$A:$D,4,FALSE),"")</f>
        <v/>
      </c>
      <c r="I7590" s="5" t="str">
        <f t="shared" ca="1" si="122"/>
        <v/>
      </c>
    </row>
    <row r="7591" spans="2:9" x14ac:dyDescent="0.3">
      <c r="B7591" t="str">
        <f>IFERROR(VLOOKUP($A7591,frequentiecodes!$A:$D,2,FALSE),"")</f>
        <v/>
      </c>
      <c r="C7591" t="str">
        <f>IFERROR(VLOOKUP($A7591,frequentiecodes!$A:$D,3,FALSE),"")</f>
        <v/>
      </c>
      <c r="D7591" t="str">
        <f>IFERROR(VLOOKUP($A7591,frequentiecodes!$A:$D,4,FALSE),"")</f>
        <v/>
      </c>
      <c r="I7591" s="5" t="str">
        <f t="shared" ca="1" si="122"/>
        <v/>
      </c>
    </row>
    <row r="7592" spans="2:9" x14ac:dyDescent="0.3">
      <c r="B7592" t="str">
        <f>IFERROR(VLOOKUP($A7592,frequentiecodes!$A:$D,2,FALSE),"")</f>
        <v/>
      </c>
      <c r="C7592" t="str">
        <f>IFERROR(VLOOKUP($A7592,frequentiecodes!$A:$D,3,FALSE),"")</f>
        <v/>
      </c>
      <c r="D7592" t="str">
        <f>IFERROR(VLOOKUP($A7592,frequentiecodes!$A:$D,4,FALSE),"")</f>
        <v/>
      </c>
      <c r="I7592" s="5" t="str">
        <f t="shared" ca="1" si="122"/>
        <v/>
      </c>
    </row>
    <row r="7593" spans="2:9" x14ac:dyDescent="0.3">
      <c r="B7593" t="str">
        <f>IFERROR(VLOOKUP($A7593,frequentiecodes!$A:$D,2,FALSE),"")</f>
        <v/>
      </c>
      <c r="C7593" t="str">
        <f>IFERROR(VLOOKUP($A7593,frequentiecodes!$A:$D,3,FALSE),"")</f>
        <v/>
      </c>
      <c r="D7593" t="str">
        <f>IFERROR(VLOOKUP($A7593,frequentiecodes!$A:$D,4,FALSE),"")</f>
        <v/>
      </c>
      <c r="I7593" s="5" t="str">
        <f t="shared" ca="1" si="122"/>
        <v/>
      </c>
    </row>
    <row r="7594" spans="2:9" x14ac:dyDescent="0.3">
      <c r="B7594" t="str">
        <f>IFERROR(VLOOKUP($A7594,frequentiecodes!$A:$D,2,FALSE),"")</f>
        <v/>
      </c>
      <c r="C7594" t="str">
        <f>IFERROR(VLOOKUP($A7594,frequentiecodes!$A:$D,3,FALSE),"")</f>
        <v/>
      </c>
      <c r="D7594" t="str">
        <f>IFERROR(VLOOKUP($A7594,frequentiecodes!$A:$D,4,FALSE),"")</f>
        <v/>
      </c>
      <c r="I7594" s="5" t="str">
        <f t="shared" ca="1" si="122"/>
        <v/>
      </c>
    </row>
    <row r="7595" spans="2:9" x14ac:dyDescent="0.3">
      <c r="B7595" t="str">
        <f>IFERROR(VLOOKUP($A7595,frequentiecodes!$A:$D,2,FALSE),"")</f>
        <v/>
      </c>
      <c r="C7595" t="str">
        <f>IFERROR(VLOOKUP($A7595,frequentiecodes!$A:$D,3,FALSE),"")</f>
        <v/>
      </c>
      <c r="D7595" t="str">
        <f>IFERROR(VLOOKUP($A7595,frequentiecodes!$A:$D,4,FALSE),"")</f>
        <v/>
      </c>
      <c r="I7595" s="5" t="str">
        <f t="shared" ca="1" si="122"/>
        <v/>
      </c>
    </row>
    <row r="7596" spans="2:9" x14ac:dyDescent="0.3">
      <c r="B7596" t="str">
        <f>IFERROR(VLOOKUP($A7596,frequentiecodes!$A:$D,2,FALSE),"")</f>
        <v/>
      </c>
      <c r="C7596" t="str">
        <f>IFERROR(VLOOKUP($A7596,frequentiecodes!$A:$D,3,FALSE),"")</f>
        <v/>
      </c>
      <c r="D7596" t="str">
        <f>IFERROR(VLOOKUP($A7596,frequentiecodes!$A:$D,4,FALSE),"")</f>
        <v/>
      </c>
      <c r="I7596" s="5" t="str">
        <f t="shared" ca="1" si="122"/>
        <v/>
      </c>
    </row>
    <row r="7597" spans="2:9" x14ac:dyDescent="0.3">
      <c r="B7597" t="str">
        <f>IFERROR(VLOOKUP($A7597,frequentiecodes!$A:$D,2,FALSE),"")</f>
        <v/>
      </c>
      <c r="C7597" t="str">
        <f>IFERROR(VLOOKUP($A7597,frequentiecodes!$A:$D,3,FALSE),"")</f>
        <v/>
      </c>
      <c r="D7597" t="str">
        <f>IFERROR(VLOOKUP($A7597,frequentiecodes!$A:$D,4,FALSE),"")</f>
        <v/>
      </c>
      <c r="I7597" s="5" t="str">
        <f t="shared" ca="1" si="122"/>
        <v/>
      </c>
    </row>
    <row r="7598" spans="2:9" x14ac:dyDescent="0.3">
      <c r="B7598" t="str">
        <f>IFERROR(VLOOKUP($A7598,frequentiecodes!$A:$D,2,FALSE),"")</f>
        <v/>
      </c>
      <c r="C7598" t="str">
        <f>IFERROR(VLOOKUP($A7598,frequentiecodes!$A:$D,3,FALSE),"")</f>
        <v/>
      </c>
      <c r="D7598" t="str">
        <f>IFERROR(VLOOKUP($A7598,frequentiecodes!$A:$D,4,FALSE),"")</f>
        <v/>
      </c>
      <c r="I7598" s="5" t="str">
        <f t="shared" ca="1" si="122"/>
        <v/>
      </c>
    </row>
    <row r="7599" spans="2:9" x14ac:dyDescent="0.3">
      <c r="B7599" t="str">
        <f>IFERROR(VLOOKUP($A7599,frequentiecodes!$A:$D,2,FALSE),"")</f>
        <v/>
      </c>
      <c r="C7599" t="str">
        <f>IFERROR(VLOOKUP($A7599,frequentiecodes!$A:$D,3,FALSE),"")</f>
        <v/>
      </c>
      <c r="D7599" t="str">
        <f>IFERROR(VLOOKUP($A7599,frequentiecodes!$A:$D,4,FALSE),"")</f>
        <v/>
      </c>
      <c r="I7599" s="5" t="str">
        <f t="shared" ca="1" si="122"/>
        <v/>
      </c>
    </row>
    <row r="7600" spans="2:9" x14ac:dyDescent="0.3">
      <c r="B7600" t="str">
        <f>IFERROR(VLOOKUP($A7600,frequentiecodes!$A:$D,2,FALSE),"")</f>
        <v/>
      </c>
      <c r="C7600" t="str">
        <f>IFERROR(VLOOKUP($A7600,frequentiecodes!$A:$D,3,FALSE),"")</f>
        <v/>
      </c>
      <c r="D7600" t="str">
        <f>IFERROR(VLOOKUP($A7600,frequentiecodes!$A:$D,4,FALSE),"")</f>
        <v/>
      </c>
      <c r="I7600" s="5" t="str">
        <f t="shared" ca="1" si="122"/>
        <v/>
      </c>
    </row>
    <row r="7601" spans="2:9" x14ac:dyDescent="0.3">
      <c r="B7601" t="str">
        <f>IFERROR(VLOOKUP($A7601,frequentiecodes!$A:$D,2,FALSE),"")</f>
        <v/>
      </c>
      <c r="C7601" t="str">
        <f>IFERROR(VLOOKUP($A7601,frequentiecodes!$A:$D,3,FALSE),"")</f>
        <v/>
      </c>
      <c r="D7601" t="str">
        <f>IFERROR(VLOOKUP($A7601,frequentiecodes!$A:$D,4,FALSE),"")</f>
        <v/>
      </c>
      <c r="I7601" s="5" t="str">
        <f t="shared" ca="1" si="122"/>
        <v/>
      </c>
    </row>
    <row r="7602" spans="2:9" x14ac:dyDescent="0.3">
      <c r="B7602" t="str">
        <f>IFERROR(VLOOKUP($A7602,frequentiecodes!$A:$D,2,FALSE),"")</f>
        <v/>
      </c>
      <c r="C7602" t="str">
        <f>IFERROR(VLOOKUP($A7602,frequentiecodes!$A:$D,3,FALSE),"")</f>
        <v/>
      </c>
      <c r="D7602" t="str">
        <f>IFERROR(VLOOKUP($A7602,frequentiecodes!$A:$D,4,FALSE),"")</f>
        <v/>
      </c>
      <c r="I7602" s="5" t="str">
        <f t="shared" ca="1" si="122"/>
        <v/>
      </c>
    </row>
    <row r="7603" spans="2:9" x14ac:dyDescent="0.3">
      <c r="B7603" t="str">
        <f>IFERROR(VLOOKUP($A7603,frequentiecodes!$A:$D,2,FALSE),"")</f>
        <v/>
      </c>
      <c r="C7603" t="str">
        <f>IFERROR(VLOOKUP($A7603,frequentiecodes!$A:$D,3,FALSE),"")</f>
        <v/>
      </c>
      <c r="D7603" t="str">
        <f>IFERROR(VLOOKUP($A7603,frequentiecodes!$A:$D,4,FALSE),"")</f>
        <v/>
      </c>
      <c r="I7603" s="5" t="str">
        <f t="shared" ca="1" si="122"/>
        <v/>
      </c>
    </row>
    <row r="7604" spans="2:9" x14ac:dyDescent="0.3">
      <c r="B7604" t="str">
        <f>IFERROR(VLOOKUP($A7604,frequentiecodes!$A:$D,2,FALSE),"")</f>
        <v/>
      </c>
      <c r="C7604" t="str">
        <f>IFERROR(VLOOKUP($A7604,frequentiecodes!$A:$D,3,FALSE),"")</f>
        <v/>
      </c>
      <c r="D7604" t="str">
        <f>IFERROR(VLOOKUP($A7604,frequentiecodes!$A:$D,4,FALSE),"")</f>
        <v/>
      </c>
      <c r="I7604" s="5" t="str">
        <f t="shared" ca="1" si="122"/>
        <v/>
      </c>
    </row>
    <row r="7605" spans="2:9" x14ac:dyDescent="0.3">
      <c r="B7605" t="str">
        <f>IFERROR(VLOOKUP($A7605,frequentiecodes!$A:$D,2,FALSE),"")</f>
        <v/>
      </c>
      <c r="C7605" t="str">
        <f>IFERROR(VLOOKUP($A7605,frequentiecodes!$A:$D,3,FALSE),"")</f>
        <v/>
      </c>
      <c r="D7605" t="str">
        <f>IFERROR(VLOOKUP($A7605,frequentiecodes!$A:$D,4,FALSE),"")</f>
        <v/>
      </c>
      <c r="I7605" s="5" t="str">
        <f t="shared" ca="1" si="122"/>
        <v/>
      </c>
    </row>
    <row r="7606" spans="2:9" x14ac:dyDescent="0.3">
      <c r="B7606" t="str">
        <f>IFERROR(VLOOKUP($A7606,frequentiecodes!$A:$D,2,FALSE),"")</f>
        <v/>
      </c>
      <c r="C7606" t="str">
        <f>IFERROR(VLOOKUP($A7606,frequentiecodes!$A:$D,3,FALSE),"")</f>
        <v/>
      </c>
      <c r="D7606" t="str">
        <f>IFERROR(VLOOKUP($A7606,frequentiecodes!$A:$D,4,FALSE),"")</f>
        <v/>
      </c>
      <c r="I7606" s="5" t="str">
        <f t="shared" ca="1" si="122"/>
        <v/>
      </c>
    </row>
    <row r="7607" spans="2:9" x14ac:dyDescent="0.3">
      <c r="B7607" t="str">
        <f>IFERROR(VLOOKUP($A7607,frequentiecodes!$A:$D,2,FALSE),"")</f>
        <v/>
      </c>
      <c r="C7607" t="str">
        <f>IFERROR(VLOOKUP($A7607,frequentiecodes!$A:$D,3,FALSE),"")</f>
        <v/>
      </c>
      <c r="D7607" t="str">
        <f>IFERROR(VLOOKUP($A7607,frequentiecodes!$A:$D,4,FALSE),"")</f>
        <v/>
      </c>
      <c r="I7607" s="5" t="str">
        <f t="shared" ca="1" si="122"/>
        <v/>
      </c>
    </row>
    <row r="7608" spans="2:9" x14ac:dyDescent="0.3">
      <c r="B7608" t="str">
        <f>IFERROR(VLOOKUP($A7608,frequentiecodes!$A:$D,2,FALSE),"")</f>
        <v/>
      </c>
      <c r="C7608" t="str">
        <f>IFERROR(VLOOKUP($A7608,frequentiecodes!$A:$D,3,FALSE),"")</f>
        <v/>
      </c>
      <c r="D7608" t="str">
        <f>IFERROR(VLOOKUP($A7608,frequentiecodes!$A:$D,4,FALSE),"")</f>
        <v/>
      </c>
      <c r="I7608" s="5" t="str">
        <f t="shared" ca="1" si="122"/>
        <v/>
      </c>
    </row>
    <row r="7609" spans="2:9" x14ac:dyDescent="0.3">
      <c r="B7609" t="str">
        <f>IFERROR(VLOOKUP($A7609,frequentiecodes!$A:$D,2,FALSE),"")</f>
        <v/>
      </c>
      <c r="C7609" t="str">
        <f>IFERROR(VLOOKUP($A7609,frequentiecodes!$A:$D,3,FALSE),"")</f>
        <v/>
      </c>
      <c r="D7609" t="str">
        <f>IFERROR(VLOOKUP($A7609,frequentiecodes!$A:$D,4,FALSE),"")</f>
        <v/>
      </c>
      <c r="I7609" s="5" t="str">
        <f t="shared" ca="1" si="122"/>
        <v/>
      </c>
    </row>
    <row r="7610" spans="2:9" x14ac:dyDescent="0.3">
      <c r="B7610" t="str">
        <f>IFERROR(VLOOKUP($A7610,frequentiecodes!$A:$D,2,FALSE),"")</f>
        <v/>
      </c>
      <c r="C7610" t="str">
        <f>IFERROR(VLOOKUP($A7610,frequentiecodes!$A:$D,3,FALSE),"")</f>
        <v/>
      </c>
      <c r="D7610" t="str">
        <f>IFERROR(VLOOKUP($A7610,frequentiecodes!$A:$D,4,FALSE),"")</f>
        <v/>
      </c>
      <c r="I7610" s="5" t="str">
        <f t="shared" ca="1" si="122"/>
        <v/>
      </c>
    </row>
    <row r="7611" spans="2:9" x14ac:dyDescent="0.3">
      <c r="B7611" t="str">
        <f>IFERROR(VLOOKUP($A7611,frequentiecodes!$A:$D,2,FALSE),"")</f>
        <v/>
      </c>
      <c r="C7611" t="str">
        <f>IFERROR(VLOOKUP($A7611,frequentiecodes!$A:$D,3,FALSE),"")</f>
        <v/>
      </c>
      <c r="D7611" t="str">
        <f>IFERROR(VLOOKUP($A7611,frequentiecodes!$A:$D,4,FALSE),"")</f>
        <v/>
      </c>
      <c r="I7611" s="5" t="str">
        <f t="shared" ca="1" si="122"/>
        <v/>
      </c>
    </row>
    <row r="7612" spans="2:9" x14ac:dyDescent="0.3">
      <c r="B7612" t="str">
        <f>IFERROR(VLOOKUP($A7612,frequentiecodes!$A:$D,2,FALSE),"")</f>
        <v/>
      </c>
      <c r="C7612" t="str">
        <f>IFERROR(VLOOKUP($A7612,frequentiecodes!$A:$D,3,FALSE),"")</f>
        <v/>
      </c>
      <c r="D7612" t="str">
        <f>IFERROR(VLOOKUP($A7612,frequentiecodes!$A:$D,4,FALSE),"")</f>
        <v/>
      </c>
      <c r="I7612" s="5" t="str">
        <f t="shared" ca="1" si="122"/>
        <v/>
      </c>
    </row>
    <row r="7613" spans="2:9" x14ac:dyDescent="0.3">
      <c r="B7613" t="str">
        <f>IFERROR(VLOOKUP($A7613,frequentiecodes!$A:$D,2,FALSE),"")</f>
        <v/>
      </c>
      <c r="C7613" t="str">
        <f>IFERROR(VLOOKUP($A7613,frequentiecodes!$A:$D,3,FALSE),"")</f>
        <v/>
      </c>
      <c r="D7613" t="str">
        <f>IFERROR(VLOOKUP($A7613,frequentiecodes!$A:$D,4,FALSE),"")</f>
        <v/>
      </c>
      <c r="I7613" s="5" t="str">
        <f t="shared" ca="1" si="122"/>
        <v/>
      </c>
    </row>
    <row r="7614" spans="2:9" x14ac:dyDescent="0.3">
      <c r="B7614" t="str">
        <f>IFERROR(VLOOKUP($A7614,frequentiecodes!$A:$D,2,FALSE),"")</f>
        <v/>
      </c>
      <c r="C7614" t="str">
        <f>IFERROR(VLOOKUP($A7614,frequentiecodes!$A:$D,3,FALSE),"")</f>
        <v/>
      </c>
      <c r="D7614" t="str">
        <f>IFERROR(VLOOKUP($A7614,frequentiecodes!$A:$D,4,FALSE),"")</f>
        <v/>
      </c>
      <c r="I7614" s="5" t="str">
        <f t="shared" ca="1" si="122"/>
        <v/>
      </c>
    </row>
    <row r="7615" spans="2:9" x14ac:dyDescent="0.3">
      <c r="B7615" t="str">
        <f>IFERROR(VLOOKUP($A7615,frequentiecodes!$A:$D,2,FALSE),"")</f>
        <v/>
      </c>
      <c r="C7615" t="str">
        <f>IFERROR(VLOOKUP($A7615,frequentiecodes!$A:$D,3,FALSE),"")</f>
        <v/>
      </c>
      <c r="D7615" t="str">
        <f>IFERROR(VLOOKUP($A7615,frequentiecodes!$A:$D,4,FALSE),"")</f>
        <v/>
      </c>
      <c r="I7615" s="5" t="str">
        <f t="shared" ca="1" si="122"/>
        <v/>
      </c>
    </row>
    <row r="7616" spans="2:9" x14ac:dyDescent="0.3">
      <c r="B7616" t="str">
        <f>IFERROR(VLOOKUP($A7616,frequentiecodes!$A:$D,2,FALSE),"")</f>
        <v/>
      </c>
      <c r="C7616" t="str">
        <f>IFERROR(VLOOKUP($A7616,frequentiecodes!$A:$D,3,FALSE),"")</f>
        <v/>
      </c>
      <c r="D7616" t="str">
        <f>IFERROR(VLOOKUP($A7616,frequentiecodes!$A:$D,4,FALSE),"")</f>
        <v/>
      </c>
      <c r="I7616" s="5" t="str">
        <f t="shared" ca="1" si="122"/>
        <v/>
      </c>
    </row>
    <row r="7617" spans="2:9" x14ac:dyDescent="0.3">
      <c r="B7617" t="str">
        <f>IFERROR(VLOOKUP($A7617,frequentiecodes!$A:$D,2,FALSE),"")</f>
        <v/>
      </c>
      <c r="C7617" t="str">
        <f>IFERROR(VLOOKUP($A7617,frequentiecodes!$A:$D,3,FALSE),"")</f>
        <v/>
      </c>
      <c r="D7617" t="str">
        <f>IFERROR(VLOOKUP($A7617,frequentiecodes!$A:$D,4,FALSE),"")</f>
        <v/>
      </c>
      <c r="I7617" s="5" t="str">
        <f t="shared" ca="1" si="122"/>
        <v/>
      </c>
    </row>
    <row r="7618" spans="2:9" x14ac:dyDescent="0.3">
      <c r="B7618" t="str">
        <f>IFERROR(VLOOKUP($A7618,frequentiecodes!$A:$D,2,FALSE),"")</f>
        <v/>
      </c>
      <c r="C7618" t="str">
        <f>IFERROR(VLOOKUP($A7618,frequentiecodes!$A:$D,3,FALSE),"")</f>
        <v/>
      </c>
      <c r="D7618" t="str">
        <f>IFERROR(VLOOKUP($A7618,frequentiecodes!$A:$D,4,FALSE),"")</f>
        <v/>
      </c>
      <c r="I7618" s="5" t="str">
        <f t="shared" ca="1" si="122"/>
        <v/>
      </c>
    </row>
    <row r="7619" spans="2:9" x14ac:dyDescent="0.3">
      <c r="B7619" t="str">
        <f>IFERROR(VLOOKUP($A7619,frequentiecodes!$A:$D,2,FALSE),"")</f>
        <v/>
      </c>
      <c r="C7619" t="str">
        <f>IFERROR(VLOOKUP($A7619,frequentiecodes!$A:$D,3,FALSE),"")</f>
        <v/>
      </c>
      <c r="D7619" t="str">
        <f>IFERROR(VLOOKUP($A7619,frequentiecodes!$A:$D,4,FALSE),"")</f>
        <v/>
      </c>
      <c r="I7619" s="5" t="str">
        <f t="shared" ca="1" si="122"/>
        <v/>
      </c>
    </row>
    <row r="7620" spans="2:9" x14ac:dyDescent="0.3">
      <c r="B7620" t="str">
        <f>IFERROR(VLOOKUP($A7620,frequentiecodes!$A:$D,2,FALSE),"")</f>
        <v/>
      </c>
      <c r="C7620" t="str">
        <f>IFERROR(VLOOKUP($A7620,frequentiecodes!$A:$D,3,FALSE),"")</f>
        <v/>
      </c>
      <c r="D7620" t="str">
        <f>IFERROR(VLOOKUP($A7620,frequentiecodes!$A:$D,4,FALSE),"")</f>
        <v/>
      </c>
      <c r="I7620" s="5" t="str">
        <f t="shared" ca="1" si="122"/>
        <v/>
      </c>
    </row>
    <row r="7621" spans="2:9" x14ac:dyDescent="0.3">
      <c r="B7621" t="str">
        <f>IFERROR(VLOOKUP($A7621,frequentiecodes!$A:$D,2,FALSE),"")</f>
        <v/>
      </c>
      <c r="C7621" t="str">
        <f>IFERROR(VLOOKUP($A7621,frequentiecodes!$A:$D,3,FALSE),"")</f>
        <v/>
      </c>
      <c r="D7621" t="str">
        <f>IFERROR(VLOOKUP($A7621,frequentiecodes!$A:$D,4,FALSE),"")</f>
        <v/>
      </c>
      <c r="I7621" s="5" t="str">
        <f t="shared" ca="1" si="122"/>
        <v/>
      </c>
    </row>
    <row r="7622" spans="2:9" x14ac:dyDescent="0.3">
      <c r="B7622" t="str">
        <f>IFERROR(VLOOKUP($A7622,frequentiecodes!$A:$D,2,FALSE),"")</f>
        <v/>
      </c>
      <c r="C7622" t="str">
        <f>IFERROR(VLOOKUP($A7622,frequentiecodes!$A:$D,3,FALSE),"")</f>
        <v/>
      </c>
      <c r="D7622" t="str">
        <f>IFERROR(VLOOKUP($A7622,frequentiecodes!$A:$D,4,FALSE),"")</f>
        <v/>
      </c>
      <c r="I7622" s="5" t="str">
        <f t="shared" ca="1" si="122"/>
        <v/>
      </c>
    </row>
    <row r="7623" spans="2:9" x14ac:dyDescent="0.3">
      <c r="B7623" t="str">
        <f>IFERROR(VLOOKUP($A7623,frequentiecodes!$A:$D,2,FALSE),"")</f>
        <v/>
      </c>
      <c r="C7623" t="str">
        <f>IFERROR(VLOOKUP($A7623,frequentiecodes!$A:$D,3,FALSE),"")</f>
        <v/>
      </c>
      <c r="D7623" t="str">
        <f>IFERROR(VLOOKUP($A7623,frequentiecodes!$A:$D,4,FALSE),"")</f>
        <v/>
      </c>
      <c r="I7623" s="5" t="str">
        <f t="shared" ca="1" si="122"/>
        <v/>
      </c>
    </row>
    <row r="7624" spans="2:9" x14ac:dyDescent="0.3">
      <c r="B7624" t="str">
        <f>IFERROR(VLOOKUP($A7624,frequentiecodes!$A:$D,2,FALSE),"")</f>
        <v/>
      </c>
      <c r="C7624" t="str">
        <f>IFERROR(VLOOKUP($A7624,frequentiecodes!$A:$D,3,FALSE),"")</f>
        <v/>
      </c>
      <c r="D7624" t="str">
        <f>IFERROR(VLOOKUP($A7624,frequentiecodes!$A:$D,4,FALSE),"")</f>
        <v/>
      </c>
      <c r="I7624" s="5" t="str">
        <f t="shared" ca="1" si="122"/>
        <v/>
      </c>
    </row>
    <row r="7625" spans="2:9" x14ac:dyDescent="0.3">
      <c r="B7625" t="str">
        <f>IFERROR(VLOOKUP($A7625,frequentiecodes!$A:$D,2,FALSE),"")</f>
        <v/>
      </c>
      <c r="C7625" t="str">
        <f>IFERROR(VLOOKUP($A7625,frequentiecodes!$A:$D,3,FALSE),"")</f>
        <v/>
      </c>
      <c r="D7625" t="str">
        <f>IFERROR(VLOOKUP($A7625,frequentiecodes!$A:$D,4,FALSE),"")</f>
        <v/>
      </c>
      <c r="I7625" s="5" t="str">
        <f t="shared" ca="1" si="122"/>
        <v/>
      </c>
    </row>
    <row r="7626" spans="2:9" x14ac:dyDescent="0.3">
      <c r="B7626" t="str">
        <f>IFERROR(VLOOKUP($A7626,frequentiecodes!$A:$D,2,FALSE),"")</f>
        <v/>
      </c>
      <c r="C7626" t="str">
        <f>IFERROR(VLOOKUP($A7626,frequentiecodes!$A:$D,3,FALSE),"")</f>
        <v/>
      </c>
      <c r="D7626" t="str">
        <f>IFERROR(VLOOKUP($A7626,frequentiecodes!$A:$D,4,FALSE),"")</f>
        <v/>
      </c>
      <c r="I7626" s="5" t="str">
        <f t="shared" ca="1" si="122"/>
        <v/>
      </c>
    </row>
    <row r="7627" spans="2:9" x14ac:dyDescent="0.3">
      <c r="B7627" t="str">
        <f>IFERROR(VLOOKUP($A7627,frequentiecodes!$A:$D,2,FALSE),"")</f>
        <v/>
      </c>
      <c r="C7627" t="str">
        <f>IFERROR(VLOOKUP($A7627,frequentiecodes!$A:$D,3,FALSE),"")</f>
        <v/>
      </c>
      <c r="D7627" t="str">
        <f>IFERROR(VLOOKUP($A7627,frequentiecodes!$A:$D,4,FALSE),"")</f>
        <v/>
      </c>
      <c r="I7627" s="5" t="str">
        <f t="shared" ca="1" si="122"/>
        <v/>
      </c>
    </row>
    <row r="7628" spans="2:9" x14ac:dyDescent="0.3">
      <c r="B7628" t="str">
        <f>IFERROR(VLOOKUP($A7628,frequentiecodes!$A:$D,2,FALSE),"")</f>
        <v/>
      </c>
      <c r="C7628" t="str">
        <f>IFERROR(VLOOKUP($A7628,frequentiecodes!$A:$D,3,FALSE),"")</f>
        <v/>
      </c>
      <c r="D7628" t="str">
        <f>IFERROR(VLOOKUP($A7628,frequentiecodes!$A:$D,4,FALSE),"")</f>
        <v/>
      </c>
      <c r="I7628" s="5" t="str">
        <f t="shared" ca="1" si="122"/>
        <v/>
      </c>
    </row>
    <row r="7629" spans="2:9" x14ac:dyDescent="0.3">
      <c r="B7629" t="str">
        <f>IFERROR(VLOOKUP($A7629,frequentiecodes!$A:$D,2,FALSE),"")</f>
        <v/>
      </c>
      <c r="C7629" t="str">
        <f>IFERROR(VLOOKUP($A7629,frequentiecodes!$A:$D,3,FALSE),"")</f>
        <v/>
      </c>
      <c r="D7629" t="str">
        <f>IFERROR(VLOOKUP($A7629,frequentiecodes!$A:$D,4,FALSE),"")</f>
        <v/>
      </c>
      <c r="I7629" s="5" t="str">
        <f t="shared" ca="1" si="122"/>
        <v/>
      </c>
    </row>
    <row r="7630" spans="2:9" x14ac:dyDescent="0.3">
      <c r="B7630" t="str">
        <f>IFERROR(VLOOKUP($A7630,frequentiecodes!$A:$D,2,FALSE),"")</f>
        <v/>
      </c>
      <c r="C7630" t="str">
        <f>IFERROR(VLOOKUP($A7630,frequentiecodes!$A:$D,3,FALSE),"")</f>
        <v/>
      </c>
      <c r="D7630" t="str">
        <f>IFERROR(VLOOKUP($A7630,frequentiecodes!$A:$D,4,FALSE),"")</f>
        <v/>
      </c>
      <c r="I7630" s="5" t="str">
        <f t="shared" ca="1" si="122"/>
        <v/>
      </c>
    </row>
    <row r="7631" spans="2:9" x14ac:dyDescent="0.3">
      <c r="B7631" t="str">
        <f>IFERROR(VLOOKUP($A7631,frequentiecodes!$A:$D,2,FALSE),"")</f>
        <v/>
      </c>
      <c r="C7631" t="str">
        <f>IFERROR(VLOOKUP($A7631,frequentiecodes!$A:$D,3,FALSE),"")</f>
        <v/>
      </c>
      <c r="D7631" t="str">
        <f>IFERROR(VLOOKUP($A7631,frequentiecodes!$A:$D,4,FALSE),"")</f>
        <v/>
      </c>
      <c r="I7631" s="5" t="str">
        <f t="shared" ca="1" si="122"/>
        <v/>
      </c>
    </row>
    <row r="7632" spans="2:9" x14ac:dyDescent="0.3">
      <c r="B7632" t="str">
        <f>IFERROR(VLOOKUP($A7632,frequentiecodes!$A:$D,2,FALSE),"")</f>
        <v/>
      </c>
      <c r="C7632" t="str">
        <f>IFERROR(VLOOKUP($A7632,frequentiecodes!$A:$D,3,FALSE),"")</f>
        <v/>
      </c>
      <c r="D7632" t="str">
        <f>IFERROR(VLOOKUP($A7632,frequentiecodes!$A:$D,4,FALSE),"")</f>
        <v/>
      </c>
      <c r="I7632" s="5" t="str">
        <f t="shared" ca="1" si="122"/>
        <v/>
      </c>
    </row>
    <row r="7633" spans="2:9" x14ac:dyDescent="0.3">
      <c r="B7633" t="str">
        <f>IFERROR(VLOOKUP($A7633,frequentiecodes!$A:$D,2,FALSE),"")</f>
        <v/>
      </c>
      <c r="C7633" t="str">
        <f>IFERROR(VLOOKUP($A7633,frequentiecodes!$A:$D,3,FALSE),"")</f>
        <v/>
      </c>
      <c r="D7633" t="str">
        <f>IFERROR(VLOOKUP($A7633,frequentiecodes!$A:$D,4,FALSE),"")</f>
        <v/>
      </c>
      <c r="I7633" s="5" t="str">
        <f t="shared" ref="I7633:I7696" ca="1" si="123">IF(H7633="","",DATE(YEAR(TODAY())+1,1,-2)-WEEKDAY(DATE(YEAR(TODAY())+1,1,3))+H7633*7)</f>
        <v/>
      </c>
    </row>
    <row r="7634" spans="2:9" x14ac:dyDescent="0.3">
      <c r="B7634" t="str">
        <f>IFERROR(VLOOKUP($A7634,frequentiecodes!$A:$D,2,FALSE),"")</f>
        <v/>
      </c>
      <c r="C7634" t="str">
        <f>IFERROR(VLOOKUP($A7634,frequentiecodes!$A:$D,3,FALSE),"")</f>
        <v/>
      </c>
      <c r="D7634" t="str">
        <f>IFERROR(VLOOKUP($A7634,frequentiecodes!$A:$D,4,FALSE),"")</f>
        <v/>
      </c>
      <c r="I7634" s="5" t="str">
        <f t="shared" ca="1" si="123"/>
        <v/>
      </c>
    </row>
    <row r="7635" spans="2:9" x14ac:dyDescent="0.3">
      <c r="B7635" t="str">
        <f>IFERROR(VLOOKUP($A7635,frequentiecodes!$A:$D,2,FALSE),"")</f>
        <v/>
      </c>
      <c r="C7635" t="str">
        <f>IFERROR(VLOOKUP($A7635,frequentiecodes!$A:$D,3,FALSE),"")</f>
        <v/>
      </c>
      <c r="D7635" t="str">
        <f>IFERROR(VLOOKUP($A7635,frequentiecodes!$A:$D,4,FALSE),"")</f>
        <v/>
      </c>
      <c r="I7635" s="5" t="str">
        <f t="shared" ca="1" si="123"/>
        <v/>
      </c>
    </row>
    <row r="7636" spans="2:9" x14ac:dyDescent="0.3">
      <c r="B7636" t="str">
        <f>IFERROR(VLOOKUP($A7636,frequentiecodes!$A:$D,2,FALSE),"")</f>
        <v/>
      </c>
      <c r="C7636" t="str">
        <f>IFERROR(VLOOKUP($A7636,frequentiecodes!$A:$D,3,FALSE),"")</f>
        <v/>
      </c>
      <c r="D7636" t="str">
        <f>IFERROR(VLOOKUP($A7636,frequentiecodes!$A:$D,4,FALSE),"")</f>
        <v/>
      </c>
      <c r="I7636" s="5" t="str">
        <f t="shared" ca="1" si="123"/>
        <v/>
      </c>
    </row>
    <row r="7637" spans="2:9" x14ac:dyDescent="0.3">
      <c r="B7637" t="str">
        <f>IFERROR(VLOOKUP($A7637,frequentiecodes!$A:$D,2,FALSE),"")</f>
        <v/>
      </c>
      <c r="C7637" t="str">
        <f>IFERROR(VLOOKUP($A7637,frequentiecodes!$A:$D,3,FALSE),"")</f>
        <v/>
      </c>
      <c r="D7637" t="str">
        <f>IFERROR(VLOOKUP($A7637,frequentiecodes!$A:$D,4,FALSE),"")</f>
        <v/>
      </c>
      <c r="I7637" s="5" t="str">
        <f t="shared" ca="1" si="123"/>
        <v/>
      </c>
    </row>
    <row r="7638" spans="2:9" x14ac:dyDescent="0.3">
      <c r="B7638" t="str">
        <f>IFERROR(VLOOKUP($A7638,frequentiecodes!$A:$D,2,FALSE),"")</f>
        <v/>
      </c>
      <c r="C7638" t="str">
        <f>IFERROR(VLOOKUP($A7638,frequentiecodes!$A:$D,3,FALSE),"")</f>
        <v/>
      </c>
      <c r="D7638" t="str">
        <f>IFERROR(VLOOKUP($A7638,frequentiecodes!$A:$D,4,FALSE),"")</f>
        <v/>
      </c>
      <c r="I7638" s="5" t="str">
        <f t="shared" ca="1" si="123"/>
        <v/>
      </c>
    </row>
    <row r="7639" spans="2:9" x14ac:dyDescent="0.3">
      <c r="B7639" t="str">
        <f>IFERROR(VLOOKUP($A7639,frequentiecodes!$A:$D,2,FALSE),"")</f>
        <v/>
      </c>
      <c r="C7639" t="str">
        <f>IFERROR(VLOOKUP($A7639,frequentiecodes!$A:$D,3,FALSE),"")</f>
        <v/>
      </c>
      <c r="D7639" t="str">
        <f>IFERROR(VLOOKUP($A7639,frequentiecodes!$A:$D,4,FALSE),"")</f>
        <v/>
      </c>
      <c r="I7639" s="5" t="str">
        <f t="shared" ca="1" si="123"/>
        <v/>
      </c>
    </row>
    <row r="7640" spans="2:9" x14ac:dyDescent="0.3">
      <c r="B7640" t="str">
        <f>IFERROR(VLOOKUP($A7640,frequentiecodes!$A:$D,2,FALSE),"")</f>
        <v/>
      </c>
      <c r="C7640" t="str">
        <f>IFERROR(VLOOKUP($A7640,frequentiecodes!$A:$D,3,FALSE),"")</f>
        <v/>
      </c>
      <c r="D7640" t="str">
        <f>IFERROR(VLOOKUP($A7640,frequentiecodes!$A:$D,4,FALSE),"")</f>
        <v/>
      </c>
      <c r="I7640" s="5" t="str">
        <f t="shared" ca="1" si="123"/>
        <v/>
      </c>
    </row>
    <row r="7641" spans="2:9" x14ac:dyDescent="0.3">
      <c r="B7641" t="str">
        <f>IFERROR(VLOOKUP($A7641,frequentiecodes!$A:$D,2,FALSE),"")</f>
        <v/>
      </c>
      <c r="C7641" t="str">
        <f>IFERROR(VLOOKUP($A7641,frequentiecodes!$A:$D,3,FALSE),"")</f>
        <v/>
      </c>
      <c r="D7641" t="str">
        <f>IFERROR(VLOOKUP($A7641,frequentiecodes!$A:$D,4,FALSE),"")</f>
        <v/>
      </c>
      <c r="I7641" s="5" t="str">
        <f t="shared" ca="1" si="123"/>
        <v/>
      </c>
    </row>
    <row r="7642" spans="2:9" x14ac:dyDescent="0.3">
      <c r="B7642" t="str">
        <f>IFERROR(VLOOKUP($A7642,frequentiecodes!$A:$D,2,FALSE),"")</f>
        <v/>
      </c>
      <c r="C7642" t="str">
        <f>IFERROR(VLOOKUP($A7642,frequentiecodes!$A:$D,3,FALSE),"")</f>
        <v/>
      </c>
      <c r="D7642" t="str">
        <f>IFERROR(VLOOKUP($A7642,frequentiecodes!$A:$D,4,FALSE),"")</f>
        <v/>
      </c>
      <c r="I7642" s="5" t="str">
        <f t="shared" ca="1" si="123"/>
        <v/>
      </c>
    </row>
    <row r="7643" spans="2:9" x14ac:dyDescent="0.3">
      <c r="B7643" t="str">
        <f>IFERROR(VLOOKUP($A7643,frequentiecodes!$A:$D,2,FALSE),"")</f>
        <v/>
      </c>
      <c r="C7643" t="str">
        <f>IFERROR(VLOOKUP($A7643,frequentiecodes!$A:$D,3,FALSE),"")</f>
        <v/>
      </c>
      <c r="D7643" t="str">
        <f>IFERROR(VLOOKUP($A7643,frequentiecodes!$A:$D,4,FALSE),"")</f>
        <v/>
      </c>
      <c r="I7643" s="5" t="str">
        <f t="shared" ca="1" si="123"/>
        <v/>
      </c>
    </row>
    <row r="7644" spans="2:9" x14ac:dyDescent="0.3">
      <c r="B7644" t="str">
        <f>IFERROR(VLOOKUP($A7644,frequentiecodes!$A:$D,2,FALSE),"")</f>
        <v/>
      </c>
      <c r="C7644" t="str">
        <f>IFERROR(VLOOKUP($A7644,frequentiecodes!$A:$D,3,FALSE),"")</f>
        <v/>
      </c>
      <c r="D7644" t="str">
        <f>IFERROR(VLOOKUP($A7644,frequentiecodes!$A:$D,4,FALSE),"")</f>
        <v/>
      </c>
      <c r="I7644" s="5" t="str">
        <f t="shared" ca="1" si="123"/>
        <v/>
      </c>
    </row>
    <row r="7645" spans="2:9" x14ac:dyDescent="0.3">
      <c r="B7645" t="str">
        <f>IFERROR(VLOOKUP($A7645,frequentiecodes!$A:$D,2,FALSE),"")</f>
        <v/>
      </c>
      <c r="C7645" t="str">
        <f>IFERROR(VLOOKUP($A7645,frequentiecodes!$A:$D,3,FALSE),"")</f>
        <v/>
      </c>
      <c r="D7645" t="str">
        <f>IFERROR(VLOOKUP($A7645,frequentiecodes!$A:$D,4,FALSE),"")</f>
        <v/>
      </c>
      <c r="I7645" s="5" t="str">
        <f t="shared" ca="1" si="123"/>
        <v/>
      </c>
    </row>
    <row r="7646" spans="2:9" x14ac:dyDescent="0.3">
      <c r="B7646" t="str">
        <f>IFERROR(VLOOKUP($A7646,frequentiecodes!$A:$D,2,FALSE),"")</f>
        <v/>
      </c>
      <c r="C7646" t="str">
        <f>IFERROR(VLOOKUP($A7646,frequentiecodes!$A:$D,3,FALSE),"")</f>
        <v/>
      </c>
      <c r="D7646" t="str">
        <f>IFERROR(VLOOKUP($A7646,frequentiecodes!$A:$D,4,FALSE),"")</f>
        <v/>
      </c>
      <c r="I7646" s="5" t="str">
        <f t="shared" ca="1" si="123"/>
        <v/>
      </c>
    </row>
    <row r="7647" spans="2:9" x14ac:dyDescent="0.3">
      <c r="B7647" t="str">
        <f>IFERROR(VLOOKUP($A7647,frequentiecodes!$A:$D,2,FALSE),"")</f>
        <v/>
      </c>
      <c r="C7647" t="str">
        <f>IFERROR(VLOOKUP($A7647,frequentiecodes!$A:$D,3,FALSE),"")</f>
        <v/>
      </c>
      <c r="D7647" t="str">
        <f>IFERROR(VLOOKUP($A7647,frequentiecodes!$A:$D,4,FALSE),"")</f>
        <v/>
      </c>
      <c r="I7647" s="5" t="str">
        <f t="shared" ca="1" si="123"/>
        <v/>
      </c>
    </row>
    <row r="7648" spans="2:9" x14ac:dyDescent="0.3">
      <c r="B7648" t="str">
        <f>IFERROR(VLOOKUP($A7648,frequentiecodes!$A:$D,2,FALSE),"")</f>
        <v/>
      </c>
      <c r="C7648" t="str">
        <f>IFERROR(VLOOKUP($A7648,frequentiecodes!$A:$D,3,FALSE),"")</f>
        <v/>
      </c>
      <c r="D7648" t="str">
        <f>IFERROR(VLOOKUP($A7648,frequentiecodes!$A:$D,4,FALSE),"")</f>
        <v/>
      </c>
      <c r="I7648" s="5" t="str">
        <f t="shared" ca="1" si="123"/>
        <v/>
      </c>
    </row>
    <row r="7649" spans="2:9" x14ac:dyDescent="0.3">
      <c r="B7649" t="str">
        <f>IFERROR(VLOOKUP($A7649,frequentiecodes!$A:$D,2,FALSE),"")</f>
        <v/>
      </c>
      <c r="C7649" t="str">
        <f>IFERROR(VLOOKUP($A7649,frequentiecodes!$A:$D,3,FALSE),"")</f>
        <v/>
      </c>
      <c r="D7649" t="str">
        <f>IFERROR(VLOOKUP($A7649,frequentiecodes!$A:$D,4,FALSE),"")</f>
        <v/>
      </c>
      <c r="I7649" s="5" t="str">
        <f t="shared" ca="1" si="123"/>
        <v/>
      </c>
    </row>
    <row r="7650" spans="2:9" x14ac:dyDescent="0.3">
      <c r="B7650" t="str">
        <f>IFERROR(VLOOKUP($A7650,frequentiecodes!$A:$D,2,FALSE),"")</f>
        <v/>
      </c>
      <c r="C7650" t="str">
        <f>IFERROR(VLOOKUP($A7650,frequentiecodes!$A:$D,3,FALSE),"")</f>
        <v/>
      </c>
      <c r="D7650" t="str">
        <f>IFERROR(VLOOKUP($A7650,frequentiecodes!$A:$D,4,FALSE),"")</f>
        <v/>
      </c>
      <c r="I7650" s="5" t="str">
        <f t="shared" ca="1" si="123"/>
        <v/>
      </c>
    </row>
    <row r="7651" spans="2:9" x14ac:dyDescent="0.3">
      <c r="B7651" t="str">
        <f>IFERROR(VLOOKUP($A7651,frequentiecodes!$A:$D,2,FALSE),"")</f>
        <v/>
      </c>
      <c r="C7651" t="str">
        <f>IFERROR(VLOOKUP($A7651,frequentiecodes!$A:$D,3,FALSE),"")</f>
        <v/>
      </c>
      <c r="D7651" t="str">
        <f>IFERROR(VLOOKUP($A7651,frequentiecodes!$A:$D,4,FALSE),"")</f>
        <v/>
      </c>
      <c r="I7651" s="5" t="str">
        <f t="shared" ca="1" si="123"/>
        <v/>
      </c>
    </row>
    <row r="7652" spans="2:9" x14ac:dyDescent="0.3">
      <c r="B7652" t="str">
        <f>IFERROR(VLOOKUP($A7652,frequentiecodes!$A:$D,2,FALSE),"")</f>
        <v/>
      </c>
      <c r="C7652" t="str">
        <f>IFERROR(VLOOKUP($A7652,frequentiecodes!$A:$D,3,FALSE),"")</f>
        <v/>
      </c>
      <c r="D7652" t="str">
        <f>IFERROR(VLOOKUP($A7652,frequentiecodes!$A:$D,4,FALSE),"")</f>
        <v/>
      </c>
      <c r="I7652" s="5" t="str">
        <f t="shared" ca="1" si="123"/>
        <v/>
      </c>
    </row>
    <row r="7653" spans="2:9" x14ac:dyDescent="0.3">
      <c r="B7653" t="str">
        <f>IFERROR(VLOOKUP($A7653,frequentiecodes!$A:$D,2,FALSE),"")</f>
        <v/>
      </c>
      <c r="C7653" t="str">
        <f>IFERROR(VLOOKUP($A7653,frequentiecodes!$A:$D,3,FALSE),"")</f>
        <v/>
      </c>
      <c r="D7653" t="str">
        <f>IFERROR(VLOOKUP($A7653,frequentiecodes!$A:$D,4,FALSE),"")</f>
        <v/>
      </c>
      <c r="I7653" s="5" t="str">
        <f t="shared" ca="1" si="123"/>
        <v/>
      </c>
    </row>
    <row r="7654" spans="2:9" x14ac:dyDescent="0.3">
      <c r="B7654" t="str">
        <f>IFERROR(VLOOKUP($A7654,frequentiecodes!$A:$D,2,FALSE),"")</f>
        <v/>
      </c>
      <c r="C7654" t="str">
        <f>IFERROR(VLOOKUP($A7654,frequentiecodes!$A:$D,3,FALSE),"")</f>
        <v/>
      </c>
      <c r="D7654" t="str">
        <f>IFERROR(VLOOKUP($A7654,frequentiecodes!$A:$D,4,FALSE),"")</f>
        <v/>
      </c>
      <c r="I7654" s="5" t="str">
        <f t="shared" ca="1" si="123"/>
        <v/>
      </c>
    </row>
    <row r="7655" spans="2:9" x14ac:dyDescent="0.3">
      <c r="B7655" t="str">
        <f>IFERROR(VLOOKUP($A7655,frequentiecodes!$A:$D,2,FALSE),"")</f>
        <v/>
      </c>
      <c r="C7655" t="str">
        <f>IFERROR(VLOOKUP($A7655,frequentiecodes!$A:$D,3,FALSE),"")</f>
        <v/>
      </c>
      <c r="D7655" t="str">
        <f>IFERROR(VLOOKUP($A7655,frequentiecodes!$A:$D,4,FALSE),"")</f>
        <v/>
      </c>
      <c r="I7655" s="5" t="str">
        <f t="shared" ca="1" si="123"/>
        <v/>
      </c>
    </row>
    <row r="7656" spans="2:9" x14ac:dyDescent="0.3">
      <c r="B7656" t="str">
        <f>IFERROR(VLOOKUP($A7656,frequentiecodes!$A:$D,2,FALSE),"")</f>
        <v/>
      </c>
      <c r="C7656" t="str">
        <f>IFERROR(VLOOKUP($A7656,frequentiecodes!$A:$D,3,FALSE),"")</f>
        <v/>
      </c>
      <c r="D7656" t="str">
        <f>IFERROR(VLOOKUP($A7656,frequentiecodes!$A:$D,4,FALSE),"")</f>
        <v/>
      </c>
      <c r="I7656" s="5" t="str">
        <f t="shared" ca="1" si="123"/>
        <v/>
      </c>
    </row>
    <row r="7657" spans="2:9" x14ac:dyDescent="0.3">
      <c r="B7657" t="str">
        <f>IFERROR(VLOOKUP($A7657,frequentiecodes!$A:$D,2,FALSE),"")</f>
        <v/>
      </c>
      <c r="C7657" t="str">
        <f>IFERROR(VLOOKUP($A7657,frequentiecodes!$A:$D,3,FALSE),"")</f>
        <v/>
      </c>
      <c r="D7657" t="str">
        <f>IFERROR(VLOOKUP($A7657,frequentiecodes!$A:$D,4,FALSE),"")</f>
        <v/>
      </c>
      <c r="I7657" s="5" t="str">
        <f t="shared" ca="1" si="123"/>
        <v/>
      </c>
    </row>
    <row r="7658" spans="2:9" x14ac:dyDescent="0.3">
      <c r="B7658" t="str">
        <f>IFERROR(VLOOKUP($A7658,frequentiecodes!$A:$D,2,FALSE),"")</f>
        <v/>
      </c>
      <c r="C7658" t="str">
        <f>IFERROR(VLOOKUP($A7658,frequentiecodes!$A:$D,3,FALSE),"")</f>
        <v/>
      </c>
      <c r="D7658" t="str">
        <f>IFERROR(VLOOKUP($A7658,frequentiecodes!$A:$D,4,FALSE),"")</f>
        <v/>
      </c>
      <c r="I7658" s="5" t="str">
        <f t="shared" ca="1" si="123"/>
        <v/>
      </c>
    </row>
    <row r="7659" spans="2:9" x14ac:dyDescent="0.3">
      <c r="B7659" t="str">
        <f>IFERROR(VLOOKUP($A7659,frequentiecodes!$A:$D,2,FALSE),"")</f>
        <v/>
      </c>
      <c r="C7659" t="str">
        <f>IFERROR(VLOOKUP($A7659,frequentiecodes!$A:$D,3,FALSE),"")</f>
        <v/>
      </c>
      <c r="D7659" t="str">
        <f>IFERROR(VLOOKUP($A7659,frequentiecodes!$A:$D,4,FALSE),"")</f>
        <v/>
      </c>
      <c r="I7659" s="5" t="str">
        <f t="shared" ca="1" si="123"/>
        <v/>
      </c>
    </row>
    <row r="7660" spans="2:9" x14ac:dyDescent="0.3">
      <c r="B7660" t="str">
        <f>IFERROR(VLOOKUP($A7660,frequentiecodes!$A:$D,2,FALSE),"")</f>
        <v/>
      </c>
      <c r="C7660" t="str">
        <f>IFERROR(VLOOKUP($A7660,frequentiecodes!$A:$D,3,FALSE),"")</f>
        <v/>
      </c>
      <c r="D7660" t="str">
        <f>IFERROR(VLOOKUP($A7660,frequentiecodes!$A:$D,4,FALSE),"")</f>
        <v/>
      </c>
      <c r="I7660" s="5" t="str">
        <f t="shared" ca="1" si="123"/>
        <v/>
      </c>
    </row>
    <row r="7661" spans="2:9" x14ac:dyDescent="0.3">
      <c r="B7661" t="str">
        <f>IFERROR(VLOOKUP($A7661,frequentiecodes!$A:$D,2,FALSE),"")</f>
        <v/>
      </c>
      <c r="C7661" t="str">
        <f>IFERROR(VLOOKUP($A7661,frequentiecodes!$A:$D,3,FALSE),"")</f>
        <v/>
      </c>
      <c r="D7661" t="str">
        <f>IFERROR(VLOOKUP($A7661,frequentiecodes!$A:$D,4,FALSE),"")</f>
        <v/>
      </c>
      <c r="I7661" s="5" t="str">
        <f t="shared" ca="1" si="123"/>
        <v/>
      </c>
    </row>
    <row r="7662" spans="2:9" x14ac:dyDescent="0.3">
      <c r="B7662" t="str">
        <f>IFERROR(VLOOKUP($A7662,frequentiecodes!$A:$D,2,FALSE),"")</f>
        <v/>
      </c>
      <c r="C7662" t="str">
        <f>IFERROR(VLOOKUP($A7662,frequentiecodes!$A:$D,3,FALSE),"")</f>
        <v/>
      </c>
      <c r="D7662" t="str">
        <f>IFERROR(VLOOKUP($A7662,frequentiecodes!$A:$D,4,FALSE),"")</f>
        <v/>
      </c>
      <c r="I7662" s="5" t="str">
        <f t="shared" ca="1" si="123"/>
        <v/>
      </c>
    </row>
    <row r="7663" spans="2:9" x14ac:dyDescent="0.3">
      <c r="B7663" t="str">
        <f>IFERROR(VLOOKUP($A7663,frequentiecodes!$A:$D,2,FALSE),"")</f>
        <v/>
      </c>
      <c r="C7663" t="str">
        <f>IFERROR(VLOOKUP($A7663,frequentiecodes!$A:$D,3,FALSE),"")</f>
        <v/>
      </c>
      <c r="D7663" t="str">
        <f>IFERROR(VLOOKUP($A7663,frequentiecodes!$A:$D,4,FALSE),"")</f>
        <v/>
      </c>
      <c r="I7663" s="5" t="str">
        <f t="shared" ca="1" si="123"/>
        <v/>
      </c>
    </row>
    <row r="7664" spans="2:9" x14ac:dyDescent="0.3">
      <c r="B7664" t="str">
        <f>IFERROR(VLOOKUP($A7664,frequentiecodes!$A:$D,2,FALSE),"")</f>
        <v/>
      </c>
      <c r="C7664" t="str">
        <f>IFERROR(VLOOKUP($A7664,frequentiecodes!$A:$D,3,FALSE),"")</f>
        <v/>
      </c>
      <c r="D7664" t="str">
        <f>IFERROR(VLOOKUP($A7664,frequentiecodes!$A:$D,4,FALSE),"")</f>
        <v/>
      </c>
      <c r="I7664" s="5" t="str">
        <f t="shared" ca="1" si="123"/>
        <v/>
      </c>
    </row>
    <row r="7665" spans="2:9" x14ac:dyDescent="0.3">
      <c r="B7665" t="str">
        <f>IFERROR(VLOOKUP($A7665,frequentiecodes!$A:$D,2,FALSE),"")</f>
        <v/>
      </c>
      <c r="C7665" t="str">
        <f>IFERROR(VLOOKUP($A7665,frequentiecodes!$A:$D,3,FALSE),"")</f>
        <v/>
      </c>
      <c r="D7665" t="str">
        <f>IFERROR(VLOOKUP($A7665,frequentiecodes!$A:$D,4,FALSE),"")</f>
        <v/>
      </c>
      <c r="I7665" s="5" t="str">
        <f t="shared" ca="1" si="123"/>
        <v/>
      </c>
    </row>
    <row r="7666" spans="2:9" x14ac:dyDescent="0.3">
      <c r="B7666" t="str">
        <f>IFERROR(VLOOKUP($A7666,frequentiecodes!$A:$D,2,FALSE),"")</f>
        <v/>
      </c>
      <c r="C7666" t="str">
        <f>IFERROR(VLOOKUP($A7666,frequentiecodes!$A:$D,3,FALSE),"")</f>
        <v/>
      </c>
      <c r="D7666" t="str">
        <f>IFERROR(VLOOKUP($A7666,frequentiecodes!$A:$D,4,FALSE),"")</f>
        <v/>
      </c>
      <c r="I7666" s="5" t="str">
        <f t="shared" ca="1" si="123"/>
        <v/>
      </c>
    </row>
    <row r="7667" spans="2:9" x14ac:dyDescent="0.3">
      <c r="B7667" t="str">
        <f>IFERROR(VLOOKUP($A7667,frequentiecodes!$A:$D,2,FALSE),"")</f>
        <v/>
      </c>
      <c r="C7667" t="str">
        <f>IFERROR(VLOOKUP($A7667,frequentiecodes!$A:$D,3,FALSE),"")</f>
        <v/>
      </c>
      <c r="D7667" t="str">
        <f>IFERROR(VLOOKUP($A7667,frequentiecodes!$A:$D,4,FALSE),"")</f>
        <v/>
      </c>
      <c r="I7667" s="5" t="str">
        <f t="shared" ca="1" si="123"/>
        <v/>
      </c>
    </row>
    <row r="7668" spans="2:9" x14ac:dyDescent="0.3">
      <c r="B7668" t="str">
        <f>IFERROR(VLOOKUP($A7668,frequentiecodes!$A:$D,2,FALSE),"")</f>
        <v/>
      </c>
      <c r="C7668" t="str">
        <f>IFERROR(VLOOKUP($A7668,frequentiecodes!$A:$D,3,FALSE),"")</f>
        <v/>
      </c>
      <c r="D7668" t="str">
        <f>IFERROR(VLOOKUP($A7668,frequentiecodes!$A:$D,4,FALSE),"")</f>
        <v/>
      </c>
      <c r="I7668" s="5" t="str">
        <f t="shared" ca="1" si="123"/>
        <v/>
      </c>
    </row>
    <row r="7669" spans="2:9" x14ac:dyDescent="0.3">
      <c r="B7669" t="str">
        <f>IFERROR(VLOOKUP($A7669,frequentiecodes!$A:$D,2,FALSE),"")</f>
        <v/>
      </c>
      <c r="C7669" t="str">
        <f>IFERROR(VLOOKUP($A7669,frequentiecodes!$A:$D,3,FALSE),"")</f>
        <v/>
      </c>
      <c r="D7669" t="str">
        <f>IFERROR(VLOOKUP($A7669,frequentiecodes!$A:$D,4,FALSE),"")</f>
        <v/>
      </c>
      <c r="I7669" s="5" t="str">
        <f t="shared" ca="1" si="123"/>
        <v/>
      </c>
    </row>
    <row r="7670" spans="2:9" x14ac:dyDescent="0.3">
      <c r="B7670" t="str">
        <f>IFERROR(VLOOKUP($A7670,frequentiecodes!$A:$D,2,FALSE),"")</f>
        <v/>
      </c>
      <c r="C7670" t="str">
        <f>IFERROR(VLOOKUP($A7670,frequentiecodes!$A:$D,3,FALSE),"")</f>
        <v/>
      </c>
      <c r="D7670" t="str">
        <f>IFERROR(VLOOKUP($A7670,frequentiecodes!$A:$D,4,FALSE),"")</f>
        <v/>
      </c>
      <c r="I7670" s="5" t="str">
        <f t="shared" ca="1" si="123"/>
        <v/>
      </c>
    </row>
    <row r="7671" spans="2:9" x14ac:dyDescent="0.3">
      <c r="B7671" t="str">
        <f>IFERROR(VLOOKUP($A7671,frequentiecodes!$A:$D,2,FALSE),"")</f>
        <v/>
      </c>
      <c r="C7671" t="str">
        <f>IFERROR(VLOOKUP($A7671,frequentiecodes!$A:$D,3,FALSE),"")</f>
        <v/>
      </c>
      <c r="D7671" t="str">
        <f>IFERROR(VLOOKUP($A7671,frequentiecodes!$A:$D,4,FALSE),"")</f>
        <v/>
      </c>
      <c r="I7671" s="5" t="str">
        <f t="shared" ca="1" si="123"/>
        <v/>
      </c>
    </row>
    <row r="7672" spans="2:9" x14ac:dyDescent="0.3">
      <c r="B7672" t="str">
        <f>IFERROR(VLOOKUP($A7672,frequentiecodes!$A:$D,2,FALSE),"")</f>
        <v/>
      </c>
      <c r="C7672" t="str">
        <f>IFERROR(VLOOKUP($A7672,frequentiecodes!$A:$D,3,FALSE),"")</f>
        <v/>
      </c>
      <c r="D7672" t="str">
        <f>IFERROR(VLOOKUP($A7672,frequentiecodes!$A:$D,4,FALSE),"")</f>
        <v/>
      </c>
      <c r="I7672" s="5" t="str">
        <f t="shared" ca="1" si="123"/>
        <v/>
      </c>
    </row>
    <row r="7673" spans="2:9" x14ac:dyDescent="0.3">
      <c r="B7673" t="str">
        <f>IFERROR(VLOOKUP($A7673,frequentiecodes!$A:$D,2,FALSE),"")</f>
        <v/>
      </c>
      <c r="C7673" t="str">
        <f>IFERROR(VLOOKUP($A7673,frequentiecodes!$A:$D,3,FALSE),"")</f>
        <v/>
      </c>
      <c r="D7673" t="str">
        <f>IFERROR(VLOOKUP($A7673,frequentiecodes!$A:$D,4,FALSE),"")</f>
        <v/>
      </c>
      <c r="I7673" s="5" t="str">
        <f t="shared" ca="1" si="123"/>
        <v/>
      </c>
    </row>
    <row r="7674" spans="2:9" x14ac:dyDescent="0.3">
      <c r="B7674" t="str">
        <f>IFERROR(VLOOKUP($A7674,frequentiecodes!$A:$D,2,FALSE),"")</f>
        <v/>
      </c>
      <c r="C7674" t="str">
        <f>IFERROR(VLOOKUP($A7674,frequentiecodes!$A:$D,3,FALSE),"")</f>
        <v/>
      </c>
      <c r="D7674" t="str">
        <f>IFERROR(VLOOKUP($A7674,frequentiecodes!$A:$D,4,FALSE),"")</f>
        <v/>
      </c>
      <c r="I7674" s="5" t="str">
        <f t="shared" ca="1" si="123"/>
        <v/>
      </c>
    </row>
    <row r="7675" spans="2:9" x14ac:dyDescent="0.3">
      <c r="B7675" t="str">
        <f>IFERROR(VLOOKUP($A7675,frequentiecodes!$A:$D,2,FALSE),"")</f>
        <v/>
      </c>
      <c r="C7675" t="str">
        <f>IFERROR(VLOOKUP($A7675,frequentiecodes!$A:$D,3,FALSE),"")</f>
        <v/>
      </c>
      <c r="D7675" t="str">
        <f>IFERROR(VLOOKUP($A7675,frequentiecodes!$A:$D,4,FALSE),"")</f>
        <v/>
      </c>
      <c r="I7675" s="5" t="str">
        <f t="shared" ca="1" si="123"/>
        <v/>
      </c>
    </row>
    <row r="7676" spans="2:9" x14ac:dyDescent="0.3">
      <c r="B7676" t="str">
        <f>IFERROR(VLOOKUP($A7676,frequentiecodes!$A:$D,2,FALSE),"")</f>
        <v/>
      </c>
      <c r="C7676" t="str">
        <f>IFERROR(VLOOKUP($A7676,frequentiecodes!$A:$D,3,FALSE),"")</f>
        <v/>
      </c>
      <c r="D7676" t="str">
        <f>IFERROR(VLOOKUP($A7676,frequentiecodes!$A:$D,4,FALSE),"")</f>
        <v/>
      </c>
      <c r="I7676" s="5" t="str">
        <f t="shared" ca="1" si="123"/>
        <v/>
      </c>
    </row>
    <row r="7677" spans="2:9" x14ac:dyDescent="0.3">
      <c r="B7677" t="str">
        <f>IFERROR(VLOOKUP($A7677,frequentiecodes!$A:$D,2,FALSE),"")</f>
        <v/>
      </c>
      <c r="C7677" t="str">
        <f>IFERROR(VLOOKUP($A7677,frequentiecodes!$A:$D,3,FALSE),"")</f>
        <v/>
      </c>
      <c r="D7677" t="str">
        <f>IFERROR(VLOOKUP($A7677,frequentiecodes!$A:$D,4,FALSE),"")</f>
        <v/>
      </c>
      <c r="I7677" s="5" t="str">
        <f t="shared" ca="1" si="123"/>
        <v/>
      </c>
    </row>
    <row r="7678" spans="2:9" x14ac:dyDescent="0.3">
      <c r="B7678" t="str">
        <f>IFERROR(VLOOKUP($A7678,frequentiecodes!$A:$D,2,FALSE),"")</f>
        <v/>
      </c>
      <c r="C7678" t="str">
        <f>IFERROR(VLOOKUP($A7678,frequentiecodes!$A:$D,3,FALSE),"")</f>
        <v/>
      </c>
      <c r="D7678" t="str">
        <f>IFERROR(VLOOKUP($A7678,frequentiecodes!$A:$D,4,FALSE),"")</f>
        <v/>
      </c>
      <c r="I7678" s="5" t="str">
        <f t="shared" ca="1" si="123"/>
        <v/>
      </c>
    </row>
    <row r="7679" spans="2:9" x14ac:dyDescent="0.3">
      <c r="B7679" t="str">
        <f>IFERROR(VLOOKUP($A7679,frequentiecodes!$A:$D,2,FALSE),"")</f>
        <v/>
      </c>
      <c r="C7679" t="str">
        <f>IFERROR(VLOOKUP($A7679,frequentiecodes!$A:$D,3,FALSE),"")</f>
        <v/>
      </c>
      <c r="D7679" t="str">
        <f>IFERROR(VLOOKUP($A7679,frequentiecodes!$A:$D,4,FALSE),"")</f>
        <v/>
      </c>
      <c r="I7679" s="5" t="str">
        <f t="shared" ca="1" si="123"/>
        <v/>
      </c>
    </row>
    <row r="7680" spans="2:9" x14ac:dyDescent="0.3">
      <c r="B7680" t="str">
        <f>IFERROR(VLOOKUP($A7680,frequentiecodes!$A:$D,2,FALSE),"")</f>
        <v/>
      </c>
      <c r="C7680" t="str">
        <f>IFERROR(VLOOKUP($A7680,frequentiecodes!$A:$D,3,FALSE),"")</f>
        <v/>
      </c>
      <c r="D7680" t="str">
        <f>IFERROR(VLOOKUP($A7680,frequentiecodes!$A:$D,4,FALSE),"")</f>
        <v/>
      </c>
      <c r="I7680" s="5" t="str">
        <f t="shared" ca="1" si="123"/>
        <v/>
      </c>
    </row>
    <row r="7681" spans="2:9" x14ac:dyDescent="0.3">
      <c r="B7681" t="str">
        <f>IFERROR(VLOOKUP($A7681,frequentiecodes!$A:$D,2,FALSE),"")</f>
        <v/>
      </c>
      <c r="C7681" t="str">
        <f>IFERROR(VLOOKUP($A7681,frequentiecodes!$A:$D,3,FALSE),"")</f>
        <v/>
      </c>
      <c r="D7681" t="str">
        <f>IFERROR(VLOOKUP($A7681,frequentiecodes!$A:$D,4,FALSE),"")</f>
        <v/>
      </c>
      <c r="I7681" s="5" t="str">
        <f t="shared" ca="1" si="123"/>
        <v/>
      </c>
    </row>
    <row r="7682" spans="2:9" x14ac:dyDescent="0.3">
      <c r="B7682" t="str">
        <f>IFERROR(VLOOKUP($A7682,frequentiecodes!$A:$D,2,FALSE),"")</f>
        <v/>
      </c>
      <c r="C7682" t="str">
        <f>IFERROR(VLOOKUP($A7682,frequentiecodes!$A:$D,3,FALSE),"")</f>
        <v/>
      </c>
      <c r="D7682" t="str">
        <f>IFERROR(VLOOKUP($A7682,frequentiecodes!$A:$D,4,FALSE),"")</f>
        <v/>
      </c>
      <c r="I7682" s="5" t="str">
        <f t="shared" ca="1" si="123"/>
        <v/>
      </c>
    </row>
    <row r="7683" spans="2:9" x14ac:dyDescent="0.3">
      <c r="B7683" t="str">
        <f>IFERROR(VLOOKUP($A7683,frequentiecodes!$A:$D,2,FALSE),"")</f>
        <v/>
      </c>
      <c r="C7683" t="str">
        <f>IFERROR(VLOOKUP($A7683,frequentiecodes!$A:$D,3,FALSE),"")</f>
        <v/>
      </c>
      <c r="D7683" t="str">
        <f>IFERROR(VLOOKUP($A7683,frequentiecodes!$A:$D,4,FALSE),"")</f>
        <v/>
      </c>
      <c r="I7683" s="5" t="str">
        <f t="shared" ca="1" si="123"/>
        <v/>
      </c>
    </row>
    <row r="7684" spans="2:9" x14ac:dyDescent="0.3">
      <c r="B7684" t="str">
        <f>IFERROR(VLOOKUP($A7684,frequentiecodes!$A:$D,2,FALSE),"")</f>
        <v/>
      </c>
      <c r="C7684" t="str">
        <f>IFERROR(VLOOKUP($A7684,frequentiecodes!$A:$D,3,FALSE),"")</f>
        <v/>
      </c>
      <c r="D7684" t="str">
        <f>IFERROR(VLOOKUP($A7684,frequentiecodes!$A:$D,4,FALSE),"")</f>
        <v/>
      </c>
      <c r="I7684" s="5" t="str">
        <f t="shared" ca="1" si="123"/>
        <v/>
      </c>
    </row>
    <row r="7685" spans="2:9" x14ac:dyDescent="0.3">
      <c r="B7685" t="str">
        <f>IFERROR(VLOOKUP($A7685,frequentiecodes!$A:$D,2,FALSE),"")</f>
        <v/>
      </c>
      <c r="C7685" t="str">
        <f>IFERROR(VLOOKUP($A7685,frequentiecodes!$A:$D,3,FALSE),"")</f>
        <v/>
      </c>
      <c r="D7685" t="str">
        <f>IFERROR(VLOOKUP($A7685,frequentiecodes!$A:$D,4,FALSE),"")</f>
        <v/>
      </c>
      <c r="I7685" s="5" t="str">
        <f t="shared" ca="1" si="123"/>
        <v/>
      </c>
    </row>
    <row r="7686" spans="2:9" x14ac:dyDescent="0.3">
      <c r="B7686" t="str">
        <f>IFERROR(VLOOKUP($A7686,frequentiecodes!$A:$D,2,FALSE),"")</f>
        <v/>
      </c>
      <c r="C7686" t="str">
        <f>IFERROR(VLOOKUP($A7686,frequentiecodes!$A:$D,3,FALSE),"")</f>
        <v/>
      </c>
      <c r="D7686" t="str">
        <f>IFERROR(VLOOKUP($A7686,frequentiecodes!$A:$D,4,FALSE),"")</f>
        <v/>
      </c>
      <c r="I7686" s="5" t="str">
        <f t="shared" ca="1" si="123"/>
        <v/>
      </c>
    </row>
    <row r="7687" spans="2:9" x14ac:dyDescent="0.3">
      <c r="B7687" t="str">
        <f>IFERROR(VLOOKUP($A7687,frequentiecodes!$A:$D,2,FALSE),"")</f>
        <v/>
      </c>
      <c r="C7687" t="str">
        <f>IFERROR(VLOOKUP($A7687,frequentiecodes!$A:$D,3,FALSE),"")</f>
        <v/>
      </c>
      <c r="D7687" t="str">
        <f>IFERROR(VLOOKUP($A7687,frequentiecodes!$A:$D,4,FALSE),"")</f>
        <v/>
      </c>
      <c r="I7687" s="5" t="str">
        <f t="shared" ca="1" si="123"/>
        <v/>
      </c>
    </row>
    <row r="7688" spans="2:9" x14ac:dyDescent="0.3">
      <c r="B7688" t="str">
        <f>IFERROR(VLOOKUP($A7688,frequentiecodes!$A:$D,2,FALSE),"")</f>
        <v/>
      </c>
      <c r="C7688" t="str">
        <f>IFERROR(VLOOKUP($A7688,frequentiecodes!$A:$D,3,FALSE),"")</f>
        <v/>
      </c>
      <c r="D7688" t="str">
        <f>IFERROR(VLOOKUP($A7688,frequentiecodes!$A:$D,4,FALSE),"")</f>
        <v/>
      </c>
      <c r="I7688" s="5" t="str">
        <f t="shared" ca="1" si="123"/>
        <v/>
      </c>
    </row>
    <row r="7689" spans="2:9" x14ac:dyDescent="0.3">
      <c r="B7689" t="str">
        <f>IFERROR(VLOOKUP($A7689,frequentiecodes!$A:$D,2,FALSE),"")</f>
        <v/>
      </c>
      <c r="C7689" t="str">
        <f>IFERROR(VLOOKUP($A7689,frequentiecodes!$A:$D,3,FALSE),"")</f>
        <v/>
      </c>
      <c r="D7689" t="str">
        <f>IFERROR(VLOOKUP($A7689,frequentiecodes!$A:$D,4,FALSE),"")</f>
        <v/>
      </c>
      <c r="I7689" s="5" t="str">
        <f t="shared" ca="1" si="123"/>
        <v/>
      </c>
    </row>
    <row r="7690" spans="2:9" x14ac:dyDescent="0.3">
      <c r="B7690" t="str">
        <f>IFERROR(VLOOKUP($A7690,frequentiecodes!$A:$D,2,FALSE),"")</f>
        <v/>
      </c>
      <c r="C7690" t="str">
        <f>IFERROR(VLOOKUP($A7690,frequentiecodes!$A:$D,3,FALSE),"")</f>
        <v/>
      </c>
      <c r="D7690" t="str">
        <f>IFERROR(VLOOKUP($A7690,frequentiecodes!$A:$D,4,FALSE),"")</f>
        <v/>
      </c>
      <c r="I7690" s="5" t="str">
        <f t="shared" ca="1" si="123"/>
        <v/>
      </c>
    </row>
    <row r="7691" spans="2:9" x14ac:dyDescent="0.3">
      <c r="B7691" t="str">
        <f>IFERROR(VLOOKUP($A7691,frequentiecodes!$A:$D,2,FALSE),"")</f>
        <v/>
      </c>
      <c r="C7691" t="str">
        <f>IFERROR(VLOOKUP($A7691,frequentiecodes!$A:$D,3,FALSE),"")</f>
        <v/>
      </c>
      <c r="D7691" t="str">
        <f>IFERROR(VLOOKUP($A7691,frequentiecodes!$A:$D,4,FALSE),"")</f>
        <v/>
      </c>
      <c r="I7691" s="5" t="str">
        <f t="shared" ca="1" si="123"/>
        <v/>
      </c>
    </row>
    <row r="7692" spans="2:9" x14ac:dyDescent="0.3">
      <c r="B7692" t="str">
        <f>IFERROR(VLOOKUP($A7692,frequentiecodes!$A:$D,2,FALSE),"")</f>
        <v/>
      </c>
      <c r="C7692" t="str">
        <f>IFERROR(VLOOKUP($A7692,frequentiecodes!$A:$D,3,FALSE),"")</f>
        <v/>
      </c>
      <c r="D7692" t="str">
        <f>IFERROR(VLOOKUP($A7692,frequentiecodes!$A:$D,4,FALSE),"")</f>
        <v/>
      </c>
      <c r="I7692" s="5" t="str">
        <f t="shared" ca="1" si="123"/>
        <v/>
      </c>
    </row>
    <row r="7693" spans="2:9" x14ac:dyDescent="0.3">
      <c r="B7693" t="str">
        <f>IFERROR(VLOOKUP($A7693,frequentiecodes!$A:$D,2,FALSE),"")</f>
        <v/>
      </c>
      <c r="C7693" t="str">
        <f>IFERROR(VLOOKUP($A7693,frequentiecodes!$A:$D,3,FALSE),"")</f>
        <v/>
      </c>
      <c r="D7693" t="str">
        <f>IFERROR(VLOOKUP($A7693,frequentiecodes!$A:$D,4,FALSE),"")</f>
        <v/>
      </c>
      <c r="I7693" s="5" t="str">
        <f t="shared" ca="1" si="123"/>
        <v/>
      </c>
    </row>
    <row r="7694" spans="2:9" x14ac:dyDescent="0.3">
      <c r="B7694" t="str">
        <f>IFERROR(VLOOKUP($A7694,frequentiecodes!$A:$D,2,FALSE),"")</f>
        <v/>
      </c>
      <c r="C7694" t="str">
        <f>IFERROR(VLOOKUP($A7694,frequentiecodes!$A:$D,3,FALSE),"")</f>
        <v/>
      </c>
      <c r="D7694" t="str">
        <f>IFERROR(VLOOKUP($A7694,frequentiecodes!$A:$D,4,FALSE),"")</f>
        <v/>
      </c>
      <c r="I7694" s="5" t="str">
        <f t="shared" ca="1" si="123"/>
        <v/>
      </c>
    </row>
    <row r="7695" spans="2:9" x14ac:dyDescent="0.3">
      <c r="B7695" t="str">
        <f>IFERROR(VLOOKUP($A7695,frequentiecodes!$A:$D,2,FALSE),"")</f>
        <v/>
      </c>
      <c r="C7695" t="str">
        <f>IFERROR(VLOOKUP($A7695,frequentiecodes!$A:$D,3,FALSE),"")</f>
        <v/>
      </c>
      <c r="D7695" t="str">
        <f>IFERROR(VLOOKUP($A7695,frequentiecodes!$A:$D,4,FALSE),"")</f>
        <v/>
      </c>
      <c r="I7695" s="5" t="str">
        <f t="shared" ca="1" si="123"/>
        <v/>
      </c>
    </row>
    <row r="7696" spans="2:9" x14ac:dyDescent="0.3">
      <c r="B7696" t="str">
        <f>IFERROR(VLOOKUP($A7696,frequentiecodes!$A:$D,2,FALSE),"")</f>
        <v/>
      </c>
      <c r="C7696" t="str">
        <f>IFERROR(VLOOKUP($A7696,frequentiecodes!$A:$D,3,FALSE),"")</f>
        <v/>
      </c>
      <c r="D7696" t="str">
        <f>IFERROR(VLOOKUP($A7696,frequentiecodes!$A:$D,4,FALSE),"")</f>
        <v/>
      </c>
      <c r="I7696" s="5" t="str">
        <f t="shared" ca="1" si="123"/>
        <v/>
      </c>
    </row>
    <row r="7697" spans="2:9" x14ac:dyDescent="0.3">
      <c r="B7697" t="str">
        <f>IFERROR(VLOOKUP($A7697,frequentiecodes!$A:$D,2,FALSE),"")</f>
        <v/>
      </c>
      <c r="C7697" t="str">
        <f>IFERROR(VLOOKUP($A7697,frequentiecodes!$A:$D,3,FALSE),"")</f>
        <v/>
      </c>
      <c r="D7697" t="str">
        <f>IFERROR(VLOOKUP($A7697,frequentiecodes!$A:$D,4,FALSE),"")</f>
        <v/>
      </c>
      <c r="I7697" s="5" t="str">
        <f t="shared" ref="I7697:I7760" ca="1" si="124">IF(H7697="","",DATE(YEAR(TODAY())+1,1,-2)-WEEKDAY(DATE(YEAR(TODAY())+1,1,3))+H7697*7)</f>
        <v/>
      </c>
    </row>
    <row r="7698" spans="2:9" x14ac:dyDescent="0.3">
      <c r="B7698" t="str">
        <f>IFERROR(VLOOKUP($A7698,frequentiecodes!$A:$D,2,FALSE),"")</f>
        <v/>
      </c>
      <c r="C7698" t="str">
        <f>IFERROR(VLOOKUP($A7698,frequentiecodes!$A:$D,3,FALSE),"")</f>
        <v/>
      </c>
      <c r="D7698" t="str">
        <f>IFERROR(VLOOKUP($A7698,frequentiecodes!$A:$D,4,FALSE),"")</f>
        <v/>
      </c>
      <c r="I7698" s="5" t="str">
        <f t="shared" ca="1" si="124"/>
        <v/>
      </c>
    </row>
    <row r="7699" spans="2:9" x14ac:dyDescent="0.3">
      <c r="B7699" t="str">
        <f>IFERROR(VLOOKUP($A7699,frequentiecodes!$A:$D,2,FALSE),"")</f>
        <v/>
      </c>
      <c r="C7699" t="str">
        <f>IFERROR(VLOOKUP($A7699,frequentiecodes!$A:$D,3,FALSE),"")</f>
        <v/>
      </c>
      <c r="D7699" t="str">
        <f>IFERROR(VLOOKUP($A7699,frequentiecodes!$A:$D,4,FALSE),"")</f>
        <v/>
      </c>
      <c r="I7699" s="5" t="str">
        <f t="shared" ca="1" si="124"/>
        <v/>
      </c>
    </row>
    <row r="7700" spans="2:9" x14ac:dyDescent="0.3">
      <c r="B7700" t="str">
        <f>IFERROR(VLOOKUP($A7700,frequentiecodes!$A:$D,2,FALSE),"")</f>
        <v/>
      </c>
      <c r="C7700" t="str">
        <f>IFERROR(VLOOKUP($A7700,frequentiecodes!$A:$D,3,FALSE),"")</f>
        <v/>
      </c>
      <c r="D7700" t="str">
        <f>IFERROR(VLOOKUP($A7700,frequentiecodes!$A:$D,4,FALSE),"")</f>
        <v/>
      </c>
      <c r="I7700" s="5" t="str">
        <f t="shared" ca="1" si="124"/>
        <v/>
      </c>
    </row>
    <row r="7701" spans="2:9" x14ac:dyDescent="0.3">
      <c r="B7701" t="str">
        <f>IFERROR(VLOOKUP($A7701,frequentiecodes!$A:$D,2,FALSE),"")</f>
        <v/>
      </c>
      <c r="C7701" t="str">
        <f>IFERROR(VLOOKUP($A7701,frequentiecodes!$A:$D,3,FALSE),"")</f>
        <v/>
      </c>
      <c r="D7701" t="str">
        <f>IFERROR(VLOOKUP($A7701,frequentiecodes!$A:$D,4,FALSE),"")</f>
        <v/>
      </c>
      <c r="I7701" s="5" t="str">
        <f t="shared" ca="1" si="124"/>
        <v/>
      </c>
    </row>
    <row r="7702" spans="2:9" x14ac:dyDescent="0.3">
      <c r="B7702" t="str">
        <f>IFERROR(VLOOKUP($A7702,frequentiecodes!$A:$D,2,FALSE),"")</f>
        <v/>
      </c>
      <c r="C7702" t="str">
        <f>IFERROR(VLOOKUP($A7702,frequentiecodes!$A:$D,3,FALSE),"")</f>
        <v/>
      </c>
      <c r="D7702" t="str">
        <f>IFERROR(VLOOKUP($A7702,frequentiecodes!$A:$D,4,FALSE),"")</f>
        <v/>
      </c>
      <c r="I7702" s="5" t="str">
        <f t="shared" ca="1" si="124"/>
        <v/>
      </c>
    </row>
    <row r="7703" spans="2:9" x14ac:dyDescent="0.3">
      <c r="B7703" t="str">
        <f>IFERROR(VLOOKUP($A7703,frequentiecodes!$A:$D,2,FALSE),"")</f>
        <v/>
      </c>
      <c r="C7703" t="str">
        <f>IFERROR(VLOOKUP($A7703,frequentiecodes!$A:$D,3,FALSE),"")</f>
        <v/>
      </c>
      <c r="D7703" t="str">
        <f>IFERROR(VLOOKUP($A7703,frequentiecodes!$A:$D,4,FALSE),"")</f>
        <v/>
      </c>
      <c r="I7703" s="5" t="str">
        <f t="shared" ca="1" si="124"/>
        <v/>
      </c>
    </row>
    <row r="7704" spans="2:9" x14ac:dyDescent="0.3">
      <c r="B7704" t="str">
        <f>IFERROR(VLOOKUP($A7704,frequentiecodes!$A:$D,2,FALSE),"")</f>
        <v/>
      </c>
      <c r="C7704" t="str">
        <f>IFERROR(VLOOKUP($A7704,frequentiecodes!$A:$D,3,FALSE),"")</f>
        <v/>
      </c>
      <c r="D7704" t="str">
        <f>IFERROR(VLOOKUP($A7704,frequentiecodes!$A:$D,4,FALSE),"")</f>
        <v/>
      </c>
      <c r="I7704" s="5" t="str">
        <f t="shared" ca="1" si="124"/>
        <v/>
      </c>
    </row>
    <row r="7705" spans="2:9" x14ac:dyDescent="0.3">
      <c r="B7705" t="str">
        <f>IFERROR(VLOOKUP($A7705,frequentiecodes!$A:$D,2,FALSE),"")</f>
        <v/>
      </c>
      <c r="C7705" t="str">
        <f>IFERROR(VLOOKUP($A7705,frequentiecodes!$A:$D,3,FALSE),"")</f>
        <v/>
      </c>
      <c r="D7705" t="str">
        <f>IFERROR(VLOOKUP($A7705,frequentiecodes!$A:$D,4,FALSE),"")</f>
        <v/>
      </c>
      <c r="I7705" s="5" t="str">
        <f t="shared" ca="1" si="124"/>
        <v/>
      </c>
    </row>
    <row r="7706" spans="2:9" x14ac:dyDescent="0.3">
      <c r="B7706" t="str">
        <f>IFERROR(VLOOKUP($A7706,frequentiecodes!$A:$D,2,FALSE),"")</f>
        <v/>
      </c>
      <c r="C7706" t="str">
        <f>IFERROR(VLOOKUP($A7706,frequentiecodes!$A:$D,3,FALSE),"")</f>
        <v/>
      </c>
      <c r="D7706" t="str">
        <f>IFERROR(VLOOKUP($A7706,frequentiecodes!$A:$D,4,FALSE),"")</f>
        <v/>
      </c>
      <c r="I7706" s="5" t="str">
        <f t="shared" ca="1" si="124"/>
        <v/>
      </c>
    </row>
    <row r="7707" spans="2:9" x14ac:dyDescent="0.3">
      <c r="B7707" t="str">
        <f>IFERROR(VLOOKUP($A7707,frequentiecodes!$A:$D,2,FALSE),"")</f>
        <v/>
      </c>
      <c r="C7707" t="str">
        <f>IFERROR(VLOOKUP($A7707,frequentiecodes!$A:$D,3,FALSE),"")</f>
        <v/>
      </c>
      <c r="D7707" t="str">
        <f>IFERROR(VLOOKUP($A7707,frequentiecodes!$A:$D,4,FALSE),"")</f>
        <v/>
      </c>
      <c r="I7707" s="5" t="str">
        <f t="shared" ca="1" si="124"/>
        <v/>
      </c>
    </row>
    <row r="7708" spans="2:9" x14ac:dyDescent="0.3">
      <c r="B7708" t="str">
        <f>IFERROR(VLOOKUP($A7708,frequentiecodes!$A:$D,2,FALSE),"")</f>
        <v/>
      </c>
      <c r="C7708" t="str">
        <f>IFERROR(VLOOKUP($A7708,frequentiecodes!$A:$D,3,FALSE),"")</f>
        <v/>
      </c>
      <c r="D7708" t="str">
        <f>IFERROR(VLOOKUP($A7708,frequentiecodes!$A:$D,4,FALSE),"")</f>
        <v/>
      </c>
      <c r="I7708" s="5" t="str">
        <f t="shared" ca="1" si="124"/>
        <v/>
      </c>
    </row>
    <row r="7709" spans="2:9" x14ac:dyDescent="0.3">
      <c r="B7709" t="str">
        <f>IFERROR(VLOOKUP($A7709,frequentiecodes!$A:$D,2,FALSE),"")</f>
        <v/>
      </c>
      <c r="C7709" t="str">
        <f>IFERROR(VLOOKUP($A7709,frequentiecodes!$A:$D,3,FALSE),"")</f>
        <v/>
      </c>
      <c r="D7709" t="str">
        <f>IFERROR(VLOOKUP($A7709,frequentiecodes!$A:$D,4,FALSE),"")</f>
        <v/>
      </c>
      <c r="I7709" s="5" t="str">
        <f t="shared" ca="1" si="124"/>
        <v/>
      </c>
    </row>
    <row r="7710" spans="2:9" x14ac:dyDescent="0.3">
      <c r="B7710" t="str">
        <f>IFERROR(VLOOKUP($A7710,frequentiecodes!$A:$D,2,FALSE),"")</f>
        <v/>
      </c>
      <c r="C7710" t="str">
        <f>IFERROR(VLOOKUP($A7710,frequentiecodes!$A:$D,3,FALSE),"")</f>
        <v/>
      </c>
      <c r="D7710" t="str">
        <f>IFERROR(VLOOKUP($A7710,frequentiecodes!$A:$D,4,FALSE),"")</f>
        <v/>
      </c>
      <c r="I7710" s="5" t="str">
        <f t="shared" ca="1" si="124"/>
        <v/>
      </c>
    </row>
    <row r="7711" spans="2:9" x14ac:dyDescent="0.3">
      <c r="B7711" t="str">
        <f>IFERROR(VLOOKUP($A7711,frequentiecodes!$A:$D,2,FALSE),"")</f>
        <v/>
      </c>
      <c r="C7711" t="str">
        <f>IFERROR(VLOOKUP($A7711,frequentiecodes!$A:$D,3,FALSE),"")</f>
        <v/>
      </c>
      <c r="D7711" t="str">
        <f>IFERROR(VLOOKUP($A7711,frequentiecodes!$A:$D,4,FALSE),"")</f>
        <v/>
      </c>
      <c r="I7711" s="5" t="str">
        <f t="shared" ca="1" si="124"/>
        <v/>
      </c>
    </row>
    <row r="7712" spans="2:9" x14ac:dyDescent="0.3">
      <c r="B7712" t="str">
        <f>IFERROR(VLOOKUP($A7712,frequentiecodes!$A:$D,2,FALSE),"")</f>
        <v/>
      </c>
      <c r="C7712" t="str">
        <f>IFERROR(VLOOKUP($A7712,frequentiecodes!$A:$D,3,FALSE),"")</f>
        <v/>
      </c>
      <c r="D7712" t="str">
        <f>IFERROR(VLOOKUP($A7712,frequentiecodes!$A:$D,4,FALSE),"")</f>
        <v/>
      </c>
      <c r="I7712" s="5" t="str">
        <f t="shared" ca="1" si="124"/>
        <v/>
      </c>
    </row>
    <row r="7713" spans="2:9" x14ac:dyDescent="0.3">
      <c r="B7713" t="str">
        <f>IFERROR(VLOOKUP($A7713,frequentiecodes!$A:$D,2,FALSE),"")</f>
        <v/>
      </c>
      <c r="C7713" t="str">
        <f>IFERROR(VLOOKUP($A7713,frequentiecodes!$A:$D,3,FALSE),"")</f>
        <v/>
      </c>
      <c r="D7713" t="str">
        <f>IFERROR(VLOOKUP($A7713,frequentiecodes!$A:$D,4,FALSE),"")</f>
        <v/>
      </c>
      <c r="I7713" s="5" t="str">
        <f t="shared" ca="1" si="124"/>
        <v/>
      </c>
    </row>
    <row r="7714" spans="2:9" x14ac:dyDescent="0.3">
      <c r="B7714" t="str">
        <f>IFERROR(VLOOKUP($A7714,frequentiecodes!$A:$D,2,FALSE),"")</f>
        <v/>
      </c>
      <c r="C7714" t="str">
        <f>IFERROR(VLOOKUP($A7714,frequentiecodes!$A:$D,3,FALSE),"")</f>
        <v/>
      </c>
      <c r="D7714" t="str">
        <f>IFERROR(VLOOKUP($A7714,frequentiecodes!$A:$D,4,FALSE),"")</f>
        <v/>
      </c>
      <c r="I7714" s="5" t="str">
        <f t="shared" ca="1" si="124"/>
        <v/>
      </c>
    </row>
    <row r="7715" spans="2:9" x14ac:dyDescent="0.3">
      <c r="B7715" t="str">
        <f>IFERROR(VLOOKUP($A7715,frequentiecodes!$A:$D,2,FALSE),"")</f>
        <v/>
      </c>
      <c r="C7715" t="str">
        <f>IFERROR(VLOOKUP($A7715,frequentiecodes!$A:$D,3,FALSE),"")</f>
        <v/>
      </c>
      <c r="D7715" t="str">
        <f>IFERROR(VLOOKUP($A7715,frequentiecodes!$A:$D,4,FALSE),"")</f>
        <v/>
      </c>
      <c r="I7715" s="5" t="str">
        <f t="shared" ca="1" si="124"/>
        <v/>
      </c>
    </row>
    <row r="7716" spans="2:9" x14ac:dyDescent="0.3">
      <c r="B7716" t="str">
        <f>IFERROR(VLOOKUP($A7716,frequentiecodes!$A:$D,2,FALSE),"")</f>
        <v/>
      </c>
      <c r="C7716" t="str">
        <f>IFERROR(VLOOKUP($A7716,frequentiecodes!$A:$D,3,FALSE),"")</f>
        <v/>
      </c>
      <c r="D7716" t="str">
        <f>IFERROR(VLOOKUP($A7716,frequentiecodes!$A:$D,4,FALSE),"")</f>
        <v/>
      </c>
      <c r="I7716" s="5" t="str">
        <f t="shared" ca="1" si="124"/>
        <v/>
      </c>
    </row>
    <row r="7717" spans="2:9" x14ac:dyDescent="0.3">
      <c r="B7717" t="str">
        <f>IFERROR(VLOOKUP($A7717,frequentiecodes!$A:$D,2,FALSE),"")</f>
        <v/>
      </c>
      <c r="C7717" t="str">
        <f>IFERROR(VLOOKUP($A7717,frequentiecodes!$A:$D,3,FALSE),"")</f>
        <v/>
      </c>
      <c r="D7717" t="str">
        <f>IFERROR(VLOOKUP($A7717,frequentiecodes!$A:$D,4,FALSE),"")</f>
        <v/>
      </c>
      <c r="I7717" s="5" t="str">
        <f t="shared" ca="1" si="124"/>
        <v/>
      </c>
    </row>
    <row r="7718" spans="2:9" x14ac:dyDescent="0.3">
      <c r="B7718" t="str">
        <f>IFERROR(VLOOKUP($A7718,frequentiecodes!$A:$D,2,FALSE),"")</f>
        <v/>
      </c>
      <c r="C7718" t="str">
        <f>IFERROR(VLOOKUP($A7718,frequentiecodes!$A:$D,3,FALSE),"")</f>
        <v/>
      </c>
      <c r="D7718" t="str">
        <f>IFERROR(VLOOKUP($A7718,frequentiecodes!$A:$D,4,FALSE),"")</f>
        <v/>
      </c>
      <c r="I7718" s="5" t="str">
        <f t="shared" ca="1" si="124"/>
        <v/>
      </c>
    </row>
    <row r="7719" spans="2:9" x14ac:dyDescent="0.3">
      <c r="B7719" t="str">
        <f>IFERROR(VLOOKUP($A7719,frequentiecodes!$A:$D,2,FALSE),"")</f>
        <v/>
      </c>
      <c r="C7719" t="str">
        <f>IFERROR(VLOOKUP($A7719,frequentiecodes!$A:$D,3,FALSE),"")</f>
        <v/>
      </c>
      <c r="D7719" t="str">
        <f>IFERROR(VLOOKUP($A7719,frequentiecodes!$A:$D,4,FALSE),"")</f>
        <v/>
      </c>
      <c r="I7719" s="5" t="str">
        <f t="shared" ca="1" si="124"/>
        <v/>
      </c>
    </row>
    <row r="7720" spans="2:9" x14ac:dyDescent="0.3">
      <c r="B7720" t="str">
        <f>IFERROR(VLOOKUP($A7720,frequentiecodes!$A:$D,2,FALSE),"")</f>
        <v/>
      </c>
      <c r="C7720" t="str">
        <f>IFERROR(VLOOKUP($A7720,frequentiecodes!$A:$D,3,FALSE),"")</f>
        <v/>
      </c>
      <c r="D7720" t="str">
        <f>IFERROR(VLOOKUP($A7720,frequentiecodes!$A:$D,4,FALSE),"")</f>
        <v/>
      </c>
      <c r="I7720" s="5" t="str">
        <f t="shared" ca="1" si="124"/>
        <v/>
      </c>
    </row>
    <row r="7721" spans="2:9" x14ac:dyDescent="0.3">
      <c r="B7721" t="str">
        <f>IFERROR(VLOOKUP($A7721,frequentiecodes!$A:$D,2,FALSE),"")</f>
        <v/>
      </c>
      <c r="C7721" t="str">
        <f>IFERROR(VLOOKUP($A7721,frequentiecodes!$A:$D,3,FALSE),"")</f>
        <v/>
      </c>
      <c r="D7721" t="str">
        <f>IFERROR(VLOOKUP($A7721,frequentiecodes!$A:$D,4,FALSE),"")</f>
        <v/>
      </c>
      <c r="I7721" s="5" t="str">
        <f t="shared" ca="1" si="124"/>
        <v/>
      </c>
    </row>
    <row r="7722" spans="2:9" x14ac:dyDescent="0.3">
      <c r="B7722" t="str">
        <f>IFERROR(VLOOKUP($A7722,frequentiecodes!$A:$D,2,FALSE),"")</f>
        <v/>
      </c>
      <c r="C7722" t="str">
        <f>IFERROR(VLOOKUP($A7722,frequentiecodes!$A:$D,3,FALSE),"")</f>
        <v/>
      </c>
      <c r="D7722" t="str">
        <f>IFERROR(VLOOKUP($A7722,frequentiecodes!$A:$D,4,FALSE),"")</f>
        <v/>
      </c>
      <c r="I7722" s="5" t="str">
        <f t="shared" ca="1" si="124"/>
        <v/>
      </c>
    </row>
    <row r="7723" spans="2:9" x14ac:dyDescent="0.3">
      <c r="B7723" t="str">
        <f>IFERROR(VLOOKUP($A7723,frequentiecodes!$A:$D,2,FALSE),"")</f>
        <v/>
      </c>
      <c r="C7723" t="str">
        <f>IFERROR(VLOOKUP($A7723,frequentiecodes!$A:$D,3,FALSE),"")</f>
        <v/>
      </c>
      <c r="D7723" t="str">
        <f>IFERROR(VLOOKUP($A7723,frequentiecodes!$A:$D,4,FALSE),"")</f>
        <v/>
      </c>
      <c r="I7723" s="5" t="str">
        <f t="shared" ca="1" si="124"/>
        <v/>
      </c>
    </row>
    <row r="7724" spans="2:9" x14ac:dyDescent="0.3">
      <c r="B7724" t="str">
        <f>IFERROR(VLOOKUP($A7724,frequentiecodes!$A:$D,2,FALSE),"")</f>
        <v/>
      </c>
      <c r="C7724" t="str">
        <f>IFERROR(VLOOKUP($A7724,frequentiecodes!$A:$D,3,FALSE),"")</f>
        <v/>
      </c>
      <c r="D7724" t="str">
        <f>IFERROR(VLOOKUP($A7724,frequentiecodes!$A:$D,4,FALSE),"")</f>
        <v/>
      </c>
      <c r="I7724" s="5" t="str">
        <f t="shared" ca="1" si="124"/>
        <v/>
      </c>
    </row>
    <row r="7725" spans="2:9" x14ac:dyDescent="0.3">
      <c r="B7725" t="str">
        <f>IFERROR(VLOOKUP($A7725,frequentiecodes!$A:$D,2,FALSE),"")</f>
        <v/>
      </c>
      <c r="C7725" t="str">
        <f>IFERROR(VLOOKUP($A7725,frequentiecodes!$A:$D,3,FALSE),"")</f>
        <v/>
      </c>
      <c r="D7725" t="str">
        <f>IFERROR(VLOOKUP($A7725,frequentiecodes!$A:$D,4,FALSE),"")</f>
        <v/>
      </c>
      <c r="I7725" s="5" t="str">
        <f t="shared" ca="1" si="124"/>
        <v/>
      </c>
    </row>
    <row r="7726" spans="2:9" x14ac:dyDescent="0.3">
      <c r="B7726" t="str">
        <f>IFERROR(VLOOKUP($A7726,frequentiecodes!$A:$D,2,FALSE),"")</f>
        <v/>
      </c>
      <c r="C7726" t="str">
        <f>IFERROR(VLOOKUP($A7726,frequentiecodes!$A:$D,3,FALSE),"")</f>
        <v/>
      </c>
      <c r="D7726" t="str">
        <f>IFERROR(VLOOKUP($A7726,frequentiecodes!$A:$D,4,FALSE),"")</f>
        <v/>
      </c>
      <c r="I7726" s="5" t="str">
        <f t="shared" ca="1" si="124"/>
        <v/>
      </c>
    </row>
    <row r="7727" spans="2:9" x14ac:dyDescent="0.3">
      <c r="B7727" t="str">
        <f>IFERROR(VLOOKUP($A7727,frequentiecodes!$A:$D,2,FALSE),"")</f>
        <v/>
      </c>
      <c r="C7727" t="str">
        <f>IFERROR(VLOOKUP($A7727,frequentiecodes!$A:$D,3,FALSE),"")</f>
        <v/>
      </c>
      <c r="D7727" t="str">
        <f>IFERROR(VLOOKUP($A7727,frequentiecodes!$A:$D,4,FALSE),"")</f>
        <v/>
      </c>
      <c r="I7727" s="5" t="str">
        <f t="shared" ca="1" si="124"/>
        <v/>
      </c>
    </row>
    <row r="7728" spans="2:9" x14ac:dyDescent="0.3">
      <c r="B7728" t="str">
        <f>IFERROR(VLOOKUP($A7728,frequentiecodes!$A:$D,2,FALSE),"")</f>
        <v/>
      </c>
      <c r="C7728" t="str">
        <f>IFERROR(VLOOKUP($A7728,frequentiecodes!$A:$D,3,FALSE),"")</f>
        <v/>
      </c>
      <c r="D7728" t="str">
        <f>IFERROR(VLOOKUP($A7728,frequentiecodes!$A:$D,4,FALSE),"")</f>
        <v/>
      </c>
      <c r="I7728" s="5" t="str">
        <f t="shared" ca="1" si="124"/>
        <v/>
      </c>
    </row>
    <row r="7729" spans="2:9" x14ac:dyDescent="0.3">
      <c r="B7729" t="str">
        <f>IFERROR(VLOOKUP($A7729,frequentiecodes!$A:$D,2,FALSE),"")</f>
        <v/>
      </c>
      <c r="C7729" t="str">
        <f>IFERROR(VLOOKUP($A7729,frequentiecodes!$A:$D,3,FALSE),"")</f>
        <v/>
      </c>
      <c r="D7729" t="str">
        <f>IFERROR(VLOOKUP($A7729,frequentiecodes!$A:$D,4,FALSE),"")</f>
        <v/>
      </c>
      <c r="I7729" s="5" t="str">
        <f t="shared" ca="1" si="124"/>
        <v/>
      </c>
    </row>
    <row r="7730" spans="2:9" x14ac:dyDescent="0.3">
      <c r="B7730" t="str">
        <f>IFERROR(VLOOKUP($A7730,frequentiecodes!$A:$D,2,FALSE),"")</f>
        <v/>
      </c>
      <c r="C7730" t="str">
        <f>IFERROR(VLOOKUP($A7730,frequentiecodes!$A:$D,3,FALSE),"")</f>
        <v/>
      </c>
      <c r="D7730" t="str">
        <f>IFERROR(VLOOKUP($A7730,frequentiecodes!$A:$D,4,FALSE),"")</f>
        <v/>
      </c>
      <c r="I7730" s="5" t="str">
        <f t="shared" ca="1" si="124"/>
        <v/>
      </c>
    </row>
    <row r="7731" spans="2:9" x14ac:dyDescent="0.3">
      <c r="B7731" t="str">
        <f>IFERROR(VLOOKUP($A7731,frequentiecodes!$A:$D,2,FALSE),"")</f>
        <v/>
      </c>
      <c r="C7731" t="str">
        <f>IFERROR(VLOOKUP($A7731,frequentiecodes!$A:$D,3,FALSE),"")</f>
        <v/>
      </c>
      <c r="D7731" t="str">
        <f>IFERROR(VLOOKUP($A7731,frequentiecodes!$A:$D,4,FALSE),"")</f>
        <v/>
      </c>
      <c r="I7731" s="5" t="str">
        <f t="shared" ca="1" si="124"/>
        <v/>
      </c>
    </row>
    <row r="7732" spans="2:9" x14ac:dyDescent="0.3">
      <c r="B7732" t="str">
        <f>IFERROR(VLOOKUP($A7732,frequentiecodes!$A:$D,2,FALSE),"")</f>
        <v/>
      </c>
      <c r="C7732" t="str">
        <f>IFERROR(VLOOKUP($A7732,frequentiecodes!$A:$D,3,FALSE),"")</f>
        <v/>
      </c>
      <c r="D7732" t="str">
        <f>IFERROR(VLOOKUP($A7732,frequentiecodes!$A:$D,4,FALSE),"")</f>
        <v/>
      </c>
      <c r="I7732" s="5" t="str">
        <f t="shared" ca="1" si="124"/>
        <v/>
      </c>
    </row>
    <row r="7733" spans="2:9" x14ac:dyDescent="0.3">
      <c r="B7733" t="str">
        <f>IFERROR(VLOOKUP($A7733,frequentiecodes!$A:$D,2,FALSE),"")</f>
        <v/>
      </c>
      <c r="C7733" t="str">
        <f>IFERROR(VLOOKUP($A7733,frequentiecodes!$A:$D,3,FALSE),"")</f>
        <v/>
      </c>
      <c r="D7733" t="str">
        <f>IFERROR(VLOOKUP($A7733,frequentiecodes!$A:$D,4,FALSE),"")</f>
        <v/>
      </c>
      <c r="I7733" s="5" t="str">
        <f t="shared" ca="1" si="124"/>
        <v/>
      </c>
    </row>
    <row r="7734" spans="2:9" x14ac:dyDescent="0.3">
      <c r="B7734" t="str">
        <f>IFERROR(VLOOKUP($A7734,frequentiecodes!$A:$D,2,FALSE),"")</f>
        <v/>
      </c>
      <c r="C7734" t="str">
        <f>IFERROR(VLOOKUP($A7734,frequentiecodes!$A:$D,3,FALSE),"")</f>
        <v/>
      </c>
      <c r="D7734" t="str">
        <f>IFERROR(VLOOKUP($A7734,frequentiecodes!$A:$D,4,FALSE),"")</f>
        <v/>
      </c>
      <c r="I7734" s="5" t="str">
        <f t="shared" ca="1" si="124"/>
        <v/>
      </c>
    </row>
    <row r="7735" spans="2:9" x14ac:dyDescent="0.3">
      <c r="B7735" t="str">
        <f>IFERROR(VLOOKUP($A7735,frequentiecodes!$A:$D,2,FALSE),"")</f>
        <v/>
      </c>
      <c r="C7735" t="str">
        <f>IFERROR(VLOOKUP($A7735,frequentiecodes!$A:$D,3,FALSE),"")</f>
        <v/>
      </c>
      <c r="D7735" t="str">
        <f>IFERROR(VLOOKUP($A7735,frequentiecodes!$A:$D,4,FALSE),"")</f>
        <v/>
      </c>
      <c r="I7735" s="5" t="str">
        <f t="shared" ca="1" si="124"/>
        <v/>
      </c>
    </row>
    <row r="7736" spans="2:9" x14ac:dyDescent="0.3">
      <c r="B7736" t="str">
        <f>IFERROR(VLOOKUP($A7736,frequentiecodes!$A:$D,2,FALSE),"")</f>
        <v/>
      </c>
      <c r="C7736" t="str">
        <f>IFERROR(VLOOKUP($A7736,frequentiecodes!$A:$D,3,FALSE),"")</f>
        <v/>
      </c>
      <c r="D7736" t="str">
        <f>IFERROR(VLOOKUP($A7736,frequentiecodes!$A:$D,4,FALSE),"")</f>
        <v/>
      </c>
      <c r="I7736" s="5" t="str">
        <f t="shared" ca="1" si="124"/>
        <v/>
      </c>
    </row>
    <row r="7737" spans="2:9" x14ac:dyDescent="0.3">
      <c r="B7737" t="str">
        <f>IFERROR(VLOOKUP($A7737,frequentiecodes!$A:$D,2,FALSE),"")</f>
        <v/>
      </c>
      <c r="C7737" t="str">
        <f>IFERROR(VLOOKUP($A7737,frequentiecodes!$A:$D,3,FALSE),"")</f>
        <v/>
      </c>
      <c r="D7737" t="str">
        <f>IFERROR(VLOOKUP($A7737,frequentiecodes!$A:$D,4,FALSE),"")</f>
        <v/>
      </c>
      <c r="I7737" s="5" t="str">
        <f t="shared" ca="1" si="124"/>
        <v/>
      </c>
    </row>
    <row r="7738" spans="2:9" x14ac:dyDescent="0.3">
      <c r="B7738" t="str">
        <f>IFERROR(VLOOKUP($A7738,frequentiecodes!$A:$D,2,FALSE),"")</f>
        <v/>
      </c>
      <c r="C7738" t="str">
        <f>IFERROR(VLOOKUP($A7738,frequentiecodes!$A:$D,3,FALSE),"")</f>
        <v/>
      </c>
      <c r="D7738" t="str">
        <f>IFERROR(VLOOKUP($A7738,frequentiecodes!$A:$D,4,FALSE),"")</f>
        <v/>
      </c>
      <c r="I7738" s="5" t="str">
        <f t="shared" ca="1" si="124"/>
        <v/>
      </c>
    </row>
    <row r="7739" spans="2:9" x14ac:dyDescent="0.3">
      <c r="B7739" t="str">
        <f>IFERROR(VLOOKUP($A7739,frequentiecodes!$A:$D,2,FALSE),"")</f>
        <v/>
      </c>
      <c r="C7739" t="str">
        <f>IFERROR(VLOOKUP($A7739,frequentiecodes!$A:$D,3,FALSE),"")</f>
        <v/>
      </c>
      <c r="D7739" t="str">
        <f>IFERROR(VLOOKUP($A7739,frequentiecodes!$A:$D,4,FALSE),"")</f>
        <v/>
      </c>
      <c r="I7739" s="5" t="str">
        <f t="shared" ca="1" si="124"/>
        <v/>
      </c>
    </row>
    <row r="7740" spans="2:9" x14ac:dyDescent="0.3">
      <c r="B7740" t="str">
        <f>IFERROR(VLOOKUP($A7740,frequentiecodes!$A:$D,2,FALSE),"")</f>
        <v/>
      </c>
      <c r="C7740" t="str">
        <f>IFERROR(VLOOKUP($A7740,frequentiecodes!$A:$D,3,FALSE),"")</f>
        <v/>
      </c>
      <c r="D7740" t="str">
        <f>IFERROR(VLOOKUP($A7740,frequentiecodes!$A:$D,4,FALSE),"")</f>
        <v/>
      </c>
      <c r="I7740" s="5" t="str">
        <f t="shared" ca="1" si="124"/>
        <v/>
      </c>
    </row>
    <row r="7741" spans="2:9" x14ac:dyDescent="0.3">
      <c r="B7741" t="str">
        <f>IFERROR(VLOOKUP($A7741,frequentiecodes!$A:$D,2,FALSE),"")</f>
        <v/>
      </c>
      <c r="C7741" t="str">
        <f>IFERROR(VLOOKUP($A7741,frequentiecodes!$A:$D,3,FALSE),"")</f>
        <v/>
      </c>
      <c r="D7741" t="str">
        <f>IFERROR(VLOOKUP($A7741,frequentiecodes!$A:$D,4,FALSE),"")</f>
        <v/>
      </c>
      <c r="I7741" s="5" t="str">
        <f t="shared" ca="1" si="124"/>
        <v/>
      </c>
    </row>
    <row r="7742" spans="2:9" x14ac:dyDescent="0.3">
      <c r="B7742" t="str">
        <f>IFERROR(VLOOKUP($A7742,frequentiecodes!$A:$D,2,FALSE),"")</f>
        <v/>
      </c>
      <c r="C7742" t="str">
        <f>IFERROR(VLOOKUP($A7742,frequentiecodes!$A:$D,3,FALSE),"")</f>
        <v/>
      </c>
      <c r="D7742" t="str">
        <f>IFERROR(VLOOKUP($A7742,frequentiecodes!$A:$D,4,FALSE),"")</f>
        <v/>
      </c>
      <c r="I7742" s="5" t="str">
        <f t="shared" ca="1" si="124"/>
        <v/>
      </c>
    </row>
    <row r="7743" spans="2:9" x14ac:dyDescent="0.3">
      <c r="B7743" t="str">
        <f>IFERROR(VLOOKUP($A7743,frequentiecodes!$A:$D,2,FALSE),"")</f>
        <v/>
      </c>
      <c r="C7743" t="str">
        <f>IFERROR(VLOOKUP($A7743,frequentiecodes!$A:$D,3,FALSE),"")</f>
        <v/>
      </c>
      <c r="D7743" t="str">
        <f>IFERROR(VLOOKUP($A7743,frequentiecodes!$A:$D,4,FALSE),"")</f>
        <v/>
      </c>
      <c r="I7743" s="5" t="str">
        <f t="shared" ca="1" si="124"/>
        <v/>
      </c>
    </row>
    <row r="7744" spans="2:9" x14ac:dyDescent="0.3">
      <c r="B7744" t="str">
        <f>IFERROR(VLOOKUP($A7744,frequentiecodes!$A:$D,2,FALSE),"")</f>
        <v/>
      </c>
      <c r="C7744" t="str">
        <f>IFERROR(VLOOKUP($A7744,frequentiecodes!$A:$D,3,FALSE),"")</f>
        <v/>
      </c>
      <c r="D7744" t="str">
        <f>IFERROR(VLOOKUP($A7744,frequentiecodes!$A:$D,4,FALSE),"")</f>
        <v/>
      </c>
      <c r="I7744" s="5" t="str">
        <f t="shared" ca="1" si="124"/>
        <v/>
      </c>
    </row>
    <row r="7745" spans="2:9" x14ac:dyDescent="0.3">
      <c r="B7745" t="str">
        <f>IFERROR(VLOOKUP($A7745,frequentiecodes!$A:$D,2,FALSE),"")</f>
        <v/>
      </c>
      <c r="C7745" t="str">
        <f>IFERROR(VLOOKUP($A7745,frequentiecodes!$A:$D,3,FALSE),"")</f>
        <v/>
      </c>
      <c r="D7745" t="str">
        <f>IFERROR(VLOOKUP($A7745,frequentiecodes!$A:$D,4,FALSE),"")</f>
        <v/>
      </c>
      <c r="I7745" s="5" t="str">
        <f t="shared" ca="1" si="124"/>
        <v/>
      </c>
    </row>
    <row r="7746" spans="2:9" x14ac:dyDescent="0.3">
      <c r="B7746" t="str">
        <f>IFERROR(VLOOKUP($A7746,frequentiecodes!$A:$D,2,FALSE),"")</f>
        <v/>
      </c>
      <c r="C7746" t="str">
        <f>IFERROR(VLOOKUP($A7746,frequentiecodes!$A:$D,3,FALSE),"")</f>
        <v/>
      </c>
      <c r="D7746" t="str">
        <f>IFERROR(VLOOKUP($A7746,frequentiecodes!$A:$D,4,FALSE),"")</f>
        <v/>
      </c>
      <c r="I7746" s="5" t="str">
        <f t="shared" ca="1" si="124"/>
        <v/>
      </c>
    </row>
    <row r="7747" spans="2:9" x14ac:dyDescent="0.3">
      <c r="B7747" t="str">
        <f>IFERROR(VLOOKUP($A7747,frequentiecodes!$A:$D,2,FALSE),"")</f>
        <v/>
      </c>
      <c r="C7747" t="str">
        <f>IFERROR(VLOOKUP($A7747,frequentiecodes!$A:$D,3,FALSE),"")</f>
        <v/>
      </c>
      <c r="D7747" t="str">
        <f>IFERROR(VLOOKUP($A7747,frequentiecodes!$A:$D,4,FALSE),"")</f>
        <v/>
      </c>
      <c r="I7747" s="5" t="str">
        <f t="shared" ca="1" si="124"/>
        <v/>
      </c>
    </row>
    <row r="7748" spans="2:9" x14ac:dyDescent="0.3">
      <c r="B7748" t="str">
        <f>IFERROR(VLOOKUP($A7748,frequentiecodes!$A:$D,2,FALSE),"")</f>
        <v/>
      </c>
      <c r="C7748" t="str">
        <f>IFERROR(VLOOKUP($A7748,frequentiecodes!$A:$D,3,FALSE),"")</f>
        <v/>
      </c>
      <c r="D7748" t="str">
        <f>IFERROR(VLOOKUP($A7748,frequentiecodes!$A:$D,4,FALSE),"")</f>
        <v/>
      </c>
      <c r="I7748" s="5" t="str">
        <f t="shared" ca="1" si="124"/>
        <v/>
      </c>
    </row>
    <row r="7749" spans="2:9" x14ac:dyDescent="0.3">
      <c r="B7749" t="str">
        <f>IFERROR(VLOOKUP($A7749,frequentiecodes!$A:$D,2,FALSE),"")</f>
        <v/>
      </c>
      <c r="C7749" t="str">
        <f>IFERROR(VLOOKUP($A7749,frequentiecodes!$A:$D,3,FALSE),"")</f>
        <v/>
      </c>
      <c r="D7749" t="str">
        <f>IFERROR(VLOOKUP($A7749,frequentiecodes!$A:$D,4,FALSE),"")</f>
        <v/>
      </c>
      <c r="I7749" s="5" t="str">
        <f t="shared" ca="1" si="124"/>
        <v/>
      </c>
    </row>
    <row r="7750" spans="2:9" x14ac:dyDescent="0.3">
      <c r="B7750" t="str">
        <f>IFERROR(VLOOKUP($A7750,frequentiecodes!$A:$D,2,FALSE),"")</f>
        <v/>
      </c>
      <c r="C7750" t="str">
        <f>IFERROR(VLOOKUP($A7750,frequentiecodes!$A:$D,3,FALSE),"")</f>
        <v/>
      </c>
      <c r="D7750" t="str">
        <f>IFERROR(VLOOKUP($A7750,frequentiecodes!$A:$D,4,FALSE),"")</f>
        <v/>
      </c>
      <c r="I7750" s="5" t="str">
        <f t="shared" ca="1" si="124"/>
        <v/>
      </c>
    </row>
    <row r="7751" spans="2:9" x14ac:dyDescent="0.3">
      <c r="B7751" t="str">
        <f>IFERROR(VLOOKUP($A7751,frequentiecodes!$A:$D,2,FALSE),"")</f>
        <v/>
      </c>
      <c r="C7751" t="str">
        <f>IFERROR(VLOOKUP($A7751,frequentiecodes!$A:$D,3,FALSE),"")</f>
        <v/>
      </c>
      <c r="D7751" t="str">
        <f>IFERROR(VLOOKUP($A7751,frequentiecodes!$A:$D,4,FALSE),"")</f>
        <v/>
      </c>
      <c r="I7751" s="5" t="str">
        <f t="shared" ca="1" si="124"/>
        <v/>
      </c>
    </row>
    <row r="7752" spans="2:9" x14ac:dyDescent="0.3">
      <c r="B7752" t="str">
        <f>IFERROR(VLOOKUP($A7752,frequentiecodes!$A:$D,2,FALSE),"")</f>
        <v/>
      </c>
      <c r="C7752" t="str">
        <f>IFERROR(VLOOKUP($A7752,frequentiecodes!$A:$D,3,FALSE),"")</f>
        <v/>
      </c>
      <c r="D7752" t="str">
        <f>IFERROR(VLOOKUP($A7752,frequentiecodes!$A:$D,4,FALSE),"")</f>
        <v/>
      </c>
      <c r="I7752" s="5" t="str">
        <f t="shared" ca="1" si="124"/>
        <v/>
      </c>
    </row>
    <row r="7753" spans="2:9" x14ac:dyDescent="0.3">
      <c r="B7753" t="str">
        <f>IFERROR(VLOOKUP($A7753,frequentiecodes!$A:$D,2,FALSE),"")</f>
        <v/>
      </c>
      <c r="C7753" t="str">
        <f>IFERROR(VLOOKUP($A7753,frequentiecodes!$A:$D,3,FALSE),"")</f>
        <v/>
      </c>
      <c r="D7753" t="str">
        <f>IFERROR(VLOOKUP($A7753,frequentiecodes!$A:$D,4,FALSE),"")</f>
        <v/>
      </c>
      <c r="I7753" s="5" t="str">
        <f t="shared" ca="1" si="124"/>
        <v/>
      </c>
    </row>
    <row r="7754" spans="2:9" x14ac:dyDescent="0.3">
      <c r="B7754" t="str">
        <f>IFERROR(VLOOKUP($A7754,frequentiecodes!$A:$D,2,FALSE),"")</f>
        <v/>
      </c>
      <c r="C7754" t="str">
        <f>IFERROR(VLOOKUP($A7754,frequentiecodes!$A:$D,3,FALSE),"")</f>
        <v/>
      </c>
      <c r="D7754" t="str">
        <f>IFERROR(VLOOKUP($A7754,frequentiecodes!$A:$D,4,FALSE),"")</f>
        <v/>
      </c>
      <c r="I7754" s="5" t="str">
        <f t="shared" ca="1" si="124"/>
        <v/>
      </c>
    </row>
    <row r="7755" spans="2:9" x14ac:dyDescent="0.3">
      <c r="B7755" t="str">
        <f>IFERROR(VLOOKUP($A7755,frequentiecodes!$A:$D,2,FALSE),"")</f>
        <v/>
      </c>
      <c r="C7755" t="str">
        <f>IFERROR(VLOOKUP($A7755,frequentiecodes!$A:$D,3,FALSE),"")</f>
        <v/>
      </c>
      <c r="D7755" t="str">
        <f>IFERROR(VLOOKUP($A7755,frequentiecodes!$A:$D,4,FALSE),"")</f>
        <v/>
      </c>
      <c r="I7755" s="5" t="str">
        <f t="shared" ca="1" si="124"/>
        <v/>
      </c>
    </row>
    <row r="7756" spans="2:9" x14ac:dyDescent="0.3">
      <c r="B7756" t="str">
        <f>IFERROR(VLOOKUP($A7756,frequentiecodes!$A:$D,2,FALSE),"")</f>
        <v/>
      </c>
      <c r="C7756" t="str">
        <f>IFERROR(VLOOKUP($A7756,frequentiecodes!$A:$D,3,FALSE),"")</f>
        <v/>
      </c>
      <c r="D7756" t="str">
        <f>IFERROR(VLOOKUP($A7756,frequentiecodes!$A:$D,4,FALSE),"")</f>
        <v/>
      </c>
      <c r="I7756" s="5" t="str">
        <f t="shared" ca="1" si="124"/>
        <v/>
      </c>
    </row>
    <row r="7757" spans="2:9" x14ac:dyDescent="0.3">
      <c r="B7757" t="str">
        <f>IFERROR(VLOOKUP($A7757,frequentiecodes!$A:$D,2,FALSE),"")</f>
        <v/>
      </c>
      <c r="C7757" t="str">
        <f>IFERROR(VLOOKUP($A7757,frequentiecodes!$A:$D,3,FALSE),"")</f>
        <v/>
      </c>
      <c r="D7757" t="str">
        <f>IFERROR(VLOOKUP($A7757,frequentiecodes!$A:$D,4,FALSE),"")</f>
        <v/>
      </c>
      <c r="I7757" s="5" t="str">
        <f t="shared" ca="1" si="124"/>
        <v/>
      </c>
    </row>
    <row r="7758" spans="2:9" x14ac:dyDescent="0.3">
      <c r="B7758" t="str">
        <f>IFERROR(VLOOKUP($A7758,frequentiecodes!$A:$D,2,FALSE),"")</f>
        <v/>
      </c>
      <c r="C7758" t="str">
        <f>IFERROR(VLOOKUP($A7758,frequentiecodes!$A:$D,3,FALSE),"")</f>
        <v/>
      </c>
      <c r="D7758" t="str">
        <f>IFERROR(VLOOKUP($A7758,frequentiecodes!$A:$D,4,FALSE),"")</f>
        <v/>
      </c>
      <c r="I7758" s="5" t="str">
        <f t="shared" ca="1" si="124"/>
        <v/>
      </c>
    </row>
    <row r="7759" spans="2:9" x14ac:dyDescent="0.3">
      <c r="B7759" t="str">
        <f>IFERROR(VLOOKUP($A7759,frequentiecodes!$A:$D,2,FALSE),"")</f>
        <v/>
      </c>
      <c r="C7759" t="str">
        <f>IFERROR(VLOOKUP($A7759,frequentiecodes!$A:$D,3,FALSE),"")</f>
        <v/>
      </c>
      <c r="D7759" t="str">
        <f>IFERROR(VLOOKUP($A7759,frequentiecodes!$A:$D,4,FALSE),"")</f>
        <v/>
      </c>
      <c r="I7759" s="5" t="str">
        <f t="shared" ca="1" si="124"/>
        <v/>
      </c>
    </row>
    <row r="7760" spans="2:9" x14ac:dyDescent="0.3">
      <c r="B7760" t="str">
        <f>IFERROR(VLOOKUP($A7760,frequentiecodes!$A:$D,2,FALSE),"")</f>
        <v/>
      </c>
      <c r="C7760" t="str">
        <f>IFERROR(VLOOKUP($A7760,frequentiecodes!$A:$D,3,FALSE),"")</f>
        <v/>
      </c>
      <c r="D7760" t="str">
        <f>IFERROR(VLOOKUP($A7760,frequentiecodes!$A:$D,4,FALSE),"")</f>
        <v/>
      </c>
      <c r="I7760" s="5" t="str">
        <f t="shared" ca="1" si="124"/>
        <v/>
      </c>
    </row>
    <row r="7761" spans="2:9" x14ac:dyDescent="0.3">
      <c r="B7761" t="str">
        <f>IFERROR(VLOOKUP($A7761,frequentiecodes!$A:$D,2,FALSE),"")</f>
        <v/>
      </c>
      <c r="C7761" t="str">
        <f>IFERROR(VLOOKUP($A7761,frequentiecodes!$A:$D,3,FALSE),"")</f>
        <v/>
      </c>
      <c r="D7761" t="str">
        <f>IFERROR(VLOOKUP($A7761,frequentiecodes!$A:$D,4,FALSE),"")</f>
        <v/>
      </c>
      <c r="I7761" s="5" t="str">
        <f t="shared" ref="I7761:I7824" ca="1" si="125">IF(H7761="","",DATE(YEAR(TODAY())+1,1,-2)-WEEKDAY(DATE(YEAR(TODAY())+1,1,3))+H7761*7)</f>
        <v/>
      </c>
    </row>
    <row r="7762" spans="2:9" x14ac:dyDescent="0.3">
      <c r="B7762" t="str">
        <f>IFERROR(VLOOKUP($A7762,frequentiecodes!$A:$D,2,FALSE),"")</f>
        <v/>
      </c>
      <c r="C7762" t="str">
        <f>IFERROR(VLOOKUP($A7762,frequentiecodes!$A:$D,3,FALSE),"")</f>
        <v/>
      </c>
      <c r="D7762" t="str">
        <f>IFERROR(VLOOKUP($A7762,frequentiecodes!$A:$D,4,FALSE),"")</f>
        <v/>
      </c>
      <c r="I7762" s="5" t="str">
        <f t="shared" ca="1" si="125"/>
        <v/>
      </c>
    </row>
    <row r="7763" spans="2:9" x14ac:dyDescent="0.3">
      <c r="B7763" t="str">
        <f>IFERROR(VLOOKUP($A7763,frequentiecodes!$A:$D,2,FALSE),"")</f>
        <v/>
      </c>
      <c r="C7763" t="str">
        <f>IFERROR(VLOOKUP($A7763,frequentiecodes!$A:$D,3,FALSE),"")</f>
        <v/>
      </c>
      <c r="D7763" t="str">
        <f>IFERROR(VLOOKUP($A7763,frequentiecodes!$A:$D,4,FALSE),"")</f>
        <v/>
      </c>
      <c r="I7763" s="5" t="str">
        <f t="shared" ca="1" si="125"/>
        <v/>
      </c>
    </row>
    <row r="7764" spans="2:9" x14ac:dyDescent="0.3">
      <c r="B7764" t="str">
        <f>IFERROR(VLOOKUP($A7764,frequentiecodes!$A:$D,2,FALSE),"")</f>
        <v/>
      </c>
      <c r="C7764" t="str">
        <f>IFERROR(VLOOKUP($A7764,frequentiecodes!$A:$D,3,FALSE),"")</f>
        <v/>
      </c>
      <c r="D7764" t="str">
        <f>IFERROR(VLOOKUP($A7764,frequentiecodes!$A:$D,4,FALSE),"")</f>
        <v/>
      </c>
      <c r="I7764" s="5" t="str">
        <f t="shared" ca="1" si="125"/>
        <v/>
      </c>
    </row>
    <row r="7765" spans="2:9" x14ac:dyDescent="0.3">
      <c r="B7765" t="str">
        <f>IFERROR(VLOOKUP($A7765,frequentiecodes!$A:$D,2,FALSE),"")</f>
        <v/>
      </c>
      <c r="C7765" t="str">
        <f>IFERROR(VLOOKUP($A7765,frequentiecodes!$A:$D,3,FALSE),"")</f>
        <v/>
      </c>
      <c r="D7765" t="str">
        <f>IFERROR(VLOOKUP($A7765,frequentiecodes!$A:$D,4,FALSE),"")</f>
        <v/>
      </c>
      <c r="I7765" s="5" t="str">
        <f t="shared" ca="1" si="125"/>
        <v/>
      </c>
    </row>
    <row r="7766" spans="2:9" x14ac:dyDescent="0.3">
      <c r="B7766" t="str">
        <f>IFERROR(VLOOKUP($A7766,frequentiecodes!$A:$D,2,FALSE),"")</f>
        <v/>
      </c>
      <c r="C7766" t="str">
        <f>IFERROR(VLOOKUP($A7766,frequentiecodes!$A:$D,3,FALSE),"")</f>
        <v/>
      </c>
      <c r="D7766" t="str">
        <f>IFERROR(VLOOKUP($A7766,frequentiecodes!$A:$D,4,FALSE),"")</f>
        <v/>
      </c>
      <c r="I7766" s="5" t="str">
        <f t="shared" ca="1" si="125"/>
        <v/>
      </c>
    </row>
    <row r="7767" spans="2:9" x14ac:dyDescent="0.3">
      <c r="B7767" t="str">
        <f>IFERROR(VLOOKUP($A7767,frequentiecodes!$A:$D,2,FALSE),"")</f>
        <v/>
      </c>
      <c r="C7767" t="str">
        <f>IFERROR(VLOOKUP($A7767,frequentiecodes!$A:$D,3,FALSE),"")</f>
        <v/>
      </c>
      <c r="D7767" t="str">
        <f>IFERROR(VLOOKUP($A7767,frequentiecodes!$A:$D,4,FALSE),"")</f>
        <v/>
      </c>
      <c r="I7767" s="5" t="str">
        <f t="shared" ca="1" si="125"/>
        <v/>
      </c>
    </row>
    <row r="7768" spans="2:9" x14ac:dyDescent="0.3">
      <c r="B7768" t="str">
        <f>IFERROR(VLOOKUP($A7768,frequentiecodes!$A:$D,2,FALSE),"")</f>
        <v/>
      </c>
      <c r="C7768" t="str">
        <f>IFERROR(VLOOKUP($A7768,frequentiecodes!$A:$D,3,FALSE),"")</f>
        <v/>
      </c>
      <c r="D7768" t="str">
        <f>IFERROR(VLOOKUP($A7768,frequentiecodes!$A:$D,4,FALSE),"")</f>
        <v/>
      </c>
      <c r="I7768" s="5" t="str">
        <f t="shared" ca="1" si="125"/>
        <v/>
      </c>
    </row>
    <row r="7769" spans="2:9" x14ac:dyDescent="0.3">
      <c r="B7769" t="str">
        <f>IFERROR(VLOOKUP($A7769,frequentiecodes!$A:$D,2,FALSE),"")</f>
        <v/>
      </c>
      <c r="C7769" t="str">
        <f>IFERROR(VLOOKUP($A7769,frequentiecodes!$A:$D,3,FALSE),"")</f>
        <v/>
      </c>
      <c r="D7769" t="str">
        <f>IFERROR(VLOOKUP($A7769,frequentiecodes!$A:$D,4,FALSE),"")</f>
        <v/>
      </c>
      <c r="I7769" s="5" t="str">
        <f t="shared" ca="1" si="125"/>
        <v/>
      </c>
    </row>
    <row r="7770" spans="2:9" x14ac:dyDescent="0.3">
      <c r="B7770" t="str">
        <f>IFERROR(VLOOKUP($A7770,frequentiecodes!$A:$D,2,FALSE),"")</f>
        <v/>
      </c>
      <c r="C7770" t="str">
        <f>IFERROR(VLOOKUP($A7770,frequentiecodes!$A:$D,3,FALSE),"")</f>
        <v/>
      </c>
      <c r="D7770" t="str">
        <f>IFERROR(VLOOKUP($A7770,frequentiecodes!$A:$D,4,FALSE),"")</f>
        <v/>
      </c>
      <c r="I7770" s="5" t="str">
        <f t="shared" ca="1" si="125"/>
        <v/>
      </c>
    </row>
    <row r="7771" spans="2:9" x14ac:dyDescent="0.3">
      <c r="B7771" t="str">
        <f>IFERROR(VLOOKUP($A7771,frequentiecodes!$A:$D,2,FALSE),"")</f>
        <v/>
      </c>
      <c r="C7771" t="str">
        <f>IFERROR(VLOOKUP($A7771,frequentiecodes!$A:$D,3,FALSE),"")</f>
        <v/>
      </c>
      <c r="D7771" t="str">
        <f>IFERROR(VLOOKUP($A7771,frequentiecodes!$A:$D,4,FALSE),"")</f>
        <v/>
      </c>
      <c r="I7771" s="5" t="str">
        <f t="shared" ca="1" si="125"/>
        <v/>
      </c>
    </row>
    <row r="7772" spans="2:9" x14ac:dyDescent="0.3">
      <c r="B7772" t="str">
        <f>IFERROR(VLOOKUP($A7772,frequentiecodes!$A:$D,2,FALSE),"")</f>
        <v/>
      </c>
      <c r="C7772" t="str">
        <f>IFERROR(VLOOKUP($A7772,frequentiecodes!$A:$D,3,FALSE),"")</f>
        <v/>
      </c>
      <c r="D7772" t="str">
        <f>IFERROR(VLOOKUP($A7772,frequentiecodes!$A:$D,4,FALSE),"")</f>
        <v/>
      </c>
      <c r="I7772" s="5" t="str">
        <f t="shared" ca="1" si="125"/>
        <v/>
      </c>
    </row>
    <row r="7773" spans="2:9" x14ac:dyDescent="0.3">
      <c r="B7773" t="str">
        <f>IFERROR(VLOOKUP($A7773,frequentiecodes!$A:$D,2,FALSE),"")</f>
        <v/>
      </c>
      <c r="C7773" t="str">
        <f>IFERROR(VLOOKUP($A7773,frequentiecodes!$A:$D,3,FALSE),"")</f>
        <v/>
      </c>
      <c r="D7773" t="str">
        <f>IFERROR(VLOOKUP($A7773,frequentiecodes!$A:$D,4,FALSE),"")</f>
        <v/>
      </c>
      <c r="I7773" s="5" t="str">
        <f t="shared" ca="1" si="125"/>
        <v/>
      </c>
    </row>
    <row r="7774" spans="2:9" x14ac:dyDescent="0.3">
      <c r="B7774" t="str">
        <f>IFERROR(VLOOKUP($A7774,frequentiecodes!$A:$D,2,FALSE),"")</f>
        <v/>
      </c>
      <c r="C7774" t="str">
        <f>IFERROR(VLOOKUP($A7774,frequentiecodes!$A:$D,3,FALSE),"")</f>
        <v/>
      </c>
      <c r="D7774" t="str">
        <f>IFERROR(VLOOKUP($A7774,frequentiecodes!$A:$D,4,FALSE),"")</f>
        <v/>
      </c>
      <c r="I7774" s="5" t="str">
        <f t="shared" ca="1" si="125"/>
        <v/>
      </c>
    </row>
    <row r="7775" spans="2:9" x14ac:dyDescent="0.3">
      <c r="B7775" t="str">
        <f>IFERROR(VLOOKUP($A7775,frequentiecodes!$A:$D,2,FALSE),"")</f>
        <v/>
      </c>
      <c r="C7775" t="str">
        <f>IFERROR(VLOOKUP($A7775,frequentiecodes!$A:$D,3,FALSE),"")</f>
        <v/>
      </c>
      <c r="D7775" t="str">
        <f>IFERROR(VLOOKUP($A7775,frequentiecodes!$A:$D,4,FALSE),"")</f>
        <v/>
      </c>
      <c r="I7775" s="5" t="str">
        <f t="shared" ca="1" si="125"/>
        <v/>
      </c>
    </row>
    <row r="7776" spans="2:9" x14ac:dyDescent="0.3">
      <c r="B7776" t="str">
        <f>IFERROR(VLOOKUP($A7776,frequentiecodes!$A:$D,2,FALSE),"")</f>
        <v/>
      </c>
      <c r="C7776" t="str">
        <f>IFERROR(VLOOKUP($A7776,frequentiecodes!$A:$D,3,FALSE),"")</f>
        <v/>
      </c>
      <c r="D7776" t="str">
        <f>IFERROR(VLOOKUP($A7776,frequentiecodes!$A:$D,4,FALSE),"")</f>
        <v/>
      </c>
      <c r="I7776" s="5" t="str">
        <f t="shared" ca="1" si="125"/>
        <v/>
      </c>
    </row>
    <row r="7777" spans="2:9" x14ac:dyDescent="0.3">
      <c r="B7777" t="str">
        <f>IFERROR(VLOOKUP($A7777,frequentiecodes!$A:$D,2,FALSE),"")</f>
        <v/>
      </c>
      <c r="C7777" t="str">
        <f>IFERROR(VLOOKUP($A7777,frequentiecodes!$A:$D,3,FALSE),"")</f>
        <v/>
      </c>
      <c r="D7777" t="str">
        <f>IFERROR(VLOOKUP($A7777,frequentiecodes!$A:$D,4,FALSE),"")</f>
        <v/>
      </c>
      <c r="I7777" s="5" t="str">
        <f t="shared" ca="1" si="125"/>
        <v/>
      </c>
    </row>
    <row r="7778" spans="2:9" x14ac:dyDescent="0.3">
      <c r="B7778" t="str">
        <f>IFERROR(VLOOKUP($A7778,frequentiecodes!$A:$D,2,FALSE),"")</f>
        <v/>
      </c>
      <c r="C7778" t="str">
        <f>IFERROR(VLOOKUP($A7778,frequentiecodes!$A:$D,3,FALSE),"")</f>
        <v/>
      </c>
      <c r="D7778" t="str">
        <f>IFERROR(VLOOKUP($A7778,frequentiecodes!$A:$D,4,FALSE),"")</f>
        <v/>
      </c>
      <c r="I7778" s="5" t="str">
        <f t="shared" ca="1" si="125"/>
        <v/>
      </c>
    </row>
    <row r="7779" spans="2:9" x14ac:dyDescent="0.3">
      <c r="B7779" t="str">
        <f>IFERROR(VLOOKUP($A7779,frequentiecodes!$A:$D,2,FALSE),"")</f>
        <v/>
      </c>
      <c r="C7779" t="str">
        <f>IFERROR(VLOOKUP($A7779,frequentiecodes!$A:$D,3,FALSE),"")</f>
        <v/>
      </c>
      <c r="D7779" t="str">
        <f>IFERROR(VLOOKUP($A7779,frequentiecodes!$A:$D,4,FALSE),"")</f>
        <v/>
      </c>
      <c r="I7779" s="5" t="str">
        <f t="shared" ca="1" si="125"/>
        <v/>
      </c>
    </row>
    <row r="7780" spans="2:9" x14ac:dyDescent="0.3">
      <c r="B7780" t="str">
        <f>IFERROR(VLOOKUP($A7780,frequentiecodes!$A:$D,2,FALSE),"")</f>
        <v/>
      </c>
      <c r="C7780" t="str">
        <f>IFERROR(VLOOKUP($A7780,frequentiecodes!$A:$D,3,FALSE),"")</f>
        <v/>
      </c>
      <c r="D7780" t="str">
        <f>IFERROR(VLOOKUP($A7780,frequentiecodes!$A:$D,4,FALSE),"")</f>
        <v/>
      </c>
      <c r="I7780" s="5" t="str">
        <f t="shared" ca="1" si="125"/>
        <v/>
      </c>
    </row>
    <row r="7781" spans="2:9" x14ac:dyDescent="0.3">
      <c r="B7781" t="str">
        <f>IFERROR(VLOOKUP($A7781,frequentiecodes!$A:$D,2,FALSE),"")</f>
        <v/>
      </c>
      <c r="C7781" t="str">
        <f>IFERROR(VLOOKUP($A7781,frequentiecodes!$A:$D,3,FALSE),"")</f>
        <v/>
      </c>
      <c r="D7781" t="str">
        <f>IFERROR(VLOOKUP($A7781,frequentiecodes!$A:$D,4,FALSE),"")</f>
        <v/>
      </c>
      <c r="I7781" s="5" t="str">
        <f t="shared" ca="1" si="125"/>
        <v/>
      </c>
    </row>
    <row r="7782" spans="2:9" x14ac:dyDescent="0.3">
      <c r="B7782" t="str">
        <f>IFERROR(VLOOKUP($A7782,frequentiecodes!$A:$D,2,FALSE),"")</f>
        <v/>
      </c>
      <c r="C7782" t="str">
        <f>IFERROR(VLOOKUP($A7782,frequentiecodes!$A:$D,3,FALSE),"")</f>
        <v/>
      </c>
      <c r="D7782" t="str">
        <f>IFERROR(VLOOKUP($A7782,frequentiecodes!$A:$D,4,FALSE),"")</f>
        <v/>
      </c>
      <c r="I7782" s="5" t="str">
        <f t="shared" ca="1" si="125"/>
        <v/>
      </c>
    </row>
    <row r="7783" spans="2:9" x14ac:dyDescent="0.3">
      <c r="B7783" t="str">
        <f>IFERROR(VLOOKUP($A7783,frequentiecodes!$A:$D,2,FALSE),"")</f>
        <v/>
      </c>
      <c r="C7783" t="str">
        <f>IFERROR(VLOOKUP($A7783,frequentiecodes!$A:$D,3,FALSE),"")</f>
        <v/>
      </c>
      <c r="D7783" t="str">
        <f>IFERROR(VLOOKUP($A7783,frequentiecodes!$A:$D,4,FALSE),"")</f>
        <v/>
      </c>
      <c r="I7783" s="5" t="str">
        <f t="shared" ca="1" si="125"/>
        <v/>
      </c>
    </row>
    <row r="7784" spans="2:9" x14ac:dyDescent="0.3">
      <c r="B7784" t="str">
        <f>IFERROR(VLOOKUP($A7784,frequentiecodes!$A:$D,2,FALSE),"")</f>
        <v/>
      </c>
      <c r="C7784" t="str">
        <f>IFERROR(VLOOKUP($A7784,frequentiecodes!$A:$D,3,FALSE),"")</f>
        <v/>
      </c>
      <c r="D7784" t="str">
        <f>IFERROR(VLOOKUP($A7784,frequentiecodes!$A:$D,4,FALSE),"")</f>
        <v/>
      </c>
      <c r="I7784" s="5" t="str">
        <f t="shared" ca="1" si="125"/>
        <v/>
      </c>
    </row>
    <row r="7785" spans="2:9" x14ac:dyDescent="0.3">
      <c r="B7785" t="str">
        <f>IFERROR(VLOOKUP($A7785,frequentiecodes!$A:$D,2,FALSE),"")</f>
        <v/>
      </c>
      <c r="C7785" t="str">
        <f>IFERROR(VLOOKUP($A7785,frequentiecodes!$A:$D,3,FALSE),"")</f>
        <v/>
      </c>
      <c r="D7785" t="str">
        <f>IFERROR(VLOOKUP($A7785,frequentiecodes!$A:$D,4,FALSE),"")</f>
        <v/>
      </c>
      <c r="I7785" s="5" t="str">
        <f t="shared" ca="1" si="125"/>
        <v/>
      </c>
    </row>
    <row r="7786" spans="2:9" x14ac:dyDescent="0.3">
      <c r="B7786" t="str">
        <f>IFERROR(VLOOKUP($A7786,frequentiecodes!$A:$D,2,FALSE),"")</f>
        <v/>
      </c>
      <c r="C7786" t="str">
        <f>IFERROR(VLOOKUP($A7786,frequentiecodes!$A:$D,3,FALSE),"")</f>
        <v/>
      </c>
      <c r="D7786" t="str">
        <f>IFERROR(VLOOKUP($A7786,frequentiecodes!$A:$D,4,FALSE),"")</f>
        <v/>
      </c>
      <c r="I7786" s="5" t="str">
        <f t="shared" ca="1" si="125"/>
        <v/>
      </c>
    </row>
    <row r="7787" spans="2:9" x14ac:dyDescent="0.3">
      <c r="B7787" t="str">
        <f>IFERROR(VLOOKUP($A7787,frequentiecodes!$A:$D,2,FALSE),"")</f>
        <v/>
      </c>
      <c r="C7787" t="str">
        <f>IFERROR(VLOOKUP($A7787,frequentiecodes!$A:$D,3,FALSE),"")</f>
        <v/>
      </c>
      <c r="D7787" t="str">
        <f>IFERROR(VLOOKUP($A7787,frequentiecodes!$A:$D,4,FALSE),"")</f>
        <v/>
      </c>
      <c r="I7787" s="5" t="str">
        <f t="shared" ca="1" si="125"/>
        <v/>
      </c>
    </row>
    <row r="7788" spans="2:9" x14ac:dyDescent="0.3">
      <c r="B7788" t="str">
        <f>IFERROR(VLOOKUP($A7788,frequentiecodes!$A:$D,2,FALSE),"")</f>
        <v/>
      </c>
      <c r="C7788" t="str">
        <f>IFERROR(VLOOKUP($A7788,frequentiecodes!$A:$D,3,FALSE),"")</f>
        <v/>
      </c>
      <c r="D7788" t="str">
        <f>IFERROR(VLOOKUP($A7788,frequentiecodes!$A:$D,4,FALSE),"")</f>
        <v/>
      </c>
      <c r="I7788" s="5" t="str">
        <f t="shared" ca="1" si="125"/>
        <v/>
      </c>
    </row>
    <row r="7789" spans="2:9" x14ac:dyDescent="0.3">
      <c r="B7789" t="str">
        <f>IFERROR(VLOOKUP($A7789,frequentiecodes!$A:$D,2,FALSE),"")</f>
        <v/>
      </c>
      <c r="C7789" t="str">
        <f>IFERROR(VLOOKUP($A7789,frequentiecodes!$A:$D,3,FALSE),"")</f>
        <v/>
      </c>
      <c r="D7789" t="str">
        <f>IFERROR(VLOOKUP($A7789,frequentiecodes!$A:$D,4,FALSE),"")</f>
        <v/>
      </c>
      <c r="I7789" s="5" t="str">
        <f t="shared" ca="1" si="125"/>
        <v/>
      </c>
    </row>
    <row r="7790" spans="2:9" x14ac:dyDescent="0.3">
      <c r="B7790" t="str">
        <f>IFERROR(VLOOKUP($A7790,frequentiecodes!$A:$D,2,FALSE),"")</f>
        <v/>
      </c>
      <c r="C7790" t="str">
        <f>IFERROR(VLOOKUP($A7790,frequentiecodes!$A:$D,3,FALSE),"")</f>
        <v/>
      </c>
      <c r="D7790" t="str">
        <f>IFERROR(VLOOKUP($A7790,frequentiecodes!$A:$D,4,FALSE),"")</f>
        <v/>
      </c>
      <c r="I7790" s="5" t="str">
        <f t="shared" ca="1" si="125"/>
        <v/>
      </c>
    </row>
    <row r="7791" spans="2:9" x14ac:dyDescent="0.3">
      <c r="B7791" t="str">
        <f>IFERROR(VLOOKUP($A7791,frequentiecodes!$A:$D,2,FALSE),"")</f>
        <v/>
      </c>
      <c r="C7791" t="str">
        <f>IFERROR(VLOOKUP($A7791,frequentiecodes!$A:$D,3,FALSE),"")</f>
        <v/>
      </c>
      <c r="D7791" t="str">
        <f>IFERROR(VLOOKUP($A7791,frequentiecodes!$A:$D,4,FALSE),"")</f>
        <v/>
      </c>
      <c r="I7791" s="5" t="str">
        <f t="shared" ca="1" si="125"/>
        <v/>
      </c>
    </row>
    <row r="7792" spans="2:9" x14ac:dyDescent="0.3">
      <c r="B7792" t="str">
        <f>IFERROR(VLOOKUP($A7792,frequentiecodes!$A:$D,2,FALSE),"")</f>
        <v/>
      </c>
      <c r="C7792" t="str">
        <f>IFERROR(VLOOKUP($A7792,frequentiecodes!$A:$D,3,FALSE),"")</f>
        <v/>
      </c>
      <c r="D7792" t="str">
        <f>IFERROR(VLOOKUP($A7792,frequentiecodes!$A:$D,4,FALSE),"")</f>
        <v/>
      </c>
      <c r="I7792" s="5" t="str">
        <f t="shared" ca="1" si="125"/>
        <v/>
      </c>
    </row>
    <row r="7793" spans="2:9" x14ac:dyDescent="0.3">
      <c r="B7793" t="str">
        <f>IFERROR(VLOOKUP($A7793,frequentiecodes!$A:$D,2,FALSE),"")</f>
        <v/>
      </c>
      <c r="C7793" t="str">
        <f>IFERROR(VLOOKUP($A7793,frequentiecodes!$A:$D,3,FALSE),"")</f>
        <v/>
      </c>
      <c r="D7793" t="str">
        <f>IFERROR(VLOOKUP($A7793,frequentiecodes!$A:$D,4,FALSE),"")</f>
        <v/>
      </c>
      <c r="I7793" s="5" t="str">
        <f t="shared" ca="1" si="125"/>
        <v/>
      </c>
    </row>
    <row r="7794" spans="2:9" x14ac:dyDescent="0.3">
      <c r="B7794" t="str">
        <f>IFERROR(VLOOKUP($A7794,frequentiecodes!$A:$D,2,FALSE),"")</f>
        <v/>
      </c>
      <c r="C7794" t="str">
        <f>IFERROR(VLOOKUP($A7794,frequentiecodes!$A:$D,3,FALSE),"")</f>
        <v/>
      </c>
      <c r="D7794" t="str">
        <f>IFERROR(VLOOKUP($A7794,frequentiecodes!$A:$D,4,FALSE),"")</f>
        <v/>
      </c>
      <c r="I7794" s="5" t="str">
        <f t="shared" ca="1" si="125"/>
        <v/>
      </c>
    </row>
    <row r="7795" spans="2:9" x14ac:dyDescent="0.3">
      <c r="B7795" t="str">
        <f>IFERROR(VLOOKUP($A7795,frequentiecodes!$A:$D,2,FALSE),"")</f>
        <v/>
      </c>
      <c r="C7795" t="str">
        <f>IFERROR(VLOOKUP($A7795,frequentiecodes!$A:$D,3,FALSE),"")</f>
        <v/>
      </c>
      <c r="D7795" t="str">
        <f>IFERROR(VLOOKUP($A7795,frequentiecodes!$A:$D,4,FALSE),"")</f>
        <v/>
      </c>
      <c r="I7795" s="5" t="str">
        <f t="shared" ca="1" si="125"/>
        <v/>
      </c>
    </row>
    <row r="7796" spans="2:9" x14ac:dyDescent="0.3">
      <c r="B7796" t="str">
        <f>IFERROR(VLOOKUP($A7796,frequentiecodes!$A:$D,2,FALSE),"")</f>
        <v/>
      </c>
      <c r="C7796" t="str">
        <f>IFERROR(VLOOKUP($A7796,frequentiecodes!$A:$D,3,FALSE),"")</f>
        <v/>
      </c>
      <c r="D7796" t="str">
        <f>IFERROR(VLOOKUP($A7796,frequentiecodes!$A:$D,4,FALSE),"")</f>
        <v/>
      </c>
      <c r="I7796" s="5" t="str">
        <f t="shared" ca="1" si="125"/>
        <v/>
      </c>
    </row>
    <row r="7797" spans="2:9" x14ac:dyDescent="0.3">
      <c r="B7797" t="str">
        <f>IFERROR(VLOOKUP($A7797,frequentiecodes!$A:$D,2,FALSE),"")</f>
        <v/>
      </c>
      <c r="C7797" t="str">
        <f>IFERROR(VLOOKUP($A7797,frequentiecodes!$A:$D,3,FALSE),"")</f>
        <v/>
      </c>
      <c r="D7797" t="str">
        <f>IFERROR(VLOOKUP($A7797,frequentiecodes!$A:$D,4,FALSE),"")</f>
        <v/>
      </c>
      <c r="I7797" s="5" t="str">
        <f t="shared" ca="1" si="125"/>
        <v/>
      </c>
    </row>
    <row r="7798" spans="2:9" x14ac:dyDescent="0.3">
      <c r="B7798" t="str">
        <f>IFERROR(VLOOKUP($A7798,frequentiecodes!$A:$D,2,FALSE),"")</f>
        <v/>
      </c>
      <c r="C7798" t="str">
        <f>IFERROR(VLOOKUP($A7798,frequentiecodes!$A:$D,3,FALSE),"")</f>
        <v/>
      </c>
      <c r="D7798" t="str">
        <f>IFERROR(VLOOKUP($A7798,frequentiecodes!$A:$D,4,FALSE),"")</f>
        <v/>
      </c>
      <c r="I7798" s="5" t="str">
        <f t="shared" ca="1" si="125"/>
        <v/>
      </c>
    </row>
    <row r="7799" spans="2:9" x14ac:dyDescent="0.3">
      <c r="B7799" t="str">
        <f>IFERROR(VLOOKUP($A7799,frequentiecodes!$A:$D,2,FALSE),"")</f>
        <v/>
      </c>
      <c r="C7799" t="str">
        <f>IFERROR(VLOOKUP($A7799,frequentiecodes!$A:$D,3,FALSE),"")</f>
        <v/>
      </c>
      <c r="D7799" t="str">
        <f>IFERROR(VLOOKUP($A7799,frequentiecodes!$A:$D,4,FALSE),"")</f>
        <v/>
      </c>
      <c r="I7799" s="5" t="str">
        <f t="shared" ca="1" si="125"/>
        <v/>
      </c>
    </row>
    <row r="7800" spans="2:9" x14ac:dyDescent="0.3">
      <c r="B7800" t="str">
        <f>IFERROR(VLOOKUP($A7800,frequentiecodes!$A:$D,2,FALSE),"")</f>
        <v/>
      </c>
      <c r="C7800" t="str">
        <f>IFERROR(VLOOKUP($A7800,frequentiecodes!$A:$D,3,FALSE),"")</f>
        <v/>
      </c>
      <c r="D7800" t="str">
        <f>IFERROR(VLOOKUP($A7800,frequentiecodes!$A:$D,4,FALSE),"")</f>
        <v/>
      </c>
      <c r="I7800" s="5" t="str">
        <f t="shared" ca="1" si="125"/>
        <v/>
      </c>
    </row>
    <row r="7801" spans="2:9" x14ac:dyDescent="0.3">
      <c r="B7801" t="str">
        <f>IFERROR(VLOOKUP($A7801,frequentiecodes!$A:$D,2,FALSE),"")</f>
        <v/>
      </c>
      <c r="C7801" t="str">
        <f>IFERROR(VLOOKUP($A7801,frequentiecodes!$A:$D,3,FALSE),"")</f>
        <v/>
      </c>
      <c r="D7801" t="str">
        <f>IFERROR(VLOOKUP($A7801,frequentiecodes!$A:$D,4,FALSE),"")</f>
        <v/>
      </c>
      <c r="I7801" s="5" t="str">
        <f t="shared" ca="1" si="125"/>
        <v/>
      </c>
    </row>
    <row r="7802" spans="2:9" x14ac:dyDescent="0.3">
      <c r="B7802" t="str">
        <f>IFERROR(VLOOKUP($A7802,frequentiecodes!$A:$D,2,FALSE),"")</f>
        <v/>
      </c>
      <c r="C7802" t="str">
        <f>IFERROR(VLOOKUP($A7802,frequentiecodes!$A:$D,3,FALSE),"")</f>
        <v/>
      </c>
      <c r="D7802" t="str">
        <f>IFERROR(VLOOKUP($A7802,frequentiecodes!$A:$D,4,FALSE),"")</f>
        <v/>
      </c>
      <c r="I7802" s="5" t="str">
        <f t="shared" ca="1" si="125"/>
        <v/>
      </c>
    </row>
    <row r="7803" spans="2:9" x14ac:dyDescent="0.3">
      <c r="B7803" t="str">
        <f>IFERROR(VLOOKUP($A7803,frequentiecodes!$A:$D,2,FALSE),"")</f>
        <v/>
      </c>
      <c r="C7803" t="str">
        <f>IFERROR(VLOOKUP($A7803,frequentiecodes!$A:$D,3,FALSE),"")</f>
        <v/>
      </c>
      <c r="D7803" t="str">
        <f>IFERROR(VLOOKUP($A7803,frequentiecodes!$A:$D,4,FALSE),"")</f>
        <v/>
      </c>
      <c r="I7803" s="5" t="str">
        <f t="shared" ca="1" si="125"/>
        <v/>
      </c>
    </row>
    <row r="7804" spans="2:9" x14ac:dyDescent="0.3">
      <c r="B7804" t="str">
        <f>IFERROR(VLOOKUP($A7804,frequentiecodes!$A:$D,2,FALSE),"")</f>
        <v/>
      </c>
      <c r="C7804" t="str">
        <f>IFERROR(VLOOKUP($A7804,frequentiecodes!$A:$D,3,FALSE),"")</f>
        <v/>
      </c>
      <c r="D7804" t="str">
        <f>IFERROR(VLOOKUP($A7804,frequentiecodes!$A:$D,4,FALSE),"")</f>
        <v/>
      </c>
      <c r="I7804" s="5" t="str">
        <f t="shared" ca="1" si="125"/>
        <v/>
      </c>
    </row>
    <row r="7805" spans="2:9" x14ac:dyDescent="0.3">
      <c r="B7805" t="str">
        <f>IFERROR(VLOOKUP($A7805,frequentiecodes!$A:$D,2,FALSE),"")</f>
        <v/>
      </c>
      <c r="C7805" t="str">
        <f>IFERROR(VLOOKUP($A7805,frequentiecodes!$A:$D,3,FALSE),"")</f>
        <v/>
      </c>
      <c r="D7805" t="str">
        <f>IFERROR(VLOOKUP($A7805,frequentiecodes!$A:$D,4,FALSE),"")</f>
        <v/>
      </c>
      <c r="I7805" s="5" t="str">
        <f t="shared" ca="1" si="125"/>
        <v/>
      </c>
    </row>
    <row r="7806" spans="2:9" x14ac:dyDescent="0.3">
      <c r="B7806" t="str">
        <f>IFERROR(VLOOKUP($A7806,frequentiecodes!$A:$D,2,FALSE),"")</f>
        <v/>
      </c>
      <c r="C7806" t="str">
        <f>IFERROR(VLOOKUP($A7806,frequentiecodes!$A:$D,3,FALSE),"")</f>
        <v/>
      </c>
      <c r="D7806" t="str">
        <f>IFERROR(VLOOKUP($A7806,frequentiecodes!$A:$D,4,FALSE),"")</f>
        <v/>
      </c>
      <c r="I7806" s="5" t="str">
        <f t="shared" ca="1" si="125"/>
        <v/>
      </c>
    </row>
    <row r="7807" spans="2:9" x14ac:dyDescent="0.3">
      <c r="B7807" t="str">
        <f>IFERROR(VLOOKUP($A7807,frequentiecodes!$A:$D,2,FALSE),"")</f>
        <v/>
      </c>
      <c r="C7807" t="str">
        <f>IFERROR(VLOOKUP($A7807,frequentiecodes!$A:$D,3,FALSE),"")</f>
        <v/>
      </c>
      <c r="D7807" t="str">
        <f>IFERROR(VLOOKUP($A7807,frequentiecodes!$A:$D,4,FALSE),"")</f>
        <v/>
      </c>
      <c r="I7807" s="5" t="str">
        <f t="shared" ca="1" si="125"/>
        <v/>
      </c>
    </row>
    <row r="7808" spans="2:9" x14ac:dyDescent="0.3">
      <c r="B7808" t="str">
        <f>IFERROR(VLOOKUP($A7808,frequentiecodes!$A:$D,2,FALSE),"")</f>
        <v/>
      </c>
      <c r="C7808" t="str">
        <f>IFERROR(VLOOKUP($A7808,frequentiecodes!$A:$D,3,FALSE),"")</f>
        <v/>
      </c>
      <c r="D7808" t="str">
        <f>IFERROR(VLOOKUP($A7808,frequentiecodes!$A:$D,4,FALSE),"")</f>
        <v/>
      </c>
      <c r="I7808" s="5" t="str">
        <f t="shared" ca="1" si="125"/>
        <v/>
      </c>
    </row>
    <row r="7809" spans="2:9" x14ac:dyDescent="0.3">
      <c r="B7809" t="str">
        <f>IFERROR(VLOOKUP($A7809,frequentiecodes!$A:$D,2,FALSE),"")</f>
        <v/>
      </c>
      <c r="C7809" t="str">
        <f>IFERROR(VLOOKUP($A7809,frequentiecodes!$A:$D,3,FALSE),"")</f>
        <v/>
      </c>
      <c r="D7809" t="str">
        <f>IFERROR(VLOOKUP($A7809,frequentiecodes!$A:$D,4,FALSE),"")</f>
        <v/>
      </c>
      <c r="I7809" s="5" t="str">
        <f t="shared" ca="1" si="125"/>
        <v/>
      </c>
    </row>
    <row r="7810" spans="2:9" x14ac:dyDescent="0.3">
      <c r="B7810" t="str">
        <f>IFERROR(VLOOKUP($A7810,frequentiecodes!$A:$D,2,FALSE),"")</f>
        <v/>
      </c>
      <c r="C7810" t="str">
        <f>IFERROR(VLOOKUP($A7810,frequentiecodes!$A:$D,3,FALSE),"")</f>
        <v/>
      </c>
      <c r="D7810" t="str">
        <f>IFERROR(VLOOKUP($A7810,frequentiecodes!$A:$D,4,FALSE),"")</f>
        <v/>
      </c>
      <c r="I7810" s="5" t="str">
        <f t="shared" ca="1" si="125"/>
        <v/>
      </c>
    </row>
    <row r="7811" spans="2:9" x14ac:dyDescent="0.3">
      <c r="B7811" t="str">
        <f>IFERROR(VLOOKUP($A7811,frequentiecodes!$A:$D,2,FALSE),"")</f>
        <v/>
      </c>
      <c r="C7811" t="str">
        <f>IFERROR(VLOOKUP($A7811,frequentiecodes!$A:$D,3,FALSE),"")</f>
        <v/>
      </c>
      <c r="D7811" t="str">
        <f>IFERROR(VLOOKUP($A7811,frequentiecodes!$A:$D,4,FALSE),"")</f>
        <v/>
      </c>
      <c r="I7811" s="5" t="str">
        <f t="shared" ca="1" si="125"/>
        <v/>
      </c>
    </row>
    <row r="7812" spans="2:9" x14ac:dyDescent="0.3">
      <c r="B7812" t="str">
        <f>IFERROR(VLOOKUP($A7812,frequentiecodes!$A:$D,2,FALSE),"")</f>
        <v/>
      </c>
      <c r="C7812" t="str">
        <f>IFERROR(VLOOKUP($A7812,frequentiecodes!$A:$D,3,FALSE),"")</f>
        <v/>
      </c>
      <c r="D7812" t="str">
        <f>IFERROR(VLOOKUP($A7812,frequentiecodes!$A:$D,4,FALSE),"")</f>
        <v/>
      </c>
      <c r="I7812" s="5" t="str">
        <f t="shared" ca="1" si="125"/>
        <v/>
      </c>
    </row>
    <row r="7813" spans="2:9" x14ac:dyDescent="0.3">
      <c r="B7813" t="str">
        <f>IFERROR(VLOOKUP($A7813,frequentiecodes!$A:$D,2,FALSE),"")</f>
        <v/>
      </c>
      <c r="C7813" t="str">
        <f>IFERROR(VLOOKUP($A7813,frequentiecodes!$A:$D,3,FALSE),"")</f>
        <v/>
      </c>
      <c r="D7813" t="str">
        <f>IFERROR(VLOOKUP($A7813,frequentiecodes!$A:$D,4,FALSE),"")</f>
        <v/>
      </c>
      <c r="I7813" s="5" t="str">
        <f t="shared" ca="1" si="125"/>
        <v/>
      </c>
    </row>
    <row r="7814" spans="2:9" x14ac:dyDescent="0.3">
      <c r="B7814" t="str">
        <f>IFERROR(VLOOKUP($A7814,frequentiecodes!$A:$D,2,FALSE),"")</f>
        <v/>
      </c>
      <c r="C7814" t="str">
        <f>IFERROR(VLOOKUP($A7814,frequentiecodes!$A:$D,3,FALSE),"")</f>
        <v/>
      </c>
      <c r="D7814" t="str">
        <f>IFERROR(VLOOKUP($A7814,frequentiecodes!$A:$D,4,FALSE),"")</f>
        <v/>
      </c>
      <c r="I7814" s="5" t="str">
        <f t="shared" ca="1" si="125"/>
        <v/>
      </c>
    </row>
    <row r="7815" spans="2:9" x14ac:dyDescent="0.3">
      <c r="B7815" t="str">
        <f>IFERROR(VLOOKUP($A7815,frequentiecodes!$A:$D,2,FALSE),"")</f>
        <v/>
      </c>
      <c r="C7815" t="str">
        <f>IFERROR(VLOOKUP($A7815,frequentiecodes!$A:$D,3,FALSE),"")</f>
        <v/>
      </c>
      <c r="D7815" t="str">
        <f>IFERROR(VLOOKUP($A7815,frequentiecodes!$A:$D,4,FALSE),"")</f>
        <v/>
      </c>
      <c r="I7815" s="5" t="str">
        <f t="shared" ca="1" si="125"/>
        <v/>
      </c>
    </row>
    <row r="7816" spans="2:9" x14ac:dyDescent="0.3">
      <c r="B7816" t="str">
        <f>IFERROR(VLOOKUP($A7816,frequentiecodes!$A:$D,2,FALSE),"")</f>
        <v/>
      </c>
      <c r="C7816" t="str">
        <f>IFERROR(VLOOKUP($A7816,frequentiecodes!$A:$D,3,FALSE),"")</f>
        <v/>
      </c>
      <c r="D7816" t="str">
        <f>IFERROR(VLOOKUP($A7816,frequentiecodes!$A:$D,4,FALSE),"")</f>
        <v/>
      </c>
      <c r="I7816" s="5" t="str">
        <f t="shared" ca="1" si="125"/>
        <v/>
      </c>
    </row>
    <row r="7817" spans="2:9" x14ac:dyDescent="0.3">
      <c r="B7817" t="str">
        <f>IFERROR(VLOOKUP($A7817,frequentiecodes!$A:$D,2,FALSE),"")</f>
        <v/>
      </c>
      <c r="C7817" t="str">
        <f>IFERROR(VLOOKUP($A7817,frequentiecodes!$A:$D,3,FALSE),"")</f>
        <v/>
      </c>
      <c r="D7817" t="str">
        <f>IFERROR(VLOOKUP($A7817,frequentiecodes!$A:$D,4,FALSE),"")</f>
        <v/>
      </c>
      <c r="I7817" s="5" t="str">
        <f t="shared" ca="1" si="125"/>
        <v/>
      </c>
    </row>
    <row r="7818" spans="2:9" x14ac:dyDescent="0.3">
      <c r="B7818" t="str">
        <f>IFERROR(VLOOKUP($A7818,frequentiecodes!$A:$D,2,FALSE),"")</f>
        <v/>
      </c>
      <c r="C7818" t="str">
        <f>IFERROR(VLOOKUP($A7818,frequentiecodes!$A:$D,3,FALSE),"")</f>
        <v/>
      </c>
      <c r="D7818" t="str">
        <f>IFERROR(VLOOKUP($A7818,frequentiecodes!$A:$D,4,FALSE),"")</f>
        <v/>
      </c>
      <c r="I7818" s="5" t="str">
        <f t="shared" ca="1" si="125"/>
        <v/>
      </c>
    </row>
    <row r="7819" spans="2:9" x14ac:dyDescent="0.3">
      <c r="B7819" t="str">
        <f>IFERROR(VLOOKUP($A7819,frequentiecodes!$A:$D,2,FALSE),"")</f>
        <v/>
      </c>
      <c r="C7819" t="str">
        <f>IFERROR(VLOOKUP($A7819,frequentiecodes!$A:$D,3,FALSE),"")</f>
        <v/>
      </c>
      <c r="D7819" t="str">
        <f>IFERROR(VLOOKUP($A7819,frequentiecodes!$A:$D,4,FALSE),"")</f>
        <v/>
      </c>
      <c r="I7819" s="5" t="str">
        <f t="shared" ca="1" si="125"/>
        <v/>
      </c>
    </row>
    <row r="7820" spans="2:9" x14ac:dyDescent="0.3">
      <c r="B7820" t="str">
        <f>IFERROR(VLOOKUP($A7820,frequentiecodes!$A:$D,2,FALSE),"")</f>
        <v/>
      </c>
      <c r="C7820" t="str">
        <f>IFERROR(VLOOKUP($A7820,frequentiecodes!$A:$D,3,FALSE),"")</f>
        <v/>
      </c>
      <c r="D7820" t="str">
        <f>IFERROR(VLOOKUP($A7820,frequentiecodes!$A:$D,4,FALSE),"")</f>
        <v/>
      </c>
      <c r="I7820" s="5" t="str">
        <f t="shared" ca="1" si="125"/>
        <v/>
      </c>
    </row>
    <row r="7821" spans="2:9" x14ac:dyDescent="0.3">
      <c r="B7821" t="str">
        <f>IFERROR(VLOOKUP($A7821,frequentiecodes!$A:$D,2,FALSE),"")</f>
        <v/>
      </c>
      <c r="C7821" t="str">
        <f>IFERROR(VLOOKUP($A7821,frequentiecodes!$A:$D,3,FALSE),"")</f>
        <v/>
      </c>
      <c r="D7821" t="str">
        <f>IFERROR(VLOOKUP($A7821,frequentiecodes!$A:$D,4,FALSE),"")</f>
        <v/>
      </c>
      <c r="I7821" s="5" t="str">
        <f t="shared" ca="1" si="125"/>
        <v/>
      </c>
    </row>
    <row r="7822" spans="2:9" x14ac:dyDescent="0.3">
      <c r="B7822" t="str">
        <f>IFERROR(VLOOKUP($A7822,frequentiecodes!$A:$D,2,FALSE),"")</f>
        <v/>
      </c>
      <c r="C7822" t="str">
        <f>IFERROR(VLOOKUP($A7822,frequentiecodes!$A:$D,3,FALSE),"")</f>
        <v/>
      </c>
      <c r="D7822" t="str">
        <f>IFERROR(VLOOKUP($A7822,frequentiecodes!$A:$D,4,FALSE),"")</f>
        <v/>
      </c>
      <c r="I7822" s="5" t="str">
        <f t="shared" ca="1" si="125"/>
        <v/>
      </c>
    </row>
    <row r="7823" spans="2:9" x14ac:dyDescent="0.3">
      <c r="B7823" t="str">
        <f>IFERROR(VLOOKUP($A7823,frequentiecodes!$A:$D,2,FALSE),"")</f>
        <v/>
      </c>
      <c r="C7823" t="str">
        <f>IFERROR(VLOOKUP($A7823,frequentiecodes!$A:$D,3,FALSE),"")</f>
        <v/>
      </c>
      <c r="D7823" t="str">
        <f>IFERROR(VLOOKUP($A7823,frequentiecodes!$A:$D,4,FALSE),"")</f>
        <v/>
      </c>
      <c r="I7823" s="5" t="str">
        <f t="shared" ca="1" si="125"/>
        <v/>
      </c>
    </row>
    <row r="7824" spans="2:9" x14ac:dyDescent="0.3">
      <c r="B7824" t="str">
        <f>IFERROR(VLOOKUP($A7824,frequentiecodes!$A:$D,2,FALSE),"")</f>
        <v/>
      </c>
      <c r="C7824" t="str">
        <f>IFERROR(VLOOKUP($A7824,frequentiecodes!$A:$D,3,FALSE),"")</f>
        <v/>
      </c>
      <c r="D7824" t="str">
        <f>IFERROR(VLOOKUP($A7824,frequentiecodes!$A:$D,4,FALSE),"")</f>
        <v/>
      </c>
      <c r="I7824" s="5" t="str">
        <f t="shared" ca="1" si="125"/>
        <v/>
      </c>
    </row>
    <row r="7825" spans="2:9" x14ac:dyDescent="0.3">
      <c r="B7825" t="str">
        <f>IFERROR(VLOOKUP($A7825,frequentiecodes!$A:$D,2,FALSE),"")</f>
        <v/>
      </c>
      <c r="C7825" t="str">
        <f>IFERROR(VLOOKUP($A7825,frequentiecodes!$A:$D,3,FALSE),"")</f>
        <v/>
      </c>
      <c r="D7825" t="str">
        <f>IFERROR(VLOOKUP($A7825,frequentiecodes!$A:$D,4,FALSE),"")</f>
        <v/>
      </c>
      <c r="I7825" s="5" t="str">
        <f t="shared" ref="I7825:I7888" ca="1" si="126">IF(H7825="","",DATE(YEAR(TODAY())+1,1,-2)-WEEKDAY(DATE(YEAR(TODAY())+1,1,3))+H7825*7)</f>
        <v/>
      </c>
    </row>
    <row r="7826" spans="2:9" x14ac:dyDescent="0.3">
      <c r="B7826" t="str">
        <f>IFERROR(VLOOKUP($A7826,frequentiecodes!$A:$D,2,FALSE),"")</f>
        <v/>
      </c>
      <c r="C7826" t="str">
        <f>IFERROR(VLOOKUP($A7826,frequentiecodes!$A:$D,3,FALSE),"")</f>
        <v/>
      </c>
      <c r="D7826" t="str">
        <f>IFERROR(VLOOKUP($A7826,frequentiecodes!$A:$D,4,FALSE),"")</f>
        <v/>
      </c>
      <c r="I7826" s="5" t="str">
        <f t="shared" ca="1" si="126"/>
        <v/>
      </c>
    </row>
    <row r="7827" spans="2:9" x14ac:dyDescent="0.3">
      <c r="B7827" t="str">
        <f>IFERROR(VLOOKUP($A7827,frequentiecodes!$A:$D,2,FALSE),"")</f>
        <v/>
      </c>
      <c r="C7827" t="str">
        <f>IFERROR(VLOOKUP($A7827,frequentiecodes!$A:$D,3,FALSE),"")</f>
        <v/>
      </c>
      <c r="D7827" t="str">
        <f>IFERROR(VLOOKUP($A7827,frequentiecodes!$A:$D,4,FALSE),"")</f>
        <v/>
      </c>
      <c r="I7827" s="5" t="str">
        <f t="shared" ca="1" si="126"/>
        <v/>
      </c>
    </row>
    <row r="7828" spans="2:9" x14ac:dyDescent="0.3">
      <c r="B7828" t="str">
        <f>IFERROR(VLOOKUP($A7828,frequentiecodes!$A:$D,2,FALSE),"")</f>
        <v/>
      </c>
      <c r="C7828" t="str">
        <f>IFERROR(VLOOKUP($A7828,frequentiecodes!$A:$D,3,FALSE),"")</f>
        <v/>
      </c>
      <c r="D7828" t="str">
        <f>IFERROR(VLOOKUP($A7828,frequentiecodes!$A:$D,4,FALSE),"")</f>
        <v/>
      </c>
      <c r="I7828" s="5" t="str">
        <f t="shared" ca="1" si="126"/>
        <v/>
      </c>
    </row>
    <row r="7829" spans="2:9" x14ac:dyDescent="0.3">
      <c r="B7829" t="str">
        <f>IFERROR(VLOOKUP($A7829,frequentiecodes!$A:$D,2,FALSE),"")</f>
        <v/>
      </c>
      <c r="C7829" t="str">
        <f>IFERROR(VLOOKUP($A7829,frequentiecodes!$A:$D,3,FALSE),"")</f>
        <v/>
      </c>
      <c r="D7829" t="str">
        <f>IFERROR(VLOOKUP($A7829,frequentiecodes!$A:$D,4,FALSE),"")</f>
        <v/>
      </c>
      <c r="I7829" s="5" t="str">
        <f t="shared" ca="1" si="126"/>
        <v/>
      </c>
    </row>
    <row r="7830" spans="2:9" x14ac:dyDescent="0.3">
      <c r="B7830" t="str">
        <f>IFERROR(VLOOKUP($A7830,frequentiecodes!$A:$D,2,FALSE),"")</f>
        <v/>
      </c>
      <c r="C7830" t="str">
        <f>IFERROR(VLOOKUP($A7830,frequentiecodes!$A:$D,3,FALSE),"")</f>
        <v/>
      </c>
      <c r="D7830" t="str">
        <f>IFERROR(VLOOKUP($A7830,frequentiecodes!$A:$D,4,FALSE),"")</f>
        <v/>
      </c>
      <c r="I7830" s="5" t="str">
        <f t="shared" ca="1" si="126"/>
        <v/>
      </c>
    </row>
    <row r="7831" spans="2:9" x14ac:dyDescent="0.3">
      <c r="B7831" t="str">
        <f>IFERROR(VLOOKUP($A7831,frequentiecodes!$A:$D,2,FALSE),"")</f>
        <v/>
      </c>
      <c r="C7831" t="str">
        <f>IFERROR(VLOOKUP($A7831,frequentiecodes!$A:$D,3,FALSE),"")</f>
        <v/>
      </c>
      <c r="D7831" t="str">
        <f>IFERROR(VLOOKUP($A7831,frequentiecodes!$A:$D,4,FALSE),"")</f>
        <v/>
      </c>
      <c r="I7831" s="5" t="str">
        <f t="shared" ca="1" si="126"/>
        <v/>
      </c>
    </row>
    <row r="7832" spans="2:9" x14ac:dyDescent="0.3">
      <c r="B7832" t="str">
        <f>IFERROR(VLOOKUP($A7832,frequentiecodes!$A:$D,2,FALSE),"")</f>
        <v/>
      </c>
      <c r="C7832" t="str">
        <f>IFERROR(VLOOKUP($A7832,frequentiecodes!$A:$D,3,FALSE),"")</f>
        <v/>
      </c>
      <c r="D7832" t="str">
        <f>IFERROR(VLOOKUP($A7832,frequentiecodes!$A:$D,4,FALSE),"")</f>
        <v/>
      </c>
      <c r="I7832" s="5" t="str">
        <f t="shared" ca="1" si="126"/>
        <v/>
      </c>
    </row>
    <row r="7833" spans="2:9" x14ac:dyDescent="0.3">
      <c r="B7833" t="str">
        <f>IFERROR(VLOOKUP($A7833,frequentiecodes!$A:$D,2,FALSE),"")</f>
        <v/>
      </c>
      <c r="C7833" t="str">
        <f>IFERROR(VLOOKUP($A7833,frequentiecodes!$A:$D,3,FALSE),"")</f>
        <v/>
      </c>
      <c r="D7833" t="str">
        <f>IFERROR(VLOOKUP($A7833,frequentiecodes!$A:$D,4,FALSE),"")</f>
        <v/>
      </c>
      <c r="I7833" s="5" t="str">
        <f t="shared" ca="1" si="126"/>
        <v/>
      </c>
    </row>
    <row r="7834" spans="2:9" x14ac:dyDescent="0.3">
      <c r="B7834" t="str">
        <f>IFERROR(VLOOKUP($A7834,frequentiecodes!$A:$D,2,FALSE),"")</f>
        <v/>
      </c>
      <c r="C7834" t="str">
        <f>IFERROR(VLOOKUP($A7834,frequentiecodes!$A:$D,3,FALSE),"")</f>
        <v/>
      </c>
      <c r="D7834" t="str">
        <f>IFERROR(VLOOKUP($A7834,frequentiecodes!$A:$D,4,FALSE),"")</f>
        <v/>
      </c>
      <c r="I7834" s="5" t="str">
        <f t="shared" ca="1" si="126"/>
        <v/>
      </c>
    </row>
    <row r="7835" spans="2:9" x14ac:dyDescent="0.3">
      <c r="B7835" t="str">
        <f>IFERROR(VLOOKUP($A7835,frequentiecodes!$A:$D,2,FALSE),"")</f>
        <v/>
      </c>
      <c r="C7835" t="str">
        <f>IFERROR(VLOOKUP($A7835,frequentiecodes!$A:$D,3,FALSE),"")</f>
        <v/>
      </c>
      <c r="D7835" t="str">
        <f>IFERROR(VLOOKUP($A7835,frequentiecodes!$A:$D,4,FALSE),"")</f>
        <v/>
      </c>
      <c r="I7835" s="5" t="str">
        <f t="shared" ca="1" si="126"/>
        <v/>
      </c>
    </row>
    <row r="7836" spans="2:9" x14ac:dyDescent="0.3">
      <c r="B7836" t="str">
        <f>IFERROR(VLOOKUP($A7836,frequentiecodes!$A:$D,2,FALSE),"")</f>
        <v/>
      </c>
      <c r="C7836" t="str">
        <f>IFERROR(VLOOKUP($A7836,frequentiecodes!$A:$D,3,FALSE),"")</f>
        <v/>
      </c>
      <c r="D7836" t="str">
        <f>IFERROR(VLOOKUP($A7836,frequentiecodes!$A:$D,4,FALSE),"")</f>
        <v/>
      </c>
      <c r="I7836" s="5" t="str">
        <f t="shared" ca="1" si="126"/>
        <v/>
      </c>
    </row>
    <row r="7837" spans="2:9" x14ac:dyDescent="0.3">
      <c r="B7837" t="str">
        <f>IFERROR(VLOOKUP($A7837,frequentiecodes!$A:$D,2,FALSE),"")</f>
        <v/>
      </c>
      <c r="C7837" t="str">
        <f>IFERROR(VLOOKUP($A7837,frequentiecodes!$A:$D,3,FALSE),"")</f>
        <v/>
      </c>
      <c r="D7837" t="str">
        <f>IFERROR(VLOOKUP($A7837,frequentiecodes!$A:$D,4,FALSE),"")</f>
        <v/>
      </c>
      <c r="I7837" s="5" t="str">
        <f t="shared" ca="1" si="126"/>
        <v/>
      </c>
    </row>
    <row r="7838" spans="2:9" x14ac:dyDescent="0.3">
      <c r="B7838" t="str">
        <f>IFERROR(VLOOKUP($A7838,frequentiecodes!$A:$D,2,FALSE),"")</f>
        <v/>
      </c>
      <c r="C7838" t="str">
        <f>IFERROR(VLOOKUP($A7838,frequentiecodes!$A:$D,3,FALSE),"")</f>
        <v/>
      </c>
      <c r="D7838" t="str">
        <f>IFERROR(VLOOKUP($A7838,frequentiecodes!$A:$D,4,FALSE),"")</f>
        <v/>
      </c>
      <c r="I7838" s="5" t="str">
        <f t="shared" ca="1" si="126"/>
        <v/>
      </c>
    </row>
    <row r="7839" spans="2:9" x14ac:dyDescent="0.3">
      <c r="B7839" t="str">
        <f>IFERROR(VLOOKUP($A7839,frequentiecodes!$A:$D,2,FALSE),"")</f>
        <v/>
      </c>
      <c r="C7839" t="str">
        <f>IFERROR(VLOOKUP($A7839,frequentiecodes!$A:$D,3,FALSE),"")</f>
        <v/>
      </c>
      <c r="D7839" t="str">
        <f>IFERROR(VLOOKUP($A7839,frequentiecodes!$A:$D,4,FALSE),"")</f>
        <v/>
      </c>
      <c r="I7839" s="5" t="str">
        <f t="shared" ca="1" si="126"/>
        <v/>
      </c>
    </row>
    <row r="7840" spans="2:9" x14ac:dyDescent="0.3">
      <c r="B7840" t="str">
        <f>IFERROR(VLOOKUP($A7840,frequentiecodes!$A:$D,2,FALSE),"")</f>
        <v/>
      </c>
      <c r="C7840" t="str">
        <f>IFERROR(VLOOKUP($A7840,frequentiecodes!$A:$D,3,FALSE),"")</f>
        <v/>
      </c>
      <c r="D7840" t="str">
        <f>IFERROR(VLOOKUP($A7840,frequentiecodes!$A:$D,4,FALSE),"")</f>
        <v/>
      </c>
      <c r="I7840" s="5" t="str">
        <f t="shared" ca="1" si="126"/>
        <v/>
      </c>
    </row>
    <row r="7841" spans="2:9" x14ac:dyDescent="0.3">
      <c r="B7841" t="str">
        <f>IFERROR(VLOOKUP($A7841,frequentiecodes!$A:$D,2,FALSE),"")</f>
        <v/>
      </c>
      <c r="C7841" t="str">
        <f>IFERROR(VLOOKUP($A7841,frequentiecodes!$A:$D,3,FALSE),"")</f>
        <v/>
      </c>
      <c r="D7841" t="str">
        <f>IFERROR(VLOOKUP($A7841,frequentiecodes!$A:$D,4,FALSE),"")</f>
        <v/>
      </c>
      <c r="I7841" s="5" t="str">
        <f t="shared" ca="1" si="126"/>
        <v/>
      </c>
    </row>
    <row r="7842" spans="2:9" x14ac:dyDescent="0.3">
      <c r="B7842" t="str">
        <f>IFERROR(VLOOKUP($A7842,frequentiecodes!$A:$D,2,FALSE),"")</f>
        <v/>
      </c>
      <c r="C7842" t="str">
        <f>IFERROR(VLOOKUP($A7842,frequentiecodes!$A:$D,3,FALSE),"")</f>
        <v/>
      </c>
      <c r="D7842" t="str">
        <f>IFERROR(VLOOKUP($A7842,frequentiecodes!$A:$D,4,FALSE),"")</f>
        <v/>
      </c>
      <c r="I7842" s="5" t="str">
        <f t="shared" ca="1" si="126"/>
        <v/>
      </c>
    </row>
    <row r="7843" spans="2:9" x14ac:dyDescent="0.3">
      <c r="B7843" t="str">
        <f>IFERROR(VLOOKUP($A7843,frequentiecodes!$A:$D,2,FALSE),"")</f>
        <v/>
      </c>
      <c r="C7843" t="str">
        <f>IFERROR(VLOOKUP($A7843,frequentiecodes!$A:$D,3,FALSE),"")</f>
        <v/>
      </c>
      <c r="D7843" t="str">
        <f>IFERROR(VLOOKUP($A7843,frequentiecodes!$A:$D,4,FALSE),"")</f>
        <v/>
      </c>
      <c r="I7843" s="5" t="str">
        <f t="shared" ca="1" si="126"/>
        <v/>
      </c>
    </row>
    <row r="7844" spans="2:9" x14ac:dyDescent="0.3">
      <c r="B7844" t="str">
        <f>IFERROR(VLOOKUP($A7844,frequentiecodes!$A:$D,2,FALSE),"")</f>
        <v/>
      </c>
      <c r="C7844" t="str">
        <f>IFERROR(VLOOKUP($A7844,frequentiecodes!$A:$D,3,FALSE),"")</f>
        <v/>
      </c>
      <c r="D7844" t="str">
        <f>IFERROR(VLOOKUP($A7844,frequentiecodes!$A:$D,4,FALSE),"")</f>
        <v/>
      </c>
      <c r="I7844" s="5" t="str">
        <f t="shared" ca="1" si="126"/>
        <v/>
      </c>
    </row>
    <row r="7845" spans="2:9" x14ac:dyDescent="0.3">
      <c r="B7845" t="str">
        <f>IFERROR(VLOOKUP($A7845,frequentiecodes!$A:$D,2,FALSE),"")</f>
        <v/>
      </c>
      <c r="C7845" t="str">
        <f>IFERROR(VLOOKUP($A7845,frequentiecodes!$A:$D,3,FALSE),"")</f>
        <v/>
      </c>
      <c r="D7845" t="str">
        <f>IFERROR(VLOOKUP($A7845,frequentiecodes!$A:$D,4,FALSE),"")</f>
        <v/>
      </c>
      <c r="I7845" s="5" t="str">
        <f t="shared" ca="1" si="126"/>
        <v/>
      </c>
    </row>
    <row r="7846" spans="2:9" x14ac:dyDescent="0.3">
      <c r="B7846" t="str">
        <f>IFERROR(VLOOKUP($A7846,frequentiecodes!$A:$D,2,FALSE),"")</f>
        <v/>
      </c>
      <c r="C7846" t="str">
        <f>IFERROR(VLOOKUP($A7846,frequentiecodes!$A:$D,3,FALSE),"")</f>
        <v/>
      </c>
      <c r="D7846" t="str">
        <f>IFERROR(VLOOKUP($A7846,frequentiecodes!$A:$D,4,FALSE),"")</f>
        <v/>
      </c>
      <c r="I7846" s="5" t="str">
        <f t="shared" ca="1" si="126"/>
        <v/>
      </c>
    </row>
    <row r="7847" spans="2:9" x14ac:dyDescent="0.3">
      <c r="B7847" t="str">
        <f>IFERROR(VLOOKUP($A7847,frequentiecodes!$A:$D,2,FALSE),"")</f>
        <v/>
      </c>
      <c r="C7847" t="str">
        <f>IFERROR(VLOOKUP($A7847,frequentiecodes!$A:$D,3,FALSE),"")</f>
        <v/>
      </c>
      <c r="D7847" t="str">
        <f>IFERROR(VLOOKUP($A7847,frequentiecodes!$A:$D,4,FALSE),"")</f>
        <v/>
      </c>
      <c r="I7847" s="5" t="str">
        <f t="shared" ca="1" si="126"/>
        <v/>
      </c>
    </row>
    <row r="7848" spans="2:9" x14ac:dyDescent="0.3">
      <c r="B7848" t="str">
        <f>IFERROR(VLOOKUP($A7848,frequentiecodes!$A:$D,2,FALSE),"")</f>
        <v/>
      </c>
      <c r="C7848" t="str">
        <f>IFERROR(VLOOKUP($A7848,frequentiecodes!$A:$D,3,FALSE),"")</f>
        <v/>
      </c>
      <c r="D7848" t="str">
        <f>IFERROR(VLOOKUP($A7848,frequentiecodes!$A:$D,4,FALSE),"")</f>
        <v/>
      </c>
      <c r="I7848" s="5" t="str">
        <f t="shared" ca="1" si="126"/>
        <v/>
      </c>
    </row>
    <row r="7849" spans="2:9" x14ac:dyDescent="0.3">
      <c r="B7849" t="str">
        <f>IFERROR(VLOOKUP($A7849,frequentiecodes!$A:$D,2,FALSE),"")</f>
        <v/>
      </c>
      <c r="C7849" t="str">
        <f>IFERROR(VLOOKUP($A7849,frequentiecodes!$A:$D,3,FALSE),"")</f>
        <v/>
      </c>
      <c r="D7849" t="str">
        <f>IFERROR(VLOOKUP($A7849,frequentiecodes!$A:$D,4,FALSE),"")</f>
        <v/>
      </c>
      <c r="I7849" s="5" t="str">
        <f t="shared" ca="1" si="126"/>
        <v/>
      </c>
    </row>
    <row r="7850" spans="2:9" x14ac:dyDescent="0.3">
      <c r="B7850" t="str">
        <f>IFERROR(VLOOKUP($A7850,frequentiecodes!$A:$D,2,FALSE),"")</f>
        <v/>
      </c>
      <c r="C7850" t="str">
        <f>IFERROR(VLOOKUP($A7850,frequentiecodes!$A:$D,3,FALSE),"")</f>
        <v/>
      </c>
      <c r="D7850" t="str">
        <f>IFERROR(VLOOKUP($A7850,frequentiecodes!$A:$D,4,FALSE),"")</f>
        <v/>
      </c>
      <c r="I7850" s="5" t="str">
        <f t="shared" ca="1" si="126"/>
        <v/>
      </c>
    </row>
    <row r="7851" spans="2:9" x14ac:dyDescent="0.3">
      <c r="B7851" t="str">
        <f>IFERROR(VLOOKUP($A7851,frequentiecodes!$A:$D,2,FALSE),"")</f>
        <v/>
      </c>
      <c r="C7851" t="str">
        <f>IFERROR(VLOOKUP($A7851,frequentiecodes!$A:$D,3,FALSE),"")</f>
        <v/>
      </c>
      <c r="D7851" t="str">
        <f>IFERROR(VLOOKUP($A7851,frequentiecodes!$A:$D,4,FALSE),"")</f>
        <v/>
      </c>
      <c r="I7851" s="5" t="str">
        <f t="shared" ca="1" si="126"/>
        <v/>
      </c>
    </row>
    <row r="7852" spans="2:9" x14ac:dyDescent="0.3">
      <c r="B7852" t="str">
        <f>IFERROR(VLOOKUP($A7852,frequentiecodes!$A:$D,2,FALSE),"")</f>
        <v/>
      </c>
      <c r="C7852" t="str">
        <f>IFERROR(VLOOKUP($A7852,frequentiecodes!$A:$D,3,FALSE),"")</f>
        <v/>
      </c>
      <c r="D7852" t="str">
        <f>IFERROR(VLOOKUP($A7852,frequentiecodes!$A:$D,4,FALSE),"")</f>
        <v/>
      </c>
      <c r="I7852" s="5" t="str">
        <f t="shared" ca="1" si="126"/>
        <v/>
      </c>
    </row>
    <row r="7853" spans="2:9" x14ac:dyDescent="0.3">
      <c r="B7853" t="str">
        <f>IFERROR(VLOOKUP($A7853,frequentiecodes!$A:$D,2,FALSE),"")</f>
        <v/>
      </c>
      <c r="C7853" t="str">
        <f>IFERROR(VLOOKUP($A7853,frequentiecodes!$A:$D,3,FALSE),"")</f>
        <v/>
      </c>
      <c r="D7853" t="str">
        <f>IFERROR(VLOOKUP($A7853,frequentiecodes!$A:$D,4,FALSE),"")</f>
        <v/>
      </c>
      <c r="I7853" s="5" t="str">
        <f t="shared" ca="1" si="126"/>
        <v/>
      </c>
    </row>
    <row r="7854" spans="2:9" x14ac:dyDescent="0.3">
      <c r="B7854" t="str">
        <f>IFERROR(VLOOKUP($A7854,frequentiecodes!$A:$D,2,FALSE),"")</f>
        <v/>
      </c>
      <c r="C7854" t="str">
        <f>IFERROR(VLOOKUP($A7854,frequentiecodes!$A:$D,3,FALSE),"")</f>
        <v/>
      </c>
      <c r="D7854" t="str">
        <f>IFERROR(VLOOKUP($A7854,frequentiecodes!$A:$D,4,FALSE),"")</f>
        <v/>
      </c>
      <c r="I7854" s="5" t="str">
        <f t="shared" ca="1" si="126"/>
        <v/>
      </c>
    </row>
    <row r="7855" spans="2:9" x14ac:dyDescent="0.3">
      <c r="B7855" t="str">
        <f>IFERROR(VLOOKUP($A7855,frequentiecodes!$A:$D,2,FALSE),"")</f>
        <v/>
      </c>
      <c r="C7855" t="str">
        <f>IFERROR(VLOOKUP($A7855,frequentiecodes!$A:$D,3,FALSE),"")</f>
        <v/>
      </c>
      <c r="D7855" t="str">
        <f>IFERROR(VLOOKUP($A7855,frequentiecodes!$A:$D,4,FALSE),"")</f>
        <v/>
      </c>
      <c r="I7855" s="5" t="str">
        <f t="shared" ca="1" si="126"/>
        <v/>
      </c>
    </row>
    <row r="7856" spans="2:9" x14ac:dyDescent="0.3">
      <c r="B7856" t="str">
        <f>IFERROR(VLOOKUP($A7856,frequentiecodes!$A:$D,2,FALSE),"")</f>
        <v/>
      </c>
      <c r="C7856" t="str">
        <f>IFERROR(VLOOKUP($A7856,frequentiecodes!$A:$D,3,FALSE),"")</f>
        <v/>
      </c>
      <c r="D7856" t="str">
        <f>IFERROR(VLOOKUP($A7856,frequentiecodes!$A:$D,4,FALSE),"")</f>
        <v/>
      </c>
      <c r="I7856" s="5" t="str">
        <f t="shared" ca="1" si="126"/>
        <v/>
      </c>
    </row>
    <row r="7857" spans="2:9" x14ac:dyDescent="0.3">
      <c r="B7857" t="str">
        <f>IFERROR(VLOOKUP($A7857,frequentiecodes!$A:$D,2,FALSE),"")</f>
        <v/>
      </c>
      <c r="C7857" t="str">
        <f>IFERROR(VLOOKUP($A7857,frequentiecodes!$A:$D,3,FALSE),"")</f>
        <v/>
      </c>
      <c r="D7857" t="str">
        <f>IFERROR(VLOOKUP($A7857,frequentiecodes!$A:$D,4,FALSE),"")</f>
        <v/>
      </c>
      <c r="I7857" s="5" t="str">
        <f t="shared" ca="1" si="126"/>
        <v/>
      </c>
    </row>
    <row r="7858" spans="2:9" x14ac:dyDescent="0.3">
      <c r="B7858" t="str">
        <f>IFERROR(VLOOKUP($A7858,frequentiecodes!$A:$D,2,FALSE),"")</f>
        <v/>
      </c>
      <c r="C7858" t="str">
        <f>IFERROR(VLOOKUP($A7858,frequentiecodes!$A:$D,3,FALSE),"")</f>
        <v/>
      </c>
      <c r="D7858" t="str">
        <f>IFERROR(VLOOKUP($A7858,frequentiecodes!$A:$D,4,FALSE),"")</f>
        <v/>
      </c>
      <c r="I7858" s="5" t="str">
        <f t="shared" ca="1" si="126"/>
        <v/>
      </c>
    </row>
    <row r="7859" spans="2:9" x14ac:dyDescent="0.3">
      <c r="B7859" t="str">
        <f>IFERROR(VLOOKUP($A7859,frequentiecodes!$A:$D,2,FALSE),"")</f>
        <v/>
      </c>
      <c r="C7859" t="str">
        <f>IFERROR(VLOOKUP($A7859,frequentiecodes!$A:$D,3,FALSE),"")</f>
        <v/>
      </c>
      <c r="D7859" t="str">
        <f>IFERROR(VLOOKUP($A7859,frequentiecodes!$A:$D,4,FALSE),"")</f>
        <v/>
      </c>
      <c r="I7859" s="5" t="str">
        <f t="shared" ca="1" si="126"/>
        <v/>
      </c>
    </row>
    <row r="7860" spans="2:9" x14ac:dyDescent="0.3">
      <c r="B7860" t="str">
        <f>IFERROR(VLOOKUP($A7860,frequentiecodes!$A:$D,2,FALSE),"")</f>
        <v/>
      </c>
      <c r="C7860" t="str">
        <f>IFERROR(VLOOKUP($A7860,frequentiecodes!$A:$D,3,FALSE),"")</f>
        <v/>
      </c>
      <c r="D7860" t="str">
        <f>IFERROR(VLOOKUP($A7860,frequentiecodes!$A:$D,4,FALSE),"")</f>
        <v/>
      </c>
      <c r="I7860" s="5" t="str">
        <f t="shared" ca="1" si="126"/>
        <v/>
      </c>
    </row>
    <row r="7861" spans="2:9" x14ac:dyDescent="0.3">
      <c r="B7861" t="str">
        <f>IFERROR(VLOOKUP($A7861,frequentiecodes!$A:$D,2,FALSE),"")</f>
        <v/>
      </c>
      <c r="C7861" t="str">
        <f>IFERROR(VLOOKUP($A7861,frequentiecodes!$A:$D,3,FALSE),"")</f>
        <v/>
      </c>
      <c r="D7861" t="str">
        <f>IFERROR(VLOOKUP($A7861,frequentiecodes!$A:$D,4,FALSE),"")</f>
        <v/>
      </c>
      <c r="I7861" s="5" t="str">
        <f t="shared" ca="1" si="126"/>
        <v/>
      </c>
    </row>
    <row r="7862" spans="2:9" x14ac:dyDescent="0.3">
      <c r="B7862" t="str">
        <f>IFERROR(VLOOKUP($A7862,frequentiecodes!$A:$D,2,FALSE),"")</f>
        <v/>
      </c>
      <c r="C7862" t="str">
        <f>IFERROR(VLOOKUP($A7862,frequentiecodes!$A:$D,3,FALSE),"")</f>
        <v/>
      </c>
      <c r="D7862" t="str">
        <f>IFERROR(VLOOKUP($A7862,frequentiecodes!$A:$D,4,FALSE),"")</f>
        <v/>
      </c>
      <c r="I7862" s="5" t="str">
        <f t="shared" ca="1" si="126"/>
        <v/>
      </c>
    </row>
    <row r="7863" spans="2:9" x14ac:dyDescent="0.3">
      <c r="B7863" t="str">
        <f>IFERROR(VLOOKUP($A7863,frequentiecodes!$A:$D,2,FALSE),"")</f>
        <v/>
      </c>
      <c r="C7863" t="str">
        <f>IFERROR(VLOOKUP($A7863,frequentiecodes!$A:$D,3,FALSE),"")</f>
        <v/>
      </c>
      <c r="D7863" t="str">
        <f>IFERROR(VLOOKUP($A7863,frequentiecodes!$A:$D,4,FALSE),"")</f>
        <v/>
      </c>
      <c r="I7863" s="5" t="str">
        <f t="shared" ca="1" si="126"/>
        <v/>
      </c>
    </row>
    <row r="7864" spans="2:9" x14ac:dyDescent="0.3">
      <c r="B7864" t="str">
        <f>IFERROR(VLOOKUP($A7864,frequentiecodes!$A:$D,2,FALSE),"")</f>
        <v/>
      </c>
      <c r="C7864" t="str">
        <f>IFERROR(VLOOKUP($A7864,frequentiecodes!$A:$D,3,FALSE),"")</f>
        <v/>
      </c>
      <c r="D7864" t="str">
        <f>IFERROR(VLOOKUP($A7864,frequentiecodes!$A:$D,4,FALSE),"")</f>
        <v/>
      </c>
      <c r="I7864" s="5" t="str">
        <f t="shared" ca="1" si="126"/>
        <v/>
      </c>
    </row>
    <row r="7865" spans="2:9" x14ac:dyDescent="0.3">
      <c r="B7865" t="str">
        <f>IFERROR(VLOOKUP($A7865,frequentiecodes!$A:$D,2,FALSE),"")</f>
        <v/>
      </c>
      <c r="C7865" t="str">
        <f>IFERROR(VLOOKUP($A7865,frequentiecodes!$A:$D,3,FALSE),"")</f>
        <v/>
      </c>
      <c r="D7865" t="str">
        <f>IFERROR(VLOOKUP($A7865,frequentiecodes!$A:$D,4,FALSE),"")</f>
        <v/>
      </c>
      <c r="I7865" s="5" t="str">
        <f t="shared" ca="1" si="126"/>
        <v/>
      </c>
    </row>
    <row r="7866" spans="2:9" x14ac:dyDescent="0.3">
      <c r="B7866" t="str">
        <f>IFERROR(VLOOKUP($A7866,frequentiecodes!$A:$D,2,FALSE),"")</f>
        <v/>
      </c>
      <c r="C7866" t="str">
        <f>IFERROR(VLOOKUP($A7866,frequentiecodes!$A:$D,3,FALSE),"")</f>
        <v/>
      </c>
      <c r="D7866" t="str">
        <f>IFERROR(VLOOKUP($A7866,frequentiecodes!$A:$D,4,FALSE),"")</f>
        <v/>
      </c>
      <c r="I7866" s="5" t="str">
        <f t="shared" ca="1" si="126"/>
        <v/>
      </c>
    </row>
    <row r="7867" spans="2:9" x14ac:dyDescent="0.3">
      <c r="B7867" t="str">
        <f>IFERROR(VLOOKUP($A7867,frequentiecodes!$A:$D,2,FALSE),"")</f>
        <v/>
      </c>
      <c r="C7867" t="str">
        <f>IFERROR(VLOOKUP($A7867,frequentiecodes!$A:$D,3,FALSE),"")</f>
        <v/>
      </c>
      <c r="D7867" t="str">
        <f>IFERROR(VLOOKUP($A7867,frequentiecodes!$A:$D,4,FALSE),"")</f>
        <v/>
      </c>
      <c r="I7867" s="5" t="str">
        <f t="shared" ca="1" si="126"/>
        <v/>
      </c>
    </row>
    <row r="7868" spans="2:9" x14ac:dyDescent="0.3">
      <c r="B7868" t="str">
        <f>IFERROR(VLOOKUP($A7868,frequentiecodes!$A:$D,2,FALSE),"")</f>
        <v/>
      </c>
      <c r="C7868" t="str">
        <f>IFERROR(VLOOKUP($A7868,frequentiecodes!$A:$D,3,FALSE),"")</f>
        <v/>
      </c>
      <c r="D7868" t="str">
        <f>IFERROR(VLOOKUP($A7868,frequentiecodes!$A:$D,4,FALSE),"")</f>
        <v/>
      </c>
      <c r="I7868" s="5" t="str">
        <f t="shared" ca="1" si="126"/>
        <v/>
      </c>
    </row>
    <row r="7869" spans="2:9" x14ac:dyDescent="0.3">
      <c r="B7869" t="str">
        <f>IFERROR(VLOOKUP($A7869,frequentiecodes!$A:$D,2,FALSE),"")</f>
        <v/>
      </c>
      <c r="C7869" t="str">
        <f>IFERROR(VLOOKUP($A7869,frequentiecodes!$A:$D,3,FALSE),"")</f>
        <v/>
      </c>
      <c r="D7869" t="str">
        <f>IFERROR(VLOOKUP($A7869,frequentiecodes!$A:$D,4,FALSE),"")</f>
        <v/>
      </c>
      <c r="I7869" s="5" t="str">
        <f t="shared" ca="1" si="126"/>
        <v/>
      </c>
    </row>
    <row r="7870" spans="2:9" x14ac:dyDescent="0.3">
      <c r="B7870" t="str">
        <f>IFERROR(VLOOKUP($A7870,frequentiecodes!$A:$D,2,FALSE),"")</f>
        <v/>
      </c>
      <c r="C7870" t="str">
        <f>IFERROR(VLOOKUP($A7870,frequentiecodes!$A:$D,3,FALSE),"")</f>
        <v/>
      </c>
      <c r="D7870" t="str">
        <f>IFERROR(VLOOKUP($A7870,frequentiecodes!$A:$D,4,FALSE),"")</f>
        <v/>
      </c>
      <c r="I7870" s="5" t="str">
        <f t="shared" ca="1" si="126"/>
        <v/>
      </c>
    </row>
    <row r="7871" spans="2:9" x14ac:dyDescent="0.3">
      <c r="B7871" t="str">
        <f>IFERROR(VLOOKUP($A7871,frequentiecodes!$A:$D,2,FALSE),"")</f>
        <v/>
      </c>
      <c r="C7871" t="str">
        <f>IFERROR(VLOOKUP($A7871,frequentiecodes!$A:$D,3,FALSE),"")</f>
        <v/>
      </c>
      <c r="D7871" t="str">
        <f>IFERROR(VLOOKUP($A7871,frequentiecodes!$A:$D,4,FALSE),"")</f>
        <v/>
      </c>
      <c r="I7871" s="5" t="str">
        <f t="shared" ca="1" si="126"/>
        <v/>
      </c>
    </row>
    <row r="7872" spans="2:9" x14ac:dyDescent="0.3">
      <c r="B7872" t="str">
        <f>IFERROR(VLOOKUP($A7872,frequentiecodes!$A:$D,2,FALSE),"")</f>
        <v/>
      </c>
      <c r="C7872" t="str">
        <f>IFERROR(VLOOKUP($A7872,frequentiecodes!$A:$D,3,FALSE),"")</f>
        <v/>
      </c>
      <c r="D7872" t="str">
        <f>IFERROR(VLOOKUP($A7872,frequentiecodes!$A:$D,4,FALSE),"")</f>
        <v/>
      </c>
      <c r="I7872" s="5" t="str">
        <f t="shared" ca="1" si="126"/>
        <v/>
      </c>
    </row>
    <row r="7873" spans="2:9" x14ac:dyDescent="0.3">
      <c r="B7873" t="str">
        <f>IFERROR(VLOOKUP($A7873,frequentiecodes!$A:$D,2,FALSE),"")</f>
        <v/>
      </c>
      <c r="C7873" t="str">
        <f>IFERROR(VLOOKUP($A7873,frequentiecodes!$A:$D,3,FALSE),"")</f>
        <v/>
      </c>
      <c r="D7873" t="str">
        <f>IFERROR(VLOOKUP($A7873,frequentiecodes!$A:$D,4,FALSE),"")</f>
        <v/>
      </c>
      <c r="I7873" s="5" t="str">
        <f t="shared" ca="1" si="126"/>
        <v/>
      </c>
    </row>
    <row r="7874" spans="2:9" x14ac:dyDescent="0.3">
      <c r="B7874" t="str">
        <f>IFERROR(VLOOKUP($A7874,frequentiecodes!$A:$D,2,FALSE),"")</f>
        <v/>
      </c>
      <c r="C7874" t="str">
        <f>IFERROR(VLOOKUP($A7874,frequentiecodes!$A:$D,3,FALSE),"")</f>
        <v/>
      </c>
      <c r="D7874" t="str">
        <f>IFERROR(VLOOKUP($A7874,frequentiecodes!$A:$D,4,FALSE),"")</f>
        <v/>
      </c>
      <c r="I7874" s="5" t="str">
        <f t="shared" ca="1" si="126"/>
        <v/>
      </c>
    </row>
    <row r="7875" spans="2:9" x14ac:dyDescent="0.3">
      <c r="B7875" t="str">
        <f>IFERROR(VLOOKUP($A7875,frequentiecodes!$A:$D,2,FALSE),"")</f>
        <v/>
      </c>
      <c r="C7875" t="str">
        <f>IFERROR(VLOOKUP($A7875,frequentiecodes!$A:$D,3,FALSE),"")</f>
        <v/>
      </c>
      <c r="D7875" t="str">
        <f>IFERROR(VLOOKUP($A7875,frequentiecodes!$A:$D,4,FALSE),"")</f>
        <v/>
      </c>
      <c r="I7875" s="5" t="str">
        <f t="shared" ca="1" si="126"/>
        <v/>
      </c>
    </row>
    <row r="7876" spans="2:9" x14ac:dyDescent="0.3">
      <c r="B7876" t="str">
        <f>IFERROR(VLOOKUP($A7876,frequentiecodes!$A:$D,2,FALSE),"")</f>
        <v/>
      </c>
      <c r="C7876" t="str">
        <f>IFERROR(VLOOKUP($A7876,frequentiecodes!$A:$D,3,FALSE),"")</f>
        <v/>
      </c>
      <c r="D7876" t="str">
        <f>IFERROR(VLOOKUP($A7876,frequentiecodes!$A:$D,4,FALSE),"")</f>
        <v/>
      </c>
      <c r="I7876" s="5" t="str">
        <f t="shared" ca="1" si="126"/>
        <v/>
      </c>
    </row>
    <row r="7877" spans="2:9" x14ac:dyDescent="0.3">
      <c r="B7877" t="str">
        <f>IFERROR(VLOOKUP($A7877,frequentiecodes!$A:$D,2,FALSE),"")</f>
        <v/>
      </c>
      <c r="C7877" t="str">
        <f>IFERROR(VLOOKUP($A7877,frequentiecodes!$A:$D,3,FALSE),"")</f>
        <v/>
      </c>
      <c r="D7877" t="str">
        <f>IFERROR(VLOOKUP($A7877,frequentiecodes!$A:$D,4,FALSE),"")</f>
        <v/>
      </c>
      <c r="I7877" s="5" t="str">
        <f t="shared" ca="1" si="126"/>
        <v/>
      </c>
    </row>
    <row r="7878" spans="2:9" x14ac:dyDescent="0.3">
      <c r="B7878" t="str">
        <f>IFERROR(VLOOKUP($A7878,frequentiecodes!$A:$D,2,FALSE),"")</f>
        <v/>
      </c>
      <c r="C7878" t="str">
        <f>IFERROR(VLOOKUP($A7878,frequentiecodes!$A:$D,3,FALSE),"")</f>
        <v/>
      </c>
      <c r="D7878" t="str">
        <f>IFERROR(VLOOKUP($A7878,frequentiecodes!$A:$D,4,FALSE),"")</f>
        <v/>
      </c>
      <c r="I7878" s="5" t="str">
        <f t="shared" ca="1" si="126"/>
        <v/>
      </c>
    </row>
    <row r="7879" spans="2:9" x14ac:dyDescent="0.3">
      <c r="B7879" t="str">
        <f>IFERROR(VLOOKUP($A7879,frequentiecodes!$A:$D,2,FALSE),"")</f>
        <v/>
      </c>
      <c r="C7879" t="str">
        <f>IFERROR(VLOOKUP($A7879,frequentiecodes!$A:$D,3,FALSE),"")</f>
        <v/>
      </c>
      <c r="D7879" t="str">
        <f>IFERROR(VLOOKUP($A7879,frequentiecodes!$A:$D,4,FALSE),"")</f>
        <v/>
      </c>
      <c r="I7879" s="5" t="str">
        <f t="shared" ca="1" si="126"/>
        <v/>
      </c>
    </row>
    <row r="7880" spans="2:9" x14ac:dyDescent="0.3">
      <c r="B7880" t="str">
        <f>IFERROR(VLOOKUP($A7880,frequentiecodes!$A:$D,2,FALSE),"")</f>
        <v/>
      </c>
      <c r="C7880" t="str">
        <f>IFERROR(VLOOKUP($A7880,frequentiecodes!$A:$D,3,FALSE),"")</f>
        <v/>
      </c>
      <c r="D7880" t="str">
        <f>IFERROR(VLOOKUP($A7880,frequentiecodes!$A:$D,4,FALSE),"")</f>
        <v/>
      </c>
      <c r="I7880" s="5" t="str">
        <f t="shared" ca="1" si="126"/>
        <v/>
      </c>
    </row>
    <row r="7881" spans="2:9" x14ac:dyDescent="0.3">
      <c r="B7881" t="str">
        <f>IFERROR(VLOOKUP($A7881,frequentiecodes!$A:$D,2,FALSE),"")</f>
        <v/>
      </c>
      <c r="C7881" t="str">
        <f>IFERROR(VLOOKUP($A7881,frequentiecodes!$A:$D,3,FALSE),"")</f>
        <v/>
      </c>
      <c r="D7881" t="str">
        <f>IFERROR(VLOOKUP($A7881,frequentiecodes!$A:$D,4,FALSE),"")</f>
        <v/>
      </c>
      <c r="I7881" s="5" t="str">
        <f t="shared" ca="1" si="126"/>
        <v/>
      </c>
    </row>
    <row r="7882" spans="2:9" x14ac:dyDescent="0.3">
      <c r="B7882" t="str">
        <f>IFERROR(VLOOKUP($A7882,frequentiecodes!$A:$D,2,FALSE),"")</f>
        <v/>
      </c>
      <c r="C7882" t="str">
        <f>IFERROR(VLOOKUP($A7882,frequentiecodes!$A:$D,3,FALSE),"")</f>
        <v/>
      </c>
      <c r="D7882" t="str">
        <f>IFERROR(VLOOKUP($A7882,frequentiecodes!$A:$D,4,FALSE),"")</f>
        <v/>
      </c>
      <c r="I7882" s="5" t="str">
        <f t="shared" ca="1" si="126"/>
        <v/>
      </c>
    </row>
    <row r="7883" spans="2:9" x14ac:dyDescent="0.3">
      <c r="B7883" t="str">
        <f>IFERROR(VLOOKUP($A7883,frequentiecodes!$A:$D,2,FALSE),"")</f>
        <v/>
      </c>
      <c r="C7883" t="str">
        <f>IFERROR(VLOOKUP($A7883,frequentiecodes!$A:$D,3,FALSE),"")</f>
        <v/>
      </c>
      <c r="D7883" t="str">
        <f>IFERROR(VLOOKUP($A7883,frequentiecodes!$A:$D,4,FALSE),"")</f>
        <v/>
      </c>
      <c r="I7883" s="5" t="str">
        <f t="shared" ca="1" si="126"/>
        <v/>
      </c>
    </row>
    <row r="7884" spans="2:9" x14ac:dyDescent="0.3">
      <c r="B7884" t="str">
        <f>IFERROR(VLOOKUP($A7884,frequentiecodes!$A:$D,2,FALSE),"")</f>
        <v/>
      </c>
      <c r="C7884" t="str">
        <f>IFERROR(VLOOKUP($A7884,frequentiecodes!$A:$D,3,FALSE),"")</f>
        <v/>
      </c>
      <c r="D7884" t="str">
        <f>IFERROR(VLOOKUP($A7884,frequentiecodes!$A:$D,4,FALSE),"")</f>
        <v/>
      </c>
      <c r="I7884" s="5" t="str">
        <f t="shared" ca="1" si="126"/>
        <v/>
      </c>
    </row>
    <row r="7885" spans="2:9" x14ac:dyDescent="0.3">
      <c r="B7885" t="str">
        <f>IFERROR(VLOOKUP($A7885,frequentiecodes!$A:$D,2,FALSE),"")</f>
        <v/>
      </c>
      <c r="C7885" t="str">
        <f>IFERROR(VLOOKUP($A7885,frequentiecodes!$A:$D,3,FALSE),"")</f>
        <v/>
      </c>
      <c r="D7885" t="str">
        <f>IFERROR(VLOOKUP($A7885,frequentiecodes!$A:$D,4,FALSE),"")</f>
        <v/>
      </c>
      <c r="I7885" s="5" t="str">
        <f t="shared" ca="1" si="126"/>
        <v/>
      </c>
    </row>
    <row r="7886" spans="2:9" x14ac:dyDescent="0.3">
      <c r="B7886" t="str">
        <f>IFERROR(VLOOKUP($A7886,frequentiecodes!$A:$D,2,FALSE),"")</f>
        <v/>
      </c>
      <c r="C7886" t="str">
        <f>IFERROR(VLOOKUP($A7886,frequentiecodes!$A:$D,3,FALSE),"")</f>
        <v/>
      </c>
      <c r="D7886" t="str">
        <f>IFERROR(VLOOKUP($A7886,frequentiecodes!$A:$D,4,FALSE),"")</f>
        <v/>
      </c>
      <c r="I7886" s="5" t="str">
        <f t="shared" ca="1" si="126"/>
        <v/>
      </c>
    </row>
    <row r="7887" spans="2:9" x14ac:dyDescent="0.3">
      <c r="B7887" t="str">
        <f>IFERROR(VLOOKUP($A7887,frequentiecodes!$A:$D,2,FALSE),"")</f>
        <v/>
      </c>
      <c r="C7887" t="str">
        <f>IFERROR(VLOOKUP($A7887,frequentiecodes!$A:$D,3,FALSE),"")</f>
        <v/>
      </c>
      <c r="D7887" t="str">
        <f>IFERROR(VLOOKUP($A7887,frequentiecodes!$A:$D,4,FALSE),"")</f>
        <v/>
      </c>
      <c r="I7887" s="5" t="str">
        <f t="shared" ca="1" si="126"/>
        <v/>
      </c>
    </row>
    <row r="7888" spans="2:9" x14ac:dyDescent="0.3">
      <c r="B7888" t="str">
        <f>IFERROR(VLOOKUP($A7888,frequentiecodes!$A:$D,2,FALSE),"")</f>
        <v/>
      </c>
      <c r="C7888" t="str">
        <f>IFERROR(VLOOKUP($A7888,frequentiecodes!$A:$D,3,FALSE),"")</f>
        <v/>
      </c>
      <c r="D7888" t="str">
        <f>IFERROR(VLOOKUP($A7888,frequentiecodes!$A:$D,4,FALSE),"")</f>
        <v/>
      </c>
      <c r="I7888" s="5" t="str">
        <f t="shared" ca="1" si="126"/>
        <v/>
      </c>
    </row>
    <row r="7889" spans="2:9" x14ac:dyDescent="0.3">
      <c r="B7889" t="str">
        <f>IFERROR(VLOOKUP($A7889,frequentiecodes!$A:$D,2,FALSE),"")</f>
        <v/>
      </c>
      <c r="C7889" t="str">
        <f>IFERROR(VLOOKUP($A7889,frequentiecodes!$A:$D,3,FALSE),"")</f>
        <v/>
      </c>
      <c r="D7889" t="str">
        <f>IFERROR(VLOOKUP($A7889,frequentiecodes!$A:$D,4,FALSE),"")</f>
        <v/>
      </c>
      <c r="I7889" s="5" t="str">
        <f t="shared" ref="I7889:I7952" ca="1" si="127">IF(H7889="","",DATE(YEAR(TODAY())+1,1,-2)-WEEKDAY(DATE(YEAR(TODAY())+1,1,3))+H7889*7)</f>
        <v/>
      </c>
    </row>
    <row r="7890" spans="2:9" x14ac:dyDescent="0.3">
      <c r="B7890" t="str">
        <f>IFERROR(VLOOKUP($A7890,frequentiecodes!$A:$D,2,FALSE),"")</f>
        <v/>
      </c>
      <c r="C7890" t="str">
        <f>IFERROR(VLOOKUP($A7890,frequentiecodes!$A:$D,3,FALSE),"")</f>
        <v/>
      </c>
      <c r="D7890" t="str">
        <f>IFERROR(VLOOKUP($A7890,frequentiecodes!$A:$D,4,FALSE),"")</f>
        <v/>
      </c>
      <c r="I7890" s="5" t="str">
        <f t="shared" ca="1" si="127"/>
        <v/>
      </c>
    </row>
    <row r="7891" spans="2:9" x14ac:dyDescent="0.3">
      <c r="B7891" t="str">
        <f>IFERROR(VLOOKUP($A7891,frequentiecodes!$A:$D,2,FALSE),"")</f>
        <v/>
      </c>
      <c r="C7891" t="str">
        <f>IFERROR(VLOOKUP($A7891,frequentiecodes!$A:$D,3,FALSE),"")</f>
        <v/>
      </c>
      <c r="D7891" t="str">
        <f>IFERROR(VLOOKUP($A7891,frequentiecodes!$A:$D,4,FALSE),"")</f>
        <v/>
      </c>
      <c r="I7891" s="5" t="str">
        <f t="shared" ca="1" si="127"/>
        <v/>
      </c>
    </row>
    <row r="7892" spans="2:9" x14ac:dyDescent="0.3">
      <c r="B7892" t="str">
        <f>IFERROR(VLOOKUP($A7892,frequentiecodes!$A:$D,2,FALSE),"")</f>
        <v/>
      </c>
      <c r="C7892" t="str">
        <f>IFERROR(VLOOKUP($A7892,frequentiecodes!$A:$D,3,FALSE),"")</f>
        <v/>
      </c>
      <c r="D7892" t="str">
        <f>IFERROR(VLOOKUP($A7892,frequentiecodes!$A:$D,4,FALSE),"")</f>
        <v/>
      </c>
      <c r="I7892" s="5" t="str">
        <f t="shared" ca="1" si="127"/>
        <v/>
      </c>
    </row>
    <row r="7893" spans="2:9" x14ac:dyDescent="0.3">
      <c r="B7893" t="str">
        <f>IFERROR(VLOOKUP($A7893,frequentiecodes!$A:$D,2,FALSE),"")</f>
        <v/>
      </c>
      <c r="C7893" t="str">
        <f>IFERROR(VLOOKUP($A7893,frequentiecodes!$A:$D,3,FALSE),"")</f>
        <v/>
      </c>
      <c r="D7893" t="str">
        <f>IFERROR(VLOOKUP($A7893,frequentiecodes!$A:$D,4,FALSE),"")</f>
        <v/>
      </c>
      <c r="I7893" s="5" t="str">
        <f t="shared" ca="1" si="127"/>
        <v/>
      </c>
    </row>
    <row r="7894" spans="2:9" x14ac:dyDescent="0.3">
      <c r="B7894" t="str">
        <f>IFERROR(VLOOKUP($A7894,frequentiecodes!$A:$D,2,FALSE),"")</f>
        <v/>
      </c>
      <c r="C7894" t="str">
        <f>IFERROR(VLOOKUP($A7894,frequentiecodes!$A:$D,3,FALSE),"")</f>
        <v/>
      </c>
      <c r="D7894" t="str">
        <f>IFERROR(VLOOKUP($A7894,frequentiecodes!$A:$D,4,FALSE),"")</f>
        <v/>
      </c>
      <c r="I7894" s="5" t="str">
        <f t="shared" ca="1" si="127"/>
        <v/>
      </c>
    </row>
    <row r="7895" spans="2:9" x14ac:dyDescent="0.3">
      <c r="B7895" t="str">
        <f>IFERROR(VLOOKUP($A7895,frequentiecodes!$A:$D,2,FALSE),"")</f>
        <v/>
      </c>
      <c r="C7895" t="str">
        <f>IFERROR(VLOOKUP($A7895,frequentiecodes!$A:$D,3,FALSE),"")</f>
        <v/>
      </c>
      <c r="D7895" t="str">
        <f>IFERROR(VLOOKUP($A7895,frequentiecodes!$A:$D,4,FALSE),"")</f>
        <v/>
      </c>
      <c r="I7895" s="5" t="str">
        <f t="shared" ca="1" si="127"/>
        <v/>
      </c>
    </row>
    <row r="7896" spans="2:9" x14ac:dyDescent="0.3">
      <c r="B7896" t="str">
        <f>IFERROR(VLOOKUP($A7896,frequentiecodes!$A:$D,2,FALSE),"")</f>
        <v/>
      </c>
      <c r="C7896" t="str">
        <f>IFERROR(VLOOKUP($A7896,frequentiecodes!$A:$D,3,FALSE),"")</f>
        <v/>
      </c>
      <c r="D7896" t="str">
        <f>IFERROR(VLOOKUP($A7896,frequentiecodes!$A:$D,4,FALSE),"")</f>
        <v/>
      </c>
      <c r="I7896" s="5" t="str">
        <f t="shared" ca="1" si="127"/>
        <v/>
      </c>
    </row>
    <row r="7897" spans="2:9" x14ac:dyDescent="0.3">
      <c r="B7897" t="str">
        <f>IFERROR(VLOOKUP($A7897,frequentiecodes!$A:$D,2,FALSE),"")</f>
        <v/>
      </c>
      <c r="C7897" t="str">
        <f>IFERROR(VLOOKUP($A7897,frequentiecodes!$A:$D,3,FALSE),"")</f>
        <v/>
      </c>
      <c r="D7897" t="str">
        <f>IFERROR(VLOOKUP($A7897,frequentiecodes!$A:$D,4,FALSE),"")</f>
        <v/>
      </c>
      <c r="I7897" s="5" t="str">
        <f t="shared" ca="1" si="127"/>
        <v/>
      </c>
    </row>
    <row r="7898" spans="2:9" x14ac:dyDescent="0.3">
      <c r="B7898" t="str">
        <f>IFERROR(VLOOKUP($A7898,frequentiecodes!$A:$D,2,FALSE),"")</f>
        <v/>
      </c>
      <c r="C7898" t="str">
        <f>IFERROR(VLOOKUP($A7898,frequentiecodes!$A:$D,3,FALSE),"")</f>
        <v/>
      </c>
      <c r="D7898" t="str">
        <f>IFERROR(VLOOKUP($A7898,frequentiecodes!$A:$D,4,FALSE),"")</f>
        <v/>
      </c>
      <c r="I7898" s="5" t="str">
        <f t="shared" ca="1" si="127"/>
        <v/>
      </c>
    </row>
    <row r="7899" spans="2:9" x14ac:dyDescent="0.3">
      <c r="B7899" t="str">
        <f>IFERROR(VLOOKUP($A7899,frequentiecodes!$A:$D,2,FALSE),"")</f>
        <v/>
      </c>
      <c r="C7899" t="str">
        <f>IFERROR(VLOOKUP($A7899,frequentiecodes!$A:$D,3,FALSE),"")</f>
        <v/>
      </c>
      <c r="D7899" t="str">
        <f>IFERROR(VLOOKUP($A7899,frequentiecodes!$A:$D,4,FALSE),"")</f>
        <v/>
      </c>
      <c r="I7899" s="5" t="str">
        <f t="shared" ca="1" si="127"/>
        <v/>
      </c>
    </row>
    <row r="7900" spans="2:9" x14ac:dyDescent="0.3">
      <c r="B7900" t="str">
        <f>IFERROR(VLOOKUP($A7900,frequentiecodes!$A:$D,2,FALSE),"")</f>
        <v/>
      </c>
      <c r="C7900" t="str">
        <f>IFERROR(VLOOKUP($A7900,frequentiecodes!$A:$D,3,FALSE),"")</f>
        <v/>
      </c>
      <c r="D7900" t="str">
        <f>IFERROR(VLOOKUP($A7900,frequentiecodes!$A:$D,4,FALSE),"")</f>
        <v/>
      </c>
      <c r="I7900" s="5" t="str">
        <f t="shared" ca="1" si="127"/>
        <v/>
      </c>
    </row>
    <row r="7901" spans="2:9" x14ac:dyDescent="0.3">
      <c r="B7901" t="str">
        <f>IFERROR(VLOOKUP($A7901,frequentiecodes!$A:$D,2,FALSE),"")</f>
        <v/>
      </c>
      <c r="C7901" t="str">
        <f>IFERROR(VLOOKUP($A7901,frequentiecodes!$A:$D,3,FALSE),"")</f>
        <v/>
      </c>
      <c r="D7901" t="str">
        <f>IFERROR(VLOOKUP($A7901,frequentiecodes!$A:$D,4,FALSE),"")</f>
        <v/>
      </c>
      <c r="I7901" s="5" t="str">
        <f t="shared" ca="1" si="127"/>
        <v/>
      </c>
    </row>
    <row r="7902" spans="2:9" x14ac:dyDescent="0.3">
      <c r="B7902" t="str">
        <f>IFERROR(VLOOKUP($A7902,frequentiecodes!$A:$D,2,FALSE),"")</f>
        <v/>
      </c>
      <c r="C7902" t="str">
        <f>IFERROR(VLOOKUP($A7902,frequentiecodes!$A:$D,3,FALSE),"")</f>
        <v/>
      </c>
      <c r="D7902" t="str">
        <f>IFERROR(VLOOKUP($A7902,frequentiecodes!$A:$D,4,FALSE),"")</f>
        <v/>
      </c>
      <c r="I7902" s="5" t="str">
        <f t="shared" ca="1" si="127"/>
        <v/>
      </c>
    </row>
    <row r="7903" spans="2:9" x14ac:dyDescent="0.3">
      <c r="B7903" t="str">
        <f>IFERROR(VLOOKUP($A7903,frequentiecodes!$A:$D,2,FALSE),"")</f>
        <v/>
      </c>
      <c r="C7903" t="str">
        <f>IFERROR(VLOOKUP($A7903,frequentiecodes!$A:$D,3,FALSE),"")</f>
        <v/>
      </c>
      <c r="D7903" t="str">
        <f>IFERROR(VLOOKUP($A7903,frequentiecodes!$A:$D,4,FALSE),"")</f>
        <v/>
      </c>
      <c r="I7903" s="5" t="str">
        <f t="shared" ca="1" si="127"/>
        <v/>
      </c>
    </row>
    <row r="7904" spans="2:9" x14ac:dyDescent="0.3">
      <c r="B7904" t="str">
        <f>IFERROR(VLOOKUP($A7904,frequentiecodes!$A:$D,2,FALSE),"")</f>
        <v/>
      </c>
      <c r="C7904" t="str">
        <f>IFERROR(VLOOKUP($A7904,frequentiecodes!$A:$D,3,FALSE),"")</f>
        <v/>
      </c>
      <c r="D7904" t="str">
        <f>IFERROR(VLOOKUP($A7904,frequentiecodes!$A:$D,4,FALSE),"")</f>
        <v/>
      </c>
      <c r="I7904" s="5" t="str">
        <f t="shared" ca="1" si="127"/>
        <v/>
      </c>
    </row>
    <row r="7905" spans="2:9" x14ac:dyDescent="0.3">
      <c r="B7905" t="str">
        <f>IFERROR(VLOOKUP($A7905,frequentiecodes!$A:$D,2,FALSE),"")</f>
        <v/>
      </c>
      <c r="C7905" t="str">
        <f>IFERROR(VLOOKUP($A7905,frequentiecodes!$A:$D,3,FALSE),"")</f>
        <v/>
      </c>
      <c r="D7905" t="str">
        <f>IFERROR(VLOOKUP($A7905,frequentiecodes!$A:$D,4,FALSE),"")</f>
        <v/>
      </c>
      <c r="I7905" s="5" t="str">
        <f t="shared" ca="1" si="127"/>
        <v/>
      </c>
    </row>
    <row r="7906" spans="2:9" x14ac:dyDescent="0.3">
      <c r="B7906" t="str">
        <f>IFERROR(VLOOKUP($A7906,frequentiecodes!$A:$D,2,FALSE),"")</f>
        <v/>
      </c>
      <c r="C7906" t="str">
        <f>IFERROR(VLOOKUP($A7906,frequentiecodes!$A:$D,3,FALSE),"")</f>
        <v/>
      </c>
      <c r="D7906" t="str">
        <f>IFERROR(VLOOKUP($A7906,frequentiecodes!$A:$D,4,FALSE),"")</f>
        <v/>
      </c>
      <c r="I7906" s="5" t="str">
        <f t="shared" ca="1" si="127"/>
        <v/>
      </c>
    </row>
    <row r="7907" spans="2:9" x14ac:dyDescent="0.3">
      <c r="B7907" t="str">
        <f>IFERROR(VLOOKUP($A7907,frequentiecodes!$A:$D,2,FALSE),"")</f>
        <v/>
      </c>
      <c r="C7907" t="str">
        <f>IFERROR(VLOOKUP($A7907,frequentiecodes!$A:$D,3,FALSE),"")</f>
        <v/>
      </c>
      <c r="D7907" t="str">
        <f>IFERROR(VLOOKUP($A7907,frequentiecodes!$A:$D,4,FALSE),"")</f>
        <v/>
      </c>
      <c r="I7907" s="5" t="str">
        <f t="shared" ca="1" si="127"/>
        <v/>
      </c>
    </row>
    <row r="7908" spans="2:9" x14ac:dyDescent="0.3">
      <c r="B7908" t="str">
        <f>IFERROR(VLOOKUP($A7908,frequentiecodes!$A:$D,2,FALSE),"")</f>
        <v/>
      </c>
      <c r="C7908" t="str">
        <f>IFERROR(VLOOKUP($A7908,frequentiecodes!$A:$D,3,FALSE),"")</f>
        <v/>
      </c>
      <c r="D7908" t="str">
        <f>IFERROR(VLOOKUP($A7908,frequentiecodes!$A:$D,4,FALSE),"")</f>
        <v/>
      </c>
      <c r="I7908" s="5" t="str">
        <f t="shared" ca="1" si="127"/>
        <v/>
      </c>
    </row>
    <row r="7909" spans="2:9" x14ac:dyDescent="0.3">
      <c r="B7909" t="str">
        <f>IFERROR(VLOOKUP($A7909,frequentiecodes!$A:$D,2,FALSE),"")</f>
        <v/>
      </c>
      <c r="C7909" t="str">
        <f>IFERROR(VLOOKUP($A7909,frequentiecodes!$A:$D,3,FALSE),"")</f>
        <v/>
      </c>
      <c r="D7909" t="str">
        <f>IFERROR(VLOOKUP($A7909,frequentiecodes!$A:$D,4,FALSE),"")</f>
        <v/>
      </c>
      <c r="I7909" s="5" t="str">
        <f t="shared" ca="1" si="127"/>
        <v/>
      </c>
    </row>
    <row r="7910" spans="2:9" x14ac:dyDescent="0.3">
      <c r="B7910" t="str">
        <f>IFERROR(VLOOKUP($A7910,frequentiecodes!$A:$D,2,FALSE),"")</f>
        <v/>
      </c>
      <c r="C7910" t="str">
        <f>IFERROR(VLOOKUP($A7910,frequentiecodes!$A:$D,3,FALSE),"")</f>
        <v/>
      </c>
      <c r="D7910" t="str">
        <f>IFERROR(VLOOKUP($A7910,frequentiecodes!$A:$D,4,FALSE),"")</f>
        <v/>
      </c>
      <c r="I7910" s="5" t="str">
        <f t="shared" ca="1" si="127"/>
        <v/>
      </c>
    </row>
    <row r="7911" spans="2:9" x14ac:dyDescent="0.3">
      <c r="B7911" t="str">
        <f>IFERROR(VLOOKUP($A7911,frequentiecodes!$A:$D,2,FALSE),"")</f>
        <v/>
      </c>
      <c r="C7911" t="str">
        <f>IFERROR(VLOOKUP($A7911,frequentiecodes!$A:$D,3,FALSE),"")</f>
        <v/>
      </c>
      <c r="D7911" t="str">
        <f>IFERROR(VLOOKUP($A7911,frequentiecodes!$A:$D,4,FALSE),"")</f>
        <v/>
      </c>
      <c r="I7911" s="5" t="str">
        <f t="shared" ca="1" si="127"/>
        <v/>
      </c>
    </row>
    <row r="7912" spans="2:9" x14ac:dyDescent="0.3">
      <c r="B7912" t="str">
        <f>IFERROR(VLOOKUP($A7912,frequentiecodes!$A:$D,2,FALSE),"")</f>
        <v/>
      </c>
      <c r="C7912" t="str">
        <f>IFERROR(VLOOKUP($A7912,frequentiecodes!$A:$D,3,FALSE),"")</f>
        <v/>
      </c>
      <c r="D7912" t="str">
        <f>IFERROR(VLOOKUP($A7912,frequentiecodes!$A:$D,4,FALSE),"")</f>
        <v/>
      </c>
      <c r="I7912" s="5" t="str">
        <f t="shared" ca="1" si="127"/>
        <v/>
      </c>
    </row>
    <row r="7913" spans="2:9" x14ac:dyDescent="0.3">
      <c r="B7913" t="str">
        <f>IFERROR(VLOOKUP($A7913,frequentiecodes!$A:$D,2,FALSE),"")</f>
        <v/>
      </c>
      <c r="C7913" t="str">
        <f>IFERROR(VLOOKUP($A7913,frequentiecodes!$A:$D,3,FALSE),"")</f>
        <v/>
      </c>
      <c r="D7913" t="str">
        <f>IFERROR(VLOOKUP($A7913,frequentiecodes!$A:$D,4,FALSE),"")</f>
        <v/>
      </c>
      <c r="I7913" s="5" t="str">
        <f t="shared" ca="1" si="127"/>
        <v/>
      </c>
    </row>
    <row r="7914" spans="2:9" x14ac:dyDescent="0.3">
      <c r="B7914" t="str">
        <f>IFERROR(VLOOKUP($A7914,frequentiecodes!$A:$D,2,FALSE),"")</f>
        <v/>
      </c>
      <c r="C7914" t="str">
        <f>IFERROR(VLOOKUP($A7914,frequentiecodes!$A:$D,3,FALSE),"")</f>
        <v/>
      </c>
      <c r="D7914" t="str">
        <f>IFERROR(VLOOKUP($A7914,frequentiecodes!$A:$D,4,FALSE),"")</f>
        <v/>
      </c>
      <c r="I7914" s="5" t="str">
        <f t="shared" ca="1" si="127"/>
        <v/>
      </c>
    </row>
    <row r="7915" spans="2:9" x14ac:dyDescent="0.3">
      <c r="B7915" t="str">
        <f>IFERROR(VLOOKUP($A7915,frequentiecodes!$A:$D,2,FALSE),"")</f>
        <v/>
      </c>
      <c r="C7915" t="str">
        <f>IFERROR(VLOOKUP($A7915,frequentiecodes!$A:$D,3,FALSE),"")</f>
        <v/>
      </c>
      <c r="D7915" t="str">
        <f>IFERROR(VLOOKUP($A7915,frequentiecodes!$A:$D,4,FALSE),"")</f>
        <v/>
      </c>
      <c r="I7915" s="5" t="str">
        <f t="shared" ca="1" si="127"/>
        <v/>
      </c>
    </row>
    <row r="7916" spans="2:9" x14ac:dyDescent="0.3">
      <c r="B7916" t="str">
        <f>IFERROR(VLOOKUP($A7916,frequentiecodes!$A:$D,2,FALSE),"")</f>
        <v/>
      </c>
      <c r="C7916" t="str">
        <f>IFERROR(VLOOKUP($A7916,frequentiecodes!$A:$D,3,FALSE),"")</f>
        <v/>
      </c>
      <c r="D7916" t="str">
        <f>IFERROR(VLOOKUP($A7916,frequentiecodes!$A:$D,4,FALSE),"")</f>
        <v/>
      </c>
      <c r="I7916" s="5" t="str">
        <f t="shared" ca="1" si="127"/>
        <v/>
      </c>
    </row>
    <row r="7917" spans="2:9" x14ac:dyDescent="0.3">
      <c r="B7917" t="str">
        <f>IFERROR(VLOOKUP($A7917,frequentiecodes!$A:$D,2,FALSE),"")</f>
        <v/>
      </c>
      <c r="C7917" t="str">
        <f>IFERROR(VLOOKUP($A7917,frequentiecodes!$A:$D,3,FALSE),"")</f>
        <v/>
      </c>
      <c r="D7917" t="str">
        <f>IFERROR(VLOOKUP($A7917,frequentiecodes!$A:$D,4,FALSE),"")</f>
        <v/>
      </c>
      <c r="I7917" s="5" t="str">
        <f t="shared" ca="1" si="127"/>
        <v/>
      </c>
    </row>
    <row r="7918" spans="2:9" x14ac:dyDescent="0.3">
      <c r="B7918" t="str">
        <f>IFERROR(VLOOKUP($A7918,frequentiecodes!$A:$D,2,FALSE),"")</f>
        <v/>
      </c>
      <c r="C7918" t="str">
        <f>IFERROR(VLOOKUP($A7918,frequentiecodes!$A:$D,3,FALSE),"")</f>
        <v/>
      </c>
      <c r="D7918" t="str">
        <f>IFERROR(VLOOKUP($A7918,frequentiecodes!$A:$D,4,FALSE),"")</f>
        <v/>
      </c>
      <c r="I7918" s="5" t="str">
        <f t="shared" ca="1" si="127"/>
        <v/>
      </c>
    </row>
    <row r="7919" spans="2:9" x14ac:dyDescent="0.3">
      <c r="B7919" t="str">
        <f>IFERROR(VLOOKUP($A7919,frequentiecodes!$A:$D,2,FALSE),"")</f>
        <v/>
      </c>
      <c r="C7919" t="str">
        <f>IFERROR(VLOOKUP($A7919,frequentiecodes!$A:$D,3,FALSE),"")</f>
        <v/>
      </c>
      <c r="D7919" t="str">
        <f>IFERROR(VLOOKUP($A7919,frequentiecodes!$A:$D,4,FALSE),"")</f>
        <v/>
      </c>
      <c r="I7919" s="5" t="str">
        <f t="shared" ca="1" si="127"/>
        <v/>
      </c>
    </row>
    <row r="7920" spans="2:9" x14ac:dyDescent="0.3">
      <c r="B7920" t="str">
        <f>IFERROR(VLOOKUP($A7920,frequentiecodes!$A:$D,2,FALSE),"")</f>
        <v/>
      </c>
      <c r="C7920" t="str">
        <f>IFERROR(VLOOKUP($A7920,frequentiecodes!$A:$D,3,FALSE),"")</f>
        <v/>
      </c>
      <c r="D7920" t="str">
        <f>IFERROR(VLOOKUP($A7920,frequentiecodes!$A:$D,4,FALSE),"")</f>
        <v/>
      </c>
      <c r="I7920" s="5" t="str">
        <f t="shared" ca="1" si="127"/>
        <v/>
      </c>
    </row>
    <row r="7921" spans="2:9" x14ac:dyDescent="0.3">
      <c r="B7921" t="str">
        <f>IFERROR(VLOOKUP($A7921,frequentiecodes!$A:$D,2,FALSE),"")</f>
        <v/>
      </c>
      <c r="C7921" t="str">
        <f>IFERROR(VLOOKUP($A7921,frequentiecodes!$A:$D,3,FALSE),"")</f>
        <v/>
      </c>
      <c r="D7921" t="str">
        <f>IFERROR(VLOOKUP($A7921,frequentiecodes!$A:$D,4,FALSE),"")</f>
        <v/>
      </c>
      <c r="I7921" s="5" t="str">
        <f t="shared" ca="1" si="127"/>
        <v/>
      </c>
    </row>
    <row r="7922" spans="2:9" x14ac:dyDescent="0.3">
      <c r="B7922" t="str">
        <f>IFERROR(VLOOKUP($A7922,frequentiecodes!$A:$D,2,FALSE),"")</f>
        <v/>
      </c>
      <c r="C7922" t="str">
        <f>IFERROR(VLOOKUP($A7922,frequentiecodes!$A:$D,3,FALSE),"")</f>
        <v/>
      </c>
      <c r="D7922" t="str">
        <f>IFERROR(VLOOKUP($A7922,frequentiecodes!$A:$D,4,FALSE),"")</f>
        <v/>
      </c>
      <c r="I7922" s="5" t="str">
        <f t="shared" ca="1" si="127"/>
        <v/>
      </c>
    </row>
    <row r="7923" spans="2:9" x14ac:dyDescent="0.3">
      <c r="B7923" t="str">
        <f>IFERROR(VLOOKUP($A7923,frequentiecodes!$A:$D,2,FALSE),"")</f>
        <v/>
      </c>
      <c r="C7923" t="str">
        <f>IFERROR(VLOOKUP($A7923,frequentiecodes!$A:$D,3,FALSE),"")</f>
        <v/>
      </c>
      <c r="D7923" t="str">
        <f>IFERROR(VLOOKUP($A7923,frequentiecodes!$A:$D,4,FALSE),"")</f>
        <v/>
      </c>
      <c r="I7923" s="5" t="str">
        <f t="shared" ca="1" si="127"/>
        <v/>
      </c>
    </row>
    <row r="7924" spans="2:9" x14ac:dyDescent="0.3">
      <c r="B7924" t="str">
        <f>IFERROR(VLOOKUP($A7924,frequentiecodes!$A:$D,2,FALSE),"")</f>
        <v/>
      </c>
      <c r="C7924" t="str">
        <f>IFERROR(VLOOKUP($A7924,frequentiecodes!$A:$D,3,FALSE),"")</f>
        <v/>
      </c>
      <c r="D7924" t="str">
        <f>IFERROR(VLOOKUP($A7924,frequentiecodes!$A:$D,4,FALSE),"")</f>
        <v/>
      </c>
      <c r="I7924" s="5" t="str">
        <f t="shared" ca="1" si="127"/>
        <v/>
      </c>
    </row>
    <row r="7925" spans="2:9" x14ac:dyDescent="0.3">
      <c r="B7925" t="str">
        <f>IFERROR(VLOOKUP($A7925,frequentiecodes!$A:$D,2,FALSE),"")</f>
        <v/>
      </c>
      <c r="C7925" t="str">
        <f>IFERROR(VLOOKUP($A7925,frequentiecodes!$A:$D,3,FALSE),"")</f>
        <v/>
      </c>
      <c r="D7925" t="str">
        <f>IFERROR(VLOOKUP($A7925,frequentiecodes!$A:$D,4,FALSE),"")</f>
        <v/>
      </c>
      <c r="I7925" s="5" t="str">
        <f t="shared" ca="1" si="127"/>
        <v/>
      </c>
    </row>
    <row r="7926" spans="2:9" x14ac:dyDescent="0.3">
      <c r="B7926" t="str">
        <f>IFERROR(VLOOKUP($A7926,frequentiecodes!$A:$D,2,FALSE),"")</f>
        <v/>
      </c>
      <c r="C7926" t="str">
        <f>IFERROR(VLOOKUP($A7926,frequentiecodes!$A:$D,3,FALSE),"")</f>
        <v/>
      </c>
      <c r="D7926" t="str">
        <f>IFERROR(VLOOKUP($A7926,frequentiecodes!$A:$D,4,FALSE),"")</f>
        <v/>
      </c>
      <c r="I7926" s="5" t="str">
        <f t="shared" ca="1" si="127"/>
        <v/>
      </c>
    </row>
    <row r="7927" spans="2:9" x14ac:dyDescent="0.3">
      <c r="B7927" t="str">
        <f>IFERROR(VLOOKUP($A7927,frequentiecodes!$A:$D,2,FALSE),"")</f>
        <v/>
      </c>
      <c r="C7927" t="str">
        <f>IFERROR(VLOOKUP($A7927,frequentiecodes!$A:$D,3,FALSE),"")</f>
        <v/>
      </c>
      <c r="D7927" t="str">
        <f>IFERROR(VLOOKUP($A7927,frequentiecodes!$A:$D,4,FALSE),"")</f>
        <v/>
      </c>
      <c r="I7927" s="5" t="str">
        <f t="shared" ca="1" si="127"/>
        <v/>
      </c>
    </row>
    <row r="7928" spans="2:9" x14ac:dyDescent="0.3">
      <c r="B7928" t="str">
        <f>IFERROR(VLOOKUP($A7928,frequentiecodes!$A:$D,2,FALSE),"")</f>
        <v/>
      </c>
      <c r="C7928" t="str">
        <f>IFERROR(VLOOKUP($A7928,frequentiecodes!$A:$D,3,FALSE),"")</f>
        <v/>
      </c>
      <c r="D7928" t="str">
        <f>IFERROR(VLOOKUP($A7928,frequentiecodes!$A:$D,4,FALSE),"")</f>
        <v/>
      </c>
      <c r="I7928" s="5" t="str">
        <f t="shared" ca="1" si="127"/>
        <v/>
      </c>
    </row>
    <row r="7929" spans="2:9" x14ac:dyDescent="0.3">
      <c r="B7929" t="str">
        <f>IFERROR(VLOOKUP($A7929,frequentiecodes!$A:$D,2,FALSE),"")</f>
        <v/>
      </c>
      <c r="C7929" t="str">
        <f>IFERROR(VLOOKUP($A7929,frequentiecodes!$A:$D,3,FALSE),"")</f>
        <v/>
      </c>
      <c r="D7929" t="str">
        <f>IFERROR(VLOOKUP($A7929,frequentiecodes!$A:$D,4,FALSE),"")</f>
        <v/>
      </c>
      <c r="I7929" s="5" t="str">
        <f t="shared" ca="1" si="127"/>
        <v/>
      </c>
    </row>
    <row r="7930" spans="2:9" x14ac:dyDescent="0.3">
      <c r="B7930" t="str">
        <f>IFERROR(VLOOKUP($A7930,frequentiecodes!$A:$D,2,FALSE),"")</f>
        <v/>
      </c>
      <c r="C7930" t="str">
        <f>IFERROR(VLOOKUP($A7930,frequentiecodes!$A:$D,3,FALSE),"")</f>
        <v/>
      </c>
      <c r="D7930" t="str">
        <f>IFERROR(VLOOKUP($A7930,frequentiecodes!$A:$D,4,FALSE),"")</f>
        <v/>
      </c>
      <c r="I7930" s="5" t="str">
        <f t="shared" ca="1" si="127"/>
        <v/>
      </c>
    </row>
    <row r="7931" spans="2:9" x14ac:dyDescent="0.3">
      <c r="B7931" t="str">
        <f>IFERROR(VLOOKUP($A7931,frequentiecodes!$A:$D,2,FALSE),"")</f>
        <v/>
      </c>
      <c r="C7931" t="str">
        <f>IFERROR(VLOOKUP($A7931,frequentiecodes!$A:$D,3,FALSE),"")</f>
        <v/>
      </c>
      <c r="D7931" t="str">
        <f>IFERROR(VLOOKUP($A7931,frequentiecodes!$A:$D,4,FALSE),"")</f>
        <v/>
      </c>
      <c r="I7931" s="5" t="str">
        <f t="shared" ca="1" si="127"/>
        <v/>
      </c>
    </row>
    <row r="7932" spans="2:9" x14ac:dyDescent="0.3">
      <c r="B7932" t="str">
        <f>IFERROR(VLOOKUP($A7932,frequentiecodes!$A:$D,2,FALSE),"")</f>
        <v/>
      </c>
      <c r="C7932" t="str">
        <f>IFERROR(VLOOKUP($A7932,frequentiecodes!$A:$D,3,FALSE),"")</f>
        <v/>
      </c>
      <c r="D7932" t="str">
        <f>IFERROR(VLOOKUP($A7932,frequentiecodes!$A:$D,4,FALSE),"")</f>
        <v/>
      </c>
      <c r="I7932" s="5" t="str">
        <f t="shared" ca="1" si="127"/>
        <v/>
      </c>
    </row>
    <row r="7933" spans="2:9" x14ac:dyDescent="0.3">
      <c r="B7933" t="str">
        <f>IFERROR(VLOOKUP($A7933,frequentiecodes!$A:$D,2,FALSE),"")</f>
        <v/>
      </c>
      <c r="C7933" t="str">
        <f>IFERROR(VLOOKUP($A7933,frequentiecodes!$A:$D,3,FALSE),"")</f>
        <v/>
      </c>
      <c r="D7933" t="str">
        <f>IFERROR(VLOOKUP($A7933,frequentiecodes!$A:$D,4,FALSE),"")</f>
        <v/>
      </c>
      <c r="I7933" s="5" t="str">
        <f t="shared" ca="1" si="127"/>
        <v/>
      </c>
    </row>
    <row r="7934" spans="2:9" x14ac:dyDescent="0.3">
      <c r="B7934" t="str">
        <f>IFERROR(VLOOKUP($A7934,frequentiecodes!$A:$D,2,FALSE),"")</f>
        <v/>
      </c>
      <c r="C7934" t="str">
        <f>IFERROR(VLOOKUP($A7934,frequentiecodes!$A:$D,3,FALSE),"")</f>
        <v/>
      </c>
      <c r="D7934" t="str">
        <f>IFERROR(VLOOKUP($A7934,frequentiecodes!$A:$D,4,FALSE),"")</f>
        <v/>
      </c>
      <c r="I7934" s="5" t="str">
        <f t="shared" ca="1" si="127"/>
        <v/>
      </c>
    </row>
    <row r="7935" spans="2:9" x14ac:dyDescent="0.3">
      <c r="B7935" t="str">
        <f>IFERROR(VLOOKUP($A7935,frequentiecodes!$A:$D,2,FALSE),"")</f>
        <v/>
      </c>
      <c r="C7935" t="str">
        <f>IFERROR(VLOOKUP($A7935,frequentiecodes!$A:$D,3,FALSE),"")</f>
        <v/>
      </c>
      <c r="D7935" t="str">
        <f>IFERROR(VLOOKUP($A7935,frequentiecodes!$A:$D,4,FALSE),"")</f>
        <v/>
      </c>
      <c r="I7935" s="5" t="str">
        <f t="shared" ca="1" si="127"/>
        <v/>
      </c>
    </row>
    <row r="7936" spans="2:9" x14ac:dyDescent="0.3">
      <c r="B7936" t="str">
        <f>IFERROR(VLOOKUP($A7936,frequentiecodes!$A:$D,2,FALSE),"")</f>
        <v/>
      </c>
      <c r="C7936" t="str">
        <f>IFERROR(VLOOKUP($A7936,frequentiecodes!$A:$D,3,FALSE),"")</f>
        <v/>
      </c>
      <c r="D7936" t="str">
        <f>IFERROR(VLOOKUP($A7936,frequentiecodes!$A:$D,4,FALSE),"")</f>
        <v/>
      </c>
      <c r="I7936" s="5" t="str">
        <f t="shared" ca="1" si="127"/>
        <v/>
      </c>
    </row>
    <row r="7937" spans="2:9" x14ac:dyDescent="0.3">
      <c r="B7937" t="str">
        <f>IFERROR(VLOOKUP($A7937,frequentiecodes!$A:$D,2,FALSE),"")</f>
        <v/>
      </c>
      <c r="C7937" t="str">
        <f>IFERROR(VLOOKUP($A7937,frequentiecodes!$A:$D,3,FALSE),"")</f>
        <v/>
      </c>
      <c r="D7937" t="str">
        <f>IFERROR(VLOOKUP($A7937,frequentiecodes!$A:$D,4,FALSE),"")</f>
        <v/>
      </c>
      <c r="I7937" s="5" t="str">
        <f t="shared" ca="1" si="127"/>
        <v/>
      </c>
    </row>
    <row r="7938" spans="2:9" x14ac:dyDescent="0.3">
      <c r="B7938" t="str">
        <f>IFERROR(VLOOKUP($A7938,frequentiecodes!$A:$D,2,FALSE),"")</f>
        <v/>
      </c>
      <c r="C7938" t="str">
        <f>IFERROR(VLOOKUP($A7938,frequentiecodes!$A:$D,3,FALSE),"")</f>
        <v/>
      </c>
      <c r="D7938" t="str">
        <f>IFERROR(VLOOKUP($A7938,frequentiecodes!$A:$D,4,FALSE),"")</f>
        <v/>
      </c>
      <c r="I7938" s="5" t="str">
        <f t="shared" ca="1" si="127"/>
        <v/>
      </c>
    </row>
    <row r="7939" spans="2:9" x14ac:dyDescent="0.3">
      <c r="B7939" t="str">
        <f>IFERROR(VLOOKUP($A7939,frequentiecodes!$A:$D,2,FALSE),"")</f>
        <v/>
      </c>
      <c r="C7939" t="str">
        <f>IFERROR(VLOOKUP($A7939,frequentiecodes!$A:$D,3,FALSE),"")</f>
        <v/>
      </c>
      <c r="D7939" t="str">
        <f>IFERROR(VLOOKUP($A7939,frequentiecodes!$A:$D,4,FALSE),"")</f>
        <v/>
      </c>
      <c r="I7939" s="5" t="str">
        <f t="shared" ca="1" si="127"/>
        <v/>
      </c>
    </row>
    <row r="7940" spans="2:9" x14ac:dyDescent="0.3">
      <c r="B7940" t="str">
        <f>IFERROR(VLOOKUP($A7940,frequentiecodes!$A:$D,2,FALSE),"")</f>
        <v/>
      </c>
      <c r="C7940" t="str">
        <f>IFERROR(VLOOKUP($A7940,frequentiecodes!$A:$D,3,FALSE),"")</f>
        <v/>
      </c>
      <c r="D7940" t="str">
        <f>IFERROR(VLOOKUP($A7940,frequentiecodes!$A:$D,4,FALSE),"")</f>
        <v/>
      </c>
      <c r="I7940" s="5" t="str">
        <f t="shared" ca="1" si="127"/>
        <v/>
      </c>
    </row>
    <row r="7941" spans="2:9" x14ac:dyDescent="0.3">
      <c r="B7941" t="str">
        <f>IFERROR(VLOOKUP($A7941,frequentiecodes!$A:$D,2,FALSE),"")</f>
        <v/>
      </c>
      <c r="C7941" t="str">
        <f>IFERROR(VLOOKUP($A7941,frequentiecodes!$A:$D,3,FALSE),"")</f>
        <v/>
      </c>
      <c r="D7941" t="str">
        <f>IFERROR(VLOOKUP($A7941,frequentiecodes!$A:$D,4,FALSE),"")</f>
        <v/>
      </c>
      <c r="I7941" s="5" t="str">
        <f t="shared" ca="1" si="127"/>
        <v/>
      </c>
    </row>
    <row r="7942" spans="2:9" x14ac:dyDescent="0.3">
      <c r="B7942" t="str">
        <f>IFERROR(VLOOKUP($A7942,frequentiecodes!$A:$D,2,FALSE),"")</f>
        <v/>
      </c>
      <c r="C7942" t="str">
        <f>IFERROR(VLOOKUP($A7942,frequentiecodes!$A:$D,3,FALSE),"")</f>
        <v/>
      </c>
      <c r="D7942" t="str">
        <f>IFERROR(VLOOKUP($A7942,frequentiecodes!$A:$D,4,FALSE),"")</f>
        <v/>
      </c>
      <c r="I7942" s="5" t="str">
        <f t="shared" ca="1" si="127"/>
        <v/>
      </c>
    </row>
    <row r="7943" spans="2:9" x14ac:dyDescent="0.3">
      <c r="B7943" t="str">
        <f>IFERROR(VLOOKUP($A7943,frequentiecodes!$A:$D,2,FALSE),"")</f>
        <v/>
      </c>
      <c r="C7943" t="str">
        <f>IFERROR(VLOOKUP($A7943,frequentiecodes!$A:$D,3,FALSE),"")</f>
        <v/>
      </c>
      <c r="D7943" t="str">
        <f>IFERROR(VLOOKUP($A7943,frequentiecodes!$A:$D,4,FALSE),"")</f>
        <v/>
      </c>
      <c r="I7943" s="5" t="str">
        <f t="shared" ca="1" si="127"/>
        <v/>
      </c>
    </row>
    <row r="7944" spans="2:9" x14ac:dyDescent="0.3">
      <c r="B7944" t="str">
        <f>IFERROR(VLOOKUP($A7944,frequentiecodes!$A:$D,2,FALSE),"")</f>
        <v/>
      </c>
      <c r="C7944" t="str">
        <f>IFERROR(VLOOKUP($A7944,frequentiecodes!$A:$D,3,FALSE),"")</f>
        <v/>
      </c>
      <c r="D7944" t="str">
        <f>IFERROR(VLOOKUP($A7944,frequentiecodes!$A:$D,4,FALSE),"")</f>
        <v/>
      </c>
      <c r="I7944" s="5" t="str">
        <f t="shared" ca="1" si="127"/>
        <v/>
      </c>
    </row>
    <row r="7945" spans="2:9" x14ac:dyDescent="0.3">
      <c r="B7945" t="str">
        <f>IFERROR(VLOOKUP($A7945,frequentiecodes!$A:$D,2,FALSE),"")</f>
        <v/>
      </c>
      <c r="C7945" t="str">
        <f>IFERROR(VLOOKUP($A7945,frequentiecodes!$A:$D,3,FALSE),"")</f>
        <v/>
      </c>
      <c r="D7945" t="str">
        <f>IFERROR(VLOOKUP($A7945,frequentiecodes!$A:$D,4,FALSE),"")</f>
        <v/>
      </c>
      <c r="I7945" s="5" t="str">
        <f t="shared" ca="1" si="127"/>
        <v/>
      </c>
    </row>
    <row r="7946" spans="2:9" x14ac:dyDescent="0.3">
      <c r="B7946" t="str">
        <f>IFERROR(VLOOKUP($A7946,frequentiecodes!$A:$D,2,FALSE),"")</f>
        <v/>
      </c>
      <c r="C7946" t="str">
        <f>IFERROR(VLOOKUP($A7946,frequentiecodes!$A:$D,3,FALSE),"")</f>
        <v/>
      </c>
      <c r="D7946" t="str">
        <f>IFERROR(VLOOKUP($A7946,frequentiecodes!$A:$D,4,FALSE),"")</f>
        <v/>
      </c>
      <c r="I7946" s="5" t="str">
        <f t="shared" ca="1" si="127"/>
        <v/>
      </c>
    </row>
    <row r="7947" spans="2:9" x14ac:dyDescent="0.3">
      <c r="B7947" t="str">
        <f>IFERROR(VLOOKUP($A7947,frequentiecodes!$A:$D,2,FALSE),"")</f>
        <v/>
      </c>
      <c r="C7947" t="str">
        <f>IFERROR(VLOOKUP($A7947,frequentiecodes!$A:$D,3,FALSE),"")</f>
        <v/>
      </c>
      <c r="D7947" t="str">
        <f>IFERROR(VLOOKUP($A7947,frequentiecodes!$A:$D,4,FALSE),"")</f>
        <v/>
      </c>
      <c r="I7947" s="5" t="str">
        <f t="shared" ca="1" si="127"/>
        <v/>
      </c>
    </row>
    <row r="7948" spans="2:9" x14ac:dyDescent="0.3">
      <c r="B7948" t="str">
        <f>IFERROR(VLOOKUP($A7948,frequentiecodes!$A:$D,2,FALSE),"")</f>
        <v/>
      </c>
      <c r="C7948" t="str">
        <f>IFERROR(VLOOKUP($A7948,frequentiecodes!$A:$D,3,FALSE),"")</f>
        <v/>
      </c>
      <c r="D7948" t="str">
        <f>IFERROR(VLOOKUP($A7948,frequentiecodes!$A:$D,4,FALSE),"")</f>
        <v/>
      </c>
      <c r="I7948" s="5" t="str">
        <f t="shared" ca="1" si="127"/>
        <v/>
      </c>
    </row>
    <row r="7949" spans="2:9" x14ac:dyDescent="0.3">
      <c r="B7949" t="str">
        <f>IFERROR(VLOOKUP($A7949,frequentiecodes!$A:$D,2,FALSE),"")</f>
        <v/>
      </c>
      <c r="C7949" t="str">
        <f>IFERROR(VLOOKUP($A7949,frequentiecodes!$A:$D,3,FALSE),"")</f>
        <v/>
      </c>
      <c r="D7949" t="str">
        <f>IFERROR(VLOOKUP($A7949,frequentiecodes!$A:$D,4,FALSE),"")</f>
        <v/>
      </c>
      <c r="I7949" s="5" t="str">
        <f t="shared" ca="1" si="127"/>
        <v/>
      </c>
    </row>
    <row r="7950" spans="2:9" x14ac:dyDescent="0.3">
      <c r="B7950" t="str">
        <f>IFERROR(VLOOKUP($A7950,frequentiecodes!$A:$D,2,FALSE),"")</f>
        <v/>
      </c>
      <c r="C7950" t="str">
        <f>IFERROR(VLOOKUP($A7950,frequentiecodes!$A:$D,3,FALSE),"")</f>
        <v/>
      </c>
      <c r="D7950" t="str">
        <f>IFERROR(VLOOKUP($A7950,frequentiecodes!$A:$D,4,FALSE),"")</f>
        <v/>
      </c>
      <c r="I7950" s="5" t="str">
        <f t="shared" ca="1" si="127"/>
        <v/>
      </c>
    </row>
    <row r="7951" spans="2:9" x14ac:dyDescent="0.3">
      <c r="B7951" t="str">
        <f>IFERROR(VLOOKUP($A7951,frequentiecodes!$A:$D,2,FALSE),"")</f>
        <v/>
      </c>
      <c r="C7951" t="str">
        <f>IFERROR(VLOOKUP($A7951,frequentiecodes!$A:$D,3,FALSE),"")</f>
        <v/>
      </c>
      <c r="D7951" t="str">
        <f>IFERROR(VLOOKUP($A7951,frequentiecodes!$A:$D,4,FALSE),"")</f>
        <v/>
      </c>
      <c r="I7951" s="5" t="str">
        <f t="shared" ca="1" si="127"/>
        <v/>
      </c>
    </row>
    <row r="7952" spans="2:9" x14ac:dyDescent="0.3">
      <c r="B7952" t="str">
        <f>IFERROR(VLOOKUP($A7952,frequentiecodes!$A:$D,2,FALSE),"")</f>
        <v/>
      </c>
      <c r="C7952" t="str">
        <f>IFERROR(VLOOKUP($A7952,frequentiecodes!$A:$D,3,FALSE),"")</f>
        <v/>
      </c>
      <c r="D7952" t="str">
        <f>IFERROR(VLOOKUP($A7952,frequentiecodes!$A:$D,4,FALSE),"")</f>
        <v/>
      </c>
      <c r="I7952" s="5" t="str">
        <f t="shared" ca="1" si="127"/>
        <v/>
      </c>
    </row>
    <row r="7953" spans="2:9" x14ac:dyDescent="0.3">
      <c r="B7953" t="str">
        <f>IFERROR(VLOOKUP($A7953,frequentiecodes!$A:$D,2,FALSE),"")</f>
        <v/>
      </c>
      <c r="C7953" t="str">
        <f>IFERROR(VLOOKUP($A7953,frequentiecodes!$A:$D,3,FALSE),"")</f>
        <v/>
      </c>
      <c r="D7953" t="str">
        <f>IFERROR(VLOOKUP($A7953,frequentiecodes!$A:$D,4,FALSE),"")</f>
        <v/>
      </c>
      <c r="I7953" s="5" t="str">
        <f t="shared" ref="I7953:I8016" ca="1" si="128">IF(H7953="","",DATE(YEAR(TODAY())+1,1,-2)-WEEKDAY(DATE(YEAR(TODAY())+1,1,3))+H7953*7)</f>
        <v/>
      </c>
    </row>
    <row r="7954" spans="2:9" x14ac:dyDescent="0.3">
      <c r="B7954" t="str">
        <f>IFERROR(VLOOKUP($A7954,frequentiecodes!$A:$D,2,FALSE),"")</f>
        <v/>
      </c>
      <c r="C7954" t="str">
        <f>IFERROR(VLOOKUP($A7954,frequentiecodes!$A:$D,3,FALSE),"")</f>
        <v/>
      </c>
      <c r="D7954" t="str">
        <f>IFERROR(VLOOKUP($A7954,frequentiecodes!$A:$D,4,FALSE),"")</f>
        <v/>
      </c>
      <c r="I7954" s="5" t="str">
        <f t="shared" ca="1" si="128"/>
        <v/>
      </c>
    </row>
    <row r="7955" spans="2:9" x14ac:dyDescent="0.3">
      <c r="B7955" t="str">
        <f>IFERROR(VLOOKUP($A7955,frequentiecodes!$A:$D,2,FALSE),"")</f>
        <v/>
      </c>
      <c r="C7955" t="str">
        <f>IFERROR(VLOOKUP($A7955,frequentiecodes!$A:$D,3,FALSE),"")</f>
        <v/>
      </c>
      <c r="D7955" t="str">
        <f>IFERROR(VLOOKUP($A7955,frequentiecodes!$A:$D,4,FALSE),"")</f>
        <v/>
      </c>
      <c r="I7955" s="5" t="str">
        <f t="shared" ca="1" si="128"/>
        <v/>
      </c>
    </row>
    <row r="7956" spans="2:9" x14ac:dyDescent="0.3">
      <c r="B7956" t="str">
        <f>IFERROR(VLOOKUP($A7956,frequentiecodes!$A:$D,2,FALSE),"")</f>
        <v/>
      </c>
      <c r="C7956" t="str">
        <f>IFERROR(VLOOKUP($A7956,frequentiecodes!$A:$D,3,FALSE),"")</f>
        <v/>
      </c>
      <c r="D7956" t="str">
        <f>IFERROR(VLOOKUP($A7956,frequentiecodes!$A:$D,4,FALSE),"")</f>
        <v/>
      </c>
      <c r="I7956" s="5" t="str">
        <f t="shared" ca="1" si="128"/>
        <v/>
      </c>
    </row>
    <row r="7957" spans="2:9" x14ac:dyDescent="0.3">
      <c r="B7957" t="str">
        <f>IFERROR(VLOOKUP($A7957,frequentiecodes!$A:$D,2,FALSE),"")</f>
        <v/>
      </c>
      <c r="C7957" t="str">
        <f>IFERROR(VLOOKUP($A7957,frequentiecodes!$A:$D,3,FALSE),"")</f>
        <v/>
      </c>
      <c r="D7957" t="str">
        <f>IFERROR(VLOOKUP($A7957,frequentiecodes!$A:$D,4,FALSE),"")</f>
        <v/>
      </c>
      <c r="I7957" s="5" t="str">
        <f t="shared" ca="1" si="128"/>
        <v/>
      </c>
    </row>
    <row r="7958" spans="2:9" x14ac:dyDescent="0.3">
      <c r="B7958" t="str">
        <f>IFERROR(VLOOKUP($A7958,frequentiecodes!$A:$D,2,FALSE),"")</f>
        <v/>
      </c>
      <c r="C7958" t="str">
        <f>IFERROR(VLOOKUP($A7958,frequentiecodes!$A:$D,3,FALSE),"")</f>
        <v/>
      </c>
      <c r="D7958" t="str">
        <f>IFERROR(VLOOKUP($A7958,frequentiecodes!$A:$D,4,FALSE),"")</f>
        <v/>
      </c>
      <c r="I7958" s="5" t="str">
        <f t="shared" ca="1" si="128"/>
        <v/>
      </c>
    </row>
    <row r="7959" spans="2:9" x14ac:dyDescent="0.3">
      <c r="B7959" t="str">
        <f>IFERROR(VLOOKUP($A7959,frequentiecodes!$A:$D,2,FALSE),"")</f>
        <v/>
      </c>
      <c r="C7959" t="str">
        <f>IFERROR(VLOOKUP($A7959,frequentiecodes!$A:$D,3,FALSE),"")</f>
        <v/>
      </c>
      <c r="D7959" t="str">
        <f>IFERROR(VLOOKUP($A7959,frequentiecodes!$A:$D,4,FALSE),"")</f>
        <v/>
      </c>
      <c r="I7959" s="5" t="str">
        <f t="shared" ca="1" si="128"/>
        <v/>
      </c>
    </row>
    <row r="7960" spans="2:9" x14ac:dyDescent="0.3">
      <c r="B7960" t="str">
        <f>IFERROR(VLOOKUP($A7960,frequentiecodes!$A:$D,2,FALSE),"")</f>
        <v/>
      </c>
      <c r="C7960" t="str">
        <f>IFERROR(VLOOKUP($A7960,frequentiecodes!$A:$D,3,FALSE),"")</f>
        <v/>
      </c>
      <c r="D7960" t="str">
        <f>IFERROR(VLOOKUP($A7960,frequentiecodes!$A:$D,4,FALSE),"")</f>
        <v/>
      </c>
      <c r="I7960" s="5" t="str">
        <f t="shared" ca="1" si="128"/>
        <v/>
      </c>
    </row>
    <row r="7961" spans="2:9" x14ac:dyDescent="0.3">
      <c r="B7961" t="str">
        <f>IFERROR(VLOOKUP($A7961,frequentiecodes!$A:$D,2,FALSE),"")</f>
        <v/>
      </c>
      <c r="C7961" t="str">
        <f>IFERROR(VLOOKUP($A7961,frequentiecodes!$A:$D,3,FALSE),"")</f>
        <v/>
      </c>
      <c r="D7961" t="str">
        <f>IFERROR(VLOOKUP($A7961,frequentiecodes!$A:$D,4,FALSE),"")</f>
        <v/>
      </c>
      <c r="I7961" s="5" t="str">
        <f t="shared" ca="1" si="128"/>
        <v/>
      </c>
    </row>
    <row r="7962" spans="2:9" x14ac:dyDescent="0.3">
      <c r="B7962" t="str">
        <f>IFERROR(VLOOKUP($A7962,frequentiecodes!$A:$D,2,FALSE),"")</f>
        <v/>
      </c>
      <c r="C7962" t="str">
        <f>IFERROR(VLOOKUP($A7962,frequentiecodes!$A:$D,3,FALSE),"")</f>
        <v/>
      </c>
      <c r="D7962" t="str">
        <f>IFERROR(VLOOKUP($A7962,frequentiecodes!$A:$D,4,FALSE),"")</f>
        <v/>
      </c>
      <c r="I7962" s="5" t="str">
        <f t="shared" ca="1" si="128"/>
        <v/>
      </c>
    </row>
    <row r="7963" spans="2:9" x14ac:dyDescent="0.3">
      <c r="B7963" t="str">
        <f>IFERROR(VLOOKUP($A7963,frequentiecodes!$A:$D,2,FALSE),"")</f>
        <v/>
      </c>
      <c r="C7963" t="str">
        <f>IFERROR(VLOOKUP($A7963,frequentiecodes!$A:$D,3,FALSE),"")</f>
        <v/>
      </c>
      <c r="D7963" t="str">
        <f>IFERROR(VLOOKUP($A7963,frequentiecodes!$A:$D,4,FALSE),"")</f>
        <v/>
      </c>
      <c r="I7963" s="5" t="str">
        <f t="shared" ca="1" si="128"/>
        <v/>
      </c>
    </row>
    <row r="7964" spans="2:9" x14ac:dyDescent="0.3">
      <c r="B7964" t="str">
        <f>IFERROR(VLOOKUP($A7964,frequentiecodes!$A:$D,2,FALSE),"")</f>
        <v/>
      </c>
      <c r="C7964" t="str">
        <f>IFERROR(VLOOKUP($A7964,frequentiecodes!$A:$D,3,FALSE),"")</f>
        <v/>
      </c>
      <c r="D7964" t="str">
        <f>IFERROR(VLOOKUP($A7964,frequentiecodes!$A:$D,4,FALSE),"")</f>
        <v/>
      </c>
      <c r="I7964" s="5" t="str">
        <f t="shared" ca="1" si="128"/>
        <v/>
      </c>
    </row>
    <row r="7965" spans="2:9" x14ac:dyDescent="0.3">
      <c r="B7965" t="str">
        <f>IFERROR(VLOOKUP($A7965,frequentiecodes!$A:$D,2,FALSE),"")</f>
        <v/>
      </c>
      <c r="C7965" t="str">
        <f>IFERROR(VLOOKUP($A7965,frequentiecodes!$A:$D,3,FALSE),"")</f>
        <v/>
      </c>
      <c r="D7965" t="str">
        <f>IFERROR(VLOOKUP($A7965,frequentiecodes!$A:$D,4,FALSE),"")</f>
        <v/>
      </c>
      <c r="I7965" s="5" t="str">
        <f t="shared" ca="1" si="128"/>
        <v/>
      </c>
    </row>
    <row r="7966" spans="2:9" x14ac:dyDescent="0.3">
      <c r="B7966" t="str">
        <f>IFERROR(VLOOKUP($A7966,frequentiecodes!$A:$D,2,FALSE),"")</f>
        <v/>
      </c>
      <c r="C7966" t="str">
        <f>IFERROR(VLOOKUP($A7966,frequentiecodes!$A:$D,3,FALSE),"")</f>
        <v/>
      </c>
      <c r="D7966" t="str">
        <f>IFERROR(VLOOKUP($A7966,frequentiecodes!$A:$D,4,FALSE),"")</f>
        <v/>
      </c>
      <c r="I7966" s="5" t="str">
        <f t="shared" ca="1" si="128"/>
        <v/>
      </c>
    </row>
    <row r="7967" spans="2:9" x14ac:dyDescent="0.3">
      <c r="B7967" t="str">
        <f>IFERROR(VLOOKUP($A7967,frequentiecodes!$A:$D,2,FALSE),"")</f>
        <v/>
      </c>
      <c r="C7967" t="str">
        <f>IFERROR(VLOOKUP($A7967,frequentiecodes!$A:$D,3,FALSE),"")</f>
        <v/>
      </c>
      <c r="D7967" t="str">
        <f>IFERROR(VLOOKUP($A7967,frequentiecodes!$A:$D,4,FALSE),"")</f>
        <v/>
      </c>
      <c r="I7967" s="5" t="str">
        <f t="shared" ca="1" si="128"/>
        <v/>
      </c>
    </row>
    <row r="7968" spans="2:9" x14ac:dyDescent="0.3">
      <c r="B7968" t="str">
        <f>IFERROR(VLOOKUP($A7968,frequentiecodes!$A:$D,2,FALSE),"")</f>
        <v/>
      </c>
      <c r="C7968" t="str">
        <f>IFERROR(VLOOKUP($A7968,frequentiecodes!$A:$D,3,FALSE),"")</f>
        <v/>
      </c>
      <c r="D7968" t="str">
        <f>IFERROR(VLOOKUP($A7968,frequentiecodes!$A:$D,4,FALSE),"")</f>
        <v/>
      </c>
      <c r="I7968" s="5" t="str">
        <f t="shared" ca="1" si="128"/>
        <v/>
      </c>
    </row>
    <row r="7969" spans="2:9" x14ac:dyDescent="0.3">
      <c r="B7969" t="str">
        <f>IFERROR(VLOOKUP($A7969,frequentiecodes!$A:$D,2,FALSE),"")</f>
        <v/>
      </c>
      <c r="C7969" t="str">
        <f>IFERROR(VLOOKUP($A7969,frequentiecodes!$A:$D,3,FALSE),"")</f>
        <v/>
      </c>
      <c r="D7969" t="str">
        <f>IFERROR(VLOOKUP($A7969,frequentiecodes!$A:$D,4,FALSE),"")</f>
        <v/>
      </c>
      <c r="I7969" s="5" t="str">
        <f t="shared" ca="1" si="128"/>
        <v/>
      </c>
    </row>
    <row r="7970" spans="2:9" x14ac:dyDescent="0.3">
      <c r="B7970" t="str">
        <f>IFERROR(VLOOKUP($A7970,frequentiecodes!$A:$D,2,FALSE),"")</f>
        <v/>
      </c>
      <c r="C7970" t="str">
        <f>IFERROR(VLOOKUP($A7970,frequentiecodes!$A:$D,3,FALSE),"")</f>
        <v/>
      </c>
      <c r="D7970" t="str">
        <f>IFERROR(VLOOKUP($A7970,frequentiecodes!$A:$D,4,FALSE),"")</f>
        <v/>
      </c>
      <c r="I7970" s="5" t="str">
        <f t="shared" ca="1" si="128"/>
        <v/>
      </c>
    </row>
    <row r="7971" spans="2:9" x14ac:dyDescent="0.3">
      <c r="B7971" t="str">
        <f>IFERROR(VLOOKUP($A7971,frequentiecodes!$A:$D,2,FALSE),"")</f>
        <v/>
      </c>
      <c r="C7971" t="str">
        <f>IFERROR(VLOOKUP($A7971,frequentiecodes!$A:$D,3,FALSE),"")</f>
        <v/>
      </c>
      <c r="D7971" t="str">
        <f>IFERROR(VLOOKUP($A7971,frequentiecodes!$A:$D,4,FALSE),"")</f>
        <v/>
      </c>
      <c r="I7971" s="5" t="str">
        <f t="shared" ca="1" si="128"/>
        <v/>
      </c>
    </row>
    <row r="7972" spans="2:9" x14ac:dyDescent="0.3">
      <c r="B7972" t="str">
        <f>IFERROR(VLOOKUP($A7972,frequentiecodes!$A:$D,2,FALSE),"")</f>
        <v/>
      </c>
      <c r="C7972" t="str">
        <f>IFERROR(VLOOKUP($A7972,frequentiecodes!$A:$D,3,FALSE),"")</f>
        <v/>
      </c>
      <c r="D7972" t="str">
        <f>IFERROR(VLOOKUP($A7972,frequentiecodes!$A:$D,4,FALSE),"")</f>
        <v/>
      </c>
      <c r="I7972" s="5" t="str">
        <f t="shared" ca="1" si="128"/>
        <v/>
      </c>
    </row>
    <row r="7973" spans="2:9" x14ac:dyDescent="0.3">
      <c r="B7973" t="str">
        <f>IFERROR(VLOOKUP($A7973,frequentiecodes!$A:$D,2,FALSE),"")</f>
        <v/>
      </c>
      <c r="C7973" t="str">
        <f>IFERROR(VLOOKUP($A7973,frequentiecodes!$A:$D,3,FALSE),"")</f>
        <v/>
      </c>
      <c r="D7973" t="str">
        <f>IFERROR(VLOOKUP($A7973,frequentiecodes!$A:$D,4,FALSE),"")</f>
        <v/>
      </c>
      <c r="I7973" s="5" t="str">
        <f t="shared" ca="1" si="128"/>
        <v/>
      </c>
    </row>
    <row r="7974" spans="2:9" x14ac:dyDescent="0.3">
      <c r="B7974" t="str">
        <f>IFERROR(VLOOKUP($A7974,frequentiecodes!$A:$D,2,FALSE),"")</f>
        <v/>
      </c>
      <c r="C7974" t="str">
        <f>IFERROR(VLOOKUP($A7974,frequentiecodes!$A:$D,3,FALSE),"")</f>
        <v/>
      </c>
      <c r="D7974" t="str">
        <f>IFERROR(VLOOKUP($A7974,frequentiecodes!$A:$D,4,FALSE),"")</f>
        <v/>
      </c>
      <c r="I7974" s="5" t="str">
        <f t="shared" ca="1" si="128"/>
        <v/>
      </c>
    </row>
    <row r="7975" spans="2:9" x14ac:dyDescent="0.3">
      <c r="B7975" t="str">
        <f>IFERROR(VLOOKUP($A7975,frequentiecodes!$A:$D,2,FALSE),"")</f>
        <v/>
      </c>
      <c r="C7975" t="str">
        <f>IFERROR(VLOOKUP($A7975,frequentiecodes!$A:$D,3,FALSE),"")</f>
        <v/>
      </c>
      <c r="D7975" t="str">
        <f>IFERROR(VLOOKUP($A7975,frequentiecodes!$A:$D,4,FALSE),"")</f>
        <v/>
      </c>
      <c r="I7975" s="5" t="str">
        <f t="shared" ca="1" si="128"/>
        <v/>
      </c>
    </row>
    <row r="7976" spans="2:9" x14ac:dyDescent="0.3">
      <c r="B7976" t="str">
        <f>IFERROR(VLOOKUP($A7976,frequentiecodes!$A:$D,2,FALSE),"")</f>
        <v/>
      </c>
      <c r="C7976" t="str">
        <f>IFERROR(VLOOKUP($A7976,frequentiecodes!$A:$D,3,FALSE),"")</f>
        <v/>
      </c>
      <c r="D7976" t="str">
        <f>IFERROR(VLOOKUP($A7976,frequentiecodes!$A:$D,4,FALSE),"")</f>
        <v/>
      </c>
      <c r="I7976" s="5" t="str">
        <f t="shared" ca="1" si="128"/>
        <v/>
      </c>
    </row>
    <row r="7977" spans="2:9" x14ac:dyDescent="0.3">
      <c r="B7977" t="str">
        <f>IFERROR(VLOOKUP($A7977,frequentiecodes!$A:$D,2,FALSE),"")</f>
        <v/>
      </c>
      <c r="C7977" t="str">
        <f>IFERROR(VLOOKUP($A7977,frequentiecodes!$A:$D,3,FALSE),"")</f>
        <v/>
      </c>
      <c r="D7977" t="str">
        <f>IFERROR(VLOOKUP($A7977,frequentiecodes!$A:$D,4,FALSE),"")</f>
        <v/>
      </c>
      <c r="I7977" s="5" t="str">
        <f t="shared" ca="1" si="128"/>
        <v/>
      </c>
    </row>
    <row r="7978" spans="2:9" x14ac:dyDescent="0.3">
      <c r="B7978" t="str">
        <f>IFERROR(VLOOKUP($A7978,frequentiecodes!$A:$D,2,FALSE),"")</f>
        <v/>
      </c>
      <c r="C7978" t="str">
        <f>IFERROR(VLOOKUP($A7978,frequentiecodes!$A:$D,3,FALSE),"")</f>
        <v/>
      </c>
      <c r="D7978" t="str">
        <f>IFERROR(VLOOKUP($A7978,frequentiecodes!$A:$D,4,FALSE),"")</f>
        <v/>
      </c>
      <c r="I7978" s="5" t="str">
        <f t="shared" ca="1" si="128"/>
        <v/>
      </c>
    </row>
    <row r="7979" spans="2:9" x14ac:dyDescent="0.3">
      <c r="B7979" t="str">
        <f>IFERROR(VLOOKUP($A7979,frequentiecodes!$A:$D,2,FALSE),"")</f>
        <v/>
      </c>
      <c r="C7979" t="str">
        <f>IFERROR(VLOOKUP($A7979,frequentiecodes!$A:$D,3,FALSE),"")</f>
        <v/>
      </c>
      <c r="D7979" t="str">
        <f>IFERROR(VLOOKUP($A7979,frequentiecodes!$A:$D,4,FALSE),"")</f>
        <v/>
      </c>
      <c r="I7979" s="5" t="str">
        <f t="shared" ca="1" si="128"/>
        <v/>
      </c>
    </row>
    <row r="7980" spans="2:9" x14ac:dyDescent="0.3">
      <c r="B7980" t="str">
        <f>IFERROR(VLOOKUP($A7980,frequentiecodes!$A:$D,2,FALSE),"")</f>
        <v/>
      </c>
      <c r="C7980" t="str">
        <f>IFERROR(VLOOKUP($A7980,frequentiecodes!$A:$D,3,FALSE),"")</f>
        <v/>
      </c>
      <c r="D7980" t="str">
        <f>IFERROR(VLOOKUP($A7980,frequentiecodes!$A:$D,4,FALSE),"")</f>
        <v/>
      </c>
      <c r="I7980" s="5" t="str">
        <f t="shared" ca="1" si="128"/>
        <v/>
      </c>
    </row>
    <row r="7981" spans="2:9" x14ac:dyDescent="0.3">
      <c r="B7981" t="str">
        <f>IFERROR(VLOOKUP($A7981,frequentiecodes!$A:$D,2,FALSE),"")</f>
        <v/>
      </c>
      <c r="C7981" t="str">
        <f>IFERROR(VLOOKUP($A7981,frequentiecodes!$A:$D,3,FALSE),"")</f>
        <v/>
      </c>
      <c r="D7981" t="str">
        <f>IFERROR(VLOOKUP($A7981,frequentiecodes!$A:$D,4,FALSE),"")</f>
        <v/>
      </c>
      <c r="I7981" s="5" t="str">
        <f t="shared" ca="1" si="128"/>
        <v/>
      </c>
    </row>
    <row r="7982" spans="2:9" x14ac:dyDescent="0.3">
      <c r="B7982" t="str">
        <f>IFERROR(VLOOKUP($A7982,frequentiecodes!$A:$D,2,FALSE),"")</f>
        <v/>
      </c>
      <c r="C7982" t="str">
        <f>IFERROR(VLOOKUP($A7982,frequentiecodes!$A:$D,3,FALSE),"")</f>
        <v/>
      </c>
      <c r="D7982" t="str">
        <f>IFERROR(VLOOKUP($A7982,frequentiecodes!$A:$D,4,FALSE),"")</f>
        <v/>
      </c>
      <c r="I7982" s="5" t="str">
        <f t="shared" ca="1" si="128"/>
        <v/>
      </c>
    </row>
    <row r="7983" spans="2:9" x14ac:dyDescent="0.3">
      <c r="B7983" t="str">
        <f>IFERROR(VLOOKUP($A7983,frequentiecodes!$A:$D,2,FALSE),"")</f>
        <v/>
      </c>
      <c r="C7983" t="str">
        <f>IFERROR(VLOOKUP($A7983,frequentiecodes!$A:$D,3,FALSE),"")</f>
        <v/>
      </c>
      <c r="D7983" t="str">
        <f>IFERROR(VLOOKUP($A7983,frequentiecodes!$A:$D,4,FALSE),"")</f>
        <v/>
      </c>
      <c r="I7983" s="5" t="str">
        <f t="shared" ca="1" si="128"/>
        <v/>
      </c>
    </row>
    <row r="7984" spans="2:9" x14ac:dyDescent="0.3">
      <c r="B7984" t="str">
        <f>IFERROR(VLOOKUP($A7984,frequentiecodes!$A:$D,2,FALSE),"")</f>
        <v/>
      </c>
      <c r="C7984" t="str">
        <f>IFERROR(VLOOKUP($A7984,frequentiecodes!$A:$D,3,FALSE),"")</f>
        <v/>
      </c>
      <c r="D7984" t="str">
        <f>IFERROR(VLOOKUP($A7984,frequentiecodes!$A:$D,4,FALSE),"")</f>
        <v/>
      </c>
      <c r="I7984" s="5" t="str">
        <f t="shared" ca="1" si="128"/>
        <v/>
      </c>
    </row>
    <row r="7985" spans="2:9" x14ac:dyDescent="0.3">
      <c r="B7985" t="str">
        <f>IFERROR(VLOOKUP($A7985,frequentiecodes!$A:$D,2,FALSE),"")</f>
        <v/>
      </c>
      <c r="C7985" t="str">
        <f>IFERROR(VLOOKUP($A7985,frequentiecodes!$A:$D,3,FALSE),"")</f>
        <v/>
      </c>
      <c r="D7985" t="str">
        <f>IFERROR(VLOOKUP($A7985,frequentiecodes!$A:$D,4,FALSE),"")</f>
        <v/>
      </c>
      <c r="I7985" s="5" t="str">
        <f t="shared" ca="1" si="128"/>
        <v/>
      </c>
    </row>
    <row r="7986" spans="2:9" x14ac:dyDescent="0.3">
      <c r="B7986" t="str">
        <f>IFERROR(VLOOKUP($A7986,frequentiecodes!$A:$D,2,FALSE),"")</f>
        <v/>
      </c>
      <c r="C7986" t="str">
        <f>IFERROR(VLOOKUP($A7986,frequentiecodes!$A:$D,3,FALSE),"")</f>
        <v/>
      </c>
      <c r="D7986" t="str">
        <f>IFERROR(VLOOKUP($A7986,frequentiecodes!$A:$D,4,FALSE),"")</f>
        <v/>
      </c>
      <c r="I7986" s="5" t="str">
        <f t="shared" ca="1" si="128"/>
        <v/>
      </c>
    </row>
    <row r="7987" spans="2:9" x14ac:dyDescent="0.3">
      <c r="B7987" t="str">
        <f>IFERROR(VLOOKUP($A7987,frequentiecodes!$A:$D,2,FALSE),"")</f>
        <v/>
      </c>
      <c r="C7987" t="str">
        <f>IFERROR(VLOOKUP($A7987,frequentiecodes!$A:$D,3,FALSE),"")</f>
        <v/>
      </c>
      <c r="D7987" t="str">
        <f>IFERROR(VLOOKUP($A7987,frequentiecodes!$A:$D,4,FALSE),"")</f>
        <v/>
      </c>
      <c r="I7987" s="5" t="str">
        <f t="shared" ca="1" si="128"/>
        <v/>
      </c>
    </row>
    <row r="7988" spans="2:9" x14ac:dyDescent="0.3">
      <c r="B7988" t="str">
        <f>IFERROR(VLOOKUP($A7988,frequentiecodes!$A:$D,2,FALSE),"")</f>
        <v/>
      </c>
      <c r="C7988" t="str">
        <f>IFERROR(VLOOKUP($A7988,frequentiecodes!$A:$D,3,FALSE),"")</f>
        <v/>
      </c>
      <c r="D7988" t="str">
        <f>IFERROR(VLOOKUP($A7988,frequentiecodes!$A:$D,4,FALSE),"")</f>
        <v/>
      </c>
      <c r="I7988" s="5" t="str">
        <f t="shared" ca="1" si="128"/>
        <v/>
      </c>
    </row>
    <row r="7989" spans="2:9" x14ac:dyDescent="0.3">
      <c r="B7989" t="str">
        <f>IFERROR(VLOOKUP($A7989,frequentiecodes!$A:$D,2,FALSE),"")</f>
        <v/>
      </c>
      <c r="C7989" t="str">
        <f>IFERROR(VLOOKUP($A7989,frequentiecodes!$A:$D,3,FALSE),"")</f>
        <v/>
      </c>
      <c r="D7989" t="str">
        <f>IFERROR(VLOOKUP($A7989,frequentiecodes!$A:$D,4,FALSE),"")</f>
        <v/>
      </c>
      <c r="I7989" s="5" t="str">
        <f t="shared" ca="1" si="128"/>
        <v/>
      </c>
    </row>
    <row r="7990" spans="2:9" x14ac:dyDescent="0.3">
      <c r="B7990" t="str">
        <f>IFERROR(VLOOKUP($A7990,frequentiecodes!$A:$D,2,FALSE),"")</f>
        <v/>
      </c>
      <c r="C7990" t="str">
        <f>IFERROR(VLOOKUP($A7990,frequentiecodes!$A:$D,3,FALSE),"")</f>
        <v/>
      </c>
      <c r="D7990" t="str">
        <f>IFERROR(VLOOKUP($A7990,frequentiecodes!$A:$D,4,FALSE),"")</f>
        <v/>
      </c>
      <c r="I7990" s="5" t="str">
        <f t="shared" ca="1" si="128"/>
        <v/>
      </c>
    </row>
    <row r="7991" spans="2:9" x14ac:dyDescent="0.3">
      <c r="B7991" t="str">
        <f>IFERROR(VLOOKUP($A7991,frequentiecodes!$A:$D,2,FALSE),"")</f>
        <v/>
      </c>
      <c r="C7991" t="str">
        <f>IFERROR(VLOOKUP($A7991,frequentiecodes!$A:$D,3,FALSE),"")</f>
        <v/>
      </c>
      <c r="D7991" t="str">
        <f>IFERROR(VLOOKUP($A7991,frequentiecodes!$A:$D,4,FALSE),"")</f>
        <v/>
      </c>
      <c r="I7991" s="5" t="str">
        <f t="shared" ca="1" si="128"/>
        <v/>
      </c>
    </row>
    <row r="7992" spans="2:9" x14ac:dyDescent="0.3">
      <c r="B7992" t="str">
        <f>IFERROR(VLOOKUP($A7992,frequentiecodes!$A:$D,2,FALSE),"")</f>
        <v/>
      </c>
      <c r="C7992" t="str">
        <f>IFERROR(VLOOKUP($A7992,frequentiecodes!$A:$D,3,FALSE),"")</f>
        <v/>
      </c>
      <c r="D7992" t="str">
        <f>IFERROR(VLOOKUP($A7992,frequentiecodes!$A:$D,4,FALSE),"")</f>
        <v/>
      </c>
      <c r="I7992" s="5" t="str">
        <f t="shared" ca="1" si="128"/>
        <v/>
      </c>
    </row>
    <row r="7993" spans="2:9" x14ac:dyDescent="0.3">
      <c r="B7993" t="str">
        <f>IFERROR(VLOOKUP($A7993,frequentiecodes!$A:$D,2,FALSE),"")</f>
        <v/>
      </c>
      <c r="C7993" t="str">
        <f>IFERROR(VLOOKUP($A7993,frequentiecodes!$A:$D,3,FALSE),"")</f>
        <v/>
      </c>
      <c r="D7993" t="str">
        <f>IFERROR(VLOOKUP($A7993,frequentiecodes!$A:$D,4,FALSE),"")</f>
        <v/>
      </c>
      <c r="I7993" s="5" t="str">
        <f t="shared" ca="1" si="128"/>
        <v/>
      </c>
    </row>
    <row r="7994" spans="2:9" x14ac:dyDescent="0.3">
      <c r="B7994" t="str">
        <f>IFERROR(VLOOKUP($A7994,frequentiecodes!$A:$D,2,FALSE),"")</f>
        <v/>
      </c>
      <c r="C7994" t="str">
        <f>IFERROR(VLOOKUP($A7994,frequentiecodes!$A:$D,3,FALSE),"")</f>
        <v/>
      </c>
      <c r="D7994" t="str">
        <f>IFERROR(VLOOKUP($A7994,frequentiecodes!$A:$D,4,FALSE),"")</f>
        <v/>
      </c>
      <c r="I7994" s="5" t="str">
        <f t="shared" ca="1" si="128"/>
        <v/>
      </c>
    </row>
    <row r="7995" spans="2:9" x14ac:dyDescent="0.3">
      <c r="B7995" t="str">
        <f>IFERROR(VLOOKUP($A7995,frequentiecodes!$A:$D,2,FALSE),"")</f>
        <v/>
      </c>
      <c r="C7995" t="str">
        <f>IFERROR(VLOOKUP($A7995,frequentiecodes!$A:$D,3,FALSE),"")</f>
        <v/>
      </c>
      <c r="D7995" t="str">
        <f>IFERROR(VLOOKUP($A7995,frequentiecodes!$A:$D,4,FALSE),"")</f>
        <v/>
      </c>
      <c r="I7995" s="5" t="str">
        <f t="shared" ca="1" si="128"/>
        <v/>
      </c>
    </row>
    <row r="7996" spans="2:9" x14ac:dyDescent="0.3">
      <c r="B7996" t="str">
        <f>IFERROR(VLOOKUP($A7996,frequentiecodes!$A:$D,2,FALSE),"")</f>
        <v/>
      </c>
      <c r="C7996" t="str">
        <f>IFERROR(VLOOKUP($A7996,frequentiecodes!$A:$D,3,FALSE),"")</f>
        <v/>
      </c>
      <c r="D7996" t="str">
        <f>IFERROR(VLOOKUP($A7996,frequentiecodes!$A:$D,4,FALSE),"")</f>
        <v/>
      </c>
      <c r="I7996" s="5" t="str">
        <f t="shared" ca="1" si="128"/>
        <v/>
      </c>
    </row>
    <row r="7997" spans="2:9" x14ac:dyDescent="0.3">
      <c r="B7997" t="str">
        <f>IFERROR(VLOOKUP($A7997,frequentiecodes!$A:$D,2,FALSE),"")</f>
        <v/>
      </c>
      <c r="C7997" t="str">
        <f>IFERROR(VLOOKUP($A7997,frequentiecodes!$A:$D,3,FALSE),"")</f>
        <v/>
      </c>
      <c r="D7997" t="str">
        <f>IFERROR(VLOOKUP($A7997,frequentiecodes!$A:$D,4,FALSE),"")</f>
        <v/>
      </c>
      <c r="I7997" s="5" t="str">
        <f t="shared" ca="1" si="128"/>
        <v/>
      </c>
    </row>
    <row r="7998" spans="2:9" x14ac:dyDescent="0.3">
      <c r="B7998" t="str">
        <f>IFERROR(VLOOKUP($A7998,frequentiecodes!$A:$D,2,FALSE),"")</f>
        <v/>
      </c>
      <c r="C7998" t="str">
        <f>IFERROR(VLOOKUP($A7998,frequentiecodes!$A:$D,3,FALSE),"")</f>
        <v/>
      </c>
      <c r="D7998" t="str">
        <f>IFERROR(VLOOKUP($A7998,frequentiecodes!$A:$D,4,FALSE),"")</f>
        <v/>
      </c>
      <c r="I7998" s="5" t="str">
        <f t="shared" ca="1" si="128"/>
        <v/>
      </c>
    </row>
    <row r="7999" spans="2:9" x14ac:dyDescent="0.3">
      <c r="B7999" t="str">
        <f>IFERROR(VLOOKUP($A7999,frequentiecodes!$A:$D,2,FALSE),"")</f>
        <v/>
      </c>
      <c r="C7999" t="str">
        <f>IFERROR(VLOOKUP($A7999,frequentiecodes!$A:$D,3,FALSE),"")</f>
        <v/>
      </c>
      <c r="D7999" t="str">
        <f>IFERROR(VLOOKUP($A7999,frequentiecodes!$A:$D,4,FALSE),"")</f>
        <v/>
      </c>
      <c r="I7999" s="5" t="str">
        <f t="shared" ca="1" si="128"/>
        <v/>
      </c>
    </row>
    <row r="8000" spans="2:9" x14ac:dyDescent="0.3">
      <c r="B8000" t="str">
        <f>IFERROR(VLOOKUP($A8000,frequentiecodes!$A:$D,2,FALSE),"")</f>
        <v/>
      </c>
      <c r="C8000" t="str">
        <f>IFERROR(VLOOKUP($A8000,frequentiecodes!$A:$D,3,FALSE),"")</f>
        <v/>
      </c>
      <c r="D8000" t="str">
        <f>IFERROR(VLOOKUP($A8000,frequentiecodes!$A:$D,4,FALSE),"")</f>
        <v/>
      </c>
      <c r="I8000" s="5" t="str">
        <f t="shared" ca="1" si="128"/>
        <v/>
      </c>
    </row>
    <row r="8001" spans="2:9" x14ac:dyDescent="0.3">
      <c r="B8001" t="str">
        <f>IFERROR(VLOOKUP($A8001,frequentiecodes!$A:$D,2,FALSE),"")</f>
        <v/>
      </c>
      <c r="C8001" t="str">
        <f>IFERROR(VLOOKUP($A8001,frequentiecodes!$A:$D,3,FALSE),"")</f>
        <v/>
      </c>
      <c r="D8001" t="str">
        <f>IFERROR(VLOOKUP($A8001,frequentiecodes!$A:$D,4,FALSE),"")</f>
        <v/>
      </c>
      <c r="I8001" s="5" t="str">
        <f t="shared" ca="1" si="128"/>
        <v/>
      </c>
    </row>
    <row r="8002" spans="2:9" x14ac:dyDescent="0.3">
      <c r="B8002" t="str">
        <f>IFERROR(VLOOKUP($A8002,frequentiecodes!$A:$D,2,FALSE),"")</f>
        <v/>
      </c>
      <c r="C8002" t="str">
        <f>IFERROR(VLOOKUP($A8002,frequentiecodes!$A:$D,3,FALSE),"")</f>
        <v/>
      </c>
      <c r="D8002" t="str">
        <f>IFERROR(VLOOKUP($A8002,frequentiecodes!$A:$D,4,FALSE),"")</f>
        <v/>
      </c>
      <c r="I8002" s="5" t="str">
        <f t="shared" ca="1" si="128"/>
        <v/>
      </c>
    </row>
    <row r="8003" spans="2:9" x14ac:dyDescent="0.3">
      <c r="B8003" t="str">
        <f>IFERROR(VLOOKUP($A8003,frequentiecodes!$A:$D,2,FALSE),"")</f>
        <v/>
      </c>
      <c r="C8003" t="str">
        <f>IFERROR(VLOOKUP($A8003,frequentiecodes!$A:$D,3,FALSE),"")</f>
        <v/>
      </c>
      <c r="D8003" t="str">
        <f>IFERROR(VLOOKUP($A8003,frequentiecodes!$A:$D,4,FALSE),"")</f>
        <v/>
      </c>
      <c r="I8003" s="5" t="str">
        <f t="shared" ca="1" si="128"/>
        <v/>
      </c>
    </row>
    <row r="8004" spans="2:9" x14ac:dyDescent="0.3">
      <c r="B8004" t="str">
        <f>IFERROR(VLOOKUP($A8004,frequentiecodes!$A:$D,2,FALSE),"")</f>
        <v/>
      </c>
      <c r="C8004" t="str">
        <f>IFERROR(VLOOKUP($A8004,frequentiecodes!$A:$D,3,FALSE),"")</f>
        <v/>
      </c>
      <c r="D8004" t="str">
        <f>IFERROR(VLOOKUP($A8004,frequentiecodes!$A:$D,4,FALSE),"")</f>
        <v/>
      </c>
      <c r="I8004" s="5" t="str">
        <f t="shared" ca="1" si="128"/>
        <v/>
      </c>
    </row>
    <row r="8005" spans="2:9" x14ac:dyDescent="0.3">
      <c r="B8005" t="str">
        <f>IFERROR(VLOOKUP($A8005,frequentiecodes!$A:$D,2,FALSE),"")</f>
        <v/>
      </c>
      <c r="C8005" t="str">
        <f>IFERROR(VLOOKUP($A8005,frequentiecodes!$A:$D,3,FALSE),"")</f>
        <v/>
      </c>
      <c r="D8005" t="str">
        <f>IFERROR(VLOOKUP($A8005,frequentiecodes!$A:$D,4,FALSE),"")</f>
        <v/>
      </c>
      <c r="I8005" s="5" t="str">
        <f t="shared" ca="1" si="128"/>
        <v/>
      </c>
    </row>
    <row r="8006" spans="2:9" x14ac:dyDescent="0.3">
      <c r="B8006" t="str">
        <f>IFERROR(VLOOKUP($A8006,frequentiecodes!$A:$D,2,FALSE),"")</f>
        <v/>
      </c>
      <c r="C8006" t="str">
        <f>IFERROR(VLOOKUP($A8006,frequentiecodes!$A:$D,3,FALSE),"")</f>
        <v/>
      </c>
      <c r="D8006" t="str">
        <f>IFERROR(VLOOKUP($A8006,frequentiecodes!$A:$D,4,FALSE),"")</f>
        <v/>
      </c>
      <c r="I8006" s="5" t="str">
        <f t="shared" ca="1" si="128"/>
        <v/>
      </c>
    </row>
    <row r="8007" spans="2:9" x14ac:dyDescent="0.3">
      <c r="B8007" t="str">
        <f>IFERROR(VLOOKUP($A8007,frequentiecodes!$A:$D,2,FALSE),"")</f>
        <v/>
      </c>
      <c r="C8007" t="str">
        <f>IFERROR(VLOOKUP($A8007,frequentiecodes!$A:$D,3,FALSE),"")</f>
        <v/>
      </c>
      <c r="D8007" t="str">
        <f>IFERROR(VLOOKUP($A8007,frequentiecodes!$A:$D,4,FALSE),"")</f>
        <v/>
      </c>
      <c r="I8007" s="5" t="str">
        <f t="shared" ca="1" si="128"/>
        <v/>
      </c>
    </row>
    <row r="8008" spans="2:9" x14ac:dyDescent="0.3">
      <c r="B8008" t="str">
        <f>IFERROR(VLOOKUP($A8008,frequentiecodes!$A:$D,2,FALSE),"")</f>
        <v/>
      </c>
      <c r="C8008" t="str">
        <f>IFERROR(VLOOKUP($A8008,frequentiecodes!$A:$D,3,FALSE),"")</f>
        <v/>
      </c>
      <c r="D8008" t="str">
        <f>IFERROR(VLOOKUP($A8008,frequentiecodes!$A:$D,4,FALSE),"")</f>
        <v/>
      </c>
      <c r="I8008" s="5" t="str">
        <f t="shared" ca="1" si="128"/>
        <v/>
      </c>
    </row>
    <row r="8009" spans="2:9" x14ac:dyDescent="0.3">
      <c r="B8009" t="str">
        <f>IFERROR(VLOOKUP($A8009,frequentiecodes!$A:$D,2,FALSE),"")</f>
        <v/>
      </c>
      <c r="C8009" t="str">
        <f>IFERROR(VLOOKUP($A8009,frequentiecodes!$A:$D,3,FALSE),"")</f>
        <v/>
      </c>
      <c r="D8009" t="str">
        <f>IFERROR(VLOOKUP($A8009,frequentiecodes!$A:$D,4,FALSE),"")</f>
        <v/>
      </c>
      <c r="I8009" s="5" t="str">
        <f t="shared" ca="1" si="128"/>
        <v/>
      </c>
    </row>
    <row r="8010" spans="2:9" x14ac:dyDescent="0.3">
      <c r="B8010" t="str">
        <f>IFERROR(VLOOKUP($A8010,frequentiecodes!$A:$D,2,FALSE),"")</f>
        <v/>
      </c>
      <c r="C8010" t="str">
        <f>IFERROR(VLOOKUP($A8010,frequentiecodes!$A:$D,3,FALSE),"")</f>
        <v/>
      </c>
      <c r="D8010" t="str">
        <f>IFERROR(VLOOKUP($A8010,frequentiecodes!$A:$D,4,FALSE),"")</f>
        <v/>
      </c>
      <c r="I8010" s="5" t="str">
        <f t="shared" ca="1" si="128"/>
        <v/>
      </c>
    </row>
    <row r="8011" spans="2:9" x14ac:dyDescent="0.3">
      <c r="B8011" t="str">
        <f>IFERROR(VLOOKUP($A8011,frequentiecodes!$A:$D,2,FALSE),"")</f>
        <v/>
      </c>
      <c r="C8011" t="str">
        <f>IFERROR(VLOOKUP($A8011,frequentiecodes!$A:$D,3,FALSE),"")</f>
        <v/>
      </c>
      <c r="D8011" t="str">
        <f>IFERROR(VLOOKUP($A8011,frequentiecodes!$A:$D,4,FALSE),"")</f>
        <v/>
      </c>
      <c r="I8011" s="5" t="str">
        <f t="shared" ca="1" si="128"/>
        <v/>
      </c>
    </row>
    <row r="8012" spans="2:9" x14ac:dyDescent="0.3">
      <c r="B8012" t="str">
        <f>IFERROR(VLOOKUP($A8012,frequentiecodes!$A:$D,2,FALSE),"")</f>
        <v/>
      </c>
      <c r="C8012" t="str">
        <f>IFERROR(VLOOKUP($A8012,frequentiecodes!$A:$D,3,FALSE),"")</f>
        <v/>
      </c>
      <c r="D8012" t="str">
        <f>IFERROR(VLOOKUP($A8012,frequentiecodes!$A:$D,4,FALSE),"")</f>
        <v/>
      </c>
      <c r="I8012" s="5" t="str">
        <f t="shared" ca="1" si="128"/>
        <v/>
      </c>
    </row>
    <row r="8013" spans="2:9" x14ac:dyDescent="0.3">
      <c r="B8013" t="str">
        <f>IFERROR(VLOOKUP($A8013,frequentiecodes!$A:$D,2,FALSE),"")</f>
        <v/>
      </c>
      <c r="C8013" t="str">
        <f>IFERROR(VLOOKUP($A8013,frequentiecodes!$A:$D,3,FALSE),"")</f>
        <v/>
      </c>
      <c r="D8013" t="str">
        <f>IFERROR(VLOOKUP($A8013,frequentiecodes!$A:$D,4,FALSE),"")</f>
        <v/>
      </c>
      <c r="I8013" s="5" t="str">
        <f t="shared" ca="1" si="128"/>
        <v/>
      </c>
    </row>
    <row r="8014" spans="2:9" x14ac:dyDescent="0.3">
      <c r="B8014" t="str">
        <f>IFERROR(VLOOKUP($A8014,frequentiecodes!$A:$D,2,FALSE),"")</f>
        <v/>
      </c>
      <c r="C8014" t="str">
        <f>IFERROR(VLOOKUP($A8014,frequentiecodes!$A:$D,3,FALSE),"")</f>
        <v/>
      </c>
      <c r="D8014" t="str">
        <f>IFERROR(VLOOKUP($A8014,frequentiecodes!$A:$D,4,FALSE),"")</f>
        <v/>
      </c>
      <c r="I8014" s="5" t="str">
        <f t="shared" ca="1" si="128"/>
        <v/>
      </c>
    </row>
    <row r="8015" spans="2:9" x14ac:dyDescent="0.3">
      <c r="B8015" t="str">
        <f>IFERROR(VLOOKUP($A8015,frequentiecodes!$A:$D,2,FALSE),"")</f>
        <v/>
      </c>
      <c r="C8015" t="str">
        <f>IFERROR(VLOOKUP($A8015,frequentiecodes!$A:$D,3,FALSE),"")</f>
        <v/>
      </c>
      <c r="D8015" t="str">
        <f>IFERROR(VLOOKUP($A8015,frequentiecodes!$A:$D,4,FALSE),"")</f>
        <v/>
      </c>
      <c r="I8015" s="5" t="str">
        <f t="shared" ca="1" si="128"/>
        <v/>
      </c>
    </row>
    <row r="8016" spans="2:9" x14ac:dyDescent="0.3">
      <c r="B8016" t="str">
        <f>IFERROR(VLOOKUP($A8016,frequentiecodes!$A:$D,2,FALSE),"")</f>
        <v/>
      </c>
      <c r="C8016" t="str">
        <f>IFERROR(VLOOKUP($A8016,frequentiecodes!$A:$D,3,FALSE),"")</f>
        <v/>
      </c>
      <c r="D8016" t="str">
        <f>IFERROR(VLOOKUP($A8016,frequentiecodes!$A:$D,4,FALSE),"")</f>
        <v/>
      </c>
      <c r="I8016" s="5" t="str">
        <f t="shared" ca="1" si="128"/>
        <v/>
      </c>
    </row>
    <row r="8017" spans="2:9" x14ac:dyDescent="0.3">
      <c r="B8017" t="str">
        <f>IFERROR(VLOOKUP($A8017,frequentiecodes!$A:$D,2,FALSE),"")</f>
        <v/>
      </c>
      <c r="C8017" t="str">
        <f>IFERROR(VLOOKUP($A8017,frequentiecodes!$A:$D,3,FALSE),"")</f>
        <v/>
      </c>
      <c r="D8017" t="str">
        <f>IFERROR(VLOOKUP($A8017,frequentiecodes!$A:$D,4,FALSE),"")</f>
        <v/>
      </c>
      <c r="I8017" s="5" t="str">
        <f t="shared" ref="I8017:I8080" ca="1" si="129">IF(H8017="","",DATE(YEAR(TODAY())+1,1,-2)-WEEKDAY(DATE(YEAR(TODAY())+1,1,3))+H8017*7)</f>
        <v/>
      </c>
    </row>
    <row r="8018" spans="2:9" x14ac:dyDescent="0.3">
      <c r="B8018" t="str">
        <f>IFERROR(VLOOKUP($A8018,frequentiecodes!$A:$D,2,FALSE),"")</f>
        <v/>
      </c>
      <c r="C8018" t="str">
        <f>IFERROR(VLOOKUP($A8018,frequentiecodes!$A:$D,3,FALSE),"")</f>
        <v/>
      </c>
      <c r="D8018" t="str">
        <f>IFERROR(VLOOKUP($A8018,frequentiecodes!$A:$D,4,FALSE),"")</f>
        <v/>
      </c>
      <c r="I8018" s="5" t="str">
        <f t="shared" ca="1" si="129"/>
        <v/>
      </c>
    </row>
    <row r="8019" spans="2:9" x14ac:dyDescent="0.3">
      <c r="B8019" t="str">
        <f>IFERROR(VLOOKUP($A8019,frequentiecodes!$A:$D,2,FALSE),"")</f>
        <v/>
      </c>
      <c r="C8019" t="str">
        <f>IFERROR(VLOOKUP($A8019,frequentiecodes!$A:$D,3,FALSE),"")</f>
        <v/>
      </c>
      <c r="D8019" t="str">
        <f>IFERROR(VLOOKUP($A8019,frequentiecodes!$A:$D,4,FALSE),"")</f>
        <v/>
      </c>
      <c r="I8019" s="5" t="str">
        <f t="shared" ca="1" si="129"/>
        <v/>
      </c>
    </row>
    <row r="8020" spans="2:9" x14ac:dyDescent="0.3">
      <c r="B8020" t="str">
        <f>IFERROR(VLOOKUP($A8020,frequentiecodes!$A:$D,2,FALSE),"")</f>
        <v/>
      </c>
      <c r="C8020" t="str">
        <f>IFERROR(VLOOKUP($A8020,frequentiecodes!$A:$D,3,FALSE),"")</f>
        <v/>
      </c>
      <c r="D8020" t="str">
        <f>IFERROR(VLOOKUP($A8020,frequentiecodes!$A:$D,4,FALSE),"")</f>
        <v/>
      </c>
      <c r="I8020" s="5" t="str">
        <f t="shared" ca="1" si="129"/>
        <v/>
      </c>
    </row>
    <row r="8021" spans="2:9" x14ac:dyDescent="0.3">
      <c r="B8021" t="str">
        <f>IFERROR(VLOOKUP($A8021,frequentiecodes!$A:$D,2,FALSE),"")</f>
        <v/>
      </c>
      <c r="C8021" t="str">
        <f>IFERROR(VLOOKUP($A8021,frequentiecodes!$A:$D,3,FALSE),"")</f>
        <v/>
      </c>
      <c r="D8021" t="str">
        <f>IFERROR(VLOOKUP($A8021,frequentiecodes!$A:$D,4,FALSE),"")</f>
        <v/>
      </c>
      <c r="I8021" s="5" t="str">
        <f t="shared" ca="1" si="129"/>
        <v/>
      </c>
    </row>
    <row r="8022" spans="2:9" x14ac:dyDescent="0.3">
      <c r="B8022" t="str">
        <f>IFERROR(VLOOKUP($A8022,frequentiecodes!$A:$D,2,FALSE),"")</f>
        <v/>
      </c>
      <c r="C8022" t="str">
        <f>IFERROR(VLOOKUP($A8022,frequentiecodes!$A:$D,3,FALSE),"")</f>
        <v/>
      </c>
      <c r="D8022" t="str">
        <f>IFERROR(VLOOKUP($A8022,frequentiecodes!$A:$D,4,FALSE),"")</f>
        <v/>
      </c>
      <c r="I8022" s="5" t="str">
        <f t="shared" ca="1" si="129"/>
        <v/>
      </c>
    </row>
    <row r="8023" spans="2:9" x14ac:dyDescent="0.3">
      <c r="B8023" t="str">
        <f>IFERROR(VLOOKUP($A8023,frequentiecodes!$A:$D,2,FALSE),"")</f>
        <v/>
      </c>
      <c r="C8023" t="str">
        <f>IFERROR(VLOOKUP($A8023,frequentiecodes!$A:$D,3,FALSE),"")</f>
        <v/>
      </c>
      <c r="D8023" t="str">
        <f>IFERROR(VLOOKUP($A8023,frequentiecodes!$A:$D,4,FALSE),"")</f>
        <v/>
      </c>
      <c r="I8023" s="5" t="str">
        <f t="shared" ca="1" si="129"/>
        <v/>
      </c>
    </row>
    <row r="8024" spans="2:9" x14ac:dyDescent="0.3">
      <c r="B8024" t="str">
        <f>IFERROR(VLOOKUP($A8024,frequentiecodes!$A:$D,2,FALSE),"")</f>
        <v/>
      </c>
      <c r="C8024" t="str">
        <f>IFERROR(VLOOKUP($A8024,frequentiecodes!$A:$D,3,FALSE),"")</f>
        <v/>
      </c>
      <c r="D8024" t="str">
        <f>IFERROR(VLOOKUP($A8024,frequentiecodes!$A:$D,4,FALSE),"")</f>
        <v/>
      </c>
      <c r="I8024" s="5" t="str">
        <f t="shared" ca="1" si="129"/>
        <v/>
      </c>
    </row>
    <row r="8025" spans="2:9" x14ac:dyDescent="0.3">
      <c r="B8025" t="str">
        <f>IFERROR(VLOOKUP($A8025,frequentiecodes!$A:$D,2,FALSE),"")</f>
        <v/>
      </c>
      <c r="C8025" t="str">
        <f>IFERROR(VLOOKUP($A8025,frequentiecodes!$A:$D,3,FALSE),"")</f>
        <v/>
      </c>
      <c r="D8025" t="str">
        <f>IFERROR(VLOOKUP($A8025,frequentiecodes!$A:$D,4,FALSE),"")</f>
        <v/>
      </c>
      <c r="I8025" s="5" t="str">
        <f t="shared" ca="1" si="129"/>
        <v/>
      </c>
    </row>
    <row r="8026" spans="2:9" x14ac:dyDescent="0.3">
      <c r="B8026" t="str">
        <f>IFERROR(VLOOKUP($A8026,frequentiecodes!$A:$D,2,FALSE),"")</f>
        <v/>
      </c>
      <c r="C8026" t="str">
        <f>IFERROR(VLOOKUP($A8026,frequentiecodes!$A:$D,3,FALSE),"")</f>
        <v/>
      </c>
      <c r="D8026" t="str">
        <f>IFERROR(VLOOKUP($A8026,frequentiecodes!$A:$D,4,FALSE),"")</f>
        <v/>
      </c>
      <c r="I8026" s="5" t="str">
        <f t="shared" ca="1" si="129"/>
        <v/>
      </c>
    </row>
    <row r="8027" spans="2:9" x14ac:dyDescent="0.3">
      <c r="B8027" t="str">
        <f>IFERROR(VLOOKUP($A8027,frequentiecodes!$A:$D,2,FALSE),"")</f>
        <v/>
      </c>
      <c r="C8027" t="str">
        <f>IFERROR(VLOOKUP($A8027,frequentiecodes!$A:$D,3,FALSE),"")</f>
        <v/>
      </c>
      <c r="D8027" t="str">
        <f>IFERROR(VLOOKUP($A8027,frequentiecodes!$A:$D,4,FALSE),"")</f>
        <v/>
      </c>
      <c r="I8027" s="5" t="str">
        <f t="shared" ca="1" si="129"/>
        <v/>
      </c>
    </row>
    <row r="8028" spans="2:9" x14ac:dyDescent="0.3">
      <c r="B8028" t="str">
        <f>IFERROR(VLOOKUP($A8028,frequentiecodes!$A:$D,2,FALSE),"")</f>
        <v/>
      </c>
      <c r="C8028" t="str">
        <f>IFERROR(VLOOKUP($A8028,frequentiecodes!$A:$D,3,FALSE),"")</f>
        <v/>
      </c>
      <c r="D8028" t="str">
        <f>IFERROR(VLOOKUP($A8028,frequentiecodes!$A:$D,4,FALSE),"")</f>
        <v/>
      </c>
      <c r="I8028" s="5" t="str">
        <f t="shared" ca="1" si="129"/>
        <v/>
      </c>
    </row>
    <row r="8029" spans="2:9" x14ac:dyDescent="0.3">
      <c r="B8029" t="str">
        <f>IFERROR(VLOOKUP($A8029,frequentiecodes!$A:$D,2,FALSE),"")</f>
        <v/>
      </c>
      <c r="C8029" t="str">
        <f>IFERROR(VLOOKUP($A8029,frequentiecodes!$A:$D,3,FALSE),"")</f>
        <v/>
      </c>
      <c r="D8029" t="str">
        <f>IFERROR(VLOOKUP($A8029,frequentiecodes!$A:$D,4,FALSE),"")</f>
        <v/>
      </c>
      <c r="I8029" s="5" t="str">
        <f t="shared" ca="1" si="129"/>
        <v/>
      </c>
    </row>
    <row r="8030" spans="2:9" x14ac:dyDescent="0.3">
      <c r="B8030" t="str">
        <f>IFERROR(VLOOKUP($A8030,frequentiecodes!$A:$D,2,FALSE),"")</f>
        <v/>
      </c>
      <c r="C8030" t="str">
        <f>IFERROR(VLOOKUP($A8030,frequentiecodes!$A:$D,3,FALSE),"")</f>
        <v/>
      </c>
      <c r="D8030" t="str">
        <f>IFERROR(VLOOKUP($A8030,frequentiecodes!$A:$D,4,FALSE),"")</f>
        <v/>
      </c>
      <c r="I8030" s="5" t="str">
        <f t="shared" ca="1" si="129"/>
        <v/>
      </c>
    </row>
    <row r="8031" spans="2:9" x14ac:dyDescent="0.3">
      <c r="B8031" t="str">
        <f>IFERROR(VLOOKUP($A8031,frequentiecodes!$A:$D,2,FALSE),"")</f>
        <v/>
      </c>
      <c r="C8031" t="str">
        <f>IFERROR(VLOOKUP($A8031,frequentiecodes!$A:$D,3,FALSE),"")</f>
        <v/>
      </c>
      <c r="D8031" t="str">
        <f>IFERROR(VLOOKUP($A8031,frequentiecodes!$A:$D,4,FALSE),"")</f>
        <v/>
      </c>
      <c r="I8031" s="5" t="str">
        <f t="shared" ca="1" si="129"/>
        <v/>
      </c>
    </row>
    <row r="8032" spans="2:9" x14ac:dyDescent="0.3">
      <c r="B8032" t="str">
        <f>IFERROR(VLOOKUP($A8032,frequentiecodes!$A:$D,2,FALSE),"")</f>
        <v/>
      </c>
      <c r="C8032" t="str">
        <f>IFERROR(VLOOKUP($A8032,frequentiecodes!$A:$D,3,FALSE),"")</f>
        <v/>
      </c>
      <c r="D8032" t="str">
        <f>IFERROR(VLOOKUP($A8032,frequentiecodes!$A:$D,4,FALSE),"")</f>
        <v/>
      </c>
      <c r="I8032" s="5" t="str">
        <f t="shared" ca="1" si="129"/>
        <v/>
      </c>
    </row>
    <row r="8033" spans="2:9" x14ac:dyDescent="0.3">
      <c r="B8033" t="str">
        <f>IFERROR(VLOOKUP($A8033,frequentiecodes!$A:$D,2,FALSE),"")</f>
        <v/>
      </c>
      <c r="C8033" t="str">
        <f>IFERROR(VLOOKUP($A8033,frequentiecodes!$A:$D,3,FALSE),"")</f>
        <v/>
      </c>
      <c r="D8033" t="str">
        <f>IFERROR(VLOOKUP($A8033,frequentiecodes!$A:$D,4,FALSE),"")</f>
        <v/>
      </c>
      <c r="I8033" s="5" t="str">
        <f t="shared" ca="1" si="129"/>
        <v/>
      </c>
    </row>
    <row r="8034" spans="2:9" x14ac:dyDescent="0.3">
      <c r="B8034" t="str">
        <f>IFERROR(VLOOKUP($A8034,frequentiecodes!$A:$D,2,FALSE),"")</f>
        <v/>
      </c>
      <c r="C8034" t="str">
        <f>IFERROR(VLOOKUP($A8034,frequentiecodes!$A:$D,3,FALSE),"")</f>
        <v/>
      </c>
      <c r="D8034" t="str">
        <f>IFERROR(VLOOKUP($A8034,frequentiecodes!$A:$D,4,FALSE),"")</f>
        <v/>
      </c>
      <c r="I8034" s="5" t="str">
        <f t="shared" ca="1" si="129"/>
        <v/>
      </c>
    </row>
    <row r="8035" spans="2:9" x14ac:dyDescent="0.3">
      <c r="B8035" t="str">
        <f>IFERROR(VLOOKUP($A8035,frequentiecodes!$A:$D,2,FALSE),"")</f>
        <v/>
      </c>
      <c r="C8035" t="str">
        <f>IFERROR(VLOOKUP($A8035,frequentiecodes!$A:$D,3,FALSE),"")</f>
        <v/>
      </c>
      <c r="D8035" t="str">
        <f>IFERROR(VLOOKUP($A8035,frequentiecodes!$A:$D,4,FALSE),"")</f>
        <v/>
      </c>
      <c r="I8035" s="5" t="str">
        <f t="shared" ca="1" si="129"/>
        <v/>
      </c>
    </row>
    <row r="8036" spans="2:9" x14ac:dyDescent="0.3">
      <c r="B8036" t="str">
        <f>IFERROR(VLOOKUP($A8036,frequentiecodes!$A:$D,2,FALSE),"")</f>
        <v/>
      </c>
      <c r="C8036" t="str">
        <f>IFERROR(VLOOKUP($A8036,frequentiecodes!$A:$D,3,FALSE),"")</f>
        <v/>
      </c>
      <c r="D8036" t="str">
        <f>IFERROR(VLOOKUP($A8036,frequentiecodes!$A:$D,4,FALSE),"")</f>
        <v/>
      </c>
      <c r="I8036" s="5" t="str">
        <f t="shared" ca="1" si="129"/>
        <v/>
      </c>
    </row>
    <row r="8037" spans="2:9" x14ac:dyDescent="0.3">
      <c r="B8037" t="str">
        <f>IFERROR(VLOOKUP($A8037,frequentiecodes!$A:$D,2,FALSE),"")</f>
        <v/>
      </c>
      <c r="C8037" t="str">
        <f>IFERROR(VLOOKUP($A8037,frequentiecodes!$A:$D,3,FALSE),"")</f>
        <v/>
      </c>
      <c r="D8037" t="str">
        <f>IFERROR(VLOOKUP($A8037,frequentiecodes!$A:$D,4,FALSE),"")</f>
        <v/>
      </c>
      <c r="I8037" s="5" t="str">
        <f t="shared" ca="1" si="129"/>
        <v/>
      </c>
    </row>
    <row r="8038" spans="2:9" x14ac:dyDescent="0.3">
      <c r="B8038" t="str">
        <f>IFERROR(VLOOKUP($A8038,frequentiecodes!$A:$D,2,FALSE),"")</f>
        <v/>
      </c>
      <c r="C8038" t="str">
        <f>IFERROR(VLOOKUP($A8038,frequentiecodes!$A:$D,3,FALSE),"")</f>
        <v/>
      </c>
      <c r="D8038" t="str">
        <f>IFERROR(VLOOKUP($A8038,frequentiecodes!$A:$D,4,FALSE),"")</f>
        <v/>
      </c>
      <c r="I8038" s="5" t="str">
        <f t="shared" ca="1" si="129"/>
        <v/>
      </c>
    </row>
    <row r="8039" spans="2:9" x14ac:dyDescent="0.3">
      <c r="B8039" t="str">
        <f>IFERROR(VLOOKUP($A8039,frequentiecodes!$A:$D,2,FALSE),"")</f>
        <v/>
      </c>
      <c r="C8039" t="str">
        <f>IFERROR(VLOOKUP($A8039,frequentiecodes!$A:$D,3,FALSE),"")</f>
        <v/>
      </c>
      <c r="D8039" t="str">
        <f>IFERROR(VLOOKUP($A8039,frequentiecodes!$A:$D,4,FALSE),"")</f>
        <v/>
      </c>
      <c r="I8039" s="5" t="str">
        <f t="shared" ca="1" si="129"/>
        <v/>
      </c>
    </row>
    <row r="8040" spans="2:9" x14ac:dyDescent="0.3">
      <c r="B8040" t="str">
        <f>IFERROR(VLOOKUP($A8040,frequentiecodes!$A:$D,2,FALSE),"")</f>
        <v/>
      </c>
      <c r="C8040" t="str">
        <f>IFERROR(VLOOKUP($A8040,frequentiecodes!$A:$D,3,FALSE),"")</f>
        <v/>
      </c>
      <c r="D8040" t="str">
        <f>IFERROR(VLOOKUP($A8040,frequentiecodes!$A:$D,4,FALSE),"")</f>
        <v/>
      </c>
      <c r="I8040" s="5" t="str">
        <f t="shared" ca="1" si="129"/>
        <v/>
      </c>
    </row>
    <row r="8041" spans="2:9" x14ac:dyDescent="0.3">
      <c r="B8041" t="str">
        <f>IFERROR(VLOOKUP($A8041,frequentiecodes!$A:$D,2,FALSE),"")</f>
        <v/>
      </c>
      <c r="C8041" t="str">
        <f>IFERROR(VLOOKUP($A8041,frequentiecodes!$A:$D,3,FALSE),"")</f>
        <v/>
      </c>
      <c r="D8041" t="str">
        <f>IFERROR(VLOOKUP($A8041,frequentiecodes!$A:$D,4,FALSE),"")</f>
        <v/>
      </c>
      <c r="I8041" s="5" t="str">
        <f t="shared" ca="1" si="129"/>
        <v/>
      </c>
    </row>
    <row r="8042" spans="2:9" x14ac:dyDescent="0.3">
      <c r="B8042" t="str">
        <f>IFERROR(VLOOKUP($A8042,frequentiecodes!$A:$D,2,FALSE),"")</f>
        <v/>
      </c>
      <c r="C8042" t="str">
        <f>IFERROR(VLOOKUP($A8042,frequentiecodes!$A:$D,3,FALSE),"")</f>
        <v/>
      </c>
      <c r="D8042" t="str">
        <f>IFERROR(VLOOKUP($A8042,frequentiecodes!$A:$D,4,FALSE),"")</f>
        <v/>
      </c>
      <c r="I8042" s="5" t="str">
        <f t="shared" ca="1" si="129"/>
        <v/>
      </c>
    </row>
    <row r="8043" spans="2:9" x14ac:dyDescent="0.3">
      <c r="B8043" t="str">
        <f>IFERROR(VLOOKUP($A8043,frequentiecodes!$A:$D,2,FALSE),"")</f>
        <v/>
      </c>
      <c r="C8043" t="str">
        <f>IFERROR(VLOOKUP($A8043,frequentiecodes!$A:$D,3,FALSE),"")</f>
        <v/>
      </c>
      <c r="D8043" t="str">
        <f>IFERROR(VLOOKUP($A8043,frequentiecodes!$A:$D,4,FALSE),"")</f>
        <v/>
      </c>
      <c r="I8043" s="5" t="str">
        <f t="shared" ca="1" si="129"/>
        <v/>
      </c>
    </row>
    <row r="8044" spans="2:9" x14ac:dyDescent="0.3">
      <c r="B8044" t="str">
        <f>IFERROR(VLOOKUP($A8044,frequentiecodes!$A:$D,2,FALSE),"")</f>
        <v/>
      </c>
      <c r="C8044" t="str">
        <f>IFERROR(VLOOKUP($A8044,frequentiecodes!$A:$D,3,FALSE),"")</f>
        <v/>
      </c>
      <c r="D8044" t="str">
        <f>IFERROR(VLOOKUP($A8044,frequentiecodes!$A:$D,4,FALSE),"")</f>
        <v/>
      </c>
      <c r="I8044" s="5" t="str">
        <f t="shared" ca="1" si="129"/>
        <v/>
      </c>
    </row>
    <row r="8045" spans="2:9" x14ac:dyDescent="0.3">
      <c r="B8045" t="str">
        <f>IFERROR(VLOOKUP($A8045,frequentiecodes!$A:$D,2,FALSE),"")</f>
        <v/>
      </c>
      <c r="C8045" t="str">
        <f>IFERROR(VLOOKUP($A8045,frequentiecodes!$A:$D,3,FALSE),"")</f>
        <v/>
      </c>
      <c r="D8045" t="str">
        <f>IFERROR(VLOOKUP($A8045,frequentiecodes!$A:$D,4,FALSE),"")</f>
        <v/>
      </c>
      <c r="I8045" s="5" t="str">
        <f t="shared" ca="1" si="129"/>
        <v/>
      </c>
    </row>
    <row r="8046" spans="2:9" x14ac:dyDescent="0.3">
      <c r="B8046" t="str">
        <f>IFERROR(VLOOKUP($A8046,frequentiecodes!$A:$D,2,FALSE),"")</f>
        <v/>
      </c>
      <c r="C8046" t="str">
        <f>IFERROR(VLOOKUP($A8046,frequentiecodes!$A:$D,3,FALSE),"")</f>
        <v/>
      </c>
      <c r="D8046" t="str">
        <f>IFERROR(VLOOKUP($A8046,frequentiecodes!$A:$D,4,FALSE),"")</f>
        <v/>
      </c>
      <c r="I8046" s="5" t="str">
        <f t="shared" ca="1" si="129"/>
        <v/>
      </c>
    </row>
    <row r="8047" spans="2:9" x14ac:dyDescent="0.3">
      <c r="B8047" t="str">
        <f>IFERROR(VLOOKUP($A8047,frequentiecodes!$A:$D,2,FALSE),"")</f>
        <v/>
      </c>
      <c r="C8047" t="str">
        <f>IFERROR(VLOOKUP($A8047,frequentiecodes!$A:$D,3,FALSE),"")</f>
        <v/>
      </c>
      <c r="D8047" t="str">
        <f>IFERROR(VLOOKUP($A8047,frequentiecodes!$A:$D,4,FALSE),"")</f>
        <v/>
      </c>
      <c r="I8047" s="5" t="str">
        <f t="shared" ca="1" si="129"/>
        <v/>
      </c>
    </row>
    <row r="8048" spans="2:9" x14ac:dyDescent="0.3">
      <c r="B8048" t="str">
        <f>IFERROR(VLOOKUP($A8048,frequentiecodes!$A:$D,2,FALSE),"")</f>
        <v/>
      </c>
      <c r="C8048" t="str">
        <f>IFERROR(VLOOKUP($A8048,frequentiecodes!$A:$D,3,FALSE),"")</f>
        <v/>
      </c>
      <c r="D8048" t="str">
        <f>IFERROR(VLOOKUP($A8048,frequentiecodes!$A:$D,4,FALSE),"")</f>
        <v/>
      </c>
      <c r="I8048" s="5" t="str">
        <f t="shared" ca="1" si="129"/>
        <v/>
      </c>
    </row>
    <row r="8049" spans="2:9" x14ac:dyDescent="0.3">
      <c r="B8049" t="str">
        <f>IFERROR(VLOOKUP($A8049,frequentiecodes!$A:$D,2,FALSE),"")</f>
        <v/>
      </c>
      <c r="C8049" t="str">
        <f>IFERROR(VLOOKUP($A8049,frequentiecodes!$A:$D,3,FALSE),"")</f>
        <v/>
      </c>
      <c r="D8049" t="str">
        <f>IFERROR(VLOOKUP($A8049,frequentiecodes!$A:$D,4,FALSE),"")</f>
        <v/>
      </c>
      <c r="I8049" s="5" t="str">
        <f t="shared" ca="1" si="129"/>
        <v/>
      </c>
    </row>
    <row r="8050" spans="2:9" x14ac:dyDescent="0.3">
      <c r="B8050" t="str">
        <f>IFERROR(VLOOKUP($A8050,frequentiecodes!$A:$D,2,FALSE),"")</f>
        <v/>
      </c>
      <c r="C8050" t="str">
        <f>IFERROR(VLOOKUP($A8050,frequentiecodes!$A:$D,3,FALSE),"")</f>
        <v/>
      </c>
      <c r="D8050" t="str">
        <f>IFERROR(VLOOKUP($A8050,frequentiecodes!$A:$D,4,FALSE),"")</f>
        <v/>
      </c>
      <c r="I8050" s="5" t="str">
        <f t="shared" ca="1" si="129"/>
        <v/>
      </c>
    </row>
    <row r="8051" spans="2:9" x14ac:dyDescent="0.3">
      <c r="B8051" t="str">
        <f>IFERROR(VLOOKUP($A8051,frequentiecodes!$A:$D,2,FALSE),"")</f>
        <v/>
      </c>
      <c r="C8051" t="str">
        <f>IFERROR(VLOOKUP($A8051,frequentiecodes!$A:$D,3,FALSE),"")</f>
        <v/>
      </c>
      <c r="D8051" t="str">
        <f>IFERROR(VLOOKUP($A8051,frequentiecodes!$A:$D,4,FALSE),"")</f>
        <v/>
      </c>
      <c r="I8051" s="5" t="str">
        <f t="shared" ca="1" si="129"/>
        <v/>
      </c>
    </row>
    <row r="8052" spans="2:9" x14ac:dyDescent="0.3">
      <c r="B8052" t="str">
        <f>IFERROR(VLOOKUP($A8052,frequentiecodes!$A:$D,2,FALSE),"")</f>
        <v/>
      </c>
      <c r="C8052" t="str">
        <f>IFERROR(VLOOKUP($A8052,frequentiecodes!$A:$D,3,FALSE),"")</f>
        <v/>
      </c>
      <c r="D8052" t="str">
        <f>IFERROR(VLOOKUP($A8052,frequentiecodes!$A:$D,4,FALSE),"")</f>
        <v/>
      </c>
      <c r="I8052" s="5" t="str">
        <f t="shared" ca="1" si="129"/>
        <v/>
      </c>
    </row>
    <row r="8053" spans="2:9" x14ac:dyDescent="0.3">
      <c r="B8053" t="str">
        <f>IFERROR(VLOOKUP($A8053,frequentiecodes!$A:$D,2,FALSE),"")</f>
        <v/>
      </c>
      <c r="C8053" t="str">
        <f>IFERROR(VLOOKUP($A8053,frequentiecodes!$A:$D,3,FALSE),"")</f>
        <v/>
      </c>
      <c r="D8053" t="str">
        <f>IFERROR(VLOOKUP($A8053,frequentiecodes!$A:$D,4,FALSE),"")</f>
        <v/>
      </c>
      <c r="I8053" s="5" t="str">
        <f t="shared" ca="1" si="129"/>
        <v/>
      </c>
    </row>
    <row r="8054" spans="2:9" x14ac:dyDescent="0.3">
      <c r="B8054" t="str">
        <f>IFERROR(VLOOKUP($A8054,frequentiecodes!$A:$D,2,FALSE),"")</f>
        <v/>
      </c>
      <c r="C8054" t="str">
        <f>IFERROR(VLOOKUP($A8054,frequentiecodes!$A:$D,3,FALSE),"")</f>
        <v/>
      </c>
      <c r="D8054" t="str">
        <f>IFERROR(VLOOKUP($A8054,frequentiecodes!$A:$D,4,FALSE),"")</f>
        <v/>
      </c>
      <c r="I8054" s="5" t="str">
        <f t="shared" ca="1" si="129"/>
        <v/>
      </c>
    </row>
    <row r="8055" spans="2:9" x14ac:dyDescent="0.3">
      <c r="B8055" t="str">
        <f>IFERROR(VLOOKUP($A8055,frequentiecodes!$A:$D,2,FALSE),"")</f>
        <v/>
      </c>
      <c r="C8055" t="str">
        <f>IFERROR(VLOOKUP($A8055,frequentiecodes!$A:$D,3,FALSE),"")</f>
        <v/>
      </c>
      <c r="D8055" t="str">
        <f>IFERROR(VLOOKUP($A8055,frequentiecodes!$A:$D,4,FALSE),"")</f>
        <v/>
      </c>
      <c r="I8055" s="5" t="str">
        <f t="shared" ca="1" si="129"/>
        <v/>
      </c>
    </row>
    <row r="8056" spans="2:9" x14ac:dyDescent="0.3">
      <c r="B8056" t="str">
        <f>IFERROR(VLOOKUP($A8056,frequentiecodes!$A:$D,2,FALSE),"")</f>
        <v/>
      </c>
      <c r="C8056" t="str">
        <f>IFERROR(VLOOKUP($A8056,frequentiecodes!$A:$D,3,FALSE),"")</f>
        <v/>
      </c>
      <c r="D8056" t="str">
        <f>IFERROR(VLOOKUP($A8056,frequentiecodes!$A:$D,4,FALSE),"")</f>
        <v/>
      </c>
      <c r="I8056" s="5" t="str">
        <f t="shared" ca="1" si="129"/>
        <v/>
      </c>
    </row>
    <row r="8057" spans="2:9" x14ac:dyDescent="0.3">
      <c r="B8057" t="str">
        <f>IFERROR(VLOOKUP($A8057,frequentiecodes!$A:$D,2,FALSE),"")</f>
        <v/>
      </c>
      <c r="C8057" t="str">
        <f>IFERROR(VLOOKUP($A8057,frequentiecodes!$A:$D,3,FALSE),"")</f>
        <v/>
      </c>
      <c r="D8057" t="str">
        <f>IFERROR(VLOOKUP($A8057,frequentiecodes!$A:$D,4,FALSE),"")</f>
        <v/>
      </c>
      <c r="I8057" s="5" t="str">
        <f t="shared" ca="1" si="129"/>
        <v/>
      </c>
    </row>
    <row r="8058" spans="2:9" x14ac:dyDescent="0.3">
      <c r="B8058" t="str">
        <f>IFERROR(VLOOKUP($A8058,frequentiecodes!$A:$D,2,FALSE),"")</f>
        <v/>
      </c>
      <c r="C8058" t="str">
        <f>IFERROR(VLOOKUP($A8058,frequentiecodes!$A:$D,3,FALSE),"")</f>
        <v/>
      </c>
      <c r="D8058" t="str">
        <f>IFERROR(VLOOKUP($A8058,frequentiecodes!$A:$D,4,FALSE),"")</f>
        <v/>
      </c>
      <c r="I8058" s="5" t="str">
        <f t="shared" ca="1" si="129"/>
        <v/>
      </c>
    </row>
    <row r="8059" spans="2:9" x14ac:dyDescent="0.3">
      <c r="B8059" t="str">
        <f>IFERROR(VLOOKUP($A8059,frequentiecodes!$A:$D,2,FALSE),"")</f>
        <v/>
      </c>
      <c r="C8059" t="str">
        <f>IFERROR(VLOOKUP($A8059,frequentiecodes!$A:$D,3,FALSE),"")</f>
        <v/>
      </c>
      <c r="D8059" t="str">
        <f>IFERROR(VLOOKUP($A8059,frequentiecodes!$A:$D,4,FALSE),"")</f>
        <v/>
      </c>
      <c r="I8059" s="5" t="str">
        <f t="shared" ca="1" si="129"/>
        <v/>
      </c>
    </row>
    <row r="8060" spans="2:9" x14ac:dyDescent="0.3">
      <c r="B8060" t="str">
        <f>IFERROR(VLOOKUP($A8060,frequentiecodes!$A:$D,2,FALSE),"")</f>
        <v/>
      </c>
      <c r="C8060" t="str">
        <f>IFERROR(VLOOKUP($A8060,frequentiecodes!$A:$D,3,FALSE),"")</f>
        <v/>
      </c>
      <c r="D8060" t="str">
        <f>IFERROR(VLOOKUP($A8060,frequentiecodes!$A:$D,4,FALSE),"")</f>
        <v/>
      </c>
      <c r="I8060" s="5" t="str">
        <f t="shared" ca="1" si="129"/>
        <v/>
      </c>
    </row>
    <row r="8061" spans="2:9" x14ac:dyDescent="0.3">
      <c r="B8061" t="str">
        <f>IFERROR(VLOOKUP($A8061,frequentiecodes!$A:$D,2,FALSE),"")</f>
        <v/>
      </c>
      <c r="C8061" t="str">
        <f>IFERROR(VLOOKUP($A8061,frequentiecodes!$A:$D,3,FALSE),"")</f>
        <v/>
      </c>
      <c r="D8061" t="str">
        <f>IFERROR(VLOOKUP($A8061,frequentiecodes!$A:$D,4,FALSE),"")</f>
        <v/>
      </c>
      <c r="I8061" s="5" t="str">
        <f t="shared" ca="1" si="129"/>
        <v/>
      </c>
    </row>
    <row r="8062" spans="2:9" x14ac:dyDescent="0.3">
      <c r="B8062" t="str">
        <f>IFERROR(VLOOKUP($A8062,frequentiecodes!$A:$D,2,FALSE),"")</f>
        <v/>
      </c>
      <c r="C8062" t="str">
        <f>IFERROR(VLOOKUP($A8062,frequentiecodes!$A:$D,3,FALSE),"")</f>
        <v/>
      </c>
      <c r="D8062" t="str">
        <f>IFERROR(VLOOKUP($A8062,frequentiecodes!$A:$D,4,FALSE),"")</f>
        <v/>
      </c>
      <c r="I8062" s="5" t="str">
        <f t="shared" ca="1" si="129"/>
        <v/>
      </c>
    </row>
    <row r="8063" spans="2:9" x14ac:dyDescent="0.3">
      <c r="B8063" t="str">
        <f>IFERROR(VLOOKUP($A8063,frequentiecodes!$A:$D,2,FALSE),"")</f>
        <v/>
      </c>
      <c r="C8063" t="str">
        <f>IFERROR(VLOOKUP($A8063,frequentiecodes!$A:$D,3,FALSE),"")</f>
        <v/>
      </c>
      <c r="D8063" t="str">
        <f>IFERROR(VLOOKUP($A8063,frequentiecodes!$A:$D,4,FALSE),"")</f>
        <v/>
      </c>
      <c r="I8063" s="5" t="str">
        <f t="shared" ca="1" si="129"/>
        <v/>
      </c>
    </row>
    <row r="8064" spans="2:9" x14ac:dyDescent="0.3">
      <c r="B8064" t="str">
        <f>IFERROR(VLOOKUP($A8064,frequentiecodes!$A:$D,2,FALSE),"")</f>
        <v/>
      </c>
      <c r="C8064" t="str">
        <f>IFERROR(VLOOKUP($A8064,frequentiecodes!$A:$D,3,FALSE),"")</f>
        <v/>
      </c>
      <c r="D8064" t="str">
        <f>IFERROR(VLOOKUP($A8064,frequentiecodes!$A:$D,4,FALSE),"")</f>
        <v/>
      </c>
      <c r="I8064" s="5" t="str">
        <f t="shared" ca="1" si="129"/>
        <v/>
      </c>
    </row>
    <row r="8065" spans="2:9" x14ac:dyDescent="0.3">
      <c r="B8065" t="str">
        <f>IFERROR(VLOOKUP($A8065,frequentiecodes!$A:$D,2,FALSE),"")</f>
        <v/>
      </c>
      <c r="C8065" t="str">
        <f>IFERROR(VLOOKUP($A8065,frequentiecodes!$A:$D,3,FALSE),"")</f>
        <v/>
      </c>
      <c r="D8065" t="str">
        <f>IFERROR(VLOOKUP($A8065,frequentiecodes!$A:$D,4,FALSE),"")</f>
        <v/>
      </c>
      <c r="I8065" s="5" t="str">
        <f t="shared" ca="1" si="129"/>
        <v/>
      </c>
    </row>
    <row r="8066" spans="2:9" x14ac:dyDescent="0.3">
      <c r="B8066" t="str">
        <f>IFERROR(VLOOKUP($A8066,frequentiecodes!$A:$D,2,FALSE),"")</f>
        <v/>
      </c>
      <c r="C8066" t="str">
        <f>IFERROR(VLOOKUP($A8066,frequentiecodes!$A:$D,3,FALSE),"")</f>
        <v/>
      </c>
      <c r="D8066" t="str">
        <f>IFERROR(VLOOKUP($A8066,frequentiecodes!$A:$D,4,FALSE),"")</f>
        <v/>
      </c>
      <c r="I8066" s="5" t="str">
        <f t="shared" ca="1" si="129"/>
        <v/>
      </c>
    </row>
    <row r="8067" spans="2:9" x14ac:dyDescent="0.3">
      <c r="B8067" t="str">
        <f>IFERROR(VLOOKUP($A8067,frequentiecodes!$A:$D,2,FALSE),"")</f>
        <v/>
      </c>
      <c r="C8067" t="str">
        <f>IFERROR(VLOOKUP($A8067,frequentiecodes!$A:$D,3,FALSE),"")</f>
        <v/>
      </c>
      <c r="D8067" t="str">
        <f>IFERROR(VLOOKUP($A8067,frequentiecodes!$A:$D,4,FALSE),"")</f>
        <v/>
      </c>
      <c r="I8067" s="5" t="str">
        <f t="shared" ca="1" si="129"/>
        <v/>
      </c>
    </row>
    <row r="8068" spans="2:9" x14ac:dyDescent="0.3">
      <c r="B8068" t="str">
        <f>IFERROR(VLOOKUP($A8068,frequentiecodes!$A:$D,2,FALSE),"")</f>
        <v/>
      </c>
      <c r="C8068" t="str">
        <f>IFERROR(VLOOKUP($A8068,frequentiecodes!$A:$D,3,FALSE),"")</f>
        <v/>
      </c>
      <c r="D8068" t="str">
        <f>IFERROR(VLOOKUP($A8068,frequentiecodes!$A:$D,4,FALSE),"")</f>
        <v/>
      </c>
      <c r="I8068" s="5" t="str">
        <f t="shared" ca="1" si="129"/>
        <v/>
      </c>
    </row>
    <row r="8069" spans="2:9" x14ac:dyDescent="0.3">
      <c r="B8069" t="str">
        <f>IFERROR(VLOOKUP($A8069,frequentiecodes!$A:$D,2,FALSE),"")</f>
        <v/>
      </c>
      <c r="C8069" t="str">
        <f>IFERROR(VLOOKUP($A8069,frequentiecodes!$A:$D,3,FALSE),"")</f>
        <v/>
      </c>
      <c r="D8069" t="str">
        <f>IFERROR(VLOOKUP($A8069,frequentiecodes!$A:$D,4,FALSE),"")</f>
        <v/>
      </c>
      <c r="I8069" s="5" t="str">
        <f t="shared" ca="1" si="129"/>
        <v/>
      </c>
    </row>
    <row r="8070" spans="2:9" x14ac:dyDescent="0.3">
      <c r="B8070" t="str">
        <f>IFERROR(VLOOKUP($A8070,frequentiecodes!$A:$D,2,FALSE),"")</f>
        <v/>
      </c>
      <c r="C8070" t="str">
        <f>IFERROR(VLOOKUP($A8070,frequentiecodes!$A:$D,3,FALSE),"")</f>
        <v/>
      </c>
      <c r="D8070" t="str">
        <f>IFERROR(VLOOKUP($A8070,frequentiecodes!$A:$D,4,FALSE),"")</f>
        <v/>
      </c>
      <c r="I8070" s="5" t="str">
        <f t="shared" ca="1" si="129"/>
        <v/>
      </c>
    </row>
    <row r="8071" spans="2:9" x14ac:dyDescent="0.3">
      <c r="B8071" t="str">
        <f>IFERROR(VLOOKUP($A8071,frequentiecodes!$A:$D,2,FALSE),"")</f>
        <v/>
      </c>
      <c r="C8071" t="str">
        <f>IFERROR(VLOOKUP($A8071,frequentiecodes!$A:$D,3,FALSE),"")</f>
        <v/>
      </c>
      <c r="D8071" t="str">
        <f>IFERROR(VLOOKUP($A8071,frequentiecodes!$A:$D,4,FALSE),"")</f>
        <v/>
      </c>
      <c r="I8071" s="5" t="str">
        <f t="shared" ca="1" si="129"/>
        <v/>
      </c>
    </row>
    <row r="8072" spans="2:9" x14ac:dyDescent="0.3">
      <c r="B8072" t="str">
        <f>IFERROR(VLOOKUP($A8072,frequentiecodes!$A:$D,2,FALSE),"")</f>
        <v/>
      </c>
      <c r="C8072" t="str">
        <f>IFERROR(VLOOKUP($A8072,frequentiecodes!$A:$D,3,FALSE),"")</f>
        <v/>
      </c>
      <c r="D8072" t="str">
        <f>IFERROR(VLOOKUP($A8072,frequentiecodes!$A:$D,4,FALSE),"")</f>
        <v/>
      </c>
      <c r="I8072" s="5" t="str">
        <f t="shared" ca="1" si="129"/>
        <v/>
      </c>
    </row>
    <row r="8073" spans="2:9" x14ac:dyDescent="0.3">
      <c r="B8073" t="str">
        <f>IFERROR(VLOOKUP($A8073,frequentiecodes!$A:$D,2,FALSE),"")</f>
        <v/>
      </c>
      <c r="C8073" t="str">
        <f>IFERROR(VLOOKUP($A8073,frequentiecodes!$A:$D,3,FALSE),"")</f>
        <v/>
      </c>
      <c r="D8073" t="str">
        <f>IFERROR(VLOOKUP($A8073,frequentiecodes!$A:$D,4,FALSE),"")</f>
        <v/>
      </c>
      <c r="I8073" s="5" t="str">
        <f t="shared" ca="1" si="129"/>
        <v/>
      </c>
    </row>
    <row r="8074" spans="2:9" x14ac:dyDescent="0.3">
      <c r="B8074" t="str">
        <f>IFERROR(VLOOKUP($A8074,frequentiecodes!$A:$D,2,FALSE),"")</f>
        <v/>
      </c>
      <c r="C8074" t="str">
        <f>IFERROR(VLOOKUP($A8074,frequentiecodes!$A:$D,3,FALSE),"")</f>
        <v/>
      </c>
      <c r="D8074" t="str">
        <f>IFERROR(VLOOKUP($A8074,frequentiecodes!$A:$D,4,FALSE),"")</f>
        <v/>
      </c>
      <c r="I8074" s="5" t="str">
        <f t="shared" ca="1" si="129"/>
        <v/>
      </c>
    </row>
    <row r="8075" spans="2:9" x14ac:dyDescent="0.3">
      <c r="B8075" t="str">
        <f>IFERROR(VLOOKUP($A8075,frequentiecodes!$A:$D,2,FALSE),"")</f>
        <v/>
      </c>
      <c r="C8075" t="str">
        <f>IFERROR(VLOOKUP($A8075,frequentiecodes!$A:$D,3,FALSE),"")</f>
        <v/>
      </c>
      <c r="D8075" t="str">
        <f>IFERROR(VLOOKUP($A8075,frequentiecodes!$A:$D,4,FALSE),"")</f>
        <v/>
      </c>
      <c r="I8075" s="5" t="str">
        <f t="shared" ca="1" si="129"/>
        <v/>
      </c>
    </row>
    <row r="8076" spans="2:9" x14ac:dyDescent="0.3">
      <c r="B8076" t="str">
        <f>IFERROR(VLOOKUP($A8076,frequentiecodes!$A:$D,2,FALSE),"")</f>
        <v/>
      </c>
      <c r="C8076" t="str">
        <f>IFERROR(VLOOKUP($A8076,frequentiecodes!$A:$D,3,FALSE),"")</f>
        <v/>
      </c>
      <c r="D8076" t="str">
        <f>IFERROR(VLOOKUP($A8076,frequentiecodes!$A:$D,4,FALSE),"")</f>
        <v/>
      </c>
      <c r="I8076" s="5" t="str">
        <f t="shared" ca="1" si="129"/>
        <v/>
      </c>
    </row>
    <row r="8077" spans="2:9" x14ac:dyDescent="0.3">
      <c r="B8077" t="str">
        <f>IFERROR(VLOOKUP($A8077,frequentiecodes!$A:$D,2,FALSE),"")</f>
        <v/>
      </c>
      <c r="C8077" t="str">
        <f>IFERROR(VLOOKUP($A8077,frequentiecodes!$A:$D,3,FALSE),"")</f>
        <v/>
      </c>
      <c r="D8077" t="str">
        <f>IFERROR(VLOOKUP($A8077,frequentiecodes!$A:$D,4,FALSE),"")</f>
        <v/>
      </c>
      <c r="I8077" s="5" t="str">
        <f t="shared" ca="1" si="129"/>
        <v/>
      </c>
    </row>
    <row r="8078" spans="2:9" x14ac:dyDescent="0.3">
      <c r="B8078" t="str">
        <f>IFERROR(VLOOKUP($A8078,frequentiecodes!$A:$D,2,FALSE),"")</f>
        <v/>
      </c>
      <c r="C8078" t="str">
        <f>IFERROR(VLOOKUP($A8078,frequentiecodes!$A:$D,3,FALSE),"")</f>
        <v/>
      </c>
      <c r="D8078" t="str">
        <f>IFERROR(VLOOKUP($A8078,frequentiecodes!$A:$D,4,FALSE),"")</f>
        <v/>
      </c>
      <c r="I8078" s="5" t="str">
        <f t="shared" ca="1" si="129"/>
        <v/>
      </c>
    </row>
    <row r="8079" spans="2:9" x14ac:dyDescent="0.3">
      <c r="B8079" t="str">
        <f>IFERROR(VLOOKUP($A8079,frequentiecodes!$A:$D,2,FALSE),"")</f>
        <v/>
      </c>
      <c r="C8079" t="str">
        <f>IFERROR(VLOOKUP($A8079,frequentiecodes!$A:$D,3,FALSE),"")</f>
        <v/>
      </c>
      <c r="D8079" t="str">
        <f>IFERROR(VLOOKUP($A8079,frequentiecodes!$A:$D,4,FALSE),"")</f>
        <v/>
      </c>
      <c r="I8079" s="5" t="str">
        <f t="shared" ca="1" si="129"/>
        <v/>
      </c>
    </row>
    <row r="8080" spans="2:9" x14ac:dyDescent="0.3">
      <c r="B8080" t="str">
        <f>IFERROR(VLOOKUP($A8080,frequentiecodes!$A:$D,2,FALSE),"")</f>
        <v/>
      </c>
      <c r="C8080" t="str">
        <f>IFERROR(VLOOKUP($A8080,frequentiecodes!$A:$D,3,FALSE),"")</f>
        <v/>
      </c>
      <c r="D8080" t="str">
        <f>IFERROR(VLOOKUP($A8080,frequentiecodes!$A:$D,4,FALSE),"")</f>
        <v/>
      </c>
      <c r="I8080" s="5" t="str">
        <f t="shared" ca="1" si="129"/>
        <v/>
      </c>
    </row>
    <row r="8081" spans="2:9" x14ac:dyDescent="0.3">
      <c r="B8081" t="str">
        <f>IFERROR(VLOOKUP($A8081,frequentiecodes!$A:$D,2,FALSE),"")</f>
        <v/>
      </c>
      <c r="C8081" t="str">
        <f>IFERROR(VLOOKUP($A8081,frequentiecodes!$A:$D,3,FALSE),"")</f>
        <v/>
      </c>
      <c r="D8081" t="str">
        <f>IFERROR(VLOOKUP($A8081,frequentiecodes!$A:$D,4,FALSE),"")</f>
        <v/>
      </c>
      <c r="I8081" s="5" t="str">
        <f t="shared" ref="I8081:I8144" ca="1" si="130">IF(H8081="","",DATE(YEAR(TODAY())+1,1,-2)-WEEKDAY(DATE(YEAR(TODAY())+1,1,3))+H8081*7)</f>
        <v/>
      </c>
    </row>
    <row r="8082" spans="2:9" x14ac:dyDescent="0.3">
      <c r="B8082" t="str">
        <f>IFERROR(VLOOKUP($A8082,frequentiecodes!$A:$D,2,FALSE),"")</f>
        <v/>
      </c>
      <c r="C8082" t="str">
        <f>IFERROR(VLOOKUP($A8082,frequentiecodes!$A:$D,3,FALSE),"")</f>
        <v/>
      </c>
      <c r="D8082" t="str">
        <f>IFERROR(VLOOKUP($A8082,frequentiecodes!$A:$D,4,FALSE),"")</f>
        <v/>
      </c>
      <c r="I8082" s="5" t="str">
        <f t="shared" ca="1" si="130"/>
        <v/>
      </c>
    </row>
    <row r="8083" spans="2:9" x14ac:dyDescent="0.3">
      <c r="B8083" t="str">
        <f>IFERROR(VLOOKUP($A8083,frequentiecodes!$A:$D,2,FALSE),"")</f>
        <v/>
      </c>
      <c r="C8083" t="str">
        <f>IFERROR(VLOOKUP($A8083,frequentiecodes!$A:$D,3,FALSE),"")</f>
        <v/>
      </c>
      <c r="D8083" t="str">
        <f>IFERROR(VLOOKUP($A8083,frequentiecodes!$A:$D,4,FALSE),"")</f>
        <v/>
      </c>
      <c r="I8083" s="5" t="str">
        <f t="shared" ca="1" si="130"/>
        <v/>
      </c>
    </row>
    <row r="8084" spans="2:9" x14ac:dyDescent="0.3">
      <c r="B8084" t="str">
        <f>IFERROR(VLOOKUP($A8084,frequentiecodes!$A:$D,2,FALSE),"")</f>
        <v/>
      </c>
      <c r="C8084" t="str">
        <f>IFERROR(VLOOKUP($A8084,frequentiecodes!$A:$D,3,FALSE),"")</f>
        <v/>
      </c>
      <c r="D8084" t="str">
        <f>IFERROR(VLOOKUP($A8084,frequentiecodes!$A:$D,4,FALSE),"")</f>
        <v/>
      </c>
      <c r="I8084" s="5" t="str">
        <f t="shared" ca="1" si="130"/>
        <v/>
      </c>
    </row>
    <row r="8085" spans="2:9" x14ac:dyDescent="0.3">
      <c r="B8085" t="str">
        <f>IFERROR(VLOOKUP($A8085,frequentiecodes!$A:$D,2,FALSE),"")</f>
        <v/>
      </c>
      <c r="C8085" t="str">
        <f>IFERROR(VLOOKUP($A8085,frequentiecodes!$A:$D,3,FALSE),"")</f>
        <v/>
      </c>
      <c r="D8085" t="str">
        <f>IFERROR(VLOOKUP($A8085,frequentiecodes!$A:$D,4,FALSE),"")</f>
        <v/>
      </c>
      <c r="I8085" s="5" t="str">
        <f t="shared" ca="1" si="130"/>
        <v/>
      </c>
    </row>
    <row r="8086" spans="2:9" x14ac:dyDescent="0.3">
      <c r="B8086" t="str">
        <f>IFERROR(VLOOKUP($A8086,frequentiecodes!$A:$D,2,FALSE),"")</f>
        <v/>
      </c>
      <c r="C8086" t="str">
        <f>IFERROR(VLOOKUP($A8086,frequentiecodes!$A:$D,3,FALSE),"")</f>
        <v/>
      </c>
      <c r="D8086" t="str">
        <f>IFERROR(VLOOKUP($A8086,frequentiecodes!$A:$D,4,FALSE),"")</f>
        <v/>
      </c>
      <c r="I8086" s="5" t="str">
        <f t="shared" ca="1" si="130"/>
        <v/>
      </c>
    </row>
    <row r="8087" spans="2:9" x14ac:dyDescent="0.3">
      <c r="B8087" t="str">
        <f>IFERROR(VLOOKUP($A8087,frequentiecodes!$A:$D,2,FALSE),"")</f>
        <v/>
      </c>
      <c r="C8087" t="str">
        <f>IFERROR(VLOOKUP($A8087,frequentiecodes!$A:$D,3,FALSE),"")</f>
        <v/>
      </c>
      <c r="D8087" t="str">
        <f>IFERROR(VLOOKUP($A8087,frequentiecodes!$A:$D,4,FALSE),"")</f>
        <v/>
      </c>
      <c r="I8087" s="5" t="str">
        <f t="shared" ca="1" si="130"/>
        <v/>
      </c>
    </row>
    <row r="8088" spans="2:9" x14ac:dyDescent="0.3">
      <c r="B8088" t="str">
        <f>IFERROR(VLOOKUP($A8088,frequentiecodes!$A:$D,2,FALSE),"")</f>
        <v/>
      </c>
      <c r="C8088" t="str">
        <f>IFERROR(VLOOKUP($A8088,frequentiecodes!$A:$D,3,FALSE),"")</f>
        <v/>
      </c>
      <c r="D8088" t="str">
        <f>IFERROR(VLOOKUP($A8088,frequentiecodes!$A:$D,4,FALSE),"")</f>
        <v/>
      </c>
      <c r="I8088" s="5" t="str">
        <f t="shared" ca="1" si="130"/>
        <v/>
      </c>
    </row>
    <row r="8089" spans="2:9" x14ac:dyDescent="0.3">
      <c r="B8089" t="str">
        <f>IFERROR(VLOOKUP($A8089,frequentiecodes!$A:$D,2,FALSE),"")</f>
        <v/>
      </c>
      <c r="C8089" t="str">
        <f>IFERROR(VLOOKUP($A8089,frequentiecodes!$A:$D,3,FALSE),"")</f>
        <v/>
      </c>
      <c r="D8089" t="str">
        <f>IFERROR(VLOOKUP($A8089,frequentiecodes!$A:$D,4,FALSE),"")</f>
        <v/>
      </c>
      <c r="I8089" s="5" t="str">
        <f t="shared" ca="1" si="130"/>
        <v/>
      </c>
    </row>
    <row r="8090" spans="2:9" x14ac:dyDescent="0.3">
      <c r="B8090" t="str">
        <f>IFERROR(VLOOKUP($A8090,frequentiecodes!$A:$D,2,FALSE),"")</f>
        <v/>
      </c>
      <c r="C8090" t="str">
        <f>IFERROR(VLOOKUP($A8090,frequentiecodes!$A:$D,3,FALSE),"")</f>
        <v/>
      </c>
      <c r="D8090" t="str">
        <f>IFERROR(VLOOKUP($A8090,frequentiecodes!$A:$D,4,FALSE),"")</f>
        <v/>
      </c>
      <c r="I8090" s="5" t="str">
        <f t="shared" ca="1" si="130"/>
        <v/>
      </c>
    </row>
    <row r="8091" spans="2:9" x14ac:dyDescent="0.3">
      <c r="B8091" t="str">
        <f>IFERROR(VLOOKUP($A8091,frequentiecodes!$A:$D,2,FALSE),"")</f>
        <v/>
      </c>
      <c r="C8091" t="str">
        <f>IFERROR(VLOOKUP($A8091,frequentiecodes!$A:$D,3,FALSE),"")</f>
        <v/>
      </c>
      <c r="D8091" t="str">
        <f>IFERROR(VLOOKUP($A8091,frequentiecodes!$A:$D,4,FALSE),"")</f>
        <v/>
      </c>
      <c r="I8091" s="5" t="str">
        <f t="shared" ca="1" si="130"/>
        <v/>
      </c>
    </row>
    <row r="8092" spans="2:9" x14ac:dyDescent="0.3">
      <c r="B8092" t="str">
        <f>IFERROR(VLOOKUP($A8092,frequentiecodes!$A:$D,2,FALSE),"")</f>
        <v/>
      </c>
      <c r="C8092" t="str">
        <f>IFERROR(VLOOKUP($A8092,frequentiecodes!$A:$D,3,FALSE),"")</f>
        <v/>
      </c>
      <c r="D8092" t="str">
        <f>IFERROR(VLOOKUP($A8092,frequentiecodes!$A:$D,4,FALSE),"")</f>
        <v/>
      </c>
      <c r="I8092" s="5" t="str">
        <f t="shared" ca="1" si="130"/>
        <v/>
      </c>
    </row>
    <row r="8093" spans="2:9" x14ac:dyDescent="0.3">
      <c r="B8093" t="str">
        <f>IFERROR(VLOOKUP($A8093,frequentiecodes!$A:$D,2,FALSE),"")</f>
        <v/>
      </c>
      <c r="C8093" t="str">
        <f>IFERROR(VLOOKUP($A8093,frequentiecodes!$A:$D,3,FALSE),"")</f>
        <v/>
      </c>
      <c r="D8093" t="str">
        <f>IFERROR(VLOOKUP($A8093,frequentiecodes!$A:$D,4,FALSE),"")</f>
        <v/>
      </c>
      <c r="I8093" s="5" t="str">
        <f t="shared" ca="1" si="130"/>
        <v/>
      </c>
    </row>
    <row r="8094" spans="2:9" x14ac:dyDescent="0.3">
      <c r="B8094" t="str">
        <f>IFERROR(VLOOKUP($A8094,frequentiecodes!$A:$D,2,FALSE),"")</f>
        <v/>
      </c>
      <c r="C8094" t="str">
        <f>IFERROR(VLOOKUP($A8094,frequentiecodes!$A:$D,3,FALSE),"")</f>
        <v/>
      </c>
      <c r="D8094" t="str">
        <f>IFERROR(VLOOKUP($A8094,frequentiecodes!$A:$D,4,FALSE),"")</f>
        <v/>
      </c>
      <c r="I8094" s="5" t="str">
        <f t="shared" ca="1" si="130"/>
        <v/>
      </c>
    </row>
    <row r="8095" spans="2:9" x14ac:dyDescent="0.3">
      <c r="B8095" t="str">
        <f>IFERROR(VLOOKUP($A8095,frequentiecodes!$A:$D,2,FALSE),"")</f>
        <v/>
      </c>
      <c r="C8095" t="str">
        <f>IFERROR(VLOOKUP($A8095,frequentiecodes!$A:$D,3,FALSE),"")</f>
        <v/>
      </c>
      <c r="D8095" t="str">
        <f>IFERROR(VLOOKUP($A8095,frequentiecodes!$A:$D,4,FALSE),"")</f>
        <v/>
      </c>
      <c r="I8095" s="5" t="str">
        <f t="shared" ca="1" si="130"/>
        <v/>
      </c>
    </row>
    <row r="8096" spans="2:9" x14ac:dyDescent="0.3">
      <c r="B8096" t="str">
        <f>IFERROR(VLOOKUP($A8096,frequentiecodes!$A:$D,2,FALSE),"")</f>
        <v/>
      </c>
      <c r="C8096" t="str">
        <f>IFERROR(VLOOKUP($A8096,frequentiecodes!$A:$D,3,FALSE),"")</f>
        <v/>
      </c>
      <c r="D8096" t="str">
        <f>IFERROR(VLOOKUP($A8096,frequentiecodes!$A:$D,4,FALSE),"")</f>
        <v/>
      </c>
      <c r="I8096" s="5" t="str">
        <f t="shared" ca="1" si="130"/>
        <v/>
      </c>
    </row>
    <row r="8097" spans="2:9" x14ac:dyDescent="0.3">
      <c r="B8097" t="str">
        <f>IFERROR(VLOOKUP($A8097,frequentiecodes!$A:$D,2,FALSE),"")</f>
        <v/>
      </c>
      <c r="C8097" t="str">
        <f>IFERROR(VLOOKUP($A8097,frequentiecodes!$A:$D,3,FALSE),"")</f>
        <v/>
      </c>
      <c r="D8097" t="str">
        <f>IFERROR(VLOOKUP($A8097,frequentiecodes!$A:$D,4,FALSE),"")</f>
        <v/>
      </c>
      <c r="I8097" s="5" t="str">
        <f t="shared" ca="1" si="130"/>
        <v/>
      </c>
    </row>
    <row r="8098" spans="2:9" x14ac:dyDescent="0.3">
      <c r="B8098" t="str">
        <f>IFERROR(VLOOKUP($A8098,frequentiecodes!$A:$D,2,FALSE),"")</f>
        <v/>
      </c>
      <c r="C8098" t="str">
        <f>IFERROR(VLOOKUP($A8098,frequentiecodes!$A:$D,3,FALSE),"")</f>
        <v/>
      </c>
      <c r="D8098" t="str">
        <f>IFERROR(VLOOKUP($A8098,frequentiecodes!$A:$D,4,FALSE),"")</f>
        <v/>
      </c>
      <c r="I8098" s="5" t="str">
        <f t="shared" ca="1" si="130"/>
        <v/>
      </c>
    </row>
    <row r="8099" spans="2:9" x14ac:dyDescent="0.3">
      <c r="B8099" t="str">
        <f>IFERROR(VLOOKUP($A8099,frequentiecodes!$A:$D,2,FALSE),"")</f>
        <v/>
      </c>
      <c r="C8099" t="str">
        <f>IFERROR(VLOOKUP($A8099,frequentiecodes!$A:$D,3,FALSE),"")</f>
        <v/>
      </c>
      <c r="D8099" t="str">
        <f>IFERROR(VLOOKUP($A8099,frequentiecodes!$A:$D,4,FALSE),"")</f>
        <v/>
      </c>
      <c r="I8099" s="5" t="str">
        <f t="shared" ca="1" si="130"/>
        <v/>
      </c>
    </row>
    <row r="8100" spans="2:9" x14ac:dyDescent="0.3">
      <c r="B8100" t="str">
        <f>IFERROR(VLOOKUP($A8100,frequentiecodes!$A:$D,2,FALSE),"")</f>
        <v/>
      </c>
      <c r="C8100" t="str">
        <f>IFERROR(VLOOKUP($A8100,frequentiecodes!$A:$D,3,FALSE),"")</f>
        <v/>
      </c>
      <c r="D8100" t="str">
        <f>IFERROR(VLOOKUP($A8100,frequentiecodes!$A:$D,4,FALSE),"")</f>
        <v/>
      </c>
      <c r="I8100" s="5" t="str">
        <f t="shared" ca="1" si="130"/>
        <v/>
      </c>
    </row>
    <row r="8101" spans="2:9" x14ac:dyDescent="0.3">
      <c r="B8101" t="str">
        <f>IFERROR(VLOOKUP($A8101,frequentiecodes!$A:$D,2,FALSE),"")</f>
        <v/>
      </c>
      <c r="C8101" t="str">
        <f>IFERROR(VLOOKUP($A8101,frequentiecodes!$A:$D,3,FALSE),"")</f>
        <v/>
      </c>
      <c r="D8101" t="str">
        <f>IFERROR(VLOOKUP($A8101,frequentiecodes!$A:$D,4,FALSE),"")</f>
        <v/>
      </c>
      <c r="I8101" s="5" t="str">
        <f t="shared" ca="1" si="130"/>
        <v/>
      </c>
    </row>
    <row r="8102" spans="2:9" x14ac:dyDescent="0.3">
      <c r="B8102" t="str">
        <f>IFERROR(VLOOKUP($A8102,frequentiecodes!$A:$D,2,FALSE),"")</f>
        <v/>
      </c>
      <c r="C8102" t="str">
        <f>IFERROR(VLOOKUP($A8102,frequentiecodes!$A:$D,3,FALSE),"")</f>
        <v/>
      </c>
      <c r="D8102" t="str">
        <f>IFERROR(VLOOKUP($A8102,frequentiecodes!$A:$D,4,FALSE),"")</f>
        <v/>
      </c>
      <c r="I8102" s="5" t="str">
        <f t="shared" ca="1" si="130"/>
        <v/>
      </c>
    </row>
    <row r="8103" spans="2:9" x14ac:dyDescent="0.3">
      <c r="B8103" t="str">
        <f>IFERROR(VLOOKUP($A8103,frequentiecodes!$A:$D,2,FALSE),"")</f>
        <v/>
      </c>
      <c r="C8103" t="str">
        <f>IFERROR(VLOOKUP($A8103,frequentiecodes!$A:$D,3,FALSE),"")</f>
        <v/>
      </c>
      <c r="D8103" t="str">
        <f>IFERROR(VLOOKUP($A8103,frequentiecodes!$A:$D,4,FALSE),"")</f>
        <v/>
      </c>
      <c r="I8103" s="5" t="str">
        <f t="shared" ca="1" si="130"/>
        <v/>
      </c>
    </row>
    <row r="8104" spans="2:9" x14ac:dyDescent="0.3">
      <c r="B8104" t="str">
        <f>IFERROR(VLOOKUP($A8104,frequentiecodes!$A:$D,2,FALSE),"")</f>
        <v/>
      </c>
      <c r="C8104" t="str">
        <f>IFERROR(VLOOKUP($A8104,frequentiecodes!$A:$D,3,FALSE),"")</f>
        <v/>
      </c>
      <c r="D8104" t="str">
        <f>IFERROR(VLOOKUP($A8104,frequentiecodes!$A:$D,4,FALSE),"")</f>
        <v/>
      </c>
      <c r="I8104" s="5" t="str">
        <f t="shared" ca="1" si="130"/>
        <v/>
      </c>
    </row>
    <row r="8105" spans="2:9" x14ac:dyDescent="0.3">
      <c r="B8105" t="str">
        <f>IFERROR(VLOOKUP($A8105,frequentiecodes!$A:$D,2,FALSE),"")</f>
        <v/>
      </c>
      <c r="C8105" t="str">
        <f>IFERROR(VLOOKUP($A8105,frequentiecodes!$A:$D,3,FALSE),"")</f>
        <v/>
      </c>
      <c r="D8105" t="str">
        <f>IFERROR(VLOOKUP($A8105,frequentiecodes!$A:$D,4,FALSE),"")</f>
        <v/>
      </c>
      <c r="I8105" s="5" t="str">
        <f t="shared" ca="1" si="130"/>
        <v/>
      </c>
    </row>
    <row r="8106" spans="2:9" x14ac:dyDescent="0.3">
      <c r="B8106" t="str">
        <f>IFERROR(VLOOKUP($A8106,frequentiecodes!$A:$D,2,FALSE),"")</f>
        <v/>
      </c>
      <c r="C8106" t="str">
        <f>IFERROR(VLOOKUP($A8106,frequentiecodes!$A:$D,3,FALSE),"")</f>
        <v/>
      </c>
      <c r="D8106" t="str">
        <f>IFERROR(VLOOKUP($A8106,frequentiecodes!$A:$D,4,FALSE),"")</f>
        <v/>
      </c>
      <c r="I8106" s="5" t="str">
        <f t="shared" ca="1" si="130"/>
        <v/>
      </c>
    </row>
    <row r="8107" spans="2:9" x14ac:dyDescent="0.3">
      <c r="B8107" t="str">
        <f>IFERROR(VLOOKUP($A8107,frequentiecodes!$A:$D,2,FALSE),"")</f>
        <v/>
      </c>
      <c r="C8107" t="str">
        <f>IFERROR(VLOOKUP($A8107,frequentiecodes!$A:$D,3,FALSE),"")</f>
        <v/>
      </c>
      <c r="D8107" t="str">
        <f>IFERROR(VLOOKUP($A8107,frequentiecodes!$A:$D,4,FALSE),"")</f>
        <v/>
      </c>
      <c r="I8107" s="5" t="str">
        <f t="shared" ca="1" si="130"/>
        <v/>
      </c>
    </row>
    <row r="8108" spans="2:9" x14ac:dyDescent="0.3">
      <c r="B8108" t="str">
        <f>IFERROR(VLOOKUP($A8108,frequentiecodes!$A:$D,2,FALSE),"")</f>
        <v/>
      </c>
      <c r="C8108" t="str">
        <f>IFERROR(VLOOKUP($A8108,frequentiecodes!$A:$D,3,FALSE),"")</f>
        <v/>
      </c>
      <c r="D8108" t="str">
        <f>IFERROR(VLOOKUP($A8108,frequentiecodes!$A:$D,4,FALSE),"")</f>
        <v/>
      </c>
      <c r="I8108" s="5" t="str">
        <f t="shared" ca="1" si="130"/>
        <v/>
      </c>
    </row>
    <row r="8109" spans="2:9" x14ac:dyDescent="0.3">
      <c r="B8109" t="str">
        <f>IFERROR(VLOOKUP($A8109,frequentiecodes!$A:$D,2,FALSE),"")</f>
        <v/>
      </c>
      <c r="C8109" t="str">
        <f>IFERROR(VLOOKUP($A8109,frequentiecodes!$A:$D,3,FALSE),"")</f>
        <v/>
      </c>
      <c r="D8109" t="str">
        <f>IFERROR(VLOOKUP($A8109,frequentiecodes!$A:$D,4,FALSE),"")</f>
        <v/>
      </c>
      <c r="I8109" s="5" t="str">
        <f t="shared" ca="1" si="130"/>
        <v/>
      </c>
    </row>
    <row r="8110" spans="2:9" x14ac:dyDescent="0.3">
      <c r="B8110" t="str">
        <f>IFERROR(VLOOKUP($A8110,frequentiecodes!$A:$D,2,FALSE),"")</f>
        <v/>
      </c>
      <c r="C8110" t="str">
        <f>IFERROR(VLOOKUP($A8110,frequentiecodes!$A:$D,3,FALSE),"")</f>
        <v/>
      </c>
      <c r="D8110" t="str">
        <f>IFERROR(VLOOKUP($A8110,frequentiecodes!$A:$D,4,FALSE),"")</f>
        <v/>
      </c>
      <c r="I8110" s="5" t="str">
        <f t="shared" ca="1" si="130"/>
        <v/>
      </c>
    </row>
    <row r="8111" spans="2:9" x14ac:dyDescent="0.3">
      <c r="B8111" t="str">
        <f>IFERROR(VLOOKUP($A8111,frequentiecodes!$A:$D,2,FALSE),"")</f>
        <v/>
      </c>
      <c r="C8111" t="str">
        <f>IFERROR(VLOOKUP($A8111,frequentiecodes!$A:$D,3,FALSE),"")</f>
        <v/>
      </c>
      <c r="D8111" t="str">
        <f>IFERROR(VLOOKUP($A8111,frequentiecodes!$A:$D,4,FALSE),"")</f>
        <v/>
      </c>
      <c r="I8111" s="5" t="str">
        <f t="shared" ca="1" si="130"/>
        <v/>
      </c>
    </row>
    <row r="8112" spans="2:9" x14ac:dyDescent="0.3">
      <c r="B8112" t="str">
        <f>IFERROR(VLOOKUP($A8112,frequentiecodes!$A:$D,2,FALSE),"")</f>
        <v/>
      </c>
      <c r="C8112" t="str">
        <f>IFERROR(VLOOKUP($A8112,frequentiecodes!$A:$D,3,FALSE),"")</f>
        <v/>
      </c>
      <c r="D8112" t="str">
        <f>IFERROR(VLOOKUP($A8112,frequentiecodes!$A:$D,4,FALSE),"")</f>
        <v/>
      </c>
      <c r="I8112" s="5" t="str">
        <f t="shared" ca="1" si="130"/>
        <v/>
      </c>
    </row>
    <row r="8113" spans="2:9" x14ac:dyDescent="0.3">
      <c r="B8113" t="str">
        <f>IFERROR(VLOOKUP($A8113,frequentiecodes!$A:$D,2,FALSE),"")</f>
        <v/>
      </c>
      <c r="C8113" t="str">
        <f>IFERROR(VLOOKUP($A8113,frequentiecodes!$A:$D,3,FALSE),"")</f>
        <v/>
      </c>
      <c r="D8113" t="str">
        <f>IFERROR(VLOOKUP($A8113,frequentiecodes!$A:$D,4,FALSE),"")</f>
        <v/>
      </c>
      <c r="I8113" s="5" t="str">
        <f t="shared" ca="1" si="130"/>
        <v/>
      </c>
    </row>
    <row r="8114" spans="2:9" x14ac:dyDescent="0.3">
      <c r="B8114" t="str">
        <f>IFERROR(VLOOKUP($A8114,frequentiecodes!$A:$D,2,FALSE),"")</f>
        <v/>
      </c>
      <c r="C8114" t="str">
        <f>IFERROR(VLOOKUP($A8114,frequentiecodes!$A:$D,3,FALSE),"")</f>
        <v/>
      </c>
      <c r="D8114" t="str">
        <f>IFERROR(VLOOKUP($A8114,frequentiecodes!$A:$D,4,FALSE),"")</f>
        <v/>
      </c>
      <c r="I8114" s="5" t="str">
        <f t="shared" ca="1" si="130"/>
        <v/>
      </c>
    </row>
    <row r="8115" spans="2:9" x14ac:dyDescent="0.3">
      <c r="B8115" t="str">
        <f>IFERROR(VLOOKUP($A8115,frequentiecodes!$A:$D,2,FALSE),"")</f>
        <v/>
      </c>
      <c r="C8115" t="str">
        <f>IFERROR(VLOOKUP($A8115,frequentiecodes!$A:$D,3,FALSE),"")</f>
        <v/>
      </c>
      <c r="D8115" t="str">
        <f>IFERROR(VLOOKUP($A8115,frequentiecodes!$A:$D,4,FALSE),"")</f>
        <v/>
      </c>
      <c r="I8115" s="5" t="str">
        <f t="shared" ca="1" si="130"/>
        <v/>
      </c>
    </row>
    <row r="8116" spans="2:9" x14ac:dyDescent="0.3">
      <c r="B8116" t="str">
        <f>IFERROR(VLOOKUP($A8116,frequentiecodes!$A:$D,2,FALSE),"")</f>
        <v/>
      </c>
      <c r="C8116" t="str">
        <f>IFERROR(VLOOKUP($A8116,frequentiecodes!$A:$D,3,FALSE),"")</f>
        <v/>
      </c>
      <c r="D8116" t="str">
        <f>IFERROR(VLOOKUP($A8116,frequentiecodes!$A:$D,4,FALSE),"")</f>
        <v/>
      </c>
      <c r="I8116" s="5" t="str">
        <f t="shared" ca="1" si="130"/>
        <v/>
      </c>
    </row>
    <row r="8117" spans="2:9" x14ac:dyDescent="0.3">
      <c r="B8117" t="str">
        <f>IFERROR(VLOOKUP($A8117,frequentiecodes!$A:$D,2,FALSE),"")</f>
        <v/>
      </c>
      <c r="C8117" t="str">
        <f>IFERROR(VLOOKUP($A8117,frequentiecodes!$A:$D,3,FALSE),"")</f>
        <v/>
      </c>
      <c r="D8117" t="str">
        <f>IFERROR(VLOOKUP($A8117,frequentiecodes!$A:$D,4,FALSE),"")</f>
        <v/>
      </c>
      <c r="I8117" s="5" t="str">
        <f t="shared" ca="1" si="130"/>
        <v/>
      </c>
    </row>
    <row r="8118" spans="2:9" x14ac:dyDescent="0.3">
      <c r="B8118" t="str">
        <f>IFERROR(VLOOKUP($A8118,frequentiecodes!$A:$D,2,FALSE),"")</f>
        <v/>
      </c>
      <c r="C8118" t="str">
        <f>IFERROR(VLOOKUP($A8118,frequentiecodes!$A:$D,3,FALSE),"")</f>
        <v/>
      </c>
      <c r="D8118" t="str">
        <f>IFERROR(VLOOKUP($A8118,frequentiecodes!$A:$D,4,FALSE),"")</f>
        <v/>
      </c>
      <c r="I8118" s="5" t="str">
        <f t="shared" ca="1" si="130"/>
        <v/>
      </c>
    </row>
    <row r="8119" spans="2:9" x14ac:dyDescent="0.3">
      <c r="B8119" t="str">
        <f>IFERROR(VLOOKUP($A8119,frequentiecodes!$A:$D,2,FALSE),"")</f>
        <v/>
      </c>
      <c r="C8119" t="str">
        <f>IFERROR(VLOOKUP($A8119,frequentiecodes!$A:$D,3,FALSE),"")</f>
        <v/>
      </c>
      <c r="D8119" t="str">
        <f>IFERROR(VLOOKUP($A8119,frequentiecodes!$A:$D,4,FALSE),"")</f>
        <v/>
      </c>
      <c r="I8119" s="5" t="str">
        <f t="shared" ca="1" si="130"/>
        <v/>
      </c>
    </row>
    <row r="8120" spans="2:9" x14ac:dyDescent="0.3">
      <c r="B8120" t="str">
        <f>IFERROR(VLOOKUP($A8120,frequentiecodes!$A:$D,2,FALSE),"")</f>
        <v/>
      </c>
      <c r="C8120" t="str">
        <f>IFERROR(VLOOKUP($A8120,frequentiecodes!$A:$D,3,FALSE),"")</f>
        <v/>
      </c>
      <c r="D8120" t="str">
        <f>IFERROR(VLOOKUP($A8120,frequentiecodes!$A:$D,4,FALSE),"")</f>
        <v/>
      </c>
      <c r="I8120" s="5" t="str">
        <f t="shared" ca="1" si="130"/>
        <v/>
      </c>
    </row>
    <row r="8121" spans="2:9" x14ac:dyDescent="0.3">
      <c r="B8121" t="str">
        <f>IFERROR(VLOOKUP($A8121,frequentiecodes!$A:$D,2,FALSE),"")</f>
        <v/>
      </c>
      <c r="C8121" t="str">
        <f>IFERROR(VLOOKUP($A8121,frequentiecodes!$A:$D,3,FALSE),"")</f>
        <v/>
      </c>
      <c r="D8121" t="str">
        <f>IFERROR(VLOOKUP($A8121,frequentiecodes!$A:$D,4,FALSE),"")</f>
        <v/>
      </c>
      <c r="I8121" s="5" t="str">
        <f t="shared" ca="1" si="130"/>
        <v/>
      </c>
    </row>
    <row r="8122" spans="2:9" x14ac:dyDescent="0.3">
      <c r="B8122" t="str">
        <f>IFERROR(VLOOKUP($A8122,frequentiecodes!$A:$D,2,FALSE),"")</f>
        <v/>
      </c>
      <c r="C8122" t="str">
        <f>IFERROR(VLOOKUP($A8122,frequentiecodes!$A:$D,3,FALSE),"")</f>
        <v/>
      </c>
      <c r="D8122" t="str">
        <f>IFERROR(VLOOKUP($A8122,frequentiecodes!$A:$D,4,FALSE),"")</f>
        <v/>
      </c>
      <c r="I8122" s="5" t="str">
        <f t="shared" ca="1" si="130"/>
        <v/>
      </c>
    </row>
    <row r="8123" spans="2:9" x14ac:dyDescent="0.3">
      <c r="B8123" t="str">
        <f>IFERROR(VLOOKUP($A8123,frequentiecodes!$A:$D,2,FALSE),"")</f>
        <v/>
      </c>
      <c r="C8123" t="str">
        <f>IFERROR(VLOOKUP($A8123,frequentiecodes!$A:$D,3,FALSE),"")</f>
        <v/>
      </c>
      <c r="D8123" t="str">
        <f>IFERROR(VLOOKUP($A8123,frequentiecodes!$A:$D,4,FALSE),"")</f>
        <v/>
      </c>
      <c r="I8123" s="5" t="str">
        <f t="shared" ca="1" si="130"/>
        <v/>
      </c>
    </row>
    <row r="8124" spans="2:9" x14ac:dyDescent="0.3">
      <c r="B8124" t="str">
        <f>IFERROR(VLOOKUP($A8124,frequentiecodes!$A:$D,2,FALSE),"")</f>
        <v/>
      </c>
      <c r="C8124" t="str">
        <f>IFERROR(VLOOKUP($A8124,frequentiecodes!$A:$D,3,FALSE),"")</f>
        <v/>
      </c>
      <c r="D8124" t="str">
        <f>IFERROR(VLOOKUP($A8124,frequentiecodes!$A:$D,4,FALSE),"")</f>
        <v/>
      </c>
      <c r="I8124" s="5" t="str">
        <f t="shared" ca="1" si="130"/>
        <v/>
      </c>
    </row>
    <row r="8125" spans="2:9" x14ac:dyDescent="0.3">
      <c r="B8125" t="str">
        <f>IFERROR(VLOOKUP($A8125,frequentiecodes!$A:$D,2,FALSE),"")</f>
        <v/>
      </c>
      <c r="C8125" t="str">
        <f>IFERROR(VLOOKUP($A8125,frequentiecodes!$A:$D,3,FALSE),"")</f>
        <v/>
      </c>
      <c r="D8125" t="str">
        <f>IFERROR(VLOOKUP($A8125,frequentiecodes!$A:$D,4,FALSE),"")</f>
        <v/>
      </c>
      <c r="I8125" s="5" t="str">
        <f t="shared" ca="1" si="130"/>
        <v/>
      </c>
    </row>
    <row r="8126" spans="2:9" x14ac:dyDescent="0.3">
      <c r="B8126" t="str">
        <f>IFERROR(VLOOKUP($A8126,frequentiecodes!$A:$D,2,FALSE),"")</f>
        <v/>
      </c>
      <c r="C8126" t="str">
        <f>IFERROR(VLOOKUP($A8126,frequentiecodes!$A:$D,3,FALSE),"")</f>
        <v/>
      </c>
      <c r="D8126" t="str">
        <f>IFERROR(VLOOKUP($A8126,frequentiecodes!$A:$D,4,FALSE),"")</f>
        <v/>
      </c>
      <c r="I8126" s="5" t="str">
        <f t="shared" ca="1" si="130"/>
        <v/>
      </c>
    </row>
    <row r="8127" spans="2:9" x14ac:dyDescent="0.3">
      <c r="B8127" t="str">
        <f>IFERROR(VLOOKUP($A8127,frequentiecodes!$A:$D,2,FALSE),"")</f>
        <v/>
      </c>
      <c r="C8127" t="str">
        <f>IFERROR(VLOOKUP($A8127,frequentiecodes!$A:$D,3,FALSE),"")</f>
        <v/>
      </c>
      <c r="D8127" t="str">
        <f>IFERROR(VLOOKUP($A8127,frequentiecodes!$A:$D,4,FALSE),"")</f>
        <v/>
      </c>
      <c r="I8127" s="5" t="str">
        <f t="shared" ca="1" si="130"/>
        <v/>
      </c>
    </row>
    <row r="8128" spans="2:9" x14ac:dyDescent="0.3">
      <c r="B8128" t="str">
        <f>IFERROR(VLOOKUP($A8128,frequentiecodes!$A:$D,2,FALSE),"")</f>
        <v/>
      </c>
      <c r="C8128" t="str">
        <f>IFERROR(VLOOKUP($A8128,frequentiecodes!$A:$D,3,FALSE),"")</f>
        <v/>
      </c>
      <c r="D8128" t="str">
        <f>IFERROR(VLOOKUP($A8128,frequentiecodes!$A:$D,4,FALSE),"")</f>
        <v/>
      </c>
      <c r="I8128" s="5" t="str">
        <f t="shared" ca="1" si="130"/>
        <v/>
      </c>
    </row>
    <row r="8129" spans="2:9" x14ac:dyDescent="0.3">
      <c r="B8129" t="str">
        <f>IFERROR(VLOOKUP($A8129,frequentiecodes!$A:$D,2,FALSE),"")</f>
        <v/>
      </c>
      <c r="C8129" t="str">
        <f>IFERROR(VLOOKUP($A8129,frequentiecodes!$A:$D,3,FALSE),"")</f>
        <v/>
      </c>
      <c r="D8129" t="str">
        <f>IFERROR(VLOOKUP($A8129,frequentiecodes!$A:$D,4,FALSE),"")</f>
        <v/>
      </c>
      <c r="I8129" s="5" t="str">
        <f t="shared" ca="1" si="130"/>
        <v/>
      </c>
    </row>
    <row r="8130" spans="2:9" x14ac:dyDescent="0.3">
      <c r="B8130" t="str">
        <f>IFERROR(VLOOKUP($A8130,frequentiecodes!$A:$D,2,FALSE),"")</f>
        <v/>
      </c>
      <c r="C8130" t="str">
        <f>IFERROR(VLOOKUP($A8130,frequentiecodes!$A:$D,3,FALSE),"")</f>
        <v/>
      </c>
      <c r="D8130" t="str">
        <f>IFERROR(VLOOKUP($A8130,frequentiecodes!$A:$D,4,FALSE),"")</f>
        <v/>
      </c>
      <c r="I8130" s="5" t="str">
        <f t="shared" ca="1" si="130"/>
        <v/>
      </c>
    </row>
    <row r="8131" spans="2:9" x14ac:dyDescent="0.3">
      <c r="B8131" t="str">
        <f>IFERROR(VLOOKUP($A8131,frequentiecodes!$A:$D,2,FALSE),"")</f>
        <v/>
      </c>
      <c r="C8131" t="str">
        <f>IFERROR(VLOOKUP($A8131,frequentiecodes!$A:$D,3,FALSE),"")</f>
        <v/>
      </c>
      <c r="D8131" t="str">
        <f>IFERROR(VLOOKUP($A8131,frequentiecodes!$A:$D,4,FALSE),"")</f>
        <v/>
      </c>
      <c r="I8131" s="5" t="str">
        <f t="shared" ca="1" si="130"/>
        <v/>
      </c>
    </row>
    <row r="8132" spans="2:9" x14ac:dyDescent="0.3">
      <c r="B8132" t="str">
        <f>IFERROR(VLOOKUP($A8132,frequentiecodes!$A:$D,2,FALSE),"")</f>
        <v/>
      </c>
      <c r="C8132" t="str">
        <f>IFERROR(VLOOKUP($A8132,frequentiecodes!$A:$D,3,FALSE),"")</f>
        <v/>
      </c>
      <c r="D8132" t="str">
        <f>IFERROR(VLOOKUP($A8132,frequentiecodes!$A:$D,4,FALSE),"")</f>
        <v/>
      </c>
      <c r="I8132" s="5" t="str">
        <f t="shared" ca="1" si="130"/>
        <v/>
      </c>
    </row>
    <row r="8133" spans="2:9" x14ac:dyDescent="0.3">
      <c r="B8133" t="str">
        <f>IFERROR(VLOOKUP($A8133,frequentiecodes!$A:$D,2,FALSE),"")</f>
        <v/>
      </c>
      <c r="C8133" t="str">
        <f>IFERROR(VLOOKUP($A8133,frequentiecodes!$A:$D,3,FALSE),"")</f>
        <v/>
      </c>
      <c r="D8133" t="str">
        <f>IFERROR(VLOOKUP($A8133,frequentiecodes!$A:$D,4,FALSE),"")</f>
        <v/>
      </c>
      <c r="I8133" s="5" t="str">
        <f t="shared" ca="1" si="130"/>
        <v/>
      </c>
    </row>
    <row r="8134" spans="2:9" x14ac:dyDescent="0.3">
      <c r="B8134" t="str">
        <f>IFERROR(VLOOKUP($A8134,frequentiecodes!$A:$D,2,FALSE),"")</f>
        <v/>
      </c>
      <c r="C8134" t="str">
        <f>IFERROR(VLOOKUP($A8134,frequentiecodes!$A:$D,3,FALSE),"")</f>
        <v/>
      </c>
      <c r="D8134" t="str">
        <f>IFERROR(VLOOKUP($A8134,frequentiecodes!$A:$D,4,FALSE),"")</f>
        <v/>
      </c>
      <c r="I8134" s="5" t="str">
        <f t="shared" ca="1" si="130"/>
        <v/>
      </c>
    </row>
    <row r="8135" spans="2:9" x14ac:dyDescent="0.3">
      <c r="B8135" t="str">
        <f>IFERROR(VLOOKUP($A8135,frequentiecodes!$A:$D,2,FALSE),"")</f>
        <v/>
      </c>
      <c r="C8135" t="str">
        <f>IFERROR(VLOOKUP($A8135,frequentiecodes!$A:$D,3,FALSE),"")</f>
        <v/>
      </c>
      <c r="D8135" t="str">
        <f>IFERROR(VLOOKUP($A8135,frequentiecodes!$A:$D,4,FALSE),"")</f>
        <v/>
      </c>
      <c r="I8135" s="5" t="str">
        <f t="shared" ca="1" si="130"/>
        <v/>
      </c>
    </row>
    <row r="8136" spans="2:9" x14ac:dyDescent="0.3">
      <c r="B8136" t="str">
        <f>IFERROR(VLOOKUP($A8136,frequentiecodes!$A:$D,2,FALSE),"")</f>
        <v/>
      </c>
      <c r="C8136" t="str">
        <f>IFERROR(VLOOKUP($A8136,frequentiecodes!$A:$D,3,FALSE),"")</f>
        <v/>
      </c>
      <c r="D8136" t="str">
        <f>IFERROR(VLOOKUP($A8136,frequentiecodes!$A:$D,4,FALSE),"")</f>
        <v/>
      </c>
      <c r="I8136" s="5" t="str">
        <f t="shared" ca="1" si="130"/>
        <v/>
      </c>
    </row>
    <row r="8137" spans="2:9" x14ac:dyDescent="0.3">
      <c r="B8137" t="str">
        <f>IFERROR(VLOOKUP($A8137,frequentiecodes!$A:$D,2,FALSE),"")</f>
        <v/>
      </c>
      <c r="C8137" t="str">
        <f>IFERROR(VLOOKUP($A8137,frequentiecodes!$A:$D,3,FALSE),"")</f>
        <v/>
      </c>
      <c r="D8137" t="str">
        <f>IFERROR(VLOOKUP($A8137,frequentiecodes!$A:$D,4,FALSE),"")</f>
        <v/>
      </c>
      <c r="I8137" s="5" t="str">
        <f t="shared" ca="1" si="130"/>
        <v/>
      </c>
    </row>
    <row r="8138" spans="2:9" x14ac:dyDescent="0.3">
      <c r="B8138" t="str">
        <f>IFERROR(VLOOKUP($A8138,frequentiecodes!$A:$D,2,FALSE),"")</f>
        <v/>
      </c>
      <c r="C8138" t="str">
        <f>IFERROR(VLOOKUP($A8138,frequentiecodes!$A:$D,3,FALSE),"")</f>
        <v/>
      </c>
      <c r="D8138" t="str">
        <f>IFERROR(VLOOKUP($A8138,frequentiecodes!$A:$D,4,FALSE),"")</f>
        <v/>
      </c>
      <c r="I8138" s="5" t="str">
        <f t="shared" ca="1" si="130"/>
        <v/>
      </c>
    </row>
    <row r="8139" spans="2:9" x14ac:dyDescent="0.3">
      <c r="B8139" t="str">
        <f>IFERROR(VLOOKUP($A8139,frequentiecodes!$A:$D,2,FALSE),"")</f>
        <v/>
      </c>
      <c r="C8139" t="str">
        <f>IFERROR(VLOOKUP($A8139,frequentiecodes!$A:$D,3,FALSE),"")</f>
        <v/>
      </c>
      <c r="D8139" t="str">
        <f>IFERROR(VLOOKUP($A8139,frequentiecodes!$A:$D,4,FALSE),"")</f>
        <v/>
      </c>
      <c r="I8139" s="5" t="str">
        <f t="shared" ca="1" si="130"/>
        <v/>
      </c>
    </row>
    <row r="8140" spans="2:9" x14ac:dyDescent="0.3">
      <c r="B8140" t="str">
        <f>IFERROR(VLOOKUP($A8140,frequentiecodes!$A:$D,2,FALSE),"")</f>
        <v/>
      </c>
      <c r="C8140" t="str">
        <f>IFERROR(VLOOKUP($A8140,frequentiecodes!$A:$D,3,FALSE),"")</f>
        <v/>
      </c>
      <c r="D8140" t="str">
        <f>IFERROR(VLOOKUP($A8140,frequentiecodes!$A:$D,4,FALSE),"")</f>
        <v/>
      </c>
      <c r="I8140" s="5" t="str">
        <f t="shared" ca="1" si="130"/>
        <v/>
      </c>
    </row>
    <row r="8141" spans="2:9" x14ac:dyDescent="0.3">
      <c r="B8141" t="str">
        <f>IFERROR(VLOOKUP($A8141,frequentiecodes!$A:$D,2,FALSE),"")</f>
        <v/>
      </c>
      <c r="C8141" t="str">
        <f>IFERROR(VLOOKUP($A8141,frequentiecodes!$A:$D,3,FALSE),"")</f>
        <v/>
      </c>
      <c r="D8141" t="str">
        <f>IFERROR(VLOOKUP($A8141,frequentiecodes!$A:$D,4,FALSE),"")</f>
        <v/>
      </c>
      <c r="I8141" s="5" t="str">
        <f t="shared" ca="1" si="130"/>
        <v/>
      </c>
    </row>
    <row r="8142" spans="2:9" x14ac:dyDescent="0.3">
      <c r="B8142" t="str">
        <f>IFERROR(VLOOKUP($A8142,frequentiecodes!$A:$D,2,FALSE),"")</f>
        <v/>
      </c>
      <c r="C8142" t="str">
        <f>IFERROR(VLOOKUP($A8142,frequentiecodes!$A:$D,3,FALSE),"")</f>
        <v/>
      </c>
      <c r="D8142" t="str">
        <f>IFERROR(VLOOKUP($A8142,frequentiecodes!$A:$D,4,FALSE),"")</f>
        <v/>
      </c>
      <c r="I8142" s="5" t="str">
        <f t="shared" ca="1" si="130"/>
        <v/>
      </c>
    </row>
    <row r="8143" spans="2:9" x14ac:dyDescent="0.3">
      <c r="B8143" t="str">
        <f>IFERROR(VLOOKUP($A8143,frequentiecodes!$A:$D,2,FALSE),"")</f>
        <v/>
      </c>
      <c r="C8143" t="str">
        <f>IFERROR(VLOOKUP($A8143,frequentiecodes!$A:$D,3,FALSE),"")</f>
        <v/>
      </c>
      <c r="D8143" t="str">
        <f>IFERROR(VLOOKUP($A8143,frequentiecodes!$A:$D,4,FALSE),"")</f>
        <v/>
      </c>
      <c r="I8143" s="5" t="str">
        <f t="shared" ca="1" si="130"/>
        <v/>
      </c>
    </row>
    <row r="8144" spans="2:9" x14ac:dyDescent="0.3">
      <c r="B8144" t="str">
        <f>IFERROR(VLOOKUP($A8144,frequentiecodes!$A:$D,2,FALSE),"")</f>
        <v/>
      </c>
      <c r="C8144" t="str">
        <f>IFERROR(VLOOKUP($A8144,frequentiecodes!$A:$D,3,FALSE),"")</f>
        <v/>
      </c>
      <c r="D8144" t="str">
        <f>IFERROR(VLOOKUP($A8144,frequentiecodes!$A:$D,4,FALSE),"")</f>
        <v/>
      </c>
      <c r="I8144" s="5" t="str">
        <f t="shared" ca="1" si="130"/>
        <v/>
      </c>
    </row>
    <row r="8145" spans="2:9" x14ac:dyDescent="0.3">
      <c r="B8145" t="str">
        <f>IFERROR(VLOOKUP($A8145,frequentiecodes!$A:$D,2,FALSE),"")</f>
        <v/>
      </c>
      <c r="C8145" t="str">
        <f>IFERROR(VLOOKUP($A8145,frequentiecodes!$A:$D,3,FALSE),"")</f>
        <v/>
      </c>
      <c r="D8145" t="str">
        <f>IFERROR(VLOOKUP($A8145,frequentiecodes!$A:$D,4,FALSE),"")</f>
        <v/>
      </c>
      <c r="I8145" s="5" t="str">
        <f t="shared" ref="I8145:I8208" ca="1" si="131">IF(H8145="","",DATE(YEAR(TODAY())+1,1,-2)-WEEKDAY(DATE(YEAR(TODAY())+1,1,3))+H8145*7)</f>
        <v/>
      </c>
    </row>
    <row r="8146" spans="2:9" x14ac:dyDescent="0.3">
      <c r="B8146" t="str">
        <f>IFERROR(VLOOKUP($A8146,frequentiecodes!$A:$D,2,FALSE),"")</f>
        <v/>
      </c>
      <c r="C8146" t="str">
        <f>IFERROR(VLOOKUP($A8146,frequentiecodes!$A:$D,3,FALSE),"")</f>
        <v/>
      </c>
      <c r="D8146" t="str">
        <f>IFERROR(VLOOKUP($A8146,frequentiecodes!$A:$D,4,FALSE),"")</f>
        <v/>
      </c>
      <c r="I8146" s="5" t="str">
        <f t="shared" ca="1" si="131"/>
        <v/>
      </c>
    </row>
    <row r="8147" spans="2:9" x14ac:dyDescent="0.3">
      <c r="B8147" t="str">
        <f>IFERROR(VLOOKUP($A8147,frequentiecodes!$A:$D,2,FALSE),"")</f>
        <v/>
      </c>
      <c r="C8147" t="str">
        <f>IFERROR(VLOOKUP($A8147,frequentiecodes!$A:$D,3,FALSE),"")</f>
        <v/>
      </c>
      <c r="D8147" t="str">
        <f>IFERROR(VLOOKUP($A8147,frequentiecodes!$A:$D,4,FALSE),"")</f>
        <v/>
      </c>
      <c r="I8147" s="5" t="str">
        <f t="shared" ca="1" si="131"/>
        <v/>
      </c>
    </row>
    <row r="8148" spans="2:9" x14ac:dyDescent="0.3">
      <c r="B8148" t="str">
        <f>IFERROR(VLOOKUP($A8148,frequentiecodes!$A:$D,2,FALSE),"")</f>
        <v/>
      </c>
      <c r="C8148" t="str">
        <f>IFERROR(VLOOKUP($A8148,frequentiecodes!$A:$D,3,FALSE),"")</f>
        <v/>
      </c>
      <c r="D8148" t="str">
        <f>IFERROR(VLOOKUP($A8148,frequentiecodes!$A:$D,4,FALSE),"")</f>
        <v/>
      </c>
      <c r="I8148" s="5" t="str">
        <f t="shared" ca="1" si="131"/>
        <v/>
      </c>
    </row>
    <row r="8149" spans="2:9" x14ac:dyDescent="0.3">
      <c r="B8149" t="str">
        <f>IFERROR(VLOOKUP($A8149,frequentiecodes!$A:$D,2,FALSE),"")</f>
        <v/>
      </c>
      <c r="C8149" t="str">
        <f>IFERROR(VLOOKUP($A8149,frequentiecodes!$A:$D,3,FALSE),"")</f>
        <v/>
      </c>
      <c r="D8149" t="str">
        <f>IFERROR(VLOOKUP($A8149,frequentiecodes!$A:$D,4,FALSE),"")</f>
        <v/>
      </c>
      <c r="I8149" s="5" t="str">
        <f t="shared" ca="1" si="131"/>
        <v/>
      </c>
    </row>
    <row r="8150" spans="2:9" x14ac:dyDescent="0.3">
      <c r="B8150" t="str">
        <f>IFERROR(VLOOKUP($A8150,frequentiecodes!$A:$D,2,FALSE),"")</f>
        <v/>
      </c>
      <c r="C8150" t="str">
        <f>IFERROR(VLOOKUP($A8150,frequentiecodes!$A:$D,3,FALSE),"")</f>
        <v/>
      </c>
      <c r="D8150" t="str">
        <f>IFERROR(VLOOKUP($A8150,frequentiecodes!$A:$D,4,FALSE),"")</f>
        <v/>
      </c>
      <c r="I8150" s="5" t="str">
        <f t="shared" ca="1" si="131"/>
        <v/>
      </c>
    </row>
    <row r="8151" spans="2:9" x14ac:dyDescent="0.3">
      <c r="B8151" t="str">
        <f>IFERROR(VLOOKUP($A8151,frequentiecodes!$A:$D,2,FALSE),"")</f>
        <v/>
      </c>
      <c r="C8151" t="str">
        <f>IFERROR(VLOOKUP($A8151,frequentiecodes!$A:$D,3,FALSE),"")</f>
        <v/>
      </c>
      <c r="D8151" t="str">
        <f>IFERROR(VLOOKUP($A8151,frequentiecodes!$A:$D,4,FALSE),"")</f>
        <v/>
      </c>
      <c r="I8151" s="5" t="str">
        <f t="shared" ca="1" si="131"/>
        <v/>
      </c>
    </row>
    <row r="8152" spans="2:9" x14ac:dyDescent="0.3">
      <c r="B8152" t="str">
        <f>IFERROR(VLOOKUP($A8152,frequentiecodes!$A:$D,2,FALSE),"")</f>
        <v/>
      </c>
      <c r="C8152" t="str">
        <f>IFERROR(VLOOKUP($A8152,frequentiecodes!$A:$D,3,FALSE),"")</f>
        <v/>
      </c>
      <c r="D8152" t="str">
        <f>IFERROR(VLOOKUP($A8152,frequentiecodes!$A:$D,4,FALSE),"")</f>
        <v/>
      </c>
      <c r="I8152" s="5" t="str">
        <f t="shared" ca="1" si="131"/>
        <v/>
      </c>
    </row>
    <row r="8153" spans="2:9" x14ac:dyDescent="0.3">
      <c r="B8153" t="str">
        <f>IFERROR(VLOOKUP($A8153,frequentiecodes!$A:$D,2,FALSE),"")</f>
        <v/>
      </c>
      <c r="C8153" t="str">
        <f>IFERROR(VLOOKUP($A8153,frequentiecodes!$A:$D,3,FALSE),"")</f>
        <v/>
      </c>
      <c r="D8153" t="str">
        <f>IFERROR(VLOOKUP($A8153,frequentiecodes!$A:$D,4,FALSE),"")</f>
        <v/>
      </c>
      <c r="I8153" s="5" t="str">
        <f t="shared" ca="1" si="131"/>
        <v/>
      </c>
    </row>
    <row r="8154" spans="2:9" x14ac:dyDescent="0.3">
      <c r="B8154" t="str">
        <f>IFERROR(VLOOKUP($A8154,frequentiecodes!$A:$D,2,FALSE),"")</f>
        <v/>
      </c>
      <c r="C8154" t="str">
        <f>IFERROR(VLOOKUP($A8154,frequentiecodes!$A:$D,3,FALSE),"")</f>
        <v/>
      </c>
      <c r="D8154" t="str">
        <f>IFERROR(VLOOKUP($A8154,frequentiecodes!$A:$D,4,FALSE),"")</f>
        <v/>
      </c>
      <c r="I8154" s="5" t="str">
        <f t="shared" ca="1" si="131"/>
        <v/>
      </c>
    </row>
    <row r="8155" spans="2:9" x14ac:dyDescent="0.3">
      <c r="B8155" t="str">
        <f>IFERROR(VLOOKUP($A8155,frequentiecodes!$A:$D,2,FALSE),"")</f>
        <v/>
      </c>
      <c r="C8155" t="str">
        <f>IFERROR(VLOOKUP($A8155,frequentiecodes!$A:$D,3,FALSE),"")</f>
        <v/>
      </c>
      <c r="D8155" t="str">
        <f>IFERROR(VLOOKUP($A8155,frequentiecodes!$A:$D,4,FALSE),"")</f>
        <v/>
      </c>
      <c r="I8155" s="5" t="str">
        <f t="shared" ca="1" si="131"/>
        <v/>
      </c>
    </row>
    <row r="8156" spans="2:9" x14ac:dyDescent="0.3">
      <c r="B8156" t="str">
        <f>IFERROR(VLOOKUP($A8156,frequentiecodes!$A:$D,2,FALSE),"")</f>
        <v/>
      </c>
      <c r="C8156" t="str">
        <f>IFERROR(VLOOKUP($A8156,frequentiecodes!$A:$D,3,FALSE),"")</f>
        <v/>
      </c>
      <c r="D8156" t="str">
        <f>IFERROR(VLOOKUP($A8156,frequentiecodes!$A:$D,4,FALSE),"")</f>
        <v/>
      </c>
      <c r="I8156" s="5" t="str">
        <f t="shared" ca="1" si="131"/>
        <v/>
      </c>
    </row>
    <row r="8157" spans="2:9" x14ac:dyDescent="0.3">
      <c r="B8157" t="str">
        <f>IFERROR(VLOOKUP($A8157,frequentiecodes!$A:$D,2,FALSE),"")</f>
        <v/>
      </c>
      <c r="C8157" t="str">
        <f>IFERROR(VLOOKUP($A8157,frequentiecodes!$A:$D,3,FALSE),"")</f>
        <v/>
      </c>
      <c r="D8157" t="str">
        <f>IFERROR(VLOOKUP($A8157,frequentiecodes!$A:$D,4,FALSE),"")</f>
        <v/>
      </c>
      <c r="I8157" s="5" t="str">
        <f t="shared" ca="1" si="131"/>
        <v/>
      </c>
    </row>
    <row r="8158" spans="2:9" x14ac:dyDescent="0.3">
      <c r="B8158" t="str">
        <f>IFERROR(VLOOKUP($A8158,frequentiecodes!$A:$D,2,FALSE),"")</f>
        <v/>
      </c>
      <c r="C8158" t="str">
        <f>IFERROR(VLOOKUP($A8158,frequentiecodes!$A:$D,3,FALSE),"")</f>
        <v/>
      </c>
      <c r="D8158" t="str">
        <f>IFERROR(VLOOKUP($A8158,frequentiecodes!$A:$D,4,FALSE),"")</f>
        <v/>
      </c>
      <c r="I8158" s="5" t="str">
        <f t="shared" ca="1" si="131"/>
        <v/>
      </c>
    </row>
    <row r="8159" spans="2:9" x14ac:dyDescent="0.3">
      <c r="B8159" t="str">
        <f>IFERROR(VLOOKUP($A8159,frequentiecodes!$A:$D,2,FALSE),"")</f>
        <v/>
      </c>
      <c r="C8159" t="str">
        <f>IFERROR(VLOOKUP($A8159,frequentiecodes!$A:$D,3,FALSE),"")</f>
        <v/>
      </c>
      <c r="D8159" t="str">
        <f>IFERROR(VLOOKUP($A8159,frequentiecodes!$A:$D,4,FALSE),"")</f>
        <v/>
      </c>
      <c r="I8159" s="5" t="str">
        <f t="shared" ca="1" si="131"/>
        <v/>
      </c>
    </row>
    <row r="8160" spans="2:9" x14ac:dyDescent="0.3">
      <c r="B8160" t="str">
        <f>IFERROR(VLOOKUP($A8160,frequentiecodes!$A:$D,2,FALSE),"")</f>
        <v/>
      </c>
      <c r="C8160" t="str">
        <f>IFERROR(VLOOKUP($A8160,frequentiecodes!$A:$D,3,FALSE),"")</f>
        <v/>
      </c>
      <c r="D8160" t="str">
        <f>IFERROR(VLOOKUP($A8160,frequentiecodes!$A:$D,4,FALSE),"")</f>
        <v/>
      </c>
      <c r="I8160" s="5" t="str">
        <f t="shared" ca="1" si="131"/>
        <v/>
      </c>
    </row>
    <row r="8161" spans="2:9" x14ac:dyDescent="0.3">
      <c r="B8161" t="str">
        <f>IFERROR(VLOOKUP($A8161,frequentiecodes!$A:$D,2,FALSE),"")</f>
        <v/>
      </c>
      <c r="C8161" t="str">
        <f>IFERROR(VLOOKUP($A8161,frequentiecodes!$A:$D,3,FALSE),"")</f>
        <v/>
      </c>
      <c r="D8161" t="str">
        <f>IFERROR(VLOOKUP($A8161,frequentiecodes!$A:$D,4,FALSE),"")</f>
        <v/>
      </c>
      <c r="I8161" s="5" t="str">
        <f t="shared" ca="1" si="131"/>
        <v/>
      </c>
    </row>
    <row r="8162" spans="2:9" x14ac:dyDescent="0.3">
      <c r="B8162" t="str">
        <f>IFERROR(VLOOKUP($A8162,frequentiecodes!$A:$D,2,FALSE),"")</f>
        <v/>
      </c>
      <c r="C8162" t="str">
        <f>IFERROR(VLOOKUP($A8162,frequentiecodes!$A:$D,3,FALSE),"")</f>
        <v/>
      </c>
      <c r="D8162" t="str">
        <f>IFERROR(VLOOKUP($A8162,frequentiecodes!$A:$D,4,FALSE),"")</f>
        <v/>
      </c>
      <c r="I8162" s="5" t="str">
        <f t="shared" ca="1" si="131"/>
        <v/>
      </c>
    </row>
    <row r="8163" spans="2:9" x14ac:dyDescent="0.3">
      <c r="B8163" t="str">
        <f>IFERROR(VLOOKUP($A8163,frequentiecodes!$A:$D,2,FALSE),"")</f>
        <v/>
      </c>
      <c r="C8163" t="str">
        <f>IFERROR(VLOOKUP($A8163,frequentiecodes!$A:$D,3,FALSE),"")</f>
        <v/>
      </c>
      <c r="D8163" t="str">
        <f>IFERROR(VLOOKUP($A8163,frequentiecodes!$A:$D,4,FALSE),"")</f>
        <v/>
      </c>
      <c r="I8163" s="5" t="str">
        <f t="shared" ca="1" si="131"/>
        <v/>
      </c>
    </row>
    <row r="8164" spans="2:9" x14ac:dyDescent="0.3">
      <c r="B8164" t="str">
        <f>IFERROR(VLOOKUP($A8164,frequentiecodes!$A:$D,2,FALSE),"")</f>
        <v/>
      </c>
      <c r="C8164" t="str">
        <f>IFERROR(VLOOKUP($A8164,frequentiecodes!$A:$D,3,FALSE),"")</f>
        <v/>
      </c>
      <c r="D8164" t="str">
        <f>IFERROR(VLOOKUP($A8164,frequentiecodes!$A:$D,4,FALSE),"")</f>
        <v/>
      </c>
      <c r="I8164" s="5" t="str">
        <f t="shared" ca="1" si="131"/>
        <v/>
      </c>
    </row>
    <row r="8165" spans="2:9" x14ac:dyDescent="0.3">
      <c r="B8165" t="str">
        <f>IFERROR(VLOOKUP($A8165,frequentiecodes!$A:$D,2,FALSE),"")</f>
        <v/>
      </c>
      <c r="C8165" t="str">
        <f>IFERROR(VLOOKUP($A8165,frequentiecodes!$A:$D,3,FALSE),"")</f>
        <v/>
      </c>
      <c r="D8165" t="str">
        <f>IFERROR(VLOOKUP($A8165,frequentiecodes!$A:$D,4,FALSE),"")</f>
        <v/>
      </c>
      <c r="I8165" s="5" t="str">
        <f t="shared" ca="1" si="131"/>
        <v/>
      </c>
    </row>
    <row r="8166" spans="2:9" x14ac:dyDescent="0.3">
      <c r="B8166" t="str">
        <f>IFERROR(VLOOKUP($A8166,frequentiecodes!$A:$D,2,FALSE),"")</f>
        <v/>
      </c>
      <c r="C8166" t="str">
        <f>IFERROR(VLOOKUP($A8166,frequentiecodes!$A:$D,3,FALSE),"")</f>
        <v/>
      </c>
      <c r="D8166" t="str">
        <f>IFERROR(VLOOKUP($A8166,frequentiecodes!$A:$D,4,FALSE),"")</f>
        <v/>
      </c>
      <c r="I8166" s="5" t="str">
        <f t="shared" ca="1" si="131"/>
        <v/>
      </c>
    </row>
    <row r="8167" spans="2:9" x14ac:dyDescent="0.3">
      <c r="B8167" t="str">
        <f>IFERROR(VLOOKUP($A8167,frequentiecodes!$A:$D,2,FALSE),"")</f>
        <v/>
      </c>
      <c r="C8167" t="str">
        <f>IFERROR(VLOOKUP($A8167,frequentiecodes!$A:$D,3,FALSE),"")</f>
        <v/>
      </c>
      <c r="D8167" t="str">
        <f>IFERROR(VLOOKUP($A8167,frequentiecodes!$A:$D,4,FALSE),"")</f>
        <v/>
      </c>
      <c r="I8167" s="5" t="str">
        <f t="shared" ca="1" si="131"/>
        <v/>
      </c>
    </row>
    <row r="8168" spans="2:9" x14ac:dyDescent="0.3">
      <c r="B8168" t="str">
        <f>IFERROR(VLOOKUP($A8168,frequentiecodes!$A:$D,2,FALSE),"")</f>
        <v/>
      </c>
      <c r="C8168" t="str">
        <f>IFERROR(VLOOKUP($A8168,frequentiecodes!$A:$D,3,FALSE),"")</f>
        <v/>
      </c>
      <c r="D8168" t="str">
        <f>IFERROR(VLOOKUP($A8168,frequentiecodes!$A:$D,4,FALSE),"")</f>
        <v/>
      </c>
      <c r="I8168" s="5" t="str">
        <f t="shared" ca="1" si="131"/>
        <v/>
      </c>
    </row>
    <row r="8169" spans="2:9" x14ac:dyDescent="0.3">
      <c r="B8169" t="str">
        <f>IFERROR(VLOOKUP($A8169,frequentiecodes!$A:$D,2,FALSE),"")</f>
        <v/>
      </c>
      <c r="C8169" t="str">
        <f>IFERROR(VLOOKUP($A8169,frequentiecodes!$A:$D,3,FALSE),"")</f>
        <v/>
      </c>
      <c r="D8169" t="str">
        <f>IFERROR(VLOOKUP($A8169,frequentiecodes!$A:$D,4,FALSE),"")</f>
        <v/>
      </c>
      <c r="I8169" s="5" t="str">
        <f t="shared" ca="1" si="131"/>
        <v/>
      </c>
    </row>
    <row r="8170" spans="2:9" x14ac:dyDescent="0.3">
      <c r="B8170" t="str">
        <f>IFERROR(VLOOKUP($A8170,frequentiecodes!$A:$D,2,FALSE),"")</f>
        <v/>
      </c>
      <c r="C8170" t="str">
        <f>IFERROR(VLOOKUP($A8170,frequentiecodes!$A:$D,3,FALSE),"")</f>
        <v/>
      </c>
      <c r="D8170" t="str">
        <f>IFERROR(VLOOKUP($A8170,frequentiecodes!$A:$D,4,FALSE),"")</f>
        <v/>
      </c>
      <c r="I8170" s="5" t="str">
        <f t="shared" ca="1" si="131"/>
        <v/>
      </c>
    </row>
    <row r="8171" spans="2:9" x14ac:dyDescent="0.3">
      <c r="B8171" t="str">
        <f>IFERROR(VLOOKUP($A8171,frequentiecodes!$A:$D,2,FALSE),"")</f>
        <v/>
      </c>
      <c r="C8171" t="str">
        <f>IFERROR(VLOOKUP($A8171,frequentiecodes!$A:$D,3,FALSE),"")</f>
        <v/>
      </c>
      <c r="D8171" t="str">
        <f>IFERROR(VLOOKUP($A8171,frequentiecodes!$A:$D,4,FALSE),"")</f>
        <v/>
      </c>
      <c r="I8171" s="5" t="str">
        <f t="shared" ca="1" si="131"/>
        <v/>
      </c>
    </row>
    <row r="8172" spans="2:9" x14ac:dyDescent="0.3">
      <c r="B8172" t="str">
        <f>IFERROR(VLOOKUP($A8172,frequentiecodes!$A:$D,2,FALSE),"")</f>
        <v/>
      </c>
      <c r="C8172" t="str">
        <f>IFERROR(VLOOKUP($A8172,frequentiecodes!$A:$D,3,FALSE),"")</f>
        <v/>
      </c>
      <c r="D8172" t="str">
        <f>IFERROR(VLOOKUP($A8172,frequentiecodes!$A:$D,4,FALSE),"")</f>
        <v/>
      </c>
      <c r="I8172" s="5" t="str">
        <f t="shared" ca="1" si="131"/>
        <v/>
      </c>
    </row>
    <row r="8173" spans="2:9" x14ac:dyDescent="0.3">
      <c r="B8173" t="str">
        <f>IFERROR(VLOOKUP($A8173,frequentiecodes!$A:$D,2,FALSE),"")</f>
        <v/>
      </c>
      <c r="C8173" t="str">
        <f>IFERROR(VLOOKUP($A8173,frequentiecodes!$A:$D,3,FALSE),"")</f>
        <v/>
      </c>
      <c r="D8173" t="str">
        <f>IFERROR(VLOOKUP($A8173,frequentiecodes!$A:$D,4,FALSE),"")</f>
        <v/>
      </c>
      <c r="I8173" s="5" t="str">
        <f t="shared" ca="1" si="131"/>
        <v/>
      </c>
    </row>
    <row r="8174" spans="2:9" x14ac:dyDescent="0.3">
      <c r="B8174" t="str">
        <f>IFERROR(VLOOKUP($A8174,frequentiecodes!$A:$D,2,FALSE),"")</f>
        <v/>
      </c>
      <c r="C8174" t="str">
        <f>IFERROR(VLOOKUP($A8174,frequentiecodes!$A:$D,3,FALSE),"")</f>
        <v/>
      </c>
      <c r="D8174" t="str">
        <f>IFERROR(VLOOKUP($A8174,frequentiecodes!$A:$D,4,FALSE),"")</f>
        <v/>
      </c>
      <c r="I8174" s="5" t="str">
        <f t="shared" ca="1" si="131"/>
        <v/>
      </c>
    </row>
    <row r="8175" spans="2:9" x14ac:dyDescent="0.3">
      <c r="B8175" t="str">
        <f>IFERROR(VLOOKUP($A8175,frequentiecodes!$A:$D,2,FALSE),"")</f>
        <v/>
      </c>
      <c r="C8175" t="str">
        <f>IFERROR(VLOOKUP($A8175,frequentiecodes!$A:$D,3,FALSE),"")</f>
        <v/>
      </c>
      <c r="D8175" t="str">
        <f>IFERROR(VLOOKUP($A8175,frequentiecodes!$A:$D,4,FALSE),"")</f>
        <v/>
      </c>
      <c r="I8175" s="5" t="str">
        <f t="shared" ca="1" si="131"/>
        <v/>
      </c>
    </row>
    <row r="8176" spans="2:9" x14ac:dyDescent="0.3">
      <c r="B8176" t="str">
        <f>IFERROR(VLOOKUP($A8176,frequentiecodes!$A:$D,2,FALSE),"")</f>
        <v/>
      </c>
      <c r="C8176" t="str">
        <f>IFERROR(VLOOKUP($A8176,frequentiecodes!$A:$D,3,FALSE),"")</f>
        <v/>
      </c>
      <c r="D8176" t="str">
        <f>IFERROR(VLOOKUP($A8176,frequentiecodes!$A:$D,4,FALSE),"")</f>
        <v/>
      </c>
      <c r="I8176" s="5" t="str">
        <f t="shared" ca="1" si="131"/>
        <v/>
      </c>
    </row>
    <row r="8177" spans="2:9" x14ac:dyDescent="0.3">
      <c r="B8177" t="str">
        <f>IFERROR(VLOOKUP($A8177,frequentiecodes!$A:$D,2,FALSE),"")</f>
        <v/>
      </c>
      <c r="C8177" t="str">
        <f>IFERROR(VLOOKUP($A8177,frequentiecodes!$A:$D,3,FALSE),"")</f>
        <v/>
      </c>
      <c r="D8177" t="str">
        <f>IFERROR(VLOOKUP($A8177,frequentiecodes!$A:$D,4,FALSE),"")</f>
        <v/>
      </c>
      <c r="I8177" s="5" t="str">
        <f t="shared" ca="1" si="131"/>
        <v/>
      </c>
    </row>
    <row r="8178" spans="2:9" x14ac:dyDescent="0.3">
      <c r="B8178" t="str">
        <f>IFERROR(VLOOKUP($A8178,frequentiecodes!$A:$D,2,FALSE),"")</f>
        <v/>
      </c>
      <c r="C8178" t="str">
        <f>IFERROR(VLOOKUP($A8178,frequentiecodes!$A:$D,3,FALSE),"")</f>
        <v/>
      </c>
      <c r="D8178" t="str">
        <f>IFERROR(VLOOKUP($A8178,frequentiecodes!$A:$D,4,FALSE),"")</f>
        <v/>
      </c>
      <c r="I8178" s="5" t="str">
        <f t="shared" ca="1" si="131"/>
        <v/>
      </c>
    </row>
    <row r="8179" spans="2:9" x14ac:dyDescent="0.3">
      <c r="B8179" t="str">
        <f>IFERROR(VLOOKUP($A8179,frequentiecodes!$A:$D,2,FALSE),"")</f>
        <v/>
      </c>
      <c r="C8179" t="str">
        <f>IFERROR(VLOOKUP($A8179,frequentiecodes!$A:$D,3,FALSE),"")</f>
        <v/>
      </c>
      <c r="D8179" t="str">
        <f>IFERROR(VLOOKUP($A8179,frequentiecodes!$A:$D,4,FALSE),"")</f>
        <v/>
      </c>
      <c r="I8179" s="5" t="str">
        <f t="shared" ca="1" si="131"/>
        <v/>
      </c>
    </row>
    <row r="8180" spans="2:9" x14ac:dyDescent="0.3">
      <c r="B8180" t="str">
        <f>IFERROR(VLOOKUP($A8180,frequentiecodes!$A:$D,2,FALSE),"")</f>
        <v/>
      </c>
      <c r="C8180" t="str">
        <f>IFERROR(VLOOKUP($A8180,frequentiecodes!$A:$D,3,FALSE),"")</f>
        <v/>
      </c>
      <c r="D8180" t="str">
        <f>IFERROR(VLOOKUP($A8180,frequentiecodes!$A:$D,4,FALSE),"")</f>
        <v/>
      </c>
      <c r="I8180" s="5" t="str">
        <f t="shared" ca="1" si="131"/>
        <v/>
      </c>
    </row>
    <row r="8181" spans="2:9" x14ac:dyDescent="0.3">
      <c r="B8181" t="str">
        <f>IFERROR(VLOOKUP($A8181,frequentiecodes!$A:$D,2,FALSE),"")</f>
        <v/>
      </c>
      <c r="C8181" t="str">
        <f>IFERROR(VLOOKUP($A8181,frequentiecodes!$A:$D,3,FALSE),"")</f>
        <v/>
      </c>
      <c r="D8181" t="str">
        <f>IFERROR(VLOOKUP($A8181,frequentiecodes!$A:$D,4,FALSE),"")</f>
        <v/>
      </c>
      <c r="I8181" s="5" t="str">
        <f t="shared" ca="1" si="131"/>
        <v/>
      </c>
    </row>
    <row r="8182" spans="2:9" x14ac:dyDescent="0.3">
      <c r="B8182" t="str">
        <f>IFERROR(VLOOKUP($A8182,frequentiecodes!$A:$D,2,FALSE),"")</f>
        <v/>
      </c>
      <c r="C8182" t="str">
        <f>IFERROR(VLOOKUP($A8182,frequentiecodes!$A:$D,3,FALSE),"")</f>
        <v/>
      </c>
      <c r="D8182" t="str">
        <f>IFERROR(VLOOKUP($A8182,frequentiecodes!$A:$D,4,FALSE),"")</f>
        <v/>
      </c>
      <c r="I8182" s="5" t="str">
        <f t="shared" ca="1" si="131"/>
        <v/>
      </c>
    </row>
    <row r="8183" spans="2:9" x14ac:dyDescent="0.3">
      <c r="B8183" t="str">
        <f>IFERROR(VLOOKUP($A8183,frequentiecodes!$A:$D,2,FALSE),"")</f>
        <v/>
      </c>
      <c r="C8183" t="str">
        <f>IFERROR(VLOOKUP($A8183,frequentiecodes!$A:$D,3,FALSE),"")</f>
        <v/>
      </c>
      <c r="D8183" t="str">
        <f>IFERROR(VLOOKUP($A8183,frequentiecodes!$A:$D,4,FALSE),"")</f>
        <v/>
      </c>
      <c r="I8183" s="5" t="str">
        <f t="shared" ca="1" si="131"/>
        <v/>
      </c>
    </row>
    <row r="8184" spans="2:9" x14ac:dyDescent="0.3">
      <c r="B8184" t="str">
        <f>IFERROR(VLOOKUP($A8184,frequentiecodes!$A:$D,2,FALSE),"")</f>
        <v/>
      </c>
      <c r="C8184" t="str">
        <f>IFERROR(VLOOKUP($A8184,frequentiecodes!$A:$D,3,FALSE),"")</f>
        <v/>
      </c>
      <c r="D8184" t="str">
        <f>IFERROR(VLOOKUP($A8184,frequentiecodes!$A:$D,4,FALSE),"")</f>
        <v/>
      </c>
      <c r="I8184" s="5" t="str">
        <f t="shared" ca="1" si="131"/>
        <v/>
      </c>
    </row>
    <row r="8185" spans="2:9" x14ac:dyDescent="0.3">
      <c r="B8185" t="str">
        <f>IFERROR(VLOOKUP($A8185,frequentiecodes!$A:$D,2,FALSE),"")</f>
        <v/>
      </c>
      <c r="C8185" t="str">
        <f>IFERROR(VLOOKUP($A8185,frequentiecodes!$A:$D,3,FALSE),"")</f>
        <v/>
      </c>
      <c r="D8185" t="str">
        <f>IFERROR(VLOOKUP($A8185,frequentiecodes!$A:$D,4,FALSE),"")</f>
        <v/>
      </c>
      <c r="I8185" s="5" t="str">
        <f t="shared" ca="1" si="131"/>
        <v/>
      </c>
    </row>
    <row r="8186" spans="2:9" x14ac:dyDescent="0.3">
      <c r="B8186" t="str">
        <f>IFERROR(VLOOKUP($A8186,frequentiecodes!$A:$D,2,FALSE),"")</f>
        <v/>
      </c>
      <c r="C8186" t="str">
        <f>IFERROR(VLOOKUP($A8186,frequentiecodes!$A:$D,3,FALSE),"")</f>
        <v/>
      </c>
      <c r="D8186" t="str">
        <f>IFERROR(VLOOKUP($A8186,frequentiecodes!$A:$D,4,FALSE),"")</f>
        <v/>
      </c>
      <c r="I8186" s="5" t="str">
        <f t="shared" ca="1" si="131"/>
        <v/>
      </c>
    </row>
    <row r="8187" spans="2:9" x14ac:dyDescent="0.3">
      <c r="B8187" t="str">
        <f>IFERROR(VLOOKUP($A8187,frequentiecodes!$A:$D,2,FALSE),"")</f>
        <v/>
      </c>
      <c r="C8187" t="str">
        <f>IFERROR(VLOOKUP($A8187,frequentiecodes!$A:$D,3,FALSE),"")</f>
        <v/>
      </c>
      <c r="D8187" t="str">
        <f>IFERROR(VLOOKUP($A8187,frequentiecodes!$A:$D,4,FALSE),"")</f>
        <v/>
      </c>
      <c r="I8187" s="5" t="str">
        <f t="shared" ca="1" si="131"/>
        <v/>
      </c>
    </row>
    <row r="8188" spans="2:9" x14ac:dyDescent="0.3">
      <c r="B8188" t="str">
        <f>IFERROR(VLOOKUP($A8188,frequentiecodes!$A:$D,2,FALSE),"")</f>
        <v/>
      </c>
      <c r="C8188" t="str">
        <f>IFERROR(VLOOKUP($A8188,frequentiecodes!$A:$D,3,FALSE),"")</f>
        <v/>
      </c>
      <c r="D8188" t="str">
        <f>IFERROR(VLOOKUP($A8188,frequentiecodes!$A:$D,4,FALSE),"")</f>
        <v/>
      </c>
      <c r="I8188" s="5" t="str">
        <f t="shared" ca="1" si="131"/>
        <v/>
      </c>
    </row>
    <row r="8189" spans="2:9" x14ac:dyDescent="0.3">
      <c r="B8189" t="str">
        <f>IFERROR(VLOOKUP($A8189,frequentiecodes!$A:$D,2,FALSE),"")</f>
        <v/>
      </c>
      <c r="C8189" t="str">
        <f>IFERROR(VLOOKUP($A8189,frequentiecodes!$A:$D,3,FALSE),"")</f>
        <v/>
      </c>
      <c r="D8189" t="str">
        <f>IFERROR(VLOOKUP($A8189,frequentiecodes!$A:$D,4,FALSE),"")</f>
        <v/>
      </c>
      <c r="I8189" s="5" t="str">
        <f t="shared" ca="1" si="131"/>
        <v/>
      </c>
    </row>
    <row r="8190" spans="2:9" x14ac:dyDescent="0.3">
      <c r="B8190" t="str">
        <f>IFERROR(VLOOKUP($A8190,frequentiecodes!$A:$D,2,FALSE),"")</f>
        <v/>
      </c>
      <c r="C8190" t="str">
        <f>IFERROR(VLOOKUP($A8190,frequentiecodes!$A:$D,3,FALSE),"")</f>
        <v/>
      </c>
      <c r="D8190" t="str">
        <f>IFERROR(VLOOKUP($A8190,frequentiecodes!$A:$D,4,FALSE),"")</f>
        <v/>
      </c>
      <c r="I8190" s="5" t="str">
        <f t="shared" ca="1" si="131"/>
        <v/>
      </c>
    </row>
    <row r="8191" spans="2:9" x14ac:dyDescent="0.3">
      <c r="B8191" t="str">
        <f>IFERROR(VLOOKUP($A8191,frequentiecodes!$A:$D,2,FALSE),"")</f>
        <v/>
      </c>
      <c r="C8191" t="str">
        <f>IFERROR(VLOOKUP($A8191,frequentiecodes!$A:$D,3,FALSE),"")</f>
        <v/>
      </c>
      <c r="D8191" t="str">
        <f>IFERROR(VLOOKUP($A8191,frequentiecodes!$A:$D,4,FALSE),"")</f>
        <v/>
      </c>
      <c r="I8191" s="5" t="str">
        <f t="shared" ca="1" si="131"/>
        <v/>
      </c>
    </row>
    <row r="8192" spans="2:9" x14ac:dyDescent="0.3">
      <c r="B8192" t="str">
        <f>IFERROR(VLOOKUP($A8192,frequentiecodes!$A:$D,2,FALSE),"")</f>
        <v/>
      </c>
      <c r="C8192" t="str">
        <f>IFERROR(VLOOKUP($A8192,frequentiecodes!$A:$D,3,FALSE),"")</f>
        <v/>
      </c>
      <c r="D8192" t="str">
        <f>IFERROR(VLOOKUP($A8192,frequentiecodes!$A:$D,4,FALSE),"")</f>
        <v/>
      </c>
      <c r="I8192" s="5" t="str">
        <f t="shared" ca="1" si="131"/>
        <v/>
      </c>
    </row>
    <row r="8193" spans="2:9" x14ac:dyDescent="0.3">
      <c r="B8193" t="str">
        <f>IFERROR(VLOOKUP($A8193,frequentiecodes!$A:$D,2,FALSE),"")</f>
        <v/>
      </c>
      <c r="C8193" t="str">
        <f>IFERROR(VLOOKUP($A8193,frequentiecodes!$A:$D,3,FALSE),"")</f>
        <v/>
      </c>
      <c r="D8193" t="str">
        <f>IFERROR(VLOOKUP($A8193,frequentiecodes!$A:$D,4,FALSE),"")</f>
        <v/>
      </c>
      <c r="I8193" s="5" t="str">
        <f t="shared" ca="1" si="131"/>
        <v/>
      </c>
    </row>
    <row r="8194" spans="2:9" x14ac:dyDescent="0.3">
      <c r="B8194" t="str">
        <f>IFERROR(VLOOKUP($A8194,frequentiecodes!$A:$D,2,FALSE),"")</f>
        <v/>
      </c>
      <c r="C8194" t="str">
        <f>IFERROR(VLOOKUP($A8194,frequentiecodes!$A:$D,3,FALSE),"")</f>
        <v/>
      </c>
      <c r="D8194" t="str">
        <f>IFERROR(VLOOKUP($A8194,frequentiecodes!$A:$D,4,FALSE),"")</f>
        <v/>
      </c>
      <c r="I8194" s="5" t="str">
        <f t="shared" ca="1" si="131"/>
        <v/>
      </c>
    </row>
    <row r="8195" spans="2:9" x14ac:dyDescent="0.3">
      <c r="B8195" t="str">
        <f>IFERROR(VLOOKUP($A8195,frequentiecodes!$A:$D,2,FALSE),"")</f>
        <v/>
      </c>
      <c r="C8195" t="str">
        <f>IFERROR(VLOOKUP($A8195,frequentiecodes!$A:$D,3,FALSE),"")</f>
        <v/>
      </c>
      <c r="D8195" t="str">
        <f>IFERROR(VLOOKUP($A8195,frequentiecodes!$A:$D,4,FALSE),"")</f>
        <v/>
      </c>
      <c r="I8195" s="5" t="str">
        <f t="shared" ca="1" si="131"/>
        <v/>
      </c>
    </row>
    <row r="8196" spans="2:9" x14ac:dyDescent="0.3">
      <c r="B8196" t="str">
        <f>IFERROR(VLOOKUP($A8196,frequentiecodes!$A:$D,2,FALSE),"")</f>
        <v/>
      </c>
      <c r="C8196" t="str">
        <f>IFERROR(VLOOKUP($A8196,frequentiecodes!$A:$D,3,FALSE),"")</f>
        <v/>
      </c>
      <c r="D8196" t="str">
        <f>IFERROR(VLOOKUP($A8196,frequentiecodes!$A:$D,4,FALSE),"")</f>
        <v/>
      </c>
      <c r="I8196" s="5" t="str">
        <f t="shared" ca="1" si="131"/>
        <v/>
      </c>
    </row>
    <row r="8197" spans="2:9" x14ac:dyDescent="0.3">
      <c r="B8197" t="str">
        <f>IFERROR(VLOOKUP($A8197,frequentiecodes!$A:$D,2,FALSE),"")</f>
        <v/>
      </c>
      <c r="C8197" t="str">
        <f>IFERROR(VLOOKUP($A8197,frequentiecodes!$A:$D,3,FALSE),"")</f>
        <v/>
      </c>
      <c r="D8197" t="str">
        <f>IFERROR(VLOOKUP($A8197,frequentiecodes!$A:$D,4,FALSE),"")</f>
        <v/>
      </c>
      <c r="I8197" s="5" t="str">
        <f t="shared" ca="1" si="131"/>
        <v/>
      </c>
    </row>
    <row r="8198" spans="2:9" x14ac:dyDescent="0.3">
      <c r="B8198" t="str">
        <f>IFERROR(VLOOKUP($A8198,frequentiecodes!$A:$D,2,FALSE),"")</f>
        <v/>
      </c>
      <c r="C8198" t="str">
        <f>IFERROR(VLOOKUP($A8198,frequentiecodes!$A:$D,3,FALSE),"")</f>
        <v/>
      </c>
      <c r="D8198" t="str">
        <f>IFERROR(VLOOKUP($A8198,frequentiecodes!$A:$D,4,FALSE),"")</f>
        <v/>
      </c>
      <c r="I8198" s="5" t="str">
        <f t="shared" ca="1" si="131"/>
        <v/>
      </c>
    </row>
    <row r="8199" spans="2:9" x14ac:dyDescent="0.3">
      <c r="B8199" t="str">
        <f>IFERROR(VLOOKUP($A8199,frequentiecodes!$A:$D,2,FALSE),"")</f>
        <v/>
      </c>
      <c r="C8199" t="str">
        <f>IFERROR(VLOOKUP($A8199,frequentiecodes!$A:$D,3,FALSE),"")</f>
        <v/>
      </c>
      <c r="D8199" t="str">
        <f>IFERROR(VLOOKUP($A8199,frequentiecodes!$A:$D,4,FALSE),"")</f>
        <v/>
      </c>
      <c r="I8199" s="5" t="str">
        <f t="shared" ca="1" si="131"/>
        <v/>
      </c>
    </row>
    <row r="8200" spans="2:9" x14ac:dyDescent="0.3">
      <c r="B8200" t="str">
        <f>IFERROR(VLOOKUP($A8200,frequentiecodes!$A:$D,2,FALSE),"")</f>
        <v/>
      </c>
      <c r="C8200" t="str">
        <f>IFERROR(VLOOKUP($A8200,frequentiecodes!$A:$D,3,FALSE),"")</f>
        <v/>
      </c>
      <c r="D8200" t="str">
        <f>IFERROR(VLOOKUP($A8200,frequentiecodes!$A:$D,4,FALSE),"")</f>
        <v/>
      </c>
      <c r="I8200" s="5" t="str">
        <f t="shared" ca="1" si="131"/>
        <v/>
      </c>
    </row>
    <row r="8201" spans="2:9" x14ac:dyDescent="0.3">
      <c r="B8201" t="str">
        <f>IFERROR(VLOOKUP($A8201,frequentiecodes!$A:$D,2,FALSE),"")</f>
        <v/>
      </c>
      <c r="C8201" t="str">
        <f>IFERROR(VLOOKUP($A8201,frequentiecodes!$A:$D,3,FALSE),"")</f>
        <v/>
      </c>
      <c r="D8201" t="str">
        <f>IFERROR(VLOOKUP($A8201,frequentiecodes!$A:$D,4,FALSE),"")</f>
        <v/>
      </c>
      <c r="I8201" s="5" t="str">
        <f t="shared" ca="1" si="131"/>
        <v/>
      </c>
    </row>
    <row r="8202" spans="2:9" x14ac:dyDescent="0.3">
      <c r="B8202" t="str">
        <f>IFERROR(VLOOKUP($A8202,frequentiecodes!$A:$D,2,FALSE),"")</f>
        <v/>
      </c>
      <c r="C8202" t="str">
        <f>IFERROR(VLOOKUP($A8202,frequentiecodes!$A:$D,3,FALSE),"")</f>
        <v/>
      </c>
      <c r="D8202" t="str">
        <f>IFERROR(VLOOKUP($A8202,frequentiecodes!$A:$D,4,FALSE),"")</f>
        <v/>
      </c>
      <c r="I8202" s="5" t="str">
        <f t="shared" ca="1" si="131"/>
        <v/>
      </c>
    </row>
    <row r="8203" spans="2:9" x14ac:dyDescent="0.3">
      <c r="B8203" t="str">
        <f>IFERROR(VLOOKUP($A8203,frequentiecodes!$A:$D,2,FALSE),"")</f>
        <v/>
      </c>
      <c r="C8203" t="str">
        <f>IFERROR(VLOOKUP($A8203,frequentiecodes!$A:$D,3,FALSE),"")</f>
        <v/>
      </c>
      <c r="D8203" t="str">
        <f>IFERROR(VLOOKUP($A8203,frequentiecodes!$A:$D,4,FALSE),"")</f>
        <v/>
      </c>
      <c r="I8203" s="5" t="str">
        <f t="shared" ca="1" si="131"/>
        <v/>
      </c>
    </row>
    <row r="8204" spans="2:9" x14ac:dyDescent="0.3">
      <c r="B8204" t="str">
        <f>IFERROR(VLOOKUP($A8204,frequentiecodes!$A:$D,2,FALSE),"")</f>
        <v/>
      </c>
      <c r="C8204" t="str">
        <f>IFERROR(VLOOKUP($A8204,frequentiecodes!$A:$D,3,FALSE),"")</f>
        <v/>
      </c>
      <c r="D8204" t="str">
        <f>IFERROR(VLOOKUP($A8204,frequentiecodes!$A:$D,4,FALSE),"")</f>
        <v/>
      </c>
      <c r="I8204" s="5" t="str">
        <f t="shared" ca="1" si="131"/>
        <v/>
      </c>
    </row>
    <row r="8205" spans="2:9" x14ac:dyDescent="0.3">
      <c r="B8205" t="str">
        <f>IFERROR(VLOOKUP($A8205,frequentiecodes!$A:$D,2,FALSE),"")</f>
        <v/>
      </c>
      <c r="C8205" t="str">
        <f>IFERROR(VLOOKUP($A8205,frequentiecodes!$A:$D,3,FALSE),"")</f>
        <v/>
      </c>
      <c r="D8205" t="str">
        <f>IFERROR(VLOOKUP($A8205,frequentiecodes!$A:$D,4,FALSE),"")</f>
        <v/>
      </c>
      <c r="I8205" s="5" t="str">
        <f t="shared" ca="1" si="131"/>
        <v/>
      </c>
    </row>
    <row r="8206" spans="2:9" x14ac:dyDescent="0.3">
      <c r="B8206" t="str">
        <f>IFERROR(VLOOKUP($A8206,frequentiecodes!$A:$D,2,FALSE),"")</f>
        <v/>
      </c>
      <c r="C8206" t="str">
        <f>IFERROR(VLOOKUP($A8206,frequentiecodes!$A:$D,3,FALSE),"")</f>
        <v/>
      </c>
      <c r="D8206" t="str">
        <f>IFERROR(VLOOKUP($A8206,frequentiecodes!$A:$D,4,FALSE),"")</f>
        <v/>
      </c>
      <c r="I8206" s="5" t="str">
        <f t="shared" ca="1" si="131"/>
        <v/>
      </c>
    </row>
    <row r="8207" spans="2:9" x14ac:dyDescent="0.3">
      <c r="B8207" t="str">
        <f>IFERROR(VLOOKUP($A8207,frequentiecodes!$A:$D,2,FALSE),"")</f>
        <v/>
      </c>
      <c r="C8207" t="str">
        <f>IFERROR(VLOOKUP($A8207,frequentiecodes!$A:$D,3,FALSE),"")</f>
        <v/>
      </c>
      <c r="D8207" t="str">
        <f>IFERROR(VLOOKUP($A8207,frequentiecodes!$A:$D,4,FALSE),"")</f>
        <v/>
      </c>
      <c r="I8207" s="5" t="str">
        <f t="shared" ca="1" si="131"/>
        <v/>
      </c>
    </row>
    <row r="8208" spans="2:9" x14ac:dyDescent="0.3">
      <c r="B8208" t="str">
        <f>IFERROR(VLOOKUP($A8208,frequentiecodes!$A:$D,2,FALSE),"")</f>
        <v/>
      </c>
      <c r="C8208" t="str">
        <f>IFERROR(VLOOKUP($A8208,frequentiecodes!$A:$D,3,FALSE),"")</f>
        <v/>
      </c>
      <c r="D8208" t="str">
        <f>IFERROR(VLOOKUP($A8208,frequentiecodes!$A:$D,4,FALSE),"")</f>
        <v/>
      </c>
      <c r="I8208" s="5" t="str">
        <f t="shared" ca="1" si="131"/>
        <v/>
      </c>
    </row>
    <row r="8209" spans="2:9" x14ac:dyDescent="0.3">
      <c r="B8209" t="str">
        <f>IFERROR(VLOOKUP($A8209,frequentiecodes!$A:$D,2,FALSE),"")</f>
        <v/>
      </c>
      <c r="C8209" t="str">
        <f>IFERROR(VLOOKUP($A8209,frequentiecodes!$A:$D,3,FALSE),"")</f>
        <v/>
      </c>
      <c r="D8209" t="str">
        <f>IFERROR(VLOOKUP($A8209,frequentiecodes!$A:$D,4,FALSE),"")</f>
        <v/>
      </c>
      <c r="I8209" s="5" t="str">
        <f t="shared" ref="I8209:I8272" ca="1" si="132">IF(H8209="","",DATE(YEAR(TODAY())+1,1,-2)-WEEKDAY(DATE(YEAR(TODAY())+1,1,3))+H8209*7)</f>
        <v/>
      </c>
    </row>
    <row r="8210" spans="2:9" x14ac:dyDescent="0.3">
      <c r="B8210" t="str">
        <f>IFERROR(VLOOKUP($A8210,frequentiecodes!$A:$D,2,FALSE),"")</f>
        <v/>
      </c>
      <c r="C8210" t="str">
        <f>IFERROR(VLOOKUP($A8210,frequentiecodes!$A:$D,3,FALSE),"")</f>
        <v/>
      </c>
      <c r="D8210" t="str">
        <f>IFERROR(VLOOKUP($A8210,frequentiecodes!$A:$D,4,FALSE),"")</f>
        <v/>
      </c>
      <c r="I8210" s="5" t="str">
        <f t="shared" ca="1" si="132"/>
        <v/>
      </c>
    </row>
    <row r="8211" spans="2:9" x14ac:dyDescent="0.3">
      <c r="B8211" t="str">
        <f>IFERROR(VLOOKUP($A8211,frequentiecodes!$A:$D,2,FALSE),"")</f>
        <v/>
      </c>
      <c r="C8211" t="str">
        <f>IFERROR(VLOOKUP($A8211,frequentiecodes!$A:$D,3,FALSE),"")</f>
        <v/>
      </c>
      <c r="D8211" t="str">
        <f>IFERROR(VLOOKUP($A8211,frequentiecodes!$A:$D,4,FALSE),"")</f>
        <v/>
      </c>
      <c r="I8211" s="5" t="str">
        <f t="shared" ca="1" si="132"/>
        <v/>
      </c>
    </row>
    <row r="8212" spans="2:9" x14ac:dyDescent="0.3">
      <c r="B8212" t="str">
        <f>IFERROR(VLOOKUP($A8212,frequentiecodes!$A:$D,2,FALSE),"")</f>
        <v/>
      </c>
      <c r="C8212" t="str">
        <f>IFERROR(VLOOKUP($A8212,frequentiecodes!$A:$D,3,FALSE),"")</f>
        <v/>
      </c>
      <c r="D8212" t="str">
        <f>IFERROR(VLOOKUP($A8212,frequentiecodes!$A:$D,4,FALSE),"")</f>
        <v/>
      </c>
      <c r="I8212" s="5" t="str">
        <f t="shared" ca="1" si="132"/>
        <v/>
      </c>
    </row>
    <row r="8213" spans="2:9" x14ac:dyDescent="0.3">
      <c r="B8213" t="str">
        <f>IFERROR(VLOOKUP($A8213,frequentiecodes!$A:$D,2,FALSE),"")</f>
        <v/>
      </c>
      <c r="C8213" t="str">
        <f>IFERROR(VLOOKUP($A8213,frequentiecodes!$A:$D,3,FALSE),"")</f>
        <v/>
      </c>
      <c r="D8213" t="str">
        <f>IFERROR(VLOOKUP($A8213,frequentiecodes!$A:$D,4,FALSE),"")</f>
        <v/>
      </c>
      <c r="I8213" s="5" t="str">
        <f t="shared" ca="1" si="132"/>
        <v/>
      </c>
    </row>
    <row r="8214" spans="2:9" x14ac:dyDescent="0.3">
      <c r="B8214" t="str">
        <f>IFERROR(VLOOKUP($A8214,frequentiecodes!$A:$D,2,FALSE),"")</f>
        <v/>
      </c>
      <c r="C8214" t="str">
        <f>IFERROR(VLOOKUP($A8214,frequentiecodes!$A:$D,3,FALSE),"")</f>
        <v/>
      </c>
      <c r="D8214" t="str">
        <f>IFERROR(VLOOKUP($A8214,frequentiecodes!$A:$D,4,FALSE),"")</f>
        <v/>
      </c>
      <c r="I8214" s="5" t="str">
        <f t="shared" ca="1" si="132"/>
        <v/>
      </c>
    </row>
    <row r="8215" spans="2:9" x14ac:dyDescent="0.3">
      <c r="B8215" t="str">
        <f>IFERROR(VLOOKUP($A8215,frequentiecodes!$A:$D,2,FALSE),"")</f>
        <v/>
      </c>
      <c r="C8215" t="str">
        <f>IFERROR(VLOOKUP($A8215,frequentiecodes!$A:$D,3,FALSE),"")</f>
        <v/>
      </c>
      <c r="D8215" t="str">
        <f>IFERROR(VLOOKUP($A8215,frequentiecodes!$A:$D,4,FALSE),"")</f>
        <v/>
      </c>
      <c r="I8215" s="5" t="str">
        <f t="shared" ca="1" si="132"/>
        <v/>
      </c>
    </row>
    <row r="8216" spans="2:9" x14ac:dyDescent="0.3">
      <c r="B8216" t="str">
        <f>IFERROR(VLOOKUP($A8216,frequentiecodes!$A:$D,2,FALSE),"")</f>
        <v/>
      </c>
      <c r="C8216" t="str">
        <f>IFERROR(VLOOKUP($A8216,frequentiecodes!$A:$D,3,FALSE),"")</f>
        <v/>
      </c>
      <c r="D8216" t="str">
        <f>IFERROR(VLOOKUP($A8216,frequentiecodes!$A:$D,4,FALSE),"")</f>
        <v/>
      </c>
      <c r="I8216" s="5" t="str">
        <f t="shared" ca="1" si="132"/>
        <v/>
      </c>
    </row>
    <row r="8217" spans="2:9" x14ac:dyDescent="0.3">
      <c r="B8217" t="str">
        <f>IFERROR(VLOOKUP($A8217,frequentiecodes!$A:$D,2,FALSE),"")</f>
        <v/>
      </c>
      <c r="C8217" t="str">
        <f>IFERROR(VLOOKUP($A8217,frequentiecodes!$A:$D,3,FALSE),"")</f>
        <v/>
      </c>
      <c r="D8217" t="str">
        <f>IFERROR(VLOOKUP($A8217,frequentiecodes!$A:$D,4,FALSE),"")</f>
        <v/>
      </c>
      <c r="I8217" s="5" t="str">
        <f t="shared" ca="1" si="132"/>
        <v/>
      </c>
    </row>
    <row r="8218" spans="2:9" x14ac:dyDescent="0.3">
      <c r="B8218" t="str">
        <f>IFERROR(VLOOKUP($A8218,frequentiecodes!$A:$D,2,FALSE),"")</f>
        <v/>
      </c>
      <c r="C8218" t="str">
        <f>IFERROR(VLOOKUP($A8218,frequentiecodes!$A:$D,3,FALSE),"")</f>
        <v/>
      </c>
      <c r="D8218" t="str">
        <f>IFERROR(VLOOKUP($A8218,frequentiecodes!$A:$D,4,FALSE),"")</f>
        <v/>
      </c>
      <c r="I8218" s="5" t="str">
        <f t="shared" ca="1" si="132"/>
        <v/>
      </c>
    </row>
    <row r="8219" spans="2:9" x14ac:dyDescent="0.3">
      <c r="B8219" t="str">
        <f>IFERROR(VLOOKUP($A8219,frequentiecodes!$A:$D,2,FALSE),"")</f>
        <v/>
      </c>
      <c r="C8219" t="str">
        <f>IFERROR(VLOOKUP($A8219,frequentiecodes!$A:$D,3,FALSE),"")</f>
        <v/>
      </c>
      <c r="D8219" t="str">
        <f>IFERROR(VLOOKUP($A8219,frequentiecodes!$A:$D,4,FALSE),"")</f>
        <v/>
      </c>
      <c r="I8219" s="5" t="str">
        <f t="shared" ca="1" si="132"/>
        <v/>
      </c>
    </row>
    <row r="8220" spans="2:9" x14ac:dyDescent="0.3">
      <c r="B8220" t="str">
        <f>IFERROR(VLOOKUP($A8220,frequentiecodes!$A:$D,2,FALSE),"")</f>
        <v/>
      </c>
      <c r="C8220" t="str">
        <f>IFERROR(VLOOKUP($A8220,frequentiecodes!$A:$D,3,FALSE),"")</f>
        <v/>
      </c>
      <c r="D8220" t="str">
        <f>IFERROR(VLOOKUP($A8220,frequentiecodes!$A:$D,4,FALSE),"")</f>
        <v/>
      </c>
      <c r="I8220" s="5" t="str">
        <f t="shared" ca="1" si="132"/>
        <v/>
      </c>
    </row>
    <row r="8221" spans="2:9" x14ac:dyDescent="0.3">
      <c r="B8221" t="str">
        <f>IFERROR(VLOOKUP($A8221,frequentiecodes!$A:$D,2,FALSE),"")</f>
        <v/>
      </c>
      <c r="C8221" t="str">
        <f>IFERROR(VLOOKUP($A8221,frequentiecodes!$A:$D,3,FALSE),"")</f>
        <v/>
      </c>
      <c r="D8221" t="str">
        <f>IFERROR(VLOOKUP($A8221,frequentiecodes!$A:$D,4,FALSE),"")</f>
        <v/>
      </c>
      <c r="I8221" s="5" t="str">
        <f t="shared" ca="1" si="132"/>
        <v/>
      </c>
    </row>
    <row r="8222" spans="2:9" x14ac:dyDescent="0.3">
      <c r="B8222" t="str">
        <f>IFERROR(VLOOKUP($A8222,frequentiecodes!$A:$D,2,FALSE),"")</f>
        <v/>
      </c>
      <c r="C8222" t="str">
        <f>IFERROR(VLOOKUP($A8222,frequentiecodes!$A:$D,3,FALSE),"")</f>
        <v/>
      </c>
      <c r="D8222" t="str">
        <f>IFERROR(VLOOKUP($A8222,frequentiecodes!$A:$D,4,FALSE),"")</f>
        <v/>
      </c>
      <c r="I8222" s="5" t="str">
        <f t="shared" ca="1" si="132"/>
        <v/>
      </c>
    </row>
    <row r="8223" spans="2:9" x14ac:dyDescent="0.3">
      <c r="B8223" t="str">
        <f>IFERROR(VLOOKUP($A8223,frequentiecodes!$A:$D,2,FALSE),"")</f>
        <v/>
      </c>
      <c r="C8223" t="str">
        <f>IFERROR(VLOOKUP($A8223,frequentiecodes!$A:$D,3,FALSE),"")</f>
        <v/>
      </c>
      <c r="D8223" t="str">
        <f>IFERROR(VLOOKUP($A8223,frequentiecodes!$A:$D,4,FALSE),"")</f>
        <v/>
      </c>
      <c r="I8223" s="5" t="str">
        <f t="shared" ca="1" si="132"/>
        <v/>
      </c>
    </row>
    <row r="8224" spans="2:9" x14ac:dyDescent="0.3">
      <c r="B8224" t="str">
        <f>IFERROR(VLOOKUP($A8224,frequentiecodes!$A:$D,2,FALSE),"")</f>
        <v/>
      </c>
      <c r="C8224" t="str">
        <f>IFERROR(VLOOKUP($A8224,frequentiecodes!$A:$D,3,FALSE),"")</f>
        <v/>
      </c>
      <c r="D8224" t="str">
        <f>IFERROR(VLOOKUP($A8224,frequentiecodes!$A:$D,4,FALSE),"")</f>
        <v/>
      </c>
      <c r="I8224" s="5" t="str">
        <f t="shared" ca="1" si="132"/>
        <v/>
      </c>
    </row>
    <row r="8225" spans="2:9" x14ac:dyDescent="0.3">
      <c r="B8225" t="str">
        <f>IFERROR(VLOOKUP($A8225,frequentiecodes!$A:$D,2,FALSE),"")</f>
        <v/>
      </c>
      <c r="C8225" t="str">
        <f>IFERROR(VLOOKUP($A8225,frequentiecodes!$A:$D,3,FALSE),"")</f>
        <v/>
      </c>
      <c r="D8225" t="str">
        <f>IFERROR(VLOOKUP($A8225,frequentiecodes!$A:$D,4,FALSE),"")</f>
        <v/>
      </c>
      <c r="I8225" s="5" t="str">
        <f t="shared" ca="1" si="132"/>
        <v/>
      </c>
    </row>
    <row r="8226" spans="2:9" x14ac:dyDescent="0.3">
      <c r="B8226" t="str">
        <f>IFERROR(VLOOKUP($A8226,frequentiecodes!$A:$D,2,FALSE),"")</f>
        <v/>
      </c>
      <c r="C8226" t="str">
        <f>IFERROR(VLOOKUP($A8226,frequentiecodes!$A:$D,3,FALSE),"")</f>
        <v/>
      </c>
      <c r="D8226" t="str">
        <f>IFERROR(VLOOKUP($A8226,frequentiecodes!$A:$D,4,FALSE),"")</f>
        <v/>
      </c>
      <c r="I8226" s="5" t="str">
        <f t="shared" ca="1" si="132"/>
        <v/>
      </c>
    </row>
    <row r="8227" spans="2:9" x14ac:dyDescent="0.3">
      <c r="B8227" t="str">
        <f>IFERROR(VLOOKUP($A8227,frequentiecodes!$A:$D,2,FALSE),"")</f>
        <v/>
      </c>
      <c r="C8227" t="str">
        <f>IFERROR(VLOOKUP($A8227,frequentiecodes!$A:$D,3,FALSE),"")</f>
        <v/>
      </c>
      <c r="D8227" t="str">
        <f>IFERROR(VLOOKUP($A8227,frequentiecodes!$A:$D,4,FALSE),"")</f>
        <v/>
      </c>
      <c r="I8227" s="5" t="str">
        <f t="shared" ca="1" si="132"/>
        <v/>
      </c>
    </row>
    <row r="8228" spans="2:9" x14ac:dyDescent="0.3">
      <c r="B8228" t="str">
        <f>IFERROR(VLOOKUP($A8228,frequentiecodes!$A:$D,2,FALSE),"")</f>
        <v/>
      </c>
      <c r="C8228" t="str">
        <f>IFERROR(VLOOKUP($A8228,frequentiecodes!$A:$D,3,FALSE),"")</f>
        <v/>
      </c>
      <c r="D8228" t="str">
        <f>IFERROR(VLOOKUP($A8228,frequentiecodes!$A:$D,4,FALSE),"")</f>
        <v/>
      </c>
      <c r="I8228" s="5" t="str">
        <f t="shared" ca="1" si="132"/>
        <v/>
      </c>
    </row>
    <row r="8229" spans="2:9" x14ac:dyDescent="0.3">
      <c r="B8229" t="str">
        <f>IFERROR(VLOOKUP($A8229,frequentiecodes!$A:$D,2,FALSE),"")</f>
        <v/>
      </c>
      <c r="C8229" t="str">
        <f>IFERROR(VLOOKUP($A8229,frequentiecodes!$A:$D,3,FALSE),"")</f>
        <v/>
      </c>
      <c r="D8229" t="str">
        <f>IFERROR(VLOOKUP($A8229,frequentiecodes!$A:$D,4,FALSE),"")</f>
        <v/>
      </c>
      <c r="I8229" s="5" t="str">
        <f t="shared" ca="1" si="132"/>
        <v/>
      </c>
    </row>
    <row r="8230" spans="2:9" x14ac:dyDescent="0.3">
      <c r="B8230" t="str">
        <f>IFERROR(VLOOKUP($A8230,frequentiecodes!$A:$D,2,FALSE),"")</f>
        <v/>
      </c>
      <c r="C8230" t="str">
        <f>IFERROR(VLOOKUP($A8230,frequentiecodes!$A:$D,3,FALSE),"")</f>
        <v/>
      </c>
      <c r="D8230" t="str">
        <f>IFERROR(VLOOKUP($A8230,frequentiecodes!$A:$D,4,FALSE),"")</f>
        <v/>
      </c>
      <c r="I8230" s="5" t="str">
        <f t="shared" ca="1" si="132"/>
        <v/>
      </c>
    </row>
    <row r="8231" spans="2:9" x14ac:dyDescent="0.3">
      <c r="B8231" t="str">
        <f>IFERROR(VLOOKUP($A8231,frequentiecodes!$A:$D,2,FALSE),"")</f>
        <v/>
      </c>
      <c r="C8231" t="str">
        <f>IFERROR(VLOOKUP($A8231,frequentiecodes!$A:$D,3,FALSE),"")</f>
        <v/>
      </c>
      <c r="D8231" t="str">
        <f>IFERROR(VLOOKUP($A8231,frequentiecodes!$A:$D,4,FALSE),"")</f>
        <v/>
      </c>
      <c r="I8231" s="5" t="str">
        <f t="shared" ca="1" si="132"/>
        <v/>
      </c>
    </row>
    <row r="8232" spans="2:9" x14ac:dyDescent="0.3">
      <c r="B8232" t="str">
        <f>IFERROR(VLOOKUP($A8232,frequentiecodes!$A:$D,2,FALSE),"")</f>
        <v/>
      </c>
      <c r="C8232" t="str">
        <f>IFERROR(VLOOKUP($A8232,frequentiecodes!$A:$D,3,FALSE),"")</f>
        <v/>
      </c>
      <c r="D8232" t="str">
        <f>IFERROR(VLOOKUP($A8232,frequentiecodes!$A:$D,4,FALSE),"")</f>
        <v/>
      </c>
      <c r="I8232" s="5" t="str">
        <f t="shared" ca="1" si="132"/>
        <v/>
      </c>
    </row>
    <row r="8233" spans="2:9" x14ac:dyDescent="0.3">
      <c r="B8233" t="str">
        <f>IFERROR(VLOOKUP($A8233,frequentiecodes!$A:$D,2,FALSE),"")</f>
        <v/>
      </c>
      <c r="C8233" t="str">
        <f>IFERROR(VLOOKUP($A8233,frequentiecodes!$A:$D,3,FALSE),"")</f>
        <v/>
      </c>
      <c r="D8233" t="str">
        <f>IFERROR(VLOOKUP($A8233,frequentiecodes!$A:$D,4,FALSE),"")</f>
        <v/>
      </c>
      <c r="I8233" s="5" t="str">
        <f t="shared" ca="1" si="132"/>
        <v/>
      </c>
    </row>
    <row r="8234" spans="2:9" x14ac:dyDescent="0.3">
      <c r="B8234" t="str">
        <f>IFERROR(VLOOKUP($A8234,frequentiecodes!$A:$D,2,FALSE),"")</f>
        <v/>
      </c>
      <c r="C8234" t="str">
        <f>IFERROR(VLOOKUP($A8234,frequentiecodes!$A:$D,3,FALSE),"")</f>
        <v/>
      </c>
      <c r="D8234" t="str">
        <f>IFERROR(VLOOKUP($A8234,frequentiecodes!$A:$D,4,FALSE),"")</f>
        <v/>
      </c>
      <c r="I8234" s="5" t="str">
        <f t="shared" ca="1" si="132"/>
        <v/>
      </c>
    </row>
    <row r="8235" spans="2:9" x14ac:dyDescent="0.3">
      <c r="B8235" t="str">
        <f>IFERROR(VLOOKUP($A8235,frequentiecodes!$A:$D,2,FALSE),"")</f>
        <v/>
      </c>
      <c r="C8235" t="str">
        <f>IFERROR(VLOOKUP($A8235,frequentiecodes!$A:$D,3,FALSE),"")</f>
        <v/>
      </c>
      <c r="D8235" t="str">
        <f>IFERROR(VLOOKUP($A8235,frequentiecodes!$A:$D,4,FALSE),"")</f>
        <v/>
      </c>
      <c r="I8235" s="5" t="str">
        <f t="shared" ca="1" si="132"/>
        <v/>
      </c>
    </row>
    <row r="8236" spans="2:9" x14ac:dyDescent="0.3">
      <c r="B8236" t="str">
        <f>IFERROR(VLOOKUP($A8236,frequentiecodes!$A:$D,2,FALSE),"")</f>
        <v/>
      </c>
      <c r="C8236" t="str">
        <f>IFERROR(VLOOKUP($A8236,frequentiecodes!$A:$D,3,FALSE),"")</f>
        <v/>
      </c>
      <c r="D8236" t="str">
        <f>IFERROR(VLOOKUP($A8236,frequentiecodes!$A:$D,4,FALSE),"")</f>
        <v/>
      </c>
      <c r="I8236" s="5" t="str">
        <f t="shared" ca="1" si="132"/>
        <v/>
      </c>
    </row>
    <row r="8237" spans="2:9" x14ac:dyDescent="0.3">
      <c r="B8237" t="str">
        <f>IFERROR(VLOOKUP($A8237,frequentiecodes!$A:$D,2,FALSE),"")</f>
        <v/>
      </c>
      <c r="C8237" t="str">
        <f>IFERROR(VLOOKUP($A8237,frequentiecodes!$A:$D,3,FALSE),"")</f>
        <v/>
      </c>
      <c r="D8237" t="str">
        <f>IFERROR(VLOOKUP($A8237,frequentiecodes!$A:$D,4,FALSE),"")</f>
        <v/>
      </c>
      <c r="I8237" s="5" t="str">
        <f t="shared" ca="1" si="132"/>
        <v/>
      </c>
    </row>
    <row r="8238" spans="2:9" x14ac:dyDescent="0.3">
      <c r="B8238" t="str">
        <f>IFERROR(VLOOKUP($A8238,frequentiecodes!$A:$D,2,FALSE),"")</f>
        <v/>
      </c>
      <c r="C8238" t="str">
        <f>IFERROR(VLOOKUP($A8238,frequentiecodes!$A:$D,3,FALSE),"")</f>
        <v/>
      </c>
      <c r="D8238" t="str">
        <f>IFERROR(VLOOKUP($A8238,frequentiecodes!$A:$D,4,FALSE),"")</f>
        <v/>
      </c>
      <c r="I8238" s="5" t="str">
        <f t="shared" ca="1" si="132"/>
        <v/>
      </c>
    </row>
    <row r="8239" spans="2:9" x14ac:dyDescent="0.3">
      <c r="B8239" t="str">
        <f>IFERROR(VLOOKUP($A8239,frequentiecodes!$A:$D,2,FALSE),"")</f>
        <v/>
      </c>
      <c r="C8239" t="str">
        <f>IFERROR(VLOOKUP($A8239,frequentiecodes!$A:$D,3,FALSE),"")</f>
        <v/>
      </c>
      <c r="D8239" t="str">
        <f>IFERROR(VLOOKUP($A8239,frequentiecodes!$A:$D,4,FALSE),"")</f>
        <v/>
      </c>
      <c r="I8239" s="5" t="str">
        <f t="shared" ca="1" si="132"/>
        <v/>
      </c>
    </row>
    <row r="8240" spans="2:9" x14ac:dyDescent="0.3">
      <c r="B8240" t="str">
        <f>IFERROR(VLOOKUP($A8240,frequentiecodes!$A:$D,2,FALSE),"")</f>
        <v/>
      </c>
      <c r="C8240" t="str">
        <f>IFERROR(VLOOKUP($A8240,frequentiecodes!$A:$D,3,FALSE),"")</f>
        <v/>
      </c>
      <c r="D8240" t="str">
        <f>IFERROR(VLOOKUP($A8240,frequentiecodes!$A:$D,4,FALSE),"")</f>
        <v/>
      </c>
      <c r="I8240" s="5" t="str">
        <f t="shared" ca="1" si="132"/>
        <v/>
      </c>
    </row>
    <row r="8241" spans="2:9" x14ac:dyDescent="0.3">
      <c r="B8241" t="str">
        <f>IFERROR(VLOOKUP($A8241,frequentiecodes!$A:$D,2,FALSE),"")</f>
        <v/>
      </c>
      <c r="C8241" t="str">
        <f>IFERROR(VLOOKUP($A8241,frequentiecodes!$A:$D,3,FALSE),"")</f>
        <v/>
      </c>
      <c r="D8241" t="str">
        <f>IFERROR(VLOOKUP($A8241,frequentiecodes!$A:$D,4,FALSE),"")</f>
        <v/>
      </c>
      <c r="I8241" s="5" t="str">
        <f t="shared" ca="1" si="132"/>
        <v/>
      </c>
    </row>
    <row r="8242" spans="2:9" x14ac:dyDescent="0.3">
      <c r="B8242" t="str">
        <f>IFERROR(VLOOKUP($A8242,frequentiecodes!$A:$D,2,FALSE),"")</f>
        <v/>
      </c>
      <c r="C8242" t="str">
        <f>IFERROR(VLOOKUP($A8242,frequentiecodes!$A:$D,3,FALSE),"")</f>
        <v/>
      </c>
      <c r="D8242" t="str">
        <f>IFERROR(VLOOKUP($A8242,frequentiecodes!$A:$D,4,FALSE),"")</f>
        <v/>
      </c>
      <c r="I8242" s="5" t="str">
        <f t="shared" ca="1" si="132"/>
        <v/>
      </c>
    </row>
    <row r="8243" spans="2:9" x14ac:dyDescent="0.3">
      <c r="B8243" t="str">
        <f>IFERROR(VLOOKUP($A8243,frequentiecodes!$A:$D,2,FALSE),"")</f>
        <v/>
      </c>
      <c r="C8243" t="str">
        <f>IFERROR(VLOOKUP($A8243,frequentiecodes!$A:$D,3,FALSE),"")</f>
        <v/>
      </c>
      <c r="D8243" t="str">
        <f>IFERROR(VLOOKUP($A8243,frequentiecodes!$A:$D,4,FALSE),"")</f>
        <v/>
      </c>
      <c r="I8243" s="5" t="str">
        <f t="shared" ca="1" si="132"/>
        <v/>
      </c>
    </row>
    <row r="8244" spans="2:9" x14ac:dyDescent="0.3">
      <c r="B8244" t="str">
        <f>IFERROR(VLOOKUP($A8244,frequentiecodes!$A:$D,2,FALSE),"")</f>
        <v/>
      </c>
      <c r="C8244" t="str">
        <f>IFERROR(VLOOKUP($A8244,frequentiecodes!$A:$D,3,FALSE),"")</f>
        <v/>
      </c>
      <c r="D8244" t="str">
        <f>IFERROR(VLOOKUP($A8244,frequentiecodes!$A:$D,4,FALSE),"")</f>
        <v/>
      </c>
      <c r="I8244" s="5" t="str">
        <f t="shared" ca="1" si="132"/>
        <v/>
      </c>
    </row>
    <row r="8245" spans="2:9" x14ac:dyDescent="0.3">
      <c r="B8245" t="str">
        <f>IFERROR(VLOOKUP($A8245,frequentiecodes!$A:$D,2,FALSE),"")</f>
        <v/>
      </c>
      <c r="C8245" t="str">
        <f>IFERROR(VLOOKUP($A8245,frequentiecodes!$A:$D,3,FALSE),"")</f>
        <v/>
      </c>
      <c r="D8245" t="str">
        <f>IFERROR(VLOOKUP($A8245,frequentiecodes!$A:$D,4,FALSE),"")</f>
        <v/>
      </c>
      <c r="I8245" s="5" t="str">
        <f t="shared" ca="1" si="132"/>
        <v/>
      </c>
    </row>
    <row r="8246" spans="2:9" x14ac:dyDescent="0.3">
      <c r="B8246" t="str">
        <f>IFERROR(VLOOKUP($A8246,frequentiecodes!$A:$D,2,FALSE),"")</f>
        <v/>
      </c>
      <c r="C8246" t="str">
        <f>IFERROR(VLOOKUP($A8246,frequentiecodes!$A:$D,3,FALSE),"")</f>
        <v/>
      </c>
      <c r="D8246" t="str">
        <f>IFERROR(VLOOKUP($A8246,frequentiecodes!$A:$D,4,FALSE),"")</f>
        <v/>
      </c>
      <c r="I8246" s="5" t="str">
        <f t="shared" ca="1" si="132"/>
        <v/>
      </c>
    </row>
    <row r="8247" spans="2:9" x14ac:dyDescent="0.3">
      <c r="B8247" t="str">
        <f>IFERROR(VLOOKUP($A8247,frequentiecodes!$A:$D,2,FALSE),"")</f>
        <v/>
      </c>
      <c r="C8247" t="str">
        <f>IFERROR(VLOOKUP($A8247,frequentiecodes!$A:$D,3,FALSE),"")</f>
        <v/>
      </c>
      <c r="D8247" t="str">
        <f>IFERROR(VLOOKUP($A8247,frequentiecodes!$A:$D,4,FALSE),"")</f>
        <v/>
      </c>
      <c r="I8247" s="5" t="str">
        <f t="shared" ca="1" si="132"/>
        <v/>
      </c>
    </row>
    <row r="8248" spans="2:9" x14ac:dyDescent="0.3">
      <c r="B8248" t="str">
        <f>IFERROR(VLOOKUP($A8248,frequentiecodes!$A:$D,2,FALSE),"")</f>
        <v/>
      </c>
      <c r="C8248" t="str">
        <f>IFERROR(VLOOKUP($A8248,frequentiecodes!$A:$D,3,FALSE),"")</f>
        <v/>
      </c>
      <c r="D8248" t="str">
        <f>IFERROR(VLOOKUP($A8248,frequentiecodes!$A:$D,4,FALSE),"")</f>
        <v/>
      </c>
      <c r="I8248" s="5" t="str">
        <f t="shared" ca="1" si="132"/>
        <v/>
      </c>
    </row>
    <row r="8249" spans="2:9" x14ac:dyDescent="0.3">
      <c r="B8249" t="str">
        <f>IFERROR(VLOOKUP($A8249,frequentiecodes!$A:$D,2,FALSE),"")</f>
        <v/>
      </c>
      <c r="C8249" t="str">
        <f>IFERROR(VLOOKUP($A8249,frequentiecodes!$A:$D,3,FALSE),"")</f>
        <v/>
      </c>
      <c r="D8249" t="str">
        <f>IFERROR(VLOOKUP($A8249,frequentiecodes!$A:$D,4,FALSE),"")</f>
        <v/>
      </c>
      <c r="I8249" s="5" t="str">
        <f t="shared" ca="1" si="132"/>
        <v/>
      </c>
    </row>
    <row r="8250" spans="2:9" x14ac:dyDescent="0.3">
      <c r="B8250" t="str">
        <f>IFERROR(VLOOKUP($A8250,frequentiecodes!$A:$D,2,FALSE),"")</f>
        <v/>
      </c>
      <c r="C8250" t="str">
        <f>IFERROR(VLOOKUP($A8250,frequentiecodes!$A:$D,3,FALSE),"")</f>
        <v/>
      </c>
      <c r="D8250" t="str">
        <f>IFERROR(VLOOKUP($A8250,frequentiecodes!$A:$D,4,FALSE),"")</f>
        <v/>
      </c>
      <c r="I8250" s="5" t="str">
        <f t="shared" ca="1" si="132"/>
        <v/>
      </c>
    </row>
    <row r="8251" spans="2:9" x14ac:dyDescent="0.3">
      <c r="B8251" t="str">
        <f>IFERROR(VLOOKUP($A8251,frequentiecodes!$A:$D,2,FALSE),"")</f>
        <v/>
      </c>
      <c r="C8251" t="str">
        <f>IFERROR(VLOOKUP($A8251,frequentiecodes!$A:$D,3,FALSE),"")</f>
        <v/>
      </c>
      <c r="D8251" t="str">
        <f>IFERROR(VLOOKUP($A8251,frequentiecodes!$A:$D,4,FALSE),"")</f>
        <v/>
      </c>
      <c r="I8251" s="5" t="str">
        <f t="shared" ca="1" si="132"/>
        <v/>
      </c>
    </row>
    <row r="8252" spans="2:9" x14ac:dyDescent="0.3">
      <c r="B8252" t="str">
        <f>IFERROR(VLOOKUP($A8252,frequentiecodes!$A:$D,2,FALSE),"")</f>
        <v/>
      </c>
      <c r="C8252" t="str">
        <f>IFERROR(VLOOKUP($A8252,frequentiecodes!$A:$D,3,FALSE),"")</f>
        <v/>
      </c>
      <c r="D8252" t="str">
        <f>IFERROR(VLOOKUP($A8252,frequentiecodes!$A:$D,4,FALSE),"")</f>
        <v/>
      </c>
      <c r="I8252" s="5" t="str">
        <f t="shared" ca="1" si="132"/>
        <v/>
      </c>
    </row>
    <row r="8253" spans="2:9" x14ac:dyDescent="0.3">
      <c r="B8253" t="str">
        <f>IFERROR(VLOOKUP($A8253,frequentiecodes!$A:$D,2,FALSE),"")</f>
        <v/>
      </c>
      <c r="C8253" t="str">
        <f>IFERROR(VLOOKUP($A8253,frequentiecodes!$A:$D,3,FALSE),"")</f>
        <v/>
      </c>
      <c r="D8253" t="str">
        <f>IFERROR(VLOOKUP($A8253,frequentiecodes!$A:$D,4,FALSE),"")</f>
        <v/>
      </c>
      <c r="I8253" s="5" t="str">
        <f t="shared" ca="1" si="132"/>
        <v/>
      </c>
    </row>
    <row r="8254" spans="2:9" x14ac:dyDescent="0.3">
      <c r="B8254" t="str">
        <f>IFERROR(VLOOKUP($A8254,frequentiecodes!$A:$D,2,FALSE),"")</f>
        <v/>
      </c>
      <c r="C8254" t="str">
        <f>IFERROR(VLOOKUP($A8254,frequentiecodes!$A:$D,3,FALSE),"")</f>
        <v/>
      </c>
      <c r="D8254" t="str">
        <f>IFERROR(VLOOKUP($A8254,frequentiecodes!$A:$D,4,FALSE),"")</f>
        <v/>
      </c>
      <c r="I8254" s="5" t="str">
        <f t="shared" ca="1" si="132"/>
        <v/>
      </c>
    </row>
    <row r="8255" spans="2:9" x14ac:dyDescent="0.3">
      <c r="B8255" t="str">
        <f>IFERROR(VLOOKUP($A8255,frequentiecodes!$A:$D,2,FALSE),"")</f>
        <v/>
      </c>
      <c r="C8255" t="str">
        <f>IFERROR(VLOOKUP($A8255,frequentiecodes!$A:$D,3,FALSE),"")</f>
        <v/>
      </c>
      <c r="D8255" t="str">
        <f>IFERROR(VLOOKUP($A8255,frequentiecodes!$A:$D,4,FALSE),"")</f>
        <v/>
      </c>
      <c r="I8255" s="5" t="str">
        <f t="shared" ca="1" si="132"/>
        <v/>
      </c>
    </row>
    <row r="8256" spans="2:9" x14ac:dyDescent="0.3">
      <c r="B8256" t="str">
        <f>IFERROR(VLOOKUP($A8256,frequentiecodes!$A:$D,2,FALSE),"")</f>
        <v/>
      </c>
      <c r="C8256" t="str">
        <f>IFERROR(VLOOKUP($A8256,frequentiecodes!$A:$D,3,FALSE),"")</f>
        <v/>
      </c>
      <c r="D8256" t="str">
        <f>IFERROR(VLOOKUP($A8256,frequentiecodes!$A:$D,4,FALSE),"")</f>
        <v/>
      </c>
      <c r="I8256" s="5" t="str">
        <f t="shared" ca="1" si="132"/>
        <v/>
      </c>
    </row>
    <row r="8257" spans="2:9" x14ac:dyDescent="0.3">
      <c r="B8257" t="str">
        <f>IFERROR(VLOOKUP($A8257,frequentiecodes!$A:$D,2,FALSE),"")</f>
        <v/>
      </c>
      <c r="C8257" t="str">
        <f>IFERROR(VLOOKUP($A8257,frequentiecodes!$A:$D,3,FALSE),"")</f>
        <v/>
      </c>
      <c r="D8257" t="str">
        <f>IFERROR(VLOOKUP($A8257,frequentiecodes!$A:$D,4,FALSE),"")</f>
        <v/>
      </c>
      <c r="I8257" s="5" t="str">
        <f t="shared" ca="1" si="132"/>
        <v/>
      </c>
    </row>
    <row r="8258" spans="2:9" x14ac:dyDescent="0.3">
      <c r="B8258" t="str">
        <f>IFERROR(VLOOKUP($A8258,frequentiecodes!$A:$D,2,FALSE),"")</f>
        <v/>
      </c>
      <c r="C8258" t="str">
        <f>IFERROR(VLOOKUP($A8258,frequentiecodes!$A:$D,3,FALSE),"")</f>
        <v/>
      </c>
      <c r="D8258" t="str">
        <f>IFERROR(VLOOKUP($A8258,frequentiecodes!$A:$D,4,FALSE),"")</f>
        <v/>
      </c>
      <c r="I8258" s="5" t="str">
        <f t="shared" ca="1" si="132"/>
        <v/>
      </c>
    </row>
    <row r="8259" spans="2:9" x14ac:dyDescent="0.3">
      <c r="B8259" t="str">
        <f>IFERROR(VLOOKUP($A8259,frequentiecodes!$A:$D,2,FALSE),"")</f>
        <v/>
      </c>
      <c r="C8259" t="str">
        <f>IFERROR(VLOOKUP($A8259,frequentiecodes!$A:$D,3,FALSE),"")</f>
        <v/>
      </c>
      <c r="D8259" t="str">
        <f>IFERROR(VLOOKUP($A8259,frequentiecodes!$A:$D,4,FALSE),"")</f>
        <v/>
      </c>
      <c r="I8259" s="5" t="str">
        <f t="shared" ca="1" si="132"/>
        <v/>
      </c>
    </row>
    <row r="8260" spans="2:9" x14ac:dyDescent="0.3">
      <c r="B8260" t="str">
        <f>IFERROR(VLOOKUP($A8260,frequentiecodes!$A:$D,2,FALSE),"")</f>
        <v/>
      </c>
      <c r="C8260" t="str">
        <f>IFERROR(VLOOKUP($A8260,frequentiecodes!$A:$D,3,FALSE),"")</f>
        <v/>
      </c>
      <c r="D8260" t="str">
        <f>IFERROR(VLOOKUP($A8260,frequentiecodes!$A:$D,4,FALSE),"")</f>
        <v/>
      </c>
      <c r="I8260" s="5" t="str">
        <f t="shared" ca="1" si="132"/>
        <v/>
      </c>
    </row>
    <row r="8261" spans="2:9" x14ac:dyDescent="0.3">
      <c r="B8261" t="str">
        <f>IFERROR(VLOOKUP($A8261,frequentiecodes!$A:$D,2,FALSE),"")</f>
        <v/>
      </c>
      <c r="C8261" t="str">
        <f>IFERROR(VLOOKUP($A8261,frequentiecodes!$A:$D,3,FALSE),"")</f>
        <v/>
      </c>
      <c r="D8261" t="str">
        <f>IFERROR(VLOOKUP($A8261,frequentiecodes!$A:$D,4,FALSE),"")</f>
        <v/>
      </c>
      <c r="I8261" s="5" t="str">
        <f t="shared" ca="1" si="132"/>
        <v/>
      </c>
    </row>
    <row r="8262" spans="2:9" x14ac:dyDescent="0.3">
      <c r="B8262" t="str">
        <f>IFERROR(VLOOKUP($A8262,frequentiecodes!$A:$D,2,FALSE),"")</f>
        <v/>
      </c>
      <c r="C8262" t="str">
        <f>IFERROR(VLOOKUP($A8262,frequentiecodes!$A:$D,3,FALSE),"")</f>
        <v/>
      </c>
      <c r="D8262" t="str">
        <f>IFERROR(VLOOKUP($A8262,frequentiecodes!$A:$D,4,FALSE),"")</f>
        <v/>
      </c>
      <c r="I8262" s="5" t="str">
        <f t="shared" ca="1" si="132"/>
        <v/>
      </c>
    </row>
    <row r="8263" spans="2:9" x14ac:dyDescent="0.3">
      <c r="B8263" t="str">
        <f>IFERROR(VLOOKUP($A8263,frequentiecodes!$A:$D,2,FALSE),"")</f>
        <v/>
      </c>
      <c r="C8263" t="str">
        <f>IFERROR(VLOOKUP($A8263,frequentiecodes!$A:$D,3,FALSE),"")</f>
        <v/>
      </c>
      <c r="D8263" t="str">
        <f>IFERROR(VLOOKUP($A8263,frequentiecodes!$A:$D,4,FALSE),"")</f>
        <v/>
      </c>
      <c r="I8263" s="5" t="str">
        <f t="shared" ca="1" si="132"/>
        <v/>
      </c>
    </row>
    <row r="8264" spans="2:9" x14ac:dyDescent="0.3">
      <c r="B8264" t="str">
        <f>IFERROR(VLOOKUP($A8264,frequentiecodes!$A:$D,2,FALSE),"")</f>
        <v/>
      </c>
      <c r="C8264" t="str">
        <f>IFERROR(VLOOKUP($A8264,frequentiecodes!$A:$D,3,FALSE),"")</f>
        <v/>
      </c>
      <c r="D8264" t="str">
        <f>IFERROR(VLOOKUP($A8264,frequentiecodes!$A:$D,4,FALSE),"")</f>
        <v/>
      </c>
      <c r="I8264" s="5" t="str">
        <f t="shared" ca="1" si="132"/>
        <v/>
      </c>
    </row>
    <row r="8265" spans="2:9" x14ac:dyDescent="0.3">
      <c r="B8265" t="str">
        <f>IFERROR(VLOOKUP($A8265,frequentiecodes!$A:$D,2,FALSE),"")</f>
        <v/>
      </c>
      <c r="C8265" t="str">
        <f>IFERROR(VLOOKUP($A8265,frequentiecodes!$A:$D,3,FALSE),"")</f>
        <v/>
      </c>
      <c r="D8265" t="str">
        <f>IFERROR(VLOOKUP($A8265,frequentiecodes!$A:$D,4,FALSE),"")</f>
        <v/>
      </c>
      <c r="I8265" s="5" t="str">
        <f t="shared" ca="1" si="132"/>
        <v/>
      </c>
    </row>
    <row r="8266" spans="2:9" x14ac:dyDescent="0.3">
      <c r="B8266" t="str">
        <f>IFERROR(VLOOKUP($A8266,frequentiecodes!$A:$D,2,FALSE),"")</f>
        <v/>
      </c>
      <c r="C8266" t="str">
        <f>IFERROR(VLOOKUP($A8266,frequentiecodes!$A:$D,3,FALSE),"")</f>
        <v/>
      </c>
      <c r="D8266" t="str">
        <f>IFERROR(VLOOKUP($A8266,frequentiecodes!$A:$D,4,FALSE),"")</f>
        <v/>
      </c>
      <c r="I8266" s="5" t="str">
        <f t="shared" ca="1" si="132"/>
        <v/>
      </c>
    </row>
    <row r="8267" spans="2:9" x14ac:dyDescent="0.3">
      <c r="B8267" t="str">
        <f>IFERROR(VLOOKUP($A8267,frequentiecodes!$A:$D,2,FALSE),"")</f>
        <v/>
      </c>
      <c r="C8267" t="str">
        <f>IFERROR(VLOOKUP($A8267,frequentiecodes!$A:$D,3,FALSE),"")</f>
        <v/>
      </c>
      <c r="D8267" t="str">
        <f>IFERROR(VLOOKUP($A8267,frequentiecodes!$A:$D,4,FALSE),"")</f>
        <v/>
      </c>
      <c r="I8267" s="5" t="str">
        <f t="shared" ca="1" si="132"/>
        <v/>
      </c>
    </row>
    <row r="8268" spans="2:9" x14ac:dyDescent="0.3">
      <c r="B8268" t="str">
        <f>IFERROR(VLOOKUP($A8268,frequentiecodes!$A:$D,2,FALSE),"")</f>
        <v/>
      </c>
      <c r="C8268" t="str">
        <f>IFERROR(VLOOKUP($A8268,frequentiecodes!$A:$D,3,FALSE),"")</f>
        <v/>
      </c>
      <c r="D8268" t="str">
        <f>IFERROR(VLOOKUP($A8268,frequentiecodes!$A:$D,4,FALSE),"")</f>
        <v/>
      </c>
      <c r="I8268" s="5" t="str">
        <f t="shared" ca="1" si="132"/>
        <v/>
      </c>
    </row>
    <row r="8269" spans="2:9" x14ac:dyDescent="0.3">
      <c r="B8269" t="str">
        <f>IFERROR(VLOOKUP($A8269,frequentiecodes!$A:$D,2,FALSE),"")</f>
        <v/>
      </c>
      <c r="C8269" t="str">
        <f>IFERROR(VLOOKUP($A8269,frequentiecodes!$A:$D,3,FALSE),"")</f>
        <v/>
      </c>
      <c r="D8269" t="str">
        <f>IFERROR(VLOOKUP($A8269,frequentiecodes!$A:$D,4,FALSE),"")</f>
        <v/>
      </c>
      <c r="I8269" s="5" t="str">
        <f t="shared" ca="1" si="132"/>
        <v/>
      </c>
    </row>
    <row r="8270" spans="2:9" x14ac:dyDescent="0.3">
      <c r="B8270" t="str">
        <f>IFERROR(VLOOKUP($A8270,frequentiecodes!$A:$D,2,FALSE),"")</f>
        <v/>
      </c>
      <c r="C8270" t="str">
        <f>IFERROR(VLOOKUP($A8270,frequentiecodes!$A:$D,3,FALSE),"")</f>
        <v/>
      </c>
      <c r="D8270" t="str">
        <f>IFERROR(VLOOKUP($A8270,frequentiecodes!$A:$D,4,FALSE),"")</f>
        <v/>
      </c>
      <c r="I8270" s="5" t="str">
        <f t="shared" ca="1" si="132"/>
        <v/>
      </c>
    </row>
    <row r="8271" spans="2:9" x14ac:dyDescent="0.3">
      <c r="B8271" t="str">
        <f>IFERROR(VLOOKUP($A8271,frequentiecodes!$A:$D,2,FALSE),"")</f>
        <v/>
      </c>
      <c r="C8271" t="str">
        <f>IFERROR(VLOOKUP($A8271,frequentiecodes!$A:$D,3,FALSE),"")</f>
        <v/>
      </c>
      <c r="D8271" t="str">
        <f>IFERROR(VLOOKUP($A8271,frequentiecodes!$A:$D,4,FALSE),"")</f>
        <v/>
      </c>
      <c r="I8271" s="5" t="str">
        <f t="shared" ca="1" si="132"/>
        <v/>
      </c>
    </row>
    <row r="8272" spans="2:9" x14ac:dyDescent="0.3">
      <c r="B8272" t="str">
        <f>IFERROR(VLOOKUP($A8272,frequentiecodes!$A:$D,2,FALSE),"")</f>
        <v/>
      </c>
      <c r="C8272" t="str">
        <f>IFERROR(VLOOKUP($A8272,frequentiecodes!$A:$D,3,FALSE),"")</f>
        <v/>
      </c>
      <c r="D8272" t="str">
        <f>IFERROR(VLOOKUP($A8272,frequentiecodes!$A:$D,4,FALSE),"")</f>
        <v/>
      </c>
      <c r="I8272" s="5" t="str">
        <f t="shared" ca="1" si="132"/>
        <v/>
      </c>
    </row>
    <row r="8273" spans="2:9" x14ac:dyDescent="0.3">
      <c r="B8273" t="str">
        <f>IFERROR(VLOOKUP($A8273,frequentiecodes!$A:$D,2,FALSE),"")</f>
        <v/>
      </c>
      <c r="C8273" t="str">
        <f>IFERROR(VLOOKUP($A8273,frequentiecodes!$A:$D,3,FALSE),"")</f>
        <v/>
      </c>
      <c r="D8273" t="str">
        <f>IFERROR(VLOOKUP($A8273,frequentiecodes!$A:$D,4,FALSE),"")</f>
        <v/>
      </c>
      <c r="I8273" s="5" t="str">
        <f t="shared" ref="I8273:I8336" ca="1" si="133">IF(H8273="","",DATE(YEAR(TODAY())+1,1,-2)-WEEKDAY(DATE(YEAR(TODAY())+1,1,3))+H8273*7)</f>
        <v/>
      </c>
    </row>
    <row r="8274" spans="2:9" x14ac:dyDescent="0.3">
      <c r="B8274" t="str">
        <f>IFERROR(VLOOKUP($A8274,frequentiecodes!$A:$D,2,FALSE),"")</f>
        <v/>
      </c>
      <c r="C8274" t="str">
        <f>IFERROR(VLOOKUP($A8274,frequentiecodes!$A:$D,3,FALSE),"")</f>
        <v/>
      </c>
      <c r="D8274" t="str">
        <f>IFERROR(VLOOKUP($A8274,frequentiecodes!$A:$D,4,FALSE),"")</f>
        <v/>
      </c>
      <c r="I8274" s="5" t="str">
        <f t="shared" ca="1" si="133"/>
        <v/>
      </c>
    </row>
    <row r="8275" spans="2:9" x14ac:dyDescent="0.3">
      <c r="B8275" t="str">
        <f>IFERROR(VLOOKUP($A8275,frequentiecodes!$A:$D,2,FALSE),"")</f>
        <v/>
      </c>
      <c r="C8275" t="str">
        <f>IFERROR(VLOOKUP($A8275,frequentiecodes!$A:$D,3,FALSE),"")</f>
        <v/>
      </c>
      <c r="D8275" t="str">
        <f>IFERROR(VLOOKUP($A8275,frequentiecodes!$A:$D,4,FALSE),"")</f>
        <v/>
      </c>
      <c r="I8275" s="5" t="str">
        <f t="shared" ca="1" si="133"/>
        <v/>
      </c>
    </row>
    <row r="8276" spans="2:9" x14ac:dyDescent="0.3">
      <c r="B8276" t="str">
        <f>IFERROR(VLOOKUP($A8276,frequentiecodes!$A:$D,2,FALSE),"")</f>
        <v/>
      </c>
      <c r="C8276" t="str">
        <f>IFERROR(VLOOKUP($A8276,frequentiecodes!$A:$D,3,FALSE),"")</f>
        <v/>
      </c>
      <c r="D8276" t="str">
        <f>IFERROR(VLOOKUP($A8276,frequentiecodes!$A:$D,4,FALSE),"")</f>
        <v/>
      </c>
      <c r="I8276" s="5" t="str">
        <f t="shared" ca="1" si="133"/>
        <v/>
      </c>
    </row>
    <row r="8277" spans="2:9" x14ac:dyDescent="0.3">
      <c r="B8277" t="str">
        <f>IFERROR(VLOOKUP($A8277,frequentiecodes!$A:$D,2,FALSE),"")</f>
        <v/>
      </c>
      <c r="C8277" t="str">
        <f>IFERROR(VLOOKUP($A8277,frequentiecodes!$A:$D,3,FALSE),"")</f>
        <v/>
      </c>
      <c r="D8277" t="str">
        <f>IFERROR(VLOOKUP($A8277,frequentiecodes!$A:$D,4,FALSE),"")</f>
        <v/>
      </c>
      <c r="I8277" s="5" t="str">
        <f t="shared" ca="1" si="133"/>
        <v/>
      </c>
    </row>
    <row r="8278" spans="2:9" x14ac:dyDescent="0.3">
      <c r="B8278" t="str">
        <f>IFERROR(VLOOKUP($A8278,frequentiecodes!$A:$D,2,FALSE),"")</f>
        <v/>
      </c>
      <c r="C8278" t="str">
        <f>IFERROR(VLOOKUP($A8278,frequentiecodes!$A:$D,3,FALSE),"")</f>
        <v/>
      </c>
      <c r="D8278" t="str">
        <f>IFERROR(VLOOKUP($A8278,frequentiecodes!$A:$D,4,FALSE),"")</f>
        <v/>
      </c>
      <c r="I8278" s="5" t="str">
        <f t="shared" ca="1" si="133"/>
        <v/>
      </c>
    </row>
    <row r="8279" spans="2:9" x14ac:dyDescent="0.3">
      <c r="B8279" t="str">
        <f>IFERROR(VLOOKUP($A8279,frequentiecodes!$A:$D,2,FALSE),"")</f>
        <v/>
      </c>
      <c r="C8279" t="str">
        <f>IFERROR(VLOOKUP($A8279,frequentiecodes!$A:$D,3,FALSE),"")</f>
        <v/>
      </c>
      <c r="D8279" t="str">
        <f>IFERROR(VLOOKUP($A8279,frequentiecodes!$A:$D,4,FALSE),"")</f>
        <v/>
      </c>
      <c r="I8279" s="5" t="str">
        <f t="shared" ca="1" si="133"/>
        <v/>
      </c>
    </row>
    <row r="8280" spans="2:9" x14ac:dyDescent="0.3">
      <c r="B8280" t="str">
        <f>IFERROR(VLOOKUP($A8280,frequentiecodes!$A:$D,2,FALSE),"")</f>
        <v/>
      </c>
      <c r="C8280" t="str">
        <f>IFERROR(VLOOKUP($A8280,frequentiecodes!$A:$D,3,FALSE),"")</f>
        <v/>
      </c>
      <c r="D8280" t="str">
        <f>IFERROR(VLOOKUP($A8280,frequentiecodes!$A:$D,4,FALSE),"")</f>
        <v/>
      </c>
      <c r="I8280" s="5" t="str">
        <f t="shared" ca="1" si="133"/>
        <v/>
      </c>
    </row>
    <row r="8281" spans="2:9" x14ac:dyDescent="0.3">
      <c r="B8281" t="str">
        <f>IFERROR(VLOOKUP($A8281,frequentiecodes!$A:$D,2,FALSE),"")</f>
        <v/>
      </c>
      <c r="C8281" t="str">
        <f>IFERROR(VLOOKUP($A8281,frequentiecodes!$A:$D,3,FALSE),"")</f>
        <v/>
      </c>
      <c r="D8281" t="str">
        <f>IFERROR(VLOOKUP($A8281,frequentiecodes!$A:$D,4,FALSE),"")</f>
        <v/>
      </c>
      <c r="I8281" s="5" t="str">
        <f t="shared" ca="1" si="133"/>
        <v/>
      </c>
    </row>
    <row r="8282" spans="2:9" x14ac:dyDescent="0.3">
      <c r="B8282" t="str">
        <f>IFERROR(VLOOKUP($A8282,frequentiecodes!$A:$D,2,FALSE),"")</f>
        <v/>
      </c>
      <c r="C8282" t="str">
        <f>IFERROR(VLOOKUP($A8282,frequentiecodes!$A:$D,3,FALSE),"")</f>
        <v/>
      </c>
      <c r="D8282" t="str">
        <f>IFERROR(VLOOKUP($A8282,frequentiecodes!$A:$D,4,FALSE),"")</f>
        <v/>
      </c>
      <c r="I8282" s="5" t="str">
        <f t="shared" ca="1" si="133"/>
        <v/>
      </c>
    </row>
    <row r="8283" spans="2:9" x14ac:dyDescent="0.3">
      <c r="B8283" t="str">
        <f>IFERROR(VLOOKUP($A8283,frequentiecodes!$A:$D,2,FALSE),"")</f>
        <v/>
      </c>
      <c r="C8283" t="str">
        <f>IFERROR(VLOOKUP($A8283,frequentiecodes!$A:$D,3,FALSE),"")</f>
        <v/>
      </c>
      <c r="D8283" t="str">
        <f>IFERROR(VLOOKUP($A8283,frequentiecodes!$A:$D,4,FALSE),"")</f>
        <v/>
      </c>
      <c r="I8283" s="5" t="str">
        <f t="shared" ca="1" si="133"/>
        <v/>
      </c>
    </row>
    <row r="8284" spans="2:9" x14ac:dyDescent="0.3">
      <c r="B8284" t="str">
        <f>IFERROR(VLOOKUP($A8284,frequentiecodes!$A:$D,2,FALSE),"")</f>
        <v/>
      </c>
      <c r="C8284" t="str">
        <f>IFERROR(VLOOKUP($A8284,frequentiecodes!$A:$D,3,FALSE),"")</f>
        <v/>
      </c>
      <c r="D8284" t="str">
        <f>IFERROR(VLOOKUP($A8284,frequentiecodes!$A:$D,4,FALSE),"")</f>
        <v/>
      </c>
      <c r="I8284" s="5" t="str">
        <f t="shared" ca="1" si="133"/>
        <v/>
      </c>
    </row>
    <row r="8285" spans="2:9" x14ac:dyDescent="0.3">
      <c r="B8285" t="str">
        <f>IFERROR(VLOOKUP($A8285,frequentiecodes!$A:$D,2,FALSE),"")</f>
        <v/>
      </c>
      <c r="C8285" t="str">
        <f>IFERROR(VLOOKUP($A8285,frequentiecodes!$A:$D,3,FALSE),"")</f>
        <v/>
      </c>
      <c r="D8285" t="str">
        <f>IFERROR(VLOOKUP($A8285,frequentiecodes!$A:$D,4,FALSE),"")</f>
        <v/>
      </c>
      <c r="I8285" s="5" t="str">
        <f t="shared" ca="1" si="133"/>
        <v/>
      </c>
    </row>
    <row r="8286" spans="2:9" x14ac:dyDescent="0.3">
      <c r="B8286" t="str">
        <f>IFERROR(VLOOKUP($A8286,frequentiecodes!$A:$D,2,FALSE),"")</f>
        <v/>
      </c>
      <c r="C8286" t="str">
        <f>IFERROR(VLOOKUP($A8286,frequentiecodes!$A:$D,3,FALSE),"")</f>
        <v/>
      </c>
      <c r="D8286" t="str">
        <f>IFERROR(VLOOKUP($A8286,frequentiecodes!$A:$D,4,FALSE),"")</f>
        <v/>
      </c>
      <c r="I8286" s="5" t="str">
        <f t="shared" ca="1" si="133"/>
        <v/>
      </c>
    </row>
    <row r="8287" spans="2:9" x14ac:dyDescent="0.3">
      <c r="B8287" t="str">
        <f>IFERROR(VLOOKUP($A8287,frequentiecodes!$A:$D,2,FALSE),"")</f>
        <v/>
      </c>
      <c r="C8287" t="str">
        <f>IFERROR(VLOOKUP($A8287,frequentiecodes!$A:$D,3,FALSE),"")</f>
        <v/>
      </c>
      <c r="D8287" t="str">
        <f>IFERROR(VLOOKUP($A8287,frequentiecodes!$A:$D,4,FALSE),"")</f>
        <v/>
      </c>
      <c r="I8287" s="5" t="str">
        <f t="shared" ca="1" si="133"/>
        <v/>
      </c>
    </row>
    <row r="8288" spans="2:9" x14ac:dyDescent="0.3">
      <c r="B8288" t="str">
        <f>IFERROR(VLOOKUP($A8288,frequentiecodes!$A:$D,2,FALSE),"")</f>
        <v/>
      </c>
      <c r="C8288" t="str">
        <f>IFERROR(VLOOKUP($A8288,frequentiecodes!$A:$D,3,FALSE),"")</f>
        <v/>
      </c>
      <c r="D8288" t="str">
        <f>IFERROR(VLOOKUP($A8288,frequentiecodes!$A:$D,4,FALSE),"")</f>
        <v/>
      </c>
      <c r="I8288" s="5" t="str">
        <f t="shared" ca="1" si="133"/>
        <v/>
      </c>
    </row>
    <row r="8289" spans="2:9" x14ac:dyDescent="0.3">
      <c r="B8289" t="str">
        <f>IFERROR(VLOOKUP($A8289,frequentiecodes!$A:$D,2,FALSE),"")</f>
        <v/>
      </c>
      <c r="C8289" t="str">
        <f>IFERROR(VLOOKUP($A8289,frequentiecodes!$A:$D,3,FALSE),"")</f>
        <v/>
      </c>
      <c r="D8289" t="str">
        <f>IFERROR(VLOOKUP($A8289,frequentiecodes!$A:$D,4,FALSE),"")</f>
        <v/>
      </c>
      <c r="I8289" s="5" t="str">
        <f t="shared" ca="1" si="133"/>
        <v/>
      </c>
    </row>
    <row r="8290" spans="2:9" x14ac:dyDescent="0.3">
      <c r="B8290" t="str">
        <f>IFERROR(VLOOKUP($A8290,frequentiecodes!$A:$D,2,FALSE),"")</f>
        <v/>
      </c>
      <c r="C8290" t="str">
        <f>IFERROR(VLOOKUP($A8290,frequentiecodes!$A:$D,3,FALSE),"")</f>
        <v/>
      </c>
      <c r="D8290" t="str">
        <f>IFERROR(VLOOKUP($A8290,frequentiecodes!$A:$D,4,FALSE),"")</f>
        <v/>
      </c>
      <c r="I8290" s="5" t="str">
        <f t="shared" ca="1" si="133"/>
        <v/>
      </c>
    </row>
    <row r="8291" spans="2:9" x14ac:dyDescent="0.3">
      <c r="B8291" t="str">
        <f>IFERROR(VLOOKUP($A8291,frequentiecodes!$A:$D,2,FALSE),"")</f>
        <v/>
      </c>
      <c r="C8291" t="str">
        <f>IFERROR(VLOOKUP($A8291,frequentiecodes!$A:$D,3,FALSE),"")</f>
        <v/>
      </c>
      <c r="D8291" t="str">
        <f>IFERROR(VLOOKUP($A8291,frequentiecodes!$A:$D,4,FALSE),"")</f>
        <v/>
      </c>
      <c r="I8291" s="5" t="str">
        <f t="shared" ca="1" si="133"/>
        <v/>
      </c>
    </row>
    <row r="8292" spans="2:9" x14ac:dyDescent="0.3">
      <c r="B8292" t="str">
        <f>IFERROR(VLOOKUP($A8292,frequentiecodes!$A:$D,2,FALSE),"")</f>
        <v/>
      </c>
      <c r="C8292" t="str">
        <f>IFERROR(VLOOKUP($A8292,frequentiecodes!$A:$D,3,FALSE),"")</f>
        <v/>
      </c>
      <c r="D8292" t="str">
        <f>IFERROR(VLOOKUP($A8292,frequentiecodes!$A:$D,4,FALSE),"")</f>
        <v/>
      </c>
      <c r="I8292" s="5" t="str">
        <f t="shared" ca="1" si="133"/>
        <v/>
      </c>
    </row>
    <row r="8293" spans="2:9" x14ac:dyDescent="0.3">
      <c r="B8293" t="str">
        <f>IFERROR(VLOOKUP($A8293,frequentiecodes!$A:$D,2,FALSE),"")</f>
        <v/>
      </c>
      <c r="C8293" t="str">
        <f>IFERROR(VLOOKUP($A8293,frequentiecodes!$A:$D,3,FALSE),"")</f>
        <v/>
      </c>
      <c r="D8293" t="str">
        <f>IFERROR(VLOOKUP($A8293,frequentiecodes!$A:$D,4,FALSE),"")</f>
        <v/>
      </c>
      <c r="I8293" s="5" t="str">
        <f t="shared" ca="1" si="133"/>
        <v/>
      </c>
    </row>
    <row r="8294" spans="2:9" x14ac:dyDescent="0.3">
      <c r="B8294" t="str">
        <f>IFERROR(VLOOKUP($A8294,frequentiecodes!$A:$D,2,FALSE),"")</f>
        <v/>
      </c>
      <c r="C8294" t="str">
        <f>IFERROR(VLOOKUP($A8294,frequentiecodes!$A:$D,3,FALSE),"")</f>
        <v/>
      </c>
      <c r="D8294" t="str">
        <f>IFERROR(VLOOKUP($A8294,frequentiecodes!$A:$D,4,FALSE),"")</f>
        <v/>
      </c>
      <c r="I8294" s="5" t="str">
        <f t="shared" ca="1" si="133"/>
        <v/>
      </c>
    </row>
    <row r="8295" spans="2:9" x14ac:dyDescent="0.3">
      <c r="B8295" t="str">
        <f>IFERROR(VLOOKUP($A8295,frequentiecodes!$A:$D,2,FALSE),"")</f>
        <v/>
      </c>
      <c r="C8295" t="str">
        <f>IFERROR(VLOOKUP($A8295,frequentiecodes!$A:$D,3,FALSE),"")</f>
        <v/>
      </c>
      <c r="D8295" t="str">
        <f>IFERROR(VLOOKUP($A8295,frequentiecodes!$A:$D,4,FALSE),"")</f>
        <v/>
      </c>
      <c r="I8295" s="5" t="str">
        <f t="shared" ca="1" si="133"/>
        <v/>
      </c>
    </row>
    <row r="8296" spans="2:9" x14ac:dyDescent="0.3">
      <c r="B8296" t="str">
        <f>IFERROR(VLOOKUP($A8296,frequentiecodes!$A:$D,2,FALSE),"")</f>
        <v/>
      </c>
      <c r="C8296" t="str">
        <f>IFERROR(VLOOKUP($A8296,frequentiecodes!$A:$D,3,FALSE),"")</f>
        <v/>
      </c>
      <c r="D8296" t="str">
        <f>IFERROR(VLOOKUP($A8296,frequentiecodes!$A:$D,4,FALSE),"")</f>
        <v/>
      </c>
      <c r="I8296" s="5" t="str">
        <f t="shared" ca="1" si="133"/>
        <v/>
      </c>
    </row>
    <row r="8297" spans="2:9" x14ac:dyDescent="0.3">
      <c r="B8297" t="str">
        <f>IFERROR(VLOOKUP($A8297,frequentiecodes!$A:$D,2,FALSE),"")</f>
        <v/>
      </c>
      <c r="C8297" t="str">
        <f>IFERROR(VLOOKUP($A8297,frequentiecodes!$A:$D,3,FALSE),"")</f>
        <v/>
      </c>
      <c r="D8297" t="str">
        <f>IFERROR(VLOOKUP($A8297,frequentiecodes!$A:$D,4,FALSE),"")</f>
        <v/>
      </c>
      <c r="I8297" s="5" t="str">
        <f t="shared" ca="1" si="133"/>
        <v/>
      </c>
    </row>
    <row r="8298" spans="2:9" x14ac:dyDescent="0.3">
      <c r="B8298" t="str">
        <f>IFERROR(VLOOKUP($A8298,frequentiecodes!$A:$D,2,FALSE),"")</f>
        <v/>
      </c>
      <c r="C8298" t="str">
        <f>IFERROR(VLOOKUP($A8298,frequentiecodes!$A:$D,3,FALSE),"")</f>
        <v/>
      </c>
      <c r="D8298" t="str">
        <f>IFERROR(VLOOKUP($A8298,frequentiecodes!$A:$D,4,FALSE),"")</f>
        <v/>
      </c>
      <c r="I8298" s="5" t="str">
        <f t="shared" ca="1" si="133"/>
        <v/>
      </c>
    </row>
    <row r="8299" spans="2:9" x14ac:dyDescent="0.3">
      <c r="B8299" t="str">
        <f>IFERROR(VLOOKUP($A8299,frequentiecodes!$A:$D,2,FALSE),"")</f>
        <v/>
      </c>
      <c r="C8299" t="str">
        <f>IFERROR(VLOOKUP($A8299,frequentiecodes!$A:$D,3,FALSE),"")</f>
        <v/>
      </c>
      <c r="D8299" t="str">
        <f>IFERROR(VLOOKUP($A8299,frequentiecodes!$A:$D,4,FALSE),"")</f>
        <v/>
      </c>
      <c r="I8299" s="5" t="str">
        <f t="shared" ca="1" si="133"/>
        <v/>
      </c>
    </row>
    <row r="8300" spans="2:9" x14ac:dyDescent="0.3">
      <c r="B8300" t="str">
        <f>IFERROR(VLOOKUP($A8300,frequentiecodes!$A:$D,2,FALSE),"")</f>
        <v/>
      </c>
      <c r="C8300" t="str">
        <f>IFERROR(VLOOKUP($A8300,frequentiecodes!$A:$D,3,FALSE),"")</f>
        <v/>
      </c>
      <c r="D8300" t="str">
        <f>IFERROR(VLOOKUP($A8300,frequentiecodes!$A:$D,4,FALSE),"")</f>
        <v/>
      </c>
      <c r="I8300" s="5" t="str">
        <f t="shared" ca="1" si="133"/>
        <v/>
      </c>
    </row>
    <row r="8301" spans="2:9" x14ac:dyDescent="0.3">
      <c r="B8301" t="str">
        <f>IFERROR(VLOOKUP($A8301,frequentiecodes!$A:$D,2,FALSE),"")</f>
        <v/>
      </c>
      <c r="C8301" t="str">
        <f>IFERROR(VLOOKUP($A8301,frequentiecodes!$A:$D,3,FALSE),"")</f>
        <v/>
      </c>
      <c r="D8301" t="str">
        <f>IFERROR(VLOOKUP($A8301,frequentiecodes!$A:$D,4,FALSE),"")</f>
        <v/>
      </c>
      <c r="I8301" s="5" t="str">
        <f t="shared" ca="1" si="133"/>
        <v/>
      </c>
    </row>
    <row r="8302" spans="2:9" x14ac:dyDescent="0.3">
      <c r="B8302" t="str">
        <f>IFERROR(VLOOKUP($A8302,frequentiecodes!$A:$D,2,FALSE),"")</f>
        <v/>
      </c>
      <c r="C8302" t="str">
        <f>IFERROR(VLOOKUP($A8302,frequentiecodes!$A:$D,3,FALSE),"")</f>
        <v/>
      </c>
      <c r="D8302" t="str">
        <f>IFERROR(VLOOKUP($A8302,frequentiecodes!$A:$D,4,FALSE),"")</f>
        <v/>
      </c>
      <c r="I8302" s="5" t="str">
        <f t="shared" ca="1" si="133"/>
        <v/>
      </c>
    </row>
    <row r="8303" spans="2:9" x14ac:dyDescent="0.3">
      <c r="B8303" t="str">
        <f>IFERROR(VLOOKUP($A8303,frequentiecodes!$A:$D,2,FALSE),"")</f>
        <v/>
      </c>
      <c r="C8303" t="str">
        <f>IFERROR(VLOOKUP($A8303,frequentiecodes!$A:$D,3,FALSE),"")</f>
        <v/>
      </c>
      <c r="D8303" t="str">
        <f>IFERROR(VLOOKUP($A8303,frequentiecodes!$A:$D,4,FALSE),"")</f>
        <v/>
      </c>
      <c r="I8303" s="5" t="str">
        <f t="shared" ca="1" si="133"/>
        <v/>
      </c>
    </row>
    <row r="8304" spans="2:9" x14ac:dyDescent="0.3">
      <c r="B8304" t="str">
        <f>IFERROR(VLOOKUP($A8304,frequentiecodes!$A:$D,2,FALSE),"")</f>
        <v/>
      </c>
      <c r="C8304" t="str">
        <f>IFERROR(VLOOKUP($A8304,frequentiecodes!$A:$D,3,FALSE),"")</f>
        <v/>
      </c>
      <c r="D8304" t="str">
        <f>IFERROR(VLOOKUP($A8304,frequentiecodes!$A:$D,4,FALSE),"")</f>
        <v/>
      </c>
      <c r="I8304" s="5" t="str">
        <f t="shared" ca="1" si="133"/>
        <v/>
      </c>
    </row>
    <row r="8305" spans="2:9" x14ac:dyDescent="0.3">
      <c r="B8305" t="str">
        <f>IFERROR(VLOOKUP($A8305,frequentiecodes!$A:$D,2,FALSE),"")</f>
        <v/>
      </c>
      <c r="C8305" t="str">
        <f>IFERROR(VLOOKUP($A8305,frequentiecodes!$A:$D,3,FALSE),"")</f>
        <v/>
      </c>
      <c r="D8305" t="str">
        <f>IFERROR(VLOOKUP($A8305,frequentiecodes!$A:$D,4,FALSE),"")</f>
        <v/>
      </c>
      <c r="I8305" s="5" t="str">
        <f t="shared" ca="1" si="133"/>
        <v/>
      </c>
    </row>
    <row r="8306" spans="2:9" x14ac:dyDescent="0.3">
      <c r="B8306" t="str">
        <f>IFERROR(VLOOKUP($A8306,frequentiecodes!$A:$D,2,FALSE),"")</f>
        <v/>
      </c>
      <c r="C8306" t="str">
        <f>IFERROR(VLOOKUP($A8306,frequentiecodes!$A:$D,3,FALSE),"")</f>
        <v/>
      </c>
      <c r="D8306" t="str">
        <f>IFERROR(VLOOKUP($A8306,frequentiecodes!$A:$D,4,FALSE),"")</f>
        <v/>
      </c>
      <c r="I8306" s="5" t="str">
        <f t="shared" ca="1" si="133"/>
        <v/>
      </c>
    </row>
    <row r="8307" spans="2:9" x14ac:dyDescent="0.3">
      <c r="B8307" t="str">
        <f>IFERROR(VLOOKUP($A8307,frequentiecodes!$A:$D,2,FALSE),"")</f>
        <v/>
      </c>
      <c r="C8307" t="str">
        <f>IFERROR(VLOOKUP($A8307,frequentiecodes!$A:$D,3,FALSE),"")</f>
        <v/>
      </c>
      <c r="D8307" t="str">
        <f>IFERROR(VLOOKUP($A8307,frequentiecodes!$A:$D,4,FALSE),"")</f>
        <v/>
      </c>
      <c r="I8307" s="5" t="str">
        <f t="shared" ca="1" si="133"/>
        <v/>
      </c>
    </row>
    <row r="8308" spans="2:9" x14ac:dyDescent="0.3">
      <c r="B8308" t="str">
        <f>IFERROR(VLOOKUP($A8308,frequentiecodes!$A:$D,2,FALSE),"")</f>
        <v/>
      </c>
      <c r="C8308" t="str">
        <f>IFERROR(VLOOKUP($A8308,frequentiecodes!$A:$D,3,FALSE),"")</f>
        <v/>
      </c>
      <c r="D8308" t="str">
        <f>IFERROR(VLOOKUP($A8308,frequentiecodes!$A:$D,4,FALSE),"")</f>
        <v/>
      </c>
      <c r="I8308" s="5" t="str">
        <f t="shared" ca="1" si="133"/>
        <v/>
      </c>
    </row>
    <row r="8309" spans="2:9" x14ac:dyDescent="0.3">
      <c r="B8309" t="str">
        <f>IFERROR(VLOOKUP($A8309,frequentiecodes!$A:$D,2,FALSE),"")</f>
        <v/>
      </c>
      <c r="C8309" t="str">
        <f>IFERROR(VLOOKUP($A8309,frequentiecodes!$A:$D,3,FALSE),"")</f>
        <v/>
      </c>
      <c r="D8309" t="str">
        <f>IFERROR(VLOOKUP($A8309,frequentiecodes!$A:$D,4,FALSE),"")</f>
        <v/>
      </c>
      <c r="I8309" s="5" t="str">
        <f t="shared" ca="1" si="133"/>
        <v/>
      </c>
    </row>
    <row r="8310" spans="2:9" x14ac:dyDescent="0.3">
      <c r="B8310" t="str">
        <f>IFERROR(VLOOKUP($A8310,frequentiecodes!$A:$D,2,FALSE),"")</f>
        <v/>
      </c>
      <c r="C8310" t="str">
        <f>IFERROR(VLOOKUP($A8310,frequentiecodes!$A:$D,3,FALSE),"")</f>
        <v/>
      </c>
      <c r="D8310" t="str">
        <f>IFERROR(VLOOKUP($A8310,frequentiecodes!$A:$D,4,FALSE),"")</f>
        <v/>
      </c>
      <c r="I8310" s="5" t="str">
        <f t="shared" ca="1" si="133"/>
        <v/>
      </c>
    </row>
    <row r="8311" spans="2:9" x14ac:dyDescent="0.3">
      <c r="B8311" t="str">
        <f>IFERROR(VLOOKUP($A8311,frequentiecodes!$A:$D,2,FALSE),"")</f>
        <v/>
      </c>
      <c r="C8311" t="str">
        <f>IFERROR(VLOOKUP($A8311,frequentiecodes!$A:$D,3,FALSE),"")</f>
        <v/>
      </c>
      <c r="D8311" t="str">
        <f>IFERROR(VLOOKUP($A8311,frequentiecodes!$A:$D,4,FALSE),"")</f>
        <v/>
      </c>
      <c r="I8311" s="5" t="str">
        <f t="shared" ca="1" si="133"/>
        <v/>
      </c>
    </row>
    <row r="8312" spans="2:9" x14ac:dyDescent="0.3">
      <c r="B8312" t="str">
        <f>IFERROR(VLOOKUP($A8312,frequentiecodes!$A:$D,2,FALSE),"")</f>
        <v/>
      </c>
      <c r="C8312" t="str">
        <f>IFERROR(VLOOKUP($A8312,frequentiecodes!$A:$D,3,FALSE),"")</f>
        <v/>
      </c>
      <c r="D8312" t="str">
        <f>IFERROR(VLOOKUP($A8312,frequentiecodes!$A:$D,4,FALSE),"")</f>
        <v/>
      </c>
      <c r="I8312" s="5" t="str">
        <f t="shared" ca="1" si="133"/>
        <v/>
      </c>
    </row>
    <row r="8313" spans="2:9" x14ac:dyDescent="0.3">
      <c r="B8313" t="str">
        <f>IFERROR(VLOOKUP($A8313,frequentiecodes!$A:$D,2,FALSE),"")</f>
        <v/>
      </c>
      <c r="C8313" t="str">
        <f>IFERROR(VLOOKUP($A8313,frequentiecodes!$A:$D,3,FALSE),"")</f>
        <v/>
      </c>
      <c r="D8313" t="str">
        <f>IFERROR(VLOOKUP($A8313,frequentiecodes!$A:$D,4,FALSE),"")</f>
        <v/>
      </c>
      <c r="I8313" s="5" t="str">
        <f t="shared" ca="1" si="133"/>
        <v/>
      </c>
    </row>
    <row r="8314" spans="2:9" x14ac:dyDescent="0.3">
      <c r="B8314" t="str">
        <f>IFERROR(VLOOKUP($A8314,frequentiecodes!$A:$D,2,FALSE),"")</f>
        <v/>
      </c>
      <c r="C8314" t="str">
        <f>IFERROR(VLOOKUP($A8314,frequentiecodes!$A:$D,3,FALSE),"")</f>
        <v/>
      </c>
      <c r="D8314" t="str">
        <f>IFERROR(VLOOKUP($A8314,frequentiecodes!$A:$D,4,FALSE),"")</f>
        <v/>
      </c>
      <c r="I8314" s="5" t="str">
        <f t="shared" ca="1" si="133"/>
        <v/>
      </c>
    </row>
    <row r="8315" spans="2:9" x14ac:dyDescent="0.3">
      <c r="B8315" t="str">
        <f>IFERROR(VLOOKUP($A8315,frequentiecodes!$A:$D,2,FALSE),"")</f>
        <v/>
      </c>
      <c r="C8315" t="str">
        <f>IFERROR(VLOOKUP($A8315,frequentiecodes!$A:$D,3,FALSE),"")</f>
        <v/>
      </c>
      <c r="D8315" t="str">
        <f>IFERROR(VLOOKUP($A8315,frequentiecodes!$A:$D,4,FALSE),"")</f>
        <v/>
      </c>
      <c r="I8315" s="5" t="str">
        <f t="shared" ca="1" si="133"/>
        <v/>
      </c>
    </row>
    <row r="8316" spans="2:9" x14ac:dyDescent="0.3">
      <c r="B8316" t="str">
        <f>IFERROR(VLOOKUP($A8316,frequentiecodes!$A:$D,2,FALSE),"")</f>
        <v/>
      </c>
      <c r="C8316" t="str">
        <f>IFERROR(VLOOKUP($A8316,frequentiecodes!$A:$D,3,FALSE),"")</f>
        <v/>
      </c>
      <c r="D8316" t="str">
        <f>IFERROR(VLOOKUP($A8316,frequentiecodes!$A:$D,4,FALSE),"")</f>
        <v/>
      </c>
      <c r="I8316" s="5" t="str">
        <f t="shared" ca="1" si="133"/>
        <v/>
      </c>
    </row>
    <row r="8317" spans="2:9" x14ac:dyDescent="0.3">
      <c r="B8317" t="str">
        <f>IFERROR(VLOOKUP($A8317,frequentiecodes!$A:$D,2,FALSE),"")</f>
        <v/>
      </c>
      <c r="C8317" t="str">
        <f>IFERROR(VLOOKUP($A8317,frequentiecodes!$A:$D,3,FALSE),"")</f>
        <v/>
      </c>
      <c r="D8317" t="str">
        <f>IFERROR(VLOOKUP($A8317,frequentiecodes!$A:$D,4,FALSE),"")</f>
        <v/>
      </c>
      <c r="I8317" s="5" t="str">
        <f t="shared" ca="1" si="133"/>
        <v/>
      </c>
    </row>
    <row r="8318" spans="2:9" x14ac:dyDescent="0.3">
      <c r="B8318" t="str">
        <f>IFERROR(VLOOKUP($A8318,frequentiecodes!$A:$D,2,FALSE),"")</f>
        <v/>
      </c>
      <c r="C8318" t="str">
        <f>IFERROR(VLOOKUP($A8318,frequentiecodes!$A:$D,3,FALSE),"")</f>
        <v/>
      </c>
      <c r="D8318" t="str">
        <f>IFERROR(VLOOKUP($A8318,frequentiecodes!$A:$D,4,FALSE),"")</f>
        <v/>
      </c>
      <c r="I8318" s="5" t="str">
        <f t="shared" ca="1" si="133"/>
        <v/>
      </c>
    </row>
    <row r="8319" spans="2:9" x14ac:dyDescent="0.3">
      <c r="B8319" t="str">
        <f>IFERROR(VLOOKUP($A8319,frequentiecodes!$A:$D,2,FALSE),"")</f>
        <v/>
      </c>
      <c r="C8319" t="str">
        <f>IFERROR(VLOOKUP($A8319,frequentiecodes!$A:$D,3,FALSE),"")</f>
        <v/>
      </c>
      <c r="D8319" t="str">
        <f>IFERROR(VLOOKUP($A8319,frequentiecodes!$A:$D,4,FALSE),"")</f>
        <v/>
      </c>
      <c r="I8319" s="5" t="str">
        <f t="shared" ca="1" si="133"/>
        <v/>
      </c>
    </row>
    <row r="8320" spans="2:9" x14ac:dyDescent="0.3">
      <c r="B8320" t="str">
        <f>IFERROR(VLOOKUP($A8320,frequentiecodes!$A:$D,2,FALSE),"")</f>
        <v/>
      </c>
      <c r="C8320" t="str">
        <f>IFERROR(VLOOKUP($A8320,frequentiecodes!$A:$D,3,FALSE),"")</f>
        <v/>
      </c>
      <c r="D8320" t="str">
        <f>IFERROR(VLOOKUP($A8320,frequentiecodes!$A:$D,4,FALSE),"")</f>
        <v/>
      </c>
      <c r="I8320" s="5" t="str">
        <f t="shared" ca="1" si="133"/>
        <v/>
      </c>
    </row>
    <row r="8321" spans="2:9" x14ac:dyDescent="0.3">
      <c r="B8321" t="str">
        <f>IFERROR(VLOOKUP($A8321,frequentiecodes!$A:$D,2,FALSE),"")</f>
        <v/>
      </c>
      <c r="C8321" t="str">
        <f>IFERROR(VLOOKUP($A8321,frequentiecodes!$A:$D,3,FALSE),"")</f>
        <v/>
      </c>
      <c r="D8321" t="str">
        <f>IFERROR(VLOOKUP($A8321,frequentiecodes!$A:$D,4,FALSE),"")</f>
        <v/>
      </c>
      <c r="I8321" s="5" t="str">
        <f t="shared" ca="1" si="133"/>
        <v/>
      </c>
    </row>
    <row r="8322" spans="2:9" x14ac:dyDescent="0.3">
      <c r="B8322" t="str">
        <f>IFERROR(VLOOKUP($A8322,frequentiecodes!$A:$D,2,FALSE),"")</f>
        <v/>
      </c>
      <c r="C8322" t="str">
        <f>IFERROR(VLOOKUP($A8322,frequentiecodes!$A:$D,3,FALSE),"")</f>
        <v/>
      </c>
      <c r="D8322" t="str">
        <f>IFERROR(VLOOKUP($A8322,frequentiecodes!$A:$D,4,FALSE),"")</f>
        <v/>
      </c>
      <c r="I8322" s="5" t="str">
        <f t="shared" ca="1" si="133"/>
        <v/>
      </c>
    </row>
    <row r="8323" spans="2:9" x14ac:dyDescent="0.3">
      <c r="B8323" t="str">
        <f>IFERROR(VLOOKUP($A8323,frequentiecodes!$A:$D,2,FALSE),"")</f>
        <v/>
      </c>
      <c r="C8323" t="str">
        <f>IFERROR(VLOOKUP($A8323,frequentiecodes!$A:$D,3,FALSE),"")</f>
        <v/>
      </c>
      <c r="D8323" t="str">
        <f>IFERROR(VLOOKUP($A8323,frequentiecodes!$A:$D,4,FALSE),"")</f>
        <v/>
      </c>
      <c r="I8323" s="5" t="str">
        <f t="shared" ca="1" si="133"/>
        <v/>
      </c>
    </row>
    <row r="8324" spans="2:9" x14ac:dyDescent="0.3">
      <c r="B8324" t="str">
        <f>IFERROR(VLOOKUP($A8324,frequentiecodes!$A:$D,2,FALSE),"")</f>
        <v/>
      </c>
      <c r="C8324" t="str">
        <f>IFERROR(VLOOKUP($A8324,frequentiecodes!$A:$D,3,FALSE),"")</f>
        <v/>
      </c>
      <c r="D8324" t="str">
        <f>IFERROR(VLOOKUP($A8324,frequentiecodes!$A:$D,4,FALSE),"")</f>
        <v/>
      </c>
      <c r="I8324" s="5" t="str">
        <f t="shared" ca="1" si="133"/>
        <v/>
      </c>
    </row>
    <row r="8325" spans="2:9" x14ac:dyDescent="0.3">
      <c r="B8325" t="str">
        <f>IFERROR(VLOOKUP($A8325,frequentiecodes!$A:$D,2,FALSE),"")</f>
        <v/>
      </c>
      <c r="C8325" t="str">
        <f>IFERROR(VLOOKUP($A8325,frequentiecodes!$A:$D,3,FALSE),"")</f>
        <v/>
      </c>
      <c r="D8325" t="str">
        <f>IFERROR(VLOOKUP($A8325,frequentiecodes!$A:$D,4,FALSE),"")</f>
        <v/>
      </c>
      <c r="I8325" s="5" t="str">
        <f t="shared" ca="1" si="133"/>
        <v/>
      </c>
    </row>
    <row r="8326" spans="2:9" x14ac:dyDescent="0.3">
      <c r="B8326" t="str">
        <f>IFERROR(VLOOKUP($A8326,frequentiecodes!$A:$D,2,FALSE),"")</f>
        <v/>
      </c>
      <c r="C8326" t="str">
        <f>IFERROR(VLOOKUP($A8326,frequentiecodes!$A:$D,3,FALSE),"")</f>
        <v/>
      </c>
      <c r="D8326" t="str">
        <f>IFERROR(VLOOKUP($A8326,frequentiecodes!$A:$D,4,FALSE),"")</f>
        <v/>
      </c>
      <c r="I8326" s="5" t="str">
        <f t="shared" ca="1" si="133"/>
        <v/>
      </c>
    </row>
    <row r="8327" spans="2:9" x14ac:dyDescent="0.3">
      <c r="B8327" t="str">
        <f>IFERROR(VLOOKUP($A8327,frequentiecodes!$A:$D,2,FALSE),"")</f>
        <v/>
      </c>
      <c r="C8327" t="str">
        <f>IFERROR(VLOOKUP($A8327,frequentiecodes!$A:$D,3,FALSE),"")</f>
        <v/>
      </c>
      <c r="D8327" t="str">
        <f>IFERROR(VLOOKUP($A8327,frequentiecodes!$A:$D,4,FALSE),"")</f>
        <v/>
      </c>
      <c r="I8327" s="5" t="str">
        <f t="shared" ca="1" si="133"/>
        <v/>
      </c>
    </row>
    <row r="8328" spans="2:9" x14ac:dyDescent="0.3">
      <c r="B8328" t="str">
        <f>IFERROR(VLOOKUP($A8328,frequentiecodes!$A:$D,2,FALSE),"")</f>
        <v/>
      </c>
      <c r="C8328" t="str">
        <f>IFERROR(VLOOKUP($A8328,frequentiecodes!$A:$D,3,FALSE),"")</f>
        <v/>
      </c>
      <c r="D8328" t="str">
        <f>IFERROR(VLOOKUP($A8328,frequentiecodes!$A:$D,4,FALSE),"")</f>
        <v/>
      </c>
      <c r="I8328" s="5" t="str">
        <f t="shared" ca="1" si="133"/>
        <v/>
      </c>
    </row>
    <row r="8329" spans="2:9" x14ac:dyDescent="0.3">
      <c r="B8329" t="str">
        <f>IFERROR(VLOOKUP($A8329,frequentiecodes!$A:$D,2,FALSE),"")</f>
        <v/>
      </c>
      <c r="C8329" t="str">
        <f>IFERROR(VLOOKUP($A8329,frequentiecodes!$A:$D,3,FALSE),"")</f>
        <v/>
      </c>
      <c r="D8329" t="str">
        <f>IFERROR(VLOOKUP($A8329,frequentiecodes!$A:$D,4,FALSE),"")</f>
        <v/>
      </c>
      <c r="I8329" s="5" t="str">
        <f t="shared" ca="1" si="133"/>
        <v/>
      </c>
    </row>
    <row r="8330" spans="2:9" x14ac:dyDescent="0.3">
      <c r="B8330" t="str">
        <f>IFERROR(VLOOKUP($A8330,frequentiecodes!$A:$D,2,FALSE),"")</f>
        <v/>
      </c>
      <c r="C8330" t="str">
        <f>IFERROR(VLOOKUP($A8330,frequentiecodes!$A:$D,3,FALSE),"")</f>
        <v/>
      </c>
      <c r="D8330" t="str">
        <f>IFERROR(VLOOKUP($A8330,frequentiecodes!$A:$D,4,FALSE),"")</f>
        <v/>
      </c>
      <c r="I8330" s="5" t="str">
        <f t="shared" ca="1" si="133"/>
        <v/>
      </c>
    </row>
    <row r="8331" spans="2:9" x14ac:dyDescent="0.3">
      <c r="B8331" t="str">
        <f>IFERROR(VLOOKUP($A8331,frequentiecodes!$A:$D,2,FALSE),"")</f>
        <v/>
      </c>
      <c r="C8331" t="str">
        <f>IFERROR(VLOOKUP($A8331,frequentiecodes!$A:$D,3,FALSE),"")</f>
        <v/>
      </c>
      <c r="D8331" t="str">
        <f>IFERROR(VLOOKUP($A8331,frequentiecodes!$A:$D,4,FALSE),"")</f>
        <v/>
      </c>
      <c r="I8331" s="5" t="str">
        <f t="shared" ca="1" si="133"/>
        <v/>
      </c>
    </row>
    <row r="8332" spans="2:9" x14ac:dyDescent="0.3">
      <c r="B8332" t="str">
        <f>IFERROR(VLOOKUP($A8332,frequentiecodes!$A:$D,2,FALSE),"")</f>
        <v/>
      </c>
      <c r="C8332" t="str">
        <f>IFERROR(VLOOKUP($A8332,frequentiecodes!$A:$D,3,FALSE),"")</f>
        <v/>
      </c>
      <c r="D8332" t="str">
        <f>IFERROR(VLOOKUP($A8332,frequentiecodes!$A:$D,4,FALSE),"")</f>
        <v/>
      </c>
      <c r="I8332" s="5" t="str">
        <f t="shared" ca="1" si="133"/>
        <v/>
      </c>
    </row>
    <row r="8333" spans="2:9" x14ac:dyDescent="0.3">
      <c r="B8333" t="str">
        <f>IFERROR(VLOOKUP($A8333,frequentiecodes!$A:$D,2,FALSE),"")</f>
        <v/>
      </c>
      <c r="C8333" t="str">
        <f>IFERROR(VLOOKUP($A8333,frequentiecodes!$A:$D,3,FALSE),"")</f>
        <v/>
      </c>
      <c r="D8333" t="str">
        <f>IFERROR(VLOOKUP($A8333,frequentiecodes!$A:$D,4,FALSE),"")</f>
        <v/>
      </c>
      <c r="I8333" s="5" t="str">
        <f t="shared" ca="1" si="133"/>
        <v/>
      </c>
    </row>
    <row r="8334" spans="2:9" x14ac:dyDescent="0.3">
      <c r="B8334" t="str">
        <f>IFERROR(VLOOKUP($A8334,frequentiecodes!$A:$D,2,FALSE),"")</f>
        <v/>
      </c>
      <c r="C8334" t="str">
        <f>IFERROR(VLOOKUP($A8334,frequentiecodes!$A:$D,3,FALSE),"")</f>
        <v/>
      </c>
      <c r="D8334" t="str">
        <f>IFERROR(VLOOKUP($A8334,frequentiecodes!$A:$D,4,FALSE),"")</f>
        <v/>
      </c>
      <c r="I8334" s="5" t="str">
        <f t="shared" ca="1" si="133"/>
        <v/>
      </c>
    </row>
    <row r="8335" spans="2:9" x14ac:dyDescent="0.3">
      <c r="B8335" t="str">
        <f>IFERROR(VLOOKUP($A8335,frequentiecodes!$A:$D,2,FALSE),"")</f>
        <v/>
      </c>
      <c r="C8335" t="str">
        <f>IFERROR(VLOOKUP($A8335,frequentiecodes!$A:$D,3,FALSE),"")</f>
        <v/>
      </c>
      <c r="D8335" t="str">
        <f>IFERROR(VLOOKUP($A8335,frequentiecodes!$A:$D,4,FALSE),"")</f>
        <v/>
      </c>
      <c r="I8335" s="5" t="str">
        <f t="shared" ca="1" si="133"/>
        <v/>
      </c>
    </row>
    <row r="8336" spans="2:9" x14ac:dyDescent="0.3">
      <c r="B8336" t="str">
        <f>IFERROR(VLOOKUP($A8336,frequentiecodes!$A:$D,2,FALSE),"")</f>
        <v/>
      </c>
      <c r="C8336" t="str">
        <f>IFERROR(VLOOKUP($A8336,frequentiecodes!$A:$D,3,FALSE),"")</f>
        <v/>
      </c>
      <c r="D8336" t="str">
        <f>IFERROR(VLOOKUP($A8336,frequentiecodes!$A:$D,4,FALSE),"")</f>
        <v/>
      </c>
      <c r="I8336" s="5" t="str">
        <f t="shared" ca="1" si="133"/>
        <v/>
      </c>
    </row>
    <row r="8337" spans="2:9" x14ac:dyDescent="0.3">
      <c r="B8337" t="str">
        <f>IFERROR(VLOOKUP($A8337,frequentiecodes!$A:$D,2,FALSE),"")</f>
        <v/>
      </c>
      <c r="C8337" t="str">
        <f>IFERROR(VLOOKUP($A8337,frequentiecodes!$A:$D,3,FALSE),"")</f>
        <v/>
      </c>
      <c r="D8337" t="str">
        <f>IFERROR(VLOOKUP($A8337,frequentiecodes!$A:$D,4,FALSE),"")</f>
        <v/>
      </c>
      <c r="I8337" s="5" t="str">
        <f t="shared" ref="I8337:I8400" ca="1" si="134">IF(H8337="","",DATE(YEAR(TODAY())+1,1,-2)-WEEKDAY(DATE(YEAR(TODAY())+1,1,3))+H8337*7)</f>
        <v/>
      </c>
    </row>
    <row r="8338" spans="2:9" x14ac:dyDescent="0.3">
      <c r="B8338" t="str">
        <f>IFERROR(VLOOKUP($A8338,frequentiecodes!$A:$D,2,FALSE),"")</f>
        <v/>
      </c>
      <c r="C8338" t="str">
        <f>IFERROR(VLOOKUP($A8338,frequentiecodes!$A:$D,3,FALSE),"")</f>
        <v/>
      </c>
      <c r="D8338" t="str">
        <f>IFERROR(VLOOKUP($A8338,frequentiecodes!$A:$D,4,FALSE),"")</f>
        <v/>
      </c>
      <c r="I8338" s="5" t="str">
        <f t="shared" ca="1" si="134"/>
        <v/>
      </c>
    </row>
    <row r="8339" spans="2:9" x14ac:dyDescent="0.3">
      <c r="B8339" t="str">
        <f>IFERROR(VLOOKUP($A8339,frequentiecodes!$A:$D,2,FALSE),"")</f>
        <v/>
      </c>
      <c r="C8339" t="str">
        <f>IFERROR(VLOOKUP($A8339,frequentiecodes!$A:$D,3,FALSE),"")</f>
        <v/>
      </c>
      <c r="D8339" t="str">
        <f>IFERROR(VLOOKUP($A8339,frequentiecodes!$A:$D,4,FALSE),"")</f>
        <v/>
      </c>
      <c r="I8339" s="5" t="str">
        <f t="shared" ca="1" si="134"/>
        <v/>
      </c>
    </row>
    <row r="8340" spans="2:9" x14ac:dyDescent="0.3">
      <c r="B8340" t="str">
        <f>IFERROR(VLOOKUP($A8340,frequentiecodes!$A:$D,2,FALSE),"")</f>
        <v/>
      </c>
      <c r="C8340" t="str">
        <f>IFERROR(VLOOKUP($A8340,frequentiecodes!$A:$D,3,FALSE),"")</f>
        <v/>
      </c>
      <c r="D8340" t="str">
        <f>IFERROR(VLOOKUP($A8340,frequentiecodes!$A:$D,4,FALSE),"")</f>
        <v/>
      </c>
      <c r="I8340" s="5" t="str">
        <f t="shared" ca="1" si="134"/>
        <v/>
      </c>
    </row>
    <row r="8341" spans="2:9" x14ac:dyDescent="0.3">
      <c r="B8341" t="str">
        <f>IFERROR(VLOOKUP($A8341,frequentiecodes!$A:$D,2,FALSE),"")</f>
        <v/>
      </c>
      <c r="C8341" t="str">
        <f>IFERROR(VLOOKUP($A8341,frequentiecodes!$A:$D,3,FALSE),"")</f>
        <v/>
      </c>
      <c r="D8341" t="str">
        <f>IFERROR(VLOOKUP($A8341,frequentiecodes!$A:$D,4,FALSE),"")</f>
        <v/>
      </c>
      <c r="I8341" s="5" t="str">
        <f t="shared" ca="1" si="134"/>
        <v/>
      </c>
    </row>
    <row r="8342" spans="2:9" x14ac:dyDescent="0.3">
      <c r="B8342" t="str">
        <f>IFERROR(VLOOKUP($A8342,frequentiecodes!$A:$D,2,FALSE),"")</f>
        <v/>
      </c>
      <c r="C8342" t="str">
        <f>IFERROR(VLOOKUP($A8342,frequentiecodes!$A:$D,3,FALSE),"")</f>
        <v/>
      </c>
      <c r="D8342" t="str">
        <f>IFERROR(VLOOKUP($A8342,frequentiecodes!$A:$D,4,FALSE),"")</f>
        <v/>
      </c>
      <c r="I8342" s="5" t="str">
        <f t="shared" ca="1" si="134"/>
        <v/>
      </c>
    </row>
    <row r="8343" spans="2:9" x14ac:dyDescent="0.3">
      <c r="B8343" t="str">
        <f>IFERROR(VLOOKUP($A8343,frequentiecodes!$A:$D,2,FALSE),"")</f>
        <v/>
      </c>
      <c r="C8343" t="str">
        <f>IFERROR(VLOOKUP($A8343,frequentiecodes!$A:$D,3,FALSE),"")</f>
        <v/>
      </c>
      <c r="D8343" t="str">
        <f>IFERROR(VLOOKUP($A8343,frequentiecodes!$A:$D,4,FALSE),"")</f>
        <v/>
      </c>
      <c r="I8343" s="5" t="str">
        <f t="shared" ca="1" si="134"/>
        <v/>
      </c>
    </row>
    <row r="8344" spans="2:9" x14ac:dyDescent="0.3">
      <c r="B8344" t="str">
        <f>IFERROR(VLOOKUP($A8344,frequentiecodes!$A:$D,2,FALSE),"")</f>
        <v/>
      </c>
      <c r="C8344" t="str">
        <f>IFERROR(VLOOKUP($A8344,frequentiecodes!$A:$D,3,FALSE),"")</f>
        <v/>
      </c>
      <c r="D8344" t="str">
        <f>IFERROR(VLOOKUP($A8344,frequentiecodes!$A:$D,4,FALSE),"")</f>
        <v/>
      </c>
      <c r="I8344" s="5" t="str">
        <f t="shared" ca="1" si="134"/>
        <v/>
      </c>
    </row>
    <row r="8345" spans="2:9" x14ac:dyDescent="0.3">
      <c r="B8345" t="str">
        <f>IFERROR(VLOOKUP($A8345,frequentiecodes!$A:$D,2,FALSE),"")</f>
        <v/>
      </c>
      <c r="C8345" t="str">
        <f>IFERROR(VLOOKUP($A8345,frequentiecodes!$A:$D,3,FALSE),"")</f>
        <v/>
      </c>
      <c r="D8345" t="str">
        <f>IFERROR(VLOOKUP($A8345,frequentiecodes!$A:$D,4,FALSE),"")</f>
        <v/>
      </c>
      <c r="I8345" s="5" t="str">
        <f t="shared" ca="1" si="134"/>
        <v/>
      </c>
    </row>
    <row r="8346" spans="2:9" x14ac:dyDescent="0.3">
      <c r="B8346" t="str">
        <f>IFERROR(VLOOKUP($A8346,frequentiecodes!$A:$D,2,FALSE),"")</f>
        <v/>
      </c>
      <c r="C8346" t="str">
        <f>IFERROR(VLOOKUP($A8346,frequentiecodes!$A:$D,3,FALSE),"")</f>
        <v/>
      </c>
      <c r="D8346" t="str">
        <f>IFERROR(VLOOKUP($A8346,frequentiecodes!$A:$D,4,FALSE),"")</f>
        <v/>
      </c>
      <c r="I8346" s="5" t="str">
        <f t="shared" ca="1" si="134"/>
        <v/>
      </c>
    </row>
    <row r="8347" spans="2:9" x14ac:dyDescent="0.3">
      <c r="B8347" t="str">
        <f>IFERROR(VLOOKUP($A8347,frequentiecodes!$A:$D,2,FALSE),"")</f>
        <v/>
      </c>
      <c r="C8347" t="str">
        <f>IFERROR(VLOOKUP($A8347,frequentiecodes!$A:$D,3,FALSE),"")</f>
        <v/>
      </c>
      <c r="D8347" t="str">
        <f>IFERROR(VLOOKUP($A8347,frequentiecodes!$A:$D,4,FALSE),"")</f>
        <v/>
      </c>
      <c r="I8347" s="5" t="str">
        <f t="shared" ca="1" si="134"/>
        <v/>
      </c>
    </row>
    <row r="8348" spans="2:9" x14ac:dyDescent="0.3">
      <c r="B8348" t="str">
        <f>IFERROR(VLOOKUP($A8348,frequentiecodes!$A:$D,2,FALSE),"")</f>
        <v/>
      </c>
      <c r="C8348" t="str">
        <f>IFERROR(VLOOKUP($A8348,frequentiecodes!$A:$D,3,FALSE),"")</f>
        <v/>
      </c>
      <c r="D8348" t="str">
        <f>IFERROR(VLOOKUP($A8348,frequentiecodes!$A:$D,4,FALSE),"")</f>
        <v/>
      </c>
      <c r="I8348" s="5" t="str">
        <f t="shared" ca="1" si="134"/>
        <v/>
      </c>
    </row>
    <row r="8349" spans="2:9" x14ac:dyDescent="0.3">
      <c r="B8349" t="str">
        <f>IFERROR(VLOOKUP($A8349,frequentiecodes!$A:$D,2,FALSE),"")</f>
        <v/>
      </c>
      <c r="C8349" t="str">
        <f>IFERROR(VLOOKUP($A8349,frequentiecodes!$A:$D,3,FALSE),"")</f>
        <v/>
      </c>
      <c r="D8349" t="str">
        <f>IFERROR(VLOOKUP($A8349,frequentiecodes!$A:$D,4,FALSE),"")</f>
        <v/>
      </c>
      <c r="I8349" s="5" t="str">
        <f t="shared" ca="1" si="134"/>
        <v/>
      </c>
    </row>
    <row r="8350" spans="2:9" x14ac:dyDescent="0.3">
      <c r="B8350" t="str">
        <f>IFERROR(VLOOKUP($A8350,frequentiecodes!$A:$D,2,FALSE),"")</f>
        <v/>
      </c>
      <c r="C8350" t="str">
        <f>IFERROR(VLOOKUP($A8350,frequentiecodes!$A:$D,3,FALSE),"")</f>
        <v/>
      </c>
      <c r="D8350" t="str">
        <f>IFERROR(VLOOKUP($A8350,frequentiecodes!$A:$D,4,FALSE),"")</f>
        <v/>
      </c>
      <c r="I8350" s="5" t="str">
        <f t="shared" ca="1" si="134"/>
        <v/>
      </c>
    </row>
    <row r="8351" spans="2:9" x14ac:dyDescent="0.3">
      <c r="B8351" t="str">
        <f>IFERROR(VLOOKUP($A8351,frequentiecodes!$A:$D,2,FALSE),"")</f>
        <v/>
      </c>
      <c r="C8351" t="str">
        <f>IFERROR(VLOOKUP($A8351,frequentiecodes!$A:$D,3,FALSE),"")</f>
        <v/>
      </c>
      <c r="D8351" t="str">
        <f>IFERROR(VLOOKUP($A8351,frequentiecodes!$A:$D,4,FALSE),"")</f>
        <v/>
      </c>
      <c r="I8351" s="5" t="str">
        <f t="shared" ca="1" si="134"/>
        <v/>
      </c>
    </row>
    <row r="8352" spans="2:9" x14ac:dyDescent="0.3">
      <c r="B8352" t="str">
        <f>IFERROR(VLOOKUP($A8352,frequentiecodes!$A:$D,2,FALSE),"")</f>
        <v/>
      </c>
      <c r="C8352" t="str">
        <f>IFERROR(VLOOKUP($A8352,frequentiecodes!$A:$D,3,FALSE),"")</f>
        <v/>
      </c>
      <c r="D8352" t="str">
        <f>IFERROR(VLOOKUP($A8352,frequentiecodes!$A:$D,4,FALSE),"")</f>
        <v/>
      </c>
      <c r="I8352" s="5" t="str">
        <f t="shared" ca="1" si="134"/>
        <v/>
      </c>
    </row>
    <row r="8353" spans="2:9" x14ac:dyDescent="0.3">
      <c r="B8353" t="str">
        <f>IFERROR(VLOOKUP($A8353,frequentiecodes!$A:$D,2,FALSE),"")</f>
        <v/>
      </c>
      <c r="C8353" t="str">
        <f>IFERROR(VLOOKUP($A8353,frequentiecodes!$A:$D,3,FALSE),"")</f>
        <v/>
      </c>
      <c r="D8353" t="str">
        <f>IFERROR(VLOOKUP($A8353,frequentiecodes!$A:$D,4,FALSE),"")</f>
        <v/>
      </c>
      <c r="I8353" s="5" t="str">
        <f t="shared" ca="1" si="134"/>
        <v/>
      </c>
    </row>
    <row r="8354" spans="2:9" x14ac:dyDescent="0.3">
      <c r="B8354" t="str">
        <f>IFERROR(VLOOKUP($A8354,frequentiecodes!$A:$D,2,FALSE),"")</f>
        <v/>
      </c>
      <c r="C8354" t="str">
        <f>IFERROR(VLOOKUP($A8354,frequentiecodes!$A:$D,3,FALSE),"")</f>
        <v/>
      </c>
      <c r="D8354" t="str">
        <f>IFERROR(VLOOKUP($A8354,frequentiecodes!$A:$D,4,FALSE),"")</f>
        <v/>
      </c>
      <c r="I8354" s="5" t="str">
        <f t="shared" ca="1" si="134"/>
        <v/>
      </c>
    </row>
    <row r="8355" spans="2:9" x14ac:dyDescent="0.3">
      <c r="B8355" t="str">
        <f>IFERROR(VLOOKUP($A8355,frequentiecodes!$A:$D,2,FALSE),"")</f>
        <v/>
      </c>
      <c r="C8355" t="str">
        <f>IFERROR(VLOOKUP($A8355,frequentiecodes!$A:$D,3,FALSE),"")</f>
        <v/>
      </c>
      <c r="D8355" t="str">
        <f>IFERROR(VLOOKUP($A8355,frequentiecodes!$A:$D,4,FALSE),"")</f>
        <v/>
      </c>
      <c r="I8355" s="5" t="str">
        <f t="shared" ca="1" si="134"/>
        <v/>
      </c>
    </row>
    <row r="8356" spans="2:9" x14ac:dyDescent="0.3">
      <c r="B8356" t="str">
        <f>IFERROR(VLOOKUP($A8356,frequentiecodes!$A:$D,2,FALSE),"")</f>
        <v/>
      </c>
      <c r="C8356" t="str">
        <f>IFERROR(VLOOKUP($A8356,frequentiecodes!$A:$D,3,FALSE),"")</f>
        <v/>
      </c>
      <c r="D8356" t="str">
        <f>IFERROR(VLOOKUP($A8356,frequentiecodes!$A:$D,4,FALSE),"")</f>
        <v/>
      </c>
      <c r="I8356" s="5" t="str">
        <f t="shared" ca="1" si="134"/>
        <v/>
      </c>
    </row>
    <row r="8357" spans="2:9" x14ac:dyDescent="0.3">
      <c r="B8357" t="str">
        <f>IFERROR(VLOOKUP($A8357,frequentiecodes!$A:$D,2,FALSE),"")</f>
        <v/>
      </c>
      <c r="C8357" t="str">
        <f>IFERROR(VLOOKUP($A8357,frequentiecodes!$A:$D,3,FALSE),"")</f>
        <v/>
      </c>
      <c r="D8357" t="str">
        <f>IFERROR(VLOOKUP($A8357,frequentiecodes!$A:$D,4,FALSE),"")</f>
        <v/>
      </c>
      <c r="I8357" s="5" t="str">
        <f t="shared" ca="1" si="134"/>
        <v/>
      </c>
    </row>
    <row r="8358" spans="2:9" x14ac:dyDescent="0.3">
      <c r="B8358" t="str">
        <f>IFERROR(VLOOKUP($A8358,frequentiecodes!$A:$D,2,FALSE),"")</f>
        <v/>
      </c>
      <c r="C8358" t="str">
        <f>IFERROR(VLOOKUP($A8358,frequentiecodes!$A:$D,3,FALSE),"")</f>
        <v/>
      </c>
      <c r="D8358" t="str">
        <f>IFERROR(VLOOKUP($A8358,frequentiecodes!$A:$D,4,FALSE),"")</f>
        <v/>
      </c>
      <c r="I8358" s="5" t="str">
        <f t="shared" ca="1" si="134"/>
        <v/>
      </c>
    </row>
    <row r="8359" spans="2:9" x14ac:dyDescent="0.3">
      <c r="B8359" t="str">
        <f>IFERROR(VLOOKUP($A8359,frequentiecodes!$A:$D,2,FALSE),"")</f>
        <v/>
      </c>
      <c r="C8359" t="str">
        <f>IFERROR(VLOOKUP($A8359,frequentiecodes!$A:$D,3,FALSE),"")</f>
        <v/>
      </c>
      <c r="D8359" t="str">
        <f>IFERROR(VLOOKUP($A8359,frequentiecodes!$A:$D,4,FALSE),"")</f>
        <v/>
      </c>
      <c r="I8359" s="5" t="str">
        <f t="shared" ca="1" si="134"/>
        <v/>
      </c>
    </row>
    <row r="8360" spans="2:9" x14ac:dyDescent="0.3">
      <c r="B8360" t="str">
        <f>IFERROR(VLOOKUP($A8360,frequentiecodes!$A:$D,2,FALSE),"")</f>
        <v/>
      </c>
      <c r="C8360" t="str">
        <f>IFERROR(VLOOKUP($A8360,frequentiecodes!$A:$D,3,FALSE),"")</f>
        <v/>
      </c>
      <c r="D8360" t="str">
        <f>IFERROR(VLOOKUP($A8360,frequentiecodes!$A:$D,4,FALSE),"")</f>
        <v/>
      </c>
      <c r="I8360" s="5" t="str">
        <f t="shared" ca="1" si="134"/>
        <v/>
      </c>
    </row>
    <row r="8361" spans="2:9" x14ac:dyDescent="0.3">
      <c r="B8361" t="str">
        <f>IFERROR(VLOOKUP($A8361,frequentiecodes!$A:$D,2,FALSE),"")</f>
        <v/>
      </c>
      <c r="C8361" t="str">
        <f>IFERROR(VLOOKUP($A8361,frequentiecodes!$A:$D,3,FALSE),"")</f>
        <v/>
      </c>
      <c r="D8361" t="str">
        <f>IFERROR(VLOOKUP($A8361,frequentiecodes!$A:$D,4,FALSE),"")</f>
        <v/>
      </c>
      <c r="I8361" s="5" t="str">
        <f t="shared" ca="1" si="134"/>
        <v/>
      </c>
    </row>
    <row r="8362" spans="2:9" x14ac:dyDescent="0.3">
      <c r="B8362" t="str">
        <f>IFERROR(VLOOKUP($A8362,frequentiecodes!$A:$D,2,FALSE),"")</f>
        <v/>
      </c>
      <c r="C8362" t="str">
        <f>IFERROR(VLOOKUP($A8362,frequentiecodes!$A:$D,3,FALSE),"")</f>
        <v/>
      </c>
      <c r="D8362" t="str">
        <f>IFERROR(VLOOKUP($A8362,frequentiecodes!$A:$D,4,FALSE),"")</f>
        <v/>
      </c>
      <c r="I8362" s="5" t="str">
        <f t="shared" ca="1" si="134"/>
        <v/>
      </c>
    </row>
    <row r="8363" spans="2:9" x14ac:dyDescent="0.3">
      <c r="B8363" t="str">
        <f>IFERROR(VLOOKUP($A8363,frequentiecodes!$A:$D,2,FALSE),"")</f>
        <v/>
      </c>
      <c r="C8363" t="str">
        <f>IFERROR(VLOOKUP($A8363,frequentiecodes!$A:$D,3,FALSE),"")</f>
        <v/>
      </c>
      <c r="D8363" t="str">
        <f>IFERROR(VLOOKUP($A8363,frequentiecodes!$A:$D,4,FALSE),"")</f>
        <v/>
      </c>
      <c r="I8363" s="5" t="str">
        <f t="shared" ca="1" si="134"/>
        <v/>
      </c>
    </row>
    <row r="8364" spans="2:9" x14ac:dyDescent="0.3">
      <c r="B8364" t="str">
        <f>IFERROR(VLOOKUP($A8364,frequentiecodes!$A:$D,2,FALSE),"")</f>
        <v/>
      </c>
      <c r="C8364" t="str">
        <f>IFERROR(VLOOKUP($A8364,frequentiecodes!$A:$D,3,FALSE),"")</f>
        <v/>
      </c>
      <c r="D8364" t="str">
        <f>IFERROR(VLOOKUP($A8364,frequentiecodes!$A:$D,4,FALSE),"")</f>
        <v/>
      </c>
      <c r="I8364" s="5" t="str">
        <f t="shared" ca="1" si="134"/>
        <v/>
      </c>
    </row>
    <row r="8365" spans="2:9" x14ac:dyDescent="0.3">
      <c r="B8365" t="str">
        <f>IFERROR(VLOOKUP($A8365,frequentiecodes!$A:$D,2,FALSE),"")</f>
        <v/>
      </c>
      <c r="C8365" t="str">
        <f>IFERROR(VLOOKUP($A8365,frequentiecodes!$A:$D,3,FALSE),"")</f>
        <v/>
      </c>
      <c r="D8365" t="str">
        <f>IFERROR(VLOOKUP($A8365,frequentiecodes!$A:$D,4,FALSE),"")</f>
        <v/>
      </c>
      <c r="I8365" s="5" t="str">
        <f t="shared" ca="1" si="134"/>
        <v/>
      </c>
    </row>
    <row r="8366" spans="2:9" x14ac:dyDescent="0.3">
      <c r="B8366" t="str">
        <f>IFERROR(VLOOKUP($A8366,frequentiecodes!$A:$D,2,FALSE),"")</f>
        <v/>
      </c>
      <c r="C8366" t="str">
        <f>IFERROR(VLOOKUP($A8366,frequentiecodes!$A:$D,3,FALSE),"")</f>
        <v/>
      </c>
      <c r="D8366" t="str">
        <f>IFERROR(VLOOKUP($A8366,frequentiecodes!$A:$D,4,FALSE),"")</f>
        <v/>
      </c>
      <c r="I8366" s="5" t="str">
        <f t="shared" ca="1" si="134"/>
        <v/>
      </c>
    </row>
    <row r="8367" spans="2:9" x14ac:dyDescent="0.3">
      <c r="B8367" t="str">
        <f>IFERROR(VLOOKUP($A8367,frequentiecodes!$A:$D,2,FALSE),"")</f>
        <v/>
      </c>
      <c r="C8367" t="str">
        <f>IFERROR(VLOOKUP($A8367,frequentiecodes!$A:$D,3,FALSE),"")</f>
        <v/>
      </c>
      <c r="D8367" t="str">
        <f>IFERROR(VLOOKUP($A8367,frequentiecodes!$A:$D,4,FALSE),"")</f>
        <v/>
      </c>
      <c r="I8367" s="5" t="str">
        <f t="shared" ca="1" si="134"/>
        <v/>
      </c>
    </row>
    <row r="8368" spans="2:9" x14ac:dyDescent="0.3">
      <c r="B8368" t="str">
        <f>IFERROR(VLOOKUP($A8368,frequentiecodes!$A:$D,2,FALSE),"")</f>
        <v/>
      </c>
      <c r="C8368" t="str">
        <f>IFERROR(VLOOKUP($A8368,frequentiecodes!$A:$D,3,FALSE),"")</f>
        <v/>
      </c>
      <c r="D8368" t="str">
        <f>IFERROR(VLOOKUP($A8368,frequentiecodes!$A:$D,4,FALSE),"")</f>
        <v/>
      </c>
      <c r="I8368" s="5" t="str">
        <f t="shared" ca="1" si="134"/>
        <v/>
      </c>
    </row>
    <row r="8369" spans="2:9" x14ac:dyDescent="0.3">
      <c r="B8369" t="str">
        <f>IFERROR(VLOOKUP($A8369,frequentiecodes!$A:$D,2,FALSE),"")</f>
        <v/>
      </c>
      <c r="C8369" t="str">
        <f>IFERROR(VLOOKUP($A8369,frequentiecodes!$A:$D,3,FALSE),"")</f>
        <v/>
      </c>
      <c r="D8369" t="str">
        <f>IFERROR(VLOOKUP($A8369,frequentiecodes!$A:$D,4,FALSE),"")</f>
        <v/>
      </c>
      <c r="I8369" s="5" t="str">
        <f t="shared" ca="1" si="134"/>
        <v/>
      </c>
    </row>
    <row r="8370" spans="2:9" x14ac:dyDescent="0.3">
      <c r="B8370" t="str">
        <f>IFERROR(VLOOKUP($A8370,frequentiecodes!$A:$D,2,FALSE),"")</f>
        <v/>
      </c>
      <c r="C8370" t="str">
        <f>IFERROR(VLOOKUP($A8370,frequentiecodes!$A:$D,3,FALSE),"")</f>
        <v/>
      </c>
      <c r="D8370" t="str">
        <f>IFERROR(VLOOKUP($A8370,frequentiecodes!$A:$D,4,FALSE),"")</f>
        <v/>
      </c>
      <c r="I8370" s="5" t="str">
        <f t="shared" ca="1" si="134"/>
        <v/>
      </c>
    </row>
    <row r="8371" spans="2:9" x14ac:dyDescent="0.3">
      <c r="B8371" t="str">
        <f>IFERROR(VLOOKUP($A8371,frequentiecodes!$A:$D,2,FALSE),"")</f>
        <v/>
      </c>
      <c r="C8371" t="str">
        <f>IFERROR(VLOOKUP($A8371,frequentiecodes!$A:$D,3,FALSE),"")</f>
        <v/>
      </c>
      <c r="D8371" t="str">
        <f>IFERROR(VLOOKUP($A8371,frequentiecodes!$A:$D,4,FALSE),"")</f>
        <v/>
      </c>
      <c r="I8371" s="5" t="str">
        <f t="shared" ca="1" si="134"/>
        <v/>
      </c>
    </row>
    <row r="8372" spans="2:9" x14ac:dyDescent="0.3">
      <c r="B8372" t="str">
        <f>IFERROR(VLOOKUP($A8372,frequentiecodes!$A:$D,2,FALSE),"")</f>
        <v/>
      </c>
      <c r="C8372" t="str">
        <f>IFERROR(VLOOKUP($A8372,frequentiecodes!$A:$D,3,FALSE),"")</f>
        <v/>
      </c>
      <c r="D8372" t="str">
        <f>IFERROR(VLOOKUP($A8372,frequentiecodes!$A:$D,4,FALSE),"")</f>
        <v/>
      </c>
      <c r="I8372" s="5" t="str">
        <f t="shared" ca="1" si="134"/>
        <v/>
      </c>
    </row>
    <row r="8373" spans="2:9" x14ac:dyDescent="0.3">
      <c r="B8373" t="str">
        <f>IFERROR(VLOOKUP($A8373,frequentiecodes!$A:$D,2,FALSE),"")</f>
        <v/>
      </c>
      <c r="C8373" t="str">
        <f>IFERROR(VLOOKUP($A8373,frequentiecodes!$A:$D,3,FALSE),"")</f>
        <v/>
      </c>
      <c r="D8373" t="str">
        <f>IFERROR(VLOOKUP($A8373,frequentiecodes!$A:$D,4,FALSE),"")</f>
        <v/>
      </c>
      <c r="I8373" s="5" t="str">
        <f t="shared" ca="1" si="134"/>
        <v/>
      </c>
    </row>
    <row r="8374" spans="2:9" x14ac:dyDescent="0.3">
      <c r="B8374" t="str">
        <f>IFERROR(VLOOKUP($A8374,frequentiecodes!$A:$D,2,FALSE),"")</f>
        <v/>
      </c>
      <c r="C8374" t="str">
        <f>IFERROR(VLOOKUP($A8374,frequentiecodes!$A:$D,3,FALSE),"")</f>
        <v/>
      </c>
      <c r="D8374" t="str">
        <f>IFERROR(VLOOKUP($A8374,frequentiecodes!$A:$D,4,FALSE),"")</f>
        <v/>
      </c>
      <c r="I8374" s="5" t="str">
        <f t="shared" ca="1" si="134"/>
        <v/>
      </c>
    </row>
    <row r="8375" spans="2:9" x14ac:dyDescent="0.3">
      <c r="B8375" t="str">
        <f>IFERROR(VLOOKUP($A8375,frequentiecodes!$A:$D,2,FALSE),"")</f>
        <v/>
      </c>
      <c r="C8375" t="str">
        <f>IFERROR(VLOOKUP($A8375,frequentiecodes!$A:$D,3,FALSE),"")</f>
        <v/>
      </c>
      <c r="D8375" t="str">
        <f>IFERROR(VLOOKUP($A8375,frequentiecodes!$A:$D,4,FALSE),"")</f>
        <v/>
      </c>
      <c r="I8375" s="5" t="str">
        <f t="shared" ca="1" si="134"/>
        <v/>
      </c>
    </row>
    <row r="8376" spans="2:9" x14ac:dyDescent="0.3">
      <c r="B8376" t="str">
        <f>IFERROR(VLOOKUP($A8376,frequentiecodes!$A:$D,2,FALSE),"")</f>
        <v/>
      </c>
      <c r="C8376" t="str">
        <f>IFERROR(VLOOKUP($A8376,frequentiecodes!$A:$D,3,FALSE),"")</f>
        <v/>
      </c>
      <c r="D8376" t="str">
        <f>IFERROR(VLOOKUP($A8376,frequentiecodes!$A:$D,4,FALSE),"")</f>
        <v/>
      </c>
      <c r="I8376" s="5" t="str">
        <f t="shared" ca="1" si="134"/>
        <v/>
      </c>
    </row>
    <row r="8377" spans="2:9" x14ac:dyDescent="0.3">
      <c r="B8377" t="str">
        <f>IFERROR(VLOOKUP($A8377,frequentiecodes!$A:$D,2,FALSE),"")</f>
        <v/>
      </c>
      <c r="C8377" t="str">
        <f>IFERROR(VLOOKUP($A8377,frequentiecodes!$A:$D,3,FALSE),"")</f>
        <v/>
      </c>
      <c r="D8377" t="str">
        <f>IFERROR(VLOOKUP($A8377,frequentiecodes!$A:$D,4,FALSE),"")</f>
        <v/>
      </c>
      <c r="I8377" s="5" t="str">
        <f t="shared" ca="1" si="134"/>
        <v/>
      </c>
    </row>
    <row r="8378" spans="2:9" x14ac:dyDescent="0.3">
      <c r="B8378" t="str">
        <f>IFERROR(VLOOKUP($A8378,frequentiecodes!$A:$D,2,FALSE),"")</f>
        <v/>
      </c>
      <c r="C8378" t="str">
        <f>IFERROR(VLOOKUP($A8378,frequentiecodes!$A:$D,3,FALSE),"")</f>
        <v/>
      </c>
      <c r="D8378" t="str">
        <f>IFERROR(VLOOKUP($A8378,frequentiecodes!$A:$D,4,FALSE),"")</f>
        <v/>
      </c>
      <c r="I8378" s="5" t="str">
        <f t="shared" ca="1" si="134"/>
        <v/>
      </c>
    </row>
    <row r="8379" spans="2:9" x14ac:dyDescent="0.3">
      <c r="B8379" t="str">
        <f>IFERROR(VLOOKUP($A8379,frequentiecodes!$A:$D,2,FALSE),"")</f>
        <v/>
      </c>
      <c r="C8379" t="str">
        <f>IFERROR(VLOOKUP($A8379,frequentiecodes!$A:$D,3,FALSE),"")</f>
        <v/>
      </c>
      <c r="D8379" t="str">
        <f>IFERROR(VLOOKUP($A8379,frequentiecodes!$A:$D,4,FALSE),"")</f>
        <v/>
      </c>
      <c r="I8379" s="5" t="str">
        <f t="shared" ca="1" si="134"/>
        <v/>
      </c>
    </row>
    <row r="8380" spans="2:9" x14ac:dyDescent="0.3">
      <c r="B8380" t="str">
        <f>IFERROR(VLOOKUP($A8380,frequentiecodes!$A:$D,2,FALSE),"")</f>
        <v/>
      </c>
      <c r="C8380" t="str">
        <f>IFERROR(VLOOKUP($A8380,frequentiecodes!$A:$D,3,FALSE),"")</f>
        <v/>
      </c>
      <c r="D8380" t="str">
        <f>IFERROR(VLOOKUP($A8380,frequentiecodes!$A:$D,4,FALSE),"")</f>
        <v/>
      </c>
      <c r="I8380" s="5" t="str">
        <f t="shared" ca="1" si="134"/>
        <v/>
      </c>
    </row>
    <row r="8381" spans="2:9" x14ac:dyDescent="0.3">
      <c r="B8381" t="str">
        <f>IFERROR(VLOOKUP($A8381,frequentiecodes!$A:$D,2,FALSE),"")</f>
        <v/>
      </c>
      <c r="C8381" t="str">
        <f>IFERROR(VLOOKUP($A8381,frequentiecodes!$A:$D,3,FALSE),"")</f>
        <v/>
      </c>
      <c r="D8381" t="str">
        <f>IFERROR(VLOOKUP($A8381,frequentiecodes!$A:$D,4,FALSE),"")</f>
        <v/>
      </c>
      <c r="I8381" s="5" t="str">
        <f t="shared" ca="1" si="134"/>
        <v/>
      </c>
    </row>
    <row r="8382" spans="2:9" x14ac:dyDescent="0.3">
      <c r="B8382" t="str">
        <f>IFERROR(VLOOKUP($A8382,frequentiecodes!$A:$D,2,FALSE),"")</f>
        <v/>
      </c>
      <c r="C8382" t="str">
        <f>IFERROR(VLOOKUP($A8382,frequentiecodes!$A:$D,3,FALSE),"")</f>
        <v/>
      </c>
      <c r="D8382" t="str">
        <f>IFERROR(VLOOKUP($A8382,frequentiecodes!$A:$D,4,FALSE),"")</f>
        <v/>
      </c>
      <c r="I8382" s="5" t="str">
        <f t="shared" ca="1" si="134"/>
        <v/>
      </c>
    </row>
    <row r="8383" spans="2:9" x14ac:dyDescent="0.3">
      <c r="B8383" t="str">
        <f>IFERROR(VLOOKUP($A8383,frequentiecodes!$A:$D,2,FALSE),"")</f>
        <v/>
      </c>
      <c r="C8383" t="str">
        <f>IFERROR(VLOOKUP($A8383,frequentiecodes!$A:$D,3,FALSE),"")</f>
        <v/>
      </c>
      <c r="D8383" t="str">
        <f>IFERROR(VLOOKUP($A8383,frequentiecodes!$A:$D,4,FALSE),"")</f>
        <v/>
      </c>
      <c r="I8383" s="5" t="str">
        <f t="shared" ca="1" si="134"/>
        <v/>
      </c>
    </row>
    <row r="8384" spans="2:9" x14ac:dyDescent="0.3">
      <c r="B8384" t="str">
        <f>IFERROR(VLOOKUP($A8384,frequentiecodes!$A:$D,2,FALSE),"")</f>
        <v/>
      </c>
      <c r="C8384" t="str">
        <f>IFERROR(VLOOKUP($A8384,frequentiecodes!$A:$D,3,FALSE),"")</f>
        <v/>
      </c>
      <c r="D8384" t="str">
        <f>IFERROR(VLOOKUP($A8384,frequentiecodes!$A:$D,4,FALSE),"")</f>
        <v/>
      </c>
      <c r="I8384" s="5" t="str">
        <f t="shared" ca="1" si="134"/>
        <v/>
      </c>
    </row>
    <row r="8385" spans="2:9" x14ac:dyDescent="0.3">
      <c r="B8385" t="str">
        <f>IFERROR(VLOOKUP($A8385,frequentiecodes!$A:$D,2,FALSE),"")</f>
        <v/>
      </c>
      <c r="C8385" t="str">
        <f>IFERROR(VLOOKUP($A8385,frequentiecodes!$A:$D,3,FALSE),"")</f>
        <v/>
      </c>
      <c r="D8385" t="str">
        <f>IFERROR(VLOOKUP($A8385,frequentiecodes!$A:$D,4,FALSE),"")</f>
        <v/>
      </c>
      <c r="I8385" s="5" t="str">
        <f t="shared" ca="1" si="134"/>
        <v/>
      </c>
    </row>
    <row r="8386" spans="2:9" x14ac:dyDescent="0.3">
      <c r="B8386" t="str">
        <f>IFERROR(VLOOKUP($A8386,frequentiecodes!$A:$D,2,FALSE),"")</f>
        <v/>
      </c>
      <c r="C8386" t="str">
        <f>IFERROR(VLOOKUP($A8386,frequentiecodes!$A:$D,3,FALSE),"")</f>
        <v/>
      </c>
      <c r="D8386" t="str">
        <f>IFERROR(VLOOKUP($A8386,frequentiecodes!$A:$D,4,FALSE),"")</f>
        <v/>
      </c>
      <c r="I8386" s="5" t="str">
        <f t="shared" ca="1" si="134"/>
        <v/>
      </c>
    </row>
    <row r="8387" spans="2:9" x14ac:dyDescent="0.3">
      <c r="B8387" t="str">
        <f>IFERROR(VLOOKUP($A8387,frequentiecodes!$A:$D,2,FALSE),"")</f>
        <v/>
      </c>
      <c r="C8387" t="str">
        <f>IFERROR(VLOOKUP($A8387,frequentiecodes!$A:$D,3,FALSE),"")</f>
        <v/>
      </c>
      <c r="D8387" t="str">
        <f>IFERROR(VLOOKUP($A8387,frequentiecodes!$A:$D,4,FALSE),"")</f>
        <v/>
      </c>
      <c r="I8387" s="5" t="str">
        <f t="shared" ca="1" si="134"/>
        <v/>
      </c>
    </row>
    <row r="8388" spans="2:9" x14ac:dyDescent="0.3">
      <c r="B8388" t="str">
        <f>IFERROR(VLOOKUP($A8388,frequentiecodes!$A:$D,2,FALSE),"")</f>
        <v/>
      </c>
      <c r="C8388" t="str">
        <f>IFERROR(VLOOKUP($A8388,frequentiecodes!$A:$D,3,FALSE),"")</f>
        <v/>
      </c>
      <c r="D8388" t="str">
        <f>IFERROR(VLOOKUP($A8388,frequentiecodes!$A:$D,4,FALSE),"")</f>
        <v/>
      </c>
      <c r="I8388" s="5" t="str">
        <f t="shared" ca="1" si="134"/>
        <v/>
      </c>
    </row>
    <row r="8389" spans="2:9" x14ac:dyDescent="0.3">
      <c r="B8389" t="str">
        <f>IFERROR(VLOOKUP($A8389,frequentiecodes!$A:$D,2,FALSE),"")</f>
        <v/>
      </c>
      <c r="C8389" t="str">
        <f>IFERROR(VLOOKUP($A8389,frequentiecodes!$A:$D,3,FALSE),"")</f>
        <v/>
      </c>
      <c r="D8389" t="str">
        <f>IFERROR(VLOOKUP($A8389,frequentiecodes!$A:$D,4,FALSE),"")</f>
        <v/>
      </c>
      <c r="I8389" s="5" t="str">
        <f t="shared" ca="1" si="134"/>
        <v/>
      </c>
    </row>
    <row r="8390" spans="2:9" x14ac:dyDescent="0.3">
      <c r="B8390" t="str">
        <f>IFERROR(VLOOKUP($A8390,frequentiecodes!$A:$D,2,FALSE),"")</f>
        <v/>
      </c>
      <c r="C8390" t="str">
        <f>IFERROR(VLOOKUP($A8390,frequentiecodes!$A:$D,3,FALSE),"")</f>
        <v/>
      </c>
      <c r="D8390" t="str">
        <f>IFERROR(VLOOKUP($A8390,frequentiecodes!$A:$D,4,FALSE),"")</f>
        <v/>
      </c>
      <c r="I8390" s="5" t="str">
        <f t="shared" ca="1" si="134"/>
        <v/>
      </c>
    </row>
    <row r="8391" spans="2:9" x14ac:dyDescent="0.3">
      <c r="B8391" t="str">
        <f>IFERROR(VLOOKUP($A8391,frequentiecodes!$A:$D,2,FALSE),"")</f>
        <v/>
      </c>
      <c r="C8391" t="str">
        <f>IFERROR(VLOOKUP($A8391,frequentiecodes!$A:$D,3,FALSE),"")</f>
        <v/>
      </c>
      <c r="D8391" t="str">
        <f>IFERROR(VLOOKUP($A8391,frequentiecodes!$A:$D,4,FALSE),"")</f>
        <v/>
      </c>
      <c r="I8391" s="5" t="str">
        <f t="shared" ca="1" si="134"/>
        <v/>
      </c>
    </row>
    <row r="8392" spans="2:9" x14ac:dyDescent="0.3">
      <c r="B8392" t="str">
        <f>IFERROR(VLOOKUP($A8392,frequentiecodes!$A:$D,2,FALSE),"")</f>
        <v/>
      </c>
      <c r="C8392" t="str">
        <f>IFERROR(VLOOKUP($A8392,frequentiecodes!$A:$D,3,FALSE),"")</f>
        <v/>
      </c>
      <c r="D8392" t="str">
        <f>IFERROR(VLOOKUP($A8392,frequentiecodes!$A:$D,4,FALSE),"")</f>
        <v/>
      </c>
      <c r="I8392" s="5" t="str">
        <f t="shared" ca="1" si="134"/>
        <v/>
      </c>
    </row>
    <row r="8393" spans="2:9" x14ac:dyDescent="0.3">
      <c r="B8393" t="str">
        <f>IFERROR(VLOOKUP($A8393,frequentiecodes!$A:$D,2,FALSE),"")</f>
        <v/>
      </c>
      <c r="C8393" t="str">
        <f>IFERROR(VLOOKUP($A8393,frequentiecodes!$A:$D,3,FALSE),"")</f>
        <v/>
      </c>
      <c r="D8393" t="str">
        <f>IFERROR(VLOOKUP($A8393,frequentiecodes!$A:$D,4,FALSE),"")</f>
        <v/>
      </c>
      <c r="I8393" s="5" t="str">
        <f t="shared" ca="1" si="134"/>
        <v/>
      </c>
    </row>
    <row r="8394" spans="2:9" x14ac:dyDescent="0.3">
      <c r="B8394" t="str">
        <f>IFERROR(VLOOKUP($A8394,frequentiecodes!$A:$D,2,FALSE),"")</f>
        <v/>
      </c>
      <c r="C8394" t="str">
        <f>IFERROR(VLOOKUP($A8394,frequentiecodes!$A:$D,3,FALSE),"")</f>
        <v/>
      </c>
      <c r="D8394" t="str">
        <f>IFERROR(VLOOKUP($A8394,frequentiecodes!$A:$D,4,FALSE),"")</f>
        <v/>
      </c>
      <c r="I8394" s="5" t="str">
        <f t="shared" ca="1" si="134"/>
        <v/>
      </c>
    </row>
    <row r="8395" spans="2:9" x14ac:dyDescent="0.3">
      <c r="B8395" t="str">
        <f>IFERROR(VLOOKUP($A8395,frequentiecodes!$A:$D,2,FALSE),"")</f>
        <v/>
      </c>
      <c r="C8395" t="str">
        <f>IFERROR(VLOOKUP($A8395,frequentiecodes!$A:$D,3,FALSE),"")</f>
        <v/>
      </c>
      <c r="D8395" t="str">
        <f>IFERROR(VLOOKUP($A8395,frequentiecodes!$A:$D,4,FALSE),"")</f>
        <v/>
      </c>
      <c r="I8395" s="5" t="str">
        <f t="shared" ca="1" si="134"/>
        <v/>
      </c>
    </row>
    <row r="8396" spans="2:9" x14ac:dyDescent="0.3">
      <c r="B8396" t="str">
        <f>IFERROR(VLOOKUP($A8396,frequentiecodes!$A:$D,2,FALSE),"")</f>
        <v/>
      </c>
      <c r="C8396" t="str">
        <f>IFERROR(VLOOKUP($A8396,frequentiecodes!$A:$D,3,FALSE),"")</f>
        <v/>
      </c>
      <c r="D8396" t="str">
        <f>IFERROR(VLOOKUP($A8396,frequentiecodes!$A:$D,4,FALSE),"")</f>
        <v/>
      </c>
      <c r="I8396" s="5" t="str">
        <f t="shared" ca="1" si="134"/>
        <v/>
      </c>
    </row>
    <row r="8397" spans="2:9" x14ac:dyDescent="0.3">
      <c r="B8397" t="str">
        <f>IFERROR(VLOOKUP($A8397,frequentiecodes!$A:$D,2,FALSE),"")</f>
        <v/>
      </c>
      <c r="C8397" t="str">
        <f>IFERROR(VLOOKUP($A8397,frequentiecodes!$A:$D,3,FALSE),"")</f>
        <v/>
      </c>
      <c r="D8397" t="str">
        <f>IFERROR(VLOOKUP($A8397,frequentiecodes!$A:$D,4,FALSE),"")</f>
        <v/>
      </c>
      <c r="I8397" s="5" t="str">
        <f t="shared" ca="1" si="134"/>
        <v/>
      </c>
    </row>
    <row r="8398" spans="2:9" x14ac:dyDescent="0.3">
      <c r="B8398" t="str">
        <f>IFERROR(VLOOKUP($A8398,frequentiecodes!$A:$D,2,FALSE),"")</f>
        <v/>
      </c>
      <c r="C8398" t="str">
        <f>IFERROR(VLOOKUP($A8398,frequentiecodes!$A:$D,3,FALSE),"")</f>
        <v/>
      </c>
      <c r="D8398" t="str">
        <f>IFERROR(VLOOKUP($A8398,frequentiecodes!$A:$D,4,FALSE),"")</f>
        <v/>
      </c>
      <c r="I8398" s="5" t="str">
        <f t="shared" ca="1" si="134"/>
        <v/>
      </c>
    </row>
    <row r="8399" spans="2:9" x14ac:dyDescent="0.3">
      <c r="B8399" t="str">
        <f>IFERROR(VLOOKUP($A8399,frequentiecodes!$A:$D,2,FALSE),"")</f>
        <v/>
      </c>
      <c r="C8399" t="str">
        <f>IFERROR(VLOOKUP($A8399,frequentiecodes!$A:$D,3,FALSE),"")</f>
        <v/>
      </c>
      <c r="D8399" t="str">
        <f>IFERROR(VLOOKUP($A8399,frequentiecodes!$A:$D,4,FALSE),"")</f>
        <v/>
      </c>
      <c r="I8399" s="5" t="str">
        <f t="shared" ca="1" si="134"/>
        <v/>
      </c>
    </row>
    <row r="8400" spans="2:9" x14ac:dyDescent="0.3">
      <c r="B8400" t="str">
        <f>IFERROR(VLOOKUP($A8400,frequentiecodes!$A:$D,2,FALSE),"")</f>
        <v/>
      </c>
      <c r="C8400" t="str">
        <f>IFERROR(VLOOKUP($A8400,frequentiecodes!$A:$D,3,FALSE),"")</f>
        <v/>
      </c>
      <c r="D8400" t="str">
        <f>IFERROR(VLOOKUP($A8400,frequentiecodes!$A:$D,4,FALSE),"")</f>
        <v/>
      </c>
      <c r="I8400" s="5" t="str">
        <f t="shared" ca="1" si="134"/>
        <v/>
      </c>
    </row>
    <row r="8401" spans="2:9" x14ac:dyDescent="0.3">
      <c r="B8401" t="str">
        <f>IFERROR(VLOOKUP($A8401,frequentiecodes!$A:$D,2,FALSE),"")</f>
        <v/>
      </c>
      <c r="C8401" t="str">
        <f>IFERROR(VLOOKUP($A8401,frequentiecodes!$A:$D,3,FALSE),"")</f>
        <v/>
      </c>
      <c r="D8401" t="str">
        <f>IFERROR(VLOOKUP($A8401,frequentiecodes!$A:$D,4,FALSE),"")</f>
        <v/>
      </c>
      <c r="I8401" s="5" t="str">
        <f t="shared" ref="I8401:I8464" ca="1" si="135">IF(H8401="","",DATE(YEAR(TODAY())+1,1,-2)-WEEKDAY(DATE(YEAR(TODAY())+1,1,3))+H8401*7)</f>
        <v/>
      </c>
    </row>
    <row r="8402" spans="2:9" x14ac:dyDescent="0.3">
      <c r="B8402" t="str">
        <f>IFERROR(VLOOKUP($A8402,frequentiecodes!$A:$D,2,FALSE),"")</f>
        <v/>
      </c>
      <c r="C8402" t="str">
        <f>IFERROR(VLOOKUP($A8402,frequentiecodes!$A:$D,3,FALSE),"")</f>
        <v/>
      </c>
      <c r="D8402" t="str">
        <f>IFERROR(VLOOKUP($A8402,frequentiecodes!$A:$D,4,FALSE),"")</f>
        <v/>
      </c>
      <c r="I8402" s="5" t="str">
        <f t="shared" ca="1" si="135"/>
        <v/>
      </c>
    </row>
    <row r="8403" spans="2:9" x14ac:dyDescent="0.3">
      <c r="B8403" t="str">
        <f>IFERROR(VLOOKUP($A8403,frequentiecodes!$A:$D,2,FALSE),"")</f>
        <v/>
      </c>
      <c r="C8403" t="str">
        <f>IFERROR(VLOOKUP($A8403,frequentiecodes!$A:$D,3,FALSE),"")</f>
        <v/>
      </c>
      <c r="D8403" t="str">
        <f>IFERROR(VLOOKUP($A8403,frequentiecodes!$A:$D,4,FALSE),"")</f>
        <v/>
      </c>
      <c r="I8403" s="5" t="str">
        <f t="shared" ca="1" si="135"/>
        <v/>
      </c>
    </row>
    <row r="8404" spans="2:9" x14ac:dyDescent="0.3">
      <c r="B8404" t="str">
        <f>IFERROR(VLOOKUP($A8404,frequentiecodes!$A:$D,2,FALSE),"")</f>
        <v/>
      </c>
      <c r="C8404" t="str">
        <f>IFERROR(VLOOKUP($A8404,frequentiecodes!$A:$D,3,FALSE),"")</f>
        <v/>
      </c>
      <c r="D8404" t="str">
        <f>IFERROR(VLOOKUP($A8404,frequentiecodes!$A:$D,4,FALSE),"")</f>
        <v/>
      </c>
      <c r="I8404" s="5" t="str">
        <f t="shared" ca="1" si="135"/>
        <v/>
      </c>
    </row>
    <row r="8405" spans="2:9" x14ac:dyDescent="0.3">
      <c r="B8405" t="str">
        <f>IFERROR(VLOOKUP($A8405,frequentiecodes!$A:$D,2,FALSE),"")</f>
        <v/>
      </c>
      <c r="C8405" t="str">
        <f>IFERROR(VLOOKUP($A8405,frequentiecodes!$A:$D,3,FALSE),"")</f>
        <v/>
      </c>
      <c r="D8405" t="str">
        <f>IFERROR(VLOOKUP($A8405,frequentiecodes!$A:$D,4,FALSE),"")</f>
        <v/>
      </c>
      <c r="I8405" s="5" t="str">
        <f t="shared" ca="1" si="135"/>
        <v/>
      </c>
    </row>
    <row r="8406" spans="2:9" x14ac:dyDescent="0.3">
      <c r="B8406" t="str">
        <f>IFERROR(VLOOKUP($A8406,frequentiecodes!$A:$D,2,FALSE),"")</f>
        <v/>
      </c>
      <c r="C8406" t="str">
        <f>IFERROR(VLOOKUP($A8406,frequentiecodes!$A:$D,3,FALSE),"")</f>
        <v/>
      </c>
      <c r="D8406" t="str">
        <f>IFERROR(VLOOKUP($A8406,frequentiecodes!$A:$D,4,FALSE),"")</f>
        <v/>
      </c>
      <c r="I8406" s="5" t="str">
        <f t="shared" ca="1" si="135"/>
        <v/>
      </c>
    </row>
    <row r="8407" spans="2:9" x14ac:dyDescent="0.3">
      <c r="B8407" t="str">
        <f>IFERROR(VLOOKUP($A8407,frequentiecodes!$A:$D,2,FALSE),"")</f>
        <v/>
      </c>
      <c r="C8407" t="str">
        <f>IFERROR(VLOOKUP($A8407,frequentiecodes!$A:$D,3,FALSE),"")</f>
        <v/>
      </c>
      <c r="D8407" t="str">
        <f>IFERROR(VLOOKUP($A8407,frequentiecodes!$A:$D,4,FALSE),"")</f>
        <v/>
      </c>
      <c r="I8407" s="5" t="str">
        <f t="shared" ca="1" si="135"/>
        <v/>
      </c>
    </row>
    <row r="8408" spans="2:9" x14ac:dyDescent="0.3">
      <c r="B8408" t="str">
        <f>IFERROR(VLOOKUP($A8408,frequentiecodes!$A:$D,2,FALSE),"")</f>
        <v/>
      </c>
      <c r="C8408" t="str">
        <f>IFERROR(VLOOKUP($A8408,frequentiecodes!$A:$D,3,FALSE),"")</f>
        <v/>
      </c>
      <c r="D8408" t="str">
        <f>IFERROR(VLOOKUP($A8408,frequentiecodes!$A:$D,4,FALSE),"")</f>
        <v/>
      </c>
      <c r="I8408" s="5" t="str">
        <f t="shared" ca="1" si="135"/>
        <v/>
      </c>
    </row>
    <row r="8409" spans="2:9" x14ac:dyDescent="0.3">
      <c r="B8409" t="str">
        <f>IFERROR(VLOOKUP($A8409,frequentiecodes!$A:$D,2,FALSE),"")</f>
        <v/>
      </c>
      <c r="C8409" t="str">
        <f>IFERROR(VLOOKUP($A8409,frequentiecodes!$A:$D,3,FALSE),"")</f>
        <v/>
      </c>
      <c r="D8409" t="str">
        <f>IFERROR(VLOOKUP($A8409,frequentiecodes!$A:$D,4,FALSE),"")</f>
        <v/>
      </c>
      <c r="I8409" s="5" t="str">
        <f t="shared" ca="1" si="135"/>
        <v/>
      </c>
    </row>
    <row r="8410" spans="2:9" x14ac:dyDescent="0.3">
      <c r="B8410" t="str">
        <f>IFERROR(VLOOKUP($A8410,frequentiecodes!$A:$D,2,FALSE),"")</f>
        <v/>
      </c>
      <c r="C8410" t="str">
        <f>IFERROR(VLOOKUP($A8410,frequentiecodes!$A:$D,3,FALSE),"")</f>
        <v/>
      </c>
      <c r="D8410" t="str">
        <f>IFERROR(VLOOKUP($A8410,frequentiecodes!$A:$D,4,FALSE),"")</f>
        <v/>
      </c>
      <c r="I8410" s="5" t="str">
        <f t="shared" ca="1" si="135"/>
        <v/>
      </c>
    </row>
    <row r="8411" spans="2:9" x14ac:dyDescent="0.3">
      <c r="B8411" t="str">
        <f>IFERROR(VLOOKUP($A8411,frequentiecodes!$A:$D,2,FALSE),"")</f>
        <v/>
      </c>
      <c r="C8411" t="str">
        <f>IFERROR(VLOOKUP($A8411,frequentiecodes!$A:$D,3,FALSE),"")</f>
        <v/>
      </c>
      <c r="D8411" t="str">
        <f>IFERROR(VLOOKUP($A8411,frequentiecodes!$A:$D,4,FALSE),"")</f>
        <v/>
      </c>
      <c r="I8411" s="5" t="str">
        <f t="shared" ca="1" si="135"/>
        <v/>
      </c>
    </row>
    <row r="8412" spans="2:9" x14ac:dyDescent="0.3">
      <c r="B8412" t="str">
        <f>IFERROR(VLOOKUP($A8412,frequentiecodes!$A:$D,2,FALSE),"")</f>
        <v/>
      </c>
      <c r="C8412" t="str">
        <f>IFERROR(VLOOKUP($A8412,frequentiecodes!$A:$D,3,FALSE),"")</f>
        <v/>
      </c>
      <c r="D8412" t="str">
        <f>IFERROR(VLOOKUP($A8412,frequentiecodes!$A:$D,4,FALSE),"")</f>
        <v/>
      </c>
      <c r="I8412" s="5" t="str">
        <f t="shared" ca="1" si="135"/>
        <v/>
      </c>
    </row>
    <row r="8413" spans="2:9" x14ac:dyDescent="0.3">
      <c r="B8413" t="str">
        <f>IFERROR(VLOOKUP($A8413,frequentiecodes!$A:$D,2,FALSE),"")</f>
        <v/>
      </c>
      <c r="C8413" t="str">
        <f>IFERROR(VLOOKUP($A8413,frequentiecodes!$A:$D,3,FALSE),"")</f>
        <v/>
      </c>
      <c r="D8413" t="str">
        <f>IFERROR(VLOOKUP($A8413,frequentiecodes!$A:$D,4,FALSE),"")</f>
        <v/>
      </c>
      <c r="I8413" s="5" t="str">
        <f t="shared" ca="1" si="135"/>
        <v/>
      </c>
    </row>
    <row r="8414" spans="2:9" x14ac:dyDescent="0.3">
      <c r="B8414" t="str">
        <f>IFERROR(VLOOKUP($A8414,frequentiecodes!$A:$D,2,FALSE),"")</f>
        <v/>
      </c>
      <c r="C8414" t="str">
        <f>IFERROR(VLOOKUP($A8414,frequentiecodes!$A:$D,3,FALSE),"")</f>
        <v/>
      </c>
      <c r="D8414" t="str">
        <f>IFERROR(VLOOKUP($A8414,frequentiecodes!$A:$D,4,FALSE),"")</f>
        <v/>
      </c>
      <c r="I8414" s="5" t="str">
        <f t="shared" ca="1" si="135"/>
        <v/>
      </c>
    </row>
    <row r="8415" spans="2:9" x14ac:dyDescent="0.3">
      <c r="B8415" t="str">
        <f>IFERROR(VLOOKUP($A8415,frequentiecodes!$A:$D,2,FALSE),"")</f>
        <v/>
      </c>
      <c r="C8415" t="str">
        <f>IFERROR(VLOOKUP($A8415,frequentiecodes!$A:$D,3,FALSE),"")</f>
        <v/>
      </c>
      <c r="D8415" t="str">
        <f>IFERROR(VLOOKUP($A8415,frequentiecodes!$A:$D,4,FALSE),"")</f>
        <v/>
      </c>
      <c r="I8415" s="5" t="str">
        <f t="shared" ca="1" si="135"/>
        <v/>
      </c>
    </row>
    <row r="8416" spans="2:9" x14ac:dyDescent="0.3">
      <c r="B8416" t="str">
        <f>IFERROR(VLOOKUP($A8416,frequentiecodes!$A:$D,2,FALSE),"")</f>
        <v/>
      </c>
      <c r="C8416" t="str">
        <f>IFERROR(VLOOKUP($A8416,frequentiecodes!$A:$D,3,FALSE),"")</f>
        <v/>
      </c>
      <c r="D8416" t="str">
        <f>IFERROR(VLOOKUP($A8416,frequentiecodes!$A:$D,4,FALSE),"")</f>
        <v/>
      </c>
      <c r="I8416" s="5" t="str">
        <f t="shared" ca="1" si="135"/>
        <v/>
      </c>
    </row>
    <row r="8417" spans="2:9" x14ac:dyDescent="0.3">
      <c r="B8417" t="str">
        <f>IFERROR(VLOOKUP($A8417,frequentiecodes!$A:$D,2,FALSE),"")</f>
        <v/>
      </c>
      <c r="C8417" t="str">
        <f>IFERROR(VLOOKUP($A8417,frequentiecodes!$A:$D,3,FALSE),"")</f>
        <v/>
      </c>
      <c r="D8417" t="str">
        <f>IFERROR(VLOOKUP($A8417,frequentiecodes!$A:$D,4,FALSE),"")</f>
        <v/>
      </c>
      <c r="I8417" s="5" t="str">
        <f t="shared" ca="1" si="135"/>
        <v/>
      </c>
    </row>
    <row r="8418" spans="2:9" x14ac:dyDescent="0.3">
      <c r="B8418" t="str">
        <f>IFERROR(VLOOKUP($A8418,frequentiecodes!$A:$D,2,FALSE),"")</f>
        <v/>
      </c>
      <c r="C8418" t="str">
        <f>IFERROR(VLOOKUP($A8418,frequentiecodes!$A:$D,3,FALSE),"")</f>
        <v/>
      </c>
      <c r="D8418" t="str">
        <f>IFERROR(VLOOKUP($A8418,frequentiecodes!$A:$D,4,FALSE),"")</f>
        <v/>
      </c>
      <c r="I8418" s="5" t="str">
        <f t="shared" ca="1" si="135"/>
        <v/>
      </c>
    </row>
    <row r="8419" spans="2:9" x14ac:dyDescent="0.3">
      <c r="B8419" t="str">
        <f>IFERROR(VLOOKUP($A8419,frequentiecodes!$A:$D,2,FALSE),"")</f>
        <v/>
      </c>
      <c r="C8419" t="str">
        <f>IFERROR(VLOOKUP($A8419,frequentiecodes!$A:$D,3,FALSE),"")</f>
        <v/>
      </c>
      <c r="D8419" t="str">
        <f>IFERROR(VLOOKUP($A8419,frequentiecodes!$A:$D,4,FALSE),"")</f>
        <v/>
      </c>
      <c r="I8419" s="5" t="str">
        <f t="shared" ca="1" si="135"/>
        <v/>
      </c>
    </row>
    <row r="8420" spans="2:9" x14ac:dyDescent="0.3">
      <c r="B8420" t="str">
        <f>IFERROR(VLOOKUP($A8420,frequentiecodes!$A:$D,2,FALSE),"")</f>
        <v/>
      </c>
      <c r="C8420" t="str">
        <f>IFERROR(VLOOKUP($A8420,frequentiecodes!$A:$D,3,FALSE),"")</f>
        <v/>
      </c>
      <c r="D8420" t="str">
        <f>IFERROR(VLOOKUP($A8420,frequentiecodes!$A:$D,4,FALSE),"")</f>
        <v/>
      </c>
      <c r="I8420" s="5" t="str">
        <f t="shared" ca="1" si="135"/>
        <v/>
      </c>
    </row>
    <row r="8421" spans="2:9" x14ac:dyDescent="0.3">
      <c r="B8421" t="str">
        <f>IFERROR(VLOOKUP($A8421,frequentiecodes!$A:$D,2,FALSE),"")</f>
        <v/>
      </c>
      <c r="C8421" t="str">
        <f>IFERROR(VLOOKUP($A8421,frequentiecodes!$A:$D,3,FALSE),"")</f>
        <v/>
      </c>
      <c r="D8421" t="str">
        <f>IFERROR(VLOOKUP($A8421,frequentiecodes!$A:$D,4,FALSE),"")</f>
        <v/>
      </c>
      <c r="I8421" s="5" t="str">
        <f t="shared" ca="1" si="135"/>
        <v/>
      </c>
    </row>
    <row r="8422" spans="2:9" x14ac:dyDescent="0.3">
      <c r="B8422" t="str">
        <f>IFERROR(VLOOKUP($A8422,frequentiecodes!$A:$D,2,FALSE),"")</f>
        <v/>
      </c>
      <c r="C8422" t="str">
        <f>IFERROR(VLOOKUP($A8422,frequentiecodes!$A:$D,3,FALSE),"")</f>
        <v/>
      </c>
      <c r="D8422" t="str">
        <f>IFERROR(VLOOKUP($A8422,frequentiecodes!$A:$D,4,FALSE),"")</f>
        <v/>
      </c>
      <c r="I8422" s="5" t="str">
        <f t="shared" ca="1" si="135"/>
        <v/>
      </c>
    </row>
    <row r="8423" spans="2:9" x14ac:dyDescent="0.3">
      <c r="B8423" t="str">
        <f>IFERROR(VLOOKUP($A8423,frequentiecodes!$A:$D,2,FALSE),"")</f>
        <v/>
      </c>
      <c r="C8423" t="str">
        <f>IFERROR(VLOOKUP($A8423,frequentiecodes!$A:$D,3,FALSE),"")</f>
        <v/>
      </c>
      <c r="D8423" t="str">
        <f>IFERROR(VLOOKUP($A8423,frequentiecodes!$A:$D,4,FALSE),"")</f>
        <v/>
      </c>
      <c r="I8423" s="5" t="str">
        <f t="shared" ca="1" si="135"/>
        <v/>
      </c>
    </row>
    <row r="8424" spans="2:9" x14ac:dyDescent="0.3">
      <c r="B8424" t="str">
        <f>IFERROR(VLOOKUP($A8424,frequentiecodes!$A:$D,2,FALSE),"")</f>
        <v/>
      </c>
      <c r="C8424" t="str">
        <f>IFERROR(VLOOKUP($A8424,frequentiecodes!$A:$D,3,FALSE),"")</f>
        <v/>
      </c>
      <c r="D8424" t="str">
        <f>IFERROR(VLOOKUP($A8424,frequentiecodes!$A:$D,4,FALSE),"")</f>
        <v/>
      </c>
      <c r="I8424" s="5" t="str">
        <f t="shared" ca="1" si="135"/>
        <v/>
      </c>
    </row>
    <row r="8425" spans="2:9" x14ac:dyDescent="0.3">
      <c r="B8425" t="str">
        <f>IFERROR(VLOOKUP($A8425,frequentiecodes!$A:$D,2,FALSE),"")</f>
        <v/>
      </c>
      <c r="C8425" t="str">
        <f>IFERROR(VLOOKUP($A8425,frequentiecodes!$A:$D,3,FALSE),"")</f>
        <v/>
      </c>
      <c r="D8425" t="str">
        <f>IFERROR(VLOOKUP($A8425,frequentiecodes!$A:$D,4,FALSE),"")</f>
        <v/>
      </c>
      <c r="I8425" s="5" t="str">
        <f t="shared" ca="1" si="135"/>
        <v/>
      </c>
    </row>
    <row r="8426" spans="2:9" x14ac:dyDescent="0.3">
      <c r="B8426" t="str">
        <f>IFERROR(VLOOKUP($A8426,frequentiecodes!$A:$D,2,FALSE),"")</f>
        <v/>
      </c>
      <c r="C8426" t="str">
        <f>IFERROR(VLOOKUP($A8426,frequentiecodes!$A:$D,3,FALSE),"")</f>
        <v/>
      </c>
      <c r="D8426" t="str">
        <f>IFERROR(VLOOKUP($A8426,frequentiecodes!$A:$D,4,FALSE),"")</f>
        <v/>
      </c>
      <c r="I8426" s="5" t="str">
        <f t="shared" ca="1" si="135"/>
        <v/>
      </c>
    </row>
    <row r="8427" spans="2:9" x14ac:dyDescent="0.3">
      <c r="B8427" t="str">
        <f>IFERROR(VLOOKUP($A8427,frequentiecodes!$A:$D,2,FALSE),"")</f>
        <v/>
      </c>
      <c r="C8427" t="str">
        <f>IFERROR(VLOOKUP($A8427,frequentiecodes!$A:$D,3,FALSE),"")</f>
        <v/>
      </c>
      <c r="D8427" t="str">
        <f>IFERROR(VLOOKUP($A8427,frequentiecodes!$A:$D,4,FALSE),"")</f>
        <v/>
      </c>
      <c r="I8427" s="5" t="str">
        <f t="shared" ca="1" si="135"/>
        <v/>
      </c>
    </row>
    <row r="8428" spans="2:9" x14ac:dyDescent="0.3">
      <c r="B8428" t="str">
        <f>IFERROR(VLOOKUP($A8428,frequentiecodes!$A:$D,2,FALSE),"")</f>
        <v/>
      </c>
      <c r="C8428" t="str">
        <f>IFERROR(VLOOKUP($A8428,frequentiecodes!$A:$D,3,FALSE),"")</f>
        <v/>
      </c>
      <c r="D8428" t="str">
        <f>IFERROR(VLOOKUP($A8428,frequentiecodes!$A:$D,4,FALSE),"")</f>
        <v/>
      </c>
      <c r="I8428" s="5" t="str">
        <f t="shared" ca="1" si="135"/>
        <v/>
      </c>
    </row>
    <row r="8429" spans="2:9" x14ac:dyDescent="0.3">
      <c r="B8429" t="str">
        <f>IFERROR(VLOOKUP($A8429,frequentiecodes!$A:$D,2,FALSE),"")</f>
        <v/>
      </c>
      <c r="C8429" t="str">
        <f>IFERROR(VLOOKUP($A8429,frequentiecodes!$A:$D,3,FALSE),"")</f>
        <v/>
      </c>
      <c r="D8429" t="str">
        <f>IFERROR(VLOOKUP($A8429,frequentiecodes!$A:$D,4,FALSE),"")</f>
        <v/>
      </c>
      <c r="I8429" s="5" t="str">
        <f t="shared" ca="1" si="135"/>
        <v/>
      </c>
    </row>
    <row r="8430" spans="2:9" x14ac:dyDescent="0.3">
      <c r="B8430" t="str">
        <f>IFERROR(VLOOKUP($A8430,frequentiecodes!$A:$D,2,FALSE),"")</f>
        <v/>
      </c>
      <c r="C8430" t="str">
        <f>IFERROR(VLOOKUP($A8430,frequentiecodes!$A:$D,3,FALSE),"")</f>
        <v/>
      </c>
      <c r="D8430" t="str">
        <f>IFERROR(VLOOKUP($A8430,frequentiecodes!$A:$D,4,FALSE),"")</f>
        <v/>
      </c>
      <c r="I8430" s="5" t="str">
        <f t="shared" ca="1" si="135"/>
        <v/>
      </c>
    </row>
    <row r="8431" spans="2:9" x14ac:dyDescent="0.3">
      <c r="B8431" t="str">
        <f>IFERROR(VLOOKUP($A8431,frequentiecodes!$A:$D,2,FALSE),"")</f>
        <v/>
      </c>
      <c r="C8431" t="str">
        <f>IFERROR(VLOOKUP($A8431,frequentiecodes!$A:$D,3,FALSE),"")</f>
        <v/>
      </c>
      <c r="D8431" t="str">
        <f>IFERROR(VLOOKUP($A8431,frequentiecodes!$A:$D,4,FALSE),"")</f>
        <v/>
      </c>
      <c r="I8431" s="5" t="str">
        <f t="shared" ca="1" si="135"/>
        <v/>
      </c>
    </row>
    <row r="8432" spans="2:9" x14ac:dyDescent="0.3">
      <c r="B8432" t="str">
        <f>IFERROR(VLOOKUP($A8432,frequentiecodes!$A:$D,2,FALSE),"")</f>
        <v/>
      </c>
      <c r="C8432" t="str">
        <f>IFERROR(VLOOKUP($A8432,frequentiecodes!$A:$D,3,FALSE),"")</f>
        <v/>
      </c>
      <c r="D8432" t="str">
        <f>IFERROR(VLOOKUP($A8432,frequentiecodes!$A:$D,4,FALSE),"")</f>
        <v/>
      </c>
      <c r="I8432" s="5" t="str">
        <f t="shared" ca="1" si="135"/>
        <v/>
      </c>
    </row>
    <row r="8433" spans="2:9" x14ac:dyDescent="0.3">
      <c r="B8433" t="str">
        <f>IFERROR(VLOOKUP($A8433,frequentiecodes!$A:$D,2,FALSE),"")</f>
        <v/>
      </c>
      <c r="C8433" t="str">
        <f>IFERROR(VLOOKUP($A8433,frequentiecodes!$A:$D,3,FALSE),"")</f>
        <v/>
      </c>
      <c r="D8433" t="str">
        <f>IFERROR(VLOOKUP($A8433,frequentiecodes!$A:$D,4,FALSE),"")</f>
        <v/>
      </c>
      <c r="I8433" s="5" t="str">
        <f t="shared" ca="1" si="135"/>
        <v/>
      </c>
    </row>
    <row r="8434" spans="2:9" x14ac:dyDescent="0.3">
      <c r="B8434" t="str">
        <f>IFERROR(VLOOKUP($A8434,frequentiecodes!$A:$D,2,FALSE),"")</f>
        <v/>
      </c>
      <c r="C8434" t="str">
        <f>IFERROR(VLOOKUP($A8434,frequentiecodes!$A:$D,3,FALSE),"")</f>
        <v/>
      </c>
      <c r="D8434" t="str">
        <f>IFERROR(VLOOKUP($A8434,frequentiecodes!$A:$D,4,FALSE),"")</f>
        <v/>
      </c>
      <c r="I8434" s="5" t="str">
        <f t="shared" ca="1" si="135"/>
        <v/>
      </c>
    </row>
    <row r="8435" spans="2:9" x14ac:dyDescent="0.3">
      <c r="B8435" t="str">
        <f>IFERROR(VLOOKUP($A8435,frequentiecodes!$A:$D,2,FALSE),"")</f>
        <v/>
      </c>
      <c r="C8435" t="str">
        <f>IFERROR(VLOOKUP($A8435,frequentiecodes!$A:$D,3,FALSE),"")</f>
        <v/>
      </c>
      <c r="D8435" t="str">
        <f>IFERROR(VLOOKUP($A8435,frequentiecodes!$A:$D,4,FALSE),"")</f>
        <v/>
      </c>
      <c r="I8435" s="5" t="str">
        <f t="shared" ca="1" si="135"/>
        <v/>
      </c>
    </row>
    <row r="8436" spans="2:9" x14ac:dyDescent="0.3">
      <c r="B8436" t="str">
        <f>IFERROR(VLOOKUP($A8436,frequentiecodes!$A:$D,2,FALSE),"")</f>
        <v/>
      </c>
      <c r="C8436" t="str">
        <f>IFERROR(VLOOKUP($A8436,frequentiecodes!$A:$D,3,FALSE),"")</f>
        <v/>
      </c>
      <c r="D8436" t="str">
        <f>IFERROR(VLOOKUP($A8436,frequentiecodes!$A:$D,4,FALSE),"")</f>
        <v/>
      </c>
      <c r="I8436" s="5" t="str">
        <f t="shared" ca="1" si="135"/>
        <v/>
      </c>
    </row>
    <row r="8437" spans="2:9" x14ac:dyDescent="0.3">
      <c r="B8437" t="str">
        <f>IFERROR(VLOOKUP($A8437,frequentiecodes!$A:$D,2,FALSE),"")</f>
        <v/>
      </c>
      <c r="C8437" t="str">
        <f>IFERROR(VLOOKUP($A8437,frequentiecodes!$A:$D,3,FALSE),"")</f>
        <v/>
      </c>
      <c r="D8437" t="str">
        <f>IFERROR(VLOOKUP($A8437,frequentiecodes!$A:$D,4,FALSE),"")</f>
        <v/>
      </c>
      <c r="I8437" s="5" t="str">
        <f t="shared" ca="1" si="135"/>
        <v/>
      </c>
    </row>
    <row r="8438" spans="2:9" x14ac:dyDescent="0.3">
      <c r="B8438" t="str">
        <f>IFERROR(VLOOKUP($A8438,frequentiecodes!$A:$D,2,FALSE),"")</f>
        <v/>
      </c>
      <c r="C8438" t="str">
        <f>IFERROR(VLOOKUP($A8438,frequentiecodes!$A:$D,3,FALSE),"")</f>
        <v/>
      </c>
      <c r="D8438" t="str">
        <f>IFERROR(VLOOKUP($A8438,frequentiecodes!$A:$D,4,FALSE),"")</f>
        <v/>
      </c>
      <c r="I8438" s="5" t="str">
        <f t="shared" ca="1" si="135"/>
        <v/>
      </c>
    </row>
    <row r="8439" spans="2:9" x14ac:dyDescent="0.3">
      <c r="B8439" t="str">
        <f>IFERROR(VLOOKUP($A8439,frequentiecodes!$A:$D,2,FALSE),"")</f>
        <v/>
      </c>
      <c r="C8439" t="str">
        <f>IFERROR(VLOOKUP($A8439,frequentiecodes!$A:$D,3,FALSE),"")</f>
        <v/>
      </c>
      <c r="D8439" t="str">
        <f>IFERROR(VLOOKUP($A8439,frequentiecodes!$A:$D,4,FALSE),"")</f>
        <v/>
      </c>
      <c r="I8439" s="5" t="str">
        <f t="shared" ca="1" si="135"/>
        <v/>
      </c>
    </row>
    <row r="8440" spans="2:9" x14ac:dyDescent="0.3">
      <c r="B8440" t="str">
        <f>IFERROR(VLOOKUP($A8440,frequentiecodes!$A:$D,2,FALSE),"")</f>
        <v/>
      </c>
      <c r="C8440" t="str">
        <f>IFERROR(VLOOKUP($A8440,frequentiecodes!$A:$D,3,FALSE),"")</f>
        <v/>
      </c>
      <c r="D8440" t="str">
        <f>IFERROR(VLOOKUP($A8440,frequentiecodes!$A:$D,4,FALSE),"")</f>
        <v/>
      </c>
      <c r="I8440" s="5" t="str">
        <f t="shared" ca="1" si="135"/>
        <v/>
      </c>
    </row>
    <row r="8441" spans="2:9" x14ac:dyDescent="0.3">
      <c r="B8441" t="str">
        <f>IFERROR(VLOOKUP($A8441,frequentiecodes!$A:$D,2,FALSE),"")</f>
        <v/>
      </c>
      <c r="C8441" t="str">
        <f>IFERROR(VLOOKUP($A8441,frequentiecodes!$A:$D,3,FALSE),"")</f>
        <v/>
      </c>
      <c r="D8441" t="str">
        <f>IFERROR(VLOOKUP($A8441,frequentiecodes!$A:$D,4,FALSE),"")</f>
        <v/>
      </c>
      <c r="I8441" s="5" t="str">
        <f t="shared" ca="1" si="135"/>
        <v/>
      </c>
    </row>
    <row r="8442" spans="2:9" x14ac:dyDescent="0.3">
      <c r="B8442" t="str">
        <f>IFERROR(VLOOKUP($A8442,frequentiecodes!$A:$D,2,FALSE),"")</f>
        <v/>
      </c>
      <c r="C8442" t="str">
        <f>IFERROR(VLOOKUP($A8442,frequentiecodes!$A:$D,3,FALSE),"")</f>
        <v/>
      </c>
      <c r="D8442" t="str">
        <f>IFERROR(VLOOKUP($A8442,frequentiecodes!$A:$D,4,FALSE),"")</f>
        <v/>
      </c>
      <c r="I8442" s="5" t="str">
        <f t="shared" ca="1" si="135"/>
        <v/>
      </c>
    </row>
    <row r="8443" spans="2:9" x14ac:dyDescent="0.3">
      <c r="B8443" t="str">
        <f>IFERROR(VLOOKUP($A8443,frequentiecodes!$A:$D,2,FALSE),"")</f>
        <v/>
      </c>
      <c r="C8443" t="str">
        <f>IFERROR(VLOOKUP($A8443,frequentiecodes!$A:$D,3,FALSE),"")</f>
        <v/>
      </c>
      <c r="D8443" t="str">
        <f>IFERROR(VLOOKUP($A8443,frequentiecodes!$A:$D,4,FALSE),"")</f>
        <v/>
      </c>
      <c r="I8443" s="5" t="str">
        <f t="shared" ca="1" si="135"/>
        <v/>
      </c>
    </row>
    <row r="8444" spans="2:9" x14ac:dyDescent="0.3">
      <c r="B8444" t="str">
        <f>IFERROR(VLOOKUP($A8444,frequentiecodes!$A:$D,2,FALSE),"")</f>
        <v/>
      </c>
      <c r="C8444" t="str">
        <f>IFERROR(VLOOKUP($A8444,frequentiecodes!$A:$D,3,FALSE),"")</f>
        <v/>
      </c>
      <c r="D8444" t="str">
        <f>IFERROR(VLOOKUP($A8444,frequentiecodes!$A:$D,4,FALSE),"")</f>
        <v/>
      </c>
      <c r="I8444" s="5" t="str">
        <f t="shared" ca="1" si="135"/>
        <v/>
      </c>
    </row>
    <row r="8445" spans="2:9" x14ac:dyDescent="0.3">
      <c r="B8445" t="str">
        <f>IFERROR(VLOOKUP($A8445,frequentiecodes!$A:$D,2,FALSE),"")</f>
        <v/>
      </c>
      <c r="C8445" t="str">
        <f>IFERROR(VLOOKUP($A8445,frequentiecodes!$A:$D,3,FALSE),"")</f>
        <v/>
      </c>
      <c r="D8445" t="str">
        <f>IFERROR(VLOOKUP($A8445,frequentiecodes!$A:$D,4,FALSE),"")</f>
        <v/>
      </c>
      <c r="I8445" s="5" t="str">
        <f t="shared" ca="1" si="135"/>
        <v/>
      </c>
    </row>
    <row r="8446" spans="2:9" x14ac:dyDescent="0.3">
      <c r="B8446" t="str">
        <f>IFERROR(VLOOKUP($A8446,frequentiecodes!$A:$D,2,FALSE),"")</f>
        <v/>
      </c>
      <c r="C8446" t="str">
        <f>IFERROR(VLOOKUP($A8446,frequentiecodes!$A:$D,3,FALSE),"")</f>
        <v/>
      </c>
      <c r="D8446" t="str">
        <f>IFERROR(VLOOKUP($A8446,frequentiecodes!$A:$D,4,FALSE),"")</f>
        <v/>
      </c>
      <c r="I8446" s="5" t="str">
        <f t="shared" ca="1" si="135"/>
        <v/>
      </c>
    </row>
    <row r="8447" spans="2:9" x14ac:dyDescent="0.3">
      <c r="B8447" t="str">
        <f>IFERROR(VLOOKUP($A8447,frequentiecodes!$A:$D,2,FALSE),"")</f>
        <v/>
      </c>
      <c r="C8447" t="str">
        <f>IFERROR(VLOOKUP($A8447,frequentiecodes!$A:$D,3,FALSE),"")</f>
        <v/>
      </c>
      <c r="D8447" t="str">
        <f>IFERROR(VLOOKUP($A8447,frequentiecodes!$A:$D,4,FALSE),"")</f>
        <v/>
      </c>
      <c r="I8447" s="5" t="str">
        <f t="shared" ca="1" si="135"/>
        <v/>
      </c>
    </row>
    <row r="8448" spans="2:9" x14ac:dyDescent="0.3">
      <c r="B8448" t="str">
        <f>IFERROR(VLOOKUP($A8448,frequentiecodes!$A:$D,2,FALSE),"")</f>
        <v/>
      </c>
      <c r="C8448" t="str">
        <f>IFERROR(VLOOKUP($A8448,frequentiecodes!$A:$D,3,FALSE),"")</f>
        <v/>
      </c>
      <c r="D8448" t="str">
        <f>IFERROR(VLOOKUP($A8448,frequentiecodes!$A:$D,4,FALSE),"")</f>
        <v/>
      </c>
      <c r="I8448" s="5" t="str">
        <f t="shared" ca="1" si="135"/>
        <v/>
      </c>
    </row>
    <row r="8449" spans="2:9" x14ac:dyDescent="0.3">
      <c r="B8449" t="str">
        <f>IFERROR(VLOOKUP($A8449,frequentiecodes!$A:$D,2,FALSE),"")</f>
        <v/>
      </c>
      <c r="C8449" t="str">
        <f>IFERROR(VLOOKUP($A8449,frequentiecodes!$A:$D,3,FALSE),"")</f>
        <v/>
      </c>
      <c r="D8449" t="str">
        <f>IFERROR(VLOOKUP($A8449,frequentiecodes!$A:$D,4,FALSE),"")</f>
        <v/>
      </c>
      <c r="I8449" s="5" t="str">
        <f t="shared" ca="1" si="135"/>
        <v/>
      </c>
    </row>
    <row r="8450" spans="2:9" x14ac:dyDescent="0.3">
      <c r="B8450" t="str">
        <f>IFERROR(VLOOKUP($A8450,frequentiecodes!$A:$D,2,FALSE),"")</f>
        <v/>
      </c>
      <c r="C8450" t="str">
        <f>IFERROR(VLOOKUP($A8450,frequentiecodes!$A:$D,3,FALSE),"")</f>
        <v/>
      </c>
      <c r="D8450" t="str">
        <f>IFERROR(VLOOKUP($A8450,frequentiecodes!$A:$D,4,FALSE),"")</f>
        <v/>
      </c>
      <c r="I8450" s="5" t="str">
        <f t="shared" ca="1" si="135"/>
        <v/>
      </c>
    </row>
    <row r="8451" spans="2:9" x14ac:dyDescent="0.3">
      <c r="B8451" t="str">
        <f>IFERROR(VLOOKUP($A8451,frequentiecodes!$A:$D,2,FALSE),"")</f>
        <v/>
      </c>
      <c r="C8451" t="str">
        <f>IFERROR(VLOOKUP($A8451,frequentiecodes!$A:$D,3,FALSE),"")</f>
        <v/>
      </c>
      <c r="D8451" t="str">
        <f>IFERROR(VLOOKUP($A8451,frequentiecodes!$A:$D,4,FALSE),"")</f>
        <v/>
      </c>
      <c r="I8451" s="5" t="str">
        <f t="shared" ca="1" si="135"/>
        <v/>
      </c>
    </row>
    <row r="8452" spans="2:9" x14ac:dyDescent="0.3">
      <c r="B8452" t="str">
        <f>IFERROR(VLOOKUP($A8452,frequentiecodes!$A:$D,2,FALSE),"")</f>
        <v/>
      </c>
      <c r="C8452" t="str">
        <f>IFERROR(VLOOKUP($A8452,frequentiecodes!$A:$D,3,FALSE),"")</f>
        <v/>
      </c>
      <c r="D8452" t="str">
        <f>IFERROR(VLOOKUP($A8452,frequentiecodes!$A:$D,4,FALSE),"")</f>
        <v/>
      </c>
      <c r="I8452" s="5" t="str">
        <f t="shared" ca="1" si="135"/>
        <v/>
      </c>
    </row>
    <row r="8453" spans="2:9" x14ac:dyDescent="0.3">
      <c r="B8453" t="str">
        <f>IFERROR(VLOOKUP($A8453,frequentiecodes!$A:$D,2,FALSE),"")</f>
        <v/>
      </c>
      <c r="C8453" t="str">
        <f>IFERROR(VLOOKUP($A8453,frequentiecodes!$A:$D,3,FALSE),"")</f>
        <v/>
      </c>
      <c r="D8453" t="str">
        <f>IFERROR(VLOOKUP($A8453,frequentiecodes!$A:$D,4,FALSE),"")</f>
        <v/>
      </c>
      <c r="I8453" s="5" t="str">
        <f t="shared" ca="1" si="135"/>
        <v/>
      </c>
    </row>
    <row r="8454" spans="2:9" x14ac:dyDescent="0.3">
      <c r="B8454" t="str">
        <f>IFERROR(VLOOKUP($A8454,frequentiecodes!$A:$D,2,FALSE),"")</f>
        <v/>
      </c>
      <c r="C8454" t="str">
        <f>IFERROR(VLOOKUP($A8454,frequentiecodes!$A:$D,3,FALSE),"")</f>
        <v/>
      </c>
      <c r="D8454" t="str">
        <f>IFERROR(VLOOKUP($A8454,frequentiecodes!$A:$D,4,FALSE),"")</f>
        <v/>
      </c>
      <c r="I8454" s="5" t="str">
        <f t="shared" ca="1" si="135"/>
        <v/>
      </c>
    </row>
    <row r="8455" spans="2:9" x14ac:dyDescent="0.3">
      <c r="B8455" t="str">
        <f>IFERROR(VLOOKUP($A8455,frequentiecodes!$A:$D,2,FALSE),"")</f>
        <v/>
      </c>
      <c r="C8455" t="str">
        <f>IFERROR(VLOOKUP($A8455,frequentiecodes!$A:$D,3,FALSE),"")</f>
        <v/>
      </c>
      <c r="D8455" t="str">
        <f>IFERROR(VLOOKUP($A8455,frequentiecodes!$A:$D,4,FALSE),"")</f>
        <v/>
      </c>
      <c r="I8455" s="5" t="str">
        <f t="shared" ca="1" si="135"/>
        <v/>
      </c>
    </row>
    <row r="8456" spans="2:9" x14ac:dyDescent="0.3">
      <c r="B8456" t="str">
        <f>IFERROR(VLOOKUP($A8456,frequentiecodes!$A:$D,2,FALSE),"")</f>
        <v/>
      </c>
      <c r="C8456" t="str">
        <f>IFERROR(VLOOKUP($A8456,frequentiecodes!$A:$D,3,FALSE),"")</f>
        <v/>
      </c>
      <c r="D8456" t="str">
        <f>IFERROR(VLOOKUP($A8456,frequentiecodes!$A:$D,4,FALSE),"")</f>
        <v/>
      </c>
      <c r="I8456" s="5" t="str">
        <f t="shared" ca="1" si="135"/>
        <v/>
      </c>
    </row>
    <row r="8457" spans="2:9" x14ac:dyDescent="0.3">
      <c r="B8457" t="str">
        <f>IFERROR(VLOOKUP($A8457,frequentiecodes!$A:$D,2,FALSE),"")</f>
        <v/>
      </c>
      <c r="C8457" t="str">
        <f>IFERROR(VLOOKUP($A8457,frequentiecodes!$A:$D,3,FALSE),"")</f>
        <v/>
      </c>
      <c r="D8457" t="str">
        <f>IFERROR(VLOOKUP($A8457,frequentiecodes!$A:$D,4,FALSE),"")</f>
        <v/>
      </c>
      <c r="I8457" s="5" t="str">
        <f t="shared" ca="1" si="135"/>
        <v/>
      </c>
    </row>
    <row r="8458" spans="2:9" x14ac:dyDescent="0.3">
      <c r="B8458" t="str">
        <f>IFERROR(VLOOKUP($A8458,frequentiecodes!$A:$D,2,FALSE),"")</f>
        <v/>
      </c>
      <c r="C8458" t="str">
        <f>IFERROR(VLOOKUP($A8458,frequentiecodes!$A:$D,3,FALSE),"")</f>
        <v/>
      </c>
      <c r="D8458" t="str">
        <f>IFERROR(VLOOKUP($A8458,frequentiecodes!$A:$D,4,FALSE),"")</f>
        <v/>
      </c>
      <c r="I8458" s="5" t="str">
        <f t="shared" ca="1" si="135"/>
        <v/>
      </c>
    </row>
    <row r="8459" spans="2:9" x14ac:dyDescent="0.3">
      <c r="B8459" t="str">
        <f>IFERROR(VLOOKUP($A8459,frequentiecodes!$A:$D,2,FALSE),"")</f>
        <v/>
      </c>
      <c r="C8459" t="str">
        <f>IFERROR(VLOOKUP($A8459,frequentiecodes!$A:$D,3,FALSE),"")</f>
        <v/>
      </c>
      <c r="D8459" t="str">
        <f>IFERROR(VLOOKUP($A8459,frequentiecodes!$A:$D,4,FALSE),"")</f>
        <v/>
      </c>
      <c r="I8459" s="5" t="str">
        <f t="shared" ca="1" si="135"/>
        <v/>
      </c>
    </row>
    <row r="8460" spans="2:9" x14ac:dyDescent="0.3">
      <c r="B8460" t="str">
        <f>IFERROR(VLOOKUP($A8460,frequentiecodes!$A:$D,2,FALSE),"")</f>
        <v/>
      </c>
      <c r="C8460" t="str">
        <f>IFERROR(VLOOKUP($A8460,frequentiecodes!$A:$D,3,FALSE),"")</f>
        <v/>
      </c>
      <c r="D8460" t="str">
        <f>IFERROR(VLOOKUP($A8460,frequentiecodes!$A:$D,4,FALSE),"")</f>
        <v/>
      </c>
      <c r="I8460" s="5" t="str">
        <f t="shared" ca="1" si="135"/>
        <v/>
      </c>
    </row>
    <row r="8461" spans="2:9" x14ac:dyDescent="0.3">
      <c r="B8461" t="str">
        <f>IFERROR(VLOOKUP($A8461,frequentiecodes!$A:$D,2,FALSE),"")</f>
        <v/>
      </c>
      <c r="C8461" t="str">
        <f>IFERROR(VLOOKUP($A8461,frequentiecodes!$A:$D,3,FALSE),"")</f>
        <v/>
      </c>
      <c r="D8461" t="str">
        <f>IFERROR(VLOOKUP($A8461,frequentiecodes!$A:$D,4,FALSE),"")</f>
        <v/>
      </c>
      <c r="I8461" s="5" t="str">
        <f t="shared" ca="1" si="135"/>
        <v/>
      </c>
    </row>
    <row r="8462" spans="2:9" x14ac:dyDescent="0.3">
      <c r="B8462" t="str">
        <f>IFERROR(VLOOKUP($A8462,frequentiecodes!$A:$D,2,FALSE),"")</f>
        <v/>
      </c>
      <c r="C8462" t="str">
        <f>IFERROR(VLOOKUP($A8462,frequentiecodes!$A:$D,3,FALSE),"")</f>
        <v/>
      </c>
      <c r="D8462" t="str">
        <f>IFERROR(VLOOKUP($A8462,frequentiecodes!$A:$D,4,FALSE),"")</f>
        <v/>
      </c>
      <c r="I8462" s="5" t="str">
        <f t="shared" ca="1" si="135"/>
        <v/>
      </c>
    </row>
    <row r="8463" spans="2:9" x14ac:dyDescent="0.3">
      <c r="B8463" t="str">
        <f>IFERROR(VLOOKUP($A8463,frequentiecodes!$A:$D,2,FALSE),"")</f>
        <v/>
      </c>
      <c r="C8463" t="str">
        <f>IFERROR(VLOOKUP($A8463,frequentiecodes!$A:$D,3,FALSE),"")</f>
        <v/>
      </c>
      <c r="D8463" t="str">
        <f>IFERROR(VLOOKUP($A8463,frequentiecodes!$A:$D,4,FALSE),"")</f>
        <v/>
      </c>
      <c r="I8463" s="5" t="str">
        <f t="shared" ca="1" si="135"/>
        <v/>
      </c>
    </row>
    <row r="8464" spans="2:9" x14ac:dyDescent="0.3">
      <c r="B8464" t="str">
        <f>IFERROR(VLOOKUP($A8464,frequentiecodes!$A:$D,2,FALSE),"")</f>
        <v/>
      </c>
      <c r="C8464" t="str">
        <f>IFERROR(VLOOKUP($A8464,frequentiecodes!$A:$D,3,FALSE),"")</f>
        <v/>
      </c>
      <c r="D8464" t="str">
        <f>IFERROR(VLOOKUP($A8464,frequentiecodes!$A:$D,4,FALSE),"")</f>
        <v/>
      </c>
      <c r="I8464" s="5" t="str">
        <f t="shared" ca="1" si="135"/>
        <v/>
      </c>
    </row>
    <row r="8465" spans="2:9" x14ac:dyDescent="0.3">
      <c r="B8465" t="str">
        <f>IFERROR(VLOOKUP($A8465,frequentiecodes!$A:$D,2,FALSE),"")</f>
        <v/>
      </c>
      <c r="C8465" t="str">
        <f>IFERROR(VLOOKUP($A8465,frequentiecodes!$A:$D,3,FALSE),"")</f>
        <v/>
      </c>
      <c r="D8465" t="str">
        <f>IFERROR(VLOOKUP($A8465,frequentiecodes!$A:$D,4,FALSE),"")</f>
        <v/>
      </c>
      <c r="I8465" s="5" t="str">
        <f t="shared" ref="I8465:I8528" ca="1" si="136">IF(H8465="","",DATE(YEAR(TODAY())+1,1,-2)-WEEKDAY(DATE(YEAR(TODAY())+1,1,3))+H8465*7)</f>
        <v/>
      </c>
    </row>
    <row r="8466" spans="2:9" x14ac:dyDescent="0.3">
      <c r="B8466" t="str">
        <f>IFERROR(VLOOKUP($A8466,frequentiecodes!$A:$D,2,FALSE),"")</f>
        <v/>
      </c>
      <c r="C8466" t="str">
        <f>IFERROR(VLOOKUP($A8466,frequentiecodes!$A:$D,3,FALSE),"")</f>
        <v/>
      </c>
      <c r="D8466" t="str">
        <f>IFERROR(VLOOKUP($A8466,frequentiecodes!$A:$D,4,FALSE),"")</f>
        <v/>
      </c>
      <c r="I8466" s="5" t="str">
        <f t="shared" ca="1" si="136"/>
        <v/>
      </c>
    </row>
    <row r="8467" spans="2:9" x14ac:dyDescent="0.3">
      <c r="B8467" t="str">
        <f>IFERROR(VLOOKUP($A8467,frequentiecodes!$A:$D,2,FALSE),"")</f>
        <v/>
      </c>
      <c r="C8467" t="str">
        <f>IFERROR(VLOOKUP($A8467,frequentiecodes!$A:$D,3,FALSE),"")</f>
        <v/>
      </c>
      <c r="D8467" t="str">
        <f>IFERROR(VLOOKUP($A8467,frequentiecodes!$A:$D,4,FALSE),"")</f>
        <v/>
      </c>
      <c r="I8467" s="5" t="str">
        <f t="shared" ca="1" si="136"/>
        <v/>
      </c>
    </row>
    <row r="8468" spans="2:9" x14ac:dyDescent="0.3">
      <c r="B8468" t="str">
        <f>IFERROR(VLOOKUP($A8468,frequentiecodes!$A:$D,2,FALSE),"")</f>
        <v/>
      </c>
      <c r="C8468" t="str">
        <f>IFERROR(VLOOKUP($A8468,frequentiecodes!$A:$D,3,FALSE),"")</f>
        <v/>
      </c>
      <c r="D8468" t="str">
        <f>IFERROR(VLOOKUP($A8468,frequentiecodes!$A:$D,4,FALSE),"")</f>
        <v/>
      </c>
      <c r="I8468" s="5" t="str">
        <f t="shared" ca="1" si="136"/>
        <v/>
      </c>
    </row>
    <row r="8469" spans="2:9" x14ac:dyDescent="0.3">
      <c r="B8469" t="str">
        <f>IFERROR(VLOOKUP($A8469,frequentiecodes!$A:$D,2,FALSE),"")</f>
        <v/>
      </c>
      <c r="C8469" t="str">
        <f>IFERROR(VLOOKUP($A8469,frequentiecodes!$A:$D,3,FALSE),"")</f>
        <v/>
      </c>
      <c r="D8469" t="str">
        <f>IFERROR(VLOOKUP($A8469,frequentiecodes!$A:$D,4,FALSE),"")</f>
        <v/>
      </c>
      <c r="I8469" s="5" t="str">
        <f t="shared" ca="1" si="136"/>
        <v/>
      </c>
    </row>
    <row r="8470" spans="2:9" x14ac:dyDescent="0.3">
      <c r="B8470" t="str">
        <f>IFERROR(VLOOKUP($A8470,frequentiecodes!$A:$D,2,FALSE),"")</f>
        <v/>
      </c>
      <c r="C8470" t="str">
        <f>IFERROR(VLOOKUP($A8470,frequentiecodes!$A:$D,3,FALSE),"")</f>
        <v/>
      </c>
      <c r="D8470" t="str">
        <f>IFERROR(VLOOKUP($A8470,frequentiecodes!$A:$D,4,FALSE),"")</f>
        <v/>
      </c>
      <c r="I8470" s="5" t="str">
        <f t="shared" ca="1" si="136"/>
        <v/>
      </c>
    </row>
    <row r="8471" spans="2:9" x14ac:dyDescent="0.3">
      <c r="B8471" t="str">
        <f>IFERROR(VLOOKUP($A8471,frequentiecodes!$A:$D,2,FALSE),"")</f>
        <v/>
      </c>
      <c r="C8471" t="str">
        <f>IFERROR(VLOOKUP($A8471,frequentiecodes!$A:$D,3,FALSE),"")</f>
        <v/>
      </c>
      <c r="D8471" t="str">
        <f>IFERROR(VLOOKUP($A8471,frequentiecodes!$A:$D,4,FALSE),"")</f>
        <v/>
      </c>
      <c r="I8471" s="5" t="str">
        <f t="shared" ca="1" si="136"/>
        <v/>
      </c>
    </row>
    <row r="8472" spans="2:9" x14ac:dyDescent="0.3">
      <c r="B8472" t="str">
        <f>IFERROR(VLOOKUP($A8472,frequentiecodes!$A:$D,2,FALSE),"")</f>
        <v/>
      </c>
      <c r="C8472" t="str">
        <f>IFERROR(VLOOKUP($A8472,frequentiecodes!$A:$D,3,FALSE),"")</f>
        <v/>
      </c>
      <c r="D8472" t="str">
        <f>IFERROR(VLOOKUP($A8472,frequentiecodes!$A:$D,4,FALSE),"")</f>
        <v/>
      </c>
      <c r="I8472" s="5" t="str">
        <f t="shared" ca="1" si="136"/>
        <v/>
      </c>
    </row>
    <row r="8473" spans="2:9" x14ac:dyDescent="0.3">
      <c r="B8473" t="str">
        <f>IFERROR(VLOOKUP($A8473,frequentiecodes!$A:$D,2,FALSE),"")</f>
        <v/>
      </c>
      <c r="C8473" t="str">
        <f>IFERROR(VLOOKUP($A8473,frequentiecodes!$A:$D,3,FALSE),"")</f>
        <v/>
      </c>
      <c r="D8473" t="str">
        <f>IFERROR(VLOOKUP($A8473,frequentiecodes!$A:$D,4,FALSE),"")</f>
        <v/>
      </c>
      <c r="I8473" s="5" t="str">
        <f t="shared" ca="1" si="136"/>
        <v/>
      </c>
    </row>
    <row r="8474" spans="2:9" x14ac:dyDescent="0.3">
      <c r="B8474" t="str">
        <f>IFERROR(VLOOKUP($A8474,frequentiecodes!$A:$D,2,FALSE),"")</f>
        <v/>
      </c>
      <c r="C8474" t="str">
        <f>IFERROR(VLOOKUP($A8474,frequentiecodes!$A:$D,3,FALSE),"")</f>
        <v/>
      </c>
      <c r="D8474" t="str">
        <f>IFERROR(VLOOKUP($A8474,frequentiecodes!$A:$D,4,FALSE),"")</f>
        <v/>
      </c>
      <c r="I8474" s="5" t="str">
        <f t="shared" ca="1" si="136"/>
        <v/>
      </c>
    </row>
    <row r="8475" spans="2:9" x14ac:dyDescent="0.3">
      <c r="B8475" t="str">
        <f>IFERROR(VLOOKUP($A8475,frequentiecodes!$A:$D,2,FALSE),"")</f>
        <v/>
      </c>
      <c r="C8475" t="str">
        <f>IFERROR(VLOOKUP($A8475,frequentiecodes!$A:$D,3,FALSE),"")</f>
        <v/>
      </c>
      <c r="D8475" t="str">
        <f>IFERROR(VLOOKUP($A8475,frequentiecodes!$A:$D,4,FALSE),"")</f>
        <v/>
      </c>
      <c r="I8475" s="5" t="str">
        <f t="shared" ca="1" si="136"/>
        <v/>
      </c>
    </row>
    <row r="8476" spans="2:9" x14ac:dyDescent="0.3">
      <c r="B8476" t="str">
        <f>IFERROR(VLOOKUP($A8476,frequentiecodes!$A:$D,2,FALSE),"")</f>
        <v/>
      </c>
      <c r="C8476" t="str">
        <f>IFERROR(VLOOKUP($A8476,frequentiecodes!$A:$D,3,FALSE),"")</f>
        <v/>
      </c>
      <c r="D8476" t="str">
        <f>IFERROR(VLOOKUP($A8476,frequentiecodes!$A:$D,4,FALSE),"")</f>
        <v/>
      </c>
      <c r="I8476" s="5" t="str">
        <f t="shared" ca="1" si="136"/>
        <v/>
      </c>
    </row>
    <row r="8477" spans="2:9" x14ac:dyDescent="0.3">
      <c r="B8477" t="str">
        <f>IFERROR(VLOOKUP($A8477,frequentiecodes!$A:$D,2,FALSE),"")</f>
        <v/>
      </c>
      <c r="C8477" t="str">
        <f>IFERROR(VLOOKUP($A8477,frequentiecodes!$A:$D,3,FALSE),"")</f>
        <v/>
      </c>
      <c r="D8477" t="str">
        <f>IFERROR(VLOOKUP($A8477,frequentiecodes!$A:$D,4,FALSE),"")</f>
        <v/>
      </c>
      <c r="I8477" s="5" t="str">
        <f t="shared" ca="1" si="136"/>
        <v/>
      </c>
    </row>
    <row r="8478" spans="2:9" x14ac:dyDescent="0.3">
      <c r="B8478" t="str">
        <f>IFERROR(VLOOKUP($A8478,frequentiecodes!$A:$D,2,FALSE),"")</f>
        <v/>
      </c>
      <c r="C8478" t="str">
        <f>IFERROR(VLOOKUP($A8478,frequentiecodes!$A:$D,3,FALSE),"")</f>
        <v/>
      </c>
      <c r="D8478" t="str">
        <f>IFERROR(VLOOKUP($A8478,frequentiecodes!$A:$D,4,FALSE),"")</f>
        <v/>
      </c>
      <c r="I8478" s="5" t="str">
        <f t="shared" ca="1" si="136"/>
        <v/>
      </c>
    </row>
    <row r="8479" spans="2:9" x14ac:dyDescent="0.3">
      <c r="B8479" t="str">
        <f>IFERROR(VLOOKUP($A8479,frequentiecodes!$A:$D,2,FALSE),"")</f>
        <v/>
      </c>
      <c r="C8479" t="str">
        <f>IFERROR(VLOOKUP($A8479,frequentiecodes!$A:$D,3,FALSE),"")</f>
        <v/>
      </c>
      <c r="D8479" t="str">
        <f>IFERROR(VLOOKUP($A8479,frequentiecodes!$A:$D,4,FALSE),"")</f>
        <v/>
      </c>
      <c r="I8479" s="5" t="str">
        <f t="shared" ca="1" si="136"/>
        <v/>
      </c>
    </row>
    <row r="8480" spans="2:9" x14ac:dyDescent="0.3">
      <c r="B8480" t="str">
        <f>IFERROR(VLOOKUP($A8480,frequentiecodes!$A:$D,2,FALSE),"")</f>
        <v/>
      </c>
      <c r="C8480" t="str">
        <f>IFERROR(VLOOKUP($A8480,frequentiecodes!$A:$D,3,FALSE),"")</f>
        <v/>
      </c>
      <c r="D8480" t="str">
        <f>IFERROR(VLOOKUP($A8480,frequentiecodes!$A:$D,4,FALSE),"")</f>
        <v/>
      </c>
      <c r="I8480" s="5" t="str">
        <f t="shared" ca="1" si="136"/>
        <v/>
      </c>
    </row>
    <row r="8481" spans="2:9" x14ac:dyDescent="0.3">
      <c r="B8481" t="str">
        <f>IFERROR(VLOOKUP($A8481,frequentiecodes!$A:$D,2,FALSE),"")</f>
        <v/>
      </c>
      <c r="C8481" t="str">
        <f>IFERROR(VLOOKUP($A8481,frequentiecodes!$A:$D,3,FALSE),"")</f>
        <v/>
      </c>
      <c r="D8481" t="str">
        <f>IFERROR(VLOOKUP($A8481,frequentiecodes!$A:$D,4,FALSE),"")</f>
        <v/>
      </c>
      <c r="I8481" s="5" t="str">
        <f t="shared" ca="1" si="136"/>
        <v/>
      </c>
    </row>
    <row r="8482" spans="2:9" x14ac:dyDescent="0.3">
      <c r="B8482" t="str">
        <f>IFERROR(VLOOKUP($A8482,frequentiecodes!$A:$D,2,FALSE),"")</f>
        <v/>
      </c>
      <c r="C8482" t="str">
        <f>IFERROR(VLOOKUP($A8482,frequentiecodes!$A:$D,3,FALSE),"")</f>
        <v/>
      </c>
      <c r="D8482" t="str">
        <f>IFERROR(VLOOKUP($A8482,frequentiecodes!$A:$D,4,FALSE),"")</f>
        <v/>
      </c>
      <c r="I8482" s="5" t="str">
        <f t="shared" ca="1" si="136"/>
        <v/>
      </c>
    </row>
    <row r="8483" spans="2:9" x14ac:dyDescent="0.3">
      <c r="B8483" t="str">
        <f>IFERROR(VLOOKUP($A8483,frequentiecodes!$A:$D,2,FALSE),"")</f>
        <v/>
      </c>
      <c r="C8483" t="str">
        <f>IFERROR(VLOOKUP($A8483,frequentiecodes!$A:$D,3,FALSE),"")</f>
        <v/>
      </c>
      <c r="D8483" t="str">
        <f>IFERROR(VLOOKUP($A8483,frequentiecodes!$A:$D,4,FALSE),"")</f>
        <v/>
      </c>
      <c r="I8483" s="5" t="str">
        <f t="shared" ca="1" si="136"/>
        <v/>
      </c>
    </row>
    <row r="8484" spans="2:9" x14ac:dyDescent="0.3">
      <c r="B8484" t="str">
        <f>IFERROR(VLOOKUP($A8484,frequentiecodes!$A:$D,2,FALSE),"")</f>
        <v/>
      </c>
      <c r="C8484" t="str">
        <f>IFERROR(VLOOKUP($A8484,frequentiecodes!$A:$D,3,FALSE),"")</f>
        <v/>
      </c>
      <c r="D8484" t="str">
        <f>IFERROR(VLOOKUP($A8484,frequentiecodes!$A:$D,4,FALSE),"")</f>
        <v/>
      </c>
      <c r="I8484" s="5" t="str">
        <f t="shared" ca="1" si="136"/>
        <v/>
      </c>
    </row>
    <row r="8485" spans="2:9" x14ac:dyDescent="0.3">
      <c r="B8485" t="str">
        <f>IFERROR(VLOOKUP($A8485,frequentiecodes!$A:$D,2,FALSE),"")</f>
        <v/>
      </c>
      <c r="C8485" t="str">
        <f>IFERROR(VLOOKUP($A8485,frequentiecodes!$A:$D,3,FALSE),"")</f>
        <v/>
      </c>
      <c r="D8485" t="str">
        <f>IFERROR(VLOOKUP($A8485,frequentiecodes!$A:$D,4,FALSE),"")</f>
        <v/>
      </c>
      <c r="I8485" s="5" t="str">
        <f t="shared" ca="1" si="136"/>
        <v/>
      </c>
    </row>
    <row r="8486" spans="2:9" x14ac:dyDescent="0.3">
      <c r="B8486" t="str">
        <f>IFERROR(VLOOKUP($A8486,frequentiecodes!$A:$D,2,FALSE),"")</f>
        <v/>
      </c>
      <c r="C8486" t="str">
        <f>IFERROR(VLOOKUP($A8486,frequentiecodes!$A:$D,3,FALSE),"")</f>
        <v/>
      </c>
      <c r="D8486" t="str">
        <f>IFERROR(VLOOKUP($A8486,frequentiecodes!$A:$D,4,FALSE),"")</f>
        <v/>
      </c>
      <c r="I8486" s="5" t="str">
        <f t="shared" ca="1" si="136"/>
        <v/>
      </c>
    </row>
    <row r="8487" spans="2:9" x14ac:dyDescent="0.3">
      <c r="B8487" t="str">
        <f>IFERROR(VLOOKUP($A8487,frequentiecodes!$A:$D,2,FALSE),"")</f>
        <v/>
      </c>
      <c r="C8487" t="str">
        <f>IFERROR(VLOOKUP($A8487,frequentiecodes!$A:$D,3,FALSE),"")</f>
        <v/>
      </c>
      <c r="D8487" t="str">
        <f>IFERROR(VLOOKUP($A8487,frequentiecodes!$A:$D,4,FALSE),"")</f>
        <v/>
      </c>
      <c r="I8487" s="5" t="str">
        <f t="shared" ca="1" si="136"/>
        <v/>
      </c>
    </row>
    <row r="8488" spans="2:9" x14ac:dyDescent="0.3">
      <c r="B8488" t="str">
        <f>IFERROR(VLOOKUP($A8488,frequentiecodes!$A:$D,2,FALSE),"")</f>
        <v/>
      </c>
      <c r="C8488" t="str">
        <f>IFERROR(VLOOKUP($A8488,frequentiecodes!$A:$D,3,FALSE),"")</f>
        <v/>
      </c>
      <c r="D8488" t="str">
        <f>IFERROR(VLOOKUP($A8488,frequentiecodes!$A:$D,4,FALSE),"")</f>
        <v/>
      </c>
      <c r="I8488" s="5" t="str">
        <f t="shared" ca="1" si="136"/>
        <v/>
      </c>
    </row>
    <row r="8489" spans="2:9" x14ac:dyDescent="0.3">
      <c r="B8489" t="str">
        <f>IFERROR(VLOOKUP($A8489,frequentiecodes!$A:$D,2,FALSE),"")</f>
        <v/>
      </c>
      <c r="C8489" t="str">
        <f>IFERROR(VLOOKUP($A8489,frequentiecodes!$A:$D,3,FALSE),"")</f>
        <v/>
      </c>
      <c r="D8489" t="str">
        <f>IFERROR(VLOOKUP($A8489,frequentiecodes!$A:$D,4,FALSE),"")</f>
        <v/>
      </c>
      <c r="I8489" s="5" t="str">
        <f t="shared" ca="1" si="136"/>
        <v/>
      </c>
    </row>
    <row r="8490" spans="2:9" x14ac:dyDescent="0.3">
      <c r="B8490" t="str">
        <f>IFERROR(VLOOKUP($A8490,frequentiecodes!$A:$D,2,FALSE),"")</f>
        <v/>
      </c>
      <c r="C8490" t="str">
        <f>IFERROR(VLOOKUP($A8490,frequentiecodes!$A:$D,3,FALSE),"")</f>
        <v/>
      </c>
      <c r="D8490" t="str">
        <f>IFERROR(VLOOKUP($A8490,frequentiecodes!$A:$D,4,FALSE),"")</f>
        <v/>
      </c>
      <c r="I8490" s="5" t="str">
        <f t="shared" ca="1" si="136"/>
        <v/>
      </c>
    </row>
    <row r="8491" spans="2:9" x14ac:dyDescent="0.3">
      <c r="B8491" t="str">
        <f>IFERROR(VLOOKUP($A8491,frequentiecodes!$A:$D,2,FALSE),"")</f>
        <v/>
      </c>
      <c r="C8491" t="str">
        <f>IFERROR(VLOOKUP($A8491,frequentiecodes!$A:$D,3,FALSE),"")</f>
        <v/>
      </c>
      <c r="D8491" t="str">
        <f>IFERROR(VLOOKUP($A8491,frequentiecodes!$A:$D,4,FALSE),"")</f>
        <v/>
      </c>
      <c r="I8491" s="5" t="str">
        <f t="shared" ca="1" si="136"/>
        <v/>
      </c>
    </row>
    <row r="8492" spans="2:9" x14ac:dyDescent="0.3">
      <c r="B8492" t="str">
        <f>IFERROR(VLOOKUP($A8492,frequentiecodes!$A:$D,2,FALSE),"")</f>
        <v/>
      </c>
      <c r="C8492" t="str">
        <f>IFERROR(VLOOKUP($A8492,frequentiecodes!$A:$D,3,FALSE),"")</f>
        <v/>
      </c>
      <c r="D8492" t="str">
        <f>IFERROR(VLOOKUP($A8492,frequentiecodes!$A:$D,4,FALSE),"")</f>
        <v/>
      </c>
      <c r="I8492" s="5" t="str">
        <f t="shared" ca="1" si="136"/>
        <v/>
      </c>
    </row>
    <row r="8493" spans="2:9" x14ac:dyDescent="0.3">
      <c r="B8493" t="str">
        <f>IFERROR(VLOOKUP($A8493,frequentiecodes!$A:$D,2,FALSE),"")</f>
        <v/>
      </c>
      <c r="C8493" t="str">
        <f>IFERROR(VLOOKUP($A8493,frequentiecodes!$A:$D,3,FALSE),"")</f>
        <v/>
      </c>
      <c r="D8493" t="str">
        <f>IFERROR(VLOOKUP($A8493,frequentiecodes!$A:$D,4,FALSE),"")</f>
        <v/>
      </c>
      <c r="I8493" s="5" t="str">
        <f t="shared" ca="1" si="136"/>
        <v/>
      </c>
    </row>
    <row r="8494" spans="2:9" x14ac:dyDescent="0.3">
      <c r="B8494" t="str">
        <f>IFERROR(VLOOKUP($A8494,frequentiecodes!$A:$D,2,FALSE),"")</f>
        <v/>
      </c>
      <c r="C8494" t="str">
        <f>IFERROR(VLOOKUP($A8494,frequentiecodes!$A:$D,3,FALSE),"")</f>
        <v/>
      </c>
      <c r="D8494" t="str">
        <f>IFERROR(VLOOKUP($A8494,frequentiecodes!$A:$D,4,FALSE),"")</f>
        <v/>
      </c>
      <c r="I8494" s="5" t="str">
        <f t="shared" ca="1" si="136"/>
        <v/>
      </c>
    </row>
    <row r="8495" spans="2:9" x14ac:dyDescent="0.3">
      <c r="B8495" t="str">
        <f>IFERROR(VLOOKUP($A8495,frequentiecodes!$A:$D,2,FALSE),"")</f>
        <v/>
      </c>
      <c r="C8495" t="str">
        <f>IFERROR(VLOOKUP($A8495,frequentiecodes!$A:$D,3,FALSE),"")</f>
        <v/>
      </c>
      <c r="D8495" t="str">
        <f>IFERROR(VLOOKUP($A8495,frequentiecodes!$A:$D,4,FALSE),"")</f>
        <v/>
      </c>
      <c r="I8495" s="5" t="str">
        <f t="shared" ca="1" si="136"/>
        <v/>
      </c>
    </row>
    <row r="8496" spans="2:9" x14ac:dyDescent="0.3">
      <c r="B8496" t="str">
        <f>IFERROR(VLOOKUP($A8496,frequentiecodes!$A:$D,2,FALSE),"")</f>
        <v/>
      </c>
      <c r="C8496" t="str">
        <f>IFERROR(VLOOKUP($A8496,frequentiecodes!$A:$D,3,FALSE),"")</f>
        <v/>
      </c>
      <c r="D8496" t="str">
        <f>IFERROR(VLOOKUP($A8496,frequentiecodes!$A:$D,4,FALSE),"")</f>
        <v/>
      </c>
      <c r="I8496" s="5" t="str">
        <f t="shared" ca="1" si="136"/>
        <v/>
      </c>
    </row>
    <row r="8497" spans="2:9" x14ac:dyDescent="0.3">
      <c r="B8497" t="str">
        <f>IFERROR(VLOOKUP($A8497,frequentiecodes!$A:$D,2,FALSE),"")</f>
        <v/>
      </c>
      <c r="C8497" t="str">
        <f>IFERROR(VLOOKUP($A8497,frequentiecodes!$A:$D,3,FALSE),"")</f>
        <v/>
      </c>
      <c r="D8497" t="str">
        <f>IFERROR(VLOOKUP($A8497,frequentiecodes!$A:$D,4,FALSE),"")</f>
        <v/>
      </c>
      <c r="I8497" s="5" t="str">
        <f t="shared" ca="1" si="136"/>
        <v/>
      </c>
    </row>
    <row r="8498" spans="2:9" x14ac:dyDescent="0.3">
      <c r="B8498" t="str">
        <f>IFERROR(VLOOKUP($A8498,frequentiecodes!$A:$D,2,FALSE),"")</f>
        <v/>
      </c>
      <c r="C8498" t="str">
        <f>IFERROR(VLOOKUP($A8498,frequentiecodes!$A:$D,3,FALSE),"")</f>
        <v/>
      </c>
      <c r="D8498" t="str">
        <f>IFERROR(VLOOKUP($A8498,frequentiecodes!$A:$D,4,FALSE),"")</f>
        <v/>
      </c>
      <c r="I8498" s="5" t="str">
        <f t="shared" ca="1" si="136"/>
        <v/>
      </c>
    </row>
    <row r="8499" spans="2:9" x14ac:dyDescent="0.3">
      <c r="B8499" t="str">
        <f>IFERROR(VLOOKUP($A8499,frequentiecodes!$A:$D,2,FALSE),"")</f>
        <v/>
      </c>
      <c r="C8499" t="str">
        <f>IFERROR(VLOOKUP($A8499,frequentiecodes!$A:$D,3,FALSE),"")</f>
        <v/>
      </c>
      <c r="D8499" t="str">
        <f>IFERROR(VLOOKUP($A8499,frequentiecodes!$A:$D,4,FALSE),"")</f>
        <v/>
      </c>
      <c r="I8499" s="5" t="str">
        <f t="shared" ca="1" si="136"/>
        <v/>
      </c>
    </row>
    <row r="8500" spans="2:9" x14ac:dyDescent="0.3">
      <c r="B8500" t="str">
        <f>IFERROR(VLOOKUP($A8500,frequentiecodes!$A:$D,2,FALSE),"")</f>
        <v/>
      </c>
      <c r="C8500" t="str">
        <f>IFERROR(VLOOKUP($A8500,frequentiecodes!$A:$D,3,FALSE),"")</f>
        <v/>
      </c>
      <c r="D8500" t="str">
        <f>IFERROR(VLOOKUP($A8500,frequentiecodes!$A:$D,4,FALSE),"")</f>
        <v/>
      </c>
      <c r="I8500" s="5" t="str">
        <f t="shared" ca="1" si="136"/>
        <v/>
      </c>
    </row>
    <row r="8501" spans="2:9" x14ac:dyDescent="0.3">
      <c r="B8501" t="str">
        <f>IFERROR(VLOOKUP($A8501,frequentiecodes!$A:$D,2,FALSE),"")</f>
        <v/>
      </c>
      <c r="C8501" t="str">
        <f>IFERROR(VLOOKUP($A8501,frequentiecodes!$A:$D,3,FALSE),"")</f>
        <v/>
      </c>
      <c r="D8501" t="str">
        <f>IFERROR(VLOOKUP($A8501,frequentiecodes!$A:$D,4,FALSE),"")</f>
        <v/>
      </c>
      <c r="I8501" s="5" t="str">
        <f t="shared" ca="1" si="136"/>
        <v/>
      </c>
    </row>
    <row r="8502" spans="2:9" x14ac:dyDescent="0.3">
      <c r="B8502" t="str">
        <f>IFERROR(VLOOKUP($A8502,frequentiecodes!$A:$D,2,FALSE),"")</f>
        <v/>
      </c>
      <c r="C8502" t="str">
        <f>IFERROR(VLOOKUP($A8502,frequentiecodes!$A:$D,3,FALSE),"")</f>
        <v/>
      </c>
      <c r="D8502" t="str">
        <f>IFERROR(VLOOKUP($A8502,frequentiecodes!$A:$D,4,FALSE),"")</f>
        <v/>
      </c>
      <c r="I8502" s="5" t="str">
        <f t="shared" ca="1" si="136"/>
        <v/>
      </c>
    </row>
    <row r="8503" spans="2:9" x14ac:dyDescent="0.3">
      <c r="B8503" t="str">
        <f>IFERROR(VLOOKUP($A8503,frequentiecodes!$A:$D,2,FALSE),"")</f>
        <v/>
      </c>
      <c r="C8503" t="str">
        <f>IFERROR(VLOOKUP($A8503,frequentiecodes!$A:$D,3,FALSE),"")</f>
        <v/>
      </c>
      <c r="D8503" t="str">
        <f>IFERROR(VLOOKUP($A8503,frequentiecodes!$A:$D,4,FALSE),"")</f>
        <v/>
      </c>
      <c r="I8503" s="5" t="str">
        <f t="shared" ca="1" si="136"/>
        <v/>
      </c>
    </row>
    <row r="8504" spans="2:9" x14ac:dyDescent="0.3">
      <c r="B8504" t="str">
        <f>IFERROR(VLOOKUP($A8504,frequentiecodes!$A:$D,2,FALSE),"")</f>
        <v/>
      </c>
      <c r="C8504" t="str">
        <f>IFERROR(VLOOKUP($A8504,frequentiecodes!$A:$D,3,FALSE),"")</f>
        <v/>
      </c>
      <c r="D8504" t="str">
        <f>IFERROR(VLOOKUP($A8504,frequentiecodes!$A:$D,4,FALSE),"")</f>
        <v/>
      </c>
      <c r="I8504" s="5" t="str">
        <f t="shared" ca="1" si="136"/>
        <v/>
      </c>
    </row>
    <row r="8505" spans="2:9" x14ac:dyDescent="0.3">
      <c r="B8505" t="str">
        <f>IFERROR(VLOOKUP($A8505,frequentiecodes!$A:$D,2,FALSE),"")</f>
        <v/>
      </c>
      <c r="C8505" t="str">
        <f>IFERROR(VLOOKUP($A8505,frequentiecodes!$A:$D,3,FALSE),"")</f>
        <v/>
      </c>
      <c r="D8505" t="str">
        <f>IFERROR(VLOOKUP($A8505,frequentiecodes!$A:$D,4,FALSE),"")</f>
        <v/>
      </c>
      <c r="I8505" s="5" t="str">
        <f t="shared" ca="1" si="136"/>
        <v/>
      </c>
    </row>
    <row r="8506" spans="2:9" x14ac:dyDescent="0.3">
      <c r="B8506" t="str">
        <f>IFERROR(VLOOKUP($A8506,frequentiecodes!$A:$D,2,FALSE),"")</f>
        <v/>
      </c>
      <c r="C8506" t="str">
        <f>IFERROR(VLOOKUP($A8506,frequentiecodes!$A:$D,3,FALSE),"")</f>
        <v/>
      </c>
      <c r="D8506" t="str">
        <f>IFERROR(VLOOKUP($A8506,frequentiecodes!$A:$D,4,FALSE),"")</f>
        <v/>
      </c>
      <c r="I8506" s="5" t="str">
        <f t="shared" ca="1" si="136"/>
        <v/>
      </c>
    </row>
    <row r="8507" spans="2:9" x14ac:dyDescent="0.3">
      <c r="B8507" t="str">
        <f>IFERROR(VLOOKUP($A8507,frequentiecodes!$A:$D,2,FALSE),"")</f>
        <v/>
      </c>
      <c r="C8507" t="str">
        <f>IFERROR(VLOOKUP($A8507,frequentiecodes!$A:$D,3,FALSE),"")</f>
        <v/>
      </c>
      <c r="D8507" t="str">
        <f>IFERROR(VLOOKUP($A8507,frequentiecodes!$A:$D,4,FALSE),"")</f>
        <v/>
      </c>
      <c r="I8507" s="5" t="str">
        <f t="shared" ca="1" si="136"/>
        <v/>
      </c>
    </row>
    <row r="8508" spans="2:9" x14ac:dyDescent="0.3">
      <c r="B8508" t="str">
        <f>IFERROR(VLOOKUP($A8508,frequentiecodes!$A:$D,2,FALSE),"")</f>
        <v/>
      </c>
      <c r="C8508" t="str">
        <f>IFERROR(VLOOKUP($A8508,frequentiecodes!$A:$D,3,FALSE),"")</f>
        <v/>
      </c>
      <c r="D8508" t="str">
        <f>IFERROR(VLOOKUP($A8508,frequentiecodes!$A:$D,4,FALSE),"")</f>
        <v/>
      </c>
      <c r="I8508" s="5" t="str">
        <f t="shared" ca="1" si="136"/>
        <v/>
      </c>
    </row>
    <row r="8509" spans="2:9" x14ac:dyDescent="0.3">
      <c r="B8509" t="str">
        <f>IFERROR(VLOOKUP($A8509,frequentiecodes!$A:$D,2,FALSE),"")</f>
        <v/>
      </c>
      <c r="C8509" t="str">
        <f>IFERROR(VLOOKUP($A8509,frequentiecodes!$A:$D,3,FALSE),"")</f>
        <v/>
      </c>
      <c r="D8509" t="str">
        <f>IFERROR(VLOOKUP($A8509,frequentiecodes!$A:$D,4,FALSE),"")</f>
        <v/>
      </c>
      <c r="I8509" s="5" t="str">
        <f t="shared" ca="1" si="136"/>
        <v/>
      </c>
    </row>
    <row r="8510" spans="2:9" x14ac:dyDescent="0.3">
      <c r="B8510" t="str">
        <f>IFERROR(VLOOKUP($A8510,frequentiecodes!$A:$D,2,FALSE),"")</f>
        <v/>
      </c>
      <c r="C8510" t="str">
        <f>IFERROR(VLOOKUP($A8510,frequentiecodes!$A:$D,3,FALSE),"")</f>
        <v/>
      </c>
      <c r="D8510" t="str">
        <f>IFERROR(VLOOKUP($A8510,frequentiecodes!$A:$D,4,FALSE),"")</f>
        <v/>
      </c>
      <c r="I8510" s="5" t="str">
        <f t="shared" ca="1" si="136"/>
        <v/>
      </c>
    </row>
    <row r="8511" spans="2:9" x14ac:dyDescent="0.3">
      <c r="B8511" t="str">
        <f>IFERROR(VLOOKUP($A8511,frequentiecodes!$A:$D,2,FALSE),"")</f>
        <v/>
      </c>
      <c r="C8511" t="str">
        <f>IFERROR(VLOOKUP($A8511,frequentiecodes!$A:$D,3,FALSE),"")</f>
        <v/>
      </c>
      <c r="D8511" t="str">
        <f>IFERROR(VLOOKUP($A8511,frequentiecodes!$A:$D,4,FALSE),"")</f>
        <v/>
      </c>
      <c r="I8511" s="5" t="str">
        <f t="shared" ca="1" si="136"/>
        <v/>
      </c>
    </row>
    <row r="8512" spans="2:9" x14ac:dyDescent="0.3">
      <c r="B8512" t="str">
        <f>IFERROR(VLOOKUP($A8512,frequentiecodes!$A:$D,2,FALSE),"")</f>
        <v/>
      </c>
      <c r="C8512" t="str">
        <f>IFERROR(VLOOKUP($A8512,frequentiecodes!$A:$D,3,FALSE),"")</f>
        <v/>
      </c>
      <c r="D8512" t="str">
        <f>IFERROR(VLOOKUP($A8512,frequentiecodes!$A:$D,4,FALSE),"")</f>
        <v/>
      </c>
      <c r="I8512" s="5" t="str">
        <f t="shared" ca="1" si="136"/>
        <v/>
      </c>
    </row>
    <row r="8513" spans="2:9" x14ac:dyDescent="0.3">
      <c r="B8513" t="str">
        <f>IFERROR(VLOOKUP($A8513,frequentiecodes!$A:$D,2,FALSE),"")</f>
        <v/>
      </c>
      <c r="C8513" t="str">
        <f>IFERROR(VLOOKUP($A8513,frequentiecodes!$A:$D,3,FALSE),"")</f>
        <v/>
      </c>
      <c r="D8513" t="str">
        <f>IFERROR(VLOOKUP($A8513,frequentiecodes!$A:$D,4,FALSE),"")</f>
        <v/>
      </c>
      <c r="I8513" s="5" t="str">
        <f t="shared" ca="1" si="136"/>
        <v/>
      </c>
    </row>
    <row r="8514" spans="2:9" x14ac:dyDescent="0.3">
      <c r="B8514" t="str">
        <f>IFERROR(VLOOKUP($A8514,frequentiecodes!$A:$D,2,FALSE),"")</f>
        <v/>
      </c>
      <c r="C8514" t="str">
        <f>IFERROR(VLOOKUP($A8514,frequentiecodes!$A:$D,3,FALSE),"")</f>
        <v/>
      </c>
      <c r="D8514" t="str">
        <f>IFERROR(VLOOKUP($A8514,frequentiecodes!$A:$D,4,FALSE),"")</f>
        <v/>
      </c>
      <c r="I8514" s="5" t="str">
        <f t="shared" ca="1" si="136"/>
        <v/>
      </c>
    </row>
    <row r="8515" spans="2:9" x14ac:dyDescent="0.3">
      <c r="B8515" t="str">
        <f>IFERROR(VLOOKUP($A8515,frequentiecodes!$A:$D,2,FALSE),"")</f>
        <v/>
      </c>
      <c r="C8515" t="str">
        <f>IFERROR(VLOOKUP($A8515,frequentiecodes!$A:$D,3,FALSE),"")</f>
        <v/>
      </c>
      <c r="D8515" t="str">
        <f>IFERROR(VLOOKUP($A8515,frequentiecodes!$A:$D,4,FALSE),"")</f>
        <v/>
      </c>
      <c r="I8515" s="5" t="str">
        <f t="shared" ca="1" si="136"/>
        <v/>
      </c>
    </row>
    <row r="8516" spans="2:9" x14ac:dyDescent="0.3">
      <c r="B8516" t="str">
        <f>IFERROR(VLOOKUP($A8516,frequentiecodes!$A:$D,2,FALSE),"")</f>
        <v/>
      </c>
      <c r="C8516" t="str">
        <f>IFERROR(VLOOKUP($A8516,frequentiecodes!$A:$D,3,FALSE),"")</f>
        <v/>
      </c>
      <c r="D8516" t="str">
        <f>IFERROR(VLOOKUP($A8516,frequentiecodes!$A:$D,4,FALSE),"")</f>
        <v/>
      </c>
      <c r="I8516" s="5" t="str">
        <f t="shared" ca="1" si="136"/>
        <v/>
      </c>
    </row>
    <row r="8517" spans="2:9" x14ac:dyDescent="0.3">
      <c r="B8517" t="str">
        <f>IFERROR(VLOOKUP($A8517,frequentiecodes!$A:$D,2,FALSE),"")</f>
        <v/>
      </c>
      <c r="C8517" t="str">
        <f>IFERROR(VLOOKUP($A8517,frequentiecodes!$A:$D,3,FALSE),"")</f>
        <v/>
      </c>
      <c r="D8517" t="str">
        <f>IFERROR(VLOOKUP($A8517,frequentiecodes!$A:$D,4,FALSE),"")</f>
        <v/>
      </c>
      <c r="I8517" s="5" t="str">
        <f t="shared" ca="1" si="136"/>
        <v/>
      </c>
    </row>
    <row r="8518" spans="2:9" x14ac:dyDescent="0.3">
      <c r="B8518" t="str">
        <f>IFERROR(VLOOKUP($A8518,frequentiecodes!$A:$D,2,FALSE),"")</f>
        <v/>
      </c>
      <c r="C8518" t="str">
        <f>IFERROR(VLOOKUP($A8518,frequentiecodes!$A:$D,3,FALSE),"")</f>
        <v/>
      </c>
      <c r="D8518" t="str">
        <f>IFERROR(VLOOKUP($A8518,frequentiecodes!$A:$D,4,FALSE),"")</f>
        <v/>
      </c>
      <c r="I8518" s="5" t="str">
        <f t="shared" ca="1" si="136"/>
        <v/>
      </c>
    </row>
    <row r="8519" spans="2:9" x14ac:dyDescent="0.3">
      <c r="B8519" t="str">
        <f>IFERROR(VLOOKUP($A8519,frequentiecodes!$A:$D,2,FALSE),"")</f>
        <v/>
      </c>
      <c r="C8519" t="str">
        <f>IFERROR(VLOOKUP($A8519,frequentiecodes!$A:$D,3,FALSE),"")</f>
        <v/>
      </c>
      <c r="D8519" t="str">
        <f>IFERROR(VLOOKUP($A8519,frequentiecodes!$A:$D,4,FALSE),"")</f>
        <v/>
      </c>
      <c r="I8519" s="5" t="str">
        <f t="shared" ca="1" si="136"/>
        <v/>
      </c>
    </row>
    <row r="8520" spans="2:9" x14ac:dyDescent="0.3">
      <c r="B8520" t="str">
        <f>IFERROR(VLOOKUP($A8520,frequentiecodes!$A:$D,2,FALSE),"")</f>
        <v/>
      </c>
      <c r="C8520" t="str">
        <f>IFERROR(VLOOKUP($A8520,frequentiecodes!$A:$D,3,FALSE),"")</f>
        <v/>
      </c>
      <c r="D8520" t="str">
        <f>IFERROR(VLOOKUP($A8520,frequentiecodes!$A:$D,4,FALSE),"")</f>
        <v/>
      </c>
      <c r="I8520" s="5" t="str">
        <f t="shared" ca="1" si="136"/>
        <v/>
      </c>
    </row>
    <row r="8521" spans="2:9" x14ac:dyDescent="0.3">
      <c r="B8521" t="str">
        <f>IFERROR(VLOOKUP($A8521,frequentiecodes!$A:$D,2,FALSE),"")</f>
        <v/>
      </c>
      <c r="C8521" t="str">
        <f>IFERROR(VLOOKUP($A8521,frequentiecodes!$A:$D,3,FALSE),"")</f>
        <v/>
      </c>
      <c r="D8521" t="str">
        <f>IFERROR(VLOOKUP($A8521,frequentiecodes!$A:$D,4,FALSE),"")</f>
        <v/>
      </c>
      <c r="I8521" s="5" t="str">
        <f t="shared" ca="1" si="136"/>
        <v/>
      </c>
    </row>
    <row r="8522" spans="2:9" x14ac:dyDescent="0.3">
      <c r="B8522" t="str">
        <f>IFERROR(VLOOKUP($A8522,frequentiecodes!$A:$D,2,FALSE),"")</f>
        <v/>
      </c>
      <c r="C8522" t="str">
        <f>IFERROR(VLOOKUP($A8522,frequentiecodes!$A:$D,3,FALSE),"")</f>
        <v/>
      </c>
      <c r="D8522" t="str">
        <f>IFERROR(VLOOKUP($A8522,frequentiecodes!$A:$D,4,FALSE),"")</f>
        <v/>
      </c>
      <c r="I8522" s="5" t="str">
        <f t="shared" ca="1" si="136"/>
        <v/>
      </c>
    </row>
    <row r="8523" spans="2:9" x14ac:dyDescent="0.3">
      <c r="B8523" t="str">
        <f>IFERROR(VLOOKUP($A8523,frequentiecodes!$A:$D,2,FALSE),"")</f>
        <v/>
      </c>
      <c r="C8523" t="str">
        <f>IFERROR(VLOOKUP($A8523,frequentiecodes!$A:$D,3,FALSE),"")</f>
        <v/>
      </c>
      <c r="D8523" t="str">
        <f>IFERROR(VLOOKUP($A8523,frequentiecodes!$A:$D,4,FALSE),"")</f>
        <v/>
      </c>
      <c r="I8523" s="5" t="str">
        <f t="shared" ca="1" si="136"/>
        <v/>
      </c>
    </row>
    <row r="8524" spans="2:9" x14ac:dyDescent="0.3">
      <c r="B8524" t="str">
        <f>IFERROR(VLOOKUP($A8524,frequentiecodes!$A:$D,2,FALSE),"")</f>
        <v/>
      </c>
      <c r="C8524" t="str">
        <f>IFERROR(VLOOKUP($A8524,frequentiecodes!$A:$D,3,FALSE),"")</f>
        <v/>
      </c>
      <c r="D8524" t="str">
        <f>IFERROR(VLOOKUP($A8524,frequentiecodes!$A:$D,4,FALSE),"")</f>
        <v/>
      </c>
      <c r="I8524" s="5" t="str">
        <f t="shared" ca="1" si="136"/>
        <v/>
      </c>
    </row>
    <row r="8525" spans="2:9" x14ac:dyDescent="0.3">
      <c r="B8525" t="str">
        <f>IFERROR(VLOOKUP($A8525,frequentiecodes!$A:$D,2,FALSE),"")</f>
        <v/>
      </c>
      <c r="C8525" t="str">
        <f>IFERROR(VLOOKUP($A8525,frequentiecodes!$A:$D,3,FALSE),"")</f>
        <v/>
      </c>
      <c r="D8525" t="str">
        <f>IFERROR(VLOOKUP($A8525,frequentiecodes!$A:$D,4,FALSE),"")</f>
        <v/>
      </c>
      <c r="I8525" s="5" t="str">
        <f t="shared" ca="1" si="136"/>
        <v/>
      </c>
    </row>
    <row r="8526" spans="2:9" x14ac:dyDescent="0.3">
      <c r="B8526" t="str">
        <f>IFERROR(VLOOKUP($A8526,frequentiecodes!$A:$D,2,FALSE),"")</f>
        <v/>
      </c>
      <c r="C8526" t="str">
        <f>IFERROR(VLOOKUP($A8526,frequentiecodes!$A:$D,3,FALSE),"")</f>
        <v/>
      </c>
      <c r="D8526" t="str">
        <f>IFERROR(VLOOKUP($A8526,frequentiecodes!$A:$D,4,FALSE),"")</f>
        <v/>
      </c>
      <c r="I8526" s="5" t="str">
        <f t="shared" ca="1" si="136"/>
        <v/>
      </c>
    </row>
    <row r="8527" spans="2:9" x14ac:dyDescent="0.3">
      <c r="B8527" t="str">
        <f>IFERROR(VLOOKUP($A8527,frequentiecodes!$A:$D,2,FALSE),"")</f>
        <v/>
      </c>
      <c r="C8527" t="str">
        <f>IFERROR(VLOOKUP($A8527,frequentiecodes!$A:$D,3,FALSE),"")</f>
        <v/>
      </c>
      <c r="D8527" t="str">
        <f>IFERROR(VLOOKUP($A8527,frequentiecodes!$A:$D,4,FALSE),"")</f>
        <v/>
      </c>
      <c r="I8527" s="5" t="str">
        <f t="shared" ca="1" si="136"/>
        <v/>
      </c>
    </row>
    <row r="8528" spans="2:9" x14ac:dyDescent="0.3">
      <c r="B8528" t="str">
        <f>IFERROR(VLOOKUP($A8528,frequentiecodes!$A:$D,2,FALSE),"")</f>
        <v/>
      </c>
      <c r="C8528" t="str">
        <f>IFERROR(VLOOKUP($A8528,frequentiecodes!$A:$D,3,FALSE),"")</f>
        <v/>
      </c>
      <c r="D8528" t="str">
        <f>IFERROR(VLOOKUP($A8528,frequentiecodes!$A:$D,4,FALSE),"")</f>
        <v/>
      </c>
      <c r="I8528" s="5" t="str">
        <f t="shared" ca="1" si="136"/>
        <v/>
      </c>
    </row>
    <row r="8529" spans="2:9" x14ac:dyDescent="0.3">
      <c r="B8529" t="str">
        <f>IFERROR(VLOOKUP($A8529,frequentiecodes!$A:$D,2,FALSE),"")</f>
        <v/>
      </c>
      <c r="C8529" t="str">
        <f>IFERROR(VLOOKUP($A8529,frequentiecodes!$A:$D,3,FALSE),"")</f>
        <v/>
      </c>
      <c r="D8529" t="str">
        <f>IFERROR(VLOOKUP($A8529,frequentiecodes!$A:$D,4,FALSE),"")</f>
        <v/>
      </c>
      <c r="I8529" s="5" t="str">
        <f t="shared" ref="I8529:I8592" ca="1" si="137">IF(H8529="","",DATE(YEAR(TODAY())+1,1,-2)-WEEKDAY(DATE(YEAR(TODAY())+1,1,3))+H8529*7)</f>
        <v/>
      </c>
    </row>
    <row r="8530" spans="2:9" x14ac:dyDescent="0.3">
      <c r="B8530" t="str">
        <f>IFERROR(VLOOKUP($A8530,frequentiecodes!$A:$D,2,FALSE),"")</f>
        <v/>
      </c>
      <c r="C8530" t="str">
        <f>IFERROR(VLOOKUP($A8530,frequentiecodes!$A:$D,3,FALSE),"")</f>
        <v/>
      </c>
      <c r="D8530" t="str">
        <f>IFERROR(VLOOKUP($A8530,frequentiecodes!$A:$D,4,FALSE),"")</f>
        <v/>
      </c>
      <c r="I8530" s="5" t="str">
        <f t="shared" ca="1" si="137"/>
        <v/>
      </c>
    </row>
    <row r="8531" spans="2:9" x14ac:dyDescent="0.3">
      <c r="B8531" t="str">
        <f>IFERROR(VLOOKUP($A8531,frequentiecodes!$A:$D,2,FALSE),"")</f>
        <v/>
      </c>
      <c r="C8531" t="str">
        <f>IFERROR(VLOOKUP($A8531,frequentiecodes!$A:$D,3,FALSE),"")</f>
        <v/>
      </c>
      <c r="D8531" t="str">
        <f>IFERROR(VLOOKUP($A8531,frequentiecodes!$A:$D,4,FALSE),"")</f>
        <v/>
      </c>
      <c r="I8531" s="5" t="str">
        <f t="shared" ca="1" si="137"/>
        <v/>
      </c>
    </row>
    <row r="8532" spans="2:9" x14ac:dyDescent="0.3">
      <c r="B8532" t="str">
        <f>IFERROR(VLOOKUP($A8532,frequentiecodes!$A:$D,2,FALSE),"")</f>
        <v/>
      </c>
      <c r="C8532" t="str">
        <f>IFERROR(VLOOKUP($A8532,frequentiecodes!$A:$D,3,FALSE),"")</f>
        <v/>
      </c>
      <c r="D8532" t="str">
        <f>IFERROR(VLOOKUP($A8532,frequentiecodes!$A:$D,4,FALSE),"")</f>
        <v/>
      </c>
      <c r="I8532" s="5" t="str">
        <f t="shared" ca="1" si="137"/>
        <v/>
      </c>
    </row>
    <row r="8533" spans="2:9" x14ac:dyDescent="0.3">
      <c r="B8533" t="str">
        <f>IFERROR(VLOOKUP($A8533,frequentiecodes!$A:$D,2,FALSE),"")</f>
        <v/>
      </c>
      <c r="C8533" t="str">
        <f>IFERROR(VLOOKUP($A8533,frequentiecodes!$A:$D,3,FALSE),"")</f>
        <v/>
      </c>
      <c r="D8533" t="str">
        <f>IFERROR(VLOOKUP($A8533,frequentiecodes!$A:$D,4,FALSE),"")</f>
        <v/>
      </c>
      <c r="I8533" s="5" t="str">
        <f t="shared" ca="1" si="137"/>
        <v/>
      </c>
    </row>
    <row r="8534" spans="2:9" x14ac:dyDescent="0.3">
      <c r="B8534" t="str">
        <f>IFERROR(VLOOKUP($A8534,frequentiecodes!$A:$D,2,FALSE),"")</f>
        <v/>
      </c>
      <c r="C8534" t="str">
        <f>IFERROR(VLOOKUP($A8534,frequentiecodes!$A:$D,3,FALSE),"")</f>
        <v/>
      </c>
      <c r="D8534" t="str">
        <f>IFERROR(VLOOKUP($A8534,frequentiecodes!$A:$D,4,FALSE),"")</f>
        <v/>
      </c>
      <c r="I8534" s="5" t="str">
        <f t="shared" ca="1" si="137"/>
        <v/>
      </c>
    </row>
    <row r="8535" spans="2:9" x14ac:dyDescent="0.3">
      <c r="B8535" t="str">
        <f>IFERROR(VLOOKUP($A8535,frequentiecodes!$A:$D,2,FALSE),"")</f>
        <v/>
      </c>
      <c r="C8535" t="str">
        <f>IFERROR(VLOOKUP($A8535,frequentiecodes!$A:$D,3,FALSE),"")</f>
        <v/>
      </c>
      <c r="D8535" t="str">
        <f>IFERROR(VLOOKUP($A8535,frequentiecodes!$A:$D,4,FALSE),"")</f>
        <v/>
      </c>
      <c r="I8535" s="5" t="str">
        <f t="shared" ca="1" si="137"/>
        <v/>
      </c>
    </row>
    <row r="8536" spans="2:9" x14ac:dyDescent="0.3">
      <c r="B8536" t="str">
        <f>IFERROR(VLOOKUP($A8536,frequentiecodes!$A:$D,2,FALSE),"")</f>
        <v/>
      </c>
      <c r="C8536" t="str">
        <f>IFERROR(VLOOKUP($A8536,frequentiecodes!$A:$D,3,FALSE),"")</f>
        <v/>
      </c>
      <c r="D8536" t="str">
        <f>IFERROR(VLOOKUP($A8536,frequentiecodes!$A:$D,4,FALSE),"")</f>
        <v/>
      </c>
      <c r="I8536" s="5" t="str">
        <f t="shared" ca="1" si="137"/>
        <v/>
      </c>
    </row>
    <row r="8537" spans="2:9" x14ac:dyDescent="0.3">
      <c r="B8537" t="str">
        <f>IFERROR(VLOOKUP($A8537,frequentiecodes!$A:$D,2,FALSE),"")</f>
        <v/>
      </c>
      <c r="C8537" t="str">
        <f>IFERROR(VLOOKUP($A8537,frequentiecodes!$A:$D,3,FALSE),"")</f>
        <v/>
      </c>
      <c r="D8537" t="str">
        <f>IFERROR(VLOOKUP($A8537,frequentiecodes!$A:$D,4,FALSE),"")</f>
        <v/>
      </c>
      <c r="I8537" s="5" t="str">
        <f t="shared" ca="1" si="137"/>
        <v/>
      </c>
    </row>
    <row r="8538" spans="2:9" x14ac:dyDescent="0.3">
      <c r="B8538" t="str">
        <f>IFERROR(VLOOKUP($A8538,frequentiecodes!$A:$D,2,FALSE),"")</f>
        <v/>
      </c>
      <c r="C8538" t="str">
        <f>IFERROR(VLOOKUP($A8538,frequentiecodes!$A:$D,3,FALSE),"")</f>
        <v/>
      </c>
      <c r="D8538" t="str">
        <f>IFERROR(VLOOKUP($A8538,frequentiecodes!$A:$D,4,FALSE),"")</f>
        <v/>
      </c>
      <c r="I8538" s="5" t="str">
        <f t="shared" ca="1" si="137"/>
        <v/>
      </c>
    </row>
    <row r="8539" spans="2:9" x14ac:dyDescent="0.3">
      <c r="B8539" t="str">
        <f>IFERROR(VLOOKUP($A8539,frequentiecodes!$A:$D,2,FALSE),"")</f>
        <v/>
      </c>
      <c r="C8539" t="str">
        <f>IFERROR(VLOOKUP($A8539,frequentiecodes!$A:$D,3,FALSE),"")</f>
        <v/>
      </c>
      <c r="D8539" t="str">
        <f>IFERROR(VLOOKUP($A8539,frequentiecodes!$A:$D,4,FALSE),"")</f>
        <v/>
      </c>
      <c r="I8539" s="5" t="str">
        <f t="shared" ca="1" si="137"/>
        <v/>
      </c>
    </row>
    <row r="8540" spans="2:9" x14ac:dyDescent="0.3">
      <c r="B8540" t="str">
        <f>IFERROR(VLOOKUP($A8540,frequentiecodes!$A:$D,2,FALSE),"")</f>
        <v/>
      </c>
      <c r="C8540" t="str">
        <f>IFERROR(VLOOKUP($A8540,frequentiecodes!$A:$D,3,FALSE),"")</f>
        <v/>
      </c>
      <c r="D8540" t="str">
        <f>IFERROR(VLOOKUP($A8540,frequentiecodes!$A:$D,4,FALSE),"")</f>
        <v/>
      </c>
      <c r="I8540" s="5" t="str">
        <f t="shared" ca="1" si="137"/>
        <v/>
      </c>
    </row>
    <row r="8541" spans="2:9" x14ac:dyDescent="0.3">
      <c r="B8541" t="str">
        <f>IFERROR(VLOOKUP($A8541,frequentiecodes!$A:$D,2,FALSE),"")</f>
        <v/>
      </c>
      <c r="C8541" t="str">
        <f>IFERROR(VLOOKUP($A8541,frequentiecodes!$A:$D,3,FALSE),"")</f>
        <v/>
      </c>
      <c r="D8541" t="str">
        <f>IFERROR(VLOOKUP($A8541,frequentiecodes!$A:$D,4,FALSE),"")</f>
        <v/>
      </c>
      <c r="I8541" s="5" t="str">
        <f t="shared" ca="1" si="137"/>
        <v/>
      </c>
    </row>
    <row r="8542" spans="2:9" x14ac:dyDescent="0.3">
      <c r="B8542" t="str">
        <f>IFERROR(VLOOKUP($A8542,frequentiecodes!$A:$D,2,FALSE),"")</f>
        <v/>
      </c>
      <c r="C8542" t="str">
        <f>IFERROR(VLOOKUP($A8542,frequentiecodes!$A:$D,3,FALSE),"")</f>
        <v/>
      </c>
      <c r="D8542" t="str">
        <f>IFERROR(VLOOKUP($A8542,frequentiecodes!$A:$D,4,FALSE),"")</f>
        <v/>
      </c>
      <c r="I8542" s="5" t="str">
        <f t="shared" ca="1" si="137"/>
        <v/>
      </c>
    </row>
    <row r="8543" spans="2:9" x14ac:dyDescent="0.3">
      <c r="B8543" t="str">
        <f>IFERROR(VLOOKUP($A8543,frequentiecodes!$A:$D,2,FALSE),"")</f>
        <v/>
      </c>
      <c r="C8543" t="str">
        <f>IFERROR(VLOOKUP($A8543,frequentiecodes!$A:$D,3,FALSE),"")</f>
        <v/>
      </c>
      <c r="D8543" t="str">
        <f>IFERROR(VLOOKUP($A8543,frequentiecodes!$A:$D,4,FALSE),"")</f>
        <v/>
      </c>
      <c r="I8543" s="5" t="str">
        <f t="shared" ca="1" si="137"/>
        <v/>
      </c>
    </row>
    <row r="8544" spans="2:9" x14ac:dyDescent="0.3">
      <c r="B8544" t="str">
        <f>IFERROR(VLOOKUP($A8544,frequentiecodes!$A:$D,2,FALSE),"")</f>
        <v/>
      </c>
      <c r="C8544" t="str">
        <f>IFERROR(VLOOKUP($A8544,frequentiecodes!$A:$D,3,FALSE),"")</f>
        <v/>
      </c>
      <c r="D8544" t="str">
        <f>IFERROR(VLOOKUP($A8544,frequentiecodes!$A:$D,4,FALSE),"")</f>
        <v/>
      </c>
      <c r="I8544" s="5" t="str">
        <f t="shared" ca="1" si="137"/>
        <v/>
      </c>
    </row>
    <row r="8545" spans="2:9" x14ac:dyDescent="0.3">
      <c r="B8545" t="str">
        <f>IFERROR(VLOOKUP($A8545,frequentiecodes!$A:$D,2,FALSE),"")</f>
        <v/>
      </c>
      <c r="C8545" t="str">
        <f>IFERROR(VLOOKUP($A8545,frequentiecodes!$A:$D,3,FALSE),"")</f>
        <v/>
      </c>
      <c r="D8545" t="str">
        <f>IFERROR(VLOOKUP($A8545,frequentiecodes!$A:$D,4,FALSE),"")</f>
        <v/>
      </c>
      <c r="I8545" s="5" t="str">
        <f t="shared" ca="1" si="137"/>
        <v/>
      </c>
    </row>
    <row r="8546" spans="2:9" x14ac:dyDescent="0.3">
      <c r="B8546" t="str">
        <f>IFERROR(VLOOKUP($A8546,frequentiecodes!$A:$D,2,FALSE),"")</f>
        <v/>
      </c>
      <c r="C8546" t="str">
        <f>IFERROR(VLOOKUP($A8546,frequentiecodes!$A:$D,3,FALSE),"")</f>
        <v/>
      </c>
      <c r="D8546" t="str">
        <f>IFERROR(VLOOKUP($A8546,frequentiecodes!$A:$D,4,FALSE),"")</f>
        <v/>
      </c>
      <c r="I8546" s="5" t="str">
        <f t="shared" ca="1" si="137"/>
        <v/>
      </c>
    </row>
    <row r="8547" spans="2:9" x14ac:dyDescent="0.3">
      <c r="B8547" t="str">
        <f>IFERROR(VLOOKUP($A8547,frequentiecodes!$A:$D,2,FALSE),"")</f>
        <v/>
      </c>
      <c r="C8547" t="str">
        <f>IFERROR(VLOOKUP($A8547,frequentiecodes!$A:$D,3,FALSE),"")</f>
        <v/>
      </c>
      <c r="D8547" t="str">
        <f>IFERROR(VLOOKUP($A8547,frequentiecodes!$A:$D,4,FALSE),"")</f>
        <v/>
      </c>
      <c r="I8547" s="5" t="str">
        <f t="shared" ca="1" si="137"/>
        <v/>
      </c>
    </row>
    <row r="8548" spans="2:9" x14ac:dyDescent="0.3">
      <c r="B8548" t="str">
        <f>IFERROR(VLOOKUP($A8548,frequentiecodes!$A:$D,2,FALSE),"")</f>
        <v/>
      </c>
      <c r="C8548" t="str">
        <f>IFERROR(VLOOKUP($A8548,frequentiecodes!$A:$D,3,FALSE),"")</f>
        <v/>
      </c>
      <c r="D8548" t="str">
        <f>IFERROR(VLOOKUP($A8548,frequentiecodes!$A:$D,4,FALSE),"")</f>
        <v/>
      </c>
      <c r="I8548" s="5" t="str">
        <f t="shared" ca="1" si="137"/>
        <v/>
      </c>
    </row>
    <row r="8549" spans="2:9" x14ac:dyDescent="0.3">
      <c r="B8549" t="str">
        <f>IFERROR(VLOOKUP($A8549,frequentiecodes!$A:$D,2,FALSE),"")</f>
        <v/>
      </c>
      <c r="C8549" t="str">
        <f>IFERROR(VLOOKUP($A8549,frequentiecodes!$A:$D,3,FALSE),"")</f>
        <v/>
      </c>
      <c r="D8549" t="str">
        <f>IFERROR(VLOOKUP($A8549,frequentiecodes!$A:$D,4,FALSE),"")</f>
        <v/>
      </c>
      <c r="I8549" s="5" t="str">
        <f t="shared" ca="1" si="137"/>
        <v/>
      </c>
    </row>
    <row r="8550" spans="2:9" x14ac:dyDescent="0.3">
      <c r="B8550" t="str">
        <f>IFERROR(VLOOKUP($A8550,frequentiecodes!$A:$D,2,FALSE),"")</f>
        <v/>
      </c>
      <c r="C8550" t="str">
        <f>IFERROR(VLOOKUP($A8550,frequentiecodes!$A:$D,3,FALSE),"")</f>
        <v/>
      </c>
      <c r="D8550" t="str">
        <f>IFERROR(VLOOKUP($A8550,frequentiecodes!$A:$D,4,FALSE),"")</f>
        <v/>
      </c>
      <c r="I8550" s="5" t="str">
        <f t="shared" ca="1" si="137"/>
        <v/>
      </c>
    </row>
    <row r="8551" spans="2:9" x14ac:dyDescent="0.3">
      <c r="B8551" t="str">
        <f>IFERROR(VLOOKUP($A8551,frequentiecodes!$A:$D,2,FALSE),"")</f>
        <v/>
      </c>
      <c r="C8551" t="str">
        <f>IFERROR(VLOOKUP($A8551,frequentiecodes!$A:$D,3,FALSE),"")</f>
        <v/>
      </c>
      <c r="D8551" t="str">
        <f>IFERROR(VLOOKUP($A8551,frequentiecodes!$A:$D,4,FALSE),"")</f>
        <v/>
      </c>
      <c r="I8551" s="5" t="str">
        <f t="shared" ca="1" si="137"/>
        <v/>
      </c>
    </row>
    <row r="8552" spans="2:9" x14ac:dyDescent="0.3">
      <c r="B8552" t="str">
        <f>IFERROR(VLOOKUP($A8552,frequentiecodes!$A:$D,2,FALSE),"")</f>
        <v/>
      </c>
      <c r="C8552" t="str">
        <f>IFERROR(VLOOKUP($A8552,frequentiecodes!$A:$D,3,FALSE),"")</f>
        <v/>
      </c>
      <c r="D8552" t="str">
        <f>IFERROR(VLOOKUP($A8552,frequentiecodes!$A:$D,4,FALSE),"")</f>
        <v/>
      </c>
      <c r="I8552" s="5" t="str">
        <f t="shared" ca="1" si="137"/>
        <v/>
      </c>
    </row>
    <row r="8553" spans="2:9" x14ac:dyDescent="0.3">
      <c r="B8553" t="str">
        <f>IFERROR(VLOOKUP($A8553,frequentiecodes!$A:$D,2,FALSE),"")</f>
        <v/>
      </c>
      <c r="C8553" t="str">
        <f>IFERROR(VLOOKUP($A8553,frequentiecodes!$A:$D,3,FALSE),"")</f>
        <v/>
      </c>
      <c r="D8553" t="str">
        <f>IFERROR(VLOOKUP($A8553,frequentiecodes!$A:$D,4,FALSE),"")</f>
        <v/>
      </c>
      <c r="I8553" s="5" t="str">
        <f t="shared" ca="1" si="137"/>
        <v/>
      </c>
    </row>
    <row r="8554" spans="2:9" x14ac:dyDescent="0.3">
      <c r="B8554" t="str">
        <f>IFERROR(VLOOKUP($A8554,frequentiecodes!$A:$D,2,FALSE),"")</f>
        <v/>
      </c>
      <c r="C8554" t="str">
        <f>IFERROR(VLOOKUP($A8554,frequentiecodes!$A:$D,3,FALSE),"")</f>
        <v/>
      </c>
      <c r="D8554" t="str">
        <f>IFERROR(VLOOKUP($A8554,frequentiecodes!$A:$D,4,FALSE),"")</f>
        <v/>
      </c>
      <c r="I8554" s="5" t="str">
        <f t="shared" ca="1" si="137"/>
        <v/>
      </c>
    </row>
    <row r="8555" spans="2:9" x14ac:dyDescent="0.3">
      <c r="B8555" t="str">
        <f>IFERROR(VLOOKUP($A8555,frequentiecodes!$A:$D,2,FALSE),"")</f>
        <v/>
      </c>
      <c r="C8555" t="str">
        <f>IFERROR(VLOOKUP($A8555,frequentiecodes!$A:$D,3,FALSE),"")</f>
        <v/>
      </c>
      <c r="D8555" t="str">
        <f>IFERROR(VLOOKUP($A8555,frequentiecodes!$A:$D,4,FALSE),"")</f>
        <v/>
      </c>
      <c r="I8555" s="5" t="str">
        <f t="shared" ca="1" si="137"/>
        <v/>
      </c>
    </row>
    <row r="8556" spans="2:9" x14ac:dyDescent="0.3">
      <c r="B8556" t="str">
        <f>IFERROR(VLOOKUP($A8556,frequentiecodes!$A:$D,2,FALSE),"")</f>
        <v/>
      </c>
      <c r="C8556" t="str">
        <f>IFERROR(VLOOKUP($A8556,frequentiecodes!$A:$D,3,FALSE),"")</f>
        <v/>
      </c>
      <c r="D8556" t="str">
        <f>IFERROR(VLOOKUP($A8556,frequentiecodes!$A:$D,4,FALSE),"")</f>
        <v/>
      </c>
      <c r="I8556" s="5" t="str">
        <f t="shared" ca="1" si="137"/>
        <v/>
      </c>
    </row>
    <row r="8557" spans="2:9" x14ac:dyDescent="0.3">
      <c r="B8557" t="str">
        <f>IFERROR(VLOOKUP($A8557,frequentiecodes!$A:$D,2,FALSE),"")</f>
        <v/>
      </c>
      <c r="C8557" t="str">
        <f>IFERROR(VLOOKUP($A8557,frequentiecodes!$A:$D,3,FALSE),"")</f>
        <v/>
      </c>
      <c r="D8557" t="str">
        <f>IFERROR(VLOOKUP($A8557,frequentiecodes!$A:$D,4,FALSE),"")</f>
        <v/>
      </c>
      <c r="I8557" s="5" t="str">
        <f t="shared" ca="1" si="137"/>
        <v/>
      </c>
    </row>
    <row r="8558" spans="2:9" x14ac:dyDescent="0.3">
      <c r="B8558" t="str">
        <f>IFERROR(VLOOKUP($A8558,frequentiecodes!$A:$D,2,FALSE),"")</f>
        <v/>
      </c>
      <c r="C8558" t="str">
        <f>IFERROR(VLOOKUP($A8558,frequentiecodes!$A:$D,3,FALSE),"")</f>
        <v/>
      </c>
      <c r="D8558" t="str">
        <f>IFERROR(VLOOKUP($A8558,frequentiecodes!$A:$D,4,FALSE),"")</f>
        <v/>
      </c>
      <c r="I8558" s="5" t="str">
        <f t="shared" ca="1" si="137"/>
        <v/>
      </c>
    </row>
    <row r="8559" spans="2:9" x14ac:dyDescent="0.3">
      <c r="B8559" t="str">
        <f>IFERROR(VLOOKUP($A8559,frequentiecodes!$A:$D,2,FALSE),"")</f>
        <v/>
      </c>
      <c r="C8559" t="str">
        <f>IFERROR(VLOOKUP($A8559,frequentiecodes!$A:$D,3,FALSE),"")</f>
        <v/>
      </c>
      <c r="D8559" t="str">
        <f>IFERROR(VLOOKUP($A8559,frequentiecodes!$A:$D,4,FALSE),"")</f>
        <v/>
      </c>
      <c r="I8559" s="5" t="str">
        <f t="shared" ca="1" si="137"/>
        <v/>
      </c>
    </row>
    <row r="8560" spans="2:9" x14ac:dyDescent="0.3">
      <c r="B8560" t="str">
        <f>IFERROR(VLOOKUP($A8560,frequentiecodes!$A:$D,2,FALSE),"")</f>
        <v/>
      </c>
      <c r="C8560" t="str">
        <f>IFERROR(VLOOKUP($A8560,frequentiecodes!$A:$D,3,FALSE),"")</f>
        <v/>
      </c>
      <c r="D8560" t="str">
        <f>IFERROR(VLOOKUP($A8560,frequentiecodes!$A:$D,4,FALSE),"")</f>
        <v/>
      </c>
      <c r="I8560" s="5" t="str">
        <f t="shared" ca="1" si="137"/>
        <v/>
      </c>
    </row>
    <row r="8561" spans="2:9" x14ac:dyDescent="0.3">
      <c r="B8561" t="str">
        <f>IFERROR(VLOOKUP($A8561,frequentiecodes!$A:$D,2,FALSE),"")</f>
        <v/>
      </c>
      <c r="C8561" t="str">
        <f>IFERROR(VLOOKUP($A8561,frequentiecodes!$A:$D,3,FALSE),"")</f>
        <v/>
      </c>
      <c r="D8561" t="str">
        <f>IFERROR(VLOOKUP($A8561,frequentiecodes!$A:$D,4,FALSE),"")</f>
        <v/>
      </c>
      <c r="I8561" s="5" t="str">
        <f t="shared" ca="1" si="137"/>
        <v/>
      </c>
    </row>
    <row r="8562" spans="2:9" x14ac:dyDescent="0.3">
      <c r="B8562" t="str">
        <f>IFERROR(VLOOKUP($A8562,frequentiecodes!$A:$D,2,FALSE),"")</f>
        <v/>
      </c>
      <c r="C8562" t="str">
        <f>IFERROR(VLOOKUP($A8562,frequentiecodes!$A:$D,3,FALSE),"")</f>
        <v/>
      </c>
      <c r="D8562" t="str">
        <f>IFERROR(VLOOKUP($A8562,frequentiecodes!$A:$D,4,FALSE),"")</f>
        <v/>
      </c>
      <c r="I8562" s="5" t="str">
        <f t="shared" ca="1" si="137"/>
        <v/>
      </c>
    </row>
    <row r="8563" spans="2:9" x14ac:dyDescent="0.3">
      <c r="B8563" t="str">
        <f>IFERROR(VLOOKUP($A8563,frequentiecodes!$A:$D,2,FALSE),"")</f>
        <v/>
      </c>
      <c r="C8563" t="str">
        <f>IFERROR(VLOOKUP($A8563,frequentiecodes!$A:$D,3,FALSE),"")</f>
        <v/>
      </c>
      <c r="D8563" t="str">
        <f>IFERROR(VLOOKUP($A8563,frequentiecodes!$A:$D,4,FALSE),"")</f>
        <v/>
      </c>
      <c r="I8563" s="5" t="str">
        <f t="shared" ca="1" si="137"/>
        <v/>
      </c>
    </row>
    <row r="8564" spans="2:9" x14ac:dyDescent="0.3">
      <c r="B8564" t="str">
        <f>IFERROR(VLOOKUP($A8564,frequentiecodes!$A:$D,2,FALSE),"")</f>
        <v/>
      </c>
      <c r="C8564" t="str">
        <f>IFERROR(VLOOKUP($A8564,frequentiecodes!$A:$D,3,FALSE),"")</f>
        <v/>
      </c>
      <c r="D8564" t="str">
        <f>IFERROR(VLOOKUP($A8564,frequentiecodes!$A:$D,4,FALSE),"")</f>
        <v/>
      </c>
      <c r="I8564" s="5" t="str">
        <f t="shared" ca="1" si="137"/>
        <v/>
      </c>
    </row>
    <row r="8565" spans="2:9" x14ac:dyDescent="0.3">
      <c r="B8565" t="str">
        <f>IFERROR(VLOOKUP($A8565,frequentiecodes!$A:$D,2,FALSE),"")</f>
        <v/>
      </c>
      <c r="C8565" t="str">
        <f>IFERROR(VLOOKUP($A8565,frequentiecodes!$A:$D,3,FALSE),"")</f>
        <v/>
      </c>
      <c r="D8565" t="str">
        <f>IFERROR(VLOOKUP($A8565,frequentiecodes!$A:$D,4,FALSE),"")</f>
        <v/>
      </c>
      <c r="I8565" s="5" t="str">
        <f t="shared" ca="1" si="137"/>
        <v/>
      </c>
    </row>
    <row r="8566" spans="2:9" x14ac:dyDescent="0.3">
      <c r="B8566" t="str">
        <f>IFERROR(VLOOKUP($A8566,frequentiecodes!$A:$D,2,FALSE),"")</f>
        <v/>
      </c>
      <c r="C8566" t="str">
        <f>IFERROR(VLOOKUP($A8566,frequentiecodes!$A:$D,3,FALSE),"")</f>
        <v/>
      </c>
      <c r="D8566" t="str">
        <f>IFERROR(VLOOKUP($A8566,frequentiecodes!$A:$D,4,FALSE),"")</f>
        <v/>
      </c>
      <c r="I8566" s="5" t="str">
        <f t="shared" ca="1" si="137"/>
        <v/>
      </c>
    </row>
    <row r="8567" spans="2:9" x14ac:dyDescent="0.3">
      <c r="B8567" t="str">
        <f>IFERROR(VLOOKUP($A8567,frequentiecodes!$A:$D,2,FALSE),"")</f>
        <v/>
      </c>
      <c r="C8567" t="str">
        <f>IFERROR(VLOOKUP($A8567,frequentiecodes!$A:$D,3,FALSE),"")</f>
        <v/>
      </c>
      <c r="D8567" t="str">
        <f>IFERROR(VLOOKUP($A8567,frequentiecodes!$A:$D,4,FALSE),"")</f>
        <v/>
      </c>
      <c r="I8567" s="5" t="str">
        <f t="shared" ca="1" si="137"/>
        <v/>
      </c>
    </row>
    <row r="8568" spans="2:9" x14ac:dyDescent="0.3">
      <c r="B8568" t="str">
        <f>IFERROR(VLOOKUP($A8568,frequentiecodes!$A:$D,2,FALSE),"")</f>
        <v/>
      </c>
      <c r="C8568" t="str">
        <f>IFERROR(VLOOKUP($A8568,frequentiecodes!$A:$D,3,FALSE),"")</f>
        <v/>
      </c>
      <c r="D8568" t="str">
        <f>IFERROR(VLOOKUP($A8568,frequentiecodes!$A:$D,4,FALSE),"")</f>
        <v/>
      </c>
      <c r="I8568" s="5" t="str">
        <f t="shared" ca="1" si="137"/>
        <v/>
      </c>
    </row>
    <row r="8569" spans="2:9" x14ac:dyDescent="0.3">
      <c r="B8569" t="str">
        <f>IFERROR(VLOOKUP($A8569,frequentiecodes!$A:$D,2,FALSE),"")</f>
        <v/>
      </c>
      <c r="C8569" t="str">
        <f>IFERROR(VLOOKUP($A8569,frequentiecodes!$A:$D,3,FALSE),"")</f>
        <v/>
      </c>
      <c r="D8569" t="str">
        <f>IFERROR(VLOOKUP($A8569,frequentiecodes!$A:$D,4,FALSE),"")</f>
        <v/>
      </c>
      <c r="I8569" s="5" t="str">
        <f t="shared" ca="1" si="137"/>
        <v/>
      </c>
    </row>
    <row r="8570" spans="2:9" x14ac:dyDescent="0.3">
      <c r="B8570" t="str">
        <f>IFERROR(VLOOKUP($A8570,frequentiecodes!$A:$D,2,FALSE),"")</f>
        <v/>
      </c>
      <c r="C8570" t="str">
        <f>IFERROR(VLOOKUP($A8570,frequentiecodes!$A:$D,3,FALSE),"")</f>
        <v/>
      </c>
      <c r="D8570" t="str">
        <f>IFERROR(VLOOKUP($A8570,frequentiecodes!$A:$D,4,FALSE),"")</f>
        <v/>
      </c>
      <c r="I8570" s="5" t="str">
        <f t="shared" ca="1" si="137"/>
        <v/>
      </c>
    </row>
    <row r="8571" spans="2:9" x14ac:dyDescent="0.3">
      <c r="B8571" t="str">
        <f>IFERROR(VLOOKUP($A8571,frequentiecodes!$A:$D,2,FALSE),"")</f>
        <v/>
      </c>
      <c r="C8571" t="str">
        <f>IFERROR(VLOOKUP($A8571,frequentiecodes!$A:$D,3,FALSE),"")</f>
        <v/>
      </c>
      <c r="D8571" t="str">
        <f>IFERROR(VLOOKUP($A8571,frequentiecodes!$A:$D,4,FALSE),"")</f>
        <v/>
      </c>
      <c r="I8571" s="5" t="str">
        <f t="shared" ca="1" si="137"/>
        <v/>
      </c>
    </row>
    <row r="8572" spans="2:9" x14ac:dyDescent="0.3">
      <c r="B8572" t="str">
        <f>IFERROR(VLOOKUP($A8572,frequentiecodes!$A:$D,2,FALSE),"")</f>
        <v/>
      </c>
      <c r="C8572" t="str">
        <f>IFERROR(VLOOKUP($A8572,frequentiecodes!$A:$D,3,FALSE),"")</f>
        <v/>
      </c>
      <c r="D8572" t="str">
        <f>IFERROR(VLOOKUP($A8572,frequentiecodes!$A:$D,4,FALSE),"")</f>
        <v/>
      </c>
      <c r="I8572" s="5" t="str">
        <f t="shared" ca="1" si="137"/>
        <v/>
      </c>
    </row>
    <row r="8573" spans="2:9" x14ac:dyDescent="0.3">
      <c r="B8573" t="str">
        <f>IFERROR(VLOOKUP($A8573,frequentiecodes!$A:$D,2,FALSE),"")</f>
        <v/>
      </c>
      <c r="C8573" t="str">
        <f>IFERROR(VLOOKUP($A8573,frequentiecodes!$A:$D,3,FALSE),"")</f>
        <v/>
      </c>
      <c r="D8573" t="str">
        <f>IFERROR(VLOOKUP($A8573,frequentiecodes!$A:$D,4,FALSE),"")</f>
        <v/>
      </c>
      <c r="I8573" s="5" t="str">
        <f t="shared" ca="1" si="137"/>
        <v/>
      </c>
    </row>
    <row r="8574" spans="2:9" x14ac:dyDescent="0.3">
      <c r="B8574" t="str">
        <f>IFERROR(VLOOKUP($A8574,frequentiecodes!$A:$D,2,FALSE),"")</f>
        <v/>
      </c>
      <c r="C8574" t="str">
        <f>IFERROR(VLOOKUP($A8574,frequentiecodes!$A:$D,3,FALSE),"")</f>
        <v/>
      </c>
      <c r="D8574" t="str">
        <f>IFERROR(VLOOKUP($A8574,frequentiecodes!$A:$D,4,FALSE),"")</f>
        <v/>
      </c>
      <c r="I8574" s="5" t="str">
        <f t="shared" ca="1" si="137"/>
        <v/>
      </c>
    </row>
    <row r="8575" spans="2:9" x14ac:dyDescent="0.3">
      <c r="B8575" t="str">
        <f>IFERROR(VLOOKUP($A8575,frequentiecodes!$A:$D,2,FALSE),"")</f>
        <v/>
      </c>
      <c r="C8575" t="str">
        <f>IFERROR(VLOOKUP($A8575,frequentiecodes!$A:$D,3,FALSE),"")</f>
        <v/>
      </c>
      <c r="D8575" t="str">
        <f>IFERROR(VLOOKUP($A8575,frequentiecodes!$A:$D,4,FALSE),"")</f>
        <v/>
      </c>
      <c r="I8575" s="5" t="str">
        <f t="shared" ca="1" si="137"/>
        <v/>
      </c>
    </row>
    <row r="8576" spans="2:9" x14ac:dyDescent="0.3">
      <c r="B8576" t="str">
        <f>IFERROR(VLOOKUP($A8576,frequentiecodes!$A:$D,2,FALSE),"")</f>
        <v/>
      </c>
      <c r="C8576" t="str">
        <f>IFERROR(VLOOKUP($A8576,frequentiecodes!$A:$D,3,FALSE),"")</f>
        <v/>
      </c>
      <c r="D8576" t="str">
        <f>IFERROR(VLOOKUP($A8576,frequentiecodes!$A:$D,4,FALSE),"")</f>
        <v/>
      </c>
      <c r="I8576" s="5" t="str">
        <f t="shared" ca="1" si="137"/>
        <v/>
      </c>
    </row>
    <row r="8577" spans="2:9" x14ac:dyDescent="0.3">
      <c r="B8577" t="str">
        <f>IFERROR(VLOOKUP($A8577,frequentiecodes!$A:$D,2,FALSE),"")</f>
        <v/>
      </c>
      <c r="C8577" t="str">
        <f>IFERROR(VLOOKUP($A8577,frequentiecodes!$A:$D,3,FALSE),"")</f>
        <v/>
      </c>
      <c r="D8577" t="str">
        <f>IFERROR(VLOOKUP($A8577,frequentiecodes!$A:$D,4,FALSE),"")</f>
        <v/>
      </c>
      <c r="I8577" s="5" t="str">
        <f t="shared" ca="1" si="137"/>
        <v/>
      </c>
    </row>
    <row r="8578" spans="2:9" x14ac:dyDescent="0.3">
      <c r="B8578" t="str">
        <f>IFERROR(VLOOKUP($A8578,frequentiecodes!$A:$D,2,FALSE),"")</f>
        <v/>
      </c>
      <c r="C8578" t="str">
        <f>IFERROR(VLOOKUP($A8578,frequentiecodes!$A:$D,3,FALSE),"")</f>
        <v/>
      </c>
      <c r="D8578" t="str">
        <f>IFERROR(VLOOKUP($A8578,frequentiecodes!$A:$D,4,FALSE),"")</f>
        <v/>
      </c>
      <c r="I8578" s="5" t="str">
        <f t="shared" ca="1" si="137"/>
        <v/>
      </c>
    </row>
    <row r="8579" spans="2:9" x14ac:dyDescent="0.3">
      <c r="B8579" t="str">
        <f>IFERROR(VLOOKUP($A8579,frequentiecodes!$A:$D,2,FALSE),"")</f>
        <v/>
      </c>
      <c r="C8579" t="str">
        <f>IFERROR(VLOOKUP($A8579,frequentiecodes!$A:$D,3,FALSE),"")</f>
        <v/>
      </c>
      <c r="D8579" t="str">
        <f>IFERROR(VLOOKUP($A8579,frequentiecodes!$A:$D,4,FALSE),"")</f>
        <v/>
      </c>
      <c r="I8579" s="5" t="str">
        <f t="shared" ca="1" si="137"/>
        <v/>
      </c>
    </row>
    <row r="8580" spans="2:9" x14ac:dyDescent="0.3">
      <c r="B8580" t="str">
        <f>IFERROR(VLOOKUP($A8580,frequentiecodes!$A:$D,2,FALSE),"")</f>
        <v/>
      </c>
      <c r="C8580" t="str">
        <f>IFERROR(VLOOKUP($A8580,frequentiecodes!$A:$D,3,FALSE),"")</f>
        <v/>
      </c>
      <c r="D8580" t="str">
        <f>IFERROR(VLOOKUP($A8580,frequentiecodes!$A:$D,4,FALSE),"")</f>
        <v/>
      </c>
      <c r="I8580" s="5" t="str">
        <f t="shared" ca="1" si="137"/>
        <v/>
      </c>
    </row>
    <row r="8581" spans="2:9" x14ac:dyDescent="0.3">
      <c r="B8581" t="str">
        <f>IFERROR(VLOOKUP($A8581,frequentiecodes!$A:$D,2,FALSE),"")</f>
        <v/>
      </c>
      <c r="C8581" t="str">
        <f>IFERROR(VLOOKUP($A8581,frequentiecodes!$A:$D,3,FALSE),"")</f>
        <v/>
      </c>
      <c r="D8581" t="str">
        <f>IFERROR(VLOOKUP($A8581,frequentiecodes!$A:$D,4,FALSE),"")</f>
        <v/>
      </c>
      <c r="I8581" s="5" t="str">
        <f t="shared" ca="1" si="137"/>
        <v/>
      </c>
    </row>
    <row r="8582" spans="2:9" x14ac:dyDescent="0.3">
      <c r="B8582" t="str">
        <f>IFERROR(VLOOKUP($A8582,frequentiecodes!$A:$D,2,FALSE),"")</f>
        <v/>
      </c>
      <c r="C8582" t="str">
        <f>IFERROR(VLOOKUP($A8582,frequentiecodes!$A:$D,3,FALSE),"")</f>
        <v/>
      </c>
      <c r="D8582" t="str">
        <f>IFERROR(VLOOKUP($A8582,frequentiecodes!$A:$D,4,FALSE),"")</f>
        <v/>
      </c>
      <c r="I8582" s="5" t="str">
        <f t="shared" ca="1" si="137"/>
        <v/>
      </c>
    </row>
    <row r="8583" spans="2:9" x14ac:dyDescent="0.3">
      <c r="B8583" t="str">
        <f>IFERROR(VLOOKUP($A8583,frequentiecodes!$A:$D,2,FALSE),"")</f>
        <v/>
      </c>
      <c r="C8583" t="str">
        <f>IFERROR(VLOOKUP($A8583,frequentiecodes!$A:$D,3,FALSE),"")</f>
        <v/>
      </c>
      <c r="D8583" t="str">
        <f>IFERROR(VLOOKUP($A8583,frequentiecodes!$A:$D,4,FALSE),"")</f>
        <v/>
      </c>
      <c r="I8583" s="5" t="str">
        <f t="shared" ca="1" si="137"/>
        <v/>
      </c>
    </row>
    <row r="8584" spans="2:9" x14ac:dyDescent="0.3">
      <c r="B8584" t="str">
        <f>IFERROR(VLOOKUP($A8584,frequentiecodes!$A:$D,2,FALSE),"")</f>
        <v/>
      </c>
      <c r="C8584" t="str">
        <f>IFERROR(VLOOKUP($A8584,frequentiecodes!$A:$D,3,FALSE),"")</f>
        <v/>
      </c>
      <c r="D8584" t="str">
        <f>IFERROR(VLOOKUP($A8584,frequentiecodes!$A:$D,4,FALSE),"")</f>
        <v/>
      </c>
      <c r="I8584" s="5" t="str">
        <f t="shared" ca="1" si="137"/>
        <v/>
      </c>
    </row>
    <row r="8585" spans="2:9" x14ac:dyDescent="0.3">
      <c r="B8585" t="str">
        <f>IFERROR(VLOOKUP($A8585,frequentiecodes!$A:$D,2,FALSE),"")</f>
        <v/>
      </c>
      <c r="C8585" t="str">
        <f>IFERROR(VLOOKUP($A8585,frequentiecodes!$A:$D,3,FALSE),"")</f>
        <v/>
      </c>
      <c r="D8585" t="str">
        <f>IFERROR(VLOOKUP($A8585,frequentiecodes!$A:$D,4,FALSE),"")</f>
        <v/>
      </c>
      <c r="I8585" s="5" t="str">
        <f t="shared" ca="1" si="137"/>
        <v/>
      </c>
    </row>
    <row r="8586" spans="2:9" x14ac:dyDescent="0.3">
      <c r="B8586" t="str">
        <f>IFERROR(VLOOKUP($A8586,frequentiecodes!$A:$D,2,FALSE),"")</f>
        <v/>
      </c>
      <c r="C8586" t="str">
        <f>IFERROR(VLOOKUP($A8586,frequentiecodes!$A:$D,3,FALSE),"")</f>
        <v/>
      </c>
      <c r="D8586" t="str">
        <f>IFERROR(VLOOKUP($A8586,frequentiecodes!$A:$D,4,FALSE),"")</f>
        <v/>
      </c>
      <c r="I8586" s="5" t="str">
        <f t="shared" ca="1" si="137"/>
        <v/>
      </c>
    </row>
    <row r="8587" spans="2:9" x14ac:dyDescent="0.3">
      <c r="B8587" t="str">
        <f>IFERROR(VLOOKUP($A8587,frequentiecodes!$A:$D,2,FALSE),"")</f>
        <v/>
      </c>
      <c r="C8587" t="str">
        <f>IFERROR(VLOOKUP($A8587,frequentiecodes!$A:$D,3,FALSE),"")</f>
        <v/>
      </c>
      <c r="D8587" t="str">
        <f>IFERROR(VLOOKUP($A8587,frequentiecodes!$A:$D,4,FALSE),"")</f>
        <v/>
      </c>
      <c r="I8587" s="5" t="str">
        <f t="shared" ca="1" si="137"/>
        <v/>
      </c>
    </row>
    <row r="8588" spans="2:9" x14ac:dyDescent="0.3">
      <c r="B8588" t="str">
        <f>IFERROR(VLOOKUP($A8588,frequentiecodes!$A:$D,2,FALSE),"")</f>
        <v/>
      </c>
      <c r="C8588" t="str">
        <f>IFERROR(VLOOKUP($A8588,frequentiecodes!$A:$D,3,FALSE),"")</f>
        <v/>
      </c>
      <c r="D8588" t="str">
        <f>IFERROR(VLOOKUP($A8588,frequentiecodes!$A:$D,4,FALSE),"")</f>
        <v/>
      </c>
      <c r="I8588" s="5" t="str">
        <f t="shared" ca="1" si="137"/>
        <v/>
      </c>
    </row>
    <row r="8589" spans="2:9" x14ac:dyDescent="0.3">
      <c r="B8589" t="str">
        <f>IFERROR(VLOOKUP($A8589,frequentiecodes!$A:$D,2,FALSE),"")</f>
        <v/>
      </c>
      <c r="C8589" t="str">
        <f>IFERROR(VLOOKUP($A8589,frequentiecodes!$A:$D,3,FALSE),"")</f>
        <v/>
      </c>
      <c r="D8589" t="str">
        <f>IFERROR(VLOOKUP($A8589,frequentiecodes!$A:$D,4,FALSE),"")</f>
        <v/>
      </c>
      <c r="I8589" s="5" t="str">
        <f t="shared" ca="1" si="137"/>
        <v/>
      </c>
    </row>
    <row r="8590" spans="2:9" x14ac:dyDescent="0.3">
      <c r="B8590" t="str">
        <f>IFERROR(VLOOKUP($A8590,frequentiecodes!$A:$D,2,FALSE),"")</f>
        <v/>
      </c>
      <c r="C8590" t="str">
        <f>IFERROR(VLOOKUP($A8590,frequentiecodes!$A:$D,3,FALSE),"")</f>
        <v/>
      </c>
      <c r="D8590" t="str">
        <f>IFERROR(VLOOKUP($A8590,frequentiecodes!$A:$D,4,FALSE),"")</f>
        <v/>
      </c>
      <c r="I8590" s="5" t="str">
        <f t="shared" ca="1" si="137"/>
        <v/>
      </c>
    </row>
    <row r="8591" spans="2:9" x14ac:dyDescent="0.3">
      <c r="B8591" t="str">
        <f>IFERROR(VLOOKUP($A8591,frequentiecodes!$A:$D,2,FALSE),"")</f>
        <v/>
      </c>
      <c r="C8591" t="str">
        <f>IFERROR(VLOOKUP($A8591,frequentiecodes!$A:$D,3,FALSE),"")</f>
        <v/>
      </c>
      <c r="D8591" t="str">
        <f>IFERROR(VLOOKUP($A8591,frequentiecodes!$A:$D,4,FALSE),"")</f>
        <v/>
      </c>
      <c r="I8591" s="5" t="str">
        <f t="shared" ca="1" si="137"/>
        <v/>
      </c>
    </row>
    <row r="8592" spans="2:9" x14ac:dyDescent="0.3">
      <c r="B8592" t="str">
        <f>IFERROR(VLOOKUP($A8592,frequentiecodes!$A:$D,2,FALSE),"")</f>
        <v/>
      </c>
      <c r="C8592" t="str">
        <f>IFERROR(VLOOKUP($A8592,frequentiecodes!$A:$D,3,FALSE),"")</f>
        <v/>
      </c>
      <c r="D8592" t="str">
        <f>IFERROR(VLOOKUP($A8592,frequentiecodes!$A:$D,4,FALSE),"")</f>
        <v/>
      </c>
      <c r="I8592" s="5" t="str">
        <f t="shared" ca="1" si="137"/>
        <v/>
      </c>
    </row>
    <row r="8593" spans="2:9" x14ac:dyDescent="0.3">
      <c r="B8593" t="str">
        <f>IFERROR(VLOOKUP($A8593,frequentiecodes!$A:$D,2,FALSE),"")</f>
        <v/>
      </c>
      <c r="C8593" t="str">
        <f>IFERROR(VLOOKUP($A8593,frequentiecodes!$A:$D,3,FALSE),"")</f>
        <v/>
      </c>
      <c r="D8593" t="str">
        <f>IFERROR(VLOOKUP($A8593,frequentiecodes!$A:$D,4,FALSE),"")</f>
        <v/>
      </c>
      <c r="I8593" s="5" t="str">
        <f t="shared" ref="I8593:I8656" ca="1" si="138">IF(H8593="","",DATE(YEAR(TODAY())+1,1,-2)-WEEKDAY(DATE(YEAR(TODAY())+1,1,3))+H8593*7)</f>
        <v/>
      </c>
    </row>
    <row r="8594" spans="2:9" x14ac:dyDescent="0.3">
      <c r="B8594" t="str">
        <f>IFERROR(VLOOKUP($A8594,frequentiecodes!$A:$D,2,FALSE),"")</f>
        <v/>
      </c>
      <c r="C8594" t="str">
        <f>IFERROR(VLOOKUP($A8594,frequentiecodes!$A:$D,3,FALSE),"")</f>
        <v/>
      </c>
      <c r="D8594" t="str">
        <f>IFERROR(VLOOKUP($A8594,frequentiecodes!$A:$D,4,FALSE),"")</f>
        <v/>
      </c>
      <c r="I8594" s="5" t="str">
        <f t="shared" ca="1" si="138"/>
        <v/>
      </c>
    </row>
    <row r="8595" spans="2:9" x14ac:dyDescent="0.3">
      <c r="B8595" t="str">
        <f>IFERROR(VLOOKUP($A8595,frequentiecodes!$A:$D,2,FALSE),"")</f>
        <v/>
      </c>
      <c r="C8595" t="str">
        <f>IFERROR(VLOOKUP($A8595,frequentiecodes!$A:$D,3,FALSE),"")</f>
        <v/>
      </c>
      <c r="D8595" t="str">
        <f>IFERROR(VLOOKUP($A8595,frequentiecodes!$A:$D,4,FALSE),"")</f>
        <v/>
      </c>
      <c r="I8595" s="5" t="str">
        <f t="shared" ca="1" si="138"/>
        <v/>
      </c>
    </row>
    <row r="8596" spans="2:9" x14ac:dyDescent="0.3">
      <c r="B8596" t="str">
        <f>IFERROR(VLOOKUP($A8596,frequentiecodes!$A:$D,2,FALSE),"")</f>
        <v/>
      </c>
      <c r="C8596" t="str">
        <f>IFERROR(VLOOKUP($A8596,frequentiecodes!$A:$D,3,FALSE),"")</f>
        <v/>
      </c>
      <c r="D8596" t="str">
        <f>IFERROR(VLOOKUP($A8596,frequentiecodes!$A:$D,4,FALSE),"")</f>
        <v/>
      </c>
      <c r="I8596" s="5" t="str">
        <f t="shared" ca="1" si="138"/>
        <v/>
      </c>
    </row>
    <row r="8597" spans="2:9" x14ac:dyDescent="0.3">
      <c r="B8597" t="str">
        <f>IFERROR(VLOOKUP($A8597,frequentiecodes!$A:$D,2,FALSE),"")</f>
        <v/>
      </c>
      <c r="C8597" t="str">
        <f>IFERROR(VLOOKUP($A8597,frequentiecodes!$A:$D,3,FALSE),"")</f>
        <v/>
      </c>
      <c r="D8597" t="str">
        <f>IFERROR(VLOOKUP($A8597,frequentiecodes!$A:$D,4,FALSE),"")</f>
        <v/>
      </c>
      <c r="I8597" s="5" t="str">
        <f t="shared" ca="1" si="138"/>
        <v/>
      </c>
    </row>
    <row r="8598" spans="2:9" x14ac:dyDescent="0.3">
      <c r="B8598" t="str">
        <f>IFERROR(VLOOKUP($A8598,frequentiecodes!$A:$D,2,FALSE),"")</f>
        <v/>
      </c>
      <c r="C8598" t="str">
        <f>IFERROR(VLOOKUP($A8598,frequentiecodes!$A:$D,3,FALSE),"")</f>
        <v/>
      </c>
      <c r="D8598" t="str">
        <f>IFERROR(VLOOKUP($A8598,frequentiecodes!$A:$D,4,FALSE),"")</f>
        <v/>
      </c>
      <c r="I8598" s="5" t="str">
        <f t="shared" ca="1" si="138"/>
        <v/>
      </c>
    </row>
    <row r="8599" spans="2:9" x14ac:dyDescent="0.3">
      <c r="B8599" t="str">
        <f>IFERROR(VLOOKUP($A8599,frequentiecodes!$A:$D,2,FALSE),"")</f>
        <v/>
      </c>
      <c r="C8599" t="str">
        <f>IFERROR(VLOOKUP($A8599,frequentiecodes!$A:$D,3,FALSE),"")</f>
        <v/>
      </c>
      <c r="D8599" t="str">
        <f>IFERROR(VLOOKUP($A8599,frequentiecodes!$A:$D,4,FALSE),"")</f>
        <v/>
      </c>
      <c r="I8599" s="5" t="str">
        <f t="shared" ca="1" si="138"/>
        <v/>
      </c>
    </row>
    <row r="8600" spans="2:9" x14ac:dyDescent="0.3">
      <c r="B8600" t="str">
        <f>IFERROR(VLOOKUP($A8600,frequentiecodes!$A:$D,2,FALSE),"")</f>
        <v/>
      </c>
      <c r="C8600" t="str">
        <f>IFERROR(VLOOKUP($A8600,frequentiecodes!$A:$D,3,FALSE),"")</f>
        <v/>
      </c>
      <c r="D8600" t="str">
        <f>IFERROR(VLOOKUP($A8600,frequentiecodes!$A:$D,4,FALSE),"")</f>
        <v/>
      </c>
      <c r="I8600" s="5" t="str">
        <f t="shared" ca="1" si="138"/>
        <v/>
      </c>
    </row>
    <row r="8601" spans="2:9" x14ac:dyDescent="0.3">
      <c r="B8601" t="str">
        <f>IFERROR(VLOOKUP($A8601,frequentiecodes!$A:$D,2,FALSE),"")</f>
        <v/>
      </c>
      <c r="C8601" t="str">
        <f>IFERROR(VLOOKUP($A8601,frequentiecodes!$A:$D,3,FALSE),"")</f>
        <v/>
      </c>
      <c r="D8601" t="str">
        <f>IFERROR(VLOOKUP($A8601,frequentiecodes!$A:$D,4,FALSE),"")</f>
        <v/>
      </c>
      <c r="I8601" s="5" t="str">
        <f t="shared" ca="1" si="138"/>
        <v/>
      </c>
    </row>
    <row r="8602" spans="2:9" x14ac:dyDescent="0.3">
      <c r="B8602" t="str">
        <f>IFERROR(VLOOKUP($A8602,frequentiecodes!$A:$D,2,FALSE),"")</f>
        <v/>
      </c>
      <c r="C8602" t="str">
        <f>IFERROR(VLOOKUP($A8602,frequentiecodes!$A:$D,3,FALSE),"")</f>
        <v/>
      </c>
      <c r="D8602" t="str">
        <f>IFERROR(VLOOKUP($A8602,frequentiecodes!$A:$D,4,FALSE),"")</f>
        <v/>
      </c>
      <c r="I8602" s="5" t="str">
        <f t="shared" ca="1" si="138"/>
        <v/>
      </c>
    </row>
    <row r="8603" spans="2:9" x14ac:dyDescent="0.3">
      <c r="B8603" t="str">
        <f>IFERROR(VLOOKUP($A8603,frequentiecodes!$A:$D,2,FALSE),"")</f>
        <v/>
      </c>
      <c r="C8603" t="str">
        <f>IFERROR(VLOOKUP($A8603,frequentiecodes!$A:$D,3,FALSE),"")</f>
        <v/>
      </c>
      <c r="D8603" t="str">
        <f>IFERROR(VLOOKUP($A8603,frequentiecodes!$A:$D,4,FALSE),"")</f>
        <v/>
      </c>
      <c r="I8603" s="5" t="str">
        <f t="shared" ca="1" si="138"/>
        <v/>
      </c>
    </row>
    <row r="8604" spans="2:9" x14ac:dyDescent="0.3">
      <c r="B8604" t="str">
        <f>IFERROR(VLOOKUP($A8604,frequentiecodes!$A:$D,2,FALSE),"")</f>
        <v/>
      </c>
      <c r="C8604" t="str">
        <f>IFERROR(VLOOKUP($A8604,frequentiecodes!$A:$D,3,FALSE),"")</f>
        <v/>
      </c>
      <c r="D8604" t="str">
        <f>IFERROR(VLOOKUP($A8604,frequentiecodes!$A:$D,4,FALSE),"")</f>
        <v/>
      </c>
      <c r="I8604" s="5" t="str">
        <f t="shared" ca="1" si="138"/>
        <v/>
      </c>
    </row>
    <row r="8605" spans="2:9" x14ac:dyDescent="0.3">
      <c r="B8605" t="str">
        <f>IFERROR(VLOOKUP($A8605,frequentiecodes!$A:$D,2,FALSE),"")</f>
        <v/>
      </c>
      <c r="C8605" t="str">
        <f>IFERROR(VLOOKUP($A8605,frequentiecodes!$A:$D,3,FALSE),"")</f>
        <v/>
      </c>
      <c r="D8605" t="str">
        <f>IFERROR(VLOOKUP($A8605,frequentiecodes!$A:$D,4,FALSE),"")</f>
        <v/>
      </c>
      <c r="I8605" s="5" t="str">
        <f t="shared" ca="1" si="138"/>
        <v/>
      </c>
    </row>
    <row r="8606" spans="2:9" x14ac:dyDescent="0.3">
      <c r="B8606" t="str">
        <f>IFERROR(VLOOKUP($A8606,frequentiecodes!$A:$D,2,FALSE),"")</f>
        <v/>
      </c>
      <c r="C8606" t="str">
        <f>IFERROR(VLOOKUP($A8606,frequentiecodes!$A:$D,3,FALSE),"")</f>
        <v/>
      </c>
      <c r="D8606" t="str">
        <f>IFERROR(VLOOKUP($A8606,frequentiecodes!$A:$D,4,FALSE),"")</f>
        <v/>
      </c>
      <c r="I8606" s="5" t="str">
        <f t="shared" ca="1" si="138"/>
        <v/>
      </c>
    </row>
    <row r="8607" spans="2:9" x14ac:dyDescent="0.3">
      <c r="B8607" t="str">
        <f>IFERROR(VLOOKUP($A8607,frequentiecodes!$A:$D,2,FALSE),"")</f>
        <v/>
      </c>
      <c r="C8607" t="str">
        <f>IFERROR(VLOOKUP($A8607,frequentiecodes!$A:$D,3,FALSE),"")</f>
        <v/>
      </c>
      <c r="D8607" t="str">
        <f>IFERROR(VLOOKUP($A8607,frequentiecodes!$A:$D,4,FALSE),"")</f>
        <v/>
      </c>
      <c r="I8607" s="5" t="str">
        <f t="shared" ca="1" si="138"/>
        <v/>
      </c>
    </row>
    <row r="8608" spans="2:9" x14ac:dyDescent="0.3">
      <c r="B8608" t="str">
        <f>IFERROR(VLOOKUP($A8608,frequentiecodes!$A:$D,2,FALSE),"")</f>
        <v/>
      </c>
      <c r="C8608" t="str">
        <f>IFERROR(VLOOKUP($A8608,frequentiecodes!$A:$D,3,FALSE),"")</f>
        <v/>
      </c>
      <c r="D8608" t="str">
        <f>IFERROR(VLOOKUP($A8608,frequentiecodes!$A:$D,4,FALSE),"")</f>
        <v/>
      </c>
      <c r="I8608" s="5" t="str">
        <f t="shared" ca="1" si="138"/>
        <v/>
      </c>
    </row>
    <row r="8609" spans="2:9" x14ac:dyDescent="0.3">
      <c r="B8609" t="str">
        <f>IFERROR(VLOOKUP($A8609,frequentiecodes!$A:$D,2,FALSE),"")</f>
        <v/>
      </c>
      <c r="C8609" t="str">
        <f>IFERROR(VLOOKUP($A8609,frequentiecodes!$A:$D,3,FALSE),"")</f>
        <v/>
      </c>
      <c r="D8609" t="str">
        <f>IFERROR(VLOOKUP($A8609,frequentiecodes!$A:$D,4,FALSE),"")</f>
        <v/>
      </c>
      <c r="I8609" s="5" t="str">
        <f t="shared" ca="1" si="138"/>
        <v/>
      </c>
    </row>
    <row r="8610" spans="2:9" x14ac:dyDescent="0.3">
      <c r="B8610" t="str">
        <f>IFERROR(VLOOKUP($A8610,frequentiecodes!$A:$D,2,FALSE),"")</f>
        <v/>
      </c>
      <c r="C8610" t="str">
        <f>IFERROR(VLOOKUP($A8610,frequentiecodes!$A:$D,3,FALSE),"")</f>
        <v/>
      </c>
      <c r="D8610" t="str">
        <f>IFERROR(VLOOKUP($A8610,frequentiecodes!$A:$D,4,FALSE),"")</f>
        <v/>
      </c>
      <c r="I8610" s="5" t="str">
        <f t="shared" ca="1" si="138"/>
        <v/>
      </c>
    </row>
    <row r="8611" spans="2:9" x14ac:dyDescent="0.3">
      <c r="B8611" t="str">
        <f>IFERROR(VLOOKUP($A8611,frequentiecodes!$A:$D,2,FALSE),"")</f>
        <v/>
      </c>
      <c r="C8611" t="str">
        <f>IFERROR(VLOOKUP($A8611,frequentiecodes!$A:$D,3,FALSE),"")</f>
        <v/>
      </c>
      <c r="D8611" t="str">
        <f>IFERROR(VLOOKUP($A8611,frequentiecodes!$A:$D,4,FALSE),"")</f>
        <v/>
      </c>
      <c r="I8611" s="5" t="str">
        <f t="shared" ca="1" si="138"/>
        <v/>
      </c>
    </row>
    <row r="8612" spans="2:9" x14ac:dyDescent="0.3">
      <c r="B8612" t="str">
        <f>IFERROR(VLOOKUP($A8612,frequentiecodes!$A:$D,2,FALSE),"")</f>
        <v/>
      </c>
      <c r="C8612" t="str">
        <f>IFERROR(VLOOKUP($A8612,frequentiecodes!$A:$D,3,FALSE),"")</f>
        <v/>
      </c>
      <c r="D8612" t="str">
        <f>IFERROR(VLOOKUP($A8612,frequentiecodes!$A:$D,4,FALSE),"")</f>
        <v/>
      </c>
      <c r="I8612" s="5" t="str">
        <f t="shared" ca="1" si="138"/>
        <v/>
      </c>
    </row>
    <row r="8613" spans="2:9" x14ac:dyDescent="0.3">
      <c r="B8613" t="str">
        <f>IFERROR(VLOOKUP($A8613,frequentiecodes!$A:$D,2,FALSE),"")</f>
        <v/>
      </c>
      <c r="C8613" t="str">
        <f>IFERROR(VLOOKUP($A8613,frequentiecodes!$A:$D,3,FALSE),"")</f>
        <v/>
      </c>
      <c r="D8613" t="str">
        <f>IFERROR(VLOOKUP($A8613,frequentiecodes!$A:$D,4,FALSE),"")</f>
        <v/>
      </c>
      <c r="I8613" s="5" t="str">
        <f t="shared" ca="1" si="138"/>
        <v/>
      </c>
    </row>
    <row r="8614" spans="2:9" x14ac:dyDescent="0.3">
      <c r="B8614" t="str">
        <f>IFERROR(VLOOKUP($A8614,frequentiecodes!$A:$D,2,FALSE),"")</f>
        <v/>
      </c>
      <c r="C8614" t="str">
        <f>IFERROR(VLOOKUP($A8614,frequentiecodes!$A:$D,3,FALSE),"")</f>
        <v/>
      </c>
      <c r="D8614" t="str">
        <f>IFERROR(VLOOKUP($A8614,frequentiecodes!$A:$D,4,FALSE),"")</f>
        <v/>
      </c>
      <c r="I8614" s="5" t="str">
        <f t="shared" ca="1" si="138"/>
        <v/>
      </c>
    </row>
    <row r="8615" spans="2:9" x14ac:dyDescent="0.3">
      <c r="B8615" t="str">
        <f>IFERROR(VLOOKUP($A8615,frequentiecodes!$A:$D,2,FALSE),"")</f>
        <v/>
      </c>
      <c r="C8615" t="str">
        <f>IFERROR(VLOOKUP($A8615,frequentiecodes!$A:$D,3,FALSE),"")</f>
        <v/>
      </c>
      <c r="D8615" t="str">
        <f>IFERROR(VLOOKUP($A8615,frequentiecodes!$A:$D,4,FALSE),"")</f>
        <v/>
      </c>
      <c r="I8615" s="5" t="str">
        <f t="shared" ca="1" si="138"/>
        <v/>
      </c>
    </row>
    <row r="8616" spans="2:9" x14ac:dyDescent="0.3">
      <c r="B8616" t="str">
        <f>IFERROR(VLOOKUP($A8616,frequentiecodes!$A:$D,2,FALSE),"")</f>
        <v/>
      </c>
      <c r="C8616" t="str">
        <f>IFERROR(VLOOKUP($A8616,frequentiecodes!$A:$D,3,FALSE),"")</f>
        <v/>
      </c>
      <c r="D8616" t="str">
        <f>IFERROR(VLOOKUP($A8616,frequentiecodes!$A:$D,4,FALSE),"")</f>
        <v/>
      </c>
      <c r="I8616" s="5" t="str">
        <f t="shared" ca="1" si="138"/>
        <v/>
      </c>
    </row>
    <row r="8617" spans="2:9" x14ac:dyDescent="0.3">
      <c r="B8617" t="str">
        <f>IFERROR(VLOOKUP($A8617,frequentiecodes!$A:$D,2,FALSE),"")</f>
        <v/>
      </c>
      <c r="C8617" t="str">
        <f>IFERROR(VLOOKUP($A8617,frequentiecodes!$A:$D,3,FALSE),"")</f>
        <v/>
      </c>
      <c r="D8617" t="str">
        <f>IFERROR(VLOOKUP($A8617,frequentiecodes!$A:$D,4,FALSE),"")</f>
        <v/>
      </c>
      <c r="I8617" s="5" t="str">
        <f t="shared" ca="1" si="138"/>
        <v/>
      </c>
    </row>
    <row r="8618" spans="2:9" x14ac:dyDescent="0.3">
      <c r="B8618" t="str">
        <f>IFERROR(VLOOKUP($A8618,frequentiecodes!$A:$D,2,FALSE),"")</f>
        <v/>
      </c>
      <c r="C8618" t="str">
        <f>IFERROR(VLOOKUP($A8618,frequentiecodes!$A:$D,3,FALSE),"")</f>
        <v/>
      </c>
      <c r="D8618" t="str">
        <f>IFERROR(VLOOKUP($A8618,frequentiecodes!$A:$D,4,FALSE),"")</f>
        <v/>
      </c>
      <c r="I8618" s="5" t="str">
        <f t="shared" ca="1" si="138"/>
        <v/>
      </c>
    </row>
    <row r="8619" spans="2:9" x14ac:dyDescent="0.3">
      <c r="B8619" t="str">
        <f>IFERROR(VLOOKUP($A8619,frequentiecodes!$A:$D,2,FALSE),"")</f>
        <v/>
      </c>
      <c r="C8619" t="str">
        <f>IFERROR(VLOOKUP($A8619,frequentiecodes!$A:$D,3,FALSE),"")</f>
        <v/>
      </c>
      <c r="D8619" t="str">
        <f>IFERROR(VLOOKUP($A8619,frequentiecodes!$A:$D,4,FALSE),"")</f>
        <v/>
      </c>
      <c r="I8619" s="5" t="str">
        <f t="shared" ca="1" si="138"/>
        <v/>
      </c>
    </row>
    <row r="8620" spans="2:9" x14ac:dyDescent="0.3">
      <c r="B8620" t="str">
        <f>IFERROR(VLOOKUP($A8620,frequentiecodes!$A:$D,2,FALSE),"")</f>
        <v/>
      </c>
      <c r="C8620" t="str">
        <f>IFERROR(VLOOKUP($A8620,frequentiecodes!$A:$D,3,FALSE),"")</f>
        <v/>
      </c>
      <c r="D8620" t="str">
        <f>IFERROR(VLOOKUP($A8620,frequentiecodes!$A:$D,4,FALSE),"")</f>
        <v/>
      </c>
      <c r="I8620" s="5" t="str">
        <f t="shared" ca="1" si="138"/>
        <v/>
      </c>
    </row>
    <row r="8621" spans="2:9" x14ac:dyDescent="0.3">
      <c r="B8621" t="str">
        <f>IFERROR(VLOOKUP($A8621,frequentiecodes!$A:$D,2,FALSE),"")</f>
        <v/>
      </c>
      <c r="C8621" t="str">
        <f>IFERROR(VLOOKUP($A8621,frequentiecodes!$A:$D,3,FALSE),"")</f>
        <v/>
      </c>
      <c r="D8621" t="str">
        <f>IFERROR(VLOOKUP($A8621,frequentiecodes!$A:$D,4,FALSE),"")</f>
        <v/>
      </c>
      <c r="I8621" s="5" t="str">
        <f t="shared" ca="1" si="138"/>
        <v/>
      </c>
    </row>
    <row r="8622" spans="2:9" x14ac:dyDescent="0.3">
      <c r="B8622" t="str">
        <f>IFERROR(VLOOKUP($A8622,frequentiecodes!$A:$D,2,FALSE),"")</f>
        <v/>
      </c>
      <c r="C8622" t="str">
        <f>IFERROR(VLOOKUP($A8622,frequentiecodes!$A:$D,3,FALSE),"")</f>
        <v/>
      </c>
      <c r="D8622" t="str">
        <f>IFERROR(VLOOKUP($A8622,frequentiecodes!$A:$D,4,FALSE),"")</f>
        <v/>
      </c>
      <c r="I8622" s="5" t="str">
        <f t="shared" ca="1" si="138"/>
        <v/>
      </c>
    </row>
    <row r="8623" spans="2:9" x14ac:dyDescent="0.3">
      <c r="B8623" t="str">
        <f>IFERROR(VLOOKUP($A8623,frequentiecodes!$A:$D,2,FALSE),"")</f>
        <v/>
      </c>
      <c r="C8623" t="str">
        <f>IFERROR(VLOOKUP($A8623,frequentiecodes!$A:$D,3,FALSE),"")</f>
        <v/>
      </c>
      <c r="D8623" t="str">
        <f>IFERROR(VLOOKUP($A8623,frequentiecodes!$A:$D,4,FALSE),"")</f>
        <v/>
      </c>
      <c r="I8623" s="5" t="str">
        <f t="shared" ca="1" si="138"/>
        <v/>
      </c>
    </row>
    <row r="8624" spans="2:9" x14ac:dyDescent="0.3">
      <c r="B8624" t="str">
        <f>IFERROR(VLOOKUP($A8624,frequentiecodes!$A:$D,2,FALSE),"")</f>
        <v/>
      </c>
      <c r="C8624" t="str">
        <f>IFERROR(VLOOKUP($A8624,frequentiecodes!$A:$D,3,FALSE),"")</f>
        <v/>
      </c>
      <c r="D8624" t="str">
        <f>IFERROR(VLOOKUP($A8624,frequentiecodes!$A:$D,4,FALSE),"")</f>
        <v/>
      </c>
      <c r="I8624" s="5" t="str">
        <f t="shared" ca="1" si="138"/>
        <v/>
      </c>
    </row>
    <row r="8625" spans="2:9" x14ac:dyDescent="0.3">
      <c r="B8625" t="str">
        <f>IFERROR(VLOOKUP($A8625,frequentiecodes!$A:$D,2,FALSE),"")</f>
        <v/>
      </c>
      <c r="C8625" t="str">
        <f>IFERROR(VLOOKUP($A8625,frequentiecodes!$A:$D,3,FALSE),"")</f>
        <v/>
      </c>
      <c r="D8625" t="str">
        <f>IFERROR(VLOOKUP($A8625,frequentiecodes!$A:$D,4,FALSE),"")</f>
        <v/>
      </c>
      <c r="I8625" s="5" t="str">
        <f t="shared" ca="1" si="138"/>
        <v/>
      </c>
    </row>
    <row r="8626" spans="2:9" x14ac:dyDescent="0.3">
      <c r="B8626" t="str">
        <f>IFERROR(VLOOKUP($A8626,frequentiecodes!$A:$D,2,FALSE),"")</f>
        <v/>
      </c>
      <c r="C8626" t="str">
        <f>IFERROR(VLOOKUP($A8626,frequentiecodes!$A:$D,3,FALSE),"")</f>
        <v/>
      </c>
      <c r="D8626" t="str">
        <f>IFERROR(VLOOKUP($A8626,frequentiecodes!$A:$D,4,FALSE),"")</f>
        <v/>
      </c>
      <c r="I8626" s="5" t="str">
        <f t="shared" ca="1" si="138"/>
        <v/>
      </c>
    </row>
    <row r="8627" spans="2:9" x14ac:dyDescent="0.3">
      <c r="B8627" t="str">
        <f>IFERROR(VLOOKUP($A8627,frequentiecodes!$A:$D,2,FALSE),"")</f>
        <v/>
      </c>
      <c r="C8627" t="str">
        <f>IFERROR(VLOOKUP($A8627,frequentiecodes!$A:$D,3,FALSE),"")</f>
        <v/>
      </c>
      <c r="D8627" t="str">
        <f>IFERROR(VLOOKUP($A8627,frequentiecodes!$A:$D,4,FALSE),"")</f>
        <v/>
      </c>
      <c r="I8627" s="5" t="str">
        <f t="shared" ca="1" si="138"/>
        <v/>
      </c>
    </row>
    <row r="8628" spans="2:9" x14ac:dyDescent="0.3">
      <c r="B8628" t="str">
        <f>IFERROR(VLOOKUP($A8628,frequentiecodes!$A:$D,2,FALSE),"")</f>
        <v/>
      </c>
      <c r="C8628" t="str">
        <f>IFERROR(VLOOKUP($A8628,frequentiecodes!$A:$D,3,FALSE),"")</f>
        <v/>
      </c>
      <c r="D8628" t="str">
        <f>IFERROR(VLOOKUP($A8628,frequentiecodes!$A:$D,4,FALSE),"")</f>
        <v/>
      </c>
      <c r="I8628" s="5" t="str">
        <f t="shared" ca="1" si="138"/>
        <v/>
      </c>
    </row>
    <row r="8629" spans="2:9" x14ac:dyDescent="0.3">
      <c r="B8629" t="str">
        <f>IFERROR(VLOOKUP($A8629,frequentiecodes!$A:$D,2,FALSE),"")</f>
        <v/>
      </c>
      <c r="C8629" t="str">
        <f>IFERROR(VLOOKUP($A8629,frequentiecodes!$A:$D,3,FALSE),"")</f>
        <v/>
      </c>
      <c r="D8629" t="str">
        <f>IFERROR(VLOOKUP($A8629,frequentiecodes!$A:$D,4,FALSE),"")</f>
        <v/>
      </c>
      <c r="I8629" s="5" t="str">
        <f t="shared" ca="1" si="138"/>
        <v/>
      </c>
    </row>
    <row r="8630" spans="2:9" x14ac:dyDescent="0.3">
      <c r="B8630" t="str">
        <f>IFERROR(VLOOKUP($A8630,frequentiecodes!$A:$D,2,FALSE),"")</f>
        <v/>
      </c>
      <c r="C8630" t="str">
        <f>IFERROR(VLOOKUP($A8630,frequentiecodes!$A:$D,3,FALSE),"")</f>
        <v/>
      </c>
      <c r="D8630" t="str">
        <f>IFERROR(VLOOKUP($A8630,frequentiecodes!$A:$D,4,FALSE),"")</f>
        <v/>
      </c>
      <c r="I8630" s="5" t="str">
        <f t="shared" ca="1" si="138"/>
        <v/>
      </c>
    </row>
    <row r="8631" spans="2:9" x14ac:dyDescent="0.3">
      <c r="B8631" t="str">
        <f>IFERROR(VLOOKUP($A8631,frequentiecodes!$A:$D,2,FALSE),"")</f>
        <v/>
      </c>
      <c r="C8631" t="str">
        <f>IFERROR(VLOOKUP($A8631,frequentiecodes!$A:$D,3,FALSE),"")</f>
        <v/>
      </c>
      <c r="D8631" t="str">
        <f>IFERROR(VLOOKUP($A8631,frequentiecodes!$A:$D,4,FALSE),"")</f>
        <v/>
      </c>
      <c r="I8631" s="5" t="str">
        <f t="shared" ca="1" si="138"/>
        <v/>
      </c>
    </row>
    <row r="8632" spans="2:9" x14ac:dyDescent="0.3">
      <c r="B8632" t="str">
        <f>IFERROR(VLOOKUP($A8632,frequentiecodes!$A:$D,2,FALSE),"")</f>
        <v/>
      </c>
      <c r="C8632" t="str">
        <f>IFERROR(VLOOKUP($A8632,frequentiecodes!$A:$D,3,FALSE),"")</f>
        <v/>
      </c>
      <c r="D8632" t="str">
        <f>IFERROR(VLOOKUP($A8632,frequentiecodes!$A:$D,4,FALSE),"")</f>
        <v/>
      </c>
      <c r="I8632" s="5" t="str">
        <f t="shared" ca="1" si="138"/>
        <v/>
      </c>
    </row>
    <row r="8633" spans="2:9" x14ac:dyDescent="0.3">
      <c r="B8633" t="str">
        <f>IFERROR(VLOOKUP($A8633,frequentiecodes!$A:$D,2,FALSE),"")</f>
        <v/>
      </c>
      <c r="C8633" t="str">
        <f>IFERROR(VLOOKUP($A8633,frequentiecodes!$A:$D,3,FALSE),"")</f>
        <v/>
      </c>
      <c r="D8633" t="str">
        <f>IFERROR(VLOOKUP($A8633,frequentiecodes!$A:$D,4,FALSE),"")</f>
        <v/>
      </c>
      <c r="I8633" s="5" t="str">
        <f t="shared" ca="1" si="138"/>
        <v/>
      </c>
    </row>
    <row r="8634" spans="2:9" x14ac:dyDescent="0.3">
      <c r="B8634" t="str">
        <f>IFERROR(VLOOKUP($A8634,frequentiecodes!$A:$D,2,FALSE),"")</f>
        <v/>
      </c>
      <c r="C8634" t="str">
        <f>IFERROR(VLOOKUP($A8634,frequentiecodes!$A:$D,3,FALSE),"")</f>
        <v/>
      </c>
      <c r="D8634" t="str">
        <f>IFERROR(VLOOKUP($A8634,frequentiecodes!$A:$D,4,FALSE),"")</f>
        <v/>
      </c>
      <c r="I8634" s="5" t="str">
        <f t="shared" ca="1" si="138"/>
        <v/>
      </c>
    </row>
    <row r="8635" spans="2:9" x14ac:dyDescent="0.3">
      <c r="B8635" t="str">
        <f>IFERROR(VLOOKUP($A8635,frequentiecodes!$A:$D,2,FALSE),"")</f>
        <v/>
      </c>
      <c r="C8635" t="str">
        <f>IFERROR(VLOOKUP($A8635,frequentiecodes!$A:$D,3,FALSE),"")</f>
        <v/>
      </c>
      <c r="D8635" t="str">
        <f>IFERROR(VLOOKUP($A8635,frequentiecodes!$A:$D,4,FALSE),"")</f>
        <v/>
      </c>
      <c r="I8635" s="5" t="str">
        <f t="shared" ca="1" si="138"/>
        <v/>
      </c>
    </row>
    <row r="8636" spans="2:9" x14ac:dyDescent="0.3">
      <c r="B8636" t="str">
        <f>IFERROR(VLOOKUP($A8636,frequentiecodes!$A:$D,2,FALSE),"")</f>
        <v/>
      </c>
      <c r="C8636" t="str">
        <f>IFERROR(VLOOKUP($A8636,frequentiecodes!$A:$D,3,FALSE),"")</f>
        <v/>
      </c>
      <c r="D8636" t="str">
        <f>IFERROR(VLOOKUP($A8636,frequentiecodes!$A:$D,4,FALSE),"")</f>
        <v/>
      </c>
      <c r="I8636" s="5" t="str">
        <f t="shared" ca="1" si="138"/>
        <v/>
      </c>
    </row>
    <row r="8637" spans="2:9" x14ac:dyDescent="0.3">
      <c r="B8637" t="str">
        <f>IFERROR(VLOOKUP($A8637,frequentiecodes!$A:$D,2,FALSE),"")</f>
        <v/>
      </c>
      <c r="C8637" t="str">
        <f>IFERROR(VLOOKUP($A8637,frequentiecodes!$A:$D,3,FALSE),"")</f>
        <v/>
      </c>
      <c r="D8637" t="str">
        <f>IFERROR(VLOOKUP($A8637,frequentiecodes!$A:$D,4,FALSE),"")</f>
        <v/>
      </c>
      <c r="I8637" s="5" t="str">
        <f t="shared" ca="1" si="138"/>
        <v/>
      </c>
    </row>
    <row r="8638" spans="2:9" x14ac:dyDescent="0.3">
      <c r="B8638" t="str">
        <f>IFERROR(VLOOKUP($A8638,frequentiecodes!$A:$D,2,FALSE),"")</f>
        <v/>
      </c>
      <c r="C8638" t="str">
        <f>IFERROR(VLOOKUP($A8638,frequentiecodes!$A:$D,3,FALSE),"")</f>
        <v/>
      </c>
      <c r="D8638" t="str">
        <f>IFERROR(VLOOKUP($A8638,frequentiecodes!$A:$D,4,FALSE),"")</f>
        <v/>
      </c>
      <c r="I8638" s="5" t="str">
        <f t="shared" ca="1" si="138"/>
        <v/>
      </c>
    </row>
    <row r="8639" spans="2:9" x14ac:dyDescent="0.3">
      <c r="B8639" t="str">
        <f>IFERROR(VLOOKUP($A8639,frequentiecodes!$A:$D,2,FALSE),"")</f>
        <v/>
      </c>
      <c r="C8639" t="str">
        <f>IFERROR(VLOOKUP($A8639,frequentiecodes!$A:$D,3,FALSE),"")</f>
        <v/>
      </c>
      <c r="D8639" t="str">
        <f>IFERROR(VLOOKUP($A8639,frequentiecodes!$A:$D,4,FALSE),"")</f>
        <v/>
      </c>
      <c r="I8639" s="5" t="str">
        <f t="shared" ca="1" si="138"/>
        <v/>
      </c>
    </row>
    <row r="8640" spans="2:9" x14ac:dyDescent="0.3">
      <c r="B8640" t="str">
        <f>IFERROR(VLOOKUP($A8640,frequentiecodes!$A:$D,2,FALSE),"")</f>
        <v/>
      </c>
      <c r="C8640" t="str">
        <f>IFERROR(VLOOKUP($A8640,frequentiecodes!$A:$D,3,FALSE),"")</f>
        <v/>
      </c>
      <c r="D8640" t="str">
        <f>IFERROR(VLOOKUP($A8640,frequentiecodes!$A:$D,4,FALSE),"")</f>
        <v/>
      </c>
      <c r="I8640" s="5" t="str">
        <f t="shared" ca="1" si="138"/>
        <v/>
      </c>
    </row>
    <row r="8641" spans="2:9" x14ac:dyDescent="0.3">
      <c r="B8641" t="str">
        <f>IFERROR(VLOOKUP($A8641,frequentiecodes!$A:$D,2,FALSE),"")</f>
        <v/>
      </c>
      <c r="C8641" t="str">
        <f>IFERROR(VLOOKUP($A8641,frequentiecodes!$A:$D,3,FALSE),"")</f>
        <v/>
      </c>
      <c r="D8641" t="str">
        <f>IFERROR(VLOOKUP($A8641,frequentiecodes!$A:$D,4,FALSE),"")</f>
        <v/>
      </c>
      <c r="I8641" s="5" t="str">
        <f t="shared" ca="1" si="138"/>
        <v/>
      </c>
    </row>
    <row r="8642" spans="2:9" x14ac:dyDescent="0.3">
      <c r="B8642" t="str">
        <f>IFERROR(VLOOKUP($A8642,frequentiecodes!$A:$D,2,FALSE),"")</f>
        <v/>
      </c>
      <c r="C8642" t="str">
        <f>IFERROR(VLOOKUP($A8642,frequentiecodes!$A:$D,3,FALSE),"")</f>
        <v/>
      </c>
      <c r="D8642" t="str">
        <f>IFERROR(VLOOKUP($A8642,frequentiecodes!$A:$D,4,FALSE),"")</f>
        <v/>
      </c>
      <c r="I8642" s="5" t="str">
        <f t="shared" ca="1" si="138"/>
        <v/>
      </c>
    </row>
    <row r="8643" spans="2:9" x14ac:dyDescent="0.3">
      <c r="B8643" t="str">
        <f>IFERROR(VLOOKUP($A8643,frequentiecodes!$A:$D,2,FALSE),"")</f>
        <v/>
      </c>
      <c r="C8643" t="str">
        <f>IFERROR(VLOOKUP($A8643,frequentiecodes!$A:$D,3,FALSE),"")</f>
        <v/>
      </c>
      <c r="D8643" t="str">
        <f>IFERROR(VLOOKUP($A8643,frequentiecodes!$A:$D,4,FALSE),"")</f>
        <v/>
      </c>
      <c r="I8643" s="5" t="str">
        <f t="shared" ca="1" si="138"/>
        <v/>
      </c>
    </row>
    <row r="8644" spans="2:9" x14ac:dyDescent="0.3">
      <c r="B8644" t="str">
        <f>IFERROR(VLOOKUP($A8644,frequentiecodes!$A:$D,2,FALSE),"")</f>
        <v/>
      </c>
      <c r="C8644" t="str">
        <f>IFERROR(VLOOKUP($A8644,frequentiecodes!$A:$D,3,FALSE),"")</f>
        <v/>
      </c>
      <c r="D8644" t="str">
        <f>IFERROR(VLOOKUP($A8644,frequentiecodes!$A:$D,4,FALSE),"")</f>
        <v/>
      </c>
      <c r="I8644" s="5" t="str">
        <f t="shared" ca="1" si="138"/>
        <v/>
      </c>
    </row>
    <row r="8645" spans="2:9" x14ac:dyDescent="0.3">
      <c r="B8645" t="str">
        <f>IFERROR(VLOOKUP($A8645,frequentiecodes!$A:$D,2,FALSE),"")</f>
        <v/>
      </c>
      <c r="C8645" t="str">
        <f>IFERROR(VLOOKUP($A8645,frequentiecodes!$A:$D,3,FALSE),"")</f>
        <v/>
      </c>
      <c r="D8645" t="str">
        <f>IFERROR(VLOOKUP($A8645,frequentiecodes!$A:$D,4,FALSE),"")</f>
        <v/>
      </c>
      <c r="I8645" s="5" t="str">
        <f t="shared" ca="1" si="138"/>
        <v/>
      </c>
    </row>
    <row r="8646" spans="2:9" x14ac:dyDescent="0.3">
      <c r="B8646" t="str">
        <f>IFERROR(VLOOKUP($A8646,frequentiecodes!$A:$D,2,FALSE),"")</f>
        <v/>
      </c>
      <c r="C8646" t="str">
        <f>IFERROR(VLOOKUP($A8646,frequentiecodes!$A:$D,3,FALSE),"")</f>
        <v/>
      </c>
      <c r="D8646" t="str">
        <f>IFERROR(VLOOKUP($A8646,frequentiecodes!$A:$D,4,FALSE),"")</f>
        <v/>
      </c>
      <c r="I8646" s="5" t="str">
        <f t="shared" ca="1" si="138"/>
        <v/>
      </c>
    </row>
    <row r="8647" spans="2:9" x14ac:dyDescent="0.3">
      <c r="B8647" t="str">
        <f>IFERROR(VLOOKUP($A8647,frequentiecodes!$A:$D,2,FALSE),"")</f>
        <v/>
      </c>
      <c r="C8647" t="str">
        <f>IFERROR(VLOOKUP($A8647,frequentiecodes!$A:$D,3,FALSE),"")</f>
        <v/>
      </c>
      <c r="D8647" t="str">
        <f>IFERROR(VLOOKUP($A8647,frequentiecodes!$A:$D,4,FALSE),"")</f>
        <v/>
      </c>
      <c r="I8647" s="5" t="str">
        <f t="shared" ca="1" si="138"/>
        <v/>
      </c>
    </row>
    <row r="8648" spans="2:9" x14ac:dyDescent="0.3">
      <c r="B8648" t="str">
        <f>IFERROR(VLOOKUP($A8648,frequentiecodes!$A:$D,2,FALSE),"")</f>
        <v/>
      </c>
      <c r="C8648" t="str">
        <f>IFERROR(VLOOKUP($A8648,frequentiecodes!$A:$D,3,FALSE),"")</f>
        <v/>
      </c>
      <c r="D8648" t="str">
        <f>IFERROR(VLOOKUP($A8648,frequentiecodes!$A:$D,4,FALSE),"")</f>
        <v/>
      </c>
      <c r="I8648" s="5" t="str">
        <f t="shared" ca="1" si="138"/>
        <v/>
      </c>
    </row>
    <row r="8649" spans="2:9" x14ac:dyDescent="0.3">
      <c r="B8649" t="str">
        <f>IFERROR(VLOOKUP($A8649,frequentiecodes!$A:$D,2,FALSE),"")</f>
        <v/>
      </c>
      <c r="C8649" t="str">
        <f>IFERROR(VLOOKUP($A8649,frequentiecodes!$A:$D,3,FALSE),"")</f>
        <v/>
      </c>
      <c r="D8649" t="str">
        <f>IFERROR(VLOOKUP($A8649,frequentiecodes!$A:$D,4,FALSE),"")</f>
        <v/>
      </c>
      <c r="I8649" s="5" t="str">
        <f t="shared" ca="1" si="138"/>
        <v/>
      </c>
    </row>
    <row r="8650" spans="2:9" x14ac:dyDescent="0.3">
      <c r="B8650" t="str">
        <f>IFERROR(VLOOKUP($A8650,frequentiecodes!$A:$D,2,FALSE),"")</f>
        <v/>
      </c>
      <c r="C8650" t="str">
        <f>IFERROR(VLOOKUP($A8650,frequentiecodes!$A:$D,3,FALSE),"")</f>
        <v/>
      </c>
      <c r="D8650" t="str">
        <f>IFERROR(VLOOKUP($A8650,frequentiecodes!$A:$D,4,FALSE),"")</f>
        <v/>
      </c>
      <c r="I8650" s="5" t="str">
        <f t="shared" ca="1" si="138"/>
        <v/>
      </c>
    </row>
    <row r="8651" spans="2:9" x14ac:dyDescent="0.3">
      <c r="B8651" t="str">
        <f>IFERROR(VLOOKUP($A8651,frequentiecodes!$A:$D,2,FALSE),"")</f>
        <v/>
      </c>
      <c r="C8651" t="str">
        <f>IFERROR(VLOOKUP($A8651,frequentiecodes!$A:$D,3,FALSE),"")</f>
        <v/>
      </c>
      <c r="D8651" t="str">
        <f>IFERROR(VLOOKUP($A8651,frequentiecodes!$A:$D,4,FALSE),"")</f>
        <v/>
      </c>
      <c r="I8651" s="5" t="str">
        <f t="shared" ca="1" si="138"/>
        <v/>
      </c>
    </row>
    <row r="8652" spans="2:9" x14ac:dyDescent="0.3">
      <c r="B8652" t="str">
        <f>IFERROR(VLOOKUP($A8652,frequentiecodes!$A:$D,2,FALSE),"")</f>
        <v/>
      </c>
      <c r="C8652" t="str">
        <f>IFERROR(VLOOKUP($A8652,frequentiecodes!$A:$D,3,FALSE),"")</f>
        <v/>
      </c>
      <c r="D8652" t="str">
        <f>IFERROR(VLOOKUP($A8652,frequentiecodes!$A:$D,4,FALSE),"")</f>
        <v/>
      </c>
      <c r="I8652" s="5" t="str">
        <f t="shared" ca="1" si="138"/>
        <v/>
      </c>
    </row>
    <row r="8653" spans="2:9" x14ac:dyDescent="0.3">
      <c r="B8653" t="str">
        <f>IFERROR(VLOOKUP($A8653,frequentiecodes!$A:$D,2,FALSE),"")</f>
        <v/>
      </c>
      <c r="C8653" t="str">
        <f>IFERROR(VLOOKUP($A8653,frequentiecodes!$A:$D,3,FALSE),"")</f>
        <v/>
      </c>
      <c r="D8653" t="str">
        <f>IFERROR(VLOOKUP($A8653,frequentiecodes!$A:$D,4,FALSE),"")</f>
        <v/>
      </c>
      <c r="I8653" s="5" t="str">
        <f t="shared" ca="1" si="138"/>
        <v/>
      </c>
    </row>
    <row r="8654" spans="2:9" x14ac:dyDescent="0.3">
      <c r="B8654" t="str">
        <f>IFERROR(VLOOKUP($A8654,frequentiecodes!$A:$D,2,FALSE),"")</f>
        <v/>
      </c>
      <c r="C8654" t="str">
        <f>IFERROR(VLOOKUP($A8654,frequentiecodes!$A:$D,3,FALSE),"")</f>
        <v/>
      </c>
      <c r="D8654" t="str">
        <f>IFERROR(VLOOKUP($A8654,frequentiecodes!$A:$D,4,FALSE),"")</f>
        <v/>
      </c>
      <c r="I8654" s="5" t="str">
        <f t="shared" ca="1" si="138"/>
        <v/>
      </c>
    </row>
    <row r="8655" spans="2:9" x14ac:dyDescent="0.3">
      <c r="B8655" t="str">
        <f>IFERROR(VLOOKUP($A8655,frequentiecodes!$A:$D,2,FALSE),"")</f>
        <v/>
      </c>
      <c r="C8655" t="str">
        <f>IFERROR(VLOOKUP($A8655,frequentiecodes!$A:$D,3,FALSE),"")</f>
        <v/>
      </c>
      <c r="D8655" t="str">
        <f>IFERROR(VLOOKUP($A8655,frequentiecodes!$A:$D,4,FALSE),"")</f>
        <v/>
      </c>
      <c r="I8655" s="5" t="str">
        <f t="shared" ca="1" si="138"/>
        <v/>
      </c>
    </row>
    <row r="8656" spans="2:9" x14ac:dyDescent="0.3">
      <c r="B8656" t="str">
        <f>IFERROR(VLOOKUP($A8656,frequentiecodes!$A:$D,2,FALSE),"")</f>
        <v/>
      </c>
      <c r="C8656" t="str">
        <f>IFERROR(VLOOKUP($A8656,frequentiecodes!$A:$D,3,FALSE),"")</f>
        <v/>
      </c>
      <c r="D8656" t="str">
        <f>IFERROR(VLOOKUP($A8656,frequentiecodes!$A:$D,4,FALSE),"")</f>
        <v/>
      </c>
      <c r="I8656" s="5" t="str">
        <f t="shared" ca="1" si="138"/>
        <v/>
      </c>
    </row>
    <row r="8657" spans="2:9" x14ac:dyDescent="0.3">
      <c r="B8657" t="str">
        <f>IFERROR(VLOOKUP($A8657,frequentiecodes!$A:$D,2,FALSE),"")</f>
        <v/>
      </c>
      <c r="C8657" t="str">
        <f>IFERROR(VLOOKUP($A8657,frequentiecodes!$A:$D,3,FALSE),"")</f>
        <v/>
      </c>
      <c r="D8657" t="str">
        <f>IFERROR(VLOOKUP($A8657,frequentiecodes!$A:$D,4,FALSE),"")</f>
        <v/>
      </c>
      <c r="I8657" s="5" t="str">
        <f t="shared" ref="I8657:I8720" ca="1" si="139">IF(H8657="","",DATE(YEAR(TODAY())+1,1,-2)-WEEKDAY(DATE(YEAR(TODAY())+1,1,3))+H8657*7)</f>
        <v/>
      </c>
    </row>
    <row r="8658" spans="2:9" x14ac:dyDescent="0.3">
      <c r="B8658" t="str">
        <f>IFERROR(VLOOKUP($A8658,frequentiecodes!$A:$D,2,FALSE),"")</f>
        <v/>
      </c>
      <c r="C8658" t="str">
        <f>IFERROR(VLOOKUP($A8658,frequentiecodes!$A:$D,3,FALSE),"")</f>
        <v/>
      </c>
      <c r="D8658" t="str">
        <f>IFERROR(VLOOKUP($A8658,frequentiecodes!$A:$D,4,FALSE),"")</f>
        <v/>
      </c>
      <c r="I8658" s="5" t="str">
        <f t="shared" ca="1" si="139"/>
        <v/>
      </c>
    </row>
    <row r="8659" spans="2:9" x14ac:dyDescent="0.3">
      <c r="B8659" t="str">
        <f>IFERROR(VLOOKUP($A8659,frequentiecodes!$A:$D,2,FALSE),"")</f>
        <v/>
      </c>
      <c r="C8659" t="str">
        <f>IFERROR(VLOOKUP($A8659,frequentiecodes!$A:$D,3,FALSE),"")</f>
        <v/>
      </c>
      <c r="D8659" t="str">
        <f>IFERROR(VLOOKUP($A8659,frequentiecodes!$A:$D,4,FALSE),"")</f>
        <v/>
      </c>
      <c r="I8659" s="5" t="str">
        <f t="shared" ca="1" si="139"/>
        <v/>
      </c>
    </row>
    <row r="8660" spans="2:9" x14ac:dyDescent="0.3">
      <c r="B8660" t="str">
        <f>IFERROR(VLOOKUP($A8660,frequentiecodes!$A:$D,2,FALSE),"")</f>
        <v/>
      </c>
      <c r="C8660" t="str">
        <f>IFERROR(VLOOKUP($A8660,frequentiecodes!$A:$D,3,FALSE),"")</f>
        <v/>
      </c>
      <c r="D8660" t="str">
        <f>IFERROR(VLOOKUP($A8660,frequentiecodes!$A:$D,4,FALSE),"")</f>
        <v/>
      </c>
      <c r="I8660" s="5" t="str">
        <f t="shared" ca="1" si="139"/>
        <v/>
      </c>
    </row>
    <row r="8661" spans="2:9" x14ac:dyDescent="0.3">
      <c r="B8661" t="str">
        <f>IFERROR(VLOOKUP($A8661,frequentiecodes!$A:$D,2,FALSE),"")</f>
        <v/>
      </c>
      <c r="C8661" t="str">
        <f>IFERROR(VLOOKUP($A8661,frequentiecodes!$A:$D,3,FALSE),"")</f>
        <v/>
      </c>
      <c r="D8661" t="str">
        <f>IFERROR(VLOOKUP($A8661,frequentiecodes!$A:$D,4,FALSE),"")</f>
        <v/>
      </c>
      <c r="I8661" s="5" t="str">
        <f t="shared" ca="1" si="139"/>
        <v/>
      </c>
    </row>
    <row r="8662" spans="2:9" x14ac:dyDescent="0.3">
      <c r="B8662" t="str">
        <f>IFERROR(VLOOKUP($A8662,frequentiecodes!$A:$D,2,FALSE),"")</f>
        <v/>
      </c>
      <c r="C8662" t="str">
        <f>IFERROR(VLOOKUP($A8662,frequentiecodes!$A:$D,3,FALSE),"")</f>
        <v/>
      </c>
      <c r="D8662" t="str">
        <f>IFERROR(VLOOKUP($A8662,frequentiecodes!$A:$D,4,FALSE),"")</f>
        <v/>
      </c>
      <c r="I8662" s="5" t="str">
        <f t="shared" ca="1" si="139"/>
        <v/>
      </c>
    </row>
    <row r="8663" spans="2:9" x14ac:dyDescent="0.3">
      <c r="B8663" t="str">
        <f>IFERROR(VLOOKUP($A8663,frequentiecodes!$A:$D,2,FALSE),"")</f>
        <v/>
      </c>
      <c r="C8663" t="str">
        <f>IFERROR(VLOOKUP($A8663,frequentiecodes!$A:$D,3,FALSE),"")</f>
        <v/>
      </c>
      <c r="D8663" t="str">
        <f>IFERROR(VLOOKUP($A8663,frequentiecodes!$A:$D,4,FALSE),"")</f>
        <v/>
      </c>
      <c r="I8663" s="5" t="str">
        <f t="shared" ca="1" si="139"/>
        <v/>
      </c>
    </row>
    <row r="8664" spans="2:9" x14ac:dyDescent="0.3">
      <c r="B8664" t="str">
        <f>IFERROR(VLOOKUP($A8664,frequentiecodes!$A:$D,2,FALSE),"")</f>
        <v/>
      </c>
      <c r="C8664" t="str">
        <f>IFERROR(VLOOKUP($A8664,frequentiecodes!$A:$D,3,FALSE),"")</f>
        <v/>
      </c>
      <c r="D8664" t="str">
        <f>IFERROR(VLOOKUP($A8664,frequentiecodes!$A:$D,4,FALSE),"")</f>
        <v/>
      </c>
      <c r="I8664" s="5" t="str">
        <f t="shared" ca="1" si="139"/>
        <v/>
      </c>
    </row>
    <row r="8665" spans="2:9" x14ac:dyDescent="0.3">
      <c r="B8665" t="str">
        <f>IFERROR(VLOOKUP($A8665,frequentiecodes!$A:$D,2,FALSE),"")</f>
        <v/>
      </c>
      <c r="C8665" t="str">
        <f>IFERROR(VLOOKUP($A8665,frequentiecodes!$A:$D,3,FALSE),"")</f>
        <v/>
      </c>
      <c r="D8665" t="str">
        <f>IFERROR(VLOOKUP($A8665,frequentiecodes!$A:$D,4,FALSE),"")</f>
        <v/>
      </c>
      <c r="I8665" s="5" t="str">
        <f t="shared" ca="1" si="139"/>
        <v/>
      </c>
    </row>
    <row r="8666" spans="2:9" x14ac:dyDescent="0.3">
      <c r="B8666" t="str">
        <f>IFERROR(VLOOKUP($A8666,frequentiecodes!$A:$D,2,FALSE),"")</f>
        <v/>
      </c>
      <c r="C8666" t="str">
        <f>IFERROR(VLOOKUP($A8666,frequentiecodes!$A:$D,3,FALSE),"")</f>
        <v/>
      </c>
      <c r="D8666" t="str">
        <f>IFERROR(VLOOKUP($A8666,frequentiecodes!$A:$D,4,FALSE),"")</f>
        <v/>
      </c>
      <c r="I8666" s="5" t="str">
        <f t="shared" ca="1" si="139"/>
        <v/>
      </c>
    </row>
    <row r="8667" spans="2:9" x14ac:dyDescent="0.3">
      <c r="B8667" t="str">
        <f>IFERROR(VLOOKUP($A8667,frequentiecodes!$A:$D,2,FALSE),"")</f>
        <v/>
      </c>
      <c r="C8667" t="str">
        <f>IFERROR(VLOOKUP($A8667,frequentiecodes!$A:$D,3,FALSE),"")</f>
        <v/>
      </c>
      <c r="D8667" t="str">
        <f>IFERROR(VLOOKUP($A8667,frequentiecodes!$A:$D,4,FALSE),"")</f>
        <v/>
      </c>
      <c r="I8667" s="5" t="str">
        <f t="shared" ca="1" si="139"/>
        <v/>
      </c>
    </row>
    <row r="8668" spans="2:9" x14ac:dyDescent="0.3">
      <c r="B8668" t="str">
        <f>IFERROR(VLOOKUP($A8668,frequentiecodes!$A:$D,2,FALSE),"")</f>
        <v/>
      </c>
      <c r="C8668" t="str">
        <f>IFERROR(VLOOKUP($A8668,frequentiecodes!$A:$D,3,FALSE),"")</f>
        <v/>
      </c>
      <c r="D8668" t="str">
        <f>IFERROR(VLOOKUP($A8668,frequentiecodes!$A:$D,4,FALSE),"")</f>
        <v/>
      </c>
      <c r="I8668" s="5" t="str">
        <f t="shared" ca="1" si="139"/>
        <v/>
      </c>
    </row>
    <row r="8669" spans="2:9" x14ac:dyDescent="0.3">
      <c r="B8669" t="str">
        <f>IFERROR(VLOOKUP($A8669,frequentiecodes!$A:$D,2,FALSE),"")</f>
        <v/>
      </c>
      <c r="C8669" t="str">
        <f>IFERROR(VLOOKUP($A8669,frequentiecodes!$A:$D,3,FALSE),"")</f>
        <v/>
      </c>
      <c r="D8669" t="str">
        <f>IFERROR(VLOOKUP($A8669,frequentiecodes!$A:$D,4,FALSE),"")</f>
        <v/>
      </c>
      <c r="I8669" s="5" t="str">
        <f t="shared" ca="1" si="139"/>
        <v/>
      </c>
    </row>
    <row r="8670" spans="2:9" x14ac:dyDescent="0.3">
      <c r="B8670" t="str">
        <f>IFERROR(VLOOKUP($A8670,frequentiecodes!$A:$D,2,FALSE),"")</f>
        <v/>
      </c>
      <c r="C8670" t="str">
        <f>IFERROR(VLOOKUP($A8670,frequentiecodes!$A:$D,3,FALSE),"")</f>
        <v/>
      </c>
      <c r="D8670" t="str">
        <f>IFERROR(VLOOKUP($A8670,frequentiecodes!$A:$D,4,FALSE),"")</f>
        <v/>
      </c>
      <c r="I8670" s="5" t="str">
        <f t="shared" ca="1" si="139"/>
        <v/>
      </c>
    </row>
    <row r="8671" spans="2:9" x14ac:dyDescent="0.3">
      <c r="B8671" t="str">
        <f>IFERROR(VLOOKUP($A8671,frequentiecodes!$A:$D,2,FALSE),"")</f>
        <v/>
      </c>
      <c r="C8671" t="str">
        <f>IFERROR(VLOOKUP($A8671,frequentiecodes!$A:$D,3,FALSE),"")</f>
        <v/>
      </c>
      <c r="D8671" t="str">
        <f>IFERROR(VLOOKUP($A8671,frequentiecodes!$A:$D,4,FALSE),"")</f>
        <v/>
      </c>
      <c r="I8671" s="5" t="str">
        <f t="shared" ca="1" si="139"/>
        <v/>
      </c>
    </row>
    <row r="8672" spans="2:9" x14ac:dyDescent="0.3">
      <c r="B8672" t="str">
        <f>IFERROR(VLOOKUP($A8672,frequentiecodes!$A:$D,2,FALSE),"")</f>
        <v/>
      </c>
      <c r="C8672" t="str">
        <f>IFERROR(VLOOKUP($A8672,frequentiecodes!$A:$D,3,FALSE),"")</f>
        <v/>
      </c>
      <c r="D8672" t="str">
        <f>IFERROR(VLOOKUP($A8672,frequentiecodes!$A:$D,4,FALSE),"")</f>
        <v/>
      </c>
      <c r="I8672" s="5" t="str">
        <f t="shared" ca="1" si="139"/>
        <v/>
      </c>
    </row>
    <row r="8673" spans="2:9" x14ac:dyDescent="0.3">
      <c r="B8673" t="str">
        <f>IFERROR(VLOOKUP($A8673,frequentiecodes!$A:$D,2,FALSE),"")</f>
        <v/>
      </c>
      <c r="C8673" t="str">
        <f>IFERROR(VLOOKUP($A8673,frequentiecodes!$A:$D,3,FALSE),"")</f>
        <v/>
      </c>
      <c r="D8673" t="str">
        <f>IFERROR(VLOOKUP($A8673,frequentiecodes!$A:$D,4,FALSE),"")</f>
        <v/>
      </c>
      <c r="I8673" s="5" t="str">
        <f t="shared" ca="1" si="139"/>
        <v/>
      </c>
    </row>
    <row r="8674" spans="2:9" x14ac:dyDescent="0.3">
      <c r="B8674" t="str">
        <f>IFERROR(VLOOKUP($A8674,frequentiecodes!$A:$D,2,FALSE),"")</f>
        <v/>
      </c>
      <c r="C8674" t="str">
        <f>IFERROR(VLOOKUP($A8674,frequentiecodes!$A:$D,3,FALSE),"")</f>
        <v/>
      </c>
      <c r="D8674" t="str">
        <f>IFERROR(VLOOKUP($A8674,frequentiecodes!$A:$D,4,FALSE),"")</f>
        <v/>
      </c>
      <c r="I8674" s="5" t="str">
        <f t="shared" ca="1" si="139"/>
        <v/>
      </c>
    </row>
    <row r="8675" spans="2:9" x14ac:dyDescent="0.3">
      <c r="B8675" t="str">
        <f>IFERROR(VLOOKUP($A8675,frequentiecodes!$A:$D,2,FALSE),"")</f>
        <v/>
      </c>
      <c r="C8675" t="str">
        <f>IFERROR(VLOOKUP($A8675,frequentiecodes!$A:$D,3,FALSE),"")</f>
        <v/>
      </c>
      <c r="D8675" t="str">
        <f>IFERROR(VLOOKUP($A8675,frequentiecodes!$A:$D,4,FALSE),"")</f>
        <v/>
      </c>
      <c r="I8675" s="5" t="str">
        <f t="shared" ca="1" si="139"/>
        <v/>
      </c>
    </row>
    <row r="8676" spans="2:9" x14ac:dyDescent="0.3">
      <c r="B8676" t="str">
        <f>IFERROR(VLOOKUP($A8676,frequentiecodes!$A:$D,2,FALSE),"")</f>
        <v/>
      </c>
      <c r="C8676" t="str">
        <f>IFERROR(VLOOKUP($A8676,frequentiecodes!$A:$D,3,FALSE),"")</f>
        <v/>
      </c>
      <c r="D8676" t="str">
        <f>IFERROR(VLOOKUP($A8676,frequentiecodes!$A:$D,4,FALSE),"")</f>
        <v/>
      </c>
      <c r="I8676" s="5" t="str">
        <f t="shared" ca="1" si="139"/>
        <v/>
      </c>
    </row>
    <row r="8677" spans="2:9" x14ac:dyDescent="0.3">
      <c r="B8677" t="str">
        <f>IFERROR(VLOOKUP($A8677,frequentiecodes!$A:$D,2,FALSE),"")</f>
        <v/>
      </c>
      <c r="C8677" t="str">
        <f>IFERROR(VLOOKUP($A8677,frequentiecodes!$A:$D,3,FALSE),"")</f>
        <v/>
      </c>
      <c r="D8677" t="str">
        <f>IFERROR(VLOOKUP($A8677,frequentiecodes!$A:$D,4,FALSE),"")</f>
        <v/>
      </c>
      <c r="I8677" s="5" t="str">
        <f t="shared" ca="1" si="139"/>
        <v/>
      </c>
    </row>
    <row r="8678" spans="2:9" x14ac:dyDescent="0.3">
      <c r="B8678" t="str">
        <f>IFERROR(VLOOKUP($A8678,frequentiecodes!$A:$D,2,FALSE),"")</f>
        <v/>
      </c>
      <c r="C8678" t="str">
        <f>IFERROR(VLOOKUP($A8678,frequentiecodes!$A:$D,3,FALSE),"")</f>
        <v/>
      </c>
      <c r="D8678" t="str">
        <f>IFERROR(VLOOKUP($A8678,frequentiecodes!$A:$D,4,FALSE),"")</f>
        <v/>
      </c>
      <c r="I8678" s="5" t="str">
        <f t="shared" ca="1" si="139"/>
        <v/>
      </c>
    </row>
    <row r="8679" spans="2:9" x14ac:dyDescent="0.3">
      <c r="B8679" t="str">
        <f>IFERROR(VLOOKUP($A8679,frequentiecodes!$A:$D,2,FALSE),"")</f>
        <v/>
      </c>
      <c r="C8679" t="str">
        <f>IFERROR(VLOOKUP($A8679,frequentiecodes!$A:$D,3,FALSE),"")</f>
        <v/>
      </c>
      <c r="D8679" t="str">
        <f>IFERROR(VLOOKUP($A8679,frequentiecodes!$A:$D,4,FALSE),"")</f>
        <v/>
      </c>
      <c r="I8679" s="5" t="str">
        <f t="shared" ca="1" si="139"/>
        <v/>
      </c>
    </row>
    <row r="8680" spans="2:9" x14ac:dyDescent="0.3">
      <c r="B8680" t="str">
        <f>IFERROR(VLOOKUP($A8680,frequentiecodes!$A:$D,2,FALSE),"")</f>
        <v/>
      </c>
      <c r="C8680" t="str">
        <f>IFERROR(VLOOKUP($A8680,frequentiecodes!$A:$D,3,FALSE),"")</f>
        <v/>
      </c>
      <c r="D8680" t="str">
        <f>IFERROR(VLOOKUP($A8680,frequentiecodes!$A:$D,4,FALSE),"")</f>
        <v/>
      </c>
      <c r="I8680" s="5" t="str">
        <f t="shared" ca="1" si="139"/>
        <v/>
      </c>
    </row>
    <row r="8681" spans="2:9" x14ac:dyDescent="0.3">
      <c r="B8681" t="str">
        <f>IFERROR(VLOOKUP($A8681,frequentiecodes!$A:$D,2,FALSE),"")</f>
        <v/>
      </c>
      <c r="C8681" t="str">
        <f>IFERROR(VLOOKUP($A8681,frequentiecodes!$A:$D,3,FALSE),"")</f>
        <v/>
      </c>
      <c r="D8681" t="str">
        <f>IFERROR(VLOOKUP($A8681,frequentiecodes!$A:$D,4,FALSE),"")</f>
        <v/>
      </c>
      <c r="I8681" s="5" t="str">
        <f t="shared" ca="1" si="139"/>
        <v/>
      </c>
    </row>
    <row r="8682" spans="2:9" x14ac:dyDescent="0.3">
      <c r="B8682" t="str">
        <f>IFERROR(VLOOKUP($A8682,frequentiecodes!$A:$D,2,FALSE),"")</f>
        <v/>
      </c>
      <c r="C8682" t="str">
        <f>IFERROR(VLOOKUP($A8682,frequentiecodes!$A:$D,3,FALSE),"")</f>
        <v/>
      </c>
      <c r="D8682" t="str">
        <f>IFERROR(VLOOKUP($A8682,frequentiecodes!$A:$D,4,FALSE),"")</f>
        <v/>
      </c>
      <c r="I8682" s="5" t="str">
        <f t="shared" ca="1" si="139"/>
        <v/>
      </c>
    </row>
    <row r="8683" spans="2:9" x14ac:dyDescent="0.3">
      <c r="B8683" t="str">
        <f>IFERROR(VLOOKUP($A8683,frequentiecodes!$A:$D,2,FALSE),"")</f>
        <v/>
      </c>
      <c r="C8683" t="str">
        <f>IFERROR(VLOOKUP($A8683,frequentiecodes!$A:$D,3,FALSE),"")</f>
        <v/>
      </c>
      <c r="D8683" t="str">
        <f>IFERROR(VLOOKUP($A8683,frequentiecodes!$A:$D,4,FALSE),"")</f>
        <v/>
      </c>
      <c r="I8683" s="5" t="str">
        <f t="shared" ca="1" si="139"/>
        <v/>
      </c>
    </row>
    <row r="8684" spans="2:9" x14ac:dyDescent="0.3">
      <c r="B8684" t="str">
        <f>IFERROR(VLOOKUP($A8684,frequentiecodes!$A:$D,2,FALSE),"")</f>
        <v/>
      </c>
      <c r="C8684" t="str">
        <f>IFERROR(VLOOKUP($A8684,frequentiecodes!$A:$D,3,FALSE),"")</f>
        <v/>
      </c>
      <c r="D8684" t="str">
        <f>IFERROR(VLOOKUP($A8684,frequentiecodes!$A:$D,4,FALSE),"")</f>
        <v/>
      </c>
      <c r="I8684" s="5" t="str">
        <f t="shared" ca="1" si="139"/>
        <v/>
      </c>
    </row>
    <row r="8685" spans="2:9" x14ac:dyDescent="0.3">
      <c r="B8685" t="str">
        <f>IFERROR(VLOOKUP($A8685,frequentiecodes!$A:$D,2,FALSE),"")</f>
        <v/>
      </c>
      <c r="C8685" t="str">
        <f>IFERROR(VLOOKUP($A8685,frequentiecodes!$A:$D,3,FALSE),"")</f>
        <v/>
      </c>
      <c r="D8685" t="str">
        <f>IFERROR(VLOOKUP($A8685,frequentiecodes!$A:$D,4,FALSE),"")</f>
        <v/>
      </c>
      <c r="I8685" s="5" t="str">
        <f t="shared" ca="1" si="139"/>
        <v/>
      </c>
    </row>
    <row r="8686" spans="2:9" x14ac:dyDescent="0.3">
      <c r="B8686" t="str">
        <f>IFERROR(VLOOKUP($A8686,frequentiecodes!$A:$D,2,FALSE),"")</f>
        <v/>
      </c>
      <c r="C8686" t="str">
        <f>IFERROR(VLOOKUP($A8686,frequentiecodes!$A:$D,3,FALSE),"")</f>
        <v/>
      </c>
      <c r="D8686" t="str">
        <f>IFERROR(VLOOKUP($A8686,frequentiecodes!$A:$D,4,FALSE),"")</f>
        <v/>
      </c>
      <c r="I8686" s="5" t="str">
        <f t="shared" ca="1" si="139"/>
        <v/>
      </c>
    </row>
    <row r="8687" spans="2:9" x14ac:dyDescent="0.3">
      <c r="B8687" t="str">
        <f>IFERROR(VLOOKUP($A8687,frequentiecodes!$A:$D,2,FALSE),"")</f>
        <v/>
      </c>
      <c r="C8687" t="str">
        <f>IFERROR(VLOOKUP($A8687,frequentiecodes!$A:$D,3,FALSE),"")</f>
        <v/>
      </c>
      <c r="D8687" t="str">
        <f>IFERROR(VLOOKUP($A8687,frequentiecodes!$A:$D,4,FALSE),"")</f>
        <v/>
      </c>
      <c r="I8687" s="5" t="str">
        <f t="shared" ca="1" si="139"/>
        <v/>
      </c>
    </row>
    <row r="8688" spans="2:9" x14ac:dyDescent="0.3">
      <c r="B8688" t="str">
        <f>IFERROR(VLOOKUP($A8688,frequentiecodes!$A:$D,2,FALSE),"")</f>
        <v/>
      </c>
      <c r="C8688" t="str">
        <f>IFERROR(VLOOKUP($A8688,frequentiecodes!$A:$D,3,FALSE),"")</f>
        <v/>
      </c>
      <c r="D8688" t="str">
        <f>IFERROR(VLOOKUP($A8688,frequentiecodes!$A:$D,4,FALSE),"")</f>
        <v/>
      </c>
      <c r="I8688" s="5" t="str">
        <f t="shared" ca="1" si="139"/>
        <v/>
      </c>
    </row>
    <row r="8689" spans="2:9" x14ac:dyDescent="0.3">
      <c r="B8689" t="str">
        <f>IFERROR(VLOOKUP($A8689,frequentiecodes!$A:$D,2,FALSE),"")</f>
        <v/>
      </c>
      <c r="C8689" t="str">
        <f>IFERROR(VLOOKUP($A8689,frequentiecodes!$A:$D,3,FALSE),"")</f>
        <v/>
      </c>
      <c r="D8689" t="str">
        <f>IFERROR(VLOOKUP($A8689,frequentiecodes!$A:$D,4,FALSE),"")</f>
        <v/>
      </c>
      <c r="I8689" s="5" t="str">
        <f t="shared" ca="1" si="139"/>
        <v/>
      </c>
    </row>
    <row r="8690" spans="2:9" x14ac:dyDescent="0.3">
      <c r="B8690" t="str">
        <f>IFERROR(VLOOKUP($A8690,frequentiecodes!$A:$D,2,FALSE),"")</f>
        <v/>
      </c>
      <c r="C8690" t="str">
        <f>IFERROR(VLOOKUP($A8690,frequentiecodes!$A:$D,3,FALSE),"")</f>
        <v/>
      </c>
      <c r="D8690" t="str">
        <f>IFERROR(VLOOKUP($A8690,frequentiecodes!$A:$D,4,FALSE),"")</f>
        <v/>
      </c>
      <c r="I8690" s="5" t="str">
        <f t="shared" ca="1" si="139"/>
        <v/>
      </c>
    </row>
    <row r="8691" spans="2:9" x14ac:dyDescent="0.3">
      <c r="B8691" t="str">
        <f>IFERROR(VLOOKUP($A8691,frequentiecodes!$A:$D,2,FALSE),"")</f>
        <v/>
      </c>
      <c r="C8691" t="str">
        <f>IFERROR(VLOOKUP($A8691,frequentiecodes!$A:$D,3,FALSE),"")</f>
        <v/>
      </c>
      <c r="D8691" t="str">
        <f>IFERROR(VLOOKUP($A8691,frequentiecodes!$A:$D,4,FALSE),"")</f>
        <v/>
      </c>
      <c r="I8691" s="5" t="str">
        <f t="shared" ca="1" si="139"/>
        <v/>
      </c>
    </row>
    <row r="8692" spans="2:9" x14ac:dyDescent="0.3">
      <c r="B8692" t="str">
        <f>IFERROR(VLOOKUP($A8692,frequentiecodes!$A:$D,2,FALSE),"")</f>
        <v/>
      </c>
      <c r="C8692" t="str">
        <f>IFERROR(VLOOKUP($A8692,frequentiecodes!$A:$D,3,FALSE),"")</f>
        <v/>
      </c>
      <c r="D8692" t="str">
        <f>IFERROR(VLOOKUP($A8692,frequentiecodes!$A:$D,4,FALSE),"")</f>
        <v/>
      </c>
      <c r="I8692" s="5" t="str">
        <f t="shared" ca="1" si="139"/>
        <v/>
      </c>
    </row>
    <row r="8693" spans="2:9" x14ac:dyDescent="0.3">
      <c r="B8693" t="str">
        <f>IFERROR(VLOOKUP($A8693,frequentiecodes!$A:$D,2,FALSE),"")</f>
        <v/>
      </c>
      <c r="C8693" t="str">
        <f>IFERROR(VLOOKUP($A8693,frequentiecodes!$A:$D,3,FALSE),"")</f>
        <v/>
      </c>
      <c r="D8693" t="str">
        <f>IFERROR(VLOOKUP($A8693,frequentiecodes!$A:$D,4,FALSE),"")</f>
        <v/>
      </c>
      <c r="I8693" s="5" t="str">
        <f t="shared" ca="1" si="139"/>
        <v/>
      </c>
    </row>
    <row r="8694" spans="2:9" x14ac:dyDescent="0.3">
      <c r="B8694" t="str">
        <f>IFERROR(VLOOKUP($A8694,frequentiecodes!$A:$D,2,FALSE),"")</f>
        <v/>
      </c>
      <c r="C8694" t="str">
        <f>IFERROR(VLOOKUP($A8694,frequentiecodes!$A:$D,3,FALSE),"")</f>
        <v/>
      </c>
      <c r="D8694" t="str">
        <f>IFERROR(VLOOKUP($A8694,frequentiecodes!$A:$D,4,FALSE),"")</f>
        <v/>
      </c>
      <c r="I8694" s="5" t="str">
        <f t="shared" ca="1" si="139"/>
        <v/>
      </c>
    </row>
    <row r="8695" spans="2:9" x14ac:dyDescent="0.3">
      <c r="B8695" t="str">
        <f>IFERROR(VLOOKUP($A8695,frequentiecodes!$A:$D,2,FALSE),"")</f>
        <v/>
      </c>
      <c r="C8695" t="str">
        <f>IFERROR(VLOOKUP($A8695,frequentiecodes!$A:$D,3,FALSE),"")</f>
        <v/>
      </c>
      <c r="D8695" t="str">
        <f>IFERROR(VLOOKUP($A8695,frequentiecodes!$A:$D,4,FALSE),"")</f>
        <v/>
      </c>
      <c r="I8695" s="5" t="str">
        <f t="shared" ca="1" si="139"/>
        <v/>
      </c>
    </row>
    <row r="8696" spans="2:9" x14ac:dyDescent="0.3">
      <c r="B8696" t="str">
        <f>IFERROR(VLOOKUP($A8696,frequentiecodes!$A:$D,2,FALSE),"")</f>
        <v/>
      </c>
      <c r="C8696" t="str">
        <f>IFERROR(VLOOKUP($A8696,frequentiecodes!$A:$D,3,FALSE),"")</f>
        <v/>
      </c>
      <c r="D8696" t="str">
        <f>IFERROR(VLOOKUP($A8696,frequentiecodes!$A:$D,4,FALSE),"")</f>
        <v/>
      </c>
      <c r="I8696" s="5" t="str">
        <f t="shared" ca="1" si="139"/>
        <v/>
      </c>
    </row>
    <row r="8697" spans="2:9" x14ac:dyDescent="0.3">
      <c r="B8697" t="str">
        <f>IFERROR(VLOOKUP($A8697,frequentiecodes!$A:$D,2,FALSE),"")</f>
        <v/>
      </c>
      <c r="C8697" t="str">
        <f>IFERROR(VLOOKUP($A8697,frequentiecodes!$A:$D,3,FALSE),"")</f>
        <v/>
      </c>
      <c r="D8697" t="str">
        <f>IFERROR(VLOOKUP($A8697,frequentiecodes!$A:$D,4,FALSE),"")</f>
        <v/>
      </c>
      <c r="I8697" s="5" t="str">
        <f t="shared" ca="1" si="139"/>
        <v/>
      </c>
    </row>
    <row r="8698" spans="2:9" x14ac:dyDescent="0.3">
      <c r="B8698" t="str">
        <f>IFERROR(VLOOKUP($A8698,frequentiecodes!$A:$D,2,FALSE),"")</f>
        <v/>
      </c>
      <c r="C8698" t="str">
        <f>IFERROR(VLOOKUP($A8698,frequentiecodes!$A:$D,3,FALSE),"")</f>
        <v/>
      </c>
      <c r="D8698" t="str">
        <f>IFERROR(VLOOKUP($A8698,frequentiecodes!$A:$D,4,FALSE),"")</f>
        <v/>
      </c>
      <c r="I8698" s="5" t="str">
        <f t="shared" ca="1" si="139"/>
        <v/>
      </c>
    </row>
    <row r="8699" spans="2:9" x14ac:dyDescent="0.3">
      <c r="B8699" t="str">
        <f>IFERROR(VLOOKUP($A8699,frequentiecodes!$A:$D,2,FALSE),"")</f>
        <v/>
      </c>
      <c r="C8699" t="str">
        <f>IFERROR(VLOOKUP($A8699,frequentiecodes!$A:$D,3,FALSE),"")</f>
        <v/>
      </c>
      <c r="D8699" t="str">
        <f>IFERROR(VLOOKUP($A8699,frequentiecodes!$A:$D,4,FALSE),"")</f>
        <v/>
      </c>
      <c r="I8699" s="5" t="str">
        <f t="shared" ca="1" si="139"/>
        <v/>
      </c>
    </row>
    <row r="8700" spans="2:9" x14ac:dyDescent="0.3">
      <c r="B8700" t="str">
        <f>IFERROR(VLOOKUP($A8700,frequentiecodes!$A:$D,2,FALSE),"")</f>
        <v/>
      </c>
      <c r="C8700" t="str">
        <f>IFERROR(VLOOKUP($A8700,frequentiecodes!$A:$D,3,FALSE),"")</f>
        <v/>
      </c>
      <c r="D8700" t="str">
        <f>IFERROR(VLOOKUP($A8700,frequentiecodes!$A:$D,4,FALSE),"")</f>
        <v/>
      </c>
      <c r="I8700" s="5" t="str">
        <f t="shared" ca="1" si="139"/>
        <v/>
      </c>
    </row>
    <row r="8701" spans="2:9" x14ac:dyDescent="0.3">
      <c r="B8701" t="str">
        <f>IFERROR(VLOOKUP($A8701,frequentiecodes!$A:$D,2,FALSE),"")</f>
        <v/>
      </c>
      <c r="C8701" t="str">
        <f>IFERROR(VLOOKUP($A8701,frequentiecodes!$A:$D,3,FALSE),"")</f>
        <v/>
      </c>
      <c r="D8701" t="str">
        <f>IFERROR(VLOOKUP($A8701,frequentiecodes!$A:$D,4,FALSE),"")</f>
        <v/>
      </c>
      <c r="I8701" s="5" t="str">
        <f t="shared" ca="1" si="139"/>
        <v/>
      </c>
    </row>
    <row r="8702" spans="2:9" x14ac:dyDescent="0.3">
      <c r="B8702" t="str">
        <f>IFERROR(VLOOKUP($A8702,frequentiecodes!$A:$D,2,FALSE),"")</f>
        <v/>
      </c>
      <c r="C8702" t="str">
        <f>IFERROR(VLOOKUP($A8702,frequentiecodes!$A:$D,3,FALSE),"")</f>
        <v/>
      </c>
      <c r="D8702" t="str">
        <f>IFERROR(VLOOKUP($A8702,frequentiecodes!$A:$D,4,FALSE),"")</f>
        <v/>
      </c>
      <c r="I8702" s="5" t="str">
        <f t="shared" ca="1" si="139"/>
        <v/>
      </c>
    </row>
    <row r="8703" spans="2:9" x14ac:dyDescent="0.3">
      <c r="B8703" t="str">
        <f>IFERROR(VLOOKUP($A8703,frequentiecodes!$A:$D,2,FALSE),"")</f>
        <v/>
      </c>
      <c r="C8703" t="str">
        <f>IFERROR(VLOOKUP($A8703,frequentiecodes!$A:$D,3,FALSE),"")</f>
        <v/>
      </c>
      <c r="D8703" t="str">
        <f>IFERROR(VLOOKUP($A8703,frequentiecodes!$A:$D,4,FALSE),"")</f>
        <v/>
      </c>
      <c r="I8703" s="5" t="str">
        <f t="shared" ca="1" si="139"/>
        <v/>
      </c>
    </row>
    <row r="8704" spans="2:9" x14ac:dyDescent="0.3">
      <c r="B8704" t="str">
        <f>IFERROR(VLOOKUP($A8704,frequentiecodes!$A:$D,2,FALSE),"")</f>
        <v/>
      </c>
      <c r="C8704" t="str">
        <f>IFERROR(VLOOKUP($A8704,frequentiecodes!$A:$D,3,FALSE),"")</f>
        <v/>
      </c>
      <c r="D8704" t="str">
        <f>IFERROR(VLOOKUP($A8704,frequentiecodes!$A:$D,4,FALSE),"")</f>
        <v/>
      </c>
      <c r="I8704" s="5" t="str">
        <f t="shared" ca="1" si="139"/>
        <v/>
      </c>
    </row>
    <row r="8705" spans="2:9" x14ac:dyDescent="0.3">
      <c r="B8705" t="str">
        <f>IFERROR(VLOOKUP($A8705,frequentiecodes!$A:$D,2,FALSE),"")</f>
        <v/>
      </c>
      <c r="C8705" t="str">
        <f>IFERROR(VLOOKUP($A8705,frequentiecodes!$A:$D,3,FALSE),"")</f>
        <v/>
      </c>
      <c r="D8705" t="str">
        <f>IFERROR(VLOOKUP($A8705,frequentiecodes!$A:$D,4,FALSE),"")</f>
        <v/>
      </c>
      <c r="I8705" s="5" t="str">
        <f t="shared" ca="1" si="139"/>
        <v/>
      </c>
    </row>
    <row r="8706" spans="2:9" x14ac:dyDescent="0.3">
      <c r="B8706" t="str">
        <f>IFERROR(VLOOKUP($A8706,frequentiecodes!$A:$D,2,FALSE),"")</f>
        <v/>
      </c>
      <c r="C8706" t="str">
        <f>IFERROR(VLOOKUP($A8706,frequentiecodes!$A:$D,3,FALSE),"")</f>
        <v/>
      </c>
      <c r="D8706" t="str">
        <f>IFERROR(VLOOKUP($A8706,frequentiecodes!$A:$D,4,FALSE),"")</f>
        <v/>
      </c>
      <c r="I8706" s="5" t="str">
        <f t="shared" ca="1" si="139"/>
        <v/>
      </c>
    </row>
    <row r="8707" spans="2:9" x14ac:dyDescent="0.3">
      <c r="B8707" t="str">
        <f>IFERROR(VLOOKUP($A8707,frequentiecodes!$A:$D,2,FALSE),"")</f>
        <v/>
      </c>
      <c r="C8707" t="str">
        <f>IFERROR(VLOOKUP($A8707,frequentiecodes!$A:$D,3,FALSE),"")</f>
        <v/>
      </c>
      <c r="D8707" t="str">
        <f>IFERROR(VLOOKUP($A8707,frequentiecodes!$A:$D,4,FALSE),"")</f>
        <v/>
      </c>
      <c r="I8707" s="5" t="str">
        <f t="shared" ca="1" si="139"/>
        <v/>
      </c>
    </row>
    <row r="8708" spans="2:9" x14ac:dyDescent="0.3">
      <c r="B8708" t="str">
        <f>IFERROR(VLOOKUP($A8708,frequentiecodes!$A:$D,2,FALSE),"")</f>
        <v/>
      </c>
      <c r="C8708" t="str">
        <f>IFERROR(VLOOKUP($A8708,frequentiecodes!$A:$D,3,FALSE),"")</f>
        <v/>
      </c>
      <c r="D8708" t="str">
        <f>IFERROR(VLOOKUP($A8708,frequentiecodes!$A:$D,4,FALSE),"")</f>
        <v/>
      </c>
      <c r="I8708" s="5" t="str">
        <f t="shared" ca="1" si="139"/>
        <v/>
      </c>
    </row>
    <row r="8709" spans="2:9" x14ac:dyDescent="0.3">
      <c r="B8709" t="str">
        <f>IFERROR(VLOOKUP($A8709,frequentiecodes!$A:$D,2,FALSE),"")</f>
        <v/>
      </c>
      <c r="C8709" t="str">
        <f>IFERROR(VLOOKUP($A8709,frequentiecodes!$A:$D,3,FALSE),"")</f>
        <v/>
      </c>
      <c r="D8709" t="str">
        <f>IFERROR(VLOOKUP($A8709,frequentiecodes!$A:$D,4,FALSE),"")</f>
        <v/>
      </c>
      <c r="I8709" s="5" t="str">
        <f t="shared" ca="1" si="139"/>
        <v/>
      </c>
    </row>
    <row r="8710" spans="2:9" x14ac:dyDescent="0.3">
      <c r="B8710" t="str">
        <f>IFERROR(VLOOKUP($A8710,frequentiecodes!$A:$D,2,FALSE),"")</f>
        <v/>
      </c>
      <c r="C8710" t="str">
        <f>IFERROR(VLOOKUP($A8710,frequentiecodes!$A:$D,3,FALSE),"")</f>
        <v/>
      </c>
      <c r="D8710" t="str">
        <f>IFERROR(VLOOKUP($A8710,frequentiecodes!$A:$D,4,FALSE),"")</f>
        <v/>
      </c>
      <c r="I8710" s="5" t="str">
        <f t="shared" ca="1" si="139"/>
        <v/>
      </c>
    </row>
    <row r="8711" spans="2:9" x14ac:dyDescent="0.3">
      <c r="B8711" t="str">
        <f>IFERROR(VLOOKUP($A8711,frequentiecodes!$A:$D,2,FALSE),"")</f>
        <v/>
      </c>
      <c r="C8711" t="str">
        <f>IFERROR(VLOOKUP($A8711,frequentiecodes!$A:$D,3,FALSE),"")</f>
        <v/>
      </c>
      <c r="D8711" t="str">
        <f>IFERROR(VLOOKUP($A8711,frequentiecodes!$A:$D,4,FALSE),"")</f>
        <v/>
      </c>
      <c r="I8711" s="5" t="str">
        <f t="shared" ca="1" si="139"/>
        <v/>
      </c>
    </row>
    <row r="8712" spans="2:9" x14ac:dyDescent="0.3">
      <c r="B8712" t="str">
        <f>IFERROR(VLOOKUP($A8712,frequentiecodes!$A:$D,2,FALSE),"")</f>
        <v/>
      </c>
      <c r="C8712" t="str">
        <f>IFERROR(VLOOKUP($A8712,frequentiecodes!$A:$D,3,FALSE),"")</f>
        <v/>
      </c>
      <c r="D8712" t="str">
        <f>IFERROR(VLOOKUP($A8712,frequentiecodes!$A:$D,4,FALSE),"")</f>
        <v/>
      </c>
      <c r="I8712" s="5" t="str">
        <f t="shared" ca="1" si="139"/>
        <v/>
      </c>
    </row>
    <row r="8713" spans="2:9" x14ac:dyDescent="0.3">
      <c r="B8713" t="str">
        <f>IFERROR(VLOOKUP($A8713,frequentiecodes!$A:$D,2,FALSE),"")</f>
        <v/>
      </c>
      <c r="C8713" t="str">
        <f>IFERROR(VLOOKUP($A8713,frequentiecodes!$A:$D,3,FALSE),"")</f>
        <v/>
      </c>
      <c r="D8713" t="str">
        <f>IFERROR(VLOOKUP($A8713,frequentiecodes!$A:$D,4,FALSE),"")</f>
        <v/>
      </c>
      <c r="I8713" s="5" t="str">
        <f t="shared" ca="1" si="139"/>
        <v/>
      </c>
    </row>
    <row r="8714" spans="2:9" x14ac:dyDescent="0.3">
      <c r="B8714" t="str">
        <f>IFERROR(VLOOKUP($A8714,frequentiecodes!$A:$D,2,FALSE),"")</f>
        <v/>
      </c>
      <c r="C8714" t="str">
        <f>IFERROR(VLOOKUP($A8714,frequentiecodes!$A:$D,3,FALSE),"")</f>
        <v/>
      </c>
      <c r="D8714" t="str">
        <f>IFERROR(VLOOKUP($A8714,frequentiecodes!$A:$D,4,FALSE),"")</f>
        <v/>
      </c>
      <c r="I8714" s="5" t="str">
        <f t="shared" ca="1" si="139"/>
        <v/>
      </c>
    </row>
    <row r="8715" spans="2:9" x14ac:dyDescent="0.3">
      <c r="B8715" t="str">
        <f>IFERROR(VLOOKUP($A8715,frequentiecodes!$A:$D,2,FALSE),"")</f>
        <v/>
      </c>
      <c r="C8715" t="str">
        <f>IFERROR(VLOOKUP($A8715,frequentiecodes!$A:$D,3,FALSE),"")</f>
        <v/>
      </c>
      <c r="D8715" t="str">
        <f>IFERROR(VLOOKUP($A8715,frequentiecodes!$A:$D,4,FALSE),"")</f>
        <v/>
      </c>
      <c r="I8715" s="5" t="str">
        <f t="shared" ca="1" si="139"/>
        <v/>
      </c>
    </row>
    <row r="8716" spans="2:9" x14ac:dyDescent="0.3">
      <c r="B8716" t="str">
        <f>IFERROR(VLOOKUP($A8716,frequentiecodes!$A:$D,2,FALSE),"")</f>
        <v/>
      </c>
      <c r="C8716" t="str">
        <f>IFERROR(VLOOKUP($A8716,frequentiecodes!$A:$D,3,FALSE),"")</f>
        <v/>
      </c>
      <c r="D8716" t="str">
        <f>IFERROR(VLOOKUP($A8716,frequentiecodes!$A:$D,4,FALSE),"")</f>
        <v/>
      </c>
      <c r="I8716" s="5" t="str">
        <f t="shared" ca="1" si="139"/>
        <v/>
      </c>
    </row>
    <row r="8717" spans="2:9" x14ac:dyDescent="0.3">
      <c r="B8717" t="str">
        <f>IFERROR(VLOOKUP($A8717,frequentiecodes!$A:$D,2,FALSE),"")</f>
        <v/>
      </c>
      <c r="C8717" t="str">
        <f>IFERROR(VLOOKUP($A8717,frequentiecodes!$A:$D,3,FALSE),"")</f>
        <v/>
      </c>
      <c r="D8717" t="str">
        <f>IFERROR(VLOOKUP($A8717,frequentiecodes!$A:$D,4,FALSE),"")</f>
        <v/>
      </c>
      <c r="I8717" s="5" t="str">
        <f t="shared" ca="1" si="139"/>
        <v/>
      </c>
    </row>
    <row r="8718" spans="2:9" x14ac:dyDescent="0.3">
      <c r="B8718" t="str">
        <f>IFERROR(VLOOKUP($A8718,frequentiecodes!$A:$D,2,FALSE),"")</f>
        <v/>
      </c>
      <c r="C8718" t="str">
        <f>IFERROR(VLOOKUP($A8718,frequentiecodes!$A:$D,3,FALSE),"")</f>
        <v/>
      </c>
      <c r="D8718" t="str">
        <f>IFERROR(VLOOKUP($A8718,frequentiecodes!$A:$D,4,FALSE),"")</f>
        <v/>
      </c>
      <c r="I8718" s="5" t="str">
        <f t="shared" ca="1" si="139"/>
        <v/>
      </c>
    </row>
    <row r="8719" spans="2:9" x14ac:dyDescent="0.3">
      <c r="B8719" t="str">
        <f>IFERROR(VLOOKUP($A8719,frequentiecodes!$A:$D,2,FALSE),"")</f>
        <v/>
      </c>
      <c r="C8719" t="str">
        <f>IFERROR(VLOOKUP($A8719,frequentiecodes!$A:$D,3,FALSE),"")</f>
        <v/>
      </c>
      <c r="D8719" t="str">
        <f>IFERROR(VLOOKUP($A8719,frequentiecodes!$A:$D,4,FALSE),"")</f>
        <v/>
      </c>
      <c r="I8719" s="5" t="str">
        <f t="shared" ca="1" si="139"/>
        <v/>
      </c>
    </row>
    <row r="8720" spans="2:9" x14ac:dyDescent="0.3">
      <c r="B8720" t="str">
        <f>IFERROR(VLOOKUP($A8720,frequentiecodes!$A:$D,2,FALSE),"")</f>
        <v/>
      </c>
      <c r="C8720" t="str">
        <f>IFERROR(VLOOKUP($A8720,frequentiecodes!$A:$D,3,FALSE),"")</f>
        <v/>
      </c>
      <c r="D8720" t="str">
        <f>IFERROR(VLOOKUP($A8720,frequentiecodes!$A:$D,4,FALSE),"")</f>
        <v/>
      </c>
      <c r="I8720" s="5" t="str">
        <f t="shared" ca="1" si="139"/>
        <v/>
      </c>
    </row>
    <row r="8721" spans="2:9" x14ac:dyDescent="0.3">
      <c r="B8721" t="str">
        <f>IFERROR(VLOOKUP($A8721,frequentiecodes!$A:$D,2,FALSE),"")</f>
        <v/>
      </c>
      <c r="C8721" t="str">
        <f>IFERROR(VLOOKUP($A8721,frequentiecodes!$A:$D,3,FALSE),"")</f>
        <v/>
      </c>
      <c r="D8721" t="str">
        <f>IFERROR(VLOOKUP($A8721,frequentiecodes!$A:$D,4,FALSE),"")</f>
        <v/>
      </c>
      <c r="I8721" s="5" t="str">
        <f t="shared" ref="I8721:I8784" ca="1" si="140">IF(H8721="","",DATE(YEAR(TODAY())+1,1,-2)-WEEKDAY(DATE(YEAR(TODAY())+1,1,3))+H8721*7)</f>
        <v/>
      </c>
    </row>
    <row r="8722" spans="2:9" x14ac:dyDescent="0.3">
      <c r="B8722" t="str">
        <f>IFERROR(VLOOKUP($A8722,frequentiecodes!$A:$D,2,FALSE),"")</f>
        <v/>
      </c>
      <c r="C8722" t="str">
        <f>IFERROR(VLOOKUP($A8722,frequentiecodes!$A:$D,3,FALSE),"")</f>
        <v/>
      </c>
      <c r="D8722" t="str">
        <f>IFERROR(VLOOKUP($A8722,frequentiecodes!$A:$D,4,FALSE),"")</f>
        <v/>
      </c>
      <c r="I8722" s="5" t="str">
        <f t="shared" ca="1" si="140"/>
        <v/>
      </c>
    </row>
    <row r="8723" spans="2:9" x14ac:dyDescent="0.3">
      <c r="B8723" t="str">
        <f>IFERROR(VLOOKUP($A8723,frequentiecodes!$A:$D,2,FALSE),"")</f>
        <v/>
      </c>
      <c r="C8723" t="str">
        <f>IFERROR(VLOOKUP($A8723,frequentiecodes!$A:$D,3,FALSE),"")</f>
        <v/>
      </c>
      <c r="D8723" t="str">
        <f>IFERROR(VLOOKUP($A8723,frequentiecodes!$A:$D,4,FALSE),"")</f>
        <v/>
      </c>
      <c r="I8723" s="5" t="str">
        <f t="shared" ca="1" si="140"/>
        <v/>
      </c>
    </row>
    <row r="8724" spans="2:9" x14ac:dyDescent="0.3">
      <c r="B8724" t="str">
        <f>IFERROR(VLOOKUP($A8724,frequentiecodes!$A:$D,2,FALSE),"")</f>
        <v/>
      </c>
      <c r="C8724" t="str">
        <f>IFERROR(VLOOKUP($A8724,frequentiecodes!$A:$D,3,FALSE),"")</f>
        <v/>
      </c>
      <c r="D8724" t="str">
        <f>IFERROR(VLOOKUP($A8724,frequentiecodes!$A:$D,4,FALSE),"")</f>
        <v/>
      </c>
      <c r="I8724" s="5" t="str">
        <f t="shared" ca="1" si="140"/>
        <v/>
      </c>
    </row>
    <row r="8725" spans="2:9" x14ac:dyDescent="0.3">
      <c r="B8725" t="str">
        <f>IFERROR(VLOOKUP($A8725,frequentiecodes!$A:$D,2,FALSE),"")</f>
        <v/>
      </c>
      <c r="C8725" t="str">
        <f>IFERROR(VLOOKUP($A8725,frequentiecodes!$A:$D,3,FALSE),"")</f>
        <v/>
      </c>
      <c r="D8725" t="str">
        <f>IFERROR(VLOOKUP($A8725,frequentiecodes!$A:$D,4,FALSE),"")</f>
        <v/>
      </c>
      <c r="I8725" s="5" t="str">
        <f t="shared" ca="1" si="140"/>
        <v/>
      </c>
    </row>
    <row r="8726" spans="2:9" x14ac:dyDescent="0.3">
      <c r="B8726" t="str">
        <f>IFERROR(VLOOKUP($A8726,frequentiecodes!$A:$D,2,FALSE),"")</f>
        <v/>
      </c>
      <c r="C8726" t="str">
        <f>IFERROR(VLOOKUP($A8726,frequentiecodes!$A:$D,3,FALSE),"")</f>
        <v/>
      </c>
      <c r="D8726" t="str">
        <f>IFERROR(VLOOKUP($A8726,frequentiecodes!$A:$D,4,FALSE),"")</f>
        <v/>
      </c>
      <c r="I8726" s="5" t="str">
        <f t="shared" ca="1" si="140"/>
        <v/>
      </c>
    </row>
    <row r="8727" spans="2:9" x14ac:dyDescent="0.3">
      <c r="B8727" t="str">
        <f>IFERROR(VLOOKUP($A8727,frequentiecodes!$A:$D,2,FALSE),"")</f>
        <v/>
      </c>
      <c r="C8727" t="str">
        <f>IFERROR(VLOOKUP($A8727,frequentiecodes!$A:$D,3,FALSE),"")</f>
        <v/>
      </c>
      <c r="D8727" t="str">
        <f>IFERROR(VLOOKUP($A8727,frequentiecodes!$A:$D,4,FALSE),"")</f>
        <v/>
      </c>
      <c r="I8727" s="5" t="str">
        <f t="shared" ca="1" si="140"/>
        <v/>
      </c>
    </row>
    <row r="8728" spans="2:9" x14ac:dyDescent="0.3">
      <c r="B8728" t="str">
        <f>IFERROR(VLOOKUP($A8728,frequentiecodes!$A:$D,2,FALSE),"")</f>
        <v/>
      </c>
      <c r="C8728" t="str">
        <f>IFERROR(VLOOKUP($A8728,frequentiecodes!$A:$D,3,FALSE),"")</f>
        <v/>
      </c>
      <c r="D8728" t="str">
        <f>IFERROR(VLOOKUP($A8728,frequentiecodes!$A:$D,4,FALSE),"")</f>
        <v/>
      </c>
      <c r="I8728" s="5" t="str">
        <f t="shared" ca="1" si="140"/>
        <v/>
      </c>
    </row>
    <row r="8729" spans="2:9" x14ac:dyDescent="0.3">
      <c r="B8729" t="str">
        <f>IFERROR(VLOOKUP($A8729,frequentiecodes!$A:$D,2,FALSE),"")</f>
        <v/>
      </c>
      <c r="C8729" t="str">
        <f>IFERROR(VLOOKUP($A8729,frequentiecodes!$A:$D,3,FALSE),"")</f>
        <v/>
      </c>
      <c r="D8729" t="str">
        <f>IFERROR(VLOOKUP($A8729,frequentiecodes!$A:$D,4,FALSE),"")</f>
        <v/>
      </c>
      <c r="I8729" s="5" t="str">
        <f t="shared" ca="1" si="140"/>
        <v/>
      </c>
    </row>
    <row r="8730" spans="2:9" x14ac:dyDescent="0.3">
      <c r="B8730" t="str">
        <f>IFERROR(VLOOKUP($A8730,frequentiecodes!$A:$D,2,FALSE),"")</f>
        <v/>
      </c>
      <c r="C8730" t="str">
        <f>IFERROR(VLOOKUP($A8730,frequentiecodes!$A:$D,3,FALSE),"")</f>
        <v/>
      </c>
      <c r="D8730" t="str">
        <f>IFERROR(VLOOKUP($A8730,frequentiecodes!$A:$D,4,FALSE),"")</f>
        <v/>
      </c>
      <c r="I8730" s="5" t="str">
        <f t="shared" ca="1" si="140"/>
        <v/>
      </c>
    </row>
    <row r="8731" spans="2:9" x14ac:dyDescent="0.3">
      <c r="B8731" t="str">
        <f>IFERROR(VLOOKUP($A8731,frequentiecodes!$A:$D,2,FALSE),"")</f>
        <v/>
      </c>
      <c r="C8731" t="str">
        <f>IFERROR(VLOOKUP($A8731,frequentiecodes!$A:$D,3,FALSE),"")</f>
        <v/>
      </c>
      <c r="D8731" t="str">
        <f>IFERROR(VLOOKUP($A8731,frequentiecodes!$A:$D,4,FALSE),"")</f>
        <v/>
      </c>
      <c r="I8731" s="5" t="str">
        <f t="shared" ca="1" si="140"/>
        <v/>
      </c>
    </row>
    <row r="8732" spans="2:9" x14ac:dyDescent="0.3">
      <c r="B8732" t="str">
        <f>IFERROR(VLOOKUP($A8732,frequentiecodes!$A:$D,2,FALSE),"")</f>
        <v/>
      </c>
      <c r="C8732" t="str">
        <f>IFERROR(VLOOKUP($A8732,frequentiecodes!$A:$D,3,FALSE),"")</f>
        <v/>
      </c>
      <c r="D8732" t="str">
        <f>IFERROR(VLOOKUP($A8732,frequentiecodes!$A:$D,4,FALSE),"")</f>
        <v/>
      </c>
      <c r="I8732" s="5" t="str">
        <f t="shared" ca="1" si="140"/>
        <v/>
      </c>
    </row>
    <row r="8733" spans="2:9" x14ac:dyDescent="0.3">
      <c r="B8733" t="str">
        <f>IFERROR(VLOOKUP($A8733,frequentiecodes!$A:$D,2,FALSE),"")</f>
        <v/>
      </c>
      <c r="C8733" t="str">
        <f>IFERROR(VLOOKUP($A8733,frequentiecodes!$A:$D,3,FALSE),"")</f>
        <v/>
      </c>
      <c r="D8733" t="str">
        <f>IFERROR(VLOOKUP($A8733,frequentiecodes!$A:$D,4,FALSE),"")</f>
        <v/>
      </c>
      <c r="I8733" s="5" t="str">
        <f t="shared" ca="1" si="140"/>
        <v/>
      </c>
    </row>
    <row r="8734" spans="2:9" x14ac:dyDescent="0.3">
      <c r="B8734" t="str">
        <f>IFERROR(VLOOKUP($A8734,frequentiecodes!$A:$D,2,FALSE),"")</f>
        <v/>
      </c>
      <c r="C8734" t="str">
        <f>IFERROR(VLOOKUP($A8734,frequentiecodes!$A:$D,3,FALSE),"")</f>
        <v/>
      </c>
      <c r="D8734" t="str">
        <f>IFERROR(VLOOKUP($A8734,frequentiecodes!$A:$D,4,FALSE),"")</f>
        <v/>
      </c>
      <c r="I8734" s="5" t="str">
        <f t="shared" ca="1" si="140"/>
        <v/>
      </c>
    </row>
    <row r="8735" spans="2:9" x14ac:dyDescent="0.3">
      <c r="B8735" t="str">
        <f>IFERROR(VLOOKUP($A8735,frequentiecodes!$A:$D,2,FALSE),"")</f>
        <v/>
      </c>
      <c r="C8735" t="str">
        <f>IFERROR(VLOOKUP($A8735,frequentiecodes!$A:$D,3,FALSE),"")</f>
        <v/>
      </c>
      <c r="D8735" t="str">
        <f>IFERROR(VLOOKUP($A8735,frequentiecodes!$A:$D,4,FALSE),"")</f>
        <v/>
      </c>
      <c r="I8735" s="5" t="str">
        <f t="shared" ca="1" si="140"/>
        <v/>
      </c>
    </row>
    <row r="8736" spans="2:9" x14ac:dyDescent="0.3">
      <c r="B8736" t="str">
        <f>IFERROR(VLOOKUP($A8736,frequentiecodes!$A:$D,2,FALSE),"")</f>
        <v/>
      </c>
      <c r="C8736" t="str">
        <f>IFERROR(VLOOKUP($A8736,frequentiecodes!$A:$D,3,FALSE),"")</f>
        <v/>
      </c>
      <c r="D8736" t="str">
        <f>IFERROR(VLOOKUP($A8736,frequentiecodes!$A:$D,4,FALSE),"")</f>
        <v/>
      </c>
      <c r="I8736" s="5" t="str">
        <f t="shared" ca="1" si="140"/>
        <v/>
      </c>
    </row>
    <row r="8737" spans="2:9" x14ac:dyDescent="0.3">
      <c r="B8737" t="str">
        <f>IFERROR(VLOOKUP($A8737,frequentiecodes!$A:$D,2,FALSE),"")</f>
        <v/>
      </c>
      <c r="C8737" t="str">
        <f>IFERROR(VLOOKUP($A8737,frequentiecodes!$A:$D,3,FALSE),"")</f>
        <v/>
      </c>
      <c r="D8737" t="str">
        <f>IFERROR(VLOOKUP($A8737,frequentiecodes!$A:$D,4,FALSE),"")</f>
        <v/>
      </c>
      <c r="I8737" s="5" t="str">
        <f t="shared" ca="1" si="140"/>
        <v/>
      </c>
    </row>
    <row r="8738" spans="2:9" x14ac:dyDescent="0.3">
      <c r="B8738" t="str">
        <f>IFERROR(VLOOKUP($A8738,frequentiecodes!$A:$D,2,FALSE),"")</f>
        <v/>
      </c>
      <c r="C8738" t="str">
        <f>IFERROR(VLOOKUP($A8738,frequentiecodes!$A:$D,3,FALSE),"")</f>
        <v/>
      </c>
      <c r="D8738" t="str">
        <f>IFERROR(VLOOKUP($A8738,frequentiecodes!$A:$D,4,FALSE),"")</f>
        <v/>
      </c>
      <c r="I8738" s="5" t="str">
        <f t="shared" ca="1" si="140"/>
        <v/>
      </c>
    </row>
    <row r="8739" spans="2:9" x14ac:dyDescent="0.3">
      <c r="B8739" t="str">
        <f>IFERROR(VLOOKUP($A8739,frequentiecodes!$A:$D,2,FALSE),"")</f>
        <v/>
      </c>
      <c r="C8739" t="str">
        <f>IFERROR(VLOOKUP($A8739,frequentiecodes!$A:$D,3,FALSE),"")</f>
        <v/>
      </c>
      <c r="D8739" t="str">
        <f>IFERROR(VLOOKUP($A8739,frequentiecodes!$A:$D,4,FALSE),"")</f>
        <v/>
      </c>
      <c r="I8739" s="5" t="str">
        <f t="shared" ca="1" si="140"/>
        <v/>
      </c>
    </row>
    <row r="8740" spans="2:9" x14ac:dyDescent="0.3">
      <c r="B8740" t="str">
        <f>IFERROR(VLOOKUP($A8740,frequentiecodes!$A:$D,2,FALSE),"")</f>
        <v/>
      </c>
      <c r="C8740" t="str">
        <f>IFERROR(VLOOKUP($A8740,frequentiecodes!$A:$D,3,FALSE),"")</f>
        <v/>
      </c>
      <c r="D8740" t="str">
        <f>IFERROR(VLOOKUP($A8740,frequentiecodes!$A:$D,4,FALSE),"")</f>
        <v/>
      </c>
      <c r="I8740" s="5" t="str">
        <f t="shared" ca="1" si="140"/>
        <v/>
      </c>
    </row>
    <row r="8741" spans="2:9" x14ac:dyDescent="0.3">
      <c r="B8741" t="str">
        <f>IFERROR(VLOOKUP($A8741,frequentiecodes!$A:$D,2,FALSE),"")</f>
        <v/>
      </c>
      <c r="C8741" t="str">
        <f>IFERROR(VLOOKUP($A8741,frequentiecodes!$A:$D,3,FALSE),"")</f>
        <v/>
      </c>
      <c r="D8741" t="str">
        <f>IFERROR(VLOOKUP($A8741,frequentiecodes!$A:$D,4,FALSE),"")</f>
        <v/>
      </c>
      <c r="I8741" s="5" t="str">
        <f t="shared" ca="1" si="140"/>
        <v/>
      </c>
    </row>
    <row r="8742" spans="2:9" x14ac:dyDescent="0.3">
      <c r="B8742" t="str">
        <f>IFERROR(VLOOKUP($A8742,frequentiecodes!$A:$D,2,FALSE),"")</f>
        <v/>
      </c>
      <c r="C8742" t="str">
        <f>IFERROR(VLOOKUP($A8742,frequentiecodes!$A:$D,3,FALSE),"")</f>
        <v/>
      </c>
      <c r="D8742" t="str">
        <f>IFERROR(VLOOKUP($A8742,frequentiecodes!$A:$D,4,FALSE),"")</f>
        <v/>
      </c>
      <c r="I8742" s="5" t="str">
        <f t="shared" ca="1" si="140"/>
        <v/>
      </c>
    </row>
    <row r="8743" spans="2:9" x14ac:dyDescent="0.3">
      <c r="B8743" t="str">
        <f>IFERROR(VLOOKUP($A8743,frequentiecodes!$A:$D,2,FALSE),"")</f>
        <v/>
      </c>
      <c r="C8743" t="str">
        <f>IFERROR(VLOOKUP($A8743,frequentiecodes!$A:$D,3,FALSE),"")</f>
        <v/>
      </c>
      <c r="D8743" t="str">
        <f>IFERROR(VLOOKUP($A8743,frequentiecodes!$A:$D,4,FALSE),"")</f>
        <v/>
      </c>
      <c r="I8743" s="5" t="str">
        <f t="shared" ca="1" si="140"/>
        <v/>
      </c>
    </row>
    <row r="8744" spans="2:9" x14ac:dyDescent="0.3">
      <c r="B8744" t="str">
        <f>IFERROR(VLOOKUP($A8744,frequentiecodes!$A:$D,2,FALSE),"")</f>
        <v/>
      </c>
      <c r="C8744" t="str">
        <f>IFERROR(VLOOKUP($A8744,frequentiecodes!$A:$D,3,FALSE),"")</f>
        <v/>
      </c>
      <c r="D8744" t="str">
        <f>IFERROR(VLOOKUP($A8744,frequentiecodes!$A:$D,4,FALSE),"")</f>
        <v/>
      </c>
      <c r="I8744" s="5" t="str">
        <f t="shared" ca="1" si="140"/>
        <v/>
      </c>
    </row>
    <row r="8745" spans="2:9" x14ac:dyDescent="0.3">
      <c r="B8745" t="str">
        <f>IFERROR(VLOOKUP($A8745,frequentiecodes!$A:$D,2,FALSE),"")</f>
        <v/>
      </c>
      <c r="C8745" t="str">
        <f>IFERROR(VLOOKUP($A8745,frequentiecodes!$A:$D,3,FALSE),"")</f>
        <v/>
      </c>
      <c r="D8745" t="str">
        <f>IFERROR(VLOOKUP($A8745,frequentiecodes!$A:$D,4,FALSE),"")</f>
        <v/>
      </c>
      <c r="I8745" s="5" t="str">
        <f t="shared" ca="1" si="140"/>
        <v/>
      </c>
    </row>
    <row r="8746" spans="2:9" x14ac:dyDescent="0.3">
      <c r="B8746" t="str">
        <f>IFERROR(VLOOKUP($A8746,frequentiecodes!$A:$D,2,FALSE),"")</f>
        <v/>
      </c>
      <c r="C8746" t="str">
        <f>IFERROR(VLOOKUP($A8746,frequentiecodes!$A:$D,3,FALSE),"")</f>
        <v/>
      </c>
      <c r="D8746" t="str">
        <f>IFERROR(VLOOKUP($A8746,frequentiecodes!$A:$D,4,FALSE),"")</f>
        <v/>
      </c>
      <c r="I8746" s="5" t="str">
        <f t="shared" ca="1" si="140"/>
        <v/>
      </c>
    </row>
    <row r="8747" spans="2:9" x14ac:dyDescent="0.3">
      <c r="B8747" t="str">
        <f>IFERROR(VLOOKUP($A8747,frequentiecodes!$A:$D,2,FALSE),"")</f>
        <v/>
      </c>
      <c r="C8747" t="str">
        <f>IFERROR(VLOOKUP($A8747,frequentiecodes!$A:$D,3,FALSE),"")</f>
        <v/>
      </c>
      <c r="D8747" t="str">
        <f>IFERROR(VLOOKUP($A8747,frequentiecodes!$A:$D,4,FALSE),"")</f>
        <v/>
      </c>
      <c r="I8747" s="5" t="str">
        <f t="shared" ca="1" si="140"/>
        <v/>
      </c>
    </row>
    <row r="8748" spans="2:9" x14ac:dyDescent="0.3">
      <c r="B8748" t="str">
        <f>IFERROR(VLOOKUP($A8748,frequentiecodes!$A:$D,2,FALSE),"")</f>
        <v/>
      </c>
      <c r="C8748" t="str">
        <f>IFERROR(VLOOKUP($A8748,frequentiecodes!$A:$D,3,FALSE),"")</f>
        <v/>
      </c>
      <c r="D8748" t="str">
        <f>IFERROR(VLOOKUP($A8748,frequentiecodes!$A:$D,4,FALSE),"")</f>
        <v/>
      </c>
      <c r="I8748" s="5" t="str">
        <f t="shared" ca="1" si="140"/>
        <v/>
      </c>
    </row>
    <row r="8749" spans="2:9" x14ac:dyDescent="0.3">
      <c r="B8749" t="str">
        <f>IFERROR(VLOOKUP($A8749,frequentiecodes!$A:$D,2,FALSE),"")</f>
        <v/>
      </c>
      <c r="C8749" t="str">
        <f>IFERROR(VLOOKUP($A8749,frequentiecodes!$A:$D,3,FALSE),"")</f>
        <v/>
      </c>
      <c r="D8749" t="str">
        <f>IFERROR(VLOOKUP($A8749,frequentiecodes!$A:$D,4,FALSE),"")</f>
        <v/>
      </c>
      <c r="I8749" s="5" t="str">
        <f t="shared" ca="1" si="140"/>
        <v/>
      </c>
    </row>
    <row r="8750" spans="2:9" x14ac:dyDescent="0.3">
      <c r="B8750" t="str">
        <f>IFERROR(VLOOKUP($A8750,frequentiecodes!$A:$D,2,FALSE),"")</f>
        <v/>
      </c>
      <c r="C8750" t="str">
        <f>IFERROR(VLOOKUP($A8750,frequentiecodes!$A:$D,3,FALSE),"")</f>
        <v/>
      </c>
      <c r="D8750" t="str">
        <f>IFERROR(VLOOKUP($A8750,frequentiecodes!$A:$D,4,FALSE),"")</f>
        <v/>
      </c>
      <c r="I8750" s="5" t="str">
        <f t="shared" ca="1" si="140"/>
        <v/>
      </c>
    </row>
    <row r="8751" spans="2:9" x14ac:dyDescent="0.3">
      <c r="B8751" t="str">
        <f>IFERROR(VLOOKUP($A8751,frequentiecodes!$A:$D,2,FALSE),"")</f>
        <v/>
      </c>
      <c r="C8751" t="str">
        <f>IFERROR(VLOOKUP($A8751,frequentiecodes!$A:$D,3,FALSE),"")</f>
        <v/>
      </c>
      <c r="D8751" t="str">
        <f>IFERROR(VLOOKUP($A8751,frequentiecodes!$A:$D,4,FALSE),"")</f>
        <v/>
      </c>
      <c r="I8751" s="5" t="str">
        <f t="shared" ca="1" si="140"/>
        <v/>
      </c>
    </row>
    <row r="8752" spans="2:9" x14ac:dyDescent="0.3">
      <c r="B8752" t="str">
        <f>IFERROR(VLOOKUP($A8752,frequentiecodes!$A:$D,2,FALSE),"")</f>
        <v/>
      </c>
      <c r="C8752" t="str">
        <f>IFERROR(VLOOKUP($A8752,frequentiecodes!$A:$D,3,FALSE),"")</f>
        <v/>
      </c>
      <c r="D8752" t="str">
        <f>IFERROR(VLOOKUP($A8752,frequentiecodes!$A:$D,4,FALSE),"")</f>
        <v/>
      </c>
      <c r="I8752" s="5" t="str">
        <f t="shared" ca="1" si="140"/>
        <v/>
      </c>
    </row>
    <row r="8753" spans="2:9" x14ac:dyDescent="0.3">
      <c r="B8753" t="str">
        <f>IFERROR(VLOOKUP($A8753,frequentiecodes!$A:$D,2,FALSE),"")</f>
        <v/>
      </c>
      <c r="C8753" t="str">
        <f>IFERROR(VLOOKUP($A8753,frequentiecodes!$A:$D,3,FALSE),"")</f>
        <v/>
      </c>
      <c r="D8753" t="str">
        <f>IFERROR(VLOOKUP($A8753,frequentiecodes!$A:$D,4,FALSE),"")</f>
        <v/>
      </c>
      <c r="I8753" s="5" t="str">
        <f t="shared" ca="1" si="140"/>
        <v/>
      </c>
    </row>
    <row r="8754" spans="2:9" x14ac:dyDescent="0.3">
      <c r="B8754" t="str">
        <f>IFERROR(VLOOKUP($A8754,frequentiecodes!$A:$D,2,FALSE),"")</f>
        <v/>
      </c>
      <c r="C8754" t="str">
        <f>IFERROR(VLOOKUP($A8754,frequentiecodes!$A:$D,3,FALSE),"")</f>
        <v/>
      </c>
      <c r="D8754" t="str">
        <f>IFERROR(VLOOKUP($A8754,frequentiecodes!$A:$D,4,FALSE),"")</f>
        <v/>
      </c>
      <c r="I8754" s="5" t="str">
        <f t="shared" ca="1" si="140"/>
        <v/>
      </c>
    </row>
    <row r="8755" spans="2:9" x14ac:dyDescent="0.3">
      <c r="B8755" t="str">
        <f>IFERROR(VLOOKUP($A8755,frequentiecodes!$A:$D,2,FALSE),"")</f>
        <v/>
      </c>
      <c r="C8755" t="str">
        <f>IFERROR(VLOOKUP($A8755,frequentiecodes!$A:$D,3,FALSE),"")</f>
        <v/>
      </c>
      <c r="D8755" t="str">
        <f>IFERROR(VLOOKUP($A8755,frequentiecodes!$A:$D,4,FALSE),"")</f>
        <v/>
      </c>
      <c r="I8755" s="5" t="str">
        <f t="shared" ca="1" si="140"/>
        <v/>
      </c>
    </row>
    <row r="8756" spans="2:9" x14ac:dyDescent="0.3">
      <c r="B8756" t="str">
        <f>IFERROR(VLOOKUP($A8756,frequentiecodes!$A:$D,2,FALSE),"")</f>
        <v/>
      </c>
      <c r="C8756" t="str">
        <f>IFERROR(VLOOKUP($A8756,frequentiecodes!$A:$D,3,FALSE),"")</f>
        <v/>
      </c>
      <c r="D8756" t="str">
        <f>IFERROR(VLOOKUP($A8756,frequentiecodes!$A:$D,4,FALSE),"")</f>
        <v/>
      </c>
      <c r="I8756" s="5" t="str">
        <f t="shared" ca="1" si="140"/>
        <v/>
      </c>
    </row>
    <row r="8757" spans="2:9" x14ac:dyDescent="0.3">
      <c r="B8757" t="str">
        <f>IFERROR(VLOOKUP($A8757,frequentiecodes!$A:$D,2,FALSE),"")</f>
        <v/>
      </c>
      <c r="C8757" t="str">
        <f>IFERROR(VLOOKUP($A8757,frequentiecodes!$A:$D,3,FALSE),"")</f>
        <v/>
      </c>
      <c r="D8757" t="str">
        <f>IFERROR(VLOOKUP($A8757,frequentiecodes!$A:$D,4,FALSE),"")</f>
        <v/>
      </c>
      <c r="I8757" s="5" t="str">
        <f t="shared" ca="1" si="140"/>
        <v/>
      </c>
    </row>
    <row r="8758" spans="2:9" x14ac:dyDescent="0.3">
      <c r="B8758" t="str">
        <f>IFERROR(VLOOKUP($A8758,frequentiecodes!$A:$D,2,FALSE),"")</f>
        <v/>
      </c>
      <c r="C8758" t="str">
        <f>IFERROR(VLOOKUP($A8758,frequentiecodes!$A:$D,3,FALSE),"")</f>
        <v/>
      </c>
      <c r="D8758" t="str">
        <f>IFERROR(VLOOKUP($A8758,frequentiecodes!$A:$D,4,FALSE),"")</f>
        <v/>
      </c>
      <c r="I8758" s="5" t="str">
        <f t="shared" ca="1" si="140"/>
        <v/>
      </c>
    </row>
    <row r="8759" spans="2:9" x14ac:dyDescent="0.3">
      <c r="B8759" t="str">
        <f>IFERROR(VLOOKUP($A8759,frequentiecodes!$A:$D,2,FALSE),"")</f>
        <v/>
      </c>
      <c r="C8759" t="str">
        <f>IFERROR(VLOOKUP($A8759,frequentiecodes!$A:$D,3,FALSE),"")</f>
        <v/>
      </c>
      <c r="D8759" t="str">
        <f>IFERROR(VLOOKUP($A8759,frequentiecodes!$A:$D,4,FALSE),"")</f>
        <v/>
      </c>
      <c r="I8759" s="5" t="str">
        <f t="shared" ca="1" si="140"/>
        <v/>
      </c>
    </row>
    <row r="8760" spans="2:9" x14ac:dyDescent="0.3">
      <c r="B8760" t="str">
        <f>IFERROR(VLOOKUP($A8760,frequentiecodes!$A:$D,2,FALSE),"")</f>
        <v/>
      </c>
      <c r="C8760" t="str">
        <f>IFERROR(VLOOKUP($A8760,frequentiecodes!$A:$D,3,FALSE),"")</f>
        <v/>
      </c>
      <c r="D8760" t="str">
        <f>IFERROR(VLOOKUP($A8760,frequentiecodes!$A:$D,4,FALSE),"")</f>
        <v/>
      </c>
      <c r="I8760" s="5" t="str">
        <f t="shared" ca="1" si="140"/>
        <v/>
      </c>
    </row>
    <row r="8761" spans="2:9" x14ac:dyDescent="0.3">
      <c r="B8761" t="str">
        <f>IFERROR(VLOOKUP($A8761,frequentiecodes!$A:$D,2,FALSE),"")</f>
        <v/>
      </c>
      <c r="C8761" t="str">
        <f>IFERROR(VLOOKUP($A8761,frequentiecodes!$A:$D,3,FALSE),"")</f>
        <v/>
      </c>
      <c r="D8761" t="str">
        <f>IFERROR(VLOOKUP($A8761,frequentiecodes!$A:$D,4,FALSE),"")</f>
        <v/>
      </c>
      <c r="I8761" s="5" t="str">
        <f t="shared" ca="1" si="140"/>
        <v/>
      </c>
    </row>
    <row r="8762" spans="2:9" x14ac:dyDescent="0.3">
      <c r="B8762" t="str">
        <f>IFERROR(VLOOKUP($A8762,frequentiecodes!$A:$D,2,FALSE),"")</f>
        <v/>
      </c>
      <c r="C8762" t="str">
        <f>IFERROR(VLOOKUP($A8762,frequentiecodes!$A:$D,3,FALSE),"")</f>
        <v/>
      </c>
      <c r="D8762" t="str">
        <f>IFERROR(VLOOKUP($A8762,frequentiecodes!$A:$D,4,FALSE),"")</f>
        <v/>
      </c>
      <c r="I8762" s="5" t="str">
        <f t="shared" ca="1" si="140"/>
        <v/>
      </c>
    </row>
    <row r="8763" spans="2:9" x14ac:dyDescent="0.3">
      <c r="B8763" t="str">
        <f>IFERROR(VLOOKUP($A8763,frequentiecodes!$A:$D,2,FALSE),"")</f>
        <v/>
      </c>
      <c r="C8763" t="str">
        <f>IFERROR(VLOOKUP($A8763,frequentiecodes!$A:$D,3,FALSE),"")</f>
        <v/>
      </c>
      <c r="D8763" t="str">
        <f>IFERROR(VLOOKUP($A8763,frequentiecodes!$A:$D,4,FALSE),"")</f>
        <v/>
      </c>
      <c r="I8763" s="5" t="str">
        <f t="shared" ca="1" si="140"/>
        <v/>
      </c>
    </row>
    <row r="8764" spans="2:9" x14ac:dyDescent="0.3">
      <c r="B8764" t="str">
        <f>IFERROR(VLOOKUP($A8764,frequentiecodes!$A:$D,2,FALSE),"")</f>
        <v/>
      </c>
      <c r="C8764" t="str">
        <f>IFERROR(VLOOKUP($A8764,frequentiecodes!$A:$D,3,FALSE),"")</f>
        <v/>
      </c>
      <c r="D8764" t="str">
        <f>IFERROR(VLOOKUP($A8764,frequentiecodes!$A:$D,4,FALSE),"")</f>
        <v/>
      </c>
      <c r="I8764" s="5" t="str">
        <f t="shared" ca="1" si="140"/>
        <v/>
      </c>
    </row>
    <row r="8765" spans="2:9" x14ac:dyDescent="0.3">
      <c r="B8765" t="str">
        <f>IFERROR(VLOOKUP($A8765,frequentiecodes!$A:$D,2,FALSE),"")</f>
        <v/>
      </c>
      <c r="C8765" t="str">
        <f>IFERROR(VLOOKUP($A8765,frequentiecodes!$A:$D,3,FALSE),"")</f>
        <v/>
      </c>
      <c r="D8765" t="str">
        <f>IFERROR(VLOOKUP($A8765,frequentiecodes!$A:$D,4,FALSE),"")</f>
        <v/>
      </c>
      <c r="I8765" s="5" t="str">
        <f t="shared" ca="1" si="140"/>
        <v/>
      </c>
    </row>
    <row r="8766" spans="2:9" x14ac:dyDescent="0.3">
      <c r="B8766" t="str">
        <f>IFERROR(VLOOKUP($A8766,frequentiecodes!$A:$D,2,FALSE),"")</f>
        <v/>
      </c>
      <c r="C8766" t="str">
        <f>IFERROR(VLOOKUP($A8766,frequentiecodes!$A:$D,3,FALSE),"")</f>
        <v/>
      </c>
      <c r="D8766" t="str">
        <f>IFERROR(VLOOKUP($A8766,frequentiecodes!$A:$D,4,FALSE),"")</f>
        <v/>
      </c>
      <c r="I8766" s="5" t="str">
        <f t="shared" ca="1" si="140"/>
        <v/>
      </c>
    </row>
    <row r="8767" spans="2:9" x14ac:dyDescent="0.3">
      <c r="B8767" t="str">
        <f>IFERROR(VLOOKUP($A8767,frequentiecodes!$A:$D,2,FALSE),"")</f>
        <v/>
      </c>
      <c r="C8767" t="str">
        <f>IFERROR(VLOOKUP($A8767,frequentiecodes!$A:$D,3,FALSE),"")</f>
        <v/>
      </c>
      <c r="D8767" t="str">
        <f>IFERROR(VLOOKUP($A8767,frequentiecodes!$A:$D,4,FALSE),"")</f>
        <v/>
      </c>
      <c r="I8767" s="5" t="str">
        <f t="shared" ca="1" si="140"/>
        <v/>
      </c>
    </row>
    <row r="8768" spans="2:9" x14ac:dyDescent="0.3">
      <c r="B8768" t="str">
        <f>IFERROR(VLOOKUP($A8768,frequentiecodes!$A:$D,2,FALSE),"")</f>
        <v/>
      </c>
      <c r="C8768" t="str">
        <f>IFERROR(VLOOKUP($A8768,frequentiecodes!$A:$D,3,FALSE),"")</f>
        <v/>
      </c>
      <c r="D8768" t="str">
        <f>IFERROR(VLOOKUP($A8768,frequentiecodes!$A:$D,4,FALSE),"")</f>
        <v/>
      </c>
      <c r="I8768" s="5" t="str">
        <f t="shared" ca="1" si="140"/>
        <v/>
      </c>
    </row>
    <row r="8769" spans="2:9" x14ac:dyDescent="0.3">
      <c r="B8769" t="str">
        <f>IFERROR(VLOOKUP($A8769,frequentiecodes!$A:$D,2,FALSE),"")</f>
        <v/>
      </c>
      <c r="C8769" t="str">
        <f>IFERROR(VLOOKUP($A8769,frequentiecodes!$A:$D,3,FALSE),"")</f>
        <v/>
      </c>
      <c r="D8769" t="str">
        <f>IFERROR(VLOOKUP($A8769,frequentiecodes!$A:$D,4,FALSE),"")</f>
        <v/>
      </c>
      <c r="I8769" s="5" t="str">
        <f t="shared" ca="1" si="140"/>
        <v/>
      </c>
    </row>
    <row r="8770" spans="2:9" x14ac:dyDescent="0.3">
      <c r="B8770" t="str">
        <f>IFERROR(VLOOKUP($A8770,frequentiecodes!$A:$D,2,FALSE),"")</f>
        <v/>
      </c>
      <c r="C8770" t="str">
        <f>IFERROR(VLOOKUP($A8770,frequentiecodes!$A:$D,3,FALSE),"")</f>
        <v/>
      </c>
      <c r="D8770" t="str">
        <f>IFERROR(VLOOKUP($A8770,frequentiecodes!$A:$D,4,FALSE),"")</f>
        <v/>
      </c>
      <c r="I8770" s="5" t="str">
        <f t="shared" ca="1" si="140"/>
        <v/>
      </c>
    </row>
    <row r="8771" spans="2:9" x14ac:dyDescent="0.3">
      <c r="B8771" t="str">
        <f>IFERROR(VLOOKUP($A8771,frequentiecodes!$A:$D,2,FALSE),"")</f>
        <v/>
      </c>
      <c r="C8771" t="str">
        <f>IFERROR(VLOOKUP($A8771,frequentiecodes!$A:$D,3,FALSE),"")</f>
        <v/>
      </c>
      <c r="D8771" t="str">
        <f>IFERROR(VLOOKUP($A8771,frequentiecodes!$A:$D,4,FALSE),"")</f>
        <v/>
      </c>
      <c r="I8771" s="5" t="str">
        <f t="shared" ca="1" si="140"/>
        <v/>
      </c>
    </row>
    <row r="8772" spans="2:9" x14ac:dyDescent="0.3">
      <c r="B8772" t="str">
        <f>IFERROR(VLOOKUP($A8772,frequentiecodes!$A:$D,2,FALSE),"")</f>
        <v/>
      </c>
      <c r="C8772" t="str">
        <f>IFERROR(VLOOKUP($A8772,frequentiecodes!$A:$D,3,FALSE),"")</f>
        <v/>
      </c>
      <c r="D8772" t="str">
        <f>IFERROR(VLOOKUP($A8772,frequentiecodes!$A:$D,4,FALSE),"")</f>
        <v/>
      </c>
      <c r="I8772" s="5" t="str">
        <f t="shared" ca="1" si="140"/>
        <v/>
      </c>
    </row>
    <row r="8773" spans="2:9" x14ac:dyDescent="0.3">
      <c r="B8773" t="str">
        <f>IFERROR(VLOOKUP($A8773,frequentiecodes!$A:$D,2,FALSE),"")</f>
        <v/>
      </c>
      <c r="C8773" t="str">
        <f>IFERROR(VLOOKUP($A8773,frequentiecodes!$A:$D,3,FALSE),"")</f>
        <v/>
      </c>
      <c r="D8773" t="str">
        <f>IFERROR(VLOOKUP($A8773,frequentiecodes!$A:$D,4,FALSE),"")</f>
        <v/>
      </c>
      <c r="I8773" s="5" t="str">
        <f t="shared" ca="1" si="140"/>
        <v/>
      </c>
    </row>
    <row r="8774" spans="2:9" x14ac:dyDescent="0.3">
      <c r="B8774" t="str">
        <f>IFERROR(VLOOKUP($A8774,frequentiecodes!$A:$D,2,FALSE),"")</f>
        <v/>
      </c>
      <c r="C8774" t="str">
        <f>IFERROR(VLOOKUP($A8774,frequentiecodes!$A:$D,3,FALSE),"")</f>
        <v/>
      </c>
      <c r="D8774" t="str">
        <f>IFERROR(VLOOKUP($A8774,frequentiecodes!$A:$D,4,FALSE),"")</f>
        <v/>
      </c>
      <c r="I8774" s="5" t="str">
        <f t="shared" ca="1" si="140"/>
        <v/>
      </c>
    </row>
    <row r="8775" spans="2:9" x14ac:dyDescent="0.3">
      <c r="B8775" t="str">
        <f>IFERROR(VLOOKUP($A8775,frequentiecodes!$A:$D,2,FALSE),"")</f>
        <v/>
      </c>
      <c r="C8775" t="str">
        <f>IFERROR(VLOOKUP($A8775,frequentiecodes!$A:$D,3,FALSE),"")</f>
        <v/>
      </c>
      <c r="D8775" t="str">
        <f>IFERROR(VLOOKUP($A8775,frequentiecodes!$A:$D,4,FALSE),"")</f>
        <v/>
      </c>
      <c r="I8775" s="5" t="str">
        <f t="shared" ca="1" si="140"/>
        <v/>
      </c>
    </row>
    <row r="8776" spans="2:9" x14ac:dyDescent="0.3">
      <c r="B8776" t="str">
        <f>IFERROR(VLOOKUP($A8776,frequentiecodes!$A:$D,2,FALSE),"")</f>
        <v/>
      </c>
      <c r="C8776" t="str">
        <f>IFERROR(VLOOKUP($A8776,frequentiecodes!$A:$D,3,FALSE),"")</f>
        <v/>
      </c>
      <c r="D8776" t="str">
        <f>IFERROR(VLOOKUP($A8776,frequentiecodes!$A:$D,4,FALSE),"")</f>
        <v/>
      </c>
      <c r="I8776" s="5" t="str">
        <f t="shared" ca="1" si="140"/>
        <v/>
      </c>
    </row>
    <row r="8777" spans="2:9" x14ac:dyDescent="0.3">
      <c r="B8777" t="str">
        <f>IFERROR(VLOOKUP($A8777,frequentiecodes!$A:$D,2,FALSE),"")</f>
        <v/>
      </c>
      <c r="C8777" t="str">
        <f>IFERROR(VLOOKUP($A8777,frequentiecodes!$A:$D,3,FALSE),"")</f>
        <v/>
      </c>
      <c r="D8777" t="str">
        <f>IFERROR(VLOOKUP($A8777,frequentiecodes!$A:$D,4,FALSE),"")</f>
        <v/>
      </c>
      <c r="I8777" s="5" t="str">
        <f t="shared" ca="1" si="140"/>
        <v/>
      </c>
    </row>
    <row r="8778" spans="2:9" x14ac:dyDescent="0.3">
      <c r="B8778" t="str">
        <f>IFERROR(VLOOKUP($A8778,frequentiecodes!$A:$D,2,FALSE),"")</f>
        <v/>
      </c>
      <c r="C8778" t="str">
        <f>IFERROR(VLOOKUP($A8778,frequentiecodes!$A:$D,3,FALSE),"")</f>
        <v/>
      </c>
      <c r="D8778" t="str">
        <f>IFERROR(VLOOKUP($A8778,frequentiecodes!$A:$D,4,FALSE),"")</f>
        <v/>
      </c>
      <c r="I8778" s="5" t="str">
        <f t="shared" ca="1" si="140"/>
        <v/>
      </c>
    </row>
    <row r="8779" spans="2:9" x14ac:dyDescent="0.3">
      <c r="B8779" t="str">
        <f>IFERROR(VLOOKUP($A8779,frequentiecodes!$A:$D,2,FALSE),"")</f>
        <v/>
      </c>
      <c r="C8779" t="str">
        <f>IFERROR(VLOOKUP($A8779,frequentiecodes!$A:$D,3,FALSE),"")</f>
        <v/>
      </c>
      <c r="D8779" t="str">
        <f>IFERROR(VLOOKUP($A8779,frequentiecodes!$A:$D,4,FALSE),"")</f>
        <v/>
      </c>
      <c r="I8779" s="5" t="str">
        <f t="shared" ca="1" si="140"/>
        <v/>
      </c>
    </row>
    <row r="8780" spans="2:9" x14ac:dyDescent="0.3">
      <c r="B8780" t="str">
        <f>IFERROR(VLOOKUP($A8780,frequentiecodes!$A:$D,2,FALSE),"")</f>
        <v/>
      </c>
      <c r="C8780" t="str">
        <f>IFERROR(VLOOKUP($A8780,frequentiecodes!$A:$D,3,FALSE),"")</f>
        <v/>
      </c>
      <c r="D8780" t="str">
        <f>IFERROR(VLOOKUP($A8780,frequentiecodes!$A:$D,4,FALSE),"")</f>
        <v/>
      </c>
      <c r="I8780" s="5" t="str">
        <f t="shared" ca="1" si="140"/>
        <v/>
      </c>
    </row>
    <row r="8781" spans="2:9" x14ac:dyDescent="0.3">
      <c r="B8781" t="str">
        <f>IFERROR(VLOOKUP($A8781,frequentiecodes!$A:$D,2,FALSE),"")</f>
        <v/>
      </c>
      <c r="C8781" t="str">
        <f>IFERROR(VLOOKUP($A8781,frequentiecodes!$A:$D,3,FALSE),"")</f>
        <v/>
      </c>
      <c r="D8781" t="str">
        <f>IFERROR(VLOOKUP($A8781,frequentiecodes!$A:$D,4,FALSE),"")</f>
        <v/>
      </c>
      <c r="I8781" s="5" t="str">
        <f t="shared" ca="1" si="140"/>
        <v/>
      </c>
    </row>
    <row r="8782" spans="2:9" x14ac:dyDescent="0.3">
      <c r="B8782" t="str">
        <f>IFERROR(VLOOKUP($A8782,frequentiecodes!$A:$D,2,FALSE),"")</f>
        <v/>
      </c>
      <c r="C8782" t="str">
        <f>IFERROR(VLOOKUP($A8782,frequentiecodes!$A:$D,3,FALSE),"")</f>
        <v/>
      </c>
      <c r="D8782" t="str">
        <f>IFERROR(VLOOKUP($A8782,frequentiecodes!$A:$D,4,FALSE),"")</f>
        <v/>
      </c>
      <c r="I8782" s="5" t="str">
        <f t="shared" ca="1" si="140"/>
        <v/>
      </c>
    </row>
    <row r="8783" spans="2:9" x14ac:dyDescent="0.3">
      <c r="B8783" t="str">
        <f>IFERROR(VLOOKUP($A8783,frequentiecodes!$A:$D,2,FALSE),"")</f>
        <v/>
      </c>
      <c r="C8783" t="str">
        <f>IFERROR(VLOOKUP($A8783,frequentiecodes!$A:$D,3,FALSE),"")</f>
        <v/>
      </c>
      <c r="D8783" t="str">
        <f>IFERROR(VLOOKUP($A8783,frequentiecodes!$A:$D,4,FALSE),"")</f>
        <v/>
      </c>
      <c r="I8783" s="5" t="str">
        <f t="shared" ca="1" si="140"/>
        <v/>
      </c>
    </row>
    <row r="8784" spans="2:9" x14ac:dyDescent="0.3">
      <c r="B8784" t="str">
        <f>IFERROR(VLOOKUP($A8784,frequentiecodes!$A:$D,2,FALSE),"")</f>
        <v/>
      </c>
      <c r="C8784" t="str">
        <f>IFERROR(VLOOKUP($A8784,frequentiecodes!$A:$D,3,FALSE),"")</f>
        <v/>
      </c>
      <c r="D8784" t="str">
        <f>IFERROR(VLOOKUP($A8784,frequentiecodes!$A:$D,4,FALSE),"")</f>
        <v/>
      </c>
      <c r="I8784" s="5" t="str">
        <f t="shared" ca="1" si="140"/>
        <v/>
      </c>
    </row>
    <row r="8785" spans="2:9" x14ac:dyDescent="0.3">
      <c r="B8785" t="str">
        <f>IFERROR(VLOOKUP($A8785,frequentiecodes!$A:$D,2,FALSE),"")</f>
        <v/>
      </c>
      <c r="C8785" t="str">
        <f>IFERROR(VLOOKUP($A8785,frequentiecodes!$A:$D,3,FALSE),"")</f>
        <v/>
      </c>
      <c r="D8785" t="str">
        <f>IFERROR(VLOOKUP($A8785,frequentiecodes!$A:$D,4,FALSE),"")</f>
        <v/>
      </c>
      <c r="I8785" s="5" t="str">
        <f t="shared" ref="I8785:I8848" ca="1" si="141">IF(H8785="","",DATE(YEAR(TODAY())+1,1,-2)-WEEKDAY(DATE(YEAR(TODAY())+1,1,3))+H8785*7)</f>
        <v/>
      </c>
    </row>
    <row r="8786" spans="2:9" x14ac:dyDescent="0.3">
      <c r="B8786" t="str">
        <f>IFERROR(VLOOKUP($A8786,frequentiecodes!$A:$D,2,FALSE),"")</f>
        <v/>
      </c>
      <c r="C8786" t="str">
        <f>IFERROR(VLOOKUP($A8786,frequentiecodes!$A:$D,3,FALSE),"")</f>
        <v/>
      </c>
      <c r="D8786" t="str">
        <f>IFERROR(VLOOKUP($A8786,frequentiecodes!$A:$D,4,FALSE),"")</f>
        <v/>
      </c>
      <c r="I8786" s="5" t="str">
        <f t="shared" ca="1" si="141"/>
        <v/>
      </c>
    </row>
    <row r="8787" spans="2:9" x14ac:dyDescent="0.3">
      <c r="B8787" t="str">
        <f>IFERROR(VLOOKUP($A8787,frequentiecodes!$A:$D,2,FALSE),"")</f>
        <v/>
      </c>
      <c r="C8787" t="str">
        <f>IFERROR(VLOOKUP($A8787,frequentiecodes!$A:$D,3,FALSE),"")</f>
        <v/>
      </c>
      <c r="D8787" t="str">
        <f>IFERROR(VLOOKUP($A8787,frequentiecodes!$A:$D,4,FALSE),"")</f>
        <v/>
      </c>
      <c r="I8787" s="5" t="str">
        <f t="shared" ca="1" si="141"/>
        <v/>
      </c>
    </row>
    <row r="8788" spans="2:9" x14ac:dyDescent="0.3">
      <c r="B8788" t="str">
        <f>IFERROR(VLOOKUP($A8788,frequentiecodes!$A:$D,2,FALSE),"")</f>
        <v/>
      </c>
      <c r="C8788" t="str">
        <f>IFERROR(VLOOKUP($A8788,frequentiecodes!$A:$D,3,FALSE),"")</f>
        <v/>
      </c>
      <c r="D8788" t="str">
        <f>IFERROR(VLOOKUP($A8788,frequentiecodes!$A:$D,4,FALSE),"")</f>
        <v/>
      </c>
      <c r="I8788" s="5" t="str">
        <f t="shared" ca="1" si="141"/>
        <v/>
      </c>
    </row>
    <row r="8789" spans="2:9" x14ac:dyDescent="0.3">
      <c r="B8789" t="str">
        <f>IFERROR(VLOOKUP($A8789,frequentiecodes!$A:$D,2,FALSE),"")</f>
        <v/>
      </c>
      <c r="C8789" t="str">
        <f>IFERROR(VLOOKUP($A8789,frequentiecodes!$A:$D,3,FALSE),"")</f>
        <v/>
      </c>
      <c r="D8789" t="str">
        <f>IFERROR(VLOOKUP($A8789,frequentiecodes!$A:$D,4,FALSE),"")</f>
        <v/>
      </c>
      <c r="I8789" s="5" t="str">
        <f t="shared" ca="1" si="141"/>
        <v/>
      </c>
    </row>
    <row r="8790" spans="2:9" x14ac:dyDescent="0.3">
      <c r="B8790" t="str">
        <f>IFERROR(VLOOKUP($A8790,frequentiecodes!$A:$D,2,FALSE),"")</f>
        <v/>
      </c>
      <c r="C8790" t="str">
        <f>IFERROR(VLOOKUP($A8790,frequentiecodes!$A:$D,3,FALSE),"")</f>
        <v/>
      </c>
      <c r="D8790" t="str">
        <f>IFERROR(VLOOKUP($A8790,frequentiecodes!$A:$D,4,FALSE),"")</f>
        <v/>
      </c>
      <c r="I8790" s="5" t="str">
        <f t="shared" ca="1" si="141"/>
        <v/>
      </c>
    </row>
    <row r="8791" spans="2:9" x14ac:dyDescent="0.3">
      <c r="B8791" t="str">
        <f>IFERROR(VLOOKUP($A8791,frequentiecodes!$A:$D,2,FALSE),"")</f>
        <v/>
      </c>
      <c r="C8791" t="str">
        <f>IFERROR(VLOOKUP($A8791,frequentiecodes!$A:$D,3,FALSE),"")</f>
        <v/>
      </c>
      <c r="D8791" t="str">
        <f>IFERROR(VLOOKUP($A8791,frequentiecodes!$A:$D,4,FALSE),"")</f>
        <v/>
      </c>
      <c r="I8791" s="5" t="str">
        <f t="shared" ca="1" si="141"/>
        <v/>
      </c>
    </row>
    <row r="8792" spans="2:9" x14ac:dyDescent="0.3">
      <c r="B8792" t="str">
        <f>IFERROR(VLOOKUP($A8792,frequentiecodes!$A:$D,2,FALSE),"")</f>
        <v/>
      </c>
      <c r="C8792" t="str">
        <f>IFERROR(VLOOKUP($A8792,frequentiecodes!$A:$D,3,FALSE),"")</f>
        <v/>
      </c>
      <c r="D8792" t="str">
        <f>IFERROR(VLOOKUP($A8792,frequentiecodes!$A:$D,4,FALSE),"")</f>
        <v/>
      </c>
      <c r="I8792" s="5" t="str">
        <f t="shared" ca="1" si="141"/>
        <v/>
      </c>
    </row>
    <row r="8793" spans="2:9" x14ac:dyDescent="0.3">
      <c r="B8793" t="str">
        <f>IFERROR(VLOOKUP($A8793,frequentiecodes!$A:$D,2,FALSE),"")</f>
        <v/>
      </c>
      <c r="C8793" t="str">
        <f>IFERROR(VLOOKUP($A8793,frequentiecodes!$A:$D,3,FALSE),"")</f>
        <v/>
      </c>
      <c r="D8793" t="str">
        <f>IFERROR(VLOOKUP($A8793,frequentiecodes!$A:$D,4,FALSE),"")</f>
        <v/>
      </c>
      <c r="I8793" s="5" t="str">
        <f t="shared" ca="1" si="141"/>
        <v/>
      </c>
    </row>
    <row r="8794" spans="2:9" x14ac:dyDescent="0.3">
      <c r="B8794" t="str">
        <f>IFERROR(VLOOKUP($A8794,frequentiecodes!$A:$D,2,FALSE),"")</f>
        <v/>
      </c>
      <c r="C8794" t="str">
        <f>IFERROR(VLOOKUP($A8794,frequentiecodes!$A:$D,3,FALSE),"")</f>
        <v/>
      </c>
      <c r="D8794" t="str">
        <f>IFERROR(VLOOKUP($A8794,frequentiecodes!$A:$D,4,FALSE),"")</f>
        <v/>
      </c>
      <c r="I8794" s="5" t="str">
        <f t="shared" ca="1" si="141"/>
        <v/>
      </c>
    </row>
    <row r="8795" spans="2:9" x14ac:dyDescent="0.3">
      <c r="B8795" t="str">
        <f>IFERROR(VLOOKUP($A8795,frequentiecodes!$A:$D,2,FALSE),"")</f>
        <v/>
      </c>
      <c r="C8795" t="str">
        <f>IFERROR(VLOOKUP($A8795,frequentiecodes!$A:$D,3,FALSE),"")</f>
        <v/>
      </c>
      <c r="D8795" t="str">
        <f>IFERROR(VLOOKUP($A8795,frequentiecodes!$A:$D,4,FALSE),"")</f>
        <v/>
      </c>
      <c r="I8795" s="5" t="str">
        <f t="shared" ca="1" si="141"/>
        <v/>
      </c>
    </row>
    <row r="8796" spans="2:9" x14ac:dyDescent="0.3">
      <c r="B8796" t="str">
        <f>IFERROR(VLOOKUP($A8796,frequentiecodes!$A:$D,2,FALSE),"")</f>
        <v/>
      </c>
      <c r="C8796" t="str">
        <f>IFERROR(VLOOKUP($A8796,frequentiecodes!$A:$D,3,FALSE),"")</f>
        <v/>
      </c>
      <c r="D8796" t="str">
        <f>IFERROR(VLOOKUP($A8796,frequentiecodes!$A:$D,4,FALSE),"")</f>
        <v/>
      </c>
      <c r="I8796" s="5" t="str">
        <f t="shared" ca="1" si="141"/>
        <v/>
      </c>
    </row>
    <row r="8797" spans="2:9" x14ac:dyDescent="0.3">
      <c r="B8797" t="str">
        <f>IFERROR(VLOOKUP($A8797,frequentiecodes!$A:$D,2,FALSE),"")</f>
        <v/>
      </c>
      <c r="C8797" t="str">
        <f>IFERROR(VLOOKUP($A8797,frequentiecodes!$A:$D,3,FALSE),"")</f>
        <v/>
      </c>
      <c r="D8797" t="str">
        <f>IFERROR(VLOOKUP($A8797,frequentiecodes!$A:$D,4,FALSE),"")</f>
        <v/>
      </c>
      <c r="I8797" s="5" t="str">
        <f t="shared" ca="1" si="141"/>
        <v/>
      </c>
    </row>
    <row r="8798" spans="2:9" x14ac:dyDescent="0.3">
      <c r="B8798" t="str">
        <f>IFERROR(VLOOKUP($A8798,frequentiecodes!$A:$D,2,FALSE),"")</f>
        <v/>
      </c>
      <c r="C8798" t="str">
        <f>IFERROR(VLOOKUP($A8798,frequentiecodes!$A:$D,3,FALSE),"")</f>
        <v/>
      </c>
      <c r="D8798" t="str">
        <f>IFERROR(VLOOKUP($A8798,frequentiecodes!$A:$D,4,FALSE),"")</f>
        <v/>
      </c>
      <c r="I8798" s="5" t="str">
        <f t="shared" ca="1" si="141"/>
        <v/>
      </c>
    </row>
    <row r="8799" spans="2:9" x14ac:dyDescent="0.3">
      <c r="B8799" t="str">
        <f>IFERROR(VLOOKUP($A8799,frequentiecodes!$A:$D,2,FALSE),"")</f>
        <v/>
      </c>
      <c r="C8799" t="str">
        <f>IFERROR(VLOOKUP($A8799,frequentiecodes!$A:$D,3,FALSE),"")</f>
        <v/>
      </c>
      <c r="D8799" t="str">
        <f>IFERROR(VLOOKUP($A8799,frequentiecodes!$A:$D,4,FALSE),"")</f>
        <v/>
      </c>
      <c r="I8799" s="5" t="str">
        <f t="shared" ca="1" si="141"/>
        <v/>
      </c>
    </row>
    <row r="8800" spans="2:9" x14ac:dyDescent="0.3">
      <c r="B8800" t="str">
        <f>IFERROR(VLOOKUP($A8800,frequentiecodes!$A:$D,2,FALSE),"")</f>
        <v/>
      </c>
      <c r="C8800" t="str">
        <f>IFERROR(VLOOKUP($A8800,frequentiecodes!$A:$D,3,FALSE),"")</f>
        <v/>
      </c>
      <c r="D8800" t="str">
        <f>IFERROR(VLOOKUP($A8800,frequentiecodes!$A:$D,4,FALSE),"")</f>
        <v/>
      </c>
      <c r="I8800" s="5" t="str">
        <f t="shared" ca="1" si="141"/>
        <v/>
      </c>
    </row>
    <row r="8801" spans="2:9" x14ac:dyDescent="0.3">
      <c r="B8801" t="str">
        <f>IFERROR(VLOOKUP($A8801,frequentiecodes!$A:$D,2,FALSE),"")</f>
        <v/>
      </c>
      <c r="C8801" t="str">
        <f>IFERROR(VLOOKUP($A8801,frequentiecodes!$A:$D,3,FALSE),"")</f>
        <v/>
      </c>
      <c r="D8801" t="str">
        <f>IFERROR(VLOOKUP($A8801,frequentiecodes!$A:$D,4,FALSE),"")</f>
        <v/>
      </c>
      <c r="I8801" s="5" t="str">
        <f t="shared" ca="1" si="141"/>
        <v/>
      </c>
    </row>
    <row r="8802" spans="2:9" x14ac:dyDescent="0.3">
      <c r="B8802" t="str">
        <f>IFERROR(VLOOKUP($A8802,frequentiecodes!$A:$D,2,FALSE),"")</f>
        <v/>
      </c>
      <c r="C8802" t="str">
        <f>IFERROR(VLOOKUP($A8802,frequentiecodes!$A:$D,3,FALSE),"")</f>
        <v/>
      </c>
      <c r="D8802" t="str">
        <f>IFERROR(VLOOKUP($A8802,frequentiecodes!$A:$D,4,FALSE),"")</f>
        <v/>
      </c>
      <c r="I8802" s="5" t="str">
        <f t="shared" ca="1" si="141"/>
        <v/>
      </c>
    </row>
    <row r="8803" spans="2:9" x14ac:dyDescent="0.3">
      <c r="B8803" t="str">
        <f>IFERROR(VLOOKUP($A8803,frequentiecodes!$A:$D,2,FALSE),"")</f>
        <v/>
      </c>
      <c r="C8803" t="str">
        <f>IFERROR(VLOOKUP($A8803,frequentiecodes!$A:$D,3,FALSE),"")</f>
        <v/>
      </c>
      <c r="D8803" t="str">
        <f>IFERROR(VLOOKUP($A8803,frequentiecodes!$A:$D,4,FALSE),"")</f>
        <v/>
      </c>
      <c r="I8803" s="5" t="str">
        <f t="shared" ca="1" si="141"/>
        <v/>
      </c>
    </row>
    <row r="8804" spans="2:9" x14ac:dyDescent="0.3">
      <c r="B8804" t="str">
        <f>IFERROR(VLOOKUP($A8804,frequentiecodes!$A:$D,2,FALSE),"")</f>
        <v/>
      </c>
      <c r="C8804" t="str">
        <f>IFERROR(VLOOKUP($A8804,frequentiecodes!$A:$D,3,FALSE),"")</f>
        <v/>
      </c>
      <c r="D8804" t="str">
        <f>IFERROR(VLOOKUP($A8804,frequentiecodes!$A:$D,4,FALSE),"")</f>
        <v/>
      </c>
      <c r="I8804" s="5" t="str">
        <f t="shared" ca="1" si="141"/>
        <v/>
      </c>
    </row>
    <row r="8805" spans="2:9" x14ac:dyDescent="0.3">
      <c r="B8805" t="str">
        <f>IFERROR(VLOOKUP($A8805,frequentiecodes!$A:$D,2,FALSE),"")</f>
        <v/>
      </c>
      <c r="C8805" t="str">
        <f>IFERROR(VLOOKUP($A8805,frequentiecodes!$A:$D,3,FALSE),"")</f>
        <v/>
      </c>
      <c r="D8805" t="str">
        <f>IFERROR(VLOOKUP($A8805,frequentiecodes!$A:$D,4,FALSE),"")</f>
        <v/>
      </c>
      <c r="I8805" s="5" t="str">
        <f t="shared" ca="1" si="141"/>
        <v/>
      </c>
    </row>
    <row r="8806" spans="2:9" x14ac:dyDescent="0.3">
      <c r="B8806" t="str">
        <f>IFERROR(VLOOKUP($A8806,frequentiecodes!$A:$D,2,FALSE),"")</f>
        <v/>
      </c>
      <c r="C8806" t="str">
        <f>IFERROR(VLOOKUP($A8806,frequentiecodes!$A:$D,3,FALSE),"")</f>
        <v/>
      </c>
      <c r="D8806" t="str">
        <f>IFERROR(VLOOKUP($A8806,frequentiecodes!$A:$D,4,FALSE),"")</f>
        <v/>
      </c>
      <c r="I8806" s="5" t="str">
        <f t="shared" ca="1" si="141"/>
        <v/>
      </c>
    </row>
    <row r="8807" spans="2:9" x14ac:dyDescent="0.3">
      <c r="B8807" t="str">
        <f>IFERROR(VLOOKUP($A8807,frequentiecodes!$A:$D,2,FALSE),"")</f>
        <v/>
      </c>
      <c r="C8807" t="str">
        <f>IFERROR(VLOOKUP($A8807,frequentiecodes!$A:$D,3,FALSE),"")</f>
        <v/>
      </c>
      <c r="D8807" t="str">
        <f>IFERROR(VLOOKUP($A8807,frequentiecodes!$A:$D,4,FALSE),"")</f>
        <v/>
      </c>
      <c r="I8807" s="5" t="str">
        <f t="shared" ca="1" si="141"/>
        <v/>
      </c>
    </row>
    <row r="8808" spans="2:9" x14ac:dyDescent="0.3">
      <c r="B8808" t="str">
        <f>IFERROR(VLOOKUP($A8808,frequentiecodes!$A:$D,2,FALSE),"")</f>
        <v/>
      </c>
      <c r="C8808" t="str">
        <f>IFERROR(VLOOKUP($A8808,frequentiecodes!$A:$D,3,FALSE),"")</f>
        <v/>
      </c>
      <c r="D8808" t="str">
        <f>IFERROR(VLOOKUP($A8808,frequentiecodes!$A:$D,4,FALSE),"")</f>
        <v/>
      </c>
      <c r="I8808" s="5" t="str">
        <f t="shared" ca="1" si="141"/>
        <v/>
      </c>
    </row>
    <row r="8809" spans="2:9" x14ac:dyDescent="0.3">
      <c r="B8809" t="str">
        <f>IFERROR(VLOOKUP($A8809,frequentiecodes!$A:$D,2,FALSE),"")</f>
        <v/>
      </c>
      <c r="C8809" t="str">
        <f>IFERROR(VLOOKUP($A8809,frequentiecodes!$A:$D,3,FALSE),"")</f>
        <v/>
      </c>
      <c r="D8809" t="str">
        <f>IFERROR(VLOOKUP($A8809,frequentiecodes!$A:$D,4,FALSE),"")</f>
        <v/>
      </c>
      <c r="I8809" s="5" t="str">
        <f t="shared" ca="1" si="141"/>
        <v/>
      </c>
    </row>
    <row r="8810" spans="2:9" x14ac:dyDescent="0.3">
      <c r="B8810" t="str">
        <f>IFERROR(VLOOKUP($A8810,frequentiecodes!$A:$D,2,FALSE),"")</f>
        <v/>
      </c>
      <c r="C8810" t="str">
        <f>IFERROR(VLOOKUP($A8810,frequentiecodes!$A:$D,3,FALSE),"")</f>
        <v/>
      </c>
      <c r="D8810" t="str">
        <f>IFERROR(VLOOKUP($A8810,frequentiecodes!$A:$D,4,FALSE),"")</f>
        <v/>
      </c>
      <c r="I8810" s="5" t="str">
        <f t="shared" ca="1" si="141"/>
        <v/>
      </c>
    </row>
    <row r="8811" spans="2:9" x14ac:dyDescent="0.3">
      <c r="B8811" t="str">
        <f>IFERROR(VLOOKUP($A8811,frequentiecodes!$A:$D,2,FALSE),"")</f>
        <v/>
      </c>
      <c r="C8811" t="str">
        <f>IFERROR(VLOOKUP($A8811,frequentiecodes!$A:$D,3,FALSE),"")</f>
        <v/>
      </c>
      <c r="D8811" t="str">
        <f>IFERROR(VLOOKUP($A8811,frequentiecodes!$A:$D,4,FALSE),"")</f>
        <v/>
      </c>
      <c r="I8811" s="5" t="str">
        <f t="shared" ca="1" si="141"/>
        <v/>
      </c>
    </row>
    <row r="8812" spans="2:9" x14ac:dyDescent="0.3">
      <c r="B8812" t="str">
        <f>IFERROR(VLOOKUP($A8812,frequentiecodes!$A:$D,2,FALSE),"")</f>
        <v/>
      </c>
      <c r="C8812" t="str">
        <f>IFERROR(VLOOKUP($A8812,frequentiecodes!$A:$D,3,FALSE),"")</f>
        <v/>
      </c>
      <c r="D8812" t="str">
        <f>IFERROR(VLOOKUP($A8812,frequentiecodes!$A:$D,4,FALSE),"")</f>
        <v/>
      </c>
      <c r="I8812" s="5" t="str">
        <f t="shared" ca="1" si="141"/>
        <v/>
      </c>
    </row>
    <row r="8813" spans="2:9" x14ac:dyDescent="0.3">
      <c r="B8813" t="str">
        <f>IFERROR(VLOOKUP($A8813,frequentiecodes!$A:$D,2,FALSE),"")</f>
        <v/>
      </c>
      <c r="C8813" t="str">
        <f>IFERROR(VLOOKUP($A8813,frequentiecodes!$A:$D,3,FALSE),"")</f>
        <v/>
      </c>
      <c r="D8813" t="str">
        <f>IFERROR(VLOOKUP($A8813,frequentiecodes!$A:$D,4,FALSE),"")</f>
        <v/>
      </c>
      <c r="I8813" s="5" t="str">
        <f t="shared" ca="1" si="141"/>
        <v/>
      </c>
    </row>
    <row r="8814" spans="2:9" x14ac:dyDescent="0.3">
      <c r="B8814" t="str">
        <f>IFERROR(VLOOKUP($A8814,frequentiecodes!$A:$D,2,FALSE),"")</f>
        <v/>
      </c>
      <c r="C8814" t="str">
        <f>IFERROR(VLOOKUP($A8814,frequentiecodes!$A:$D,3,FALSE),"")</f>
        <v/>
      </c>
      <c r="D8814" t="str">
        <f>IFERROR(VLOOKUP($A8814,frequentiecodes!$A:$D,4,FALSE),"")</f>
        <v/>
      </c>
      <c r="I8814" s="5" t="str">
        <f t="shared" ca="1" si="141"/>
        <v/>
      </c>
    </row>
    <row r="8815" spans="2:9" x14ac:dyDescent="0.3">
      <c r="B8815" t="str">
        <f>IFERROR(VLOOKUP($A8815,frequentiecodes!$A:$D,2,FALSE),"")</f>
        <v/>
      </c>
      <c r="C8815" t="str">
        <f>IFERROR(VLOOKUP($A8815,frequentiecodes!$A:$D,3,FALSE),"")</f>
        <v/>
      </c>
      <c r="D8815" t="str">
        <f>IFERROR(VLOOKUP($A8815,frequentiecodes!$A:$D,4,FALSE),"")</f>
        <v/>
      </c>
      <c r="I8815" s="5" t="str">
        <f t="shared" ca="1" si="141"/>
        <v/>
      </c>
    </row>
    <row r="8816" spans="2:9" x14ac:dyDescent="0.3">
      <c r="B8816" t="str">
        <f>IFERROR(VLOOKUP($A8816,frequentiecodes!$A:$D,2,FALSE),"")</f>
        <v/>
      </c>
      <c r="C8816" t="str">
        <f>IFERROR(VLOOKUP($A8816,frequentiecodes!$A:$D,3,FALSE),"")</f>
        <v/>
      </c>
      <c r="D8816" t="str">
        <f>IFERROR(VLOOKUP($A8816,frequentiecodes!$A:$D,4,FALSE),"")</f>
        <v/>
      </c>
      <c r="I8816" s="5" t="str">
        <f t="shared" ca="1" si="141"/>
        <v/>
      </c>
    </row>
    <row r="8817" spans="2:9" x14ac:dyDescent="0.3">
      <c r="B8817" t="str">
        <f>IFERROR(VLOOKUP($A8817,frequentiecodes!$A:$D,2,FALSE),"")</f>
        <v/>
      </c>
      <c r="C8817" t="str">
        <f>IFERROR(VLOOKUP($A8817,frequentiecodes!$A:$D,3,FALSE),"")</f>
        <v/>
      </c>
      <c r="D8817" t="str">
        <f>IFERROR(VLOOKUP($A8817,frequentiecodes!$A:$D,4,FALSE),"")</f>
        <v/>
      </c>
      <c r="I8817" s="5" t="str">
        <f t="shared" ca="1" si="141"/>
        <v/>
      </c>
    </row>
    <row r="8818" spans="2:9" x14ac:dyDescent="0.3">
      <c r="B8818" t="str">
        <f>IFERROR(VLOOKUP($A8818,frequentiecodes!$A:$D,2,FALSE),"")</f>
        <v/>
      </c>
      <c r="C8818" t="str">
        <f>IFERROR(VLOOKUP($A8818,frequentiecodes!$A:$D,3,FALSE),"")</f>
        <v/>
      </c>
      <c r="D8818" t="str">
        <f>IFERROR(VLOOKUP($A8818,frequentiecodes!$A:$D,4,FALSE),"")</f>
        <v/>
      </c>
      <c r="I8818" s="5" t="str">
        <f t="shared" ca="1" si="141"/>
        <v/>
      </c>
    </row>
    <row r="8819" spans="2:9" x14ac:dyDescent="0.3">
      <c r="B8819" t="str">
        <f>IFERROR(VLOOKUP($A8819,frequentiecodes!$A:$D,2,FALSE),"")</f>
        <v/>
      </c>
      <c r="C8819" t="str">
        <f>IFERROR(VLOOKUP($A8819,frequentiecodes!$A:$D,3,FALSE),"")</f>
        <v/>
      </c>
      <c r="D8819" t="str">
        <f>IFERROR(VLOOKUP($A8819,frequentiecodes!$A:$D,4,FALSE),"")</f>
        <v/>
      </c>
      <c r="I8819" s="5" t="str">
        <f t="shared" ca="1" si="141"/>
        <v/>
      </c>
    </row>
    <row r="8820" spans="2:9" x14ac:dyDescent="0.3">
      <c r="B8820" t="str">
        <f>IFERROR(VLOOKUP($A8820,frequentiecodes!$A:$D,2,FALSE),"")</f>
        <v/>
      </c>
      <c r="C8820" t="str">
        <f>IFERROR(VLOOKUP($A8820,frequentiecodes!$A:$D,3,FALSE),"")</f>
        <v/>
      </c>
      <c r="D8820" t="str">
        <f>IFERROR(VLOOKUP($A8820,frequentiecodes!$A:$D,4,FALSE),"")</f>
        <v/>
      </c>
      <c r="I8820" s="5" t="str">
        <f t="shared" ca="1" si="141"/>
        <v/>
      </c>
    </row>
    <row r="8821" spans="2:9" x14ac:dyDescent="0.3">
      <c r="B8821" t="str">
        <f>IFERROR(VLOOKUP($A8821,frequentiecodes!$A:$D,2,FALSE),"")</f>
        <v/>
      </c>
      <c r="C8821" t="str">
        <f>IFERROR(VLOOKUP($A8821,frequentiecodes!$A:$D,3,FALSE),"")</f>
        <v/>
      </c>
      <c r="D8821" t="str">
        <f>IFERROR(VLOOKUP($A8821,frequentiecodes!$A:$D,4,FALSE),"")</f>
        <v/>
      </c>
      <c r="I8821" s="5" t="str">
        <f t="shared" ca="1" si="141"/>
        <v/>
      </c>
    </row>
    <row r="8822" spans="2:9" x14ac:dyDescent="0.3">
      <c r="B8822" t="str">
        <f>IFERROR(VLOOKUP($A8822,frequentiecodes!$A:$D,2,FALSE),"")</f>
        <v/>
      </c>
      <c r="C8822" t="str">
        <f>IFERROR(VLOOKUP($A8822,frequentiecodes!$A:$D,3,FALSE),"")</f>
        <v/>
      </c>
      <c r="D8822" t="str">
        <f>IFERROR(VLOOKUP($A8822,frequentiecodes!$A:$D,4,FALSE),"")</f>
        <v/>
      </c>
      <c r="I8822" s="5" t="str">
        <f t="shared" ca="1" si="141"/>
        <v/>
      </c>
    </row>
    <row r="8823" spans="2:9" x14ac:dyDescent="0.3">
      <c r="B8823" t="str">
        <f>IFERROR(VLOOKUP($A8823,frequentiecodes!$A:$D,2,FALSE),"")</f>
        <v/>
      </c>
      <c r="C8823" t="str">
        <f>IFERROR(VLOOKUP($A8823,frequentiecodes!$A:$D,3,FALSE),"")</f>
        <v/>
      </c>
      <c r="D8823" t="str">
        <f>IFERROR(VLOOKUP($A8823,frequentiecodes!$A:$D,4,FALSE),"")</f>
        <v/>
      </c>
      <c r="I8823" s="5" t="str">
        <f t="shared" ca="1" si="141"/>
        <v/>
      </c>
    </row>
    <row r="8824" spans="2:9" x14ac:dyDescent="0.3">
      <c r="B8824" t="str">
        <f>IFERROR(VLOOKUP($A8824,frequentiecodes!$A:$D,2,FALSE),"")</f>
        <v/>
      </c>
      <c r="C8824" t="str">
        <f>IFERROR(VLOOKUP($A8824,frequentiecodes!$A:$D,3,FALSE),"")</f>
        <v/>
      </c>
      <c r="D8824" t="str">
        <f>IFERROR(VLOOKUP($A8824,frequentiecodes!$A:$D,4,FALSE),"")</f>
        <v/>
      </c>
      <c r="I8824" s="5" t="str">
        <f t="shared" ca="1" si="141"/>
        <v/>
      </c>
    </row>
    <row r="8825" spans="2:9" x14ac:dyDescent="0.3">
      <c r="B8825" t="str">
        <f>IFERROR(VLOOKUP($A8825,frequentiecodes!$A:$D,2,FALSE),"")</f>
        <v/>
      </c>
      <c r="C8825" t="str">
        <f>IFERROR(VLOOKUP($A8825,frequentiecodes!$A:$D,3,FALSE),"")</f>
        <v/>
      </c>
      <c r="D8825" t="str">
        <f>IFERROR(VLOOKUP($A8825,frequentiecodes!$A:$D,4,FALSE),"")</f>
        <v/>
      </c>
      <c r="I8825" s="5" t="str">
        <f t="shared" ca="1" si="141"/>
        <v/>
      </c>
    </row>
    <row r="8826" spans="2:9" x14ac:dyDescent="0.3">
      <c r="B8826" t="str">
        <f>IFERROR(VLOOKUP($A8826,frequentiecodes!$A:$D,2,FALSE),"")</f>
        <v/>
      </c>
      <c r="C8826" t="str">
        <f>IFERROR(VLOOKUP($A8826,frequentiecodes!$A:$D,3,FALSE),"")</f>
        <v/>
      </c>
      <c r="D8826" t="str">
        <f>IFERROR(VLOOKUP($A8826,frequentiecodes!$A:$D,4,FALSE),"")</f>
        <v/>
      </c>
      <c r="I8826" s="5" t="str">
        <f t="shared" ca="1" si="141"/>
        <v/>
      </c>
    </row>
    <row r="8827" spans="2:9" x14ac:dyDescent="0.3">
      <c r="B8827" t="str">
        <f>IFERROR(VLOOKUP($A8827,frequentiecodes!$A:$D,2,FALSE),"")</f>
        <v/>
      </c>
      <c r="C8827" t="str">
        <f>IFERROR(VLOOKUP($A8827,frequentiecodes!$A:$D,3,FALSE),"")</f>
        <v/>
      </c>
      <c r="D8827" t="str">
        <f>IFERROR(VLOOKUP($A8827,frequentiecodes!$A:$D,4,FALSE),"")</f>
        <v/>
      </c>
      <c r="I8827" s="5" t="str">
        <f t="shared" ca="1" si="141"/>
        <v/>
      </c>
    </row>
    <row r="8828" spans="2:9" x14ac:dyDescent="0.3">
      <c r="B8828" t="str">
        <f>IFERROR(VLOOKUP($A8828,frequentiecodes!$A:$D,2,FALSE),"")</f>
        <v/>
      </c>
      <c r="C8828" t="str">
        <f>IFERROR(VLOOKUP($A8828,frequentiecodes!$A:$D,3,FALSE),"")</f>
        <v/>
      </c>
      <c r="D8828" t="str">
        <f>IFERROR(VLOOKUP($A8828,frequentiecodes!$A:$D,4,FALSE),"")</f>
        <v/>
      </c>
      <c r="I8828" s="5" t="str">
        <f t="shared" ca="1" si="141"/>
        <v/>
      </c>
    </row>
    <row r="8829" spans="2:9" x14ac:dyDescent="0.3">
      <c r="B8829" t="str">
        <f>IFERROR(VLOOKUP($A8829,frequentiecodes!$A:$D,2,FALSE),"")</f>
        <v/>
      </c>
      <c r="C8829" t="str">
        <f>IFERROR(VLOOKUP($A8829,frequentiecodes!$A:$D,3,FALSE),"")</f>
        <v/>
      </c>
      <c r="D8829" t="str">
        <f>IFERROR(VLOOKUP($A8829,frequentiecodes!$A:$D,4,FALSE),"")</f>
        <v/>
      </c>
      <c r="I8829" s="5" t="str">
        <f t="shared" ca="1" si="141"/>
        <v/>
      </c>
    </row>
    <row r="8830" spans="2:9" x14ac:dyDescent="0.3">
      <c r="B8830" t="str">
        <f>IFERROR(VLOOKUP($A8830,frequentiecodes!$A:$D,2,FALSE),"")</f>
        <v/>
      </c>
      <c r="C8830" t="str">
        <f>IFERROR(VLOOKUP($A8830,frequentiecodes!$A:$D,3,FALSE),"")</f>
        <v/>
      </c>
      <c r="D8830" t="str">
        <f>IFERROR(VLOOKUP($A8830,frequentiecodes!$A:$D,4,FALSE),"")</f>
        <v/>
      </c>
      <c r="I8830" s="5" t="str">
        <f t="shared" ca="1" si="141"/>
        <v/>
      </c>
    </row>
    <row r="8831" spans="2:9" x14ac:dyDescent="0.3">
      <c r="B8831" t="str">
        <f>IFERROR(VLOOKUP($A8831,frequentiecodes!$A:$D,2,FALSE),"")</f>
        <v/>
      </c>
      <c r="C8831" t="str">
        <f>IFERROR(VLOOKUP($A8831,frequentiecodes!$A:$D,3,FALSE),"")</f>
        <v/>
      </c>
      <c r="D8831" t="str">
        <f>IFERROR(VLOOKUP($A8831,frequentiecodes!$A:$D,4,FALSE),"")</f>
        <v/>
      </c>
      <c r="I8831" s="5" t="str">
        <f t="shared" ca="1" si="141"/>
        <v/>
      </c>
    </row>
    <row r="8832" spans="2:9" x14ac:dyDescent="0.3">
      <c r="B8832" t="str">
        <f>IFERROR(VLOOKUP($A8832,frequentiecodes!$A:$D,2,FALSE),"")</f>
        <v/>
      </c>
      <c r="C8832" t="str">
        <f>IFERROR(VLOOKUP($A8832,frequentiecodes!$A:$D,3,FALSE),"")</f>
        <v/>
      </c>
      <c r="D8832" t="str">
        <f>IFERROR(VLOOKUP($A8832,frequentiecodes!$A:$D,4,FALSE),"")</f>
        <v/>
      </c>
      <c r="I8832" s="5" t="str">
        <f t="shared" ca="1" si="141"/>
        <v/>
      </c>
    </row>
    <row r="8833" spans="2:9" x14ac:dyDescent="0.3">
      <c r="B8833" t="str">
        <f>IFERROR(VLOOKUP($A8833,frequentiecodes!$A:$D,2,FALSE),"")</f>
        <v/>
      </c>
      <c r="C8833" t="str">
        <f>IFERROR(VLOOKUP($A8833,frequentiecodes!$A:$D,3,FALSE),"")</f>
        <v/>
      </c>
      <c r="D8833" t="str">
        <f>IFERROR(VLOOKUP($A8833,frequentiecodes!$A:$D,4,FALSE),"")</f>
        <v/>
      </c>
      <c r="I8833" s="5" t="str">
        <f t="shared" ca="1" si="141"/>
        <v/>
      </c>
    </row>
    <row r="8834" spans="2:9" x14ac:dyDescent="0.3">
      <c r="B8834" t="str">
        <f>IFERROR(VLOOKUP($A8834,frequentiecodes!$A:$D,2,FALSE),"")</f>
        <v/>
      </c>
      <c r="C8834" t="str">
        <f>IFERROR(VLOOKUP($A8834,frequentiecodes!$A:$D,3,FALSE),"")</f>
        <v/>
      </c>
      <c r="D8834" t="str">
        <f>IFERROR(VLOOKUP($A8834,frequentiecodes!$A:$D,4,FALSE),"")</f>
        <v/>
      </c>
      <c r="I8834" s="5" t="str">
        <f t="shared" ca="1" si="141"/>
        <v/>
      </c>
    </row>
    <row r="8835" spans="2:9" x14ac:dyDescent="0.3">
      <c r="B8835" t="str">
        <f>IFERROR(VLOOKUP($A8835,frequentiecodes!$A:$D,2,FALSE),"")</f>
        <v/>
      </c>
      <c r="C8835" t="str">
        <f>IFERROR(VLOOKUP($A8835,frequentiecodes!$A:$D,3,FALSE),"")</f>
        <v/>
      </c>
      <c r="D8835" t="str">
        <f>IFERROR(VLOOKUP($A8835,frequentiecodes!$A:$D,4,FALSE),"")</f>
        <v/>
      </c>
      <c r="I8835" s="5" t="str">
        <f t="shared" ca="1" si="141"/>
        <v/>
      </c>
    </row>
    <row r="8836" spans="2:9" x14ac:dyDescent="0.3">
      <c r="B8836" t="str">
        <f>IFERROR(VLOOKUP($A8836,frequentiecodes!$A:$D,2,FALSE),"")</f>
        <v/>
      </c>
      <c r="C8836" t="str">
        <f>IFERROR(VLOOKUP($A8836,frequentiecodes!$A:$D,3,FALSE),"")</f>
        <v/>
      </c>
      <c r="D8836" t="str">
        <f>IFERROR(VLOOKUP($A8836,frequentiecodes!$A:$D,4,FALSE),"")</f>
        <v/>
      </c>
      <c r="I8836" s="5" t="str">
        <f t="shared" ca="1" si="141"/>
        <v/>
      </c>
    </row>
    <row r="8837" spans="2:9" x14ac:dyDescent="0.3">
      <c r="B8837" t="str">
        <f>IFERROR(VLOOKUP($A8837,frequentiecodes!$A:$D,2,FALSE),"")</f>
        <v/>
      </c>
      <c r="C8837" t="str">
        <f>IFERROR(VLOOKUP($A8837,frequentiecodes!$A:$D,3,FALSE),"")</f>
        <v/>
      </c>
      <c r="D8837" t="str">
        <f>IFERROR(VLOOKUP($A8837,frequentiecodes!$A:$D,4,FALSE),"")</f>
        <v/>
      </c>
      <c r="I8837" s="5" t="str">
        <f t="shared" ca="1" si="141"/>
        <v/>
      </c>
    </row>
    <row r="8838" spans="2:9" x14ac:dyDescent="0.3">
      <c r="B8838" t="str">
        <f>IFERROR(VLOOKUP($A8838,frequentiecodes!$A:$D,2,FALSE),"")</f>
        <v/>
      </c>
      <c r="C8838" t="str">
        <f>IFERROR(VLOOKUP($A8838,frequentiecodes!$A:$D,3,FALSE),"")</f>
        <v/>
      </c>
      <c r="D8838" t="str">
        <f>IFERROR(VLOOKUP($A8838,frequentiecodes!$A:$D,4,FALSE),"")</f>
        <v/>
      </c>
      <c r="I8838" s="5" t="str">
        <f t="shared" ca="1" si="141"/>
        <v/>
      </c>
    </row>
    <row r="8839" spans="2:9" x14ac:dyDescent="0.3">
      <c r="B8839" t="str">
        <f>IFERROR(VLOOKUP($A8839,frequentiecodes!$A:$D,2,FALSE),"")</f>
        <v/>
      </c>
      <c r="C8839" t="str">
        <f>IFERROR(VLOOKUP($A8839,frequentiecodes!$A:$D,3,FALSE),"")</f>
        <v/>
      </c>
      <c r="D8839" t="str">
        <f>IFERROR(VLOOKUP($A8839,frequentiecodes!$A:$D,4,FALSE),"")</f>
        <v/>
      </c>
      <c r="I8839" s="5" t="str">
        <f t="shared" ca="1" si="141"/>
        <v/>
      </c>
    </row>
    <row r="8840" spans="2:9" x14ac:dyDescent="0.3">
      <c r="B8840" t="str">
        <f>IFERROR(VLOOKUP($A8840,frequentiecodes!$A:$D,2,FALSE),"")</f>
        <v/>
      </c>
      <c r="C8840" t="str">
        <f>IFERROR(VLOOKUP($A8840,frequentiecodes!$A:$D,3,FALSE),"")</f>
        <v/>
      </c>
      <c r="D8840" t="str">
        <f>IFERROR(VLOOKUP($A8840,frequentiecodes!$A:$D,4,FALSE),"")</f>
        <v/>
      </c>
      <c r="I8840" s="5" t="str">
        <f t="shared" ca="1" si="141"/>
        <v/>
      </c>
    </row>
    <row r="8841" spans="2:9" x14ac:dyDescent="0.3">
      <c r="B8841" t="str">
        <f>IFERROR(VLOOKUP($A8841,frequentiecodes!$A:$D,2,FALSE),"")</f>
        <v/>
      </c>
      <c r="C8841" t="str">
        <f>IFERROR(VLOOKUP($A8841,frequentiecodes!$A:$D,3,FALSE),"")</f>
        <v/>
      </c>
      <c r="D8841" t="str">
        <f>IFERROR(VLOOKUP($A8841,frequentiecodes!$A:$D,4,FALSE),"")</f>
        <v/>
      </c>
      <c r="I8841" s="5" t="str">
        <f t="shared" ca="1" si="141"/>
        <v/>
      </c>
    </row>
    <row r="8842" spans="2:9" x14ac:dyDescent="0.3">
      <c r="B8842" t="str">
        <f>IFERROR(VLOOKUP($A8842,frequentiecodes!$A:$D,2,FALSE),"")</f>
        <v/>
      </c>
      <c r="C8842" t="str">
        <f>IFERROR(VLOOKUP($A8842,frequentiecodes!$A:$D,3,FALSE),"")</f>
        <v/>
      </c>
      <c r="D8842" t="str">
        <f>IFERROR(VLOOKUP($A8842,frequentiecodes!$A:$D,4,FALSE),"")</f>
        <v/>
      </c>
      <c r="I8842" s="5" t="str">
        <f t="shared" ca="1" si="141"/>
        <v/>
      </c>
    </row>
    <row r="8843" spans="2:9" x14ac:dyDescent="0.3">
      <c r="B8843" t="str">
        <f>IFERROR(VLOOKUP($A8843,frequentiecodes!$A:$D,2,FALSE),"")</f>
        <v/>
      </c>
      <c r="C8843" t="str">
        <f>IFERROR(VLOOKUP($A8843,frequentiecodes!$A:$D,3,FALSE),"")</f>
        <v/>
      </c>
      <c r="D8843" t="str">
        <f>IFERROR(VLOOKUP($A8843,frequentiecodes!$A:$D,4,FALSE),"")</f>
        <v/>
      </c>
      <c r="I8843" s="5" t="str">
        <f t="shared" ca="1" si="141"/>
        <v/>
      </c>
    </row>
    <row r="8844" spans="2:9" x14ac:dyDescent="0.3">
      <c r="B8844" t="str">
        <f>IFERROR(VLOOKUP($A8844,frequentiecodes!$A:$D,2,FALSE),"")</f>
        <v/>
      </c>
      <c r="C8844" t="str">
        <f>IFERROR(VLOOKUP($A8844,frequentiecodes!$A:$D,3,FALSE),"")</f>
        <v/>
      </c>
      <c r="D8844" t="str">
        <f>IFERROR(VLOOKUP($A8844,frequentiecodes!$A:$D,4,FALSE),"")</f>
        <v/>
      </c>
      <c r="I8844" s="5" t="str">
        <f t="shared" ca="1" si="141"/>
        <v/>
      </c>
    </row>
    <row r="8845" spans="2:9" x14ac:dyDescent="0.3">
      <c r="B8845" t="str">
        <f>IFERROR(VLOOKUP($A8845,frequentiecodes!$A:$D,2,FALSE),"")</f>
        <v/>
      </c>
      <c r="C8845" t="str">
        <f>IFERROR(VLOOKUP($A8845,frequentiecodes!$A:$D,3,FALSE),"")</f>
        <v/>
      </c>
      <c r="D8845" t="str">
        <f>IFERROR(VLOOKUP($A8845,frequentiecodes!$A:$D,4,FALSE),"")</f>
        <v/>
      </c>
      <c r="I8845" s="5" t="str">
        <f t="shared" ca="1" si="141"/>
        <v/>
      </c>
    </row>
    <row r="8846" spans="2:9" x14ac:dyDescent="0.3">
      <c r="B8846" t="str">
        <f>IFERROR(VLOOKUP($A8846,frequentiecodes!$A:$D,2,FALSE),"")</f>
        <v/>
      </c>
      <c r="C8846" t="str">
        <f>IFERROR(VLOOKUP($A8846,frequentiecodes!$A:$D,3,FALSE),"")</f>
        <v/>
      </c>
      <c r="D8846" t="str">
        <f>IFERROR(VLOOKUP($A8846,frequentiecodes!$A:$D,4,FALSE),"")</f>
        <v/>
      </c>
      <c r="I8846" s="5" t="str">
        <f t="shared" ca="1" si="141"/>
        <v/>
      </c>
    </row>
    <row r="8847" spans="2:9" x14ac:dyDescent="0.3">
      <c r="B8847" t="str">
        <f>IFERROR(VLOOKUP($A8847,frequentiecodes!$A:$D,2,FALSE),"")</f>
        <v/>
      </c>
      <c r="C8847" t="str">
        <f>IFERROR(VLOOKUP($A8847,frequentiecodes!$A:$D,3,FALSE),"")</f>
        <v/>
      </c>
      <c r="D8847" t="str">
        <f>IFERROR(VLOOKUP($A8847,frequentiecodes!$A:$D,4,FALSE),"")</f>
        <v/>
      </c>
      <c r="I8847" s="5" t="str">
        <f t="shared" ca="1" si="141"/>
        <v/>
      </c>
    </row>
    <row r="8848" spans="2:9" x14ac:dyDescent="0.3">
      <c r="B8848" t="str">
        <f>IFERROR(VLOOKUP($A8848,frequentiecodes!$A:$D,2,FALSE),"")</f>
        <v/>
      </c>
      <c r="C8848" t="str">
        <f>IFERROR(VLOOKUP($A8848,frequentiecodes!$A:$D,3,FALSE),"")</f>
        <v/>
      </c>
      <c r="D8848" t="str">
        <f>IFERROR(VLOOKUP($A8848,frequentiecodes!$A:$D,4,FALSE),"")</f>
        <v/>
      </c>
      <c r="I8848" s="5" t="str">
        <f t="shared" ca="1" si="141"/>
        <v/>
      </c>
    </row>
    <row r="8849" spans="2:9" x14ac:dyDescent="0.3">
      <c r="B8849" t="str">
        <f>IFERROR(VLOOKUP($A8849,frequentiecodes!$A:$D,2,FALSE),"")</f>
        <v/>
      </c>
      <c r="C8849" t="str">
        <f>IFERROR(VLOOKUP($A8849,frequentiecodes!$A:$D,3,FALSE),"")</f>
        <v/>
      </c>
      <c r="D8849" t="str">
        <f>IFERROR(VLOOKUP($A8849,frequentiecodes!$A:$D,4,FALSE),"")</f>
        <v/>
      </c>
      <c r="I8849" s="5" t="str">
        <f t="shared" ref="I8849:I8912" ca="1" si="142">IF(H8849="","",DATE(YEAR(TODAY())+1,1,-2)-WEEKDAY(DATE(YEAR(TODAY())+1,1,3))+H8849*7)</f>
        <v/>
      </c>
    </row>
    <row r="8850" spans="2:9" x14ac:dyDescent="0.3">
      <c r="B8850" t="str">
        <f>IFERROR(VLOOKUP($A8850,frequentiecodes!$A:$D,2,FALSE),"")</f>
        <v/>
      </c>
      <c r="C8850" t="str">
        <f>IFERROR(VLOOKUP($A8850,frequentiecodes!$A:$D,3,FALSE),"")</f>
        <v/>
      </c>
      <c r="D8850" t="str">
        <f>IFERROR(VLOOKUP($A8850,frequentiecodes!$A:$D,4,FALSE),"")</f>
        <v/>
      </c>
      <c r="I8850" s="5" t="str">
        <f t="shared" ca="1" si="142"/>
        <v/>
      </c>
    </row>
    <row r="8851" spans="2:9" x14ac:dyDescent="0.3">
      <c r="B8851" t="str">
        <f>IFERROR(VLOOKUP($A8851,frequentiecodes!$A:$D,2,FALSE),"")</f>
        <v/>
      </c>
      <c r="C8851" t="str">
        <f>IFERROR(VLOOKUP($A8851,frequentiecodes!$A:$D,3,FALSE),"")</f>
        <v/>
      </c>
      <c r="D8851" t="str">
        <f>IFERROR(VLOOKUP($A8851,frequentiecodes!$A:$D,4,FALSE),"")</f>
        <v/>
      </c>
      <c r="I8851" s="5" t="str">
        <f t="shared" ca="1" si="142"/>
        <v/>
      </c>
    </row>
    <row r="8852" spans="2:9" x14ac:dyDescent="0.3">
      <c r="B8852" t="str">
        <f>IFERROR(VLOOKUP($A8852,frequentiecodes!$A:$D,2,FALSE),"")</f>
        <v/>
      </c>
      <c r="C8852" t="str">
        <f>IFERROR(VLOOKUP($A8852,frequentiecodes!$A:$D,3,FALSE),"")</f>
        <v/>
      </c>
      <c r="D8852" t="str">
        <f>IFERROR(VLOOKUP($A8852,frequentiecodes!$A:$D,4,FALSE),"")</f>
        <v/>
      </c>
      <c r="I8852" s="5" t="str">
        <f t="shared" ca="1" si="142"/>
        <v/>
      </c>
    </row>
    <row r="8853" spans="2:9" x14ac:dyDescent="0.3">
      <c r="B8853" t="str">
        <f>IFERROR(VLOOKUP($A8853,frequentiecodes!$A:$D,2,FALSE),"")</f>
        <v/>
      </c>
      <c r="C8853" t="str">
        <f>IFERROR(VLOOKUP($A8853,frequentiecodes!$A:$D,3,FALSE),"")</f>
        <v/>
      </c>
      <c r="D8853" t="str">
        <f>IFERROR(VLOOKUP($A8853,frequentiecodes!$A:$D,4,FALSE),"")</f>
        <v/>
      </c>
      <c r="I8853" s="5" t="str">
        <f t="shared" ca="1" si="142"/>
        <v/>
      </c>
    </row>
    <row r="8854" spans="2:9" x14ac:dyDescent="0.3">
      <c r="B8854" t="str">
        <f>IFERROR(VLOOKUP($A8854,frequentiecodes!$A:$D,2,FALSE),"")</f>
        <v/>
      </c>
      <c r="C8854" t="str">
        <f>IFERROR(VLOOKUP($A8854,frequentiecodes!$A:$D,3,FALSE),"")</f>
        <v/>
      </c>
      <c r="D8854" t="str">
        <f>IFERROR(VLOOKUP($A8854,frequentiecodes!$A:$D,4,FALSE),"")</f>
        <v/>
      </c>
      <c r="I8854" s="5" t="str">
        <f t="shared" ca="1" si="142"/>
        <v/>
      </c>
    </row>
    <row r="8855" spans="2:9" x14ac:dyDescent="0.3">
      <c r="B8855" t="str">
        <f>IFERROR(VLOOKUP($A8855,frequentiecodes!$A:$D,2,FALSE),"")</f>
        <v/>
      </c>
      <c r="C8855" t="str">
        <f>IFERROR(VLOOKUP($A8855,frequentiecodes!$A:$D,3,FALSE),"")</f>
        <v/>
      </c>
      <c r="D8855" t="str">
        <f>IFERROR(VLOOKUP($A8855,frequentiecodes!$A:$D,4,FALSE),"")</f>
        <v/>
      </c>
      <c r="I8855" s="5" t="str">
        <f t="shared" ca="1" si="142"/>
        <v/>
      </c>
    </row>
    <row r="8856" spans="2:9" x14ac:dyDescent="0.3">
      <c r="B8856" t="str">
        <f>IFERROR(VLOOKUP($A8856,frequentiecodes!$A:$D,2,FALSE),"")</f>
        <v/>
      </c>
      <c r="C8856" t="str">
        <f>IFERROR(VLOOKUP($A8856,frequentiecodes!$A:$D,3,FALSE),"")</f>
        <v/>
      </c>
      <c r="D8856" t="str">
        <f>IFERROR(VLOOKUP($A8856,frequentiecodes!$A:$D,4,FALSE),"")</f>
        <v/>
      </c>
      <c r="I8856" s="5" t="str">
        <f t="shared" ca="1" si="142"/>
        <v/>
      </c>
    </row>
    <row r="8857" spans="2:9" x14ac:dyDescent="0.3">
      <c r="B8857" t="str">
        <f>IFERROR(VLOOKUP($A8857,frequentiecodes!$A:$D,2,FALSE),"")</f>
        <v/>
      </c>
      <c r="C8857" t="str">
        <f>IFERROR(VLOOKUP($A8857,frequentiecodes!$A:$D,3,FALSE),"")</f>
        <v/>
      </c>
      <c r="D8857" t="str">
        <f>IFERROR(VLOOKUP($A8857,frequentiecodes!$A:$D,4,FALSE),"")</f>
        <v/>
      </c>
      <c r="I8857" s="5" t="str">
        <f t="shared" ca="1" si="142"/>
        <v/>
      </c>
    </row>
    <row r="8858" spans="2:9" x14ac:dyDescent="0.3">
      <c r="B8858" t="str">
        <f>IFERROR(VLOOKUP($A8858,frequentiecodes!$A:$D,2,FALSE),"")</f>
        <v/>
      </c>
      <c r="C8858" t="str">
        <f>IFERROR(VLOOKUP($A8858,frequentiecodes!$A:$D,3,FALSE),"")</f>
        <v/>
      </c>
      <c r="D8858" t="str">
        <f>IFERROR(VLOOKUP($A8858,frequentiecodes!$A:$D,4,FALSE),"")</f>
        <v/>
      </c>
      <c r="I8858" s="5" t="str">
        <f t="shared" ca="1" si="142"/>
        <v/>
      </c>
    </row>
    <row r="8859" spans="2:9" x14ac:dyDescent="0.3">
      <c r="B8859" t="str">
        <f>IFERROR(VLOOKUP($A8859,frequentiecodes!$A:$D,2,FALSE),"")</f>
        <v/>
      </c>
      <c r="C8859" t="str">
        <f>IFERROR(VLOOKUP($A8859,frequentiecodes!$A:$D,3,FALSE),"")</f>
        <v/>
      </c>
      <c r="D8859" t="str">
        <f>IFERROR(VLOOKUP($A8859,frequentiecodes!$A:$D,4,FALSE),"")</f>
        <v/>
      </c>
      <c r="I8859" s="5" t="str">
        <f t="shared" ca="1" si="142"/>
        <v/>
      </c>
    </row>
    <row r="8860" spans="2:9" x14ac:dyDescent="0.3">
      <c r="B8860" t="str">
        <f>IFERROR(VLOOKUP($A8860,frequentiecodes!$A:$D,2,FALSE),"")</f>
        <v/>
      </c>
      <c r="C8860" t="str">
        <f>IFERROR(VLOOKUP($A8860,frequentiecodes!$A:$D,3,FALSE),"")</f>
        <v/>
      </c>
      <c r="D8860" t="str">
        <f>IFERROR(VLOOKUP($A8860,frequentiecodes!$A:$D,4,FALSE),"")</f>
        <v/>
      </c>
      <c r="I8860" s="5" t="str">
        <f t="shared" ca="1" si="142"/>
        <v/>
      </c>
    </row>
    <row r="8861" spans="2:9" x14ac:dyDescent="0.3">
      <c r="B8861" t="str">
        <f>IFERROR(VLOOKUP($A8861,frequentiecodes!$A:$D,2,FALSE),"")</f>
        <v/>
      </c>
      <c r="C8861" t="str">
        <f>IFERROR(VLOOKUP($A8861,frequentiecodes!$A:$D,3,FALSE),"")</f>
        <v/>
      </c>
      <c r="D8861" t="str">
        <f>IFERROR(VLOOKUP($A8861,frequentiecodes!$A:$D,4,FALSE),"")</f>
        <v/>
      </c>
      <c r="I8861" s="5" t="str">
        <f t="shared" ca="1" si="142"/>
        <v/>
      </c>
    </row>
    <row r="8862" spans="2:9" x14ac:dyDescent="0.3">
      <c r="B8862" t="str">
        <f>IFERROR(VLOOKUP($A8862,frequentiecodes!$A:$D,2,FALSE),"")</f>
        <v/>
      </c>
      <c r="C8862" t="str">
        <f>IFERROR(VLOOKUP($A8862,frequentiecodes!$A:$D,3,FALSE),"")</f>
        <v/>
      </c>
      <c r="D8862" t="str">
        <f>IFERROR(VLOOKUP($A8862,frequentiecodes!$A:$D,4,FALSE),"")</f>
        <v/>
      </c>
      <c r="I8862" s="5" t="str">
        <f t="shared" ca="1" si="142"/>
        <v/>
      </c>
    </row>
    <row r="8863" spans="2:9" x14ac:dyDescent="0.3">
      <c r="B8863" t="str">
        <f>IFERROR(VLOOKUP($A8863,frequentiecodes!$A:$D,2,FALSE),"")</f>
        <v/>
      </c>
      <c r="C8863" t="str">
        <f>IFERROR(VLOOKUP($A8863,frequentiecodes!$A:$D,3,FALSE),"")</f>
        <v/>
      </c>
      <c r="D8863" t="str">
        <f>IFERROR(VLOOKUP($A8863,frequentiecodes!$A:$D,4,FALSE),"")</f>
        <v/>
      </c>
      <c r="I8863" s="5" t="str">
        <f t="shared" ca="1" si="142"/>
        <v/>
      </c>
    </row>
    <row r="8864" spans="2:9" x14ac:dyDescent="0.3">
      <c r="B8864" t="str">
        <f>IFERROR(VLOOKUP($A8864,frequentiecodes!$A:$D,2,FALSE),"")</f>
        <v/>
      </c>
      <c r="C8864" t="str">
        <f>IFERROR(VLOOKUP($A8864,frequentiecodes!$A:$D,3,FALSE),"")</f>
        <v/>
      </c>
      <c r="D8864" t="str">
        <f>IFERROR(VLOOKUP($A8864,frequentiecodes!$A:$D,4,FALSE),"")</f>
        <v/>
      </c>
      <c r="I8864" s="5" t="str">
        <f t="shared" ca="1" si="142"/>
        <v/>
      </c>
    </row>
    <row r="8865" spans="2:9" x14ac:dyDescent="0.3">
      <c r="B8865" t="str">
        <f>IFERROR(VLOOKUP($A8865,frequentiecodes!$A:$D,2,FALSE),"")</f>
        <v/>
      </c>
      <c r="C8865" t="str">
        <f>IFERROR(VLOOKUP($A8865,frequentiecodes!$A:$D,3,FALSE),"")</f>
        <v/>
      </c>
      <c r="D8865" t="str">
        <f>IFERROR(VLOOKUP($A8865,frequentiecodes!$A:$D,4,FALSE),"")</f>
        <v/>
      </c>
      <c r="I8865" s="5" t="str">
        <f t="shared" ca="1" si="142"/>
        <v/>
      </c>
    </row>
    <row r="8866" spans="2:9" x14ac:dyDescent="0.3">
      <c r="B8866" t="str">
        <f>IFERROR(VLOOKUP($A8866,frequentiecodes!$A:$D,2,FALSE),"")</f>
        <v/>
      </c>
      <c r="C8866" t="str">
        <f>IFERROR(VLOOKUP($A8866,frequentiecodes!$A:$D,3,FALSE),"")</f>
        <v/>
      </c>
      <c r="D8866" t="str">
        <f>IFERROR(VLOOKUP($A8866,frequentiecodes!$A:$D,4,FALSE),"")</f>
        <v/>
      </c>
      <c r="I8866" s="5" t="str">
        <f t="shared" ca="1" si="142"/>
        <v/>
      </c>
    </row>
    <row r="8867" spans="2:9" x14ac:dyDescent="0.3">
      <c r="B8867" t="str">
        <f>IFERROR(VLOOKUP($A8867,frequentiecodes!$A:$D,2,FALSE),"")</f>
        <v/>
      </c>
      <c r="C8867" t="str">
        <f>IFERROR(VLOOKUP($A8867,frequentiecodes!$A:$D,3,FALSE),"")</f>
        <v/>
      </c>
      <c r="D8867" t="str">
        <f>IFERROR(VLOOKUP($A8867,frequentiecodes!$A:$D,4,FALSE),"")</f>
        <v/>
      </c>
      <c r="I8867" s="5" t="str">
        <f t="shared" ca="1" si="142"/>
        <v/>
      </c>
    </row>
    <row r="8868" spans="2:9" x14ac:dyDescent="0.3">
      <c r="B8868" t="str">
        <f>IFERROR(VLOOKUP($A8868,frequentiecodes!$A:$D,2,FALSE),"")</f>
        <v/>
      </c>
      <c r="C8868" t="str">
        <f>IFERROR(VLOOKUP($A8868,frequentiecodes!$A:$D,3,FALSE),"")</f>
        <v/>
      </c>
      <c r="D8868" t="str">
        <f>IFERROR(VLOOKUP($A8868,frequentiecodes!$A:$D,4,FALSE),"")</f>
        <v/>
      </c>
      <c r="I8868" s="5" t="str">
        <f t="shared" ca="1" si="142"/>
        <v/>
      </c>
    </row>
    <row r="8869" spans="2:9" x14ac:dyDescent="0.3">
      <c r="B8869" t="str">
        <f>IFERROR(VLOOKUP($A8869,frequentiecodes!$A:$D,2,FALSE),"")</f>
        <v/>
      </c>
      <c r="C8869" t="str">
        <f>IFERROR(VLOOKUP($A8869,frequentiecodes!$A:$D,3,FALSE),"")</f>
        <v/>
      </c>
      <c r="D8869" t="str">
        <f>IFERROR(VLOOKUP($A8869,frequentiecodes!$A:$D,4,FALSE),"")</f>
        <v/>
      </c>
      <c r="I8869" s="5" t="str">
        <f t="shared" ca="1" si="142"/>
        <v/>
      </c>
    </row>
    <row r="8870" spans="2:9" x14ac:dyDescent="0.3">
      <c r="B8870" t="str">
        <f>IFERROR(VLOOKUP($A8870,frequentiecodes!$A:$D,2,FALSE),"")</f>
        <v/>
      </c>
      <c r="C8870" t="str">
        <f>IFERROR(VLOOKUP($A8870,frequentiecodes!$A:$D,3,FALSE),"")</f>
        <v/>
      </c>
      <c r="D8870" t="str">
        <f>IFERROR(VLOOKUP($A8870,frequentiecodes!$A:$D,4,FALSE),"")</f>
        <v/>
      </c>
      <c r="I8870" s="5" t="str">
        <f t="shared" ca="1" si="142"/>
        <v/>
      </c>
    </row>
    <row r="8871" spans="2:9" x14ac:dyDescent="0.3">
      <c r="B8871" t="str">
        <f>IFERROR(VLOOKUP($A8871,frequentiecodes!$A:$D,2,FALSE),"")</f>
        <v/>
      </c>
      <c r="C8871" t="str">
        <f>IFERROR(VLOOKUP($A8871,frequentiecodes!$A:$D,3,FALSE),"")</f>
        <v/>
      </c>
      <c r="D8871" t="str">
        <f>IFERROR(VLOOKUP($A8871,frequentiecodes!$A:$D,4,FALSE),"")</f>
        <v/>
      </c>
      <c r="I8871" s="5" t="str">
        <f t="shared" ca="1" si="142"/>
        <v/>
      </c>
    </row>
    <row r="8872" spans="2:9" x14ac:dyDescent="0.3">
      <c r="B8872" t="str">
        <f>IFERROR(VLOOKUP($A8872,frequentiecodes!$A:$D,2,FALSE),"")</f>
        <v/>
      </c>
      <c r="C8872" t="str">
        <f>IFERROR(VLOOKUP($A8872,frequentiecodes!$A:$D,3,FALSE),"")</f>
        <v/>
      </c>
      <c r="D8872" t="str">
        <f>IFERROR(VLOOKUP($A8872,frequentiecodes!$A:$D,4,FALSE),"")</f>
        <v/>
      </c>
      <c r="I8872" s="5" t="str">
        <f t="shared" ca="1" si="142"/>
        <v/>
      </c>
    </row>
    <row r="8873" spans="2:9" x14ac:dyDescent="0.3">
      <c r="B8873" t="str">
        <f>IFERROR(VLOOKUP($A8873,frequentiecodes!$A:$D,2,FALSE),"")</f>
        <v/>
      </c>
      <c r="C8873" t="str">
        <f>IFERROR(VLOOKUP($A8873,frequentiecodes!$A:$D,3,FALSE),"")</f>
        <v/>
      </c>
      <c r="D8873" t="str">
        <f>IFERROR(VLOOKUP($A8873,frequentiecodes!$A:$D,4,FALSE),"")</f>
        <v/>
      </c>
      <c r="I8873" s="5" t="str">
        <f t="shared" ca="1" si="142"/>
        <v/>
      </c>
    </row>
    <row r="8874" spans="2:9" x14ac:dyDescent="0.3">
      <c r="B8874" t="str">
        <f>IFERROR(VLOOKUP($A8874,frequentiecodes!$A:$D,2,FALSE),"")</f>
        <v/>
      </c>
      <c r="C8874" t="str">
        <f>IFERROR(VLOOKUP($A8874,frequentiecodes!$A:$D,3,FALSE),"")</f>
        <v/>
      </c>
      <c r="D8874" t="str">
        <f>IFERROR(VLOOKUP($A8874,frequentiecodes!$A:$D,4,FALSE),"")</f>
        <v/>
      </c>
      <c r="I8874" s="5" t="str">
        <f t="shared" ca="1" si="142"/>
        <v/>
      </c>
    </row>
    <row r="8875" spans="2:9" x14ac:dyDescent="0.3">
      <c r="B8875" t="str">
        <f>IFERROR(VLOOKUP($A8875,frequentiecodes!$A:$D,2,FALSE),"")</f>
        <v/>
      </c>
      <c r="C8875" t="str">
        <f>IFERROR(VLOOKUP($A8875,frequentiecodes!$A:$D,3,FALSE),"")</f>
        <v/>
      </c>
      <c r="D8875" t="str">
        <f>IFERROR(VLOOKUP($A8875,frequentiecodes!$A:$D,4,FALSE),"")</f>
        <v/>
      </c>
      <c r="I8875" s="5" t="str">
        <f t="shared" ca="1" si="142"/>
        <v/>
      </c>
    </row>
    <row r="8876" spans="2:9" x14ac:dyDescent="0.3">
      <c r="B8876" t="str">
        <f>IFERROR(VLOOKUP($A8876,frequentiecodes!$A:$D,2,FALSE),"")</f>
        <v/>
      </c>
      <c r="C8876" t="str">
        <f>IFERROR(VLOOKUP($A8876,frequentiecodes!$A:$D,3,FALSE),"")</f>
        <v/>
      </c>
      <c r="D8876" t="str">
        <f>IFERROR(VLOOKUP($A8876,frequentiecodes!$A:$D,4,FALSE),"")</f>
        <v/>
      </c>
      <c r="I8876" s="5" t="str">
        <f t="shared" ca="1" si="142"/>
        <v/>
      </c>
    </row>
    <row r="8877" spans="2:9" x14ac:dyDescent="0.3">
      <c r="B8877" t="str">
        <f>IFERROR(VLOOKUP($A8877,frequentiecodes!$A:$D,2,FALSE),"")</f>
        <v/>
      </c>
      <c r="C8877" t="str">
        <f>IFERROR(VLOOKUP($A8877,frequentiecodes!$A:$D,3,FALSE),"")</f>
        <v/>
      </c>
      <c r="D8877" t="str">
        <f>IFERROR(VLOOKUP($A8877,frequentiecodes!$A:$D,4,FALSE),"")</f>
        <v/>
      </c>
      <c r="I8877" s="5" t="str">
        <f t="shared" ca="1" si="142"/>
        <v/>
      </c>
    </row>
    <row r="8878" spans="2:9" x14ac:dyDescent="0.3">
      <c r="B8878" t="str">
        <f>IFERROR(VLOOKUP($A8878,frequentiecodes!$A:$D,2,FALSE),"")</f>
        <v/>
      </c>
      <c r="C8878" t="str">
        <f>IFERROR(VLOOKUP($A8878,frequentiecodes!$A:$D,3,FALSE),"")</f>
        <v/>
      </c>
      <c r="D8878" t="str">
        <f>IFERROR(VLOOKUP($A8878,frequentiecodes!$A:$D,4,FALSE),"")</f>
        <v/>
      </c>
      <c r="I8878" s="5" t="str">
        <f t="shared" ca="1" si="142"/>
        <v/>
      </c>
    </row>
    <row r="8879" spans="2:9" x14ac:dyDescent="0.3">
      <c r="B8879" t="str">
        <f>IFERROR(VLOOKUP($A8879,frequentiecodes!$A:$D,2,FALSE),"")</f>
        <v/>
      </c>
      <c r="C8879" t="str">
        <f>IFERROR(VLOOKUP($A8879,frequentiecodes!$A:$D,3,FALSE),"")</f>
        <v/>
      </c>
      <c r="D8879" t="str">
        <f>IFERROR(VLOOKUP($A8879,frequentiecodes!$A:$D,4,FALSE),"")</f>
        <v/>
      </c>
      <c r="I8879" s="5" t="str">
        <f t="shared" ca="1" si="142"/>
        <v/>
      </c>
    </row>
    <row r="8880" spans="2:9" x14ac:dyDescent="0.3">
      <c r="B8880" t="str">
        <f>IFERROR(VLOOKUP($A8880,frequentiecodes!$A:$D,2,FALSE),"")</f>
        <v/>
      </c>
      <c r="C8880" t="str">
        <f>IFERROR(VLOOKUP($A8880,frequentiecodes!$A:$D,3,FALSE),"")</f>
        <v/>
      </c>
      <c r="D8880" t="str">
        <f>IFERROR(VLOOKUP($A8880,frequentiecodes!$A:$D,4,FALSE),"")</f>
        <v/>
      </c>
      <c r="I8880" s="5" t="str">
        <f t="shared" ca="1" si="142"/>
        <v/>
      </c>
    </row>
    <row r="8881" spans="2:9" x14ac:dyDescent="0.3">
      <c r="B8881" t="str">
        <f>IFERROR(VLOOKUP($A8881,frequentiecodes!$A:$D,2,FALSE),"")</f>
        <v/>
      </c>
      <c r="C8881" t="str">
        <f>IFERROR(VLOOKUP($A8881,frequentiecodes!$A:$D,3,FALSE),"")</f>
        <v/>
      </c>
      <c r="D8881" t="str">
        <f>IFERROR(VLOOKUP($A8881,frequentiecodes!$A:$D,4,FALSE),"")</f>
        <v/>
      </c>
      <c r="I8881" s="5" t="str">
        <f t="shared" ca="1" si="142"/>
        <v/>
      </c>
    </row>
    <row r="8882" spans="2:9" x14ac:dyDescent="0.3">
      <c r="B8882" t="str">
        <f>IFERROR(VLOOKUP($A8882,frequentiecodes!$A:$D,2,FALSE),"")</f>
        <v/>
      </c>
      <c r="C8882" t="str">
        <f>IFERROR(VLOOKUP($A8882,frequentiecodes!$A:$D,3,FALSE),"")</f>
        <v/>
      </c>
      <c r="D8882" t="str">
        <f>IFERROR(VLOOKUP($A8882,frequentiecodes!$A:$D,4,FALSE),"")</f>
        <v/>
      </c>
      <c r="I8882" s="5" t="str">
        <f t="shared" ca="1" si="142"/>
        <v/>
      </c>
    </row>
    <row r="8883" spans="2:9" x14ac:dyDescent="0.3">
      <c r="B8883" t="str">
        <f>IFERROR(VLOOKUP($A8883,frequentiecodes!$A:$D,2,FALSE),"")</f>
        <v/>
      </c>
      <c r="C8883" t="str">
        <f>IFERROR(VLOOKUP($A8883,frequentiecodes!$A:$D,3,FALSE),"")</f>
        <v/>
      </c>
      <c r="D8883" t="str">
        <f>IFERROR(VLOOKUP($A8883,frequentiecodes!$A:$D,4,FALSE),"")</f>
        <v/>
      </c>
      <c r="I8883" s="5" t="str">
        <f t="shared" ca="1" si="142"/>
        <v/>
      </c>
    </row>
    <row r="8884" spans="2:9" x14ac:dyDescent="0.3">
      <c r="B8884" t="str">
        <f>IFERROR(VLOOKUP($A8884,frequentiecodes!$A:$D,2,FALSE),"")</f>
        <v/>
      </c>
      <c r="C8884" t="str">
        <f>IFERROR(VLOOKUP($A8884,frequentiecodes!$A:$D,3,FALSE),"")</f>
        <v/>
      </c>
      <c r="D8884" t="str">
        <f>IFERROR(VLOOKUP($A8884,frequentiecodes!$A:$D,4,FALSE),"")</f>
        <v/>
      </c>
      <c r="I8884" s="5" t="str">
        <f t="shared" ca="1" si="142"/>
        <v/>
      </c>
    </row>
    <row r="8885" spans="2:9" x14ac:dyDescent="0.3">
      <c r="B8885" t="str">
        <f>IFERROR(VLOOKUP($A8885,frequentiecodes!$A:$D,2,FALSE),"")</f>
        <v/>
      </c>
      <c r="C8885" t="str">
        <f>IFERROR(VLOOKUP($A8885,frequentiecodes!$A:$D,3,FALSE),"")</f>
        <v/>
      </c>
      <c r="D8885" t="str">
        <f>IFERROR(VLOOKUP($A8885,frequentiecodes!$A:$D,4,FALSE),"")</f>
        <v/>
      </c>
      <c r="I8885" s="5" t="str">
        <f t="shared" ca="1" si="142"/>
        <v/>
      </c>
    </row>
    <row r="8886" spans="2:9" x14ac:dyDescent="0.3">
      <c r="B8886" t="str">
        <f>IFERROR(VLOOKUP($A8886,frequentiecodes!$A:$D,2,FALSE),"")</f>
        <v/>
      </c>
      <c r="C8886" t="str">
        <f>IFERROR(VLOOKUP($A8886,frequentiecodes!$A:$D,3,FALSE),"")</f>
        <v/>
      </c>
      <c r="D8886" t="str">
        <f>IFERROR(VLOOKUP($A8886,frequentiecodes!$A:$D,4,FALSE),"")</f>
        <v/>
      </c>
      <c r="I8886" s="5" t="str">
        <f t="shared" ca="1" si="142"/>
        <v/>
      </c>
    </row>
    <row r="8887" spans="2:9" x14ac:dyDescent="0.3">
      <c r="B8887" t="str">
        <f>IFERROR(VLOOKUP($A8887,frequentiecodes!$A:$D,2,FALSE),"")</f>
        <v/>
      </c>
      <c r="C8887" t="str">
        <f>IFERROR(VLOOKUP($A8887,frequentiecodes!$A:$D,3,FALSE),"")</f>
        <v/>
      </c>
      <c r="D8887" t="str">
        <f>IFERROR(VLOOKUP($A8887,frequentiecodes!$A:$D,4,FALSE),"")</f>
        <v/>
      </c>
      <c r="I8887" s="5" t="str">
        <f t="shared" ca="1" si="142"/>
        <v/>
      </c>
    </row>
    <row r="8888" spans="2:9" x14ac:dyDescent="0.3">
      <c r="B8888" t="str">
        <f>IFERROR(VLOOKUP($A8888,frequentiecodes!$A:$D,2,FALSE),"")</f>
        <v/>
      </c>
      <c r="C8888" t="str">
        <f>IFERROR(VLOOKUP($A8888,frequentiecodes!$A:$D,3,FALSE),"")</f>
        <v/>
      </c>
      <c r="D8888" t="str">
        <f>IFERROR(VLOOKUP($A8888,frequentiecodes!$A:$D,4,FALSE),"")</f>
        <v/>
      </c>
      <c r="I8888" s="5" t="str">
        <f t="shared" ca="1" si="142"/>
        <v/>
      </c>
    </row>
    <row r="8889" spans="2:9" x14ac:dyDescent="0.3">
      <c r="B8889" t="str">
        <f>IFERROR(VLOOKUP($A8889,frequentiecodes!$A:$D,2,FALSE),"")</f>
        <v/>
      </c>
      <c r="C8889" t="str">
        <f>IFERROR(VLOOKUP($A8889,frequentiecodes!$A:$D,3,FALSE),"")</f>
        <v/>
      </c>
      <c r="D8889" t="str">
        <f>IFERROR(VLOOKUP($A8889,frequentiecodes!$A:$D,4,FALSE),"")</f>
        <v/>
      </c>
      <c r="I8889" s="5" t="str">
        <f t="shared" ca="1" si="142"/>
        <v/>
      </c>
    </row>
    <row r="8890" spans="2:9" x14ac:dyDescent="0.3">
      <c r="B8890" t="str">
        <f>IFERROR(VLOOKUP($A8890,frequentiecodes!$A:$D,2,FALSE),"")</f>
        <v/>
      </c>
      <c r="C8890" t="str">
        <f>IFERROR(VLOOKUP($A8890,frequentiecodes!$A:$D,3,FALSE),"")</f>
        <v/>
      </c>
      <c r="D8890" t="str">
        <f>IFERROR(VLOOKUP($A8890,frequentiecodes!$A:$D,4,FALSE),"")</f>
        <v/>
      </c>
      <c r="I8890" s="5" t="str">
        <f t="shared" ca="1" si="142"/>
        <v/>
      </c>
    </row>
    <row r="8891" spans="2:9" x14ac:dyDescent="0.3">
      <c r="B8891" t="str">
        <f>IFERROR(VLOOKUP($A8891,frequentiecodes!$A:$D,2,FALSE),"")</f>
        <v/>
      </c>
      <c r="C8891" t="str">
        <f>IFERROR(VLOOKUP($A8891,frequentiecodes!$A:$D,3,FALSE),"")</f>
        <v/>
      </c>
      <c r="D8891" t="str">
        <f>IFERROR(VLOOKUP($A8891,frequentiecodes!$A:$D,4,FALSE),"")</f>
        <v/>
      </c>
      <c r="I8891" s="5" t="str">
        <f t="shared" ca="1" si="142"/>
        <v/>
      </c>
    </row>
    <row r="8892" spans="2:9" x14ac:dyDescent="0.3">
      <c r="B8892" t="str">
        <f>IFERROR(VLOOKUP($A8892,frequentiecodes!$A:$D,2,FALSE),"")</f>
        <v/>
      </c>
      <c r="C8892" t="str">
        <f>IFERROR(VLOOKUP($A8892,frequentiecodes!$A:$D,3,FALSE),"")</f>
        <v/>
      </c>
      <c r="D8892" t="str">
        <f>IFERROR(VLOOKUP($A8892,frequentiecodes!$A:$D,4,FALSE),"")</f>
        <v/>
      </c>
      <c r="I8892" s="5" t="str">
        <f t="shared" ca="1" si="142"/>
        <v/>
      </c>
    </row>
    <row r="8893" spans="2:9" x14ac:dyDescent="0.3">
      <c r="B8893" t="str">
        <f>IFERROR(VLOOKUP($A8893,frequentiecodes!$A:$D,2,FALSE),"")</f>
        <v/>
      </c>
      <c r="C8893" t="str">
        <f>IFERROR(VLOOKUP($A8893,frequentiecodes!$A:$D,3,FALSE),"")</f>
        <v/>
      </c>
      <c r="D8893" t="str">
        <f>IFERROR(VLOOKUP($A8893,frequentiecodes!$A:$D,4,FALSE),"")</f>
        <v/>
      </c>
      <c r="I8893" s="5" t="str">
        <f t="shared" ca="1" si="142"/>
        <v/>
      </c>
    </row>
    <row r="8894" spans="2:9" x14ac:dyDescent="0.3">
      <c r="B8894" t="str">
        <f>IFERROR(VLOOKUP($A8894,frequentiecodes!$A:$D,2,FALSE),"")</f>
        <v/>
      </c>
      <c r="C8894" t="str">
        <f>IFERROR(VLOOKUP($A8894,frequentiecodes!$A:$D,3,FALSE),"")</f>
        <v/>
      </c>
      <c r="D8894" t="str">
        <f>IFERROR(VLOOKUP($A8894,frequentiecodes!$A:$D,4,FALSE),"")</f>
        <v/>
      </c>
      <c r="I8894" s="5" t="str">
        <f t="shared" ca="1" si="142"/>
        <v/>
      </c>
    </row>
    <row r="8895" spans="2:9" x14ac:dyDescent="0.3">
      <c r="B8895" t="str">
        <f>IFERROR(VLOOKUP($A8895,frequentiecodes!$A:$D,2,FALSE),"")</f>
        <v/>
      </c>
      <c r="C8895" t="str">
        <f>IFERROR(VLOOKUP($A8895,frequentiecodes!$A:$D,3,FALSE),"")</f>
        <v/>
      </c>
      <c r="D8895" t="str">
        <f>IFERROR(VLOOKUP($A8895,frequentiecodes!$A:$D,4,FALSE),"")</f>
        <v/>
      </c>
      <c r="I8895" s="5" t="str">
        <f t="shared" ca="1" si="142"/>
        <v/>
      </c>
    </row>
    <row r="8896" spans="2:9" x14ac:dyDescent="0.3">
      <c r="B8896" t="str">
        <f>IFERROR(VLOOKUP($A8896,frequentiecodes!$A:$D,2,FALSE),"")</f>
        <v/>
      </c>
      <c r="C8896" t="str">
        <f>IFERROR(VLOOKUP($A8896,frequentiecodes!$A:$D,3,FALSE),"")</f>
        <v/>
      </c>
      <c r="D8896" t="str">
        <f>IFERROR(VLOOKUP($A8896,frequentiecodes!$A:$D,4,FALSE),"")</f>
        <v/>
      </c>
      <c r="I8896" s="5" t="str">
        <f t="shared" ca="1" si="142"/>
        <v/>
      </c>
    </row>
    <row r="8897" spans="2:9" x14ac:dyDescent="0.3">
      <c r="B8897" t="str">
        <f>IFERROR(VLOOKUP($A8897,frequentiecodes!$A:$D,2,FALSE),"")</f>
        <v/>
      </c>
      <c r="C8897" t="str">
        <f>IFERROR(VLOOKUP($A8897,frequentiecodes!$A:$D,3,FALSE),"")</f>
        <v/>
      </c>
      <c r="D8897" t="str">
        <f>IFERROR(VLOOKUP($A8897,frequentiecodes!$A:$D,4,FALSE),"")</f>
        <v/>
      </c>
      <c r="I8897" s="5" t="str">
        <f t="shared" ca="1" si="142"/>
        <v/>
      </c>
    </row>
    <row r="8898" spans="2:9" x14ac:dyDescent="0.3">
      <c r="B8898" t="str">
        <f>IFERROR(VLOOKUP($A8898,frequentiecodes!$A:$D,2,FALSE),"")</f>
        <v/>
      </c>
      <c r="C8898" t="str">
        <f>IFERROR(VLOOKUP($A8898,frequentiecodes!$A:$D,3,FALSE),"")</f>
        <v/>
      </c>
      <c r="D8898" t="str">
        <f>IFERROR(VLOOKUP($A8898,frequentiecodes!$A:$D,4,FALSE),"")</f>
        <v/>
      </c>
      <c r="I8898" s="5" t="str">
        <f t="shared" ca="1" si="142"/>
        <v/>
      </c>
    </row>
    <row r="8899" spans="2:9" x14ac:dyDescent="0.3">
      <c r="B8899" t="str">
        <f>IFERROR(VLOOKUP($A8899,frequentiecodes!$A:$D,2,FALSE),"")</f>
        <v/>
      </c>
      <c r="C8899" t="str">
        <f>IFERROR(VLOOKUP($A8899,frequentiecodes!$A:$D,3,FALSE),"")</f>
        <v/>
      </c>
      <c r="D8899" t="str">
        <f>IFERROR(VLOOKUP($A8899,frequentiecodes!$A:$D,4,FALSE),"")</f>
        <v/>
      </c>
      <c r="I8899" s="5" t="str">
        <f t="shared" ca="1" si="142"/>
        <v/>
      </c>
    </row>
    <row r="8900" spans="2:9" x14ac:dyDescent="0.3">
      <c r="B8900" t="str">
        <f>IFERROR(VLOOKUP($A8900,frequentiecodes!$A:$D,2,FALSE),"")</f>
        <v/>
      </c>
      <c r="C8900" t="str">
        <f>IFERROR(VLOOKUP($A8900,frequentiecodes!$A:$D,3,FALSE),"")</f>
        <v/>
      </c>
      <c r="D8900" t="str">
        <f>IFERROR(VLOOKUP($A8900,frequentiecodes!$A:$D,4,FALSE),"")</f>
        <v/>
      </c>
      <c r="I8900" s="5" t="str">
        <f t="shared" ca="1" si="142"/>
        <v/>
      </c>
    </row>
    <row r="8901" spans="2:9" x14ac:dyDescent="0.3">
      <c r="B8901" t="str">
        <f>IFERROR(VLOOKUP($A8901,frequentiecodes!$A:$D,2,FALSE),"")</f>
        <v/>
      </c>
      <c r="C8901" t="str">
        <f>IFERROR(VLOOKUP($A8901,frequentiecodes!$A:$D,3,FALSE),"")</f>
        <v/>
      </c>
      <c r="D8901" t="str">
        <f>IFERROR(VLOOKUP($A8901,frequentiecodes!$A:$D,4,FALSE),"")</f>
        <v/>
      </c>
      <c r="I8901" s="5" t="str">
        <f t="shared" ca="1" si="142"/>
        <v/>
      </c>
    </row>
    <row r="8902" spans="2:9" x14ac:dyDescent="0.3">
      <c r="B8902" t="str">
        <f>IFERROR(VLOOKUP($A8902,frequentiecodes!$A:$D,2,FALSE),"")</f>
        <v/>
      </c>
      <c r="C8902" t="str">
        <f>IFERROR(VLOOKUP($A8902,frequentiecodes!$A:$D,3,FALSE),"")</f>
        <v/>
      </c>
      <c r="D8902" t="str">
        <f>IFERROR(VLOOKUP($A8902,frequentiecodes!$A:$D,4,FALSE),"")</f>
        <v/>
      </c>
      <c r="I8902" s="5" t="str">
        <f t="shared" ca="1" si="142"/>
        <v/>
      </c>
    </row>
    <row r="8903" spans="2:9" x14ac:dyDescent="0.3">
      <c r="B8903" t="str">
        <f>IFERROR(VLOOKUP($A8903,frequentiecodes!$A:$D,2,FALSE),"")</f>
        <v/>
      </c>
      <c r="C8903" t="str">
        <f>IFERROR(VLOOKUP($A8903,frequentiecodes!$A:$D,3,FALSE),"")</f>
        <v/>
      </c>
      <c r="D8903" t="str">
        <f>IFERROR(VLOOKUP($A8903,frequentiecodes!$A:$D,4,FALSE),"")</f>
        <v/>
      </c>
      <c r="I8903" s="5" t="str">
        <f t="shared" ca="1" si="142"/>
        <v/>
      </c>
    </row>
    <row r="8904" spans="2:9" x14ac:dyDescent="0.3">
      <c r="B8904" t="str">
        <f>IFERROR(VLOOKUP($A8904,frequentiecodes!$A:$D,2,FALSE),"")</f>
        <v/>
      </c>
      <c r="C8904" t="str">
        <f>IFERROR(VLOOKUP($A8904,frequentiecodes!$A:$D,3,FALSE),"")</f>
        <v/>
      </c>
      <c r="D8904" t="str">
        <f>IFERROR(VLOOKUP($A8904,frequentiecodes!$A:$D,4,FALSE),"")</f>
        <v/>
      </c>
      <c r="I8904" s="5" t="str">
        <f t="shared" ca="1" si="142"/>
        <v/>
      </c>
    </row>
    <row r="8905" spans="2:9" x14ac:dyDescent="0.3">
      <c r="B8905" t="str">
        <f>IFERROR(VLOOKUP($A8905,frequentiecodes!$A:$D,2,FALSE),"")</f>
        <v/>
      </c>
      <c r="C8905" t="str">
        <f>IFERROR(VLOOKUP($A8905,frequentiecodes!$A:$D,3,FALSE),"")</f>
        <v/>
      </c>
      <c r="D8905" t="str">
        <f>IFERROR(VLOOKUP($A8905,frequentiecodes!$A:$D,4,FALSE),"")</f>
        <v/>
      </c>
      <c r="I8905" s="5" t="str">
        <f t="shared" ca="1" si="142"/>
        <v/>
      </c>
    </row>
    <row r="8906" spans="2:9" x14ac:dyDescent="0.3">
      <c r="B8906" t="str">
        <f>IFERROR(VLOOKUP($A8906,frequentiecodes!$A:$D,2,FALSE),"")</f>
        <v/>
      </c>
      <c r="C8906" t="str">
        <f>IFERROR(VLOOKUP($A8906,frequentiecodes!$A:$D,3,FALSE),"")</f>
        <v/>
      </c>
      <c r="D8906" t="str">
        <f>IFERROR(VLOOKUP($A8906,frequentiecodes!$A:$D,4,FALSE),"")</f>
        <v/>
      </c>
      <c r="I8906" s="5" t="str">
        <f t="shared" ca="1" si="142"/>
        <v/>
      </c>
    </row>
    <row r="8907" spans="2:9" x14ac:dyDescent="0.3">
      <c r="B8907" t="str">
        <f>IFERROR(VLOOKUP($A8907,frequentiecodes!$A:$D,2,FALSE),"")</f>
        <v/>
      </c>
      <c r="C8907" t="str">
        <f>IFERROR(VLOOKUP($A8907,frequentiecodes!$A:$D,3,FALSE),"")</f>
        <v/>
      </c>
      <c r="D8907" t="str">
        <f>IFERROR(VLOOKUP($A8907,frequentiecodes!$A:$D,4,FALSE),"")</f>
        <v/>
      </c>
      <c r="I8907" s="5" t="str">
        <f t="shared" ca="1" si="142"/>
        <v/>
      </c>
    </row>
    <row r="8908" spans="2:9" x14ac:dyDescent="0.3">
      <c r="B8908" t="str">
        <f>IFERROR(VLOOKUP($A8908,frequentiecodes!$A:$D,2,FALSE),"")</f>
        <v/>
      </c>
      <c r="C8908" t="str">
        <f>IFERROR(VLOOKUP($A8908,frequentiecodes!$A:$D,3,FALSE),"")</f>
        <v/>
      </c>
      <c r="D8908" t="str">
        <f>IFERROR(VLOOKUP($A8908,frequentiecodes!$A:$D,4,FALSE),"")</f>
        <v/>
      </c>
      <c r="I8908" s="5" t="str">
        <f t="shared" ca="1" si="142"/>
        <v/>
      </c>
    </row>
    <row r="8909" spans="2:9" x14ac:dyDescent="0.3">
      <c r="B8909" t="str">
        <f>IFERROR(VLOOKUP($A8909,frequentiecodes!$A:$D,2,FALSE),"")</f>
        <v/>
      </c>
      <c r="C8909" t="str">
        <f>IFERROR(VLOOKUP($A8909,frequentiecodes!$A:$D,3,FALSE),"")</f>
        <v/>
      </c>
      <c r="D8909" t="str">
        <f>IFERROR(VLOOKUP($A8909,frequentiecodes!$A:$D,4,FALSE),"")</f>
        <v/>
      </c>
      <c r="I8909" s="5" t="str">
        <f t="shared" ca="1" si="142"/>
        <v/>
      </c>
    </row>
    <row r="8910" spans="2:9" x14ac:dyDescent="0.3">
      <c r="B8910" t="str">
        <f>IFERROR(VLOOKUP($A8910,frequentiecodes!$A:$D,2,FALSE),"")</f>
        <v/>
      </c>
      <c r="C8910" t="str">
        <f>IFERROR(VLOOKUP($A8910,frequentiecodes!$A:$D,3,FALSE),"")</f>
        <v/>
      </c>
      <c r="D8910" t="str">
        <f>IFERROR(VLOOKUP($A8910,frequentiecodes!$A:$D,4,FALSE),"")</f>
        <v/>
      </c>
      <c r="I8910" s="5" t="str">
        <f t="shared" ca="1" si="142"/>
        <v/>
      </c>
    </row>
    <row r="8911" spans="2:9" x14ac:dyDescent="0.3">
      <c r="B8911" t="str">
        <f>IFERROR(VLOOKUP($A8911,frequentiecodes!$A:$D,2,FALSE),"")</f>
        <v/>
      </c>
      <c r="C8911" t="str">
        <f>IFERROR(VLOOKUP($A8911,frequentiecodes!$A:$D,3,FALSE),"")</f>
        <v/>
      </c>
      <c r="D8911" t="str">
        <f>IFERROR(VLOOKUP($A8911,frequentiecodes!$A:$D,4,FALSE),"")</f>
        <v/>
      </c>
      <c r="I8911" s="5" t="str">
        <f t="shared" ca="1" si="142"/>
        <v/>
      </c>
    </row>
    <row r="8912" spans="2:9" x14ac:dyDescent="0.3">
      <c r="B8912" t="str">
        <f>IFERROR(VLOOKUP($A8912,frequentiecodes!$A:$D,2,FALSE),"")</f>
        <v/>
      </c>
      <c r="C8912" t="str">
        <f>IFERROR(VLOOKUP($A8912,frequentiecodes!$A:$D,3,FALSE),"")</f>
        <v/>
      </c>
      <c r="D8912" t="str">
        <f>IFERROR(VLOOKUP($A8912,frequentiecodes!$A:$D,4,FALSE),"")</f>
        <v/>
      </c>
      <c r="I8912" s="5" t="str">
        <f t="shared" ca="1" si="142"/>
        <v/>
      </c>
    </row>
    <row r="8913" spans="2:9" x14ac:dyDescent="0.3">
      <c r="B8913" t="str">
        <f>IFERROR(VLOOKUP($A8913,frequentiecodes!$A:$D,2,FALSE),"")</f>
        <v/>
      </c>
      <c r="C8913" t="str">
        <f>IFERROR(VLOOKUP($A8913,frequentiecodes!$A:$D,3,FALSE),"")</f>
        <v/>
      </c>
      <c r="D8913" t="str">
        <f>IFERROR(VLOOKUP($A8913,frequentiecodes!$A:$D,4,FALSE),"")</f>
        <v/>
      </c>
      <c r="I8913" s="5" t="str">
        <f t="shared" ref="I8913:I8976" ca="1" si="143">IF(H8913="","",DATE(YEAR(TODAY())+1,1,-2)-WEEKDAY(DATE(YEAR(TODAY())+1,1,3))+H8913*7)</f>
        <v/>
      </c>
    </row>
    <row r="8914" spans="2:9" x14ac:dyDescent="0.3">
      <c r="B8914" t="str">
        <f>IFERROR(VLOOKUP($A8914,frequentiecodes!$A:$D,2,FALSE),"")</f>
        <v/>
      </c>
      <c r="C8914" t="str">
        <f>IFERROR(VLOOKUP($A8914,frequentiecodes!$A:$D,3,FALSE),"")</f>
        <v/>
      </c>
      <c r="D8914" t="str">
        <f>IFERROR(VLOOKUP($A8914,frequentiecodes!$A:$D,4,FALSE),"")</f>
        <v/>
      </c>
      <c r="I8914" s="5" t="str">
        <f t="shared" ca="1" si="143"/>
        <v/>
      </c>
    </row>
    <row r="8915" spans="2:9" x14ac:dyDescent="0.3">
      <c r="B8915" t="str">
        <f>IFERROR(VLOOKUP($A8915,frequentiecodes!$A:$D,2,FALSE),"")</f>
        <v/>
      </c>
      <c r="C8915" t="str">
        <f>IFERROR(VLOOKUP($A8915,frequentiecodes!$A:$D,3,FALSE),"")</f>
        <v/>
      </c>
      <c r="D8915" t="str">
        <f>IFERROR(VLOOKUP($A8915,frequentiecodes!$A:$D,4,FALSE),"")</f>
        <v/>
      </c>
      <c r="I8915" s="5" t="str">
        <f t="shared" ca="1" si="143"/>
        <v/>
      </c>
    </row>
    <row r="8916" spans="2:9" x14ac:dyDescent="0.3">
      <c r="B8916" t="str">
        <f>IFERROR(VLOOKUP($A8916,frequentiecodes!$A:$D,2,FALSE),"")</f>
        <v/>
      </c>
      <c r="C8916" t="str">
        <f>IFERROR(VLOOKUP($A8916,frequentiecodes!$A:$D,3,FALSE),"")</f>
        <v/>
      </c>
      <c r="D8916" t="str">
        <f>IFERROR(VLOOKUP($A8916,frequentiecodes!$A:$D,4,FALSE),"")</f>
        <v/>
      </c>
      <c r="I8916" s="5" t="str">
        <f t="shared" ca="1" si="143"/>
        <v/>
      </c>
    </row>
    <row r="8917" spans="2:9" x14ac:dyDescent="0.3">
      <c r="B8917" t="str">
        <f>IFERROR(VLOOKUP($A8917,frequentiecodes!$A:$D,2,FALSE),"")</f>
        <v/>
      </c>
      <c r="C8917" t="str">
        <f>IFERROR(VLOOKUP($A8917,frequentiecodes!$A:$D,3,FALSE),"")</f>
        <v/>
      </c>
      <c r="D8917" t="str">
        <f>IFERROR(VLOOKUP($A8917,frequentiecodes!$A:$D,4,FALSE),"")</f>
        <v/>
      </c>
      <c r="I8917" s="5" t="str">
        <f t="shared" ca="1" si="143"/>
        <v/>
      </c>
    </row>
    <row r="8918" spans="2:9" x14ac:dyDescent="0.3">
      <c r="B8918" t="str">
        <f>IFERROR(VLOOKUP($A8918,frequentiecodes!$A:$D,2,FALSE),"")</f>
        <v/>
      </c>
      <c r="C8918" t="str">
        <f>IFERROR(VLOOKUP($A8918,frequentiecodes!$A:$D,3,FALSE),"")</f>
        <v/>
      </c>
      <c r="D8918" t="str">
        <f>IFERROR(VLOOKUP($A8918,frequentiecodes!$A:$D,4,FALSE),"")</f>
        <v/>
      </c>
      <c r="I8918" s="5" t="str">
        <f t="shared" ca="1" si="143"/>
        <v/>
      </c>
    </row>
    <row r="8919" spans="2:9" x14ac:dyDescent="0.3">
      <c r="B8919" t="str">
        <f>IFERROR(VLOOKUP($A8919,frequentiecodes!$A:$D,2,FALSE),"")</f>
        <v/>
      </c>
      <c r="C8919" t="str">
        <f>IFERROR(VLOOKUP($A8919,frequentiecodes!$A:$D,3,FALSE),"")</f>
        <v/>
      </c>
      <c r="D8919" t="str">
        <f>IFERROR(VLOOKUP($A8919,frequentiecodes!$A:$D,4,FALSE),"")</f>
        <v/>
      </c>
      <c r="I8919" s="5" t="str">
        <f t="shared" ca="1" si="143"/>
        <v/>
      </c>
    </row>
    <row r="8920" spans="2:9" x14ac:dyDescent="0.3">
      <c r="B8920" t="str">
        <f>IFERROR(VLOOKUP($A8920,frequentiecodes!$A:$D,2,FALSE),"")</f>
        <v/>
      </c>
      <c r="C8920" t="str">
        <f>IFERROR(VLOOKUP($A8920,frequentiecodes!$A:$D,3,FALSE),"")</f>
        <v/>
      </c>
      <c r="D8920" t="str">
        <f>IFERROR(VLOOKUP($A8920,frequentiecodes!$A:$D,4,FALSE),"")</f>
        <v/>
      </c>
      <c r="I8920" s="5" t="str">
        <f t="shared" ca="1" si="143"/>
        <v/>
      </c>
    </row>
    <row r="8921" spans="2:9" x14ac:dyDescent="0.3">
      <c r="B8921" t="str">
        <f>IFERROR(VLOOKUP($A8921,frequentiecodes!$A:$D,2,FALSE),"")</f>
        <v/>
      </c>
      <c r="C8921" t="str">
        <f>IFERROR(VLOOKUP($A8921,frequentiecodes!$A:$D,3,FALSE),"")</f>
        <v/>
      </c>
      <c r="D8921" t="str">
        <f>IFERROR(VLOOKUP($A8921,frequentiecodes!$A:$D,4,FALSE),"")</f>
        <v/>
      </c>
      <c r="I8921" s="5" t="str">
        <f t="shared" ca="1" si="143"/>
        <v/>
      </c>
    </row>
    <row r="8922" spans="2:9" x14ac:dyDescent="0.3">
      <c r="B8922" t="str">
        <f>IFERROR(VLOOKUP($A8922,frequentiecodes!$A:$D,2,FALSE),"")</f>
        <v/>
      </c>
      <c r="C8922" t="str">
        <f>IFERROR(VLOOKUP($A8922,frequentiecodes!$A:$D,3,FALSE),"")</f>
        <v/>
      </c>
      <c r="D8922" t="str">
        <f>IFERROR(VLOOKUP($A8922,frequentiecodes!$A:$D,4,FALSE),"")</f>
        <v/>
      </c>
      <c r="I8922" s="5" t="str">
        <f t="shared" ca="1" si="143"/>
        <v/>
      </c>
    </row>
    <row r="8923" spans="2:9" x14ac:dyDescent="0.3">
      <c r="B8923" t="str">
        <f>IFERROR(VLOOKUP($A8923,frequentiecodes!$A:$D,2,FALSE),"")</f>
        <v/>
      </c>
      <c r="C8923" t="str">
        <f>IFERROR(VLOOKUP($A8923,frequentiecodes!$A:$D,3,FALSE),"")</f>
        <v/>
      </c>
      <c r="D8923" t="str">
        <f>IFERROR(VLOOKUP($A8923,frequentiecodes!$A:$D,4,FALSE),"")</f>
        <v/>
      </c>
      <c r="I8923" s="5" t="str">
        <f t="shared" ca="1" si="143"/>
        <v/>
      </c>
    </row>
    <row r="8924" spans="2:9" x14ac:dyDescent="0.3">
      <c r="B8924" t="str">
        <f>IFERROR(VLOOKUP($A8924,frequentiecodes!$A:$D,2,FALSE),"")</f>
        <v/>
      </c>
      <c r="C8924" t="str">
        <f>IFERROR(VLOOKUP($A8924,frequentiecodes!$A:$D,3,FALSE),"")</f>
        <v/>
      </c>
      <c r="D8924" t="str">
        <f>IFERROR(VLOOKUP($A8924,frequentiecodes!$A:$D,4,FALSE),"")</f>
        <v/>
      </c>
      <c r="I8924" s="5" t="str">
        <f t="shared" ca="1" si="143"/>
        <v/>
      </c>
    </row>
    <row r="8925" spans="2:9" x14ac:dyDescent="0.3">
      <c r="B8925" t="str">
        <f>IFERROR(VLOOKUP($A8925,frequentiecodes!$A:$D,2,FALSE),"")</f>
        <v/>
      </c>
      <c r="C8925" t="str">
        <f>IFERROR(VLOOKUP($A8925,frequentiecodes!$A:$D,3,FALSE),"")</f>
        <v/>
      </c>
      <c r="D8925" t="str">
        <f>IFERROR(VLOOKUP($A8925,frequentiecodes!$A:$D,4,FALSE),"")</f>
        <v/>
      </c>
      <c r="I8925" s="5" t="str">
        <f t="shared" ca="1" si="143"/>
        <v/>
      </c>
    </row>
    <row r="8926" spans="2:9" x14ac:dyDescent="0.3">
      <c r="B8926" t="str">
        <f>IFERROR(VLOOKUP($A8926,frequentiecodes!$A:$D,2,FALSE),"")</f>
        <v/>
      </c>
      <c r="C8926" t="str">
        <f>IFERROR(VLOOKUP($A8926,frequentiecodes!$A:$D,3,FALSE),"")</f>
        <v/>
      </c>
      <c r="D8926" t="str">
        <f>IFERROR(VLOOKUP($A8926,frequentiecodes!$A:$D,4,FALSE),"")</f>
        <v/>
      </c>
      <c r="I8926" s="5" t="str">
        <f t="shared" ca="1" si="143"/>
        <v/>
      </c>
    </row>
    <row r="8927" spans="2:9" x14ac:dyDescent="0.3">
      <c r="B8927" t="str">
        <f>IFERROR(VLOOKUP($A8927,frequentiecodes!$A:$D,2,FALSE),"")</f>
        <v/>
      </c>
      <c r="C8927" t="str">
        <f>IFERROR(VLOOKUP($A8927,frequentiecodes!$A:$D,3,FALSE),"")</f>
        <v/>
      </c>
      <c r="D8927" t="str">
        <f>IFERROR(VLOOKUP($A8927,frequentiecodes!$A:$D,4,FALSE),"")</f>
        <v/>
      </c>
      <c r="I8927" s="5" t="str">
        <f t="shared" ca="1" si="143"/>
        <v/>
      </c>
    </row>
    <row r="8928" spans="2:9" x14ac:dyDescent="0.3">
      <c r="B8928" t="str">
        <f>IFERROR(VLOOKUP($A8928,frequentiecodes!$A:$D,2,FALSE),"")</f>
        <v/>
      </c>
      <c r="C8928" t="str">
        <f>IFERROR(VLOOKUP($A8928,frequentiecodes!$A:$D,3,FALSE),"")</f>
        <v/>
      </c>
      <c r="D8928" t="str">
        <f>IFERROR(VLOOKUP($A8928,frequentiecodes!$A:$D,4,FALSE),"")</f>
        <v/>
      </c>
      <c r="I8928" s="5" t="str">
        <f t="shared" ca="1" si="143"/>
        <v/>
      </c>
    </row>
    <row r="8929" spans="2:9" x14ac:dyDescent="0.3">
      <c r="B8929" t="str">
        <f>IFERROR(VLOOKUP($A8929,frequentiecodes!$A:$D,2,FALSE),"")</f>
        <v/>
      </c>
      <c r="C8929" t="str">
        <f>IFERROR(VLOOKUP($A8929,frequentiecodes!$A:$D,3,FALSE),"")</f>
        <v/>
      </c>
      <c r="D8929" t="str">
        <f>IFERROR(VLOOKUP($A8929,frequentiecodes!$A:$D,4,FALSE),"")</f>
        <v/>
      </c>
      <c r="I8929" s="5" t="str">
        <f t="shared" ca="1" si="143"/>
        <v/>
      </c>
    </row>
    <row r="8930" spans="2:9" x14ac:dyDescent="0.3">
      <c r="B8930" t="str">
        <f>IFERROR(VLOOKUP($A8930,frequentiecodes!$A:$D,2,FALSE),"")</f>
        <v/>
      </c>
      <c r="C8930" t="str">
        <f>IFERROR(VLOOKUP($A8930,frequentiecodes!$A:$D,3,FALSE),"")</f>
        <v/>
      </c>
      <c r="D8930" t="str">
        <f>IFERROR(VLOOKUP($A8930,frequentiecodes!$A:$D,4,FALSE),"")</f>
        <v/>
      </c>
      <c r="I8930" s="5" t="str">
        <f t="shared" ca="1" si="143"/>
        <v/>
      </c>
    </row>
    <row r="8931" spans="2:9" x14ac:dyDescent="0.3">
      <c r="B8931" t="str">
        <f>IFERROR(VLOOKUP($A8931,frequentiecodes!$A:$D,2,FALSE),"")</f>
        <v/>
      </c>
      <c r="C8931" t="str">
        <f>IFERROR(VLOOKUP($A8931,frequentiecodes!$A:$D,3,FALSE),"")</f>
        <v/>
      </c>
      <c r="D8931" t="str">
        <f>IFERROR(VLOOKUP($A8931,frequentiecodes!$A:$D,4,FALSE),"")</f>
        <v/>
      </c>
      <c r="I8931" s="5" t="str">
        <f t="shared" ca="1" si="143"/>
        <v/>
      </c>
    </row>
    <row r="8932" spans="2:9" x14ac:dyDescent="0.3">
      <c r="B8932" t="str">
        <f>IFERROR(VLOOKUP($A8932,frequentiecodes!$A:$D,2,FALSE),"")</f>
        <v/>
      </c>
      <c r="C8932" t="str">
        <f>IFERROR(VLOOKUP($A8932,frequentiecodes!$A:$D,3,FALSE),"")</f>
        <v/>
      </c>
      <c r="D8932" t="str">
        <f>IFERROR(VLOOKUP($A8932,frequentiecodes!$A:$D,4,FALSE),"")</f>
        <v/>
      </c>
      <c r="I8932" s="5" t="str">
        <f t="shared" ca="1" si="143"/>
        <v/>
      </c>
    </row>
    <row r="8933" spans="2:9" x14ac:dyDescent="0.3">
      <c r="B8933" t="str">
        <f>IFERROR(VLOOKUP($A8933,frequentiecodes!$A:$D,2,FALSE),"")</f>
        <v/>
      </c>
      <c r="C8933" t="str">
        <f>IFERROR(VLOOKUP($A8933,frequentiecodes!$A:$D,3,FALSE),"")</f>
        <v/>
      </c>
      <c r="D8933" t="str">
        <f>IFERROR(VLOOKUP($A8933,frequentiecodes!$A:$D,4,FALSE),"")</f>
        <v/>
      </c>
      <c r="I8933" s="5" t="str">
        <f t="shared" ca="1" si="143"/>
        <v/>
      </c>
    </row>
    <row r="8934" spans="2:9" x14ac:dyDescent="0.3">
      <c r="B8934" t="str">
        <f>IFERROR(VLOOKUP($A8934,frequentiecodes!$A:$D,2,FALSE),"")</f>
        <v/>
      </c>
      <c r="C8934" t="str">
        <f>IFERROR(VLOOKUP($A8934,frequentiecodes!$A:$D,3,FALSE),"")</f>
        <v/>
      </c>
      <c r="D8934" t="str">
        <f>IFERROR(VLOOKUP($A8934,frequentiecodes!$A:$D,4,FALSE),"")</f>
        <v/>
      </c>
      <c r="I8934" s="5" t="str">
        <f t="shared" ca="1" si="143"/>
        <v/>
      </c>
    </row>
    <row r="8935" spans="2:9" x14ac:dyDescent="0.3">
      <c r="B8935" t="str">
        <f>IFERROR(VLOOKUP($A8935,frequentiecodes!$A:$D,2,FALSE),"")</f>
        <v/>
      </c>
      <c r="C8935" t="str">
        <f>IFERROR(VLOOKUP($A8935,frequentiecodes!$A:$D,3,FALSE),"")</f>
        <v/>
      </c>
      <c r="D8935" t="str">
        <f>IFERROR(VLOOKUP($A8935,frequentiecodes!$A:$D,4,FALSE),"")</f>
        <v/>
      </c>
      <c r="I8935" s="5" t="str">
        <f t="shared" ca="1" si="143"/>
        <v/>
      </c>
    </row>
    <row r="8936" spans="2:9" x14ac:dyDescent="0.3">
      <c r="B8936" t="str">
        <f>IFERROR(VLOOKUP($A8936,frequentiecodes!$A:$D,2,FALSE),"")</f>
        <v/>
      </c>
      <c r="C8936" t="str">
        <f>IFERROR(VLOOKUP($A8936,frequentiecodes!$A:$D,3,FALSE),"")</f>
        <v/>
      </c>
      <c r="D8936" t="str">
        <f>IFERROR(VLOOKUP($A8936,frequentiecodes!$A:$D,4,FALSE),"")</f>
        <v/>
      </c>
      <c r="I8936" s="5" t="str">
        <f t="shared" ca="1" si="143"/>
        <v/>
      </c>
    </row>
    <row r="8937" spans="2:9" x14ac:dyDescent="0.3">
      <c r="B8937" t="str">
        <f>IFERROR(VLOOKUP($A8937,frequentiecodes!$A:$D,2,FALSE),"")</f>
        <v/>
      </c>
      <c r="C8937" t="str">
        <f>IFERROR(VLOOKUP($A8937,frequentiecodes!$A:$D,3,FALSE),"")</f>
        <v/>
      </c>
      <c r="D8937" t="str">
        <f>IFERROR(VLOOKUP($A8937,frequentiecodes!$A:$D,4,FALSE),"")</f>
        <v/>
      </c>
      <c r="I8937" s="5" t="str">
        <f t="shared" ca="1" si="143"/>
        <v/>
      </c>
    </row>
    <row r="8938" spans="2:9" x14ac:dyDescent="0.3">
      <c r="B8938" t="str">
        <f>IFERROR(VLOOKUP($A8938,frequentiecodes!$A:$D,2,FALSE),"")</f>
        <v/>
      </c>
      <c r="C8938" t="str">
        <f>IFERROR(VLOOKUP($A8938,frequentiecodes!$A:$D,3,FALSE),"")</f>
        <v/>
      </c>
      <c r="D8938" t="str">
        <f>IFERROR(VLOOKUP($A8938,frequentiecodes!$A:$D,4,FALSE),"")</f>
        <v/>
      </c>
      <c r="I8938" s="5" t="str">
        <f t="shared" ca="1" si="143"/>
        <v/>
      </c>
    </row>
    <row r="8939" spans="2:9" x14ac:dyDescent="0.3">
      <c r="B8939" t="str">
        <f>IFERROR(VLOOKUP($A8939,frequentiecodes!$A:$D,2,FALSE),"")</f>
        <v/>
      </c>
      <c r="C8939" t="str">
        <f>IFERROR(VLOOKUP($A8939,frequentiecodes!$A:$D,3,FALSE),"")</f>
        <v/>
      </c>
      <c r="D8939" t="str">
        <f>IFERROR(VLOOKUP($A8939,frequentiecodes!$A:$D,4,FALSE),"")</f>
        <v/>
      </c>
      <c r="I8939" s="5" t="str">
        <f t="shared" ca="1" si="143"/>
        <v/>
      </c>
    </row>
    <row r="8940" spans="2:9" x14ac:dyDescent="0.3">
      <c r="B8940" t="str">
        <f>IFERROR(VLOOKUP($A8940,frequentiecodes!$A:$D,2,FALSE),"")</f>
        <v/>
      </c>
      <c r="C8940" t="str">
        <f>IFERROR(VLOOKUP($A8940,frequentiecodes!$A:$D,3,FALSE),"")</f>
        <v/>
      </c>
      <c r="D8940" t="str">
        <f>IFERROR(VLOOKUP($A8940,frequentiecodes!$A:$D,4,FALSE),"")</f>
        <v/>
      </c>
      <c r="I8940" s="5" t="str">
        <f t="shared" ca="1" si="143"/>
        <v/>
      </c>
    </row>
    <row r="8941" spans="2:9" x14ac:dyDescent="0.3">
      <c r="B8941" t="str">
        <f>IFERROR(VLOOKUP($A8941,frequentiecodes!$A:$D,2,FALSE),"")</f>
        <v/>
      </c>
      <c r="C8941" t="str">
        <f>IFERROR(VLOOKUP($A8941,frequentiecodes!$A:$D,3,FALSE),"")</f>
        <v/>
      </c>
      <c r="D8941" t="str">
        <f>IFERROR(VLOOKUP($A8941,frequentiecodes!$A:$D,4,FALSE),"")</f>
        <v/>
      </c>
      <c r="I8941" s="5" t="str">
        <f t="shared" ca="1" si="143"/>
        <v/>
      </c>
    </row>
    <row r="8942" spans="2:9" x14ac:dyDescent="0.3">
      <c r="B8942" t="str">
        <f>IFERROR(VLOOKUP($A8942,frequentiecodes!$A:$D,2,FALSE),"")</f>
        <v/>
      </c>
      <c r="C8942" t="str">
        <f>IFERROR(VLOOKUP($A8942,frequentiecodes!$A:$D,3,FALSE),"")</f>
        <v/>
      </c>
      <c r="D8942" t="str">
        <f>IFERROR(VLOOKUP($A8942,frequentiecodes!$A:$D,4,FALSE),"")</f>
        <v/>
      </c>
      <c r="I8942" s="5" t="str">
        <f t="shared" ca="1" si="143"/>
        <v/>
      </c>
    </row>
    <row r="8943" spans="2:9" x14ac:dyDescent="0.3">
      <c r="B8943" t="str">
        <f>IFERROR(VLOOKUP($A8943,frequentiecodes!$A:$D,2,FALSE),"")</f>
        <v/>
      </c>
      <c r="C8943" t="str">
        <f>IFERROR(VLOOKUP($A8943,frequentiecodes!$A:$D,3,FALSE),"")</f>
        <v/>
      </c>
      <c r="D8943" t="str">
        <f>IFERROR(VLOOKUP($A8943,frequentiecodes!$A:$D,4,FALSE),"")</f>
        <v/>
      </c>
      <c r="I8943" s="5" t="str">
        <f t="shared" ca="1" si="143"/>
        <v/>
      </c>
    </row>
    <row r="8944" spans="2:9" x14ac:dyDescent="0.3">
      <c r="B8944" t="str">
        <f>IFERROR(VLOOKUP($A8944,frequentiecodes!$A:$D,2,FALSE),"")</f>
        <v/>
      </c>
      <c r="C8944" t="str">
        <f>IFERROR(VLOOKUP($A8944,frequentiecodes!$A:$D,3,FALSE),"")</f>
        <v/>
      </c>
      <c r="D8944" t="str">
        <f>IFERROR(VLOOKUP($A8944,frequentiecodes!$A:$D,4,FALSE),"")</f>
        <v/>
      </c>
      <c r="I8944" s="5" t="str">
        <f t="shared" ca="1" si="143"/>
        <v/>
      </c>
    </row>
    <row r="8945" spans="2:9" x14ac:dyDescent="0.3">
      <c r="B8945" t="str">
        <f>IFERROR(VLOOKUP($A8945,frequentiecodes!$A:$D,2,FALSE),"")</f>
        <v/>
      </c>
      <c r="C8945" t="str">
        <f>IFERROR(VLOOKUP($A8945,frequentiecodes!$A:$D,3,FALSE),"")</f>
        <v/>
      </c>
      <c r="D8945" t="str">
        <f>IFERROR(VLOOKUP($A8945,frequentiecodes!$A:$D,4,FALSE),"")</f>
        <v/>
      </c>
      <c r="I8945" s="5" t="str">
        <f t="shared" ca="1" si="143"/>
        <v/>
      </c>
    </row>
    <row r="8946" spans="2:9" x14ac:dyDescent="0.3">
      <c r="B8946" t="str">
        <f>IFERROR(VLOOKUP($A8946,frequentiecodes!$A:$D,2,FALSE),"")</f>
        <v/>
      </c>
      <c r="C8946" t="str">
        <f>IFERROR(VLOOKUP($A8946,frequentiecodes!$A:$D,3,FALSE),"")</f>
        <v/>
      </c>
      <c r="D8946" t="str">
        <f>IFERROR(VLOOKUP($A8946,frequentiecodes!$A:$D,4,FALSE),"")</f>
        <v/>
      </c>
      <c r="I8946" s="5" t="str">
        <f t="shared" ca="1" si="143"/>
        <v/>
      </c>
    </row>
    <row r="8947" spans="2:9" x14ac:dyDescent="0.3">
      <c r="B8947" t="str">
        <f>IFERROR(VLOOKUP($A8947,frequentiecodes!$A:$D,2,FALSE),"")</f>
        <v/>
      </c>
      <c r="C8947" t="str">
        <f>IFERROR(VLOOKUP($A8947,frequentiecodes!$A:$D,3,FALSE),"")</f>
        <v/>
      </c>
      <c r="D8947" t="str">
        <f>IFERROR(VLOOKUP($A8947,frequentiecodes!$A:$D,4,FALSE),"")</f>
        <v/>
      </c>
      <c r="I8947" s="5" t="str">
        <f t="shared" ca="1" si="143"/>
        <v/>
      </c>
    </row>
    <row r="8948" spans="2:9" x14ac:dyDescent="0.3">
      <c r="B8948" t="str">
        <f>IFERROR(VLOOKUP($A8948,frequentiecodes!$A:$D,2,FALSE),"")</f>
        <v/>
      </c>
      <c r="C8948" t="str">
        <f>IFERROR(VLOOKUP($A8948,frequentiecodes!$A:$D,3,FALSE),"")</f>
        <v/>
      </c>
      <c r="D8948" t="str">
        <f>IFERROR(VLOOKUP($A8948,frequentiecodes!$A:$D,4,FALSE),"")</f>
        <v/>
      </c>
      <c r="I8948" s="5" t="str">
        <f t="shared" ca="1" si="143"/>
        <v/>
      </c>
    </row>
    <row r="8949" spans="2:9" x14ac:dyDescent="0.3">
      <c r="B8949" t="str">
        <f>IFERROR(VLOOKUP($A8949,frequentiecodes!$A:$D,2,FALSE),"")</f>
        <v/>
      </c>
      <c r="C8949" t="str">
        <f>IFERROR(VLOOKUP($A8949,frequentiecodes!$A:$D,3,FALSE),"")</f>
        <v/>
      </c>
      <c r="D8949" t="str">
        <f>IFERROR(VLOOKUP($A8949,frequentiecodes!$A:$D,4,FALSE),"")</f>
        <v/>
      </c>
      <c r="I8949" s="5" t="str">
        <f t="shared" ca="1" si="143"/>
        <v/>
      </c>
    </row>
    <row r="8950" spans="2:9" x14ac:dyDescent="0.3">
      <c r="B8950" t="str">
        <f>IFERROR(VLOOKUP($A8950,frequentiecodes!$A:$D,2,FALSE),"")</f>
        <v/>
      </c>
      <c r="C8950" t="str">
        <f>IFERROR(VLOOKUP($A8950,frequentiecodes!$A:$D,3,FALSE),"")</f>
        <v/>
      </c>
      <c r="D8950" t="str">
        <f>IFERROR(VLOOKUP($A8950,frequentiecodes!$A:$D,4,FALSE),"")</f>
        <v/>
      </c>
      <c r="I8950" s="5" t="str">
        <f t="shared" ca="1" si="143"/>
        <v/>
      </c>
    </row>
    <row r="8951" spans="2:9" x14ac:dyDescent="0.3">
      <c r="B8951" t="str">
        <f>IFERROR(VLOOKUP($A8951,frequentiecodes!$A:$D,2,FALSE),"")</f>
        <v/>
      </c>
      <c r="C8951" t="str">
        <f>IFERROR(VLOOKUP($A8951,frequentiecodes!$A:$D,3,FALSE),"")</f>
        <v/>
      </c>
      <c r="D8951" t="str">
        <f>IFERROR(VLOOKUP($A8951,frequentiecodes!$A:$D,4,FALSE),"")</f>
        <v/>
      </c>
      <c r="I8951" s="5" t="str">
        <f t="shared" ca="1" si="143"/>
        <v/>
      </c>
    </row>
    <row r="8952" spans="2:9" x14ac:dyDescent="0.3">
      <c r="B8952" t="str">
        <f>IFERROR(VLOOKUP($A8952,frequentiecodes!$A:$D,2,FALSE),"")</f>
        <v/>
      </c>
      <c r="C8952" t="str">
        <f>IFERROR(VLOOKUP($A8952,frequentiecodes!$A:$D,3,FALSE),"")</f>
        <v/>
      </c>
      <c r="D8952" t="str">
        <f>IFERROR(VLOOKUP($A8952,frequentiecodes!$A:$D,4,FALSE),"")</f>
        <v/>
      </c>
      <c r="I8952" s="5" t="str">
        <f t="shared" ca="1" si="143"/>
        <v/>
      </c>
    </row>
    <row r="8953" spans="2:9" x14ac:dyDescent="0.3">
      <c r="B8953" t="str">
        <f>IFERROR(VLOOKUP($A8953,frequentiecodes!$A:$D,2,FALSE),"")</f>
        <v/>
      </c>
      <c r="C8953" t="str">
        <f>IFERROR(VLOOKUP($A8953,frequentiecodes!$A:$D,3,FALSE),"")</f>
        <v/>
      </c>
      <c r="D8953" t="str">
        <f>IFERROR(VLOOKUP($A8953,frequentiecodes!$A:$D,4,FALSE),"")</f>
        <v/>
      </c>
      <c r="I8953" s="5" t="str">
        <f t="shared" ca="1" si="143"/>
        <v/>
      </c>
    </row>
    <row r="8954" spans="2:9" x14ac:dyDescent="0.3">
      <c r="B8954" t="str">
        <f>IFERROR(VLOOKUP($A8954,frequentiecodes!$A:$D,2,FALSE),"")</f>
        <v/>
      </c>
      <c r="C8954" t="str">
        <f>IFERROR(VLOOKUP($A8954,frequentiecodes!$A:$D,3,FALSE),"")</f>
        <v/>
      </c>
      <c r="D8954" t="str">
        <f>IFERROR(VLOOKUP($A8954,frequentiecodes!$A:$D,4,FALSE),"")</f>
        <v/>
      </c>
      <c r="I8954" s="5" t="str">
        <f t="shared" ca="1" si="143"/>
        <v/>
      </c>
    </row>
    <row r="8955" spans="2:9" x14ac:dyDescent="0.3">
      <c r="B8955" t="str">
        <f>IFERROR(VLOOKUP($A8955,frequentiecodes!$A:$D,2,FALSE),"")</f>
        <v/>
      </c>
      <c r="C8955" t="str">
        <f>IFERROR(VLOOKUP($A8955,frequentiecodes!$A:$D,3,FALSE),"")</f>
        <v/>
      </c>
      <c r="D8955" t="str">
        <f>IFERROR(VLOOKUP($A8955,frequentiecodes!$A:$D,4,FALSE),"")</f>
        <v/>
      </c>
      <c r="I8955" s="5" t="str">
        <f t="shared" ca="1" si="143"/>
        <v/>
      </c>
    </row>
    <row r="8956" spans="2:9" x14ac:dyDescent="0.3">
      <c r="B8956" t="str">
        <f>IFERROR(VLOOKUP($A8956,frequentiecodes!$A:$D,2,FALSE),"")</f>
        <v/>
      </c>
      <c r="C8956" t="str">
        <f>IFERROR(VLOOKUP($A8956,frequentiecodes!$A:$D,3,FALSE),"")</f>
        <v/>
      </c>
      <c r="D8956" t="str">
        <f>IFERROR(VLOOKUP($A8956,frequentiecodes!$A:$D,4,FALSE),"")</f>
        <v/>
      </c>
      <c r="I8956" s="5" t="str">
        <f t="shared" ca="1" si="143"/>
        <v/>
      </c>
    </row>
    <row r="8957" spans="2:9" x14ac:dyDescent="0.3">
      <c r="B8957" t="str">
        <f>IFERROR(VLOOKUP($A8957,frequentiecodes!$A:$D,2,FALSE),"")</f>
        <v/>
      </c>
      <c r="C8957" t="str">
        <f>IFERROR(VLOOKUP($A8957,frequentiecodes!$A:$D,3,FALSE),"")</f>
        <v/>
      </c>
      <c r="D8957" t="str">
        <f>IFERROR(VLOOKUP($A8957,frequentiecodes!$A:$D,4,FALSE),"")</f>
        <v/>
      </c>
      <c r="I8957" s="5" t="str">
        <f t="shared" ca="1" si="143"/>
        <v/>
      </c>
    </row>
    <row r="8958" spans="2:9" x14ac:dyDescent="0.3">
      <c r="B8958" t="str">
        <f>IFERROR(VLOOKUP($A8958,frequentiecodes!$A:$D,2,FALSE),"")</f>
        <v/>
      </c>
      <c r="C8958" t="str">
        <f>IFERROR(VLOOKUP($A8958,frequentiecodes!$A:$D,3,FALSE),"")</f>
        <v/>
      </c>
      <c r="D8958" t="str">
        <f>IFERROR(VLOOKUP($A8958,frequentiecodes!$A:$D,4,FALSE),"")</f>
        <v/>
      </c>
      <c r="I8958" s="5" t="str">
        <f t="shared" ca="1" si="143"/>
        <v/>
      </c>
    </row>
    <row r="8959" spans="2:9" x14ac:dyDescent="0.3">
      <c r="B8959" t="str">
        <f>IFERROR(VLOOKUP($A8959,frequentiecodes!$A:$D,2,FALSE),"")</f>
        <v/>
      </c>
      <c r="C8959" t="str">
        <f>IFERROR(VLOOKUP($A8959,frequentiecodes!$A:$D,3,FALSE),"")</f>
        <v/>
      </c>
      <c r="D8959" t="str">
        <f>IFERROR(VLOOKUP($A8959,frequentiecodes!$A:$D,4,FALSE),"")</f>
        <v/>
      </c>
      <c r="I8959" s="5" t="str">
        <f t="shared" ca="1" si="143"/>
        <v/>
      </c>
    </row>
    <row r="8960" spans="2:9" x14ac:dyDescent="0.3">
      <c r="B8960" t="str">
        <f>IFERROR(VLOOKUP($A8960,frequentiecodes!$A:$D,2,FALSE),"")</f>
        <v/>
      </c>
      <c r="C8960" t="str">
        <f>IFERROR(VLOOKUP($A8960,frequentiecodes!$A:$D,3,FALSE),"")</f>
        <v/>
      </c>
      <c r="D8960" t="str">
        <f>IFERROR(VLOOKUP($A8960,frequentiecodes!$A:$D,4,FALSE),"")</f>
        <v/>
      </c>
      <c r="I8960" s="5" t="str">
        <f t="shared" ca="1" si="143"/>
        <v/>
      </c>
    </row>
    <row r="8961" spans="2:9" x14ac:dyDescent="0.3">
      <c r="B8961" t="str">
        <f>IFERROR(VLOOKUP($A8961,frequentiecodes!$A:$D,2,FALSE),"")</f>
        <v/>
      </c>
      <c r="C8961" t="str">
        <f>IFERROR(VLOOKUP($A8961,frequentiecodes!$A:$D,3,FALSE),"")</f>
        <v/>
      </c>
      <c r="D8961" t="str">
        <f>IFERROR(VLOOKUP($A8961,frequentiecodes!$A:$D,4,FALSE),"")</f>
        <v/>
      </c>
      <c r="I8961" s="5" t="str">
        <f t="shared" ca="1" si="143"/>
        <v/>
      </c>
    </row>
    <row r="8962" spans="2:9" x14ac:dyDescent="0.3">
      <c r="B8962" t="str">
        <f>IFERROR(VLOOKUP($A8962,frequentiecodes!$A:$D,2,FALSE),"")</f>
        <v/>
      </c>
      <c r="C8962" t="str">
        <f>IFERROR(VLOOKUP($A8962,frequentiecodes!$A:$D,3,FALSE),"")</f>
        <v/>
      </c>
      <c r="D8962" t="str">
        <f>IFERROR(VLOOKUP($A8962,frequentiecodes!$A:$D,4,FALSE),"")</f>
        <v/>
      </c>
      <c r="I8962" s="5" t="str">
        <f t="shared" ca="1" si="143"/>
        <v/>
      </c>
    </row>
    <row r="8963" spans="2:9" x14ac:dyDescent="0.3">
      <c r="B8963" t="str">
        <f>IFERROR(VLOOKUP($A8963,frequentiecodes!$A:$D,2,FALSE),"")</f>
        <v/>
      </c>
      <c r="C8963" t="str">
        <f>IFERROR(VLOOKUP($A8963,frequentiecodes!$A:$D,3,FALSE),"")</f>
        <v/>
      </c>
      <c r="D8963" t="str">
        <f>IFERROR(VLOOKUP($A8963,frequentiecodes!$A:$D,4,FALSE),"")</f>
        <v/>
      </c>
      <c r="I8963" s="5" t="str">
        <f t="shared" ca="1" si="143"/>
        <v/>
      </c>
    </row>
    <row r="8964" spans="2:9" x14ac:dyDescent="0.3">
      <c r="B8964" t="str">
        <f>IFERROR(VLOOKUP($A8964,frequentiecodes!$A:$D,2,FALSE),"")</f>
        <v/>
      </c>
      <c r="C8964" t="str">
        <f>IFERROR(VLOOKUP($A8964,frequentiecodes!$A:$D,3,FALSE),"")</f>
        <v/>
      </c>
      <c r="D8964" t="str">
        <f>IFERROR(VLOOKUP($A8964,frequentiecodes!$A:$D,4,FALSE),"")</f>
        <v/>
      </c>
      <c r="I8964" s="5" t="str">
        <f t="shared" ca="1" si="143"/>
        <v/>
      </c>
    </row>
    <row r="8965" spans="2:9" x14ac:dyDescent="0.3">
      <c r="B8965" t="str">
        <f>IFERROR(VLOOKUP($A8965,frequentiecodes!$A:$D,2,FALSE),"")</f>
        <v/>
      </c>
      <c r="C8965" t="str">
        <f>IFERROR(VLOOKUP($A8965,frequentiecodes!$A:$D,3,FALSE),"")</f>
        <v/>
      </c>
      <c r="D8965" t="str">
        <f>IFERROR(VLOOKUP($A8965,frequentiecodes!$A:$D,4,FALSE),"")</f>
        <v/>
      </c>
      <c r="I8965" s="5" t="str">
        <f t="shared" ca="1" si="143"/>
        <v/>
      </c>
    </row>
    <row r="8966" spans="2:9" x14ac:dyDescent="0.3">
      <c r="B8966" t="str">
        <f>IFERROR(VLOOKUP($A8966,frequentiecodes!$A:$D,2,FALSE),"")</f>
        <v/>
      </c>
      <c r="C8966" t="str">
        <f>IFERROR(VLOOKUP($A8966,frequentiecodes!$A:$D,3,FALSE),"")</f>
        <v/>
      </c>
      <c r="D8966" t="str">
        <f>IFERROR(VLOOKUP($A8966,frequentiecodes!$A:$D,4,FALSE),"")</f>
        <v/>
      </c>
      <c r="I8966" s="5" t="str">
        <f t="shared" ca="1" si="143"/>
        <v/>
      </c>
    </row>
    <row r="8967" spans="2:9" x14ac:dyDescent="0.3">
      <c r="B8967" t="str">
        <f>IFERROR(VLOOKUP($A8967,frequentiecodes!$A:$D,2,FALSE),"")</f>
        <v/>
      </c>
      <c r="C8967" t="str">
        <f>IFERROR(VLOOKUP($A8967,frequentiecodes!$A:$D,3,FALSE),"")</f>
        <v/>
      </c>
      <c r="D8967" t="str">
        <f>IFERROR(VLOOKUP($A8967,frequentiecodes!$A:$D,4,FALSE),"")</f>
        <v/>
      </c>
      <c r="I8967" s="5" t="str">
        <f t="shared" ca="1" si="143"/>
        <v/>
      </c>
    </row>
    <row r="8968" spans="2:9" x14ac:dyDescent="0.3">
      <c r="B8968" t="str">
        <f>IFERROR(VLOOKUP($A8968,frequentiecodes!$A:$D,2,FALSE),"")</f>
        <v/>
      </c>
      <c r="C8968" t="str">
        <f>IFERROR(VLOOKUP($A8968,frequentiecodes!$A:$D,3,FALSE),"")</f>
        <v/>
      </c>
      <c r="D8968" t="str">
        <f>IFERROR(VLOOKUP($A8968,frequentiecodes!$A:$D,4,FALSE),"")</f>
        <v/>
      </c>
      <c r="I8968" s="5" t="str">
        <f t="shared" ca="1" si="143"/>
        <v/>
      </c>
    </row>
    <row r="8969" spans="2:9" x14ac:dyDescent="0.3">
      <c r="B8969" t="str">
        <f>IFERROR(VLOOKUP($A8969,frequentiecodes!$A:$D,2,FALSE),"")</f>
        <v/>
      </c>
      <c r="C8969" t="str">
        <f>IFERROR(VLOOKUP($A8969,frequentiecodes!$A:$D,3,FALSE),"")</f>
        <v/>
      </c>
      <c r="D8969" t="str">
        <f>IFERROR(VLOOKUP($A8969,frequentiecodes!$A:$D,4,FALSE),"")</f>
        <v/>
      </c>
      <c r="I8969" s="5" t="str">
        <f t="shared" ca="1" si="143"/>
        <v/>
      </c>
    </row>
    <row r="8970" spans="2:9" x14ac:dyDescent="0.3">
      <c r="B8970" t="str">
        <f>IFERROR(VLOOKUP($A8970,frequentiecodes!$A:$D,2,FALSE),"")</f>
        <v/>
      </c>
      <c r="C8970" t="str">
        <f>IFERROR(VLOOKUP($A8970,frequentiecodes!$A:$D,3,FALSE),"")</f>
        <v/>
      </c>
      <c r="D8970" t="str">
        <f>IFERROR(VLOOKUP($A8970,frequentiecodes!$A:$D,4,FALSE),"")</f>
        <v/>
      </c>
      <c r="I8970" s="5" t="str">
        <f t="shared" ca="1" si="143"/>
        <v/>
      </c>
    </row>
    <row r="8971" spans="2:9" x14ac:dyDescent="0.3">
      <c r="B8971" t="str">
        <f>IFERROR(VLOOKUP($A8971,frequentiecodes!$A:$D,2,FALSE),"")</f>
        <v/>
      </c>
      <c r="C8971" t="str">
        <f>IFERROR(VLOOKUP($A8971,frequentiecodes!$A:$D,3,FALSE),"")</f>
        <v/>
      </c>
      <c r="D8971" t="str">
        <f>IFERROR(VLOOKUP($A8971,frequentiecodes!$A:$D,4,FALSE),"")</f>
        <v/>
      </c>
      <c r="I8971" s="5" t="str">
        <f t="shared" ca="1" si="143"/>
        <v/>
      </c>
    </row>
    <row r="8972" spans="2:9" x14ac:dyDescent="0.3">
      <c r="B8972" t="str">
        <f>IFERROR(VLOOKUP($A8972,frequentiecodes!$A:$D,2,FALSE),"")</f>
        <v/>
      </c>
      <c r="C8972" t="str">
        <f>IFERROR(VLOOKUP($A8972,frequentiecodes!$A:$D,3,FALSE),"")</f>
        <v/>
      </c>
      <c r="D8972" t="str">
        <f>IFERROR(VLOOKUP($A8972,frequentiecodes!$A:$D,4,FALSE),"")</f>
        <v/>
      </c>
      <c r="I8972" s="5" t="str">
        <f t="shared" ca="1" si="143"/>
        <v/>
      </c>
    </row>
    <row r="8973" spans="2:9" x14ac:dyDescent="0.3">
      <c r="B8973" t="str">
        <f>IFERROR(VLOOKUP($A8973,frequentiecodes!$A:$D,2,FALSE),"")</f>
        <v/>
      </c>
      <c r="C8973" t="str">
        <f>IFERROR(VLOOKUP($A8973,frequentiecodes!$A:$D,3,FALSE),"")</f>
        <v/>
      </c>
      <c r="D8973" t="str">
        <f>IFERROR(VLOOKUP($A8973,frequentiecodes!$A:$D,4,FALSE),"")</f>
        <v/>
      </c>
      <c r="I8973" s="5" t="str">
        <f t="shared" ca="1" si="143"/>
        <v/>
      </c>
    </row>
    <row r="8974" spans="2:9" x14ac:dyDescent="0.3">
      <c r="B8974" t="str">
        <f>IFERROR(VLOOKUP($A8974,frequentiecodes!$A:$D,2,FALSE),"")</f>
        <v/>
      </c>
      <c r="C8974" t="str">
        <f>IFERROR(VLOOKUP($A8974,frequentiecodes!$A:$D,3,FALSE),"")</f>
        <v/>
      </c>
      <c r="D8974" t="str">
        <f>IFERROR(VLOOKUP($A8974,frequentiecodes!$A:$D,4,FALSE),"")</f>
        <v/>
      </c>
      <c r="I8974" s="5" t="str">
        <f t="shared" ca="1" si="143"/>
        <v/>
      </c>
    </row>
    <row r="8975" spans="2:9" x14ac:dyDescent="0.3">
      <c r="B8975" t="str">
        <f>IFERROR(VLOOKUP($A8975,frequentiecodes!$A:$D,2,FALSE),"")</f>
        <v/>
      </c>
      <c r="C8975" t="str">
        <f>IFERROR(VLOOKUP($A8975,frequentiecodes!$A:$D,3,FALSE),"")</f>
        <v/>
      </c>
      <c r="D8975" t="str">
        <f>IFERROR(VLOOKUP($A8975,frequentiecodes!$A:$D,4,FALSE),"")</f>
        <v/>
      </c>
      <c r="I8975" s="5" t="str">
        <f t="shared" ca="1" si="143"/>
        <v/>
      </c>
    </row>
    <row r="8976" spans="2:9" x14ac:dyDescent="0.3">
      <c r="B8976" t="str">
        <f>IFERROR(VLOOKUP($A8976,frequentiecodes!$A:$D,2,FALSE),"")</f>
        <v/>
      </c>
      <c r="C8976" t="str">
        <f>IFERROR(VLOOKUP($A8976,frequentiecodes!$A:$D,3,FALSE),"")</f>
        <v/>
      </c>
      <c r="D8976" t="str">
        <f>IFERROR(VLOOKUP($A8976,frequentiecodes!$A:$D,4,FALSE),"")</f>
        <v/>
      </c>
      <c r="I8976" s="5" t="str">
        <f t="shared" ca="1" si="143"/>
        <v/>
      </c>
    </row>
    <row r="8977" spans="2:9" x14ac:dyDescent="0.3">
      <c r="B8977" t="str">
        <f>IFERROR(VLOOKUP($A8977,frequentiecodes!$A:$D,2,FALSE),"")</f>
        <v/>
      </c>
      <c r="C8977" t="str">
        <f>IFERROR(VLOOKUP($A8977,frequentiecodes!$A:$D,3,FALSE),"")</f>
        <v/>
      </c>
      <c r="D8977" t="str">
        <f>IFERROR(VLOOKUP($A8977,frequentiecodes!$A:$D,4,FALSE),"")</f>
        <v/>
      </c>
      <c r="I8977" s="5" t="str">
        <f t="shared" ref="I8977:I9040" ca="1" si="144">IF(H8977="","",DATE(YEAR(TODAY())+1,1,-2)-WEEKDAY(DATE(YEAR(TODAY())+1,1,3))+H8977*7)</f>
        <v/>
      </c>
    </row>
    <row r="8978" spans="2:9" x14ac:dyDescent="0.3">
      <c r="B8978" t="str">
        <f>IFERROR(VLOOKUP($A8978,frequentiecodes!$A:$D,2,FALSE),"")</f>
        <v/>
      </c>
      <c r="C8978" t="str">
        <f>IFERROR(VLOOKUP($A8978,frequentiecodes!$A:$D,3,FALSE),"")</f>
        <v/>
      </c>
      <c r="D8978" t="str">
        <f>IFERROR(VLOOKUP($A8978,frequentiecodes!$A:$D,4,FALSE),"")</f>
        <v/>
      </c>
      <c r="I8978" s="5" t="str">
        <f t="shared" ca="1" si="144"/>
        <v/>
      </c>
    </row>
    <row r="8979" spans="2:9" x14ac:dyDescent="0.3">
      <c r="B8979" t="str">
        <f>IFERROR(VLOOKUP($A8979,frequentiecodes!$A:$D,2,FALSE),"")</f>
        <v/>
      </c>
      <c r="C8979" t="str">
        <f>IFERROR(VLOOKUP($A8979,frequentiecodes!$A:$D,3,FALSE),"")</f>
        <v/>
      </c>
      <c r="D8979" t="str">
        <f>IFERROR(VLOOKUP($A8979,frequentiecodes!$A:$D,4,FALSE),"")</f>
        <v/>
      </c>
      <c r="I8979" s="5" t="str">
        <f t="shared" ca="1" si="144"/>
        <v/>
      </c>
    </row>
    <row r="8980" spans="2:9" x14ac:dyDescent="0.3">
      <c r="B8980" t="str">
        <f>IFERROR(VLOOKUP($A8980,frequentiecodes!$A:$D,2,FALSE),"")</f>
        <v/>
      </c>
      <c r="C8980" t="str">
        <f>IFERROR(VLOOKUP($A8980,frequentiecodes!$A:$D,3,FALSE),"")</f>
        <v/>
      </c>
      <c r="D8980" t="str">
        <f>IFERROR(VLOOKUP($A8980,frequentiecodes!$A:$D,4,FALSE),"")</f>
        <v/>
      </c>
      <c r="I8980" s="5" t="str">
        <f t="shared" ca="1" si="144"/>
        <v/>
      </c>
    </row>
    <row r="8981" spans="2:9" x14ac:dyDescent="0.3">
      <c r="B8981" t="str">
        <f>IFERROR(VLOOKUP($A8981,frequentiecodes!$A:$D,2,FALSE),"")</f>
        <v/>
      </c>
      <c r="C8981" t="str">
        <f>IFERROR(VLOOKUP($A8981,frequentiecodes!$A:$D,3,FALSE),"")</f>
        <v/>
      </c>
      <c r="D8981" t="str">
        <f>IFERROR(VLOOKUP($A8981,frequentiecodes!$A:$D,4,FALSE),"")</f>
        <v/>
      </c>
      <c r="I8981" s="5" t="str">
        <f t="shared" ca="1" si="144"/>
        <v/>
      </c>
    </row>
    <row r="8982" spans="2:9" x14ac:dyDescent="0.3">
      <c r="B8982" t="str">
        <f>IFERROR(VLOOKUP($A8982,frequentiecodes!$A:$D,2,FALSE),"")</f>
        <v/>
      </c>
      <c r="C8982" t="str">
        <f>IFERROR(VLOOKUP($A8982,frequentiecodes!$A:$D,3,FALSE),"")</f>
        <v/>
      </c>
      <c r="D8982" t="str">
        <f>IFERROR(VLOOKUP($A8982,frequentiecodes!$A:$D,4,FALSE),"")</f>
        <v/>
      </c>
      <c r="I8982" s="5" t="str">
        <f t="shared" ca="1" si="144"/>
        <v/>
      </c>
    </row>
    <row r="8983" spans="2:9" x14ac:dyDescent="0.3">
      <c r="B8983" t="str">
        <f>IFERROR(VLOOKUP($A8983,frequentiecodes!$A:$D,2,FALSE),"")</f>
        <v/>
      </c>
      <c r="C8983" t="str">
        <f>IFERROR(VLOOKUP($A8983,frequentiecodes!$A:$D,3,FALSE),"")</f>
        <v/>
      </c>
      <c r="D8983" t="str">
        <f>IFERROR(VLOOKUP($A8983,frequentiecodes!$A:$D,4,FALSE),"")</f>
        <v/>
      </c>
      <c r="I8983" s="5" t="str">
        <f t="shared" ca="1" si="144"/>
        <v/>
      </c>
    </row>
    <row r="8984" spans="2:9" x14ac:dyDescent="0.3">
      <c r="B8984" t="str">
        <f>IFERROR(VLOOKUP($A8984,frequentiecodes!$A:$D,2,FALSE),"")</f>
        <v/>
      </c>
      <c r="C8984" t="str">
        <f>IFERROR(VLOOKUP($A8984,frequentiecodes!$A:$D,3,FALSE),"")</f>
        <v/>
      </c>
      <c r="D8984" t="str">
        <f>IFERROR(VLOOKUP($A8984,frequentiecodes!$A:$D,4,FALSE),"")</f>
        <v/>
      </c>
      <c r="I8984" s="5" t="str">
        <f t="shared" ca="1" si="144"/>
        <v/>
      </c>
    </row>
    <row r="8985" spans="2:9" x14ac:dyDescent="0.3">
      <c r="B8985" t="str">
        <f>IFERROR(VLOOKUP($A8985,frequentiecodes!$A:$D,2,FALSE),"")</f>
        <v/>
      </c>
      <c r="C8985" t="str">
        <f>IFERROR(VLOOKUP($A8985,frequentiecodes!$A:$D,3,FALSE),"")</f>
        <v/>
      </c>
      <c r="D8985" t="str">
        <f>IFERROR(VLOOKUP($A8985,frequentiecodes!$A:$D,4,FALSE),"")</f>
        <v/>
      </c>
      <c r="I8985" s="5" t="str">
        <f t="shared" ca="1" si="144"/>
        <v/>
      </c>
    </row>
    <row r="8986" spans="2:9" x14ac:dyDescent="0.3">
      <c r="B8986" t="str">
        <f>IFERROR(VLOOKUP($A8986,frequentiecodes!$A:$D,2,FALSE),"")</f>
        <v/>
      </c>
      <c r="C8986" t="str">
        <f>IFERROR(VLOOKUP($A8986,frequentiecodes!$A:$D,3,FALSE),"")</f>
        <v/>
      </c>
      <c r="D8986" t="str">
        <f>IFERROR(VLOOKUP($A8986,frequentiecodes!$A:$D,4,FALSE),"")</f>
        <v/>
      </c>
      <c r="I8986" s="5" t="str">
        <f t="shared" ca="1" si="144"/>
        <v/>
      </c>
    </row>
    <row r="8987" spans="2:9" x14ac:dyDescent="0.3">
      <c r="B8987" t="str">
        <f>IFERROR(VLOOKUP($A8987,frequentiecodes!$A:$D,2,FALSE),"")</f>
        <v/>
      </c>
      <c r="C8987" t="str">
        <f>IFERROR(VLOOKUP($A8987,frequentiecodes!$A:$D,3,FALSE),"")</f>
        <v/>
      </c>
      <c r="D8987" t="str">
        <f>IFERROR(VLOOKUP($A8987,frequentiecodes!$A:$D,4,FALSE),"")</f>
        <v/>
      </c>
      <c r="I8987" s="5" t="str">
        <f t="shared" ca="1" si="144"/>
        <v/>
      </c>
    </row>
    <row r="8988" spans="2:9" x14ac:dyDescent="0.3">
      <c r="B8988" t="str">
        <f>IFERROR(VLOOKUP($A8988,frequentiecodes!$A:$D,2,FALSE),"")</f>
        <v/>
      </c>
      <c r="C8988" t="str">
        <f>IFERROR(VLOOKUP($A8988,frequentiecodes!$A:$D,3,FALSE),"")</f>
        <v/>
      </c>
      <c r="D8988" t="str">
        <f>IFERROR(VLOOKUP($A8988,frequentiecodes!$A:$D,4,FALSE),"")</f>
        <v/>
      </c>
      <c r="I8988" s="5" t="str">
        <f t="shared" ca="1" si="144"/>
        <v/>
      </c>
    </row>
    <row r="8989" spans="2:9" x14ac:dyDescent="0.3">
      <c r="B8989" t="str">
        <f>IFERROR(VLOOKUP($A8989,frequentiecodes!$A:$D,2,FALSE),"")</f>
        <v/>
      </c>
      <c r="C8989" t="str">
        <f>IFERROR(VLOOKUP($A8989,frequentiecodes!$A:$D,3,FALSE),"")</f>
        <v/>
      </c>
      <c r="D8989" t="str">
        <f>IFERROR(VLOOKUP($A8989,frequentiecodes!$A:$D,4,FALSE),"")</f>
        <v/>
      </c>
      <c r="I8989" s="5" t="str">
        <f t="shared" ca="1" si="144"/>
        <v/>
      </c>
    </row>
    <row r="8990" spans="2:9" x14ac:dyDescent="0.3">
      <c r="B8990" t="str">
        <f>IFERROR(VLOOKUP($A8990,frequentiecodes!$A:$D,2,FALSE),"")</f>
        <v/>
      </c>
      <c r="C8990" t="str">
        <f>IFERROR(VLOOKUP($A8990,frequentiecodes!$A:$D,3,FALSE),"")</f>
        <v/>
      </c>
      <c r="D8990" t="str">
        <f>IFERROR(VLOOKUP($A8990,frequentiecodes!$A:$D,4,FALSE),"")</f>
        <v/>
      </c>
      <c r="I8990" s="5" t="str">
        <f t="shared" ca="1" si="144"/>
        <v/>
      </c>
    </row>
    <row r="8991" spans="2:9" x14ac:dyDescent="0.3">
      <c r="B8991" t="str">
        <f>IFERROR(VLOOKUP($A8991,frequentiecodes!$A:$D,2,FALSE),"")</f>
        <v/>
      </c>
      <c r="C8991" t="str">
        <f>IFERROR(VLOOKUP($A8991,frequentiecodes!$A:$D,3,FALSE),"")</f>
        <v/>
      </c>
      <c r="D8991" t="str">
        <f>IFERROR(VLOOKUP($A8991,frequentiecodes!$A:$D,4,FALSE),"")</f>
        <v/>
      </c>
      <c r="I8991" s="5" t="str">
        <f t="shared" ca="1" si="144"/>
        <v/>
      </c>
    </row>
    <row r="8992" spans="2:9" x14ac:dyDescent="0.3">
      <c r="B8992" t="str">
        <f>IFERROR(VLOOKUP($A8992,frequentiecodes!$A:$D,2,FALSE),"")</f>
        <v/>
      </c>
      <c r="C8992" t="str">
        <f>IFERROR(VLOOKUP($A8992,frequentiecodes!$A:$D,3,FALSE),"")</f>
        <v/>
      </c>
      <c r="D8992" t="str">
        <f>IFERROR(VLOOKUP($A8992,frequentiecodes!$A:$D,4,FALSE),"")</f>
        <v/>
      </c>
      <c r="I8992" s="5" t="str">
        <f t="shared" ca="1" si="144"/>
        <v/>
      </c>
    </row>
    <row r="8993" spans="2:9" x14ac:dyDescent="0.3">
      <c r="B8993" t="str">
        <f>IFERROR(VLOOKUP($A8993,frequentiecodes!$A:$D,2,FALSE),"")</f>
        <v/>
      </c>
      <c r="C8993" t="str">
        <f>IFERROR(VLOOKUP($A8993,frequentiecodes!$A:$D,3,FALSE),"")</f>
        <v/>
      </c>
      <c r="D8993" t="str">
        <f>IFERROR(VLOOKUP($A8993,frequentiecodes!$A:$D,4,FALSE),"")</f>
        <v/>
      </c>
      <c r="I8993" s="5" t="str">
        <f t="shared" ca="1" si="144"/>
        <v/>
      </c>
    </row>
    <row r="8994" spans="2:9" x14ac:dyDescent="0.3">
      <c r="B8994" t="str">
        <f>IFERROR(VLOOKUP($A8994,frequentiecodes!$A:$D,2,FALSE),"")</f>
        <v/>
      </c>
      <c r="C8994" t="str">
        <f>IFERROR(VLOOKUP($A8994,frequentiecodes!$A:$D,3,FALSE),"")</f>
        <v/>
      </c>
      <c r="D8994" t="str">
        <f>IFERROR(VLOOKUP($A8994,frequentiecodes!$A:$D,4,FALSE),"")</f>
        <v/>
      </c>
      <c r="I8994" s="5" t="str">
        <f t="shared" ca="1" si="144"/>
        <v/>
      </c>
    </row>
    <row r="8995" spans="2:9" x14ac:dyDescent="0.3">
      <c r="B8995" t="str">
        <f>IFERROR(VLOOKUP($A8995,frequentiecodes!$A:$D,2,FALSE),"")</f>
        <v/>
      </c>
      <c r="C8995" t="str">
        <f>IFERROR(VLOOKUP($A8995,frequentiecodes!$A:$D,3,FALSE),"")</f>
        <v/>
      </c>
      <c r="D8995" t="str">
        <f>IFERROR(VLOOKUP($A8995,frequentiecodes!$A:$D,4,FALSE),"")</f>
        <v/>
      </c>
      <c r="I8995" s="5" t="str">
        <f t="shared" ca="1" si="144"/>
        <v/>
      </c>
    </row>
    <row r="8996" spans="2:9" x14ac:dyDescent="0.3">
      <c r="B8996" t="str">
        <f>IFERROR(VLOOKUP($A8996,frequentiecodes!$A:$D,2,FALSE),"")</f>
        <v/>
      </c>
      <c r="C8996" t="str">
        <f>IFERROR(VLOOKUP($A8996,frequentiecodes!$A:$D,3,FALSE),"")</f>
        <v/>
      </c>
      <c r="D8996" t="str">
        <f>IFERROR(VLOOKUP($A8996,frequentiecodes!$A:$D,4,FALSE),"")</f>
        <v/>
      </c>
      <c r="I8996" s="5" t="str">
        <f t="shared" ca="1" si="144"/>
        <v/>
      </c>
    </row>
    <row r="8997" spans="2:9" x14ac:dyDescent="0.3">
      <c r="B8997" t="str">
        <f>IFERROR(VLOOKUP($A8997,frequentiecodes!$A:$D,2,FALSE),"")</f>
        <v/>
      </c>
      <c r="C8997" t="str">
        <f>IFERROR(VLOOKUP($A8997,frequentiecodes!$A:$D,3,FALSE),"")</f>
        <v/>
      </c>
      <c r="D8997" t="str">
        <f>IFERROR(VLOOKUP($A8997,frequentiecodes!$A:$D,4,FALSE),"")</f>
        <v/>
      </c>
      <c r="I8997" s="5" t="str">
        <f t="shared" ca="1" si="144"/>
        <v/>
      </c>
    </row>
    <row r="8998" spans="2:9" x14ac:dyDescent="0.3">
      <c r="B8998" t="str">
        <f>IFERROR(VLOOKUP($A8998,frequentiecodes!$A:$D,2,FALSE),"")</f>
        <v/>
      </c>
      <c r="C8998" t="str">
        <f>IFERROR(VLOOKUP($A8998,frequentiecodes!$A:$D,3,FALSE),"")</f>
        <v/>
      </c>
      <c r="D8998" t="str">
        <f>IFERROR(VLOOKUP($A8998,frequentiecodes!$A:$D,4,FALSE),"")</f>
        <v/>
      </c>
      <c r="I8998" s="5" t="str">
        <f t="shared" ca="1" si="144"/>
        <v/>
      </c>
    </row>
    <row r="8999" spans="2:9" x14ac:dyDescent="0.3">
      <c r="B8999" t="str">
        <f>IFERROR(VLOOKUP($A8999,frequentiecodes!$A:$D,2,FALSE),"")</f>
        <v/>
      </c>
      <c r="C8999" t="str">
        <f>IFERROR(VLOOKUP($A8999,frequentiecodes!$A:$D,3,FALSE),"")</f>
        <v/>
      </c>
      <c r="D8999" t="str">
        <f>IFERROR(VLOOKUP($A8999,frequentiecodes!$A:$D,4,FALSE),"")</f>
        <v/>
      </c>
      <c r="I8999" s="5" t="str">
        <f t="shared" ca="1" si="144"/>
        <v/>
      </c>
    </row>
    <row r="9000" spans="2:9" x14ac:dyDescent="0.3">
      <c r="B9000" t="str">
        <f>IFERROR(VLOOKUP($A9000,frequentiecodes!$A:$D,2,FALSE),"")</f>
        <v/>
      </c>
      <c r="C9000" t="str">
        <f>IFERROR(VLOOKUP($A9000,frequentiecodes!$A:$D,3,FALSE),"")</f>
        <v/>
      </c>
      <c r="D9000" t="str">
        <f>IFERROR(VLOOKUP($A9000,frequentiecodes!$A:$D,4,FALSE),"")</f>
        <v/>
      </c>
      <c r="I9000" s="5" t="str">
        <f t="shared" ca="1" si="144"/>
        <v/>
      </c>
    </row>
    <row r="9001" spans="2:9" x14ac:dyDescent="0.3">
      <c r="B9001" t="str">
        <f>IFERROR(VLOOKUP($A9001,frequentiecodes!$A:$D,2,FALSE),"")</f>
        <v/>
      </c>
      <c r="C9001" t="str">
        <f>IFERROR(VLOOKUP($A9001,frequentiecodes!$A:$D,3,FALSE),"")</f>
        <v/>
      </c>
      <c r="D9001" t="str">
        <f>IFERROR(VLOOKUP($A9001,frequentiecodes!$A:$D,4,FALSE),"")</f>
        <v/>
      </c>
      <c r="I9001" s="5" t="str">
        <f t="shared" ca="1" si="144"/>
        <v/>
      </c>
    </row>
    <row r="9002" spans="2:9" x14ac:dyDescent="0.3">
      <c r="B9002" t="str">
        <f>IFERROR(VLOOKUP($A9002,frequentiecodes!$A:$D,2,FALSE),"")</f>
        <v/>
      </c>
      <c r="C9002" t="str">
        <f>IFERROR(VLOOKUP($A9002,frequentiecodes!$A:$D,3,FALSE),"")</f>
        <v/>
      </c>
      <c r="D9002" t="str">
        <f>IFERROR(VLOOKUP($A9002,frequentiecodes!$A:$D,4,FALSE),"")</f>
        <v/>
      </c>
      <c r="I9002" s="5" t="str">
        <f t="shared" ca="1" si="144"/>
        <v/>
      </c>
    </row>
    <row r="9003" spans="2:9" x14ac:dyDescent="0.3">
      <c r="B9003" t="str">
        <f>IFERROR(VLOOKUP($A9003,frequentiecodes!$A:$D,2,FALSE),"")</f>
        <v/>
      </c>
      <c r="C9003" t="str">
        <f>IFERROR(VLOOKUP($A9003,frequentiecodes!$A:$D,3,FALSE),"")</f>
        <v/>
      </c>
      <c r="D9003" t="str">
        <f>IFERROR(VLOOKUP($A9003,frequentiecodes!$A:$D,4,FALSE),"")</f>
        <v/>
      </c>
      <c r="I9003" s="5" t="str">
        <f t="shared" ca="1" si="144"/>
        <v/>
      </c>
    </row>
    <row r="9004" spans="2:9" x14ac:dyDescent="0.3">
      <c r="B9004" t="str">
        <f>IFERROR(VLOOKUP($A9004,frequentiecodes!$A:$D,2,FALSE),"")</f>
        <v/>
      </c>
      <c r="C9004" t="str">
        <f>IFERROR(VLOOKUP($A9004,frequentiecodes!$A:$D,3,FALSE),"")</f>
        <v/>
      </c>
      <c r="D9004" t="str">
        <f>IFERROR(VLOOKUP($A9004,frequentiecodes!$A:$D,4,FALSE),"")</f>
        <v/>
      </c>
      <c r="I9004" s="5" t="str">
        <f t="shared" ca="1" si="144"/>
        <v/>
      </c>
    </row>
    <row r="9005" spans="2:9" x14ac:dyDescent="0.3">
      <c r="B9005" t="str">
        <f>IFERROR(VLOOKUP($A9005,frequentiecodes!$A:$D,2,FALSE),"")</f>
        <v/>
      </c>
      <c r="C9005" t="str">
        <f>IFERROR(VLOOKUP($A9005,frequentiecodes!$A:$D,3,FALSE),"")</f>
        <v/>
      </c>
      <c r="D9005" t="str">
        <f>IFERROR(VLOOKUP($A9005,frequentiecodes!$A:$D,4,FALSE),"")</f>
        <v/>
      </c>
      <c r="I9005" s="5" t="str">
        <f t="shared" ca="1" si="144"/>
        <v/>
      </c>
    </row>
    <row r="9006" spans="2:9" x14ac:dyDescent="0.3">
      <c r="B9006" t="str">
        <f>IFERROR(VLOOKUP($A9006,frequentiecodes!$A:$D,2,FALSE),"")</f>
        <v/>
      </c>
      <c r="C9006" t="str">
        <f>IFERROR(VLOOKUP($A9006,frequentiecodes!$A:$D,3,FALSE),"")</f>
        <v/>
      </c>
      <c r="D9006" t="str">
        <f>IFERROR(VLOOKUP($A9006,frequentiecodes!$A:$D,4,FALSE),"")</f>
        <v/>
      </c>
      <c r="I9006" s="5" t="str">
        <f t="shared" ca="1" si="144"/>
        <v/>
      </c>
    </row>
    <row r="9007" spans="2:9" x14ac:dyDescent="0.3">
      <c r="B9007" t="str">
        <f>IFERROR(VLOOKUP($A9007,frequentiecodes!$A:$D,2,FALSE),"")</f>
        <v/>
      </c>
      <c r="C9007" t="str">
        <f>IFERROR(VLOOKUP($A9007,frequentiecodes!$A:$D,3,FALSE),"")</f>
        <v/>
      </c>
      <c r="D9007" t="str">
        <f>IFERROR(VLOOKUP($A9007,frequentiecodes!$A:$D,4,FALSE),"")</f>
        <v/>
      </c>
      <c r="I9007" s="5" t="str">
        <f t="shared" ca="1" si="144"/>
        <v/>
      </c>
    </row>
    <row r="9008" spans="2:9" x14ac:dyDescent="0.3">
      <c r="B9008" t="str">
        <f>IFERROR(VLOOKUP($A9008,frequentiecodes!$A:$D,2,FALSE),"")</f>
        <v/>
      </c>
      <c r="C9008" t="str">
        <f>IFERROR(VLOOKUP($A9008,frequentiecodes!$A:$D,3,FALSE),"")</f>
        <v/>
      </c>
      <c r="D9008" t="str">
        <f>IFERROR(VLOOKUP($A9008,frequentiecodes!$A:$D,4,FALSE),"")</f>
        <v/>
      </c>
      <c r="I9008" s="5" t="str">
        <f t="shared" ca="1" si="144"/>
        <v/>
      </c>
    </row>
    <row r="9009" spans="2:9" x14ac:dyDescent="0.3">
      <c r="B9009" t="str">
        <f>IFERROR(VLOOKUP($A9009,frequentiecodes!$A:$D,2,FALSE),"")</f>
        <v/>
      </c>
      <c r="C9009" t="str">
        <f>IFERROR(VLOOKUP($A9009,frequentiecodes!$A:$D,3,FALSE),"")</f>
        <v/>
      </c>
      <c r="D9009" t="str">
        <f>IFERROR(VLOOKUP($A9009,frequentiecodes!$A:$D,4,FALSE),"")</f>
        <v/>
      </c>
      <c r="I9009" s="5" t="str">
        <f t="shared" ca="1" si="144"/>
        <v/>
      </c>
    </row>
    <row r="9010" spans="2:9" x14ac:dyDescent="0.3">
      <c r="B9010" t="str">
        <f>IFERROR(VLOOKUP($A9010,frequentiecodes!$A:$D,2,FALSE),"")</f>
        <v/>
      </c>
      <c r="C9010" t="str">
        <f>IFERROR(VLOOKUP($A9010,frequentiecodes!$A:$D,3,FALSE),"")</f>
        <v/>
      </c>
      <c r="D9010" t="str">
        <f>IFERROR(VLOOKUP($A9010,frequentiecodes!$A:$D,4,FALSE),"")</f>
        <v/>
      </c>
      <c r="I9010" s="5" t="str">
        <f t="shared" ca="1" si="144"/>
        <v/>
      </c>
    </row>
    <row r="9011" spans="2:9" x14ac:dyDescent="0.3">
      <c r="B9011" t="str">
        <f>IFERROR(VLOOKUP($A9011,frequentiecodes!$A:$D,2,FALSE),"")</f>
        <v/>
      </c>
      <c r="C9011" t="str">
        <f>IFERROR(VLOOKUP($A9011,frequentiecodes!$A:$D,3,FALSE),"")</f>
        <v/>
      </c>
      <c r="D9011" t="str">
        <f>IFERROR(VLOOKUP($A9011,frequentiecodes!$A:$D,4,FALSE),"")</f>
        <v/>
      </c>
      <c r="I9011" s="5" t="str">
        <f t="shared" ca="1" si="144"/>
        <v/>
      </c>
    </row>
    <row r="9012" spans="2:9" x14ac:dyDescent="0.3">
      <c r="B9012" t="str">
        <f>IFERROR(VLOOKUP($A9012,frequentiecodes!$A:$D,2,FALSE),"")</f>
        <v/>
      </c>
      <c r="C9012" t="str">
        <f>IFERROR(VLOOKUP($A9012,frequentiecodes!$A:$D,3,FALSE),"")</f>
        <v/>
      </c>
      <c r="D9012" t="str">
        <f>IFERROR(VLOOKUP($A9012,frequentiecodes!$A:$D,4,FALSE),"")</f>
        <v/>
      </c>
      <c r="I9012" s="5" t="str">
        <f t="shared" ca="1" si="144"/>
        <v/>
      </c>
    </row>
    <row r="9013" spans="2:9" x14ac:dyDescent="0.3">
      <c r="B9013" t="str">
        <f>IFERROR(VLOOKUP($A9013,frequentiecodes!$A:$D,2,FALSE),"")</f>
        <v/>
      </c>
      <c r="C9013" t="str">
        <f>IFERROR(VLOOKUP($A9013,frequentiecodes!$A:$D,3,FALSE),"")</f>
        <v/>
      </c>
      <c r="D9013" t="str">
        <f>IFERROR(VLOOKUP($A9013,frequentiecodes!$A:$D,4,FALSE),"")</f>
        <v/>
      </c>
      <c r="I9013" s="5" t="str">
        <f t="shared" ca="1" si="144"/>
        <v/>
      </c>
    </row>
    <row r="9014" spans="2:9" x14ac:dyDescent="0.3">
      <c r="B9014" t="str">
        <f>IFERROR(VLOOKUP($A9014,frequentiecodes!$A:$D,2,FALSE),"")</f>
        <v/>
      </c>
      <c r="C9014" t="str">
        <f>IFERROR(VLOOKUP($A9014,frequentiecodes!$A:$D,3,FALSE),"")</f>
        <v/>
      </c>
      <c r="D9014" t="str">
        <f>IFERROR(VLOOKUP($A9014,frequentiecodes!$A:$D,4,FALSE),"")</f>
        <v/>
      </c>
      <c r="I9014" s="5" t="str">
        <f t="shared" ca="1" si="144"/>
        <v/>
      </c>
    </row>
    <row r="9015" spans="2:9" x14ac:dyDescent="0.3">
      <c r="B9015" t="str">
        <f>IFERROR(VLOOKUP($A9015,frequentiecodes!$A:$D,2,FALSE),"")</f>
        <v/>
      </c>
      <c r="C9015" t="str">
        <f>IFERROR(VLOOKUP($A9015,frequentiecodes!$A:$D,3,FALSE),"")</f>
        <v/>
      </c>
      <c r="D9015" t="str">
        <f>IFERROR(VLOOKUP($A9015,frequentiecodes!$A:$D,4,FALSE),"")</f>
        <v/>
      </c>
      <c r="I9015" s="5" t="str">
        <f t="shared" ca="1" si="144"/>
        <v/>
      </c>
    </row>
    <row r="9016" spans="2:9" x14ac:dyDescent="0.3">
      <c r="B9016" t="str">
        <f>IFERROR(VLOOKUP($A9016,frequentiecodes!$A:$D,2,FALSE),"")</f>
        <v/>
      </c>
      <c r="C9016" t="str">
        <f>IFERROR(VLOOKUP($A9016,frequentiecodes!$A:$D,3,FALSE),"")</f>
        <v/>
      </c>
      <c r="D9016" t="str">
        <f>IFERROR(VLOOKUP($A9016,frequentiecodes!$A:$D,4,FALSE),"")</f>
        <v/>
      </c>
      <c r="I9016" s="5" t="str">
        <f t="shared" ca="1" si="144"/>
        <v/>
      </c>
    </row>
    <row r="9017" spans="2:9" x14ac:dyDescent="0.3">
      <c r="B9017" t="str">
        <f>IFERROR(VLOOKUP($A9017,frequentiecodes!$A:$D,2,FALSE),"")</f>
        <v/>
      </c>
      <c r="C9017" t="str">
        <f>IFERROR(VLOOKUP($A9017,frequentiecodes!$A:$D,3,FALSE),"")</f>
        <v/>
      </c>
      <c r="D9017" t="str">
        <f>IFERROR(VLOOKUP($A9017,frequentiecodes!$A:$D,4,FALSE),"")</f>
        <v/>
      </c>
      <c r="I9017" s="5" t="str">
        <f t="shared" ca="1" si="144"/>
        <v/>
      </c>
    </row>
    <row r="9018" spans="2:9" x14ac:dyDescent="0.3">
      <c r="B9018" t="str">
        <f>IFERROR(VLOOKUP($A9018,frequentiecodes!$A:$D,2,FALSE),"")</f>
        <v/>
      </c>
      <c r="C9018" t="str">
        <f>IFERROR(VLOOKUP($A9018,frequentiecodes!$A:$D,3,FALSE),"")</f>
        <v/>
      </c>
      <c r="D9018" t="str">
        <f>IFERROR(VLOOKUP($A9018,frequentiecodes!$A:$D,4,FALSE),"")</f>
        <v/>
      </c>
      <c r="I9018" s="5" t="str">
        <f t="shared" ca="1" si="144"/>
        <v/>
      </c>
    </row>
    <row r="9019" spans="2:9" x14ac:dyDescent="0.3">
      <c r="B9019" t="str">
        <f>IFERROR(VLOOKUP($A9019,frequentiecodes!$A:$D,2,FALSE),"")</f>
        <v/>
      </c>
      <c r="C9019" t="str">
        <f>IFERROR(VLOOKUP($A9019,frequentiecodes!$A:$D,3,FALSE),"")</f>
        <v/>
      </c>
      <c r="D9019" t="str">
        <f>IFERROR(VLOOKUP($A9019,frequentiecodes!$A:$D,4,FALSE),"")</f>
        <v/>
      </c>
      <c r="I9019" s="5" t="str">
        <f t="shared" ca="1" si="144"/>
        <v/>
      </c>
    </row>
    <row r="9020" spans="2:9" x14ac:dyDescent="0.3">
      <c r="B9020" t="str">
        <f>IFERROR(VLOOKUP($A9020,frequentiecodes!$A:$D,2,FALSE),"")</f>
        <v/>
      </c>
      <c r="C9020" t="str">
        <f>IFERROR(VLOOKUP($A9020,frequentiecodes!$A:$D,3,FALSE),"")</f>
        <v/>
      </c>
      <c r="D9020" t="str">
        <f>IFERROR(VLOOKUP($A9020,frequentiecodes!$A:$D,4,FALSE),"")</f>
        <v/>
      </c>
      <c r="I9020" s="5" t="str">
        <f t="shared" ca="1" si="144"/>
        <v/>
      </c>
    </row>
    <row r="9021" spans="2:9" x14ac:dyDescent="0.3">
      <c r="B9021" t="str">
        <f>IFERROR(VLOOKUP($A9021,frequentiecodes!$A:$D,2,FALSE),"")</f>
        <v/>
      </c>
      <c r="C9021" t="str">
        <f>IFERROR(VLOOKUP($A9021,frequentiecodes!$A:$D,3,FALSE),"")</f>
        <v/>
      </c>
      <c r="D9021" t="str">
        <f>IFERROR(VLOOKUP($A9021,frequentiecodes!$A:$D,4,FALSE),"")</f>
        <v/>
      </c>
      <c r="I9021" s="5" t="str">
        <f t="shared" ca="1" si="144"/>
        <v/>
      </c>
    </row>
    <row r="9022" spans="2:9" x14ac:dyDescent="0.3">
      <c r="B9022" t="str">
        <f>IFERROR(VLOOKUP($A9022,frequentiecodes!$A:$D,2,FALSE),"")</f>
        <v/>
      </c>
      <c r="C9022" t="str">
        <f>IFERROR(VLOOKUP($A9022,frequentiecodes!$A:$D,3,FALSE),"")</f>
        <v/>
      </c>
      <c r="D9022" t="str">
        <f>IFERROR(VLOOKUP($A9022,frequentiecodes!$A:$D,4,FALSE),"")</f>
        <v/>
      </c>
      <c r="I9022" s="5" t="str">
        <f t="shared" ca="1" si="144"/>
        <v/>
      </c>
    </row>
    <row r="9023" spans="2:9" x14ac:dyDescent="0.3">
      <c r="B9023" t="str">
        <f>IFERROR(VLOOKUP($A9023,frequentiecodes!$A:$D,2,FALSE),"")</f>
        <v/>
      </c>
      <c r="C9023" t="str">
        <f>IFERROR(VLOOKUP($A9023,frequentiecodes!$A:$D,3,FALSE),"")</f>
        <v/>
      </c>
      <c r="D9023" t="str">
        <f>IFERROR(VLOOKUP($A9023,frequentiecodes!$A:$D,4,FALSE),"")</f>
        <v/>
      </c>
      <c r="I9023" s="5" t="str">
        <f t="shared" ca="1" si="144"/>
        <v/>
      </c>
    </row>
    <row r="9024" spans="2:9" x14ac:dyDescent="0.3">
      <c r="B9024" t="str">
        <f>IFERROR(VLOOKUP($A9024,frequentiecodes!$A:$D,2,FALSE),"")</f>
        <v/>
      </c>
      <c r="C9024" t="str">
        <f>IFERROR(VLOOKUP($A9024,frequentiecodes!$A:$D,3,FALSE),"")</f>
        <v/>
      </c>
      <c r="D9024" t="str">
        <f>IFERROR(VLOOKUP($A9024,frequentiecodes!$A:$D,4,FALSE),"")</f>
        <v/>
      </c>
      <c r="I9024" s="5" t="str">
        <f t="shared" ca="1" si="144"/>
        <v/>
      </c>
    </row>
    <row r="9025" spans="2:9" x14ac:dyDescent="0.3">
      <c r="B9025" t="str">
        <f>IFERROR(VLOOKUP($A9025,frequentiecodes!$A:$D,2,FALSE),"")</f>
        <v/>
      </c>
      <c r="C9025" t="str">
        <f>IFERROR(VLOOKUP($A9025,frequentiecodes!$A:$D,3,FALSE),"")</f>
        <v/>
      </c>
      <c r="D9025" t="str">
        <f>IFERROR(VLOOKUP($A9025,frequentiecodes!$A:$D,4,FALSE),"")</f>
        <v/>
      </c>
      <c r="I9025" s="5" t="str">
        <f t="shared" ca="1" si="144"/>
        <v/>
      </c>
    </row>
    <row r="9026" spans="2:9" x14ac:dyDescent="0.3">
      <c r="B9026" t="str">
        <f>IFERROR(VLOOKUP($A9026,frequentiecodes!$A:$D,2,FALSE),"")</f>
        <v/>
      </c>
      <c r="C9026" t="str">
        <f>IFERROR(VLOOKUP($A9026,frequentiecodes!$A:$D,3,FALSE),"")</f>
        <v/>
      </c>
      <c r="D9026" t="str">
        <f>IFERROR(VLOOKUP($A9026,frequentiecodes!$A:$D,4,FALSE),"")</f>
        <v/>
      </c>
      <c r="I9026" s="5" t="str">
        <f t="shared" ca="1" si="144"/>
        <v/>
      </c>
    </row>
    <row r="9027" spans="2:9" x14ac:dyDescent="0.3">
      <c r="B9027" t="str">
        <f>IFERROR(VLOOKUP($A9027,frequentiecodes!$A:$D,2,FALSE),"")</f>
        <v/>
      </c>
      <c r="C9027" t="str">
        <f>IFERROR(VLOOKUP($A9027,frequentiecodes!$A:$D,3,FALSE),"")</f>
        <v/>
      </c>
      <c r="D9027" t="str">
        <f>IFERROR(VLOOKUP($A9027,frequentiecodes!$A:$D,4,FALSE),"")</f>
        <v/>
      </c>
      <c r="I9027" s="5" t="str">
        <f t="shared" ca="1" si="144"/>
        <v/>
      </c>
    </row>
    <row r="9028" spans="2:9" x14ac:dyDescent="0.3">
      <c r="B9028" t="str">
        <f>IFERROR(VLOOKUP($A9028,frequentiecodes!$A:$D,2,FALSE),"")</f>
        <v/>
      </c>
      <c r="C9028" t="str">
        <f>IFERROR(VLOOKUP($A9028,frequentiecodes!$A:$D,3,FALSE),"")</f>
        <v/>
      </c>
      <c r="D9028" t="str">
        <f>IFERROR(VLOOKUP($A9028,frequentiecodes!$A:$D,4,FALSE),"")</f>
        <v/>
      </c>
      <c r="I9028" s="5" t="str">
        <f t="shared" ca="1" si="144"/>
        <v/>
      </c>
    </row>
    <row r="9029" spans="2:9" x14ac:dyDescent="0.3">
      <c r="B9029" t="str">
        <f>IFERROR(VLOOKUP($A9029,frequentiecodes!$A:$D,2,FALSE),"")</f>
        <v/>
      </c>
      <c r="C9029" t="str">
        <f>IFERROR(VLOOKUP($A9029,frequentiecodes!$A:$D,3,FALSE),"")</f>
        <v/>
      </c>
      <c r="D9029" t="str">
        <f>IFERROR(VLOOKUP($A9029,frequentiecodes!$A:$D,4,FALSE),"")</f>
        <v/>
      </c>
      <c r="I9029" s="5" t="str">
        <f t="shared" ca="1" si="144"/>
        <v/>
      </c>
    </row>
    <row r="9030" spans="2:9" x14ac:dyDescent="0.3">
      <c r="B9030" t="str">
        <f>IFERROR(VLOOKUP($A9030,frequentiecodes!$A:$D,2,FALSE),"")</f>
        <v/>
      </c>
      <c r="C9030" t="str">
        <f>IFERROR(VLOOKUP($A9030,frequentiecodes!$A:$D,3,FALSE),"")</f>
        <v/>
      </c>
      <c r="D9030" t="str">
        <f>IFERROR(VLOOKUP($A9030,frequentiecodes!$A:$D,4,FALSE),"")</f>
        <v/>
      </c>
      <c r="I9030" s="5" t="str">
        <f t="shared" ca="1" si="144"/>
        <v/>
      </c>
    </row>
    <row r="9031" spans="2:9" x14ac:dyDescent="0.3">
      <c r="B9031" t="str">
        <f>IFERROR(VLOOKUP($A9031,frequentiecodes!$A:$D,2,FALSE),"")</f>
        <v/>
      </c>
      <c r="C9031" t="str">
        <f>IFERROR(VLOOKUP($A9031,frequentiecodes!$A:$D,3,FALSE),"")</f>
        <v/>
      </c>
      <c r="D9031" t="str">
        <f>IFERROR(VLOOKUP($A9031,frequentiecodes!$A:$D,4,FALSE),"")</f>
        <v/>
      </c>
      <c r="I9031" s="5" t="str">
        <f t="shared" ca="1" si="144"/>
        <v/>
      </c>
    </row>
    <row r="9032" spans="2:9" x14ac:dyDescent="0.3">
      <c r="B9032" t="str">
        <f>IFERROR(VLOOKUP($A9032,frequentiecodes!$A:$D,2,FALSE),"")</f>
        <v/>
      </c>
      <c r="C9032" t="str">
        <f>IFERROR(VLOOKUP($A9032,frequentiecodes!$A:$D,3,FALSE),"")</f>
        <v/>
      </c>
      <c r="D9032" t="str">
        <f>IFERROR(VLOOKUP($A9032,frequentiecodes!$A:$D,4,FALSE),"")</f>
        <v/>
      </c>
      <c r="I9032" s="5" t="str">
        <f t="shared" ca="1" si="144"/>
        <v/>
      </c>
    </row>
    <row r="9033" spans="2:9" x14ac:dyDescent="0.3">
      <c r="B9033" t="str">
        <f>IFERROR(VLOOKUP($A9033,frequentiecodes!$A:$D,2,FALSE),"")</f>
        <v/>
      </c>
      <c r="C9033" t="str">
        <f>IFERROR(VLOOKUP($A9033,frequentiecodes!$A:$D,3,FALSE),"")</f>
        <v/>
      </c>
      <c r="D9033" t="str">
        <f>IFERROR(VLOOKUP($A9033,frequentiecodes!$A:$D,4,FALSE),"")</f>
        <v/>
      </c>
      <c r="I9033" s="5" t="str">
        <f t="shared" ca="1" si="144"/>
        <v/>
      </c>
    </row>
    <row r="9034" spans="2:9" x14ac:dyDescent="0.3">
      <c r="B9034" t="str">
        <f>IFERROR(VLOOKUP($A9034,frequentiecodes!$A:$D,2,FALSE),"")</f>
        <v/>
      </c>
      <c r="C9034" t="str">
        <f>IFERROR(VLOOKUP($A9034,frequentiecodes!$A:$D,3,FALSE),"")</f>
        <v/>
      </c>
      <c r="D9034" t="str">
        <f>IFERROR(VLOOKUP($A9034,frequentiecodes!$A:$D,4,FALSE),"")</f>
        <v/>
      </c>
      <c r="I9034" s="5" t="str">
        <f t="shared" ca="1" si="144"/>
        <v/>
      </c>
    </row>
    <row r="9035" spans="2:9" x14ac:dyDescent="0.3">
      <c r="B9035" t="str">
        <f>IFERROR(VLOOKUP($A9035,frequentiecodes!$A:$D,2,FALSE),"")</f>
        <v/>
      </c>
      <c r="C9035" t="str">
        <f>IFERROR(VLOOKUP($A9035,frequentiecodes!$A:$D,3,FALSE),"")</f>
        <v/>
      </c>
      <c r="D9035" t="str">
        <f>IFERROR(VLOOKUP($A9035,frequentiecodes!$A:$D,4,FALSE),"")</f>
        <v/>
      </c>
      <c r="I9035" s="5" t="str">
        <f t="shared" ca="1" si="144"/>
        <v/>
      </c>
    </row>
    <row r="9036" spans="2:9" x14ac:dyDescent="0.3">
      <c r="B9036" t="str">
        <f>IFERROR(VLOOKUP($A9036,frequentiecodes!$A:$D,2,FALSE),"")</f>
        <v/>
      </c>
      <c r="C9036" t="str">
        <f>IFERROR(VLOOKUP($A9036,frequentiecodes!$A:$D,3,FALSE),"")</f>
        <v/>
      </c>
      <c r="D9036" t="str">
        <f>IFERROR(VLOOKUP($A9036,frequentiecodes!$A:$D,4,FALSE),"")</f>
        <v/>
      </c>
      <c r="I9036" s="5" t="str">
        <f t="shared" ca="1" si="144"/>
        <v/>
      </c>
    </row>
    <row r="9037" spans="2:9" x14ac:dyDescent="0.3">
      <c r="B9037" t="str">
        <f>IFERROR(VLOOKUP($A9037,frequentiecodes!$A:$D,2,FALSE),"")</f>
        <v/>
      </c>
      <c r="C9037" t="str">
        <f>IFERROR(VLOOKUP($A9037,frequentiecodes!$A:$D,3,FALSE),"")</f>
        <v/>
      </c>
      <c r="D9037" t="str">
        <f>IFERROR(VLOOKUP($A9037,frequentiecodes!$A:$D,4,FALSE),"")</f>
        <v/>
      </c>
      <c r="I9037" s="5" t="str">
        <f t="shared" ca="1" si="144"/>
        <v/>
      </c>
    </row>
    <row r="9038" spans="2:9" x14ac:dyDescent="0.3">
      <c r="B9038" t="str">
        <f>IFERROR(VLOOKUP($A9038,frequentiecodes!$A:$D,2,FALSE),"")</f>
        <v/>
      </c>
      <c r="C9038" t="str">
        <f>IFERROR(VLOOKUP($A9038,frequentiecodes!$A:$D,3,FALSE),"")</f>
        <v/>
      </c>
      <c r="D9038" t="str">
        <f>IFERROR(VLOOKUP($A9038,frequentiecodes!$A:$D,4,FALSE),"")</f>
        <v/>
      </c>
      <c r="I9038" s="5" t="str">
        <f t="shared" ca="1" si="144"/>
        <v/>
      </c>
    </row>
    <row r="9039" spans="2:9" x14ac:dyDescent="0.3">
      <c r="B9039" t="str">
        <f>IFERROR(VLOOKUP($A9039,frequentiecodes!$A:$D,2,FALSE),"")</f>
        <v/>
      </c>
      <c r="C9039" t="str">
        <f>IFERROR(VLOOKUP($A9039,frequentiecodes!$A:$D,3,FALSE),"")</f>
        <v/>
      </c>
      <c r="D9039" t="str">
        <f>IFERROR(VLOOKUP($A9039,frequentiecodes!$A:$D,4,FALSE),"")</f>
        <v/>
      </c>
      <c r="I9039" s="5" t="str">
        <f t="shared" ca="1" si="144"/>
        <v/>
      </c>
    </row>
    <row r="9040" spans="2:9" x14ac:dyDescent="0.3">
      <c r="B9040" t="str">
        <f>IFERROR(VLOOKUP($A9040,frequentiecodes!$A:$D,2,FALSE),"")</f>
        <v/>
      </c>
      <c r="C9040" t="str">
        <f>IFERROR(VLOOKUP($A9040,frequentiecodes!$A:$D,3,FALSE),"")</f>
        <v/>
      </c>
      <c r="D9040" t="str">
        <f>IFERROR(VLOOKUP($A9040,frequentiecodes!$A:$D,4,FALSE),"")</f>
        <v/>
      </c>
      <c r="I9040" s="5" t="str">
        <f t="shared" ca="1" si="144"/>
        <v/>
      </c>
    </row>
    <row r="9041" spans="2:9" x14ac:dyDescent="0.3">
      <c r="B9041" t="str">
        <f>IFERROR(VLOOKUP($A9041,frequentiecodes!$A:$D,2,FALSE),"")</f>
        <v/>
      </c>
      <c r="C9041" t="str">
        <f>IFERROR(VLOOKUP($A9041,frequentiecodes!$A:$D,3,FALSE),"")</f>
        <v/>
      </c>
      <c r="D9041" t="str">
        <f>IFERROR(VLOOKUP($A9041,frequentiecodes!$A:$D,4,FALSE),"")</f>
        <v/>
      </c>
      <c r="I9041" s="5" t="str">
        <f t="shared" ref="I9041:I9104" ca="1" si="145">IF(H9041="","",DATE(YEAR(TODAY())+1,1,-2)-WEEKDAY(DATE(YEAR(TODAY())+1,1,3))+H9041*7)</f>
        <v/>
      </c>
    </row>
    <row r="9042" spans="2:9" x14ac:dyDescent="0.3">
      <c r="B9042" t="str">
        <f>IFERROR(VLOOKUP($A9042,frequentiecodes!$A:$D,2,FALSE),"")</f>
        <v/>
      </c>
      <c r="C9042" t="str">
        <f>IFERROR(VLOOKUP($A9042,frequentiecodes!$A:$D,3,FALSE),"")</f>
        <v/>
      </c>
      <c r="D9042" t="str">
        <f>IFERROR(VLOOKUP($A9042,frequentiecodes!$A:$D,4,FALSE),"")</f>
        <v/>
      </c>
      <c r="I9042" s="5" t="str">
        <f t="shared" ca="1" si="145"/>
        <v/>
      </c>
    </row>
    <row r="9043" spans="2:9" x14ac:dyDescent="0.3">
      <c r="B9043" t="str">
        <f>IFERROR(VLOOKUP($A9043,frequentiecodes!$A:$D,2,FALSE),"")</f>
        <v/>
      </c>
      <c r="C9043" t="str">
        <f>IFERROR(VLOOKUP($A9043,frequentiecodes!$A:$D,3,FALSE),"")</f>
        <v/>
      </c>
      <c r="D9043" t="str">
        <f>IFERROR(VLOOKUP($A9043,frequentiecodes!$A:$D,4,FALSE),"")</f>
        <v/>
      </c>
      <c r="I9043" s="5" t="str">
        <f t="shared" ca="1" si="145"/>
        <v/>
      </c>
    </row>
    <row r="9044" spans="2:9" x14ac:dyDescent="0.3">
      <c r="B9044" t="str">
        <f>IFERROR(VLOOKUP($A9044,frequentiecodes!$A:$D,2,FALSE),"")</f>
        <v/>
      </c>
      <c r="C9044" t="str">
        <f>IFERROR(VLOOKUP($A9044,frequentiecodes!$A:$D,3,FALSE),"")</f>
        <v/>
      </c>
      <c r="D9044" t="str">
        <f>IFERROR(VLOOKUP($A9044,frequentiecodes!$A:$D,4,FALSE),"")</f>
        <v/>
      </c>
      <c r="I9044" s="5" t="str">
        <f t="shared" ca="1" si="145"/>
        <v/>
      </c>
    </row>
    <row r="9045" spans="2:9" x14ac:dyDescent="0.3">
      <c r="B9045" t="str">
        <f>IFERROR(VLOOKUP($A9045,frequentiecodes!$A:$D,2,FALSE),"")</f>
        <v/>
      </c>
      <c r="C9045" t="str">
        <f>IFERROR(VLOOKUP($A9045,frequentiecodes!$A:$D,3,FALSE),"")</f>
        <v/>
      </c>
      <c r="D9045" t="str">
        <f>IFERROR(VLOOKUP($A9045,frequentiecodes!$A:$D,4,FALSE),"")</f>
        <v/>
      </c>
      <c r="I9045" s="5" t="str">
        <f t="shared" ca="1" si="145"/>
        <v/>
      </c>
    </row>
    <row r="9046" spans="2:9" x14ac:dyDescent="0.3">
      <c r="B9046" t="str">
        <f>IFERROR(VLOOKUP($A9046,frequentiecodes!$A:$D,2,FALSE),"")</f>
        <v/>
      </c>
      <c r="C9046" t="str">
        <f>IFERROR(VLOOKUP($A9046,frequentiecodes!$A:$D,3,FALSE),"")</f>
        <v/>
      </c>
      <c r="D9046" t="str">
        <f>IFERROR(VLOOKUP($A9046,frequentiecodes!$A:$D,4,FALSE),"")</f>
        <v/>
      </c>
      <c r="I9046" s="5" t="str">
        <f t="shared" ca="1" si="145"/>
        <v/>
      </c>
    </row>
    <row r="9047" spans="2:9" x14ac:dyDescent="0.3">
      <c r="B9047" t="str">
        <f>IFERROR(VLOOKUP($A9047,frequentiecodes!$A:$D,2,FALSE),"")</f>
        <v/>
      </c>
      <c r="C9047" t="str">
        <f>IFERROR(VLOOKUP($A9047,frequentiecodes!$A:$D,3,FALSE),"")</f>
        <v/>
      </c>
      <c r="D9047" t="str">
        <f>IFERROR(VLOOKUP($A9047,frequentiecodes!$A:$D,4,FALSE),"")</f>
        <v/>
      </c>
      <c r="I9047" s="5" t="str">
        <f t="shared" ca="1" si="145"/>
        <v/>
      </c>
    </row>
    <row r="9048" spans="2:9" x14ac:dyDescent="0.3">
      <c r="B9048" t="str">
        <f>IFERROR(VLOOKUP($A9048,frequentiecodes!$A:$D,2,FALSE),"")</f>
        <v/>
      </c>
      <c r="C9048" t="str">
        <f>IFERROR(VLOOKUP($A9048,frequentiecodes!$A:$D,3,FALSE),"")</f>
        <v/>
      </c>
      <c r="D9048" t="str">
        <f>IFERROR(VLOOKUP($A9048,frequentiecodes!$A:$D,4,FALSE),"")</f>
        <v/>
      </c>
      <c r="I9048" s="5" t="str">
        <f t="shared" ca="1" si="145"/>
        <v/>
      </c>
    </row>
    <row r="9049" spans="2:9" x14ac:dyDescent="0.3">
      <c r="B9049" t="str">
        <f>IFERROR(VLOOKUP($A9049,frequentiecodes!$A:$D,2,FALSE),"")</f>
        <v/>
      </c>
      <c r="C9049" t="str">
        <f>IFERROR(VLOOKUP($A9049,frequentiecodes!$A:$D,3,FALSE),"")</f>
        <v/>
      </c>
      <c r="D9049" t="str">
        <f>IFERROR(VLOOKUP($A9049,frequentiecodes!$A:$D,4,FALSE),"")</f>
        <v/>
      </c>
      <c r="I9049" s="5" t="str">
        <f t="shared" ca="1" si="145"/>
        <v/>
      </c>
    </row>
    <row r="9050" spans="2:9" x14ac:dyDescent="0.3">
      <c r="B9050" t="str">
        <f>IFERROR(VLOOKUP($A9050,frequentiecodes!$A:$D,2,FALSE),"")</f>
        <v/>
      </c>
      <c r="C9050" t="str">
        <f>IFERROR(VLOOKUP($A9050,frequentiecodes!$A:$D,3,FALSE),"")</f>
        <v/>
      </c>
      <c r="D9050" t="str">
        <f>IFERROR(VLOOKUP($A9050,frequentiecodes!$A:$D,4,FALSE),"")</f>
        <v/>
      </c>
      <c r="I9050" s="5" t="str">
        <f t="shared" ca="1" si="145"/>
        <v/>
      </c>
    </row>
    <row r="9051" spans="2:9" x14ac:dyDescent="0.3">
      <c r="B9051" t="str">
        <f>IFERROR(VLOOKUP($A9051,frequentiecodes!$A:$D,2,FALSE),"")</f>
        <v/>
      </c>
      <c r="C9051" t="str">
        <f>IFERROR(VLOOKUP($A9051,frequentiecodes!$A:$D,3,FALSE),"")</f>
        <v/>
      </c>
      <c r="D9051" t="str">
        <f>IFERROR(VLOOKUP($A9051,frequentiecodes!$A:$D,4,FALSE),"")</f>
        <v/>
      </c>
      <c r="I9051" s="5" t="str">
        <f t="shared" ca="1" si="145"/>
        <v/>
      </c>
    </row>
    <row r="9052" spans="2:9" x14ac:dyDescent="0.3">
      <c r="B9052" t="str">
        <f>IFERROR(VLOOKUP($A9052,frequentiecodes!$A:$D,2,FALSE),"")</f>
        <v/>
      </c>
      <c r="C9052" t="str">
        <f>IFERROR(VLOOKUP($A9052,frequentiecodes!$A:$D,3,FALSE),"")</f>
        <v/>
      </c>
      <c r="D9052" t="str">
        <f>IFERROR(VLOOKUP($A9052,frequentiecodes!$A:$D,4,FALSE),"")</f>
        <v/>
      </c>
      <c r="I9052" s="5" t="str">
        <f t="shared" ca="1" si="145"/>
        <v/>
      </c>
    </row>
    <row r="9053" spans="2:9" x14ac:dyDescent="0.3">
      <c r="B9053" t="str">
        <f>IFERROR(VLOOKUP($A9053,frequentiecodes!$A:$D,2,FALSE),"")</f>
        <v/>
      </c>
      <c r="C9053" t="str">
        <f>IFERROR(VLOOKUP($A9053,frequentiecodes!$A:$D,3,FALSE),"")</f>
        <v/>
      </c>
      <c r="D9053" t="str">
        <f>IFERROR(VLOOKUP($A9053,frequentiecodes!$A:$D,4,FALSE),"")</f>
        <v/>
      </c>
      <c r="I9053" s="5" t="str">
        <f t="shared" ca="1" si="145"/>
        <v/>
      </c>
    </row>
    <row r="9054" spans="2:9" x14ac:dyDescent="0.3">
      <c r="B9054" t="str">
        <f>IFERROR(VLOOKUP($A9054,frequentiecodes!$A:$D,2,FALSE),"")</f>
        <v/>
      </c>
      <c r="C9054" t="str">
        <f>IFERROR(VLOOKUP($A9054,frequentiecodes!$A:$D,3,FALSE),"")</f>
        <v/>
      </c>
      <c r="D9054" t="str">
        <f>IFERROR(VLOOKUP($A9054,frequentiecodes!$A:$D,4,FALSE),"")</f>
        <v/>
      </c>
      <c r="I9054" s="5" t="str">
        <f t="shared" ca="1" si="145"/>
        <v/>
      </c>
    </row>
    <row r="9055" spans="2:9" x14ac:dyDescent="0.3">
      <c r="B9055" t="str">
        <f>IFERROR(VLOOKUP($A9055,frequentiecodes!$A:$D,2,FALSE),"")</f>
        <v/>
      </c>
      <c r="C9055" t="str">
        <f>IFERROR(VLOOKUP($A9055,frequentiecodes!$A:$D,3,FALSE),"")</f>
        <v/>
      </c>
      <c r="D9055" t="str">
        <f>IFERROR(VLOOKUP($A9055,frequentiecodes!$A:$D,4,FALSE),"")</f>
        <v/>
      </c>
      <c r="I9055" s="5" t="str">
        <f t="shared" ca="1" si="145"/>
        <v/>
      </c>
    </row>
    <row r="9056" spans="2:9" x14ac:dyDescent="0.3">
      <c r="B9056" t="str">
        <f>IFERROR(VLOOKUP($A9056,frequentiecodes!$A:$D,2,FALSE),"")</f>
        <v/>
      </c>
      <c r="C9056" t="str">
        <f>IFERROR(VLOOKUP($A9056,frequentiecodes!$A:$D,3,FALSE),"")</f>
        <v/>
      </c>
      <c r="D9056" t="str">
        <f>IFERROR(VLOOKUP($A9056,frequentiecodes!$A:$D,4,FALSE),"")</f>
        <v/>
      </c>
      <c r="I9056" s="5" t="str">
        <f t="shared" ca="1" si="145"/>
        <v/>
      </c>
    </row>
    <row r="9057" spans="2:9" x14ac:dyDescent="0.3">
      <c r="B9057" t="str">
        <f>IFERROR(VLOOKUP($A9057,frequentiecodes!$A:$D,2,FALSE),"")</f>
        <v/>
      </c>
      <c r="C9057" t="str">
        <f>IFERROR(VLOOKUP($A9057,frequentiecodes!$A:$D,3,FALSE),"")</f>
        <v/>
      </c>
      <c r="D9057" t="str">
        <f>IFERROR(VLOOKUP($A9057,frequentiecodes!$A:$D,4,FALSE),"")</f>
        <v/>
      </c>
      <c r="I9057" s="5" t="str">
        <f t="shared" ca="1" si="145"/>
        <v/>
      </c>
    </row>
    <row r="9058" spans="2:9" x14ac:dyDescent="0.3">
      <c r="B9058" t="str">
        <f>IFERROR(VLOOKUP($A9058,frequentiecodes!$A:$D,2,FALSE),"")</f>
        <v/>
      </c>
      <c r="C9058" t="str">
        <f>IFERROR(VLOOKUP($A9058,frequentiecodes!$A:$D,3,FALSE),"")</f>
        <v/>
      </c>
      <c r="D9058" t="str">
        <f>IFERROR(VLOOKUP($A9058,frequentiecodes!$A:$D,4,FALSE),"")</f>
        <v/>
      </c>
      <c r="I9058" s="5" t="str">
        <f t="shared" ca="1" si="145"/>
        <v/>
      </c>
    </row>
    <row r="9059" spans="2:9" x14ac:dyDescent="0.3">
      <c r="B9059" t="str">
        <f>IFERROR(VLOOKUP($A9059,frequentiecodes!$A:$D,2,FALSE),"")</f>
        <v/>
      </c>
      <c r="C9059" t="str">
        <f>IFERROR(VLOOKUP($A9059,frequentiecodes!$A:$D,3,FALSE),"")</f>
        <v/>
      </c>
      <c r="D9059" t="str">
        <f>IFERROR(VLOOKUP($A9059,frequentiecodes!$A:$D,4,FALSE),"")</f>
        <v/>
      </c>
      <c r="I9059" s="5" t="str">
        <f t="shared" ca="1" si="145"/>
        <v/>
      </c>
    </row>
    <row r="9060" spans="2:9" x14ac:dyDescent="0.3">
      <c r="B9060" t="str">
        <f>IFERROR(VLOOKUP($A9060,frequentiecodes!$A:$D,2,FALSE),"")</f>
        <v/>
      </c>
      <c r="C9060" t="str">
        <f>IFERROR(VLOOKUP($A9060,frequentiecodes!$A:$D,3,FALSE),"")</f>
        <v/>
      </c>
      <c r="D9060" t="str">
        <f>IFERROR(VLOOKUP($A9060,frequentiecodes!$A:$D,4,FALSE),"")</f>
        <v/>
      </c>
      <c r="I9060" s="5" t="str">
        <f t="shared" ca="1" si="145"/>
        <v/>
      </c>
    </row>
    <row r="9061" spans="2:9" x14ac:dyDescent="0.3">
      <c r="B9061" t="str">
        <f>IFERROR(VLOOKUP($A9061,frequentiecodes!$A:$D,2,FALSE),"")</f>
        <v/>
      </c>
      <c r="C9061" t="str">
        <f>IFERROR(VLOOKUP($A9061,frequentiecodes!$A:$D,3,FALSE),"")</f>
        <v/>
      </c>
      <c r="D9061" t="str">
        <f>IFERROR(VLOOKUP($A9061,frequentiecodes!$A:$D,4,FALSE),"")</f>
        <v/>
      </c>
      <c r="I9061" s="5" t="str">
        <f t="shared" ca="1" si="145"/>
        <v/>
      </c>
    </row>
    <row r="9062" spans="2:9" x14ac:dyDescent="0.3">
      <c r="B9062" t="str">
        <f>IFERROR(VLOOKUP($A9062,frequentiecodes!$A:$D,2,FALSE),"")</f>
        <v/>
      </c>
      <c r="C9062" t="str">
        <f>IFERROR(VLOOKUP($A9062,frequentiecodes!$A:$D,3,FALSE),"")</f>
        <v/>
      </c>
      <c r="D9062" t="str">
        <f>IFERROR(VLOOKUP($A9062,frequentiecodes!$A:$D,4,FALSE),"")</f>
        <v/>
      </c>
      <c r="I9062" s="5" t="str">
        <f t="shared" ca="1" si="145"/>
        <v/>
      </c>
    </row>
    <row r="9063" spans="2:9" x14ac:dyDescent="0.3">
      <c r="B9063" t="str">
        <f>IFERROR(VLOOKUP($A9063,frequentiecodes!$A:$D,2,FALSE),"")</f>
        <v/>
      </c>
      <c r="C9063" t="str">
        <f>IFERROR(VLOOKUP($A9063,frequentiecodes!$A:$D,3,FALSE),"")</f>
        <v/>
      </c>
      <c r="D9063" t="str">
        <f>IFERROR(VLOOKUP($A9063,frequentiecodes!$A:$D,4,FALSE),"")</f>
        <v/>
      </c>
      <c r="I9063" s="5" t="str">
        <f t="shared" ca="1" si="145"/>
        <v/>
      </c>
    </row>
    <row r="9064" spans="2:9" x14ac:dyDescent="0.3">
      <c r="B9064" t="str">
        <f>IFERROR(VLOOKUP($A9064,frequentiecodes!$A:$D,2,FALSE),"")</f>
        <v/>
      </c>
      <c r="C9064" t="str">
        <f>IFERROR(VLOOKUP($A9064,frequentiecodes!$A:$D,3,FALSE),"")</f>
        <v/>
      </c>
      <c r="D9064" t="str">
        <f>IFERROR(VLOOKUP($A9064,frequentiecodes!$A:$D,4,FALSE),"")</f>
        <v/>
      </c>
      <c r="I9064" s="5" t="str">
        <f t="shared" ca="1" si="145"/>
        <v/>
      </c>
    </row>
    <row r="9065" spans="2:9" x14ac:dyDescent="0.3">
      <c r="B9065" t="str">
        <f>IFERROR(VLOOKUP($A9065,frequentiecodes!$A:$D,2,FALSE),"")</f>
        <v/>
      </c>
      <c r="C9065" t="str">
        <f>IFERROR(VLOOKUP($A9065,frequentiecodes!$A:$D,3,FALSE),"")</f>
        <v/>
      </c>
      <c r="D9065" t="str">
        <f>IFERROR(VLOOKUP($A9065,frequentiecodes!$A:$D,4,FALSE),"")</f>
        <v/>
      </c>
      <c r="I9065" s="5" t="str">
        <f t="shared" ca="1" si="145"/>
        <v/>
      </c>
    </row>
    <row r="9066" spans="2:9" x14ac:dyDescent="0.3">
      <c r="B9066" t="str">
        <f>IFERROR(VLOOKUP($A9066,frequentiecodes!$A:$D,2,FALSE),"")</f>
        <v/>
      </c>
      <c r="C9066" t="str">
        <f>IFERROR(VLOOKUP($A9066,frequentiecodes!$A:$D,3,FALSE),"")</f>
        <v/>
      </c>
      <c r="D9066" t="str">
        <f>IFERROR(VLOOKUP($A9066,frequentiecodes!$A:$D,4,FALSE),"")</f>
        <v/>
      </c>
      <c r="I9066" s="5" t="str">
        <f t="shared" ca="1" si="145"/>
        <v/>
      </c>
    </row>
    <row r="9067" spans="2:9" x14ac:dyDescent="0.3">
      <c r="B9067" t="str">
        <f>IFERROR(VLOOKUP($A9067,frequentiecodes!$A:$D,2,FALSE),"")</f>
        <v/>
      </c>
      <c r="C9067" t="str">
        <f>IFERROR(VLOOKUP($A9067,frequentiecodes!$A:$D,3,FALSE),"")</f>
        <v/>
      </c>
      <c r="D9067" t="str">
        <f>IFERROR(VLOOKUP($A9067,frequentiecodes!$A:$D,4,FALSE),"")</f>
        <v/>
      </c>
      <c r="I9067" s="5" t="str">
        <f t="shared" ca="1" si="145"/>
        <v/>
      </c>
    </row>
    <row r="9068" spans="2:9" x14ac:dyDescent="0.3">
      <c r="B9068" t="str">
        <f>IFERROR(VLOOKUP($A9068,frequentiecodes!$A:$D,2,FALSE),"")</f>
        <v/>
      </c>
      <c r="C9068" t="str">
        <f>IFERROR(VLOOKUP($A9068,frequentiecodes!$A:$D,3,FALSE),"")</f>
        <v/>
      </c>
      <c r="D9068" t="str">
        <f>IFERROR(VLOOKUP($A9068,frequentiecodes!$A:$D,4,FALSE),"")</f>
        <v/>
      </c>
      <c r="I9068" s="5" t="str">
        <f t="shared" ca="1" si="145"/>
        <v/>
      </c>
    </row>
    <row r="9069" spans="2:9" x14ac:dyDescent="0.3">
      <c r="B9069" t="str">
        <f>IFERROR(VLOOKUP($A9069,frequentiecodes!$A:$D,2,FALSE),"")</f>
        <v/>
      </c>
      <c r="C9069" t="str">
        <f>IFERROR(VLOOKUP($A9069,frequentiecodes!$A:$D,3,FALSE),"")</f>
        <v/>
      </c>
      <c r="D9069" t="str">
        <f>IFERROR(VLOOKUP($A9069,frequentiecodes!$A:$D,4,FALSE),"")</f>
        <v/>
      </c>
      <c r="I9069" s="5" t="str">
        <f t="shared" ca="1" si="145"/>
        <v/>
      </c>
    </row>
    <row r="9070" spans="2:9" x14ac:dyDescent="0.3">
      <c r="B9070" t="str">
        <f>IFERROR(VLOOKUP($A9070,frequentiecodes!$A:$D,2,FALSE),"")</f>
        <v/>
      </c>
      <c r="C9070" t="str">
        <f>IFERROR(VLOOKUP($A9070,frequentiecodes!$A:$D,3,FALSE),"")</f>
        <v/>
      </c>
      <c r="D9070" t="str">
        <f>IFERROR(VLOOKUP($A9070,frequentiecodes!$A:$D,4,FALSE),"")</f>
        <v/>
      </c>
      <c r="I9070" s="5" t="str">
        <f t="shared" ca="1" si="145"/>
        <v/>
      </c>
    </row>
    <row r="9071" spans="2:9" x14ac:dyDescent="0.3">
      <c r="B9071" t="str">
        <f>IFERROR(VLOOKUP($A9071,frequentiecodes!$A:$D,2,FALSE),"")</f>
        <v/>
      </c>
      <c r="C9071" t="str">
        <f>IFERROR(VLOOKUP($A9071,frequentiecodes!$A:$D,3,FALSE),"")</f>
        <v/>
      </c>
      <c r="D9071" t="str">
        <f>IFERROR(VLOOKUP($A9071,frequentiecodes!$A:$D,4,FALSE),"")</f>
        <v/>
      </c>
      <c r="I9071" s="5" t="str">
        <f t="shared" ca="1" si="145"/>
        <v/>
      </c>
    </row>
    <row r="9072" spans="2:9" x14ac:dyDescent="0.3">
      <c r="B9072" t="str">
        <f>IFERROR(VLOOKUP($A9072,frequentiecodes!$A:$D,2,FALSE),"")</f>
        <v/>
      </c>
      <c r="C9072" t="str">
        <f>IFERROR(VLOOKUP($A9072,frequentiecodes!$A:$D,3,FALSE),"")</f>
        <v/>
      </c>
      <c r="D9072" t="str">
        <f>IFERROR(VLOOKUP($A9072,frequentiecodes!$A:$D,4,FALSE),"")</f>
        <v/>
      </c>
      <c r="I9072" s="5" t="str">
        <f t="shared" ca="1" si="145"/>
        <v/>
      </c>
    </row>
    <row r="9073" spans="2:9" x14ac:dyDescent="0.3">
      <c r="B9073" t="str">
        <f>IFERROR(VLOOKUP($A9073,frequentiecodes!$A:$D,2,FALSE),"")</f>
        <v/>
      </c>
      <c r="C9073" t="str">
        <f>IFERROR(VLOOKUP($A9073,frequentiecodes!$A:$D,3,FALSE),"")</f>
        <v/>
      </c>
      <c r="D9073" t="str">
        <f>IFERROR(VLOOKUP($A9073,frequentiecodes!$A:$D,4,FALSE),"")</f>
        <v/>
      </c>
      <c r="I9073" s="5" t="str">
        <f t="shared" ca="1" si="145"/>
        <v/>
      </c>
    </row>
    <row r="9074" spans="2:9" x14ac:dyDescent="0.3">
      <c r="B9074" t="str">
        <f>IFERROR(VLOOKUP($A9074,frequentiecodes!$A:$D,2,FALSE),"")</f>
        <v/>
      </c>
      <c r="C9074" t="str">
        <f>IFERROR(VLOOKUP($A9074,frequentiecodes!$A:$D,3,FALSE),"")</f>
        <v/>
      </c>
      <c r="D9074" t="str">
        <f>IFERROR(VLOOKUP($A9074,frequentiecodes!$A:$D,4,FALSE),"")</f>
        <v/>
      </c>
      <c r="I9074" s="5" t="str">
        <f t="shared" ca="1" si="145"/>
        <v/>
      </c>
    </row>
    <row r="9075" spans="2:9" x14ac:dyDescent="0.3">
      <c r="B9075" t="str">
        <f>IFERROR(VLOOKUP($A9075,frequentiecodes!$A:$D,2,FALSE),"")</f>
        <v/>
      </c>
      <c r="C9075" t="str">
        <f>IFERROR(VLOOKUP($A9075,frequentiecodes!$A:$D,3,FALSE),"")</f>
        <v/>
      </c>
      <c r="D9075" t="str">
        <f>IFERROR(VLOOKUP($A9075,frequentiecodes!$A:$D,4,FALSE),"")</f>
        <v/>
      </c>
      <c r="I9075" s="5" t="str">
        <f t="shared" ca="1" si="145"/>
        <v/>
      </c>
    </row>
    <row r="9076" spans="2:9" x14ac:dyDescent="0.3">
      <c r="B9076" t="str">
        <f>IFERROR(VLOOKUP($A9076,frequentiecodes!$A:$D,2,FALSE),"")</f>
        <v/>
      </c>
      <c r="C9076" t="str">
        <f>IFERROR(VLOOKUP($A9076,frequentiecodes!$A:$D,3,FALSE),"")</f>
        <v/>
      </c>
      <c r="D9076" t="str">
        <f>IFERROR(VLOOKUP($A9076,frequentiecodes!$A:$D,4,FALSE),"")</f>
        <v/>
      </c>
      <c r="I9076" s="5" t="str">
        <f t="shared" ca="1" si="145"/>
        <v/>
      </c>
    </row>
    <row r="9077" spans="2:9" x14ac:dyDescent="0.3">
      <c r="B9077" t="str">
        <f>IFERROR(VLOOKUP($A9077,frequentiecodes!$A:$D,2,FALSE),"")</f>
        <v/>
      </c>
      <c r="C9077" t="str">
        <f>IFERROR(VLOOKUP($A9077,frequentiecodes!$A:$D,3,FALSE),"")</f>
        <v/>
      </c>
      <c r="D9077" t="str">
        <f>IFERROR(VLOOKUP($A9077,frequentiecodes!$A:$D,4,FALSE),"")</f>
        <v/>
      </c>
      <c r="I9077" s="5" t="str">
        <f t="shared" ca="1" si="145"/>
        <v/>
      </c>
    </row>
    <row r="9078" spans="2:9" x14ac:dyDescent="0.3">
      <c r="B9078" t="str">
        <f>IFERROR(VLOOKUP($A9078,frequentiecodes!$A:$D,2,FALSE),"")</f>
        <v/>
      </c>
      <c r="C9078" t="str">
        <f>IFERROR(VLOOKUP($A9078,frequentiecodes!$A:$D,3,FALSE),"")</f>
        <v/>
      </c>
      <c r="D9078" t="str">
        <f>IFERROR(VLOOKUP($A9078,frequentiecodes!$A:$D,4,FALSE),"")</f>
        <v/>
      </c>
      <c r="I9078" s="5" t="str">
        <f t="shared" ca="1" si="145"/>
        <v/>
      </c>
    </row>
    <row r="9079" spans="2:9" x14ac:dyDescent="0.3">
      <c r="B9079" t="str">
        <f>IFERROR(VLOOKUP($A9079,frequentiecodes!$A:$D,2,FALSE),"")</f>
        <v/>
      </c>
      <c r="C9079" t="str">
        <f>IFERROR(VLOOKUP($A9079,frequentiecodes!$A:$D,3,FALSE),"")</f>
        <v/>
      </c>
      <c r="D9079" t="str">
        <f>IFERROR(VLOOKUP($A9079,frequentiecodes!$A:$D,4,FALSE),"")</f>
        <v/>
      </c>
      <c r="I9079" s="5" t="str">
        <f t="shared" ca="1" si="145"/>
        <v/>
      </c>
    </row>
    <row r="9080" spans="2:9" x14ac:dyDescent="0.3">
      <c r="B9080" t="str">
        <f>IFERROR(VLOOKUP($A9080,frequentiecodes!$A:$D,2,FALSE),"")</f>
        <v/>
      </c>
      <c r="C9080" t="str">
        <f>IFERROR(VLOOKUP($A9080,frequentiecodes!$A:$D,3,FALSE),"")</f>
        <v/>
      </c>
      <c r="D9080" t="str">
        <f>IFERROR(VLOOKUP($A9080,frequentiecodes!$A:$D,4,FALSE),"")</f>
        <v/>
      </c>
      <c r="I9080" s="5" t="str">
        <f t="shared" ca="1" si="145"/>
        <v/>
      </c>
    </row>
    <row r="9081" spans="2:9" x14ac:dyDescent="0.3">
      <c r="B9081" t="str">
        <f>IFERROR(VLOOKUP($A9081,frequentiecodes!$A:$D,2,FALSE),"")</f>
        <v/>
      </c>
      <c r="C9081" t="str">
        <f>IFERROR(VLOOKUP($A9081,frequentiecodes!$A:$D,3,FALSE),"")</f>
        <v/>
      </c>
      <c r="D9081" t="str">
        <f>IFERROR(VLOOKUP($A9081,frequentiecodes!$A:$D,4,FALSE),"")</f>
        <v/>
      </c>
      <c r="I9081" s="5" t="str">
        <f t="shared" ca="1" si="145"/>
        <v/>
      </c>
    </row>
    <row r="9082" spans="2:9" x14ac:dyDescent="0.3">
      <c r="B9082" t="str">
        <f>IFERROR(VLOOKUP($A9082,frequentiecodes!$A:$D,2,FALSE),"")</f>
        <v/>
      </c>
      <c r="C9082" t="str">
        <f>IFERROR(VLOOKUP($A9082,frequentiecodes!$A:$D,3,FALSE),"")</f>
        <v/>
      </c>
      <c r="D9082" t="str">
        <f>IFERROR(VLOOKUP($A9082,frequentiecodes!$A:$D,4,FALSE),"")</f>
        <v/>
      </c>
      <c r="I9082" s="5" t="str">
        <f t="shared" ca="1" si="145"/>
        <v/>
      </c>
    </row>
    <row r="9083" spans="2:9" x14ac:dyDescent="0.3">
      <c r="B9083" t="str">
        <f>IFERROR(VLOOKUP($A9083,frequentiecodes!$A:$D,2,FALSE),"")</f>
        <v/>
      </c>
      <c r="C9083" t="str">
        <f>IFERROR(VLOOKUP($A9083,frequentiecodes!$A:$D,3,FALSE),"")</f>
        <v/>
      </c>
      <c r="D9083" t="str">
        <f>IFERROR(VLOOKUP($A9083,frequentiecodes!$A:$D,4,FALSE),"")</f>
        <v/>
      </c>
      <c r="I9083" s="5" t="str">
        <f t="shared" ca="1" si="145"/>
        <v/>
      </c>
    </row>
    <row r="9084" spans="2:9" x14ac:dyDescent="0.3">
      <c r="B9084" t="str">
        <f>IFERROR(VLOOKUP($A9084,frequentiecodes!$A:$D,2,FALSE),"")</f>
        <v/>
      </c>
      <c r="C9084" t="str">
        <f>IFERROR(VLOOKUP($A9084,frequentiecodes!$A:$D,3,FALSE),"")</f>
        <v/>
      </c>
      <c r="D9084" t="str">
        <f>IFERROR(VLOOKUP($A9084,frequentiecodes!$A:$D,4,FALSE),"")</f>
        <v/>
      </c>
      <c r="I9084" s="5" t="str">
        <f t="shared" ca="1" si="145"/>
        <v/>
      </c>
    </row>
    <row r="9085" spans="2:9" x14ac:dyDescent="0.3">
      <c r="B9085" t="str">
        <f>IFERROR(VLOOKUP($A9085,frequentiecodes!$A:$D,2,FALSE),"")</f>
        <v/>
      </c>
      <c r="C9085" t="str">
        <f>IFERROR(VLOOKUP($A9085,frequentiecodes!$A:$D,3,FALSE),"")</f>
        <v/>
      </c>
      <c r="D9085" t="str">
        <f>IFERROR(VLOOKUP($A9085,frequentiecodes!$A:$D,4,FALSE),"")</f>
        <v/>
      </c>
      <c r="I9085" s="5" t="str">
        <f t="shared" ca="1" si="145"/>
        <v/>
      </c>
    </row>
    <row r="9086" spans="2:9" x14ac:dyDescent="0.3">
      <c r="B9086" t="str">
        <f>IFERROR(VLOOKUP($A9086,frequentiecodes!$A:$D,2,FALSE),"")</f>
        <v/>
      </c>
      <c r="C9086" t="str">
        <f>IFERROR(VLOOKUP($A9086,frequentiecodes!$A:$D,3,FALSE),"")</f>
        <v/>
      </c>
      <c r="D9086" t="str">
        <f>IFERROR(VLOOKUP($A9086,frequentiecodes!$A:$D,4,FALSE),"")</f>
        <v/>
      </c>
      <c r="I9086" s="5" t="str">
        <f t="shared" ca="1" si="145"/>
        <v/>
      </c>
    </row>
    <row r="9087" spans="2:9" x14ac:dyDescent="0.3">
      <c r="B9087" t="str">
        <f>IFERROR(VLOOKUP($A9087,frequentiecodes!$A:$D,2,FALSE),"")</f>
        <v/>
      </c>
      <c r="C9087" t="str">
        <f>IFERROR(VLOOKUP($A9087,frequentiecodes!$A:$D,3,FALSE),"")</f>
        <v/>
      </c>
      <c r="D9087" t="str">
        <f>IFERROR(VLOOKUP($A9087,frequentiecodes!$A:$D,4,FALSE),"")</f>
        <v/>
      </c>
      <c r="I9087" s="5" t="str">
        <f t="shared" ca="1" si="145"/>
        <v/>
      </c>
    </row>
    <row r="9088" spans="2:9" x14ac:dyDescent="0.3">
      <c r="B9088" t="str">
        <f>IFERROR(VLOOKUP($A9088,frequentiecodes!$A:$D,2,FALSE),"")</f>
        <v/>
      </c>
      <c r="C9088" t="str">
        <f>IFERROR(VLOOKUP($A9088,frequentiecodes!$A:$D,3,FALSE),"")</f>
        <v/>
      </c>
      <c r="D9088" t="str">
        <f>IFERROR(VLOOKUP($A9088,frequentiecodes!$A:$D,4,FALSE),"")</f>
        <v/>
      </c>
      <c r="I9088" s="5" t="str">
        <f t="shared" ca="1" si="145"/>
        <v/>
      </c>
    </row>
    <row r="9089" spans="2:9" x14ac:dyDescent="0.3">
      <c r="B9089" t="str">
        <f>IFERROR(VLOOKUP($A9089,frequentiecodes!$A:$D,2,FALSE),"")</f>
        <v/>
      </c>
      <c r="C9089" t="str">
        <f>IFERROR(VLOOKUP($A9089,frequentiecodes!$A:$D,3,FALSE),"")</f>
        <v/>
      </c>
      <c r="D9089" t="str">
        <f>IFERROR(VLOOKUP($A9089,frequentiecodes!$A:$D,4,FALSE),"")</f>
        <v/>
      </c>
      <c r="I9089" s="5" t="str">
        <f t="shared" ca="1" si="145"/>
        <v/>
      </c>
    </row>
    <row r="9090" spans="2:9" x14ac:dyDescent="0.3">
      <c r="B9090" t="str">
        <f>IFERROR(VLOOKUP($A9090,frequentiecodes!$A:$D,2,FALSE),"")</f>
        <v/>
      </c>
      <c r="C9090" t="str">
        <f>IFERROR(VLOOKUP($A9090,frequentiecodes!$A:$D,3,FALSE),"")</f>
        <v/>
      </c>
      <c r="D9090" t="str">
        <f>IFERROR(VLOOKUP($A9090,frequentiecodes!$A:$D,4,FALSE),"")</f>
        <v/>
      </c>
      <c r="I9090" s="5" t="str">
        <f t="shared" ca="1" si="145"/>
        <v/>
      </c>
    </row>
    <row r="9091" spans="2:9" x14ac:dyDescent="0.3">
      <c r="B9091" t="str">
        <f>IFERROR(VLOOKUP($A9091,frequentiecodes!$A:$D,2,FALSE),"")</f>
        <v/>
      </c>
      <c r="C9091" t="str">
        <f>IFERROR(VLOOKUP($A9091,frequentiecodes!$A:$D,3,FALSE),"")</f>
        <v/>
      </c>
      <c r="D9091" t="str">
        <f>IFERROR(VLOOKUP($A9091,frequentiecodes!$A:$D,4,FALSE),"")</f>
        <v/>
      </c>
      <c r="I9091" s="5" t="str">
        <f t="shared" ca="1" si="145"/>
        <v/>
      </c>
    </row>
    <row r="9092" spans="2:9" x14ac:dyDescent="0.3">
      <c r="B9092" t="str">
        <f>IFERROR(VLOOKUP($A9092,frequentiecodes!$A:$D,2,FALSE),"")</f>
        <v/>
      </c>
      <c r="C9092" t="str">
        <f>IFERROR(VLOOKUP($A9092,frequentiecodes!$A:$D,3,FALSE),"")</f>
        <v/>
      </c>
      <c r="D9092" t="str">
        <f>IFERROR(VLOOKUP($A9092,frequentiecodes!$A:$D,4,FALSE),"")</f>
        <v/>
      </c>
      <c r="I9092" s="5" t="str">
        <f t="shared" ca="1" si="145"/>
        <v/>
      </c>
    </row>
    <row r="9093" spans="2:9" x14ac:dyDescent="0.3">
      <c r="B9093" t="str">
        <f>IFERROR(VLOOKUP($A9093,frequentiecodes!$A:$D,2,FALSE),"")</f>
        <v/>
      </c>
      <c r="C9093" t="str">
        <f>IFERROR(VLOOKUP($A9093,frequentiecodes!$A:$D,3,FALSE),"")</f>
        <v/>
      </c>
      <c r="D9093" t="str">
        <f>IFERROR(VLOOKUP($A9093,frequentiecodes!$A:$D,4,FALSE),"")</f>
        <v/>
      </c>
      <c r="I9093" s="5" t="str">
        <f t="shared" ca="1" si="145"/>
        <v/>
      </c>
    </row>
    <row r="9094" spans="2:9" x14ac:dyDescent="0.3">
      <c r="B9094" t="str">
        <f>IFERROR(VLOOKUP($A9094,frequentiecodes!$A:$D,2,FALSE),"")</f>
        <v/>
      </c>
      <c r="C9094" t="str">
        <f>IFERROR(VLOOKUP($A9094,frequentiecodes!$A:$D,3,FALSE),"")</f>
        <v/>
      </c>
      <c r="D9094" t="str">
        <f>IFERROR(VLOOKUP($A9094,frequentiecodes!$A:$D,4,FALSE),"")</f>
        <v/>
      </c>
      <c r="I9094" s="5" t="str">
        <f t="shared" ca="1" si="145"/>
        <v/>
      </c>
    </row>
    <row r="9095" spans="2:9" x14ac:dyDescent="0.3">
      <c r="B9095" t="str">
        <f>IFERROR(VLOOKUP($A9095,frequentiecodes!$A:$D,2,FALSE),"")</f>
        <v/>
      </c>
      <c r="C9095" t="str">
        <f>IFERROR(VLOOKUP($A9095,frequentiecodes!$A:$D,3,FALSE),"")</f>
        <v/>
      </c>
      <c r="D9095" t="str">
        <f>IFERROR(VLOOKUP($A9095,frequentiecodes!$A:$D,4,FALSE),"")</f>
        <v/>
      </c>
      <c r="I9095" s="5" t="str">
        <f t="shared" ca="1" si="145"/>
        <v/>
      </c>
    </row>
    <row r="9096" spans="2:9" x14ac:dyDescent="0.3">
      <c r="B9096" t="str">
        <f>IFERROR(VLOOKUP($A9096,frequentiecodes!$A:$D,2,FALSE),"")</f>
        <v/>
      </c>
      <c r="C9096" t="str">
        <f>IFERROR(VLOOKUP($A9096,frequentiecodes!$A:$D,3,FALSE),"")</f>
        <v/>
      </c>
      <c r="D9096" t="str">
        <f>IFERROR(VLOOKUP($A9096,frequentiecodes!$A:$D,4,FALSE),"")</f>
        <v/>
      </c>
      <c r="I9096" s="5" t="str">
        <f t="shared" ca="1" si="145"/>
        <v/>
      </c>
    </row>
    <row r="9097" spans="2:9" x14ac:dyDescent="0.3">
      <c r="B9097" t="str">
        <f>IFERROR(VLOOKUP($A9097,frequentiecodes!$A:$D,2,FALSE),"")</f>
        <v/>
      </c>
      <c r="C9097" t="str">
        <f>IFERROR(VLOOKUP($A9097,frequentiecodes!$A:$D,3,FALSE),"")</f>
        <v/>
      </c>
      <c r="D9097" t="str">
        <f>IFERROR(VLOOKUP($A9097,frequentiecodes!$A:$D,4,FALSE),"")</f>
        <v/>
      </c>
      <c r="I9097" s="5" t="str">
        <f t="shared" ca="1" si="145"/>
        <v/>
      </c>
    </row>
    <row r="9098" spans="2:9" x14ac:dyDescent="0.3">
      <c r="B9098" t="str">
        <f>IFERROR(VLOOKUP($A9098,frequentiecodes!$A:$D,2,FALSE),"")</f>
        <v/>
      </c>
      <c r="C9098" t="str">
        <f>IFERROR(VLOOKUP($A9098,frequentiecodes!$A:$D,3,FALSE),"")</f>
        <v/>
      </c>
      <c r="D9098" t="str">
        <f>IFERROR(VLOOKUP($A9098,frequentiecodes!$A:$D,4,FALSE),"")</f>
        <v/>
      </c>
      <c r="I9098" s="5" t="str">
        <f t="shared" ca="1" si="145"/>
        <v/>
      </c>
    </row>
    <row r="9099" spans="2:9" x14ac:dyDescent="0.3">
      <c r="B9099" t="str">
        <f>IFERROR(VLOOKUP($A9099,frequentiecodes!$A:$D,2,FALSE),"")</f>
        <v/>
      </c>
      <c r="C9099" t="str">
        <f>IFERROR(VLOOKUP($A9099,frequentiecodes!$A:$D,3,FALSE),"")</f>
        <v/>
      </c>
      <c r="D9099" t="str">
        <f>IFERROR(VLOOKUP($A9099,frequentiecodes!$A:$D,4,FALSE),"")</f>
        <v/>
      </c>
      <c r="I9099" s="5" t="str">
        <f t="shared" ca="1" si="145"/>
        <v/>
      </c>
    </row>
    <row r="9100" spans="2:9" x14ac:dyDescent="0.3">
      <c r="B9100" t="str">
        <f>IFERROR(VLOOKUP($A9100,frequentiecodes!$A:$D,2,FALSE),"")</f>
        <v/>
      </c>
      <c r="C9100" t="str">
        <f>IFERROR(VLOOKUP($A9100,frequentiecodes!$A:$D,3,FALSE),"")</f>
        <v/>
      </c>
      <c r="D9100" t="str">
        <f>IFERROR(VLOOKUP($A9100,frequentiecodes!$A:$D,4,FALSE),"")</f>
        <v/>
      </c>
      <c r="I9100" s="5" t="str">
        <f t="shared" ca="1" si="145"/>
        <v/>
      </c>
    </row>
    <row r="9101" spans="2:9" x14ac:dyDescent="0.3">
      <c r="B9101" t="str">
        <f>IFERROR(VLOOKUP($A9101,frequentiecodes!$A:$D,2,FALSE),"")</f>
        <v/>
      </c>
      <c r="C9101" t="str">
        <f>IFERROR(VLOOKUP($A9101,frequentiecodes!$A:$D,3,FALSE),"")</f>
        <v/>
      </c>
      <c r="D9101" t="str">
        <f>IFERROR(VLOOKUP($A9101,frequentiecodes!$A:$D,4,FALSE),"")</f>
        <v/>
      </c>
      <c r="I9101" s="5" t="str">
        <f t="shared" ca="1" si="145"/>
        <v/>
      </c>
    </row>
    <row r="9102" spans="2:9" x14ac:dyDescent="0.3">
      <c r="B9102" t="str">
        <f>IFERROR(VLOOKUP($A9102,frequentiecodes!$A:$D,2,FALSE),"")</f>
        <v/>
      </c>
      <c r="C9102" t="str">
        <f>IFERROR(VLOOKUP($A9102,frequentiecodes!$A:$D,3,FALSE),"")</f>
        <v/>
      </c>
      <c r="D9102" t="str">
        <f>IFERROR(VLOOKUP($A9102,frequentiecodes!$A:$D,4,FALSE),"")</f>
        <v/>
      </c>
      <c r="I9102" s="5" t="str">
        <f t="shared" ca="1" si="145"/>
        <v/>
      </c>
    </row>
    <row r="9103" spans="2:9" x14ac:dyDescent="0.3">
      <c r="B9103" t="str">
        <f>IFERROR(VLOOKUP($A9103,frequentiecodes!$A:$D,2,FALSE),"")</f>
        <v/>
      </c>
      <c r="C9103" t="str">
        <f>IFERROR(VLOOKUP($A9103,frequentiecodes!$A:$D,3,FALSE),"")</f>
        <v/>
      </c>
      <c r="D9103" t="str">
        <f>IFERROR(VLOOKUP($A9103,frequentiecodes!$A:$D,4,FALSE),"")</f>
        <v/>
      </c>
      <c r="I9103" s="5" t="str">
        <f t="shared" ca="1" si="145"/>
        <v/>
      </c>
    </row>
    <row r="9104" spans="2:9" x14ac:dyDescent="0.3">
      <c r="B9104" t="str">
        <f>IFERROR(VLOOKUP($A9104,frequentiecodes!$A:$D,2,FALSE),"")</f>
        <v/>
      </c>
      <c r="C9104" t="str">
        <f>IFERROR(VLOOKUP($A9104,frequentiecodes!$A:$D,3,FALSE),"")</f>
        <v/>
      </c>
      <c r="D9104" t="str">
        <f>IFERROR(VLOOKUP($A9104,frequentiecodes!$A:$D,4,FALSE),"")</f>
        <v/>
      </c>
      <c r="I9104" s="5" t="str">
        <f t="shared" ca="1" si="145"/>
        <v/>
      </c>
    </row>
    <row r="9105" spans="2:9" x14ac:dyDescent="0.3">
      <c r="B9105" t="str">
        <f>IFERROR(VLOOKUP($A9105,frequentiecodes!$A:$D,2,FALSE),"")</f>
        <v/>
      </c>
      <c r="C9105" t="str">
        <f>IFERROR(VLOOKUP($A9105,frequentiecodes!$A:$D,3,FALSE),"")</f>
        <v/>
      </c>
      <c r="D9105" t="str">
        <f>IFERROR(VLOOKUP($A9105,frequentiecodes!$A:$D,4,FALSE),"")</f>
        <v/>
      </c>
      <c r="I9105" s="5" t="str">
        <f t="shared" ref="I9105:I9168" ca="1" si="146">IF(H9105="","",DATE(YEAR(TODAY())+1,1,-2)-WEEKDAY(DATE(YEAR(TODAY())+1,1,3))+H9105*7)</f>
        <v/>
      </c>
    </row>
    <row r="9106" spans="2:9" x14ac:dyDescent="0.3">
      <c r="B9106" t="str">
        <f>IFERROR(VLOOKUP($A9106,frequentiecodes!$A:$D,2,FALSE),"")</f>
        <v/>
      </c>
      <c r="C9106" t="str">
        <f>IFERROR(VLOOKUP($A9106,frequentiecodes!$A:$D,3,FALSE),"")</f>
        <v/>
      </c>
      <c r="D9106" t="str">
        <f>IFERROR(VLOOKUP($A9106,frequentiecodes!$A:$D,4,FALSE),"")</f>
        <v/>
      </c>
      <c r="I9106" s="5" t="str">
        <f t="shared" ca="1" si="146"/>
        <v/>
      </c>
    </row>
    <row r="9107" spans="2:9" x14ac:dyDescent="0.3">
      <c r="B9107" t="str">
        <f>IFERROR(VLOOKUP($A9107,frequentiecodes!$A:$D,2,FALSE),"")</f>
        <v/>
      </c>
      <c r="C9107" t="str">
        <f>IFERROR(VLOOKUP($A9107,frequentiecodes!$A:$D,3,FALSE),"")</f>
        <v/>
      </c>
      <c r="D9107" t="str">
        <f>IFERROR(VLOOKUP($A9107,frequentiecodes!$A:$D,4,FALSE),"")</f>
        <v/>
      </c>
      <c r="I9107" s="5" t="str">
        <f t="shared" ca="1" si="146"/>
        <v/>
      </c>
    </row>
    <row r="9108" spans="2:9" x14ac:dyDescent="0.3">
      <c r="B9108" t="str">
        <f>IFERROR(VLOOKUP($A9108,frequentiecodes!$A:$D,2,FALSE),"")</f>
        <v/>
      </c>
      <c r="C9108" t="str">
        <f>IFERROR(VLOOKUP($A9108,frequentiecodes!$A:$D,3,FALSE),"")</f>
        <v/>
      </c>
      <c r="D9108" t="str">
        <f>IFERROR(VLOOKUP($A9108,frequentiecodes!$A:$D,4,FALSE),"")</f>
        <v/>
      </c>
      <c r="I9108" s="5" t="str">
        <f t="shared" ca="1" si="146"/>
        <v/>
      </c>
    </row>
    <row r="9109" spans="2:9" x14ac:dyDescent="0.3">
      <c r="B9109" t="str">
        <f>IFERROR(VLOOKUP($A9109,frequentiecodes!$A:$D,2,FALSE),"")</f>
        <v/>
      </c>
      <c r="C9109" t="str">
        <f>IFERROR(VLOOKUP($A9109,frequentiecodes!$A:$D,3,FALSE),"")</f>
        <v/>
      </c>
      <c r="D9109" t="str">
        <f>IFERROR(VLOOKUP($A9109,frequentiecodes!$A:$D,4,FALSE),"")</f>
        <v/>
      </c>
      <c r="I9109" s="5" t="str">
        <f t="shared" ca="1" si="146"/>
        <v/>
      </c>
    </row>
    <row r="9110" spans="2:9" x14ac:dyDescent="0.3">
      <c r="B9110" t="str">
        <f>IFERROR(VLOOKUP($A9110,frequentiecodes!$A:$D,2,FALSE),"")</f>
        <v/>
      </c>
      <c r="C9110" t="str">
        <f>IFERROR(VLOOKUP($A9110,frequentiecodes!$A:$D,3,FALSE),"")</f>
        <v/>
      </c>
      <c r="D9110" t="str">
        <f>IFERROR(VLOOKUP($A9110,frequentiecodes!$A:$D,4,FALSE),"")</f>
        <v/>
      </c>
      <c r="I9110" s="5" t="str">
        <f t="shared" ca="1" si="146"/>
        <v/>
      </c>
    </row>
    <row r="9111" spans="2:9" x14ac:dyDescent="0.3">
      <c r="B9111" t="str">
        <f>IFERROR(VLOOKUP($A9111,frequentiecodes!$A:$D,2,FALSE),"")</f>
        <v/>
      </c>
      <c r="C9111" t="str">
        <f>IFERROR(VLOOKUP($A9111,frequentiecodes!$A:$D,3,FALSE),"")</f>
        <v/>
      </c>
      <c r="D9111" t="str">
        <f>IFERROR(VLOOKUP($A9111,frequentiecodes!$A:$D,4,FALSE),"")</f>
        <v/>
      </c>
      <c r="I9111" s="5" t="str">
        <f t="shared" ca="1" si="146"/>
        <v/>
      </c>
    </row>
    <row r="9112" spans="2:9" x14ac:dyDescent="0.3">
      <c r="B9112" t="str">
        <f>IFERROR(VLOOKUP($A9112,frequentiecodes!$A:$D,2,FALSE),"")</f>
        <v/>
      </c>
      <c r="C9112" t="str">
        <f>IFERROR(VLOOKUP($A9112,frequentiecodes!$A:$D,3,FALSE),"")</f>
        <v/>
      </c>
      <c r="D9112" t="str">
        <f>IFERROR(VLOOKUP($A9112,frequentiecodes!$A:$D,4,FALSE),"")</f>
        <v/>
      </c>
      <c r="I9112" s="5" t="str">
        <f t="shared" ca="1" si="146"/>
        <v/>
      </c>
    </row>
    <row r="9113" spans="2:9" x14ac:dyDescent="0.3">
      <c r="B9113" t="str">
        <f>IFERROR(VLOOKUP($A9113,frequentiecodes!$A:$D,2,FALSE),"")</f>
        <v/>
      </c>
      <c r="C9113" t="str">
        <f>IFERROR(VLOOKUP($A9113,frequentiecodes!$A:$D,3,FALSE),"")</f>
        <v/>
      </c>
      <c r="D9113" t="str">
        <f>IFERROR(VLOOKUP($A9113,frequentiecodes!$A:$D,4,FALSE),"")</f>
        <v/>
      </c>
      <c r="I9113" s="5" t="str">
        <f t="shared" ca="1" si="146"/>
        <v/>
      </c>
    </row>
    <row r="9114" spans="2:9" x14ac:dyDescent="0.3">
      <c r="B9114" t="str">
        <f>IFERROR(VLOOKUP($A9114,frequentiecodes!$A:$D,2,FALSE),"")</f>
        <v/>
      </c>
      <c r="C9114" t="str">
        <f>IFERROR(VLOOKUP($A9114,frequentiecodes!$A:$D,3,FALSE),"")</f>
        <v/>
      </c>
      <c r="D9114" t="str">
        <f>IFERROR(VLOOKUP($A9114,frequentiecodes!$A:$D,4,FALSE),"")</f>
        <v/>
      </c>
      <c r="I9114" s="5" t="str">
        <f t="shared" ca="1" si="146"/>
        <v/>
      </c>
    </row>
    <row r="9115" spans="2:9" x14ac:dyDescent="0.3">
      <c r="B9115" t="str">
        <f>IFERROR(VLOOKUP($A9115,frequentiecodes!$A:$D,2,FALSE),"")</f>
        <v/>
      </c>
      <c r="C9115" t="str">
        <f>IFERROR(VLOOKUP($A9115,frequentiecodes!$A:$D,3,FALSE),"")</f>
        <v/>
      </c>
      <c r="D9115" t="str">
        <f>IFERROR(VLOOKUP($A9115,frequentiecodes!$A:$D,4,FALSE),"")</f>
        <v/>
      </c>
      <c r="I9115" s="5" t="str">
        <f t="shared" ca="1" si="146"/>
        <v/>
      </c>
    </row>
    <row r="9116" spans="2:9" x14ac:dyDescent="0.3">
      <c r="B9116" t="str">
        <f>IFERROR(VLOOKUP($A9116,frequentiecodes!$A:$D,2,FALSE),"")</f>
        <v/>
      </c>
      <c r="C9116" t="str">
        <f>IFERROR(VLOOKUP($A9116,frequentiecodes!$A:$D,3,FALSE),"")</f>
        <v/>
      </c>
      <c r="D9116" t="str">
        <f>IFERROR(VLOOKUP($A9116,frequentiecodes!$A:$D,4,FALSE),"")</f>
        <v/>
      </c>
      <c r="I9116" s="5" t="str">
        <f t="shared" ca="1" si="146"/>
        <v/>
      </c>
    </row>
    <row r="9117" spans="2:9" x14ac:dyDescent="0.3">
      <c r="B9117" t="str">
        <f>IFERROR(VLOOKUP($A9117,frequentiecodes!$A:$D,2,FALSE),"")</f>
        <v/>
      </c>
      <c r="C9117" t="str">
        <f>IFERROR(VLOOKUP($A9117,frequentiecodes!$A:$D,3,FALSE),"")</f>
        <v/>
      </c>
      <c r="D9117" t="str">
        <f>IFERROR(VLOOKUP($A9117,frequentiecodes!$A:$D,4,FALSE),"")</f>
        <v/>
      </c>
      <c r="I9117" s="5" t="str">
        <f t="shared" ca="1" si="146"/>
        <v/>
      </c>
    </row>
    <row r="9118" spans="2:9" x14ac:dyDescent="0.3">
      <c r="B9118" t="str">
        <f>IFERROR(VLOOKUP($A9118,frequentiecodes!$A:$D,2,FALSE),"")</f>
        <v/>
      </c>
      <c r="C9118" t="str">
        <f>IFERROR(VLOOKUP($A9118,frequentiecodes!$A:$D,3,FALSE),"")</f>
        <v/>
      </c>
      <c r="D9118" t="str">
        <f>IFERROR(VLOOKUP($A9118,frequentiecodes!$A:$D,4,FALSE),"")</f>
        <v/>
      </c>
      <c r="I9118" s="5" t="str">
        <f t="shared" ca="1" si="146"/>
        <v/>
      </c>
    </row>
    <row r="9119" spans="2:9" x14ac:dyDescent="0.3">
      <c r="B9119" t="str">
        <f>IFERROR(VLOOKUP($A9119,frequentiecodes!$A:$D,2,FALSE),"")</f>
        <v/>
      </c>
      <c r="C9119" t="str">
        <f>IFERROR(VLOOKUP($A9119,frequentiecodes!$A:$D,3,FALSE),"")</f>
        <v/>
      </c>
      <c r="D9119" t="str">
        <f>IFERROR(VLOOKUP($A9119,frequentiecodes!$A:$D,4,FALSE),"")</f>
        <v/>
      </c>
      <c r="I9119" s="5" t="str">
        <f t="shared" ca="1" si="146"/>
        <v/>
      </c>
    </row>
    <row r="9120" spans="2:9" x14ac:dyDescent="0.3">
      <c r="B9120" t="str">
        <f>IFERROR(VLOOKUP($A9120,frequentiecodes!$A:$D,2,FALSE),"")</f>
        <v/>
      </c>
      <c r="C9120" t="str">
        <f>IFERROR(VLOOKUP($A9120,frequentiecodes!$A:$D,3,FALSE),"")</f>
        <v/>
      </c>
      <c r="D9120" t="str">
        <f>IFERROR(VLOOKUP($A9120,frequentiecodes!$A:$D,4,FALSE),"")</f>
        <v/>
      </c>
      <c r="I9120" s="5" t="str">
        <f t="shared" ca="1" si="146"/>
        <v/>
      </c>
    </row>
    <row r="9121" spans="2:9" x14ac:dyDescent="0.3">
      <c r="B9121" t="str">
        <f>IFERROR(VLOOKUP($A9121,frequentiecodes!$A:$D,2,FALSE),"")</f>
        <v/>
      </c>
      <c r="C9121" t="str">
        <f>IFERROR(VLOOKUP($A9121,frequentiecodes!$A:$D,3,FALSE),"")</f>
        <v/>
      </c>
      <c r="D9121" t="str">
        <f>IFERROR(VLOOKUP($A9121,frequentiecodes!$A:$D,4,FALSE),"")</f>
        <v/>
      </c>
      <c r="I9121" s="5" t="str">
        <f t="shared" ca="1" si="146"/>
        <v/>
      </c>
    </row>
    <row r="9122" spans="2:9" x14ac:dyDescent="0.3">
      <c r="B9122" t="str">
        <f>IFERROR(VLOOKUP($A9122,frequentiecodes!$A:$D,2,FALSE),"")</f>
        <v/>
      </c>
      <c r="C9122" t="str">
        <f>IFERROR(VLOOKUP($A9122,frequentiecodes!$A:$D,3,FALSE),"")</f>
        <v/>
      </c>
      <c r="D9122" t="str">
        <f>IFERROR(VLOOKUP($A9122,frequentiecodes!$A:$D,4,FALSE),"")</f>
        <v/>
      </c>
      <c r="I9122" s="5" t="str">
        <f t="shared" ca="1" si="146"/>
        <v/>
      </c>
    </row>
    <row r="9123" spans="2:9" x14ac:dyDescent="0.3">
      <c r="B9123" t="str">
        <f>IFERROR(VLOOKUP($A9123,frequentiecodes!$A:$D,2,FALSE),"")</f>
        <v/>
      </c>
      <c r="C9123" t="str">
        <f>IFERROR(VLOOKUP($A9123,frequentiecodes!$A:$D,3,FALSE),"")</f>
        <v/>
      </c>
      <c r="D9123" t="str">
        <f>IFERROR(VLOOKUP($A9123,frequentiecodes!$A:$D,4,FALSE),"")</f>
        <v/>
      </c>
      <c r="I9123" s="5" t="str">
        <f t="shared" ca="1" si="146"/>
        <v/>
      </c>
    </row>
    <row r="9124" spans="2:9" x14ac:dyDescent="0.3">
      <c r="B9124" t="str">
        <f>IFERROR(VLOOKUP($A9124,frequentiecodes!$A:$D,2,FALSE),"")</f>
        <v/>
      </c>
      <c r="C9124" t="str">
        <f>IFERROR(VLOOKUP($A9124,frequentiecodes!$A:$D,3,FALSE),"")</f>
        <v/>
      </c>
      <c r="D9124" t="str">
        <f>IFERROR(VLOOKUP($A9124,frequentiecodes!$A:$D,4,FALSE),"")</f>
        <v/>
      </c>
      <c r="I9124" s="5" t="str">
        <f t="shared" ca="1" si="146"/>
        <v/>
      </c>
    </row>
    <row r="9125" spans="2:9" x14ac:dyDescent="0.3">
      <c r="B9125" t="str">
        <f>IFERROR(VLOOKUP($A9125,frequentiecodes!$A:$D,2,FALSE),"")</f>
        <v/>
      </c>
      <c r="C9125" t="str">
        <f>IFERROR(VLOOKUP($A9125,frequentiecodes!$A:$D,3,FALSE),"")</f>
        <v/>
      </c>
      <c r="D9125" t="str">
        <f>IFERROR(VLOOKUP($A9125,frequentiecodes!$A:$D,4,FALSE),"")</f>
        <v/>
      </c>
      <c r="I9125" s="5" t="str">
        <f t="shared" ca="1" si="146"/>
        <v/>
      </c>
    </row>
    <row r="9126" spans="2:9" x14ac:dyDescent="0.3">
      <c r="B9126" t="str">
        <f>IFERROR(VLOOKUP($A9126,frequentiecodes!$A:$D,2,FALSE),"")</f>
        <v/>
      </c>
      <c r="C9126" t="str">
        <f>IFERROR(VLOOKUP($A9126,frequentiecodes!$A:$D,3,FALSE),"")</f>
        <v/>
      </c>
      <c r="D9126" t="str">
        <f>IFERROR(VLOOKUP($A9126,frequentiecodes!$A:$D,4,FALSE),"")</f>
        <v/>
      </c>
      <c r="I9126" s="5" t="str">
        <f t="shared" ca="1" si="146"/>
        <v/>
      </c>
    </row>
    <row r="9127" spans="2:9" x14ac:dyDescent="0.3">
      <c r="B9127" t="str">
        <f>IFERROR(VLOOKUP($A9127,frequentiecodes!$A:$D,2,FALSE),"")</f>
        <v/>
      </c>
      <c r="C9127" t="str">
        <f>IFERROR(VLOOKUP($A9127,frequentiecodes!$A:$D,3,FALSE),"")</f>
        <v/>
      </c>
      <c r="D9127" t="str">
        <f>IFERROR(VLOOKUP($A9127,frequentiecodes!$A:$D,4,FALSE),"")</f>
        <v/>
      </c>
      <c r="I9127" s="5" t="str">
        <f t="shared" ca="1" si="146"/>
        <v/>
      </c>
    </row>
    <row r="9128" spans="2:9" x14ac:dyDescent="0.3">
      <c r="B9128" t="str">
        <f>IFERROR(VLOOKUP($A9128,frequentiecodes!$A:$D,2,FALSE),"")</f>
        <v/>
      </c>
      <c r="C9128" t="str">
        <f>IFERROR(VLOOKUP($A9128,frequentiecodes!$A:$D,3,FALSE),"")</f>
        <v/>
      </c>
      <c r="D9128" t="str">
        <f>IFERROR(VLOOKUP($A9128,frequentiecodes!$A:$D,4,FALSE),"")</f>
        <v/>
      </c>
      <c r="I9128" s="5" t="str">
        <f t="shared" ca="1" si="146"/>
        <v/>
      </c>
    </row>
    <row r="9129" spans="2:9" x14ac:dyDescent="0.3">
      <c r="B9129" t="str">
        <f>IFERROR(VLOOKUP($A9129,frequentiecodes!$A:$D,2,FALSE),"")</f>
        <v/>
      </c>
      <c r="C9129" t="str">
        <f>IFERROR(VLOOKUP($A9129,frequentiecodes!$A:$D,3,FALSE),"")</f>
        <v/>
      </c>
      <c r="D9129" t="str">
        <f>IFERROR(VLOOKUP($A9129,frequentiecodes!$A:$D,4,FALSE),"")</f>
        <v/>
      </c>
      <c r="I9129" s="5" t="str">
        <f t="shared" ca="1" si="146"/>
        <v/>
      </c>
    </row>
    <row r="9130" spans="2:9" x14ac:dyDescent="0.3">
      <c r="B9130" t="str">
        <f>IFERROR(VLOOKUP($A9130,frequentiecodes!$A:$D,2,FALSE),"")</f>
        <v/>
      </c>
      <c r="C9130" t="str">
        <f>IFERROR(VLOOKUP($A9130,frequentiecodes!$A:$D,3,FALSE),"")</f>
        <v/>
      </c>
      <c r="D9130" t="str">
        <f>IFERROR(VLOOKUP($A9130,frequentiecodes!$A:$D,4,FALSE),"")</f>
        <v/>
      </c>
      <c r="I9130" s="5" t="str">
        <f t="shared" ca="1" si="146"/>
        <v/>
      </c>
    </row>
    <row r="9131" spans="2:9" x14ac:dyDescent="0.3">
      <c r="B9131" t="str">
        <f>IFERROR(VLOOKUP($A9131,frequentiecodes!$A:$D,2,FALSE),"")</f>
        <v/>
      </c>
      <c r="C9131" t="str">
        <f>IFERROR(VLOOKUP($A9131,frequentiecodes!$A:$D,3,FALSE),"")</f>
        <v/>
      </c>
      <c r="D9131" t="str">
        <f>IFERROR(VLOOKUP($A9131,frequentiecodes!$A:$D,4,FALSE),"")</f>
        <v/>
      </c>
      <c r="I9131" s="5" t="str">
        <f t="shared" ca="1" si="146"/>
        <v/>
      </c>
    </row>
    <row r="9132" spans="2:9" x14ac:dyDescent="0.3">
      <c r="B9132" t="str">
        <f>IFERROR(VLOOKUP($A9132,frequentiecodes!$A:$D,2,FALSE),"")</f>
        <v/>
      </c>
      <c r="C9132" t="str">
        <f>IFERROR(VLOOKUP($A9132,frequentiecodes!$A:$D,3,FALSE),"")</f>
        <v/>
      </c>
      <c r="D9132" t="str">
        <f>IFERROR(VLOOKUP($A9132,frequentiecodes!$A:$D,4,FALSE),"")</f>
        <v/>
      </c>
      <c r="I9132" s="5" t="str">
        <f t="shared" ca="1" si="146"/>
        <v/>
      </c>
    </row>
    <row r="9133" spans="2:9" x14ac:dyDescent="0.3">
      <c r="B9133" t="str">
        <f>IFERROR(VLOOKUP($A9133,frequentiecodes!$A:$D,2,FALSE),"")</f>
        <v/>
      </c>
      <c r="C9133" t="str">
        <f>IFERROR(VLOOKUP($A9133,frequentiecodes!$A:$D,3,FALSE),"")</f>
        <v/>
      </c>
      <c r="D9133" t="str">
        <f>IFERROR(VLOOKUP($A9133,frequentiecodes!$A:$D,4,FALSE),"")</f>
        <v/>
      </c>
      <c r="I9133" s="5" t="str">
        <f t="shared" ca="1" si="146"/>
        <v/>
      </c>
    </row>
    <row r="9134" spans="2:9" x14ac:dyDescent="0.3">
      <c r="B9134" t="str">
        <f>IFERROR(VLOOKUP($A9134,frequentiecodes!$A:$D,2,FALSE),"")</f>
        <v/>
      </c>
      <c r="C9134" t="str">
        <f>IFERROR(VLOOKUP($A9134,frequentiecodes!$A:$D,3,FALSE),"")</f>
        <v/>
      </c>
      <c r="D9134" t="str">
        <f>IFERROR(VLOOKUP($A9134,frequentiecodes!$A:$D,4,FALSE),"")</f>
        <v/>
      </c>
      <c r="I9134" s="5" t="str">
        <f t="shared" ca="1" si="146"/>
        <v/>
      </c>
    </row>
    <row r="9135" spans="2:9" x14ac:dyDescent="0.3">
      <c r="B9135" t="str">
        <f>IFERROR(VLOOKUP($A9135,frequentiecodes!$A:$D,2,FALSE),"")</f>
        <v/>
      </c>
      <c r="C9135" t="str">
        <f>IFERROR(VLOOKUP($A9135,frequentiecodes!$A:$D,3,FALSE),"")</f>
        <v/>
      </c>
      <c r="D9135" t="str">
        <f>IFERROR(VLOOKUP($A9135,frequentiecodes!$A:$D,4,FALSE),"")</f>
        <v/>
      </c>
      <c r="I9135" s="5" t="str">
        <f t="shared" ca="1" si="146"/>
        <v/>
      </c>
    </row>
    <row r="9136" spans="2:9" x14ac:dyDescent="0.3">
      <c r="B9136" t="str">
        <f>IFERROR(VLOOKUP($A9136,frequentiecodes!$A:$D,2,FALSE),"")</f>
        <v/>
      </c>
      <c r="C9136" t="str">
        <f>IFERROR(VLOOKUP($A9136,frequentiecodes!$A:$D,3,FALSE),"")</f>
        <v/>
      </c>
      <c r="D9136" t="str">
        <f>IFERROR(VLOOKUP($A9136,frequentiecodes!$A:$D,4,FALSE),"")</f>
        <v/>
      </c>
      <c r="I9136" s="5" t="str">
        <f t="shared" ca="1" si="146"/>
        <v/>
      </c>
    </row>
    <row r="9137" spans="2:9" x14ac:dyDescent="0.3">
      <c r="B9137" t="str">
        <f>IFERROR(VLOOKUP($A9137,frequentiecodes!$A:$D,2,FALSE),"")</f>
        <v/>
      </c>
      <c r="C9137" t="str">
        <f>IFERROR(VLOOKUP($A9137,frequentiecodes!$A:$D,3,FALSE),"")</f>
        <v/>
      </c>
      <c r="D9137" t="str">
        <f>IFERROR(VLOOKUP($A9137,frequentiecodes!$A:$D,4,FALSE),"")</f>
        <v/>
      </c>
      <c r="I9137" s="5" t="str">
        <f t="shared" ca="1" si="146"/>
        <v/>
      </c>
    </row>
    <row r="9138" spans="2:9" x14ac:dyDescent="0.3">
      <c r="B9138" t="str">
        <f>IFERROR(VLOOKUP($A9138,frequentiecodes!$A:$D,2,FALSE),"")</f>
        <v/>
      </c>
      <c r="C9138" t="str">
        <f>IFERROR(VLOOKUP($A9138,frequentiecodes!$A:$D,3,FALSE),"")</f>
        <v/>
      </c>
      <c r="D9138" t="str">
        <f>IFERROR(VLOOKUP($A9138,frequentiecodes!$A:$D,4,FALSE),"")</f>
        <v/>
      </c>
      <c r="I9138" s="5" t="str">
        <f t="shared" ca="1" si="146"/>
        <v/>
      </c>
    </row>
    <row r="9139" spans="2:9" x14ac:dyDescent="0.3">
      <c r="B9139" t="str">
        <f>IFERROR(VLOOKUP($A9139,frequentiecodes!$A:$D,2,FALSE),"")</f>
        <v/>
      </c>
      <c r="C9139" t="str">
        <f>IFERROR(VLOOKUP($A9139,frequentiecodes!$A:$D,3,FALSE),"")</f>
        <v/>
      </c>
      <c r="D9139" t="str">
        <f>IFERROR(VLOOKUP($A9139,frequentiecodes!$A:$D,4,FALSE),"")</f>
        <v/>
      </c>
      <c r="I9139" s="5" t="str">
        <f t="shared" ca="1" si="146"/>
        <v/>
      </c>
    </row>
    <row r="9140" spans="2:9" x14ac:dyDescent="0.3">
      <c r="B9140" t="str">
        <f>IFERROR(VLOOKUP($A9140,frequentiecodes!$A:$D,2,FALSE),"")</f>
        <v/>
      </c>
      <c r="C9140" t="str">
        <f>IFERROR(VLOOKUP($A9140,frequentiecodes!$A:$D,3,FALSE),"")</f>
        <v/>
      </c>
      <c r="D9140" t="str">
        <f>IFERROR(VLOOKUP($A9140,frequentiecodes!$A:$D,4,FALSE),"")</f>
        <v/>
      </c>
      <c r="I9140" s="5" t="str">
        <f t="shared" ca="1" si="146"/>
        <v/>
      </c>
    </row>
    <row r="9141" spans="2:9" x14ac:dyDescent="0.3">
      <c r="B9141" t="str">
        <f>IFERROR(VLOOKUP($A9141,frequentiecodes!$A:$D,2,FALSE),"")</f>
        <v/>
      </c>
      <c r="C9141" t="str">
        <f>IFERROR(VLOOKUP($A9141,frequentiecodes!$A:$D,3,FALSE),"")</f>
        <v/>
      </c>
      <c r="D9141" t="str">
        <f>IFERROR(VLOOKUP($A9141,frequentiecodes!$A:$D,4,FALSE),"")</f>
        <v/>
      </c>
      <c r="I9141" s="5" t="str">
        <f t="shared" ca="1" si="146"/>
        <v/>
      </c>
    </row>
    <row r="9142" spans="2:9" x14ac:dyDescent="0.3">
      <c r="B9142" t="str">
        <f>IFERROR(VLOOKUP($A9142,frequentiecodes!$A:$D,2,FALSE),"")</f>
        <v/>
      </c>
      <c r="C9142" t="str">
        <f>IFERROR(VLOOKUP($A9142,frequentiecodes!$A:$D,3,FALSE),"")</f>
        <v/>
      </c>
      <c r="D9142" t="str">
        <f>IFERROR(VLOOKUP($A9142,frequentiecodes!$A:$D,4,FALSE),"")</f>
        <v/>
      </c>
      <c r="I9142" s="5" t="str">
        <f t="shared" ca="1" si="146"/>
        <v/>
      </c>
    </row>
    <row r="9143" spans="2:9" x14ac:dyDescent="0.3">
      <c r="B9143" t="str">
        <f>IFERROR(VLOOKUP($A9143,frequentiecodes!$A:$D,2,FALSE),"")</f>
        <v/>
      </c>
      <c r="C9143" t="str">
        <f>IFERROR(VLOOKUP($A9143,frequentiecodes!$A:$D,3,FALSE),"")</f>
        <v/>
      </c>
      <c r="D9143" t="str">
        <f>IFERROR(VLOOKUP($A9143,frequentiecodes!$A:$D,4,FALSE),"")</f>
        <v/>
      </c>
      <c r="I9143" s="5" t="str">
        <f t="shared" ca="1" si="146"/>
        <v/>
      </c>
    </row>
    <row r="9144" spans="2:9" x14ac:dyDescent="0.3">
      <c r="B9144" t="str">
        <f>IFERROR(VLOOKUP($A9144,frequentiecodes!$A:$D,2,FALSE),"")</f>
        <v/>
      </c>
      <c r="C9144" t="str">
        <f>IFERROR(VLOOKUP($A9144,frequentiecodes!$A:$D,3,FALSE),"")</f>
        <v/>
      </c>
      <c r="D9144" t="str">
        <f>IFERROR(VLOOKUP($A9144,frequentiecodes!$A:$D,4,FALSE),"")</f>
        <v/>
      </c>
      <c r="I9144" s="5" t="str">
        <f t="shared" ca="1" si="146"/>
        <v/>
      </c>
    </row>
    <row r="9145" spans="2:9" x14ac:dyDescent="0.3">
      <c r="B9145" t="str">
        <f>IFERROR(VLOOKUP($A9145,frequentiecodes!$A:$D,2,FALSE),"")</f>
        <v/>
      </c>
      <c r="C9145" t="str">
        <f>IFERROR(VLOOKUP($A9145,frequentiecodes!$A:$D,3,FALSE),"")</f>
        <v/>
      </c>
      <c r="D9145" t="str">
        <f>IFERROR(VLOOKUP($A9145,frequentiecodes!$A:$D,4,FALSE),"")</f>
        <v/>
      </c>
      <c r="I9145" s="5" t="str">
        <f t="shared" ca="1" si="146"/>
        <v/>
      </c>
    </row>
    <row r="9146" spans="2:9" x14ac:dyDescent="0.3">
      <c r="B9146" t="str">
        <f>IFERROR(VLOOKUP($A9146,frequentiecodes!$A:$D,2,FALSE),"")</f>
        <v/>
      </c>
      <c r="C9146" t="str">
        <f>IFERROR(VLOOKUP($A9146,frequentiecodes!$A:$D,3,FALSE),"")</f>
        <v/>
      </c>
      <c r="D9146" t="str">
        <f>IFERROR(VLOOKUP($A9146,frequentiecodes!$A:$D,4,FALSE),"")</f>
        <v/>
      </c>
      <c r="I9146" s="5" t="str">
        <f t="shared" ca="1" si="146"/>
        <v/>
      </c>
    </row>
    <row r="9147" spans="2:9" x14ac:dyDescent="0.3">
      <c r="B9147" t="str">
        <f>IFERROR(VLOOKUP($A9147,frequentiecodes!$A:$D,2,FALSE),"")</f>
        <v/>
      </c>
      <c r="C9147" t="str">
        <f>IFERROR(VLOOKUP($A9147,frequentiecodes!$A:$D,3,FALSE),"")</f>
        <v/>
      </c>
      <c r="D9147" t="str">
        <f>IFERROR(VLOOKUP($A9147,frequentiecodes!$A:$D,4,FALSE),"")</f>
        <v/>
      </c>
      <c r="I9147" s="5" t="str">
        <f t="shared" ca="1" si="146"/>
        <v/>
      </c>
    </row>
    <row r="9148" spans="2:9" x14ac:dyDescent="0.3">
      <c r="B9148" t="str">
        <f>IFERROR(VLOOKUP($A9148,frequentiecodes!$A:$D,2,FALSE),"")</f>
        <v/>
      </c>
      <c r="C9148" t="str">
        <f>IFERROR(VLOOKUP($A9148,frequentiecodes!$A:$D,3,FALSE),"")</f>
        <v/>
      </c>
      <c r="D9148" t="str">
        <f>IFERROR(VLOOKUP($A9148,frequentiecodes!$A:$D,4,FALSE),"")</f>
        <v/>
      </c>
      <c r="I9148" s="5" t="str">
        <f t="shared" ca="1" si="146"/>
        <v/>
      </c>
    </row>
    <row r="9149" spans="2:9" x14ac:dyDescent="0.3">
      <c r="B9149" t="str">
        <f>IFERROR(VLOOKUP($A9149,frequentiecodes!$A:$D,2,FALSE),"")</f>
        <v/>
      </c>
      <c r="C9149" t="str">
        <f>IFERROR(VLOOKUP($A9149,frequentiecodes!$A:$D,3,FALSE),"")</f>
        <v/>
      </c>
      <c r="D9149" t="str">
        <f>IFERROR(VLOOKUP($A9149,frequentiecodes!$A:$D,4,FALSE),"")</f>
        <v/>
      </c>
      <c r="I9149" s="5" t="str">
        <f t="shared" ca="1" si="146"/>
        <v/>
      </c>
    </row>
    <row r="9150" spans="2:9" x14ac:dyDescent="0.3">
      <c r="B9150" t="str">
        <f>IFERROR(VLOOKUP($A9150,frequentiecodes!$A:$D,2,FALSE),"")</f>
        <v/>
      </c>
      <c r="C9150" t="str">
        <f>IFERROR(VLOOKUP($A9150,frequentiecodes!$A:$D,3,FALSE),"")</f>
        <v/>
      </c>
      <c r="D9150" t="str">
        <f>IFERROR(VLOOKUP($A9150,frequentiecodes!$A:$D,4,FALSE),"")</f>
        <v/>
      </c>
      <c r="I9150" s="5" t="str">
        <f t="shared" ca="1" si="146"/>
        <v/>
      </c>
    </row>
    <row r="9151" spans="2:9" x14ac:dyDescent="0.3">
      <c r="B9151" t="str">
        <f>IFERROR(VLOOKUP($A9151,frequentiecodes!$A:$D,2,FALSE),"")</f>
        <v/>
      </c>
      <c r="C9151" t="str">
        <f>IFERROR(VLOOKUP($A9151,frequentiecodes!$A:$D,3,FALSE),"")</f>
        <v/>
      </c>
      <c r="D9151" t="str">
        <f>IFERROR(VLOOKUP($A9151,frequentiecodes!$A:$D,4,FALSE),"")</f>
        <v/>
      </c>
      <c r="I9151" s="5" t="str">
        <f t="shared" ca="1" si="146"/>
        <v/>
      </c>
    </row>
    <row r="9152" spans="2:9" x14ac:dyDescent="0.3">
      <c r="B9152" t="str">
        <f>IFERROR(VLOOKUP($A9152,frequentiecodes!$A:$D,2,FALSE),"")</f>
        <v/>
      </c>
      <c r="C9152" t="str">
        <f>IFERROR(VLOOKUP($A9152,frequentiecodes!$A:$D,3,FALSE),"")</f>
        <v/>
      </c>
      <c r="D9152" t="str">
        <f>IFERROR(VLOOKUP($A9152,frequentiecodes!$A:$D,4,FALSE),"")</f>
        <v/>
      </c>
      <c r="I9152" s="5" t="str">
        <f t="shared" ca="1" si="146"/>
        <v/>
      </c>
    </row>
    <row r="9153" spans="2:9" x14ac:dyDescent="0.3">
      <c r="B9153" t="str">
        <f>IFERROR(VLOOKUP($A9153,frequentiecodes!$A:$D,2,FALSE),"")</f>
        <v/>
      </c>
      <c r="C9153" t="str">
        <f>IFERROR(VLOOKUP($A9153,frequentiecodes!$A:$D,3,FALSE),"")</f>
        <v/>
      </c>
      <c r="D9153" t="str">
        <f>IFERROR(VLOOKUP($A9153,frequentiecodes!$A:$D,4,FALSE),"")</f>
        <v/>
      </c>
      <c r="I9153" s="5" t="str">
        <f t="shared" ca="1" si="146"/>
        <v/>
      </c>
    </row>
    <row r="9154" spans="2:9" x14ac:dyDescent="0.3">
      <c r="B9154" t="str">
        <f>IFERROR(VLOOKUP($A9154,frequentiecodes!$A:$D,2,FALSE),"")</f>
        <v/>
      </c>
      <c r="C9154" t="str">
        <f>IFERROR(VLOOKUP($A9154,frequentiecodes!$A:$D,3,FALSE),"")</f>
        <v/>
      </c>
      <c r="D9154" t="str">
        <f>IFERROR(VLOOKUP($A9154,frequentiecodes!$A:$D,4,FALSE),"")</f>
        <v/>
      </c>
      <c r="I9154" s="5" t="str">
        <f t="shared" ca="1" si="146"/>
        <v/>
      </c>
    </row>
    <row r="9155" spans="2:9" x14ac:dyDescent="0.3">
      <c r="B9155" t="str">
        <f>IFERROR(VLOOKUP($A9155,frequentiecodes!$A:$D,2,FALSE),"")</f>
        <v/>
      </c>
      <c r="C9155" t="str">
        <f>IFERROR(VLOOKUP($A9155,frequentiecodes!$A:$D,3,FALSE),"")</f>
        <v/>
      </c>
      <c r="D9155" t="str">
        <f>IFERROR(VLOOKUP($A9155,frequentiecodes!$A:$D,4,FALSE),"")</f>
        <v/>
      </c>
      <c r="I9155" s="5" t="str">
        <f t="shared" ca="1" si="146"/>
        <v/>
      </c>
    </row>
    <row r="9156" spans="2:9" x14ac:dyDescent="0.3">
      <c r="B9156" t="str">
        <f>IFERROR(VLOOKUP($A9156,frequentiecodes!$A:$D,2,FALSE),"")</f>
        <v/>
      </c>
      <c r="C9156" t="str">
        <f>IFERROR(VLOOKUP($A9156,frequentiecodes!$A:$D,3,FALSE),"")</f>
        <v/>
      </c>
      <c r="D9156" t="str">
        <f>IFERROR(VLOOKUP($A9156,frequentiecodes!$A:$D,4,FALSE),"")</f>
        <v/>
      </c>
      <c r="I9156" s="5" t="str">
        <f t="shared" ca="1" si="146"/>
        <v/>
      </c>
    </row>
    <row r="9157" spans="2:9" x14ac:dyDescent="0.3">
      <c r="B9157" t="str">
        <f>IFERROR(VLOOKUP($A9157,frequentiecodes!$A:$D,2,FALSE),"")</f>
        <v/>
      </c>
      <c r="C9157" t="str">
        <f>IFERROR(VLOOKUP($A9157,frequentiecodes!$A:$D,3,FALSE),"")</f>
        <v/>
      </c>
      <c r="D9157" t="str">
        <f>IFERROR(VLOOKUP($A9157,frequentiecodes!$A:$D,4,FALSE),"")</f>
        <v/>
      </c>
      <c r="I9157" s="5" t="str">
        <f t="shared" ca="1" si="146"/>
        <v/>
      </c>
    </row>
    <row r="9158" spans="2:9" x14ac:dyDescent="0.3">
      <c r="B9158" t="str">
        <f>IFERROR(VLOOKUP($A9158,frequentiecodes!$A:$D,2,FALSE),"")</f>
        <v/>
      </c>
      <c r="C9158" t="str">
        <f>IFERROR(VLOOKUP($A9158,frequentiecodes!$A:$D,3,FALSE),"")</f>
        <v/>
      </c>
      <c r="D9158" t="str">
        <f>IFERROR(VLOOKUP($A9158,frequentiecodes!$A:$D,4,FALSE),"")</f>
        <v/>
      </c>
      <c r="I9158" s="5" t="str">
        <f t="shared" ca="1" si="146"/>
        <v/>
      </c>
    </row>
    <row r="9159" spans="2:9" x14ac:dyDescent="0.3">
      <c r="B9159" t="str">
        <f>IFERROR(VLOOKUP($A9159,frequentiecodes!$A:$D,2,FALSE),"")</f>
        <v/>
      </c>
      <c r="C9159" t="str">
        <f>IFERROR(VLOOKUP($A9159,frequentiecodes!$A:$D,3,FALSE),"")</f>
        <v/>
      </c>
      <c r="D9159" t="str">
        <f>IFERROR(VLOOKUP($A9159,frequentiecodes!$A:$D,4,FALSE),"")</f>
        <v/>
      </c>
      <c r="I9159" s="5" t="str">
        <f t="shared" ca="1" si="146"/>
        <v/>
      </c>
    </row>
    <row r="9160" spans="2:9" x14ac:dyDescent="0.3">
      <c r="B9160" t="str">
        <f>IFERROR(VLOOKUP($A9160,frequentiecodes!$A:$D,2,FALSE),"")</f>
        <v/>
      </c>
      <c r="C9160" t="str">
        <f>IFERROR(VLOOKUP($A9160,frequentiecodes!$A:$D,3,FALSE),"")</f>
        <v/>
      </c>
      <c r="D9160" t="str">
        <f>IFERROR(VLOOKUP($A9160,frequentiecodes!$A:$D,4,FALSE),"")</f>
        <v/>
      </c>
      <c r="I9160" s="5" t="str">
        <f t="shared" ca="1" si="146"/>
        <v/>
      </c>
    </row>
    <row r="9161" spans="2:9" x14ac:dyDescent="0.3">
      <c r="B9161" t="str">
        <f>IFERROR(VLOOKUP($A9161,frequentiecodes!$A:$D,2,FALSE),"")</f>
        <v/>
      </c>
      <c r="C9161" t="str">
        <f>IFERROR(VLOOKUP($A9161,frequentiecodes!$A:$D,3,FALSE),"")</f>
        <v/>
      </c>
      <c r="D9161" t="str">
        <f>IFERROR(VLOOKUP($A9161,frequentiecodes!$A:$D,4,FALSE),"")</f>
        <v/>
      </c>
      <c r="I9161" s="5" t="str">
        <f t="shared" ca="1" si="146"/>
        <v/>
      </c>
    </row>
    <row r="9162" spans="2:9" x14ac:dyDescent="0.3">
      <c r="B9162" t="str">
        <f>IFERROR(VLOOKUP($A9162,frequentiecodes!$A:$D,2,FALSE),"")</f>
        <v/>
      </c>
      <c r="C9162" t="str">
        <f>IFERROR(VLOOKUP($A9162,frequentiecodes!$A:$D,3,FALSE),"")</f>
        <v/>
      </c>
      <c r="D9162" t="str">
        <f>IFERROR(VLOOKUP($A9162,frequentiecodes!$A:$D,4,FALSE),"")</f>
        <v/>
      </c>
      <c r="I9162" s="5" t="str">
        <f t="shared" ca="1" si="146"/>
        <v/>
      </c>
    </row>
    <row r="9163" spans="2:9" x14ac:dyDescent="0.3">
      <c r="B9163" t="str">
        <f>IFERROR(VLOOKUP($A9163,frequentiecodes!$A:$D,2,FALSE),"")</f>
        <v/>
      </c>
      <c r="C9163" t="str">
        <f>IFERROR(VLOOKUP($A9163,frequentiecodes!$A:$D,3,FALSE),"")</f>
        <v/>
      </c>
      <c r="D9163" t="str">
        <f>IFERROR(VLOOKUP($A9163,frequentiecodes!$A:$D,4,FALSE),"")</f>
        <v/>
      </c>
      <c r="I9163" s="5" t="str">
        <f t="shared" ca="1" si="146"/>
        <v/>
      </c>
    </row>
    <row r="9164" spans="2:9" x14ac:dyDescent="0.3">
      <c r="B9164" t="str">
        <f>IFERROR(VLOOKUP($A9164,frequentiecodes!$A:$D,2,FALSE),"")</f>
        <v/>
      </c>
      <c r="C9164" t="str">
        <f>IFERROR(VLOOKUP($A9164,frequentiecodes!$A:$D,3,FALSE),"")</f>
        <v/>
      </c>
      <c r="D9164" t="str">
        <f>IFERROR(VLOOKUP($A9164,frequentiecodes!$A:$D,4,FALSE),"")</f>
        <v/>
      </c>
      <c r="I9164" s="5" t="str">
        <f t="shared" ca="1" si="146"/>
        <v/>
      </c>
    </row>
    <row r="9165" spans="2:9" x14ac:dyDescent="0.3">
      <c r="B9165" t="str">
        <f>IFERROR(VLOOKUP($A9165,frequentiecodes!$A:$D,2,FALSE),"")</f>
        <v/>
      </c>
      <c r="C9165" t="str">
        <f>IFERROR(VLOOKUP($A9165,frequentiecodes!$A:$D,3,FALSE),"")</f>
        <v/>
      </c>
      <c r="D9165" t="str">
        <f>IFERROR(VLOOKUP($A9165,frequentiecodes!$A:$D,4,FALSE),"")</f>
        <v/>
      </c>
      <c r="I9165" s="5" t="str">
        <f t="shared" ca="1" si="146"/>
        <v/>
      </c>
    </row>
    <row r="9166" spans="2:9" x14ac:dyDescent="0.3">
      <c r="B9166" t="str">
        <f>IFERROR(VLOOKUP($A9166,frequentiecodes!$A:$D,2,FALSE),"")</f>
        <v/>
      </c>
      <c r="C9166" t="str">
        <f>IFERROR(VLOOKUP($A9166,frequentiecodes!$A:$D,3,FALSE),"")</f>
        <v/>
      </c>
      <c r="D9166" t="str">
        <f>IFERROR(VLOOKUP($A9166,frequentiecodes!$A:$D,4,FALSE),"")</f>
        <v/>
      </c>
      <c r="I9166" s="5" t="str">
        <f t="shared" ca="1" si="146"/>
        <v/>
      </c>
    </row>
    <row r="9167" spans="2:9" x14ac:dyDescent="0.3">
      <c r="B9167" t="str">
        <f>IFERROR(VLOOKUP($A9167,frequentiecodes!$A:$D,2,FALSE),"")</f>
        <v/>
      </c>
      <c r="C9167" t="str">
        <f>IFERROR(VLOOKUP($A9167,frequentiecodes!$A:$D,3,FALSE),"")</f>
        <v/>
      </c>
      <c r="D9167" t="str">
        <f>IFERROR(VLOOKUP($A9167,frequentiecodes!$A:$D,4,FALSE),"")</f>
        <v/>
      </c>
      <c r="I9167" s="5" t="str">
        <f t="shared" ca="1" si="146"/>
        <v/>
      </c>
    </row>
    <row r="9168" spans="2:9" x14ac:dyDescent="0.3">
      <c r="B9168" t="str">
        <f>IFERROR(VLOOKUP($A9168,frequentiecodes!$A:$D,2,FALSE),"")</f>
        <v/>
      </c>
      <c r="C9168" t="str">
        <f>IFERROR(VLOOKUP($A9168,frequentiecodes!$A:$D,3,FALSE),"")</f>
        <v/>
      </c>
      <c r="D9168" t="str">
        <f>IFERROR(VLOOKUP($A9168,frequentiecodes!$A:$D,4,FALSE),"")</f>
        <v/>
      </c>
      <c r="I9168" s="5" t="str">
        <f t="shared" ca="1" si="146"/>
        <v/>
      </c>
    </row>
    <row r="9169" spans="2:9" x14ac:dyDescent="0.3">
      <c r="B9169" t="str">
        <f>IFERROR(VLOOKUP($A9169,frequentiecodes!$A:$D,2,FALSE),"")</f>
        <v/>
      </c>
      <c r="C9169" t="str">
        <f>IFERROR(VLOOKUP($A9169,frequentiecodes!$A:$D,3,FALSE),"")</f>
        <v/>
      </c>
      <c r="D9169" t="str">
        <f>IFERROR(VLOOKUP($A9169,frequentiecodes!$A:$D,4,FALSE),"")</f>
        <v/>
      </c>
      <c r="I9169" s="5" t="str">
        <f t="shared" ref="I9169:I9232" ca="1" si="147">IF(H9169="","",DATE(YEAR(TODAY())+1,1,-2)-WEEKDAY(DATE(YEAR(TODAY())+1,1,3))+H9169*7)</f>
        <v/>
      </c>
    </row>
    <row r="9170" spans="2:9" x14ac:dyDescent="0.3">
      <c r="B9170" t="str">
        <f>IFERROR(VLOOKUP($A9170,frequentiecodes!$A:$D,2,FALSE),"")</f>
        <v/>
      </c>
      <c r="C9170" t="str">
        <f>IFERROR(VLOOKUP($A9170,frequentiecodes!$A:$D,3,FALSE),"")</f>
        <v/>
      </c>
      <c r="D9170" t="str">
        <f>IFERROR(VLOOKUP($A9170,frequentiecodes!$A:$D,4,FALSE),"")</f>
        <v/>
      </c>
      <c r="I9170" s="5" t="str">
        <f t="shared" ca="1" si="147"/>
        <v/>
      </c>
    </row>
    <row r="9171" spans="2:9" x14ac:dyDescent="0.3">
      <c r="B9171" t="str">
        <f>IFERROR(VLOOKUP($A9171,frequentiecodes!$A:$D,2,FALSE),"")</f>
        <v/>
      </c>
      <c r="C9171" t="str">
        <f>IFERROR(VLOOKUP($A9171,frequentiecodes!$A:$D,3,FALSE),"")</f>
        <v/>
      </c>
      <c r="D9171" t="str">
        <f>IFERROR(VLOOKUP($A9171,frequentiecodes!$A:$D,4,FALSE),"")</f>
        <v/>
      </c>
      <c r="I9171" s="5" t="str">
        <f t="shared" ca="1" si="147"/>
        <v/>
      </c>
    </row>
    <row r="9172" spans="2:9" x14ac:dyDescent="0.3">
      <c r="B9172" t="str">
        <f>IFERROR(VLOOKUP($A9172,frequentiecodes!$A:$D,2,FALSE),"")</f>
        <v/>
      </c>
      <c r="C9172" t="str">
        <f>IFERROR(VLOOKUP($A9172,frequentiecodes!$A:$D,3,FALSE),"")</f>
        <v/>
      </c>
      <c r="D9172" t="str">
        <f>IFERROR(VLOOKUP($A9172,frequentiecodes!$A:$D,4,FALSE),"")</f>
        <v/>
      </c>
      <c r="I9172" s="5" t="str">
        <f t="shared" ca="1" si="147"/>
        <v/>
      </c>
    </row>
    <row r="9173" spans="2:9" x14ac:dyDescent="0.3">
      <c r="B9173" t="str">
        <f>IFERROR(VLOOKUP($A9173,frequentiecodes!$A:$D,2,FALSE),"")</f>
        <v/>
      </c>
      <c r="C9173" t="str">
        <f>IFERROR(VLOOKUP($A9173,frequentiecodes!$A:$D,3,FALSE),"")</f>
        <v/>
      </c>
      <c r="D9173" t="str">
        <f>IFERROR(VLOOKUP($A9173,frequentiecodes!$A:$D,4,FALSE),"")</f>
        <v/>
      </c>
      <c r="I9173" s="5" t="str">
        <f t="shared" ca="1" si="147"/>
        <v/>
      </c>
    </row>
    <row r="9174" spans="2:9" x14ac:dyDescent="0.3">
      <c r="B9174" t="str">
        <f>IFERROR(VLOOKUP($A9174,frequentiecodes!$A:$D,2,FALSE),"")</f>
        <v/>
      </c>
      <c r="C9174" t="str">
        <f>IFERROR(VLOOKUP($A9174,frequentiecodes!$A:$D,3,FALSE),"")</f>
        <v/>
      </c>
      <c r="D9174" t="str">
        <f>IFERROR(VLOOKUP($A9174,frequentiecodes!$A:$D,4,FALSE),"")</f>
        <v/>
      </c>
      <c r="I9174" s="5" t="str">
        <f t="shared" ca="1" si="147"/>
        <v/>
      </c>
    </row>
    <row r="9175" spans="2:9" x14ac:dyDescent="0.3">
      <c r="B9175" t="str">
        <f>IFERROR(VLOOKUP($A9175,frequentiecodes!$A:$D,2,FALSE),"")</f>
        <v/>
      </c>
      <c r="C9175" t="str">
        <f>IFERROR(VLOOKUP($A9175,frequentiecodes!$A:$D,3,FALSE),"")</f>
        <v/>
      </c>
      <c r="D9175" t="str">
        <f>IFERROR(VLOOKUP($A9175,frequentiecodes!$A:$D,4,FALSE),"")</f>
        <v/>
      </c>
      <c r="I9175" s="5" t="str">
        <f t="shared" ca="1" si="147"/>
        <v/>
      </c>
    </row>
    <row r="9176" spans="2:9" x14ac:dyDescent="0.3">
      <c r="B9176" t="str">
        <f>IFERROR(VLOOKUP($A9176,frequentiecodes!$A:$D,2,FALSE),"")</f>
        <v/>
      </c>
      <c r="C9176" t="str">
        <f>IFERROR(VLOOKUP($A9176,frequentiecodes!$A:$D,3,FALSE),"")</f>
        <v/>
      </c>
      <c r="D9176" t="str">
        <f>IFERROR(VLOOKUP($A9176,frequentiecodes!$A:$D,4,FALSE),"")</f>
        <v/>
      </c>
      <c r="I9176" s="5" t="str">
        <f t="shared" ca="1" si="147"/>
        <v/>
      </c>
    </row>
    <row r="9177" spans="2:9" x14ac:dyDescent="0.3">
      <c r="B9177" t="str">
        <f>IFERROR(VLOOKUP($A9177,frequentiecodes!$A:$D,2,FALSE),"")</f>
        <v/>
      </c>
      <c r="C9177" t="str">
        <f>IFERROR(VLOOKUP($A9177,frequentiecodes!$A:$D,3,FALSE),"")</f>
        <v/>
      </c>
      <c r="D9177" t="str">
        <f>IFERROR(VLOOKUP($A9177,frequentiecodes!$A:$D,4,FALSE),"")</f>
        <v/>
      </c>
      <c r="I9177" s="5" t="str">
        <f t="shared" ca="1" si="147"/>
        <v/>
      </c>
    </row>
    <row r="9178" spans="2:9" x14ac:dyDescent="0.3">
      <c r="B9178" t="str">
        <f>IFERROR(VLOOKUP($A9178,frequentiecodes!$A:$D,2,FALSE),"")</f>
        <v/>
      </c>
      <c r="C9178" t="str">
        <f>IFERROR(VLOOKUP($A9178,frequentiecodes!$A:$D,3,FALSE),"")</f>
        <v/>
      </c>
      <c r="D9178" t="str">
        <f>IFERROR(VLOOKUP($A9178,frequentiecodes!$A:$D,4,FALSE),"")</f>
        <v/>
      </c>
      <c r="I9178" s="5" t="str">
        <f t="shared" ca="1" si="147"/>
        <v/>
      </c>
    </row>
    <row r="9179" spans="2:9" x14ac:dyDescent="0.3">
      <c r="B9179" t="str">
        <f>IFERROR(VLOOKUP($A9179,frequentiecodes!$A:$D,2,FALSE),"")</f>
        <v/>
      </c>
      <c r="C9179" t="str">
        <f>IFERROR(VLOOKUP($A9179,frequentiecodes!$A:$D,3,FALSE),"")</f>
        <v/>
      </c>
      <c r="D9179" t="str">
        <f>IFERROR(VLOOKUP($A9179,frequentiecodes!$A:$D,4,FALSE),"")</f>
        <v/>
      </c>
      <c r="I9179" s="5" t="str">
        <f t="shared" ca="1" si="147"/>
        <v/>
      </c>
    </row>
    <row r="9180" spans="2:9" x14ac:dyDescent="0.3">
      <c r="B9180" t="str">
        <f>IFERROR(VLOOKUP($A9180,frequentiecodes!$A:$D,2,FALSE),"")</f>
        <v/>
      </c>
      <c r="C9180" t="str">
        <f>IFERROR(VLOOKUP($A9180,frequentiecodes!$A:$D,3,FALSE),"")</f>
        <v/>
      </c>
      <c r="D9180" t="str">
        <f>IFERROR(VLOOKUP($A9180,frequentiecodes!$A:$D,4,FALSE),"")</f>
        <v/>
      </c>
      <c r="I9180" s="5" t="str">
        <f t="shared" ca="1" si="147"/>
        <v/>
      </c>
    </row>
    <row r="9181" spans="2:9" x14ac:dyDescent="0.3">
      <c r="B9181" t="str">
        <f>IFERROR(VLOOKUP($A9181,frequentiecodes!$A:$D,2,FALSE),"")</f>
        <v/>
      </c>
      <c r="C9181" t="str">
        <f>IFERROR(VLOOKUP($A9181,frequentiecodes!$A:$D,3,FALSE),"")</f>
        <v/>
      </c>
      <c r="D9181" t="str">
        <f>IFERROR(VLOOKUP($A9181,frequentiecodes!$A:$D,4,FALSE),"")</f>
        <v/>
      </c>
      <c r="I9181" s="5" t="str">
        <f t="shared" ca="1" si="147"/>
        <v/>
      </c>
    </row>
    <row r="9182" spans="2:9" x14ac:dyDescent="0.3">
      <c r="B9182" t="str">
        <f>IFERROR(VLOOKUP($A9182,frequentiecodes!$A:$D,2,FALSE),"")</f>
        <v/>
      </c>
      <c r="C9182" t="str">
        <f>IFERROR(VLOOKUP($A9182,frequentiecodes!$A:$D,3,FALSE),"")</f>
        <v/>
      </c>
      <c r="D9182" t="str">
        <f>IFERROR(VLOOKUP($A9182,frequentiecodes!$A:$D,4,FALSE),"")</f>
        <v/>
      </c>
      <c r="I9182" s="5" t="str">
        <f t="shared" ca="1" si="147"/>
        <v/>
      </c>
    </row>
    <row r="9183" spans="2:9" x14ac:dyDescent="0.3">
      <c r="B9183" t="str">
        <f>IFERROR(VLOOKUP($A9183,frequentiecodes!$A:$D,2,FALSE),"")</f>
        <v/>
      </c>
      <c r="C9183" t="str">
        <f>IFERROR(VLOOKUP($A9183,frequentiecodes!$A:$D,3,FALSE),"")</f>
        <v/>
      </c>
      <c r="D9183" t="str">
        <f>IFERROR(VLOOKUP($A9183,frequentiecodes!$A:$D,4,FALSE),"")</f>
        <v/>
      </c>
      <c r="I9183" s="5" t="str">
        <f t="shared" ca="1" si="147"/>
        <v/>
      </c>
    </row>
    <row r="9184" spans="2:9" x14ac:dyDescent="0.3">
      <c r="B9184" t="str">
        <f>IFERROR(VLOOKUP($A9184,frequentiecodes!$A:$D,2,FALSE),"")</f>
        <v/>
      </c>
      <c r="C9184" t="str">
        <f>IFERROR(VLOOKUP($A9184,frequentiecodes!$A:$D,3,FALSE),"")</f>
        <v/>
      </c>
      <c r="D9184" t="str">
        <f>IFERROR(VLOOKUP($A9184,frequentiecodes!$A:$D,4,FALSE),"")</f>
        <v/>
      </c>
      <c r="I9184" s="5" t="str">
        <f t="shared" ca="1" si="147"/>
        <v/>
      </c>
    </row>
    <row r="9185" spans="2:9" x14ac:dyDescent="0.3">
      <c r="B9185" t="str">
        <f>IFERROR(VLOOKUP($A9185,frequentiecodes!$A:$D,2,FALSE),"")</f>
        <v/>
      </c>
      <c r="C9185" t="str">
        <f>IFERROR(VLOOKUP($A9185,frequentiecodes!$A:$D,3,FALSE),"")</f>
        <v/>
      </c>
      <c r="D9185" t="str">
        <f>IFERROR(VLOOKUP($A9185,frequentiecodes!$A:$D,4,FALSE),"")</f>
        <v/>
      </c>
      <c r="I9185" s="5" t="str">
        <f t="shared" ca="1" si="147"/>
        <v/>
      </c>
    </row>
    <row r="9186" spans="2:9" x14ac:dyDescent="0.3">
      <c r="B9186" t="str">
        <f>IFERROR(VLOOKUP($A9186,frequentiecodes!$A:$D,2,FALSE),"")</f>
        <v/>
      </c>
      <c r="C9186" t="str">
        <f>IFERROR(VLOOKUP($A9186,frequentiecodes!$A:$D,3,FALSE),"")</f>
        <v/>
      </c>
      <c r="D9186" t="str">
        <f>IFERROR(VLOOKUP($A9186,frequentiecodes!$A:$D,4,FALSE),"")</f>
        <v/>
      </c>
      <c r="I9186" s="5" t="str">
        <f t="shared" ca="1" si="147"/>
        <v/>
      </c>
    </row>
    <row r="9187" spans="2:9" x14ac:dyDescent="0.3">
      <c r="B9187" t="str">
        <f>IFERROR(VLOOKUP($A9187,frequentiecodes!$A:$D,2,FALSE),"")</f>
        <v/>
      </c>
      <c r="C9187" t="str">
        <f>IFERROR(VLOOKUP($A9187,frequentiecodes!$A:$D,3,FALSE),"")</f>
        <v/>
      </c>
      <c r="D9187" t="str">
        <f>IFERROR(VLOOKUP($A9187,frequentiecodes!$A:$D,4,FALSE),"")</f>
        <v/>
      </c>
      <c r="I9187" s="5" t="str">
        <f t="shared" ca="1" si="147"/>
        <v/>
      </c>
    </row>
    <row r="9188" spans="2:9" x14ac:dyDescent="0.3">
      <c r="B9188" t="str">
        <f>IFERROR(VLOOKUP($A9188,frequentiecodes!$A:$D,2,FALSE),"")</f>
        <v/>
      </c>
      <c r="C9188" t="str">
        <f>IFERROR(VLOOKUP($A9188,frequentiecodes!$A:$D,3,FALSE),"")</f>
        <v/>
      </c>
      <c r="D9188" t="str">
        <f>IFERROR(VLOOKUP($A9188,frequentiecodes!$A:$D,4,FALSE),"")</f>
        <v/>
      </c>
      <c r="I9188" s="5" t="str">
        <f t="shared" ca="1" si="147"/>
        <v/>
      </c>
    </row>
    <row r="9189" spans="2:9" x14ac:dyDescent="0.3">
      <c r="B9189" t="str">
        <f>IFERROR(VLOOKUP($A9189,frequentiecodes!$A:$D,2,FALSE),"")</f>
        <v/>
      </c>
      <c r="C9189" t="str">
        <f>IFERROR(VLOOKUP($A9189,frequentiecodes!$A:$D,3,FALSE),"")</f>
        <v/>
      </c>
      <c r="D9189" t="str">
        <f>IFERROR(VLOOKUP($A9189,frequentiecodes!$A:$D,4,FALSE),"")</f>
        <v/>
      </c>
      <c r="I9189" s="5" t="str">
        <f t="shared" ca="1" si="147"/>
        <v/>
      </c>
    </row>
    <row r="9190" spans="2:9" x14ac:dyDescent="0.3">
      <c r="B9190" t="str">
        <f>IFERROR(VLOOKUP($A9190,frequentiecodes!$A:$D,2,FALSE),"")</f>
        <v/>
      </c>
      <c r="C9190" t="str">
        <f>IFERROR(VLOOKUP($A9190,frequentiecodes!$A:$D,3,FALSE),"")</f>
        <v/>
      </c>
      <c r="D9190" t="str">
        <f>IFERROR(VLOOKUP($A9190,frequentiecodes!$A:$D,4,FALSE),"")</f>
        <v/>
      </c>
      <c r="I9190" s="5" t="str">
        <f t="shared" ca="1" si="147"/>
        <v/>
      </c>
    </row>
    <row r="9191" spans="2:9" x14ac:dyDescent="0.3">
      <c r="B9191" t="str">
        <f>IFERROR(VLOOKUP($A9191,frequentiecodes!$A:$D,2,FALSE),"")</f>
        <v/>
      </c>
      <c r="C9191" t="str">
        <f>IFERROR(VLOOKUP($A9191,frequentiecodes!$A:$D,3,FALSE),"")</f>
        <v/>
      </c>
      <c r="D9191" t="str">
        <f>IFERROR(VLOOKUP($A9191,frequentiecodes!$A:$D,4,FALSE),"")</f>
        <v/>
      </c>
      <c r="I9191" s="5" t="str">
        <f t="shared" ca="1" si="147"/>
        <v/>
      </c>
    </row>
    <row r="9192" spans="2:9" x14ac:dyDescent="0.3">
      <c r="B9192" t="str">
        <f>IFERROR(VLOOKUP($A9192,frequentiecodes!$A:$D,2,FALSE),"")</f>
        <v/>
      </c>
      <c r="C9192" t="str">
        <f>IFERROR(VLOOKUP($A9192,frequentiecodes!$A:$D,3,FALSE),"")</f>
        <v/>
      </c>
      <c r="D9192" t="str">
        <f>IFERROR(VLOOKUP($A9192,frequentiecodes!$A:$D,4,FALSE),"")</f>
        <v/>
      </c>
      <c r="I9192" s="5" t="str">
        <f t="shared" ca="1" si="147"/>
        <v/>
      </c>
    </row>
    <row r="9193" spans="2:9" x14ac:dyDescent="0.3">
      <c r="B9193" t="str">
        <f>IFERROR(VLOOKUP($A9193,frequentiecodes!$A:$D,2,FALSE),"")</f>
        <v/>
      </c>
      <c r="C9193" t="str">
        <f>IFERROR(VLOOKUP($A9193,frequentiecodes!$A:$D,3,FALSE),"")</f>
        <v/>
      </c>
      <c r="D9193" t="str">
        <f>IFERROR(VLOOKUP($A9193,frequentiecodes!$A:$D,4,FALSE),"")</f>
        <v/>
      </c>
      <c r="I9193" s="5" t="str">
        <f t="shared" ca="1" si="147"/>
        <v/>
      </c>
    </row>
    <row r="9194" spans="2:9" x14ac:dyDescent="0.3">
      <c r="B9194" t="str">
        <f>IFERROR(VLOOKUP($A9194,frequentiecodes!$A:$D,2,FALSE),"")</f>
        <v/>
      </c>
      <c r="C9194" t="str">
        <f>IFERROR(VLOOKUP($A9194,frequentiecodes!$A:$D,3,FALSE),"")</f>
        <v/>
      </c>
      <c r="D9194" t="str">
        <f>IFERROR(VLOOKUP($A9194,frequentiecodes!$A:$D,4,FALSE),"")</f>
        <v/>
      </c>
      <c r="I9194" s="5" t="str">
        <f t="shared" ca="1" si="147"/>
        <v/>
      </c>
    </row>
    <row r="9195" spans="2:9" x14ac:dyDescent="0.3">
      <c r="B9195" t="str">
        <f>IFERROR(VLOOKUP($A9195,frequentiecodes!$A:$D,2,FALSE),"")</f>
        <v/>
      </c>
      <c r="C9195" t="str">
        <f>IFERROR(VLOOKUP($A9195,frequentiecodes!$A:$D,3,FALSE),"")</f>
        <v/>
      </c>
      <c r="D9195" t="str">
        <f>IFERROR(VLOOKUP($A9195,frequentiecodes!$A:$D,4,FALSE),"")</f>
        <v/>
      </c>
      <c r="I9195" s="5" t="str">
        <f t="shared" ca="1" si="147"/>
        <v/>
      </c>
    </row>
    <row r="9196" spans="2:9" x14ac:dyDescent="0.3">
      <c r="B9196" t="str">
        <f>IFERROR(VLOOKUP($A9196,frequentiecodes!$A:$D,2,FALSE),"")</f>
        <v/>
      </c>
      <c r="C9196" t="str">
        <f>IFERROR(VLOOKUP($A9196,frequentiecodes!$A:$D,3,FALSE),"")</f>
        <v/>
      </c>
      <c r="D9196" t="str">
        <f>IFERROR(VLOOKUP($A9196,frequentiecodes!$A:$D,4,FALSE),"")</f>
        <v/>
      </c>
      <c r="I9196" s="5" t="str">
        <f t="shared" ca="1" si="147"/>
        <v/>
      </c>
    </row>
    <row r="9197" spans="2:9" x14ac:dyDescent="0.3">
      <c r="B9197" t="str">
        <f>IFERROR(VLOOKUP($A9197,frequentiecodes!$A:$D,2,FALSE),"")</f>
        <v/>
      </c>
      <c r="C9197" t="str">
        <f>IFERROR(VLOOKUP($A9197,frequentiecodes!$A:$D,3,FALSE),"")</f>
        <v/>
      </c>
      <c r="D9197" t="str">
        <f>IFERROR(VLOOKUP($A9197,frequentiecodes!$A:$D,4,FALSE),"")</f>
        <v/>
      </c>
      <c r="I9197" s="5" t="str">
        <f t="shared" ca="1" si="147"/>
        <v/>
      </c>
    </row>
    <row r="9198" spans="2:9" x14ac:dyDescent="0.3">
      <c r="B9198" t="str">
        <f>IFERROR(VLOOKUP($A9198,frequentiecodes!$A:$D,2,FALSE),"")</f>
        <v/>
      </c>
      <c r="C9198" t="str">
        <f>IFERROR(VLOOKUP($A9198,frequentiecodes!$A:$D,3,FALSE),"")</f>
        <v/>
      </c>
      <c r="D9198" t="str">
        <f>IFERROR(VLOOKUP($A9198,frequentiecodes!$A:$D,4,FALSE),"")</f>
        <v/>
      </c>
      <c r="I9198" s="5" t="str">
        <f t="shared" ca="1" si="147"/>
        <v/>
      </c>
    </row>
    <row r="9199" spans="2:9" x14ac:dyDescent="0.3">
      <c r="B9199" t="str">
        <f>IFERROR(VLOOKUP($A9199,frequentiecodes!$A:$D,2,FALSE),"")</f>
        <v/>
      </c>
      <c r="C9199" t="str">
        <f>IFERROR(VLOOKUP($A9199,frequentiecodes!$A:$D,3,FALSE),"")</f>
        <v/>
      </c>
      <c r="D9199" t="str">
        <f>IFERROR(VLOOKUP($A9199,frequentiecodes!$A:$D,4,FALSE),"")</f>
        <v/>
      </c>
      <c r="I9199" s="5" t="str">
        <f t="shared" ca="1" si="147"/>
        <v/>
      </c>
    </row>
    <row r="9200" spans="2:9" x14ac:dyDescent="0.3">
      <c r="B9200" t="str">
        <f>IFERROR(VLOOKUP($A9200,frequentiecodes!$A:$D,2,FALSE),"")</f>
        <v/>
      </c>
      <c r="C9200" t="str">
        <f>IFERROR(VLOOKUP($A9200,frequentiecodes!$A:$D,3,FALSE),"")</f>
        <v/>
      </c>
      <c r="D9200" t="str">
        <f>IFERROR(VLOOKUP($A9200,frequentiecodes!$A:$D,4,FALSE),"")</f>
        <v/>
      </c>
      <c r="I9200" s="5" t="str">
        <f t="shared" ca="1" si="147"/>
        <v/>
      </c>
    </row>
    <row r="9201" spans="2:9" x14ac:dyDescent="0.3">
      <c r="B9201" t="str">
        <f>IFERROR(VLOOKUP($A9201,frequentiecodes!$A:$D,2,FALSE),"")</f>
        <v/>
      </c>
      <c r="C9201" t="str">
        <f>IFERROR(VLOOKUP($A9201,frequentiecodes!$A:$D,3,FALSE),"")</f>
        <v/>
      </c>
      <c r="D9201" t="str">
        <f>IFERROR(VLOOKUP($A9201,frequentiecodes!$A:$D,4,FALSE),"")</f>
        <v/>
      </c>
      <c r="I9201" s="5" t="str">
        <f t="shared" ca="1" si="147"/>
        <v/>
      </c>
    </row>
    <row r="9202" spans="2:9" x14ac:dyDescent="0.3">
      <c r="B9202" t="str">
        <f>IFERROR(VLOOKUP($A9202,frequentiecodes!$A:$D,2,FALSE),"")</f>
        <v/>
      </c>
      <c r="C9202" t="str">
        <f>IFERROR(VLOOKUP($A9202,frequentiecodes!$A:$D,3,FALSE),"")</f>
        <v/>
      </c>
      <c r="D9202" t="str">
        <f>IFERROR(VLOOKUP($A9202,frequentiecodes!$A:$D,4,FALSE),"")</f>
        <v/>
      </c>
      <c r="I9202" s="5" t="str">
        <f t="shared" ca="1" si="147"/>
        <v/>
      </c>
    </row>
    <row r="9203" spans="2:9" x14ac:dyDescent="0.3">
      <c r="B9203" t="str">
        <f>IFERROR(VLOOKUP($A9203,frequentiecodes!$A:$D,2,FALSE),"")</f>
        <v/>
      </c>
      <c r="C9203" t="str">
        <f>IFERROR(VLOOKUP($A9203,frequentiecodes!$A:$D,3,FALSE),"")</f>
        <v/>
      </c>
      <c r="D9203" t="str">
        <f>IFERROR(VLOOKUP($A9203,frequentiecodes!$A:$D,4,FALSE),"")</f>
        <v/>
      </c>
      <c r="I9203" s="5" t="str">
        <f t="shared" ca="1" si="147"/>
        <v/>
      </c>
    </row>
    <row r="9204" spans="2:9" x14ac:dyDescent="0.3">
      <c r="B9204" t="str">
        <f>IFERROR(VLOOKUP($A9204,frequentiecodes!$A:$D,2,FALSE),"")</f>
        <v/>
      </c>
      <c r="C9204" t="str">
        <f>IFERROR(VLOOKUP($A9204,frequentiecodes!$A:$D,3,FALSE),"")</f>
        <v/>
      </c>
      <c r="D9204" t="str">
        <f>IFERROR(VLOOKUP($A9204,frequentiecodes!$A:$D,4,FALSE),"")</f>
        <v/>
      </c>
      <c r="I9204" s="5" t="str">
        <f t="shared" ca="1" si="147"/>
        <v/>
      </c>
    </row>
    <row r="9205" spans="2:9" x14ac:dyDescent="0.3">
      <c r="B9205" t="str">
        <f>IFERROR(VLOOKUP($A9205,frequentiecodes!$A:$D,2,FALSE),"")</f>
        <v/>
      </c>
      <c r="C9205" t="str">
        <f>IFERROR(VLOOKUP($A9205,frequentiecodes!$A:$D,3,FALSE),"")</f>
        <v/>
      </c>
      <c r="D9205" t="str">
        <f>IFERROR(VLOOKUP($A9205,frequentiecodes!$A:$D,4,FALSE),"")</f>
        <v/>
      </c>
      <c r="I9205" s="5" t="str">
        <f t="shared" ca="1" si="147"/>
        <v/>
      </c>
    </row>
    <row r="9206" spans="2:9" x14ac:dyDescent="0.3">
      <c r="B9206" t="str">
        <f>IFERROR(VLOOKUP($A9206,frequentiecodes!$A:$D,2,FALSE),"")</f>
        <v/>
      </c>
      <c r="C9206" t="str">
        <f>IFERROR(VLOOKUP($A9206,frequentiecodes!$A:$D,3,FALSE),"")</f>
        <v/>
      </c>
      <c r="D9206" t="str">
        <f>IFERROR(VLOOKUP($A9206,frequentiecodes!$A:$D,4,FALSE),"")</f>
        <v/>
      </c>
      <c r="I9206" s="5" t="str">
        <f t="shared" ca="1" si="147"/>
        <v/>
      </c>
    </row>
    <row r="9207" spans="2:9" x14ac:dyDescent="0.3">
      <c r="B9207" t="str">
        <f>IFERROR(VLOOKUP($A9207,frequentiecodes!$A:$D,2,FALSE),"")</f>
        <v/>
      </c>
      <c r="C9207" t="str">
        <f>IFERROR(VLOOKUP($A9207,frequentiecodes!$A:$D,3,FALSE),"")</f>
        <v/>
      </c>
      <c r="D9207" t="str">
        <f>IFERROR(VLOOKUP($A9207,frequentiecodes!$A:$D,4,FALSE),"")</f>
        <v/>
      </c>
      <c r="I9207" s="5" t="str">
        <f t="shared" ca="1" si="147"/>
        <v/>
      </c>
    </row>
    <row r="9208" spans="2:9" x14ac:dyDescent="0.3">
      <c r="B9208" t="str">
        <f>IFERROR(VLOOKUP($A9208,frequentiecodes!$A:$D,2,FALSE),"")</f>
        <v/>
      </c>
      <c r="C9208" t="str">
        <f>IFERROR(VLOOKUP($A9208,frequentiecodes!$A:$D,3,FALSE),"")</f>
        <v/>
      </c>
      <c r="D9208" t="str">
        <f>IFERROR(VLOOKUP($A9208,frequentiecodes!$A:$D,4,FALSE),"")</f>
        <v/>
      </c>
      <c r="I9208" s="5" t="str">
        <f t="shared" ca="1" si="147"/>
        <v/>
      </c>
    </row>
    <row r="9209" spans="2:9" x14ac:dyDescent="0.3">
      <c r="B9209" t="str">
        <f>IFERROR(VLOOKUP($A9209,frequentiecodes!$A:$D,2,FALSE),"")</f>
        <v/>
      </c>
      <c r="C9209" t="str">
        <f>IFERROR(VLOOKUP($A9209,frequentiecodes!$A:$D,3,FALSE),"")</f>
        <v/>
      </c>
      <c r="D9209" t="str">
        <f>IFERROR(VLOOKUP($A9209,frequentiecodes!$A:$D,4,FALSE),"")</f>
        <v/>
      </c>
      <c r="I9209" s="5" t="str">
        <f t="shared" ca="1" si="147"/>
        <v/>
      </c>
    </row>
    <row r="9210" spans="2:9" x14ac:dyDescent="0.3">
      <c r="B9210" t="str">
        <f>IFERROR(VLOOKUP($A9210,frequentiecodes!$A:$D,2,FALSE),"")</f>
        <v/>
      </c>
      <c r="C9210" t="str">
        <f>IFERROR(VLOOKUP($A9210,frequentiecodes!$A:$D,3,FALSE),"")</f>
        <v/>
      </c>
      <c r="D9210" t="str">
        <f>IFERROR(VLOOKUP($A9210,frequentiecodes!$A:$D,4,FALSE),"")</f>
        <v/>
      </c>
      <c r="I9210" s="5" t="str">
        <f t="shared" ca="1" si="147"/>
        <v/>
      </c>
    </row>
    <row r="9211" spans="2:9" x14ac:dyDescent="0.3">
      <c r="B9211" t="str">
        <f>IFERROR(VLOOKUP($A9211,frequentiecodes!$A:$D,2,FALSE),"")</f>
        <v/>
      </c>
      <c r="C9211" t="str">
        <f>IFERROR(VLOOKUP($A9211,frequentiecodes!$A:$D,3,FALSE),"")</f>
        <v/>
      </c>
      <c r="D9211" t="str">
        <f>IFERROR(VLOOKUP($A9211,frequentiecodes!$A:$D,4,FALSE),"")</f>
        <v/>
      </c>
      <c r="I9211" s="5" t="str">
        <f t="shared" ca="1" si="147"/>
        <v/>
      </c>
    </row>
    <row r="9212" spans="2:9" x14ac:dyDescent="0.3">
      <c r="B9212" t="str">
        <f>IFERROR(VLOOKUP($A9212,frequentiecodes!$A:$D,2,FALSE),"")</f>
        <v/>
      </c>
      <c r="C9212" t="str">
        <f>IFERROR(VLOOKUP($A9212,frequentiecodes!$A:$D,3,FALSE),"")</f>
        <v/>
      </c>
      <c r="D9212" t="str">
        <f>IFERROR(VLOOKUP($A9212,frequentiecodes!$A:$D,4,FALSE),"")</f>
        <v/>
      </c>
      <c r="I9212" s="5" t="str">
        <f t="shared" ca="1" si="147"/>
        <v/>
      </c>
    </row>
    <row r="9213" spans="2:9" x14ac:dyDescent="0.3">
      <c r="B9213" t="str">
        <f>IFERROR(VLOOKUP($A9213,frequentiecodes!$A:$D,2,FALSE),"")</f>
        <v/>
      </c>
      <c r="C9213" t="str">
        <f>IFERROR(VLOOKUP($A9213,frequentiecodes!$A:$D,3,FALSE),"")</f>
        <v/>
      </c>
      <c r="D9213" t="str">
        <f>IFERROR(VLOOKUP($A9213,frequentiecodes!$A:$D,4,FALSE),"")</f>
        <v/>
      </c>
      <c r="I9213" s="5" t="str">
        <f t="shared" ca="1" si="147"/>
        <v/>
      </c>
    </row>
    <row r="9214" spans="2:9" x14ac:dyDescent="0.3">
      <c r="B9214" t="str">
        <f>IFERROR(VLOOKUP($A9214,frequentiecodes!$A:$D,2,FALSE),"")</f>
        <v/>
      </c>
      <c r="C9214" t="str">
        <f>IFERROR(VLOOKUP($A9214,frequentiecodes!$A:$D,3,FALSE),"")</f>
        <v/>
      </c>
      <c r="D9214" t="str">
        <f>IFERROR(VLOOKUP($A9214,frequentiecodes!$A:$D,4,FALSE),"")</f>
        <v/>
      </c>
      <c r="I9214" s="5" t="str">
        <f t="shared" ca="1" si="147"/>
        <v/>
      </c>
    </row>
    <row r="9215" spans="2:9" x14ac:dyDescent="0.3">
      <c r="B9215" t="str">
        <f>IFERROR(VLOOKUP($A9215,frequentiecodes!$A:$D,2,FALSE),"")</f>
        <v/>
      </c>
      <c r="C9215" t="str">
        <f>IFERROR(VLOOKUP($A9215,frequentiecodes!$A:$D,3,FALSE),"")</f>
        <v/>
      </c>
      <c r="D9215" t="str">
        <f>IFERROR(VLOOKUP($A9215,frequentiecodes!$A:$D,4,FALSE),"")</f>
        <v/>
      </c>
      <c r="I9215" s="5" t="str">
        <f t="shared" ca="1" si="147"/>
        <v/>
      </c>
    </row>
    <row r="9216" spans="2:9" x14ac:dyDescent="0.3">
      <c r="B9216" t="str">
        <f>IFERROR(VLOOKUP($A9216,frequentiecodes!$A:$D,2,FALSE),"")</f>
        <v/>
      </c>
      <c r="C9216" t="str">
        <f>IFERROR(VLOOKUP($A9216,frequentiecodes!$A:$D,3,FALSE),"")</f>
        <v/>
      </c>
      <c r="D9216" t="str">
        <f>IFERROR(VLOOKUP($A9216,frequentiecodes!$A:$D,4,FALSE),"")</f>
        <v/>
      </c>
      <c r="I9216" s="5" t="str">
        <f t="shared" ca="1" si="147"/>
        <v/>
      </c>
    </row>
    <row r="9217" spans="2:9" x14ac:dyDescent="0.3">
      <c r="B9217" t="str">
        <f>IFERROR(VLOOKUP($A9217,frequentiecodes!$A:$D,2,FALSE),"")</f>
        <v/>
      </c>
      <c r="C9217" t="str">
        <f>IFERROR(VLOOKUP($A9217,frequentiecodes!$A:$D,3,FALSE),"")</f>
        <v/>
      </c>
      <c r="D9217" t="str">
        <f>IFERROR(VLOOKUP($A9217,frequentiecodes!$A:$D,4,FALSE),"")</f>
        <v/>
      </c>
      <c r="I9217" s="5" t="str">
        <f t="shared" ca="1" si="147"/>
        <v/>
      </c>
    </row>
    <row r="9218" spans="2:9" x14ac:dyDescent="0.3">
      <c r="B9218" t="str">
        <f>IFERROR(VLOOKUP($A9218,frequentiecodes!$A:$D,2,FALSE),"")</f>
        <v/>
      </c>
      <c r="C9218" t="str">
        <f>IFERROR(VLOOKUP($A9218,frequentiecodes!$A:$D,3,FALSE),"")</f>
        <v/>
      </c>
      <c r="D9218" t="str">
        <f>IFERROR(VLOOKUP($A9218,frequentiecodes!$A:$D,4,FALSE),"")</f>
        <v/>
      </c>
      <c r="I9218" s="5" t="str">
        <f t="shared" ca="1" si="147"/>
        <v/>
      </c>
    </row>
    <row r="9219" spans="2:9" x14ac:dyDescent="0.3">
      <c r="B9219" t="str">
        <f>IFERROR(VLOOKUP($A9219,frequentiecodes!$A:$D,2,FALSE),"")</f>
        <v/>
      </c>
      <c r="C9219" t="str">
        <f>IFERROR(VLOOKUP($A9219,frequentiecodes!$A:$D,3,FALSE),"")</f>
        <v/>
      </c>
      <c r="D9219" t="str">
        <f>IFERROR(VLOOKUP($A9219,frequentiecodes!$A:$D,4,FALSE),"")</f>
        <v/>
      </c>
      <c r="I9219" s="5" t="str">
        <f t="shared" ca="1" si="147"/>
        <v/>
      </c>
    </row>
    <row r="9220" spans="2:9" x14ac:dyDescent="0.3">
      <c r="B9220" t="str">
        <f>IFERROR(VLOOKUP($A9220,frequentiecodes!$A:$D,2,FALSE),"")</f>
        <v/>
      </c>
      <c r="C9220" t="str">
        <f>IFERROR(VLOOKUP($A9220,frequentiecodes!$A:$D,3,FALSE),"")</f>
        <v/>
      </c>
      <c r="D9220" t="str">
        <f>IFERROR(VLOOKUP($A9220,frequentiecodes!$A:$D,4,FALSE),"")</f>
        <v/>
      </c>
      <c r="I9220" s="5" t="str">
        <f t="shared" ca="1" si="147"/>
        <v/>
      </c>
    </row>
    <row r="9221" spans="2:9" x14ac:dyDescent="0.3">
      <c r="B9221" t="str">
        <f>IFERROR(VLOOKUP($A9221,frequentiecodes!$A:$D,2,FALSE),"")</f>
        <v/>
      </c>
      <c r="C9221" t="str">
        <f>IFERROR(VLOOKUP($A9221,frequentiecodes!$A:$D,3,FALSE),"")</f>
        <v/>
      </c>
      <c r="D9221" t="str">
        <f>IFERROR(VLOOKUP($A9221,frequentiecodes!$A:$D,4,FALSE),"")</f>
        <v/>
      </c>
      <c r="I9221" s="5" t="str">
        <f t="shared" ca="1" si="147"/>
        <v/>
      </c>
    </row>
    <row r="9222" spans="2:9" x14ac:dyDescent="0.3">
      <c r="B9222" t="str">
        <f>IFERROR(VLOOKUP($A9222,frequentiecodes!$A:$D,2,FALSE),"")</f>
        <v/>
      </c>
      <c r="C9222" t="str">
        <f>IFERROR(VLOOKUP($A9222,frequentiecodes!$A:$D,3,FALSE),"")</f>
        <v/>
      </c>
      <c r="D9222" t="str">
        <f>IFERROR(VLOOKUP($A9222,frequentiecodes!$A:$D,4,FALSE),"")</f>
        <v/>
      </c>
      <c r="I9222" s="5" t="str">
        <f t="shared" ca="1" si="147"/>
        <v/>
      </c>
    </row>
    <row r="9223" spans="2:9" x14ac:dyDescent="0.3">
      <c r="B9223" t="str">
        <f>IFERROR(VLOOKUP($A9223,frequentiecodes!$A:$D,2,FALSE),"")</f>
        <v/>
      </c>
      <c r="C9223" t="str">
        <f>IFERROR(VLOOKUP($A9223,frequentiecodes!$A:$D,3,FALSE),"")</f>
        <v/>
      </c>
      <c r="D9223" t="str">
        <f>IFERROR(VLOOKUP($A9223,frequentiecodes!$A:$D,4,FALSE),"")</f>
        <v/>
      </c>
      <c r="I9223" s="5" t="str">
        <f t="shared" ca="1" si="147"/>
        <v/>
      </c>
    </row>
    <row r="9224" spans="2:9" x14ac:dyDescent="0.3">
      <c r="B9224" t="str">
        <f>IFERROR(VLOOKUP($A9224,frequentiecodes!$A:$D,2,FALSE),"")</f>
        <v/>
      </c>
      <c r="C9224" t="str">
        <f>IFERROR(VLOOKUP($A9224,frequentiecodes!$A:$D,3,FALSE),"")</f>
        <v/>
      </c>
      <c r="D9224" t="str">
        <f>IFERROR(VLOOKUP($A9224,frequentiecodes!$A:$D,4,FALSE),"")</f>
        <v/>
      </c>
      <c r="I9224" s="5" t="str">
        <f t="shared" ca="1" si="147"/>
        <v/>
      </c>
    </row>
    <row r="9225" spans="2:9" x14ac:dyDescent="0.3">
      <c r="B9225" t="str">
        <f>IFERROR(VLOOKUP($A9225,frequentiecodes!$A:$D,2,FALSE),"")</f>
        <v/>
      </c>
      <c r="C9225" t="str">
        <f>IFERROR(VLOOKUP($A9225,frequentiecodes!$A:$D,3,FALSE),"")</f>
        <v/>
      </c>
      <c r="D9225" t="str">
        <f>IFERROR(VLOOKUP($A9225,frequentiecodes!$A:$D,4,FALSE),"")</f>
        <v/>
      </c>
      <c r="I9225" s="5" t="str">
        <f t="shared" ca="1" si="147"/>
        <v/>
      </c>
    </row>
    <row r="9226" spans="2:9" x14ac:dyDescent="0.3">
      <c r="B9226" t="str">
        <f>IFERROR(VLOOKUP($A9226,frequentiecodes!$A:$D,2,FALSE),"")</f>
        <v/>
      </c>
      <c r="C9226" t="str">
        <f>IFERROR(VLOOKUP($A9226,frequentiecodes!$A:$D,3,FALSE),"")</f>
        <v/>
      </c>
      <c r="D9226" t="str">
        <f>IFERROR(VLOOKUP($A9226,frequentiecodes!$A:$D,4,FALSE),"")</f>
        <v/>
      </c>
      <c r="I9226" s="5" t="str">
        <f t="shared" ca="1" si="147"/>
        <v/>
      </c>
    </row>
    <row r="9227" spans="2:9" x14ac:dyDescent="0.3">
      <c r="B9227" t="str">
        <f>IFERROR(VLOOKUP($A9227,frequentiecodes!$A:$D,2,FALSE),"")</f>
        <v/>
      </c>
      <c r="C9227" t="str">
        <f>IFERROR(VLOOKUP($A9227,frequentiecodes!$A:$D,3,FALSE),"")</f>
        <v/>
      </c>
      <c r="D9227" t="str">
        <f>IFERROR(VLOOKUP($A9227,frequentiecodes!$A:$D,4,FALSE),"")</f>
        <v/>
      </c>
      <c r="I9227" s="5" t="str">
        <f t="shared" ca="1" si="147"/>
        <v/>
      </c>
    </row>
    <row r="9228" spans="2:9" x14ac:dyDescent="0.3">
      <c r="B9228" t="str">
        <f>IFERROR(VLOOKUP($A9228,frequentiecodes!$A:$D,2,FALSE),"")</f>
        <v/>
      </c>
      <c r="C9228" t="str">
        <f>IFERROR(VLOOKUP($A9228,frequentiecodes!$A:$D,3,FALSE),"")</f>
        <v/>
      </c>
      <c r="D9228" t="str">
        <f>IFERROR(VLOOKUP($A9228,frequentiecodes!$A:$D,4,FALSE),"")</f>
        <v/>
      </c>
      <c r="I9228" s="5" t="str">
        <f t="shared" ca="1" si="147"/>
        <v/>
      </c>
    </row>
    <row r="9229" spans="2:9" x14ac:dyDescent="0.3">
      <c r="B9229" t="str">
        <f>IFERROR(VLOOKUP($A9229,frequentiecodes!$A:$D,2,FALSE),"")</f>
        <v/>
      </c>
      <c r="C9229" t="str">
        <f>IFERROR(VLOOKUP($A9229,frequentiecodes!$A:$D,3,FALSE),"")</f>
        <v/>
      </c>
      <c r="D9229" t="str">
        <f>IFERROR(VLOOKUP($A9229,frequentiecodes!$A:$D,4,FALSE),"")</f>
        <v/>
      </c>
      <c r="I9229" s="5" t="str">
        <f t="shared" ca="1" si="147"/>
        <v/>
      </c>
    </row>
    <row r="9230" spans="2:9" x14ac:dyDescent="0.3">
      <c r="B9230" t="str">
        <f>IFERROR(VLOOKUP($A9230,frequentiecodes!$A:$D,2,FALSE),"")</f>
        <v/>
      </c>
      <c r="C9230" t="str">
        <f>IFERROR(VLOOKUP($A9230,frequentiecodes!$A:$D,3,FALSE),"")</f>
        <v/>
      </c>
      <c r="D9230" t="str">
        <f>IFERROR(VLOOKUP($A9230,frequentiecodes!$A:$D,4,FALSE),"")</f>
        <v/>
      </c>
      <c r="I9230" s="5" t="str">
        <f t="shared" ca="1" si="147"/>
        <v/>
      </c>
    </row>
    <row r="9231" spans="2:9" x14ac:dyDescent="0.3">
      <c r="B9231" t="str">
        <f>IFERROR(VLOOKUP($A9231,frequentiecodes!$A:$D,2,FALSE),"")</f>
        <v/>
      </c>
      <c r="C9231" t="str">
        <f>IFERROR(VLOOKUP($A9231,frequentiecodes!$A:$D,3,FALSE),"")</f>
        <v/>
      </c>
      <c r="D9231" t="str">
        <f>IFERROR(VLOOKUP($A9231,frequentiecodes!$A:$D,4,FALSE),"")</f>
        <v/>
      </c>
      <c r="I9231" s="5" t="str">
        <f t="shared" ca="1" si="147"/>
        <v/>
      </c>
    </row>
    <row r="9232" spans="2:9" x14ac:dyDescent="0.3">
      <c r="B9232" t="str">
        <f>IFERROR(VLOOKUP($A9232,frequentiecodes!$A:$D,2,FALSE),"")</f>
        <v/>
      </c>
      <c r="C9232" t="str">
        <f>IFERROR(VLOOKUP($A9232,frequentiecodes!$A:$D,3,FALSE),"")</f>
        <v/>
      </c>
      <c r="D9232" t="str">
        <f>IFERROR(VLOOKUP($A9232,frequentiecodes!$A:$D,4,FALSE),"")</f>
        <v/>
      </c>
      <c r="I9232" s="5" t="str">
        <f t="shared" ca="1" si="147"/>
        <v/>
      </c>
    </row>
    <row r="9233" spans="2:9" x14ac:dyDescent="0.3">
      <c r="B9233" t="str">
        <f>IFERROR(VLOOKUP($A9233,frequentiecodes!$A:$D,2,FALSE),"")</f>
        <v/>
      </c>
      <c r="C9233" t="str">
        <f>IFERROR(VLOOKUP($A9233,frequentiecodes!$A:$D,3,FALSE),"")</f>
        <v/>
      </c>
      <c r="D9233" t="str">
        <f>IFERROR(VLOOKUP($A9233,frequentiecodes!$A:$D,4,FALSE),"")</f>
        <v/>
      </c>
      <c r="I9233" s="5" t="str">
        <f t="shared" ref="I9233:I9296" ca="1" si="148">IF(H9233="","",DATE(YEAR(TODAY())+1,1,-2)-WEEKDAY(DATE(YEAR(TODAY())+1,1,3))+H9233*7)</f>
        <v/>
      </c>
    </row>
    <row r="9234" spans="2:9" x14ac:dyDescent="0.3">
      <c r="B9234" t="str">
        <f>IFERROR(VLOOKUP($A9234,frequentiecodes!$A:$D,2,FALSE),"")</f>
        <v/>
      </c>
      <c r="C9234" t="str">
        <f>IFERROR(VLOOKUP($A9234,frequentiecodes!$A:$D,3,FALSE),"")</f>
        <v/>
      </c>
      <c r="D9234" t="str">
        <f>IFERROR(VLOOKUP($A9234,frequentiecodes!$A:$D,4,FALSE),"")</f>
        <v/>
      </c>
      <c r="I9234" s="5" t="str">
        <f t="shared" ca="1" si="148"/>
        <v/>
      </c>
    </row>
    <row r="9235" spans="2:9" x14ac:dyDescent="0.3">
      <c r="B9235" t="str">
        <f>IFERROR(VLOOKUP($A9235,frequentiecodes!$A:$D,2,FALSE),"")</f>
        <v/>
      </c>
      <c r="C9235" t="str">
        <f>IFERROR(VLOOKUP($A9235,frequentiecodes!$A:$D,3,FALSE),"")</f>
        <v/>
      </c>
      <c r="D9235" t="str">
        <f>IFERROR(VLOOKUP($A9235,frequentiecodes!$A:$D,4,FALSE),"")</f>
        <v/>
      </c>
      <c r="I9235" s="5" t="str">
        <f t="shared" ca="1" si="148"/>
        <v/>
      </c>
    </row>
    <row r="9236" spans="2:9" x14ac:dyDescent="0.3">
      <c r="B9236" t="str">
        <f>IFERROR(VLOOKUP($A9236,frequentiecodes!$A:$D,2,FALSE),"")</f>
        <v/>
      </c>
      <c r="C9236" t="str">
        <f>IFERROR(VLOOKUP($A9236,frequentiecodes!$A:$D,3,FALSE),"")</f>
        <v/>
      </c>
      <c r="D9236" t="str">
        <f>IFERROR(VLOOKUP($A9236,frequentiecodes!$A:$D,4,FALSE),"")</f>
        <v/>
      </c>
      <c r="I9236" s="5" t="str">
        <f t="shared" ca="1" si="148"/>
        <v/>
      </c>
    </row>
    <row r="9237" spans="2:9" x14ac:dyDescent="0.3">
      <c r="B9237" t="str">
        <f>IFERROR(VLOOKUP($A9237,frequentiecodes!$A:$D,2,FALSE),"")</f>
        <v/>
      </c>
      <c r="C9237" t="str">
        <f>IFERROR(VLOOKUP($A9237,frequentiecodes!$A:$D,3,FALSE),"")</f>
        <v/>
      </c>
      <c r="D9237" t="str">
        <f>IFERROR(VLOOKUP($A9237,frequentiecodes!$A:$D,4,FALSE),"")</f>
        <v/>
      </c>
      <c r="I9237" s="5" t="str">
        <f t="shared" ca="1" si="148"/>
        <v/>
      </c>
    </row>
    <row r="9238" spans="2:9" x14ac:dyDescent="0.3">
      <c r="B9238" t="str">
        <f>IFERROR(VLOOKUP($A9238,frequentiecodes!$A:$D,2,FALSE),"")</f>
        <v/>
      </c>
      <c r="C9238" t="str">
        <f>IFERROR(VLOOKUP($A9238,frequentiecodes!$A:$D,3,FALSE),"")</f>
        <v/>
      </c>
      <c r="D9238" t="str">
        <f>IFERROR(VLOOKUP($A9238,frequentiecodes!$A:$D,4,FALSE),"")</f>
        <v/>
      </c>
      <c r="I9238" s="5" t="str">
        <f t="shared" ca="1" si="148"/>
        <v/>
      </c>
    </row>
    <row r="9239" spans="2:9" x14ac:dyDescent="0.3">
      <c r="B9239" t="str">
        <f>IFERROR(VLOOKUP($A9239,frequentiecodes!$A:$D,2,FALSE),"")</f>
        <v/>
      </c>
      <c r="C9239" t="str">
        <f>IFERROR(VLOOKUP($A9239,frequentiecodes!$A:$D,3,FALSE),"")</f>
        <v/>
      </c>
      <c r="D9239" t="str">
        <f>IFERROR(VLOOKUP($A9239,frequentiecodes!$A:$D,4,FALSE),"")</f>
        <v/>
      </c>
      <c r="I9239" s="5" t="str">
        <f t="shared" ca="1" si="148"/>
        <v/>
      </c>
    </row>
    <row r="9240" spans="2:9" x14ac:dyDescent="0.3">
      <c r="B9240" t="str">
        <f>IFERROR(VLOOKUP($A9240,frequentiecodes!$A:$D,2,FALSE),"")</f>
        <v/>
      </c>
      <c r="C9240" t="str">
        <f>IFERROR(VLOOKUP($A9240,frequentiecodes!$A:$D,3,FALSE),"")</f>
        <v/>
      </c>
      <c r="D9240" t="str">
        <f>IFERROR(VLOOKUP($A9240,frequentiecodes!$A:$D,4,FALSE),"")</f>
        <v/>
      </c>
      <c r="I9240" s="5" t="str">
        <f t="shared" ca="1" si="148"/>
        <v/>
      </c>
    </row>
    <row r="9241" spans="2:9" x14ac:dyDescent="0.3">
      <c r="B9241" t="str">
        <f>IFERROR(VLOOKUP($A9241,frequentiecodes!$A:$D,2,FALSE),"")</f>
        <v/>
      </c>
      <c r="C9241" t="str">
        <f>IFERROR(VLOOKUP($A9241,frequentiecodes!$A:$D,3,FALSE),"")</f>
        <v/>
      </c>
      <c r="D9241" t="str">
        <f>IFERROR(VLOOKUP($A9241,frequentiecodes!$A:$D,4,FALSE),"")</f>
        <v/>
      </c>
      <c r="I9241" s="5" t="str">
        <f t="shared" ca="1" si="148"/>
        <v/>
      </c>
    </row>
    <row r="9242" spans="2:9" x14ac:dyDescent="0.3">
      <c r="B9242" t="str">
        <f>IFERROR(VLOOKUP($A9242,frequentiecodes!$A:$D,2,FALSE),"")</f>
        <v/>
      </c>
      <c r="C9242" t="str">
        <f>IFERROR(VLOOKUP($A9242,frequentiecodes!$A:$D,3,FALSE),"")</f>
        <v/>
      </c>
      <c r="D9242" t="str">
        <f>IFERROR(VLOOKUP($A9242,frequentiecodes!$A:$D,4,FALSE),"")</f>
        <v/>
      </c>
      <c r="I9242" s="5" t="str">
        <f t="shared" ca="1" si="148"/>
        <v/>
      </c>
    </row>
    <row r="9243" spans="2:9" x14ac:dyDescent="0.3">
      <c r="B9243" t="str">
        <f>IFERROR(VLOOKUP($A9243,frequentiecodes!$A:$D,2,FALSE),"")</f>
        <v/>
      </c>
      <c r="C9243" t="str">
        <f>IFERROR(VLOOKUP($A9243,frequentiecodes!$A:$D,3,FALSE),"")</f>
        <v/>
      </c>
      <c r="D9243" t="str">
        <f>IFERROR(VLOOKUP($A9243,frequentiecodes!$A:$D,4,FALSE),"")</f>
        <v/>
      </c>
      <c r="I9243" s="5" t="str">
        <f t="shared" ca="1" si="148"/>
        <v/>
      </c>
    </row>
    <row r="9244" spans="2:9" x14ac:dyDescent="0.3">
      <c r="B9244" t="str">
        <f>IFERROR(VLOOKUP($A9244,frequentiecodes!$A:$D,2,FALSE),"")</f>
        <v/>
      </c>
      <c r="C9244" t="str">
        <f>IFERROR(VLOOKUP($A9244,frequentiecodes!$A:$D,3,FALSE),"")</f>
        <v/>
      </c>
      <c r="D9244" t="str">
        <f>IFERROR(VLOOKUP($A9244,frequentiecodes!$A:$D,4,FALSE),"")</f>
        <v/>
      </c>
      <c r="I9244" s="5" t="str">
        <f t="shared" ca="1" si="148"/>
        <v/>
      </c>
    </row>
    <row r="9245" spans="2:9" x14ac:dyDescent="0.3">
      <c r="B9245" t="str">
        <f>IFERROR(VLOOKUP($A9245,frequentiecodes!$A:$D,2,FALSE),"")</f>
        <v/>
      </c>
      <c r="C9245" t="str">
        <f>IFERROR(VLOOKUP($A9245,frequentiecodes!$A:$D,3,FALSE),"")</f>
        <v/>
      </c>
      <c r="D9245" t="str">
        <f>IFERROR(VLOOKUP($A9245,frequentiecodes!$A:$D,4,FALSE),"")</f>
        <v/>
      </c>
      <c r="I9245" s="5" t="str">
        <f t="shared" ca="1" si="148"/>
        <v/>
      </c>
    </row>
    <row r="9246" spans="2:9" x14ac:dyDescent="0.3">
      <c r="B9246" t="str">
        <f>IFERROR(VLOOKUP($A9246,frequentiecodes!$A:$D,2,FALSE),"")</f>
        <v/>
      </c>
      <c r="C9246" t="str">
        <f>IFERROR(VLOOKUP($A9246,frequentiecodes!$A:$D,3,FALSE),"")</f>
        <v/>
      </c>
      <c r="D9246" t="str">
        <f>IFERROR(VLOOKUP($A9246,frequentiecodes!$A:$D,4,FALSE),"")</f>
        <v/>
      </c>
      <c r="I9246" s="5" t="str">
        <f t="shared" ca="1" si="148"/>
        <v/>
      </c>
    </row>
    <row r="9247" spans="2:9" x14ac:dyDescent="0.3">
      <c r="B9247" t="str">
        <f>IFERROR(VLOOKUP($A9247,frequentiecodes!$A:$D,2,FALSE),"")</f>
        <v/>
      </c>
      <c r="C9247" t="str">
        <f>IFERROR(VLOOKUP($A9247,frequentiecodes!$A:$D,3,FALSE),"")</f>
        <v/>
      </c>
      <c r="D9247" t="str">
        <f>IFERROR(VLOOKUP($A9247,frequentiecodes!$A:$D,4,FALSE),"")</f>
        <v/>
      </c>
      <c r="I9247" s="5" t="str">
        <f t="shared" ca="1" si="148"/>
        <v/>
      </c>
    </row>
    <row r="9248" spans="2:9" x14ac:dyDescent="0.3">
      <c r="B9248" t="str">
        <f>IFERROR(VLOOKUP($A9248,frequentiecodes!$A:$D,2,FALSE),"")</f>
        <v/>
      </c>
      <c r="C9248" t="str">
        <f>IFERROR(VLOOKUP($A9248,frequentiecodes!$A:$D,3,FALSE),"")</f>
        <v/>
      </c>
      <c r="D9248" t="str">
        <f>IFERROR(VLOOKUP($A9248,frequentiecodes!$A:$D,4,FALSE),"")</f>
        <v/>
      </c>
      <c r="I9248" s="5" t="str">
        <f t="shared" ca="1" si="148"/>
        <v/>
      </c>
    </row>
    <row r="9249" spans="2:9" x14ac:dyDescent="0.3">
      <c r="B9249" t="str">
        <f>IFERROR(VLOOKUP($A9249,frequentiecodes!$A:$D,2,FALSE),"")</f>
        <v/>
      </c>
      <c r="C9249" t="str">
        <f>IFERROR(VLOOKUP($A9249,frequentiecodes!$A:$D,3,FALSE),"")</f>
        <v/>
      </c>
      <c r="D9249" t="str">
        <f>IFERROR(VLOOKUP($A9249,frequentiecodes!$A:$D,4,FALSE),"")</f>
        <v/>
      </c>
      <c r="I9249" s="5" t="str">
        <f t="shared" ca="1" si="148"/>
        <v/>
      </c>
    </row>
    <row r="9250" spans="2:9" x14ac:dyDescent="0.3">
      <c r="B9250" t="str">
        <f>IFERROR(VLOOKUP($A9250,frequentiecodes!$A:$D,2,FALSE),"")</f>
        <v/>
      </c>
      <c r="C9250" t="str">
        <f>IFERROR(VLOOKUP($A9250,frequentiecodes!$A:$D,3,FALSE),"")</f>
        <v/>
      </c>
      <c r="D9250" t="str">
        <f>IFERROR(VLOOKUP($A9250,frequentiecodes!$A:$D,4,FALSE),"")</f>
        <v/>
      </c>
      <c r="I9250" s="5" t="str">
        <f t="shared" ca="1" si="148"/>
        <v/>
      </c>
    </row>
    <row r="9251" spans="2:9" x14ac:dyDescent="0.3">
      <c r="B9251" t="str">
        <f>IFERROR(VLOOKUP($A9251,frequentiecodes!$A:$D,2,FALSE),"")</f>
        <v/>
      </c>
      <c r="C9251" t="str">
        <f>IFERROR(VLOOKUP($A9251,frequentiecodes!$A:$D,3,FALSE),"")</f>
        <v/>
      </c>
      <c r="D9251" t="str">
        <f>IFERROR(VLOOKUP($A9251,frequentiecodes!$A:$D,4,FALSE),"")</f>
        <v/>
      </c>
      <c r="I9251" s="5" t="str">
        <f t="shared" ca="1" si="148"/>
        <v/>
      </c>
    </row>
    <row r="9252" spans="2:9" x14ac:dyDescent="0.3">
      <c r="B9252" t="str">
        <f>IFERROR(VLOOKUP($A9252,frequentiecodes!$A:$D,2,FALSE),"")</f>
        <v/>
      </c>
      <c r="C9252" t="str">
        <f>IFERROR(VLOOKUP($A9252,frequentiecodes!$A:$D,3,FALSE),"")</f>
        <v/>
      </c>
      <c r="D9252" t="str">
        <f>IFERROR(VLOOKUP($A9252,frequentiecodes!$A:$D,4,FALSE),"")</f>
        <v/>
      </c>
      <c r="I9252" s="5" t="str">
        <f t="shared" ca="1" si="148"/>
        <v/>
      </c>
    </row>
    <row r="9253" spans="2:9" x14ac:dyDescent="0.3">
      <c r="B9253" t="str">
        <f>IFERROR(VLOOKUP($A9253,frequentiecodes!$A:$D,2,FALSE),"")</f>
        <v/>
      </c>
      <c r="C9253" t="str">
        <f>IFERROR(VLOOKUP($A9253,frequentiecodes!$A:$D,3,FALSE),"")</f>
        <v/>
      </c>
      <c r="D9253" t="str">
        <f>IFERROR(VLOOKUP($A9253,frequentiecodes!$A:$D,4,FALSE),"")</f>
        <v/>
      </c>
      <c r="I9253" s="5" t="str">
        <f t="shared" ca="1" si="148"/>
        <v/>
      </c>
    </row>
    <row r="9254" spans="2:9" x14ac:dyDescent="0.3">
      <c r="B9254" t="str">
        <f>IFERROR(VLOOKUP($A9254,frequentiecodes!$A:$D,2,FALSE),"")</f>
        <v/>
      </c>
      <c r="C9254" t="str">
        <f>IFERROR(VLOOKUP($A9254,frequentiecodes!$A:$D,3,FALSE),"")</f>
        <v/>
      </c>
      <c r="D9254" t="str">
        <f>IFERROR(VLOOKUP($A9254,frequentiecodes!$A:$D,4,FALSE),"")</f>
        <v/>
      </c>
      <c r="I9254" s="5" t="str">
        <f t="shared" ca="1" si="148"/>
        <v/>
      </c>
    </row>
    <row r="9255" spans="2:9" x14ac:dyDescent="0.3">
      <c r="B9255" t="str">
        <f>IFERROR(VLOOKUP($A9255,frequentiecodes!$A:$D,2,FALSE),"")</f>
        <v/>
      </c>
      <c r="C9255" t="str">
        <f>IFERROR(VLOOKUP($A9255,frequentiecodes!$A:$D,3,FALSE),"")</f>
        <v/>
      </c>
      <c r="D9255" t="str">
        <f>IFERROR(VLOOKUP($A9255,frequentiecodes!$A:$D,4,FALSE),"")</f>
        <v/>
      </c>
      <c r="I9255" s="5" t="str">
        <f t="shared" ca="1" si="148"/>
        <v/>
      </c>
    </row>
    <row r="9256" spans="2:9" x14ac:dyDescent="0.3">
      <c r="B9256" t="str">
        <f>IFERROR(VLOOKUP($A9256,frequentiecodes!$A:$D,2,FALSE),"")</f>
        <v/>
      </c>
      <c r="C9256" t="str">
        <f>IFERROR(VLOOKUP($A9256,frequentiecodes!$A:$D,3,FALSE),"")</f>
        <v/>
      </c>
      <c r="D9256" t="str">
        <f>IFERROR(VLOOKUP($A9256,frequentiecodes!$A:$D,4,FALSE),"")</f>
        <v/>
      </c>
      <c r="I9256" s="5" t="str">
        <f t="shared" ca="1" si="148"/>
        <v/>
      </c>
    </row>
    <row r="9257" spans="2:9" x14ac:dyDescent="0.3">
      <c r="B9257" t="str">
        <f>IFERROR(VLOOKUP($A9257,frequentiecodes!$A:$D,2,FALSE),"")</f>
        <v/>
      </c>
      <c r="C9257" t="str">
        <f>IFERROR(VLOOKUP($A9257,frequentiecodes!$A:$D,3,FALSE),"")</f>
        <v/>
      </c>
      <c r="D9257" t="str">
        <f>IFERROR(VLOOKUP($A9257,frequentiecodes!$A:$D,4,FALSE),"")</f>
        <v/>
      </c>
      <c r="I9257" s="5" t="str">
        <f t="shared" ca="1" si="148"/>
        <v/>
      </c>
    </row>
    <row r="9258" spans="2:9" x14ac:dyDescent="0.3">
      <c r="B9258" t="str">
        <f>IFERROR(VLOOKUP($A9258,frequentiecodes!$A:$D,2,FALSE),"")</f>
        <v/>
      </c>
      <c r="C9258" t="str">
        <f>IFERROR(VLOOKUP($A9258,frequentiecodes!$A:$D,3,FALSE),"")</f>
        <v/>
      </c>
      <c r="D9258" t="str">
        <f>IFERROR(VLOOKUP($A9258,frequentiecodes!$A:$D,4,FALSE),"")</f>
        <v/>
      </c>
      <c r="I9258" s="5" t="str">
        <f t="shared" ca="1" si="148"/>
        <v/>
      </c>
    </row>
    <row r="9259" spans="2:9" x14ac:dyDescent="0.3">
      <c r="B9259" t="str">
        <f>IFERROR(VLOOKUP($A9259,frequentiecodes!$A:$D,2,FALSE),"")</f>
        <v/>
      </c>
      <c r="C9259" t="str">
        <f>IFERROR(VLOOKUP($A9259,frequentiecodes!$A:$D,3,FALSE),"")</f>
        <v/>
      </c>
      <c r="D9259" t="str">
        <f>IFERROR(VLOOKUP($A9259,frequentiecodes!$A:$D,4,FALSE),"")</f>
        <v/>
      </c>
      <c r="I9259" s="5" t="str">
        <f t="shared" ca="1" si="148"/>
        <v/>
      </c>
    </row>
    <row r="9260" spans="2:9" x14ac:dyDescent="0.3">
      <c r="B9260" t="str">
        <f>IFERROR(VLOOKUP($A9260,frequentiecodes!$A:$D,2,FALSE),"")</f>
        <v/>
      </c>
      <c r="C9260" t="str">
        <f>IFERROR(VLOOKUP($A9260,frequentiecodes!$A:$D,3,FALSE),"")</f>
        <v/>
      </c>
      <c r="D9260" t="str">
        <f>IFERROR(VLOOKUP($A9260,frequentiecodes!$A:$D,4,FALSE),"")</f>
        <v/>
      </c>
      <c r="I9260" s="5" t="str">
        <f t="shared" ca="1" si="148"/>
        <v/>
      </c>
    </row>
    <row r="9261" spans="2:9" x14ac:dyDescent="0.3">
      <c r="B9261" t="str">
        <f>IFERROR(VLOOKUP($A9261,frequentiecodes!$A:$D,2,FALSE),"")</f>
        <v/>
      </c>
      <c r="C9261" t="str">
        <f>IFERROR(VLOOKUP($A9261,frequentiecodes!$A:$D,3,FALSE),"")</f>
        <v/>
      </c>
      <c r="D9261" t="str">
        <f>IFERROR(VLOOKUP($A9261,frequentiecodes!$A:$D,4,FALSE),"")</f>
        <v/>
      </c>
      <c r="I9261" s="5" t="str">
        <f t="shared" ca="1" si="148"/>
        <v/>
      </c>
    </row>
    <row r="9262" spans="2:9" x14ac:dyDescent="0.3">
      <c r="B9262" t="str">
        <f>IFERROR(VLOOKUP($A9262,frequentiecodes!$A:$D,2,FALSE),"")</f>
        <v/>
      </c>
      <c r="C9262" t="str">
        <f>IFERROR(VLOOKUP($A9262,frequentiecodes!$A:$D,3,FALSE),"")</f>
        <v/>
      </c>
      <c r="D9262" t="str">
        <f>IFERROR(VLOOKUP($A9262,frequentiecodes!$A:$D,4,FALSE),"")</f>
        <v/>
      </c>
      <c r="I9262" s="5" t="str">
        <f t="shared" ca="1" si="148"/>
        <v/>
      </c>
    </row>
    <row r="9263" spans="2:9" x14ac:dyDescent="0.3">
      <c r="B9263" t="str">
        <f>IFERROR(VLOOKUP($A9263,frequentiecodes!$A:$D,2,FALSE),"")</f>
        <v/>
      </c>
      <c r="C9263" t="str">
        <f>IFERROR(VLOOKUP($A9263,frequentiecodes!$A:$D,3,FALSE),"")</f>
        <v/>
      </c>
      <c r="D9263" t="str">
        <f>IFERROR(VLOOKUP($A9263,frequentiecodes!$A:$D,4,FALSE),"")</f>
        <v/>
      </c>
      <c r="I9263" s="5" t="str">
        <f t="shared" ca="1" si="148"/>
        <v/>
      </c>
    </row>
    <row r="9264" spans="2:9" x14ac:dyDescent="0.3">
      <c r="B9264" t="str">
        <f>IFERROR(VLOOKUP($A9264,frequentiecodes!$A:$D,2,FALSE),"")</f>
        <v/>
      </c>
      <c r="C9264" t="str">
        <f>IFERROR(VLOOKUP($A9264,frequentiecodes!$A:$D,3,FALSE),"")</f>
        <v/>
      </c>
      <c r="D9264" t="str">
        <f>IFERROR(VLOOKUP($A9264,frequentiecodes!$A:$D,4,FALSE),"")</f>
        <v/>
      </c>
      <c r="I9264" s="5" t="str">
        <f t="shared" ca="1" si="148"/>
        <v/>
      </c>
    </row>
    <row r="9265" spans="2:9" x14ac:dyDescent="0.3">
      <c r="B9265" t="str">
        <f>IFERROR(VLOOKUP($A9265,frequentiecodes!$A:$D,2,FALSE),"")</f>
        <v/>
      </c>
      <c r="C9265" t="str">
        <f>IFERROR(VLOOKUP($A9265,frequentiecodes!$A:$D,3,FALSE),"")</f>
        <v/>
      </c>
      <c r="D9265" t="str">
        <f>IFERROR(VLOOKUP($A9265,frequentiecodes!$A:$D,4,FALSE),"")</f>
        <v/>
      </c>
      <c r="I9265" s="5" t="str">
        <f t="shared" ca="1" si="148"/>
        <v/>
      </c>
    </row>
    <row r="9266" spans="2:9" x14ac:dyDescent="0.3">
      <c r="B9266" t="str">
        <f>IFERROR(VLOOKUP($A9266,frequentiecodes!$A:$D,2,FALSE),"")</f>
        <v/>
      </c>
      <c r="C9266" t="str">
        <f>IFERROR(VLOOKUP($A9266,frequentiecodes!$A:$D,3,FALSE),"")</f>
        <v/>
      </c>
      <c r="D9266" t="str">
        <f>IFERROR(VLOOKUP($A9266,frequentiecodes!$A:$D,4,FALSE),"")</f>
        <v/>
      </c>
      <c r="I9266" s="5" t="str">
        <f t="shared" ca="1" si="148"/>
        <v/>
      </c>
    </row>
    <row r="9267" spans="2:9" x14ac:dyDescent="0.3">
      <c r="B9267" t="str">
        <f>IFERROR(VLOOKUP($A9267,frequentiecodes!$A:$D,2,FALSE),"")</f>
        <v/>
      </c>
      <c r="C9267" t="str">
        <f>IFERROR(VLOOKUP($A9267,frequentiecodes!$A:$D,3,FALSE),"")</f>
        <v/>
      </c>
      <c r="D9267" t="str">
        <f>IFERROR(VLOOKUP($A9267,frequentiecodes!$A:$D,4,FALSE),"")</f>
        <v/>
      </c>
      <c r="I9267" s="5" t="str">
        <f t="shared" ca="1" si="148"/>
        <v/>
      </c>
    </row>
    <row r="9268" spans="2:9" x14ac:dyDescent="0.3">
      <c r="B9268" t="str">
        <f>IFERROR(VLOOKUP($A9268,frequentiecodes!$A:$D,2,FALSE),"")</f>
        <v/>
      </c>
      <c r="C9268" t="str">
        <f>IFERROR(VLOOKUP($A9268,frequentiecodes!$A:$D,3,FALSE),"")</f>
        <v/>
      </c>
      <c r="D9268" t="str">
        <f>IFERROR(VLOOKUP($A9268,frequentiecodes!$A:$D,4,FALSE),"")</f>
        <v/>
      </c>
      <c r="I9268" s="5" t="str">
        <f t="shared" ca="1" si="148"/>
        <v/>
      </c>
    </row>
    <row r="9269" spans="2:9" x14ac:dyDescent="0.3">
      <c r="B9269" t="str">
        <f>IFERROR(VLOOKUP($A9269,frequentiecodes!$A:$D,2,FALSE),"")</f>
        <v/>
      </c>
      <c r="C9269" t="str">
        <f>IFERROR(VLOOKUP($A9269,frequentiecodes!$A:$D,3,FALSE),"")</f>
        <v/>
      </c>
      <c r="D9269" t="str">
        <f>IFERROR(VLOOKUP($A9269,frequentiecodes!$A:$D,4,FALSE),"")</f>
        <v/>
      </c>
      <c r="I9269" s="5" t="str">
        <f t="shared" ca="1" si="148"/>
        <v/>
      </c>
    </row>
    <row r="9270" spans="2:9" x14ac:dyDescent="0.3">
      <c r="B9270" t="str">
        <f>IFERROR(VLOOKUP($A9270,frequentiecodes!$A:$D,2,FALSE),"")</f>
        <v/>
      </c>
      <c r="C9270" t="str">
        <f>IFERROR(VLOOKUP($A9270,frequentiecodes!$A:$D,3,FALSE),"")</f>
        <v/>
      </c>
      <c r="D9270" t="str">
        <f>IFERROR(VLOOKUP($A9270,frequentiecodes!$A:$D,4,FALSE),"")</f>
        <v/>
      </c>
      <c r="I9270" s="5" t="str">
        <f t="shared" ca="1" si="148"/>
        <v/>
      </c>
    </row>
    <row r="9271" spans="2:9" x14ac:dyDescent="0.3">
      <c r="B9271" t="str">
        <f>IFERROR(VLOOKUP($A9271,frequentiecodes!$A:$D,2,FALSE),"")</f>
        <v/>
      </c>
      <c r="C9271" t="str">
        <f>IFERROR(VLOOKUP($A9271,frequentiecodes!$A:$D,3,FALSE),"")</f>
        <v/>
      </c>
      <c r="D9271" t="str">
        <f>IFERROR(VLOOKUP($A9271,frequentiecodes!$A:$D,4,FALSE),"")</f>
        <v/>
      </c>
      <c r="I9271" s="5" t="str">
        <f t="shared" ca="1" si="148"/>
        <v/>
      </c>
    </row>
    <row r="9272" spans="2:9" x14ac:dyDescent="0.3">
      <c r="B9272" t="str">
        <f>IFERROR(VLOOKUP($A9272,frequentiecodes!$A:$D,2,FALSE),"")</f>
        <v/>
      </c>
      <c r="C9272" t="str">
        <f>IFERROR(VLOOKUP($A9272,frequentiecodes!$A:$D,3,FALSE),"")</f>
        <v/>
      </c>
      <c r="D9272" t="str">
        <f>IFERROR(VLOOKUP($A9272,frequentiecodes!$A:$D,4,FALSE),"")</f>
        <v/>
      </c>
      <c r="I9272" s="5" t="str">
        <f t="shared" ca="1" si="148"/>
        <v/>
      </c>
    </row>
    <row r="9273" spans="2:9" x14ac:dyDescent="0.3">
      <c r="B9273" t="str">
        <f>IFERROR(VLOOKUP($A9273,frequentiecodes!$A:$D,2,FALSE),"")</f>
        <v/>
      </c>
      <c r="C9273" t="str">
        <f>IFERROR(VLOOKUP($A9273,frequentiecodes!$A:$D,3,FALSE),"")</f>
        <v/>
      </c>
      <c r="D9273" t="str">
        <f>IFERROR(VLOOKUP($A9273,frequentiecodes!$A:$D,4,FALSE),"")</f>
        <v/>
      </c>
      <c r="I9273" s="5" t="str">
        <f t="shared" ca="1" si="148"/>
        <v/>
      </c>
    </row>
    <row r="9274" spans="2:9" x14ac:dyDescent="0.3">
      <c r="B9274" t="str">
        <f>IFERROR(VLOOKUP($A9274,frequentiecodes!$A:$D,2,FALSE),"")</f>
        <v/>
      </c>
      <c r="C9274" t="str">
        <f>IFERROR(VLOOKUP($A9274,frequentiecodes!$A:$D,3,FALSE),"")</f>
        <v/>
      </c>
      <c r="D9274" t="str">
        <f>IFERROR(VLOOKUP($A9274,frequentiecodes!$A:$D,4,FALSE),"")</f>
        <v/>
      </c>
      <c r="I9274" s="5" t="str">
        <f t="shared" ca="1" si="148"/>
        <v/>
      </c>
    </row>
    <row r="9275" spans="2:9" x14ac:dyDescent="0.3">
      <c r="B9275" t="str">
        <f>IFERROR(VLOOKUP($A9275,frequentiecodes!$A:$D,2,FALSE),"")</f>
        <v/>
      </c>
      <c r="C9275" t="str">
        <f>IFERROR(VLOOKUP($A9275,frequentiecodes!$A:$D,3,FALSE),"")</f>
        <v/>
      </c>
      <c r="D9275" t="str">
        <f>IFERROR(VLOOKUP($A9275,frequentiecodes!$A:$D,4,FALSE),"")</f>
        <v/>
      </c>
      <c r="I9275" s="5" t="str">
        <f t="shared" ca="1" si="148"/>
        <v/>
      </c>
    </row>
    <row r="9276" spans="2:9" x14ac:dyDescent="0.3">
      <c r="B9276" t="str">
        <f>IFERROR(VLOOKUP($A9276,frequentiecodes!$A:$D,2,FALSE),"")</f>
        <v/>
      </c>
      <c r="C9276" t="str">
        <f>IFERROR(VLOOKUP($A9276,frequentiecodes!$A:$D,3,FALSE),"")</f>
        <v/>
      </c>
      <c r="D9276" t="str">
        <f>IFERROR(VLOOKUP($A9276,frequentiecodes!$A:$D,4,FALSE),"")</f>
        <v/>
      </c>
      <c r="I9276" s="5" t="str">
        <f t="shared" ca="1" si="148"/>
        <v/>
      </c>
    </row>
    <row r="9277" spans="2:9" x14ac:dyDescent="0.3">
      <c r="B9277" t="str">
        <f>IFERROR(VLOOKUP($A9277,frequentiecodes!$A:$D,2,FALSE),"")</f>
        <v/>
      </c>
      <c r="C9277" t="str">
        <f>IFERROR(VLOOKUP($A9277,frequentiecodes!$A:$D,3,FALSE),"")</f>
        <v/>
      </c>
      <c r="D9277" t="str">
        <f>IFERROR(VLOOKUP($A9277,frequentiecodes!$A:$D,4,FALSE),"")</f>
        <v/>
      </c>
      <c r="I9277" s="5" t="str">
        <f t="shared" ca="1" si="148"/>
        <v/>
      </c>
    </row>
    <row r="9278" spans="2:9" x14ac:dyDescent="0.3">
      <c r="B9278" t="str">
        <f>IFERROR(VLOOKUP($A9278,frequentiecodes!$A:$D,2,FALSE),"")</f>
        <v/>
      </c>
      <c r="C9278" t="str">
        <f>IFERROR(VLOOKUP($A9278,frequentiecodes!$A:$D,3,FALSE),"")</f>
        <v/>
      </c>
      <c r="D9278" t="str">
        <f>IFERROR(VLOOKUP($A9278,frequentiecodes!$A:$D,4,FALSE),"")</f>
        <v/>
      </c>
      <c r="I9278" s="5" t="str">
        <f t="shared" ca="1" si="148"/>
        <v/>
      </c>
    </row>
    <row r="9279" spans="2:9" x14ac:dyDescent="0.3">
      <c r="B9279" t="str">
        <f>IFERROR(VLOOKUP($A9279,frequentiecodes!$A:$D,2,FALSE),"")</f>
        <v/>
      </c>
      <c r="C9279" t="str">
        <f>IFERROR(VLOOKUP($A9279,frequentiecodes!$A:$D,3,FALSE),"")</f>
        <v/>
      </c>
      <c r="D9279" t="str">
        <f>IFERROR(VLOOKUP($A9279,frequentiecodes!$A:$D,4,FALSE),"")</f>
        <v/>
      </c>
      <c r="I9279" s="5" t="str">
        <f t="shared" ca="1" si="148"/>
        <v/>
      </c>
    </row>
    <row r="9280" spans="2:9" x14ac:dyDescent="0.3">
      <c r="B9280" t="str">
        <f>IFERROR(VLOOKUP($A9280,frequentiecodes!$A:$D,2,FALSE),"")</f>
        <v/>
      </c>
      <c r="C9280" t="str">
        <f>IFERROR(VLOOKUP($A9280,frequentiecodes!$A:$D,3,FALSE),"")</f>
        <v/>
      </c>
      <c r="D9280" t="str">
        <f>IFERROR(VLOOKUP($A9280,frequentiecodes!$A:$D,4,FALSE),"")</f>
        <v/>
      </c>
      <c r="I9280" s="5" t="str">
        <f t="shared" ca="1" si="148"/>
        <v/>
      </c>
    </row>
    <row r="9281" spans="2:9" x14ac:dyDescent="0.3">
      <c r="B9281" t="str">
        <f>IFERROR(VLOOKUP($A9281,frequentiecodes!$A:$D,2,FALSE),"")</f>
        <v/>
      </c>
      <c r="C9281" t="str">
        <f>IFERROR(VLOOKUP($A9281,frequentiecodes!$A:$D,3,FALSE),"")</f>
        <v/>
      </c>
      <c r="D9281" t="str">
        <f>IFERROR(VLOOKUP($A9281,frequentiecodes!$A:$D,4,FALSE),"")</f>
        <v/>
      </c>
      <c r="I9281" s="5" t="str">
        <f t="shared" ca="1" si="148"/>
        <v/>
      </c>
    </row>
    <row r="9282" spans="2:9" x14ac:dyDescent="0.3">
      <c r="B9282" t="str">
        <f>IFERROR(VLOOKUP($A9282,frequentiecodes!$A:$D,2,FALSE),"")</f>
        <v/>
      </c>
      <c r="C9282" t="str">
        <f>IFERROR(VLOOKUP($A9282,frequentiecodes!$A:$D,3,FALSE),"")</f>
        <v/>
      </c>
      <c r="D9282" t="str">
        <f>IFERROR(VLOOKUP($A9282,frequentiecodes!$A:$D,4,FALSE),"")</f>
        <v/>
      </c>
      <c r="I9282" s="5" t="str">
        <f t="shared" ca="1" si="148"/>
        <v/>
      </c>
    </row>
    <row r="9283" spans="2:9" x14ac:dyDescent="0.3">
      <c r="B9283" t="str">
        <f>IFERROR(VLOOKUP($A9283,frequentiecodes!$A:$D,2,FALSE),"")</f>
        <v/>
      </c>
      <c r="C9283" t="str">
        <f>IFERROR(VLOOKUP($A9283,frequentiecodes!$A:$D,3,FALSE),"")</f>
        <v/>
      </c>
      <c r="D9283" t="str">
        <f>IFERROR(VLOOKUP($A9283,frequentiecodes!$A:$D,4,FALSE),"")</f>
        <v/>
      </c>
      <c r="I9283" s="5" t="str">
        <f t="shared" ca="1" si="148"/>
        <v/>
      </c>
    </row>
    <row r="9284" spans="2:9" x14ac:dyDescent="0.3">
      <c r="B9284" t="str">
        <f>IFERROR(VLOOKUP($A9284,frequentiecodes!$A:$D,2,FALSE),"")</f>
        <v/>
      </c>
      <c r="C9284" t="str">
        <f>IFERROR(VLOOKUP($A9284,frequentiecodes!$A:$D,3,FALSE),"")</f>
        <v/>
      </c>
      <c r="D9284" t="str">
        <f>IFERROR(VLOOKUP($A9284,frequentiecodes!$A:$D,4,FALSE),"")</f>
        <v/>
      </c>
      <c r="I9284" s="5" t="str">
        <f t="shared" ca="1" si="148"/>
        <v/>
      </c>
    </row>
    <row r="9285" spans="2:9" x14ac:dyDescent="0.3">
      <c r="B9285" t="str">
        <f>IFERROR(VLOOKUP($A9285,frequentiecodes!$A:$D,2,FALSE),"")</f>
        <v/>
      </c>
      <c r="C9285" t="str">
        <f>IFERROR(VLOOKUP($A9285,frequentiecodes!$A:$D,3,FALSE),"")</f>
        <v/>
      </c>
      <c r="D9285" t="str">
        <f>IFERROR(VLOOKUP($A9285,frequentiecodes!$A:$D,4,FALSE),"")</f>
        <v/>
      </c>
      <c r="I9285" s="5" t="str">
        <f t="shared" ca="1" si="148"/>
        <v/>
      </c>
    </row>
    <row r="9286" spans="2:9" x14ac:dyDescent="0.3">
      <c r="B9286" t="str">
        <f>IFERROR(VLOOKUP($A9286,frequentiecodes!$A:$D,2,FALSE),"")</f>
        <v/>
      </c>
      <c r="C9286" t="str">
        <f>IFERROR(VLOOKUP($A9286,frequentiecodes!$A:$D,3,FALSE),"")</f>
        <v/>
      </c>
      <c r="D9286" t="str">
        <f>IFERROR(VLOOKUP($A9286,frequentiecodes!$A:$D,4,FALSE),"")</f>
        <v/>
      </c>
      <c r="I9286" s="5" t="str">
        <f t="shared" ca="1" si="148"/>
        <v/>
      </c>
    </row>
    <row r="9287" spans="2:9" x14ac:dyDescent="0.3">
      <c r="B9287" t="str">
        <f>IFERROR(VLOOKUP($A9287,frequentiecodes!$A:$D,2,FALSE),"")</f>
        <v/>
      </c>
      <c r="C9287" t="str">
        <f>IFERROR(VLOOKUP($A9287,frequentiecodes!$A:$D,3,FALSE),"")</f>
        <v/>
      </c>
      <c r="D9287" t="str">
        <f>IFERROR(VLOOKUP($A9287,frequentiecodes!$A:$D,4,FALSE),"")</f>
        <v/>
      </c>
      <c r="I9287" s="5" t="str">
        <f t="shared" ca="1" si="148"/>
        <v/>
      </c>
    </row>
    <row r="9288" spans="2:9" x14ac:dyDescent="0.3">
      <c r="B9288" t="str">
        <f>IFERROR(VLOOKUP($A9288,frequentiecodes!$A:$D,2,FALSE),"")</f>
        <v/>
      </c>
      <c r="C9288" t="str">
        <f>IFERROR(VLOOKUP($A9288,frequentiecodes!$A:$D,3,FALSE),"")</f>
        <v/>
      </c>
      <c r="D9288" t="str">
        <f>IFERROR(VLOOKUP($A9288,frequentiecodes!$A:$D,4,FALSE),"")</f>
        <v/>
      </c>
      <c r="I9288" s="5" t="str">
        <f t="shared" ca="1" si="148"/>
        <v/>
      </c>
    </row>
    <row r="9289" spans="2:9" x14ac:dyDescent="0.3">
      <c r="B9289" t="str">
        <f>IFERROR(VLOOKUP($A9289,frequentiecodes!$A:$D,2,FALSE),"")</f>
        <v/>
      </c>
      <c r="C9289" t="str">
        <f>IFERROR(VLOOKUP($A9289,frequentiecodes!$A:$D,3,FALSE),"")</f>
        <v/>
      </c>
      <c r="D9289" t="str">
        <f>IFERROR(VLOOKUP($A9289,frequentiecodes!$A:$D,4,FALSE),"")</f>
        <v/>
      </c>
      <c r="I9289" s="5" t="str">
        <f t="shared" ca="1" si="148"/>
        <v/>
      </c>
    </row>
    <row r="9290" spans="2:9" x14ac:dyDescent="0.3">
      <c r="B9290" t="str">
        <f>IFERROR(VLOOKUP($A9290,frequentiecodes!$A:$D,2,FALSE),"")</f>
        <v/>
      </c>
      <c r="C9290" t="str">
        <f>IFERROR(VLOOKUP($A9290,frequentiecodes!$A:$D,3,FALSE),"")</f>
        <v/>
      </c>
      <c r="D9290" t="str">
        <f>IFERROR(VLOOKUP($A9290,frequentiecodes!$A:$D,4,FALSE),"")</f>
        <v/>
      </c>
      <c r="I9290" s="5" t="str">
        <f t="shared" ca="1" si="148"/>
        <v/>
      </c>
    </row>
    <row r="9291" spans="2:9" x14ac:dyDescent="0.3">
      <c r="B9291" t="str">
        <f>IFERROR(VLOOKUP($A9291,frequentiecodes!$A:$D,2,FALSE),"")</f>
        <v/>
      </c>
      <c r="C9291" t="str">
        <f>IFERROR(VLOOKUP($A9291,frequentiecodes!$A:$D,3,FALSE),"")</f>
        <v/>
      </c>
      <c r="D9291" t="str">
        <f>IFERROR(VLOOKUP($A9291,frequentiecodes!$A:$D,4,FALSE),"")</f>
        <v/>
      </c>
      <c r="I9291" s="5" t="str">
        <f t="shared" ca="1" si="148"/>
        <v/>
      </c>
    </row>
    <row r="9292" spans="2:9" x14ac:dyDescent="0.3">
      <c r="B9292" t="str">
        <f>IFERROR(VLOOKUP($A9292,frequentiecodes!$A:$D,2,FALSE),"")</f>
        <v/>
      </c>
      <c r="C9292" t="str">
        <f>IFERROR(VLOOKUP($A9292,frequentiecodes!$A:$D,3,FALSE),"")</f>
        <v/>
      </c>
      <c r="D9292" t="str">
        <f>IFERROR(VLOOKUP($A9292,frequentiecodes!$A:$D,4,FALSE),"")</f>
        <v/>
      </c>
      <c r="I9292" s="5" t="str">
        <f t="shared" ca="1" si="148"/>
        <v/>
      </c>
    </row>
    <row r="9293" spans="2:9" x14ac:dyDescent="0.3">
      <c r="B9293" t="str">
        <f>IFERROR(VLOOKUP($A9293,frequentiecodes!$A:$D,2,FALSE),"")</f>
        <v/>
      </c>
      <c r="C9293" t="str">
        <f>IFERROR(VLOOKUP($A9293,frequentiecodes!$A:$D,3,FALSE),"")</f>
        <v/>
      </c>
      <c r="D9293" t="str">
        <f>IFERROR(VLOOKUP($A9293,frequentiecodes!$A:$D,4,FALSE),"")</f>
        <v/>
      </c>
      <c r="I9293" s="5" t="str">
        <f t="shared" ca="1" si="148"/>
        <v/>
      </c>
    </row>
    <row r="9294" spans="2:9" x14ac:dyDescent="0.3">
      <c r="B9294" t="str">
        <f>IFERROR(VLOOKUP($A9294,frequentiecodes!$A:$D,2,FALSE),"")</f>
        <v/>
      </c>
      <c r="C9294" t="str">
        <f>IFERROR(VLOOKUP($A9294,frequentiecodes!$A:$D,3,FALSE),"")</f>
        <v/>
      </c>
      <c r="D9294" t="str">
        <f>IFERROR(VLOOKUP($A9294,frequentiecodes!$A:$D,4,FALSE),"")</f>
        <v/>
      </c>
      <c r="I9294" s="5" t="str">
        <f t="shared" ca="1" si="148"/>
        <v/>
      </c>
    </row>
    <row r="9295" spans="2:9" x14ac:dyDescent="0.3">
      <c r="B9295" t="str">
        <f>IFERROR(VLOOKUP($A9295,frequentiecodes!$A:$D,2,FALSE),"")</f>
        <v/>
      </c>
      <c r="C9295" t="str">
        <f>IFERROR(VLOOKUP($A9295,frequentiecodes!$A:$D,3,FALSE),"")</f>
        <v/>
      </c>
      <c r="D9295" t="str">
        <f>IFERROR(VLOOKUP($A9295,frequentiecodes!$A:$D,4,FALSE),"")</f>
        <v/>
      </c>
      <c r="I9295" s="5" t="str">
        <f t="shared" ca="1" si="148"/>
        <v/>
      </c>
    </row>
    <row r="9296" spans="2:9" x14ac:dyDescent="0.3">
      <c r="B9296" t="str">
        <f>IFERROR(VLOOKUP($A9296,frequentiecodes!$A:$D,2,FALSE),"")</f>
        <v/>
      </c>
      <c r="C9296" t="str">
        <f>IFERROR(VLOOKUP($A9296,frequentiecodes!$A:$D,3,FALSE),"")</f>
        <v/>
      </c>
      <c r="D9296" t="str">
        <f>IFERROR(VLOOKUP($A9296,frequentiecodes!$A:$D,4,FALSE),"")</f>
        <v/>
      </c>
      <c r="I9296" s="5" t="str">
        <f t="shared" ca="1" si="148"/>
        <v/>
      </c>
    </row>
    <row r="9297" spans="2:9" x14ac:dyDescent="0.3">
      <c r="B9297" t="str">
        <f>IFERROR(VLOOKUP($A9297,frequentiecodes!$A:$D,2,FALSE),"")</f>
        <v/>
      </c>
      <c r="C9297" t="str">
        <f>IFERROR(VLOOKUP($A9297,frequentiecodes!$A:$D,3,FALSE),"")</f>
        <v/>
      </c>
      <c r="D9297" t="str">
        <f>IFERROR(VLOOKUP($A9297,frequentiecodes!$A:$D,4,FALSE),"")</f>
        <v/>
      </c>
      <c r="I9297" s="5" t="str">
        <f t="shared" ref="I9297:I9360" ca="1" si="149">IF(H9297="","",DATE(YEAR(TODAY())+1,1,-2)-WEEKDAY(DATE(YEAR(TODAY())+1,1,3))+H9297*7)</f>
        <v/>
      </c>
    </row>
    <row r="9298" spans="2:9" x14ac:dyDescent="0.3">
      <c r="B9298" t="str">
        <f>IFERROR(VLOOKUP($A9298,frequentiecodes!$A:$D,2,FALSE),"")</f>
        <v/>
      </c>
      <c r="C9298" t="str">
        <f>IFERROR(VLOOKUP($A9298,frequentiecodes!$A:$D,3,FALSE),"")</f>
        <v/>
      </c>
      <c r="D9298" t="str">
        <f>IFERROR(VLOOKUP($A9298,frequentiecodes!$A:$D,4,FALSE),"")</f>
        <v/>
      </c>
      <c r="I9298" s="5" t="str">
        <f t="shared" ca="1" si="149"/>
        <v/>
      </c>
    </row>
    <row r="9299" spans="2:9" x14ac:dyDescent="0.3">
      <c r="B9299" t="str">
        <f>IFERROR(VLOOKUP($A9299,frequentiecodes!$A:$D,2,FALSE),"")</f>
        <v/>
      </c>
      <c r="C9299" t="str">
        <f>IFERROR(VLOOKUP($A9299,frequentiecodes!$A:$D,3,FALSE),"")</f>
        <v/>
      </c>
      <c r="D9299" t="str">
        <f>IFERROR(VLOOKUP($A9299,frequentiecodes!$A:$D,4,FALSE),"")</f>
        <v/>
      </c>
      <c r="I9299" s="5" t="str">
        <f t="shared" ca="1" si="149"/>
        <v/>
      </c>
    </row>
    <row r="9300" spans="2:9" x14ac:dyDescent="0.3">
      <c r="B9300" t="str">
        <f>IFERROR(VLOOKUP($A9300,frequentiecodes!$A:$D,2,FALSE),"")</f>
        <v/>
      </c>
      <c r="C9300" t="str">
        <f>IFERROR(VLOOKUP($A9300,frequentiecodes!$A:$D,3,FALSE),"")</f>
        <v/>
      </c>
      <c r="D9300" t="str">
        <f>IFERROR(VLOOKUP($A9300,frequentiecodes!$A:$D,4,FALSE),"")</f>
        <v/>
      </c>
      <c r="I9300" s="5" t="str">
        <f t="shared" ca="1" si="149"/>
        <v/>
      </c>
    </row>
    <row r="9301" spans="2:9" x14ac:dyDescent="0.3">
      <c r="B9301" t="str">
        <f>IFERROR(VLOOKUP($A9301,frequentiecodes!$A:$D,2,FALSE),"")</f>
        <v/>
      </c>
      <c r="C9301" t="str">
        <f>IFERROR(VLOOKUP($A9301,frequentiecodes!$A:$D,3,FALSE),"")</f>
        <v/>
      </c>
      <c r="D9301" t="str">
        <f>IFERROR(VLOOKUP($A9301,frequentiecodes!$A:$D,4,FALSE),"")</f>
        <v/>
      </c>
      <c r="I9301" s="5" t="str">
        <f t="shared" ca="1" si="149"/>
        <v/>
      </c>
    </row>
    <row r="9302" spans="2:9" x14ac:dyDescent="0.3">
      <c r="B9302" t="str">
        <f>IFERROR(VLOOKUP($A9302,frequentiecodes!$A:$D,2,FALSE),"")</f>
        <v/>
      </c>
      <c r="C9302" t="str">
        <f>IFERROR(VLOOKUP($A9302,frequentiecodes!$A:$D,3,FALSE),"")</f>
        <v/>
      </c>
      <c r="D9302" t="str">
        <f>IFERROR(VLOOKUP($A9302,frequentiecodes!$A:$D,4,FALSE),"")</f>
        <v/>
      </c>
      <c r="I9302" s="5" t="str">
        <f t="shared" ca="1" si="149"/>
        <v/>
      </c>
    </row>
    <row r="9303" spans="2:9" x14ac:dyDescent="0.3">
      <c r="B9303" t="str">
        <f>IFERROR(VLOOKUP($A9303,frequentiecodes!$A:$D,2,FALSE),"")</f>
        <v/>
      </c>
      <c r="C9303" t="str">
        <f>IFERROR(VLOOKUP($A9303,frequentiecodes!$A:$D,3,FALSE),"")</f>
        <v/>
      </c>
      <c r="D9303" t="str">
        <f>IFERROR(VLOOKUP($A9303,frequentiecodes!$A:$D,4,FALSE),"")</f>
        <v/>
      </c>
      <c r="I9303" s="5" t="str">
        <f t="shared" ca="1" si="149"/>
        <v/>
      </c>
    </row>
    <row r="9304" spans="2:9" x14ac:dyDescent="0.3">
      <c r="B9304" t="str">
        <f>IFERROR(VLOOKUP($A9304,frequentiecodes!$A:$D,2,FALSE),"")</f>
        <v/>
      </c>
      <c r="C9304" t="str">
        <f>IFERROR(VLOOKUP($A9304,frequentiecodes!$A:$D,3,FALSE),"")</f>
        <v/>
      </c>
      <c r="D9304" t="str">
        <f>IFERROR(VLOOKUP($A9304,frequentiecodes!$A:$D,4,FALSE),"")</f>
        <v/>
      </c>
      <c r="I9304" s="5" t="str">
        <f t="shared" ca="1" si="149"/>
        <v/>
      </c>
    </row>
    <row r="9305" spans="2:9" x14ac:dyDescent="0.3">
      <c r="B9305" t="str">
        <f>IFERROR(VLOOKUP($A9305,frequentiecodes!$A:$D,2,FALSE),"")</f>
        <v/>
      </c>
      <c r="C9305" t="str">
        <f>IFERROR(VLOOKUP($A9305,frequentiecodes!$A:$D,3,FALSE),"")</f>
        <v/>
      </c>
      <c r="D9305" t="str">
        <f>IFERROR(VLOOKUP($A9305,frequentiecodes!$A:$D,4,FALSE),"")</f>
        <v/>
      </c>
      <c r="I9305" s="5" t="str">
        <f t="shared" ca="1" si="149"/>
        <v/>
      </c>
    </row>
    <row r="9306" spans="2:9" x14ac:dyDescent="0.3">
      <c r="B9306" t="str">
        <f>IFERROR(VLOOKUP($A9306,frequentiecodes!$A:$D,2,FALSE),"")</f>
        <v/>
      </c>
      <c r="C9306" t="str">
        <f>IFERROR(VLOOKUP($A9306,frequentiecodes!$A:$D,3,FALSE),"")</f>
        <v/>
      </c>
      <c r="D9306" t="str">
        <f>IFERROR(VLOOKUP($A9306,frequentiecodes!$A:$D,4,FALSE),"")</f>
        <v/>
      </c>
      <c r="I9306" s="5" t="str">
        <f t="shared" ca="1" si="149"/>
        <v/>
      </c>
    </row>
    <row r="9307" spans="2:9" x14ac:dyDescent="0.3">
      <c r="B9307" t="str">
        <f>IFERROR(VLOOKUP($A9307,frequentiecodes!$A:$D,2,FALSE),"")</f>
        <v/>
      </c>
      <c r="C9307" t="str">
        <f>IFERROR(VLOOKUP($A9307,frequentiecodes!$A:$D,3,FALSE),"")</f>
        <v/>
      </c>
      <c r="D9307" t="str">
        <f>IFERROR(VLOOKUP($A9307,frequentiecodes!$A:$D,4,FALSE),"")</f>
        <v/>
      </c>
      <c r="I9307" s="5" t="str">
        <f t="shared" ca="1" si="149"/>
        <v/>
      </c>
    </row>
    <row r="9308" spans="2:9" x14ac:dyDescent="0.3">
      <c r="B9308" t="str">
        <f>IFERROR(VLOOKUP($A9308,frequentiecodes!$A:$D,2,FALSE),"")</f>
        <v/>
      </c>
      <c r="C9308" t="str">
        <f>IFERROR(VLOOKUP($A9308,frequentiecodes!$A:$D,3,FALSE),"")</f>
        <v/>
      </c>
      <c r="D9308" t="str">
        <f>IFERROR(VLOOKUP($A9308,frequentiecodes!$A:$D,4,FALSE),"")</f>
        <v/>
      </c>
      <c r="I9308" s="5" t="str">
        <f t="shared" ca="1" si="149"/>
        <v/>
      </c>
    </row>
    <row r="9309" spans="2:9" x14ac:dyDescent="0.3">
      <c r="B9309" t="str">
        <f>IFERROR(VLOOKUP($A9309,frequentiecodes!$A:$D,2,FALSE),"")</f>
        <v/>
      </c>
      <c r="C9309" t="str">
        <f>IFERROR(VLOOKUP($A9309,frequentiecodes!$A:$D,3,FALSE),"")</f>
        <v/>
      </c>
      <c r="D9309" t="str">
        <f>IFERROR(VLOOKUP($A9309,frequentiecodes!$A:$D,4,FALSE),"")</f>
        <v/>
      </c>
      <c r="I9309" s="5" t="str">
        <f t="shared" ca="1" si="149"/>
        <v/>
      </c>
    </row>
    <row r="9310" spans="2:9" x14ac:dyDescent="0.3">
      <c r="B9310" t="str">
        <f>IFERROR(VLOOKUP($A9310,frequentiecodes!$A:$D,2,FALSE),"")</f>
        <v/>
      </c>
      <c r="C9310" t="str">
        <f>IFERROR(VLOOKUP($A9310,frequentiecodes!$A:$D,3,FALSE),"")</f>
        <v/>
      </c>
      <c r="D9310" t="str">
        <f>IFERROR(VLOOKUP($A9310,frequentiecodes!$A:$D,4,FALSE),"")</f>
        <v/>
      </c>
      <c r="I9310" s="5" t="str">
        <f t="shared" ca="1" si="149"/>
        <v/>
      </c>
    </row>
    <row r="9311" spans="2:9" x14ac:dyDescent="0.3">
      <c r="B9311" t="str">
        <f>IFERROR(VLOOKUP($A9311,frequentiecodes!$A:$D,2,FALSE),"")</f>
        <v/>
      </c>
      <c r="C9311" t="str">
        <f>IFERROR(VLOOKUP($A9311,frequentiecodes!$A:$D,3,FALSE),"")</f>
        <v/>
      </c>
      <c r="D9311" t="str">
        <f>IFERROR(VLOOKUP($A9311,frequentiecodes!$A:$D,4,FALSE),"")</f>
        <v/>
      </c>
      <c r="I9311" s="5" t="str">
        <f t="shared" ca="1" si="149"/>
        <v/>
      </c>
    </row>
    <row r="9312" spans="2:9" x14ac:dyDescent="0.3">
      <c r="B9312" t="str">
        <f>IFERROR(VLOOKUP($A9312,frequentiecodes!$A:$D,2,FALSE),"")</f>
        <v/>
      </c>
      <c r="C9312" t="str">
        <f>IFERROR(VLOOKUP($A9312,frequentiecodes!$A:$D,3,FALSE),"")</f>
        <v/>
      </c>
      <c r="D9312" t="str">
        <f>IFERROR(VLOOKUP($A9312,frequentiecodes!$A:$D,4,FALSE),"")</f>
        <v/>
      </c>
      <c r="I9312" s="5" t="str">
        <f t="shared" ca="1" si="149"/>
        <v/>
      </c>
    </row>
    <row r="9313" spans="2:9" x14ac:dyDescent="0.3">
      <c r="B9313" t="str">
        <f>IFERROR(VLOOKUP($A9313,frequentiecodes!$A:$D,2,FALSE),"")</f>
        <v/>
      </c>
      <c r="C9313" t="str">
        <f>IFERROR(VLOOKUP($A9313,frequentiecodes!$A:$D,3,FALSE),"")</f>
        <v/>
      </c>
      <c r="D9313" t="str">
        <f>IFERROR(VLOOKUP($A9313,frequentiecodes!$A:$D,4,FALSE),"")</f>
        <v/>
      </c>
      <c r="I9313" s="5" t="str">
        <f t="shared" ca="1" si="149"/>
        <v/>
      </c>
    </row>
    <row r="9314" spans="2:9" x14ac:dyDescent="0.3">
      <c r="B9314" t="str">
        <f>IFERROR(VLOOKUP($A9314,frequentiecodes!$A:$D,2,FALSE),"")</f>
        <v/>
      </c>
      <c r="C9314" t="str">
        <f>IFERROR(VLOOKUP($A9314,frequentiecodes!$A:$D,3,FALSE),"")</f>
        <v/>
      </c>
      <c r="D9314" t="str">
        <f>IFERROR(VLOOKUP($A9314,frequentiecodes!$A:$D,4,FALSE),"")</f>
        <v/>
      </c>
      <c r="I9314" s="5" t="str">
        <f t="shared" ca="1" si="149"/>
        <v/>
      </c>
    </row>
    <row r="9315" spans="2:9" x14ac:dyDescent="0.3">
      <c r="B9315" t="str">
        <f>IFERROR(VLOOKUP($A9315,frequentiecodes!$A:$D,2,FALSE),"")</f>
        <v/>
      </c>
      <c r="C9315" t="str">
        <f>IFERROR(VLOOKUP($A9315,frequentiecodes!$A:$D,3,FALSE),"")</f>
        <v/>
      </c>
      <c r="D9315" t="str">
        <f>IFERROR(VLOOKUP($A9315,frequentiecodes!$A:$D,4,FALSE),"")</f>
        <v/>
      </c>
      <c r="I9315" s="5" t="str">
        <f t="shared" ca="1" si="149"/>
        <v/>
      </c>
    </row>
    <row r="9316" spans="2:9" x14ac:dyDescent="0.3">
      <c r="B9316" t="str">
        <f>IFERROR(VLOOKUP($A9316,frequentiecodes!$A:$D,2,FALSE),"")</f>
        <v/>
      </c>
      <c r="C9316" t="str">
        <f>IFERROR(VLOOKUP($A9316,frequentiecodes!$A:$D,3,FALSE),"")</f>
        <v/>
      </c>
      <c r="D9316" t="str">
        <f>IFERROR(VLOOKUP($A9316,frequentiecodes!$A:$D,4,FALSE),"")</f>
        <v/>
      </c>
      <c r="I9316" s="5" t="str">
        <f t="shared" ca="1" si="149"/>
        <v/>
      </c>
    </row>
    <row r="9317" spans="2:9" x14ac:dyDescent="0.3">
      <c r="B9317" t="str">
        <f>IFERROR(VLOOKUP($A9317,frequentiecodes!$A:$D,2,FALSE),"")</f>
        <v/>
      </c>
      <c r="C9317" t="str">
        <f>IFERROR(VLOOKUP($A9317,frequentiecodes!$A:$D,3,FALSE),"")</f>
        <v/>
      </c>
      <c r="D9317" t="str">
        <f>IFERROR(VLOOKUP($A9317,frequentiecodes!$A:$D,4,FALSE),"")</f>
        <v/>
      </c>
      <c r="I9317" s="5" t="str">
        <f t="shared" ca="1" si="149"/>
        <v/>
      </c>
    </row>
    <row r="9318" spans="2:9" x14ac:dyDescent="0.3">
      <c r="B9318" t="str">
        <f>IFERROR(VLOOKUP($A9318,frequentiecodes!$A:$D,2,FALSE),"")</f>
        <v/>
      </c>
      <c r="C9318" t="str">
        <f>IFERROR(VLOOKUP($A9318,frequentiecodes!$A:$D,3,FALSE),"")</f>
        <v/>
      </c>
      <c r="D9318" t="str">
        <f>IFERROR(VLOOKUP($A9318,frequentiecodes!$A:$D,4,FALSE),"")</f>
        <v/>
      </c>
      <c r="I9318" s="5" t="str">
        <f t="shared" ca="1" si="149"/>
        <v/>
      </c>
    </row>
    <row r="9319" spans="2:9" x14ac:dyDescent="0.3">
      <c r="B9319" t="str">
        <f>IFERROR(VLOOKUP($A9319,frequentiecodes!$A:$D,2,FALSE),"")</f>
        <v/>
      </c>
      <c r="C9319" t="str">
        <f>IFERROR(VLOOKUP($A9319,frequentiecodes!$A:$D,3,FALSE),"")</f>
        <v/>
      </c>
      <c r="D9319" t="str">
        <f>IFERROR(VLOOKUP($A9319,frequentiecodes!$A:$D,4,FALSE),"")</f>
        <v/>
      </c>
      <c r="I9319" s="5" t="str">
        <f t="shared" ca="1" si="149"/>
        <v/>
      </c>
    </row>
    <row r="9320" spans="2:9" x14ac:dyDescent="0.3">
      <c r="B9320" t="str">
        <f>IFERROR(VLOOKUP($A9320,frequentiecodes!$A:$D,2,FALSE),"")</f>
        <v/>
      </c>
      <c r="C9320" t="str">
        <f>IFERROR(VLOOKUP($A9320,frequentiecodes!$A:$D,3,FALSE),"")</f>
        <v/>
      </c>
      <c r="D9320" t="str">
        <f>IFERROR(VLOOKUP($A9320,frequentiecodes!$A:$D,4,FALSE),"")</f>
        <v/>
      </c>
      <c r="I9320" s="5" t="str">
        <f t="shared" ca="1" si="149"/>
        <v/>
      </c>
    </row>
    <row r="9321" spans="2:9" x14ac:dyDescent="0.3">
      <c r="B9321" t="str">
        <f>IFERROR(VLOOKUP($A9321,frequentiecodes!$A:$D,2,FALSE),"")</f>
        <v/>
      </c>
      <c r="C9321" t="str">
        <f>IFERROR(VLOOKUP($A9321,frequentiecodes!$A:$D,3,FALSE),"")</f>
        <v/>
      </c>
      <c r="D9321" t="str">
        <f>IFERROR(VLOOKUP($A9321,frequentiecodes!$A:$D,4,FALSE),"")</f>
        <v/>
      </c>
      <c r="I9321" s="5" t="str">
        <f t="shared" ca="1" si="149"/>
        <v/>
      </c>
    </row>
    <row r="9322" spans="2:9" x14ac:dyDescent="0.3">
      <c r="B9322" t="str">
        <f>IFERROR(VLOOKUP($A9322,frequentiecodes!$A:$D,2,FALSE),"")</f>
        <v/>
      </c>
      <c r="C9322" t="str">
        <f>IFERROR(VLOOKUP($A9322,frequentiecodes!$A:$D,3,FALSE),"")</f>
        <v/>
      </c>
      <c r="D9322" t="str">
        <f>IFERROR(VLOOKUP($A9322,frequentiecodes!$A:$D,4,FALSE),"")</f>
        <v/>
      </c>
      <c r="I9322" s="5" t="str">
        <f t="shared" ca="1" si="149"/>
        <v/>
      </c>
    </row>
    <row r="9323" spans="2:9" x14ac:dyDescent="0.3">
      <c r="B9323" t="str">
        <f>IFERROR(VLOOKUP($A9323,frequentiecodes!$A:$D,2,FALSE),"")</f>
        <v/>
      </c>
      <c r="C9323" t="str">
        <f>IFERROR(VLOOKUP($A9323,frequentiecodes!$A:$D,3,FALSE),"")</f>
        <v/>
      </c>
      <c r="D9323" t="str">
        <f>IFERROR(VLOOKUP($A9323,frequentiecodes!$A:$D,4,FALSE),"")</f>
        <v/>
      </c>
      <c r="I9323" s="5" t="str">
        <f t="shared" ca="1" si="149"/>
        <v/>
      </c>
    </row>
    <row r="9324" spans="2:9" x14ac:dyDescent="0.3">
      <c r="B9324" t="str">
        <f>IFERROR(VLOOKUP($A9324,frequentiecodes!$A:$D,2,FALSE),"")</f>
        <v/>
      </c>
      <c r="C9324" t="str">
        <f>IFERROR(VLOOKUP($A9324,frequentiecodes!$A:$D,3,FALSE),"")</f>
        <v/>
      </c>
      <c r="D9324" t="str">
        <f>IFERROR(VLOOKUP($A9324,frequentiecodes!$A:$D,4,FALSE),"")</f>
        <v/>
      </c>
      <c r="I9324" s="5" t="str">
        <f t="shared" ca="1" si="149"/>
        <v/>
      </c>
    </row>
    <row r="9325" spans="2:9" x14ac:dyDescent="0.3">
      <c r="B9325" t="str">
        <f>IFERROR(VLOOKUP($A9325,frequentiecodes!$A:$D,2,FALSE),"")</f>
        <v/>
      </c>
      <c r="C9325" t="str">
        <f>IFERROR(VLOOKUP($A9325,frequentiecodes!$A:$D,3,FALSE),"")</f>
        <v/>
      </c>
      <c r="D9325" t="str">
        <f>IFERROR(VLOOKUP($A9325,frequentiecodes!$A:$D,4,FALSE),"")</f>
        <v/>
      </c>
      <c r="I9325" s="5" t="str">
        <f t="shared" ca="1" si="149"/>
        <v/>
      </c>
    </row>
    <row r="9326" spans="2:9" x14ac:dyDescent="0.3">
      <c r="B9326" t="str">
        <f>IFERROR(VLOOKUP($A9326,frequentiecodes!$A:$D,2,FALSE),"")</f>
        <v/>
      </c>
      <c r="C9326" t="str">
        <f>IFERROR(VLOOKUP($A9326,frequentiecodes!$A:$D,3,FALSE),"")</f>
        <v/>
      </c>
      <c r="D9326" t="str">
        <f>IFERROR(VLOOKUP($A9326,frequentiecodes!$A:$D,4,FALSE),"")</f>
        <v/>
      </c>
      <c r="I9326" s="5" t="str">
        <f t="shared" ca="1" si="149"/>
        <v/>
      </c>
    </row>
    <row r="9327" spans="2:9" x14ac:dyDescent="0.3">
      <c r="B9327" t="str">
        <f>IFERROR(VLOOKUP($A9327,frequentiecodes!$A:$D,2,FALSE),"")</f>
        <v/>
      </c>
      <c r="C9327" t="str">
        <f>IFERROR(VLOOKUP($A9327,frequentiecodes!$A:$D,3,FALSE),"")</f>
        <v/>
      </c>
      <c r="D9327" t="str">
        <f>IFERROR(VLOOKUP($A9327,frequentiecodes!$A:$D,4,FALSE),"")</f>
        <v/>
      </c>
      <c r="I9327" s="5" t="str">
        <f t="shared" ca="1" si="149"/>
        <v/>
      </c>
    </row>
    <row r="9328" spans="2:9" x14ac:dyDescent="0.3">
      <c r="B9328" t="str">
        <f>IFERROR(VLOOKUP($A9328,frequentiecodes!$A:$D,2,FALSE),"")</f>
        <v/>
      </c>
      <c r="C9328" t="str">
        <f>IFERROR(VLOOKUP($A9328,frequentiecodes!$A:$D,3,FALSE),"")</f>
        <v/>
      </c>
      <c r="D9328" t="str">
        <f>IFERROR(VLOOKUP($A9328,frequentiecodes!$A:$D,4,FALSE),"")</f>
        <v/>
      </c>
      <c r="I9328" s="5" t="str">
        <f t="shared" ca="1" si="149"/>
        <v/>
      </c>
    </row>
    <row r="9329" spans="2:9" x14ac:dyDescent="0.3">
      <c r="B9329" t="str">
        <f>IFERROR(VLOOKUP($A9329,frequentiecodes!$A:$D,2,FALSE),"")</f>
        <v/>
      </c>
      <c r="C9329" t="str">
        <f>IFERROR(VLOOKUP($A9329,frequentiecodes!$A:$D,3,FALSE),"")</f>
        <v/>
      </c>
      <c r="D9329" t="str">
        <f>IFERROR(VLOOKUP($A9329,frequentiecodes!$A:$D,4,FALSE),"")</f>
        <v/>
      </c>
      <c r="I9329" s="5" t="str">
        <f t="shared" ca="1" si="149"/>
        <v/>
      </c>
    </row>
    <row r="9330" spans="2:9" x14ac:dyDescent="0.3">
      <c r="B9330" t="str">
        <f>IFERROR(VLOOKUP($A9330,frequentiecodes!$A:$D,2,FALSE),"")</f>
        <v/>
      </c>
      <c r="C9330" t="str">
        <f>IFERROR(VLOOKUP($A9330,frequentiecodes!$A:$D,3,FALSE),"")</f>
        <v/>
      </c>
      <c r="D9330" t="str">
        <f>IFERROR(VLOOKUP($A9330,frequentiecodes!$A:$D,4,FALSE),"")</f>
        <v/>
      </c>
      <c r="I9330" s="5" t="str">
        <f t="shared" ca="1" si="149"/>
        <v/>
      </c>
    </row>
    <row r="9331" spans="2:9" x14ac:dyDescent="0.3">
      <c r="B9331" t="str">
        <f>IFERROR(VLOOKUP($A9331,frequentiecodes!$A:$D,2,FALSE),"")</f>
        <v/>
      </c>
      <c r="C9331" t="str">
        <f>IFERROR(VLOOKUP($A9331,frequentiecodes!$A:$D,3,FALSE),"")</f>
        <v/>
      </c>
      <c r="D9331" t="str">
        <f>IFERROR(VLOOKUP($A9331,frequentiecodes!$A:$D,4,FALSE),"")</f>
        <v/>
      </c>
      <c r="I9331" s="5" t="str">
        <f t="shared" ca="1" si="149"/>
        <v/>
      </c>
    </row>
    <row r="9332" spans="2:9" x14ac:dyDescent="0.3">
      <c r="B9332" t="str">
        <f>IFERROR(VLOOKUP($A9332,frequentiecodes!$A:$D,2,FALSE),"")</f>
        <v/>
      </c>
      <c r="C9332" t="str">
        <f>IFERROR(VLOOKUP($A9332,frequentiecodes!$A:$D,3,FALSE),"")</f>
        <v/>
      </c>
      <c r="D9332" t="str">
        <f>IFERROR(VLOOKUP($A9332,frequentiecodes!$A:$D,4,FALSE),"")</f>
        <v/>
      </c>
      <c r="I9332" s="5" t="str">
        <f t="shared" ca="1" si="149"/>
        <v/>
      </c>
    </row>
    <row r="9333" spans="2:9" x14ac:dyDescent="0.3">
      <c r="B9333" t="str">
        <f>IFERROR(VLOOKUP($A9333,frequentiecodes!$A:$D,2,FALSE),"")</f>
        <v/>
      </c>
      <c r="C9333" t="str">
        <f>IFERROR(VLOOKUP($A9333,frequentiecodes!$A:$D,3,FALSE),"")</f>
        <v/>
      </c>
      <c r="D9333" t="str">
        <f>IFERROR(VLOOKUP($A9333,frequentiecodes!$A:$D,4,FALSE),"")</f>
        <v/>
      </c>
      <c r="I9333" s="5" t="str">
        <f t="shared" ca="1" si="149"/>
        <v/>
      </c>
    </row>
    <row r="9334" spans="2:9" x14ac:dyDescent="0.3">
      <c r="B9334" t="str">
        <f>IFERROR(VLOOKUP($A9334,frequentiecodes!$A:$D,2,FALSE),"")</f>
        <v/>
      </c>
      <c r="C9334" t="str">
        <f>IFERROR(VLOOKUP($A9334,frequentiecodes!$A:$D,3,FALSE),"")</f>
        <v/>
      </c>
      <c r="D9334" t="str">
        <f>IFERROR(VLOOKUP($A9334,frequentiecodes!$A:$D,4,FALSE),"")</f>
        <v/>
      </c>
      <c r="I9334" s="5" t="str">
        <f t="shared" ca="1" si="149"/>
        <v/>
      </c>
    </row>
    <row r="9335" spans="2:9" x14ac:dyDescent="0.3">
      <c r="B9335" t="str">
        <f>IFERROR(VLOOKUP($A9335,frequentiecodes!$A:$D,2,FALSE),"")</f>
        <v/>
      </c>
      <c r="C9335" t="str">
        <f>IFERROR(VLOOKUP($A9335,frequentiecodes!$A:$D,3,FALSE),"")</f>
        <v/>
      </c>
      <c r="D9335" t="str">
        <f>IFERROR(VLOOKUP($A9335,frequentiecodes!$A:$D,4,FALSE),"")</f>
        <v/>
      </c>
      <c r="I9335" s="5" t="str">
        <f t="shared" ca="1" si="149"/>
        <v/>
      </c>
    </row>
    <row r="9336" spans="2:9" x14ac:dyDescent="0.3">
      <c r="B9336" t="str">
        <f>IFERROR(VLOOKUP($A9336,frequentiecodes!$A:$D,2,FALSE),"")</f>
        <v/>
      </c>
      <c r="C9336" t="str">
        <f>IFERROR(VLOOKUP($A9336,frequentiecodes!$A:$D,3,FALSE),"")</f>
        <v/>
      </c>
      <c r="D9336" t="str">
        <f>IFERROR(VLOOKUP($A9336,frequentiecodes!$A:$D,4,FALSE),"")</f>
        <v/>
      </c>
      <c r="I9336" s="5" t="str">
        <f t="shared" ca="1" si="149"/>
        <v/>
      </c>
    </row>
    <row r="9337" spans="2:9" x14ac:dyDescent="0.3">
      <c r="B9337" t="str">
        <f>IFERROR(VLOOKUP($A9337,frequentiecodes!$A:$D,2,FALSE),"")</f>
        <v/>
      </c>
      <c r="C9337" t="str">
        <f>IFERROR(VLOOKUP($A9337,frequentiecodes!$A:$D,3,FALSE),"")</f>
        <v/>
      </c>
      <c r="D9337" t="str">
        <f>IFERROR(VLOOKUP($A9337,frequentiecodes!$A:$D,4,FALSE),"")</f>
        <v/>
      </c>
      <c r="I9337" s="5" t="str">
        <f t="shared" ca="1" si="149"/>
        <v/>
      </c>
    </row>
    <row r="9338" spans="2:9" x14ac:dyDescent="0.3">
      <c r="B9338" t="str">
        <f>IFERROR(VLOOKUP($A9338,frequentiecodes!$A:$D,2,FALSE),"")</f>
        <v/>
      </c>
      <c r="C9338" t="str">
        <f>IFERROR(VLOOKUP($A9338,frequentiecodes!$A:$D,3,FALSE),"")</f>
        <v/>
      </c>
      <c r="D9338" t="str">
        <f>IFERROR(VLOOKUP($A9338,frequentiecodes!$A:$D,4,FALSE),"")</f>
        <v/>
      </c>
      <c r="I9338" s="5" t="str">
        <f t="shared" ca="1" si="149"/>
        <v/>
      </c>
    </row>
    <row r="9339" spans="2:9" x14ac:dyDescent="0.3">
      <c r="B9339" t="str">
        <f>IFERROR(VLOOKUP($A9339,frequentiecodes!$A:$D,2,FALSE),"")</f>
        <v/>
      </c>
      <c r="C9339" t="str">
        <f>IFERROR(VLOOKUP($A9339,frequentiecodes!$A:$D,3,FALSE),"")</f>
        <v/>
      </c>
      <c r="D9339" t="str">
        <f>IFERROR(VLOOKUP($A9339,frequentiecodes!$A:$D,4,FALSE),"")</f>
        <v/>
      </c>
      <c r="I9339" s="5" t="str">
        <f t="shared" ca="1" si="149"/>
        <v/>
      </c>
    </row>
    <row r="9340" spans="2:9" x14ac:dyDescent="0.3">
      <c r="B9340" t="str">
        <f>IFERROR(VLOOKUP($A9340,frequentiecodes!$A:$D,2,FALSE),"")</f>
        <v/>
      </c>
      <c r="C9340" t="str">
        <f>IFERROR(VLOOKUP($A9340,frequentiecodes!$A:$D,3,FALSE),"")</f>
        <v/>
      </c>
      <c r="D9340" t="str">
        <f>IFERROR(VLOOKUP($A9340,frequentiecodes!$A:$D,4,FALSE),"")</f>
        <v/>
      </c>
      <c r="I9340" s="5" t="str">
        <f t="shared" ca="1" si="149"/>
        <v/>
      </c>
    </row>
    <row r="9341" spans="2:9" x14ac:dyDescent="0.3">
      <c r="B9341" t="str">
        <f>IFERROR(VLOOKUP($A9341,frequentiecodes!$A:$D,2,FALSE),"")</f>
        <v/>
      </c>
      <c r="C9341" t="str">
        <f>IFERROR(VLOOKUP($A9341,frequentiecodes!$A:$D,3,FALSE),"")</f>
        <v/>
      </c>
      <c r="D9341" t="str">
        <f>IFERROR(VLOOKUP($A9341,frequentiecodes!$A:$D,4,FALSE),"")</f>
        <v/>
      </c>
      <c r="I9341" s="5" t="str">
        <f t="shared" ca="1" si="149"/>
        <v/>
      </c>
    </row>
    <row r="9342" spans="2:9" x14ac:dyDescent="0.3">
      <c r="B9342" t="str">
        <f>IFERROR(VLOOKUP($A9342,frequentiecodes!$A:$D,2,FALSE),"")</f>
        <v/>
      </c>
      <c r="C9342" t="str">
        <f>IFERROR(VLOOKUP($A9342,frequentiecodes!$A:$D,3,FALSE),"")</f>
        <v/>
      </c>
      <c r="D9342" t="str">
        <f>IFERROR(VLOOKUP($A9342,frequentiecodes!$A:$D,4,FALSE),"")</f>
        <v/>
      </c>
      <c r="I9342" s="5" t="str">
        <f t="shared" ca="1" si="149"/>
        <v/>
      </c>
    </row>
    <row r="9343" spans="2:9" x14ac:dyDescent="0.3">
      <c r="B9343" t="str">
        <f>IFERROR(VLOOKUP($A9343,frequentiecodes!$A:$D,2,FALSE),"")</f>
        <v/>
      </c>
      <c r="C9343" t="str">
        <f>IFERROR(VLOOKUP($A9343,frequentiecodes!$A:$D,3,FALSE),"")</f>
        <v/>
      </c>
      <c r="D9343" t="str">
        <f>IFERROR(VLOOKUP($A9343,frequentiecodes!$A:$D,4,FALSE),"")</f>
        <v/>
      </c>
      <c r="I9343" s="5" t="str">
        <f t="shared" ca="1" si="149"/>
        <v/>
      </c>
    </row>
    <row r="9344" spans="2:9" x14ac:dyDescent="0.3">
      <c r="B9344" t="str">
        <f>IFERROR(VLOOKUP($A9344,frequentiecodes!$A:$D,2,FALSE),"")</f>
        <v/>
      </c>
      <c r="C9344" t="str">
        <f>IFERROR(VLOOKUP($A9344,frequentiecodes!$A:$D,3,FALSE),"")</f>
        <v/>
      </c>
      <c r="D9344" t="str">
        <f>IFERROR(VLOOKUP($A9344,frequentiecodes!$A:$D,4,FALSE),"")</f>
        <v/>
      </c>
      <c r="I9344" s="5" t="str">
        <f t="shared" ca="1" si="149"/>
        <v/>
      </c>
    </row>
    <row r="9345" spans="2:9" x14ac:dyDescent="0.3">
      <c r="B9345" t="str">
        <f>IFERROR(VLOOKUP($A9345,frequentiecodes!$A:$D,2,FALSE),"")</f>
        <v/>
      </c>
      <c r="C9345" t="str">
        <f>IFERROR(VLOOKUP($A9345,frequentiecodes!$A:$D,3,FALSE),"")</f>
        <v/>
      </c>
      <c r="D9345" t="str">
        <f>IFERROR(VLOOKUP($A9345,frequentiecodes!$A:$D,4,FALSE),"")</f>
        <v/>
      </c>
      <c r="I9345" s="5" t="str">
        <f t="shared" ca="1" si="149"/>
        <v/>
      </c>
    </row>
    <row r="9346" spans="2:9" x14ac:dyDescent="0.3">
      <c r="B9346" t="str">
        <f>IFERROR(VLOOKUP($A9346,frequentiecodes!$A:$D,2,FALSE),"")</f>
        <v/>
      </c>
      <c r="C9346" t="str">
        <f>IFERROR(VLOOKUP($A9346,frequentiecodes!$A:$D,3,FALSE),"")</f>
        <v/>
      </c>
      <c r="D9346" t="str">
        <f>IFERROR(VLOOKUP($A9346,frequentiecodes!$A:$D,4,FALSE),"")</f>
        <v/>
      </c>
      <c r="I9346" s="5" t="str">
        <f t="shared" ca="1" si="149"/>
        <v/>
      </c>
    </row>
    <row r="9347" spans="2:9" x14ac:dyDescent="0.3">
      <c r="B9347" t="str">
        <f>IFERROR(VLOOKUP($A9347,frequentiecodes!$A:$D,2,FALSE),"")</f>
        <v/>
      </c>
      <c r="C9347" t="str">
        <f>IFERROR(VLOOKUP($A9347,frequentiecodes!$A:$D,3,FALSE),"")</f>
        <v/>
      </c>
      <c r="D9347" t="str">
        <f>IFERROR(VLOOKUP($A9347,frequentiecodes!$A:$D,4,FALSE),"")</f>
        <v/>
      </c>
      <c r="I9347" s="5" t="str">
        <f t="shared" ca="1" si="149"/>
        <v/>
      </c>
    </row>
    <row r="9348" spans="2:9" x14ac:dyDescent="0.3">
      <c r="B9348" t="str">
        <f>IFERROR(VLOOKUP($A9348,frequentiecodes!$A:$D,2,FALSE),"")</f>
        <v/>
      </c>
      <c r="C9348" t="str">
        <f>IFERROR(VLOOKUP($A9348,frequentiecodes!$A:$D,3,FALSE),"")</f>
        <v/>
      </c>
      <c r="D9348" t="str">
        <f>IFERROR(VLOOKUP($A9348,frequentiecodes!$A:$D,4,FALSE),"")</f>
        <v/>
      </c>
      <c r="I9348" s="5" t="str">
        <f t="shared" ca="1" si="149"/>
        <v/>
      </c>
    </row>
    <row r="9349" spans="2:9" x14ac:dyDescent="0.3">
      <c r="B9349" t="str">
        <f>IFERROR(VLOOKUP($A9349,frequentiecodes!$A:$D,2,FALSE),"")</f>
        <v/>
      </c>
      <c r="C9349" t="str">
        <f>IFERROR(VLOOKUP($A9349,frequentiecodes!$A:$D,3,FALSE),"")</f>
        <v/>
      </c>
      <c r="D9349" t="str">
        <f>IFERROR(VLOOKUP($A9349,frequentiecodes!$A:$D,4,FALSE),"")</f>
        <v/>
      </c>
      <c r="I9349" s="5" t="str">
        <f t="shared" ca="1" si="149"/>
        <v/>
      </c>
    </row>
    <row r="9350" spans="2:9" x14ac:dyDescent="0.3">
      <c r="B9350" t="str">
        <f>IFERROR(VLOOKUP($A9350,frequentiecodes!$A:$D,2,FALSE),"")</f>
        <v/>
      </c>
      <c r="C9350" t="str">
        <f>IFERROR(VLOOKUP($A9350,frequentiecodes!$A:$D,3,FALSE),"")</f>
        <v/>
      </c>
      <c r="D9350" t="str">
        <f>IFERROR(VLOOKUP($A9350,frequentiecodes!$A:$D,4,FALSE),"")</f>
        <v/>
      </c>
      <c r="I9350" s="5" t="str">
        <f t="shared" ca="1" si="149"/>
        <v/>
      </c>
    </row>
    <row r="9351" spans="2:9" x14ac:dyDescent="0.3">
      <c r="B9351" t="str">
        <f>IFERROR(VLOOKUP($A9351,frequentiecodes!$A:$D,2,FALSE),"")</f>
        <v/>
      </c>
      <c r="C9351" t="str">
        <f>IFERROR(VLOOKUP($A9351,frequentiecodes!$A:$D,3,FALSE),"")</f>
        <v/>
      </c>
      <c r="D9351" t="str">
        <f>IFERROR(VLOOKUP($A9351,frequentiecodes!$A:$D,4,FALSE),"")</f>
        <v/>
      </c>
      <c r="I9351" s="5" t="str">
        <f t="shared" ca="1" si="149"/>
        <v/>
      </c>
    </row>
    <row r="9352" spans="2:9" x14ac:dyDescent="0.3">
      <c r="B9352" t="str">
        <f>IFERROR(VLOOKUP($A9352,frequentiecodes!$A:$D,2,FALSE),"")</f>
        <v/>
      </c>
      <c r="C9352" t="str">
        <f>IFERROR(VLOOKUP($A9352,frequentiecodes!$A:$D,3,FALSE),"")</f>
        <v/>
      </c>
      <c r="D9352" t="str">
        <f>IFERROR(VLOOKUP($A9352,frequentiecodes!$A:$D,4,FALSE),"")</f>
        <v/>
      </c>
      <c r="I9352" s="5" t="str">
        <f t="shared" ca="1" si="149"/>
        <v/>
      </c>
    </row>
    <row r="9353" spans="2:9" x14ac:dyDescent="0.3">
      <c r="B9353" t="str">
        <f>IFERROR(VLOOKUP($A9353,frequentiecodes!$A:$D,2,FALSE),"")</f>
        <v/>
      </c>
      <c r="C9353" t="str">
        <f>IFERROR(VLOOKUP($A9353,frequentiecodes!$A:$D,3,FALSE),"")</f>
        <v/>
      </c>
      <c r="D9353" t="str">
        <f>IFERROR(VLOOKUP($A9353,frequentiecodes!$A:$D,4,FALSE),"")</f>
        <v/>
      </c>
      <c r="I9353" s="5" t="str">
        <f t="shared" ca="1" si="149"/>
        <v/>
      </c>
    </row>
    <row r="9354" spans="2:9" x14ac:dyDescent="0.3">
      <c r="B9354" t="str">
        <f>IFERROR(VLOOKUP($A9354,frequentiecodes!$A:$D,2,FALSE),"")</f>
        <v/>
      </c>
      <c r="C9354" t="str">
        <f>IFERROR(VLOOKUP($A9354,frequentiecodes!$A:$D,3,FALSE),"")</f>
        <v/>
      </c>
      <c r="D9354" t="str">
        <f>IFERROR(VLOOKUP($A9354,frequentiecodes!$A:$D,4,FALSE),"")</f>
        <v/>
      </c>
      <c r="I9354" s="5" t="str">
        <f t="shared" ca="1" si="149"/>
        <v/>
      </c>
    </row>
    <row r="9355" spans="2:9" x14ac:dyDescent="0.3">
      <c r="B9355" t="str">
        <f>IFERROR(VLOOKUP($A9355,frequentiecodes!$A:$D,2,FALSE),"")</f>
        <v/>
      </c>
      <c r="C9355" t="str">
        <f>IFERROR(VLOOKUP($A9355,frequentiecodes!$A:$D,3,FALSE),"")</f>
        <v/>
      </c>
      <c r="D9355" t="str">
        <f>IFERROR(VLOOKUP($A9355,frequentiecodes!$A:$D,4,FALSE),"")</f>
        <v/>
      </c>
      <c r="I9355" s="5" t="str">
        <f t="shared" ca="1" si="149"/>
        <v/>
      </c>
    </row>
    <row r="9356" spans="2:9" x14ac:dyDescent="0.3">
      <c r="B9356" t="str">
        <f>IFERROR(VLOOKUP($A9356,frequentiecodes!$A:$D,2,FALSE),"")</f>
        <v/>
      </c>
      <c r="C9356" t="str">
        <f>IFERROR(VLOOKUP($A9356,frequentiecodes!$A:$D,3,FALSE),"")</f>
        <v/>
      </c>
      <c r="D9356" t="str">
        <f>IFERROR(VLOOKUP($A9356,frequentiecodes!$A:$D,4,FALSE),"")</f>
        <v/>
      </c>
      <c r="I9356" s="5" t="str">
        <f t="shared" ca="1" si="149"/>
        <v/>
      </c>
    </row>
    <row r="9357" spans="2:9" x14ac:dyDescent="0.3">
      <c r="B9357" t="str">
        <f>IFERROR(VLOOKUP($A9357,frequentiecodes!$A:$D,2,FALSE),"")</f>
        <v/>
      </c>
      <c r="C9357" t="str">
        <f>IFERROR(VLOOKUP($A9357,frequentiecodes!$A:$D,3,FALSE),"")</f>
        <v/>
      </c>
      <c r="D9357" t="str">
        <f>IFERROR(VLOOKUP($A9357,frequentiecodes!$A:$D,4,FALSE),"")</f>
        <v/>
      </c>
      <c r="I9357" s="5" t="str">
        <f t="shared" ca="1" si="149"/>
        <v/>
      </c>
    </row>
    <row r="9358" spans="2:9" x14ac:dyDescent="0.3">
      <c r="B9358" t="str">
        <f>IFERROR(VLOOKUP($A9358,frequentiecodes!$A:$D,2,FALSE),"")</f>
        <v/>
      </c>
      <c r="C9358" t="str">
        <f>IFERROR(VLOOKUP($A9358,frequentiecodes!$A:$D,3,FALSE),"")</f>
        <v/>
      </c>
      <c r="D9358" t="str">
        <f>IFERROR(VLOOKUP($A9358,frequentiecodes!$A:$D,4,FALSE),"")</f>
        <v/>
      </c>
      <c r="I9358" s="5" t="str">
        <f t="shared" ca="1" si="149"/>
        <v/>
      </c>
    </row>
    <row r="9359" spans="2:9" x14ac:dyDescent="0.3">
      <c r="B9359" t="str">
        <f>IFERROR(VLOOKUP($A9359,frequentiecodes!$A:$D,2,FALSE),"")</f>
        <v/>
      </c>
      <c r="C9359" t="str">
        <f>IFERROR(VLOOKUP($A9359,frequentiecodes!$A:$D,3,FALSE),"")</f>
        <v/>
      </c>
      <c r="D9359" t="str">
        <f>IFERROR(VLOOKUP($A9359,frequentiecodes!$A:$D,4,FALSE),"")</f>
        <v/>
      </c>
      <c r="I9359" s="5" t="str">
        <f t="shared" ca="1" si="149"/>
        <v/>
      </c>
    </row>
    <row r="9360" spans="2:9" x14ac:dyDescent="0.3">
      <c r="B9360" t="str">
        <f>IFERROR(VLOOKUP($A9360,frequentiecodes!$A:$D,2,FALSE),"")</f>
        <v/>
      </c>
      <c r="C9360" t="str">
        <f>IFERROR(VLOOKUP($A9360,frequentiecodes!$A:$D,3,FALSE),"")</f>
        <v/>
      </c>
      <c r="D9360" t="str">
        <f>IFERROR(VLOOKUP($A9360,frequentiecodes!$A:$D,4,FALSE),"")</f>
        <v/>
      </c>
      <c r="I9360" s="5" t="str">
        <f t="shared" ca="1" si="149"/>
        <v/>
      </c>
    </row>
    <row r="9361" spans="2:9" x14ac:dyDescent="0.3">
      <c r="B9361" t="str">
        <f>IFERROR(VLOOKUP($A9361,frequentiecodes!$A:$D,2,FALSE),"")</f>
        <v/>
      </c>
      <c r="C9361" t="str">
        <f>IFERROR(VLOOKUP($A9361,frequentiecodes!$A:$D,3,FALSE),"")</f>
        <v/>
      </c>
      <c r="D9361" t="str">
        <f>IFERROR(VLOOKUP($A9361,frequentiecodes!$A:$D,4,FALSE),"")</f>
        <v/>
      </c>
      <c r="I9361" s="5" t="str">
        <f t="shared" ref="I9361:I9424" ca="1" si="150">IF(H9361="","",DATE(YEAR(TODAY())+1,1,-2)-WEEKDAY(DATE(YEAR(TODAY())+1,1,3))+H9361*7)</f>
        <v/>
      </c>
    </row>
    <row r="9362" spans="2:9" x14ac:dyDescent="0.3">
      <c r="B9362" t="str">
        <f>IFERROR(VLOOKUP($A9362,frequentiecodes!$A:$D,2,FALSE),"")</f>
        <v/>
      </c>
      <c r="C9362" t="str">
        <f>IFERROR(VLOOKUP($A9362,frequentiecodes!$A:$D,3,FALSE),"")</f>
        <v/>
      </c>
      <c r="D9362" t="str">
        <f>IFERROR(VLOOKUP($A9362,frequentiecodes!$A:$D,4,FALSE),"")</f>
        <v/>
      </c>
      <c r="I9362" s="5" t="str">
        <f t="shared" ca="1" si="150"/>
        <v/>
      </c>
    </row>
    <row r="9363" spans="2:9" x14ac:dyDescent="0.3">
      <c r="B9363" t="str">
        <f>IFERROR(VLOOKUP($A9363,frequentiecodes!$A:$D,2,FALSE),"")</f>
        <v/>
      </c>
      <c r="C9363" t="str">
        <f>IFERROR(VLOOKUP($A9363,frequentiecodes!$A:$D,3,FALSE),"")</f>
        <v/>
      </c>
      <c r="D9363" t="str">
        <f>IFERROR(VLOOKUP($A9363,frequentiecodes!$A:$D,4,FALSE),"")</f>
        <v/>
      </c>
      <c r="I9363" s="5" t="str">
        <f t="shared" ca="1" si="150"/>
        <v/>
      </c>
    </row>
    <row r="9364" spans="2:9" x14ac:dyDescent="0.3">
      <c r="B9364" t="str">
        <f>IFERROR(VLOOKUP($A9364,frequentiecodes!$A:$D,2,FALSE),"")</f>
        <v/>
      </c>
      <c r="C9364" t="str">
        <f>IFERROR(VLOOKUP($A9364,frequentiecodes!$A:$D,3,FALSE),"")</f>
        <v/>
      </c>
      <c r="D9364" t="str">
        <f>IFERROR(VLOOKUP($A9364,frequentiecodes!$A:$D,4,FALSE),"")</f>
        <v/>
      </c>
      <c r="I9364" s="5" t="str">
        <f t="shared" ca="1" si="150"/>
        <v/>
      </c>
    </row>
    <row r="9365" spans="2:9" x14ac:dyDescent="0.3">
      <c r="B9365" t="str">
        <f>IFERROR(VLOOKUP($A9365,frequentiecodes!$A:$D,2,FALSE),"")</f>
        <v/>
      </c>
      <c r="C9365" t="str">
        <f>IFERROR(VLOOKUP($A9365,frequentiecodes!$A:$D,3,FALSE),"")</f>
        <v/>
      </c>
      <c r="D9365" t="str">
        <f>IFERROR(VLOOKUP($A9365,frequentiecodes!$A:$D,4,FALSE),"")</f>
        <v/>
      </c>
      <c r="I9365" s="5" t="str">
        <f t="shared" ca="1" si="150"/>
        <v/>
      </c>
    </row>
    <row r="9366" spans="2:9" x14ac:dyDescent="0.3">
      <c r="B9366" t="str">
        <f>IFERROR(VLOOKUP($A9366,frequentiecodes!$A:$D,2,FALSE),"")</f>
        <v/>
      </c>
      <c r="C9366" t="str">
        <f>IFERROR(VLOOKUP($A9366,frequentiecodes!$A:$D,3,FALSE),"")</f>
        <v/>
      </c>
      <c r="D9366" t="str">
        <f>IFERROR(VLOOKUP($A9366,frequentiecodes!$A:$D,4,FALSE),"")</f>
        <v/>
      </c>
      <c r="I9366" s="5" t="str">
        <f t="shared" ca="1" si="150"/>
        <v/>
      </c>
    </row>
    <row r="9367" spans="2:9" x14ac:dyDescent="0.3">
      <c r="B9367" t="str">
        <f>IFERROR(VLOOKUP($A9367,frequentiecodes!$A:$D,2,FALSE),"")</f>
        <v/>
      </c>
      <c r="C9367" t="str">
        <f>IFERROR(VLOOKUP($A9367,frequentiecodes!$A:$D,3,FALSE),"")</f>
        <v/>
      </c>
      <c r="D9367" t="str">
        <f>IFERROR(VLOOKUP($A9367,frequentiecodes!$A:$D,4,FALSE),"")</f>
        <v/>
      </c>
      <c r="I9367" s="5" t="str">
        <f t="shared" ca="1" si="150"/>
        <v/>
      </c>
    </row>
    <row r="9368" spans="2:9" x14ac:dyDescent="0.3">
      <c r="B9368" t="str">
        <f>IFERROR(VLOOKUP($A9368,frequentiecodes!$A:$D,2,FALSE),"")</f>
        <v/>
      </c>
      <c r="C9368" t="str">
        <f>IFERROR(VLOOKUP($A9368,frequentiecodes!$A:$D,3,FALSE),"")</f>
        <v/>
      </c>
      <c r="D9368" t="str">
        <f>IFERROR(VLOOKUP($A9368,frequentiecodes!$A:$D,4,FALSE),"")</f>
        <v/>
      </c>
      <c r="I9368" s="5" t="str">
        <f t="shared" ca="1" si="150"/>
        <v/>
      </c>
    </row>
    <row r="9369" spans="2:9" x14ac:dyDescent="0.3">
      <c r="B9369" t="str">
        <f>IFERROR(VLOOKUP($A9369,frequentiecodes!$A:$D,2,FALSE),"")</f>
        <v/>
      </c>
      <c r="C9369" t="str">
        <f>IFERROR(VLOOKUP($A9369,frequentiecodes!$A:$D,3,FALSE),"")</f>
        <v/>
      </c>
      <c r="D9369" t="str">
        <f>IFERROR(VLOOKUP($A9369,frequentiecodes!$A:$D,4,FALSE),"")</f>
        <v/>
      </c>
      <c r="I9369" s="5" t="str">
        <f t="shared" ca="1" si="150"/>
        <v/>
      </c>
    </row>
    <row r="9370" spans="2:9" x14ac:dyDescent="0.3">
      <c r="B9370" t="str">
        <f>IFERROR(VLOOKUP($A9370,frequentiecodes!$A:$D,2,FALSE),"")</f>
        <v/>
      </c>
      <c r="C9370" t="str">
        <f>IFERROR(VLOOKUP($A9370,frequentiecodes!$A:$D,3,FALSE),"")</f>
        <v/>
      </c>
      <c r="D9370" t="str">
        <f>IFERROR(VLOOKUP($A9370,frequentiecodes!$A:$D,4,FALSE),"")</f>
        <v/>
      </c>
      <c r="I9370" s="5" t="str">
        <f t="shared" ca="1" si="150"/>
        <v/>
      </c>
    </row>
    <row r="9371" spans="2:9" x14ac:dyDescent="0.3">
      <c r="B9371" t="str">
        <f>IFERROR(VLOOKUP($A9371,frequentiecodes!$A:$D,2,FALSE),"")</f>
        <v/>
      </c>
      <c r="C9371" t="str">
        <f>IFERROR(VLOOKUP($A9371,frequentiecodes!$A:$D,3,FALSE),"")</f>
        <v/>
      </c>
      <c r="D9371" t="str">
        <f>IFERROR(VLOOKUP($A9371,frequentiecodes!$A:$D,4,FALSE),"")</f>
        <v/>
      </c>
      <c r="I9371" s="5" t="str">
        <f t="shared" ca="1" si="150"/>
        <v/>
      </c>
    </row>
    <row r="9372" spans="2:9" x14ac:dyDescent="0.3">
      <c r="B9372" t="str">
        <f>IFERROR(VLOOKUP($A9372,frequentiecodes!$A:$D,2,FALSE),"")</f>
        <v/>
      </c>
      <c r="C9372" t="str">
        <f>IFERROR(VLOOKUP($A9372,frequentiecodes!$A:$D,3,FALSE),"")</f>
        <v/>
      </c>
      <c r="D9372" t="str">
        <f>IFERROR(VLOOKUP($A9372,frequentiecodes!$A:$D,4,FALSE),"")</f>
        <v/>
      </c>
      <c r="I9372" s="5" t="str">
        <f t="shared" ca="1" si="150"/>
        <v/>
      </c>
    </row>
    <row r="9373" spans="2:9" x14ac:dyDescent="0.3">
      <c r="B9373" t="str">
        <f>IFERROR(VLOOKUP($A9373,frequentiecodes!$A:$D,2,FALSE),"")</f>
        <v/>
      </c>
      <c r="C9373" t="str">
        <f>IFERROR(VLOOKUP($A9373,frequentiecodes!$A:$D,3,FALSE),"")</f>
        <v/>
      </c>
      <c r="D9373" t="str">
        <f>IFERROR(VLOOKUP($A9373,frequentiecodes!$A:$D,4,FALSE),"")</f>
        <v/>
      </c>
      <c r="I9373" s="5" t="str">
        <f t="shared" ca="1" si="150"/>
        <v/>
      </c>
    </row>
    <row r="9374" spans="2:9" x14ac:dyDescent="0.3">
      <c r="B9374" t="str">
        <f>IFERROR(VLOOKUP($A9374,frequentiecodes!$A:$D,2,FALSE),"")</f>
        <v/>
      </c>
      <c r="C9374" t="str">
        <f>IFERROR(VLOOKUP($A9374,frequentiecodes!$A:$D,3,FALSE),"")</f>
        <v/>
      </c>
      <c r="D9374" t="str">
        <f>IFERROR(VLOOKUP($A9374,frequentiecodes!$A:$D,4,FALSE),"")</f>
        <v/>
      </c>
      <c r="I9374" s="5" t="str">
        <f t="shared" ca="1" si="150"/>
        <v/>
      </c>
    </row>
    <row r="9375" spans="2:9" x14ac:dyDescent="0.3">
      <c r="B9375" t="str">
        <f>IFERROR(VLOOKUP($A9375,frequentiecodes!$A:$D,2,FALSE),"")</f>
        <v/>
      </c>
      <c r="C9375" t="str">
        <f>IFERROR(VLOOKUP($A9375,frequentiecodes!$A:$D,3,FALSE),"")</f>
        <v/>
      </c>
      <c r="D9375" t="str">
        <f>IFERROR(VLOOKUP($A9375,frequentiecodes!$A:$D,4,FALSE),"")</f>
        <v/>
      </c>
      <c r="I9375" s="5" t="str">
        <f t="shared" ca="1" si="150"/>
        <v/>
      </c>
    </row>
    <row r="9376" spans="2:9" x14ac:dyDescent="0.3">
      <c r="B9376" t="str">
        <f>IFERROR(VLOOKUP($A9376,frequentiecodes!$A:$D,2,FALSE),"")</f>
        <v/>
      </c>
      <c r="C9376" t="str">
        <f>IFERROR(VLOOKUP($A9376,frequentiecodes!$A:$D,3,FALSE),"")</f>
        <v/>
      </c>
      <c r="D9376" t="str">
        <f>IFERROR(VLOOKUP($A9376,frequentiecodes!$A:$D,4,FALSE),"")</f>
        <v/>
      </c>
      <c r="I9376" s="5" t="str">
        <f t="shared" ca="1" si="150"/>
        <v/>
      </c>
    </row>
    <row r="9377" spans="2:9" x14ac:dyDescent="0.3">
      <c r="B9377" t="str">
        <f>IFERROR(VLOOKUP($A9377,frequentiecodes!$A:$D,2,FALSE),"")</f>
        <v/>
      </c>
      <c r="C9377" t="str">
        <f>IFERROR(VLOOKUP($A9377,frequentiecodes!$A:$D,3,FALSE),"")</f>
        <v/>
      </c>
      <c r="D9377" t="str">
        <f>IFERROR(VLOOKUP($A9377,frequentiecodes!$A:$D,4,FALSE),"")</f>
        <v/>
      </c>
      <c r="I9377" s="5" t="str">
        <f t="shared" ca="1" si="150"/>
        <v/>
      </c>
    </row>
    <row r="9378" spans="2:9" x14ac:dyDescent="0.3">
      <c r="B9378" t="str">
        <f>IFERROR(VLOOKUP($A9378,frequentiecodes!$A:$D,2,FALSE),"")</f>
        <v/>
      </c>
      <c r="C9378" t="str">
        <f>IFERROR(VLOOKUP($A9378,frequentiecodes!$A:$D,3,FALSE),"")</f>
        <v/>
      </c>
      <c r="D9378" t="str">
        <f>IFERROR(VLOOKUP($A9378,frequentiecodes!$A:$D,4,FALSE),"")</f>
        <v/>
      </c>
      <c r="I9378" s="5" t="str">
        <f t="shared" ca="1" si="150"/>
        <v/>
      </c>
    </row>
    <row r="9379" spans="2:9" x14ac:dyDescent="0.3">
      <c r="B9379" t="str">
        <f>IFERROR(VLOOKUP($A9379,frequentiecodes!$A:$D,2,FALSE),"")</f>
        <v/>
      </c>
      <c r="C9379" t="str">
        <f>IFERROR(VLOOKUP($A9379,frequentiecodes!$A:$D,3,FALSE),"")</f>
        <v/>
      </c>
      <c r="D9379" t="str">
        <f>IFERROR(VLOOKUP($A9379,frequentiecodes!$A:$D,4,FALSE),"")</f>
        <v/>
      </c>
      <c r="I9379" s="5" t="str">
        <f t="shared" ca="1" si="150"/>
        <v/>
      </c>
    </row>
    <row r="9380" spans="2:9" x14ac:dyDescent="0.3">
      <c r="B9380" t="str">
        <f>IFERROR(VLOOKUP($A9380,frequentiecodes!$A:$D,2,FALSE),"")</f>
        <v/>
      </c>
      <c r="C9380" t="str">
        <f>IFERROR(VLOOKUP($A9380,frequentiecodes!$A:$D,3,FALSE),"")</f>
        <v/>
      </c>
      <c r="D9380" t="str">
        <f>IFERROR(VLOOKUP($A9380,frequentiecodes!$A:$D,4,FALSE),"")</f>
        <v/>
      </c>
      <c r="I9380" s="5" t="str">
        <f t="shared" ca="1" si="150"/>
        <v/>
      </c>
    </row>
    <row r="9381" spans="2:9" x14ac:dyDescent="0.3">
      <c r="B9381" t="str">
        <f>IFERROR(VLOOKUP($A9381,frequentiecodes!$A:$D,2,FALSE),"")</f>
        <v/>
      </c>
      <c r="C9381" t="str">
        <f>IFERROR(VLOOKUP($A9381,frequentiecodes!$A:$D,3,FALSE),"")</f>
        <v/>
      </c>
      <c r="D9381" t="str">
        <f>IFERROR(VLOOKUP($A9381,frequentiecodes!$A:$D,4,FALSE),"")</f>
        <v/>
      </c>
      <c r="I9381" s="5" t="str">
        <f t="shared" ca="1" si="150"/>
        <v/>
      </c>
    </row>
    <row r="9382" spans="2:9" x14ac:dyDescent="0.3">
      <c r="B9382" t="str">
        <f>IFERROR(VLOOKUP($A9382,frequentiecodes!$A:$D,2,FALSE),"")</f>
        <v/>
      </c>
      <c r="C9382" t="str">
        <f>IFERROR(VLOOKUP($A9382,frequentiecodes!$A:$D,3,FALSE),"")</f>
        <v/>
      </c>
      <c r="D9382" t="str">
        <f>IFERROR(VLOOKUP($A9382,frequentiecodes!$A:$D,4,FALSE),"")</f>
        <v/>
      </c>
      <c r="I9382" s="5" t="str">
        <f t="shared" ca="1" si="150"/>
        <v/>
      </c>
    </row>
    <row r="9383" spans="2:9" x14ac:dyDescent="0.3">
      <c r="B9383" t="str">
        <f>IFERROR(VLOOKUP($A9383,frequentiecodes!$A:$D,2,FALSE),"")</f>
        <v/>
      </c>
      <c r="C9383" t="str">
        <f>IFERROR(VLOOKUP($A9383,frequentiecodes!$A:$D,3,FALSE),"")</f>
        <v/>
      </c>
      <c r="D9383" t="str">
        <f>IFERROR(VLOOKUP($A9383,frequentiecodes!$A:$D,4,FALSE),"")</f>
        <v/>
      </c>
      <c r="I9383" s="5" t="str">
        <f t="shared" ca="1" si="150"/>
        <v/>
      </c>
    </row>
    <row r="9384" spans="2:9" x14ac:dyDescent="0.3">
      <c r="B9384" t="str">
        <f>IFERROR(VLOOKUP($A9384,frequentiecodes!$A:$D,2,FALSE),"")</f>
        <v/>
      </c>
      <c r="C9384" t="str">
        <f>IFERROR(VLOOKUP($A9384,frequentiecodes!$A:$D,3,FALSE),"")</f>
        <v/>
      </c>
      <c r="D9384" t="str">
        <f>IFERROR(VLOOKUP($A9384,frequentiecodes!$A:$D,4,FALSE),"")</f>
        <v/>
      </c>
      <c r="I9384" s="5" t="str">
        <f t="shared" ca="1" si="150"/>
        <v/>
      </c>
    </row>
    <row r="9385" spans="2:9" x14ac:dyDescent="0.3">
      <c r="B9385" t="str">
        <f>IFERROR(VLOOKUP($A9385,frequentiecodes!$A:$D,2,FALSE),"")</f>
        <v/>
      </c>
      <c r="C9385" t="str">
        <f>IFERROR(VLOOKUP($A9385,frequentiecodes!$A:$D,3,FALSE),"")</f>
        <v/>
      </c>
      <c r="D9385" t="str">
        <f>IFERROR(VLOOKUP($A9385,frequentiecodes!$A:$D,4,FALSE),"")</f>
        <v/>
      </c>
      <c r="I9385" s="5" t="str">
        <f t="shared" ca="1" si="150"/>
        <v/>
      </c>
    </row>
    <row r="9386" spans="2:9" x14ac:dyDescent="0.3">
      <c r="B9386" t="str">
        <f>IFERROR(VLOOKUP($A9386,frequentiecodes!$A:$D,2,FALSE),"")</f>
        <v/>
      </c>
      <c r="C9386" t="str">
        <f>IFERROR(VLOOKUP($A9386,frequentiecodes!$A:$D,3,FALSE),"")</f>
        <v/>
      </c>
      <c r="D9386" t="str">
        <f>IFERROR(VLOOKUP($A9386,frequentiecodes!$A:$D,4,FALSE),"")</f>
        <v/>
      </c>
      <c r="I9386" s="5" t="str">
        <f t="shared" ca="1" si="150"/>
        <v/>
      </c>
    </row>
    <row r="9387" spans="2:9" x14ac:dyDescent="0.3">
      <c r="B9387" t="str">
        <f>IFERROR(VLOOKUP($A9387,frequentiecodes!$A:$D,2,FALSE),"")</f>
        <v/>
      </c>
      <c r="C9387" t="str">
        <f>IFERROR(VLOOKUP($A9387,frequentiecodes!$A:$D,3,FALSE),"")</f>
        <v/>
      </c>
      <c r="D9387" t="str">
        <f>IFERROR(VLOOKUP($A9387,frequentiecodes!$A:$D,4,FALSE),"")</f>
        <v/>
      </c>
      <c r="I9387" s="5" t="str">
        <f t="shared" ca="1" si="150"/>
        <v/>
      </c>
    </row>
    <row r="9388" spans="2:9" x14ac:dyDescent="0.3">
      <c r="B9388" t="str">
        <f>IFERROR(VLOOKUP($A9388,frequentiecodes!$A:$D,2,FALSE),"")</f>
        <v/>
      </c>
      <c r="C9388" t="str">
        <f>IFERROR(VLOOKUP($A9388,frequentiecodes!$A:$D,3,FALSE),"")</f>
        <v/>
      </c>
      <c r="D9388" t="str">
        <f>IFERROR(VLOOKUP($A9388,frequentiecodes!$A:$D,4,FALSE),"")</f>
        <v/>
      </c>
      <c r="I9388" s="5" t="str">
        <f t="shared" ca="1" si="150"/>
        <v/>
      </c>
    </row>
    <row r="9389" spans="2:9" x14ac:dyDescent="0.3">
      <c r="B9389" t="str">
        <f>IFERROR(VLOOKUP($A9389,frequentiecodes!$A:$D,2,FALSE),"")</f>
        <v/>
      </c>
      <c r="C9389" t="str">
        <f>IFERROR(VLOOKUP($A9389,frequentiecodes!$A:$D,3,FALSE),"")</f>
        <v/>
      </c>
      <c r="D9389" t="str">
        <f>IFERROR(VLOOKUP($A9389,frequentiecodes!$A:$D,4,FALSE),"")</f>
        <v/>
      </c>
      <c r="I9389" s="5" t="str">
        <f t="shared" ca="1" si="150"/>
        <v/>
      </c>
    </row>
    <row r="9390" spans="2:9" x14ac:dyDescent="0.3">
      <c r="B9390" t="str">
        <f>IFERROR(VLOOKUP($A9390,frequentiecodes!$A:$D,2,FALSE),"")</f>
        <v/>
      </c>
      <c r="C9390" t="str">
        <f>IFERROR(VLOOKUP($A9390,frequentiecodes!$A:$D,3,FALSE),"")</f>
        <v/>
      </c>
      <c r="D9390" t="str">
        <f>IFERROR(VLOOKUP($A9390,frequentiecodes!$A:$D,4,FALSE),"")</f>
        <v/>
      </c>
      <c r="I9390" s="5" t="str">
        <f t="shared" ca="1" si="150"/>
        <v/>
      </c>
    </row>
    <row r="9391" spans="2:9" x14ac:dyDescent="0.3">
      <c r="B9391" t="str">
        <f>IFERROR(VLOOKUP($A9391,frequentiecodes!$A:$D,2,FALSE),"")</f>
        <v/>
      </c>
      <c r="C9391" t="str">
        <f>IFERROR(VLOOKUP($A9391,frequentiecodes!$A:$D,3,FALSE),"")</f>
        <v/>
      </c>
      <c r="D9391" t="str">
        <f>IFERROR(VLOOKUP($A9391,frequentiecodes!$A:$D,4,FALSE),"")</f>
        <v/>
      </c>
      <c r="I9391" s="5" t="str">
        <f t="shared" ca="1" si="150"/>
        <v/>
      </c>
    </row>
    <row r="9392" spans="2:9" x14ac:dyDescent="0.3">
      <c r="B9392" t="str">
        <f>IFERROR(VLOOKUP($A9392,frequentiecodes!$A:$D,2,FALSE),"")</f>
        <v/>
      </c>
      <c r="C9392" t="str">
        <f>IFERROR(VLOOKUP($A9392,frequentiecodes!$A:$D,3,FALSE),"")</f>
        <v/>
      </c>
      <c r="D9392" t="str">
        <f>IFERROR(VLOOKUP($A9392,frequentiecodes!$A:$D,4,FALSE),"")</f>
        <v/>
      </c>
      <c r="I9392" s="5" t="str">
        <f t="shared" ca="1" si="150"/>
        <v/>
      </c>
    </row>
    <row r="9393" spans="2:9" x14ac:dyDescent="0.3">
      <c r="B9393" t="str">
        <f>IFERROR(VLOOKUP($A9393,frequentiecodes!$A:$D,2,FALSE),"")</f>
        <v/>
      </c>
      <c r="C9393" t="str">
        <f>IFERROR(VLOOKUP($A9393,frequentiecodes!$A:$D,3,FALSE),"")</f>
        <v/>
      </c>
      <c r="D9393" t="str">
        <f>IFERROR(VLOOKUP($A9393,frequentiecodes!$A:$D,4,FALSE),"")</f>
        <v/>
      </c>
      <c r="I9393" s="5" t="str">
        <f t="shared" ca="1" si="150"/>
        <v/>
      </c>
    </row>
    <row r="9394" spans="2:9" x14ac:dyDescent="0.3">
      <c r="B9394" t="str">
        <f>IFERROR(VLOOKUP($A9394,frequentiecodes!$A:$D,2,FALSE),"")</f>
        <v/>
      </c>
      <c r="C9394" t="str">
        <f>IFERROR(VLOOKUP($A9394,frequentiecodes!$A:$D,3,FALSE),"")</f>
        <v/>
      </c>
      <c r="D9394" t="str">
        <f>IFERROR(VLOOKUP($A9394,frequentiecodes!$A:$D,4,FALSE),"")</f>
        <v/>
      </c>
      <c r="I9394" s="5" t="str">
        <f t="shared" ca="1" si="150"/>
        <v/>
      </c>
    </row>
    <row r="9395" spans="2:9" x14ac:dyDescent="0.3">
      <c r="B9395" t="str">
        <f>IFERROR(VLOOKUP($A9395,frequentiecodes!$A:$D,2,FALSE),"")</f>
        <v/>
      </c>
      <c r="C9395" t="str">
        <f>IFERROR(VLOOKUP($A9395,frequentiecodes!$A:$D,3,FALSE),"")</f>
        <v/>
      </c>
      <c r="D9395" t="str">
        <f>IFERROR(VLOOKUP($A9395,frequentiecodes!$A:$D,4,FALSE),"")</f>
        <v/>
      </c>
      <c r="I9395" s="5" t="str">
        <f t="shared" ca="1" si="150"/>
        <v/>
      </c>
    </row>
    <row r="9396" spans="2:9" x14ac:dyDescent="0.3">
      <c r="B9396" t="str">
        <f>IFERROR(VLOOKUP($A9396,frequentiecodes!$A:$D,2,FALSE),"")</f>
        <v/>
      </c>
      <c r="C9396" t="str">
        <f>IFERROR(VLOOKUP($A9396,frequentiecodes!$A:$D,3,FALSE),"")</f>
        <v/>
      </c>
      <c r="D9396" t="str">
        <f>IFERROR(VLOOKUP($A9396,frequentiecodes!$A:$D,4,FALSE),"")</f>
        <v/>
      </c>
      <c r="I9396" s="5" t="str">
        <f t="shared" ca="1" si="150"/>
        <v/>
      </c>
    </row>
    <row r="9397" spans="2:9" x14ac:dyDescent="0.3">
      <c r="B9397" t="str">
        <f>IFERROR(VLOOKUP($A9397,frequentiecodes!$A:$D,2,FALSE),"")</f>
        <v/>
      </c>
      <c r="C9397" t="str">
        <f>IFERROR(VLOOKUP($A9397,frequentiecodes!$A:$D,3,FALSE),"")</f>
        <v/>
      </c>
      <c r="D9397" t="str">
        <f>IFERROR(VLOOKUP($A9397,frequentiecodes!$A:$D,4,FALSE),"")</f>
        <v/>
      </c>
      <c r="I9397" s="5" t="str">
        <f t="shared" ca="1" si="150"/>
        <v/>
      </c>
    </row>
    <row r="9398" spans="2:9" x14ac:dyDescent="0.3">
      <c r="B9398" t="str">
        <f>IFERROR(VLOOKUP($A9398,frequentiecodes!$A:$D,2,FALSE),"")</f>
        <v/>
      </c>
      <c r="C9398" t="str">
        <f>IFERROR(VLOOKUP($A9398,frequentiecodes!$A:$D,3,FALSE),"")</f>
        <v/>
      </c>
      <c r="D9398" t="str">
        <f>IFERROR(VLOOKUP($A9398,frequentiecodes!$A:$D,4,FALSE),"")</f>
        <v/>
      </c>
      <c r="I9398" s="5" t="str">
        <f t="shared" ca="1" si="150"/>
        <v/>
      </c>
    </row>
    <row r="9399" spans="2:9" x14ac:dyDescent="0.3">
      <c r="B9399" t="str">
        <f>IFERROR(VLOOKUP($A9399,frequentiecodes!$A:$D,2,FALSE),"")</f>
        <v/>
      </c>
      <c r="C9399" t="str">
        <f>IFERROR(VLOOKUP($A9399,frequentiecodes!$A:$D,3,FALSE),"")</f>
        <v/>
      </c>
      <c r="D9399" t="str">
        <f>IFERROR(VLOOKUP($A9399,frequentiecodes!$A:$D,4,FALSE),"")</f>
        <v/>
      </c>
      <c r="I9399" s="5" t="str">
        <f t="shared" ca="1" si="150"/>
        <v/>
      </c>
    </row>
    <row r="9400" spans="2:9" x14ac:dyDescent="0.3">
      <c r="B9400" t="str">
        <f>IFERROR(VLOOKUP($A9400,frequentiecodes!$A:$D,2,FALSE),"")</f>
        <v/>
      </c>
      <c r="C9400" t="str">
        <f>IFERROR(VLOOKUP($A9400,frequentiecodes!$A:$D,3,FALSE),"")</f>
        <v/>
      </c>
      <c r="D9400" t="str">
        <f>IFERROR(VLOOKUP($A9400,frequentiecodes!$A:$D,4,FALSE),"")</f>
        <v/>
      </c>
      <c r="I9400" s="5" t="str">
        <f t="shared" ca="1" si="150"/>
        <v/>
      </c>
    </row>
    <row r="9401" spans="2:9" x14ac:dyDescent="0.3">
      <c r="B9401" t="str">
        <f>IFERROR(VLOOKUP($A9401,frequentiecodes!$A:$D,2,FALSE),"")</f>
        <v/>
      </c>
      <c r="C9401" t="str">
        <f>IFERROR(VLOOKUP($A9401,frequentiecodes!$A:$D,3,FALSE),"")</f>
        <v/>
      </c>
      <c r="D9401" t="str">
        <f>IFERROR(VLOOKUP($A9401,frequentiecodes!$A:$D,4,FALSE),"")</f>
        <v/>
      </c>
      <c r="I9401" s="5" t="str">
        <f t="shared" ca="1" si="150"/>
        <v/>
      </c>
    </row>
    <row r="9402" spans="2:9" x14ac:dyDescent="0.3">
      <c r="B9402" t="str">
        <f>IFERROR(VLOOKUP($A9402,frequentiecodes!$A:$D,2,FALSE),"")</f>
        <v/>
      </c>
      <c r="C9402" t="str">
        <f>IFERROR(VLOOKUP($A9402,frequentiecodes!$A:$D,3,FALSE),"")</f>
        <v/>
      </c>
      <c r="D9402" t="str">
        <f>IFERROR(VLOOKUP($A9402,frequentiecodes!$A:$D,4,FALSE),"")</f>
        <v/>
      </c>
      <c r="I9402" s="5" t="str">
        <f t="shared" ca="1" si="150"/>
        <v/>
      </c>
    </row>
    <row r="9403" spans="2:9" x14ac:dyDescent="0.3">
      <c r="B9403" t="str">
        <f>IFERROR(VLOOKUP($A9403,frequentiecodes!$A:$D,2,FALSE),"")</f>
        <v/>
      </c>
      <c r="C9403" t="str">
        <f>IFERROR(VLOOKUP($A9403,frequentiecodes!$A:$D,3,FALSE),"")</f>
        <v/>
      </c>
      <c r="D9403" t="str">
        <f>IFERROR(VLOOKUP($A9403,frequentiecodes!$A:$D,4,FALSE),"")</f>
        <v/>
      </c>
      <c r="I9403" s="5" t="str">
        <f t="shared" ca="1" si="150"/>
        <v/>
      </c>
    </row>
    <row r="9404" spans="2:9" x14ac:dyDescent="0.3">
      <c r="B9404" t="str">
        <f>IFERROR(VLOOKUP($A9404,frequentiecodes!$A:$D,2,FALSE),"")</f>
        <v/>
      </c>
      <c r="C9404" t="str">
        <f>IFERROR(VLOOKUP($A9404,frequentiecodes!$A:$D,3,FALSE),"")</f>
        <v/>
      </c>
      <c r="D9404" t="str">
        <f>IFERROR(VLOOKUP($A9404,frequentiecodes!$A:$D,4,FALSE),"")</f>
        <v/>
      </c>
      <c r="I9404" s="5" t="str">
        <f t="shared" ca="1" si="150"/>
        <v/>
      </c>
    </row>
    <row r="9405" spans="2:9" x14ac:dyDescent="0.3">
      <c r="B9405" t="str">
        <f>IFERROR(VLOOKUP($A9405,frequentiecodes!$A:$D,2,FALSE),"")</f>
        <v/>
      </c>
      <c r="C9405" t="str">
        <f>IFERROR(VLOOKUP($A9405,frequentiecodes!$A:$D,3,FALSE),"")</f>
        <v/>
      </c>
      <c r="D9405" t="str">
        <f>IFERROR(VLOOKUP($A9405,frequentiecodes!$A:$D,4,FALSE),"")</f>
        <v/>
      </c>
      <c r="I9405" s="5" t="str">
        <f t="shared" ca="1" si="150"/>
        <v/>
      </c>
    </row>
    <row r="9406" spans="2:9" x14ac:dyDescent="0.3">
      <c r="B9406" t="str">
        <f>IFERROR(VLOOKUP($A9406,frequentiecodes!$A:$D,2,FALSE),"")</f>
        <v/>
      </c>
      <c r="C9406" t="str">
        <f>IFERROR(VLOOKUP($A9406,frequentiecodes!$A:$D,3,FALSE),"")</f>
        <v/>
      </c>
      <c r="D9406" t="str">
        <f>IFERROR(VLOOKUP($A9406,frequentiecodes!$A:$D,4,FALSE),"")</f>
        <v/>
      </c>
      <c r="I9406" s="5" t="str">
        <f t="shared" ca="1" si="150"/>
        <v/>
      </c>
    </row>
    <row r="9407" spans="2:9" x14ac:dyDescent="0.3">
      <c r="B9407" t="str">
        <f>IFERROR(VLOOKUP($A9407,frequentiecodes!$A:$D,2,FALSE),"")</f>
        <v/>
      </c>
      <c r="C9407" t="str">
        <f>IFERROR(VLOOKUP($A9407,frequentiecodes!$A:$D,3,FALSE),"")</f>
        <v/>
      </c>
      <c r="D9407" t="str">
        <f>IFERROR(VLOOKUP($A9407,frequentiecodes!$A:$D,4,FALSE),"")</f>
        <v/>
      </c>
      <c r="I9407" s="5" t="str">
        <f t="shared" ca="1" si="150"/>
        <v/>
      </c>
    </row>
    <row r="9408" spans="2:9" x14ac:dyDescent="0.3">
      <c r="B9408" t="str">
        <f>IFERROR(VLOOKUP($A9408,frequentiecodes!$A:$D,2,FALSE),"")</f>
        <v/>
      </c>
      <c r="C9408" t="str">
        <f>IFERROR(VLOOKUP($A9408,frequentiecodes!$A:$D,3,FALSE),"")</f>
        <v/>
      </c>
      <c r="D9408" t="str">
        <f>IFERROR(VLOOKUP($A9408,frequentiecodes!$A:$D,4,FALSE),"")</f>
        <v/>
      </c>
      <c r="I9408" s="5" t="str">
        <f t="shared" ca="1" si="150"/>
        <v/>
      </c>
    </row>
    <row r="9409" spans="2:9" x14ac:dyDescent="0.3">
      <c r="B9409" t="str">
        <f>IFERROR(VLOOKUP($A9409,frequentiecodes!$A:$D,2,FALSE),"")</f>
        <v/>
      </c>
      <c r="C9409" t="str">
        <f>IFERROR(VLOOKUP($A9409,frequentiecodes!$A:$D,3,FALSE),"")</f>
        <v/>
      </c>
      <c r="D9409" t="str">
        <f>IFERROR(VLOOKUP($A9409,frequentiecodes!$A:$D,4,FALSE),"")</f>
        <v/>
      </c>
      <c r="I9409" s="5" t="str">
        <f t="shared" ca="1" si="150"/>
        <v/>
      </c>
    </row>
    <row r="9410" spans="2:9" x14ac:dyDescent="0.3">
      <c r="B9410" t="str">
        <f>IFERROR(VLOOKUP($A9410,frequentiecodes!$A:$D,2,FALSE),"")</f>
        <v/>
      </c>
      <c r="C9410" t="str">
        <f>IFERROR(VLOOKUP($A9410,frequentiecodes!$A:$D,3,FALSE),"")</f>
        <v/>
      </c>
      <c r="D9410" t="str">
        <f>IFERROR(VLOOKUP($A9410,frequentiecodes!$A:$D,4,FALSE),"")</f>
        <v/>
      </c>
      <c r="I9410" s="5" t="str">
        <f t="shared" ca="1" si="150"/>
        <v/>
      </c>
    </row>
    <row r="9411" spans="2:9" x14ac:dyDescent="0.3">
      <c r="B9411" t="str">
        <f>IFERROR(VLOOKUP($A9411,frequentiecodes!$A:$D,2,FALSE),"")</f>
        <v/>
      </c>
      <c r="C9411" t="str">
        <f>IFERROR(VLOOKUP($A9411,frequentiecodes!$A:$D,3,FALSE),"")</f>
        <v/>
      </c>
      <c r="D9411" t="str">
        <f>IFERROR(VLOOKUP($A9411,frequentiecodes!$A:$D,4,FALSE),"")</f>
        <v/>
      </c>
      <c r="I9411" s="5" t="str">
        <f t="shared" ca="1" si="150"/>
        <v/>
      </c>
    </row>
    <row r="9412" spans="2:9" x14ac:dyDescent="0.3">
      <c r="B9412" t="str">
        <f>IFERROR(VLOOKUP($A9412,frequentiecodes!$A:$D,2,FALSE),"")</f>
        <v/>
      </c>
      <c r="C9412" t="str">
        <f>IFERROR(VLOOKUP($A9412,frequentiecodes!$A:$D,3,FALSE),"")</f>
        <v/>
      </c>
      <c r="D9412" t="str">
        <f>IFERROR(VLOOKUP($A9412,frequentiecodes!$A:$D,4,FALSE),"")</f>
        <v/>
      </c>
      <c r="I9412" s="5" t="str">
        <f t="shared" ca="1" si="150"/>
        <v/>
      </c>
    </row>
    <row r="9413" spans="2:9" x14ac:dyDescent="0.3">
      <c r="B9413" t="str">
        <f>IFERROR(VLOOKUP($A9413,frequentiecodes!$A:$D,2,FALSE),"")</f>
        <v/>
      </c>
      <c r="C9413" t="str">
        <f>IFERROR(VLOOKUP($A9413,frequentiecodes!$A:$D,3,FALSE),"")</f>
        <v/>
      </c>
      <c r="D9413" t="str">
        <f>IFERROR(VLOOKUP($A9413,frequentiecodes!$A:$D,4,FALSE),"")</f>
        <v/>
      </c>
      <c r="I9413" s="5" t="str">
        <f t="shared" ca="1" si="150"/>
        <v/>
      </c>
    </row>
    <row r="9414" spans="2:9" x14ac:dyDescent="0.3">
      <c r="B9414" t="str">
        <f>IFERROR(VLOOKUP($A9414,frequentiecodes!$A:$D,2,FALSE),"")</f>
        <v/>
      </c>
      <c r="C9414" t="str">
        <f>IFERROR(VLOOKUP($A9414,frequentiecodes!$A:$D,3,FALSE),"")</f>
        <v/>
      </c>
      <c r="D9414" t="str">
        <f>IFERROR(VLOOKUP($A9414,frequentiecodes!$A:$D,4,FALSE),"")</f>
        <v/>
      </c>
      <c r="I9414" s="5" t="str">
        <f t="shared" ca="1" si="150"/>
        <v/>
      </c>
    </row>
    <row r="9415" spans="2:9" x14ac:dyDescent="0.3">
      <c r="B9415" t="str">
        <f>IFERROR(VLOOKUP($A9415,frequentiecodes!$A:$D,2,FALSE),"")</f>
        <v/>
      </c>
      <c r="C9415" t="str">
        <f>IFERROR(VLOOKUP($A9415,frequentiecodes!$A:$D,3,FALSE),"")</f>
        <v/>
      </c>
      <c r="D9415" t="str">
        <f>IFERROR(VLOOKUP($A9415,frequentiecodes!$A:$D,4,FALSE),"")</f>
        <v/>
      </c>
      <c r="I9415" s="5" t="str">
        <f t="shared" ca="1" si="150"/>
        <v/>
      </c>
    </row>
    <row r="9416" spans="2:9" x14ac:dyDescent="0.3">
      <c r="B9416" t="str">
        <f>IFERROR(VLOOKUP($A9416,frequentiecodes!$A:$D,2,FALSE),"")</f>
        <v/>
      </c>
      <c r="C9416" t="str">
        <f>IFERROR(VLOOKUP($A9416,frequentiecodes!$A:$D,3,FALSE),"")</f>
        <v/>
      </c>
      <c r="D9416" t="str">
        <f>IFERROR(VLOOKUP($A9416,frequentiecodes!$A:$D,4,FALSE),"")</f>
        <v/>
      </c>
      <c r="I9416" s="5" t="str">
        <f t="shared" ca="1" si="150"/>
        <v/>
      </c>
    </row>
    <row r="9417" spans="2:9" x14ac:dyDescent="0.3">
      <c r="B9417" t="str">
        <f>IFERROR(VLOOKUP($A9417,frequentiecodes!$A:$D,2,FALSE),"")</f>
        <v/>
      </c>
      <c r="C9417" t="str">
        <f>IFERROR(VLOOKUP($A9417,frequentiecodes!$A:$D,3,FALSE),"")</f>
        <v/>
      </c>
      <c r="D9417" t="str">
        <f>IFERROR(VLOOKUP($A9417,frequentiecodes!$A:$D,4,FALSE),"")</f>
        <v/>
      </c>
      <c r="I9417" s="5" t="str">
        <f t="shared" ca="1" si="150"/>
        <v/>
      </c>
    </row>
    <row r="9418" spans="2:9" x14ac:dyDescent="0.3">
      <c r="B9418" t="str">
        <f>IFERROR(VLOOKUP($A9418,frequentiecodes!$A:$D,2,FALSE),"")</f>
        <v/>
      </c>
      <c r="C9418" t="str">
        <f>IFERROR(VLOOKUP($A9418,frequentiecodes!$A:$D,3,FALSE),"")</f>
        <v/>
      </c>
      <c r="D9418" t="str">
        <f>IFERROR(VLOOKUP($A9418,frequentiecodes!$A:$D,4,FALSE),"")</f>
        <v/>
      </c>
      <c r="I9418" s="5" t="str">
        <f t="shared" ca="1" si="150"/>
        <v/>
      </c>
    </row>
    <row r="9419" spans="2:9" x14ac:dyDescent="0.3">
      <c r="B9419" t="str">
        <f>IFERROR(VLOOKUP($A9419,frequentiecodes!$A:$D,2,FALSE),"")</f>
        <v/>
      </c>
      <c r="C9419" t="str">
        <f>IFERROR(VLOOKUP($A9419,frequentiecodes!$A:$D,3,FALSE),"")</f>
        <v/>
      </c>
      <c r="D9419" t="str">
        <f>IFERROR(VLOOKUP($A9419,frequentiecodes!$A:$D,4,FALSE),"")</f>
        <v/>
      </c>
      <c r="I9419" s="5" t="str">
        <f t="shared" ca="1" si="150"/>
        <v/>
      </c>
    </row>
    <row r="9420" spans="2:9" x14ac:dyDescent="0.3">
      <c r="B9420" t="str">
        <f>IFERROR(VLOOKUP($A9420,frequentiecodes!$A:$D,2,FALSE),"")</f>
        <v/>
      </c>
      <c r="C9420" t="str">
        <f>IFERROR(VLOOKUP($A9420,frequentiecodes!$A:$D,3,FALSE),"")</f>
        <v/>
      </c>
      <c r="D9420" t="str">
        <f>IFERROR(VLOOKUP($A9420,frequentiecodes!$A:$D,4,FALSE),"")</f>
        <v/>
      </c>
      <c r="I9420" s="5" t="str">
        <f t="shared" ca="1" si="150"/>
        <v/>
      </c>
    </row>
    <row r="9421" spans="2:9" x14ac:dyDescent="0.3">
      <c r="B9421" t="str">
        <f>IFERROR(VLOOKUP($A9421,frequentiecodes!$A:$D,2,FALSE),"")</f>
        <v/>
      </c>
      <c r="C9421" t="str">
        <f>IFERROR(VLOOKUP($A9421,frequentiecodes!$A:$D,3,FALSE),"")</f>
        <v/>
      </c>
      <c r="D9421" t="str">
        <f>IFERROR(VLOOKUP($A9421,frequentiecodes!$A:$D,4,FALSE),"")</f>
        <v/>
      </c>
      <c r="I9421" s="5" t="str">
        <f t="shared" ca="1" si="150"/>
        <v/>
      </c>
    </row>
    <row r="9422" spans="2:9" x14ac:dyDescent="0.3">
      <c r="B9422" t="str">
        <f>IFERROR(VLOOKUP($A9422,frequentiecodes!$A:$D,2,FALSE),"")</f>
        <v/>
      </c>
      <c r="C9422" t="str">
        <f>IFERROR(VLOOKUP($A9422,frequentiecodes!$A:$D,3,FALSE),"")</f>
        <v/>
      </c>
      <c r="D9422" t="str">
        <f>IFERROR(VLOOKUP($A9422,frequentiecodes!$A:$D,4,FALSE),"")</f>
        <v/>
      </c>
      <c r="I9422" s="5" t="str">
        <f t="shared" ca="1" si="150"/>
        <v/>
      </c>
    </row>
    <row r="9423" spans="2:9" x14ac:dyDescent="0.3">
      <c r="B9423" t="str">
        <f>IFERROR(VLOOKUP($A9423,frequentiecodes!$A:$D,2,FALSE),"")</f>
        <v/>
      </c>
      <c r="C9423" t="str">
        <f>IFERROR(VLOOKUP($A9423,frequentiecodes!$A:$D,3,FALSE),"")</f>
        <v/>
      </c>
      <c r="D9423" t="str">
        <f>IFERROR(VLOOKUP($A9423,frequentiecodes!$A:$D,4,FALSE),"")</f>
        <v/>
      </c>
      <c r="I9423" s="5" t="str">
        <f t="shared" ca="1" si="150"/>
        <v/>
      </c>
    </row>
    <row r="9424" spans="2:9" x14ac:dyDescent="0.3">
      <c r="B9424" t="str">
        <f>IFERROR(VLOOKUP($A9424,frequentiecodes!$A:$D,2,FALSE),"")</f>
        <v/>
      </c>
      <c r="C9424" t="str">
        <f>IFERROR(VLOOKUP($A9424,frequentiecodes!$A:$D,3,FALSE),"")</f>
        <v/>
      </c>
      <c r="D9424" t="str">
        <f>IFERROR(VLOOKUP($A9424,frequentiecodes!$A:$D,4,FALSE),"")</f>
        <v/>
      </c>
      <c r="I9424" s="5" t="str">
        <f t="shared" ca="1" si="150"/>
        <v/>
      </c>
    </row>
    <row r="9425" spans="2:9" x14ac:dyDescent="0.3">
      <c r="B9425" t="str">
        <f>IFERROR(VLOOKUP($A9425,frequentiecodes!$A:$D,2,FALSE),"")</f>
        <v/>
      </c>
      <c r="C9425" t="str">
        <f>IFERROR(VLOOKUP($A9425,frequentiecodes!$A:$D,3,FALSE),"")</f>
        <v/>
      </c>
      <c r="D9425" t="str">
        <f>IFERROR(VLOOKUP($A9425,frequentiecodes!$A:$D,4,FALSE),"")</f>
        <v/>
      </c>
      <c r="I9425" s="5" t="str">
        <f t="shared" ref="I9425:I9488" ca="1" si="151">IF(H9425="","",DATE(YEAR(TODAY())+1,1,-2)-WEEKDAY(DATE(YEAR(TODAY())+1,1,3))+H9425*7)</f>
        <v/>
      </c>
    </row>
    <row r="9426" spans="2:9" x14ac:dyDescent="0.3">
      <c r="B9426" t="str">
        <f>IFERROR(VLOOKUP($A9426,frequentiecodes!$A:$D,2,FALSE),"")</f>
        <v/>
      </c>
      <c r="C9426" t="str">
        <f>IFERROR(VLOOKUP($A9426,frequentiecodes!$A:$D,3,FALSE),"")</f>
        <v/>
      </c>
      <c r="D9426" t="str">
        <f>IFERROR(VLOOKUP($A9426,frequentiecodes!$A:$D,4,FALSE),"")</f>
        <v/>
      </c>
      <c r="I9426" s="5" t="str">
        <f t="shared" ca="1" si="151"/>
        <v/>
      </c>
    </row>
    <row r="9427" spans="2:9" x14ac:dyDescent="0.3">
      <c r="B9427" t="str">
        <f>IFERROR(VLOOKUP($A9427,frequentiecodes!$A:$D,2,FALSE),"")</f>
        <v/>
      </c>
      <c r="C9427" t="str">
        <f>IFERROR(VLOOKUP($A9427,frequentiecodes!$A:$D,3,FALSE),"")</f>
        <v/>
      </c>
      <c r="D9427" t="str">
        <f>IFERROR(VLOOKUP($A9427,frequentiecodes!$A:$D,4,FALSE),"")</f>
        <v/>
      </c>
      <c r="I9427" s="5" t="str">
        <f t="shared" ca="1" si="151"/>
        <v/>
      </c>
    </row>
    <row r="9428" spans="2:9" x14ac:dyDescent="0.3">
      <c r="B9428" t="str">
        <f>IFERROR(VLOOKUP($A9428,frequentiecodes!$A:$D,2,FALSE),"")</f>
        <v/>
      </c>
      <c r="C9428" t="str">
        <f>IFERROR(VLOOKUP($A9428,frequentiecodes!$A:$D,3,FALSE),"")</f>
        <v/>
      </c>
      <c r="D9428" t="str">
        <f>IFERROR(VLOOKUP($A9428,frequentiecodes!$A:$D,4,FALSE),"")</f>
        <v/>
      </c>
      <c r="I9428" s="5" t="str">
        <f t="shared" ca="1" si="151"/>
        <v/>
      </c>
    </row>
    <row r="9429" spans="2:9" x14ac:dyDescent="0.3">
      <c r="B9429" t="str">
        <f>IFERROR(VLOOKUP($A9429,frequentiecodes!$A:$D,2,FALSE),"")</f>
        <v/>
      </c>
      <c r="C9429" t="str">
        <f>IFERROR(VLOOKUP($A9429,frequentiecodes!$A:$D,3,FALSE),"")</f>
        <v/>
      </c>
      <c r="D9429" t="str">
        <f>IFERROR(VLOOKUP($A9429,frequentiecodes!$A:$D,4,FALSE),"")</f>
        <v/>
      </c>
      <c r="I9429" s="5" t="str">
        <f t="shared" ca="1" si="151"/>
        <v/>
      </c>
    </row>
    <row r="9430" spans="2:9" x14ac:dyDescent="0.3">
      <c r="B9430" t="str">
        <f>IFERROR(VLOOKUP($A9430,frequentiecodes!$A:$D,2,FALSE),"")</f>
        <v/>
      </c>
      <c r="C9430" t="str">
        <f>IFERROR(VLOOKUP($A9430,frequentiecodes!$A:$D,3,FALSE),"")</f>
        <v/>
      </c>
      <c r="D9430" t="str">
        <f>IFERROR(VLOOKUP($A9430,frequentiecodes!$A:$D,4,FALSE),"")</f>
        <v/>
      </c>
      <c r="I9430" s="5" t="str">
        <f t="shared" ca="1" si="151"/>
        <v/>
      </c>
    </row>
    <row r="9431" spans="2:9" x14ac:dyDescent="0.3">
      <c r="B9431" t="str">
        <f>IFERROR(VLOOKUP($A9431,frequentiecodes!$A:$D,2,FALSE),"")</f>
        <v/>
      </c>
      <c r="C9431" t="str">
        <f>IFERROR(VLOOKUP($A9431,frequentiecodes!$A:$D,3,FALSE),"")</f>
        <v/>
      </c>
      <c r="D9431" t="str">
        <f>IFERROR(VLOOKUP($A9431,frequentiecodes!$A:$D,4,FALSE),"")</f>
        <v/>
      </c>
      <c r="I9431" s="5" t="str">
        <f t="shared" ca="1" si="151"/>
        <v/>
      </c>
    </row>
    <row r="9432" spans="2:9" x14ac:dyDescent="0.3">
      <c r="B9432" t="str">
        <f>IFERROR(VLOOKUP($A9432,frequentiecodes!$A:$D,2,FALSE),"")</f>
        <v/>
      </c>
      <c r="C9432" t="str">
        <f>IFERROR(VLOOKUP($A9432,frequentiecodes!$A:$D,3,FALSE),"")</f>
        <v/>
      </c>
      <c r="D9432" t="str">
        <f>IFERROR(VLOOKUP($A9432,frequentiecodes!$A:$D,4,FALSE),"")</f>
        <v/>
      </c>
      <c r="I9432" s="5" t="str">
        <f t="shared" ca="1" si="151"/>
        <v/>
      </c>
    </row>
    <row r="9433" spans="2:9" x14ac:dyDescent="0.3">
      <c r="B9433" t="str">
        <f>IFERROR(VLOOKUP($A9433,frequentiecodes!$A:$D,2,FALSE),"")</f>
        <v/>
      </c>
      <c r="C9433" t="str">
        <f>IFERROR(VLOOKUP($A9433,frequentiecodes!$A:$D,3,FALSE),"")</f>
        <v/>
      </c>
      <c r="D9433" t="str">
        <f>IFERROR(VLOOKUP($A9433,frequentiecodes!$A:$D,4,FALSE),"")</f>
        <v/>
      </c>
      <c r="I9433" s="5" t="str">
        <f t="shared" ca="1" si="151"/>
        <v/>
      </c>
    </row>
    <row r="9434" spans="2:9" x14ac:dyDescent="0.3">
      <c r="B9434" t="str">
        <f>IFERROR(VLOOKUP($A9434,frequentiecodes!$A:$D,2,FALSE),"")</f>
        <v/>
      </c>
      <c r="C9434" t="str">
        <f>IFERROR(VLOOKUP($A9434,frequentiecodes!$A:$D,3,FALSE),"")</f>
        <v/>
      </c>
      <c r="D9434" t="str">
        <f>IFERROR(VLOOKUP($A9434,frequentiecodes!$A:$D,4,FALSE),"")</f>
        <v/>
      </c>
      <c r="I9434" s="5" t="str">
        <f t="shared" ca="1" si="151"/>
        <v/>
      </c>
    </row>
    <row r="9435" spans="2:9" x14ac:dyDescent="0.3">
      <c r="B9435" t="str">
        <f>IFERROR(VLOOKUP($A9435,frequentiecodes!$A:$D,2,FALSE),"")</f>
        <v/>
      </c>
      <c r="C9435" t="str">
        <f>IFERROR(VLOOKUP($A9435,frequentiecodes!$A:$D,3,FALSE),"")</f>
        <v/>
      </c>
      <c r="D9435" t="str">
        <f>IFERROR(VLOOKUP($A9435,frequentiecodes!$A:$D,4,FALSE),"")</f>
        <v/>
      </c>
      <c r="I9435" s="5" t="str">
        <f t="shared" ca="1" si="151"/>
        <v/>
      </c>
    </row>
    <row r="9436" spans="2:9" x14ac:dyDescent="0.3">
      <c r="B9436" t="str">
        <f>IFERROR(VLOOKUP($A9436,frequentiecodes!$A:$D,2,FALSE),"")</f>
        <v/>
      </c>
      <c r="C9436" t="str">
        <f>IFERROR(VLOOKUP($A9436,frequentiecodes!$A:$D,3,FALSE),"")</f>
        <v/>
      </c>
      <c r="D9436" t="str">
        <f>IFERROR(VLOOKUP($A9436,frequentiecodes!$A:$D,4,FALSE),"")</f>
        <v/>
      </c>
      <c r="I9436" s="5" t="str">
        <f t="shared" ca="1" si="151"/>
        <v/>
      </c>
    </row>
    <row r="9437" spans="2:9" x14ac:dyDescent="0.3">
      <c r="B9437" t="str">
        <f>IFERROR(VLOOKUP($A9437,frequentiecodes!$A:$D,2,FALSE),"")</f>
        <v/>
      </c>
      <c r="C9437" t="str">
        <f>IFERROR(VLOOKUP($A9437,frequentiecodes!$A:$D,3,FALSE),"")</f>
        <v/>
      </c>
      <c r="D9437" t="str">
        <f>IFERROR(VLOOKUP($A9437,frequentiecodes!$A:$D,4,FALSE),"")</f>
        <v/>
      </c>
      <c r="I9437" s="5" t="str">
        <f t="shared" ca="1" si="151"/>
        <v/>
      </c>
    </row>
    <row r="9438" spans="2:9" x14ac:dyDescent="0.3">
      <c r="B9438" t="str">
        <f>IFERROR(VLOOKUP($A9438,frequentiecodes!$A:$D,2,FALSE),"")</f>
        <v/>
      </c>
      <c r="C9438" t="str">
        <f>IFERROR(VLOOKUP($A9438,frequentiecodes!$A:$D,3,FALSE),"")</f>
        <v/>
      </c>
      <c r="D9438" t="str">
        <f>IFERROR(VLOOKUP($A9438,frequentiecodes!$A:$D,4,FALSE),"")</f>
        <v/>
      </c>
      <c r="I9438" s="5" t="str">
        <f t="shared" ca="1" si="151"/>
        <v/>
      </c>
    </row>
    <row r="9439" spans="2:9" x14ac:dyDescent="0.3">
      <c r="B9439" t="str">
        <f>IFERROR(VLOOKUP($A9439,frequentiecodes!$A:$D,2,FALSE),"")</f>
        <v/>
      </c>
      <c r="C9439" t="str">
        <f>IFERROR(VLOOKUP($A9439,frequentiecodes!$A:$D,3,FALSE),"")</f>
        <v/>
      </c>
      <c r="D9439" t="str">
        <f>IFERROR(VLOOKUP($A9439,frequentiecodes!$A:$D,4,FALSE),"")</f>
        <v/>
      </c>
      <c r="I9439" s="5" t="str">
        <f t="shared" ca="1" si="151"/>
        <v/>
      </c>
    </row>
    <row r="9440" spans="2:9" x14ac:dyDescent="0.3">
      <c r="B9440" t="str">
        <f>IFERROR(VLOOKUP($A9440,frequentiecodes!$A:$D,2,FALSE),"")</f>
        <v/>
      </c>
      <c r="C9440" t="str">
        <f>IFERROR(VLOOKUP($A9440,frequentiecodes!$A:$D,3,FALSE),"")</f>
        <v/>
      </c>
      <c r="D9440" t="str">
        <f>IFERROR(VLOOKUP($A9440,frequentiecodes!$A:$D,4,FALSE),"")</f>
        <v/>
      </c>
      <c r="I9440" s="5" t="str">
        <f t="shared" ca="1" si="151"/>
        <v/>
      </c>
    </row>
    <row r="9441" spans="2:9" x14ac:dyDescent="0.3">
      <c r="B9441" t="str">
        <f>IFERROR(VLOOKUP($A9441,frequentiecodes!$A:$D,2,FALSE),"")</f>
        <v/>
      </c>
      <c r="C9441" t="str">
        <f>IFERROR(VLOOKUP($A9441,frequentiecodes!$A:$D,3,FALSE),"")</f>
        <v/>
      </c>
      <c r="D9441" t="str">
        <f>IFERROR(VLOOKUP($A9441,frequentiecodes!$A:$D,4,FALSE),"")</f>
        <v/>
      </c>
      <c r="I9441" s="5" t="str">
        <f t="shared" ca="1" si="151"/>
        <v/>
      </c>
    </row>
    <row r="9442" spans="2:9" x14ac:dyDescent="0.3">
      <c r="B9442" t="str">
        <f>IFERROR(VLOOKUP($A9442,frequentiecodes!$A:$D,2,FALSE),"")</f>
        <v/>
      </c>
      <c r="C9442" t="str">
        <f>IFERROR(VLOOKUP($A9442,frequentiecodes!$A:$D,3,FALSE),"")</f>
        <v/>
      </c>
      <c r="D9442" t="str">
        <f>IFERROR(VLOOKUP($A9442,frequentiecodes!$A:$D,4,FALSE),"")</f>
        <v/>
      </c>
      <c r="I9442" s="5" t="str">
        <f t="shared" ca="1" si="151"/>
        <v/>
      </c>
    </row>
    <row r="9443" spans="2:9" x14ac:dyDescent="0.3">
      <c r="B9443" t="str">
        <f>IFERROR(VLOOKUP($A9443,frequentiecodes!$A:$D,2,FALSE),"")</f>
        <v/>
      </c>
      <c r="C9443" t="str">
        <f>IFERROR(VLOOKUP($A9443,frequentiecodes!$A:$D,3,FALSE),"")</f>
        <v/>
      </c>
      <c r="D9443" t="str">
        <f>IFERROR(VLOOKUP($A9443,frequentiecodes!$A:$D,4,FALSE),"")</f>
        <v/>
      </c>
      <c r="I9443" s="5" t="str">
        <f t="shared" ca="1" si="151"/>
        <v/>
      </c>
    </row>
    <row r="9444" spans="2:9" x14ac:dyDescent="0.3">
      <c r="B9444" t="str">
        <f>IFERROR(VLOOKUP($A9444,frequentiecodes!$A:$D,2,FALSE),"")</f>
        <v/>
      </c>
      <c r="C9444" t="str">
        <f>IFERROR(VLOOKUP($A9444,frequentiecodes!$A:$D,3,FALSE),"")</f>
        <v/>
      </c>
      <c r="D9444" t="str">
        <f>IFERROR(VLOOKUP($A9444,frequentiecodes!$A:$D,4,FALSE),"")</f>
        <v/>
      </c>
      <c r="I9444" s="5" t="str">
        <f t="shared" ca="1" si="151"/>
        <v/>
      </c>
    </row>
    <row r="9445" spans="2:9" x14ac:dyDescent="0.3">
      <c r="B9445" t="str">
        <f>IFERROR(VLOOKUP($A9445,frequentiecodes!$A:$D,2,FALSE),"")</f>
        <v/>
      </c>
      <c r="C9445" t="str">
        <f>IFERROR(VLOOKUP($A9445,frequentiecodes!$A:$D,3,FALSE),"")</f>
        <v/>
      </c>
      <c r="D9445" t="str">
        <f>IFERROR(VLOOKUP($A9445,frequentiecodes!$A:$D,4,FALSE),"")</f>
        <v/>
      </c>
      <c r="I9445" s="5" t="str">
        <f t="shared" ca="1" si="151"/>
        <v/>
      </c>
    </row>
    <row r="9446" spans="2:9" x14ac:dyDescent="0.3">
      <c r="B9446" t="str">
        <f>IFERROR(VLOOKUP($A9446,frequentiecodes!$A:$D,2,FALSE),"")</f>
        <v/>
      </c>
      <c r="C9446" t="str">
        <f>IFERROR(VLOOKUP($A9446,frequentiecodes!$A:$D,3,FALSE),"")</f>
        <v/>
      </c>
      <c r="D9446" t="str">
        <f>IFERROR(VLOOKUP($A9446,frequentiecodes!$A:$D,4,FALSE),"")</f>
        <v/>
      </c>
      <c r="I9446" s="5" t="str">
        <f t="shared" ca="1" si="151"/>
        <v/>
      </c>
    </row>
    <row r="9447" spans="2:9" x14ac:dyDescent="0.3">
      <c r="B9447" t="str">
        <f>IFERROR(VLOOKUP($A9447,frequentiecodes!$A:$D,2,FALSE),"")</f>
        <v/>
      </c>
      <c r="C9447" t="str">
        <f>IFERROR(VLOOKUP($A9447,frequentiecodes!$A:$D,3,FALSE),"")</f>
        <v/>
      </c>
      <c r="D9447" t="str">
        <f>IFERROR(VLOOKUP($A9447,frequentiecodes!$A:$D,4,FALSE),"")</f>
        <v/>
      </c>
      <c r="I9447" s="5" t="str">
        <f t="shared" ca="1" si="151"/>
        <v/>
      </c>
    </row>
    <row r="9448" spans="2:9" x14ac:dyDescent="0.3">
      <c r="B9448" t="str">
        <f>IFERROR(VLOOKUP($A9448,frequentiecodes!$A:$D,2,FALSE),"")</f>
        <v/>
      </c>
      <c r="C9448" t="str">
        <f>IFERROR(VLOOKUP($A9448,frequentiecodes!$A:$D,3,FALSE),"")</f>
        <v/>
      </c>
      <c r="D9448" t="str">
        <f>IFERROR(VLOOKUP($A9448,frequentiecodes!$A:$D,4,FALSE),"")</f>
        <v/>
      </c>
      <c r="I9448" s="5" t="str">
        <f t="shared" ca="1" si="151"/>
        <v/>
      </c>
    </row>
    <row r="9449" spans="2:9" x14ac:dyDescent="0.3">
      <c r="B9449" t="str">
        <f>IFERROR(VLOOKUP($A9449,frequentiecodes!$A:$D,2,FALSE),"")</f>
        <v/>
      </c>
      <c r="C9449" t="str">
        <f>IFERROR(VLOOKUP($A9449,frequentiecodes!$A:$D,3,FALSE),"")</f>
        <v/>
      </c>
      <c r="D9449" t="str">
        <f>IFERROR(VLOOKUP($A9449,frequentiecodes!$A:$D,4,FALSE),"")</f>
        <v/>
      </c>
      <c r="I9449" s="5" t="str">
        <f t="shared" ca="1" si="151"/>
        <v/>
      </c>
    </row>
    <row r="9450" spans="2:9" x14ac:dyDescent="0.3">
      <c r="B9450" t="str">
        <f>IFERROR(VLOOKUP($A9450,frequentiecodes!$A:$D,2,FALSE),"")</f>
        <v/>
      </c>
      <c r="C9450" t="str">
        <f>IFERROR(VLOOKUP($A9450,frequentiecodes!$A:$D,3,FALSE),"")</f>
        <v/>
      </c>
      <c r="D9450" t="str">
        <f>IFERROR(VLOOKUP($A9450,frequentiecodes!$A:$D,4,FALSE),"")</f>
        <v/>
      </c>
      <c r="I9450" s="5" t="str">
        <f t="shared" ca="1" si="151"/>
        <v/>
      </c>
    </row>
    <row r="9451" spans="2:9" x14ac:dyDescent="0.3">
      <c r="B9451" t="str">
        <f>IFERROR(VLOOKUP($A9451,frequentiecodes!$A:$D,2,FALSE),"")</f>
        <v/>
      </c>
      <c r="C9451" t="str">
        <f>IFERROR(VLOOKUP($A9451,frequentiecodes!$A:$D,3,FALSE),"")</f>
        <v/>
      </c>
      <c r="D9451" t="str">
        <f>IFERROR(VLOOKUP($A9451,frequentiecodes!$A:$D,4,FALSE),"")</f>
        <v/>
      </c>
      <c r="I9451" s="5" t="str">
        <f t="shared" ca="1" si="151"/>
        <v/>
      </c>
    </row>
    <row r="9452" spans="2:9" x14ac:dyDescent="0.3">
      <c r="B9452" t="str">
        <f>IFERROR(VLOOKUP($A9452,frequentiecodes!$A:$D,2,FALSE),"")</f>
        <v/>
      </c>
      <c r="C9452" t="str">
        <f>IFERROR(VLOOKUP($A9452,frequentiecodes!$A:$D,3,FALSE),"")</f>
        <v/>
      </c>
      <c r="D9452" t="str">
        <f>IFERROR(VLOOKUP($A9452,frequentiecodes!$A:$D,4,FALSE),"")</f>
        <v/>
      </c>
      <c r="I9452" s="5" t="str">
        <f t="shared" ca="1" si="151"/>
        <v/>
      </c>
    </row>
    <row r="9453" spans="2:9" x14ac:dyDescent="0.3">
      <c r="B9453" t="str">
        <f>IFERROR(VLOOKUP($A9453,frequentiecodes!$A:$D,2,FALSE),"")</f>
        <v/>
      </c>
      <c r="C9453" t="str">
        <f>IFERROR(VLOOKUP($A9453,frequentiecodes!$A:$D,3,FALSE),"")</f>
        <v/>
      </c>
      <c r="D9453" t="str">
        <f>IFERROR(VLOOKUP($A9453,frequentiecodes!$A:$D,4,FALSE),"")</f>
        <v/>
      </c>
      <c r="I9453" s="5" t="str">
        <f t="shared" ca="1" si="151"/>
        <v/>
      </c>
    </row>
    <row r="9454" spans="2:9" x14ac:dyDescent="0.3">
      <c r="B9454" t="str">
        <f>IFERROR(VLOOKUP($A9454,frequentiecodes!$A:$D,2,FALSE),"")</f>
        <v/>
      </c>
      <c r="C9454" t="str">
        <f>IFERROR(VLOOKUP($A9454,frequentiecodes!$A:$D,3,FALSE),"")</f>
        <v/>
      </c>
      <c r="D9454" t="str">
        <f>IFERROR(VLOOKUP($A9454,frequentiecodes!$A:$D,4,FALSE),"")</f>
        <v/>
      </c>
      <c r="I9454" s="5" t="str">
        <f t="shared" ca="1" si="151"/>
        <v/>
      </c>
    </row>
    <row r="9455" spans="2:9" x14ac:dyDescent="0.3">
      <c r="B9455" t="str">
        <f>IFERROR(VLOOKUP($A9455,frequentiecodes!$A:$D,2,FALSE),"")</f>
        <v/>
      </c>
      <c r="C9455" t="str">
        <f>IFERROR(VLOOKUP($A9455,frequentiecodes!$A:$D,3,FALSE),"")</f>
        <v/>
      </c>
      <c r="D9455" t="str">
        <f>IFERROR(VLOOKUP($A9455,frequentiecodes!$A:$D,4,FALSE),"")</f>
        <v/>
      </c>
      <c r="I9455" s="5" t="str">
        <f t="shared" ca="1" si="151"/>
        <v/>
      </c>
    </row>
    <row r="9456" spans="2:9" x14ac:dyDescent="0.3">
      <c r="B9456" t="str">
        <f>IFERROR(VLOOKUP($A9456,frequentiecodes!$A:$D,2,FALSE),"")</f>
        <v/>
      </c>
      <c r="C9456" t="str">
        <f>IFERROR(VLOOKUP($A9456,frequentiecodes!$A:$D,3,FALSE),"")</f>
        <v/>
      </c>
      <c r="D9456" t="str">
        <f>IFERROR(VLOOKUP($A9456,frequentiecodes!$A:$D,4,FALSE),"")</f>
        <v/>
      </c>
      <c r="I9456" s="5" t="str">
        <f t="shared" ca="1" si="151"/>
        <v/>
      </c>
    </row>
    <row r="9457" spans="2:9" x14ac:dyDescent="0.3">
      <c r="B9457" t="str">
        <f>IFERROR(VLOOKUP($A9457,frequentiecodes!$A:$D,2,FALSE),"")</f>
        <v/>
      </c>
      <c r="C9457" t="str">
        <f>IFERROR(VLOOKUP($A9457,frequentiecodes!$A:$D,3,FALSE),"")</f>
        <v/>
      </c>
      <c r="D9457" t="str">
        <f>IFERROR(VLOOKUP($A9457,frequentiecodes!$A:$D,4,FALSE),"")</f>
        <v/>
      </c>
      <c r="I9457" s="5" t="str">
        <f t="shared" ca="1" si="151"/>
        <v/>
      </c>
    </row>
    <row r="9458" spans="2:9" x14ac:dyDescent="0.3">
      <c r="B9458" t="str">
        <f>IFERROR(VLOOKUP($A9458,frequentiecodes!$A:$D,2,FALSE),"")</f>
        <v/>
      </c>
      <c r="C9458" t="str">
        <f>IFERROR(VLOOKUP($A9458,frequentiecodes!$A:$D,3,FALSE),"")</f>
        <v/>
      </c>
      <c r="D9458" t="str">
        <f>IFERROR(VLOOKUP($A9458,frequentiecodes!$A:$D,4,FALSE),"")</f>
        <v/>
      </c>
      <c r="I9458" s="5" t="str">
        <f t="shared" ca="1" si="151"/>
        <v/>
      </c>
    </row>
    <row r="9459" spans="2:9" x14ac:dyDescent="0.3">
      <c r="B9459" t="str">
        <f>IFERROR(VLOOKUP($A9459,frequentiecodes!$A:$D,2,FALSE),"")</f>
        <v/>
      </c>
      <c r="C9459" t="str">
        <f>IFERROR(VLOOKUP($A9459,frequentiecodes!$A:$D,3,FALSE),"")</f>
        <v/>
      </c>
      <c r="D9459" t="str">
        <f>IFERROR(VLOOKUP($A9459,frequentiecodes!$A:$D,4,FALSE),"")</f>
        <v/>
      </c>
      <c r="I9459" s="5" t="str">
        <f t="shared" ca="1" si="151"/>
        <v/>
      </c>
    </row>
    <row r="9460" spans="2:9" x14ac:dyDescent="0.3">
      <c r="B9460" t="str">
        <f>IFERROR(VLOOKUP($A9460,frequentiecodes!$A:$D,2,FALSE),"")</f>
        <v/>
      </c>
      <c r="C9460" t="str">
        <f>IFERROR(VLOOKUP($A9460,frequentiecodes!$A:$D,3,FALSE),"")</f>
        <v/>
      </c>
      <c r="D9460" t="str">
        <f>IFERROR(VLOOKUP($A9460,frequentiecodes!$A:$D,4,FALSE),"")</f>
        <v/>
      </c>
      <c r="I9460" s="5" t="str">
        <f t="shared" ca="1" si="151"/>
        <v/>
      </c>
    </row>
    <row r="9461" spans="2:9" x14ac:dyDescent="0.3">
      <c r="B9461" t="str">
        <f>IFERROR(VLOOKUP($A9461,frequentiecodes!$A:$D,2,FALSE),"")</f>
        <v/>
      </c>
      <c r="C9461" t="str">
        <f>IFERROR(VLOOKUP($A9461,frequentiecodes!$A:$D,3,FALSE),"")</f>
        <v/>
      </c>
      <c r="D9461" t="str">
        <f>IFERROR(VLOOKUP($A9461,frequentiecodes!$A:$D,4,FALSE),"")</f>
        <v/>
      </c>
      <c r="I9461" s="5" t="str">
        <f t="shared" ca="1" si="151"/>
        <v/>
      </c>
    </row>
    <row r="9462" spans="2:9" x14ac:dyDescent="0.3">
      <c r="B9462" t="str">
        <f>IFERROR(VLOOKUP($A9462,frequentiecodes!$A:$D,2,FALSE),"")</f>
        <v/>
      </c>
      <c r="C9462" t="str">
        <f>IFERROR(VLOOKUP($A9462,frequentiecodes!$A:$D,3,FALSE),"")</f>
        <v/>
      </c>
      <c r="D9462" t="str">
        <f>IFERROR(VLOOKUP($A9462,frequentiecodes!$A:$D,4,FALSE),"")</f>
        <v/>
      </c>
      <c r="I9462" s="5" t="str">
        <f t="shared" ca="1" si="151"/>
        <v/>
      </c>
    </row>
    <row r="9463" spans="2:9" x14ac:dyDescent="0.3">
      <c r="B9463" t="str">
        <f>IFERROR(VLOOKUP($A9463,frequentiecodes!$A:$D,2,FALSE),"")</f>
        <v/>
      </c>
      <c r="C9463" t="str">
        <f>IFERROR(VLOOKUP($A9463,frequentiecodes!$A:$D,3,FALSE),"")</f>
        <v/>
      </c>
      <c r="D9463" t="str">
        <f>IFERROR(VLOOKUP($A9463,frequentiecodes!$A:$D,4,FALSE),"")</f>
        <v/>
      </c>
      <c r="I9463" s="5" t="str">
        <f t="shared" ca="1" si="151"/>
        <v/>
      </c>
    </row>
    <row r="9464" spans="2:9" x14ac:dyDescent="0.3">
      <c r="B9464" t="str">
        <f>IFERROR(VLOOKUP($A9464,frequentiecodes!$A:$D,2,FALSE),"")</f>
        <v/>
      </c>
      <c r="C9464" t="str">
        <f>IFERROR(VLOOKUP($A9464,frequentiecodes!$A:$D,3,FALSE),"")</f>
        <v/>
      </c>
      <c r="D9464" t="str">
        <f>IFERROR(VLOOKUP($A9464,frequentiecodes!$A:$D,4,FALSE),"")</f>
        <v/>
      </c>
      <c r="I9464" s="5" t="str">
        <f t="shared" ca="1" si="151"/>
        <v/>
      </c>
    </row>
    <row r="9465" spans="2:9" x14ac:dyDescent="0.3">
      <c r="B9465" t="str">
        <f>IFERROR(VLOOKUP($A9465,frequentiecodes!$A:$D,2,FALSE),"")</f>
        <v/>
      </c>
      <c r="C9465" t="str">
        <f>IFERROR(VLOOKUP($A9465,frequentiecodes!$A:$D,3,FALSE),"")</f>
        <v/>
      </c>
      <c r="D9465" t="str">
        <f>IFERROR(VLOOKUP($A9465,frequentiecodes!$A:$D,4,FALSE),"")</f>
        <v/>
      </c>
      <c r="I9465" s="5" t="str">
        <f t="shared" ca="1" si="151"/>
        <v/>
      </c>
    </row>
    <row r="9466" spans="2:9" x14ac:dyDescent="0.3">
      <c r="B9466" t="str">
        <f>IFERROR(VLOOKUP($A9466,frequentiecodes!$A:$D,2,FALSE),"")</f>
        <v/>
      </c>
      <c r="C9466" t="str">
        <f>IFERROR(VLOOKUP($A9466,frequentiecodes!$A:$D,3,FALSE),"")</f>
        <v/>
      </c>
      <c r="D9466" t="str">
        <f>IFERROR(VLOOKUP($A9466,frequentiecodes!$A:$D,4,FALSE),"")</f>
        <v/>
      </c>
      <c r="I9466" s="5" t="str">
        <f t="shared" ca="1" si="151"/>
        <v/>
      </c>
    </row>
    <row r="9467" spans="2:9" x14ac:dyDescent="0.3">
      <c r="B9467" t="str">
        <f>IFERROR(VLOOKUP($A9467,frequentiecodes!$A:$D,2,FALSE),"")</f>
        <v/>
      </c>
      <c r="C9467" t="str">
        <f>IFERROR(VLOOKUP($A9467,frequentiecodes!$A:$D,3,FALSE),"")</f>
        <v/>
      </c>
      <c r="D9467" t="str">
        <f>IFERROR(VLOOKUP($A9467,frequentiecodes!$A:$D,4,FALSE),"")</f>
        <v/>
      </c>
      <c r="I9467" s="5" t="str">
        <f t="shared" ca="1" si="151"/>
        <v/>
      </c>
    </row>
    <row r="9468" spans="2:9" x14ac:dyDescent="0.3">
      <c r="B9468" t="str">
        <f>IFERROR(VLOOKUP($A9468,frequentiecodes!$A:$D,2,FALSE),"")</f>
        <v/>
      </c>
      <c r="C9468" t="str">
        <f>IFERROR(VLOOKUP($A9468,frequentiecodes!$A:$D,3,FALSE),"")</f>
        <v/>
      </c>
      <c r="D9468" t="str">
        <f>IFERROR(VLOOKUP($A9468,frequentiecodes!$A:$D,4,FALSE),"")</f>
        <v/>
      </c>
      <c r="I9468" s="5" t="str">
        <f t="shared" ca="1" si="151"/>
        <v/>
      </c>
    </row>
    <row r="9469" spans="2:9" x14ac:dyDescent="0.3">
      <c r="B9469" t="str">
        <f>IFERROR(VLOOKUP($A9469,frequentiecodes!$A:$D,2,FALSE),"")</f>
        <v/>
      </c>
      <c r="C9469" t="str">
        <f>IFERROR(VLOOKUP($A9469,frequentiecodes!$A:$D,3,FALSE),"")</f>
        <v/>
      </c>
      <c r="D9469" t="str">
        <f>IFERROR(VLOOKUP($A9469,frequentiecodes!$A:$D,4,FALSE),"")</f>
        <v/>
      </c>
      <c r="I9469" s="5" t="str">
        <f t="shared" ca="1" si="151"/>
        <v/>
      </c>
    </row>
    <row r="9470" spans="2:9" x14ac:dyDescent="0.3">
      <c r="B9470" t="str">
        <f>IFERROR(VLOOKUP($A9470,frequentiecodes!$A:$D,2,FALSE),"")</f>
        <v/>
      </c>
      <c r="C9470" t="str">
        <f>IFERROR(VLOOKUP($A9470,frequentiecodes!$A:$D,3,FALSE),"")</f>
        <v/>
      </c>
      <c r="D9470" t="str">
        <f>IFERROR(VLOOKUP($A9470,frequentiecodes!$A:$D,4,FALSE),"")</f>
        <v/>
      </c>
      <c r="I9470" s="5" t="str">
        <f t="shared" ca="1" si="151"/>
        <v/>
      </c>
    </row>
    <row r="9471" spans="2:9" x14ac:dyDescent="0.3">
      <c r="B9471" t="str">
        <f>IFERROR(VLOOKUP($A9471,frequentiecodes!$A:$D,2,FALSE),"")</f>
        <v/>
      </c>
      <c r="C9471" t="str">
        <f>IFERROR(VLOOKUP($A9471,frequentiecodes!$A:$D,3,FALSE),"")</f>
        <v/>
      </c>
      <c r="D9471" t="str">
        <f>IFERROR(VLOOKUP($A9471,frequentiecodes!$A:$D,4,FALSE),"")</f>
        <v/>
      </c>
      <c r="I9471" s="5" t="str">
        <f t="shared" ca="1" si="151"/>
        <v/>
      </c>
    </row>
    <row r="9472" spans="2:9" x14ac:dyDescent="0.3">
      <c r="B9472" t="str">
        <f>IFERROR(VLOOKUP($A9472,frequentiecodes!$A:$D,2,FALSE),"")</f>
        <v/>
      </c>
      <c r="C9472" t="str">
        <f>IFERROR(VLOOKUP($A9472,frequentiecodes!$A:$D,3,FALSE),"")</f>
        <v/>
      </c>
      <c r="D9472" t="str">
        <f>IFERROR(VLOOKUP($A9472,frequentiecodes!$A:$D,4,FALSE),"")</f>
        <v/>
      </c>
      <c r="I9472" s="5" t="str">
        <f t="shared" ca="1" si="151"/>
        <v/>
      </c>
    </row>
    <row r="9473" spans="2:9" x14ac:dyDescent="0.3">
      <c r="B9473" t="str">
        <f>IFERROR(VLOOKUP($A9473,frequentiecodes!$A:$D,2,FALSE),"")</f>
        <v/>
      </c>
      <c r="C9473" t="str">
        <f>IFERROR(VLOOKUP($A9473,frequentiecodes!$A:$D,3,FALSE),"")</f>
        <v/>
      </c>
      <c r="D9473" t="str">
        <f>IFERROR(VLOOKUP($A9473,frequentiecodes!$A:$D,4,FALSE),"")</f>
        <v/>
      </c>
      <c r="I9473" s="5" t="str">
        <f t="shared" ca="1" si="151"/>
        <v/>
      </c>
    </row>
    <row r="9474" spans="2:9" x14ac:dyDescent="0.3">
      <c r="B9474" t="str">
        <f>IFERROR(VLOOKUP($A9474,frequentiecodes!$A:$D,2,FALSE),"")</f>
        <v/>
      </c>
      <c r="C9474" t="str">
        <f>IFERROR(VLOOKUP($A9474,frequentiecodes!$A:$D,3,FALSE),"")</f>
        <v/>
      </c>
      <c r="D9474" t="str">
        <f>IFERROR(VLOOKUP($A9474,frequentiecodes!$A:$D,4,FALSE),"")</f>
        <v/>
      </c>
      <c r="I9474" s="5" t="str">
        <f t="shared" ca="1" si="151"/>
        <v/>
      </c>
    </row>
    <row r="9475" spans="2:9" x14ac:dyDescent="0.3">
      <c r="B9475" t="str">
        <f>IFERROR(VLOOKUP($A9475,frequentiecodes!$A:$D,2,FALSE),"")</f>
        <v/>
      </c>
      <c r="C9475" t="str">
        <f>IFERROR(VLOOKUP($A9475,frequentiecodes!$A:$D,3,FALSE),"")</f>
        <v/>
      </c>
      <c r="D9475" t="str">
        <f>IFERROR(VLOOKUP($A9475,frequentiecodes!$A:$D,4,FALSE),"")</f>
        <v/>
      </c>
      <c r="I9475" s="5" t="str">
        <f t="shared" ca="1" si="151"/>
        <v/>
      </c>
    </row>
    <row r="9476" spans="2:9" x14ac:dyDescent="0.3">
      <c r="B9476" t="str">
        <f>IFERROR(VLOOKUP($A9476,frequentiecodes!$A:$D,2,FALSE),"")</f>
        <v/>
      </c>
      <c r="C9476" t="str">
        <f>IFERROR(VLOOKUP($A9476,frequentiecodes!$A:$D,3,FALSE),"")</f>
        <v/>
      </c>
      <c r="D9476" t="str">
        <f>IFERROR(VLOOKUP($A9476,frequentiecodes!$A:$D,4,FALSE),"")</f>
        <v/>
      </c>
      <c r="I9476" s="5" t="str">
        <f t="shared" ca="1" si="151"/>
        <v/>
      </c>
    </row>
    <row r="9477" spans="2:9" x14ac:dyDescent="0.3">
      <c r="B9477" t="str">
        <f>IFERROR(VLOOKUP($A9477,frequentiecodes!$A:$D,2,FALSE),"")</f>
        <v/>
      </c>
      <c r="C9477" t="str">
        <f>IFERROR(VLOOKUP($A9477,frequentiecodes!$A:$D,3,FALSE),"")</f>
        <v/>
      </c>
      <c r="D9477" t="str">
        <f>IFERROR(VLOOKUP($A9477,frequentiecodes!$A:$D,4,FALSE),"")</f>
        <v/>
      </c>
      <c r="I9477" s="5" t="str">
        <f t="shared" ca="1" si="151"/>
        <v/>
      </c>
    </row>
    <row r="9478" spans="2:9" x14ac:dyDescent="0.3">
      <c r="B9478" t="str">
        <f>IFERROR(VLOOKUP($A9478,frequentiecodes!$A:$D,2,FALSE),"")</f>
        <v/>
      </c>
      <c r="C9478" t="str">
        <f>IFERROR(VLOOKUP($A9478,frequentiecodes!$A:$D,3,FALSE),"")</f>
        <v/>
      </c>
      <c r="D9478" t="str">
        <f>IFERROR(VLOOKUP($A9478,frequentiecodes!$A:$D,4,FALSE),"")</f>
        <v/>
      </c>
      <c r="I9478" s="5" t="str">
        <f t="shared" ca="1" si="151"/>
        <v/>
      </c>
    </row>
    <row r="9479" spans="2:9" x14ac:dyDescent="0.3">
      <c r="B9479" t="str">
        <f>IFERROR(VLOOKUP($A9479,frequentiecodes!$A:$D,2,FALSE),"")</f>
        <v/>
      </c>
      <c r="C9479" t="str">
        <f>IFERROR(VLOOKUP($A9479,frequentiecodes!$A:$D,3,FALSE),"")</f>
        <v/>
      </c>
      <c r="D9479" t="str">
        <f>IFERROR(VLOOKUP($A9479,frequentiecodes!$A:$D,4,FALSE),"")</f>
        <v/>
      </c>
      <c r="I9479" s="5" t="str">
        <f t="shared" ca="1" si="151"/>
        <v/>
      </c>
    </row>
    <row r="9480" spans="2:9" x14ac:dyDescent="0.3">
      <c r="B9480" t="str">
        <f>IFERROR(VLOOKUP($A9480,frequentiecodes!$A:$D,2,FALSE),"")</f>
        <v/>
      </c>
      <c r="C9480" t="str">
        <f>IFERROR(VLOOKUP($A9480,frequentiecodes!$A:$D,3,FALSE),"")</f>
        <v/>
      </c>
      <c r="D9480" t="str">
        <f>IFERROR(VLOOKUP($A9480,frequentiecodes!$A:$D,4,FALSE),"")</f>
        <v/>
      </c>
      <c r="I9480" s="5" t="str">
        <f t="shared" ca="1" si="151"/>
        <v/>
      </c>
    </row>
    <row r="9481" spans="2:9" x14ac:dyDescent="0.3">
      <c r="B9481" t="str">
        <f>IFERROR(VLOOKUP($A9481,frequentiecodes!$A:$D,2,FALSE),"")</f>
        <v/>
      </c>
      <c r="C9481" t="str">
        <f>IFERROR(VLOOKUP($A9481,frequentiecodes!$A:$D,3,FALSE),"")</f>
        <v/>
      </c>
      <c r="D9481" t="str">
        <f>IFERROR(VLOOKUP($A9481,frequentiecodes!$A:$D,4,FALSE),"")</f>
        <v/>
      </c>
      <c r="I9481" s="5" t="str">
        <f t="shared" ca="1" si="151"/>
        <v/>
      </c>
    </row>
    <row r="9482" spans="2:9" x14ac:dyDescent="0.3">
      <c r="B9482" t="str">
        <f>IFERROR(VLOOKUP($A9482,frequentiecodes!$A:$D,2,FALSE),"")</f>
        <v/>
      </c>
      <c r="C9482" t="str">
        <f>IFERROR(VLOOKUP($A9482,frequentiecodes!$A:$D,3,FALSE),"")</f>
        <v/>
      </c>
      <c r="D9482" t="str">
        <f>IFERROR(VLOOKUP($A9482,frequentiecodes!$A:$D,4,FALSE),"")</f>
        <v/>
      </c>
      <c r="I9482" s="5" t="str">
        <f t="shared" ca="1" si="151"/>
        <v/>
      </c>
    </row>
    <row r="9483" spans="2:9" x14ac:dyDescent="0.3">
      <c r="B9483" t="str">
        <f>IFERROR(VLOOKUP($A9483,frequentiecodes!$A:$D,2,FALSE),"")</f>
        <v/>
      </c>
      <c r="C9483" t="str">
        <f>IFERROR(VLOOKUP($A9483,frequentiecodes!$A:$D,3,FALSE),"")</f>
        <v/>
      </c>
      <c r="D9483" t="str">
        <f>IFERROR(VLOOKUP($A9483,frequentiecodes!$A:$D,4,FALSE),"")</f>
        <v/>
      </c>
      <c r="I9483" s="5" t="str">
        <f t="shared" ca="1" si="151"/>
        <v/>
      </c>
    </row>
    <row r="9484" spans="2:9" x14ac:dyDescent="0.3">
      <c r="B9484" t="str">
        <f>IFERROR(VLOOKUP($A9484,frequentiecodes!$A:$D,2,FALSE),"")</f>
        <v/>
      </c>
      <c r="C9484" t="str">
        <f>IFERROR(VLOOKUP($A9484,frequentiecodes!$A:$D,3,FALSE),"")</f>
        <v/>
      </c>
      <c r="D9484" t="str">
        <f>IFERROR(VLOOKUP($A9484,frequentiecodes!$A:$D,4,FALSE),"")</f>
        <v/>
      </c>
      <c r="I9484" s="5" t="str">
        <f t="shared" ca="1" si="151"/>
        <v/>
      </c>
    </row>
    <row r="9485" spans="2:9" x14ac:dyDescent="0.3">
      <c r="B9485" t="str">
        <f>IFERROR(VLOOKUP($A9485,frequentiecodes!$A:$D,2,FALSE),"")</f>
        <v/>
      </c>
      <c r="C9485" t="str">
        <f>IFERROR(VLOOKUP($A9485,frequentiecodes!$A:$D,3,FALSE),"")</f>
        <v/>
      </c>
      <c r="D9485" t="str">
        <f>IFERROR(VLOOKUP($A9485,frequentiecodes!$A:$D,4,FALSE),"")</f>
        <v/>
      </c>
      <c r="I9485" s="5" t="str">
        <f t="shared" ca="1" si="151"/>
        <v/>
      </c>
    </row>
    <row r="9486" spans="2:9" x14ac:dyDescent="0.3">
      <c r="B9486" t="str">
        <f>IFERROR(VLOOKUP($A9486,frequentiecodes!$A:$D,2,FALSE),"")</f>
        <v/>
      </c>
      <c r="C9486" t="str">
        <f>IFERROR(VLOOKUP($A9486,frequentiecodes!$A:$D,3,FALSE),"")</f>
        <v/>
      </c>
      <c r="D9486" t="str">
        <f>IFERROR(VLOOKUP($A9486,frequentiecodes!$A:$D,4,FALSE),"")</f>
        <v/>
      </c>
      <c r="I9486" s="5" t="str">
        <f t="shared" ca="1" si="151"/>
        <v/>
      </c>
    </row>
    <row r="9487" spans="2:9" x14ac:dyDescent="0.3">
      <c r="B9487" t="str">
        <f>IFERROR(VLOOKUP($A9487,frequentiecodes!$A:$D,2,FALSE),"")</f>
        <v/>
      </c>
      <c r="C9487" t="str">
        <f>IFERROR(VLOOKUP($A9487,frequentiecodes!$A:$D,3,FALSE),"")</f>
        <v/>
      </c>
      <c r="D9487" t="str">
        <f>IFERROR(VLOOKUP($A9487,frequentiecodes!$A:$D,4,FALSE),"")</f>
        <v/>
      </c>
      <c r="I9487" s="5" t="str">
        <f t="shared" ca="1" si="151"/>
        <v/>
      </c>
    </row>
    <row r="9488" spans="2:9" x14ac:dyDescent="0.3">
      <c r="B9488" t="str">
        <f>IFERROR(VLOOKUP($A9488,frequentiecodes!$A:$D,2,FALSE),"")</f>
        <v/>
      </c>
      <c r="C9488" t="str">
        <f>IFERROR(VLOOKUP($A9488,frequentiecodes!$A:$D,3,FALSE),"")</f>
        <v/>
      </c>
      <c r="D9488" t="str">
        <f>IFERROR(VLOOKUP($A9488,frequentiecodes!$A:$D,4,FALSE),"")</f>
        <v/>
      </c>
      <c r="I9488" s="5" t="str">
        <f t="shared" ca="1" si="151"/>
        <v/>
      </c>
    </row>
    <row r="9489" spans="2:9" x14ac:dyDescent="0.3">
      <c r="B9489" t="str">
        <f>IFERROR(VLOOKUP($A9489,frequentiecodes!$A:$D,2,FALSE),"")</f>
        <v/>
      </c>
      <c r="C9489" t="str">
        <f>IFERROR(VLOOKUP($A9489,frequentiecodes!$A:$D,3,FALSE),"")</f>
        <v/>
      </c>
      <c r="D9489" t="str">
        <f>IFERROR(VLOOKUP($A9489,frequentiecodes!$A:$D,4,FALSE),"")</f>
        <v/>
      </c>
      <c r="I9489" s="5" t="str">
        <f t="shared" ref="I9489:I9552" ca="1" si="152">IF(H9489="","",DATE(YEAR(TODAY())+1,1,-2)-WEEKDAY(DATE(YEAR(TODAY())+1,1,3))+H9489*7)</f>
        <v/>
      </c>
    </row>
    <row r="9490" spans="2:9" x14ac:dyDescent="0.3">
      <c r="B9490" t="str">
        <f>IFERROR(VLOOKUP($A9490,frequentiecodes!$A:$D,2,FALSE),"")</f>
        <v/>
      </c>
      <c r="C9490" t="str">
        <f>IFERROR(VLOOKUP($A9490,frequentiecodes!$A:$D,3,FALSE),"")</f>
        <v/>
      </c>
      <c r="D9490" t="str">
        <f>IFERROR(VLOOKUP($A9490,frequentiecodes!$A:$D,4,FALSE),"")</f>
        <v/>
      </c>
      <c r="I9490" s="5" t="str">
        <f t="shared" ca="1" si="152"/>
        <v/>
      </c>
    </row>
    <row r="9491" spans="2:9" x14ac:dyDescent="0.3">
      <c r="B9491" t="str">
        <f>IFERROR(VLOOKUP($A9491,frequentiecodes!$A:$D,2,FALSE),"")</f>
        <v/>
      </c>
      <c r="C9491" t="str">
        <f>IFERROR(VLOOKUP($A9491,frequentiecodes!$A:$D,3,FALSE),"")</f>
        <v/>
      </c>
      <c r="D9491" t="str">
        <f>IFERROR(VLOOKUP($A9491,frequentiecodes!$A:$D,4,FALSE),"")</f>
        <v/>
      </c>
      <c r="I9491" s="5" t="str">
        <f t="shared" ca="1" si="152"/>
        <v/>
      </c>
    </row>
    <row r="9492" spans="2:9" x14ac:dyDescent="0.3">
      <c r="B9492" t="str">
        <f>IFERROR(VLOOKUP($A9492,frequentiecodes!$A:$D,2,FALSE),"")</f>
        <v/>
      </c>
      <c r="C9492" t="str">
        <f>IFERROR(VLOOKUP($A9492,frequentiecodes!$A:$D,3,FALSE),"")</f>
        <v/>
      </c>
      <c r="D9492" t="str">
        <f>IFERROR(VLOOKUP($A9492,frequentiecodes!$A:$D,4,FALSE),"")</f>
        <v/>
      </c>
      <c r="I9492" s="5" t="str">
        <f t="shared" ca="1" si="152"/>
        <v/>
      </c>
    </row>
    <row r="9493" spans="2:9" x14ac:dyDescent="0.3">
      <c r="B9493" t="str">
        <f>IFERROR(VLOOKUP($A9493,frequentiecodes!$A:$D,2,FALSE),"")</f>
        <v/>
      </c>
      <c r="C9493" t="str">
        <f>IFERROR(VLOOKUP($A9493,frequentiecodes!$A:$D,3,FALSE),"")</f>
        <v/>
      </c>
      <c r="D9493" t="str">
        <f>IFERROR(VLOOKUP($A9493,frequentiecodes!$A:$D,4,FALSE),"")</f>
        <v/>
      </c>
      <c r="I9493" s="5" t="str">
        <f t="shared" ca="1" si="152"/>
        <v/>
      </c>
    </row>
    <row r="9494" spans="2:9" x14ac:dyDescent="0.3">
      <c r="B9494" t="str">
        <f>IFERROR(VLOOKUP($A9494,frequentiecodes!$A:$D,2,FALSE),"")</f>
        <v/>
      </c>
      <c r="C9494" t="str">
        <f>IFERROR(VLOOKUP($A9494,frequentiecodes!$A:$D,3,FALSE),"")</f>
        <v/>
      </c>
      <c r="D9494" t="str">
        <f>IFERROR(VLOOKUP($A9494,frequentiecodes!$A:$D,4,FALSE),"")</f>
        <v/>
      </c>
      <c r="I9494" s="5" t="str">
        <f t="shared" ca="1" si="152"/>
        <v/>
      </c>
    </row>
    <row r="9495" spans="2:9" x14ac:dyDescent="0.3">
      <c r="B9495" t="str">
        <f>IFERROR(VLOOKUP($A9495,frequentiecodes!$A:$D,2,FALSE),"")</f>
        <v/>
      </c>
      <c r="C9495" t="str">
        <f>IFERROR(VLOOKUP($A9495,frequentiecodes!$A:$D,3,FALSE),"")</f>
        <v/>
      </c>
      <c r="D9495" t="str">
        <f>IFERROR(VLOOKUP($A9495,frequentiecodes!$A:$D,4,FALSE),"")</f>
        <v/>
      </c>
      <c r="I9495" s="5" t="str">
        <f t="shared" ca="1" si="152"/>
        <v/>
      </c>
    </row>
    <row r="9496" spans="2:9" x14ac:dyDescent="0.3">
      <c r="B9496" t="str">
        <f>IFERROR(VLOOKUP($A9496,frequentiecodes!$A:$D,2,FALSE),"")</f>
        <v/>
      </c>
      <c r="C9496" t="str">
        <f>IFERROR(VLOOKUP($A9496,frequentiecodes!$A:$D,3,FALSE),"")</f>
        <v/>
      </c>
      <c r="D9496" t="str">
        <f>IFERROR(VLOOKUP($A9496,frequentiecodes!$A:$D,4,FALSE),"")</f>
        <v/>
      </c>
      <c r="I9496" s="5" t="str">
        <f t="shared" ca="1" si="152"/>
        <v/>
      </c>
    </row>
    <row r="9497" spans="2:9" x14ac:dyDescent="0.3">
      <c r="B9497" t="str">
        <f>IFERROR(VLOOKUP($A9497,frequentiecodes!$A:$D,2,FALSE),"")</f>
        <v/>
      </c>
      <c r="C9497" t="str">
        <f>IFERROR(VLOOKUP($A9497,frequentiecodes!$A:$D,3,FALSE),"")</f>
        <v/>
      </c>
      <c r="D9497" t="str">
        <f>IFERROR(VLOOKUP($A9497,frequentiecodes!$A:$D,4,FALSE),"")</f>
        <v/>
      </c>
      <c r="I9497" s="5" t="str">
        <f t="shared" ca="1" si="152"/>
        <v/>
      </c>
    </row>
    <row r="9498" spans="2:9" x14ac:dyDescent="0.3">
      <c r="B9498" t="str">
        <f>IFERROR(VLOOKUP($A9498,frequentiecodes!$A:$D,2,FALSE),"")</f>
        <v/>
      </c>
      <c r="C9498" t="str">
        <f>IFERROR(VLOOKUP($A9498,frequentiecodes!$A:$D,3,FALSE),"")</f>
        <v/>
      </c>
      <c r="D9498" t="str">
        <f>IFERROR(VLOOKUP($A9498,frequentiecodes!$A:$D,4,FALSE),"")</f>
        <v/>
      </c>
      <c r="I9498" s="5" t="str">
        <f t="shared" ca="1" si="152"/>
        <v/>
      </c>
    </row>
    <row r="9499" spans="2:9" x14ac:dyDescent="0.3">
      <c r="B9499" t="str">
        <f>IFERROR(VLOOKUP($A9499,frequentiecodes!$A:$D,2,FALSE),"")</f>
        <v/>
      </c>
      <c r="C9499" t="str">
        <f>IFERROR(VLOOKUP($A9499,frequentiecodes!$A:$D,3,FALSE),"")</f>
        <v/>
      </c>
      <c r="D9499" t="str">
        <f>IFERROR(VLOOKUP($A9499,frequentiecodes!$A:$D,4,FALSE),"")</f>
        <v/>
      </c>
      <c r="I9499" s="5" t="str">
        <f t="shared" ca="1" si="152"/>
        <v/>
      </c>
    </row>
    <row r="9500" spans="2:9" x14ac:dyDescent="0.3">
      <c r="B9500" t="str">
        <f>IFERROR(VLOOKUP($A9500,frequentiecodes!$A:$D,2,FALSE),"")</f>
        <v/>
      </c>
      <c r="C9500" t="str">
        <f>IFERROR(VLOOKUP($A9500,frequentiecodes!$A:$D,3,FALSE),"")</f>
        <v/>
      </c>
      <c r="D9500" t="str">
        <f>IFERROR(VLOOKUP($A9500,frequentiecodes!$A:$D,4,FALSE),"")</f>
        <v/>
      </c>
      <c r="I9500" s="5" t="str">
        <f t="shared" ca="1" si="152"/>
        <v/>
      </c>
    </row>
    <row r="9501" spans="2:9" x14ac:dyDescent="0.3">
      <c r="B9501" t="str">
        <f>IFERROR(VLOOKUP($A9501,frequentiecodes!$A:$D,2,FALSE),"")</f>
        <v/>
      </c>
      <c r="C9501" t="str">
        <f>IFERROR(VLOOKUP($A9501,frequentiecodes!$A:$D,3,FALSE),"")</f>
        <v/>
      </c>
      <c r="D9501" t="str">
        <f>IFERROR(VLOOKUP($A9501,frequentiecodes!$A:$D,4,FALSE),"")</f>
        <v/>
      </c>
      <c r="I9501" s="5" t="str">
        <f t="shared" ca="1" si="152"/>
        <v/>
      </c>
    </row>
    <row r="9502" spans="2:9" x14ac:dyDescent="0.3">
      <c r="B9502" t="str">
        <f>IFERROR(VLOOKUP($A9502,frequentiecodes!$A:$D,2,FALSE),"")</f>
        <v/>
      </c>
      <c r="C9502" t="str">
        <f>IFERROR(VLOOKUP($A9502,frequentiecodes!$A:$D,3,FALSE),"")</f>
        <v/>
      </c>
      <c r="D9502" t="str">
        <f>IFERROR(VLOOKUP($A9502,frequentiecodes!$A:$D,4,FALSE),"")</f>
        <v/>
      </c>
      <c r="I9502" s="5" t="str">
        <f t="shared" ca="1" si="152"/>
        <v/>
      </c>
    </row>
    <row r="9503" spans="2:9" x14ac:dyDescent="0.3">
      <c r="B9503" t="str">
        <f>IFERROR(VLOOKUP($A9503,frequentiecodes!$A:$D,2,FALSE),"")</f>
        <v/>
      </c>
      <c r="C9503" t="str">
        <f>IFERROR(VLOOKUP($A9503,frequentiecodes!$A:$D,3,FALSE),"")</f>
        <v/>
      </c>
      <c r="D9503" t="str">
        <f>IFERROR(VLOOKUP($A9503,frequentiecodes!$A:$D,4,FALSE),"")</f>
        <v/>
      </c>
      <c r="I9503" s="5" t="str">
        <f t="shared" ca="1" si="152"/>
        <v/>
      </c>
    </row>
    <row r="9504" spans="2:9" x14ac:dyDescent="0.3">
      <c r="B9504" t="str">
        <f>IFERROR(VLOOKUP($A9504,frequentiecodes!$A:$D,2,FALSE),"")</f>
        <v/>
      </c>
      <c r="C9504" t="str">
        <f>IFERROR(VLOOKUP($A9504,frequentiecodes!$A:$D,3,FALSE),"")</f>
        <v/>
      </c>
      <c r="D9504" t="str">
        <f>IFERROR(VLOOKUP($A9504,frequentiecodes!$A:$D,4,FALSE),"")</f>
        <v/>
      </c>
      <c r="I9504" s="5" t="str">
        <f t="shared" ca="1" si="152"/>
        <v/>
      </c>
    </row>
    <row r="9505" spans="2:9" x14ac:dyDescent="0.3">
      <c r="B9505" t="str">
        <f>IFERROR(VLOOKUP($A9505,frequentiecodes!$A:$D,2,FALSE),"")</f>
        <v/>
      </c>
      <c r="C9505" t="str">
        <f>IFERROR(VLOOKUP($A9505,frequentiecodes!$A:$D,3,FALSE),"")</f>
        <v/>
      </c>
      <c r="D9505" t="str">
        <f>IFERROR(VLOOKUP($A9505,frequentiecodes!$A:$D,4,FALSE),"")</f>
        <v/>
      </c>
      <c r="I9505" s="5" t="str">
        <f t="shared" ca="1" si="152"/>
        <v/>
      </c>
    </row>
    <row r="9506" spans="2:9" x14ac:dyDescent="0.3">
      <c r="B9506" t="str">
        <f>IFERROR(VLOOKUP($A9506,frequentiecodes!$A:$D,2,FALSE),"")</f>
        <v/>
      </c>
      <c r="C9506" t="str">
        <f>IFERROR(VLOOKUP($A9506,frequentiecodes!$A:$D,3,FALSE),"")</f>
        <v/>
      </c>
      <c r="D9506" t="str">
        <f>IFERROR(VLOOKUP($A9506,frequentiecodes!$A:$D,4,FALSE),"")</f>
        <v/>
      </c>
      <c r="I9506" s="5" t="str">
        <f t="shared" ca="1" si="152"/>
        <v/>
      </c>
    </row>
    <row r="9507" spans="2:9" x14ac:dyDescent="0.3">
      <c r="B9507" t="str">
        <f>IFERROR(VLOOKUP($A9507,frequentiecodes!$A:$D,2,FALSE),"")</f>
        <v/>
      </c>
      <c r="C9507" t="str">
        <f>IFERROR(VLOOKUP($A9507,frequentiecodes!$A:$D,3,FALSE),"")</f>
        <v/>
      </c>
      <c r="D9507" t="str">
        <f>IFERROR(VLOOKUP($A9507,frequentiecodes!$A:$D,4,FALSE),"")</f>
        <v/>
      </c>
      <c r="I9507" s="5" t="str">
        <f t="shared" ca="1" si="152"/>
        <v/>
      </c>
    </row>
    <row r="9508" spans="2:9" x14ac:dyDescent="0.3">
      <c r="B9508" t="str">
        <f>IFERROR(VLOOKUP($A9508,frequentiecodes!$A:$D,2,FALSE),"")</f>
        <v/>
      </c>
      <c r="C9508" t="str">
        <f>IFERROR(VLOOKUP($A9508,frequentiecodes!$A:$D,3,FALSE),"")</f>
        <v/>
      </c>
      <c r="D9508" t="str">
        <f>IFERROR(VLOOKUP($A9508,frequentiecodes!$A:$D,4,FALSE),"")</f>
        <v/>
      </c>
      <c r="I9508" s="5" t="str">
        <f t="shared" ca="1" si="152"/>
        <v/>
      </c>
    </row>
    <row r="9509" spans="2:9" x14ac:dyDescent="0.3">
      <c r="B9509" t="str">
        <f>IFERROR(VLOOKUP($A9509,frequentiecodes!$A:$D,2,FALSE),"")</f>
        <v/>
      </c>
      <c r="C9509" t="str">
        <f>IFERROR(VLOOKUP($A9509,frequentiecodes!$A:$D,3,FALSE),"")</f>
        <v/>
      </c>
      <c r="D9509" t="str">
        <f>IFERROR(VLOOKUP($A9509,frequentiecodes!$A:$D,4,FALSE),"")</f>
        <v/>
      </c>
      <c r="I9509" s="5" t="str">
        <f t="shared" ca="1" si="152"/>
        <v/>
      </c>
    </row>
    <row r="9510" spans="2:9" x14ac:dyDescent="0.3">
      <c r="B9510" t="str">
        <f>IFERROR(VLOOKUP($A9510,frequentiecodes!$A:$D,2,FALSE),"")</f>
        <v/>
      </c>
      <c r="C9510" t="str">
        <f>IFERROR(VLOOKUP($A9510,frequentiecodes!$A:$D,3,FALSE),"")</f>
        <v/>
      </c>
      <c r="D9510" t="str">
        <f>IFERROR(VLOOKUP($A9510,frequentiecodes!$A:$D,4,FALSE),"")</f>
        <v/>
      </c>
      <c r="I9510" s="5" t="str">
        <f t="shared" ca="1" si="152"/>
        <v/>
      </c>
    </row>
    <row r="9511" spans="2:9" x14ac:dyDescent="0.3">
      <c r="B9511" t="str">
        <f>IFERROR(VLOOKUP($A9511,frequentiecodes!$A:$D,2,FALSE),"")</f>
        <v/>
      </c>
      <c r="C9511" t="str">
        <f>IFERROR(VLOOKUP($A9511,frequentiecodes!$A:$D,3,FALSE),"")</f>
        <v/>
      </c>
      <c r="D9511" t="str">
        <f>IFERROR(VLOOKUP($A9511,frequentiecodes!$A:$D,4,FALSE),"")</f>
        <v/>
      </c>
      <c r="I9511" s="5" t="str">
        <f t="shared" ca="1" si="152"/>
        <v/>
      </c>
    </row>
    <row r="9512" spans="2:9" x14ac:dyDescent="0.3">
      <c r="B9512" t="str">
        <f>IFERROR(VLOOKUP($A9512,frequentiecodes!$A:$D,2,FALSE),"")</f>
        <v/>
      </c>
      <c r="C9512" t="str">
        <f>IFERROR(VLOOKUP($A9512,frequentiecodes!$A:$D,3,FALSE),"")</f>
        <v/>
      </c>
      <c r="D9512" t="str">
        <f>IFERROR(VLOOKUP($A9512,frequentiecodes!$A:$D,4,FALSE),"")</f>
        <v/>
      </c>
      <c r="I9512" s="5" t="str">
        <f t="shared" ca="1" si="152"/>
        <v/>
      </c>
    </row>
    <row r="9513" spans="2:9" x14ac:dyDescent="0.3">
      <c r="B9513" t="str">
        <f>IFERROR(VLOOKUP($A9513,frequentiecodes!$A:$D,2,FALSE),"")</f>
        <v/>
      </c>
      <c r="C9513" t="str">
        <f>IFERROR(VLOOKUP($A9513,frequentiecodes!$A:$D,3,FALSE),"")</f>
        <v/>
      </c>
      <c r="D9513" t="str">
        <f>IFERROR(VLOOKUP($A9513,frequentiecodes!$A:$D,4,FALSE),"")</f>
        <v/>
      </c>
      <c r="I9513" s="5" t="str">
        <f t="shared" ca="1" si="152"/>
        <v/>
      </c>
    </row>
    <row r="9514" spans="2:9" x14ac:dyDescent="0.3">
      <c r="B9514" t="str">
        <f>IFERROR(VLOOKUP($A9514,frequentiecodes!$A:$D,2,FALSE),"")</f>
        <v/>
      </c>
      <c r="C9514" t="str">
        <f>IFERROR(VLOOKUP($A9514,frequentiecodes!$A:$D,3,FALSE),"")</f>
        <v/>
      </c>
      <c r="D9514" t="str">
        <f>IFERROR(VLOOKUP($A9514,frequentiecodes!$A:$D,4,FALSE),"")</f>
        <v/>
      </c>
      <c r="I9514" s="5" t="str">
        <f t="shared" ca="1" si="152"/>
        <v/>
      </c>
    </row>
    <row r="9515" spans="2:9" x14ac:dyDescent="0.3">
      <c r="B9515" t="str">
        <f>IFERROR(VLOOKUP($A9515,frequentiecodes!$A:$D,2,FALSE),"")</f>
        <v/>
      </c>
      <c r="C9515" t="str">
        <f>IFERROR(VLOOKUP($A9515,frequentiecodes!$A:$D,3,FALSE),"")</f>
        <v/>
      </c>
      <c r="D9515" t="str">
        <f>IFERROR(VLOOKUP($A9515,frequentiecodes!$A:$D,4,FALSE),"")</f>
        <v/>
      </c>
      <c r="I9515" s="5" t="str">
        <f t="shared" ca="1" si="152"/>
        <v/>
      </c>
    </row>
    <row r="9516" spans="2:9" x14ac:dyDescent="0.3">
      <c r="B9516" t="str">
        <f>IFERROR(VLOOKUP($A9516,frequentiecodes!$A:$D,2,FALSE),"")</f>
        <v/>
      </c>
      <c r="C9516" t="str">
        <f>IFERROR(VLOOKUP($A9516,frequentiecodes!$A:$D,3,FALSE),"")</f>
        <v/>
      </c>
      <c r="D9516" t="str">
        <f>IFERROR(VLOOKUP($A9516,frequentiecodes!$A:$D,4,FALSE),"")</f>
        <v/>
      </c>
      <c r="I9516" s="5" t="str">
        <f t="shared" ca="1" si="152"/>
        <v/>
      </c>
    </row>
    <row r="9517" spans="2:9" x14ac:dyDescent="0.3">
      <c r="B9517" t="str">
        <f>IFERROR(VLOOKUP($A9517,frequentiecodes!$A:$D,2,FALSE),"")</f>
        <v/>
      </c>
      <c r="C9517" t="str">
        <f>IFERROR(VLOOKUP($A9517,frequentiecodes!$A:$D,3,FALSE),"")</f>
        <v/>
      </c>
      <c r="D9517" t="str">
        <f>IFERROR(VLOOKUP($A9517,frequentiecodes!$A:$D,4,FALSE),"")</f>
        <v/>
      </c>
      <c r="I9517" s="5" t="str">
        <f t="shared" ca="1" si="152"/>
        <v/>
      </c>
    </row>
    <row r="9518" spans="2:9" x14ac:dyDescent="0.3">
      <c r="B9518" t="str">
        <f>IFERROR(VLOOKUP($A9518,frequentiecodes!$A:$D,2,FALSE),"")</f>
        <v/>
      </c>
      <c r="C9518" t="str">
        <f>IFERROR(VLOOKUP($A9518,frequentiecodes!$A:$D,3,FALSE),"")</f>
        <v/>
      </c>
      <c r="D9518" t="str">
        <f>IFERROR(VLOOKUP($A9518,frequentiecodes!$A:$D,4,FALSE),"")</f>
        <v/>
      </c>
      <c r="I9518" s="5" t="str">
        <f t="shared" ca="1" si="152"/>
        <v/>
      </c>
    </row>
    <row r="9519" spans="2:9" x14ac:dyDescent="0.3">
      <c r="B9519" t="str">
        <f>IFERROR(VLOOKUP($A9519,frequentiecodes!$A:$D,2,FALSE),"")</f>
        <v/>
      </c>
      <c r="C9519" t="str">
        <f>IFERROR(VLOOKUP($A9519,frequentiecodes!$A:$D,3,FALSE),"")</f>
        <v/>
      </c>
      <c r="D9519" t="str">
        <f>IFERROR(VLOOKUP($A9519,frequentiecodes!$A:$D,4,FALSE),"")</f>
        <v/>
      </c>
      <c r="I9519" s="5" t="str">
        <f t="shared" ca="1" si="152"/>
        <v/>
      </c>
    </row>
    <row r="9520" spans="2:9" x14ac:dyDescent="0.3">
      <c r="B9520" t="str">
        <f>IFERROR(VLOOKUP($A9520,frequentiecodes!$A:$D,2,FALSE),"")</f>
        <v/>
      </c>
      <c r="C9520" t="str">
        <f>IFERROR(VLOOKUP($A9520,frequentiecodes!$A:$D,3,FALSE),"")</f>
        <v/>
      </c>
      <c r="D9520" t="str">
        <f>IFERROR(VLOOKUP($A9520,frequentiecodes!$A:$D,4,FALSE),"")</f>
        <v/>
      </c>
      <c r="I9520" s="5" t="str">
        <f t="shared" ca="1" si="152"/>
        <v/>
      </c>
    </row>
    <row r="9521" spans="2:9" x14ac:dyDescent="0.3">
      <c r="B9521" t="str">
        <f>IFERROR(VLOOKUP($A9521,frequentiecodes!$A:$D,2,FALSE),"")</f>
        <v/>
      </c>
      <c r="C9521" t="str">
        <f>IFERROR(VLOOKUP($A9521,frequentiecodes!$A:$D,3,FALSE),"")</f>
        <v/>
      </c>
      <c r="D9521" t="str">
        <f>IFERROR(VLOOKUP($A9521,frequentiecodes!$A:$D,4,FALSE),"")</f>
        <v/>
      </c>
      <c r="I9521" s="5" t="str">
        <f t="shared" ca="1" si="152"/>
        <v/>
      </c>
    </row>
    <row r="9522" spans="2:9" x14ac:dyDescent="0.3">
      <c r="B9522" t="str">
        <f>IFERROR(VLOOKUP($A9522,frequentiecodes!$A:$D,2,FALSE),"")</f>
        <v/>
      </c>
      <c r="C9522" t="str">
        <f>IFERROR(VLOOKUP($A9522,frequentiecodes!$A:$D,3,FALSE),"")</f>
        <v/>
      </c>
      <c r="D9522" t="str">
        <f>IFERROR(VLOOKUP($A9522,frequentiecodes!$A:$D,4,FALSE),"")</f>
        <v/>
      </c>
      <c r="I9522" s="5" t="str">
        <f t="shared" ca="1" si="152"/>
        <v/>
      </c>
    </row>
    <row r="9523" spans="2:9" x14ac:dyDescent="0.3">
      <c r="B9523" t="str">
        <f>IFERROR(VLOOKUP($A9523,frequentiecodes!$A:$D,2,FALSE),"")</f>
        <v/>
      </c>
      <c r="C9523" t="str">
        <f>IFERROR(VLOOKUP($A9523,frequentiecodes!$A:$D,3,FALSE),"")</f>
        <v/>
      </c>
      <c r="D9523" t="str">
        <f>IFERROR(VLOOKUP($A9523,frequentiecodes!$A:$D,4,FALSE),"")</f>
        <v/>
      </c>
      <c r="I9523" s="5" t="str">
        <f t="shared" ca="1" si="152"/>
        <v/>
      </c>
    </row>
    <row r="9524" spans="2:9" x14ac:dyDescent="0.3">
      <c r="B9524" t="str">
        <f>IFERROR(VLOOKUP($A9524,frequentiecodes!$A:$D,2,FALSE),"")</f>
        <v/>
      </c>
      <c r="C9524" t="str">
        <f>IFERROR(VLOOKUP($A9524,frequentiecodes!$A:$D,3,FALSE),"")</f>
        <v/>
      </c>
      <c r="D9524" t="str">
        <f>IFERROR(VLOOKUP($A9524,frequentiecodes!$A:$D,4,FALSE),"")</f>
        <v/>
      </c>
      <c r="I9524" s="5" t="str">
        <f t="shared" ca="1" si="152"/>
        <v/>
      </c>
    </row>
    <row r="9525" spans="2:9" x14ac:dyDescent="0.3">
      <c r="B9525" t="str">
        <f>IFERROR(VLOOKUP($A9525,frequentiecodes!$A:$D,2,FALSE),"")</f>
        <v/>
      </c>
      <c r="C9525" t="str">
        <f>IFERROR(VLOOKUP($A9525,frequentiecodes!$A:$D,3,FALSE),"")</f>
        <v/>
      </c>
      <c r="D9525" t="str">
        <f>IFERROR(VLOOKUP($A9525,frequentiecodes!$A:$D,4,FALSE),"")</f>
        <v/>
      </c>
      <c r="I9525" s="5" t="str">
        <f t="shared" ca="1" si="152"/>
        <v/>
      </c>
    </row>
    <row r="9526" spans="2:9" x14ac:dyDescent="0.3">
      <c r="B9526" t="str">
        <f>IFERROR(VLOOKUP($A9526,frequentiecodes!$A:$D,2,FALSE),"")</f>
        <v/>
      </c>
      <c r="C9526" t="str">
        <f>IFERROR(VLOOKUP($A9526,frequentiecodes!$A:$D,3,FALSE),"")</f>
        <v/>
      </c>
      <c r="D9526" t="str">
        <f>IFERROR(VLOOKUP($A9526,frequentiecodes!$A:$D,4,FALSE),"")</f>
        <v/>
      </c>
      <c r="I9526" s="5" t="str">
        <f t="shared" ca="1" si="152"/>
        <v/>
      </c>
    </row>
    <row r="9527" spans="2:9" x14ac:dyDescent="0.3">
      <c r="B9527" t="str">
        <f>IFERROR(VLOOKUP($A9527,frequentiecodes!$A:$D,2,FALSE),"")</f>
        <v/>
      </c>
      <c r="C9527" t="str">
        <f>IFERROR(VLOOKUP($A9527,frequentiecodes!$A:$D,3,FALSE),"")</f>
        <v/>
      </c>
      <c r="D9527" t="str">
        <f>IFERROR(VLOOKUP($A9527,frequentiecodes!$A:$D,4,FALSE),"")</f>
        <v/>
      </c>
      <c r="I9527" s="5" t="str">
        <f t="shared" ca="1" si="152"/>
        <v/>
      </c>
    </row>
    <row r="9528" spans="2:9" x14ac:dyDescent="0.3">
      <c r="B9528" t="str">
        <f>IFERROR(VLOOKUP($A9528,frequentiecodes!$A:$D,2,FALSE),"")</f>
        <v/>
      </c>
      <c r="C9528" t="str">
        <f>IFERROR(VLOOKUP($A9528,frequentiecodes!$A:$D,3,FALSE),"")</f>
        <v/>
      </c>
      <c r="D9528" t="str">
        <f>IFERROR(VLOOKUP($A9528,frequentiecodes!$A:$D,4,FALSE),"")</f>
        <v/>
      </c>
      <c r="I9528" s="5" t="str">
        <f t="shared" ca="1" si="152"/>
        <v/>
      </c>
    </row>
    <row r="9529" spans="2:9" x14ac:dyDescent="0.3">
      <c r="B9529" t="str">
        <f>IFERROR(VLOOKUP($A9529,frequentiecodes!$A:$D,2,FALSE),"")</f>
        <v/>
      </c>
      <c r="C9529" t="str">
        <f>IFERROR(VLOOKUP($A9529,frequentiecodes!$A:$D,3,FALSE),"")</f>
        <v/>
      </c>
      <c r="D9529" t="str">
        <f>IFERROR(VLOOKUP($A9529,frequentiecodes!$A:$D,4,FALSE),"")</f>
        <v/>
      </c>
      <c r="I9529" s="5" t="str">
        <f t="shared" ca="1" si="152"/>
        <v/>
      </c>
    </row>
    <row r="9530" spans="2:9" x14ac:dyDescent="0.3">
      <c r="B9530" t="str">
        <f>IFERROR(VLOOKUP($A9530,frequentiecodes!$A:$D,2,FALSE),"")</f>
        <v/>
      </c>
      <c r="C9530" t="str">
        <f>IFERROR(VLOOKUP($A9530,frequentiecodes!$A:$D,3,FALSE),"")</f>
        <v/>
      </c>
      <c r="D9530" t="str">
        <f>IFERROR(VLOOKUP($A9530,frequentiecodes!$A:$D,4,FALSE),"")</f>
        <v/>
      </c>
      <c r="I9530" s="5" t="str">
        <f t="shared" ca="1" si="152"/>
        <v/>
      </c>
    </row>
    <row r="9531" spans="2:9" x14ac:dyDescent="0.3">
      <c r="B9531" t="str">
        <f>IFERROR(VLOOKUP($A9531,frequentiecodes!$A:$D,2,FALSE),"")</f>
        <v/>
      </c>
      <c r="C9531" t="str">
        <f>IFERROR(VLOOKUP($A9531,frequentiecodes!$A:$D,3,FALSE),"")</f>
        <v/>
      </c>
      <c r="D9531" t="str">
        <f>IFERROR(VLOOKUP($A9531,frequentiecodes!$A:$D,4,FALSE),"")</f>
        <v/>
      </c>
      <c r="I9531" s="5" t="str">
        <f t="shared" ca="1" si="152"/>
        <v/>
      </c>
    </row>
    <row r="9532" spans="2:9" x14ac:dyDescent="0.3">
      <c r="B9532" t="str">
        <f>IFERROR(VLOOKUP($A9532,frequentiecodes!$A:$D,2,FALSE),"")</f>
        <v/>
      </c>
      <c r="C9532" t="str">
        <f>IFERROR(VLOOKUP($A9532,frequentiecodes!$A:$D,3,FALSE),"")</f>
        <v/>
      </c>
      <c r="D9532" t="str">
        <f>IFERROR(VLOOKUP($A9532,frequentiecodes!$A:$D,4,FALSE),"")</f>
        <v/>
      </c>
      <c r="I9532" s="5" t="str">
        <f t="shared" ca="1" si="152"/>
        <v/>
      </c>
    </row>
    <row r="9533" spans="2:9" x14ac:dyDescent="0.3">
      <c r="B9533" t="str">
        <f>IFERROR(VLOOKUP($A9533,frequentiecodes!$A:$D,2,FALSE),"")</f>
        <v/>
      </c>
      <c r="C9533" t="str">
        <f>IFERROR(VLOOKUP($A9533,frequentiecodes!$A:$D,3,FALSE),"")</f>
        <v/>
      </c>
      <c r="D9533" t="str">
        <f>IFERROR(VLOOKUP($A9533,frequentiecodes!$A:$D,4,FALSE),"")</f>
        <v/>
      </c>
      <c r="I9533" s="5" t="str">
        <f t="shared" ca="1" si="152"/>
        <v/>
      </c>
    </row>
    <row r="9534" spans="2:9" x14ac:dyDescent="0.3">
      <c r="B9534" t="str">
        <f>IFERROR(VLOOKUP($A9534,frequentiecodes!$A:$D,2,FALSE),"")</f>
        <v/>
      </c>
      <c r="C9534" t="str">
        <f>IFERROR(VLOOKUP($A9534,frequentiecodes!$A:$D,3,FALSE),"")</f>
        <v/>
      </c>
      <c r="D9534" t="str">
        <f>IFERROR(VLOOKUP($A9534,frequentiecodes!$A:$D,4,FALSE),"")</f>
        <v/>
      </c>
      <c r="I9534" s="5" t="str">
        <f t="shared" ca="1" si="152"/>
        <v/>
      </c>
    </row>
    <row r="9535" spans="2:9" x14ac:dyDescent="0.3">
      <c r="B9535" t="str">
        <f>IFERROR(VLOOKUP($A9535,frequentiecodes!$A:$D,2,FALSE),"")</f>
        <v/>
      </c>
      <c r="C9535" t="str">
        <f>IFERROR(VLOOKUP($A9535,frequentiecodes!$A:$D,3,FALSE),"")</f>
        <v/>
      </c>
      <c r="D9535" t="str">
        <f>IFERROR(VLOOKUP($A9535,frequentiecodes!$A:$D,4,FALSE),"")</f>
        <v/>
      </c>
      <c r="I9535" s="5" t="str">
        <f t="shared" ca="1" si="152"/>
        <v/>
      </c>
    </row>
    <row r="9536" spans="2:9" x14ac:dyDescent="0.3">
      <c r="B9536" t="str">
        <f>IFERROR(VLOOKUP($A9536,frequentiecodes!$A:$D,2,FALSE),"")</f>
        <v/>
      </c>
      <c r="C9536" t="str">
        <f>IFERROR(VLOOKUP($A9536,frequentiecodes!$A:$D,3,FALSE),"")</f>
        <v/>
      </c>
      <c r="D9536" t="str">
        <f>IFERROR(VLOOKUP($A9536,frequentiecodes!$A:$D,4,FALSE),"")</f>
        <v/>
      </c>
      <c r="I9536" s="5" t="str">
        <f t="shared" ca="1" si="152"/>
        <v/>
      </c>
    </row>
    <row r="9537" spans="2:9" x14ac:dyDescent="0.3">
      <c r="B9537" t="str">
        <f>IFERROR(VLOOKUP($A9537,frequentiecodes!$A:$D,2,FALSE),"")</f>
        <v/>
      </c>
      <c r="C9537" t="str">
        <f>IFERROR(VLOOKUP($A9537,frequentiecodes!$A:$D,3,FALSE),"")</f>
        <v/>
      </c>
      <c r="D9537" t="str">
        <f>IFERROR(VLOOKUP($A9537,frequentiecodes!$A:$D,4,FALSE),"")</f>
        <v/>
      </c>
      <c r="I9537" s="5" t="str">
        <f t="shared" ca="1" si="152"/>
        <v/>
      </c>
    </row>
    <row r="9538" spans="2:9" x14ac:dyDescent="0.3">
      <c r="B9538" t="str">
        <f>IFERROR(VLOOKUP($A9538,frequentiecodes!$A:$D,2,FALSE),"")</f>
        <v/>
      </c>
      <c r="C9538" t="str">
        <f>IFERROR(VLOOKUP($A9538,frequentiecodes!$A:$D,3,FALSE),"")</f>
        <v/>
      </c>
      <c r="D9538" t="str">
        <f>IFERROR(VLOOKUP($A9538,frequentiecodes!$A:$D,4,FALSE),"")</f>
        <v/>
      </c>
      <c r="I9538" s="5" t="str">
        <f t="shared" ca="1" si="152"/>
        <v/>
      </c>
    </row>
    <row r="9539" spans="2:9" x14ac:dyDescent="0.3">
      <c r="B9539" t="str">
        <f>IFERROR(VLOOKUP($A9539,frequentiecodes!$A:$D,2,FALSE),"")</f>
        <v/>
      </c>
      <c r="C9539" t="str">
        <f>IFERROR(VLOOKUP($A9539,frequentiecodes!$A:$D,3,FALSE),"")</f>
        <v/>
      </c>
      <c r="D9539" t="str">
        <f>IFERROR(VLOOKUP($A9539,frequentiecodes!$A:$D,4,FALSE),"")</f>
        <v/>
      </c>
      <c r="I9539" s="5" t="str">
        <f t="shared" ca="1" si="152"/>
        <v/>
      </c>
    </row>
    <row r="9540" spans="2:9" x14ac:dyDescent="0.3">
      <c r="B9540" t="str">
        <f>IFERROR(VLOOKUP($A9540,frequentiecodes!$A:$D,2,FALSE),"")</f>
        <v/>
      </c>
      <c r="C9540" t="str">
        <f>IFERROR(VLOOKUP($A9540,frequentiecodes!$A:$D,3,FALSE),"")</f>
        <v/>
      </c>
      <c r="D9540" t="str">
        <f>IFERROR(VLOOKUP($A9540,frequentiecodes!$A:$D,4,FALSE),"")</f>
        <v/>
      </c>
      <c r="I9540" s="5" t="str">
        <f t="shared" ca="1" si="152"/>
        <v/>
      </c>
    </row>
    <row r="9541" spans="2:9" x14ac:dyDescent="0.3">
      <c r="B9541" t="str">
        <f>IFERROR(VLOOKUP($A9541,frequentiecodes!$A:$D,2,FALSE),"")</f>
        <v/>
      </c>
      <c r="C9541" t="str">
        <f>IFERROR(VLOOKUP($A9541,frequentiecodes!$A:$D,3,FALSE),"")</f>
        <v/>
      </c>
      <c r="D9541" t="str">
        <f>IFERROR(VLOOKUP($A9541,frequentiecodes!$A:$D,4,FALSE),"")</f>
        <v/>
      </c>
      <c r="I9541" s="5" t="str">
        <f t="shared" ca="1" si="152"/>
        <v/>
      </c>
    </row>
    <row r="9542" spans="2:9" x14ac:dyDescent="0.3">
      <c r="B9542" t="str">
        <f>IFERROR(VLOOKUP($A9542,frequentiecodes!$A:$D,2,FALSE),"")</f>
        <v/>
      </c>
      <c r="C9542" t="str">
        <f>IFERROR(VLOOKUP($A9542,frequentiecodes!$A:$D,3,FALSE),"")</f>
        <v/>
      </c>
      <c r="D9542" t="str">
        <f>IFERROR(VLOOKUP($A9542,frequentiecodes!$A:$D,4,FALSE),"")</f>
        <v/>
      </c>
      <c r="I9542" s="5" t="str">
        <f t="shared" ca="1" si="152"/>
        <v/>
      </c>
    </row>
    <row r="9543" spans="2:9" x14ac:dyDescent="0.3">
      <c r="B9543" t="str">
        <f>IFERROR(VLOOKUP($A9543,frequentiecodes!$A:$D,2,FALSE),"")</f>
        <v/>
      </c>
      <c r="C9543" t="str">
        <f>IFERROR(VLOOKUP($A9543,frequentiecodes!$A:$D,3,FALSE),"")</f>
        <v/>
      </c>
      <c r="D9543" t="str">
        <f>IFERROR(VLOOKUP($A9543,frequentiecodes!$A:$D,4,FALSE),"")</f>
        <v/>
      </c>
      <c r="I9543" s="5" t="str">
        <f t="shared" ca="1" si="152"/>
        <v/>
      </c>
    </row>
    <row r="9544" spans="2:9" x14ac:dyDescent="0.3">
      <c r="B9544" t="str">
        <f>IFERROR(VLOOKUP($A9544,frequentiecodes!$A:$D,2,FALSE),"")</f>
        <v/>
      </c>
      <c r="C9544" t="str">
        <f>IFERROR(VLOOKUP($A9544,frequentiecodes!$A:$D,3,FALSE),"")</f>
        <v/>
      </c>
      <c r="D9544" t="str">
        <f>IFERROR(VLOOKUP($A9544,frequentiecodes!$A:$D,4,FALSE),"")</f>
        <v/>
      </c>
      <c r="I9544" s="5" t="str">
        <f t="shared" ca="1" si="152"/>
        <v/>
      </c>
    </row>
    <row r="9545" spans="2:9" x14ac:dyDescent="0.3">
      <c r="B9545" t="str">
        <f>IFERROR(VLOOKUP($A9545,frequentiecodes!$A:$D,2,FALSE),"")</f>
        <v/>
      </c>
      <c r="C9545" t="str">
        <f>IFERROR(VLOOKUP($A9545,frequentiecodes!$A:$D,3,FALSE),"")</f>
        <v/>
      </c>
      <c r="D9545" t="str">
        <f>IFERROR(VLOOKUP($A9545,frequentiecodes!$A:$D,4,FALSE),"")</f>
        <v/>
      </c>
      <c r="I9545" s="5" t="str">
        <f t="shared" ca="1" si="152"/>
        <v/>
      </c>
    </row>
    <row r="9546" spans="2:9" x14ac:dyDescent="0.3">
      <c r="B9546" t="str">
        <f>IFERROR(VLOOKUP($A9546,frequentiecodes!$A:$D,2,FALSE),"")</f>
        <v/>
      </c>
      <c r="C9546" t="str">
        <f>IFERROR(VLOOKUP($A9546,frequentiecodes!$A:$D,3,FALSE),"")</f>
        <v/>
      </c>
      <c r="D9546" t="str">
        <f>IFERROR(VLOOKUP($A9546,frequentiecodes!$A:$D,4,FALSE),"")</f>
        <v/>
      </c>
      <c r="I9546" s="5" t="str">
        <f t="shared" ca="1" si="152"/>
        <v/>
      </c>
    </row>
    <row r="9547" spans="2:9" x14ac:dyDescent="0.3">
      <c r="B9547" t="str">
        <f>IFERROR(VLOOKUP($A9547,frequentiecodes!$A:$D,2,FALSE),"")</f>
        <v/>
      </c>
      <c r="C9547" t="str">
        <f>IFERROR(VLOOKUP($A9547,frequentiecodes!$A:$D,3,FALSE),"")</f>
        <v/>
      </c>
      <c r="D9547" t="str">
        <f>IFERROR(VLOOKUP($A9547,frequentiecodes!$A:$D,4,FALSE),"")</f>
        <v/>
      </c>
      <c r="I9547" s="5" t="str">
        <f t="shared" ca="1" si="152"/>
        <v/>
      </c>
    </row>
    <row r="9548" spans="2:9" x14ac:dyDescent="0.3">
      <c r="B9548" t="str">
        <f>IFERROR(VLOOKUP($A9548,frequentiecodes!$A:$D,2,FALSE),"")</f>
        <v/>
      </c>
      <c r="C9548" t="str">
        <f>IFERROR(VLOOKUP($A9548,frequentiecodes!$A:$D,3,FALSE),"")</f>
        <v/>
      </c>
      <c r="D9548" t="str">
        <f>IFERROR(VLOOKUP($A9548,frequentiecodes!$A:$D,4,FALSE),"")</f>
        <v/>
      </c>
      <c r="I9548" s="5" t="str">
        <f t="shared" ca="1" si="152"/>
        <v/>
      </c>
    </row>
    <row r="9549" spans="2:9" x14ac:dyDescent="0.3">
      <c r="B9549" t="str">
        <f>IFERROR(VLOOKUP($A9549,frequentiecodes!$A:$D,2,FALSE),"")</f>
        <v/>
      </c>
      <c r="C9549" t="str">
        <f>IFERROR(VLOOKUP($A9549,frequentiecodes!$A:$D,3,FALSE),"")</f>
        <v/>
      </c>
      <c r="D9549" t="str">
        <f>IFERROR(VLOOKUP($A9549,frequentiecodes!$A:$D,4,FALSE),"")</f>
        <v/>
      </c>
      <c r="I9549" s="5" t="str">
        <f t="shared" ca="1" si="152"/>
        <v/>
      </c>
    </row>
    <row r="9550" spans="2:9" x14ac:dyDescent="0.3">
      <c r="B9550" t="str">
        <f>IFERROR(VLOOKUP($A9550,frequentiecodes!$A:$D,2,FALSE),"")</f>
        <v/>
      </c>
      <c r="C9550" t="str">
        <f>IFERROR(VLOOKUP($A9550,frequentiecodes!$A:$D,3,FALSE),"")</f>
        <v/>
      </c>
      <c r="D9550" t="str">
        <f>IFERROR(VLOOKUP($A9550,frequentiecodes!$A:$D,4,FALSE),"")</f>
        <v/>
      </c>
      <c r="I9550" s="5" t="str">
        <f t="shared" ca="1" si="152"/>
        <v/>
      </c>
    </row>
    <row r="9551" spans="2:9" x14ac:dyDescent="0.3">
      <c r="B9551" t="str">
        <f>IFERROR(VLOOKUP($A9551,frequentiecodes!$A:$D,2,FALSE),"")</f>
        <v/>
      </c>
      <c r="C9551" t="str">
        <f>IFERROR(VLOOKUP($A9551,frequentiecodes!$A:$D,3,FALSE),"")</f>
        <v/>
      </c>
      <c r="D9551" t="str">
        <f>IFERROR(VLOOKUP($A9551,frequentiecodes!$A:$D,4,FALSE),"")</f>
        <v/>
      </c>
      <c r="I9551" s="5" t="str">
        <f t="shared" ca="1" si="152"/>
        <v/>
      </c>
    </row>
    <row r="9552" spans="2:9" x14ac:dyDescent="0.3">
      <c r="B9552" t="str">
        <f>IFERROR(VLOOKUP($A9552,frequentiecodes!$A:$D,2,FALSE),"")</f>
        <v/>
      </c>
      <c r="C9552" t="str">
        <f>IFERROR(VLOOKUP($A9552,frequentiecodes!$A:$D,3,FALSE),"")</f>
        <v/>
      </c>
      <c r="D9552" t="str">
        <f>IFERROR(VLOOKUP($A9552,frequentiecodes!$A:$D,4,FALSE),"")</f>
        <v/>
      </c>
      <c r="I9552" s="5" t="str">
        <f t="shared" ca="1" si="152"/>
        <v/>
      </c>
    </row>
    <row r="9553" spans="2:9" x14ac:dyDescent="0.3">
      <c r="B9553" t="str">
        <f>IFERROR(VLOOKUP($A9553,frequentiecodes!$A:$D,2,FALSE),"")</f>
        <v/>
      </c>
      <c r="C9553" t="str">
        <f>IFERROR(VLOOKUP($A9553,frequentiecodes!$A:$D,3,FALSE),"")</f>
        <v/>
      </c>
      <c r="D9553" t="str">
        <f>IFERROR(VLOOKUP($A9553,frequentiecodes!$A:$D,4,FALSE),"")</f>
        <v/>
      </c>
      <c r="I9553" s="5" t="str">
        <f t="shared" ref="I9553:I9616" ca="1" si="153">IF(H9553="","",DATE(YEAR(TODAY())+1,1,-2)-WEEKDAY(DATE(YEAR(TODAY())+1,1,3))+H9553*7)</f>
        <v/>
      </c>
    </row>
    <row r="9554" spans="2:9" x14ac:dyDescent="0.3">
      <c r="B9554" t="str">
        <f>IFERROR(VLOOKUP($A9554,frequentiecodes!$A:$D,2,FALSE),"")</f>
        <v/>
      </c>
      <c r="C9554" t="str">
        <f>IFERROR(VLOOKUP($A9554,frequentiecodes!$A:$D,3,FALSE),"")</f>
        <v/>
      </c>
      <c r="D9554" t="str">
        <f>IFERROR(VLOOKUP($A9554,frequentiecodes!$A:$D,4,FALSE),"")</f>
        <v/>
      </c>
      <c r="I9554" s="5" t="str">
        <f t="shared" ca="1" si="153"/>
        <v/>
      </c>
    </row>
    <row r="9555" spans="2:9" x14ac:dyDescent="0.3">
      <c r="B9555" t="str">
        <f>IFERROR(VLOOKUP($A9555,frequentiecodes!$A:$D,2,FALSE),"")</f>
        <v/>
      </c>
      <c r="C9555" t="str">
        <f>IFERROR(VLOOKUP($A9555,frequentiecodes!$A:$D,3,FALSE),"")</f>
        <v/>
      </c>
      <c r="D9555" t="str">
        <f>IFERROR(VLOOKUP($A9555,frequentiecodes!$A:$D,4,FALSE),"")</f>
        <v/>
      </c>
      <c r="I9555" s="5" t="str">
        <f t="shared" ca="1" si="153"/>
        <v/>
      </c>
    </row>
    <row r="9556" spans="2:9" x14ac:dyDescent="0.3">
      <c r="B9556" t="str">
        <f>IFERROR(VLOOKUP($A9556,frequentiecodes!$A:$D,2,FALSE),"")</f>
        <v/>
      </c>
      <c r="C9556" t="str">
        <f>IFERROR(VLOOKUP($A9556,frequentiecodes!$A:$D,3,FALSE),"")</f>
        <v/>
      </c>
      <c r="D9556" t="str">
        <f>IFERROR(VLOOKUP($A9556,frequentiecodes!$A:$D,4,FALSE),"")</f>
        <v/>
      </c>
      <c r="I9556" s="5" t="str">
        <f t="shared" ca="1" si="153"/>
        <v/>
      </c>
    </row>
    <row r="9557" spans="2:9" x14ac:dyDescent="0.3">
      <c r="B9557" t="str">
        <f>IFERROR(VLOOKUP($A9557,frequentiecodes!$A:$D,2,FALSE),"")</f>
        <v/>
      </c>
      <c r="C9557" t="str">
        <f>IFERROR(VLOOKUP($A9557,frequentiecodes!$A:$D,3,FALSE),"")</f>
        <v/>
      </c>
      <c r="D9557" t="str">
        <f>IFERROR(VLOOKUP($A9557,frequentiecodes!$A:$D,4,FALSE),"")</f>
        <v/>
      </c>
      <c r="I9557" s="5" t="str">
        <f t="shared" ca="1" si="153"/>
        <v/>
      </c>
    </row>
    <row r="9558" spans="2:9" x14ac:dyDescent="0.3">
      <c r="B9558" t="str">
        <f>IFERROR(VLOOKUP($A9558,frequentiecodes!$A:$D,2,FALSE),"")</f>
        <v/>
      </c>
      <c r="C9558" t="str">
        <f>IFERROR(VLOOKUP($A9558,frequentiecodes!$A:$D,3,FALSE),"")</f>
        <v/>
      </c>
      <c r="D9558" t="str">
        <f>IFERROR(VLOOKUP($A9558,frequentiecodes!$A:$D,4,FALSE),"")</f>
        <v/>
      </c>
      <c r="I9558" s="5" t="str">
        <f t="shared" ca="1" si="153"/>
        <v/>
      </c>
    </row>
    <row r="9559" spans="2:9" x14ac:dyDescent="0.3">
      <c r="B9559" t="str">
        <f>IFERROR(VLOOKUP($A9559,frequentiecodes!$A:$D,2,FALSE),"")</f>
        <v/>
      </c>
      <c r="C9559" t="str">
        <f>IFERROR(VLOOKUP($A9559,frequentiecodes!$A:$D,3,FALSE),"")</f>
        <v/>
      </c>
      <c r="D9559" t="str">
        <f>IFERROR(VLOOKUP($A9559,frequentiecodes!$A:$D,4,FALSE),"")</f>
        <v/>
      </c>
      <c r="I9559" s="5" t="str">
        <f t="shared" ca="1" si="153"/>
        <v/>
      </c>
    </row>
    <row r="9560" spans="2:9" x14ac:dyDescent="0.3">
      <c r="B9560" t="str">
        <f>IFERROR(VLOOKUP($A9560,frequentiecodes!$A:$D,2,FALSE),"")</f>
        <v/>
      </c>
      <c r="C9560" t="str">
        <f>IFERROR(VLOOKUP($A9560,frequentiecodes!$A:$D,3,FALSE),"")</f>
        <v/>
      </c>
      <c r="D9560" t="str">
        <f>IFERROR(VLOOKUP($A9560,frequentiecodes!$A:$D,4,FALSE),"")</f>
        <v/>
      </c>
      <c r="I9560" s="5" t="str">
        <f t="shared" ca="1" si="153"/>
        <v/>
      </c>
    </row>
    <row r="9561" spans="2:9" x14ac:dyDescent="0.3">
      <c r="B9561" t="str">
        <f>IFERROR(VLOOKUP($A9561,frequentiecodes!$A:$D,2,FALSE),"")</f>
        <v/>
      </c>
      <c r="C9561" t="str">
        <f>IFERROR(VLOOKUP($A9561,frequentiecodes!$A:$D,3,FALSE),"")</f>
        <v/>
      </c>
      <c r="D9561" t="str">
        <f>IFERROR(VLOOKUP($A9561,frequentiecodes!$A:$D,4,FALSE),"")</f>
        <v/>
      </c>
      <c r="I9561" s="5" t="str">
        <f t="shared" ca="1" si="153"/>
        <v/>
      </c>
    </row>
    <row r="9562" spans="2:9" x14ac:dyDescent="0.3">
      <c r="B9562" t="str">
        <f>IFERROR(VLOOKUP($A9562,frequentiecodes!$A:$D,2,FALSE),"")</f>
        <v/>
      </c>
      <c r="C9562" t="str">
        <f>IFERROR(VLOOKUP($A9562,frequentiecodes!$A:$D,3,FALSE),"")</f>
        <v/>
      </c>
      <c r="D9562" t="str">
        <f>IFERROR(VLOOKUP($A9562,frequentiecodes!$A:$D,4,FALSE),"")</f>
        <v/>
      </c>
      <c r="I9562" s="5" t="str">
        <f t="shared" ca="1" si="153"/>
        <v/>
      </c>
    </row>
    <row r="9563" spans="2:9" x14ac:dyDescent="0.3">
      <c r="B9563" t="str">
        <f>IFERROR(VLOOKUP($A9563,frequentiecodes!$A:$D,2,FALSE),"")</f>
        <v/>
      </c>
      <c r="C9563" t="str">
        <f>IFERROR(VLOOKUP($A9563,frequentiecodes!$A:$D,3,FALSE),"")</f>
        <v/>
      </c>
      <c r="D9563" t="str">
        <f>IFERROR(VLOOKUP($A9563,frequentiecodes!$A:$D,4,FALSE),"")</f>
        <v/>
      </c>
      <c r="I9563" s="5" t="str">
        <f t="shared" ca="1" si="153"/>
        <v/>
      </c>
    </row>
    <row r="9564" spans="2:9" x14ac:dyDescent="0.3">
      <c r="B9564" t="str">
        <f>IFERROR(VLOOKUP($A9564,frequentiecodes!$A:$D,2,FALSE),"")</f>
        <v/>
      </c>
      <c r="C9564" t="str">
        <f>IFERROR(VLOOKUP($A9564,frequentiecodes!$A:$D,3,FALSE),"")</f>
        <v/>
      </c>
      <c r="D9564" t="str">
        <f>IFERROR(VLOOKUP($A9564,frequentiecodes!$A:$D,4,FALSE),"")</f>
        <v/>
      </c>
      <c r="I9564" s="5" t="str">
        <f t="shared" ca="1" si="153"/>
        <v/>
      </c>
    </row>
    <row r="9565" spans="2:9" x14ac:dyDescent="0.3">
      <c r="B9565" t="str">
        <f>IFERROR(VLOOKUP($A9565,frequentiecodes!$A:$D,2,FALSE),"")</f>
        <v/>
      </c>
      <c r="C9565" t="str">
        <f>IFERROR(VLOOKUP($A9565,frequentiecodes!$A:$D,3,FALSE),"")</f>
        <v/>
      </c>
      <c r="D9565" t="str">
        <f>IFERROR(VLOOKUP($A9565,frequentiecodes!$A:$D,4,FALSE),"")</f>
        <v/>
      </c>
      <c r="I9565" s="5" t="str">
        <f t="shared" ca="1" si="153"/>
        <v/>
      </c>
    </row>
    <row r="9566" spans="2:9" x14ac:dyDescent="0.3">
      <c r="B9566" t="str">
        <f>IFERROR(VLOOKUP($A9566,frequentiecodes!$A:$D,2,FALSE),"")</f>
        <v/>
      </c>
      <c r="C9566" t="str">
        <f>IFERROR(VLOOKUP($A9566,frequentiecodes!$A:$D,3,FALSE),"")</f>
        <v/>
      </c>
      <c r="D9566" t="str">
        <f>IFERROR(VLOOKUP($A9566,frequentiecodes!$A:$D,4,FALSE),"")</f>
        <v/>
      </c>
      <c r="I9566" s="5" t="str">
        <f t="shared" ca="1" si="153"/>
        <v/>
      </c>
    </row>
    <row r="9567" spans="2:9" x14ac:dyDescent="0.3">
      <c r="B9567" t="str">
        <f>IFERROR(VLOOKUP($A9567,frequentiecodes!$A:$D,2,FALSE),"")</f>
        <v/>
      </c>
      <c r="C9567" t="str">
        <f>IFERROR(VLOOKUP($A9567,frequentiecodes!$A:$D,3,FALSE),"")</f>
        <v/>
      </c>
      <c r="D9567" t="str">
        <f>IFERROR(VLOOKUP($A9567,frequentiecodes!$A:$D,4,FALSE),"")</f>
        <v/>
      </c>
      <c r="I9567" s="5" t="str">
        <f t="shared" ca="1" si="153"/>
        <v/>
      </c>
    </row>
    <row r="9568" spans="2:9" x14ac:dyDescent="0.3">
      <c r="B9568" t="str">
        <f>IFERROR(VLOOKUP($A9568,frequentiecodes!$A:$D,2,FALSE),"")</f>
        <v/>
      </c>
      <c r="C9568" t="str">
        <f>IFERROR(VLOOKUP($A9568,frequentiecodes!$A:$D,3,FALSE),"")</f>
        <v/>
      </c>
      <c r="D9568" t="str">
        <f>IFERROR(VLOOKUP($A9568,frequentiecodes!$A:$D,4,FALSE),"")</f>
        <v/>
      </c>
      <c r="I9568" s="5" t="str">
        <f t="shared" ca="1" si="153"/>
        <v/>
      </c>
    </row>
    <row r="9569" spans="2:9" x14ac:dyDescent="0.3">
      <c r="B9569" t="str">
        <f>IFERROR(VLOOKUP($A9569,frequentiecodes!$A:$D,2,FALSE),"")</f>
        <v/>
      </c>
      <c r="C9569" t="str">
        <f>IFERROR(VLOOKUP($A9569,frequentiecodes!$A:$D,3,FALSE),"")</f>
        <v/>
      </c>
      <c r="D9569" t="str">
        <f>IFERROR(VLOOKUP($A9569,frequentiecodes!$A:$D,4,FALSE),"")</f>
        <v/>
      </c>
      <c r="I9569" s="5" t="str">
        <f t="shared" ca="1" si="153"/>
        <v/>
      </c>
    </row>
    <row r="9570" spans="2:9" x14ac:dyDescent="0.3">
      <c r="B9570" t="str">
        <f>IFERROR(VLOOKUP($A9570,frequentiecodes!$A:$D,2,FALSE),"")</f>
        <v/>
      </c>
      <c r="C9570" t="str">
        <f>IFERROR(VLOOKUP($A9570,frequentiecodes!$A:$D,3,FALSE),"")</f>
        <v/>
      </c>
      <c r="D9570" t="str">
        <f>IFERROR(VLOOKUP($A9570,frequentiecodes!$A:$D,4,FALSE),"")</f>
        <v/>
      </c>
      <c r="I9570" s="5" t="str">
        <f t="shared" ca="1" si="153"/>
        <v/>
      </c>
    </row>
    <row r="9571" spans="2:9" x14ac:dyDescent="0.3">
      <c r="B9571" t="str">
        <f>IFERROR(VLOOKUP($A9571,frequentiecodes!$A:$D,2,FALSE),"")</f>
        <v/>
      </c>
      <c r="C9571" t="str">
        <f>IFERROR(VLOOKUP($A9571,frequentiecodes!$A:$D,3,FALSE),"")</f>
        <v/>
      </c>
      <c r="D9571" t="str">
        <f>IFERROR(VLOOKUP($A9571,frequentiecodes!$A:$D,4,FALSE),"")</f>
        <v/>
      </c>
      <c r="I9571" s="5" t="str">
        <f t="shared" ca="1" si="153"/>
        <v/>
      </c>
    </row>
    <row r="9572" spans="2:9" x14ac:dyDescent="0.3">
      <c r="B9572" t="str">
        <f>IFERROR(VLOOKUP($A9572,frequentiecodes!$A:$D,2,FALSE),"")</f>
        <v/>
      </c>
      <c r="C9572" t="str">
        <f>IFERROR(VLOOKUP($A9572,frequentiecodes!$A:$D,3,FALSE),"")</f>
        <v/>
      </c>
      <c r="D9572" t="str">
        <f>IFERROR(VLOOKUP($A9572,frequentiecodes!$A:$D,4,FALSE),"")</f>
        <v/>
      </c>
      <c r="I9572" s="5" t="str">
        <f t="shared" ca="1" si="153"/>
        <v/>
      </c>
    </row>
    <row r="9573" spans="2:9" x14ac:dyDescent="0.3">
      <c r="B9573" t="str">
        <f>IFERROR(VLOOKUP($A9573,frequentiecodes!$A:$D,2,FALSE),"")</f>
        <v/>
      </c>
      <c r="C9573" t="str">
        <f>IFERROR(VLOOKUP($A9573,frequentiecodes!$A:$D,3,FALSE),"")</f>
        <v/>
      </c>
      <c r="D9573" t="str">
        <f>IFERROR(VLOOKUP($A9573,frequentiecodes!$A:$D,4,FALSE),"")</f>
        <v/>
      </c>
      <c r="I9573" s="5" t="str">
        <f t="shared" ca="1" si="153"/>
        <v/>
      </c>
    </row>
    <row r="9574" spans="2:9" x14ac:dyDescent="0.3">
      <c r="B9574" t="str">
        <f>IFERROR(VLOOKUP($A9574,frequentiecodes!$A:$D,2,FALSE),"")</f>
        <v/>
      </c>
      <c r="C9574" t="str">
        <f>IFERROR(VLOOKUP($A9574,frequentiecodes!$A:$D,3,FALSE),"")</f>
        <v/>
      </c>
      <c r="D9574" t="str">
        <f>IFERROR(VLOOKUP($A9574,frequentiecodes!$A:$D,4,FALSE),"")</f>
        <v/>
      </c>
      <c r="I9574" s="5" t="str">
        <f t="shared" ca="1" si="153"/>
        <v/>
      </c>
    </row>
    <row r="9575" spans="2:9" x14ac:dyDescent="0.3">
      <c r="B9575" t="str">
        <f>IFERROR(VLOOKUP($A9575,frequentiecodes!$A:$D,2,FALSE),"")</f>
        <v/>
      </c>
      <c r="C9575" t="str">
        <f>IFERROR(VLOOKUP($A9575,frequentiecodes!$A:$D,3,FALSE),"")</f>
        <v/>
      </c>
      <c r="D9575" t="str">
        <f>IFERROR(VLOOKUP($A9575,frequentiecodes!$A:$D,4,FALSE),"")</f>
        <v/>
      </c>
      <c r="I9575" s="5" t="str">
        <f t="shared" ca="1" si="153"/>
        <v/>
      </c>
    </row>
    <row r="9576" spans="2:9" x14ac:dyDescent="0.3">
      <c r="B9576" t="str">
        <f>IFERROR(VLOOKUP($A9576,frequentiecodes!$A:$D,2,FALSE),"")</f>
        <v/>
      </c>
      <c r="C9576" t="str">
        <f>IFERROR(VLOOKUP($A9576,frequentiecodes!$A:$D,3,FALSE),"")</f>
        <v/>
      </c>
      <c r="D9576" t="str">
        <f>IFERROR(VLOOKUP($A9576,frequentiecodes!$A:$D,4,FALSE),"")</f>
        <v/>
      </c>
      <c r="I9576" s="5" t="str">
        <f t="shared" ca="1" si="153"/>
        <v/>
      </c>
    </row>
    <row r="9577" spans="2:9" x14ac:dyDescent="0.3">
      <c r="B9577" t="str">
        <f>IFERROR(VLOOKUP($A9577,frequentiecodes!$A:$D,2,FALSE),"")</f>
        <v/>
      </c>
      <c r="C9577" t="str">
        <f>IFERROR(VLOOKUP($A9577,frequentiecodes!$A:$D,3,FALSE),"")</f>
        <v/>
      </c>
      <c r="D9577" t="str">
        <f>IFERROR(VLOOKUP($A9577,frequentiecodes!$A:$D,4,FALSE),"")</f>
        <v/>
      </c>
      <c r="I9577" s="5" t="str">
        <f t="shared" ca="1" si="153"/>
        <v/>
      </c>
    </row>
    <row r="9578" spans="2:9" x14ac:dyDescent="0.3">
      <c r="B9578" t="str">
        <f>IFERROR(VLOOKUP($A9578,frequentiecodes!$A:$D,2,FALSE),"")</f>
        <v/>
      </c>
      <c r="C9578" t="str">
        <f>IFERROR(VLOOKUP($A9578,frequentiecodes!$A:$D,3,FALSE),"")</f>
        <v/>
      </c>
      <c r="D9578" t="str">
        <f>IFERROR(VLOOKUP($A9578,frequentiecodes!$A:$D,4,FALSE),"")</f>
        <v/>
      </c>
      <c r="I9578" s="5" t="str">
        <f t="shared" ca="1" si="153"/>
        <v/>
      </c>
    </row>
    <row r="9579" spans="2:9" x14ac:dyDescent="0.3">
      <c r="B9579" t="str">
        <f>IFERROR(VLOOKUP($A9579,frequentiecodes!$A:$D,2,FALSE),"")</f>
        <v/>
      </c>
      <c r="C9579" t="str">
        <f>IFERROR(VLOOKUP($A9579,frequentiecodes!$A:$D,3,FALSE),"")</f>
        <v/>
      </c>
      <c r="D9579" t="str">
        <f>IFERROR(VLOOKUP($A9579,frequentiecodes!$A:$D,4,FALSE),"")</f>
        <v/>
      </c>
      <c r="I9579" s="5" t="str">
        <f t="shared" ca="1" si="153"/>
        <v/>
      </c>
    </row>
    <row r="9580" spans="2:9" x14ac:dyDescent="0.3">
      <c r="B9580" t="str">
        <f>IFERROR(VLOOKUP($A9580,frequentiecodes!$A:$D,2,FALSE),"")</f>
        <v/>
      </c>
      <c r="C9580" t="str">
        <f>IFERROR(VLOOKUP($A9580,frequentiecodes!$A:$D,3,FALSE),"")</f>
        <v/>
      </c>
      <c r="D9580" t="str">
        <f>IFERROR(VLOOKUP($A9580,frequentiecodes!$A:$D,4,FALSE),"")</f>
        <v/>
      </c>
      <c r="I9580" s="5" t="str">
        <f t="shared" ca="1" si="153"/>
        <v/>
      </c>
    </row>
    <row r="9581" spans="2:9" x14ac:dyDescent="0.3">
      <c r="B9581" t="str">
        <f>IFERROR(VLOOKUP($A9581,frequentiecodes!$A:$D,2,FALSE),"")</f>
        <v/>
      </c>
      <c r="C9581" t="str">
        <f>IFERROR(VLOOKUP($A9581,frequentiecodes!$A:$D,3,FALSE),"")</f>
        <v/>
      </c>
      <c r="D9581" t="str">
        <f>IFERROR(VLOOKUP($A9581,frequentiecodes!$A:$D,4,FALSE),"")</f>
        <v/>
      </c>
      <c r="I9581" s="5" t="str">
        <f t="shared" ca="1" si="153"/>
        <v/>
      </c>
    </row>
    <row r="9582" spans="2:9" x14ac:dyDescent="0.3">
      <c r="B9582" t="str">
        <f>IFERROR(VLOOKUP($A9582,frequentiecodes!$A:$D,2,FALSE),"")</f>
        <v/>
      </c>
      <c r="C9582" t="str">
        <f>IFERROR(VLOOKUP($A9582,frequentiecodes!$A:$D,3,FALSE),"")</f>
        <v/>
      </c>
      <c r="D9582" t="str">
        <f>IFERROR(VLOOKUP($A9582,frequentiecodes!$A:$D,4,FALSE),"")</f>
        <v/>
      </c>
      <c r="I9582" s="5" t="str">
        <f t="shared" ca="1" si="153"/>
        <v/>
      </c>
    </row>
    <row r="9583" spans="2:9" x14ac:dyDescent="0.3">
      <c r="B9583" t="str">
        <f>IFERROR(VLOOKUP($A9583,frequentiecodes!$A:$D,2,FALSE),"")</f>
        <v/>
      </c>
      <c r="C9583" t="str">
        <f>IFERROR(VLOOKUP($A9583,frequentiecodes!$A:$D,3,FALSE),"")</f>
        <v/>
      </c>
      <c r="D9583" t="str">
        <f>IFERROR(VLOOKUP($A9583,frequentiecodes!$A:$D,4,FALSE),"")</f>
        <v/>
      </c>
      <c r="I9583" s="5" t="str">
        <f t="shared" ca="1" si="153"/>
        <v/>
      </c>
    </row>
    <row r="9584" spans="2:9" x14ac:dyDescent="0.3">
      <c r="B9584" t="str">
        <f>IFERROR(VLOOKUP($A9584,frequentiecodes!$A:$D,2,FALSE),"")</f>
        <v/>
      </c>
      <c r="C9584" t="str">
        <f>IFERROR(VLOOKUP($A9584,frequentiecodes!$A:$D,3,FALSE),"")</f>
        <v/>
      </c>
      <c r="D9584" t="str">
        <f>IFERROR(VLOOKUP($A9584,frequentiecodes!$A:$D,4,FALSE),"")</f>
        <v/>
      </c>
      <c r="I9584" s="5" t="str">
        <f t="shared" ca="1" si="153"/>
        <v/>
      </c>
    </row>
    <row r="9585" spans="2:9" x14ac:dyDescent="0.3">
      <c r="B9585" t="str">
        <f>IFERROR(VLOOKUP($A9585,frequentiecodes!$A:$D,2,FALSE),"")</f>
        <v/>
      </c>
      <c r="C9585" t="str">
        <f>IFERROR(VLOOKUP($A9585,frequentiecodes!$A:$D,3,FALSE),"")</f>
        <v/>
      </c>
      <c r="D9585" t="str">
        <f>IFERROR(VLOOKUP($A9585,frequentiecodes!$A:$D,4,FALSE),"")</f>
        <v/>
      </c>
      <c r="I9585" s="5" t="str">
        <f t="shared" ca="1" si="153"/>
        <v/>
      </c>
    </row>
    <row r="9586" spans="2:9" x14ac:dyDescent="0.3">
      <c r="B9586" t="str">
        <f>IFERROR(VLOOKUP($A9586,frequentiecodes!$A:$D,2,FALSE),"")</f>
        <v/>
      </c>
      <c r="C9586" t="str">
        <f>IFERROR(VLOOKUP($A9586,frequentiecodes!$A:$D,3,FALSE),"")</f>
        <v/>
      </c>
      <c r="D9586" t="str">
        <f>IFERROR(VLOOKUP($A9586,frequentiecodes!$A:$D,4,FALSE),"")</f>
        <v/>
      </c>
      <c r="I9586" s="5" t="str">
        <f t="shared" ca="1" si="153"/>
        <v/>
      </c>
    </row>
    <row r="9587" spans="2:9" x14ac:dyDescent="0.3">
      <c r="B9587" t="str">
        <f>IFERROR(VLOOKUP($A9587,frequentiecodes!$A:$D,2,FALSE),"")</f>
        <v/>
      </c>
      <c r="C9587" t="str">
        <f>IFERROR(VLOOKUP($A9587,frequentiecodes!$A:$D,3,FALSE),"")</f>
        <v/>
      </c>
      <c r="D9587" t="str">
        <f>IFERROR(VLOOKUP($A9587,frequentiecodes!$A:$D,4,FALSE),"")</f>
        <v/>
      </c>
      <c r="I9587" s="5" t="str">
        <f t="shared" ca="1" si="153"/>
        <v/>
      </c>
    </row>
    <row r="9588" spans="2:9" x14ac:dyDescent="0.3">
      <c r="B9588" t="str">
        <f>IFERROR(VLOOKUP($A9588,frequentiecodes!$A:$D,2,FALSE),"")</f>
        <v/>
      </c>
      <c r="C9588" t="str">
        <f>IFERROR(VLOOKUP($A9588,frequentiecodes!$A:$D,3,FALSE),"")</f>
        <v/>
      </c>
      <c r="D9588" t="str">
        <f>IFERROR(VLOOKUP($A9588,frequentiecodes!$A:$D,4,FALSE),"")</f>
        <v/>
      </c>
      <c r="I9588" s="5" t="str">
        <f t="shared" ca="1" si="153"/>
        <v/>
      </c>
    </row>
    <row r="9589" spans="2:9" x14ac:dyDescent="0.3">
      <c r="B9589" t="str">
        <f>IFERROR(VLOOKUP($A9589,frequentiecodes!$A:$D,2,FALSE),"")</f>
        <v/>
      </c>
      <c r="C9589" t="str">
        <f>IFERROR(VLOOKUP($A9589,frequentiecodes!$A:$D,3,FALSE),"")</f>
        <v/>
      </c>
      <c r="D9589" t="str">
        <f>IFERROR(VLOOKUP($A9589,frequentiecodes!$A:$D,4,FALSE),"")</f>
        <v/>
      </c>
      <c r="I9589" s="5" t="str">
        <f t="shared" ca="1" si="153"/>
        <v/>
      </c>
    </row>
    <row r="9590" spans="2:9" x14ac:dyDescent="0.3">
      <c r="B9590" t="str">
        <f>IFERROR(VLOOKUP($A9590,frequentiecodes!$A:$D,2,FALSE),"")</f>
        <v/>
      </c>
      <c r="C9590" t="str">
        <f>IFERROR(VLOOKUP($A9590,frequentiecodes!$A:$D,3,FALSE),"")</f>
        <v/>
      </c>
      <c r="D9590" t="str">
        <f>IFERROR(VLOOKUP($A9590,frequentiecodes!$A:$D,4,FALSE),"")</f>
        <v/>
      </c>
      <c r="I9590" s="5" t="str">
        <f t="shared" ca="1" si="153"/>
        <v/>
      </c>
    </row>
    <row r="9591" spans="2:9" x14ac:dyDescent="0.3">
      <c r="B9591" t="str">
        <f>IFERROR(VLOOKUP($A9591,frequentiecodes!$A:$D,2,FALSE),"")</f>
        <v/>
      </c>
      <c r="C9591" t="str">
        <f>IFERROR(VLOOKUP($A9591,frequentiecodes!$A:$D,3,FALSE),"")</f>
        <v/>
      </c>
      <c r="D9591" t="str">
        <f>IFERROR(VLOOKUP($A9591,frequentiecodes!$A:$D,4,FALSE),"")</f>
        <v/>
      </c>
      <c r="I9591" s="5" t="str">
        <f t="shared" ca="1" si="153"/>
        <v/>
      </c>
    </row>
    <row r="9592" spans="2:9" x14ac:dyDescent="0.3">
      <c r="B9592" t="str">
        <f>IFERROR(VLOOKUP($A9592,frequentiecodes!$A:$D,2,FALSE),"")</f>
        <v/>
      </c>
      <c r="C9592" t="str">
        <f>IFERROR(VLOOKUP($A9592,frequentiecodes!$A:$D,3,FALSE),"")</f>
        <v/>
      </c>
      <c r="D9592" t="str">
        <f>IFERROR(VLOOKUP($A9592,frequentiecodes!$A:$D,4,FALSE),"")</f>
        <v/>
      </c>
      <c r="I9592" s="5" t="str">
        <f t="shared" ca="1" si="153"/>
        <v/>
      </c>
    </row>
    <row r="9593" spans="2:9" x14ac:dyDescent="0.3">
      <c r="B9593" t="str">
        <f>IFERROR(VLOOKUP($A9593,frequentiecodes!$A:$D,2,FALSE),"")</f>
        <v/>
      </c>
      <c r="C9593" t="str">
        <f>IFERROR(VLOOKUP($A9593,frequentiecodes!$A:$D,3,FALSE),"")</f>
        <v/>
      </c>
      <c r="D9593" t="str">
        <f>IFERROR(VLOOKUP($A9593,frequentiecodes!$A:$D,4,FALSE),"")</f>
        <v/>
      </c>
      <c r="I9593" s="5" t="str">
        <f t="shared" ca="1" si="153"/>
        <v/>
      </c>
    </row>
    <row r="9594" spans="2:9" x14ac:dyDescent="0.3">
      <c r="B9594" t="str">
        <f>IFERROR(VLOOKUP($A9594,frequentiecodes!$A:$D,2,FALSE),"")</f>
        <v/>
      </c>
      <c r="C9594" t="str">
        <f>IFERROR(VLOOKUP($A9594,frequentiecodes!$A:$D,3,FALSE),"")</f>
        <v/>
      </c>
      <c r="D9594" t="str">
        <f>IFERROR(VLOOKUP($A9594,frequentiecodes!$A:$D,4,FALSE),"")</f>
        <v/>
      </c>
      <c r="I9594" s="5" t="str">
        <f t="shared" ca="1" si="153"/>
        <v/>
      </c>
    </row>
    <row r="9595" spans="2:9" x14ac:dyDescent="0.3">
      <c r="B9595" t="str">
        <f>IFERROR(VLOOKUP($A9595,frequentiecodes!$A:$D,2,FALSE),"")</f>
        <v/>
      </c>
      <c r="C9595" t="str">
        <f>IFERROR(VLOOKUP($A9595,frequentiecodes!$A:$D,3,FALSE),"")</f>
        <v/>
      </c>
      <c r="D9595" t="str">
        <f>IFERROR(VLOOKUP($A9595,frequentiecodes!$A:$D,4,FALSE),"")</f>
        <v/>
      </c>
      <c r="I9595" s="5" t="str">
        <f t="shared" ca="1" si="153"/>
        <v/>
      </c>
    </row>
    <row r="9596" spans="2:9" x14ac:dyDescent="0.3">
      <c r="B9596" t="str">
        <f>IFERROR(VLOOKUP($A9596,frequentiecodes!$A:$D,2,FALSE),"")</f>
        <v/>
      </c>
      <c r="C9596" t="str">
        <f>IFERROR(VLOOKUP($A9596,frequentiecodes!$A:$D,3,FALSE),"")</f>
        <v/>
      </c>
      <c r="D9596" t="str">
        <f>IFERROR(VLOOKUP($A9596,frequentiecodes!$A:$D,4,FALSE),"")</f>
        <v/>
      </c>
      <c r="I9596" s="5" t="str">
        <f t="shared" ca="1" si="153"/>
        <v/>
      </c>
    </row>
    <row r="9597" spans="2:9" x14ac:dyDescent="0.3">
      <c r="B9597" t="str">
        <f>IFERROR(VLOOKUP($A9597,frequentiecodes!$A:$D,2,FALSE),"")</f>
        <v/>
      </c>
      <c r="C9597" t="str">
        <f>IFERROR(VLOOKUP($A9597,frequentiecodes!$A:$D,3,FALSE),"")</f>
        <v/>
      </c>
      <c r="D9597" t="str">
        <f>IFERROR(VLOOKUP($A9597,frequentiecodes!$A:$D,4,FALSE),"")</f>
        <v/>
      </c>
      <c r="I9597" s="5" t="str">
        <f t="shared" ca="1" si="153"/>
        <v/>
      </c>
    </row>
    <row r="9598" spans="2:9" x14ac:dyDescent="0.3">
      <c r="B9598" t="str">
        <f>IFERROR(VLOOKUP($A9598,frequentiecodes!$A:$D,2,FALSE),"")</f>
        <v/>
      </c>
      <c r="C9598" t="str">
        <f>IFERROR(VLOOKUP($A9598,frequentiecodes!$A:$D,3,FALSE),"")</f>
        <v/>
      </c>
      <c r="D9598" t="str">
        <f>IFERROR(VLOOKUP($A9598,frequentiecodes!$A:$D,4,FALSE),"")</f>
        <v/>
      </c>
      <c r="I9598" s="5" t="str">
        <f t="shared" ca="1" si="153"/>
        <v/>
      </c>
    </row>
    <row r="9599" spans="2:9" x14ac:dyDescent="0.3">
      <c r="B9599" t="str">
        <f>IFERROR(VLOOKUP($A9599,frequentiecodes!$A:$D,2,FALSE),"")</f>
        <v/>
      </c>
      <c r="C9599" t="str">
        <f>IFERROR(VLOOKUP($A9599,frequentiecodes!$A:$D,3,FALSE),"")</f>
        <v/>
      </c>
      <c r="D9599" t="str">
        <f>IFERROR(VLOOKUP($A9599,frequentiecodes!$A:$D,4,FALSE),"")</f>
        <v/>
      </c>
      <c r="I9599" s="5" t="str">
        <f t="shared" ca="1" si="153"/>
        <v/>
      </c>
    </row>
    <row r="9600" spans="2:9" x14ac:dyDescent="0.3">
      <c r="B9600" t="str">
        <f>IFERROR(VLOOKUP($A9600,frequentiecodes!$A:$D,2,FALSE),"")</f>
        <v/>
      </c>
      <c r="C9600" t="str">
        <f>IFERROR(VLOOKUP($A9600,frequentiecodes!$A:$D,3,FALSE),"")</f>
        <v/>
      </c>
      <c r="D9600" t="str">
        <f>IFERROR(VLOOKUP($A9600,frequentiecodes!$A:$D,4,FALSE),"")</f>
        <v/>
      </c>
      <c r="I9600" s="5" t="str">
        <f t="shared" ca="1" si="153"/>
        <v/>
      </c>
    </row>
    <row r="9601" spans="2:9" x14ac:dyDescent="0.3">
      <c r="B9601" t="str">
        <f>IFERROR(VLOOKUP($A9601,frequentiecodes!$A:$D,2,FALSE),"")</f>
        <v/>
      </c>
      <c r="C9601" t="str">
        <f>IFERROR(VLOOKUP($A9601,frequentiecodes!$A:$D,3,FALSE),"")</f>
        <v/>
      </c>
      <c r="D9601" t="str">
        <f>IFERROR(VLOOKUP($A9601,frequentiecodes!$A:$D,4,FALSE),"")</f>
        <v/>
      </c>
      <c r="I9601" s="5" t="str">
        <f t="shared" ca="1" si="153"/>
        <v/>
      </c>
    </row>
    <row r="9602" spans="2:9" x14ac:dyDescent="0.3">
      <c r="B9602" t="str">
        <f>IFERROR(VLOOKUP($A9602,frequentiecodes!$A:$D,2,FALSE),"")</f>
        <v/>
      </c>
      <c r="C9602" t="str">
        <f>IFERROR(VLOOKUP($A9602,frequentiecodes!$A:$D,3,FALSE),"")</f>
        <v/>
      </c>
      <c r="D9602" t="str">
        <f>IFERROR(VLOOKUP($A9602,frequentiecodes!$A:$D,4,FALSE),"")</f>
        <v/>
      </c>
      <c r="I9602" s="5" t="str">
        <f t="shared" ca="1" si="153"/>
        <v/>
      </c>
    </row>
    <row r="9603" spans="2:9" x14ac:dyDescent="0.3">
      <c r="B9603" t="str">
        <f>IFERROR(VLOOKUP($A9603,frequentiecodes!$A:$D,2,FALSE),"")</f>
        <v/>
      </c>
      <c r="C9603" t="str">
        <f>IFERROR(VLOOKUP($A9603,frequentiecodes!$A:$D,3,FALSE),"")</f>
        <v/>
      </c>
      <c r="D9603" t="str">
        <f>IFERROR(VLOOKUP($A9603,frequentiecodes!$A:$D,4,FALSE),"")</f>
        <v/>
      </c>
      <c r="I9603" s="5" t="str">
        <f t="shared" ca="1" si="153"/>
        <v/>
      </c>
    </row>
    <row r="9604" spans="2:9" x14ac:dyDescent="0.3">
      <c r="B9604" t="str">
        <f>IFERROR(VLOOKUP($A9604,frequentiecodes!$A:$D,2,FALSE),"")</f>
        <v/>
      </c>
      <c r="C9604" t="str">
        <f>IFERROR(VLOOKUP($A9604,frequentiecodes!$A:$D,3,FALSE),"")</f>
        <v/>
      </c>
      <c r="D9604" t="str">
        <f>IFERROR(VLOOKUP($A9604,frequentiecodes!$A:$D,4,FALSE),"")</f>
        <v/>
      </c>
      <c r="I9604" s="5" t="str">
        <f t="shared" ca="1" si="153"/>
        <v/>
      </c>
    </row>
    <row r="9605" spans="2:9" x14ac:dyDescent="0.3">
      <c r="B9605" t="str">
        <f>IFERROR(VLOOKUP($A9605,frequentiecodes!$A:$D,2,FALSE),"")</f>
        <v/>
      </c>
      <c r="C9605" t="str">
        <f>IFERROR(VLOOKUP($A9605,frequentiecodes!$A:$D,3,FALSE),"")</f>
        <v/>
      </c>
      <c r="D9605" t="str">
        <f>IFERROR(VLOOKUP($A9605,frequentiecodes!$A:$D,4,FALSE),"")</f>
        <v/>
      </c>
      <c r="I9605" s="5" t="str">
        <f t="shared" ca="1" si="153"/>
        <v/>
      </c>
    </row>
    <row r="9606" spans="2:9" x14ac:dyDescent="0.3">
      <c r="B9606" t="str">
        <f>IFERROR(VLOOKUP($A9606,frequentiecodes!$A:$D,2,FALSE),"")</f>
        <v/>
      </c>
      <c r="C9606" t="str">
        <f>IFERROR(VLOOKUP($A9606,frequentiecodes!$A:$D,3,FALSE),"")</f>
        <v/>
      </c>
      <c r="D9606" t="str">
        <f>IFERROR(VLOOKUP($A9606,frequentiecodes!$A:$D,4,FALSE),"")</f>
        <v/>
      </c>
      <c r="I9606" s="5" t="str">
        <f t="shared" ca="1" si="153"/>
        <v/>
      </c>
    </row>
    <row r="9607" spans="2:9" x14ac:dyDescent="0.3">
      <c r="B9607" t="str">
        <f>IFERROR(VLOOKUP($A9607,frequentiecodes!$A:$D,2,FALSE),"")</f>
        <v/>
      </c>
      <c r="C9607" t="str">
        <f>IFERROR(VLOOKUP($A9607,frequentiecodes!$A:$D,3,FALSE),"")</f>
        <v/>
      </c>
      <c r="D9607" t="str">
        <f>IFERROR(VLOOKUP($A9607,frequentiecodes!$A:$D,4,FALSE),"")</f>
        <v/>
      </c>
      <c r="I9607" s="5" t="str">
        <f t="shared" ca="1" si="153"/>
        <v/>
      </c>
    </row>
    <row r="9608" spans="2:9" x14ac:dyDescent="0.3">
      <c r="B9608" t="str">
        <f>IFERROR(VLOOKUP($A9608,frequentiecodes!$A:$D,2,FALSE),"")</f>
        <v/>
      </c>
      <c r="C9608" t="str">
        <f>IFERROR(VLOOKUP($A9608,frequentiecodes!$A:$D,3,FALSE),"")</f>
        <v/>
      </c>
      <c r="D9608" t="str">
        <f>IFERROR(VLOOKUP($A9608,frequentiecodes!$A:$D,4,FALSE),"")</f>
        <v/>
      </c>
      <c r="I9608" s="5" t="str">
        <f t="shared" ca="1" si="153"/>
        <v/>
      </c>
    </row>
    <row r="9609" spans="2:9" x14ac:dyDescent="0.3">
      <c r="B9609" t="str">
        <f>IFERROR(VLOOKUP($A9609,frequentiecodes!$A:$D,2,FALSE),"")</f>
        <v/>
      </c>
      <c r="C9609" t="str">
        <f>IFERROR(VLOOKUP($A9609,frequentiecodes!$A:$D,3,FALSE),"")</f>
        <v/>
      </c>
      <c r="D9609" t="str">
        <f>IFERROR(VLOOKUP($A9609,frequentiecodes!$A:$D,4,FALSE),"")</f>
        <v/>
      </c>
      <c r="I9609" s="5" t="str">
        <f t="shared" ca="1" si="153"/>
        <v/>
      </c>
    </row>
    <row r="9610" spans="2:9" x14ac:dyDescent="0.3">
      <c r="B9610" t="str">
        <f>IFERROR(VLOOKUP($A9610,frequentiecodes!$A:$D,2,FALSE),"")</f>
        <v/>
      </c>
      <c r="C9610" t="str">
        <f>IFERROR(VLOOKUP($A9610,frequentiecodes!$A:$D,3,FALSE),"")</f>
        <v/>
      </c>
      <c r="D9610" t="str">
        <f>IFERROR(VLOOKUP($A9610,frequentiecodes!$A:$D,4,FALSE),"")</f>
        <v/>
      </c>
      <c r="I9610" s="5" t="str">
        <f t="shared" ca="1" si="153"/>
        <v/>
      </c>
    </row>
    <row r="9611" spans="2:9" x14ac:dyDescent="0.3">
      <c r="B9611" t="str">
        <f>IFERROR(VLOOKUP($A9611,frequentiecodes!$A:$D,2,FALSE),"")</f>
        <v/>
      </c>
      <c r="C9611" t="str">
        <f>IFERROR(VLOOKUP($A9611,frequentiecodes!$A:$D,3,FALSE),"")</f>
        <v/>
      </c>
      <c r="D9611" t="str">
        <f>IFERROR(VLOOKUP($A9611,frequentiecodes!$A:$D,4,FALSE),"")</f>
        <v/>
      </c>
      <c r="I9611" s="5" t="str">
        <f t="shared" ca="1" si="153"/>
        <v/>
      </c>
    </row>
    <row r="9612" spans="2:9" x14ac:dyDescent="0.3">
      <c r="B9612" t="str">
        <f>IFERROR(VLOOKUP($A9612,frequentiecodes!$A:$D,2,FALSE),"")</f>
        <v/>
      </c>
      <c r="C9612" t="str">
        <f>IFERROR(VLOOKUP($A9612,frequentiecodes!$A:$D,3,FALSE),"")</f>
        <v/>
      </c>
      <c r="D9612" t="str">
        <f>IFERROR(VLOOKUP($A9612,frequentiecodes!$A:$D,4,FALSE),"")</f>
        <v/>
      </c>
      <c r="I9612" s="5" t="str">
        <f t="shared" ca="1" si="153"/>
        <v/>
      </c>
    </row>
    <row r="9613" spans="2:9" x14ac:dyDescent="0.3">
      <c r="B9613" t="str">
        <f>IFERROR(VLOOKUP($A9613,frequentiecodes!$A:$D,2,FALSE),"")</f>
        <v/>
      </c>
      <c r="C9613" t="str">
        <f>IFERROR(VLOOKUP($A9613,frequentiecodes!$A:$D,3,FALSE),"")</f>
        <v/>
      </c>
      <c r="D9613" t="str">
        <f>IFERROR(VLOOKUP($A9613,frequentiecodes!$A:$D,4,FALSE),"")</f>
        <v/>
      </c>
      <c r="I9613" s="5" t="str">
        <f t="shared" ca="1" si="153"/>
        <v/>
      </c>
    </row>
    <row r="9614" spans="2:9" x14ac:dyDescent="0.3">
      <c r="B9614" t="str">
        <f>IFERROR(VLOOKUP($A9614,frequentiecodes!$A:$D,2,FALSE),"")</f>
        <v/>
      </c>
      <c r="C9614" t="str">
        <f>IFERROR(VLOOKUP($A9614,frequentiecodes!$A:$D,3,FALSE),"")</f>
        <v/>
      </c>
      <c r="D9614" t="str">
        <f>IFERROR(VLOOKUP($A9614,frequentiecodes!$A:$D,4,FALSE),"")</f>
        <v/>
      </c>
      <c r="I9614" s="5" t="str">
        <f t="shared" ca="1" si="153"/>
        <v/>
      </c>
    </row>
    <row r="9615" spans="2:9" x14ac:dyDescent="0.3">
      <c r="B9615" t="str">
        <f>IFERROR(VLOOKUP($A9615,frequentiecodes!$A:$D,2,FALSE),"")</f>
        <v/>
      </c>
      <c r="C9615" t="str">
        <f>IFERROR(VLOOKUP($A9615,frequentiecodes!$A:$D,3,FALSE),"")</f>
        <v/>
      </c>
      <c r="D9615" t="str">
        <f>IFERROR(VLOOKUP($A9615,frequentiecodes!$A:$D,4,FALSE),"")</f>
        <v/>
      </c>
      <c r="I9615" s="5" t="str">
        <f t="shared" ca="1" si="153"/>
        <v/>
      </c>
    </row>
    <row r="9616" spans="2:9" x14ac:dyDescent="0.3">
      <c r="B9616" t="str">
        <f>IFERROR(VLOOKUP($A9616,frequentiecodes!$A:$D,2,FALSE),"")</f>
        <v/>
      </c>
      <c r="C9616" t="str">
        <f>IFERROR(VLOOKUP($A9616,frequentiecodes!$A:$D,3,FALSE),"")</f>
        <v/>
      </c>
      <c r="D9616" t="str">
        <f>IFERROR(VLOOKUP($A9616,frequentiecodes!$A:$D,4,FALSE),"")</f>
        <v/>
      </c>
      <c r="I9616" s="5" t="str">
        <f t="shared" ca="1" si="153"/>
        <v/>
      </c>
    </row>
    <row r="9617" spans="2:9" x14ac:dyDescent="0.3">
      <c r="B9617" t="str">
        <f>IFERROR(VLOOKUP($A9617,frequentiecodes!$A:$D,2,FALSE),"")</f>
        <v/>
      </c>
      <c r="C9617" t="str">
        <f>IFERROR(VLOOKUP($A9617,frequentiecodes!$A:$D,3,FALSE),"")</f>
        <v/>
      </c>
      <c r="D9617" t="str">
        <f>IFERROR(VLOOKUP($A9617,frequentiecodes!$A:$D,4,FALSE),"")</f>
        <v/>
      </c>
      <c r="I9617" s="5" t="str">
        <f t="shared" ref="I9617:I9680" ca="1" si="154">IF(H9617="","",DATE(YEAR(TODAY())+1,1,-2)-WEEKDAY(DATE(YEAR(TODAY())+1,1,3))+H9617*7)</f>
        <v/>
      </c>
    </row>
    <row r="9618" spans="2:9" x14ac:dyDescent="0.3">
      <c r="B9618" t="str">
        <f>IFERROR(VLOOKUP($A9618,frequentiecodes!$A:$D,2,FALSE),"")</f>
        <v/>
      </c>
      <c r="C9618" t="str">
        <f>IFERROR(VLOOKUP($A9618,frequentiecodes!$A:$D,3,FALSE),"")</f>
        <v/>
      </c>
      <c r="D9618" t="str">
        <f>IFERROR(VLOOKUP($A9618,frequentiecodes!$A:$D,4,FALSE),"")</f>
        <v/>
      </c>
      <c r="I9618" s="5" t="str">
        <f t="shared" ca="1" si="154"/>
        <v/>
      </c>
    </row>
    <row r="9619" spans="2:9" x14ac:dyDescent="0.3">
      <c r="B9619" t="str">
        <f>IFERROR(VLOOKUP($A9619,frequentiecodes!$A:$D,2,FALSE),"")</f>
        <v/>
      </c>
      <c r="C9619" t="str">
        <f>IFERROR(VLOOKUP($A9619,frequentiecodes!$A:$D,3,FALSE),"")</f>
        <v/>
      </c>
      <c r="D9619" t="str">
        <f>IFERROR(VLOOKUP($A9619,frequentiecodes!$A:$D,4,FALSE),"")</f>
        <v/>
      </c>
      <c r="I9619" s="5" t="str">
        <f t="shared" ca="1" si="154"/>
        <v/>
      </c>
    </row>
    <row r="9620" spans="2:9" x14ac:dyDescent="0.3">
      <c r="B9620" t="str">
        <f>IFERROR(VLOOKUP($A9620,frequentiecodes!$A:$D,2,FALSE),"")</f>
        <v/>
      </c>
      <c r="C9620" t="str">
        <f>IFERROR(VLOOKUP($A9620,frequentiecodes!$A:$D,3,FALSE),"")</f>
        <v/>
      </c>
      <c r="D9620" t="str">
        <f>IFERROR(VLOOKUP($A9620,frequentiecodes!$A:$D,4,FALSE),"")</f>
        <v/>
      </c>
      <c r="I9620" s="5" t="str">
        <f t="shared" ca="1" si="154"/>
        <v/>
      </c>
    </row>
    <row r="9621" spans="2:9" x14ac:dyDescent="0.3">
      <c r="B9621" t="str">
        <f>IFERROR(VLOOKUP($A9621,frequentiecodes!$A:$D,2,FALSE),"")</f>
        <v/>
      </c>
      <c r="C9621" t="str">
        <f>IFERROR(VLOOKUP($A9621,frequentiecodes!$A:$D,3,FALSE),"")</f>
        <v/>
      </c>
      <c r="D9621" t="str">
        <f>IFERROR(VLOOKUP($A9621,frequentiecodes!$A:$D,4,FALSE),"")</f>
        <v/>
      </c>
      <c r="I9621" s="5" t="str">
        <f t="shared" ca="1" si="154"/>
        <v/>
      </c>
    </row>
    <row r="9622" spans="2:9" x14ac:dyDescent="0.3">
      <c r="B9622" t="str">
        <f>IFERROR(VLOOKUP($A9622,frequentiecodes!$A:$D,2,FALSE),"")</f>
        <v/>
      </c>
      <c r="C9622" t="str">
        <f>IFERROR(VLOOKUP($A9622,frequentiecodes!$A:$D,3,FALSE),"")</f>
        <v/>
      </c>
      <c r="D9622" t="str">
        <f>IFERROR(VLOOKUP($A9622,frequentiecodes!$A:$D,4,FALSE),"")</f>
        <v/>
      </c>
      <c r="I9622" s="5" t="str">
        <f t="shared" ca="1" si="154"/>
        <v/>
      </c>
    </row>
    <row r="9623" spans="2:9" x14ac:dyDescent="0.3">
      <c r="B9623" t="str">
        <f>IFERROR(VLOOKUP($A9623,frequentiecodes!$A:$D,2,FALSE),"")</f>
        <v/>
      </c>
      <c r="C9623" t="str">
        <f>IFERROR(VLOOKUP($A9623,frequentiecodes!$A:$D,3,FALSE),"")</f>
        <v/>
      </c>
      <c r="D9623" t="str">
        <f>IFERROR(VLOOKUP($A9623,frequentiecodes!$A:$D,4,FALSE),"")</f>
        <v/>
      </c>
      <c r="I9623" s="5" t="str">
        <f t="shared" ca="1" si="154"/>
        <v/>
      </c>
    </row>
    <row r="9624" spans="2:9" x14ac:dyDescent="0.3">
      <c r="B9624" t="str">
        <f>IFERROR(VLOOKUP($A9624,frequentiecodes!$A:$D,2,FALSE),"")</f>
        <v/>
      </c>
      <c r="C9624" t="str">
        <f>IFERROR(VLOOKUP($A9624,frequentiecodes!$A:$D,3,FALSE),"")</f>
        <v/>
      </c>
      <c r="D9624" t="str">
        <f>IFERROR(VLOOKUP($A9624,frequentiecodes!$A:$D,4,FALSE),"")</f>
        <v/>
      </c>
      <c r="I9624" s="5" t="str">
        <f t="shared" ca="1" si="154"/>
        <v/>
      </c>
    </row>
    <row r="9625" spans="2:9" x14ac:dyDescent="0.3">
      <c r="B9625" t="str">
        <f>IFERROR(VLOOKUP($A9625,frequentiecodes!$A:$D,2,FALSE),"")</f>
        <v/>
      </c>
      <c r="C9625" t="str">
        <f>IFERROR(VLOOKUP($A9625,frequentiecodes!$A:$D,3,FALSE),"")</f>
        <v/>
      </c>
      <c r="D9625" t="str">
        <f>IFERROR(VLOOKUP($A9625,frequentiecodes!$A:$D,4,FALSE),"")</f>
        <v/>
      </c>
      <c r="I9625" s="5" t="str">
        <f t="shared" ca="1" si="154"/>
        <v/>
      </c>
    </row>
    <row r="9626" spans="2:9" x14ac:dyDescent="0.3">
      <c r="B9626" t="str">
        <f>IFERROR(VLOOKUP($A9626,frequentiecodes!$A:$D,2,FALSE),"")</f>
        <v/>
      </c>
      <c r="C9626" t="str">
        <f>IFERROR(VLOOKUP($A9626,frequentiecodes!$A:$D,3,FALSE),"")</f>
        <v/>
      </c>
      <c r="D9626" t="str">
        <f>IFERROR(VLOOKUP($A9626,frequentiecodes!$A:$D,4,FALSE),"")</f>
        <v/>
      </c>
      <c r="I9626" s="5" t="str">
        <f t="shared" ca="1" si="154"/>
        <v/>
      </c>
    </row>
    <row r="9627" spans="2:9" x14ac:dyDescent="0.3">
      <c r="B9627" t="str">
        <f>IFERROR(VLOOKUP($A9627,frequentiecodes!$A:$D,2,FALSE),"")</f>
        <v/>
      </c>
      <c r="C9627" t="str">
        <f>IFERROR(VLOOKUP($A9627,frequentiecodes!$A:$D,3,FALSE),"")</f>
        <v/>
      </c>
      <c r="D9627" t="str">
        <f>IFERROR(VLOOKUP($A9627,frequentiecodes!$A:$D,4,FALSE),"")</f>
        <v/>
      </c>
      <c r="I9627" s="5" t="str">
        <f t="shared" ca="1" si="154"/>
        <v/>
      </c>
    </row>
    <row r="9628" spans="2:9" x14ac:dyDescent="0.3">
      <c r="B9628" t="str">
        <f>IFERROR(VLOOKUP($A9628,frequentiecodes!$A:$D,2,FALSE),"")</f>
        <v/>
      </c>
      <c r="C9628" t="str">
        <f>IFERROR(VLOOKUP($A9628,frequentiecodes!$A:$D,3,FALSE),"")</f>
        <v/>
      </c>
      <c r="D9628" t="str">
        <f>IFERROR(VLOOKUP($A9628,frequentiecodes!$A:$D,4,FALSE),"")</f>
        <v/>
      </c>
      <c r="I9628" s="5" t="str">
        <f t="shared" ca="1" si="154"/>
        <v/>
      </c>
    </row>
    <row r="9629" spans="2:9" x14ac:dyDescent="0.3">
      <c r="B9629" t="str">
        <f>IFERROR(VLOOKUP($A9629,frequentiecodes!$A:$D,2,FALSE),"")</f>
        <v/>
      </c>
      <c r="C9629" t="str">
        <f>IFERROR(VLOOKUP($A9629,frequentiecodes!$A:$D,3,FALSE),"")</f>
        <v/>
      </c>
      <c r="D9629" t="str">
        <f>IFERROR(VLOOKUP($A9629,frequentiecodes!$A:$D,4,FALSE),"")</f>
        <v/>
      </c>
      <c r="I9629" s="5" t="str">
        <f t="shared" ca="1" si="154"/>
        <v/>
      </c>
    </row>
    <row r="9630" spans="2:9" x14ac:dyDescent="0.3">
      <c r="B9630" t="str">
        <f>IFERROR(VLOOKUP($A9630,frequentiecodes!$A:$D,2,FALSE),"")</f>
        <v/>
      </c>
      <c r="C9630" t="str">
        <f>IFERROR(VLOOKUP($A9630,frequentiecodes!$A:$D,3,FALSE),"")</f>
        <v/>
      </c>
      <c r="D9630" t="str">
        <f>IFERROR(VLOOKUP($A9630,frequentiecodes!$A:$D,4,FALSE),"")</f>
        <v/>
      </c>
      <c r="I9630" s="5" t="str">
        <f t="shared" ca="1" si="154"/>
        <v/>
      </c>
    </row>
    <row r="9631" spans="2:9" x14ac:dyDescent="0.3">
      <c r="B9631" t="str">
        <f>IFERROR(VLOOKUP($A9631,frequentiecodes!$A:$D,2,FALSE),"")</f>
        <v/>
      </c>
      <c r="C9631" t="str">
        <f>IFERROR(VLOOKUP($A9631,frequentiecodes!$A:$D,3,FALSE),"")</f>
        <v/>
      </c>
      <c r="D9631" t="str">
        <f>IFERROR(VLOOKUP($A9631,frequentiecodes!$A:$D,4,FALSE),"")</f>
        <v/>
      </c>
      <c r="I9631" s="5" t="str">
        <f t="shared" ca="1" si="154"/>
        <v/>
      </c>
    </row>
    <row r="9632" spans="2:9" x14ac:dyDescent="0.3">
      <c r="B9632" t="str">
        <f>IFERROR(VLOOKUP($A9632,frequentiecodes!$A:$D,2,FALSE),"")</f>
        <v/>
      </c>
      <c r="C9632" t="str">
        <f>IFERROR(VLOOKUP($A9632,frequentiecodes!$A:$D,3,FALSE),"")</f>
        <v/>
      </c>
      <c r="D9632" t="str">
        <f>IFERROR(VLOOKUP($A9632,frequentiecodes!$A:$D,4,FALSE),"")</f>
        <v/>
      </c>
      <c r="I9632" s="5" t="str">
        <f t="shared" ca="1" si="154"/>
        <v/>
      </c>
    </row>
    <row r="9633" spans="2:9" x14ac:dyDescent="0.3">
      <c r="B9633" t="str">
        <f>IFERROR(VLOOKUP($A9633,frequentiecodes!$A:$D,2,FALSE),"")</f>
        <v/>
      </c>
      <c r="C9633" t="str">
        <f>IFERROR(VLOOKUP($A9633,frequentiecodes!$A:$D,3,FALSE),"")</f>
        <v/>
      </c>
      <c r="D9633" t="str">
        <f>IFERROR(VLOOKUP($A9633,frequentiecodes!$A:$D,4,FALSE),"")</f>
        <v/>
      </c>
      <c r="I9633" s="5" t="str">
        <f t="shared" ca="1" si="154"/>
        <v/>
      </c>
    </row>
    <row r="9634" spans="2:9" x14ac:dyDescent="0.3">
      <c r="B9634" t="str">
        <f>IFERROR(VLOOKUP($A9634,frequentiecodes!$A:$D,2,FALSE),"")</f>
        <v/>
      </c>
      <c r="C9634" t="str">
        <f>IFERROR(VLOOKUP($A9634,frequentiecodes!$A:$D,3,FALSE),"")</f>
        <v/>
      </c>
      <c r="D9634" t="str">
        <f>IFERROR(VLOOKUP($A9634,frequentiecodes!$A:$D,4,FALSE),"")</f>
        <v/>
      </c>
      <c r="I9634" s="5" t="str">
        <f t="shared" ca="1" si="154"/>
        <v/>
      </c>
    </row>
    <row r="9635" spans="2:9" x14ac:dyDescent="0.3">
      <c r="B9635" t="str">
        <f>IFERROR(VLOOKUP($A9635,frequentiecodes!$A:$D,2,FALSE),"")</f>
        <v/>
      </c>
      <c r="C9635" t="str">
        <f>IFERROR(VLOOKUP($A9635,frequentiecodes!$A:$D,3,FALSE),"")</f>
        <v/>
      </c>
      <c r="D9635" t="str">
        <f>IFERROR(VLOOKUP($A9635,frequentiecodes!$A:$D,4,FALSE),"")</f>
        <v/>
      </c>
      <c r="I9635" s="5" t="str">
        <f t="shared" ca="1" si="154"/>
        <v/>
      </c>
    </row>
    <row r="9636" spans="2:9" x14ac:dyDescent="0.3">
      <c r="B9636" t="str">
        <f>IFERROR(VLOOKUP($A9636,frequentiecodes!$A:$D,2,FALSE),"")</f>
        <v/>
      </c>
      <c r="C9636" t="str">
        <f>IFERROR(VLOOKUP($A9636,frequentiecodes!$A:$D,3,FALSE),"")</f>
        <v/>
      </c>
      <c r="D9636" t="str">
        <f>IFERROR(VLOOKUP($A9636,frequentiecodes!$A:$D,4,FALSE),"")</f>
        <v/>
      </c>
      <c r="I9636" s="5" t="str">
        <f t="shared" ca="1" si="154"/>
        <v/>
      </c>
    </row>
    <row r="9637" spans="2:9" x14ac:dyDescent="0.3">
      <c r="B9637" t="str">
        <f>IFERROR(VLOOKUP($A9637,frequentiecodes!$A:$D,2,FALSE),"")</f>
        <v/>
      </c>
      <c r="C9637" t="str">
        <f>IFERROR(VLOOKUP($A9637,frequentiecodes!$A:$D,3,FALSE),"")</f>
        <v/>
      </c>
      <c r="D9637" t="str">
        <f>IFERROR(VLOOKUP($A9637,frequentiecodes!$A:$D,4,FALSE),"")</f>
        <v/>
      </c>
      <c r="I9637" s="5" t="str">
        <f t="shared" ca="1" si="154"/>
        <v/>
      </c>
    </row>
    <row r="9638" spans="2:9" x14ac:dyDescent="0.3">
      <c r="B9638" t="str">
        <f>IFERROR(VLOOKUP($A9638,frequentiecodes!$A:$D,2,FALSE),"")</f>
        <v/>
      </c>
      <c r="C9638" t="str">
        <f>IFERROR(VLOOKUP($A9638,frequentiecodes!$A:$D,3,FALSE),"")</f>
        <v/>
      </c>
      <c r="D9638" t="str">
        <f>IFERROR(VLOOKUP($A9638,frequentiecodes!$A:$D,4,FALSE),"")</f>
        <v/>
      </c>
      <c r="I9638" s="5" t="str">
        <f t="shared" ca="1" si="154"/>
        <v/>
      </c>
    </row>
    <row r="9639" spans="2:9" x14ac:dyDescent="0.3">
      <c r="B9639" t="str">
        <f>IFERROR(VLOOKUP($A9639,frequentiecodes!$A:$D,2,FALSE),"")</f>
        <v/>
      </c>
      <c r="C9639" t="str">
        <f>IFERROR(VLOOKUP($A9639,frequentiecodes!$A:$D,3,FALSE),"")</f>
        <v/>
      </c>
      <c r="D9639" t="str">
        <f>IFERROR(VLOOKUP($A9639,frequentiecodes!$A:$D,4,FALSE),"")</f>
        <v/>
      </c>
      <c r="I9639" s="5" t="str">
        <f t="shared" ca="1" si="154"/>
        <v/>
      </c>
    </row>
    <row r="9640" spans="2:9" x14ac:dyDescent="0.3">
      <c r="B9640" t="str">
        <f>IFERROR(VLOOKUP($A9640,frequentiecodes!$A:$D,2,FALSE),"")</f>
        <v/>
      </c>
      <c r="C9640" t="str">
        <f>IFERROR(VLOOKUP($A9640,frequentiecodes!$A:$D,3,FALSE),"")</f>
        <v/>
      </c>
      <c r="D9640" t="str">
        <f>IFERROR(VLOOKUP($A9640,frequentiecodes!$A:$D,4,FALSE),"")</f>
        <v/>
      </c>
      <c r="I9640" s="5" t="str">
        <f t="shared" ca="1" si="154"/>
        <v/>
      </c>
    </row>
    <row r="9641" spans="2:9" x14ac:dyDescent="0.3">
      <c r="B9641" t="str">
        <f>IFERROR(VLOOKUP($A9641,frequentiecodes!$A:$D,2,FALSE),"")</f>
        <v/>
      </c>
      <c r="C9641" t="str">
        <f>IFERROR(VLOOKUP($A9641,frequentiecodes!$A:$D,3,FALSE),"")</f>
        <v/>
      </c>
      <c r="D9641" t="str">
        <f>IFERROR(VLOOKUP($A9641,frequentiecodes!$A:$D,4,FALSE),"")</f>
        <v/>
      </c>
      <c r="I9641" s="5" t="str">
        <f t="shared" ca="1" si="154"/>
        <v/>
      </c>
    </row>
    <row r="9642" spans="2:9" x14ac:dyDescent="0.3">
      <c r="B9642" t="str">
        <f>IFERROR(VLOOKUP($A9642,frequentiecodes!$A:$D,2,FALSE),"")</f>
        <v/>
      </c>
      <c r="C9642" t="str">
        <f>IFERROR(VLOOKUP($A9642,frequentiecodes!$A:$D,3,FALSE),"")</f>
        <v/>
      </c>
      <c r="D9642" t="str">
        <f>IFERROR(VLOOKUP($A9642,frequentiecodes!$A:$D,4,FALSE),"")</f>
        <v/>
      </c>
      <c r="I9642" s="5" t="str">
        <f t="shared" ca="1" si="154"/>
        <v/>
      </c>
    </row>
    <row r="9643" spans="2:9" x14ac:dyDescent="0.3">
      <c r="B9643" t="str">
        <f>IFERROR(VLOOKUP($A9643,frequentiecodes!$A:$D,2,FALSE),"")</f>
        <v/>
      </c>
      <c r="C9643" t="str">
        <f>IFERROR(VLOOKUP($A9643,frequentiecodes!$A:$D,3,FALSE),"")</f>
        <v/>
      </c>
      <c r="D9643" t="str">
        <f>IFERROR(VLOOKUP($A9643,frequentiecodes!$A:$D,4,FALSE),"")</f>
        <v/>
      </c>
      <c r="I9643" s="5" t="str">
        <f t="shared" ca="1" si="154"/>
        <v/>
      </c>
    </row>
    <row r="9644" spans="2:9" x14ac:dyDescent="0.3">
      <c r="B9644" t="str">
        <f>IFERROR(VLOOKUP($A9644,frequentiecodes!$A:$D,2,FALSE),"")</f>
        <v/>
      </c>
      <c r="C9644" t="str">
        <f>IFERROR(VLOOKUP($A9644,frequentiecodes!$A:$D,3,FALSE),"")</f>
        <v/>
      </c>
      <c r="D9644" t="str">
        <f>IFERROR(VLOOKUP($A9644,frequentiecodes!$A:$D,4,FALSE),"")</f>
        <v/>
      </c>
      <c r="I9644" s="5" t="str">
        <f t="shared" ca="1" si="154"/>
        <v/>
      </c>
    </row>
    <row r="9645" spans="2:9" x14ac:dyDescent="0.3">
      <c r="B9645" t="str">
        <f>IFERROR(VLOOKUP($A9645,frequentiecodes!$A:$D,2,FALSE),"")</f>
        <v/>
      </c>
      <c r="C9645" t="str">
        <f>IFERROR(VLOOKUP($A9645,frequentiecodes!$A:$D,3,FALSE),"")</f>
        <v/>
      </c>
      <c r="D9645" t="str">
        <f>IFERROR(VLOOKUP($A9645,frequentiecodes!$A:$D,4,FALSE),"")</f>
        <v/>
      </c>
      <c r="I9645" s="5" t="str">
        <f t="shared" ca="1" si="154"/>
        <v/>
      </c>
    </row>
    <row r="9646" spans="2:9" x14ac:dyDescent="0.3">
      <c r="B9646" t="str">
        <f>IFERROR(VLOOKUP($A9646,frequentiecodes!$A:$D,2,FALSE),"")</f>
        <v/>
      </c>
      <c r="C9646" t="str">
        <f>IFERROR(VLOOKUP($A9646,frequentiecodes!$A:$D,3,FALSE),"")</f>
        <v/>
      </c>
      <c r="D9646" t="str">
        <f>IFERROR(VLOOKUP($A9646,frequentiecodes!$A:$D,4,FALSE),"")</f>
        <v/>
      </c>
      <c r="I9646" s="5" t="str">
        <f t="shared" ca="1" si="154"/>
        <v/>
      </c>
    </row>
    <row r="9647" spans="2:9" x14ac:dyDescent="0.3">
      <c r="B9647" t="str">
        <f>IFERROR(VLOOKUP($A9647,frequentiecodes!$A:$D,2,FALSE),"")</f>
        <v/>
      </c>
      <c r="C9647" t="str">
        <f>IFERROR(VLOOKUP($A9647,frequentiecodes!$A:$D,3,FALSE),"")</f>
        <v/>
      </c>
      <c r="D9647" t="str">
        <f>IFERROR(VLOOKUP($A9647,frequentiecodes!$A:$D,4,FALSE),"")</f>
        <v/>
      </c>
      <c r="I9647" s="5" t="str">
        <f t="shared" ca="1" si="154"/>
        <v/>
      </c>
    </row>
    <row r="9648" spans="2:9" x14ac:dyDescent="0.3">
      <c r="B9648" t="str">
        <f>IFERROR(VLOOKUP($A9648,frequentiecodes!$A:$D,2,FALSE),"")</f>
        <v/>
      </c>
      <c r="C9648" t="str">
        <f>IFERROR(VLOOKUP($A9648,frequentiecodes!$A:$D,3,FALSE),"")</f>
        <v/>
      </c>
      <c r="D9648" t="str">
        <f>IFERROR(VLOOKUP($A9648,frequentiecodes!$A:$D,4,FALSE),"")</f>
        <v/>
      </c>
      <c r="I9648" s="5" t="str">
        <f t="shared" ca="1" si="154"/>
        <v/>
      </c>
    </row>
    <row r="9649" spans="2:9" x14ac:dyDescent="0.3">
      <c r="B9649" t="str">
        <f>IFERROR(VLOOKUP($A9649,frequentiecodes!$A:$D,2,FALSE),"")</f>
        <v/>
      </c>
      <c r="C9649" t="str">
        <f>IFERROR(VLOOKUP($A9649,frequentiecodes!$A:$D,3,FALSE),"")</f>
        <v/>
      </c>
      <c r="D9649" t="str">
        <f>IFERROR(VLOOKUP($A9649,frequentiecodes!$A:$D,4,FALSE),"")</f>
        <v/>
      </c>
      <c r="I9649" s="5" t="str">
        <f t="shared" ca="1" si="154"/>
        <v/>
      </c>
    </row>
    <row r="9650" spans="2:9" x14ac:dyDescent="0.3">
      <c r="B9650" t="str">
        <f>IFERROR(VLOOKUP($A9650,frequentiecodes!$A:$D,2,FALSE),"")</f>
        <v/>
      </c>
      <c r="C9650" t="str">
        <f>IFERROR(VLOOKUP($A9650,frequentiecodes!$A:$D,3,FALSE),"")</f>
        <v/>
      </c>
      <c r="D9650" t="str">
        <f>IFERROR(VLOOKUP($A9650,frequentiecodes!$A:$D,4,FALSE),"")</f>
        <v/>
      </c>
      <c r="I9650" s="5" t="str">
        <f t="shared" ca="1" si="154"/>
        <v/>
      </c>
    </row>
    <row r="9651" spans="2:9" x14ac:dyDescent="0.3">
      <c r="B9651" t="str">
        <f>IFERROR(VLOOKUP($A9651,frequentiecodes!$A:$D,2,FALSE),"")</f>
        <v/>
      </c>
      <c r="C9651" t="str">
        <f>IFERROR(VLOOKUP($A9651,frequentiecodes!$A:$D,3,FALSE),"")</f>
        <v/>
      </c>
      <c r="D9651" t="str">
        <f>IFERROR(VLOOKUP($A9651,frequentiecodes!$A:$D,4,FALSE),"")</f>
        <v/>
      </c>
      <c r="I9651" s="5" t="str">
        <f t="shared" ca="1" si="154"/>
        <v/>
      </c>
    </row>
    <row r="9652" spans="2:9" x14ac:dyDescent="0.3">
      <c r="B9652" t="str">
        <f>IFERROR(VLOOKUP($A9652,frequentiecodes!$A:$D,2,FALSE),"")</f>
        <v/>
      </c>
      <c r="C9652" t="str">
        <f>IFERROR(VLOOKUP($A9652,frequentiecodes!$A:$D,3,FALSE),"")</f>
        <v/>
      </c>
      <c r="D9652" t="str">
        <f>IFERROR(VLOOKUP($A9652,frequentiecodes!$A:$D,4,FALSE),"")</f>
        <v/>
      </c>
      <c r="I9652" s="5" t="str">
        <f t="shared" ca="1" si="154"/>
        <v/>
      </c>
    </row>
    <row r="9653" spans="2:9" x14ac:dyDescent="0.3">
      <c r="B9653" t="str">
        <f>IFERROR(VLOOKUP($A9653,frequentiecodes!$A:$D,2,FALSE),"")</f>
        <v/>
      </c>
      <c r="C9653" t="str">
        <f>IFERROR(VLOOKUP($A9653,frequentiecodes!$A:$D,3,FALSE),"")</f>
        <v/>
      </c>
      <c r="D9653" t="str">
        <f>IFERROR(VLOOKUP($A9653,frequentiecodes!$A:$D,4,FALSE),"")</f>
        <v/>
      </c>
      <c r="I9653" s="5" t="str">
        <f t="shared" ca="1" si="154"/>
        <v/>
      </c>
    </row>
    <row r="9654" spans="2:9" x14ac:dyDescent="0.3">
      <c r="B9654" t="str">
        <f>IFERROR(VLOOKUP($A9654,frequentiecodes!$A:$D,2,FALSE),"")</f>
        <v/>
      </c>
      <c r="C9654" t="str">
        <f>IFERROR(VLOOKUP($A9654,frequentiecodes!$A:$D,3,FALSE),"")</f>
        <v/>
      </c>
      <c r="D9654" t="str">
        <f>IFERROR(VLOOKUP($A9654,frequentiecodes!$A:$D,4,FALSE),"")</f>
        <v/>
      </c>
      <c r="I9654" s="5" t="str">
        <f t="shared" ca="1" si="154"/>
        <v/>
      </c>
    </row>
    <row r="9655" spans="2:9" x14ac:dyDescent="0.3">
      <c r="B9655" t="str">
        <f>IFERROR(VLOOKUP($A9655,frequentiecodes!$A:$D,2,FALSE),"")</f>
        <v/>
      </c>
      <c r="C9655" t="str">
        <f>IFERROR(VLOOKUP($A9655,frequentiecodes!$A:$D,3,FALSE),"")</f>
        <v/>
      </c>
      <c r="D9655" t="str">
        <f>IFERROR(VLOOKUP($A9655,frequentiecodes!$A:$D,4,FALSE),"")</f>
        <v/>
      </c>
      <c r="I9655" s="5" t="str">
        <f t="shared" ca="1" si="154"/>
        <v/>
      </c>
    </row>
    <row r="9656" spans="2:9" x14ac:dyDescent="0.3">
      <c r="B9656" t="str">
        <f>IFERROR(VLOOKUP($A9656,frequentiecodes!$A:$D,2,FALSE),"")</f>
        <v/>
      </c>
      <c r="C9656" t="str">
        <f>IFERROR(VLOOKUP($A9656,frequentiecodes!$A:$D,3,FALSE),"")</f>
        <v/>
      </c>
      <c r="D9656" t="str">
        <f>IFERROR(VLOOKUP($A9656,frequentiecodes!$A:$D,4,FALSE),"")</f>
        <v/>
      </c>
      <c r="I9656" s="5" t="str">
        <f t="shared" ca="1" si="154"/>
        <v/>
      </c>
    </row>
    <row r="9657" spans="2:9" x14ac:dyDescent="0.3">
      <c r="B9657" t="str">
        <f>IFERROR(VLOOKUP($A9657,frequentiecodes!$A:$D,2,FALSE),"")</f>
        <v/>
      </c>
      <c r="C9657" t="str">
        <f>IFERROR(VLOOKUP($A9657,frequentiecodes!$A:$D,3,FALSE),"")</f>
        <v/>
      </c>
      <c r="D9657" t="str">
        <f>IFERROR(VLOOKUP($A9657,frequentiecodes!$A:$D,4,FALSE),"")</f>
        <v/>
      </c>
      <c r="I9657" s="5" t="str">
        <f t="shared" ca="1" si="154"/>
        <v/>
      </c>
    </row>
    <row r="9658" spans="2:9" x14ac:dyDescent="0.3">
      <c r="B9658" t="str">
        <f>IFERROR(VLOOKUP($A9658,frequentiecodes!$A:$D,2,FALSE),"")</f>
        <v/>
      </c>
      <c r="C9658" t="str">
        <f>IFERROR(VLOOKUP($A9658,frequentiecodes!$A:$D,3,FALSE),"")</f>
        <v/>
      </c>
      <c r="D9658" t="str">
        <f>IFERROR(VLOOKUP($A9658,frequentiecodes!$A:$D,4,FALSE),"")</f>
        <v/>
      </c>
      <c r="I9658" s="5" t="str">
        <f t="shared" ca="1" si="154"/>
        <v/>
      </c>
    </row>
    <row r="9659" spans="2:9" x14ac:dyDescent="0.3">
      <c r="B9659" t="str">
        <f>IFERROR(VLOOKUP($A9659,frequentiecodes!$A:$D,2,FALSE),"")</f>
        <v/>
      </c>
      <c r="C9659" t="str">
        <f>IFERROR(VLOOKUP($A9659,frequentiecodes!$A:$D,3,FALSE),"")</f>
        <v/>
      </c>
      <c r="D9659" t="str">
        <f>IFERROR(VLOOKUP($A9659,frequentiecodes!$A:$D,4,FALSE),"")</f>
        <v/>
      </c>
      <c r="I9659" s="5" t="str">
        <f t="shared" ca="1" si="154"/>
        <v/>
      </c>
    </row>
    <row r="9660" spans="2:9" x14ac:dyDescent="0.3">
      <c r="B9660" t="str">
        <f>IFERROR(VLOOKUP($A9660,frequentiecodes!$A:$D,2,FALSE),"")</f>
        <v/>
      </c>
      <c r="C9660" t="str">
        <f>IFERROR(VLOOKUP($A9660,frequentiecodes!$A:$D,3,FALSE),"")</f>
        <v/>
      </c>
      <c r="D9660" t="str">
        <f>IFERROR(VLOOKUP($A9660,frequentiecodes!$A:$D,4,FALSE),"")</f>
        <v/>
      </c>
      <c r="I9660" s="5" t="str">
        <f t="shared" ca="1" si="154"/>
        <v/>
      </c>
    </row>
    <row r="9661" spans="2:9" x14ac:dyDescent="0.3">
      <c r="B9661" t="str">
        <f>IFERROR(VLOOKUP($A9661,frequentiecodes!$A:$D,2,FALSE),"")</f>
        <v/>
      </c>
      <c r="C9661" t="str">
        <f>IFERROR(VLOOKUP($A9661,frequentiecodes!$A:$D,3,FALSE),"")</f>
        <v/>
      </c>
      <c r="D9661" t="str">
        <f>IFERROR(VLOOKUP($A9661,frequentiecodes!$A:$D,4,FALSE),"")</f>
        <v/>
      </c>
      <c r="I9661" s="5" t="str">
        <f t="shared" ca="1" si="154"/>
        <v/>
      </c>
    </row>
    <row r="9662" spans="2:9" x14ac:dyDescent="0.3">
      <c r="B9662" t="str">
        <f>IFERROR(VLOOKUP($A9662,frequentiecodes!$A:$D,2,FALSE),"")</f>
        <v/>
      </c>
      <c r="C9662" t="str">
        <f>IFERROR(VLOOKUP($A9662,frequentiecodes!$A:$D,3,FALSE),"")</f>
        <v/>
      </c>
      <c r="D9662" t="str">
        <f>IFERROR(VLOOKUP($A9662,frequentiecodes!$A:$D,4,FALSE),"")</f>
        <v/>
      </c>
      <c r="I9662" s="5" t="str">
        <f t="shared" ca="1" si="154"/>
        <v/>
      </c>
    </row>
    <row r="9663" spans="2:9" x14ac:dyDescent="0.3">
      <c r="B9663" t="str">
        <f>IFERROR(VLOOKUP($A9663,frequentiecodes!$A:$D,2,FALSE),"")</f>
        <v/>
      </c>
      <c r="C9663" t="str">
        <f>IFERROR(VLOOKUP($A9663,frequentiecodes!$A:$D,3,FALSE),"")</f>
        <v/>
      </c>
      <c r="D9663" t="str">
        <f>IFERROR(VLOOKUP($A9663,frequentiecodes!$A:$D,4,FALSE),"")</f>
        <v/>
      </c>
      <c r="I9663" s="5" t="str">
        <f t="shared" ca="1" si="154"/>
        <v/>
      </c>
    </row>
    <row r="9664" spans="2:9" x14ac:dyDescent="0.3">
      <c r="B9664" t="str">
        <f>IFERROR(VLOOKUP($A9664,frequentiecodes!$A:$D,2,FALSE),"")</f>
        <v/>
      </c>
      <c r="C9664" t="str">
        <f>IFERROR(VLOOKUP($A9664,frequentiecodes!$A:$D,3,FALSE),"")</f>
        <v/>
      </c>
      <c r="D9664" t="str">
        <f>IFERROR(VLOOKUP($A9664,frequentiecodes!$A:$D,4,FALSE),"")</f>
        <v/>
      </c>
      <c r="I9664" s="5" t="str">
        <f t="shared" ca="1" si="154"/>
        <v/>
      </c>
    </row>
    <row r="9665" spans="2:9" x14ac:dyDescent="0.3">
      <c r="B9665" t="str">
        <f>IFERROR(VLOOKUP($A9665,frequentiecodes!$A:$D,2,FALSE),"")</f>
        <v/>
      </c>
      <c r="C9665" t="str">
        <f>IFERROR(VLOOKUP($A9665,frequentiecodes!$A:$D,3,FALSE),"")</f>
        <v/>
      </c>
      <c r="D9665" t="str">
        <f>IFERROR(VLOOKUP($A9665,frequentiecodes!$A:$D,4,FALSE),"")</f>
        <v/>
      </c>
      <c r="I9665" s="5" t="str">
        <f t="shared" ca="1" si="154"/>
        <v/>
      </c>
    </row>
    <row r="9666" spans="2:9" x14ac:dyDescent="0.3">
      <c r="B9666" t="str">
        <f>IFERROR(VLOOKUP($A9666,frequentiecodes!$A:$D,2,FALSE),"")</f>
        <v/>
      </c>
      <c r="C9666" t="str">
        <f>IFERROR(VLOOKUP($A9666,frequentiecodes!$A:$D,3,FALSE),"")</f>
        <v/>
      </c>
      <c r="D9666" t="str">
        <f>IFERROR(VLOOKUP($A9666,frequentiecodes!$A:$D,4,FALSE),"")</f>
        <v/>
      </c>
      <c r="I9666" s="5" t="str">
        <f t="shared" ca="1" si="154"/>
        <v/>
      </c>
    </row>
    <row r="9667" spans="2:9" x14ac:dyDescent="0.3">
      <c r="B9667" t="str">
        <f>IFERROR(VLOOKUP($A9667,frequentiecodes!$A:$D,2,FALSE),"")</f>
        <v/>
      </c>
      <c r="C9667" t="str">
        <f>IFERROR(VLOOKUP($A9667,frequentiecodes!$A:$D,3,FALSE),"")</f>
        <v/>
      </c>
      <c r="D9667" t="str">
        <f>IFERROR(VLOOKUP($A9667,frequentiecodes!$A:$D,4,FALSE),"")</f>
        <v/>
      </c>
      <c r="I9667" s="5" t="str">
        <f t="shared" ca="1" si="154"/>
        <v/>
      </c>
    </row>
    <row r="9668" spans="2:9" x14ac:dyDescent="0.3">
      <c r="B9668" t="str">
        <f>IFERROR(VLOOKUP($A9668,frequentiecodes!$A:$D,2,FALSE),"")</f>
        <v/>
      </c>
      <c r="C9668" t="str">
        <f>IFERROR(VLOOKUP($A9668,frequentiecodes!$A:$D,3,FALSE),"")</f>
        <v/>
      </c>
      <c r="D9668" t="str">
        <f>IFERROR(VLOOKUP($A9668,frequentiecodes!$A:$D,4,FALSE),"")</f>
        <v/>
      </c>
      <c r="I9668" s="5" t="str">
        <f t="shared" ca="1" si="154"/>
        <v/>
      </c>
    </row>
    <row r="9669" spans="2:9" x14ac:dyDescent="0.3">
      <c r="B9669" t="str">
        <f>IFERROR(VLOOKUP($A9669,frequentiecodes!$A:$D,2,FALSE),"")</f>
        <v/>
      </c>
      <c r="C9669" t="str">
        <f>IFERROR(VLOOKUP($A9669,frequentiecodes!$A:$D,3,FALSE),"")</f>
        <v/>
      </c>
      <c r="D9669" t="str">
        <f>IFERROR(VLOOKUP($A9669,frequentiecodes!$A:$D,4,FALSE),"")</f>
        <v/>
      </c>
      <c r="I9669" s="5" t="str">
        <f t="shared" ca="1" si="154"/>
        <v/>
      </c>
    </row>
    <row r="9670" spans="2:9" x14ac:dyDescent="0.3">
      <c r="B9670" t="str">
        <f>IFERROR(VLOOKUP($A9670,frequentiecodes!$A:$D,2,FALSE),"")</f>
        <v/>
      </c>
      <c r="C9670" t="str">
        <f>IFERROR(VLOOKUP($A9670,frequentiecodes!$A:$D,3,FALSE),"")</f>
        <v/>
      </c>
      <c r="D9670" t="str">
        <f>IFERROR(VLOOKUP($A9670,frequentiecodes!$A:$D,4,FALSE),"")</f>
        <v/>
      </c>
      <c r="I9670" s="5" t="str">
        <f t="shared" ca="1" si="154"/>
        <v/>
      </c>
    </row>
    <row r="9671" spans="2:9" x14ac:dyDescent="0.3">
      <c r="B9671" t="str">
        <f>IFERROR(VLOOKUP($A9671,frequentiecodes!$A:$D,2,FALSE),"")</f>
        <v/>
      </c>
      <c r="C9671" t="str">
        <f>IFERROR(VLOOKUP($A9671,frequentiecodes!$A:$D,3,FALSE),"")</f>
        <v/>
      </c>
      <c r="D9671" t="str">
        <f>IFERROR(VLOOKUP($A9671,frequentiecodes!$A:$D,4,FALSE),"")</f>
        <v/>
      </c>
      <c r="I9671" s="5" t="str">
        <f t="shared" ca="1" si="154"/>
        <v/>
      </c>
    </row>
    <row r="9672" spans="2:9" x14ac:dyDescent="0.3">
      <c r="B9672" t="str">
        <f>IFERROR(VLOOKUP($A9672,frequentiecodes!$A:$D,2,FALSE),"")</f>
        <v/>
      </c>
      <c r="C9672" t="str">
        <f>IFERROR(VLOOKUP($A9672,frequentiecodes!$A:$D,3,FALSE),"")</f>
        <v/>
      </c>
      <c r="D9672" t="str">
        <f>IFERROR(VLOOKUP($A9672,frequentiecodes!$A:$D,4,FALSE),"")</f>
        <v/>
      </c>
      <c r="I9672" s="5" t="str">
        <f t="shared" ca="1" si="154"/>
        <v/>
      </c>
    </row>
    <row r="9673" spans="2:9" x14ac:dyDescent="0.3">
      <c r="B9673" t="str">
        <f>IFERROR(VLOOKUP($A9673,frequentiecodes!$A:$D,2,FALSE),"")</f>
        <v/>
      </c>
      <c r="C9673" t="str">
        <f>IFERROR(VLOOKUP($A9673,frequentiecodes!$A:$D,3,FALSE),"")</f>
        <v/>
      </c>
      <c r="D9673" t="str">
        <f>IFERROR(VLOOKUP($A9673,frequentiecodes!$A:$D,4,FALSE),"")</f>
        <v/>
      </c>
      <c r="I9673" s="5" t="str">
        <f t="shared" ca="1" si="154"/>
        <v/>
      </c>
    </row>
    <row r="9674" spans="2:9" x14ac:dyDescent="0.3">
      <c r="B9674" t="str">
        <f>IFERROR(VLOOKUP($A9674,frequentiecodes!$A:$D,2,FALSE),"")</f>
        <v/>
      </c>
      <c r="C9674" t="str">
        <f>IFERROR(VLOOKUP($A9674,frequentiecodes!$A:$D,3,FALSE),"")</f>
        <v/>
      </c>
      <c r="D9674" t="str">
        <f>IFERROR(VLOOKUP($A9674,frequentiecodes!$A:$D,4,FALSE),"")</f>
        <v/>
      </c>
      <c r="I9674" s="5" t="str">
        <f t="shared" ca="1" si="154"/>
        <v/>
      </c>
    </row>
    <row r="9675" spans="2:9" x14ac:dyDescent="0.3">
      <c r="B9675" t="str">
        <f>IFERROR(VLOOKUP($A9675,frequentiecodes!$A:$D,2,FALSE),"")</f>
        <v/>
      </c>
      <c r="C9675" t="str">
        <f>IFERROR(VLOOKUP($A9675,frequentiecodes!$A:$D,3,FALSE),"")</f>
        <v/>
      </c>
      <c r="D9675" t="str">
        <f>IFERROR(VLOOKUP($A9675,frequentiecodes!$A:$D,4,FALSE),"")</f>
        <v/>
      </c>
      <c r="I9675" s="5" t="str">
        <f t="shared" ca="1" si="154"/>
        <v/>
      </c>
    </row>
    <row r="9676" spans="2:9" x14ac:dyDescent="0.3">
      <c r="B9676" t="str">
        <f>IFERROR(VLOOKUP($A9676,frequentiecodes!$A:$D,2,FALSE),"")</f>
        <v/>
      </c>
      <c r="C9676" t="str">
        <f>IFERROR(VLOOKUP($A9676,frequentiecodes!$A:$D,3,FALSE),"")</f>
        <v/>
      </c>
      <c r="D9676" t="str">
        <f>IFERROR(VLOOKUP($A9676,frequentiecodes!$A:$D,4,FALSE),"")</f>
        <v/>
      </c>
      <c r="I9676" s="5" t="str">
        <f t="shared" ca="1" si="154"/>
        <v/>
      </c>
    </row>
    <row r="9677" spans="2:9" x14ac:dyDescent="0.3">
      <c r="B9677" t="str">
        <f>IFERROR(VLOOKUP($A9677,frequentiecodes!$A:$D,2,FALSE),"")</f>
        <v/>
      </c>
      <c r="C9677" t="str">
        <f>IFERROR(VLOOKUP($A9677,frequentiecodes!$A:$D,3,FALSE),"")</f>
        <v/>
      </c>
      <c r="D9677" t="str">
        <f>IFERROR(VLOOKUP($A9677,frequentiecodes!$A:$D,4,FALSE),"")</f>
        <v/>
      </c>
      <c r="I9677" s="5" t="str">
        <f t="shared" ca="1" si="154"/>
        <v/>
      </c>
    </row>
    <row r="9678" spans="2:9" x14ac:dyDescent="0.3">
      <c r="B9678" t="str">
        <f>IFERROR(VLOOKUP($A9678,frequentiecodes!$A:$D,2,FALSE),"")</f>
        <v/>
      </c>
      <c r="C9678" t="str">
        <f>IFERROR(VLOOKUP($A9678,frequentiecodes!$A:$D,3,FALSE),"")</f>
        <v/>
      </c>
      <c r="D9678" t="str">
        <f>IFERROR(VLOOKUP($A9678,frequentiecodes!$A:$D,4,FALSE),"")</f>
        <v/>
      </c>
      <c r="I9678" s="5" t="str">
        <f t="shared" ca="1" si="154"/>
        <v/>
      </c>
    </row>
    <row r="9679" spans="2:9" x14ac:dyDescent="0.3">
      <c r="B9679" t="str">
        <f>IFERROR(VLOOKUP($A9679,frequentiecodes!$A:$D,2,FALSE),"")</f>
        <v/>
      </c>
      <c r="C9679" t="str">
        <f>IFERROR(VLOOKUP($A9679,frequentiecodes!$A:$D,3,FALSE),"")</f>
        <v/>
      </c>
      <c r="D9679" t="str">
        <f>IFERROR(VLOOKUP($A9679,frequentiecodes!$A:$D,4,FALSE),"")</f>
        <v/>
      </c>
      <c r="I9679" s="5" t="str">
        <f t="shared" ca="1" si="154"/>
        <v/>
      </c>
    </row>
    <row r="9680" spans="2:9" x14ac:dyDescent="0.3">
      <c r="B9680" t="str">
        <f>IFERROR(VLOOKUP($A9680,frequentiecodes!$A:$D,2,FALSE),"")</f>
        <v/>
      </c>
      <c r="C9680" t="str">
        <f>IFERROR(VLOOKUP($A9680,frequentiecodes!$A:$D,3,FALSE),"")</f>
        <v/>
      </c>
      <c r="D9680" t="str">
        <f>IFERROR(VLOOKUP($A9680,frequentiecodes!$A:$D,4,FALSE),"")</f>
        <v/>
      </c>
      <c r="I9680" s="5" t="str">
        <f t="shared" ca="1" si="154"/>
        <v/>
      </c>
    </row>
    <row r="9681" spans="2:9" x14ac:dyDescent="0.3">
      <c r="B9681" t="str">
        <f>IFERROR(VLOOKUP($A9681,frequentiecodes!$A:$D,2,FALSE),"")</f>
        <v/>
      </c>
      <c r="C9681" t="str">
        <f>IFERROR(VLOOKUP($A9681,frequentiecodes!$A:$D,3,FALSE),"")</f>
        <v/>
      </c>
      <c r="D9681" t="str">
        <f>IFERROR(VLOOKUP($A9681,frequentiecodes!$A:$D,4,FALSE),"")</f>
        <v/>
      </c>
      <c r="I9681" s="5" t="str">
        <f t="shared" ref="I9681:I9744" ca="1" si="155">IF(H9681="","",DATE(YEAR(TODAY())+1,1,-2)-WEEKDAY(DATE(YEAR(TODAY())+1,1,3))+H9681*7)</f>
        <v/>
      </c>
    </row>
    <row r="9682" spans="2:9" x14ac:dyDescent="0.3">
      <c r="B9682" t="str">
        <f>IFERROR(VLOOKUP($A9682,frequentiecodes!$A:$D,2,FALSE),"")</f>
        <v/>
      </c>
      <c r="C9682" t="str">
        <f>IFERROR(VLOOKUP($A9682,frequentiecodes!$A:$D,3,FALSE),"")</f>
        <v/>
      </c>
      <c r="D9682" t="str">
        <f>IFERROR(VLOOKUP($A9682,frequentiecodes!$A:$D,4,FALSE),"")</f>
        <v/>
      </c>
      <c r="I9682" s="5" t="str">
        <f t="shared" ca="1" si="155"/>
        <v/>
      </c>
    </row>
    <row r="9683" spans="2:9" x14ac:dyDescent="0.3">
      <c r="B9683" t="str">
        <f>IFERROR(VLOOKUP($A9683,frequentiecodes!$A:$D,2,FALSE),"")</f>
        <v/>
      </c>
      <c r="C9683" t="str">
        <f>IFERROR(VLOOKUP($A9683,frequentiecodes!$A:$D,3,FALSE),"")</f>
        <v/>
      </c>
      <c r="D9683" t="str">
        <f>IFERROR(VLOOKUP($A9683,frequentiecodes!$A:$D,4,FALSE),"")</f>
        <v/>
      </c>
      <c r="I9683" s="5" t="str">
        <f t="shared" ca="1" si="155"/>
        <v/>
      </c>
    </row>
    <row r="9684" spans="2:9" x14ac:dyDescent="0.3">
      <c r="B9684" t="str">
        <f>IFERROR(VLOOKUP($A9684,frequentiecodes!$A:$D,2,FALSE),"")</f>
        <v/>
      </c>
      <c r="C9684" t="str">
        <f>IFERROR(VLOOKUP($A9684,frequentiecodes!$A:$D,3,FALSE),"")</f>
        <v/>
      </c>
      <c r="D9684" t="str">
        <f>IFERROR(VLOOKUP($A9684,frequentiecodes!$A:$D,4,FALSE),"")</f>
        <v/>
      </c>
      <c r="I9684" s="5" t="str">
        <f t="shared" ca="1" si="155"/>
        <v/>
      </c>
    </row>
    <row r="9685" spans="2:9" x14ac:dyDescent="0.3">
      <c r="B9685" t="str">
        <f>IFERROR(VLOOKUP($A9685,frequentiecodes!$A:$D,2,FALSE),"")</f>
        <v/>
      </c>
      <c r="C9685" t="str">
        <f>IFERROR(VLOOKUP($A9685,frequentiecodes!$A:$D,3,FALSE),"")</f>
        <v/>
      </c>
      <c r="D9685" t="str">
        <f>IFERROR(VLOOKUP($A9685,frequentiecodes!$A:$D,4,FALSE),"")</f>
        <v/>
      </c>
      <c r="I9685" s="5" t="str">
        <f t="shared" ca="1" si="155"/>
        <v/>
      </c>
    </row>
    <row r="9686" spans="2:9" x14ac:dyDescent="0.3">
      <c r="B9686" t="str">
        <f>IFERROR(VLOOKUP($A9686,frequentiecodes!$A:$D,2,FALSE),"")</f>
        <v/>
      </c>
      <c r="C9686" t="str">
        <f>IFERROR(VLOOKUP($A9686,frequentiecodes!$A:$D,3,FALSE),"")</f>
        <v/>
      </c>
      <c r="D9686" t="str">
        <f>IFERROR(VLOOKUP($A9686,frequentiecodes!$A:$D,4,FALSE),"")</f>
        <v/>
      </c>
      <c r="I9686" s="5" t="str">
        <f t="shared" ca="1" si="155"/>
        <v/>
      </c>
    </row>
    <row r="9687" spans="2:9" x14ac:dyDescent="0.3">
      <c r="B9687" t="str">
        <f>IFERROR(VLOOKUP($A9687,frequentiecodes!$A:$D,2,FALSE),"")</f>
        <v/>
      </c>
      <c r="C9687" t="str">
        <f>IFERROR(VLOOKUP($A9687,frequentiecodes!$A:$D,3,FALSE),"")</f>
        <v/>
      </c>
      <c r="D9687" t="str">
        <f>IFERROR(VLOOKUP($A9687,frequentiecodes!$A:$D,4,FALSE),"")</f>
        <v/>
      </c>
      <c r="I9687" s="5" t="str">
        <f t="shared" ca="1" si="155"/>
        <v/>
      </c>
    </row>
    <row r="9688" spans="2:9" x14ac:dyDescent="0.3">
      <c r="B9688" t="str">
        <f>IFERROR(VLOOKUP($A9688,frequentiecodes!$A:$D,2,FALSE),"")</f>
        <v/>
      </c>
      <c r="C9688" t="str">
        <f>IFERROR(VLOOKUP($A9688,frequentiecodes!$A:$D,3,FALSE),"")</f>
        <v/>
      </c>
      <c r="D9688" t="str">
        <f>IFERROR(VLOOKUP($A9688,frequentiecodes!$A:$D,4,FALSE),"")</f>
        <v/>
      </c>
      <c r="I9688" s="5" t="str">
        <f t="shared" ca="1" si="155"/>
        <v/>
      </c>
    </row>
    <row r="9689" spans="2:9" x14ac:dyDescent="0.3">
      <c r="B9689" t="str">
        <f>IFERROR(VLOOKUP($A9689,frequentiecodes!$A:$D,2,FALSE),"")</f>
        <v/>
      </c>
      <c r="C9689" t="str">
        <f>IFERROR(VLOOKUP($A9689,frequentiecodes!$A:$D,3,FALSE),"")</f>
        <v/>
      </c>
      <c r="D9689" t="str">
        <f>IFERROR(VLOOKUP($A9689,frequentiecodes!$A:$D,4,FALSE),"")</f>
        <v/>
      </c>
      <c r="I9689" s="5" t="str">
        <f t="shared" ca="1" si="155"/>
        <v/>
      </c>
    </row>
    <row r="9690" spans="2:9" x14ac:dyDescent="0.3">
      <c r="B9690" t="str">
        <f>IFERROR(VLOOKUP($A9690,frequentiecodes!$A:$D,2,FALSE),"")</f>
        <v/>
      </c>
      <c r="C9690" t="str">
        <f>IFERROR(VLOOKUP($A9690,frequentiecodes!$A:$D,3,FALSE),"")</f>
        <v/>
      </c>
      <c r="D9690" t="str">
        <f>IFERROR(VLOOKUP($A9690,frequentiecodes!$A:$D,4,FALSE),"")</f>
        <v/>
      </c>
      <c r="I9690" s="5" t="str">
        <f t="shared" ca="1" si="155"/>
        <v/>
      </c>
    </row>
    <row r="9691" spans="2:9" x14ac:dyDescent="0.3">
      <c r="B9691" t="str">
        <f>IFERROR(VLOOKUP($A9691,frequentiecodes!$A:$D,2,FALSE),"")</f>
        <v/>
      </c>
      <c r="C9691" t="str">
        <f>IFERROR(VLOOKUP($A9691,frequentiecodes!$A:$D,3,FALSE),"")</f>
        <v/>
      </c>
      <c r="D9691" t="str">
        <f>IFERROR(VLOOKUP($A9691,frequentiecodes!$A:$D,4,FALSE),"")</f>
        <v/>
      </c>
      <c r="I9691" s="5" t="str">
        <f t="shared" ca="1" si="155"/>
        <v/>
      </c>
    </row>
    <row r="9692" spans="2:9" x14ac:dyDescent="0.3">
      <c r="B9692" t="str">
        <f>IFERROR(VLOOKUP($A9692,frequentiecodes!$A:$D,2,FALSE),"")</f>
        <v/>
      </c>
      <c r="C9692" t="str">
        <f>IFERROR(VLOOKUP($A9692,frequentiecodes!$A:$D,3,FALSE),"")</f>
        <v/>
      </c>
      <c r="D9692" t="str">
        <f>IFERROR(VLOOKUP($A9692,frequentiecodes!$A:$D,4,FALSE),"")</f>
        <v/>
      </c>
      <c r="I9692" s="5" t="str">
        <f t="shared" ca="1" si="155"/>
        <v/>
      </c>
    </row>
    <row r="9693" spans="2:9" x14ac:dyDescent="0.3">
      <c r="B9693" t="str">
        <f>IFERROR(VLOOKUP($A9693,frequentiecodes!$A:$D,2,FALSE),"")</f>
        <v/>
      </c>
      <c r="C9693" t="str">
        <f>IFERROR(VLOOKUP($A9693,frequentiecodes!$A:$D,3,FALSE),"")</f>
        <v/>
      </c>
      <c r="D9693" t="str">
        <f>IFERROR(VLOOKUP($A9693,frequentiecodes!$A:$D,4,FALSE),"")</f>
        <v/>
      </c>
      <c r="I9693" s="5" t="str">
        <f t="shared" ca="1" si="155"/>
        <v/>
      </c>
    </row>
    <row r="9694" spans="2:9" x14ac:dyDescent="0.3">
      <c r="B9694" t="str">
        <f>IFERROR(VLOOKUP($A9694,frequentiecodes!$A:$D,2,FALSE),"")</f>
        <v/>
      </c>
      <c r="C9694" t="str">
        <f>IFERROR(VLOOKUP($A9694,frequentiecodes!$A:$D,3,FALSE),"")</f>
        <v/>
      </c>
      <c r="D9694" t="str">
        <f>IFERROR(VLOOKUP($A9694,frequentiecodes!$A:$D,4,FALSE),"")</f>
        <v/>
      </c>
      <c r="I9694" s="5" t="str">
        <f t="shared" ca="1" si="155"/>
        <v/>
      </c>
    </row>
    <row r="9695" spans="2:9" x14ac:dyDescent="0.3">
      <c r="B9695" t="str">
        <f>IFERROR(VLOOKUP($A9695,frequentiecodes!$A:$D,2,FALSE),"")</f>
        <v/>
      </c>
      <c r="C9695" t="str">
        <f>IFERROR(VLOOKUP($A9695,frequentiecodes!$A:$D,3,FALSE),"")</f>
        <v/>
      </c>
      <c r="D9695" t="str">
        <f>IFERROR(VLOOKUP($A9695,frequentiecodes!$A:$D,4,FALSE),"")</f>
        <v/>
      </c>
      <c r="I9695" s="5" t="str">
        <f t="shared" ca="1" si="155"/>
        <v/>
      </c>
    </row>
    <row r="9696" spans="2:9" x14ac:dyDescent="0.3">
      <c r="B9696" t="str">
        <f>IFERROR(VLOOKUP($A9696,frequentiecodes!$A:$D,2,FALSE),"")</f>
        <v/>
      </c>
      <c r="C9696" t="str">
        <f>IFERROR(VLOOKUP($A9696,frequentiecodes!$A:$D,3,FALSE),"")</f>
        <v/>
      </c>
      <c r="D9696" t="str">
        <f>IFERROR(VLOOKUP($A9696,frequentiecodes!$A:$D,4,FALSE),"")</f>
        <v/>
      </c>
      <c r="I9696" s="5" t="str">
        <f t="shared" ca="1" si="155"/>
        <v/>
      </c>
    </row>
    <row r="9697" spans="2:9" x14ac:dyDescent="0.3">
      <c r="B9697" t="str">
        <f>IFERROR(VLOOKUP($A9697,frequentiecodes!$A:$D,2,FALSE),"")</f>
        <v/>
      </c>
      <c r="C9697" t="str">
        <f>IFERROR(VLOOKUP($A9697,frequentiecodes!$A:$D,3,FALSE),"")</f>
        <v/>
      </c>
      <c r="D9697" t="str">
        <f>IFERROR(VLOOKUP($A9697,frequentiecodes!$A:$D,4,FALSE),"")</f>
        <v/>
      </c>
      <c r="I9697" s="5" t="str">
        <f t="shared" ca="1" si="155"/>
        <v/>
      </c>
    </row>
    <row r="9698" spans="2:9" x14ac:dyDescent="0.3">
      <c r="B9698" t="str">
        <f>IFERROR(VLOOKUP($A9698,frequentiecodes!$A:$D,2,FALSE),"")</f>
        <v/>
      </c>
      <c r="C9698" t="str">
        <f>IFERROR(VLOOKUP($A9698,frequentiecodes!$A:$D,3,FALSE),"")</f>
        <v/>
      </c>
      <c r="D9698" t="str">
        <f>IFERROR(VLOOKUP($A9698,frequentiecodes!$A:$D,4,FALSE),"")</f>
        <v/>
      </c>
      <c r="I9698" s="5" t="str">
        <f t="shared" ca="1" si="155"/>
        <v/>
      </c>
    </row>
    <row r="9699" spans="2:9" x14ac:dyDescent="0.3">
      <c r="B9699" t="str">
        <f>IFERROR(VLOOKUP($A9699,frequentiecodes!$A:$D,2,FALSE),"")</f>
        <v/>
      </c>
      <c r="C9699" t="str">
        <f>IFERROR(VLOOKUP($A9699,frequentiecodes!$A:$D,3,FALSE),"")</f>
        <v/>
      </c>
      <c r="D9699" t="str">
        <f>IFERROR(VLOOKUP($A9699,frequentiecodes!$A:$D,4,FALSE),"")</f>
        <v/>
      </c>
      <c r="I9699" s="5" t="str">
        <f t="shared" ca="1" si="155"/>
        <v/>
      </c>
    </row>
    <row r="9700" spans="2:9" x14ac:dyDescent="0.3">
      <c r="B9700" t="str">
        <f>IFERROR(VLOOKUP($A9700,frequentiecodes!$A:$D,2,FALSE),"")</f>
        <v/>
      </c>
      <c r="C9700" t="str">
        <f>IFERROR(VLOOKUP($A9700,frequentiecodes!$A:$D,3,FALSE),"")</f>
        <v/>
      </c>
      <c r="D9700" t="str">
        <f>IFERROR(VLOOKUP($A9700,frequentiecodes!$A:$D,4,FALSE),"")</f>
        <v/>
      </c>
      <c r="I9700" s="5" t="str">
        <f t="shared" ca="1" si="155"/>
        <v/>
      </c>
    </row>
    <row r="9701" spans="2:9" x14ac:dyDescent="0.3">
      <c r="B9701" t="str">
        <f>IFERROR(VLOOKUP($A9701,frequentiecodes!$A:$D,2,FALSE),"")</f>
        <v/>
      </c>
      <c r="C9701" t="str">
        <f>IFERROR(VLOOKUP($A9701,frequentiecodes!$A:$D,3,FALSE),"")</f>
        <v/>
      </c>
      <c r="D9701" t="str">
        <f>IFERROR(VLOOKUP($A9701,frequentiecodes!$A:$D,4,FALSE),"")</f>
        <v/>
      </c>
      <c r="I9701" s="5" t="str">
        <f t="shared" ca="1" si="155"/>
        <v/>
      </c>
    </row>
    <row r="9702" spans="2:9" x14ac:dyDescent="0.3">
      <c r="B9702" t="str">
        <f>IFERROR(VLOOKUP($A9702,frequentiecodes!$A:$D,2,FALSE),"")</f>
        <v/>
      </c>
      <c r="C9702" t="str">
        <f>IFERROR(VLOOKUP($A9702,frequentiecodes!$A:$D,3,FALSE),"")</f>
        <v/>
      </c>
      <c r="D9702" t="str">
        <f>IFERROR(VLOOKUP($A9702,frequentiecodes!$A:$D,4,FALSE),"")</f>
        <v/>
      </c>
      <c r="I9702" s="5" t="str">
        <f t="shared" ca="1" si="155"/>
        <v/>
      </c>
    </row>
    <row r="9703" spans="2:9" x14ac:dyDescent="0.3">
      <c r="B9703" t="str">
        <f>IFERROR(VLOOKUP($A9703,frequentiecodes!$A:$D,2,FALSE),"")</f>
        <v/>
      </c>
      <c r="C9703" t="str">
        <f>IFERROR(VLOOKUP($A9703,frequentiecodes!$A:$D,3,FALSE),"")</f>
        <v/>
      </c>
      <c r="D9703" t="str">
        <f>IFERROR(VLOOKUP($A9703,frequentiecodes!$A:$D,4,FALSE),"")</f>
        <v/>
      </c>
      <c r="I9703" s="5" t="str">
        <f t="shared" ca="1" si="155"/>
        <v/>
      </c>
    </row>
    <row r="9704" spans="2:9" x14ac:dyDescent="0.3">
      <c r="B9704" t="str">
        <f>IFERROR(VLOOKUP($A9704,frequentiecodes!$A:$D,2,FALSE),"")</f>
        <v/>
      </c>
      <c r="C9704" t="str">
        <f>IFERROR(VLOOKUP($A9704,frequentiecodes!$A:$D,3,FALSE),"")</f>
        <v/>
      </c>
      <c r="D9704" t="str">
        <f>IFERROR(VLOOKUP($A9704,frequentiecodes!$A:$D,4,FALSE),"")</f>
        <v/>
      </c>
      <c r="I9704" s="5" t="str">
        <f t="shared" ca="1" si="155"/>
        <v/>
      </c>
    </row>
    <row r="9705" spans="2:9" x14ac:dyDescent="0.3">
      <c r="B9705" t="str">
        <f>IFERROR(VLOOKUP($A9705,frequentiecodes!$A:$D,2,FALSE),"")</f>
        <v/>
      </c>
      <c r="C9705" t="str">
        <f>IFERROR(VLOOKUP($A9705,frequentiecodes!$A:$D,3,FALSE),"")</f>
        <v/>
      </c>
      <c r="D9705" t="str">
        <f>IFERROR(VLOOKUP($A9705,frequentiecodes!$A:$D,4,FALSE),"")</f>
        <v/>
      </c>
      <c r="I9705" s="5" t="str">
        <f t="shared" ca="1" si="155"/>
        <v/>
      </c>
    </row>
    <row r="9706" spans="2:9" x14ac:dyDescent="0.3">
      <c r="B9706" t="str">
        <f>IFERROR(VLOOKUP($A9706,frequentiecodes!$A:$D,2,FALSE),"")</f>
        <v/>
      </c>
      <c r="C9706" t="str">
        <f>IFERROR(VLOOKUP($A9706,frequentiecodes!$A:$D,3,FALSE),"")</f>
        <v/>
      </c>
      <c r="D9706" t="str">
        <f>IFERROR(VLOOKUP($A9706,frequentiecodes!$A:$D,4,FALSE),"")</f>
        <v/>
      </c>
      <c r="I9706" s="5" t="str">
        <f t="shared" ca="1" si="155"/>
        <v/>
      </c>
    </row>
    <row r="9707" spans="2:9" x14ac:dyDescent="0.3">
      <c r="B9707" t="str">
        <f>IFERROR(VLOOKUP($A9707,frequentiecodes!$A:$D,2,FALSE),"")</f>
        <v/>
      </c>
      <c r="C9707" t="str">
        <f>IFERROR(VLOOKUP($A9707,frequentiecodes!$A:$D,3,FALSE),"")</f>
        <v/>
      </c>
      <c r="D9707" t="str">
        <f>IFERROR(VLOOKUP($A9707,frequentiecodes!$A:$D,4,FALSE),"")</f>
        <v/>
      </c>
      <c r="I9707" s="5" t="str">
        <f t="shared" ca="1" si="155"/>
        <v/>
      </c>
    </row>
    <row r="9708" spans="2:9" x14ac:dyDescent="0.3">
      <c r="B9708" t="str">
        <f>IFERROR(VLOOKUP($A9708,frequentiecodes!$A:$D,2,FALSE),"")</f>
        <v/>
      </c>
      <c r="C9708" t="str">
        <f>IFERROR(VLOOKUP($A9708,frequentiecodes!$A:$D,3,FALSE),"")</f>
        <v/>
      </c>
      <c r="D9708" t="str">
        <f>IFERROR(VLOOKUP($A9708,frequentiecodes!$A:$D,4,FALSE),"")</f>
        <v/>
      </c>
      <c r="I9708" s="5" t="str">
        <f t="shared" ca="1" si="155"/>
        <v/>
      </c>
    </row>
    <row r="9709" spans="2:9" x14ac:dyDescent="0.3">
      <c r="B9709" t="str">
        <f>IFERROR(VLOOKUP($A9709,frequentiecodes!$A:$D,2,FALSE),"")</f>
        <v/>
      </c>
      <c r="C9709" t="str">
        <f>IFERROR(VLOOKUP($A9709,frequentiecodes!$A:$D,3,FALSE),"")</f>
        <v/>
      </c>
      <c r="D9709" t="str">
        <f>IFERROR(VLOOKUP($A9709,frequentiecodes!$A:$D,4,FALSE),"")</f>
        <v/>
      </c>
      <c r="I9709" s="5" t="str">
        <f t="shared" ca="1" si="155"/>
        <v/>
      </c>
    </row>
    <row r="9710" spans="2:9" x14ac:dyDescent="0.3">
      <c r="B9710" t="str">
        <f>IFERROR(VLOOKUP($A9710,frequentiecodes!$A:$D,2,FALSE),"")</f>
        <v/>
      </c>
      <c r="C9710" t="str">
        <f>IFERROR(VLOOKUP($A9710,frequentiecodes!$A:$D,3,FALSE),"")</f>
        <v/>
      </c>
      <c r="D9710" t="str">
        <f>IFERROR(VLOOKUP($A9710,frequentiecodes!$A:$D,4,FALSE),"")</f>
        <v/>
      </c>
      <c r="I9710" s="5" t="str">
        <f t="shared" ca="1" si="155"/>
        <v/>
      </c>
    </row>
    <row r="9711" spans="2:9" x14ac:dyDescent="0.3">
      <c r="B9711" t="str">
        <f>IFERROR(VLOOKUP($A9711,frequentiecodes!$A:$D,2,FALSE),"")</f>
        <v/>
      </c>
      <c r="C9711" t="str">
        <f>IFERROR(VLOOKUP($A9711,frequentiecodes!$A:$D,3,FALSE),"")</f>
        <v/>
      </c>
      <c r="D9711" t="str">
        <f>IFERROR(VLOOKUP($A9711,frequentiecodes!$A:$D,4,FALSE),"")</f>
        <v/>
      </c>
      <c r="I9711" s="5" t="str">
        <f t="shared" ca="1" si="155"/>
        <v/>
      </c>
    </row>
    <row r="9712" spans="2:9" x14ac:dyDescent="0.3">
      <c r="B9712" t="str">
        <f>IFERROR(VLOOKUP($A9712,frequentiecodes!$A:$D,2,FALSE),"")</f>
        <v/>
      </c>
      <c r="C9712" t="str">
        <f>IFERROR(VLOOKUP($A9712,frequentiecodes!$A:$D,3,FALSE),"")</f>
        <v/>
      </c>
      <c r="D9712" t="str">
        <f>IFERROR(VLOOKUP($A9712,frequentiecodes!$A:$D,4,FALSE),"")</f>
        <v/>
      </c>
      <c r="I9712" s="5" t="str">
        <f t="shared" ca="1" si="155"/>
        <v/>
      </c>
    </row>
    <row r="9713" spans="2:9" x14ac:dyDescent="0.3">
      <c r="B9713" t="str">
        <f>IFERROR(VLOOKUP($A9713,frequentiecodes!$A:$D,2,FALSE),"")</f>
        <v/>
      </c>
      <c r="C9713" t="str">
        <f>IFERROR(VLOOKUP($A9713,frequentiecodes!$A:$D,3,FALSE),"")</f>
        <v/>
      </c>
      <c r="D9713" t="str">
        <f>IFERROR(VLOOKUP($A9713,frequentiecodes!$A:$D,4,FALSE),"")</f>
        <v/>
      </c>
      <c r="I9713" s="5" t="str">
        <f t="shared" ca="1" si="155"/>
        <v/>
      </c>
    </row>
    <row r="9714" spans="2:9" x14ac:dyDescent="0.3">
      <c r="B9714" t="str">
        <f>IFERROR(VLOOKUP($A9714,frequentiecodes!$A:$D,2,FALSE),"")</f>
        <v/>
      </c>
      <c r="C9714" t="str">
        <f>IFERROR(VLOOKUP($A9714,frequentiecodes!$A:$D,3,FALSE),"")</f>
        <v/>
      </c>
      <c r="D9714" t="str">
        <f>IFERROR(VLOOKUP($A9714,frequentiecodes!$A:$D,4,FALSE),"")</f>
        <v/>
      </c>
      <c r="I9714" s="5" t="str">
        <f t="shared" ca="1" si="155"/>
        <v/>
      </c>
    </row>
    <row r="9715" spans="2:9" x14ac:dyDescent="0.3">
      <c r="B9715" t="str">
        <f>IFERROR(VLOOKUP($A9715,frequentiecodes!$A:$D,2,FALSE),"")</f>
        <v/>
      </c>
      <c r="C9715" t="str">
        <f>IFERROR(VLOOKUP($A9715,frequentiecodes!$A:$D,3,FALSE),"")</f>
        <v/>
      </c>
      <c r="D9715" t="str">
        <f>IFERROR(VLOOKUP($A9715,frequentiecodes!$A:$D,4,FALSE),"")</f>
        <v/>
      </c>
      <c r="I9715" s="5" t="str">
        <f t="shared" ca="1" si="155"/>
        <v/>
      </c>
    </row>
    <row r="9716" spans="2:9" x14ac:dyDescent="0.3">
      <c r="B9716" t="str">
        <f>IFERROR(VLOOKUP($A9716,frequentiecodes!$A:$D,2,FALSE),"")</f>
        <v/>
      </c>
      <c r="C9716" t="str">
        <f>IFERROR(VLOOKUP($A9716,frequentiecodes!$A:$D,3,FALSE),"")</f>
        <v/>
      </c>
      <c r="D9716" t="str">
        <f>IFERROR(VLOOKUP($A9716,frequentiecodes!$A:$D,4,FALSE),"")</f>
        <v/>
      </c>
      <c r="I9716" s="5" t="str">
        <f t="shared" ca="1" si="155"/>
        <v/>
      </c>
    </row>
    <row r="9717" spans="2:9" x14ac:dyDescent="0.3">
      <c r="B9717" t="str">
        <f>IFERROR(VLOOKUP($A9717,frequentiecodes!$A:$D,2,FALSE),"")</f>
        <v/>
      </c>
      <c r="C9717" t="str">
        <f>IFERROR(VLOOKUP($A9717,frequentiecodes!$A:$D,3,FALSE),"")</f>
        <v/>
      </c>
      <c r="D9717" t="str">
        <f>IFERROR(VLOOKUP($A9717,frequentiecodes!$A:$D,4,FALSE),"")</f>
        <v/>
      </c>
      <c r="I9717" s="5" t="str">
        <f t="shared" ca="1" si="155"/>
        <v/>
      </c>
    </row>
    <row r="9718" spans="2:9" x14ac:dyDescent="0.3">
      <c r="B9718" t="str">
        <f>IFERROR(VLOOKUP($A9718,frequentiecodes!$A:$D,2,FALSE),"")</f>
        <v/>
      </c>
      <c r="C9718" t="str">
        <f>IFERROR(VLOOKUP($A9718,frequentiecodes!$A:$D,3,FALSE),"")</f>
        <v/>
      </c>
      <c r="D9718" t="str">
        <f>IFERROR(VLOOKUP($A9718,frequentiecodes!$A:$D,4,FALSE),"")</f>
        <v/>
      </c>
      <c r="I9718" s="5" t="str">
        <f t="shared" ca="1" si="155"/>
        <v/>
      </c>
    </row>
    <row r="9719" spans="2:9" x14ac:dyDescent="0.3">
      <c r="B9719" t="str">
        <f>IFERROR(VLOOKUP($A9719,frequentiecodes!$A:$D,2,FALSE),"")</f>
        <v/>
      </c>
      <c r="C9719" t="str">
        <f>IFERROR(VLOOKUP($A9719,frequentiecodes!$A:$D,3,FALSE),"")</f>
        <v/>
      </c>
      <c r="D9719" t="str">
        <f>IFERROR(VLOOKUP($A9719,frequentiecodes!$A:$D,4,FALSE),"")</f>
        <v/>
      </c>
      <c r="I9719" s="5" t="str">
        <f t="shared" ca="1" si="155"/>
        <v/>
      </c>
    </row>
    <row r="9720" spans="2:9" x14ac:dyDescent="0.3">
      <c r="B9720" t="str">
        <f>IFERROR(VLOOKUP($A9720,frequentiecodes!$A:$D,2,FALSE),"")</f>
        <v/>
      </c>
      <c r="C9720" t="str">
        <f>IFERROR(VLOOKUP($A9720,frequentiecodes!$A:$D,3,FALSE),"")</f>
        <v/>
      </c>
      <c r="D9720" t="str">
        <f>IFERROR(VLOOKUP($A9720,frequentiecodes!$A:$D,4,FALSE),"")</f>
        <v/>
      </c>
      <c r="I9720" s="5" t="str">
        <f t="shared" ca="1" si="155"/>
        <v/>
      </c>
    </row>
    <row r="9721" spans="2:9" x14ac:dyDescent="0.3">
      <c r="B9721" t="str">
        <f>IFERROR(VLOOKUP($A9721,frequentiecodes!$A:$D,2,FALSE),"")</f>
        <v/>
      </c>
      <c r="C9721" t="str">
        <f>IFERROR(VLOOKUP($A9721,frequentiecodes!$A:$D,3,FALSE),"")</f>
        <v/>
      </c>
      <c r="D9721" t="str">
        <f>IFERROR(VLOOKUP($A9721,frequentiecodes!$A:$D,4,FALSE),"")</f>
        <v/>
      </c>
      <c r="I9721" s="5" t="str">
        <f t="shared" ca="1" si="155"/>
        <v/>
      </c>
    </row>
    <row r="9722" spans="2:9" x14ac:dyDescent="0.3">
      <c r="B9722" t="str">
        <f>IFERROR(VLOOKUP($A9722,frequentiecodes!$A:$D,2,FALSE),"")</f>
        <v/>
      </c>
      <c r="C9722" t="str">
        <f>IFERROR(VLOOKUP($A9722,frequentiecodes!$A:$D,3,FALSE),"")</f>
        <v/>
      </c>
      <c r="D9722" t="str">
        <f>IFERROR(VLOOKUP($A9722,frequentiecodes!$A:$D,4,FALSE),"")</f>
        <v/>
      </c>
      <c r="I9722" s="5" t="str">
        <f t="shared" ca="1" si="155"/>
        <v/>
      </c>
    </row>
    <row r="9723" spans="2:9" x14ac:dyDescent="0.3">
      <c r="B9723" t="str">
        <f>IFERROR(VLOOKUP($A9723,frequentiecodes!$A:$D,2,FALSE),"")</f>
        <v/>
      </c>
      <c r="C9723" t="str">
        <f>IFERROR(VLOOKUP($A9723,frequentiecodes!$A:$D,3,FALSE),"")</f>
        <v/>
      </c>
      <c r="D9723" t="str">
        <f>IFERROR(VLOOKUP($A9723,frequentiecodes!$A:$D,4,FALSE),"")</f>
        <v/>
      </c>
      <c r="I9723" s="5" t="str">
        <f t="shared" ca="1" si="155"/>
        <v/>
      </c>
    </row>
    <row r="9724" spans="2:9" x14ac:dyDescent="0.3">
      <c r="B9724" t="str">
        <f>IFERROR(VLOOKUP($A9724,frequentiecodes!$A:$D,2,FALSE),"")</f>
        <v/>
      </c>
      <c r="C9724" t="str">
        <f>IFERROR(VLOOKUP($A9724,frequentiecodes!$A:$D,3,FALSE),"")</f>
        <v/>
      </c>
      <c r="D9724" t="str">
        <f>IFERROR(VLOOKUP($A9724,frequentiecodes!$A:$D,4,FALSE),"")</f>
        <v/>
      </c>
      <c r="I9724" s="5" t="str">
        <f t="shared" ca="1" si="155"/>
        <v/>
      </c>
    </row>
    <row r="9725" spans="2:9" x14ac:dyDescent="0.3">
      <c r="B9725" t="str">
        <f>IFERROR(VLOOKUP($A9725,frequentiecodes!$A:$D,2,FALSE),"")</f>
        <v/>
      </c>
      <c r="C9725" t="str">
        <f>IFERROR(VLOOKUP($A9725,frequentiecodes!$A:$D,3,FALSE),"")</f>
        <v/>
      </c>
      <c r="D9725" t="str">
        <f>IFERROR(VLOOKUP($A9725,frequentiecodes!$A:$D,4,FALSE),"")</f>
        <v/>
      </c>
      <c r="I9725" s="5" t="str">
        <f t="shared" ca="1" si="155"/>
        <v/>
      </c>
    </row>
    <row r="9726" spans="2:9" x14ac:dyDescent="0.3">
      <c r="B9726" t="str">
        <f>IFERROR(VLOOKUP($A9726,frequentiecodes!$A:$D,2,FALSE),"")</f>
        <v/>
      </c>
      <c r="C9726" t="str">
        <f>IFERROR(VLOOKUP($A9726,frequentiecodes!$A:$D,3,FALSE),"")</f>
        <v/>
      </c>
      <c r="D9726" t="str">
        <f>IFERROR(VLOOKUP($A9726,frequentiecodes!$A:$D,4,FALSE),"")</f>
        <v/>
      </c>
      <c r="I9726" s="5" t="str">
        <f t="shared" ca="1" si="155"/>
        <v/>
      </c>
    </row>
    <row r="9727" spans="2:9" x14ac:dyDescent="0.3">
      <c r="B9727" t="str">
        <f>IFERROR(VLOOKUP($A9727,frequentiecodes!$A:$D,2,FALSE),"")</f>
        <v/>
      </c>
      <c r="C9727" t="str">
        <f>IFERROR(VLOOKUP($A9727,frequentiecodes!$A:$D,3,FALSE),"")</f>
        <v/>
      </c>
      <c r="D9727" t="str">
        <f>IFERROR(VLOOKUP($A9727,frequentiecodes!$A:$D,4,FALSE),"")</f>
        <v/>
      </c>
      <c r="I9727" s="5" t="str">
        <f t="shared" ca="1" si="155"/>
        <v/>
      </c>
    </row>
    <row r="9728" spans="2:9" x14ac:dyDescent="0.3">
      <c r="B9728" t="str">
        <f>IFERROR(VLOOKUP($A9728,frequentiecodes!$A:$D,2,FALSE),"")</f>
        <v/>
      </c>
      <c r="C9728" t="str">
        <f>IFERROR(VLOOKUP($A9728,frequentiecodes!$A:$D,3,FALSE),"")</f>
        <v/>
      </c>
      <c r="D9728" t="str">
        <f>IFERROR(VLOOKUP($A9728,frequentiecodes!$A:$D,4,FALSE),"")</f>
        <v/>
      </c>
      <c r="I9728" s="5" t="str">
        <f t="shared" ca="1" si="155"/>
        <v/>
      </c>
    </row>
    <row r="9729" spans="2:9" x14ac:dyDescent="0.3">
      <c r="B9729" t="str">
        <f>IFERROR(VLOOKUP($A9729,frequentiecodes!$A:$D,2,FALSE),"")</f>
        <v/>
      </c>
      <c r="C9729" t="str">
        <f>IFERROR(VLOOKUP($A9729,frequentiecodes!$A:$D,3,FALSE),"")</f>
        <v/>
      </c>
      <c r="D9729" t="str">
        <f>IFERROR(VLOOKUP($A9729,frequentiecodes!$A:$D,4,FALSE),"")</f>
        <v/>
      </c>
      <c r="I9729" s="5" t="str">
        <f t="shared" ca="1" si="155"/>
        <v/>
      </c>
    </row>
    <row r="9730" spans="2:9" x14ac:dyDescent="0.3">
      <c r="B9730" t="str">
        <f>IFERROR(VLOOKUP($A9730,frequentiecodes!$A:$D,2,FALSE),"")</f>
        <v/>
      </c>
      <c r="C9730" t="str">
        <f>IFERROR(VLOOKUP($A9730,frequentiecodes!$A:$D,3,FALSE),"")</f>
        <v/>
      </c>
      <c r="D9730" t="str">
        <f>IFERROR(VLOOKUP($A9730,frequentiecodes!$A:$D,4,FALSE),"")</f>
        <v/>
      </c>
      <c r="I9730" s="5" t="str">
        <f t="shared" ca="1" si="155"/>
        <v/>
      </c>
    </row>
    <row r="9731" spans="2:9" x14ac:dyDescent="0.3">
      <c r="B9731" t="str">
        <f>IFERROR(VLOOKUP($A9731,frequentiecodes!$A:$D,2,FALSE),"")</f>
        <v/>
      </c>
      <c r="C9731" t="str">
        <f>IFERROR(VLOOKUP($A9731,frequentiecodes!$A:$D,3,FALSE),"")</f>
        <v/>
      </c>
      <c r="D9731" t="str">
        <f>IFERROR(VLOOKUP($A9731,frequentiecodes!$A:$D,4,FALSE),"")</f>
        <v/>
      </c>
      <c r="I9731" s="5" t="str">
        <f t="shared" ca="1" si="155"/>
        <v/>
      </c>
    </row>
    <row r="9732" spans="2:9" x14ac:dyDescent="0.3">
      <c r="B9732" t="str">
        <f>IFERROR(VLOOKUP($A9732,frequentiecodes!$A:$D,2,FALSE),"")</f>
        <v/>
      </c>
      <c r="C9732" t="str">
        <f>IFERROR(VLOOKUP($A9732,frequentiecodes!$A:$D,3,FALSE),"")</f>
        <v/>
      </c>
      <c r="D9732" t="str">
        <f>IFERROR(VLOOKUP($A9732,frequentiecodes!$A:$D,4,FALSE),"")</f>
        <v/>
      </c>
      <c r="I9732" s="5" t="str">
        <f t="shared" ca="1" si="155"/>
        <v/>
      </c>
    </row>
    <row r="9733" spans="2:9" x14ac:dyDescent="0.3">
      <c r="B9733" t="str">
        <f>IFERROR(VLOOKUP($A9733,frequentiecodes!$A:$D,2,FALSE),"")</f>
        <v/>
      </c>
      <c r="C9733" t="str">
        <f>IFERROR(VLOOKUP($A9733,frequentiecodes!$A:$D,3,FALSE),"")</f>
        <v/>
      </c>
      <c r="D9733" t="str">
        <f>IFERROR(VLOOKUP($A9733,frequentiecodes!$A:$D,4,FALSE),"")</f>
        <v/>
      </c>
      <c r="I9733" s="5" t="str">
        <f t="shared" ca="1" si="155"/>
        <v/>
      </c>
    </row>
    <row r="9734" spans="2:9" x14ac:dyDescent="0.3">
      <c r="B9734" t="str">
        <f>IFERROR(VLOOKUP($A9734,frequentiecodes!$A:$D,2,FALSE),"")</f>
        <v/>
      </c>
      <c r="C9734" t="str">
        <f>IFERROR(VLOOKUP($A9734,frequentiecodes!$A:$D,3,FALSE),"")</f>
        <v/>
      </c>
      <c r="D9734" t="str">
        <f>IFERROR(VLOOKUP($A9734,frequentiecodes!$A:$D,4,FALSE),"")</f>
        <v/>
      </c>
      <c r="I9734" s="5" t="str">
        <f t="shared" ca="1" si="155"/>
        <v/>
      </c>
    </row>
    <row r="9735" spans="2:9" x14ac:dyDescent="0.3">
      <c r="B9735" t="str">
        <f>IFERROR(VLOOKUP($A9735,frequentiecodes!$A:$D,2,FALSE),"")</f>
        <v/>
      </c>
      <c r="C9735" t="str">
        <f>IFERROR(VLOOKUP($A9735,frequentiecodes!$A:$D,3,FALSE),"")</f>
        <v/>
      </c>
      <c r="D9735" t="str">
        <f>IFERROR(VLOOKUP($A9735,frequentiecodes!$A:$D,4,FALSE),"")</f>
        <v/>
      </c>
      <c r="I9735" s="5" t="str">
        <f t="shared" ca="1" si="155"/>
        <v/>
      </c>
    </row>
    <row r="9736" spans="2:9" x14ac:dyDescent="0.3">
      <c r="B9736" t="str">
        <f>IFERROR(VLOOKUP($A9736,frequentiecodes!$A:$D,2,FALSE),"")</f>
        <v/>
      </c>
      <c r="C9736" t="str">
        <f>IFERROR(VLOOKUP($A9736,frequentiecodes!$A:$D,3,FALSE),"")</f>
        <v/>
      </c>
      <c r="D9736" t="str">
        <f>IFERROR(VLOOKUP($A9736,frequentiecodes!$A:$D,4,FALSE),"")</f>
        <v/>
      </c>
      <c r="I9736" s="5" t="str">
        <f t="shared" ca="1" si="155"/>
        <v/>
      </c>
    </row>
    <row r="9737" spans="2:9" x14ac:dyDescent="0.3">
      <c r="B9737" t="str">
        <f>IFERROR(VLOOKUP($A9737,frequentiecodes!$A:$D,2,FALSE),"")</f>
        <v/>
      </c>
      <c r="C9737" t="str">
        <f>IFERROR(VLOOKUP($A9737,frequentiecodes!$A:$D,3,FALSE),"")</f>
        <v/>
      </c>
      <c r="D9737" t="str">
        <f>IFERROR(VLOOKUP($A9737,frequentiecodes!$A:$D,4,FALSE),"")</f>
        <v/>
      </c>
      <c r="I9737" s="5" t="str">
        <f t="shared" ca="1" si="155"/>
        <v/>
      </c>
    </row>
    <row r="9738" spans="2:9" x14ac:dyDescent="0.3">
      <c r="B9738" t="str">
        <f>IFERROR(VLOOKUP($A9738,frequentiecodes!$A:$D,2,FALSE),"")</f>
        <v/>
      </c>
      <c r="C9738" t="str">
        <f>IFERROR(VLOOKUP($A9738,frequentiecodes!$A:$D,3,FALSE),"")</f>
        <v/>
      </c>
      <c r="D9738" t="str">
        <f>IFERROR(VLOOKUP($A9738,frequentiecodes!$A:$D,4,FALSE),"")</f>
        <v/>
      </c>
      <c r="I9738" s="5" t="str">
        <f t="shared" ca="1" si="155"/>
        <v/>
      </c>
    </row>
    <row r="9739" spans="2:9" x14ac:dyDescent="0.3">
      <c r="B9739" t="str">
        <f>IFERROR(VLOOKUP($A9739,frequentiecodes!$A:$D,2,FALSE),"")</f>
        <v/>
      </c>
      <c r="C9739" t="str">
        <f>IFERROR(VLOOKUP($A9739,frequentiecodes!$A:$D,3,FALSE),"")</f>
        <v/>
      </c>
      <c r="D9739" t="str">
        <f>IFERROR(VLOOKUP($A9739,frequentiecodes!$A:$D,4,FALSE),"")</f>
        <v/>
      </c>
      <c r="I9739" s="5" t="str">
        <f t="shared" ca="1" si="155"/>
        <v/>
      </c>
    </row>
    <row r="9740" spans="2:9" x14ac:dyDescent="0.3">
      <c r="B9740" t="str">
        <f>IFERROR(VLOOKUP($A9740,frequentiecodes!$A:$D,2,FALSE),"")</f>
        <v/>
      </c>
      <c r="C9740" t="str">
        <f>IFERROR(VLOOKUP($A9740,frequentiecodes!$A:$D,3,FALSE),"")</f>
        <v/>
      </c>
      <c r="D9740" t="str">
        <f>IFERROR(VLOOKUP($A9740,frequentiecodes!$A:$D,4,FALSE),"")</f>
        <v/>
      </c>
      <c r="I9740" s="5" t="str">
        <f t="shared" ca="1" si="155"/>
        <v/>
      </c>
    </row>
    <row r="9741" spans="2:9" x14ac:dyDescent="0.3">
      <c r="B9741" t="str">
        <f>IFERROR(VLOOKUP($A9741,frequentiecodes!$A:$D,2,FALSE),"")</f>
        <v/>
      </c>
      <c r="C9741" t="str">
        <f>IFERROR(VLOOKUP($A9741,frequentiecodes!$A:$D,3,FALSE),"")</f>
        <v/>
      </c>
      <c r="D9741" t="str">
        <f>IFERROR(VLOOKUP($A9741,frequentiecodes!$A:$D,4,FALSE),"")</f>
        <v/>
      </c>
      <c r="I9741" s="5" t="str">
        <f t="shared" ca="1" si="155"/>
        <v/>
      </c>
    </row>
    <row r="9742" spans="2:9" x14ac:dyDescent="0.3">
      <c r="B9742" t="str">
        <f>IFERROR(VLOOKUP($A9742,frequentiecodes!$A:$D,2,FALSE),"")</f>
        <v/>
      </c>
      <c r="C9742" t="str">
        <f>IFERROR(VLOOKUP($A9742,frequentiecodes!$A:$D,3,FALSE),"")</f>
        <v/>
      </c>
      <c r="D9742" t="str">
        <f>IFERROR(VLOOKUP($A9742,frequentiecodes!$A:$D,4,FALSE),"")</f>
        <v/>
      </c>
      <c r="I9742" s="5" t="str">
        <f t="shared" ca="1" si="155"/>
        <v/>
      </c>
    </row>
    <row r="9743" spans="2:9" x14ac:dyDescent="0.3">
      <c r="B9743" t="str">
        <f>IFERROR(VLOOKUP($A9743,frequentiecodes!$A:$D,2,FALSE),"")</f>
        <v/>
      </c>
      <c r="C9743" t="str">
        <f>IFERROR(VLOOKUP($A9743,frequentiecodes!$A:$D,3,FALSE),"")</f>
        <v/>
      </c>
      <c r="D9743" t="str">
        <f>IFERROR(VLOOKUP($A9743,frequentiecodes!$A:$D,4,FALSE),"")</f>
        <v/>
      </c>
      <c r="I9743" s="5" t="str">
        <f t="shared" ca="1" si="155"/>
        <v/>
      </c>
    </row>
    <row r="9744" spans="2:9" x14ac:dyDescent="0.3">
      <c r="B9744" t="str">
        <f>IFERROR(VLOOKUP($A9744,frequentiecodes!$A:$D,2,FALSE),"")</f>
        <v/>
      </c>
      <c r="C9744" t="str">
        <f>IFERROR(VLOOKUP($A9744,frequentiecodes!$A:$D,3,FALSE),"")</f>
        <v/>
      </c>
      <c r="D9744" t="str">
        <f>IFERROR(VLOOKUP($A9744,frequentiecodes!$A:$D,4,FALSE),"")</f>
        <v/>
      </c>
      <c r="I9744" s="5" t="str">
        <f t="shared" ca="1" si="155"/>
        <v/>
      </c>
    </row>
    <row r="9745" spans="2:9" x14ac:dyDescent="0.3">
      <c r="B9745" t="str">
        <f>IFERROR(VLOOKUP($A9745,frequentiecodes!$A:$D,2,FALSE),"")</f>
        <v/>
      </c>
      <c r="C9745" t="str">
        <f>IFERROR(VLOOKUP($A9745,frequentiecodes!$A:$D,3,FALSE),"")</f>
        <v/>
      </c>
      <c r="D9745" t="str">
        <f>IFERROR(VLOOKUP($A9745,frequentiecodes!$A:$D,4,FALSE),"")</f>
        <v/>
      </c>
      <c r="I9745" s="5" t="str">
        <f t="shared" ref="I9745:I9808" ca="1" si="156">IF(H9745="","",DATE(YEAR(TODAY())+1,1,-2)-WEEKDAY(DATE(YEAR(TODAY())+1,1,3))+H9745*7)</f>
        <v/>
      </c>
    </row>
    <row r="9746" spans="2:9" x14ac:dyDescent="0.3">
      <c r="B9746" t="str">
        <f>IFERROR(VLOOKUP($A9746,frequentiecodes!$A:$D,2,FALSE),"")</f>
        <v/>
      </c>
      <c r="C9746" t="str">
        <f>IFERROR(VLOOKUP($A9746,frequentiecodes!$A:$D,3,FALSE),"")</f>
        <v/>
      </c>
      <c r="D9746" t="str">
        <f>IFERROR(VLOOKUP($A9746,frequentiecodes!$A:$D,4,FALSE),"")</f>
        <v/>
      </c>
      <c r="I9746" s="5" t="str">
        <f t="shared" ca="1" si="156"/>
        <v/>
      </c>
    </row>
    <row r="9747" spans="2:9" x14ac:dyDescent="0.3">
      <c r="B9747" t="str">
        <f>IFERROR(VLOOKUP($A9747,frequentiecodes!$A:$D,2,FALSE),"")</f>
        <v/>
      </c>
      <c r="C9747" t="str">
        <f>IFERROR(VLOOKUP($A9747,frequentiecodes!$A:$D,3,FALSE),"")</f>
        <v/>
      </c>
      <c r="D9747" t="str">
        <f>IFERROR(VLOOKUP($A9747,frequentiecodes!$A:$D,4,FALSE),"")</f>
        <v/>
      </c>
      <c r="I9747" s="5" t="str">
        <f t="shared" ca="1" si="156"/>
        <v/>
      </c>
    </row>
    <row r="9748" spans="2:9" x14ac:dyDescent="0.3">
      <c r="B9748" t="str">
        <f>IFERROR(VLOOKUP($A9748,frequentiecodes!$A:$D,2,FALSE),"")</f>
        <v/>
      </c>
      <c r="C9748" t="str">
        <f>IFERROR(VLOOKUP($A9748,frequentiecodes!$A:$D,3,FALSE),"")</f>
        <v/>
      </c>
      <c r="D9748" t="str">
        <f>IFERROR(VLOOKUP($A9748,frequentiecodes!$A:$D,4,FALSE),"")</f>
        <v/>
      </c>
      <c r="I9748" s="5" t="str">
        <f t="shared" ca="1" si="156"/>
        <v/>
      </c>
    </row>
    <row r="9749" spans="2:9" x14ac:dyDescent="0.3">
      <c r="B9749" t="str">
        <f>IFERROR(VLOOKUP($A9749,frequentiecodes!$A:$D,2,FALSE),"")</f>
        <v/>
      </c>
      <c r="C9749" t="str">
        <f>IFERROR(VLOOKUP($A9749,frequentiecodes!$A:$D,3,FALSE),"")</f>
        <v/>
      </c>
      <c r="D9749" t="str">
        <f>IFERROR(VLOOKUP($A9749,frequentiecodes!$A:$D,4,FALSE),"")</f>
        <v/>
      </c>
      <c r="I9749" s="5" t="str">
        <f t="shared" ca="1" si="156"/>
        <v/>
      </c>
    </row>
    <row r="9750" spans="2:9" x14ac:dyDescent="0.3">
      <c r="B9750" t="str">
        <f>IFERROR(VLOOKUP($A9750,frequentiecodes!$A:$D,2,FALSE),"")</f>
        <v/>
      </c>
      <c r="C9750" t="str">
        <f>IFERROR(VLOOKUP($A9750,frequentiecodes!$A:$D,3,FALSE),"")</f>
        <v/>
      </c>
      <c r="D9750" t="str">
        <f>IFERROR(VLOOKUP($A9750,frequentiecodes!$A:$D,4,FALSE),"")</f>
        <v/>
      </c>
      <c r="I9750" s="5" t="str">
        <f t="shared" ca="1" si="156"/>
        <v/>
      </c>
    </row>
    <row r="9751" spans="2:9" x14ac:dyDescent="0.3">
      <c r="B9751" t="str">
        <f>IFERROR(VLOOKUP($A9751,frequentiecodes!$A:$D,2,FALSE),"")</f>
        <v/>
      </c>
      <c r="C9751" t="str">
        <f>IFERROR(VLOOKUP($A9751,frequentiecodes!$A:$D,3,FALSE),"")</f>
        <v/>
      </c>
      <c r="D9751" t="str">
        <f>IFERROR(VLOOKUP($A9751,frequentiecodes!$A:$D,4,FALSE),"")</f>
        <v/>
      </c>
      <c r="I9751" s="5" t="str">
        <f t="shared" ca="1" si="156"/>
        <v/>
      </c>
    </row>
    <row r="9752" spans="2:9" x14ac:dyDescent="0.3">
      <c r="B9752" t="str">
        <f>IFERROR(VLOOKUP($A9752,frequentiecodes!$A:$D,2,FALSE),"")</f>
        <v/>
      </c>
      <c r="C9752" t="str">
        <f>IFERROR(VLOOKUP($A9752,frequentiecodes!$A:$D,3,FALSE),"")</f>
        <v/>
      </c>
      <c r="D9752" t="str">
        <f>IFERROR(VLOOKUP($A9752,frequentiecodes!$A:$D,4,FALSE),"")</f>
        <v/>
      </c>
      <c r="I9752" s="5" t="str">
        <f t="shared" ca="1" si="156"/>
        <v/>
      </c>
    </row>
    <row r="9753" spans="2:9" x14ac:dyDescent="0.3">
      <c r="B9753" t="str">
        <f>IFERROR(VLOOKUP($A9753,frequentiecodes!$A:$D,2,FALSE),"")</f>
        <v/>
      </c>
      <c r="C9753" t="str">
        <f>IFERROR(VLOOKUP($A9753,frequentiecodes!$A:$D,3,FALSE),"")</f>
        <v/>
      </c>
      <c r="D9753" t="str">
        <f>IFERROR(VLOOKUP($A9753,frequentiecodes!$A:$D,4,FALSE),"")</f>
        <v/>
      </c>
      <c r="I9753" s="5" t="str">
        <f t="shared" ca="1" si="156"/>
        <v/>
      </c>
    </row>
    <row r="9754" spans="2:9" x14ac:dyDescent="0.3">
      <c r="B9754" t="str">
        <f>IFERROR(VLOOKUP($A9754,frequentiecodes!$A:$D,2,FALSE),"")</f>
        <v/>
      </c>
      <c r="C9754" t="str">
        <f>IFERROR(VLOOKUP($A9754,frequentiecodes!$A:$D,3,FALSE),"")</f>
        <v/>
      </c>
      <c r="D9754" t="str">
        <f>IFERROR(VLOOKUP($A9754,frequentiecodes!$A:$D,4,FALSE),"")</f>
        <v/>
      </c>
      <c r="I9754" s="5" t="str">
        <f t="shared" ca="1" si="156"/>
        <v/>
      </c>
    </row>
    <row r="9755" spans="2:9" x14ac:dyDescent="0.3">
      <c r="B9755" t="str">
        <f>IFERROR(VLOOKUP($A9755,frequentiecodes!$A:$D,2,FALSE),"")</f>
        <v/>
      </c>
      <c r="C9755" t="str">
        <f>IFERROR(VLOOKUP($A9755,frequentiecodes!$A:$D,3,FALSE),"")</f>
        <v/>
      </c>
      <c r="D9755" t="str">
        <f>IFERROR(VLOOKUP($A9755,frequentiecodes!$A:$D,4,FALSE),"")</f>
        <v/>
      </c>
      <c r="I9755" s="5" t="str">
        <f t="shared" ca="1" si="156"/>
        <v/>
      </c>
    </row>
    <row r="9756" spans="2:9" x14ac:dyDescent="0.3">
      <c r="B9756" t="str">
        <f>IFERROR(VLOOKUP($A9756,frequentiecodes!$A:$D,2,FALSE),"")</f>
        <v/>
      </c>
      <c r="C9756" t="str">
        <f>IFERROR(VLOOKUP($A9756,frequentiecodes!$A:$D,3,FALSE),"")</f>
        <v/>
      </c>
      <c r="D9756" t="str">
        <f>IFERROR(VLOOKUP($A9756,frequentiecodes!$A:$D,4,FALSE),"")</f>
        <v/>
      </c>
      <c r="I9756" s="5" t="str">
        <f t="shared" ca="1" si="156"/>
        <v/>
      </c>
    </row>
    <row r="9757" spans="2:9" x14ac:dyDescent="0.3">
      <c r="B9757" t="str">
        <f>IFERROR(VLOOKUP($A9757,frequentiecodes!$A:$D,2,FALSE),"")</f>
        <v/>
      </c>
      <c r="C9757" t="str">
        <f>IFERROR(VLOOKUP($A9757,frequentiecodes!$A:$D,3,FALSE),"")</f>
        <v/>
      </c>
      <c r="D9757" t="str">
        <f>IFERROR(VLOOKUP($A9757,frequentiecodes!$A:$D,4,FALSE),"")</f>
        <v/>
      </c>
      <c r="I9757" s="5" t="str">
        <f t="shared" ca="1" si="156"/>
        <v/>
      </c>
    </row>
    <row r="9758" spans="2:9" x14ac:dyDescent="0.3">
      <c r="B9758" t="str">
        <f>IFERROR(VLOOKUP($A9758,frequentiecodes!$A:$D,2,FALSE),"")</f>
        <v/>
      </c>
      <c r="C9758" t="str">
        <f>IFERROR(VLOOKUP($A9758,frequentiecodes!$A:$D,3,FALSE),"")</f>
        <v/>
      </c>
      <c r="D9758" t="str">
        <f>IFERROR(VLOOKUP($A9758,frequentiecodes!$A:$D,4,FALSE),"")</f>
        <v/>
      </c>
      <c r="I9758" s="5" t="str">
        <f t="shared" ca="1" si="156"/>
        <v/>
      </c>
    </row>
    <row r="9759" spans="2:9" x14ac:dyDescent="0.3">
      <c r="B9759" t="str">
        <f>IFERROR(VLOOKUP($A9759,frequentiecodes!$A:$D,2,FALSE),"")</f>
        <v/>
      </c>
      <c r="C9759" t="str">
        <f>IFERROR(VLOOKUP($A9759,frequentiecodes!$A:$D,3,FALSE),"")</f>
        <v/>
      </c>
      <c r="D9759" t="str">
        <f>IFERROR(VLOOKUP($A9759,frequentiecodes!$A:$D,4,FALSE),"")</f>
        <v/>
      </c>
      <c r="I9759" s="5" t="str">
        <f t="shared" ca="1" si="156"/>
        <v/>
      </c>
    </row>
    <row r="9760" spans="2:9" x14ac:dyDescent="0.3">
      <c r="B9760" t="str">
        <f>IFERROR(VLOOKUP($A9760,frequentiecodes!$A:$D,2,FALSE),"")</f>
        <v/>
      </c>
      <c r="C9760" t="str">
        <f>IFERROR(VLOOKUP($A9760,frequentiecodes!$A:$D,3,FALSE),"")</f>
        <v/>
      </c>
      <c r="D9760" t="str">
        <f>IFERROR(VLOOKUP($A9760,frequentiecodes!$A:$D,4,FALSE),"")</f>
        <v/>
      </c>
      <c r="I9760" s="5" t="str">
        <f t="shared" ca="1" si="156"/>
        <v/>
      </c>
    </row>
    <row r="9761" spans="2:9" x14ac:dyDescent="0.3">
      <c r="B9761" t="str">
        <f>IFERROR(VLOOKUP($A9761,frequentiecodes!$A:$D,2,FALSE),"")</f>
        <v/>
      </c>
      <c r="C9761" t="str">
        <f>IFERROR(VLOOKUP($A9761,frequentiecodes!$A:$D,3,FALSE),"")</f>
        <v/>
      </c>
      <c r="D9761" t="str">
        <f>IFERROR(VLOOKUP($A9761,frequentiecodes!$A:$D,4,FALSE),"")</f>
        <v/>
      </c>
      <c r="I9761" s="5" t="str">
        <f t="shared" ca="1" si="156"/>
        <v/>
      </c>
    </row>
    <row r="9762" spans="2:9" x14ac:dyDescent="0.3">
      <c r="B9762" t="str">
        <f>IFERROR(VLOOKUP($A9762,frequentiecodes!$A:$D,2,FALSE),"")</f>
        <v/>
      </c>
      <c r="C9762" t="str">
        <f>IFERROR(VLOOKUP($A9762,frequentiecodes!$A:$D,3,FALSE),"")</f>
        <v/>
      </c>
      <c r="D9762" t="str">
        <f>IFERROR(VLOOKUP($A9762,frequentiecodes!$A:$D,4,FALSE),"")</f>
        <v/>
      </c>
      <c r="I9762" s="5" t="str">
        <f t="shared" ca="1" si="156"/>
        <v/>
      </c>
    </row>
    <row r="9763" spans="2:9" x14ac:dyDescent="0.3">
      <c r="B9763" t="str">
        <f>IFERROR(VLOOKUP($A9763,frequentiecodes!$A:$D,2,FALSE),"")</f>
        <v/>
      </c>
      <c r="C9763" t="str">
        <f>IFERROR(VLOOKUP($A9763,frequentiecodes!$A:$D,3,FALSE),"")</f>
        <v/>
      </c>
      <c r="D9763" t="str">
        <f>IFERROR(VLOOKUP($A9763,frequentiecodes!$A:$D,4,FALSE),"")</f>
        <v/>
      </c>
      <c r="I9763" s="5" t="str">
        <f t="shared" ca="1" si="156"/>
        <v/>
      </c>
    </row>
    <row r="9764" spans="2:9" x14ac:dyDescent="0.3">
      <c r="B9764" t="str">
        <f>IFERROR(VLOOKUP($A9764,frequentiecodes!$A:$D,2,FALSE),"")</f>
        <v/>
      </c>
      <c r="C9764" t="str">
        <f>IFERROR(VLOOKUP($A9764,frequentiecodes!$A:$D,3,FALSE),"")</f>
        <v/>
      </c>
      <c r="D9764" t="str">
        <f>IFERROR(VLOOKUP($A9764,frequentiecodes!$A:$D,4,FALSE),"")</f>
        <v/>
      </c>
      <c r="I9764" s="5" t="str">
        <f t="shared" ca="1" si="156"/>
        <v/>
      </c>
    </row>
    <row r="9765" spans="2:9" x14ac:dyDescent="0.3">
      <c r="B9765" t="str">
        <f>IFERROR(VLOOKUP($A9765,frequentiecodes!$A:$D,2,FALSE),"")</f>
        <v/>
      </c>
      <c r="C9765" t="str">
        <f>IFERROR(VLOOKUP($A9765,frequentiecodes!$A:$D,3,FALSE),"")</f>
        <v/>
      </c>
      <c r="D9765" t="str">
        <f>IFERROR(VLOOKUP($A9765,frequentiecodes!$A:$D,4,FALSE),"")</f>
        <v/>
      </c>
      <c r="I9765" s="5" t="str">
        <f t="shared" ca="1" si="156"/>
        <v/>
      </c>
    </row>
    <row r="9766" spans="2:9" x14ac:dyDescent="0.3">
      <c r="B9766" t="str">
        <f>IFERROR(VLOOKUP($A9766,frequentiecodes!$A:$D,2,FALSE),"")</f>
        <v/>
      </c>
      <c r="C9766" t="str">
        <f>IFERROR(VLOOKUP($A9766,frequentiecodes!$A:$D,3,FALSE),"")</f>
        <v/>
      </c>
      <c r="D9766" t="str">
        <f>IFERROR(VLOOKUP($A9766,frequentiecodes!$A:$D,4,FALSE),"")</f>
        <v/>
      </c>
      <c r="I9766" s="5" t="str">
        <f t="shared" ca="1" si="156"/>
        <v/>
      </c>
    </row>
    <row r="9767" spans="2:9" x14ac:dyDescent="0.3">
      <c r="B9767" t="str">
        <f>IFERROR(VLOOKUP($A9767,frequentiecodes!$A:$D,2,FALSE),"")</f>
        <v/>
      </c>
      <c r="C9767" t="str">
        <f>IFERROR(VLOOKUP($A9767,frequentiecodes!$A:$D,3,FALSE),"")</f>
        <v/>
      </c>
      <c r="D9767" t="str">
        <f>IFERROR(VLOOKUP($A9767,frequentiecodes!$A:$D,4,FALSE),"")</f>
        <v/>
      </c>
      <c r="I9767" s="5" t="str">
        <f t="shared" ca="1" si="156"/>
        <v/>
      </c>
    </row>
    <row r="9768" spans="2:9" x14ac:dyDescent="0.3">
      <c r="B9768" t="str">
        <f>IFERROR(VLOOKUP($A9768,frequentiecodes!$A:$D,2,FALSE),"")</f>
        <v/>
      </c>
      <c r="C9768" t="str">
        <f>IFERROR(VLOOKUP($A9768,frequentiecodes!$A:$D,3,FALSE),"")</f>
        <v/>
      </c>
      <c r="D9768" t="str">
        <f>IFERROR(VLOOKUP($A9768,frequentiecodes!$A:$D,4,FALSE),"")</f>
        <v/>
      </c>
      <c r="I9768" s="5" t="str">
        <f t="shared" ca="1" si="156"/>
        <v/>
      </c>
    </row>
    <row r="9769" spans="2:9" x14ac:dyDescent="0.3">
      <c r="B9769" t="str">
        <f>IFERROR(VLOOKUP($A9769,frequentiecodes!$A:$D,2,FALSE),"")</f>
        <v/>
      </c>
      <c r="C9769" t="str">
        <f>IFERROR(VLOOKUP($A9769,frequentiecodes!$A:$D,3,FALSE),"")</f>
        <v/>
      </c>
      <c r="D9769" t="str">
        <f>IFERROR(VLOOKUP($A9769,frequentiecodes!$A:$D,4,FALSE),"")</f>
        <v/>
      </c>
      <c r="I9769" s="5" t="str">
        <f t="shared" ca="1" si="156"/>
        <v/>
      </c>
    </row>
    <row r="9770" spans="2:9" x14ac:dyDescent="0.3">
      <c r="B9770" t="str">
        <f>IFERROR(VLOOKUP($A9770,frequentiecodes!$A:$D,2,FALSE),"")</f>
        <v/>
      </c>
      <c r="C9770" t="str">
        <f>IFERROR(VLOOKUP($A9770,frequentiecodes!$A:$D,3,FALSE),"")</f>
        <v/>
      </c>
      <c r="D9770" t="str">
        <f>IFERROR(VLOOKUP($A9770,frequentiecodes!$A:$D,4,FALSE),"")</f>
        <v/>
      </c>
      <c r="I9770" s="5" t="str">
        <f t="shared" ca="1" si="156"/>
        <v/>
      </c>
    </row>
    <row r="9771" spans="2:9" x14ac:dyDescent="0.3">
      <c r="B9771" t="str">
        <f>IFERROR(VLOOKUP($A9771,frequentiecodes!$A:$D,2,FALSE),"")</f>
        <v/>
      </c>
      <c r="C9771" t="str">
        <f>IFERROR(VLOOKUP($A9771,frequentiecodes!$A:$D,3,FALSE),"")</f>
        <v/>
      </c>
      <c r="D9771" t="str">
        <f>IFERROR(VLOOKUP($A9771,frequentiecodes!$A:$D,4,FALSE),"")</f>
        <v/>
      </c>
      <c r="I9771" s="5" t="str">
        <f t="shared" ca="1" si="156"/>
        <v/>
      </c>
    </row>
    <row r="9772" spans="2:9" x14ac:dyDescent="0.3">
      <c r="B9772" t="str">
        <f>IFERROR(VLOOKUP($A9772,frequentiecodes!$A:$D,2,FALSE),"")</f>
        <v/>
      </c>
      <c r="C9772" t="str">
        <f>IFERROR(VLOOKUP($A9772,frequentiecodes!$A:$D,3,FALSE),"")</f>
        <v/>
      </c>
      <c r="D9772" t="str">
        <f>IFERROR(VLOOKUP($A9772,frequentiecodes!$A:$D,4,FALSE),"")</f>
        <v/>
      </c>
      <c r="I9772" s="5" t="str">
        <f t="shared" ca="1" si="156"/>
        <v/>
      </c>
    </row>
    <row r="9773" spans="2:9" x14ac:dyDescent="0.3">
      <c r="B9773" t="str">
        <f>IFERROR(VLOOKUP($A9773,frequentiecodes!$A:$D,2,FALSE),"")</f>
        <v/>
      </c>
      <c r="C9773" t="str">
        <f>IFERROR(VLOOKUP($A9773,frequentiecodes!$A:$D,3,FALSE),"")</f>
        <v/>
      </c>
      <c r="D9773" t="str">
        <f>IFERROR(VLOOKUP($A9773,frequentiecodes!$A:$D,4,FALSE),"")</f>
        <v/>
      </c>
      <c r="I9773" s="5" t="str">
        <f t="shared" ca="1" si="156"/>
        <v/>
      </c>
    </row>
    <row r="9774" spans="2:9" x14ac:dyDescent="0.3">
      <c r="B9774" t="str">
        <f>IFERROR(VLOOKUP($A9774,frequentiecodes!$A:$D,2,FALSE),"")</f>
        <v/>
      </c>
      <c r="C9774" t="str">
        <f>IFERROR(VLOOKUP($A9774,frequentiecodes!$A:$D,3,FALSE),"")</f>
        <v/>
      </c>
      <c r="D9774" t="str">
        <f>IFERROR(VLOOKUP($A9774,frequentiecodes!$A:$D,4,FALSE),"")</f>
        <v/>
      </c>
      <c r="I9774" s="5" t="str">
        <f t="shared" ca="1" si="156"/>
        <v/>
      </c>
    </row>
    <row r="9775" spans="2:9" x14ac:dyDescent="0.3">
      <c r="B9775" t="str">
        <f>IFERROR(VLOOKUP($A9775,frequentiecodes!$A:$D,2,FALSE),"")</f>
        <v/>
      </c>
      <c r="C9775" t="str">
        <f>IFERROR(VLOOKUP($A9775,frequentiecodes!$A:$D,3,FALSE),"")</f>
        <v/>
      </c>
      <c r="D9775" t="str">
        <f>IFERROR(VLOOKUP($A9775,frequentiecodes!$A:$D,4,FALSE),"")</f>
        <v/>
      </c>
      <c r="I9775" s="5" t="str">
        <f t="shared" ca="1" si="156"/>
        <v/>
      </c>
    </row>
    <row r="9776" spans="2:9" x14ac:dyDescent="0.3">
      <c r="B9776" t="str">
        <f>IFERROR(VLOOKUP($A9776,frequentiecodes!$A:$D,2,FALSE),"")</f>
        <v/>
      </c>
      <c r="C9776" t="str">
        <f>IFERROR(VLOOKUP($A9776,frequentiecodes!$A:$D,3,FALSE),"")</f>
        <v/>
      </c>
      <c r="D9776" t="str">
        <f>IFERROR(VLOOKUP($A9776,frequentiecodes!$A:$D,4,FALSE),"")</f>
        <v/>
      </c>
      <c r="I9776" s="5" t="str">
        <f t="shared" ca="1" si="156"/>
        <v/>
      </c>
    </row>
    <row r="9777" spans="2:9" x14ac:dyDescent="0.3">
      <c r="B9777" t="str">
        <f>IFERROR(VLOOKUP($A9777,frequentiecodes!$A:$D,2,FALSE),"")</f>
        <v/>
      </c>
      <c r="C9777" t="str">
        <f>IFERROR(VLOOKUP($A9777,frequentiecodes!$A:$D,3,FALSE),"")</f>
        <v/>
      </c>
      <c r="D9777" t="str">
        <f>IFERROR(VLOOKUP($A9777,frequentiecodes!$A:$D,4,FALSE),"")</f>
        <v/>
      </c>
      <c r="I9777" s="5" t="str">
        <f t="shared" ca="1" si="156"/>
        <v/>
      </c>
    </row>
    <row r="9778" spans="2:9" x14ac:dyDescent="0.3">
      <c r="B9778" t="str">
        <f>IFERROR(VLOOKUP($A9778,frequentiecodes!$A:$D,2,FALSE),"")</f>
        <v/>
      </c>
      <c r="C9778" t="str">
        <f>IFERROR(VLOOKUP($A9778,frequentiecodes!$A:$D,3,FALSE),"")</f>
        <v/>
      </c>
      <c r="D9778" t="str">
        <f>IFERROR(VLOOKUP($A9778,frequentiecodes!$A:$D,4,FALSE),"")</f>
        <v/>
      </c>
      <c r="I9778" s="5" t="str">
        <f t="shared" ca="1" si="156"/>
        <v/>
      </c>
    </row>
    <row r="9779" spans="2:9" x14ac:dyDescent="0.3">
      <c r="B9779" t="str">
        <f>IFERROR(VLOOKUP($A9779,frequentiecodes!$A:$D,2,FALSE),"")</f>
        <v/>
      </c>
      <c r="C9779" t="str">
        <f>IFERROR(VLOOKUP($A9779,frequentiecodes!$A:$D,3,FALSE),"")</f>
        <v/>
      </c>
      <c r="D9779" t="str">
        <f>IFERROR(VLOOKUP($A9779,frequentiecodes!$A:$D,4,FALSE),"")</f>
        <v/>
      </c>
      <c r="I9779" s="5" t="str">
        <f t="shared" ca="1" si="156"/>
        <v/>
      </c>
    </row>
    <row r="9780" spans="2:9" x14ac:dyDescent="0.3">
      <c r="B9780" t="str">
        <f>IFERROR(VLOOKUP($A9780,frequentiecodes!$A:$D,2,FALSE),"")</f>
        <v/>
      </c>
      <c r="C9780" t="str">
        <f>IFERROR(VLOOKUP($A9780,frequentiecodes!$A:$D,3,FALSE),"")</f>
        <v/>
      </c>
      <c r="D9780" t="str">
        <f>IFERROR(VLOOKUP($A9780,frequentiecodes!$A:$D,4,FALSE),"")</f>
        <v/>
      </c>
      <c r="I9780" s="5" t="str">
        <f t="shared" ca="1" si="156"/>
        <v/>
      </c>
    </row>
    <row r="9781" spans="2:9" x14ac:dyDescent="0.3">
      <c r="B9781" t="str">
        <f>IFERROR(VLOOKUP($A9781,frequentiecodes!$A:$D,2,FALSE),"")</f>
        <v/>
      </c>
      <c r="C9781" t="str">
        <f>IFERROR(VLOOKUP($A9781,frequentiecodes!$A:$D,3,FALSE),"")</f>
        <v/>
      </c>
      <c r="D9781" t="str">
        <f>IFERROR(VLOOKUP($A9781,frequentiecodes!$A:$D,4,FALSE),"")</f>
        <v/>
      </c>
      <c r="I9781" s="5" t="str">
        <f t="shared" ca="1" si="156"/>
        <v/>
      </c>
    </row>
    <row r="9782" spans="2:9" x14ac:dyDescent="0.3">
      <c r="B9782" t="str">
        <f>IFERROR(VLOOKUP($A9782,frequentiecodes!$A:$D,2,FALSE),"")</f>
        <v/>
      </c>
      <c r="C9782" t="str">
        <f>IFERROR(VLOOKUP($A9782,frequentiecodes!$A:$D,3,FALSE),"")</f>
        <v/>
      </c>
      <c r="D9782" t="str">
        <f>IFERROR(VLOOKUP($A9782,frequentiecodes!$A:$D,4,FALSE),"")</f>
        <v/>
      </c>
      <c r="I9782" s="5" t="str">
        <f t="shared" ca="1" si="156"/>
        <v/>
      </c>
    </row>
    <row r="9783" spans="2:9" x14ac:dyDescent="0.3">
      <c r="B9783" t="str">
        <f>IFERROR(VLOOKUP($A9783,frequentiecodes!$A:$D,2,FALSE),"")</f>
        <v/>
      </c>
      <c r="C9783" t="str">
        <f>IFERROR(VLOOKUP($A9783,frequentiecodes!$A:$D,3,FALSE),"")</f>
        <v/>
      </c>
      <c r="D9783" t="str">
        <f>IFERROR(VLOOKUP($A9783,frequentiecodes!$A:$D,4,FALSE),"")</f>
        <v/>
      </c>
      <c r="I9783" s="5" t="str">
        <f t="shared" ca="1" si="156"/>
        <v/>
      </c>
    </row>
    <row r="9784" spans="2:9" x14ac:dyDescent="0.3">
      <c r="B9784" t="str">
        <f>IFERROR(VLOOKUP($A9784,frequentiecodes!$A:$D,2,FALSE),"")</f>
        <v/>
      </c>
      <c r="C9784" t="str">
        <f>IFERROR(VLOOKUP($A9784,frequentiecodes!$A:$D,3,FALSE),"")</f>
        <v/>
      </c>
      <c r="D9784" t="str">
        <f>IFERROR(VLOOKUP($A9784,frequentiecodes!$A:$D,4,FALSE),"")</f>
        <v/>
      </c>
      <c r="I9784" s="5" t="str">
        <f t="shared" ca="1" si="156"/>
        <v/>
      </c>
    </row>
    <row r="9785" spans="2:9" x14ac:dyDescent="0.3">
      <c r="B9785" t="str">
        <f>IFERROR(VLOOKUP($A9785,frequentiecodes!$A:$D,2,FALSE),"")</f>
        <v/>
      </c>
      <c r="C9785" t="str">
        <f>IFERROR(VLOOKUP($A9785,frequentiecodes!$A:$D,3,FALSE),"")</f>
        <v/>
      </c>
      <c r="D9785" t="str">
        <f>IFERROR(VLOOKUP($A9785,frequentiecodes!$A:$D,4,FALSE),"")</f>
        <v/>
      </c>
      <c r="I9785" s="5" t="str">
        <f t="shared" ca="1" si="156"/>
        <v/>
      </c>
    </row>
    <row r="9786" spans="2:9" x14ac:dyDescent="0.3">
      <c r="B9786" t="str">
        <f>IFERROR(VLOOKUP($A9786,frequentiecodes!$A:$D,2,FALSE),"")</f>
        <v/>
      </c>
      <c r="C9786" t="str">
        <f>IFERROR(VLOOKUP($A9786,frequentiecodes!$A:$D,3,FALSE),"")</f>
        <v/>
      </c>
      <c r="D9786" t="str">
        <f>IFERROR(VLOOKUP($A9786,frequentiecodes!$A:$D,4,FALSE),"")</f>
        <v/>
      </c>
      <c r="I9786" s="5" t="str">
        <f t="shared" ca="1" si="156"/>
        <v/>
      </c>
    </row>
    <row r="9787" spans="2:9" x14ac:dyDescent="0.3">
      <c r="B9787" t="str">
        <f>IFERROR(VLOOKUP($A9787,frequentiecodes!$A:$D,2,FALSE),"")</f>
        <v/>
      </c>
      <c r="C9787" t="str">
        <f>IFERROR(VLOOKUP($A9787,frequentiecodes!$A:$D,3,FALSE),"")</f>
        <v/>
      </c>
      <c r="D9787" t="str">
        <f>IFERROR(VLOOKUP($A9787,frequentiecodes!$A:$D,4,FALSE),"")</f>
        <v/>
      </c>
      <c r="I9787" s="5" t="str">
        <f t="shared" ca="1" si="156"/>
        <v/>
      </c>
    </row>
    <row r="9788" spans="2:9" x14ac:dyDescent="0.3">
      <c r="B9788" t="str">
        <f>IFERROR(VLOOKUP($A9788,frequentiecodes!$A:$D,2,FALSE),"")</f>
        <v/>
      </c>
      <c r="C9788" t="str">
        <f>IFERROR(VLOOKUP($A9788,frequentiecodes!$A:$D,3,FALSE),"")</f>
        <v/>
      </c>
      <c r="D9788" t="str">
        <f>IFERROR(VLOOKUP($A9788,frequentiecodes!$A:$D,4,FALSE),"")</f>
        <v/>
      </c>
      <c r="I9788" s="5" t="str">
        <f t="shared" ca="1" si="156"/>
        <v/>
      </c>
    </row>
    <row r="9789" spans="2:9" x14ac:dyDescent="0.3">
      <c r="B9789" t="str">
        <f>IFERROR(VLOOKUP($A9789,frequentiecodes!$A:$D,2,FALSE),"")</f>
        <v/>
      </c>
      <c r="C9789" t="str">
        <f>IFERROR(VLOOKUP($A9789,frequentiecodes!$A:$D,3,FALSE),"")</f>
        <v/>
      </c>
      <c r="D9789" t="str">
        <f>IFERROR(VLOOKUP($A9789,frequentiecodes!$A:$D,4,FALSE),"")</f>
        <v/>
      </c>
      <c r="I9789" s="5" t="str">
        <f t="shared" ca="1" si="156"/>
        <v/>
      </c>
    </row>
    <row r="9790" spans="2:9" x14ac:dyDescent="0.3">
      <c r="B9790" t="str">
        <f>IFERROR(VLOOKUP($A9790,frequentiecodes!$A:$D,2,FALSE),"")</f>
        <v/>
      </c>
      <c r="C9790" t="str">
        <f>IFERROR(VLOOKUP($A9790,frequentiecodes!$A:$D,3,FALSE),"")</f>
        <v/>
      </c>
      <c r="D9790" t="str">
        <f>IFERROR(VLOOKUP($A9790,frequentiecodes!$A:$D,4,FALSE),"")</f>
        <v/>
      </c>
      <c r="I9790" s="5" t="str">
        <f t="shared" ca="1" si="156"/>
        <v/>
      </c>
    </row>
    <row r="9791" spans="2:9" x14ac:dyDescent="0.3">
      <c r="B9791" t="str">
        <f>IFERROR(VLOOKUP($A9791,frequentiecodes!$A:$D,2,FALSE),"")</f>
        <v/>
      </c>
      <c r="C9791" t="str">
        <f>IFERROR(VLOOKUP($A9791,frequentiecodes!$A:$D,3,FALSE),"")</f>
        <v/>
      </c>
      <c r="D9791" t="str">
        <f>IFERROR(VLOOKUP($A9791,frequentiecodes!$A:$D,4,FALSE),"")</f>
        <v/>
      </c>
      <c r="I9791" s="5" t="str">
        <f t="shared" ca="1" si="156"/>
        <v/>
      </c>
    </row>
    <row r="9792" spans="2:9" x14ac:dyDescent="0.3">
      <c r="B9792" t="str">
        <f>IFERROR(VLOOKUP($A9792,frequentiecodes!$A:$D,2,FALSE),"")</f>
        <v/>
      </c>
      <c r="C9792" t="str">
        <f>IFERROR(VLOOKUP($A9792,frequentiecodes!$A:$D,3,FALSE),"")</f>
        <v/>
      </c>
      <c r="D9792" t="str">
        <f>IFERROR(VLOOKUP($A9792,frequentiecodes!$A:$D,4,FALSE),"")</f>
        <v/>
      </c>
      <c r="I9792" s="5" t="str">
        <f t="shared" ca="1" si="156"/>
        <v/>
      </c>
    </row>
    <row r="9793" spans="2:9" x14ac:dyDescent="0.3">
      <c r="B9793" t="str">
        <f>IFERROR(VLOOKUP($A9793,frequentiecodes!$A:$D,2,FALSE),"")</f>
        <v/>
      </c>
      <c r="C9793" t="str">
        <f>IFERROR(VLOOKUP($A9793,frequentiecodes!$A:$D,3,FALSE),"")</f>
        <v/>
      </c>
      <c r="D9793" t="str">
        <f>IFERROR(VLOOKUP($A9793,frequentiecodes!$A:$D,4,FALSE),"")</f>
        <v/>
      </c>
      <c r="I9793" s="5" t="str">
        <f t="shared" ca="1" si="156"/>
        <v/>
      </c>
    </row>
    <row r="9794" spans="2:9" x14ac:dyDescent="0.3">
      <c r="B9794" t="str">
        <f>IFERROR(VLOOKUP($A9794,frequentiecodes!$A:$D,2,FALSE),"")</f>
        <v/>
      </c>
      <c r="C9794" t="str">
        <f>IFERROR(VLOOKUP($A9794,frequentiecodes!$A:$D,3,FALSE),"")</f>
        <v/>
      </c>
      <c r="D9794" t="str">
        <f>IFERROR(VLOOKUP($A9794,frequentiecodes!$A:$D,4,FALSE),"")</f>
        <v/>
      </c>
      <c r="I9794" s="5" t="str">
        <f t="shared" ca="1" si="156"/>
        <v/>
      </c>
    </row>
    <row r="9795" spans="2:9" x14ac:dyDescent="0.3">
      <c r="B9795" t="str">
        <f>IFERROR(VLOOKUP($A9795,frequentiecodes!$A:$D,2,FALSE),"")</f>
        <v/>
      </c>
      <c r="C9795" t="str">
        <f>IFERROR(VLOOKUP($A9795,frequentiecodes!$A:$D,3,FALSE),"")</f>
        <v/>
      </c>
      <c r="D9795" t="str">
        <f>IFERROR(VLOOKUP($A9795,frequentiecodes!$A:$D,4,FALSE),"")</f>
        <v/>
      </c>
      <c r="I9795" s="5" t="str">
        <f t="shared" ca="1" si="156"/>
        <v/>
      </c>
    </row>
    <row r="9796" spans="2:9" x14ac:dyDescent="0.3">
      <c r="B9796" t="str">
        <f>IFERROR(VLOOKUP($A9796,frequentiecodes!$A:$D,2,FALSE),"")</f>
        <v/>
      </c>
      <c r="C9796" t="str">
        <f>IFERROR(VLOOKUP($A9796,frequentiecodes!$A:$D,3,FALSE),"")</f>
        <v/>
      </c>
      <c r="D9796" t="str">
        <f>IFERROR(VLOOKUP($A9796,frequentiecodes!$A:$D,4,FALSE),"")</f>
        <v/>
      </c>
      <c r="I9796" s="5" t="str">
        <f t="shared" ca="1" si="156"/>
        <v/>
      </c>
    </row>
    <row r="9797" spans="2:9" x14ac:dyDescent="0.3">
      <c r="B9797" t="str">
        <f>IFERROR(VLOOKUP($A9797,frequentiecodes!$A:$D,2,FALSE),"")</f>
        <v/>
      </c>
      <c r="C9797" t="str">
        <f>IFERROR(VLOOKUP($A9797,frequentiecodes!$A:$D,3,FALSE),"")</f>
        <v/>
      </c>
      <c r="D9797" t="str">
        <f>IFERROR(VLOOKUP($A9797,frequentiecodes!$A:$D,4,FALSE),"")</f>
        <v/>
      </c>
      <c r="I9797" s="5" t="str">
        <f t="shared" ca="1" si="156"/>
        <v/>
      </c>
    </row>
    <row r="9798" spans="2:9" x14ac:dyDescent="0.3">
      <c r="B9798" t="str">
        <f>IFERROR(VLOOKUP($A9798,frequentiecodes!$A:$D,2,FALSE),"")</f>
        <v/>
      </c>
      <c r="C9798" t="str">
        <f>IFERROR(VLOOKUP($A9798,frequentiecodes!$A:$D,3,FALSE),"")</f>
        <v/>
      </c>
      <c r="D9798" t="str">
        <f>IFERROR(VLOOKUP($A9798,frequentiecodes!$A:$D,4,FALSE),"")</f>
        <v/>
      </c>
      <c r="I9798" s="5" t="str">
        <f t="shared" ca="1" si="156"/>
        <v/>
      </c>
    </row>
    <row r="9799" spans="2:9" x14ac:dyDescent="0.3">
      <c r="B9799" t="str">
        <f>IFERROR(VLOOKUP($A9799,frequentiecodes!$A:$D,2,FALSE),"")</f>
        <v/>
      </c>
      <c r="C9799" t="str">
        <f>IFERROR(VLOOKUP($A9799,frequentiecodes!$A:$D,3,FALSE),"")</f>
        <v/>
      </c>
      <c r="D9799" t="str">
        <f>IFERROR(VLOOKUP($A9799,frequentiecodes!$A:$D,4,FALSE),"")</f>
        <v/>
      </c>
      <c r="I9799" s="5" t="str">
        <f t="shared" ca="1" si="156"/>
        <v/>
      </c>
    </row>
    <row r="9800" spans="2:9" x14ac:dyDescent="0.3">
      <c r="B9800" t="str">
        <f>IFERROR(VLOOKUP($A9800,frequentiecodes!$A:$D,2,FALSE),"")</f>
        <v/>
      </c>
      <c r="C9800" t="str">
        <f>IFERROR(VLOOKUP($A9800,frequentiecodes!$A:$D,3,FALSE),"")</f>
        <v/>
      </c>
      <c r="D9800" t="str">
        <f>IFERROR(VLOOKUP($A9800,frequentiecodes!$A:$D,4,FALSE),"")</f>
        <v/>
      </c>
      <c r="I9800" s="5" t="str">
        <f t="shared" ca="1" si="156"/>
        <v/>
      </c>
    </row>
    <row r="9801" spans="2:9" x14ac:dyDescent="0.3">
      <c r="B9801" t="str">
        <f>IFERROR(VLOOKUP($A9801,frequentiecodes!$A:$D,2,FALSE),"")</f>
        <v/>
      </c>
      <c r="C9801" t="str">
        <f>IFERROR(VLOOKUP($A9801,frequentiecodes!$A:$D,3,FALSE),"")</f>
        <v/>
      </c>
      <c r="D9801" t="str">
        <f>IFERROR(VLOOKUP($A9801,frequentiecodes!$A:$D,4,FALSE),"")</f>
        <v/>
      </c>
      <c r="I9801" s="5" t="str">
        <f t="shared" ca="1" si="156"/>
        <v/>
      </c>
    </row>
    <row r="9802" spans="2:9" x14ac:dyDescent="0.3">
      <c r="B9802" t="str">
        <f>IFERROR(VLOOKUP($A9802,frequentiecodes!$A:$D,2,FALSE),"")</f>
        <v/>
      </c>
      <c r="C9802" t="str">
        <f>IFERROR(VLOOKUP($A9802,frequentiecodes!$A:$D,3,FALSE),"")</f>
        <v/>
      </c>
      <c r="D9802" t="str">
        <f>IFERROR(VLOOKUP($A9802,frequentiecodes!$A:$D,4,FALSE),"")</f>
        <v/>
      </c>
      <c r="I9802" s="5" t="str">
        <f t="shared" ca="1" si="156"/>
        <v/>
      </c>
    </row>
    <row r="9803" spans="2:9" x14ac:dyDescent="0.3">
      <c r="B9803" t="str">
        <f>IFERROR(VLOOKUP($A9803,frequentiecodes!$A:$D,2,FALSE),"")</f>
        <v/>
      </c>
      <c r="C9803" t="str">
        <f>IFERROR(VLOOKUP($A9803,frequentiecodes!$A:$D,3,FALSE),"")</f>
        <v/>
      </c>
      <c r="D9803" t="str">
        <f>IFERROR(VLOOKUP($A9803,frequentiecodes!$A:$D,4,FALSE),"")</f>
        <v/>
      </c>
      <c r="I9803" s="5" t="str">
        <f t="shared" ca="1" si="156"/>
        <v/>
      </c>
    </row>
    <row r="9804" spans="2:9" x14ac:dyDescent="0.3">
      <c r="B9804" t="str">
        <f>IFERROR(VLOOKUP($A9804,frequentiecodes!$A:$D,2,FALSE),"")</f>
        <v/>
      </c>
      <c r="C9804" t="str">
        <f>IFERROR(VLOOKUP($A9804,frequentiecodes!$A:$D,3,FALSE),"")</f>
        <v/>
      </c>
      <c r="D9804" t="str">
        <f>IFERROR(VLOOKUP($A9804,frequentiecodes!$A:$D,4,FALSE),"")</f>
        <v/>
      </c>
      <c r="I9804" s="5" t="str">
        <f t="shared" ca="1" si="156"/>
        <v/>
      </c>
    </row>
    <row r="9805" spans="2:9" x14ac:dyDescent="0.3">
      <c r="B9805" t="str">
        <f>IFERROR(VLOOKUP($A9805,frequentiecodes!$A:$D,2,FALSE),"")</f>
        <v/>
      </c>
      <c r="C9805" t="str">
        <f>IFERROR(VLOOKUP($A9805,frequentiecodes!$A:$D,3,FALSE),"")</f>
        <v/>
      </c>
      <c r="D9805" t="str">
        <f>IFERROR(VLOOKUP($A9805,frequentiecodes!$A:$D,4,FALSE),"")</f>
        <v/>
      </c>
      <c r="I9805" s="5" t="str">
        <f t="shared" ca="1" si="156"/>
        <v/>
      </c>
    </row>
    <row r="9806" spans="2:9" x14ac:dyDescent="0.3">
      <c r="B9806" t="str">
        <f>IFERROR(VLOOKUP($A9806,frequentiecodes!$A:$D,2,FALSE),"")</f>
        <v/>
      </c>
      <c r="C9806" t="str">
        <f>IFERROR(VLOOKUP($A9806,frequentiecodes!$A:$D,3,FALSE),"")</f>
        <v/>
      </c>
      <c r="D9806" t="str">
        <f>IFERROR(VLOOKUP($A9806,frequentiecodes!$A:$D,4,FALSE),"")</f>
        <v/>
      </c>
      <c r="I9806" s="5" t="str">
        <f t="shared" ca="1" si="156"/>
        <v/>
      </c>
    </row>
    <row r="9807" spans="2:9" x14ac:dyDescent="0.3">
      <c r="B9807" t="str">
        <f>IFERROR(VLOOKUP($A9807,frequentiecodes!$A:$D,2,FALSE),"")</f>
        <v/>
      </c>
      <c r="C9807" t="str">
        <f>IFERROR(VLOOKUP($A9807,frequentiecodes!$A:$D,3,FALSE),"")</f>
        <v/>
      </c>
      <c r="D9807" t="str">
        <f>IFERROR(VLOOKUP($A9807,frequentiecodes!$A:$D,4,FALSE),"")</f>
        <v/>
      </c>
      <c r="I9807" s="5" t="str">
        <f t="shared" ca="1" si="156"/>
        <v/>
      </c>
    </row>
    <row r="9808" spans="2:9" x14ac:dyDescent="0.3">
      <c r="B9808" t="str">
        <f>IFERROR(VLOOKUP($A9808,frequentiecodes!$A:$D,2,FALSE),"")</f>
        <v/>
      </c>
      <c r="C9808" t="str">
        <f>IFERROR(VLOOKUP($A9808,frequentiecodes!$A:$D,3,FALSE),"")</f>
        <v/>
      </c>
      <c r="D9808" t="str">
        <f>IFERROR(VLOOKUP($A9808,frequentiecodes!$A:$D,4,FALSE),"")</f>
        <v/>
      </c>
      <c r="I9808" s="5" t="str">
        <f t="shared" ca="1" si="156"/>
        <v/>
      </c>
    </row>
    <row r="9809" spans="2:9" x14ac:dyDescent="0.3">
      <c r="B9809" t="str">
        <f>IFERROR(VLOOKUP($A9809,frequentiecodes!$A:$D,2,FALSE),"")</f>
        <v/>
      </c>
      <c r="C9809" t="str">
        <f>IFERROR(VLOOKUP($A9809,frequentiecodes!$A:$D,3,FALSE),"")</f>
        <v/>
      </c>
      <c r="D9809" t="str">
        <f>IFERROR(VLOOKUP($A9809,frequentiecodes!$A:$D,4,FALSE),"")</f>
        <v/>
      </c>
      <c r="I9809" s="5" t="str">
        <f t="shared" ref="I9809:I9872" ca="1" si="157">IF(H9809="","",DATE(YEAR(TODAY())+1,1,-2)-WEEKDAY(DATE(YEAR(TODAY())+1,1,3))+H9809*7)</f>
        <v/>
      </c>
    </row>
    <row r="9810" spans="2:9" x14ac:dyDescent="0.3">
      <c r="B9810" t="str">
        <f>IFERROR(VLOOKUP($A9810,frequentiecodes!$A:$D,2,FALSE),"")</f>
        <v/>
      </c>
      <c r="C9810" t="str">
        <f>IFERROR(VLOOKUP($A9810,frequentiecodes!$A:$D,3,FALSE),"")</f>
        <v/>
      </c>
      <c r="D9810" t="str">
        <f>IFERROR(VLOOKUP($A9810,frequentiecodes!$A:$D,4,FALSE),"")</f>
        <v/>
      </c>
      <c r="I9810" s="5" t="str">
        <f t="shared" ca="1" si="157"/>
        <v/>
      </c>
    </row>
    <row r="9811" spans="2:9" x14ac:dyDescent="0.3">
      <c r="B9811" t="str">
        <f>IFERROR(VLOOKUP($A9811,frequentiecodes!$A:$D,2,FALSE),"")</f>
        <v/>
      </c>
      <c r="C9811" t="str">
        <f>IFERROR(VLOOKUP($A9811,frequentiecodes!$A:$D,3,FALSE),"")</f>
        <v/>
      </c>
      <c r="D9811" t="str">
        <f>IFERROR(VLOOKUP($A9811,frequentiecodes!$A:$D,4,FALSE),"")</f>
        <v/>
      </c>
      <c r="I9811" s="5" t="str">
        <f t="shared" ca="1" si="157"/>
        <v/>
      </c>
    </row>
    <row r="9812" spans="2:9" x14ac:dyDescent="0.3">
      <c r="B9812" t="str">
        <f>IFERROR(VLOOKUP($A9812,frequentiecodes!$A:$D,2,FALSE),"")</f>
        <v/>
      </c>
      <c r="C9812" t="str">
        <f>IFERROR(VLOOKUP($A9812,frequentiecodes!$A:$D,3,FALSE),"")</f>
        <v/>
      </c>
      <c r="D9812" t="str">
        <f>IFERROR(VLOOKUP($A9812,frequentiecodes!$A:$D,4,FALSE),"")</f>
        <v/>
      </c>
      <c r="I9812" s="5" t="str">
        <f t="shared" ca="1" si="157"/>
        <v/>
      </c>
    </row>
    <row r="9813" spans="2:9" x14ac:dyDescent="0.3">
      <c r="B9813" t="str">
        <f>IFERROR(VLOOKUP($A9813,frequentiecodes!$A:$D,2,FALSE),"")</f>
        <v/>
      </c>
      <c r="C9813" t="str">
        <f>IFERROR(VLOOKUP($A9813,frequentiecodes!$A:$D,3,FALSE),"")</f>
        <v/>
      </c>
      <c r="D9813" t="str">
        <f>IFERROR(VLOOKUP($A9813,frequentiecodes!$A:$D,4,FALSE),"")</f>
        <v/>
      </c>
      <c r="I9813" s="5" t="str">
        <f t="shared" ca="1" si="157"/>
        <v/>
      </c>
    </row>
    <row r="9814" spans="2:9" x14ac:dyDescent="0.3">
      <c r="B9814" t="str">
        <f>IFERROR(VLOOKUP($A9814,frequentiecodes!$A:$D,2,FALSE),"")</f>
        <v/>
      </c>
      <c r="C9814" t="str">
        <f>IFERROR(VLOOKUP($A9814,frequentiecodes!$A:$D,3,FALSE),"")</f>
        <v/>
      </c>
      <c r="D9814" t="str">
        <f>IFERROR(VLOOKUP($A9814,frequentiecodes!$A:$D,4,FALSE),"")</f>
        <v/>
      </c>
      <c r="I9814" s="5" t="str">
        <f t="shared" ca="1" si="157"/>
        <v/>
      </c>
    </row>
    <row r="9815" spans="2:9" x14ac:dyDescent="0.3">
      <c r="B9815" t="str">
        <f>IFERROR(VLOOKUP($A9815,frequentiecodes!$A:$D,2,FALSE),"")</f>
        <v/>
      </c>
      <c r="C9815" t="str">
        <f>IFERROR(VLOOKUP($A9815,frequentiecodes!$A:$D,3,FALSE),"")</f>
        <v/>
      </c>
      <c r="D9815" t="str">
        <f>IFERROR(VLOOKUP($A9815,frequentiecodes!$A:$D,4,FALSE),"")</f>
        <v/>
      </c>
      <c r="I9815" s="5" t="str">
        <f t="shared" ca="1" si="157"/>
        <v/>
      </c>
    </row>
    <row r="9816" spans="2:9" x14ac:dyDescent="0.3">
      <c r="B9816" t="str">
        <f>IFERROR(VLOOKUP($A9816,frequentiecodes!$A:$D,2,FALSE),"")</f>
        <v/>
      </c>
      <c r="C9816" t="str">
        <f>IFERROR(VLOOKUP($A9816,frequentiecodes!$A:$D,3,FALSE),"")</f>
        <v/>
      </c>
      <c r="D9816" t="str">
        <f>IFERROR(VLOOKUP($A9816,frequentiecodes!$A:$D,4,FALSE),"")</f>
        <v/>
      </c>
      <c r="I9816" s="5" t="str">
        <f t="shared" ca="1" si="157"/>
        <v/>
      </c>
    </row>
    <row r="9817" spans="2:9" x14ac:dyDescent="0.3">
      <c r="B9817" t="str">
        <f>IFERROR(VLOOKUP($A9817,frequentiecodes!$A:$D,2,FALSE),"")</f>
        <v/>
      </c>
      <c r="C9817" t="str">
        <f>IFERROR(VLOOKUP($A9817,frequentiecodes!$A:$D,3,FALSE),"")</f>
        <v/>
      </c>
      <c r="D9817" t="str">
        <f>IFERROR(VLOOKUP($A9817,frequentiecodes!$A:$D,4,FALSE),"")</f>
        <v/>
      </c>
      <c r="I9817" s="5" t="str">
        <f t="shared" ca="1" si="157"/>
        <v/>
      </c>
    </row>
    <row r="9818" spans="2:9" x14ac:dyDescent="0.3">
      <c r="B9818" t="str">
        <f>IFERROR(VLOOKUP($A9818,frequentiecodes!$A:$D,2,FALSE),"")</f>
        <v/>
      </c>
      <c r="C9818" t="str">
        <f>IFERROR(VLOOKUP($A9818,frequentiecodes!$A:$D,3,FALSE),"")</f>
        <v/>
      </c>
      <c r="D9818" t="str">
        <f>IFERROR(VLOOKUP($A9818,frequentiecodes!$A:$D,4,FALSE),"")</f>
        <v/>
      </c>
      <c r="I9818" s="5" t="str">
        <f t="shared" ca="1" si="157"/>
        <v/>
      </c>
    </row>
    <row r="9819" spans="2:9" x14ac:dyDescent="0.3">
      <c r="B9819" t="str">
        <f>IFERROR(VLOOKUP($A9819,frequentiecodes!$A:$D,2,FALSE),"")</f>
        <v/>
      </c>
      <c r="C9819" t="str">
        <f>IFERROR(VLOOKUP($A9819,frequentiecodes!$A:$D,3,FALSE),"")</f>
        <v/>
      </c>
      <c r="D9819" t="str">
        <f>IFERROR(VLOOKUP($A9819,frequentiecodes!$A:$D,4,FALSE),"")</f>
        <v/>
      </c>
      <c r="I9819" s="5" t="str">
        <f t="shared" ca="1" si="157"/>
        <v/>
      </c>
    </row>
    <row r="9820" spans="2:9" x14ac:dyDescent="0.3">
      <c r="B9820" t="str">
        <f>IFERROR(VLOOKUP($A9820,frequentiecodes!$A:$D,2,FALSE),"")</f>
        <v/>
      </c>
      <c r="C9820" t="str">
        <f>IFERROR(VLOOKUP($A9820,frequentiecodes!$A:$D,3,FALSE),"")</f>
        <v/>
      </c>
      <c r="D9820" t="str">
        <f>IFERROR(VLOOKUP($A9820,frequentiecodes!$A:$D,4,FALSE),"")</f>
        <v/>
      </c>
      <c r="I9820" s="5" t="str">
        <f t="shared" ca="1" si="157"/>
        <v/>
      </c>
    </row>
    <row r="9821" spans="2:9" x14ac:dyDescent="0.3">
      <c r="B9821" t="str">
        <f>IFERROR(VLOOKUP($A9821,frequentiecodes!$A:$D,2,FALSE),"")</f>
        <v/>
      </c>
      <c r="C9821" t="str">
        <f>IFERROR(VLOOKUP($A9821,frequentiecodes!$A:$D,3,FALSE),"")</f>
        <v/>
      </c>
      <c r="D9821" t="str">
        <f>IFERROR(VLOOKUP($A9821,frequentiecodes!$A:$D,4,FALSE),"")</f>
        <v/>
      </c>
      <c r="I9821" s="5" t="str">
        <f t="shared" ca="1" si="157"/>
        <v/>
      </c>
    </row>
    <row r="9822" spans="2:9" x14ac:dyDescent="0.3">
      <c r="B9822" t="str">
        <f>IFERROR(VLOOKUP($A9822,frequentiecodes!$A:$D,2,FALSE),"")</f>
        <v/>
      </c>
      <c r="C9822" t="str">
        <f>IFERROR(VLOOKUP($A9822,frequentiecodes!$A:$D,3,FALSE),"")</f>
        <v/>
      </c>
      <c r="D9822" t="str">
        <f>IFERROR(VLOOKUP($A9822,frequentiecodes!$A:$D,4,FALSE),"")</f>
        <v/>
      </c>
      <c r="I9822" s="5" t="str">
        <f t="shared" ca="1" si="157"/>
        <v/>
      </c>
    </row>
    <row r="9823" spans="2:9" x14ac:dyDescent="0.3">
      <c r="B9823" t="str">
        <f>IFERROR(VLOOKUP($A9823,frequentiecodes!$A:$D,2,FALSE),"")</f>
        <v/>
      </c>
      <c r="C9823" t="str">
        <f>IFERROR(VLOOKUP($A9823,frequentiecodes!$A:$D,3,FALSE),"")</f>
        <v/>
      </c>
      <c r="D9823" t="str">
        <f>IFERROR(VLOOKUP($A9823,frequentiecodes!$A:$D,4,FALSE),"")</f>
        <v/>
      </c>
      <c r="I9823" s="5" t="str">
        <f t="shared" ca="1" si="157"/>
        <v/>
      </c>
    </row>
    <row r="9824" spans="2:9" x14ac:dyDescent="0.3">
      <c r="B9824" t="str">
        <f>IFERROR(VLOOKUP($A9824,frequentiecodes!$A:$D,2,FALSE),"")</f>
        <v/>
      </c>
      <c r="C9824" t="str">
        <f>IFERROR(VLOOKUP($A9824,frequentiecodes!$A:$D,3,FALSE),"")</f>
        <v/>
      </c>
      <c r="D9824" t="str">
        <f>IFERROR(VLOOKUP($A9824,frequentiecodes!$A:$D,4,FALSE),"")</f>
        <v/>
      </c>
      <c r="I9824" s="5" t="str">
        <f t="shared" ca="1" si="157"/>
        <v/>
      </c>
    </row>
    <row r="9825" spans="2:9" x14ac:dyDescent="0.3">
      <c r="B9825" t="str">
        <f>IFERROR(VLOOKUP($A9825,frequentiecodes!$A:$D,2,FALSE),"")</f>
        <v/>
      </c>
      <c r="C9825" t="str">
        <f>IFERROR(VLOOKUP($A9825,frequentiecodes!$A:$D,3,FALSE),"")</f>
        <v/>
      </c>
      <c r="D9825" t="str">
        <f>IFERROR(VLOOKUP($A9825,frequentiecodes!$A:$D,4,FALSE),"")</f>
        <v/>
      </c>
      <c r="I9825" s="5" t="str">
        <f t="shared" ca="1" si="157"/>
        <v/>
      </c>
    </row>
    <row r="9826" spans="2:9" x14ac:dyDescent="0.3">
      <c r="B9826" t="str">
        <f>IFERROR(VLOOKUP($A9826,frequentiecodes!$A:$D,2,FALSE),"")</f>
        <v/>
      </c>
      <c r="C9826" t="str">
        <f>IFERROR(VLOOKUP($A9826,frequentiecodes!$A:$D,3,FALSE),"")</f>
        <v/>
      </c>
      <c r="D9826" t="str">
        <f>IFERROR(VLOOKUP($A9826,frequentiecodes!$A:$D,4,FALSE),"")</f>
        <v/>
      </c>
      <c r="I9826" s="5" t="str">
        <f t="shared" ca="1" si="157"/>
        <v/>
      </c>
    </row>
    <row r="9827" spans="2:9" x14ac:dyDescent="0.3">
      <c r="B9827" t="str">
        <f>IFERROR(VLOOKUP($A9827,frequentiecodes!$A:$D,2,FALSE),"")</f>
        <v/>
      </c>
      <c r="C9827" t="str">
        <f>IFERROR(VLOOKUP($A9827,frequentiecodes!$A:$D,3,FALSE),"")</f>
        <v/>
      </c>
      <c r="D9827" t="str">
        <f>IFERROR(VLOOKUP($A9827,frequentiecodes!$A:$D,4,FALSE),"")</f>
        <v/>
      </c>
      <c r="I9827" s="5" t="str">
        <f t="shared" ca="1" si="157"/>
        <v/>
      </c>
    </row>
    <row r="9828" spans="2:9" x14ac:dyDescent="0.3">
      <c r="B9828" t="str">
        <f>IFERROR(VLOOKUP($A9828,frequentiecodes!$A:$D,2,FALSE),"")</f>
        <v/>
      </c>
      <c r="C9828" t="str">
        <f>IFERROR(VLOOKUP($A9828,frequentiecodes!$A:$D,3,FALSE),"")</f>
        <v/>
      </c>
      <c r="D9828" t="str">
        <f>IFERROR(VLOOKUP($A9828,frequentiecodes!$A:$D,4,FALSE),"")</f>
        <v/>
      </c>
      <c r="I9828" s="5" t="str">
        <f t="shared" ca="1" si="157"/>
        <v/>
      </c>
    </row>
    <row r="9829" spans="2:9" x14ac:dyDescent="0.3">
      <c r="B9829" t="str">
        <f>IFERROR(VLOOKUP($A9829,frequentiecodes!$A:$D,2,FALSE),"")</f>
        <v/>
      </c>
      <c r="C9829" t="str">
        <f>IFERROR(VLOOKUP($A9829,frequentiecodes!$A:$D,3,FALSE),"")</f>
        <v/>
      </c>
      <c r="D9829" t="str">
        <f>IFERROR(VLOOKUP($A9829,frequentiecodes!$A:$D,4,FALSE),"")</f>
        <v/>
      </c>
      <c r="I9829" s="5" t="str">
        <f t="shared" ca="1" si="157"/>
        <v/>
      </c>
    </row>
    <row r="9830" spans="2:9" x14ac:dyDescent="0.3">
      <c r="B9830" t="str">
        <f>IFERROR(VLOOKUP($A9830,frequentiecodes!$A:$D,2,FALSE),"")</f>
        <v/>
      </c>
      <c r="C9830" t="str">
        <f>IFERROR(VLOOKUP($A9830,frequentiecodes!$A:$D,3,FALSE),"")</f>
        <v/>
      </c>
      <c r="D9830" t="str">
        <f>IFERROR(VLOOKUP($A9830,frequentiecodes!$A:$D,4,FALSE),"")</f>
        <v/>
      </c>
      <c r="I9830" s="5" t="str">
        <f t="shared" ca="1" si="157"/>
        <v/>
      </c>
    </row>
    <row r="9831" spans="2:9" x14ac:dyDescent="0.3">
      <c r="B9831" t="str">
        <f>IFERROR(VLOOKUP($A9831,frequentiecodes!$A:$D,2,FALSE),"")</f>
        <v/>
      </c>
      <c r="C9831" t="str">
        <f>IFERROR(VLOOKUP($A9831,frequentiecodes!$A:$D,3,FALSE),"")</f>
        <v/>
      </c>
      <c r="D9831" t="str">
        <f>IFERROR(VLOOKUP($A9831,frequentiecodes!$A:$D,4,FALSE),"")</f>
        <v/>
      </c>
      <c r="I9831" s="5" t="str">
        <f t="shared" ca="1" si="157"/>
        <v/>
      </c>
    </row>
    <row r="9832" spans="2:9" x14ac:dyDescent="0.3">
      <c r="B9832" t="str">
        <f>IFERROR(VLOOKUP($A9832,frequentiecodes!$A:$D,2,FALSE),"")</f>
        <v/>
      </c>
      <c r="C9832" t="str">
        <f>IFERROR(VLOOKUP($A9832,frequentiecodes!$A:$D,3,FALSE),"")</f>
        <v/>
      </c>
      <c r="D9832" t="str">
        <f>IFERROR(VLOOKUP($A9832,frequentiecodes!$A:$D,4,FALSE),"")</f>
        <v/>
      </c>
      <c r="I9832" s="5" t="str">
        <f t="shared" ca="1" si="157"/>
        <v/>
      </c>
    </row>
    <row r="9833" spans="2:9" x14ac:dyDescent="0.3">
      <c r="B9833" t="str">
        <f>IFERROR(VLOOKUP($A9833,frequentiecodes!$A:$D,2,FALSE),"")</f>
        <v/>
      </c>
      <c r="C9833" t="str">
        <f>IFERROR(VLOOKUP($A9833,frequentiecodes!$A:$D,3,FALSE),"")</f>
        <v/>
      </c>
      <c r="D9833" t="str">
        <f>IFERROR(VLOOKUP($A9833,frequentiecodes!$A:$D,4,FALSE),"")</f>
        <v/>
      </c>
      <c r="I9833" s="5" t="str">
        <f t="shared" ca="1" si="157"/>
        <v/>
      </c>
    </row>
    <row r="9834" spans="2:9" x14ac:dyDescent="0.3">
      <c r="B9834" t="str">
        <f>IFERROR(VLOOKUP($A9834,frequentiecodes!$A:$D,2,FALSE),"")</f>
        <v/>
      </c>
      <c r="C9834" t="str">
        <f>IFERROR(VLOOKUP($A9834,frequentiecodes!$A:$D,3,FALSE),"")</f>
        <v/>
      </c>
      <c r="D9834" t="str">
        <f>IFERROR(VLOOKUP($A9834,frequentiecodes!$A:$D,4,FALSE),"")</f>
        <v/>
      </c>
      <c r="I9834" s="5" t="str">
        <f t="shared" ca="1" si="157"/>
        <v/>
      </c>
    </row>
    <row r="9835" spans="2:9" x14ac:dyDescent="0.3">
      <c r="B9835" t="str">
        <f>IFERROR(VLOOKUP($A9835,frequentiecodes!$A:$D,2,FALSE),"")</f>
        <v/>
      </c>
      <c r="C9835" t="str">
        <f>IFERROR(VLOOKUP($A9835,frequentiecodes!$A:$D,3,FALSE),"")</f>
        <v/>
      </c>
      <c r="D9835" t="str">
        <f>IFERROR(VLOOKUP($A9835,frequentiecodes!$A:$D,4,FALSE),"")</f>
        <v/>
      </c>
      <c r="I9835" s="5" t="str">
        <f t="shared" ca="1" si="157"/>
        <v/>
      </c>
    </row>
    <row r="9836" spans="2:9" x14ac:dyDescent="0.3">
      <c r="B9836" t="str">
        <f>IFERROR(VLOOKUP($A9836,frequentiecodes!$A:$D,2,FALSE),"")</f>
        <v/>
      </c>
      <c r="C9836" t="str">
        <f>IFERROR(VLOOKUP($A9836,frequentiecodes!$A:$D,3,FALSE),"")</f>
        <v/>
      </c>
      <c r="D9836" t="str">
        <f>IFERROR(VLOOKUP($A9836,frequentiecodes!$A:$D,4,FALSE),"")</f>
        <v/>
      </c>
      <c r="I9836" s="5" t="str">
        <f t="shared" ca="1" si="157"/>
        <v/>
      </c>
    </row>
    <row r="9837" spans="2:9" x14ac:dyDescent="0.3">
      <c r="B9837" t="str">
        <f>IFERROR(VLOOKUP($A9837,frequentiecodes!$A:$D,2,FALSE),"")</f>
        <v/>
      </c>
      <c r="C9837" t="str">
        <f>IFERROR(VLOOKUP($A9837,frequentiecodes!$A:$D,3,FALSE),"")</f>
        <v/>
      </c>
      <c r="D9837" t="str">
        <f>IFERROR(VLOOKUP($A9837,frequentiecodes!$A:$D,4,FALSE),"")</f>
        <v/>
      </c>
      <c r="I9837" s="5" t="str">
        <f t="shared" ca="1" si="157"/>
        <v/>
      </c>
    </row>
    <row r="9838" spans="2:9" x14ac:dyDescent="0.3">
      <c r="B9838" t="str">
        <f>IFERROR(VLOOKUP($A9838,frequentiecodes!$A:$D,2,FALSE),"")</f>
        <v/>
      </c>
      <c r="C9838" t="str">
        <f>IFERROR(VLOOKUP($A9838,frequentiecodes!$A:$D,3,FALSE),"")</f>
        <v/>
      </c>
      <c r="D9838" t="str">
        <f>IFERROR(VLOOKUP($A9838,frequentiecodes!$A:$D,4,FALSE),"")</f>
        <v/>
      </c>
      <c r="I9838" s="5" t="str">
        <f t="shared" ca="1" si="157"/>
        <v/>
      </c>
    </row>
    <row r="9839" spans="2:9" x14ac:dyDescent="0.3">
      <c r="B9839" t="str">
        <f>IFERROR(VLOOKUP($A9839,frequentiecodes!$A:$D,2,FALSE),"")</f>
        <v/>
      </c>
      <c r="C9839" t="str">
        <f>IFERROR(VLOOKUP($A9839,frequentiecodes!$A:$D,3,FALSE),"")</f>
        <v/>
      </c>
      <c r="D9839" t="str">
        <f>IFERROR(VLOOKUP($A9839,frequentiecodes!$A:$D,4,FALSE),"")</f>
        <v/>
      </c>
      <c r="I9839" s="5" t="str">
        <f t="shared" ca="1" si="157"/>
        <v/>
      </c>
    </row>
    <row r="9840" spans="2:9" x14ac:dyDescent="0.3">
      <c r="B9840" t="str">
        <f>IFERROR(VLOOKUP($A9840,frequentiecodes!$A:$D,2,FALSE),"")</f>
        <v/>
      </c>
      <c r="C9840" t="str">
        <f>IFERROR(VLOOKUP($A9840,frequentiecodes!$A:$D,3,FALSE),"")</f>
        <v/>
      </c>
      <c r="D9840" t="str">
        <f>IFERROR(VLOOKUP($A9840,frequentiecodes!$A:$D,4,FALSE),"")</f>
        <v/>
      </c>
      <c r="I9840" s="5" t="str">
        <f t="shared" ca="1" si="157"/>
        <v/>
      </c>
    </row>
    <row r="9841" spans="2:9" x14ac:dyDescent="0.3">
      <c r="B9841" t="str">
        <f>IFERROR(VLOOKUP($A9841,frequentiecodes!$A:$D,2,FALSE),"")</f>
        <v/>
      </c>
      <c r="C9841" t="str">
        <f>IFERROR(VLOOKUP($A9841,frequentiecodes!$A:$D,3,FALSE),"")</f>
        <v/>
      </c>
      <c r="D9841" t="str">
        <f>IFERROR(VLOOKUP($A9841,frequentiecodes!$A:$D,4,FALSE),"")</f>
        <v/>
      </c>
      <c r="I9841" s="5" t="str">
        <f t="shared" ca="1" si="157"/>
        <v/>
      </c>
    </row>
    <row r="9842" spans="2:9" x14ac:dyDescent="0.3">
      <c r="B9842" t="str">
        <f>IFERROR(VLOOKUP($A9842,frequentiecodes!$A:$D,2,FALSE),"")</f>
        <v/>
      </c>
      <c r="C9842" t="str">
        <f>IFERROR(VLOOKUP($A9842,frequentiecodes!$A:$D,3,FALSE),"")</f>
        <v/>
      </c>
      <c r="D9842" t="str">
        <f>IFERROR(VLOOKUP($A9842,frequentiecodes!$A:$D,4,FALSE),"")</f>
        <v/>
      </c>
      <c r="I9842" s="5" t="str">
        <f t="shared" ca="1" si="157"/>
        <v/>
      </c>
    </row>
    <row r="9843" spans="2:9" x14ac:dyDescent="0.3">
      <c r="B9843" t="str">
        <f>IFERROR(VLOOKUP($A9843,frequentiecodes!$A:$D,2,FALSE),"")</f>
        <v/>
      </c>
      <c r="C9843" t="str">
        <f>IFERROR(VLOOKUP($A9843,frequentiecodes!$A:$D,3,FALSE),"")</f>
        <v/>
      </c>
      <c r="D9843" t="str">
        <f>IFERROR(VLOOKUP($A9843,frequentiecodes!$A:$D,4,FALSE),"")</f>
        <v/>
      </c>
      <c r="I9843" s="5" t="str">
        <f t="shared" ca="1" si="157"/>
        <v/>
      </c>
    </row>
    <row r="9844" spans="2:9" x14ac:dyDescent="0.3">
      <c r="B9844" t="str">
        <f>IFERROR(VLOOKUP($A9844,frequentiecodes!$A:$D,2,FALSE),"")</f>
        <v/>
      </c>
      <c r="C9844" t="str">
        <f>IFERROR(VLOOKUP($A9844,frequentiecodes!$A:$D,3,FALSE),"")</f>
        <v/>
      </c>
      <c r="D9844" t="str">
        <f>IFERROR(VLOOKUP($A9844,frequentiecodes!$A:$D,4,FALSE),"")</f>
        <v/>
      </c>
      <c r="I9844" s="5" t="str">
        <f t="shared" ca="1" si="157"/>
        <v/>
      </c>
    </row>
    <row r="9845" spans="2:9" x14ac:dyDescent="0.3">
      <c r="B9845" t="str">
        <f>IFERROR(VLOOKUP($A9845,frequentiecodes!$A:$D,2,FALSE),"")</f>
        <v/>
      </c>
      <c r="C9845" t="str">
        <f>IFERROR(VLOOKUP($A9845,frequentiecodes!$A:$D,3,FALSE),"")</f>
        <v/>
      </c>
      <c r="D9845" t="str">
        <f>IFERROR(VLOOKUP($A9845,frequentiecodes!$A:$D,4,FALSE),"")</f>
        <v/>
      </c>
      <c r="I9845" s="5" t="str">
        <f t="shared" ca="1" si="157"/>
        <v/>
      </c>
    </row>
    <row r="9846" spans="2:9" x14ac:dyDescent="0.3">
      <c r="B9846" t="str">
        <f>IFERROR(VLOOKUP($A9846,frequentiecodes!$A:$D,2,FALSE),"")</f>
        <v/>
      </c>
      <c r="C9846" t="str">
        <f>IFERROR(VLOOKUP($A9846,frequentiecodes!$A:$D,3,FALSE),"")</f>
        <v/>
      </c>
      <c r="D9846" t="str">
        <f>IFERROR(VLOOKUP($A9846,frequentiecodes!$A:$D,4,FALSE),"")</f>
        <v/>
      </c>
      <c r="I9846" s="5" t="str">
        <f t="shared" ca="1" si="157"/>
        <v/>
      </c>
    </row>
    <row r="9847" spans="2:9" x14ac:dyDescent="0.3">
      <c r="B9847" t="str">
        <f>IFERROR(VLOOKUP($A9847,frequentiecodes!$A:$D,2,FALSE),"")</f>
        <v/>
      </c>
      <c r="C9847" t="str">
        <f>IFERROR(VLOOKUP($A9847,frequentiecodes!$A:$D,3,FALSE),"")</f>
        <v/>
      </c>
      <c r="D9847" t="str">
        <f>IFERROR(VLOOKUP($A9847,frequentiecodes!$A:$D,4,FALSE),"")</f>
        <v/>
      </c>
      <c r="I9847" s="5" t="str">
        <f t="shared" ca="1" si="157"/>
        <v/>
      </c>
    </row>
    <row r="9848" spans="2:9" x14ac:dyDescent="0.3">
      <c r="B9848" t="str">
        <f>IFERROR(VLOOKUP($A9848,frequentiecodes!$A:$D,2,FALSE),"")</f>
        <v/>
      </c>
      <c r="C9848" t="str">
        <f>IFERROR(VLOOKUP($A9848,frequentiecodes!$A:$D,3,FALSE),"")</f>
        <v/>
      </c>
      <c r="D9848" t="str">
        <f>IFERROR(VLOOKUP($A9848,frequentiecodes!$A:$D,4,FALSE),"")</f>
        <v/>
      </c>
      <c r="I9848" s="5" t="str">
        <f t="shared" ca="1" si="157"/>
        <v/>
      </c>
    </row>
    <row r="9849" spans="2:9" x14ac:dyDescent="0.3">
      <c r="B9849" t="str">
        <f>IFERROR(VLOOKUP($A9849,frequentiecodes!$A:$D,2,FALSE),"")</f>
        <v/>
      </c>
      <c r="C9849" t="str">
        <f>IFERROR(VLOOKUP($A9849,frequentiecodes!$A:$D,3,FALSE),"")</f>
        <v/>
      </c>
      <c r="D9849" t="str">
        <f>IFERROR(VLOOKUP($A9849,frequentiecodes!$A:$D,4,FALSE),"")</f>
        <v/>
      </c>
      <c r="I9849" s="5" t="str">
        <f t="shared" ca="1" si="157"/>
        <v/>
      </c>
    </row>
    <row r="9850" spans="2:9" x14ac:dyDescent="0.3">
      <c r="B9850" t="str">
        <f>IFERROR(VLOOKUP($A9850,frequentiecodes!$A:$D,2,FALSE),"")</f>
        <v/>
      </c>
      <c r="C9850" t="str">
        <f>IFERROR(VLOOKUP($A9850,frequentiecodes!$A:$D,3,FALSE),"")</f>
        <v/>
      </c>
      <c r="D9850" t="str">
        <f>IFERROR(VLOOKUP($A9850,frequentiecodes!$A:$D,4,FALSE),"")</f>
        <v/>
      </c>
      <c r="I9850" s="5" t="str">
        <f t="shared" ca="1" si="157"/>
        <v/>
      </c>
    </row>
    <row r="9851" spans="2:9" x14ac:dyDescent="0.3">
      <c r="B9851" t="str">
        <f>IFERROR(VLOOKUP($A9851,frequentiecodes!$A:$D,2,FALSE),"")</f>
        <v/>
      </c>
      <c r="C9851" t="str">
        <f>IFERROR(VLOOKUP($A9851,frequentiecodes!$A:$D,3,FALSE),"")</f>
        <v/>
      </c>
      <c r="D9851" t="str">
        <f>IFERROR(VLOOKUP($A9851,frequentiecodes!$A:$D,4,FALSE),"")</f>
        <v/>
      </c>
      <c r="I9851" s="5" t="str">
        <f t="shared" ca="1" si="157"/>
        <v/>
      </c>
    </row>
    <row r="9852" spans="2:9" x14ac:dyDescent="0.3">
      <c r="B9852" t="str">
        <f>IFERROR(VLOOKUP($A9852,frequentiecodes!$A:$D,2,FALSE),"")</f>
        <v/>
      </c>
      <c r="C9852" t="str">
        <f>IFERROR(VLOOKUP($A9852,frequentiecodes!$A:$D,3,FALSE),"")</f>
        <v/>
      </c>
      <c r="D9852" t="str">
        <f>IFERROR(VLOOKUP($A9852,frequentiecodes!$A:$D,4,FALSE),"")</f>
        <v/>
      </c>
      <c r="I9852" s="5" t="str">
        <f t="shared" ca="1" si="157"/>
        <v/>
      </c>
    </row>
    <row r="9853" spans="2:9" x14ac:dyDescent="0.3">
      <c r="B9853" t="str">
        <f>IFERROR(VLOOKUP($A9853,frequentiecodes!$A:$D,2,FALSE),"")</f>
        <v/>
      </c>
      <c r="C9853" t="str">
        <f>IFERROR(VLOOKUP($A9853,frequentiecodes!$A:$D,3,FALSE),"")</f>
        <v/>
      </c>
      <c r="D9853" t="str">
        <f>IFERROR(VLOOKUP($A9853,frequentiecodes!$A:$D,4,FALSE),"")</f>
        <v/>
      </c>
      <c r="I9853" s="5" t="str">
        <f t="shared" ca="1" si="157"/>
        <v/>
      </c>
    </row>
    <row r="9854" spans="2:9" x14ac:dyDescent="0.3">
      <c r="B9854" t="str">
        <f>IFERROR(VLOOKUP($A9854,frequentiecodes!$A:$D,2,FALSE),"")</f>
        <v/>
      </c>
      <c r="C9854" t="str">
        <f>IFERROR(VLOOKUP($A9854,frequentiecodes!$A:$D,3,FALSE),"")</f>
        <v/>
      </c>
      <c r="D9854" t="str">
        <f>IFERROR(VLOOKUP($A9854,frequentiecodes!$A:$D,4,FALSE),"")</f>
        <v/>
      </c>
      <c r="I9854" s="5" t="str">
        <f t="shared" ca="1" si="157"/>
        <v/>
      </c>
    </row>
    <row r="9855" spans="2:9" x14ac:dyDescent="0.3">
      <c r="B9855" t="str">
        <f>IFERROR(VLOOKUP($A9855,frequentiecodes!$A:$D,2,FALSE),"")</f>
        <v/>
      </c>
      <c r="C9855" t="str">
        <f>IFERROR(VLOOKUP($A9855,frequentiecodes!$A:$D,3,FALSE),"")</f>
        <v/>
      </c>
      <c r="D9855" t="str">
        <f>IFERROR(VLOOKUP($A9855,frequentiecodes!$A:$D,4,FALSE),"")</f>
        <v/>
      </c>
      <c r="I9855" s="5" t="str">
        <f t="shared" ca="1" si="157"/>
        <v/>
      </c>
    </row>
    <row r="9856" spans="2:9" x14ac:dyDescent="0.3">
      <c r="B9856" t="str">
        <f>IFERROR(VLOOKUP($A9856,frequentiecodes!$A:$D,2,FALSE),"")</f>
        <v/>
      </c>
      <c r="C9856" t="str">
        <f>IFERROR(VLOOKUP($A9856,frequentiecodes!$A:$D,3,FALSE),"")</f>
        <v/>
      </c>
      <c r="D9856" t="str">
        <f>IFERROR(VLOOKUP($A9856,frequentiecodes!$A:$D,4,FALSE),"")</f>
        <v/>
      </c>
      <c r="I9856" s="5" t="str">
        <f t="shared" ca="1" si="157"/>
        <v/>
      </c>
    </row>
    <row r="9857" spans="2:9" x14ac:dyDescent="0.3">
      <c r="B9857" t="str">
        <f>IFERROR(VLOOKUP($A9857,frequentiecodes!$A:$D,2,FALSE),"")</f>
        <v/>
      </c>
      <c r="C9857" t="str">
        <f>IFERROR(VLOOKUP($A9857,frequentiecodes!$A:$D,3,FALSE),"")</f>
        <v/>
      </c>
      <c r="D9857" t="str">
        <f>IFERROR(VLOOKUP($A9857,frequentiecodes!$A:$D,4,FALSE),"")</f>
        <v/>
      </c>
      <c r="I9857" s="5" t="str">
        <f t="shared" ca="1" si="157"/>
        <v/>
      </c>
    </row>
    <row r="9858" spans="2:9" x14ac:dyDescent="0.3">
      <c r="B9858" t="str">
        <f>IFERROR(VLOOKUP($A9858,frequentiecodes!$A:$D,2,FALSE),"")</f>
        <v/>
      </c>
      <c r="C9858" t="str">
        <f>IFERROR(VLOOKUP($A9858,frequentiecodes!$A:$D,3,FALSE),"")</f>
        <v/>
      </c>
      <c r="D9858" t="str">
        <f>IFERROR(VLOOKUP($A9858,frequentiecodes!$A:$D,4,FALSE),"")</f>
        <v/>
      </c>
      <c r="I9858" s="5" t="str">
        <f t="shared" ca="1" si="157"/>
        <v/>
      </c>
    </row>
    <row r="9859" spans="2:9" x14ac:dyDescent="0.3">
      <c r="B9859" t="str">
        <f>IFERROR(VLOOKUP($A9859,frequentiecodes!$A:$D,2,FALSE),"")</f>
        <v/>
      </c>
      <c r="C9859" t="str">
        <f>IFERROR(VLOOKUP($A9859,frequentiecodes!$A:$D,3,FALSE),"")</f>
        <v/>
      </c>
      <c r="D9859" t="str">
        <f>IFERROR(VLOOKUP($A9859,frequentiecodes!$A:$D,4,FALSE),"")</f>
        <v/>
      </c>
      <c r="I9859" s="5" t="str">
        <f t="shared" ca="1" si="157"/>
        <v/>
      </c>
    </row>
    <row r="9860" spans="2:9" x14ac:dyDescent="0.3">
      <c r="B9860" t="str">
        <f>IFERROR(VLOOKUP($A9860,frequentiecodes!$A:$D,2,FALSE),"")</f>
        <v/>
      </c>
      <c r="C9860" t="str">
        <f>IFERROR(VLOOKUP($A9860,frequentiecodes!$A:$D,3,FALSE),"")</f>
        <v/>
      </c>
      <c r="D9860" t="str">
        <f>IFERROR(VLOOKUP($A9860,frequentiecodes!$A:$D,4,FALSE),"")</f>
        <v/>
      </c>
      <c r="I9860" s="5" t="str">
        <f t="shared" ca="1" si="157"/>
        <v/>
      </c>
    </row>
    <row r="9861" spans="2:9" x14ac:dyDescent="0.3">
      <c r="B9861" t="str">
        <f>IFERROR(VLOOKUP($A9861,frequentiecodes!$A:$D,2,FALSE),"")</f>
        <v/>
      </c>
      <c r="C9861" t="str">
        <f>IFERROR(VLOOKUP($A9861,frequentiecodes!$A:$D,3,FALSE),"")</f>
        <v/>
      </c>
      <c r="D9861" t="str">
        <f>IFERROR(VLOOKUP($A9861,frequentiecodes!$A:$D,4,FALSE),"")</f>
        <v/>
      </c>
      <c r="I9861" s="5" t="str">
        <f t="shared" ca="1" si="157"/>
        <v/>
      </c>
    </row>
    <row r="9862" spans="2:9" x14ac:dyDescent="0.3">
      <c r="B9862" t="str">
        <f>IFERROR(VLOOKUP($A9862,frequentiecodes!$A:$D,2,FALSE),"")</f>
        <v/>
      </c>
      <c r="C9862" t="str">
        <f>IFERROR(VLOOKUP($A9862,frequentiecodes!$A:$D,3,FALSE),"")</f>
        <v/>
      </c>
      <c r="D9862" t="str">
        <f>IFERROR(VLOOKUP($A9862,frequentiecodes!$A:$D,4,FALSE),"")</f>
        <v/>
      </c>
      <c r="I9862" s="5" t="str">
        <f t="shared" ca="1" si="157"/>
        <v/>
      </c>
    </row>
    <row r="9863" spans="2:9" x14ac:dyDescent="0.3">
      <c r="B9863" t="str">
        <f>IFERROR(VLOOKUP($A9863,frequentiecodes!$A:$D,2,FALSE),"")</f>
        <v/>
      </c>
      <c r="C9863" t="str">
        <f>IFERROR(VLOOKUP($A9863,frequentiecodes!$A:$D,3,FALSE),"")</f>
        <v/>
      </c>
      <c r="D9863" t="str">
        <f>IFERROR(VLOOKUP($A9863,frequentiecodes!$A:$D,4,FALSE),"")</f>
        <v/>
      </c>
      <c r="I9863" s="5" t="str">
        <f t="shared" ca="1" si="157"/>
        <v/>
      </c>
    </row>
    <row r="9864" spans="2:9" x14ac:dyDescent="0.3">
      <c r="B9864" t="str">
        <f>IFERROR(VLOOKUP($A9864,frequentiecodes!$A:$D,2,FALSE),"")</f>
        <v/>
      </c>
      <c r="C9864" t="str">
        <f>IFERROR(VLOOKUP($A9864,frequentiecodes!$A:$D,3,FALSE),"")</f>
        <v/>
      </c>
      <c r="D9864" t="str">
        <f>IFERROR(VLOOKUP($A9864,frequentiecodes!$A:$D,4,FALSE),"")</f>
        <v/>
      </c>
      <c r="I9864" s="5" t="str">
        <f t="shared" ca="1" si="157"/>
        <v/>
      </c>
    </row>
    <row r="9865" spans="2:9" x14ac:dyDescent="0.3">
      <c r="B9865" t="str">
        <f>IFERROR(VLOOKUP($A9865,frequentiecodes!$A:$D,2,FALSE),"")</f>
        <v/>
      </c>
      <c r="C9865" t="str">
        <f>IFERROR(VLOOKUP($A9865,frequentiecodes!$A:$D,3,FALSE),"")</f>
        <v/>
      </c>
      <c r="D9865" t="str">
        <f>IFERROR(VLOOKUP($A9865,frequentiecodes!$A:$D,4,FALSE),"")</f>
        <v/>
      </c>
      <c r="I9865" s="5" t="str">
        <f t="shared" ca="1" si="157"/>
        <v/>
      </c>
    </row>
    <row r="9866" spans="2:9" x14ac:dyDescent="0.3">
      <c r="B9866" t="str">
        <f>IFERROR(VLOOKUP($A9866,frequentiecodes!$A:$D,2,FALSE),"")</f>
        <v/>
      </c>
      <c r="C9866" t="str">
        <f>IFERROR(VLOOKUP($A9866,frequentiecodes!$A:$D,3,FALSE),"")</f>
        <v/>
      </c>
      <c r="D9866" t="str">
        <f>IFERROR(VLOOKUP($A9866,frequentiecodes!$A:$D,4,FALSE),"")</f>
        <v/>
      </c>
      <c r="I9866" s="5" t="str">
        <f t="shared" ca="1" si="157"/>
        <v/>
      </c>
    </row>
    <row r="9867" spans="2:9" x14ac:dyDescent="0.3">
      <c r="B9867" t="str">
        <f>IFERROR(VLOOKUP($A9867,frequentiecodes!$A:$D,2,FALSE),"")</f>
        <v/>
      </c>
      <c r="C9867" t="str">
        <f>IFERROR(VLOOKUP($A9867,frequentiecodes!$A:$D,3,FALSE),"")</f>
        <v/>
      </c>
      <c r="D9867" t="str">
        <f>IFERROR(VLOOKUP($A9867,frequentiecodes!$A:$D,4,FALSE),"")</f>
        <v/>
      </c>
      <c r="I9867" s="5" t="str">
        <f t="shared" ca="1" si="157"/>
        <v/>
      </c>
    </row>
    <row r="9868" spans="2:9" x14ac:dyDescent="0.3">
      <c r="B9868" t="str">
        <f>IFERROR(VLOOKUP($A9868,frequentiecodes!$A:$D,2,FALSE),"")</f>
        <v/>
      </c>
      <c r="C9868" t="str">
        <f>IFERROR(VLOOKUP($A9868,frequentiecodes!$A:$D,3,FALSE),"")</f>
        <v/>
      </c>
      <c r="D9868" t="str">
        <f>IFERROR(VLOOKUP($A9868,frequentiecodes!$A:$D,4,FALSE),"")</f>
        <v/>
      </c>
      <c r="I9868" s="5" t="str">
        <f t="shared" ca="1" si="157"/>
        <v/>
      </c>
    </row>
    <row r="9869" spans="2:9" x14ac:dyDescent="0.3">
      <c r="B9869" t="str">
        <f>IFERROR(VLOOKUP($A9869,frequentiecodes!$A:$D,2,FALSE),"")</f>
        <v/>
      </c>
      <c r="C9869" t="str">
        <f>IFERROR(VLOOKUP($A9869,frequentiecodes!$A:$D,3,FALSE),"")</f>
        <v/>
      </c>
      <c r="D9869" t="str">
        <f>IFERROR(VLOOKUP($A9869,frequentiecodes!$A:$D,4,FALSE),"")</f>
        <v/>
      </c>
      <c r="I9869" s="5" t="str">
        <f t="shared" ca="1" si="157"/>
        <v/>
      </c>
    </row>
    <row r="9870" spans="2:9" x14ac:dyDescent="0.3">
      <c r="B9870" t="str">
        <f>IFERROR(VLOOKUP($A9870,frequentiecodes!$A:$D,2,FALSE),"")</f>
        <v/>
      </c>
      <c r="C9870" t="str">
        <f>IFERROR(VLOOKUP($A9870,frequentiecodes!$A:$D,3,FALSE),"")</f>
        <v/>
      </c>
      <c r="D9870" t="str">
        <f>IFERROR(VLOOKUP($A9870,frequentiecodes!$A:$D,4,FALSE),"")</f>
        <v/>
      </c>
      <c r="I9870" s="5" t="str">
        <f t="shared" ca="1" si="157"/>
        <v/>
      </c>
    </row>
    <row r="9871" spans="2:9" x14ac:dyDescent="0.3">
      <c r="B9871" t="str">
        <f>IFERROR(VLOOKUP($A9871,frequentiecodes!$A:$D,2,FALSE),"")</f>
        <v/>
      </c>
      <c r="C9871" t="str">
        <f>IFERROR(VLOOKUP($A9871,frequentiecodes!$A:$D,3,FALSE),"")</f>
        <v/>
      </c>
      <c r="D9871" t="str">
        <f>IFERROR(VLOOKUP($A9871,frequentiecodes!$A:$D,4,FALSE),"")</f>
        <v/>
      </c>
      <c r="I9871" s="5" t="str">
        <f t="shared" ca="1" si="157"/>
        <v/>
      </c>
    </row>
    <row r="9872" spans="2:9" x14ac:dyDescent="0.3">
      <c r="B9872" t="str">
        <f>IFERROR(VLOOKUP($A9872,frequentiecodes!$A:$D,2,FALSE),"")</f>
        <v/>
      </c>
      <c r="C9872" t="str">
        <f>IFERROR(VLOOKUP($A9872,frequentiecodes!$A:$D,3,FALSE),"")</f>
        <v/>
      </c>
      <c r="D9872" t="str">
        <f>IFERROR(VLOOKUP($A9872,frequentiecodes!$A:$D,4,FALSE),"")</f>
        <v/>
      </c>
      <c r="I9872" s="5" t="str">
        <f t="shared" ca="1" si="157"/>
        <v/>
      </c>
    </row>
    <row r="9873" spans="2:9" x14ac:dyDescent="0.3">
      <c r="B9873" t="str">
        <f>IFERROR(VLOOKUP($A9873,frequentiecodes!$A:$D,2,FALSE),"")</f>
        <v/>
      </c>
      <c r="C9873" t="str">
        <f>IFERROR(VLOOKUP($A9873,frequentiecodes!$A:$D,3,FALSE),"")</f>
        <v/>
      </c>
      <c r="D9873" t="str">
        <f>IFERROR(VLOOKUP($A9873,frequentiecodes!$A:$D,4,FALSE),"")</f>
        <v/>
      </c>
      <c r="I9873" s="5" t="str">
        <f t="shared" ref="I9873:I9936" ca="1" si="158">IF(H9873="","",DATE(YEAR(TODAY())+1,1,-2)-WEEKDAY(DATE(YEAR(TODAY())+1,1,3))+H9873*7)</f>
        <v/>
      </c>
    </row>
    <row r="9874" spans="2:9" x14ac:dyDescent="0.3">
      <c r="B9874" t="str">
        <f>IFERROR(VLOOKUP($A9874,frequentiecodes!$A:$D,2,FALSE),"")</f>
        <v/>
      </c>
      <c r="C9874" t="str">
        <f>IFERROR(VLOOKUP($A9874,frequentiecodes!$A:$D,3,FALSE),"")</f>
        <v/>
      </c>
      <c r="D9874" t="str">
        <f>IFERROR(VLOOKUP($A9874,frequentiecodes!$A:$D,4,FALSE),"")</f>
        <v/>
      </c>
      <c r="I9874" s="5" t="str">
        <f t="shared" ca="1" si="158"/>
        <v/>
      </c>
    </row>
    <row r="9875" spans="2:9" x14ac:dyDescent="0.3">
      <c r="B9875" t="str">
        <f>IFERROR(VLOOKUP($A9875,frequentiecodes!$A:$D,2,FALSE),"")</f>
        <v/>
      </c>
      <c r="C9875" t="str">
        <f>IFERROR(VLOOKUP($A9875,frequentiecodes!$A:$D,3,FALSE),"")</f>
        <v/>
      </c>
      <c r="D9875" t="str">
        <f>IFERROR(VLOOKUP($A9875,frequentiecodes!$A:$D,4,FALSE),"")</f>
        <v/>
      </c>
      <c r="I9875" s="5" t="str">
        <f t="shared" ca="1" si="158"/>
        <v/>
      </c>
    </row>
    <row r="9876" spans="2:9" x14ac:dyDescent="0.3">
      <c r="B9876" t="str">
        <f>IFERROR(VLOOKUP($A9876,frequentiecodes!$A:$D,2,FALSE),"")</f>
        <v/>
      </c>
      <c r="C9876" t="str">
        <f>IFERROR(VLOOKUP($A9876,frequentiecodes!$A:$D,3,FALSE),"")</f>
        <v/>
      </c>
      <c r="D9876" t="str">
        <f>IFERROR(VLOOKUP($A9876,frequentiecodes!$A:$D,4,FALSE),"")</f>
        <v/>
      </c>
      <c r="I9876" s="5" t="str">
        <f t="shared" ca="1" si="158"/>
        <v/>
      </c>
    </row>
    <row r="9877" spans="2:9" x14ac:dyDescent="0.3">
      <c r="B9877" t="str">
        <f>IFERROR(VLOOKUP($A9877,frequentiecodes!$A:$D,2,FALSE),"")</f>
        <v/>
      </c>
      <c r="C9877" t="str">
        <f>IFERROR(VLOOKUP($A9877,frequentiecodes!$A:$D,3,FALSE),"")</f>
        <v/>
      </c>
      <c r="D9877" t="str">
        <f>IFERROR(VLOOKUP($A9877,frequentiecodes!$A:$D,4,FALSE),"")</f>
        <v/>
      </c>
      <c r="I9877" s="5" t="str">
        <f t="shared" ca="1" si="158"/>
        <v/>
      </c>
    </row>
    <row r="9878" spans="2:9" x14ac:dyDescent="0.3">
      <c r="B9878" t="str">
        <f>IFERROR(VLOOKUP($A9878,frequentiecodes!$A:$D,2,FALSE),"")</f>
        <v/>
      </c>
      <c r="C9878" t="str">
        <f>IFERROR(VLOOKUP($A9878,frequentiecodes!$A:$D,3,FALSE),"")</f>
        <v/>
      </c>
      <c r="D9878" t="str">
        <f>IFERROR(VLOOKUP($A9878,frequentiecodes!$A:$D,4,FALSE),"")</f>
        <v/>
      </c>
      <c r="I9878" s="5" t="str">
        <f t="shared" ca="1" si="158"/>
        <v/>
      </c>
    </row>
    <row r="9879" spans="2:9" x14ac:dyDescent="0.3">
      <c r="B9879" t="str">
        <f>IFERROR(VLOOKUP($A9879,frequentiecodes!$A:$D,2,FALSE),"")</f>
        <v/>
      </c>
      <c r="C9879" t="str">
        <f>IFERROR(VLOOKUP($A9879,frequentiecodes!$A:$D,3,FALSE),"")</f>
        <v/>
      </c>
      <c r="D9879" t="str">
        <f>IFERROR(VLOOKUP($A9879,frequentiecodes!$A:$D,4,FALSE),"")</f>
        <v/>
      </c>
      <c r="I9879" s="5" t="str">
        <f t="shared" ca="1" si="158"/>
        <v/>
      </c>
    </row>
    <row r="9880" spans="2:9" x14ac:dyDescent="0.3">
      <c r="B9880" t="str">
        <f>IFERROR(VLOOKUP($A9880,frequentiecodes!$A:$D,2,FALSE),"")</f>
        <v/>
      </c>
      <c r="C9880" t="str">
        <f>IFERROR(VLOOKUP($A9880,frequentiecodes!$A:$D,3,FALSE),"")</f>
        <v/>
      </c>
      <c r="D9880" t="str">
        <f>IFERROR(VLOOKUP($A9880,frequentiecodes!$A:$D,4,FALSE),"")</f>
        <v/>
      </c>
      <c r="I9880" s="5" t="str">
        <f t="shared" ca="1" si="158"/>
        <v/>
      </c>
    </row>
    <row r="9881" spans="2:9" x14ac:dyDescent="0.3">
      <c r="B9881" t="str">
        <f>IFERROR(VLOOKUP($A9881,frequentiecodes!$A:$D,2,FALSE),"")</f>
        <v/>
      </c>
      <c r="C9881" t="str">
        <f>IFERROR(VLOOKUP($A9881,frequentiecodes!$A:$D,3,FALSE),"")</f>
        <v/>
      </c>
      <c r="D9881" t="str">
        <f>IFERROR(VLOOKUP($A9881,frequentiecodes!$A:$D,4,FALSE),"")</f>
        <v/>
      </c>
      <c r="I9881" s="5" t="str">
        <f t="shared" ca="1" si="158"/>
        <v/>
      </c>
    </row>
    <row r="9882" spans="2:9" x14ac:dyDescent="0.3">
      <c r="B9882" t="str">
        <f>IFERROR(VLOOKUP($A9882,frequentiecodes!$A:$D,2,FALSE),"")</f>
        <v/>
      </c>
      <c r="C9882" t="str">
        <f>IFERROR(VLOOKUP($A9882,frequentiecodes!$A:$D,3,FALSE),"")</f>
        <v/>
      </c>
      <c r="D9882" t="str">
        <f>IFERROR(VLOOKUP($A9882,frequentiecodes!$A:$D,4,FALSE),"")</f>
        <v/>
      </c>
      <c r="I9882" s="5" t="str">
        <f t="shared" ca="1" si="158"/>
        <v/>
      </c>
    </row>
    <row r="9883" spans="2:9" x14ac:dyDescent="0.3">
      <c r="B9883" t="str">
        <f>IFERROR(VLOOKUP($A9883,frequentiecodes!$A:$D,2,FALSE),"")</f>
        <v/>
      </c>
      <c r="C9883" t="str">
        <f>IFERROR(VLOOKUP($A9883,frequentiecodes!$A:$D,3,FALSE),"")</f>
        <v/>
      </c>
      <c r="D9883" t="str">
        <f>IFERROR(VLOOKUP($A9883,frequentiecodes!$A:$D,4,FALSE),"")</f>
        <v/>
      </c>
      <c r="I9883" s="5" t="str">
        <f t="shared" ca="1" si="158"/>
        <v/>
      </c>
    </row>
    <row r="9884" spans="2:9" x14ac:dyDescent="0.3">
      <c r="B9884" t="str">
        <f>IFERROR(VLOOKUP($A9884,frequentiecodes!$A:$D,2,FALSE),"")</f>
        <v/>
      </c>
      <c r="C9884" t="str">
        <f>IFERROR(VLOOKUP($A9884,frequentiecodes!$A:$D,3,FALSE),"")</f>
        <v/>
      </c>
      <c r="D9884" t="str">
        <f>IFERROR(VLOOKUP($A9884,frequentiecodes!$A:$D,4,FALSE),"")</f>
        <v/>
      </c>
      <c r="I9884" s="5" t="str">
        <f t="shared" ca="1" si="158"/>
        <v/>
      </c>
    </row>
    <row r="9885" spans="2:9" x14ac:dyDescent="0.3">
      <c r="B9885" t="str">
        <f>IFERROR(VLOOKUP($A9885,frequentiecodes!$A:$D,2,FALSE),"")</f>
        <v/>
      </c>
      <c r="C9885" t="str">
        <f>IFERROR(VLOOKUP($A9885,frequentiecodes!$A:$D,3,FALSE),"")</f>
        <v/>
      </c>
      <c r="D9885" t="str">
        <f>IFERROR(VLOOKUP($A9885,frequentiecodes!$A:$D,4,FALSE),"")</f>
        <v/>
      </c>
      <c r="I9885" s="5" t="str">
        <f t="shared" ca="1" si="158"/>
        <v/>
      </c>
    </row>
    <row r="9886" spans="2:9" x14ac:dyDescent="0.3">
      <c r="B9886" t="str">
        <f>IFERROR(VLOOKUP($A9886,frequentiecodes!$A:$D,2,FALSE),"")</f>
        <v/>
      </c>
      <c r="C9886" t="str">
        <f>IFERROR(VLOOKUP($A9886,frequentiecodes!$A:$D,3,FALSE),"")</f>
        <v/>
      </c>
      <c r="D9886" t="str">
        <f>IFERROR(VLOOKUP($A9886,frequentiecodes!$A:$D,4,FALSE),"")</f>
        <v/>
      </c>
      <c r="I9886" s="5" t="str">
        <f t="shared" ca="1" si="158"/>
        <v/>
      </c>
    </row>
    <row r="9887" spans="2:9" x14ac:dyDescent="0.3">
      <c r="B9887" t="str">
        <f>IFERROR(VLOOKUP($A9887,frequentiecodes!$A:$D,2,FALSE),"")</f>
        <v/>
      </c>
      <c r="C9887" t="str">
        <f>IFERROR(VLOOKUP($A9887,frequentiecodes!$A:$D,3,FALSE),"")</f>
        <v/>
      </c>
      <c r="D9887" t="str">
        <f>IFERROR(VLOOKUP($A9887,frequentiecodes!$A:$D,4,FALSE),"")</f>
        <v/>
      </c>
      <c r="I9887" s="5" t="str">
        <f t="shared" ca="1" si="158"/>
        <v/>
      </c>
    </row>
    <row r="9888" spans="2:9" x14ac:dyDescent="0.3">
      <c r="B9888" t="str">
        <f>IFERROR(VLOOKUP($A9888,frequentiecodes!$A:$D,2,FALSE),"")</f>
        <v/>
      </c>
      <c r="C9888" t="str">
        <f>IFERROR(VLOOKUP($A9888,frequentiecodes!$A:$D,3,FALSE),"")</f>
        <v/>
      </c>
      <c r="D9888" t="str">
        <f>IFERROR(VLOOKUP($A9888,frequentiecodes!$A:$D,4,FALSE),"")</f>
        <v/>
      </c>
      <c r="I9888" s="5" t="str">
        <f t="shared" ca="1" si="158"/>
        <v/>
      </c>
    </row>
    <row r="9889" spans="2:9" x14ac:dyDescent="0.3">
      <c r="B9889" t="str">
        <f>IFERROR(VLOOKUP($A9889,frequentiecodes!$A:$D,2,FALSE),"")</f>
        <v/>
      </c>
      <c r="C9889" t="str">
        <f>IFERROR(VLOOKUP($A9889,frequentiecodes!$A:$D,3,FALSE),"")</f>
        <v/>
      </c>
      <c r="D9889" t="str">
        <f>IFERROR(VLOOKUP($A9889,frequentiecodes!$A:$D,4,FALSE),"")</f>
        <v/>
      </c>
      <c r="I9889" s="5" t="str">
        <f t="shared" ca="1" si="158"/>
        <v/>
      </c>
    </row>
    <row r="9890" spans="2:9" x14ac:dyDescent="0.3">
      <c r="B9890" t="str">
        <f>IFERROR(VLOOKUP($A9890,frequentiecodes!$A:$D,2,FALSE),"")</f>
        <v/>
      </c>
      <c r="C9890" t="str">
        <f>IFERROR(VLOOKUP($A9890,frequentiecodes!$A:$D,3,FALSE),"")</f>
        <v/>
      </c>
      <c r="D9890" t="str">
        <f>IFERROR(VLOOKUP($A9890,frequentiecodes!$A:$D,4,FALSE),"")</f>
        <v/>
      </c>
      <c r="I9890" s="5" t="str">
        <f t="shared" ca="1" si="158"/>
        <v/>
      </c>
    </row>
    <row r="9891" spans="2:9" x14ac:dyDescent="0.3">
      <c r="B9891" t="str">
        <f>IFERROR(VLOOKUP($A9891,frequentiecodes!$A:$D,2,FALSE),"")</f>
        <v/>
      </c>
      <c r="C9891" t="str">
        <f>IFERROR(VLOOKUP($A9891,frequentiecodes!$A:$D,3,FALSE),"")</f>
        <v/>
      </c>
      <c r="D9891" t="str">
        <f>IFERROR(VLOOKUP($A9891,frequentiecodes!$A:$D,4,FALSE),"")</f>
        <v/>
      </c>
      <c r="I9891" s="5" t="str">
        <f t="shared" ca="1" si="158"/>
        <v/>
      </c>
    </row>
    <row r="9892" spans="2:9" x14ac:dyDescent="0.3">
      <c r="B9892" t="str">
        <f>IFERROR(VLOOKUP($A9892,frequentiecodes!$A:$D,2,FALSE),"")</f>
        <v/>
      </c>
      <c r="C9892" t="str">
        <f>IFERROR(VLOOKUP($A9892,frequentiecodes!$A:$D,3,FALSE),"")</f>
        <v/>
      </c>
      <c r="D9892" t="str">
        <f>IFERROR(VLOOKUP($A9892,frequentiecodes!$A:$D,4,FALSE),"")</f>
        <v/>
      </c>
      <c r="I9892" s="5" t="str">
        <f t="shared" ca="1" si="158"/>
        <v/>
      </c>
    </row>
    <row r="9893" spans="2:9" x14ac:dyDescent="0.3">
      <c r="B9893" t="str">
        <f>IFERROR(VLOOKUP($A9893,frequentiecodes!$A:$D,2,FALSE),"")</f>
        <v/>
      </c>
      <c r="C9893" t="str">
        <f>IFERROR(VLOOKUP($A9893,frequentiecodes!$A:$D,3,FALSE),"")</f>
        <v/>
      </c>
      <c r="D9893" t="str">
        <f>IFERROR(VLOOKUP($A9893,frequentiecodes!$A:$D,4,FALSE),"")</f>
        <v/>
      </c>
      <c r="I9893" s="5" t="str">
        <f t="shared" ca="1" si="158"/>
        <v/>
      </c>
    </row>
    <row r="9894" spans="2:9" x14ac:dyDescent="0.3">
      <c r="B9894" t="str">
        <f>IFERROR(VLOOKUP($A9894,frequentiecodes!$A:$D,2,FALSE),"")</f>
        <v/>
      </c>
      <c r="C9894" t="str">
        <f>IFERROR(VLOOKUP($A9894,frequentiecodes!$A:$D,3,FALSE),"")</f>
        <v/>
      </c>
      <c r="D9894" t="str">
        <f>IFERROR(VLOOKUP($A9894,frequentiecodes!$A:$D,4,FALSE),"")</f>
        <v/>
      </c>
      <c r="I9894" s="5" t="str">
        <f t="shared" ca="1" si="158"/>
        <v/>
      </c>
    </row>
    <row r="9895" spans="2:9" x14ac:dyDescent="0.3">
      <c r="B9895" t="str">
        <f>IFERROR(VLOOKUP($A9895,frequentiecodes!$A:$D,2,FALSE),"")</f>
        <v/>
      </c>
      <c r="C9895" t="str">
        <f>IFERROR(VLOOKUP($A9895,frequentiecodes!$A:$D,3,FALSE),"")</f>
        <v/>
      </c>
      <c r="D9895" t="str">
        <f>IFERROR(VLOOKUP($A9895,frequentiecodes!$A:$D,4,FALSE),"")</f>
        <v/>
      </c>
      <c r="I9895" s="5" t="str">
        <f t="shared" ca="1" si="158"/>
        <v/>
      </c>
    </row>
    <row r="9896" spans="2:9" x14ac:dyDescent="0.3">
      <c r="B9896" t="str">
        <f>IFERROR(VLOOKUP($A9896,frequentiecodes!$A:$D,2,FALSE),"")</f>
        <v/>
      </c>
      <c r="C9896" t="str">
        <f>IFERROR(VLOOKUP($A9896,frequentiecodes!$A:$D,3,FALSE),"")</f>
        <v/>
      </c>
      <c r="D9896" t="str">
        <f>IFERROR(VLOOKUP($A9896,frequentiecodes!$A:$D,4,FALSE),"")</f>
        <v/>
      </c>
      <c r="I9896" s="5" t="str">
        <f t="shared" ca="1" si="158"/>
        <v/>
      </c>
    </row>
    <row r="9897" spans="2:9" x14ac:dyDescent="0.3">
      <c r="B9897" t="str">
        <f>IFERROR(VLOOKUP($A9897,frequentiecodes!$A:$D,2,FALSE),"")</f>
        <v/>
      </c>
      <c r="C9897" t="str">
        <f>IFERROR(VLOOKUP($A9897,frequentiecodes!$A:$D,3,FALSE),"")</f>
        <v/>
      </c>
      <c r="D9897" t="str">
        <f>IFERROR(VLOOKUP($A9897,frequentiecodes!$A:$D,4,FALSE),"")</f>
        <v/>
      </c>
      <c r="I9897" s="5" t="str">
        <f t="shared" ca="1" si="158"/>
        <v/>
      </c>
    </row>
    <row r="9898" spans="2:9" x14ac:dyDescent="0.3">
      <c r="B9898" t="str">
        <f>IFERROR(VLOOKUP($A9898,frequentiecodes!$A:$D,2,FALSE),"")</f>
        <v/>
      </c>
      <c r="C9898" t="str">
        <f>IFERROR(VLOOKUP($A9898,frequentiecodes!$A:$D,3,FALSE),"")</f>
        <v/>
      </c>
      <c r="D9898" t="str">
        <f>IFERROR(VLOOKUP($A9898,frequentiecodes!$A:$D,4,FALSE),"")</f>
        <v/>
      </c>
      <c r="I9898" s="5" t="str">
        <f t="shared" ca="1" si="158"/>
        <v/>
      </c>
    </row>
    <row r="9899" spans="2:9" x14ac:dyDescent="0.3">
      <c r="B9899" t="str">
        <f>IFERROR(VLOOKUP($A9899,frequentiecodes!$A:$D,2,FALSE),"")</f>
        <v/>
      </c>
      <c r="C9899" t="str">
        <f>IFERROR(VLOOKUP($A9899,frequentiecodes!$A:$D,3,FALSE),"")</f>
        <v/>
      </c>
      <c r="D9899" t="str">
        <f>IFERROR(VLOOKUP($A9899,frequentiecodes!$A:$D,4,FALSE),"")</f>
        <v/>
      </c>
      <c r="I9899" s="5" t="str">
        <f t="shared" ca="1" si="158"/>
        <v/>
      </c>
    </row>
    <row r="9900" spans="2:9" x14ac:dyDescent="0.3">
      <c r="B9900" t="str">
        <f>IFERROR(VLOOKUP($A9900,frequentiecodes!$A:$D,2,FALSE),"")</f>
        <v/>
      </c>
      <c r="C9900" t="str">
        <f>IFERROR(VLOOKUP($A9900,frequentiecodes!$A:$D,3,FALSE),"")</f>
        <v/>
      </c>
      <c r="D9900" t="str">
        <f>IFERROR(VLOOKUP($A9900,frequentiecodes!$A:$D,4,FALSE),"")</f>
        <v/>
      </c>
      <c r="I9900" s="5" t="str">
        <f t="shared" ca="1" si="158"/>
        <v/>
      </c>
    </row>
    <row r="9901" spans="2:9" x14ac:dyDescent="0.3">
      <c r="B9901" t="str">
        <f>IFERROR(VLOOKUP($A9901,frequentiecodes!$A:$D,2,FALSE),"")</f>
        <v/>
      </c>
      <c r="C9901" t="str">
        <f>IFERROR(VLOOKUP($A9901,frequentiecodes!$A:$D,3,FALSE),"")</f>
        <v/>
      </c>
      <c r="D9901" t="str">
        <f>IFERROR(VLOOKUP($A9901,frequentiecodes!$A:$D,4,FALSE),"")</f>
        <v/>
      </c>
      <c r="I9901" s="5" t="str">
        <f t="shared" ca="1" si="158"/>
        <v/>
      </c>
    </row>
    <row r="9902" spans="2:9" x14ac:dyDescent="0.3">
      <c r="B9902" t="str">
        <f>IFERROR(VLOOKUP($A9902,frequentiecodes!$A:$D,2,FALSE),"")</f>
        <v/>
      </c>
      <c r="C9902" t="str">
        <f>IFERROR(VLOOKUP($A9902,frequentiecodes!$A:$D,3,FALSE),"")</f>
        <v/>
      </c>
      <c r="D9902" t="str">
        <f>IFERROR(VLOOKUP($A9902,frequentiecodes!$A:$D,4,FALSE),"")</f>
        <v/>
      </c>
      <c r="I9902" s="5" t="str">
        <f t="shared" ca="1" si="158"/>
        <v/>
      </c>
    </row>
    <row r="9903" spans="2:9" x14ac:dyDescent="0.3">
      <c r="B9903" t="str">
        <f>IFERROR(VLOOKUP($A9903,frequentiecodes!$A:$D,2,FALSE),"")</f>
        <v/>
      </c>
      <c r="C9903" t="str">
        <f>IFERROR(VLOOKUP($A9903,frequentiecodes!$A:$D,3,FALSE),"")</f>
        <v/>
      </c>
      <c r="D9903" t="str">
        <f>IFERROR(VLOOKUP($A9903,frequentiecodes!$A:$D,4,FALSE),"")</f>
        <v/>
      </c>
      <c r="I9903" s="5" t="str">
        <f t="shared" ca="1" si="158"/>
        <v/>
      </c>
    </row>
    <row r="9904" spans="2:9" x14ac:dyDescent="0.3">
      <c r="B9904" t="str">
        <f>IFERROR(VLOOKUP($A9904,frequentiecodes!$A:$D,2,FALSE),"")</f>
        <v/>
      </c>
      <c r="C9904" t="str">
        <f>IFERROR(VLOOKUP($A9904,frequentiecodes!$A:$D,3,FALSE),"")</f>
        <v/>
      </c>
      <c r="D9904" t="str">
        <f>IFERROR(VLOOKUP($A9904,frequentiecodes!$A:$D,4,FALSE),"")</f>
        <v/>
      </c>
      <c r="I9904" s="5" t="str">
        <f t="shared" ca="1" si="158"/>
        <v/>
      </c>
    </row>
    <row r="9905" spans="2:9" x14ac:dyDescent="0.3">
      <c r="B9905" t="str">
        <f>IFERROR(VLOOKUP($A9905,frequentiecodes!$A:$D,2,FALSE),"")</f>
        <v/>
      </c>
      <c r="C9905" t="str">
        <f>IFERROR(VLOOKUP($A9905,frequentiecodes!$A:$D,3,FALSE),"")</f>
        <v/>
      </c>
      <c r="D9905" t="str">
        <f>IFERROR(VLOOKUP($A9905,frequentiecodes!$A:$D,4,FALSE),"")</f>
        <v/>
      </c>
      <c r="I9905" s="5" t="str">
        <f t="shared" ca="1" si="158"/>
        <v/>
      </c>
    </row>
    <row r="9906" spans="2:9" x14ac:dyDescent="0.3">
      <c r="B9906" t="str">
        <f>IFERROR(VLOOKUP($A9906,frequentiecodes!$A:$D,2,FALSE),"")</f>
        <v/>
      </c>
      <c r="C9906" t="str">
        <f>IFERROR(VLOOKUP($A9906,frequentiecodes!$A:$D,3,FALSE),"")</f>
        <v/>
      </c>
      <c r="D9906" t="str">
        <f>IFERROR(VLOOKUP($A9906,frequentiecodes!$A:$D,4,FALSE),"")</f>
        <v/>
      </c>
      <c r="I9906" s="5" t="str">
        <f t="shared" ca="1" si="158"/>
        <v/>
      </c>
    </row>
    <row r="9907" spans="2:9" x14ac:dyDescent="0.3">
      <c r="B9907" t="str">
        <f>IFERROR(VLOOKUP($A9907,frequentiecodes!$A:$D,2,FALSE),"")</f>
        <v/>
      </c>
      <c r="C9907" t="str">
        <f>IFERROR(VLOOKUP($A9907,frequentiecodes!$A:$D,3,FALSE),"")</f>
        <v/>
      </c>
      <c r="D9907" t="str">
        <f>IFERROR(VLOOKUP($A9907,frequentiecodes!$A:$D,4,FALSE),"")</f>
        <v/>
      </c>
      <c r="I9907" s="5" t="str">
        <f t="shared" ca="1" si="158"/>
        <v/>
      </c>
    </row>
    <row r="9908" spans="2:9" x14ac:dyDescent="0.3">
      <c r="B9908" t="str">
        <f>IFERROR(VLOOKUP($A9908,frequentiecodes!$A:$D,2,FALSE),"")</f>
        <v/>
      </c>
      <c r="C9908" t="str">
        <f>IFERROR(VLOOKUP($A9908,frequentiecodes!$A:$D,3,FALSE),"")</f>
        <v/>
      </c>
      <c r="D9908" t="str">
        <f>IFERROR(VLOOKUP($A9908,frequentiecodes!$A:$D,4,FALSE),"")</f>
        <v/>
      </c>
      <c r="I9908" s="5" t="str">
        <f t="shared" ca="1" si="158"/>
        <v/>
      </c>
    </row>
    <row r="9909" spans="2:9" x14ac:dyDescent="0.3">
      <c r="B9909" t="str">
        <f>IFERROR(VLOOKUP($A9909,frequentiecodes!$A:$D,2,FALSE),"")</f>
        <v/>
      </c>
      <c r="C9909" t="str">
        <f>IFERROR(VLOOKUP($A9909,frequentiecodes!$A:$D,3,FALSE),"")</f>
        <v/>
      </c>
      <c r="D9909" t="str">
        <f>IFERROR(VLOOKUP($A9909,frequentiecodes!$A:$D,4,FALSE),"")</f>
        <v/>
      </c>
      <c r="I9909" s="5" t="str">
        <f t="shared" ca="1" si="158"/>
        <v/>
      </c>
    </row>
    <row r="9910" spans="2:9" x14ac:dyDescent="0.3">
      <c r="B9910" t="str">
        <f>IFERROR(VLOOKUP($A9910,frequentiecodes!$A:$D,2,FALSE),"")</f>
        <v/>
      </c>
      <c r="C9910" t="str">
        <f>IFERROR(VLOOKUP($A9910,frequentiecodes!$A:$D,3,FALSE),"")</f>
        <v/>
      </c>
      <c r="D9910" t="str">
        <f>IFERROR(VLOOKUP($A9910,frequentiecodes!$A:$D,4,FALSE),"")</f>
        <v/>
      </c>
      <c r="I9910" s="5" t="str">
        <f t="shared" ca="1" si="158"/>
        <v/>
      </c>
    </row>
    <row r="9911" spans="2:9" x14ac:dyDescent="0.3">
      <c r="B9911" t="str">
        <f>IFERROR(VLOOKUP($A9911,frequentiecodes!$A:$D,2,FALSE),"")</f>
        <v/>
      </c>
      <c r="C9911" t="str">
        <f>IFERROR(VLOOKUP($A9911,frequentiecodes!$A:$D,3,FALSE),"")</f>
        <v/>
      </c>
      <c r="D9911" t="str">
        <f>IFERROR(VLOOKUP($A9911,frequentiecodes!$A:$D,4,FALSE),"")</f>
        <v/>
      </c>
      <c r="I9911" s="5" t="str">
        <f t="shared" ca="1" si="158"/>
        <v/>
      </c>
    </row>
    <row r="9912" spans="2:9" x14ac:dyDescent="0.3">
      <c r="B9912" t="str">
        <f>IFERROR(VLOOKUP($A9912,frequentiecodes!$A:$D,2,FALSE),"")</f>
        <v/>
      </c>
      <c r="C9912" t="str">
        <f>IFERROR(VLOOKUP($A9912,frequentiecodes!$A:$D,3,FALSE),"")</f>
        <v/>
      </c>
      <c r="D9912" t="str">
        <f>IFERROR(VLOOKUP($A9912,frequentiecodes!$A:$D,4,FALSE),"")</f>
        <v/>
      </c>
      <c r="I9912" s="5" t="str">
        <f t="shared" ca="1" si="158"/>
        <v/>
      </c>
    </row>
    <row r="9913" spans="2:9" x14ac:dyDescent="0.3">
      <c r="B9913" t="str">
        <f>IFERROR(VLOOKUP($A9913,frequentiecodes!$A:$D,2,FALSE),"")</f>
        <v/>
      </c>
      <c r="C9913" t="str">
        <f>IFERROR(VLOOKUP($A9913,frequentiecodes!$A:$D,3,FALSE),"")</f>
        <v/>
      </c>
      <c r="D9913" t="str">
        <f>IFERROR(VLOOKUP($A9913,frequentiecodes!$A:$D,4,FALSE),"")</f>
        <v/>
      </c>
      <c r="I9913" s="5" t="str">
        <f t="shared" ca="1" si="158"/>
        <v/>
      </c>
    </row>
    <row r="9914" spans="2:9" x14ac:dyDescent="0.3">
      <c r="B9914" t="str">
        <f>IFERROR(VLOOKUP($A9914,frequentiecodes!$A:$D,2,FALSE),"")</f>
        <v/>
      </c>
      <c r="C9914" t="str">
        <f>IFERROR(VLOOKUP($A9914,frequentiecodes!$A:$D,3,FALSE),"")</f>
        <v/>
      </c>
      <c r="D9914" t="str">
        <f>IFERROR(VLOOKUP($A9914,frequentiecodes!$A:$D,4,FALSE),"")</f>
        <v/>
      </c>
      <c r="I9914" s="5" t="str">
        <f t="shared" ca="1" si="158"/>
        <v/>
      </c>
    </row>
    <row r="9915" spans="2:9" x14ac:dyDescent="0.3">
      <c r="B9915" t="str">
        <f>IFERROR(VLOOKUP($A9915,frequentiecodes!$A:$D,2,FALSE),"")</f>
        <v/>
      </c>
      <c r="C9915" t="str">
        <f>IFERROR(VLOOKUP($A9915,frequentiecodes!$A:$D,3,FALSE),"")</f>
        <v/>
      </c>
      <c r="D9915" t="str">
        <f>IFERROR(VLOOKUP($A9915,frequentiecodes!$A:$D,4,FALSE),"")</f>
        <v/>
      </c>
      <c r="I9915" s="5" t="str">
        <f t="shared" ca="1" si="158"/>
        <v/>
      </c>
    </row>
    <row r="9916" spans="2:9" x14ac:dyDescent="0.3">
      <c r="B9916" t="str">
        <f>IFERROR(VLOOKUP($A9916,frequentiecodes!$A:$D,2,FALSE),"")</f>
        <v/>
      </c>
      <c r="C9916" t="str">
        <f>IFERROR(VLOOKUP($A9916,frequentiecodes!$A:$D,3,FALSE),"")</f>
        <v/>
      </c>
      <c r="D9916" t="str">
        <f>IFERROR(VLOOKUP($A9916,frequentiecodes!$A:$D,4,FALSE),"")</f>
        <v/>
      </c>
      <c r="I9916" s="5" t="str">
        <f t="shared" ca="1" si="158"/>
        <v/>
      </c>
    </row>
    <row r="9917" spans="2:9" x14ac:dyDescent="0.3">
      <c r="B9917" t="str">
        <f>IFERROR(VLOOKUP($A9917,frequentiecodes!$A:$D,2,FALSE),"")</f>
        <v/>
      </c>
      <c r="C9917" t="str">
        <f>IFERROR(VLOOKUP($A9917,frequentiecodes!$A:$D,3,FALSE),"")</f>
        <v/>
      </c>
      <c r="D9917" t="str">
        <f>IFERROR(VLOOKUP($A9917,frequentiecodes!$A:$D,4,FALSE),"")</f>
        <v/>
      </c>
      <c r="I9917" s="5" t="str">
        <f t="shared" ca="1" si="158"/>
        <v/>
      </c>
    </row>
    <row r="9918" spans="2:9" x14ac:dyDescent="0.3">
      <c r="B9918" t="str">
        <f>IFERROR(VLOOKUP($A9918,frequentiecodes!$A:$D,2,FALSE),"")</f>
        <v/>
      </c>
      <c r="C9918" t="str">
        <f>IFERROR(VLOOKUP($A9918,frequentiecodes!$A:$D,3,FALSE),"")</f>
        <v/>
      </c>
      <c r="D9918" t="str">
        <f>IFERROR(VLOOKUP($A9918,frequentiecodes!$A:$D,4,FALSE),"")</f>
        <v/>
      </c>
      <c r="I9918" s="5" t="str">
        <f t="shared" ca="1" si="158"/>
        <v/>
      </c>
    </row>
    <row r="9919" spans="2:9" x14ac:dyDescent="0.3">
      <c r="B9919" t="str">
        <f>IFERROR(VLOOKUP($A9919,frequentiecodes!$A:$D,2,FALSE),"")</f>
        <v/>
      </c>
      <c r="C9919" t="str">
        <f>IFERROR(VLOOKUP($A9919,frequentiecodes!$A:$D,3,FALSE),"")</f>
        <v/>
      </c>
      <c r="D9919" t="str">
        <f>IFERROR(VLOOKUP($A9919,frequentiecodes!$A:$D,4,FALSE),"")</f>
        <v/>
      </c>
      <c r="I9919" s="5" t="str">
        <f t="shared" ca="1" si="158"/>
        <v/>
      </c>
    </row>
    <row r="9920" spans="2:9" x14ac:dyDescent="0.3">
      <c r="B9920" t="str">
        <f>IFERROR(VLOOKUP($A9920,frequentiecodes!$A:$D,2,FALSE),"")</f>
        <v/>
      </c>
      <c r="C9920" t="str">
        <f>IFERROR(VLOOKUP($A9920,frequentiecodes!$A:$D,3,FALSE),"")</f>
        <v/>
      </c>
      <c r="D9920" t="str">
        <f>IFERROR(VLOOKUP($A9920,frequentiecodes!$A:$D,4,FALSE),"")</f>
        <v/>
      </c>
      <c r="I9920" s="5" t="str">
        <f t="shared" ca="1" si="158"/>
        <v/>
      </c>
    </row>
    <row r="9921" spans="2:9" x14ac:dyDescent="0.3">
      <c r="B9921" t="str">
        <f>IFERROR(VLOOKUP($A9921,frequentiecodes!$A:$D,2,FALSE),"")</f>
        <v/>
      </c>
      <c r="C9921" t="str">
        <f>IFERROR(VLOOKUP($A9921,frequentiecodes!$A:$D,3,FALSE),"")</f>
        <v/>
      </c>
      <c r="D9921" t="str">
        <f>IFERROR(VLOOKUP($A9921,frequentiecodes!$A:$D,4,FALSE),"")</f>
        <v/>
      </c>
      <c r="I9921" s="5" t="str">
        <f t="shared" ca="1" si="158"/>
        <v/>
      </c>
    </row>
    <row r="9922" spans="2:9" x14ac:dyDescent="0.3">
      <c r="B9922" t="str">
        <f>IFERROR(VLOOKUP($A9922,frequentiecodes!$A:$D,2,FALSE),"")</f>
        <v/>
      </c>
      <c r="C9922" t="str">
        <f>IFERROR(VLOOKUP($A9922,frequentiecodes!$A:$D,3,FALSE),"")</f>
        <v/>
      </c>
      <c r="D9922" t="str">
        <f>IFERROR(VLOOKUP($A9922,frequentiecodes!$A:$D,4,FALSE),"")</f>
        <v/>
      </c>
      <c r="I9922" s="5" t="str">
        <f t="shared" ca="1" si="158"/>
        <v/>
      </c>
    </row>
    <row r="9923" spans="2:9" x14ac:dyDescent="0.3">
      <c r="B9923" t="str">
        <f>IFERROR(VLOOKUP($A9923,frequentiecodes!$A:$D,2,FALSE),"")</f>
        <v/>
      </c>
      <c r="C9923" t="str">
        <f>IFERROR(VLOOKUP($A9923,frequentiecodes!$A:$D,3,FALSE),"")</f>
        <v/>
      </c>
      <c r="D9923" t="str">
        <f>IFERROR(VLOOKUP($A9923,frequentiecodes!$A:$D,4,FALSE),"")</f>
        <v/>
      </c>
      <c r="I9923" s="5" t="str">
        <f t="shared" ca="1" si="158"/>
        <v/>
      </c>
    </row>
    <row r="9924" spans="2:9" x14ac:dyDescent="0.3">
      <c r="B9924" t="str">
        <f>IFERROR(VLOOKUP($A9924,frequentiecodes!$A:$D,2,FALSE),"")</f>
        <v/>
      </c>
      <c r="C9924" t="str">
        <f>IFERROR(VLOOKUP($A9924,frequentiecodes!$A:$D,3,FALSE),"")</f>
        <v/>
      </c>
      <c r="D9924" t="str">
        <f>IFERROR(VLOOKUP($A9924,frequentiecodes!$A:$D,4,FALSE),"")</f>
        <v/>
      </c>
      <c r="I9924" s="5" t="str">
        <f t="shared" ca="1" si="158"/>
        <v/>
      </c>
    </row>
    <row r="9925" spans="2:9" x14ac:dyDescent="0.3">
      <c r="B9925" t="str">
        <f>IFERROR(VLOOKUP($A9925,frequentiecodes!$A:$D,2,FALSE),"")</f>
        <v/>
      </c>
      <c r="C9925" t="str">
        <f>IFERROR(VLOOKUP($A9925,frequentiecodes!$A:$D,3,FALSE),"")</f>
        <v/>
      </c>
      <c r="D9925" t="str">
        <f>IFERROR(VLOOKUP($A9925,frequentiecodes!$A:$D,4,FALSE),"")</f>
        <v/>
      </c>
      <c r="I9925" s="5" t="str">
        <f t="shared" ca="1" si="158"/>
        <v/>
      </c>
    </row>
    <row r="9926" spans="2:9" x14ac:dyDescent="0.3">
      <c r="B9926" t="str">
        <f>IFERROR(VLOOKUP($A9926,frequentiecodes!$A:$D,2,FALSE),"")</f>
        <v/>
      </c>
      <c r="C9926" t="str">
        <f>IFERROR(VLOOKUP($A9926,frequentiecodes!$A:$D,3,FALSE),"")</f>
        <v/>
      </c>
      <c r="D9926" t="str">
        <f>IFERROR(VLOOKUP($A9926,frequentiecodes!$A:$D,4,FALSE),"")</f>
        <v/>
      </c>
      <c r="I9926" s="5" t="str">
        <f t="shared" ca="1" si="158"/>
        <v/>
      </c>
    </row>
    <row r="9927" spans="2:9" x14ac:dyDescent="0.3">
      <c r="B9927" t="str">
        <f>IFERROR(VLOOKUP($A9927,frequentiecodes!$A:$D,2,FALSE),"")</f>
        <v/>
      </c>
      <c r="C9927" t="str">
        <f>IFERROR(VLOOKUP($A9927,frequentiecodes!$A:$D,3,FALSE),"")</f>
        <v/>
      </c>
      <c r="D9927" t="str">
        <f>IFERROR(VLOOKUP($A9927,frequentiecodes!$A:$D,4,FALSE),"")</f>
        <v/>
      </c>
      <c r="I9927" s="5" t="str">
        <f t="shared" ca="1" si="158"/>
        <v/>
      </c>
    </row>
    <row r="9928" spans="2:9" x14ac:dyDescent="0.3">
      <c r="B9928" t="str">
        <f>IFERROR(VLOOKUP($A9928,frequentiecodes!$A:$D,2,FALSE),"")</f>
        <v/>
      </c>
      <c r="C9928" t="str">
        <f>IFERROR(VLOOKUP($A9928,frequentiecodes!$A:$D,3,FALSE),"")</f>
        <v/>
      </c>
      <c r="D9928" t="str">
        <f>IFERROR(VLOOKUP($A9928,frequentiecodes!$A:$D,4,FALSE),"")</f>
        <v/>
      </c>
      <c r="I9928" s="5" t="str">
        <f t="shared" ca="1" si="158"/>
        <v/>
      </c>
    </row>
    <row r="9929" spans="2:9" x14ac:dyDescent="0.3">
      <c r="B9929" t="str">
        <f>IFERROR(VLOOKUP($A9929,frequentiecodes!$A:$D,2,FALSE),"")</f>
        <v/>
      </c>
      <c r="C9929" t="str">
        <f>IFERROR(VLOOKUP($A9929,frequentiecodes!$A:$D,3,FALSE),"")</f>
        <v/>
      </c>
      <c r="D9929" t="str">
        <f>IFERROR(VLOOKUP($A9929,frequentiecodes!$A:$D,4,FALSE),"")</f>
        <v/>
      </c>
      <c r="I9929" s="5" t="str">
        <f t="shared" ca="1" si="158"/>
        <v/>
      </c>
    </row>
    <row r="9930" spans="2:9" x14ac:dyDescent="0.3">
      <c r="B9930" t="str">
        <f>IFERROR(VLOOKUP($A9930,frequentiecodes!$A:$D,2,FALSE),"")</f>
        <v/>
      </c>
      <c r="C9930" t="str">
        <f>IFERROR(VLOOKUP($A9930,frequentiecodes!$A:$D,3,FALSE),"")</f>
        <v/>
      </c>
      <c r="D9930" t="str">
        <f>IFERROR(VLOOKUP($A9930,frequentiecodes!$A:$D,4,FALSE),"")</f>
        <v/>
      </c>
      <c r="I9930" s="5" t="str">
        <f t="shared" ca="1" si="158"/>
        <v/>
      </c>
    </row>
    <row r="9931" spans="2:9" x14ac:dyDescent="0.3">
      <c r="B9931" t="str">
        <f>IFERROR(VLOOKUP($A9931,frequentiecodes!$A:$D,2,FALSE),"")</f>
        <v/>
      </c>
      <c r="C9931" t="str">
        <f>IFERROR(VLOOKUP($A9931,frequentiecodes!$A:$D,3,FALSE),"")</f>
        <v/>
      </c>
      <c r="D9931" t="str">
        <f>IFERROR(VLOOKUP($A9931,frequentiecodes!$A:$D,4,FALSE),"")</f>
        <v/>
      </c>
      <c r="I9931" s="5" t="str">
        <f t="shared" ca="1" si="158"/>
        <v/>
      </c>
    </row>
    <row r="9932" spans="2:9" x14ac:dyDescent="0.3">
      <c r="B9932" t="str">
        <f>IFERROR(VLOOKUP($A9932,frequentiecodes!$A:$D,2,FALSE),"")</f>
        <v/>
      </c>
      <c r="C9932" t="str">
        <f>IFERROR(VLOOKUP($A9932,frequentiecodes!$A:$D,3,FALSE),"")</f>
        <v/>
      </c>
      <c r="D9932" t="str">
        <f>IFERROR(VLOOKUP($A9932,frequentiecodes!$A:$D,4,FALSE),"")</f>
        <v/>
      </c>
      <c r="I9932" s="5" t="str">
        <f t="shared" ca="1" si="158"/>
        <v/>
      </c>
    </row>
    <row r="9933" spans="2:9" x14ac:dyDescent="0.3">
      <c r="B9933" t="str">
        <f>IFERROR(VLOOKUP($A9933,frequentiecodes!$A:$D,2,FALSE),"")</f>
        <v/>
      </c>
      <c r="C9933" t="str">
        <f>IFERROR(VLOOKUP($A9933,frequentiecodes!$A:$D,3,FALSE),"")</f>
        <v/>
      </c>
      <c r="D9933" t="str">
        <f>IFERROR(VLOOKUP($A9933,frequentiecodes!$A:$D,4,FALSE),"")</f>
        <v/>
      </c>
      <c r="I9933" s="5" t="str">
        <f t="shared" ca="1" si="158"/>
        <v/>
      </c>
    </row>
    <row r="9934" spans="2:9" x14ac:dyDescent="0.3">
      <c r="B9934" t="str">
        <f>IFERROR(VLOOKUP($A9934,frequentiecodes!$A:$D,2,FALSE),"")</f>
        <v/>
      </c>
      <c r="C9934" t="str">
        <f>IFERROR(VLOOKUP($A9934,frequentiecodes!$A:$D,3,FALSE),"")</f>
        <v/>
      </c>
      <c r="D9934" t="str">
        <f>IFERROR(VLOOKUP($A9934,frequentiecodes!$A:$D,4,FALSE),"")</f>
        <v/>
      </c>
      <c r="I9934" s="5" t="str">
        <f t="shared" ca="1" si="158"/>
        <v/>
      </c>
    </row>
    <row r="9935" spans="2:9" x14ac:dyDescent="0.3">
      <c r="B9935" t="str">
        <f>IFERROR(VLOOKUP($A9935,frequentiecodes!$A:$D,2,FALSE),"")</f>
        <v/>
      </c>
      <c r="C9935" t="str">
        <f>IFERROR(VLOOKUP($A9935,frequentiecodes!$A:$D,3,FALSE),"")</f>
        <v/>
      </c>
      <c r="D9935" t="str">
        <f>IFERROR(VLOOKUP($A9935,frequentiecodes!$A:$D,4,FALSE),"")</f>
        <v/>
      </c>
      <c r="I9935" s="5" t="str">
        <f t="shared" ca="1" si="158"/>
        <v/>
      </c>
    </row>
    <row r="9936" spans="2:9" x14ac:dyDescent="0.3">
      <c r="B9936" t="str">
        <f>IFERROR(VLOOKUP($A9936,frequentiecodes!$A:$D,2,FALSE),"")</f>
        <v/>
      </c>
      <c r="C9936" t="str">
        <f>IFERROR(VLOOKUP($A9936,frequentiecodes!$A:$D,3,FALSE),"")</f>
        <v/>
      </c>
      <c r="D9936" t="str">
        <f>IFERROR(VLOOKUP($A9936,frequentiecodes!$A:$D,4,FALSE),"")</f>
        <v/>
      </c>
      <c r="I9936" s="5" t="str">
        <f t="shared" ca="1" si="158"/>
        <v/>
      </c>
    </row>
    <row r="9937" spans="2:9" x14ac:dyDescent="0.3">
      <c r="B9937" t="str">
        <f>IFERROR(VLOOKUP($A9937,frequentiecodes!$A:$D,2,FALSE),"")</f>
        <v/>
      </c>
      <c r="C9937" t="str">
        <f>IFERROR(VLOOKUP($A9937,frequentiecodes!$A:$D,3,FALSE),"")</f>
        <v/>
      </c>
      <c r="D9937" t="str">
        <f>IFERROR(VLOOKUP($A9937,frequentiecodes!$A:$D,4,FALSE),"")</f>
        <v/>
      </c>
      <c r="I9937" s="5" t="str">
        <f t="shared" ref="I9937:I9977" ca="1" si="159">IF(H9937="","",DATE(YEAR(TODAY())+1,1,-2)-WEEKDAY(DATE(YEAR(TODAY())+1,1,3))+H9937*7)</f>
        <v/>
      </c>
    </row>
    <row r="9938" spans="2:9" x14ac:dyDescent="0.3">
      <c r="B9938" t="str">
        <f>IFERROR(VLOOKUP($A9938,frequentiecodes!$A:$D,2,FALSE),"")</f>
        <v/>
      </c>
      <c r="C9938" t="str">
        <f>IFERROR(VLOOKUP($A9938,frequentiecodes!$A:$D,3,FALSE),"")</f>
        <v/>
      </c>
      <c r="D9938" t="str">
        <f>IFERROR(VLOOKUP($A9938,frequentiecodes!$A:$D,4,FALSE),"")</f>
        <v/>
      </c>
      <c r="I9938" s="5" t="str">
        <f t="shared" ca="1" si="159"/>
        <v/>
      </c>
    </row>
    <row r="9939" spans="2:9" x14ac:dyDescent="0.3">
      <c r="B9939" t="str">
        <f>IFERROR(VLOOKUP($A9939,frequentiecodes!$A:$D,2,FALSE),"")</f>
        <v/>
      </c>
      <c r="C9939" t="str">
        <f>IFERROR(VLOOKUP($A9939,frequentiecodes!$A:$D,3,FALSE),"")</f>
        <v/>
      </c>
      <c r="D9939" t="str">
        <f>IFERROR(VLOOKUP($A9939,frequentiecodes!$A:$D,4,FALSE),"")</f>
        <v/>
      </c>
      <c r="I9939" s="5" t="str">
        <f t="shared" ca="1" si="159"/>
        <v/>
      </c>
    </row>
    <row r="9940" spans="2:9" x14ac:dyDescent="0.3">
      <c r="B9940" t="str">
        <f>IFERROR(VLOOKUP($A9940,frequentiecodes!$A:$D,2,FALSE),"")</f>
        <v/>
      </c>
      <c r="C9940" t="str">
        <f>IFERROR(VLOOKUP($A9940,frequentiecodes!$A:$D,3,FALSE),"")</f>
        <v/>
      </c>
      <c r="D9940" t="str">
        <f>IFERROR(VLOOKUP($A9940,frequentiecodes!$A:$D,4,FALSE),"")</f>
        <v/>
      </c>
      <c r="I9940" s="5" t="str">
        <f t="shared" ca="1" si="159"/>
        <v/>
      </c>
    </row>
    <row r="9941" spans="2:9" x14ac:dyDescent="0.3">
      <c r="B9941" t="str">
        <f>IFERROR(VLOOKUP($A9941,frequentiecodes!$A:$D,2,FALSE),"")</f>
        <v/>
      </c>
      <c r="C9941" t="str">
        <f>IFERROR(VLOOKUP($A9941,frequentiecodes!$A:$D,3,FALSE),"")</f>
        <v/>
      </c>
      <c r="D9941" t="str">
        <f>IFERROR(VLOOKUP($A9941,frequentiecodes!$A:$D,4,FALSE),"")</f>
        <v/>
      </c>
      <c r="I9941" s="5" t="str">
        <f t="shared" ca="1" si="159"/>
        <v/>
      </c>
    </row>
    <row r="9942" spans="2:9" x14ac:dyDescent="0.3">
      <c r="B9942" t="str">
        <f>IFERROR(VLOOKUP($A9942,frequentiecodes!$A:$D,2,FALSE),"")</f>
        <v/>
      </c>
      <c r="C9942" t="str">
        <f>IFERROR(VLOOKUP($A9942,frequentiecodes!$A:$D,3,FALSE),"")</f>
        <v/>
      </c>
      <c r="D9942" t="str">
        <f>IFERROR(VLOOKUP($A9942,frequentiecodes!$A:$D,4,FALSE),"")</f>
        <v/>
      </c>
      <c r="I9942" s="5" t="str">
        <f t="shared" ca="1" si="159"/>
        <v/>
      </c>
    </row>
    <row r="9943" spans="2:9" x14ac:dyDescent="0.3">
      <c r="B9943" t="str">
        <f>IFERROR(VLOOKUP($A9943,frequentiecodes!$A:$D,2,FALSE),"")</f>
        <v/>
      </c>
      <c r="C9943" t="str">
        <f>IFERROR(VLOOKUP($A9943,frequentiecodes!$A:$D,3,FALSE),"")</f>
        <v/>
      </c>
      <c r="D9943" t="str">
        <f>IFERROR(VLOOKUP($A9943,frequentiecodes!$A:$D,4,FALSE),"")</f>
        <v/>
      </c>
      <c r="I9943" s="5" t="str">
        <f t="shared" ca="1" si="159"/>
        <v/>
      </c>
    </row>
    <row r="9944" spans="2:9" x14ac:dyDescent="0.3">
      <c r="B9944" t="str">
        <f>IFERROR(VLOOKUP($A9944,frequentiecodes!$A:$D,2,FALSE),"")</f>
        <v/>
      </c>
      <c r="C9944" t="str">
        <f>IFERROR(VLOOKUP($A9944,frequentiecodes!$A:$D,3,FALSE),"")</f>
        <v/>
      </c>
      <c r="D9944" t="str">
        <f>IFERROR(VLOOKUP($A9944,frequentiecodes!$A:$D,4,FALSE),"")</f>
        <v/>
      </c>
      <c r="I9944" s="5" t="str">
        <f t="shared" ca="1" si="159"/>
        <v/>
      </c>
    </row>
    <row r="9945" spans="2:9" x14ac:dyDescent="0.3">
      <c r="B9945" t="str">
        <f>IFERROR(VLOOKUP($A9945,frequentiecodes!$A:$D,2,FALSE),"")</f>
        <v/>
      </c>
      <c r="C9945" t="str">
        <f>IFERROR(VLOOKUP($A9945,frequentiecodes!$A:$D,3,FALSE),"")</f>
        <v/>
      </c>
      <c r="D9945" t="str">
        <f>IFERROR(VLOOKUP($A9945,frequentiecodes!$A:$D,4,FALSE),"")</f>
        <v/>
      </c>
      <c r="I9945" s="5" t="str">
        <f t="shared" ca="1" si="159"/>
        <v/>
      </c>
    </row>
    <row r="9946" spans="2:9" x14ac:dyDescent="0.3">
      <c r="B9946" t="str">
        <f>IFERROR(VLOOKUP($A9946,frequentiecodes!$A:$D,2,FALSE),"")</f>
        <v/>
      </c>
      <c r="C9946" t="str">
        <f>IFERROR(VLOOKUP($A9946,frequentiecodes!$A:$D,3,FALSE),"")</f>
        <v/>
      </c>
      <c r="D9946" t="str">
        <f>IFERROR(VLOOKUP($A9946,frequentiecodes!$A:$D,4,FALSE),"")</f>
        <v/>
      </c>
      <c r="I9946" s="5" t="str">
        <f t="shared" ca="1" si="159"/>
        <v/>
      </c>
    </row>
    <row r="9947" spans="2:9" x14ac:dyDescent="0.3">
      <c r="B9947" t="str">
        <f>IFERROR(VLOOKUP($A9947,frequentiecodes!$A:$D,2,FALSE),"")</f>
        <v/>
      </c>
      <c r="C9947" t="str">
        <f>IFERROR(VLOOKUP($A9947,frequentiecodes!$A:$D,3,FALSE),"")</f>
        <v/>
      </c>
      <c r="D9947" t="str">
        <f>IFERROR(VLOOKUP($A9947,frequentiecodes!$A:$D,4,FALSE),"")</f>
        <v/>
      </c>
      <c r="I9947" s="5" t="str">
        <f t="shared" ca="1" si="159"/>
        <v/>
      </c>
    </row>
    <row r="9948" spans="2:9" x14ac:dyDescent="0.3">
      <c r="B9948" t="str">
        <f>IFERROR(VLOOKUP($A9948,frequentiecodes!$A:$D,2,FALSE),"")</f>
        <v/>
      </c>
      <c r="C9948" t="str">
        <f>IFERROR(VLOOKUP($A9948,frequentiecodes!$A:$D,3,FALSE),"")</f>
        <v/>
      </c>
      <c r="D9948" t="str">
        <f>IFERROR(VLOOKUP($A9948,frequentiecodes!$A:$D,4,FALSE),"")</f>
        <v/>
      </c>
      <c r="I9948" s="5" t="str">
        <f t="shared" ca="1" si="159"/>
        <v/>
      </c>
    </row>
    <row r="9949" spans="2:9" x14ac:dyDescent="0.3">
      <c r="B9949" t="str">
        <f>IFERROR(VLOOKUP($A9949,frequentiecodes!$A:$D,2,FALSE),"")</f>
        <v/>
      </c>
      <c r="C9949" t="str">
        <f>IFERROR(VLOOKUP($A9949,frequentiecodes!$A:$D,3,FALSE),"")</f>
        <v/>
      </c>
      <c r="D9949" t="str">
        <f>IFERROR(VLOOKUP($A9949,frequentiecodes!$A:$D,4,FALSE),"")</f>
        <v/>
      </c>
      <c r="I9949" s="5" t="str">
        <f t="shared" ca="1" si="159"/>
        <v/>
      </c>
    </row>
    <row r="9950" spans="2:9" x14ac:dyDescent="0.3">
      <c r="B9950" t="str">
        <f>IFERROR(VLOOKUP($A9950,frequentiecodes!$A:$D,2,FALSE),"")</f>
        <v/>
      </c>
      <c r="C9950" t="str">
        <f>IFERROR(VLOOKUP($A9950,frequentiecodes!$A:$D,3,FALSE),"")</f>
        <v/>
      </c>
      <c r="D9950" t="str">
        <f>IFERROR(VLOOKUP($A9950,frequentiecodes!$A:$D,4,FALSE),"")</f>
        <v/>
      </c>
      <c r="I9950" s="5" t="str">
        <f t="shared" ca="1" si="159"/>
        <v/>
      </c>
    </row>
    <row r="9951" spans="2:9" x14ac:dyDescent="0.3">
      <c r="B9951" t="str">
        <f>IFERROR(VLOOKUP($A9951,frequentiecodes!$A:$D,2,FALSE),"")</f>
        <v/>
      </c>
      <c r="C9951" t="str">
        <f>IFERROR(VLOOKUP($A9951,frequentiecodes!$A:$D,3,FALSE),"")</f>
        <v/>
      </c>
      <c r="D9951" t="str">
        <f>IFERROR(VLOOKUP($A9951,frequentiecodes!$A:$D,4,FALSE),"")</f>
        <v/>
      </c>
      <c r="I9951" s="5" t="str">
        <f t="shared" ca="1" si="159"/>
        <v/>
      </c>
    </row>
    <row r="9952" spans="2:9" x14ac:dyDescent="0.3">
      <c r="B9952" t="str">
        <f>IFERROR(VLOOKUP($A9952,frequentiecodes!$A:$D,2,FALSE),"")</f>
        <v/>
      </c>
      <c r="C9952" t="str">
        <f>IFERROR(VLOOKUP($A9952,frequentiecodes!$A:$D,3,FALSE),"")</f>
        <v/>
      </c>
      <c r="D9952" t="str">
        <f>IFERROR(VLOOKUP($A9952,frequentiecodes!$A:$D,4,FALSE),"")</f>
        <v/>
      </c>
      <c r="I9952" s="5" t="str">
        <f t="shared" ca="1" si="159"/>
        <v/>
      </c>
    </row>
    <row r="9953" spans="2:9" x14ac:dyDescent="0.3">
      <c r="B9953" t="str">
        <f>IFERROR(VLOOKUP($A9953,frequentiecodes!$A:$D,2,FALSE),"")</f>
        <v/>
      </c>
      <c r="C9953" t="str">
        <f>IFERROR(VLOOKUP($A9953,frequentiecodes!$A:$D,3,FALSE),"")</f>
        <v/>
      </c>
      <c r="D9953" t="str">
        <f>IFERROR(VLOOKUP($A9953,frequentiecodes!$A:$D,4,FALSE),"")</f>
        <v/>
      </c>
      <c r="I9953" s="5" t="str">
        <f t="shared" ca="1" si="159"/>
        <v/>
      </c>
    </row>
    <row r="9954" spans="2:9" x14ac:dyDescent="0.3">
      <c r="B9954" t="str">
        <f>IFERROR(VLOOKUP($A9954,frequentiecodes!$A:$D,2,FALSE),"")</f>
        <v/>
      </c>
      <c r="C9954" t="str">
        <f>IFERROR(VLOOKUP($A9954,frequentiecodes!$A:$D,3,FALSE),"")</f>
        <v/>
      </c>
      <c r="D9954" t="str">
        <f>IFERROR(VLOOKUP($A9954,frequentiecodes!$A:$D,4,FALSE),"")</f>
        <v/>
      </c>
      <c r="I9954" s="5" t="str">
        <f t="shared" ca="1" si="159"/>
        <v/>
      </c>
    </row>
    <row r="9955" spans="2:9" x14ac:dyDescent="0.3">
      <c r="B9955" t="str">
        <f>IFERROR(VLOOKUP($A9955,frequentiecodes!$A:$D,2,FALSE),"")</f>
        <v/>
      </c>
      <c r="C9955" t="str">
        <f>IFERROR(VLOOKUP($A9955,frequentiecodes!$A:$D,3,FALSE),"")</f>
        <v/>
      </c>
      <c r="D9955" t="str">
        <f>IFERROR(VLOOKUP($A9955,frequentiecodes!$A:$D,4,FALSE),"")</f>
        <v/>
      </c>
      <c r="I9955" s="5" t="str">
        <f t="shared" ca="1" si="159"/>
        <v/>
      </c>
    </row>
    <row r="9956" spans="2:9" x14ac:dyDescent="0.3">
      <c r="B9956" t="str">
        <f>IFERROR(VLOOKUP($A9956,frequentiecodes!$A:$D,2,FALSE),"")</f>
        <v/>
      </c>
      <c r="C9956" t="str">
        <f>IFERROR(VLOOKUP($A9956,frequentiecodes!$A:$D,3,FALSE),"")</f>
        <v/>
      </c>
      <c r="D9956" t="str">
        <f>IFERROR(VLOOKUP($A9956,frequentiecodes!$A:$D,4,FALSE),"")</f>
        <v/>
      </c>
      <c r="I9956" s="5" t="str">
        <f t="shared" ca="1" si="159"/>
        <v/>
      </c>
    </row>
    <row r="9957" spans="2:9" x14ac:dyDescent="0.3">
      <c r="B9957" t="str">
        <f>IFERROR(VLOOKUP($A9957,frequentiecodes!$A:$D,2,FALSE),"")</f>
        <v/>
      </c>
      <c r="C9957" t="str">
        <f>IFERROR(VLOOKUP($A9957,frequentiecodes!$A:$D,3,FALSE),"")</f>
        <v/>
      </c>
      <c r="D9957" t="str">
        <f>IFERROR(VLOOKUP($A9957,frequentiecodes!$A:$D,4,FALSE),"")</f>
        <v/>
      </c>
      <c r="I9957" s="5" t="str">
        <f t="shared" ca="1" si="159"/>
        <v/>
      </c>
    </row>
    <row r="9958" spans="2:9" x14ac:dyDescent="0.3">
      <c r="B9958" t="str">
        <f>IFERROR(VLOOKUP($A9958,frequentiecodes!$A:$D,2,FALSE),"")</f>
        <v/>
      </c>
      <c r="C9958" t="str">
        <f>IFERROR(VLOOKUP($A9958,frequentiecodes!$A:$D,3,FALSE),"")</f>
        <v/>
      </c>
      <c r="D9958" t="str">
        <f>IFERROR(VLOOKUP($A9958,frequentiecodes!$A:$D,4,FALSE),"")</f>
        <v/>
      </c>
      <c r="I9958" s="5" t="str">
        <f t="shared" ca="1" si="159"/>
        <v/>
      </c>
    </row>
    <row r="9959" spans="2:9" x14ac:dyDescent="0.3">
      <c r="B9959" t="str">
        <f>IFERROR(VLOOKUP($A9959,frequentiecodes!$A:$D,2,FALSE),"")</f>
        <v/>
      </c>
      <c r="C9959" t="str">
        <f>IFERROR(VLOOKUP($A9959,frequentiecodes!$A:$D,3,FALSE),"")</f>
        <v/>
      </c>
      <c r="D9959" t="str">
        <f>IFERROR(VLOOKUP($A9959,frequentiecodes!$A:$D,4,FALSE),"")</f>
        <v/>
      </c>
      <c r="I9959" s="5" t="str">
        <f t="shared" ca="1" si="159"/>
        <v/>
      </c>
    </row>
    <row r="9960" spans="2:9" x14ac:dyDescent="0.3">
      <c r="B9960" t="str">
        <f>IFERROR(VLOOKUP($A9960,frequentiecodes!$A:$D,2,FALSE),"")</f>
        <v/>
      </c>
      <c r="C9960" t="str">
        <f>IFERROR(VLOOKUP($A9960,frequentiecodes!$A:$D,3,FALSE),"")</f>
        <v/>
      </c>
      <c r="D9960" t="str">
        <f>IFERROR(VLOOKUP($A9960,frequentiecodes!$A:$D,4,FALSE),"")</f>
        <v/>
      </c>
      <c r="I9960" s="5" t="str">
        <f t="shared" ca="1" si="159"/>
        <v/>
      </c>
    </row>
    <row r="9961" spans="2:9" x14ac:dyDescent="0.3">
      <c r="B9961" t="str">
        <f>IFERROR(VLOOKUP($A9961,frequentiecodes!$A:$D,2,FALSE),"")</f>
        <v/>
      </c>
      <c r="C9961" t="str">
        <f>IFERROR(VLOOKUP($A9961,frequentiecodes!$A:$D,3,FALSE),"")</f>
        <v/>
      </c>
      <c r="D9961" t="str">
        <f>IFERROR(VLOOKUP($A9961,frequentiecodes!$A:$D,4,FALSE),"")</f>
        <v/>
      </c>
      <c r="I9961" s="5" t="str">
        <f t="shared" ca="1" si="159"/>
        <v/>
      </c>
    </row>
    <row r="9962" spans="2:9" x14ac:dyDescent="0.3">
      <c r="B9962" t="str">
        <f>IFERROR(VLOOKUP($A9962,frequentiecodes!$A:$D,2,FALSE),"")</f>
        <v/>
      </c>
      <c r="C9962" t="str">
        <f>IFERROR(VLOOKUP($A9962,frequentiecodes!$A:$D,3,FALSE),"")</f>
        <v/>
      </c>
      <c r="D9962" t="str">
        <f>IFERROR(VLOOKUP($A9962,frequentiecodes!$A:$D,4,FALSE),"")</f>
        <v/>
      </c>
      <c r="I9962" s="5" t="str">
        <f t="shared" ca="1" si="159"/>
        <v/>
      </c>
    </row>
    <row r="9963" spans="2:9" x14ac:dyDescent="0.3">
      <c r="B9963" t="str">
        <f>IFERROR(VLOOKUP($A9963,frequentiecodes!$A:$D,2,FALSE),"")</f>
        <v/>
      </c>
      <c r="C9963" t="str">
        <f>IFERROR(VLOOKUP($A9963,frequentiecodes!$A:$D,3,FALSE),"")</f>
        <v/>
      </c>
      <c r="D9963" t="str">
        <f>IFERROR(VLOOKUP($A9963,frequentiecodes!$A:$D,4,FALSE),"")</f>
        <v/>
      </c>
      <c r="I9963" s="5" t="str">
        <f t="shared" ca="1" si="159"/>
        <v/>
      </c>
    </row>
    <row r="9964" spans="2:9" x14ac:dyDescent="0.3">
      <c r="B9964" t="str">
        <f>IFERROR(VLOOKUP($A9964,frequentiecodes!$A:$D,2,FALSE),"")</f>
        <v/>
      </c>
      <c r="C9964" t="str">
        <f>IFERROR(VLOOKUP($A9964,frequentiecodes!$A:$D,3,FALSE),"")</f>
        <v/>
      </c>
      <c r="D9964" t="str">
        <f>IFERROR(VLOOKUP($A9964,frequentiecodes!$A:$D,4,FALSE),"")</f>
        <v/>
      </c>
      <c r="I9964" s="5" t="str">
        <f t="shared" ca="1" si="159"/>
        <v/>
      </c>
    </row>
    <row r="9965" spans="2:9" x14ac:dyDescent="0.3">
      <c r="B9965" t="str">
        <f>IFERROR(VLOOKUP($A9965,frequentiecodes!$A:$D,2,FALSE),"")</f>
        <v/>
      </c>
      <c r="C9965" t="str">
        <f>IFERROR(VLOOKUP($A9965,frequentiecodes!$A:$D,3,FALSE),"")</f>
        <v/>
      </c>
      <c r="D9965" t="str">
        <f>IFERROR(VLOOKUP($A9965,frequentiecodes!$A:$D,4,FALSE),"")</f>
        <v/>
      </c>
      <c r="I9965" s="5" t="str">
        <f t="shared" ca="1" si="159"/>
        <v/>
      </c>
    </row>
    <row r="9966" spans="2:9" x14ac:dyDescent="0.3">
      <c r="B9966" t="str">
        <f>IFERROR(VLOOKUP($A9966,frequentiecodes!$A:$D,2,FALSE),"")</f>
        <v/>
      </c>
      <c r="C9966" t="str">
        <f>IFERROR(VLOOKUP($A9966,frequentiecodes!$A:$D,3,FALSE),"")</f>
        <v/>
      </c>
      <c r="D9966" t="str">
        <f>IFERROR(VLOOKUP($A9966,frequentiecodes!$A:$D,4,FALSE),"")</f>
        <v/>
      </c>
      <c r="I9966" s="5" t="str">
        <f t="shared" ca="1" si="159"/>
        <v/>
      </c>
    </row>
    <row r="9967" spans="2:9" x14ac:dyDescent="0.3">
      <c r="B9967" t="str">
        <f>IFERROR(VLOOKUP($A9967,frequentiecodes!$A:$D,2,FALSE),"")</f>
        <v/>
      </c>
      <c r="C9967" t="str">
        <f>IFERROR(VLOOKUP($A9967,frequentiecodes!$A:$D,3,FALSE),"")</f>
        <v/>
      </c>
      <c r="D9967" t="str">
        <f>IFERROR(VLOOKUP($A9967,frequentiecodes!$A:$D,4,FALSE),"")</f>
        <v/>
      </c>
      <c r="I9967" s="5" t="str">
        <f t="shared" ca="1" si="159"/>
        <v/>
      </c>
    </row>
    <row r="9968" spans="2:9" x14ac:dyDescent="0.3">
      <c r="B9968" t="str">
        <f>IFERROR(VLOOKUP($A9968,frequentiecodes!$A:$D,2,FALSE),"")</f>
        <v/>
      </c>
      <c r="C9968" t="str">
        <f>IFERROR(VLOOKUP($A9968,frequentiecodes!$A:$D,3,FALSE),"")</f>
        <v/>
      </c>
      <c r="D9968" t="str">
        <f>IFERROR(VLOOKUP($A9968,frequentiecodes!$A:$D,4,FALSE),"")</f>
        <v/>
      </c>
      <c r="I9968" s="5" t="str">
        <f t="shared" ca="1" si="159"/>
        <v/>
      </c>
    </row>
    <row r="9969" spans="2:9" x14ac:dyDescent="0.3">
      <c r="B9969" t="str">
        <f>IFERROR(VLOOKUP($A9969,frequentiecodes!$A:$D,2,FALSE),"")</f>
        <v/>
      </c>
      <c r="C9969" t="str">
        <f>IFERROR(VLOOKUP($A9969,frequentiecodes!$A:$D,3,FALSE),"")</f>
        <v/>
      </c>
      <c r="D9969" t="str">
        <f>IFERROR(VLOOKUP($A9969,frequentiecodes!$A:$D,4,FALSE),"")</f>
        <v/>
      </c>
      <c r="I9969" s="5" t="str">
        <f t="shared" ca="1" si="159"/>
        <v/>
      </c>
    </row>
    <row r="9970" spans="2:9" x14ac:dyDescent="0.3">
      <c r="B9970" t="str">
        <f>IFERROR(VLOOKUP($A9970,frequentiecodes!$A:$D,2,FALSE),"")</f>
        <v/>
      </c>
      <c r="C9970" t="str">
        <f>IFERROR(VLOOKUP($A9970,frequentiecodes!$A:$D,3,FALSE),"")</f>
        <v/>
      </c>
      <c r="D9970" t="str">
        <f>IFERROR(VLOOKUP($A9970,frequentiecodes!$A:$D,4,FALSE),"")</f>
        <v/>
      </c>
      <c r="I9970" s="5" t="str">
        <f t="shared" ca="1" si="159"/>
        <v/>
      </c>
    </row>
    <row r="9971" spans="2:9" x14ac:dyDescent="0.3">
      <c r="B9971" t="str">
        <f>IFERROR(VLOOKUP($A9971,frequentiecodes!$A:$D,2,FALSE),"")</f>
        <v/>
      </c>
      <c r="C9971" t="str">
        <f>IFERROR(VLOOKUP($A9971,frequentiecodes!$A:$D,3,FALSE),"")</f>
        <v/>
      </c>
      <c r="D9971" t="str">
        <f>IFERROR(VLOOKUP($A9971,frequentiecodes!$A:$D,4,FALSE),"")</f>
        <v/>
      </c>
      <c r="I9971" s="5" t="str">
        <f t="shared" ca="1" si="159"/>
        <v/>
      </c>
    </row>
    <row r="9972" spans="2:9" x14ac:dyDescent="0.3">
      <c r="B9972" t="str">
        <f>IFERROR(VLOOKUP($A9972,frequentiecodes!$A:$D,2,FALSE),"")</f>
        <v/>
      </c>
      <c r="C9972" t="str">
        <f>IFERROR(VLOOKUP($A9972,frequentiecodes!$A:$D,3,FALSE),"")</f>
        <v/>
      </c>
      <c r="D9972" t="str">
        <f>IFERROR(VLOOKUP($A9972,frequentiecodes!$A:$D,4,FALSE),"")</f>
        <v/>
      </c>
      <c r="I9972" s="5" t="str">
        <f t="shared" ca="1" si="159"/>
        <v/>
      </c>
    </row>
    <row r="9973" spans="2:9" x14ac:dyDescent="0.3">
      <c r="B9973" t="str">
        <f>IFERROR(VLOOKUP($A9973,frequentiecodes!$A:$D,2,FALSE),"")</f>
        <v/>
      </c>
      <c r="C9973" t="str">
        <f>IFERROR(VLOOKUP($A9973,frequentiecodes!$A:$D,3,FALSE),"")</f>
        <v/>
      </c>
      <c r="D9973" t="str">
        <f>IFERROR(VLOOKUP($A9973,frequentiecodes!$A:$D,4,FALSE),"")</f>
        <v/>
      </c>
      <c r="I9973" s="5" t="str">
        <f t="shared" ca="1" si="159"/>
        <v/>
      </c>
    </row>
    <row r="9974" spans="2:9" x14ac:dyDescent="0.3">
      <c r="B9974" t="str">
        <f>IFERROR(VLOOKUP($A9974,frequentiecodes!$A:$D,2,FALSE),"")</f>
        <v/>
      </c>
      <c r="C9974" t="str">
        <f>IFERROR(VLOOKUP($A9974,frequentiecodes!$A:$D,3,FALSE),"")</f>
        <v/>
      </c>
      <c r="D9974" t="str">
        <f>IFERROR(VLOOKUP($A9974,frequentiecodes!$A:$D,4,FALSE),"")</f>
        <v/>
      </c>
      <c r="I9974" s="5" t="str">
        <f t="shared" ca="1" si="159"/>
        <v/>
      </c>
    </row>
    <row r="9975" spans="2:9" x14ac:dyDescent="0.3">
      <c r="B9975" t="str">
        <f>IFERROR(VLOOKUP($A9975,frequentiecodes!$A:$D,2,FALSE),"")</f>
        <v/>
      </c>
      <c r="C9975" t="str">
        <f>IFERROR(VLOOKUP($A9975,frequentiecodes!$A:$D,3,FALSE),"")</f>
        <v/>
      </c>
      <c r="D9975" t="str">
        <f>IFERROR(VLOOKUP($A9975,frequentiecodes!$A:$D,4,FALSE),"")</f>
        <v/>
      </c>
      <c r="I9975" s="5" t="str">
        <f t="shared" ca="1" si="159"/>
        <v/>
      </c>
    </row>
    <row r="9976" spans="2:9" x14ac:dyDescent="0.3">
      <c r="B9976" t="str">
        <f>IFERROR(VLOOKUP($A9976,frequentiecodes!$A:$D,2,FALSE),"")</f>
        <v/>
      </c>
      <c r="C9976" t="str">
        <f>IFERROR(VLOOKUP($A9976,frequentiecodes!$A:$D,3,FALSE),"")</f>
        <v/>
      </c>
      <c r="D9976" t="str">
        <f>IFERROR(VLOOKUP($A9976,frequentiecodes!$A:$D,4,FALSE),"")</f>
        <v/>
      </c>
      <c r="I9976" s="5" t="str">
        <f t="shared" ca="1" si="159"/>
        <v/>
      </c>
    </row>
    <row r="9977" spans="2:9" x14ac:dyDescent="0.3">
      <c r="I9977" s="5" t="str">
        <f t="shared" ca="1" si="159"/>
        <v/>
      </c>
    </row>
  </sheetData>
  <autoFilter ref="A1:M9977" xr:uid="{00000000-0009-0000-0000-000006000000}"/>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3943711F-A102-4D22-B06E-654B8D9A1567}">
            <xm:f>ISERROR(VLOOKUP(A2,frequentiecodes!$A:$A,1,FALSE))</xm:f>
            <x14:dxf>
              <fill>
                <patternFill>
                  <bgColor rgb="FFFF0000"/>
                </patternFill>
              </fill>
            </x14:dxf>
          </x14:cfRule>
          <xm:sqref>A2:A1000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D4D08-EAF3-4D21-9A68-241786497F76}">
  <dimension ref="A1:F1079"/>
  <sheetViews>
    <sheetView workbookViewId="0">
      <pane ySplit="1" topLeftCell="A1032" activePane="bottomLeft" state="frozen"/>
      <selection pane="bottomLeft" activeCell="A1079" sqref="A1079"/>
    </sheetView>
  </sheetViews>
  <sheetFormatPr defaultColWidth="10.61328125" defaultRowHeight="13.5" x14ac:dyDescent="0.3"/>
  <cols>
    <col min="1" max="1" width="9.765625" bestFit="1" customWidth="1"/>
    <col min="2" max="2" width="14.4609375" bestFit="1" customWidth="1"/>
    <col min="3" max="3" width="59.84375" bestFit="1" customWidth="1"/>
  </cols>
  <sheetData>
    <row r="1" spans="1:6" x14ac:dyDescent="0.3">
      <c r="A1" t="s">
        <v>9569</v>
      </c>
      <c r="B1" t="s">
        <v>9570</v>
      </c>
      <c r="C1" t="s">
        <v>9571</v>
      </c>
    </row>
    <row r="2" spans="1:6" x14ac:dyDescent="0.3">
      <c r="A2" t="s">
        <v>9572</v>
      </c>
      <c r="B2">
        <v>1</v>
      </c>
      <c r="C2" t="s">
        <v>2130</v>
      </c>
    </row>
    <row r="3" spans="1:6" x14ac:dyDescent="0.3">
      <c r="A3" t="s">
        <v>2542</v>
      </c>
      <c r="B3">
        <v>2</v>
      </c>
      <c r="C3" t="s">
        <v>2186</v>
      </c>
    </row>
    <row r="4" spans="1:6" x14ac:dyDescent="0.3">
      <c r="A4" t="s">
        <v>5392</v>
      </c>
      <c r="B4">
        <v>3</v>
      </c>
      <c r="C4" t="s">
        <v>2149</v>
      </c>
    </row>
    <row r="5" spans="1:6" x14ac:dyDescent="0.3">
      <c r="A5" t="s">
        <v>9573</v>
      </c>
      <c r="B5">
        <v>4</v>
      </c>
      <c r="C5" t="s">
        <v>2555</v>
      </c>
    </row>
    <row r="6" spans="1:6" x14ac:dyDescent="0.3">
      <c r="A6" t="s">
        <v>4420</v>
      </c>
      <c r="B6">
        <v>5</v>
      </c>
      <c r="C6" t="s">
        <v>4418</v>
      </c>
    </row>
    <row r="7" spans="1:6" x14ac:dyDescent="0.3">
      <c r="A7" t="s">
        <v>9574</v>
      </c>
      <c r="B7">
        <v>6</v>
      </c>
      <c r="C7" t="s">
        <v>2588</v>
      </c>
    </row>
    <row r="8" spans="1:6" x14ac:dyDescent="0.3">
      <c r="A8" t="s">
        <v>5378</v>
      </c>
      <c r="B8">
        <v>7</v>
      </c>
      <c r="C8" t="s">
        <v>2270</v>
      </c>
    </row>
    <row r="9" spans="1:6" x14ac:dyDescent="0.3">
      <c r="A9" t="s">
        <v>9575</v>
      </c>
      <c r="B9">
        <v>8</v>
      </c>
      <c r="C9" t="s">
        <v>2594</v>
      </c>
    </row>
    <row r="10" spans="1:6" x14ac:dyDescent="0.3">
      <c r="A10" t="s">
        <v>9576</v>
      </c>
      <c r="B10">
        <v>9</v>
      </c>
      <c r="C10" t="s">
        <v>2158</v>
      </c>
    </row>
    <row r="11" spans="1:6" x14ac:dyDescent="0.3">
      <c r="A11" t="s">
        <v>6253</v>
      </c>
      <c r="B11">
        <v>10</v>
      </c>
      <c r="C11" t="s">
        <v>9577</v>
      </c>
    </row>
    <row r="12" spans="1:6" x14ac:dyDescent="0.3">
      <c r="A12" t="s">
        <v>6259</v>
      </c>
      <c r="B12">
        <v>11</v>
      </c>
      <c r="C12" t="s">
        <v>9578</v>
      </c>
    </row>
    <row r="13" spans="1:6" x14ac:dyDescent="0.3">
      <c r="A13" t="s">
        <v>2712</v>
      </c>
      <c r="B13">
        <v>12</v>
      </c>
      <c r="C13" t="s">
        <v>2215</v>
      </c>
    </row>
    <row r="14" spans="1:6" x14ac:dyDescent="0.3">
      <c r="A14" t="s">
        <v>6086</v>
      </c>
      <c r="B14">
        <v>13</v>
      </c>
      <c r="C14" t="s">
        <v>2433</v>
      </c>
    </row>
    <row r="15" spans="1:6" x14ac:dyDescent="0.3">
      <c r="A15" t="s">
        <v>6035</v>
      </c>
      <c r="B15">
        <v>14</v>
      </c>
      <c r="C15" t="s">
        <v>6034</v>
      </c>
    </row>
    <row r="16" spans="1:6" x14ac:dyDescent="0.3">
      <c r="A16" t="s">
        <v>2396</v>
      </c>
      <c r="B16">
        <v>15</v>
      </c>
      <c r="C16" t="s">
        <v>2132</v>
      </c>
    </row>
    <row r="17" spans="1:3" x14ac:dyDescent="0.3">
      <c r="A17" t="s">
        <v>2400</v>
      </c>
      <c r="B17">
        <v>16</v>
      </c>
      <c r="C17" t="s">
        <v>2141</v>
      </c>
    </row>
    <row r="18" spans="1:3" x14ac:dyDescent="0.3">
      <c r="A18" t="s">
        <v>2608</v>
      </c>
      <c r="B18">
        <v>17</v>
      </c>
      <c r="C18" t="s">
        <v>2013</v>
      </c>
    </row>
    <row r="19" spans="1:3" x14ac:dyDescent="0.3">
      <c r="A19" t="s">
        <v>2485</v>
      </c>
      <c r="B19">
        <v>18</v>
      </c>
      <c r="C19" t="s">
        <v>2160</v>
      </c>
    </row>
    <row r="20" spans="1:3" x14ac:dyDescent="0.3">
      <c r="A20" t="s">
        <v>2374</v>
      </c>
      <c r="B20">
        <v>19</v>
      </c>
      <c r="C20" t="s">
        <v>9579</v>
      </c>
    </row>
    <row r="21" spans="1:3" x14ac:dyDescent="0.3">
      <c r="A21" t="s">
        <v>3192</v>
      </c>
      <c r="B21">
        <v>20</v>
      </c>
      <c r="C21" t="s">
        <v>2134</v>
      </c>
    </row>
    <row r="22" spans="1:3" x14ac:dyDescent="0.3">
      <c r="A22" t="s">
        <v>3199</v>
      </c>
      <c r="B22">
        <v>21</v>
      </c>
      <c r="C22" t="s">
        <v>9580</v>
      </c>
    </row>
    <row r="23" spans="1:3" x14ac:dyDescent="0.3">
      <c r="A23" t="s">
        <v>5389</v>
      </c>
      <c r="B23">
        <v>22</v>
      </c>
      <c r="C23" t="s">
        <v>9581</v>
      </c>
    </row>
    <row r="24" spans="1:3" x14ac:dyDescent="0.3">
      <c r="A24" t="s">
        <v>3221</v>
      </c>
      <c r="B24">
        <v>23</v>
      </c>
      <c r="C24" t="s">
        <v>9582</v>
      </c>
    </row>
    <row r="25" spans="1:3" x14ac:dyDescent="0.3">
      <c r="A25" t="s">
        <v>2390</v>
      </c>
      <c r="B25">
        <v>24</v>
      </c>
      <c r="C25" t="s">
        <v>2389</v>
      </c>
    </row>
    <row r="26" spans="1:3" x14ac:dyDescent="0.3">
      <c r="A26" t="s">
        <v>9583</v>
      </c>
      <c r="B26">
        <v>25</v>
      </c>
      <c r="C26" t="s">
        <v>9584</v>
      </c>
    </row>
    <row r="27" spans="1:3" x14ac:dyDescent="0.3">
      <c r="A27" t="s">
        <v>9585</v>
      </c>
      <c r="B27">
        <v>26</v>
      </c>
      <c r="C27" t="s">
        <v>2562</v>
      </c>
    </row>
    <row r="28" spans="1:3" x14ac:dyDescent="0.3">
      <c r="A28" t="s">
        <v>9586</v>
      </c>
      <c r="B28">
        <v>27</v>
      </c>
      <c r="C28" t="s">
        <v>2569</v>
      </c>
    </row>
    <row r="29" spans="1:3" x14ac:dyDescent="0.3">
      <c r="A29" t="s">
        <v>5397</v>
      </c>
      <c r="B29">
        <v>28</v>
      </c>
      <c r="C29" t="s">
        <v>2152</v>
      </c>
    </row>
    <row r="30" spans="1:3" x14ac:dyDescent="0.3">
      <c r="A30" t="s">
        <v>9322</v>
      </c>
      <c r="B30">
        <v>29</v>
      </c>
      <c r="C30" t="s">
        <v>9587</v>
      </c>
    </row>
    <row r="31" spans="1:3" x14ac:dyDescent="0.3">
      <c r="A31" t="s">
        <v>9588</v>
      </c>
      <c r="B31">
        <v>30</v>
      </c>
      <c r="C31" t="s">
        <v>9589</v>
      </c>
    </row>
    <row r="32" spans="1:3" x14ac:dyDescent="0.3">
      <c r="A32" t="s">
        <v>2384</v>
      </c>
      <c r="B32">
        <v>31</v>
      </c>
      <c r="C32" t="s">
        <v>2383</v>
      </c>
    </row>
    <row r="33" spans="1:3" x14ac:dyDescent="0.3">
      <c r="A33" t="s">
        <v>9590</v>
      </c>
      <c r="B33">
        <v>32</v>
      </c>
      <c r="C33" t="s">
        <v>9591</v>
      </c>
    </row>
    <row r="34" spans="1:3" x14ac:dyDescent="0.3">
      <c r="A34" t="s">
        <v>9592</v>
      </c>
      <c r="B34">
        <v>33</v>
      </c>
      <c r="C34" t="s">
        <v>9593</v>
      </c>
    </row>
    <row r="35" spans="1:3" x14ac:dyDescent="0.3">
      <c r="A35" t="s">
        <v>4166</v>
      </c>
      <c r="B35">
        <v>34</v>
      </c>
      <c r="C35" t="s">
        <v>4165</v>
      </c>
    </row>
    <row r="36" spans="1:3" x14ac:dyDescent="0.3">
      <c r="A36" t="s">
        <v>9586</v>
      </c>
      <c r="B36">
        <v>35</v>
      </c>
      <c r="C36" t="s">
        <v>9594</v>
      </c>
    </row>
    <row r="37" spans="1:3" x14ac:dyDescent="0.3">
      <c r="A37" t="s">
        <v>9595</v>
      </c>
      <c r="B37">
        <v>90</v>
      </c>
      <c r="C37" t="s">
        <v>9596</v>
      </c>
    </row>
    <row r="38" spans="1:3" x14ac:dyDescent="0.3">
      <c r="A38" t="s">
        <v>5932</v>
      </c>
      <c r="B38">
        <v>100</v>
      </c>
      <c r="C38" t="s">
        <v>9597</v>
      </c>
    </row>
    <row r="39" spans="1:3" x14ac:dyDescent="0.3">
      <c r="A39" t="s">
        <v>9598</v>
      </c>
      <c r="B39">
        <v>101</v>
      </c>
      <c r="C39" t="s">
        <v>9599</v>
      </c>
    </row>
    <row r="40" spans="1:3" x14ac:dyDescent="0.3">
      <c r="A40" t="s">
        <v>6052</v>
      </c>
      <c r="B40">
        <v>102</v>
      </c>
      <c r="C40" t="s">
        <v>9600</v>
      </c>
    </row>
    <row r="41" spans="1:3" x14ac:dyDescent="0.3">
      <c r="A41" t="s">
        <v>9601</v>
      </c>
      <c r="B41">
        <v>103</v>
      </c>
      <c r="C41" t="s">
        <v>9602</v>
      </c>
    </row>
    <row r="42" spans="1:3" x14ac:dyDescent="0.3">
      <c r="A42" t="s">
        <v>6066</v>
      </c>
      <c r="B42">
        <v>104</v>
      </c>
      <c r="C42" t="s">
        <v>2162</v>
      </c>
    </row>
    <row r="43" spans="1:3" x14ac:dyDescent="0.3">
      <c r="A43" t="s">
        <v>6075</v>
      </c>
      <c r="B43">
        <v>105</v>
      </c>
      <c r="C43" t="s">
        <v>9603</v>
      </c>
    </row>
    <row r="44" spans="1:3" x14ac:dyDescent="0.3">
      <c r="A44" t="s">
        <v>9604</v>
      </c>
      <c r="B44">
        <v>106</v>
      </c>
      <c r="C44" t="s">
        <v>9605</v>
      </c>
    </row>
    <row r="45" spans="1:3" x14ac:dyDescent="0.3">
      <c r="A45" t="s">
        <v>5950</v>
      </c>
      <c r="B45">
        <v>107</v>
      </c>
      <c r="C45" t="s">
        <v>2171</v>
      </c>
    </row>
    <row r="46" spans="1:3" x14ac:dyDescent="0.3">
      <c r="A46" t="s">
        <v>6266</v>
      </c>
      <c r="B46">
        <v>108</v>
      </c>
      <c r="C46" t="s">
        <v>9606</v>
      </c>
    </row>
    <row r="47" spans="1:3" x14ac:dyDescent="0.3">
      <c r="A47" t="s">
        <v>6292</v>
      </c>
      <c r="B47">
        <v>109</v>
      </c>
      <c r="C47" t="s">
        <v>6291</v>
      </c>
    </row>
    <row r="48" spans="1:3" x14ac:dyDescent="0.3">
      <c r="A48" t="s">
        <v>6317</v>
      </c>
      <c r="B48">
        <v>110</v>
      </c>
      <c r="C48" t="s">
        <v>6316</v>
      </c>
    </row>
    <row r="49" spans="1:3" x14ac:dyDescent="0.3">
      <c r="A49" t="s">
        <v>6029</v>
      </c>
      <c r="B49">
        <v>111</v>
      </c>
      <c r="C49" t="s">
        <v>9607</v>
      </c>
    </row>
    <row r="50" spans="1:3" x14ac:dyDescent="0.3">
      <c r="A50" t="s">
        <v>6356</v>
      </c>
      <c r="B50">
        <v>112</v>
      </c>
      <c r="C50" t="s">
        <v>2230</v>
      </c>
    </row>
    <row r="51" spans="1:3" x14ac:dyDescent="0.3">
      <c r="A51" t="s">
        <v>6352</v>
      </c>
      <c r="B51">
        <v>113</v>
      </c>
      <c r="C51" t="s">
        <v>6351</v>
      </c>
    </row>
    <row r="52" spans="1:3" x14ac:dyDescent="0.3">
      <c r="A52" t="s">
        <v>6346</v>
      </c>
      <c r="B52">
        <v>114</v>
      </c>
      <c r="C52" t="s">
        <v>9608</v>
      </c>
    </row>
    <row r="53" spans="1:3" x14ac:dyDescent="0.3">
      <c r="B53">
        <v>115</v>
      </c>
      <c r="C53" t="s">
        <v>9609</v>
      </c>
    </row>
    <row r="54" spans="1:3" x14ac:dyDescent="0.3">
      <c r="A54" t="s">
        <v>4798</v>
      </c>
      <c r="B54">
        <v>200</v>
      </c>
      <c r="C54" t="s">
        <v>4797</v>
      </c>
    </row>
    <row r="55" spans="1:3" x14ac:dyDescent="0.3">
      <c r="A55" t="s">
        <v>4805</v>
      </c>
      <c r="B55">
        <v>201</v>
      </c>
      <c r="C55" t="s">
        <v>4804</v>
      </c>
    </row>
    <row r="56" spans="1:3" x14ac:dyDescent="0.3">
      <c r="A56" t="s">
        <v>4819</v>
      </c>
      <c r="B56">
        <v>202</v>
      </c>
      <c r="C56" t="s">
        <v>4818</v>
      </c>
    </row>
    <row r="57" spans="1:3" x14ac:dyDescent="0.3">
      <c r="A57" t="s">
        <v>4840</v>
      </c>
      <c r="B57">
        <v>203</v>
      </c>
      <c r="C57" t="s">
        <v>4839</v>
      </c>
    </row>
    <row r="58" spans="1:3" x14ac:dyDescent="0.3">
      <c r="A58" t="s">
        <v>4833</v>
      </c>
      <c r="B58">
        <v>204</v>
      </c>
      <c r="C58" t="s">
        <v>4832</v>
      </c>
    </row>
    <row r="59" spans="1:3" x14ac:dyDescent="0.3">
      <c r="A59" t="s">
        <v>4854</v>
      </c>
      <c r="B59">
        <v>205</v>
      </c>
      <c r="C59" t="s">
        <v>4853</v>
      </c>
    </row>
    <row r="60" spans="1:3" x14ac:dyDescent="0.3">
      <c r="A60" t="s">
        <v>4867</v>
      </c>
      <c r="B60">
        <v>206</v>
      </c>
      <c r="C60" t="s">
        <v>1989</v>
      </c>
    </row>
    <row r="61" spans="1:3" x14ac:dyDescent="0.3">
      <c r="A61" t="s">
        <v>4881</v>
      </c>
      <c r="B61">
        <v>207</v>
      </c>
      <c r="C61" t="s">
        <v>4880</v>
      </c>
    </row>
    <row r="62" spans="1:3" x14ac:dyDescent="0.3">
      <c r="A62" t="s">
        <v>4847</v>
      </c>
      <c r="B62">
        <v>208</v>
      </c>
      <c r="C62" t="s">
        <v>4846</v>
      </c>
    </row>
    <row r="63" spans="1:3" x14ac:dyDescent="0.3">
      <c r="A63" t="s">
        <v>4861</v>
      </c>
      <c r="B63">
        <v>209</v>
      </c>
      <c r="C63" t="s">
        <v>4860</v>
      </c>
    </row>
    <row r="64" spans="1:3" x14ac:dyDescent="0.3">
      <c r="A64" t="s">
        <v>4874</v>
      </c>
      <c r="B64">
        <v>210</v>
      </c>
      <c r="C64" t="s">
        <v>9610</v>
      </c>
    </row>
    <row r="65" spans="1:3" x14ac:dyDescent="0.3">
      <c r="A65" t="s">
        <v>4930</v>
      </c>
      <c r="B65">
        <v>211</v>
      </c>
      <c r="C65" t="s">
        <v>4929</v>
      </c>
    </row>
    <row r="66" spans="1:3" x14ac:dyDescent="0.3">
      <c r="A66" t="s">
        <v>4895</v>
      </c>
      <c r="B66">
        <v>212</v>
      </c>
      <c r="C66" t="s">
        <v>4894</v>
      </c>
    </row>
    <row r="67" spans="1:3" x14ac:dyDescent="0.3">
      <c r="A67" t="s">
        <v>4902</v>
      </c>
      <c r="B67">
        <v>213</v>
      </c>
      <c r="C67" t="s">
        <v>4901</v>
      </c>
    </row>
    <row r="68" spans="1:3" x14ac:dyDescent="0.3">
      <c r="A68" t="s">
        <v>4916</v>
      </c>
      <c r="B68">
        <v>214</v>
      </c>
      <c r="C68" t="s">
        <v>4915</v>
      </c>
    </row>
    <row r="69" spans="1:3" x14ac:dyDescent="0.3">
      <c r="A69" t="s">
        <v>4923</v>
      </c>
      <c r="B69">
        <v>215</v>
      </c>
      <c r="C69" t="s">
        <v>4922</v>
      </c>
    </row>
    <row r="70" spans="1:3" x14ac:dyDescent="0.3">
      <c r="A70" t="s">
        <v>4944</v>
      </c>
      <c r="B70">
        <v>216</v>
      </c>
      <c r="C70" t="s">
        <v>4943</v>
      </c>
    </row>
    <row r="71" spans="1:3" x14ac:dyDescent="0.3">
      <c r="A71" t="s">
        <v>4986</v>
      </c>
      <c r="B71">
        <v>217</v>
      </c>
      <c r="C71" t="s">
        <v>9611</v>
      </c>
    </row>
    <row r="72" spans="1:3" x14ac:dyDescent="0.3">
      <c r="A72" t="s">
        <v>4993</v>
      </c>
      <c r="B72">
        <v>218</v>
      </c>
      <c r="C72" t="s">
        <v>4992</v>
      </c>
    </row>
    <row r="73" spans="1:3" x14ac:dyDescent="0.3">
      <c r="A73" t="s">
        <v>4790</v>
      </c>
      <c r="B73">
        <v>219</v>
      </c>
      <c r="C73" t="s">
        <v>4789</v>
      </c>
    </row>
    <row r="74" spans="1:3" x14ac:dyDescent="0.3">
      <c r="A74" t="s">
        <v>5000</v>
      </c>
      <c r="B74">
        <v>220</v>
      </c>
      <c r="C74" t="s">
        <v>4999</v>
      </c>
    </row>
    <row r="75" spans="1:3" x14ac:dyDescent="0.3">
      <c r="A75" t="s">
        <v>4979</v>
      </c>
      <c r="B75">
        <v>221</v>
      </c>
      <c r="C75" t="s">
        <v>4978</v>
      </c>
    </row>
    <row r="76" spans="1:3" x14ac:dyDescent="0.3">
      <c r="A76" t="s">
        <v>2460</v>
      </c>
      <c r="B76">
        <v>222</v>
      </c>
      <c r="C76" t="s">
        <v>2459</v>
      </c>
    </row>
    <row r="77" spans="1:3" x14ac:dyDescent="0.3">
      <c r="A77" t="s">
        <v>5119</v>
      </c>
      <c r="B77">
        <v>223</v>
      </c>
      <c r="C77" t="s">
        <v>2240</v>
      </c>
    </row>
    <row r="78" spans="1:3" x14ac:dyDescent="0.3">
      <c r="A78" t="s">
        <v>5010</v>
      </c>
      <c r="B78">
        <v>250</v>
      </c>
      <c r="C78" t="s">
        <v>9612</v>
      </c>
    </row>
    <row r="79" spans="1:3" x14ac:dyDescent="0.3">
      <c r="A79" t="s">
        <v>5013</v>
      </c>
      <c r="B79">
        <v>251</v>
      </c>
      <c r="C79" t="s">
        <v>2118</v>
      </c>
    </row>
    <row r="80" spans="1:3" x14ac:dyDescent="0.3">
      <c r="A80" t="s">
        <v>5016</v>
      </c>
      <c r="B80">
        <v>252</v>
      </c>
      <c r="C80" t="s">
        <v>2120</v>
      </c>
    </row>
    <row r="81" spans="1:3" x14ac:dyDescent="0.3">
      <c r="A81" t="s">
        <v>5031</v>
      </c>
      <c r="B81">
        <v>253</v>
      </c>
      <c r="C81" t="s">
        <v>9613</v>
      </c>
    </row>
    <row r="82" spans="1:3" x14ac:dyDescent="0.3">
      <c r="A82" t="s">
        <v>5027</v>
      </c>
      <c r="B82">
        <v>254</v>
      </c>
      <c r="C82" t="s">
        <v>9614</v>
      </c>
    </row>
    <row r="83" spans="1:3" x14ac:dyDescent="0.3">
      <c r="A83" t="s">
        <v>5038</v>
      </c>
      <c r="B83">
        <v>255</v>
      </c>
      <c r="C83" t="s">
        <v>9615</v>
      </c>
    </row>
    <row r="84" spans="1:3" x14ac:dyDescent="0.3">
      <c r="A84" t="s">
        <v>5045</v>
      </c>
      <c r="B84">
        <v>256</v>
      </c>
      <c r="C84" t="s">
        <v>2165</v>
      </c>
    </row>
    <row r="85" spans="1:3" x14ac:dyDescent="0.3">
      <c r="A85" t="s">
        <v>5053</v>
      </c>
      <c r="B85">
        <v>257</v>
      </c>
      <c r="C85" t="s">
        <v>9616</v>
      </c>
    </row>
    <row r="86" spans="1:3" x14ac:dyDescent="0.3">
      <c r="A86" t="s">
        <v>5034</v>
      </c>
      <c r="B86">
        <v>258</v>
      </c>
      <c r="C86" t="s">
        <v>2167</v>
      </c>
    </row>
    <row r="87" spans="1:3" x14ac:dyDescent="0.3">
      <c r="A87" t="s">
        <v>5042</v>
      </c>
      <c r="B87">
        <v>259</v>
      </c>
      <c r="C87" t="s">
        <v>9617</v>
      </c>
    </row>
    <row r="88" spans="1:3" x14ac:dyDescent="0.3">
      <c r="A88" t="s">
        <v>5125</v>
      </c>
      <c r="B88">
        <v>260</v>
      </c>
      <c r="C88" t="s">
        <v>2242</v>
      </c>
    </row>
    <row r="89" spans="1:3" x14ac:dyDescent="0.3">
      <c r="A89" t="s">
        <v>5079</v>
      </c>
      <c r="B89">
        <v>261</v>
      </c>
      <c r="C89" t="s">
        <v>9618</v>
      </c>
    </row>
    <row r="90" spans="1:3" x14ac:dyDescent="0.3">
      <c r="A90" t="s">
        <v>5060</v>
      </c>
      <c r="B90">
        <v>262</v>
      </c>
      <c r="C90" t="s">
        <v>9619</v>
      </c>
    </row>
    <row r="91" spans="1:3" x14ac:dyDescent="0.3">
      <c r="A91" t="s">
        <v>5071</v>
      </c>
      <c r="B91">
        <v>263</v>
      </c>
      <c r="C91" t="s">
        <v>9620</v>
      </c>
    </row>
    <row r="92" spans="1:3" x14ac:dyDescent="0.3">
      <c r="A92" t="s">
        <v>5075</v>
      </c>
      <c r="B92">
        <v>264</v>
      </c>
      <c r="C92" t="s">
        <v>9621</v>
      </c>
    </row>
    <row r="93" spans="1:3" x14ac:dyDescent="0.3">
      <c r="A93" t="s">
        <v>5087</v>
      </c>
      <c r="B93">
        <v>265</v>
      </c>
      <c r="C93" t="s">
        <v>9622</v>
      </c>
    </row>
    <row r="94" spans="1:3" x14ac:dyDescent="0.3">
      <c r="A94" t="s">
        <v>5106</v>
      </c>
      <c r="B94">
        <v>266</v>
      </c>
      <c r="C94" t="s">
        <v>2221</v>
      </c>
    </row>
    <row r="95" spans="1:3" x14ac:dyDescent="0.3">
      <c r="A95" t="s">
        <v>5110</v>
      </c>
      <c r="B95">
        <v>267</v>
      </c>
      <c r="C95" t="s">
        <v>9623</v>
      </c>
    </row>
    <row r="96" spans="1:3" x14ac:dyDescent="0.3">
      <c r="A96" t="s">
        <v>5113</v>
      </c>
      <c r="B96">
        <v>268</v>
      </c>
      <c r="C96" t="s">
        <v>2223</v>
      </c>
    </row>
    <row r="97" spans="1:3" x14ac:dyDescent="0.3">
      <c r="A97" t="s">
        <v>5006</v>
      </c>
      <c r="B97">
        <v>269</v>
      </c>
      <c r="C97" t="s">
        <v>2238</v>
      </c>
    </row>
    <row r="98" spans="1:3" x14ac:dyDescent="0.3">
      <c r="A98" t="s">
        <v>5116</v>
      </c>
      <c r="B98">
        <v>270</v>
      </c>
      <c r="C98" t="s">
        <v>2232</v>
      </c>
    </row>
    <row r="99" spans="1:3" x14ac:dyDescent="0.3">
      <c r="A99" t="s">
        <v>6818</v>
      </c>
      <c r="B99">
        <v>271</v>
      </c>
      <c r="C99" t="s">
        <v>9624</v>
      </c>
    </row>
    <row r="100" spans="1:3" x14ac:dyDescent="0.3">
      <c r="A100" t="s">
        <v>9625</v>
      </c>
      <c r="B100">
        <v>300</v>
      </c>
      <c r="C100" t="s">
        <v>2405</v>
      </c>
    </row>
    <row r="101" spans="1:3" x14ac:dyDescent="0.3">
      <c r="A101" t="s">
        <v>9626</v>
      </c>
      <c r="B101">
        <v>301</v>
      </c>
      <c r="C101" t="s">
        <v>2437</v>
      </c>
    </row>
    <row r="102" spans="1:3" x14ac:dyDescent="0.3">
      <c r="A102" t="s">
        <v>9627</v>
      </c>
      <c r="B102">
        <v>302</v>
      </c>
      <c r="C102" t="s">
        <v>9628</v>
      </c>
    </row>
    <row r="103" spans="1:3" x14ac:dyDescent="0.3">
      <c r="A103" t="s">
        <v>9629</v>
      </c>
      <c r="B103">
        <v>303</v>
      </c>
      <c r="C103" t="s">
        <v>9630</v>
      </c>
    </row>
    <row r="104" spans="1:3" x14ac:dyDescent="0.3">
      <c r="A104" t="s">
        <v>9631</v>
      </c>
      <c r="B104">
        <v>304</v>
      </c>
      <c r="C104" t="s">
        <v>9632</v>
      </c>
    </row>
    <row r="105" spans="1:3" x14ac:dyDescent="0.3">
      <c r="A105" t="s">
        <v>9633</v>
      </c>
      <c r="B105">
        <v>305</v>
      </c>
      <c r="C105" t="s">
        <v>9634</v>
      </c>
    </row>
    <row r="106" spans="1:3" x14ac:dyDescent="0.3">
      <c r="A106" t="s">
        <v>9635</v>
      </c>
      <c r="B106">
        <v>306</v>
      </c>
      <c r="C106" t="s">
        <v>9636</v>
      </c>
    </row>
    <row r="107" spans="1:3" x14ac:dyDescent="0.3">
      <c r="A107" t="s">
        <v>9637</v>
      </c>
      <c r="B107">
        <v>307</v>
      </c>
      <c r="C107" t="s">
        <v>9638</v>
      </c>
    </row>
    <row r="108" spans="1:3" x14ac:dyDescent="0.3">
      <c r="A108" t="s">
        <v>9639</v>
      </c>
      <c r="B108">
        <v>308</v>
      </c>
      <c r="C108" t="s">
        <v>9640</v>
      </c>
    </row>
    <row r="109" spans="1:3" x14ac:dyDescent="0.3">
      <c r="A109" t="s">
        <v>9641</v>
      </c>
      <c r="B109">
        <v>400</v>
      </c>
      <c r="C109" t="s">
        <v>9642</v>
      </c>
    </row>
    <row r="110" spans="1:3" x14ac:dyDescent="0.3">
      <c r="A110" t="s">
        <v>6016</v>
      </c>
      <c r="B110">
        <v>401</v>
      </c>
      <c r="C110" t="s">
        <v>6015</v>
      </c>
    </row>
    <row r="111" spans="1:3" x14ac:dyDescent="0.3">
      <c r="A111" t="s">
        <v>5870</v>
      </c>
      <c r="B111">
        <v>402</v>
      </c>
      <c r="C111" t="s">
        <v>9643</v>
      </c>
    </row>
    <row r="112" spans="1:3" x14ac:dyDescent="0.3">
      <c r="A112" t="s">
        <v>9427</v>
      </c>
      <c r="B112">
        <v>403</v>
      </c>
      <c r="C112" t="s">
        <v>9644</v>
      </c>
    </row>
    <row r="113" spans="1:3" x14ac:dyDescent="0.3">
      <c r="A113" t="s">
        <v>9435</v>
      </c>
      <c r="B113">
        <v>404</v>
      </c>
      <c r="C113" t="s">
        <v>9645</v>
      </c>
    </row>
    <row r="114" spans="1:3" x14ac:dyDescent="0.3">
      <c r="A114" t="s">
        <v>9382</v>
      </c>
      <c r="B114">
        <v>405</v>
      </c>
      <c r="C114" t="s">
        <v>9646</v>
      </c>
    </row>
    <row r="115" spans="1:3" x14ac:dyDescent="0.3">
      <c r="A115" t="s">
        <v>9407</v>
      </c>
      <c r="B115">
        <v>406</v>
      </c>
      <c r="C115" t="s">
        <v>9647</v>
      </c>
    </row>
    <row r="116" spans="1:3" x14ac:dyDescent="0.3">
      <c r="A116" t="s">
        <v>9391</v>
      </c>
      <c r="B116">
        <v>407</v>
      </c>
      <c r="C116" t="s">
        <v>9648</v>
      </c>
    </row>
    <row r="117" spans="1:3" x14ac:dyDescent="0.3">
      <c r="A117" t="s">
        <v>9479</v>
      </c>
      <c r="B117">
        <v>408</v>
      </c>
      <c r="C117" t="s">
        <v>9426</v>
      </c>
    </row>
    <row r="118" spans="1:3" x14ac:dyDescent="0.3">
      <c r="A118" t="s">
        <v>9475</v>
      </c>
      <c r="B118">
        <v>409</v>
      </c>
      <c r="C118" t="s">
        <v>9434</v>
      </c>
    </row>
    <row r="119" spans="1:3" x14ac:dyDescent="0.3">
      <c r="A119" t="s">
        <v>9453</v>
      </c>
      <c r="B119">
        <v>410</v>
      </c>
      <c r="C119" t="s">
        <v>9381</v>
      </c>
    </row>
    <row r="120" spans="1:3" x14ac:dyDescent="0.3">
      <c r="A120" t="s">
        <v>9459</v>
      </c>
      <c r="B120">
        <v>411</v>
      </c>
      <c r="C120" t="s">
        <v>9406</v>
      </c>
    </row>
    <row r="121" spans="1:3" x14ac:dyDescent="0.3">
      <c r="A121" t="s">
        <v>9465</v>
      </c>
      <c r="B121">
        <v>412</v>
      </c>
      <c r="C121" t="s">
        <v>9390</v>
      </c>
    </row>
    <row r="122" spans="1:3" x14ac:dyDescent="0.3">
      <c r="A122" t="s">
        <v>9649</v>
      </c>
      <c r="B122">
        <v>413</v>
      </c>
      <c r="C122" t="s">
        <v>9650</v>
      </c>
    </row>
    <row r="123" spans="1:3" x14ac:dyDescent="0.3">
      <c r="A123" t="s">
        <v>9651</v>
      </c>
      <c r="B123">
        <v>414</v>
      </c>
      <c r="C123" t="s">
        <v>9652</v>
      </c>
    </row>
    <row r="124" spans="1:3" x14ac:dyDescent="0.3">
      <c r="A124" t="s">
        <v>2355</v>
      </c>
      <c r="B124">
        <v>415</v>
      </c>
      <c r="C124" t="s">
        <v>9653</v>
      </c>
    </row>
    <row r="125" spans="1:3" x14ac:dyDescent="0.3">
      <c r="A125" t="s">
        <v>2352</v>
      </c>
      <c r="B125">
        <v>416</v>
      </c>
      <c r="C125" t="s">
        <v>9654</v>
      </c>
    </row>
    <row r="126" spans="1:3" x14ac:dyDescent="0.3">
      <c r="A126" t="s">
        <v>2338</v>
      </c>
      <c r="B126">
        <v>417</v>
      </c>
      <c r="C126" t="s">
        <v>9655</v>
      </c>
    </row>
    <row r="127" spans="1:3" x14ac:dyDescent="0.3">
      <c r="A127" t="s">
        <v>2349</v>
      </c>
      <c r="B127">
        <v>418</v>
      </c>
      <c r="C127" t="s">
        <v>9656</v>
      </c>
    </row>
    <row r="128" spans="1:3" x14ac:dyDescent="0.3">
      <c r="A128" t="s">
        <v>2396</v>
      </c>
      <c r="B128">
        <v>419</v>
      </c>
      <c r="C128" t="s">
        <v>9657</v>
      </c>
    </row>
    <row r="129" spans="1:3" x14ac:dyDescent="0.3">
      <c r="A129" t="s">
        <v>2359</v>
      </c>
      <c r="B129">
        <v>420</v>
      </c>
      <c r="C129" t="s">
        <v>9658</v>
      </c>
    </row>
    <row r="130" spans="1:3" x14ac:dyDescent="0.3">
      <c r="A130" t="s">
        <v>5872</v>
      </c>
      <c r="B130">
        <v>421</v>
      </c>
      <c r="C130" t="s">
        <v>9659</v>
      </c>
    </row>
    <row r="131" spans="1:3" x14ac:dyDescent="0.3">
      <c r="A131" t="s">
        <v>5944</v>
      </c>
      <c r="B131">
        <v>422</v>
      </c>
      <c r="C131" t="s">
        <v>5943</v>
      </c>
    </row>
    <row r="132" spans="1:3" x14ac:dyDescent="0.3">
      <c r="A132" t="s">
        <v>9419</v>
      </c>
      <c r="B132">
        <v>423</v>
      </c>
      <c r="C132" t="s">
        <v>9660</v>
      </c>
    </row>
    <row r="133" spans="1:3" x14ac:dyDescent="0.3">
      <c r="A133" t="s">
        <v>9442</v>
      </c>
      <c r="B133">
        <v>424</v>
      </c>
      <c r="C133" t="s">
        <v>9661</v>
      </c>
    </row>
    <row r="134" spans="1:3" x14ac:dyDescent="0.3">
      <c r="A134" t="s">
        <v>9387</v>
      </c>
      <c r="B134">
        <v>425</v>
      </c>
      <c r="C134" t="s">
        <v>9662</v>
      </c>
    </row>
    <row r="135" spans="1:3" x14ac:dyDescent="0.3">
      <c r="A135" t="s">
        <v>9423</v>
      </c>
      <c r="B135">
        <v>426</v>
      </c>
      <c r="C135" t="s">
        <v>9663</v>
      </c>
    </row>
    <row r="136" spans="1:3" x14ac:dyDescent="0.3">
      <c r="A136" t="s">
        <v>9415</v>
      </c>
      <c r="B136">
        <v>427</v>
      </c>
      <c r="C136" t="s">
        <v>9664</v>
      </c>
    </row>
    <row r="137" spans="1:3" x14ac:dyDescent="0.3">
      <c r="A137" t="s">
        <v>9411</v>
      </c>
      <c r="B137">
        <v>428</v>
      </c>
      <c r="C137" t="s">
        <v>9665</v>
      </c>
    </row>
    <row r="138" spans="1:3" x14ac:dyDescent="0.3">
      <c r="A138" t="s">
        <v>9395</v>
      </c>
      <c r="B138">
        <v>429</v>
      </c>
      <c r="C138" t="s">
        <v>9666</v>
      </c>
    </row>
    <row r="139" spans="1:3" x14ac:dyDescent="0.3">
      <c r="A139" t="s">
        <v>9477</v>
      </c>
      <c r="B139">
        <v>430</v>
      </c>
      <c r="C139" t="s">
        <v>9418</v>
      </c>
    </row>
    <row r="140" spans="1:3" x14ac:dyDescent="0.3">
      <c r="A140" t="s">
        <v>9473</v>
      </c>
      <c r="B140">
        <v>431</v>
      </c>
      <c r="C140" t="s">
        <v>9441</v>
      </c>
    </row>
    <row r="141" spans="1:3" x14ac:dyDescent="0.3">
      <c r="A141" t="s">
        <v>9471</v>
      </c>
      <c r="B141">
        <v>432</v>
      </c>
      <c r="C141" t="s">
        <v>9386</v>
      </c>
    </row>
    <row r="142" spans="1:3" x14ac:dyDescent="0.3">
      <c r="A142" t="s">
        <v>9467</v>
      </c>
      <c r="B142">
        <v>433</v>
      </c>
      <c r="C142" t="s">
        <v>9422</v>
      </c>
    </row>
    <row r="143" spans="1:3" x14ac:dyDescent="0.3">
      <c r="A143" t="s">
        <v>9463</v>
      </c>
      <c r="B143">
        <v>434</v>
      </c>
      <c r="C143" t="s">
        <v>9414</v>
      </c>
    </row>
    <row r="144" spans="1:3" x14ac:dyDescent="0.3">
      <c r="A144" t="s">
        <v>9461</v>
      </c>
      <c r="B144">
        <v>435</v>
      </c>
      <c r="C144" t="s">
        <v>9410</v>
      </c>
    </row>
    <row r="145" spans="1:3" x14ac:dyDescent="0.3">
      <c r="A145" t="s">
        <v>9450</v>
      </c>
      <c r="B145">
        <v>436</v>
      </c>
      <c r="C145" t="s">
        <v>9394</v>
      </c>
    </row>
    <row r="146" spans="1:3" x14ac:dyDescent="0.3">
      <c r="A146" t="s">
        <v>9438</v>
      </c>
      <c r="B146">
        <v>437</v>
      </c>
      <c r="C146" t="s">
        <v>9667</v>
      </c>
    </row>
    <row r="147" spans="1:3" x14ac:dyDescent="0.3">
      <c r="A147" t="s">
        <v>9446</v>
      </c>
      <c r="B147">
        <v>438</v>
      </c>
      <c r="C147" t="s">
        <v>9668</v>
      </c>
    </row>
    <row r="148" spans="1:3" x14ac:dyDescent="0.3">
      <c r="A148" t="s">
        <v>9431</v>
      </c>
      <c r="B148">
        <v>439</v>
      </c>
      <c r="C148" t="s">
        <v>9669</v>
      </c>
    </row>
    <row r="149" spans="1:3" x14ac:dyDescent="0.3">
      <c r="A149" t="s">
        <v>9403</v>
      </c>
      <c r="B149">
        <v>440</v>
      </c>
      <c r="C149" t="s">
        <v>9670</v>
      </c>
    </row>
    <row r="150" spans="1:3" x14ac:dyDescent="0.3">
      <c r="A150" t="s">
        <v>9399</v>
      </c>
      <c r="B150">
        <v>441</v>
      </c>
      <c r="C150" t="s">
        <v>9671</v>
      </c>
    </row>
    <row r="151" spans="1:3" x14ac:dyDescent="0.3">
      <c r="A151" t="s">
        <v>9469</v>
      </c>
      <c r="B151">
        <v>442</v>
      </c>
      <c r="C151" t="s">
        <v>9672</v>
      </c>
    </row>
    <row r="152" spans="1:3" x14ac:dyDescent="0.3">
      <c r="A152" t="s">
        <v>9481</v>
      </c>
      <c r="B152">
        <v>443</v>
      </c>
      <c r="C152" t="s">
        <v>9430</v>
      </c>
    </row>
    <row r="153" spans="1:3" x14ac:dyDescent="0.3">
      <c r="A153" t="s">
        <v>9457</v>
      </c>
      <c r="B153">
        <v>444</v>
      </c>
      <c r="C153" t="s">
        <v>9402</v>
      </c>
    </row>
    <row r="154" spans="1:3" x14ac:dyDescent="0.3">
      <c r="A154" t="s">
        <v>9455</v>
      </c>
      <c r="B154">
        <v>445</v>
      </c>
      <c r="C154" t="s">
        <v>9673</v>
      </c>
    </row>
    <row r="155" spans="1:3" x14ac:dyDescent="0.3">
      <c r="A155" t="s">
        <v>5899</v>
      </c>
      <c r="B155">
        <v>450</v>
      </c>
      <c r="C155" t="s">
        <v>9674</v>
      </c>
    </row>
    <row r="156" spans="1:3" x14ac:dyDescent="0.3">
      <c r="A156" t="s">
        <v>9675</v>
      </c>
      <c r="B156">
        <v>451</v>
      </c>
      <c r="C156" t="s">
        <v>9676</v>
      </c>
    </row>
    <row r="157" spans="1:3" x14ac:dyDescent="0.3">
      <c r="A157" t="s">
        <v>5912</v>
      </c>
      <c r="B157">
        <v>452</v>
      </c>
      <c r="C157" t="s">
        <v>9677</v>
      </c>
    </row>
    <row r="158" spans="1:3" x14ac:dyDescent="0.3">
      <c r="A158" t="s">
        <v>8940</v>
      </c>
      <c r="B158">
        <v>453</v>
      </c>
      <c r="C158" t="s">
        <v>9678</v>
      </c>
    </row>
    <row r="159" spans="1:3" x14ac:dyDescent="0.3">
      <c r="A159" t="s">
        <v>8939</v>
      </c>
      <c r="B159">
        <v>454</v>
      </c>
      <c r="C159" t="s">
        <v>9679</v>
      </c>
    </row>
    <row r="160" spans="1:3" x14ac:dyDescent="0.3">
      <c r="A160" t="s">
        <v>9680</v>
      </c>
      <c r="B160">
        <v>460</v>
      </c>
      <c r="C160" t="s">
        <v>9681</v>
      </c>
    </row>
    <row r="161" spans="1:3" x14ac:dyDescent="0.3">
      <c r="A161" t="s">
        <v>9682</v>
      </c>
      <c r="B161">
        <v>461</v>
      </c>
      <c r="C161" t="s">
        <v>9683</v>
      </c>
    </row>
    <row r="162" spans="1:3" x14ac:dyDescent="0.3">
      <c r="A162" t="s">
        <v>9684</v>
      </c>
      <c r="B162">
        <v>462</v>
      </c>
      <c r="C162" t="s">
        <v>9685</v>
      </c>
    </row>
    <row r="163" spans="1:3" x14ac:dyDescent="0.3">
      <c r="A163" t="s">
        <v>5831</v>
      </c>
      <c r="B163">
        <v>463</v>
      </c>
      <c r="C163" t="s">
        <v>5830</v>
      </c>
    </row>
    <row r="164" spans="1:3" x14ac:dyDescent="0.3">
      <c r="A164" t="s">
        <v>9686</v>
      </c>
      <c r="B164">
        <v>464</v>
      </c>
      <c r="C164" t="s">
        <v>9687</v>
      </c>
    </row>
    <row r="165" spans="1:3" x14ac:dyDescent="0.3">
      <c r="A165" t="s">
        <v>9688</v>
      </c>
      <c r="B165">
        <v>465</v>
      </c>
      <c r="C165" t="s">
        <v>9689</v>
      </c>
    </row>
    <row r="166" spans="1:3" x14ac:dyDescent="0.3">
      <c r="A166" t="s">
        <v>9690</v>
      </c>
      <c r="B166">
        <v>466</v>
      </c>
      <c r="C166" t="s">
        <v>9691</v>
      </c>
    </row>
    <row r="167" spans="1:3" x14ac:dyDescent="0.3">
      <c r="A167" t="s">
        <v>9692</v>
      </c>
      <c r="B167">
        <v>467</v>
      </c>
      <c r="C167" t="s">
        <v>9693</v>
      </c>
    </row>
    <row r="168" spans="1:3" x14ac:dyDescent="0.3">
      <c r="A168" t="s">
        <v>9694</v>
      </c>
      <c r="B168">
        <v>468</v>
      </c>
      <c r="C168" t="s">
        <v>9695</v>
      </c>
    </row>
    <row r="169" spans="1:3" x14ac:dyDescent="0.3">
      <c r="A169" t="s">
        <v>9696</v>
      </c>
      <c r="B169">
        <v>490</v>
      </c>
      <c r="C169" t="s">
        <v>9697</v>
      </c>
    </row>
    <row r="170" spans="1:3" x14ac:dyDescent="0.3">
      <c r="B170">
        <v>500</v>
      </c>
      <c r="C170" t="s">
        <v>9698</v>
      </c>
    </row>
    <row r="171" spans="1:3" x14ac:dyDescent="0.3">
      <c r="B171">
        <v>501</v>
      </c>
      <c r="C171" t="s">
        <v>9699</v>
      </c>
    </row>
    <row r="172" spans="1:3" x14ac:dyDescent="0.3">
      <c r="A172" t="s">
        <v>9700</v>
      </c>
      <c r="B172">
        <v>502</v>
      </c>
      <c r="C172" t="s">
        <v>9701</v>
      </c>
    </row>
    <row r="173" spans="1:3" x14ac:dyDescent="0.3">
      <c r="A173" t="s">
        <v>5378</v>
      </c>
      <c r="B173">
        <v>503</v>
      </c>
      <c r="C173" t="s">
        <v>5385</v>
      </c>
    </row>
    <row r="174" spans="1:3" x14ac:dyDescent="0.3">
      <c r="A174" t="s">
        <v>4420</v>
      </c>
      <c r="B174">
        <v>504</v>
      </c>
      <c r="C174" t="s">
        <v>4432</v>
      </c>
    </row>
    <row r="175" spans="1:3" x14ac:dyDescent="0.3">
      <c r="A175" t="s">
        <v>9702</v>
      </c>
      <c r="B175">
        <v>505</v>
      </c>
      <c r="C175" t="s">
        <v>9703</v>
      </c>
    </row>
    <row r="176" spans="1:3" x14ac:dyDescent="0.3">
      <c r="B176">
        <v>506</v>
      </c>
      <c r="C176" t="s">
        <v>9704</v>
      </c>
    </row>
    <row r="177" spans="1:3" x14ac:dyDescent="0.3">
      <c r="A177" t="s">
        <v>4166</v>
      </c>
      <c r="B177">
        <v>507</v>
      </c>
      <c r="C177" t="s">
        <v>9705</v>
      </c>
    </row>
    <row r="178" spans="1:3" x14ac:dyDescent="0.3">
      <c r="A178" t="s">
        <v>4413</v>
      </c>
      <c r="B178">
        <v>508</v>
      </c>
      <c r="C178" t="s">
        <v>4412</v>
      </c>
    </row>
    <row r="179" spans="1:3" x14ac:dyDescent="0.3">
      <c r="B179">
        <v>700</v>
      </c>
      <c r="C179" t="s">
        <v>9706</v>
      </c>
    </row>
    <row r="180" spans="1:3" x14ac:dyDescent="0.3">
      <c r="B180">
        <v>701</v>
      </c>
      <c r="C180" t="s">
        <v>9707</v>
      </c>
    </row>
    <row r="181" spans="1:3" x14ac:dyDescent="0.3">
      <c r="A181" t="s">
        <v>9708</v>
      </c>
      <c r="B181">
        <v>702</v>
      </c>
      <c r="C181" t="s">
        <v>9709</v>
      </c>
    </row>
    <row r="182" spans="1:3" x14ac:dyDescent="0.3">
      <c r="A182" t="s">
        <v>9710</v>
      </c>
      <c r="B182">
        <v>703</v>
      </c>
      <c r="C182" t="s">
        <v>9711</v>
      </c>
    </row>
    <row r="183" spans="1:3" x14ac:dyDescent="0.3">
      <c r="A183" t="s">
        <v>9712</v>
      </c>
      <c r="B183">
        <v>704</v>
      </c>
      <c r="C183" t="s">
        <v>9713</v>
      </c>
    </row>
    <row r="184" spans="1:3" x14ac:dyDescent="0.3">
      <c r="A184" t="s">
        <v>9714</v>
      </c>
      <c r="B184">
        <v>705</v>
      </c>
      <c r="C184" t="s">
        <v>9715</v>
      </c>
    </row>
    <row r="185" spans="1:3" x14ac:dyDescent="0.3">
      <c r="A185" t="s">
        <v>9716</v>
      </c>
      <c r="B185">
        <v>800</v>
      </c>
      <c r="C185" t="s">
        <v>9717</v>
      </c>
    </row>
    <row r="186" spans="1:3" x14ac:dyDescent="0.3">
      <c r="A186" t="s">
        <v>9718</v>
      </c>
      <c r="B186">
        <v>801</v>
      </c>
      <c r="C186" t="s">
        <v>9719</v>
      </c>
    </row>
    <row r="187" spans="1:3" x14ac:dyDescent="0.3">
      <c r="A187" t="s">
        <v>9720</v>
      </c>
      <c r="B187">
        <v>802</v>
      </c>
      <c r="C187" t="s">
        <v>9721</v>
      </c>
    </row>
    <row r="188" spans="1:3" x14ac:dyDescent="0.3">
      <c r="A188" t="s">
        <v>9722</v>
      </c>
      <c r="B188">
        <v>803</v>
      </c>
      <c r="C188" t="s">
        <v>9723</v>
      </c>
    </row>
    <row r="189" spans="1:3" x14ac:dyDescent="0.3">
      <c r="A189" t="s">
        <v>8945</v>
      </c>
      <c r="B189">
        <v>804</v>
      </c>
      <c r="C189" t="s">
        <v>8944</v>
      </c>
    </row>
    <row r="190" spans="1:3" x14ac:dyDescent="0.3">
      <c r="A190" t="s">
        <v>9724</v>
      </c>
      <c r="B190">
        <v>805</v>
      </c>
      <c r="C190" t="s">
        <v>9725</v>
      </c>
    </row>
    <row r="191" spans="1:3" x14ac:dyDescent="0.3">
      <c r="A191" t="s">
        <v>9726</v>
      </c>
      <c r="B191">
        <v>806</v>
      </c>
      <c r="C191" t="s">
        <v>9727</v>
      </c>
    </row>
    <row r="192" spans="1:3" x14ac:dyDescent="0.3">
      <c r="A192" t="s">
        <v>8956</v>
      </c>
      <c r="B192">
        <v>807</v>
      </c>
      <c r="C192" t="s">
        <v>8955</v>
      </c>
    </row>
    <row r="193" spans="1:3" x14ac:dyDescent="0.3">
      <c r="A193" t="s">
        <v>8966</v>
      </c>
      <c r="B193">
        <v>808</v>
      </c>
      <c r="C193" t="s">
        <v>8965</v>
      </c>
    </row>
    <row r="194" spans="1:3" x14ac:dyDescent="0.3">
      <c r="A194" t="s">
        <v>8952</v>
      </c>
      <c r="B194">
        <v>809</v>
      </c>
      <c r="C194" t="s">
        <v>8951</v>
      </c>
    </row>
    <row r="195" spans="1:3" x14ac:dyDescent="0.3">
      <c r="A195" t="s">
        <v>8961</v>
      </c>
      <c r="B195">
        <v>810</v>
      </c>
      <c r="C195" t="s">
        <v>8960</v>
      </c>
    </row>
    <row r="196" spans="1:3" x14ac:dyDescent="0.3">
      <c r="A196" t="s">
        <v>9728</v>
      </c>
      <c r="B196">
        <v>811</v>
      </c>
      <c r="C196" t="s">
        <v>9729</v>
      </c>
    </row>
    <row r="197" spans="1:3" x14ac:dyDescent="0.3">
      <c r="A197" t="s">
        <v>9730</v>
      </c>
      <c r="B197">
        <v>812</v>
      </c>
      <c r="C197" t="s">
        <v>9731</v>
      </c>
    </row>
    <row r="198" spans="1:3" x14ac:dyDescent="0.3">
      <c r="A198" t="s">
        <v>9732</v>
      </c>
      <c r="B198">
        <v>900</v>
      </c>
      <c r="C198" t="s">
        <v>9733</v>
      </c>
    </row>
    <row r="199" spans="1:3" x14ac:dyDescent="0.3">
      <c r="A199" t="s">
        <v>5960</v>
      </c>
      <c r="B199">
        <v>901</v>
      </c>
      <c r="C199" t="s">
        <v>5959</v>
      </c>
    </row>
    <row r="200" spans="1:3" x14ac:dyDescent="0.3">
      <c r="B200">
        <v>902</v>
      </c>
      <c r="C200" t="s">
        <v>9734</v>
      </c>
    </row>
    <row r="201" spans="1:3" x14ac:dyDescent="0.3">
      <c r="A201" t="s">
        <v>6005</v>
      </c>
      <c r="B201">
        <v>903</v>
      </c>
      <c r="C201" t="s">
        <v>6004</v>
      </c>
    </row>
    <row r="202" spans="1:3" x14ac:dyDescent="0.3">
      <c r="A202" t="s">
        <v>6009</v>
      </c>
      <c r="B202">
        <v>904</v>
      </c>
      <c r="C202" t="s">
        <v>6008</v>
      </c>
    </row>
    <row r="203" spans="1:3" x14ac:dyDescent="0.3">
      <c r="A203" t="s">
        <v>3718</v>
      </c>
      <c r="B203">
        <v>1000</v>
      </c>
      <c r="C203" t="s">
        <v>3717</v>
      </c>
    </row>
    <row r="204" spans="1:3" x14ac:dyDescent="0.3">
      <c r="A204" t="s">
        <v>4486</v>
      </c>
      <c r="B204">
        <v>1001</v>
      </c>
      <c r="C204" t="s">
        <v>4485</v>
      </c>
    </row>
    <row r="205" spans="1:3" x14ac:dyDescent="0.3">
      <c r="A205" t="s">
        <v>9735</v>
      </c>
      <c r="B205">
        <v>1002</v>
      </c>
      <c r="C205" t="s">
        <v>9736</v>
      </c>
    </row>
    <row r="206" spans="1:3" x14ac:dyDescent="0.3">
      <c r="A206" t="s">
        <v>5309</v>
      </c>
      <c r="B206">
        <v>1003</v>
      </c>
      <c r="C206" t="s">
        <v>5308</v>
      </c>
    </row>
    <row r="207" spans="1:3" x14ac:dyDescent="0.3">
      <c r="A207" t="s">
        <v>5274</v>
      </c>
      <c r="B207">
        <v>1004</v>
      </c>
      <c r="C207" t="s">
        <v>5273</v>
      </c>
    </row>
    <row r="208" spans="1:3" x14ac:dyDescent="0.3">
      <c r="A208" t="s">
        <v>5279</v>
      </c>
      <c r="B208">
        <v>1005</v>
      </c>
      <c r="C208" t="s">
        <v>5278</v>
      </c>
    </row>
    <row r="209" spans="1:3" x14ac:dyDescent="0.3">
      <c r="A209" t="s">
        <v>4496</v>
      </c>
      <c r="B209">
        <v>1006</v>
      </c>
      <c r="C209" t="s">
        <v>4495</v>
      </c>
    </row>
    <row r="210" spans="1:3" x14ac:dyDescent="0.3">
      <c r="A210" t="s">
        <v>4501</v>
      </c>
      <c r="B210">
        <v>1007</v>
      </c>
      <c r="C210" t="s">
        <v>4500</v>
      </c>
    </row>
    <row r="211" spans="1:3" x14ac:dyDescent="0.3">
      <c r="A211" t="s">
        <v>4506</v>
      </c>
      <c r="B211">
        <v>1008</v>
      </c>
      <c r="C211" t="s">
        <v>4505</v>
      </c>
    </row>
    <row r="212" spans="1:3" x14ac:dyDescent="0.3">
      <c r="A212" t="s">
        <v>9737</v>
      </c>
      <c r="B212">
        <v>1009</v>
      </c>
      <c r="C212" t="s">
        <v>9738</v>
      </c>
    </row>
    <row r="213" spans="1:3" x14ac:dyDescent="0.3">
      <c r="A213" t="s">
        <v>3728</v>
      </c>
      <c r="B213">
        <v>1010</v>
      </c>
      <c r="C213" t="s">
        <v>3727</v>
      </c>
    </row>
    <row r="214" spans="1:3" x14ac:dyDescent="0.3">
      <c r="A214" t="s">
        <v>4531</v>
      </c>
      <c r="B214">
        <v>1012</v>
      </c>
      <c r="C214" t="s">
        <v>4530</v>
      </c>
    </row>
    <row r="215" spans="1:3" x14ac:dyDescent="0.3">
      <c r="A215" t="s">
        <v>4511</v>
      </c>
      <c r="B215">
        <v>1013</v>
      </c>
      <c r="C215" t="s">
        <v>4510</v>
      </c>
    </row>
    <row r="216" spans="1:3" x14ac:dyDescent="0.3">
      <c r="A216" t="s">
        <v>5284</v>
      </c>
      <c r="B216">
        <v>1014</v>
      </c>
      <c r="C216" t="s">
        <v>5283</v>
      </c>
    </row>
    <row r="217" spans="1:3" x14ac:dyDescent="0.3">
      <c r="A217" t="s">
        <v>5289</v>
      </c>
      <c r="B217">
        <v>1015</v>
      </c>
      <c r="C217" t="s">
        <v>5288</v>
      </c>
    </row>
    <row r="218" spans="1:3" x14ac:dyDescent="0.3">
      <c r="A218" t="s">
        <v>5294</v>
      </c>
      <c r="B218">
        <v>1016</v>
      </c>
      <c r="C218" t="s">
        <v>5293</v>
      </c>
    </row>
    <row r="219" spans="1:3" x14ac:dyDescent="0.3">
      <c r="A219" t="s">
        <v>4516</v>
      </c>
      <c r="B219">
        <v>1017</v>
      </c>
      <c r="C219" t="s">
        <v>4515</v>
      </c>
    </row>
    <row r="220" spans="1:3" x14ac:dyDescent="0.3">
      <c r="A220" t="s">
        <v>3174</v>
      </c>
      <c r="B220">
        <v>1018</v>
      </c>
      <c r="C220" t="s">
        <v>3173</v>
      </c>
    </row>
    <row r="221" spans="1:3" x14ac:dyDescent="0.3">
      <c r="A221" t="s">
        <v>4521</v>
      </c>
      <c r="B221">
        <v>1019</v>
      </c>
      <c r="C221" t="s">
        <v>4520</v>
      </c>
    </row>
    <row r="222" spans="1:3" x14ac:dyDescent="0.3">
      <c r="A222" t="s">
        <v>3067</v>
      </c>
      <c r="B222">
        <v>1020</v>
      </c>
      <c r="C222" t="s">
        <v>3066</v>
      </c>
    </row>
    <row r="223" spans="1:3" x14ac:dyDescent="0.3">
      <c r="A223" t="s">
        <v>9739</v>
      </c>
      <c r="B223">
        <v>1021</v>
      </c>
      <c r="C223" t="s">
        <v>9740</v>
      </c>
    </row>
    <row r="224" spans="1:3" x14ac:dyDescent="0.3">
      <c r="A224" t="s">
        <v>9741</v>
      </c>
      <c r="B224">
        <v>1022</v>
      </c>
      <c r="C224" t="s">
        <v>8842</v>
      </c>
    </row>
    <row r="225" spans="1:3" x14ac:dyDescent="0.3">
      <c r="A225" t="s">
        <v>9742</v>
      </c>
      <c r="B225">
        <v>1023</v>
      </c>
      <c r="C225" t="s">
        <v>9743</v>
      </c>
    </row>
    <row r="226" spans="1:3" x14ac:dyDescent="0.3">
      <c r="A226" t="s">
        <v>3062</v>
      </c>
      <c r="B226">
        <v>1024</v>
      </c>
      <c r="C226" t="s">
        <v>3061</v>
      </c>
    </row>
    <row r="227" spans="1:3" x14ac:dyDescent="0.3">
      <c r="A227" t="s">
        <v>3057</v>
      </c>
      <c r="B227">
        <v>1025</v>
      </c>
      <c r="C227" t="s">
        <v>3056</v>
      </c>
    </row>
    <row r="228" spans="1:3" x14ac:dyDescent="0.3">
      <c r="A228" t="s">
        <v>3803</v>
      </c>
      <c r="B228">
        <v>1026</v>
      </c>
      <c r="C228" t="s">
        <v>3802</v>
      </c>
    </row>
    <row r="229" spans="1:3" x14ac:dyDescent="0.3">
      <c r="A229" t="s">
        <v>7950</v>
      </c>
      <c r="B229">
        <v>1027</v>
      </c>
      <c r="C229" t="s">
        <v>4719</v>
      </c>
    </row>
    <row r="230" spans="1:3" x14ac:dyDescent="0.3">
      <c r="A230" t="s">
        <v>3738</v>
      </c>
      <c r="B230">
        <v>1028</v>
      </c>
      <c r="C230" t="s">
        <v>3737</v>
      </c>
    </row>
    <row r="231" spans="1:3" x14ac:dyDescent="0.3">
      <c r="A231" t="s">
        <v>3052</v>
      </c>
      <c r="B231">
        <v>1029</v>
      </c>
      <c r="C231" t="s">
        <v>9744</v>
      </c>
    </row>
    <row r="232" spans="1:3" x14ac:dyDescent="0.3">
      <c r="A232" t="s">
        <v>3743</v>
      </c>
      <c r="B232">
        <v>1030</v>
      </c>
      <c r="C232" t="s">
        <v>3742</v>
      </c>
    </row>
    <row r="233" spans="1:3" x14ac:dyDescent="0.3">
      <c r="A233" t="s">
        <v>3047</v>
      </c>
      <c r="B233">
        <v>1031</v>
      </c>
      <c r="C233" t="s">
        <v>3046</v>
      </c>
    </row>
    <row r="234" spans="1:3" x14ac:dyDescent="0.3">
      <c r="A234" t="s">
        <v>3748</v>
      </c>
      <c r="B234">
        <v>1032</v>
      </c>
      <c r="C234" t="s">
        <v>3747</v>
      </c>
    </row>
    <row r="235" spans="1:3" x14ac:dyDescent="0.3">
      <c r="A235" t="s">
        <v>3808</v>
      </c>
      <c r="B235">
        <v>1033</v>
      </c>
      <c r="C235" t="s">
        <v>3807</v>
      </c>
    </row>
    <row r="236" spans="1:3" x14ac:dyDescent="0.3">
      <c r="A236" t="s">
        <v>6612</v>
      </c>
      <c r="B236">
        <v>1034</v>
      </c>
      <c r="C236" t="s">
        <v>6611</v>
      </c>
    </row>
    <row r="237" spans="1:3" x14ac:dyDescent="0.3">
      <c r="A237" t="s">
        <v>5299</v>
      </c>
      <c r="B237">
        <v>1035</v>
      </c>
      <c r="C237" t="s">
        <v>5298</v>
      </c>
    </row>
    <row r="238" spans="1:3" x14ac:dyDescent="0.3">
      <c r="A238" t="s">
        <v>9745</v>
      </c>
      <c r="B238">
        <v>1036</v>
      </c>
      <c r="C238" t="s">
        <v>9746</v>
      </c>
    </row>
    <row r="239" spans="1:3" x14ac:dyDescent="0.3">
      <c r="A239" t="s">
        <v>5269</v>
      </c>
      <c r="B239">
        <v>1037</v>
      </c>
      <c r="C239" t="s">
        <v>5268</v>
      </c>
    </row>
    <row r="240" spans="1:3" x14ac:dyDescent="0.3">
      <c r="A240" t="s">
        <v>5304</v>
      </c>
      <c r="B240">
        <v>1038</v>
      </c>
      <c r="C240" t="s">
        <v>5303</v>
      </c>
    </row>
    <row r="241" spans="1:3" x14ac:dyDescent="0.3">
      <c r="A241" t="s">
        <v>3758</v>
      </c>
      <c r="B241">
        <v>1039</v>
      </c>
      <c r="C241" t="s">
        <v>3757</v>
      </c>
    </row>
    <row r="242" spans="1:3" x14ac:dyDescent="0.3">
      <c r="A242" t="s">
        <v>3713</v>
      </c>
      <c r="B242">
        <v>1040</v>
      </c>
      <c r="C242" t="s">
        <v>3712</v>
      </c>
    </row>
    <row r="243" spans="1:3" x14ac:dyDescent="0.3">
      <c r="A243" t="s">
        <v>6617</v>
      </c>
      <c r="B243">
        <v>1041</v>
      </c>
      <c r="C243" t="s">
        <v>6616</v>
      </c>
    </row>
    <row r="244" spans="1:3" x14ac:dyDescent="0.3">
      <c r="A244" t="s">
        <v>3768</v>
      </c>
      <c r="B244">
        <v>1042</v>
      </c>
      <c r="C244" t="s">
        <v>3767</v>
      </c>
    </row>
    <row r="245" spans="1:3" x14ac:dyDescent="0.3">
      <c r="A245" t="s">
        <v>3773</v>
      </c>
      <c r="B245">
        <v>1043</v>
      </c>
      <c r="C245" t="s">
        <v>3772</v>
      </c>
    </row>
    <row r="246" spans="1:3" x14ac:dyDescent="0.3">
      <c r="A246" t="s">
        <v>7836</v>
      </c>
      <c r="B246">
        <v>1044</v>
      </c>
      <c r="C246" t="s">
        <v>7835</v>
      </c>
    </row>
    <row r="247" spans="1:3" x14ac:dyDescent="0.3">
      <c r="A247" t="s">
        <v>3778</v>
      </c>
      <c r="B247">
        <v>1045</v>
      </c>
      <c r="C247" t="s">
        <v>3777</v>
      </c>
    </row>
    <row r="248" spans="1:3" x14ac:dyDescent="0.3">
      <c r="A248" t="s">
        <v>3783</v>
      </c>
      <c r="B248">
        <v>1046</v>
      </c>
      <c r="C248" t="s">
        <v>3782</v>
      </c>
    </row>
    <row r="249" spans="1:3" x14ac:dyDescent="0.3">
      <c r="A249" t="s">
        <v>4526</v>
      </c>
      <c r="B249">
        <v>1047</v>
      </c>
      <c r="C249" t="s">
        <v>4525</v>
      </c>
    </row>
    <row r="250" spans="1:3" x14ac:dyDescent="0.3">
      <c r="A250" t="s">
        <v>5229</v>
      </c>
      <c r="B250">
        <v>1048</v>
      </c>
      <c r="C250" t="s">
        <v>5228</v>
      </c>
    </row>
    <row r="251" spans="1:3" x14ac:dyDescent="0.3">
      <c r="A251" t="s">
        <v>5214</v>
      </c>
      <c r="B251">
        <v>1049</v>
      </c>
      <c r="C251" t="s">
        <v>5213</v>
      </c>
    </row>
    <row r="252" spans="1:3" x14ac:dyDescent="0.3">
      <c r="A252" t="s">
        <v>3042</v>
      </c>
      <c r="B252">
        <v>1050</v>
      </c>
      <c r="C252" t="s">
        <v>3041</v>
      </c>
    </row>
    <row r="253" spans="1:3" x14ac:dyDescent="0.3">
      <c r="A253" t="s">
        <v>2992</v>
      </c>
      <c r="B253">
        <v>1051</v>
      </c>
      <c r="C253" t="s">
        <v>2991</v>
      </c>
    </row>
    <row r="254" spans="1:3" x14ac:dyDescent="0.3">
      <c r="A254" t="s">
        <v>3179</v>
      </c>
      <c r="B254">
        <v>1052</v>
      </c>
      <c r="C254" t="s">
        <v>3178</v>
      </c>
    </row>
    <row r="255" spans="1:3" x14ac:dyDescent="0.3">
      <c r="A255" t="s">
        <v>3032</v>
      </c>
      <c r="B255">
        <v>1053</v>
      </c>
      <c r="C255" t="s">
        <v>3031</v>
      </c>
    </row>
    <row r="256" spans="1:3" x14ac:dyDescent="0.3">
      <c r="A256" t="s">
        <v>3788</v>
      </c>
      <c r="B256">
        <v>1054</v>
      </c>
      <c r="C256" t="s">
        <v>3787</v>
      </c>
    </row>
    <row r="257" spans="1:3" x14ac:dyDescent="0.3">
      <c r="A257" t="s">
        <v>3793</v>
      </c>
      <c r="B257">
        <v>1055</v>
      </c>
      <c r="C257" t="s">
        <v>3792</v>
      </c>
    </row>
    <row r="258" spans="1:3" x14ac:dyDescent="0.3">
      <c r="A258" t="s">
        <v>4491</v>
      </c>
      <c r="B258">
        <v>1056</v>
      </c>
      <c r="C258" t="s">
        <v>4490</v>
      </c>
    </row>
    <row r="259" spans="1:3" x14ac:dyDescent="0.3">
      <c r="A259" t="s">
        <v>9747</v>
      </c>
      <c r="B259">
        <v>1057</v>
      </c>
      <c r="C259" t="s">
        <v>9748</v>
      </c>
    </row>
    <row r="260" spans="1:3" x14ac:dyDescent="0.3">
      <c r="A260" t="s">
        <v>3077</v>
      </c>
      <c r="B260">
        <v>1058</v>
      </c>
      <c r="C260" t="s">
        <v>3076</v>
      </c>
    </row>
    <row r="261" spans="1:3" x14ac:dyDescent="0.3">
      <c r="A261" t="s">
        <v>3798</v>
      </c>
      <c r="B261">
        <v>1059</v>
      </c>
      <c r="C261" t="s">
        <v>3797</v>
      </c>
    </row>
    <row r="262" spans="1:3" x14ac:dyDescent="0.3">
      <c r="A262" t="s">
        <v>9749</v>
      </c>
      <c r="B262">
        <v>1060</v>
      </c>
      <c r="C262" t="s">
        <v>9750</v>
      </c>
    </row>
    <row r="263" spans="1:3" x14ac:dyDescent="0.3">
      <c r="A263" t="s">
        <v>9751</v>
      </c>
      <c r="B263">
        <v>1061</v>
      </c>
      <c r="C263" t="s">
        <v>9752</v>
      </c>
    </row>
    <row r="264" spans="1:3" x14ac:dyDescent="0.3">
      <c r="A264" t="s">
        <v>9753</v>
      </c>
      <c r="B264">
        <v>1062</v>
      </c>
      <c r="C264" t="s">
        <v>8832</v>
      </c>
    </row>
    <row r="265" spans="1:3" x14ac:dyDescent="0.3">
      <c r="A265" t="s">
        <v>9754</v>
      </c>
      <c r="B265">
        <v>1063</v>
      </c>
      <c r="C265" t="s">
        <v>9755</v>
      </c>
    </row>
    <row r="266" spans="1:3" x14ac:dyDescent="0.3">
      <c r="A266" t="s">
        <v>7901</v>
      </c>
      <c r="B266">
        <v>1064</v>
      </c>
      <c r="C266" t="s">
        <v>7900</v>
      </c>
    </row>
    <row r="267" spans="1:3" x14ac:dyDescent="0.3">
      <c r="A267" t="s">
        <v>4087</v>
      </c>
      <c r="B267">
        <v>1065</v>
      </c>
      <c r="C267" t="s">
        <v>4086</v>
      </c>
    </row>
    <row r="268" spans="1:3" x14ac:dyDescent="0.3">
      <c r="A268" t="s">
        <v>3668</v>
      </c>
      <c r="B268">
        <v>1066</v>
      </c>
      <c r="C268" t="s">
        <v>3667</v>
      </c>
    </row>
    <row r="269" spans="1:3" x14ac:dyDescent="0.3">
      <c r="A269" t="s">
        <v>3763</v>
      </c>
      <c r="B269">
        <v>1067</v>
      </c>
      <c r="C269" t="s">
        <v>3762</v>
      </c>
    </row>
    <row r="270" spans="1:3" x14ac:dyDescent="0.3">
      <c r="A270" t="s">
        <v>3753</v>
      </c>
      <c r="B270">
        <v>1068</v>
      </c>
      <c r="C270" t="s">
        <v>3752</v>
      </c>
    </row>
    <row r="271" spans="1:3" x14ac:dyDescent="0.3">
      <c r="A271" t="s">
        <v>3623</v>
      </c>
      <c r="B271">
        <v>1069</v>
      </c>
      <c r="C271" t="s">
        <v>3622</v>
      </c>
    </row>
    <row r="272" spans="1:3" x14ac:dyDescent="0.3">
      <c r="A272" t="s">
        <v>3628</v>
      </c>
      <c r="B272">
        <v>1070</v>
      </c>
      <c r="C272" t="s">
        <v>3627</v>
      </c>
    </row>
    <row r="273" spans="1:3" x14ac:dyDescent="0.3">
      <c r="A273" t="s">
        <v>7941</v>
      </c>
      <c r="B273">
        <v>1071</v>
      </c>
      <c r="C273" t="s">
        <v>7940</v>
      </c>
    </row>
    <row r="274" spans="1:3" x14ac:dyDescent="0.3">
      <c r="A274" t="s">
        <v>9756</v>
      </c>
      <c r="B274">
        <v>1072</v>
      </c>
      <c r="C274" t="s">
        <v>9757</v>
      </c>
    </row>
    <row r="275" spans="1:3" x14ac:dyDescent="0.3">
      <c r="A275" t="s">
        <v>3633</v>
      </c>
      <c r="B275">
        <v>1073</v>
      </c>
      <c r="C275" t="s">
        <v>3632</v>
      </c>
    </row>
    <row r="276" spans="1:3" x14ac:dyDescent="0.3">
      <c r="A276" t="s">
        <v>9758</v>
      </c>
      <c r="B276">
        <v>1074</v>
      </c>
      <c r="C276" t="s">
        <v>9759</v>
      </c>
    </row>
    <row r="277" spans="1:3" x14ac:dyDescent="0.3">
      <c r="A277" t="s">
        <v>3022</v>
      </c>
      <c r="B277">
        <v>1075</v>
      </c>
      <c r="C277" t="s">
        <v>3021</v>
      </c>
    </row>
    <row r="278" spans="1:3" x14ac:dyDescent="0.3">
      <c r="A278" t="s">
        <v>9760</v>
      </c>
      <c r="B278">
        <v>1076</v>
      </c>
      <c r="C278" t="s">
        <v>9761</v>
      </c>
    </row>
    <row r="279" spans="1:3" x14ac:dyDescent="0.3">
      <c r="A279" t="s">
        <v>3638</v>
      </c>
      <c r="B279">
        <v>1077</v>
      </c>
      <c r="C279" t="s">
        <v>3637</v>
      </c>
    </row>
    <row r="280" spans="1:3" x14ac:dyDescent="0.3">
      <c r="A280" t="s">
        <v>3017</v>
      </c>
      <c r="B280">
        <v>1078</v>
      </c>
      <c r="C280" t="s">
        <v>3016</v>
      </c>
    </row>
    <row r="281" spans="1:3" x14ac:dyDescent="0.3">
      <c r="A281" t="s">
        <v>3643</v>
      </c>
      <c r="B281">
        <v>1079</v>
      </c>
      <c r="C281" t="s">
        <v>3642</v>
      </c>
    </row>
    <row r="282" spans="1:3" x14ac:dyDescent="0.3">
      <c r="A282" t="s">
        <v>3012</v>
      </c>
      <c r="B282">
        <v>1080</v>
      </c>
      <c r="C282" t="s">
        <v>3011</v>
      </c>
    </row>
    <row r="283" spans="1:3" x14ac:dyDescent="0.3">
      <c r="A283" t="s">
        <v>3648</v>
      </c>
      <c r="B283">
        <v>1081</v>
      </c>
      <c r="C283" t="s">
        <v>3647</v>
      </c>
    </row>
    <row r="284" spans="1:3" x14ac:dyDescent="0.3">
      <c r="A284" t="s">
        <v>3653</v>
      </c>
      <c r="B284">
        <v>1082</v>
      </c>
      <c r="C284" t="s">
        <v>3652</v>
      </c>
    </row>
    <row r="285" spans="1:3" x14ac:dyDescent="0.3">
      <c r="A285" t="s">
        <v>3708</v>
      </c>
      <c r="B285">
        <v>1083</v>
      </c>
      <c r="C285" t="s">
        <v>3707</v>
      </c>
    </row>
    <row r="286" spans="1:3" x14ac:dyDescent="0.3">
      <c r="A286" t="s">
        <v>5546</v>
      </c>
      <c r="B286">
        <v>1084</v>
      </c>
      <c r="C286" t="s">
        <v>5545</v>
      </c>
    </row>
    <row r="287" spans="1:3" x14ac:dyDescent="0.3">
      <c r="A287" t="s">
        <v>5145</v>
      </c>
      <c r="B287">
        <v>1085</v>
      </c>
      <c r="C287" t="s">
        <v>5144</v>
      </c>
    </row>
    <row r="288" spans="1:3" x14ac:dyDescent="0.3">
      <c r="A288" t="s">
        <v>5150</v>
      </c>
      <c r="B288">
        <v>1086</v>
      </c>
      <c r="C288" t="s">
        <v>5149</v>
      </c>
    </row>
    <row r="289" spans="1:3" x14ac:dyDescent="0.3">
      <c r="A289" t="s">
        <v>9762</v>
      </c>
      <c r="B289">
        <v>1087</v>
      </c>
      <c r="C289" t="s">
        <v>9763</v>
      </c>
    </row>
    <row r="290" spans="1:3" x14ac:dyDescent="0.3">
      <c r="A290" t="s">
        <v>3007</v>
      </c>
      <c r="B290">
        <v>1088</v>
      </c>
      <c r="C290" t="s">
        <v>3006</v>
      </c>
    </row>
    <row r="291" spans="1:3" x14ac:dyDescent="0.3">
      <c r="A291" t="s">
        <v>3663</v>
      </c>
      <c r="B291">
        <v>1089</v>
      </c>
      <c r="C291" t="s">
        <v>3662</v>
      </c>
    </row>
    <row r="292" spans="1:3" x14ac:dyDescent="0.3">
      <c r="A292" t="s">
        <v>3618</v>
      </c>
      <c r="B292">
        <v>1090</v>
      </c>
      <c r="C292" t="s">
        <v>3617</v>
      </c>
    </row>
    <row r="293" spans="1:3" x14ac:dyDescent="0.3">
      <c r="A293" t="s">
        <v>3673</v>
      </c>
      <c r="B293">
        <v>1091</v>
      </c>
      <c r="C293" t="s">
        <v>3672</v>
      </c>
    </row>
    <row r="294" spans="1:3" x14ac:dyDescent="0.3">
      <c r="A294" t="s">
        <v>3678</v>
      </c>
      <c r="B294">
        <v>1092</v>
      </c>
      <c r="C294" t="s">
        <v>3677</v>
      </c>
    </row>
    <row r="295" spans="1:3" x14ac:dyDescent="0.3">
      <c r="A295" t="s">
        <v>6774</v>
      </c>
      <c r="B295">
        <v>1093</v>
      </c>
      <c r="C295" t="s">
        <v>4734</v>
      </c>
    </row>
    <row r="296" spans="1:3" x14ac:dyDescent="0.3">
      <c r="A296" t="s">
        <v>7851</v>
      </c>
      <c r="B296">
        <v>1094</v>
      </c>
      <c r="C296" t="s">
        <v>9764</v>
      </c>
    </row>
    <row r="297" spans="1:3" x14ac:dyDescent="0.3">
      <c r="A297" t="s">
        <v>3683</v>
      </c>
      <c r="B297">
        <v>1095</v>
      </c>
      <c r="C297" t="s">
        <v>3682</v>
      </c>
    </row>
    <row r="298" spans="1:3" x14ac:dyDescent="0.3">
      <c r="A298" t="s">
        <v>3688</v>
      </c>
      <c r="B298">
        <v>1096</v>
      </c>
      <c r="C298" t="s">
        <v>3687</v>
      </c>
    </row>
    <row r="299" spans="1:3" x14ac:dyDescent="0.3">
      <c r="A299" t="s">
        <v>7916</v>
      </c>
      <c r="B299">
        <v>1097</v>
      </c>
      <c r="C299" t="s">
        <v>7915</v>
      </c>
    </row>
    <row r="300" spans="1:3" x14ac:dyDescent="0.3">
      <c r="A300" t="s">
        <v>9765</v>
      </c>
      <c r="B300">
        <v>1098</v>
      </c>
      <c r="C300" t="s">
        <v>9766</v>
      </c>
    </row>
    <row r="301" spans="1:3" x14ac:dyDescent="0.3">
      <c r="A301" t="s">
        <v>3693</v>
      </c>
      <c r="B301">
        <v>1099</v>
      </c>
      <c r="C301" t="s">
        <v>3692</v>
      </c>
    </row>
    <row r="302" spans="1:3" x14ac:dyDescent="0.3">
      <c r="A302" t="s">
        <v>3002</v>
      </c>
      <c r="B302">
        <v>1100</v>
      </c>
      <c r="C302" t="s">
        <v>3001</v>
      </c>
    </row>
    <row r="303" spans="1:3" x14ac:dyDescent="0.3">
      <c r="A303" t="s">
        <v>3698</v>
      </c>
      <c r="B303">
        <v>1101</v>
      </c>
      <c r="C303" t="s">
        <v>3697</v>
      </c>
    </row>
    <row r="304" spans="1:3" x14ac:dyDescent="0.3">
      <c r="A304" t="s">
        <v>3703</v>
      </c>
      <c r="B304">
        <v>1102</v>
      </c>
      <c r="C304" t="s">
        <v>3702</v>
      </c>
    </row>
    <row r="305" spans="1:3" x14ac:dyDescent="0.3">
      <c r="A305" t="s">
        <v>3658</v>
      </c>
      <c r="B305">
        <v>1103</v>
      </c>
      <c r="C305" t="s">
        <v>3657</v>
      </c>
    </row>
    <row r="306" spans="1:3" x14ac:dyDescent="0.3">
      <c r="A306" t="s">
        <v>3813</v>
      </c>
      <c r="B306">
        <v>1104</v>
      </c>
      <c r="C306" t="s">
        <v>3812</v>
      </c>
    </row>
    <row r="307" spans="1:3" x14ac:dyDescent="0.3">
      <c r="A307" t="s">
        <v>5155</v>
      </c>
      <c r="B307">
        <v>1105</v>
      </c>
      <c r="C307" t="s">
        <v>5154</v>
      </c>
    </row>
    <row r="308" spans="1:3" x14ac:dyDescent="0.3">
      <c r="A308" t="s">
        <v>2997</v>
      </c>
      <c r="B308">
        <v>1106</v>
      </c>
      <c r="C308" t="s">
        <v>2996</v>
      </c>
    </row>
    <row r="309" spans="1:3" x14ac:dyDescent="0.3">
      <c r="A309" t="s">
        <v>3122</v>
      </c>
      <c r="B309">
        <v>1107</v>
      </c>
      <c r="C309" t="s">
        <v>3121</v>
      </c>
    </row>
    <row r="310" spans="1:3" x14ac:dyDescent="0.3">
      <c r="A310" t="s">
        <v>3933</v>
      </c>
      <c r="B310">
        <v>1108</v>
      </c>
      <c r="C310" t="s">
        <v>3932</v>
      </c>
    </row>
    <row r="311" spans="1:3" x14ac:dyDescent="0.3">
      <c r="A311" t="s">
        <v>3918</v>
      </c>
      <c r="B311">
        <v>1109</v>
      </c>
      <c r="C311" t="s">
        <v>3917</v>
      </c>
    </row>
    <row r="312" spans="1:3" x14ac:dyDescent="0.3">
      <c r="A312" t="s">
        <v>3923</v>
      </c>
      <c r="B312">
        <v>1110</v>
      </c>
      <c r="C312" t="s">
        <v>3922</v>
      </c>
    </row>
    <row r="313" spans="1:3" x14ac:dyDescent="0.3">
      <c r="A313" t="s">
        <v>3953</v>
      </c>
      <c r="B313">
        <v>1111</v>
      </c>
      <c r="C313" t="s">
        <v>3952</v>
      </c>
    </row>
    <row r="314" spans="1:3" x14ac:dyDescent="0.3">
      <c r="A314" t="s">
        <v>3132</v>
      </c>
      <c r="B314">
        <v>1112</v>
      </c>
      <c r="C314" t="s">
        <v>3131</v>
      </c>
    </row>
    <row r="315" spans="1:3" x14ac:dyDescent="0.3">
      <c r="A315" t="s">
        <v>4436</v>
      </c>
      <c r="B315">
        <v>1113</v>
      </c>
      <c r="C315" t="s">
        <v>4435</v>
      </c>
    </row>
    <row r="316" spans="1:3" x14ac:dyDescent="0.3">
      <c r="A316" t="s">
        <v>3037</v>
      </c>
      <c r="B316">
        <v>1114</v>
      </c>
      <c r="C316" t="s">
        <v>3036</v>
      </c>
    </row>
    <row r="317" spans="1:3" x14ac:dyDescent="0.3">
      <c r="A317" t="s">
        <v>3162</v>
      </c>
      <c r="B317">
        <v>1115</v>
      </c>
      <c r="C317" t="s">
        <v>3161</v>
      </c>
    </row>
    <row r="318" spans="1:3" x14ac:dyDescent="0.3">
      <c r="A318" t="s">
        <v>3157</v>
      </c>
      <c r="B318">
        <v>1116</v>
      </c>
      <c r="C318" t="s">
        <v>3156</v>
      </c>
    </row>
    <row r="319" spans="1:3" x14ac:dyDescent="0.3">
      <c r="A319" t="s">
        <v>5160</v>
      </c>
      <c r="B319">
        <v>1117</v>
      </c>
      <c r="C319" t="s">
        <v>5159</v>
      </c>
    </row>
    <row r="320" spans="1:3" x14ac:dyDescent="0.3">
      <c r="A320" t="s">
        <v>3928</v>
      </c>
      <c r="B320">
        <v>1118</v>
      </c>
      <c r="C320" t="s">
        <v>3927</v>
      </c>
    </row>
    <row r="321" spans="1:3" x14ac:dyDescent="0.3">
      <c r="A321" t="s">
        <v>3152</v>
      </c>
      <c r="B321">
        <v>1119</v>
      </c>
      <c r="C321" t="s">
        <v>3151</v>
      </c>
    </row>
    <row r="322" spans="1:3" x14ac:dyDescent="0.3">
      <c r="A322" t="s">
        <v>3147</v>
      </c>
      <c r="B322">
        <v>1120</v>
      </c>
      <c r="C322" t="s">
        <v>3146</v>
      </c>
    </row>
    <row r="323" spans="1:3" x14ac:dyDescent="0.3">
      <c r="A323" t="s">
        <v>3903</v>
      </c>
      <c r="B323">
        <v>1121</v>
      </c>
      <c r="C323" t="s">
        <v>3902</v>
      </c>
    </row>
    <row r="324" spans="1:3" x14ac:dyDescent="0.3">
      <c r="A324" t="s">
        <v>3938</v>
      </c>
      <c r="B324">
        <v>1122</v>
      </c>
      <c r="C324" t="s">
        <v>3937</v>
      </c>
    </row>
    <row r="325" spans="1:3" x14ac:dyDescent="0.3">
      <c r="A325" t="s">
        <v>3943</v>
      </c>
      <c r="B325">
        <v>1123</v>
      </c>
      <c r="C325" t="s">
        <v>3942</v>
      </c>
    </row>
    <row r="326" spans="1:3" x14ac:dyDescent="0.3">
      <c r="A326" t="s">
        <v>3963</v>
      </c>
      <c r="B326">
        <v>1124</v>
      </c>
      <c r="C326" t="s">
        <v>3962</v>
      </c>
    </row>
    <row r="327" spans="1:3" x14ac:dyDescent="0.3">
      <c r="A327" t="s">
        <v>3142</v>
      </c>
      <c r="B327">
        <v>1125</v>
      </c>
      <c r="C327" t="s">
        <v>3141</v>
      </c>
    </row>
    <row r="328" spans="1:3" x14ac:dyDescent="0.3">
      <c r="A328" t="s">
        <v>3988</v>
      </c>
      <c r="B328">
        <v>1126</v>
      </c>
      <c r="C328" t="s">
        <v>3987</v>
      </c>
    </row>
    <row r="329" spans="1:3" x14ac:dyDescent="0.3">
      <c r="A329" t="s">
        <v>6664</v>
      </c>
      <c r="B329">
        <v>1127</v>
      </c>
      <c r="C329" t="s">
        <v>6663</v>
      </c>
    </row>
    <row r="330" spans="1:3" x14ac:dyDescent="0.3">
      <c r="A330" t="s">
        <v>6659</v>
      </c>
      <c r="B330">
        <v>1128</v>
      </c>
      <c r="C330" t="s">
        <v>6658</v>
      </c>
    </row>
    <row r="331" spans="1:3" x14ac:dyDescent="0.3">
      <c r="A331" t="s">
        <v>3137</v>
      </c>
      <c r="B331">
        <v>1129</v>
      </c>
      <c r="C331" t="s">
        <v>3136</v>
      </c>
    </row>
    <row r="332" spans="1:3" x14ac:dyDescent="0.3">
      <c r="A332" t="s">
        <v>4476</v>
      </c>
      <c r="B332">
        <v>1130</v>
      </c>
      <c r="C332" t="s">
        <v>4475</v>
      </c>
    </row>
    <row r="333" spans="1:3" x14ac:dyDescent="0.3">
      <c r="A333" t="s">
        <v>3983</v>
      </c>
      <c r="B333">
        <v>1131</v>
      </c>
      <c r="C333" t="s">
        <v>3982</v>
      </c>
    </row>
    <row r="334" spans="1:3" x14ac:dyDescent="0.3">
      <c r="A334" t="s">
        <v>3978</v>
      </c>
      <c r="B334">
        <v>1132</v>
      </c>
      <c r="C334" t="s">
        <v>3977</v>
      </c>
    </row>
    <row r="335" spans="1:3" x14ac:dyDescent="0.3">
      <c r="A335" t="s">
        <v>3973</v>
      </c>
      <c r="B335">
        <v>1133</v>
      </c>
      <c r="C335" t="s">
        <v>9767</v>
      </c>
    </row>
    <row r="336" spans="1:3" x14ac:dyDescent="0.3">
      <c r="A336" t="s">
        <v>6647</v>
      </c>
      <c r="B336">
        <v>1134</v>
      </c>
      <c r="C336" t="s">
        <v>6646</v>
      </c>
    </row>
    <row r="337" spans="1:3" x14ac:dyDescent="0.3">
      <c r="A337" t="s">
        <v>5165</v>
      </c>
      <c r="B337">
        <v>1135</v>
      </c>
      <c r="C337" t="s">
        <v>5164</v>
      </c>
    </row>
    <row r="338" spans="1:3" x14ac:dyDescent="0.3">
      <c r="A338" t="s">
        <v>5170</v>
      </c>
      <c r="B338">
        <v>1136</v>
      </c>
      <c r="C338" t="s">
        <v>5169</v>
      </c>
    </row>
    <row r="339" spans="1:3" x14ac:dyDescent="0.3">
      <c r="A339" t="s">
        <v>5175</v>
      </c>
      <c r="B339">
        <v>1137</v>
      </c>
      <c r="C339" t="s">
        <v>5174</v>
      </c>
    </row>
    <row r="340" spans="1:3" x14ac:dyDescent="0.3">
      <c r="A340" t="s">
        <v>3968</v>
      </c>
      <c r="B340">
        <v>1138</v>
      </c>
      <c r="C340" t="s">
        <v>3967</v>
      </c>
    </row>
    <row r="341" spans="1:3" x14ac:dyDescent="0.3">
      <c r="A341" t="s">
        <v>3082</v>
      </c>
      <c r="B341">
        <v>1139</v>
      </c>
      <c r="C341" t="s">
        <v>3081</v>
      </c>
    </row>
    <row r="342" spans="1:3" x14ac:dyDescent="0.3">
      <c r="A342" t="s">
        <v>7946</v>
      </c>
      <c r="B342">
        <v>1140</v>
      </c>
      <c r="C342" t="s">
        <v>7945</v>
      </c>
    </row>
    <row r="343" spans="1:3" x14ac:dyDescent="0.3">
      <c r="A343" t="s">
        <v>3948</v>
      </c>
      <c r="B343">
        <v>1141</v>
      </c>
      <c r="C343" t="s">
        <v>3947</v>
      </c>
    </row>
    <row r="344" spans="1:3" x14ac:dyDescent="0.3">
      <c r="A344" t="s">
        <v>3958</v>
      </c>
      <c r="B344">
        <v>1142</v>
      </c>
      <c r="C344" t="s">
        <v>3957</v>
      </c>
    </row>
    <row r="345" spans="1:3" x14ac:dyDescent="0.3">
      <c r="A345" t="s">
        <v>3913</v>
      </c>
      <c r="B345">
        <v>1143</v>
      </c>
      <c r="C345" t="s">
        <v>3912</v>
      </c>
    </row>
    <row r="346" spans="1:3" x14ac:dyDescent="0.3">
      <c r="A346" t="s">
        <v>3848</v>
      </c>
      <c r="B346">
        <v>1144</v>
      </c>
      <c r="C346" t="s">
        <v>3847</v>
      </c>
    </row>
    <row r="347" spans="1:3" x14ac:dyDescent="0.3">
      <c r="A347" t="s">
        <v>3818</v>
      </c>
      <c r="B347">
        <v>1145</v>
      </c>
      <c r="C347" t="s">
        <v>3817</v>
      </c>
    </row>
    <row r="348" spans="1:3" x14ac:dyDescent="0.3">
      <c r="A348" t="s">
        <v>9768</v>
      </c>
      <c r="B348">
        <v>1146</v>
      </c>
      <c r="C348" t="s">
        <v>8822</v>
      </c>
    </row>
    <row r="349" spans="1:3" x14ac:dyDescent="0.3">
      <c r="A349" t="s">
        <v>3127</v>
      </c>
      <c r="B349">
        <v>1147</v>
      </c>
      <c r="C349" t="s">
        <v>3126</v>
      </c>
    </row>
    <row r="350" spans="1:3" x14ac:dyDescent="0.3">
      <c r="A350" t="s">
        <v>3167</v>
      </c>
      <c r="B350">
        <v>1148</v>
      </c>
      <c r="C350" t="s">
        <v>3166</v>
      </c>
    </row>
    <row r="351" spans="1:3" x14ac:dyDescent="0.3">
      <c r="A351" t="s">
        <v>3117</v>
      </c>
      <c r="B351">
        <v>1149</v>
      </c>
      <c r="C351" t="s">
        <v>3116</v>
      </c>
    </row>
    <row r="352" spans="1:3" x14ac:dyDescent="0.3">
      <c r="A352" t="s">
        <v>3823</v>
      </c>
      <c r="B352">
        <v>1150</v>
      </c>
      <c r="C352" t="s">
        <v>3822</v>
      </c>
    </row>
    <row r="353" spans="1:3" x14ac:dyDescent="0.3">
      <c r="A353" t="s">
        <v>7605</v>
      </c>
      <c r="B353">
        <v>1151</v>
      </c>
      <c r="C353" t="s">
        <v>7604</v>
      </c>
    </row>
    <row r="354" spans="1:3" x14ac:dyDescent="0.3">
      <c r="A354" t="s">
        <v>3112</v>
      </c>
      <c r="B354">
        <v>1152</v>
      </c>
      <c r="C354" t="s">
        <v>3111</v>
      </c>
    </row>
    <row r="355" spans="1:3" x14ac:dyDescent="0.3">
      <c r="A355" t="s">
        <v>6656</v>
      </c>
      <c r="B355">
        <v>1153</v>
      </c>
      <c r="C355" t="s">
        <v>4763</v>
      </c>
    </row>
    <row r="356" spans="1:3" x14ac:dyDescent="0.3">
      <c r="A356" t="s">
        <v>3107</v>
      </c>
      <c r="B356">
        <v>1154</v>
      </c>
      <c r="C356" t="s">
        <v>3106</v>
      </c>
    </row>
    <row r="357" spans="1:3" x14ac:dyDescent="0.3">
      <c r="A357" t="s">
        <v>3828</v>
      </c>
      <c r="B357">
        <v>1155</v>
      </c>
      <c r="C357" t="s">
        <v>3827</v>
      </c>
    </row>
    <row r="358" spans="1:3" x14ac:dyDescent="0.3">
      <c r="A358" t="s">
        <v>3833</v>
      </c>
      <c r="B358">
        <v>1156</v>
      </c>
      <c r="C358" t="s">
        <v>3832</v>
      </c>
    </row>
    <row r="359" spans="1:3" x14ac:dyDescent="0.3">
      <c r="A359" t="s">
        <v>7982</v>
      </c>
      <c r="B359">
        <v>1157</v>
      </c>
      <c r="C359" t="s">
        <v>7981</v>
      </c>
    </row>
    <row r="360" spans="1:3" x14ac:dyDescent="0.3">
      <c r="A360" t="s">
        <v>3838</v>
      </c>
      <c r="B360">
        <v>1158</v>
      </c>
      <c r="C360" t="s">
        <v>3837</v>
      </c>
    </row>
    <row r="361" spans="1:3" x14ac:dyDescent="0.3">
      <c r="A361" t="s">
        <v>3102</v>
      </c>
      <c r="B361">
        <v>1159</v>
      </c>
      <c r="C361" t="s">
        <v>3101</v>
      </c>
    </row>
    <row r="362" spans="1:3" x14ac:dyDescent="0.3">
      <c r="A362" t="s">
        <v>3843</v>
      </c>
      <c r="B362">
        <v>1160</v>
      </c>
      <c r="C362" t="s">
        <v>3842</v>
      </c>
    </row>
    <row r="363" spans="1:3" x14ac:dyDescent="0.3">
      <c r="A363" t="s">
        <v>3097</v>
      </c>
      <c r="B363">
        <v>1161</v>
      </c>
      <c r="C363" t="s">
        <v>3096</v>
      </c>
    </row>
    <row r="364" spans="1:3" x14ac:dyDescent="0.3">
      <c r="A364" t="s">
        <v>3858</v>
      </c>
      <c r="B364">
        <v>1162</v>
      </c>
      <c r="C364" t="s">
        <v>3857</v>
      </c>
    </row>
    <row r="365" spans="1:3" x14ac:dyDescent="0.3">
      <c r="A365" t="s">
        <v>3853</v>
      </c>
      <c r="B365">
        <v>1163</v>
      </c>
      <c r="C365" t="s">
        <v>3852</v>
      </c>
    </row>
    <row r="366" spans="1:3" x14ac:dyDescent="0.3">
      <c r="A366" t="s">
        <v>3092</v>
      </c>
      <c r="B366">
        <v>1164</v>
      </c>
      <c r="C366" t="s">
        <v>3091</v>
      </c>
    </row>
    <row r="367" spans="1:3" x14ac:dyDescent="0.3">
      <c r="A367" t="s">
        <v>9769</v>
      </c>
      <c r="B367">
        <v>1165</v>
      </c>
      <c r="C367" t="s">
        <v>9770</v>
      </c>
    </row>
    <row r="368" spans="1:3" x14ac:dyDescent="0.3">
      <c r="A368" t="s">
        <v>9771</v>
      </c>
      <c r="B368">
        <v>1166</v>
      </c>
      <c r="C368" t="s">
        <v>9772</v>
      </c>
    </row>
    <row r="369" spans="1:3" x14ac:dyDescent="0.3">
      <c r="A369" t="s">
        <v>3908</v>
      </c>
      <c r="B369">
        <v>1167</v>
      </c>
      <c r="C369" t="s">
        <v>3907</v>
      </c>
    </row>
    <row r="370" spans="1:3" x14ac:dyDescent="0.3">
      <c r="A370" t="s">
        <v>3863</v>
      </c>
      <c r="B370">
        <v>1168</v>
      </c>
      <c r="C370" t="s">
        <v>3862</v>
      </c>
    </row>
    <row r="371" spans="1:3" x14ac:dyDescent="0.3">
      <c r="A371" t="s">
        <v>4471</v>
      </c>
      <c r="B371">
        <v>1169</v>
      </c>
      <c r="C371" t="s">
        <v>4470</v>
      </c>
    </row>
    <row r="372" spans="1:3" x14ac:dyDescent="0.3">
      <c r="A372" t="s">
        <v>3087</v>
      </c>
      <c r="B372">
        <v>1170</v>
      </c>
      <c r="C372" t="s">
        <v>3086</v>
      </c>
    </row>
    <row r="373" spans="1:3" x14ac:dyDescent="0.3">
      <c r="A373" t="s">
        <v>3868</v>
      </c>
      <c r="B373">
        <v>1171</v>
      </c>
      <c r="C373" t="s">
        <v>3867</v>
      </c>
    </row>
    <row r="374" spans="1:3" x14ac:dyDescent="0.3">
      <c r="A374" t="s">
        <v>6679</v>
      </c>
      <c r="B374">
        <v>1172</v>
      </c>
      <c r="C374" t="s">
        <v>6678</v>
      </c>
    </row>
    <row r="375" spans="1:3" x14ac:dyDescent="0.3">
      <c r="A375" t="s">
        <v>7866</v>
      </c>
      <c r="B375">
        <v>1173</v>
      </c>
      <c r="C375" t="s">
        <v>7865</v>
      </c>
    </row>
    <row r="376" spans="1:3" x14ac:dyDescent="0.3">
      <c r="A376" t="s">
        <v>3873</v>
      </c>
      <c r="B376">
        <v>1174</v>
      </c>
      <c r="C376" t="s">
        <v>3872</v>
      </c>
    </row>
    <row r="377" spans="1:3" x14ac:dyDescent="0.3">
      <c r="A377" t="s">
        <v>3878</v>
      </c>
      <c r="B377">
        <v>1175</v>
      </c>
      <c r="C377" t="s">
        <v>3877</v>
      </c>
    </row>
    <row r="378" spans="1:3" x14ac:dyDescent="0.3">
      <c r="A378" t="s">
        <v>3883</v>
      </c>
      <c r="B378">
        <v>1176</v>
      </c>
      <c r="C378" t="s">
        <v>3882</v>
      </c>
    </row>
    <row r="379" spans="1:3" x14ac:dyDescent="0.3">
      <c r="A379" t="s">
        <v>4466</v>
      </c>
      <c r="B379">
        <v>1177</v>
      </c>
      <c r="C379" t="s">
        <v>4465</v>
      </c>
    </row>
    <row r="380" spans="1:3" x14ac:dyDescent="0.3">
      <c r="A380" t="s">
        <v>3888</v>
      </c>
      <c r="B380">
        <v>1178</v>
      </c>
      <c r="C380" t="s">
        <v>3887</v>
      </c>
    </row>
    <row r="381" spans="1:3" x14ac:dyDescent="0.3">
      <c r="A381" t="s">
        <v>3503</v>
      </c>
      <c r="B381">
        <v>1179</v>
      </c>
      <c r="C381" t="s">
        <v>3502</v>
      </c>
    </row>
    <row r="382" spans="1:3" x14ac:dyDescent="0.3">
      <c r="A382" t="s">
        <v>7921</v>
      </c>
      <c r="B382">
        <v>1180</v>
      </c>
      <c r="C382" t="s">
        <v>7920</v>
      </c>
    </row>
    <row r="383" spans="1:3" x14ac:dyDescent="0.3">
      <c r="A383" t="s">
        <v>3898</v>
      </c>
      <c r="B383">
        <v>1181</v>
      </c>
      <c r="C383" t="s">
        <v>3897</v>
      </c>
    </row>
    <row r="384" spans="1:3" x14ac:dyDescent="0.3">
      <c r="A384" t="s">
        <v>9773</v>
      </c>
      <c r="B384">
        <v>1182</v>
      </c>
      <c r="C384" t="s">
        <v>9774</v>
      </c>
    </row>
    <row r="385" spans="1:3" x14ac:dyDescent="0.3">
      <c r="A385" t="s">
        <v>3027</v>
      </c>
      <c r="B385">
        <v>1183</v>
      </c>
      <c r="C385" t="s">
        <v>3026</v>
      </c>
    </row>
    <row r="386" spans="1:3" x14ac:dyDescent="0.3">
      <c r="A386" t="s">
        <v>3723</v>
      </c>
      <c r="B386">
        <v>1184</v>
      </c>
      <c r="C386" t="s">
        <v>3722</v>
      </c>
    </row>
    <row r="387" spans="1:3" x14ac:dyDescent="0.3">
      <c r="A387" t="s">
        <v>3893</v>
      </c>
      <c r="B387">
        <v>1185</v>
      </c>
      <c r="C387" t="s">
        <v>3892</v>
      </c>
    </row>
    <row r="388" spans="1:3" x14ac:dyDescent="0.3">
      <c r="A388" t="s">
        <v>3733</v>
      </c>
      <c r="B388">
        <v>1186</v>
      </c>
      <c r="C388" t="s">
        <v>3732</v>
      </c>
    </row>
    <row r="389" spans="1:3" x14ac:dyDescent="0.3">
      <c r="A389" t="s">
        <v>5219</v>
      </c>
      <c r="B389">
        <v>1187</v>
      </c>
      <c r="C389" t="s">
        <v>5218</v>
      </c>
    </row>
    <row r="390" spans="1:3" x14ac:dyDescent="0.3">
      <c r="A390" t="s">
        <v>8973</v>
      </c>
      <c r="B390">
        <v>1188</v>
      </c>
      <c r="C390" t="s">
        <v>8972</v>
      </c>
    </row>
    <row r="391" spans="1:3" x14ac:dyDescent="0.3">
      <c r="A391" t="s">
        <v>6441</v>
      </c>
      <c r="B391">
        <v>1189</v>
      </c>
      <c r="C391" t="s">
        <v>6440</v>
      </c>
    </row>
    <row r="392" spans="1:3" x14ac:dyDescent="0.3">
      <c r="A392" t="s">
        <v>4461</v>
      </c>
      <c r="B392">
        <v>1190</v>
      </c>
      <c r="C392" t="s">
        <v>4460</v>
      </c>
    </row>
    <row r="393" spans="1:3" x14ac:dyDescent="0.3">
      <c r="A393" t="s">
        <v>3508</v>
      </c>
      <c r="B393">
        <v>1191</v>
      </c>
      <c r="C393" t="s">
        <v>3507</v>
      </c>
    </row>
    <row r="394" spans="1:3" x14ac:dyDescent="0.3">
      <c r="A394" t="s">
        <v>5180</v>
      </c>
      <c r="B394">
        <v>1192</v>
      </c>
      <c r="C394" t="s">
        <v>5179</v>
      </c>
    </row>
    <row r="395" spans="1:3" x14ac:dyDescent="0.3">
      <c r="A395" t="s">
        <v>3328</v>
      </c>
      <c r="B395">
        <v>1193</v>
      </c>
      <c r="C395" t="s">
        <v>3327</v>
      </c>
    </row>
    <row r="396" spans="1:3" x14ac:dyDescent="0.3">
      <c r="A396" t="s">
        <v>5140</v>
      </c>
      <c r="B396">
        <v>1194</v>
      </c>
      <c r="C396" t="s">
        <v>5139</v>
      </c>
    </row>
    <row r="397" spans="1:3" x14ac:dyDescent="0.3">
      <c r="A397" t="s">
        <v>3333</v>
      </c>
      <c r="B397">
        <v>1195</v>
      </c>
      <c r="C397" t="s">
        <v>3332</v>
      </c>
    </row>
    <row r="398" spans="1:3" x14ac:dyDescent="0.3">
      <c r="A398" t="s">
        <v>3338</v>
      </c>
      <c r="B398">
        <v>1196</v>
      </c>
      <c r="C398" t="s">
        <v>3337</v>
      </c>
    </row>
    <row r="399" spans="1:3" x14ac:dyDescent="0.3">
      <c r="A399" t="s">
        <v>3343</v>
      </c>
      <c r="B399">
        <v>1197</v>
      </c>
      <c r="C399" t="s">
        <v>3342</v>
      </c>
    </row>
    <row r="400" spans="1:3" x14ac:dyDescent="0.3">
      <c r="A400" t="s">
        <v>3348</v>
      </c>
      <c r="B400">
        <v>1198</v>
      </c>
      <c r="C400" t="s">
        <v>3347</v>
      </c>
    </row>
    <row r="401" spans="1:3" x14ac:dyDescent="0.3">
      <c r="A401" t="s">
        <v>3353</v>
      </c>
      <c r="B401">
        <v>1199</v>
      </c>
      <c r="C401" t="s">
        <v>9775</v>
      </c>
    </row>
    <row r="402" spans="1:3" x14ac:dyDescent="0.3">
      <c r="A402" t="s">
        <v>4446</v>
      </c>
      <c r="B402">
        <v>1200</v>
      </c>
      <c r="C402" t="s">
        <v>4445</v>
      </c>
    </row>
    <row r="403" spans="1:3" x14ac:dyDescent="0.3">
      <c r="A403" t="s">
        <v>2907</v>
      </c>
      <c r="B403">
        <v>1201</v>
      </c>
      <c r="C403" t="s">
        <v>2906</v>
      </c>
    </row>
    <row r="404" spans="1:3" x14ac:dyDescent="0.3">
      <c r="A404" t="s">
        <v>9776</v>
      </c>
      <c r="B404">
        <v>1202</v>
      </c>
      <c r="C404" t="s">
        <v>9777</v>
      </c>
    </row>
    <row r="405" spans="1:3" x14ac:dyDescent="0.3">
      <c r="A405" t="s">
        <v>5190</v>
      </c>
      <c r="B405">
        <v>1203</v>
      </c>
      <c r="C405" t="s">
        <v>5189</v>
      </c>
    </row>
    <row r="406" spans="1:3" x14ac:dyDescent="0.3">
      <c r="A406" t="s">
        <v>3358</v>
      </c>
      <c r="B406">
        <v>1204</v>
      </c>
      <c r="C406" t="s">
        <v>3357</v>
      </c>
    </row>
    <row r="407" spans="1:3" x14ac:dyDescent="0.3">
      <c r="A407" t="s">
        <v>3418</v>
      </c>
      <c r="B407">
        <v>1205</v>
      </c>
      <c r="C407" t="s">
        <v>3417</v>
      </c>
    </row>
    <row r="408" spans="1:3" x14ac:dyDescent="0.3">
      <c r="A408" t="s">
        <v>3368</v>
      </c>
      <c r="B408">
        <v>1206</v>
      </c>
      <c r="C408" t="s">
        <v>3367</v>
      </c>
    </row>
    <row r="409" spans="1:3" x14ac:dyDescent="0.3">
      <c r="A409" t="s">
        <v>3323</v>
      </c>
      <c r="B409">
        <v>1207</v>
      </c>
      <c r="C409" t="s">
        <v>3322</v>
      </c>
    </row>
    <row r="410" spans="1:3" x14ac:dyDescent="0.3">
      <c r="A410" t="s">
        <v>3378</v>
      </c>
      <c r="B410">
        <v>1208</v>
      </c>
      <c r="C410" t="s">
        <v>3377</v>
      </c>
    </row>
    <row r="411" spans="1:3" x14ac:dyDescent="0.3">
      <c r="A411" t="s">
        <v>2882</v>
      </c>
      <c r="B411">
        <v>1209</v>
      </c>
      <c r="C411" t="s">
        <v>2881</v>
      </c>
    </row>
    <row r="412" spans="1:3" x14ac:dyDescent="0.3">
      <c r="A412" t="s">
        <v>2887</v>
      </c>
      <c r="B412">
        <v>1210</v>
      </c>
      <c r="C412" t="s">
        <v>2886</v>
      </c>
    </row>
    <row r="413" spans="1:3" x14ac:dyDescent="0.3">
      <c r="A413" t="s">
        <v>9778</v>
      </c>
      <c r="B413">
        <v>1211</v>
      </c>
      <c r="C413" t="s">
        <v>9779</v>
      </c>
    </row>
    <row r="414" spans="1:3" x14ac:dyDescent="0.3">
      <c r="A414" t="s">
        <v>3383</v>
      </c>
      <c r="B414">
        <v>1212</v>
      </c>
      <c r="C414" t="s">
        <v>3382</v>
      </c>
    </row>
    <row r="415" spans="1:3" x14ac:dyDescent="0.3">
      <c r="A415" t="s">
        <v>3388</v>
      </c>
      <c r="B415">
        <v>1213</v>
      </c>
      <c r="C415" t="s">
        <v>3387</v>
      </c>
    </row>
    <row r="416" spans="1:3" x14ac:dyDescent="0.3">
      <c r="A416" t="s">
        <v>6471</v>
      </c>
      <c r="B416">
        <v>1214</v>
      </c>
      <c r="C416" t="s">
        <v>6470</v>
      </c>
    </row>
    <row r="417" spans="1:3" x14ac:dyDescent="0.3">
      <c r="A417" t="s">
        <v>3393</v>
      </c>
      <c r="B417">
        <v>1215</v>
      </c>
      <c r="C417" t="s">
        <v>3392</v>
      </c>
    </row>
    <row r="418" spans="1:3" x14ac:dyDescent="0.3">
      <c r="A418" t="s">
        <v>3398</v>
      </c>
      <c r="B418">
        <v>1216</v>
      </c>
      <c r="C418" t="s">
        <v>3397</v>
      </c>
    </row>
    <row r="419" spans="1:3" x14ac:dyDescent="0.3">
      <c r="A419" t="s">
        <v>4451</v>
      </c>
      <c r="B419">
        <v>1217</v>
      </c>
      <c r="C419" t="s">
        <v>4450</v>
      </c>
    </row>
    <row r="420" spans="1:3" x14ac:dyDescent="0.3">
      <c r="A420" t="s">
        <v>2812</v>
      </c>
      <c r="B420">
        <v>1218</v>
      </c>
      <c r="C420" t="s">
        <v>2811</v>
      </c>
    </row>
    <row r="421" spans="1:3" x14ac:dyDescent="0.3">
      <c r="A421" t="s">
        <v>3403</v>
      </c>
      <c r="B421">
        <v>1219</v>
      </c>
      <c r="C421" t="s">
        <v>3402</v>
      </c>
    </row>
    <row r="422" spans="1:3" x14ac:dyDescent="0.3">
      <c r="A422" t="s">
        <v>3408</v>
      </c>
      <c r="B422">
        <v>1220</v>
      </c>
      <c r="C422" t="s">
        <v>3407</v>
      </c>
    </row>
    <row r="423" spans="1:3" x14ac:dyDescent="0.3">
      <c r="A423" t="s">
        <v>3413</v>
      </c>
      <c r="B423">
        <v>1221</v>
      </c>
      <c r="C423" t="s">
        <v>3412</v>
      </c>
    </row>
    <row r="424" spans="1:3" x14ac:dyDescent="0.3">
      <c r="A424" t="s">
        <v>3278</v>
      </c>
      <c r="B424">
        <v>1222</v>
      </c>
      <c r="C424" t="s">
        <v>3277</v>
      </c>
    </row>
    <row r="425" spans="1:3" x14ac:dyDescent="0.3">
      <c r="A425" t="s">
        <v>3363</v>
      </c>
      <c r="B425">
        <v>1224</v>
      </c>
      <c r="C425" t="s">
        <v>3362</v>
      </c>
    </row>
    <row r="426" spans="1:3" x14ac:dyDescent="0.3">
      <c r="A426" t="s">
        <v>3238</v>
      </c>
      <c r="B426">
        <v>1225</v>
      </c>
      <c r="C426" t="s">
        <v>3237</v>
      </c>
    </row>
    <row r="427" spans="1:3" x14ac:dyDescent="0.3">
      <c r="A427" t="s">
        <v>3243</v>
      </c>
      <c r="B427">
        <v>1226</v>
      </c>
      <c r="C427" t="s">
        <v>3242</v>
      </c>
    </row>
    <row r="428" spans="1:3" x14ac:dyDescent="0.3">
      <c r="A428" t="s">
        <v>3248</v>
      </c>
      <c r="B428">
        <v>1227</v>
      </c>
      <c r="C428" t="s">
        <v>3247</v>
      </c>
    </row>
    <row r="429" spans="1:3" x14ac:dyDescent="0.3">
      <c r="A429" t="s">
        <v>3253</v>
      </c>
      <c r="B429">
        <v>1228</v>
      </c>
      <c r="C429" t="s">
        <v>3252</v>
      </c>
    </row>
    <row r="430" spans="1:3" x14ac:dyDescent="0.3">
      <c r="A430" t="s">
        <v>3258</v>
      </c>
      <c r="B430">
        <v>1229</v>
      </c>
      <c r="C430" t="s">
        <v>3257</v>
      </c>
    </row>
    <row r="431" spans="1:3" x14ac:dyDescent="0.3">
      <c r="A431" t="s">
        <v>3263</v>
      </c>
      <c r="B431">
        <v>1230</v>
      </c>
      <c r="C431" t="s">
        <v>3262</v>
      </c>
    </row>
    <row r="432" spans="1:3" x14ac:dyDescent="0.3">
      <c r="A432" t="s">
        <v>2872</v>
      </c>
      <c r="B432">
        <v>1231</v>
      </c>
      <c r="C432" t="s">
        <v>2871</v>
      </c>
    </row>
    <row r="433" spans="1:3" x14ac:dyDescent="0.3">
      <c r="A433" t="s">
        <v>2897</v>
      </c>
      <c r="B433">
        <v>1232</v>
      </c>
      <c r="C433" t="s">
        <v>2896</v>
      </c>
    </row>
    <row r="434" spans="1:3" x14ac:dyDescent="0.3">
      <c r="A434" t="s">
        <v>2867</v>
      </c>
      <c r="B434">
        <v>1233</v>
      </c>
      <c r="C434" t="s">
        <v>2866</v>
      </c>
    </row>
    <row r="435" spans="1:3" x14ac:dyDescent="0.3">
      <c r="A435" t="s">
        <v>9780</v>
      </c>
      <c r="B435">
        <v>1234</v>
      </c>
      <c r="C435" t="s">
        <v>9781</v>
      </c>
    </row>
    <row r="436" spans="1:3" x14ac:dyDescent="0.3">
      <c r="A436" t="s">
        <v>3318</v>
      </c>
      <c r="B436">
        <v>1235</v>
      </c>
      <c r="C436" t="s">
        <v>3317</v>
      </c>
    </row>
    <row r="437" spans="1:3" x14ac:dyDescent="0.3">
      <c r="A437" t="s">
        <v>2862</v>
      </c>
      <c r="B437">
        <v>1236</v>
      </c>
      <c r="C437" t="s">
        <v>2861</v>
      </c>
    </row>
    <row r="438" spans="1:3" x14ac:dyDescent="0.3">
      <c r="A438" t="s">
        <v>2857</v>
      </c>
      <c r="B438">
        <v>1237</v>
      </c>
      <c r="C438" t="s">
        <v>2856</v>
      </c>
    </row>
    <row r="439" spans="1:3" x14ac:dyDescent="0.3">
      <c r="A439" t="s">
        <v>3273</v>
      </c>
      <c r="B439">
        <v>1238</v>
      </c>
      <c r="C439" t="s">
        <v>3272</v>
      </c>
    </row>
    <row r="440" spans="1:3" x14ac:dyDescent="0.3">
      <c r="A440" t="s">
        <v>3232</v>
      </c>
      <c r="B440">
        <v>1239</v>
      </c>
      <c r="C440" t="s">
        <v>3231</v>
      </c>
    </row>
    <row r="441" spans="1:3" x14ac:dyDescent="0.3">
      <c r="A441" t="s">
        <v>3283</v>
      </c>
      <c r="B441">
        <v>1240</v>
      </c>
      <c r="C441" t="s">
        <v>3282</v>
      </c>
    </row>
    <row r="442" spans="1:3" x14ac:dyDescent="0.3">
      <c r="A442" t="s">
        <v>2817</v>
      </c>
      <c r="B442">
        <v>1241</v>
      </c>
      <c r="C442" t="s">
        <v>2816</v>
      </c>
    </row>
    <row r="443" spans="1:3" x14ac:dyDescent="0.3">
      <c r="A443" t="s">
        <v>3288</v>
      </c>
      <c r="B443">
        <v>1242</v>
      </c>
      <c r="C443" t="s">
        <v>3287</v>
      </c>
    </row>
    <row r="444" spans="1:3" x14ac:dyDescent="0.3">
      <c r="A444" t="s">
        <v>2847</v>
      </c>
      <c r="B444">
        <v>1243</v>
      </c>
      <c r="C444" t="s">
        <v>2846</v>
      </c>
    </row>
    <row r="445" spans="1:3" x14ac:dyDescent="0.3">
      <c r="A445" t="s">
        <v>7885</v>
      </c>
      <c r="B445">
        <v>1244</v>
      </c>
      <c r="C445" t="s">
        <v>9782</v>
      </c>
    </row>
    <row r="446" spans="1:3" x14ac:dyDescent="0.3">
      <c r="A446" t="s">
        <v>3293</v>
      </c>
      <c r="B446">
        <v>1245</v>
      </c>
      <c r="C446" t="s">
        <v>3292</v>
      </c>
    </row>
    <row r="447" spans="1:3" x14ac:dyDescent="0.3">
      <c r="A447" t="s">
        <v>3298</v>
      </c>
      <c r="B447">
        <v>1246</v>
      </c>
      <c r="C447" t="s">
        <v>3297</v>
      </c>
    </row>
    <row r="448" spans="1:3" x14ac:dyDescent="0.3">
      <c r="A448" t="s">
        <v>3303</v>
      </c>
      <c r="B448">
        <v>1247</v>
      </c>
      <c r="C448" t="s">
        <v>3302</v>
      </c>
    </row>
    <row r="449" spans="1:3" x14ac:dyDescent="0.3">
      <c r="A449" t="s">
        <v>3308</v>
      </c>
      <c r="B449">
        <v>1248</v>
      </c>
      <c r="C449" t="s">
        <v>3307</v>
      </c>
    </row>
    <row r="450" spans="1:3" x14ac:dyDescent="0.3">
      <c r="A450" t="s">
        <v>9783</v>
      </c>
      <c r="B450">
        <v>1249</v>
      </c>
      <c r="C450" t="s">
        <v>9784</v>
      </c>
    </row>
    <row r="451" spans="1:3" x14ac:dyDescent="0.3">
      <c r="A451" t="s">
        <v>3313</v>
      </c>
      <c r="B451">
        <v>1250</v>
      </c>
      <c r="C451" t="s">
        <v>3312</v>
      </c>
    </row>
    <row r="452" spans="1:3" x14ac:dyDescent="0.3">
      <c r="A452" t="s">
        <v>3463</v>
      </c>
      <c r="B452">
        <v>1251</v>
      </c>
      <c r="C452" t="s">
        <v>3462</v>
      </c>
    </row>
    <row r="453" spans="1:3" x14ac:dyDescent="0.3">
      <c r="A453" t="s">
        <v>3608</v>
      </c>
      <c r="B453">
        <v>1252</v>
      </c>
      <c r="C453" t="s">
        <v>3607</v>
      </c>
    </row>
    <row r="454" spans="1:3" x14ac:dyDescent="0.3">
      <c r="A454" t="s">
        <v>3373</v>
      </c>
      <c r="B454">
        <v>1253</v>
      </c>
      <c r="C454" t="s">
        <v>3372</v>
      </c>
    </row>
    <row r="455" spans="1:3" x14ac:dyDescent="0.3">
      <c r="A455" t="s">
        <v>2842</v>
      </c>
      <c r="B455">
        <v>1254</v>
      </c>
      <c r="C455" t="s">
        <v>2841</v>
      </c>
    </row>
    <row r="456" spans="1:3" x14ac:dyDescent="0.3">
      <c r="A456" t="s">
        <v>3523</v>
      </c>
      <c r="B456">
        <v>1255</v>
      </c>
      <c r="C456" t="s">
        <v>3522</v>
      </c>
    </row>
    <row r="457" spans="1:3" x14ac:dyDescent="0.3">
      <c r="A457" t="s">
        <v>3528</v>
      </c>
      <c r="B457">
        <v>1256</v>
      </c>
      <c r="C457" t="s">
        <v>3527</v>
      </c>
    </row>
    <row r="458" spans="1:3" x14ac:dyDescent="0.3">
      <c r="A458" t="s">
        <v>2832</v>
      </c>
      <c r="B458">
        <v>1257</v>
      </c>
      <c r="C458" t="s">
        <v>2831</v>
      </c>
    </row>
    <row r="459" spans="1:3" x14ac:dyDescent="0.3">
      <c r="A459" t="s">
        <v>7088</v>
      </c>
      <c r="B459">
        <v>1258</v>
      </c>
      <c r="C459" t="s">
        <v>7087</v>
      </c>
    </row>
    <row r="460" spans="1:3" x14ac:dyDescent="0.3">
      <c r="A460" t="s">
        <v>9785</v>
      </c>
      <c r="B460">
        <v>1259</v>
      </c>
      <c r="C460" t="s">
        <v>9786</v>
      </c>
    </row>
    <row r="461" spans="1:3" x14ac:dyDescent="0.3">
      <c r="A461" t="s">
        <v>9787</v>
      </c>
      <c r="B461">
        <v>1260</v>
      </c>
      <c r="C461" t="s">
        <v>9788</v>
      </c>
    </row>
    <row r="462" spans="1:3" x14ac:dyDescent="0.3">
      <c r="A462" t="s">
        <v>3533</v>
      </c>
      <c r="B462">
        <v>1261</v>
      </c>
      <c r="C462" t="s">
        <v>3532</v>
      </c>
    </row>
    <row r="463" spans="1:3" x14ac:dyDescent="0.3">
      <c r="A463" t="s">
        <v>2827</v>
      </c>
      <c r="B463">
        <v>1262</v>
      </c>
      <c r="C463" t="s">
        <v>2826</v>
      </c>
    </row>
    <row r="464" spans="1:3" x14ac:dyDescent="0.3">
      <c r="A464" t="s">
        <v>3538</v>
      </c>
      <c r="B464">
        <v>1263</v>
      </c>
      <c r="C464" t="s">
        <v>3537</v>
      </c>
    </row>
    <row r="465" spans="1:3" x14ac:dyDescent="0.3">
      <c r="A465" t="s">
        <v>3543</v>
      </c>
      <c r="B465">
        <v>1264</v>
      </c>
      <c r="C465" t="s">
        <v>3542</v>
      </c>
    </row>
    <row r="466" spans="1:3" x14ac:dyDescent="0.3">
      <c r="A466" t="s">
        <v>2822</v>
      </c>
      <c r="B466">
        <v>1265</v>
      </c>
      <c r="C466" t="s">
        <v>2821</v>
      </c>
    </row>
    <row r="467" spans="1:3" x14ac:dyDescent="0.3">
      <c r="A467" t="s">
        <v>9789</v>
      </c>
      <c r="B467">
        <v>1266</v>
      </c>
      <c r="C467" t="s">
        <v>9790</v>
      </c>
    </row>
    <row r="468" spans="1:3" x14ac:dyDescent="0.3">
      <c r="A468" t="s">
        <v>3548</v>
      </c>
      <c r="B468">
        <v>1267</v>
      </c>
      <c r="C468" t="s">
        <v>3547</v>
      </c>
    </row>
    <row r="469" spans="1:3" x14ac:dyDescent="0.3">
      <c r="A469" t="s">
        <v>9791</v>
      </c>
      <c r="B469">
        <v>1268</v>
      </c>
      <c r="C469" t="s">
        <v>9792</v>
      </c>
    </row>
    <row r="470" spans="1:3" x14ac:dyDescent="0.3">
      <c r="A470" t="s">
        <v>3613</v>
      </c>
      <c r="B470">
        <v>1269</v>
      </c>
      <c r="C470" t="s">
        <v>3612</v>
      </c>
    </row>
    <row r="471" spans="1:3" x14ac:dyDescent="0.3">
      <c r="A471" t="s">
        <v>3563</v>
      </c>
      <c r="B471">
        <v>1270</v>
      </c>
      <c r="C471" t="s">
        <v>3562</v>
      </c>
    </row>
    <row r="472" spans="1:3" x14ac:dyDescent="0.3">
      <c r="A472" t="s">
        <v>3518</v>
      </c>
      <c r="B472">
        <v>1271</v>
      </c>
      <c r="C472" t="s">
        <v>3517</v>
      </c>
    </row>
    <row r="473" spans="1:3" x14ac:dyDescent="0.3">
      <c r="A473" t="s">
        <v>2852</v>
      </c>
      <c r="B473">
        <v>1272</v>
      </c>
      <c r="C473" t="s">
        <v>2851</v>
      </c>
    </row>
    <row r="474" spans="1:3" x14ac:dyDescent="0.3">
      <c r="A474" t="s">
        <v>2837</v>
      </c>
      <c r="B474">
        <v>1273</v>
      </c>
      <c r="C474" t="s">
        <v>2836</v>
      </c>
    </row>
    <row r="475" spans="1:3" x14ac:dyDescent="0.3">
      <c r="A475" t="s">
        <v>3573</v>
      </c>
      <c r="B475">
        <v>1274</v>
      </c>
      <c r="C475" t="s">
        <v>3572</v>
      </c>
    </row>
    <row r="476" spans="1:3" x14ac:dyDescent="0.3">
      <c r="A476" t="s">
        <v>9793</v>
      </c>
      <c r="B476">
        <v>1275</v>
      </c>
      <c r="C476" t="s">
        <v>9794</v>
      </c>
    </row>
    <row r="477" spans="1:3" x14ac:dyDescent="0.3">
      <c r="A477" t="s">
        <v>3578</v>
      </c>
      <c r="B477">
        <v>1276</v>
      </c>
      <c r="C477" t="s">
        <v>3577</v>
      </c>
    </row>
    <row r="478" spans="1:3" x14ac:dyDescent="0.3">
      <c r="A478" t="s">
        <v>3583</v>
      </c>
      <c r="B478">
        <v>1277</v>
      </c>
      <c r="C478" t="s">
        <v>3582</v>
      </c>
    </row>
    <row r="479" spans="1:3" x14ac:dyDescent="0.3">
      <c r="A479" t="s">
        <v>2892</v>
      </c>
      <c r="B479">
        <v>1278</v>
      </c>
      <c r="C479" t="s">
        <v>2891</v>
      </c>
    </row>
    <row r="480" spans="1:3" x14ac:dyDescent="0.3">
      <c r="A480" t="s">
        <v>7896</v>
      </c>
      <c r="B480">
        <v>1279</v>
      </c>
      <c r="C480" t="s">
        <v>7895</v>
      </c>
    </row>
    <row r="481" spans="1:3" x14ac:dyDescent="0.3">
      <c r="A481" t="s">
        <v>2947</v>
      </c>
      <c r="B481">
        <v>1280</v>
      </c>
      <c r="C481" t="s">
        <v>2946</v>
      </c>
    </row>
    <row r="482" spans="1:3" x14ac:dyDescent="0.3">
      <c r="A482" t="s">
        <v>6527</v>
      </c>
      <c r="B482">
        <v>1281</v>
      </c>
      <c r="C482" t="s">
        <v>6526</v>
      </c>
    </row>
    <row r="483" spans="1:3" x14ac:dyDescent="0.3">
      <c r="A483" t="s">
        <v>9795</v>
      </c>
      <c r="B483">
        <v>1282</v>
      </c>
      <c r="C483" t="s">
        <v>9796</v>
      </c>
    </row>
    <row r="484" spans="1:3" x14ac:dyDescent="0.3">
      <c r="A484" t="s">
        <v>3588</v>
      </c>
      <c r="B484">
        <v>1283</v>
      </c>
      <c r="C484" t="s">
        <v>3587</v>
      </c>
    </row>
    <row r="485" spans="1:3" x14ac:dyDescent="0.3">
      <c r="A485" t="s">
        <v>2982</v>
      </c>
      <c r="B485">
        <v>1284</v>
      </c>
      <c r="C485" t="s">
        <v>2981</v>
      </c>
    </row>
    <row r="486" spans="1:3" x14ac:dyDescent="0.3">
      <c r="A486" t="s">
        <v>3593</v>
      </c>
      <c r="B486">
        <v>1285</v>
      </c>
      <c r="C486" t="s">
        <v>3592</v>
      </c>
    </row>
    <row r="487" spans="1:3" x14ac:dyDescent="0.3">
      <c r="A487" t="s">
        <v>6537</v>
      </c>
      <c r="B487">
        <v>1286</v>
      </c>
      <c r="C487" t="s">
        <v>6536</v>
      </c>
    </row>
    <row r="488" spans="1:3" x14ac:dyDescent="0.3">
      <c r="A488" t="s">
        <v>2977</v>
      </c>
      <c r="B488">
        <v>1287</v>
      </c>
      <c r="C488" t="s">
        <v>2976</v>
      </c>
    </row>
    <row r="489" spans="1:3" x14ac:dyDescent="0.3">
      <c r="A489" t="s">
        <v>3598</v>
      </c>
      <c r="B489">
        <v>1288</v>
      </c>
      <c r="C489" t="s">
        <v>3597</v>
      </c>
    </row>
    <row r="490" spans="1:3" x14ac:dyDescent="0.3">
      <c r="A490" t="s">
        <v>9797</v>
      </c>
      <c r="B490">
        <v>1289</v>
      </c>
      <c r="C490" t="s">
        <v>9798</v>
      </c>
    </row>
    <row r="491" spans="1:3" x14ac:dyDescent="0.3">
      <c r="A491" t="s">
        <v>9799</v>
      </c>
      <c r="B491">
        <v>1290</v>
      </c>
      <c r="C491" t="s">
        <v>9800</v>
      </c>
    </row>
    <row r="492" spans="1:3" x14ac:dyDescent="0.3">
      <c r="A492" t="s">
        <v>9801</v>
      </c>
      <c r="B492">
        <v>1291</v>
      </c>
      <c r="C492" t="s">
        <v>9802</v>
      </c>
    </row>
    <row r="493" spans="1:3" x14ac:dyDescent="0.3">
      <c r="A493" t="s">
        <v>9803</v>
      </c>
      <c r="B493">
        <v>1292</v>
      </c>
      <c r="C493" t="s">
        <v>9804</v>
      </c>
    </row>
    <row r="494" spans="1:3" x14ac:dyDescent="0.3">
      <c r="A494" t="s">
        <v>5195</v>
      </c>
      <c r="B494">
        <v>1293</v>
      </c>
      <c r="C494" t="s">
        <v>5194</v>
      </c>
    </row>
    <row r="495" spans="1:3" x14ac:dyDescent="0.3">
      <c r="A495" t="s">
        <v>9805</v>
      </c>
      <c r="B495">
        <v>1294</v>
      </c>
      <c r="C495" t="s">
        <v>9806</v>
      </c>
    </row>
    <row r="496" spans="1:3" x14ac:dyDescent="0.3">
      <c r="A496" t="s">
        <v>9807</v>
      </c>
      <c r="B496">
        <v>1295</v>
      </c>
      <c r="C496" t="s">
        <v>9808</v>
      </c>
    </row>
    <row r="497" spans="1:3" x14ac:dyDescent="0.3">
      <c r="A497" t="s">
        <v>3473</v>
      </c>
      <c r="B497">
        <v>1296</v>
      </c>
      <c r="C497" t="s">
        <v>3472</v>
      </c>
    </row>
    <row r="498" spans="1:3" x14ac:dyDescent="0.3">
      <c r="A498" t="s">
        <v>3568</v>
      </c>
      <c r="B498">
        <v>1297</v>
      </c>
      <c r="C498" t="s">
        <v>3567</v>
      </c>
    </row>
    <row r="499" spans="1:3" x14ac:dyDescent="0.3">
      <c r="A499" t="s">
        <v>3558</v>
      </c>
      <c r="B499">
        <v>1298</v>
      </c>
      <c r="C499" t="s">
        <v>9809</v>
      </c>
    </row>
    <row r="500" spans="1:3" x14ac:dyDescent="0.3">
      <c r="A500" t="s">
        <v>3428</v>
      </c>
      <c r="B500">
        <v>1299</v>
      </c>
      <c r="C500" t="s">
        <v>9810</v>
      </c>
    </row>
    <row r="501" spans="1:3" x14ac:dyDescent="0.3">
      <c r="A501" t="s">
        <v>3433</v>
      </c>
      <c r="B501">
        <v>1300</v>
      </c>
      <c r="C501" t="s">
        <v>3432</v>
      </c>
    </row>
    <row r="502" spans="1:3" x14ac:dyDescent="0.3">
      <c r="A502" t="s">
        <v>3438</v>
      </c>
      <c r="B502">
        <v>1301</v>
      </c>
      <c r="C502" t="s">
        <v>3437</v>
      </c>
    </row>
    <row r="503" spans="1:3" x14ac:dyDescent="0.3">
      <c r="A503" t="s">
        <v>2972</v>
      </c>
      <c r="B503">
        <v>1302</v>
      </c>
      <c r="C503" t="s">
        <v>2971</v>
      </c>
    </row>
    <row r="504" spans="1:3" x14ac:dyDescent="0.3">
      <c r="A504" t="s">
        <v>3443</v>
      </c>
      <c r="B504">
        <v>1303</v>
      </c>
      <c r="C504" t="s">
        <v>3442</v>
      </c>
    </row>
    <row r="505" spans="1:3" x14ac:dyDescent="0.3">
      <c r="A505" t="s">
        <v>4441</v>
      </c>
      <c r="B505">
        <v>1304</v>
      </c>
      <c r="C505" t="s">
        <v>4440</v>
      </c>
    </row>
    <row r="506" spans="1:3" x14ac:dyDescent="0.3">
      <c r="A506" t="s">
        <v>6485</v>
      </c>
      <c r="B506">
        <v>1305</v>
      </c>
      <c r="C506" t="s">
        <v>4575</v>
      </c>
    </row>
    <row r="507" spans="1:3" x14ac:dyDescent="0.3">
      <c r="A507" t="s">
        <v>5239</v>
      </c>
      <c r="B507">
        <v>1306</v>
      </c>
      <c r="C507" t="s">
        <v>5238</v>
      </c>
    </row>
    <row r="508" spans="1:3" x14ac:dyDescent="0.3">
      <c r="A508" t="s">
        <v>3448</v>
      </c>
      <c r="B508">
        <v>1307</v>
      </c>
      <c r="C508" t="s">
        <v>3447</v>
      </c>
    </row>
    <row r="509" spans="1:3" x14ac:dyDescent="0.3">
      <c r="A509" t="s">
        <v>3453</v>
      </c>
      <c r="B509">
        <v>1308</v>
      </c>
      <c r="C509" t="s">
        <v>3452</v>
      </c>
    </row>
    <row r="510" spans="1:3" x14ac:dyDescent="0.3">
      <c r="A510" t="s">
        <v>2967</v>
      </c>
      <c r="B510">
        <v>1309</v>
      </c>
      <c r="C510" t="s">
        <v>2966</v>
      </c>
    </row>
    <row r="511" spans="1:3" x14ac:dyDescent="0.3">
      <c r="A511" t="s">
        <v>2962</v>
      </c>
      <c r="B511">
        <v>1310</v>
      </c>
      <c r="C511" t="s">
        <v>9811</v>
      </c>
    </row>
    <row r="512" spans="1:3" x14ac:dyDescent="0.3">
      <c r="A512" t="s">
        <v>3458</v>
      </c>
      <c r="B512">
        <v>1311</v>
      </c>
      <c r="C512" t="s">
        <v>3457</v>
      </c>
    </row>
    <row r="513" spans="1:3" x14ac:dyDescent="0.3">
      <c r="A513" t="s">
        <v>3513</v>
      </c>
      <c r="B513">
        <v>1312</v>
      </c>
      <c r="C513" t="s">
        <v>3512</v>
      </c>
    </row>
    <row r="514" spans="1:3" x14ac:dyDescent="0.3">
      <c r="A514" t="s">
        <v>3468</v>
      </c>
      <c r="B514">
        <v>1313</v>
      </c>
      <c r="C514" t="s">
        <v>3467</v>
      </c>
    </row>
    <row r="515" spans="1:3" x14ac:dyDescent="0.3">
      <c r="A515" t="s">
        <v>3423</v>
      </c>
      <c r="B515">
        <v>1314</v>
      </c>
      <c r="C515" t="s">
        <v>3422</v>
      </c>
    </row>
    <row r="516" spans="1:3" x14ac:dyDescent="0.3">
      <c r="A516" t="s">
        <v>2957</v>
      </c>
      <c r="B516">
        <v>1315</v>
      </c>
      <c r="C516" t="s">
        <v>2956</v>
      </c>
    </row>
    <row r="517" spans="1:3" x14ac:dyDescent="0.3">
      <c r="A517" t="s">
        <v>9812</v>
      </c>
      <c r="B517">
        <v>1316</v>
      </c>
      <c r="C517" t="s">
        <v>9813</v>
      </c>
    </row>
    <row r="518" spans="1:3" x14ac:dyDescent="0.3">
      <c r="A518" t="s">
        <v>2952</v>
      </c>
      <c r="B518">
        <v>1317</v>
      </c>
      <c r="C518" t="s">
        <v>2951</v>
      </c>
    </row>
    <row r="519" spans="1:3" x14ac:dyDescent="0.3">
      <c r="A519" t="s">
        <v>2902</v>
      </c>
      <c r="B519">
        <v>1318</v>
      </c>
      <c r="C519" t="s">
        <v>2901</v>
      </c>
    </row>
    <row r="520" spans="1:3" x14ac:dyDescent="0.3">
      <c r="A520" t="s">
        <v>3478</v>
      </c>
      <c r="B520">
        <v>1319</v>
      </c>
      <c r="C520" t="s">
        <v>3477</v>
      </c>
    </row>
    <row r="521" spans="1:3" x14ac:dyDescent="0.3">
      <c r="A521" t="s">
        <v>5199</v>
      </c>
      <c r="B521">
        <v>1320</v>
      </c>
      <c r="C521" t="s">
        <v>5198</v>
      </c>
    </row>
    <row r="522" spans="1:3" x14ac:dyDescent="0.3">
      <c r="A522" t="s">
        <v>3483</v>
      </c>
      <c r="B522">
        <v>1321</v>
      </c>
      <c r="C522" t="s">
        <v>3482</v>
      </c>
    </row>
    <row r="523" spans="1:3" x14ac:dyDescent="0.3">
      <c r="A523" t="s">
        <v>5204</v>
      </c>
      <c r="B523">
        <v>1322</v>
      </c>
      <c r="C523" t="s">
        <v>5203</v>
      </c>
    </row>
    <row r="524" spans="1:3" x14ac:dyDescent="0.3">
      <c r="A524" t="s">
        <v>9814</v>
      </c>
      <c r="B524">
        <v>1323</v>
      </c>
      <c r="C524" t="s">
        <v>9815</v>
      </c>
    </row>
    <row r="525" spans="1:3" x14ac:dyDescent="0.3">
      <c r="A525" t="s">
        <v>2942</v>
      </c>
      <c r="B525">
        <v>1324</v>
      </c>
      <c r="C525" t="s">
        <v>2941</v>
      </c>
    </row>
    <row r="526" spans="1:3" x14ac:dyDescent="0.3">
      <c r="A526" t="s">
        <v>2987</v>
      </c>
      <c r="B526">
        <v>1325</v>
      </c>
      <c r="C526" t="s">
        <v>2986</v>
      </c>
    </row>
    <row r="527" spans="1:3" x14ac:dyDescent="0.3">
      <c r="A527" t="s">
        <v>2932</v>
      </c>
      <c r="B527">
        <v>1326</v>
      </c>
      <c r="C527" t="s">
        <v>2931</v>
      </c>
    </row>
    <row r="528" spans="1:3" x14ac:dyDescent="0.3">
      <c r="A528" t="s">
        <v>2927</v>
      </c>
      <c r="B528">
        <v>1327</v>
      </c>
      <c r="C528" t="s">
        <v>2926</v>
      </c>
    </row>
    <row r="529" spans="1:3" x14ac:dyDescent="0.3">
      <c r="A529" t="s">
        <v>2922</v>
      </c>
      <c r="B529">
        <v>1328</v>
      </c>
      <c r="C529" t="s">
        <v>2921</v>
      </c>
    </row>
    <row r="530" spans="1:3" x14ac:dyDescent="0.3">
      <c r="A530" t="s">
        <v>4456</v>
      </c>
      <c r="B530">
        <v>1329</v>
      </c>
      <c r="C530" t="s">
        <v>4455</v>
      </c>
    </row>
    <row r="531" spans="1:3" x14ac:dyDescent="0.3">
      <c r="A531" t="s">
        <v>2917</v>
      </c>
      <c r="B531">
        <v>1330</v>
      </c>
      <c r="C531" t="s">
        <v>2916</v>
      </c>
    </row>
    <row r="532" spans="1:3" x14ac:dyDescent="0.3">
      <c r="A532" t="s">
        <v>2937</v>
      </c>
      <c r="B532">
        <v>1331</v>
      </c>
      <c r="C532" t="s">
        <v>2936</v>
      </c>
    </row>
    <row r="533" spans="1:3" x14ac:dyDescent="0.3">
      <c r="A533" t="s">
        <v>2912</v>
      </c>
      <c r="B533">
        <v>1332</v>
      </c>
      <c r="C533" t="s">
        <v>2911</v>
      </c>
    </row>
    <row r="534" spans="1:3" x14ac:dyDescent="0.3">
      <c r="A534" t="s">
        <v>3488</v>
      </c>
      <c r="B534">
        <v>1333</v>
      </c>
      <c r="C534" t="s">
        <v>3487</v>
      </c>
    </row>
    <row r="535" spans="1:3" x14ac:dyDescent="0.3">
      <c r="A535" t="s">
        <v>3493</v>
      </c>
      <c r="B535">
        <v>1334</v>
      </c>
      <c r="C535" t="s">
        <v>3492</v>
      </c>
    </row>
    <row r="536" spans="1:3" x14ac:dyDescent="0.3">
      <c r="A536" t="s">
        <v>3498</v>
      </c>
      <c r="B536">
        <v>1335</v>
      </c>
      <c r="C536" t="s">
        <v>3497</v>
      </c>
    </row>
    <row r="537" spans="1:3" x14ac:dyDescent="0.3">
      <c r="A537" t="s">
        <v>2877</v>
      </c>
      <c r="B537">
        <v>1336</v>
      </c>
      <c r="C537" t="s">
        <v>2876</v>
      </c>
    </row>
    <row r="538" spans="1:3" x14ac:dyDescent="0.3">
      <c r="A538" t="s">
        <v>6503</v>
      </c>
      <c r="B538">
        <v>1337</v>
      </c>
      <c r="C538" t="s">
        <v>6502</v>
      </c>
    </row>
    <row r="539" spans="1:3" x14ac:dyDescent="0.3">
      <c r="A539" t="s">
        <v>3553</v>
      </c>
      <c r="B539">
        <v>1338</v>
      </c>
      <c r="C539" t="s">
        <v>3552</v>
      </c>
    </row>
    <row r="540" spans="1:3" x14ac:dyDescent="0.3">
      <c r="A540" t="s">
        <v>7931</v>
      </c>
      <c r="B540">
        <v>1339</v>
      </c>
      <c r="C540" t="s">
        <v>7930</v>
      </c>
    </row>
    <row r="541" spans="1:3" x14ac:dyDescent="0.3">
      <c r="A541" t="s">
        <v>7936</v>
      </c>
      <c r="B541">
        <v>1340</v>
      </c>
      <c r="C541" t="s">
        <v>7935</v>
      </c>
    </row>
    <row r="542" spans="1:3" x14ac:dyDescent="0.3">
      <c r="A542" t="s">
        <v>7911</v>
      </c>
      <c r="B542">
        <v>1341</v>
      </c>
      <c r="C542" t="s">
        <v>7910</v>
      </c>
    </row>
    <row r="543" spans="1:3" x14ac:dyDescent="0.3">
      <c r="A543" t="s">
        <v>6689</v>
      </c>
      <c r="B543">
        <v>1342</v>
      </c>
      <c r="C543" t="s">
        <v>6688</v>
      </c>
    </row>
    <row r="544" spans="1:3" x14ac:dyDescent="0.3">
      <c r="A544" t="s">
        <v>7856</v>
      </c>
      <c r="B544">
        <v>1343</v>
      </c>
      <c r="C544" t="s">
        <v>7855</v>
      </c>
    </row>
    <row r="545" spans="1:3" x14ac:dyDescent="0.3">
      <c r="A545" t="s">
        <v>6669</v>
      </c>
      <c r="B545">
        <v>1344</v>
      </c>
      <c r="C545" t="s">
        <v>6668</v>
      </c>
    </row>
    <row r="546" spans="1:3" x14ac:dyDescent="0.3">
      <c r="A546" t="s">
        <v>7871</v>
      </c>
      <c r="B546">
        <v>1345</v>
      </c>
      <c r="C546" t="s">
        <v>7870</v>
      </c>
    </row>
    <row r="547" spans="1:3" x14ac:dyDescent="0.3">
      <c r="A547" t="s">
        <v>9816</v>
      </c>
      <c r="B547">
        <v>1346</v>
      </c>
      <c r="C547" t="s">
        <v>9817</v>
      </c>
    </row>
    <row r="548" spans="1:3" x14ac:dyDescent="0.3">
      <c r="A548" t="s">
        <v>7906</v>
      </c>
      <c r="B548">
        <v>1347</v>
      </c>
      <c r="C548" t="s">
        <v>7905</v>
      </c>
    </row>
    <row r="549" spans="1:3" x14ac:dyDescent="0.3">
      <c r="A549" t="s">
        <v>6436</v>
      </c>
      <c r="B549">
        <v>1348</v>
      </c>
      <c r="C549" t="s">
        <v>6435</v>
      </c>
    </row>
    <row r="550" spans="1:3" x14ac:dyDescent="0.3">
      <c r="A550" t="s">
        <v>6411</v>
      </c>
      <c r="B550">
        <v>1349</v>
      </c>
      <c r="C550" t="s">
        <v>6410</v>
      </c>
    </row>
    <row r="551" spans="1:3" x14ac:dyDescent="0.3">
      <c r="A551" t="s">
        <v>9818</v>
      </c>
      <c r="B551">
        <v>1350</v>
      </c>
      <c r="C551" t="s">
        <v>9819</v>
      </c>
    </row>
    <row r="552" spans="1:3" x14ac:dyDescent="0.3">
      <c r="A552" t="s">
        <v>7816</v>
      </c>
      <c r="B552">
        <v>1351</v>
      </c>
      <c r="C552" t="s">
        <v>7815</v>
      </c>
    </row>
    <row r="553" spans="1:3" x14ac:dyDescent="0.3">
      <c r="A553" t="s">
        <v>7796</v>
      </c>
      <c r="B553">
        <v>1352</v>
      </c>
      <c r="C553" t="s">
        <v>7795</v>
      </c>
    </row>
    <row r="554" spans="1:3" x14ac:dyDescent="0.3">
      <c r="A554" t="s">
        <v>7977</v>
      </c>
      <c r="B554">
        <v>1353</v>
      </c>
      <c r="C554" t="s">
        <v>7976</v>
      </c>
    </row>
    <row r="555" spans="1:3" x14ac:dyDescent="0.3">
      <c r="A555" t="s">
        <v>7965</v>
      </c>
      <c r="B555">
        <v>1354</v>
      </c>
      <c r="C555" t="s">
        <v>7964</v>
      </c>
    </row>
    <row r="556" spans="1:3" x14ac:dyDescent="0.3">
      <c r="A556" t="s">
        <v>7889</v>
      </c>
      <c r="B556">
        <v>1355</v>
      </c>
      <c r="C556" t="s">
        <v>9820</v>
      </c>
    </row>
    <row r="557" spans="1:3" x14ac:dyDescent="0.3">
      <c r="A557" t="s">
        <v>7893</v>
      </c>
      <c r="B557">
        <v>1356</v>
      </c>
      <c r="C557" t="s">
        <v>4674</v>
      </c>
    </row>
    <row r="558" spans="1:3" x14ac:dyDescent="0.3">
      <c r="A558" t="s">
        <v>7969</v>
      </c>
      <c r="B558">
        <v>1357</v>
      </c>
      <c r="C558" t="s">
        <v>4669</v>
      </c>
    </row>
    <row r="559" spans="1:3" x14ac:dyDescent="0.3">
      <c r="A559" t="s">
        <v>7972</v>
      </c>
      <c r="B559">
        <v>1358</v>
      </c>
      <c r="C559" t="s">
        <v>7971</v>
      </c>
    </row>
    <row r="560" spans="1:3" x14ac:dyDescent="0.3">
      <c r="A560" t="s">
        <v>9821</v>
      </c>
      <c r="B560">
        <v>1359</v>
      </c>
      <c r="C560" t="s">
        <v>4749</v>
      </c>
    </row>
    <row r="561" spans="1:3" x14ac:dyDescent="0.3">
      <c r="A561" t="s">
        <v>6776</v>
      </c>
      <c r="B561">
        <v>1360</v>
      </c>
      <c r="C561" t="s">
        <v>4754</v>
      </c>
    </row>
    <row r="562" spans="1:3" x14ac:dyDescent="0.3">
      <c r="A562" t="s">
        <v>6772</v>
      </c>
      <c r="B562">
        <v>1361</v>
      </c>
      <c r="C562" t="s">
        <v>4655</v>
      </c>
    </row>
    <row r="563" spans="1:3" x14ac:dyDescent="0.3">
      <c r="A563" t="s">
        <v>9822</v>
      </c>
      <c r="B563">
        <v>1362</v>
      </c>
      <c r="C563" t="s">
        <v>4691</v>
      </c>
    </row>
    <row r="564" spans="1:3" x14ac:dyDescent="0.3">
      <c r="A564" t="s">
        <v>6507</v>
      </c>
      <c r="B564">
        <v>1363</v>
      </c>
      <c r="C564" t="s">
        <v>4710</v>
      </c>
    </row>
    <row r="565" spans="1:3" x14ac:dyDescent="0.3">
      <c r="A565" t="s">
        <v>9823</v>
      </c>
      <c r="B565">
        <v>1364</v>
      </c>
      <c r="C565" t="s">
        <v>4678</v>
      </c>
    </row>
    <row r="566" spans="1:3" x14ac:dyDescent="0.3">
      <c r="A566" t="s">
        <v>5541</v>
      </c>
      <c r="B566">
        <v>2000</v>
      </c>
      <c r="C566" t="s">
        <v>5540</v>
      </c>
    </row>
    <row r="567" spans="1:3" x14ac:dyDescent="0.3">
      <c r="A567" t="s">
        <v>5630</v>
      </c>
      <c r="B567">
        <v>2001</v>
      </c>
      <c r="C567" t="s">
        <v>5629</v>
      </c>
    </row>
    <row r="568" spans="1:3" x14ac:dyDescent="0.3">
      <c r="A568" t="s">
        <v>5536</v>
      </c>
      <c r="B568">
        <v>2002</v>
      </c>
      <c r="C568" t="s">
        <v>5535</v>
      </c>
    </row>
    <row r="569" spans="1:3" x14ac:dyDescent="0.3">
      <c r="A569" t="s">
        <v>5531</v>
      </c>
      <c r="B569">
        <v>2003</v>
      </c>
      <c r="C569" t="s">
        <v>5530</v>
      </c>
    </row>
    <row r="570" spans="1:3" x14ac:dyDescent="0.3">
      <c r="A570" t="s">
        <v>5635</v>
      </c>
      <c r="B570">
        <v>2004</v>
      </c>
      <c r="C570" t="s">
        <v>5634</v>
      </c>
    </row>
    <row r="571" spans="1:3" x14ac:dyDescent="0.3">
      <c r="A571" t="s">
        <v>5484</v>
      </c>
      <c r="B571">
        <v>2005</v>
      </c>
      <c r="C571" t="s">
        <v>5483</v>
      </c>
    </row>
    <row r="572" spans="1:3" x14ac:dyDescent="0.3">
      <c r="A572" t="s">
        <v>3072</v>
      </c>
      <c r="B572">
        <v>2006</v>
      </c>
      <c r="C572" t="s">
        <v>3071</v>
      </c>
    </row>
    <row r="573" spans="1:3" x14ac:dyDescent="0.3">
      <c r="A573" t="s">
        <v>5479</v>
      </c>
      <c r="B573">
        <v>2007</v>
      </c>
      <c r="C573" t="s">
        <v>5478</v>
      </c>
    </row>
    <row r="574" spans="1:3" x14ac:dyDescent="0.3">
      <c r="A574" t="s">
        <v>5526</v>
      </c>
      <c r="B574">
        <v>2008</v>
      </c>
      <c r="C574" t="s">
        <v>5525</v>
      </c>
    </row>
    <row r="575" spans="1:3" x14ac:dyDescent="0.3">
      <c r="A575" t="s">
        <v>9824</v>
      </c>
      <c r="B575">
        <v>2009</v>
      </c>
      <c r="C575" t="s">
        <v>9825</v>
      </c>
    </row>
    <row r="576" spans="1:3" x14ac:dyDescent="0.3">
      <c r="A576" t="s">
        <v>5695</v>
      </c>
      <c r="B576">
        <v>2010</v>
      </c>
      <c r="C576" t="s">
        <v>5694</v>
      </c>
    </row>
    <row r="577" spans="1:3" x14ac:dyDescent="0.3">
      <c r="A577" t="s">
        <v>5430</v>
      </c>
      <c r="B577">
        <v>2011</v>
      </c>
      <c r="C577" t="s">
        <v>5429</v>
      </c>
    </row>
    <row r="578" spans="1:3" x14ac:dyDescent="0.3">
      <c r="A578" t="s">
        <v>5464</v>
      </c>
      <c r="B578">
        <v>2012</v>
      </c>
      <c r="C578" t="s">
        <v>5463</v>
      </c>
    </row>
    <row r="579" spans="1:3" x14ac:dyDescent="0.3">
      <c r="A579" t="s">
        <v>5474</v>
      </c>
      <c r="B579">
        <v>2013</v>
      </c>
      <c r="C579" t="s">
        <v>5473</v>
      </c>
    </row>
    <row r="580" spans="1:3" x14ac:dyDescent="0.3">
      <c r="A580" t="s">
        <v>5489</v>
      </c>
      <c r="B580">
        <v>2014</v>
      </c>
      <c r="C580" t="s">
        <v>5488</v>
      </c>
    </row>
    <row r="581" spans="1:3" x14ac:dyDescent="0.3">
      <c r="A581" t="s">
        <v>8126</v>
      </c>
      <c r="B581">
        <v>2015</v>
      </c>
      <c r="C581" t="s">
        <v>8125</v>
      </c>
    </row>
    <row r="582" spans="1:3" x14ac:dyDescent="0.3">
      <c r="A582" t="s">
        <v>5249</v>
      </c>
      <c r="B582">
        <v>2016</v>
      </c>
      <c r="C582" t="s">
        <v>5248</v>
      </c>
    </row>
    <row r="583" spans="1:3" x14ac:dyDescent="0.3">
      <c r="A583" t="s">
        <v>5234</v>
      </c>
      <c r="B583">
        <v>2017</v>
      </c>
      <c r="C583" t="s">
        <v>5233</v>
      </c>
    </row>
    <row r="584" spans="1:3" x14ac:dyDescent="0.3">
      <c r="A584" t="s">
        <v>5224</v>
      </c>
      <c r="B584">
        <v>2018</v>
      </c>
      <c r="C584" t="s">
        <v>5223</v>
      </c>
    </row>
    <row r="585" spans="1:3" x14ac:dyDescent="0.3">
      <c r="A585" t="s">
        <v>5244</v>
      </c>
      <c r="B585">
        <v>2019</v>
      </c>
      <c r="C585" t="s">
        <v>5243</v>
      </c>
    </row>
    <row r="586" spans="1:3" x14ac:dyDescent="0.3">
      <c r="A586" t="s">
        <v>5254</v>
      </c>
      <c r="B586">
        <v>2020</v>
      </c>
      <c r="C586" t="s">
        <v>5253</v>
      </c>
    </row>
    <row r="587" spans="1:3" x14ac:dyDescent="0.3">
      <c r="A587" t="s">
        <v>5259</v>
      </c>
      <c r="B587">
        <v>2021</v>
      </c>
      <c r="C587" t="s">
        <v>5258</v>
      </c>
    </row>
    <row r="588" spans="1:3" x14ac:dyDescent="0.3">
      <c r="A588" t="s">
        <v>5264</v>
      </c>
      <c r="B588">
        <v>2022</v>
      </c>
      <c r="C588" t="s">
        <v>5263</v>
      </c>
    </row>
    <row r="589" spans="1:3" x14ac:dyDescent="0.3">
      <c r="A589" t="s">
        <v>9826</v>
      </c>
      <c r="B589">
        <v>2023</v>
      </c>
      <c r="C589" t="s">
        <v>8857</v>
      </c>
    </row>
    <row r="590" spans="1:3" x14ac:dyDescent="0.3">
      <c r="A590" t="s">
        <v>8853</v>
      </c>
      <c r="B590">
        <v>2024</v>
      </c>
      <c r="C590" t="s">
        <v>8852</v>
      </c>
    </row>
    <row r="591" spans="1:3" x14ac:dyDescent="0.3">
      <c r="A591" t="s">
        <v>9827</v>
      </c>
      <c r="B591">
        <v>2025</v>
      </c>
      <c r="C591" t="s">
        <v>8847</v>
      </c>
    </row>
    <row r="592" spans="1:3" x14ac:dyDescent="0.3">
      <c r="A592" t="s">
        <v>9828</v>
      </c>
      <c r="B592">
        <v>2026</v>
      </c>
      <c r="C592" t="s">
        <v>9829</v>
      </c>
    </row>
    <row r="593" spans="1:3" x14ac:dyDescent="0.3">
      <c r="A593" t="s">
        <v>2664</v>
      </c>
      <c r="B593">
        <v>2027</v>
      </c>
      <c r="C593" t="s">
        <v>2663</v>
      </c>
    </row>
    <row r="594" spans="1:3" x14ac:dyDescent="0.3">
      <c r="A594" t="s">
        <v>2704</v>
      </c>
      <c r="B594">
        <v>2028</v>
      </c>
      <c r="C594" t="s">
        <v>2703</v>
      </c>
    </row>
    <row r="595" spans="1:3" x14ac:dyDescent="0.3">
      <c r="A595" t="s">
        <v>4197</v>
      </c>
      <c r="B595">
        <v>2029</v>
      </c>
      <c r="C595" t="s">
        <v>9830</v>
      </c>
    </row>
    <row r="596" spans="1:3" x14ac:dyDescent="0.3">
      <c r="A596" t="s">
        <v>2694</v>
      </c>
      <c r="B596">
        <v>2030</v>
      </c>
      <c r="C596" t="s">
        <v>2693</v>
      </c>
    </row>
    <row r="597" spans="1:3" x14ac:dyDescent="0.3">
      <c r="A597" t="s">
        <v>5436</v>
      </c>
      <c r="B597">
        <v>2031</v>
      </c>
      <c r="C597" t="s">
        <v>5435</v>
      </c>
    </row>
    <row r="598" spans="1:3" x14ac:dyDescent="0.3">
      <c r="A598" t="s">
        <v>2689</v>
      </c>
      <c r="B598">
        <v>2032</v>
      </c>
      <c r="C598" t="s">
        <v>2688</v>
      </c>
    </row>
    <row r="599" spans="1:3" x14ac:dyDescent="0.3">
      <c r="A599" t="s">
        <v>2684</v>
      </c>
      <c r="B599">
        <v>2033</v>
      </c>
      <c r="C599" t="s">
        <v>2683</v>
      </c>
    </row>
    <row r="600" spans="1:3" x14ac:dyDescent="0.3">
      <c r="A600" t="s">
        <v>2679</v>
      </c>
      <c r="B600">
        <v>2034</v>
      </c>
      <c r="C600" t="s">
        <v>2678</v>
      </c>
    </row>
    <row r="601" spans="1:3" x14ac:dyDescent="0.3">
      <c r="A601" t="s">
        <v>2674</v>
      </c>
      <c r="B601">
        <v>2035</v>
      </c>
      <c r="C601" t="s">
        <v>2673</v>
      </c>
    </row>
    <row r="602" spans="1:3" x14ac:dyDescent="0.3">
      <c r="A602" t="s">
        <v>2669</v>
      </c>
      <c r="B602">
        <v>2036</v>
      </c>
      <c r="C602" t="s">
        <v>2668</v>
      </c>
    </row>
    <row r="603" spans="1:3" x14ac:dyDescent="0.3">
      <c r="A603" t="s">
        <v>8136</v>
      </c>
      <c r="B603">
        <v>2037</v>
      </c>
      <c r="C603" t="s">
        <v>8135</v>
      </c>
    </row>
    <row r="604" spans="1:3" x14ac:dyDescent="0.3">
      <c r="A604" t="s">
        <v>5469</v>
      </c>
      <c r="B604">
        <v>2038</v>
      </c>
      <c r="C604" t="s">
        <v>5468</v>
      </c>
    </row>
    <row r="605" spans="1:3" x14ac:dyDescent="0.3">
      <c r="A605" t="s">
        <v>2699</v>
      </c>
      <c r="B605">
        <v>2039</v>
      </c>
      <c r="C605" t="s">
        <v>2698</v>
      </c>
    </row>
    <row r="606" spans="1:3" x14ac:dyDescent="0.3">
      <c r="A606" t="s">
        <v>2655</v>
      </c>
      <c r="B606">
        <v>2040</v>
      </c>
      <c r="C606" t="s">
        <v>2654</v>
      </c>
    </row>
    <row r="607" spans="1:3" x14ac:dyDescent="0.3">
      <c r="A607" t="s">
        <v>5501</v>
      </c>
      <c r="B607">
        <v>2041</v>
      </c>
      <c r="C607" t="s">
        <v>5500</v>
      </c>
    </row>
    <row r="608" spans="1:3" x14ac:dyDescent="0.3">
      <c r="A608" t="s">
        <v>9831</v>
      </c>
      <c r="B608">
        <v>2042</v>
      </c>
      <c r="C608" t="s">
        <v>8891</v>
      </c>
    </row>
    <row r="609" spans="1:3" x14ac:dyDescent="0.3">
      <c r="A609" t="s">
        <v>8877</v>
      </c>
      <c r="B609">
        <v>2043</v>
      </c>
      <c r="C609" t="s">
        <v>8876</v>
      </c>
    </row>
    <row r="610" spans="1:3" x14ac:dyDescent="0.3">
      <c r="A610" t="s">
        <v>8141</v>
      </c>
      <c r="B610">
        <v>2044</v>
      </c>
      <c r="C610" t="s">
        <v>8140</v>
      </c>
    </row>
    <row r="611" spans="1:3" x14ac:dyDescent="0.3">
      <c r="A611" t="s">
        <v>9832</v>
      </c>
      <c r="B611">
        <v>2045</v>
      </c>
      <c r="C611" t="s">
        <v>8827</v>
      </c>
    </row>
    <row r="612" spans="1:3" x14ac:dyDescent="0.3">
      <c r="A612" t="s">
        <v>8146</v>
      </c>
      <c r="B612">
        <v>2046</v>
      </c>
      <c r="C612" t="s">
        <v>8145</v>
      </c>
    </row>
    <row r="613" spans="1:3" x14ac:dyDescent="0.3">
      <c r="A613" t="s">
        <v>5441</v>
      </c>
      <c r="B613">
        <v>2047</v>
      </c>
      <c r="C613" t="s">
        <v>5440</v>
      </c>
    </row>
    <row r="614" spans="1:3" x14ac:dyDescent="0.3">
      <c r="A614" t="s">
        <v>2620</v>
      </c>
      <c r="B614">
        <v>2048</v>
      </c>
      <c r="C614" t="s">
        <v>2619</v>
      </c>
    </row>
    <row r="615" spans="1:3" x14ac:dyDescent="0.3">
      <c r="A615" t="s">
        <v>2626</v>
      </c>
      <c r="B615">
        <v>2049</v>
      </c>
      <c r="C615" t="s">
        <v>2625</v>
      </c>
    </row>
    <row r="616" spans="1:3" x14ac:dyDescent="0.3">
      <c r="A616" t="s">
        <v>2631</v>
      </c>
      <c r="B616">
        <v>2050</v>
      </c>
      <c r="C616" t="s">
        <v>2630</v>
      </c>
    </row>
    <row r="617" spans="1:3" x14ac:dyDescent="0.3">
      <c r="A617" t="s">
        <v>5185</v>
      </c>
      <c r="B617">
        <v>2051</v>
      </c>
      <c r="C617" t="s">
        <v>5184</v>
      </c>
    </row>
    <row r="618" spans="1:3" x14ac:dyDescent="0.3">
      <c r="A618" t="s">
        <v>9833</v>
      </c>
      <c r="B618">
        <v>2052</v>
      </c>
      <c r="C618" t="s">
        <v>9834</v>
      </c>
    </row>
    <row r="619" spans="1:3" x14ac:dyDescent="0.3">
      <c r="A619" t="s">
        <v>2636</v>
      </c>
      <c r="B619">
        <v>2053</v>
      </c>
      <c r="C619" t="s">
        <v>2635</v>
      </c>
    </row>
    <row r="620" spans="1:3" x14ac:dyDescent="0.3">
      <c r="A620" t="s">
        <v>4032</v>
      </c>
      <c r="B620">
        <v>2054</v>
      </c>
      <c r="C620" t="s">
        <v>4031</v>
      </c>
    </row>
    <row r="621" spans="1:3" x14ac:dyDescent="0.3">
      <c r="A621" t="s">
        <v>4037</v>
      </c>
      <c r="B621">
        <v>2055</v>
      </c>
      <c r="C621" t="s">
        <v>4036</v>
      </c>
    </row>
    <row r="622" spans="1:3" x14ac:dyDescent="0.3">
      <c r="A622" t="s">
        <v>9835</v>
      </c>
      <c r="B622">
        <v>2056</v>
      </c>
      <c r="C622" t="s">
        <v>2502</v>
      </c>
    </row>
    <row r="623" spans="1:3" x14ac:dyDescent="0.3">
      <c r="A623" t="s">
        <v>2641</v>
      </c>
      <c r="B623">
        <v>2058</v>
      </c>
      <c r="C623" t="s">
        <v>2640</v>
      </c>
    </row>
    <row r="624" spans="1:3" x14ac:dyDescent="0.3">
      <c r="A624" t="s">
        <v>8151</v>
      </c>
      <c r="B624">
        <v>2059</v>
      </c>
      <c r="C624" t="s">
        <v>8150</v>
      </c>
    </row>
    <row r="625" spans="1:3" x14ac:dyDescent="0.3">
      <c r="A625" t="s">
        <v>5209</v>
      </c>
      <c r="B625">
        <v>2060</v>
      </c>
      <c r="C625" t="s">
        <v>5208</v>
      </c>
    </row>
    <row r="626" spans="1:3" x14ac:dyDescent="0.3">
      <c r="A626" t="s">
        <v>9836</v>
      </c>
      <c r="B626">
        <v>2061</v>
      </c>
      <c r="C626" t="s">
        <v>9837</v>
      </c>
    </row>
    <row r="627" spans="1:3" x14ac:dyDescent="0.3">
      <c r="A627" t="s">
        <v>2646</v>
      </c>
      <c r="B627">
        <v>2062</v>
      </c>
      <c r="C627" t="s">
        <v>2645</v>
      </c>
    </row>
    <row r="628" spans="1:3" x14ac:dyDescent="0.3">
      <c r="A628" t="s">
        <v>5446</v>
      </c>
      <c r="B628">
        <v>2063</v>
      </c>
      <c r="C628" t="s">
        <v>5445</v>
      </c>
    </row>
    <row r="629" spans="1:3" x14ac:dyDescent="0.3">
      <c r="A629" t="s">
        <v>2651</v>
      </c>
      <c r="B629">
        <v>2064</v>
      </c>
      <c r="C629" t="s">
        <v>2650</v>
      </c>
    </row>
    <row r="630" spans="1:3" x14ac:dyDescent="0.3">
      <c r="A630" t="s">
        <v>2660</v>
      </c>
      <c r="B630">
        <v>2065</v>
      </c>
      <c r="C630" t="s">
        <v>2659</v>
      </c>
    </row>
    <row r="631" spans="1:3" x14ac:dyDescent="0.3">
      <c r="A631" t="s">
        <v>9838</v>
      </c>
      <c r="B631">
        <v>2066</v>
      </c>
      <c r="C631" t="s">
        <v>9839</v>
      </c>
    </row>
    <row r="632" spans="1:3" x14ac:dyDescent="0.3">
      <c r="A632" t="s">
        <v>9840</v>
      </c>
      <c r="B632">
        <v>2067</v>
      </c>
      <c r="C632" t="s">
        <v>9841</v>
      </c>
    </row>
    <row r="633" spans="1:3" x14ac:dyDescent="0.3">
      <c r="A633" t="s">
        <v>9174</v>
      </c>
      <c r="B633">
        <v>2068</v>
      </c>
      <c r="C633" t="s">
        <v>9173</v>
      </c>
    </row>
    <row r="634" spans="1:3" x14ac:dyDescent="0.3">
      <c r="A634" t="s">
        <v>9332</v>
      </c>
      <c r="B634">
        <v>2069</v>
      </c>
      <c r="C634" t="s">
        <v>9331</v>
      </c>
    </row>
    <row r="635" spans="1:3" x14ac:dyDescent="0.3">
      <c r="A635" t="s">
        <v>9842</v>
      </c>
      <c r="B635">
        <v>2070</v>
      </c>
      <c r="C635" t="s">
        <v>9843</v>
      </c>
    </row>
    <row r="636" spans="1:3" x14ac:dyDescent="0.3">
      <c r="A636" t="s">
        <v>9844</v>
      </c>
      <c r="B636">
        <v>2072</v>
      </c>
      <c r="C636" t="s">
        <v>5456</v>
      </c>
    </row>
    <row r="637" spans="1:3" x14ac:dyDescent="0.3">
      <c r="A637" t="s">
        <v>9845</v>
      </c>
      <c r="B637">
        <v>2073</v>
      </c>
      <c r="C637" t="s">
        <v>9846</v>
      </c>
    </row>
    <row r="638" spans="1:3" x14ac:dyDescent="0.3">
      <c r="A638" t="s">
        <v>5496</v>
      </c>
      <c r="B638">
        <v>2074</v>
      </c>
      <c r="C638" t="s">
        <v>5495</v>
      </c>
    </row>
    <row r="639" spans="1:3" x14ac:dyDescent="0.3">
      <c r="A639" t="s">
        <v>5516</v>
      </c>
      <c r="B639">
        <v>2075</v>
      </c>
      <c r="C639" t="s">
        <v>5515</v>
      </c>
    </row>
    <row r="640" spans="1:3" x14ac:dyDescent="0.3">
      <c r="A640" t="s">
        <v>5450</v>
      </c>
      <c r="B640">
        <v>2076</v>
      </c>
      <c r="C640" t="s">
        <v>5449</v>
      </c>
    </row>
    <row r="641" spans="1:3" x14ac:dyDescent="0.3">
      <c r="A641" t="s">
        <v>5551</v>
      </c>
      <c r="B641">
        <v>2077</v>
      </c>
      <c r="C641" t="s">
        <v>5550</v>
      </c>
    </row>
    <row r="642" spans="1:3" x14ac:dyDescent="0.3">
      <c r="A642" t="s">
        <v>6509</v>
      </c>
      <c r="B642">
        <v>2078</v>
      </c>
      <c r="C642" t="s">
        <v>4584</v>
      </c>
    </row>
    <row r="643" spans="1:3" x14ac:dyDescent="0.3">
      <c r="A643" t="s">
        <v>9847</v>
      </c>
      <c r="B643">
        <v>2079</v>
      </c>
      <c r="C643" t="s">
        <v>9848</v>
      </c>
    </row>
    <row r="644" spans="1:3" x14ac:dyDescent="0.3">
      <c r="A644" t="s">
        <v>5511</v>
      </c>
      <c r="B644">
        <v>2080</v>
      </c>
      <c r="C644" t="s">
        <v>5510</v>
      </c>
    </row>
    <row r="645" spans="1:3" x14ac:dyDescent="0.3">
      <c r="A645" t="s">
        <v>5506</v>
      </c>
      <c r="B645">
        <v>2081</v>
      </c>
      <c r="C645" t="s">
        <v>5505</v>
      </c>
    </row>
    <row r="646" spans="1:3" x14ac:dyDescent="0.3">
      <c r="A646" t="s">
        <v>4102</v>
      </c>
      <c r="B646">
        <v>2082</v>
      </c>
      <c r="C646" t="s">
        <v>4101</v>
      </c>
    </row>
    <row r="647" spans="1:3" x14ac:dyDescent="0.3">
      <c r="A647" t="s">
        <v>7552</v>
      </c>
      <c r="B647">
        <v>2083</v>
      </c>
      <c r="C647" t="s">
        <v>7551</v>
      </c>
    </row>
    <row r="648" spans="1:3" x14ac:dyDescent="0.3">
      <c r="A648" t="s">
        <v>7319</v>
      </c>
      <c r="B648">
        <v>2084</v>
      </c>
      <c r="C648" t="s">
        <v>7318</v>
      </c>
    </row>
    <row r="649" spans="1:3" x14ac:dyDescent="0.3">
      <c r="A649" t="s">
        <v>8275</v>
      </c>
      <c r="B649">
        <v>2085</v>
      </c>
      <c r="C649" t="s">
        <v>8274</v>
      </c>
    </row>
    <row r="650" spans="1:3" x14ac:dyDescent="0.3">
      <c r="A650" t="s">
        <v>4242</v>
      </c>
      <c r="B650">
        <v>2086</v>
      </c>
      <c r="C650" t="s">
        <v>4241</v>
      </c>
    </row>
    <row r="651" spans="1:3" x14ac:dyDescent="0.3">
      <c r="A651" t="s">
        <v>8280</v>
      </c>
      <c r="B651">
        <v>2087</v>
      </c>
      <c r="C651" t="s">
        <v>8279</v>
      </c>
    </row>
    <row r="652" spans="1:3" x14ac:dyDescent="0.3">
      <c r="A652" t="s">
        <v>4092</v>
      </c>
      <c r="B652">
        <v>2088</v>
      </c>
      <c r="C652" t="s">
        <v>4091</v>
      </c>
    </row>
    <row r="653" spans="1:3" x14ac:dyDescent="0.3">
      <c r="A653" t="s">
        <v>8285</v>
      </c>
      <c r="B653">
        <v>2089</v>
      </c>
      <c r="C653" t="s">
        <v>8284</v>
      </c>
    </row>
    <row r="654" spans="1:3" x14ac:dyDescent="0.3">
      <c r="A654" t="s">
        <v>4227</v>
      </c>
      <c r="B654">
        <v>2090</v>
      </c>
      <c r="C654" t="s">
        <v>4226</v>
      </c>
    </row>
    <row r="655" spans="1:3" x14ac:dyDescent="0.3">
      <c r="A655" t="s">
        <v>7572</v>
      </c>
      <c r="B655">
        <v>2091</v>
      </c>
      <c r="C655" t="s">
        <v>7571</v>
      </c>
    </row>
    <row r="656" spans="1:3" x14ac:dyDescent="0.3">
      <c r="A656" t="s">
        <v>8325</v>
      </c>
      <c r="B656">
        <v>2092</v>
      </c>
      <c r="C656" t="s">
        <v>8324</v>
      </c>
    </row>
    <row r="657" spans="1:3" x14ac:dyDescent="0.3">
      <c r="A657" t="s">
        <v>8417</v>
      </c>
      <c r="B657">
        <v>2093</v>
      </c>
      <c r="C657" t="s">
        <v>8416</v>
      </c>
    </row>
    <row r="658" spans="1:3" x14ac:dyDescent="0.3">
      <c r="A658" t="s">
        <v>4112</v>
      </c>
      <c r="B658">
        <v>2094</v>
      </c>
      <c r="C658" t="s">
        <v>4111</v>
      </c>
    </row>
    <row r="659" spans="1:3" x14ac:dyDescent="0.3">
      <c r="A659" t="s">
        <v>4122</v>
      </c>
      <c r="B659">
        <v>2095</v>
      </c>
      <c r="C659" t="s">
        <v>4121</v>
      </c>
    </row>
    <row r="660" spans="1:3" x14ac:dyDescent="0.3">
      <c r="A660" t="s">
        <v>4237</v>
      </c>
      <c r="B660">
        <v>2096</v>
      </c>
      <c r="C660" t="s">
        <v>4236</v>
      </c>
    </row>
    <row r="661" spans="1:3" x14ac:dyDescent="0.3">
      <c r="A661" t="s">
        <v>8300</v>
      </c>
      <c r="B661">
        <v>2097</v>
      </c>
      <c r="C661" t="s">
        <v>8299</v>
      </c>
    </row>
    <row r="662" spans="1:3" x14ac:dyDescent="0.3">
      <c r="A662" t="s">
        <v>4222</v>
      </c>
      <c r="B662">
        <v>2098</v>
      </c>
      <c r="C662" t="s">
        <v>4221</v>
      </c>
    </row>
    <row r="663" spans="1:3" x14ac:dyDescent="0.3">
      <c r="A663" t="s">
        <v>8305</v>
      </c>
      <c r="B663">
        <v>2099</v>
      </c>
      <c r="C663" t="s">
        <v>8304</v>
      </c>
    </row>
    <row r="664" spans="1:3" x14ac:dyDescent="0.3">
      <c r="A664" t="s">
        <v>4346</v>
      </c>
      <c r="B664">
        <v>2100</v>
      </c>
      <c r="C664" t="s">
        <v>4345</v>
      </c>
    </row>
    <row r="665" spans="1:3" x14ac:dyDescent="0.3">
      <c r="A665" t="s">
        <v>8310</v>
      </c>
      <c r="B665">
        <v>2101</v>
      </c>
      <c r="C665" t="s">
        <v>8309</v>
      </c>
    </row>
    <row r="666" spans="1:3" x14ac:dyDescent="0.3">
      <c r="A666" t="s">
        <v>8315</v>
      </c>
      <c r="B666">
        <v>2102</v>
      </c>
      <c r="C666" t="s">
        <v>8314</v>
      </c>
    </row>
    <row r="667" spans="1:3" x14ac:dyDescent="0.3">
      <c r="A667" t="s">
        <v>4132</v>
      </c>
      <c r="B667">
        <v>2103</v>
      </c>
      <c r="C667" t="s">
        <v>4131</v>
      </c>
    </row>
    <row r="668" spans="1:3" x14ac:dyDescent="0.3">
      <c r="A668" t="s">
        <v>8330</v>
      </c>
      <c r="B668">
        <v>2104</v>
      </c>
      <c r="C668" t="s">
        <v>8329</v>
      </c>
    </row>
    <row r="669" spans="1:3" x14ac:dyDescent="0.3">
      <c r="A669" t="s">
        <v>4247</v>
      </c>
      <c r="B669">
        <v>2105</v>
      </c>
      <c r="C669" t="s">
        <v>4246</v>
      </c>
    </row>
    <row r="670" spans="1:3" x14ac:dyDescent="0.3">
      <c r="A670" t="s">
        <v>4252</v>
      </c>
      <c r="B670">
        <v>2106</v>
      </c>
      <c r="C670" t="s">
        <v>4251</v>
      </c>
    </row>
    <row r="671" spans="1:3" x14ac:dyDescent="0.3">
      <c r="A671" t="s">
        <v>4137</v>
      </c>
      <c r="B671">
        <v>2107</v>
      </c>
      <c r="C671" t="s">
        <v>4136</v>
      </c>
    </row>
    <row r="672" spans="1:3" x14ac:dyDescent="0.3">
      <c r="A672" t="s">
        <v>4257</v>
      </c>
      <c r="B672">
        <v>2108</v>
      </c>
      <c r="C672" t="s">
        <v>4256</v>
      </c>
    </row>
    <row r="673" spans="1:3" x14ac:dyDescent="0.3">
      <c r="A673" t="s">
        <v>8422</v>
      </c>
      <c r="B673">
        <v>2109</v>
      </c>
      <c r="C673" t="s">
        <v>8421</v>
      </c>
    </row>
    <row r="674" spans="1:3" x14ac:dyDescent="0.3">
      <c r="A674" t="s">
        <v>8350</v>
      </c>
      <c r="B674">
        <v>2110</v>
      </c>
      <c r="C674" t="s">
        <v>8349</v>
      </c>
    </row>
    <row r="675" spans="1:3" x14ac:dyDescent="0.3">
      <c r="A675" t="s">
        <v>8345</v>
      </c>
      <c r="B675">
        <v>2111</v>
      </c>
      <c r="C675" t="s">
        <v>8344</v>
      </c>
    </row>
    <row r="676" spans="1:3" x14ac:dyDescent="0.3">
      <c r="A676" t="s">
        <v>8340</v>
      </c>
      <c r="B676">
        <v>2112</v>
      </c>
      <c r="C676" t="s">
        <v>8339</v>
      </c>
    </row>
    <row r="677" spans="1:3" x14ac:dyDescent="0.3">
      <c r="A677" t="s">
        <v>8335</v>
      </c>
      <c r="B677">
        <v>2113</v>
      </c>
      <c r="C677" t="s">
        <v>8334</v>
      </c>
    </row>
    <row r="678" spans="1:3" x14ac:dyDescent="0.3">
      <c r="A678" t="s">
        <v>4147</v>
      </c>
      <c r="B678">
        <v>2114</v>
      </c>
      <c r="C678" t="s">
        <v>4146</v>
      </c>
    </row>
    <row r="679" spans="1:3" x14ac:dyDescent="0.3">
      <c r="A679" t="s">
        <v>4097</v>
      </c>
      <c r="B679">
        <v>2115</v>
      </c>
      <c r="C679" t="s">
        <v>4096</v>
      </c>
    </row>
    <row r="680" spans="1:3" x14ac:dyDescent="0.3">
      <c r="A680" t="s">
        <v>4017</v>
      </c>
      <c r="B680">
        <v>2116</v>
      </c>
      <c r="C680" t="s">
        <v>4016</v>
      </c>
    </row>
    <row r="681" spans="1:3" x14ac:dyDescent="0.3">
      <c r="A681" t="s">
        <v>4022</v>
      </c>
      <c r="B681">
        <v>2117</v>
      </c>
      <c r="C681" t="s">
        <v>4021</v>
      </c>
    </row>
    <row r="682" spans="1:3" x14ac:dyDescent="0.3">
      <c r="A682" t="s">
        <v>8320</v>
      </c>
      <c r="B682">
        <v>2118</v>
      </c>
      <c r="C682" t="s">
        <v>8319</v>
      </c>
    </row>
    <row r="683" spans="1:3" x14ac:dyDescent="0.3">
      <c r="A683" t="s">
        <v>4366</v>
      </c>
      <c r="B683">
        <v>2119</v>
      </c>
      <c r="C683" t="s">
        <v>4365</v>
      </c>
    </row>
    <row r="684" spans="1:3" x14ac:dyDescent="0.3">
      <c r="A684" t="s">
        <v>4027</v>
      </c>
      <c r="B684">
        <v>2120</v>
      </c>
      <c r="C684" t="s">
        <v>4026</v>
      </c>
    </row>
    <row r="685" spans="1:3" x14ac:dyDescent="0.3">
      <c r="A685" t="s">
        <v>4182</v>
      </c>
      <c r="B685">
        <v>2121</v>
      </c>
      <c r="C685" t="s">
        <v>4181</v>
      </c>
    </row>
    <row r="686" spans="1:3" x14ac:dyDescent="0.3">
      <c r="A686" t="s">
        <v>4187</v>
      </c>
      <c r="B686">
        <v>2122</v>
      </c>
      <c r="C686" t="s">
        <v>4186</v>
      </c>
    </row>
    <row r="687" spans="1:3" x14ac:dyDescent="0.3">
      <c r="A687" t="s">
        <v>8210</v>
      </c>
      <c r="B687">
        <v>2123</v>
      </c>
      <c r="C687" t="s">
        <v>8209</v>
      </c>
    </row>
    <row r="688" spans="1:3" x14ac:dyDescent="0.3">
      <c r="A688" t="s">
        <v>4192</v>
      </c>
      <c r="B688">
        <v>2124</v>
      </c>
      <c r="C688" t="s">
        <v>9849</v>
      </c>
    </row>
    <row r="689" spans="1:3" x14ac:dyDescent="0.3">
      <c r="A689" t="s">
        <v>4371</v>
      </c>
      <c r="B689">
        <v>2125</v>
      </c>
      <c r="C689" t="s">
        <v>4370</v>
      </c>
    </row>
    <row r="690" spans="1:3" x14ac:dyDescent="0.3">
      <c r="A690" t="s">
        <v>8205</v>
      </c>
      <c r="B690">
        <v>2126</v>
      </c>
      <c r="C690" t="s">
        <v>8204</v>
      </c>
    </row>
    <row r="691" spans="1:3" x14ac:dyDescent="0.3">
      <c r="A691" t="s">
        <v>7577</v>
      </c>
      <c r="B691">
        <v>2127</v>
      </c>
      <c r="C691" t="s">
        <v>7576</v>
      </c>
    </row>
    <row r="692" spans="1:3" x14ac:dyDescent="0.3">
      <c r="A692" t="s">
        <v>8180</v>
      </c>
      <c r="B692">
        <v>2128</v>
      </c>
      <c r="C692" t="s">
        <v>8179</v>
      </c>
    </row>
    <row r="693" spans="1:3" x14ac:dyDescent="0.3">
      <c r="A693" t="s">
        <v>8195</v>
      </c>
      <c r="B693">
        <v>2129</v>
      </c>
      <c r="C693" t="s">
        <v>8194</v>
      </c>
    </row>
    <row r="694" spans="1:3" x14ac:dyDescent="0.3">
      <c r="A694" t="s">
        <v>4232</v>
      </c>
      <c r="B694">
        <v>2130</v>
      </c>
      <c r="C694" t="s">
        <v>4231</v>
      </c>
    </row>
    <row r="695" spans="1:3" x14ac:dyDescent="0.3">
      <c r="A695" t="s">
        <v>7324</v>
      </c>
      <c r="B695">
        <v>2131</v>
      </c>
      <c r="C695" t="s">
        <v>7323</v>
      </c>
    </row>
    <row r="696" spans="1:3" x14ac:dyDescent="0.3">
      <c r="A696" t="s">
        <v>8215</v>
      </c>
      <c r="B696">
        <v>2132</v>
      </c>
      <c r="C696" t="s">
        <v>8214</v>
      </c>
    </row>
    <row r="697" spans="1:3" x14ac:dyDescent="0.3">
      <c r="A697" t="s">
        <v>8190</v>
      </c>
      <c r="B697">
        <v>2133</v>
      </c>
      <c r="C697" t="s">
        <v>8189</v>
      </c>
    </row>
    <row r="698" spans="1:3" x14ac:dyDescent="0.3">
      <c r="A698" t="s">
        <v>4176</v>
      </c>
      <c r="B698">
        <v>2134</v>
      </c>
      <c r="C698" t="s">
        <v>4175</v>
      </c>
    </row>
    <row r="699" spans="1:3" x14ac:dyDescent="0.3">
      <c r="A699" t="s">
        <v>4326</v>
      </c>
      <c r="B699">
        <v>2135</v>
      </c>
      <c r="C699" t="s">
        <v>4325</v>
      </c>
    </row>
    <row r="700" spans="1:3" x14ac:dyDescent="0.3">
      <c r="A700" t="s">
        <v>4202</v>
      </c>
      <c r="B700">
        <v>2136</v>
      </c>
      <c r="C700" t="s">
        <v>4201</v>
      </c>
    </row>
    <row r="701" spans="1:3" x14ac:dyDescent="0.3">
      <c r="A701" t="s">
        <v>4207</v>
      </c>
      <c r="B701">
        <v>2137</v>
      </c>
      <c r="C701" t="s">
        <v>4206</v>
      </c>
    </row>
    <row r="702" spans="1:3" x14ac:dyDescent="0.3">
      <c r="A702" t="s">
        <v>8402</v>
      </c>
      <c r="B702">
        <v>2138</v>
      </c>
      <c r="C702" t="s">
        <v>8401</v>
      </c>
    </row>
    <row r="703" spans="1:3" x14ac:dyDescent="0.3">
      <c r="A703" t="s">
        <v>4321</v>
      </c>
      <c r="B703">
        <v>2139</v>
      </c>
      <c r="C703" t="s">
        <v>4320</v>
      </c>
    </row>
    <row r="704" spans="1:3" x14ac:dyDescent="0.3">
      <c r="A704" t="s">
        <v>4052</v>
      </c>
      <c r="B704">
        <v>2140</v>
      </c>
      <c r="C704" t="s">
        <v>4051</v>
      </c>
    </row>
    <row r="705" spans="1:3" x14ac:dyDescent="0.3">
      <c r="A705" t="s">
        <v>8220</v>
      </c>
      <c r="B705">
        <v>2141</v>
      </c>
      <c r="C705" t="s">
        <v>8219</v>
      </c>
    </row>
    <row r="706" spans="1:3" x14ac:dyDescent="0.3">
      <c r="A706" t="s">
        <v>8265</v>
      </c>
      <c r="B706">
        <v>2142</v>
      </c>
      <c r="C706" t="s">
        <v>8264</v>
      </c>
    </row>
    <row r="707" spans="1:3" x14ac:dyDescent="0.3">
      <c r="A707" t="s">
        <v>7329</v>
      </c>
      <c r="B707">
        <v>2143</v>
      </c>
      <c r="C707" t="s">
        <v>7328</v>
      </c>
    </row>
    <row r="708" spans="1:3" x14ac:dyDescent="0.3">
      <c r="A708" t="s">
        <v>8225</v>
      </c>
      <c r="B708">
        <v>2144</v>
      </c>
      <c r="C708" t="s">
        <v>8224</v>
      </c>
    </row>
    <row r="709" spans="1:3" x14ac:dyDescent="0.3">
      <c r="A709" t="s">
        <v>4057</v>
      </c>
      <c r="B709">
        <v>2145</v>
      </c>
      <c r="C709" t="s">
        <v>4056</v>
      </c>
    </row>
    <row r="710" spans="1:3" x14ac:dyDescent="0.3">
      <c r="A710" t="s">
        <v>8230</v>
      </c>
      <c r="B710">
        <v>2146</v>
      </c>
      <c r="C710" t="s">
        <v>8229</v>
      </c>
    </row>
    <row r="711" spans="1:3" x14ac:dyDescent="0.3">
      <c r="A711" t="s">
        <v>4306</v>
      </c>
      <c r="B711">
        <v>2147</v>
      </c>
      <c r="C711" t="s">
        <v>4305</v>
      </c>
    </row>
    <row r="712" spans="1:3" x14ac:dyDescent="0.3">
      <c r="A712" t="s">
        <v>8235</v>
      </c>
      <c r="B712">
        <v>2148</v>
      </c>
      <c r="C712" t="s">
        <v>8234</v>
      </c>
    </row>
    <row r="713" spans="1:3" x14ac:dyDescent="0.3">
      <c r="A713" t="s">
        <v>8392</v>
      </c>
      <c r="B713">
        <v>2149</v>
      </c>
      <c r="C713" t="s">
        <v>8391</v>
      </c>
    </row>
    <row r="714" spans="1:3" x14ac:dyDescent="0.3">
      <c r="A714" t="s">
        <v>8377</v>
      </c>
      <c r="B714">
        <v>2150</v>
      </c>
      <c r="C714" t="s">
        <v>8376</v>
      </c>
    </row>
    <row r="715" spans="1:3" x14ac:dyDescent="0.3">
      <c r="A715" t="s">
        <v>4067</v>
      </c>
      <c r="B715">
        <v>2151</v>
      </c>
      <c r="C715" t="s">
        <v>4066</v>
      </c>
    </row>
    <row r="716" spans="1:3" x14ac:dyDescent="0.3">
      <c r="A716" t="s">
        <v>8240</v>
      </c>
      <c r="B716">
        <v>2152</v>
      </c>
      <c r="C716" t="s">
        <v>8239</v>
      </c>
    </row>
    <row r="717" spans="1:3" x14ac:dyDescent="0.3">
      <c r="A717" t="s">
        <v>8245</v>
      </c>
      <c r="B717">
        <v>2153</v>
      </c>
      <c r="C717" t="s">
        <v>8244</v>
      </c>
    </row>
    <row r="718" spans="1:3" x14ac:dyDescent="0.3">
      <c r="A718" t="s">
        <v>8260</v>
      </c>
      <c r="B718">
        <v>2154</v>
      </c>
      <c r="C718" t="s">
        <v>8259</v>
      </c>
    </row>
    <row r="719" spans="1:3" x14ac:dyDescent="0.3">
      <c r="A719" t="s">
        <v>7563</v>
      </c>
      <c r="B719">
        <v>2155</v>
      </c>
      <c r="C719" t="s">
        <v>7562</v>
      </c>
    </row>
    <row r="720" spans="1:3" x14ac:dyDescent="0.3">
      <c r="A720" t="s">
        <v>8255</v>
      </c>
      <c r="B720">
        <v>2156</v>
      </c>
      <c r="C720" t="s">
        <v>8254</v>
      </c>
    </row>
    <row r="721" spans="1:3" x14ac:dyDescent="0.3">
      <c r="A721" t="s">
        <v>4212</v>
      </c>
      <c r="B721">
        <v>2157</v>
      </c>
      <c r="C721" t="s">
        <v>4211</v>
      </c>
    </row>
    <row r="722" spans="1:3" x14ac:dyDescent="0.3">
      <c r="A722" t="s">
        <v>7414</v>
      </c>
      <c r="B722">
        <v>2158</v>
      </c>
      <c r="C722" t="s">
        <v>7413</v>
      </c>
    </row>
    <row r="723" spans="1:3" x14ac:dyDescent="0.3">
      <c r="A723" t="s">
        <v>7558</v>
      </c>
      <c r="B723">
        <v>2159</v>
      </c>
      <c r="C723" t="s">
        <v>7557</v>
      </c>
    </row>
    <row r="724" spans="1:3" x14ac:dyDescent="0.3">
      <c r="A724" t="s">
        <v>4077</v>
      </c>
      <c r="B724">
        <v>2160</v>
      </c>
      <c r="C724" t="s">
        <v>4076</v>
      </c>
    </row>
    <row r="725" spans="1:3" x14ac:dyDescent="0.3">
      <c r="A725" t="s">
        <v>4281</v>
      </c>
      <c r="B725">
        <v>2161</v>
      </c>
      <c r="C725" t="s">
        <v>4280</v>
      </c>
    </row>
    <row r="726" spans="1:3" x14ac:dyDescent="0.3">
      <c r="A726" t="s">
        <v>8250</v>
      </c>
      <c r="B726">
        <v>2162</v>
      </c>
      <c r="C726" t="s">
        <v>8249</v>
      </c>
    </row>
    <row r="727" spans="1:3" x14ac:dyDescent="0.3">
      <c r="A727" t="s">
        <v>4217</v>
      </c>
      <c r="B727">
        <v>2163</v>
      </c>
      <c r="C727" t="s">
        <v>4216</v>
      </c>
    </row>
    <row r="728" spans="1:3" x14ac:dyDescent="0.3">
      <c r="A728" t="s">
        <v>8437</v>
      </c>
      <c r="B728">
        <v>2164</v>
      </c>
      <c r="C728" t="s">
        <v>8436</v>
      </c>
    </row>
    <row r="729" spans="1:3" x14ac:dyDescent="0.3">
      <c r="A729" t="s">
        <v>7119</v>
      </c>
      <c r="B729">
        <v>2165</v>
      </c>
      <c r="C729" t="s">
        <v>4607</v>
      </c>
    </row>
    <row r="730" spans="1:3" x14ac:dyDescent="0.3">
      <c r="A730" t="s">
        <v>7049</v>
      </c>
      <c r="B730">
        <v>2400</v>
      </c>
      <c r="C730" t="s">
        <v>7048</v>
      </c>
    </row>
    <row r="731" spans="1:3" x14ac:dyDescent="0.3">
      <c r="A731" t="s">
        <v>6952</v>
      </c>
      <c r="B731">
        <v>2401</v>
      </c>
      <c r="C731" t="s">
        <v>6951</v>
      </c>
    </row>
    <row r="732" spans="1:3" x14ac:dyDescent="0.3">
      <c r="A732" t="s">
        <v>6981</v>
      </c>
      <c r="B732">
        <v>2402</v>
      </c>
      <c r="C732" t="s">
        <v>6980</v>
      </c>
    </row>
    <row r="733" spans="1:3" x14ac:dyDescent="0.3">
      <c r="A733" t="s">
        <v>6927</v>
      </c>
      <c r="B733">
        <v>2403</v>
      </c>
      <c r="C733" t="s">
        <v>6926</v>
      </c>
    </row>
    <row r="734" spans="1:3" x14ac:dyDescent="0.3">
      <c r="A734" t="s">
        <v>6942</v>
      </c>
      <c r="B734">
        <v>2404</v>
      </c>
      <c r="C734" t="s">
        <v>9850</v>
      </c>
    </row>
    <row r="735" spans="1:3" x14ac:dyDescent="0.3">
      <c r="A735" t="s">
        <v>6995</v>
      </c>
      <c r="B735">
        <v>2405</v>
      </c>
      <c r="C735" t="s">
        <v>6994</v>
      </c>
    </row>
    <row r="736" spans="1:3" x14ac:dyDescent="0.3">
      <c r="A736" t="s">
        <v>7059</v>
      </c>
      <c r="B736">
        <v>2406</v>
      </c>
      <c r="C736" t="s">
        <v>7058</v>
      </c>
    </row>
    <row r="737" spans="1:3" x14ac:dyDescent="0.3">
      <c r="A737" t="s">
        <v>6967</v>
      </c>
      <c r="B737">
        <v>2407</v>
      </c>
      <c r="C737" t="s">
        <v>6966</v>
      </c>
    </row>
    <row r="738" spans="1:3" x14ac:dyDescent="0.3">
      <c r="A738" t="s">
        <v>7044</v>
      </c>
      <c r="B738">
        <v>2408</v>
      </c>
      <c r="C738" t="s">
        <v>9851</v>
      </c>
    </row>
    <row r="739" spans="1:3" x14ac:dyDescent="0.3">
      <c r="A739" t="s">
        <v>7025</v>
      </c>
      <c r="B739">
        <v>2409</v>
      </c>
      <c r="C739" t="s">
        <v>7024</v>
      </c>
    </row>
    <row r="740" spans="1:3" x14ac:dyDescent="0.3">
      <c r="A740" t="s">
        <v>7035</v>
      </c>
      <c r="B740">
        <v>2410</v>
      </c>
      <c r="C740" t="s">
        <v>7034</v>
      </c>
    </row>
    <row r="741" spans="1:3" x14ac:dyDescent="0.3">
      <c r="A741" t="s">
        <v>7015</v>
      </c>
      <c r="B741">
        <v>2411</v>
      </c>
      <c r="C741" t="s">
        <v>7014</v>
      </c>
    </row>
    <row r="742" spans="1:3" x14ac:dyDescent="0.3">
      <c r="A742" t="s">
        <v>6990</v>
      </c>
      <c r="B742">
        <v>2412</v>
      </c>
      <c r="C742" t="s">
        <v>6989</v>
      </c>
    </row>
    <row r="743" spans="1:3" x14ac:dyDescent="0.3">
      <c r="A743" t="s">
        <v>8905</v>
      </c>
      <c r="B743">
        <v>2413</v>
      </c>
      <c r="C743" t="s">
        <v>8904</v>
      </c>
    </row>
    <row r="744" spans="1:3" x14ac:dyDescent="0.3">
      <c r="A744" t="s">
        <v>8916</v>
      </c>
      <c r="B744">
        <v>2414</v>
      </c>
      <c r="C744" t="s">
        <v>8915</v>
      </c>
    </row>
    <row r="745" spans="1:3" x14ac:dyDescent="0.3">
      <c r="A745" t="s">
        <v>8920</v>
      </c>
      <c r="B745">
        <v>2415</v>
      </c>
      <c r="C745" t="s">
        <v>9852</v>
      </c>
    </row>
    <row r="746" spans="1:3" x14ac:dyDescent="0.3">
      <c r="A746" t="s">
        <v>8925</v>
      </c>
      <c r="B746">
        <v>2416</v>
      </c>
      <c r="C746" t="s">
        <v>8924</v>
      </c>
    </row>
    <row r="747" spans="1:3" x14ac:dyDescent="0.3">
      <c r="A747" t="s">
        <v>7020</v>
      </c>
      <c r="B747">
        <v>2417</v>
      </c>
      <c r="C747" t="s">
        <v>7019</v>
      </c>
    </row>
    <row r="748" spans="1:3" x14ac:dyDescent="0.3">
      <c r="A748" t="s">
        <v>6932</v>
      </c>
      <c r="B748">
        <v>2418</v>
      </c>
      <c r="C748" t="s">
        <v>6931</v>
      </c>
    </row>
    <row r="749" spans="1:3" x14ac:dyDescent="0.3">
      <c r="A749" t="s">
        <v>7040</v>
      </c>
      <c r="B749">
        <v>2419</v>
      </c>
      <c r="C749" t="s">
        <v>7039</v>
      </c>
    </row>
    <row r="750" spans="1:3" x14ac:dyDescent="0.3">
      <c r="A750" t="s">
        <v>7005</v>
      </c>
      <c r="B750">
        <v>2420</v>
      </c>
      <c r="C750" t="s">
        <v>7004</v>
      </c>
    </row>
    <row r="751" spans="1:3" x14ac:dyDescent="0.3">
      <c r="A751" t="s">
        <v>7054</v>
      </c>
      <c r="B751">
        <v>2421</v>
      </c>
      <c r="C751" t="s">
        <v>7053</v>
      </c>
    </row>
    <row r="752" spans="1:3" x14ac:dyDescent="0.3">
      <c r="A752" t="s">
        <v>7030</v>
      </c>
      <c r="B752">
        <v>2422</v>
      </c>
      <c r="C752" t="s">
        <v>7029</v>
      </c>
    </row>
    <row r="753" spans="1:3" x14ac:dyDescent="0.3">
      <c r="A753" t="s">
        <v>6937</v>
      </c>
      <c r="B753">
        <v>2423</v>
      </c>
      <c r="C753" t="s">
        <v>6936</v>
      </c>
    </row>
    <row r="754" spans="1:3" x14ac:dyDescent="0.3">
      <c r="A754" t="s">
        <v>6916</v>
      </c>
      <c r="B754">
        <v>2424</v>
      </c>
      <c r="C754" t="s">
        <v>6915</v>
      </c>
    </row>
    <row r="755" spans="1:3" x14ac:dyDescent="0.3">
      <c r="A755" t="s">
        <v>6947</v>
      </c>
      <c r="B755">
        <v>2425</v>
      </c>
      <c r="C755" t="s">
        <v>6946</v>
      </c>
    </row>
    <row r="756" spans="1:3" x14ac:dyDescent="0.3">
      <c r="A756" t="s">
        <v>7000</v>
      </c>
      <c r="B756">
        <v>2426</v>
      </c>
      <c r="C756" t="s">
        <v>6999</v>
      </c>
    </row>
    <row r="757" spans="1:3" x14ac:dyDescent="0.3">
      <c r="A757" t="s">
        <v>6922</v>
      </c>
      <c r="B757">
        <v>2427</v>
      </c>
      <c r="C757" t="s">
        <v>6921</v>
      </c>
    </row>
    <row r="758" spans="1:3" x14ac:dyDescent="0.3">
      <c r="A758" t="s">
        <v>6962</v>
      </c>
      <c r="B758">
        <v>2428</v>
      </c>
      <c r="C758" t="s">
        <v>6961</v>
      </c>
    </row>
    <row r="759" spans="1:3" x14ac:dyDescent="0.3">
      <c r="A759" t="s">
        <v>6957</v>
      </c>
      <c r="B759">
        <v>2429</v>
      </c>
      <c r="C759" t="s">
        <v>6956</v>
      </c>
    </row>
    <row r="760" spans="1:3" x14ac:dyDescent="0.3">
      <c r="A760" t="s">
        <v>8912</v>
      </c>
      <c r="B760">
        <v>2430</v>
      </c>
      <c r="C760" t="s">
        <v>8911</v>
      </c>
    </row>
    <row r="761" spans="1:3" x14ac:dyDescent="0.3">
      <c r="A761" t="s">
        <v>8897</v>
      </c>
      <c r="B761">
        <v>2431</v>
      </c>
      <c r="C761" t="s">
        <v>8896</v>
      </c>
    </row>
    <row r="762" spans="1:3" x14ac:dyDescent="0.3">
      <c r="A762" t="s">
        <v>6972</v>
      </c>
      <c r="B762">
        <v>2432</v>
      </c>
      <c r="C762" t="s">
        <v>6971</v>
      </c>
    </row>
    <row r="763" spans="1:3" x14ac:dyDescent="0.3">
      <c r="A763" t="s">
        <v>8901</v>
      </c>
      <c r="B763">
        <v>2433</v>
      </c>
      <c r="C763" t="s">
        <v>8900</v>
      </c>
    </row>
    <row r="764" spans="1:3" x14ac:dyDescent="0.3">
      <c r="A764" t="s">
        <v>6986</v>
      </c>
      <c r="B764">
        <v>2434</v>
      </c>
      <c r="C764" t="s">
        <v>6985</v>
      </c>
    </row>
    <row r="765" spans="1:3" x14ac:dyDescent="0.3">
      <c r="A765" t="s">
        <v>8930</v>
      </c>
      <c r="B765">
        <v>2435</v>
      </c>
      <c r="C765" t="s">
        <v>8929</v>
      </c>
    </row>
    <row r="766" spans="1:3" x14ac:dyDescent="0.3">
      <c r="B766">
        <v>2499</v>
      </c>
      <c r="C766" t="s">
        <v>9853</v>
      </c>
    </row>
    <row r="767" spans="1:3" x14ac:dyDescent="0.3">
      <c r="A767" t="s">
        <v>8722</v>
      </c>
      <c r="B767">
        <v>2500</v>
      </c>
      <c r="C767" t="s">
        <v>7100</v>
      </c>
    </row>
    <row r="768" spans="1:3" x14ac:dyDescent="0.3">
      <c r="A768" t="s">
        <v>8708</v>
      </c>
      <c r="B768">
        <v>2501</v>
      </c>
      <c r="C768" t="s">
        <v>8707</v>
      </c>
    </row>
    <row r="769" spans="1:3" x14ac:dyDescent="0.3">
      <c r="A769" t="s">
        <v>8699</v>
      </c>
      <c r="B769">
        <v>2502</v>
      </c>
      <c r="C769" t="s">
        <v>8698</v>
      </c>
    </row>
    <row r="770" spans="1:3" x14ac:dyDescent="0.3">
      <c r="A770" t="s">
        <v>8716</v>
      </c>
      <c r="B770">
        <v>2503</v>
      </c>
      <c r="C770" t="s">
        <v>8715</v>
      </c>
    </row>
    <row r="771" spans="1:3" x14ac:dyDescent="0.3">
      <c r="A771" t="s">
        <v>8724</v>
      </c>
      <c r="B771">
        <v>2504</v>
      </c>
      <c r="C771" t="s">
        <v>7105</v>
      </c>
    </row>
    <row r="772" spans="1:3" x14ac:dyDescent="0.3">
      <c r="A772" t="s">
        <v>8712</v>
      </c>
      <c r="B772">
        <v>2505</v>
      </c>
      <c r="C772" t="s">
        <v>8711</v>
      </c>
    </row>
    <row r="773" spans="1:3" x14ac:dyDescent="0.3">
      <c r="A773" t="s">
        <v>8703</v>
      </c>
      <c r="B773">
        <v>2506</v>
      </c>
      <c r="C773" t="s">
        <v>8702</v>
      </c>
    </row>
    <row r="774" spans="1:3" x14ac:dyDescent="0.3">
      <c r="A774" t="s">
        <v>9854</v>
      </c>
      <c r="B774">
        <v>3000</v>
      </c>
      <c r="C774" t="s">
        <v>9855</v>
      </c>
    </row>
    <row r="775" spans="1:3" x14ac:dyDescent="0.3">
      <c r="A775" t="s">
        <v>9856</v>
      </c>
      <c r="B775">
        <v>3001</v>
      </c>
      <c r="C775" t="s">
        <v>9857</v>
      </c>
    </row>
    <row r="776" spans="1:3" x14ac:dyDescent="0.3">
      <c r="A776" t="s">
        <v>9858</v>
      </c>
      <c r="B776">
        <v>3002</v>
      </c>
      <c r="C776" t="s">
        <v>9859</v>
      </c>
    </row>
    <row r="777" spans="1:3" x14ac:dyDescent="0.3">
      <c r="A777" t="s">
        <v>9860</v>
      </c>
      <c r="B777">
        <v>3003</v>
      </c>
      <c r="C777" t="s">
        <v>9861</v>
      </c>
    </row>
    <row r="778" spans="1:3" x14ac:dyDescent="0.3">
      <c r="A778" t="s">
        <v>9862</v>
      </c>
      <c r="B778">
        <v>3004</v>
      </c>
      <c r="C778" t="s">
        <v>9863</v>
      </c>
    </row>
    <row r="779" spans="1:3" x14ac:dyDescent="0.3">
      <c r="A779" t="s">
        <v>9864</v>
      </c>
      <c r="B779">
        <v>3005</v>
      </c>
      <c r="C779" t="s">
        <v>9865</v>
      </c>
    </row>
    <row r="780" spans="1:3" x14ac:dyDescent="0.3">
      <c r="A780" t="s">
        <v>9866</v>
      </c>
      <c r="B780">
        <v>3006</v>
      </c>
      <c r="C780" t="s">
        <v>9867</v>
      </c>
    </row>
    <row r="781" spans="1:3" x14ac:dyDescent="0.3">
      <c r="B781">
        <v>3007</v>
      </c>
      <c r="C781" t="s">
        <v>9868</v>
      </c>
    </row>
    <row r="782" spans="1:3" x14ac:dyDescent="0.3">
      <c r="A782" t="s">
        <v>9869</v>
      </c>
      <c r="B782">
        <v>3008</v>
      </c>
      <c r="C782" t="s">
        <v>9870</v>
      </c>
    </row>
    <row r="783" spans="1:3" x14ac:dyDescent="0.3">
      <c r="A783" t="s">
        <v>9871</v>
      </c>
      <c r="B783">
        <v>3009</v>
      </c>
      <c r="C783" t="s">
        <v>9872</v>
      </c>
    </row>
    <row r="784" spans="1:3" x14ac:dyDescent="0.3">
      <c r="A784" t="s">
        <v>9873</v>
      </c>
      <c r="B784">
        <v>3010</v>
      </c>
      <c r="C784" t="s">
        <v>9874</v>
      </c>
    </row>
    <row r="785" spans="1:3" x14ac:dyDescent="0.3">
      <c r="A785" t="s">
        <v>9875</v>
      </c>
      <c r="B785">
        <v>3011</v>
      </c>
      <c r="C785" t="s">
        <v>9876</v>
      </c>
    </row>
    <row r="786" spans="1:3" x14ac:dyDescent="0.3">
      <c r="A786" t="s">
        <v>9877</v>
      </c>
      <c r="B786">
        <v>3012</v>
      </c>
      <c r="C786" t="s">
        <v>9878</v>
      </c>
    </row>
    <row r="787" spans="1:3" x14ac:dyDescent="0.3">
      <c r="A787" t="s">
        <v>9879</v>
      </c>
      <c r="B787">
        <v>3013</v>
      </c>
      <c r="C787" t="s">
        <v>9880</v>
      </c>
    </row>
    <row r="788" spans="1:3" x14ac:dyDescent="0.3">
      <c r="A788" t="s">
        <v>9881</v>
      </c>
      <c r="B788">
        <v>3014</v>
      </c>
      <c r="C788" t="s">
        <v>9882</v>
      </c>
    </row>
    <row r="789" spans="1:3" x14ac:dyDescent="0.3">
      <c r="A789" t="s">
        <v>9883</v>
      </c>
      <c r="B789">
        <v>3015</v>
      </c>
      <c r="C789" t="s">
        <v>9884</v>
      </c>
    </row>
    <row r="790" spans="1:3" x14ac:dyDescent="0.3">
      <c r="A790" t="s">
        <v>9885</v>
      </c>
      <c r="B790">
        <v>3016</v>
      </c>
      <c r="C790" t="s">
        <v>9886</v>
      </c>
    </row>
    <row r="791" spans="1:3" x14ac:dyDescent="0.3">
      <c r="A791" t="s">
        <v>9887</v>
      </c>
      <c r="B791">
        <v>3017</v>
      </c>
      <c r="C791" t="s">
        <v>9888</v>
      </c>
    </row>
    <row r="792" spans="1:3" x14ac:dyDescent="0.3">
      <c r="A792" t="s">
        <v>9889</v>
      </c>
      <c r="B792">
        <v>3018</v>
      </c>
      <c r="C792" t="s">
        <v>9890</v>
      </c>
    </row>
    <row r="793" spans="1:3" x14ac:dyDescent="0.3">
      <c r="A793" t="s">
        <v>9891</v>
      </c>
      <c r="B793">
        <v>3019</v>
      </c>
      <c r="C793" t="s">
        <v>9892</v>
      </c>
    </row>
    <row r="794" spans="1:3" x14ac:dyDescent="0.3">
      <c r="B794">
        <v>9000</v>
      </c>
      <c r="C794" t="s">
        <v>9893</v>
      </c>
    </row>
    <row r="795" spans="1:3" x14ac:dyDescent="0.3">
      <c r="A795" t="s">
        <v>9894</v>
      </c>
      <c r="B795">
        <v>9001</v>
      </c>
      <c r="C795" t="s">
        <v>9895</v>
      </c>
    </row>
    <row r="796" spans="1:3" x14ac:dyDescent="0.3">
      <c r="A796" t="s">
        <v>9896</v>
      </c>
      <c r="B796">
        <v>9002</v>
      </c>
      <c r="C796" t="s">
        <v>9897</v>
      </c>
    </row>
    <row r="797" spans="1:3" x14ac:dyDescent="0.3">
      <c r="A797" t="s">
        <v>9898</v>
      </c>
      <c r="B797">
        <v>9003</v>
      </c>
      <c r="C797" t="s">
        <v>9899</v>
      </c>
    </row>
    <row r="798" spans="1:3" x14ac:dyDescent="0.3">
      <c r="B798">
        <v>9004</v>
      </c>
      <c r="C798" t="s">
        <v>9900</v>
      </c>
    </row>
    <row r="799" spans="1:3" x14ac:dyDescent="0.3">
      <c r="B799">
        <v>9005</v>
      </c>
      <c r="C799" t="s">
        <v>9901</v>
      </c>
    </row>
    <row r="800" spans="1:3" x14ac:dyDescent="0.3">
      <c r="B800">
        <v>9006</v>
      </c>
      <c r="C800" t="s">
        <v>9902</v>
      </c>
    </row>
    <row r="801" spans="1:3" x14ac:dyDescent="0.3">
      <c r="B801">
        <v>9007</v>
      </c>
      <c r="C801" t="s">
        <v>9903</v>
      </c>
    </row>
    <row r="802" spans="1:3" x14ac:dyDescent="0.3">
      <c r="B802">
        <v>9008</v>
      </c>
      <c r="C802" t="s">
        <v>9904</v>
      </c>
    </row>
    <row r="803" spans="1:3" x14ac:dyDescent="0.3">
      <c r="B803">
        <v>9009</v>
      </c>
      <c r="C803" t="s">
        <v>9905</v>
      </c>
    </row>
    <row r="804" spans="1:3" x14ac:dyDescent="0.3">
      <c r="B804">
        <v>9010</v>
      </c>
      <c r="C804" t="s">
        <v>9906</v>
      </c>
    </row>
    <row r="805" spans="1:3" x14ac:dyDescent="0.3">
      <c r="B805">
        <v>9012</v>
      </c>
      <c r="C805" t="s">
        <v>9907</v>
      </c>
    </row>
    <row r="806" spans="1:3" x14ac:dyDescent="0.3">
      <c r="A806" t="s">
        <v>3268</v>
      </c>
      <c r="B806">
        <v>9900</v>
      </c>
      <c r="C806" t="s">
        <v>9908</v>
      </c>
    </row>
    <row r="807" spans="1:3" x14ac:dyDescent="0.3">
      <c r="A807" t="s">
        <v>3993</v>
      </c>
      <c r="B807">
        <v>9901</v>
      </c>
      <c r="C807" t="s">
        <v>9909</v>
      </c>
    </row>
    <row r="808" spans="1:3" x14ac:dyDescent="0.3">
      <c r="A808" t="s">
        <v>3603</v>
      </c>
      <c r="B808">
        <v>9902</v>
      </c>
      <c r="C808" t="s">
        <v>9910</v>
      </c>
    </row>
    <row r="809" spans="1:3" x14ac:dyDescent="0.3">
      <c r="A809" t="s">
        <v>4481</v>
      </c>
      <c r="B809">
        <v>9903</v>
      </c>
      <c r="C809" t="s">
        <v>9911</v>
      </c>
    </row>
    <row r="810" spans="1:3" x14ac:dyDescent="0.3">
      <c r="A810" t="s">
        <v>4536</v>
      </c>
      <c r="B810">
        <v>9904</v>
      </c>
      <c r="C810" t="s">
        <v>9912</v>
      </c>
    </row>
    <row r="811" spans="1:3" x14ac:dyDescent="0.3">
      <c r="A811" t="s">
        <v>2549</v>
      </c>
      <c r="B811">
        <v>1</v>
      </c>
      <c r="C811" t="s">
        <v>2130</v>
      </c>
    </row>
    <row r="812" spans="1:3" x14ac:dyDescent="0.3">
      <c r="A812" t="s">
        <v>9913</v>
      </c>
      <c r="B812">
        <v>2</v>
      </c>
      <c r="C812" t="s">
        <v>2186</v>
      </c>
    </row>
    <row r="813" spans="1:3" x14ac:dyDescent="0.3">
      <c r="A813" t="s">
        <v>2576</v>
      </c>
      <c r="B813">
        <v>2</v>
      </c>
      <c r="C813" t="s">
        <v>2186</v>
      </c>
    </row>
    <row r="814" spans="1:3" x14ac:dyDescent="0.3">
      <c r="A814" t="s">
        <v>9914</v>
      </c>
      <c r="B814">
        <v>3</v>
      </c>
      <c r="C814" t="s">
        <v>2149</v>
      </c>
    </row>
    <row r="815" spans="1:3" x14ac:dyDescent="0.3">
      <c r="A815" t="s">
        <v>2557</v>
      </c>
      <c r="B815">
        <v>4</v>
      </c>
      <c r="C815" t="s">
        <v>2555</v>
      </c>
    </row>
    <row r="816" spans="1:3" x14ac:dyDescent="0.3">
      <c r="A816" t="s">
        <v>9915</v>
      </c>
      <c r="B816">
        <v>5</v>
      </c>
      <c r="C816" t="s">
        <v>4418</v>
      </c>
    </row>
    <row r="817" spans="1:3" x14ac:dyDescent="0.3">
      <c r="A817" t="s">
        <v>2590</v>
      </c>
      <c r="B817">
        <v>6</v>
      </c>
      <c r="C817" t="s">
        <v>2588</v>
      </c>
    </row>
    <row r="818" spans="1:3" x14ac:dyDescent="0.3">
      <c r="A818" t="s">
        <v>9916</v>
      </c>
      <c r="B818">
        <v>7</v>
      </c>
      <c r="C818" t="s">
        <v>2270</v>
      </c>
    </row>
    <row r="819" spans="1:3" x14ac:dyDescent="0.3">
      <c r="A819" t="s">
        <v>2596</v>
      </c>
      <c r="B819">
        <v>8</v>
      </c>
      <c r="C819" t="s">
        <v>2594</v>
      </c>
    </row>
    <row r="820" spans="1:3" x14ac:dyDescent="0.3">
      <c r="A820" t="s">
        <v>9917</v>
      </c>
      <c r="B820">
        <v>9</v>
      </c>
      <c r="C820" t="s">
        <v>2158</v>
      </c>
    </row>
    <row r="821" spans="1:3" x14ac:dyDescent="0.3">
      <c r="A821" t="s">
        <v>2427</v>
      </c>
      <c r="B821">
        <v>9</v>
      </c>
      <c r="C821" t="s">
        <v>2158</v>
      </c>
    </row>
    <row r="822" spans="1:3" x14ac:dyDescent="0.3">
      <c r="A822" t="s">
        <v>9918</v>
      </c>
      <c r="B822">
        <v>9</v>
      </c>
      <c r="C822" t="s">
        <v>2158</v>
      </c>
    </row>
    <row r="823" spans="1:3" x14ac:dyDescent="0.3">
      <c r="A823" t="s">
        <v>6366</v>
      </c>
      <c r="B823">
        <v>90</v>
      </c>
      <c r="C823" t="s">
        <v>9596</v>
      </c>
    </row>
    <row r="824" spans="1:3" x14ac:dyDescent="0.3">
      <c r="A824" t="s">
        <v>9919</v>
      </c>
      <c r="B824">
        <v>12</v>
      </c>
      <c r="C824" t="s">
        <v>2215</v>
      </c>
    </row>
    <row r="825" spans="1:3" x14ac:dyDescent="0.3">
      <c r="A825" t="s">
        <v>9920</v>
      </c>
      <c r="B825">
        <v>14</v>
      </c>
      <c r="C825" t="s">
        <v>6034</v>
      </c>
    </row>
    <row r="826" spans="1:3" x14ac:dyDescent="0.3">
      <c r="A826" t="s">
        <v>9921</v>
      </c>
      <c r="B826">
        <v>17</v>
      </c>
      <c r="C826" t="s">
        <v>2013</v>
      </c>
    </row>
    <row r="827" spans="1:3" x14ac:dyDescent="0.3">
      <c r="A827" t="s">
        <v>9922</v>
      </c>
      <c r="B827">
        <v>17</v>
      </c>
      <c r="C827" t="s">
        <v>2013</v>
      </c>
    </row>
    <row r="828" spans="1:3" x14ac:dyDescent="0.3">
      <c r="A828" t="s">
        <v>9923</v>
      </c>
      <c r="B828">
        <v>17</v>
      </c>
      <c r="C828" t="s">
        <v>2013</v>
      </c>
    </row>
    <row r="829" spans="1:3" x14ac:dyDescent="0.3">
      <c r="A829" t="s">
        <v>9924</v>
      </c>
      <c r="B829">
        <v>17</v>
      </c>
      <c r="C829" t="s">
        <v>2013</v>
      </c>
    </row>
    <row r="830" spans="1:3" x14ac:dyDescent="0.3">
      <c r="A830" t="s">
        <v>9925</v>
      </c>
      <c r="B830">
        <v>17</v>
      </c>
      <c r="C830" t="s">
        <v>2013</v>
      </c>
    </row>
    <row r="831" spans="1:3" x14ac:dyDescent="0.3">
      <c r="A831" t="s">
        <v>9926</v>
      </c>
      <c r="B831">
        <v>18</v>
      </c>
      <c r="C831" t="s">
        <v>2160</v>
      </c>
    </row>
    <row r="832" spans="1:3" x14ac:dyDescent="0.3">
      <c r="A832" t="s">
        <v>9927</v>
      </c>
      <c r="B832">
        <v>19</v>
      </c>
      <c r="C832" t="s">
        <v>9579</v>
      </c>
    </row>
    <row r="833" spans="1:3" x14ac:dyDescent="0.3">
      <c r="A833" t="s">
        <v>9928</v>
      </c>
      <c r="B833">
        <v>19</v>
      </c>
      <c r="C833" t="s">
        <v>9579</v>
      </c>
    </row>
    <row r="834" spans="1:3" x14ac:dyDescent="0.3">
      <c r="A834" t="s">
        <v>9929</v>
      </c>
      <c r="B834">
        <v>19</v>
      </c>
      <c r="C834" t="s">
        <v>9579</v>
      </c>
    </row>
    <row r="835" spans="1:3" x14ac:dyDescent="0.3">
      <c r="A835" t="s">
        <v>9930</v>
      </c>
      <c r="B835">
        <v>20</v>
      </c>
      <c r="C835" t="s">
        <v>2134</v>
      </c>
    </row>
    <row r="836" spans="1:3" x14ac:dyDescent="0.3">
      <c r="A836" t="s">
        <v>9931</v>
      </c>
      <c r="B836">
        <v>22</v>
      </c>
      <c r="C836" t="s">
        <v>9581</v>
      </c>
    </row>
    <row r="837" spans="1:3" x14ac:dyDescent="0.3">
      <c r="A837" t="s">
        <v>9932</v>
      </c>
      <c r="B837">
        <v>23</v>
      </c>
      <c r="C837" t="s">
        <v>9582</v>
      </c>
    </row>
    <row r="838" spans="1:3" x14ac:dyDescent="0.3">
      <c r="A838" t="s">
        <v>9933</v>
      </c>
      <c r="B838">
        <v>23</v>
      </c>
      <c r="C838" t="s">
        <v>9582</v>
      </c>
    </row>
    <row r="839" spans="1:3" x14ac:dyDescent="0.3">
      <c r="A839" t="s">
        <v>2312</v>
      </c>
      <c r="B839">
        <v>25</v>
      </c>
      <c r="C839" t="s">
        <v>9584</v>
      </c>
    </row>
    <row r="840" spans="1:3" x14ac:dyDescent="0.3">
      <c r="A840" t="s">
        <v>2564</v>
      </c>
      <c r="B840">
        <v>26</v>
      </c>
      <c r="C840" t="s">
        <v>2562</v>
      </c>
    </row>
    <row r="841" spans="1:3" x14ac:dyDescent="0.3">
      <c r="A841" t="s">
        <v>2571</v>
      </c>
      <c r="B841">
        <v>27</v>
      </c>
      <c r="C841" t="s">
        <v>2569</v>
      </c>
    </row>
    <row r="842" spans="1:3" x14ac:dyDescent="0.3">
      <c r="A842" t="s">
        <v>8766</v>
      </c>
      <c r="B842">
        <v>29</v>
      </c>
      <c r="C842" t="s">
        <v>9587</v>
      </c>
    </row>
    <row r="843" spans="1:3" x14ac:dyDescent="0.3">
      <c r="A843" t="s">
        <v>9934</v>
      </c>
      <c r="B843">
        <v>100</v>
      </c>
      <c r="C843" t="s">
        <v>9597</v>
      </c>
    </row>
    <row r="844" spans="1:3" x14ac:dyDescent="0.3">
      <c r="A844" t="s">
        <v>5940</v>
      </c>
      <c r="B844">
        <v>100</v>
      </c>
      <c r="C844" t="s">
        <v>9597</v>
      </c>
    </row>
    <row r="845" spans="1:3" x14ac:dyDescent="0.3">
      <c r="A845" t="s">
        <v>9935</v>
      </c>
      <c r="B845">
        <v>101</v>
      </c>
      <c r="C845" t="s">
        <v>9599</v>
      </c>
    </row>
    <row r="846" spans="1:3" x14ac:dyDescent="0.3">
      <c r="A846" t="s">
        <v>9936</v>
      </c>
      <c r="B846">
        <v>102</v>
      </c>
      <c r="C846" t="s">
        <v>9600</v>
      </c>
    </row>
    <row r="847" spans="1:3" x14ac:dyDescent="0.3">
      <c r="A847" t="s">
        <v>9937</v>
      </c>
      <c r="B847">
        <v>102</v>
      </c>
      <c r="C847" t="s">
        <v>9600</v>
      </c>
    </row>
    <row r="848" spans="1:3" x14ac:dyDescent="0.3">
      <c r="A848" t="s">
        <v>9938</v>
      </c>
      <c r="B848">
        <v>105</v>
      </c>
      <c r="C848" t="s">
        <v>9603</v>
      </c>
    </row>
    <row r="849" spans="1:3" x14ac:dyDescent="0.3">
      <c r="A849" t="s">
        <v>9939</v>
      </c>
      <c r="B849">
        <v>107</v>
      </c>
      <c r="C849" t="s">
        <v>2171</v>
      </c>
    </row>
    <row r="850" spans="1:3" x14ac:dyDescent="0.3">
      <c r="A850" t="s">
        <v>9940</v>
      </c>
      <c r="B850">
        <v>110</v>
      </c>
      <c r="C850" t="s">
        <v>6316</v>
      </c>
    </row>
    <row r="851" spans="1:3" x14ac:dyDescent="0.3">
      <c r="A851" t="s">
        <v>9941</v>
      </c>
      <c r="B851">
        <v>110</v>
      </c>
      <c r="C851" t="s">
        <v>6316</v>
      </c>
    </row>
    <row r="852" spans="1:3" x14ac:dyDescent="0.3">
      <c r="A852" t="s">
        <v>9942</v>
      </c>
      <c r="B852">
        <v>110</v>
      </c>
      <c r="C852" t="s">
        <v>6316</v>
      </c>
    </row>
    <row r="853" spans="1:3" x14ac:dyDescent="0.3">
      <c r="A853" t="s">
        <v>9943</v>
      </c>
      <c r="B853">
        <v>111</v>
      </c>
      <c r="C853" t="s">
        <v>9607</v>
      </c>
    </row>
    <row r="854" spans="1:3" x14ac:dyDescent="0.3">
      <c r="A854" t="s">
        <v>6324</v>
      </c>
      <c r="B854">
        <v>112</v>
      </c>
      <c r="C854" t="s">
        <v>2230</v>
      </c>
    </row>
    <row r="855" spans="1:3" x14ac:dyDescent="0.3">
      <c r="A855" t="s">
        <v>9944</v>
      </c>
      <c r="B855">
        <v>112</v>
      </c>
      <c r="C855" t="s">
        <v>2230</v>
      </c>
    </row>
    <row r="856" spans="1:3" x14ac:dyDescent="0.3">
      <c r="A856" t="s">
        <v>9945</v>
      </c>
      <c r="B856">
        <v>115</v>
      </c>
      <c r="C856" t="s">
        <v>9609</v>
      </c>
    </row>
    <row r="857" spans="1:3" x14ac:dyDescent="0.3">
      <c r="A857" t="s">
        <v>9946</v>
      </c>
      <c r="B857">
        <v>115</v>
      </c>
      <c r="C857" t="s">
        <v>9609</v>
      </c>
    </row>
    <row r="858" spans="1:3" x14ac:dyDescent="0.3">
      <c r="A858" t="s">
        <v>9947</v>
      </c>
      <c r="B858">
        <v>200</v>
      </c>
      <c r="C858" t="s">
        <v>4797</v>
      </c>
    </row>
    <row r="859" spans="1:3" x14ac:dyDescent="0.3">
      <c r="A859" t="s">
        <v>9948</v>
      </c>
      <c r="B859">
        <v>213</v>
      </c>
      <c r="C859" t="s">
        <v>4901</v>
      </c>
    </row>
    <row r="860" spans="1:3" x14ac:dyDescent="0.3">
      <c r="A860" t="s">
        <v>2406</v>
      </c>
      <c r="B860">
        <v>300</v>
      </c>
      <c r="C860" t="s">
        <v>2405</v>
      </c>
    </row>
    <row r="861" spans="1:3" x14ac:dyDescent="0.3">
      <c r="A861" t="s">
        <v>9949</v>
      </c>
      <c r="B861">
        <v>300</v>
      </c>
      <c r="C861" t="s">
        <v>2405</v>
      </c>
    </row>
    <row r="862" spans="1:3" x14ac:dyDescent="0.3">
      <c r="A862" t="s">
        <v>2438</v>
      </c>
      <c r="B862">
        <v>301</v>
      </c>
      <c r="C862" t="s">
        <v>2437</v>
      </c>
    </row>
    <row r="863" spans="1:3" x14ac:dyDescent="0.3">
      <c r="A863" t="s">
        <v>9950</v>
      </c>
      <c r="B863">
        <v>301</v>
      </c>
      <c r="C863" t="s">
        <v>2437</v>
      </c>
    </row>
    <row r="864" spans="1:3" x14ac:dyDescent="0.3">
      <c r="A864" t="s">
        <v>9951</v>
      </c>
      <c r="B864">
        <v>302</v>
      </c>
      <c r="C864" t="s">
        <v>9628</v>
      </c>
    </row>
    <row r="865" spans="1:3" x14ac:dyDescent="0.3">
      <c r="A865" t="s">
        <v>9952</v>
      </c>
      <c r="B865">
        <v>303</v>
      </c>
      <c r="C865" t="s">
        <v>9630</v>
      </c>
    </row>
    <row r="866" spans="1:3" x14ac:dyDescent="0.3">
      <c r="A866" t="s">
        <v>9953</v>
      </c>
      <c r="B866">
        <v>303</v>
      </c>
      <c r="C866" t="s">
        <v>9630</v>
      </c>
    </row>
    <row r="867" spans="1:3" x14ac:dyDescent="0.3">
      <c r="A867" t="s">
        <v>9954</v>
      </c>
      <c r="B867">
        <v>304</v>
      </c>
      <c r="C867" t="s">
        <v>9632</v>
      </c>
    </row>
    <row r="868" spans="1:3" x14ac:dyDescent="0.3">
      <c r="A868" t="s">
        <v>9955</v>
      </c>
      <c r="B868">
        <v>304</v>
      </c>
      <c r="C868" t="s">
        <v>9632</v>
      </c>
    </row>
    <row r="869" spans="1:3" x14ac:dyDescent="0.3">
      <c r="A869" t="s">
        <v>9956</v>
      </c>
      <c r="B869">
        <v>400</v>
      </c>
      <c r="C869" t="s">
        <v>9642</v>
      </c>
    </row>
    <row r="870" spans="1:3" x14ac:dyDescent="0.3">
      <c r="A870" t="s">
        <v>9957</v>
      </c>
      <c r="B870">
        <v>400</v>
      </c>
      <c r="C870" t="s">
        <v>9642</v>
      </c>
    </row>
    <row r="871" spans="1:3" x14ac:dyDescent="0.3">
      <c r="A871" t="s">
        <v>9958</v>
      </c>
      <c r="B871">
        <v>402</v>
      </c>
      <c r="C871" t="s">
        <v>9643</v>
      </c>
    </row>
    <row r="872" spans="1:3" x14ac:dyDescent="0.3">
      <c r="A872" t="s">
        <v>9959</v>
      </c>
      <c r="B872">
        <v>408</v>
      </c>
      <c r="C872" t="s">
        <v>9426</v>
      </c>
    </row>
    <row r="873" spans="1:3" x14ac:dyDescent="0.3">
      <c r="A873" t="s">
        <v>9960</v>
      </c>
      <c r="B873">
        <v>409</v>
      </c>
      <c r="C873" t="s">
        <v>9434</v>
      </c>
    </row>
    <row r="874" spans="1:3" x14ac:dyDescent="0.3">
      <c r="A874" t="s">
        <v>9961</v>
      </c>
      <c r="B874">
        <v>410</v>
      </c>
      <c r="C874" t="s">
        <v>9381</v>
      </c>
    </row>
    <row r="875" spans="1:3" x14ac:dyDescent="0.3">
      <c r="A875" t="s">
        <v>9962</v>
      </c>
      <c r="B875">
        <v>411</v>
      </c>
      <c r="C875" t="s">
        <v>9406</v>
      </c>
    </row>
    <row r="876" spans="1:3" x14ac:dyDescent="0.3">
      <c r="A876" t="s">
        <v>9963</v>
      </c>
      <c r="B876">
        <v>412</v>
      </c>
      <c r="C876" t="s">
        <v>9390</v>
      </c>
    </row>
    <row r="877" spans="1:3" x14ac:dyDescent="0.3">
      <c r="A877" t="s">
        <v>9964</v>
      </c>
      <c r="B877">
        <v>413</v>
      </c>
      <c r="C877" t="s">
        <v>9650</v>
      </c>
    </row>
    <row r="878" spans="1:3" x14ac:dyDescent="0.3">
      <c r="A878" t="s">
        <v>9965</v>
      </c>
      <c r="B878">
        <v>413</v>
      </c>
      <c r="C878" t="s">
        <v>9650</v>
      </c>
    </row>
    <row r="879" spans="1:3" x14ac:dyDescent="0.3">
      <c r="A879" t="s">
        <v>9966</v>
      </c>
      <c r="B879">
        <v>415</v>
      </c>
      <c r="C879" t="s">
        <v>9653</v>
      </c>
    </row>
    <row r="880" spans="1:3" x14ac:dyDescent="0.3">
      <c r="A880" t="s">
        <v>9967</v>
      </c>
      <c r="B880">
        <v>415</v>
      </c>
      <c r="C880" t="s">
        <v>9653</v>
      </c>
    </row>
    <row r="881" spans="1:3" x14ac:dyDescent="0.3">
      <c r="A881" t="s">
        <v>9968</v>
      </c>
      <c r="B881">
        <v>416</v>
      </c>
      <c r="C881" t="s">
        <v>9654</v>
      </c>
    </row>
    <row r="882" spans="1:3" x14ac:dyDescent="0.3">
      <c r="A882" t="s">
        <v>9969</v>
      </c>
      <c r="B882">
        <v>417</v>
      </c>
      <c r="C882" t="s">
        <v>9655</v>
      </c>
    </row>
    <row r="883" spans="1:3" x14ac:dyDescent="0.3">
      <c r="A883" t="s">
        <v>9970</v>
      </c>
      <c r="B883">
        <v>418</v>
      </c>
      <c r="C883" t="s">
        <v>9656</v>
      </c>
    </row>
    <row r="884" spans="1:3" x14ac:dyDescent="0.3">
      <c r="A884" t="s">
        <v>9971</v>
      </c>
      <c r="B884">
        <v>419</v>
      </c>
      <c r="C884" t="s">
        <v>9657</v>
      </c>
    </row>
    <row r="885" spans="1:3" x14ac:dyDescent="0.3">
      <c r="A885" t="s">
        <v>2346</v>
      </c>
      <c r="B885">
        <v>419</v>
      </c>
      <c r="C885" t="s">
        <v>9657</v>
      </c>
    </row>
    <row r="886" spans="1:3" x14ac:dyDescent="0.3">
      <c r="A886" t="s">
        <v>9972</v>
      </c>
      <c r="B886">
        <v>420</v>
      </c>
      <c r="C886" t="s">
        <v>9658</v>
      </c>
    </row>
    <row r="887" spans="1:3" x14ac:dyDescent="0.3">
      <c r="A887" t="s">
        <v>9973</v>
      </c>
      <c r="B887">
        <v>451</v>
      </c>
      <c r="C887" t="s">
        <v>9676</v>
      </c>
    </row>
    <row r="888" spans="1:3" x14ac:dyDescent="0.3">
      <c r="A888" t="s">
        <v>5905</v>
      </c>
      <c r="B888">
        <v>451</v>
      </c>
      <c r="C888" t="s">
        <v>9676</v>
      </c>
    </row>
    <row r="889" spans="1:3" x14ac:dyDescent="0.3">
      <c r="A889" t="s">
        <v>9974</v>
      </c>
      <c r="B889">
        <v>500</v>
      </c>
      <c r="C889" t="s">
        <v>9698</v>
      </c>
    </row>
    <row r="890" spans="1:3" x14ac:dyDescent="0.3">
      <c r="A890" t="s">
        <v>9975</v>
      </c>
      <c r="B890">
        <v>700</v>
      </c>
      <c r="C890" t="s">
        <v>9706</v>
      </c>
    </row>
    <row r="891" spans="1:3" x14ac:dyDescent="0.3">
      <c r="A891" t="s">
        <v>9976</v>
      </c>
      <c r="B891">
        <v>701</v>
      </c>
      <c r="C891" t="s">
        <v>9707</v>
      </c>
    </row>
    <row r="892" spans="1:3" x14ac:dyDescent="0.3">
      <c r="A892" t="s">
        <v>9977</v>
      </c>
      <c r="B892">
        <v>807</v>
      </c>
      <c r="C892" t="s">
        <v>8955</v>
      </c>
    </row>
    <row r="893" spans="1:3" x14ac:dyDescent="0.3">
      <c r="A893" t="s">
        <v>9978</v>
      </c>
      <c r="B893">
        <v>808</v>
      </c>
      <c r="C893" t="s">
        <v>8965</v>
      </c>
    </row>
    <row r="894" spans="1:3" x14ac:dyDescent="0.3">
      <c r="A894" t="s">
        <v>9979</v>
      </c>
      <c r="B894">
        <v>809</v>
      </c>
      <c r="C894" t="s">
        <v>8951</v>
      </c>
    </row>
    <row r="895" spans="1:3" x14ac:dyDescent="0.3">
      <c r="A895" t="s">
        <v>9980</v>
      </c>
      <c r="B895">
        <v>810</v>
      </c>
      <c r="C895" t="s">
        <v>8960</v>
      </c>
    </row>
    <row r="896" spans="1:3" x14ac:dyDescent="0.3">
      <c r="A896" t="s">
        <v>9981</v>
      </c>
      <c r="B896">
        <v>811</v>
      </c>
      <c r="C896" t="s">
        <v>9729</v>
      </c>
    </row>
    <row r="897" spans="1:3" x14ac:dyDescent="0.3">
      <c r="A897" t="s">
        <v>9982</v>
      </c>
      <c r="B897">
        <v>812</v>
      </c>
      <c r="C897" t="s">
        <v>9731</v>
      </c>
    </row>
    <row r="898" spans="1:3" x14ac:dyDescent="0.3">
      <c r="A898" t="s">
        <v>9983</v>
      </c>
      <c r="B898">
        <v>901</v>
      </c>
      <c r="C898" t="s">
        <v>5959</v>
      </c>
    </row>
    <row r="899" spans="1:3" x14ac:dyDescent="0.3">
      <c r="A899" t="s">
        <v>9984</v>
      </c>
      <c r="B899">
        <v>902</v>
      </c>
      <c r="C899" t="s">
        <v>9734</v>
      </c>
    </row>
    <row r="900" spans="1:3" x14ac:dyDescent="0.3">
      <c r="A900" t="s">
        <v>9985</v>
      </c>
      <c r="B900">
        <v>1008</v>
      </c>
      <c r="C900" t="s">
        <v>4505</v>
      </c>
    </row>
    <row r="901" spans="1:3" x14ac:dyDescent="0.3">
      <c r="A901" t="s">
        <v>9986</v>
      </c>
      <c r="B901">
        <v>1020</v>
      </c>
      <c r="C901" t="s">
        <v>3066</v>
      </c>
    </row>
    <row r="902" spans="1:3" x14ac:dyDescent="0.3">
      <c r="A902" t="s">
        <v>9987</v>
      </c>
      <c r="B902">
        <v>1021</v>
      </c>
      <c r="C902" t="s">
        <v>9740</v>
      </c>
    </row>
    <row r="903" spans="1:3" x14ac:dyDescent="0.3">
      <c r="A903" t="s">
        <v>9988</v>
      </c>
      <c r="B903">
        <v>1021</v>
      </c>
      <c r="C903" t="s">
        <v>9740</v>
      </c>
    </row>
    <row r="904" spans="1:3" x14ac:dyDescent="0.3">
      <c r="A904" t="s">
        <v>9989</v>
      </c>
      <c r="B904">
        <v>1043</v>
      </c>
      <c r="C904" t="s">
        <v>3772</v>
      </c>
    </row>
    <row r="905" spans="1:3" x14ac:dyDescent="0.3">
      <c r="A905" t="s">
        <v>9990</v>
      </c>
      <c r="B905">
        <v>1046</v>
      </c>
      <c r="C905" t="s">
        <v>3782</v>
      </c>
    </row>
    <row r="906" spans="1:3" x14ac:dyDescent="0.3">
      <c r="A906" t="s">
        <v>9991</v>
      </c>
      <c r="B906">
        <v>1053</v>
      </c>
      <c r="C906" t="s">
        <v>3031</v>
      </c>
    </row>
    <row r="907" spans="1:3" x14ac:dyDescent="0.3">
      <c r="A907" t="s">
        <v>9992</v>
      </c>
      <c r="B907">
        <v>1056</v>
      </c>
      <c r="C907" t="s">
        <v>4490</v>
      </c>
    </row>
    <row r="908" spans="1:3" x14ac:dyDescent="0.3">
      <c r="A908" t="s">
        <v>9993</v>
      </c>
      <c r="B908">
        <v>1059</v>
      </c>
      <c r="C908" t="s">
        <v>3797</v>
      </c>
    </row>
    <row r="909" spans="1:3" x14ac:dyDescent="0.3">
      <c r="A909" t="s">
        <v>9994</v>
      </c>
      <c r="B909">
        <v>1075</v>
      </c>
      <c r="C909" t="s">
        <v>3021</v>
      </c>
    </row>
    <row r="910" spans="1:3" x14ac:dyDescent="0.3">
      <c r="A910" t="s">
        <v>9995</v>
      </c>
      <c r="B910">
        <v>1088</v>
      </c>
      <c r="C910" t="s">
        <v>3006</v>
      </c>
    </row>
    <row r="911" spans="1:3" x14ac:dyDescent="0.3">
      <c r="A911" t="s">
        <v>9996</v>
      </c>
      <c r="B911">
        <v>1098</v>
      </c>
      <c r="C911" t="s">
        <v>9766</v>
      </c>
    </row>
    <row r="912" spans="1:3" x14ac:dyDescent="0.3">
      <c r="A912" t="s">
        <v>9997</v>
      </c>
      <c r="B912">
        <v>1098</v>
      </c>
      <c r="C912" t="s">
        <v>9766</v>
      </c>
    </row>
    <row r="913" spans="1:3" x14ac:dyDescent="0.3">
      <c r="A913" t="s">
        <v>9998</v>
      </c>
      <c r="B913">
        <v>1098</v>
      </c>
      <c r="C913" t="s">
        <v>9766</v>
      </c>
    </row>
    <row r="914" spans="1:3" x14ac:dyDescent="0.3">
      <c r="A914" t="s">
        <v>9999</v>
      </c>
      <c r="B914">
        <v>1098</v>
      </c>
      <c r="C914" t="s">
        <v>9766</v>
      </c>
    </row>
    <row r="915" spans="1:3" x14ac:dyDescent="0.3">
      <c r="A915" t="s">
        <v>10000</v>
      </c>
      <c r="B915">
        <v>1100</v>
      </c>
      <c r="C915" t="s">
        <v>3001</v>
      </c>
    </row>
    <row r="916" spans="1:3" x14ac:dyDescent="0.3">
      <c r="A916" t="s">
        <v>10001</v>
      </c>
      <c r="B916">
        <v>1102</v>
      </c>
      <c r="C916" t="s">
        <v>3702</v>
      </c>
    </row>
    <row r="917" spans="1:3" x14ac:dyDescent="0.3">
      <c r="A917" t="s">
        <v>10002</v>
      </c>
      <c r="B917">
        <v>1107</v>
      </c>
      <c r="C917" t="s">
        <v>3121</v>
      </c>
    </row>
    <row r="918" spans="1:3" x14ac:dyDescent="0.3">
      <c r="A918" t="s">
        <v>10003</v>
      </c>
      <c r="B918">
        <v>1112</v>
      </c>
      <c r="C918" t="s">
        <v>3131</v>
      </c>
    </row>
    <row r="919" spans="1:3" x14ac:dyDescent="0.3">
      <c r="A919" t="s">
        <v>10004</v>
      </c>
      <c r="B919">
        <v>1113</v>
      </c>
      <c r="C919" t="s">
        <v>4435</v>
      </c>
    </row>
    <row r="920" spans="1:3" x14ac:dyDescent="0.3">
      <c r="A920" t="s">
        <v>10005</v>
      </c>
      <c r="B920">
        <v>1114</v>
      </c>
      <c r="C920" t="s">
        <v>3036</v>
      </c>
    </row>
    <row r="921" spans="1:3" x14ac:dyDescent="0.3">
      <c r="A921" t="s">
        <v>10006</v>
      </c>
      <c r="B921">
        <v>1115</v>
      </c>
      <c r="C921" t="s">
        <v>3161</v>
      </c>
    </row>
    <row r="922" spans="1:3" x14ac:dyDescent="0.3">
      <c r="A922" t="s">
        <v>10007</v>
      </c>
      <c r="B922">
        <v>1116</v>
      </c>
      <c r="C922" t="s">
        <v>3156</v>
      </c>
    </row>
    <row r="923" spans="1:3" x14ac:dyDescent="0.3">
      <c r="A923" t="s">
        <v>10008</v>
      </c>
      <c r="B923">
        <v>1118</v>
      </c>
      <c r="C923" t="s">
        <v>3927</v>
      </c>
    </row>
    <row r="924" spans="1:3" x14ac:dyDescent="0.3">
      <c r="A924" t="s">
        <v>10009</v>
      </c>
      <c r="B924">
        <v>1120</v>
      </c>
      <c r="C924" t="s">
        <v>3146</v>
      </c>
    </row>
    <row r="925" spans="1:3" x14ac:dyDescent="0.3">
      <c r="A925" t="s">
        <v>10010</v>
      </c>
      <c r="B925">
        <v>1120</v>
      </c>
      <c r="C925" t="s">
        <v>3146</v>
      </c>
    </row>
    <row r="926" spans="1:3" x14ac:dyDescent="0.3">
      <c r="A926" t="s">
        <v>10011</v>
      </c>
      <c r="B926">
        <v>1121</v>
      </c>
      <c r="C926" t="s">
        <v>3902</v>
      </c>
    </row>
    <row r="927" spans="1:3" x14ac:dyDescent="0.3">
      <c r="A927" t="s">
        <v>10012</v>
      </c>
      <c r="B927">
        <v>1122</v>
      </c>
      <c r="C927" t="s">
        <v>3937</v>
      </c>
    </row>
    <row r="928" spans="1:3" x14ac:dyDescent="0.3">
      <c r="A928" t="s">
        <v>10013</v>
      </c>
      <c r="B928">
        <v>1126</v>
      </c>
      <c r="C928" t="s">
        <v>3987</v>
      </c>
    </row>
    <row r="929" spans="1:3" x14ac:dyDescent="0.3">
      <c r="A929" t="s">
        <v>10014</v>
      </c>
      <c r="B929">
        <v>1132</v>
      </c>
      <c r="C929" t="s">
        <v>3977</v>
      </c>
    </row>
    <row r="930" spans="1:3" x14ac:dyDescent="0.3">
      <c r="A930" t="s">
        <v>10015</v>
      </c>
      <c r="B930">
        <v>1132</v>
      </c>
      <c r="C930" t="s">
        <v>3977</v>
      </c>
    </row>
    <row r="931" spans="1:3" x14ac:dyDescent="0.3">
      <c r="A931" t="s">
        <v>10016</v>
      </c>
      <c r="B931">
        <v>1147</v>
      </c>
      <c r="C931" t="s">
        <v>3126</v>
      </c>
    </row>
    <row r="932" spans="1:3" x14ac:dyDescent="0.3">
      <c r="A932" t="s">
        <v>10017</v>
      </c>
      <c r="B932">
        <v>1149</v>
      </c>
      <c r="C932" t="s">
        <v>3116</v>
      </c>
    </row>
    <row r="933" spans="1:3" x14ac:dyDescent="0.3">
      <c r="A933" t="s">
        <v>10018</v>
      </c>
      <c r="B933">
        <v>1154</v>
      </c>
      <c r="C933" t="s">
        <v>3106</v>
      </c>
    </row>
    <row r="934" spans="1:3" x14ac:dyDescent="0.3">
      <c r="A934" t="s">
        <v>10019</v>
      </c>
      <c r="B934">
        <v>1154</v>
      </c>
      <c r="C934" t="s">
        <v>3106</v>
      </c>
    </row>
    <row r="935" spans="1:3" x14ac:dyDescent="0.3">
      <c r="A935" t="s">
        <v>10020</v>
      </c>
      <c r="B935">
        <v>1163</v>
      </c>
      <c r="C935" t="s">
        <v>3852</v>
      </c>
    </row>
    <row r="936" spans="1:3" x14ac:dyDescent="0.3">
      <c r="A936" t="s">
        <v>10021</v>
      </c>
      <c r="B936">
        <v>1169</v>
      </c>
      <c r="C936" t="s">
        <v>4470</v>
      </c>
    </row>
    <row r="937" spans="1:3" x14ac:dyDescent="0.3">
      <c r="A937" t="s">
        <v>10022</v>
      </c>
      <c r="B937">
        <v>1177</v>
      </c>
      <c r="C937" t="s">
        <v>4465</v>
      </c>
    </row>
    <row r="938" spans="1:3" x14ac:dyDescent="0.3">
      <c r="A938" t="s">
        <v>10023</v>
      </c>
      <c r="B938">
        <v>1181</v>
      </c>
      <c r="C938" t="s">
        <v>3897</v>
      </c>
    </row>
    <row r="939" spans="1:3" x14ac:dyDescent="0.3">
      <c r="A939" t="s">
        <v>10024</v>
      </c>
      <c r="B939">
        <v>1183</v>
      </c>
      <c r="C939" t="s">
        <v>3026</v>
      </c>
    </row>
    <row r="940" spans="1:3" x14ac:dyDescent="0.3">
      <c r="A940" t="s">
        <v>10025</v>
      </c>
      <c r="B940">
        <v>1188</v>
      </c>
      <c r="C940" t="s">
        <v>8972</v>
      </c>
    </row>
    <row r="941" spans="1:3" x14ac:dyDescent="0.3">
      <c r="A941" t="s">
        <v>10026</v>
      </c>
      <c r="B941">
        <v>1190</v>
      </c>
      <c r="C941" t="s">
        <v>4460</v>
      </c>
    </row>
    <row r="942" spans="1:3" x14ac:dyDescent="0.3">
      <c r="A942" t="s">
        <v>10027</v>
      </c>
      <c r="B942">
        <v>1200</v>
      </c>
      <c r="C942" t="s">
        <v>4445</v>
      </c>
    </row>
    <row r="943" spans="1:3" x14ac:dyDescent="0.3">
      <c r="A943" t="s">
        <v>10028</v>
      </c>
      <c r="B943">
        <v>1201</v>
      </c>
      <c r="C943" t="s">
        <v>2906</v>
      </c>
    </row>
    <row r="944" spans="1:3" x14ac:dyDescent="0.3">
      <c r="A944" t="s">
        <v>10029</v>
      </c>
      <c r="B944">
        <v>1210</v>
      </c>
      <c r="C944" t="s">
        <v>2886</v>
      </c>
    </row>
    <row r="945" spans="1:3" x14ac:dyDescent="0.3">
      <c r="A945" t="s">
        <v>10030</v>
      </c>
      <c r="B945">
        <v>1217</v>
      </c>
      <c r="C945" t="s">
        <v>4450</v>
      </c>
    </row>
    <row r="946" spans="1:3" x14ac:dyDescent="0.3">
      <c r="A946" t="s">
        <v>10031</v>
      </c>
      <c r="B946">
        <v>1228</v>
      </c>
      <c r="C946" t="s">
        <v>3252</v>
      </c>
    </row>
    <row r="947" spans="1:3" x14ac:dyDescent="0.3">
      <c r="A947" t="s">
        <v>10032</v>
      </c>
      <c r="B947">
        <v>1231</v>
      </c>
      <c r="C947" t="s">
        <v>2871</v>
      </c>
    </row>
    <row r="948" spans="1:3" x14ac:dyDescent="0.3">
      <c r="A948" t="s">
        <v>10033</v>
      </c>
      <c r="B948">
        <v>1252</v>
      </c>
      <c r="C948" t="s">
        <v>3607</v>
      </c>
    </row>
    <row r="949" spans="1:3" x14ac:dyDescent="0.3">
      <c r="A949" t="s">
        <v>10034</v>
      </c>
      <c r="B949">
        <v>1280</v>
      </c>
      <c r="C949" t="s">
        <v>2946</v>
      </c>
    </row>
    <row r="950" spans="1:3" x14ac:dyDescent="0.3">
      <c r="A950" t="s">
        <v>10035</v>
      </c>
      <c r="B950">
        <v>1284</v>
      </c>
      <c r="C950" t="s">
        <v>2981</v>
      </c>
    </row>
    <row r="951" spans="1:3" x14ac:dyDescent="0.3">
      <c r="A951" t="s">
        <v>10036</v>
      </c>
      <c r="B951">
        <v>1292</v>
      </c>
      <c r="C951" t="s">
        <v>9804</v>
      </c>
    </row>
    <row r="952" spans="1:3" x14ac:dyDescent="0.3">
      <c r="A952" t="s">
        <v>10037</v>
      </c>
      <c r="B952">
        <v>1293</v>
      </c>
      <c r="C952" t="s">
        <v>5194</v>
      </c>
    </row>
    <row r="953" spans="1:3" x14ac:dyDescent="0.3">
      <c r="A953" t="s">
        <v>10038</v>
      </c>
      <c r="B953">
        <v>1306</v>
      </c>
      <c r="C953" t="s">
        <v>5238</v>
      </c>
    </row>
    <row r="954" spans="1:3" x14ac:dyDescent="0.3">
      <c r="A954" t="s">
        <v>10039</v>
      </c>
      <c r="B954">
        <v>1309</v>
      </c>
      <c r="C954" t="s">
        <v>2966</v>
      </c>
    </row>
    <row r="955" spans="1:3" x14ac:dyDescent="0.3">
      <c r="A955" t="s">
        <v>10040</v>
      </c>
      <c r="B955">
        <v>1315</v>
      </c>
      <c r="C955" t="s">
        <v>2956</v>
      </c>
    </row>
    <row r="956" spans="1:3" x14ac:dyDescent="0.3">
      <c r="A956" t="s">
        <v>10041</v>
      </c>
      <c r="B956">
        <v>1318</v>
      </c>
      <c r="C956" t="s">
        <v>2901</v>
      </c>
    </row>
    <row r="957" spans="1:3" x14ac:dyDescent="0.3">
      <c r="A957" t="s">
        <v>10042</v>
      </c>
      <c r="B957">
        <v>1318</v>
      </c>
      <c r="C957" t="s">
        <v>2901</v>
      </c>
    </row>
    <row r="958" spans="1:3" x14ac:dyDescent="0.3">
      <c r="A958" t="s">
        <v>10043</v>
      </c>
      <c r="B958">
        <v>1325</v>
      </c>
      <c r="C958" t="s">
        <v>2986</v>
      </c>
    </row>
    <row r="959" spans="1:3" x14ac:dyDescent="0.3">
      <c r="A959" t="s">
        <v>10044</v>
      </c>
      <c r="B959">
        <v>1327</v>
      </c>
      <c r="C959" t="s">
        <v>2926</v>
      </c>
    </row>
    <row r="960" spans="1:3" x14ac:dyDescent="0.3">
      <c r="A960" t="s">
        <v>10045</v>
      </c>
      <c r="B960">
        <v>1329</v>
      </c>
      <c r="C960" t="s">
        <v>4455</v>
      </c>
    </row>
    <row r="961" spans="1:3" x14ac:dyDescent="0.3">
      <c r="A961" t="s">
        <v>10046</v>
      </c>
      <c r="B961">
        <v>1331</v>
      </c>
      <c r="C961" t="s">
        <v>2936</v>
      </c>
    </row>
    <row r="962" spans="1:3" x14ac:dyDescent="0.3">
      <c r="A962" t="s">
        <v>10047</v>
      </c>
      <c r="B962">
        <v>2001</v>
      </c>
      <c r="C962" t="s">
        <v>5629</v>
      </c>
    </row>
    <row r="963" spans="1:3" x14ac:dyDescent="0.3">
      <c r="A963" t="s">
        <v>10048</v>
      </c>
      <c r="B963">
        <v>2008</v>
      </c>
      <c r="C963" t="s">
        <v>5525</v>
      </c>
    </row>
    <row r="964" spans="1:3" x14ac:dyDescent="0.3">
      <c r="A964" t="s">
        <v>10049</v>
      </c>
      <c r="B964">
        <v>2056</v>
      </c>
      <c r="C964" t="s">
        <v>2502</v>
      </c>
    </row>
    <row r="965" spans="1:3" x14ac:dyDescent="0.3">
      <c r="A965" t="s">
        <v>10050</v>
      </c>
      <c r="B965">
        <v>2070</v>
      </c>
      <c r="C965" t="s">
        <v>9843</v>
      </c>
    </row>
    <row r="966" spans="1:3" x14ac:dyDescent="0.3">
      <c r="A966" t="s">
        <v>10051</v>
      </c>
      <c r="B966">
        <v>2073</v>
      </c>
      <c r="C966" t="s">
        <v>9846</v>
      </c>
    </row>
    <row r="967" spans="1:3" x14ac:dyDescent="0.3">
      <c r="A967" t="s">
        <v>10052</v>
      </c>
      <c r="B967">
        <v>2501</v>
      </c>
      <c r="C967" t="s">
        <v>8707</v>
      </c>
    </row>
    <row r="968" spans="1:3" x14ac:dyDescent="0.3">
      <c r="A968" t="s">
        <v>10053</v>
      </c>
      <c r="B968">
        <v>2505</v>
      </c>
      <c r="C968" t="s">
        <v>8711</v>
      </c>
    </row>
    <row r="969" spans="1:3" x14ac:dyDescent="0.3">
      <c r="A969" t="s">
        <v>10054</v>
      </c>
      <c r="B969">
        <v>9000</v>
      </c>
      <c r="C969" t="s">
        <v>9893</v>
      </c>
    </row>
    <row r="970" spans="1:3" x14ac:dyDescent="0.3">
      <c r="A970" t="s">
        <v>10055</v>
      </c>
      <c r="B970">
        <v>9002</v>
      </c>
      <c r="C970" t="s">
        <v>9897</v>
      </c>
    </row>
    <row r="971" spans="1:3" x14ac:dyDescent="0.3">
      <c r="A971" t="s">
        <v>10056</v>
      </c>
      <c r="B971">
        <v>9003</v>
      </c>
      <c r="C971" t="s">
        <v>9899</v>
      </c>
    </row>
    <row r="972" spans="1:3" x14ac:dyDescent="0.3">
      <c r="A972" t="s">
        <v>10057</v>
      </c>
      <c r="B972">
        <v>9004</v>
      </c>
      <c r="C972" t="s">
        <v>9900</v>
      </c>
    </row>
    <row r="973" spans="1:3" x14ac:dyDescent="0.3">
      <c r="A973" t="s">
        <v>10058</v>
      </c>
      <c r="B973">
        <v>9005</v>
      </c>
      <c r="C973" t="s">
        <v>9901</v>
      </c>
    </row>
    <row r="974" spans="1:3" x14ac:dyDescent="0.3">
      <c r="A974" t="s">
        <v>10059</v>
      </c>
      <c r="B974">
        <v>9006</v>
      </c>
      <c r="C974" t="s">
        <v>9902</v>
      </c>
    </row>
    <row r="975" spans="1:3" x14ac:dyDescent="0.3">
      <c r="A975" t="s">
        <v>10060</v>
      </c>
      <c r="B975">
        <v>9007</v>
      </c>
      <c r="C975" t="s">
        <v>9903</v>
      </c>
    </row>
    <row r="976" spans="1:3" x14ac:dyDescent="0.3">
      <c r="A976" t="s">
        <v>10061</v>
      </c>
      <c r="B976">
        <v>9008</v>
      </c>
      <c r="C976" t="s">
        <v>9904</v>
      </c>
    </row>
    <row r="977" spans="1:3" x14ac:dyDescent="0.3">
      <c r="A977" t="s">
        <v>10062</v>
      </c>
      <c r="B977">
        <v>9009</v>
      </c>
      <c r="C977" t="s">
        <v>9905</v>
      </c>
    </row>
    <row r="978" spans="1:3" x14ac:dyDescent="0.3">
      <c r="A978" t="s">
        <v>10063</v>
      </c>
      <c r="B978">
        <v>9010</v>
      </c>
      <c r="C978" t="s">
        <v>9906</v>
      </c>
    </row>
    <row r="979" spans="1:3" x14ac:dyDescent="0.3">
      <c r="A979" t="s">
        <v>10064</v>
      </c>
      <c r="B979">
        <v>34</v>
      </c>
      <c r="C979" t="s">
        <v>4165</v>
      </c>
    </row>
    <row r="980" spans="1:3" x14ac:dyDescent="0.3">
      <c r="A980" t="s">
        <v>10065</v>
      </c>
      <c r="B980">
        <v>9012</v>
      </c>
      <c r="C980" t="s">
        <v>9907</v>
      </c>
    </row>
    <row r="981" spans="1:3" x14ac:dyDescent="0.3">
      <c r="A981" t="s">
        <v>10066</v>
      </c>
      <c r="B981">
        <v>700</v>
      </c>
      <c r="C981" t="s">
        <v>9706</v>
      </c>
    </row>
    <row r="982" spans="1:3" x14ac:dyDescent="0.3">
      <c r="A982" t="s">
        <v>10067</v>
      </c>
      <c r="B982">
        <v>701</v>
      </c>
      <c r="C982" t="s">
        <v>9707</v>
      </c>
    </row>
    <row r="983" spans="1:3" x14ac:dyDescent="0.3">
      <c r="A983" t="s">
        <v>10068</v>
      </c>
      <c r="B983">
        <v>35</v>
      </c>
      <c r="C983" t="s">
        <v>9594</v>
      </c>
    </row>
    <row r="984" spans="1:3" x14ac:dyDescent="0.3">
      <c r="A984" t="s">
        <v>4603</v>
      </c>
      <c r="B984">
        <v>1029</v>
      </c>
      <c r="C984" t="s">
        <v>9744</v>
      </c>
    </row>
    <row r="985" spans="1:3" x14ac:dyDescent="0.3">
      <c r="A985" t="s">
        <v>4605</v>
      </c>
      <c r="B985">
        <v>1031</v>
      </c>
      <c r="C985" t="s">
        <v>3046</v>
      </c>
    </row>
    <row r="986" spans="1:3" x14ac:dyDescent="0.3">
      <c r="A986" t="s">
        <v>4624</v>
      </c>
      <c r="B986">
        <v>1051</v>
      </c>
      <c r="C986" t="s">
        <v>2991</v>
      </c>
    </row>
    <row r="987" spans="1:3" x14ac:dyDescent="0.3">
      <c r="A987" t="s">
        <v>4559</v>
      </c>
      <c r="B987">
        <v>1231</v>
      </c>
      <c r="C987" t="s">
        <v>2871</v>
      </c>
    </row>
    <row r="988" spans="1:3" x14ac:dyDescent="0.3">
      <c r="A988" t="s">
        <v>4567</v>
      </c>
      <c r="B988">
        <v>1232</v>
      </c>
      <c r="C988" t="s">
        <v>2896</v>
      </c>
    </row>
    <row r="989" spans="1:3" x14ac:dyDescent="0.3">
      <c r="A989" t="s">
        <v>4551</v>
      </c>
      <c r="B989">
        <v>1233</v>
      </c>
      <c r="C989" t="s">
        <v>2866</v>
      </c>
    </row>
    <row r="990" spans="1:3" x14ac:dyDescent="0.3">
      <c r="A990" t="s">
        <v>4557</v>
      </c>
      <c r="B990">
        <v>1237</v>
      </c>
      <c r="C990" t="s">
        <v>2856</v>
      </c>
    </row>
    <row r="991" spans="1:3" x14ac:dyDescent="0.3">
      <c r="A991" t="s">
        <v>4553</v>
      </c>
      <c r="B991">
        <v>1236</v>
      </c>
      <c r="C991" t="s">
        <v>2861</v>
      </c>
    </row>
    <row r="992" spans="1:3" x14ac:dyDescent="0.3">
      <c r="A992" t="s">
        <v>4638</v>
      </c>
      <c r="B992">
        <v>1147</v>
      </c>
      <c r="C992" t="s">
        <v>3126</v>
      </c>
    </row>
    <row r="993" spans="1:3" x14ac:dyDescent="0.3">
      <c r="A993" t="s">
        <v>4636</v>
      </c>
      <c r="B993">
        <v>1148</v>
      </c>
      <c r="C993" t="s">
        <v>3166</v>
      </c>
    </row>
    <row r="994" spans="1:3" x14ac:dyDescent="0.3">
      <c r="A994" t="s">
        <v>4634</v>
      </c>
      <c r="B994">
        <v>1149</v>
      </c>
      <c r="C994" t="s">
        <v>3116</v>
      </c>
    </row>
    <row r="995" spans="1:3" x14ac:dyDescent="0.3">
      <c r="A995" t="s">
        <v>4632</v>
      </c>
      <c r="B995">
        <v>1152</v>
      </c>
      <c r="C995" t="s">
        <v>3111</v>
      </c>
    </row>
    <row r="996" spans="1:3" x14ac:dyDescent="0.3">
      <c r="A996" t="s">
        <v>4597</v>
      </c>
      <c r="B996">
        <v>1075</v>
      </c>
      <c r="C996" t="s">
        <v>3021</v>
      </c>
    </row>
    <row r="997" spans="1:3" x14ac:dyDescent="0.3">
      <c r="A997" t="s">
        <v>4614</v>
      </c>
      <c r="B997">
        <v>1080</v>
      </c>
      <c r="C997" t="s">
        <v>3011</v>
      </c>
    </row>
    <row r="998" spans="1:3" x14ac:dyDescent="0.3">
      <c r="A998" t="s">
        <v>4616</v>
      </c>
      <c r="B998">
        <v>1100</v>
      </c>
      <c r="C998" t="s">
        <v>3001</v>
      </c>
    </row>
    <row r="999" spans="1:3" x14ac:dyDescent="0.3">
      <c r="A999" t="s">
        <v>4620</v>
      </c>
      <c r="B999">
        <v>1112</v>
      </c>
      <c r="C999" t="s">
        <v>3131</v>
      </c>
    </row>
    <row r="1000" spans="1:3" x14ac:dyDescent="0.3">
      <c r="A1000" t="s">
        <v>4628</v>
      </c>
      <c r="B1000">
        <v>1115</v>
      </c>
      <c r="C1000" t="s">
        <v>3161</v>
      </c>
    </row>
    <row r="1001" spans="1:3" x14ac:dyDescent="0.3">
      <c r="A1001" t="s">
        <v>4644</v>
      </c>
      <c r="B1001">
        <v>1116</v>
      </c>
      <c r="C1001" t="s">
        <v>3156</v>
      </c>
    </row>
    <row r="1002" spans="1:3" x14ac:dyDescent="0.3">
      <c r="A1002" t="s">
        <v>4612</v>
      </c>
      <c r="B1002">
        <v>1052</v>
      </c>
      <c r="C1002" t="s">
        <v>3178</v>
      </c>
    </row>
    <row r="1003" spans="1:3" x14ac:dyDescent="0.3">
      <c r="A1003" t="s">
        <v>4601</v>
      </c>
      <c r="B1003">
        <v>1020</v>
      </c>
      <c r="C1003" t="s">
        <v>3066</v>
      </c>
    </row>
    <row r="1004" spans="1:3" x14ac:dyDescent="0.3">
      <c r="A1004" t="s">
        <v>4642</v>
      </c>
      <c r="B1004">
        <v>1125</v>
      </c>
      <c r="C1004" t="s">
        <v>3141</v>
      </c>
    </row>
    <row r="1005" spans="1:3" x14ac:dyDescent="0.3">
      <c r="A1005" t="s">
        <v>4618</v>
      </c>
      <c r="B1005">
        <v>1106</v>
      </c>
      <c r="C1005" t="s">
        <v>2996</v>
      </c>
    </row>
    <row r="1006" spans="1:3" x14ac:dyDescent="0.3">
      <c r="A1006" t="s">
        <v>4640</v>
      </c>
      <c r="B1006">
        <v>1139</v>
      </c>
      <c r="C1006" t="s">
        <v>3081</v>
      </c>
    </row>
    <row r="1007" spans="1:3" x14ac:dyDescent="0.3">
      <c r="A1007" t="s">
        <v>4630</v>
      </c>
      <c r="B1007">
        <v>1159</v>
      </c>
      <c r="C1007" t="s">
        <v>3101</v>
      </c>
    </row>
    <row r="1008" spans="1:3" x14ac:dyDescent="0.3">
      <c r="A1008" t="s">
        <v>4622</v>
      </c>
      <c r="B1008">
        <v>1161</v>
      </c>
      <c r="C1008" t="s">
        <v>3096</v>
      </c>
    </row>
    <row r="1009" spans="1:3" x14ac:dyDescent="0.3">
      <c r="A1009" t="s">
        <v>4626</v>
      </c>
      <c r="B1009">
        <v>1164</v>
      </c>
      <c r="C1009" t="s">
        <v>3091</v>
      </c>
    </row>
    <row r="1010" spans="1:3" x14ac:dyDescent="0.3">
      <c r="A1010" t="s">
        <v>4599</v>
      </c>
      <c r="B1010">
        <v>1183</v>
      </c>
      <c r="C1010" t="s">
        <v>3026</v>
      </c>
    </row>
    <row r="1011" spans="1:3" x14ac:dyDescent="0.3">
      <c r="A1011" t="s">
        <v>4589</v>
      </c>
      <c r="B1011">
        <v>1210</v>
      </c>
      <c r="C1011" t="s">
        <v>2886</v>
      </c>
    </row>
    <row r="1012" spans="1:3" x14ac:dyDescent="0.3">
      <c r="A1012" t="s">
        <v>4561</v>
      </c>
      <c r="B1012">
        <v>1241</v>
      </c>
      <c r="C1012" t="s">
        <v>2816</v>
      </c>
    </row>
    <row r="1013" spans="1:3" x14ac:dyDescent="0.3">
      <c r="A1013" t="s">
        <v>4563</v>
      </c>
      <c r="B1013">
        <v>1243</v>
      </c>
      <c r="C1013" t="s">
        <v>2846</v>
      </c>
    </row>
    <row r="1014" spans="1:3" x14ac:dyDescent="0.3">
      <c r="A1014" t="s">
        <v>4565</v>
      </c>
      <c r="B1014">
        <v>1257</v>
      </c>
      <c r="C1014" t="s">
        <v>2831</v>
      </c>
    </row>
    <row r="1015" spans="1:3" x14ac:dyDescent="0.3">
      <c r="A1015" t="s">
        <v>4548</v>
      </c>
      <c r="B1015">
        <v>1262</v>
      </c>
      <c r="C1015" t="s">
        <v>2826</v>
      </c>
    </row>
    <row r="1016" spans="1:3" x14ac:dyDescent="0.3">
      <c r="A1016" t="s">
        <v>4569</v>
      </c>
      <c r="B1016">
        <v>1278</v>
      </c>
      <c r="C1016" t="s">
        <v>2891</v>
      </c>
    </row>
    <row r="1017" spans="1:3" x14ac:dyDescent="0.3">
      <c r="A1017" t="s">
        <v>4571</v>
      </c>
      <c r="B1017">
        <v>1280</v>
      </c>
      <c r="C1017" t="s">
        <v>2946</v>
      </c>
    </row>
    <row r="1018" spans="1:3" x14ac:dyDescent="0.3">
      <c r="A1018" t="s">
        <v>4573</v>
      </c>
      <c r="B1018">
        <v>1284</v>
      </c>
      <c r="C1018" t="s">
        <v>2981</v>
      </c>
    </row>
    <row r="1019" spans="1:3" x14ac:dyDescent="0.3">
      <c r="A1019" t="s">
        <v>4580</v>
      </c>
      <c r="B1019">
        <v>1309</v>
      </c>
      <c r="C1019" t="s">
        <v>2966</v>
      </c>
    </row>
    <row r="1020" spans="1:3" x14ac:dyDescent="0.3">
      <c r="A1020" t="s">
        <v>4593</v>
      </c>
      <c r="B1020">
        <v>1328</v>
      </c>
      <c r="C1020" t="s">
        <v>2921</v>
      </c>
    </row>
    <row r="1021" spans="1:3" x14ac:dyDescent="0.3">
      <c r="A1021" t="s">
        <v>4585</v>
      </c>
      <c r="B1021">
        <v>2078</v>
      </c>
      <c r="C1021" t="s">
        <v>4584</v>
      </c>
    </row>
    <row r="1022" spans="1:3" x14ac:dyDescent="0.3">
      <c r="A1022" t="s">
        <v>4576</v>
      </c>
      <c r="B1022">
        <v>1305</v>
      </c>
      <c r="C1022" t="s">
        <v>4575</v>
      </c>
    </row>
    <row r="1023" spans="1:3" x14ac:dyDescent="0.3">
      <c r="A1023" t="s">
        <v>4591</v>
      </c>
      <c r="B1023">
        <v>1332</v>
      </c>
      <c r="C1023" t="s">
        <v>2911</v>
      </c>
    </row>
    <row r="1024" spans="1:3" x14ac:dyDescent="0.3">
      <c r="A1024" t="s">
        <v>4582</v>
      </c>
      <c r="B1024">
        <v>1317</v>
      </c>
      <c r="C1024" t="s">
        <v>2951</v>
      </c>
    </row>
    <row r="1025" spans="1:3" x14ac:dyDescent="0.3">
      <c r="A1025" t="s">
        <v>4595</v>
      </c>
      <c r="B1025">
        <v>1315</v>
      </c>
      <c r="C1025" t="s">
        <v>2956</v>
      </c>
    </row>
    <row r="1026" spans="1:3" x14ac:dyDescent="0.3">
      <c r="A1026" t="s">
        <v>4555</v>
      </c>
      <c r="B1026">
        <v>1324</v>
      </c>
      <c r="C1026" t="s">
        <v>2941</v>
      </c>
    </row>
    <row r="1027" spans="1:3" x14ac:dyDescent="0.3">
      <c r="A1027" t="s">
        <v>4726</v>
      </c>
      <c r="B1027">
        <v>1026</v>
      </c>
      <c r="C1027" t="s">
        <v>3802</v>
      </c>
    </row>
    <row r="1028" spans="1:3" x14ac:dyDescent="0.3">
      <c r="A1028" t="s">
        <v>4720</v>
      </c>
      <c r="B1028">
        <v>1027</v>
      </c>
      <c r="C1028" t="s">
        <v>4719</v>
      </c>
    </row>
    <row r="1029" spans="1:3" x14ac:dyDescent="0.3">
      <c r="A1029" t="s">
        <v>4728</v>
      </c>
      <c r="B1029">
        <v>1042</v>
      </c>
      <c r="C1029" t="s">
        <v>3767</v>
      </c>
    </row>
    <row r="1030" spans="1:3" x14ac:dyDescent="0.3">
      <c r="A1030" t="s">
        <v>4724</v>
      </c>
      <c r="B1030">
        <v>1235</v>
      </c>
      <c r="C1030" t="s">
        <v>3317</v>
      </c>
    </row>
    <row r="1031" spans="1:3" x14ac:dyDescent="0.3">
      <c r="A1031" t="s">
        <v>4732</v>
      </c>
      <c r="B1031">
        <v>1083</v>
      </c>
      <c r="C1031" t="s">
        <v>3707</v>
      </c>
    </row>
    <row r="1032" spans="1:3" x14ac:dyDescent="0.3">
      <c r="A1032" t="s">
        <v>4730</v>
      </c>
      <c r="B1032">
        <v>1081</v>
      </c>
      <c r="C1032" t="s">
        <v>3647</v>
      </c>
    </row>
    <row r="1033" spans="1:3" x14ac:dyDescent="0.3">
      <c r="A1033" t="s">
        <v>4735</v>
      </c>
      <c r="B1033">
        <v>1093</v>
      </c>
      <c r="C1033" t="s">
        <v>4734</v>
      </c>
    </row>
    <row r="1034" spans="1:3" x14ac:dyDescent="0.3">
      <c r="A1034" t="s">
        <v>4739</v>
      </c>
      <c r="B1034">
        <v>1108</v>
      </c>
      <c r="C1034" t="s">
        <v>3932</v>
      </c>
    </row>
    <row r="1035" spans="1:3" x14ac:dyDescent="0.3">
      <c r="A1035" t="s">
        <v>4741</v>
      </c>
      <c r="B1035">
        <v>1122</v>
      </c>
      <c r="C1035" t="s">
        <v>3937</v>
      </c>
    </row>
    <row r="1036" spans="1:3" x14ac:dyDescent="0.3">
      <c r="A1036" t="s">
        <v>4743</v>
      </c>
      <c r="B1036">
        <v>1124</v>
      </c>
      <c r="C1036" t="s">
        <v>3962</v>
      </c>
    </row>
    <row r="1037" spans="1:3" x14ac:dyDescent="0.3">
      <c r="A1037" t="s">
        <v>4747</v>
      </c>
      <c r="B1037">
        <v>1131</v>
      </c>
      <c r="C1037" t="s">
        <v>3982</v>
      </c>
    </row>
    <row r="1038" spans="1:3" x14ac:dyDescent="0.3">
      <c r="A1038" t="s">
        <v>4764</v>
      </c>
      <c r="B1038">
        <v>1153</v>
      </c>
      <c r="C1038" t="s">
        <v>4763</v>
      </c>
    </row>
    <row r="1039" spans="1:3" x14ac:dyDescent="0.3">
      <c r="A1039" t="s">
        <v>4782</v>
      </c>
      <c r="B1039">
        <v>1156</v>
      </c>
      <c r="C1039" t="s">
        <v>3832</v>
      </c>
    </row>
    <row r="1040" spans="1:3" x14ac:dyDescent="0.3">
      <c r="A1040" t="s">
        <v>4780</v>
      </c>
      <c r="B1040">
        <v>1167</v>
      </c>
      <c r="C1040" t="s">
        <v>3907</v>
      </c>
    </row>
    <row r="1041" spans="1:3" x14ac:dyDescent="0.3">
      <c r="A1041" t="s">
        <v>4778</v>
      </c>
      <c r="B1041">
        <v>1175</v>
      </c>
      <c r="C1041" t="s">
        <v>3877</v>
      </c>
    </row>
    <row r="1042" spans="1:3" x14ac:dyDescent="0.3">
      <c r="A1042" t="s">
        <v>4776</v>
      </c>
      <c r="B1042">
        <v>1181</v>
      </c>
      <c r="C1042" t="s">
        <v>3897</v>
      </c>
    </row>
    <row r="1043" spans="1:3" x14ac:dyDescent="0.3">
      <c r="A1043" t="s">
        <v>4774</v>
      </c>
      <c r="B1043">
        <v>1193</v>
      </c>
      <c r="C1043" t="s">
        <v>3327</v>
      </c>
    </row>
    <row r="1044" spans="1:3" x14ac:dyDescent="0.3">
      <c r="A1044" t="s">
        <v>4772</v>
      </c>
      <c r="B1044">
        <v>1198</v>
      </c>
      <c r="C1044" t="s">
        <v>3347</v>
      </c>
    </row>
    <row r="1045" spans="1:3" x14ac:dyDescent="0.3">
      <c r="A1045" t="s">
        <v>4770</v>
      </c>
      <c r="B1045">
        <v>1199</v>
      </c>
      <c r="C1045" t="s">
        <v>9775</v>
      </c>
    </row>
    <row r="1046" spans="1:3" x14ac:dyDescent="0.3">
      <c r="A1046" t="s">
        <v>4768</v>
      </c>
      <c r="B1046">
        <v>1205</v>
      </c>
      <c r="C1046" t="s">
        <v>3417</v>
      </c>
    </row>
    <row r="1047" spans="1:3" x14ac:dyDescent="0.3">
      <c r="A1047" t="s">
        <v>4784</v>
      </c>
      <c r="B1047">
        <v>1213</v>
      </c>
      <c r="C1047" t="s">
        <v>3387</v>
      </c>
    </row>
    <row r="1048" spans="1:3" x14ac:dyDescent="0.3">
      <c r="A1048" t="s">
        <v>4761</v>
      </c>
      <c r="B1048">
        <v>1215</v>
      </c>
      <c r="C1048" t="s">
        <v>3392</v>
      </c>
    </row>
    <row r="1049" spans="1:3" x14ac:dyDescent="0.3">
      <c r="A1049" t="s">
        <v>4759</v>
      </c>
      <c r="B1049">
        <v>1221</v>
      </c>
      <c r="C1049" t="s">
        <v>3412</v>
      </c>
    </row>
    <row r="1050" spans="1:3" x14ac:dyDescent="0.3">
      <c r="A1050" t="s">
        <v>4667</v>
      </c>
      <c r="B1050">
        <v>1239</v>
      </c>
      <c r="C1050" t="s">
        <v>3231</v>
      </c>
    </row>
    <row r="1051" spans="1:3" x14ac:dyDescent="0.3">
      <c r="A1051" t="s">
        <v>4708</v>
      </c>
      <c r="B1051">
        <v>1226</v>
      </c>
      <c r="C1051" t="s">
        <v>3242</v>
      </c>
    </row>
    <row r="1052" spans="1:3" x14ac:dyDescent="0.3">
      <c r="A1052" t="s">
        <v>4649</v>
      </c>
      <c r="B1052">
        <v>1246</v>
      </c>
      <c r="C1052" t="s">
        <v>3297</v>
      </c>
    </row>
    <row r="1053" spans="1:3" x14ac:dyDescent="0.3">
      <c r="A1053" t="s">
        <v>4715</v>
      </c>
      <c r="B1053">
        <v>1225</v>
      </c>
      <c r="C1053" t="s">
        <v>3237</v>
      </c>
    </row>
    <row r="1054" spans="1:3" x14ac:dyDescent="0.3">
      <c r="A1054" t="s">
        <v>4670</v>
      </c>
      <c r="B1054">
        <v>1357</v>
      </c>
      <c r="C1054" t="s">
        <v>4669</v>
      </c>
    </row>
    <row r="1055" spans="1:3" x14ac:dyDescent="0.3">
      <c r="A1055" t="s">
        <v>4683</v>
      </c>
      <c r="B1055">
        <v>1263</v>
      </c>
      <c r="C1055" t="s">
        <v>3537</v>
      </c>
    </row>
    <row r="1056" spans="1:3" x14ac:dyDescent="0.3">
      <c r="A1056" t="s">
        <v>4663</v>
      </c>
      <c r="B1056">
        <v>1270</v>
      </c>
      <c r="C1056" t="s">
        <v>3562</v>
      </c>
    </row>
    <row r="1057" spans="1:3" x14ac:dyDescent="0.3">
      <c r="A1057" t="s">
        <v>4665</v>
      </c>
      <c r="B1057">
        <v>1269</v>
      </c>
      <c r="C1057" t="s">
        <v>3612</v>
      </c>
    </row>
    <row r="1058" spans="1:3" x14ac:dyDescent="0.3">
      <c r="A1058" t="s">
        <v>4660</v>
      </c>
      <c r="B1058">
        <v>1274</v>
      </c>
      <c r="C1058" t="s">
        <v>3572</v>
      </c>
    </row>
    <row r="1059" spans="1:3" x14ac:dyDescent="0.3">
      <c r="A1059" t="s">
        <v>4653</v>
      </c>
      <c r="B1059">
        <v>1288</v>
      </c>
      <c r="C1059" t="s">
        <v>3597</v>
      </c>
    </row>
    <row r="1060" spans="1:3" x14ac:dyDescent="0.3">
      <c r="A1060" t="s">
        <v>4675</v>
      </c>
      <c r="B1060">
        <v>1356</v>
      </c>
      <c r="C1060" t="s">
        <v>4674</v>
      </c>
    </row>
    <row r="1061" spans="1:3" x14ac:dyDescent="0.3">
      <c r="A1061" t="s">
        <v>4685</v>
      </c>
      <c r="B1061">
        <v>1296</v>
      </c>
      <c r="C1061" t="s">
        <v>3472</v>
      </c>
    </row>
    <row r="1062" spans="1:3" x14ac:dyDescent="0.3">
      <c r="A1062" t="s">
        <v>4687</v>
      </c>
      <c r="B1062">
        <v>1297</v>
      </c>
      <c r="C1062" t="s">
        <v>3567</v>
      </c>
    </row>
    <row r="1063" spans="1:3" x14ac:dyDescent="0.3">
      <c r="A1063" t="s">
        <v>4689</v>
      </c>
      <c r="B1063">
        <v>1298</v>
      </c>
      <c r="C1063" t="s">
        <v>9809</v>
      </c>
    </row>
    <row r="1064" spans="1:3" x14ac:dyDescent="0.3">
      <c r="A1064" t="s">
        <v>4696</v>
      </c>
      <c r="B1064">
        <v>1303</v>
      </c>
      <c r="C1064" t="s">
        <v>3442</v>
      </c>
    </row>
    <row r="1065" spans="1:3" x14ac:dyDescent="0.3">
      <c r="A1065" t="s">
        <v>4698</v>
      </c>
      <c r="B1065">
        <v>1304</v>
      </c>
      <c r="C1065" t="s">
        <v>4440</v>
      </c>
    </row>
    <row r="1066" spans="1:3" x14ac:dyDescent="0.3">
      <c r="A1066" t="s">
        <v>4700</v>
      </c>
      <c r="B1066">
        <v>1307</v>
      </c>
      <c r="C1066" t="s">
        <v>3447</v>
      </c>
    </row>
    <row r="1067" spans="1:3" x14ac:dyDescent="0.3">
      <c r="A1067" t="s">
        <v>4702</v>
      </c>
      <c r="B1067">
        <v>1308</v>
      </c>
      <c r="C1067" t="s">
        <v>3452</v>
      </c>
    </row>
    <row r="1068" spans="1:3" x14ac:dyDescent="0.3">
      <c r="A1068" t="s">
        <v>4717</v>
      </c>
      <c r="B1068">
        <v>1321</v>
      </c>
      <c r="C1068" t="s">
        <v>3482</v>
      </c>
    </row>
    <row r="1069" spans="1:3" x14ac:dyDescent="0.3">
      <c r="A1069" t="s">
        <v>4704</v>
      </c>
      <c r="B1069">
        <v>1311</v>
      </c>
      <c r="C1069" t="s">
        <v>3457</v>
      </c>
    </row>
    <row r="1070" spans="1:3" x14ac:dyDescent="0.3">
      <c r="A1070" t="s">
        <v>4706</v>
      </c>
      <c r="B1070">
        <v>1313</v>
      </c>
      <c r="C1070" t="s">
        <v>3467</v>
      </c>
    </row>
    <row r="1071" spans="1:3" x14ac:dyDescent="0.3">
      <c r="A1071" t="s">
        <v>4745</v>
      </c>
      <c r="B1071">
        <v>9901</v>
      </c>
      <c r="C1071" t="s">
        <v>9909</v>
      </c>
    </row>
    <row r="1072" spans="1:3" x14ac:dyDescent="0.3">
      <c r="A1072" t="s">
        <v>4651</v>
      </c>
      <c r="B1072">
        <v>9902</v>
      </c>
      <c r="C1072" t="s">
        <v>9910</v>
      </c>
    </row>
    <row r="1073" spans="1:3" x14ac:dyDescent="0.3">
      <c r="A1073" t="s">
        <v>4750</v>
      </c>
      <c r="B1073">
        <v>1359</v>
      </c>
      <c r="C1073" t="s">
        <v>4749</v>
      </c>
    </row>
    <row r="1074" spans="1:3" x14ac:dyDescent="0.3">
      <c r="A1074" t="s">
        <v>4755</v>
      </c>
      <c r="B1074">
        <v>1360</v>
      </c>
      <c r="C1074" t="s">
        <v>4754</v>
      </c>
    </row>
    <row r="1075" spans="1:3" x14ac:dyDescent="0.3">
      <c r="A1075" t="s">
        <v>4656</v>
      </c>
      <c r="B1075">
        <v>1361</v>
      </c>
      <c r="C1075" t="s">
        <v>4655</v>
      </c>
    </row>
    <row r="1076" spans="1:3" x14ac:dyDescent="0.3">
      <c r="A1076" t="s">
        <v>4692</v>
      </c>
      <c r="B1076">
        <v>1362</v>
      </c>
      <c r="C1076" t="s">
        <v>4691</v>
      </c>
    </row>
    <row r="1077" spans="1:3" x14ac:dyDescent="0.3">
      <c r="A1077" t="s">
        <v>4711</v>
      </c>
      <c r="B1077">
        <v>1363</v>
      </c>
      <c r="C1077" t="s">
        <v>4710</v>
      </c>
    </row>
    <row r="1078" spans="1:3" x14ac:dyDescent="0.3">
      <c r="A1078" t="s">
        <v>4679</v>
      </c>
      <c r="B1078">
        <v>1364</v>
      </c>
      <c r="C1078" t="s">
        <v>4678</v>
      </c>
    </row>
    <row r="1079" spans="1:3" x14ac:dyDescent="0.3">
      <c r="A1079" t="s">
        <v>4608</v>
      </c>
      <c r="B1079">
        <v>2165</v>
      </c>
      <c r="C1079" t="s">
        <v>4607</v>
      </c>
    </row>
  </sheetData>
  <autoFilter ref="A1:C1079" xr:uid="{563D4D08-EAF3-4D21-9A68-241786497F76}"/>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4BC5-DABD-498F-9538-802691B9D81C}">
  <sheetPr codeName="Blad13"/>
  <dimension ref="A1:O64"/>
  <sheetViews>
    <sheetView workbookViewId="0">
      <selection activeCell="B3" sqref="B3"/>
    </sheetView>
  </sheetViews>
  <sheetFormatPr defaultRowHeight="13.5" x14ac:dyDescent="0.3"/>
  <cols>
    <col min="1" max="1" width="11.4609375" bestFit="1" customWidth="1"/>
    <col min="10" max="10" width="11.4609375" bestFit="1" customWidth="1"/>
    <col min="13" max="14" width="9.61328125" customWidth="1"/>
    <col min="15" max="15" width="25.15234375" bestFit="1" customWidth="1"/>
  </cols>
  <sheetData>
    <row r="1" spans="1:15" x14ac:dyDescent="0.3">
      <c r="A1" t="s">
        <v>9552</v>
      </c>
      <c r="B1" t="s">
        <v>9551</v>
      </c>
    </row>
    <row r="2" spans="1:15" x14ac:dyDescent="0.3">
      <c r="A2">
        <v>1</v>
      </c>
      <c r="B2">
        <v>1</v>
      </c>
      <c r="O2" s="4"/>
    </row>
    <row r="3" spans="1:15" x14ac:dyDescent="0.3">
      <c r="A3">
        <v>2</v>
      </c>
      <c r="B3">
        <v>1</v>
      </c>
      <c r="O3" s="4"/>
    </row>
    <row r="4" spans="1:15" x14ac:dyDescent="0.3">
      <c r="A4">
        <v>3</v>
      </c>
      <c r="B4">
        <v>1</v>
      </c>
      <c r="O4" s="4"/>
    </row>
    <row r="5" spans="1:15" x14ac:dyDescent="0.3">
      <c r="A5">
        <v>4</v>
      </c>
      <c r="B5">
        <v>1</v>
      </c>
      <c r="O5" s="4"/>
    </row>
    <row r="6" spans="1:15" x14ac:dyDescent="0.3">
      <c r="A6">
        <v>5</v>
      </c>
      <c r="B6">
        <v>1</v>
      </c>
      <c r="O6" s="4"/>
    </row>
    <row r="7" spans="1:15" x14ac:dyDescent="0.3">
      <c r="A7">
        <v>5</v>
      </c>
      <c r="B7">
        <v>2</v>
      </c>
      <c r="O7" s="4"/>
    </row>
    <row r="8" spans="1:15" x14ac:dyDescent="0.3">
      <c r="A8">
        <v>6</v>
      </c>
      <c r="B8">
        <v>2</v>
      </c>
      <c r="O8" s="4"/>
    </row>
    <row r="9" spans="1:15" x14ac:dyDescent="0.3">
      <c r="A9">
        <v>7</v>
      </c>
      <c r="B9">
        <v>2</v>
      </c>
      <c r="O9" s="4"/>
    </row>
    <row r="10" spans="1:15" x14ac:dyDescent="0.3">
      <c r="A10">
        <v>8</v>
      </c>
      <c r="B10">
        <v>2</v>
      </c>
      <c r="O10" s="4"/>
    </row>
    <row r="11" spans="1:15" x14ac:dyDescent="0.3">
      <c r="A11">
        <v>9</v>
      </c>
      <c r="B11">
        <v>2</v>
      </c>
      <c r="O11" s="4"/>
    </row>
    <row r="12" spans="1:15" x14ac:dyDescent="0.3">
      <c r="A12">
        <v>9</v>
      </c>
      <c r="B12">
        <v>3</v>
      </c>
      <c r="O12" s="4"/>
    </row>
    <row r="13" spans="1:15" x14ac:dyDescent="0.3">
      <c r="A13">
        <v>10</v>
      </c>
      <c r="B13">
        <v>3</v>
      </c>
      <c r="O13" s="4"/>
    </row>
    <row r="14" spans="1:15" x14ac:dyDescent="0.3">
      <c r="A14">
        <v>11</v>
      </c>
      <c r="B14">
        <v>3</v>
      </c>
      <c r="O14" s="4"/>
    </row>
    <row r="15" spans="1:15" x14ac:dyDescent="0.3">
      <c r="A15">
        <v>12</v>
      </c>
      <c r="B15">
        <v>3</v>
      </c>
      <c r="O15" s="4"/>
    </row>
    <row r="16" spans="1:15" x14ac:dyDescent="0.3">
      <c r="A16">
        <v>13</v>
      </c>
      <c r="B16">
        <v>3</v>
      </c>
      <c r="O16" s="4"/>
    </row>
    <row r="17" spans="1:15" x14ac:dyDescent="0.3">
      <c r="A17">
        <v>14</v>
      </c>
      <c r="B17">
        <v>3</v>
      </c>
      <c r="O17" s="4"/>
    </row>
    <row r="18" spans="1:15" x14ac:dyDescent="0.3">
      <c r="A18">
        <v>14</v>
      </c>
      <c r="B18">
        <v>4</v>
      </c>
      <c r="O18" s="4"/>
    </row>
    <row r="19" spans="1:15" x14ac:dyDescent="0.3">
      <c r="A19">
        <v>15</v>
      </c>
      <c r="B19">
        <v>4</v>
      </c>
      <c r="O19" s="4"/>
    </row>
    <row r="20" spans="1:15" x14ac:dyDescent="0.3">
      <c r="A20">
        <v>16</v>
      </c>
      <c r="B20">
        <v>4</v>
      </c>
      <c r="O20" s="4"/>
    </row>
    <row r="21" spans="1:15" x14ac:dyDescent="0.3">
      <c r="A21">
        <v>17</v>
      </c>
      <c r="B21">
        <v>4</v>
      </c>
      <c r="O21" s="4"/>
    </row>
    <row r="22" spans="1:15" x14ac:dyDescent="0.3">
      <c r="A22">
        <v>18</v>
      </c>
      <c r="B22">
        <v>4</v>
      </c>
      <c r="O22" s="4"/>
    </row>
    <row r="23" spans="1:15" x14ac:dyDescent="0.3">
      <c r="A23">
        <v>18</v>
      </c>
      <c r="B23">
        <v>5</v>
      </c>
      <c r="O23" s="4"/>
    </row>
    <row r="24" spans="1:15" x14ac:dyDescent="0.3">
      <c r="A24">
        <v>19</v>
      </c>
      <c r="B24">
        <v>5</v>
      </c>
      <c r="O24" s="4"/>
    </row>
    <row r="25" spans="1:15" x14ac:dyDescent="0.3">
      <c r="A25">
        <v>20</v>
      </c>
      <c r="B25">
        <v>5</v>
      </c>
      <c r="O25" s="4"/>
    </row>
    <row r="26" spans="1:15" x14ac:dyDescent="0.3">
      <c r="A26">
        <v>21</v>
      </c>
      <c r="B26">
        <v>5</v>
      </c>
      <c r="O26" s="4"/>
    </row>
    <row r="27" spans="1:15" x14ac:dyDescent="0.3">
      <c r="A27">
        <v>22</v>
      </c>
      <c r="B27">
        <v>5</v>
      </c>
      <c r="O27" s="4"/>
    </row>
    <row r="28" spans="1:15" x14ac:dyDescent="0.3">
      <c r="A28">
        <v>23</v>
      </c>
      <c r="B28">
        <v>6</v>
      </c>
      <c r="O28" s="4"/>
    </row>
    <row r="29" spans="1:15" x14ac:dyDescent="0.3">
      <c r="A29">
        <v>24</v>
      </c>
      <c r="B29">
        <v>6</v>
      </c>
      <c r="O29" s="4"/>
    </row>
    <row r="30" spans="1:15" x14ac:dyDescent="0.3">
      <c r="A30">
        <v>25</v>
      </c>
      <c r="B30">
        <v>6</v>
      </c>
      <c r="O30" s="4"/>
    </row>
    <row r="31" spans="1:15" x14ac:dyDescent="0.3">
      <c r="A31">
        <v>26</v>
      </c>
      <c r="B31">
        <v>6</v>
      </c>
      <c r="O31" s="4"/>
    </row>
    <row r="32" spans="1:15" x14ac:dyDescent="0.3">
      <c r="A32">
        <v>27</v>
      </c>
      <c r="B32">
        <v>6</v>
      </c>
      <c r="O32" s="4"/>
    </row>
    <row r="33" spans="1:15" x14ac:dyDescent="0.3">
      <c r="A33">
        <v>27</v>
      </c>
      <c r="B33">
        <v>7</v>
      </c>
      <c r="O33" s="4"/>
    </row>
    <row r="34" spans="1:15" x14ac:dyDescent="0.3">
      <c r="A34">
        <v>28</v>
      </c>
      <c r="B34">
        <v>7</v>
      </c>
      <c r="O34" s="4"/>
    </row>
    <row r="35" spans="1:15" x14ac:dyDescent="0.3">
      <c r="A35">
        <v>29</v>
      </c>
      <c r="B35">
        <v>7</v>
      </c>
      <c r="O35" s="4"/>
    </row>
    <row r="36" spans="1:15" x14ac:dyDescent="0.3">
      <c r="A36">
        <v>30</v>
      </c>
      <c r="B36">
        <v>7</v>
      </c>
      <c r="O36" s="4"/>
    </row>
    <row r="37" spans="1:15" x14ac:dyDescent="0.3">
      <c r="A37">
        <v>31</v>
      </c>
      <c r="B37">
        <v>7</v>
      </c>
      <c r="O37" s="4"/>
    </row>
    <row r="38" spans="1:15" x14ac:dyDescent="0.3">
      <c r="A38">
        <v>31</v>
      </c>
      <c r="B38">
        <v>8</v>
      </c>
      <c r="O38" s="4"/>
    </row>
    <row r="39" spans="1:15" x14ac:dyDescent="0.3">
      <c r="A39">
        <v>32</v>
      </c>
      <c r="B39">
        <v>8</v>
      </c>
      <c r="O39" s="4"/>
    </row>
    <row r="40" spans="1:15" x14ac:dyDescent="0.3">
      <c r="A40">
        <v>33</v>
      </c>
      <c r="B40">
        <v>8</v>
      </c>
      <c r="O40" s="4"/>
    </row>
    <row r="41" spans="1:15" x14ac:dyDescent="0.3">
      <c r="A41">
        <v>34</v>
      </c>
      <c r="B41">
        <v>8</v>
      </c>
      <c r="O41" s="4"/>
    </row>
    <row r="42" spans="1:15" x14ac:dyDescent="0.3">
      <c r="A42">
        <v>35</v>
      </c>
      <c r="B42">
        <v>8</v>
      </c>
      <c r="O42" s="4"/>
    </row>
    <row r="43" spans="1:15" x14ac:dyDescent="0.3">
      <c r="A43">
        <v>36</v>
      </c>
      <c r="B43">
        <v>8</v>
      </c>
      <c r="O43" s="4"/>
    </row>
    <row r="44" spans="1:15" x14ac:dyDescent="0.3">
      <c r="A44">
        <v>36</v>
      </c>
      <c r="B44">
        <v>9</v>
      </c>
      <c r="O44" s="4"/>
    </row>
    <row r="45" spans="1:15" x14ac:dyDescent="0.3">
      <c r="A45">
        <v>37</v>
      </c>
      <c r="B45">
        <v>9</v>
      </c>
      <c r="O45" s="4"/>
    </row>
    <row r="46" spans="1:15" x14ac:dyDescent="0.3">
      <c r="A46">
        <v>38</v>
      </c>
      <c r="B46">
        <v>9</v>
      </c>
      <c r="O46" s="4"/>
    </row>
    <row r="47" spans="1:15" x14ac:dyDescent="0.3">
      <c r="A47">
        <v>39</v>
      </c>
      <c r="B47">
        <v>9</v>
      </c>
      <c r="O47" s="4"/>
    </row>
    <row r="48" spans="1:15" x14ac:dyDescent="0.3">
      <c r="A48">
        <v>40</v>
      </c>
      <c r="B48">
        <v>9</v>
      </c>
      <c r="O48" s="4"/>
    </row>
    <row r="49" spans="1:15" x14ac:dyDescent="0.3">
      <c r="A49">
        <v>40</v>
      </c>
      <c r="B49">
        <v>10</v>
      </c>
      <c r="O49" s="4"/>
    </row>
    <row r="50" spans="1:15" x14ac:dyDescent="0.3">
      <c r="A50">
        <v>41</v>
      </c>
      <c r="B50">
        <v>10</v>
      </c>
      <c r="O50" s="4"/>
    </row>
    <row r="51" spans="1:15" x14ac:dyDescent="0.3">
      <c r="A51">
        <v>42</v>
      </c>
      <c r="B51">
        <v>10</v>
      </c>
      <c r="O51" s="4"/>
    </row>
    <row r="52" spans="1:15" x14ac:dyDescent="0.3">
      <c r="A52">
        <v>43</v>
      </c>
      <c r="B52">
        <v>10</v>
      </c>
      <c r="O52" s="4"/>
    </row>
    <row r="53" spans="1:15" x14ac:dyDescent="0.3">
      <c r="A53">
        <v>44</v>
      </c>
      <c r="B53">
        <v>10</v>
      </c>
      <c r="O53" s="4"/>
    </row>
    <row r="54" spans="1:15" x14ac:dyDescent="0.3">
      <c r="A54">
        <v>44</v>
      </c>
      <c r="B54">
        <v>11</v>
      </c>
      <c r="O54" s="4"/>
    </row>
    <row r="55" spans="1:15" x14ac:dyDescent="0.3">
      <c r="A55">
        <v>45</v>
      </c>
      <c r="B55">
        <v>11</v>
      </c>
    </row>
    <row r="56" spans="1:15" x14ac:dyDescent="0.3">
      <c r="A56">
        <v>46</v>
      </c>
      <c r="B56">
        <v>11</v>
      </c>
    </row>
    <row r="57" spans="1:15" x14ac:dyDescent="0.3">
      <c r="A57">
        <v>47</v>
      </c>
      <c r="B57">
        <v>11</v>
      </c>
    </row>
    <row r="58" spans="1:15" x14ac:dyDescent="0.3">
      <c r="A58">
        <v>48</v>
      </c>
      <c r="B58">
        <v>11</v>
      </c>
    </row>
    <row r="59" spans="1:15" x14ac:dyDescent="0.3">
      <c r="A59">
        <v>49</v>
      </c>
      <c r="B59">
        <v>11</v>
      </c>
    </row>
    <row r="60" spans="1:15" x14ac:dyDescent="0.3">
      <c r="A60">
        <v>49</v>
      </c>
      <c r="B60">
        <v>12</v>
      </c>
    </row>
    <row r="61" spans="1:15" x14ac:dyDescent="0.3">
      <c r="A61">
        <v>50</v>
      </c>
      <c r="B61">
        <v>12</v>
      </c>
    </row>
    <row r="62" spans="1:15" x14ac:dyDescent="0.3">
      <c r="A62">
        <v>51</v>
      </c>
      <c r="B62">
        <v>12</v>
      </c>
    </row>
    <row r="63" spans="1:15" x14ac:dyDescent="0.3">
      <c r="A63">
        <v>52</v>
      </c>
      <c r="B63">
        <v>12</v>
      </c>
    </row>
    <row r="64" spans="1:15" x14ac:dyDescent="0.3">
      <c r="A64">
        <v>53</v>
      </c>
      <c r="B64">
        <v>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02E2-486A-4DA0-967A-235125E2FEA6}">
  <sheetPr codeName="Blad14"/>
  <dimension ref="A1:O224"/>
  <sheetViews>
    <sheetView workbookViewId="0">
      <pane ySplit="1" topLeftCell="A2" activePane="bottomLeft" state="frozen"/>
      <selection pane="bottomLeft" activeCell="D2" sqref="D2"/>
    </sheetView>
  </sheetViews>
  <sheetFormatPr defaultColWidth="10.61328125" defaultRowHeight="13.5" x14ac:dyDescent="0.3"/>
  <cols>
    <col min="1" max="1" width="12.3828125" bestFit="1" customWidth="1"/>
    <col min="2" max="2" width="21.15234375" bestFit="1" customWidth="1"/>
    <col min="3" max="3" width="14.765625" bestFit="1" customWidth="1"/>
    <col min="4" max="4" width="15.84375" bestFit="1" customWidth="1"/>
    <col min="5" max="5" width="17.61328125" bestFit="1" customWidth="1"/>
    <col min="6" max="6" width="16.3828125" bestFit="1" customWidth="1"/>
    <col min="7" max="7" width="10.4609375" bestFit="1" customWidth="1"/>
    <col min="8" max="8" width="15.23046875" bestFit="1" customWidth="1"/>
    <col min="9" max="9" width="10.15234375" bestFit="1" customWidth="1"/>
    <col min="10" max="10" width="7.61328125" bestFit="1" customWidth="1"/>
    <col min="11" max="11" width="13.3828125" bestFit="1" customWidth="1"/>
    <col min="12" max="12" width="12.3828125" bestFit="1" customWidth="1"/>
    <col min="13" max="13" width="7.84375" bestFit="1" customWidth="1"/>
    <col min="14" max="14" width="13.15234375" bestFit="1" customWidth="1"/>
    <col min="15" max="15" width="22.15234375" bestFit="1" customWidth="1"/>
  </cols>
  <sheetData>
    <row r="1" spans="1:15" x14ac:dyDescent="0.3">
      <c r="A1" s="7" t="s">
        <v>33</v>
      </c>
      <c r="B1" s="7" t="s">
        <v>34</v>
      </c>
      <c r="C1" s="7" t="s">
        <v>32</v>
      </c>
      <c r="D1" s="7" t="s">
        <v>170</v>
      </c>
      <c r="E1" s="7" t="s">
        <v>171</v>
      </c>
      <c r="F1" s="7" t="s">
        <v>172</v>
      </c>
      <c r="G1" s="7" t="s">
        <v>42</v>
      </c>
      <c r="H1" s="7" t="s">
        <v>173</v>
      </c>
      <c r="I1" s="7" t="s">
        <v>174</v>
      </c>
      <c r="J1" s="7" t="s">
        <v>175</v>
      </c>
      <c r="K1" s="7" t="s">
        <v>176</v>
      </c>
      <c r="L1" s="7" t="s">
        <v>177</v>
      </c>
      <c r="M1" s="7" t="s">
        <v>178</v>
      </c>
      <c r="N1" s="7" t="s">
        <v>179</v>
      </c>
      <c r="O1" s="7" t="s">
        <v>180</v>
      </c>
    </row>
    <row r="2" spans="1:15" s="7" customFormat="1" x14ac:dyDescent="0.3">
      <c r="A2" s="8">
        <v>1012</v>
      </c>
      <c r="B2" s="8" t="s">
        <v>107</v>
      </c>
      <c r="C2" s="7" t="s">
        <v>106</v>
      </c>
      <c r="D2" s="7" t="s">
        <v>218</v>
      </c>
      <c r="E2" s="7" t="s">
        <v>1988</v>
      </c>
      <c r="F2" s="7" t="s">
        <v>182</v>
      </c>
      <c r="G2" s="7" t="b">
        <v>0</v>
      </c>
      <c r="I2" s="7" t="s">
        <v>185</v>
      </c>
      <c r="J2" s="12" t="b">
        <v>0</v>
      </c>
      <c r="K2" s="12">
        <v>43831</v>
      </c>
      <c r="L2" s="12">
        <v>44196</v>
      </c>
      <c r="M2" s="12"/>
    </row>
    <row r="3" spans="1:15" s="7" customFormat="1" x14ac:dyDescent="0.3">
      <c r="A3" s="8">
        <v>1012</v>
      </c>
      <c r="B3" s="8" t="s">
        <v>107</v>
      </c>
      <c r="C3" s="7" t="s">
        <v>106</v>
      </c>
      <c r="D3" s="7" t="s">
        <v>242</v>
      </c>
      <c r="E3" s="7" t="s">
        <v>1988</v>
      </c>
      <c r="F3" s="7" t="s">
        <v>182</v>
      </c>
      <c r="G3" s="7" t="b">
        <v>0</v>
      </c>
      <c r="I3" s="7" t="s">
        <v>185</v>
      </c>
      <c r="J3" s="12" t="b">
        <v>0</v>
      </c>
      <c r="K3" s="12">
        <v>43831</v>
      </c>
      <c r="L3" s="12">
        <v>44196</v>
      </c>
      <c r="M3" s="12"/>
    </row>
    <row r="4" spans="1:15" s="7" customFormat="1" x14ac:dyDescent="0.3">
      <c r="A4" s="8">
        <v>1012</v>
      </c>
      <c r="B4" s="8" t="s">
        <v>107</v>
      </c>
      <c r="C4" s="7" t="s">
        <v>106</v>
      </c>
      <c r="D4" s="7" t="s">
        <v>255</v>
      </c>
      <c r="E4" s="7" t="s">
        <v>1988</v>
      </c>
      <c r="F4" s="7" t="s">
        <v>182</v>
      </c>
      <c r="G4" s="7" t="b">
        <v>0</v>
      </c>
      <c r="I4" s="7" t="s">
        <v>185</v>
      </c>
      <c r="J4" s="12" t="b">
        <v>0</v>
      </c>
      <c r="K4" s="12">
        <v>43831</v>
      </c>
      <c r="L4" s="12">
        <v>44196</v>
      </c>
      <c r="M4" s="12"/>
    </row>
    <row r="5" spans="1:15" s="7" customFormat="1" x14ac:dyDescent="0.3">
      <c r="A5" s="8">
        <v>1013</v>
      </c>
      <c r="B5" s="8" t="s">
        <v>110</v>
      </c>
      <c r="C5" s="7" t="s">
        <v>109</v>
      </c>
      <c r="D5" s="7" t="s">
        <v>256</v>
      </c>
      <c r="E5" s="7" t="s">
        <v>188</v>
      </c>
      <c r="F5" s="7" t="s">
        <v>9500</v>
      </c>
      <c r="G5" s="7" t="b">
        <v>0</v>
      </c>
      <c r="I5" s="7" t="s">
        <v>185</v>
      </c>
      <c r="J5" s="12" t="b">
        <v>0</v>
      </c>
      <c r="K5" s="12">
        <v>43831</v>
      </c>
      <c r="L5" s="12">
        <v>44196</v>
      </c>
      <c r="M5" s="12"/>
    </row>
    <row r="6" spans="1:15" s="7" customFormat="1" x14ac:dyDescent="0.3">
      <c r="A6" s="8">
        <v>1013</v>
      </c>
      <c r="B6" s="8" t="s">
        <v>110</v>
      </c>
      <c r="C6" s="7" t="s">
        <v>109</v>
      </c>
      <c r="D6" s="7" t="s">
        <v>257</v>
      </c>
      <c r="E6" s="7" t="s">
        <v>188</v>
      </c>
      <c r="F6" s="7" t="s">
        <v>9517</v>
      </c>
      <c r="G6" s="7" t="b">
        <v>0</v>
      </c>
      <c r="I6" s="7" t="s">
        <v>185</v>
      </c>
      <c r="J6" s="12" t="b">
        <v>0</v>
      </c>
      <c r="K6" s="12">
        <v>44197</v>
      </c>
      <c r="L6" s="12">
        <v>44561</v>
      </c>
      <c r="M6" s="12"/>
    </row>
    <row r="7" spans="1:15" s="7" customFormat="1" x14ac:dyDescent="0.3">
      <c r="A7" s="8">
        <v>1013</v>
      </c>
      <c r="B7" s="8" t="s">
        <v>110</v>
      </c>
      <c r="C7" s="7" t="s">
        <v>109</v>
      </c>
      <c r="D7" s="7" t="s">
        <v>259</v>
      </c>
      <c r="E7" s="7" t="s">
        <v>188</v>
      </c>
      <c r="F7" s="7" t="s">
        <v>9500</v>
      </c>
      <c r="G7" s="7" t="b">
        <v>0</v>
      </c>
      <c r="I7" s="7" t="s">
        <v>185</v>
      </c>
      <c r="J7" s="12" t="b">
        <v>0</v>
      </c>
      <c r="K7" s="12">
        <v>43831</v>
      </c>
      <c r="L7" s="12">
        <v>44196</v>
      </c>
      <c r="M7" s="12"/>
    </row>
    <row r="8" spans="1:15" s="7" customFormat="1" x14ac:dyDescent="0.3">
      <c r="A8" s="8">
        <v>1013</v>
      </c>
      <c r="B8" s="8" t="s">
        <v>110</v>
      </c>
      <c r="C8" s="7" t="s">
        <v>109</v>
      </c>
      <c r="D8" s="7" t="s">
        <v>260</v>
      </c>
      <c r="E8" s="7" t="s">
        <v>188</v>
      </c>
      <c r="F8" s="7" t="s">
        <v>9517</v>
      </c>
      <c r="G8" s="7" t="b">
        <v>0</v>
      </c>
      <c r="I8" s="7" t="s">
        <v>185</v>
      </c>
      <c r="J8" s="12" t="b">
        <v>0</v>
      </c>
      <c r="K8" s="12">
        <v>44197</v>
      </c>
      <c r="L8" s="12">
        <v>44561</v>
      </c>
      <c r="M8" s="12"/>
    </row>
    <row r="9" spans="1:15" s="7" customFormat="1" x14ac:dyDescent="0.3">
      <c r="A9" s="8">
        <v>1013</v>
      </c>
      <c r="B9" s="8" t="s">
        <v>110</v>
      </c>
      <c r="C9" s="7" t="s">
        <v>109</v>
      </c>
      <c r="D9" s="7" t="s">
        <v>262</v>
      </c>
      <c r="E9" s="7" t="s">
        <v>188</v>
      </c>
      <c r="F9" s="7" t="s">
        <v>9500</v>
      </c>
      <c r="G9" s="7" t="b">
        <v>0</v>
      </c>
      <c r="I9" s="7" t="s">
        <v>185</v>
      </c>
      <c r="J9" s="12" t="b">
        <v>0</v>
      </c>
      <c r="K9" s="12">
        <v>43831</v>
      </c>
      <c r="L9" s="12">
        <v>44196</v>
      </c>
      <c r="M9" s="12"/>
    </row>
    <row r="10" spans="1:15" s="7" customFormat="1" x14ac:dyDescent="0.3">
      <c r="A10" s="8">
        <v>1013</v>
      </c>
      <c r="B10" s="8" t="s">
        <v>110</v>
      </c>
      <c r="C10" s="7" t="s">
        <v>109</v>
      </c>
      <c r="D10" s="7" t="s">
        <v>181</v>
      </c>
      <c r="E10" s="7" t="s">
        <v>188</v>
      </c>
      <c r="F10" s="7" t="s">
        <v>9517</v>
      </c>
      <c r="G10" s="7" t="b">
        <v>0</v>
      </c>
      <c r="I10" s="7" t="s">
        <v>185</v>
      </c>
      <c r="J10" s="12" t="b">
        <v>0</v>
      </c>
      <c r="K10" s="12">
        <v>44197</v>
      </c>
      <c r="L10" s="12">
        <v>44561</v>
      </c>
      <c r="M10" s="12"/>
    </row>
    <row r="11" spans="1:15" s="7" customFormat="1" x14ac:dyDescent="0.3">
      <c r="A11" s="8">
        <v>1013</v>
      </c>
      <c r="B11" s="8" t="s">
        <v>110</v>
      </c>
      <c r="C11" s="7" t="s">
        <v>109</v>
      </c>
      <c r="D11" s="7" t="s">
        <v>190</v>
      </c>
      <c r="E11" s="7" t="s">
        <v>188</v>
      </c>
      <c r="F11" s="7" t="s">
        <v>9517</v>
      </c>
      <c r="G11" s="7" t="b">
        <v>0</v>
      </c>
      <c r="I11" s="7" t="s">
        <v>185</v>
      </c>
      <c r="J11" s="12" t="b">
        <v>0</v>
      </c>
      <c r="K11" s="12">
        <v>44197</v>
      </c>
      <c r="L11" s="12">
        <v>44561</v>
      </c>
      <c r="M11" s="12"/>
    </row>
    <row r="12" spans="1:15" s="7" customFormat="1" x14ac:dyDescent="0.3">
      <c r="A12" s="8">
        <v>1013</v>
      </c>
      <c r="B12" s="8" t="s">
        <v>110</v>
      </c>
      <c r="C12" s="7" t="s">
        <v>109</v>
      </c>
      <c r="D12" s="7" t="s">
        <v>263</v>
      </c>
      <c r="E12" s="7" t="s">
        <v>188</v>
      </c>
      <c r="F12" s="7" t="s">
        <v>9517</v>
      </c>
      <c r="G12" s="7" t="b">
        <v>0</v>
      </c>
      <c r="I12" s="7" t="s">
        <v>185</v>
      </c>
      <c r="J12" s="12" t="b">
        <v>0</v>
      </c>
      <c r="K12" s="12">
        <v>44197</v>
      </c>
      <c r="L12" s="12">
        <v>44561</v>
      </c>
      <c r="M12" s="12"/>
    </row>
    <row r="13" spans="1:15" s="7" customFormat="1" x14ac:dyDescent="0.3">
      <c r="A13" s="8">
        <v>1013</v>
      </c>
      <c r="B13" s="8" t="s">
        <v>110</v>
      </c>
      <c r="C13" s="7" t="s">
        <v>109</v>
      </c>
      <c r="D13" s="7" t="s">
        <v>264</v>
      </c>
      <c r="E13" s="7" t="s">
        <v>188</v>
      </c>
      <c r="F13" s="7" t="s">
        <v>9500</v>
      </c>
      <c r="G13" s="7" t="b">
        <v>0</v>
      </c>
      <c r="I13" s="7" t="s">
        <v>185</v>
      </c>
      <c r="J13" s="12" t="b">
        <v>0</v>
      </c>
      <c r="K13" s="12">
        <v>43831</v>
      </c>
      <c r="L13" s="12">
        <v>44196</v>
      </c>
      <c r="M13" s="12"/>
    </row>
    <row r="14" spans="1:15" s="7" customFormat="1" x14ac:dyDescent="0.3">
      <c r="A14" s="8">
        <v>1013</v>
      </c>
      <c r="B14" s="8" t="s">
        <v>110</v>
      </c>
      <c r="C14" s="7" t="s">
        <v>109</v>
      </c>
      <c r="D14" s="7" t="s">
        <v>266</v>
      </c>
      <c r="E14" s="7" t="s">
        <v>188</v>
      </c>
      <c r="F14" s="7" t="s">
        <v>9500</v>
      </c>
      <c r="G14" s="7" t="b">
        <v>0</v>
      </c>
      <c r="I14" s="7" t="s">
        <v>185</v>
      </c>
      <c r="J14" s="12" t="b">
        <v>0</v>
      </c>
      <c r="K14" s="12">
        <v>43831</v>
      </c>
      <c r="L14" s="12">
        <v>44196</v>
      </c>
      <c r="M14" s="12"/>
    </row>
    <row r="15" spans="1:15" s="7" customFormat="1" x14ac:dyDescent="0.3">
      <c r="A15" s="8">
        <v>1013</v>
      </c>
      <c r="B15" s="8" t="s">
        <v>110</v>
      </c>
      <c r="C15" s="7" t="s">
        <v>109</v>
      </c>
      <c r="D15" s="7" t="s">
        <v>267</v>
      </c>
      <c r="E15" s="7" t="s">
        <v>188</v>
      </c>
      <c r="F15" s="7" t="s">
        <v>9517</v>
      </c>
      <c r="G15" s="7" t="b">
        <v>0</v>
      </c>
      <c r="I15" s="7" t="s">
        <v>185</v>
      </c>
      <c r="J15" s="12" t="b">
        <v>0</v>
      </c>
      <c r="K15" s="12">
        <v>44197</v>
      </c>
      <c r="L15" s="12">
        <v>44561</v>
      </c>
      <c r="M15" s="12"/>
    </row>
    <row r="16" spans="1:15" s="7" customFormat="1" x14ac:dyDescent="0.3">
      <c r="A16" s="8">
        <v>1013</v>
      </c>
      <c r="B16" s="8" t="s">
        <v>110</v>
      </c>
      <c r="C16" s="7" t="s">
        <v>109</v>
      </c>
      <c r="D16" s="7" t="s">
        <v>191</v>
      </c>
      <c r="E16" s="7" t="s">
        <v>188</v>
      </c>
      <c r="F16" s="7" t="s">
        <v>9517</v>
      </c>
      <c r="G16" s="7" t="b">
        <v>0</v>
      </c>
      <c r="I16" s="7" t="s">
        <v>185</v>
      </c>
      <c r="J16" s="12" t="b">
        <v>0</v>
      </c>
      <c r="K16" s="12">
        <v>44197</v>
      </c>
      <c r="L16" s="12">
        <v>44561</v>
      </c>
      <c r="M16" s="12"/>
    </row>
    <row r="17" spans="1:13" s="7" customFormat="1" x14ac:dyDescent="0.3">
      <c r="A17" s="8">
        <v>1013</v>
      </c>
      <c r="B17" s="8" t="s">
        <v>110</v>
      </c>
      <c r="C17" s="7" t="s">
        <v>109</v>
      </c>
      <c r="D17" s="7" t="s">
        <v>269</v>
      </c>
      <c r="E17" s="7" t="s">
        <v>188</v>
      </c>
      <c r="F17" s="7" t="s">
        <v>9500</v>
      </c>
      <c r="G17" s="7" t="b">
        <v>0</v>
      </c>
      <c r="I17" s="7" t="s">
        <v>185</v>
      </c>
      <c r="J17" s="12" t="b">
        <v>0</v>
      </c>
      <c r="K17" s="12">
        <v>43831</v>
      </c>
      <c r="L17" s="12">
        <v>44196</v>
      </c>
      <c r="M17" s="12"/>
    </row>
    <row r="18" spans="1:13" s="7" customFormat="1" x14ac:dyDescent="0.3">
      <c r="A18" s="8">
        <v>1013</v>
      </c>
      <c r="B18" s="8" t="s">
        <v>110</v>
      </c>
      <c r="C18" s="7" t="s">
        <v>109</v>
      </c>
      <c r="D18" s="7" t="s">
        <v>270</v>
      </c>
      <c r="E18" s="7" t="s">
        <v>188</v>
      </c>
      <c r="F18" s="7" t="s">
        <v>9517</v>
      </c>
      <c r="G18" s="7" t="b">
        <v>0</v>
      </c>
      <c r="I18" s="7" t="s">
        <v>185</v>
      </c>
      <c r="J18" s="12" t="b">
        <v>0</v>
      </c>
      <c r="K18" s="12">
        <v>44197</v>
      </c>
      <c r="L18" s="12">
        <v>44561</v>
      </c>
      <c r="M18" s="12"/>
    </row>
    <row r="19" spans="1:13" s="7" customFormat="1" x14ac:dyDescent="0.3">
      <c r="A19" s="8">
        <v>1013</v>
      </c>
      <c r="B19" s="8" t="s">
        <v>110</v>
      </c>
      <c r="C19" s="7" t="s">
        <v>109</v>
      </c>
      <c r="D19" s="7" t="s">
        <v>272</v>
      </c>
      <c r="E19" s="7" t="s">
        <v>188</v>
      </c>
      <c r="F19" s="7" t="s">
        <v>9500</v>
      </c>
      <c r="G19" s="7" t="b">
        <v>0</v>
      </c>
      <c r="I19" s="7" t="s">
        <v>185</v>
      </c>
      <c r="J19" s="12" t="b">
        <v>0</v>
      </c>
      <c r="K19" s="12">
        <v>43831</v>
      </c>
      <c r="L19" s="12">
        <v>44196</v>
      </c>
      <c r="M19" s="12"/>
    </row>
    <row r="20" spans="1:13" s="7" customFormat="1" x14ac:dyDescent="0.3">
      <c r="A20" s="8">
        <v>1013</v>
      </c>
      <c r="B20" s="8" t="s">
        <v>110</v>
      </c>
      <c r="C20" s="7" t="s">
        <v>109</v>
      </c>
      <c r="D20" s="7" t="s">
        <v>273</v>
      </c>
      <c r="E20" s="7" t="s">
        <v>188</v>
      </c>
      <c r="F20" s="7" t="s">
        <v>9500</v>
      </c>
      <c r="G20" s="7" t="b">
        <v>0</v>
      </c>
      <c r="I20" s="7" t="s">
        <v>185</v>
      </c>
      <c r="J20" s="12" t="b">
        <v>0</v>
      </c>
      <c r="K20" s="12">
        <v>43831</v>
      </c>
      <c r="L20" s="12">
        <v>44196</v>
      </c>
      <c r="M20" s="12"/>
    </row>
    <row r="21" spans="1:13" s="7" customFormat="1" x14ac:dyDescent="0.3">
      <c r="A21" s="8">
        <v>1013</v>
      </c>
      <c r="B21" s="8" t="s">
        <v>110</v>
      </c>
      <c r="C21" s="7" t="s">
        <v>109</v>
      </c>
      <c r="D21" s="7" t="s">
        <v>274</v>
      </c>
      <c r="E21" s="7" t="s">
        <v>188</v>
      </c>
      <c r="F21" s="7" t="s">
        <v>9517</v>
      </c>
      <c r="G21" s="7" t="b">
        <v>0</v>
      </c>
      <c r="I21" s="7" t="s">
        <v>185</v>
      </c>
      <c r="J21" s="12" t="b">
        <v>0</v>
      </c>
      <c r="K21" s="12">
        <v>44197</v>
      </c>
      <c r="L21" s="12">
        <v>44561</v>
      </c>
      <c r="M21" s="12"/>
    </row>
    <row r="22" spans="1:13" s="7" customFormat="1" x14ac:dyDescent="0.3">
      <c r="A22" s="8">
        <v>1013</v>
      </c>
      <c r="B22" s="8" t="s">
        <v>110</v>
      </c>
      <c r="C22" s="7" t="s">
        <v>109</v>
      </c>
      <c r="D22" s="7" t="s">
        <v>275</v>
      </c>
      <c r="E22" s="7" t="s">
        <v>188</v>
      </c>
      <c r="F22" s="7" t="s">
        <v>9517</v>
      </c>
      <c r="G22" s="7" t="b">
        <v>0</v>
      </c>
      <c r="I22" s="7" t="s">
        <v>185</v>
      </c>
      <c r="J22" s="12" t="b">
        <v>0</v>
      </c>
      <c r="K22" s="12">
        <v>44197</v>
      </c>
      <c r="L22" s="12">
        <v>44561</v>
      </c>
      <c r="M22" s="12"/>
    </row>
    <row r="23" spans="1:13" s="7" customFormat="1" x14ac:dyDescent="0.3">
      <c r="A23" s="8">
        <v>1013</v>
      </c>
      <c r="B23" s="8" t="s">
        <v>110</v>
      </c>
      <c r="C23" s="7" t="s">
        <v>109</v>
      </c>
      <c r="D23" s="7" t="s">
        <v>276</v>
      </c>
      <c r="E23" s="7" t="s">
        <v>188</v>
      </c>
      <c r="F23" s="7" t="s">
        <v>9500</v>
      </c>
      <c r="G23" s="7" t="b">
        <v>0</v>
      </c>
      <c r="I23" s="7" t="s">
        <v>185</v>
      </c>
      <c r="J23" s="12" t="b">
        <v>0</v>
      </c>
      <c r="K23" s="12">
        <v>43831</v>
      </c>
      <c r="L23" s="12">
        <v>44196</v>
      </c>
      <c r="M23" s="12"/>
    </row>
    <row r="24" spans="1:13" s="7" customFormat="1" x14ac:dyDescent="0.3">
      <c r="A24" s="8">
        <v>1013</v>
      </c>
      <c r="B24" s="8" t="s">
        <v>110</v>
      </c>
      <c r="C24" s="7" t="s">
        <v>109</v>
      </c>
      <c r="D24" s="7" t="s">
        <v>277</v>
      </c>
      <c r="E24" s="7" t="s">
        <v>188</v>
      </c>
      <c r="F24" s="7" t="s">
        <v>9517</v>
      </c>
      <c r="G24" s="7" t="b">
        <v>0</v>
      </c>
      <c r="I24" s="7" t="s">
        <v>185</v>
      </c>
      <c r="J24" s="12" t="b">
        <v>0</v>
      </c>
      <c r="K24" s="12">
        <v>44197</v>
      </c>
      <c r="L24" s="12">
        <v>44561</v>
      </c>
      <c r="M24" s="12"/>
    </row>
    <row r="25" spans="1:13" s="7" customFormat="1" x14ac:dyDescent="0.3">
      <c r="A25" s="8">
        <v>1013</v>
      </c>
      <c r="B25" s="8" t="s">
        <v>110</v>
      </c>
      <c r="C25" s="7" t="s">
        <v>109</v>
      </c>
      <c r="D25" s="7" t="s">
        <v>279</v>
      </c>
      <c r="E25" s="7" t="s">
        <v>188</v>
      </c>
      <c r="F25" s="7" t="s">
        <v>9500</v>
      </c>
      <c r="G25" s="7" t="b">
        <v>0</v>
      </c>
      <c r="I25" s="7" t="s">
        <v>185</v>
      </c>
      <c r="J25" s="12" t="b">
        <v>0</v>
      </c>
      <c r="K25" s="12">
        <v>43831</v>
      </c>
      <c r="L25" s="12">
        <v>44196</v>
      </c>
      <c r="M25" s="12"/>
    </row>
    <row r="26" spans="1:13" s="7" customFormat="1" x14ac:dyDescent="0.3">
      <c r="A26" s="8">
        <v>1013</v>
      </c>
      <c r="B26" s="8" t="s">
        <v>110</v>
      </c>
      <c r="C26" s="7" t="s">
        <v>109</v>
      </c>
      <c r="D26" s="7" t="s">
        <v>280</v>
      </c>
      <c r="E26" s="7" t="s">
        <v>188</v>
      </c>
      <c r="F26" s="7" t="s">
        <v>9517</v>
      </c>
      <c r="G26" s="7" t="b">
        <v>0</v>
      </c>
      <c r="I26" s="7" t="s">
        <v>185</v>
      </c>
      <c r="J26" s="12" t="b">
        <v>0</v>
      </c>
      <c r="K26" s="12">
        <v>44197</v>
      </c>
      <c r="L26" s="12">
        <v>44561</v>
      </c>
      <c r="M26" s="12"/>
    </row>
    <row r="27" spans="1:13" s="7" customFormat="1" x14ac:dyDescent="0.3">
      <c r="A27" s="8">
        <v>1013</v>
      </c>
      <c r="B27" s="8" t="s">
        <v>110</v>
      </c>
      <c r="C27" s="7" t="s">
        <v>109</v>
      </c>
      <c r="D27" s="7" t="s">
        <v>282</v>
      </c>
      <c r="E27" s="7" t="s">
        <v>188</v>
      </c>
      <c r="F27" s="7" t="s">
        <v>9500</v>
      </c>
      <c r="G27" s="7" t="b">
        <v>0</v>
      </c>
      <c r="I27" s="7" t="s">
        <v>185</v>
      </c>
      <c r="J27" s="12" t="b">
        <v>0</v>
      </c>
      <c r="K27" s="12">
        <v>43831</v>
      </c>
      <c r="L27" s="12">
        <v>44196</v>
      </c>
      <c r="M27" s="12"/>
    </row>
    <row r="28" spans="1:13" s="7" customFormat="1" x14ac:dyDescent="0.3">
      <c r="A28" s="8">
        <v>1013</v>
      </c>
      <c r="B28" s="8" t="s">
        <v>110</v>
      </c>
      <c r="C28" s="7" t="s">
        <v>109</v>
      </c>
      <c r="D28" s="7" t="s">
        <v>283</v>
      </c>
      <c r="E28" s="7" t="s">
        <v>188</v>
      </c>
      <c r="F28" s="7" t="s">
        <v>9517</v>
      </c>
      <c r="G28" s="7" t="b">
        <v>0</v>
      </c>
      <c r="I28" s="7" t="s">
        <v>185</v>
      </c>
      <c r="J28" s="12" t="b">
        <v>0</v>
      </c>
      <c r="K28" s="12">
        <v>44197</v>
      </c>
      <c r="L28" s="12">
        <v>44561</v>
      </c>
      <c r="M28" s="12"/>
    </row>
    <row r="29" spans="1:13" s="7" customFormat="1" x14ac:dyDescent="0.3">
      <c r="A29" s="8">
        <v>1013</v>
      </c>
      <c r="B29" s="8" t="s">
        <v>110</v>
      </c>
      <c r="C29" s="7" t="s">
        <v>109</v>
      </c>
      <c r="D29" s="7" t="s">
        <v>285</v>
      </c>
      <c r="E29" s="7" t="s">
        <v>188</v>
      </c>
      <c r="F29" s="7" t="s">
        <v>9517</v>
      </c>
      <c r="G29" s="7" t="b">
        <v>0</v>
      </c>
      <c r="I29" s="7" t="s">
        <v>185</v>
      </c>
      <c r="J29" s="12" t="b">
        <v>0</v>
      </c>
      <c r="K29" s="12">
        <v>44197</v>
      </c>
      <c r="L29" s="12">
        <v>44561</v>
      </c>
      <c r="M29" s="12"/>
    </row>
    <row r="30" spans="1:13" s="7" customFormat="1" x14ac:dyDescent="0.3">
      <c r="A30" s="8">
        <v>1013</v>
      </c>
      <c r="B30" s="8" t="s">
        <v>110</v>
      </c>
      <c r="C30" s="7" t="s">
        <v>109</v>
      </c>
      <c r="D30" s="7" t="s">
        <v>286</v>
      </c>
      <c r="E30" s="7" t="s">
        <v>188</v>
      </c>
      <c r="F30" s="7" t="s">
        <v>9500</v>
      </c>
      <c r="G30" s="7" t="b">
        <v>0</v>
      </c>
      <c r="I30" s="7" t="s">
        <v>185</v>
      </c>
      <c r="J30" s="12" t="b">
        <v>0</v>
      </c>
      <c r="K30" s="12">
        <v>43831</v>
      </c>
      <c r="L30" s="12">
        <v>44196</v>
      </c>
      <c r="M30" s="12"/>
    </row>
    <row r="31" spans="1:13" s="7" customFormat="1" x14ac:dyDescent="0.3">
      <c r="A31" s="8">
        <v>1013</v>
      </c>
      <c r="B31" s="8" t="s">
        <v>110</v>
      </c>
      <c r="C31" s="7" t="s">
        <v>109</v>
      </c>
      <c r="D31" s="7" t="s">
        <v>288</v>
      </c>
      <c r="E31" s="7" t="s">
        <v>188</v>
      </c>
      <c r="F31" s="7" t="s">
        <v>9517</v>
      </c>
      <c r="G31" s="7" t="b">
        <v>0</v>
      </c>
      <c r="I31" s="7" t="s">
        <v>185</v>
      </c>
      <c r="J31" s="12" t="b">
        <v>0</v>
      </c>
      <c r="K31" s="12">
        <v>44197</v>
      </c>
      <c r="L31" s="12">
        <v>44561</v>
      </c>
      <c r="M31" s="12"/>
    </row>
    <row r="32" spans="1:13" s="7" customFormat="1" x14ac:dyDescent="0.3">
      <c r="A32" s="8">
        <v>1013</v>
      </c>
      <c r="B32" s="8" t="s">
        <v>110</v>
      </c>
      <c r="C32" s="7" t="s">
        <v>109</v>
      </c>
      <c r="D32" s="7" t="s">
        <v>192</v>
      </c>
      <c r="E32" s="7" t="s">
        <v>188</v>
      </c>
      <c r="F32" s="7" t="s">
        <v>9517</v>
      </c>
      <c r="G32" s="7" t="b">
        <v>0</v>
      </c>
      <c r="I32" s="7" t="s">
        <v>185</v>
      </c>
      <c r="J32" s="12" t="b">
        <v>0</v>
      </c>
      <c r="K32" s="12">
        <v>44197</v>
      </c>
      <c r="L32" s="12">
        <v>44561</v>
      </c>
      <c r="M32" s="12"/>
    </row>
    <row r="33" spans="1:13" s="7" customFormat="1" x14ac:dyDescent="0.3">
      <c r="A33" s="8">
        <v>1013</v>
      </c>
      <c r="B33" s="8" t="s">
        <v>110</v>
      </c>
      <c r="C33" s="7" t="s">
        <v>109</v>
      </c>
      <c r="D33" s="7" t="s">
        <v>193</v>
      </c>
      <c r="E33" s="7" t="s">
        <v>188</v>
      </c>
      <c r="F33" s="7" t="s">
        <v>9517</v>
      </c>
      <c r="G33" s="7" t="b">
        <v>0</v>
      </c>
      <c r="I33" s="7" t="s">
        <v>185</v>
      </c>
      <c r="J33" s="12" t="b">
        <v>0</v>
      </c>
      <c r="K33" s="12">
        <v>44197</v>
      </c>
      <c r="L33" s="12">
        <v>44561</v>
      </c>
      <c r="M33" s="12"/>
    </row>
    <row r="34" spans="1:13" s="7" customFormat="1" x14ac:dyDescent="0.3">
      <c r="A34" s="8">
        <v>1013</v>
      </c>
      <c r="B34" s="8" t="s">
        <v>110</v>
      </c>
      <c r="C34" s="7" t="s">
        <v>109</v>
      </c>
      <c r="D34" s="7" t="s">
        <v>290</v>
      </c>
      <c r="E34" s="7" t="s">
        <v>188</v>
      </c>
      <c r="F34" s="7" t="s">
        <v>9500</v>
      </c>
      <c r="G34" s="7" t="b">
        <v>0</v>
      </c>
      <c r="I34" s="7" t="s">
        <v>185</v>
      </c>
      <c r="J34" s="12" t="b">
        <v>0</v>
      </c>
      <c r="K34" s="12">
        <v>43831</v>
      </c>
      <c r="L34" s="12">
        <v>44196</v>
      </c>
      <c r="M34" s="12"/>
    </row>
    <row r="35" spans="1:13" s="7" customFormat="1" x14ac:dyDescent="0.3">
      <c r="A35" s="8">
        <v>1013</v>
      </c>
      <c r="B35" s="8" t="s">
        <v>110</v>
      </c>
      <c r="C35" s="7" t="s">
        <v>109</v>
      </c>
      <c r="D35" s="7" t="s">
        <v>291</v>
      </c>
      <c r="E35" s="7" t="s">
        <v>188</v>
      </c>
      <c r="F35" s="7" t="s">
        <v>9517</v>
      </c>
      <c r="G35" s="7" t="b">
        <v>0</v>
      </c>
      <c r="I35" s="7" t="s">
        <v>185</v>
      </c>
      <c r="J35" s="12" t="b">
        <v>0</v>
      </c>
      <c r="K35" s="12">
        <v>44197</v>
      </c>
      <c r="L35" s="12">
        <v>44561</v>
      </c>
      <c r="M35" s="12"/>
    </row>
    <row r="36" spans="1:13" s="7" customFormat="1" x14ac:dyDescent="0.3">
      <c r="A36" s="8">
        <v>1013</v>
      </c>
      <c r="B36" s="8" t="s">
        <v>110</v>
      </c>
      <c r="C36" s="7" t="s">
        <v>109</v>
      </c>
      <c r="D36" s="7" t="s">
        <v>293</v>
      </c>
      <c r="E36" s="7" t="s">
        <v>188</v>
      </c>
      <c r="F36" s="7" t="s">
        <v>9500</v>
      </c>
      <c r="G36" s="7" t="b">
        <v>0</v>
      </c>
      <c r="I36" s="7" t="s">
        <v>185</v>
      </c>
      <c r="J36" s="12" t="b">
        <v>0</v>
      </c>
      <c r="K36" s="12">
        <v>43831</v>
      </c>
      <c r="L36" s="12">
        <v>44196</v>
      </c>
      <c r="M36" s="12"/>
    </row>
    <row r="37" spans="1:13" s="7" customFormat="1" x14ac:dyDescent="0.3">
      <c r="A37" s="8">
        <v>1013</v>
      </c>
      <c r="B37" s="8" t="s">
        <v>110</v>
      </c>
      <c r="C37" s="7" t="s">
        <v>109</v>
      </c>
      <c r="D37" s="7" t="s">
        <v>293</v>
      </c>
      <c r="E37" s="7" t="s">
        <v>188</v>
      </c>
      <c r="F37" s="7" t="s">
        <v>9517</v>
      </c>
      <c r="G37" s="7" t="b">
        <v>0</v>
      </c>
      <c r="I37" s="7" t="s">
        <v>185</v>
      </c>
      <c r="J37" s="12" t="b">
        <v>0</v>
      </c>
      <c r="K37" s="12">
        <v>44197</v>
      </c>
      <c r="L37" s="12">
        <v>44561</v>
      </c>
      <c r="M37" s="12"/>
    </row>
    <row r="38" spans="1:13" s="7" customFormat="1" x14ac:dyDescent="0.3">
      <c r="A38" s="8">
        <v>1013</v>
      </c>
      <c r="B38" s="8" t="s">
        <v>110</v>
      </c>
      <c r="C38" s="7" t="s">
        <v>109</v>
      </c>
      <c r="D38" s="7" t="s">
        <v>294</v>
      </c>
      <c r="E38" s="7" t="s">
        <v>188</v>
      </c>
      <c r="F38" s="7" t="s">
        <v>9517</v>
      </c>
      <c r="G38" s="7" t="b">
        <v>0</v>
      </c>
      <c r="I38" s="7" t="s">
        <v>185</v>
      </c>
      <c r="J38" s="12" t="b">
        <v>0</v>
      </c>
      <c r="K38" s="12">
        <v>44197</v>
      </c>
      <c r="L38" s="12">
        <v>44561</v>
      </c>
      <c r="M38" s="12"/>
    </row>
    <row r="39" spans="1:13" s="7" customFormat="1" x14ac:dyDescent="0.3">
      <c r="A39" s="8">
        <v>1013</v>
      </c>
      <c r="B39" s="8" t="s">
        <v>110</v>
      </c>
      <c r="C39" s="7" t="s">
        <v>109</v>
      </c>
      <c r="D39" s="7" t="s">
        <v>296</v>
      </c>
      <c r="E39" s="7" t="s">
        <v>188</v>
      </c>
      <c r="F39" s="7" t="s">
        <v>9500</v>
      </c>
      <c r="G39" s="7" t="b">
        <v>0</v>
      </c>
      <c r="I39" s="7" t="s">
        <v>185</v>
      </c>
      <c r="J39" s="12" t="b">
        <v>0</v>
      </c>
      <c r="K39" s="12">
        <v>43831</v>
      </c>
      <c r="L39" s="12">
        <v>44196</v>
      </c>
      <c r="M39" s="12"/>
    </row>
    <row r="40" spans="1:13" s="7" customFormat="1" x14ac:dyDescent="0.3">
      <c r="A40" s="8">
        <v>1013</v>
      </c>
      <c r="B40" s="8" t="s">
        <v>110</v>
      </c>
      <c r="C40" s="7" t="s">
        <v>109</v>
      </c>
      <c r="D40" s="7" t="s">
        <v>297</v>
      </c>
      <c r="E40" s="7" t="s">
        <v>188</v>
      </c>
      <c r="F40" s="7" t="s">
        <v>9517</v>
      </c>
      <c r="G40" s="7" t="b">
        <v>0</v>
      </c>
      <c r="I40" s="7" t="s">
        <v>185</v>
      </c>
      <c r="J40" s="12" t="b">
        <v>0</v>
      </c>
      <c r="K40" s="12">
        <v>44197</v>
      </c>
      <c r="L40" s="12">
        <v>44561</v>
      </c>
      <c r="M40" s="12"/>
    </row>
    <row r="41" spans="1:13" s="7" customFormat="1" x14ac:dyDescent="0.3">
      <c r="A41" s="8">
        <v>1013</v>
      </c>
      <c r="B41" s="8" t="s">
        <v>110</v>
      </c>
      <c r="C41" s="7" t="s">
        <v>109</v>
      </c>
      <c r="D41" s="7" t="s">
        <v>299</v>
      </c>
      <c r="E41" s="7" t="s">
        <v>188</v>
      </c>
      <c r="F41" s="7" t="s">
        <v>9500</v>
      </c>
      <c r="G41" s="7" t="b">
        <v>0</v>
      </c>
      <c r="I41" s="7" t="s">
        <v>185</v>
      </c>
      <c r="J41" s="12" t="b">
        <v>0</v>
      </c>
      <c r="K41" s="12">
        <v>43831</v>
      </c>
      <c r="L41" s="12">
        <v>44196</v>
      </c>
      <c r="M41" s="12"/>
    </row>
    <row r="42" spans="1:13" s="7" customFormat="1" x14ac:dyDescent="0.3">
      <c r="A42" s="8">
        <v>1013</v>
      </c>
      <c r="B42" s="8" t="s">
        <v>110</v>
      </c>
      <c r="C42" s="7" t="s">
        <v>109</v>
      </c>
      <c r="D42" s="7" t="s">
        <v>300</v>
      </c>
      <c r="E42" s="7" t="s">
        <v>188</v>
      </c>
      <c r="F42" s="7" t="s">
        <v>9517</v>
      </c>
      <c r="G42" s="7" t="b">
        <v>0</v>
      </c>
      <c r="I42" s="7" t="s">
        <v>185</v>
      </c>
      <c r="J42" s="12" t="b">
        <v>0</v>
      </c>
      <c r="K42" s="12">
        <v>44197</v>
      </c>
      <c r="L42" s="12">
        <v>44561</v>
      </c>
      <c r="M42" s="12"/>
    </row>
    <row r="43" spans="1:13" s="7" customFormat="1" x14ac:dyDescent="0.3">
      <c r="A43" s="8">
        <v>1013</v>
      </c>
      <c r="B43" s="8" t="s">
        <v>110</v>
      </c>
      <c r="C43" s="7" t="s">
        <v>109</v>
      </c>
      <c r="D43" s="7" t="s">
        <v>301</v>
      </c>
      <c r="E43" s="7" t="s">
        <v>188</v>
      </c>
      <c r="F43" s="7" t="s">
        <v>9517</v>
      </c>
      <c r="G43" s="7" t="b">
        <v>0</v>
      </c>
      <c r="I43" s="7" t="s">
        <v>185</v>
      </c>
      <c r="J43" s="12" t="b">
        <v>0</v>
      </c>
      <c r="K43" s="12">
        <v>44197</v>
      </c>
      <c r="L43" s="12">
        <v>44561</v>
      </c>
      <c r="M43" s="12"/>
    </row>
    <row r="44" spans="1:13" s="7" customFormat="1" x14ac:dyDescent="0.3">
      <c r="A44" s="8">
        <v>1013</v>
      </c>
      <c r="B44" s="8" t="s">
        <v>110</v>
      </c>
      <c r="C44" s="7" t="s">
        <v>109</v>
      </c>
      <c r="D44" s="7" t="s">
        <v>305</v>
      </c>
      <c r="E44" s="7" t="s">
        <v>188</v>
      </c>
      <c r="F44" s="7" t="s">
        <v>9500</v>
      </c>
      <c r="G44" s="7" t="b">
        <v>0</v>
      </c>
      <c r="I44" s="7" t="s">
        <v>185</v>
      </c>
      <c r="J44" s="12" t="b">
        <v>0</v>
      </c>
      <c r="K44" s="12">
        <v>43831</v>
      </c>
      <c r="L44" s="12">
        <v>44196</v>
      </c>
      <c r="M44" s="12"/>
    </row>
    <row r="45" spans="1:13" s="7" customFormat="1" x14ac:dyDescent="0.3">
      <c r="A45" s="8">
        <v>1013</v>
      </c>
      <c r="B45" s="8" t="s">
        <v>110</v>
      </c>
      <c r="C45" s="7" t="s">
        <v>109</v>
      </c>
      <c r="D45" s="7" t="s">
        <v>307</v>
      </c>
      <c r="E45" s="7" t="s">
        <v>188</v>
      </c>
      <c r="F45" s="7" t="s">
        <v>9517</v>
      </c>
      <c r="G45" s="7" t="b">
        <v>0</v>
      </c>
      <c r="I45" s="7" t="s">
        <v>185</v>
      </c>
      <c r="J45" s="12" t="b">
        <v>0</v>
      </c>
      <c r="K45" s="12">
        <v>44197</v>
      </c>
      <c r="L45" s="12">
        <v>44561</v>
      </c>
      <c r="M45" s="12"/>
    </row>
    <row r="46" spans="1:13" s="7" customFormat="1" x14ac:dyDescent="0.3">
      <c r="A46" s="8">
        <v>1013</v>
      </c>
      <c r="B46" s="8" t="s">
        <v>110</v>
      </c>
      <c r="C46" s="7" t="s">
        <v>109</v>
      </c>
      <c r="D46" s="7" t="s">
        <v>309</v>
      </c>
      <c r="E46" s="7" t="s">
        <v>188</v>
      </c>
      <c r="F46" s="7" t="s">
        <v>9500</v>
      </c>
      <c r="G46" s="7" t="b">
        <v>0</v>
      </c>
      <c r="I46" s="7" t="s">
        <v>185</v>
      </c>
      <c r="J46" s="12" t="b">
        <v>0</v>
      </c>
      <c r="K46" s="12">
        <v>43831</v>
      </c>
      <c r="L46" s="12">
        <v>44196</v>
      </c>
      <c r="M46" s="12"/>
    </row>
    <row r="47" spans="1:13" s="7" customFormat="1" x14ac:dyDescent="0.3">
      <c r="A47" s="8">
        <v>1013</v>
      </c>
      <c r="B47" s="8" t="s">
        <v>110</v>
      </c>
      <c r="C47" s="7" t="s">
        <v>109</v>
      </c>
      <c r="D47" s="7" t="s">
        <v>310</v>
      </c>
      <c r="E47" s="7" t="s">
        <v>188</v>
      </c>
      <c r="F47" s="7" t="s">
        <v>9517</v>
      </c>
      <c r="G47" s="7" t="b">
        <v>0</v>
      </c>
      <c r="I47" s="7" t="s">
        <v>185</v>
      </c>
      <c r="J47" s="12" t="b">
        <v>0</v>
      </c>
      <c r="K47" s="12">
        <v>44197</v>
      </c>
      <c r="L47" s="12">
        <v>44561</v>
      </c>
      <c r="M47" s="12"/>
    </row>
    <row r="48" spans="1:13" s="7" customFormat="1" x14ac:dyDescent="0.3">
      <c r="A48" s="8">
        <v>1013</v>
      </c>
      <c r="B48" s="8" t="s">
        <v>110</v>
      </c>
      <c r="C48" s="7" t="s">
        <v>109</v>
      </c>
      <c r="D48" s="7" t="s">
        <v>312</v>
      </c>
      <c r="E48" s="7" t="s">
        <v>188</v>
      </c>
      <c r="F48" s="7" t="s">
        <v>9500</v>
      </c>
      <c r="G48" s="7" t="b">
        <v>0</v>
      </c>
      <c r="I48" s="7" t="s">
        <v>185</v>
      </c>
      <c r="J48" s="12" t="b">
        <v>0</v>
      </c>
      <c r="K48" s="12">
        <v>43831</v>
      </c>
      <c r="L48" s="12">
        <v>44196</v>
      </c>
      <c r="M48" s="12"/>
    </row>
    <row r="49" spans="1:13" s="7" customFormat="1" x14ac:dyDescent="0.3">
      <c r="A49" s="8">
        <v>1013</v>
      </c>
      <c r="B49" s="8" t="s">
        <v>110</v>
      </c>
      <c r="C49" s="7" t="s">
        <v>109</v>
      </c>
      <c r="D49" s="7" t="s">
        <v>195</v>
      </c>
      <c r="E49" s="7" t="s">
        <v>188</v>
      </c>
      <c r="F49" s="7" t="s">
        <v>9517</v>
      </c>
      <c r="G49" s="7" t="b">
        <v>0</v>
      </c>
      <c r="I49" s="7" t="s">
        <v>185</v>
      </c>
      <c r="J49" s="12" t="b">
        <v>0</v>
      </c>
      <c r="K49" s="12">
        <v>44197</v>
      </c>
      <c r="L49" s="12">
        <v>44561</v>
      </c>
      <c r="M49" s="12"/>
    </row>
    <row r="50" spans="1:13" s="7" customFormat="1" x14ac:dyDescent="0.3">
      <c r="A50" s="8">
        <v>1013</v>
      </c>
      <c r="B50" s="8" t="s">
        <v>110</v>
      </c>
      <c r="C50" s="7" t="s">
        <v>109</v>
      </c>
      <c r="D50" s="7" t="s">
        <v>313</v>
      </c>
      <c r="E50" s="7" t="s">
        <v>188</v>
      </c>
      <c r="F50" s="7" t="s">
        <v>9500</v>
      </c>
      <c r="G50" s="7" t="b">
        <v>0</v>
      </c>
      <c r="I50" s="7" t="s">
        <v>185</v>
      </c>
      <c r="J50" s="12" t="b">
        <v>0</v>
      </c>
      <c r="K50" s="12">
        <v>43831</v>
      </c>
      <c r="L50" s="12">
        <v>44196</v>
      </c>
      <c r="M50" s="12"/>
    </row>
    <row r="51" spans="1:13" s="7" customFormat="1" x14ac:dyDescent="0.3">
      <c r="A51" s="8">
        <v>1013</v>
      </c>
      <c r="B51" s="8" t="s">
        <v>110</v>
      </c>
      <c r="C51" s="7" t="s">
        <v>109</v>
      </c>
      <c r="D51" s="7" t="s">
        <v>315</v>
      </c>
      <c r="E51" s="7" t="s">
        <v>188</v>
      </c>
      <c r="F51" s="7" t="s">
        <v>9500</v>
      </c>
      <c r="G51" s="7" t="b">
        <v>0</v>
      </c>
      <c r="I51" s="7" t="s">
        <v>185</v>
      </c>
      <c r="J51" s="12" t="b">
        <v>0</v>
      </c>
      <c r="K51" s="12">
        <v>43831</v>
      </c>
      <c r="L51" s="12">
        <v>44196</v>
      </c>
      <c r="M51" s="12"/>
    </row>
    <row r="52" spans="1:13" s="7" customFormat="1" x14ac:dyDescent="0.3">
      <c r="A52" s="8">
        <v>1013</v>
      </c>
      <c r="B52" s="8" t="s">
        <v>110</v>
      </c>
      <c r="C52" s="7" t="s">
        <v>109</v>
      </c>
      <c r="D52" s="7" t="s">
        <v>446</v>
      </c>
      <c r="E52" s="7" t="s">
        <v>188</v>
      </c>
      <c r="F52" s="7" t="s">
        <v>9517</v>
      </c>
      <c r="G52" s="7" t="b">
        <v>0</v>
      </c>
      <c r="I52" s="7" t="s">
        <v>185</v>
      </c>
      <c r="J52" s="12" t="b">
        <v>0</v>
      </c>
      <c r="K52" s="12">
        <v>44197</v>
      </c>
      <c r="L52" s="12">
        <v>44561</v>
      </c>
      <c r="M52" s="12"/>
    </row>
    <row r="53" spans="1:13" s="7" customFormat="1" x14ac:dyDescent="0.3">
      <c r="A53" s="8">
        <v>1013</v>
      </c>
      <c r="B53" s="8" t="s">
        <v>110</v>
      </c>
      <c r="C53" s="7" t="s">
        <v>109</v>
      </c>
      <c r="D53" s="7" t="s">
        <v>317</v>
      </c>
      <c r="E53" s="7" t="s">
        <v>188</v>
      </c>
      <c r="F53" s="7" t="s">
        <v>9517</v>
      </c>
      <c r="G53" s="7" t="b">
        <v>0</v>
      </c>
      <c r="I53" s="7" t="s">
        <v>185</v>
      </c>
      <c r="J53" s="12" t="b">
        <v>0</v>
      </c>
      <c r="K53" s="12">
        <v>44197</v>
      </c>
      <c r="L53" s="12">
        <v>44561</v>
      </c>
      <c r="M53" s="12"/>
    </row>
    <row r="54" spans="1:13" s="7" customFormat="1" x14ac:dyDescent="0.3">
      <c r="A54" s="8">
        <v>1013</v>
      </c>
      <c r="B54" s="8" t="s">
        <v>110</v>
      </c>
      <c r="C54" s="7" t="s">
        <v>109</v>
      </c>
      <c r="D54" s="7" t="s">
        <v>320</v>
      </c>
      <c r="E54" s="7" t="s">
        <v>188</v>
      </c>
      <c r="F54" s="7" t="s">
        <v>9500</v>
      </c>
      <c r="G54" s="7" t="b">
        <v>0</v>
      </c>
      <c r="I54" s="7" t="s">
        <v>185</v>
      </c>
      <c r="J54" s="12" t="b">
        <v>0</v>
      </c>
      <c r="K54" s="12">
        <v>43831</v>
      </c>
      <c r="L54" s="12">
        <v>44196</v>
      </c>
      <c r="M54" s="12"/>
    </row>
    <row r="55" spans="1:13" s="7" customFormat="1" x14ac:dyDescent="0.3">
      <c r="A55" s="8">
        <v>1013</v>
      </c>
      <c r="B55" s="8" t="s">
        <v>110</v>
      </c>
      <c r="C55" s="7" t="s">
        <v>109</v>
      </c>
      <c r="D55" s="7" t="s">
        <v>321</v>
      </c>
      <c r="E55" s="7" t="s">
        <v>188</v>
      </c>
      <c r="F55" s="7" t="s">
        <v>9500</v>
      </c>
      <c r="G55" s="7" t="b">
        <v>0</v>
      </c>
      <c r="I55" s="7" t="s">
        <v>185</v>
      </c>
      <c r="J55" s="12" t="b">
        <v>0</v>
      </c>
      <c r="K55" s="12">
        <v>43831</v>
      </c>
      <c r="L55" s="12">
        <v>44196</v>
      </c>
      <c r="M55" s="12"/>
    </row>
    <row r="56" spans="1:13" s="7" customFormat="1" x14ac:dyDescent="0.3">
      <c r="A56" s="8">
        <v>1013</v>
      </c>
      <c r="B56" s="8" t="s">
        <v>110</v>
      </c>
      <c r="C56" s="7" t="s">
        <v>109</v>
      </c>
      <c r="D56" s="7" t="s">
        <v>326</v>
      </c>
      <c r="E56" s="7" t="s">
        <v>188</v>
      </c>
      <c r="F56" s="7" t="s">
        <v>9517</v>
      </c>
      <c r="G56" s="7" t="b">
        <v>0</v>
      </c>
      <c r="I56" s="7" t="s">
        <v>185</v>
      </c>
      <c r="J56" s="12" t="b">
        <v>0</v>
      </c>
      <c r="K56" s="12">
        <v>44197</v>
      </c>
      <c r="L56" s="12">
        <v>44561</v>
      </c>
      <c r="M56" s="12"/>
    </row>
    <row r="57" spans="1:13" s="7" customFormat="1" x14ac:dyDescent="0.3">
      <c r="A57" s="8">
        <v>1013</v>
      </c>
      <c r="B57" s="8" t="s">
        <v>110</v>
      </c>
      <c r="C57" s="7" t="s">
        <v>109</v>
      </c>
      <c r="D57" s="7" t="s">
        <v>327</v>
      </c>
      <c r="E57" s="7" t="s">
        <v>188</v>
      </c>
      <c r="F57" s="7" t="s">
        <v>9500</v>
      </c>
      <c r="G57" s="7" t="b">
        <v>0</v>
      </c>
      <c r="I57" s="7" t="s">
        <v>185</v>
      </c>
      <c r="J57" s="12" t="b">
        <v>0</v>
      </c>
      <c r="K57" s="12">
        <v>43831</v>
      </c>
      <c r="L57" s="12">
        <v>44196</v>
      </c>
      <c r="M57" s="12"/>
    </row>
    <row r="58" spans="1:13" s="7" customFormat="1" x14ac:dyDescent="0.3">
      <c r="A58" s="8">
        <v>1013</v>
      </c>
      <c r="B58" s="8" t="s">
        <v>110</v>
      </c>
      <c r="C58" s="7" t="s">
        <v>109</v>
      </c>
      <c r="D58" s="7" t="s">
        <v>329</v>
      </c>
      <c r="E58" s="7" t="s">
        <v>188</v>
      </c>
      <c r="F58" s="7" t="s">
        <v>9500</v>
      </c>
      <c r="G58" s="7" t="b">
        <v>0</v>
      </c>
      <c r="I58" s="7" t="s">
        <v>185</v>
      </c>
      <c r="J58" s="12" t="b">
        <v>0</v>
      </c>
      <c r="K58" s="12">
        <v>43831</v>
      </c>
      <c r="L58" s="12">
        <v>44196</v>
      </c>
      <c r="M58" s="12"/>
    </row>
    <row r="59" spans="1:13" s="7" customFormat="1" x14ac:dyDescent="0.3">
      <c r="A59" s="8">
        <v>1013</v>
      </c>
      <c r="B59" s="8" t="s">
        <v>110</v>
      </c>
      <c r="C59" s="7" t="s">
        <v>109</v>
      </c>
      <c r="D59" s="7" t="s">
        <v>474</v>
      </c>
      <c r="E59" s="7" t="s">
        <v>188</v>
      </c>
      <c r="F59" s="7" t="s">
        <v>9517</v>
      </c>
      <c r="G59" s="7" t="b">
        <v>0</v>
      </c>
      <c r="I59" s="7" t="s">
        <v>185</v>
      </c>
      <c r="J59" s="12" t="b">
        <v>0</v>
      </c>
      <c r="K59" s="12">
        <v>44197</v>
      </c>
      <c r="L59" s="12">
        <v>44561</v>
      </c>
      <c r="M59" s="12"/>
    </row>
    <row r="60" spans="1:13" s="7" customFormat="1" x14ac:dyDescent="0.3">
      <c r="A60" s="8">
        <f>IFERROR(VLOOKUP($C60,meetnetcodes!$A:$C,2,FALSE),"")</f>
        <v>1014</v>
      </c>
      <c r="B60" s="8" t="str">
        <f>IFERROR(VLOOKUP(C60,meetnetcodes!$A:$C,3,FALSE),"")</f>
        <v>Screening PFAS</v>
      </c>
      <c r="C60" s="7" t="s">
        <v>112</v>
      </c>
      <c r="D60" s="7" t="s">
        <v>192</v>
      </c>
      <c r="E60" s="7" t="s">
        <v>112</v>
      </c>
      <c r="F60" s="7" t="s">
        <v>9506</v>
      </c>
      <c r="G60" s="7" t="b">
        <v>0</v>
      </c>
      <c r="I60" s="7" t="str">
        <f t="shared" ref="I60:I91" ca="1" si="0">IF(H60="","",YEAR(TODAY()) - MOD(YEAR(TODAY()),3) + H60 + 3)</f>
        <v/>
      </c>
      <c r="J60" s="12" t="b">
        <v>0</v>
      </c>
      <c r="K60" s="12">
        <v>43831</v>
      </c>
      <c r="L60" s="12">
        <v>44196</v>
      </c>
      <c r="M60" s="12"/>
    </row>
    <row r="61" spans="1:13" s="7" customFormat="1" x14ac:dyDescent="0.3">
      <c r="A61" s="8">
        <f>IFERROR(VLOOKUP($C61,meetnetcodes!$A:$C,2,FALSE),"")</f>
        <v>1014</v>
      </c>
      <c r="B61" s="8" t="str">
        <f>IFERROR(VLOOKUP(C61,meetnetcodes!$A:$C,3,FALSE),"")</f>
        <v>Screening PFAS</v>
      </c>
      <c r="C61" s="7" t="s">
        <v>112</v>
      </c>
      <c r="D61" s="7" t="s">
        <v>207</v>
      </c>
      <c r="E61" s="7" t="s">
        <v>112</v>
      </c>
      <c r="F61" s="7" t="s">
        <v>9506</v>
      </c>
      <c r="G61" s="7" t="b">
        <v>0</v>
      </c>
      <c r="I61" s="7" t="str">
        <f t="shared" ca="1" si="0"/>
        <v/>
      </c>
      <c r="J61" s="12" t="b">
        <v>0</v>
      </c>
      <c r="K61" s="12">
        <v>43831</v>
      </c>
      <c r="L61" s="12">
        <v>44196</v>
      </c>
      <c r="M61" s="12"/>
    </row>
    <row r="62" spans="1:13" s="7" customFormat="1" x14ac:dyDescent="0.3">
      <c r="A62" s="8">
        <f>IFERROR(VLOOKUP($C62,meetnetcodes!$A:$C,2,FALSE),"")</f>
        <v>1014</v>
      </c>
      <c r="B62" s="8" t="str">
        <f>IFERROR(VLOOKUP(C62,meetnetcodes!$A:$C,3,FALSE),"")</f>
        <v>Screening PFAS</v>
      </c>
      <c r="C62" s="7" t="s">
        <v>112</v>
      </c>
      <c r="D62" s="7" t="s">
        <v>209</v>
      </c>
      <c r="E62" s="7" t="s">
        <v>112</v>
      </c>
      <c r="F62" s="7" t="s">
        <v>9506</v>
      </c>
      <c r="G62" s="7" t="b">
        <v>0</v>
      </c>
      <c r="I62" s="7" t="str">
        <f t="shared" ca="1" si="0"/>
        <v/>
      </c>
      <c r="J62" s="12" t="b">
        <v>0</v>
      </c>
      <c r="K62" s="12">
        <v>43831</v>
      </c>
      <c r="L62" s="12">
        <v>44196</v>
      </c>
      <c r="M62" s="12"/>
    </row>
    <row r="63" spans="1:13" s="7" customFormat="1" x14ac:dyDescent="0.3">
      <c r="A63" s="8">
        <f>IFERROR(VLOOKUP($C63,meetnetcodes!$A:$C,2,FALSE),"")</f>
        <v>1017</v>
      </c>
      <c r="B63" s="8" t="str">
        <f>IFERROR(VLOOKUP(C63,meetnetcodes!$A:$C,3,FALSE),"")</f>
        <v>Screening Gewasbeschermingsmiddelen</v>
      </c>
      <c r="C63" s="7" t="s">
        <v>119</v>
      </c>
      <c r="D63" s="7" t="s">
        <v>256</v>
      </c>
      <c r="E63" s="7" t="s">
        <v>1978</v>
      </c>
      <c r="F63" s="7" t="s">
        <v>187</v>
      </c>
      <c r="G63" s="7" t="b">
        <v>0</v>
      </c>
      <c r="I63" s="7" t="str">
        <f t="shared" ca="1" si="0"/>
        <v/>
      </c>
      <c r="J63" s="12" t="b">
        <v>0</v>
      </c>
      <c r="K63" s="12">
        <v>43831</v>
      </c>
      <c r="L63" s="12">
        <v>44196</v>
      </c>
      <c r="M63" s="12"/>
    </row>
    <row r="64" spans="1:13" s="7" customFormat="1" x14ac:dyDescent="0.3">
      <c r="A64" s="8">
        <f>IFERROR(VLOOKUP($C64,meetnetcodes!$A:$C,2,FALSE),"")</f>
        <v>1017</v>
      </c>
      <c r="B64" s="8" t="str">
        <f>IFERROR(VLOOKUP(C64,meetnetcodes!$A:$C,3,FALSE),"")</f>
        <v>Screening Gewasbeschermingsmiddelen</v>
      </c>
      <c r="C64" s="7" t="s">
        <v>119</v>
      </c>
      <c r="D64" s="7" t="s">
        <v>259</v>
      </c>
      <c r="E64" s="7" t="s">
        <v>1978</v>
      </c>
      <c r="F64" s="7" t="s">
        <v>187</v>
      </c>
      <c r="G64" s="7" t="b">
        <v>0</v>
      </c>
      <c r="I64" s="7" t="str">
        <f t="shared" ca="1" si="0"/>
        <v/>
      </c>
      <c r="J64" s="12" t="b">
        <v>0</v>
      </c>
      <c r="K64" s="12">
        <v>43831</v>
      </c>
      <c r="L64" s="12">
        <v>44196</v>
      </c>
      <c r="M64" s="12"/>
    </row>
    <row r="65" spans="1:13" s="7" customFormat="1" x14ac:dyDescent="0.3">
      <c r="A65" s="8">
        <f>IFERROR(VLOOKUP($C65,meetnetcodes!$A:$C,2,FALSE),"")</f>
        <v>1017</v>
      </c>
      <c r="B65" s="8" t="str">
        <f>IFERROR(VLOOKUP(C65,meetnetcodes!$A:$C,3,FALSE),"")</f>
        <v>Screening Gewasbeschermingsmiddelen</v>
      </c>
      <c r="C65" s="7" t="s">
        <v>119</v>
      </c>
      <c r="D65" s="7" t="s">
        <v>262</v>
      </c>
      <c r="E65" s="7" t="s">
        <v>1978</v>
      </c>
      <c r="F65" s="7" t="s">
        <v>187</v>
      </c>
      <c r="G65" s="7" t="b">
        <v>0</v>
      </c>
      <c r="I65" s="7" t="str">
        <f t="shared" ca="1" si="0"/>
        <v/>
      </c>
      <c r="J65" s="12" t="b">
        <v>0</v>
      </c>
      <c r="K65" s="12">
        <v>43831</v>
      </c>
      <c r="L65" s="12">
        <v>44196</v>
      </c>
      <c r="M65" s="12"/>
    </row>
    <row r="66" spans="1:13" s="7" customFormat="1" x14ac:dyDescent="0.3">
      <c r="A66" s="8">
        <f>IFERROR(VLOOKUP($C66,meetnetcodes!$A:$C,2,FALSE),"")</f>
        <v>1017</v>
      </c>
      <c r="B66" s="8" t="str">
        <f>IFERROR(VLOOKUP(C66,meetnetcodes!$A:$C,3,FALSE),"")</f>
        <v>Screening Gewasbeschermingsmiddelen</v>
      </c>
      <c r="C66" s="7" t="s">
        <v>119</v>
      </c>
      <c r="D66" s="7" t="s">
        <v>264</v>
      </c>
      <c r="E66" s="7" t="s">
        <v>1978</v>
      </c>
      <c r="F66" s="7" t="s">
        <v>187</v>
      </c>
      <c r="G66" s="7" t="b">
        <v>0</v>
      </c>
      <c r="I66" s="7" t="str">
        <f t="shared" ca="1" si="0"/>
        <v/>
      </c>
      <c r="J66" s="12" t="b">
        <v>0</v>
      </c>
      <c r="K66" s="12">
        <v>43831</v>
      </c>
      <c r="L66" s="12">
        <v>44196</v>
      </c>
      <c r="M66" s="12"/>
    </row>
    <row r="67" spans="1:13" s="7" customFormat="1" x14ac:dyDescent="0.3">
      <c r="A67" s="8">
        <f>IFERROR(VLOOKUP($C67,meetnetcodes!$A:$C,2,FALSE),"")</f>
        <v>1017</v>
      </c>
      <c r="B67" s="8" t="str">
        <f>IFERROR(VLOOKUP(C67,meetnetcodes!$A:$C,3,FALSE),"")</f>
        <v>Screening Gewasbeschermingsmiddelen</v>
      </c>
      <c r="C67" s="7" t="s">
        <v>119</v>
      </c>
      <c r="D67" s="7" t="s">
        <v>266</v>
      </c>
      <c r="E67" s="7" t="s">
        <v>1978</v>
      </c>
      <c r="F67" s="7" t="s">
        <v>187</v>
      </c>
      <c r="G67" s="7" t="b">
        <v>0</v>
      </c>
      <c r="I67" s="7" t="str">
        <f t="shared" ca="1" si="0"/>
        <v/>
      </c>
      <c r="J67" s="12" t="b">
        <v>0</v>
      </c>
      <c r="K67" s="12">
        <v>43831</v>
      </c>
      <c r="L67" s="12">
        <v>44196</v>
      </c>
      <c r="M67" s="12"/>
    </row>
    <row r="68" spans="1:13" s="7" customFormat="1" x14ac:dyDescent="0.3">
      <c r="A68" s="8">
        <f>IFERROR(VLOOKUP($C68,meetnetcodes!$A:$C,2,FALSE),"")</f>
        <v>1017</v>
      </c>
      <c r="B68" s="8" t="str">
        <f>IFERROR(VLOOKUP(C68,meetnetcodes!$A:$C,3,FALSE),"")</f>
        <v>Screening Gewasbeschermingsmiddelen</v>
      </c>
      <c r="C68" s="7" t="s">
        <v>119</v>
      </c>
      <c r="D68" s="7" t="s">
        <v>269</v>
      </c>
      <c r="E68" s="7" t="s">
        <v>1978</v>
      </c>
      <c r="F68" s="7" t="s">
        <v>187</v>
      </c>
      <c r="G68" s="7" t="b">
        <v>0</v>
      </c>
      <c r="I68" s="7" t="str">
        <f t="shared" ca="1" si="0"/>
        <v/>
      </c>
      <c r="J68" s="12" t="b">
        <v>0</v>
      </c>
      <c r="K68" s="12">
        <v>43831</v>
      </c>
      <c r="L68" s="12">
        <v>44196</v>
      </c>
      <c r="M68" s="12"/>
    </row>
    <row r="69" spans="1:13" s="7" customFormat="1" x14ac:dyDescent="0.3">
      <c r="A69" s="8">
        <f>IFERROR(VLOOKUP($C69,meetnetcodes!$A:$C,2,FALSE),"")</f>
        <v>1017</v>
      </c>
      <c r="B69" s="8" t="str">
        <f>IFERROR(VLOOKUP(C69,meetnetcodes!$A:$C,3,FALSE),"")</f>
        <v>Screening Gewasbeschermingsmiddelen</v>
      </c>
      <c r="C69" s="7" t="s">
        <v>119</v>
      </c>
      <c r="D69" s="7" t="s">
        <v>272</v>
      </c>
      <c r="E69" s="7" t="s">
        <v>1978</v>
      </c>
      <c r="F69" s="7" t="s">
        <v>187</v>
      </c>
      <c r="G69" s="7" t="b">
        <v>0</v>
      </c>
      <c r="I69" s="7" t="str">
        <f t="shared" ca="1" si="0"/>
        <v/>
      </c>
      <c r="J69" s="12" t="b">
        <v>0</v>
      </c>
      <c r="K69" s="12">
        <v>43831</v>
      </c>
      <c r="L69" s="12">
        <v>44196</v>
      </c>
      <c r="M69" s="12"/>
    </row>
    <row r="70" spans="1:13" s="7" customFormat="1" x14ac:dyDescent="0.3">
      <c r="A70" s="8">
        <f>IFERROR(VLOOKUP($C70,meetnetcodes!$A:$C,2,FALSE),"")</f>
        <v>1017</v>
      </c>
      <c r="B70" s="8" t="str">
        <f>IFERROR(VLOOKUP(C70,meetnetcodes!$A:$C,3,FALSE),"")</f>
        <v>Screening Gewasbeschermingsmiddelen</v>
      </c>
      <c r="C70" s="7" t="s">
        <v>119</v>
      </c>
      <c r="D70" s="7" t="s">
        <v>273</v>
      </c>
      <c r="E70" s="7" t="s">
        <v>1978</v>
      </c>
      <c r="F70" s="7" t="s">
        <v>187</v>
      </c>
      <c r="G70" s="7" t="b">
        <v>0</v>
      </c>
      <c r="I70" s="7" t="str">
        <f t="shared" ca="1" si="0"/>
        <v/>
      </c>
      <c r="J70" s="12" t="b">
        <v>0</v>
      </c>
      <c r="K70" s="12">
        <v>43831</v>
      </c>
      <c r="L70" s="12">
        <v>44196</v>
      </c>
      <c r="M70" s="12"/>
    </row>
    <row r="71" spans="1:13" s="7" customFormat="1" x14ac:dyDescent="0.3">
      <c r="A71" s="8">
        <f>IFERROR(VLOOKUP($C71,meetnetcodes!$A:$C,2,FALSE),"")</f>
        <v>1017</v>
      </c>
      <c r="B71" s="8" t="str">
        <f>IFERROR(VLOOKUP(C71,meetnetcodes!$A:$C,3,FALSE),"")</f>
        <v>Screening Gewasbeschermingsmiddelen</v>
      </c>
      <c r="C71" s="7" t="s">
        <v>119</v>
      </c>
      <c r="D71" s="7" t="s">
        <v>276</v>
      </c>
      <c r="E71" s="7" t="s">
        <v>1978</v>
      </c>
      <c r="F71" s="7" t="s">
        <v>187</v>
      </c>
      <c r="G71" s="7" t="b">
        <v>0</v>
      </c>
      <c r="I71" s="7" t="str">
        <f t="shared" ca="1" si="0"/>
        <v/>
      </c>
      <c r="J71" s="12" t="b">
        <v>0</v>
      </c>
      <c r="K71" s="12">
        <v>43831</v>
      </c>
      <c r="L71" s="12">
        <v>44196</v>
      </c>
      <c r="M71" s="12"/>
    </row>
    <row r="72" spans="1:13" s="7" customFormat="1" x14ac:dyDescent="0.3">
      <c r="A72" s="8">
        <f>IFERROR(VLOOKUP($C72,meetnetcodes!$A:$C,2,FALSE),"")</f>
        <v>1017</v>
      </c>
      <c r="B72" s="8" t="str">
        <f>IFERROR(VLOOKUP(C72,meetnetcodes!$A:$C,3,FALSE),"")</f>
        <v>Screening Gewasbeschermingsmiddelen</v>
      </c>
      <c r="C72" s="7" t="s">
        <v>119</v>
      </c>
      <c r="D72" s="7" t="s">
        <v>279</v>
      </c>
      <c r="E72" s="7" t="s">
        <v>1978</v>
      </c>
      <c r="F72" s="7" t="s">
        <v>187</v>
      </c>
      <c r="G72" s="7" t="b">
        <v>0</v>
      </c>
      <c r="I72" s="7" t="str">
        <f t="shared" ca="1" si="0"/>
        <v/>
      </c>
      <c r="J72" s="12" t="b">
        <v>0</v>
      </c>
      <c r="K72" s="12">
        <v>43831</v>
      </c>
      <c r="L72" s="12">
        <v>44196</v>
      </c>
      <c r="M72" s="12"/>
    </row>
    <row r="73" spans="1:13" s="7" customFormat="1" x14ac:dyDescent="0.3">
      <c r="A73" s="8">
        <f>IFERROR(VLOOKUP($C73,meetnetcodes!$A:$C,2,FALSE),"")</f>
        <v>1017</v>
      </c>
      <c r="B73" s="8" t="str">
        <f>IFERROR(VLOOKUP(C73,meetnetcodes!$A:$C,3,FALSE),"")</f>
        <v>Screening Gewasbeschermingsmiddelen</v>
      </c>
      <c r="C73" s="7" t="s">
        <v>119</v>
      </c>
      <c r="D73" s="7" t="s">
        <v>282</v>
      </c>
      <c r="E73" s="7" t="s">
        <v>1978</v>
      </c>
      <c r="F73" s="7" t="s">
        <v>187</v>
      </c>
      <c r="G73" s="7" t="b">
        <v>0</v>
      </c>
      <c r="I73" s="7" t="str">
        <f t="shared" ca="1" si="0"/>
        <v/>
      </c>
      <c r="J73" s="12" t="b">
        <v>0</v>
      </c>
      <c r="K73" s="12">
        <v>43831</v>
      </c>
      <c r="L73" s="12">
        <v>44196</v>
      </c>
      <c r="M73" s="12"/>
    </row>
    <row r="74" spans="1:13" s="7" customFormat="1" x14ac:dyDescent="0.3">
      <c r="A74" s="8">
        <f>IFERROR(VLOOKUP($C74,meetnetcodes!$A:$C,2,FALSE),"")</f>
        <v>1017</v>
      </c>
      <c r="B74" s="8" t="str">
        <f>IFERROR(VLOOKUP(C74,meetnetcodes!$A:$C,3,FALSE),"")</f>
        <v>Screening Gewasbeschermingsmiddelen</v>
      </c>
      <c r="C74" s="7" t="s">
        <v>119</v>
      </c>
      <c r="D74" s="7" t="s">
        <v>286</v>
      </c>
      <c r="E74" s="7" t="s">
        <v>1978</v>
      </c>
      <c r="F74" s="7" t="s">
        <v>187</v>
      </c>
      <c r="G74" s="7" t="b">
        <v>0</v>
      </c>
      <c r="I74" s="7" t="str">
        <f t="shared" ca="1" si="0"/>
        <v/>
      </c>
      <c r="J74" s="12" t="b">
        <v>0</v>
      </c>
      <c r="K74" s="12">
        <v>43831</v>
      </c>
      <c r="L74" s="12">
        <v>44196</v>
      </c>
      <c r="M74" s="12"/>
    </row>
    <row r="75" spans="1:13" s="7" customFormat="1" x14ac:dyDescent="0.3">
      <c r="A75" s="8">
        <f>IFERROR(VLOOKUP($C75,meetnetcodes!$A:$C,2,FALSE),"")</f>
        <v>1017</v>
      </c>
      <c r="B75" s="8" t="str">
        <f>IFERROR(VLOOKUP(C75,meetnetcodes!$A:$C,3,FALSE),"")</f>
        <v>Screening Gewasbeschermingsmiddelen</v>
      </c>
      <c r="C75" s="7" t="s">
        <v>119</v>
      </c>
      <c r="D75" s="7" t="s">
        <v>290</v>
      </c>
      <c r="E75" s="7" t="s">
        <v>1978</v>
      </c>
      <c r="F75" s="7" t="s">
        <v>187</v>
      </c>
      <c r="G75" s="7" t="b">
        <v>0</v>
      </c>
      <c r="I75" s="7" t="str">
        <f t="shared" ca="1" si="0"/>
        <v/>
      </c>
      <c r="J75" s="12" t="b">
        <v>0</v>
      </c>
      <c r="K75" s="12">
        <v>43831</v>
      </c>
      <c r="L75" s="12">
        <v>44196</v>
      </c>
      <c r="M75" s="12"/>
    </row>
    <row r="76" spans="1:13" s="7" customFormat="1" x14ac:dyDescent="0.3">
      <c r="A76" s="8">
        <f>IFERROR(VLOOKUP($C76,meetnetcodes!$A:$C,2,FALSE),"")</f>
        <v>1017</v>
      </c>
      <c r="B76" s="8" t="str">
        <f>IFERROR(VLOOKUP(C76,meetnetcodes!$A:$C,3,FALSE),"")</f>
        <v>Screening Gewasbeschermingsmiddelen</v>
      </c>
      <c r="C76" s="7" t="s">
        <v>119</v>
      </c>
      <c r="D76" s="7" t="s">
        <v>293</v>
      </c>
      <c r="E76" s="7" t="s">
        <v>1978</v>
      </c>
      <c r="F76" s="7" t="s">
        <v>187</v>
      </c>
      <c r="G76" s="7" t="b">
        <v>0</v>
      </c>
      <c r="I76" s="7" t="str">
        <f t="shared" ca="1" si="0"/>
        <v/>
      </c>
      <c r="J76" s="12" t="b">
        <v>0</v>
      </c>
      <c r="K76" s="12">
        <v>43831</v>
      </c>
      <c r="L76" s="12">
        <v>44196</v>
      </c>
      <c r="M76" s="12"/>
    </row>
    <row r="77" spans="1:13" s="7" customFormat="1" x14ac:dyDescent="0.3">
      <c r="A77" s="8">
        <f>IFERROR(VLOOKUP($C77,meetnetcodes!$A:$C,2,FALSE),"")</f>
        <v>1017</v>
      </c>
      <c r="B77" s="8" t="str">
        <f>IFERROR(VLOOKUP(C77,meetnetcodes!$A:$C,3,FALSE),"")</f>
        <v>Screening Gewasbeschermingsmiddelen</v>
      </c>
      <c r="C77" s="7" t="s">
        <v>119</v>
      </c>
      <c r="D77" s="7" t="s">
        <v>296</v>
      </c>
      <c r="E77" s="7" t="s">
        <v>1978</v>
      </c>
      <c r="F77" s="7" t="s">
        <v>187</v>
      </c>
      <c r="G77" s="7" t="b">
        <v>0</v>
      </c>
      <c r="I77" s="7" t="str">
        <f t="shared" ca="1" si="0"/>
        <v/>
      </c>
      <c r="J77" s="12" t="b">
        <v>0</v>
      </c>
      <c r="K77" s="12">
        <v>43831</v>
      </c>
      <c r="L77" s="12">
        <v>44196</v>
      </c>
      <c r="M77" s="12"/>
    </row>
    <row r="78" spans="1:13" s="7" customFormat="1" x14ac:dyDescent="0.3">
      <c r="A78" s="8">
        <f>IFERROR(VLOOKUP($C78,meetnetcodes!$A:$C,2,FALSE),"")</f>
        <v>1017</v>
      </c>
      <c r="B78" s="8" t="str">
        <f>IFERROR(VLOOKUP(C78,meetnetcodes!$A:$C,3,FALSE),"")</f>
        <v>Screening Gewasbeschermingsmiddelen</v>
      </c>
      <c r="C78" s="7" t="s">
        <v>119</v>
      </c>
      <c r="D78" s="7" t="s">
        <v>299</v>
      </c>
      <c r="E78" s="7" t="s">
        <v>1978</v>
      </c>
      <c r="F78" s="7" t="s">
        <v>187</v>
      </c>
      <c r="G78" s="7" t="b">
        <v>0</v>
      </c>
      <c r="I78" s="7" t="str">
        <f t="shared" ca="1" si="0"/>
        <v/>
      </c>
      <c r="J78" s="12" t="b">
        <v>0</v>
      </c>
      <c r="K78" s="12">
        <v>43831</v>
      </c>
      <c r="L78" s="12">
        <v>44196</v>
      </c>
      <c r="M78" s="12"/>
    </row>
    <row r="79" spans="1:13" s="7" customFormat="1" x14ac:dyDescent="0.3">
      <c r="A79" s="8">
        <f>IFERROR(VLOOKUP($C79,meetnetcodes!$A:$C,2,FALSE),"")</f>
        <v>1017</v>
      </c>
      <c r="B79" s="8" t="str">
        <f>IFERROR(VLOOKUP(C79,meetnetcodes!$A:$C,3,FALSE),"")</f>
        <v>Screening Gewasbeschermingsmiddelen</v>
      </c>
      <c r="C79" s="7" t="s">
        <v>119</v>
      </c>
      <c r="D79" s="7" t="s">
        <v>309</v>
      </c>
      <c r="E79" s="7" t="s">
        <v>1978</v>
      </c>
      <c r="F79" s="7" t="s">
        <v>187</v>
      </c>
      <c r="G79" s="7" t="b">
        <v>0</v>
      </c>
      <c r="I79" s="7" t="str">
        <f t="shared" ca="1" si="0"/>
        <v/>
      </c>
      <c r="J79" s="12" t="b">
        <v>0</v>
      </c>
      <c r="K79" s="12">
        <v>43831</v>
      </c>
      <c r="L79" s="12">
        <v>44196</v>
      </c>
      <c r="M79" s="12"/>
    </row>
    <row r="80" spans="1:13" s="7" customFormat="1" x14ac:dyDescent="0.3">
      <c r="A80" s="8">
        <f>IFERROR(VLOOKUP($C80,meetnetcodes!$A:$C,2,FALSE),"")</f>
        <v>1017</v>
      </c>
      <c r="B80" s="8" t="str">
        <f>IFERROR(VLOOKUP(C80,meetnetcodes!$A:$C,3,FALSE),"")</f>
        <v>Screening Gewasbeschermingsmiddelen</v>
      </c>
      <c r="C80" s="7" t="s">
        <v>119</v>
      </c>
      <c r="D80" s="7" t="s">
        <v>312</v>
      </c>
      <c r="E80" s="7" t="s">
        <v>1978</v>
      </c>
      <c r="F80" s="7" t="s">
        <v>187</v>
      </c>
      <c r="G80" s="7" t="b">
        <v>0</v>
      </c>
      <c r="I80" s="7" t="str">
        <f t="shared" ca="1" si="0"/>
        <v/>
      </c>
      <c r="J80" s="12" t="b">
        <v>0</v>
      </c>
      <c r="K80" s="12">
        <v>43831</v>
      </c>
      <c r="L80" s="12">
        <v>44196</v>
      </c>
      <c r="M80" s="12"/>
    </row>
    <row r="81" spans="1:13" s="7" customFormat="1" x14ac:dyDescent="0.3">
      <c r="A81" s="8">
        <f>IFERROR(VLOOKUP($C81,meetnetcodes!$A:$C,2,FALSE),"")</f>
        <v>1017</v>
      </c>
      <c r="B81" s="8" t="str">
        <f>IFERROR(VLOOKUP(C81,meetnetcodes!$A:$C,3,FALSE),"")</f>
        <v>Screening Gewasbeschermingsmiddelen</v>
      </c>
      <c r="C81" s="7" t="s">
        <v>119</v>
      </c>
      <c r="D81" s="7" t="s">
        <v>313</v>
      </c>
      <c r="E81" s="7" t="s">
        <v>1978</v>
      </c>
      <c r="F81" s="7" t="s">
        <v>187</v>
      </c>
      <c r="G81" s="7" t="b">
        <v>0</v>
      </c>
      <c r="I81" s="7" t="str">
        <f t="shared" ca="1" si="0"/>
        <v/>
      </c>
      <c r="J81" s="12" t="b">
        <v>0</v>
      </c>
      <c r="K81" s="12">
        <v>43831</v>
      </c>
      <c r="L81" s="12">
        <v>44196</v>
      </c>
      <c r="M81" s="12"/>
    </row>
    <row r="82" spans="1:13" s="7" customFormat="1" x14ac:dyDescent="0.3">
      <c r="A82" s="8">
        <f>IFERROR(VLOOKUP($C82,meetnetcodes!$A:$C,2,FALSE),"")</f>
        <v>1017</v>
      </c>
      <c r="B82" s="8" t="str">
        <f>IFERROR(VLOOKUP(C82,meetnetcodes!$A:$C,3,FALSE),"")</f>
        <v>Screening Gewasbeschermingsmiddelen</v>
      </c>
      <c r="C82" s="7" t="s">
        <v>119</v>
      </c>
      <c r="D82" s="7" t="s">
        <v>315</v>
      </c>
      <c r="E82" s="7" t="s">
        <v>1978</v>
      </c>
      <c r="F82" s="7" t="s">
        <v>187</v>
      </c>
      <c r="G82" s="7" t="b">
        <v>0</v>
      </c>
      <c r="I82" s="7" t="str">
        <f t="shared" ca="1" si="0"/>
        <v/>
      </c>
      <c r="J82" s="12" t="b">
        <v>0</v>
      </c>
      <c r="K82" s="12">
        <v>43831</v>
      </c>
      <c r="L82" s="12">
        <v>44196</v>
      </c>
      <c r="M82" s="12"/>
    </row>
    <row r="83" spans="1:13" s="7" customFormat="1" x14ac:dyDescent="0.3">
      <c r="A83" s="8">
        <f>IFERROR(VLOOKUP($C83,meetnetcodes!$A:$C,2,FALSE),"")</f>
        <v>1017</v>
      </c>
      <c r="B83" s="8" t="str">
        <f>IFERROR(VLOOKUP(C83,meetnetcodes!$A:$C,3,FALSE),"")</f>
        <v>Screening Gewasbeschermingsmiddelen</v>
      </c>
      <c r="C83" s="7" t="s">
        <v>119</v>
      </c>
      <c r="D83" s="7" t="s">
        <v>320</v>
      </c>
      <c r="E83" s="7" t="s">
        <v>1978</v>
      </c>
      <c r="F83" s="7" t="s">
        <v>187</v>
      </c>
      <c r="G83" s="7" t="b">
        <v>0</v>
      </c>
      <c r="I83" s="7" t="str">
        <f t="shared" ca="1" si="0"/>
        <v/>
      </c>
      <c r="J83" s="12" t="b">
        <v>0</v>
      </c>
      <c r="K83" s="12">
        <v>43831</v>
      </c>
      <c r="L83" s="12">
        <v>44196</v>
      </c>
      <c r="M83" s="12"/>
    </row>
    <row r="84" spans="1:13" s="7" customFormat="1" x14ac:dyDescent="0.3">
      <c r="A84" s="8">
        <f>IFERROR(VLOOKUP($C84,meetnetcodes!$A:$C,2,FALSE),"")</f>
        <v>1017</v>
      </c>
      <c r="B84" s="8" t="str">
        <f>IFERROR(VLOOKUP(C84,meetnetcodes!$A:$C,3,FALSE),"")</f>
        <v>Screening Gewasbeschermingsmiddelen</v>
      </c>
      <c r="C84" s="7" t="s">
        <v>119</v>
      </c>
      <c r="D84" s="7" t="s">
        <v>321</v>
      </c>
      <c r="E84" s="7" t="s">
        <v>1978</v>
      </c>
      <c r="F84" s="7" t="s">
        <v>187</v>
      </c>
      <c r="G84" s="7" t="b">
        <v>0</v>
      </c>
      <c r="I84" s="7" t="str">
        <f t="shared" ca="1" si="0"/>
        <v/>
      </c>
      <c r="J84" s="12" t="b">
        <v>0</v>
      </c>
      <c r="K84" s="12">
        <v>43831</v>
      </c>
      <c r="L84" s="12">
        <v>44196</v>
      </c>
      <c r="M84" s="12"/>
    </row>
    <row r="85" spans="1:13" s="7" customFormat="1" x14ac:dyDescent="0.3">
      <c r="A85" s="8">
        <f>IFERROR(VLOOKUP($C85,meetnetcodes!$A:$C,2,FALSE),"")</f>
        <v>1017</v>
      </c>
      <c r="B85" s="8" t="str">
        <f>IFERROR(VLOOKUP(C85,meetnetcodes!$A:$C,3,FALSE),"")</f>
        <v>Screening Gewasbeschermingsmiddelen</v>
      </c>
      <c r="C85" s="7" t="s">
        <v>119</v>
      </c>
      <c r="D85" s="7" t="s">
        <v>327</v>
      </c>
      <c r="E85" s="7" t="s">
        <v>1978</v>
      </c>
      <c r="F85" s="7" t="s">
        <v>187</v>
      </c>
      <c r="G85" s="7" t="b">
        <v>0</v>
      </c>
      <c r="I85" s="7" t="str">
        <f t="shared" ca="1" si="0"/>
        <v/>
      </c>
      <c r="J85" s="12" t="b">
        <v>0</v>
      </c>
      <c r="K85" s="12">
        <v>43831</v>
      </c>
      <c r="L85" s="12">
        <v>44196</v>
      </c>
      <c r="M85" s="12"/>
    </row>
    <row r="86" spans="1:13" s="7" customFormat="1" x14ac:dyDescent="0.3">
      <c r="A86" s="8">
        <f>IFERROR(VLOOKUP($C86,meetnetcodes!$A:$C,2,FALSE),"")</f>
        <v>1017</v>
      </c>
      <c r="B86" s="8" t="str">
        <f>IFERROR(VLOOKUP(C86,meetnetcodes!$A:$C,3,FALSE),"")</f>
        <v>Screening Gewasbeschermingsmiddelen</v>
      </c>
      <c r="C86" s="7" t="s">
        <v>119</v>
      </c>
      <c r="D86" s="7" t="s">
        <v>329</v>
      </c>
      <c r="E86" s="7" t="s">
        <v>1978</v>
      </c>
      <c r="F86" s="7" t="s">
        <v>187</v>
      </c>
      <c r="G86" s="7" t="b">
        <v>0</v>
      </c>
      <c r="I86" s="7" t="str">
        <f t="shared" ca="1" si="0"/>
        <v/>
      </c>
      <c r="J86" s="12" t="b">
        <v>0</v>
      </c>
      <c r="K86" s="12">
        <v>43831</v>
      </c>
      <c r="L86" s="12">
        <v>44196</v>
      </c>
      <c r="M86" s="12"/>
    </row>
    <row r="87" spans="1:13" s="7" customFormat="1" x14ac:dyDescent="0.3">
      <c r="A87" s="8">
        <f>IFERROR(VLOOKUP($C87,meetnetcodes!$A:$C,2,FALSE),"")</f>
        <v>1017</v>
      </c>
      <c r="B87" s="8" t="str">
        <f>IFERROR(VLOOKUP(C87,meetnetcodes!$A:$C,3,FALSE),"")</f>
        <v>Screening Gewasbeschermingsmiddelen</v>
      </c>
      <c r="C87" s="7" t="s">
        <v>119</v>
      </c>
      <c r="D87" s="7" t="s">
        <v>330</v>
      </c>
      <c r="E87" s="7" t="s">
        <v>1978</v>
      </c>
      <c r="F87" s="7" t="s">
        <v>187</v>
      </c>
      <c r="G87" s="7" t="b">
        <v>0</v>
      </c>
      <c r="I87" s="7" t="str">
        <f t="shared" ca="1" si="0"/>
        <v/>
      </c>
      <c r="J87" s="12" t="b">
        <v>0</v>
      </c>
      <c r="K87" s="12">
        <v>43831</v>
      </c>
      <c r="L87" s="12">
        <v>44196</v>
      </c>
      <c r="M87" s="12"/>
    </row>
    <row r="88" spans="1:13" s="7" customFormat="1" x14ac:dyDescent="0.3">
      <c r="A88" s="8">
        <f>IFERROR(VLOOKUP($C88,meetnetcodes!$A:$C,2,FALSE),"")</f>
        <v>1017</v>
      </c>
      <c r="B88" s="8" t="str">
        <f>IFERROR(VLOOKUP(C88,meetnetcodes!$A:$C,3,FALSE),"")</f>
        <v>Screening Gewasbeschermingsmiddelen</v>
      </c>
      <c r="C88" s="7" t="s">
        <v>119</v>
      </c>
      <c r="D88" s="7" t="s">
        <v>334</v>
      </c>
      <c r="E88" s="7" t="s">
        <v>1978</v>
      </c>
      <c r="F88" s="7" t="s">
        <v>187</v>
      </c>
      <c r="G88" s="7" t="b">
        <v>0</v>
      </c>
      <c r="I88" s="7" t="str">
        <f t="shared" ca="1" si="0"/>
        <v/>
      </c>
      <c r="J88" s="12" t="b">
        <v>0</v>
      </c>
      <c r="K88" s="12">
        <v>43831</v>
      </c>
      <c r="L88" s="12">
        <v>44196</v>
      </c>
      <c r="M88" s="12"/>
    </row>
    <row r="89" spans="1:13" s="7" customFormat="1" x14ac:dyDescent="0.3">
      <c r="A89" s="8">
        <f>IFERROR(VLOOKUP($C89,meetnetcodes!$A:$C,2,FALSE),"")</f>
        <v>1017</v>
      </c>
      <c r="B89" s="8" t="str">
        <f>IFERROR(VLOOKUP(C89,meetnetcodes!$A:$C,3,FALSE),"")</f>
        <v>Screening Gewasbeschermingsmiddelen</v>
      </c>
      <c r="C89" s="7" t="s">
        <v>119</v>
      </c>
      <c r="D89" s="7" t="s">
        <v>337</v>
      </c>
      <c r="E89" s="7" t="s">
        <v>1978</v>
      </c>
      <c r="F89" s="7" t="s">
        <v>187</v>
      </c>
      <c r="G89" s="7" t="b">
        <v>0</v>
      </c>
      <c r="I89" s="7" t="str">
        <f t="shared" ca="1" si="0"/>
        <v/>
      </c>
      <c r="J89" s="12" t="b">
        <v>0</v>
      </c>
      <c r="K89" s="12">
        <v>43831</v>
      </c>
      <c r="L89" s="12">
        <v>44196</v>
      </c>
      <c r="M89" s="12"/>
    </row>
    <row r="90" spans="1:13" s="7" customFormat="1" x14ac:dyDescent="0.3">
      <c r="A90" s="8">
        <f>IFERROR(VLOOKUP($C90,meetnetcodes!$A:$C,2,FALSE),"")</f>
        <v>1017</v>
      </c>
      <c r="B90" s="8" t="str">
        <f>IFERROR(VLOOKUP(C90,meetnetcodes!$A:$C,3,FALSE),"")</f>
        <v>Screening Gewasbeschermingsmiddelen</v>
      </c>
      <c r="C90" s="7" t="s">
        <v>119</v>
      </c>
      <c r="D90" s="7" t="s">
        <v>222</v>
      </c>
      <c r="E90" s="7" t="s">
        <v>1978</v>
      </c>
      <c r="F90" s="7" t="s">
        <v>187</v>
      </c>
      <c r="G90" s="7" t="b">
        <v>0</v>
      </c>
      <c r="I90" s="7" t="str">
        <f t="shared" ca="1" si="0"/>
        <v/>
      </c>
      <c r="J90" s="12" t="b">
        <v>0</v>
      </c>
      <c r="K90" s="12">
        <v>43831</v>
      </c>
      <c r="L90" s="12">
        <v>44196</v>
      </c>
      <c r="M90" s="12"/>
    </row>
    <row r="91" spans="1:13" s="7" customFormat="1" x14ac:dyDescent="0.3">
      <c r="A91" s="8">
        <f>IFERROR(VLOOKUP($C91,meetnetcodes!$A:$C,2,FALSE),"")</f>
        <v>1017</v>
      </c>
      <c r="B91" s="8" t="str">
        <f>IFERROR(VLOOKUP(C91,meetnetcodes!$A:$C,3,FALSE),"")</f>
        <v>Screening Gewasbeschermingsmiddelen</v>
      </c>
      <c r="C91" s="7" t="s">
        <v>119</v>
      </c>
      <c r="D91" s="7" t="s">
        <v>346</v>
      </c>
      <c r="E91" s="7" t="s">
        <v>1978</v>
      </c>
      <c r="F91" s="7" t="s">
        <v>187</v>
      </c>
      <c r="G91" s="7" t="b">
        <v>0</v>
      </c>
      <c r="I91" s="7" t="str">
        <f t="shared" ca="1" si="0"/>
        <v/>
      </c>
      <c r="J91" s="12" t="b">
        <v>0</v>
      </c>
      <c r="K91" s="12">
        <v>43831</v>
      </c>
      <c r="L91" s="12">
        <v>44196</v>
      </c>
      <c r="M91" s="12"/>
    </row>
    <row r="92" spans="1:13" s="7" customFormat="1" x14ac:dyDescent="0.3">
      <c r="A92" s="8">
        <f>IFERROR(VLOOKUP($C92,meetnetcodes!$A:$C,2,FALSE),"")</f>
        <v>1017</v>
      </c>
      <c r="B92" s="8" t="str">
        <f>IFERROR(VLOOKUP(C92,meetnetcodes!$A:$C,3,FALSE),"")</f>
        <v>Screening Gewasbeschermingsmiddelen</v>
      </c>
      <c r="C92" s="7" t="s">
        <v>119</v>
      </c>
      <c r="D92" s="7" t="s">
        <v>348</v>
      </c>
      <c r="E92" s="7" t="s">
        <v>1978</v>
      </c>
      <c r="F92" s="7" t="s">
        <v>187</v>
      </c>
      <c r="G92" s="7" t="b">
        <v>0</v>
      </c>
      <c r="I92" s="7" t="str">
        <f t="shared" ref="I92:I123" ca="1" si="1">IF(H92="","",YEAR(TODAY()) - MOD(YEAR(TODAY()),3) + H92 + 3)</f>
        <v/>
      </c>
      <c r="J92" s="12" t="b">
        <v>0</v>
      </c>
      <c r="K92" s="12">
        <v>43831</v>
      </c>
      <c r="L92" s="12">
        <v>44196</v>
      </c>
      <c r="M92" s="12"/>
    </row>
    <row r="93" spans="1:13" s="7" customFormat="1" x14ac:dyDescent="0.3">
      <c r="A93" s="8">
        <f>IFERROR(VLOOKUP($C93,meetnetcodes!$A:$C,2,FALSE),"")</f>
        <v>1017</v>
      </c>
      <c r="B93" s="8" t="str">
        <f>IFERROR(VLOOKUP(C93,meetnetcodes!$A:$C,3,FALSE),"")</f>
        <v>Screening Gewasbeschermingsmiddelen</v>
      </c>
      <c r="C93" s="7" t="s">
        <v>119</v>
      </c>
      <c r="D93" s="7" t="s">
        <v>350</v>
      </c>
      <c r="E93" s="7" t="s">
        <v>1978</v>
      </c>
      <c r="F93" s="7" t="s">
        <v>187</v>
      </c>
      <c r="G93" s="7" t="b">
        <v>0</v>
      </c>
      <c r="I93" s="7" t="str">
        <f t="shared" ca="1" si="1"/>
        <v/>
      </c>
      <c r="J93" s="12" t="b">
        <v>0</v>
      </c>
      <c r="K93" s="12">
        <v>43831</v>
      </c>
      <c r="L93" s="12">
        <v>44196</v>
      </c>
      <c r="M93" s="12"/>
    </row>
    <row r="94" spans="1:13" s="7" customFormat="1" x14ac:dyDescent="0.3">
      <c r="A94" s="8">
        <f>IFERROR(VLOOKUP($C94,meetnetcodes!$A:$C,2,FALSE),"")</f>
        <v>1017</v>
      </c>
      <c r="B94" s="8" t="str">
        <f>IFERROR(VLOOKUP(C94,meetnetcodes!$A:$C,3,FALSE),"")</f>
        <v>Screening Gewasbeschermingsmiddelen</v>
      </c>
      <c r="C94" s="7" t="s">
        <v>119</v>
      </c>
      <c r="D94" s="7" t="s">
        <v>353</v>
      </c>
      <c r="E94" s="7" t="s">
        <v>1978</v>
      </c>
      <c r="F94" s="7" t="s">
        <v>187</v>
      </c>
      <c r="G94" s="7" t="b">
        <v>0</v>
      </c>
      <c r="I94" s="7" t="str">
        <f t="shared" ca="1" si="1"/>
        <v/>
      </c>
      <c r="J94" s="12" t="b">
        <v>0</v>
      </c>
      <c r="K94" s="12">
        <v>43831</v>
      </c>
      <c r="L94" s="12">
        <v>44196</v>
      </c>
      <c r="M94" s="12"/>
    </row>
    <row r="95" spans="1:13" s="7" customFormat="1" x14ac:dyDescent="0.3">
      <c r="A95" s="8">
        <f>IFERROR(VLOOKUP($C95,meetnetcodes!$A:$C,2,FALSE),"")</f>
        <v>1017</v>
      </c>
      <c r="B95" s="8" t="str">
        <f>IFERROR(VLOOKUP(C95,meetnetcodes!$A:$C,3,FALSE),"")</f>
        <v>Screening Gewasbeschermingsmiddelen</v>
      </c>
      <c r="C95" s="7" t="s">
        <v>119</v>
      </c>
      <c r="D95" s="7" t="s">
        <v>356</v>
      </c>
      <c r="E95" s="7" t="s">
        <v>1978</v>
      </c>
      <c r="F95" s="7" t="s">
        <v>187</v>
      </c>
      <c r="G95" s="7" t="b">
        <v>0</v>
      </c>
      <c r="I95" s="7" t="str">
        <f t="shared" ca="1" si="1"/>
        <v/>
      </c>
      <c r="J95" s="12" t="b">
        <v>0</v>
      </c>
      <c r="K95" s="12">
        <v>43831</v>
      </c>
      <c r="L95" s="12">
        <v>44196</v>
      </c>
      <c r="M95" s="12"/>
    </row>
    <row r="96" spans="1:13" s="7" customFormat="1" x14ac:dyDescent="0.3">
      <c r="A96" s="8">
        <f>IFERROR(VLOOKUP($C96,meetnetcodes!$A:$C,2,FALSE),"")</f>
        <v>1017</v>
      </c>
      <c r="B96" s="8" t="str">
        <f>IFERROR(VLOOKUP(C96,meetnetcodes!$A:$C,3,FALSE),"")</f>
        <v>Screening Gewasbeschermingsmiddelen</v>
      </c>
      <c r="C96" s="7" t="s">
        <v>119</v>
      </c>
      <c r="D96" s="7" t="s">
        <v>358</v>
      </c>
      <c r="E96" s="7" t="s">
        <v>1978</v>
      </c>
      <c r="F96" s="7" t="s">
        <v>187</v>
      </c>
      <c r="G96" s="7" t="b">
        <v>0</v>
      </c>
      <c r="I96" s="7" t="str">
        <f t="shared" ca="1" si="1"/>
        <v/>
      </c>
      <c r="J96" s="12" t="b">
        <v>0</v>
      </c>
      <c r="K96" s="12">
        <v>43831</v>
      </c>
      <c r="L96" s="12">
        <v>44196</v>
      </c>
      <c r="M96" s="12"/>
    </row>
    <row r="97" spans="1:13" s="7" customFormat="1" x14ac:dyDescent="0.3">
      <c r="A97" s="8">
        <f>IFERROR(VLOOKUP($C97,meetnetcodes!$A:$C,2,FALSE),"")</f>
        <v>1017</v>
      </c>
      <c r="B97" s="8" t="str">
        <f>IFERROR(VLOOKUP(C97,meetnetcodes!$A:$C,3,FALSE),"")</f>
        <v>Screening Gewasbeschermingsmiddelen</v>
      </c>
      <c r="C97" s="7" t="s">
        <v>119</v>
      </c>
      <c r="D97" s="7" t="s">
        <v>360</v>
      </c>
      <c r="E97" s="7" t="s">
        <v>1978</v>
      </c>
      <c r="F97" s="7" t="s">
        <v>187</v>
      </c>
      <c r="G97" s="7" t="b">
        <v>0</v>
      </c>
      <c r="I97" s="7" t="str">
        <f t="shared" ca="1" si="1"/>
        <v/>
      </c>
      <c r="J97" s="12" t="b">
        <v>0</v>
      </c>
      <c r="K97" s="12">
        <v>43831</v>
      </c>
      <c r="L97" s="12">
        <v>44196</v>
      </c>
      <c r="M97" s="12"/>
    </row>
    <row r="98" spans="1:13" s="7" customFormat="1" x14ac:dyDescent="0.3">
      <c r="A98" s="8">
        <f>IFERROR(VLOOKUP($C98,meetnetcodes!$A:$C,2,FALSE),"")</f>
        <v>1017</v>
      </c>
      <c r="B98" s="8" t="str">
        <f>IFERROR(VLOOKUP(C98,meetnetcodes!$A:$C,3,FALSE),"")</f>
        <v>Screening Gewasbeschermingsmiddelen</v>
      </c>
      <c r="C98" s="7" t="s">
        <v>119</v>
      </c>
      <c r="D98" s="7" t="s">
        <v>363</v>
      </c>
      <c r="E98" s="7" t="s">
        <v>1978</v>
      </c>
      <c r="F98" s="7" t="s">
        <v>187</v>
      </c>
      <c r="G98" s="7" t="b">
        <v>0</v>
      </c>
      <c r="I98" s="7" t="str">
        <f t="shared" ca="1" si="1"/>
        <v/>
      </c>
      <c r="J98" s="12" t="b">
        <v>0</v>
      </c>
      <c r="K98" s="12">
        <v>43831</v>
      </c>
      <c r="L98" s="12">
        <v>44196</v>
      </c>
      <c r="M98" s="12"/>
    </row>
    <row r="99" spans="1:13" s="7" customFormat="1" x14ac:dyDescent="0.3">
      <c r="A99" s="8">
        <f>IFERROR(VLOOKUP($C99,meetnetcodes!$A:$C,2,FALSE),"")</f>
        <v>1017</v>
      </c>
      <c r="B99" s="8" t="str">
        <f>IFERROR(VLOOKUP(C99,meetnetcodes!$A:$C,3,FALSE),"")</f>
        <v>Screening Gewasbeschermingsmiddelen</v>
      </c>
      <c r="C99" s="7" t="s">
        <v>119</v>
      </c>
      <c r="D99" s="7" t="s">
        <v>365</v>
      </c>
      <c r="E99" s="7" t="s">
        <v>1978</v>
      </c>
      <c r="F99" s="7" t="s">
        <v>187</v>
      </c>
      <c r="G99" s="7" t="b">
        <v>0</v>
      </c>
      <c r="I99" s="7" t="str">
        <f t="shared" ca="1" si="1"/>
        <v/>
      </c>
      <c r="J99" s="12" t="b">
        <v>0</v>
      </c>
      <c r="K99" s="12">
        <v>43831</v>
      </c>
      <c r="L99" s="12">
        <v>44196</v>
      </c>
      <c r="M99" s="12"/>
    </row>
    <row r="100" spans="1:13" s="7" customFormat="1" x14ac:dyDescent="0.3">
      <c r="A100" s="8">
        <f>IFERROR(VLOOKUP($C100,meetnetcodes!$A:$C,2,FALSE),"")</f>
        <v>1017</v>
      </c>
      <c r="B100" s="8" t="str">
        <f>IFERROR(VLOOKUP(C100,meetnetcodes!$A:$C,3,FALSE),"")</f>
        <v>Screening Gewasbeschermingsmiddelen</v>
      </c>
      <c r="C100" s="7" t="s">
        <v>119</v>
      </c>
      <c r="D100" s="7" t="s">
        <v>368</v>
      </c>
      <c r="E100" s="7" t="s">
        <v>1978</v>
      </c>
      <c r="F100" s="7" t="s">
        <v>187</v>
      </c>
      <c r="G100" s="7" t="b">
        <v>0</v>
      </c>
      <c r="I100" s="7" t="str">
        <f t="shared" ca="1" si="1"/>
        <v/>
      </c>
      <c r="J100" s="12" t="b">
        <v>0</v>
      </c>
      <c r="K100" s="12">
        <v>43831</v>
      </c>
      <c r="L100" s="12">
        <v>44196</v>
      </c>
      <c r="M100" s="12"/>
    </row>
    <row r="101" spans="1:13" s="7" customFormat="1" x14ac:dyDescent="0.3">
      <c r="A101" s="8">
        <f>IFERROR(VLOOKUP($C101,meetnetcodes!$A:$C,2,FALSE),"")</f>
        <v>1017</v>
      </c>
      <c r="B101" s="8" t="str">
        <f>IFERROR(VLOOKUP(C101,meetnetcodes!$A:$C,3,FALSE),"")</f>
        <v>Screening Gewasbeschermingsmiddelen</v>
      </c>
      <c r="C101" s="7" t="s">
        <v>119</v>
      </c>
      <c r="D101" s="7" t="s">
        <v>369</v>
      </c>
      <c r="E101" s="7" t="s">
        <v>1978</v>
      </c>
      <c r="F101" s="7" t="s">
        <v>187</v>
      </c>
      <c r="G101" s="7" t="b">
        <v>0</v>
      </c>
      <c r="I101" s="7" t="str">
        <f t="shared" ca="1" si="1"/>
        <v/>
      </c>
      <c r="J101" s="12" t="b">
        <v>0</v>
      </c>
      <c r="K101" s="12">
        <v>43831</v>
      </c>
      <c r="L101" s="12">
        <v>44196</v>
      </c>
      <c r="M101" s="12"/>
    </row>
    <row r="102" spans="1:13" s="7" customFormat="1" x14ac:dyDescent="0.3">
      <c r="A102" s="8">
        <f>IFERROR(VLOOKUP($C102,meetnetcodes!$A:$C,2,FALSE),"")</f>
        <v>1017</v>
      </c>
      <c r="B102" s="8" t="str">
        <f>IFERROR(VLOOKUP(C102,meetnetcodes!$A:$C,3,FALSE),"")</f>
        <v>Screening Gewasbeschermingsmiddelen</v>
      </c>
      <c r="C102" s="7" t="s">
        <v>119</v>
      </c>
      <c r="D102" s="7" t="s">
        <v>370</v>
      </c>
      <c r="E102" s="7" t="s">
        <v>1978</v>
      </c>
      <c r="F102" s="7" t="s">
        <v>187</v>
      </c>
      <c r="G102" s="7" t="b">
        <v>0</v>
      </c>
      <c r="I102" s="7" t="str">
        <f t="shared" ca="1" si="1"/>
        <v/>
      </c>
      <c r="J102" s="12" t="b">
        <v>0</v>
      </c>
      <c r="K102" s="12">
        <v>43831</v>
      </c>
      <c r="L102" s="12">
        <v>44196</v>
      </c>
      <c r="M102" s="12"/>
    </row>
    <row r="103" spans="1:13" s="7" customFormat="1" x14ac:dyDescent="0.3">
      <c r="A103" s="8">
        <f>IFERROR(VLOOKUP($C103,meetnetcodes!$A:$C,2,FALSE),"")</f>
        <v>1017</v>
      </c>
      <c r="B103" s="8" t="str">
        <f>IFERROR(VLOOKUP(C103,meetnetcodes!$A:$C,3,FALSE),"")</f>
        <v>Screening Gewasbeschermingsmiddelen</v>
      </c>
      <c r="C103" s="7" t="s">
        <v>119</v>
      </c>
      <c r="D103" s="7" t="s">
        <v>377</v>
      </c>
      <c r="E103" s="7" t="s">
        <v>1978</v>
      </c>
      <c r="F103" s="7" t="s">
        <v>187</v>
      </c>
      <c r="G103" s="7" t="b">
        <v>0</v>
      </c>
      <c r="I103" s="7" t="str">
        <f t="shared" ca="1" si="1"/>
        <v/>
      </c>
      <c r="J103" s="12" t="b">
        <v>0</v>
      </c>
      <c r="K103" s="12">
        <v>43831</v>
      </c>
      <c r="L103" s="12">
        <v>44196</v>
      </c>
      <c r="M103" s="12"/>
    </row>
    <row r="104" spans="1:13" s="7" customFormat="1" x14ac:dyDescent="0.3">
      <c r="A104" s="8">
        <f>IFERROR(VLOOKUP($C104,meetnetcodes!$A:$C,2,FALSE),"")</f>
        <v>1017</v>
      </c>
      <c r="B104" s="8" t="str">
        <f>IFERROR(VLOOKUP(C104,meetnetcodes!$A:$C,3,FALSE),"")</f>
        <v>Screening Gewasbeschermingsmiddelen</v>
      </c>
      <c r="C104" s="7" t="s">
        <v>119</v>
      </c>
      <c r="D104" s="7" t="s">
        <v>380</v>
      </c>
      <c r="E104" s="7" t="s">
        <v>1978</v>
      </c>
      <c r="F104" s="7" t="s">
        <v>187</v>
      </c>
      <c r="G104" s="7" t="b">
        <v>0</v>
      </c>
      <c r="I104" s="7" t="str">
        <f t="shared" ca="1" si="1"/>
        <v/>
      </c>
      <c r="J104" s="12" t="b">
        <v>0</v>
      </c>
      <c r="K104" s="12">
        <v>43831</v>
      </c>
      <c r="L104" s="12">
        <v>44196</v>
      </c>
      <c r="M104" s="12"/>
    </row>
    <row r="105" spans="1:13" s="7" customFormat="1" x14ac:dyDescent="0.3">
      <c r="A105" s="8">
        <f>IFERROR(VLOOKUP($C105,meetnetcodes!$A:$C,2,FALSE),"")</f>
        <v>1017</v>
      </c>
      <c r="B105" s="8" t="str">
        <f>IFERROR(VLOOKUP(C105,meetnetcodes!$A:$C,3,FALSE),"")</f>
        <v>Screening Gewasbeschermingsmiddelen</v>
      </c>
      <c r="C105" s="7" t="s">
        <v>119</v>
      </c>
      <c r="D105" s="7" t="s">
        <v>385</v>
      </c>
      <c r="E105" s="7" t="s">
        <v>1978</v>
      </c>
      <c r="F105" s="7" t="s">
        <v>187</v>
      </c>
      <c r="G105" s="7" t="b">
        <v>0</v>
      </c>
      <c r="I105" s="7" t="str">
        <f t="shared" ca="1" si="1"/>
        <v/>
      </c>
      <c r="J105" s="12" t="b">
        <v>0</v>
      </c>
      <c r="K105" s="12">
        <v>43831</v>
      </c>
      <c r="L105" s="12">
        <v>44196</v>
      </c>
      <c r="M105" s="12"/>
    </row>
    <row r="106" spans="1:13" s="7" customFormat="1" x14ac:dyDescent="0.3">
      <c r="A106" s="8">
        <f>IFERROR(VLOOKUP($C106,meetnetcodes!$A:$C,2,FALSE),"")</f>
        <v>1017</v>
      </c>
      <c r="B106" s="8" t="str">
        <f>IFERROR(VLOOKUP(C106,meetnetcodes!$A:$C,3,FALSE),"")</f>
        <v>Screening Gewasbeschermingsmiddelen</v>
      </c>
      <c r="C106" s="7" t="s">
        <v>119</v>
      </c>
      <c r="D106" s="7" t="s">
        <v>389</v>
      </c>
      <c r="E106" s="7" t="s">
        <v>1978</v>
      </c>
      <c r="F106" s="7" t="s">
        <v>187</v>
      </c>
      <c r="G106" s="7" t="b">
        <v>0</v>
      </c>
      <c r="I106" s="7" t="str">
        <f t="shared" ca="1" si="1"/>
        <v/>
      </c>
      <c r="J106" s="12" t="b">
        <v>0</v>
      </c>
      <c r="K106" s="12">
        <v>43831</v>
      </c>
      <c r="L106" s="12">
        <v>44196</v>
      </c>
      <c r="M106" s="12"/>
    </row>
    <row r="107" spans="1:13" s="7" customFormat="1" x14ac:dyDescent="0.3">
      <c r="A107" s="8">
        <f>IFERROR(VLOOKUP($C107,meetnetcodes!$A:$C,2,FALSE),"")</f>
        <v>1017</v>
      </c>
      <c r="B107" s="8" t="str">
        <f>IFERROR(VLOOKUP(C107,meetnetcodes!$A:$C,3,FALSE),"")</f>
        <v>Screening Gewasbeschermingsmiddelen</v>
      </c>
      <c r="C107" s="7" t="s">
        <v>119</v>
      </c>
      <c r="D107" s="7" t="s">
        <v>392</v>
      </c>
      <c r="E107" s="7" t="s">
        <v>1978</v>
      </c>
      <c r="F107" s="7" t="s">
        <v>187</v>
      </c>
      <c r="G107" s="7" t="b">
        <v>0</v>
      </c>
      <c r="I107" s="7" t="str">
        <f t="shared" ca="1" si="1"/>
        <v/>
      </c>
      <c r="J107" s="12" t="b">
        <v>0</v>
      </c>
      <c r="K107" s="12">
        <v>43831</v>
      </c>
      <c r="L107" s="12">
        <v>44196</v>
      </c>
      <c r="M107" s="12"/>
    </row>
    <row r="108" spans="1:13" s="7" customFormat="1" x14ac:dyDescent="0.3">
      <c r="A108" s="8">
        <f>IFERROR(VLOOKUP($C108,meetnetcodes!$A:$C,2,FALSE),"")</f>
        <v>1017</v>
      </c>
      <c r="B108" s="8" t="str">
        <f>IFERROR(VLOOKUP(C108,meetnetcodes!$A:$C,3,FALSE),"")</f>
        <v>Screening Gewasbeschermingsmiddelen</v>
      </c>
      <c r="C108" s="7" t="s">
        <v>119</v>
      </c>
      <c r="D108" s="7" t="s">
        <v>395</v>
      </c>
      <c r="E108" s="7" t="s">
        <v>1978</v>
      </c>
      <c r="F108" s="7" t="s">
        <v>187</v>
      </c>
      <c r="G108" s="7" t="b">
        <v>0</v>
      </c>
      <c r="I108" s="7" t="str">
        <f t="shared" ca="1" si="1"/>
        <v/>
      </c>
      <c r="J108" s="12" t="b">
        <v>0</v>
      </c>
      <c r="K108" s="12">
        <v>43831</v>
      </c>
      <c r="L108" s="12">
        <v>44196</v>
      </c>
      <c r="M108" s="12"/>
    </row>
    <row r="109" spans="1:13" s="7" customFormat="1" x14ac:dyDescent="0.3">
      <c r="A109" s="8">
        <f>IFERROR(VLOOKUP($C109,meetnetcodes!$A:$C,2,FALSE),"")</f>
        <v>1017</v>
      </c>
      <c r="B109" s="8" t="str">
        <f>IFERROR(VLOOKUP(C109,meetnetcodes!$A:$C,3,FALSE),"")</f>
        <v>Screening Gewasbeschermingsmiddelen</v>
      </c>
      <c r="C109" s="7" t="s">
        <v>119</v>
      </c>
      <c r="D109" s="7" t="s">
        <v>399</v>
      </c>
      <c r="E109" s="7" t="s">
        <v>1978</v>
      </c>
      <c r="F109" s="7" t="s">
        <v>187</v>
      </c>
      <c r="G109" s="7" t="b">
        <v>0</v>
      </c>
      <c r="I109" s="7" t="str">
        <f t="shared" ca="1" si="1"/>
        <v/>
      </c>
      <c r="J109" s="12" t="b">
        <v>0</v>
      </c>
      <c r="K109" s="12">
        <v>43831</v>
      </c>
      <c r="L109" s="12">
        <v>44196</v>
      </c>
      <c r="M109" s="12"/>
    </row>
    <row r="110" spans="1:13" s="7" customFormat="1" x14ac:dyDescent="0.3">
      <c r="A110" s="8">
        <f>IFERROR(VLOOKUP($C110,meetnetcodes!$A:$C,2,FALSE),"")</f>
        <v>1017</v>
      </c>
      <c r="B110" s="8" t="str">
        <f>IFERROR(VLOOKUP(C110,meetnetcodes!$A:$C,3,FALSE),"")</f>
        <v>Screening Gewasbeschermingsmiddelen</v>
      </c>
      <c r="C110" s="7" t="s">
        <v>119</v>
      </c>
      <c r="D110" s="7" t="s">
        <v>402</v>
      </c>
      <c r="E110" s="7" t="s">
        <v>1978</v>
      </c>
      <c r="F110" s="7" t="s">
        <v>187</v>
      </c>
      <c r="G110" s="7" t="b">
        <v>0</v>
      </c>
      <c r="I110" s="7" t="str">
        <f t="shared" ca="1" si="1"/>
        <v/>
      </c>
      <c r="J110" s="12" t="b">
        <v>0</v>
      </c>
      <c r="K110" s="12">
        <v>43831</v>
      </c>
      <c r="L110" s="12">
        <v>44196</v>
      </c>
      <c r="M110" s="12"/>
    </row>
    <row r="111" spans="1:13" s="7" customFormat="1" x14ac:dyDescent="0.3">
      <c r="A111" s="8">
        <f>IFERROR(VLOOKUP($C111,meetnetcodes!$A:$C,2,FALSE),"")</f>
        <v>1017</v>
      </c>
      <c r="B111" s="8" t="str">
        <f>IFERROR(VLOOKUP(C111,meetnetcodes!$A:$C,3,FALSE),"")</f>
        <v>Screening Gewasbeschermingsmiddelen</v>
      </c>
      <c r="C111" s="7" t="s">
        <v>119</v>
      </c>
      <c r="D111" s="7" t="s">
        <v>403</v>
      </c>
      <c r="E111" s="7" t="s">
        <v>1978</v>
      </c>
      <c r="F111" s="7" t="s">
        <v>187</v>
      </c>
      <c r="G111" s="7" t="b">
        <v>0</v>
      </c>
      <c r="I111" s="7" t="str">
        <f t="shared" ca="1" si="1"/>
        <v/>
      </c>
      <c r="J111" s="12" t="b">
        <v>0</v>
      </c>
      <c r="K111" s="12">
        <v>43831</v>
      </c>
      <c r="L111" s="12">
        <v>44196</v>
      </c>
      <c r="M111" s="12"/>
    </row>
    <row r="112" spans="1:13" s="7" customFormat="1" x14ac:dyDescent="0.3">
      <c r="A112" s="8">
        <f>IFERROR(VLOOKUP($C112,meetnetcodes!$A:$C,2,FALSE),"")</f>
        <v>1017</v>
      </c>
      <c r="B112" s="8" t="str">
        <f>IFERROR(VLOOKUP(C112,meetnetcodes!$A:$C,3,FALSE),"")</f>
        <v>Screening Gewasbeschermingsmiddelen</v>
      </c>
      <c r="C112" s="7" t="s">
        <v>119</v>
      </c>
      <c r="D112" s="7" t="s">
        <v>409</v>
      </c>
      <c r="E112" s="7" t="s">
        <v>1978</v>
      </c>
      <c r="F112" s="7" t="s">
        <v>187</v>
      </c>
      <c r="G112" s="7" t="b">
        <v>0</v>
      </c>
      <c r="I112" s="7" t="str">
        <f t="shared" ca="1" si="1"/>
        <v/>
      </c>
      <c r="J112" s="12" t="b">
        <v>0</v>
      </c>
      <c r="K112" s="12">
        <v>43831</v>
      </c>
      <c r="L112" s="12">
        <v>44196</v>
      </c>
      <c r="M112" s="12"/>
    </row>
    <row r="113" spans="1:13" s="7" customFormat="1" x14ac:dyDescent="0.3">
      <c r="A113" s="8">
        <f>IFERROR(VLOOKUP($C113,meetnetcodes!$A:$C,2,FALSE),"")</f>
        <v>1017</v>
      </c>
      <c r="B113" s="8" t="str">
        <f>IFERROR(VLOOKUP(C113,meetnetcodes!$A:$C,3,FALSE),"")</f>
        <v>Screening Gewasbeschermingsmiddelen</v>
      </c>
      <c r="C113" s="7" t="s">
        <v>119</v>
      </c>
      <c r="D113" s="7" t="s">
        <v>412</v>
      </c>
      <c r="E113" s="7" t="s">
        <v>1978</v>
      </c>
      <c r="F113" s="7" t="s">
        <v>187</v>
      </c>
      <c r="G113" s="7" t="b">
        <v>0</v>
      </c>
      <c r="I113" s="7" t="str">
        <f t="shared" ca="1" si="1"/>
        <v/>
      </c>
      <c r="J113" s="12" t="b">
        <v>0</v>
      </c>
      <c r="K113" s="12">
        <v>43831</v>
      </c>
      <c r="L113" s="12">
        <v>44196</v>
      </c>
      <c r="M113" s="12"/>
    </row>
    <row r="114" spans="1:13" s="7" customFormat="1" x14ac:dyDescent="0.3">
      <c r="A114" s="8">
        <f>IFERROR(VLOOKUP($C114,meetnetcodes!$A:$C,2,FALSE),"")</f>
        <v>1017</v>
      </c>
      <c r="B114" s="8" t="str">
        <f>IFERROR(VLOOKUP(C114,meetnetcodes!$A:$C,3,FALSE),"")</f>
        <v>Screening Gewasbeschermingsmiddelen</v>
      </c>
      <c r="C114" s="7" t="s">
        <v>119</v>
      </c>
      <c r="D114" s="7" t="s">
        <v>415</v>
      </c>
      <c r="E114" s="7" t="s">
        <v>1978</v>
      </c>
      <c r="F114" s="7" t="s">
        <v>187</v>
      </c>
      <c r="G114" s="7" t="b">
        <v>0</v>
      </c>
      <c r="I114" s="7" t="str">
        <f t="shared" ca="1" si="1"/>
        <v/>
      </c>
      <c r="J114" s="12" t="b">
        <v>0</v>
      </c>
      <c r="K114" s="12">
        <v>43831</v>
      </c>
      <c r="L114" s="12">
        <v>44196</v>
      </c>
      <c r="M114" s="12"/>
    </row>
    <row r="115" spans="1:13" s="7" customFormat="1" x14ac:dyDescent="0.3">
      <c r="A115" s="8">
        <f>IFERROR(VLOOKUP($C115,meetnetcodes!$A:$C,2,FALSE),"")</f>
        <v>1017</v>
      </c>
      <c r="B115" s="8" t="str">
        <f>IFERROR(VLOOKUP(C115,meetnetcodes!$A:$C,3,FALSE),"")</f>
        <v>Screening Gewasbeschermingsmiddelen</v>
      </c>
      <c r="C115" s="7" t="s">
        <v>119</v>
      </c>
      <c r="D115" s="7" t="s">
        <v>417</v>
      </c>
      <c r="E115" s="7" t="s">
        <v>1978</v>
      </c>
      <c r="F115" s="7" t="s">
        <v>187</v>
      </c>
      <c r="G115" s="7" t="b">
        <v>0</v>
      </c>
      <c r="I115" s="7" t="str">
        <f t="shared" ca="1" si="1"/>
        <v/>
      </c>
      <c r="J115" s="12" t="b">
        <v>0</v>
      </c>
      <c r="K115" s="12">
        <v>43831</v>
      </c>
      <c r="L115" s="12">
        <v>44196</v>
      </c>
      <c r="M115" s="12"/>
    </row>
    <row r="116" spans="1:13" s="7" customFormat="1" x14ac:dyDescent="0.3">
      <c r="A116" s="8">
        <f>IFERROR(VLOOKUP($C116,meetnetcodes!$A:$C,2,FALSE),"")</f>
        <v>1017</v>
      </c>
      <c r="B116" s="8" t="str">
        <f>IFERROR(VLOOKUP(C116,meetnetcodes!$A:$C,3,FALSE),"")</f>
        <v>Screening Gewasbeschermingsmiddelen</v>
      </c>
      <c r="C116" s="7" t="s">
        <v>119</v>
      </c>
      <c r="D116" s="7" t="s">
        <v>418</v>
      </c>
      <c r="E116" s="7" t="s">
        <v>1978</v>
      </c>
      <c r="F116" s="7" t="s">
        <v>187</v>
      </c>
      <c r="G116" s="7" t="b">
        <v>0</v>
      </c>
      <c r="I116" s="7" t="str">
        <f t="shared" ca="1" si="1"/>
        <v/>
      </c>
      <c r="J116" s="12" t="b">
        <v>0</v>
      </c>
      <c r="K116" s="12">
        <v>43831</v>
      </c>
      <c r="L116" s="12">
        <v>44196</v>
      </c>
      <c r="M116" s="12"/>
    </row>
    <row r="117" spans="1:13" s="7" customFormat="1" x14ac:dyDescent="0.3">
      <c r="A117" s="8">
        <f>IFERROR(VLOOKUP($C117,meetnetcodes!$A:$C,2,FALSE),"")</f>
        <v>1017</v>
      </c>
      <c r="B117" s="8" t="str">
        <f>IFERROR(VLOOKUP(C117,meetnetcodes!$A:$C,3,FALSE),"")</f>
        <v>Screening Gewasbeschermingsmiddelen</v>
      </c>
      <c r="C117" s="7" t="s">
        <v>119</v>
      </c>
      <c r="D117" s="7" t="s">
        <v>421</v>
      </c>
      <c r="E117" s="7" t="s">
        <v>1978</v>
      </c>
      <c r="F117" s="7" t="s">
        <v>187</v>
      </c>
      <c r="G117" s="7" t="b">
        <v>0</v>
      </c>
      <c r="I117" s="7" t="str">
        <f t="shared" ca="1" si="1"/>
        <v/>
      </c>
      <c r="J117" s="12" t="b">
        <v>0</v>
      </c>
      <c r="K117" s="12">
        <v>43831</v>
      </c>
      <c r="L117" s="12">
        <v>44196</v>
      </c>
      <c r="M117" s="12"/>
    </row>
    <row r="118" spans="1:13" s="7" customFormat="1" x14ac:dyDescent="0.3">
      <c r="A118" s="8">
        <f>IFERROR(VLOOKUP($C118,meetnetcodes!$A:$C,2,FALSE),"")</f>
        <v>1017</v>
      </c>
      <c r="B118" s="8" t="str">
        <f>IFERROR(VLOOKUP(C118,meetnetcodes!$A:$C,3,FALSE),"")</f>
        <v>Screening Gewasbeschermingsmiddelen</v>
      </c>
      <c r="C118" s="7" t="s">
        <v>119</v>
      </c>
      <c r="D118" s="7" t="s">
        <v>424</v>
      </c>
      <c r="E118" s="7" t="s">
        <v>1978</v>
      </c>
      <c r="F118" s="7" t="s">
        <v>187</v>
      </c>
      <c r="G118" s="7" t="b">
        <v>0</v>
      </c>
      <c r="I118" s="7" t="str">
        <f t="shared" ca="1" si="1"/>
        <v/>
      </c>
      <c r="J118" s="12" t="b">
        <v>0</v>
      </c>
      <c r="K118" s="12">
        <v>43831</v>
      </c>
      <c r="L118" s="12">
        <v>44196</v>
      </c>
      <c r="M118" s="12"/>
    </row>
    <row r="119" spans="1:13" s="7" customFormat="1" x14ac:dyDescent="0.3">
      <c r="A119" s="8">
        <f>IFERROR(VLOOKUP($C119,meetnetcodes!$A:$C,2,FALSE),"")</f>
        <v>1017</v>
      </c>
      <c r="B119" s="8" t="str">
        <f>IFERROR(VLOOKUP(C119,meetnetcodes!$A:$C,3,FALSE),"")</f>
        <v>Screening Gewasbeschermingsmiddelen</v>
      </c>
      <c r="C119" s="7" t="s">
        <v>119</v>
      </c>
      <c r="D119" s="7" t="s">
        <v>430</v>
      </c>
      <c r="E119" s="7" t="s">
        <v>1978</v>
      </c>
      <c r="F119" s="7" t="s">
        <v>187</v>
      </c>
      <c r="G119" s="7" t="b">
        <v>0</v>
      </c>
      <c r="I119" s="7" t="str">
        <f t="shared" ca="1" si="1"/>
        <v/>
      </c>
      <c r="J119" s="12" t="b">
        <v>0</v>
      </c>
      <c r="K119" s="12">
        <v>43831</v>
      </c>
      <c r="L119" s="12">
        <v>44196</v>
      </c>
      <c r="M119" s="12"/>
    </row>
    <row r="120" spans="1:13" s="7" customFormat="1" x14ac:dyDescent="0.3">
      <c r="A120" s="8">
        <f>IFERROR(VLOOKUP($C120,meetnetcodes!$A:$C,2,FALSE),"")</f>
        <v>1017</v>
      </c>
      <c r="B120" s="8" t="str">
        <f>IFERROR(VLOOKUP(C120,meetnetcodes!$A:$C,3,FALSE),"")</f>
        <v>Screening Gewasbeschermingsmiddelen</v>
      </c>
      <c r="C120" s="7" t="s">
        <v>119</v>
      </c>
      <c r="D120" s="7" t="s">
        <v>431</v>
      </c>
      <c r="E120" s="7" t="s">
        <v>1978</v>
      </c>
      <c r="F120" s="7" t="s">
        <v>187</v>
      </c>
      <c r="G120" s="7" t="b">
        <v>0</v>
      </c>
      <c r="I120" s="7" t="str">
        <f t="shared" ca="1" si="1"/>
        <v/>
      </c>
      <c r="J120" s="12" t="b">
        <v>0</v>
      </c>
      <c r="K120" s="12">
        <v>43831</v>
      </c>
      <c r="L120" s="12">
        <v>44196</v>
      </c>
      <c r="M120" s="12"/>
    </row>
    <row r="121" spans="1:13" s="7" customFormat="1" x14ac:dyDescent="0.3">
      <c r="A121" s="8">
        <f>IFERROR(VLOOKUP($C121,meetnetcodes!$A:$C,2,FALSE),"")</f>
        <v>1017</v>
      </c>
      <c r="B121" s="8" t="str">
        <f>IFERROR(VLOOKUP(C121,meetnetcodes!$A:$C,3,FALSE),"")</f>
        <v>Screening Gewasbeschermingsmiddelen</v>
      </c>
      <c r="C121" s="7" t="s">
        <v>119</v>
      </c>
      <c r="D121" s="7" t="s">
        <v>435</v>
      </c>
      <c r="E121" s="7" t="s">
        <v>1978</v>
      </c>
      <c r="F121" s="7" t="s">
        <v>187</v>
      </c>
      <c r="G121" s="7" t="b">
        <v>0</v>
      </c>
      <c r="I121" s="7" t="str">
        <f t="shared" ca="1" si="1"/>
        <v/>
      </c>
      <c r="J121" s="12" t="b">
        <v>0</v>
      </c>
      <c r="K121" s="12">
        <v>43831</v>
      </c>
      <c r="L121" s="12">
        <v>44196</v>
      </c>
      <c r="M121" s="12"/>
    </row>
    <row r="122" spans="1:13" s="7" customFormat="1" x14ac:dyDescent="0.3">
      <c r="A122" s="8">
        <f>IFERROR(VLOOKUP($C122,meetnetcodes!$A:$C,2,FALSE),"")</f>
        <v>1017</v>
      </c>
      <c r="B122" s="8" t="str">
        <f>IFERROR(VLOOKUP(C122,meetnetcodes!$A:$C,3,FALSE),"")</f>
        <v>Screening Gewasbeschermingsmiddelen</v>
      </c>
      <c r="C122" s="7" t="s">
        <v>119</v>
      </c>
      <c r="D122" s="7" t="s">
        <v>440</v>
      </c>
      <c r="E122" s="7" t="s">
        <v>1978</v>
      </c>
      <c r="F122" s="7" t="s">
        <v>187</v>
      </c>
      <c r="G122" s="7" t="b">
        <v>0</v>
      </c>
      <c r="I122" s="7" t="str">
        <f t="shared" ca="1" si="1"/>
        <v/>
      </c>
      <c r="J122" s="12" t="b">
        <v>0</v>
      </c>
      <c r="K122" s="12">
        <v>43831</v>
      </c>
      <c r="L122" s="12">
        <v>44196</v>
      </c>
      <c r="M122" s="12"/>
    </row>
    <row r="123" spans="1:13" s="7" customFormat="1" x14ac:dyDescent="0.3">
      <c r="A123" s="8">
        <f>IFERROR(VLOOKUP($C123,meetnetcodes!$A:$C,2,FALSE),"")</f>
        <v>1017</v>
      </c>
      <c r="B123" s="8" t="str">
        <f>IFERROR(VLOOKUP(C123,meetnetcodes!$A:$C,3,FALSE),"")</f>
        <v>Screening Gewasbeschermingsmiddelen</v>
      </c>
      <c r="C123" s="7" t="s">
        <v>119</v>
      </c>
      <c r="D123" s="7" t="s">
        <v>443</v>
      </c>
      <c r="E123" s="7" t="s">
        <v>1978</v>
      </c>
      <c r="F123" s="7" t="s">
        <v>187</v>
      </c>
      <c r="G123" s="7" t="b">
        <v>0</v>
      </c>
      <c r="I123" s="7" t="str">
        <f t="shared" ca="1" si="1"/>
        <v/>
      </c>
      <c r="J123" s="12" t="b">
        <v>0</v>
      </c>
      <c r="K123" s="12">
        <v>43831</v>
      </c>
      <c r="L123" s="12">
        <v>44196</v>
      </c>
      <c r="M123" s="12"/>
    </row>
    <row r="124" spans="1:13" s="7" customFormat="1" x14ac:dyDescent="0.3">
      <c r="A124" s="8">
        <f>IFERROR(VLOOKUP($C124,meetnetcodes!$A:$C,2,FALSE),"")</f>
        <v>1018</v>
      </c>
      <c r="B124" s="8" t="str">
        <f>IFERROR(VLOOKUP(C124,meetnetcodes!$A:$C,3,FALSE),"")</f>
        <v>Aangepaste peilbeheer polder de Nesse</v>
      </c>
      <c r="C124" s="7" t="s">
        <v>121</v>
      </c>
      <c r="D124" s="7" t="s">
        <v>263</v>
      </c>
      <c r="E124" s="7" t="s">
        <v>39</v>
      </c>
      <c r="F124" s="7" t="s">
        <v>9511</v>
      </c>
      <c r="G124" s="7" t="b">
        <v>0</v>
      </c>
      <c r="I124" s="7" t="str">
        <f t="shared" ref="I124:I143" ca="1" si="2">IF(H124="","",YEAR(TODAY()) - MOD(YEAR(TODAY()),3) + H124 + 3)</f>
        <v/>
      </c>
      <c r="J124" s="12" t="b">
        <v>0</v>
      </c>
      <c r="K124" s="12">
        <v>43920</v>
      </c>
      <c r="L124" s="12">
        <v>44196</v>
      </c>
      <c r="M124" s="12"/>
    </row>
    <row r="125" spans="1:13" s="7" customFormat="1" x14ac:dyDescent="0.3">
      <c r="A125" s="8">
        <f>IFERROR(VLOOKUP($C125,meetnetcodes!$A:$C,2,FALSE),"")</f>
        <v>1018</v>
      </c>
      <c r="B125" s="8" t="str">
        <f>IFERROR(VLOOKUP(C125,meetnetcodes!$A:$C,3,FALSE),"")</f>
        <v>Aangepaste peilbeheer polder de Nesse</v>
      </c>
      <c r="C125" s="7" t="s">
        <v>121</v>
      </c>
      <c r="D125" s="7" t="s">
        <v>263</v>
      </c>
      <c r="E125" s="7" t="s">
        <v>186</v>
      </c>
      <c r="F125" s="7" t="s">
        <v>187</v>
      </c>
      <c r="G125" s="7" t="b">
        <v>0</v>
      </c>
      <c r="I125" s="7" t="str">
        <f t="shared" ca="1" si="2"/>
        <v/>
      </c>
      <c r="J125" s="12" t="b">
        <v>0</v>
      </c>
      <c r="K125" s="12">
        <v>43920</v>
      </c>
      <c r="L125" s="12">
        <v>44196</v>
      </c>
      <c r="M125" s="12"/>
    </row>
    <row r="126" spans="1:13" s="7" customFormat="1" x14ac:dyDescent="0.3">
      <c r="A126" s="8">
        <f>IFERROR(VLOOKUP($C126,meetnetcodes!$A:$C,2,FALSE),"")</f>
        <v>1018</v>
      </c>
      <c r="B126" s="8" t="str">
        <f>IFERROR(VLOOKUP(C126,meetnetcodes!$A:$C,3,FALSE),"")</f>
        <v>Aangepaste peilbeheer polder de Nesse</v>
      </c>
      <c r="C126" s="7" t="s">
        <v>121</v>
      </c>
      <c r="D126" s="7" t="s">
        <v>265</v>
      </c>
      <c r="E126" s="7" t="s">
        <v>39</v>
      </c>
      <c r="F126" s="7" t="s">
        <v>9511</v>
      </c>
      <c r="G126" s="7" t="b">
        <v>0</v>
      </c>
      <c r="I126" s="7" t="str">
        <f t="shared" ca="1" si="2"/>
        <v/>
      </c>
      <c r="J126" s="12" t="b">
        <v>0</v>
      </c>
      <c r="K126" s="12">
        <v>43920</v>
      </c>
      <c r="L126" s="12">
        <v>44196</v>
      </c>
      <c r="M126" s="12"/>
    </row>
    <row r="127" spans="1:13" s="7" customFormat="1" x14ac:dyDescent="0.3">
      <c r="A127" s="8">
        <f>IFERROR(VLOOKUP($C127,meetnetcodes!$A:$C,2,FALSE),"")</f>
        <v>1018</v>
      </c>
      <c r="B127" s="8" t="str">
        <f>IFERROR(VLOOKUP(C127,meetnetcodes!$A:$C,3,FALSE),"")</f>
        <v>Aangepaste peilbeheer polder de Nesse</v>
      </c>
      <c r="C127" s="7" t="s">
        <v>121</v>
      </c>
      <c r="D127" s="7" t="s">
        <v>265</v>
      </c>
      <c r="E127" s="7" t="s">
        <v>186</v>
      </c>
      <c r="F127" s="7" t="s">
        <v>187</v>
      </c>
      <c r="G127" s="7" t="b">
        <v>0</v>
      </c>
      <c r="I127" s="7" t="str">
        <f t="shared" ca="1" si="2"/>
        <v/>
      </c>
      <c r="J127" s="12" t="b">
        <v>0</v>
      </c>
      <c r="K127" s="12">
        <v>43920</v>
      </c>
      <c r="L127" s="12">
        <v>44196</v>
      </c>
      <c r="M127" s="12"/>
    </row>
    <row r="128" spans="1:13" s="7" customFormat="1" x14ac:dyDescent="0.3">
      <c r="A128" s="8">
        <f>IFERROR(VLOOKUP($C128,meetnetcodes!$A:$C,2,FALSE),"")</f>
        <v>1018</v>
      </c>
      <c r="B128" s="8" t="str">
        <f>IFERROR(VLOOKUP(C128,meetnetcodes!$A:$C,3,FALSE),"")</f>
        <v>Aangepaste peilbeheer polder de Nesse</v>
      </c>
      <c r="C128" s="7" t="s">
        <v>121</v>
      </c>
      <c r="D128" s="7" t="s">
        <v>10069</v>
      </c>
      <c r="E128" s="7" t="s">
        <v>39</v>
      </c>
      <c r="F128" s="7" t="s">
        <v>9511</v>
      </c>
      <c r="G128" s="7" t="b">
        <v>0</v>
      </c>
      <c r="I128" s="7" t="str">
        <f t="shared" ca="1" si="2"/>
        <v/>
      </c>
      <c r="J128" s="12" t="b">
        <v>0</v>
      </c>
      <c r="K128" s="12">
        <v>43920</v>
      </c>
      <c r="L128" s="12">
        <v>44196</v>
      </c>
      <c r="M128" s="12"/>
    </row>
    <row r="129" spans="1:14" s="7" customFormat="1" x14ac:dyDescent="0.3">
      <c r="A129" s="8">
        <f>IFERROR(VLOOKUP($C129,meetnetcodes!$A:$C,2,FALSE),"")</f>
        <v>1018</v>
      </c>
      <c r="B129" s="8" t="str">
        <f>IFERROR(VLOOKUP(C129,meetnetcodes!$A:$C,3,FALSE),"")</f>
        <v>Aangepaste peilbeheer polder de Nesse</v>
      </c>
      <c r="C129" s="7" t="s">
        <v>121</v>
      </c>
      <c r="D129" s="7" t="s">
        <v>10069</v>
      </c>
      <c r="E129" s="7" t="s">
        <v>186</v>
      </c>
      <c r="F129" s="7" t="s">
        <v>187</v>
      </c>
      <c r="G129" s="7" t="b">
        <v>0</v>
      </c>
      <c r="I129" s="7" t="str">
        <f t="shared" ca="1" si="2"/>
        <v/>
      </c>
      <c r="J129" s="12" t="b">
        <v>0</v>
      </c>
      <c r="K129" s="12">
        <v>43920</v>
      </c>
      <c r="L129" s="12">
        <v>44196</v>
      </c>
      <c r="M129" s="12"/>
    </row>
    <row r="130" spans="1:14" s="7" customFormat="1" x14ac:dyDescent="0.3">
      <c r="A130" s="8">
        <f>IFERROR(VLOOKUP($C130,meetnetcodes!$A:$C,2,FALSE),"")</f>
        <v>1018</v>
      </c>
      <c r="B130" s="8" t="str">
        <f>IFERROR(VLOOKUP(C130,meetnetcodes!$A:$C,3,FALSE),"")</f>
        <v>Aangepaste peilbeheer polder de Nesse</v>
      </c>
      <c r="C130" s="7" t="s">
        <v>121</v>
      </c>
      <c r="D130" s="7" t="s">
        <v>10070</v>
      </c>
      <c r="E130" s="7" t="s">
        <v>39</v>
      </c>
      <c r="F130" s="7" t="s">
        <v>9511</v>
      </c>
      <c r="G130" s="7" t="b">
        <v>0</v>
      </c>
      <c r="I130" s="7" t="str">
        <f t="shared" ca="1" si="2"/>
        <v/>
      </c>
      <c r="J130" s="12" t="b">
        <v>0</v>
      </c>
      <c r="K130" s="12">
        <v>43920</v>
      </c>
      <c r="L130" s="12">
        <v>44196</v>
      </c>
      <c r="M130" s="12"/>
    </row>
    <row r="131" spans="1:14" s="7" customFormat="1" x14ac:dyDescent="0.3">
      <c r="A131" s="8">
        <f>IFERROR(VLOOKUP($C131,meetnetcodes!$A:$C,2,FALSE),"")</f>
        <v>1018</v>
      </c>
      <c r="B131" s="8" t="str">
        <f>IFERROR(VLOOKUP(C131,meetnetcodes!$A:$C,3,FALSE),"")</f>
        <v>Aangepaste peilbeheer polder de Nesse</v>
      </c>
      <c r="C131" s="7" t="s">
        <v>121</v>
      </c>
      <c r="D131" s="7" t="s">
        <v>10070</v>
      </c>
      <c r="E131" s="7" t="s">
        <v>186</v>
      </c>
      <c r="F131" s="7" t="s">
        <v>187</v>
      </c>
      <c r="G131" s="7" t="b">
        <v>0</v>
      </c>
      <c r="I131" s="7" t="str">
        <f t="shared" ca="1" si="2"/>
        <v/>
      </c>
      <c r="J131" s="12" t="b">
        <v>0</v>
      </c>
      <c r="K131" s="12">
        <v>43920</v>
      </c>
      <c r="L131" s="12">
        <v>44196</v>
      </c>
      <c r="M131" s="12"/>
    </row>
    <row r="132" spans="1:14" s="7" customFormat="1" x14ac:dyDescent="0.3">
      <c r="A132" s="8">
        <f>IFERROR(VLOOKUP($C132,meetnetcodes!$A:$C,2,FALSE),"")</f>
        <v>1018</v>
      </c>
      <c r="B132" s="8" t="str">
        <f>IFERROR(VLOOKUP(C132,meetnetcodes!$A:$C,3,FALSE),"")</f>
        <v>Aangepaste peilbeheer polder de Nesse</v>
      </c>
      <c r="C132" s="7" t="s">
        <v>121</v>
      </c>
      <c r="D132" s="7" t="s">
        <v>10071</v>
      </c>
      <c r="E132" s="7" t="s">
        <v>39</v>
      </c>
      <c r="F132" s="7" t="s">
        <v>9511</v>
      </c>
      <c r="G132" s="7" t="b">
        <v>0</v>
      </c>
      <c r="I132" s="7" t="str">
        <f t="shared" ca="1" si="2"/>
        <v/>
      </c>
      <c r="J132" s="12" t="b">
        <v>0</v>
      </c>
      <c r="K132" s="12">
        <v>43920</v>
      </c>
      <c r="L132" s="12">
        <v>44196</v>
      </c>
      <c r="M132" s="12"/>
    </row>
    <row r="133" spans="1:14" s="7" customFormat="1" x14ac:dyDescent="0.3">
      <c r="A133" s="8">
        <f>IFERROR(VLOOKUP($C133,meetnetcodes!$A:$C,2,FALSE),"")</f>
        <v>1018</v>
      </c>
      <c r="B133" s="8" t="str">
        <f>IFERROR(VLOOKUP(C133,meetnetcodes!$A:$C,3,FALSE),"")</f>
        <v>Aangepaste peilbeheer polder de Nesse</v>
      </c>
      <c r="C133" s="7" t="s">
        <v>121</v>
      </c>
      <c r="D133" s="7" t="s">
        <v>10071</v>
      </c>
      <c r="E133" s="7" t="s">
        <v>186</v>
      </c>
      <c r="F133" s="7" t="s">
        <v>187</v>
      </c>
      <c r="G133" s="7" t="b">
        <v>0</v>
      </c>
      <c r="I133" s="7" t="str">
        <f t="shared" ca="1" si="2"/>
        <v/>
      </c>
      <c r="J133" s="12" t="b">
        <v>0</v>
      </c>
      <c r="K133" s="12">
        <v>43920</v>
      </c>
      <c r="L133" s="12">
        <v>44196</v>
      </c>
      <c r="M133" s="12"/>
    </row>
    <row r="134" spans="1:14" s="7" customFormat="1" x14ac:dyDescent="0.3">
      <c r="A134" s="8">
        <f>IFERROR(VLOOKUP($C134,meetnetcodes!$A:$C,2,FALSE),"")</f>
        <v>1018</v>
      </c>
      <c r="B134" s="8" t="str">
        <f>IFERROR(VLOOKUP(C134,meetnetcodes!$A:$C,3,FALSE),"")</f>
        <v>Aangepaste peilbeheer polder de Nesse</v>
      </c>
      <c r="C134" s="7" t="s">
        <v>121</v>
      </c>
      <c r="D134" s="7" t="s">
        <v>312</v>
      </c>
      <c r="E134" s="7" t="s">
        <v>39</v>
      </c>
      <c r="F134" s="7" t="s">
        <v>9511</v>
      </c>
      <c r="G134" s="7" t="b">
        <v>0</v>
      </c>
      <c r="I134" s="7" t="str">
        <f t="shared" ca="1" si="2"/>
        <v/>
      </c>
      <c r="J134" s="12" t="b">
        <v>0</v>
      </c>
      <c r="K134" s="12">
        <v>43920</v>
      </c>
      <c r="L134" s="12">
        <v>44196</v>
      </c>
      <c r="M134" s="12"/>
    </row>
    <row r="135" spans="1:14" s="7" customFormat="1" x14ac:dyDescent="0.3">
      <c r="A135" s="8">
        <f>IFERROR(VLOOKUP($C135,meetnetcodes!$A:$C,2,FALSE),"")</f>
        <v>1018</v>
      </c>
      <c r="B135" s="8" t="str">
        <f>IFERROR(VLOOKUP(C135,meetnetcodes!$A:$C,3,FALSE),"")</f>
        <v>Aangepaste peilbeheer polder de Nesse</v>
      </c>
      <c r="C135" s="7" t="s">
        <v>121</v>
      </c>
      <c r="D135" s="7" t="s">
        <v>312</v>
      </c>
      <c r="E135" s="7" t="s">
        <v>186</v>
      </c>
      <c r="F135" s="7" t="s">
        <v>187</v>
      </c>
      <c r="G135" s="7" t="b">
        <v>0</v>
      </c>
      <c r="I135" s="7" t="str">
        <f t="shared" ca="1" si="2"/>
        <v/>
      </c>
      <c r="J135" s="12" t="b">
        <v>0</v>
      </c>
      <c r="K135" s="12">
        <v>43920</v>
      </c>
      <c r="L135" s="12">
        <v>44196</v>
      </c>
      <c r="M135" s="12"/>
    </row>
    <row r="136" spans="1:14" s="7" customFormat="1" x14ac:dyDescent="0.3">
      <c r="A136" s="8">
        <f>IFERROR(VLOOKUP($C136,meetnetcodes!$A:$C,2,FALSE),"")</f>
        <v>1022</v>
      </c>
      <c r="B136" s="8" t="str">
        <f>IFERROR(VLOOKUP(C136,meetnetcodes!$A:$C,3,FALSE),"")</f>
        <v>Fluoroprobe in plassen</v>
      </c>
      <c r="C136" s="7" t="s">
        <v>134</v>
      </c>
      <c r="D136" s="7" t="s">
        <v>208</v>
      </c>
      <c r="E136" s="7" t="s">
        <v>188</v>
      </c>
      <c r="F136" s="7" t="s">
        <v>9519</v>
      </c>
      <c r="G136" s="7" t="b">
        <v>0</v>
      </c>
      <c r="I136" s="7" t="str">
        <f t="shared" ca="1" si="2"/>
        <v/>
      </c>
      <c r="J136" s="12" t="b">
        <v>0</v>
      </c>
      <c r="K136" s="12">
        <v>44197</v>
      </c>
      <c r="L136" s="12">
        <v>44561</v>
      </c>
      <c r="M136" s="12"/>
    </row>
    <row r="137" spans="1:14" s="7" customFormat="1" x14ac:dyDescent="0.3">
      <c r="A137" s="8">
        <f>IFERROR(VLOOKUP($C137,meetnetcodes!$A:$C,2,FALSE),"")</f>
        <v>1022</v>
      </c>
      <c r="B137" s="8" t="str">
        <f>IFERROR(VLOOKUP(C137,meetnetcodes!$A:$C,3,FALSE),"")</f>
        <v>Fluoroprobe in plassen</v>
      </c>
      <c r="C137" s="7" t="s">
        <v>134</v>
      </c>
      <c r="D137" s="7" t="s">
        <v>212</v>
      </c>
      <c r="E137" s="7" t="s">
        <v>188</v>
      </c>
      <c r="F137" s="7" t="s">
        <v>9519</v>
      </c>
      <c r="G137" s="7" t="b">
        <v>0</v>
      </c>
      <c r="I137" s="7" t="str">
        <f t="shared" ca="1" si="2"/>
        <v/>
      </c>
      <c r="J137" s="12" t="b">
        <v>0</v>
      </c>
      <c r="K137" s="12">
        <v>44197</v>
      </c>
      <c r="L137" s="12">
        <v>44561</v>
      </c>
      <c r="M137" s="12"/>
    </row>
    <row r="138" spans="1:14" s="7" customFormat="1" x14ac:dyDescent="0.3">
      <c r="A138" s="8">
        <f>IFERROR(VLOOKUP($C138,meetnetcodes!$A:$C,2,FALSE),"")</f>
        <v>1022</v>
      </c>
      <c r="B138" s="8" t="str">
        <f>IFERROR(VLOOKUP(C138,meetnetcodes!$A:$C,3,FALSE),"")</f>
        <v>Fluoroprobe in plassen</v>
      </c>
      <c r="C138" s="7" t="s">
        <v>134</v>
      </c>
      <c r="D138" s="7" t="s">
        <v>213</v>
      </c>
      <c r="E138" s="7" t="s">
        <v>188</v>
      </c>
      <c r="F138" s="7" t="s">
        <v>9519</v>
      </c>
      <c r="G138" s="7" t="b">
        <v>0</v>
      </c>
      <c r="I138" s="7" t="str">
        <f t="shared" ca="1" si="2"/>
        <v/>
      </c>
      <c r="J138" s="12" t="b">
        <v>0</v>
      </c>
      <c r="K138" s="12">
        <v>44197</v>
      </c>
      <c r="L138" s="12">
        <v>44561</v>
      </c>
      <c r="M138" s="12"/>
    </row>
    <row r="139" spans="1:14" s="7" customFormat="1" x14ac:dyDescent="0.3">
      <c r="A139" s="8">
        <f>IFERROR(VLOOKUP($C139,meetnetcodes!$A:$C,2,FALSE),"")</f>
        <v>1022</v>
      </c>
      <c r="B139" s="8" t="str">
        <f>IFERROR(VLOOKUP(C139,meetnetcodes!$A:$C,3,FALSE),"")</f>
        <v>Fluoroprobe in plassen</v>
      </c>
      <c r="C139" s="7" t="s">
        <v>134</v>
      </c>
      <c r="D139" s="7" t="s">
        <v>216</v>
      </c>
      <c r="E139" s="7" t="s">
        <v>188</v>
      </c>
      <c r="F139" s="7" t="s">
        <v>9519</v>
      </c>
      <c r="G139" s="7" t="b">
        <v>0</v>
      </c>
      <c r="I139" s="7" t="str">
        <f t="shared" ca="1" si="2"/>
        <v/>
      </c>
      <c r="J139" s="12" t="b">
        <v>0</v>
      </c>
      <c r="K139" s="12">
        <v>44197</v>
      </c>
      <c r="L139" s="12">
        <v>44561</v>
      </c>
      <c r="M139" s="12"/>
    </row>
    <row r="140" spans="1:14" s="7" customFormat="1" x14ac:dyDescent="0.3">
      <c r="A140" s="8">
        <f>IFERROR(VLOOKUP($C140,meetnetcodes!$A:$C,2,FALSE),"")</f>
        <v>1022</v>
      </c>
      <c r="B140" s="8" t="str">
        <f>IFERROR(VLOOKUP(C140,meetnetcodes!$A:$C,3,FALSE),"")</f>
        <v>Fluoroprobe in plassen</v>
      </c>
      <c r="C140" s="7" t="s">
        <v>134</v>
      </c>
      <c r="D140" s="7" t="s">
        <v>220</v>
      </c>
      <c r="E140" s="7" t="s">
        <v>188</v>
      </c>
      <c r="F140" s="7" t="s">
        <v>9519</v>
      </c>
      <c r="G140" s="7" t="b">
        <v>0</v>
      </c>
      <c r="I140" s="7" t="str">
        <f t="shared" ca="1" si="2"/>
        <v/>
      </c>
      <c r="J140" s="12" t="b">
        <v>0</v>
      </c>
      <c r="K140" s="12">
        <v>44197</v>
      </c>
      <c r="L140" s="12">
        <v>44561</v>
      </c>
      <c r="M140" s="12"/>
    </row>
    <row r="141" spans="1:14" s="7" customFormat="1" x14ac:dyDescent="0.3">
      <c r="A141" s="8">
        <f>IFERROR(VLOOKUP($C141,meetnetcodes!$A:$C,2,FALSE),"")</f>
        <v>1022</v>
      </c>
      <c r="B141" s="8" t="str">
        <f>IFERROR(VLOOKUP(C141,meetnetcodes!$A:$C,3,FALSE),"")</f>
        <v>Fluoroprobe in plassen</v>
      </c>
      <c r="C141" s="7" t="s">
        <v>134</v>
      </c>
      <c r="D141" s="7" t="s">
        <v>221</v>
      </c>
      <c r="E141" s="7" t="s">
        <v>188</v>
      </c>
      <c r="F141" s="7" t="s">
        <v>9519</v>
      </c>
      <c r="G141" s="7" t="b">
        <v>0</v>
      </c>
      <c r="I141" s="7" t="str">
        <f t="shared" ca="1" si="2"/>
        <v/>
      </c>
      <c r="J141" s="12" t="b">
        <v>0</v>
      </c>
      <c r="K141" s="12">
        <v>44197</v>
      </c>
      <c r="L141" s="12">
        <v>44561</v>
      </c>
      <c r="M141" s="12"/>
    </row>
    <row r="142" spans="1:14" s="7" customFormat="1" x14ac:dyDescent="0.3">
      <c r="A142" s="8">
        <f>IFERROR(VLOOKUP($C142,meetnetcodes!$A:$C,2,FALSE),"")</f>
        <v>1022</v>
      </c>
      <c r="B142" s="8" t="str">
        <f>IFERROR(VLOOKUP(C142,meetnetcodes!$A:$C,3,FALSE),"")</f>
        <v>Fluoroprobe in plassen</v>
      </c>
      <c r="C142" s="7" t="s">
        <v>134</v>
      </c>
      <c r="D142" s="7" t="s">
        <v>226</v>
      </c>
      <c r="E142" s="7" t="s">
        <v>188</v>
      </c>
      <c r="F142" s="7" t="s">
        <v>9519</v>
      </c>
      <c r="G142" s="7" t="b">
        <v>0</v>
      </c>
      <c r="I142" s="7" t="str">
        <f t="shared" ca="1" si="2"/>
        <v/>
      </c>
      <c r="J142" s="12" t="b">
        <v>0</v>
      </c>
      <c r="K142" s="12">
        <v>44197</v>
      </c>
      <c r="L142" s="12">
        <v>44561</v>
      </c>
      <c r="M142" s="12"/>
    </row>
    <row r="143" spans="1:14" s="7" customFormat="1" x14ac:dyDescent="0.3">
      <c r="A143" s="8">
        <f>IFERROR(VLOOKUP($C143,meetnetcodes!$A:$C,2,FALSE),"")</f>
        <v>1022</v>
      </c>
      <c r="B143" s="8" t="str">
        <f>IFERROR(VLOOKUP(C143,meetnetcodes!$A:$C,3,FALSE),"")</f>
        <v>Fluoroprobe in plassen</v>
      </c>
      <c r="C143" s="7" t="s">
        <v>134</v>
      </c>
      <c r="D143" s="7" t="s">
        <v>236</v>
      </c>
      <c r="E143" s="7" t="s">
        <v>188</v>
      </c>
      <c r="F143" s="7" t="s">
        <v>9519</v>
      </c>
      <c r="G143" s="7" t="b">
        <v>0</v>
      </c>
      <c r="I143" s="7" t="str">
        <f t="shared" ca="1" si="2"/>
        <v/>
      </c>
      <c r="J143" s="12" t="b">
        <v>0</v>
      </c>
      <c r="K143" s="12">
        <v>44197</v>
      </c>
      <c r="L143" s="12">
        <v>44561</v>
      </c>
      <c r="M143" s="12"/>
    </row>
    <row r="144" spans="1:14" s="7" customFormat="1" x14ac:dyDescent="0.3">
      <c r="A144" s="8">
        <f>IFERROR(VLOOKUP($C144,meetnetcodes!$A:$C,2,FALSE),"")</f>
        <v>1003</v>
      </c>
      <c r="B144" s="8" t="str">
        <f>IFERROR(VLOOKUP(C144,meetnetcodes!$A:$C,3,FALSE),"")</f>
        <v>IJking continumeters EGV</v>
      </c>
      <c r="C144" s="7" t="s">
        <v>81</v>
      </c>
      <c r="D144" s="7" t="s">
        <v>10072</v>
      </c>
      <c r="E144" s="7" t="s">
        <v>186</v>
      </c>
      <c r="F144" s="7" t="s">
        <v>187</v>
      </c>
      <c r="G144" s="7" t="b">
        <v>0</v>
      </c>
      <c r="I144" s="7" t="str">
        <f t="shared" ref="I144:I175" ca="1" si="3">IF(H144="","",YEAR(TODAY()) - MOD(YEAR(TODAY()),3) + H144 + 3)</f>
        <v/>
      </c>
      <c r="J144" s="12" t="b">
        <v>1</v>
      </c>
      <c r="K144" s="12"/>
      <c r="L144" s="12">
        <v>44561</v>
      </c>
      <c r="M144" s="12"/>
      <c r="N144" s="7" t="s">
        <v>10073</v>
      </c>
    </row>
    <row r="145" spans="1:14" s="7" customFormat="1" x14ac:dyDescent="0.3">
      <c r="A145" s="8">
        <f>IFERROR(VLOOKUP($C145,meetnetcodes!$A:$C,2,FALSE),"")</f>
        <v>1003</v>
      </c>
      <c r="B145" s="8" t="str">
        <f>IFERROR(VLOOKUP(C145,meetnetcodes!$A:$C,3,FALSE),"")</f>
        <v>IJking continumeters EGV</v>
      </c>
      <c r="C145" s="7" t="s">
        <v>81</v>
      </c>
      <c r="D145" s="7" t="s">
        <v>10072</v>
      </c>
      <c r="E145" s="7" t="s">
        <v>81</v>
      </c>
      <c r="F145" s="7" t="s">
        <v>182</v>
      </c>
      <c r="G145" s="7" t="b">
        <v>0</v>
      </c>
      <c r="I145" s="7" t="str">
        <f t="shared" ca="1" si="3"/>
        <v/>
      </c>
      <c r="J145" s="12" t="b">
        <v>1</v>
      </c>
      <c r="K145" s="12"/>
      <c r="L145" s="12">
        <v>44561</v>
      </c>
      <c r="M145" s="12"/>
      <c r="N145" s="7" t="s">
        <v>10073</v>
      </c>
    </row>
    <row r="146" spans="1:14" s="7" customFormat="1" x14ac:dyDescent="0.3">
      <c r="A146" s="8">
        <f>IFERROR(VLOOKUP($C146,meetnetcodes!$A:$C,2,FALSE),"")</f>
        <v>1003</v>
      </c>
      <c r="B146" s="8" t="str">
        <f>IFERROR(VLOOKUP(C146,meetnetcodes!$A:$C,3,FALSE),"")</f>
        <v>IJking continumeters EGV</v>
      </c>
      <c r="C146" s="7" t="s">
        <v>81</v>
      </c>
      <c r="D146" s="7" t="s">
        <v>10074</v>
      </c>
      <c r="E146" s="7" t="s">
        <v>186</v>
      </c>
      <c r="F146" s="7" t="s">
        <v>187</v>
      </c>
      <c r="G146" s="7" t="b">
        <v>0</v>
      </c>
      <c r="I146" s="7" t="str">
        <f t="shared" ca="1" si="3"/>
        <v/>
      </c>
      <c r="J146" s="12" t="b">
        <v>1</v>
      </c>
      <c r="K146" s="12"/>
      <c r="L146" s="12">
        <v>44561</v>
      </c>
      <c r="M146" s="12"/>
      <c r="N146" s="7" t="s">
        <v>10073</v>
      </c>
    </row>
    <row r="147" spans="1:14" s="7" customFormat="1" x14ac:dyDescent="0.3">
      <c r="A147" s="8">
        <f>IFERROR(VLOOKUP($C147,meetnetcodes!$A:$C,2,FALSE),"")</f>
        <v>1003</v>
      </c>
      <c r="B147" s="8" t="str">
        <f>IFERROR(VLOOKUP(C147,meetnetcodes!$A:$C,3,FALSE),"")</f>
        <v>IJking continumeters EGV</v>
      </c>
      <c r="C147" s="7" t="s">
        <v>81</v>
      </c>
      <c r="D147" s="7" t="s">
        <v>10074</v>
      </c>
      <c r="E147" s="7" t="s">
        <v>81</v>
      </c>
      <c r="F147" s="7" t="s">
        <v>182</v>
      </c>
      <c r="G147" s="7" t="b">
        <v>0</v>
      </c>
      <c r="I147" s="7" t="str">
        <f t="shared" ca="1" si="3"/>
        <v/>
      </c>
      <c r="J147" s="12" t="b">
        <v>1</v>
      </c>
      <c r="K147" s="12"/>
      <c r="L147" s="12">
        <v>44561</v>
      </c>
      <c r="M147" s="12"/>
      <c r="N147" s="7" t="s">
        <v>10073</v>
      </c>
    </row>
    <row r="148" spans="1:14" s="7" customFormat="1" x14ac:dyDescent="0.3">
      <c r="A148" s="8">
        <f>IFERROR(VLOOKUP($C148,meetnetcodes!$A:$C,2,FALSE),"")</f>
        <v>1028</v>
      </c>
      <c r="B148" s="8" t="str">
        <f>IFERROR(VLOOKUP(C148,meetnetcodes!$A:$C,3,FALSE),"")</f>
        <v>Representativiteit metingen glastuinbouw</v>
      </c>
      <c r="C148" s="7" t="s">
        <v>150</v>
      </c>
      <c r="D148" s="7" t="s">
        <v>10075</v>
      </c>
      <c r="E148" s="7" t="s">
        <v>183</v>
      </c>
      <c r="F148" s="7" t="s">
        <v>184</v>
      </c>
      <c r="G148" s="7" t="b">
        <v>0</v>
      </c>
      <c r="I148" s="7" t="str">
        <f t="shared" ca="1" si="3"/>
        <v/>
      </c>
      <c r="J148" s="7" t="b">
        <v>1</v>
      </c>
      <c r="K148" s="22">
        <v>44927</v>
      </c>
      <c r="L148" s="22">
        <v>45291</v>
      </c>
    </row>
    <row r="149" spans="1:14" s="7" customFormat="1" x14ac:dyDescent="0.3">
      <c r="A149" s="8">
        <f>IFERROR(VLOOKUP($C149,meetnetcodes!$A:$C,2,FALSE),"")</f>
        <v>1028</v>
      </c>
      <c r="B149" s="8" t="str">
        <f>IFERROR(VLOOKUP(C149,meetnetcodes!$A:$C,3,FALSE),"")</f>
        <v>Representativiteit metingen glastuinbouw</v>
      </c>
      <c r="C149" s="7" t="s">
        <v>150</v>
      </c>
      <c r="D149" s="7" t="s">
        <v>10075</v>
      </c>
      <c r="E149" s="7" t="s">
        <v>186</v>
      </c>
      <c r="F149" s="7" t="s">
        <v>1078</v>
      </c>
      <c r="G149" s="7" t="b">
        <v>0</v>
      </c>
      <c r="I149" s="7" t="str">
        <f t="shared" ca="1" si="3"/>
        <v/>
      </c>
      <c r="J149" s="7" t="b">
        <v>1</v>
      </c>
      <c r="K149" s="22">
        <v>44927</v>
      </c>
      <c r="L149" s="22">
        <v>45291</v>
      </c>
    </row>
    <row r="150" spans="1:14" s="7" customFormat="1" x14ac:dyDescent="0.3">
      <c r="A150" s="8">
        <f>IFERROR(VLOOKUP($C150,meetnetcodes!$A:$C,2,FALSE),"")</f>
        <v>1028</v>
      </c>
      <c r="B150" s="8" t="str">
        <f>IFERROR(VLOOKUP(C150,meetnetcodes!$A:$C,3,FALSE),"")</f>
        <v>Representativiteit metingen glastuinbouw</v>
      </c>
      <c r="C150" s="7" t="s">
        <v>150</v>
      </c>
      <c r="D150" t="s">
        <v>10075</v>
      </c>
      <c r="E150" s="7" t="s">
        <v>1982</v>
      </c>
      <c r="F150" s="7" t="s">
        <v>9534</v>
      </c>
      <c r="G150" s="7" t="b">
        <v>0</v>
      </c>
      <c r="I150" s="7" t="str">
        <f t="shared" ca="1" si="3"/>
        <v/>
      </c>
      <c r="J150" s="12" t="b">
        <v>1</v>
      </c>
      <c r="K150" s="22">
        <v>44927</v>
      </c>
      <c r="L150" s="22">
        <v>45291</v>
      </c>
    </row>
    <row r="151" spans="1:14" s="7" customFormat="1" x14ac:dyDescent="0.3">
      <c r="A151" s="8">
        <f>IFERROR(VLOOKUP($C151,meetnetcodes!$A:$C,2,FALSE),"")</f>
        <v>1028</v>
      </c>
      <c r="B151" s="8" t="str">
        <f>IFERROR(VLOOKUP(C151,meetnetcodes!$A:$C,3,FALSE),"")</f>
        <v>Representativiteit metingen glastuinbouw</v>
      </c>
      <c r="C151" s="7" t="s">
        <v>150</v>
      </c>
      <c r="D151" t="s">
        <v>10076</v>
      </c>
      <c r="E151" s="7" t="s">
        <v>183</v>
      </c>
      <c r="F151" s="7" t="s">
        <v>184</v>
      </c>
      <c r="G151" s="7" t="b">
        <v>0</v>
      </c>
      <c r="I151" s="7" t="str">
        <f t="shared" ca="1" si="3"/>
        <v/>
      </c>
      <c r="J151" s="7" t="b">
        <v>1</v>
      </c>
      <c r="K151" s="22">
        <v>44927</v>
      </c>
      <c r="L151" s="22">
        <v>45291</v>
      </c>
    </row>
    <row r="152" spans="1:14" s="7" customFormat="1" x14ac:dyDescent="0.3">
      <c r="A152" s="8">
        <f>IFERROR(VLOOKUP($C152,meetnetcodes!$A:$C,2,FALSE),"")</f>
        <v>1028</v>
      </c>
      <c r="B152" s="8" t="str">
        <f>IFERROR(VLOOKUP(C152,meetnetcodes!$A:$C,3,FALSE),"")</f>
        <v>Representativiteit metingen glastuinbouw</v>
      </c>
      <c r="C152" s="7" t="s">
        <v>150</v>
      </c>
      <c r="D152" s="7" t="s">
        <v>10076</v>
      </c>
      <c r="E152" s="7" t="s">
        <v>186</v>
      </c>
      <c r="F152" s="7" t="s">
        <v>1078</v>
      </c>
      <c r="G152" s="7" t="b">
        <v>0</v>
      </c>
      <c r="I152" s="7" t="str">
        <f t="shared" ca="1" si="3"/>
        <v/>
      </c>
      <c r="J152" s="7" t="b">
        <v>1</v>
      </c>
      <c r="K152" s="22">
        <v>44927</v>
      </c>
      <c r="L152" s="22">
        <v>45291</v>
      </c>
    </row>
    <row r="153" spans="1:14" s="7" customFormat="1" x14ac:dyDescent="0.3">
      <c r="A153" s="8">
        <f>IFERROR(VLOOKUP($C153,meetnetcodes!$A:$C,2,FALSE),"")</f>
        <v>1028</v>
      </c>
      <c r="B153" s="8" t="str">
        <f>IFERROR(VLOOKUP(C153,meetnetcodes!$A:$C,3,FALSE),"")</f>
        <v>Representativiteit metingen glastuinbouw</v>
      </c>
      <c r="C153" s="7" t="s">
        <v>150</v>
      </c>
      <c r="D153" t="s">
        <v>10076</v>
      </c>
      <c r="E153" s="7" t="s">
        <v>1982</v>
      </c>
      <c r="F153" s="7" t="s">
        <v>9534</v>
      </c>
      <c r="G153" s="7" t="b">
        <v>0</v>
      </c>
      <c r="I153" s="7" t="str">
        <f t="shared" ca="1" si="3"/>
        <v/>
      </c>
      <c r="J153" s="12" t="b">
        <v>1</v>
      </c>
      <c r="K153" s="22">
        <v>44927</v>
      </c>
      <c r="L153" s="22">
        <v>45291</v>
      </c>
    </row>
    <row r="154" spans="1:14" s="7" customFormat="1" x14ac:dyDescent="0.3">
      <c r="A154" s="8">
        <f>IFERROR(VLOOKUP($C154,meetnetcodes!$A:$C,2,FALSE),"")</f>
        <v>1028</v>
      </c>
      <c r="B154" s="8" t="str">
        <f>IFERROR(VLOOKUP(C154,meetnetcodes!$A:$C,3,FALSE),"")</f>
        <v>Representativiteit metingen glastuinbouw</v>
      </c>
      <c r="C154" s="7" t="s">
        <v>150</v>
      </c>
      <c r="D154" t="s">
        <v>10077</v>
      </c>
      <c r="E154" s="7" t="s">
        <v>183</v>
      </c>
      <c r="F154" s="7" t="s">
        <v>184</v>
      </c>
      <c r="G154" s="7" t="b">
        <v>0</v>
      </c>
      <c r="I154" s="7" t="str">
        <f t="shared" ca="1" si="3"/>
        <v/>
      </c>
      <c r="J154" s="7" t="b">
        <v>1</v>
      </c>
      <c r="K154" s="22">
        <v>44927</v>
      </c>
      <c r="L154" s="22">
        <v>45291</v>
      </c>
    </row>
    <row r="155" spans="1:14" s="7" customFormat="1" x14ac:dyDescent="0.3">
      <c r="A155" s="8">
        <f>IFERROR(VLOOKUP($C155,meetnetcodes!$A:$C,2,FALSE),"")</f>
        <v>1028</v>
      </c>
      <c r="B155" s="8" t="str">
        <f>IFERROR(VLOOKUP(C155,meetnetcodes!$A:$C,3,FALSE),"")</f>
        <v>Representativiteit metingen glastuinbouw</v>
      </c>
      <c r="C155" s="7" t="s">
        <v>150</v>
      </c>
      <c r="D155" s="7" t="s">
        <v>10077</v>
      </c>
      <c r="E155" s="7" t="s">
        <v>186</v>
      </c>
      <c r="F155" s="7" t="s">
        <v>1078</v>
      </c>
      <c r="G155" s="7" t="b">
        <v>0</v>
      </c>
      <c r="I155" s="7" t="str">
        <f t="shared" ca="1" si="3"/>
        <v/>
      </c>
      <c r="J155" s="7" t="b">
        <v>1</v>
      </c>
      <c r="K155" s="22">
        <v>44927</v>
      </c>
      <c r="L155" s="22">
        <v>45291</v>
      </c>
    </row>
    <row r="156" spans="1:14" s="7" customFormat="1" x14ac:dyDescent="0.3">
      <c r="A156" s="8">
        <f>IFERROR(VLOOKUP($C156,meetnetcodes!$A:$C,2,FALSE),"")</f>
        <v>1028</v>
      </c>
      <c r="B156" s="8" t="str">
        <f>IFERROR(VLOOKUP(C156,meetnetcodes!$A:$C,3,FALSE),"")</f>
        <v>Representativiteit metingen glastuinbouw</v>
      </c>
      <c r="C156" s="7" t="s">
        <v>150</v>
      </c>
      <c r="D156" t="s">
        <v>10077</v>
      </c>
      <c r="E156" s="7" t="s">
        <v>1982</v>
      </c>
      <c r="F156" s="7" t="s">
        <v>9534</v>
      </c>
      <c r="G156" s="7" t="b">
        <v>0</v>
      </c>
      <c r="I156" s="7" t="str">
        <f t="shared" ca="1" si="3"/>
        <v/>
      </c>
      <c r="J156" s="12" t="b">
        <v>1</v>
      </c>
      <c r="K156" s="22">
        <v>44927</v>
      </c>
      <c r="L156" s="22">
        <v>45291</v>
      </c>
    </row>
    <row r="157" spans="1:14" s="7" customFormat="1" x14ac:dyDescent="0.3">
      <c r="A157" s="8">
        <f>IFERROR(VLOOKUP($C157,meetnetcodes!$A:$C,2,FALSE),"")</f>
        <v>1028</v>
      </c>
      <c r="B157" s="8" t="str">
        <f>IFERROR(VLOOKUP(C157,meetnetcodes!$A:$C,3,FALSE),"")</f>
        <v>Representativiteit metingen glastuinbouw</v>
      </c>
      <c r="C157" s="7" t="s">
        <v>150</v>
      </c>
      <c r="D157" s="7" t="s">
        <v>10078</v>
      </c>
      <c r="E157" s="7" t="s">
        <v>183</v>
      </c>
      <c r="F157" s="7" t="s">
        <v>184</v>
      </c>
      <c r="G157" s="7" t="b">
        <v>0</v>
      </c>
      <c r="I157" s="7" t="str">
        <f t="shared" ca="1" si="3"/>
        <v/>
      </c>
      <c r="J157" s="7" t="b">
        <v>1</v>
      </c>
      <c r="K157" s="22">
        <v>44927</v>
      </c>
      <c r="L157" s="22">
        <v>45291</v>
      </c>
    </row>
    <row r="158" spans="1:14" s="7" customFormat="1" x14ac:dyDescent="0.3">
      <c r="A158" s="8">
        <f>IFERROR(VLOOKUP($C158,meetnetcodes!$A:$C,2,FALSE),"")</f>
        <v>1028</v>
      </c>
      <c r="B158" s="8" t="str">
        <f>IFERROR(VLOOKUP(C158,meetnetcodes!$A:$C,3,FALSE),"")</f>
        <v>Representativiteit metingen glastuinbouw</v>
      </c>
      <c r="C158" s="7" t="s">
        <v>150</v>
      </c>
      <c r="D158" s="7" t="s">
        <v>10078</v>
      </c>
      <c r="E158" s="7" t="s">
        <v>186</v>
      </c>
      <c r="F158" s="7" t="s">
        <v>1078</v>
      </c>
      <c r="G158" s="7" t="b">
        <v>0</v>
      </c>
      <c r="I158" s="7" t="str">
        <f t="shared" ca="1" si="3"/>
        <v/>
      </c>
      <c r="J158" s="7" t="b">
        <v>1</v>
      </c>
      <c r="K158" s="22">
        <v>44927</v>
      </c>
      <c r="L158" s="22">
        <v>45291</v>
      </c>
    </row>
    <row r="159" spans="1:14" s="7" customFormat="1" x14ac:dyDescent="0.3">
      <c r="A159" s="8">
        <f>IFERROR(VLOOKUP($C159,meetnetcodes!$A:$C,2,FALSE),"")</f>
        <v>1028</v>
      </c>
      <c r="B159" s="8" t="str">
        <f>IFERROR(VLOOKUP(C159,meetnetcodes!$A:$C,3,FALSE),"")</f>
        <v>Representativiteit metingen glastuinbouw</v>
      </c>
      <c r="C159" s="7" t="s">
        <v>150</v>
      </c>
      <c r="D159" t="s">
        <v>10078</v>
      </c>
      <c r="E159" s="7" t="s">
        <v>1982</v>
      </c>
      <c r="F159" s="7" t="s">
        <v>9534</v>
      </c>
      <c r="G159" s="7" t="b">
        <v>0</v>
      </c>
      <c r="I159" s="7" t="str">
        <f t="shared" ca="1" si="3"/>
        <v/>
      </c>
      <c r="J159" s="12" t="b">
        <v>1</v>
      </c>
      <c r="K159" s="22">
        <v>44927</v>
      </c>
      <c r="L159" s="22">
        <v>45291</v>
      </c>
    </row>
    <row r="160" spans="1:14" s="7" customFormat="1" x14ac:dyDescent="0.3">
      <c r="A160" s="8">
        <f>IFERROR(VLOOKUP($C160,meetnetcodes!$A:$C,2,FALSE),"")</f>
        <v>1028</v>
      </c>
      <c r="B160" s="8" t="str">
        <f>IFERROR(VLOOKUP(C160,meetnetcodes!$A:$C,3,FALSE),"")</f>
        <v>Representativiteit metingen glastuinbouw</v>
      </c>
      <c r="C160" s="7" t="s">
        <v>150</v>
      </c>
      <c r="D160" t="s">
        <v>445</v>
      </c>
      <c r="E160" s="7" t="s">
        <v>1982</v>
      </c>
      <c r="F160" s="7" t="s">
        <v>9534</v>
      </c>
      <c r="G160" s="7" t="b">
        <v>0</v>
      </c>
      <c r="I160" s="7" t="str">
        <f t="shared" ca="1" si="3"/>
        <v/>
      </c>
      <c r="J160" s="12" t="b">
        <v>1</v>
      </c>
      <c r="K160" s="22">
        <v>44927</v>
      </c>
      <c r="L160" s="22">
        <v>45291</v>
      </c>
    </row>
    <row r="161" spans="1:12" s="7" customFormat="1" x14ac:dyDescent="0.3">
      <c r="A161" s="8">
        <f>IFERROR(VLOOKUP($C161,meetnetcodes!$A:$C,2,FALSE),"")</f>
        <v>1028</v>
      </c>
      <c r="B161" s="8" t="str">
        <f>IFERROR(VLOOKUP(C161,meetnetcodes!$A:$C,3,FALSE),"")</f>
        <v>Representativiteit metingen glastuinbouw</v>
      </c>
      <c r="C161" s="7" t="s">
        <v>150</v>
      </c>
      <c r="D161" s="7" t="s">
        <v>10079</v>
      </c>
      <c r="E161" s="7" t="s">
        <v>183</v>
      </c>
      <c r="F161" s="7" t="s">
        <v>184</v>
      </c>
      <c r="G161" s="7" t="b">
        <v>0</v>
      </c>
      <c r="I161" s="7" t="str">
        <f t="shared" ca="1" si="3"/>
        <v/>
      </c>
      <c r="J161" s="7" t="b">
        <v>1</v>
      </c>
      <c r="K161" s="22">
        <v>44927</v>
      </c>
      <c r="L161" s="22">
        <v>45291</v>
      </c>
    </row>
    <row r="162" spans="1:12" s="7" customFormat="1" x14ac:dyDescent="0.3">
      <c r="A162" s="8">
        <f>IFERROR(VLOOKUP($C162,meetnetcodes!$A:$C,2,FALSE),"")</f>
        <v>1028</v>
      </c>
      <c r="B162" s="8" t="str">
        <f>IFERROR(VLOOKUP(C162,meetnetcodes!$A:$C,3,FALSE),"")</f>
        <v>Representativiteit metingen glastuinbouw</v>
      </c>
      <c r="C162" s="7" t="s">
        <v>150</v>
      </c>
      <c r="D162" s="7" t="s">
        <v>10079</v>
      </c>
      <c r="E162" s="7" t="s">
        <v>186</v>
      </c>
      <c r="F162" s="7" t="s">
        <v>1078</v>
      </c>
      <c r="G162" s="7" t="b">
        <v>0</v>
      </c>
      <c r="I162" s="7" t="str">
        <f t="shared" ca="1" si="3"/>
        <v/>
      </c>
      <c r="J162" s="7" t="b">
        <v>1</v>
      </c>
      <c r="K162" s="22">
        <v>44927</v>
      </c>
      <c r="L162" s="22">
        <v>45291</v>
      </c>
    </row>
    <row r="163" spans="1:12" s="7" customFormat="1" x14ac:dyDescent="0.3">
      <c r="A163" s="8">
        <f>IFERROR(VLOOKUP($C163,meetnetcodes!$A:$C,2,FALSE),"")</f>
        <v>1028</v>
      </c>
      <c r="B163" s="8" t="str">
        <f>IFERROR(VLOOKUP(C163,meetnetcodes!$A:$C,3,FALSE),"")</f>
        <v>Representativiteit metingen glastuinbouw</v>
      </c>
      <c r="C163" s="7" t="s">
        <v>150</v>
      </c>
      <c r="D163" t="s">
        <v>10079</v>
      </c>
      <c r="E163" s="7" t="s">
        <v>1982</v>
      </c>
      <c r="F163" s="7" t="s">
        <v>9534</v>
      </c>
      <c r="G163" s="7" t="b">
        <v>0</v>
      </c>
      <c r="I163" s="7" t="str">
        <f t="shared" ca="1" si="3"/>
        <v/>
      </c>
      <c r="J163" s="12" t="b">
        <v>1</v>
      </c>
      <c r="K163" s="22">
        <v>44927</v>
      </c>
      <c r="L163" s="22">
        <v>45291</v>
      </c>
    </row>
    <row r="164" spans="1:12" s="7" customFormat="1" x14ac:dyDescent="0.3">
      <c r="A164" s="8">
        <f>IFERROR(VLOOKUP($C164,meetnetcodes!$A:$C,2,FALSE),"")</f>
        <v>1028</v>
      </c>
      <c r="B164" s="8" t="str">
        <f>IFERROR(VLOOKUP(C164,meetnetcodes!$A:$C,3,FALSE),"")</f>
        <v>Representativiteit metingen glastuinbouw</v>
      </c>
      <c r="C164" s="7" t="s">
        <v>150</v>
      </c>
      <c r="D164" s="7" t="s">
        <v>10080</v>
      </c>
      <c r="E164" s="7" t="s">
        <v>183</v>
      </c>
      <c r="F164" s="7" t="s">
        <v>184</v>
      </c>
      <c r="G164" s="7" t="b">
        <v>0</v>
      </c>
      <c r="I164" s="7" t="str">
        <f t="shared" ca="1" si="3"/>
        <v/>
      </c>
      <c r="J164" s="7" t="b">
        <v>1</v>
      </c>
      <c r="K164" s="22">
        <v>44927</v>
      </c>
      <c r="L164" s="22">
        <v>45291</v>
      </c>
    </row>
    <row r="165" spans="1:12" s="7" customFormat="1" x14ac:dyDescent="0.3">
      <c r="A165" s="8">
        <f>IFERROR(VLOOKUP($C165,meetnetcodes!$A:$C,2,FALSE),"")</f>
        <v>1028</v>
      </c>
      <c r="B165" s="8" t="str">
        <f>IFERROR(VLOOKUP(C165,meetnetcodes!$A:$C,3,FALSE),"")</f>
        <v>Representativiteit metingen glastuinbouw</v>
      </c>
      <c r="C165" s="7" t="s">
        <v>150</v>
      </c>
      <c r="D165" s="7" t="s">
        <v>10080</v>
      </c>
      <c r="E165" s="7" t="s">
        <v>186</v>
      </c>
      <c r="F165" s="7" t="s">
        <v>1078</v>
      </c>
      <c r="G165" s="7" t="b">
        <v>0</v>
      </c>
      <c r="I165" s="7" t="str">
        <f t="shared" ca="1" si="3"/>
        <v/>
      </c>
      <c r="J165" s="7" t="b">
        <v>1</v>
      </c>
      <c r="K165" s="22">
        <v>44927</v>
      </c>
      <c r="L165" s="22">
        <v>45291</v>
      </c>
    </row>
    <row r="166" spans="1:12" s="7" customFormat="1" x14ac:dyDescent="0.3">
      <c r="A166" s="8">
        <f>IFERROR(VLOOKUP($C166,meetnetcodes!$A:$C,2,FALSE),"")</f>
        <v>1028</v>
      </c>
      <c r="B166" s="8" t="str">
        <f>IFERROR(VLOOKUP(C166,meetnetcodes!$A:$C,3,FALSE),"")</f>
        <v>Representativiteit metingen glastuinbouw</v>
      </c>
      <c r="C166" s="7" t="s">
        <v>150</v>
      </c>
      <c r="D166" t="s">
        <v>10080</v>
      </c>
      <c r="E166" s="7" t="s">
        <v>1982</v>
      </c>
      <c r="F166" s="7" t="s">
        <v>9534</v>
      </c>
      <c r="G166" s="7" t="b">
        <v>0</v>
      </c>
      <c r="I166" s="7" t="str">
        <f t="shared" ca="1" si="3"/>
        <v/>
      </c>
      <c r="J166" s="12" t="b">
        <v>1</v>
      </c>
      <c r="K166" s="22">
        <v>44927</v>
      </c>
      <c r="L166" s="22">
        <v>45291</v>
      </c>
    </row>
    <row r="167" spans="1:12" s="7" customFormat="1" x14ac:dyDescent="0.3">
      <c r="A167" s="8">
        <f>IFERROR(VLOOKUP($C167,meetnetcodes!$A:$C,2,FALSE),"")</f>
        <v>1029</v>
      </c>
      <c r="B167" s="8" t="str">
        <f>IFERROR(VLOOKUP(C167,meetnetcodes!$A:$C,3,FALSE),"")</f>
        <v>Screening PFAS 2023</v>
      </c>
      <c r="C167" s="7" t="s">
        <v>152</v>
      </c>
      <c r="D167" s="7" t="s">
        <v>501</v>
      </c>
      <c r="E167" s="7" t="s">
        <v>1928</v>
      </c>
      <c r="F167" s="7" t="s">
        <v>9538</v>
      </c>
      <c r="G167" s="7" t="b">
        <v>0</v>
      </c>
      <c r="I167" s="7" t="str">
        <f t="shared" ca="1" si="3"/>
        <v/>
      </c>
      <c r="J167" s="7" t="b">
        <v>1</v>
      </c>
      <c r="K167" s="22">
        <v>45132</v>
      </c>
      <c r="L167" s="22">
        <v>45291</v>
      </c>
    </row>
    <row r="168" spans="1:12" s="7" customFormat="1" x14ac:dyDescent="0.3">
      <c r="A168" s="8">
        <f>IFERROR(VLOOKUP($C168,meetnetcodes!$A:$C,2,FALSE),"")</f>
        <v>1029</v>
      </c>
      <c r="B168" s="8" t="str">
        <f>IFERROR(VLOOKUP(C168,meetnetcodes!$A:$C,3,FALSE),"")</f>
        <v>Screening PFAS 2023</v>
      </c>
      <c r="C168" s="7" t="s">
        <v>152</v>
      </c>
      <c r="D168" s="7" t="s">
        <v>259</v>
      </c>
      <c r="E168" s="7" t="s">
        <v>1928</v>
      </c>
      <c r="F168" s="7" t="s">
        <v>9538</v>
      </c>
      <c r="G168" s="7" t="b">
        <v>0</v>
      </c>
      <c r="I168" s="7" t="str">
        <f t="shared" ca="1" si="3"/>
        <v/>
      </c>
      <c r="J168" s="7" t="b">
        <v>1</v>
      </c>
      <c r="K168" s="22">
        <v>45132</v>
      </c>
      <c r="L168" s="22">
        <v>45291</v>
      </c>
    </row>
    <row r="169" spans="1:12" s="7" customFormat="1" x14ac:dyDescent="0.3">
      <c r="A169" s="8">
        <f>IFERROR(VLOOKUP($C169,meetnetcodes!$A:$C,2,FALSE),"")</f>
        <v>1029</v>
      </c>
      <c r="B169" s="8" t="str">
        <f>IFERROR(VLOOKUP(C169,meetnetcodes!$A:$C,3,FALSE),"")</f>
        <v>Screening PFAS 2023</v>
      </c>
      <c r="C169" s="7" t="s">
        <v>152</v>
      </c>
      <c r="D169" s="7" t="s">
        <v>181</v>
      </c>
      <c r="E169" s="7" t="s">
        <v>1928</v>
      </c>
      <c r="F169" s="7" t="s">
        <v>9538</v>
      </c>
      <c r="G169" s="7" t="b">
        <v>0</v>
      </c>
      <c r="I169" s="7" t="str">
        <f t="shared" ca="1" si="3"/>
        <v/>
      </c>
      <c r="J169" s="7" t="b">
        <v>1</v>
      </c>
      <c r="K169" s="22">
        <v>45132</v>
      </c>
      <c r="L169" s="22">
        <v>45291</v>
      </c>
    </row>
    <row r="170" spans="1:12" s="7" customFormat="1" x14ac:dyDescent="0.3">
      <c r="A170" s="8">
        <f>IFERROR(VLOOKUP($C170,meetnetcodes!$A:$C,2,FALSE),"")</f>
        <v>1029</v>
      </c>
      <c r="B170" s="8" t="str">
        <f>IFERROR(VLOOKUP(C170,meetnetcodes!$A:$C,3,FALSE),"")</f>
        <v>Screening PFAS 2023</v>
      </c>
      <c r="C170" s="7" t="s">
        <v>152</v>
      </c>
      <c r="D170" s="7" t="s">
        <v>264</v>
      </c>
      <c r="E170" s="7" t="s">
        <v>1928</v>
      </c>
      <c r="F170" s="7" t="s">
        <v>9538</v>
      </c>
      <c r="G170" s="7" t="b">
        <v>0</v>
      </c>
      <c r="I170" s="7" t="str">
        <f t="shared" ca="1" si="3"/>
        <v/>
      </c>
      <c r="J170" s="7" t="b">
        <v>1</v>
      </c>
      <c r="K170" s="22">
        <v>45132</v>
      </c>
      <c r="L170" s="22">
        <v>45291</v>
      </c>
    </row>
    <row r="171" spans="1:12" s="7" customFormat="1" x14ac:dyDescent="0.3">
      <c r="A171" s="8">
        <f>IFERROR(VLOOKUP($C171,meetnetcodes!$A:$C,2,FALSE),"")</f>
        <v>1029</v>
      </c>
      <c r="B171" s="8" t="str">
        <f>IFERROR(VLOOKUP(C171,meetnetcodes!$A:$C,3,FALSE),"")</f>
        <v>Screening PFAS 2023</v>
      </c>
      <c r="C171" s="7" t="s">
        <v>152</v>
      </c>
      <c r="D171" s="7" t="s">
        <v>191</v>
      </c>
      <c r="E171" s="7" t="s">
        <v>1928</v>
      </c>
      <c r="F171" s="7" t="s">
        <v>9538</v>
      </c>
      <c r="G171" s="7" t="b">
        <v>0</v>
      </c>
      <c r="I171" s="7" t="str">
        <f t="shared" ca="1" si="3"/>
        <v/>
      </c>
      <c r="J171" s="7" t="b">
        <v>1</v>
      </c>
      <c r="K171" s="22">
        <v>45132</v>
      </c>
      <c r="L171" s="22">
        <v>45291</v>
      </c>
    </row>
    <row r="172" spans="1:12" s="7" customFormat="1" x14ac:dyDescent="0.3">
      <c r="A172" s="8">
        <f>IFERROR(VLOOKUP($C172,meetnetcodes!$A:$C,2,FALSE),"")</f>
        <v>1029</v>
      </c>
      <c r="B172" s="8" t="str">
        <f>IFERROR(VLOOKUP(C172,meetnetcodes!$A:$C,3,FALSE),"")</f>
        <v>Screening PFAS 2023</v>
      </c>
      <c r="C172" s="7" t="s">
        <v>152</v>
      </c>
      <c r="D172" s="7" t="s">
        <v>279</v>
      </c>
      <c r="E172" s="7" t="s">
        <v>1928</v>
      </c>
      <c r="F172" s="7" t="s">
        <v>9538</v>
      </c>
      <c r="G172" s="7" t="b">
        <v>0</v>
      </c>
      <c r="I172" s="7" t="str">
        <f t="shared" ca="1" si="3"/>
        <v/>
      </c>
      <c r="J172" s="7" t="b">
        <v>1</v>
      </c>
      <c r="K172" s="22">
        <v>45132</v>
      </c>
      <c r="L172" s="22">
        <v>45291</v>
      </c>
    </row>
    <row r="173" spans="1:12" s="7" customFormat="1" x14ac:dyDescent="0.3">
      <c r="A173" s="8">
        <f>IFERROR(VLOOKUP($C173,meetnetcodes!$A:$C,2,FALSE),"")</f>
        <v>1029</v>
      </c>
      <c r="B173" s="8" t="str">
        <f>IFERROR(VLOOKUP(C173,meetnetcodes!$A:$C,3,FALSE),"")</f>
        <v>Screening PFAS 2023</v>
      </c>
      <c r="C173" s="7" t="s">
        <v>152</v>
      </c>
      <c r="D173" s="7" t="s">
        <v>192</v>
      </c>
      <c r="E173" s="7" t="s">
        <v>1928</v>
      </c>
      <c r="F173" s="7" t="s">
        <v>9538</v>
      </c>
      <c r="G173" s="7" t="b">
        <v>0</v>
      </c>
      <c r="I173" s="7" t="str">
        <f t="shared" ca="1" si="3"/>
        <v/>
      </c>
      <c r="J173" s="7" t="b">
        <v>1</v>
      </c>
      <c r="K173" s="22">
        <v>45132</v>
      </c>
      <c r="L173" s="22">
        <v>45291</v>
      </c>
    </row>
    <row r="174" spans="1:12" s="7" customFormat="1" x14ac:dyDescent="0.3">
      <c r="A174" s="8">
        <f>IFERROR(VLOOKUP($C174,meetnetcodes!$A:$C,2,FALSE),"")</f>
        <v>1029</v>
      </c>
      <c r="B174" s="8" t="str">
        <f>IFERROR(VLOOKUP(C174,meetnetcodes!$A:$C,3,FALSE),"")</f>
        <v>Screening PFAS 2023</v>
      </c>
      <c r="C174" s="7" t="s">
        <v>152</v>
      </c>
      <c r="D174" s="7" t="s">
        <v>195</v>
      </c>
      <c r="E174" s="7" t="s">
        <v>1928</v>
      </c>
      <c r="F174" s="7" t="s">
        <v>9538</v>
      </c>
      <c r="G174" s="7" t="b">
        <v>0</v>
      </c>
      <c r="I174" s="7" t="str">
        <f t="shared" ca="1" si="3"/>
        <v/>
      </c>
      <c r="J174" s="7" t="b">
        <v>1</v>
      </c>
      <c r="K174" s="22">
        <v>45132</v>
      </c>
      <c r="L174" s="22">
        <v>45291</v>
      </c>
    </row>
    <row r="175" spans="1:12" s="7" customFormat="1" x14ac:dyDescent="0.3">
      <c r="A175" s="8">
        <f>IFERROR(VLOOKUP($C175,meetnetcodes!$A:$C,2,FALSE),"")</f>
        <v>1029</v>
      </c>
      <c r="B175" s="8" t="str">
        <f>IFERROR(VLOOKUP(C175,meetnetcodes!$A:$C,3,FALSE),"")</f>
        <v>Screening PFAS 2023</v>
      </c>
      <c r="C175" s="7" t="s">
        <v>152</v>
      </c>
      <c r="D175" s="7" t="s">
        <v>321</v>
      </c>
      <c r="E175" s="7" t="s">
        <v>1928</v>
      </c>
      <c r="F175" s="7" t="s">
        <v>9538</v>
      </c>
      <c r="G175" s="7" t="b">
        <v>0</v>
      </c>
      <c r="I175" s="7" t="str">
        <f t="shared" ca="1" si="3"/>
        <v/>
      </c>
      <c r="J175" s="7" t="b">
        <v>1</v>
      </c>
      <c r="K175" s="22">
        <v>45132</v>
      </c>
      <c r="L175" s="22">
        <v>45291</v>
      </c>
    </row>
    <row r="176" spans="1:12" s="7" customFormat="1" x14ac:dyDescent="0.3">
      <c r="A176" s="8">
        <f>IFERROR(VLOOKUP($C176,meetnetcodes!$A:$C,2,FALSE),"")</f>
        <v>1029</v>
      </c>
      <c r="B176" s="8" t="str">
        <f>IFERROR(VLOOKUP(C176,meetnetcodes!$A:$C,3,FALSE),"")</f>
        <v>Screening PFAS 2023</v>
      </c>
      <c r="C176" s="7" t="s">
        <v>152</v>
      </c>
      <c r="D176" s="7" t="s">
        <v>205</v>
      </c>
      <c r="E176" s="7" t="s">
        <v>1928</v>
      </c>
      <c r="F176" s="7" t="s">
        <v>9538</v>
      </c>
      <c r="G176" s="7" t="b">
        <v>0</v>
      </c>
      <c r="I176" s="7" t="str">
        <f t="shared" ref="I176:I195" ca="1" si="4">IF(H176="","",YEAR(TODAY()) - MOD(YEAR(TODAY()),3) + H176 + 3)</f>
        <v/>
      </c>
      <c r="J176" s="7" t="b">
        <v>1</v>
      </c>
      <c r="K176" s="22">
        <v>45132</v>
      </c>
      <c r="L176" s="22">
        <v>45291</v>
      </c>
    </row>
    <row r="177" spans="1:12" s="7" customFormat="1" x14ac:dyDescent="0.3">
      <c r="A177" s="8">
        <f>IFERROR(VLOOKUP($C177,meetnetcodes!$A:$C,2,FALSE),"")</f>
        <v>1029</v>
      </c>
      <c r="B177" s="8" t="str">
        <f>IFERROR(VLOOKUP(C177,meetnetcodes!$A:$C,3,FALSE),"")</f>
        <v>Screening PFAS 2023</v>
      </c>
      <c r="C177" s="7" t="s">
        <v>152</v>
      </c>
      <c r="D177" s="7" t="s">
        <v>212</v>
      </c>
      <c r="E177" s="7" t="s">
        <v>1928</v>
      </c>
      <c r="F177" s="7" t="s">
        <v>9538</v>
      </c>
      <c r="G177" s="7" t="b">
        <v>0</v>
      </c>
      <c r="I177" s="7" t="str">
        <f t="shared" ca="1" si="4"/>
        <v/>
      </c>
      <c r="J177" s="7" t="b">
        <v>1</v>
      </c>
      <c r="K177" s="22">
        <v>45132</v>
      </c>
      <c r="L177" s="22">
        <v>45291</v>
      </c>
    </row>
    <row r="178" spans="1:12" s="7" customFormat="1" x14ac:dyDescent="0.3">
      <c r="A178" s="8">
        <f>IFERROR(VLOOKUP($C178,meetnetcodes!$A:$C,2,FALSE),"")</f>
        <v>1029</v>
      </c>
      <c r="B178" s="8" t="str">
        <f>IFERROR(VLOOKUP(C178,meetnetcodes!$A:$C,3,FALSE),"")</f>
        <v>Screening PFAS 2023</v>
      </c>
      <c r="C178" s="7" t="s">
        <v>152</v>
      </c>
      <c r="D178" s="7" t="s">
        <v>216</v>
      </c>
      <c r="E178" s="7" t="s">
        <v>1928</v>
      </c>
      <c r="F178" s="7" t="s">
        <v>9538</v>
      </c>
      <c r="G178" s="7" t="b">
        <v>0</v>
      </c>
      <c r="I178" s="7" t="str">
        <f t="shared" ca="1" si="4"/>
        <v/>
      </c>
      <c r="J178" s="7" t="b">
        <v>1</v>
      </c>
      <c r="K178" s="22">
        <v>45132</v>
      </c>
      <c r="L178" s="22">
        <v>45291</v>
      </c>
    </row>
    <row r="179" spans="1:12" s="7" customFormat="1" x14ac:dyDescent="0.3">
      <c r="A179" s="8">
        <f>IFERROR(VLOOKUP($C179,meetnetcodes!$A:$C,2,FALSE),"")</f>
        <v>1029</v>
      </c>
      <c r="B179" s="8" t="str">
        <f>IFERROR(VLOOKUP(C179,meetnetcodes!$A:$C,3,FALSE),"")</f>
        <v>Screening PFAS 2023</v>
      </c>
      <c r="C179" s="7" t="s">
        <v>152</v>
      </c>
      <c r="D179" s="7" t="s">
        <v>332</v>
      </c>
      <c r="E179" s="7" t="s">
        <v>509</v>
      </c>
      <c r="F179" s="7" t="s">
        <v>9538</v>
      </c>
      <c r="G179" s="7" t="b">
        <v>0</v>
      </c>
      <c r="I179" s="7" t="str">
        <f t="shared" ca="1" si="4"/>
        <v/>
      </c>
      <c r="J179" s="7" t="b">
        <v>1</v>
      </c>
      <c r="K179" s="22">
        <v>45132</v>
      </c>
      <c r="L179" s="22">
        <v>45291</v>
      </c>
    </row>
    <row r="180" spans="1:12" s="7" customFormat="1" x14ac:dyDescent="0.3">
      <c r="A180" s="8">
        <f>IFERROR(VLOOKUP($C180,meetnetcodes!$A:$C,2,FALSE),"")</f>
        <v>1029</v>
      </c>
      <c r="B180" s="8" t="str">
        <f>IFERROR(VLOOKUP(C180,meetnetcodes!$A:$C,3,FALSE),"")</f>
        <v>Screening PFAS 2023</v>
      </c>
      <c r="C180" s="7" t="s">
        <v>152</v>
      </c>
      <c r="D180" s="7" t="s">
        <v>332</v>
      </c>
      <c r="E180" s="7" t="s">
        <v>1928</v>
      </c>
      <c r="F180" s="7" t="s">
        <v>9538</v>
      </c>
      <c r="G180" s="7" t="b">
        <v>0</v>
      </c>
      <c r="I180" s="7" t="str">
        <f t="shared" ca="1" si="4"/>
        <v/>
      </c>
      <c r="J180" s="7" t="b">
        <v>1</v>
      </c>
      <c r="K180" s="22">
        <v>45132</v>
      </c>
      <c r="L180" s="22">
        <v>45291</v>
      </c>
    </row>
    <row r="181" spans="1:12" s="7" customFormat="1" x14ac:dyDescent="0.3">
      <c r="A181" s="8">
        <f>IFERROR(VLOOKUP($C181,meetnetcodes!$A:$C,2,FALSE),"")</f>
        <v>1029</v>
      </c>
      <c r="B181" s="8" t="str">
        <f>IFERROR(VLOOKUP(C181,meetnetcodes!$A:$C,3,FALSE),"")</f>
        <v>Screening PFAS 2023</v>
      </c>
      <c r="C181" s="7" t="s">
        <v>152</v>
      </c>
      <c r="D181" s="7" t="s">
        <v>218</v>
      </c>
      <c r="E181" s="7" t="s">
        <v>1928</v>
      </c>
      <c r="F181" s="7" t="s">
        <v>9538</v>
      </c>
      <c r="G181" s="7" t="b">
        <v>0</v>
      </c>
      <c r="I181" s="7" t="str">
        <f t="shared" ca="1" si="4"/>
        <v/>
      </c>
      <c r="J181" s="7" t="b">
        <v>1</v>
      </c>
      <c r="K181" s="22">
        <v>45132</v>
      </c>
      <c r="L181" s="22">
        <v>45291</v>
      </c>
    </row>
    <row r="182" spans="1:12" s="7" customFormat="1" x14ac:dyDescent="0.3">
      <c r="A182" s="8">
        <f>IFERROR(VLOOKUP($C182,meetnetcodes!$A:$C,2,FALSE),"")</f>
        <v>1029</v>
      </c>
      <c r="B182" s="8" t="str">
        <f>IFERROR(VLOOKUP(C182,meetnetcodes!$A:$C,3,FALSE),"")</f>
        <v>Screening PFAS 2023</v>
      </c>
      <c r="C182" s="7" t="s">
        <v>152</v>
      </c>
      <c r="D182" s="7" t="s">
        <v>219</v>
      </c>
      <c r="E182" s="7" t="s">
        <v>1928</v>
      </c>
      <c r="F182" s="7" t="s">
        <v>9538</v>
      </c>
      <c r="G182" s="7" t="b">
        <v>0</v>
      </c>
      <c r="I182" s="7" t="str">
        <f t="shared" ca="1" si="4"/>
        <v/>
      </c>
      <c r="J182" s="7" t="b">
        <v>1</v>
      </c>
      <c r="K182" s="22">
        <v>45132</v>
      </c>
      <c r="L182" s="22">
        <v>45291</v>
      </c>
    </row>
    <row r="183" spans="1:12" s="7" customFormat="1" x14ac:dyDescent="0.3">
      <c r="A183" s="8">
        <f>IFERROR(VLOOKUP($C183,meetnetcodes!$A:$C,2,FALSE),"")</f>
        <v>1029</v>
      </c>
      <c r="B183" s="8" t="str">
        <f>IFERROR(VLOOKUP(C183,meetnetcodes!$A:$C,3,FALSE),"")</f>
        <v>Screening PFAS 2023</v>
      </c>
      <c r="C183" s="7" t="s">
        <v>152</v>
      </c>
      <c r="D183" s="7" t="s">
        <v>220</v>
      </c>
      <c r="E183" s="7" t="s">
        <v>1928</v>
      </c>
      <c r="F183" s="7" t="s">
        <v>9538</v>
      </c>
      <c r="G183" s="7" t="b">
        <v>0</v>
      </c>
      <c r="I183" s="7" t="str">
        <f t="shared" ca="1" si="4"/>
        <v/>
      </c>
      <c r="J183" s="7" t="b">
        <v>1</v>
      </c>
      <c r="K183" s="22">
        <v>45132</v>
      </c>
      <c r="L183" s="22">
        <v>45291</v>
      </c>
    </row>
    <row r="184" spans="1:12" s="7" customFormat="1" x14ac:dyDescent="0.3">
      <c r="A184" s="8">
        <f>IFERROR(VLOOKUP($C184,meetnetcodes!$A:$C,2,FALSE),"")</f>
        <v>1029</v>
      </c>
      <c r="B184" s="8" t="str">
        <f>IFERROR(VLOOKUP(C184,meetnetcodes!$A:$C,3,FALSE),"")</f>
        <v>Screening PFAS 2023</v>
      </c>
      <c r="C184" s="7" t="s">
        <v>152</v>
      </c>
      <c r="D184" s="7" t="s">
        <v>222</v>
      </c>
      <c r="E184" s="7" t="s">
        <v>1928</v>
      </c>
      <c r="F184" s="7" t="s">
        <v>9538</v>
      </c>
      <c r="G184" s="7" t="b">
        <v>0</v>
      </c>
      <c r="I184" s="7" t="str">
        <f t="shared" ca="1" si="4"/>
        <v/>
      </c>
      <c r="J184" s="7" t="b">
        <v>1</v>
      </c>
      <c r="K184" s="22">
        <v>45132</v>
      </c>
      <c r="L184" s="22">
        <v>45291</v>
      </c>
    </row>
    <row r="185" spans="1:12" s="7" customFormat="1" x14ac:dyDescent="0.3">
      <c r="A185" s="8">
        <f>IFERROR(VLOOKUP($C185,meetnetcodes!$A:$C,2,FALSE),"")</f>
        <v>1029</v>
      </c>
      <c r="B185" s="8" t="str">
        <f>IFERROR(VLOOKUP(C185,meetnetcodes!$A:$C,3,FALSE),"")</f>
        <v>Screening PFAS 2023</v>
      </c>
      <c r="C185" s="7" t="s">
        <v>152</v>
      </c>
      <c r="D185" s="7" t="s">
        <v>341</v>
      </c>
      <c r="E185" s="7" t="s">
        <v>509</v>
      </c>
      <c r="F185" s="7" t="s">
        <v>9538</v>
      </c>
      <c r="G185" s="7" t="b">
        <v>0</v>
      </c>
      <c r="I185" s="7" t="str">
        <f t="shared" ca="1" si="4"/>
        <v/>
      </c>
      <c r="J185" s="7" t="b">
        <v>1</v>
      </c>
      <c r="K185" s="22">
        <v>45132</v>
      </c>
      <c r="L185" s="22">
        <v>45291</v>
      </c>
    </row>
    <row r="186" spans="1:12" s="7" customFormat="1" x14ac:dyDescent="0.3">
      <c r="A186" s="8">
        <f>IFERROR(VLOOKUP($C186,meetnetcodes!$A:$C,2,FALSE),"")</f>
        <v>1029</v>
      </c>
      <c r="B186" s="8" t="str">
        <f>IFERROR(VLOOKUP(C186,meetnetcodes!$A:$C,3,FALSE),"")</f>
        <v>Screening PFAS 2023</v>
      </c>
      <c r="C186" s="7" t="s">
        <v>152</v>
      </c>
      <c r="D186" s="7" t="s">
        <v>341</v>
      </c>
      <c r="E186" s="7" t="s">
        <v>1928</v>
      </c>
      <c r="F186" s="7" t="s">
        <v>9538</v>
      </c>
      <c r="G186" s="7" t="b">
        <v>0</v>
      </c>
      <c r="I186" s="7" t="str">
        <f t="shared" ca="1" si="4"/>
        <v/>
      </c>
      <c r="J186" s="7" t="b">
        <v>1</v>
      </c>
      <c r="K186" s="22">
        <v>45132</v>
      </c>
      <c r="L186" s="22">
        <v>45291</v>
      </c>
    </row>
    <row r="187" spans="1:12" s="7" customFormat="1" x14ac:dyDescent="0.3">
      <c r="A187" s="8">
        <f>IFERROR(VLOOKUP($C187,meetnetcodes!$A:$C,2,FALSE),"")</f>
        <v>1029</v>
      </c>
      <c r="B187" s="8" t="str">
        <f>IFERROR(VLOOKUP(C187,meetnetcodes!$A:$C,3,FALSE),"")</f>
        <v>Screening PFAS 2023</v>
      </c>
      <c r="C187" s="7" t="s">
        <v>152</v>
      </c>
      <c r="D187" s="7" t="s">
        <v>226</v>
      </c>
      <c r="E187" s="7" t="s">
        <v>1928</v>
      </c>
      <c r="F187" s="7" t="s">
        <v>9538</v>
      </c>
      <c r="G187" s="7" t="b">
        <v>0</v>
      </c>
      <c r="I187" s="7" t="str">
        <f t="shared" ca="1" si="4"/>
        <v/>
      </c>
      <c r="J187" s="7" t="b">
        <v>1</v>
      </c>
      <c r="K187" s="22">
        <v>45132</v>
      </c>
      <c r="L187" s="22">
        <v>45291</v>
      </c>
    </row>
    <row r="188" spans="1:12" s="7" customFormat="1" x14ac:dyDescent="0.3">
      <c r="A188" s="8">
        <f>IFERROR(VLOOKUP($C188,meetnetcodes!$A:$C,2,FALSE),"")</f>
        <v>1029</v>
      </c>
      <c r="B188" s="8" t="str">
        <f>IFERROR(VLOOKUP(C188,meetnetcodes!$A:$C,3,FALSE),"")</f>
        <v>Screening PFAS 2023</v>
      </c>
      <c r="C188" s="7" t="s">
        <v>152</v>
      </c>
      <c r="D188" s="7" t="s">
        <v>228</v>
      </c>
      <c r="E188" s="7" t="s">
        <v>1928</v>
      </c>
      <c r="F188" s="7" t="s">
        <v>9538</v>
      </c>
      <c r="G188" s="7" t="b">
        <v>0</v>
      </c>
      <c r="I188" s="7" t="str">
        <f t="shared" ca="1" si="4"/>
        <v/>
      </c>
      <c r="J188" s="7" t="b">
        <v>1</v>
      </c>
      <c r="K188" s="22">
        <v>45132</v>
      </c>
      <c r="L188" s="22">
        <v>45291</v>
      </c>
    </row>
    <row r="189" spans="1:12" s="7" customFormat="1" x14ac:dyDescent="0.3">
      <c r="A189" s="8">
        <f>IFERROR(VLOOKUP($C189,meetnetcodes!$A:$C,2,FALSE),"")</f>
        <v>1029</v>
      </c>
      <c r="B189" s="8" t="str">
        <f>IFERROR(VLOOKUP(C189,meetnetcodes!$A:$C,3,FALSE),"")</f>
        <v>Screening PFAS 2023</v>
      </c>
      <c r="C189" s="7" t="s">
        <v>152</v>
      </c>
      <c r="D189" s="7" t="s">
        <v>232</v>
      </c>
      <c r="E189" s="7" t="s">
        <v>1928</v>
      </c>
      <c r="F189" s="7" t="s">
        <v>9538</v>
      </c>
      <c r="G189" s="7" t="b">
        <v>0</v>
      </c>
      <c r="I189" s="7" t="str">
        <f t="shared" ca="1" si="4"/>
        <v/>
      </c>
      <c r="J189" s="7" t="b">
        <v>1</v>
      </c>
      <c r="K189" s="22">
        <v>45132</v>
      </c>
      <c r="L189" s="22">
        <v>45291</v>
      </c>
    </row>
    <row r="190" spans="1:12" s="7" customFormat="1" x14ac:dyDescent="0.3">
      <c r="A190" s="8">
        <f>IFERROR(VLOOKUP($C190,meetnetcodes!$A:$C,2,FALSE),"")</f>
        <v>1029</v>
      </c>
      <c r="B190" s="8" t="str">
        <f>IFERROR(VLOOKUP(C190,meetnetcodes!$A:$C,3,FALSE),"")</f>
        <v>Screening PFAS 2023</v>
      </c>
      <c r="C190" s="7" t="s">
        <v>152</v>
      </c>
      <c r="D190" s="7" t="s">
        <v>233</v>
      </c>
      <c r="E190" s="7" t="s">
        <v>1928</v>
      </c>
      <c r="F190" s="7" t="s">
        <v>9538</v>
      </c>
      <c r="G190" s="7" t="b">
        <v>0</v>
      </c>
      <c r="I190" s="7" t="str">
        <f t="shared" ca="1" si="4"/>
        <v/>
      </c>
      <c r="J190" s="7" t="b">
        <v>1</v>
      </c>
      <c r="K190" s="22">
        <v>45132</v>
      </c>
      <c r="L190" s="22">
        <v>45291</v>
      </c>
    </row>
    <row r="191" spans="1:12" s="7" customFormat="1" x14ac:dyDescent="0.3">
      <c r="A191" s="8">
        <f>IFERROR(VLOOKUP($C191,meetnetcodes!$A:$C,2,FALSE),"")</f>
        <v>1029</v>
      </c>
      <c r="B191" s="8" t="str">
        <f>IFERROR(VLOOKUP(C191,meetnetcodes!$A:$C,3,FALSE),"")</f>
        <v>Screening PFAS 2023</v>
      </c>
      <c r="C191" s="7" t="s">
        <v>152</v>
      </c>
      <c r="D191" s="7" t="s">
        <v>236</v>
      </c>
      <c r="E191" s="7" t="s">
        <v>1928</v>
      </c>
      <c r="F191" s="7" t="s">
        <v>9538</v>
      </c>
      <c r="G191" s="7" t="b">
        <v>0</v>
      </c>
      <c r="I191" s="7" t="str">
        <f t="shared" ca="1" si="4"/>
        <v/>
      </c>
      <c r="J191" s="7" t="b">
        <v>1</v>
      </c>
      <c r="K191" s="22">
        <v>45132</v>
      </c>
      <c r="L191" s="22">
        <v>45291</v>
      </c>
    </row>
    <row r="192" spans="1:12" s="7" customFormat="1" x14ac:dyDescent="0.3">
      <c r="A192" s="8">
        <f>IFERROR(VLOOKUP($C192,meetnetcodes!$A:$C,2,FALSE),"")</f>
        <v>1029</v>
      </c>
      <c r="B192" s="8" t="str">
        <f>IFERROR(VLOOKUP(C192,meetnetcodes!$A:$C,3,FALSE),"")</f>
        <v>Screening PFAS 2023</v>
      </c>
      <c r="C192" s="7" t="s">
        <v>152</v>
      </c>
      <c r="D192" s="7" t="s">
        <v>241</v>
      </c>
      <c r="E192" s="7" t="s">
        <v>1928</v>
      </c>
      <c r="F192" s="7" t="s">
        <v>9538</v>
      </c>
      <c r="G192" s="7" t="b">
        <v>0</v>
      </c>
      <c r="I192" s="7" t="str">
        <f t="shared" ca="1" si="4"/>
        <v/>
      </c>
      <c r="J192" s="7" t="b">
        <v>1</v>
      </c>
      <c r="K192" s="22">
        <v>45132</v>
      </c>
      <c r="L192" s="22">
        <v>45291</v>
      </c>
    </row>
    <row r="193" spans="1:14" s="7" customFormat="1" x14ac:dyDescent="0.3">
      <c r="A193" s="8">
        <f>IFERROR(VLOOKUP($C193,meetnetcodes!$A:$C,2,FALSE),"")</f>
        <v>1029</v>
      </c>
      <c r="B193" s="8" t="str">
        <f>IFERROR(VLOOKUP(C193,meetnetcodes!$A:$C,3,FALSE),"")</f>
        <v>Screening PFAS 2023</v>
      </c>
      <c r="C193" s="7" t="s">
        <v>152</v>
      </c>
      <c r="D193" s="7" t="s">
        <v>403</v>
      </c>
      <c r="E193" s="7" t="s">
        <v>1928</v>
      </c>
      <c r="F193" s="7" t="s">
        <v>9538</v>
      </c>
      <c r="G193" s="7" t="b">
        <v>0</v>
      </c>
      <c r="I193" s="7" t="str">
        <f t="shared" ca="1" si="4"/>
        <v/>
      </c>
      <c r="J193" s="7" t="b">
        <v>1</v>
      </c>
      <c r="K193" s="22">
        <v>45132</v>
      </c>
      <c r="L193" s="22">
        <v>45291</v>
      </c>
    </row>
    <row r="194" spans="1:14" s="7" customFormat="1" x14ac:dyDescent="0.3">
      <c r="A194" s="8">
        <f>IFERROR(VLOOKUP($C194,meetnetcodes!$A:$C,2,FALSE),"")</f>
        <v>1029</v>
      </c>
      <c r="B194" s="8" t="str">
        <f>IFERROR(VLOOKUP(C194,meetnetcodes!$A:$C,3,FALSE),"")</f>
        <v>Screening PFAS 2023</v>
      </c>
      <c r="C194" s="7" t="s">
        <v>152</v>
      </c>
      <c r="D194" s="7" t="s">
        <v>254</v>
      </c>
      <c r="E194" s="7" t="s">
        <v>1928</v>
      </c>
      <c r="F194" s="7" t="s">
        <v>9538</v>
      </c>
      <c r="G194" s="7" t="b">
        <v>0</v>
      </c>
      <c r="I194" s="7" t="str">
        <f t="shared" ca="1" si="4"/>
        <v/>
      </c>
      <c r="J194" s="7" t="b">
        <v>1</v>
      </c>
      <c r="K194" s="22">
        <v>45132</v>
      </c>
      <c r="L194" s="22">
        <v>45291</v>
      </c>
    </row>
    <row r="195" spans="1:14" s="7" customFormat="1" x14ac:dyDescent="0.3">
      <c r="A195" s="8">
        <f>IFERROR(VLOOKUP($C195,meetnetcodes!$A:$C,2,FALSE),"")</f>
        <v>1011</v>
      </c>
      <c r="B195" s="8" t="str">
        <f>IFERROR(VLOOKUP(C195,meetnetcodes!$A:$C,3,FALSE),"")</f>
        <v>Essenburgpark</v>
      </c>
      <c r="C195" s="7" t="s">
        <v>102</v>
      </c>
      <c r="D195" s="7" t="s">
        <v>10081</v>
      </c>
      <c r="E195" s="7" t="s">
        <v>197</v>
      </c>
      <c r="F195" s="7" t="s">
        <v>182</v>
      </c>
      <c r="G195" s="7" t="b">
        <v>0</v>
      </c>
      <c r="I195" s="7" t="str">
        <f t="shared" ca="1" si="4"/>
        <v/>
      </c>
      <c r="J195" s="12" t="b">
        <v>1</v>
      </c>
      <c r="K195" s="23">
        <v>43647</v>
      </c>
      <c r="L195" s="23">
        <v>44926</v>
      </c>
      <c r="M195" s="12"/>
    </row>
    <row r="196" spans="1:14" s="7" customFormat="1" x14ac:dyDescent="0.3">
      <c r="A196" s="8">
        <f>IFERROR(VLOOKUP($C196,meetnetcodes!$A:$C,2,FALSE),"")</f>
        <v>1011</v>
      </c>
      <c r="B196" s="8" t="str">
        <f>IFERROR(VLOOKUP(C196,meetnetcodes!$A:$C,3,FALSE),"")</f>
        <v>Essenburgpark</v>
      </c>
      <c r="C196" s="7" t="s">
        <v>102</v>
      </c>
      <c r="D196" s="7" t="s">
        <v>10081</v>
      </c>
      <c r="E196" s="7" t="s">
        <v>183</v>
      </c>
      <c r="F196" s="7" t="s">
        <v>184</v>
      </c>
      <c r="G196" s="14" t="b">
        <v>0</v>
      </c>
      <c r="I196" s="7" t="s">
        <v>185</v>
      </c>
      <c r="J196" s="7" t="b">
        <v>1</v>
      </c>
      <c r="K196" s="22">
        <v>44562</v>
      </c>
      <c r="L196" s="22">
        <v>44926</v>
      </c>
    </row>
    <row r="197" spans="1:14" s="7" customFormat="1" x14ac:dyDescent="0.3">
      <c r="A197" s="8">
        <f>IFERROR(VLOOKUP($C197,meetnetcodes!$A:$C,2,FALSE),"")</f>
        <v>1011</v>
      </c>
      <c r="B197" s="8" t="str">
        <f>IFERROR(VLOOKUP(C197,meetnetcodes!$A:$C,3,FALSE),"")</f>
        <v>Essenburgpark</v>
      </c>
      <c r="C197" s="7" t="s">
        <v>102</v>
      </c>
      <c r="D197" s="7" t="s">
        <v>10081</v>
      </c>
      <c r="E197" s="7" t="s">
        <v>186</v>
      </c>
      <c r="F197" s="7" t="s">
        <v>187</v>
      </c>
      <c r="G197" s="7" t="b">
        <v>0</v>
      </c>
      <c r="I197" s="7" t="str">
        <f t="shared" ref="I197:I202" ca="1" si="5">IF(H197="","",YEAR(TODAY()) - MOD(YEAR(TODAY()),3) + H197 + 3)</f>
        <v/>
      </c>
      <c r="J197" s="12" t="b">
        <v>1</v>
      </c>
      <c r="K197" s="23">
        <v>43647</v>
      </c>
      <c r="L197" s="23">
        <v>44926</v>
      </c>
      <c r="M197" s="12"/>
    </row>
    <row r="198" spans="1:14" s="7" customFormat="1" x14ac:dyDescent="0.3">
      <c r="A198" s="8">
        <f>IFERROR(VLOOKUP($C198,meetnetcodes!$A:$C,2,FALSE),"")</f>
        <v>1011</v>
      </c>
      <c r="B198" s="8" t="str">
        <f>IFERROR(VLOOKUP(C198,meetnetcodes!$A:$C,3,FALSE),"")</f>
        <v>Essenburgpark</v>
      </c>
      <c r="C198" s="7" t="s">
        <v>102</v>
      </c>
      <c r="D198" s="7" t="s">
        <v>10081</v>
      </c>
      <c r="E198" s="7" t="s">
        <v>188</v>
      </c>
      <c r="F198" s="7" t="s">
        <v>189</v>
      </c>
      <c r="G198" s="7" t="b">
        <v>0</v>
      </c>
      <c r="I198" s="7" t="str">
        <f t="shared" ca="1" si="5"/>
        <v/>
      </c>
      <c r="J198" s="7" t="b">
        <v>1</v>
      </c>
      <c r="K198" s="22">
        <v>44562</v>
      </c>
      <c r="L198" s="23">
        <v>44926</v>
      </c>
    </row>
    <row r="199" spans="1:14" s="7" customFormat="1" x14ac:dyDescent="0.3">
      <c r="A199" s="8">
        <f>IFERROR(VLOOKUP($C199,meetnetcodes!$A:$C,2,FALSE),"")</f>
        <v>1016</v>
      </c>
      <c r="B199" s="8" t="str">
        <f>IFERROR(VLOOKUP(C199,meetnetcodes!$A:$C,3,FALSE),"")</f>
        <v>Woningbouw Westergouwe</v>
      </c>
      <c r="C199" s="7" t="s">
        <v>116</v>
      </c>
      <c r="D199" s="7" t="s">
        <v>382</v>
      </c>
      <c r="E199" s="7" t="s">
        <v>197</v>
      </c>
      <c r="F199" s="7" t="s">
        <v>182</v>
      </c>
      <c r="G199" s="7" t="b">
        <v>0</v>
      </c>
      <c r="I199" s="7" t="str">
        <f t="shared" ca="1" si="5"/>
        <v/>
      </c>
      <c r="J199" s="12" t="b">
        <v>1</v>
      </c>
      <c r="K199" s="23">
        <v>43831</v>
      </c>
      <c r="L199" s="23">
        <v>44561</v>
      </c>
      <c r="M199" s="12"/>
      <c r="N199" s="7" t="s">
        <v>10082</v>
      </c>
    </row>
    <row r="200" spans="1:14" s="7" customFormat="1" x14ac:dyDescent="0.3">
      <c r="A200" s="8">
        <f>IFERROR(VLOOKUP($C200,meetnetcodes!$A:$C,2,FALSE),"")</f>
        <v>1016</v>
      </c>
      <c r="B200" s="8" t="str">
        <f>IFERROR(VLOOKUP(C200,meetnetcodes!$A:$C,3,FALSE),"")</f>
        <v>Woningbouw Westergouwe</v>
      </c>
      <c r="C200" s="7" t="s">
        <v>116</v>
      </c>
      <c r="D200" s="7" t="s">
        <v>382</v>
      </c>
      <c r="E200" s="7" t="s">
        <v>186</v>
      </c>
      <c r="F200" s="7" t="s">
        <v>187</v>
      </c>
      <c r="G200" s="7" t="b">
        <v>0</v>
      </c>
      <c r="I200" s="7" t="str">
        <f t="shared" ca="1" si="5"/>
        <v/>
      </c>
      <c r="J200" s="12" t="b">
        <v>1</v>
      </c>
      <c r="K200" s="23">
        <v>43831</v>
      </c>
      <c r="L200" s="23">
        <v>44561</v>
      </c>
      <c r="M200" s="12"/>
      <c r="N200" s="7" t="s">
        <v>10082</v>
      </c>
    </row>
    <row r="201" spans="1:14" s="7" customFormat="1" x14ac:dyDescent="0.3">
      <c r="A201" s="8">
        <f>IFERROR(VLOOKUP($C201,meetnetcodes!$A:$C,2,FALSE),"")</f>
        <v>1020</v>
      </c>
      <c r="B201" s="8" t="str">
        <f>IFERROR(VLOOKUP(C201,meetnetcodes!$A:$C,3,FALSE),"")</f>
        <v>Inlaat Leuvehaven</v>
      </c>
      <c r="C201" s="7" t="s">
        <v>129</v>
      </c>
      <c r="D201" s="7" t="s">
        <v>200</v>
      </c>
      <c r="E201" s="7" t="s">
        <v>1963</v>
      </c>
      <c r="F201" s="7" t="s">
        <v>491</v>
      </c>
      <c r="G201" s="7" t="b">
        <v>0</v>
      </c>
      <c r="I201" s="7" t="str">
        <f t="shared" ca="1" si="5"/>
        <v/>
      </c>
      <c r="J201" s="12" t="b">
        <v>1</v>
      </c>
      <c r="K201" s="23">
        <v>44197</v>
      </c>
      <c r="L201" s="23">
        <v>44561</v>
      </c>
      <c r="M201" s="12"/>
    </row>
    <row r="202" spans="1:14" s="7" customFormat="1" x14ac:dyDescent="0.3">
      <c r="A202" s="8">
        <f>IFERROR(VLOOKUP($C202,meetnetcodes!$A:$C,2,FALSE),"")</f>
        <v>1020</v>
      </c>
      <c r="B202" s="8" t="str">
        <f>IFERROR(VLOOKUP(C202,meetnetcodes!$A:$C,3,FALSE),"")</f>
        <v>Inlaat Leuvehaven</v>
      </c>
      <c r="C202" s="7" t="s">
        <v>129</v>
      </c>
      <c r="D202" s="7" t="s">
        <v>10083</v>
      </c>
      <c r="E202" s="7" t="s">
        <v>197</v>
      </c>
      <c r="F202" s="7" t="s">
        <v>182</v>
      </c>
      <c r="G202" s="7" t="b">
        <v>0</v>
      </c>
      <c r="I202" s="7" t="str">
        <f t="shared" ca="1" si="5"/>
        <v/>
      </c>
      <c r="J202" s="7" t="b">
        <v>1</v>
      </c>
      <c r="K202" s="22">
        <v>44562</v>
      </c>
      <c r="L202" s="22">
        <v>44926</v>
      </c>
    </row>
    <row r="203" spans="1:14" s="7" customFormat="1" x14ac:dyDescent="0.3">
      <c r="A203" s="8">
        <f>IFERROR(VLOOKUP($C203,meetnetcodes!$A:$C,2,FALSE),"")</f>
        <v>1020</v>
      </c>
      <c r="B203" s="8" t="str">
        <f>IFERROR(VLOOKUP(C203,meetnetcodes!$A:$C,3,FALSE),"")</f>
        <v>Inlaat Leuvehaven</v>
      </c>
      <c r="C203" s="7" t="s">
        <v>129</v>
      </c>
      <c r="D203" s="7" t="s">
        <v>10083</v>
      </c>
      <c r="E203" s="7" t="s">
        <v>183</v>
      </c>
      <c r="F203" s="7" t="s">
        <v>184</v>
      </c>
      <c r="G203" s="14" t="b">
        <v>0</v>
      </c>
      <c r="I203" s="7" t="s">
        <v>185</v>
      </c>
      <c r="J203" s="7" t="b">
        <v>1</v>
      </c>
      <c r="K203" s="22">
        <v>44562</v>
      </c>
      <c r="L203" s="22">
        <v>44926</v>
      </c>
    </row>
    <row r="204" spans="1:14" s="7" customFormat="1" x14ac:dyDescent="0.3">
      <c r="A204" s="8">
        <f>IFERROR(VLOOKUP($C204,meetnetcodes!$A:$C,2,FALSE),"")</f>
        <v>1020</v>
      </c>
      <c r="B204" s="8" t="str">
        <f>IFERROR(VLOOKUP(C204,meetnetcodes!$A:$C,3,FALSE),"")</f>
        <v>Inlaat Leuvehaven</v>
      </c>
      <c r="C204" s="7" t="s">
        <v>129</v>
      </c>
      <c r="D204" s="7" t="s">
        <v>10083</v>
      </c>
      <c r="E204" s="7" t="s">
        <v>186</v>
      </c>
      <c r="F204" s="7" t="s">
        <v>187</v>
      </c>
      <c r="G204" s="7" t="b">
        <v>0</v>
      </c>
      <c r="I204" s="7" t="str">
        <f ca="1">IF(H204="","",YEAR(TODAY()) - MOD(YEAR(TODAY()),3) + H204 + 3)</f>
        <v/>
      </c>
      <c r="J204" s="7" t="b">
        <v>1</v>
      </c>
      <c r="K204" s="22">
        <v>44562</v>
      </c>
      <c r="L204" s="22">
        <v>44926</v>
      </c>
    </row>
    <row r="205" spans="1:14" s="7" customFormat="1" x14ac:dyDescent="0.3">
      <c r="A205" s="8">
        <f>IFERROR(VLOOKUP($C205,meetnetcodes!$A:$C,2,FALSE),"")</f>
        <v>1020</v>
      </c>
      <c r="B205" s="8" t="str">
        <f>IFERROR(VLOOKUP(C205,meetnetcodes!$A:$C,3,FALSE),"")</f>
        <v>Inlaat Leuvehaven</v>
      </c>
      <c r="C205" s="7" t="s">
        <v>129</v>
      </c>
      <c r="D205" s="7" t="s">
        <v>10083</v>
      </c>
      <c r="E205" s="7" t="s">
        <v>188</v>
      </c>
      <c r="F205" s="7" t="s">
        <v>189</v>
      </c>
      <c r="G205" s="7" t="b">
        <v>0</v>
      </c>
      <c r="I205" s="7" t="str">
        <f ca="1">IF(H205="","",YEAR(TODAY()) - MOD(YEAR(TODAY()),3) + H205 + 3)</f>
        <v/>
      </c>
      <c r="J205" s="7" t="b">
        <v>1</v>
      </c>
      <c r="K205" s="22">
        <v>44562</v>
      </c>
      <c r="L205" s="23">
        <v>44926</v>
      </c>
    </row>
    <row r="206" spans="1:14" s="7" customFormat="1" x14ac:dyDescent="0.3">
      <c r="A206" s="8">
        <f>IFERROR(VLOOKUP($C206,meetnetcodes!$A:$C,2,FALSE),"")</f>
        <v>1021</v>
      </c>
      <c r="B206" s="8" t="str">
        <f>IFERROR(VLOOKUP(C206,meetnetcodes!$A:$C,3,FALSE),"")</f>
        <v>Onderzoek effectiviteit wegvangen kreeften</v>
      </c>
      <c r="C206" s="7" t="s">
        <v>131</v>
      </c>
      <c r="D206" s="7" t="s">
        <v>10084</v>
      </c>
      <c r="E206" s="7" t="s">
        <v>39</v>
      </c>
      <c r="F206" s="7" t="s">
        <v>182</v>
      </c>
      <c r="G206" s="7" t="b">
        <v>0</v>
      </c>
      <c r="I206" s="7" t="str">
        <f ca="1">IF(H206="","",YEAR(TODAY()) - MOD(YEAR(TODAY()),3) + H206 + 3)</f>
        <v/>
      </c>
      <c r="J206" s="12" t="b">
        <v>1</v>
      </c>
      <c r="K206" s="23">
        <v>44197</v>
      </c>
      <c r="L206" s="23">
        <v>45291</v>
      </c>
      <c r="M206" s="12"/>
    </row>
    <row r="207" spans="1:14" s="7" customFormat="1" x14ac:dyDescent="0.3">
      <c r="A207" s="8">
        <f>IFERROR(VLOOKUP($C207,meetnetcodes!$A:$C,2,FALSE),"")</f>
        <v>1021</v>
      </c>
      <c r="B207" s="8" t="str">
        <f>IFERROR(VLOOKUP(C207,meetnetcodes!$A:$C,3,FALSE),"")</f>
        <v>Onderzoek effectiviteit wegvangen kreeften</v>
      </c>
      <c r="C207" s="7" t="s">
        <v>131</v>
      </c>
      <c r="D207" s="7" t="s">
        <v>10084</v>
      </c>
      <c r="E207" s="7" t="s">
        <v>183</v>
      </c>
      <c r="F207" s="7" t="s">
        <v>184</v>
      </c>
      <c r="G207" s="14" t="b">
        <v>0</v>
      </c>
      <c r="I207" s="7" t="s">
        <v>185</v>
      </c>
      <c r="J207" s="7" t="b">
        <v>1</v>
      </c>
      <c r="K207" s="22">
        <v>44562</v>
      </c>
      <c r="L207" s="22">
        <v>45291</v>
      </c>
    </row>
    <row r="208" spans="1:14" s="7" customFormat="1" x14ac:dyDescent="0.3">
      <c r="A208" s="8">
        <f>IFERROR(VLOOKUP($C208,meetnetcodes!$A:$C,2,FALSE),"")</f>
        <v>1021</v>
      </c>
      <c r="B208" s="8" t="str">
        <f>IFERROR(VLOOKUP(C208,meetnetcodes!$A:$C,3,FALSE),"")</f>
        <v>Onderzoek effectiviteit wegvangen kreeften</v>
      </c>
      <c r="C208" s="7" t="s">
        <v>131</v>
      </c>
      <c r="D208" s="7" t="s">
        <v>10084</v>
      </c>
      <c r="E208" s="7" t="s">
        <v>186</v>
      </c>
      <c r="F208" s="7" t="s">
        <v>187</v>
      </c>
      <c r="G208" s="7" t="b">
        <v>0</v>
      </c>
      <c r="I208" s="7" t="str">
        <f ca="1">IF(H208="","",YEAR(TODAY()) - MOD(YEAR(TODAY()),3) + H208 + 3)</f>
        <v/>
      </c>
      <c r="J208" s="12" t="b">
        <v>1</v>
      </c>
      <c r="K208" s="23">
        <v>44197</v>
      </c>
      <c r="L208" s="23">
        <v>45291</v>
      </c>
      <c r="M208" s="12"/>
    </row>
    <row r="209" spans="1:14" s="7" customFormat="1" x14ac:dyDescent="0.3">
      <c r="A209" s="8">
        <f>IFERROR(VLOOKUP($C209,meetnetcodes!$A:$C,2,FALSE),"")</f>
        <v>1023</v>
      </c>
      <c r="B209" s="8" t="str">
        <f>IFERROR(VLOOKUP(C209,meetnetcodes!$A:$C,3,FALSE),"")</f>
        <v>Onderzoek Plas van Poot</v>
      </c>
      <c r="C209" s="7" t="s">
        <v>143</v>
      </c>
      <c r="D209" s="7" t="s">
        <v>10085</v>
      </c>
      <c r="E209" s="7" t="s">
        <v>206</v>
      </c>
      <c r="F209" s="7" t="s">
        <v>182</v>
      </c>
      <c r="G209" s="7" t="b">
        <v>0</v>
      </c>
      <c r="I209" s="7" t="str">
        <f ca="1">IF(H209="","",YEAR(TODAY()) - MOD(YEAR(TODAY()),3) + H209 + 3)</f>
        <v/>
      </c>
      <c r="J209" s="7" t="b">
        <v>1</v>
      </c>
      <c r="K209" s="22">
        <v>44927</v>
      </c>
      <c r="L209" s="22">
        <v>45291</v>
      </c>
      <c r="N209" s="7" t="s">
        <v>10086</v>
      </c>
    </row>
    <row r="210" spans="1:14" s="7" customFormat="1" x14ac:dyDescent="0.3">
      <c r="A210" s="8">
        <f>IFERROR(VLOOKUP($C210,meetnetcodes!$A:$C,2,FALSE),"")</f>
        <v>1023</v>
      </c>
      <c r="B210" s="8" t="str">
        <f>IFERROR(VLOOKUP(C210,meetnetcodes!$A:$C,3,FALSE),"")</f>
        <v>Onderzoek Plas van Poot</v>
      </c>
      <c r="C210" s="7" t="s">
        <v>143</v>
      </c>
      <c r="D210" s="7" t="s">
        <v>10085</v>
      </c>
      <c r="E210" s="7" t="s">
        <v>183</v>
      </c>
      <c r="F210" s="7" t="s">
        <v>184</v>
      </c>
      <c r="G210" s="14" t="b">
        <v>0</v>
      </c>
      <c r="I210" s="7" t="s">
        <v>185</v>
      </c>
      <c r="J210" s="7" t="b">
        <v>1</v>
      </c>
      <c r="K210" s="22">
        <v>44927</v>
      </c>
      <c r="L210" s="22">
        <v>45291</v>
      </c>
    </row>
    <row r="211" spans="1:14" s="7" customFormat="1" x14ac:dyDescent="0.3">
      <c r="A211" s="8">
        <f>IFERROR(VLOOKUP($C211,meetnetcodes!$A:$C,2,FALSE),"")</f>
        <v>1023</v>
      </c>
      <c r="B211" s="8" t="str">
        <f>IFERROR(VLOOKUP(C211,meetnetcodes!$A:$C,3,FALSE),"")</f>
        <v>Onderzoek Plas van Poot</v>
      </c>
      <c r="C211" s="7" t="s">
        <v>143</v>
      </c>
      <c r="D211" s="7" t="s">
        <v>10085</v>
      </c>
      <c r="E211" s="7" t="s">
        <v>186</v>
      </c>
      <c r="F211" s="7" t="s">
        <v>187</v>
      </c>
      <c r="G211" s="7" t="b">
        <v>0</v>
      </c>
      <c r="I211" s="7" t="str">
        <f t="shared" ref="I211:I224" ca="1" si="6">IF(H211="","",YEAR(TODAY()) - MOD(YEAR(TODAY()),3) + H211 + 3)</f>
        <v/>
      </c>
      <c r="J211" s="7" t="b">
        <v>1</v>
      </c>
      <c r="K211" s="22">
        <v>44927</v>
      </c>
      <c r="L211" s="22">
        <v>45291</v>
      </c>
      <c r="N211" s="7" t="s">
        <v>10086</v>
      </c>
    </row>
    <row r="212" spans="1:14" s="7" customFormat="1" x14ac:dyDescent="0.3">
      <c r="A212" s="8">
        <f>IFERROR(VLOOKUP($C212,meetnetcodes!$A:$C,2,FALSE),"")</f>
        <v>1023</v>
      </c>
      <c r="B212" s="8" t="str">
        <f>IFERROR(VLOOKUP(C212,meetnetcodes!$A:$C,3,FALSE),"")</f>
        <v>Onderzoek Plas van Poot</v>
      </c>
      <c r="C212" s="7" t="s">
        <v>143</v>
      </c>
      <c r="D212" s="7" t="s">
        <v>10085</v>
      </c>
      <c r="E212" s="7" t="s">
        <v>188</v>
      </c>
      <c r="F212" s="7" t="s">
        <v>189</v>
      </c>
      <c r="G212" s="7" t="b">
        <v>0</v>
      </c>
      <c r="I212" s="7" t="str">
        <f t="shared" ca="1" si="6"/>
        <v/>
      </c>
      <c r="J212" s="7" t="b">
        <v>1</v>
      </c>
      <c r="K212" s="22">
        <v>44927</v>
      </c>
      <c r="L212" s="22">
        <v>45291</v>
      </c>
      <c r="N212" s="7" t="s">
        <v>10086</v>
      </c>
    </row>
    <row r="213" spans="1:14" s="7" customFormat="1" x14ac:dyDescent="0.3">
      <c r="A213" s="8">
        <f>IFERROR(VLOOKUP($C213,meetnetcodes!$A:$C,2,FALSE),"")</f>
        <v>1023</v>
      </c>
      <c r="B213" s="8" t="str">
        <f>IFERROR(VLOOKUP(C213,meetnetcodes!$A:$C,3,FALSE),"")</f>
        <v>Onderzoek Plas van Poot</v>
      </c>
      <c r="C213" s="7" t="s">
        <v>143</v>
      </c>
      <c r="D213" s="7" t="s">
        <v>10085</v>
      </c>
      <c r="E213" s="7" t="s">
        <v>492</v>
      </c>
      <c r="F213" s="7" t="s">
        <v>491</v>
      </c>
      <c r="G213" s="7" t="b">
        <v>0</v>
      </c>
      <c r="I213" s="7" t="str">
        <f t="shared" ca="1" si="6"/>
        <v/>
      </c>
      <c r="J213" s="7" t="b">
        <v>1</v>
      </c>
      <c r="K213" s="22">
        <v>44927</v>
      </c>
      <c r="L213" s="22">
        <v>45291</v>
      </c>
      <c r="N213" s="7" t="s">
        <v>10086</v>
      </c>
    </row>
    <row r="214" spans="1:14" s="7" customFormat="1" x14ac:dyDescent="0.3">
      <c r="A214" s="8">
        <f>IFERROR(VLOOKUP($C214,meetnetcodes!$A:$C,2,FALSE),"")</f>
        <v>1023</v>
      </c>
      <c r="B214" s="8" t="str">
        <f>IFERROR(VLOOKUP(C214,meetnetcodes!$A:$C,3,FALSE),"")</f>
        <v>Onderzoek Plas van Poot</v>
      </c>
      <c r="C214" s="7" t="s">
        <v>143</v>
      </c>
      <c r="D214" s="7" t="s">
        <v>10087</v>
      </c>
      <c r="E214" s="7" t="s">
        <v>1935</v>
      </c>
      <c r="F214" s="7" t="s">
        <v>9532</v>
      </c>
      <c r="G214" s="7" t="b">
        <v>0</v>
      </c>
      <c r="I214" s="7" t="str">
        <f t="shared" ca="1" si="6"/>
        <v/>
      </c>
      <c r="J214" s="12" t="b">
        <v>1</v>
      </c>
      <c r="K214" s="22">
        <v>44927</v>
      </c>
      <c r="L214" s="22">
        <v>45291</v>
      </c>
    </row>
    <row r="215" spans="1:14" s="7" customFormat="1" x14ac:dyDescent="0.3">
      <c r="A215" s="8">
        <f>IFERROR(VLOOKUP($C215,meetnetcodes!$A:$C,2,FALSE),"")</f>
        <v>1023</v>
      </c>
      <c r="B215" s="8" t="str">
        <f>IFERROR(VLOOKUP(C215,meetnetcodes!$A:$C,3,FALSE),"")</f>
        <v>Onderzoek Plas van Poot</v>
      </c>
      <c r="C215" s="7" t="s">
        <v>143</v>
      </c>
      <c r="D215" s="7" t="s">
        <v>10088</v>
      </c>
      <c r="E215" s="7" t="s">
        <v>1935</v>
      </c>
      <c r="F215" s="7" t="s">
        <v>9532</v>
      </c>
      <c r="G215" s="7" t="b">
        <v>0</v>
      </c>
      <c r="I215" s="7" t="str">
        <f t="shared" ca="1" si="6"/>
        <v/>
      </c>
      <c r="J215" s="12" t="b">
        <v>1</v>
      </c>
      <c r="K215" s="22">
        <v>44927</v>
      </c>
      <c r="L215" s="22">
        <v>45291</v>
      </c>
    </row>
    <row r="216" spans="1:14" s="7" customFormat="1" x14ac:dyDescent="0.3">
      <c r="A216" s="8">
        <f>IFERROR(VLOOKUP($C216,meetnetcodes!$A:$C,2,FALSE),"")</f>
        <v>1023</v>
      </c>
      <c r="B216" s="8" t="str">
        <f>IFERROR(VLOOKUP(C216,meetnetcodes!$A:$C,3,FALSE),"")</f>
        <v>Onderzoek Plas van Poot</v>
      </c>
      <c r="C216" s="7" t="s">
        <v>143</v>
      </c>
      <c r="D216" s="7" t="s">
        <v>10089</v>
      </c>
      <c r="E216" s="7" t="s">
        <v>1935</v>
      </c>
      <c r="F216" s="7" t="s">
        <v>9532</v>
      </c>
      <c r="G216" s="7" t="b">
        <v>0</v>
      </c>
      <c r="I216" s="7" t="str">
        <f t="shared" ca="1" si="6"/>
        <v/>
      </c>
      <c r="J216" s="12" t="b">
        <v>1</v>
      </c>
      <c r="K216" s="22">
        <v>44927</v>
      </c>
      <c r="L216" s="22">
        <v>45291</v>
      </c>
    </row>
    <row r="217" spans="1:14" s="7" customFormat="1" x14ac:dyDescent="0.3">
      <c r="A217" s="8">
        <f>IFERROR(VLOOKUP($C217,meetnetcodes!$A:$C,2,FALSE),"")</f>
        <v>1023</v>
      </c>
      <c r="B217" s="8" t="str">
        <f>IFERROR(VLOOKUP(C217,meetnetcodes!$A:$C,3,FALSE),"")</f>
        <v>Onderzoek Plas van Poot</v>
      </c>
      <c r="C217" s="7" t="s">
        <v>143</v>
      </c>
      <c r="D217" s="7" t="s">
        <v>10090</v>
      </c>
      <c r="E217" s="7" t="s">
        <v>1935</v>
      </c>
      <c r="F217" s="7" t="s">
        <v>9532</v>
      </c>
      <c r="G217" s="7" t="b">
        <v>0</v>
      </c>
      <c r="I217" s="7" t="str">
        <f t="shared" ca="1" si="6"/>
        <v/>
      </c>
      <c r="J217" s="12" t="b">
        <v>1</v>
      </c>
      <c r="K217" s="22">
        <v>44927</v>
      </c>
      <c r="L217" s="22">
        <v>45291</v>
      </c>
    </row>
    <row r="218" spans="1:14" s="7" customFormat="1" x14ac:dyDescent="0.3">
      <c r="A218" s="8">
        <f>IFERROR(VLOOKUP($C218,meetnetcodes!$A:$C,2,FALSE),"")</f>
        <v>1023</v>
      </c>
      <c r="B218" s="8" t="str">
        <f>IFERROR(VLOOKUP(C218,meetnetcodes!$A:$C,3,FALSE),"")</f>
        <v>Onderzoek Plas van Poot</v>
      </c>
      <c r="C218" s="7" t="s">
        <v>143</v>
      </c>
      <c r="D218" s="7" t="s">
        <v>10091</v>
      </c>
      <c r="E218" s="7" t="s">
        <v>1935</v>
      </c>
      <c r="F218" s="7" t="s">
        <v>9532</v>
      </c>
      <c r="G218" s="7" t="b">
        <v>0</v>
      </c>
      <c r="I218" s="7" t="str">
        <f t="shared" ca="1" si="6"/>
        <v/>
      </c>
      <c r="J218" s="12" t="b">
        <v>1</v>
      </c>
      <c r="K218" s="22">
        <v>44927</v>
      </c>
      <c r="L218" s="22">
        <v>45291</v>
      </c>
    </row>
    <row r="219" spans="1:14" s="7" customFormat="1" x14ac:dyDescent="0.3">
      <c r="A219" s="8">
        <f>IFERROR(VLOOKUP($C219,meetnetcodes!$A:$C,2,FALSE),"")</f>
        <v>1023</v>
      </c>
      <c r="B219" s="8" t="str">
        <f>IFERROR(VLOOKUP(C219,meetnetcodes!$A:$C,3,FALSE),"")</f>
        <v>Onderzoek Plas van Poot</v>
      </c>
      <c r="C219" s="7" t="s">
        <v>143</v>
      </c>
      <c r="D219" s="7" t="s">
        <v>10092</v>
      </c>
      <c r="E219" s="7" t="s">
        <v>1935</v>
      </c>
      <c r="F219" s="7" t="s">
        <v>9532</v>
      </c>
      <c r="G219" s="7" t="b">
        <v>0</v>
      </c>
      <c r="I219" s="7" t="str">
        <f t="shared" ca="1" si="6"/>
        <v/>
      </c>
      <c r="J219" s="12" t="b">
        <v>1</v>
      </c>
      <c r="K219" s="22">
        <v>44927</v>
      </c>
      <c r="L219" s="22">
        <v>45291</v>
      </c>
    </row>
    <row r="220" spans="1:14" s="7" customFormat="1" x14ac:dyDescent="0.3">
      <c r="A220" s="8">
        <f>IFERROR(VLOOKUP($C220,meetnetcodes!$A:$C,2,FALSE),"")</f>
        <v>1023</v>
      </c>
      <c r="B220" s="8" t="str">
        <f>IFERROR(VLOOKUP(C220,meetnetcodes!$A:$C,3,FALSE),"")</f>
        <v>Onderzoek Plas van Poot</v>
      </c>
      <c r="C220" s="7" t="s">
        <v>143</v>
      </c>
      <c r="D220" s="7" t="s">
        <v>10093</v>
      </c>
      <c r="E220" s="7" t="s">
        <v>1935</v>
      </c>
      <c r="F220" s="7" t="s">
        <v>9532</v>
      </c>
      <c r="G220" s="7" t="b">
        <v>0</v>
      </c>
      <c r="I220" s="7" t="str">
        <f t="shared" ca="1" si="6"/>
        <v/>
      </c>
      <c r="J220" s="12" t="b">
        <v>1</v>
      </c>
      <c r="K220" s="22">
        <v>44927</v>
      </c>
      <c r="L220" s="22">
        <v>45291</v>
      </c>
    </row>
    <row r="221" spans="1:14" s="7" customFormat="1" x14ac:dyDescent="0.3">
      <c r="A221" s="8">
        <f>IFERROR(VLOOKUP($C221,meetnetcodes!$A:$C,2,FALSE),"")</f>
        <v>1023</v>
      </c>
      <c r="B221" s="8" t="str">
        <f>IFERROR(VLOOKUP(C221,meetnetcodes!$A:$C,3,FALSE),"")</f>
        <v>Onderzoek Plas van Poot</v>
      </c>
      <c r="C221" s="7" t="s">
        <v>143</v>
      </c>
      <c r="D221" s="7" t="s">
        <v>10094</v>
      </c>
      <c r="E221" s="7" t="s">
        <v>1935</v>
      </c>
      <c r="F221" s="7" t="s">
        <v>9532</v>
      </c>
      <c r="G221" s="7" t="b">
        <v>0</v>
      </c>
      <c r="I221" s="7" t="str">
        <f t="shared" ca="1" si="6"/>
        <v/>
      </c>
      <c r="J221" s="12" t="b">
        <v>1</v>
      </c>
      <c r="K221" s="22">
        <v>44927</v>
      </c>
      <c r="L221" s="22">
        <v>45291</v>
      </c>
    </row>
    <row r="222" spans="1:14" s="7" customFormat="1" x14ac:dyDescent="0.3">
      <c r="A222" s="8">
        <f>IFERROR(VLOOKUP($C222,meetnetcodes!$A:$C,2,FALSE),"")</f>
        <v>1023</v>
      </c>
      <c r="B222" s="8" t="str">
        <f>IFERROR(VLOOKUP(C222,meetnetcodes!$A:$C,3,FALSE),"")</f>
        <v>Onderzoek Plas van Poot</v>
      </c>
      <c r="C222" s="7" t="s">
        <v>143</v>
      </c>
      <c r="D222" s="7" t="s">
        <v>10095</v>
      </c>
      <c r="E222" s="7" t="s">
        <v>1935</v>
      </c>
      <c r="F222" s="7" t="s">
        <v>9532</v>
      </c>
      <c r="G222" s="7" t="b">
        <v>0</v>
      </c>
      <c r="I222" s="7" t="str">
        <f t="shared" ca="1" si="6"/>
        <v/>
      </c>
      <c r="J222" s="12" t="b">
        <v>1</v>
      </c>
      <c r="K222" s="22">
        <v>44927</v>
      </c>
      <c r="L222" s="22">
        <v>45291</v>
      </c>
    </row>
    <row r="223" spans="1:14" s="7" customFormat="1" x14ac:dyDescent="0.3">
      <c r="A223" s="8">
        <f>IFERROR(VLOOKUP($C223,meetnetcodes!$A:$C,2,FALSE),"")</f>
        <v>1023</v>
      </c>
      <c r="B223" s="8" t="str">
        <f>IFERROR(VLOOKUP(C223,meetnetcodes!$A:$C,3,FALSE),"")</f>
        <v>Onderzoek Plas van Poot</v>
      </c>
      <c r="C223" s="7" t="s">
        <v>143</v>
      </c>
      <c r="D223" s="7" t="s">
        <v>10096</v>
      </c>
      <c r="E223" s="7" t="s">
        <v>1862</v>
      </c>
      <c r="F223" s="7" t="s">
        <v>182</v>
      </c>
      <c r="G223" s="7" t="b">
        <v>0</v>
      </c>
      <c r="I223" s="7" t="str">
        <f t="shared" ca="1" si="6"/>
        <v/>
      </c>
      <c r="J223" s="7" t="b">
        <v>1</v>
      </c>
      <c r="K223" s="22">
        <v>44927</v>
      </c>
      <c r="L223" s="22">
        <v>45291</v>
      </c>
      <c r="N223" s="7" t="s">
        <v>10086</v>
      </c>
    </row>
    <row r="224" spans="1:14" s="7" customFormat="1" x14ac:dyDescent="0.3">
      <c r="A224" s="8">
        <f>IFERROR(VLOOKUP($C224,meetnetcodes!$A:$C,2,FALSE),"")</f>
        <v>1023</v>
      </c>
      <c r="B224" s="8" t="str">
        <f>IFERROR(VLOOKUP(C224,meetnetcodes!$A:$C,3,FALSE),"")</f>
        <v>Onderzoek Plas van Poot</v>
      </c>
      <c r="C224" s="7" t="s">
        <v>143</v>
      </c>
      <c r="D224" s="7" t="s">
        <v>10096</v>
      </c>
      <c r="E224" s="7" t="s">
        <v>1863</v>
      </c>
      <c r="F224" s="7" t="s">
        <v>182</v>
      </c>
      <c r="G224" s="7" t="b">
        <v>0</v>
      </c>
      <c r="I224" s="7" t="str">
        <f t="shared" ca="1" si="6"/>
        <v/>
      </c>
      <c r="J224" s="7" t="b">
        <v>1</v>
      </c>
      <c r="K224" s="22">
        <v>44927</v>
      </c>
      <c r="L224" s="22">
        <v>45291</v>
      </c>
      <c r="N224" s="7" t="s">
        <v>10086</v>
      </c>
    </row>
  </sheetData>
  <autoFilter ref="A1:O224" xr:uid="{5DECC3F5-A0AA-458B-B1F8-BB02631AB991}"/>
  <conditionalFormatting sqref="A144:O224">
    <cfRule type="expression" dxfId="2" priority="3">
      <formula>AND($L144&lt;TODAY(),$L144&lt;&gt;"")</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6BE5F8F-215E-4E35-8FD0-7E5DD5F927E5}">
            <xm:f>ISERROR(VLOOKUP(E2,artikelgroepcodes!$A:$A,1,FALSE))</xm:f>
            <x14:dxf>
              <fill>
                <patternFill>
                  <bgColor rgb="FFFF0000"/>
                </patternFill>
              </fill>
            </x14:dxf>
          </x14:cfRule>
          <xm:sqref>E2:E224</xm:sqref>
        </x14:conditionalFormatting>
        <x14:conditionalFormatting xmlns:xm="http://schemas.microsoft.com/office/excel/2006/main">
          <x14:cfRule type="expression" priority="1" id="{3B8C8EA9-F55E-4895-856D-0C281D2549C1}">
            <xm:f>ISERROR(VLOOKUP(F2,frequentiecodes!$A:$A,1,FALSE))</xm:f>
            <x14:dxf>
              <fill>
                <patternFill>
                  <bgColor rgb="FFFF0000"/>
                </patternFill>
              </fill>
            </x14:dxf>
          </x14:cfRule>
          <xm:sqref>F2:F224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b68a5bd-8a64-4a69-8df9-ff13e1702013" xsi:nil="true"/>
    <lcf76f155ced4ddcb4097134ff3c332f xmlns="0f9b4a4b-bf3c-4b0e-80e3-81e6d49e70bb">
      <Terms xmlns="http://schemas.microsoft.com/office/infopath/2007/PartnerControls"/>
    </lcf76f155ced4ddcb4097134ff3c332f>
    <Toelichting xmlns="0f9b4a4b-bf3c-4b0e-80e3-81e6d49e70bb" xsi:nil="true"/>
    <Datum xmlns="0f9b4a4b-bf3c-4b0e-80e3-81e6d49e70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94341C42F9B24A906E167E11DF703F" ma:contentTypeVersion="18" ma:contentTypeDescription="Een nieuw document maken." ma:contentTypeScope="" ma:versionID="269d2e897d6bc0a41098f4f678ded51e">
  <xsd:schema xmlns:xsd="http://www.w3.org/2001/XMLSchema" xmlns:xs="http://www.w3.org/2001/XMLSchema" xmlns:p="http://schemas.microsoft.com/office/2006/metadata/properties" xmlns:ns2="0f9b4a4b-bf3c-4b0e-80e3-81e6d49e70bb" xmlns:ns3="cb68a5bd-8a64-4a69-8df9-ff13e1702013" targetNamespace="http://schemas.microsoft.com/office/2006/metadata/properties" ma:root="true" ma:fieldsID="f180640031f80c4bc8453b44fd3d9971" ns2:_="" ns3:_="">
    <xsd:import namespace="0f9b4a4b-bf3c-4b0e-80e3-81e6d49e70bb"/>
    <xsd:import namespace="cb68a5bd-8a64-4a69-8df9-ff13e17020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SearchProperties" minOccurs="0"/>
                <xsd:element ref="ns2:Datum" minOccurs="0"/>
                <xsd:element ref="ns2:Toelichti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b4a4b-bf3c-4b0e-80e3-81e6d49e70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atum" ma:index="23" nillable="true" ma:displayName="Datum" ma:format="DateOnly" ma:internalName="Datum">
      <xsd:simpleType>
        <xsd:restriction base="dms:DateTime"/>
      </xsd:simpleType>
    </xsd:element>
    <xsd:element name="Toelichting" ma:index="24" nillable="true" ma:displayName="Toelichting" ma:format="Dropdown" ma:internalName="Toelichting">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68a5bd-8a64-4a69-8df9-ff13e1702013"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8" nillable="true" ma:displayName="Taxonomy Catch All Column" ma:hidden="true" ma:list="{f92f23de-d2ff-429b-a9d6-d65076c850af}" ma:internalName="TaxCatchAll" ma:showField="CatchAllData" ma:web="cb68a5bd-8a64-4a69-8df9-ff13e17020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6789C8-5312-4AB4-A721-685BF1E2B2ED}">
  <ds:schemaRefs>
    <ds:schemaRef ds:uri="http://purl.org/dc/terms/"/>
    <ds:schemaRef ds:uri="http://purl.org/dc/elements/1.1/"/>
    <ds:schemaRef ds:uri="http://schemas.microsoft.com/office/2006/documentManagement/types"/>
    <ds:schemaRef ds:uri="cb68a5bd-8a64-4a69-8df9-ff13e1702013"/>
    <ds:schemaRef ds:uri="http://schemas.openxmlformats.org/package/2006/metadata/core-properties"/>
    <ds:schemaRef ds:uri="http://schemas.microsoft.com/office/infopath/2007/PartnerControls"/>
    <ds:schemaRef ds:uri="0f9b4a4b-bf3c-4b0e-80e3-81e6d49e70bb"/>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4FC14AC4-550C-48FD-9232-AF379E1C522D}"/>
</file>

<file path=customXml/itemProps3.xml><?xml version="1.0" encoding="utf-8"?>
<ds:datastoreItem xmlns:ds="http://schemas.openxmlformats.org/officeDocument/2006/customXml" ds:itemID="{97FD5B3E-B1C6-4A14-8A74-87F9094BE75E}">
  <ds:schemaRefs>
    <ds:schemaRef ds:uri="http://schemas.microsoft.com/sharepoint/v3/contenttype/forms"/>
  </ds:schemaRefs>
</ds:datastoreItem>
</file>

<file path=docMetadata/LabelInfo.xml><?xml version="1.0" encoding="utf-8"?>
<clbl:labelList xmlns:clbl="http://schemas.microsoft.com/office/2020/mipLabelMetadata">
  <clbl:label id="{7f920973-6594-4ab3-af55-0bb85192461e}" enabled="0" method="" siteId="{7f920973-6594-4ab3-af55-0bb85192461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Log</vt:lpstr>
      <vt:lpstr>Stappen</vt:lpstr>
      <vt:lpstr>meetnetcodes</vt:lpstr>
      <vt:lpstr>meetnetten</vt:lpstr>
      <vt:lpstr>artikelgroepcodes</vt:lpstr>
      <vt:lpstr>artikelgroepen</vt:lpstr>
      <vt:lpstr>artikelen</vt:lpstr>
      <vt:lpstr>pdc_ow</vt:lpstr>
      <vt:lpstr>frequentiecodes</vt:lpstr>
      <vt:lpstr>frequenties</vt:lpstr>
      <vt:lpstr>WNS Dawaco</vt:lpstr>
      <vt:lpstr>maand_week_overlap</vt:lpstr>
      <vt:lpstr>meetnetten_kerkhof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 van Tent</dc:creator>
  <cp:keywords/>
  <dc:description/>
  <cp:lastModifiedBy>Tent, Johan van</cp:lastModifiedBy>
  <cp:revision/>
  <dcterms:created xsi:type="dcterms:W3CDTF">2021-08-13T09:23:22Z</dcterms:created>
  <dcterms:modified xsi:type="dcterms:W3CDTF">2026-01-22T13:19:00Z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0x010100A894341C42F9B24A906E167E11DF703F</vt:lpwstr>
  </property>
  <property fmtid="{D5CDD505-2E9C-101B-9397-08002B2CF9AE}" pid="3" name="MediaServiceImageTags">
    <vt:lpwstr/>
  </property>
</Properties>
</file>